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3" autoFilterDateGrouping="1"/>
  </bookViews>
  <sheets>
    <sheet xmlns:r="http://schemas.openxmlformats.org/officeDocument/2006/relationships" name="Depreciation Studies Raw" sheetId="1" state="visible" r:id="rId1"/>
    <sheet xmlns:r="http://schemas.openxmlformats.org/officeDocument/2006/relationships" name="FERC Accounts" sheetId="2" state="visible" r:id="rId2"/>
    <sheet xmlns:r="http://schemas.openxmlformats.org/officeDocument/2006/relationships" name="EIA Codes &lt;&gt; FERC" sheetId="3" state="visible" r:id="rId3"/>
    <sheet xmlns:r="http://schemas.openxmlformats.org/officeDocument/2006/relationships" name="EIA to depreciation matches" sheetId="4" state="visible" r:id="rId4"/>
    <sheet xmlns:r="http://schemas.openxmlformats.org/officeDocument/2006/relationships" name="Subset of Master Unit List" sheetId="5" state="visible" r:id="rId5"/>
  </sheets>
  <externalReferences>
    <externalReference xmlns:r="http://schemas.openxmlformats.org/officeDocument/2006/relationships" r:id="rId6"/>
  </externalReferences>
  <definedNames>
    <definedName name="FERC_Account_Category" hidden="0" function="0" vbProcedure="0">'FERC Accounts'!$C$1:$C$81</definedName>
    <definedName name="FERC_Account_Description" hidden="0" function="0" vbProcedure="0">'FERC Accounts'!$B$1:$B$81</definedName>
    <definedName name="FERC_Account_Number" hidden="0" function="0" vbProcedure="0">'FERC Accounts'!$A$1:$A$81</definedName>
    <definedName name="FERC_Production_Account_Type" hidden="0" function="0" vbProcedure="0">'FERC Accounts'!$D$1:$D$81</definedName>
    <definedName name="FERC_production_type" hidden="0" function="0" vbProcedure="0">'[1]Codes and Constants'!$N$2:$N$83</definedName>
    <definedName name="Master_County" hidden="0" function="0" vbProcedure="0">#REF!</definedName>
    <definedName name="Master_Energy_Source_1" hidden="0" function="0" vbProcedure="0">#REF!</definedName>
    <definedName name="Master_Energy_Source_2" hidden="0" function="0" vbProcedure="0">#REF!</definedName>
    <definedName name="Master_Energy_Source_3" hidden="0" function="0" vbProcedure="0">#REF!</definedName>
    <definedName name="Master_Energy_Source_4" hidden="0" function="0" vbProcedure="0">#REF!</definedName>
    <definedName name="Master_Energy_Source_5" hidden="0" function="0" vbProcedure="0">#REF!</definedName>
    <definedName name="Master_Energy_Source_6" hidden="0" function="0" vbProcedure="0">#REF!</definedName>
    <definedName name="Master_FERC_Account_Fraction_of_Plant_Capacity" hidden="0" function="0" vbProcedure="0">#REF!</definedName>
    <definedName name="Master_FERC_Account_Fraction_of_Plant_Fuel_Consumption" hidden="0" function="0" vbProcedure="0">#REF!</definedName>
    <definedName name="Master_FERC_Account_Fraction_of_Plant_Fuel_Costs" hidden="0" function="0" vbProcedure="0">#REF!</definedName>
    <definedName name="Master_FERC_Account_Fraction_of_Plant_Generation" hidden="0" function="0" vbProcedure="0">#REF!</definedName>
    <definedName name="Master_FERC_Account_Level_Capacity_Factor" hidden="0" function="0" vbProcedure="0">#REF!</definedName>
    <definedName name="Master_FERC_Account_Level_Fuel_Consumption_MMBTU" hidden="0" function="0" vbProcedure="0">#REF!</definedName>
    <definedName name="Master_FERC_Account_Level_Fuel_Cost" hidden="0" function="0" vbProcedure="0">#REF!</definedName>
    <definedName name="Master_FERC_Account_Level_Net_Generation" hidden="0" function="0" vbProcedure="0">#REF!</definedName>
    <definedName name="Master_FERC_Account_Level_Operating_Capacity" hidden="0" function="0" vbProcedure="0">#REF!</definedName>
    <definedName name="Master_FERC_Account_Level_Operating_Generators" hidden="0" function="0" vbProcedure="0">#REF!</definedName>
    <definedName name="Master_FERC_Account_Level_Owned_Fuel_Cost" hidden="0" function="0" vbProcedure="0">#REF!</definedName>
    <definedName name="Master_FERC_Account_Level_Owned_Net_Generation" hidden="0" function="0" vbProcedure="0">#REF!</definedName>
    <definedName name="Master_FERC_Account_Level_Owned_Operating_Capacity" hidden="0" function="0" vbProcedure="0">#REF!</definedName>
    <definedName name="Master_FERC_Production_Account_Type" hidden="0" function="0" vbProcedure="0">#REF!</definedName>
    <definedName name="Master_FERC_Technology" hidden="0" function="0" vbProcedure="0">#REF!</definedName>
    <definedName name="Master_Field_List" hidden="0" function="0" vbProcedure="0">#REF!</definedName>
    <definedName name="Master_Generator_Fraction_of_Plant_Fuel_Consumption" hidden="0" function="0" vbProcedure="0">#REF!</definedName>
    <definedName name="Master_Generator_Fraction_of_Plant_Fuel_Costs" hidden="0" function="0" vbProcedure="0">#REF!</definedName>
    <definedName name="Master_Generator_Fraction_of_Plant_Generation" hidden="0" function="0" vbProcedure="0">#REF!</definedName>
    <definedName name="Master_Generator_ID" hidden="0" function="0" vbProcedure="0">#REF!</definedName>
    <definedName name="Master_Generator_Level_Capacity_Factor" hidden="0" function="0" vbProcedure="0">#REF!</definedName>
    <definedName name="Master_Generator_Level_Coal_Consumption" hidden="0" function="0" vbProcedure="0">#REF!</definedName>
    <definedName name="Master_Generator_Level_Fuel_Consumption_MMBTU" hidden="0" function="0" vbProcedure="0">#REF!</definedName>
    <definedName name="Master_Generator_Level_Fuel_Cost" hidden="0" function="0" vbProcedure="0">#REF!</definedName>
    <definedName name="Master_Generator_Level_Fuel_Cost_per_MWh" hidden="0" function="0" vbProcedure="0">#REF!</definedName>
    <definedName name="Master_Generator_Level_Natural_Gas_Consumption" hidden="0" function="0" vbProcedure="0">#REF!</definedName>
    <definedName name="Master_Generator_Level_Net_Generation" hidden="0" function="0" vbProcedure="0">#REF!</definedName>
    <definedName name="Master_Generator_Level_Operating_Capacity" hidden="0" function="0" vbProcedure="0">#REF!</definedName>
    <definedName name="Master_Generator_Level_Other_Consumption" hidden="0" function="0" vbProcedure="0">#REF!</definedName>
    <definedName name="Master_Generator_Level_Owned_Fuel_Consumption_MMBTU" hidden="0" function="0" vbProcedure="0">#REF!</definedName>
    <definedName name="Master_Generator_Level_Owned_Fuel_Cost" hidden="0" function="0" vbProcedure="0">#REF!</definedName>
    <definedName name="Master_Generator_Level_Owned_Net_Generation" hidden="0" function="0" vbProcedure="0">#REF!</definedName>
    <definedName name="Master_Generator_Level_Owned_Operating_Capacity" hidden="0" function="0" vbProcedure="0">#REF!</definedName>
    <definedName name="Master_Generator_Level_Petroleum_Coke_Consumption" hidden="0" function="0" vbProcedure="0">#REF!</definedName>
    <definedName name="Master_Generator_Level_Petroleum_Consumption" hidden="0" function="0" vbProcedure="0">#REF!</definedName>
    <definedName name="Master_Generator_Level_Steam_Consumption" hidden="0" function="0" vbProcedure="0">#REF!</definedName>
    <definedName name="Master_Generator_Name" hidden="0" function="0" vbProcedure="0">#REF!</definedName>
    <definedName name="Master_Generator_Name_and_Account" hidden="0" function="0" vbProcedure="0">#REF!</definedName>
    <definedName name="Master_Minimum_Load" hidden="0" function="0" vbProcedure="0">#REF!</definedName>
    <definedName name="Master_Nameplate_Capacity" hidden="0" function="0" vbProcedure="0">#REF!</definedName>
    <definedName name="Master_Nameplate_Power_Factor" hidden="0" function="0" vbProcedure="0">#REF!</definedName>
    <definedName name="Master_Operating_Month" hidden="0" function="0" vbProcedure="0">#REF!</definedName>
    <definedName name="Master_Operating_Year" hidden="0" function="0" vbProcedure="0">#REF!</definedName>
    <definedName name="Master_Ownership" hidden="0" function="0" vbProcedure="0">#REF!</definedName>
    <definedName name="Master_Percent_Owned" hidden="0" function="0" vbProcedure="0">#REF!</definedName>
    <definedName name="Master_Planned_Retirement_Month" hidden="0" function="0" vbProcedure="0">#REF!</definedName>
    <definedName name="Master_Planned_Retirement_Year" hidden="0" function="0" vbProcedure="0">#REF!</definedName>
    <definedName name="Master_Plant_Code" hidden="0" function="0" vbProcedure="0">#REF!</definedName>
    <definedName name="Master_Plant_Code_and_Fuel_Type" hidden="0" function="0" vbProcedure="0">#REF!</definedName>
    <definedName name="Master_Plant_Code_and_Prime_Fuel" hidden="0" function="0" vbProcedure="0">#REF!</definedName>
    <definedName name="Master_Plant_Code_and_Technology" hidden="0" function="0" vbProcedure="0">#REF!</definedName>
    <definedName name="Master_Plant_Code_FERC_Account" hidden="0" function="0" vbProcedure="0">#REF!</definedName>
    <definedName name="Master_Plant_Code_Prime" hidden="0" function="0" vbProcedure="0">#REF!</definedName>
    <definedName name="Master_Plant_Generator_ID" hidden="0" function="0" vbProcedure="0">#REF!</definedName>
    <definedName name="Master_Plant_Generator_Prime" hidden="0" function="0" vbProcedure="0">#REF!</definedName>
    <definedName name="Master_Plant_Generator_Technology" hidden="0" function="0" vbProcedure="0">#REF!</definedName>
    <definedName name="Master_Plant_Level_Capacity_Factor" hidden="0" function="0" vbProcedure="0">#REF!</definedName>
    <definedName name="Master_Plant_Level_Coal_Consumption" hidden="0" function="0" vbProcedure="0">#REF!</definedName>
    <definedName name="Master_Plant_Level_Coal_Cost_per_MMBTU" hidden="0" function="0" vbProcedure="0">#REF!</definedName>
    <definedName name="Master_Plant_Level_Coal_Cost_per_MWh" hidden="0" function="0" vbProcedure="0">#REF!</definedName>
    <definedName name="Master_Plant_Level_Fuel_Consumption" hidden="0" function="0" vbProcedure="0">#REF!</definedName>
    <definedName name="Master_Plant_Level_Fuel_Cost" hidden="0" function="0" vbProcedure="0">#REF!</definedName>
    <definedName name="Master_Plant_Level_Fuel_Cost_per_MWh" hidden="0" function="0" vbProcedure="0">#REF!</definedName>
    <definedName name="Master_Plant_Level_Natural_Gas_Consumption" hidden="0" function="0" vbProcedure="0">#REF!</definedName>
    <definedName name="Master_Plant_Level_Natural_Gas_Cost_per_MMBTU" hidden="0" function="0" vbProcedure="0">#REF!</definedName>
    <definedName name="Master_Plant_Level_Natural_Gas_Cost_per_MWh" hidden="0" function="0" vbProcedure="0">#REF!</definedName>
    <definedName name="Master_Plant_Level_Net_Generation" hidden="0" function="0" vbProcedure="0">#REF!</definedName>
    <definedName name="Master_Plant_Level_Net_Generation_from_Coal" hidden="0" function="0" vbProcedure="0">#REF!</definedName>
    <definedName name="Master_Plant_Level_Net_Generation_from_Geothermal" hidden="0" function="0" vbProcedure="0">#REF!</definedName>
    <definedName name="Master_Plant_Level_Net_Generation_from_Natural_Gas" hidden="0" function="0" vbProcedure="0">#REF!</definedName>
    <definedName name="Master_Plant_Level_Net_Generation_from_Nuclear" hidden="0" function="0" vbProcedure="0">#REF!</definedName>
    <definedName name="Master_Plant_Level_Net_Generation_from_Other" hidden="0" function="0" vbProcedure="0">#REF!</definedName>
    <definedName name="Master_Plant_Level_Net_Generation_from_Petroleum" hidden="0" function="0" vbProcedure="0">#REF!</definedName>
    <definedName name="Master_Plant_Level_Net_Generation_from_Petroleum_Coke" hidden="0" function="0" vbProcedure="0">#REF!</definedName>
    <definedName name="Master_Plant_Level_Net_Generation_from_Solar" hidden="0" function="0" vbProcedure="0">#REF!</definedName>
    <definedName name="Master_Plant_Level_Net_Generation_from_Steam" hidden="0" function="0" vbProcedure="0">#REF!</definedName>
    <definedName name="Master_Plant_Level_Net_Generation_from_Water" hidden="0" function="0" vbProcedure="0">#REF!</definedName>
    <definedName name="Master_Plant_Level_Net_Generation_from_Wind" hidden="0" function="0" vbProcedure="0">#REF!</definedName>
    <definedName name="Master_Plant_Level_Operating_Capacity" hidden="0" function="0" vbProcedure="0">#REF!</definedName>
    <definedName name="Master_Plant_Level_Operating_Generators" hidden="0" function="0" vbProcedure="0">#REF!</definedName>
    <definedName name="Master_Plant_Level_Other_Consumption" hidden="0" function="0" vbProcedure="0">#REF!</definedName>
    <definedName name="Master_Plant_Level_Other_Cost_per_MMBTU" hidden="0" function="0" vbProcedure="0">#REF!</definedName>
    <definedName name="Master_Plant_Level_Other_Cost_per_MWh" hidden="0" function="0" vbProcedure="0">#REF!</definedName>
    <definedName name="Master_Plant_Level_Owned_Fuel_Cost" hidden="0" function="0" vbProcedure="0">#REF!</definedName>
    <definedName name="Master_Plant_Level_Owned_Net_Generation" hidden="0" function="0" vbProcedure="0">#REF!</definedName>
    <definedName name="Master_Plant_Level_Owned_Operating_Capacity" hidden="0" function="0" vbProcedure="0">#REF!</definedName>
    <definedName name="Master_Plant_Level_Petroleum_Coke_Consumption" hidden="0" function="0" vbProcedure="0">#REF!</definedName>
    <definedName name="Master_Plant_Level_Petroleum_Coke_Cost_per_MMBTU" hidden="0" function="0" vbProcedure="0">#REF!</definedName>
    <definedName name="Master_Plant_Level_Petroleum_Coke_Cost_per_MWh" hidden="0" function="0" vbProcedure="0">#REF!</definedName>
    <definedName name="Master_Plant_Level_Petroleum_Consumption" hidden="0" function="0" vbProcedure="0">#REF!</definedName>
    <definedName name="Master_Plant_Level_Petroleum_Cost_per_MMBTU" hidden="0" function="0" vbProcedure="0">#REF!</definedName>
    <definedName name="Master_Plant_Level_Petroleum_Cost_per_MWh" hidden="0" function="0" vbProcedure="0">#REF!</definedName>
    <definedName name="Master_Plant_Level_Steam_Consumption" hidden="0" function="0" vbProcedure="0">#REF!</definedName>
    <definedName name="Master_Plant_Level_Steam_Cost_per_MMBTU" hidden="0" function="0" vbProcedure="0">#REF!</definedName>
    <definedName name="Master_Plant_Level_Steam_Cost_per_MWh" hidden="0" function="0" vbProcedure="0">#REF!</definedName>
    <definedName name="Master_Plant_Name" hidden="0" function="0" vbProcedure="0">#REF!</definedName>
    <definedName name="Master_Plant_Name_and_Account" hidden="0" function="0" vbProcedure="0">#REF!</definedName>
    <definedName name="Master_Plant_Prime" hidden="0" function="0" vbProcedure="0">#REF!</definedName>
    <definedName name="Master_Plant_Prime_Fraction_of_Plant_Capacity" hidden="0" function="0" vbProcedure="0">#REF!</definedName>
    <definedName name="Master_Plant_Prime_Fraction_of_Plant_Fuel_Consumption" hidden="0" function="0" vbProcedure="0">#REF!</definedName>
    <definedName name="Master_Plant_Prime_Fraction_of_Plant_Fuel_Costs" hidden="0" function="0" vbProcedure="0">#REF!</definedName>
    <definedName name="Master_Plant_Prime_Fraction_of_Plant_Generation" hidden="0" function="0" vbProcedure="0">#REF!</definedName>
    <definedName name="Master_Plant_Prime_Fuel_Level_Capacity_Factor" hidden="0" function="0" vbProcedure="0">#REF!</definedName>
    <definedName name="Master_Plant_Prime_Fuel_Level_Fuel_Consumption" hidden="0" function="0" vbProcedure="0">#REF!</definedName>
    <definedName name="Master_Plant_Prime_Fuel_Level_Fuel_Cost" hidden="0" function="0" vbProcedure="0">#REF!</definedName>
    <definedName name="Master_Plant_Prime_Fuel_Level_Fuel_Cost_per_MWh" hidden="0" function="0" vbProcedure="0">#REF!</definedName>
    <definedName name="Master_Plant_Prime_Fuel_Level_Net_Generation" hidden="0" function="0" vbProcedure="0">#REF!</definedName>
    <definedName name="Master_Plant_Prime_Fuel_Level_Operating_Capacity" hidden="0" function="0" vbProcedure="0">#REF!</definedName>
    <definedName name="Master_Plant_Prime_Fuel_Level_Operating_Generators" hidden="0" function="0" vbProcedure="0">#REF!</definedName>
    <definedName name="Master_Plant_Prime_Fuel_Level_Owned_Fuel_Cost" hidden="0" function="0" vbProcedure="0">#REF!</definedName>
    <definedName name="Master_Plant_Prime_Fuel_Level_Owned_Net_Generation" hidden="0" function="0" vbProcedure="0">#REF!</definedName>
    <definedName name="Master_Plant_Prime_Fuel_Level_Owned_Operating_Capacity" hidden="0" function="0" vbProcedure="0">#REF!</definedName>
    <definedName name="Master_Plant_Prime_Level_Capacity_Factor" hidden="0" function="0" vbProcedure="0">#REF!</definedName>
    <definedName name="Master_Plant_Prime_Level_Coal_Cost" hidden="0" function="0" vbProcedure="0">#REF!</definedName>
    <definedName name="Master_Plant_Prime_Level_Fuel_Consumption" hidden="0" function="0" vbProcedure="0">#REF!</definedName>
    <definedName name="Master_Plant_Prime_Level_Fuel_Cost" hidden="0" function="0" vbProcedure="0">#REF!</definedName>
    <definedName name="Master_Plant_Prime_Level_Fuel_Cost_per_MWh" hidden="0" function="0" vbProcedure="0">#REF!</definedName>
    <definedName name="Master_Plant_Prime_Level_Natural_Gas_Cost" hidden="0" function="0" vbProcedure="0">#REF!</definedName>
    <definedName name="Master_Plant_Prime_Level_Net_Generation" hidden="0" function="0" vbProcedure="0">#REF!</definedName>
    <definedName name="Master_Plant_Prime_Level_Net_Generation_from_Coal" hidden="0" function="0" vbProcedure="0">#REF!</definedName>
    <definedName name="Master_Plant_Prime_Level_Net_Generation_from_Geothermal" hidden="0" function="0" vbProcedure="0">#REF!</definedName>
    <definedName name="Master_Plant_Prime_Level_Net_Generation_from_Natural_Gas" hidden="0" function="0" vbProcedure="0">#REF!</definedName>
    <definedName name="Master_Plant_Prime_Level_Net_Generation_from_Nuclear" hidden="0" function="0" vbProcedure="0">#REF!</definedName>
    <definedName name="Master_Plant_Prime_Level_Net_Generation_from_Other" hidden="0" function="0" vbProcedure="0">#REF!</definedName>
    <definedName name="Master_Plant_Prime_Level_Net_Generation_from_Petroleum" hidden="0" function="0" vbProcedure="0">#REF!</definedName>
    <definedName name="Master_Plant_Prime_Level_Net_Generation_from_Petroleum_Coke" hidden="0" function="0" vbProcedure="0">#REF!</definedName>
    <definedName name="Master_Plant_Prime_Level_Net_Generation_from_Solar" hidden="0" function="0" vbProcedure="0">#REF!</definedName>
    <definedName name="Master_Plant_Prime_Level_Net_Generation_from_Steam" hidden="0" function="0" vbProcedure="0">#REF!</definedName>
    <definedName name="Master_Plant_Prime_Level_Net_Generation_from_Water" hidden="0" function="0" vbProcedure="0">#REF!</definedName>
    <definedName name="Master_Plant_Prime_Level_Net_Generation_from_Wind" hidden="0" function="0" vbProcedure="0">#REF!</definedName>
    <definedName name="Master_Plant_Prime_Level_Operating_Capacity" hidden="0" function="0" vbProcedure="0">#REF!</definedName>
    <definedName name="Master_Plant_Prime_Level_Operating_Generators" hidden="0" function="0" vbProcedure="0">#REF!</definedName>
    <definedName name="Master_Plant_Prime_Level_Other_Cost" hidden="0" function="0" vbProcedure="0">#REF!</definedName>
    <definedName name="Master_Plant_Prime_Level_Owned_Fuel_Cost" hidden="0" function="0" vbProcedure="0">#REF!</definedName>
    <definedName name="Master_Plant_Prime_Level_Owned_Net_Generation" hidden="0" function="0" vbProcedure="0">#REF!</definedName>
    <definedName name="Master_Plant_Prime_Level_Owned_Operating_Capacity" hidden="0" function="0" vbProcedure="0">#REF!</definedName>
    <definedName name="Master_Plant_Prime_Level_Petroleum_Coke_Cost" hidden="0" function="0" vbProcedure="0">#REF!</definedName>
    <definedName name="Master_Plant_Prime_Level_Petroleum_Cost" hidden="0" function="0" vbProcedure="0">#REF!</definedName>
    <definedName name="Master_Plant_Prime_Level_Steam_Cost" hidden="0" function="0" vbProcedure="0">#REF!</definedName>
    <definedName name="Master_Plant_Technology" hidden="0" function="0" vbProcedure="0">#REF!</definedName>
    <definedName name="Master_Plant_Unit_Code" hidden="0" function="0" vbProcedure="0">#REF!</definedName>
    <definedName name="Master_Prime_Mover" hidden="0" function="0" vbProcedure="0">#REF!</definedName>
    <definedName name="Master_RTO" hidden="0" function="0" vbProcedure="0">#REF!</definedName>
    <definedName name="Master_RTO_FERC" hidden="0" function="0" vbProcedure="0">#REF!</definedName>
    <definedName name="Master_Sector_Name" hidden="0" function="0" vbProcedure="0">#REF!</definedName>
    <definedName name="Master_Startup_Source_1" hidden="0" function="0" vbProcedure="0">#REF!</definedName>
    <definedName name="Master_Startup_Source_2" hidden="0" function="0" vbProcedure="0">#REF!</definedName>
    <definedName name="Master_Startup_Source_3" hidden="0" function="0" vbProcedure="0">#REF!</definedName>
    <definedName name="Master_Startup_Source_4" hidden="0" function="0" vbProcedure="0">#REF!</definedName>
    <definedName name="Master_State" hidden="0" function="0" vbProcedure="0">#REF!</definedName>
    <definedName name="Master_Status" hidden="0" function="0" vbProcedure="0">#REF!</definedName>
    <definedName name="Master_Summer_Capacity" hidden="0" function="0" vbProcedure="0">#REF!</definedName>
    <definedName name="Master_Synchronized" hidden="0" function="0" vbProcedure="0">#REF!</definedName>
    <definedName name="Master_Technology" hidden="0" function="0" vbProcedure="0">#REF!</definedName>
    <definedName name="Master_Technology_Fraction_of_Plant_Capacity" hidden="0" function="0" vbProcedure="0">#REF!</definedName>
    <definedName name="Master_Technology_Fraction_of_Plant_Fuel_Consumption" hidden="0" function="0" vbProcedure="0">#REF!</definedName>
    <definedName name="Master_Technology_Fraction_of_Plant_Fuel_Costs" hidden="0" function="0" vbProcedure="0">#REF!</definedName>
    <definedName name="Master_Technology_Fraction_of_Plant_Generation" hidden="0" function="0" vbProcedure="0">#REF!</definedName>
    <definedName name="Master_Technology_Level_Capacity_Factor" hidden="0" function="0" vbProcedure="0">#REF!</definedName>
    <definedName name="Master_Technology_Level_Fuel_Consumption_MMBTU" hidden="0" function="0" vbProcedure="0">#REF!</definedName>
    <definedName name="Master_Technology_Level_Fuel_Cost" hidden="0" function="0" vbProcedure="0">#REF!</definedName>
    <definedName name="Master_Technology_Level_Fuel_Cost_per_MWh" hidden="0" function="0" vbProcedure="0">#REF!</definedName>
    <definedName name="Master_Technology_Level_Net_Generation" hidden="0" function="0" vbProcedure="0">#REF!</definedName>
    <definedName name="Master_Technology_Level_Operating_Capacity" hidden="0" function="0" vbProcedure="0">#REF!</definedName>
    <definedName name="Master_Technology_Level_Operating_Generators" hidden="0" function="0" vbProcedure="0">#REF!</definedName>
    <definedName name="Master_Technology_Level_Owned_Fuel_Cost" hidden="0" function="0" vbProcedure="0">#REF!</definedName>
    <definedName name="Master_Technology_Level_Owned_Net_Generation" hidden="0" function="0" vbProcedure="0">#REF!</definedName>
    <definedName name="Master_Technology_Level_Owned_Operating_Capacity" hidden="0" function="0" vbProcedure="0">#REF!</definedName>
    <definedName name="Master_Technology_Prime" hidden="0" function="0" vbProcedure="0">#REF!</definedName>
    <definedName name="Master_Time_from_Cold_Shutdown_to_Full_Load" hidden="0" function="0" vbProcedure="0">#REF!</definedName>
    <definedName name="Master_Unique_Line_ID" hidden="0" function="0" vbProcedure="0">#REF!</definedName>
    <definedName name="Master_Unit_Code" hidden="0" function="0" vbProcedure="0">#REF!</definedName>
    <definedName name="Master_Unit_Level_Capacity_Factor" hidden="0" function="0" vbProcedure="0">#REF!</definedName>
    <definedName name="Master_Unit_Level_Fuel_Consumption_MMBTU" hidden="0" function="0" vbProcedure="0">#REF!</definedName>
    <definedName name="Master_Unit_Level_Fuel_Cost" hidden="0" function="0" vbProcedure="0">#REF!</definedName>
    <definedName name="Master_Unit_Level_Fuel_Cost_per_MWh" hidden="0" function="0" vbProcedure="0">#REF!</definedName>
    <definedName name="Master_Unit_Level_Net_Generation" hidden="0" function="0" vbProcedure="0">#REF!</definedName>
    <definedName name="Master_Unit_Level_Operating_Capacity" hidden="0" function="0" vbProcedure="0">#REF!</definedName>
    <definedName name="Master_Unit_Level_Operating_Generators" hidden="0" function="0" vbProcedure="0">#REF!</definedName>
    <definedName name="Master_Unit_Level_Owned_Fuel_Cost" hidden="0" function="0" vbProcedure="0">#REF!</definedName>
    <definedName name="Master_Unit_Level_Owned_Net_Generation" hidden="0" function="0" vbProcedure="0">#REF!</definedName>
    <definedName name="Master_Unit_Level_Owned_Operating_Capacity" hidden="0" function="0" vbProcedure="0">#REF!</definedName>
    <definedName name="Master_Unit_Name" hidden="0" function="0" vbProcedure="0">#REF!</definedName>
    <definedName name="Master_Utility_ID" hidden="0" function="0" vbProcedure="0">#REF!</definedName>
    <definedName name="Master_Utility_Name" hidden="0" function="0" vbProcedure="0">#REF!</definedName>
    <definedName name="Master_Winter_Capacity" hidden="0" function="0" vbProcedure="0">#REF!</definedName>
    <definedName name="Plant_Code" hidden="0" function="0" vbProcedure="0">'[1]Codes and Constants'!$D$2:$D$30986</definedName>
    <definedName name="Plant_Name" hidden="0" function="0" vbProcedure="0">'[1]Codes and Constants'!$H$2:$H$30986</definedName>
    <definedName name="_xlnm._FilterDatabase" localSheetId="0" hidden="1">'Depreciation Studies Raw'!$A$1:$AL$5504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6">
    <numFmt numFmtId="164" formatCode="0.0"/>
    <numFmt numFmtId="165" formatCode="mm/dd/yy"/>
    <numFmt numFmtId="166" formatCode="m/d/yyyy"/>
    <numFmt numFmtId="167" formatCode="&quot;TRUE&quot;;&quot;TRUE&quot;;&quot;FALSE&quot;"/>
    <numFmt numFmtId="168" formatCode="_(\$* #,##0.00_);_(\$* \(#,##0.00\);_(\$* \-??_);_(@_)"/>
    <numFmt numFmtId="169" formatCode="#,##0_);\(#,##0\)"/>
    <numFmt numFmtId="170" formatCode="0.0%"/>
    <numFmt numFmtId="171" formatCode="0_);\(0\)"/>
    <numFmt numFmtId="172" formatCode="#,##0.0"/>
    <numFmt numFmtId="173" formatCode="#,##0.000"/>
    <numFmt numFmtId="174" formatCode="#,##0.000_);\(#,##0.000\)"/>
    <numFmt numFmtId="175" formatCode="\$#,##0_);[RED]&quot;($&quot;#,##0\)"/>
    <numFmt numFmtId="176" formatCode="0.00_);\(0.00\)"/>
    <numFmt numFmtId="177" formatCode="yyyy\-mm\-dd\ hh:mm:ss"/>
    <numFmt numFmtId="178" formatCode="yyyy-mm-dd h:mm:ss"/>
    <numFmt numFmtId="179" formatCode="YYYY-MM-DD HH:MM:SS"/>
  </numFmts>
  <fonts count="20">
    <font>
      <name val="Calisto MT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0"/>
      <sz val="10"/>
    </font>
    <font>
      <name val="Calibri"/>
      <charset val="1"/>
      <family val="2"/>
      <color rgb="FF000000"/>
      <sz val="10"/>
    </font>
    <font>
      <name val="Calibri"/>
      <charset val="1"/>
      <family val="2"/>
      <b val="1"/>
      <color rgb="FF000000"/>
      <sz val="10"/>
    </font>
    <font>
      <name val="Calisto MT"/>
      <charset val="1"/>
      <family val="2"/>
      <color rgb="FF000000"/>
      <sz val="10"/>
    </font>
    <font>
      <name val="Arial"/>
      <charset val="1"/>
      <family val="2"/>
      <color rgb="FF000000"/>
      <sz val="10"/>
    </font>
    <font>
      <name val="Calisto MT"/>
      <charset val="1"/>
      <family val="1"/>
      <color rgb="FF000000"/>
      <sz val="10"/>
    </font>
    <font>
      <name val="Arial"/>
      <charset val="1"/>
      <family val="2"/>
      <sz val="10"/>
    </font>
    <font>
      <name val="Arial"/>
      <charset val="1"/>
      <family val="2"/>
      <b val="1"/>
      <sz val="10"/>
    </font>
    <font>
      <name val="Arial"/>
      <charset val="1"/>
      <family val="2"/>
      <sz val="10"/>
      <u val="single"/>
    </font>
    <font>
      <name val="Arial"/>
      <charset val="1"/>
      <family val="2"/>
      <sz val="17"/>
    </font>
    <font>
      <name val="Calibri"/>
      <charset val="1"/>
      <family val="2"/>
      <sz val="10"/>
    </font>
    <font>
      <name val="Arial"/>
      <charset val="1"/>
      <family val="2"/>
      <i val="1"/>
      <sz val="10"/>
    </font>
    <font>
      <name val="Calisto MT"/>
      <charset val="1"/>
      <family val="2"/>
      <b val="1"/>
      <color rgb="FF000000"/>
      <sz val="12"/>
    </font>
    <font>
      <name val="Courier New"/>
      <charset val="1"/>
      <family val="0"/>
      <color rgb="FF000000"/>
      <sz val="10"/>
    </font>
    <font>
      <name val="Cambria"/>
      <charset val="1"/>
      <family val="0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rgb="FFFFFF00"/>
      </patternFill>
    </fill>
  </fills>
  <borders count="17">
    <border>
      <left/>
      <right/>
      <top/>
      <bottom/>
      <diagonal/>
    </border>
    <border>
      <left/>
      <right/>
      <top/>
      <bottom style="medium"/>
      <diagonal/>
    </border>
    <border>
      <left/>
      <right style="medium"/>
      <top/>
      <bottom/>
      <diagonal/>
    </border>
    <border>
      <left style="medium"/>
      <right/>
      <top/>
      <bottom/>
      <diagonal/>
    </border>
    <border>
      <left style="thin"/>
      <right/>
      <top/>
      <bottom/>
      <diagonal/>
    </border>
    <border>
      <left style="thin"/>
      <right/>
      <top/>
      <bottom style="medium"/>
      <diagonal/>
    </border>
    <border>
      <left/>
      <right/>
      <top style="medium"/>
      <bottom/>
      <diagonal/>
    </border>
    <border>
      <left style="medium"/>
      <right/>
      <top/>
      <bottom style="medium"/>
      <diagonal/>
    </border>
    <border>
      <left/>
      <right/>
      <top style="thin"/>
      <bottom/>
      <diagonal/>
    </border>
    <border>
      <left style="medium"/>
      <right style="thin"/>
      <top style="medium"/>
      <bottom style="medium"/>
      <diagonal/>
    </border>
    <border>
      <left style="thin"/>
      <right style="thin"/>
      <top style="medium"/>
      <bottom style="medium"/>
      <diagonal/>
    </border>
    <border>
      <left style="medium"/>
      <right style="thin"/>
      <top/>
      <bottom style="thin"/>
      <diagonal/>
    </border>
    <border>
      <left style="thin"/>
      <right style="thin"/>
      <top/>
      <bottom style="thin"/>
      <diagonal/>
    </border>
    <border>
      <left style="medium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medium"/>
      <right style="thin"/>
      <top style="thin"/>
      <bottom style="medium"/>
      <diagonal/>
    </border>
    <border>
      <left style="thin"/>
      <right style="thin"/>
      <top style="thin"/>
      <bottom style="medium"/>
      <diagonal/>
    </border>
  </borders>
  <cellStyleXfs count="2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</cellStyleXfs>
  <cellXfs count="556">
    <xf numFmtId="0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 wrapText="1"/>
    </xf>
    <xf numFmtId="164" fontId="5" fillId="0" borderId="0" applyAlignment="1" pivotButton="0" quotePrefix="0" xfId="0">
      <alignment horizontal="general" vertical="bottom"/>
    </xf>
    <xf numFmtId="165" fontId="5" fillId="0" borderId="0" applyAlignment="1" pivotButton="0" quotePrefix="0" xfId="0">
      <alignment horizontal="general" vertical="bottom"/>
    </xf>
    <xf numFmtId="166" fontId="5" fillId="0" borderId="0" applyAlignment="1" pivotButton="0" quotePrefix="0" xfId="0">
      <alignment horizontal="general" vertical="bottom"/>
    </xf>
    <xf numFmtId="3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general" vertical="bottom" wrapText="1"/>
    </xf>
    <xf numFmtId="2" fontId="6" fillId="0" borderId="0" applyAlignment="1" pivotButton="0" quotePrefix="0" xfId="0">
      <alignment horizontal="general" vertical="bottom" wrapText="1"/>
    </xf>
    <xf numFmtId="165" fontId="6" fillId="0" borderId="0" applyAlignment="1" pivotButton="0" quotePrefix="0" xfId="0">
      <alignment horizontal="general" vertical="bottom" wrapText="1"/>
    </xf>
    <xf numFmtId="3" fontId="6" fillId="0" borderId="0" applyAlignment="1" pivotButton="0" quotePrefix="0" xfId="0">
      <alignment horizontal="general" vertical="bottom" wrapText="1"/>
    </xf>
    <xf numFmtId="166" fontId="5" fillId="0" borderId="0" applyAlignment="1" pivotButton="0" quotePrefix="0" xfId="0">
      <alignment horizontal="general" vertical="bottom" wrapText="1"/>
    </xf>
    <xf numFmtId="0" fontId="7" fillId="0" borderId="0" applyAlignment="1" pivotButton="0" quotePrefix="0" xfId="0">
      <alignment horizontal="general" vertical="bottom"/>
    </xf>
    <xf numFmtId="2" fontId="7" fillId="0" borderId="0" applyAlignment="1" pivotButton="0" quotePrefix="0" xfId="0">
      <alignment horizontal="general" vertical="bottom"/>
    </xf>
    <xf numFmtId="166" fontId="7" fillId="0" borderId="0" applyAlignment="1" pivotButton="0" quotePrefix="0" xfId="0">
      <alignment horizontal="general" vertical="bottom"/>
    </xf>
    <xf numFmtId="3" fontId="7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center"/>
    </xf>
    <xf numFmtId="167" fontId="7" fillId="0" borderId="0" applyAlignment="1" pivotButton="0" quotePrefix="0" xfId="0">
      <alignment horizontal="general" vertical="bottom"/>
    </xf>
    <xf numFmtId="165" fontId="7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bottom"/>
    </xf>
    <xf numFmtId="0" fontId="0" fillId="0" borderId="0" applyAlignment="1" pivotButton="0" quotePrefix="0" xfId="0">
      <alignment horizontal="right" vertical="top"/>
    </xf>
    <xf numFmtId="2" fontId="5" fillId="0" borderId="0" applyAlignment="1" pivotButton="0" quotePrefix="0" xfId="0">
      <alignment horizontal="general" vertical="bottom"/>
    </xf>
    <xf numFmtId="167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left" vertical="bottom" indent="15"/>
    </xf>
    <xf numFmtId="0" fontId="0" fillId="0" borderId="0" applyAlignment="1" pivotButton="0" quotePrefix="0" xfId="0">
      <alignment horizontal="left" vertical="top" indent="15"/>
    </xf>
    <xf numFmtId="0" fontId="0" fillId="0" borderId="0" applyAlignment="1" pivotButton="0" quotePrefix="0" xfId="0">
      <alignment horizontal="left" vertical="center" indent="15"/>
    </xf>
    <xf numFmtId="3" fontId="7" fillId="0" borderId="1" applyAlignment="1" pivotButton="0" quotePrefix="0" xfId="0">
      <alignment horizontal="general" vertical="bottom"/>
    </xf>
    <xf numFmtId="0" fontId="7" fillId="0" borderId="1" applyAlignment="1" pivotButton="0" quotePrefix="0" xfId="0">
      <alignment horizontal="general" vertical="bottom"/>
    </xf>
    <xf numFmtId="0" fontId="7" fillId="0" borderId="2" applyAlignment="1" pivotButton="0" quotePrefix="0" xfId="0">
      <alignment horizontal="general" vertical="bottom"/>
    </xf>
    <xf numFmtId="0" fontId="7" fillId="0" borderId="3" applyAlignment="1" pivotButton="0" quotePrefix="0" xfId="0">
      <alignment horizontal="general" vertical="bottom"/>
    </xf>
    <xf numFmtId="0" fontId="7" fillId="0" borderId="4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top" wrapText="1"/>
    </xf>
    <xf numFmtId="0" fontId="7" fillId="0" borderId="5" applyAlignment="1" pivotButton="0" quotePrefix="0" xfId="0">
      <alignment horizontal="general" vertical="bottom"/>
    </xf>
    <xf numFmtId="0" fontId="8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general" vertical="bottom" wrapText="1"/>
    </xf>
    <xf numFmtId="0" fontId="0" fillId="0" borderId="0" applyAlignment="1" pivotButton="0" quotePrefix="0" xfId="0">
      <alignment horizontal="left" vertical="top"/>
    </xf>
    <xf numFmtId="168" fontId="7" fillId="0" borderId="0" applyAlignment="1" pivotButton="0" quotePrefix="0" xfId="0">
      <alignment horizontal="left" vertical="top"/>
    </xf>
    <xf numFmtId="10" fontId="7" fillId="0" borderId="0" applyAlignment="1" pivotButton="0" quotePrefix="0" xfId="0">
      <alignment horizontal="general" vertical="bottom"/>
    </xf>
    <xf numFmtId="9" fontId="7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left" vertical="top"/>
    </xf>
    <xf numFmtId="0" fontId="9" fillId="0" borderId="0" applyAlignment="1" pivotButton="0" quotePrefix="0" xfId="0">
      <alignment horizontal="left" vertical="bottom"/>
    </xf>
    <xf numFmtId="10" fontId="7" fillId="0" borderId="1" applyAlignment="1" pivotButton="0" quotePrefix="0" xfId="0">
      <alignment horizontal="general" vertical="bottom"/>
    </xf>
    <xf numFmtId="9" fontId="7" fillId="0" borderId="3" applyAlignment="1" pivotButton="0" quotePrefix="0" xfId="0">
      <alignment horizontal="general" vertical="bottom"/>
    </xf>
    <xf numFmtId="3" fontId="10" fillId="0" borderId="0" applyAlignment="1" pivotButton="0" quotePrefix="0" xfId="0">
      <alignment horizontal="right" vertical="bottom"/>
    </xf>
    <xf numFmtId="169" fontId="10" fillId="0" borderId="0" applyAlignment="1" pivotButton="0" quotePrefix="0" xfId="0">
      <alignment horizontal="right" vertical="bottom"/>
    </xf>
    <xf numFmtId="2" fontId="10" fillId="0" borderId="0" applyAlignment="1" pivotButton="0" quotePrefix="0" xfId="0">
      <alignment horizontal="right" vertical="bottom"/>
    </xf>
    <xf numFmtId="3" fontId="10" fillId="0" borderId="0" applyAlignment="1" pivotButton="0" quotePrefix="0" xfId="0">
      <alignment horizontal="left" vertical="top" indent="15"/>
    </xf>
    <xf numFmtId="169" fontId="10" fillId="0" borderId="0" applyAlignment="1" pivotButton="0" quotePrefix="0" xfId="0">
      <alignment horizontal="right" vertical="center"/>
    </xf>
    <xf numFmtId="2" fontId="10" fillId="0" borderId="0" applyAlignment="1" pivotButton="0" quotePrefix="0" xfId="0">
      <alignment horizontal="center" vertical="center"/>
    </xf>
    <xf numFmtId="3" fontId="10" fillId="0" borderId="0" applyAlignment="1" pivotButton="0" quotePrefix="0" xfId="0">
      <alignment horizontal="center" vertical="bottom"/>
    </xf>
    <xf numFmtId="2" fontId="10" fillId="0" borderId="0" applyAlignment="1" pivotButton="0" quotePrefix="0" xfId="0">
      <alignment horizontal="center" vertical="bottom"/>
    </xf>
    <xf numFmtId="3" fontId="10" fillId="0" borderId="1" applyAlignment="1" pivotButton="0" quotePrefix="0" xfId="0">
      <alignment horizontal="right" vertical="bottom"/>
    </xf>
    <xf numFmtId="2" fontId="10" fillId="0" borderId="1" applyAlignment="1" pivotButton="0" quotePrefix="0" xfId="0">
      <alignment horizontal="center" vertical="bottom"/>
    </xf>
    <xf numFmtId="3" fontId="10" fillId="0" borderId="0" applyAlignment="1" pivotButton="0" quotePrefix="0" xfId="0">
      <alignment horizontal="center" vertical="top"/>
    </xf>
    <xf numFmtId="3" fontId="10" fillId="0" borderId="0" applyAlignment="1" pivotButton="0" quotePrefix="0" xfId="0">
      <alignment horizontal="right" vertical="top"/>
    </xf>
    <xf numFmtId="3" fontId="10" fillId="0" borderId="1" applyAlignment="1" pivotButton="0" quotePrefix="0" xfId="0">
      <alignment horizontal="center" vertical="bottom"/>
    </xf>
    <xf numFmtId="170" fontId="10" fillId="0" borderId="0" applyAlignment="1" pivotButton="0" quotePrefix="0" xfId="0">
      <alignment horizontal="right" vertical="top"/>
    </xf>
    <xf numFmtId="2" fontId="10" fillId="0" borderId="0" applyAlignment="1" pivotButton="0" quotePrefix="0" xfId="0">
      <alignment horizontal="right" vertical="top"/>
    </xf>
    <xf numFmtId="170" fontId="10" fillId="0" borderId="0" applyAlignment="1" pivotButton="0" quotePrefix="0" xfId="0">
      <alignment horizontal="center" vertical="bottom"/>
    </xf>
    <xf numFmtId="170" fontId="10" fillId="0" borderId="0" applyAlignment="1" pivotButton="0" quotePrefix="0" xfId="0">
      <alignment horizontal="center" vertical="top"/>
    </xf>
    <xf numFmtId="2" fontId="10" fillId="0" borderId="0" applyAlignment="1" pivotButton="0" quotePrefix="0" xfId="0">
      <alignment horizontal="center" vertical="top"/>
    </xf>
    <xf numFmtId="3" fontId="10" fillId="0" borderId="0" applyAlignment="1" pivotButton="0" quotePrefix="0" xfId="0">
      <alignment horizontal="left" vertical="bottom" indent="15"/>
    </xf>
    <xf numFmtId="170" fontId="10" fillId="0" borderId="0" applyAlignment="1" pivotButton="0" quotePrefix="0" xfId="0">
      <alignment horizontal="right" vertical="bottom"/>
    </xf>
    <xf numFmtId="0" fontId="11" fillId="0" borderId="0" applyAlignment="1" pivotButton="0" quotePrefix="0" xfId="0">
      <alignment horizontal="right" vertical="top" wrapText="1"/>
    </xf>
    <xf numFmtId="4" fontId="7" fillId="0" borderId="0" applyAlignment="1" pivotButton="0" quotePrefix="0" xfId="0">
      <alignment horizontal="general" vertical="bottom"/>
    </xf>
    <xf numFmtId="0" fontId="10" fillId="0" borderId="0" applyAlignment="1" pivotButton="0" quotePrefix="0" xfId="0">
      <alignment horizontal="general" vertical="bottom"/>
    </xf>
    <xf numFmtId="4" fontId="10" fillId="0" borderId="0" applyAlignment="1" pivotButton="0" quotePrefix="0" xfId="0">
      <alignment horizontal="left" vertical="bottom"/>
    </xf>
    <xf numFmtId="0" fontId="10" fillId="0" borderId="0" applyAlignment="1" pivotButton="0" quotePrefix="0" xfId="0">
      <alignment horizontal="center" vertical="bottom"/>
    </xf>
    <xf numFmtId="171" fontId="10" fillId="0" borderId="0" applyAlignment="1" pivotButton="0" quotePrefix="0" xfId="0">
      <alignment horizontal="center" vertical="bottom"/>
    </xf>
    <xf numFmtId="4" fontId="10" fillId="0" borderId="0" applyAlignment="1" pivotButton="0" quotePrefix="0" xfId="0">
      <alignment horizontal="right" vertical="bottom"/>
    </xf>
    <xf numFmtId="171" fontId="10" fillId="0" borderId="0" applyAlignment="1" pivotButton="0" quotePrefix="0" xfId="0">
      <alignment horizontal="center" vertical="top"/>
    </xf>
    <xf numFmtId="4" fontId="10" fillId="0" borderId="0" applyAlignment="1" pivotButton="0" quotePrefix="0" xfId="0">
      <alignment horizontal="right" vertical="top"/>
    </xf>
    <xf numFmtId="0" fontId="10" fillId="0" borderId="0" applyAlignment="1" pivotButton="0" quotePrefix="0" xfId="0">
      <alignment horizontal="left" vertical="top" indent="15"/>
    </xf>
    <xf numFmtId="0" fontId="0" fillId="0" borderId="0" applyAlignment="1" pivotButton="0" quotePrefix="0" xfId="0">
      <alignment horizontal="center" vertical="top"/>
    </xf>
    <xf numFmtId="0" fontId="10" fillId="0" borderId="0" applyAlignment="1" pivotButton="0" quotePrefix="0" xfId="0">
      <alignment horizontal="center" vertical="top"/>
    </xf>
    <xf numFmtId="3" fontId="10" fillId="0" borderId="3" applyAlignment="1" pivotButton="0" quotePrefix="0" xfId="0">
      <alignment horizontal="center" vertical="bottom"/>
    </xf>
    <xf numFmtId="4" fontId="10" fillId="0" borderId="0" applyAlignment="1" pivotButton="0" quotePrefix="0" xfId="0">
      <alignment horizontal="center" vertical="top"/>
    </xf>
    <xf numFmtId="2" fontId="10" fillId="0" borderId="0" applyAlignment="1" pivotButton="0" quotePrefix="0" xfId="0">
      <alignment horizontal="left" vertical="bottom"/>
    </xf>
    <xf numFmtId="171" fontId="10" fillId="0" borderId="3" applyAlignment="1" pivotButton="0" quotePrefix="0" xfId="0">
      <alignment horizontal="center" vertical="bottom"/>
    </xf>
    <xf numFmtId="4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bottom"/>
    </xf>
    <xf numFmtId="0" fontId="10" fillId="0" borderId="0" applyAlignment="1" pivotButton="0" quotePrefix="0" xfId="0">
      <alignment horizontal="center" vertical="top" wrapText="1"/>
    </xf>
    <xf numFmtId="4" fontId="10" fillId="0" borderId="0" applyAlignment="1" pivotButton="0" quotePrefix="0" xfId="0">
      <alignment horizontal="center" vertical="bottom"/>
    </xf>
    <xf numFmtId="0" fontId="6" fillId="0" borderId="0" applyAlignment="1" pivotButton="0" quotePrefix="0" xfId="0">
      <alignment horizontal="general" vertical="bottom"/>
    </xf>
    <xf numFmtId="3" fontId="7" fillId="0" borderId="6" applyAlignment="1" pivotButton="0" quotePrefix="0" xfId="0">
      <alignment horizontal="general" vertical="bottom"/>
    </xf>
    <xf numFmtId="0" fontId="7" fillId="0" borderId="6" applyAlignment="1" pivotButton="0" quotePrefix="0" xfId="0">
      <alignment horizontal="general" vertical="bottom"/>
    </xf>
    <xf numFmtId="3" fontId="10" fillId="0" borderId="0" applyAlignment="1" pivotButton="0" quotePrefix="0" xfId="0">
      <alignment horizontal="general" vertical="bottom"/>
    </xf>
    <xf numFmtId="171" fontId="10" fillId="0" borderId="0" applyAlignment="1" pivotButton="0" quotePrefix="0" xfId="0">
      <alignment horizontal="left" vertical="bottom"/>
    </xf>
    <xf numFmtId="172" fontId="10" fillId="0" borderId="0" applyAlignment="1" pivotButton="0" quotePrefix="0" xfId="0">
      <alignment horizontal="general" vertical="top"/>
    </xf>
    <xf numFmtId="165" fontId="10" fillId="0" borderId="0" applyAlignment="1" pivotButton="0" quotePrefix="0" xfId="0">
      <alignment horizontal="center" vertical="top"/>
    </xf>
    <xf numFmtId="0" fontId="10" fillId="0" borderId="0" applyAlignment="1" pivotButton="0" quotePrefix="0" xfId="0">
      <alignment horizontal="left" vertical="bottom" indent="15"/>
    </xf>
    <xf numFmtId="165" fontId="10" fillId="0" borderId="0" applyAlignment="1" pivotButton="0" quotePrefix="0" xfId="0">
      <alignment horizontal="center" vertical="bottom"/>
    </xf>
    <xf numFmtId="171" fontId="10" fillId="0" borderId="0" applyAlignment="1" pivotButton="0" quotePrefix="0" xfId="0">
      <alignment horizontal="left" vertical="top"/>
    </xf>
    <xf numFmtId="0" fontId="10" fillId="0" borderId="0" applyAlignment="1" pivotButton="0" quotePrefix="0" xfId="0">
      <alignment horizontal="left" vertical="top" wrapText="1"/>
    </xf>
    <xf numFmtId="3" fontId="10" fillId="0" borderId="1" applyAlignment="1" pivotButton="0" quotePrefix="0" xfId="0">
      <alignment horizontal="general" vertical="bottom"/>
    </xf>
    <xf numFmtId="171" fontId="10" fillId="0" borderId="0" applyAlignment="1" pivotButton="0" quotePrefix="0" xfId="0">
      <alignment horizontal="left" vertical="bottom" indent="15"/>
    </xf>
    <xf numFmtId="171" fontId="10" fillId="0" borderId="0" applyAlignment="1" pivotButton="0" quotePrefix="0" xfId="0">
      <alignment horizontal="left" vertical="top" indent="15"/>
    </xf>
    <xf numFmtId="0" fontId="10" fillId="0" borderId="0" applyAlignment="1" pivotButton="0" quotePrefix="0" xfId="0">
      <alignment horizontal="right" vertical="top"/>
    </xf>
    <xf numFmtId="0" fontId="8" fillId="0" borderId="0" applyAlignment="1" pivotButton="0" quotePrefix="0" xfId="0">
      <alignment horizontal="left" vertical="bottom" indent="15"/>
    </xf>
    <xf numFmtId="2" fontId="10" fillId="0" borderId="0" applyAlignment="1" pivotButton="0" quotePrefix="0" xfId="0">
      <alignment horizontal="left" vertical="bottom" indent="15"/>
    </xf>
    <xf numFmtId="10" fontId="10" fillId="0" borderId="0" applyAlignment="1" pivotButton="0" quotePrefix="0" xfId="0">
      <alignment horizontal="right" vertical="bottom"/>
    </xf>
    <xf numFmtId="0" fontId="8" fillId="0" borderId="0" applyAlignment="1" pivotButton="0" quotePrefix="0" xfId="0">
      <alignment horizontal="left" vertical="top" indent="15"/>
    </xf>
    <xf numFmtId="2" fontId="10" fillId="0" borderId="0" applyAlignment="1" pivotButton="0" quotePrefix="0" xfId="0">
      <alignment horizontal="left" vertical="top" indent="15"/>
    </xf>
    <xf numFmtId="10" fontId="10" fillId="0" borderId="0" applyAlignment="1" pivotButton="0" quotePrefix="0" xfId="0">
      <alignment horizontal="right" vertical="top"/>
    </xf>
    <xf numFmtId="173" fontId="10" fillId="0" borderId="0" applyAlignment="1" pivotButton="0" quotePrefix="0" xfId="0">
      <alignment horizontal="right" vertical="bottom"/>
    </xf>
    <xf numFmtId="172" fontId="10" fillId="0" borderId="0" applyAlignment="1" pivotButton="0" quotePrefix="0" xfId="0">
      <alignment horizontal="right" vertical="bottom"/>
    </xf>
    <xf numFmtId="165" fontId="10" fillId="0" borderId="0" applyAlignment="1" pivotButton="0" quotePrefix="0" xfId="0">
      <alignment horizontal="left" vertical="bottom"/>
    </xf>
    <xf numFmtId="0" fontId="10" fillId="0" borderId="0" applyAlignment="1" pivotButton="0" quotePrefix="0" xfId="0">
      <alignment horizontal="right" vertical="bottom"/>
    </xf>
    <xf numFmtId="173" fontId="10" fillId="0" borderId="0" applyAlignment="1" pivotButton="0" quotePrefix="0" xfId="0">
      <alignment horizontal="center" vertical="bottom"/>
    </xf>
    <xf numFmtId="172" fontId="10" fillId="0" borderId="0" applyAlignment="1" pivotButton="0" quotePrefix="0" xfId="0">
      <alignment horizontal="right" vertical="top"/>
    </xf>
    <xf numFmtId="165" fontId="10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horizontal="center" vertical="bottom"/>
    </xf>
    <xf numFmtId="0" fontId="10" fillId="0" borderId="0" applyAlignment="1" pivotButton="0" quotePrefix="0" xfId="0">
      <alignment horizontal="general" vertical="top"/>
    </xf>
    <xf numFmtId="3" fontId="10" fillId="0" borderId="0" applyAlignment="1" pivotButton="0" quotePrefix="0" xfId="0">
      <alignment horizontal="left" vertical="top"/>
    </xf>
    <xf numFmtId="3" fontId="11" fillId="0" borderId="0" applyAlignment="1" pivotButton="0" quotePrefix="0" xfId="0">
      <alignment horizontal="left" vertical="bottom" indent="15"/>
    </xf>
    <xf numFmtId="10" fontId="10" fillId="0" borderId="0" applyAlignment="1" pivotButton="0" quotePrefix="0" xfId="0">
      <alignment horizontal="left" vertical="bottom" indent="15"/>
    </xf>
    <xf numFmtId="3" fontId="11" fillId="0" borderId="0" applyAlignment="1" pivotButton="0" quotePrefix="0" xfId="0">
      <alignment horizontal="right" vertical="bottom"/>
    </xf>
    <xf numFmtId="10" fontId="10" fillId="0" borderId="0" applyAlignment="1" pivotButton="0" quotePrefix="0" xfId="0">
      <alignment horizontal="left" vertical="top" indent="15"/>
    </xf>
    <xf numFmtId="10" fontId="10" fillId="0" borderId="0" applyAlignment="1" pivotButton="0" quotePrefix="0" xfId="0">
      <alignment horizontal="right" vertical="center"/>
    </xf>
    <xf numFmtId="10" fontId="10" fillId="0" borderId="0" applyAlignment="1" pivotButton="0" quotePrefix="0" xfId="0">
      <alignment horizontal="left" vertical="center" indent="15"/>
    </xf>
    <xf numFmtId="171" fontId="10" fillId="0" borderId="3" applyAlignment="1" pivotButton="0" quotePrefix="0" xfId="0">
      <alignment horizontal="center" vertical="top"/>
    </xf>
    <xf numFmtId="0" fontId="10" fillId="0" borderId="0" applyAlignment="1" pivotButton="0" quotePrefix="0" xfId="0">
      <alignment horizontal="left" vertical="top"/>
    </xf>
    <xf numFmtId="171" fontId="10" fillId="0" borderId="0" applyAlignment="1" pivotButton="0" quotePrefix="0" xfId="0">
      <alignment horizontal="center" vertical="center"/>
    </xf>
    <xf numFmtId="169" fontId="10" fillId="0" borderId="0" applyAlignment="1" pivotButton="0" quotePrefix="0" xfId="0">
      <alignment horizontal="right" vertical="top"/>
    </xf>
    <xf numFmtId="0" fontId="10" fillId="0" borderId="0" applyAlignment="1" pivotButton="0" quotePrefix="0" xfId="0">
      <alignment horizontal="justify" vertical="top"/>
    </xf>
    <xf numFmtId="0" fontId="10" fillId="0" borderId="0" applyAlignment="1" pivotButton="0" quotePrefix="0" xfId="0">
      <alignment horizontal="justify" vertical="bottom"/>
    </xf>
    <xf numFmtId="174" fontId="10" fillId="0" borderId="0" applyAlignment="1" pivotButton="0" quotePrefix="0" xfId="0">
      <alignment horizontal="right" vertical="bottom"/>
    </xf>
    <xf numFmtId="174" fontId="10" fillId="0" borderId="0" applyAlignment="1" pivotButton="0" quotePrefix="0" xfId="0">
      <alignment horizontal="right" vertical="top"/>
    </xf>
    <xf numFmtId="164" fontId="10" fillId="0" borderId="0" applyAlignment="1" pivotButton="0" quotePrefix="0" xfId="0">
      <alignment horizontal="right" vertical="top"/>
    </xf>
    <xf numFmtId="169" fontId="10" fillId="0" borderId="0" applyAlignment="1" pivotButton="0" quotePrefix="0" xfId="0">
      <alignment horizontal="left" vertical="bottom" indent="15"/>
    </xf>
    <xf numFmtId="164" fontId="12" fillId="0" borderId="0" applyAlignment="1" pivotButton="0" quotePrefix="0" xfId="0">
      <alignment horizontal="right" vertical="top"/>
    </xf>
    <xf numFmtId="174" fontId="10" fillId="0" borderId="4" applyAlignment="1" pivotButton="0" quotePrefix="0" xfId="0">
      <alignment horizontal="right" vertical="top"/>
    </xf>
    <xf numFmtId="3" fontId="10" fillId="0" borderId="1" applyAlignment="1" pivotButton="0" quotePrefix="0" xfId="0">
      <alignment horizontal="left" vertical="bottom" indent="15"/>
    </xf>
    <xf numFmtId="171" fontId="10" fillId="0" borderId="1" applyAlignment="1" pivotButton="0" quotePrefix="0" xfId="0">
      <alignment horizontal="center" vertical="bottom"/>
    </xf>
    <xf numFmtId="174" fontId="10" fillId="0" borderId="5" applyAlignment="1" pivotButton="0" quotePrefix="0" xfId="0">
      <alignment horizontal="right" vertical="bottom"/>
    </xf>
    <xf numFmtId="169" fontId="10" fillId="0" borderId="0" applyAlignment="1" pivotButton="0" quotePrefix="0" xfId="0">
      <alignment horizontal="left" vertical="top" indent="15"/>
    </xf>
    <xf numFmtId="164" fontId="10" fillId="0" borderId="0" applyAlignment="1" pivotButton="0" quotePrefix="0" xfId="0">
      <alignment horizontal="right" vertical="bottom"/>
    </xf>
    <xf numFmtId="171" fontId="10" fillId="0" borderId="1" applyAlignment="1" pivotButton="0" quotePrefix="0" xfId="0">
      <alignment horizontal="center" vertical="top"/>
    </xf>
    <xf numFmtId="170" fontId="13" fillId="0" borderId="0" applyAlignment="1" pivotButton="0" quotePrefix="0" xfId="0">
      <alignment horizontal="right" vertical="top"/>
    </xf>
    <xf numFmtId="2" fontId="13" fillId="0" borderId="0" applyAlignment="1" pivotButton="0" quotePrefix="0" xfId="0">
      <alignment horizontal="right" vertical="top"/>
    </xf>
    <xf numFmtId="0" fontId="10" fillId="0" borderId="0" applyAlignment="1" pivotButton="0" quotePrefix="0" xfId="0">
      <alignment horizontal="left" vertical="center" indent="15"/>
    </xf>
    <xf numFmtId="173" fontId="10" fillId="0" borderId="0" applyAlignment="1" pivotButton="0" quotePrefix="0" xfId="0">
      <alignment horizontal="right" vertical="top"/>
    </xf>
    <xf numFmtId="172" fontId="10" fillId="0" borderId="0" applyAlignment="1" pivotButton="0" quotePrefix="0" xfId="0">
      <alignment horizontal="left" vertical="top"/>
    </xf>
    <xf numFmtId="165" fontId="10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left" vertical="bottom" indent="15"/>
    </xf>
    <xf numFmtId="0" fontId="10" fillId="0" borderId="1" applyAlignment="1" pivotButton="0" quotePrefix="0" xfId="0">
      <alignment horizontal="left" vertical="bottom" indent="15"/>
    </xf>
    <xf numFmtId="164" fontId="10" fillId="0" borderId="1" applyAlignment="1" pivotButton="0" quotePrefix="0" xfId="0">
      <alignment horizontal="right" vertical="bottom"/>
    </xf>
    <xf numFmtId="0" fontId="10" fillId="0" borderId="1" applyAlignment="1" pivotButton="0" quotePrefix="0" xfId="0">
      <alignment horizontal="general" vertical="bottom"/>
    </xf>
    <xf numFmtId="165" fontId="10" fillId="0" borderId="0" applyAlignment="1" pivotButton="0" quotePrefix="0" xfId="0">
      <alignment horizontal="left" vertical="top" indent="15"/>
    </xf>
    <xf numFmtId="0" fontId="10" fillId="0" borderId="3" applyAlignment="1" pivotButton="0" quotePrefix="0" xfId="0">
      <alignment horizontal="left" vertical="bottom" indent="15"/>
    </xf>
    <xf numFmtId="0" fontId="10" fillId="0" borderId="3" applyAlignment="1" pivotButton="0" quotePrefix="0" xfId="0">
      <alignment horizontal="left" vertical="top" indent="15"/>
    </xf>
    <xf numFmtId="0" fontId="7" fillId="0" borderId="7" applyAlignment="1" pivotButton="0" quotePrefix="0" xfId="0">
      <alignment horizontal="general" vertical="bottom"/>
    </xf>
    <xf numFmtId="172" fontId="10" fillId="0" borderId="1" applyAlignment="1" pivotButton="0" quotePrefix="0" xfId="0">
      <alignment horizontal="right" vertical="bottom"/>
    </xf>
    <xf numFmtId="3" fontId="10" fillId="0" borderId="1" applyAlignment="1" pivotButton="0" quotePrefix="0" xfId="0">
      <alignment horizontal="center" vertical="top"/>
    </xf>
    <xf numFmtId="172" fontId="10" fillId="0" borderId="1" applyAlignment="1" pivotButton="0" quotePrefix="0" xfId="0">
      <alignment horizontal="general" vertical="top"/>
    </xf>
    <xf numFmtId="10" fontId="7" fillId="0" borderId="3" applyAlignment="1" pivotButton="0" quotePrefix="0" xfId="0">
      <alignment horizontal="general" vertical="bottom"/>
    </xf>
    <xf numFmtId="0" fontId="14" fillId="0" borderId="0" applyAlignment="1" pivotButton="0" quotePrefix="0" xfId="0">
      <alignment horizontal="general" vertical="top"/>
    </xf>
    <xf numFmtId="3" fontId="10" fillId="0" borderId="0" applyAlignment="1" pivotButton="0" quotePrefix="0" xfId="0">
      <alignment horizontal="right" vertical="center"/>
    </xf>
    <xf numFmtId="0" fontId="14" fillId="0" borderId="0" applyAlignment="1" pivotButton="0" quotePrefix="0" xfId="0">
      <alignment horizontal="left" vertical="top" indent="15"/>
    </xf>
    <xf numFmtId="0" fontId="10" fillId="0" borderId="0" applyAlignment="1" pivotButton="0" quotePrefix="0" xfId="0">
      <alignment horizontal="left" vertical="bottom"/>
    </xf>
    <xf numFmtId="0" fontId="10" fillId="0" borderId="0" applyAlignment="1" pivotButton="0" quotePrefix="0" xfId="0">
      <alignment horizontal="left" vertical="bottom" wrapText="1"/>
    </xf>
    <xf numFmtId="0" fontId="10" fillId="0" borderId="1" applyAlignment="1" pivotButton="0" quotePrefix="0" xfId="0">
      <alignment horizontal="left" vertical="top"/>
    </xf>
    <xf numFmtId="3" fontId="11" fillId="0" borderId="1" applyAlignment="1" pivotButton="0" quotePrefix="0" xfId="0">
      <alignment horizontal="left" vertical="bottom" indent="15"/>
    </xf>
    <xf numFmtId="3" fontId="11" fillId="0" borderId="1" applyAlignment="1" pivotButton="0" quotePrefix="0" xfId="0">
      <alignment horizontal="right" vertical="bottom"/>
    </xf>
    <xf numFmtId="2" fontId="10" fillId="0" borderId="1" applyAlignment="1" pivotButton="0" quotePrefix="0" xfId="0">
      <alignment horizontal="right" vertical="top"/>
    </xf>
    <xf numFmtId="0" fontId="10" fillId="0" borderId="1" applyAlignment="1" pivotButton="0" quotePrefix="0" xfId="0">
      <alignment horizontal="left" vertical="top" indent="15"/>
    </xf>
    <xf numFmtId="10" fontId="10" fillId="0" borderId="1" applyAlignment="1" pivotButton="0" quotePrefix="0" xfId="0">
      <alignment horizontal="left" vertical="top" indent="15"/>
    </xf>
    <xf numFmtId="0" fontId="14" fillId="0" borderId="0" applyAlignment="1" pivotButton="0" quotePrefix="0" xfId="0">
      <alignment horizontal="left" vertical="bottom" indent="15"/>
    </xf>
    <xf numFmtId="3" fontId="14" fillId="0" borderId="0" applyAlignment="1" pivotButton="0" quotePrefix="0" xfId="0">
      <alignment horizontal="right" vertical="bottom"/>
    </xf>
    <xf numFmtId="2" fontId="10" fillId="0" borderId="0" applyAlignment="1" pivotButton="0" quotePrefix="0" xfId="0">
      <alignment horizontal="left" vertical="top"/>
    </xf>
    <xf numFmtId="4" fontId="7" fillId="0" borderId="1" applyAlignment="1" pivotButton="0" quotePrefix="0" xfId="0">
      <alignment horizontal="general" vertical="bottom"/>
    </xf>
    <xf numFmtId="10" fontId="11" fillId="0" borderId="0" applyAlignment="1" pivotButton="0" quotePrefix="0" xfId="0">
      <alignment horizontal="right" vertical="top"/>
    </xf>
    <xf numFmtId="10" fontId="11" fillId="0" borderId="0" applyAlignment="1" pivotButton="0" quotePrefix="0" xfId="0">
      <alignment horizontal="right" vertical="bottom"/>
    </xf>
    <xf numFmtId="172" fontId="11" fillId="0" borderId="0" applyAlignment="1" pivotButton="0" quotePrefix="0" xfId="0">
      <alignment horizontal="general" vertical="top"/>
    </xf>
    <xf numFmtId="3" fontId="10" fillId="0" borderId="6" applyAlignment="1" pivotButton="0" quotePrefix="0" xfId="0">
      <alignment horizontal="right" vertical="top"/>
    </xf>
    <xf numFmtId="171" fontId="10" fillId="0" borderId="6" applyAlignment="1" pivotButton="0" quotePrefix="0" xfId="0">
      <alignment horizontal="left" vertical="top" indent="15"/>
    </xf>
    <xf numFmtId="0" fontId="10" fillId="0" borderId="0" applyAlignment="1" pivotButton="0" quotePrefix="0" xfId="0">
      <alignment horizontal="left" vertical="bottom" wrapText="1" indent="15"/>
    </xf>
    <xf numFmtId="0" fontId="11" fillId="0" borderId="0" applyAlignment="1" pivotButton="0" quotePrefix="0" xfId="0">
      <alignment horizontal="right" vertical="bottom"/>
    </xf>
    <xf numFmtId="171" fontId="11" fillId="0" borderId="0" applyAlignment="1" pivotButton="0" quotePrefix="0" xfId="0">
      <alignment horizontal="left" vertical="center"/>
    </xf>
    <xf numFmtId="172" fontId="10" fillId="0" borderId="0" applyAlignment="1" pivotButton="0" quotePrefix="0" xfId="0">
      <alignment horizontal="left" vertical="top" indent="15"/>
    </xf>
    <xf numFmtId="172" fontId="10" fillId="0" borderId="0" applyAlignment="1" pivotButton="0" quotePrefix="0" xfId="0">
      <alignment horizontal="left" vertical="center" indent="15"/>
    </xf>
    <xf numFmtId="0" fontId="10" fillId="0" borderId="0" applyAlignment="1" pivotButton="0" quotePrefix="0" xfId="0">
      <alignment horizontal="right" vertical="top" wrapText="1"/>
    </xf>
    <xf numFmtId="0" fontId="10" fillId="0" borderId="0" applyAlignment="1" pivotButton="0" quotePrefix="0" xfId="0">
      <alignment horizontal="right" vertical="bottom" wrapText="1"/>
    </xf>
    <xf numFmtId="3" fontId="10" fillId="0" borderId="0" applyAlignment="1" pivotButton="0" quotePrefix="0" xfId="0">
      <alignment horizontal="justify" vertical="bottom"/>
    </xf>
    <xf numFmtId="10" fontId="10" fillId="0" borderId="0" applyAlignment="1" pivotButton="0" quotePrefix="0" xfId="0">
      <alignment horizontal="justify" vertical="bottom"/>
    </xf>
    <xf numFmtId="0" fontId="13" fillId="0" borderId="0" applyAlignment="1" pivotButton="0" quotePrefix="0" xfId="0">
      <alignment horizontal="justify" vertical="bottom"/>
    </xf>
    <xf numFmtId="0" fontId="13" fillId="0" borderId="0" applyAlignment="1" pivotButton="0" quotePrefix="0" xfId="0">
      <alignment horizontal="justify" vertical="top" wrapText="1"/>
    </xf>
    <xf numFmtId="3" fontId="10" fillId="0" borderId="0" applyAlignment="1" pivotButton="0" quotePrefix="0" xfId="0">
      <alignment horizontal="justify" vertical="top"/>
    </xf>
    <xf numFmtId="3" fontId="10" fillId="0" borderId="0" applyAlignment="1" pivotButton="0" quotePrefix="0" xfId="0">
      <alignment horizontal="right" vertical="bottom" wrapText="1"/>
    </xf>
    <xf numFmtId="0" fontId="10" fillId="0" borderId="0" applyAlignment="1" pivotButton="0" quotePrefix="0" xfId="0">
      <alignment horizontal="general" vertical="center"/>
    </xf>
    <xf numFmtId="173" fontId="10" fillId="0" borderId="0" applyAlignment="1" pivotButton="0" quotePrefix="0" xfId="0">
      <alignment horizontal="center" vertical="top"/>
    </xf>
    <xf numFmtId="0" fontId="11" fillId="0" borderId="0" applyAlignment="1" pivotButton="0" quotePrefix="0" xfId="0">
      <alignment horizontal="center" vertical="bottom"/>
    </xf>
    <xf numFmtId="173" fontId="10" fillId="0" borderId="0" applyAlignment="1" pivotButton="0" quotePrefix="0" xfId="0">
      <alignment horizontal="left" vertical="bottom" indent="15"/>
    </xf>
    <xf numFmtId="3" fontId="6" fillId="0" borderId="0" applyAlignment="1" pivotButton="0" quotePrefix="0" xfId="0">
      <alignment horizontal="general" vertical="bottom"/>
    </xf>
    <xf numFmtId="10" fontId="10" fillId="0" borderId="0" applyAlignment="1" pivotButton="0" quotePrefix="0" xfId="0">
      <alignment horizontal="right" vertical="top" wrapText="1"/>
    </xf>
    <xf numFmtId="10" fontId="14" fillId="0" borderId="0" applyAlignment="1" pivotButton="0" quotePrefix="0" xfId="0">
      <alignment horizontal="right" vertical="top"/>
    </xf>
    <xf numFmtId="3" fontId="11" fillId="0" borderId="0" applyAlignment="1" pivotButton="0" quotePrefix="0" xfId="0">
      <alignment horizontal="right" vertical="top"/>
    </xf>
    <xf numFmtId="4" fontId="10" fillId="0" borderId="1" applyAlignment="1" pivotButton="0" quotePrefix="0" xfId="0">
      <alignment horizontal="right" vertical="bottom"/>
    </xf>
    <xf numFmtId="172" fontId="10" fillId="0" borderId="0" applyAlignment="1" pivotButton="0" quotePrefix="0" xfId="0">
      <alignment horizontal="general" vertical="bottom"/>
    </xf>
    <xf numFmtId="4" fontId="10" fillId="0" borderId="0" applyAlignment="1" pivotButton="0" quotePrefix="0" xfId="0">
      <alignment horizontal="left" vertical="top"/>
    </xf>
    <xf numFmtId="175" fontId="7" fillId="0" borderId="0" applyAlignment="1" pivotButton="0" quotePrefix="0" xfId="0">
      <alignment horizontal="general" vertical="bottom"/>
    </xf>
    <xf numFmtId="3" fontId="7" fillId="0" borderId="4" applyAlignment="1" pivotButton="0" quotePrefix="0" xfId="0">
      <alignment horizontal="general" vertical="bottom"/>
    </xf>
    <xf numFmtId="0" fontId="7" fillId="0" borderId="8" applyAlignment="1" pivotButton="0" quotePrefix="0" xfId="0">
      <alignment horizontal="general" vertical="bottom"/>
    </xf>
    <xf numFmtId="0" fontId="5" fillId="0" borderId="8" applyAlignment="1" pivotButton="0" quotePrefix="0" xfId="0">
      <alignment horizontal="general" vertical="bottom"/>
    </xf>
    <xf numFmtId="166" fontId="7" fillId="0" borderId="8" applyAlignment="1" pivotButton="0" quotePrefix="0" xfId="0">
      <alignment horizontal="general" vertical="bottom"/>
    </xf>
    <xf numFmtId="3" fontId="7" fillId="0" borderId="8" applyAlignment="1" pivotButton="0" quotePrefix="0" xfId="0">
      <alignment horizontal="general" vertical="bottom"/>
    </xf>
    <xf numFmtId="10" fontId="7" fillId="0" borderId="8" applyAlignment="1" pivotButton="0" quotePrefix="0" xfId="0">
      <alignment horizontal="general" vertical="bottom"/>
    </xf>
    <xf numFmtId="3" fontId="10" fillId="0" borderId="0" applyAlignment="1" pivotButton="0" quotePrefix="0" xfId="0">
      <alignment horizontal="center" vertical="center"/>
    </xf>
    <xf numFmtId="165" fontId="7" fillId="0" borderId="8" applyAlignment="1" pivotButton="0" quotePrefix="0" xfId="0">
      <alignment horizontal="general" vertical="bottom"/>
    </xf>
    <xf numFmtId="0" fontId="8" fillId="0" borderId="0" applyAlignment="1" pivotButton="0" quotePrefix="0" xfId="0">
      <alignment horizontal="left" vertical="top" wrapText="1" indent="15"/>
    </xf>
    <xf numFmtId="0" fontId="10" fillId="0" borderId="0" applyAlignment="1" pivotButton="0" quotePrefix="0" xfId="0">
      <alignment horizontal="left" vertical="top" wrapText="1" indent="15"/>
    </xf>
    <xf numFmtId="0" fontId="11" fillId="0" borderId="0" applyAlignment="1" pivotButton="0" quotePrefix="0" xfId="0">
      <alignment horizontal="left" vertical="top" indent="15"/>
    </xf>
    <xf numFmtId="0" fontId="8" fillId="0" borderId="0" applyAlignment="1" pivotButton="0" quotePrefix="0" xfId="0">
      <alignment horizontal="center" vertical="center"/>
    </xf>
    <xf numFmtId="2" fontId="10" fillId="0" borderId="0" applyAlignment="1" pivotButton="0" quotePrefix="0" xfId="0">
      <alignment horizontal="left" vertical="center" indent="15"/>
    </xf>
    <xf numFmtId="0" fontId="0" fillId="0" borderId="0" applyAlignment="1" pivotButton="0" quotePrefix="0" xfId="0">
      <alignment horizontal="right" vertical="top" indent="15"/>
    </xf>
    <xf numFmtId="0" fontId="0" fillId="0" borderId="0" applyAlignment="1" pivotButton="0" quotePrefix="0" xfId="0">
      <alignment horizontal="right" vertical="bottom" indent="15"/>
    </xf>
    <xf numFmtId="10" fontId="10" fillId="0" borderId="0" applyAlignment="1" pivotButton="0" quotePrefix="0" xfId="0">
      <alignment horizontal="center" vertical="top"/>
    </xf>
    <xf numFmtId="10" fontId="10" fillId="0" borderId="0" applyAlignment="1" pivotButton="0" quotePrefix="0" xfId="0">
      <alignment horizontal="center" vertical="bottom"/>
    </xf>
    <xf numFmtId="10" fontId="10" fillId="0" borderId="3" applyAlignment="1" pivotButton="0" quotePrefix="0" xfId="0">
      <alignment horizontal="right" vertical="bottom"/>
    </xf>
    <xf numFmtId="10" fontId="10" fillId="0" borderId="0" applyAlignment="1" pivotButton="0" quotePrefix="0" xfId="0">
      <alignment horizontal="center" vertical="center"/>
    </xf>
    <xf numFmtId="10" fontId="10" fillId="0" borderId="0" applyAlignment="1" pivotButton="0" quotePrefix="0" xfId="0">
      <alignment horizontal="general" vertical="bottom"/>
    </xf>
    <xf numFmtId="10" fontId="10" fillId="0" borderId="0" applyAlignment="1" pivotButton="0" quotePrefix="0" xfId="0">
      <alignment horizontal="general" vertical="top"/>
    </xf>
    <xf numFmtId="171" fontId="15" fillId="0" borderId="0" applyAlignment="1" pivotButton="0" quotePrefix="0" xfId="0">
      <alignment horizontal="left" vertical="bottom"/>
    </xf>
    <xf numFmtId="171" fontId="11" fillId="0" borderId="0" applyAlignment="1" pivotButton="0" quotePrefix="0" xfId="0">
      <alignment horizontal="left" vertical="bottom"/>
    </xf>
    <xf numFmtId="10" fontId="10" fillId="0" borderId="0" applyAlignment="1" pivotButton="0" quotePrefix="0" xfId="0">
      <alignment horizontal="right" vertical="bottom" wrapText="1"/>
    </xf>
    <xf numFmtId="0" fontId="15" fillId="0" borderId="0" applyAlignment="1" pivotButton="0" quotePrefix="0" xfId="0">
      <alignment horizontal="right" vertical="bottom"/>
    </xf>
    <xf numFmtId="0" fontId="10" fillId="0" borderId="1" applyAlignment="1" pivotButton="0" quotePrefix="0" xfId="0">
      <alignment horizontal="right" vertical="top"/>
    </xf>
    <xf numFmtId="171" fontId="11" fillId="0" borderId="0" applyAlignment="1" pivotButton="0" quotePrefix="0" xfId="0">
      <alignment horizontal="center" vertical="bottom"/>
    </xf>
    <xf numFmtId="10" fontId="11" fillId="0" borderId="0" applyAlignment="1" pivotButton="0" quotePrefix="0" xfId="0">
      <alignment horizontal="right" vertical="center"/>
    </xf>
    <xf numFmtId="0" fontId="14" fillId="0" borderId="0" applyAlignment="1" pivotButton="0" quotePrefix="0" xfId="0">
      <alignment horizontal="center" vertical="bottom"/>
    </xf>
    <xf numFmtId="0" fontId="14" fillId="0" borderId="0" applyAlignment="1" pivotButton="0" quotePrefix="0" xfId="0">
      <alignment horizontal="left" vertical="bottom"/>
    </xf>
    <xf numFmtId="172" fontId="14" fillId="0" borderId="0" applyAlignment="1" pivotButton="0" quotePrefix="0" xfId="0">
      <alignment horizontal="general" vertical="top"/>
    </xf>
    <xf numFmtId="165" fontId="14" fillId="0" borderId="0" applyAlignment="1" pivotButton="0" quotePrefix="0" xfId="0">
      <alignment horizontal="center" vertical="top"/>
    </xf>
    <xf numFmtId="0" fontId="14" fillId="0" borderId="0" applyAlignment="1" pivotButton="0" quotePrefix="0" xfId="0">
      <alignment horizontal="general" vertical="bottom"/>
    </xf>
    <xf numFmtId="0" fontId="10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10" fontId="11" fillId="0" borderId="1" applyAlignment="1" pivotButton="0" quotePrefix="0" xfId="0">
      <alignment horizontal="right" vertical="top"/>
    </xf>
    <xf numFmtId="0" fontId="8" fillId="0" borderId="1" applyAlignment="1" pivotButton="0" quotePrefix="0" xfId="0">
      <alignment horizontal="left" vertical="bottom" indent="15"/>
    </xf>
    <xf numFmtId="2" fontId="10" fillId="0" borderId="1" applyAlignment="1" pivotButton="0" quotePrefix="0" xfId="0">
      <alignment horizontal="left" vertical="bottom" indent="15"/>
    </xf>
    <xf numFmtId="4" fontId="10" fillId="0" borderId="0" applyAlignment="1" pivotButton="0" quotePrefix="0" xfId="0">
      <alignment horizontal="center" vertical="center"/>
    </xf>
    <xf numFmtId="2" fontId="10" fillId="0" borderId="1" applyAlignment="1" pivotButton="0" quotePrefix="0" xfId="0">
      <alignment horizontal="right" vertical="bottom"/>
    </xf>
    <xf numFmtId="2" fontId="10" fillId="0" borderId="6" applyAlignment="1" pivotButton="0" quotePrefix="0" xfId="0">
      <alignment horizontal="right" vertical="bottom"/>
    </xf>
    <xf numFmtId="10" fontId="10" fillId="0" borderId="1" applyAlignment="1" pivotButton="0" quotePrefix="0" xfId="0">
      <alignment horizontal="right" vertical="bottom"/>
    </xf>
    <xf numFmtId="2" fontId="10" fillId="0" borderId="6" applyAlignment="1" pivotButton="0" quotePrefix="0" xfId="0">
      <alignment horizontal="left" vertical="bottom" indent="15"/>
    </xf>
    <xf numFmtId="3" fontId="11" fillId="0" borderId="0" applyAlignment="1" pivotButton="0" quotePrefix="0" xfId="0">
      <alignment horizontal="left" vertical="top" indent="15"/>
    </xf>
    <xf numFmtId="170" fontId="10" fillId="0" borderId="0" applyAlignment="1" pivotButton="0" quotePrefix="0" xfId="0">
      <alignment horizontal="general" vertical="top"/>
    </xf>
    <xf numFmtId="176" fontId="10" fillId="0" borderId="0" applyAlignment="1" pivotButton="0" quotePrefix="0" xfId="0">
      <alignment horizontal="general" vertical="top"/>
    </xf>
    <xf numFmtId="2" fontId="10" fillId="0" borderId="0" applyAlignment="1" pivotButton="0" quotePrefix="0" xfId="0">
      <alignment horizontal="right" vertical="center"/>
    </xf>
    <xf numFmtId="3" fontId="10" fillId="0" borderId="0" applyAlignment="1" pivotButton="0" quotePrefix="0" xfId="0">
      <alignment horizontal="left" vertical="center" indent="15"/>
    </xf>
    <xf numFmtId="0" fontId="10" fillId="0" borderId="1" applyAlignment="1" pivotButton="0" quotePrefix="0" xfId="0">
      <alignment horizontal="general" vertical="top"/>
    </xf>
    <xf numFmtId="3" fontId="10" fillId="0" borderId="1" applyAlignment="1" pivotButton="0" quotePrefix="0" xfId="0">
      <alignment horizontal="left" vertical="top" indent="15"/>
    </xf>
    <xf numFmtId="0" fontId="10" fillId="0" borderId="3" applyAlignment="1" pivotButton="0" quotePrefix="0" xfId="0">
      <alignment horizontal="general" vertical="bottom"/>
    </xf>
    <xf numFmtId="0" fontId="10" fillId="0" borderId="7" applyAlignment="1" pivotButton="0" quotePrefix="0" xfId="0">
      <alignment horizontal="general" vertical="bottom"/>
    </xf>
    <xf numFmtId="3" fontId="11" fillId="0" borderId="0" applyAlignment="1" pivotButton="0" quotePrefix="0" xfId="0">
      <alignment horizontal="right" vertical="top" wrapText="1"/>
    </xf>
    <xf numFmtId="0" fontId="10" fillId="0" borderId="1" applyAlignment="1" pivotButton="0" quotePrefix="0" xfId="0">
      <alignment horizontal="left" vertical="bottom"/>
    </xf>
    <xf numFmtId="3" fontId="11" fillId="0" borderId="1" applyAlignment="1" pivotButton="0" quotePrefix="0" xfId="0">
      <alignment horizontal="right" vertical="top" wrapText="1"/>
    </xf>
    <xf numFmtId="3" fontId="11" fillId="0" borderId="0" applyAlignment="1" pivotButton="0" quotePrefix="0" xfId="0">
      <alignment horizontal="right" vertical="center" wrapText="1"/>
    </xf>
    <xf numFmtId="0" fontId="7" fillId="2" borderId="0" applyAlignment="1" pivotButton="0" quotePrefix="0" xfId="0">
      <alignment horizontal="general" vertical="bottom"/>
    </xf>
    <xf numFmtId="0" fontId="5" fillId="2" borderId="0" applyAlignment="1" pivotButton="0" quotePrefix="0" xfId="0">
      <alignment horizontal="general" vertical="bottom"/>
    </xf>
    <xf numFmtId="2" fontId="7" fillId="2" borderId="0" applyAlignment="1" pivotButton="0" quotePrefix="0" xfId="0">
      <alignment horizontal="general" vertical="bottom"/>
    </xf>
    <xf numFmtId="166" fontId="7" fillId="2" borderId="0" applyAlignment="1" pivotButton="0" quotePrefix="0" xfId="0">
      <alignment horizontal="general" vertical="bottom"/>
    </xf>
    <xf numFmtId="3" fontId="7" fillId="2" borderId="0" applyAlignment="1" pivotButton="0" quotePrefix="0" xfId="0">
      <alignment horizontal="general" vertical="bottom"/>
    </xf>
    <xf numFmtId="167" fontId="7" fillId="2" borderId="0" applyAlignment="1" pivotButton="0" quotePrefix="0" xfId="0">
      <alignment horizontal="general" vertical="bottom"/>
    </xf>
    <xf numFmtId="165" fontId="7" fillId="2" borderId="0" applyAlignment="1" pivotButton="0" quotePrefix="0" xfId="0">
      <alignment horizontal="general" vertical="bottom"/>
    </xf>
    <xf numFmtId="0" fontId="16" fillId="0" borderId="9" applyAlignment="1" pivotButton="0" quotePrefix="0" xfId="0">
      <alignment horizontal="general" vertical="bottom"/>
    </xf>
    <xf numFmtId="0" fontId="16" fillId="0" borderId="10" applyAlignment="1" pivotButton="0" quotePrefix="0" xfId="0">
      <alignment horizontal="general" vertical="bottom"/>
    </xf>
    <xf numFmtId="0" fontId="0" fillId="0" borderId="11" applyAlignment="1" pivotButton="0" quotePrefix="0" xfId="0">
      <alignment horizontal="general" vertical="bottom"/>
    </xf>
    <xf numFmtId="0" fontId="0" fillId="0" borderId="12" applyAlignment="1" pivotButton="0" quotePrefix="0" xfId="0">
      <alignment horizontal="general" vertical="bottom"/>
    </xf>
    <xf numFmtId="0" fontId="0" fillId="0" borderId="13" applyAlignment="1" pivotButton="0" quotePrefix="0" xfId="0">
      <alignment horizontal="general" vertical="bottom"/>
    </xf>
    <xf numFmtId="0" fontId="0" fillId="0" borderId="14" applyAlignment="1" pivotButton="0" quotePrefix="0" xfId="0">
      <alignment horizontal="general" vertical="bottom"/>
    </xf>
    <xf numFmtId="0" fontId="17" fillId="0" borderId="0" applyAlignment="1" pivotButton="0" quotePrefix="0" xfId="0">
      <alignment horizontal="general" vertical="center"/>
    </xf>
    <xf numFmtId="0" fontId="0" fillId="0" borderId="15" applyAlignment="1" pivotButton="0" quotePrefix="0" xfId="0">
      <alignment horizontal="general" vertical="bottom"/>
    </xf>
    <xf numFmtId="0" fontId="0" fillId="0" borderId="16" applyAlignment="1" pivotButton="0" quotePrefix="0" xfId="0">
      <alignment horizontal="general" vertical="bottom"/>
    </xf>
    <xf numFmtId="0" fontId="18" fillId="0" borderId="14" applyAlignment="1" pivotButton="0" quotePrefix="0" xfId="0">
      <alignment horizontal="center" vertical="top"/>
    </xf>
    <xf numFmtId="177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 wrapText="1"/>
    </xf>
    <xf numFmtId="164" fontId="5" fillId="0" borderId="0" applyAlignment="1" pivotButton="0" quotePrefix="0" xfId="0">
      <alignment horizontal="general" vertical="bottom"/>
    </xf>
    <xf numFmtId="165" fontId="5" fillId="0" borderId="0" applyAlignment="1" pivotButton="0" quotePrefix="0" xfId="0">
      <alignment horizontal="general" vertical="bottom"/>
    </xf>
    <xf numFmtId="166" fontId="5" fillId="0" borderId="0" applyAlignment="1" pivotButton="0" quotePrefix="0" xfId="0">
      <alignment horizontal="general" vertical="bottom"/>
    </xf>
    <xf numFmtId="3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general" vertical="bottom" wrapText="1"/>
    </xf>
    <xf numFmtId="2" fontId="6" fillId="0" borderId="0" applyAlignment="1" pivotButton="0" quotePrefix="0" xfId="0">
      <alignment horizontal="general" vertical="bottom" wrapText="1"/>
    </xf>
    <xf numFmtId="165" fontId="6" fillId="0" borderId="0" applyAlignment="1" pivotButton="0" quotePrefix="0" xfId="0">
      <alignment horizontal="general" vertical="bottom" wrapText="1"/>
    </xf>
    <xf numFmtId="3" fontId="6" fillId="0" borderId="0" applyAlignment="1" pivotButton="0" quotePrefix="0" xfId="0">
      <alignment horizontal="general" vertical="bottom" wrapText="1"/>
    </xf>
    <xf numFmtId="166" fontId="5" fillId="0" borderId="0" applyAlignment="1" pivotButton="0" quotePrefix="0" xfId="0">
      <alignment horizontal="general" vertical="bottom" wrapText="1"/>
    </xf>
    <xf numFmtId="0" fontId="7" fillId="0" borderId="0" applyAlignment="1" pivotButton="0" quotePrefix="0" xfId="0">
      <alignment horizontal="general" vertical="bottom"/>
    </xf>
    <xf numFmtId="2" fontId="7" fillId="0" borderId="0" applyAlignment="1" pivotButton="0" quotePrefix="0" xfId="0">
      <alignment horizontal="general" vertical="bottom"/>
    </xf>
    <xf numFmtId="166" fontId="7" fillId="0" borderId="0" applyAlignment="1" pivotButton="0" quotePrefix="0" xfId="0">
      <alignment horizontal="general" vertical="bottom"/>
    </xf>
    <xf numFmtId="3" fontId="7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center"/>
    </xf>
    <xf numFmtId="167" fontId="7" fillId="0" borderId="0" applyAlignment="1" pivotButton="0" quotePrefix="0" xfId="0">
      <alignment horizontal="general" vertical="bottom"/>
    </xf>
    <xf numFmtId="165" fontId="7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bottom"/>
    </xf>
    <xf numFmtId="0" fontId="0" fillId="0" borderId="0" applyAlignment="1" pivotButton="0" quotePrefix="0" xfId="0">
      <alignment horizontal="right" vertical="top"/>
    </xf>
    <xf numFmtId="2" fontId="5" fillId="0" borderId="0" applyAlignment="1" pivotButton="0" quotePrefix="0" xfId="0">
      <alignment horizontal="general" vertical="bottom"/>
    </xf>
    <xf numFmtId="167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left" vertical="bottom" indent="15"/>
    </xf>
    <xf numFmtId="0" fontId="0" fillId="0" borderId="0" applyAlignment="1" pivotButton="0" quotePrefix="0" xfId="0">
      <alignment horizontal="left" vertical="top" indent="15"/>
    </xf>
    <xf numFmtId="0" fontId="0" fillId="0" borderId="0" applyAlignment="1" pivotButton="0" quotePrefix="0" xfId="0">
      <alignment horizontal="left" vertical="center" indent="15"/>
    </xf>
    <xf numFmtId="3" fontId="7" fillId="0" borderId="1" applyAlignment="1" pivotButton="0" quotePrefix="0" xfId="0">
      <alignment horizontal="general" vertical="bottom"/>
    </xf>
    <xf numFmtId="0" fontId="7" fillId="0" borderId="1" applyAlignment="1" pivotButton="0" quotePrefix="0" xfId="0">
      <alignment horizontal="general" vertical="bottom"/>
    </xf>
    <xf numFmtId="0" fontId="7" fillId="0" borderId="2" applyAlignment="1" pivotButton="0" quotePrefix="0" xfId="0">
      <alignment horizontal="general" vertical="bottom"/>
    </xf>
    <xf numFmtId="0" fontId="7" fillId="0" borderId="3" applyAlignment="1" pivotButton="0" quotePrefix="0" xfId="0">
      <alignment horizontal="general" vertical="bottom"/>
    </xf>
    <xf numFmtId="0" fontId="7" fillId="0" borderId="4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top" wrapText="1"/>
    </xf>
    <xf numFmtId="0" fontId="7" fillId="0" borderId="5" applyAlignment="1" pivotButton="0" quotePrefix="0" xfId="0">
      <alignment horizontal="general" vertical="bottom"/>
    </xf>
    <xf numFmtId="0" fontId="8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general" vertical="bottom" wrapText="1"/>
    </xf>
    <xf numFmtId="0" fontId="0" fillId="0" borderId="0" applyAlignment="1" pivotButton="0" quotePrefix="0" xfId="0">
      <alignment horizontal="left" vertical="top"/>
    </xf>
    <xf numFmtId="168" fontId="7" fillId="0" borderId="0" applyAlignment="1" pivotButton="0" quotePrefix="0" xfId="0">
      <alignment horizontal="left" vertical="top"/>
    </xf>
    <xf numFmtId="10" fontId="7" fillId="0" borderId="0" applyAlignment="1" pivotButton="0" quotePrefix="0" xfId="0">
      <alignment horizontal="general" vertical="bottom"/>
    </xf>
    <xf numFmtId="9" fontId="7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left" vertical="top"/>
    </xf>
    <xf numFmtId="0" fontId="9" fillId="0" borderId="0" applyAlignment="1" pivotButton="0" quotePrefix="0" xfId="0">
      <alignment horizontal="left" vertical="bottom"/>
    </xf>
    <xf numFmtId="10" fontId="7" fillId="0" borderId="1" applyAlignment="1" pivotButton="0" quotePrefix="0" xfId="0">
      <alignment horizontal="general" vertical="bottom"/>
    </xf>
    <xf numFmtId="9" fontId="7" fillId="0" borderId="3" applyAlignment="1" pivotButton="0" quotePrefix="0" xfId="0">
      <alignment horizontal="general" vertical="bottom"/>
    </xf>
    <xf numFmtId="3" fontId="10" fillId="0" borderId="0" applyAlignment="1" pivotButton="0" quotePrefix="0" xfId="0">
      <alignment horizontal="right" vertical="bottom"/>
    </xf>
    <xf numFmtId="169" fontId="10" fillId="0" borderId="0" applyAlignment="1" pivotButton="0" quotePrefix="0" xfId="0">
      <alignment horizontal="right" vertical="bottom"/>
    </xf>
    <xf numFmtId="2" fontId="10" fillId="0" borderId="0" applyAlignment="1" pivotButton="0" quotePrefix="0" xfId="0">
      <alignment horizontal="right" vertical="bottom"/>
    </xf>
    <xf numFmtId="3" fontId="10" fillId="0" borderId="0" applyAlignment="1" pivotButton="0" quotePrefix="0" xfId="0">
      <alignment horizontal="left" vertical="top" indent="15"/>
    </xf>
    <xf numFmtId="169" fontId="10" fillId="0" borderId="0" applyAlignment="1" pivotButton="0" quotePrefix="0" xfId="0">
      <alignment horizontal="right" vertical="center"/>
    </xf>
    <xf numFmtId="2" fontId="10" fillId="0" borderId="0" applyAlignment="1" pivotButton="0" quotePrefix="0" xfId="0">
      <alignment horizontal="center" vertical="center"/>
    </xf>
    <xf numFmtId="3" fontId="10" fillId="0" borderId="0" applyAlignment="1" pivotButton="0" quotePrefix="0" xfId="0">
      <alignment horizontal="center" vertical="bottom"/>
    </xf>
    <xf numFmtId="2" fontId="10" fillId="0" borderId="0" applyAlignment="1" pivotButton="0" quotePrefix="0" xfId="0">
      <alignment horizontal="center" vertical="bottom"/>
    </xf>
    <xf numFmtId="3" fontId="10" fillId="0" borderId="1" applyAlignment="1" pivotButton="0" quotePrefix="0" xfId="0">
      <alignment horizontal="right" vertical="bottom"/>
    </xf>
    <xf numFmtId="2" fontId="10" fillId="0" borderId="1" applyAlignment="1" pivotButton="0" quotePrefix="0" xfId="0">
      <alignment horizontal="center" vertical="bottom"/>
    </xf>
    <xf numFmtId="3" fontId="10" fillId="0" borderId="0" applyAlignment="1" pivotButton="0" quotePrefix="0" xfId="0">
      <alignment horizontal="center" vertical="top"/>
    </xf>
    <xf numFmtId="3" fontId="10" fillId="0" borderId="0" applyAlignment="1" pivotButton="0" quotePrefix="0" xfId="0">
      <alignment horizontal="right" vertical="top"/>
    </xf>
    <xf numFmtId="3" fontId="10" fillId="0" borderId="1" applyAlignment="1" pivotButton="0" quotePrefix="0" xfId="0">
      <alignment horizontal="center" vertical="bottom"/>
    </xf>
    <xf numFmtId="170" fontId="10" fillId="0" borderId="0" applyAlignment="1" pivotButton="0" quotePrefix="0" xfId="0">
      <alignment horizontal="right" vertical="top"/>
    </xf>
    <xf numFmtId="2" fontId="10" fillId="0" borderId="0" applyAlignment="1" pivotButton="0" quotePrefix="0" xfId="0">
      <alignment horizontal="right" vertical="top"/>
    </xf>
    <xf numFmtId="170" fontId="10" fillId="0" borderId="0" applyAlignment="1" pivotButton="0" quotePrefix="0" xfId="0">
      <alignment horizontal="center" vertical="bottom"/>
    </xf>
    <xf numFmtId="170" fontId="10" fillId="0" borderId="0" applyAlignment="1" pivotButton="0" quotePrefix="0" xfId="0">
      <alignment horizontal="center" vertical="top"/>
    </xf>
    <xf numFmtId="2" fontId="10" fillId="0" borderId="0" applyAlignment="1" pivotButton="0" quotePrefix="0" xfId="0">
      <alignment horizontal="center" vertical="top"/>
    </xf>
    <xf numFmtId="3" fontId="10" fillId="0" borderId="0" applyAlignment="1" pivotButton="0" quotePrefix="0" xfId="0">
      <alignment horizontal="left" vertical="bottom" indent="15"/>
    </xf>
    <xf numFmtId="170" fontId="10" fillId="0" borderId="0" applyAlignment="1" pivotButton="0" quotePrefix="0" xfId="0">
      <alignment horizontal="right" vertical="bottom"/>
    </xf>
    <xf numFmtId="0" fontId="11" fillId="0" borderId="0" applyAlignment="1" pivotButton="0" quotePrefix="0" xfId="0">
      <alignment horizontal="right" vertical="top" wrapText="1"/>
    </xf>
    <xf numFmtId="4" fontId="7" fillId="0" borderId="0" applyAlignment="1" pivotButton="0" quotePrefix="0" xfId="0">
      <alignment horizontal="general" vertical="bottom"/>
    </xf>
    <xf numFmtId="0" fontId="10" fillId="0" borderId="0" applyAlignment="1" pivotButton="0" quotePrefix="0" xfId="0">
      <alignment horizontal="general" vertical="bottom"/>
    </xf>
    <xf numFmtId="4" fontId="10" fillId="0" borderId="0" applyAlignment="1" pivotButton="0" quotePrefix="0" xfId="0">
      <alignment horizontal="left" vertical="bottom"/>
    </xf>
    <xf numFmtId="0" fontId="10" fillId="0" borderId="0" applyAlignment="1" pivotButton="0" quotePrefix="0" xfId="0">
      <alignment horizontal="center" vertical="bottom"/>
    </xf>
    <xf numFmtId="171" fontId="10" fillId="0" borderId="0" applyAlignment="1" pivotButton="0" quotePrefix="0" xfId="0">
      <alignment horizontal="center" vertical="bottom"/>
    </xf>
    <xf numFmtId="4" fontId="10" fillId="0" borderId="0" applyAlignment="1" pivotButton="0" quotePrefix="0" xfId="0">
      <alignment horizontal="right" vertical="bottom"/>
    </xf>
    <xf numFmtId="171" fontId="10" fillId="0" borderId="0" applyAlignment="1" pivotButton="0" quotePrefix="0" xfId="0">
      <alignment horizontal="center" vertical="top"/>
    </xf>
    <xf numFmtId="4" fontId="10" fillId="0" borderId="0" applyAlignment="1" pivotButton="0" quotePrefix="0" xfId="0">
      <alignment horizontal="right" vertical="top"/>
    </xf>
    <xf numFmtId="0" fontId="10" fillId="0" borderId="0" applyAlignment="1" pivotButton="0" quotePrefix="0" xfId="0">
      <alignment horizontal="left" vertical="top" indent="15"/>
    </xf>
    <xf numFmtId="0" fontId="0" fillId="0" borderId="0" applyAlignment="1" pivotButton="0" quotePrefix="0" xfId="0">
      <alignment horizontal="center" vertical="top"/>
    </xf>
    <xf numFmtId="0" fontId="10" fillId="0" borderId="0" applyAlignment="1" pivotButton="0" quotePrefix="0" xfId="0">
      <alignment horizontal="center" vertical="top"/>
    </xf>
    <xf numFmtId="3" fontId="10" fillId="0" borderId="3" applyAlignment="1" pivotButton="0" quotePrefix="0" xfId="0">
      <alignment horizontal="center" vertical="bottom"/>
    </xf>
    <xf numFmtId="4" fontId="10" fillId="0" borderId="0" applyAlignment="1" pivotButton="0" quotePrefix="0" xfId="0">
      <alignment horizontal="center" vertical="top"/>
    </xf>
    <xf numFmtId="2" fontId="10" fillId="0" borderId="0" applyAlignment="1" pivotButton="0" quotePrefix="0" xfId="0">
      <alignment horizontal="left" vertical="bottom"/>
    </xf>
    <xf numFmtId="171" fontId="10" fillId="0" borderId="3" applyAlignment="1" pivotButton="0" quotePrefix="0" xfId="0">
      <alignment horizontal="center" vertical="bottom"/>
    </xf>
    <xf numFmtId="4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bottom"/>
    </xf>
    <xf numFmtId="0" fontId="10" fillId="0" borderId="0" applyAlignment="1" pivotButton="0" quotePrefix="0" xfId="0">
      <alignment horizontal="center" vertical="top" wrapText="1"/>
    </xf>
    <xf numFmtId="4" fontId="10" fillId="0" borderId="0" applyAlignment="1" pivotButton="0" quotePrefix="0" xfId="0">
      <alignment horizontal="center" vertical="bottom"/>
    </xf>
    <xf numFmtId="0" fontId="6" fillId="0" borderId="0" applyAlignment="1" pivotButton="0" quotePrefix="0" xfId="0">
      <alignment horizontal="general" vertical="bottom"/>
    </xf>
    <xf numFmtId="3" fontId="7" fillId="0" borderId="6" applyAlignment="1" pivotButton="0" quotePrefix="0" xfId="0">
      <alignment horizontal="general" vertical="bottom"/>
    </xf>
    <xf numFmtId="0" fontId="7" fillId="0" borderId="6" applyAlignment="1" pivotButton="0" quotePrefix="0" xfId="0">
      <alignment horizontal="general" vertical="bottom"/>
    </xf>
    <xf numFmtId="3" fontId="10" fillId="0" borderId="0" applyAlignment="1" pivotButton="0" quotePrefix="0" xfId="0">
      <alignment horizontal="general" vertical="bottom"/>
    </xf>
    <xf numFmtId="171" fontId="10" fillId="0" borderId="0" applyAlignment="1" pivotButton="0" quotePrefix="0" xfId="0">
      <alignment horizontal="left" vertical="bottom"/>
    </xf>
    <xf numFmtId="172" fontId="10" fillId="0" borderId="0" applyAlignment="1" pivotButton="0" quotePrefix="0" xfId="0">
      <alignment horizontal="general" vertical="top"/>
    </xf>
    <xf numFmtId="165" fontId="10" fillId="0" borderId="0" applyAlignment="1" pivotButton="0" quotePrefix="0" xfId="0">
      <alignment horizontal="center" vertical="top"/>
    </xf>
    <xf numFmtId="0" fontId="10" fillId="0" borderId="0" applyAlignment="1" pivotButton="0" quotePrefix="0" xfId="0">
      <alignment horizontal="left" vertical="bottom" indent="15"/>
    </xf>
    <xf numFmtId="165" fontId="10" fillId="0" borderId="0" applyAlignment="1" pivotButton="0" quotePrefix="0" xfId="0">
      <alignment horizontal="center" vertical="bottom"/>
    </xf>
    <xf numFmtId="171" fontId="10" fillId="0" borderId="0" applyAlignment="1" pivotButton="0" quotePrefix="0" xfId="0">
      <alignment horizontal="left" vertical="top"/>
    </xf>
    <xf numFmtId="0" fontId="10" fillId="0" borderId="0" applyAlignment="1" pivotButton="0" quotePrefix="0" xfId="0">
      <alignment horizontal="left" vertical="top" wrapText="1"/>
    </xf>
    <xf numFmtId="3" fontId="10" fillId="0" borderId="1" applyAlignment="1" pivotButton="0" quotePrefix="0" xfId="0">
      <alignment horizontal="general" vertical="bottom"/>
    </xf>
    <xf numFmtId="171" fontId="10" fillId="0" borderId="0" applyAlignment="1" pivotButton="0" quotePrefix="0" xfId="0">
      <alignment horizontal="left" vertical="bottom" indent="15"/>
    </xf>
    <xf numFmtId="171" fontId="10" fillId="0" borderId="0" applyAlignment="1" pivotButton="0" quotePrefix="0" xfId="0">
      <alignment horizontal="left" vertical="top" indent="15"/>
    </xf>
    <xf numFmtId="0" fontId="10" fillId="0" borderId="0" applyAlignment="1" pivotButton="0" quotePrefix="0" xfId="0">
      <alignment horizontal="right" vertical="top"/>
    </xf>
    <xf numFmtId="0" fontId="8" fillId="0" borderId="0" applyAlignment="1" pivotButton="0" quotePrefix="0" xfId="0">
      <alignment horizontal="left" vertical="bottom" indent="15"/>
    </xf>
    <xf numFmtId="2" fontId="10" fillId="0" borderId="0" applyAlignment="1" pivotButton="0" quotePrefix="0" xfId="0">
      <alignment horizontal="left" vertical="bottom" indent="15"/>
    </xf>
    <xf numFmtId="10" fontId="10" fillId="0" borderId="0" applyAlignment="1" pivotButton="0" quotePrefix="0" xfId="0">
      <alignment horizontal="right" vertical="bottom"/>
    </xf>
    <xf numFmtId="0" fontId="8" fillId="0" borderId="0" applyAlignment="1" pivotButton="0" quotePrefix="0" xfId="0">
      <alignment horizontal="left" vertical="top" indent="15"/>
    </xf>
    <xf numFmtId="2" fontId="10" fillId="0" borderId="0" applyAlignment="1" pivotButton="0" quotePrefix="0" xfId="0">
      <alignment horizontal="left" vertical="top" indent="15"/>
    </xf>
    <xf numFmtId="10" fontId="10" fillId="0" borderId="0" applyAlignment="1" pivotButton="0" quotePrefix="0" xfId="0">
      <alignment horizontal="right" vertical="top"/>
    </xf>
    <xf numFmtId="173" fontId="10" fillId="0" borderId="0" applyAlignment="1" pivotButton="0" quotePrefix="0" xfId="0">
      <alignment horizontal="right" vertical="bottom"/>
    </xf>
    <xf numFmtId="172" fontId="10" fillId="0" borderId="0" applyAlignment="1" pivotButton="0" quotePrefix="0" xfId="0">
      <alignment horizontal="right" vertical="bottom"/>
    </xf>
    <xf numFmtId="165" fontId="10" fillId="0" borderId="0" applyAlignment="1" pivotButton="0" quotePrefix="0" xfId="0">
      <alignment horizontal="left" vertical="bottom"/>
    </xf>
    <xf numFmtId="0" fontId="10" fillId="0" borderId="0" applyAlignment="1" pivotButton="0" quotePrefix="0" xfId="0">
      <alignment horizontal="right" vertical="bottom"/>
    </xf>
    <xf numFmtId="173" fontId="10" fillId="0" borderId="0" applyAlignment="1" pivotButton="0" quotePrefix="0" xfId="0">
      <alignment horizontal="center" vertical="bottom"/>
    </xf>
    <xf numFmtId="172" fontId="10" fillId="0" borderId="0" applyAlignment="1" pivotButton="0" quotePrefix="0" xfId="0">
      <alignment horizontal="right" vertical="top"/>
    </xf>
    <xf numFmtId="165" fontId="10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horizontal="center" vertical="bottom"/>
    </xf>
    <xf numFmtId="0" fontId="10" fillId="0" borderId="0" applyAlignment="1" pivotButton="0" quotePrefix="0" xfId="0">
      <alignment horizontal="general" vertical="top"/>
    </xf>
    <xf numFmtId="3" fontId="10" fillId="0" borderId="0" applyAlignment="1" pivotButton="0" quotePrefix="0" xfId="0">
      <alignment horizontal="left" vertical="top"/>
    </xf>
    <xf numFmtId="3" fontId="11" fillId="0" borderId="0" applyAlignment="1" pivotButton="0" quotePrefix="0" xfId="0">
      <alignment horizontal="left" vertical="bottom" indent="15"/>
    </xf>
    <xf numFmtId="10" fontId="10" fillId="0" borderId="0" applyAlignment="1" pivotButton="0" quotePrefix="0" xfId="0">
      <alignment horizontal="left" vertical="bottom" indent="15"/>
    </xf>
    <xf numFmtId="3" fontId="11" fillId="0" borderId="0" applyAlignment="1" pivotButton="0" quotePrefix="0" xfId="0">
      <alignment horizontal="right" vertical="bottom"/>
    </xf>
    <xf numFmtId="10" fontId="10" fillId="0" borderId="0" applyAlignment="1" pivotButton="0" quotePrefix="0" xfId="0">
      <alignment horizontal="left" vertical="top" indent="15"/>
    </xf>
    <xf numFmtId="10" fontId="10" fillId="0" borderId="0" applyAlignment="1" pivotButton="0" quotePrefix="0" xfId="0">
      <alignment horizontal="right" vertical="center"/>
    </xf>
    <xf numFmtId="10" fontId="10" fillId="0" borderId="0" applyAlignment="1" pivotButton="0" quotePrefix="0" xfId="0">
      <alignment horizontal="left" vertical="center" indent="15"/>
    </xf>
    <xf numFmtId="171" fontId="10" fillId="0" borderId="3" applyAlignment="1" pivotButton="0" quotePrefix="0" xfId="0">
      <alignment horizontal="center" vertical="top"/>
    </xf>
    <xf numFmtId="0" fontId="10" fillId="0" borderId="0" applyAlignment="1" pivotButton="0" quotePrefix="0" xfId="0">
      <alignment horizontal="left" vertical="top"/>
    </xf>
    <xf numFmtId="171" fontId="10" fillId="0" borderId="0" applyAlignment="1" pivotButton="0" quotePrefix="0" xfId="0">
      <alignment horizontal="center" vertical="center"/>
    </xf>
    <xf numFmtId="169" fontId="10" fillId="0" borderId="0" applyAlignment="1" pivotButton="0" quotePrefix="0" xfId="0">
      <alignment horizontal="right" vertical="top"/>
    </xf>
    <xf numFmtId="0" fontId="10" fillId="0" borderId="0" applyAlignment="1" pivotButton="0" quotePrefix="0" xfId="0">
      <alignment horizontal="justify" vertical="top"/>
    </xf>
    <xf numFmtId="0" fontId="10" fillId="0" borderId="0" applyAlignment="1" pivotButton="0" quotePrefix="0" xfId="0">
      <alignment horizontal="justify" vertical="bottom"/>
    </xf>
    <xf numFmtId="174" fontId="10" fillId="0" borderId="0" applyAlignment="1" pivotButton="0" quotePrefix="0" xfId="0">
      <alignment horizontal="right" vertical="bottom"/>
    </xf>
    <xf numFmtId="174" fontId="10" fillId="0" borderId="0" applyAlignment="1" pivotButton="0" quotePrefix="0" xfId="0">
      <alignment horizontal="right" vertical="top"/>
    </xf>
    <xf numFmtId="164" fontId="10" fillId="0" borderId="0" applyAlignment="1" pivotButton="0" quotePrefix="0" xfId="0">
      <alignment horizontal="right" vertical="top"/>
    </xf>
    <xf numFmtId="169" fontId="10" fillId="0" borderId="0" applyAlignment="1" pivotButton="0" quotePrefix="0" xfId="0">
      <alignment horizontal="left" vertical="bottom" indent="15"/>
    </xf>
    <xf numFmtId="164" fontId="12" fillId="0" borderId="0" applyAlignment="1" pivotButton="0" quotePrefix="0" xfId="0">
      <alignment horizontal="right" vertical="top"/>
    </xf>
    <xf numFmtId="174" fontId="10" fillId="0" borderId="4" applyAlignment="1" pivotButton="0" quotePrefix="0" xfId="0">
      <alignment horizontal="right" vertical="top"/>
    </xf>
    <xf numFmtId="3" fontId="10" fillId="0" borderId="1" applyAlignment="1" pivotButton="0" quotePrefix="0" xfId="0">
      <alignment horizontal="left" vertical="bottom" indent="15"/>
    </xf>
    <xf numFmtId="171" fontId="10" fillId="0" borderId="1" applyAlignment="1" pivotButton="0" quotePrefix="0" xfId="0">
      <alignment horizontal="center" vertical="bottom"/>
    </xf>
    <xf numFmtId="174" fontId="10" fillId="0" borderId="5" applyAlignment="1" pivotButton="0" quotePrefix="0" xfId="0">
      <alignment horizontal="right" vertical="bottom"/>
    </xf>
    <xf numFmtId="169" fontId="10" fillId="0" borderId="0" applyAlignment="1" pivotButton="0" quotePrefix="0" xfId="0">
      <alignment horizontal="left" vertical="top" indent="15"/>
    </xf>
    <xf numFmtId="164" fontId="10" fillId="0" borderId="0" applyAlignment="1" pivotButton="0" quotePrefix="0" xfId="0">
      <alignment horizontal="right" vertical="bottom"/>
    </xf>
    <xf numFmtId="171" fontId="10" fillId="0" borderId="1" applyAlignment="1" pivotButton="0" quotePrefix="0" xfId="0">
      <alignment horizontal="center" vertical="top"/>
    </xf>
    <xf numFmtId="170" fontId="13" fillId="0" borderId="0" applyAlignment="1" pivotButton="0" quotePrefix="0" xfId="0">
      <alignment horizontal="right" vertical="top"/>
    </xf>
    <xf numFmtId="2" fontId="13" fillId="0" borderId="0" applyAlignment="1" pivotButton="0" quotePrefix="0" xfId="0">
      <alignment horizontal="right" vertical="top"/>
    </xf>
    <xf numFmtId="0" fontId="10" fillId="0" borderId="0" applyAlignment="1" pivotButton="0" quotePrefix="0" xfId="0">
      <alignment horizontal="left" vertical="center" indent="15"/>
    </xf>
    <xf numFmtId="173" fontId="10" fillId="0" borderId="0" applyAlignment="1" pivotButton="0" quotePrefix="0" xfId="0">
      <alignment horizontal="right" vertical="top"/>
    </xf>
    <xf numFmtId="172" fontId="10" fillId="0" borderId="0" applyAlignment="1" pivotButton="0" quotePrefix="0" xfId="0">
      <alignment horizontal="left" vertical="top"/>
    </xf>
    <xf numFmtId="165" fontId="10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left" vertical="bottom" indent="15"/>
    </xf>
    <xf numFmtId="0" fontId="10" fillId="0" borderId="1" applyAlignment="1" pivotButton="0" quotePrefix="0" xfId="0">
      <alignment horizontal="left" vertical="bottom" indent="15"/>
    </xf>
    <xf numFmtId="164" fontId="10" fillId="0" borderId="1" applyAlignment="1" pivotButton="0" quotePrefix="0" xfId="0">
      <alignment horizontal="right" vertical="bottom"/>
    </xf>
    <xf numFmtId="0" fontId="10" fillId="0" borderId="1" applyAlignment="1" pivotButton="0" quotePrefix="0" xfId="0">
      <alignment horizontal="general" vertical="bottom"/>
    </xf>
    <xf numFmtId="165" fontId="10" fillId="0" borderId="0" applyAlignment="1" pivotButton="0" quotePrefix="0" xfId="0">
      <alignment horizontal="left" vertical="top" indent="15"/>
    </xf>
    <xf numFmtId="0" fontId="10" fillId="0" borderId="3" applyAlignment="1" pivotButton="0" quotePrefix="0" xfId="0">
      <alignment horizontal="left" vertical="bottom" indent="15"/>
    </xf>
    <xf numFmtId="0" fontId="10" fillId="0" borderId="3" applyAlignment="1" pivotButton="0" quotePrefix="0" xfId="0">
      <alignment horizontal="left" vertical="top" indent="15"/>
    </xf>
    <xf numFmtId="0" fontId="7" fillId="0" borderId="7" applyAlignment="1" pivotButton="0" quotePrefix="0" xfId="0">
      <alignment horizontal="general" vertical="bottom"/>
    </xf>
    <xf numFmtId="172" fontId="10" fillId="0" borderId="1" applyAlignment="1" pivotButton="0" quotePrefix="0" xfId="0">
      <alignment horizontal="right" vertical="bottom"/>
    </xf>
    <xf numFmtId="3" fontId="10" fillId="0" borderId="1" applyAlignment="1" pivotButton="0" quotePrefix="0" xfId="0">
      <alignment horizontal="center" vertical="top"/>
    </xf>
    <xf numFmtId="172" fontId="10" fillId="0" borderId="1" applyAlignment="1" pivotButton="0" quotePrefix="0" xfId="0">
      <alignment horizontal="general" vertical="top"/>
    </xf>
    <xf numFmtId="10" fontId="7" fillId="0" borderId="3" applyAlignment="1" pivotButton="0" quotePrefix="0" xfId="0">
      <alignment horizontal="general" vertical="bottom"/>
    </xf>
    <xf numFmtId="0" fontId="14" fillId="0" borderId="0" applyAlignment="1" pivotButton="0" quotePrefix="0" xfId="0">
      <alignment horizontal="general" vertical="top"/>
    </xf>
    <xf numFmtId="3" fontId="10" fillId="0" borderId="0" applyAlignment="1" pivotButton="0" quotePrefix="0" xfId="0">
      <alignment horizontal="right" vertical="center"/>
    </xf>
    <xf numFmtId="0" fontId="14" fillId="0" borderId="0" applyAlignment="1" pivotButton="0" quotePrefix="0" xfId="0">
      <alignment horizontal="left" vertical="top" indent="15"/>
    </xf>
    <xf numFmtId="0" fontId="10" fillId="0" borderId="0" applyAlignment="1" pivotButton="0" quotePrefix="0" xfId="0">
      <alignment horizontal="left" vertical="bottom"/>
    </xf>
    <xf numFmtId="0" fontId="10" fillId="0" borderId="0" applyAlignment="1" pivotButton="0" quotePrefix="0" xfId="0">
      <alignment horizontal="left" vertical="bottom" wrapText="1"/>
    </xf>
    <xf numFmtId="0" fontId="10" fillId="0" borderId="1" applyAlignment="1" pivotButton="0" quotePrefix="0" xfId="0">
      <alignment horizontal="left" vertical="top"/>
    </xf>
    <xf numFmtId="3" fontId="11" fillId="0" borderId="1" applyAlignment="1" pivotButton="0" quotePrefix="0" xfId="0">
      <alignment horizontal="left" vertical="bottom" indent="15"/>
    </xf>
    <xf numFmtId="3" fontId="11" fillId="0" borderId="1" applyAlignment="1" pivotButton="0" quotePrefix="0" xfId="0">
      <alignment horizontal="right" vertical="bottom"/>
    </xf>
    <xf numFmtId="2" fontId="10" fillId="0" borderId="1" applyAlignment="1" pivotButton="0" quotePrefix="0" xfId="0">
      <alignment horizontal="right" vertical="top"/>
    </xf>
    <xf numFmtId="0" fontId="10" fillId="0" borderId="1" applyAlignment="1" pivotButton="0" quotePrefix="0" xfId="0">
      <alignment horizontal="left" vertical="top" indent="15"/>
    </xf>
    <xf numFmtId="10" fontId="10" fillId="0" borderId="1" applyAlignment="1" pivotButton="0" quotePrefix="0" xfId="0">
      <alignment horizontal="left" vertical="top" indent="15"/>
    </xf>
    <xf numFmtId="0" fontId="14" fillId="0" borderId="0" applyAlignment="1" pivotButton="0" quotePrefix="0" xfId="0">
      <alignment horizontal="left" vertical="bottom" indent="15"/>
    </xf>
    <xf numFmtId="3" fontId="14" fillId="0" borderId="0" applyAlignment="1" pivotButton="0" quotePrefix="0" xfId="0">
      <alignment horizontal="right" vertical="bottom"/>
    </xf>
    <xf numFmtId="2" fontId="10" fillId="0" borderId="0" applyAlignment="1" pivotButton="0" quotePrefix="0" xfId="0">
      <alignment horizontal="left" vertical="top"/>
    </xf>
    <xf numFmtId="4" fontId="7" fillId="0" borderId="1" applyAlignment="1" pivotButton="0" quotePrefix="0" xfId="0">
      <alignment horizontal="general" vertical="bottom"/>
    </xf>
    <xf numFmtId="10" fontId="11" fillId="0" borderId="0" applyAlignment="1" pivotButton="0" quotePrefix="0" xfId="0">
      <alignment horizontal="right" vertical="top"/>
    </xf>
    <xf numFmtId="10" fontId="11" fillId="0" borderId="0" applyAlignment="1" pivotButton="0" quotePrefix="0" xfId="0">
      <alignment horizontal="right" vertical="bottom"/>
    </xf>
    <xf numFmtId="172" fontId="11" fillId="0" borderId="0" applyAlignment="1" pivotButton="0" quotePrefix="0" xfId="0">
      <alignment horizontal="general" vertical="top"/>
    </xf>
    <xf numFmtId="3" fontId="10" fillId="0" borderId="6" applyAlignment="1" pivotButton="0" quotePrefix="0" xfId="0">
      <alignment horizontal="right" vertical="top"/>
    </xf>
    <xf numFmtId="171" fontId="10" fillId="0" borderId="6" applyAlignment="1" pivotButton="0" quotePrefix="0" xfId="0">
      <alignment horizontal="left" vertical="top" indent="15"/>
    </xf>
    <xf numFmtId="0" fontId="10" fillId="0" borderId="0" applyAlignment="1" pivotButton="0" quotePrefix="0" xfId="0">
      <alignment horizontal="left" vertical="bottom" wrapText="1" indent="15"/>
    </xf>
    <xf numFmtId="0" fontId="11" fillId="0" borderId="0" applyAlignment="1" pivotButton="0" quotePrefix="0" xfId="0">
      <alignment horizontal="right" vertical="bottom"/>
    </xf>
    <xf numFmtId="171" fontId="11" fillId="0" borderId="0" applyAlignment="1" pivotButton="0" quotePrefix="0" xfId="0">
      <alignment horizontal="left" vertical="center"/>
    </xf>
    <xf numFmtId="172" fontId="10" fillId="0" borderId="0" applyAlignment="1" pivotButton="0" quotePrefix="0" xfId="0">
      <alignment horizontal="left" vertical="top" indent="15"/>
    </xf>
    <xf numFmtId="172" fontId="10" fillId="0" borderId="0" applyAlignment="1" pivotButton="0" quotePrefix="0" xfId="0">
      <alignment horizontal="left" vertical="center" indent="15"/>
    </xf>
    <xf numFmtId="0" fontId="10" fillId="0" borderId="0" applyAlignment="1" pivotButton="0" quotePrefix="0" xfId="0">
      <alignment horizontal="right" vertical="top" wrapText="1"/>
    </xf>
    <xf numFmtId="0" fontId="10" fillId="0" borderId="0" applyAlignment="1" pivotButton="0" quotePrefix="0" xfId="0">
      <alignment horizontal="right" vertical="bottom" wrapText="1"/>
    </xf>
    <xf numFmtId="3" fontId="10" fillId="0" borderId="0" applyAlignment="1" pivotButton="0" quotePrefix="0" xfId="0">
      <alignment horizontal="justify" vertical="bottom"/>
    </xf>
    <xf numFmtId="10" fontId="10" fillId="0" borderId="0" applyAlignment="1" pivotButton="0" quotePrefix="0" xfId="0">
      <alignment horizontal="justify" vertical="bottom"/>
    </xf>
    <xf numFmtId="0" fontId="13" fillId="0" borderId="0" applyAlignment="1" pivotButton="0" quotePrefix="0" xfId="0">
      <alignment horizontal="justify" vertical="bottom"/>
    </xf>
    <xf numFmtId="0" fontId="13" fillId="0" borderId="0" applyAlignment="1" pivotButton="0" quotePrefix="0" xfId="0">
      <alignment horizontal="justify" vertical="top" wrapText="1"/>
    </xf>
    <xf numFmtId="3" fontId="10" fillId="0" borderId="0" applyAlignment="1" pivotButton="0" quotePrefix="0" xfId="0">
      <alignment horizontal="justify" vertical="top"/>
    </xf>
    <xf numFmtId="3" fontId="10" fillId="0" borderId="0" applyAlignment="1" pivotButton="0" quotePrefix="0" xfId="0">
      <alignment horizontal="right" vertical="bottom" wrapText="1"/>
    </xf>
    <xf numFmtId="0" fontId="10" fillId="0" borderId="0" applyAlignment="1" pivotButton="0" quotePrefix="0" xfId="0">
      <alignment horizontal="general" vertical="center"/>
    </xf>
    <xf numFmtId="173" fontId="10" fillId="0" borderId="0" applyAlignment="1" pivotButton="0" quotePrefix="0" xfId="0">
      <alignment horizontal="center" vertical="top"/>
    </xf>
    <xf numFmtId="0" fontId="11" fillId="0" borderId="0" applyAlignment="1" pivotButton="0" quotePrefix="0" xfId="0">
      <alignment horizontal="center" vertical="bottom"/>
    </xf>
    <xf numFmtId="173" fontId="10" fillId="0" borderId="0" applyAlignment="1" pivotButton="0" quotePrefix="0" xfId="0">
      <alignment horizontal="left" vertical="bottom" indent="15"/>
    </xf>
    <xf numFmtId="3" fontId="6" fillId="0" borderId="0" applyAlignment="1" pivotButton="0" quotePrefix="0" xfId="0">
      <alignment horizontal="general" vertical="bottom"/>
    </xf>
    <xf numFmtId="10" fontId="10" fillId="0" borderId="0" applyAlignment="1" pivotButton="0" quotePrefix="0" xfId="0">
      <alignment horizontal="right" vertical="top" wrapText="1"/>
    </xf>
    <xf numFmtId="10" fontId="14" fillId="0" borderId="0" applyAlignment="1" pivotButton="0" quotePrefix="0" xfId="0">
      <alignment horizontal="right" vertical="top"/>
    </xf>
    <xf numFmtId="3" fontId="11" fillId="0" borderId="0" applyAlignment="1" pivotButton="0" quotePrefix="0" xfId="0">
      <alignment horizontal="right" vertical="top"/>
    </xf>
    <xf numFmtId="4" fontId="10" fillId="0" borderId="1" applyAlignment="1" pivotButton="0" quotePrefix="0" xfId="0">
      <alignment horizontal="right" vertical="bottom"/>
    </xf>
    <xf numFmtId="172" fontId="10" fillId="0" borderId="0" applyAlignment="1" pivotButton="0" quotePrefix="0" xfId="0">
      <alignment horizontal="general" vertical="bottom"/>
    </xf>
    <xf numFmtId="4" fontId="10" fillId="0" borderId="0" applyAlignment="1" pivotButton="0" quotePrefix="0" xfId="0">
      <alignment horizontal="left" vertical="top"/>
    </xf>
    <xf numFmtId="175" fontId="7" fillId="0" borderId="0" applyAlignment="1" pivotButton="0" quotePrefix="0" xfId="0">
      <alignment horizontal="general" vertical="bottom"/>
    </xf>
    <xf numFmtId="3" fontId="7" fillId="0" borderId="4" applyAlignment="1" pivotButton="0" quotePrefix="0" xfId="0">
      <alignment horizontal="general" vertical="bottom"/>
    </xf>
    <xf numFmtId="0" fontId="0" fillId="0" borderId="0" pivotButton="0" quotePrefix="0" xfId="0"/>
    <xf numFmtId="0" fontId="7" fillId="0" borderId="8" applyAlignment="1" pivotButton="0" quotePrefix="0" xfId="0">
      <alignment horizontal="general" vertical="bottom"/>
    </xf>
    <xf numFmtId="0" fontId="5" fillId="0" borderId="8" applyAlignment="1" pivotButton="0" quotePrefix="0" xfId="0">
      <alignment horizontal="general" vertical="bottom"/>
    </xf>
    <xf numFmtId="166" fontId="7" fillId="0" borderId="8" applyAlignment="1" pivotButton="0" quotePrefix="0" xfId="0">
      <alignment horizontal="general" vertical="bottom"/>
    </xf>
    <xf numFmtId="3" fontId="7" fillId="0" borderId="8" applyAlignment="1" pivotButton="0" quotePrefix="0" xfId="0">
      <alignment horizontal="general" vertical="bottom"/>
    </xf>
    <xf numFmtId="10" fontId="7" fillId="0" borderId="8" applyAlignment="1" pivotButton="0" quotePrefix="0" xfId="0">
      <alignment horizontal="general" vertical="bottom"/>
    </xf>
    <xf numFmtId="3" fontId="10" fillId="0" borderId="0" applyAlignment="1" pivotButton="0" quotePrefix="0" xfId="0">
      <alignment horizontal="center" vertical="center"/>
    </xf>
    <xf numFmtId="165" fontId="7" fillId="0" borderId="8" applyAlignment="1" pivotButton="0" quotePrefix="0" xfId="0">
      <alignment horizontal="general" vertical="bottom"/>
    </xf>
    <xf numFmtId="0" fontId="8" fillId="0" borderId="0" applyAlignment="1" pivotButton="0" quotePrefix="0" xfId="0">
      <alignment horizontal="left" vertical="top" wrapText="1" indent="15"/>
    </xf>
    <xf numFmtId="0" fontId="10" fillId="0" borderId="0" applyAlignment="1" pivotButton="0" quotePrefix="0" xfId="0">
      <alignment horizontal="left" vertical="top" wrapText="1" indent="15"/>
    </xf>
    <xf numFmtId="0" fontId="11" fillId="0" borderId="0" applyAlignment="1" pivotButton="0" quotePrefix="0" xfId="0">
      <alignment horizontal="left" vertical="top" indent="15"/>
    </xf>
    <xf numFmtId="0" fontId="8" fillId="0" borderId="0" applyAlignment="1" pivotButton="0" quotePrefix="0" xfId="0">
      <alignment horizontal="center" vertical="center"/>
    </xf>
    <xf numFmtId="2" fontId="10" fillId="0" borderId="0" applyAlignment="1" pivotButton="0" quotePrefix="0" xfId="0">
      <alignment horizontal="left" vertical="center" indent="15"/>
    </xf>
    <xf numFmtId="0" fontId="0" fillId="0" borderId="0" applyAlignment="1" pivotButton="0" quotePrefix="0" xfId="0">
      <alignment horizontal="right" vertical="top" indent="15"/>
    </xf>
    <xf numFmtId="0" fontId="0" fillId="0" borderId="0" applyAlignment="1" pivotButton="0" quotePrefix="0" xfId="0">
      <alignment horizontal="right" vertical="bottom" indent="15"/>
    </xf>
    <xf numFmtId="10" fontId="10" fillId="0" borderId="0" applyAlignment="1" pivotButton="0" quotePrefix="0" xfId="0">
      <alignment horizontal="center" vertical="top"/>
    </xf>
    <xf numFmtId="10" fontId="10" fillId="0" borderId="0" applyAlignment="1" pivotButton="0" quotePrefix="0" xfId="0">
      <alignment horizontal="center" vertical="bottom"/>
    </xf>
    <xf numFmtId="10" fontId="10" fillId="0" borderId="3" applyAlignment="1" pivotButton="0" quotePrefix="0" xfId="0">
      <alignment horizontal="right" vertical="bottom"/>
    </xf>
    <xf numFmtId="10" fontId="10" fillId="0" borderId="0" applyAlignment="1" pivotButton="0" quotePrefix="0" xfId="0">
      <alignment horizontal="center" vertical="center"/>
    </xf>
    <xf numFmtId="10" fontId="10" fillId="0" borderId="0" applyAlignment="1" pivotButton="0" quotePrefix="0" xfId="0">
      <alignment horizontal="general" vertical="bottom"/>
    </xf>
    <xf numFmtId="10" fontId="10" fillId="0" borderId="0" applyAlignment="1" pivotButton="0" quotePrefix="0" xfId="0">
      <alignment horizontal="general" vertical="top"/>
    </xf>
    <xf numFmtId="171" fontId="15" fillId="0" borderId="0" applyAlignment="1" pivotButton="0" quotePrefix="0" xfId="0">
      <alignment horizontal="left" vertical="bottom"/>
    </xf>
    <xf numFmtId="171" fontId="11" fillId="0" borderId="0" applyAlignment="1" pivotButton="0" quotePrefix="0" xfId="0">
      <alignment horizontal="left" vertical="bottom"/>
    </xf>
    <xf numFmtId="10" fontId="10" fillId="0" borderId="0" applyAlignment="1" pivotButton="0" quotePrefix="0" xfId="0">
      <alignment horizontal="right" vertical="bottom" wrapText="1"/>
    </xf>
    <xf numFmtId="0" fontId="15" fillId="0" borderId="0" applyAlignment="1" pivotButton="0" quotePrefix="0" xfId="0">
      <alignment horizontal="right" vertical="bottom"/>
    </xf>
    <xf numFmtId="0" fontId="10" fillId="0" borderId="1" applyAlignment="1" pivotButton="0" quotePrefix="0" xfId="0">
      <alignment horizontal="right" vertical="top"/>
    </xf>
    <xf numFmtId="171" fontId="11" fillId="0" borderId="0" applyAlignment="1" pivotButton="0" quotePrefix="0" xfId="0">
      <alignment horizontal="center" vertical="bottom"/>
    </xf>
    <xf numFmtId="10" fontId="11" fillId="0" borderId="0" applyAlignment="1" pivotButton="0" quotePrefix="0" xfId="0">
      <alignment horizontal="right" vertical="center"/>
    </xf>
    <xf numFmtId="0" fontId="14" fillId="0" borderId="0" applyAlignment="1" pivotButton="0" quotePrefix="0" xfId="0">
      <alignment horizontal="center" vertical="bottom"/>
    </xf>
    <xf numFmtId="0" fontId="14" fillId="0" borderId="0" applyAlignment="1" pivotButton="0" quotePrefix="0" xfId="0">
      <alignment horizontal="left" vertical="bottom"/>
    </xf>
    <xf numFmtId="172" fontId="14" fillId="0" borderId="0" applyAlignment="1" pivotButton="0" quotePrefix="0" xfId="0">
      <alignment horizontal="general" vertical="top"/>
    </xf>
    <xf numFmtId="165" fontId="14" fillId="0" borderId="0" applyAlignment="1" pivotButton="0" quotePrefix="0" xfId="0">
      <alignment horizontal="center" vertical="top"/>
    </xf>
    <xf numFmtId="0" fontId="14" fillId="0" borderId="0" applyAlignment="1" pivotButton="0" quotePrefix="0" xfId="0">
      <alignment horizontal="general" vertical="bottom"/>
    </xf>
    <xf numFmtId="0" fontId="10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10" fontId="11" fillId="0" borderId="1" applyAlignment="1" pivotButton="0" quotePrefix="0" xfId="0">
      <alignment horizontal="right" vertical="top"/>
    </xf>
    <xf numFmtId="0" fontId="8" fillId="0" borderId="1" applyAlignment="1" pivotButton="0" quotePrefix="0" xfId="0">
      <alignment horizontal="left" vertical="bottom" indent="15"/>
    </xf>
    <xf numFmtId="2" fontId="10" fillId="0" borderId="1" applyAlignment="1" pivotButton="0" quotePrefix="0" xfId="0">
      <alignment horizontal="left" vertical="bottom" indent="15"/>
    </xf>
    <xf numFmtId="4" fontId="10" fillId="0" borderId="0" applyAlignment="1" pivotButton="0" quotePrefix="0" xfId="0">
      <alignment horizontal="center" vertical="center"/>
    </xf>
    <xf numFmtId="2" fontId="10" fillId="0" borderId="1" applyAlignment="1" pivotButton="0" quotePrefix="0" xfId="0">
      <alignment horizontal="right" vertical="bottom"/>
    </xf>
    <xf numFmtId="2" fontId="10" fillId="0" borderId="6" applyAlignment="1" pivotButton="0" quotePrefix="0" xfId="0">
      <alignment horizontal="right" vertical="bottom"/>
    </xf>
    <xf numFmtId="10" fontId="10" fillId="0" borderId="1" applyAlignment="1" pivotButton="0" quotePrefix="0" xfId="0">
      <alignment horizontal="right" vertical="bottom"/>
    </xf>
    <xf numFmtId="2" fontId="10" fillId="0" borderId="6" applyAlignment="1" pivotButton="0" quotePrefix="0" xfId="0">
      <alignment horizontal="left" vertical="bottom" indent="15"/>
    </xf>
    <xf numFmtId="3" fontId="11" fillId="0" borderId="0" applyAlignment="1" pivotButton="0" quotePrefix="0" xfId="0">
      <alignment horizontal="left" vertical="top" indent="15"/>
    </xf>
    <xf numFmtId="170" fontId="10" fillId="0" borderId="0" applyAlignment="1" pivotButton="0" quotePrefix="0" xfId="0">
      <alignment horizontal="general" vertical="top"/>
    </xf>
    <xf numFmtId="176" fontId="10" fillId="0" borderId="0" applyAlignment="1" pivotButton="0" quotePrefix="0" xfId="0">
      <alignment horizontal="general" vertical="top"/>
    </xf>
    <xf numFmtId="2" fontId="10" fillId="0" borderId="0" applyAlignment="1" pivotButton="0" quotePrefix="0" xfId="0">
      <alignment horizontal="right" vertical="center"/>
    </xf>
    <xf numFmtId="3" fontId="10" fillId="0" borderId="0" applyAlignment="1" pivotButton="0" quotePrefix="0" xfId="0">
      <alignment horizontal="left" vertical="center" indent="15"/>
    </xf>
    <xf numFmtId="0" fontId="10" fillId="0" borderId="1" applyAlignment="1" pivotButton="0" quotePrefix="0" xfId="0">
      <alignment horizontal="general" vertical="top"/>
    </xf>
    <xf numFmtId="3" fontId="10" fillId="0" borderId="1" applyAlignment="1" pivotButton="0" quotePrefix="0" xfId="0">
      <alignment horizontal="left" vertical="top" indent="15"/>
    </xf>
    <xf numFmtId="0" fontId="10" fillId="0" borderId="3" applyAlignment="1" pivotButton="0" quotePrefix="0" xfId="0">
      <alignment horizontal="general" vertical="bottom"/>
    </xf>
    <xf numFmtId="0" fontId="10" fillId="0" borderId="7" applyAlignment="1" pivotButton="0" quotePrefix="0" xfId="0">
      <alignment horizontal="general" vertical="bottom"/>
    </xf>
    <xf numFmtId="3" fontId="11" fillId="0" borderId="0" applyAlignment="1" pivotButton="0" quotePrefix="0" xfId="0">
      <alignment horizontal="right" vertical="top" wrapText="1"/>
    </xf>
    <xf numFmtId="0" fontId="10" fillId="0" borderId="1" applyAlignment="1" pivotButton="0" quotePrefix="0" xfId="0">
      <alignment horizontal="left" vertical="bottom"/>
    </xf>
    <xf numFmtId="3" fontId="11" fillId="0" borderId="1" applyAlignment="1" pivotButton="0" quotePrefix="0" xfId="0">
      <alignment horizontal="right" vertical="top" wrapText="1"/>
    </xf>
    <xf numFmtId="3" fontId="11" fillId="0" borderId="0" applyAlignment="1" pivotButton="0" quotePrefix="0" xfId="0">
      <alignment horizontal="right" vertical="center" wrapText="1"/>
    </xf>
    <xf numFmtId="0" fontId="7" fillId="2" borderId="0" applyAlignment="1" pivotButton="0" quotePrefix="0" xfId="0">
      <alignment horizontal="general" vertical="bottom"/>
    </xf>
    <xf numFmtId="0" fontId="5" fillId="2" borderId="0" applyAlignment="1" pivotButton="0" quotePrefix="0" xfId="0">
      <alignment horizontal="general" vertical="bottom"/>
    </xf>
    <xf numFmtId="2" fontId="7" fillId="2" borderId="0" applyAlignment="1" pivotButton="0" quotePrefix="0" xfId="0">
      <alignment horizontal="general" vertical="bottom"/>
    </xf>
    <xf numFmtId="166" fontId="7" fillId="2" borderId="0" applyAlignment="1" pivotButton="0" quotePrefix="0" xfId="0">
      <alignment horizontal="general" vertical="bottom"/>
    </xf>
    <xf numFmtId="3" fontId="7" fillId="2" borderId="0" applyAlignment="1" pivotButton="0" quotePrefix="0" xfId="0">
      <alignment horizontal="general" vertical="bottom"/>
    </xf>
    <xf numFmtId="167" fontId="7" fillId="2" borderId="0" applyAlignment="1" pivotButton="0" quotePrefix="0" xfId="0">
      <alignment horizontal="general" vertical="bottom"/>
    </xf>
    <xf numFmtId="165" fontId="7" fillId="2" borderId="0" applyAlignment="1" pivotButton="0" quotePrefix="0" xfId="0">
      <alignment horizontal="general" vertical="bottom"/>
    </xf>
    <xf numFmtId="0" fontId="16" fillId="0" borderId="9" applyAlignment="1" pivotButton="0" quotePrefix="0" xfId="0">
      <alignment horizontal="general" vertical="bottom"/>
    </xf>
    <xf numFmtId="0" fontId="16" fillId="0" borderId="10" applyAlignment="1" pivotButton="0" quotePrefix="0" xfId="0">
      <alignment horizontal="general" vertical="bottom"/>
    </xf>
    <xf numFmtId="0" fontId="0" fillId="0" borderId="11" applyAlignment="1" pivotButton="0" quotePrefix="0" xfId="0">
      <alignment horizontal="general" vertical="bottom"/>
    </xf>
    <xf numFmtId="0" fontId="0" fillId="0" borderId="12" applyAlignment="1" pivotButton="0" quotePrefix="0" xfId="0">
      <alignment horizontal="general" vertical="bottom"/>
    </xf>
    <xf numFmtId="0" fontId="0" fillId="0" borderId="13" applyAlignment="1" pivotButton="0" quotePrefix="0" xfId="0">
      <alignment horizontal="general" vertical="bottom"/>
    </xf>
    <xf numFmtId="0" fontId="0" fillId="0" borderId="14" applyAlignment="1" pivotButton="0" quotePrefix="0" xfId="0">
      <alignment horizontal="general" vertical="bottom"/>
    </xf>
    <xf numFmtId="0" fontId="17" fillId="0" borderId="0" applyAlignment="1" pivotButton="0" quotePrefix="0" xfId="0">
      <alignment horizontal="general" vertical="center"/>
    </xf>
    <xf numFmtId="0" fontId="0" fillId="0" borderId="15" applyAlignment="1" pivotButton="0" quotePrefix="0" xfId="0">
      <alignment horizontal="general" vertical="bottom"/>
    </xf>
    <xf numFmtId="0" fontId="0" fillId="0" borderId="16" applyAlignment="1" pivotButton="0" quotePrefix="0" xfId="0">
      <alignment horizontal="general" vertical="bottom"/>
    </xf>
    <xf numFmtId="0" fontId="19" fillId="0" borderId="14" applyAlignment="1" pivotButton="0" quotePrefix="0" xfId="0">
      <alignment horizontal="center" vertical="top"/>
    </xf>
    <xf numFmtId="179" fontId="0" fillId="0" borderId="0" pivotButton="0" quotePrefix="0" xfId="0"/>
  </cellXfs>
  <cellStyles count="2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Comma 2" xfId="6"/>
    <cellStyle name="Comma 2 2" xfId="7"/>
    <cellStyle name="Comma 3" xfId="8"/>
    <cellStyle name="Hyperlink 2" xfId="9"/>
    <cellStyle name="Normal 2" xfId="10"/>
    <cellStyle name="Normal 2 2" xfId="11"/>
    <cellStyle name="Normal 2 3" xfId="12"/>
    <cellStyle name="Normal 2 4" xfId="13"/>
    <cellStyle name="Normal 2 5" xfId="14"/>
    <cellStyle name="Normal 3" xfId="15"/>
    <cellStyle name="Normal 3 2" xfId="16"/>
    <cellStyle name="Normal 4" xfId="17"/>
    <cellStyle name="Normal 5" xfId="18"/>
    <cellStyle name="Normal 6" xfId="19"/>
    <cellStyle name="Normal 7" xfId="20"/>
    <cellStyle name="Normal 8" xfId="21"/>
    <cellStyle name="Normal 9" xfId="22"/>
    <cellStyle name="Percent 2" xfId="23"/>
    <cellStyle name="Percent 3" xfId="24"/>
    <cellStyle name="Percent 4" xfId="25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externalLink" Target="/xl/externalLinks/externalLink1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MJ5505"/>
  <sheetViews>
    <sheetView showFormulas="0" showGridLines="1" showRowColHeaders="1" showZeros="1" rightToLeft="0" tabSelected="0" showOutlineSymbols="1" defaultGridColor="1" view="normal" topLeftCell="A1" colorId="64" zoomScale="75" zoomScaleNormal="75" zoomScalePageLayoutView="100" workbookViewId="0">
      <pane xSplit="7" ySplit="1" topLeftCell="H2" activePane="bottomRight" state="frozen"/>
      <selection pane="topLeft" activeCell="A1" activeCellId="0" sqref="A1"/>
      <selection pane="topRight" activeCell="H1" activeCellId="0" sqref="H1"/>
      <selection pane="bottomLeft" activeCell="A2" activeCellId="0" sqref="A2"/>
      <selection pane="bottomRight" activeCell="C2" activeCellId="0" sqref="C2"/>
    </sheetView>
  </sheetViews>
  <sheetFormatPr baseColWidth="8" defaultColWidth="11.8203125" defaultRowHeight="15" zeroHeight="0" outlineLevelRow="0" outlineLevelCol="0"/>
  <cols>
    <col width="6.83" customWidth="1" style="278" min="1" max="1"/>
    <col width="4.5" customWidth="1" style="278" min="2" max="2"/>
    <col width="13.67" customWidth="1" style="278" min="3" max="3"/>
    <col width="5.33" customWidth="1" style="278" min="4" max="4"/>
    <col width="4" customWidth="1" style="278" min="5" max="5"/>
    <col width="6.83" customWidth="1" style="278" min="6" max="6"/>
    <col width="18.33" customWidth="1" style="279" min="7" max="7"/>
    <col width="11.83" customWidth="1" style="280" min="8" max="8"/>
    <col width="11.83" customWidth="1" style="281" min="9" max="9"/>
    <col width="11.83" customWidth="1" style="282" min="10" max="10"/>
    <col width="20.67" customWidth="1" style="278" min="11" max="11"/>
    <col width="34.16" customWidth="1" style="283" min="12" max="12"/>
    <col width="34.83" customWidth="1" style="283" min="13" max="13"/>
    <col width="19" customWidth="1" style="278" min="14" max="14"/>
    <col width="10" customWidth="1" style="278" min="15" max="15"/>
    <col width="14.16" customWidth="1" style="278" min="16" max="19"/>
    <col width="16" customWidth="1" style="278" min="20" max="20"/>
    <col width="14.16" customWidth="1" style="278" min="21" max="22"/>
    <col width="14.16" customWidth="1" style="281" min="23" max="23"/>
    <col width="19.5" customWidth="1" style="278" min="24" max="24"/>
    <col width="14.16" customWidth="1" style="278" min="25" max="26"/>
    <col width="11.83" customWidth="1" style="278" min="27" max="28"/>
    <col width="15.66" customWidth="1" style="278" min="29" max="29"/>
    <col width="16" customWidth="1" style="278" min="30" max="30"/>
    <col width="11.83" customWidth="1" style="278" min="31" max="1023"/>
    <col width="10.5" customWidth="1" style="284" min="1024" max="1024"/>
  </cols>
  <sheetData>
    <row r="1" ht="105" customFormat="1" customHeight="1" s="279">
      <c r="A1" s="285" t="inlineStr">
        <is>
          <t>utility_id_ferc1</t>
        </is>
      </c>
      <c r="B1" s="285" t="inlineStr">
        <is>
          <t>utility_id_pudl</t>
        </is>
      </c>
      <c r="C1" s="285" t="inlineStr">
        <is>
          <t>utility_name_ferc1</t>
        </is>
      </c>
      <c r="D1" s="285" t="inlineStr">
        <is>
          <t>state</t>
        </is>
      </c>
      <c r="E1" s="285" t="inlineStr">
        <is>
          <t>state_allocation</t>
        </is>
      </c>
      <c r="F1" s="285" t="inlineStr">
        <is>
          <t>plant_id_pudl</t>
        </is>
      </c>
      <c r="G1" s="285" t="inlineStr">
        <is>
          <t>plant_part_name</t>
        </is>
      </c>
      <c r="H1" s="286" t="inlineStr">
        <is>
          <t>ferc_acct</t>
        </is>
      </c>
      <c r="I1" s="287" t="inlineStr">
        <is>
          <t>report_date</t>
        </is>
      </c>
      <c r="J1" s="285" t="inlineStr">
        <is>
          <t>note</t>
        </is>
      </c>
      <c r="K1" s="285" t="inlineStr">
        <is>
          <t>ferc_acct_full</t>
        </is>
      </c>
      <c r="L1" s="288" t="inlineStr">
        <is>
          <t>plant_balance</t>
        </is>
      </c>
      <c r="M1" s="288" t="inlineStr">
        <is>
          <t>book_reserve</t>
        </is>
      </c>
      <c r="N1" s="285" t="inlineStr">
        <is>
          <t>unaccrued_balance</t>
        </is>
      </c>
      <c r="O1" s="285" t="inlineStr">
        <is>
          <t>reserve_rate</t>
        </is>
      </c>
      <c r="P1" s="285" t="inlineStr">
        <is>
          <t>survivor_curve_type</t>
        </is>
      </c>
      <c r="Q1" s="285" t="inlineStr">
        <is>
          <t>service_life_avg</t>
        </is>
      </c>
      <c r="R1" s="285" t="inlineStr">
        <is>
          <t>net_salvage_rate</t>
        </is>
      </c>
      <c r="S1" s="285" t="inlineStr">
        <is>
          <t>net_salvage_rate_type_pct</t>
        </is>
      </c>
      <c r="T1" s="285" t="inlineStr">
        <is>
          <t>net_removal</t>
        </is>
      </c>
      <c r="U1" s="285" t="inlineStr">
        <is>
          <t>net_removal_rate</t>
        </is>
      </c>
      <c r="V1" s="285" t="inlineStr">
        <is>
          <t>remaining_life_avg</t>
        </is>
      </c>
      <c r="W1" s="287" t="inlineStr">
        <is>
          <t>retirement_date</t>
        </is>
      </c>
      <c r="X1" s="285" t="inlineStr">
        <is>
          <t>depreciation_annual_epxns</t>
        </is>
      </c>
      <c r="Y1" s="285" t="inlineStr">
        <is>
          <t>depreciation_annual_rate</t>
        </is>
      </c>
      <c r="Z1" s="285" t="inlineStr">
        <is>
          <t>depreciation_annual_rate_type_pct</t>
        </is>
      </c>
      <c r="AA1" s="285" t="inlineStr">
        <is>
          <t>data_source</t>
        </is>
      </c>
      <c r="AB1" s="285" t="inlineStr">
        <is>
          <t>common</t>
        </is>
      </c>
      <c r="AH1" s="289" t="n"/>
    </row>
    <row r="2" ht="30.25" customFormat="1" customHeight="1" s="290">
      <c r="A2" s="290" t="n">
        <v>170</v>
      </c>
      <c r="B2" s="290" t="n">
        <v>313</v>
      </c>
      <c r="C2" s="278" t="inlineStr">
        <is>
          <t>Tampa Electric Company</t>
        </is>
      </c>
      <c r="D2" s="290" t="inlineStr">
        <is>
          <t>FL</t>
        </is>
      </c>
      <c r="G2" s="290" t="inlineStr">
        <is>
          <t>Accessory Electric Equipment - Solar</t>
        </is>
      </c>
      <c r="H2" s="291" t="n">
        <v>345.99</v>
      </c>
      <c r="I2" s="292" t="n">
        <v>42735</v>
      </c>
      <c r="J2" s="292" t="n"/>
      <c r="K2" s="290" t="inlineStr">
        <is>
          <t>Accessory Electric Equipment - Solar</t>
        </is>
      </c>
      <c r="L2" s="293" t="n">
        <v>482</v>
      </c>
      <c r="M2" s="294" t="n">
        <v>7951</v>
      </c>
      <c r="Q2" s="290" t="n">
        <v>30</v>
      </c>
      <c r="R2" s="290" t="n">
        <v>0</v>
      </c>
      <c r="S2" s="295">
        <f>TRUE()</f>
        <v/>
      </c>
      <c r="V2" s="290" t="n">
        <v>30</v>
      </c>
      <c r="W2" s="296" t="n"/>
      <c r="Y2" s="290" t="n">
        <v>3.3</v>
      </c>
      <c r="Z2" s="295">
        <f>TRUE()</f>
        <v/>
      </c>
      <c r="AA2" s="290" t="inlineStr">
        <is>
          <t>FERC</t>
        </is>
      </c>
    </row>
    <row r="3" ht="30.25" customFormat="1" customHeight="1" s="290">
      <c r="A3" s="290" t="n">
        <v>170</v>
      </c>
      <c r="B3" s="290" t="n">
        <v>313</v>
      </c>
      <c r="C3" s="278" t="inlineStr">
        <is>
          <t>Tampa Electric Company</t>
        </is>
      </c>
      <c r="D3" s="290" t="inlineStr">
        <is>
          <t>FL</t>
        </is>
      </c>
      <c r="F3" s="290" t="n">
        <v>39</v>
      </c>
      <c r="G3" s="290" t="inlineStr">
        <is>
          <t>Bayside Combustion Turbine 3</t>
        </is>
      </c>
      <c r="H3" s="291" t="n">
        <v>341.33</v>
      </c>
      <c r="I3" s="292" t="n">
        <v>42735</v>
      </c>
      <c r="J3" s="292" t="n"/>
      <c r="K3" s="290" t="inlineStr">
        <is>
          <t>Bayside Combustion Turbine 3</t>
        </is>
      </c>
      <c r="L3" s="293" t="n">
        <v>656</v>
      </c>
      <c r="M3" s="297" t="n">
        <v>-79071</v>
      </c>
      <c r="Q3" s="290" t="n">
        <v>39</v>
      </c>
      <c r="R3" s="290" t="n">
        <v>-1</v>
      </c>
      <c r="S3" s="295">
        <f>TRUE()</f>
        <v/>
      </c>
      <c r="V3" s="290" t="n">
        <v>37</v>
      </c>
      <c r="W3" s="296" t="n"/>
      <c r="Y3" s="290" t="n">
        <v>2.6</v>
      </c>
      <c r="Z3" s="295">
        <f>TRUE()</f>
        <v/>
      </c>
      <c r="AA3" s="290" t="inlineStr">
        <is>
          <t>FERC</t>
        </is>
      </c>
    </row>
    <row r="4" ht="15" customFormat="1" customHeight="1" s="290">
      <c r="A4" s="290" t="n">
        <v>170</v>
      </c>
      <c r="B4" s="290" t="n">
        <v>313</v>
      </c>
      <c r="C4" s="278" t="inlineStr">
        <is>
          <t>Tampa Electric Company</t>
        </is>
      </c>
      <c r="D4" s="290" t="inlineStr">
        <is>
          <t>FL</t>
        </is>
      </c>
      <c r="F4" s="290" t="n">
        <v>39</v>
      </c>
      <c r="G4" s="290" t="inlineStr">
        <is>
          <t>Bayside Combustion Turbine 3</t>
        </is>
      </c>
      <c r="H4" s="291" t="n">
        <v>342.33</v>
      </c>
      <c r="I4" s="292" t="n">
        <v>42735</v>
      </c>
      <c r="J4" s="292" t="n"/>
      <c r="K4" s="290" t="inlineStr">
        <is>
          <t>Bayside Combustion Turbine 3</t>
        </is>
      </c>
      <c r="L4" s="293" t="n">
        <v>3332</v>
      </c>
      <c r="M4" s="297" t="n">
        <v>586558</v>
      </c>
      <c r="Q4" s="290" t="n">
        <v>30</v>
      </c>
      <c r="R4" s="290" t="n">
        <v>-6</v>
      </c>
      <c r="S4" s="295">
        <f>TRUE()</f>
        <v/>
      </c>
      <c r="V4" s="290" t="n">
        <v>27</v>
      </c>
      <c r="W4" s="296" t="n"/>
      <c r="Y4" s="290" t="n">
        <v>3.6</v>
      </c>
      <c r="Z4" s="295">
        <f>TRUE()</f>
        <v/>
      </c>
      <c r="AA4" s="290" t="inlineStr">
        <is>
          <t>FERC</t>
        </is>
      </c>
    </row>
    <row r="5" ht="30.25" customFormat="1" customHeight="1" s="290">
      <c r="A5" s="290" t="n">
        <v>170</v>
      </c>
      <c r="B5" s="290" t="n">
        <v>313</v>
      </c>
      <c r="C5" s="278" t="inlineStr">
        <is>
          <t>Tampa Electric Company</t>
        </is>
      </c>
      <c r="D5" s="290" t="inlineStr">
        <is>
          <t>FL</t>
        </is>
      </c>
      <c r="F5" s="290" t="n">
        <v>39</v>
      </c>
      <c r="G5" s="290" t="inlineStr">
        <is>
          <t>Bayside Combustion Turbine 3</t>
        </is>
      </c>
      <c r="H5" s="291" t="n">
        <v>343.33</v>
      </c>
      <c r="I5" s="292" t="n">
        <v>42735</v>
      </c>
      <c r="J5" s="292" t="n"/>
      <c r="K5" s="290" t="inlineStr">
        <is>
          <t>Bayside Combustion Turbine 3</t>
        </is>
      </c>
      <c r="L5" s="293" t="n">
        <v>15273</v>
      </c>
      <c r="M5" s="298" t="n">
        <v>5121704</v>
      </c>
      <c r="Q5" s="290" t="n">
        <v>27</v>
      </c>
      <c r="R5" s="290" t="n">
        <v>-6</v>
      </c>
      <c r="S5" s="295">
        <f>TRUE()</f>
        <v/>
      </c>
      <c r="V5" s="290" t="n">
        <v>24</v>
      </c>
      <c r="W5" s="296" t="n"/>
      <c r="Y5" s="290" t="n">
        <v>4</v>
      </c>
      <c r="Z5" s="295">
        <f>TRUE()</f>
        <v/>
      </c>
      <c r="AA5" s="290" t="inlineStr">
        <is>
          <t>FERC</t>
        </is>
      </c>
    </row>
    <row r="6" ht="30.25" customFormat="1" customHeight="1" s="290">
      <c r="A6" s="290" t="n">
        <v>170</v>
      </c>
      <c r="B6" s="290" t="n">
        <v>313</v>
      </c>
      <c r="C6" s="278" t="inlineStr">
        <is>
          <t>Tampa Electric Company</t>
        </is>
      </c>
      <c r="D6" s="290" t="inlineStr">
        <is>
          <t>FL</t>
        </is>
      </c>
      <c r="F6" s="290" t="n">
        <v>39</v>
      </c>
      <c r="G6" s="290" t="inlineStr">
        <is>
          <t>Bayside Combustion Turbine 3</t>
        </is>
      </c>
      <c r="H6" s="291" t="n">
        <v>345.33</v>
      </c>
      <c r="I6" s="292" t="n">
        <v>42735</v>
      </c>
      <c r="J6" s="292" t="n"/>
      <c r="K6" s="290" t="inlineStr">
        <is>
          <t>Bayside Combustion Turbine 3</t>
        </is>
      </c>
      <c r="L6" s="293" t="n">
        <v>12119</v>
      </c>
      <c r="M6" s="297" t="n">
        <v>2851627</v>
      </c>
      <c r="Q6" s="290" t="n">
        <v>27</v>
      </c>
      <c r="R6" s="290" t="n">
        <v>-11</v>
      </c>
      <c r="S6" s="295">
        <f>TRUE()</f>
        <v/>
      </c>
      <c r="V6" s="290" t="n">
        <v>25</v>
      </c>
      <c r="W6" s="296" t="n"/>
      <c r="Y6" s="290" t="n">
        <v>4</v>
      </c>
      <c r="Z6" s="295">
        <f>TRUE()</f>
        <v/>
      </c>
      <c r="AA6" s="290" t="inlineStr">
        <is>
          <t>FERC</t>
        </is>
      </c>
    </row>
    <row r="7" ht="30.25" customFormat="1" customHeight="1" s="290">
      <c r="A7" s="290" t="n">
        <v>170</v>
      </c>
      <c r="B7" s="290" t="n">
        <v>313</v>
      </c>
      <c r="C7" s="278" t="inlineStr">
        <is>
          <t>Tampa Electric Company</t>
        </is>
      </c>
      <c r="D7" s="290" t="inlineStr">
        <is>
          <t>FL</t>
        </is>
      </c>
      <c r="F7" s="290" t="n">
        <v>39</v>
      </c>
      <c r="G7" s="290" t="inlineStr">
        <is>
          <t>Bayside Combustion Turbine 3</t>
        </is>
      </c>
      <c r="H7" s="291" t="n">
        <v>346.33</v>
      </c>
      <c r="I7" s="292" t="n">
        <v>42735</v>
      </c>
      <c r="J7" s="292" t="n"/>
      <c r="K7" s="290" t="inlineStr">
        <is>
          <t>Bayside Combustion Turbine 3</t>
        </is>
      </c>
      <c r="L7" s="293" t="n">
        <v>1</v>
      </c>
      <c r="M7" s="294" t="n">
        <v>214</v>
      </c>
      <c r="Q7" s="290" t="n">
        <v>0</v>
      </c>
      <c r="R7" s="290" t="n">
        <v>0</v>
      </c>
      <c r="S7" s="295">
        <f>TRUE()</f>
        <v/>
      </c>
      <c r="V7" s="290" t="n">
        <v>0</v>
      </c>
      <c r="W7" s="296" t="n"/>
      <c r="Y7" s="290" t="n">
        <v>4</v>
      </c>
      <c r="Z7" s="295">
        <f>TRUE()</f>
        <v/>
      </c>
      <c r="AA7" s="290" t="inlineStr">
        <is>
          <t>FERC</t>
        </is>
      </c>
    </row>
    <row r="8" ht="30.25" customFormat="1" customHeight="1" s="290">
      <c r="A8" s="290" t="n">
        <v>170</v>
      </c>
      <c r="B8" s="290" t="n">
        <v>313</v>
      </c>
      <c r="C8" s="278" t="inlineStr">
        <is>
          <t>Tampa Electric Company</t>
        </is>
      </c>
      <c r="D8" s="290" t="inlineStr">
        <is>
          <t>FL</t>
        </is>
      </c>
      <c r="F8" s="290" t="n">
        <v>39</v>
      </c>
      <c r="G8" s="290" t="inlineStr">
        <is>
          <t>Bayside Combustion Turbine 4</t>
        </is>
      </c>
      <c r="H8" s="291" t="n">
        <v>341.34</v>
      </c>
      <c r="I8" s="292" t="n">
        <v>42735</v>
      </c>
      <c r="J8" s="292" t="n"/>
      <c r="K8" s="290" t="inlineStr">
        <is>
          <t>Bayside Combustion Turbine 4</t>
        </is>
      </c>
      <c r="L8" s="293" t="n">
        <v>242</v>
      </c>
      <c r="M8" s="297" t="n">
        <v>-141720</v>
      </c>
      <c r="Q8" s="290" t="n">
        <v>39</v>
      </c>
      <c r="R8" s="290" t="n">
        <v>-1</v>
      </c>
      <c r="S8" s="295">
        <f>TRUE()</f>
        <v/>
      </c>
      <c r="V8" s="290" t="n">
        <v>37</v>
      </c>
      <c r="W8" s="296" t="n"/>
      <c r="Y8" s="290" t="n">
        <v>2.6</v>
      </c>
      <c r="Z8" s="295">
        <f>TRUE()</f>
        <v/>
      </c>
      <c r="AA8" s="290" t="inlineStr">
        <is>
          <t>FERC</t>
        </is>
      </c>
    </row>
    <row r="9" ht="30.25" customFormat="1" customHeight="1" s="290">
      <c r="A9" s="290" t="n">
        <v>170</v>
      </c>
      <c r="B9" s="290" t="n">
        <v>313</v>
      </c>
      <c r="C9" s="278" t="inlineStr">
        <is>
          <t>Tampa Electric Company</t>
        </is>
      </c>
      <c r="D9" s="290" t="inlineStr">
        <is>
          <t>FL</t>
        </is>
      </c>
      <c r="F9" s="290" t="n">
        <v>39</v>
      </c>
      <c r="G9" s="290" t="inlineStr">
        <is>
          <t>Bayside Combustion Turbine 4</t>
        </is>
      </c>
      <c r="H9" s="291" t="n">
        <v>342.34</v>
      </c>
      <c r="I9" s="292" t="n">
        <v>42735</v>
      </c>
      <c r="J9" s="292" t="n"/>
      <c r="K9" s="290" t="inlineStr">
        <is>
          <t>Bayside Combustion Turbine 4</t>
        </is>
      </c>
      <c r="L9" s="293" t="n">
        <v>3256</v>
      </c>
      <c r="M9" s="297" t="n">
        <v>599221</v>
      </c>
      <c r="Q9" s="290" t="n">
        <v>30</v>
      </c>
      <c r="R9" s="290" t="n">
        <v>-6</v>
      </c>
      <c r="S9" s="295">
        <f>TRUE()</f>
        <v/>
      </c>
      <c r="V9" s="290" t="n">
        <v>27</v>
      </c>
      <c r="W9" s="296" t="n"/>
      <c r="Y9" s="290" t="n">
        <v>3.6</v>
      </c>
      <c r="Z9" s="295">
        <f>TRUE()</f>
        <v/>
      </c>
      <c r="AA9" s="290" t="inlineStr">
        <is>
          <t>FERC</t>
        </is>
      </c>
    </row>
    <row r="10" ht="30.25" customFormat="1" customHeight="1" s="290">
      <c r="A10" s="290" t="n">
        <v>170</v>
      </c>
      <c r="B10" s="290" t="n">
        <v>313</v>
      </c>
      <c r="C10" s="278" t="inlineStr">
        <is>
          <t>Tampa Electric Company</t>
        </is>
      </c>
      <c r="D10" s="290" t="inlineStr">
        <is>
          <t>FL</t>
        </is>
      </c>
      <c r="F10" s="290" t="n">
        <v>39</v>
      </c>
      <c r="G10" s="290" t="inlineStr">
        <is>
          <t>Bayside Combustion Turbine 4</t>
        </is>
      </c>
      <c r="H10" s="291" t="n">
        <v>343.34</v>
      </c>
      <c r="I10" s="292" t="n">
        <v>42735</v>
      </c>
      <c r="J10" s="292" t="n"/>
      <c r="K10" s="290" t="inlineStr">
        <is>
          <t>Bayside Combustion Turbine 4</t>
        </is>
      </c>
      <c r="L10" s="293" t="n">
        <v>15215</v>
      </c>
      <c r="M10" s="297" t="n">
        <v>5109562</v>
      </c>
      <c r="Q10" s="290" t="n">
        <v>27</v>
      </c>
      <c r="R10" s="290" t="n">
        <v>-6</v>
      </c>
      <c r="S10" s="295">
        <f>TRUE()</f>
        <v/>
      </c>
      <c r="V10" s="290" t="n">
        <v>24</v>
      </c>
      <c r="W10" s="296" t="n"/>
      <c r="Y10" s="290" t="n">
        <v>4</v>
      </c>
      <c r="Z10" s="295">
        <f>TRUE()</f>
        <v/>
      </c>
      <c r="AA10" s="290" t="inlineStr">
        <is>
          <t>FERC</t>
        </is>
      </c>
    </row>
    <row r="11" ht="30.25" customFormat="1" customHeight="1" s="290">
      <c r="A11" s="290" t="n">
        <v>170</v>
      </c>
      <c r="B11" s="290" t="n">
        <v>313</v>
      </c>
      <c r="C11" s="278" t="inlineStr">
        <is>
          <t>Tampa Electric Company</t>
        </is>
      </c>
      <c r="D11" s="290" t="inlineStr">
        <is>
          <t>FL</t>
        </is>
      </c>
      <c r="F11" s="290" t="n">
        <v>39</v>
      </c>
      <c r="G11" s="290" t="inlineStr">
        <is>
          <t>Bayside Combustion Turbine 4</t>
        </is>
      </c>
      <c r="H11" s="291" t="n">
        <v>345.34</v>
      </c>
      <c r="I11" s="292" t="n">
        <v>42735</v>
      </c>
      <c r="J11" s="292" t="n"/>
      <c r="K11" s="290" t="inlineStr">
        <is>
          <t>Bayside Combustion Turbine 4</t>
        </is>
      </c>
      <c r="L11" s="293" t="n">
        <v>3969</v>
      </c>
      <c r="M11" s="294" t="n">
        <v>929492</v>
      </c>
      <c r="Q11" s="290" t="n">
        <v>27</v>
      </c>
      <c r="R11" s="290" t="n">
        <v>-11</v>
      </c>
      <c r="S11" s="295">
        <f>TRUE()</f>
        <v/>
      </c>
      <c r="V11" s="290" t="n">
        <v>25</v>
      </c>
      <c r="W11" s="296" t="n"/>
      <c r="Y11" s="290" t="n">
        <v>4</v>
      </c>
      <c r="Z11" s="295">
        <f>TRUE()</f>
        <v/>
      </c>
      <c r="AA11" s="290" t="inlineStr">
        <is>
          <t>FERC</t>
        </is>
      </c>
    </row>
    <row r="12" ht="30.25" customFormat="1" customHeight="1" s="290">
      <c r="A12" s="290" t="n">
        <v>170</v>
      </c>
      <c r="B12" s="290" t="n">
        <v>313</v>
      </c>
      <c r="C12" s="278" t="inlineStr">
        <is>
          <t>Tampa Electric Company</t>
        </is>
      </c>
      <c r="D12" s="290" t="inlineStr">
        <is>
          <t>FL</t>
        </is>
      </c>
      <c r="F12" s="290" t="n">
        <v>39</v>
      </c>
      <c r="G12" s="290" t="inlineStr">
        <is>
          <t>Bayside Combustion Turbine 4</t>
        </is>
      </c>
      <c r="H12" s="291" t="n">
        <v>346.34</v>
      </c>
      <c r="I12" s="292" t="n">
        <v>42735</v>
      </c>
      <c r="J12" s="292" t="n"/>
      <c r="K12" s="290" t="inlineStr">
        <is>
          <t>Bayside Combustion Turbine 4</t>
        </is>
      </c>
      <c r="L12" s="293" t="n">
        <v>1</v>
      </c>
      <c r="M12" s="294" t="n">
        <v>214</v>
      </c>
      <c r="Q12" s="290" t="n">
        <v>0</v>
      </c>
      <c r="R12" s="290" t="n">
        <v>0</v>
      </c>
      <c r="S12" s="295">
        <f>TRUE()</f>
        <v/>
      </c>
      <c r="V12" s="290" t="n">
        <v>0</v>
      </c>
      <c r="W12" s="296" t="n"/>
      <c r="Y12" s="290" t="n">
        <v>4</v>
      </c>
      <c r="Z12" s="295">
        <f>TRUE()</f>
        <v/>
      </c>
      <c r="AA12" s="290" t="inlineStr">
        <is>
          <t>FERC</t>
        </is>
      </c>
    </row>
    <row r="13" ht="30.25" customFormat="1" customHeight="1" s="290">
      <c r="A13" s="290" t="n">
        <v>170</v>
      </c>
      <c r="B13" s="290" t="n">
        <v>313</v>
      </c>
      <c r="C13" s="278" t="inlineStr">
        <is>
          <t>Tampa Electric Company</t>
        </is>
      </c>
      <c r="D13" s="290" t="inlineStr">
        <is>
          <t>FL</t>
        </is>
      </c>
      <c r="F13" s="290" t="n">
        <v>39</v>
      </c>
      <c r="G13" s="290" t="inlineStr">
        <is>
          <t>Bayside Combustion Turbine 5</t>
        </is>
      </c>
      <c r="H13" s="291" t="n">
        <v>341.35</v>
      </c>
      <c r="I13" s="292" t="n">
        <v>42735</v>
      </c>
      <c r="J13" s="292" t="n"/>
      <c r="K13" s="290" t="inlineStr">
        <is>
          <t>Bayside Combustion Turbine 5</t>
        </is>
      </c>
      <c r="L13" s="293" t="n">
        <v>785</v>
      </c>
      <c r="M13" s="294" t="n">
        <v>-234828</v>
      </c>
      <c r="Q13" s="290" t="n">
        <v>39</v>
      </c>
      <c r="R13" s="290" t="n">
        <v>-1</v>
      </c>
      <c r="S13" s="295">
        <f>TRUE()</f>
        <v/>
      </c>
      <c r="V13" s="290" t="n">
        <v>37</v>
      </c>
      <c r="W13" s="296" t="n"/>
      <c r="Y13" s="290" t="n">
        <v>2.6</v>
      </c>
      <c r="Z13" s="295">
        <f>TRUE()</f>
        <v/>
      </c>
      <c r="AA13" s="290" t="inlineStr">
        <is>
          <t>FERC</t>
        </is>
      </c>
    </row>
    <row r="14" ht="30.25" customFormat="1" customHeight="1" s="290">
      <c r="A14" s="290" t="n">
        <v>170</v>
      </c>
      <c r="B14" s="290" t="n">
        <v>313</v>
      </c>
      <c r="C14" s="278" t="inlineStr">
        <is>
          <t>Tampa Electric Company</t>
        </is>
      </c>
      <c r="D14" s="290" t="inlineStr">
        <is>
          <t>FL</t>
        </is>
      </c>
      <c r="F14" s="290" t="n">
        <v>39</v>
      </c>
      <c r="G14" s="290" t="inlineStr">
        <is>
          <t>Bayside Combustion Turbine 5</t>
        </is>
      </c>
      <c r="H14" s="291" t="n">
        <v>342.35</v>
      </c>
      <c r="I14" s="292" t="n">
        <v>42735</v>
      </c>
      <c r="J14" s="292" t="n"/>
      <c r="K14" s="290" t="inlineStr">
        <is>
          <t>Bayside Combustion Turbine 5</t>
        </is>
      </c>
      <c r="L14" s="293" t="n">
        <v>2030</v>
      </c>
      <c r="M14" s="298" t="n">
        <v>344205</v>
      </c>
      <c r="Q14" s="290" t="n">
        <v>30</v>
      </c>
      <c r="R14" s="290" t="n">
        <v>-6</v>
      </c>
      <c r="S14" s="295">
        <f>TRUE()</f>
        <v/>
      </c>
      <c r="V14" s="290" t="n">
        <v>27</v>
      </c>
      <c r="W14" s="296" t="n"/>
      <c r="Y14" s="290" t="n">
        <v>3.6</v>
      </c>
      <c r="Z14" s="295">
        <f>TRUE()</f>
        <v/>
      </c>
      <c r="AA14" s="290" t="inlineStr">
        <is>
          <t>FERC</t>
        </is>
      </c>
    </row>
    <row r="15" ht="30.25" customFormat="1" customHeight="1" s="290">
      <c r="A15" s="290" t="n">
        <v>170</v>
      </c>
      <c r="B15" s="290" t="n">
        <v>313</v>
      </c>
      <c r="C15" s="278" t="inlineStr">
        <is>
          <t>Tampa Electric Company</t>
        </is>
      </c>
      <c r="D15" s="290" t="inlineStr">
        <is>
          <t>FL</t>
        </is>
      </c>
      <c r="F15" s="290" t="n">
        <v>39</v>
      </c>
      <c r="G15" s="290" t="inlineStr">
        <is>
          <t>Bayside Combustion Turbine 5</t>
        </is>
      </c>
      <c r="H15" s="291" t="n">
        <v>343.35</v>
      </c>
      <c r="I15" s="292" t="n">
        <v>42735</v>
      </c>
      <c r="J15" s="292" t="n"/>
      <c r="K15" s="290" t="inlineStr">
        <is>
          <t>Bayside Combustion Turbine 5</t>
        </is>
      </c>
      <c r="L15" s="293" t="n">
        <v>17967</v>
      </c>
      <c r="M15" s="298" t="n">
        <v>6813010</v>
      </c>
      <c r="Q15" s="290" t="n">
        <v>27</v>
      </c>
      <c r="R15" s="290" t="n">
        <v>-6</v>
      </c>
      <c r="S15" s="295">
        <f>TRUE()</f>
        <v/>
      </c>
      <c r="V15" s="290" t="n">
        <v>24</v>
      </c>
      <c r="W15" s="296" t="n"/>
      <c r="Y15" s="290" t="n">
        <v>4</v>
      </c>
      <c r="Z15" s="295">
        <f>TRUE()</f>
        <v/>
      </c>
      <c r="AA15" s="290" t="inlineStr">
        <is>
          <t>FERC</t>
        </is>
      </c>
    </row>
    <row r="16" ht="30.25" customFormat="1" customHeight="1" s="290">
      <c r="A16" s="290" t="n">
        <v>170</v>
      </c>
      <c r="B16" s="290" t="n">
        <v>313</v>
      </c>
      <c r="C16" s="278" t="inlineStr">
        <is>
          <t>Tampa Electric Company</t>
        </is>
      </c>
      <c r="D16" s="290" t="inlineStr">
        <is>
          <t>FL</t>
        </is>
      </c>
      <c r="F16" s="290" t="n">
        <v>39</v>
      </c>
      <c r="G16" s="290" t="inlineStr">
        <is>
          <t>Bayside Combustion Turbine 5</t>
        </is>
      </c>
      <c r="H16" s="291" t="n">
        <v>345.35</v>
      </c>
      <c r="I16" s="292" t="n">
        <v>42735</v>
      </c>
      <c r="J16" s="292" t="n"/>
      <c r="K16" s="290" t="inlineStr">
        <is>
          <t>Bayside Combustion Turbine 5</t>
        </is>
      </c>
      <c r="L16" s="293" t="n">
        <v>10148</v>
      </c>
      <c r="M16" s="297" t="n">
        <v>2320397</v>
      </c>
      <c r="Q16" s="290" t="n">
        <v>27</v>
      </c>
      <c r="R16" s="290" t="n">
        <v>-11</v>
      </c>
      <c r="S16" s="295">
        <f>TRUE()</f>
        <v/>
      </c>
      <c r="V16" s="290" t="n">
        <v>25</v>
      </c>
      <c r="W16" s="296" t="n"/>
      <c r="Y16" s="290" t="n">
        <v>4</v>
      </c>
      <c r="Z16" s="295">
        <f>TRUE()</f>
        <v/>
      </c>
      <c r="AA16" s="290" t="inlineStr">
        <is>
          <t>FERC</t>
        </is>
      </c>
    </row>
    <row r="17" ht="30.25" customFormat="1" customHeight="1" s="290">
      <c r="A17" s="278" t="n">
        <v>170</v>
      </c>
      <c r="B17" s="278" t="n">
        <v>313</v>
      </c>
      <c r="C17" s="278" t="inlineStr">
        <is>
          <t>Tampa Electric Company</t>
        </is>
      </c>
      <c r="D17" s="278" t="inlineStr">
        <is>
          <t>FL</t>
        </is>
      </c>
      <c r="E17" s="278" t="n"/>
      <c r="F17" s="278" t="n">
        <v>39</v>
      </c>
      <c r="G17" s="278" t="inlineStr">
        <is>
          <t>Bayside Combustion Turbine 5</t>
        </is>
      </c>
      <c r="H17" s="299" t="n">
        <v>346.35</v>
      </c>
      <c r="I17" s="282" t="n">
        <v>42735</v>
      </c>
      <c r="J17" s="282" t="n"/>
      <c r="K17" s="278" t="inlineStr">
        <is>
          <t>Bayside Combustion Turbine 5</t>
        </is>
      </c>
      <c r="L17" s="283" t="n"/>
      <c r="M17" s="278" t="n"/>
      <c r="N17" s="278" t="n"/>
      <c r="O17" s="278" t="n"/>
      <c r="P17" s="278" t="n"/>
      <c r="Q17" s="278" t="n">
        <v>0</v>
      </c>
      <c r="R17" s="278" t="n">
        <v>0</v>
      </c>
      <c r="S17" s="300">
        <f>TRUE()</f>
        <v/>
      </c>
      <c r="T17" s="278" t="n"/>
      <c r="U17" s="278" t="n"/>
      <c r="V17" s="278" t="n">
        <v>0</v>
      </c>
      <c r="W17" s="281" t="n"/>
      <c r="X17" s="278" t="n"/>
      <c r="Y17" s="278" t="n">
        <v>4</v>
      </c>
      <c r="Z17" s="300">
        <f>TRUE()</f>
        <v/>
      </c>
      <c r="AA17" s="278" t="inlineStr">
        <is>
          <t>FERC</t>
        </is>
      </c>
      <c r="AB17" s="278" t="n"/>
    </row>
    <row r="18" ht="30.25" customFormat="1" customHeight="1" s="290">
      <c r="A18" s="290" t="n">
        <v>170</v>
      </c>
      <c r="B18" s="290" t="n">
        <v>313</v>
      </c>
      <c r="C18" s="278" t="inlineStr">
        <is>
          <t>Tampa Electric Company</t>
        </is>
      </c>
      <c r="D18" s="290" t="inlineStr">
        <is>
          <t>FL</t>
        </is>
      </c>
      <c r="F18" s="290" t="n">
        <v>39</v>
      </c>
      <c r="G18" s="290" t="inlineStr">
        <is>
          <t>Bayside Combustion Turbine 6</t>
        </is>
      </c>
      <c r="H18" s="291" t="n">
        <v>341.36</v>
      </c>
      <c r="I18" s="292" t="n">
        <v>42735</v>
      </c>
      <c r="J18" s="292" t="n"/>
      <c r="K18" s="290" t="inlineStr">
        <is>
          <t>Bayside Combustion Turbine 6</t>
        </is>
      </c>
      <c r="L18" s="293" t="n">
        <v>2656</v>
      </c>
      <c r="M18" s="297" t="n">
        <v>102748</v>
      </c>
      <c r="Q18" s="290" t="n">
        <v>39</v>
      </c>
      <c r="R18" s="290" t="n">
        <v>-1</v>
      </c>
      <c r="S18" s="295">
        <f>TRUE()</f>
        <v/>
      </c>
      <c r="V18" s="290" t="n">
        <v>37</v>
      </c>
      <c r="W18" s="296" t="n"/>
      <c r="Y18" s="290" t="n">
        <v>2.6</v>
      </c>
      <c r="Z18" s="295">
        <f>TRUE()</f>
        <v/>
      </c>
      <c r="AA18" s="290" t="inlineStr">
        <is>
          <t>FERC</t>
        </is>
      </c>
    </row>
    <row r="19" ht="30.25" customFormat="1" customHeight="1" s="290">
      <c r="A19" s="290" t="n">
        <v>170</v>
      </c>
      <c r="B19" s="290" t="n">
        <v>313</v>
      </c>
      <c r="C19" s="278" t="inlineStr">
        <is>
          <t>Tampa Electric Company</t>
        </is>
      </c>
      <c r="D19" s="290" t="inlineStr">
        <is>
          <t>FL</t>
        </is>
      </c>
      <c r="F19" s="290" t="n">
        <v>39</v>
      </c>
      <c r="G19" s="290" t="inlineStr">
        <is>
          <t>Bayside Combustion Turbine 6</t>
        </is>
      </c>
      <c r="H19" s="291" t="n">
        <v>342.36</v>
      </c>
      <c r="I19" s="292" t="n">
        <v>42735</v>
      </c>
      <c r="J19" s="292" t="n"/>
      <c r="K19" s="290" t="inlineStr">
        <is>
          <t>Bayside Combustion Turbine 6</t>
        </is>
      </c>
      <c r="L19" s="293" t="n">
        <v>1523</v>
      </c>
      <c r="M19" s="297" t="n">
        <v>232347</v>
      </c>
      <c r="Q19" s="290" t="n">
        <v>30</v>
      </c>
      <c r="R19" s="290" t="n">
        <v>-6</v>
      </c>
      <c r="S19" s="295">
        <f>TRUE()</f>
        <v/>
      </c>
      <c r="V19" s="290" t="n">
        <v>27</v>
      </c>
      <c r="W19" s="296" t="n"/>
      <c r="Y19" s="290" t="n">
        <v>3.6</v>
      </c>
      <c r="Z19" s="295">
        <f>TRUE()</f>
        <v/>
      </c>
      <c r="AA19" s="290" t="inlineStr">
        <is>
          <t>FERC</t>
        </is>
      </c>
    </row>
    <row r="20" ht="30.25" customFormat="1" customHeight="1" s="290">
      <c r="A20" s="290" t="n">
        <v>170</v>
      </c>
      <c r="B20" s="290" t="n">
        <v>313</v>
      </c>
      <c r="C20" s="278" t="inlineStr">
        <is>
          <t>Tampa Electric Company</t>
        </is>
      </c>
      <c r="D20" s="290" t="inlineStr">
        <is>
          <t>FL</t>
        </is>
      </c>
      <c r="F20" s="290" t="n">
        <v>39</v>
      </c>
      <c r="G20" s="290" t="inlineStr">
        <is>
          <t>Bayside Combustion Turbine 6</t>
        </is>
      </c>
      <c r="H20" s="291" t="n">
        <v>343.36</v>
      </c>
      <c r="I20" s="292" t="n">
        <v>42735</v>
      </c>
      <c r="J20" s="292" t="n"/>
      <c r="K20" s="290" t="inlineStr">
        <is>
          <t>Bayside Combustion Turbine 6</t>
        </is>
      </c>
      <c r="L20" s="293" t="n">
        <v>17384</v>
      </c>
      <c r="M20" s="297" t="n">
        <v>6773817</v>
      </c>
      <c r="Q20" s="290" t="n">
        <v>27</v>
      </c>
      <c r="R20" s="290" t="n">
        <v>-6</v>
      </c>
      <c r="S20" s="295">
        <f>TRUE()</f>
        <v/>
      </c>
      <c r="V20" s="290" t="n">
        <v>24</v>
      </c>
      <c r="W20" s="296" t="n"/>
      <c r="Y20" s="290" t="n">
        <v>4</v>
      </c>
      <c r="Z20" s="295">
        <f>TRUE()</f>
        <v/>
      </c>
      <c r="AA20" s="290" t="inlineStr">
        <is>
          <t>FERC</t>
        </is>
      </c>
    </row>
    <row r="21" ht="30.25" customFormat="1" customHeight="1" s="290">
      <c r="A21" s="290" t="n">
        <v>170</v>
      </c>
      <c r="B21" s="290" t="n">
        <v>313</v>
      </c>
      <c r="C21" s="278" t="inlineStr">
        <is>
          <t>Tampa Electric Company</t>
        </is>
      </c>
      <c r="D21" s="290" t="inlineStr">
        <is>
          <t>FL</t>
        </is>
      </c>
      <c r="F21" s="290" t="n">
        <v>39</v>
      </c>
      <c r="G21" s="290" t="inlineStr">
        <is>
          <t>Bayside Combustion Turbine 6</t>
        </is>
      </c>
      <c r="H21" s="291" t="n">
        <v>345.36</v>
      </c>
      <c r="I21" s="292" t="n">
        <v>42735</v>
      </c>
      <c r="J21" s="292" t="n"/>
      <c r="K21" s="290" t="inlineStr">
        <is>
          <t>Bayside Combustion Turbine 6</t>
        </is>
      </c>
      <c r="L21" s="293" t="n">
        <v>14328</v>
      </c>
      <c r="M21" s="301" t="n">
        <v>3315280</v>
      </c>
      <c r="Q21" s="290" t="n">
        <v>27</v>
      </c>
      <c r="R21" s="290" t="n">
        <v>-11</v>
      </c>
      <c r="S21" s="295">
        <f>TRUE()</f>
        <v/>
      </c>
      <c r="V21" s="290" t="n">
        <v>25</v>
      </c>
      <c r="W21" s="296" t="n"/>
      <c r="Y21" s="290" t="n">
        <v>4</v>
      </c>
      <c r="Z21" s="295">
        <f>TRUE()</f>
        <v/>
      </c>
      <c r="AA21" s="290" t="inlineStr">
        <is>
          <t>FERC</t>
        </is>
      </c>
    </row>
    <row r="22" ht="30.25" customFormat="1" customHeight="1" s="290">
      <c r="A22" s="290" t="n">
        <v>170</v>
      </c>
      <c r="B22" s="290" t="n">
        <v>313</v>
      </c>
      <c r="C22" s="278" t="inlineStr">
        <is>
          <t>Tampa Electric Company</t>
        </is>
      </c>
      <c r="D22" s="290" t="inlineStr">
        <is>
          <t>FL</t>
        </is>
      </c>
      <c r="F22" s="290" t="n">
        <v>39</v>
      </c>
      <c r="G22" s="290" t="inlineStr">
        <is>
          <t>Bayside Combustion Turbine 6</t>
        </is>
      </c>
      <c r="H22" s="291" t="n">
        <v>346.36</v>
      </c>
      <c r="I22" s="292" t="n">
        <v>42735</v>
      </c>
      <c r="J22" s="292" t="n"/>
      <c r="K22" s="290" t="inlineStr">
        <is>
          <t>Bayside Combustion Turbine 6</t>
        </is>
      </c>
      <c r="L22" s="293" t="n">
        <v>12</v>
      </c>
      <c r="M22" s="294" t="n">
        <v>2768</v>
      </c>
      <c r="Q22" s="290" t="n">
        <v>0</v>
      </c>
      <c r="R22" s="290" t="n">
        <v>0</v>
      </c>
      <c r="S22" s="295">
        <f>TRUE()</f>
        <v/>
      </c>
      <c r="V22" s="290" t="n">
        <v>0</v>
      </c>
      <c r="W22" s="296" t="n"/>
      <c r="Y22" s="290" t="n">
        <v>4</v>
      </c>
      <c r="Z22" s="295">
        <f>TRUE()</f>
        <v/>
      </c>
      <c r="AA22" s="290" t="inlineStr">
        <is>
          <t>FERC</t>
        </is>
      </c>
    </row>
    <row r="23" ht="30.25" customFormat="1" customHeight="1" s="290">
      <c r="A23" s="290" t="n">
        <v>170</v>
      </c>
      <c r="B23" s="290" t="n">
        <v>313</v>
      </c>
      <c r="C23" s="278" t="inlineStr">
        <is>
          <t>Tampa Electric Company</t>
        </is>
      </c>
      <c r="D23" s="290" t="inlineStr">
        <is>
          <t>FL</t>
        </is>
      </c>
      <c r="F23" s="290" t="n">
        <v>39</v>
      </c>
      <c r="G23" s="290" t="inlineStr">
        <is>
          <t>Bayside Common</t>
        </is>
      </c>
      <c r="H23" s="291" t="n">
        <v>341.3</v>
      </c>
      <c r="I23" s="292" t="n">
        <v>42735</v>
      </c>
      <c r="J23" s="292" t="n"/>
      <c r="K23" s="290" t="inlineStr">
        <is>
          <t>Bayside Common</t>
        </is>
      </c>
      <c r="L23" s="293" t="n">
        <v>75508</v>
      </c>
      <c r="M23" s="297" t="n">
        <v>18636350</v>
      </c>
      <c r="Q23" s="290" t="n">
        <v>45</v>
      </c>
      <c r="R23" s="290" t="n">
        <v>-2</v>
      </c>
      <c r="S23" s="295">
        <f>TRUE()</f>
        <v/>
      </c>
      <c r="V23" s="290" t="n">
        <v>33</v>
      </c>
      <c r="W23" s="296" t="n"/>
      <c r="Y23" s="290" t="n">
        <v>2.3</v>
      </c>
      <c r="Z23" s="295">
        <f>TRUE()</f>
        <v/>
      </c>
      <c r="AA23" s="290" t="inlineStr">
        <is>
          <t>FERC</t>
        </is>
      </c>
    </row>
    <row r="24" ht="30.25" customFormat="1" customHeight="1" s="290">
      <c r="A24" s="290" t="n">
        <v>170</v>
      </c>
      <c r="B24" s="290" t="n">
        <v>313</v>
      </c>
      <c r="C24" s="278" t="inlineStr">
        <is>
          <t>Tampa Electric Company</t>
        </is>
      </c>
      <c r="D24" s="290" t="inlineStr">
        <is>
          <t>FL</t>
        </is>
      </c>
      <c r="F24" s="290" t="n">
        <v>39</v>
      </c>
      <c r="G24" s="290" t="inlineStr">
        <is>
          <t>Bayside Common</t>
        </is>
      </c>
      <c r="H24" s="291" t="n">
        <v>342.3</v>
      </c>
      <c r="I24" s="292" t="n">
        <v>42735</v>
      </c>
      <c r="J24" s="292" t="n"/>
      <c r="K24" s="290" t="inlineStr">
        <is>
          <t>Bayside Common</t>
        </is>
      </c>
      <c r="L24" s="293" t="n">
        <v>20013</v>
      </c>
      <c r="M24" s="301" t="n">
        <v>4767724</v>
      </c>
      <c r="Q24" s="290" t="n">
        <v>41</v>
      </c>
      <c r="R24" s="290" t="n">
        <v>-4</v>
      </c>
      <c r="S24" s="295">
        <f>TRUE()</f>
        <v/>
      </c>
      <c r="V24" s="290" t="n">
        <v>32</v>
      </c>
      <c r="W24" s="296" t="n"/>
      <c r="Y24" s="290" t="n">
        <v>2.5</v>
      </c>
      <c r="Z24" s="295">
        <f>TRUE()</f>
        <v/>
      </c>
      <c r="AA24" s="290" t="inlineStr">
        <is>
          <t>FERC</t>
        </is>
      </c>
    </row>
    <row r="25" ht="30.25" customFormat="1" customHeight="1" s="290">
      <c r="A25" s="290" t="n">
        <v>170</v>
      </c>
      <c r="B25" s="290" t="n">
        <v>313</v>
      </c>
      <c r="C25" s="278" t="inlineStr">
        <is>
          <t>Tampa Electric Company</t>
        </is>
      </c>
      <c r="D25" s="290" t="inlineStr">
        <is>
          <t>FL</t>
        </is>
      </c>
      <c r="F25" s="290" t="n">
        <v>39</v>
      </c>
      <c r="G25" s="290" t="inlineStr">
        <is>
          <t>Bayside Common</t>
        </is>
      </c>
      <c r="H25" s="291" t="n">
        <v>343.3</v>
      </c>
      <c r="I25" s="292" t="n">
        <v>42735</v>
      </c>
      <c r="J25" s="292" t="n"/>
      <c r="K25" s="290" t="inlineStr">
        <is>
          <t>Bayside Common</t>
        </is>
      </c>
      <c r="L25" s="293" t="n">
        <v>34928</v>
      </c>
      <c r="M25" s="302" t="n">
        <v>7944624</v>
      </c>
      <c r="Q25" s="290" t="n">
        <v>35</v>
      </c>
      <c r="R25" s="290" t="n">
        <v>-11</v>
      </c>
      <c r="S25" s="295">
        <f>TRUE()</f>
        <v/>
      </c>
      <c r="V25" s="290" t="n">
        <v>31</v>
      </c>
      <c r="W25" s="296" t="n"/>
      <c r="Y25" s="290" t="n">
        <v>3.2</v>
      </c>
      <c r="Z25" s="295">
        <f>TRUE()</f>
        <v/>
      </c>
      <c r="AA25" s="290" t="inlineStr">
        <is>
          <t>FERC</t>
        </is>
      </c>
    </row>
    <row r="26" ht="30.25" customFormat="1" customHeight="1" s="290">
      <c r="A26" s="290" t="n">
        <v>170</v>
      </c>
      <c r="B26" s="290" t="n">
        <v>313</v>
      </c>
      <c r="C26" s="278" t="inlineStr">
        <is>
          <t>Tampa Electric Company</t>
        </is>
      </c>
      <c r="D26" s="290" t="inlineStr">
        <is>
          <t>FL</t>
        </is>
      </c>
      <c r="F26" s="290" t="n">
        <v>39</v>
      </c>
      <c r="G26" s="290" t="inlineStr">
        <is>
          <t>Bayside Common</t>
        </is>
      </c>
      <c r="H26" s="291" t="n">
        <v>345.3</v>
      </c>
      <c r="I26" s="292" t="n">
        <v>42735</v>
      </c>
      <c r="J26" s="292" t="n"/>
      <c r="K26" s="290" t="inlineStr">
        <is>
          <t>Bayside Common</t>
        </is>
      </c>
      <c r="L26" s="293" t="n">
        <v>25742</v>
      </c>
      <c r="M26" s="297" t="n">
        <v>8401446</v>
      </c>
      <c r="Q26" s="290" t="n">
        <v>26</v>
      </c>
      <c r="R26" s="290" t="n">
        <v>-8</v>
      </c>
      <c r="S26" s="295">
        <f>TRUE()</f>
        <v/>
      </c>
      <c r="V26" s="290" t="n">
        <v>16.3</v>
      </c>
      <c r="W26" s="296" t="n"/>
      <c r="Y26" s="290" t="n">
        <v>4.2</v>
      </c>
      <c r="Z26" s="295">
        <f>TRUE()</f>
        <v/>
      </c>
      <c r="AA26" s="290" t="inlineStr">
        <is>
          <t>FERC</t>
        </is>
      </c>
    </row>
    <row r="27" ht="30.25" customFormat="1" customHeight="1" s="290">
      <c r="A27" s="290" t="n">
        <v>170</v>
      </c>
      <c r="B27" s="290" t="n">
        <v>313</v>
      </c>
      <c r="C27" s="278" t="inlineStr">
        <is>
          <t>Tampa Electric Company</t>
        </is>
      </c>
      <c r="D27" s="290" t="inlineStr">
        <is>
          <t>FL</t>
        </is>
      </c>
      <c r="F27" s="290" t="n">
        <v>39</v>
      </c>
      <c r="G27" s="290" t="inlineStr">
        <is>
          <t>Bayside Common</t>
        </is>
      </c>
      <c r="H27" s="291" t="n">
        <v>346.3</v>
      </c>
      <c r="I27" s="292" t="n">
        <v>42735</v>
      </c>
      <c r="J27" s="292" t="n"/>
      <c r="K27" s="290" t="inlineStr">
        <is>
          <t>Bayside Common</t>
        </is>
      </c>
      <c r="L27" s="293" t="n">
        <v>10423</v>
      </c>
      <c r="M27" s="301" t="n">
        <v>2779308</v>
      </c>
      <c r="Q27" s="290" t="n">
        <v>32</v>
      </c>
      <c r="R27" s="290" t="n">
        <v>-6</v>
      </c>
      <c r="S27" s="295">
        <f>TRUE()</f>
        <v/>
      </c>
      <c r="V27" s="290" t="n">
        <v>22</v>
      </c>
      <c r="W27" s="296" t="n"/>
      <c r="Y27" s="290" t="n">
        <v>3.2</v>
      </c>
      <c r="Z27" s="295">
        <f>TRUE()</f>
        <v/>
      </c>
      <c r="AA27" s="290" t="inlineStr">
        <is>
          <t>FERC</t>
        </is>
      </c>
    </row>
    <row r="28" ht="30.25" customFormat="1" customHeight="1" s="290">
      <c r="A28" s="290" t="n">
        <v>170</v>
      </c>
      <c r="B28" s="290" t="n">
        <v>313</v>
      </c>
      <c r="C28" s="278" t="inlineStr">
        <is>
          <t>Tampa Electric Company</t>
        </is>
      </c>
      <c r="D28" s="290" t="inlineStr">
        <is>
          <t>FL</t>
        </is>
      </c>
      <c r="F28" s="290" t="n">
        <v>39</v>
      </c>
      <c r="G28" s="290" t="inlineStr">
        <is>
          <t>Bayside Tools</t>
        </is>
      </c>
      <c r="H28" s="291" t="n">
        <v>346.37</v>
      </c>
      <c r="I28" s="292" t="n">
        <v>42735</v>
      </c>
      <c r="J28" s="292" t="n"/>
      <c r="K28" s="290" t="inlineStr">
        <is>
          <t>Bayside Tools</t>
        </is>
      </c>
      <c r="L28" s="293" t="n">
        <v>727</v>
      </c>
      <c r="M28" s="297" t="n">
        <v>449623</v>
      </c>
      <c r="Q28" s="290" t="n">
        <v>7</v>
      </c>
      <c r="R28" s="290" t="n">
        <v>0</v>
      </c>
      <c r="S28" s="295">
        <f>TRUE()</f>
        <v/>
      </c>
      <c r="V28" s="290" t="n">
        <v>0</v>
      </c>
      <c r="W28" s="296" t="n"/>
      <c r="Y28" s="290" t="n">
        <v>14.3</v>
      </c>
      <c r="Z28" s="295">
        <f>TRUE()</f>
        <v/>
      </c>
      <c r="AA28" s="290" t="inlineStr">
        <is>
          <t>FERC</t>
        </is>
      </c>
    </row>
    <row r="29" ht="30.25" customFormat="1" customHeight="1" s="290">
      <c r="A29" s="290" t="n">
        <v>170</v>
      </c>
      <c r="B29" s="290" t="n">
        <v>313</v>
      </c>
      <c r="C29" s="278" t="inlineStr">
        <is>
          <t>Tampa Electric Company</t>
        </is>
      </c>
      <c r="D29" s="290" t="inlineStr">
        <is>
          <t>FL</t>
        </is>
      </c>
      <c r="F29" s="290" t="n">
        <v>39</v>
      </c>
      <c r="G29" s="290" t="inlineStr">
        <is>
          <t>Bayside Unit 1</t>
        </is>
      </c>
      <c r="H29" s="291" t="n">
        <v>341.31</v>
      </c>
      <c r="I29" s="292" t="n">
        <v>42735</v>
      </c>
      <c r="J29" s="292" t="n"/>
      <c r="K29" s="290" t="inlineStr">
        <is>
          <t>Bayside Unit 1</t>
        </is>
      </c>
      <c r="L29" s="293" t="n">
        <v>21309</v>
      </c>
      <c r="M29" s="301" t="n">
        <v>6905644</v>
      </c>
      <c r="Q29" s="290" t="n">
        <v>40</v>
      </c>
      <c r="R29" s="290" t="n">
        <v>-1</v>
      </c>
      <c r="S29" s="295">
        <f>TRUE()</f>
        <v/>
      </c>
      <c r="V29" s="290" t="n">
        <v>31</v>
      </c>
      <c r="W29" s="296" t="n"/>
      <c r="Y29" s="290" t="n">
        <v>2.5</v>
      </c>
      <c r="Z29" s="295">
        <f>TRUE()</f>
        <v/>
      </c>
      <c r="AA29" s="290" t="inlineStr">
        <is>
          <t>FERC</t>
        </is>
      </c>
    </row>
    <row r="30" ht="30.25" customFormat="1" customHeight="1" s="290">
      <c r="A30" s="290" t="n">
        <v>170</v>
      </c>
      <c r="B30" s="290" t="n">
        <v>313</v>
      </c>
      <c r="C30" s="278" t="inlineStr">
        <is>
          <t>Tampa Electric Company</t>
        </is>
      </c>
      <c r="D30" s="290" t="inlineStr">
        <is>
          <t>FL</t>
        </is>
      </c>
      <c r="F30" s="290" t="n">
        <v>39</v>
      </c>
      <c r="G30" s="290" t="inlineStr">
        <is>
          <t>Bayside Unit 1</t>
        </is>
      </c>
      <c r="H30" s="291" t="n">
        <v>342.31</v>
      </c>
      <c r="I30" s="292" t="n">
        <v>42735</v>
      </c>
      <c r="J30" s="292" t="n"/>
      <c r="K30" s="290" t="inlineStr">
        <is>
          <t>Bayside Unit 1</t>
        </is>
      </c>
      <c r="L30" s="293" t="n">
        <v>75316</v>
      </c>
      <c r="M30" s="298" t="n">
        <v>27018538</v>
      </c>
      <c r="Q30" s="290" t="n">
        <v>36</v>
      </c>
      <c r="R30" s="290" t="n">
        <v>-5</v>
      </c>
      <c r="S30" s="295">
        <f>TRUE()</f>
        <v/>
      </c>
      <c r="V30" s="290" t="n">
        <v>28</v>
      </c>
      <c r="W30" s="296" t="n"/>
      <c r="Y30" s="290" t="n">
        <v>2.9</v>
      </c>
      <c r="Z30" s="295">
        <f>TRUE()</f>
        <v/>
      </c>
      <c r="AA30" s="290" t="inlineStr">
        <is>
          <t>FERC</t>
        </is>
      </c>
    </row>
    <row r="31" ht="28" customFormat="1" customHeight="1" s="290">
      <c r="A31" s="290" t="n">
        <v>170</v>
      </c>
      <c r="B31" s="290" t="n">
        <v>313</v>
      </c>
      <c r="C31" s="278" t="inlineStr">
        <is>
          <t>Tampa Electric Company</t>
        </is>
      </c>
      <c r="D31" s="290" t="inlineStr">
        <is>
          <t>FL</t>
        </is>
      </c>
      <c r="F31" s="290" t="n">
        <v>39</v>
      </c>
      <c r="G31" s="290" t="inlineStr">
        <is>
          <t>Bayside Unit 1</t>
        </is>
      </c>
      <c r="H31" s="291" t="n">
        <v>343.31</v>
      </c>
      <c r="I31" s="292" t="n">
        <v>42735</v>
      </c>
      <c r="J31" s="292" t="n"/>
      <c r="K31" s="290" t="inlineStr">
        <is>
          <t>Bayside Unit 1</t>
        </is>
      </c>
      <c r="L31" s="293" t="n">
        <v>198643</v>
      </c>
      <c r="M31" s="298" t="n">
        <v>56615238</v>
      </c>
      <c r="Q31" s="290" t="n">
        <v>26</v>
      </c>
      <c r="R31" s="290" t="n">
        <v>-6</v>
      </c>
      <c r="S31" s="295">
        <f>TRUE()</f>
        <v/>
      </c>
      <c r="V31" s="290" t="n">
        <v>19.5</v>
      </c>
      <c r="W31" s="296" t="n"/>
      <c r="Y31" s="290" t="n">
        <v>4.2</v>
      </c>
      <c r="Z31" s="295">
        <f>TRUE()</f>
        <v/>
      </c>
      <c r="AA31" s="290" t="inlineStr">
        <is>
          <t>FERC</t>
        </is>
      </c>
    </row>
    <row r="32" ht="28" customFormat="1" customHeight="1" s="290">
      <c r="A32" s="290" t="n">
        <v>170</v>
      </c>
      <c r="B32" s="290" t="n">
        <v>313</v>
      </c>
      <c r="C32" s="278" t="inlineStr">
        <is>
          <t>Tampa Electric Company</t>
        </is>
      </c>
      <c r="D32" s="290" t="inlineStr">
        <is>
          <t>FL</t>
        </is>
      </c>
      <c r="F32" s="290" t="n">
        <v>39</v>
      </c>
      <c r="G32" s="290" t="inlineStr">
        <is>
          <t>Bayside Unit 1</t>
        </is>
      </c>
      <c r="H32" s="291" t="n">
        <v>345.31</v>
      </c>
      <c r="I32" s="292" t="n">
        <v>42735</v>
      </c>
      <c r="J32" s="292" t="n"/>
      <c r="K32" s="290" t="inlineStr">
        <is>
          <t>Bayside Unit 1</t>
        </is>
      </c>
      <c r="L32" s="293" t="n">
        <v>33093</v>
      </c>
      <c r="M32" s="297" t="n">
        <v>14149026</v>
      </c>
      <c r="Q32" s="290" t="n">
        <v>34</v>
      </c>
      <c r="R32" s="290" t="n">
        <v>-8</v>
      </c>
      <c r="S32" s="295">
        <f>TRUE()</f>
        <v/>
      </c>
      <c r="V32" s="290" t="n">
        <v>25</v>
      </c>
      <c r="W32" s="296" t="n"/>
      <c r="Y32" s="290" t="n">
        <v>3.2</v>
      </c>
      <c r="Z32" s="295">
        <f>TRUE()</f>
        <v/>
      </c>
      <c r="AA32" s="290" t="inlineStr">
        <is>
          <t>FERC</t>
        </is>
      </c>
    </row>
    <row r="33" ht="28" customFormat="1" customHeight="1" s="290">
      <c r="A33" s="290" t="n">
        <v>170</v>
      </c>
      <c r="B33" s="290" t="n">
        <v>313</v>
      </c>
      <c r="C33" s="278" t="inlineStr">
        <is>
          <t>Tampa Electric Company</t>
        </is>
      </c>
      <c r="D33" s="290" t="inlineStr">
        <is>
          <t>FL</t>
        </is>
      </c>
      <c r="F33" s="290" t="n">
        <v>39</v>
      </c>
      <c r="G33" s="290" t="inlineStr">
        <is>
          <t>Bayside Unit 1</t>
        </is>
      </c>
      <c r="H33" s="291" t="n">
        <v>346.31</v>
      </c>
      <c r="I33" s="292" t="n">
        <v>42735</v>
      </c>
      <c r="J33" s="292" t="n"/>
      <c r="K33" s="290" t="inlineStr">
        <is>
          <t>Bayside Unit 1</t>
        </is>
      </c>
      <c r="L33" s="293" t="n">
        <v>1153</v>
      </c>
      <c r="M33" s="303" t="n">
        <v>404948</v>
      </c>
      <c r="Q33" s="290" t="n">
        <v>38</v>
      </c>
      <c r="R33" s="290" t="n">
        <v>-3</v>
      </c>
      <c r="S33" s="295">
        <f>TRUE()</f>
        <v/>
      </c>
      <c r="V33" s="290" t="n">
        <v>28</v>
      </c>
      <c r="W33" s="296" t="n"/>
      <c r="Y33" s="290" t="n">
        <v>2.7</v>
      </c>
      <c r="Z33" s="295">
        <f>TRUE()</f>
        <v/>
      </c>
      <c r="AA33" s="290" t="inlineStr">
        <is>
          <t>FERC</t>
        </is>
      </c>
    </row>
    <row r="34" ht="28" customFormat="1" customHeight="1" s="290">
      <c r="A34" s="290" t="n">
        <v>170</v>
      </c>
      <c r="B34" s="290" t="n">
        <v>313</v>
      </c>
      <c r="C34" s="278" t="inlineStr">
        <is>
          <t>Tampa Electric Company</t>
        </is>
      </c>
      <c r="D34" s="290" t="inlineStr">
        <is>
          <t>FL</t>
        </is>
      </c>
      <c r="F34" s="290" t="n">
        <v>39</v>
      </c>
      <c r="G34" s="290" t="inlineStr">
        <is>
          <t>Bayside Unit 2</t>
        </is>
      </c>
      <c r="H34" s="291" t="n">
        <v>341.32</v>
      </c>
      <c r="I34" s="292" t="n">
        <v>42735</v>
      </c>
      <c r="J34" s="292" t="n"/>
      <c r="K34" s="290" t="inlineStr">
        <is>
          <t>Bayside Unit 2</t>
        </is>
      </c>
      <c r="L34" s="293" t="n">
        <v>26023</v>
      </c>
      <c r="M34" s="297" t="n">
        <v>8517385</v>
      </c>
      <c r="Q34" s="290" t="n">
        <v>40</v>
      </c>
      <c r="R34" s="290" t="n">
        <v>-1</v>
      </c>
      <c r="S34" s="295">
        <f>TRUE()</f>
        <v/>
      </c>
      <c r="V34" s="290" t="n">
        <v>32</v>
      </c>
      <c r="W34" s="296" t="n"/>
      <c r="Y34" s="290" t="n">
        <v>2.5</v>
      </c>
      <c r="Z34" s="295">
        <f>TRUE()</f>
        <v/>
      </c>
      <c r="AA34" s="290" t="inlineStr">
        <is>
          <t>FERC</t>
        </is>
      </c>
    </row>
    <row r="35" ht="28" customFormat="1" customHeight="1" s="290">
      <c r="A35" s="290" t="n">
        <v>170</v>
      </c>
      <c r="B35" s="290" t="n">
        <v>313</v>
      </c>
      <c r="C35" s="278" t="inlineStr">
        <is>
          <t>Tampa Electric Company</t>
        </is>
      </c>
      <c r="D35" s="290" t="inlineStr">
        <is>
          <t>FL</t>
        </is>
      </c>
      <c r="F35" s="290" t="n">
        <v>39</v>
      </c>
      <c r="G35" s="290" t="inlineStr">
        <is>
          <t>Bayside Unit 2</t>
        </is>
      </c>
      <c r="H35" s="291" t="n">
        <v>342.32</v>
      </c>
      <c r="I35" s="292" t="n">
        <v>42735</v>
      </c>
      <c r="J35" s="292" t="n"/>
      <c r="K35" s="290" t="inlineStr">
        <is>
          <t>Bayside Unit 2</t>
        </is>
      </c>
      <c r="L35" s="293" t="n">
        <v>96892</v>
      </c>
      <c r="M35" s="298" t="n">
        <v>31724034</v>
      </c>
      <c r="Q35" s="290" t="n">
        <v>36</v>
      </c>
      <c r="R35" s="290" t="n">
        <v>-5</v>
      </c>
      <c r="S35" s="295">
        <f>TRUE()</f>
        <v/>
      </c>
      <c r="V35" s="290" t="n">
        <v>29</v>
      </c>
      <c r="W35" s="296" t="n"/>
      <c r="Y35" s="290" t="n">
        <v>2.9</v>
      </c>
      <c r="Z35" s="295">
        <f>TRUE()</f>
        <v/>
      </c>
      <c r="AA35" s="290" t="inlineStr">
        <is>
          <t>FERC</t>
        </is>
      </c>
    </row>
    <row r="36" ht="28" customFormat="1" customHeight="1" s="290">
      <c r="A36" s="290" t="n">
        <v>170</v>
      </c>
      <c r="B36" s="290" t="n">
        <v>313</v>
      </c>
      <c r="C36" s="278" t="inlineStr">
        <is>
          <t>Tampa Electric Company</t>
        </is>
      </c>
      <c r="D36" s="290" t="inlineStr">
        <is>
          <t>FL</t>
        </is>
      </c>
      <c r="F36" s="290" t="n">
        <v>39</v>
      </c>
      <c r="G36" s="290" t="inlineStr">
        <is>
          <t>Bayside Unit 2</t>
        </is>
      </c>
      <c r="H36" s="291" t="n">
        <v>343.32</v>
      </c>
      <c r="I36" s="292" t="n">
        <v>42735</v>
      </c>
      <c r="J36" s="292" t="n"/>
      <c r="K36" s="290" t="inlineStr">
        <is>
          <t>Bayside Unit 2</t>
        </is>
      </c>
      <c r="L36" s="293" t="n">
        <v>268739</v>
      </c>
      <c r="M36" s="298" t="n">
        <v>77236985</v>
      </c>
      <c r="Q36" s="290" t="n">
        <v>26</v>
      </c>
      <c r="R36" s="290" t="n">
        <v>-6</v>
      </c>
      <c r="S36" s="295">
        <f>TRUE()</f>
        <v/>
      </c>
      <c r="V36" s="290" t="n">
        <v>20</v>
      </c>
      <c r="W36" s="296" t="n"/>
      <c r="Y36" s="290" t="n">
        <v>4.1</v>
      </c>
      <c r="Z36" s="295">
        <f>TRUE()</f>
        <v/>
      </c>
      <c r="AA36" s="290" t="inlineStr">
        <is>
          <t>FERC</t>
        </is>
      </c>
    </row>
    <row r="37" ht="28" customFormat="1" customHeight="1" s="290">
      <c r="A37" s="290" t="n">
        <v>170</v>
      </c>
      <c r="B37" s="290" t="n">
        <v>313</v>
      </c>
      <c r="C37" s="278" t="inlineStr">
        <is>
          <t>Tampa Electric Company</t>
        </is>
      </c>
      <c r="D37" s="290" t="inlineStr">
        <is>
          <t>FL</t>
        </is>
      </c>
      <c r="F37" s="290" t="n">
        <v>39</v>
      </c>
      <c r="G37" s="290" t="inlineStr">
        <is>
          <t>Bayside Unit 2</t>
        </is>
      </c>
      <c r="H37" s="291" t="n">
        <v>345.32</v>
      </c>
      <c r="I37" s="292" t="n">
        <v>42735</v>
      </c>
      <c r="J37" s="292" t="n"/>
      <c r="K37" s="290" t="inlineStr">
        <is>
          <t>Bayside Unit 2</t>
        </is>
      </c>
      <c r="L37" s="293" t="n">
        <v>41660</v>
      </c>
      <c r="M37" s="297" t="n">
        <v>16004576</v>
      </c>
      <c r="Q37" s="290" t="n">
        <v>35</v>
      </c>
      <c r="R37" s="290" t="n">
        <v>-8</v>
      </c>
      <c r="S37" s="295">
        <f>TRUE()</f>
        <v/>
      </c>
      <c r="V37" s="290" t="n">
        <v>27</v>
      </c>
      <c r="W37" s="296" t="n"/>
      <c r="Y37" s="290" t="n">
        <v>3.1</v>
      </c>
      <c r="Z37" s="295">
        <f>TRUE()</f>
        <v/>
      </c>
      <c r="AA37" s="290" t="inlineStr">
        <is>
          <t>FERC</t>
        </is>
      </c>
    </row>
    <row r="38" ht="28" customFormat="1" customHeight="1" s="290">
      <c r="A38" s="290" t="n">
        <v>170</v>
      </c>
      <c r="B38" s="290" t="n">
        <v>313</v>
      </c>
      <c r="C38" s="278" t="inlineStr">
        <is>
          <t>Tampa Electric Company</t>
        </is>
      </c>
      <c r="D38" s="290" t="inlineStr">
        <is>
          <t>FL</t>
        </is>
      </c>
      <c r="F38" s="290" t="n">
        <v>39</v>
      </c>
      <c r="G38" s="290" t="inlineStr">
        <is>
          <t>Bayside Unit 2</t>
        </is>
      </c>
      <c r="H38" s="291" t="n">
        <v>346.32</v>
      </c>
      <c r="I38" s="292" t="n">
        <v>42735</v>
      </c>
      <c r="J38" s="292" t="n"/>
      <c r="K38" s="290" t="inlineStr">
        <is>
          <t>Bayside Unit 2</t>
        </is>
      </c>
      <c r="L38" s="293" t="n">
        <v>1441</v>
      </c>
      <c r="M38" s="297" t="n">
        <v>509119</v>
      </c>
      <c r="Q38" s="290" t="n">
        <v>37</v>
      </c>
      <c r="R38" s="290" t="n">
        <v>-2</v>
      </c>
      <c r="S38" s="295">
        <f>TRUE()</f>
        <v/>
      </c>
      <c r="V38" s="290" t="n">
        <v>28</v>
      </c>
      <c r="W38" s="296" t="n"/>
      <c r="Y38" s="290" t="n">
        <v>2.8</v>
      </c>
      <c r="Z38" s="295">
        <f>TRUE()</f>
        <v/>
      </c>
      <c r="AA38" s="290" t="inlineStr">
        <is>
          <t>FERC</t>
        </is>
      </c>
    </row>
    <row r="39" ht="28" customFormat="1" customHeight="1" s="290">
      <c r="A39" s="290" t="n">
        <v>12</v>
      </c>
      <c r="B39" s="290" t="n">
        <v>42</v>
      </c>
      <c r="C39" s="278" t="inlineStr">
        <is>
          <t>Black Hills Power, Inc.</t>
        </is>
      </c>
      <c r="D39" s="290" t="inlineStr">
        <is>
          <t>SD</t>
        </is>
      </c>
      <c r="F39" s="290" t="n">
        <v>47</v>
      </c>
      <c r="G39" s="290" t="inlineStr">
        <is>
          <t>Ben French CT</t>
        </is>
      </c>
      <c r="H39" s="291" t="n"/>
      <c r="I39" s="292" t="n">
        <v>43465</v>
      </c>
      <c r="K39" s="290" t="inlineStr">
        <is>
          <t>Ben French CT</t>
        </is>
      </c>
      <c r="L39" s="293" t="n">
        <v>20623</v>
      </c>
      <c r="M39" s="293" t="n"/>
      <c r="Q39" s="290" t="n">
        <v>44</v>
      </c>
      <c r="R39" s="290" t="n">
        <v>-13</v>
      </c>
      <c r="S39" s="295">
        <f>TRUE()</f>
        <v/>
      </c>
      <c r="V39" s="290" t="n">
        <v>14.2</v>
      </c>
      <c r="W39" s="296" t="n"/>
      <c r="Y39" s="290" t="n">
        <v>2.61</v>
      </c>
      <c r="Z39" s="295">
        <f>TRUE()</f>
        <v/>
      </c>
      <c r="AA39" s="290" t="inlineStr">
        <is>
          <t>FERC</t>
        </is>
      </c>
    </row>
    <row r="40" ht="28" customFormat="1" customHeight="1" s="290">
      <c r="A40" s="290" t="n">
        <v>12</v>
      </c>
      <c r="B40" s="290" t="n">
        <v>42</v>
      </c>
      <c r="C40" s="278" t="inlineStr">
        <is>
          <t>Black Hills Power, Inc.</t>
        </is>
      </c>
      <c r="D40" s="290" t="inlineStr">
        <is>
          <t>SD</t>
        </is>
      </c>
      <c r="F40" s="290" t="n">
        <v>47</v>
      </c>
      <c r="G40" s="290" t="inlineStr">
        <is>
          <t>Ben French Diesel CT</t>
        </is>
      </c>
      <c r="H40" s="291" t="n"/>
      <c r="I40" s="292" t="n">
        <v>43465</v>
      </c>
      <c r="K40" s="290" t="inlineStr">
        <is>
          <t>Ben French Diesel CT</t>
        </is>
      </c>
      <c r="L40" s="304" t="n">
        <v>2178</v>
      </c>
      <c r="M40" s="304" t="n"/>
      <c r="N40" s="305" t="n"/>
      <c r="P40" s="306" t="n"/>
      <c r="Q40" s="290" t="n">
        <v>45</v>
      </c>
      <c r="R40" s="307" t="n">
        <v>-22</v>
      </c>
      <c r="S40" s="295">
        <f>TRUE()</f>
        <v/>
      </c>
      <c r="V40" s="290" t="n">
        <v>6.5</v>
      </c>
      <c r="W40" s="296" t="n"/>
      <c r="X40" s="305" t="n"/>
      <c r="Y40" s="290" t="n">
        <v>5.06</v>
      </c>
      <c r="Z40" s="295">
        <f>TRUE()</f>
        <v/>
      </c>
      <c r="AA40" s="290" t="inlineStr">
        <is>
          <t>FERC</t>
        </is>
      </c>
    </row>
    <row r="41" ht="28" customFormat="1" customHeight="1" s="290">
      <c r="A41" s="290" t="n">
        <v>170</v>
      </c>
      <c r="B41" s="290" t="n">
        <v>313</v>
      </c>
      <c r="C41" s="278" t="inlineStr">
        <is>
          <t>Tampa Electric Company</t>
        </is>
      </c>
      <c r="D41" s="290" t="inlineStr">
        <is>
          <t>FL</t>
        </is>
      </c>
      <c r="F41" s="290" t="n">
        <v>51</v>
      </c>
      <c r="G41" s="290" t="inlineStr">
        <is>
          <t>Big Bend Combustion Turbine #4</t>
        </is>
      </c>
      <c r="H41" s="291" t="n">
        <v>341.44</v>
      </c>
      <c r="I41" s="292" t="n">
        <v>42735</v>
      </c>
      <c r="J41" s="292" t="n"/>
      <c r="K41" s="290" t="inlineStr">
        <is>
          <t>Big Bend Combustion Turbine #4</t>
        </is>
      </c>
      <c r="L41" s="293" t="n">
        <v>3311</v>
      </c>
      <c r="M41" s="297" t="n">
        <v>260766</v>
      </c>
      <c r="Q41" s="290" t="n">
        <v>39</v>
      </c>
      <c r="R41" s="290" t="n">
        <v>-1</v>
      </c>
      <c r="S41" s="295">
        <f>TRUE()</f>
        <v/>
      </c>
      <c r="V41" s="290" t="n">
        <v>37</v>
      </c>
      <c r="W41" s="296" t="n"/>
      <c r="Y41" s="290" t="n">
        <v>2.6</v>
      </c>
      <c r="Z41" s="295">
        <f>TRUE()</f>
        <v/>
      </c>
      <c r="AA41" s="290" t="inlineStr">
        <is>
          <t>FERC</t>
        </is>
      </c>
    </row>
    <row r="42" ht="28" customFormat="1" customHeight="1" s="290">
      <c r="A42" s="290" t="n">
        <v>170</v>
      </c>
      <c r="B42" s="290" t="n">
        <v>313</v>
      </c>
      <c r="C42" s="278" t="inlineStr">
        <is>
          <t>Tampa Electric Company</t>
        </is>
      </c>
      <c r="D42" s="290" t="inlineStr">
        <is>
          <t>FL</t>
        </is>
      </c>
      <c r="F42" s="290" t="n">
        <v>51</v>
      </c>
      <c r="G42" s="290" t="inlineStr">
        <is>
          <t>Big Bend Combustion Turbine #4</t>
        </is>
      </c>
      <c r="H42" s="291" t="n">
        <v>342.44</v>
      </c>
      <c r="I42" s="292" t="n">
        <v>42735</v>
      </c>
      <c r="J42" s="292" t="n"/>
      <c r="K42" s="290" t="inlineStr">
        <is>
          <t>Big Bend Combustion Turbine #4</t>
        </is>
      </c>
      <c r="L42" s="293" t="n">
        <v>2361</v>
      </c>
      <c r="M42" s="297" t="n">
        <v>421968</v>
      </c>
      <c r="Q42" s="290" t="n">
        <v>30</v>
      </c>
      <c r="R42" s="290" t="n">
        <v>-6</v>
      </c>
      <c r="S42" s="295">
        <f>TRUE()</f>
        <v/>
      </c>
      <c r="V42" s="290" t="n">
        <v>27</v>
      </c>
      <c r="W42" s="296" t="n"/>
      <c r="Y42" s="290" t="n">
        <v>3.6</v>
      </c>
      <c r="Z42" s="295">
        <f>TRUE()</f>
        <v/>
      </c>
      <c r="AA42" s="290" t="inlineStr">
        <is>
          <t>FERC</t>
        </is>
      </c>
    </row>
    <row r="43" ht="15" customFormat="1" customHeight="1" s="290">
      <c r="A43" s="290" t="n">
        <v>170</v>
      </c>
      <c r="B43" s="290" t="n">
        <v>313</v>
      </c>
      <c r="C43" s="278" t="inlineStr">
        <is>
          <t>Tampa Electric Company</t>
        </is>
      </c>
      <c r="D43" s="290" t="inlineStr">
        <is>
          <t>FL</t>
        </is>
      </c>
      <c r="F43" s="290" t="n">
        <v>51</v>
      </c>
      <c r="G43" s="290" t="inlineStr">
        <is>
          <t>Big Bend Combustion Turbine #4</t>
        </is>
      </c>
      <c r="H43" s="291" t="n">
        <v>343.44</v>
      </c>
      <c r="I43" s="292" t="n">
        <v>42735</v>
      </c>
      <c r="J43" s="292" t="n"/>
      <c r="K43" s="290" t="inlineStr">
        <is>
          <t>Big Bend Combustion Turbine #4</t>
        </is>
      </c>
      <c r="L43" s="293" t="n">
        <v>19261</v>
      </c>
      <c r="M43" s="297" t="n">
        <v>7124225</v>
      </c>
      <c r="Q43" s="290" t="n">
        <v>27</v>
      </c>
      <c r="R43" s="290" t="n">
        <v>-6</v>
      </c>
      <c r="S43" s="295">
        <f>TRUE()</f>
        <v/>
      </c>
      <c r="V43" s="290" t="n">
        <v>24</v>
      </c>
      <c r="W43" s="296" t="n"/>
      <c r="Y43" s="290" t="n">
        <v>4</v>
      </c>
      <c r="Z43" s="295">
        <f>TRUE()</f>
        <v/>
      </c>
      <c r="AA43" s="290" t="inlineStr">
        <is>
          <t>FERC</t>
        </is>
      </c>
    </row>
    <row r="44" ht="15" customFormat="1" customHeight="1" s="290">
      <c r="A44" s="290" t="n">
        <v>170</v>
      </c>
      <c r="B44" s="290" t="n">
        <v>313</v>
      </c>
      <c r="C44" s="278" t="inlineStr">
        <is>
          <t>Tampa Electric Company</t>
        </is>
      </c>
      <c r="D44" s="290" t="inlineStr">
        <is>
          <t>FL</t>
        </is>
      </c>
      <c r="F44" s="290" t="n">
        <v>51</v>
      </c>
      <c r="G44" s="290" t="inlineStr">
        <is>
          <t>Big Bend Combustion Turbine #4</t>
        </is>
      </c>
      <c r="H44" s="291" t="n">
        <v>345.44</v>
      </c>
      <c r="I44" s="292" t="n">
        <v>42735</v>
      </c>
      <c r="J44" s="292" t="n"/>
      <c r="K44" s="290" t="inlineStr">
        <is>
          <t>Big Bend Combustion Turbine #4</t>
        </is>
      </c>
      <c r="L44" s="293" t="n">
        <v>14881</v>
      </c>
      <c r="M44" s="297" t="n">
        <v>3439200</v>
      </c>
      <c r="Q44" s="290" t="n">
        <v>27</v>
      </c>
      <c r="R44" s="290" t="n">
        <v>-11</v>
      </c>
      <c r="S44" s="295">
        <f>TRUE()</f>
        <v/>
      </c>
      <c r="V44" s="290" t="n">
        <v>25</v>
      </c>
      <c r="W44" s="296" t="n"/>
      <c r="Y44" s="290" t="n">
        <v>4</v>
      </c>
      <c r="Z44" s="295">
        <f>TRUE()</f>
        <v/>
      </c>
      <c r="AA44" s="290" t="inlineStr">
        <is>
          <t>FERC</t>
        </is>
      </c>
    </row>
    <row r="45" ht="15" customFormat="1" customHeight="1" s="290">
      <c r="A45" s="290" t="n">
        <v>170</v>
      </c>
      <c r="B45" s="290" t="n">
        <v>313</v>
      </c>
      <c r="C45" s="278" t="inlineStr">
        <is>
          <t>Tampa Electric Company</t>
        </is>
      </c>
      <c r="D45" s="290" t="inlineStr">
        <is>
          <t>FL</t>
        </is>
      </c>
      <c r="F45" s="290" t="n">
        <v>51</v>
      </c>
      <c r="G45" s="290" t="inlineStr">
        <is>
          <t>Big Bend Combustion Turbine #4</t>
        </is>
      </c>
      <c r="H45" s="291" t="n">
        <v>346.44</v>
      </c>
      <c r="I45" s="292" t="n">
        <v>42735</v>
      </c>
      <c r="J45" s="292" t="n"/>
      <c r="K45" s="290" t="inlineStr">
        <is>
          <t>Big Bend Combustion Turbine #4</t>
        </is>
      </c>
      <c r="L45" s="293" t="n">
        <v>511</v>
      </c>
      <c r="M45" s="297" t="n">
        <v>106426</v>
      </c>
      <c r="Q45" s="290" t="n">
        <v>0</v>
      </c>
      <c r="R45" s="290" t="n">
        <v>0</v>
      </c>
      <c r="S45" s="295">
        <f>TRUE()</f>
        <v/>
      </c>
      <c r="V45" s="290" t="n">
        <v>0</v>
      </c>
      <c r="W45" s="296" t="n"/>
      <c r="Y45" s="290" t="n">
        <v>4</v>
      </c>
      <c r="Z45" s="295">
        <f>TRUE()</f>
        <v/>
      </c>
      <c r="AA45" s="290" t="inlineStr">
        <is>
          <t>FERC</t>
        </is>
      </c>
    </row>
    <row r="46" ht="15" customFormat="1" customHeight="1" s="290">
      <c r="A46" s="290" t="n">
        <v>170</v>
      </c>
      <c r="B46" s="290" t="n">
        <v>313</v>
      </c>
      <c r="C46" s="278" t="inlineStr">
        <is>
          <t>Tampa Electric Company</t>
        </is>
      </c>
      <c r="D46" s="290" t="inlineStr">
        <is>
          <t>FL</t>
        </is>
      </c>
      <c r="F46" s="290" t="n">
        <v>51</v>
      </c>
      <c r="G46" s="290" t="inlineStr">
        <is>
          <t>Big Bend Common</t>
        </is>
      </c>
      <c r="H46" s="291" t="n">
        <v>311.4</v>
      </c>
      <c r="I46" s="292" t="n">
        <v>42735</v>
      </c>
      <c r="J46" s="292" t="n"/>
      <c r="K46" s="290" t="inlineStr">
        <is>
          <t>Big Bend Common</t>
        </is>
      </c>
      <c r="L46" s="284" t="n">
        <v>200704</v>
      </c>
      <c r="M46" s="284" t="n">
        <v>43507705</v>
      </c>
      <c r="Q46" s="290" t="n">
        <v>39</v>
      </c>
      <c r="R46" s="290" t="n">
        <v>-5</v>
      </c>
      <c r="S46" s="295">
        <f>TRUE()</f>
        <v/>
      </c>
      <c r="V46" s="290" t="n">
        <v>31</v>
      </c>
      <c r="W46" s="296" t="n"/>
      <c r="Y46" s="290" t="n">
        <v>2.9</v>
      </c>
      <c r="Z46" s="295">
        <f>TRUE()</f>
        <v/>
      </c>
      <c r="AA46" s="290" t="inlineStr">
        <is>
          <t>FERC</t>
        </is>
      </c>
    </row>
    <row r="47" ht="15" customFormat="1" customHeight="1" s="290">
      <c r="A47" s="290" t="n">
        <v>170</v>
      </c>
      <c r="B47" s="290" t="n">
        <v>313</v>
      </c>
      <c r="C47" s="278" t="inlineStr">
        <is>
          <t>Tampa Electric Company</t>
        </is>
      </c>
      <c r="D47" s="290" t="inlineStr">
        <is>
          <t>FL</t>
        </is>
      </c>
      <c r="F47" s="290" t="n">
        <v>51</v>
      </c>
      <c r="G47" s="290" t="inlineStr">
        <is>
          <t>Big Bend Common</t>
        </is>
      </c>
      <c r="H47" s="291" t="n">
        <v>312.4</v>
      </c>
      <c r="I47" s="292" t="n">
        <v>42735</v>
      </c>
      <c r="J47" s="292" t="n"/>
      <c r="K47" s="290" t="inlineStr">
        <is>
          <t>Big Bend Common</t>
        </is>
      </c>
      <c r="L47" s="284" t="n">
        <v>171135</v>
      </c>
      <c r="M47" s="284" t="n">
        <v>11894329</v>
      </c>
      <c r="Q47" s="290" t="n">
        <v>36</v>
      </c>
      <c r="R47" s="290" t="n">
        <v>-8</v>
      </c>
      <c r="S47" s="295">
        <f>TRUE()</f>
        <v/>
      </c>
      <c r="V47" s="290" t="n">
        <v>22</v>
      </c>
      <c r="W47" s="296" t="n"/>
      <c r="Y47" s="290" t="n">
        <v>3.4</v>
      </c>
      <c r="Z47" s="295">
        <f>TRUE()</f>
        <v/>
      </c>
      <c r="AA47" s="290" t="inlineStr">
        <is>
          <t>FERC</t>
        </is>
      </c>
    </row>
    <row r="48" ht="15" customFormat="1" customHeight="1" s="290">
      <c r="A48" s="290" t="n">
        <v>170</v>
      </c>
      <c r="B48" s="290" t="n">
        <v>313</v>
      </c>
      <c r="C48" s="278" t="inlineStr">
        <is>
          <t>Tampa Electric Company</t>
        </is>
      </c>
      <c r="D48" s="290" t="inlineStr">
        <is>
          <t>FL</t>
        </is>
      </c>
      <c r="F48" s="290" t="n">
        <v>51</v>
      </c>
      <c r="G48" s="290" t="inlineStr">
        <is>
          <t>Big Bend Common</t>
        </is>
      </c>
      <c r="H48" s="291" t="n">
        <v>314.4</v>
      </c>
      <c r="I48" s="292" t="n">
        <v>42735</v>
      </c>
      <c r="J48" s="292" t="n"/>
      <c r="K48" s="290" t="inlineStr">
        <is>
          <t>Big Bend Common</t>
        </is>
      </c>
      <c r="L48" s="284" t="n">
        <v>7784</v>
      </c>
      <c r="M48" s="284" t="n">
        <v>3844181</v>
      </c>
      <c r="Q48" s="290" t="n">
        <v>45</v>
      </c>
      <c r="R48" s="290" t="n">
        <v>-6</v>
      </c>
      <c r="S48" s="295">
        <f>TRUE()</f>
        <v/>
      </c>
      <c r="V48" s="290" t="n">
        <v>33</v>
      </c>
      <c r="W48" s="296" t="n"/>
      <c r="Y48" s="290" t="n">
        <v>2.3</v>
      </c>
      <c r="Z48" s="295">
        <f>TRUE()</f>
        <v/>
      </c>
      <c r="AA48" s="290" t="inlineStr">
        <is>
          <t>FERC</t>
        </is>
      </c>
    </row>
    <row r="49" ht="15" customFormat="1" customHeight="1" s="290">
      <c r="A49" s="290" t="n">
        <v>170</v>
      </c>
      <c r="B49" s="290" t="n">
        <v>313</v>
      </c>
      <c r="C49" s="278" t="inlineStr">
        <is>
          <t>Tampa Electric Company</t>
        </is>
      </c>
      <c r="D49" s="290" t="inlineStr">
        <is>
          <t>FL</t>
        </is>
      </c>
      <c r="F49" s="290" t="n">
        <v>51</v>
      </c>
      <c r="G49" s="290" t="inlineStr">
        <is>
          <t>Big Bend Common</t>
        </is>
      </c>
      <c r="H49" s="291" t="n">
        <v>315.4</v>
      </c>
      <c r="I49" s="292" t="n">
        <v>42735</v>
      </c>
      <c r="J49" s="292" t="n"/>
      <c r="K49" s="290" t="inlineStr">
        <is>
          <t>Big Bend Common</t>
        </is>
      </c>
      <c r="L49" s="284" t="n">
        <v>40421</v>
      </c>
      <c r="M49" s="284" t="n">
        <v>8051816</v>
      </c>
      <c r="Q49" s="290" t="n">
        <v>29</v>
      </c>
      <c r="R49" s="290" t="n">
        <v>-6</v>
      </c>
      <c r="S49" s="295">
        <f>TRUE()</f>
        <v/>
      </c>
      <c r="V49" s="290" t="n">
        <v>15.4</v>
      </c>
      <c r="W49" s="296" t="n"/>
      <c r="X49" s="308" t="n"/>
      <c r="Y49" s="290" t="n">
        <v>3.7</v>
      </c>
      <c r="Z49" s="295">
        <f>TRUE()</f>
        <v/>
      </c>
      <c r="AA49" s="290" t="inlineStr">
        <is>
          <t>FERC</t>
        </is>
      </c>
    </row>
    <row r="50" ht="15" customFormat="1" customHeight="1" s="290">
      <c r="A50" s="290" t="n">
        <v>170</v>
      </c>
      <c r="B50" s="290" t="n">
        <v>313</v>
      </c>
      <c r="C50" s="278" t="inlineStr">
        <is>
          <t>Tampa Electric Company</t>
        </is>
      </c>
      <c r="D50" s="290" t="inlineStr">
        <is>
          <t>FL</t>
        </is>
      </c>
      <c r="F50" s="290" t="n">
        <v>51</v>
      </c>
      <c r="G50" s="290" t="inlineStr">
        <is>
          <t>Big Bend Common</t>
        </is>
      </c>
      <c r="H50" s="291" t="n">
        <v>316.4</v>
      </c>
      <c r="I50" s="292" t="n">
        <v>42735</v>
      </c>
      <c r="J50" s="292" t="n"/>
      <c r="K50" s="290" t="inlineStr">
        <is>
          <t>Big Bend Common</t>
        </is>
      </c>
      <c r="L50" s="284" t="n">
        <v>21151</v>
      </c>
      <c r="M50" s="309" t="n">
        <v>4707270</v>
      </c>
      <c r="Q50" s="290" t="n">
        <v>26</v>
      </c>
      <c r="R50" s="290" t="n">
        <v>-8</v>
      </c>
      <c r="S50" s="295">
        <f>TRUE()</f>
        <v/>
      </c>
      <c r="V50" s="290" t="n">
        <v>17.4</v>
      </c>
      <c r="W50" s="296" t="n"/>
      <c r="X50" s="308" t="n"/>
      <c r="Y50" s="290" t="n">
        <v>4.2</v>
      </c>
      <c r="Z50" s="295">
        <f>TRUE()</f>
        <v/>
      </c>
      <c r="AA50" s="290" t="inlineStr">
        <is>
          <t>FERC</t>
        </is>
      </c>
    </row>
    <row r="51" ht="15" customFormat="1" customHeight="1" s="290">
      <c r="A51" s="290" t="n">
        <v>170</v>
      </c>
      <c r="B51" s="290" t="n">
        <v>313</v>
      </c>
      <c r="C51" s="290" t="inlineStr">
        <is>
          <t>Tampa Electric Company</t>
        </is>
      </c>
      <c r="D51" s="290" t="inlineStr">
        <is>
          <t>FL</t>
        </is>
      </c>
      <c r="F51" s="290" t="n">
        <v>51</v>
      </c>
      <c r="G51" s="290" t="inlineStr">
        <is>
          <t>Big Bend Fuel Clause</t>
        </is>
      </c>
      <c r="H51" s="291" t="n">
        <v>312.47</v>
      </c>
      <c r="I51" s="292" t="n">
        <v>42735</v>
      </c>
      <c r="J51" s="292" t="n"/>
      <c r="K51" s="290" t="inlineStr">
        <is>
          <t>Big Bend Fuel Clause</t>
        </is>
      </c>
      <c r="L51" s="293" t="n">
        <v>21041</v>
      </c>
      <c r="M51" s="301" t="n">
        <v>6315661</v>
      </c>
      <c r="Q51" s="290" t="n">
        <v>5</v>
      </c>
      <c r="R51" s="290" t="n">
        <v>0</v>
      </c>
      <c r="S51" s="295">
        <f>TRUE()</f>
        <v/>
      </c>
      <c r="V51" s="290" t="n">
        <v>0</v>
      </c>
      <c r="W51" s="296" t="n"/>
      <c r="X51" s="308" t="n"/>
      <c r="Y51" s="290" t="n">
        <v>20</v>
      </c>
      <c r="Z51" s="295">
        <f>TRUE()</f>
        <v/>
      </c>
      <c r="AA51" s="290" t="inlineStr">
        <is>
          <t>FERC</t>
        </is>
      </c>
    </row>
    <row r="52" ht="15" customFormat="1" customHeight="1" s="290">
      <c r="A52" s="290" t="n">
        <v>170</v>
      </c>
      <c r="B52" s="290" t="n">
        <v>313</v>
      </c>
      <c r="C52" s="278" t="inlineStr">
        <is>
          <t>Tampa Electric Company</t>
        </is>
      </c>
      <c r="D52" s="290" t="inlineStr">
        <is>
          <t>FL</t>
        </is>
      </c>
      <c r="F52" s="290" t="n">
        <v>51</v>
      </c>
      <c r="G52" s="290" t="inlineStr">
        <is>
          <t>Big Bend Tools - Amort</t>
        </is>
      </c>
      <c r="H52" s="291" t="n">
        <v>316.47</v>
      </c>
      <c r="I52" s="292" t="n">
        <v>42735</v>
      </c>
      <c r="J52" s="292" t="n"/>
      <c r="K52" s="290" t="inlineStr">
        <is>
          <t>Big Bend Tools - Amort</t>
        </is>
      </c>
      <c r="L52" s="293" t="n">
        <v>2109</v>
      </c>
      <c r="M52" s="303" t="n">
        <v>1376007</v>
      </c>
      <c r="Q52" s="290" t="n">
        <v>7</v>
      </c>
      <c r="R52" s="290" t="n">
        <v>0</v>
      </c>
      <c r="S52" s="295">
        <f>TRUE()</f>
        <v/>
      </c>
      <c r="V52" s="290" t="n">
        <v>0</v>
      </c>
      <c r="W52" s="296" t="n"/>
      <c r="X52" s="308" t="n"/>
      <c r="Y52" s="290" t="n">
        <v>14.3</v>
      </c>
      <c r="Z52" s="295">
        <f>TRUE()</f>
        <v/>
      </c>
      <c r="AA52" s="290" t="inlineStr">
        <is>
          <t>FERC</t>
        </is>
      </c>
    </row>
    <row r="53" ht="15" customFormat="1" customHeight="1" s="290">
      <c r="A53" s="290" t="n">
        <v>170</v>
      </c>
      <c r="B53" s="290" t="n">
        <v>313</v>
      </c>
      <c r="C53" s="290" t="inlineStr">
        <is>
          <t>Tampa Electric Company</t>
        </is>
      </c>
      <c r="D53" s="290" t="inlineStr">
        <is>
          <t>FL</t>
        </is>
      </c>
      <c r="F53" s="290" t="n">
        <v>51</v>
      </c>
      <c r="G53" s="290" t="inlineStr">
        <is>
          <t>Big Bend Unit 1</t>
        </is>
      </c>
      <c r="H53" s="291" t="n">
        <v>311.41</v>
      </c>
      <c r="I53" s="292" t="n">
        <v>42735</v>
      </c>
      <c r="J53" s="292" t="n"/>
      <c r="K53" s="290" t="inlineStr">
        <is>
          <t>Big Bend Unit 1</t>
        </is>
      </c>
      <c r="L53" s="284" t="n">
        <v>7191</v>
      </c>
      <c r="M53" s="297" t="n">
        <v>3944144</v>
      </c>
      <c r="Q53" s="290" t="n">
        <v>50</v>
      </c>
      <c r="R53" s="290" t="n">
        <v>-1</v>
      </c>
      <c r="S53" s="295">
        <f>TRUE()</f>
        <v/>
      </c>
      <c r="V53" s="290" t="n">
        <v>21</v>
      </c>
      <c r="W53" s="296" t="n"/>
      <c r="X53" s="308" t="n"/>
      <c r="Y53" s="290" t="n">
        <v>2</v>
      </c>
      <c r="Z53" s="295">
        <f>TRUE()</f>
        <v/>
      </c>
      <c r="AA53" s="290" t="inlineStr">
        <is>
          <t>FERC</t>
        </is>
      </c>
    </row>
    <row r="54" ht="15" customFormat="1" customHeight="1" s="290">
      <c r="A54" s="290" t="n">
        <v>170</v>
      </c>
      <c r="B54" s="290" t="n">
        <v>313</v>
      </c>
      <c r="C54" s="278" t="inlineStr">
        <is>
          <t>Tampa Electric Company</t>
        </is>
      </c>
      <c r="D54" s="290" t="inlineStr">
        <is>
          <t>FL</t>
        </is>
      </c>
      <c r="F54" s="290" t="n">
        <v>51</v>
      </c>
      <c r="G54" s="290" t="inlineStr">
        <is>
          <t>Big Bend Unit 1</t>
        </is>
      </c>
      <c r="H54" s="291" t="n">
        <v>312.41</v>
      </c>
      <c r="I54" s="292" t="n">
        <v>42735</v>
      </c>
      <c r="J54" s="292" t="n"/>
      <c r="K54" s="290" t="inlineStr">
        <is>
          <t>Big Bend Unit 1</t>
        </is>
      </c>
      <c r="L54" s="304" t="n">
        <v>102139</v>
      </c>
      <c r="M54" s="298" t="n">
        <v>22580267</v>
      </c>
      <c r="N54" s="305" t="n"/>
      <c r="Q54" s="290" t="n">
        <v>29</v>
      </c>
      <c r="R54" s="290" t="n">
        <v>-4</v>
      </c>
      <c r="S54" s="295">
        <f>TRUE()</f>
        <v/>
      </c>
      <c r="V54" s="290" t="n">
        <v>19.2</v>
      </c>
      <c r="W54" s="296" t="n"/>
      <c r="X54" s="310" t="n"/>
      <c r="Y54" s="290" t="n">
        <v>4</v>
      </c>
      <c r="Z54" s="295">
        <f>TRUE()</f>
        <v/>
      </c>
      <c r="AA54" s="290" t="inlineStr">
        <is>
          <t>FERC</t>
        </is>
      </c>
    </row>
    <row r="55" ht="15" customFormat="1" customHeight="1" s="290">
      <c r="A55" s="290" t="n">
        <v>170</v>
      </c>
      <c r="B55" s="290" t="n">
        <v>313</v>
      </c>
      <c r="C55" s="278" t="inlineStr">
        <is>
          <t>Tampa Electric Company</t>
        </is>
      </c>
      <c r="D55" s="290" t="inlineStr">
        <is>
          <t>FL</t>
        </is>
      </c>
      <c r="F55" s="290" t="n">
        <v>51</v>
      </c>
      <c r="G55" s="290" t="inlineStr">
        <is>
          <t>Big Bend Unit 1</t>
        </is>
      </c>
      <c r="H55" s="291" t="n">
        <v>314.41</v>
      </c>
      <c r="I55" s="292" t="n">
        <v>42735</v>
      </c>
      <c r="J55" s="292" t="n"/>
      <c r="K55" s="290" t="inlineStr">
        <is>
          <t>Big Bend Unit 1</t>
        </is>
      </c>
      <c r="L55" s="293" t="n">
        <v>50257</v>
      </c>
      <c r="M55" s="298" t="n">
        <v>11727693</v>
      </c>
      <c r="Q55" s="290" t="n">
        <v>34</v>
      </c>
      <c r="R55" s="290" t="n">
        <v>-4</v>
      </c>
      <c r="S55" s="295">
        <f>TRUE()</f>
        <v/>
      </c>
      <c r="V55" s="290" t="n">
        <v>18.3</v>
      </c>
      <c r="W55" s="296" t="n"/>
      <c r="Y55" s="290" t="n">
        <v>3.5</v>
      </c>
      <c r="Z55" s="295">
        <f>TRUE()</f>
        <v/>
      </c>
      <c r="AA55" s="290" t="inlineStr">
        <is>
          <t>FERC</t>
        </is>
      </c>
    </row>
    <row r="56" ht="15" customFormat="1" customHeight="1" s="290">
      <c r="A56" s="290" t="n">
        <v>170</v>
      </c>
      <c r="B56" s="290" t="n">
        <v>313</v>
      </c>
      <c r="C56" s="278" t="inlineStr">
        <is>
          <t>Tampa Electric Company</t>
        </is>
      </c>
      <c r="D56" s="290" t="inlineStr">
        <is>
          <t>FL</t>
        </is>
      </c>
      <c r="F56" s="290" t="n">
        <v>51</v>
      </c>
      <c r="G56" s="290" t="inlineStr">
        <is>
          <t>Big Bend Unit 1</t>
        </is>
      </c>
      <c r="H56" s="291" t="n">
        <v>315.41</v>
      </c>
      <c r="I56" s="292" t="n">
        <v>42735</v>
      </c>
      <c r="J56" s="292" t="n"/>
      <c r="K56" s="290" t="inlineStr">
        <is>
          <t>Big Bend Unit 1</t>
        </is>
      </c>
      <c r="L56" s="293" t="n">
        <v>16827</v>
      </c>
      <c r="M56" s="297" t="n">
        <v>6134657</v>
      </c>
      <c r="Q56" s="290" t="n">
        <v>29</v>
      </c>
      <c r="R56" s="290" t="n">
        <v>-3</v>
      </c>
      <c r="S56" s="295">
        <f>TRUE()</f>
        <v/>
      </c>
      <c r="V56" s="290" t="n">
        <v>18.2</v>
      </c>
      <c r="W56" s="296" t="n"/>
      <c r="Y56" s="290" t="n">
        <v>3.5</v>
      </c>
      <c r="Z56" s="295">
        <f>TRUE()</f>
        <v/>
      </c>
      <c r="AA56" s="290" t="inlineStr">
        <is>
          <t>FERC</t>
        </is>
      </c>
    </row>
    <row r="57" ht="15" customFormat="1" customHeight="1" s="290">
      <c r="A57" s="290" t="n">
        <v>170</v>
      </c>
      <c r="B57" s="290" t="n">
        <v>313</v>
      </c>
      <c r="C57" s="278" t="inlineStr">
        <is>
          <t>Tampa Electric Company</t>
        </is>
      </c>
      <c r="D57" s="290" t="inlineStr">
        <is>
          <t>FL</t>
        </is>
      </c>
      <c r="F57" s="290" t="n">
        <v>51</v>
      </c>
      <c r="G57" s="290" t="inlineStr">
        <is>
          <t>Big Bend Unit 1</t>
        </is>
      </c>
      <c r="H57" s="291" t="n">
        <v>316.41</v>
      </c>
      <c r="I57" s="292" t="n">
        <v>42735</v>
      </c>
      <c r="J57" s="292" t="n"/>
      <c r="K57" s="290" t="inlineStr">
        <is>
          <t>Big Bend Unit 1</t>
        </is>
      </c>
      <c r="L57" s="293" t="n">
        <v>1059</v>
      </c>
      <c r="M57" s="294" t="n">
        <v>510411</v>
      </c>
      <c r="Q57" s="290" t="n">
        <v>35</v>
      </c>
      <c r="R57" s="290" t="n">
        <v>-2</v>
      </c>
      <c r="S57" s="295">
        <f>TRUE()</f>
        <v/>
      </c>
      <c r="V57" s="290" t="n">
        <v>18</v>
      </c>
      <c r="W57" s="296" t="n"/>
      <c r="Y57" s="290" t="n">
        <v>2.9</v>
      </c>
      <c r="Z57" s="295">
        <f>TRUE()</f>
        <v/>
      </c>
      <c r="AA57" s="290" t="inlineStr">
        <is>
          <t>FERC</t>
        </is>
      </c>
    </row>
    <row r="58" ht="15" customFormat="1" customHeight="1" s="290">
      <c r="A58" s="290" t="n">
        <v>170</v>
      </c>
      <c r="B58" s="290" t="n">
        <v>313</v>
      </c>
      <c r="C58" s="290" t="inlineStr">
        <is>
          <t>Tampa Electric Company</t>
        </is>
      </c>
      <c r="D58" s="290" t="inlineStr">
        <is>
          <t>FL</t>
        </is>
      </c>
      <c r="F58" s="290" t="n">
        <v>51</v>
      </c>
      <c r="G58" s="290" t="inlineStr">
        <is>
          <t>Big Bend Unit 1 &amp; 2 FGD</t>
        </is>
      </c>
      <c r="H58" s="291" t="n">
        <v>311.46</v>
      </c>
      <c r="I58" s="292" t="n">
        <v>42735</v>
      </c>
      <c r="J58" s="292" t="n"/>
      <c r="K58" s="290" t="inlineStr">
        <is>
          <t>Big Bend Unit 1 &amp; 2 FGD</t>
        </is>
      </c>
      <c r="L58" s="293" t="n">
        <v>12717</v>
      </c>
      <c r="M58" s="297" t="n">
        <v>5886369</v>
      </c>
      <c r="Q58" s="290" t="n">
        <v>35</v>
      </c>
      <c r="R58" s="290" t="n">
        <v>-4</v>
      </c>
      <c r="S58" s="295">
        <f>TRUE()</f>
        <v/>
      </c>
      <c r="V58" s="290" t="n">
        <v>23</v>
      </c>
      <c r="W58" s="296" t="n"/>
      <c r="Y58" s="290" t="n">
        <v>2.9</v>
      </c>
      <c r="Z58" s="295">
        <f>TRUE()</f>
        <v/>
      </c>
      <c r="AA58" s="290" t="inlineStr">
        <is>
          <t>FERC</t>
        </is>
      </c>
    </row>
    <row r="59" ht="15" customFormat="1" customHeight="1" s="290">
      <c r="A59" s="290" t="n">
        <v>170</v>
      </c>
      <c r="B59" s="290" t="n">
        <v>313</v>
      </c>
      <c r="C59" s="278" t="inlineStr">
        <is>
          <t>Tampa Electric Company</t>
        </is>
      </c>
      <c r="D59" s="290" t="inlineStr">
        <is>
          <t>FL</t>
        </is>
      </c>
      <c r="F59" s="290" t="n">
        <v>51</v>
      </c>
      <c r="G59" s="290" t="inlineStr">
        <is>
          <t>Big Bend Unit 1 &amp; 2 FGD</t>
        </is>
      </c>
      <c r="H59" s="291" t="n">
        <v>312.46</v>
      </c>
      <c r="I59" s="292" t="n">
        <v>42735</v>
      </c>
      <c r="J59" s="292" t="n"/>
      <c r="K59" s="290" t="inlineStr">
        <is>
          <t>Big Bend Unit 1 &amp; 2 FGD</t>
        </is>
      </c>
      <c r="L59" s="293" t="n">
        <v>56774</v>
      </c>
      <c r="M59" s="297" t="n">
        <v>17474373</v>
      </c>
      <c r="Q59" s="290" t="n">
        <v>33</v>
      </c>
      <c r="R59" s="290" t="n">
        <v>-5</v>
      </c>
      <c r="S59" s="295">
        <f>TRUE()</f>
        <v/>
      </c>
      <c r="V59" s="290" t="n">
        <v>21</v>
      </c>
      <c r="W59" s="296" t="n"/>
      <c r="Y59" s="290" t="n">
        <v>3.3</v>
      </c>
      <c r="Z59" s="295">
        <f>TRUE()</f>
        <v/>
      </c>
      <c r="AA59" s="290" t="inlineStr">
        <is>
          <t>FERC</t>
        </is>
      </c>
    </row>
    <row r="60" ht="15" customFormat="1" customHeight="1" s="290">
      <c r="A60" s="290" t="n">
        <v>170</v>
      </c>
      <c r="B60" s="290" t="n">
        <v>313</v>
      </c>
      <c r="C60" s="278" t="inlineStr">
        <is>
          <t>Tampa Electric Company</t>
        </is>
      </c>
      <c r="D60" s="290" t="inlineStr">
        <is>
          <t>FL</t>
        </is>
      </c>
      <c r="F60" s="290" t="n">
        <v>51</v>
      </c>
      <c r="G60" s="290" t="inlineStr">
        <is>
          <t>Big Bend Unit 1 &amp; 2 FGD</t>
        </is>
      </c>
      <c r="H60" s="291" t="n">
        <v>315.46</v>
      </c>
      <c r="I60" s="292" t="n">
        <v>42735</v>
      </c>
      <c r="J60" s="292" t="n"/>
      <c r="K60" s="290" t="inlineStr">
        <is>
          <t>Big Bend Unit 1 &amp; 2 FGD</t>
        </is>
      </c>
      <c r="L60" s="293" t="n">
        <v>9766</v>
      </c>
      <c r="M60" s="297" t="n">
        <v>3447207</v>
      </c>
      <c r="Q60" s="290" t="n">
        <v>30</v>
      </c>
      <c r="R60" s="290" t="n">
        <v>-5</v>
      </c>
      <c r="S60" s="295">
        <f>TRUE()</f>
        <v/>
      </c>
      <c r="V60" s="290" t="n">
        <v>18.6</v>
      </c>
      <c r="W60" s="296" t="n"/>
      <c r="Y60" s="290" t="n">
        <v>3.5</v>
      </c>
      <c r="Z60" s="295">
        <f>TRUE()</f>
        <v/>
      </c>
      <c r="AA60" s="290" t="inlineStr">
        <is>
          <t>FERC</t>
        </is>
      </c>
    </row>
    <row r="61" ht="15" customFormat="1" customHeight="1" s="290">
      <c r="A61" s="290" t="n">
        <v>170</v>
      </c>
      <c r="B61" s="290" t="n">
        <v>313</v>
      </c>
      <c r="C61" s="278" t="inlineStr">
        <is>
          <t>Tampa Electric Company</t>
        </is>
      </c>
      <c r="D61" s="290" t="inlineStr">
        <is>
          <t>FL</t>
        </is>
      </c>
      <c r="F61" s="290" t="n">
        <v>51</v>
      </c>
      <c r="G61" s="290" t="inlineStr">
        <is>
          <t>Big Bend Unit 1 &amp; 2 FGD</t>
        </is>
      </c>
      <c r="H61" s="291" t="n">
        <v>316.46</v>
      </c>
      <c r="I61" s="292" t="n">
        <v>42735</v>
      </c>
      <c r="J61" s="292" t="n"/>
      <c r="K61" s="290" t="inlineStr">
        <is>
          <t>Big Bend Unit 1 &amp; 2 FGD</t>
        </is>
      </c>
      <c r="L61" s="293" t="n">
        <v>1726</v>
      </c>
      <c r="M61" s="294" t="n">
        <v>790667</v>
      </c>
      <c r="Q61" s="290" t="n">
        <v>36</v>
      </c>
      <c r="R61" s="290" t="n">
        <v>-4</v>
      </c>
      <c r="S61" s="295">
        <f>TRUE()</f>
        <v/>
      </c>
      <c r="V61" s="290" t="n">
        <v>24</v>
      </c>
      <c r="W61" s="296" t="n"/>
      <c r="Y61" s="290" t="n">
        <v>2.9</v>
      </c>
      <c r="Z61" s="295">
        <f>TRUE()</f>
        <v/>
      </c>
      <c r="AA61" s="290" t="inlineStr">
        <is>
          <t>FERC</t>
        </is>
      </c>
    </row>
    <row r="62" ht="15" customFormat="1" customHeight="1" s="290">
      <c r="A62" s="290" t="n">
        <v>170</v>
      </c>
      <c r="B62" s="290" t="n">
        <v>313</v>
      </c>
      <c r="C62" s="290" t="inlineStr">
        <is>
          <t>Tampa Electric Company</t>
        </is>
      </c>
      <c r="D62" s="290" t="inlineStr">
        <is>
          <t>FL</t>
        </is>
      </c>
      <c r="F62" s="290" t="n">
        <v>51</v>
      </c>
      <c r="G62" s="290" t="inlineStr">
        <is>
          <t>Big Bend Unit 1 SCR</t>
        </is>
      </c>
      <c r="H62" s="291" t="n">
        <v>311.51</v>
      </c>
      <c r="I62" s="292" t="n">
        <v>42735</v>
      </c>
      <c r="J62" s="292" t="n"/>
      <c r="K62" s="290" t="inlineStr">
        <is>
          <t>Big Bend Unit 1 SCR</t>
        </is>
      </c>
      <c r="L62" s="293" t="n">
        <v>23137</v>
      </c>
      <c r="M62" s="297" t="n">
        <v>6165147</v>
      </c>
      <c r="Q62" s="290" t="n">
        <v>25</v>
      </c>
      <c r="R62" s="290" t="n">
        <v>0</v>
      </c>
      <c r="S62" s="295">
        <f>TRUE()</f>
        <v/>
      </c>
      <c r="V62" s="290" t="n">
        <v>23</v>
      </c>
      <c r="W62" s="296" t="n"/>
      <c r="Y62" s="290" t="n">
        <v>4.1</v>
      </c>
      <c r="Z62" s="295">
        <f>TRUE()</f>
        <v/>
      </c>
      <c r="AA62" s="290" t="inlineStr">
        <is>
          <t>FERC</t>
        </is>
      </c>
    </row>
    <row r="63" ht="15" customFormat="1" customHeight="1" s="290">
      <c r="A63" s="290" t="n">
        <v>170</v>
      </c>
      <c r="B63" s="290" t="n">
        <v>313</v>
      </c>
      <c r="C63" s="278" t="inlineStr">
        <is>
          <t>Tampa Electric Company</t>
        </is>
      </c>
      <c r="D63" s="290" t="inlineStr">
        <is>
          <t>FL</t>
        </is>
      </c>
      <c r="F63" s="290" t="n">
        <v>51</v>
      </c>
      <c r="G63" s="290" t="inlineStr">
        <is>
          <t>Big Bend Unit 1 SCR</t>
        </is>
      </c>
      <c r="H63" s="291" t="n">
        <v>312.51</v>
      </c>
      <c r="I63" s="292" t="n">
        <v>42735</v>
      </c>
      <c r="J63" s="292" t="n"/>
      <c r="K63" s="290" t="inlineStr">
        <is>
          <t>Big Bend Unit 1 SCR</t>
        </is>
      </c>
      <c r="L63" s="293" t="n">
        <v>46981</v>
      </c>
      <c r="M63" s="297" t="n">
        <v>14131577</v>
      </c>
      <c r="Q63" s="290" t="n">
        <v>23</v>
      </c>
      <c r="R63" s="290" t="n">
        <v>-2</v>
      </c>
      <c r="S63" s="295">
        <f>TRUE()</f>
        <v/>
      </c>
      <c r="V63" s="290" t="n">
        <v>22</v>
      </c>
      <c r="W63" s="296" t="n"/>
      <c r="Y63" s="290" t="n">
        <v>4.3</v>
      </c>
      <c r="Z63" s="295">
        <f>TRUE()</f>
        <v/>
      </c>
      <c r="AA63" s="290" t="inlineStr">
        <is>
          <t>FERC</t>
        </is>
      </c>
    </row>
    <row r="64" ht="15" customFormat="1" customHeight="1" s="290">
      <c r="A64" s="290" t="n">
        <v>170</v>
      </c>
      <c r="B64" s="290" t="n">
        <v>313</v>
      </c>
      <c r="C64" s="278" t="inlineStr">
        <is>
          <t>Tampa Electric Company</t>
        </is>
      </c>
      <c r="D64" s="290" t="inlineStr">
        <is>
          <t>FL</t>
        </is>
      </c>
      <c r="F64" s="290" t="n">
        <v>51</v>
      </c>
      <c r="G64" s="290" t="inlineStr">
        <is>
          <t>Big Bend Unit 1 SCR</t>
        </is>
      </c>
      <c r="H64" s="291" t="n">
        <v>315.51</v>
      </c>
      <c r="I64" s="292" t="n">
        <v>42735</v>
      </c>
      <c r="J64" s="292" t="n"/>
      <c r="K64" s="290" t="inlineStr">
        <is>
          <t>Big Bend Unit 1 SCR</t>
        </is>
      </c>
      <c r="L64" s="293" t="n">
        <v>14576</v>
      </c>
      <c r="M64" s="297" t="n">
        <v>4527107</v>
      </c>
      <c r="Q64" s="290" t="n">
        <v>22</v>
      </c>
      <c r="R64" s="290" t="n">
        <v>-4</v>
      </c>
      <c r="S64" s="295">
        <f>TRUE()</f>
        <v/>
      </c>
      <c r="V64" s="290" t="n">
        <v>20</v>
      </c>
      <c r="W64" s="296" t="n"/>
      <c r="Y64" s="290" t="n">
        <v>4.8</v>
      </c>
      <c r="Z64" s="295">
        <f>TRUE()</f>
        <v/>
      </c>
      <c r="AA64" s="290" t="inlineStr">
        <is>
          <t>FERC</t>
        </is>
      </c>
    </row>
    <row r="65" ht="15" customFormat="1" customHeight="1" s="290">
      <c r="A65" s="290" t="n">
        <v>170</v>
      </c>
      <c r="B65" s="290" t="n">
        <v>313</v>
      </c>
      <c r="C65" s="278" t="inlineStr">
        <is>
          <t>Tampa Electric Company</t>
        </is>
      </c>
      <c r="D65" s="290" t="inlineStr">
        <is>
          <t>FL</t>
        </is>
      </c>
      <c r="F65" s="290" t="n">
        <v>51</v>
      </c>
      <c r="G65" s="290" t="inlineStr">
        <is>
          <t>Big Bend Unit 1 SCR</t>
        </is>
      </c>
      <c r="H65" s="291" t="n">
        <v>316.51</v>
      </c>
      <c r="I65" s="292" t="n">
        <v>42735</v>
      </c>
      <c r="J65" s="292" t="n"/>
      <c r="K65" s="290" t="inlineStr">
        <is>
          <t>Big Bend Unit 1 SCR</t>
        </is>
      </c>
      <c r="L65" s="293" t="n">
        <v>880</v>
      </c>
      <c r="M65" s="297" t="n">
        <v>239675</v>
      </c>
      <c r="Q65" s="290" t="n">
        <v>25</v>
      </c>
      <c r="R65" s="290" t="n">
        <v>-1</v>
      </c>
      <c r="S65" s="295">
        <f>TRUE()</f>
        <v/>
      </c>
      <c r="V65" s="290" t="n">
        <v>23</v>
      </c>
      <c r="W65" s="296" t="n"/>
      <c r="Y65" s="290" t="n">
        <v>4.1</v>
      </c>
      <c r="Z65" s="295">
        <f>TRUE()</f>
        <v/>
      </c>
      <c r="AA65" s="290" t="inlineStr">
        <is>
          <t>FERC</t>
        </is>
      </c>
    </row>
    <row r="66" ht="15" customFormat="1" customHeight="1" s="290">
      <c r="A66" s="290" t="n">
        <v>170</v>
      </c>
      <c r="B66" s="290" t="n">
        <v>313</v>
      </c>
      <c r="C66" s="290" t="inlineStr">
        <is>
          <t>Tampa Electric Company</t>
        </is>
      </c>
      <c r="D66" s="290" t="inlineStr">
        <is>
          <t>FL</t>
        </is>
      </c>
      <c r="F66" s="290" t="n">
        <v>51</v>
      </c>
      <c r="G66" s="290" t="inlineStr">
        <is>
          <t>Big Bend Unit 2</t>
        </is>
      </c>
      <c r="H66" s="291" t="n">
        <v>311.42</v>
      </c>
      <c r="I66" s="292" t="n">
        <v>42735</v>
      </c>
      <c r="J66" s="292" t="n"/>
      <c r="K66" s="290" t="inlineStr">
        <is>
          <t>Big Bend Unit 2</t>
        </is>
      </c>
      <c r="L66" s="293" t="n">
        <v>6857</v>
      </c>
      <c r="M66" s="297" t="n">
        <v>3636614</v>
      </c>
      <c r="Q66" s="290" t="n">
        <v>50</v>
      </c>
      <c r="R66" s="290" t="n">
        <v>-1</v>
      </c>
      <c r="S66" s="295">
        <f>TRUE()</f>
        <v/>
      </c>
      <c r="V66" s="290" t="n">
        <v>24</v>
      </c>
      <c r="W66" s="296" t="n"/>
      <c r="Y66" s="290" t="n">
        <v>2</v>
      </c>
      <c r="Z66" s="295">
        <f>TRUE()</f>
        <v/>
      </c>
      <c r="AA66" s="290" t="inlineStr">
        <is>
          <t>FERC</t>
        </is>
      </c>
    </row>
    <row r="67" ht="15" customFormat="1" customHeight="1" s="290">
      <c r="A67" s="290" t="n">
        <v>170</v>
      </c>
      <c r="B67" s="290" t="n">
        <v>313</v>
      </c>
      <c r="C67" s="278" t="inlineStr">
        <is>
          <t>Tampa Electric Company</t>
        </is>
      </c>
      <c r="D67" s="290" t="inlineStr">
        <is>
          <t>FL</t>
        </is>
      </c>
      <c r="F67" s="290" t="n">
        <v>51</v>
      </c>
      <c r="G67" s="290" t="inlineStr">
        <is>
          <t>Big Bend Unit 2</t>
        </is>
      </c>
      <c r="H67" s="291" t="n">
        <v>312.42</v>
      </c>
      <c r="I67" s="292" t="n">
        <v>42735</v>
      </c>
      <c r="J67" s="292" t="n"/>
      <c r="K67" s="290" t="inlineStr">
        <is>
          <t>Big Bend Unit 2</t>
        </is>
      </c>
      <c r="L67" s="293" t="n">
        <v>85625</v>
      </c>
      <c r="M67" s="297" t="n">
        <v>19418334</v>
      </c>
      <c r="Q67" s="290" t="n">
        <v>31</v>
      </c>
      <c r="R67" s="290" t="n">
        <v>-5</v>
      </c>
      <c r="S67" s="295">
        <f>TRUE()</f>
        <v/>
      </c>
      <c r="V67" s="290" t="n">
        <v>22</v>
      </c>
      <c r="W67" s="296" t="n"/>
      <c r="Y67" s="290" t="n">
        <v>3.7</v>
      </c>
      <c r="Z67" s="295">
        <f>TRUE()</f>
        <v/>
      </c>
      <c r="AA67" s="290" t="inlineStr">
        <is>
          <t>FERC</t>
        </is>
      </c>
    </row>
    <row r="68" ht="15" customFormat="1" customHeight="1" s="290">
      <c r="A68" s="290" t="n">
        <v>170</v>
      </c>
      <c r="B68" s="290" t="n">
        <v>313</v>
      </c>
      <c r="C68" s="278" t="inlineStr">
        <is>
          <t>Tampa Electric Company</t>
        </is>
      </c>
      <c r="D68" s="290" t="inlineStr">
        <is>
          <t>FL</t>
        </is>
      </c>
      <c r="F68" s="290" t="n">
        <v>51</v>
      </c>
      <c r="G68" s="290" t="inlineStr">
        <is>
          <t>Big Bend Unit 2</t>
        </is>
      </c>
      <c r="H68" s="291" t="n">
        <v>314.42</v>
      </c>
      <c r="I68" s="292" t="n">
        <v>42735</v>
      </c>
      <c r="J68" s="292" t="n"/>
      <c r="K68" s="290" t="inlineStr">
        <is>
          <t>Big Bend Unit 2</t>
        </is>
      </c>
      <c r="L68" s="293" t="n">
        <v>50649</v>
      </c>
      <c r="M68" s="298" t="n">
        <v>18838001</v>
      </c>
      <c r="Q68" s="290" t="n">
        <v>30</v>
      </c>
      <c r="R68" s="290" t="n">
        <v>-4</v>
      </c>
      <c r="S68" s="295">
        <f>TRUE()</f>
        <v/>
      </c>
      <c r="V68" s="290" t="n">
        <v>22</v>
      </c>
      <c r="W68" s="296" t="n"/>
      <c r="Y68" s="290" t="n">
        <v>3.8</v>
      </c>
      <c r="Z68" s="295">
        <f>TRUE()</f>
        <v/>
      </c>
      <c r="AA68" s="290" t="inlineStr">
        <is>
          <t>FERC</t>
        </is>
      </c>
    </row>
    <row r="69" ht="15" customFormat="1" customHeight="1" s="290">
      <c r="A69" s="290" t="n">
        <v>170</v>
      </c>
      <c r="B69" s="290" t="n">
        <v>313</v>
      </c>
      <c r="C69" s="278" t="inlineStr">
        <is>
          <t>Tampa Electric Company</t>
        </is>
      </c>
      <c r="D69" s="290" t="inlineStr">
        <is>
          <t>FL</t>
        </is>
      </c>
      <c r="F69" s="290" t="n">
        <v>51</v>
      </c>
      <c r="G69" s="290" t="inlineStr">
        <is>
          <t>Big Bend Unit 2</t>
        </is>
      </c>
      <c r="H69" s="291" t="n">
        <v>315.42</v>
      </c>
      <c r="I69" s="292" t="n">
        <v>42735</v>
      </c>
      <c r="J69" s="292" t="n"/>
      <c r="K69" s="290" t="inlineStr">
        <is>
          <t>Big Bend Unit 2</t>
        </is>
      </c>
      <c r="L69" s="293" t="n">
        <v>18607</v>
      </c>
      <c r="M69" s="297" t="n">
        <v>5199337</v>
      </c>
      <c r="Q69" s="290" t="n">
        <v>32</v>
      </c>
      <c r="R69" s="290" t="n">
        <v>-5</v>
      </c>
      <c r="S69" s="295">
        <f>TRUE()</f>
        <v/>
      </c>
      <c r="V69" s="290" t="n">
        <v>19.7</v>
      </c>
      <c r="W69" s="296" t="n"/>
      <c r="Y69" s="290" t="n">
        <v>3.3</v>
      </c>
      <c r="Z69" s="295">
        <f>TRUE()</f>
        <v/>
      </c>
      <c r="AA69" s="290" t="inlineStr">
        <is>
          <t>FERC</t>
        </is>
      </c>
    </row>
    <row r="70" ht="15" customFormat="1" customHeight="1" s="290">
      <c r="A70" s="290" t="n">
        <v>170</v>
      </c>
      <c r="B70" s="290" t="n">
        <v>313</v>
      </c>
      <c r="C70" s="278" t="inlineStr">
        <is>
          <t>Tampa Electric Company</t>
        </is>
      </c>
      <c r="D70" s="290" t="inlineStr">
        <is>
          <t>FL</t>
        </is>
      </c>
      <c r="F70" s="290" t="n">
        <v>51</v>
      </c>
      <c r="G70" s="290" t="inlineStr">
        <is>
          <t>Big Bend Unit 2</t>
        </is>
      </c>
      <c r="H70" s="291" t="n">
        <v>316.42</v>
      </c>
      <c r="I70" s="292" t="n">
        <v>42735</v>
      </c>
      <c r="J70" s="292" t="n"/>
      <c r="K70" s="290" t="inlineStr">
        <is>
          <t>Big Bend Unit 2</t>
        </is>
      </c>
      <c r="L70" s="293" t="n">
        <v>547</v>
      </c>
      <c r="M70" s="294" t="n">
        <v>419779</v>
      </c>
      <c r="Q70" s="290" t="n">
        <v>36</v>
      </c>
      <c r="R70" s="290" t="n">
        <v>-8</v>
      </c>
      <c r="S70" s="295">
        <f>TRUE()</f>
        <v/>
      </c>
      <c r="V70" s="290" t="n">
        <v>19.2</v>
      </c>
      <c r="W70" s="296" t="n"/>
      <c r="Y70" s="290" t="n">
        <v>3</v>
      </c>
      <c r="Z70" s="295">
        <f>TRUE()</f>
        <v/>
      </c>
      <c r="AA70" s="290" t="inlineStr">
        <is>
          <t>FERC</t>
        </is>
      </c>
    </row>
    <row r="71" ht="15" customFormat="1" customHeight="1" s="290">
      <c r="A71" s="290" t="n">
        <v>170</v>
      </c>
      <c r="B71" s="290" t="n">
        <v>313</v>
      </c>
      <c r="C71" s="290" t="inlineStr">
        <is>
          <t>Tampa Electric Company</t>
        </is>
      </c>
      <c r="D71" s="290" t="inlineStr">
        <is>
          <t>FL</t>
        </is>
      </c>
      <c r="F71" s="290" t="n">
        <v>51</v>
      </c>
      <c r="G71" s="290" t="inlineStr">
        <is>
          <t>Big Bend Unit 2 SCR</t>
        </is>
      </c>
      <c r="H71" s="291" t="n">
        <v>311.52</v>
      </c>
      <c r="I71" s="292" t="n">
        <v>42735</v>
      </c>
      <c r="J71" s="292" t="n"/>
      <c r="K71" s="290" t="inlineStr">
        <is>
          <t>Big Bend Unit 2 SCR</t>
        </is>
      </c>
      <c r="L71" s="293" t="n">
        <v>25209</v>
      </c>
      <c r="M71" s="297" t="n">
        <v>6616685</v>
      </c>
      <c r="Q71" s="290" t="n">
        <v>29</v>
      </c>
      <c r="R71" s="290" t="n">
        <v>0</v>
      </c>
      <c r="S71" s="295">
        <f>TRUE()</f>
        <v/>
      </c>
      <c r="V71" s="290" t="n">
        <v>26</v>
      </c>
      <c r="W71" s="296" t="n"/>
      <c r="Y71" s="290" t="n">
        <v>3.5</v>
      </c>
      <c r="Z71" s="295">
        <f>TRUE()</f>
        <v/>
      </c>
      <c r="AA71" s="290" t="inlineStr">
        <is>
          <t>FERC</t>
        </is>
      </c>
    </row>
    <row r="72" ht="15" customFormat="1" customHeight="1" s="290">
      <c r="A72" s="290" t="n">
        <v>170</v>
      </c>
      <c r="B72" s="290" t="n">
        <v>313</v>
      </c>
      <c r="C72" s="278" t="inlineStr">
        <is>
          <t>Tampa Electric Company</t>
        </is>
      </c>
      <c r="D72" s="290" t="inlineStr">
        <is>
          <t>FL</t>
        </is>
      </c>
      <c r="F72" s="290" t="n">
        <v>51</v>
      </c>
      <c r="G72" s="290" t="inlineStr">
        <is>
          <t>Big Bend Unit 2 SCR</t>
        </is>
      </c>
      <c r="H72" s="291" t="n">
        <v>312.52</v>
      </c>
      <c r="I72" s="292" t="n">
        <v>42735</v>
      </c>
      <c r="J72" s="292" t="n"/>
      <c r="K72" s="290" t="inlineStr">
        <is>
          <t>Big Bend Unit 2 SCR</t>
        </is>
      </c>
      <c r="L72" s="293" t="n">
        <v>51092</v>
      </c>
      <c r="M72" s="297" t="n">
        <v>13756169</v>
      </c>
      <c r="Q72" s="290" t="n">
        <v>26</v>
      </c>
      <c r="R72" s="290" t="n">
        <v>-3</v>
      </c>
      <c r="S72" s="295">
        <f>TRUE()</f>
        <v/>
      </c>
      <c r="V72" s="290" t="n">
        <v>23</v>
      </c>
      <c r="W72" s="296" t="n"/>
      <c r="Y72" s="290" t="n">
        <v>4</v>
      </c>
      <c r="Z72" s="295">
        <f>TRUE()</f>
        <v/>
      </c>
      <c r="AA72" s="290" t="inlineStr">
        <is>
          <t>FERC</t>
        </is>
      </c>
    </row>
    <row r="73" ht="19.75" customFormat="1" customHeight="1" s="290">
      <c r="A73" s="290" t="n">
        <v>170</v>
      </c>
      <c r="B73" s="290" t="n">
        <v>313</v>
      </c>
      <c r="C73" s="278" t="inlineStr">
        <is>
          <t>Tampa Electric Company</t>
        </is>
      </c>
      <c r="D73" s="290" t="inlineStr">
        <is>
          <t>FL</t>
        </is>
      </c>
      <c r="F73" s="290" t="n">
        <v>51</v>
      </c>
      <c r="G73" s="290" t="inlineStr">
        <is>
          <t>Big Bend Unit 2 SCR</t>
        </is>
      </c>
      <c r="H73" s="291" t="n">
        <v>315.52</v>
      </c>
      <c r="I73" s="292" t="n">
        <v>42735</v>
      </c>
      <c r="J73" s="292" t="n"/>
      <c r="K73" s="290" t="inlineStr">
        <is>
          <t>Big Bend Unit 2 SCR</t>
        </is>
      </c>
      <c r="L73" s="293" t="n">
        <v>15886</v>
      </c>
      <c r="M73" s="297" t="n">
        <v>4868779</v>
      </c>
      <c r="Q73" s="290" t="n">
        <v>25</v>
      </c>
      <c r="R73" s="290" t="n">
        <v>-4</v>
      </c>
      <c r="S73" s="295">
        <f>TRUE()</f>
        <v/>
      </c>
      <c r="V73" s="290" t="n">
        <v>23</v>
      </c>
      <c r="W73" s="296" t="n"/>
      <c r="Y73" s="290" t="n">
        <v>4.1</v>
      </c>
      <c r="Z73" s="295">
        <f>TRUE()</f>
        <v/>
      </c>
      <c r="AA73" s="290" t="inlineStr">
        <is>
          <t>FERC</t>
        </is>
      </c>
    </row>
    <row r="74" ht="25.5" customFormat="1" customHeight="1" s="290">
      <c r="A74" s="290" t="n">
        <v>170</v>
      </c>
      <c r="B74" s="290" t="n">
        <v>313</v>
      </c>
      <c r="C74" s="278" t="inlineStr">
        <is>
          <t>Tampa Electric Company</t>
        </is>
      </c>
      <c r="D74" s="290" t="inlineStr">
        <is>
          <t>FL</t>
        </is>
      </c>
      <c r="F74" s="290" t="n">
        <v>51</v>
      </c>
      <c r="G74" s="290" t="inlineStr">
        <is>
          <t>Big Bend Unit 2 SCR</t>
        </is>
      </c>
      <c r="H74" s="291" t="n">
        <v>316.52</v>
      </c>
      <c r="I74" s="292" t="n">
        <v>42735</v>
      </c>
      <c r="J74" s="292" t="n"/>
      <c r="K74" s="290" t="inlineStr">
        <is>
          <t>Big Bend Unit 2 SCR</t>
        </is>
      </c>
      <c r="L74" s="293" t="n">
        <v>959</v>
      </c>
      <c r="M74" s="297" t="n">
        <v>265057</v>
      </c>
      <c r="Q74" s="290" t="n">
        <v>28</v>
      </c>
      <c r="R74" s="290" t="n">
        <v>-2</v>
      </c>
      <c r="S74" s="295">
        <f>TRUE()</f>
        <v/>
      </c>
      <c r="V74" s="290" t="n">
        <v>25</v>
      </c>
      <c r="W74" s="296" t="n"/>
      <c r="Y74" s="290" t="n">
        <v>3.7</v>
      </c>
      <c r="Z74" s="295">
        <f>TRUE()</f>
        <v/>
      </c>
      <c r="AA74" s="290" t="inlineStr">
        <is>
          <t>FERC</t>
        </is>
      </c>
    </row>
    <row r="75" ht="25.5" customFormat="1" customHeight="1" s="290">
      <c r="A75" s="290" t="n">
        <v>170</v>
      </c>
      <c r="B75" s="290" t="n">
        <v>313</v>
      </c>
      <c r="C75" s="290" t="inlineStr">
        <is>
          <t>Tampa Electric Company</t>
        </is>
      </c>
      <c r="D75" s="290" t="inlineStr">
        <is>
          <t>FL</t>
        </is>
      </c>
      <c r="F75" s="290" t="n">
        <v>51</v>
      </c>
      <c r="G75" s="290" t="inlineStr">
        <is>
          <t>Big Bend Unit 3</t>
        </is>
      </c>
      <c r="H75" s="291" t="n">
        <v>311.43</v>
      </c>
      <c r="I75" s="292" t="n">
        <v>42735</v>
      </c>
      <c r="J75" s="292" t="n"/>
      <c r="K75" s="290" t="inlineStr">
        <is>
          <t>Big Bend Unit 3</t>
        </is>
      </c>
      <c r="L75" s="293" t="n">
        <v>14857</v>
      </c>
      <c r="M75" s="297" t="n">
        <v>9347989</v>
      </c>
      <c r="Q75" s="290" t="n">
        <v>57</v>
      </c>
      <c r="R75" s="290" t="n">
        <v>-1</v>
      </c>
      <c r="S75" s="295">
        <f>TRUE()</f>
        <v/>
      </c>
      <c r="V75" s="290" t="n">
        <v>25</v>
      </c>
      <c r="W75" s="296" t="n"/>
      <c r="Y75" s="290" t="n">
        <v>1.8</v>
      </c>
      <c r="Z75" s="295">
        <f>TRUE()</f>
        <v/>
      </c>
      <c r="AA75" s="290" t="inlineStr">
        <is>
          <t>FERC</t>
        </is>
      </c>
    </row>
    <row r="76" ht="15" customFormat="1" customHeight="1" s="290">
      <c r="A76" s="290" t="n">
        <v>170</v>
      </c>
      <c r="B76" s="290" t="n">
        <v>313</v>
      </c>
      <c r="C76" s="278" t="inlineStr">
        <is>
          <t>Tampa Electric Company</t>
        </is>
      </c>
      <c r="D76" s="290" t="inlineStr">
        <is>
          <t>FL</t>
        </is>
      </c>
      <c r="F76" s="290" t="n">
        <v>51</v>
      </c>
      <c r="G76" s="290" t="inlineStr">
        <is>
          <t>Big Bend Unit 3</t>
        </is>
      </c>
      <c r="H76" s="291" t="n">
        <v>312.43</v>
      </c>
      <c r="I76" s="292" t="n">
        <v>42735</v>
      </c>
      <c r="J76" s="292" t="n"/>
      <c r="K76" s="290" t="inlineStr">
        <is>
          <t>Big Bend Unit 3</t>
        </is>
      </c>
      <c r="L76" s="293" t="n">
        <v>159709</v>
      </c>
      <c r="M76" s="297" t="n">
        <v>44362675</v>
      </c>
      <c r="Q76" s="290" t="n">
        <v>34</v>
      </c>
      <c r="R76" s="290" t="n">
        <v>-6</v>
      </c>
      <c r="S76" s="295">
        <f>TRUE()</f>
        <v/>
      </c>
      <c r="V76" s="290" t="n">
        <v>20</v>
      </c>
      <c r="W76" s="296" t="n"/>
      <c r="Y76" s="290" t="n">
        <v>3.5</v>
      </c>
      <c r="Z76" s="295">
        <f>TRUE()</f>
        <v/>
      </c>
      <c r="AA76" s="290" t="inlineStr">
        <is>
          <t>FERC</t>
        </is>
      </c>
    </row>
    <row r="77" ht="24.5" customFormat="1" customHeight="1" s="290">
      <c r="A77" s="290" t="n">
        <v>170</v>
      </c>
      <c r="B77" s="290" t="n">
        <v>313</v>
      </c>
      <c r="C77" s="278" t="inlineStr">
        <is>
          <t>Tampa Electric Company</t>
        </is>
      </c>
      <c r="D77" s="290" t="inlineStr">
        <is>
          <t>FL</t>
        </is>
      </c>
      <c r="F77" s="290" t="n">
        <v>51</v>
      </c>
      <c r="G77" s="290" t="inlineStr">
        <is>
          <t>Big Bend Unit 3</t>
        </is>
      </c>
      <c r="H77" s="291" t="n">
        <v>314.43</v>
      </c>
      <c r="I77" s="292" t="n">
        <v>42735</v>
      </c>
      <c r="J77" s="292" t="n"/>
      <c r="K77" s="290" t="inlineStr">
        <is>
          <t>Big Bend Unit 3</t>
        </is>
      </c>
      <c r="L77" s="293" t="n">
        <v>51341</v>
      </c>
      <c r="M77" s="298" t="n">
        <v>19713724</v>
      </c>
      <c r="Q77" s="290" t="n">
        <v>36</v>
      </c>
      <c r="R77" s="290" t="n">
        <v>-5</v>
      </c>
      <c r="S77" s="295">
        <f>TRUE()</f>
        <v/>
      </c>
      <c r="V77" s="290" t="n">
        <v>19.7</v>
      </c>
      <c r="W77" s="296" t="n"/>
      <c r="Y77" s="290" t="n">
        <v>3.2</v>
      </c>
      <c r="Z77" s="295">
        <f>TRUE()</f>
        <v/>
      </c>
      <c r="AA77" s="290" t="inlineStr">
        <is>
          <t>FERC</t>
        </is>
      </c>
    </row>
    <row r="78" ht="24.5" customFormat="1" customHeight="1" s="290">
      <c r="A78" s="290" t="n">
        <v>170</v>
      </c>
      <c r="B78" s="290" t="n">
        <v>313</v>
      </c>
      <c r="C78" s="278" t="inlineStr">
        <is>
          <t>Tampa Electric Company</t>
        </is>
      </c>
      <c r="D78" s="290" t="inlineStr">
        <is>
          <t>FL</t>
        </is>
      </c>
      <c r="F78" s="290" t="n">
        <v>51</v>
      </c>
      <c r="G78" s="290" t="inlineStr">
        <is>
          <t>Big Bend Unit 3</t>
        </is>
      </c>
      <c r="H78" s="291" t="n">
        <v>315.43</v>
      </c>
      <c r="I78" s="292" t="n">
        <v>42735</v>
      </c>
      <c r="J78" s="292" t="n"/>
      <c r="K78" s="290" t="inlineStr">
        <is>
          <t>Big Bend Unit 3</t>
        </is>
      </c>
      <c r="L78" s="293" t="n">
        <v>24102</v>
      </c>
      <c r="M78" s="297" t="n">
        <v>12269975</v>
      </c>
      <c r="Q78" s="290" t="n">
        <v>29</v>
      </c>
      <c r="R78" s="290" t="n">
        <v>-6</v>
      </c>
      <c r="S78" s="295">
        <f>TRUE()</f>
        <v/>
      </c>
      <c r="V78" s="290" t="n">
        <v>14.5</v>
      </c>
      <c r="W78" s="296" t="n"/>
      <c r="Y78" s="290" t="n">
        <v>3.6</v>
      </c>
      <c r="Z78" s="295">
        <f>TRUE()</f>
        <v/>
      </c>
      <c r="AA78" s="290" t="inlineStr">
        <is>
          <t>FERC</t>
        </is>
      </c>
    </row>
    <row r="79" ht="15" customFormat="1" customHeight="1" s="290">
      <c r="A79" s="290" t="n">
        <v>170</v>
      </c>
      <c r="B79" s="290" t="n">
        <v>313</v>
      </c>
      <c r="C79" s="278" t="inlineStr">
        <is>
          <t>Tampa Electric Company</t>
        </is>
      </c>
      <c r="D79" s="290" t="inlineStr">
        <is>
          <t>FL</t>
        </is>
      </c>
      <c r="F79" s="290" t="n">
        <v>51</v>
      </c>
      <c r="G79" s="290" t="inlineStr">
        <is>
          <t>Big Bend Unit 3</t>
        </is>
      </c>
      <c r="H79" s="291" t="n">
        <v>316.43</v>
      </c>
      <c r="I79" s="292" t="n">
        <v>42735</v>
      </c>
      <c r="J79" s="292" t="n"/>
      <c r="K79" s="290" t="inlineStr">
        <is>
          <t>Big Bend Unit 3</t>
        </is>
      </c>
      <c r="L79" s="293" t="n">
        <v>1988</v>
      </c>
      <c r="M79" s="294" t="n">
        <v>662383</v>
      </c>
      <c r="Q79" s="290" t="n">
        <v>35</v>
      </c>
      <c r="R79" s="290" t="n">
        <v>-4</v>
      </c>
      <c r="S79" s="295">
        <f>TRUE()</f>
        <v/>
      </c>
      <c r="V79" s="290" t="n">
        <v>21</v>
      </c>
      <c r="W79" s="296" t="n"/>
      <c r="Y79" s="290" t="n">
        <v>3</v>
      </c>
      <c r="Z79" s="295">
        <f>TRUE()</f>
        <v/>
      </c>
      <c r="AA79" s="290" t="inlineStr">
        <is>
          <t>FERC</t>
        </is>
      </c>
    </row>
    <row r="80" ht="24.5" customFormat="1" customHeight="1" s="290">
      <c r="A80" s="290" t="n">
        <v>170</v>
      </c>
      <c r="B80" s="290" t="n">
        <v>313</v>
      </c>
      <c r="C80" s="290" t="inlineStr">
        <is>
          <t>Tampa Electric Company</t>
        </is>
      </c>
      <c r="D80" s="290" t="inlineStr">
        <is>
          <t>FL</t>
        </is>
      </c>
      <c r="F80" s="290" t="n">
        <v>51</v>
      </c>
      <c r="G80" s="290" t="inlineStr">
        <is>
          <t>Big Bend Unit 3 &amp; 4 FGD</t>
        </is>
      </c>
      <c r="H80" s="291" t="n">
        <v>311.45</v>
      </c>
      <c r="I80" s="292" t="n">
        <v>42735</v>
      </c>
      <c r="J80" s="292" t="n"/>
      <c r="K80" s="290" t="inlineStr">
        <is>
          <t>Big Bend Unit 3 &amp; 4 FGD</t>
        </is>
      </c>
      <c r="L80" s="293" t="n">
        <v>22853</v>
      </c>
      <c r="M80" s="294" t="n">
        <v>11320493</v>
      </c>
      <c r="Q80" s="290" t="n">
        <v>52</v>
      </c>
      <c r="R80" s="290" t="n">
        <v>-3</v>
      </c>
      <c r="S80" s="295">
        <f>TRUE()</f>
        <v/>
      </c>
      <c r="V80" s="290" t="n">
        <v>30</v>
      </c>
      <c r="W80" s="296" t="n"/>
      <c r="Y80" s="290" t="n">
        <v>2</v>
      </c>
      <c r="Z80" s="295">
        <f>TRUE()</f>
        <v/>
      </c>
      <c r="AA80" s="290" t="inlineStr">
        <is>
          <t>FERC</t>
        </is>
      </c>
    </row>
    <row r="81" ht="15" customFormat="1" customHeight="1" s="290">
      <c r="A81" s="290" t="n">
        <v>170</v>
      </c>
      <c r="B81" s="290" t="n">
        <v>313</v>
      </c>
      <c r="C81" s="278" t="inlineStr">
        <is>
          <t>Tampa Electric Company</t>
        </is>
      </c>
      <c r="D81" s="290" t="inlineStr">
        <is>
          <t>FL</t>
        </is>
      </c>
      <c r="F81" s="290" t="n">
        <v>51</v>
      </c>
      <c r="G81" s="290" t="inlineStr">
        <is>
          <t>Big Bend Unit 3 &amp; 4 FGD</t>
        </is>
      </c>
      <c r="H81" s="291" t="n">
        <v>312.45</v>
      </c>
      <c r="I81" s="292" t="n">
        <v>42735</v>
      </c>
      <c r="J81" s="292" t="n"/>
      <c r="K81" s="290" t="inlineStr">
        <is>
          <t>Big Bend Unit 3 &amp; 4 FGD</t>
        </is>
      </c>
      <c r="L81" s="293" t="n">
        <v>155869</v>
      </c>
      <c r="M81" s="297" t="n">
        <v>55304961</v>
      </c>
      <c r="Q81" s="290" t="n">
        <v>41</v>
      </c>
      <c r="R81" s="290" t="n">
        <v>-7</v>
      </c>
      <c r="S81" s="295">
        <f>TRUE()</f>
        <v/>
      </c>
      <c r="V81" s="290" t="n">
        <v>24</v>
      </c>
      <c r="W81" s="296" t="n"/>
      <c r="Y81" s="290" t="n">
        <v>2.5</v>
      </c>
      <c r="Z81" s="295">
        <f>TRUE()</f>
        <v/>
      </c>
      <c r="AA81" s="290" t="inlineStr">
        <is>
          <t>FERC</t>
        </is>
      </c>
    </row>
    <row r="82" ht="15" customFormat="1" customHeight="1" s="290">
      <c r="A82" s="290" t="n">
        <v>170</v>
      </c>
      <c r="B82" s="290" t="n">
        <v>313</v>
      </c>
      <c r="C82" s="278" t="inlineStr">
        <is>
          <t>Tampa Electric Company</t>
        </is>
      </c>
      <c r="D82" s="290" t="inlineStr">
        <is>
          <t>FL</t>
        </is>
      </c>
      <c r="F82" s="290" t="n">
        <v>51</v>
      </c>
      <c r="G82" s="290" t="inlineStr">
        <is>
          <t>Big Bend Unit 3 &amp; 4 FGD</t>
        </is>
      </c>
      <c r="H82" s="291" t="n">
        <v>315.45</v>
      </c>
      <c r="I82" s="292" t="n">
        <v>42735</v>
      </c>
      <c r="J82" s="292" t="n"/>
      <c r="K82" s="290" t="inlineStr">
        <is>
          <t>Big Bend Unit 3 &amp; 4 FGD</t>
        </is>
      </c>
      <c r="L82" s="293" t="n">
        <v>26433</v>
      </c>
      <c r="M82" s="297" t="n">
        <v>13479620</v>
      </c>
      <c r="Q82" s="290" t="n">
        <v>34</v>
      </c>
      <c r="R82" s="290" t="n">
        <v>-7</v>
      </c>
      <c r="S82" s="295">
        <f>TRUE()</f>
        <v/>
      </c>
      <c r="V82" s="290" t="n">
        <v>18.3</v>
      </c>
      <c r="W82" s="296" t="n"/>
      <c r="Y82" s="290" t="n">
        <v>3.1</v>
      </c>
      <c r="Z82" s="295">
        <f>TRUE()</f>
        <v/>
      </c>
      <c r="AA82" s="290" t="inlineStr">
        <is>
          <t>FERC</t>
        </is>
      </c>
    </row>
    <row r="83" ht="15" customFormat="1" customHeight="1" s="290">
      <c r="A83" s="290" t="n">
        <v>170</v>
      </c>
      <c r="B83" s="290" t="n">
        <v>313</v>
      </c>
      <c r="C83" s="278" t="inlineStr">
        <is>
          <t>Tampa Electric Company</t>
        </is>
      </c>
      <c r="D83" s="290" t="inlineStr">
        <is>
          <t>FL</t>
        </is>
      </c>
      <c r="F83" s="290" t="n">
        <v>51</v>
      </c>
      <c r="G83" s="290" t="inlineStr">
        <is>
          <t>Big Bend Unit 3 &amp; 4 FGD</t>
        </is>
      </c>
      <c r="H83" s="291" t="n">
        <v>316.45</v>
      </c>
      <c r="I83" s="292" t="n">
        <v>42735</v>
      </c>
      <c r="J83" s="292" t="n"/>
      <c r="K83" s="290" t="inlineStr">
        <is>
          <t>Big Bend Unit 3 &amp; 4 FGD</t>
        </is>
      </c>
      <c r="L83" s="293" t="n">
        <v>752</v>
      </c>
      <c r="M83" s="294" t="n">
        <v>709190</v>
      </c>
      <c r="Q83" s="290" t="n">
        <v>34</v>
      </c>
      <c r="R83" s="290" t="n">
        <v>-12</v>
      </c>
      <c r="S83" s="295">
        <f>TRUE()</f>
        <v/>
      </c>
      <c r="V83" s="290" t="n">
        <v>10.4</v>
      </c>
      <c r="W83" s="296" t="n"/>
      <c r="Y83" s="290" t="n">
        <v>3.2</v>
      </c>
      <c r="Z83" s="295">
        <f>TRUE()</f>
        <v/>
      </c>
      <c r="AA83" s="290" t="inlineStr">
        <is>
          <t>FERC</t>
        </is>
      </c>
    </row>
    <row r="84" ht="15" customFormat="1" customHeight="1" s="290">
      <c r="A84" s="290" t="n">
        <v>170</v>
      </c>
      <c r="B84" s="290" t="n">
        <v>313</v>
      </c>
      <c r="C84" s="290" t="inlineStr">
        <is>
          <t>Tampa Electric Company</t>
        </is>
      </c>
      <c r="D84" s="290" t="inlineStr">
        <is>
          <t>FL</t>
        </is>
      </c>
      <c r="F84" s="290" t="n">
        <v>51</v>
      </c>
      <c r="G84" s="290" t="inlineStr">
        <is>
          <t>Big Bend Unit 3 SCR</t>
        </is>
      </c>
      <c r="H84" s="291" t="n">
        <v>311.53</v>
      </c>
      <c r="I84" s="292" t="n">
        <v>42735</v>
      </c>
      <c r="J84" s="292" t="n"/>
      <c r="K84" s="290" t="inlineStr">
        <is>
          <t>Big Bend Unit 3 SCR</t>
        </is>
      </c>
      <c r="L84" s="293" t="n">
        <v>21689</v>
      </c>
      <c r="M84" s="301" t="n">
        <v>5710709</v>
      </c>
      <c r="Q84" s="290" t="n">
        <v>33</v>
      </c>
      <c r="R84" s="290" t="n">
        <v>-1</v>
      </c>
      <c r="S84" s="295">
        <f>TRUE()</f>
        <v/>
      </c>
      <c r="V84" s="290" t="n">
        <v>29</v>
      </c>
      <c r="W84" s="296" t="n"/>
      <c r="Y84" s="290" t="n">
        <v>3.1</v>
      </c>
      <c r="Z84" s="295">
        <f>TRUE()</f>
        <v/>
      </c>
      <c r="AA84" s="290" t="inlineStr">
        <is>
          <t>FERC</t>
        </is>
      </c>
    </row>
    <row r="85" ht="15" customFormat="1" customHeight="1" s="290">
      <c r="A85" s="290" t="n">
        <v>170</v>
      </c>
      <c r="B85" s="290" t="n">
        <v>313</v>
      </c>
      <c r="C85" s="278" t="inlineStr">
        <is>
          <t>Tampa Electric Company</t>
        </is>
      </c>
      <c r="D85" s="290" t="inlineStr">
        <is>
          <t>FL</t>
        </is>
      </c>
      <c r="F85" s="290" t="n">
        <v>51</v>
      </c>
      <c r="G85" s="290" t="inlineStr">
        <is>
          <t>Big Bend Unit 3 SCR</t>
        </is>
      </c>
      <c r="H85" s="291" t="n">
        <v>312.53</v>
      </c>
      <c r="I85" s="292" t="n">
        <v>42735</v>
      </c>
      <c r="J85" s="292" t="n"/>
      <c r="K85" s="290" t="inlineStr">
        <is>
          <t>Big Bend Unit 3 SCR</t>
        </is>
      </c>
      <c r="L85" s="293" t="n">
        <v>43972</v>
      </c>
      <c r="M85" s="297" t="n">
        <v>14301477</v>
      </c>
      <c r="Q85" s="290" t="n">
        <v>28</v>
      </c>
      <c r="R85" s="290" t="n">
        <v>-6</v>
      </c>
      <c r="S85" s="295">
        <f>TRUE()</f>
        <v/>
      </c>
      <c r="V85" s="290" t="n">
        <v>24</v>
      </c>
      <c r="W85" s="296" t="n"/>
      <c r="Y85" s="290" t="n">
        <v>3.9</v>
      </c>
      <c r="Z85" s="295">
        <f>TRUE()</f>
        <v/>
      </c>
      <c r="AA85" s="290" t="inlineStr">
        <is>
          <t>FERC</t>
        </is>
      </c>
    </row>
    <row r="86" ht="15" customFormat="1" customHeight="1" s="290">
      <c r="A86" s="290" t="n">
        <v>170</v>
      </c>
      <c r="B86" s="290" t="n">
        <v>313</v>
      </c>
      <c r="C86" s="278" t="inlineStr">
        <is>
          <t>Tampa Electric Company</t>
        </is>
      </c>
      <c r="D86" s="290" t="inlineStr">
        <is>
          <t>FL</t>
        </is>
      </c>
      <c r="F86" s="290" t="n">
        <v>51</v>
      </c>
      <c r="G86" s="290" t="inlineStr">
        <is>
          <t>Big Bend Unit 3 SCR</t>
        </is>
      </c>
      <c r="H86" s="291" t="n">
        <v>315.53</v>
      </c>
      <c r="I86" s="292" t="n">
        <v>42735</v>
      </c>
      <c r="J86" s="292" t="n"/>
      <c r="K86" s="290" t="inlineStr">
        <is>
          <t>Big Bend Unit 3 SCR</t>
        </is>
      </c>
      <c r="L86" s="293" t="n">
        <v>13722</v>
      </c>
      <c r="M86" s="301" t="n">
        <v>4596471</v>
      </c>
      <c r="Q86" s="290" t="n">
        <v>27</v>
      </c>
      <c r="R86" s="290" t="n">
        <v>-6</v>
      </c>
      <c r="S86" s="295">
        <f>TRUE()</f>
        <v/>
      </c>
      <c r="V86" s="290" t="n">
        <v>23</v>
      </c>
      <c r="W86" s="296" t="n"/>
      <c r="Y86" s="290" t="n">
        <v>4</v>
      </c>
      <c r="Z86" s="295">
        <f>TRUE()</f>
        <v/>
      </c>
      <c r="AA86" s="290" t="inlineStr">
        <is>
          <t>FERC</t>
        </is>
      </c>
    </row>
    <row r="87" ht="15" customFormat="1" customHeight="1" s="290">
      <c r="A87" s="290" t="n">
        <v>170</v>
      </c>
      <c r="B87" s="290" t="n">
        <v>313</v>
      </c>
      <c r="C87" s="278" t="inlineStr">
        <is>
          <t>Tampa Electric Company</t>
        </is>
      </c>
      <c r="D87" s="290" t="inlineStr">
        <is>
          <t>FL</t>
        </is>
      </c>
      <c r="F87" s="290" t="n">
        <v>51</v>
      </c>
      <c r="G87" s="290" t="inlineStr">
        <is>
          <t>Big Bend Unit 3 SCR</t>
        </is>
      </c>
      <c r="H87" s="291" t="n">
        <v>316.53</v>
      </c>
      <c r="I87" s="292" t="n">
        <v>42735</v>
      </c>
      <c r="J87" s="292" t="n"/>
      <c r="K87" s="290" t="inlineStr">
        <is>
          <t>Big Bend Unit 3 SCR</t>
        </is>
      </c>
      <c r="L87" s="293" t="n">
        <v>825</v>
      </c>
      <c r="M87" s="297" t="n">
        <v>239227</v>
      </c>
      <c r="Q87" s="290" t="n">
        <v>31</v>
      </c>
      <c r="R87" s="290" t="n">
        <v>-5</v>
      </c>
      <c r="S87" s="295">
        <f>TRUE()</f>
        <v/>
      </c>
      <c r="V87" s="290" t="n">
        <v>27</v>
      </c>
      <c r="W87" s="296" t="n"/>
      <c r="Y87" s="290" t="n">
        <v>3.4</v>
      </c>
      <c r="Z87" s="295">
        <f>TRUE()</f>
        <v/>
      </c>
      <c r="AA87" s="290" t="inlineStr">
        <is>
          <t>FERC</t>
        </is>
      </c>
    </row>
    <row r="88" ht="15" customFormat="1" customHeight="1" s="290">
      <c r="A88" s="290" t="n">
        <v>170</v>
      </c>
      <c r="B88" s="290" t="n">
        <v>313</v>
      </c>
      <c r="C88" s="290" t="inlineStr">
        <is>
          <t>Tampa Electric Company</t>
        </is>
      </c>
      <c r="D88" s="290" t="inlineStr">
        <is>
          <t>FL</t>
        </is>
      </c>
      <c r="F88" s="290" t="n">
        <v>51</v>
      </c>
      <c r="G88" s="290" t="inlineStr">
        <is>
          <t>Big Bend Unit 4</t>
        </is>
      </c>
      <c r="H88" s="291" t="n">
        <v>311.44</v>
      </c>
      <c r="I88" s="292" t="n">
        <v>42735</v>
      </c>
      <c r="J88" s="292" t="n"/>
      <c r="K88" s="290" t="inlineStr">
        <is>
          <t>Big Bend Unit 4</t>
        </is>
      </c>
      <c r="L88" s="293" t="n">
        <v>62850</v>
      </c>
      <c r="M88" s="297" t="n">
        <v>31821333</v>
      </c>
      <c r="Q88" s="290" t="n">
        <v>57</v>
      </c>
      <c r="R88" s="290" t="n">
        <v>-2</v>
      </c>
      <c r="S88" s="295">
        <f>TRUE()</f>
        <v/>
      </c>
      <c r="V88" s="290" t="n">
        <v>33</v>
      </c>
      <c r="W88" s="296" t="n"/>
      <c r="Y88" s="290" t="n">
        <v>1.8</v>
      </c>
      <c r="Z88" s="295">
        <f>TRUE()</f>
        <v/>
      </c>
      <c r="AA88" s="290" t="inlineStr">
        <is>
          <t>FERC</t>
        </is>
      </c>
    </row>
    <row r="89" ht="15" customFormat="1" customHeight="1" s="290">
      <c r="A89" s="290" t="n">
        <v>170</v>
      </c>
      <c r="B89" s="290" t="n">
        <v>313</v>
      </c>
      <c r="C89" s="278" t="inlineStr">
        <is>
          <t>Tampa Electric Company</t>
        </is>
      </c>
      <c r="D89" s="290" t="inlineStr">
        <is>
          <t>FL</t>
        </is>
      </c>
      <c r="F89" s="290" t="n">
        <v>51</v>
      </c>
      <c r="G89" s="290" t="inlineStr">
        <is>
          <t>Big Bend Unit 4</t>
        </is>
      </c>
      <c r="H89" s="291" t="n">
        <v>312.44</v>
      </c>
      <c r="I89" s="292" t="n">
        <v>42735</v>
      </c>
      <c r="J89" s="292" t="n"/>
      <c r="K89" s="290" t="inlineStr">
        <is>
          <t>Big Bend Unit 4</t>
        </is>
      </c>
      <c r="L89" s="293" t="n">
        <v>251904</v>
      </c>
      <c r="M89" s="297" t="n">
        <v>92282757</v>
      </c>
      <c r="Q89" s="290" t="n">
        <v>40</v>
      </c>
      <c r="R89" s="290" t="n">
        <v>-8</v>
      </c>
      <c r="S89" s="295">
        <f>TRUE()</f>
        <v/>
      </c>
      <c r="V89" s="290" t="n">
        <v>22</v>
      </c>
      <c r="W89" s="296" t="n"/>
      <c r="Y89" s="290" t="n">
        <v>3</v>
      </c>
      <c r="Z89" s="295">
        <f>TRUE()</f>
        <v/>
      </c>
      <c r="AA89" s="290" t="inlineStr">
        <is>
          <t>FERC</t>
        </is>
      </c>
    </row>
    <row r="90" ht="15" customFormat="1" customHeight="1" s="290">
      <c r="A90" s="290" t="n">
        <v>170</v>
      </c>
      <c r="B90" s="290" t="n">
        <v>313</v>
      </c>
      <c r="C90" s="278" t="inlineStr">
        <is>
          <t>Tampa Electric Company</t>
        </is>
      </c>
      <c r="D90" s="290" t="inlineStr">
        <is>
          <t>FL</t>
        </is>
      </c>
      <c r="F90" s="290" t="n">
        <v>51</v>
      </c>
      <c r="G90" s="290" t="inlineStr">
        <is>
          <t>Big Bend Unit 4</t>
        </is>
      </c>
      <c r="H90" s="291" t="n">
        <v>314.44</v>
      </c>
      <c r="I90" s="292" t="n">
        <v>42735</v>
      </c>
      <c r="J90" s="292" t="n"/>
      <c r="K90" s="290" t="inlineStr">
        <is>
          <t>Big Bend Unit 4</t>
        </is>
      </c>
      <c r="L90" s="293" t="n">
        <v>96437</v>
      </c>
      <c r="M90" s="297" t="n">
        <v>40653475</v>
      </c>
      <c r="Q90" s="290" t="n">
        <v>43</v>
      </c>
      <c r="R90" s="290" t="n">
        <v>-7</v>
      </c>
      <c r="S90" s="295">
        <f>TRUE()</f>
        <v/>
      </c>
      <c r="V90" s="290" t="n">
        <v>25</v>
      </c>
      <c r="W90" s="296" t="n"/>
      <c r="Y90" s="290" t="n">
        <v>2.8</v>
      </c>
      <c r="Z90" s="295">
        <f>TRUE()</f>
        <v/>
      </c>
      <c r="AA90" s="290" t="inlineStr">
        <is>
          <t>FERC</t>
        </is>
      </c>
    </row>
    <row r="91" ht="15" customFormat="1" customHeight="1" s="290">
      <c r="A91" s="290" t="n">
        <v>170</v>
      </c>
      <c r="B91" s="290" t="n">
        <v>313</v>
      </c>
      <c r="C91" s="278" t="inlineStr">
        <is>
          <t>Tampa Electric Company</t>
        </is>
      </c>
      <c r="D91" s="290" t="inlineStr">
        <is>
          <t>FL</t>
        </is>
      </c>
      <c r="F91" s="290" t="n">
        <v>51</v>
      </c>
      <c r="G91" s="290" t="inlineStr">
        <is>
          <t>Big Bend Unit 4</t>
        </is>
      </c>
      <c r="H91" s="291" t="n">
        <v>315.44</v>
      </c>
      <c r="I91" s="292" t="n">
        <v>42735</v>
      </c>
      <c r="J91" s="292" t="n"/>
      <c r="K91" s="290" t="inlineStr">
        <is>
          <t>Big Bend Unit 4</t>
        </is>
      </c>
      <c r="L91" s="293" t="n">
        <v>43254</v>
      </c>
      <c r="M91" s="297" t="n">
        <v>24029001</v>
      </c>
      <c r="Q91" s="290" t="n">
        <v>33</v>
      </c>
      <c r="R91" s="290" t="n">
        <v>-7</v>
      </c>
      <c r="S91" s="295">
        <f>TRUE()</f>
        <v/>
      </c>
      <c r="V91" s="290" t="n">
        <v>18.2</v>
      </c>
      <c r="W91" s="296" t="n"/>
      <c r="Y91" s="290" t="n">
        <v>3.2</v>
      </c>
      <c r="Z91" s="295">
        <f>TRUE()</f>
        <v/>
      </c>
      <c r="AA91" s="290" t="inlineStr">
        <is>
          <t>FERC</t>
        </is>
      </c>
    </row>
    <row r="92" ht="15" customFormat="1" customHeight="1" s="290">
      <c r="A92" s="290" t="n">
        <v>170</v>
      </c>
      <c r="B92" s="290" t="n">
        <v>313</v>
      </c>
      <c r="C92" s="278" t="inlineStr">
        <is>
          <t>Tampa Electric Company</t>
        </is>
      </c>
      <c r="D92" s="290" t="inlineStr">
        <is>
          <t>FL</t>
        </is>
      </c>
      <c r="F92" s="290" t="n">
        <v>51</v>
      </c>
      <c r="G92" s="290" t="inlineStr">
        <is>
          <t>Big Bend Unit 4</t>
        </is>
      </c>
      <c r="H92" s="291" t="n">
        <v>316.44</v>
      </c>
      <c r="I92" s="292" t="n">
        <v>42735</v>
      </c>
      <c r="J92" s="292" t="n"/>
      <c r="K92" s="290" t="inlineStr">
        <is>
          <t>Big Bend Unit 4</t>
        </is>
      </c>
      <c r="L92" s="293" t="n">
        <v>5839</v>
      </c>
      <c r="M92" s="294" t="n">
        <v>3431866</v>
      </c>
      <c r="Q92" s="290" t="n">
        <v>41</v>
      </c>
      <c r="R92" s="290" t="n">
        <v>-5</v>
      </c>
      <c r="S92" s="295">
        <f>TRUE()</f>
        <v/>
      </c>
      <c r="V92" s="290" t="n">
        <v>22</v>
      </c>
      <c r="W92" s="296" t="n"/>
      <c r="Y92" s="290" t="n">
        <v>2.5</v>
      </c>
      <c r="Z92" s="295">
        <f>TRUE()</f>
        <v/>
      </c>
      <c r="AA92" s="290" t="inlineStr">
        <is>
          <t>FERC</t>
        </is>
      </c>
    </row>
    <row r="93" ht="15" customFormat="1" customHeight="1" s="290">
      <c r="A93" s="290" t="n">
        <v>170</v>
      </c>
      <c r="B93" s="290" t="n">
        <v>313</v>
      </c>
      <c r="C93" s="290" t="inlineStr">
        <is>
          <t>Tampa Electric Company</t>
        </is>
      </c>
      <c r="D93" s="290" t="inlineStr">
        <is>
          <t>FL</t>
        </is>
      </c>
      <c r="F93" s="290" t="n">
        <v>51</v>
      </c>
      <c r="G93" s="290" t="inlineStr">
        <is>
          <t>Big Bend Unit 4 SCR</t>
        </is>
      </c>
      <c r="H93" s="291" t="n">
        <v>311.54</v>
      </c>
      <c r="I93" s="292" t="n">
        <v>42735</v>
      </c>
      <c r="J93" s="292" t="n"/>
      <c r="K93" s="290" t="inlineStr">
        <is>
          <t>Big Bend Unit 4 SCR</t>
        </is>
      </c>
      <c r="L93" s="293" t="n">
        <v>16857</v>
      </c>
      <c r="M93" s="301" t="n">
        <v>3851307</v>
      </c>
      <c r="Q93" s="290" t="n">
        <v>42</v>
      </c>
      <c r="R93" s="290" t="n">
        <v>-1</v>
      </c>
      <c r="S93" s="295">
        <f>TRUE()</f>
        <v/>
      </c>
      <c r="V93" s="290" t="n">
        <v>37</v>
      </c>
      <c r="W93" s="296" t="n"/>
      <c r="Y93" s="290" t="n">
        <v>2.4</v>
      </c>
      <c r="Z93" s="295">
        <f>TRUE()</f>
        <v/>
      </c>
      <c r="AA93" s="290" t="inlineStr">
        <is>
          <t>FERC</t>
        </is>
      </c>
    </row>
    <row r="94" ht="17.25" customFormat="1" customHeight="1" s="290">
      <c r="A94" s="290" t="n">
        <v>170</v>
      </c>
      <c r="B94" s="290" t="n">
        <v>313</v>
      </c>
      <c r="C94" s="278" t="inlineStr">
        <is>
          <t>Tampa Electric Company</t>
        </is>
      </c>
      <c r="D94" s="290" t="inlineStr">
        <is>
          <t>FL</t>
        </is>
      </c>
      <c r="F94" s="290" t="n">
        <v>51</v>
      </c>
      <c r="G94" s="290" t="inlineStr">
        <is>
          <t>Big Bend Unit 4 SCR</t>
        </is>
      </c>
      <c r="H94" s="291" t="n">
        <v>312.54</v>
      </c>
      <c r="I94" s="292" t="n">
        <v>42735</v>
      </c>
      <c r="J94" s="292" t="n"/>
      <c r="K94" s="290" t="inlineStr">
        <is>
          <t>Big Bend Unit 4 SCR</t>
        </is>
      </c>
      <c r="L94" s="293" t="n">
        <v>30529</v>
      </c>
      <c r="M94" s="297" t="n">
        <v>7033555</v>
      </c>
      <c r="Q94" s="290" t="n">
        <v>30</v>
      </c>
      <c r="R94" s="290" t="n">
        <v>-12</v>
      </c>
      <c r="S94" s="295">
        <f>TRUE()</f>
        <v/>
      </c>
      <c r="V94" s="290" t="n">
        <v>25</v>
      </c>
      <c r="W94" s="296" t="n"/>
      <c r="Y94" s="290" t="n">
        <v>3.8</v>
      </c>
      <c r="Z94" s="295">
        <f>TRUE()</f>
        <v/>
      </c>
      <c r="AA94" s="290" t="inlineStr">
        <is>
          <t>FERC</t>
        </is>
      </c>
    </row>
    <row r="95" ht="17.25" customFormat="1" customHeight="1" s="290">
      <c r="A95" s="290" t="n">
        <v>170</v>
      </c>
      <c r="B95" s="290" t="n">
        <v>313</v>
      </c>
      <c r="C95" s="278" t="inlineStr">
        <is>
          <t>Tampa Electric Company</t>
        </is>
      </c>
      <c r="D95" s="290" t="inlineStr">
        <is>
          <t>FL</t>
        </is>
      </c>
      <c r="F95" s="290" t="n">
        <v>51</v>
      </c>
      <c r="G95" s="290" t="inlineStr">
        <is>
          <t>Big Bend Unit 4 SCR</t>
        </is>
      </c>
      <c r="H95" s="291" t="n">
        <v>315.54</v>
      </c>
      <c r="I95" s="292" t="n">
        <v>42735</v>
      </c>
      <c r="J95" s="292" t="n"/>
      <c r="K95" s="290" t="inlineStr">
        <is>
          <t>Big Bend Unit 4 SCR</t>
        </is>
      </c>
      <c r="L95" s="293" t="n">
        <v>10642</v>
      </c>
      <c r="M95" s="301" t="n">
        <v>3951160</v>
      </c>
      <c r="Q95" s="290" t="n">
        <v>28</v>
      </c>
      <c r="R95" s="290" t="n">
        <v>-12</v>
      </c>
      <c r="S95" s="295">
        <f>TRUE()</f>
        <v/>
      </c>
      <c r="V95" s="290" t="n">
        <v>24</v>
      </c>
      <c r="W95" s="296" t="n"/>
      <c r="Y95" s="290" t="n">
        <v>3.9</v>
      </c>
      <c r="Z95" s="295">
        <f>TRUE()</f>
        <v/>
      </c>
      <c r="AA95" s="290" t="inlineStr">
        <is>
          <t>FERC</t>
        </is>
      </c>
    </row>
    <row r="96" ht="17.25" customFormat="1" customHeight="1" s="290">
      <c r="A96" s="290" t="n">
        <v>170</v>
      </c>
      <c r="B96" s="290" t="n">
        <v>313</v>
      </c>
      <c r="C96" s="278" t="inlineStr">
        <is>
          <t>Tampa Electric Company</t>
        </is>
      </c>
      <c r="D96" s="290" t="inlineStr">
        <is>
          <t>FL</t>
        </is>
      </c>
      <c r="F96" s="290" t="n">
        <v>51</v>
      </c>
      <c r="G96" s="290" t="inlineStr">
        <is>
          <t>Big Bend Unit 4 SCR</t>
        </is>
      </c>
      <c r="H96" s="291" t="n">
        <v>316.54</v>
      </c>
      <c r="I96" s="292" t="n">
        <v>42735</v>
      </c>
      <c r="J96" s="292" t="n"/>
      <c r="K96" s="290" t="inlineStr">
        <is>
          <t>Big Bend Unit 4 SCR</t>
        </is>
      </c>
      <c r="L96" s="293" t="n">
        <v>688</v>
      </c>
      <c r="M96" s="297" t="n">
        <v>214488</v>
      </c>
      <c r="Q96" s="290" t="n">
        <v>35</v>
      </c>
      <c r="R96" s="290" t="n">
        <v>-13</v>
      </c>
      <c r="S96" s="295">
        <f>TRUE()</f>
        <v/>
      </c>
      <c r="V96" s="290" t="n">
        <v>30</v>
      </c>
      <c r="W96" s="296" t="n"/>
      <c r="Y96" s="290" t="n">
        <v>3.3</v>
      </c>
      <c r="Z96" s="295">
        <f>TRUE()</f>
        <v/>
      </c>
      <c r="AA96" s="290" t="inlineStr">
        <is>
          <t>FERC</t>
        </is>
      </c>
    </row>
    <row r="97" ht="17.25" customFormat="1" customHeight="1" s="290">
      <c r="A97" s="290" t="n">
        <v>298</v>
      </c>
      <c r="B97" s="290" t="n">
        <v>163</v>
      </c>
      <c r="C97" s="278" t="inlineStr">
        <is>
          <t>Southern Indiana Gas and Electric Company</t>
        </is>
      </c>
      <c r="D97" s="290" t="inlineStr">
        <is>
          <t>IN</t>
        </is>
      </c>
      <c r="F97" s="290" t="n">
        <v>9195</v>
      </c>
      <c r="G97" s="290" t="inlineStr">
        <is>
          <t>Blackfoot</t>
        </is>
      </c>
      <c r="H97" s="291" t="n">
        <v>343.1</v>
      </c>
      <c r="I97" s="292" t="n">
        <v>43465</v>
      </c>
      <c r="J97" s="292" t="n"/>
      <c r="L97" s="293" t="n">
        <v>11703000</v>
      </c>
      <c r="M97" s="293" t="n"/>
      <c r="Q97" s="290" t="n">
        <v>0</v>
      </c>
      <c r="R97" s="290" t="n">
        <v>0</v>
      </c>
      <c r="S97" s="295">
        <f>TRUE()</f>
        <v/>
      </c>
      <c r="V97" s="290" t="n">
        <v>0</v>
      </c>
      <c r="W97" s="296" t="n"/>
      <c r="Y97" s="290" t="n">
        <v>3.7</v>
      </c>
      <c r="Z97" s="295">
        <f>TRUE()</f>
        <v/>
      </c>
      <c r="AA97" s="290" t="inlineStr">
        <is>
          <t>FERC</t>
        </is>
      </c>
    </row>
    <row r="98" ht="17.25" customFormat="1" customHeight="1" s="290">
      <c r="A98" s="290" t="n">
        <v>159</v>
      </c>
      <c r="B98" s="290" t="n">
        <v>292</v>
      </c>
      <c r="C98" s="278" t="inlineStr">
        <is>
          <t>South Carolina Electric &amp; Gas Company</t>
        </is>
      </c>
      <c r="D98" s="290" t="inlineStr">
        <is>
          <t>SC</t>
        </is>
      </c>
      <c r="F98" s="290" t="n">
        <v>67</v>
      </c>
      <c r="G98" s="290" t="inlineStr">
        <is>
          <t>Boeing Solar</t>
        </is>
      </c>
      <c r="H98" s="278" t="n">
        <v>341</v>
      </c>
      <c r="I98" s="292" t="n">
        <v>42369</v>
      </c>
      <c r="J98" s="292" t="n"/>
      <c r="K98" s="290" t="inlineStr">
        <is>
          <t xml:space="preserve">   Boeing Solar - 341</t>
        </is>
      </c>
      <c r="L98" s="293" t="n">
        <v>117</v>
      </c>
      <c r="M98" s="293" t="n"/>
      <c r="P98" s="290" t="inlineStr">
        <is>
          <t>R2.5</t>
        </is>
      </c>
      <c r="Q98" s="290" t="n">
        <v>45</v>
      </c>
      <c r="R98" s="290" t="n">
        <v>-5</v>
      </c>
      <c r="S98" s="295">
        <f>TRUE()</f>
        <v/>
      </c>
      <c r="V98" s="290" t="n">
        <v>16.3</v>
      </c>
      <c r="W98" s="296" t="n"/>
      <c r="Y98" s="290" t="n">
        <v>5.44</v>
      </c>
      <c r="Z98" s="295">
        <f>TRUE()</f>
        <v/>
      </c>
      <c r="AA98" s="290" t="inlineStr">
        <is>
          <t>FERC</t>
        </is>
      </c>
    </row>
    <row r="99" ht="17.25" customFormat="1" customHeight="1" s="290">
      <c r="A99" s="290" t="n">
        <v>159</v>
      </c>
      <c r="B99" s="290" t="n">
        <v>292</v>
      </c>
      <c r="C99" s="278" t="inlineStr">
        <is>
          <t>South Carolina Electric &amp; Gas Company</t>
        </is>
      </c>
      <c r="D99" s="290" t="inlineStr">
        <is>
          <t>SC</t>
        </is>
      </c>
      <c r="F99" s="290" t="n">
        <v>67</v>
      </c>
      <c r="G99" s="290" t="inlineStr">
        <is>
          <t>Boeing Solar</t>
        </is>
      </c>
      <c r="H99" s="278" t="n">
        <v>344</v>
      </c>
      <c r="I99" s="292" t="n">
        <v>42369</v>
      </c>
      <c r="J99" s="292" t="n"/>
      <c r="K99" s="290" t="inlineStr">
        <is>
          <t xml:space="preserve">   Boeing Solar - 344</t>
        </is>
      </c>
      <c r="L99" s="293" t="n">
        <v>7031</v>
      </c>
      <c r="M99" s="293" t="n"/>
      <c r="P99" s="290" t="inlineStr">
        <is>
          <t>S1.5</t>
        </is>
      </c>
      <c r="Q99" s="290" t="n">
        <v>60</v>
      </c>
      <c r="R99" s="290" t="n">
        <v>-10</v>
      </c>
      <c r="S99" s="295">
        <f>TRUE()</f>
        <v/>
      </c>
      <c r="V99" s="290" t="n">
        <v>16.6</v>
      </c>
      <c r="W99" s="296" t="n"/>
      <c r="Y99" s="290" t="n">
        <v>5.65</v>
      </c>
      <c r="Z99" s="295">
        <f>TRUE()</f>
        <v/>
      </c>
      <c r="AA99" s="290" t="inlineStr">
        <is>
          <t>FERC</t>
        </is>
      </c>
    </row>
    <row r="100" ht="21" customFormat="1" customHeight="1" s="290">
      <c r="A100" s="290" t="n">
        <v>159</v>
      </c>
      <c r="B100" s="290" t="n">
        <v>292</v>
      </c>
      <c r="C100" s="278" t="inlineStr">
        <is>
          <t>South Carolina Electric &amp; Gas Company</t>
        </is>
      </c>
      <c r="D100" s="290" t="inlineStr">
        <is>
          <t>SC</t>
        </is>
      </c>
      <c r="F100" s="290" t="n">
        <v>67</v>
      </c>
      <c r="G100" s="290" t="inlineStr">
        <is>
          <t>Boeing Solar</t>
        </is>
      </c>
      <c r="H100" s="278" t="n">
        <v>345</v>
      </c>
      <c r="I100" s="292" t="n">
        <v>42369</v>
      </c>
      <c r="J100" s="292" t="n"/>
      <c r="K100" s="290" t="inlineStr">
        <is>
          <t xml:space="preserve">   Boeing Solar - 345</t>
        </is>
      </c>
      <c r="L100" s="293" t="n">
        <v>2197</v>
      </c>
      <c r="M100" s="293" t="n"/>
      <c r="P100" s="290" t="inlineStr">
        <is>
          <t>S2</t>
        </is>
      </c>
      <c r="Q100" s="290" t="n">
        <v>40</v>
      </c>
      <c r="R100" s="290" t="n">
        <v>-10</v>
      </c>
      <c r="S100" s="295">
        <f>TRUE()</f>
        <v/>
      </c>
      <c r="V100" s="290" t="n">
        <v>16.5</v>
      </c>
      <c r="W100" s="296" t="n"/>
      <c r="Y100" s="290" t="n">
        <v>5.68</v>
      </c>
      <c r="Z100" s="295">
        <f>TRUE()</f>
        <v/>
      </c>
      <c r="AA100" s="290" t="inlineStr">
        <is>
          <t>FERC</t>
        </is>
      </c>
    </row>
    <row r="101" ht="21" customFormat="1" customHeight="1" s="290">
      <c r="A101" s="290" t="n">
        <v>159</v>
      </c>
      <c r="B101" s="290" t="n">
        <v>292</v>
      </c>
      <c r="C101" s="278" t="inlineStr">
        <is>
          <t>South Carolina Electric &amp; Gas Company</t>
        </is>
      </c>
      <c r="D101" s="290" t="inlineStr">
        <is>
          <t>SC</t>
        </is>
      </c>
      <c r="F101" s="290" t="n">
        <v>67</v>
      </c>
      <c r="G101" s="290" t="inlineStr">
        <is>
          <t>Boeing Solar</t>
        </is>
      </c>
      <c r="H101" s="291" t="n">
        <v>346</v>
      </c>
      <c r="I101" s="292" t="n">
        <v>42369</v>
      </c>
      <c r="J101" s="292" t="n"/>
      <c r="K101" s="290" t="inlineStr">
        <is>
          <t xml:space="preserve">   Boeing Solar - 346</t>
        </is>
      </c>
      <c r="L101" s="293" t="n">
        <v>18</v>
      </c>
      <c r="M101" s="293" t="n"/>
      <c r="P101" s="290" t="inlineStr">
        <is>
          <t>R1</t>
        </is>
      </c>
      <c r="Q101" s="290" t="n">
        <v>38</v>
      </c>
      <c r="R101" s="290" t="n">
        <v>0</v>
      </c>
      <c r="S101" s="295">
        <f>TRUE()</f>
        <v/>
      </c>
      <c r="V101" s="290" t="n">
        <v>15.4</v>
      </c>
      <c r="W101" s="296" t="n"/>
      <c r="Y101" s="290" t="n">
        <v>5.31</v>
      </c>
      <c r="Z101" s="295">
        <f>TRUE()</f>
        <v/>
      </c>
      <c r="AA101" s="290" t="inlineStr">
        <is>
          <t>FERC</t>
        </is>
      </c>
    </row>
    <row r="102" ht="21" customFormat="1" customHeight="1" s="290">
      <c r="A102" s="290" t="n">
        <v>298</v>
      </c>
      <c r="B102" s="290" t="n">
        <v>163</v>
      </c>
      <c r="C102" s="278" t="inlineStr">
        <is>
          <t>Southern Indiana Gas and Electric Company</t>
        </is>
      </c>
      <c r="D102" s="290" t="inlineStr">
        <is>
          <t>IN</t>
        </is>
      </c>
      <c r="F102" s="290" t="n">
        <v>8</v>
      </c>
      <c r="G102" s="290" t="inlineStr">
        <is>
          <t>Brown</t>
        </is>
      </c>
      <c r="H102" s="291" t="n">
        <v>311</v>
      </c>
      <c r="I102" s="292" t="n">
        <v>43465</v>
      </c>
      <c r="J102" s="292" t="n"/>
      <c r="L102" s="293" t="n">
        <v>52339000</v>
      </c>
      <c r="M102" s="304" t="n"/>
      <c r="P102" s="305" t="inlineStr">
        <is>
          <t>Forecast</t>
        </is>
      </c>
      <c r="Q102" s="305" t="n">
        <v>43.8</v>
      </c>
      <c r="R102" s="290" t="n">
        <v>-7.2</v>
      </c>
      <c r="S102" s="295">
        <f>TRUE()</f>
        <v/>
      </c>
      <c r="V102" s="305" t="n">
        <v>24.7</v>
      </c>
      <c r="W102" s="296" t="n"/>
      <c r="Y102" s="290" t="n">
        <v>2.2</v>
      </c>
      <c r="Z102" s="295">
        <f>TRUE()</f>
        <v/>
      </c>
      <c r="AA102" s="290" t="inlineStr">
        <is>
          <t>FERC</t>
        </is>
      </c>
    </row>
    <row r="103" ht="21" customFormat="1" customHeight="1" s="290">
      <c r="A103" s="290" t="n">
        <v>298</v>
      </c>
      <c r="B103" s="290" t="n">
        <v>163</v>
      </c>
      <c r="C103" s="278" t="inlineStr">
        <is>
          <t>Southern Indiana Gas and Electric Company</t>
        </is>
      </c>
      <c r="D103" s="290" t="inlineStr">
        <is>
          <t>IN</t>
        </is>
      </c>
      <c r="F103" s="290" t="n">
        <v>8</v>
      </c>
      <c r="G103" s="290" t="inlineStr">
        <is>
          <t>Brown</t>
        </is>
      </c>
      <c r="H103" s="291" t="n">
        <v>312.1</v>
      </c>
      <c r="I103" s="292" t="n">
        <v>43465</v>
      </c>
      <c r="J103" s="292" t="n"/>
      <c r="L103" s="293" t="n">
        <v>272663000</v>
      </c>
      <c r="M103" s="293" t="n"/>
      <c r="P103" s="290" t="inlineStr">
        <is>
          <t>Forecast</t>
        </is>
      </c>
      <c r="Q103" s="290" t="n">
        <v>39.9</v>
      </c>
      <c r="R103" s="305" t="n">
        <v>-7.2</v>
      </c>
      <c r="S103" s="295">
        <f>TRUE()</f>
        <v/>
      </c>
      <c r="V103" s="290" t="n">
        <v>23</v>
      </c>
      <c r="W103" s="296" t="n"/>
      <c r="Y103" s="305" t="n">
        <v>2.35</v>
      </c>
      <c r="Z103" s="295">
        <f>TRUE()</f>
        <v/>
      </c>
      <c r="AA103" s="290" t="inlineStr">
        <is>
          <t>FERC</t>
        </is>
      </c>
    </row>
    <row r="104" ht="21" customFormat="1" customHeight="1" s="290">
      <c r="A104" s="290" t="n">
        <v>298</v>
      </c>
      <c r="B104" s="290" t="n">
        <v>163</v>
      </c>
      <c r="C104" s="278" t="inlineStr">
        <is>
          <t>Southern Indiana Gas and Electric Company</t>
        </is>
      </c>
      <c r="D104" s="290" t="inlineStr">
        <is>
          <t>IN</t>
        </is>
      </c>
      <c r="F104" s="290" t="n">
        <v>8</v>
      </c>
      <c r="G104" s="290" t="inlineStr">
        <is>
          <t>Brown</t>
        </is>
      </c>
      <c r="H104" s="291" t="n">
        <v>312.2</v>
      </c>
      <c r="I104" s="292" t="n">
        <v>43465</v>
      </c>
      <c r="J104" s="292" t="n"/>
      <c r="L104" s="304" t="n">
        <v>144828000</v>
      </c>
      <c r="M104" s="293" t="n"/>
      <c r="P104" s="290" t="inlineStr">
        <is>
          <t>Forecast</t>
        </is>
      </c>
      <c r="Q104" s="290" t="n">
        <v>18.7</v>
      </c>
      <c r="R104" s="290" t="n">
        <v>-7.2</v>
      </c>
      <c r="S104" s="295">
        <f>TRUE()</f>
        <v/>
      </c>
      <c r="V104" s="290" t="n">
        <v>5.1</v>
      </c>
      <c r="W104" s="296" t="n"/>
      <c r="Y104" s="290" t="n">
        <v>4.05</v>
      </c>
      <c r="Z104" s="295">
        <f>TRUE()</f>
        <v/>
      </c>
      <c r="AA104" s="290" t="inlineStr">
        <is>
          <t>FERC</t>
        </is>
      </c>
    </row>
    <row r="105" ht="15" customFormat="1" customHeight="1" s="290">
      <c r="A105" s="290" t="n">
        <v>298</v>
      </c>
      <c r="B105" s="290" t="n">
        <v>163</v>
      </c>
      <c r="C105" s="278" t="inlineStr">
        <is>
          <t>Southern Indiana Gas and Electric Company</t>
        </is>
      </c>
      <c r="D105" s="290" t="inlineStr">
        <is>
          <t>IN</t>
        </is>
      </c>
      <c r="F105" s="290" t="n">
        <v>8</v>
      </c>
      <c r="G105" s="290" t="inlineStr">
        <is>
          <t>Brown</t>
        </is>
      </c>
      <c r="H105" s="291" t="n">
        <v>314</v>
      </c>
      <c r="I105" s="292" t="n">
        <v>43465</v>
      </c>
      <c r="J105" s="292" t="n"/>
      <c r="L105" s="293" t="n">
        <v>111119000</v>
      </c>
      <c r="M105" s="293" t="n"/>
      <c r="P105" s="290" t="inlineStr">
        <is>
          <t>Forecast</t>
        </is>
      </c>
      <c r="Q105" s="290" t="n">
        <v>36.2</v>
      </c>
      <c r="R105" s="290" t="n">
        <v>-7.2</v>
      </c>
      <c r="S105" s="295">
        <f>TRUE()</f>
        <v/>
      </c>
      <c r="V105" s="290" t="n">
        <v>21.3</v>
      </c>
      <c r="W105" s="296" t="n"/>
      <c r="Y105" s="290" t="n">
        <v>2.78</v>
      </c>
      <c r="Z105" s="295">
        <f>TRUE()</f>
        <v/>
      </c>
      <c r="AA105" s="290" t="inlineStr">
        <is>
          <t>FERC</t>
        </is>
      </c>
    </row>
    <row r="106" ht="21" customFormat="1" customHeight="1" s="290">
      <c r="A106" s="290" t="n">
        <v>298</v>
      </c>
      <c r="B106" s="290" t="n">
        <v>163</v>
      </c>
      <c r="C106" s="278" t="inlineStr">
        <is>
          <t>Southern Indiana Gas and Electric Company</t>
        </is>
      </c>
      <c r="D106" s="290" t="inlineStr">
        <is>
          <t>IN</t>
        </is>
      </c>
      <c r="F106" s="290" t="n">
        <v>8</v>
      </c>
      <c r="G106" s="290" t="inlineStr">
        <is>
          <t>Brown</t>
        </is>
      </c>
      <c r="H106" s="291" t="n">
        <v>314.1</v>
      </c>
      <c r="I106" s="292" t="n">
        <v>43465</v>
      </c>
      <c r="J106" s="292" t="n"/>
      <c r="L106" s="293" t="n">
        <v>28516000</v>
      </c>
      <c r="M106" s="293" t="n"/>
      <c r="Q106" s="290" t="n">
        <v>0</v>
      </c>
      <c r="R106" s="290" t="n">
        <v>0</v>
      </c>
      <c r="S106" s="295">
        <f>TRUE()</f>
        <v/>
      </c>
      <c r="V106" s="290" t="n">
        <v>0</v>
      </c>
      <c r="W106" s="296" t="n"/>
      <c r="Y106" s="290" t="n">
        <v>2.78</v>
      </c>
      <c r="Z106" s="295">
        <f>TRUE()</f>
        <v/>
      </c>
      <c r="AA106" s="290" t="inlineStr">
        <is>
          <t>FERC</t>
        </is>
      </c>
    </row>
    <row r="107" ht="21" customFormat="1" customHeight="1" s="290">
      <c r="A107" s="290" t="n">
        <v>298</v>
      </c>
      <c r="B107" s="290" t="n">
        <v>163</v>
      </c>
      <c r="C107" s="278" t="inlineStr">
        <is>
          <t>Southern Indiana Gas and Electric Company</t>
        </is>
      </c>
      <c r="D107" s="290" t="inlineStr">
        <is>
          <t>IN</t>
        </is>
      </c>
      <c r="F107" s="290" t="n">
        <v>8</v>
      </c>
      <c r="G107" s="290" t="inlineStr">
        <is>
          <t>Brown</t>
        </is>
      </c>
      <c r="H107" s="291" t="n">
        <v>315</v>
      </c>
      <c r="I107" s="292" t="n">
        <v>43465</v>
      </c>
      <c r="J107" s="292" t="n"/>
      <c r="L107" s="293" t="n">
        <v>36198000</v>
      </c>
      <c r="M107" s="304" t="n"/>
      <c r="P107" s="305" t="inlineStr">
        <is>
          <t>Forecast</t>
        </is>
      </c>
      <c r="Q107" s="305" t="n">
        <v>46.7</v>
      </c>
      <c r="R107" s="290" t="n">
        <v>-7.2</v>
      </c>
      <c r="S107" s="295">
        <f>TRUE()</f>
        <v/>
      </c>
      <c r="V107" s="305" t="n">
        <v>24.7</v>
      </c>
      <c r="W107" s="296" t="n"/>
      <c r="Y107" s="290" t="n">
        <v>1.86</v>
      </c>
      <c r="Z107" s="295">
        <f>TRUE()</f>
        <v/>
      </c>
      <c r="AA107" s="290" t="inlineStr">
        <is>
          <t>FERC</t>
        </is>
      </c>
    </row>
    <row r="108" ht="15" customFormat="1" customHeight="1" s="290">
      <c r="A108" s="290" t="n">
        <v>298</v>
      </c>
      <c r="B108" s="290" t="n">
        <v>163</v>
      </c>
      <c r="C108" s="278" t="inlineStr">
        <is>
          <t>Southern Indiana Gas and Electric Company</t>
        </is>
      </c>
      <c r="D108" s="290" t="inlineStr">
        <is>
          <t>IN</t>
        </is>
      </c>
      <c r="F108" s="290" t="n">
        <v>8</v>
      </c>
      <c r="G108" s="290" t="inlineStr">
        <is>
          <t>Brown</t>
        </is>
      </c>
      <c r="H108" s="291" t="n">
        <v>316</v>
      </c>
      <c r="I108" s="292" t="n">
        <v>43465</v>
      </c>
      <c r="J108" s="292" t="n"/>
      <c r="L108" s="293" t="n">
        <v>19232000</v>
      </c>
      <c r="M108" s="293" t="n"/>
      <c r="P108" s="305" t="inlineStr">
        <is>
          <t>Forecast</t>
        </is>
      </c>
      <c r="Q108" s="305" t="n">
        <v>37.6</v>
      </c>
      <c r="R108" s="290" t="n">
        <v>-7.2</v>
      </c>
      <c r="S108" s="295">
        <f>TRUE()</f>
        <v/>
      </c>
      <c r="V108" s="305" t="n">
        <v>24.7</v>
      </c>
      <c r="W108" s="296" t="n"/>
      <c r="Y108" s="290" t="n">
        <v>2.7</v>
      </c>
      <c r="Z108" s="295">
        <f>TRUE()</f>
        <v/>
      </c>
      <c r="AA108" s="290" t="inlineStr">
        <is>
          <t>FERC</t>
        </is>
      </c>
    </row>
    <row r="109" ht="15" customFormat="1" customHeight="1" s="290">
      <c r="A109" s="290" t="n">
        <v>298</v>
      </c>
      <c r="B109" s="290" t="n">
        <v>163</v>
      </c>
      <c r="C109" s="278" t="inlineStr">
        <is>
          <t>Southern Indiana Gas and Electric Company</t>
        </is>
      </c>
      <c r="D109" s="290" t="inlineStr">
        <is>
          <t>IN</t>
        </is>
      </c>
      <c r="F109" s="290" t="n">
        <v>8</v>
      </c>
      <c r="G109" s="290" t="inlineStr">
        <is>
          <t>Brown RR</t>
        </is>
      </c>
      <c r="H109" s="291" t="n">
        <v>312.3</v>
      </c>
      <c r="I109" s="292" t="n">
        <v>43465</v>
      </c>
      <c r="J109" s="292" t="n"/>
      <c r="L109" s="304" t="n">
        <v>2770000</v>
      </c>
      <c r="M109" s="293" t="n"/>
      <c r="P109" s="290" t="inlineStr">
        <is>
          <t>SQ</t>
        </is>
      </c>
      <c r="Q109" s="290" t="n">
        <v>30</v>
      </c>
      <c r="R109" s="290" t="n">
        <v>0</v>
      </c>
      <c r="S109" s="295">
        <f>TRUE()</f>
        <v/>
      </c>
      <c r="V109" s="290" t="n">
        <v>5.6</v>
      </c>
      <c r="W109" s="296" t="n"/>
      <c r="Y109" s="290" t="n">
        <v>2.2</v>
      </c>
      <c r="Z109" s="295">
        <f>TRUE()</f>
        <v/>
      </c>
      <c r="AA109" s="290" t="inlineStr">
        <is>
          <t>FERC</t>
        </is>
      </c>
    </row>
    <row r="110" ht="17.25" customFormat="1" customHeight="1" s="290">
      <c r="A110" s="290" t="n">
        <v>159</v>
      </c>
      <c r="B110" s="290" t="n">
        <v>292</v>
      </c>
      <c r="C110" s="278" t="inlineStr">
        <is>
          <t>South Carolina Electric &amp; Gas Company</t>
        </is>
      </c>
      <c r="D110" s="290" t="inlineStr">
        <is>
          <t>SC</t>
        </is>
      </c>
      <c r="G110" s="290" t="inlineStr">
        <is>
          <t>Bsh Park GT Step-up</t>
        </is>
      </c>
      <c r="H110" s="278" t="n">
        <v>353</v>
      </c>
      <c r="I110" s="292" t="n">
        <v>42369</v>
      </c>
      <c r="J110" s="292" t="n"/>
      <c r="K110" s="290" t="inlineStr">
        <is>
          <t>Bsh Park GT Step-up353</t>
        </is>
      </c>
      <c r="L110" s="293" t="n">
        <v>150</v>
      </c>
      <c r="M110" s="293" t="n"/>
      <c r="P110" s="290" t="inlineStr">
        <is>
          <t>S2.5</t>
        </is>
      </c>
      <c r="Q110" s="290" t="n">
        <v>55</v>
      </c>
      <c r="R110" s="290" t="n">
        <v>-15</v>
      </c>
      <c r="S110" s="295">
        <f>TRUE()</f>
        <v/>
      </c>
      <c r="V110" s="290" t="n">
        <v>9</v>
      </c>
      <c r="W110" s="296" t="n"/>
      <c r="Y110" s="290" t="n">
        <v>1.97</v>
      </c>
      <c r="Z110" s="295">
        <f>TRUE()</f>
        <v/>
      </c>
      <c r="AA110" s="290" t="inlineStr">
        <is>
          <t>FERC</t>
        </is>
      </c>
    </row>
    <row r="111" ht="17.25" customFormat="1" customHeight="1" s="290">
      <c r="A111" s="290" t="n">
        <v>159</v>
      </c>
      <c r="B111" s="290" t="n">
        <v>292</v>
      </c>
      <c r="C111" s="278" t="inlineStr">
        <is>
          <t>South Carolina Electric &amp; Gas Company</t>
        </is>
      </c>
      <c r="D111" s="290" t="inlineStr">
        <is>
          <t>SC</t>
        </is>
      </c>
      <c r="F111" s="290" t="n">
        <v>1081</v>
      </c>
      <c r="G111" s="290" t="inlineStr">
        <is>
          <t>Burton Step-up</t>
        </is>
      </c>
      <c r="H111" s="278" t="n">
        <v>353</v>
      </c>
      <c r="I111" s="292" t="n">
        <v>42369</v>
      </c>
      <c r="J111" s="292" t="n"/>
      <c r="K111" s="290" t="inlineStr">
        <is>
          <t>Burton Step-up - 353</t>
        </is>
      </c>
      <c r="L111" s="293" t="n"/>
      <c r="M111" s="293" t="n"/>
      <c r="P111" s="290" t="n">
        <v>0</v>
      </c>
      <c r="Q111" s="290" t="n">
        <v>0</v>
      </c>
      <c r="R111" s="290" t="n">
        <v>0</v>
      </c>
      <c r="S111" s="295">
        <f>TRUE()</f>
        <v/>
      </c>
      <c r="V111" s="290" t="n">
        <v>0</v>
      </c>
      <c r="W111" s="296" t="n"/>
      <c r="Y111" s="290" t="n">
        <v>0</v>
      </c>
      <c r="Z111" s="295">
        <f>TRUE()</f>
        <v/>
      </c>
      <c r="AA111" s="290" t="inlineStr">
        <is>
          <t>FERC</t>
        </is>
      </c>
    </row>
    <row r="112" ht="15" customFormat="1" customHeight="1" s="290">
      <c r="A112" s="290" t="n">
        <v>159</v>
      </c>
      <c r="B112" s="290" t="n">
        <v>292</v>
      </c>
      <c r="C112" s="278" t="inlineStr">
        <is>
          <t>South Carolina Electric &amp; Gas Company</t>
        </is>
      </c>
      <c r="D112" s="290" t="inlineStr">
        <is>
          <t>SC</t>
        </is>
      </c>
      <c r="G112" s="290" t="inlineStr">
        <is>
          <t>Bushy Park</t>
        </is>
      </c>
      <c r="H112" s="278" t="n">
        <v>341</v>
      </c>
      <c r="I112" s="292" t="n">
        <v>42369</v>
      </c>
      <c r="J112" s="292" t="n"/>
      <c r="K112" s="290" t="inlineStr">
        <is>
          <t xml:space="preserve">   Bushy Park - 341</t>
        </is>
      </c>
      <c r="L112" s="293" t="n">
        <v>596</v>
      </c>
      <c r="M112" s="293" t="n"/>
      <c r="P112" s="290" t="inlineStr">
        <is>
          <t>R2.5</t>
        </is>
      </c>
      <c r="Q112" s="290" t="n">
        <v>45</v>
      </c>
      <c r="R112" s="290" t="n">
        <v>-5</v>
      </c>
      <c r="S112" s="295">
        <f>TRUE()</f>
        <v/>
      </c>
      <c r="V112" s="290" t="n">
        <v>34.6</v>
      </c>
      <c r="W112" s="296" t="n"/>
      <c r="Y112" s="290" t="n">
        <v>2.08</v>
      </c>
      <c r="Z112" s="295">
        <f>TRUE()</f>
        <v/>
      </c>
      <c r="AA112" s="290" t="inlineStr">
        <is>
          <t>FERC</t>
        </is>
      </c>
    </row>
    <row r="113" ht="15" customFormat="1" customHeight="1" s="290">
      <c r="A113" s="290" t="n">
        <v>159</v>
      </c>
      <c r="B113" s="290" t="n">
        <v>292</v>
      </c>
      <c r="C113" s="278" t="inlineStr">
        <is>
          <t>South Carolina Electric &amp; Gas Company</t>
        </is>
      </c>
      <c r="D113" s="290" t="inlineStr">
        <is>
          <t>SC</t>
        </is>
      </c>
      <c r="G113" s="290" t="inlineStr">
        <is>
          <t>Bushy Park</t>
        </is>
      </c>
      <c r="H113" s="278" t="n">
        <v>342</v>
      </c>
      <c r="I113" s="292" t="n">
        <v>42369</v>
      </c>
      <c r="J113" s="292" t="n"/>
      <c r="K113" s="290" t="inlineStr">
        <is>
          <t xml:space="preserve">   Bushy Park - 342</t>
        </is>
      </c>
      <c r="L113" s="293" t="n">
        <v>159</v>
      </c>
      <c r="M113" s="293" t="n"/>
      <c r="P113" s="290" t="inlineStr">
        <is>
          <t>S1</t>
        </is>
      </c>
      <c r="Q113" s="290" t="n">
        <v>45</v>
      </c>
      <c r="R113" s="290" t="n">
        <v>-15</v>
      </c>
      <c r="S113" s="295">
        <f>TRUE()</f>
        <v/>
      </c>
      <c r="V113" s="290" t="n">
        <v>32.6</v>
      </c>
      <c r="W113" s="296" t="n"/>
      <c r="Y113" s="290" t="n">
        <v>0.9399999999999999</v>
      </c>
      <c r="Z113" s="295">
        <f>TRUE()</f>
        <v/>
      </c>
      <c r="AA113" s="290" t="inlineStr">
        <is>
          <t>FERC</t>
        </is>
      </c>
    </row>
    <row r="114" ht="15" customFormat="1" customHeight="1" s="290">
      <c r="A114" s="290" t="n">
        <v>159</v>
      </c>
      <c r="B114" s="290" t="n">
        <v>292</v>
      </c>
      <c r="C114" s="278" t="inlineStr">
        <is>
          <t>South Carolina Electric &amp; Gas Company</t>
        </is>
      </c>
      <c r="D114" s="290" t="inlineStr">
        <is>
          <t>SC</t>
        </is>
      </c>
      <c r="G114" s="290" t="inlineStr">
        <is>
          <t>Bushy Park</t>
        </is>
      </c>
      <c r="H114" s="278" t="n">
        <v>343</v>
      </c>
      <c r="I114" s="292" t="n">
        <v>42369</v>
      </c>
      <c r="J114" s="292" t="n"/>
      <c r="K114" s="290" t="inlineStr">
        <is>
          <t xml:space="preserve">   Bushy Park - 343</t>
        </is>
      </c>
      <c r="L114" s="293" t="n">
        <v>6345</v>
      </c>
      <c r="M114" s="293" t="n"/>
      <c r="P114" s="290" t="inlineStr">
        <is>
          <t>R2.5</t>
        </is>
      </c>
      <c r="Q114" s="290" t="n">
        <v>28</v>
      </c>
      <c r="R114" s="290" t="n">
        <v>-10</v>
      </c>
      <c r="S114" s="295">
        <f>TRUE()</f>
        <v/>
      </c>
      <c r="V114" s="290" t="n">
        <v>16.7</v>
      </c>
      <c r="W114" s="296" t="n"/>
      <c r="Y114" s="290" t="n">
        <v>1.89</v>
      </c>
      <c r="Z114" s="295">
        <f>TRUE()</f>
        <v/>
      </c>
      <c r="AA114" s="290" t="inlineStr">
        <is>
          <t>FERC</t>
        </is>
      </c>
    </row>
    <row r="115" ht="15" customFormat="1" customHeight="1" s="290">
      <c r="A115" s="290" t="n">
        <v>159</v>
      </c>
      <c r="B115" s="290" t="n">
        <v>292</v>
      </c>
      <c r="C115" s="278" t="inlineStr">
        <is>
          <t>South Carolina Electric &amp; Gas Company</t>
        </is>
      </c>
      <c r="D115" s="290" t="inlineStr">
        <is>
          <t>SC</t>
        </is>
      </c>
      <c r="G115" s="290" t="inlineStr">
        <is>
          <t>Bushy Park</t>
        </is>
      </c>
      <c r="H115" s="278" t="n">
        <v>344</v>
      </c>
      <c r="I115" s="292" t="n">
        <v>42369</v>
      </c>
      <c r="J115" s="292" t="n"/>
      <c r="K115" s="290" t="inlineStr">
        <is>
          <t xml:space="preserve">   Bushy Park - 344</t>
        </is>
      </c>
      <c r="L115" s="293" t="n">
        <v>77</v>
      </c>
      <c r="M115" s="293" t="n"/>
      <c r="P115" s="290" t="inlineStr">
        <is>
          <t>S1.5</t>
        </is>
      </c>
      <c r="Q115" s="290" t="n">
        <v>60</v>
      </c>
      <c r="R115" s="290" t="n">
        <v>-10</v>
      </c>
      <c r="S115" s="295">
        <f>TRUE()</f>
        <v/>
      </c>
      <c r="V115" s="290" t="n">
        <v>38.1</v>
      </c>
      <c r="W115" s="296" t="n"/>
      <c r="Y115" s="290" t="n">
        <v>0.77</v>
      </c>
      <c r="Z115" s="295">
        <f>TRUE()</f>
        <v/>
      </c>
      <c r="AA115" s="290" t="inlineStr">
        <is>
          <t>FERC</t>
        </is>
      </c>
    </row>
    <row r="116" ht="15" customFormat="1" customHeight="1" s="290">
      <c r="A116" s="290" t="n">
        <v>159</v>
      </c>
      <c r="B116" s="290" t="n">
        <v>292</v>
      </c>
      <c r="C116" s="278" t="inlineStr">
        <is>
          <t>South Carolina Electric &amp; Gas Company</t>
        </is>
      </c>
      <c r="D116" s="290" t="inlineStr">
        <is>
          <t>SC</t>
        </is>
      </c>
      <c r="G116" s="290" t="inlineStr">
        <is>
          <t>Bushy Park</t>
        </is>
      </c>
      <c r="H116" s="278" t="n">
        <v>345</v>
      </c>
      <c r="I116" s="292" t="n">
        <v>42369</v>
      </c>
      <c r="J116" s="292" t="n"/>
      <c r="K116" s="290" t="inlineStr">
        <is>
          <t xml:space="preserve">   Bushy Park - 345</t>
        </is>
      </c>
      <c r="L116" s="293" t="n">
        <v>306</v>
      </c>
      <c r="M116" s="293" t="n"/>
      <c r="P116" s="290" t="inlineStr">
        <is>
          <t>S2</t>
        </is>
      </c>
      <c r="Q116" s="290" t="n">
        <v>40</v>
      </c>
      <c r="R116" s="290" t="n">
        <v>-10</v>
      </c>
      <c r="S116" s="295">
        <f>TRUE()</f>
        <v/>
      </c>
      <c r="V116" s="290" t="n">
        <v>31.1</v>
      </c>
      <c r="W116" s="296" t="n"/>
      <c r="Y116" s="290" t="n">
        <v>2.18</v>
      </c>
      <c r="Z116" s="295">
        <f>TRUE()</f>
        <v/>
      </c>
      <c r="AA116" s="290" t="inlineStr">
        <is>
          <t>FERC</t>
        </is>
      </c>
    </row>
    <row r="117" ht="15" customFormat="1" customHeight="1" s="290">
      <c r="A117" s="290" t="n">
        <v>159</v>
      </c>
      <c r="B117" s="290" t="n">
        <v>292</v>
      </c>
      <c r="C117" s="278" t="inlineStr">
        <is>
          <t>South Carolina Electric &amp; Gas Company</t>
        </is>
      </c>
      <c r="D117" s="290" t="inlineStr">
        <is>
          <t>SC</t>
        </is>
      </c>
      <c r="G117" s="290" t="inlineStr">
        <is>
          <t>Bushy Park</t>
        </is>
      </c>
      <c r="H117" s="291" t="n">
        <v>346</v>
      </c>
      <c r="I117" s="292" t="n">
        <v>42369</v>
      </c>
      <c r="J117" s="292" t="n"/>
      <c r="K117" s="290" t="inlineStr">
        <is>
          <t xml:space="preserve">   Bushy Park - 346</t>
        </is>
      </c>
      <c r="L117" s="293" t="n">
        <v>117</v>
      </c>
      <c r="M117" s="293" t="n"/>
      <c r="P117" s="290" t="inlineStr">
        <is>
          <t>R1</t>
        </is>
      </c>
      <c r="Q117" s="290" t="n">
        <v>38</v>
      </c>
      <c r="R117" s="290" t="n">
        <v>0</v>
      </c>
      <c r="S117" s="295">
        <f>TRUE()</f>
        <v/>
      </c>
      <c r="V117" s="290" t="n">
        <v>29.5</v>
      </c>
      <c r="W117" s="296" t="n"/>
      <c r="Y117" s="290" t="n">
        <v>1.56</v>
      </c>
      <c r="Z117" s="295">
        <f>TRUE()</f>
        <v/>
      </c>
      <c r="AA117" s="290" t="inlineStr">
        <is>
          <t>FERC</t>
        </is>
      </c>
    </row>
    <row r="118" ht="15" customFormat="1" customHeight="1" s="290">
      <c r="A118" s="290" t="n">
        <v>159</v>
      </c>
      <c r="B118" s="290" t="n">
        <v>292</v>
      </c>
      <c r="C118" s="278" t="inlineStr">
        <is>
          <t>South Carolina Electric &amp; Gas Company</t>
        </is>
      </c>
      <c r="D118" s="290" t="inlineStr">
        <is>
          <t>SC</t>
        </is>
      </c>
      <c r="G118" s="290" t="inlineStr">
        <is>
          <t>Central Lab</t>
        </is>
      </c>
      <c r="H118" s="291" t="n">
        <v>311</v>
      </c>
      <c r="I118" s="292" t="n">
        <v>42369</v>
      </c>
      <c r="J118" s="292" t="n"/>
      <c r="K118" s="290" t="inlineStr">
        <is>
          <t xml:space="preserve">   Central Lab - 311</t>
        </is>
      </c>
      <c r="L118" s="293" t="n">
        <v>3593</v>
      </c>
      <c r="M118" s="293" t="n"/>
      <c r="P118" s="290" t="inlineStr">
        <is>
          <t>R2</t>
        </is>
      </c>
      <c r="Q118" s="290" t="n">
        <v>85</v>
      </c>
      <c r="R118" s="290" t="n">
        <v>-25</v>
      </c>
      <c r="S118" s="295">
        <f>TRUE()</f>
        <v/>
      </c>
      <c r="V118" s="290" t="n">
        <v>13.3</v>
      </c>
      <c r="W118" s="296" t="n"/>
      <c r="Y118" s="290" t="n">
        <v>4.26</v>
      </c>
      <c r="Z118" s="295">
        <f>TRUE()</f>
        <v/>
      </c>
      <c r="AA118" s="290" t="inlineStr">
        <is>
          <t>FERC</t>
        </is>
      </c>
    </row>
    <row r="119" ht="15" customFormat="1" customHeight="1" s="290">
      <c r="A119" s="290" t="n">
        <v>159</v>
      </c>
      <c r="B119" s="290" t="n">
        <v>292</v>
      </c>
      <c r="C119" s="278" t="inlineStr">
        <is>
          <t>South Carolina Electric &amp; Gas Company</t>
        </is>
      </c>
      <c r="D119" s="290" t="inlineStr">
        <is>
          <t>SC</t>
        </is>
      </c>
      <c r="G119" s="290" t="inlineStr">
        <is>
          <t>Central Lab</t>
        </is>
      </c>
      <c r="H119" s="291" t="n">
        <v>315</v>
      </c>
      <c r="I119" s="292" t="n">
        <v>42369</v>
      </c>
      <c r="J119" s="292" t="n"/>
      <c r="K119" s="290" t="inlineStr">
        <is>
          <t xml:space="preserve">   Central Lab - 315</t>
        </is>
      </c>
      <c r="L119" s="293" t="n">
        <v>59</v>
      </c>
      <c r="M119" s="293" t="n"/>
      <c r="P119" s="290" t="inlineStr">
        <is>
          <t>R2.5</t>
        </is>
      </c>
      <c r="Q119" s="290" t="n">
        <v>60</v>
      </c>
      <c r="R119" s="290" t="n">
        <v>-15</v>
      </c>
      <c r="S119" s="295">
        <f>TRUE()</f>
        <v/>
      </c>
      <c r="V119" s="290" t="n">
        <v>12.8</v>
      </c>
      <c r="W119" s="296" t="n"/>
      <c r="Y119" s="290" t="n">
        <v>2.5</v>
      </c>
      <c r="Z119" s="295">
        <f>TRUE()</f>
        <v/>
      </c>
      <c r="AA119" s="290" t="inlineStr">
        <is>
          <t>FERC</t>
        </is>
      </c>
    </row>
    <row r="120" ht="15" customFormat="1" customHeight="1" s="290">
      <c r="A120" s="290" t="n">
        <v>159</v>
      </c>
      <c r="B120" s="290" t="n">
        <v>292</v>
      </c>
      <c r="C120" s="278" t="inlineStr">
        <is>
          <t>South Carolina Electric &amp; Gas Company</t>
        </is>
      </c>
      <c r="D120" s="290" t="inlineStr">
        <is>
          <t>SC</t>
        </is>
      </c>
      <c r="G120" s="290" t="inlineStr">
        <is>
          <t>Central Lab</t>
        </is>
      </c>
      <c r="H120" s="291" t="n">
        <v>316</v>
      </c>
      <c r="I120" s="292" t="n">
        <v>42369</v>
      </c>
      <c r="J120" s="292" t="n"/>
      <c r="K120" s="290" t="inlineStr">
        <is>
          <t xml:space="preserve">   Central Lab - 316</t>
        </is>
      </c>
      <c r="L120" s="293" t="n">
        <v>2549</v>
      </c>
      <c r="M120" s="293" t="n"/>
      <c r="P120" s="290" t="inlineStr">
        <is>
          <t>R0.5</t>
        </is>
      </c>
      <c r="Q120" s="290" t="n">
        <v>42</v>
      </c>
      <c r="R120" s="290" t="n">
        <v>-5</v>
      </c>
      <c r="S120" s="295">
        <f>TRUE()</f>
        <v/>
      </c>
      <c r="V120" s="290" t="n">
        <v>12.4</v>
      </c>
      <c r="W120" s="296" t="n"/>
      <c r="Y120" s="290" t="n">
        <v>6.09</v>
      </c>
      <c r="Z120" s="295">
        <f>TRUE()</f>
        <v/>
      </c>
      <c r="AA120" s="290" t="inlineStr">
        <is>
          <t>FERC</t>
        </is>
      </c>
    </row>
    <row r="121" ht="15" customFormat="1" customHeight="1" s="290">
      <c r="A121" s="290" t="n">
        <v>403</v>
      </c>
      <c r="B121" s="290" t="n">
        <v>62</v>
      </c>
      <c r="C121" s="278" t="inlineStr">
        <is>
          <t>Cheyenne Light, Fuel and Power Company</t>
        </is>
      </c>
      <c r="D121" s="290" t="inlineStr">
        <is>
          <t>WY</t>
        </is>
      </c>
      <c r="F121" s="290" t="n">
        <v>111</v>
      </c>
      <c r="G121" s="290" t="inlineStr">
        <is>
          <t>Cheyenne Prairie Generating Station</t>
        </is>
      </c>
      <c r="H121" s="291" t="n">
        <v>341</v>
      </c>
      <c r="I121" s="292" t="n">
        <v>43465</v>
      </c>
      <c r="J121" s="292" t="n"/>
      <c r="K121" s="290" t="n">
        <v>341</v>
      </c>
      <c r="L121" s="293" t="n">
        <v>5647</v>
      </c>
      <c r="M121" s="293" t="n"/>
      <c r="Q121" s="290" t="n">
        <v>40</v>
      </c>
      <c r="R121" s="290" t="n">
        <v>-4</v>
      </c>
      <c r="S121" s="295">
        <f>TRUE()</f>
        <v/>
      </c>
      <c r="V121" s="290" t="n">
        <v>38</v>
      </c>
      <c r="W121" s="296" t="n"/>
      <c r="Y121" s="290" t="n">
        <v>2.73</v>
      </c>
      <c r="Z121" s="295">
        <f>TRUE()</f>
        <v/>
      </c>
      <c r="AA121" s="290" t="inlineStr">
        <is>
          <t>FERC</t>
        </is>
      </c>
    </row>
    <row r="122" ht="15" customFormat="1" customHeight="1" s="290">
      <c r="A122" s="290" t="n">
        <v>403</v>
      </c>
      <c r="B122" s="290" t="n">
        <v>62</v>
      </c>
      <c r="C122" s="278" t="inlineStr">
        <is>
          <t>Cheyenne Light, Fuel and Power Company</t>
        </is>
      </c>
      <c r="D122" s="290" t="inlineStr">
        <is>
          <t>WY</t>
        </is>
      </c>
      <c r="F122" s="290" t="n">
        <v>111</v>
      </c>
      <c r="G122" s="290" t="inlineStr">
        <is>
          <t>Cheyenne Prairie Generating Station</t>
        </is>
      </c>
      <c r="H122" s="291" t="n">
        <v>342</v>
      </c>
      <c r="I122" s="292" t="n">
        <v>43465</v>
      </c>
      <c r="J122" s="292" t="n"/>
      <c r="K122" s="290" t="n">
        <v>342</v>
      </c>
      <c r="L122" s="293" t="n">
        <v>1950</v>
      </c>
      <c r="M122" s="293" t="n"/>
      <c r="P122" s="306" t="n"/>
      <c r="Q122" s="290" t="n">
        <v>40</v>
      </c>
      <c r="R122" s="307" t="n">
        <v>-4</v>
      </c>
      <c r="S122" s="295">
        <f>TRUE()</f>
        <v/>
      </c>
      <c r="V122" s="290" t="n">
        <v>38</v>
      </c>
      <c r="W122" s="296" t="n"/>
      <c r="Y122" s="290" t="n">
        <v>2.98</v>
      </c>
      <c r="Z122" s="295">
        <f>TRUE()</f>
        <v/>
      </c>
      <c r="AA122" s="290" t="inlineStr">
        <is>
          <t>FERC</t>
        </is>
      </c>
    </row>
    <row r="123" ht="15" customFormat="1" customHeight="1" s="290">
      <c r="A123" s="290" t="n">
        <v>403</v>
      </c>
      <c r="B123" s="290" t="n">
        <v>62</v>
      </c>
      <c r="C123" s="278" t="inlineStr">
        <is>
          <t>Cheyenne Light, Fuel and Power Company</t>
        </is>
      </c>
      <c r="D123" s="290" t="inlineStr">
        <is>
          <t>WY</t>
        </is>
      </c>
      <c r="F123" s="290" t="n">
        <v>111</v>
      </c>
      <c r="G123" s="290" t="inlineStr">
        <is>
          <t>Cheyenne Prairie Generating Station</t>
        </is>
      </c>
      <c r="H123" s="291" t="n">
        <v>343</v>
      </c>
      <c r="I123" s="292" t="n">
        <v>43465</v>
      </c>
      <c r="J123" s="292" t="n"/>
      <c r="K123" s="290" t="n">
        <v>343</v>
      </c>
      <c r="L123" s="293" t="n"/>
      <c r="M123" s="293" t="n"/>
      <c r="Q123" s="290" t="n">
        <v>0</v>
      </c>
      <c r="R123" s="290" t="n">
        <v>0</v>
      </c>
      <c r="S123" s="295">
        <f>TRUE()</f>
        <v/>
      </c>
      <c r="V123" s="290" t="n">
        <v>0</v>
      </c>
      <c r="W123" s="296" t="n"/>
      <c r="Y123" s="290" t="n">
        <v>0</v>
      </c>
      <c r="Z123" s="295">
        <f>TRUE()</f>
        <v/>
      </c>
      <c r="AA123" s="290" t="inlineStr">
        <is>
          <t>FERC</t>
        </is>
      </c>
    </row>
    <row r="124" ht="15" customFormat="1" customHeight="1" s="290">
      <c r="A124" s="290" t="n">
        <v>403</v>
      </c>
      <c r="B124" s="290" t="n">
        <v>62</v>
      </c>
      <c r="C124" s="278" t="inlineStr">
        <is>
          <t>Cheyenne Light, Fuel and Power Company</t>
        </is>
      </c>
      <c r="D124" s="290" t="inlineStr">
        <is>
          <t>WY</t>
        </is>
      </c>
      <c r="F124" s="290" t="n">
        <v>111</v>
      </c>
      <c r="G124" s="290" t="inlineStr">
        <is>
          <t>Cheyenne Prairie Generating Station</t>
        </is>
      </c>
      <c r="H124" s="291" t="n">
        <v>344</v>
      </c>
      <c r="I124" s="292" t="n">
        <v>43465</v>
      </c>
      <c r="J124" s="292" t="n"/>
      <c r="K124" s="290" t="n">
        <v>344</v>
      </c>
      <c r="L124" s="293" t="n">
        <v>87592</v>
      </c>
      <c r="M124" s="293" t="n"/>
      <c r="P124" s="306" t="n"/>
      <c r="Q124" s="290" t="n">
        <v>40</v>
      </c>
      <c r="R124" s="307" t="n">
        <v>-4</v>
      </c>
      <c r="S124" s="295">
        <f>TRUE()</f>
        <v/>
      </c>
      <c r="V124" s="290" t="n">
        <v>38</v>
      </c>
      <c r="W124" s="296" t="n"/>
      <c r="Y124" s="290" t="n">
        <v>2.97</v>
      </c>
      <c r="Z124" s="295">
        <f>TRUE()</f>
        <v/>
      </c>
      <c r="AA124" s="290" t="inlineStr">
        <is>
          <t>FERC</t>
        </is>
      </c>
    </row>
    <row r="125" ht="15" customFormat="1" customHeight="1" s="290">
      <c r="A125" s="290" t="n">
        <v>403</v>
      </c>
      <c r="B125" s="290" t="n">
        <v>62</v>
      </c>
      <c r="C125" s="278" t="inlineStr">
        <is>
          <t>Cheyenne Light, Fuel and Power Company</t>
        </is>
      </c>
      <c r="D125" s="290" t="inlineStr">
        <is>
          <t>WY</t>
        </is>
      </c>
      <c r="F125" s="290" t="n">
        <v>111</v>
      </c>
      <c r="G125" s="290" t="inlineStr">
        <is>
          <t>Cheyenne Prairie Generating Station</t>
        </is>
      </c>
      <c r="H125" s="291" t="n">
        <v>345</v>
      </c>
      <c r="I125" s="292" t="n">
        <v>43465</v>
      </c>
      <c r="J125" s="292" t="n"/>
      <c r="K125" s="290" t="n">
        <v>345</v>
      </c>
      <c r="L125" s="293" t="n">
        <v>18326</v>
      </c>
      <c r="M125" s="293" t="n"/>
      <c r="Q125" s="290" t="n">
        <v>40</v>
      </c>
      <c r="R125" s="290" t="n">
        <v>-4</v>
      </c>
      <c r="S125" s="295">
        <f>TRUE()</f>
        <v/>
      </c>
      <c r="V125" s="290" t="n">
        <v>38</v>
      </c>
      <c r="W125" s="296" t="n"/>
      <c r="Y125" s="290" t="n">
        <v>3.01</v>
      </c>
      <c r="Z125" s="295">
        <f>TRUE()</f>
        <v/>
      </c>
      <c r="AA125" s="290" t="inlineStr">
        <is>
          <t>FERC</t>
        </is>
      </c>
    </row>
    <row r="126" ht="15" customFormat="1" customHeight="1" s="290">
      <c r="A126" s="290" t="n">
        <v>403</v>
      </c>
      <c r="B126" s="290" t="n">
        <v>62</v>
      </c>
      <c r="C126" s="278" t="inlineStr">
        <is>
          <t>Cheyenne Light, Fuel and Power Company</t>
        </is>
      </c>
      <c r="D126" s="290" t="inlineStr">
        <is>
          <t>WY</t>
        </is>
      </c>
      <c r="F126" s="290" t="n">
        <v>111</v>
      </c>
      <c r="G126" s="290" t="inlineStr">
        <is>
          <t>Cheyenne Prairie Generating Station</t>
        </is>
      </c>
      <c r="H126" s="291" t="n">
        <v>346</v>
      </c>
      <c r="I126" s="292" t="n">
        <v>43465</v>
      </c>
      <c r="J126" s="292" t="n"/>
      <c r="K126" s="290" t="n">
        <v>346</v>
      </c>
      <c r="L126" s="304" t="n">
        <v>37</v>
      </c>
      <c r="M126" s="304" t="n"/>
      <c r="N126" s="305" t="n"/>
      <c r="P126" s="306" t="n"/>
      <c r="Q126" s="290" t="n">
        <v>40</v>
      </c>
      <c r="R126" s="307" t="n">
        <v>-4</v>
      </c>
      <c r="S126" s="295">
        <f>TRUE()</f>
        <v/>
      </c>
      <c r="V126" s="290" t="n">
        <v>38</v>
      </c>
      <c r="W126" s="296" t="n"/>
      <c r="X126" s="305" t="n"/>
      <c r="Y126" s="290" t="n">
        <v>3.64</v>
      </c>
      <c r="Z126" s="295">
        <f>TRUE()</f>
        <v/>
      </c>
      <c r="AA126" s="290" t="inlineStr">
        <is>
          <t>FERC</t>
        </is>
      </c>
    </row>
    <row r="127" ht="15" customFormat="1" customHeight="1" s="290">
      <c r="A127" s="290" t="n">
        <v>159</v>
      </c>
      <c r="B127" s="290" t="n">
        <v>292</v>
      </c>
      <c r="C127" s="278" t="inlineStr">
        <is>
          <t>South Carolina Electric &amp; Gas Company</t>
        </is>
      </c>
      <c r="D127" s="290" t="inlineStr">
        <is>
          <t>SC</t>
        </is>
      </c>
      <c r="G127" s="290" t="inlineStr">
        <is>
          <t>CIPV5</t>
        </is>
      </c>
      <c r="H127" s="278" t="n">
        <v>353</v>
      </c>
      <c r="I127" s="292" t="n">
        <v>42369</v>
      </c>
      <c r="J127" s="292" t="n"/>
      <c r="K127" s="290" t="inlineStr">
        <is>
          <t xml:space="preserve">  CIPV5 - 353</t>
        </is>
      </c>
      <c r="L127" s="293" t="n">
        <v>7446</v>
      </c>
      <c r="M127" s="293" t="n"/>
      <c r="P127" s="290" t="inlineStr">
        <is>
          <t>S0.5</t>
        </is>
      </c>
      <c r="Q127" s="290" t="n">
        <v>60</v>
      </c>
      <c r="R127" s="290" t="n">
        <v>-15</v>
      </c>
      <c r="S127" s="295">
        <f>TRUE()</f>
        <v/>
      </c>
      <c r="V127" s="290" t="n">
        <v>47.9</v>
      </c>
      <c r="W127" s="296" t="n"/>
      <c r="Y127" s="290" t="n">
        <v>1.81</v>
      </c>
      <c r="Z127" s="295">
        <f>TRUE()</f>
        <v/>
      </c>
      <c r="AA127" s="290" t="inlineStr">
        <is>
          <t>FERC</t>
        </is>
      </c>
    </row>
    <row r="128" ht="15" customFormat="1" customHeight="1" s="290">
      <c r="A128" s="278" t="n">
        <v>170</v>
      </c>
      <c r="B128" s="278" t="n">
        <v>313</v>
      </c>
      <c r="C128" s="278" t="inlineStr">
        <is>
          <t>Tampa Electric Company</t>
        </is>
      </c>
      <c r="D128" s="278" t="inlineStr">
        <is>
          <t>FL</t>
        </is>
      </c>
      <c r="E128" s="278" t="n"/>
      <c r="F128" s="278" t="n"/>
      <c r="G128" s="278" t="inlineStr">
        <is>
          <t>City of Tampa Prime Movers</t>
        </is>
      </c>
      <c r="H128" s="299" t="n">
        <v>343.9</v>
      </c>
      <c r="I128" s="282" t="n">
        <v>42735</v>
      </c>
      <c r="J128" s="282" t="n"/>
      <c r="K128" s="278" t="inlineStr">
        <is>
          <t>City of Tampa Prime Movers</t>
        </is>
      </c>
      <c r="L128" s="283" t="n"/>
      <c r="M128" s="301" t="n"/>
      <c r="N128" s="278" t="n"/>
      <c r="O128" s="278" t="n"/>
      <c r="P128" s="278" t="n"/>
      <c r="Q128" s="278" t="n">
        <v>25</v>
      </c>
      <c r="R128" s="278" t="n">
        <v>-8</v>
      </c>
      <c r="S128" s="300">
        <f>TRUE()</f>
        <v/>
      </c>
      <c r="T128" s="278" t="n"/>
      <c r="U128" s="278" t="n"/>
      <c r="V128" s="278" t="n">
        <v>13.6</v>
      </c>
      <c r="W128" s="281" t="n"/>
      <c r="X128" s="278" t="n"/>
      <c r="Y128" s="278" t="n">
        <v>4.3</v>
      </c>
      <c r="Z128" s="300">
        <f>TRUE()</f>
        <v/>
      </c>
      <c r="AA128" s="278" t="inlineStr">
        <is>
          <t>FERC</t>
        </is>
      </c>
      <c r="AB128" s="278" t="n"/>
    </row>
    <row r="129" ht="15" customFormat="1" customHeight="1" s="290">
      <c r="A129" s="290" t="n">
        <v>170</v>
      </c>
      <c r="B129" s="290" t="n">
        <v>313</v>
      </c>
      <c r="C129" s="278" t="inlineStr">
        <is>
          <t>Tampa Electric Company</t>
        </is>
      </c>
      <c r="D129" s="290" t="inlineStr">
        <is>
          <t>FL</t>
        </is>
      </c>
      <c r="G129" s="290" t="inlineStr">
        <is>
          <t>Clearing Rights-of-Way</t>
        </is>
      </c>
      <c r="H129" s="291" t="n">
        <v>356.01</v>
      </c>
      <c r="I129" s="292" t="n">
        <v>42735</v>
      </c>
      <c r="J129" s="292" t="n"/>
      <c r="K129" s="290" t="inlineStr">
        <is>
          <t>Clearing Rights-of-Way</t>
        </is>
      </c>
      <c r="L129" s="293" t="n">
        <v>2111</v>
      </c>
      <c r="M129" s="301" t="n">
        <v>1484763</v>
      </c>
      <c r="Q129" s="290" t="n">
        <v>50</v>
      </c>
      <c r="R129" s="290" t="n">
        <v>0</v>
      </c>
      <c r="S129" s="295">
        <f>TRUE()</f>
        <v/>
      </c>
      <c r="V129" s="290" t="n">
        <v>19.8</v>
      </c>
      <c r="W129" s="296" t="n"/>
      <c r="Y129" s="290" t="n">
        <v>2</v>
      </c>
      <c r="Z129" s="295">
        <f>TRUE()</f>
        <v/>
      </c>
      <c r="AA129" s="290" t="inlineStr">
        <is>
          <t>FERC</t>
        </is>
      </c>
    </row>
    <row r="130" ht="15" customFormat="1" customHeight="1" s="290">
      <c r="A130" s="290" t="n">
        <v>159</v>
      </c>
      <c r="B130" s="290" t="n">
        <v>292</v>
      </c>
      <c r="C130" s="278" t="inlineStr">
        <is>
          <t>South Carolina Electric &amp; Gas Company</t>
        </is>
      </c>
      <c r="D130" s="290" t="inlineStr">
        <is>
          <t>SC</t>
        </is>
      </c>
      <c r="F130" s="290" t="n">
        <v>121</v>
      </c>
      <c r="G130" s="290" t="inlineStr">
        <is>
          <t>Coit</t>
        </is>
      </c>
      <c r="H130" s="291" t="n">
        <v>341</v>
      </c>
      <c r="I130" s="292" t="n">
        <v>42369</v>
      </c>
      <c r="J130" s="292" t="n"/>
      <c r="K130" s="290" t="inlineStr">
        <is>
          <t xml:space="preserve">   Coit - 341</t>
        </is>
      </c>
      <c r="L130" s="293" t="n">
        <v>182</v>
      </c>
      <c r="M130" s="293" t="n"/>
      <c r="P130" s="290" t="inlineStr">
        <is>
          <t>R2.5</t>
        </is>
      </c>
      <c r="Q130" s="290" t="n">
        <v>45</v>
      </c>
      <c r="R130" s="290" t="n">
        <v>-5</v>
      </c>
      <c r="S130" s="295">
        <f>TRUE()</f>
        <v/>
      </c>
      <c r="V130" s="290" t="n">
        <v>14</v>
      </c>
      <c r="W130" s="296" t="n"/>
      <c r="Y130" s="290" t="n">
        <v>1.8</v>
      </c>
      <c r="Z130" s="295">
        <f>TRUE()</f>
        <v/>
      </c>
      <c r="AA130" s="290" t="inlineStr">
        <is>
          <t>FERC</t>
        </is>
      </c>
    </row>
    <row r="131" ht="15" customFormat="1" customHeight="1" s="290">
      <c r="A131" s="290" t="n">
        <v>159</v>
      </c>
      <c r="B131" s="290" t="n">
        <v>292</v>
      </c>
      <c r="C131" s="278" t="inlineStr">
        <is>
          <t>South Carolina Electric &amp; Gas Company</t>
        </is>
      </c>
      <c r="D131" s="290" t="inlineStr">
        <is>
          <t>SC</t>
        </is>
      </c>
      <c r="F131" s="290" t="n">
        <v>121</v>
      </c>
      <c r="G131" s="290" t="inlineStr">
        <is>
          <t>Coit</t>
        </is>
      </c>
      <c r="H131" s="291" t="n">
        <v>342</v>
      </c>
      <c r="I131" s="292" t="n">
        <v>42369</v>
      </c>
      <c r="J131" s="292" t="n"/>
      <c r="K131" s="290" t="inlineStr">
        <is>
          <t xml:space="preserve">   Coit - 342</t>
        </is>
      </c>
      <c r="L131" s="293" t="n">
        <v>568</v>
      </c>
      <c r="M131" s="293" t="n"/>
      <c r="P131" s="290" t="inlineStr">
        <is>
          <t>S1</t>
        </is>
      </c>
      <c r="Q131" s="290" t="n">
        <v>45</v>
      </c>
      <c r="R131" s="290" t="n">
        <v>-15</v>
      </c>
      <c r="S131" s="295">
        <f>TRUE()</f>
        <v/>
      </c>
      <c r="V131" s="290" t="n">
        <v>13.7</v>
      </c>
      <c r="W131" s="296" t="n"/>
      <c r="Y131" s="290" t="n">
        <v>1.74</v>
      </c>
      <c r="Z131" s="295">
        <f>TRUE()</f>
        <v/>
      </c>
      <c r="AA131" s="290" t="inlineStr">
        <is>
          <t>FERC</t>
        </is>
      </c>
    </row>
    <row r="132" ht="15" customFormat="1" customHeight="1" s="290">
      <c r="A132" s="290" t="n">
        <v>159</v>
      </c>
      <c r="B132" s="290" t="n">
        <v>292</v>
      </c>
      <c r="C132" s="278" t="inlineStr">
        <is>
          <t>South Carolina Electric &amp; Gas Company</t>
        </is>
      </c>
      <c r="D132" s="290" t="inlineStr">
        <is>
          <t>SC</t>
        </is>
      </c>
      <c r="F132" s="290" t="n">
        <v>121</v>
      </c>
      <c r="G132" s="290" t="inlineStr">
        <is>
          <t>Coit</t>
        </is>
      </c>
      <c r="H132" s="291" t="n">
        <v>343</v>
      </c>
      <c r="I132" s="292" t="n">
        <v>42369</v>
      </c>
      <c r="J132" s="292" t="n"/>
      <c r="K132" s="290" t="inlineStr">
        <is>
          <t xml:space="preserve">   Coit - 343</t>
        </is>
      </c>
      <c r="L132" s="293" t="n">
        <v>1138</v>
      </c>
      <c r="M132" s="293" t="n"/>
      <c r="P132" s="290" t="inlineStr">
        <is>
          <t>R2.5</t>
        </is>
      </c>
      <c r="Q132" s="290" t="n">
        <v>28</v>
      </c>
      <c r="R132" s="290" t="n">
        <v>-10</v>
      </c>
      <c r="S132" s="295">
        <f>TRUE()</f>
        <v/>
      </c>
      <c r="V132" s="290" t="n">
        <v>12.9</v>
      </c>
      <c r="W132" s="296" t="n"/>
      <c r="Y132" s="290" t="n">
        <v>2.36</v>
      </c>
      <c r="Z132" s="295">
        <f>TRUE()</f>
        <v/>
      </c>
      <c r="AA132" s="290" t="inlineStr">
        <is>
          <t>FERC</t>
        </is>
      </c>
    </row>
    <row r="133" ht="15" customFormat="1" customHeight="1" s="290">
      <c r="A133" s="290" t="n">
        <v>159</v>
      </c>
      <c r="B133" s="290" t="n">
        <v>292</v>
      </c>
      <c r="C133" s="278" t="inlineStr">
        <is>
          <t>South Carolina Electric &amp; Gas Company</t>
        </is>
      </c>
      <c r="D133" s="290" t="inlineStr">
        <is>
          <t>SC</t>
        </is>
      </c>
      <c r="F133" s="290" t="n">
        <v>121</v>
      </c>
      <c r="G133" s="290" t="inlineStr">
        <is>
          <t>Coit</t>
        </is>
      </c>
      <c r="H133" s="291" t="n">
        <v>344</v>
      </c>
      <c r="I133" s="292" t="n">
        <v>42369</v>
      </c>
      <c r="J133" s="292" t="n"/>
      <c r="K133" s="290" t="inlineStr">
        <is>
          <t xml:space="preserve">   Coit - 344</t>
        </is>
      </c>
      <c r="L133" s="293" t="n">
        <v>3500</v>
      </c>
      <c r="M133" s="293" t="n"/>
      <c r="P133" s="290" t="inlineStr">
        <is>
          <t>S1.5</t>
        </is>
      </c>
      <c r="Q133" s="290" t="n">
        <v>60</v>
      </c>
      <c r="R133" s="290" t="n">
        <v>-10</v>
      </c>
      <c r="S133" s="295">
        <f>TRUE()</f>
        <v/>
      </c>
      <c r="V133" s="290" t="n">
        <v>12.5</v>
      </c>
      <c r="W133" s="296" t="n"/>
      <c r="Y133" s="290" t="n">
        <v>0.64</v>
      </c>
      <c r="Z133" s="295">
        <f>TRUE()</f>
        <v/>
      </c>
      <c r="AA133" s="290" t="inlineStr">
        <is>
          <t>FERC</t>
        </is>
      </c>
    </row>
    <row r="134" ht="15" customFormat="1" customHeight="1" s="290">
      <c r="A134" s="290" t="n">
        <v>159</v>
      </c>
      <c r="B134" s="290" t="n">
        <v>292</v>
      </c>
      <c r="C134" s="278" t="inlineStr">
        <is>
          <t>South Carolina Electric &amp; Gas Company</t>
        </is>
      </c>
      <c r="D134" s="290" t="inlineStr">
        <is>
          <t>SC</t>
        </is>
      </c>
      <c r="F134" s="290" t="n">
        <v>121</v>
      </c>
      <c r="G134" s="290" t="inlineStr">
        <is>
          <t>Coit</t>
        </is>
      </c>
      <c r="H134" s="291" t="n">
        <v>345</v>
      </c>
      <c r="I134" s="292" t="n">
        <v>42369</v>
      </c>
      <c r="J134" s="292" t="n"/>
      <c r="K134" s="290" t="inlineStr">
        <is>
          <t xml:space="preserve">   Coit - 345</t>
        </is>
      </c>
      <c r="L134" s="293" t="n">
        <v>628</v>
      </c>
      <c r="M134" s="293" t="n"/>
      <c r="P134" s="290" t="inlineStr">
        <is>
          <t>S2</t>
        </is>
      </c>
      <c r="Q134" s="290" t="n">
        <v>40</v>
      </c>
      <c r="R134" s="290" t="n">
        <v>-10</v>
      </c>
      <c r="S134" s="295">
        <f>TRUE()</f>
        <v/>
      </c>
      <c r="V134" s="290" t="n">
        <v>14.2</v>
      </c>
      <c r="W134" s="296" t="n"/>
      <c r="Y134" s="290" t="n">
        <v>3.5</v>
      </c>
      <c r="Z134" s="295">
        <f>TRUE()</f>
        <v/>
      </c>
      <c r="AA134" s="290" t="inlineStr">
        <is>
          <t>FERC</t>
        </is>
      </c>
    </row>
    <row r="135" ht="15" customFormat="1" customHeight="1" s="290">
      <c r="A135" s="290" t="n">
        <v>159</v>
      </c>
      <c r="B135" s="290" t="n">
        <v>292</v>
      </c>
      <c r="C135" s="278" t="inlineStr">
        <is>
          <t>South Carolina Electric &amp; Gas Company</t>
        </is>
      </c>
      <c r="D135" s="290" t="inlineStr">
        <is>
          <t>SC</t>
        </is>
      </c>
      <c r="F135" s="290" t="n">
        <v>121</v>
      </c>
      <c r="G135" s="290" t="inlineStr">
        <is>
          <t>Coit</t>
        </is>
      </c>
      <c r="H135" s="291" t="n">
        <v>346</v>
      </c>
      <c r="I135" s="292" t="n">
        <v>42369</v>
      </c>
      <c r="J135" s="292" t="n"/>
      <c r="K135" s="290" t="inlineStr">
        <is>
          <t xml:space="preserve">   Coit - 346</t>
        </is>
      </c>
      <c r="L135" s="293" t="n">
        <v>162</v>
      </c>
      <c r="M135" s="293" t="n"/>
      <c r="P135" s="290" t="inlineStr">
        <is>
          <t>R1</t>
        </is>
      </c>
      <c r="Q135" s="290" t="n">
        <v>38</v>
      </c>
      <c r="R135" s="290" t="n">
        <v>0</v>
      </c>
      <c r="S135" s="295">
        <f>TRUE()</f>
        <v/>
      </c>
      <c r="V135" s="290" t="n">
        <v>13.4</v>
      </c>
      <c r="W135" s="296" t="n"/>
      <c r="Y135" s="290" t="n">
        <v>1.75</v>
      </c>
      <c r="Z135" s="295">
        <f>TRUE()</f>
        <v/>
      </c>
      <c r="AA135" s="290" t="inlineStr">
        <is>
          <t>FERC</t>
        </is>
      </c>
    </row>
    <row r="136" ht="15" customFormat="1" customHeight="1" s="290">
      <c r="A136" s="290" t="n">
        <v>159</v>
      </c>
      <c r="B136" s="290" t="n">
        <v>292</v>
      </c>
      <c r="C136" s="278" t="inlineStr">
        <is>
          <t>South Carolina Electric &amp; Gas Company</t>
        </is>
      </c>
      <c r="D136" s="290" t="inlineStr">
        <is>
          <t>SC</t>
        </is>
      </c>
      <c r="F136" s="290" t="n">
        <v>121</v>
      </c>
      <c r="G136" s="290" t="inlineStr">
        <is>
          <t>Coit Step-up</t>
        </is>
      </c>
      <c r="H136" s="278" t="n">
        <v>353</v>
      </c>
      <c r="I136" s="292" t="n">
        <v>42369</v>
      </c>
      <c r="J136" s="292" t="n"/>
      <c r="K136" s="290" t="inlineStr">
        <is>
          <t>Coit Step-up - 353</t>
        </is>
      </c>
      <c r="L136" s="293" t="n">
        <v>118</v>
      </c>
      <c r="M136" s="293" t="n"/>
      <c r="P136" s="290" t="inlineStr">
        <is>
          <t>S2.5</t>
        </is>
      </c>
      <c r="Q136" s="290" t="n">
        <v>55</v>
      </c>
      <c r="R136" s="290" t="n">
        <v>-15</v>
      </c>
      <c r="S136" s="295">
        <f>TRUE()</f>
        <v/>
      </c>
      <c r="V136" s="290" t="n">
        <v>1.5</v>
      </c>
      <c r="W136" s="296" t="n"/>
      <c r="Y136" s="290" t="n">
        <v>1.04</v>
      </c>
      <c r="Z136" s="295">
        <f>TRUE()</f>
        <v/>
      </c>
      <c r="AA136" s="290" t="inlineStr">
        <is>
          <t>FERC</t>
        </is>
      </c>
    </row>
    <row r="137" ht="15" customFormat="1" customHeight="1" s="290">
      <c r="A137" s="290" t="n">
        <v>148</v>
      </c>
      <c r="B137" s="290" t="n">
        <v>275</v>
      </c>
      <c r="C137" s="278" t="inlineStr">
        <is>
          <t>Public Service Company of Oklahoma</t>
        </is>
      </c>
      <c r="D137" s="290" t="inlineStr">
        <is>
          <t>OK</t>
        </is>
      </c>
      <c r="F137" s="290" t="n">
        <v>126</v>
      </c>
      <c r="G137" s="290" t="inlineStr">
        <is>
          <t>Comanche</t>
        </is>
      </c>
      <c r="H137" s="291" t="n">
        <v>311.3</v>
      </c>
      <c r="I137" s="292" t="n">
        <v>43465</v>
      </c>
      <c r="K137" s="290" t="inlineStr">
        <is>
          <t>311.3 - Comanche</t>
        </is>
      </c>
      <c r="L137" s="293" t="n">
        <v>6629</v>
      </c>
      <c r="M137" s="293" t="n"/>
      <c r="Q137" s="290" t="n">
        <v>49</v>
      </c>
      <c r="R137" s="290" t="n">
        <v>5</v>
      </c>
      <c r="S137" s="295">
        <f>TRUE()</f>
        <v/>
      </c>
      <c r="W137" s="296" t="n"/>
      <c r="Y137" s="290" t="n">
        <v>2.35</v>
      </c>
      <c r="Z137" s="295">
        <f>TRUE()</f>
        <v/>
      </c>
      <c r="AA137" s="290" t="inlineStr">
        <is>
          <t>FERC</t>
        </is>
      </c>
    </row>
    <row r="138" ht="15" customFormat="1" customHeight="1" s="290">
      <c r="A138" s="290" t="n">
        <v>148</v>
      </c>
      <c r="B138" s="290" t="n">
        <v>275</v>
      </c>
      <c r="C138" s="278" t="inlineStr">
        <is>
          <t>Public Service Company of Oklahoma</t>
        </is>
      </c>
      <c r="D138" s="290" t="inlineStr">
        <is>
          <t>OK</t>
        </is>
      </c>
      <c r="F138" s="290" t="n">
        <v>126</v>
      </c>
      <c r="G138" s="290" t="inlineStr">
        <is>
          <t>Comanche</t>
        </is>
      </c>
      <c r="H138" s="291" t="n">
        <v>312.3</v>
      </c>
      <c r="I138" s="292" t="n">
        <v>43465</v>
      </c>
      <c r="K138" s="290" t="inlineStr">
        <is>
          <t>312.3 - Commanche</t>
        </is>
      </c>
      <c r="L138" s="293" t="n">
        <v>65851</v>
      </c>
      <c r="M138" s="293" t="n"/>
      <c r="Q138" s="290" t="n">
        <v>49</v>
      </c>
      <c r="R138" s="290" t="n">
        <v>5</v>
      </c>
      <c r="S138" s="295">
        <f>TRUE()</f>
        <v/>
      </c>
      <c r="W138" s="296" t="n"/>
      <c r="Y138" s="290" t="n">
        <v>4.8</v>
      </c>
      <c r="Z138" s="295">
        <f>TRUE()</f>
        <v/>
      </c>
      <c r="AA138" s="290" t="inlineStr">
        <is>
          <t>FERC</t>
        </is>
      </c>
    </row>
    <row r="139" ht="15" customFormat="1" customHeight="1" s="290">
      <c r="A139" s="290" t="n">
        <v>148</v>
      </c>
      <c r="B139" s="290" t="n">
        <v>275</v>
      </c>
      <c r="C139" s="278" t="inlineStr">
        <is>
          <t>Public Service Company of Oklahoma</t>
        </is>
      </c>
      <c r="D139" s="290" t="inlineStr">
        <is>
          <t>OK</t>
        </is>
      </c>
      <c r="F139" s="290" t="n">
        <v>126</v>
      </c>
      <c r="G139" s="290" t="inlineStr">
        <is>
          <t>Comanche</t>
        </is>
      </c>
      <c r="H139" s="291" t="n">
        <v>314.3</v>
      </c>
      <c r="I139" s="292" t="n">
        <v>43465</v>
      </c>
      <c r="K139" s="290" t="inlineStr">
        <is>
          <t>314.3 - Comanche</t>
        </is>
      </c>
      <c r="L139" s="293" t="n">
        <v>68168</v>
      </c>
      <c r="M139" s="293" t="n"/>
      <c r="Q139" s="290" t="n">
        <v>49</v>
      </c>
      <c r="R139" s="290" t="n">
        <v>-5</v>
      </c>
      <c r="S139" s="295">
        <f>TRUE()</f>
        <v/>
      </c>
      <c r="W139" s="296" t="n"/>
      <c r="Y139" s="290" t="n">
        <v>2.71</v>
      </c>
      <c r="Z139" s="295">
        <f>TRUE()</f>
        <v/>
      </c>
      <c r="AA139" s="290" t="inlineStr">
        <is>
          <t>FERC</t>
        </is>
      </c>
    </row>
    <row r="140" ht="15" customFormat="1" customHeight="1" s="290">
      <c r="A140" s="290" t="n">
        <v>148</v>
      </c>
      <c r="B140" s="290" t="n">
        <v>275</v>
      </c>
      <c r="C140" s="278" t="inlineStr">
        <is>
          <t>Public Service Company of Oklahoma</t>
        </is>
      </c>
      <c r="D140" s="290" t="inlineStr">
        <is>
          <t>OK</t>
        </is>
      </c>
      <c r="F140" s="290" t="n">
        <v>126</v>
      </c>
      <c r="G140" s="290" t="inlineStr">
        <is>
          <t>Comanche</t>
        </is>
      </c>
      <c r="H140" s="291" t="n">
        <v>315.3</v>
      </c>
      <c r="I140" s="292" t="n">
        <v>43465</v>
      </c>
      <c r="K140" s="290" t="inlineStr">
        <is>
          <t>315.3 - Commanche</t>
        </is>
      </c>
      <c r="L140" s="293" t="n">
        <v>7546</v>
      </c>
      <c r="M140" s="293" t="n"/>
      <c r="Q140" s="290" t="n">
        <v>49</v>
      </c>
      <c r="R140" s="290" t="n">
        <v>5</v>
      </c>
      <c r="S140" s="295">
        <f>TRUE()</f>
        <v/>
      </c>
      <c r="W140" s="296" t="n"/>
      <c r="Y140" s="290" t="n">
        <v>1.84</v>
      </c>
      <c r="Z140" s="295">
        <f>TRUE()</f>
        <v/>
      </c>
      <c r="AA140" s="290" t="inlineStr">
        <is>
          <t>FERC</t>
        </is>
      </c>
    </row>
    <row r="141" ht="15" customFormat="1" customHeight="1" s="290">
      <c r="A141" s="290" t="n">
        <v>148</v>
      </c>
      <c r="B141" s="290" t="n">
        <v>275</v>
      </c>
      <c r="C141" s="278" t="inlineStr">
        <is>
          <t>Public Service Company of Oklahoma</t>
        </is>
      </c>
      <c r="D141" s="290" t="inlineStr">
        <is>
          <t>OK</t>
        </is>
      </c>
      <c r="F141" s="290" t="n">
        <v>126</v>
      </c>
      <c r="G141" s="278" t="inlineStr">
        <is>
          <t>Comanche</t>
        </is>
      </c>
      <c r="H141" s="291" t="n">
        <v>316.3</v>
      </c>
      <c r="I141" s="292" t="n">
        <v>43465</v>
      </c>
      <c r="K141" s="290" t="inlineStr">
        <is>
          <t>316.3 - Comanche</t>
        </is>
      </c>
      <c r="L141" s="293" t="n">
        <v>2887</v>
      </c>
      <c r="M141" s="293" t="n"/>
      <c r="Q141" s="290" t="n">
        <v>49</v>
      </c>
      <c r="R141" s="290" t="n">
        <v>5</v>
      </c>
      <c r="S141" s="295">
        <f>TRUE()</f>
        <v/>
      </c>
      <c r="W141" s="296" t="n"/>
      <c r="Y141" s="290" t="n">
        <v>2.61</v>
      </c>
      <c r="Z141" s="295">
        <f>TRUE()</f>
        <v/>
      </c>
      <c r="AA141" s="290" t="inlineStr">
        <is>
          <t>FERC</t>
        </is>
      </c>
    </row>
    <row r="142" ht="15" customFormat="1" customHeight="1" s="290">
      <c r="A142" s="290" t="n">
        <v>148</v>
      </c>
      <c r="B142" s="290" t="n">
        <v>275</v>
      </c>
      <c r="C142" s="278" t="inlineStr">
        <is>
          <t>Public Service Company of Oklahoma</t>
        </is>
      </c>
      <c r="D142" s="290" t="inlineStr">
        <is>
          <t>OK</t>
        </is>
      </c>
      <c r="F142" s="290" t="n">
        <v>126</v>
      </c>
      <c r="G142" s="278" t="inlineStr">
        <is>
          <t>Comanche</t>
        </is>
      </c>
      <c r="H142" s="291" t="n">
        <v>342</v>
      </c>
      <c r="I142" s="292" t="n">
        <v>43465</v>
      </c>
      <c r="K142" s="290" t="inlineStr">
        <is>
          <t>342 - Commanche</t>
        </is>
      </c>
      <c r="L142" s="293" t="n">
        <v>3</v>
      </c>
      <c r="M142" s="293" t="n"/>
      <c r="Q142" s="290" t="n">
        <v>73</v>
      </c>
      <c r="R142" s="290" t="n">
        <v>4</v>
      </c>
      <c r="S142" s="295">
        <f>TRUE()</f>
        <v/>
      </c>
      <c r="W142" s="296" t="n"/>
      <c r="Y142" s="290" t="n">
        <v>2.44</v>
      </c>
      <c r="Z142" s="295">
        <f>TRUE()</f>
        <v/>
      </c>
      <c r="AA142" s="290" t="inlineStr">
        <is>
          <t>FERC</t>
        </is>
      </c>
    </row>
    <row r="143" ht="15" customFormat="1" customHeight="1" s="290">
      <c r="A143" s="290" t="n">
        <v>148</v>
      </c>
      <c r="B143" s="290" t="n">
        <v>275</v>
      </c>
      <c r="C143" s="278" t="inlineStr">
        <is>
          <t>Public Service Company of Oklahoma</t>
        </is>
      </c>
      <c r="D143" s="290" t="inlineStr">
        <is>
          <t>OK</t>
        </is>
      </c>
      <c r="F143" s="290" t="n">
        <v>126</v>
      </c>
      <c r="G143" s="278" t="inlineStr">
        <is>
          <t>Comanche</t>
        </is>
      </c>
      <c r="H143" s="291" t="n">
        <v>344</v>
      </c>
      <c r="I143" s="292" t="n">
        <v>43465</v>
      </c>
      <c r="K143" s="290" t="inlineStr">
        <is>
          <t>344 - Comanche</t>
        </is>
      </c>
      <c r="L143" s="293" t="n">
        <v>754</v>
      </c>
      <c r="M143" s="293" t="n"/>
      <c r="Q143" s="290" t="n">
        <v>73</v>
      </c>
      <c r="R143" s="290" t="n">
        <v>4</v>
      </c>
      <c r="S143" s="295">
        <f>TRUE()</f>
        <v/>
      </c>
      <c r="W143" s="296" t="n"/>
      <c r="Y143" s="290" t="n">
        <v>1.03</v>
      </c>
      <c r="Z143" s="295">
        <f>TRUE()</f>
        <v/>
      </c>
      <c r="AA143" s="290" t="inlineStr">
        <is>
          <t>FERC</t>
        </is>
      </c>
    </row>
    <row r="144" ht="15" customFormat="1" customHeight="1" s="290">
      <c r="A144" s="290" t="n">
        <v>148</v>
      </c>
      <c r="B144" s="290" t="n">
        <v>275</v>
      </c>
      <c r="C144" s="278" t="inlineStr">
        <is>
          <t>Public Service Company of Oklahoma</t>
        </is>
      </c>
      <c r="D144" s="290" t="inlineStr">
        <is>
          <t>OK</t>
        </is>
      </c>
      <c r="F144" s="290" t="n">
        <v>126</v>
      </c>
      <c r="G144" s="278" t="inlineStr">
        <is>
          <t>Comanche Diesel</t>
        </is>
      </c>
      <c r="H144" s="291" t="n">
        <v>346</v>
      </c>
      <c r="I144" s="292" t="n">
        <v>43465</v>
      </c>
      <c r="K144" s="290" t="inlineStr">
        <is>
          <t>346 - Commanche Diesel</t>
        </is>
      </c>
      <c r="L144" s="293" t="n">
        <v>18</v>
      </c>
      <c r="M144" s="293" t="n"/>
      <c r="Q144" s="290" t="n">
        <v>73</v>
      </c>
      <c r="R144" s="290" t="n">
        <v>4</v>
      </c>
      <c r="S144" s="295">
        <f>TRUE()</f>
        <v/>
      </c>
      <c r="W144" s="296" t="n"/>
      <c r="Y144" s="290" t="n">
        <v>0</v>
      </c>
      <c r="Z144" s="295">
        <f>TRUE()</f>
        <v/>
      </c>
      <c r="AA144" s="290" t="inlineStr">
        <is>
          <t>FERC</t>
        </is>
      </c>
    </row>
    <row r="145" ht="15" customFormat="1" customHeight="1" s="290">
      <c r="A145" s="290" t="n">
        <v>170</v>
      </c>
      <c r="B145" s="290" t="n">
        <v>313</v>
      </c>
      <c r="C145" s="278" t="inlineStr">
        <is>
          <t>Tampa Electric Company</t>
        </is>
      </c>
      <c r="D145" s="290" t="inlineStr">
        <is>
          <t>FL</t>
        </is>
      </c>
      <c r="G145" s="290" t="inlineStr">
        <is>
          <t>Communication Equipment - Amortization</t>
        </is>
      </c>
      <c r="H145" s="291" t="n">
        <v>397</v>
      </c>
      <c r="I145" s="292" t="n">
        <v>42735</v>
      </c>
      <c r="J145" s="292" t="n"/>
      <c r="K145" s="290" t="inlineStr">
        <is>
          <t>Communication Equipment - Amortization</t>
        </is>
      </c>
      <c r="L145" s="293" t="n">
        <v>16523</v>
      </c>
      <c r="M145" s="301" t="n">
        <v>6497439</v>
      </c>
      <c r="Q145" s="290" t="n">
        <v>7</v>
      </c>
      <c r="R145" s="290" t="n">
        <v>0</v>
      </c>
      <c r="S145" s="295">
        <f>TRUE()</f>
        <v/>
      </c>
      <c r="V145" s="290" t="n">
        <v>0</v>
      </c>
      <c r="W145" s="296" t="n"/>
      <c r="Y145" s="290" t="n">
        <v>14.3</v>
      </c>
      <c r="Z145" s="295">
        <f>TRUE()</f>
        <v/>
      </c>
      <c r="AA145" s="290" t="inlineStr">
        <is>
          <t>FERC</t>
        </is>
      </c>
    </row>
    <row r="146" ht="15" customFormat="1" customHeight="1" s="290">
      <c r="A146" s="290" t="n">
        <v>170</v>
      </c>
      <c r="B146" s="290" t="n">
        <v>313</v>
      </c>
      <c r="C146" s="278" t="inlineStr">
        <is>
          <t>Tampa Electric Company</t>
        </is>
      </c>
      <c r="D146" s="290" t="inlineStr">
        <is>
          <t>FL</t>
        </is>
      </c>
      <c r="G146" s="290" t="inlineStr">
        <is>
          <t>Communication Equipment - Fiber</t>
        </is>
      </c>
      <c r="H146" s="291" t="n">
        <v>397.25</v>
      </c>
      <c r="I146" s="292" t="n">
        <v>42735</v>
      </c>
      <c r="J146" s="292" t="n"/>
      <c r="K146" s="290" t="inlineStr">
        <is>
          <t>Communication Equipment - Fiber</t>
        </is>
      </c>
      <c r="L146" s="293" t="n">
        <v>27169</v>
      </c>
      <c r="M146" s="297" t="n">
        <v>21053608</v>
      </c>
      <c r="Q146" s="290" t="n">
        <v>16</v>
      </c>
      <c r="R146" s="290" t="n">
        <v>-5</v>
      </c>
      <c r="S146" s="295">
        <f>TRUE()</f>
        <v/>
      </c>
      <c r="V146" s="290" t="n">
        <v>7.3</v>
      </c>
      <c r="W146" s="296" t="n"/>
      <c r="Y146" s="290" t="n">
        <v>5.3</v>
      </c>
      <c r="Z146" s="295">
        <f>TRUE()</f>
        <v/>
      </c>
      <c r="AA146" s="290" t="inlineStr">
        <is>
          <t>FERC</t>
        </is>
      </c>
    </row>
    <row r="147" ht="15" customFormat="1" customHeight="1" s="290">
      <c r="A147" s="290" t="n">
        <v>170</v>
      </c>
      <c r="B147" s="290" t="n">
        <v>313</v>
      </c>
      <c r="C147" s="278" t="inlineStr">
        <is>
          <t>Tampa Electric Company</t>
        </is>
      </c>
      <c r="D147" s="290" t="inlineStr">
        <is>
          <t>FL</t>
        </is>
      </c>
      <c r="G147" s="290" t="inlineStr">
        <is>
          <t>Computer Equipment - Amortization</t>
        </is>
      </c>
      <c r="H147" s="291" t="n">
        <v>391.02</v>
      </c>
      <c r="I147" s="292" t="n">
        <v>42735</v>
      </c>
      <c r="J147" s="292" t="n"/>
      <c r="K147" s="290" t="inlineStr">
        <is>
          <t>Computer Equipment - Amortization</t>
        </is>
      </c>
      <c r="L147" s="293" t="n">
        <v>10702</v>
      </c>
      <c r="M147" s="301" t="n">
        <v>5120227</v>
      </c>
      <c r="Q147" s="290" t="n">
        <v>4</v>
      </c>
      <c r="R147" s="290" t="n">
        <v>0</v>
      </c>
      <c r="S147" s="295">
        <f>TRUE()</f>
        <v/>
      </c>
      <c r="V147" s="290" t="n">
        <v>0</v>
      </c>
      <c r="W147" s="296" t="n"/>
      <c r="Y147" s="290" t="n">
        <v>25</v>
      </c>
      <c r="Z147" s="295">
        <f>TRUE()</f>
        <v/>
      </c>
      <c r="AA147" s="290" t="inlineStr">
        <is>
          <t>FERC</t>
        </is>
      </c>
    </row>
    <row r="148" ht="15" customFormat="1" customHeight="1" s="290">
      <c r="A148" s="290" t="n">
        <v>159</v>
      </c>
      <c r="B148" s="290" t="n">
        <v>292</v>
      </c>
      <c r="C148" s="278" t="inlineStr">
        <is>
          <t>South Carolina Electric &amp; Gas Company</t>
        </is>
      </c>
      <c r="D148" s="290" t="inlineStr">
        <is>
          <t>SC</t>
        </is>
      </c>
      <c r="F148" s="290" t="n">
        <v>130</v>
      </c>
      <c r="G148" s="290" t="inlineStr">
        <is>
          <t>Cope</t>
        </is>
      </c>
      <c r="H148" s="291" t="n">
        <v>311</v>
      </c>
      <c r="I148" s="292" t="n">
        <v>42369</v>
      </c>
      <c r="J148" s="292" t="n"/>
      <c r="K148" s="290" t="inlineStr">
        <is>
          <t xml:space="preserve">   Cope - 311</t>
        </is>
      </c>
      <c r="L148" s="293" t="n">
        <v>82277</v>
      </c>
      <c r="M148" s="293" t="n"/>
      <c r="P148" s="290" t="inlineStr">
        <is>
          <t>R2</t>
        </is>
      </c>
      <c r="Q148" s="290" t="n">
        <v>85</v>
      </c>
      <c r="R148" s="290" t="n">
        <v>-25</v>
      </c>
      <c r="S148" s="295">
        <f>TRUE()</f>
        <v/>
      </c>
      <c r="V148" s="290" t="n">
        <v>50.6</v>
      </c>
      <c r="W148" s="296" t="n"/>
      <c r="Y148" s="290" t="n">
        <v>1.61</v>
      </c>
      <c r="Z148" s="295">
        <f>TRUE()</f>
        <v/>
      </c>
      <c r="AA148" s="290" t="inlineStr">
        <is>
          <t>FERC</t>
        </is>
      </c>
    </row>
    <row r="149" ht="15" customFormat="1" customHeight="1" s="290">
      <c r="A149" s="290" t="n">
        <v>159</v>
      </c>
      <c r="B149" s="290" t="n">
        <v>292</v>
      </c>
      <c r="C149" s="278" t="inlineStr">
        <is>
          <t>South Carolina Electric &amp; Gas Company</t>
        </is>
      </c>
      <c r="D149" s="290" t="inlineStr">
        <is>
          <t>SC</t>
        </is>
      </c>
      <c r="F149" s="290" t="n">
        <v>130</v>
      </c>
      <c r="G149" s="290" t="inlineStr">
        <is>
          <t>Cope</t>
        </is>
      </c>
      <c r="H149" s="291" t="n">
        <v>312</v>
      </c>
      <c r="I149" s="292" t="n">
        <v>42369</v>
      </c>
      <c r="J149" s="292" t="n"/>
      <c r="K149" s="290" t="inlineStr">
        <is>
          <t xml:space="preserve">   Cope - 312</t>
        </is>
      </c>
      <c r="L149" s="293" t="n">
        <v>261967</v>
      </c>
      <c r="M149" s="293" t="n"/>
      <c r="P149" s="290" t="inlineStr">
        <is>
          <t>S0</t>
        </is>
      </c>
      <c r="Q149" s="290" t="n">
        <v>40</v>
      </c>
      <c r="R149" s="290" t="n">
        <v>-30</v>
      </c>
      <c r="S149" s="295">
        <f>TRUE()</f>
        <v/>
      </c>
      <c r="V149" s="290" t="n">
        <v>29.1</v>
      </c>
      <c r="W149" s="296" t="n"/>
      <c r="Y149" s="290" t="n">
        <v>2.95</v>
      </c>
      <c r="Z149" s="295">
        <f>TRUE()</f>
        <v/>
      </c>
      <c r="AA149" s="290" t="inlineStr">
        <is>
          <t>FERC</t>
        </is>
      </c>
    </row>
    <row r="150" ht="15" customFormat="1" customHeight="1" s="290">
      <c r="A150" s="290" t="n">
        <v>159</v>
      </c>
      <c r="B150" s="290" t="n">
        <v>292</v>
      </c>
      <c r="C150" s="278" t="inlineStr">
        <is>
          <t>South Carolina Electric &amp; Gas Company</t>
        </is>
      </c>
      <c r="D150" s="290" t="inlineStr">
        <is>
          <t>SC</t>
        </is>
      </c>
      <c r="F150" s="290" t="n">
        <v>130</v>
      </c>
      <c r="G150" s="290" t="inlineStr">
        <is>
          <t>Cope – SCR</t>
        </is>
      </c>
      <c r="H150" s="291" t="n">
        <v>312</v>
      </c>
      <c r="I150" s="292" t="n">
        <v>42369</v>
      </c>
      <c r="J150" s="292" t="n"/>
      <c r="K150" s="290" t="inlineStr">
        <is>
          <t xml:space="preserve">   Cope - 312 SCR</t>
        </is>
      </c>
      <c r="L150" s="293" t="n">
        <v>69886</v>
      </c>
      <c r="M150" s="293" t="n"/>
      <c r="P150" s="290" t="inlineStr">
        <is>
          <t>S0</t>
        </is>
      </c>
      <c r="Q150" s="290" t="n">
        <v>40</v>
      </c>
      <c r="R150" s="290" t="n">
        <v>-30</v>
      </c>
      <c r="S150" s="295">
        <f>TRUE()</f>
        <v/>
      </c>
      <c r="V150" s="290" t="n">
        <v>29.1</v>
      </c>
      <c r="W150" s="296" t="n"/>
      <c r="Y150" s="290" t="n">
        <v>2.95</v>
      </c>
      <c r="Z150" s="295">
        <f>TRUE()</f>
        <v/>
      </c>
      <c r="AA150" s="290" t="inlineStr">
        <is>
          <t>FERC</t>
        </is>
      </c>
    </row>
    <row r="151" ht="15" customFormat="1" customHeight="1" s="290">
      <c r="A151" s="290" t="n">
        <v>159</v>
      </c>
      <c r="B151" s="290" t="n">
        <v>292</v>
      </c>
      <c r="C151" s="278" t="inlineStr">
        <is>
          <t>South Carolina Electric &amp; Gas Company</t>
        </is>
      </c>
      <c r="D151" s="290" t="inlineStr">
        <is>
          <t>SC</t>
        </is>
      </c>
      <c r="F151" s="290" t="n">
        <v>130</v>
      </c>
      <c r="G151" s="290" t="inlineStr">
        <is>
          <t>Cope – SCR</t>
        </is>
      </c>
      <c r="H151" s="291" t="n">
        <v>316</v>
      </c>
      <c r="I151" s="292" t="n">
        <v>42369</v>
      </c>
      <c r="J151" s="292" t="n"/>
      <c r="K151" s="290" t="inlineStr">
        <is>
          <t xml:space="preserve">   Cope - 316 SCR</t>
        </is>
      </c>
      <c r="L151" s="293" t="n">
        <v>618</v>
      </c>
      <c r="M151" s="293" t="n"/>
      <c r="P151" s="290" t="inlineStr">
        <is>
          <t>R0.5</t>
        </is>
      </c>
      <c r="Q151" s="290" t="n">
        <v>42</v>
      </c>
      <c r="R151" s="290" t="n">
        <v>-5</v>
      </c>
      <c r="S151" s="295">
        <f>TRUE()</f>
        <v/>
      </c>
      <c r="V151" s="290" t="n">
        <v>33.6</v>
      </c>
      <c r="W151" s="296" t="n"/>
      <c r="Y151" s="290" t="n">
        <v>2.08</v>
      </c>
      <c r="Z151" s="295">
        <f>TRUE()</f>
        <v/>
      </c>
      <c r="AA151" s="290" t="inlineStr">
        <is>
          <t>FERC</t>
        </is>
      </c>
    </row>
    <row r="152" ht="15" customFormat="1" customHeight="1" s="290">
      <c r="A152" s="290" t="n">
        <v>159</v>
      </c>
      <c r="B152" s="290" t="n">
        <v>292</v>
      </c>
      <c r="C152" s="278" t="inlineStr">
        <is>
          <t>South Carolina Electric &amp; Gas Company</t>
        </is>
      </c>
      <c r="D152" s="290" t="inlineStr">
        <is>
          <t>SC</t>
        </is>
      </c>
      <c r="F152" s="290" t="n">
        <v>130</v>
      </c>
      <c r="G152" s="290" t="inlineStr">
        <is>
          <t>Cope</t>
        </is>
      </c>
      <c r="H152" s="291" t="n">
        <v>314</v>
      </c>
      <c r="I152" s="292" t="n">
        <v>42369</v>
      </c>
      <c r="J152" s="292" t="n"/>
      <c r="K152" s="290" t="inlineStr">
        <is>
          <t xml:space="preserve">   Cope - 314</t>
        </is>
      </c>
      <c r="L152" s="293" t="n">
        <v>87153</v>
      </c>
      <c r="M152" s="293" t="n"/>
      <c r="P152" s="290" t="inlineStr">
        <is>
          <t>S0.5</t>
        </is>
      </c>
      <c r="Q152" s="290" t="n">
        <v>50</v>
      </c>
      <c r="R152" s="290" t="n">
        <v>-25</v>
      </c>
      <c r="S152" s="295">
        <f>TRUE()</f>
        <v/>
      </c>
      <c r="V152" s="290" t="n">
        <v>34.3</v>
      </c>
      <c r="W152" s="296" t="n"/>
      <c r="Y152" s="290" t="n">
        <v>2.01</v>
      </c>
      <c r="Z152" s="295">
        <f>TRUE()</f>
        <v/>
      </c>
      <c r="AA152" s="290" t="inlineStr">
        <is>
          <t>FERC</t>
        </is>
      </c>
    </row>
    <row r="153" ht="15" customFormat="1" customHeight="1" s="290">
      <c r="A153" s="290" t="n">
        <v>159</v>
      </c>
      <c r="B153" s="290" t="n">
        <v>292</v>
      </c>
      <c r="C153" s="278" t="inlineStr">
        <is>
          <t>South Carolina Electric &amp; Gas Company</t>
        </is>
      </c>
      <c r="D153" s="290" t="inlineStr">
        <is>
          <t>SC</t>
        </is>
      </c>
      <c r="F153" s="290" t="n">
        <v>130</v>
      </c>
      <c r="G153" s="290" t="inlineStr">
        <is>
          <t>Cope</t>
        </is>
      </c>
      <c r="H153" s="291" t="n">
        <v>315</v>
      </c>
      <c r="I153" s="292" t="n">
        <v>42369</v>
      </c>
      <c r="J153" s="292" t="n"/>
      <c r="K153" s="290" t="inlineStr">
        <is>
          <t xml:space="preserve">   Cope - 315</t>
        </is>
      </c>
      <c r="L153" s="293" t="n">
        <v>24177</v>
      </c>
      <c r="M153" s="293" t="n"/>
      <c r="P153" s="290" t="inlineStr">
        <is>
          <t>R2.5</t>
        </is>
      </c>
      <c r="Q153" s="290" t="n">
        <v>60</v>
      </c>
      <c r="R153" s="290" t="n">
        <v>-15</v>
      </c>
      <c r="S153" s="295">
        <f>TRUE()</f>
        <v/>
      </c>
      <c r="V153" s="290" t="n">
        <v>41.8</v>
      </c>
      <c r="W153" s="296" t="n"/>
      <c r="Y153" s="290" t="n">
        <v>1.48</v>
      </c>
      <c r="Z153" s="295">
        <f>TRUE()</f>
        <v/>
      </c>
      <c r="AA153" s="290" t="inlineStr">
        <is>
          <t>FERC</t>
        </is>
      </c>
    </row>
    <row r="154" ht="15" customFormat="1" customHeight="1" s="290">
      <c r="A154" s="290" t="n">
        <v>159</v>
      </c>
      <c r="B154" s="290" t="n">
        <v>292</v>
      </c>
      <c r="C154" s="278" t="inlineStr">
        <is>
          <t>South Carolina Electric &amp; Gas Company</t>
        </is>
      </c>
      <c r="D154" s="290" t="inlineStr">
        <is>
          <t>SC</t>
        </is>
      </c>
      <c r="F154" s="290" t="n">
        <v>130</v>
      </c>
      <c r="G154" s="290" t="inlineStr">
        <is>
          <t>Cope</t>
        </is>
      </c>
      <c r="H154" s="291" t="n">
        <v>316</v>
      </c>
      <c r="I154" s="292" t="n">
        <v>42369</v>
      </c>
      <c r="J154" s="292" t="n"/>
      <c r="K154" s="290" t="inlineStr">
        <is>
          <t xml:space="preserve">   Cope - 316</t>
        </is>
      </c>
      <c r="L154" s="293" t="n">
        <v>10847</v>
      </c>
      <c r="M154" s="293" t="n"/>
      <c r="P154" s="290" t="inlineStr">
        <is>
          <t>R0.5</t>
        </is>
      </c>
      <c r="Q154" s="290" t="n">
        <v>42</v>
      </c>
      <c r="R154" s="290" t="n">
        <v>-5</v>
      </c>
      <c r="S154" s="295">
        <f>TRUE()</f>
        <v/>
      </c>
      <c r="V154" s="290" t="n">
        <v>33.6</v>
      </c>
      <c r="W154" s="296" t="n"/>
      <c r="Y154" s="290" t="n">
        <v>2.08</v>
      </c>
      <c r="Z154" s="295">
        <f>TRUE()</f>
        <v/>
      </c>
      <c r="AA154" s="290" t="inlineStr">
        <is>
          <t>FERC</t>
        </is>
      </c>
    </row>
    <row r="155" ht="15" customFormat="1" customHeight="1" s="290">
      <c r="A155" s="290" t="n">
        <v>159</v>
      </c>
      <c r="B155" s="290" t="n">
        <v>292</v>
      </c>
      <c r="C155" s="278" t="inlineStr">
        <is>
          <t>South Carolina Electric &amp; Gas Company</t>
        </is>
      </c>
      <c r="D155" s="290" t="inlineStr">
        <is>
          <t>SC</t>
        </is>
      </c>
      <c r="F155" s="290" t="n">
        <v>130</v>
      </c>
      <c r="G155" s="290" t="inlineStr">
        <is>
          <t>Cope Step-up</t>
        </is>
      </c>
      <c r="H155" s="278" t="n">
        <v>353</v>
      </c>
      <c r="I155" s="292" t="n">
        <v>42369</v>
      </c>
      <c r="J155" s="292" t="n"/>
      <c r="K155" s="290" t="inlineStr">
        <is>
          <t>Cope Step-up - 353</t>
        </is>
      </c>
      <c r="L155" s="293" t="n">
        <v>6020</v>
      </c>
      <c r="M155" s="293" t="n"/>
      <c r="P155" s="290" t="inlineStr">
        <is>
          <t>S2.5</t>
        </is>
      </c>
      <c r="Q155" s="290" t="n">
        <v>55</v>
      </c>
      <c r="R155" s="290" t="n">
        <v>-15</v>
      </c>
      <c r="S155" s="295">
        <f>TRUE()</f>
        <v/>
      </c>
      <c r="V155" s="290" t="n">
        <v>34.1</v>
      </c>
      <c r="W155" s="296" t="n"/>
      <c r="Y155" s="290" t="n">
        <v>2.18</v>
      </c>
      <c r="Z155" s="295">
        <f>TRUE()</f>
        <v/>
      </c>
      <c r="AA155" s="290" t="inlineStr">
        <is>
          <t>FERC</t>
        </is>
      </c>
    </row>
    <row r="156" ht="15" customFormat="1" customHeight="1" s="290">
      <c r="A156" s="311" t="n">
        <v>49</v>
      </c>
      <c r="B156" s="290" t="n">
        <v>103</v>
      </c>
      <c r="C156" s="311" t="inlineStr">
        <is>
          <t>El Paso Electric Company</t>
        </is>
      </c>
      <c r="D156" s="290" t="inlineStr">
        <is>
          <t>TX</t>
        </is>
      </c>
      <c r="F156" s="290" t="n">
        <v>131</v>
      </c>
      <c r="G156" s="290" t="inlineStr">
        <is>
          <t>Copper</t>
        </is>
      </c>
      <c r="H156" s="291" t="n">
        <v>341</v>
      </c>
      <c r="I156" s="292" t="n">
        <v>42735</v>
      </c>
      <c r="K156" s="290" t="n">
        <v>341</v>
      </c>
      <c r="L156" s="293" t="n">
        <v>785</v>
      </c>
      <c r="M156" s="293" t="n"/>
      <c r="P156" s="290" t="inlineStr">
        <is>
          <t>60-S2.5</t>
        </is>
      </c>
      <c r="Q156" s="290" t="n">
        <v>50</v>
      </c>
      <c r="R156" s="290" t="n">
        <v>0</v>
      </c>
      <c r="S156" s="295">
        <f>TRUE()</f>
        <v/>
      </c>
      <c r="V156" s="290" t="n">
        <v>16</v>
      </c>
      <c r="W156" s="296" t="n"/>
      <c r="Y156" s="290" t="n">
        <v>0.2</v>
      </c>
      <c r="Z156" s="295">
        <f>TRUE()</f>
        <v/>
      </c>
      <c r="AA156" s="290" t="inlineStr">
        <is>
          <t>FERC</t>
        </is>
      </c>
    </row>
    <row r="157" ht="15" customFormat="1" customHeight="1" s="290">
      <c r="A157" s="311" t="n">
        <v>49</v>
      </c>
      <c r="B157" s="290" t="n">
        <v>103</v>
      </c>
      <c r="C157" s="311" t="inlineStr">
        <is>
          <t>El Paso Electric Company</t>
        </is>
      </c>
      <c r="D157" s="290" t="inlineStr">
        <is>
          <t>TX</t>
        </is>
      </c>
      <c r="F157" s="290" t="n">
        <v>131</v>
      </c>
      <c r="G157" s="290" t="inlineStr">
        <is>
          <t>Copper</t>
        </is>
      </c>
      <c r="H157" s="291" t="n">
        <v>342</v>
      </c>
      <c r="I157" s="292" t="n">
        <v>42735</v>
      </c>
      <c r="K157" s="290" t="n">
        <v>342</v>
      </c>
      <c r="L157" s="293" t="n">
        <v>481</v>
      </c>
      <c r="M157" s="293" t="n"/>
      <c r="P157" s="290" t="inlineStr">
        <is>
          <t>45-R4</t>
        </is>
      </c>
      <c r="Q157" s="290" t="n">
        <v>50</v>
      </c>
      <c r="R157" s="290" t="n">
        <v>0</v>
      </c>
      <c r="S157" s="295">
        <f>TRUE()</f>
        <v/>
      </c>
      <c r="V157" s="290" t="n">
        <v>0</v>
      </c>
      <c r="W157" s="296" t="n"/>
      <c r="Y157" s="290" t="n">
        <v>0</v>
      </c>
      <c r="Z157" s="295">
        <f>TRUE()</f>
        <v/>
      </c>
      <c r="AA157" s="290" t="inlineStr">
        <is>
          <t>FERC</t>
        </is>
      </c>
    </row>
    <row r="158" ht="15" customFormat="1" customHeight="1" s="290">
      <c r="A158" s="311" t="n">
        <v>49</v>
      </c>
      <c r="B158" s="290" t="n">
        <v>103</v>
      </c>
      <c r="C158" s="311" t="inlineStr">
        <is>
          <t>El Paso Electric Company</t>
        </is>
      </c>
      <c r="D158" s="290" t="inlineStr">
        <is>
          <t>TX</t>
        </is>
      </c>
      <c r="F158" s="290" t="n">
        <v>131</v>
      </c>
      <c r="G158" s="290" t="inlineStr">
        <is>
          <t>Copper</t>
        </is>
      </c>
      <c r="H158" s="291" t="n">
        <v>344</v>
      </c>
      <c r="I158" s="292" t="n">
        <v>42735</v>
      </c>
      <c r="K158" s="290" t="n">
        <v>344</v>
      </c>
      <c r="L158" s="293" t="n">
        <v>9696</v>
      </c>
      <c r="M158" s="293" t="n"/>
      <c r="P158" s="290" t="inlineStr">
        <is>
          <t>40-R3</t>
        </is>
      </c>
      <c r="Q158" s="290" t="n">
        <v>50</v>
      </c>
      <c r="R158" s="290" t="n">
        <v>0</v>
      </c>
      <c r="S158" s="295">
        <f>TRUE()</f>
        <v/>
      </c>
      <c r="V158" s="290" t="n">
        <v>15.1</v>
      </c>
      <c r="W158" s="296" t="n"/>
      <c r="Y158" s="290" t="n">
        <v>3.06</v>
      </c>
      <c r="Z158" s="295">
        <f>TRUE()</f>
        <v/>
      </c>
      <c r="AA158" s="290" t="inlineStr">
        <is>
          <t>FERC</t>
        </is>
      </c>
    </row>
    <row r="159" ht="15" customFormat="1" customHeight="1" s="290">
      <c r="A159" s="311" t="n">
        <v>49</v>
      </c>
      <c r="B159" s="290" t="n">
        <v>103</v>
      </c>
      <c r="C159" s="311" t="inlineStr">
        <is>
          <t>El Paso Electric Company</t>
        </is>
      </c>
      <c r="D159" s="290" t="inlineStr">
        <is>
          <t>TX</t>
        </is>
      </c>
      <c r="F159" s="290" t="n">
        <v>131</v>
      </c>
      <c r="G159" s="290" t="inlineStr">
        <is>
          <t>Copper</t>
        </is>
      </c>
      <c r="H159" s="291" t="n">
        <v>345</v>
      </c>
      <c r="I159" s="292" t="n">
        <v>42735</v>
      </c>
      <c r="K159" s="290" t="n">
        <v>345</v>
      </c>
      <c r="L159" s="293" t="n">
        <v>988</v>
      </c>
      <c r="M159" s="293" t="n"/>
      <c r="P159" s="290" t="inlineStr">
        <is>
          <t>45-S1.5</t>
        </is>
      </c>
      <c r="Q159" s="290" t="n">
        <v>50</v>
      </c>
      <c r="R159" s="290" t="n">
        <v>0</v>
      </c>
      <c r="S159" s="295">
        <f>TRUE()</f>
        <v/>
      </c>
      <c r="V159" s="290" t="n">
        <v>15.1</v>
      </c>
      <c r="W159" s="296" t="n"/>
      <c r="Y159" s="290" t="n">
        <v>3.43</v>
      </c>
      <c r="Z159" s="295">
        <f>TRUE()</f>
        <v/>
      </c>
      <c r="AA159" s="290" t="inlineStr">
        <is>
          <t>FERC</t>
        </is>
      </c>
    </row>
    <row r="160" ht="15" customFormat="1" customHeight="1" s="290">
      <c r="A160" s="311" t="n">
        <v>49</v>
      </c>
      <c r="B160" s="290" t="n">
        <v>103</v>
      </c>
      <c r="C160" s="311" t="inlineStr">
        <is>
          <t>El Paso Electric Company</t>
        </is>
      </c>
      <c r="D160" s="290" t="inlineStr">
        <is>
          <t>TX</t>
        </is>
      </c>
      <c r="F160" s="290" t="n">
        <v>131</v>
      </c>
      <c r="G160" s="290" t="inlineStr">
        <is>
          <t>Copper</t>
        </is>
      </c>
      <c r="H160" s="291" t="n">
        <v>346</v>
      </c>
      <c r="I160" s="292" t="n">
        <v>42735</v>
      </c>
      <c r="K160" s="290" t="n">
        <v>346</v>
      </c>
      <c r="L160" s="293" t="n">
        <v>4171</v>
      </c>
      <c r="M160" s="293" t="n"/>
      <c r="P160" s="290" t="inlineStr">
        <is>
          <t>45-S3</t>
        </is>
      </c>
      <c r="Q160" s="290" t="n">
        <v>50</v>
      </c>
      <c r="R160" s="290" t="n">
        <v>0</v>
      </c>
      <c r="S160" s="295">
        <f>TRUE()</f>
        <v/>
      </c>
      <c r="V160" s="290" t="n">
        <v>0</v>
      </c>
      <c r="W160" s="296" t="n"/>
      <c r="Y160" s="290" t="n">
        <v>0</v>
      </c>
      <c r="Z160" s="295">
        <f>TRUE()</f>
        <v/>
      </c>
      <c r="AA160" s="290" t="inlineStr">
        <is>
          <t>FERC</t>
        </is>
      </c>
    </row>
    <row r="161" ht="15" customFormat="1" customHeight="1" s="290">
      <c r="A161" s="290" t="n">
        <v>12</v>
      </c>
      <c r="B161" s="290" t="n">
        <v>42</v>
      </c>
      <c r="C161" s="278" t="inlineStr">
        <is>
          <t>Black Hills Power, Inc.</t>
        </is>
      </c>
      <c r="D161" s="290" t="inlineStr">
        <is>
          <t>WY</t>
        </is>
      </c>
      <c r="F161" s="290" t="n">
        <v>111</v>
      </c>
      <c r="G161" s="290" t="inlineStr">
        <is>
          <t>CPGS</t>
        </is>
      </c>
      <c r="H161" s="291" t="n"/>
      <c r="I161" s="292" t="n">
        <v>43465</v>
      </c>
      <c r="K161" s="290" t="inlineStr">
        <is>
          <t>CPGS</t>
        </is>
      </c>
      <c r="L161" s="293" t="n">
        <v>89230</v>
      </c>
      <c r="M161" s="293" t="n"/>
      <c r="Q161" s="290" t="n">
        <v>40</v>
      </c>
      <c r="R161" s="290" t="n">
        <v>-4</v>
      </c>
      <c r="S161" s="295">
        <f>TRUE()</f>
        <v/>
      </c>
      <c r="V161" s="290" t="n">
        <v>42</v>
      </c>
      <c r="W161" s="296" t="n"/>
      <c r="Y161" s="290" t="n">
        <v>2.98</v>
      </c>
      <c r="Z161" s="295">
        <f>TRUE()</f>
        <v/>
      </c>
      <c r="AA161" s="290" t="inlineStr">
        <is>
          <t>FERC</t>
        </is>
      </c>
    </row>
    <row r="162" ht="15" customFormat="1" customHeight="1" s="290">
      <c r="A162" s="290" t="n">
        <v>298</v>
      </c>
      <c r="B162" s="290" t="n">
        <v>163</v>
      </c>
      <c r="C162" s="278" t="inlineStr">
        <is>
          <t>Southern Indiana Gas and Electric Company</t>
        </is>
      </c>
      <c r="D162" s="290" t="inlineStr">
        <is>
          <t>IN</t>
        </is>
      </c>
      <c r="F162" s="290" t="n">
        <v>185</v>
      </c>
      <c r="G162" s="290" t="inlineStr">
        <is>
          <t>Culley</t>
        </is>
      </c>
      <c r="H162" s="291" t="n">
        <v>311</v>
      </c>
      <c r="I162" s="292" t="n">
        <v>43465</v>
      </c>
      <c r="J162" s="292" t="n"/>
      <c r="L162" s="293" t="n">
        <v>27476000</v>
      </c>
      <c r="M162" s="293" t="n"/>
      <c r="P162" s="290" t="inlineStr">
        <is>
          <t>Forecast</t>
        </is>
      </c>
      <c r="Q162" s="290" t="n">
        <v>41.2</v>
      </c>
      <c r="R162" s="290" t="n">
        <v>-8.5</v>
      </c>
      <c r="S162" s="295">
        <f>TRUE()</f>
        <v/>
      </c>
      <c r="V162" s="290" t="n">
        <v>12.3</v>
      </c>
      <c r="W162" s="296" t="n"/>
      <c r="Y162" s="290" t="n">
        <v>1.81</v>
      </c>
      <c r="Z162" s="295">
        <f>TRUE()</f>
        <v/>
      </c>
      <c r="AA162" s="290" t="inlineStr">
        <is>
          <t>FERC</t>
        </is>
      </c>
    </row>
    <row r="163" ht="15" customFormat="1" customHeight="1" s="290">
      <c r="A163" s="290" t="n">
        <v>298</v>
      </c>
      <c r="B163" s="290" t="n">
        <v>163</v>
      </c>
      <c r="C163" s="278" t="inlineStr">
        <is>
          <t>Southern Indiana Gas and Electric Company</t>
        </is>
      </c>
      <c r="D163" s="290" t="inlineStr">
        <is>
          <t>IN</t>
        </is>
      </c>
      <c r="F163" s="290" t="n">
        <v>185</v>
      </c>
      <c r="G163" s="290" t="inlineStr">
        <is>
          <t>Culley</t>
        </is>
      </c>
      <c r="H163" s="291" t="n">
        <v>312.1</v>
      </c>
      <c r="I163" s="292" t="n">
        <v>43465</v>
      </c>
      <c r="J163" s="292" t="n"/>
      <c r="L163" s="293" t="n">
        <v>147356000</v>
      </c>
      <c r="M163" s="293" t="n"/>
      <c r="P163" s="290" t="inlineStr">
        <is>
          <t>Forecast</t>
        </is>
      </c>
      <c r="Q163" s="290" t="n">
        <v>27.6</v>
      </c>
      <c r="R163" s="290" t="n">
        <v>-8.5</v>
      </c>
      <c r="S163" s="295">
        <f>TRUE()</f>
        <v/>
      </c>
      <c r="V163" s="290" t="n">
        <v>11.6</v>
      </c>
      <c r="W163" s="296" t="n"/>
      <c r="Y163" s="290" t="n">
        <v>3.7</v>
      </c>
      <c r="Z163" s="295">
        <f>TRUE()</f>
        <v/>
      </c>
      <c r="AA163" s="290" t="inlineStr">
        <is>
          <t>FERC</t>
        </is>
      </c>
    </row>
    <row r="164" ht="15" customFormat="1" customHeight="1" s="290">
      <c r="A164" s="290" t="n">
        <v>298</v>
      </c>
      <c r="B164" s="290" t="n">
        <v>163</v>
      </c>
      <c r="C164" s="278" t="inlineStr">
        <is>
          <t>Southern Indiana Gas and Electric Company</t>
        </is>
      </c>
      <c r="D164" s="290" t="inlineStr">
        <is>
          <t>IN</t>
        </is>
      </c>
      <c r="F164" s="290" t="n">
        <v>185</v>
      </c>
      <c r="G164" s="290" t="inlineStr">
        <is>
          <t>Culley</t>
        </is>
      </c>
      <c r="H164" s="291" t="n">
        <v>312.5</v>
      </c>
      <c r="I164" s="292" t="n">
        <v>43465</v>
      </c>
      <c r="J164" s="292" t="n"/>
      <c r="L164" s="293" t="n">
        <v>48952000</v>
      </c>
      <c r="M164" s="304" t="n"/>
      <c r="P164" s="305" t="n"/>
      <c r="Q164" s="305" t="n">
        <v>18</v>
      </c>
      <c r="R164" s="290" t="n">
        <v>-0.5</v>
      </c>
      <c r="S164" s="295">
        <f>TRUE()</f>
        <v/>
      </c>
      <c r="V164" s="305" t="n">
        <v>18</v>
      </c>
      <c r="W164" s="296" t="n"/>
      <c r="Y164" s="290" t="n">
        <v>5.83</v>
      </c>
      <c r="Z164" s="295">
        <f>TRUE()</f>
        <v/>
      </c>
      <c r="AA164" s="290" t="inlineStr">
        <is>
          <t>FERC</t>
        </is>
      </c>
    </row>
    <row r="165" ht="15" customFormat="1" customHeight="1" s="290">
      <c r="A165" s="290" t="n">
        <v>298</v>
      </c>
      <c r="B165" s="290" t="n">
        <v>163</v>
      </c>
      <c r="C165" s="278" t="inlineStr">
        <is>
          <t>Southern Indiana Gas and Electric Company</t>
        </is>
      </c>
      <c r="D165" s="290" t="inlineStr">
        <is>
          <t>IN</t>
        </is>
      </c>
      <c r="F165" s="290" t="n">
        <v>185</v>
      </c>
      <c r="G165" s="290" t="inlineStr">
        <is>
          <t>Culley</t>
        </is>
      </c>
      <c r="H165" s="291" t="n">
        <v>314</v>
      </c>
      <c r="I165" s="292" t="n">
        <v>43465</v>
      </c>
      <c r="J165" s="292" t="n"/>
      <c r="L165" s="293" t="n">
        <v>57974000</v>
      </c>
      <c r="M165" s="293" t="n"/>
      <c r="P165" s="290" t="inlineStr">
        <is>
          <t>Forecast</t>
        </is>
      </c>
      <c r="Q165" s="290" t="n">
        <v>23.2</v>
      </c>
      <c r="R165" s="305" t="n">
        <v>-8.5</v>
      </c>
      <c r="S165" s="295">
        <f>TRUE()</f>
        <v/>
      </c>
      <c r="V165" s="290" t="n">
        <v>12.3</v>
      </c>
      <c r="W165" s="296" t="n"/>
      <c r="Y165" s="305" t="n">
        <v>4.78</v>
      </c>
      <c r="Z165" s="295">
        <f>TRUE()</f>
        <v/>
      </c>
      <c r="AA165" s="290" t="inlineStr">
        <is>
          <t>FERC</t>
        </is>
      </c>
    </row>
    <row r="166" ht="15" customFormat="1" customHeight="1" s="290">
      <c r="A166" s="290" t="n">
        <v>298</v>
      </c>
      <c r="B166" s="290" t="n">
        <v>163</v>
      </c>
      <c r="C166" s="278" t="inlineStr">
        <is>
          <t>Southern Indiana Gas and Electric Company</t>
        </is>
      </c>
      <c r="D166" s="290" t="inlineStr">
        <is>
          <t>IN</t>
        </is>
      </c>
      <c r="F166" s="290" t="n">
        <v>185</v>
      </c>
      <c r="G166" s="290" t="inlineStr">
        <is>
          <t>Culley</t>
        </is>
      </c>
      <c r="H166" s="291" t="n">
        <v>315</v>
      </c>
      <c r="I166" s="292" t="n">
        <v>43465</v>
      </c>
      <c r="J166" s="292" t="n"/>
      <c r="L166" s="304" t="n">
        <v>10588000</v>
      </c>
      <c r="M166" s="293" t="n"/>
      <c r="P166" s="290" t="inlineStr">
        <is>
          <t>Forecast</t>
        </is>
      </c>
      <c r="Q166" s="290" t="n">
        <v>43.5</v>
      </c>
      <c r="R166" s="290" t="n">
        <v>-8.5</v>
      </c>
      <c r="S166" s="295">
        <f>TRUE()</f>
        <v/>
      </c>
      <c r="V166" s="290" t="n">
        <v>12.3</v>
      </c>
      <c r="W166" s="296" t="n"/>
      <c r="Y166" s="290" t="n">
        <v>0.67</v>
      </c>
      <c r="Z166" s="295">
        <f>TRUE()</f>
        <v/>
      </c>
      <c r="AA166" s="290" t="inlineStr">
        <is>
          <t>FERC</t>
        </is>
      </c>
    </row>
    <row r="167" ht="15" customFormat="1" customHeight="1" s="290">
      <c r="A167" s="290" t="n">
        <v>298</v>
      </c>
      <c r="B167" s="290" t="n">
        <v>163</v>
      </c>
      <c r="C167" s="278" t="inlineStr">
        <is>
          <t>Southern Indiana Gas and Electric Company</t>
        </is>
      </c>
      <c r="D167" s="290" t="inlineStr">
        <is>
          <t>IN</t>
        </is>
      </c>
      <c r="F167" s="290" t="n">
        <v>185</v>
      </c>
      <c r="G167" s="290" t="inlineStr">
        <is>
          <t>Culley</t>
        </is>
      </c>
      <c r="H167" s="291" t="n">
        <v>316</v>
      </c>
      <c r="I167" s="292" t="n">
        <v>43465</v>
      </c>
      <c r="J167" s="292" t="n"/>
      <c r="L167" s="293" t="n">
        <v>11770000</v>
      </c>
      <c r="M167" s="293" t="n"/>
      <c r="P167" s="290" t="inlineStr">
        <is>
          <t>Forecast</t>
        </is>
      </c>
      <c r="Q167" s="290" t="n">
        <v>24.5</v>
      </c>
      <c r="R167" s="290" t="n">
        <v>-8.5</v>
      </c>
      <c r="S167" s="295">
        <f>TRUE()</f>
        <v/>
      </c>
      <c r="V167" s="290" t="n">
        <v>12.3</v>
      </c>
      <c r="W167" s="296" t="n"/>
      <c r="Y167" s="290" t="n">
        <v>3.74</v>
      </c>
      <c r="Z167" s="295">
        <f>TRUE()</f>
        <v/>
      </c>
      <c r="AA167" s="290" t="inlineStr">
        <is>
          <t>FERC</t>
        </is>
      </c>
    </row>
    <row r="168" ht="15" customFormat="1" customHeight="1" s="290">
      <c r="A168" s="290" t="n">
        <v>298</v>
      </c>
      <c r="B168" s="290" t="n">
        <v>163</v>
      </c>
      <c r="C168" s="278" t="inlineStr">
        <is>
          <t>Southern Indiana Gas and Electric Company</t>
        </is>
      </c>
      <c r="D168" s="290" t="inlineStr">
        <is>
          <t>IN</t>
        </is>
      </c>
      <c r="F168" s="290" t="n">
        <v>185</v>
      </c>
      <c r="G168" s="290" t="inlineStr">
        <is>
          <t>Cully</t>
        </is>
      </c>
      <c r="H168" s="291" t="n">
        <v>312.2</v>
      </c>
      <c r="I168" s="292" t="n">
        <v>43465</v>
      </c>
      <c r="J168" s="292" t="n"/>
      <c r="L168" s="293" t="n">
        <v>109326000</v>
      </c>
      <c r="M168" s="293" t="n"/>
      <c r="P168" s="290" t="inlineStr">
        <is>
          <t>Forecast</t>
        </is>
      </c>
      <c r="Q168" s="290" t="n">
        <v>22.5</v>
      </c>
      <c r="R168" s="290" t="n">
        <v>-8.5</v>
      </c>
      <c r="S168" s="295">
        <f>TRUE()</f>
        <v/>
      </c>
      <c r="V168" s="290" t="n">
        <v>12.3</v>
      </c>
      <c r="W168" s="296" t="n"/>
      <c r="Y168" s="290" t="n">
        <v>4.24</v>
      </c>
      <c r="Z168" s="295">
        <f>TRUE()</f>
        <v/>
      </c>
      <c r="AA168" s="290" t="inlineStr">
        <is>
          <t>FERC</t>
        </is>
      </c>
    </row>
    <row r="169" ht="15" customFormat="1" customHeight="1" s="290">
      <c r="A169" s="290" t="n">
        <v>170</v>
      </c>
      <c r="B169" s="290" t="n">
        <v>313</v>
      </c>
      <c r="C169" s="278" t="inlineStr">
        <is>
          <t>Tampa Electric Company</t>
        </is>
      </c>
      <c r="D169" s="290" t="inlineStr">
        <is>
          <t>FL</t>
        </is>
      </c>
      <c r="G169" s="290" t="inlineStr">
        <is>
          <t>Data Handling Equipment - Amortization</t>
        </is>
      </c>
      <c r="H169" s="291" t="n">
        <v>391.03</v>
      </c>
      <c r="I169" s="292" t="n">
        <v>42735</v>
      </c>
      <c r="J169" s="292" t="n"/>
      <c r="K169" s="290" t="inlineStr">
        <is>
          <t>Data Handling Equipment - Amortization</t>
        </is>
      </c>
      <c r="L169" s="293" t="n"/>
      <c r="M169" s="297" t="n">
        <v>0</v>
      </c>
      <c r="Q169" s="290" t="n">
        <v>7</v>
      </c>
      <c r="R169" s="290" t="n">
        <v>0</v>
      </c>
      <c r="S169" s="295">
        <f>TRUE()</f>
        <v/>
      </c>
      <c r="V169" s="290" t="n">
        <v>0</v>
      </c>
      <c r="W169" s="296" t="n"/>
      <c r="Y169" s="290" t="n">
        <v>14.3</v>
      </c>
      <c r="Z169" s="295">
        <f>TRUE()</f>
        <v/>
      </c>
      <c r="AA169" s="290" t="inlineStr">
        <is>
          <t>FERC</t>
        </is>
      </c>
    </row>
    <row r="170" ht="15" customFormat="1" customHeight="1" s="290">
      <c r="A170" s="311" t="n">
        <v>49</v>
      </c>
      <c r="B170" s="290" t="n">
        <v>103</v>
      </c>
      <c r="C170" s="311" t="inlineStr">
        <is>
          <t>El Paso Electric Company</t>
        </is>
      </c>
      <c r="G170" s="290" t="inlineStr">
        <is>
          <t>Distribution</t>
        </is>
      </c>
      <c r="H170" s="291" t="n">
        <v>360</v>
      </c>
      <c r="I170" s="292" t="n">
        <v>42735</v>
      </c>
      <c r="K170" s="290" t="n">
        <v>360</v>
      </c>
      <c r="L170" s="293" t="n">
        <v>2264</v>
      </c>
      <c r="M170" s="293" t="n"/>
      <c r="P170" s="290" t="inlineStr">
        <is>
          <t>70-R4</t>
        </is>
      </c>
      <c r="Q170" s="290" t="n">
        <v>70</v>
      </c>
      <c r="R170" s="290" t="n">
        <v>0</v>
      </c>
      <c r="S170" s="295">
        <f>TRUE()</f>
        <v/>
      </c>
      <c r="V170" s="290" t="n">
        <v>61</v>
      </c>
      <c r="W170" s="296" t="n"/>
      <c r="Y170" s="290" t="n">
        <v>1.29</v>
      </c>
      <c r="Z170" s="295">
        <f>TRUE()</f>
        <v/>
      </c>
      <c r="AA170" s="290" t="inlineStr">
        <is>
          <t>FERC</t>
        </is>
      </c>
    </row>
    <row r="171" ht="15" customFormat="1" customHeight="1" s="290">
      <c r="A171" s="311" t="n">
        <v>49</v>
      </c>
      <c r="B171" s="290" t="n">
        <v>103</v>
      </c>
      <c r="C171" s="311" t="inlineStr">
        <is>
          <t>El Paso Electric Company</t>
        </is>
      </c>
      <c r="G171" s="290" t="inlineStr">
        <is>
          <t>Distribution</t>
        </is>
      </c>
      <c r="H171" s="291" t="n">
        <v>361</v>
      </c>
      <c r="I171" s="292" t="n">
        <v>42735</v>
      </c>
      <c r="K171" s="290" t="n">
        <v>361</v>
      </c>
      <c r="L171" s="293" t="n">
        <v>10400</v>
      </c>
      <c r="M171" s="293" t="n"/>
      <c r="P171" s="290" t="inlineStr">
        <is>
          <t>65-R3</t>
        </is>
      </c>
      <c r="Q171" s="290" t="n">
        <v>65</v>
      </c>
      <c r="R171" s="290" t="n">
        <v>-5</v>
      </c>
      <c r="S171" s="295">
        <f>TRUE()</f>
        <v/>
      </c>
      <c r="V171" s="290" t="n">
        <v>53.2</v>
      </c>
      <c r="W171" s="296" t="n"/>
      <c r="Y171" s="290" t="n">
        <v>1.55</v>
      </c>
      <c r="Z171" s="295">
        <f>TRUE()</f>
        <v/>
      </c>
      <c r="AA171" s="290" t="inlineStr">
        <is>
          <t>FERC</t>
        </is>
      </c>
    </row>
    <row r="172" ht="15" customFormat="1" customHeight="1" s="290">
      <c r="A172" s="311" t="n">
        <v>49</v>
      </c>
      <c r="B172" s="290" t="n">
        <v>103</v>
      </c>
      <c r="C172" s="311" t="inlineStr">
        <is>
          <t>El Paso Electric Company</t>
        </is>
      </c>
      <c r="G172" s="290" t="inlineStr">
        <is>
          <t>Distribution</t>
        </is>
      </c>
      <c r="H172" s="291" t="n">
        <v>362</v>
      </c>
      <c r="I172" s="292" t="n">
        <v>42735</v>
      </c>
      <c r="K172" s="290" t="n">
        <v>362</v>
      </c>
      <c r="L172" s="293" t="n">
        <v>201545</v>
      </c>
      <c r="M172" s="293" t="n"/>
      <c r="P172" s="290" t="inlineStr">
        <is>
          <t>60-R2</t>
        </is>
      </c>
      <c r="Q172" s="290" t="n">
        <v>60</v>
      </c>
      <c r="R172" s="290" t="n">
        <v>0</v>
      </c>
      <c r="S172" s="295">
        <f>TRUE()</f>
        <v/>
      </c>
      <c r="V172" s="290" t="n">
        <v>51.3</v>
      </c>
      <c r="W172" s="296" t="n"/>
      <c r="Y172" s="290" t="n">
        <v>1.34</v>
      </c>
      <c r="Z172" s="295">
        <f>TRUE()</f>
        <v/>
      </c>
      <c r="AA172" s="290" t="inlineStr">
        <is>
          <t>FERC</t>
        </is>
      </c>
    </row>
    <row r="173" ht="15" customFormat="1" customHeight="1" s="290">
      <c r="A173" s="311" t="n">
        <v>49</v>
      </c>
      <c r="B173" s="290" t="n">
        <v>103</v>
      </c>
      <c r="C173" s="311" t="inlineStr">
        <is>
          <t>El Paso Electric Company</t>
        </is>
      </c>
      <c r="G173" s="290" t="inlineStr">
        <is>
          <t>Distribution</t>
        </is>
      </c>
      <c r="H173" s="291" t="n">
        <v>364</v>
      </c>
      <c r="I173" s="292" t="n">
        <v>42735</v>
      </c>
      <c r="K173" s="290" t="n">
        <v>364</v>
      </c>
      <c r="L173" s="293" t="n">
        <v>162066</v>
      </c>
      <c r="M173" s="293" t="n"/>
      <c r="P173" s="290" t="inlineStr">
        <is>
          <t>52-R2.5</t>
        </is>
      </c>
      <c r="Q173" s="290" t="n">
        <v>52</v>
      </c>
      <c r="R173" s="290" t="n">
        <v>-5</v>
      </c>
      <c r="S173" s="295">
        <f>TRUE()</f>
        <v/>
      </c>
      <c r="V173" s="290" t="n">
        <v>33</v>
      </c>
      <c r="W173" s="296" t="n"/>
      <c r="Y173" s="290" t="n">
        <v>1.81</v>
      </c>
      <c r="Z173" s="295">
        <f>TRUE()</f>
        <v/>
      </c>
      <c r="AA173" s="290" t="inlineStr">
        <is>
          <t>FERC</t>
        </is>
      </c>
    </row>
    <row r="174" ht="15" customFormat="1" customHeight="1" s="290">
      <c r="A174" s="311" t="n">
        <v>49</v>
      </c>
      <c r="B174" s="290" t="n">
        <v>103</v>
      </c>
      <c r="C174" s="311" t="inlineStr">
        <is>
          <t>El Paso Electric Company</t>
        </is>
      </c>
      <c r="G174" s="290" t="inlineStr">
        <is>
          <t>Distribution</t>
        </is>
      </c>
      <c r="H174" s="291" t="n">
        <v>365</v>
      </c>
      <c r="I174" s="292" t="n">
        <v>42735</v>
      </c>
      <c r="K174" s="290" t="n">
        <v>365</v>
      </c>
      <c r="L174" s="293" t="n">
        <v>97583</v>
      </c>
      <c r="M174" s="293" t="n"/>
      <c r="P174" s="290" t="inlineStr">
        <is>
          <t>48-R2.5</t>
        </is>
      </c>
      <c r="Q174" s="290" t="n">
        <v>48</v>
      </c>
      <c r="R174" s="290" t="n">
        <v>-5</v>
      </c>
      <c r="S174" s="295">
        <f>TRUE()</f>
        <v/>
      </c>
      <c r="V174" s="290" t="n">
        <v>36.7</v>
      </c>
      <c r="W174" s="296" t="n"/>
      <c r="Y174" s="290" t="n">
        <v>1.88</v>
      </c>
      <c r="Z174" s="295">
        <f>TRUE()</f>
        <v/>
      </c>
      <c r="AA174" s="290" t="inlineStr">
        <is>
          <t>FERC</t>
        </is>
      </c>
    </row>
    <row r="175" ht="15" customFormat="1" customHeight="1" s="290">
      <c r="A175" s="311" t="n">
        <v>49</v>
      </c>
      <c r="B175" s="290" t="n">
        <v>103</v>
      </c>
      <c r="C175" s="311" t="inlineStr">
        <is>
          <t>El Paso Electric Company</t>
        </is>
      </c>
      <c r="G175" s="290" t="inlineStr">
        <is>
          <t>Distribution</t>
        </is>
      </c>
      <c r="H175" s="291" t="n">
        <v>366</v>
      </c>
      <c r="I175" s="292" t="n">
        <v>42735</v>
      </c>
      <c r="K175" s="290" t="n">
        <v>366</v>
      </c>
      <c r="L175" s="293" t="n">
        <v>123709</v>
      </c>
      <c r="M175" s="293" t="n"/>
      <c r="P175" s="290" t="inlineStr">
        <is>
          <t>64-R3</t>
        </is>
      </c>
      <c r="Q175" s="290" t="n">
        <v>64</v>
      </c>
      <c r="R175" s="290" t="n">
        <v>5</v>
      </c>
      <c r="S175" s="295">
        <f>TRUE()</f>
        <v/>
      </c>
      <c r="V175" s="290" t="n">
        <v>44.3</v>
      </c>
      <c r="W175" s="296" t="n"/>
      <c r="Y175" s="290" t="n">
        <v>1.41</v>
      </c>
      <c r="Z175" s="295">
        <f>TRUE()</f>
        <v/>
      </c>
      <c r="AA175" s="290" t="inlineStr">
        <is>
          <t>FERC</t>
        </is>
      </c>
    </row>
    <row r="176" ht="15" customFormat="1" customHeight="1" s="290">
      <c r="A176" s="311" t="n">
        <v>49</v>
      </c>
      <c r="B176" s="290" t="n">
        <v>103</v>
      </c>
      <c r="C176" s="311" t="inlineStr">
        <is>
          <t>El Paso Electric Company</t>
        </is>
      </c>
      <c r="G176" s="290" t="inlineStr">
        <is>
          <t>Distribution</t>
        </is>
      </c>
      <c r="H176" s="291" t="n">
        <v>367</v>
      </c>
      <c r="I176" s="292" t="n">
        <v>42735</v>
      </c>
      <c r="K176" s="290" t="n">
        <v>367</v>
      </c>
      <c r="L176" s="293" t="n">
        <v>137572</v>
      </c>
      <c r="M176" s="293" t="n"/>
      <c r="P176" s="290" t="inlineStr">
        <is>
          <t>47-R2</t>
        </is>
      </c>
      <c r="Q176" s="290" t="n">
        <v>47</v>
      </c>
      <c r="R176" s="290" t="n">
        <v>-5</v>
      </c>
      <c r="S176" s="295">
        <f>TRUE()</f>
        <v/>
      </c>
      <c r="V176" s="290" t="n">
        <v>30.3</v>
      </c>
      <c r="W176" s="296" t="n"/>
      <c r="Y176" s="290" t="n">
        <v>2.13</v>
      </c>
      <c r="Z176" s="295">
        <f>TRUE()</f>
        <v/>
      </c>
      <c r="AA176" s="290" t="inlineStr">
        <is>
          <t>FERC</t>
        </is>
      </c>
    </row>
    <row r="177" ht="15" customFormat="1" customHeight="1" s="290">
      <c r="A177" s="311" t="n">
        <v>49</v>
      </c>
      <c r="B177" s="290" t="n">
        <v>103</v>
      </c>
      <c r="C177" s="311" t="inlineStr">
        <is>
          <t>El Paso Electric Company</t>
        </is>
      </c>
      <c r="G177" s="290" t="inlineStr">
        <is>
          <t>Distribution</t>
        </is>
      </c>
      <c r="H177" s="291" t="n">
        <v>368</v>
      </c>
      <c r="I177" s="292" t="n">
        <v>42735</v>
      </c>
      <c r="K177" s="290" t="n">
        <v>368</v>
      </c>
      <c r="L177" s="293" t="n">
        <v>247498</v>
      </c>
      <c r="M177" s="293" t="n"/>
      <c r="P177" s="290" t="inlineStr">
        <is>
          <t>55-R3</t>
        </is>
      </c>
      <c r="Q177" s="290" t="n">
        <v>55</v>
      </c>
      <c r="R177" s="290" t="n">
        <v>-5</v>
      </c>
      <c r="S177" s="295">
        <f>TRUE()</f>
        <v/>
      </c>
      <c r="V177" s="290" t="n">
        <v>43.8</v>
      </c>
      <c r="W177" s="296" t="n"/>
      <c r="Y177" s="290" t="n">
        <v>1.83</v>
      </c>
      <c r="Z177" s="295">
        <f>TRUE()</f>
        <v/>
      </c>
      <c r="AA177" s="290" t="inlineStr">
        <is>
          <t>FERC</t>
        </is>
      </c>
    </row>
    <row r="178" ht="15" customFormat="1" customHeight="1" s="290">
      <c r="A178" s="311" t="n">
        <v>49</v>
      </c>
      <c r="B178" s="290" t="n">
        <v>103</v>
      </c>
      <c r="C178" s="311" t="inlineStr">
        <is>
          <t>El Paso Electric Company</t>
        </is>
      </c>
      <c r="G178" s="290" t="inlineStr">
        <is>
          <t>Distribution</t>
        </is>
      </c>
      <c r="H178" s="291" t="n">
        <v>369</v>
      </c>
      <c r="I178" s="292" t="n">
        <v>42735</v>
      </c>
      <c r="K178" s="290" t="n">
        <v>369</v>
      </c>
      <c r="L178" s="293" t="n">
        <v>47355</v>
      </c>
      <c r="M178" s="293" t="n"/>
      <c r="P178" s="290" t="inlineStr">
        <is>
          <t>60-S3</t>
        </is>
      </c>
      <c r="Q178" s="290" t="n">
        <v>60</v>
      </c>
      <c r="R178" s="290" t="n">
        <v>-15</v>
      </c>
      <c r="S178" s="295">
        <f>TRUE()</f>
        <v/>
      </c>
      <c r="V178" s="290" t="n">
        <v>42.3</v>
      </c>
      <c r="W178" s="296" t="n"/>
      <c r="Y178" s="290" t="n">
        <v>1.43</v>
      </c>
      <c r="Z178" s="295">
        <f>TRUE()</f>
        <v/>
      </c>
      <c r="AA178" s="290" t="inlineStr">
        <is>
          <t>FERC</t>
        </is>
      </c>
    </row>
    <row r="179" ht="15" customFormat="1" customHeight="1" s="290">
      <c r="A179" s="311" t="n">
        <v>49</v>
      </c>
      <c r="B179" s="290" t="n">
        <v>103</v>
      </c>
      <c r="C179" s="311" t="inlineStr">
        <is>
          <t>El Paso Electric Company</t>
        </is>
      </c>
      <c r="G179" s="290" t="inlineStr">
        <is>
          <t>Distribution</t>
        </is>
      </c>
      <c r="H179" s="291" t="n">
        <v>370</v>
      </c>
      <c r="I179" s="292" t="n">
        <v>42735</v>
      </c>
      <c r="K179" s="290" t="n">
        <v>370</v>
      </c>
      <c r="L179" s="293" t="n">
        <v>52599</v>
      </c>
      <c r="M179" s="293" t="n"/>
      <c r="P179" s="290" t="inlineStr">
        <is>
          <t>31-R2</t>
        </is>
      </c>
      <c r="Q179" s="290" t="n">
        <v>31</v>
      </c>
      <c r="R179" s="290" t="n">
        <v>-10</v>
      </c>
      <c r="S179" s="295">
        <f>TRUE()</f>
        <v/>
      </c>
      <c r="V179" s="290" t="n">
        <v>23.7</v>
      </c>
      <c r="W179" s="296" t="n"/>
      <c r="Y179" s="290" t="n">
        <v>2.75</v>
      </c>
      <c r="Z179" s="295">
        <f>TRUE()</f>
        <v/>
      </c>
      <c r="AA179" s="290" t="inlineStr">
        <is>
          <t>FERC</t>
        </is>
      </c>
    </row>
    <row r="180" ht="15" customFormat="1" customHeight="1" s="290">
      <c r="A180" s="311" t="n">
        <v>49</v>
      </c>
      <c r="B180" s="290" t="n">
        <v>103</v>
      </c>
      <c r="C180" s="311" t="inlineStr">
        <is>
          <t>El Paso Electric Company</t>
        </is>
      </c>
      <c r="G180" s="290" t="inlineStr">
        <is>
          <t>Distribution</t>
        </is>
      </c>
      <c r="H180" s="291" t="n">
        <v>371</v>
      </c>
      <c r="I180" s="292" t="n">
        <v>42735</v>
      </c>
      <c r="K180" s="290" t="n">
        <v>371</v>
      </c>
      <c r="L180" s="293" t="n">
        <v>13090</v>
      </c>
      <c r="M180" s="293" t="n"/>
      <c r="P180" s="290" t="inlineStr">
        <is>
          <t>36-R2</t>
        </is>
      </c>
      <c r="Q180" s="290" t="n">
        <v>36</v>
      </c>
      <c r="R180" s="290" t="n">
        <v>-15</v>
      </c>
      <c r="S180" s="295">
        <f>TRUE()</f>
        <v/>
      </c>
      <c r="V180" s="290" t="n">
        <v>25.9</v>
      </c>
      <c r="W180" s="296" t="n"/>
      <c r="Y180" s="290" t="n">
        <v>2.98</v>
      </c>
      <c r="Z180" s="295">
        <f>TRUE()</f>
        <v/>
      </c>
      <c r="AA180" s="290" t="inlineStr">
        <is>
          <t>FERC</t>
        </is>
      </c>
    </row>
    <row r="181" ht="15" customFormat="1" customHeight="1" s="290">
      <c r="A181" s="311" t="n">
        <v>49</v>
      </c>
      <c r="B181" s="290" t="n">
        <v>103</v>
      </c>
      <c r="C181" s="311" t="inlineStr">
        <is>
          <t>El Paso Electric Company</t>
        </is>
      </c>
      <c r="G181" s="290" t="inlineStr">
        <is>
          <t>Distribution</t>
        </is>
      </c>
      <c r="H181" s="291" t="n">
        <v>373</v>
      </c>
      <c r="I181" s="292" t="n">
        <v>42735</v>
      </c>
      <c r="K181" s="290" t="n">
        <v>373</v>
      </c>
      <c r="L181" s="293" t="n">
        <v>10940</v>
      </c>
      <c r="M181" s="293" t="n"/>
      <c r="P181" s="290" t="inlineStr">
        <is>
          <t>50-R3</t>
        </is>
      </c>
      <c r="Q181" s="290" t="n">
        <v>50</v>
      </c>
      <c r="R181" s="290" t="n">
        <v>-15</v>
      </c>
      <c r="S181" s="295">
        <f>TRUE()</f>
        <v/>
      </c>
      <c r="V181" s="290" t="n">
        <v>28.4</v>
      </c>
      <c r="W181" s="296" t="n"/>
      <c r="Y181" s="290" t="n">
        <v>2.34</v>
      </c>
      <c r="Z181" s="295">
        <f>TRUE()</f>
        <v/>
      </c>
      <c r="AA181" s="290" t="inlineStr">
        <is>
          <t>FERC</t>
        </is>
      </c>
    </row>
    <row r="182" ht="15" customFormat="1" customHeight="1" s="290">
      <c r="A182" s="290" t="n">
        <v>178</v>
      </c>
      <c r="B182" s="290" t="n">
        <v>93</v>
      </c>
      <c r="C182" s="278" t="inlineStr">
        <is>
          <t>Duke Energy Kentucky, Inc.</t>
        </is>
      </c>
      <c r="D182" s="290" t="inlineStr">
        <is>
          <t>KY</t>
        </is>
      </c>
      <c r="F182" s="290" t="n">
        <v>167</v>
      </c>
      <c r="G182" s="290" t="inlineStr">
        <is>
          <t>East Bend</t>
        </is>
      </c>
      <c r="H182" s="291" t="n">
        <v>311</v>
      </c>
      <c r="I182" s="292" t="n">
        <v>43465</v>
      </c>
      <c r="J182" s="292" t="n"/>
      <c r="K182" s="290" t="inlineStr">
        <is>
          <t>311- East Bend</t>
        </is>
      </c>
      <c r="L182" s="293" t="n">
        <v>124742</v>
      </c>
      <c r="M182" s="293" t="n"/>
      <c r="P182" s="290" t="inlineStr">
        <is>
          <t>S0.5</t>
        </is>
      </c>
      <c r="Q182" s="290" t="n">
        <v>100</v>
      </c>
      <c r="R182" s="290" t="n">
        <v>-0.17</v>
      </c>
      <c r="S182" s="295">
        <f>TRUE()</f>
        <v/>
      </c>
      <c r="V182" s="290" t="n">
        <v>24</v>
      </c>
      <c r="W182" s="296" t="n"/>
      <c r="X182" s="308" t="n"/>
      <c r="Y182" s="290" t="n">
        <v>2.47</v>
      </c>
      <c r="Z182" s="295">
        <f>TRUE()</f>
        <v/>
      </c>
      <c r="AA182" s="290" t="inlineStr">
        <is>
          <t>FERC</t>
        </is>
      </c>
    </row>
    <row r="183" ht="15" customFormat="1" customHeight="1" s="290">
      <c r="A183" s="290" t="n">
        <v>178</v>
      </c>
      <c r="B183" s="290" t="n">
        <v>93</v>
      </c>
      <c r="C183" s="278" t="inlineStr">
        <is>
          <t>Duke Energy Kentucky, Inc.</t>
        </is>
      </c>
      <c r="D183" s="290" t="inlineStr">
        <is>
          <t>KY</t>
        </is>
      </c>
      <c r="F183" s="290" t="n">
        <v>167</v>
      </c>
      <c r="G183" s="290" t="inlineStr">
        <is>
          <t>East Bend</t>
        </is>
      </c>
      <c r="H183" s="291" t="n">
        <v>312</v>
      </c>
      <c r="I183" s="292" t="n">
        <v>43465</v>
      </c>
      <c r="J183" s="292" t="n"/>
      <c r="K183" s="290" t="inlineStr">
        <is>
          <t>312- East Bend</t>
        </is>
      </c>
      <c r="L183" s="293" t="n">
        <v>476748</v>
      </c>
      <c r="M183" s="293" t="n"/>
      <c r="P183" s="290" t="inlineStr">
        <is>
          <t>S0.5</t>
        </is>
      </c>
      <c r="Q183" s="290" t="n">
        <v>40</v>
      </c>
      <c r="R183" s="290" t="n">
        <v>-0.17</v>
      </c>
      <c r="S183" s="295">
        <f>TRUE()</f>
        <v/>
      </c>
      <c r="V183" s="290" t="n">
        <v>22.1</v>
      </c>
      <c r="W183" s="296" t="n"/>
      <c r="Y183" s="290" t="n">
        <v>2.24</v>
      </c>
      <c r="Z183" s="295">
        <f>TRUE()</f>
        <v/>
      </c>
      <c r="AA183" s="290" t="inlineStr">
        <is>
          <t>FERC</t>
        </is>
      </c>
    </row>
    <row r="184" ht="15" customFormat="1" customHeight="1" s="290">
      <c r="A184" s="290" t="n">
        <v>178</v>
      </c>
      <c r="B184" s="290" t="n">
        <v>93</v>
      </c>
      <c r="C184" s="278" t="inlineStr">
        <is>
          <t>Duke Energy Kentucky, Inc.</t>
        </is>
      </c>
      <c r="D184" s="290" t="inlineStr">
        <is>
          <t>KY</t>
        </is>
      </c>
      <c r="F184" s="290" t="n">
        <v>167</v>
      </c>
      <c r="G184" s="290" t="inlineStr">
        <is>
          <t>East Bend – Catalyst</t>
        </is>
      </c>
      <c r="H184" s="291" t="n">
        <v>312</v>
      </c>
      <c r="I184" s="292" t="n">
        <v>43465</v>
      </c>
      <c r="J184" s="292" t="n"/>
      <c r="K184" s="290" t="inlineStr">
        <is>
          <t>312- EB Catalyst</t>
        </is>
      </c>
      <c r="L184" s="293" t="n">
        <v>60200</v>
      </c>
      <c r="M184" s="293" t="n"/>
      <c r="P184" s="290" t="inlineStr">
        <is>
          <t>S2.5</t>
        </is>
      </c>
      <c r="Q184" s="290" t="n">
        <v>10</v>
      </c>
      <c r="R184" s="290" t="n">
        <v>0</v>
      </c>
      <c r="S184" s="295">
        <f>TRUE()</f>
        <v/>
      </c>
      <c r="V184" s="290" t="n">
        <v>8.300000000000001</v>
      </c>
      <c r="W184" s="296" t="n"/>
      <c r="X184" s="308" t="n"/>
      <c r="Y184" s="290" t="n">
        <v>4.56</v>
      </c>
      <c r="Z184" s="295">
        <f>TRUE()</f>
        <v/>
      </c>
      <c r="AA184" s="290" t="inlineStr">
        <is>
          <t>FERC</t>
        </is>
      </c>
    </row>
    <row r="185" ht="15" customFormat="1" customHeight="1" s="290">
      <c r="A185" s="290" t="n">
        <v>178</v>
      </c>
      <c r="B185" s="290" t="n">
        <v>93</v>
      </c>
      <c r="C185" s="278" t="inlineStr">
        <is>
          <t>Duke Energy Kentucky, Inc.</t>
        </is>
      </c>
      <c r="D185" s="290" t="inlineStr">
        <is>
          <t>KY</t>
        </is>
      </c>
      <c r="F185" s="290" t="n">
        <v>167</v>
      </c>
      <c r="G185" s="290" t="inlineStr">
        <is>
          <t>East Bend</t>
        </is>
      </c>
      <c r="H185" s="291" t="n">
        <v>314</v>
      </c>
      <c r="I185" s="292" t="n">
        <v>43465</v>
      </c>
      <c r="J185" s="292" t="n"/>
      <c r="K185" s="290" t="inlineStr">
        <is>
          <t>314- East Bend</t>
        </is>
      </c>
      <c r="L185" s="293" t="n">
        <v>107294</v>
      </c>
      <c r="M185" s="293" t="n"/>
      <c r="P185" s="290" t="inlineStr">
        <is>
          <t>S0.5</t>
        </is>
      </c>
      <c r="Q185" s="290" t="n">
        <v>40</v>
      </c>
      <c r="R185" s="290" t="n">
        <v>-0.17</v>
      </c>
      <c r="S185" s="295">
        <f>TRUE()</f>
        <v/>
      </c>
      <c r="V185" s="290" t="n">
        <v>21.6</v>
      </c>
      <c r="W185" s="296" t="n"/>
      <c r="Y185" s="290" t="n">
        <v>2.36</v>
      </c>
      <c r="Z185" s="295">
        <f>TRUE()</f>
        <v/>
      </c>
      <c r="AA185" s="290" t="inlineStr">
        <is>
          <t>FERC</t>
        </is>
      </c>
    </row>
    <row r="186" ht="15" customFormat="1" customHeight="1" s="290">
      <c r="A186" s="290" t="n">
        <v>178</v>
      </c>
      <c r="B186" s="290" t="n">
        <v>93</v>
      </c>
      <c r="C186" s="278" t="inlineStr">
        <is>
          <t>Duke Energy Kentucky, Inc.</t>
        </is>
      </c>
      <c r="D186" s="290" t="inlineStr">
        <is>
          <t>KY</t>
        </is>
      </c>
      <c r="F186" s="290" t="n">
        <v>167</v>
      </c>
      <c r="G186" s="290" t="inlineStr">
        <is>
          <t>East Bend</t>
        </is>
      </c>
      <c r="H186" s="291" t="n">
        <v>315</v>
      </c>
      <c r="I186" s="292" t="n">
        <v>43465</v>
      </c>
      <c r="J186" s="292" t="n"/>
      <c r="K186" s="290" t="inlineStr">
        <is>
          <t>315- East Bend</t>
        </is>
      </c>
      <c r="L186" s="293" t="n">
        <v>45003</v>
      </c>
      <c r="M186" s="293" t="n"/>
      <c r="P186" s="290" t="inlineStr">
        <is>
          <t>R2</t>
        </is>
      </c>
      <c r="Q186" s="290" t="n">
        <v>55</v>
      </c>
      <c r="R186" s="290" t="n">
        <v>-0.17</v>
      </c>
      <c r="S186" s="295">
        <f>TRUE()</f>
        <v/>
      </c>
      <c r="V186" s="290" t="n">
        <v>23</v>
      </c>
      <c r="W186" s="296" t="n"/>
      <c r="X186" s="308" t="n"/>
      <c r="Y186" s="290" t="n">
        <v>2.24</v>
      </c>
      <c r="Z186" s="295">
        <f>TRUE()</f>
        <v/>
      </c>
      <c r="AA186" s="290" t="inlineStr">
        <is>
          <t>FERC</t>
        </is>
      </c>
    </row>
    <row r="187" ht="17.25" customFormat="1" customHeight="1" s="290">
      <c r="A187" s="290" t="n">
        <v>178</v>
      </c>
      <c r="B187" s="290" t="n">
        <v>93</v>
      </c>
      <c r="C187" s="278" t="inlineStr">
        <is>
          <t>Duke Energy Kentucky, Inc.</t>
        </is>
      </c>
      <c r="D187" s="290" t="inlineStr">
        <is>
          <t>KY</t>
        </is>
      </c>
      <c r="F187" s="290" t="n">
        <v>167</v>
      </c>
      <c r="G187" s="290" t="inlineStr">
        <is>
          <t>East Bend</t>
        </is>
      </c>
      <c r="H187" s="291" t="n">
        <v>316</v>
      </c>
      <c r="I187" s="292" t="n">
        <v>43465</v>
      </c>
      <c r="J187" s="292" t="n"/>
      <c r="K187" s="290" t="inlineStr">
        <is>
          <t>316- East Bend</t>
        </is>
      </c>
      <c r="L187" s="293" t="n">
        <v>21741</v>
      </c>
      <c r="M187" s="293" t="n"/>
      <c r="P187" s="290" t="inlineStr">
        <is>
          <t>S0</t>
        </is>
      </c>
      <c r="Q187" s="290" t="n">
        <v>45</v>
      </c>
      <c r="R187" s="290" t="n">
        <v>-0.17</v>
      </c>
      <c r="S187" s="295">
        <f>TRUE()</f>
        <v/>
      </c>
      <c r="V187" s="290" t="n">
        <v>21.8</v>
      </c>
      <c r="W187" s="296" t="n"/>
      <c r="Y187" s="290" t="n">
        <v>3.17</v>
      </c>
      <c r="Z187" s="295">
        <f>TRUE()</f>
        <v/>
      </c>
      <c r="AA187" s="290" t="inlineStr">
        <is>
          <t>FERC</t>
        </is>
      </c>
    </row>
    <row r="188" ht="15" customFormat="1" customHeight="1" s="290">
      <c r="A188" s="290" t="n">
        <v>159</v>
      </c>
      <c r="B188" s="290" t="n">
        <v>292</v>
      </c>
      <c r="C188" s="278" t="inlineStr">
        <is>
          <t>South Carolina Electric &amp; Gas Company</t>
        </is>
      </c>
      <c r="D188" s="290" t="inlineStr">
        <is>
          <t>SC</t>
        </is>
      </c>
      <c r="F188" s="290" t="n">
        <v>1031</v>
      </c>
      <c r="G188" s="290" t="inlineStr">
        <is>
          <t>Fairfield</t>
        </is>
      </c>
      <c r="H188" s="291" t="n">
        <v>331</v>
      </c>
      <c r="I188" s="292" t="n">
        <v>42369</v>
      </c>
      <c r="J188" s="292" t="n"/>
      <c r="K188" s="290" t="inlineStr">
        <is>
          <t xml:space="preserve">   Fairfield - 331</t>
        </is>
      </c>
      <c r="L188" s="293" t="n">
        <v>36310</v>
      </c>
      <c r="M188" s="293" t="n"/>
      <c r="P188" s="290" t="inlineStr">
        <is>
          <t>R2</t>
        </is>
      </c>
      <c r="Q188" s="290" t="n">
        <v>105</v>
      </c>
      <c r="R188" s="290" t="n">
        <v>-10</v>
      </c>
      <c r="S188" s="295">
        <f>TRUE()</f>
        <v/>
      </c>
      <c r="V188" s="290" t="n">
        <v>73.2</v>
      </c>
      <c r="W188" s="296" t="n"/>
      <c r="Y188" s="290" t="n">
        <v>0.86</v>
      </c>
      <c r="Z188" s="295">
        <f>TRUE()</f>
        <v/>
      </c>
      <c r="AA188" s="290" t="inlineStr">
        <is>
          <t>FERC</t>
        </is>
      </c>
    </row>
    <row r="189" ht="17.25" customFormat="1" customHeight="1" s="290">
      <c r="A189" s="290" t="n">
        <v>159</v>
      </c>
      <c r="B189" s="290" t="n">
        <v>292</v>
      </c>
      <c r="C189" s="278" t="inlineStr">
        <is>
          <t>South Carolina Electric &amp; Gas Company</t>
        </is>
      </c>
      <c r="D189" s="290" t="inlineStr">
        <is>
          <t>SC</t>
        </is>
      </c>
      <c r="F189" s="290" t="n">
        <v>1031</v>
      </c>
      <c r="G189" s="290" t="inlineStr">
        <is>
          <t>Fairfield</t>
        </is>
      </c>
      <c r="H189" s="291" t="n">
        <v>332</v>
      </c>
      <c r="I189" s="292" t="n">
        <v>42369</v>
      </c>
      <c r="J189" s="292" t="n"/>
      <c r="K189" s="290" t="inlineStr">
        <is>
          <t xml:space="preserve">   Fairfield - 332</t>
        </is>
      </c>
      <c r="L189" s="293" t="n">
        <v>74795</v>
      </c>
      <c r="M189" s="293" t="n"/>
      <c r="P189" s="290" t="inlineStr">
        <is>
          <t>R2.5</t>
        </is>
      </c>
      <c r="Q189" s="290" t="n">
        <v>125</v>
      </c>
      <c r="R189" s="290" t="n">
        <v>-15</v>
      </c>
      <c r="S189" s="295">
        <f>TRUE()</f>
        <v/>
      </c>
      <c r="V189" s="290" t="n">
        <v>85.90000000000001</v>
      </c>
      <c r="W189" s="296" t="n"/>
      <c r="Y189" s="290" t="n">
        <v>0.8100000000000001</v>
      </c>
      <c r="Z189" s="295">
        <f>TRUE()</f>
        <v/>
      </c>
      <c r="AA189" s="290" t="inlineStr">
        <is>
          <t>FERC</t>
        </is>
      </c>
    </row>
    <row r="190" ht="15" customFormat="1" customHeight="1" s="290">
      <c r="A190" s="290" t="n">
        <v>159</v>
      </c>
      <c r="B190" s="290" t="n">
        <v>292</v>
      </c>
      <c r="C190" s="278" t="inlineStr">
        <is>
          <t>South Carolina Electric &amp; Gas Company</t>
        </is>
      </c>
      <c r="D190" s="290" t="inlineStr">
        <is>
          <t>SC</t>
        </is>
      </c>
      <c r="F190" s="290" t="n">
        <v>1031</v>
      </c>
      <c r="G190" s="290" t="inlineStr">
        <is>
          <t>Fairfield</t>
        </is>
      </c>
      <c r="H190" s="291" t="n">
        <v>333</v>
      </c>
      <c r="I190" s="292" t="n">
        <v>42369</v>
      </c>
      <c r="J190" s="292" t="n"/>
      <c r="K190" s="290" t="inlineStr">
        <is>
          <t xml:space="preserve">   Fairfield - 333</t>
        </is>
      </c>
      <c r="L190" s="293" t="n">
        <v>67470</v>
      </c>
      <c r="M190" s="293" t="n"/>
      <c r="P190" s="290" t="inlineStr">
        <is>
          <t>R1.5</t>
        </is>
      </c>
      <c r="Q190" s="290" t="n">
        <v>85</v>
      </c>
      <c r="R190" s="290" t="n">
        <v>-15</v>
      </c>
      <c r="S190" s="295">
        <f>TRUE()</f>
        <v/>
      </c>
      <c r="V190" s="290" t="n">
        <v>63.8</v>
      </c>
      <c r="W190" s="296" t="n"/>
      <c r="Y190" s="290" t="n">
        <v>1.36</v>
      </c>
      <c r="Z190" s="295">
        <f>TRUE()</f>
        <v/>
      </c>
      <c r="AA190" s="290" t="inlineStr">
        <is>
          <t>FERC</t>
        </is>
      </c>
    </row>
    <row r="191" ht="17.25" customFormat="1" customHeight="1" s="290">
      <c r="A191" s="290" t="n">
        <v>159</v>
      </c>
      <c r="B191" s="290" t="n">
        <v>292</v>
      </c>
      <c r="C191" s="278" t="inlineStr">
        <is>
          <t>South Carolina Electric &amp; Gas Company</t>
        </is>
      </c>
      <c r="D191" s="290" t="inlineStr">
        <is>
          <t>SC</t>
        </is>
      </c>
      <c r="F191" s="290" t="n">
        <v>1031</v>
      </c>
      <c r="G191" s="290" t="inlineStr">
        <is>
          <t>Fairfield</t>
        </is>
      </c>
      <c r="H191" s="291" t="n">
        <v>334</v>
      </c>
      <c r="I191" s="292" t="n">
        <v>42369</v>
      </c>
      <c r="J191" s="292" t="n"/>
      <c r="K191" s="290" t="inlineStr">
        <is>
          <t xml:space="preserve">   Fairfield - 334</t>
        </is>
      </c>
      <c r="L191" s="293" t="n">
        <v>21397</v>
      </c>
      <c r="M191" s="293" t="n"/>
      <c r="P191" s="290" t="inlineStr">
        <is>
          <t>R0.5</t>
        </is>
      </c>
      <c r="Q191" s="290" t="n">
        <v>60</v>
      </c>
      <c r="R191" s="290" t="n">
        <v>-15</v>
      </c>
      <c r="S191" s="295">
        <f>TRUE()</f>
        <v/>
      </c>
      <c r="V191" s="290" t="n">
        <v>52.2</v>
      </c>
      <c r="W191" s="296" t="n"/>
      <c r="Y191" s="290" t="n">
        <v>2.06</v>
      </c>
      <c r="Z191" s="295">
        <f>TRUE()</f>
        <v/>
      </c>
      <c r="AA191" s="290" t="inlineStr">
        <is>
          <t>FERC</t>
        </is>
      </c>
    </row>
    <row r="192" ht="15" customFormat="1" customHeight="1" s="290">
      <c r="A192" s="290" t="n">
        <v>159</v>
      </c>
      <c r="B192" s="290" t="n">
        <v>292</v>
      </c>
      <c r="C192" s="278" t="inlineStr">
        <is>
          <t>South Carolina Electric &amp; Gas Company</t>
        </is>
      </c>
      <c r="D192" s="290" t="inlineStr">
        <is>
          <t>SC</t>
        </is>
      </c>
      <c r="F192" s="290" t="n">
        <v>1031</v>
      </c>
      <c r="G192" s="290" t="inlineStr">
        <is>
          <t>Fairfield</t>
        </is>
      </c>
      <c r="H192" s="291" t="n">
        <v>335</v>
      </c>
      <c r="I192" s="292" t="n">
        <v>42369</v>
      </c>
      <c r="J192" s="292" t="n"/>
      <c r="K192" s="290" t="inlineStr">
        <is>
          <t xml:space="preserve">   Fairfield - 335</t>
        </is>
      </c>
      <c r="L192" s="293" t="n">
        <v>6268</v>
      </c>
      <c r="M192" s="293" t="n"/>
      <c r="P192" s="290" t="inlineStr">
        <is>
          <t>R1.5</t>
        </is>
      </c>
      <c r="Q192" s="290" t="n">
        <v>65</v>
      </c>
      <c r="R192" s="290" t="n">
        <v>-10</v>
      </c>
      <c r="S192" s="295">
        <f>TRUE()</f>
        <v/>
      </c>
      <c r="V192" s="290" t="n">
        <v>47.7</v>
      </c>
      <c r="W192" s="296" t="n"/>
      <c r="Y192" s="290" t="n">
        <v>1.7</v>
      </c>
      <c r="Z192" s="295">
        <f>TRUE()</f>
        <v/>
      </c>
      <c r="AA192" s="290" t="inlineStr">
        <is>
          <t>FERC</t>
        </is>
      </c>
    </row>
    <row r="193" ht="17.25" customFormat="1" customHeight="1" s="290">
      <c r="A193" s="290" t="n">
        <v>159</v>
      </c>
      <c r="B193" s="290" t="n">
        <v>292</v>
      </c>
      <c r="C193" s="278" t="inlineStr">
        <is>
          <t>South Carolina Electric &amp; Gas Company</t>
        </is>
      </c>
      <c r="D193" s="290" t="inlineStr">
        <is>
          <t>SC</t>
        </is>
      </c>
      <c r="F193" s="290" t="n">
        <v>1031</v>
      </c>
      <c r="G193" s="290" t="inlineStr">
        <is>
          <t>Fairfield</t>
        </is>
      </c>
      <c r="H193" s="291" t="n">
        <v>336</v>
      </c>
      <c r="I193" s="292" t="n">
        <v>42369</v>
      </c>
      <c r="J193" s="292" t="n"/>
      <c r="K193" s="290" t="inlineStr">
        <is>
          <t xml:space="preserve">   Fairfield - 336</t>
        </is>
      </c>
      <c r="L193" s="293" t="n">
        <v>1328</v>
      </c>
      <c r="M193" s="293" t="n"/>
      <c r="P193" s="290" t="inlineStr">
        <is>
          <t>R4</t>
        </is>
      </c>
      <c r="Q193" s="290" t="n">
        <v>70</v>
      </c>
      <c r="R193" s="290" t="n">
        <v>0</v>
      </c>
      <c r="S193" s="295">
        <f>TRUE()</f>
        <v/>
      </c>
      <c r="V193" s="290" t="n">
        <v>34.6</v>
      </c>
      <c r="W193" s="296" t="n"/>
      <c r="Y193" s="290" t="n">
        <v>1.25</v>
      </c>
      <c r="Z193" s="295">
        <f>TRUE()</f>
        <v/>
      </c>
      <c r="AA193" s="290" t="inlineStr">
        <is>
          <t>FERC</t>
        </is>
      </c>
    </row>
    <row r="194" ht="15" customFormat="1" customHeight="1" s="290">
      <c r="A194" s="290" t="n">
        <v>159</v>
      </c>
      <c r="B194" s="290" t="n">
        <v>292</v>
      </c>
      <c r="C194" s="278" t="inlineStr">
        <is>
          <t>South Carolina Electric &amp; Gas Company</t>
        </is>
      </c>
      <c r="D194" s="290" t="inlineStr">
        <is>
          <t>SC</t>
        </is>
      </c>
      <c r="G194" s="290" t="inlineStr">
        <is>
          <t>Fairfield</t>
        </is>
      </c>
      <c r="H194" s="278" t="n">
        <v>353</v>
      </c>
      <c r="I194" s="292" t="n">
        <v>42369</v>
      </c>
      <c r="J194" s="292" t="n"/>
      <c r="K194" s="290" t="inlineStr">
        <is>
          <t>Fairfield - 353</t>
        </is>
      </c>
      <c r="L194" s="293" t="n">
        <v>1150</v>
      </c>
      <c r="M194" s="293" t="n"/>
      <c r="P194" s="290" t="inlineStr">
        <is>
          <t>S0.5</t>
        </is>
      </c>
      <c r="Q194" s="290" t="n">
        <v>60</v>
      </c>
      <c r="R194" s="290" t="n">
        <v>-15</v>
      </c>
      <c r="S194" s="295">
        <f>TRUE()</f>
        <v/>
      </c>
      <c r="V194" s="290" t="n">
        <v>45.1</v>
      </c>
      <c r="W194" s="296" t="n"/>
      <c r="Y194" s="290" t="n">
        <v>0.4</v>
      </c>
      <c r="Z194" s="295">
        <f>TRUE()</f>
        <v/>
      </c>
      <c r="AA194" s="290" t="inlineStr">
        <is>
          <t>FERC</t>
        </is>
      </c>
    </row>
    <row r="195" ht="17.25" customFormat="1" customHeight="1" s="290">
      <c r="A195" s="290" t="n">
        <v>159</v>
      </c>
      <c r="B195" s="290" t="n">
        <v>292</v>
      </c>
      <c r="C195" s="278" t="inlineStr">
        <is>
          <t>South Carolina Electric &amp; Gas Company</t>
        </is>
      </c>
      <c r="D195" s="290" t="inlineStr">
        <is>
          <t>SC</t>
        </is>
      </c>
      <c r="F195" s="290" t="n">
        <v>1031</v>
      </c>
      <c r="G195" s="290" t="inlineStr">
        <is>
          <t>Fairfield Step-up</t>
        </is>
      </c>
      <c r="H195" s="278" t="n">
        <v>353</v>
      </c>
      <c r="I195" s="292" t="n">
        <v>42369</v>
      </c>
      <c r="J195" s="292" t="n"/>
      <c r="K195" s="290" t="inlineStr">
        <is>
          <t>Fairfield Step-up-353</t>
        </is>
      </c>
      <c r="L195" s="293" t="n">
        <v>7699</v>
      </c>
      <c r="M195" s="293" t="n"/>
      <c r="P195" s="290" t="inlineStr">
        <is>
          <t>S2.5</t>
        </is>
      </c>
      <c r="Q195" s="290" t="n">
        <v>55</v>
      </c>
      <c r="R195" s="290" t="n">
        <v>-15</v>
      </c>
      <c r="S195" s="295">
        <f>TRUE()</f>
        <v/>
      </c>
      <c r="V195" s="290" t="n">
        <v>46.2</v>
      </c>
      <c r="W195" s="296" t="n"/>
      <c r="Y195" s="290" t="n">
        <v>1.85</v>
      </c>
      <c r="Z195" s="295">
        <f>TRUE()</f>
        <v/>
      </c>
      <c r="AA195" s="290" t="inlineStr">
        <is>
          <t>FERC</t>
        </is>
      </c>
    </row>
    <row r="196" ht="15" customFormat="1" customHeight="1" s="290">
      <c r="A196" s="311" t="n">
        <v>49</v>
      </c>
      <c r="B196" s="290" t="n">
        <v>103</v>
      </c>
      <c r="C196" s="311" t="inlineStr">
        <is>
          <t>El Paso Electric Company</t>
        </is>
      </c>
      <c r="G196" s="290" t="inlineStr">
        <is>
          <t>General Plant</t>
        </is>
      </c>
      <c r="H196" s="291" t="n">
        <v>391</v>
      </c>
      <c r="I196" s="292" t="n">
        <v>42735</v>
      </c>
      <c r="K196" s="290" t="n">
        <v>391</v>
      </c>
      <c r="L196" s="293" t="n">
        <v>8577</v>
      </c>
      <c r="M196" s="293" t="n"/>
      <c r="P196" s="290" t="inlineStr">
        <is>
          <t>20-SQ</t>
        </is>
      </c>
      <c r="Q196" s="290" t="n">
        <v>20</v>
      </c>
      <c r="R196" s="290" t="n">
        <v>0</v>
      </c>
      <c r="S196" s="295">
        <f>TRUE()</f>
        <v/>
      </c>
      <c r="V196" s="290" t="n">
        <v>12</v>
      </c>
      <c r="W196" s="296" t="n"/>
      <c r="Y196" s="290" t="n">
        <v>1.71</v>
      </c>
      <c r="Z196" s="295">
        <f>TRUE()</f>
        <v/>
      </c>
      <c r="AA196" s="290" t="inlineStr">
        <is>
          <t>FERC</t>
        </is>
      </c>
    </row>
    <row r="197" ht="17.25" customFormat="1" customHeight="1" s="290">
      <c r="A197" s="311" t="n">
        <v>49</v>
      </c>
      <c r="B197" s="290" t="n">
        <v>103</v>
      </c>
      <c r="C197" s="311" t="inlineStr">
        <is>
          <t>El Paso Electric Company</t>
        </is>
      </c>
      <c r="G197" s="290" t="inlineStr">
        <is>
          <t>General Plant</t>
        </is>
      </c>
      <c r="H197" s="291" t="n">
        <v>391.1</v>
      </c>
      <c r="I197" s="292" t="n">
        <v>42735</v>
      </c>
      <c r="K197" s="290" t="n">
        <v>391.1</v>
      </c>
      <c r="L197" s="293" t="n">
        <v>17137</v>
      </c>
      <c r="M197" s="293" t="n"/>
      <c r="P197" s="290" t="inlineStr">
        <is>
          <t>STRAIGHT-LINE</t>
        </is>
      </c>
      <c r="Q197" s="290" t="n">
        <v>5</v>
      </c>
      <c r="R197" s="290" t="n">
        <v>0</v>
      </c>
      <c r="S197" s="295">
        <f>TRUE()</f>
        <v/>
      </c>
      <c r="V197" s="290" t="n">
        <v>0</v>
      </c>
      <c r="W197" s="296" t="n"/>
      <c r="Y197" s="290" t="n">
        <v>20</v>
      </c>
      <c r="Z197" s="295">
        <f>TRUE()</f>
        <v/>
      </c>
      <c r="AA197" s="290" t="inlineStr">
        <is>
          <t>FERC</t>
        </is>
      </c>
    </row>
    <row r="198" ht="15" customFormat="1" customHeight="1" s="290">
      <c r="A198" s="311" t="n">
        <v>49</v>
      </c>
      <c r="B198" s="290" t="n">
        <v>103</v>
      </c>
      <c r="C198" s="311" t="inlineStr">
        <is>
          <t>El Paso Electric Company</t>
        </is>
      </c>
      <c r="G198" s="290" t="inlineStr">
        <is>
          <t>General Plant</t>
        </is>
      </c>
      <c r="H198" s="291" t="n">
        <v>392</v>
      </c>
      <c r="I198" s="292" t="n">
        <v>42735</v>
      </c>
      <c r="K198" s="290" t="n">
        <v>392</v>
      </c>
      <c r="L198" s="293" t="n">
        <v>40664</v>
      </c>
      <c r="M198" s="293" t="n"/>
      <c r="P198" s="290" t="inlineStr">
        <is>
          <t>STRAIGHT-LINE</t>
        </is>
      </c>
      <c r="Q198" s="290" t="n">
        <v>12.64</v>
      </c>
      <c r="R198" s="290" t="n">
        <v>0</v>
      </c>
      <c r="S198" s="295">
        <f>TRUE()</f>
        <v/>
      </c>
      <c r="V198" s="290" t="n">
        <v>0</v>
      </c>
      <c r="W198" s="296" t="n"/>
      <c r="Y198" s="290" t="n">
        <v>7.91</v>
      </c>
      <c r="Z198" s="295">
        <f>TRUE()</f>
        <v/>
      </c>
      <c r="AA198" s="290" t="inlineStr">
        <is>
          <t>FERC</t>
        </is>
      </c>
    </row>
    <row r="199" ht="17.25" customFormat="1" customHeight="1" s="290">
      <c r="A199" s="311" t="n">
        <v>49</v>
      </c>
      <c r="B199" s="290" t="n">
        <v>103</v>
      </c>
      <c r="C199" s="311" t="inlineStr">
        <is>
          <t>El Paso Electric Company</t>
        </is>
      </c>
      <c r="G199" s="290" t="inlineStr">
        <is>
          <t>General Plant</t>
        </is>
      </c>
      <c r="H199" s="291" t="n">
        <v>393</v>
      </c>
      <c r="I199" s="292" t="n">
        <v>42735</v>
      </c>
      <c r="K199" s="290" t="n">
        <v>393</v>
      </c>
      <c r="L199" s="293" t="n">
        <v>53</v>
      </c>
      <c r="M199" s="293" t="n"/>
      <c r="P199" s="290" t="inlineStr">
        <is>
          <t>25-SQ</t>
        </is>
      </c>
      <c r="Q199" s="290" t="n">
        <v>25</v>
      </c>
      <c r="R199" s="290" t="n">
        <v>0</v>
      </c>
      <c r="S199" s="295">
        <f>TRUE()</f>
        <v/>
      </c>
      <c r="V199" s="290" t="n">
        <v>8</v>
      </c>
      <c r="W199" s="296" t="n"/>
      <c r="Y199" s="290" t="n">
        <v>3.96</v>
      </c>
      <c r="Z199" s="295">
        <f>TRUE()</f>
        <v/>
      </c>
      <c r="AA199" s="290" t="inlineStr">
        <is>
          <t>FERC</t>
        </is>
      </c>
    </row>
    <row r="200" ht="81.5" customFormat="1" customHeight="1" s="290">
      <c r="A200" s="311" t="n">
        <v>49</v>
      </c>
      <c r="B200" s="290" t="n">
        <v>103</v>
      </c>
      <c r="C200" s="311" t="inlineStr">
        <is>
          <t>El Paso Electric Company</t>
        </is>
      </c>
      <c r="G200" s="290" t="inlineStr">
        <is>
          <t>General Plant</t>
        </is>
      </c>
      <c r="H200" s="291" t="n">
        <v>394</v>
      </c>
      <c r="I200" s="292" t="n">
        <v>42735</v>
      </c>
      <c r="K200" s="290" t="n">
        <v>394</v>
      </c>
      <c r="L200" s="293" t="n">
        <v>3727</v>
      </c>
      <c r="M200" s="293" t="n"/>
      <c r="P200" s="290" t="inlineStr">
        <is>
          <t>25-SQ</t>
        </is>
      </c>
      <c r="Q200" s="290" t="n">
        <v>25</v>
      </c>
      <c r="R200" s="290" t="n">
        <v>0</v>
      </c>
      <c r="S200" s="295">
        <f>TRUE()</f>
        <v/>
      </c>
      <c r="V200" s="290" t="n">
        <v>15.4</v>
      </c>
      <c r="W200" s="296" t="n"/>
      <c r="Y200" s="290" t="n">
        <v>3.83</v>
      </c>
      <c r="Z200" s="295">
        <f>TRUE()</f>
        <v/>
      </c>
      <c r="AA200" s="290" t="inlineStr">
        <is>
          <t>FERC</t>
        </is>
      </c>
    </row>
    <row r="201" ht="15" customFormat="1" customHeight="1" s="290">
      <c r="A201" s="311" t="n">
        <v>49</v>
      </c>
      <c r="B201" s="290" t="n">
        <v>103</v>
      </c>
      <c r="C201" s="311" t="inlineStr">
        <is>
          <t>El Paso Electric Company</t>
        </is>
      </c>
      <c r="G201" s="290" t="inlineStr">
        <is>
          <t>General Plant</t>
        </is>
      </c>
      <c r="H201" s="291" t="n">
        <v>395</v>
      </c>
      <c r="I201" s="292" t="n">
        <v>42735</v>
      </c>
      <c r="K201" s="290" t="n">
        <v>395</v>
      </c>
      <c r="L201" s="293" t="n">
        <v>3794</v>
      </c>
      <c r="M201" s="293" t="n"/>
      <c r="P201" s="290" t="inlineStr">
        <is>
          <t>15-SQ</t>
        </is>
      </c>
      <c r="Q201" s="290" t="n">
        <v>15</v>
      </c>
      <c r="R201" s="290" t="n">
        <v>0</v>
      </c>
      <c r="S201" s="295">
        <f>TRUE()</f>
        <v/>
      </c>
      <c r="V201" s="290" t="n">
        <v>10</v>
      </c>
      <c r="W201" s="296" t="n"/>
      <c r="Y201" s="290" t="n">
        <v>6.47</v>
      </c>
      <c r="Z201" s="295">
        <f>TRUE()</f>
        <v/>
      </c>
      <c r="AA201" s="290" t="inlineStr">
        <is>
          <t>FERC</t>
        </is>
      </c>
    </row>
    <row r="202" ht="19.75" customFormat="1" customHeight="1" s="290">
      <c r="A202" s="311" t="n">
        <v>49</v>
      </c>
      <c r="B202" s="290" t="n">
        <v>103</v>
      </c>
      <c r="C202" s="311" t="inlineStr">
        <is>
          <t>El Paso Electric Company</t>
        </is>
      </c>
      <c r="G202" s="290" t="inlineStr">
        <is>
          <t>General Plant</t>
        </is>
      </c>
      <c r="H202" s="291" t="n">
        <v>396</v>
      </c>
      <c r="I202" s="292" t="n">
        <v>42735</v>
      </c>
      <c r="K202" s="290" t="n">
        <v>396</v>
      </c>
      <c r="L202" s="293" t="n">
        <v>3947</v>
      </c>
      <c r="M202" s="293" t="n"/>
      <c r="P202" s="290" t="inlineStr">
        <is>
          <t>22-R2.5</t>
        </is>
      </c>
      <c r="Q202" s="290" t="n">
        <v>22</v>
      </c>
      <c r="R202" s="290" t="n">
        <v>5</v>
      </c>
      <c r="S202" s="295">
        <f>TRUE()</f>
        <v/>
      </c>
      <c r="V202" s="290" t="n">
        <v>14.6</v>
      </c>
      <c r="W202" s="296" t="n"/>
      <c r="Y202" s="290" t="n">
        <v>4.58</v>
      </c>
      <c r="Z202" s="295">
        <f>TRUE()</f>
        <v/>
      </c>
      <c r="AA202" s="290" t="inlineStr">
        <is>
          <t>FERC</t>
        </is>
      </c>
    </row>
    <row r="203" ht="19.75" customFormat="1" customHeight="1" s="290">
      <c r="A203" s="311" t="n">
        <v>49</v>
      </c>
      <c r="B203" s="290" t="n">
        <v>103</v>
      </c>
      <c r="C203" s="311" t="inlineStr">
        <is>
          <t>El Paso Electric Company</t>
        </is>
      </c>
      <c r="G203" s="290" t="inlineStr">
        <is>
          <t>General Plant</t>
        </is>
      </c>
      <c r="H203" s="291" t="n">
        <v>397</v>
      </c>
      <c r="I203" s="292" t="n">
        <v>42735</v>
      </c>
      <c r="K203" s="290" t="n">
        <v>397</v>
      </c>
      <c r="L203" s="293" t="n">
        <v>24422</v>
      </c>
      <c r="M203" s="293" t="n"/>
      <c r="P203" s="290" t="inlineStr">
        <is>
          <t>15-SQ</t>
        </is>
      </c>
      <c r="Q203" s="290" t="n">
        <v>15</v>
      </c>
      <c r="R203" s="290" t="n">
        <v>0</v>
      </c>
      <c r="S203" s="295">
        <f>TRUE()</f>
        <v/>
      </c>
      <c r="V203" s="290" t="n">
        <v>9.199999999999999</v>
      </c>
      <c r="W203" s="296" t="n"/>
      <c r="Y203" s="290" t="n">
        <v>6.48</v>
      </c>
      <c r="Z203" s="295">
        <f>TRUE()</f>
        <v/>
      </c>
      <c r="AA203" s="290" t="inlineStr">
        <is>
          <t>FERC</t>
        </is>
      </c>
    </row>
    <row r="204" ht="19.75" customFormat="1" customHeight="1" s="290">
      <c r="A204" s="311" t="n">
        <v>49</v>
      </c>
      <c r="B204" s="290" t="n">
        <v>103</v>
      </c>
      <c r="C204" s="311" t="inlineStr">
        <is>
          <t>El Paso Electric Company</t>
        </is>
      </c>
      <c r="G204" s="290" t="inlineStr">
        <is>
          <t>General Plant</t>
        </is>
      </c>
      <c r="H204" s="291" t="n">
        <v>398</v>
      </c>
      <c r="I204" s="292" t="n">
        <v>42735</v>
      </c>
      <c r="K204" s="290" t="n">
        <v>398</v>
      </c>
      <c r="L204" s="293" t="n">
        <v>3668</v>
      </c>
      <c r="M204" s="293" t="n"/>
      <c r="P204" s="290" t="inlineStr">
        <is>
          <t>15-SQ</t>
        </is>
      </c>
      <c r="Q204" s="290" t="n">
        <v>15</v>
      </c>
      <c r="R204" s="290" t="n">
        <v>0</v>
      </c>
      <c r="S204" s="295">
        <f>TRUE()</f>
        <v/>
      </c>
      <c r="V204" s="290" t="n">
        <v>11.1</v>
      </c>
      <c r="W204" s="296" t="n"/>
      <c r="Y204" s="290" t="n">
        <v>6.65</v>
      </c>
      <c r="Z204" s="295">
        <f>TRUE()</f>
        <v/>
      </c>
      <c r="AA204" s="290" t="inlineStr">
        <is>
          <t>FERC</t>
        </is>
      </c>
    </row>
    <row r="205" ht="19.75" customFormat="1" customHeight="1" s="290">
      <c r="A205" s="311" t="n">
        <v>49</v>
      </c>
      <c r="B205" s="290" t="n">
        <v>103</v>
      </c>
      <c r="C205" s="311" t="inlineStr">
        <is>
          <t>El Paso Electric Company</t>
        </is>
      </c>
      <c r="G205" s="290" t="inlineStr">
        <is>
          <t>General Plant</t>
        </is>
      </c>
      <c r="H205" s="291" t="n">
        <v>346</v>
      </c>
      <c r="I205" s="292" t="n">
        <v>43100</v>
      </c>
      <c r="K205" s="290" t="n">
        <v>346</v>
      </c>
      <c r="L205" s="293" t="n">
        <v>65</v>
      </c>
      <c r="M205" s="293" t="n"/>
      <c r="Q205" s="290" t="n">
        <v>30</v>
      </c>
      <c r="R205" s="290" t="n">
        <v>0</v>
      </c>
      <c r="S205" s="295">
        <f>TRUE()</f>
        <v/>
      </c>
      <c r="V205" s="290" t="n">
        <v>29.4</v>
      </c>
      <c r="W205" s="296" t="n"/>
      <c r="Y205" s="290" t="n">
        <v>3.33</v>
      </c>
      <c r="Z205" s="295">
        <f>TRUE()</f>
        <v/>
      </c>
      <c r="AA205" s="290" t="inlineStr">
        <is>
          <t>FERC</t>
        </is>
      </c>
    </row>
    <row r="206" ht="19.75" customFormat="1" customHeight="1" s="290">
      <c r="A206" s="311" t="n">
        <v>49</v>
      </c>
      <c r="B206" s="290" t="n">
        <v>103</v>
      </c>
      <c r="C206" s="311" t="inlineStr">
        <is>
          <t>El Paso Electric Company</t>
        </is>
      </c>
      <c r="G206" s="290" t="inlineStr">
        <is>
          <t>General Plant</t>
        </is>
      </c>
      <c r="H206" s="291" t="n">
        <v>346</v>
      </c>
      <c r="I206" s="292" t="n">
        <v>43100</v>
      </c>
      <c r="K206" s="290" t="n">
        <v>346</v>
      </c>
      <c r="L206" s="293" t="n">
        <v>279</v>
      </c>
      <c r="M206" s="293" t="n"/>
      <c r="Q206" s="290" t="n">
        <v>45</v>
      </c>
      <c r="R206" s="290" t="n">
        <v>0</v>
      </c>
      <c r="S206" s="295">
        <f>TRUE()</f>
        <v/>
      </c>
      <c r="V206" s="290" t="n">
        <v>42.3</v>
      </c>
      <c r="W206" s="296" t="n"/>
      <c r="Y206" s="290" t="n">
        <v>2.23</v>
      </c>
      <c r="Z206" s="295">
        <f>TRUE()</f>
        <v/>
      </c>
      <c r="AA206" s="290" t="inlineStr">
        <is>
          <t>FERC</t>
        </is>
      </c>
    </row>
    <row r="207" ht="19.75" customFormat="1" customHeight="1" s="290">
      <c r="A207" s="311" t="n">
        <v>49</v>
      </c>
      <c r="B207" s="290" t="n">
        <v>103</v>
      </c>
      <c r="C207" s="311" t="inlineStr">
        <is>
          <t>El Paso Electric Company</t>
        </is>
      </c>
      <c r="G207" s="290" t="inlineStr">
        <is>
          <t>General Plant</t>
        </is>
      </c>
      <c r="H207" s="291" t="n">
        <v>346</v>
      </c>
      <c r="I207" s="292" t="n">
        <v>43100</v>
      </c>
      <c r="K207" s="290" t="n">
        <v>346</v>
      </c>
      <c r="L207" s="293" t="n">
        <v>286</v>
      </c>
      <c r="M207" s="293" t="n"/>
      <c r="Q207" s="290" t="n">
        <v>45</v>
      </c>
      <c r="R207" s="290" t="n">
        <v>0</v>
      </c>
      <c r="S207" s="295">
        <f>TRUE()</f>
        <v/>
      </c>
      <c r="V207" s="290" t="n">
        <v>42.3</v>
      </c>
      <c r="W207" s="296" t="n"/>
      <c r="Y207" s="290" t="n">
        <v>2.23</v>
      </c>
      <c r="Z207" s="295">
        <f>TRUE()</f>
        <v/>
      </c>
      <c r="AA207" s="290" t="inlineStr">
        <is>
          <t>FERC</t>
        </is>
      </c>
    </row>
    <row r="208" ht="19.75" customFormat="1" customHeight="1" s="290">
      <c r="A208" s="311" t="n">
        <v>49</v>
      </c>
      <c r="B208" s="290" t="n">
        <v>103</v>
      </c>
      <c r="C208" s="311" t="inlineStr">
        <is>
          <t>El Paso Electric Company</t>
        </is>
      </c>
      <c r="G208" s="290" t="inlineStr">
        <is>
          <t>General Plant</t>
        </is>
      </c>
      <c r="H208" s="291" t="n">
        <v>346</v>
      </c>
      <c r="I208" s="292" t="n">
        <v>43100</v>
      </c>
      <c r="K208" s="290" t="n">
        <v>346</v>
      </c>
      <c r="L208" s="293" t="n">
        <v>245</v>
      </c>
      <c r="M208" s="293" t="n"/>
      <c r="Q208" s="290" t="n">
        <v>45</v>
      </c>
      <c r="R208" s="290" t="n">
        <v>0</v>
      </c>
      <c r="S208" s="295">
        <f>TRUE()</f>
        <v/>
      </c>
      <c r="V208" s="290" t="n">
        <v>43.4</v>
      </c>
      <c r="W208" s="296" t="n"/>
      <c r="Y208" s="290" t="n">
        <v>2.24</v>
      </c>
      <c r="Z208" s="295">
        <f>TRUE()</f>
        <v/>
      </c>
      <c r="AA208" s="290" t="inlineStr">
        <is>
          <t>FERC</t>
        </is>
      </c>
    </row>
    <row r="209" ht="19.75" customFormat="1" customHeight="1" s="290">
      <c r="A209" s="311" t="n">
        <v>49</v>
      </c>
      <c r="B209" s="290" t="n">
        <v>103</v>
      </c>
      <c r="C209" s="311" t="inlineStr">
        <is>
          <t>El Paso Electric Company</t>
        </is>
      </c>
      <c r="G209" s="290" t="inlineStr">
        <is>
          <t>General Plant</t>
        </is>
      </c>
      <c r="H209" s="291" t="n">
        <v>346</v>
      </c>
      <c r="I209" s="292" t="n">
        <v>43100</v>
      </c>
      <c r="K209" s="290" t="n">
        <v>346</v>
      </c>
      <c r="L209" s="293" t="n">
        <v>243</v>
      </c>
      <c r="M209" s="293" t="n"/>
      <c r="Q209" s="290" t="n">
        <v>45</v>
      </c>
      <c r="R209" s="290" t="n">
        <v>0</v>
      </c>
      <c r="S209" s="295">
        <f>TRUE()</f>
        <v/>
      </c>
      <c r="V209" s="290" t="n">
        <v>43.8</v>
      </c>
      <c r="W209" s="296" t="n"/>
      <c r="Y209" s="290" t="n">
        <v>2.25</v>
      </c>
      <c r="Z209" s="295">
        <f>TRUE()</f>
        <v/>
      </c>
      <c r="AA209" s="290" t="inlineStr">
        <is>
          <t>FERC</t>
        </is>
      </c>
    </row>
    <row r="210" ht="19.75" customFormat="1" customHeight="1" s="290">
      <c r="A210" s="311" t="n">
        <v>49</v>
      </c>
      <c r="B210" s="290" t="n">
        <v>103</v>
      </c>
      <c r="C210" s="311" t="inlineStr">
        <is>
          <t>El Paso Electric Company</t>
        </is>
      </c>
      <c r="G210" s="290" t="inlineStr">
        <is>
          <t>General Plant</t>
        </is>
      </c>
      <c r="H210" s="291" t="n">
        <v>346</v>
      </c>
      <c r="I210" s="292" t="n">
        <v>43100</v>
      </c>
      <c r="K210" s="290" t="n">
        <v>346</v>
      </c>
      <c r="L210" s="293" t="n">
        <v>1262</v>
      </c>
      <c r="M210" s="293" t="n"/>
      <c r="Q210" s="290" t="n">
        <v>45</v>
      </c>
      <c r="R210" s="290" t="n">
        <v>0</v>
      </c>
      <c r="S210" s="295">
        <f>TRUE()</f>
        <v/>
      </c>
      <c r="V210" s="290" t="n">
        <v>42.3</v>
      </c>
      <c r="W210" s="296" t="n"/>
      <c r="Y210" s="290" t="n">
        <v>2.21</v>
      </c>
      <c r="Z210" s="295">
        <f>TRUE()</f>
        <v/>
      </c>
      <c r="AA210" s="290" t="inlineStr">
        <is>
          <t>FERC</t>
        </is>
      </c>
    </row>
    <row r="211" ht="19.75" customFormat="1" customHeight="1" s="290">
      <c r="A211" s="311" t="n">
        <v>49</v>
      </c>
      <c r="B211" s="290" t="n">
        <v>103</v>
      </c>
      <c r="C211" s="311" t="inlineStr">
        <is>
          <t>El Paso Electric Company</t>
        </is>
      </c>
      <c r="G211" s="290" t="inlineStr">
        <is>
          <t>General Plant</t>
        </is>
      </c>
      <c r="H211" s="291" t="n">
        <v>392</v>
      </c>
      <c r="I211" s="292" t="n">
        <v>43100</v>
      </c>
      <c r="K211" s="290" t="n">
        <v>392</v>
      </c>
      <c r="L211" s="293" t="n">
        <v>27668</v>
      </c>
      <c r="M211" s="293" t="n"/>
      <c r="P211" s="290" t="inlineStr">
        <is>
          <t>STRAIGHT LINE</t>
        </is>
      </c>
      <c r="Q211" s="290" t="n">
        <v>9.640000000000001</v>
      </c>
      <c r="R211" s="290" t="n">
        <v>10</v>
      </c>
      <c r="S211" s="295">
        <f>TRUE()</f>
        <v/>
      </c>
      <c r="V211" s="290" t="n">
        <v>0</v>
      </c>
      <c r="W211" s="296" t="n"/>
      <c r="Y211" s="290" t="n">
        <v>10.37</v>
      </c>
      <c r="Z211" s="295">
        <f>TRUE()</f>
        <v/>
      </c>
      <c r="AA211" s="290" t="inlineStr">
        <is>
          <t>FERC</t>
        </is>
      </c>
    </row>
    <row r="212" ht="19.75" customFormat="1" customHeight="1" s="290">
      <c r="A212" s="311" t="n">
        <v>49</v>
      </c>
      <c r="B212" s="290" t="n">
        <v>103</v>
      </c>
      <c r="C212" s="311" t="inlineStr">
        <is>
          <t>El Paso Electric Company</t>
        </is>
      </c>
      <c r="G212" s="290" t="inlineStr">
        <is>
          <t>General Plant EDOC</t>
        </is>
      </c>
      <c r="H212" s="291" t="n">
        <v>390</v>
      </c>
      <c r="I212" s="292" t="n">
        <v>42735</v>
      </c>
      <c r="K212" s="290" t="n">
        <v>390</v>
      </c>
      <c r="L212" s="293" t="n">
        <v>40938</v>
      </c>
      <c r="M212" s="293" t="n"/>
      <c r="P212" s="290" t="inlineStr">
        <is>
          <t>80-R2.5</t>
        </is>
      </c>
      <c r="Q212" s="290" t="n">
        <v>60</v>
      </c>
      <c r="R212" s="290" t="n">
        <v>0</v>
      </c>
      <c r="S212" s="295">
        <f>TRUE()</f>
        <v/>
      </c>
      <c r="V212" s="290" t="n">
        <v>32.4</v>
      </c>
      <c r="W212" s="296" t="n"/>
      <c r="Y212" s="290" t="n">
        <v>1.22</v>
      </c>
      <c r="Z212" s="295">
        <f>TRUE()</f>
        <v/>
      </c>
      <c r="AA212" s="290" t="inlineStr">
        <is>
          <t>FERC</t>
        </is>
      </c>
    </row>
    <row r="213" ht="19.75" customFormat="1" customHeight="1" s="290">
      <c r="A213" s="311" t="n">
        <v>49</v>
      </c>
      <c r="B213" s="290" t="n">
        <v>103</v>
      </c>
      <c r="C213" s="311" t="inlineStr">
        <is>
          <t>El Paso Electric Company</t>
        </is>
      </c>
      <c r="G213" s="290" t="inlineStr">
        <is>
          <t>General Plant EDOC</t>
        </is>
      </c>
      <c r="H213" s="291" t="n">
        <v>390</v>
      </c>
      <c r="I213" s="292" t="n">
        <v>43100</v>
      </c>
      <c r="K213" s="290" t="n">
        <v>390</v>
      </c>
      <c r="L213" s="293" t="n">
        <v>40665</v>
      </c>
      <c r="M213" s="293" t="n"/>
      <c r="Q213" s="290" t="n">
        <v>60</v>
      </c>
      <c r="R213" s="290" t="n">
        <v>0</v>
      </c>
      <c r="S213" s="295">
        <f>TRUE()</f>
        <v/>
      </c>
      <c r="V213" s="290" t="n">
        <v>0</v>
      </c>
      <c r="W213" s="296" t="n"/>
      <c r="Y213" s="290" t="n">
        <v>1.74</v>
      </c>
      <c r="Z213" s="295">
        <f>TRUE()</f>
        <v/>
      </c>
      <c r="AA213" s="290" t="inlineStr">
        <is>
          <t>FERC</t>
        </is>
      </c>
    </row>
    <row r="214" ht="19.75" customFormat="1" customHeight="1" s="290">
      <c r="A214" s="311" t="n">
        <v>49</v>
      </c>
      <c r="B214" s="290" t="n">
        <v>103</v>
      </c>
      <c r="C214" s="311" t="inlineStr">
        <is>
          <t>El Paso Electric Company</t>
        </is>
      </c>
      <c r="G214" s="290" t="inlineStr">
        <is>
          <t>General Plant EMS</t>
        </is>
      </c>
      <c r="H214" s="291" t="n">
        <v>390</v>
      </c>
      <c r="I214" s="292" t="n">
        <v>43100</v>
      </c>
      <c r="K214" s="290" t="n">
        <v>390</v>
      </c>
      <c r="L214" s="293" t="n">
        <v>1170</v>
      </c>
      <c r="M214" s="293" t="n"/>
      <c r="Q214" s="290" t="n">
        <v>15</v>
      </c>
      <c r="R214" s="290" t="n">
        <v>0</v>
      </c>
      <c r="S214" s="295">
        <f>TRUE()</f>
        <v/>
      </c>
      <c r="V214" s="290" t="n">
        <v>0</v>
      </c>
      <c r="W214" s="296" t="n"/>
      <c r="Y214" s="290" t="n">
        <v>6.67</v>
      </c>
      <c r="Z214" s="295">
        <f>TRUE()</f>
        <v/>
      </c>
      <c r="AA214" s="290" t="inlineStr">
        <is>
          <t>FERC</t>
        </is>
      </c>
    </row>
    <row r="215" ht="19.75" customFormat="1" customHeight="1" s="290">
      <c r="A215" s="311" t="n">
        <v>49</v>
      </c>
      <c r="B215" s="290" t="n">
        <v>103</v>
      </c>
      <c r="C215" s="311" t="inlineStr">
        <is>
          <t>El Paso Electric Company</t>
        </is>
      </c>
      <c r="G215" s="290" t="inlineStr">
        <is>
          <t>General Plant Other</t>
        </is>
      </c>
      <c r="H215" s="291" t="n">
        <v>390</v>
      </c>
      <c r="I215" s="292" t="n">
        <v>42735</v>
      </c>
      <c r="K215" s="290" t="n">
        <v>390</v>
      </c>
      <c r="L215" s="293" t="n">
        <v>17208</v>
      </c>
      <c r="M215" s="293" t="n"/>
      <c r="P215" s="290" t="inlineStr">
        <is>
          <t>40-S0.5</t>
        </is>
      </c>
      <c r="Q215" s="290" t="n">
        <v>40</v>
      </c>
      <c r="R215" s="290" t="n">
        <v>0</v>
      </c>
      <c r="S215" s="295">
        <f>TRUE()</f>
        <v/>
      </c>
      <c r="V215" s="290" t="n">
        <v>32.4</v>
      </c>
      <c r="W215" s="296" t="n"/>
      <c r="Y215" s="290" t="n">
        <v>1.57</v>
      </c>
      <c r="Z215" s="295">
        <f>TRUE()</f>
        <v/>
      </c>
      <c r="AA215" s="290" t="inlineStr">
        <is>
          <t>FERC</t>
        </is>
      </c>
    </row>
    <row r="216" ht="15" customFormat="1" customHeight="1" s="290">
      <c r="A216" s="311" t="n">
        <v>49</v>
      </c>
      <c r="B216" s="290" t="n">
        <v>103</v>
      </c>
      <c r="C216" s="311" t="inlineStr">
        <is>
          <t>El Paso Electric Company</t>
        </is>
      </c>
      <c r="G216" s="290" t="inlineStr">
        <is>
          <t>General Plant Other</t>
        </is>
      </c>
      <c r="H216" s="291" t="n">
        <v>390</v>
      </c>
      <c r="I216" s="292" t="n">
        <v>43100</v>
      </c>
      <c r="K216" s="290" t="n">
        <v>390</v>
      </c>
      <c r="L216" s="293" t="n">
        <v>14928</v>
      </c>
      <c r="M216" s="293" t="n"/>
      <c r="Q216" s="290" t="n">
        <v>40</v>
      </c>
      <c r="R216" s="290" t="n">
        <v>0</v>
      </c>
      <c r="S216" s="295">
        <f>TRUE()</f>
        <v/>
      </c>
      <c r="V216" s="290" t="n">
        <v>0</v>
      </c>
      <c r="W216" s="296" t="n"/>
      <c r="Y216" s="290" t="n">
        <v>1.06</v>
      </c>
      <c r="Z216" s="295">
        <f>TRUE()</f>
        <v/>
      </c>
      <c r="AA216" s="290" t="inlineStr">
        <is>
          <t>FERC</t>
        </is>
      </c>
    </row>
    <row r="217" ht="19.75" customFormat="1" customHeight="1" s="290">
      <c r="A217" s="311" t="n">
        <v>49</v>
      </c>
      <c r="B217" s="290" t="n">
        <v>103</v>
      </c>
      <c r="C217" s="311" t="inlineStr">
        <is>
          <t>El Paso Electric Company</t>
        </is>
      </c>
      <c r="G217" s="290" t="inlineStr">
        <is>
          <t>General Plant Stanton</t>
        </is>
      </c>
      <c r="H217" s="291" t="n">
        <v>390</v>
      </c>
      <c r="I217" s="292" t="n">
        <v>42735</v>
      </c>
      <c r="K217" s="290" t="n">
        <v>390</v>
      </c>
      <c r="L217" s="293" t="n">
        <v>34501</v>
      </c>
      <c r="M217" s="293" t="n"/>
      <c r="P217" s="290" t="inlineStr">
        <is>
          <t>80-R2.5</t>
        </is>
      </c>
      <c r="Q217" s="290" t="n">
        <v>60</v>
      </c>
      <c r="R217" s="290" t="n">
        <v>40</v>
      </c>
      <c r="S217" s="295">
        <f>TRUE()</f>
        <v/>
      </c>
      <c r="V217" s="290" t="n">
        <v>41.6</v>
      </c>
      <c r="W217" s="296" t="n"/>
      <c r="Y217" s="290" t="n">
        <v>1.35</v>
      </c>
      <c r="Z217" s="295">
        <f>TRUE()</f>
        <v/>
      </c>
      <c r="AA217" s="290" t="inlineStr">
        <is>
          <t>FERC</t>
        </is>
      </c>
    </row>
    <row r="218" ht="19.75" customFormat="1" customHeight="1" s="290">
      <c r="A218" s="311" t="n">
        <v>49</v>
      </c>
      <c r="B218" s="290" t="n">
        <v>103</v>
      </c>
      <c r="C218" s="311" t="inlineStr">
        <is>
          <t>El Paso Electric Company</t>
        </is>
      </c>
      <c r="G218" s="290" t="inlineStr">
        <is>
          <t>General Plant Stanton</t>
        </is>
      </c>
      <c r="H218" s="291" t="n">
        <v>390</v>
      </c>
      <c r="I218" s="292" t="n">
        <v>43100</v>
      </c>
      <c r="K218" s="290" t="n">
        <v>390</v>
      </c>
      <c r="L218" s="293" t="n">
        <v>34361</v>
      </c>
      <c r="M218" s="293" t="n"/>
      <c r="Q218" s="290" t="n">
        <v>60</v>
      </c>
      <c r="R218" s="290" t="n">
        <v>0</v>
      </c>
      <c r="S218" s="295">
        <f>TRUE()</f>
        <v/>
      </c>
      <c r="V218" s="290" t="n">
        <v>0</v>
      </c>
      <c r="W218" s="296" t="n"/>
      <c r="Y218" s="290" t="n">
        <v>1.8</v>
      </c>
      <c r="Z218" s="295">
        <f>TRUE()</f>
        <v/>
      </c>
      <c r="AA218" s="290" t="inlineStr">
        <is>
          <t>FERC</t>
        </is>
      </c>
    </row>
    <row r="219" ht="19.75" customFormat="1" customHeight="1" s="290">
      <c r="A219" s="311" t="n">
        <v>49</v>
      </c>
      <c r="B219" s="290" t="n">
        <v>103</v>
      </c>
      <c r="C219" s="311" t="inlineStr">
        <is>
          <t>El Paso Electric Company</t>
        </is>
      </c>
      <c r="G219" s="290" t="inlineStr">
        <is>
          <t>General Plant SysOps</t>
        </is>
      </c>
      <c r="H219" s="291" t="n">
        <v>390</v>
      </c>
      <c r="I219" s="292" t="n">
        <v>42735</v>
      </c>
      <c r="K219" s="290" t="n">
        <v>390</v>
      </c>
      <c r="L219" s="293" t="n">
        <v>11861</v>
      </c>
      <c r="M219" s="293" t="n"/>
      <c r="P219" s="290" t="inlineStr">
        <is>
          <t>80-R2.5</t>
        </is>
      </c>
      <c r="Q219" s="290" t="n">
        <v>60</v>
      </c>
      <c r="R219" s="290" t="n">
        <v>40</v>
      </c>
      <c r="S219" s="295">
        <f>TRUE()</f>
        <v/>
      </c>
      <c r="V219" s="290" t="n">
        <v>25.8</v>
      </c>
      <c r="W219" s="296" t="n"/>
      <c r="Y219" s="290" t="n">
        <v>1.43</v>
      </c>
      <c r="Z219" s="295">
        <f>TRUE()</f>
        <v/>
      </c>
      <c r="AA219" s="290" t="inlineStr">
        <is>
          <t>FERC</t>
        </is>
      </c>
    </row>
    <row r="220" ht="19.75" customFormat="1" customHeight="1" s="290">
      <c r="A220" s="311" t="n">
        <v>49</v>
      </c>
      <c r="B220" s="290" t="n">
        <v>103</v>
      </c>
      <c r="C220" s="311" t="inlineStr">
        <is>
          <t>El Paso Electric Company</t>
        </is>
      </c>
      <c r="G220" s="290" t="inlineStr">
        <is>
          <t>General Plant SysOps</t>
        </is>
      </c>
      <c r="H220" s="291" t="n">
        <v>390</v>
      </c>
      <c r="I220" s="292" t="n">
        <v>43100</v>
      </c>
      <c r="K220" s="290" t="n">
        <v>390</v>
      </c>
      <c r="L220" s="293" t="n">
        <v>11067</v>
      </c>
      <c r="M220" s="293" t="n"/>
      <c r="Q220" s="290" t="n">
        <v>60</v>
      </c>
      <c r="R220" s="290" t="n">
        <v>0</v>
      </c>
      <c r="S220" s="295">
        <f>TRUE()</f>
        <v/>
      </c>
      <c r="V220" s="290" t="n">
        <v>0</v>
      </c>
      <c r="W220" s="296" t="n"/>
      <c r="Y220" s="290" t="n">
        <v>2.29</v>
      </c>
      <c r="Z220" s="295">
        <f>TRUE()</f>
        <v/>
      </c>
      <c r="AA220" s="290" t="inlineStr">
        <is>
          <t>FERC</t>
        </is>
      </c>
    </row>
    <row r="221" ht="19.75" customFormat="1" customHeight="1" s="290">
      <c r="A221" s="290" t="n">
        <v>159</v>
      </c>
      <c r="B221" s="290" t="n">
        <v>292</v>
      </c>
      <c r="C221" s="278" t="inlineStr">
        <is>
          <t>South Carolina Electric &amp; Gas Company</t>
        </is>
      </c>
      <c r="D221" s="290" t="inlineStr">
        <is>
          <t>SC</t>
        </is>
      </c>
      <c r="F221" s="290" t="n">
        <v>257</v>
      </c>
      <c r="G221" s="290" t="inlineStr">
        <is>
          <t>Hagood</t>
        </is>
      </c>
      <c r="H221" s="278" t="n">
        <v>341</v>
      </c>
      <c r="I221" s="292" t="n">
        <v>42369</v>
      </c>
      <c r="J221" s="292" t="n"/>
      <c r="K221" s="290" t="inlineStr">
        <is>
          <t xml:space="preserve">   Hagood - 341</t>
        </is>
      </c>
      <c r="L221" s="293" t="n">
        <v>3457</v>
      </c>
      <c r="M221" s="293" t="n"/>
      <c r="P221" s="290" t="inlineStr">
        <is>
          <t>R2.5</t>
        </is>
      </c>
      <c r="Q221" s="290" t="n">
        <v>45</v>
      </c>
      <c r="R221" s="290" t="n">
        <v>-5</v>
      </c>
      <c r="S221" s="295">
        <f>TRUE()</f>
        <v/>
      </c>
      <c r="V221" s="290" t="n">
        <v>25.3</v>
      </c>
      <c r="W221" s="296" t="n"/>
      <c r="Y221" s="290" t="n">
        <v>1.26</v>
      </c>
      <c r="Z221" s="295">
        <f>TRUE()</f>
        <v/>
      </c>
      <c r="AA221" s="290" t="inlineStr">
        <is>
          <t>FERC</t>
        </is>
      </c>
    </row>
    <row r="222" ht="19.75" customFormat="1" customHeight="1" s="290">
      <c r="A222" s="290" t="n">
        <v>159</v>
      </c>
      <c r="B222" s="290" t="n">
        <v>292</v>
      </c>
      <c r="C222" s="278" t="inlineStr">
        <is>
          <t>South Carolina Electric &amp; Gas Company</t>
        </is>
      </c>
      <c r="D222" s="290" t="inlineStr">
        <is>
          <t>SC</t>
        </is>
      </c>
      <c r="F222" s="290" t="n">
        <v>257</v>
      </c>
      <c r="G222" s="290" t="inlineStr">
        <is>
          <t>Hagood</t>
        </is>
      </c>
      <c r="H222" s="278" t="n">
        <v>342</v>
      </c>
      <c r="I222" s="292" t="n">
        <v>42369</v>
      </c>
      <c r="J222" s="292" t="n"/>
      <c r="K222" s="290" t="inlineStr">
        <is>
          <t xml:space="preserve">   Hagood - 342</t>
        </is>
      </c>
      <c r="L222" s="293" t="n">
        <v>808</v>
      </c>
      <c r="M222" s="293" t="n"/>
      <c r="P222" s="290" t="inlineStr">
        <is>
          <t>S1</t>
        </is>
      </c>
      <c r="Q222" s="290" t="n">
        <v>45</v>
      </c>
      <c r="R222" s="290" t="n">
        <v>-15</v>
      </c>
      <c r="S222" s="295">
        <f>TRUE()</f>
        <v/>
      </c>
      <c r="V222" s="290" t="n">
        <v>23.4</v>
      </c>
      <c r="W222" s="296" t="n"/>
      <c r="Y222" s="290" t="n">
        <v>0.86</v>
      </c>
      <c r="Z222" s="295">
        <f>TRUE()</f>
        <v/>
      </c>
      <c r="AA222" s="290" t="inlineStr">
        <is>
          <t>FERC</t>
        </is>
      </c>
    </row>
    <row r="223" ht="19.75" customFormat="1" customHeight="1" s="290">
      <c r="A223" s="290" t="n">
        <v>159</v>
      </c>
      <c r="B223" s="290" t="n">
        <v>292</v>
      </c>
      <c r="C223" s="278" t="inlineStr">
        <is>
          <t>South Carolina Electric &amp; Gas Company</t>
        </is>
      </c>
      <c r="D223" s="290" t="inlineStr">
        <is>
          <t>SC</t>
        </is>
      </c>
      <c r="F223" s="290" t="n">
        <v>257</v>
      </c>
      <c r="G223" s="290" t="inlineStr">
        <is>
          <t>Hagood</t>
        </is>
      </c>
      <c r="H223" s="278" t="n">
        <v>343</v>
      </c>
      <c r="I223" s="292" t="n">
        <v>42369</v>
      </c>
      <c r="J223" s="292" t="n"/>
      <c r="K223" s="290" t="inlineStr">
        <is>
          <t xml:space="preserve">   Hagood - 343</t>
        </is>
      </c>
      <c r="L223" s="293" t="n">
        <v>24145</v>
      </c>
      <c r="M223" s="293" t="n"/>
      <c r="P223" s="290" t="inlineStr">
        <is>
          <t>R2.5</t>
        </is>
      </c>
      <c r="Q223" s="290" t="n">
        <v>28</v>
      </c>
      <c r="R223" s="290" t="n">
        <v>-10</v>
      </c>
      <c r="S223" s="295">
        <f>TRUE()</f>
        <v/>
      </c>
      <c r="V223" s="290" t="n">
        <v>10.9</v>
      </c>
      <c r="W223" s="296" t="n"/>
      <c r="Y223" s="290" t="n">
        <v>2.24</v>
      </c>
      <c r="Z223" s="295">
        <f>TRUE()</f>
        <v/>
      </c>
      <c r="AA223" s="290" t="inlineStr">
        <is>
          <t>FERC</t>
        </is>
      </c>
    </row>
    <row r="224" ht="19.75" customFormat="1" customHeight="1" s="290">
      <c r="A224" s="290" t="n">
        <v>159</v>
      </c>
      <c r="B224" s="290" t="n">
        <v>292</v>
      </c>
      <c r="C224" s="278" t="inlineStr">
        <is>
          <t>South Carolina Electric &amp; Gas Company</t>
        </is>
      </c>
      <c r="D224" s="290" t="inlineStr">
        <is>
          <t>SC</t>
        </is>
      </c>
      <c r="F224" s="290" t="n">
        <v>257</v>
      </c>
      <c r="G224" s="290" t="inlineStr">
        <is>
          <t>Hagood</t>
        </is>
      </c>
      <c r="H224" s="278" t="n">
        <v>344</v>
      </c>
      <c r="I224" s="292" t="n">
        <v>42369</v>
      </c>
      <c r="J224" s="292" t="n"/>
      <c r="K224" s="290" t="inlineStr">
        <is>
          <t xml:space="preserve">   Hagood - 344</t>
        </is>
      </c>
      <c r="L224" s="293" t="n">
        <v>6035</v>
      </c>
      <c r="M224" s="293" t="n"/>
      <c r="P224" s="290" t="inlineStr">
        <is>
          <t>S1.5</t>
        </is>
      </c>
      <c r="Q224" s="290" t="n">
        <v>60</v>
      </c>
      <c r="R224" s="290" t="n">
        <v>-10</v>
      </c>
      <c r="S224" s="295">
        <f>TRUE()</f>
        <v/>
      </c>
      <c r="V224" s="290" t="n">
        <v>29.4</v>
      </c>
      <c r="W224" s="296" t="n"/>
      <c r="Y224" s="290" t="n">
        <v>1.08</v>
      </c>
      <c r="Z224" s="295">
        <f>TRUE()</f>
        <v/>
      </c>
      <c r="AA224" s="290" t="inlineStr">
        <is>
          <t>FERC</t>
        </is>
      </c>
    </row>
    <row r="225" ht="19.75" customFormat="1" customHeight="1" s="290">
      <c r="A225" s="290" t="n">
        <v>159</v>
      </c>
      <c r="B225" s="290" t="n">
        <v>292</v>
      </c>
      <c r="C225" s="278" t="inlineStr">
        <is>
          <t>South Carolina Electric &amp; Gas Company</t>
        </is>
      </c>
      <c r="D225" s="290" t="inlineStr">
        <is>
          <t>SC</t>
        </is>
      </c>
      <c r="F225" s="290" t="n">
        <v>257</v>
      </c>
      <c r="G225" s="290" t="inlineStr">
        <is>
          <t>Hagood</t>
        </is>
      </c>
      <c r="H225" s="278" t="n">
        <v>345</v>
      </c>
      <c r="I225" s="292" t="n">
        <v>42369</v>
      </c>
      <c r="J225" s="292" t="n"/>
      <c r="K225" s="290" t="inlineStr">
        <is>
          <t xml:space="preserve">   Hagood - 345</t>
        </is>
      </c>
      <c r="L225" s="293" t="n">
        <v>2708</v>
      </c>
      <c r="M225" s="293" t="n"/>
      <c r="P225" s="290" t="inlineStr">
        <is>
          <t>S2</t>
        </is>
      </c>
      <c r="Q225" s="290" t="n">
        <v>40</v>
      </c>
      <c r="R225" s="290" t="n">
        <v>-10</v>
      </c>
      <c r="S225" s="295">
        <f>TRUE()</f>
        <v/>
      </c>
      <c r="V225" s="290" t="n">
        <v>21.9</v>
      </c>
      <c r="W225" s="296" t="n"/>
      <c r="Y225" s="290" t="n">
        <v>1.56</v>
      </c>
      <c r="Z225" s="295">
        <f>TRUE()</f>
        <v/>
      </c>
      <c r="AA225" s="290" t="inlineStr">
        <is>
          <t>FERC</t>
        </is>
      </c>
    </row>
    <row r="226" ht="19.75" customFormat="1" customHeight="1" s="290">
      <c r="A226" s="290" t="n">
        <v>159</v>
      </c>
      <c r="B226" s="290" t="n">
        <v>292</v>
      </c>
      <c r="C226" s="278" t="inlineStr">
        <is>
          <t>South Carolina Electric &amp; Gas Company</t>
        </is>
      </c>
      <c r="D226" s="290" t="inlineStr">
        <is>
          <t>SC</t>
        </is>
      </c>
      <c r="F226" s="290" t="n">
        <v>257</v>
      </c>
      <c r="G226" s="290" t="inlineStr">
        <is>
          <t>Hagood</t>
        </is>
      </c>
      <c r="H226" s="291" t="n">
        <v>346</v>
      </c>
      <c r="I226" s="292" t="n">
        <v>42369</v>
      </c>
      <c r="J226" s="292" t="n"/>
      <c r="K226" s="290" t="inlineStr">
        <is>
          <t xml:space="preserve">   Hagood - 346</t>
        </is>
      </c>
      <c r="L226" s="293" t="n">
        <v>348</v>
      </c>
      <c r="M226" s="293" t="n"/>
      <c r="P226" s="290" t="inlineStr">
        <is>
          <t>R1</t>
        </is>
      </c>
      <c r="Q226" s="290" t="n">
        <v>38</v>
      </c>
      <c r="R226" s="290" t="n">
        <v>0</v>
      </c>
      <c r="S226" s="295">
        <f>TRUE()</f>
        <v/>
      </c>
      <c r="V226" s="290" t="n">
        <v>27.8</v>
      </c>
      <c r="W226" s="296" t="n"/>
      <c r="Y226" s="290" t="n">
        <v>2.84</v>
      </c>
      <c r="Z226" s="295">
        <f>TRUE()</f>
        <v/>
      </c>
      <c r="AA226" s="290" t="inlineStr">
        <is>
          <t>FERC</t>
        </is>
      </c>
    </row>
    <row r="227" ht="19.75" customFormat="1" customHeight="1" s="290">
      <c r="A227" s="290" t="n">
        <v>159</v>
      </c>
      <c r="B227" s="290" t="n">
        <v>292</v>
      </c>
      <c r="C227" s="278" t="inlineStr">
        <is>
          <t>South Carolina Electric &amp; Gas Company</t>
        </is>
      </c>
      <c r="D227" s="290" t="inlineStr">
        <is>
          <t>SC</t>
        </is>
      </c>
      <c r="F227" s="290" t="n">
        <v>257</v>
      </c>
      <c r="G227" s="290" t="inlineStr">
        <is>
          <t>Hagood ICT U5</t>
        </is>
      </c>
      <c r="H227" s="278" t="n">
        <v>341</v>
      </c>
      <c r="I227" s="292" t="n">
        <v>42369</v>
      </c>
      <c r="J227" s="292" t="n"/>
      <c r="K227" s="290" t="inlineStr">
        <is>
          <t xml:space="preserve">   Hagood ICT U5 341</t>
        </is>
      </c>
      <c r="L227" s="293" t="n">
        <v>350</v>
      </c>
      <c r="M227" s="293" t="n"/>
      <c r="P227" s="290" t="inlineStr">
        <is>
          <t>R2.5</t>
        </is>
      </c>
      <c r="Q227" s="290" t="n">
        <v>45</v>
      </c>
      <c r="R227" s="290" t="n">
        <v>-5</v>
      </c>
      <c r="S227" s="295">
        <f>TRUE()</f>
        <v/>
      </c>
      <c r="V227" s="290" t="n">
        <v>40</v>
      </c>
      <c r="W227" s="296" t="n"/>
      <c r="Y227" s="290" t="n">
        <v>2.32</v>
      </c>
      <c r="Z227" s="295">
        <f>TRUE()</f>
        <v/>
      </c>
      <c r="AA227" s="290" t="inlineStr">
        <is>
          <t>FERC</t>
        </is>
      </c>
    </row>
    <row r="228" ht="19.75" customFormat="1" customHeight="1" s="290">
      <c r="A228" s="290" t="n">
        <v>159</v>
      </c>
      <c r="B228" s="290" t="n">
        <v>292</v>
      </c>
      <c r="C228" s="278" t="inlineStr">
        <is>
          <t>South Carolina Electric &amp; Gas Company</t>
        </is>
      </c>
      <c r="D228" s="290" t="inlineStr">
        <is>
          <t>SC</t>
        </is>
      </c>
      <c r="F228" s="290" t="n">
        <v>257</v>
      </c>
      <c r="G228" s="290" t="inlineStr">
        <is>
          <t>Hagood ICT U5</t>
        </is>
      </c>
      <c r="H228" s="278" t="n">
        <v>342</v>
      </c>
      <c r="I228" s="292" t="n">
        <v>42369</v>
      </c>
      <c r="J228" s="292" t="n"/>
      <c r="K228" s="290" t="inlineStr">
        <is>
          <t xml:space="preserve">   Hagood ICT U5 342</t>
        </is>
      </c>
      <c r="L228" s="293" t="n">
        <v>337</v>
      </c>
      <c r="M228" s="293" t="n"/>
      <c r="P228" s="290" t="inlineStr">
        <is>
          <t>S1</t>
        </is>
      </c>
      <c r="Q228" s="290" t="n">
        <v>45</v>
      </c>
      <c r="R228" s="290" t="n">
        <v>-15</v>
      </c>
      <c r="S228" s="295">
        <f>TRUE()</f>
        <v/>
      </c>
      <c r="V228" s="290" t="n">
        <v>38.6</v>
      </c>
      <c r="W228" s="296" t="n"/>
      <c r="Y228" s="290" t="n">
        <v>2.63</v>
      </c>
      <c r="Z228" s="295">
        <f>TRUE()</f>
        <v/>
      </c>
      <c r="AA228" s="290" t="inlineStr">
        <is>
          <t>FERC</t>
        </is>
      </c>
    </row>
    <row r="229" ht="19.75" customFormat="1" customHeight="1" s="290">
      <c r="A229" s="290" t="n">
        <v>159</v>
      </c>
      <c r="B229" s="290" t="n">
        <v>292</v>
      </c>
      <c r="C229" s="278" t="inlineStr">
        <is>
          <t>South Carolina Electric &amp; Gas Company</t>
        </is>
      </c>
      <c r="D229" s="290" t="inlineStr">
        <is>
          <t>SC</t>
        </is>
      </c>
      <c r="F229" s="290" t="n">
        <v>257</v>
      </c>
      <c r="G229" s="290" t="inlineStr">
        <is>
          <t>Hagood ICT U5</t>
        </is>
      </c>
      <c r="H229" s="278" t="n">
        <v>343</v>
      </c>
      <c r="I229" s="292" t="n">
        <v>42369</v>
      </c>
      <c r="J229" s="292" t="n"/>
      <c r="K229" s="290" t="inlineStr">
        <is>
          <t xml:space="preserve">   Hagood ICT U5 343</t>
        </is>
      </c>
      <c r="L229" s="293" t="n">
        <v>4979</v>
      </c>
      <c r="M229" s="293" t="n"/>
      <c r="P229" s="290" t="inlineStr">
        <is>
          <t>R2.5</t>
        </is>
      </c>
      <c r="Q229" s="290" t="n">
        <v>28</v>
      </c>
      <c r="R229" s="290" t="n">
        <v>-10</v>
      </c>
      <c r="S229" s="295">
        <f>TRUE()</f>
        <v/>
      </c>
      <c r="V229" s="290" t="n">
        <v>24</v>
      </c>
      <c r="W229" s="296" t="n"/>
      <c r="Y229" s="290" t="n">
        <v>2.07</v>
      </c>
      <c r="Z229" s="295">
        <f>TRUE()</f>
        <v/>
      </c>
      <c r="AA229" s="290" t="inlineStr">
        <is>
          <t>FERC</t>
        </is>
      </c>
    </row>
    <row r="230" ht="19.75" customFormat="1" customHeight="1" s="290">
      <c r="A230" s="290" t="n">
        <v>159</v>
      </c>
      <c r="B230" s="290" t="n">
        <v>292</v>
      </c>
      <c r="C230" s="278" t="inlineStr">
        <is>
          <t>South Carolina Electric &amp; Gas Company</t>
        </is>
      </c>
      <c r="D230" s="290" t="inlineStr">
        <is>
          <t>SC</t>
        </is>
      </c>
      <c r="F230" s="290" t="n">
        <v>257</v>
      </c>
      <c r="G230" s="290" t="inlineStr">
        <is>
          <t>Hagood ICT U5</t>
        </is>
      </c>
      <c r="H230" s="278" t="n">
        <v>344</v>
      </c>
      <c r="I230" s="292" t="n">
        <v>42369</v>
      </c>
      <c r="J230" s="292" t="n"/>
      <c r="K230" s="290" t="inlineStr">
        <is>
          <t xml:space="preserve">   Hagood ICT U5 344</t>
        </is>
      </c>
      <c r="L230" s="293" t="n"/>
      <c r="M230" s="293" t="n"/>
      <c r="P230" s="290" t="n">
        <v>0</v>
      </c>
      <c r="Q230" s="290" t="n">
        <v>0</v>
      </c>
      <c r="R230" s="290" t="n">
        <v>0</v>
      </c>
      <c r="S230" s="295">
        <f>TRUE()</f>
        <v/>
      </c>
      <c r="V230" s="290" t="n">
        <v>0</v>
      </c>
      <c r="W230" s="296" t="n"/>
      <c r="Y230" s="290" t="n">
        <v>0</v>
      </c>
      <c r="Z230" s="295">
        <f>TRUE()</f>
        <v/>
      </c>
      <c r="AA230" s="290" t="inlineStr">
        <is>
          <t>FERC</t>
        </is>
      </c>
    </row>
    <row r="231" ht="19.75" customFormat="1" customHeight="1" s="290">
      <c r="A231" s="290" t="n">
        <v>159</v>
      </c>
      <c r="B231" s="290" t="n">
        <v>292</v>
      </c>
      <c r="C231" s="278" t="inlineStr">
        <is>
          <t>South Carolina Electric &amp; Gas Company</t>
        </is>
      </c>
      <c r="D231" s="290" t="inlineStr">
        <is>
          <t>SC</t>
        </is>
      </c>
      <c r="F231" s="290" t="n">
        <v>257</v>
      </c>
      <c r="G231" s="290" t="inlineStr">
        <is>
          <t>Hagood ICT U5</t>
        </is>
      </c>
      <c r="H231" s="278" t="n">
        <v>345</v>
      </c>
      <c r="I231" s="292" t="n">
        <v>42369</v>
      </c>
      <c r="J231" s="292" t="n"/>
      <c r="K231" s="290" t="inlineStr">
        <is>
          <t xml:space="preserve">   Hagood ICT U5 345</t>
        </is>
      </c>
      <c r="L231" s="293" t="n">
        <v>2131</v>
      </c>
      <c r="M231" s="293" t="n"/>
      <c r="P231" s="290" t="inlineStr">
        <is>
          <t>S2</t>
        </is>
      </c>
      <c r="Q231" s="290" t="n">
        <v>40</v>
      </c>
      <c r="R231" s="290" t="n">
        <v>-10</v>
      </c>
      <c r="S231" s="295">
        <f>TRUE()</f>
        <v/>
      </c>
      <c r="V231" s="290" t="n">
        <v>35.3</v>
      </c>
      <c r="W231" s="296" t="n"/>
      <c r="Y231" s="290" t="n">
        <v>2.86</v>
      </c>
      <c r="Z231" s="295">
        <f>TRUE()</f>
        <v/>
      </c>
      <c r="AA231" s="290" t="inlineStr">
        <is>
          <t>FERC</t>
        </is>
      </c>
    </row>
    <row r="232" ht="19.75" customFormat="1" customHeight="1" s="290">
      <c r="A232" s="290" t="n">
        <v>159</v>
      </c>
      <c r="B232" s="290" t="n">
        <v>292</v>
      </c>
      <c r="C232" s="278" t="inlineStr">
        <is>
          <t>South Carolina Electric &amp; Gas Company</t>
        </is>
      </c>
      <c r="D232" s="290" t="inlineStr">
        <is>
          <t>SC</t>
        </is>
      </c>
      <c r="F232" s="290" t="n">
        <v>257</v>
      </c>
      <c r="G232" s="278" t="inlineStr">
        <is>
          <t>Hagood ICT U5</t>
        </is>
      </c>
      <c r="H232" s="291" t="n">
        <v>346</v>
      </c>
      <c r="I232" s="292" t="n">
        <v>42369</v>
      </c>
      <c r="J232" s="292" t="n"/>
      <c r="K232" s="290" t="inlineStr">
        <is>
          <t xml:space="preserve">   Hagood ICT U5 346</t>
        </is>
      </c>
      <c r="L232" s="293" t="n"/>
      <c r="M232" s="293" t="n"/>
      <c r="P232" s="290" t="n">
        <v>0</v>
      </c>
      <c r="Q232" s="290" t="n">
        <v>0</v>
      </c>
      <c r="R232" s="290" t="n">
        <v>0</v>
      </c>
      <c r="S232" s="295">
        <f>TRUE()</f>
        <v/>
      </c>
      <c r="V232" s="290" t="n">
        <v>0</v>
      </c>
      <c r="W232" s="296" t="n"/>
      <c r="Y232" s="290" t="n">
        <v>0</v>
      </c>
      <c r="Z232" s="295">
        <f>TRUE()</f>
        <v/>
      </c>
      <c r="AA232" s="290" t="inlineStr">
        <is>
          <t>FERC</t>
        </is>
      </c>
    </row>
    <row r="233" ht="19.75" customFormat="1" customHeight="1" s="290">
      <c r="A233" s="290" t="n">
        <v>159</v>
      </c>
      <c r="B233" s="290" t="n">
        <v>292</v>
      </c>
      <c r="C233" s="278" t="inlineStr">
        <is>
          <t>South Carolina Electric &amp; Gas Company</t>
        </is>
      </c>
      <c r="D233" s="290" t="inlineStr">
        <is>
          <t>SC</t>
        </is>
      </c>
      <c r="F233" s="290" t="n">
        <v>257</v>
      </c>
      <c r="G233" s="290" t="inlineStr">
        <is>
          <t>Hagood ICT U6</t>
        </is>
      </c>
      <c r="H233" s="278" t="n">
        <v>341</v>
      </c>
      <c r="I233" s="292" t="n">
        <v>42369</v>
      </c>
      <c r="J233" s="292" t="n"/>
      <c r="K233" s="290" t="inlineStr">
        <is>
          <t xml:space="preserve">   Hagood ICT U6 341</t>
        </is>
      </c>
      <c r="L233" s="293" t="n">
        <v>683</v>
      </c>
      <c r="M233" s="293" t="n"/>
      <c r="P233" s="290" t="inlineStr">
        <is>
          <t>R2.5</t>
        </is>
      </c>
      <c r="Q233" s="290" t="n">
        <v>45</v>
      </c>
      <c r="R233" s="290" t="n">
        <v>-5</v>
      </c>
      <c r="S233" s="295">
        <f>TRUE()</f>
        <v/>
      </c>
      <c r="V233" s="290" t="n">
        <v>40</v>
      </c>
      <c r="W233" s="296" t="n"/>
      <c r="Y233" s="290" t="n">
        <v>2.32</v>
      </c>
      <c r="Z233" s="295">
        <f>TRUE()</f>
        <v/>
      </c>
      <c r="AA233" s="290" t="inlineStr">
        <is>
          <t>FERC</t>
        </is>
      </c>
    </row>
    <row r="234" ht="19.75" customFormat="1" customHeight="1" s="290">
      <c r="A234" s="290" t="n">
        <v>159</v>
      </c>
      <c r="B234" s="290" t="n">
        <v>292</v>
      </c>
      <c r="C234" s="278" t="inlineStr">
        <is>
          <t>South Carolina Electric &amp; Gas Company</t>
        </is>
      </c>
      <c r="D234" s="290" t="inlineStr">
        <is>
          <t>SC</t>
        </is>
      </c>
      <c r="F234" s="290" t="n">
        <v>257</v>
      </c>
      <c r="G234" s="290" t="inlineStr">
        <is>
          <t>Hagood ICT U6</t>
        </is>
      </c>
      <c r="H234" s="278" t="n">
        <v>342</v>
      </c>
      <c r="I234" s="292" t="n">
        <v>42369</v>
      </c>
      <c r="J234" s="292" t="n"/>
      <c r="K234" s="290" t="inlineStr">
        <is>
          <t xml:space="preserve">   Hagood ICT U6 342</t>
        </is>
      </c>
      <c r="L234" s="293" t="n">
        <v>419</v>
      </c>
      <c r="M234" s="293" t="n"/>
      <c r="P234" s="290" t="inlineStr">
        <is>
          <t>S1</t>
        </is>
      </c>
      <c r="Q234" s="290" t="n">
        <v>45</v>
      </c>
      <c r="R234" s="290" t="n">
        <v>-15</v>
      </c>
      <c r="S234" s="295">
        <f>TRUE()</f>
        <v/>
      </c>
      <c r="V234" s="290" t="n">
        <v>38.6</v>
      </c>
      <c r="W234" s="296" t="n"/>
      <c r="Y234" s="290" t="n">
        <v>2.63</v>
      </c>
      <c r="Z234" s="295">
        <f>TRUE()</f>
        <v/>
      </c>
      <c r="AA234" s="290" t="inlineStr">
        <is>
          <t>FERC</t>
        </is>
      </c>
    </row>
    <row r="235" ht="19.75" customFormat="1" customHeight="1" s="290">
      <c r="A235" s="290" t="n">
        <v>159</v>
      </c>
      <c r="B235" s="290" t="n">
        <v>292</v>
      </c>
      <c r="C235" s="278" t="inlineStr">
        <is>
          <t>South Carolina Electric &amp; Gas Company</t>
        </is>
      </c>
      <c r="D235" s="290" t="inlineStr">
        <is>
          <t>SC</t>
        </is>
      </c>
      <c r="F235" s="290" t="n">
        <v>257</v>
      </c>
      <c r="G235" s="290" t="inlineStr">
        <is>
          <t>Hagood ICT U6</t>
        </is>
      </c>
      <c r="H235" s="278" t="n">
        <v>343</v>
      </c>
      <c r="I235" s="292" t="n">
        <v>42369</v>
      </c>
      <c r="J235" s="292" t="n"/>
      <c r="K235" s="290" t="inlineStr">
        <is>
          <t xml:space="preserve">   Hagood ICT U6 343</t>
        </is>
      </c>
      <c r="L235" s="293" t="n">
        <v>5533</v>
      </c>
      <c r="M235" s="293" t="n"/>
      <c r="P235" s="290" t="inlineStr">
        <is>
          <t>R2.5</t>
        </is>
      </c>
      <c r="Q235" s="290" t="n">
        <v>28</v>
      </c>
      <c r="R235" s="290" t="n">
        <v>-10</v>
      </c>
      <c r="S235" s="295">
        <f>TRUE()</f>
        <v/>
      </c>
      <c r="V235" s="290" t="n">
        <v>23.8</v>
      </c>
      <c r="W235" s="296" t="n"/>
      <c r="Y235" s="290" t="n">
        <v>2.12</v>
      </c>
      <c r="Z235" s="295">
        <f>TRUE()</f>
        <v/>
      </c>
      <c r="AA235" s="290" t="inlineStr">
        <is>
          <t>FERC</t>
        </is>
      </c>
    </row>
    <row r="236" ht="19.75" customFormat="1" customHeight="1" s="290">
      <c r="A236" s="290" t="n">
        <v>159</v>
      </c>
      <c r="B236" s="290" t="n">
        <v>292</v>
      </c>
      <c r="C236" s="278" t="inlineStr">
        <is>
          <t>South Carolina Electric &amp; Gas Company</t>
        </is>
      </c>
      <c r="D236" s="290" t="inlineStr">
        <is>
          <t>SC</t>
        </is>
      </c>
      <c r="F236" s="290" t="n">
        <v>257</v>
      </c>
      <c r="G236" s="290" t="inlineStr">
        <is>
          <t>Hagood ICT U6</t>
        </is>
      </c>
      <c r="H236" s="278" t="n">
        <v>344</v>
      </c>
      <c r="I236" s="292" t="n">
        <v>42369</v>
      </c>
      <c r="J236" s="292" t="n"/>
      <c r="K236" s="290" t="inlineStr">
        <is>
          <t xml:space="preserve">   Hagood ICT U6 344</t>
        </is>
      </c>
      <c r="L236" s="293" t="n">
        <v>4</v>
      </c>
      <c r="M236" s="293" t="n"/>
      <c r="P236" s="290" t="inlineStr">
        <is>
          <t>S1.5</t>
        </is>
      </c>
      <c r="Q236" s="290" t="n">
        <v>60</v>
      </c>
      <c r="R236" s="290" t="n">
        <v>-10</v>
      </c>
      <c r="S236" s="295">
        <f>TRUE()</f>
        <v/>
      </c>
      <c r="V236" s="290" t="n">
        <v>48.7</v>
      </c>
      <c r="W236" s="296" t="n"/>
      <c r="Y236" s="290" t="n">
        <v>2.11</v>
      </c>
      <c r="Z236" s="295">
        <f>TRUE()</f>
        <v/>
      </c>
      <c r="AA236" s="290" t="inlineStr">
        <is>
          <t>FERC</t>
        </is>
      </c>
    </row>
    <row r="237" ht="19.75" customFormat="1" customHeight="1" s="290">
      <c r="A237" s="290" t="n">
        <v>159</v>
      </c>
      <c r="B237" s="290" t="n">
        <v>292</v>
      </c>
      <c r="C237" s="278" t="inlineStr">
        <is>
          <t>South Carolina Electric &amp; Gas Company</t>
        </is>
      </c>
      <c r="D237" s="290" t="inlineStr">
        <is>
          <t>SC</t>
        </is>
      </c>
      <c r="F237" s="290" t="n">
        <v>257</v>
      </c>
      <c r="G237" s="290" t="inlineStr">
        <is>
          <t>Hagood ICT U6</t>
        </is>
      </c>
      <c r="H237" s="278" t="n">
        <v>345</v>
      </c>
      <c r="I237" s="292" t="n">
        <v>42369</v>
      </c>
      <c r="J237" s="292" t="n"/>
      <c r="K237" s="290" t="inlineStr">
        <is>
          <t xml:space="preserve">   Hagood ICT U6 345</t>
        </is>
      </c>
      <c r="L237" s="293" t="n">
        <v>3273</v>
      </c>
      <c r="M237" s="293" t="n"/>
      <c r="P237" s="290" t="inlineStr">
        <is>
          <t>S2</t>
        </is>
      </c>
      <c r="Q237" s="290" t="n">
        <v>40</v>
      </c>
      <c r="R237" s="290" t="n">
        <v>-10</v>
      </c>
      <c r="S237" s="295">
        <f>TRUE()</f>
        <v/>
      </c>
      <c r="V237" s="290" t="n">
        <v>35.3</v>
      </c>
      <c r="W237" s="296" t="n"/>
      <c r="Y237" s="290" t="n">
        <v>2.76</v>
      </c>
      <c r="Z237" s="295">
        <f>TRUE()</f>
        <v/>
      </c>
      <c r="AA237" s="290" t="inlineStr">
        <is>
          <t>FERC</t>
        </is>
      </c>
    </row>
    <row r="238" ht="15" customFormat="1" customHeight="1" s="290">
      <c r="A238" s="290" t="n">
        <v>159</v>
      </c>
      <c r="B238" s="290" t="n">
        <v>292</v>
      </c>
      <c r="C238" s="278" t="inlineStr">
        <is>
          <t>South Carolina Electric &amp; Gas Company</t>
        </is>
      </c>
      <c r="D238" s="290" t="inlineStr">
        <is>
          <t>SC</t>
        </is>
      </c>
      <c r="F238" s="290" t="n">
        <v>257</v>
      </c>
      <c r="G238" s="290" t="inlineStr">
        <is>
          <t>Hagood ICT U6</t>
        </is>
      </c>
      <c r="H238" s="291" t="n">
        <v>346</v>
      </c>
      <c r="I238" s="292" t="n">
        <v>42369</v>
      </c>
      <c r="J238" s="292" t="n"/>
      <c r="K238" s="290" t="inlineStr">
        <is>
          <t xml:space="preserve">   Hagood ICT U6 346</t>
        </is>
      </c>
      <c r="L238" s="293" t="n">
        <v>22</v>
      </c>
      <c r="M238" s="293" t="n"/>
      <c r="P238" s="290" t="inlineStr">
        <is>
          <t>R1</t>
        </is>
      </c>
      <c r="Q238" s="290" t="n">
        <v>38</v>
      </c>
      <c r="R238" s="290" t="n">
        <v>0</v>
      </c>
      <c r="S238" s="295">
        <f>TRUE()</f>
        <v/>
      </c>
      <c r="V238" s="290" t="n">
        <v>34.1</v>
      </c>
      <c r="W238" s="296" t="n"/>
      <c r="Y238" s="290" t="n">
        <v>2.58</v>
      </c>
      <c r="Z238" s="295">
        <f>TRUE()</f>
        <v/>
      </c>
      <c r="AA238" s="290" t="inlineStr">
        <is>
          <t>FERC</t>
        </is>
      </c>
    </row>
    <row r="239" ht="17.25" customFormat="1" customHeight="1" s="290">
      <c r="A239" s="290" t="n">
        <v>159</v>
      </c>
      <c r="B239" s="290" t="n">
        <v>292</v>
      </c>
      <c r="C239" s="278" t="inlineStr">
        <is>
          <t>South Carolina Electric &amp; Gas Company</t>
        </is>
      </c>
      <c r="D239" s="290" t="inlineStr">
        <is>
          <t>SC</t>
        </is>
      </c>
      <c r="F239" s="290" t="n">
        <v>257</v>
      </c>
      <c r="G239" s="290" t="inlineStr">
        <is>
          <t>Hagood Step-up</t>
        </is>
      </c>
      <c r="H239" s="278" t="n">
        <v>353</v>
      </c>
      <c r="I239" s="292" t="n">
        <v>42369</v>
      </c>
      <c r="J239" s="292" t="n"/>
      <c r="K239" s="290" t="inlineStr">
        <is>
          <t>Hagood Step-up - 353</t>
        </is>
      </c>
      <c r="L239" s="293" t="n">
        <v>2598</v>
      </c>
      <c r="M239" s="293" t="n"/>
      <c r="P239" s="290" t="inlineStr">
        <is>
          <t>S2.5</t>
        </is>
      </c>
      <c r="Q239" s="290" t="n">
        <v>55</v>
      </c>
      <c r="R239" s="290" t="n">
        <v>-15</v>
      </c>
      <c r="S239" s="295">
        <f>TRUE()</f>
        <v/>
      </c>
      <c r="V239" s="290" t="n">
        <v>28.1</v>
      </c>
      <c r="W239" s="296" t="n"/>
      <c r="Y239" s="290" t="n">
        <v>1.31</v>
      </c>
      <c r="Z239" s="295">
        <f>TRUE()</f>
        <v/>
      </c>
      <c r="AA239" s="290" t="inlineStr">
        <is>
          <t>FERC</t>
        </is>
      </c>
    </row>
    <row r="240" ht="15" customFormat="1" customHeight="1" s="290">
      <c r="A240" s="290" t="n">
        <v>159</v>
      </c>
      <c r="B240" s="290" t="n">
        <v>292</v>
      </c>
      <c r="C240" s="278" t="inlineStr">
        <is>
          <t>South Carolina Electric &amp; Gas Company</t>
        </is>
      </c>
      <c r="D240" s="290" t="inlineStr">
        <is>
          <t>SC</t>
        </is>
      </c>
      <c r="F240" s="290" t="n">
        <v>247</v>
      </c>
      <c r="G240" s="290" t="inlineStr">
        <is>
          <t>Hardeeville</t>
        </is>
      </c>
      <c r="H240" s="291" t="n">
        <v>341</v>
      </c>
      <c r="I240" s="292" t="n">
        <v>42369</v>
      </c>
      <c r="J240" s="292" t="n"/>
      <c r="K240" s="290" t="inlineStr">
        <is>
          <t xml:space="preserve">   Hardeeville - 341</t>
        </is>
      </c>
      <c r="L240" s="293" t="n">
        <v>58</v>
      </c>
      <c r="M240" s="293" t="n"/>
      <c r="P240" s="290" t="inlineStr">
        <is>
          <t>R2.5</t>
        </is>
      </c>
      <c r="Q240" s="290" t="n">
        <v>45</v>
      </c>
      <c r="R240" s="290" t="n">
        <v>-5</v>
      </c>
      <c r="S240" s="295">
        <f>TRUE()</f>
        <v/>
      </c>
      <c r="V240" s="290" t="n">
        <v>3.5</v>
      </c>
      <c r="W240" s="296" t="n"/>
      <c r="Y240" s="290" t="n">
        <v>13.11</v>
      </c>
      <c r="Z240" s="295">
        <f>TRUE()</f>
        <v/>
      </c>
      <c r="AA240" s="290" t="inlineStr">
        <is>
          <t>FERC</t>
        </is>
      </c>
    </row>
    <row r="241" ht="17.25" customFormat="1" customHeight="1" s="290">
      <c r="A241" s="290" t="n">
        <v>159</v>
      </c>
      <c r="B241" s="290" t="n">
        <v>292</v>
      </c>
      <c r="C241" s="278" t="inlineStr">
        <is>
          <t>South Carolina Electric &amp; Gas Company</t>
        </is>
      </c>
      <c r="D241" s="290" t="inlineStr">
        <is>
          <t>SC</t>
        </is>
      </c>
      <c r="F241" s="290" t="n">
        <v>247</v>
      </c>
      <c r="G241" s="290" t="inlineStr">
        <is>
          <t>Hardeeville</t>
        </is>
      </c>
      <c r="H241" s="291" t="n">
        <v>342</v>
      </c>
      <c r="I241" s="292" t="n">
        <v>42369</v>
      </c>
      <c r="J241" s="292" t="n"/>
      <c r="K241" s="290" t="inlineStr">
        <is>
          <t xml:space="preserve">   Hardeeville - 342</t>
        </is>
      </c>
      <c r="L241" s="293" t="n">
        <v>534</v>
      </c>
      <c r="M241" s="293" t="n"/>
      <c r="P241" s="290" t="inlineStr">
        <is>
          <t>S1</t>
        </is>
      </c>
      <c r="Q241" s="290" t="n">
        <v>45</v>
      </c>
      <c r="R241" s="290" t="n">
        <v>-15</v>
      </c>
      <c r="S241" s="295">
        <f>TRUE()</f>
        <v/>
      </c>
      <c r="V241" s="290" t="n">
        <v>3.5</v>
      </c>
      <c r="W241" s="296" t="n"/>
      <c r="Y241" s="290" t="n">
        <v>8.81</v>
      </c>
      <c r="Z241" s="295">
        <f>TRUE()</f>
        <v/>
      </c>
      <c r="AA241" s="290" t="inlineStr">
        <is>
          <t>FERC</t>
        </is>
      </c>
    </row>
    <row r="242" ht="15" customFormat="1" customHeight="1" s="290">
      <c r="A242" s="290" t="n">
        <v>159</v>
      </c>
      <c r="B242" s="290" t="n">
        <v>292</v>
      </c>
      <c r="C242" s="278" t="inlineStr">
        <is>
          <t>South Carolina Electric &amp; Gas Company</t>
        </is>
      </c>
      <c r="D242" s="290" t="inlineStr">
        <is>
          <t>SC</t>
        </is>
      </c>
      <c r="F242" s="290" t="n">
        <v>247</v>
      </c>
      <c r="G242" s="290" t="inlineStr">
        <is>
          <t>Hardeeville</t>
        </is>
      </c>
      <c r="H242" s="291" t="n">
        <v>343</v>
      </c>
      <c r="I242" s="292" t="n">
        <v>42369</v>
      </c>
      <c r="J242" s="292" t="n"/>
      <c r="K242" s="290" t="inlineStr">
        <is>
          <t xml:space="preserve">   Hardeeville - 343</t>
        </is>
      </c>
      <c r="L242" s="293" t="n">
        <v>799</v>
      </c>
      <c r="M242" s="293" t="n"/>
      <c r="P242" s="290" t="inlineStr">
        <is>
          <t>R2.5</t>
        </is>
      </c>
      <c r="Q242" s="290" t="n">
        <v>28</v>
      </c>
      <c r="R242" s="290" t="n">
        <v>-10</v>
      </c>
      <c r="S242" s="295">
        <f>TRUE()</f>
        <v/>
      </c>
      <c r="V242" s="290" t="n">
        <v>3.4</v>
      </c>
      <c r="W242" s="296" t="n"/>
      <c r="Y242" s="290" t="n">
        <v>8.289999999999999</v>
      </c>
      <c r="Z242" s="295">
        <f>TRUE()</f>
        <v/>
      </c>
      <c r="AA242" s="290" t="inlineStr">
        <is>
          <t>FERC</t>
        </is>
      </c>
    </row>
    <row r="243" ht="17.25" customFormat="1" customHeight="1" s="290">
      <c r="A243" s="290" t="n">
        <v>159</v>
      </c>
      <c r="B243" s="290" t="n">
        <v>292</v>
      </c>
      <c r="C243" s="278" t="inlineStr">
        <is>
          <t>South Carolina Electric &amp; Gas Company</t>
        </is>
      </c>
      <c r="D243" s="290" t="inlineStr">
        <is>
          <t>SC</t>
        </is>
      </c>
      <c r="F243" s="290" t="n">
        <v>247</v>
      </c>
      <c r="G243" s="290" t="inlineStr">
        <is>
          <t>Hardeeville</t>
        </is>
      </c>
      <c r="H243" s="291" t="n">
        <v>344</v>
      </c>
      <c r="I243" s="292" t="n">
        <v>42369</v>
      </c>
      <c r="J243" s="292" t="n"/>
      <c r="K243" s="290" t="inlineStr">
        <is>
          <t xml:space="preserve">   Hardeeville - 344</t>
        </is>
      </c>
      <c r="L243" s="293" t="n">
        <v>1863</v>
      </c>
      <c r="M243" s="293" t="n"/>
      <c r="P243" s="290" t="inlineStr">
        <is>
          <t>S1.5</t>
        </is>
      </c>
      <c r="Q243" s="290" t="n">
        <v>60</v>
      </c>
      <c r="R243" s="290" t="n">
        <v>-10</v>
      </c>
      <c r="S243" s="295">
        <f>TRUE()</f>
        <v/>
      </c>
      <c r="V243" s="290" t="n">
        <v>3.4</v>
      </c>
      <c r="W243" s="296" t="n"/>
      <c r="Y243" s="290" t="n">
        <v>15.62</v>
      </c>
      <c r="Z243" s="295">
        <f>TRUE()</f>
        <v/>
      </c>
      <c r="AA243" s="290" t="inlineStr">
        <is>
          <t>FERC</t>
        </is>
      </c>
    </row>
    <row r="244" ht="15" customFormat="1" customHeight="1" s="290">
      <c r="A244" s="290" t="n">
        <v>159</v>
      </c>
      <c r="B244" s="290" t="n">
        <v>292</v>
      </c>
      <c r="C244" s="278" t="inlineStr">
        <is>
          <t>South Carolina Electric &amp; Gas Company</t>
        </is>
      </c>
      <c r="D244" s="290" t="inlineStr">
        <is>
          <t>SC</t>
        </is>
      </c>
      <c r="F244" s="290" t="n">
        <v>247</v>
      </c>
      <c r="G244" s="290" t="inlineStr">
        <is>
          <t>Hardeeville</t>
        </is>
      </c>
      <c r="H244" s="291" t="n">
        <v>345</v>
      </c>
      <c r="I244" s="292" t="n">
        <v>42369</v>
      </c>
      <c r="J244" s="292" t="n"/>
      <c r="K244" s="290" t="inlineStr">
        <is>
          <t xml:space="preserve">   Hardeeville - 345</t>
        </is>
      </c>
      <c r="L244" s="293" t="n">
        <v>283</v>
      </c>
      <c r="M244" s="293" t="n"/>
      <c r="P244" s="290" t="inlineStr">
        <is>
          <t>S2</t>
        </is>
      </c>
      <c r="Q244" s="290" t="n">
        <v>40</v>
      </c>
      <c r="R244" s="290" t="n">
        <v>-10</v>
      </c>
      <c r="S244" s="295">
        <f>TRUE()</f>
        <v/>
      </c>
      <c r="V244" s="290" t="n">
        <v>3.4</v>
      </c>
      <c r="W244" s="296" t="n"/>
      <c r="Y244" s="290" t="n">
        <v>20.02</v>
      </c>
      <c r="Z244" s="295">
        <f>TRUE()</f>
        <v/>
      </c>
      <c r="AA244" s="290" t="inlineStr">
        <is>
          <t>FERC</t>
        </is>
      </c>
    </row>
    <row r="245" ht="17.25" customFormat="1" customHeight="1" s="290">
      <c r="A245" s="290" t="n">
        <v>159</v>
      </c>
      <c r="B245" s="290" t="n">
        <v>292</v>
      </c>
      <c r="C245" s="278" t="inlineStr">
        <is>
          <t>South Carolina Electric &amp; Gas Company</t>
        </is>
      </c>
      <c r="D245" s="290" t="inlineStr">
        <is>
          <t>SC</t>
        </is>
      </c>
      <c r="F245" s="290" t="n">
        <v>247</v>
      </c>
      <c r="G245" s="290" t="inlineStr">
        <is>
          <t>Hardeeville</t>
        </is>
      </c>
      <c r="H245" s="291" t="n">
        <v>346</v>
      </c>
      <c r="I245" s="292" t="n">
        <v>42369</v>
      </c>
      <c r="J245" s="292" t="n"/>
      <c r="K245" s="290" t="inlineStr">
        <is>
          <t xml:space="preserve">   Hardeeville - 346</t>
        </is>
      </c>
      <c r="L245" s="293" t="n">
        <v>74</v>
      </c>
      <c r="M245" s="293" t="n"/>
      <c r="P245" s="290" t="inlineStr">
        <is>
          <t>R1</t>
        </is>
      </c>
      <c r="Q245" s="290" t="n">
        <v>38</v>
      </c>
      <c r="R245" s="290" t="n">
        <v>0</v>
      </c>
      <c r="S245" s="295">
        <f>TRUE()</f>
        <v/>
      </c>
      <c r="V245" s="290" t="n">
        <v>3.4</v>
      </c>
      <c r="W245" s="296" t="n"/>
      <c r="Y245" s="290" t="n">
        <v>27.75</v>
      </c>
      <c r="Z245" s="295">
        <f>TRUE()</f>
        <v/>
      </c>
      <c r="AA245" s="290" t="inlineStr">
        <is>
          <t>FERC</t>
        </is>
      </c>
    </row>
    <row r="246" ht="15" customFormat="1" customHeight="1" s="290">
      <c r="A246" s="290" t="n">
        <v>159</v>
      </c>
      <c r="B246" s="290" t="n">
        <v>292</v>
      </c>
      <c r="C246" s="278" t="inlineStr">
        <is>
          <t>South Carolina Electric &amp; Gas Company</t>
        </is>
      </c>
      <c r="D246" s="290" t="inlineStr">
        <is>
          <t>SC</t>
        </is>
      </c>
      <c r="F246" s="290" t="n">
        <v>247</v>
      </c>
      <c r="G246" s="290" t="inlineStr">
        <is>
          <t>Hardeeville Step-up</t>
        </is>
      </c>
      <c r="H246" s="278" t="n">
        <v>353</v>
      </c>
      <c r="I246" s="292" t="n">
        <v>42369</v>
      </c>
      <c r="J246" s="292" t="n"/>
      <c r="K246" s="290" t="inlineStr">
        <is>
          <t>Hardeeville Step-up353</t>
        </is>
      </c>
      <c r="L246" s="293" t="n">
        <v>118</v>
      </c>
      <c r="M246" s="293" t="n"/>
      <c r="P246" s="290" t="inlineStr">
        <is>
          <t>S2.5</t>
        </is>
      </c>
      <c r="Q246" s="290" t="n">
        <v>55</v>
      </c>
      <c r="R246" s="290" t="n">
        <v>-15</v>
      </c>
      <c r="S246" s="295">
        <f>TRUE()</f>
        <v/>
      </c>
      <c r="V246" s="290" t="n">
        <v>15.8</v>
      </c>
      <c r="W246" s="296" t="n"/>
      <c r="Y246" s="290" t="n">
        <v>1.6</v>
      </c>
      <c r="Z246" s="295">
        <f>TRUE()</f>
        <v/>
      </c>
      <c r="AA246" s="290" t="inlineStr">
        <is>
          <t>FERC</t>
        </is>
      </c>
    </row>
    <row r="247" ht="17.25" customFormat="1" customHeight="1" s="290">
      <c r="A247" s="290" t="n">
        <v>170</v>
      </c>
      <c r="B247" s="290" t="n">
        <v>313</v>
      </c>
      <c r="C247" s="278" t="inlineStr">
        <is>
          <t>Tampa Electric Company</t>
        </is>
      </c>
      <c r="D247" s="290" t="inlineStr">
        <is>
          <t>FL</t>
        </is>
      </c>
      <c r="G247" s="290" t="inlineStr">
        <is>
          <t>Heavy trucks - Energy Delivery</t>
        </is>
      </c>
      <c r="H247" s="291" t="n">
        <v>392.03</v>
      </c>
      <c r="I247" s="292" t="n">
        <v>42735</v>
      </c>
      <c r="J247" s="292" t="n"/>
      <c r="K247" s="290" t="inlineStr">
        <is>
          <t>Heavy trucks - Energy Delivery</t>
        </is>
      </c>
      <c r="L247" s="293" t="n">
        <v>40215</v>
      </c>
      <c r="M247" s="297" t="n">
        <v>7845270</v>
      </c>
      <c r="Q247" s="290" t="n">
        <v>12</v>
      </c>
      <c r="R247" s="290" t="n">
        <v>10</v>
      </c>
      <c r="S247" s="295">
        <f>TRUE()</f>
        <v/>
      </c>
      <c r="V247" s="290" t="n">
        <v>3.9</v>
      </c>
      <c r="W247" s="296" t="n"/>
      <c r="Y247" s="290" t="n">
        <v>5.1</v>
      </c>
      <c r="Z247" s="295">
        <f>TRUE()</f>
        <v/>
      </c>
      <c r="AA247" s="290" t="inlineStr">
        <is>
          <t>FERC</t>
        </is>
      </c>
    </row>
    <row r="248" ht="17.25" customFormat="1" customHeight="1" s="290">
      <c r="A248" s="290" t="n">
        <v>170</v>
      </c>
      <c r="B248" s="290" t="n">
        <v>313</v>
      </c>
      <c r="C248" s="278" t="inlineStr">
        <is>
          <t>Tampa Electric Company</t>
        </is>
      </c>
      <c r="D248" s="290" t="inlineStr">
        <is>
          <t>FL</t>
        </is>
      </c>
      <c r="G248" s="290" t="inlineStr">
        <is>
          <t>Heavy trucks - Energy Supply</t>
        </is>
      </c>
      <c r="H248" s="291" t="n">
        <v>392.13</v>
      </c>
      <c r="I248" s="292" t="n">
        <v>42735</v>
      </c>
      <c r="J248" s="292" t="n"/>
      <c r="K248" s="290" t="inlineStr">
        <is>
          <t>Heavy trucks - Energy Supply</t>
        </is>
      </c>
      <c r="L248" s="293" t="n">
        <v>1129</v>
      </c>
      <c r="M248" s="297" t="n">
        <v>125258</v>
      </c>
      <c r="Q248" s="290" t="n">
        <v>12</v>
      </c>
      <c r="R248" s="290" t="n">
        <v>10</v>
      </c>
      <c r="S248" s="295">
        <f>TRUE()</f>
        <v/>
      </c>
      <c r="V248" s="290" t="n">
        <v>4.4</v>
      </c>
      <c r="W248" s="296" t="n"/>
      <c r="Y248" s="290" t="n">
        <v>3.7</v>
      </c>
      <c r="Z248" s="295">
        <f>TRUE()</f>
        <v/>
      </c>
      <c r="AA248" s="290" t="inlineStr">
        <is>
          <t>FERC</t>
        </is>
      </c>
    </row>
    <row r="249" ht="15" customFormat="1" customHeight="1" s="290">
      <c r="A249" s="290" t="n">
        <v>159</v>
      </c>
      <c r="B249" s="290" t="n">
        <v>292</v>
      </c>
      <c r="C249" s="278" t="inlineStr">
        <is>
          <t>South Carolina Electric &amp; Gas Company</t>
        </is>
      </c>
      <c r="D249" s="290" t="inlineStr">
        <is>
          <t>SC</t>
        </is>
      </c>
      <c r="F249" s="290" t="n">
        <v>290</v>
      </c>
      <c r="G249" s="290" t="inlineStr">
        <is>
          <t>Jasper</t>
        </is>
      </c>
      <c r="H249" s="291" t="n">
        <v>312</v>
      </c>
      <c r="I249" s="292" t="n">
        <v>42369</v>
      </c>
      <c r="J249" s="292" t="n"/>
      <c r="K249" s="290" t="inlineStr">
        <is>
          <t xml:space="preserve">   Jasper - 312</t>
        </is>
      </c>
      <c r="L249" s="293" t="n">
        <v>471</v>
      </c>
      <c r="M249" s="293" t="n"/>
      <c r="P249" s="290" t="inlineStr">
        <is>
          <t>S0</t>
        </is>
      </c>
      <c r="Q249" s="290" t="n">
        <v>40</v>
      </c>
      <c r="R249" s="290" t="n">
        <v>-30</v>
      </c>
      <c r="S249" s="295">
        <f>TRUE()</f>
        <v/>
      </c>
      <c r="V249" s="290" t="n">
        <v>34</v>
      </c>
      <c r="W249" s="296" t="n"/>
      <c r="Y249" s="290" t="n">
        <v>3.41</v>
      </c>
      <c r="Z249" s="295">
        <f>TRUE()</f>
        <v/>
      </c>
      <c r="AA249" s="290" t="inlineStr">
        <is>
          <t>FERC</t>
        </is>
      </c>
    </row>
    <row r="250" ht="17.25" customFormat="1" customHeight="1" s="290">
      <c r="A250" s="290" t="n">
        <v>159</v>
      </c>
      <c r="B250" s="290" t="n">
        <v>292</v>
      </c>
      <c r="C250" s="278" t="inlineStr">
        <is>
          <t>South Carolina Electric &amp; Gas Company</t>
        </is>
      </c>
      <c r="D250" s="290" t="inlineStr">
        <is>
          <t>SC</t>
        </is>
      </c>
      <c r="F250" s="290" t="n">
        <v>290</v>
      </c>
      <c r="G250" s="290" t="inlineStr">
        <is>
          <t>Jasper</t>
        </is>
      </c>
      <c r="H250" s="291" t="n">
        <v>314</v>
      </c>
      <c r="I250" s="292" t="n">
        <v>42369</v>
      </c>
      <c r="J250" s="292" t="n"/>
      <c r="K250" s="290" t="inlineStr">
        <is>
          <t xml:space="preserve">   Jasper - 314</t>
        </is>
      </c>
      <c r="L250" s="293" t="n">
        <v>99728</v>
      </c>
      <c r="M250" s="293" t="n"/>
      <c r="P250" s="290" t="inlineStr">
        <is>
          <t>S0.5</t>
        </is>
      </c>
      <c r="Q250" s="290" t="n">
        <v>50</v>
      </c>
      <c r="R250" s="290" t="n">
        <v>-25</v>
      </c>
      <c r="S250" s="295">
        <f>TRUE()</f>
        <v/>
      </c>
      <c r="V250" s="290" t="n">
        <v>40</v>
      </c>
      <c r="W250" s="296" t="n"/>
      <c r="Y250" s="290" t="n">
        <v>2.63</v>
      </c>
      <c r="Z250" s="295">
        <f>TRUE()</f>
        <v/>
      </c>
      <c r="AA250" s="290" t="inlineStr">
        <is>
          <t>FERC</t>
        </is>
      </c>
    </row>
    <row r="251" ht="17.25" customFormat="1" customHeight="1" s="290">
      <c r="A251" s="290" t="n">
        <v>159</v>
      </c>
      <c r="B251" s="290" t="n">
        <v>292</v>
      </c>
      <c r="C251" s="278" t="inlineStr">
        <is>
          <t>South Carolina Electric &amp; Gas Company</t>
        </is>
      </c>
      <c r="D251" s="290" t="inlineStr">
        <is>
          <t>SC</t>
        </is>
      </c>
      <c r="F251" s="290" t="n">
        <v>290</v>
      </c>
      <c r="G251" s="290" t="inlineStr">
        <is>
          <t>Jasper</t>
        </is>
      </c>
      <c r="H251" s="291" t="n">
        <v>315</v>
      </c>
      <c r="I251" s="292" t="n">
        <v>42369</v>
      </c>
      <c r="J251" s="292" t="n"/>
      <c r="K251" s="290" t="inlineStr">
        <is>
          <t xml:space="preserve">   Jasper - 315</t>
        </is>
      </c>
      <c r="L251" s="293" t="n">
        <v>6635</v>
      </c>
      <c r="M251" s="293" t="n"/>
      <c r="P251" s="290" t="inlineStr">
        <is>
          <t>R2.5</t>
        </is>
      </c>
      <c r="Q251" s="290" t="n">
        <v>60</v>
      </c>
      <c r="R251" s="290" t="n">
        <v>-15</v>
      </c>
      <c r="S251" s="295">
        <f>TRUE()</f>
        <v/>
      </c>
      <c r="V251" s="290" t="n">
        <v>48.6</v>
      </c>
      <c r="W251" s="296" t="n"/>
      <c r="Y251" s="290" t="n">
        <v>1.77</v>
      </c>
      <c r="Z251" s="295">
        <f>TRUE()</f>
        <v/>
      </c>
      <c r="AA251" s="290" t="inlineStr">
        <is>
          <t>FERC</t>
        </is>
      </c>
    </row>
    <row r="252" ht="17.25" customFormat="1" customHeight="1" s="290">
      <c r="A252" s="290" t="n">
        <v>159</v>
      </c>
      <c r="B252" s="290" t="n">
        <v>292</v>
      </c>
      <c r="C252" s="278" t="inlineStr">
        <is>
          <t>South Carolina Electric &amp; Gas Company</t>
        </is>
      </c>
      <c r="D252" s="290" t="inlineStr">
        <is>
          <t>SC</t>
        </is>
      </c>
      <c r="F252" s="290" t="n">
        <v>290</v>
      </c>
      <c r="G252" s="290" t="inlineStr">
        <is>
          <t>Jasper</t>
        </is>
      </c>
      <c r="H252" s="291" t="n">
        <v>316</v>
      </c>
      <c r="I252" s="292" t="n">
        <v>42369</v>
      </c>
      <c r="J252" s="292" t="n"/>
      <c r="K252" s="290" t="inlineStr">
        <is>
          <t xml:space="preserve">   Jasper - 316</t>
        </is>
      </c>
      <c r="L252" s="293" t="n">
        <v>300</v>
      </c>
      <c r="M252" s="293" t="n"/>
      <c r="P252" s="290" t="inlineStr">
        <is>
          <t>R0.5</t>
        </is>
      </c>
      <c r="Q252" s="290" t="n">
        <v>42</v>
      </c>
      <c r="R252" s="290" t="n">
        <v>-5</v>
      </c>
      <c r="S252" s="295">
        <f>TRUE()</f>
        <v/>
      </c>
      <c r="V252" s="290" t="n">
        <v>38.7</v>
      </c>
      <c r="W252" s="296" t="n"/>
      <c r="Y252" s="290" t="n">
        <v>2.44</v>
      </c>
      <c r="Z252" s="295">
        <f>TRUE()</f>
        <v/>
      </c>
      <c r="AA252" s="290" t="inlineStr">
        <is>
          <t>FERC</t>
        </is>
      </c>
    </row>
    <row r="253" ht="17.25" customFormat="1" customHeight="1" s="290">
      <c r="A253" s="290" t="n">
        <v>159</v>
      </c>
      <c r="B253" s="290" t="n">
        <v>292</v>
      </c>
      <c r="C253" s="278" t="inlineStr">
        <is>
          <t>South Carolina Electric &amp; Gas Company</t>
        </is>
      </c>
      <c r="D253" s="290" t="inlineStr">
        <is>
          <t>SC</t>
        </is>
      </c>
      <c r="F253" s="290" t="n">
        <v>290</v>
      </c>
      <c r="G253" s="290" t="inlineStr">
        <is>
          <t>Jasper</t>
        </is>
      </c>
      <c r="H253" s="278" t="n">
        <v>341</v>
      </c>
      <c r="I253" s="292" t="n">
        <v>42369</v>
      </c>
      <c r="J253" s="292" t="n"/>
      <c r="K253" s="290" t="inlineStr">
        <is>
          <t xml:space="preserve">   Jasper - 341</t>
        </is>
      </c>
      <c r="L253" s="293" t="n">
        <v>28120</v>
      </c>
      <c r="M253" s="293" t="n"/>
      <c r="P253" s="290" t="inlineStr">
        <is>
          <t>R2.5</t>
        </is>
      </c>
      <c r="Q253" s="290" t="n">
        <v>45</v>
      </c>
      <c r="R253" s="290" t="n">
        <v>-5</v>
      </c>
      <c r="S253" s="295">
        <f>TRUE()</f>
        <v/>
      </c>
      <c r="V253" s="290" t="n">
        <v>35.8</v>
      </c>
      <c r="W253" s="296" t="n"/>
      <c r="Y253" s="290" t="n">
        <v>2.16</v>
      </c>
      <c r="Z253" s="295">
        <f>TRUE()</f>
        <v/>
      </c>
      <c r="AA253" s="290" t="inlineStr">
        <is>
          <t>FERC</t>
        </is>
      </c>
    </row>
    <row r="254" ht="17.25" customFormat="1" customHeight="1" s="290">
      <c r="A254" s="290" t="n">
        <v>159</v>
      </c>
      <c r="B254" s="290" t="n">
        <v>292</v>
      </c>
      <c r="C254" s="278" t="inlineStr">
        <is>
          <t>South Carolina Electric &amp; Gas Company</t>
        </is>
      </c>
      <c r="D254" s="290" t="inlineStr">
        <is>
          <t>SC</t>
        </is>
      </c>
      <c r="F254" s="290" t="n">
        <v>290</v>
      </c>
      <c r="G254" s="290" t="inlineStr">
        <is>
          <t>Jasper</t>
        </is>
      </c>
      <c r="H254" s="278" t="n">
        <v>342</v>
      </c>
      <c r="I254" s="292" t="n">
        <v>42369</v>
      </c>
      <c r="J254" s="292" t="n"/>
      <c r="K254" s="290" t="inlineStr">
        <is>
          <t xml:space="preserve">   Jasper - 342</t>
        </is>
      </c>
      <c r="L254" s="293" t="n">
        <v>6</v>
      </c>
      <c r="M254" s="293" t="n"/>
      <c r="P254" s="290" t="inlineStr">
        <is>
          <t>S1</t>
        </is>
      </c>
      <c r="Q254" s="290" t="n">
        <v>45</v>
      </c>
      <c r="R254" s="290" t="n">
        <v>-15</v>
      </c>
      <c r="S254" s="295">
        <f>TRUE()</f>
        <v/>
      </c>
      <c r="V254" s="290" t="n">
        <v>37.4</v>
      </c>
      <c r="W254" s="296" t="n"/>
      <c r="Y254" s="290" t="n">
        <v>2.66</v>
      </c>
      <c r="Z254" s="295">
        <f>TRUE()</f>
        <v/>
      </c>
      <c r="AA254" s="290" t="inlineStr">
        <is>
          <t>FERC</t>
        </is>
      </c>
    </row>
    <row r="255" ht="17.25" customFormat="1" customHeight="1" s="290">
      <c r="A255" s="290" t="n">
        <v>159</v>
      </c>
      <c r="B255" s="290" t="n">
        <v>292</v>
      </c>
      <c r="C255" s="278" t="inlineStr">
        <is>
          <t>South Carolina Electric &amp; Gas Company</t>
        </is>
      </c>
      <c r="D255" s="290" t="inlineStr">
        <is>
          <t>SC</t>
        </is>
      </c>
      <c r="F255" s="290" t="n">
        <v>290</v>
      </c>
      <c r="G255" s="290" t="inlineStr">
        <is>
          <t>Jasper</t>
        </is>
      </c>
      <c r="H255" s="278" t="n">
        <v>343</v>
      </c>
      <c r="I255" s="292" t="n">
        <v>42369</v>
      </c>
      <c r="J255" s="292" t="n"/>
      <c r="K255" s="290" t="inlineStr">
        <is>
          <t xml:space="preserve">   Jasper - 343</t>
        </is>
      </c>
      <c r="L255" s="293" t="n">
        <v>304252</v>
      </c>
      <c r="M255" s="293" t="n"/>
      <c r="P255" s="290" t="inlineStr">
        <is>
          <t>R2.5</t>
        </is>
      </c>
      <c r="Q255" s="290" t="n">
        <v>28</v>
      </c>
      <c r="R255" s="290" t="n">
        <v>-10</v>
      </c>
      <c r="S255" s="295">
        <f>TRUE()</f>
        <v/>
      </c>
      <c r="V255" s="290" t="n">
        <v>18.9</v>
      </c>
      <c r="W255" s="296" t="n"/>
      <c r="Y255" s="290" t="n">
        <v>3.54</v>
      </c>
      <c r="Z255" s="295">
        <f>TRUE()</f>
        <v/>
      </c>
      <c r="AA255" s="290" t="inlineStr">
        <is>
          <t>FERC</t>
        </is>
      </c>
    </row>
    <row r="256" ht="17.25" customFormat="1" customHeight="1" s="290">
      <c r="A256" s="290" t="n">
        <v>159</v>
      </c>
      <c r="B256" s="290" t="n">
        <v>292</v>
      </c>
      <c r="C256" s="278" t="inlineStr">
        <is>
          <t>South Carolina Electric &amp; Gas Company</t>
        </is>
      </c>
      <c r="D256" s="290" t="inlineStr">
        <is>
          <t>SC</t>
        </is>
      </c>
      <c r="F256" s="290" t="n">
        <v>290</v>
      </c>
      <c r="G256" s="290" t="inlineStr">
        <is>
          <t>Jasper</t>
        </is>
      </c>
      <c r="H256" s="278" t="n">
        <v>344</v>
      </c>
      <c r="I256" s="292" t="n">
        <v>42369</v>
      </c>
      <c r="J256" s="292" t="n"/>
      <c r="K256" s="290" t="inlineStr">
        <is>
          <t xml:space="preserve">   Jasper - 344</t>
        </is>
      </c>
      <c r="L256" s="293" t="n">
        <v>32737</v>
      </c>
      <c r="M256" s="293" t="n"/>
      <c r="P256" s="290" t="inlineStr">
        <is>
          <t>S1.5</t>
        </is>
      </c>
      <c r="Q256" s="290" t="n">
        <v>60</v>
      </c>
      <c r="R256" s="290" t="n">
        <v>-10</v>
      </c>
      <c r="S256" s="295">
        <f>TRUE()</f>
        <v/>
      </c>
      <c r="V256" s="290" t="n">
        <v>46.7</v>
      </c>
      <c r="W256" s="296" t="n"/>
      <c r="Y256" s="290" t="n">
        <v>1.74</v>
      </c>
      <c r="Z256" s="295">
        <f>TRUE()</f>
        <v/>
      </c>
      <c r="AA256" s="290" t="inlineStr">
        <is>
          <t>FERC</t>
        </is>
      </c>
    </row>
    <row r="257" ht="17.25" customFormat="1" customHeight="1" s="290">
      <c r="A257" s="290" t="n">
        <v>159</v>
      </c>
      <c r="B257" s="290" t="n">
        <v>292</v>
      </c>
      <c r="C257" s="278" t="inlineStr">
        <is>
          <t>South Carolina Electric &amp; Gas Company</t>
        </is>
      </c>
      <c r="D257" s="290" t="inlineStr">
        <is>
          <t>SC</t>
        </is>
      </c>
      <c r="F257" s="290" t="n">
        <v>290</v>
      </c>
      <c r="G257" s="290" t="inlineStr">
        <is>
          <t>Jasper</t>
        </is>
      </c>
      <c r="H257" s="278" t="n">
        <v>345</v>
      </c>
      <c r="I257" s="292" t="n">
        <v>42369</v>
      </c>
      <c r="J257" s="292" t="n"/>
      <c r="K257" s="290" t="inlineStr">
        <is>
          <t xml:space="preserve">   Jasper - 345</t>
        </is>
      </c>
      <c r="L257" s="293" t="n">
        <v>31227</v>
      </c>
      <c r="M257" s="293" t="n"/>
      <c r="P257" s="290" t="inlineStr">
        <is>
          <t>S2</t>
        </is>
      </c>
      <c r="Q257" s="290" t="n">
        <v>40</v>
      </c>
      <c r="R257" s="290" t="n">
        <v>-10</v>
      </c>
      <c r="S257" s="295">
        <f>TRUE()</f>
        <v/>
      </c>
      <c r="V257" s="290" t="n">
        <v>29.7</v>
      </c>
      <c r="W257" s="296" t="n"/>
      <c r="Y257" s="290" t="n">
        <v>2.47</v>
      </c>
      <c r="Z257" s="295">
        <f>TRUE()</f>
        <v/>
      </c>
      <c r="AA257" s="290" t="inlineStr">
        <is>
          <t>FERC</t>
        </is>
      </c>
    </row>
    <row r="258" ht="17.25" customFormat="1" customHeight="1" s="290">
      <c r="A258" s="290" t="n">
        <v>159</v>
      </c>
      <c r="B258" s="290" t="n">
        <v>292</v>
      </c>
      <c r="C258" s="278" t="inlineStr">
        <is>
          <t>South Carolina Electric &amp; Gas Company</t>
        </is>
      </c>
      <c r="D258" s="290" t="inlineStr">
        <is>
          <t>SC</t>
        </is>
      </c>
      <c r="F258" s="290" t="n">
        <v>290</v>
      </c>
      <c r="G258" s="290" t="inlineStr">
        <is>
          <t>Jasper</t>
        </is>
      </c>
      <c r="H258" s="291" t="n">
        <v>346</v>
      </c>
      <c r="I258" s="292" t="n">
        <v>42369</v>
      </c>
      <c r="J258" s="292" t="n"/>
      <c r="K258" s="290" t="inlineStr">
        <is>
          <t xml:space="preserve">   Jasper - 346</t>
        </is>
      </c>
      <c r="L258" s="293" t="n">
        <v>550</v>
      </c>
      <c r="M258" s="293" t="n"/>
      <c r="P258" s="290" t="inlineStr">
        <is>
          <t>R1</t>
        </is>
      </c>
      <c r="Q258" s="290" t="n">
        <v>38</v>
      </c>
      <c r="R258" s="290" t="n">
        <v>0</v>
      </c>
      <c r="S258" s="295">
        <f>TRUE()</f>
        <v/>
      </c>
      <c r="V258" s="290" t="n">
        <v>33.1</v>
      </c>
      <c r="W258" s="296" t="n"/>
      <c r="Y258" s="290" t="n">
        <v>2.9</v>
      </c>
      <c r="Z258" s="295">
        <f>TRUE()</f>
        <v/>
      </c>
      <c r="AA258" s="290" t="inlineStr">
        <is>
          <t>FERC</t>
        </is>
      </c>
    </row>
    <row r="259" ht="17.25" customFormat="1" customHeight="1" s="290">
      <c r="A259" s="290" t="n">
        <v>159</v>
      </c>
      <c r="B259" s="290" t="n">
        <v>292</v>
      </c>
      <c r="C259" s="278" t="inlineStr">
        <is>
          <t>South Carolina Electric &amp; Gas Company</t>
        </is>
      </c>
      <c r="D259" s="290" t="inlineStr">
        <is>
          <t>SC</t>
        </is>
      </c>
      <c r="F259" s="290" t="n">
        <v>290</v>
      </c>
      <c r="G259" s="290" t="inlineStr">
        <is>
          <t>Jasper Step-up</t>
        </is>
      </c>
      <c r="H259" s="278" t="n">
        <v>353</v>
      </c>
      <c r="I259" s="292" t="n">
        <v>42369</v>
      </c>
      <c r="J259" s="292" t="n"/>
      <c r="K259" s="290" t="inlineStr">
        <is>
          <t>Jasper Step-up - 353</t>
        </is>
      </c>
      <c r="L259" s="293" t="n">
        <v>19101</v>
      </c>
      <c r="M259" s="293" t="n"/>
      <c r="P259" s="290" t="inlineStr">
        <is>
          <t>S2.5</t>
        </is>
      </c>
      <c r="Q259" s="290" t="n">
        <v>55</v>
      </c>
      <c r="R259" s="290" t="n">
        <v>-15</v>
      </c>
      <c r="S259" s="295">
        <f>TRUE()</f>
        <v/>
      </c>
      <c r="V259" s="290" t="n">
        <v>40.5</v>
      </c>
      <c r="W259" s="296" t="n"/>
      <c r="Y259" s="290" t="n">
        <v>2.21</v>
      </c>
      <c r="Z259" s="295">
        <f>TRUE()</f>
        <v/>
      </c>
      <c r="AA259" s="290" t="inlineStr">
        <is>
          <t>FERC</t>
        </is>
      </c>
    </row>
    <row r="260" ht="17.25" customFormat="1" customHeight="1" s="290">
      <c r="A260" s="290" t="n">
        <v>170</v>
      </c>
      <c r="B260" s="290" t="n">
        <v>313</v>
      </c>
      <c r="C260" s="278" t="inlineStr">
        <is>
          <t>Tampa Electric Company</t>
        </is>
      </c>
      <c r="D260" s="290" t="inlineStr">
        <is>
          <t>FL</t>
        </is>
      </c>
      <c r="G260" s="290" t="inlineStr">
        <is>
          <t>Laboratory Equipment - Amortization</t>
        </is>
      </c>
      <c r="H260" s="291" t="n">
        <v>395</v>
      </c>
      <c r="I260" s="292" t="n">
        <v>42735</v>
      </c>
      <c r="J260" s="292" t="n"/>
      <c r="K260" s="290" t="inlineStr">
        <is>
          <t>Laboratory Equipment - Amortization</t>
        </is>
      </c>
      <c r="L260" s="293" t="n">
        <v>571</v>
      </c>
      <c r="M260" s="297" t="n">
        <v>156032</v>
      </c>
      <c r="Q260" s="290" t="n">
        <v>7</v>
      </c>
      <c r="R260" s="290" t="n">
        <v>0</v>
      </c>
      <c r="S260" s="295">
        <f>TRUE()</f>
        <v/>
      </c>
      <c r="V260" s="290" t="n">
        <v>0</v>
      </c>
      <c r="W260" s="296" t="n"/>
      <c r="Y260" s="290" t="n">
        <v>14.3</v>
      </c>
      <c r="Z260" s="295">
        <f>TRUE()</f>
        <v/>
      </c>
      <c r="AA260" s="290" t="inlineStr">
        <is>
          <t>FERC</t>
        </is>
      </c>
    </row>
    <row r="261" ht="17.25" customFormat="1" customHeight="1" s="290">
      <c r="A261" s="290" t="n">
        <v>170</v>
      </c>
      <c r="B261" s="290" t="n">
        <v>313</v>
      </c>
      <c r="C261" s="278" t="inlineStr">
        <is>
          <t>Tampa Electric Company</t>
        </is>
      </c>
      <c r="D261" s="290" t="inlineStr">
        <is>
          <t>FL</t>
        </is>
      </c>
      <c r="G261" s="290" t="inlineStr">
        <is>
          <t>Land Rights</t>
        </is>
      </c>
      <c r="H261" s="291" t="n">
        <v>350.01</v>
      </c>
      <c r="I261" s="292" t="n">
        <v>42735</v>
      </c>
      <c r="J261" s="292" t="n"/>
      <c r="K261" s="290" t="inlineStr">
        <is>
          <t>Land Rights</t>
        </is>
      </c>
      <c r="L261" s="293" t="n">
        <v>12079</v>
      </c>
      <c r="M261" s="301" t="n">
        <v>3826964</v>
      </c>
      <c r="Q261" s="290" t="n">
        <v>75</v>
      </c>
      <c r="R261" s="290" t="n">
        <v>0</v>
      </c>
      <c r="S261" s="295">
        <f>TRUE()</f>
        <v/>
      </c>
      <c r="V261" s="290" t="n">
        <v>51</v>
      </c>
      <c r="W261" s="296" t="n"/>
      <c r="Y261" s="290" t="n">
        <v>1.3</v>
      </c>
      <c r="Z261" s="295">
        <f>TRUE()</f>
        <v/>
      </c>
      <c r="AA261" s="290" t="inlineStr">
        <is>
          <t>FERC</t>
        </is>
      </c>
    </row>
    <row r="262" ht="17.25" customFormat="1" customHeight="1" s="290">
      <c r="A262" s="290" t="n">
        <v>12</v>
      </c>
      <c r="B262" s="290" t="n">
        <v>42</v>
      </c>
      <c r="C262" s="278" t="inlineStr">
        <is>
          <t>Black Hills Power, Inc.</t>
        </is>
      </c>
      <c r="D262" s="290" t="inlineStr">
        <is>
          <t>SD</t>
        </is>
      </c>
      <c r="F262" s="290" t="n">
        <v>316</v>
      </c>
      <c r="G262" s="290" t="inlineStr">
        <is>
          <t>Lange CT</t>
        </is>
      </c>
      <c r="H262" s="291" t="n"/>
      <c r="I262" s="292" t="n">
        <v>43465</v>
      </c>
      <c r="K262" s="290" t="inlineStr">
        <is>
          <t>Lange CT</t>
        </is>
      </c>
      <c r="L262" s="293" t="n">
        <v>30698</v>
      </c>
      <c r="M262" s="293" t="n"/>
      <c r="Q262" s="290" t="n">
        <v>44</v>
      </c>
      <c r="R262" s="290" t="n">
        <v>-5</v>
      </c>
      <c r="S262" s="295">
        <f>TRUE()</f>
        <v/>
      </c>
      <c r="V262" s="290" t="n">
        <v>29.6</v>
      </c>
      <c r="W262" s="296" t="n"/>
      <c r="X262" s="308" t="n"/>
      <c r="Y262" s="290" t="n">
        <v>2.29</v>
      </c>
      <c r="Z262" s="295">
        <f>TRUE()</f>
        <v/>
      </c>
      <c r="AA262" s="290" t="inlineStr">
        <is>
          <t>FERC</t>
        </is>
      </c>
    </row>
    <row r="263" ht="17.25" customFormat="1" customHeight="1" s="290">
      <c r="A263" s="290" t="n">
        <v>159</v>
      </c>
      <c r="B263" s="290" t="n">
        <v>292</v>
      </c>
      <c r="C263" s="278" t="inlineStr">
        <is>
          <t>South Carolina Electric &amp; Gas Company</t>
        </is>
      </c>
      <c r="D263" s="290" t="inlineStr">
        <is>
          <t>SC</t>
        </is>
      </c>
      <c r="G263" s="290" t="inlineStr">
        <is>
          <t>Leasehold</t>
        </is>
      </c>
      <c r="H263" s="291" t="n"/>
      <c r="I263" s="292" t="n">
        <v>42369</v>
      </c>
      <c r="J263" s="292" t="n"/>
      <c r="K263" s="290" t="inlineStr">
        <is>
          <t xml:space="preserve">  Leasehold - 353.8</t>
        </is>
      </c>
      <c r="L263" s="293" t="n">
        <v>1464</v>
      </c>
      <c r="M263" s="293" t="n"/>
      <c r="P263" s="290" t="inlineStr">
        <is>
          <t>SQ</t>
        </is>
      </c>
      <c r="Q263" s="290" t="n">
        <v>20</v>
      </c>
      <c r="R263" s="290" t="n">
        <v>0</v>
      </c>
      <c r="S263" s="295">
        <f>TRUE()</f>
        <v/>
      </c>
      <c r="V263" s="290" t="n">
        <v>9.300000000000001</v>
      </c>
      <c r="W263" s="296" t="n"/>
      <c r="Y263" s="290" t="n">
        <v>5.9</v>
      </c>
      <c r="Z263" s="295">
        <f>TRUE()</f>
        <v/>
      </c>
      <c r="AA263" s="290" t="inlineStr">
        <is>
          <t>FERC</t>
        </is>
      </c>
    </row>
    <row r="264" ht="17.25" customFormat="1" customHeight="1" s="290">
      <c r="A264" s="290" t="n">
        <v>170</v>
      </c>
      <c r="B264" s="290" t="n">
        <v>313</v>
      </c>
      <c r="C264" s="278" t="inlineStr">
        <is>
          <t>Tampa Electric Company</t>
        </is>
      </c>
      <c r="D264" s="290" t="inlineStr">
        <is>
          <t>FL</t>
        </is>
      </c>
      <c r="G264" s="290" t="inlineStr">
        <is>
          <t>Light Trucks - Energy Delivery</t>
        </is>
      </c>
      <c r="H264" s="291" t="n">
        <v>392.02</v>
      </c>
      <c r="I264" s="292" t="n">
        <v>42735</v>
      </c>
      <c r="J264" s="292" t="n"/>
      <c r="K264" s="290" t="inlineStr">
        <is>
          <t>Light Trucks - Energy Delivery</t>
        </is>
      </c>
      <c r="L264" s="293" t="n">
        <v>10858</v>
      </c>
      <c r="M264" s="301" t="n">
        <v>1237361</v>
      </c>
      <c r="Q264" s="290" t="n">
        <v>10</v>
      </c>
      <c r="R264" s="290" t="n">
        <v>15</v>
      </c>
      <c r="S264" s="295">
        <f>TRUE()</f>
        <v/>
      </c>
      <c r="V264" s="290" t="n">
        <v>4</v>
      </c>
      <c r="W264" s="296" t="n"/>
      <c r="Y264" s="290" t="n">
        <v>5.2</v>
      </c>
      <c r="Z264" s="295">
        <f>TRUE()</f>
        <v/>
      </c>
      <c r="AA264" s="290" t="inlineStr">
        <is>
          <t>FERC</t>
        </is>
      </c>
    </row>
    <row r="265" ht="15" customFormat="1" customHeight="1" s="290">
      <c r="A265" s="290" t="n">
        <v>170</v>
      </c>
      <c r="B265" s="290" t="n">
        <v>313</v>
      </c>
      <c r="C265" s="278" t="inlineStr">
        <is>
          <t>Tampa Electric Company</t>
        </is>
      </c>
      <c r="D265" s="290" t="inlineStr">
        <is>
          <t>FL</t>
        </is>
      </c>
      <c r="G265" s="290" t="inlineStr">
        <is>
          <t>Light Trucks - Energy Supply</t>
        </is>
      </c>
      <c r="H265" s="291" t="n">
        <v>392.12</v>
      </c>
      <c r="I265" s="292" t="n">
        <v>42735</v>
      </c>
      <c r="J265" s="292" t="n"/>
      <c r="K265" s="290" t="inlineStr">
        <is>
          <t>Light Trucks - Energy Supply</t>
        </is>
      </c>
      <c r="L265" s="293" t="n">
        <v>2108</v>
      </c>
      <c r="M265" s="297" t="n">
        <v>728065</v>
      </c>
      <c r="Q265" s="290" t="n">
        <v>10</v>
      </c>
      <c r="R265" s="290" t="n">
        <v>15</v>
      </c>
      <c r="S265" s="295">
        <f>TRUE()</f>
        <v/>
      </c>
      <c r="V265" s="290" t="n">
        <v>5.2</v>
      </c>
      <c r="W265" s="296" t="n"/>
      <c r="Y265" s="290" t="n">
        <v>6.6</v>
      </c>
      <c r="Z265" s="295">
        <f>TRUE()</f>
        <v/>
      </c>
      <c r="AA265" s="290" t="inlineStr">
        <is>
          <t>FERC</t>
        </is>
      </c>
    </row>
    <row r="266" ht="17.25" customFormat="1" customHeight="1" s="290">
      <c r="A266" s="290" t="n">
        <v>170</v>
      </c>
      <c r="B266" s="290" t="n">
        <v>313</v>
      </c>
      <c r="C266" s="278" t="inlineStr">
        <is>
          <t>Tampa Electric Company</t>
        </is>
      </c>
      <c r="D266" s="290" t="inlineStr">
        <is>
          <t>FL</t>
        </is>
      </c>
      <c r="G266" s="290" t="inlineStr">
        <is>
          <t>Line Transformers</t>
        </is>
      </c>
      <c r="H266" s="291" t="n">
        <v>368</v>
      </c>
      <c r="I266" s="292" t="n">
        <v>42735</v>
      </c>
      <c r="J266" s="292" t="n"/>
      <c r="K266" s="290" t="inlineStr">
        <is>
          <t>Line Transformers</t>
        </is>
      </c>
      <c r="L266" s="293" t="n">
        <v>587800</v>
      </c>
      <c r="M266" s="297" t="n">
        <v>246639615</v>
      </c>
      <c r="Q266" s="290" t="n">
        <v>20</v>
      </c>
      <c r="R266" s="290" t="n">
        <v>10</v>
      </c>
      <c r="S266" s="295">
        <f>TRUE()</f>
        <v/>
      </c>
      <c r="V266" s="290" t="n">
        <v>9.9</v>
      </c>
      <c r="W266" s="296" t="n"/>
      <c r="Y266" s="290" t="n">
        <v>4.4</v>
      </c>
      <c r="Z266" s="295">
        <f>TRUE()</f>
        <v/>
      </c>
      <c r="AA266" s="290" t="inlineStr">
        <is>
          <t>FERC</t>
        </is>
      </c>
    </row>
    <row r="267" ht="15" customFormat="1" customHeight="1" s="290">
      <c r="A267" s="290" t="n">
        <v>170</v>
      </c>
      <c r="B267" s="290" t="n">
        <v>313</v>
      </c>
      <c r="C267" s="278" t="inlineStr">
        <is>
          <t>Tampa Electric Company</t>
        </is>
      </c>
      <c r="D267" s="290" t="inlineStr">
        <is>
          <t>FL</t>
        </is>
      </c>
      <c r="G267" s="290" t="inlineStr">
        <is>
          <t>Mainframe Equipment - Amortization</t>
        </is>
      </c>
      <c r="H267" s="291" t="n">
        <v>391.04</v>
      </c>
      <c r="I267" s="292" t="n">
        <v>42735</v>
      </c>
      <c r="J267" s="292" t="n"/>
      <c r="K267" s="290" t="inlineStr">
        <is>
          <t>Mainframe Equipment - Amortization</t>
        </is>
      </c>
      <c r="L267" s="293" t="n">
        <v>18352</v>
      </c>
      <c r="M267" s="301" t="n">
        <v>4879763</v>
      </c>
      <c r="Q267" s="290" t="n">
        <v>5</v>
      </c>
      <c r="R267" s="290" t="n">
        <v>0</v>
      </c>
      <c r="S267" s="295">
        <f>TRUE()</f>
        <v/>
      </c>
      <c r="V267" s="290" t="n">
        <v>0</v>
      </c>
      <c r="W267" s="296" t="n"/>
      <c r="Y267" s="290" t="n">
        <v>20</v>
      </c>
      <c r="Z267" s="295">
        <f>TRUE()</f>
        <v/>
      </c>
      <c r="AA267" s="290" t="inlineStr">
        <is>
          <t>FERC</t>
        </is>
      </c>
    </row>
    <row r="268" ht="17.25" customFormat="1" customHeight="1" s="290">
      <c r="A268" s="290" t="n">
        <v>159</v>
      </c>
      <c r="B268" s="290" t="n">
        <v>292</v>
      </c>
      <c r="C268" s="278" t="inlineStr">
        <is>
          <t>South Carolina Electric &amp; Gas Company</t>
        </is>
      </c>
      <c r="D268" s="290" t="inlineStr">
        <is>
          <t>SC</t>
        </is>
      </c>
      <c r="F268" s="290" t="n">
        <v>360</v>
      </c>
      <c r="G268" s="290" t="inlineStr">
        <is>
          <t>McMeekin</t>
        </is>
      </c>
      <c r="H268" s="291" t="n">
        <v>311</v>
      </c>
      <c r="I268" s="292" t="n">
        <v>42369</v>
      </c>
      <c r="J268" s="292" t="n"/>
      <c r="K268" s="290" t="inlineStr">
        <is>
          <t xml:space="preserve">   McMeekin - 311</t>
        </is>
      </c>
      <c r="L268" s="293" t="n">
        <v>20985</v>
      </c>
      <c r="M268" s="293" t="n"/>
      <c r="P268" s="290" t="inlineStr">
        <is>
          <t>R2</t>
        </is>
      </c>
      <c r="Q268" s="290" t="n">
        <v>85</v>
      </c>
      <c r="R268" s="290" t="n">
        <v>-25</v>
      </c>
      <c r="S268" s="295">
        <f>TRUE()</f>
        <v/>
      </c>
      <c r="V268" s="290" t="n">
        <v>13.2</v>
      </c>
      <c r="W268" s="296" t="n"/>
      <c r="Y268" s="290" t="n">
        <v>5.05</v>
      </c>
      <c r="Z268" s="295">
        <f>TRUE()</f>
        <v/>
      </c>
      <c r="AA268" s="290" t="inlineStr">
        <is>
          <t>FERC</t>
        </is>
      </c>
    </row>
    <row r="269" ht="15" customFormat="1" customHeight="1" s="290">
      <c r="A269" s="290" t="n">
        <v>159</v>
      </c>
      <c r="B269" s="290" t="n">
        <v>292</v>
      </c>
      <c r="C269" s="278" t="inlineStr">
        <is>
          <t>South Carolina Electric &amp; Gas Company</t>
        </is>
      </c>
      <c r="D269" s="290" t="inlineStr">
        <is>
          <t>SC</t>
        </is>
      </c>
      <c r="F269" s="290" t="n">
        <v>360</v>
      </c>
      <c r="G269" s="290" t="inlineStr">
        <is>
          <t>McMeekin</t>
        </is>
      </c>
      <c r="H269" s="291" t="n">
        <v>312</v>
      </c>
      <c r="I269" s="292" t="n">
        <v>42369</v>
      </c>
      <c r="J269" s="292" t="n"/>
      <c r="K269" s="290" t="inlineStr">
        <is>
          <t xml:space="preserve">   McMeekin - 312</t>
        </is>
      </c>
      <c r="L269" s="293" t="n">
        <v>133626</v>
      </c>
      <c r="M269" s="293" t="n"/>
      <c r="P269" s="290" t="inlineStr">
        <is>
          <t>S0</t>
        </is>
      </c>
      <c r="Q269" s="290" t="n">
        <v>40</v>
      </c>
      <c r="R269" s="290" t="n">
        <v>-30</v>
      </c>
      <c r="S269" s="295">
        <f>TRUE()</f>
        <v/>
      </c>
      <c r="V269" s="290" t="n">
        <v>12.1</v>
      </c>
      <c r="W269" s="296" t="n"/>
      <c r="Y269" s="290" t="n">
        <v>6.73</v>
      </c>
      <c r="Z269" s="295">
        <f>TRUE()</f>
        <v/>
      </c>
      <c r="AA269" s="290" t="inlineStr">
        <is>
          <t>FERC</t>
        </is>
      </c>
    </row>
    <row r="270" ht="17.25" customFormat="1" customHeight="1" s="290">
      <c r="A270" s="290" t="n">
        <v>159</v>
      </c>
      <c r="B270" s="290" t="n">
        <v>292</v>
      </c>
      <c r="C270" s="278" t="inlineStr">
        <is>
          <t>South Carolina Electric &amp; Gas Company</t>
        </is>
      </c>
      <c r="D270" s="290" t="inlineStr">
        <is>
          <t>SC</t>
        </is>
      </c>
      <c r="F270" s="290" t="n">
        <v>360</v>
      </c>
      <c r="G270" s="290" t="inlineStr">
        <is>
          <t>McMeekin</t>
        </is>
      </c>
      <c r="H270" s="291" t="n">
        <v>314</v>
      </c>
      <c r="I270" s="292" t="n">
        <v>42369</v>
      </c>
      <c r="J270" s="292" t="n"/>
      <c r="K270" s="290" t="inlineStr">
        <is>
          <t xml:space="preserve">   McMeekin - 314</t>
        </is>
      </c>
      <c r="L270" s="293" t="n">
        <v>38286</v>
      </c>
      <c r="M270" s="293" t="n"/>
      <c r="P270" s="290" t="inlineStr">
        <is>
          <t>S0.5</t>
        </is>
      </c>
      <c r="Q270" s="290" t="n">
        <v>50</v>
      </c>
      <c r="R270" s="290" t="n">
        <v>-25</v>
      </c>
      <c r="S270" s="295">
        <f>TRUE()</f>
        <v/>
      </c>
      <c r="V270" s="290" t="n">
        <v>12.6</v>
      </c>
      <c r="W270" s="296" t="n"/>
      <c r="Y270" s="290" t="n">
        <v>5.9</v>
      </c>
      <c r="Z270" s="295">
        <f>TRUE()</f>
        <v/>
      </c>
      <c r="AA270" s="290" t="inlineStr">
        <is>
          <t>FERC</t>
        </is>
      </c>
    </row>
    <row r="271" ht="15" customFormat="1" customHeight="1" s="290">
      <c r="A271" s="290" t="n">
        <v>159</v>
      </c>
      <c r="B271" s="290" t="n">
        <v>292</v>
      </c>
      <c r="C271" s="278" t="inlineStr">
        <is>
          <t>South Carolina Electric &amp; Gas Company</t>
        </is>
      </c>
      <c r="D271" s="290" t="inlineStr">
        <is>
          <t>SC</t>
        </is>
      </c>
      <c r="F271" s="290" t="n">
        <v>360</v>
      </c>
      <c r="G271" s="290" t="inlineStr">
        <is>
          <t>McMeekin</t>
        </is>
      </c>
      <c r="H271" s="291" t="n">
        <v>315</v>
      </c>
      <c r="I271" s="292" t="n">
        <v>42369</v>
      </c>
      <c r="J271" s="292" t="n"/>
      <c r="K271" s="290" t="inlineStr">
        <is>
          <t xml:space="preserve">   McMeekin - 315</t>
        </is>
      </c>
      <c r="L271" s="293" t="n">
        <v>11742</v>
      </c>
      <c r="M271" s="293" t="n"/>
      <c r="P271" s="290" t="inlineStr">
        <is>
          <t>R2.5</t>
        </is>
      </c>
      <c r="Q271" s="290" t="n">
        <v>60</v>
      </c>
      <c r="R271" s="290" t="n">
        <v>-15</v>
      </c>
      <c r="S271" s="295">
        <f>TRUE()</f>
        <v/>
      </c>
      <c r="V271" s="290" t="n">
        <v>13.3</v>
      </c>
      <c r="W271" s="296" t="n"/>
      <c r="Y271" s="290" t="n">
        <v>4.57</v>
      </c>
      <c r="Z271" s="295">
        <f>TRUE()</f>
        <v/>
      </c>
      <c r="AA271" s="290" t="inlineStr">
        <is>
          <t>FERC</t>
        </is>
      </c>
    </row>
    <row r="272" ht="17.25" customFormat="1" customHeight="1" s="290">
      <c r="A272" s="290" t="n">
        <v>159</v>
      </c>
      <c r="B272" s="290" t="n">
        <v>292</v>
      </c>
      <c r="C272" s="278" t="inlineStr">
        <is>
          <t>South Carolina Electric &amp; Gas Company</t>
        </is>
      </c>
      <c r="D272" s="290" t="inlineStr">
        <is>
          <t>SC</t>
        </is>
      </c>
      <c r="F272" s="290" t="n">
        <v>360</v>
      </c>
      <c r="G272" s="290" t="inlineStr">
        <is>
          <t>McMeekin</t>
        </is>
      </c>
      <c r="H272" s="291" t="n">
        <v>316</v>
      </c>
      <c r="I272" s="292" t="n">
        <v>42369</v>
      </c>
      <c r="J272" s="292" t="n"/>
      <c r="K272" s="290" t="inlineStr">
        <is>
          <t xml:space="preserve">   McMeekin - 316</t>
        </is>
      </c>
      <c r="L272" s="293" t="n">
        <v>5210</v>
      </c>
      <c r="M272" s="293" t="n"/>
      <c r="P272" s="290" t="inlineStr">
        <is>
          <t>R0.5</t>
        </is>
      </c>
      <c r="Q272" s="290" t="n">
        <v>42</v>
      </c>
      <c r="R272" s="290" t="n">
        <v>-5</v>
      </c>
      <c r="S272" s="295">
        <f>TRUE()</f>
        <v/>
      </c>
      <c r="V272" s="290" t="n">
        <v>12.2</v>
      </c>
      <c r="W272" s="296" t="n"/>
      <c r="X272" s="308" t="n"/>
      <c r="Y272" s="290" t="n">
        <v>4.55</v>
      </c>
      <c r="Z272" s="295">
        <f>TRUE()</f>
        <v/>
      </c>
      <c r="AA272" s="290" t="inlineStr">
        <is>
          <t>FERC</t>
        </is>
      </c>
    </row>
    <row r="273" ht="15" customFormat="1" customHeight="1" s="290">
      <c r="A273" s="290" t="n">
        <v>159</v>
      </c>
      <c r="B273" s="290" t="n">
        <v>292</v>
      </c>
      <c r="C273" s="278" t="inlineStr">
        <is>
          <t>South Carolina Electric &amp; Gas Company</t>
        </is>
      </c>
      <c r="D273" s="290" t="inlineStr">
        <is>
          <t>SC</t>
        </is>
      </c>
      <c r="F273" s="290" t="n">
        <v>360</v>
      </c>
      <c r="G273" s="290" t="inlineStr">
        <is>
          <t>McMeekin Step-up</t>
        </is>
      </c>
      <c r="H273" s="278" t="n">
        <v>353</v>
      </c>
      <c r="I273" s="292" t="n">
        <v>42369</v>
      </c>
      <c r="J273" s="292" t="n"/>
      <c r="K273" s="290" t="inlineStr">
        <is>
          <t>McMeekin Step-up - 353</t>
        </is>
      </c>
      <c r="L273" s="293" t="n">
        <v>819</v>
      </c>
      <c r="M273" s="293" t="n"/>
      <c r="P273" s="290" t="inlineStr">
        <is>
          <t>S2.5</t>
        </is>
      </c>
      <c r="Q273" s="290" t="n">
        <v>55</v>
      </c>
      <c r="R273" s="290" t="n">
        <v>-15</v>
      </c>
      <c r="S273" s="295">
        <f>TRUE()</f>
        <v/>
      </c>
      <c r="V273" s="290" t="n">
        <v>13.6</v>
      </c>
      <c r="W273" s="296" t="n"/>
      <c r="X273" s="308" t="n"/>
      <c r="Y273" s="290" t="n">
        <v>2.36</v>
      </c>
      <c r="Z273" s="295">
        <f>TRUE()</f>
        <v/>
      </c>
      <c r="AA273" s="290" t="inlineStr">
        <is>
          <t>FERC</t>
        </is>
      </c>
    </row>
    <row r="274" ht="17.25" customFormat="1" customHeight="1" s="290">
      <c r="A274" s="290" t="n">
        <v>170</v>
      </c>
      <c r="B274" s="290" t="n">
        <v>313</v>
      </c>
      <c r="C274" s="278" t="inlineStr">
        <is>
          <t>Tampa Electric Company</t>
        </is>
      </c>
      <c r="D274" s="290" t="inlineStr">
        <is>
          <t>FL</t>
        </is>
      </c>
      <c r="G274" s="290" t="inlineStr">
        <is>
          <t>Medium Trucks - Energy Delivery</t>
        </is>
      </c>
      <c r="H274" s="291" t="n">
        <v>392.04</v>
      </c>
      <c r="I274" s="292" t="n">
        <v>42735</v>
      </c>
      <c r="J274" s="292" t="n"/>
      <c r="K274" s="290" t="inlineStr">
        <is>
          <t>Medium Trucks - Energy Delivery</t>
        </is>
      </c>
      <c r="L274" s="293" t="n"/>
      <c r="M274" s="297" t="n">
        <v>0</v>
      </c>
      <c r="Q274" s="290" t="n">
        <v>11</v>
      </c>
      <c r="R274" s="290" t="n">
        <v>15</v>
      </c>
      <c r="S274" s="295">
        <f>TRUE()</f>
        <v/>
      </c>
      <c r="V274" s="290" t="n">
        <v>3.9</v>
      </c>
      <c r="W274" s="296" t="n"/>
      <c r="Y274" s="290" t="n">
        <v>6.6</v>
      </c>
      <c r="Z274" s="295">
        <f>TRUE()</f>
        <v/>
      </c>
      <c r="AA274" s="290" t="inlineStr">
        <is>
          <t>FERC</t>
        </is>
      </c>
    </row>
    <row r="275" ht="15" customFormat="1" customHeight="1" s="290">
      <c r="A275" s="278" t="n">
        <v>170</v>
      </c>
      <c r="B275" s="278" t="n">
        <v>313</v>
      </c>
      <c r="C275" s="278" t="inlineStr">
        <is>
          <t>Tampa Electric Company</t>
        </is>
      </c>
      <c r="D275" s="278" t="inlineStr">
        <is>
          <t>FL</t>
        </is>
      </c>
      <c r="E275" s="278" t="n"/>
      <c r="F275" s="278" t="n"/>
      <c r="G275" s="278" t="inlineStr">
        <is>
          <t>Medium Trucks - Energy Supply</t>
        </is>
      </c>
      <c r="H275" s="299" t="n">
        <v>392.14</v>
      </c>
      <c r="I275" s="282" t="n">
        <v>42735</v>
      </c>
      <c r="J275" s="282" t="n"/>
      <c r="K275" s="278" t="inlineStr">
        <is>
          <t>Medium Trucks - Energy Supply</t>
        </is>
      </c>
      <c r="L275" s="283" t="n"/>
      <c r="M275" s="303" t="n"/>
      <c r="N275" s="278" t="n"/>
      <c r="O275" s="278" t="n"/>
      <c r="P275" s="278" t="n"/>
      <c r="Q275" s="278" t="n">
        <v>11</v>
      </c>
      <c r="R275" s="278" t="n">
        <v>15</v>
      </c>
      <c r="S275" s="300">
        <f>TRUE()</f>
        <v/>
      </c>
      <c r="T275" s="278" t="n"/>
      <c r="U275" s="278" t="n"/>
      <c r="V275" s="278" t="n">
        <v>5.9</v>
      </c>
      <c r="W275" s="281" t="n"/>
      <c r="X275" s="278" t="n"/>
      <c r="Y275" s="278" t="n">
        <v>3.3</v>
      </c>
      <c r="Z275" s="300">
        <f>TRUE()</f>
        <v/>
      </c>
      <c r="AA275" s="278" t="inlineStr">
        <is>
          <t>FERC</t>
        </is>
      </c>
      <c r="AB275" s="278" t="n"/>
    </row>
    <row r="276" ht="17.25" customFormat="1" customHeight="1" s="290">
      <c r="A276" s="290" t="n">
        <v>170</v>
      </c>
      <c r="B276" s="290" t="n">
        <v>313</v>
      </c>
      <c r="C276" s="278" t="inlineStr">
        <is>
          <t>Tampa Electric Company</t>
        </is>
      </c>
      <c r="D276" s="290" t="inlineStr">
        <is>
          <t>FL</t>
        </is>
      </c>
      <c r="G276" s="290" t="inlineStr">
        <is>
          <t>Meters</t>
        </is>
      </c>
      <c r="H276" s="291" t="n">
        <v>370</v>
      </c>
      <c r="I276" s="292" t="n">
        <v>42735</v>
      </c>
      <c r="J276" s="292" t="n"/>
      <c r="K276" s="290" t="inlineStr">
        <is>
          <t>Meters</t>
        </is>
      </c>
      <c r="L276" s="293" t="n">
        <v>83622</v>
      </c>
      <c r="M276" s="298" t="n">
        <v>29511476</v>
      </c>
      <c r="Q276" s="290" t="n">
        <v>18</v>
      </c>
      <c r="R276" s="290" t="n">
        <v>-30</v>
      </c>
      <c r="S276" s="295">
        <f>TRUE()</f>
        <v/>
      </c>
      <c r="V276" s="290" t="n">
        <v>12.8</v>
      </c>
      <c r="W276" s="296" t="n"/>
      <c r="Y276" s="290" t="n">
        <v>7.2</v>
      </c>
      <c r="Z276" s="295">
        <f>TRUE()</f>
        <v/>
      </c>
      <c r="AA276" s="290" t="inlineStr">
        <is>
          <t>FERC</t>
        </is>
      </c>
    </row>
    <row r="277" ht="15" customFormat="1" customHeight="1" s="290">
      <c r="A277" s="290" t="n">
        <v>170</v>
      </c>
      <c r="B277" s="290" t="n">
        <v>313</v>
      </c>
      <c r="C277" s="278" t="inlineStr">
        <is>
          <t>Tampa Electric Company</t>
        </is>
      </c>
      <c r="D277" s="290" t="inlineStr">
        <is>
          <t>FL</t>
        </is>
      </c>
      <c r="G277" s="290" t="inlineStr">
        <is>
          <t>Miscellaneous Equipment - Amortization</t>
        </is>
      </c>
      <c r="H277" s="291" t="n">
        <v>398</v>
      </c>
      <c r="I277" s="292" t="n">
        <v>42735</v>
      </c>
      <c r="J277" s="292" t="n"/>
      <c r="K277" s="290" t="inlineStr">
        <is>
          <t>Miscellaneous Equipment - Amortization</t>
        </is>
      </c>
      <c r="L277" s="293" t="n">
        <v>442</v>
      </c>
      <c r="M277" s="294" t="n">
        <v>431341</v>
      </c>
      <c r="Q277" s="290" t="n">
        <v>7</v>
      </c>
      <c r="R277" s="290" t="n">
        <v>0</v>
      </c>
      <c r="S277" s="295">
        <f>TRUE()</f>
        <v/>
      </c>
      <c r="V277" s="290" t="n">
        <v>0</v>
      </c>
      <c r="W277" s="296" t="n"/>
      <c r="Y277" s="290" t="n">
        <v>14.3</v>
      </c>
      <c r="Z277" s="295">
        <f>TRUE()</f>
        <v/>
      </c>
      <c r="AA277" s="290" t="inlineStr">
        <is>
          <t>FERC</t>
        </is>
      </c>
    </row>
    <row r="278" ht="15" customFormat="1" customHeight="1" s="290">
      <c r="A278" s="311" t="n">
        <v>49</v>
      </c>
      <c r="B278" s="290" t="n">
        <v>103</v>
      </c>
      <c r="C278" s="311" t="inlineStr">
        <is>
          <t>El Paso Electric Company</t>
        </is>
      </c>
      <c r="D278" s="290" t="inlineStr">
        <is>
          <t>TX</t>
        </is>
      </c>
      <c r="F278" s="290" t="n">
        <v>387</v>
      </c>
      <c r="G278" s="290" t="inlineStr">
        <is>
          <t>Montana Power Station Common</t>
        </is>
      </c>
      <c r="H278" s="291" t="n">
        <v>341</v>
      </c>
      <c r="I278" s="292" t="n">
        <v>42735</v>
      </c>
      <c r="K278" s="290" t="n">
        <v>341</v>
      </c>
      <c r="L278" s="293" t="n">
        <v>12869</v>
      </c>
      <c r="M278" s="293" t="n"/>
      <c r="P278" s="290" t="inlineStr">
        <is>
          <t>60-S2.5</t>
        </is>
      </c>
      <c r="Q278" s="290" t="n">
        <v>45</v>
      </c>
      <c r="R278" s="290" t="n">
        <v>0</v>
      </c>
      <c r="S278" s="295">
        <f>TRUE()</f>
        <v/>
      </c>
      <c r="V278" s="290" t="n">
        <v>45</v>
      </c>
      <c r="W278" s="296" t="n"/>
      <c r="Y278" s="290" t="n">
        <v>2.23</v>
      </c>
      <c r="Z278" s="295">
        <f>TRUE()</f>
        <v/>
      </c>
      <c r="AA278" s="290" t="inlineStr">
        <is>
          <t>FERC</t>
        </is>
      </c>
    </row>
    <row r="279" ht="16.25" customFormat="1" customHeight="1" s="290">
      <c r="A279" s="311" t="n">
        <v>49</v>
      </c>
      <c r="B279" s="290" t="n">
        <v>103</v>
      </c>
      <c r="C279" s="311" t="inlineStr">
        <is>
          <t>El Paso Electric Company</t>
        </is>
      </c>
      <c r="D279" s="290" t="inlineStr">
        <is>
          <t>TX</t>
        </is>
      </c>
      <c r="F279" s="290" t="n">
        <v>387</v>
      </c>
      <c r="G279" s="290" t="inlineStr">
        <is>
          <t>Montana Power Station Common</t>
        </is>
      </c>
      <c r="H279" s="291" t="n">
        <v>342</v>
      </c>
      <c r="I279" s="292" t="n">
        <v>42735</v>
      </c>
      <c r="K279" s="290" t="n">
        <v>342</v>
      </c>
      <c r="L279" s="293" t="n">
        <v>15340</v>
      </c>
      <c r="M279" s="293" t="n"/>
      <c r="P279" s="290" t="inlineStr">
        <is>
          <t>45-R4</t>
        </is>
      </c>
      <c r="Q279" s="290" t="n">
        <v>45</v>
      </c>
      <c r="R279" s="290" t="n">
        <v>0</v>
      </c>
      <c r="S279" s="295">
        <f>TRUE()</f>
        <v/>
      </c>
      <c r="V279" s="290" t="n">
        <v>45</v>
      </c>
      <c r="W279" s="296" t="n"/>
      <c r="Y279" s="290" t="n">
        <v>2.26</v>
      </c>
      <c r="Z279" s="295">
        <f>TRUE()</f>
        <v/>
      </c>
      <c r="AA279" s="290" t="inlineStr">
        <is>
          <t>FERC</t>
        </is>
      </c>
    </row>
    <row r="280" ht="16.25" customFormat="1" customHeight="1" s="290">
      <c r="A280" s="311" t="n">
        <v>49</v>
      </c>
      <c r="B280" s="290" t="n">
        <v>103</v>
      </c>
      <c r="C280" s="311" t="inlineStr">
        <is>
          <t>El Paso Electric Company</t>
        </is>
      </c>
      <c r="D280" s="290" t="inlineStr">
        <is>
          <t>TX</t>
        </is>
      </c>
      <c r="F280" s="290" t="n">
        <v>387</v>
      </c>
      <c r="G280" s="290" t="inlineStr">
        <is>
          <t>Montana Power Station Common</t>
        </is>
      </c>
      <c r="H280" s="291" t="n">
        <v>343</v>
      </c>
      <c r="I280" s="292" t="n">
        <v>42735</v>
      </c>
      <c r="K280" s="290" t="n">
        <v>343</v>
      </c>
      <c r="L280" s="293" t="n">
        <v>39630</v>
      </c>
      <c r="M280" s="293" t="n"/>
      <c r="P280" s="290" t="inlineStr">
        <is>
          <t>40-S1</t>
        </is>
      </c>
      <c r="Q280" s="290" t="n">
        <v>45</v>
      </c>
      <c r="R280" s="290" t="n">
        <v>0</v>
      </c>
      <c r="S280" s="295">
        <f>TRUE()</f>
        <v/>
      </c>
      <c r="V280" s="290" t="n">
        <v>45</v>
      </c>
      <c r="W280" s="296" t="n"/>
      <c r="Y280" s="290" t="n">
        <v>2.33</v>
      </c>
      <c r="Z280" s="295">
        <f>TRUE()</f>
        <v/>
      </c>
      <c r="AA280" s="290" t="inlineStr">
        <is>
          <t>FERC</t>
        </is>
      </c>
    </row>
    <row r="281" ht="16.25" customFormat="1" customHeight="1" s="290">
      <c r="A281" s="311" t="n">
        <v>49</v>
      </c>
      <c r="B281" s="290" t="n">
        <v>103</v>
      </c>
      <c r="C281" s="311" t="inlineStr">
        <is>
          <t>El Paso Electric Company</t>
        </is>
      </c>
      <c r="D281" s="290" t="inlineStr">
        <is>
          <t>TX</t>
        </is>
      </c>
      <c r="F281" s="290" t="n">
        <v>387</v>
      </c>
      <c r="G281" s="290" t="inlineStr">
        <is>
          <t>Montana Power Station Common</t>
        </is>
      </c>
      <c r="H281" s="291" t="n">
        <v>344</v>
      </c>
      <c r="I281" s="292" t="n">
        <v>42735</v>
      </c>
      <c r="K281" s="290" t="n">
        <v>344</v>
      </c>
      <c r="L281" s="293" t="n">
        <v>3123</v>
      </c>
      <c r="M281" s="293" t="n"/>
      <c r="P281" s="290" t="inlineStr">
        <is>
          <t>40-R3</t>
        </is>
      </c>
      <c r="Q281" s="290" t="n">
        <v>45</v>
      </c>
      <c r="R281" s="290" t="n">
        <v>0</v>
      </c>
      <c r="S281" s="295">
        <f>TRUE()</f>
        <v/>
      </c>
      <c r="V281" s="290" t="n">
        <v>45</v>
      </c>
      <c r="W281" s="296" t="n"/>
      <c r="Y281" s="290" t="n">
        <v>2.3</v>
      </c>
      <c r="Z281" s="295">
        <f>TRUE()</f>
        <v/>
      </c>
      <c r="AA281" s="290" t="inlineStr">
        <is>
          <t>FERC</t>
        </is>
      </c>
    </row>
    <row r="282" ht="16.25" customFormat="1" customHeight="1" s="290">
      <c r="A282" s="311" t="n">
        <v>49</v>
      </c>
      <c r="B282" s="290" t="n">
        <v>103</v>
      </c>
      <c r="C282" s="311" t="inlineStr">
        <is>
          <t>El Paso Electric Company</t>
        </is>
      </c>
      <c r="D282" s="290" t="inlineStr">
        <is>
          <t>TX</t>
        </is>
      </c>
      <c r="F282" s="290" t="n">
        <v>387</v>
      </c>
      <c r="G282" s="290" t="inlineStr">
        <is>
          <t>Montana Power Station Common</t>
        </is>
      </c>
      <c r="H282" s="291" t="n">
        <v>345</v>
      </c>
      <c r="I282" s="292" t="n">
        <v>42735</v>
      </c>
      <c r="K282" s="290" t="n">
        <v>345</v>
      </c>
      <c r="L282" s="293" t="n">
        <v>10039</v>
      </c>
      <c r="M282" s="293" t="n"/>
      <c r="P282" s="290" t="inlineStr">
        <is>
          <t>45-S1.5</t>
        </is>
      </c>
      <c r="Q282" s="290" t="n">
        <v>45</v>
      </c>
      <c r="R282" s="290" t="n">
        <v>0</v>
      </c>
      <c r="S282" s="295">
        <f>TRUE()</f>
        <v/>
      </c>
      <c r="V282" s="290" t="n">
        <v>45</v>
      </c>
      <c r="W282" s="296" t="n"/>
      <c r="Y282" s="290" t="n">
        <v>2.29</v>
      </c>
      <c r="Z282" s="295">
        <f>TRUE()</f>
        <v/>
      </c>
      <c r="AA282" s="290" t="inlineStr">
        <is>
          <t>FERC</t>
        </is>
      </c>
    </row>
    <row r="283" ht="16.25" customFormat="1" customHeight="1" s="290">
      <c r="A283" s="311" t="n">
        <v>49</v>
      </c>
      <c r="B283" s="290" t="n">
        <v>103</v>
      </c>
      <c r="C283" s="311" t="inlineStr">
        <is>
          <t>El Paso Electric Company</t>
        </is>
      </c>
      <c r="D283" s="290" t="inlineStr">
        <is>
          <t>TX</t>
        </is>
      </c>
      <c r="F283" s="290" t="n">
        <v>387</v>
      </c>
      <c r="G283" s="290" t="inlineStr">
        <is>
          <t>Montana Power Station Common</t>
        </is>
      </c>
      <c r="H283" s="291" t="n">
        <v>346</v>
      </c>
      <c r="I283" s="292" t="n">
        <v>42735</v>
      </c>
      <c r="K283" s="290" t="n">
        <v>346</v>
      </c>
      <c r="L283" s="293" t="n">
        <v>1266</v>
      </c>
      <c r="M283" s="293" t="n"/>
      <c r="P283" s="290" t="inlineStr">
        <is>
          <t>45-S3</t>
        </is>
      </c>
      <c r="Q283" s="290" t="n">
        <v>45</v>
      </c>
      <c r="R283" s="290" t="n">
        <v>0</v>
      </c>
      <c r="S283" s="295">
        <f>TRUE()</f>
        <v/>
      </c>
      <c r="V283" s="290" t="n">
        <v>45</v>
      </c>
      <c r="W283" s="296" t="n"/>
      <c r="Y283" s="290" t="n">
        <v>2.27</v>
      </c>
      <c r="Z283" s="295">
        <f>TRUE()</f>
        <v/>
      </c>
      <c r="AA283" s="290" t="inlineStr">
        <is>
          <t>FERC</t>
        </is>
      </c>
    </row>
    <row r="284" ht="17.25" customFormat="1" customHeight="1" s="290">
      <c r="A284" s="311" t="n">
        <v>49</v>
      </c>
      <c r="B284" s="290" t="n">
        <v>103</v>
      </c>
      <c r="C284" s="311" t="inlineStr">
        <is>
          <t>El Paso Electric Company</t>
        </is>
      </c>
      <c r="D284" s="290" t="inlineStr">
        <is>
          <t>TX</t>
        </is>
      </c>
      <c r="F284" s="290" t="n">
        <v>387</v>
      </c>
      <c r="G284" s="290" t="inlineStr">
        <is>
          <t>Montana Power Station Common</t>
        </is>
      </c>
      <c r="H284" s="291" t="n">
        <v>341</v>
      </c>
      <c r="I284" s="292" t="n">
        <v>43100</v>
      </c>
      <c r="K284" s="290" t="n">
        <v>341</v>
      </c>
      <c r="L284" s="293" t="n">
        <v>12747</v>
      </c>
      <c r="M284" s="293" t="n"/>
      <c r="Q284" s="290" t="n">
        <v>45</v>
      </c>
      <c r="R284" s="290" t="n">
        <v>0</v>
      </c>
      <c r="S284" s="295">
        <f>TRUE()</f>
        <v/>
      </c>
      <c r="V284" s="290" t="n">
        <v>42.3</v>
      </c>
      <c r="W284" s="296" t="n"/>
      <c r="Y284" s="290" t="n">
        <v>2.17</v>
      </c>
      <c r="Z284" s="295">
        <f>TRUE()</f>
        <v/>
      </c>
      <c r="AA284" s="290" t="inlineStr">
        <is>
          <t>FERC</t>
        </is>
      </c>
    </row>
    <row r="285" ht="19.75" customFormat="1" customHeight="1" s="290">
      <c r="A285" s="311" t="n">
        <v>49</v>
      </c>
      <c r="B285" s="290" t="n">
        <v>103</v>
      </c>
      <c r="C285" s="311" t="inlineStr">
        <is>
          <t>El Paso Electric Company</t>
        </is>
      </c>
      <c r="D285" s="290" t="inlineStr">
        <is>
          <t>TX</t>
        </is>
      </c>
      <c r="F285" s="290" t="n">
        <v>387</v>
      </c>
      <c r="G285" s="290" t="inlineStr">
        <is>
          <t>Montana Power Station Common</t>
        </is>
      </c>
      <c r="H285" s="291" t="n">
        <v>342</v>
      </c>
      <c r="I285" s="292" t="n">
        <v>43100</v>
      </c>
      <c r="K285" s="290" t="n">
        <v>342</v>
      </c>
      <c r="L285" s="293" t="n">
        <v>15155</v>
      </c>
      <c r="M285" s="293" t="n"/>
      <c r="Q285" s="290" t="n">
        <v>45</v>
      </c>
      <c r="R285" s="290" t="n">
        <v>0</v>
      </c>
      <c r="S285" s="295">
        <f>TRUE()</f>
        <v/>
      </c>
      <c r="V285" s="290" t="n">
        <v>42.3</v>
      </c>
      <c r="W285" s="296" t="n"/>
      <c r="Y285" s="290" t="n">
        <v>2.23</v>
      </c>
      <c r="Z285" s="295">
        <f>TRUE()</f>
        <v/>
      </c>
      <c r="AA285" s="290" t="inlineStr">
        <is>
          <t>FERC</t>
        </is>
      </c>
    </row>
    <row r="286" ht="19.75" customFormat="1" customHeight="1" s="290">
      <c r="A286" s="311" t="n">
        <v>49</v>
      </c>
      <c r="B286" s="290" t="n">
        <v>103</v>
      </c>
      <c r="C286" s="311" t="inlineStr">
        <is>
          <t>El Paso Electric Company</t>
        </is>
      </c>
      <c r="D286" s="290" t="inlineStr">
        <is>
          <t>TX</t>
        </is>
      </c>
      <c r="F286" s="290" t="n">
        <v>387</v>
      </c>
      <c r="G286" s="290" t="inlineStr">
        <is>
          <t>Montana Power Station Common</t>
        </is>
      </c>
      <c r="H286" s="291" t="n">
        <v>343</v>
      </c>
      <c r="I286" s="292" t="n">
        <v>43100</v>
      </c>
      <c r="K286" s="290" t="n">
        <v>343</v>
      </c>
      <c r="L286" s="293" t="n">
        <v>39548</v>
      </c>
      <c r="M286" s="293" t="n"/>
      <c r="Q286" s="290" t="n">
        <v>45</v>
      </c>
      <c r="R286" s="307" t="n">
        <v>0</v>
      </c>
      <c r="S286" s="295">
        <f>TRUE()</f>
        <v/>
      </c>
      <c r="V286" s="290" t="n">
        <v>42.3</v>
      </c>
      <c r="W286" s="296" t="n"/>
      <c r="Y286" s="290" t="n">
        <v>2.27</v>
      </c>
      <c r="Z286" s="295">
        <f>TRUE()</f>
        <v/>
      </c>
      <c r="AA286" s="290" t="inlineStr">
        <is>
          <t>FERC</t>
        </is>
      </c>
    </row>
    <row r="287" ht="19.75" customFormat="1" customHeight="1" s="290">
      <c r="A287" s="311" t="n">
        <v>49</v>
      </c>
      <c r="B287" s="290" t="n">
        <v>103</v>
      </c>
      <c r="C287" s="311" t="inlineStr">
        <is>
          <t>El Paso Electric Company</t>
        </is>
      </c>
      <c r="D287" s="290" t="inlineStr">
        <is>
          <t>TX</t>
        </is>
      </c>
      <c r="F287" s="290" t="n">
        <v>387</v>
      </c>
      <c r="G287" s="290" t="inlineStr">
        <is>
          <t>Montana Power Station Common</t>
        </is>
      </c>
      <c r="H287" s="291" t="n">
        <v>344</v>
      </c>
      <c r="I287" s="292" t="n">
        <v>43100</v>
      </c>
      <c r="K287" s="290" t="n">
        <v>344</v>
      </c>
      <c r="L287" s="293" t="n">
        <v>3085</v>
      </c>
      <c r="M287" s="293" t="n"/>
      <c r="Q287" s="290" t="n">
        <v>45</v>
      </c>
      <c r="R287" s="307" t="n">
        <v>0</v>
      </c>
      <c r="S287" s="295">
        <f>TRUE()</f>
        <v/>
      </c>
      <c r="V287" s="290" t="n">
        <v>42.3</v>
      </c>
      <c r="W287" s="296" t="n"/>
      <c r="Y287" s="290" t="n">
        <v>2.22</v>
      </c>
      <c r="Z287" s="295">
        <f>TRUE()</f>
        <v/>
      </c>
      <c r="AA287" s="290" t="inlineStr">
        <is>
          <t>FERC</t>
        </is>
      </c>
    </row>
    <row r="288" ht="19.75" customFormat="1" customHeight="1" s="290">
      <c r="A288" s="311" t="n">
        <v>49</v>
      </c>
      <c r="B288" s="290" t="n">
        <v>103</v>
      </c>
      <c r="C288" s="311" t="inlineStr">
        <is>
          <t>El Paso Electric Company</t>
        </is>
      </c>
      <c r="D288" s="290" t="inlineStr">
        <is>
          <t>TX</t>
        </is>
      </c>
      <c r="F288" s="290" t="n">
        <v>387</v>
      </c>
      <c r="G288" s="290" t="inlineStr">
        <is>
          <t>Montana Power Station Common</t>
        </is>
      </c>
      <c r="H288" s="291" t="n">
        <v>345</v>
      </c>
      <c r="I288" s="292" t="n">
        <v>43100</v>
      </c>
      <c r="K288" s="290" t="n">
        <v>345</v>
      </c>
      <c r="L288" s="293" t="n">
        <v>10032</v>
      </c>
      <c r="M288" s="293" t="n"/>
      <c r="Q288" s="290" t="n">
        <v>45</v>
      </c>
      <c r="R288" s="307" t="n">
        <v>0</v>
      </c>
      <c r="S288" s="295">
        <f>TRUE()</f>
        <v/>
      </c>
      <c r="V288" s="290" t="n">
        <v>42.3</v>
      </c>
      <c r="W288" s="296" t="n"/>
      <c r="Y288" s="290" t="n">
        <v>2.22</v>
      </c>
      <c r="Z288" s="295">
        <f>TRUE()</f>
        <v/>
      </c>
      <c r="AA288" s="290" t="inlineStr">
        <is>
          <t>FERC</t>
        </is>
      </c>
    </row>
    <row r="289" ht="19.75" customFormat="1" customHeight="1" s="290">
      <c r="A289" s="311" t="n">
        <v>49</v>
      </c>
      <c r="B289" s="290" t="n">
        <v>103</v>
      </c>
      <c r="C289" s="311" t="inlineStr">
        <is>
          <t>El Paso Electric Company</t>
        </is>
      </c>
      <c r="D289" s="290" t="inlineStr">
        <is>
          <t>TX</t>
        </is>
      </c>
      <c r="F289" s="290" t="n">
        <v>387</v>
      </c>
      <c r="G289" s="290" t="inlineStr">
        <is>
          <t>Montana Power Station Unit 1</t>
        </is>
      </c>
      <c r="H289" s="291" t="n">
        <v>341</v>
      </c>
      <c r="I289" s="292" t="n">
        <v>42735</v>
      </c>
      <c r="K289" s="290" t="n">
        <v>341</v>
      </c>
      <c r="L289" s="293" t="n">
        <v>17900</v>
      </c>
      <c r="M289" s="293" t="n"/>
      <c r="P289" s="290" t="inlineStr">
        <is>
          <t>60-S2.5</t>
        </is>
      </c>
      <c r="Q289" s="290" t="n">
        <v>45</v>
      </c>
      <c r="R289" s="307" t="n">
        <v>0</v>
      </c>
      <c r="S289" s="295">
        <f>TRUE()</f>
        <v/>
      </c>
      <c r="V289" s="290" t="n">
        <v>45</v>
      </c>
      <c r="W289" s="296" t="n"/>
      <c r="Y289" s="290" t="n">
        <v>2.23</v>
      </c>
      <c r="Z289" s="295">
        <f>TRUE()</f>
        <v/>
      </c>
      <c r="AA289" s="290" t="inlineStr">
        <is>
          <t>FERC</t>
        </is>
      </c>
    </row>
    <row r="290" ht="15" customFormat="1" customHeight="1" s="290">
      <c r="A290" s="311" t="n">
        <v>49</v>
      </c>
      <c r="B290" s="290" t="n">
        <v>103</v>
      </c>
      <c r="C290" s="311" t="inlineStr">
        <is>
          <t>El Paso Electric Company</t>
        </is>
      </c>
      <c r="D290" s="290" t="inlineStr">
        <is>
          <t>TX</t>
        </is>
      </c>
      <c r="F290" s="290" t="n">
        <v>387</v>
      </c>
      <c r="G290" s="290" t="inlineStr">
        <is>
          <t>Montana Power Station Unit 1</t>
        </is>
      </c>
      <c r="H290" s="291" t="n">
        <v>342</v>
      </c>
      <c r="I290" s="292" t="n">
        <v>42735</v>
      </c>
      <c r="K290" s="290" t="n">
        <v>342</v>
      </c>
      <c r="L290" s="293" t="n">
        <v>59</v>
      </c>
      <c r="M290" s="293" t="n"/>
      <c r="P290" s="290" t="inlineStr">
        <is>
          <t>45-R4</t>
        </is>
      </c>
      <c r="Q290" s="290" t="n">
        <v>45</v>
      </c>
      <c r="R290" s="307" t="n">
        <v>0</v>
      </c>
      <c r="S290" s="295">
        <f>TRUE()</f>
        <v/>
      </c>
      <c r="V290" s="290" t="n">
        <v>45</v>
      </c>
      <c r="W290" s="296" t="n"/>
      <c r="Y290" s="290" t="n">
        <v>2.26</v>
      </c>
      <c r="Z290" s="295">
        <f>TRUE()</f>
        <v/>
      </c>
      <c r="AA290" s="290" t="inlineStr">
        <is>
          <t>FERC</t>
        </is>
      </c>
    </row>
    <row r="291" ht="15" customFormat="1" customHeight="1" s="290">
      <c r="A291" s="311" t="n">
        <v>49</v>
      </c>
      <c r="B291" s="290" t="n">
        <v>103</v>
      </c>
      <c r="C291" s="311" t="inlineStr">
        <is>
          <t>El Paso Electric Company</t>
        </is>
      </c>
      <c r="D291" s="290" t="inlineStr">
        <is>
          <t>TX</t>
        </is>
      </c>
      <c r="F291" s="290" t="n">
        <v>387</v>
      </c>
      <c r="G291" s="290" t="inlineStr">
        <is>
          <t>Montana Power Station Unit 1</t>
        </is>
      </c>
      <c r="H291" s="291" t="n">
        <v>343</v>
      </c>
      <c r="I291" s="292" t="n">
        <v>42735</v>
      </c>
      <c r="K291" s="290" t="n">
        <v>343</v>
      </c>
      <c r="L291" s="304" t="n">
        <v>53569</v>
      </c>
      <c r="M291" s="304" t="n"/>
      <c r="N291" s="305" t="n"/>
      <c r="P291" s="290" t="inlineStr">
        <is>
          <t>40-S1</t>
        </is>
      </c>
      <c r="Q291" s="290" t="n">
        <v>45</v>
      </c>
      <c r="R291" s="307" t="n">
        <v>0</v>
      </c>
      <c r="S291" s="295">
        <f>TRUE()</f>
        <v/>
      </c>
      <c r="V291" s="290" t="n">
        <v>45</v>
      </c>
      <c r="W291" s="296" t="n"/>
      <c r="X291" s="305" t="n"/>
      <c r="Y291" s="290" t="n">
        <v>2.33</v>
      </c>
      <c r="Z291" s="295">
        <f>TRUE()</f>
        <v/>
      </c>
      <c r="AA291" s="290" t="inlineStr">
        <is>
          <t>FERC</t>
        </is>
      </c>
    </row>
    <row r="292" ht="15" customFormat="1" customHeight="1" s="290">
      <c r="A292" s="311" t="n">
        <v>49</v>
      </c>
      <c r="B292" s="290" t="n">
        <v>103</v>
      </c>
      <c r="C292" s="311" t="inlineStr">
        <is>
          <t>El Paso Electric Company</t>
        </is>
      </c>
      <c r="D292" s="290" t="inlineStr">
        <is>
          <t>TX</t>
        </is>
      </c>
      <c r="F292" s="290" t="n">
        <v>387</v>
      </c>
      <c r="G292" s="290" t="inlineStr">
        <is>
          <t>Montana Power Station Unit 1</t>
        </is>
      </c>
      <c r="H292" s="291" t="n">
        <v>344</v>
      </c>
      <c r="I292" s="292" t="n">
        <v>42735</v>
      </c>
      <c r="K292" s="290" t="n">
        <v>344</v>
      </c>
      <c r="L292" s="293" t="n">
        <v>4453</v>
      </c>
      <c r="M292" s="293" t="n"/>
      <c r="P292" s="290" t="inlineStr">
        <is>
          <t>40-R3</t>
        </is>
      </c>
      <c r="Q292" s="290" t="n">
        <v>45</v>
      </c>
      <c r="R292" s="290" t="n">
        <v>0</v>
      </c>
      <c r="S292" s="295">
        <f>TRUE()</f>
        <v/>
      </c>
      <c r="V292" s="290" t="n">
        <v>45</v>
      </c>
      <c r="W292" s="296" t="n"/>
      <c r="Y292" s="290" t="n">
        <v>2.3</v>
      </c>
      <c r="Z292" s="295">
        <f>TRUE()</f>
        <v/>
      </c>
      <c r="AA292" s="290" t="inlineStr">
        <is>
          <t>FERC</t>
        </is>
      </c>
    </row>
    <row r="293" ht="15" customFormat="1" customHeight="1" s="290">
      <c r="A293" s="311" t="n">
        <v>49</v>
      </c>
      <c r="B293" s="290" t="n">
        <v>103</v>
      </c>
      <c r="C293" s="311" t="inlineStr">
        <is>
          <t>El Paso Electric Company</t>
        </is>
      </c>
      <c r="D293" s="290" t="inlineStr">
        <is>
          <t>TX</t>
        </is>
      </c>
      <c r="F293" s="290" t="n">
        <v>387</v>
      </c>
      <c r="G293" s="290" t="inlineStr">
        <is>
          <t>Montana Power Station Unit 1</t>
        </is>
      </c>
      <c r="H293" s="291" t="n">
        <v>345</v>
      </c>
      <c r="I293" s="292" t="n">
        <v>42735</v>
      </c>
      <c r="K293" s="290" t="n">
        <v>345</v>
      </c>
      <c r="L293" s="293" t="n">
        <v>2304</v>
      </c>
      <c r="M293" s="293" t="n"/>
      <c r="P293" s="290" t="inlineStr">
        <is>
          <t>45-S1.5</t>
        </is>
      </c>
      <c r="Q293" s="290" t="n">
        <v>45</v>
      </c>
      <c r="R293" s="290" t="n">
        <v>0</v>
      </c>
      <c r="S293" s="295">
        <f>TRUE()</f>
        <v/>
      </c>
      <c r="V293" s="290" t="n">
        <v>45</v>
      </c>
      <c r="W293" s="296" t="n"/>
      <c r="Y293" s="290" t="n">
        <v>2.29</v>
      </c>
      <c r="Z293" s="295">
        <f>TRUE()</f>
        <v/>
      </c>
      <c r="AA293" s="290" t="inlineStr">
        <is>
          <t>FERC</t>
        </is>
      </c>
    </row>
    <row r="294" ht="19.75" customFormat="1" customHeight="1" s="290">
      <c r="A294" s="311" t="n">
        <v>49</v>
      </c>
      <c r="B294" s="290" t="n">
        <v>103</v>
      </c>
      <c r="C294" s="311" t="inlineStr">
        <is>
          <t>El Paso Electric Company</t>
        </is>
      </c>
      <c r="D294" s="290" t="inlineStr">
        <is>
          <t>TX</t>
        </is>
      </c>
      <c r="F294" s="290" t="n">
        <v>387</v>
      </c>
      <c r="G294" s="290" t="inlineStr">
        <is>
          <t>Montana Power Station Unit 1</t>
        </is>
      </c>
      <c r="H294" s="291" t="n">
        <v>346</v>
      </c>
      <c r="I294" s="292" t="n">
        <v>42735</v>
      </c>
      <c r="K294" s="290" t="n">
        <v>346</v>
      </c>
      <c r="L294" s="293" t="n">
        <v>288</v>
      </c>
      <c r="M294" s="293" t="n"/>
      <c r="P294" s="290" t="inlineStr">
        <is>
          <t>45-S3</t>
        </is>
      </c>
      <c r="Q294" s="290" t="n">
        <v>45</v>
      </c>
      <c r="R294" s="290" t="n">
        <v>0</v>
      </c>
      <c r="S294" s="295">
        <f>TRUE()</f>
        <v/>
      </c>
      <c r="V294" s="290" t="n">
        <v>45</v>
      </c>
      <c r="W294" s="296" t="n"/>
      <c r="Y294" s="290" t="n">
        <v>2.27</v>
      </c>
      <c r="Z294" s="295">
        <f>TRUE()</f>
        <v/>
      </c>
      <c r="AA294" s="290" t="inlineStr">
        <is>
          <t>FERC</t>
        </is>
      </c>
    </row>
    <row r="295" ht="19.75" customFormat="1" customHeight="1" s="290">
      <c r="A295" s="311" t="n">
        <v>49</v>
      </c>
      <c r="B295" s="290" t="n">
        <v>103</v>
      </c>
      <c r="C295" s="311" t="inlineStr">
        <is>
          <t>El Paso Electric Company</t>
        </is>
      </c>
      <c r="D295" s="290" t="inlineStr">
        <is>
          <t>TX</t>
        </is>
      </c>
      <c r="F295" s="290" t="n">
        <v>387</v>
      </c>
      <c r="G295" s="290" t="inlineStr">
        <is>
          <t>Montana Power Station Unit 1</t>
        </is>
      </c>
      <c r="H295" s="291" t="n">
        <v>341</v>
      </c>
      <c r="I295" s="292" t="n">
        <v>43100</v>
      </c>
      <c r="K295" s="290" t="n">
        <v>341</v>
      </c>
      <c r="L295" s="293" t="n">
        <v>17900</v>
      </c>
      <c r="M295" s="293" t="n"/>
      <c r="Q295" s="290" t="n">
        <v>45</v>
      </c>
      <c r="R295" s="290" t="n">
        <v>0</v>
      </c>
      <c r="S295" s="295">
        <f>TRUE()</f>
        <v/>
      </c>
      <c r="V295" s="290" t="n">
        <v>42.3</v>
      </c>
      <c r="W295" s="296" t="n"/>
      <c r="Y295" s="290" t="n">
        <v>2.2</v>
      </c>
      <c r="Z295" s="295">
        <f>TRUE()</f>
        <v/>
      </c>
      <c r="AA295" s="290" t="inlineStr">
        <is>
          <t>FERC</t>
        </is>
      </c>
    </row>
    <row r="296" ht="19.75" customFormat="1" customHeight="1" s="290">
      <c r="A296" s="311" t="n">
        <v>49</v>
      </c>
      <c r="B296" s="290" t="n">
        <v>103</v>
      </c>
      <c r="C296" s="311" t="inlineStr">
        <is>
          <t>El Paso Electric Company</t>
        </is>
      </c>
      <c r="D296" s="290" t="inlineStr">
        <is>
          <t>TX</t>
        </is>
      </c>
      <c r="F296" s="290" t="n">
        <v>387</v>
      </c>
      <c r="G296" s="290" t="inlineStr">
        <is>
          <t>Montana Power Station Unit 1</t>
        </is>
      </c>
      <c r="H296" s="291" t="n">
        <v>342</v>
      </c>
      <c r="I296" s="292" t="n">
        <v>43100</v>
      </c>
      <c r="K296" s="290" t="n">
        <v>342</v>
      </c>
      <c r="L296" s="293" t="n">
        <v>59</v>
      </c>
      <c r="M296" s="293" t="n"/>
      <c r="Q296" s="290" t="n">
        <v>45</v>
      </c>
      <c r="R296" s="290" t="n">
        <v>0</v>
      </c>
      <c r="S296" s="295">
        <f>TRUE()</f>
        <v/>
      </c>
      <c r="V296" s="290" t="n">
        <v>42.3</v>
      </c>
      <c r="W296" s="296" t="n"/>
      <c r="Y296" s="290" t="n">
        <v>2.22</v>
      </c>
      <c r="Z296" s="295">
        <f>TRUE()</f>
        <v/>
      </c>
      <c r="AA296" s="290" t="inlineStr">
        <is>
          <t>FERC</t>
        </is>
      </c>
    </row>
    <row r="297" ht="19.75" customFormat="1" customHeight="1" s="290">
      <c r="A297" s="311" t="n">
        <v>49</v>
      </c>
      <c r="B297" s="290" t="n">
        <v>103</v>
      </c>
      <c r="C297" s="311" t="inlineStr">
        <is>
          <t>El Paso Electric Company</t>
        </is>
      </c>
      <c r="D297" s="290" t="inlineStr">
        <is>
          <t>TX</t>
        </is>
      </c>
      <c r="F297" s="290" t="n">
        <v>387</v>
      </c>
      <c r="G297" s="290" t="inlineStr">
        <is>
          <t>Montana Power Station Unit 1</t>
        </is>
      </c>
      <c r="H297" s="291" t="n">
        <v>343</v>
      </c>
      <c r="I297" s="292" t="n">
        <v>43100</v>
      </c>
      <c r="K297" s="290" t="n">
        <v>343</v>
      </c>
      <c r="L297" s="293" t="n">
        <v>53635</v>
      </c>
      <c r="M297" s="293" t="n"/>
      <c r="Q297" s="290" t="n">
        <v>45</v>
      </c>
      <c r="R297" s="290" t="n">
        <v>0</v>
      </c>
      <c r="S297" s="295">
        <f>TRUE()</f>
        <v/>
      </c>
      <c r="V297" s="290" t="n">
        <v>42.3</v>
      </c>
      <c r="W297" s="296" t="n"/>
      <c r="Y297" s="290" t="n">
        <v>2.28</v>
      </c>
      <c r="Z297" s="295">
        <f>TRUE()</f>
        <v/>
      </c>
      <c r="AA297" s="290" t="inlineStr">
        <is>
          <t>FERC</t>
        </is>
      </c>
    </row>
    <row r="298" ht="19.75" customFormat="1" customHeight="1" s="290">
      <c r="A298" s="311" t="n">
        <v>49</v>
      </c>
      <c r="B298" s="290" t="n">
        <v>103</v>
      </c>
      <c r="C298" s="311" t="inlineStr">
        <is>
          <t>El Paso Electric Company</t>
        </is>
      </c>
      <c r="D298" s="290" t="inlineStr">
        <is>
          <t>TX</t>
        </is>
      </c>
      <c r="F298" s="290" t="n">
        <v>387</v>
      </c>
      <c r="G298" s="290" t="inlineStr">
        <is>
          <t>Montana Power Station Unit 1</t>
        </is>
      </c>
      <c r="H298" s="291" t="n">
        <v>344</v>
      </c>
      <c r="I298" s="292" t="n">
        <v>43100</v>
      </c>
      <c r="K298" s="290" t="n">
        <v>344</v>
      </c>
      <c r="L298" s="293" t="n">
        <v>4453</v>
      </c>
      <c r="M298" s="293" t="n"/>
      <c r="Q298" s="290" t="n">
        <v>45</v>
      </c>
      <c r="R298" s="290" t="n">
        <v>0</v>
      </c>
      <c r="S298" s="295">
        <f>TRUE()</f>
        <v/>
      </c>
      <c r="V298" s="290" t="n">
        <v>42.3</v>
      </c>
      <c r="W298" s="296" t="n"/>
      <c r="Y298" s="290" t="n">
        <v>2.32</v>
      </c>
      <c r="Z298" s="295">
        <f>TRUE()</f>
        <v/>
      </c>
      <c r="AA298" s="290" t="inlineStr">
        <is>
          <t>FERC</t>
        </is>
      </c>
    </row>
    <row r="299" ht="19.75" customFormat="1" customHeight="1" s="290">
      <c r="A299" s="311" t="n">
        <v>49</v>
      </c>
      <c r="B299" s="290" t="n">
        <v>103</v>
      </c>
      <c r="C299" s="311" t="inlineStr">
        <is>
          <t>El Paso Electric Company</t>
        </is>
      </c>
      <c r="D299" s="290" t="inlineStr">
        <is>
          <t>TX</t>
        </is>
      </c>
      <c r="F299" s="290" t="n">
        <v>387</v>
      </c>
      <c r="G299" s="290" t="inlineStr">
        <is>
          <t>Montana Power Station Unit 1</t>
        </is>
      </c>
      <c r="H299" s="291" t="n">
        <v>345</v>
      </c>
      <c r="I299" s="292" t="n">
        <v>43100</v>
      </c>
      <c r="K299" s="290" t="n">
        <v>345</v>
      </c>
      <c r="L299" s="293" t="n">
        <v>2305</v>
      </c>
      <c r="M299" s="293" t="n"/>
      <c r="Q299" s="290" t="n">
        <v>45</v>
      </c>
      <c r="R299" s="290" t="n">
        <v>0</v>
      </c>
      <c r="S299" s="295">
        <f>TRUE()</f>
        <v/>
      </c>
      <c r="V299" s="290" t="n">
        <v>42.3</v>
      </c>
      <c r="W299" s="296" t="n"/>
      <c r="Y299" s="290" t="n">
        <v>2.24</v>
      </c>
      <c r="Z299" s="295">
        <f>TRUE()</f>
        <v/>
      </c>
      <c r="AA299" s="290" t="inlineStr">
        <is>
          <t>FERC</t>
        </is>
      </c>
    </row>
    <row r="300" ht="19.75" customFormat="1" customHeight="1" s="290">
      <c r="A300" s="311" t="n">
        <v>49</v>
      </c>
      <c r="B300" s="290" t="n">
        <v>103</v>
      </c>
      <c r="C300" s="311" t="inlineStr">
        <is>
          <t>El Paso Electric Company</t>
        </is>
      </c>
      <c r="D300" s="290" t="inlineStr">
        <is>
          <t>TX</t>
        </is>
      </c>
      <c r="F300" s="290" t="n">
        <v>387</v>
      </c>
      <c r="G300" s="290" t="inlineStr">
        <is>
          <t>Montana Power Station Unit 2</t>
        </is>
      </c>
      <c r="H300" s="291" t="n">
        <v>341</v>
      </c>
      <c r="I300" s="292" t="n">
        <v>42735</v>
      </c>
      <c r="K300" s="290" t="n">
        <v>341</v>
      </c>
      <c r="L300" s="293" t="n">
        <v>17836</v>
      </c>
      <c r="M300" s="293" t="n"/>
      <c r="P300" s="290" t="inlineStr">
        <is>
          <t>60-S2.5</t>
        </is>
      </c>
      <c r="Q300" s="290" t="n">
        <v>45</v>
      </c>
      <c r="R300" s="290" t="n">
        <v>0</v>
      </c>
      <c r="S300" s="295">
        <f>TRUE()</f>
        <v/>
      </c>
      <c r="V300" s="290" t="n">
        <v>45</v>
      </c>
      <c r="W300" s="296" t="n"/>
      <c r="Y300" s="290" t="n">
        <v>2.23</v>
      </c>
      <c r="Z300" s="295">
        <f>TRUE()</f>
        <v/>
      </c>
      <c r="AA300" s="290" t="inlineStr">
        <is>
          <t>FERC</t>
        </is>
      </c>
    </row>
    <row r="301" ht="19.75" customFormat="1" customHeight="1" s="290">
      <c r="A301" s="311" t="n">
        <v>49</v>
      </c>
      <c r="B301" s="290" t="n">
        <v>103</v>
      </c>
      <c r="C301" s="311" t="inlineStr">
        <is>
          <t>El Paso Electric Company</t>
        </is>
      </c>
      <c r="D301" s="290" t="inlineStr">
        <is>
          <t>TX</t>
        </is>
      </c>
      <c r="F301" s="290" t="n">
        <v>387</v>
      </c>
      <c r="G301" s="290" t="inlineStr">
        <is>
          <t>Montana Power Station Unit 2</t>
        </is>
      </c>
      <c r="H301" s="291" t="n">
        <v>342</v>
      </c>
      <c r="I301" s="292" t="n">
        <v>42735</v>
      </c>
      <c r="K301" s="290" t="n">
        <v>342</v>
      </c>
      <c r="L301" s="293" t="n">
        <v>74</v>
      </c>
      <c r="M301" s="293" t="n"/>
      <c r="P301" s="290" t="inlineStr">
        <is>
          <t>45-R4</t>
        </is>
      </c>
      <c r="Q301" s="290" t="n">
        <v>45</v>
      </c>
      <c r="R301" s="290" t="n">
        <v>0</v>
      </c>
      <c r="S301" s="295">
        <f>TRUE()</f>
        <v/>
      </c>
      <c r="V301" s="290" t="n">
        <v>45</v>
      </c>
      <c r="W301" s="296" t="n"/>
      <c r="Y301" s="290" t="n">
        <v>2.26</v>
      </c>
      <c r="Z301" s="295">
        <f>TRUE()</f>
        <v/>
      </c>
      <c r="AA301" s="290" t="inlineStr">
        <is>
          <t>FERC</t>
        </is>
      </c>
    </row>
    <row r="302" ht="19.75" customFormat="1" customHeight="1" s="290">
      <c r="A302" s="311" t="n">
        <v>49</v>
      </c>
      <c r="B302" s="290" t="n">
        <v>103</v>
      </c>
      <c r="C302" s="311" t="inlineStr">
        <is>
          <t>El Paso Electric Company</t>
        </is>
      </c>
      <c r="D302" s="290" t="inlineStr">
        <is>
          <t>TX</t>
        </is>
      </c>
      <c r="F302" s="290" t="n">
        <v>387</v>
      </c>
      <c r="G302" s="290" t="inlineStr">
        <is>
          <t>Montana Power Station Unit 2</t>
        </is>
      </c>
      <c r="H302" s="291" t="n">
        <v>343</v>
      </c>
      <c r="I302" s="292" t="n">
        <v>42735</v>
      </c>
      <c r="K302" s="290" t="n">
        <v>343</v>
      </c>
      <c r="L302" s="293" t="n">
        <v>50230</v>
      </c>
      <c r="M302" s="293" t="n"/>
      <c r="P302" s="290" t="inlineStr">
        <is>
          <t>40-S1</t>
        </is>
      </c>
      <c r="Q302" s="290" t="n">
        <v>45</v>
      </c>
      <c r="R302" s="290" t="n">
        <v>0</v>
      </c>
      <c r="S302" s="295">
        <f>TRUE()</f>
        <v/>
      </c>
      <c r="V302" s="290" t="n">
        <v>45</v>
      </c>
      <c r="W302" s="296" t="n"/>
      <c r="Y302" s="290" t="n">
        <v>2.33</v>
      </c>
      <c r="Z302" s="295">
        <f>TRUE()</f>
        <v/>
      </c>
      <c r="AA302" s="290" t="inlineStr">
        <is>
          <t>FERC</t>
        </is>
      </c>
    </row>
    <row r="303" ht="19.75" customFormat="1" customHeight="1" s="290">
      <c r="A303" s="311" t="n">
        <v>49</v>
      </c>
      <c r="B303" s="290" t="n">
        <v>103</v>
      </c>
      <c r="C303" s="311" t="inlineStr">
        <is>
          <t>El Paso Electric Company</t>
        </is>
      </c>
      <c r="D303" s="290" t="inlineStr">
        <is>
          <t>TX</t>
        </is>
      </c>
      <c r="F303" s="290" t="n">
        <v>387</v>
      </c>
      <c r="G303" s="290" t="inlineStr">
        <is>
          <t>Montana Power Station Unit 2</t>
        </is>
      </c>
      <c r="H303" s="291" t="n">
        <v>344</v>
      </c>
      <c r="I303" s="292" t="n">
        <v>42735</v>
      </c>
      <c r="K303" s="290" t="n">
        <v>344</v>
      </c>
      <c r="L303" s="293" t="n">
        <v>4519</v>
      </c>
      <c r="M303" s="293" t="n"/>
      <c r="P303" s="290" t="inlineStr">
        <is>
          <t>40-R3</t>
        </is>
      </c>
      <c r="Q303" s="290" t="n">
        <v>45</v>
      </c>
      <c r="R303" s="290" t="n">
        <v>0</v>
      </c>
      <c r="S303" s="295">
        <f>TRUE()</f>
        <v/>
      </c>
      <c r="V303" s="290" t="n">
        <v>45</v>
      </c>
      <c r="W303" s="296" t="n"/>
      <c r="Y303" s="290" t="n">
        <v>2.3</v>
      </c>
      <c r="Z303" s="295">
        <f>TRUE()</f>
        <v/>
      </c>
      <c r="AA303" s="290" t="inlineStr">
        <is>
          <t>FERC</t>
        </is>
      </c>
    </row>
    <row r="304" ht="19.75" customFormat="1" customHeight="1" s="290">
      <c r="A304" s="311" t="n">
        <v>49</v>
      </c>
      <c r="B304" s="290" t="n">
        <v>103</v>
      </c>
      <c r="C304" s="311" t="inlineStr">
        <is>
          <t>El Paso Electric Company</t>
        </is>
      </c>
      <c r="D304" s="290" t="inlineStr">
        <is>
          <t>TX</t>
        </is>
      </c>
      <c r="F304" s="290" t="n">
        <v>387</v>
      </c>
      <c r="G304" s="290" t="inlineStr">
        <is>
          <t>Montana Power Station Unit 2</t>
        </is>
      </c>
      <c r="H304" s="291" t="n">
        <v>345</v>
      </c>
      <c r="I304" s="292" t="n">
        <v>42735</v>
      </c>
      <c r="K304" s="290" t="n">
        <v>345</v>
      </c>
      <c r="L304" s="293" t="n">
        <v>2320</v>
      </c>
      <c r="M304" s="293" t="n"/>
      <c r="P304" s="290" t="inlineStr">
        <is>
          <t>45-S1.5</t>
        </is>
      </c>
      <c r="Q304" s="290" t="n">
        <v>45</v>
      </c>
      <c r="R304" s="290" t="n">
        <v>0</v>
      </c>
      <c r="S304" s="295">
        <f>TRUE()</f>
        <v/>
      </c>
      <c r="V304" s="290" t="n">
        <v>45</v>
      </c>
      <c r="W304" s="296" t="n"/>
      <c r="Y304" s="290" t="n">
        <v>2.29</v>
      </c>
      <c r="Z304" s="295">
        <f>TRUE()</f>
        <v/>
      </c>
      <c r="AA304" s="290" t="inlineStr">
        <is>
          <t>FERC</t>
        </is>
      </c>
    </row>
    <row r="305" ht="19.75" customFormat="1" customHeight="1" s="290">
      <c r="A305" s="311" t="n">
        <v>49</v>
      </c>
      <c r="B305" s="290" t="n">
        <v>103</v>
      </c>
      <c r="C305" s="311" t="inlineStr">
        <is>
          <t>El Paso Electric Company</t>
        </is>
      </c>
      <c r="D305" s="290" t="inlineStr">
        <is>
          <t>TX</t>
        </is>
      </c>
      <c r="F305" s="290" t="n">
        <v>387</v>
      </c>
      <c r="G305" s="290" t="inlineStr">
        <is>
          <t>Montana Power Station Unit 2</t>
        </is>
      </c>
      <c r="H305" s="291" t="n">
        <v>346</v>
      </c>
      <c r="I305" s="292" t="n">
        <v>42735</v>
      </c>
      <c r="K305" s="290" t="n">
        <v>346</v>
      </c>
      <c r="L305" s="293" t="n">
        <v>296</v>
      </c>
      <c r="M305" s="293" t="n"/>
      <c r="P305" s="290" t="inlineStr">
        <is>
          <t>45-S3</t>
        </is>
      </c>
      <c r="Q305" s="290" t="n">
        <v>45</v>
      </c>
      <c r="R305" s="290" t="n">
        <v>0</v>
      </c>
      <c r="S305" s="295">
        <f>TRUE()</f>
        <v/>
      </c>
      <c r="V305" s="290" t="n">
        <v>45</v>
      </c>
      <c r="W305" s="296" t="n"/>
      <c r="Y305" s="290" t="n">
        <v>2.27</v>
      </c>
      <c r="Z305" s="295">
        <f>TRUE()</f>
        <v/>
      </c>
      <c r="AA305" s="290" t="inlineStr">
        <is>
          <t>FERC</t>
        </is>
      </c>
    </row>
    <row r="306" ht="19.75" customFormat="1" customHeight="1" s="290">
      <c r="A306" s="311" t="n">
        <v>49</v>
      </c>
      <c r="B306" s="290" t="n">
        <v>103</v>
      </c>
      <c r="C306" s="311" t="inlineStr">
        <is>
          <t>El Paso Electric Company</t>
        </is>
      </c>
      <c r="D306" s="290" t="inlineStr">
        <is>
          <t>TX</t>
        </is>
      </c>
      <c r="F306" s="290" t="n">
        <v>387</v>
      </c>
      <c r="G306" s="290" t="inlineStr">
        <is>
          <t>Montana Power Station Unit 2</t>
        </is>
      </c>
      <c r="H306" s="291" t="n">
        <v>341</v>
      </c>
      <c r="I306" s="292" t="n">
        <v>43100</v>
      </c>
      <c r="K306" s="290" t="n">
        <v>341</v>
      </c>
      <c r="L306" s="304" t="n">
        <v>17836</v>
      </c>
      <c r="M306" s="304" t="n"/>
      <c r="Q306" s="290" t="n">
        <v>45</v>
      </c>
      <c r="R306" s="290" t="n">
        <v>0</v>
      </c>
      <c r="S306" s="295">
        <f>TRUE()</f>
        <v/>
      </c>
      <c r="V306" s="290" t="n">
        <v>42.3</v>
      </c>
      <c r="W306" s="296" t="n"/>
      <c r="X306" s="305" t="n"/>
      <c r="Y306" s="290" t="n">
        <v>2.2</v>
      </c>
      <c r="Z306" s="295">
        <f>TRUE()</f>
        <v/>
      </c>
      <c r="AA306" s="290" t="inlineStr">
        <is>
          <t>FERC</t>
        </is>
      </c>
    </row>
    <row r="307" ht="19.75" customFormat="1" customHeight="1" s="290">
      <c r="A307" s="311" t="n">
        <v>49</v>
      </c>
      <c r="B307" s="290" t="n">
        <v>103</v>
      </c>
      <c r="C307" s="311" t="inlineStr">
        <is>
          <t>El Paso Electric Company</t>
        </is>
      </c>
      <c r="D307" s="290" t="inlineStr">
        <is>
          <t>TX</t>
        </is>
      </c>
      <c r="F307" s="290" t="n">
        <v>387</v>
      </c>
      <c r="G307" s="290" t="inlineStr">
        <is>
          <t>Montana Power Station Unit 2</t>
        </is>
      </c>
      <c r="H307" s="291" t="n">
        <v>342</v>
      </c>
      <c r="I307" s="292" t="n">
        <v>43100</v>
      </c>
      <c r="K307" s="290" t="n">
        <v>342</v>
      </c>
      <c r="L307" s="293" t="n">
        <v>74</v>
      </c>
      <c r="M307" s="293" t="n"/>
      <c r="Q307" s="290" t="n">
        <v>45</v>
      </c>
      <c r="R307" s="290" t="n">
        <v>0</v>
      </c>
      <c r="S307" s="295">
        <f>TRUE()</f>
        <v/>
      </c>
      <c r="V307" s="290" t="n">
        <v>42.3</v>
      </c>
      <c r="W307" s="296" t="n"/>
      <c r="Y307" s="290" t="n">
        <v>2.22</v>
      </c>
      <c r="Z307" s="295">
        <f>TRUE()</f>
        <v/>
      </c>
      <c r="AA307" s="290" t="inlineStr">
        <is>
          <t>FERC</t>
        </is>
      </c>
    </row>
    <row r="308" ht="19.75" customFormat="1" customHeight="1" s="290">
      <c r="A308" s="311" t="n">
        <v>49</v>
      </c>
      <c r="B308" s="290" t="n">
        <v>103</v>
      </c>
      <c r="C308" s="311" t="inlineStr">
        <is>
          <t>El Paso Electric Company</t>
        </is>
      </c>
      <c r="D308" s="290" t="inlineStr">
        <is>
          <t>TX</t>
        </is>
      </c>
      <c r="F308" s="290" t="n">
        <v>387</v>
      </c>
      <c r="G308" s="290" t="inlineStr">
        <is>
          <t>Montana Power Station Unit 2</t>
        </is>
      </c>
      <c r="H308" s="291" t="n">
        <v>343</v>
      </c>
      <c r="I308" s="292" t="n">
        <v>43100</v>
      </c>
      <c r="K308" s="290" t="n">
        <v>343</v>
      </c>
      <c r="L308" s="293" t="n">
        <v>50230</v>
      </c>
      <c r="M308" s="293" t="n"/>
      <c r="Q308" s="290" t="n">
        <v>45</v>
      </c>
      <c r="R308" s="290" t="n">
        <v>0</v>
      </c>
      <c r="S308" s="295">
        <f>TRUE()</f>
        <v/>
      </c>
      <c r="V308" s="290" t="n">
        <v>42.3</v>
      </c>
      <c r="W308" s="296" t="n"/>
      <c r="Y308" s="290" t="n">
        <v>2.28</v>
      </c>
      <c r="Z308" s="295">
        <f>TRUE()</f>
        <v/>
      </c>
      <c r="AA308" s="290" t="inlineStr">
        <is>
          <t>FERC</t>
        </is>
      </c>
    </row>
    <row r="309" ht="19.75" customFormat="1" customHeight="1" s="290">
      <c r="A309" s="311" t="n">
        <v>49</v>
      </c>
      <c r="B309" s="290" t="n">
        <v>103</v>
      </c>
      <c r="C309" s="311" t="inlineStr">
        <is>
          <t>El Paso Electric Company</t>
        </is>
      </c>
      <c r="D309" s="290" t="inlineStr">
        <is>
          <t>TX</t>
        </is>
      </c>
      <c r="F309" s="290" t="n">
        <v>387</v>
      </c>
      <c r="G309" s="290" t="inlineStr">
        <is>
          <t>Montana Power Station Unit 2</t>
        </is>
      </c>
      <c r="H309" s="291" t="n">
        <v>344</v>
      </c>
      <c r="I309" s="292" t="n">
        <v>43100</v>
      </c>
      <c r="K309" s="290" t="n">
        <v>344</v>
      </c>
      <c r="L309" s="293" t="n">
        <v>4519</v>
      </c>
      <c r="M309" s="293" t="n"/>
      <c r="Q309" s="290" t="n">
        <v>45</v>
      </c>
      <c r="R309" s="290" t="n">
        <v>0</v>
      </c>
      <c r="S309" s="295">
        <f>TRUE()</f>
        <v/>
      </c>
      <c r="V309" s="290" t="n">
        <v>42.3</v>
      </c>
      <c r="W309" s="296" t="n"/>
      <c r="Y309" s="290" t="n">
        <v>2.32</v>
      </c>
      <c r="Z309" s="295">
        <f>TRUE()</f>
        <v/>
      </c>
      <c r="AA309" s="290" t="inlineStr">
        <is>
          <t>FERC</t>
        </is>
      </c>
    </row>
    <row r="310" ht="19.75" customFormat="1" customHeight="1" s="290">
      <c r="A310" s="311" t="n">
        <v>49</v>
      </c>
      <c r="B310" s="290" t="n">
        <v>103</v>
      </c>
      <c r="C310" s="311" t="inlineStr">
        <is>
          <t>El Paso Electric Company</t>
        </is>
      </c>
      <c r="D310" s="290" t="inlineStr">
        <is>
          <t>TX</t>
        </is>
      </c>
      <c r="F310" s="290" t="n">
        <v>387</v>
      </c>
      <c r="G310" s="290" t="inlineStr">
        <is>
          <t>Montana Power Station Unit 2</t>
        </is>
      </c>
      <c r="H310" s="291" t="n">
        <v>345</v>
      </c>
      <c r="I310" s="292" t="n">
        <v>43100</v>
      </c>
      <c r="K310" s="290" t="n">
        <v>345</v>
      </c>
      <c r="L310" s="293" t="n">
        <v>2320</v>
      </c>
      <c r="M310" s="293" t="n"/>
      <c r="Q310" s="290" t="n">
        <v>45</v>
      </c>
      <c r="R310" s="290" t="n">
        <v>0</v>
      </c>
      <c r="S310" s="295">
        <f>TRUE()</f>
        <v/>
      </c>
      <c r="V310" s="290" t="n">
        <v>42.3</v>
      </c>
      <c r="W310" s="296" t="n"/>
      <c r="Y310" s="290" t="n">
        <v>2.24</v>
      </c>
      <c r="Z310" s="295">
        <f>TRUE()</f>
        <v/>
      </c>
      <c r="AA310" s="290" t="inlineStr">
        <is>
          <t>FERC</t>
        </is>
      </c>
    </row>
    <row r="311" ht="19.75" customFormat="1" customHeight="1" s="290">
      <c r="A311" s="311" t="n">
        <v>49</v>
      </c>
      <c r="B311" s="290" t="n">
        <v>103</v>
      </c>
      <c r="C311" s="311" t="inlineStr">
        <is>
          <t>El Paso Electric Company</t>
        </is>
      </c>
      <c r="D311" s="290" t="inlineStr">
        <is>
          <t>TX</t>
        </is>
      </c>
      <c r="F311" s="290" t="n">
        <v>387</v>
      </c>
      <c r="G311" s="290" t="inlineStr">
        <is>
          <t>Montana Power Station Unit 3</t>
        </is>
      </c>
      <c r="H311" s="291" t="n">
        <v>341</v>
      </c>
      <c r="I311" s="292" t="n">
        <v>42735</v>
      </c>
      <c r="K311" s="290" t="n">
        <v>341</v>
      </c>
      <c r="L311" s="293" t="n">
        <v>14136</v>
      </c>
      <c r="M311" s="293" t="n"/>
      <c r="P311" s="290" t="inlineStr">
        <is>
          <t>60-S2.5</t>
        </is>
      </c>
      <c r="Q311" s="290" t="n">
        <v>45</v>
      </c>
      <c r="R311" s="290" t="n">
        <v>0</v>
      </c>
      <c r="S311" s="295">
        <f>TRUE()</f>
        <v/>
      </c>
      <c r="V311" s="290" t="n">
        <v>45</v>
      </c>
      <c r="W311" s="296" t="n"/>
      <c r="Y311" s="290" t="n">
        <v>2.23</v>
      </c>
      <c r="Z311" s="295">
        <f>TRUE()</f>
        <v/>
      </c>
      <c r="AA311" s="290" t="inlineStr">
        <is>
          <t>FERC</t>
        </is>
      </c>
    </row>
    <row r="312" ht="19.75" customFormat="1" customHeight="1" s="290">
      <c r="A312" s="311" t="n">
        <v>49</v>
      </c>
      <c r="B312" s="290" t="n">
        <v>103</v>
      </c>
      <c r="C312" s="311" t="inlineStr">
        <is>
          <t>El Paso Electric Company</t>
        </is>
      </c>
      <c r="D312" s="290" t="inlineStr">
        <is>
          <t>TX</t>
        </is>
      </c>
      <c r="F312" s="290" t="n">
        <v>387</v>
      </c>
      <c r="G312" s="290" t="inlineStr">
        <is>
          <t>Montana Power Station Unit 3</t>
        </is>
      </c>
      <c r="H312" s="291" t="n">
        <v>343</v>
      </c>
      <c r="I312" s="292" t="n">
        <v>42735</v>
      </c>
      <c r="K312" s="290" t="n">
        <v>343</v>
      </c>
      <c r="L312" s="293" t="n">
        <v>50480</v>
      </c>
      <c r="M312" s="293" t="n"/>
      <c r="P312" s="290" t="inlineStr">
        <is>
          <t>40-S1</t>
        </is>
      </c>
      <c r="Q312" s="290" t="n">
        <v>45</v>
      </c>
      <c r="R312" s="290" t="n">
        <v>0</v>
      </c>
      <c r="S312" s="295">
        <f>TRUE()</f>
        <v/>
      </c>
      <c r="V312" s="290" t="n">
        <v>45</v>
      </c>
      <c r="W312" s="296" t="n"/>
      <c r="Y312" s="290" t="n">
        <v>2.33</v>
      </c>
      <c r="Z312" s="295">
        <f>TRUE()</f>
        <v/>
      </c>
      <c r="AA312" s="290" t="inlineStr">
        <is>
          <t>FERC</t>
        </is>
      </c>
    </row>
    <row r="313" ht="19.75" customFormat="1" customHeight="1" s="290">
      <c r="A313" s="311" t="n">
        <v>49</v>
      </c>
      <c r="B313" s="290" t="n">
        <v>103</v>
      </c>
      <c r="C313" s="311" t="inlineStr">
        <is>
          <t>El Paso Electric Company</t>
        </is>
      </c>
      <c r="D313" s="290" t="inlineStr">
        <is>
          <t>TX</t>
        </is>
      </c>
      <c r="F313" s="290" t="n">
        <v>387</v>
      </c>
      <c r="G313" s="290" t="inlineStr">
        <is>
          <t>Montana Power Station Unit 3</t>
        </is>
      </c>
      <c r="H313" s="291" t="n">
        <v>344</v>
      </c>
      <c r="I313" s="292" t="n">
        <v>42735</v>
      </c>
      <c r="K313" s="290" t="n">
        <v>344</v>
      </c>
      <c r="L313" s="293" t="n">
        <v>4535</v>
      </c>
      <c r="M313" s="293" t="n"/>
      <c r="P313" s="290" t="inlineStr">
        <is>
          <t>40-R3</t>
        </is>
      </c>
      <c r="Q313" s="290" t="n">
        <v>45</v>
      </c>
      <c r="R313" s="290" t="n">
        <v>0</v>
      </c>
      <c r="S313" s="295">
        <f>TRUE()</f>
        <v/>
      </c>
      <c r="V313" s="290" t="n">
        <v>45</v>
      </c>
      <c r="W313" s="296" t="n"/>
      <c r="Y313" s="290" t="n">
        <v>2.3</v>
      </c>
      <c r="Z313" s="295">
        <f>TRUE()</f>
        <v/>
      </c>
      <c r="AA313" s="290" t="inlineStr">
        <is>
          <t>FERC</t>
        </is>
      </c>
    </row>
    <row r="314" ht="19.75" customFormat="1" customHeight="1" s="290">
      <c r="A314" s="311" t="n">
        <v>49</v>
      </c>
      <c r="B314" s="290" t="n">
        <v>103</v>
      </c>
      <c r="C314" s="311" t="inlineStr">
        <is>
          <t>El Paso Electric Company</t>
        </is>
      </c>
      <c r="D314" s="290" t="inlineStr">
        <is>
          <t>TX</t>
        </is>
      </c>
      <c r="F314" s="290" t="n">
        <v>387</v>
      </c>
      <c r="G314" s="290" t="inlineStr">
        <is>
          <t>Montana Power Station Unit 3</t>
        </is>
      </c>
      <c r="H314" s="291" t="n">
        <v>345</v>
      </c>
      <c r="I314" s="292" t="n">
        <v>42735</v>
      </c>
      <c r="K314" s="290" t="n">
        <v>345</v>
      </c>
      <c r="L314" s="293" t="n">
        <v>2307</v>
      </c>
      <c r="M314" s="293" t="n"/>
      <c r="P314" s="290" t="inlineStr">
        <is>
          <t>45-S1.5</t>
        </is>
      </c>
      <c r="Q314" s="290" t="n">
        <v>45</v>
      </c>
      <c r="R314" s="290" t="n">
        <v>0</v>
      </c>
      <c r="S314" s="295">
        <f>TRUE()</f>
        <v/>
      </c>
      <c r="V314" s="290" t="n">
        <v>45</v>
      </c>
      <c r="W314" s="296" t="n"/>
      <c r="Y314" s="290" t="n">
        <v>2.29</v>
      </c>
      <c r="Z314" s="295">
        <f>TRUE()</f>
        <v/>
      </c>
      <c r="AA314" s="290" t="inlineStr">
        <is>
          <t>FERC</t>
        </is>
      </c>
    </row>
    <row r="315" ht="19.75" customFormat="1" customHeight="1" s="290">
      <c r="A315" s="311" t="n">
        <v>49</v>
      </c>
      <c r="B315" s="290" t="n">
        <v>103</v>
      </c>
      <c r="C315" s="311" t="inlineStr">
        <is>
          <t>El Paso Electric Company</t>
        </is>
      </c>
      <c r="D315" s="290" t="inlineStr">
        <is>
          <t>TX</t>
        </is>
      </c>
      <c r="F315" s="290" t="n">
        <v>387</v>
      </c>
      <c r="G315" s="290" t="inlineStr">
        <is>
          <t>Montana Power Station Unit 3</t>
        </is>
      </c>
      <c r="H315" s="291" t="n">
        <v>346</v>
      </c>
      <c r="I315" s="292" t="n">
        <v>42735</v>
      </c>
      <c r="K315" s="290" t="n">
        <v>346</v>
      </c>
      <c r="L315" s="293" t="n">
        <v>267</v>
      </c>
      <c r="M315" s="293" t="n"/>
      <c r="P315" s="290" t="inlineStr">
        <is>
          <t>45-S3</t>
        </is>
      </c>
      <c r="Q315" s="290" t="n">
        <v>45</v>
      </c>
      <c r="R315" s="290" t="n">
        <v>0</v>
      </c>
      <c r="S315" s="295">
        <f>TRUE()</f>
        <v/>
      </c>
      <c r="V315" s="290" t="n">
        <v>45</v>
      </c>
      <c r="W315" s="296" t="n"/>
      <c r="Y315" s="290" t="n">
        <v>2.27</v>
      </c>
      <c r="Z315" s="295">
        <f>TRUE()</f>
        <v/>
      </c>
      <c r="AA315" s="290" t="inlineStr">
        <is>
          <t>FERC</t>
        </is>
      </c>
    </row>
    <row r="316" ht="19.75" customFormat="1" customHeight="1" s="290">
      <c r="A316" s="311" t="n">
        <v>49</v>
      </c>
      <c r="B316" s="290" t="n">
        <v>103</v>
      </c>
      <c r="C316" s="311" t="inlineStr">
        <is>
          <t>El Paso Electric Company</t>
        </is>
      </c>
      <c r="D316" s="290" t="inlineStr">
        <is>
          <t>TX</t>
        </is>
      </c>
      <c r="F316" s="290" t="n">
        <v>387</v>
      </c>
      <c r="G316" s="290" t="inlineStr">
        <is>
          <t>Montana Power Station Unit 3</t>
        </is>
      </c>
      <c r="H316" s="291" t="n">
        <v>341</v>
      </c>
      <c r="I316" s="292" t="n">
        <v>43100</v>
      </c>
      <c r="K316" s="290" t="n">
        <v>341</v>
      </c>
      <c r="L316" s="293" t="n">
        <v>14057</v>
      </c>
      <c r="M316" s="293" t="n"/>
      <c r="Q316" s="290" t="n">
        <v>45</v>
      </c>
      <c r="R316" s="290" t="n">
        <v>0</v>
      </c>
      <c r="S316" s="295">
        <f>TRUE()</f>
        <v/>
      </c>
      <c r="V316" s="290" t="n">
        <v>43.4</v>
      </c>
      <c r="W316" s="296" t="n"/>
      <c r="Y316" s="290" t="n">
        <v>2.21</v>
      </c>
      <c r="Z316" s="295">
        <f>TRUE()</f>
        <v/>
      </c>
      <c r="AA316" s="290" t="inlineStr">
        <is>
          <t>FERC</t>
        </is>
      </c>
    </row>
    <row r="317" ht="19.75" customFormat="1" customHeight="1" s="290">
      <c r="A317" s="311" t="n">
        <v>49</v>
      </c>
      <c r="B317" s="290" t="n">
        <v>103</v>
      </c>
      <c r="C317" s="311" t="inlineStr">
        <is>
          <t>El Paso Electric Company</t>
        </is>
      </c>
      <c r="D317" s="290" t="inlineStr">
        <is>
          <t>TX</t>
        </is>
      </c>
      <c r="F317" s="290" t="n">
        <v>387</v>
      </c>
      <c r="G317" s="290" t="inlineStr">
        <is>
          <t>Montana Power Station Unit 3</t>
        </is>
      </c>
      <c r="H317" s="291" t="n">
        <v>343</v>
      </c>
      <c r="I317" s="292" t="n">
        <v>43100</v>
      </c>
      <c r="K317" s="290" t="n">
        <v>343</v>
      </c>
      <c r="L317" s="293" t="n">
        <v>50467</v>
      </c>
      <c r="M317" s="293" t="n"/>
      <c r="Q317" s="290" t="n">
        <v>45</v>
      </c>
      <c r="R317" s="290" t="n">
        <v>0</v>
      </c>
      <c r="S317" s="295">
        <f>TRUE()</f>
        <v/>
      </c>
      <c r="V317" s="290" t="n">
        <v>43.4</v>
      </c>
      <c r="W317" s="296" t="n"/>
      <c r="Y317" s="290" t="n">
        <v>2.3</v>
      </c>
      <c r="Z317" s="295">
        <f>TRUE()</f>
        <v/>
      </c>
      <c r="AA317" s="290" t="inlineStr">
        <is>
          <t>FERC</t>
        </is>
      </c>
    </row>
    <row r="318" ht="19.75" customFormat="1" customHeight="1" s="290">
      <c r="A318" s="311" t="n">
        <v>49</v>
      </c>
      <c r="B318" s="290" t="n">
        <v>103</v>
      </c>
      <c r="C318" s="311" t="inlineStr">
        <is>
          <t>El Paso Electric Company</t>
        </is>
      </c>
      <c r="D318" s="290" t="inlineStr">
        <is>
          <t>TX</t>
        </is>
      </c>
      <c r="F318" s="290" t="n">
        <v>387</v>
      </c>
      <c r="G318" s="290" t="inlineStr">
        <is>
          <t>Montana Power Station Unit 3</t>
        </is>
      </c>
      <c r="H318" s="291" t="n">
        <v>344</v>
      </c>
      <c r="I318" s="292" t="n">
        <v>43100</v>
      </c>
      <c r="K318" s="290" t="n">
        <v>344</v>
      </c>
      <c r="L318" s="293" t="n">
        <v>4534</v>
      </c>
      <c r="M318" s="293" t="n"/>
      <c r="Q318" s="290" t="n">
        <v>45</v>
      </c>
      <c r="R318" s="290" t="n">
        <v>0</v>
      </c>
      <c r="S318" s="295">
        <f>TRUE()</f>
        <v/>
      </c>
      <c r="V318" s="290" t="n">
        <v>43.4</v>
      </c>
      <c r="W318" s="296" t="n"/>
      <c r="Y318" s="290" t="n">
        <v>2.27</v>
      </c>
      <c r="Z318" s="295">
        <f>TRUE()</f>
        <v/>
      </c>
      <c r="AA318" s="290" t="inlineStr">
        <is>
          <t>FERC</t>
        </is>
      </c>
    </row>
    <row r="319" ht="19.75" customFormat="1" customHeight="1" s="290">
      <c r="A319" s="311" t="n">
        <v>49</v>
      </c>
      <c r="B319" s="290" t="n">
        <v>103</v>
      </c>
      <c r="C319" s="311" t="inlineStr">
        <is>
          <t>El Paso Electric Company</t>
        </is>
      </c>
      <c r="D319" s="290" t="inlineStr">
        <is>
          <t>TX</t>
        </is>
      </c>
      <c r="F319" s="290" t="n">
        <v>387</v>
      </c>
      <c r="G319" s="290" t="inlineStr">
        <is>
          <t>Montana Power Station Unit 3</t>
        </is>
      </c>
      <c r="H319" s="291" t="n">
        <v>345</v>
      </c>
      <c r="I319" s="292" t="n">
        <v>43100</v>
      </c>
      <c r="K319" s="290" t="n">
        <v>345</v>
      </c>
      <c r="L319" s="293" t="n">
        <v>2306</v>
      </c>
      <c r="M319" s="293" t="n"/>
      <c r="Q319" s="290" t="n">
        <v>45</v>
      </c>
      <c r="R319" s="290" t="n">
        <v>0</v>
      </c>
      <c r="S319" s="295">
        <f>TRUE()</f>
        <v/>
      </c>
      <c r="V319" s="290" t="n">
        <v>43.4</v>
      </c>
      <c r="W319" s="296" t="n"/>
      <c r="Y319" s="290" t="n">
        <v>2.26</v>
      </c>
      <c r="Z319" s="295">
        <f>TRUE()</f>
        <v/>
      </c>
      <c r="AA319" s="290" t="inlineStr">
        <is>
          <t>FERC</t>
        </is>
      </c>
    </row>
    <row r="320" ht="19.75" customFormat="1" customHeight="1" s="290">
      <c r="A320" s="311" t="n">
        <v>49</v>
      </c>
      <c r="B320" s="290" t="n">
        <v>103</v>
      </c>
      <c r="C320" s="311" t="inlineStr">
        <is>
          <t>El Paso Electric Company</t>
        </is>
      </c>
      <c r="D320" s="290" t="inlineStr">
        <is>
          <t>TX</t>
        </is>
      </c>
      <c r="F320" s="290" t="n">
        <v>387</v>
      </c>
      <c r="G320" s="290" t="inlineStr">
        <is>
          <t>Montana Power Station Unit 4</t>
        </is>
      </c>
      <c r="H320" s="291" t="n">
        <v>341</v>
      </c>
      <c r="I320" s="292" t="n">
        <v>42735</v>
      </c>
      <c r="K320" s="290" t="n">
        <v>341</v>
      </c>
      <c r="L320" s="293" t="n">
        <v>14292</v>
      </c>
      <c r="M320" s="293" t="n"/>
      <c r="P320" s="290" t="inlineStr">
        <is>
          <t>60-S2.5</t>
        </is>
      </c>
      <c r="Q320" s="290" t="n">
        <v>45</v>
      </c>
      <c r="R320" s="290" t="n">
        <v>0</v>
      </c>
      <c r="S320" s="295">
        <f>TRUE()</f>
        <v/>
      </c>
      <c r="V320" s="290" t="n">
        <v>45</v>
      </c>
      <c r="W320" s="296" t="n"/>
      <c r="Y320" s="290" t="n">
        <v>2.22</v>
      </c>
      <c r="Z320" s="295">
        <f>TRUE()</f>
        <v/>
      </c>
      <c r="AA320" s="290" t="inlineStr">
        <is>
          <t>FERC</t>
        </is>
      </c>
    </row>
    <row r="321" ht="19.75" customFormat="1" customHeight="1" s="290">
      <c r="A321" s="311" t="n">
        <v>49</v>
      </c>
      <c r="B321" s="290" t="n">
        <v>103</v>
      </c>
      <c r="C321" s="311" t="inlineStr">
        <is>
          <t>El Paso Electric Company</t>
        </is>
      </c>
      <c r="D321" s="290" t="inlineStr">
        <is>
          <t>TX</t>
        </is>
      </c>
      <c r="F321" s="290" t="n">
        <v>387</v>
      </c>
      <c r="G321" s="290" t="inlineStr">
        <is>
          <t>Montana Power Station Unit 4</t>
        </is>
      </c>
      <c r="H321" s="291" t="n">
        <v>343</v>
      </c>
      <c r="I321" s="292" t="n">
        <v>42735</v>
      </c>
      <c r="K321" s="290" t="n">
        <v>343</v>
      </c>
      <c r="L321" s="293" t="n">
        <v>49482</v>
      </c>
      <c r="M321" s="293" t="n"/>
      <c r="P321" s="290" t="inlineStr">
        <is>
          <t>40-S1</t>
        </is>
      </c>
      <c r="Q321" s="290" t="n">
        <v>45</v>
      </c>
      <c r="R321" s="290" t="n">
        <v>0</v>
      </c>
      <c r="S321" s="295">
        <f>TRUE()</f>
        <v/>
      </c>
      <c r="V321" s="290" t="n">
        <v>45</v>
      </c>
      <c r="W321" s="296" t="n"/>
      <c r="Y321" s="290" t="n">
        <v>2.22</v>
      </c>
      <c r="Z321" s="295">
        <f>TRUE()</f>
        <v/>
      </c>
      <c r="AA321" s="290" t="inlineStr">
        <is>
          <t>FERC</t>
        </is>
      </c>
    </row>
    <row r="322" ht="19.75" customFormat="1" customHeight="1" s="290">
      <c r="A322" s="311" t="n">
        <v>49</v>
      </c>
      <c r="B322" s="290" t="n">
        <v>103</v>
      </c>
      <c r="C322" s="311" t="inlineStr">
        <is>
          <t>El Paso Electric Company</t>
        </is>
      </c>
      <c r="D322" s="290" t="inlineStr">
        <is>
          <t>TX</t>
        </is>
      </c>
      <c r="F322" s="290" t="n">
        <v>387</v>
      </c>
      <c r="G322" s="290" t="inlineStr">
        <is>
          <t>Montana Power Station Unit 4</t>
        </is>
      </c>
      <c r="H322" s="291" t="n">
        <v>344</v>
      </c>
      <c r="I322" s="292" t="n">
        <v>42735</v>
      </c>
      <c r="K322" s="290" t="n">
        <v>344</v>
      </c>
      <c r="L322" s="293" t="n">
        <v>4526</v>
      </c>
      <c r="M322" s="293" t="n"/>
      <c r="P322" s="306" t="inlineStr">
        <is>
          <t>40-R3</t>
        </is>
      </c>
      <c r="Q322" s="290" t="n">
        <v>45</v>
      </c>
      <c r="R322" s="290" t="n">
        <v>0</v>
      </c>
      <c r="S322" s="295">
        <f>TRUE()</f>
        <v/>
      </c>
      <c r="V322" s="290" t="n">
        <v>45</v>
      </c>
      <c r="W322" s="296" t="n"/>
      <c r="Y322" s="290" t="n">
        <v>2.22</v>
      </c>
      <c r="Z322" s="295">
        <f>TRUE()</f>
        <v/>
      </c>
      <c r="AA322" s="290" t="inlineStr">
        <is>
          <t>FERC</t>
        </is>
      </c>
    </row>
    <row r="323" ht="19.75" customFormat="1" customHeight="1" s="290">
      <c r="A323" s="311" t="n">
        <v>49</v>
      </c>
      <c r="B323" s="290" t="n">
        <v>103</v>
      </c>
      <c r="C323" s="311" t="inlineStr">
        <is>
          <t>El Paso Electric Company</t>
        </is>
      </c>
      <c r="D323" s="290" t="inlineStr">
        <is>
          <t>TX</t>
        </is>
      </c>
      <c r="F323" s="290" t="n">
        <v>387</v>
      </c>
      <c r="G323" s="290" t="inlineStr">
        <is>
          <t>Montana Power Station Unit 4</t>
        </is>
      </c>
      <c r="H323" s="291" t="n">
        <v>345</v>
      </c>
      <c r="I323" s="292" t="n">
        <v>42735</v>
      </c>
      <c r="K323" s="290" t="n">
        <v>345</v>
      </c>
      <c r="L323" s="293" t="n">
        <v>1853</v>
      </c>
      <c r="M323" s="293" t="n"/>
      <c r="P323" s="306" t="inlineStr">
        <is>
          <t>45-S1.5</t>
        </is>
      </c>
      <c r="Q323" s="290" t="n">
        <v>45</v>
      </c>
      <c r="R323" s="290" t="n">
        <v>0</v>
      </c>
      <c r="S323" s="295">
        <f>TRUE()</f>
        <v/>
      </c>
      <c r="V323" s="290" t="n">
        <v>45</v>
      </c>
      <c r="W323" s="296" t="n"/>
      <c r="Y323" s="290" t="n">
        <v>2.22</v>
      </c>
      <c r="Z323" s="295">
        <f>TRUE()</f>
        <v/>
      </c>
      <c r="AA323" s="290" t="inlineStr">
        <is>
          <t>FERC</t>
        </is>
      </c>
    </row>
    <row r="324" ht="19.75" customFormat="1" customHeight="1" s="290">
      <c r="A324" s="311" t="n">
        <v>49</v>
      </c>
      <c r="B324" s="290" t="n">
        <v>103</v>
      </c>
      <c r="C324" s="311" t="inlineStr">
        <is>
          <t>El Paso Electric Company</t>
        </is>
      </c>
      <c r="D324" s="290" t="inlineStr">
        <is>
          <t>TX</t>
        </is>
      </c>
      <c r="F324" s="290" t="n">
        <v>387</v>
      </c>
      <c r="G324" s="290" t="inlineStr">
        <is>
          <t>Montana Power Station Unit 4</t>
        </is>
      </c>
      <c r="H324" s="291" t="n">
        <v>346</v>
      </c>
      <c r="I324" s="292" t="n">
        <v>42735</v>
      </c>
      <c r="K324" s="290" t="n">
        <v>346</v>
      </c>
      <c r="L324" s="293" t="n">
        <v>265</v>
      </c>
      <c r="M324" s="293" t="n"/>
      <c r="P324" s="290" t="inlineStr">
        <is>
          <t>45-S3</t>
        </is>
      </c>
      <c r="Q324" s="290" t="n">
        <v>45</v>
      </c>
      <c r="R324" s="290" t="n">
        <v>0</v>
      </c>
      <c r="S324" s="295">
        <f>TRUE()</f>
        <v/>
      </c>
      <c r="V324" s="290" t="n">
        <v>45</v>
      </c>
      <c r="W324" s="296" t="n"/>
      <c r="Y324" s="290" t="n">
        <v>2.22</v>
      </c>
      <c r="Z324" s="295">
        <f>TRUE()</f>
        <v/>
      </c>
      <c r="AA324" s="290" t="inlineStr">
        <is>
          <t>FERC</t>
        </is>
      </c>
    </row>
    <row r="325" ht="19.75" customFormat="1" customHeight="1" s="290">
      <c r="A325" s="311" t="n">
        <v>49</v>
      </c>
      <c r="B325" s="290" t="n">
        <v>103</v>
      </c>
      <c r="C325" s="311" t="inlineStr">
        <is>
          <t>El Paso Electric Company</t>
        </is>
      </c>
      <c r="D325" s="290" t="inlineStr">
        <is>
          <t>TX</t>
        </is>
      </c>
      <c r="F325" s="290" t="n">
        <v>387</v>
      </c>
      <c r="G325" s="290" t="inlineStr">
        <is>
          <t>Montana Power Station Unit 4</t>
        </is>
      </c>
      <c r="H325" s="291" t="n">
        <v>341</v>
      </c>
      <c r="I325" s="292" t="n">
        <v>43100</v>
      </c>
      <c r="K325" s="290" t="n">
        <v>341</v>
      </c>
      <c r="L325" s="293" t="n">
        <v>14295</v>
      </c>
      <c r="M325" s="293" t="n"/>
      <c r="Q325" s="290" t="n">
        <v>45</v>
      </c>
      <c r="R325" s="290" t="n">
        <v>0</v>
      </c>
      <c r="S325" s="295">
        <f>TRUE()</f>
        <v/>
      </c>
      <c r="V325" s="290" t="n">
        <v>43.8</v>
      </c>
      <c r="W325" s="296" t="n"/>
      <c r="Y325" s="290" t="n">
        <v>2.22</v>
      </c>
      <c r="Z325" s="295">
        <f>TRUE()</f>
        <v/>
      </c>
      <c r="AA325" s="290" t="inlineStr">
        <is>
          <t>FERC</t>
        </is>
      </c>
    </row>
    <row r="326" ht="19.75" customFormat="1" customHeight="1" s="290">
      <c r="A326" s="311" t="n">
        <v>49</v>
      </c>
      <c r="B326" s="290" t="n">
        <v>103</v>
      </c>
      <c r="C326" s="311" t="inlineStr">
        <is>
          <t>El Paso Electric Company</t>
        </is>
      </c>
      <c r="D326" s="290" t="inlineStr">
        <is>
          <t>TX</t>
        </is>
      </c>
      <c r="F326" s="290" t="n">
        <v>387</v>
      </c>
      <c r="G326" s="290" t="inlineStr">
        <is>
          <t>Montana Power Station Unit 4</t>
        </is>
      </c>
      <c r="H326" s="291" t="n">
        <v>343</v>
      </c>
      <c r="I326" s="292" t="n">
        <v>43100</v>
      </c>
      <c r="K326" s="290" t="n">
        <v>343</v>
      </c>
      <c r="L326" s="293" t="n">
        <v>49278</v>
      </c>
      <c r="M326" s="293" t="n"/>
      <c r="Q326" s="290" t="n">
        <v>45</v>
      </c>
      <c r="R326" s="290" t="n">
        <v>0</v>
      </c>
      <c r="S326" s="295">
        <f>TRUE()</f>
        <v/>
      </c>
      <c r="V326" s="290" t="n">
        <v>43.8</v>
      </c>
      <c r="W326" s="296" t="n"/>
      <c r="Y326" s="290" t="n">
        <v>2.31</v>
      </c>
      <c r="Z326" s="295">
        <f>TRUE()</f>
        <v/>
      </c>
      <c r="AA326" s="290" t="inlineStr">
        <is>
          <t>FERC</t>
        </is>
      </c>
    </row>
    <row r="327" ht="19.75" customFormat="1" customHeight="1" s="290">
      <c r="A327" s="311" t="n">
        <v>49</v>
      </c>
      <c r="B327" s="290" t="n">
        <v>103</v>
      </c>
      <c r="C327" s="311" t="inlineStr">
        <is>
          <t>El Paso Electric Company</t>
        </is>
      </c>
      <c r="D327" s="290" t="inlineStr">
        <is>
          <t>TX</t>
        </is>
      </c>
      <c r="F327" s="290" t="n">
        <v>387</v>
      </c>
      <c r="G327" s="290" t="inlineStr">
        <is>
          <t>Montana Power Station Unit 4</t>
        </is>
      </c>
      <c r="H327" s="291" t="n">
        <v>344</v>
      </c>
      <c r="I327" s="292" t="n">
        <v>43100</v>
      </c>
      <c r="K327" s="290" t="n">
        <v>344</v>
      </c>
      <c r="L327" s="293" t="n">
        <v>4507</v>
      </c>
      <c r="M327" s="293" t="n"/>
      <c r="P327" s="306" t="n"/>
      <c r="Q327" s="290" t="n">
        <v>45</v>
      </c>
      <c r="R327" s="290" t="n">
        <v>0</v>
      </c>
      <c r="S327" s="295">
        <f>TRUE()</f>
        <v/>
      </c>
      <c r="V327" s="290" t="n">
        <v>43.8</v>
      </c>
      <c r="W327" s="296" t="n"/>
      <c r="Y327" s="290" t="n">
        <v>2.29</v>
      </c>
      <c r="Z327" s="295">
        <f>TRUE()</f>
        <v/>
      </c>
      <c r="AA327" s="290" t="inlineStr">
        <is>
          <t>FERC</t>
        </is>
      </c>
    </row>
    <row r="328" ht="19.75" customFormat="1" customHeight="1" s="290">
      <c r="A328" s="311" t="n">
        <v>49</v>
      </c>
      <c r="B328" s="290" t="n">
        <v>103</v>
      </c>
      <c r="C328" s="311" t="inlineStr">
        <is>
          <t>El Paso Electric Company</t>
        </is>
      </c>
      <c r="D328" s="290" t="inlineStr">
        <is>
          <t>TX</t>
        </is>
      </c>
      <c r="F328" s="290" t="n">
        <v>387</v>
      </c>
      <c r="G328" s="290" t="inlineStr">
        <is>
          <t>Montana Power Station Unit 4</t>
        </is>
      </c>
      <c r="H328" s="291" t="n">
        <v>345</v>
      </c>
      <c r="I328" s="292" t="n">
        <v>43100</v>
      </c>
      <c r="K328" s="290" t="n">
        <v>345</v>
      </c>
      <c r="L328" s="304" t="n">
        <v>1808</v>
      </c>
      <c r="M328" s="304" t="n"/>
      <c r="N328" s="305" t="n"/>
      <c r="P328" s="306" t="n"/>
      <c r="Q328" s="290" t="n">
        <v>45</v>
      </c>
      <c r="R328" s="290" t="n">
        <v>0</v>
      </c>
      <c r="S328" s="295">
        <f>TRUE()</f>
        <v/>
      </c>
      <c r="V328" s="290" t="n">
        <v>43.8</v>
      </c>
      <c r="W328" s="296" t="n"/>
      <c r="X328" s="305" t="n"/>
      <c r="Y328" s="290" t="n">
        <v>2.28</v>
      </c>
      <c r="Z328" s="295">
        <f>TRUE()</f>
        <v/>
      </c>
      <c r="AA328" s="290" t="inlineStr">
        <is>
          <t>FERC</t>
        </is>
      </c>
    </row>
    <row r="329" ht="19.75" customFormat="1" customHeight="1" s="290">
      <c r="A329" s="290" t="n">
        <v>159</v>
      </c>
      <c r="B329" s="290" t="n">
        <v>292</v>
      </c>
      <c r="C329" s="278" t="inlineStr">
        <is>
          <t>South Carolina Electric &amp; Gas Company</t>
        </is>
      </c>
      <c r="D329" s="290" t="inlineStr">
        <is>
          <t>SC</t>
        </is>
      </c>
      <c r="F329" s="290" t="n">
        <v>9112</v>
      </c>
      <c r="G329" s="290" t="inlineStr">
        <is>
          <t>Neal Shoals</t>
        </is>
      </c>
      <c r="H329" s="291" t="n">
        <v>331</v>
      </c>
      <c r="I329" s="292" t="n">
        <v>42369</v>
      </c>
      <c r="J329" s="292" t="n"/>
      <c r="K329" s="290" t="inlineStr">
        <is>
          <t xml:space="preserve">   Neal Shoals - 331</t>
        </is>
      </c>
      <c r="L329" s="304" t="n">
        <v>740</v>
      </c>
      <c r="M329" s="304" t="n"/>
      <c r="N329" s="305" t="n"/>
      <c r="P329" s="290" t="inlineStr">
        <is>
          <t>R2</t>
        </is>
      </c>
      <c r="Q329" s="290" t="n">
        <v>105</v>
      </c>
      <c r="R329" s="305" t="n">
        <v>-10</v>
      </c>
      <c r="S329" s="295">
        <f>TRUE()</f>
        <v/>
      </c>
      <c r="V329" s="290" t="n">
        <v>38.6</v>
      </c>
      <c r="W329" s="296" t="n"/>
      <c r="X329" s="310" t="n"/>
      <c r="Y329" s="290" t="n">
        <v>1.14</v>
      </c>
      <c r="Z329" s="295">
        <f>TRUE()</f>
        <v/>
      </c>
      <c r="AA329" s="290" t="inlineStr">
        <is>
          <t>FERC</t>
        </is>
      </c>
    </row>
    <row r="330" ht="19.75" customFormat="1" customHeight="1" s="290">
      <c r="A330" s="290" t="n">
        <v>159</v>
      </c>
      <c r="B330" s="290" t="n">
        <v>292</v>
      </c>
      <c r="C330" s="278" t="inlineStr">
        <is>
          <t>South Carolina Electric &amp; Gas Company</t>
        </is>
      </c>
      <c r="D330" s="290" t="inlineStr">
        <is>
          <t>SC</t>
        </is>
      </c>
      <c r="F330" s="290" t="n">
        <v>9112</v>
      </c>
      <c r="G330" s="290" t="inlineStr">
        <is>
          <t>Neal Shoals</t>
        </is>
      </c>
      <c r="H330" s="291" t="n">
        <v>332</v>
      </c>
      <c r="I330" s="292" t="n">
        <v>42369</v>
      </c>
      <c r="J330" s="292" t="n"/>
      <c r="K330" s="290" t="inlineStr">
        <is>
          <t xml:space="preserve">   Neal Shoals - 332</t>
        </is>
      </c>
      <c r="L330" s="293" t="n">
        <v>3629</v>
      </c>
      <c r="M330" s="293" t="n"/>
      <c r="P330" s="290" t="inlineStr">
        <is>
          <t>R2.5</t>
        </is>
      </c>
      <c r="Q330" s="290" t="n">
        <v>125</v>
      </c>
      <c r="R330" s="290" t="n">
        <v>-15</v>
      </c>
      <c r="S330" s="295">
        <f>TRUE()</f>
        <v/>
      </c>
      <c r="V330" s="290" t="n">
        <v>38.6</v>
      </c>
      <c r="W330" s="296" t="n"/>
      <c r="Y330" s="290" t="n">
        <v>2.36</v>
      </c>
      <c r="Z330" s="295">
        <f>TRUE()</f>
        <v/>
      </c>
      <c r="AA330" s="290" t="inlineStr">
        <is>
          <t>FERC</t>
        </is>
      </c>
    </row>
    <row r="331" ht="19.75" customFormat="1" customHeight="1" s="290">
      <c r="A331" s="290" t="n">
        <v>159</v>
      </c>
      <c r="B331" s="290" t="n">
        <v>292</v>
      </c>
      <c r="C331" s="278" t="inlineStr">
        <is>
          <t>South Carolina Electric &amp; Gas Company</t>
        </is>
      </c>
      <c r="D331" s="290" t="inlineStr">
        <is>
          <t>SC</t>
        </is>
      </c>
      <c r="F331" s="290" t="n">
        <v>9112</v>
      </c>
      <c r="G331" s="290" t="inlineStr">
        <is>
          <t>Neal Shoals</t>
        </is>
      </c>
      <c r="H331" s="291" t="n">
        <v>333</v>
      </c>
      <c r="I331" s="292" t="n">
        <v>42369</v>
      </c>
      <c r="J331" s="292" t="n"/>
      <c r="K331" s="290" t="inlineStr">
        <is>
          <t xml:space="preserve">   Neal Shoals - 333</t>
        </is>
      </c>
      <c r="L331" s="293" t="n">
        <v>3755</v>
      </c>
      <c r="M331" s="293" t="n"/>
      <c r="P331" s="290" t="inlineStr">
        <is>
          <t>R1.5</t>
        </is>
      </c>
      <c r="Q331" s="290" t="n">
        <v>85</v>
      </c>
      <c r="R331" s="290" t="n">
        <v>-15</v>
      </c>
      <c r="S331" s="295">
        <f>TRUE()</f>
        <v/>
      </c>
      <c r="V331" s="290" t="n">
        <v>37.1</v>
      </c>
      <c r="W331" s="296" t="n"/>
      <c r="Y331" s="290" t="n">
        <v>1.52</v>
      </c>
      <c r="Z331" s="295">
        <f>TRUE()</f>
        <v/>
      </c>
      <c r="AA331" s="290" t="inlineStr">
        <is>
          <t>FERC</t>
        </is>
      </c>
    </row>
    <row r="332" ht="19.75" customFormat="1" customHeight="1" s="290">
      <c r="A332" s="290" t="n">
        <v>159</v>
      </c>
      <c r="B332" s="290" t="n">
        <v>292</v>
      </c>
      <c r="C332" s="278" t="inlineStr">
        <is>
          <t>South Carolina Electric &amp; Gas Company</t>
        </is>
      </c>
      <c r="D332" s="290" t="inlineStr">
        <is>
          <t>SC</t>
        </is>
      </c>
      <c r="F332" s="290" t="n">
        <v>9112</v>
      </c>
      <c r="G332" s="290" t="inlineStr">
        <is>
          <t>Neal Shoals</t>
        </is>
      </c>
      <c r="H332" s="291" t="n">
        <v>334</v>
      </c>
      <c r="I332" s="292" t="n">
        <v>42369</v>
      </c>
      <c r="J332" s="292" t="n"/>
      <c r="K332" s="290" t="inlineStr">
        <is>
          <t xml:space="preserve">   Neal Shoals - 334</t>
        </is>
      </c>
      <c r="L332" s="293" t="n">
        <v>379</v>
      </c>
      <c r="M332" s="293" t="n"/>
      <c r="P332" s="290" t="inlineStr">
        <is>
          <t>R0.5</t>
        </is>
      </c>
      <c r="Q332" s="290" t="n">
        <v>60</v>
      </c>
      <c r="R332" s="290" t="n">
        <v>-15</v>
      </c>
      <c r="S332" s="295">
        <f>TRUE()</f>
        <v/>
      </c>
      <c r="V332" s="290" t="n">
        <v>33.7</v>
      </c>
      <c r="W332" s="296" t="n"/>
      <c r="Y332" s="290" t="n">
        <v>1.73</v>
      </c>
      <c r="Z332" s="295">
        <f>TRUE()</f>
        <v/>
      </c>
      <c r="AA332" s="290" t="inlineStr">
        <is>
          <t>FERC</t>
        </is>
      </c>
    </row>
    <row r="333" ht="19.75" customFormat="1" customHeight="1" s="290">
      <c r="A333" s="290" t="n">
        <v>159</v>
      </c>
      <c r="B333" s="290" t="n">
        <v>292</v>
      </c>
      <c r="C333" s="278" t="inlineStr">
        <is>
          <t>South Carolina Electric &amp; Gas Company</t>
        </is>
      </c>
      <c r="D333" s="290" t="inlineStr">
        <is>
          <t>SC</t>
        </is>
      </c>
      <c r="F333" s="290" t="n">
        <v>9112</v>
      </c>
      <c r="G333" s="290" t="inlineStr">
        <is>
          <t>Neal Shoals</t>
        </is>
      </c>
      <c r="H333" s="291" t="n">
        <v>335</v>
      </c>
      <c r="I333" s="292" t="n">
        <v>42369</v>
      </c>
      <c r="J333" s="292" t="n"/>
      <c r="K333" s="290" t="inlineStr">
        <is>
          <t xml:space="preserve">   Neal Shoals - 335</t>
        </is>
      </c>
      <c r="L333" s="293" t="n">
        <v>349</v>
      </c>
      <c r="M333" s="293" t="n"/>
      <c r="P333" s="290" t="inlineStr">
        <is>
          <t>R1.5</t>
        </is>
      </c>
      <c r="Q333" s="290" t="n">
        <v>65</v>
      </c>
      <c r="R333" s="290" t="n">
        <v>-10</v>
      </c>
      <c r="S333" s="295">
        <f>TRUE()</f>
        <v/>
      </c>
      <c r="V333" s="290" t="n">
        <v>35.4</v>
      </c>
      <c r="W333" s="296" t="n"/>
      <c r="Y333" s="290" t="n">
        <v>1.39</v>
      </c>
      <c r="Z333" s="295">
        <f>TRUE()</f>
        <v/>
      </c>
      <c r="AA333" s="290" t="inlineStr">
        <is>
          <t>FERC</t>
        </is>
      </c>
    </row>
    <row r="334" ht="19.75" customFormat="1" customHeight="1" s="290">
      <c r="A334" s="290" t="n">
        <v>159</v>
      </c>
      <c r="B334" s="290" t="n">
        <v>292</v>
      </c>
      <c r="C334" s="278" t="inlineStr">
        <is>
          <t>South Carolina Electric &amp; Gas Company</t>
        </is>
      </c>
      <c r="D334" s="290" t="inlineStr">
        <is>
          <t>SC</t>
        </is>
      </c>
      <c r="F334" s="290" t="n">
        <v>9112</v>
      </c>
      <c r="G334" s="290" t="inlineStr">
        <is>
          <t>Neal Shoals</t>
        </is>
      </c>
      <c r="H334" s="291" t="n">
        <v>336</v>
      </c>
      <c r="I334" s="292" t="n">
        <v>42369</v>
      </c>
      <c r="J334" s="292" t="n"/>
      <c r="K334" s="290" t="inlineStr">
        <is>
          <t xml:space="preserve">   Neal Shoals - 336</t>
        </is>
      </c>
      <c r="L334" s="293" t="n">
        <v>3</v>
      </c>
      <c r="M334" s="293" t="n"/>
      <c r="P334" s="290" t="inlineStr">
        <is>
          <t>R4</t>
        </is>
      </c>
      <c r="Q334" s="290" t="n">
        <v>70</v>
      </c>
      <c r="R334" s="290" t="n">
        <v>0</v>
      </c>
      <c r="S334" s="295">
        <f>TRUE()</f>
        <v/>
      </c>
      <c r="V334" s="290" t="n">
        <v>35.9</v>
      </c>
      <c r="W334" s="296" t="n"/>
      <c r="Y334" s="290" t="n">
        <v>0.64</v>
      </c>
      <c r="Z334" s="295">
        <f>TRUE()</f>
        <v/>
      </c>
      <c r="AA334" s="290" t="inlineStr">
        <is>
          <t>FERC</t>
        </is>
      </c>
    </row>
    <row r="335" ht="19.75" customFormat="1" customHeight="1" s="290">
      <c r="A335" s="290" t="n">
        <v>159</v>
      </c>
      <c r="B335" s="290" t="n">
        <v>292</v>
      </c>
      <c r="C335" s="278" t="inlineStr">
        <is>
          <t>South Carolina Electric &amp; Gas Company</t>
        </is>
      </c>
      <c r="D335" s="290" t="inlineStr">
        <is>
          <t>SC</t>
        </is>
      </c>
      <c r="F335" s="290" t="n">
        <v>9112</v>
      </c>
      <c r="G335" s="290" t="inlineStr">
        <is>
          <t>Neal Shoals</t>
        </is>
      </c>
      <c r="H335" s="278" t="n">
        <v>353</v>
      </c>
      <c r="I335" s="292" t="n">
        <v>42369</v>
      </c>
      <c r="J335" s="292" t="n"/>
      <c r="K335" s="290" t="inlineStr">
        <is>
          <t>Neal Shoals - 353</t>
        </is>
      </c>
      <c r="L335" s="293" t="n">
        <v>27</v>
      </c>
      <c r="M335" s="293" t="n"/>
      <c r="P335" s="290" t="inlineStr">
        <is>
          <t>S0.5</t>
        </is>
      </c>
      <c r="Q335" s="290" t="n">
        <v>60</v>
      </c>
      <c r="R335" s="290" t="n">
        <v>-15</v>
      </c>
      <c r="S335" s="295">
        <f>TRUE()</f>
        <v/>
      </c>
      <c r="V335" s="290" t="n">
        <v>14.3</v>
      </c>
      <c r="W335" s="296" t="n"/>
      <c r="Y335" s="290" t="n">
        <v>0.22</v>
      </c>
      <c r="Z335" s="295">
        <f>TRUE()</f>
        <v/>
      </c>
      <c r="AA335" s="290" t="inlineStr">
        <is>
          <t>FERC</t>
        </is>
      </c>
    </row>
    <row r="336" ht="19.75" customFormat="1" customHeight="1" s="290">
      <c r="A336" s="290" t="n">
        <v>159</v>
      </c>
      <c r="B336" s="290" t="n">
        <v>292</v>
      </c>
      <c r="C336" s="278" t="inlineStr">
        <is>
          <t>South Carolina Electric &amp; Gas Company</t>
        </is>
      </c>
      <c r="D336" s="290" t="inlineStr">
        <is>
          <t>SC</t>
        </is>
      </c>
      <c r="F336" s="290" t="n">
        <v>9112</v>
      </c>
      <c r="G336" s="290" t="inlineStr">
        <is>
          <t>Neal Shoals</t>
        </is>
      </c>
      <c r="H336" s="291" t="n">
        <v>354</v>
      </c>
      <c r="I336" s="292" t="n">
        <v>42369</v>
      </c>
      <c r="J336" s="292" t="n"/>
      <c r="K336" s="290" t="inlineStr">
        <is>
          <t>Neal Shoals - 354</t>
        </is>
      </c>
      <c r="L336" s="293" t="n">
        <v>49</v>
      </c>
      <c r="M336" s="293" t="n"/>
      <c r="P336" s="290" t="inlineStr">
        <is>
          <t>S0.5</t>
        </is>
      </c>
      <c r="Q336" s="290" t="n">
        <v>60</v>
      </c>
      <c r="R336" s="290" t="n">
        <v>-15</v>
      </c>
      <c r="S336" s="295">
        <f>TRUE()</f>
        <v/>
      </c>
      <c r="V336" s="290" t="n">
        <v>14.3</v>
      </c>
      <c r="W336" s="296" t="n"/>
      <c r="Y336" s="290" t="n">
        <v>0.22</v>
      </c>
      <c r="Z336" s="295">
        <f>TRUE()</f>
        <v/>
      </c>
      <c r="AA336" s="290" t="inlineStr">
        <is>
          <t>FERC</t>
        </is>
      </c>
    </row>
    <row r="337" ht="19.75" customFormat="1" customHeight="1" s="290">
      <c r="A337" s="290" t="n">
        <v>159</v>
      </c>
      <c r="B337" s="290" t="n">
        <v>292</v>
      </c>
      <c r="C337" s="278" t="inlineStr">
        <is>
          <t>South Carolina Electric &amp; Gas Company</t>
        </is>
      </c>
      <c r="D337" s="290" t="inlineStr">
        <is>
          <t>SC</t>
        </is>
      </c>
      <c r="F337" s="290" t="n">
        <v>9112</v>
      </c>
      <c r="G337" s="290" t="inlineStr">
        <is>
          <t>Neal Shoals</t>
        </is>
      </c>
      <c r="H337" s="291" t="n">
        <v>355</v>
      </c>
      <c r="I337" s="292" t="n">
        <v>42369</v>
      </c>
      <c r="J337" s="292" t="n"/>
      <c r="K337" s="290" t="inlineStr">
        <is>
          <t>Neal Shoals - 355</t>
        </is>
      </c>
      <c r="L337" s="293" t="n">
        <v>21</v>
      </c>
      <c r="M337" s="293" t="n"/>
      <c r="P337" s="290" t="inlineStr">
        <is>
          <t>S0.5</t>
        </is>
      </c>
      <c r="Q337" s="290" t="n">
        <v>60</v>
      </c>
      <c r="R337" s="290" t="n">
        <v>-20</v>
      </c>
      <c r="S337" s="295">
        <f>TRUE()</f>
        <v/>
      </c>
      <c r="V337" s="290" t="n">
        <v>14.3</v>
      </c>
      <c r="W337" s="296" t="n"/>
      <c r="Y337" s="290" t="n">
        <v>0.22</v>
      </c>
      <c r="Z337" s="295">
        <f>TRUE()</f>
        <v/>
      </c>
      <c r="AA337" s="290" t="inlineStr">
        <is>
          <t>FERC</t>
        </is>
      </c>
    </row>
    <row r="338" ht="19.75" customFormat="1" customHeight="1" s="290">
      <c r="A338" s="290" t="n">
        <v>12</v>
      </c>
      <c r="B338" s="290" t="n">
        <v>42</v>
      </c>
      <c r="C338" s="278" t="inlineStr">
        <is>
          <t>Black Hills Power, Inc.</t>
        </is>
      </c>
      <c r="D338" s="290" t="inlineStr">
        <is>
          <t>WY</t>
        </is>
      </c>
      <c r="F338" s="290" t="n">
        <v>409</v>
      </c>
      <c r="G338" s="290" t="inlineStr">
        <is>
          <t>Neil Simpson I CT</t>
        </is>
      </c>
      <c r="H338" s="291" t="n"/>
      <c r="I338" s="292" t="n">
        <v>43465</v>
      </c>
      <c r="K338" s="290" t="inlineStr">
        <is>
          <t>Neil Simpson I CT</t>
        </is>
      </c>
      <c r="L338" s="293" t="n">
        <v>30469</v>
      </c>
      <c r="M338" s="293" t="n"/>
      <c r="Q338" s="290" t="n">
        <v>44</v>
      </c>
      <c r="R338" s="290" t="n">
        <v>-5</v>
      </c>
      <c r="S338" s="295">
        <f>TRUE()</f>
        <v/>
      </c>
      <c r="V338" s="290" t="n">
        <v>28.3</v>
      </c>
      <c r="W338" s="296" t="n"/>
      <c r="Y338" s="290" t="n">
        <v>2.56</v>
      </c>
      <c r="Z338" s="295">
        <f>TRUE()</f>
        <v/>
      </c>
      <c r="AA338" s="290" t="inlineStr">
        <is>
          <t>FERC</t>
        </is>
      </c>
    </row>
    <row r="339" ht="19.75" customFormat="1" customHeight="1" s="290">
      <c r="A339" s="290" t="n">
        <v>12</v>
      </c>
      <c r="B339" s="290" t="n">
        <v>42</v>
      </c>
      <c r="C339" s="278" t="inlineStr">
        <is>
          <t>Black Hills Power, Inc.</t>
        </is>
      </c>
      <c r="D339" s="290" t="inlineStr">
        <is>
          <t>WY</t>
        </is>
      </c>
      <c r="F339" s="290" t="n">
        <v>409</v>
      </c>
      <c r="G339" s="290" t="inlineStr">
        <is>
          <t>Neil Simpson II</t>
        </is>
      </c>
      <c r="H339" s="291" t="n"/>
      <c r="I339" s="292" t="n">
        <v>43465</v>
      </c>
      <c r="K339" s="290" t="inlineStr">
        <is>
          <t>Neil Simpson II</t>
        </is>
      </c>
      <c r="L339" s="293" t="n">
        <v>160798</v>
      </c>
      <c r="M339" s="293" t="n"/>
      <c r="Q339" s="290" t="n">
        <v>60</v>
      </c>
      <c r="R339" s="290" t="n">
        <v>-14</v>
      </c>
      <c r="S339" s="295">
        <f>TRUE()</f>
        <v/>
      </c>
      <c r="V339" s="290" t="n">
        <v>28.4</v>
      </c>
      <c r="W339" s="296" t="n"/>
      <c r="X339" s="308" t="n"/>
      <c r="Y339" s="290" t="n">
        <v>2.9</v>
      </c>
      <c r="Z339" s="295">
        <f>TRUE()</f>
        <v/>
      </c>
      <c r="AA339" s="290" t="inlineStr">
        <is>
          <t>FERC</t>
        </is>
      </c>
    </row>
    <row r="340" ht="19.75" customFormat="1" customHeight="1" s="290">
      <c r="A340" s="290" t="n">
        <v>159</v>
      </c>
      <c r="B340" s="290" t="n">
        <v>292</v>
      </c>
      <c r="C340" s="278" t="inlineStr">
        <is>
          <t>South Carolina Electric &amp; Gas Company</t>
        </is>
      </c>
      <c r="D340" s="290" t="inlineStr">
        <is>
          <t>SC</t>
        </is>
      </c>
      <c r="G340" s="290" t="inlineStr">
        <is>
          <t>Network</t>
        </is>
      </c>
      <c r="H340" s="291" t="n">
        <v>366</v>
      </c>
      <c r="I340" s="292" t="n">
        <v>42369</v>
      </c>
      <c r="J340" s="292" t="n"/>
      <c r="K340" s="290" t="inlineStr">
        <is>
          <t>Network - 366</t>
        </is>
      </c>
      <c r="L340" s="293" t="n">
        <v>7663</v>
      </c>
      <c r="M340" s="293" t="n"/>
      <c r="P340" s="290" t="inlineStr">
        <is>
          <t>R2.5</t>
        </is>
      </c>
      <c r="Q340" s="290" t="n">
        <v>60</v>
      </c>
      <c r="R340" s="290" t="n">
        <v>-5</v>
      </c>
      <c r="S340" s="295">
        <f>TRUE()</f>
        <v/>
      </c>
      <c r="V340" s="290" t="n">
        <v>49</v>
      </c>
      <c r="W340" s="296" t="n"/>
      <c r="Y340" s="290" t="n">
        <v>1.46</v>
      </c>
      <c r="Z340" s="295">
        <f>TRUE()</f>
        <v/>
      </c>
      <c r="AA340" s="290" t="inlineStr">
        <is>
          <t>FERC</t>
        </is>
      </c>
    </row>
    <row r="341" ht="15" customFormat="1" customHeight="1" s="290">
      <c r="A341" s="290" t="n">
        <v>159</v>
      </c>
      <c r="B341" s="290" t="n">
        <v>292</v>
      </c>
      <c r="C341" s="278" t="inlineStr">
        <is>
          <t>South Carolina Electric &amp; Gas Company</t>
        </is>
      </c>
      <c r="D341" s="290" t="inlineStr">
        <is>
          <t>SC</t>
        </is>
      </c>
      <c r="G341" s="290" t="inlineStr">
        <is>
          <t>Network</t>
        </is>
      </c>
      <c r="H341" s="291" t="n">
        <v>367</v>
      </c>
      <c r="I341" s="292" t="n">
        <v>42369</v>
      </c>
      <c r="J341" s="292" t="n"/>
      <c r="K341" s="290" t="inlineStr">
        <is>
          <t>Network - 367</t>
        </is>
      </c>
      <c r="L341" s="293" t="n">
        <v>10202</v>
      </c>
      <c r="M341" s="293" t="n"/>
      <c r="P341" s="290" t="inlineStr">
        <is>
          <t>S0.5</t>
        </is>
      </c>
      <c r="Q341" s="290" t="n">
        <v>49</v>
      </c>
      <c r="R341" s="290" t="n">
        <v>-5</v>
      </c>
      <c r="S341" s="295">
        <f>TRUE()</f>
        <v/>
      </c>
      <c r="V341" s="290" t="n">
        <v>39.5</v>
      </c>
      <c r="W341" s="296" t="n"/>
      <c r="Y341" s="290" t="n">
        <v>1.92</v>
      </c>
      <c r="Z341" s="295">
        <f>TRUE()</f>
        <v/>
      </c>
      <c r="AA341" s="290" t="inlineStr">
        <is>
          <t>FERC</t>
        </is>
      </c>
    </row>
    <row r="342" ht="15" customFormat="1" customHeight="1" s="290">
      <c r="A342" s="311" t="n">
        <v>49</v>
      </c>
      <c r="B342" s="290" t="n">
        <v>103</v>
      </c>
      <c r="C342" s="311" t="inlineStr">
        <is>
          <t>El Paso Electric Company</t>
        </is>
      </c>
      <c r="D342" s="290" t="inlineStr">
        <is>
          <t>TX</t>
        </is>
      </c>
      <c r="F342" s="290" t="n">
        <v>414</v>
      </c>
      <c r="G342" s="290" t="inlineStr">
        <is>
          <t>Newman</t>
        </is>
      </c>
      <c r="H342" s="291" t="n">
        <v>311</v>
      </c>
      <c r="I342" s="292" t="n">
        <v>42735</v>
      </c>
      <c r="K342" s="290" t="n">
        <v>311</v>
      </c>
      <c r="L342" s="293" t="n">
        <v>1270</v>
      </c>
      <c r="M342" s="293" t="n"/>
      <c r="P342" s="290" t="inlineStr">
        <is>
          <t>100-S2.5</t>
        </is>
      </c>
      <c r="Q342" s="290" t="n">
        <v>63</v>
      </c>
      <c r="R342" s="290" t="n">
        <v>0</v>
      </c>
      <c r="S342" s="295">
        <f>TRUE()</f>
        <v/>
      </c>
      <c r="V342" s="290" t="n">
        <v>8</v>
      </c>
      <c r="W342" s="296" t="n"/>
      <c r="X342" s="308" t="n"/>
      <c r="Y342" s="290" t="n">
        <v>0.1</v>
      </c>
      <c r="Z342" s="295">
        <f>TRUE()</f>
        <v/>
      </c>
      <c r="AA342" s="290" t="inlineStr">
        <is>
          <t>FERC</t>
        </is>
      </c>
    </row>
    <row r="343" ht="15" customFormat="1" customHeight="1" s="290">
      <c r="A343" s="311" t="n">
        <v>49</v>
      </c>
      <c r="B343" s="290" t="n">
        <v>103</v>
      </c>
      <c r="C343" s="311" t="inlineStr">
        <is>
          <t>El Paso Electric Company</t>
        </is>
      </c>
      <c r="D343" s="290" t="inlineStr">
        <is>
          <t>TX</t>
        </is>
      </c>
      <c r="F343" s="290" t="n">
        <v>414</v>
      </c>
      <c r="G343" s="290" t="inlineStr">
        <is>
          <t>Newman</t>
        </is>
      </c>
      <c r="H343" s="291" t="n">
        <v>312</v>
      </c>
      <c r="I343" s="292" t="n">
        <v>42735</v>
      </c>
      <c r="K343" s="290" t="n">
        <v>312</v>
      </c>
      <c r="L343" s="304" t="n">
        <v>7845</v>
      </c>
      <c r="M343" s="304" t="n"/>
      <c r="N343" s="305" t="n"/>
      <c r="P343" s="290" t="inlineStr">
        <is>
          <t>80-R4</t>
        </is>
      </c>
      <c r="Q343" s="290" t="n">
        <v>63</v>
      </c>
      <c r="R343" s="305" t="n">
        <v>0</v>
      </c>
      <c r="S343" s="295">
        <f>TRUE()</f>
        <v/>
      </c>
      <c r="V343" s="290" t="n">
        <v>8</v>
      </c>
      <c r="W343" s="296" t="n"/>
      <c r="X343" s="310" t="n"/>
      <c r="Y343" s="290" t="n">
        <v>2.2</v>
      </c>
      <c r="Z343" s="295">
        <f>TRUE()</f>
        <v/>
      </c>
      <c r="AA343" s="290" t="inlineStr">
        <is>
          <t>FERC</t>
        </is>
      </c>
    </row>
    <row r="344" ht="15" customFormat="1" customHeight="1" s="290">
      <c r="A344" s="311" t="n">
        <v>49</v>
      </c>
      <c r="B344" s="290" t="n">
        <v>103</v>
      </c>
      <c r="C344" s="311" t="inlineStr">
        <is>
          <t>El Paso Electric Company</t>
        </is>
      </c>
      <c r="D344" s="290" t="inlineStr">
        <is>
          <t>TX</t>
        </is>
      </c>
      <c r="F344" s="290" t="n">
        <v>414</v>
      </c>
      <c r="G344" s="290" t="inlineStr">
        <is>
          <t>Newman</t>
        </is>
      </c>
      <c r="H344" s="291" t="n">
        <v>313</v>
      </c>
      <c r="I344" s="292" t="n">
        <v>42735</v>
      </c>
      <c r="K344" s="290" t="n">
        <v>313</v>
      </c>
      <c r="L344" s="293" t="n">
        <v>328</v>
      </c>
      <c r="M344" s="293" t="n"/>
      <c r="P344" s="290" t="inlineStr">
        <is>
          <t>50-R3</t>
        </is>
      </c>
      <c r="Q344" s="290" t="n">
        <v>63</v>
      </c>
      <c r="R344" s="290" t="n">
        <v>0</v>
      </c>
      <c r="S344" s="295">
        <f>TRUE()</f>
        <v/>
      </c>
      <c r="V344" s="290" t="n">
        <v>7.6</v>
      </c>
      <c r="W344" s="296" t="n"/>
      <c r="Y344" s="290" t="n">
        <v>1.19</v>
      </c>
      <c r="Z344" s="295">
        <f>TRUE()</f>
        <v/>
      </c>
      <c r="AA344" s="290" t="inlineStr">
        <is>
          <t>FERC</t>
        </is>
      </c>
    </row>
    <row r="345" ht="15" customFormat="1" customHeight="1" s="290">
      <c r="A345" s="311" t="n">
        <v>49</v>
      </c>
      <c r="B345" s="290" t="n">
        <v>103</v>
      </c>
      <c r="C345" s="311" t="inlineStr">
        <is>
          <t>El Paso Electric Company</t>
        </is>
      </c>
      <c r="D345" s="290" t="inlineStr">
        <is>
          <t>TX</t>
        </is>
      </c>
      <c r="F345" s="290" t="n">
        <v>414</v>
      </c>
      <c r="G345" s="290" t="inlineStr">
        <is>
          <t>Newman</t>
        </is>
      </c>
      <c r="H345" s="291" t="n">
        <v>314</v>
      </c>
      <c r="I345" s="292" t="n">
        <v>42735</v>
      </c>
      <c r="K345" s="290" t="n">
        <v>314</v>
      </c>
      <c r="L345" s="293" t="n">
        <v>12777</v>
      </c>
      <c r="M345" s="293" t="n"/>
      <c r="P345" s="290" t="inlineStr">
        <is>
          <t>75-S3</t>
        </is>
      </c>
      <c r="Q345" s="290" t="n">
        <v>63</v>
      </c>
      <c r="R345" s="290" t="n">
        <v>0</v>
      </c>
      <c r="S345" s="295">
        <f>TRUE()</f>
        <v/>
      </c>
      <c r="V345" s="290" t="n">
        <v>8</v>
      </c>
      <c r="W345" s="296" t="n"/>
      <c r="Y345" s="290" t="n">
        <v>3.76</v>
      </c>
      <c r="Z345" s="295">
        <f>TRUE()</f>
        <v/>
      </c>
      <c r="AA345" s="290" t="inlineStr">
        <is>
          <t>FERC</t>
        </is>
      </c>
    </row>
    <row r="346" ht="15" customFormat="1" customHeight="1" s="290">
      <c r="A346" s="311" t="n">
        <v>49</v>
      </c>
      <c r="B346" s="290" t="n">
        <v>103</v>
      </c>
      <c r="C346" s="311" t="inlineStr">
        <is>
          <t>El Paso Electric Company</t>
        </is>
      </c>
      <c r="D346" s="290" t="inlineStr">
        <is>
          <t>TX</t>
        </is>
      </c>
      <c r="F346" s="290" t="n">
        <v>414</v>
      </c>
      <c r="G346" s="290" t="inlineStr">
        <is>
          <t>Newman</t>
        </is>
      </c>
      <c r="H346" s="291" t="n">
        <v>315</v>
      </c>
      <c r="I346" s="292" t="n">
        <v>42735</v>
      </c>
      <c r="K346" s="290" t="n">
        <v>315</v>
      </c>
      <c r="L346" s="293" t="n">
        <v>1148</v>
      </c>
      <c r="M346" s="293" t="n"/>
      <c r="P346" s="290" t="inlineStr">
        <is>
          <t>65-R4</t>
        </is>
      </c>
      <c r="Q346" s="290" t="n">
        <v>63</v>
      </c>
      <c r="R346" s="290" t="n">
        <v>0</v>
      </c>
      <c r="S346" s="295">
        <f>TRUE()</f>
        <v/>
      </c>
      <c r="V346" s="290" t="n">
        <v>7.9</v>
      </c>
      <c r="W346" s="296" t="n"/>
      <c r="Y346" s="290" t="n">
        <v>0.01</v>
      </c>
      <c r="Z346" s="295">
        <f>TRUE()</f>
        <v/>
      </c>
      <c r="AA346" s="290" t="inlineStr">
        <is>
          <t>FERC</t>
        </is>
      </c>
    </row>
    <row r="347" ht="15" customFormat="1" customHeight="1" s="290">
      <c r="A347" s="311" t="n">
        <v>49</v>
      </c>
      <c r="B347" s="290" t="n">
        <v>103</v>
      </c>
      <c r="C347" s="311" t="inlineStr">
        <is>
          <t>El Paso Electric Company</t>
        </is>
      </c>
      <c r="D347" s="290" t="inlineStr">
        <is>
          <t>TX</t>
        </is>
      </c>
      <c r="F347" s="290" t="n">
        <v>414</v>
      </c>
      <c r="G347" s="290" t="inlineStr">
        <is>
          <t>Newman</t>
        </is>
      </c>
      <c r="H347" s="291" t="n">
        <v>316</v>
      </c>
      <c r="I347" s="292" t="n">
        <v>42735</v>
      </c>
      <c r="K347" s="290" t="n">
        <v>316</v>
      </c>
      <c r="L347" s="293" t="n">
        <v>1771</v>
      </c>
      <c r="M347" s="293" t="n"/>
      <c r="P347" s="290" t="inlineStr">
        <is>
          <t>65-R3</t>
        </is>
      </c>
      <c r="Q347" s="290" t="n">
        <v>52</v>
      </c>
      <c r="R347" s="290" t="n">
        <v>0</v>
      </c>
      <c r="S347" s="295">
        <f>TRUE()</f>
        <v/>
      </c>
      <c r="V347" s="290" t="n">
        <v>44.2</v>
      </c>
      <c r="W347" s="296" t="n"/>
      <c r="Y347" s="290" t="n">
        <v>1.49</v>
      </c>
      <c r="Z347" s="295">
        <f>TRUE()</f>
        <v/>
      </c>
      <c r="AA347" s="290" t="inlineStr">
        <is>
          <t>FERC</t>
        </is>
      </c>
    </row>
    <row r="348" ht="15" customFormat="1" customHeight="1" s="290">
      <c r="A348" s="311" t="n">
        <v>49</v>
      </c>
      <c r="B348" s="290" t="n">
        <v>103</v>
      </c>
      <c r="C348" s="311" t="inlineStr">
        <is>
          <t>El Paso Electric Company</t>
        </is>
      </c>
      <c r="D348" s="290" t="inlineStr">
        <is>
          <t>TX</t>
        </is>
      </c>
      <c r="F348" s="290" t="n">
        <v>414</v>
      </c>
      <c r="G348" s="290" t="inlineStr">
        <is>
          <t>Newman</t>
        </is>
      </c>
      <c r="H348" s="291" t="n">
        <v>316</v>
      </c>
      <c r="I348" s="292" t="n">
        <v>42735</v>
      </c>
      <c r="J348" s="290" t="inlineStr">
        <is>
          <t>dupe</t>
        </is>
      </c>
      <c r="K348" s="290" t="n">
        <v>316</v>
      </c>
      <c r="L348" s="293" t="n">
        <v>15368</v>
      </c>
      <c r="M348" s="293" t="n"/>
      <c r="P348" s="290" t="inlineStr">
        <is>
          <t>65-R3</t>
        </is>
      </c>
      <c r="Q348" s="290" t="n">
        <v>50</v>
      </c>
      <c r="R348" s="290" t="n">
        <v>0</v>
      </c>
      <c r="S348" s="295">
        <f>TRUE()</f>
        <v/>
      </c>
      <c r="V348" s="290" t="n">
        <v>44.5</v>
      </c>
      <c r="W348" s="296" t="n"/>
      <c r="Y348" s="290" t="n">
        <v>2.02</v>
      </c>
      <c r="Z348" s="295">
        <f>TRUE()</f>
        <v/>
      </c>
      <c r="AA348" s="290" t="inlineStr">
        <is>
          <t>FERC</t>
        </is>
      </c>
    </row>
    <row r="349" ht="15" customFormat="1" customHeight="1" s="290">
      <c r="A349" s="311" t="n">
        <v>49</v>
      </c>
      <c r="B349" s="290" t="n">
        <v>103</v>
      </c>
      <c r="C349" s="311" t="inlineStr">
        <is>
          <t>El Paso Electric Company</t>
        </is>
      </c>
      <c r="D349" s="290" t="inlineStr">
        <is>
          <t>TX</t>
        </is>
      </c>
      <c r="F349" s="290" t="n">
        <v>414</v>
      </c>
      <c r="G349" s="290" t="inlineStr">
        <is>
          <t>Newman Common</t>
        </is>
      </c>
      <c r="H349" s="291" t="n">
        <v>316</v>
      </c>
      <c r="I349" s="292" t="n">
        <v>42735</v>
      </c>
      <c r="K349" s="290" t="n">
        <v>316</v>
      </c>
      <c r="L349" s="293" t="n">
        <v>2764</v>
      </c>
      <c r="M349" s="293" t="n"/>
      <c r="P349" s="290" t="inlineStr">
        <is>
          <t>65-R3</t>
        </is>
      </c>
      <c r="Q349" s="290" t="n">
        <v>63</v>
      </c>
      <c r="R349" s="290" t="n">
        <v>0</v>
      </c>
      <c r="S349" s="295">
        <f>TRUE()</f>
        <v/>
      </c>
      <c r="V349" s="290" t="n">
        <v>44.5</v>
      </c>
      <c r="W349" s="296" t="n"/>
      <c r="Y349" s="290" t="n">
        <v>1.05</v>
      </c>
      <c r="Z349" s="295">
        <f>TRUE()</f>
        <v/>
      </c>
      <c r="AA349" s="290" t="inlineStr">
        <is>
          <t>FERC</t>
        </is>
      </c>
    </row>
    <row r="350" ht="15" customFormat="1" customHeight="1" s="290">
      <c r="A350" s="311" t="n">
        <v>49</v>
      </c>
      <c r="B350" s="290" t="n">
        <v>103</v>
      </c>
      <c r="C350" s="311" t="inlineStr">
        <is>
          <t>El Paso Electric Company</t>
        </is>
      </c>
      <c r="D350" s="290" t="inlineStr">
        <is>
          <t>TX</t>
        </is>
      </c>
      <c r="F350" s="290" t="n">
        <v>414</v>
      </c>
      <c r="G350" s="290" t="inlineStr">
        <is>
          <t>Newman Unit 2</t>
        </is>
      </c>
      <c r="H350" s="291" t="n">
        <v>311</v>
      </c>
      <c r="I350" s="292" t="n">
        <v>42735</v>
      </c>
      <c r="K350" s="290" t="n">
        <v>311</v>
      </c>
      <c r="L350" s="293" t="n">
        <v>747</v>
      </c>
      <c r="M350" s="293" t="n"/>
      <c r="P350" s="290" t="inlineStr">
        <is>
          <t>100-S2.5</t>
        </is>
      </c>
      <c r="Q350" s="290" t="n">
        <v>61</v>
      </c>
      <c r="R350" s="290" t="n">
        <v>0</v>
      </c>
      <c r="S350" s="295">
        <f>TRUE()</f>
        <v/>
      </c>
      <c r="V350" s="290" t="n">
        <v>9</v>
      </c>
      <c r="W350" s="296" t="n"/>
      <c r="Y350" s="290" t="n">
        <v>0.11</v>
      </c>
      <c r="Z350" s="295">
        <f>TRUE()</f>
        <v/>
      </c>
      <c r="AA350" s="290" t="inlineStr">
        <is>
          <t>FERC</t>
        </is>
      </c>
    </row>
    <row r="351" ht="15" customFormat="1" customHeight="1" s="290">
      <c r="A351" s="311" t="n">
        <v>49</v>
      </c>
      <c r="B351" s="290" t="n">
        <v>103</v>
      </c>
      <c r="C351" s="311" t="inlineStr">
        <is>
          <t>El Paso Electric Company</t>
        </is>
      </c>
      <c r="D351" s="290" t="inlineStr">
        <is>
          <t>TX</t>
        </is>
      </c>
      <c r="F351" s="290" t="n">
        <v>414</v>
      </c>
      <c r="G351" s="278" t="inlineStr">
        <is>
          <t>Newman Unit 2</t>
        </is>
      </c>
      <c r="H351" s="291" t="n">
        <v>311</v>
      </c>
      <c r="I351" s="292" t="n">
        <v>42735</v>
      </c>
      <c r="J351" s="290" t="inlineStr">
        <is>
          <t>dupe</t>
        </is>
      </c>
      <c r="K351" s="290" t="n">
        <v>311</v>
      </c>
      <c r="L351" s="293" t="n">
        <v>1073</v>
      </c>
      <c r="M351" s="293" t="n"/>
      <c r="P351" s="290" t="inlineStr">
        <is>
          <t>100-S2.5</t>
        </is>
      </c>
      <c r="Q351" s="290" t="n">
        <v>58</v>
      </c>
      <c r="R351" s="290" t="n">
        <v>0</v>
      </c>
      <c r="S351" s="295">
        <f>TRUE()</f>
        <v/>
      </c>
      <c r="V351" s="290" t="n">
        <v>10</v>
      </c>
      <c r="W351" s="296" t="n"/>
      <c r="Y351" s="290" t="n">
        <v>4.24</v>
      </c>
      <c r="Z351" s="295">
        <f>TRUE()</f>
        <v/>
      </c>
      <c r="AA351" s="290" t="inlineStr">
        <is>
          <t>FERC</t>
        </is>
      </c>
    </row>
    <row r="352" ht="15" customFormat="1" customHeight="1" s="290">
      <c r="A352" s="311" t="n">
        <v>49</v>
      </c>
      <c r="B352" s="290" t="n">
        <v>103</v>
      </c>
      <c r="C352" s="311" t="inlineStr">
        <is>
          <t>El Paso Electric Company</t>
        </is>
      </c>
      <c r="D352" s="290" t="inlineStr">
        <is>
          <t>TX</t>
        </is>
      </c>
      <c r="F352" s="290" t="n">
        <v>414</v>
      </c>
      <c r="G352" s="290" t="inlineStr">
        <is>
          <t>Newman Unit 2</t>
        </is>
      </c>
      <c r="H352" s="291" t="n">
        <v>311</v>
      </c>
      <c r="I352" s="292" t="n">
        <v>42735</v>
      </c>
      <c r="J352" s="290" t="inlineStr">
        <is>
          <t>dupe2</t>
        </is>
      </c>
      <c r="K352" s="290" t="n">
        <v>311</v>
      </c>
      <c r="L352" s="293" t="n">
        <v>16888</v>
      </c>
      <c r="M352" s="293" t="n"/>
      <c r="P352" s="290" t="inlineStr">
        <is>
          <t>100-S2.5</t>
        </is>
      </c>
      <c r="Q352" s="290" t="n">
        <v>48</v>
      </c>
      <c r="R352" s="290" t="n">
        <v>0</v>
      </c>
      <c r="S352" s="295">
        <f>TRUE()</f>
        <v/>
      </c>
      <c r="V352" s="290" t="n">
        <v>8.9</v>
      </c>
      <c r="W352" s="296" t="n"/>
      <c r="Y352" s="290" t="n">
        <v>0.26</v>
      </c>
      <c r="Z352" s="295">
        <f>TRUE()</f>
        <v/>
      </c>
      <c r="AA352" s="290" t="inlineStr">
        <is>
          <t>FERC</t>
        </is>
      </c>
    </row>
    <row r="353" ht="15" customFormat="1" customHeight="1" s="290">
      <c r="A353" s="311" t="n">
        <v>49</v>
      </c>
      <c r="B353" s="290" t="n">
        <v>103</v>
      </c>
      <c r="C353" s="311" t="inlineStr">
        <is>
          <t>El Paso Electric Company</t>
        </is>
      </c>
      <c r="D353" s="290" t="inlineStr">
        <is>
          <t>TX</t>
        </is>
      </c>
      <c r="F353" s="290" t="n">
        <v>414</v>
      </c>
      <c r="G353" s="290" t="inlineStr">
        <is>
          <t>Newman Unit 2</t>
        </is>
      </c>
      <c r="H353" s="291" t="n">
        <v>312</v>
      </c>
      <c r="I353" s="292" t="n">
        <v>42735</v>
      </c>
      <c r="K353" s="290" t="n">
        <v>312</v>
      </c>
      <c r="L353" s="293" t="n">
        <v>6528</v>
      </c>
      <c r="M353" s="293" t="n"/>
      <c r="P353" s="290" t="inlineStr">
        <is>
          <t>80-R4</t>
        </is>
      </c>
      <c r="Q353" s="290" t="n">
        <v>61</v>
      </c>
      <c r="R353" s="290" t="n">
        <v>0</v>
      </c>
      <c r="S353" s="295">
        <f>TRUE()</f>
        <v/>
      </c>
      <c r="V353" s="290" t="n">
        <v>9</v>
      </c>
      <c r="W353" s="296" t="n"/>
      <c r="Y353" s="290" t="n">
        <v>1.78</v>
      </c>
      <c r="Z353" s="295">
        <f>TRUE()</f>
        <v/>
      </c>
      <c r="AA353" s="290" t="inlineStr">
        <is>
          <t>FERC</t>
        </is>
      </c>
    </row>
    <row r="354" ht="15" customFormat="1" customHeight="1" s="290">
      <c r="A354" s="311" t="n">
        <v>49</v>
      </c>
      <c r="B354" s="290" t="n">
        <v>103</v>
      </c>
      <c r="C354" s="311" t="inlineStr">
        <is>
          <t>El Paso Electric Company</t>
        </is>
      </c>
      <c r="D354" s="290" t="inlineStr">
        <is>
          <t>TX</t>
        </is>
      </c>
      <c r="F354" s="290" t="n">
        <v>414</v>
      </c>
      <c r="G354" s="290" t="inlineStr">
        <is>
          <t>Newman Unit 2</t>
        </is>
      </c>
      <c r="H354" s="291" t="n">
        <v>312</v>
      </c>
      <c r="I354" s="292" t="n">
        <v>42735</v>
      </c>
      <c r="J354" s="290" t="inlineStr">
        <is>
          <t>dupe</t>
        </is>
      </c>
      <c r="K354" s="290" t="n">
        <v>312</v>
      </c>
      <c r="L354" s="293" t="n">
        <v>6258</v>
      </c>
      <c r="M354" s="293" t="n"/>
      <c r="P354" s="290" t="inlineStr">
        <is>
          <t>80-R4</t>
        </is>
      </c>
      <c r="Q354" s="290" t="n">
        <v>58</v>
      </c>
      <c r="R354" s="290" t="n">
        <v>0</v>
      </c>
      <c r="S354" s="295">
        <f>TRUE()</f>
        <v/>
      </c>
      <c r="V354" s="290" t="n">
        <v>9.9</v>
      </c>
      <c r="W354" s="296" t="n"/>
      <c r="Y354" s="290" t="n">
        <v>1.86</v>
      </c>
      <c r="Z354" s="295">
        <f>TRUE()</f>
        <v/>
      </c>
      <c r="AA354" s="290" t="inlineStr">
        <is>
          <t>FERC</t>
        </is>
      </c>
    </row>
    <row r="355" ht="15" customFormat="1" customHeight="1" s="290">
      <c r="A355" s="311" t="n">
        <v>49</v>
      </c>
      <c r="B355" s="290" t="n">
        <v>103</v>
      </c>
      <c r="C355" s="311" t="inlineStr">
        <is>
          <t>El Paso Electric Company</t>
        </is>
      </c>
      <c r="D355" s="290" t="inlineStr">
        <is>
          <t>TX</t>
        </is>
      </c>
      <c r="F355" s="290" t="n">
        <v>414</v>
      </c>
      <c r="G355" s="278" t="inlineStr">
        <is>
          <t>Newman Unit 2</t>
        </is>
      </c>
      <c r="H355" s="291" t="n">
        <v>312</v>
      </c>
      <c r="I355" s="292" t="n">
        <v>42735</v>
      </c>
      <c r="J355" s="290" t="inlineStr">
        <is>
          <t>dupe2</t>
        </is>
      </c>
      <c r="K355" s="290" t="n">
        <v>312</v>
      </c>
      <c r="L355" s="293" t="n">
        <v>3134</v>
      </c>
      <c r="M355" s="293" t="n"/>
      <c r="P355" s="290" t="inlineStr">
        <is>
          <t>80-R4</t>
        </is>
      </c>
      <c r="Q355" s="290" t="n">
        <v>48</v>
      </c>
      <c r="R355" s="290" t="n">
        <v>0</v>
      </c>
      <c r="S355" s="295">
        <f>TRUE()</f>
        <v/>
      </c>
      <c r="V355" s="290" t="n">
        <v>9</v>
      </c>
      <c r="W355" s="296" t="n"/>
      <c r="Y355" s="290" t="n">
        <v>9.720000000000001</v>
      </c>
      <c r="Z355" s="295">
        <f>TRUE()</f>
        <v/>
      </c>
      <c r="AA355" s="290" t="inlineStr">
        <is>
          <t>FERC</t>
        </is>
      </c>
    </row>
    <row r="356" ht="15" customFormat="1" customHeight="1" s="290">
      <c r="A356" s="311" t="n">
        <v>49</v>
      </c>
      <c r="B356" s="290" t="n">
        <v>103</v>
      </c>
      <c r="C356" s="311" t="inlineStr">
        <is>
          <t>El Paso Electric Company</t>
        </is>
      </c>
      <c r="D356" s="290" t="inlineStr">
        <is>
          <t>TX</t>
        </is>
      </c>
      <c r="F356" s="290" t="n">
        <v>414</v>
      </c>
      <c r="G356" s="290" t="inlineStr">
        <is>
          <t>Newman Unit 2</t>
        </is>
      </c>
      <c r="H356" s="291" t="n">
        <v>313</v>
      </c>
      <c r="I356" s="292" t="n">
        <v>42735</v>
      </c>
      <c r="K356" s="290" t="n">
        <v>313</v>
      </c>
      <c r="L356" s="293" t="n">
        <v>19533</v>
      </c>
      <c r="M356" s="293" t="n"/>
      <c r="P356" s="290" t="inlineStr">
        <is>
          <t>50-R3</t>
        </is>
      </c>
      <c r="Q356" s="290" t="n">
        <v>48</v>
      </c>
      <c r="R356" s="290" t="n">
        <v>0</v>
      </c>
      <c r="S356" s="295">
        <f>TRUE()</f>
        <v/>
      </c>
      <c r="V356" s="290" t="n">
        <v>8.699999999999999</v>
      </c>
      <c r="W356" s="296" t="n"/>
      <c r="Y356" s="290" t="n">
        <v>4.28</v>
      </c>
      <c r="Z356" s="295">
        <f>TRUE()</f>
        <v/>
      </c>
      <c r="AA356" s="290" t="inlineStr">
        <is>
          <t>FERC</t>
        </is>
      </c>
    </row>
    <row r="357" ht="15" customFormat="1" customHeight="1" s="290">
      <c r="A357" s="311" t="n">
        <v>49</v>
      </c>
      <c r="B357" s="290" t="n">
        <v>103</v>
      </c>
      <c r="C357" s="311" t="inlineStr">
        <is>
          <t>El Paso Electric Company</t>
        </is>
      </c>
      <c r="D357" s="290" t="inlineStr">
        <is>
          <t>TX</t>
        </is>
      </c>
      <c r="F357" s="290" t="n">
        <v>414</v>
      </c>
      <c r="G357" s="278" t="inlineStr">
        <is>
          <t>Newman Unit 2</t>
        </is>
      </c>
      <c r="H357" s="291" t="n">
        <v>314</v>
      </c>
      <c r="I357" s="292" t="n">
        <v>42735</v>
      </c>
      <c r="K357" s="290" t="n">
        <v>314</v>
      </c>
      <c r="L357" s="293" t="n">
        <v>10448</v>
      </c>
      <c r="M357" s="293" t="n"/>
      <c r="P357" s="290" t="inlineStr">
        <is>
          <t>75-S3</t>
        </is>
      </c>
      <c r="Q357" s="290" t="n">
        <v>61</v>
      </c>
      <c r="R357" s="290" t="n">
        <v>0</v>
      </c>
      <c r="S357" s="295">
        <f>TRUE()</f>
        <v/>
      </c>
      <c r="V357" s="290" t="n">
        <v>9</v>
      </c>
      <c r="W357" s="296" t="n"/>
      <c r="Y357" s="290" t="n">
        <v>3.22</v>
      </c>
      <c r="Z357" s="295">
        <f>TRUE()</f>
        <v/>
      </c>
      <c r="AA357" s="290" t="inlineStr">
        <is>
          <t>FERC</t>
        </is>
      </c>
    </row>
    <row r="358" ht="15" customFormat="1" customHeight="1" s="290">
      <c r="A358" s="311" t="n">
        <v>49</v>
      </c>
      <c r="B358" s="290" t="n">
        <v>103</v>
      </c>
      <c r="C358" s="311" t="inlineStr">
        <is>
          <t>El Paso Electric Company</t>
        </is>
      </c>
      <c r="D358" s="290" t="inlineStr">
        <is>
          <t>TX</t>
        </is>
      </c>
      <c r="F358" s="290" t="n">
        <v>414</v>
      </c>
      <c r="G358" s="290" t="inlineStr">
        <is>
          <t>Newman Unit 2</t>
        </is>
      </c>
      <c r="H358" s="291" t="n">
        <v>314</v>
      </c>
      <c r="I358" s="292" t="n">
        <v>42735</v>
      </c>
      <c r="J358" s="290" t="inlineStr">
        <is>
          <t>dupe</t>
        </is>
      </c>
      <c r="K358" s="290" t="n">
        <v>314</v>
      </c>
      <c r="L358" s="293" t="n">
        <v>7276</v>
      </c>
      <c r="M358" s="293" t="n"/>
      <c r="P358" s="290" t="inlineStr">
        <is>
          <t>75-S3</t>
        </is>
      </c>
      <c r="Q358" s="290" t="n">
        <v>58</v>
      </c>
      <c r="R358" s="290" t="n">
        <v>0</v>
      </c>
      <c r="S358" s="295">
        <f>TRUE()</f>
        <v/>
      </c>
      <c r="V358" s="290" t="n">
        <v>10</v>
      </c>
      <c r="W358" s="296" t="n"/>
      <c r="Y358" s="290" t="n">
        <v>1.63</v>
      </c>
      <c r="Z358" s="295">
        <f>TRUE()</f>
        <v/>
      </c>
      <c r="AA358" s="290" t="inlineStr">
        <is>
          <t>FERC</t>
        </is>
      </c>
    </row>
    <row r="359" ht="15" customFormat="1" customHeight="1" s="290">
      <c r="A359" s="311" t="n">
        <v>49</v>
      </c>
      <c r="B359" s="290" t="n">
        <v>103</v>
      </c>
      <c r="C359" s="311" t="inlineStr">
        <is>
          <t>El Paso Electric Company</t>
        </is>
      </c>
      <c r="D359" s="290" t="inlineStr">
        <is>
          <t>TX</t>
        </is>
      </c>
      <c r="F359" s="290" t="n">
        <v>414</v>
      </c>
      <c r="G359" s="290" t="inlineStr">
        <is>
          <t>Newman Unit 2</t>
        </is>
      </c>
      <c r="H359" s="291" t="n">
        <v>314</v>
      </c>
      <c r="I359" s="292" t="n">
        <v>42735</v>
      </c>
      <c r="J359" s="290" t="inlineStr">
        <is>
          <t>dupe2</t>
        </is>
      </c>
      <c r="K359" s="290" t="n">
        <v>314</v>
      </c>
      <c r="L359" s="293" t="n">
        <v>33798</v>
      </c>
      <c r="M359" s="293" t="n"/>
      <c r="P359" s="290" t="inlineStr">
        <is>
          <t>75-S3</t>
        </is>
      </c>
      <c r="Q359" s="290" t="n">
        <v>48</v>
      </c>
      <c r="R359" s="290" t="n">
        <v>0</v>
      </c>
      <c r="S359" s="295">
        <f>TRUE()</f>
        <v/>
      </c>
      <c r="V359" s="290" t="n">
        <v>9</v>
      </c>
      <c r="W359" s="296" t="n"/>
      <c r="Y359" s="290" t="n">
        <v>2.83</v>
      </c>
      <c r="Z359" s="295">
        <f>TRUE()</f>
        <v/>
      </c>
      <c r="AA359" s="290" t="inlineStr">
        <is>
          <t>FERC</t>
        </is>
      </c>
    </row>
    <row r="360" ht="15" customFormat="1" customHeight="1" s="290">
      <c r="A360" s="311" t="n">
        <v>49</v>
      </c>
      <c r="B360" s="290" t="n">
        <v>103</v>
      </c>
      <c r="C360" s="311" t="inlineStr">
        <is>
          <t>El Paso Electric Company</t>
        </is>
      </c>
      <c r="D360" s="290" t="inlineStr">
        <is>
          <t>TX</t>
        </is>
      </c>
      <c r="F360" s="290" t="n">
        <v>414</v>
      </c>
      <c r="G360" s="290" t="inlineStr">
        <is>
          <t>Newman Unit 2</t>
        </is>
      </c>
      <c r="H360" s="291" t="n">
        <v>315</v>
      </c>
      <c r="I360" s="292" t="n">
        <v>42735</v>
      </c>
      <c r="K360" s="290" t="n">
        <v>315</v>
      </c>
      <c r="L360" s="293" t="n">
        <v>1053</v>
      </c>
      <c r="M360" s="293" t="n"/>
      <c r="P360" s="290" t="inlineStr">
        <is>
          <t>65-R4</t>
        </is>
      </c>
      <c r="Q360" s="290" t="n">
        <v>61</v>
      </c>
      <c r="R360" s="290" t="n">
        <v>0</v>
      </c>
      <c r="S360" s="295">
        <f>TRUE()</f>
        <v/>
      </c>
      <c r="V360" s="290" t="n">
        <v>0</v>
      </c>
      <c r="W360" s="296" t="n"/>
      <c r="Y360" s="290" t="n">
        <v>0</v>
      </c>
      <c r="Z360" s="295">
        <f>TRUE()</f>
        <v/>
      </c>
      <c r="AA360" s="290" t="inlineStr">
        <is>
          <t>FERC</t>
        </is>
      </c>
    </row>
    <row r="361" ht="15" customFormat="1" customHeight="1" s="290">
      <c r="A361" s="311" t="n">
        <v>49</v>
      </c>
      <c r="B361" s="290" t="n">
        <v>103</v>
      </c>
      <c r="C361" s="311" t="inlineStr">
        <is>
          <t>El Paso Electric Company</t>
        </is>
      </c>
      <c r="D361" s="290" t="inlineStr">
        <is>
          <t>TX</t>
        </is>
      </c>
      <c r="F361" s="290" t="n">
        <v>414</v>
      </c>
      <c r="G361" s="278" t="inlineStr">
        <is>
          <t>Newman Unit 2</t>
        </is>
      </c>
      <c r="H361" s="291" t="n">
        <v>315</v>
      </c>
      <c r="I361" s="292" t="n">
        <v>42735</v>
      </c>
      <c r="J361" s="290" t="inlineStr">
        <is>
          <t>dupe</t>
        </is>
      </c>
      <c r="K361" s="290" t="n">
        <v>315</v>
      </c>
      <c r="L361" s="293" t="n">
        <v>800</v>
      </c>
      <c r="M361" s="293" t="n"/>
      <c r="P361" s="290" t="inlineStr">
        <is>
          <t>65-R4</t>
        </is>
      </c>
      <c r="Q361" s="290" t="n">
        <v>58</v>
      </c>
      <c r="R361" s="290" t="n">
        <v>0</v>
      </c>
      <c r="S361" s="295">
        <f>TRUE()</f>
        <v/>
      </c>
      <c r="V361" s="290" t="n">
        <v>9.9</v>
      </c>
      <c r="W361" s="296" t="n"/>
      <c r="Y361" s="290" t="n">
        <v>0.03</v>
      </c>
      <c r="Z361" s="295">
        <f>TRUE()</f>
        <v/>
      </c>
      <c r="AA361" s="290" t="inlineStr">
        <is>
          <t>FERC</t>
        </is>
      </c>
    </row>
    <row r="362" ht="15" customFormat="1" customHeight="1" s="290">
      <c r="A362" s="311" t="n">
        <v>49</v>
      </c>
      <c r="B362" s="290" t="n">
        <v>103</v>
      </c>
      <c r="C362" s="311" t="inlineStr">
        <is>
          <t>El Paso Electric Company</t>
        </is>
      </c>
      <c r="D362" s="290" t="inlineStr">
        <is>
          <t>TX</t>
        </is>
      </c>
      <c r="F362" s="290" t="n">
        <v>414</v>
      </c>
      <c r="G362" s="278" t="inlineStr">
        <is>
          <t>Newman Unit 2</t>
        </is>
      </c>
      <c r="H362" s="291" t="n">
        <v>315</v>
      </c>
      <c r="I362" s="292" t="n">
        <v>42735</v>
      </c>
      <c r="J362" s="290" t="inlineStr">
        <is>
          <t>dupe2</t>
        </is>
      </c>
      <c r="K362" s="290" t="n">
        <v>315</v>
      </c>
      <c r="L362" s="293" t="n">
        <v>6333</v>
      </c>
      <c r="M362" s="293" t="n"/>
      <c r="P362" s="290" t="inlineStr">
        <is>
          <t>65-R4</t>
        </is>
      </c>
      <c r="Q362" s="290" t="n">
        <v>48</v>
      </c>
      <c r="R362" s="290" t="n">
        <v>0</v>
      </c>
      <c r="S362" s="295">
        <f>TRUE()</f>
        <v/>
      </c>
      <c r="V362" s="290" t="n">
        <v>8.699999999999999</v>
      </c>
      <c r="W362" s="296" t="n"/>
      <c r="Y362" s="290" t="n">
        <v>0.55</v>
      </c>
      <c r="Z362" s="295">
        <f>TRUE()</f>
        <v/>
      </c>
      <c r="AA362" s="290" t="inlineStr">
        <is>
          <t>FERC</t>
        </is>
      </c>
    </row>
    <row r="363" ht="15" customFormat="1" customHeight="1" s="290">
      <c r="A363" s="311" t="n">
        <v>49</v>
      </c>
      <c r="B363" s="290" t="n">
        <v>103</v>
      </c>
      <c r="C363" s="311" t="inlineStr">
        <is>
          <t>El Paso Electric Company</t>
        </is>
      </c>
      <c r="D363" s="290" t="inlineStr">
        <is>
          <t>TX</t>
        </is>
      </c>
      <c r="F363" s="290" t="n">
        <v>414</v>
      </c>
      <c r="G363" s="290" t="inlineStr">
        <is>
          <t>Newman Unit 2</t>
        </is>
      </c>
      <c r="H363" s="291" t="n">
        <v>316</v>
      </c>
      <c r="I363" s="292" t="n">
        <v>42735</v>
      </c>
      <c r="K363" s="290" t="n">
        <v>316</v>
      </c>
      <c r="L363" s="293" t="n">
        <v>2829</v>
      </c>
      <c r="M363" s="293" t="n"/>
      <c r="P363" s="290" t="inlineStr">
        <is>
          <t>65-R3</t>
        </is>
      </c>
      <c r="Q363" s="290" t="n">
        <v>61</v>
      </c>
      <c r="R363" s="290" t="n">
        <v>0</v>
      </c>
      <c r="S363" s="295">
        <f>TRUE()</f>
        <v/>
      </c>
      <c r="V363" s="290" t="n">
        <v>0</v>
      </c>
      <c r="W363" s="296" t="n"/>
      <c r="Y363" s="290" t="n">
        <v>0</v>
      </c>
      <c r="Z363" s="295">
        <f>TRUE()</f>
        <v/>
      </c>
      <c r="AA363" s="290" t="inlineStr">
        <is>
          <t>FERC</t>
        </is>
      </c>
    </row>
    <row r="364" ht="15" customFormat="1" customHeight="1" s="290">
      <c r="A364" s="311" t="n">
        <v>49</v>
      </c>
      <c r="B364" s="290" t="n">
        <v>103</v>
      </c>
      <c r="C364" s="311" t="inlineStr">
        <is>
          <t>El Paso Electric Company</t>
        </is>
      </c>
      <c r="D364" s="290" t="inlineStr">
        <is>
          <t>TX</t>
        </is>
      </c>
      <c r="F364" s="290" t="n">
        <v>414</v>
      </c>
      <c r="G364" s="290" t="inlineStr">
        <is>
          <t>Newman Unit 2</t>
        </is>
      </c>
      <c r="H364" s="291" t="n">
        <v>316</v>
      </c>
      <c r="I364" s="292" t="n">
        <v>42735</v>
      </c>
      <c r="J364" s="290" t="inlineStr">
        <is>
          <t>dupe</t>
        </is>
      </c>
      <c r="K364" s="290" t="n">
        <v>316</v>
      </c>
      <c r="L364" s="293" t="n">
        <v>5645</v>
      </c>
      <c r="M364" s="293" t="n"/>
      <c r="P364" s="290" t="inlineStr">
        <is>
          <t>65-R3</t>
        </is>
      </c>
      <c r="Q364" s="290" t="n">
        <v>58</v>
      </c>
      <c r="R364" s="290" t="n">
        <v>0</v>
      </c>
      <c r="S364" s="295">
        <f>TRUE()</f>
        <v/>
      </c>
      <c r="V364" s="290" t="n">
        <v>9.9</v>
      </c>
      <c r="W364" s="296" t="n"/>
      <c r="Y364" s="290" t="n">
        <v>1.5</v>
      </c>
      <c r="Z364" s="295">
        <f>TRUE()</f>
        <v/>
      </c>
      <c r="AA364" s="290" t="inlineStr">
        <is>
          <t>FERC</t>
        </is>
      </c>
    </row>
    <row r="365" ht="15" customFormat="1" customHeight="1" s="290">
      <c r="A365" s="311" t="n">
        <v>49</v>
      </c>
      <c r="B365" s="290" t="n">
        <v>103</v>
      </c>
      <c r="C365" s="311" t="inlineStr">
        <is>
          <t>El Paso Electric Company</t>
        </is>
      </c>
      <c r="D365" s="290" t="inlineStr">
        <is>
          <t>TX</t>
        </is>
      </c>
      <c r="F365" s="290" t="n">
        <v>414</v>
      </c>
      <c r="G365" s="290" t="inlineStr">
        <is>
          <t>Newman Unit 2</t>
        </is>
      </c>
      <c r="H365" s="291" t="n">
        <v>316</v>
      </c>
      <c r="I365" s="292" t="n">
        <v>42735</v>
      </c>
      <c r="J365" s="290" t="inlineStr">
        <is>
          <t>dupe2</t>
        </is>
      </c>
      <c r="K365" s="290" t="n">
        <v>316</v>
      </c>
      <c r="L365" s="293" t="n">
        <v>11495</v>
      </c>
      <c r="M365" s="293" t="n"/>
      <c r="P365" s="290" t="inlineStr">
        <is>
          <t>65-R3</t>
        </is>
      </c>
      <c r="Q365" s="290" t="n">
        <v>48</v>
      </c>
      <c r="R365" s="290" t="n">
        <v>0</v>
      </c>
      <c r="S365" s="295">
        <f>TRUE()</f>
        <v/>
      </c>
      <c r="V365" s="290" t="n">
        <v>8.9</v>
      </c>
      <c r="W365" s="296" t="n"/>
      <c r="Y365" s="290" t="n">
        <v>2.25</v>
      </c>
      <c r="Z365" s="295">
        <f>TRUE()</f>
        <v/>
      </c>
      <c r="AA365" s="290" t="inlineStr">
        <is>
          <t>FERC</t>
        </is>
      </c>
    </row>
    <row r="366" ht="15" customFormat="1" customHeight="1" s="290">
      <c r="A366" s="311" t="n">
        <v>49</v>
      </c>
      <c r="B366" s="290" t="n">
        <v>103</v>
      </c>
      <c r="C366" s="311" t="inlineStr">
        <is>
          <t>El Paso Electric Company</t>
        </is>
      </c>
      <c r="D366" s="290" t="inlineStr">
        <is>
          <t>TX</t>
        </is>
      </c>
      <c r="F366" s="290" t="n">
        <v>414</v>
      </c>
      <c r="G366" s="290" t="inlineStr">
        <is>
          <t>Newman Unit 5</t>
        </is>
      </c>
      <c r="H366" s="291" t="n">
        <v>311</v>
      </c>
      <c r="I366" s="292" t="n">
        <v>42735</v>
      </c>
      <c r="K366" s="290" t="n">
        <v>311</v>
      </c>
      <c r="L366" s="293" t="n">
        <v>25488</v>
      </c>
      <c r="M366" s="293" t="n"/>
      <c r="P366" s="290" t="inlineStr">
        <is>
          <t>100-S2.5</t>
        </is>
      </c>
      <c r="Q366" s="290" t="n">
        <v>52</v>
      </c>
      <c r="R366" s="290" t="n">
        <v>0</v>
      </c>
      <c r="S366" s="295">
        <f>TRUE()</f>
        <v/>
      </c>
      <c r="V366" s="290" t="n">
        <v>46.6</v>
      </c>
      <c r="W366" s="296" t="n"/>
      <c r="Y366" s="290" t="n">
        <v>1.89</v>
      </c>
      <c r="Z366" s="295">
        <f>TRUE()</f>
        <v/>
      </c>
      <c r="AA366" s="290" t="inlineStr">
        <is>
          <t>FERC</t>
        </is>
      </c>
    </row>
    <row r="367" ht="15" customFormat="1" customHeight="1" s="290">
      <c r="A367" s="311" t="n">
        <v>49</v>
      </c>
      <c r="B367" s="290" t="n">
        <v>103</v>
      </c>
      <c r="C367" s="311" t="inlineStr">
        <is>
          <t>El Paso Electric Company</t>
        </is>
      </c>
      <c r="D367" s="290" t="inlineStr">
        <is>
          <t>TX</t>
        </is>
      </c>
      <c r="F367" s="290" t="n">
        <v>414</v>
      </c>
      <c r="G367" s="290" t="inlineStr">
        <is>
          <t>Newman Unit 5</t>
        </is>
      </c>
      <c r="H367" s="291" t="n">
        <v>312</v>
      </c>
      <c r="I367" s="292" t="n">
        <v>42735</v>
      </c>
      <c r="K367" s="290" t="n">
        <v>312</v>
      </c>
      <c r="L367" s="293" t="n">
        <v>106724</v>
      </c>
      <c r="M367" s="293" t="n"/>
      <c r="P367" s="290" t="inlineStr">
        <is>
          <t>80-R4</t>
        </is>
      </c>
      <c r="Q367" s="290" t="n">
        <v>52</v>
      </c>
      <c r="R367" s="290" t="n">
        <v>0</v>
      </c>
      <c r="S367" s="295">
        <f>TRUE()</f>
        <v/>
      </c>
      <c r="V367" s="290" t="n">
        <v>46.5</v>
      </c>
      <c r="W367" s="296" t="n"/>
      <c r="Y367" s="290" t="n">
        <v>2.22</v>
      </c>
      <c r="Z367" s="295">
        <f>TRUE()</f>
        <v/>
      </c>
      <c r="AA367" s="290" t="inlineStr">
        <is>
          <t>FERC</t>
        </is>
      </c>
    </row>
    <row r="368" ht="25" customFormat="1" customHeight="1" s="290">
      <c r="A368" s="311" t="n">
        <v>49</v>
      </c>
      <c r="B368" s="290" t="n">
        <v>103</v>
      </c>
      <c r="C368" s="311" t="inlineStr">
        <is>
          <t>El Paso Electric Company</t>
        </is>
      </c>
      <c r="D368" s="290" t="inlineStr">
        <is>
          <t>TX</t>
        </is>
      </c>
      <c r="F368" s="290" t="n">
        <v>414</v>
      </c>
      <c r="G368" s="290" t="inlineStr">
        <is>
          <t>Newman Unit 5</t>
        </is>
      </c>
      <c r="H368" s="291" t="n">
        <v>313</v>
      </c>
      <c r="I368" s="292" t="n">
        <v>42735</v>
      </c>
      <c r="K368" s="290" t="n">
        <v>313</v>
      </c>
      <c r="L368" s="293" t="n">
        <v>48378</v>
      </c>
      <c r="M368" s="293" t="n"/>
      <c r="P368" s="290" t="inlineStr">
        <is>
          <t>50-R3</t>
        </is>
      </c>
      <c r="Q368" s="290" t="n">
        <v>52</v>
      </c>
      <c r="R368" s="290" t="n">
        <v>0</v>
      </c>
      <c r="S368" s="295">
        <f>TRUE()</f>
        <v/>
      </c>
      <c r="V368" s="290" t="n">
        <v>40.5</v>
      </c>
      <c r="W368" s="296" t="n"/>
      <c r="Y368" s="290" t="n">
        <v>2.2</v>
      </c>
      <c r="Z368" s="295">
        <f>TRUE()</f>
        <v/>
      </c>
      <c r="AA368" s="290" t="inlineStr">
        <is>
          <t>FERC</t>
        </is>
      </c>
    </row>
    <row r="369" ht="29.25" customFormat="1" customHeight="1" s="290">
      <c r="A369" s="311" t="n">
        <v>49</v>
      </c>
      <c r="B369" s="290" t="n">
        <v>103</v>
      </c>
      <c r="C369" s="311" t="inlineStr">
        <is>
          <t>El Paso Electric Company</t>
        </is>
      </c>
      <c r="D369" s="290" t="inlineStr">
        <is>
          <t>TX</t>
        </is>
      </c>
      <c r="F369" s="290" t="n">
        <v>414</v>
      </c>
      <c r="G369" s="290" t="inlineStr">
        <is>
          <t>Newman Unit 5</t>
        </is>
      </c>
      <c r="H369" s="291" t="n">
        <v>314</v>
      </c>
      <c r="I369" s="292" t="n">
        <v>42735</v>
      </c>
      <c r="K369" s="290" t="n">
        <v>314</v>
      </c>
      <c r="L369" s="293" t="n">
        <v>45882</v>
      </c>
      <c r="M369" s="293" t="n"/>
      <c r="P369" s="290" t="inlineStr">
        <is>
          <t>75-S3</t>
        </is>
      </c>
      <c r="Q369" s="290" t="n">
        <v>52</v>
      </c>
      <c r="R369" s="290" t="n">
        <v>0</v>
      </c>
      <c r="S369" s="295">
        <f>TRUE()</f>
        <v/>
      </c>
      <c r="V369" s="290" t="n">
        <v>46.3</v>
      </c>
      <c r="W369" s="296" t="n"/>
      <c r="Y369" s="290" t="n">
        <v>1.98</v>
      </c>
      <c r="Z369" s="295">
        <f>TRUE()</f>
        <v/>
      </c>
      <c r="AA369" s="290" t="inlineStr">
        <is>
          <t>FERC</t>
        </is>
      </c>
    </row>
    <row r="370" ht="29.25" customFormat="1" customHeight="1" s="290">
      <c r="A370" s="311" t="n">
        <v>49</v>
      </c>
      <c r="B370" s="290" t="n">
        <v>103</v>
      </c>
      <c r="C370" s="311" t="inlineStr">
        <is>
          <t>El Paso Electric Company</t>
        </is>
      </c>
      <c r="D370" s="290" t="inlineStr">
        <is>
          <t>TX</t>
        </is>
      </c>
      <c r="F370" s="290" t="n">
        <v>414</v>
      </c>
      <c r="G370" s="290" t="inlineStr">
        <is>
          <t>Newman Unit 5</t>
        </is>
      </c>
      <c r="H370" s="291" t="n">
        <v>315</v>
      </c>
      <c r="I370" s="292" t="n">
        <v>42735</v>
      </c>
      <c r="K370" s="290" t="n">
        <v>315</v>
      </c>
      <c r="L370" s="293" t="n">
        <v>19836</v>
      </c>
      <c r="M370" s="293" t="n"/>
      <c r="P370" s="290" t="inlineStr">
        <is>
          <t>65-R4</t>
        </is>
      </c>
      <c r="Q370" s="290" t="n">
        <v>52</v>
      </c>
      <c r="R370" s="290" t="n">
        <v>0</v>
      </c>
      <c r="S370" s="295">
        <f>TRUE()</f>
        <v/>
      </c>
      <c r="V370" s="290" t="n">
        <v>45.6</v>
      </c>
      <c r="W370" s="296" t="n"/>
      <c r="Y370" s="290" t="n">
        <v>1.92</v>
      </c>
      <c r="Z370" s="295">
        <f>TRUE()</f>
        <v/>
      </c>
      <c r="AA370" s="290" t="inlineStr">
        <is>
          <t>FERC</t>
        </is>
      </c>
    </row>
    <row r="371" ht="29.25" customFormat="1" customHeight="1" s="290">
      <c r="A371" s="290" t="n">
        <v>148</v>
      </c>
      <c r="B371" s="290" t="n">
        <v>275</v>
      </c>
      <c r="C371" s="278" t="inlineStr">
        <is>
          <t>Public Service Company of Oklahoma</t>
        </is>
      </c>
      <c r="D371" s="290" t="inlineStr">
        <is>
          <t>OK</t>
        </is>
      </c>
      <c r="F371" s="290" t="n">
        <v>462</v>
      </c>
      <c r="G371" s="290" t="inlineStr">
        <is>
          <t>Northeast U1&amp;2</t>
        </is>
      </c>
      <c r="H371" s="291" t="n">
        <v>311.3</v>
      </c>
      <c r="I371" s="292" t="n">
        <v>43465</v>
      </c>
      <c r="K371" s="290" t="inlineStr">
        <is>
          <t>311.3 - Northeast U1&amp;2</t>
        </is>
      </c>
      <c r="L371" s="293" t="n">
        <v>11994</v>
      </c>
      <c r="M371" s="293" t="n"/>
      <c r="Q371" s="290" t="n">
        <v>66</v>
      </c>
      <c r="R371" s="290" t="n">
        <v>10</v>
      </c>
      <c r="S371" s="295">
        <f>TRUE()</f>
        <v/>
      </c>
      <c r="W371" s="296" t="n"/>
      <c r="Y371" s="290" t="n">
        <v>3.07</v>
      </c>
      <c r="Z371" s="295">
        <f>TRUE()</f>
        <v/>
      </c>
      <c r="AA371" s="290" t="inlineStr">
        <is>
          <t>FERC</t>
        </is>
      </c>
    </row>
    <row r="372" ht="29.25" customFormat="1" customHeight="1" s="290">
      <c r="A372" s="290" t="n">
        <v>148</v>
      </c>
      <c r="B372" s="290" t="n">
        <v>275</v>
      </c>
      <c r="C372" s="278" t="inlineStr">
        <is>
          <t>Public Service Company of Oklahoma</t>
        </is>
      </c>
      <c r="D372" s="290" t="inlineStr">
        <is>
          <t>OK</t>
        </is>
      </c>
      <c r="F372" s="290" t="n">
        <v>462</v>
      </c>
      <c r="G372" s="290" t="inlineStr">
        <is>
          <t>Northeast U1&amp;2</t>
        </is>
      </c>
      <c r="H372" s="291" t="n">
        <v>312.3</v>
      </c>
      <c r="I372" s="292" t="n">
        <v>43465</v>
      </c>
      <c r="K372" s="290" t="inlineStr">
        <is>
          <t>312.3 - Northeast U1&amp;2</t>
        </is>
      </c>
      <c r="L372" s="293" t="n">
        <v>93999</v>
      </c>
      <c r="M372" s="293" t="n"/>
      <c r="Q372" s="290" t="n">
        <v>66</v>
      </c>
      <c r="R372" s="290" t="n">
        <v>10</v>
      </c>
      <c r="S372" s="295">
        <f>TRUE()</f>
        <v/>
      </c>
      <c r="W372" s="296" t="n"/>
      <c r="Y372" s="290" t="n">
        <v>3.12</v>
      </c>
      <c r="Z372" s="295">
        <f>TRUE()</f>
        <v/>
      </c>
      <c r="AA372" s="290" t="inlineStr">
        <is>
          <t>FERC</t>
        </is>
      </c>
    </row>
    <row r="373" ht="29.25" customFormat="1" customHeight="1" s="290">
      <c r="A373" s="290" t="n">
        <v>148</v>
      </c>
      <c r="B373" s="290" t="n">
        <v>275</v>
      </c>
      <c r="C373" s="278" t="inlineStr">
        <is>
          <t>Public Service Company of Oklahoma</t>
        </is>
      </c>
      <c r="D373" s="290" t="inlineStr">
        <is>
          <t>OK</t>
        </is>
      </c>
      <c r="F373" s="290" t="n">
        <v>462</v>
      </c>
      <c r="G373" s="290" t="inlineStr">
        <is>
          <t>Northeast U1&amp;2</t>
        </is>
      </c>
      <c r="H373" s="291" t="n">
        <v>314.3</v>
      </c>
      <c r="I373" s="292" t="n">
        <v>43465</v>
      </c>
      <c r="K373" s="290" t="inlineStr">
        <is>
          <t>314.3 - Northeast U1&amp;2</t>
        </is>
      </c>
      <c r="L373" s="293" t="n">
        <v>141467</v>
      </c>
      <c r="M373" s="293" t="n"/>
      <c r="Q373" s="290" t="n">
        <v>66</v>
      </c>
      <c r="R373" s="290" t="n">
        <v>-5</v>
      </c>
      <c r="S373" s="295">
        <f>TRUE()</f>
        <v/>
      </c>
      <c r="W373" s="296" t="n"/>
      <c r="Y373" s="290" t="n">
        <v>2.67</v>
      </c>
      <c r="Z373" s="295">
        <f>TRUE()</f>
        <v/>
      </c>
      <c r="AA373" s="290" t="inlineStr">
        <is>
          <t>FERC</t>
        </is>
      </c>
    </row>
    <row r="374" ht="29.25" customFormat="1" customHeight="1" s="290">
      <c r="A374" s="290" t="n">
        <v>148</v>
      </c>
      <c r="B374" s="290" t="n">
        <v>275</v>
      </c>
      <c r="C374" s="278" t="inlineStr">
        <is>
          <t>Public Service Company of Oklahoma</t>
        </is>
      </c>
      <c r="D374" s="290" t="inlineStr">
        <is>
          <t>OK</t>
        </is>
      </c>
      <c r="F374" s="290" t="n">
        <v>462</v>
      </c>
      <c r="G374" s="290" t="inlineStr">
        <is>
          <t>Northeast U1&amp;2</t>
        </is>
      </c>
      <c r="H374" s="291" t="n">
        <v>315.3</v>
      </c>
      <c r="I374" s="292" t="n">
        <v>43465</v>
      </c>
      <c r="K374" s="290" t="inlineStr">
        <is>
          <t>315.3 - Northeast U1&amp;2</t>
        </is>
      </c>
      <c r="L374" s="293" t="n">
        <v>14533</v>
      </c>
      <c r="M374" s="293" t="n"/>
      <c r="Q374" s="290" t="n">
        <v>66</v>
      </c>
      <c r="R374" s="290" t="n">
        <v>10</v>
      </c>
      <c r="S374" s="295">
        <f>TRUE()</f>
        <v/>
      </c>
      <c r="W374" s="296" t="n"/>
      <c r="Y374" s="290" t="n">
        <v>2.63</v>
      </c>
      <c r="Z374" s="295">
        <f>TRUE()</f>
        <v/>
      </c>
      <c r="AA374" s="290" t="inlineStr">
        <is>
          <t>FERC</t>
        </is>
      </c>
    </row>
    <row r="375" ht="15" customFormat="1" customHeight="1" s="290">
      <c r="A375" s="290" t="n">
        <v>148</v>
      </c>
      <c r="B375" s="290" t="n">
        <v>275</v>
      </c>
      <c r="C375" s="278" t="inlineStr">
        <is>
          <t>Public Service Company of Oklahoma</t>
        </is>
      </c>
      <c r="D375" s="290" t="inlineStr">
        <is>
          <t>OK</t>
        </is>
      </c>
      <c r="F375" s="290" t="n">
        <v>462</v>
      </c>
      <c r="G375" s="290" t="inlineStr">
        <is>
          <t>Northeast U1&amp;2</t>
        </is>
      </c>
      <c r="H375" s="291" t="n">
        <v>316.3</v>
      </c>
      <c r="I375" s="292" t="n">
        <v>43465</v>
      </c>
      <c r="K375" s="290" t="inlineStr">
        <is>
          <t>316.3 - Northeast U1&amp;2</t>
        </is>
      </c>
      <c r="L375" s="293" t="n">
        <v>7902</v>
      </c>
      <c r="M375" s="293" t="n"/>
      <c r="Q375" s="290" t="n">
        <v>66</v>
      </c>
      <c r="R375" s="290" t="n">
        <v>10</v>
      </c>
      <c r="S375" s="295">
        <f>TRUE()</f>
        <v/>
      </c>
      <c r="W375" s="296" t="n"/>
      <c r="Y375" s="290" t="n">
        <v>2.88</v>
      </c>
      <c r="Z375" s="295">
        <f>TRUE()</f>
        <v/>
      </c>
      <c r="AA375" s="290" t="inlineStr">
        <is>
          <t>FERC</t>
        </is>
      </c>
    </row>
    <row r="376" ht="15" customFormat="1" customHeight="1" s="290">
      <c r="A376" s="290" t="n">
        <v>148</v>
      </c>
      <c r="B376" s="290" t="n">
        <v>275</v>
      </c>
      <c r="C376" s="278" t="inlineStr">
        <is>
          <t>Public Service Company of Oklahoma</t>
        </is>
      </c>
      <c r="D376" s="290" t="inlineStr">
        <is>
          <t>OK</t>
        </is>
      </c>
      <c r="F376" s="290" t="n">
        <v>462</v>
      </c>
      <c r="G376" s="290" t="inlineStr">
        <is>
          <t>Northeast U1&amp;2</t>
        </is>
      </c>
      <c r="H376" s="291" t="n">
        <v>342</v>
      </c>
      <c r="I376" s="292" t="n">
        <v>43465</v>
      </c>
      <c r="K376" s="290" t="inlineStr">
        <is>
          <t>342 - Northeast U1&amp;2</t>
        </is>
      </c>
      <c r="L376" s="293" t="n">
        <v>63</v>
      </c>
      <c r="M376" s="293" t="n"/>
      <c r="Q376" s="290" t="n">
        <v>68</v>
      </c>
      <c r="R376" s="290" t="n">
        <v>5</v>
      </c>
      <c r="S376" s="295">
        <f>TRUE()</f>
        <v/>
      </c>
      <c r="W376" s="296" t="n"/>
      <c r="Y376" s="290" t="n">
        <v>1.12</v>
      </c>
      <c r="Z376" s="295">
        <f>TRUE()</f>
        <v/>
      </c>
      <c r="AA376" s="290" t="inlineStr">
        <is>
          <t>FERC</t>
        </is>
      </c>
    </row>
    <row r="377" ht="15" customFormat="1" customHeight="1" s="290">
      <c r="A377" s="290" t="n">
        <v>148</v>
      </c>
      <c r="B377" s="290" t="n">
        <v>275</v>
      </c>
      <c r="C377" s="278" t="inlineStr">
        <is>
          <t>Public Service Company of Oklahoma</t>
        </is>
      </c>
      <c r="D377" s="290" t="inlineStr">
        <is>
          <t>OK</t>
        </is>
      </c>
      <c r="F377" s="290" t="n">
        <v>462</v>
      </c>
      <c r="G377" s="290" t="inlineStr">
        <is>
          <t>Northeast U1&amp;2</t>
        </is>
      </c>
      <c r="H377" s="291" t="n">
        <v>344</v>
      </c>
      <c r="I377" s="292" t="n">
        <v>43465</v>
      </c>
      <c r="K377" s="290" t="inlineStr">
        <is>
          <t>344 - Northeast U1&amp;2</t>
        </is>
      </c>
      <c r="L377" s="293" t="n">
        <v>241</v>
      </c>
      <c r="M377" s="293" t="n"/>
      <c r="Q377" s="290" t="n">
        <v>68</v>
      </c>
      <c r="R377" s="290" t="n">
        <v>5</v>
      </c>
      <c r="S377" s="295">
        <f>TRUE()</f>
        <v/>
      </c>
      <c r="W377" s="296" t="n"/>
      <c r="Y377" s="290" t="n">
        <v>1.91</v>
      </c>
      <c r="Z377" s="295">
        <f>TRUE()</f>
        <v/>
      </c>
      <c r="AA377" s="290" t="inlineStr">
        <is>
          <t>FERC</t>
        </is>
      </c>
    </row>
    <row r="378" ht="17.25" customFormat="1" customHeight="1" s="290">
      <c r="A378" s="290" t="n">
        <v>148</v>
      </c>
      <c r="B378" s="290" t="n">
        <v>275</v>
      </c>
      <c r="C378" s="278" t="inlineStr">
        <is>
          <t>Public Service Company of Oklahoma</t>
        </is>
      </c>
      <c r="D378" s="290" t="inlineStr">
        <is>
          <t>OK</t>
        </is>
      </c>
      <c r="F378" s="290" t="n">
        <v>462</v>
      </c>
      <c r="G378" s="290" t="inlineStr">
        <is>
          <t>Northeast U1&amp;2</t>
        </is>
      </c>
      <c r="H378" s="291" t="n">
        <v>345</v>
      </c>
      <c r="I378" s="292" t="n">
        <v>43465</v>
      </c>
      <c r="K378" s="290" t="inlineStr">
        <is>
          <t>345 - Northeast U1&amp;2</t>
        </is>
      </c>
      <c r="L378" s="293" t="n">
        <v>84</v>
      </c>
      <c r="M378" s="293" t="n"/>
      <c r="Q378" s="290" t="n">
        <v>68</v>
      </c>
      <c r="R378" s="290" t="n">
        <v>5</v>
      </c>
      <c r="S378" s="295">
        <f>TRUE()</f>
        <v/>
      </c>
      <c r="W378" s="296" t="n"/>
      <c r="Y378" s="290" t="n">
        <v>4.32</v>
      </c>
      <c r="Z378" s="295">
        <f>TRUE()</f>
        <v/>
      </c>
      <c r="AA378" s="290" t="inlineStr">
        <is>
          <t>FERC</t>
        </is>
      </c>
    </row>
    <row r="379" ht="17.25" customFormat="1" customHeight="1" s="290">
      <c r="A379" s="290" t="n">
        <v>148</v>
      </c>
      <c r="B379" s="290" t="n">
        <v>275</v>
      </c>
      <c r="C379" s="278" t="inlineStr">
        <is>
          <t>Public Service Company of Oklahoma</t>
        </is>
      </c>
      <c r="D379" s="290" t="inlineStr">
        <is>
          <t>OK</t>
        </is>
      </c>
      <c r="F379" s="290" t="n">
        <v>462</v>
      </c>
      <c r="G379" s="290" t="inlineStr">
        <is>
          <t>Northeast U1&amp;2</t>
        </is>
      </c>
      <c r="H379" s="291" t="n">
        <v>346</v>
      </c>
      <c r="I379" s="292" t="n">
        <v>43465</v>
      </c>
      <c r="K379" s="290" t="inlineStr">
        <is>
          <t>346 - Northeast U1&amp;2 D</t>
        </is>
      </c>
      <c r="L379" s="293" t="n">
        <v>3</v>
      </c>
      <c r="M379" s="293" t="n"/>
      <c r="Q379" s="290" t="n">
        <v>68</v>
      </c>
      <c r="R379" s="290" t="n">
        <v>5</v>
      </c>
      <c r="S379" s="295">
        <f>TRUE()</f>
        <v/>
      </c>
      <c r="W379" s="296" t="n"/>
      <c r="Y379" s="290" t="n">
        <v>1.36</v>
      </c>
      <c r="Z379" s="295">
        <f>TRUE()</f>
        <v/>
      </c>
      <c r="AA379" s="290" t="inlineStr">
        <is>
          <t>FERC</t>
        </is>
      </c>
    </row>
    <row r="380" ht="15" customFormat="1" customHeight="1" s="290">
      <c r="A380" s="290" t="n">
        <v>148</v>
      </c>
      <c r="B380" s="290" t="n">
        <v>275</v>
      </c>
      <c r="C380" s="278" t="inlineStr">
        <is>
          <t>Public Service Company of Oklahoma</t>
        </is>
      </c>
      <c r="D380" s="290" t="inlineStr">
        <is>
          <t>OK</t>
        </is>
      </c>
      <c r="F380" s="290" t="n">
        <v>462</v>
      </c>
      <c r="G380" s="290" t="inlineStr">
        <is>
          <t>Northeast U3</t>
        </is>
      </c>
      <c r="H380" s="291" t="n">
        <v>311</v>
      </c>
      <c r="I380" s="292" t="n">
        <v>43465</v>
      </c>
      <c r="K380" s="290" t="inlineStr">
        <is>
          <t>311 - Northeast U3</t>
        </is>
      </c>
      <c r="L380" s="293" t="n">
        <v>20012</v>
      </c>
      <c r="M380" s="293" t="n"/>
      <c r="Q380" s="290" t="n">
        <v>61</v>
      </c>
      <c r="R380" s="290" t="n">
        <v>4</v>
      </c>
      <c r="S380" s="295">
        <f>TRUE()</f>
        <v/>
      </c>
      <c r="W380" s="296" t="n"/>
      <c r="Y380" s="290" t="n">
        <v>2.55</v>
      </c>
      <c r="Z380" s="295">
        <f>TRUE()</f>
        <v/>
      </c>
      <c r="AA380" s="290" t="inlineStr">
        <is>
          <t>FERC</t>
        </is>
      </c>
    </row>
    <row r="381" ht="15" customFormat="1" customHeight="1" s="290">
      <c r="A381" s="290" t="n">
        <v>148</v>
      </c>
      <c r="B381" s="290" t="n">
        <v>275</v>
      </c>
      <c r="C381" s="278" t="inlineStr">
        <is>
          <t>Public Service Company of Oklahoma</t>
        </is>
      </c>
      <c r="D381" s="290" t="inlineStr">
        <is>
          <t>OK</t>
        </is>
      </c>
      <c r="F381" s="290" t="n">
        <v>462</v>
      </c>
      <c r="G381" s="290" t="inlineStr">
        <is>
          <t>Northeast U3</t>
        </is>
      </c>
      <c r="H381" s="291" t="n">
        <v>312</v>
      </c>
      <c r="I381" s="292" t="n">
        <v>43465</v>
      </c>
      <c r="K381" s="290" t="inlineStr">
        <is>
          <t>312 - Northeast U3</t>
        </is>
      </c>
      <c r="L381" s="293" t="n">
        <v>376892</v>
      </c>
      <c r="M381" s="293" t="n"/>
      <c r="Q381" s="290" t="n">
        <v>61</v>
      </c>
      <c r="R381" s="290" t="n">
        <v>4</v>
      </c>
      <c r="S381" s="295">
        <f>TRUE()</f>
        <v/>
      </c>
      <c r="W381" s="296" t="n"/>
      <c r="Y381" s="290" t="n">
        <v>3.29</v>
      </c>
      <c r="Z381" s="295">
        <f>TRUE()</f>
        <v/>
      </c>
      <c r="AA381" s="290" t="inlineStr">
        <is>
          <t>FERC</t>
        </is>
      </c>
      <c r="AC381" s="278" t="n"/>
      <c r="AD381" s="278" t="n"/>
      <c r="AE381" s="278" t="n"/>
      <c r="AF381" s="278" t="n"/>
      <c r="AG381" s="278" t="n"/>
      <c r="AH381" s="278" t="n"/>
      <c r="AI381" s="278" t="n"/>
      <c r="AJ381" s="278" t="n"/>
      <c r="AK381" s="278" t="n"/>
      <c r="AL381" s="278" t="n"/>
    </row>
    <row r="382" ht="15" customFormat="1" customHeight="1" s="290">
      <c r="A382" s="290" t="n">
        <v>148</v>
      </c>
      <c r="B382" s="290" t="n">
        <v>275</v>
      </c>
      <c r="C382" s="278" t="inlineStr">
        <is>
          <t>Public Service Company of Oklahoma</t>
        </is>
      </c>
      <c r="D382" s="290" t="inlineStr">
        <is>
          <t>OK</t>
        </is>
      </c>
      <c r="F382" s="290" t="n">
        <v>462</v>
      </c>
      <c r="G382" s="290" t="inlineStr">
        <is>
          <t>Northeast U3</t>
        </is>
      </c>
      <c r="H382" s="291" t="n">
        <v>314</v>
      </c>
      <c r="I382" s="292" t="n">
        <v>43465</v>
      </c>
      <c r="K382" s="290" t="inlineStr">
        <is>
          <t>314 - Northeast U3</t>
        </is>
      </c>
      <c r="L382" s="293" t="n">
        <v>46210</v>
      </c>
      <c r="M382" s="293" t="n"/>
      <c r="Q382" s="290" t="n">
        <v>61</v>
      </c>
      <c r="R382" s="290" t="n">
        <v>4</v>
      </c>
      <c r="S382" s="295">
        <f>TRUE()</f>
        <v/>
      </c>
      <c r="W382" s="296" t="n"/>
      <c r="Y382" s="290" t="n">
        <v>2.13</v>
      </c>
      <c r="Z382" s="295">
        <f>TRUE()</f>
        <v/>
      </c>
      <c r="AA382" s="290" t="inlineStr">
        <is>
          <t>FERC</t>
        </is>
      </c>
    </row>
    <row r="383" ht="15" customFormat="1" customHeight="1" s="290">
      <c r="A383" s="290" t="n">
        <v>148</v>
      </c>
      <c r="B383" s="290" t="n">
        <v>275</v>
      </c>
      <c r="C383" s="278" t="inlineStr">
        <is>
          <t>Public Service Company of Oklahoma</t>
        </is>
      </c>
      <c r="D383" s="290" t="inlineStr">
        <is>
          <t>OK</t>
        </is>
      </c>
      <c r="F383" s="290" t="n">
        <v>462</v>
      </c>
      <c r="G383" s="290" t="inlineStr">
        <is>
          <t>Northeast U3</t>
        </is>
      </c>
      <c r="H383" s="291" t="n">
        <v>315</v>
      </c>
      <c r="I383" s="292" t="n">
        <v>43465</v>
      </c>
      <c r="K383" s="290" t="inlineStr">
        <is>
          <t>315 - Northeast U3</t>
        </is>
      </c>
      <c r="L383" s="293" t="n">
        <v>20499</v>
      </c>
      <c r="M383" s="293" t="n"/>
      <c r="Q383" s="290" t="n">
        <v>61</v>
      </c>
      <c r="R383" s="290" t="n">
        <v>4</v>
      </c>
      <c r="S383" s="295">
        <f>TRUE()</f>
        <v/>
      </c>
      <c r="W383" s="296" t="n"/>
      <c r="Y383" s="290" t="n">
        <v>1.47</v>
      </c>
      <c r="Z383" s="295">
        <f>TRUE()</f>
        <v/>
      </c>
      <c r="AA383" s="290" t="inlineStr">
        <is>
          <t>FERC</t>
        </is>
      </c>
    </row>
    <row r="384" ht="15" customFormat="1" customHeight="1" s="290">
      <c r="A384" s="290" t="n">
        <v>148</v>
      </c>
      <c r="B384" s="290" t="n">
        <v>275</v>
      </c>
      <c r="C384" s="278" t="inlineStr">
        <is>
          <t>Public Service Company of Oklahoma</t>
        </is>
      </c>
      <c r="D384" s="290" t="inlineStr">
        <is>
          <t>OK</t>
        </is>
      </c>
      <c r="F384" s="290" t="n">
        <v>462</v>
      </c>
      <c r="G384" s="290" t="inlineStr">
        <is>
          <t>Northeast U3</t>
        </is>
      </c>
      <c r="H384" s="291" t="n">
        <v>316</v>
      </c>
      <c r="I384" s="292" t="n">
        <v>43465</v>
      </c>
      <c r="K384" s="290" t="inlineStr">
        <is>
          <t>316 - Northeast U3</t>
        </is>
      </c>
      <c r="L384" s="293" t="n">
        <v>17721</v>
      </c>
      <c r="M384" s="293" t="n"/>
      <c r="Q384" s="290" t="n">
        <v>61</v>
      </c>
      <c r="R384" s="290" t="n">
        <v>4</v>
      </c>
      <c r="S384" s="295">
        <f>TRUE()</f>
        <v/>
      </c>
      <c r="W384" s="296" t="n"/>
      <c r="Y384" s="290" t="n">
        <v>2.61</v>
      </c>
      <c r="Z384" s="295">
        <f>TRUE()</f>
        <v/>
      </c>
      <c r="AA384" s="290" t="inlineStr">
        <is>
          <t>FERC</t>
        </is>
      </c>
    </row>
    <row r="385" ht="15" customFormat="1" customHeight="1" s="290">
      <c r="A385" s="290" t="n">
        <v>148</v>
      </c>
      <c r="B385" s="290" t="n">
        <v>275</v>
      </c>
      <c r="C385" s="278" t="inlineStr">
        <is>
          <t>Public Service Company of Oklahoma</t>
        </is>
      </c>
      <c r="D385" s="290" t="inlineStr">
        <is>
          <t>OK</t>
        </is>
      </c>
      <c r="F385" s="290" t="n">
        <v>462</v>
      </c>
      <c r="G385" s="278" t="inlineStr">
        <is>
          <t>Northeast U3</t>
        </is>
      </c>
      <c r="H385" s="291" t="n">
        <v>344</v>
      </c>
      <c r="I385" s="292" t="n">
        <v>43465</v>
      </c>
      <c r="K385" s="290" t="inlineStr">
        <is>
          <t>344 - Northeast U3</t>
        </is>
      </c>
      <c r="L385" s="293" t="n">
        <v>438</v>
      </c>
      <c r="M385" s="293" t="n"/>
      <c r="Q385" s="290" t="n">
        <v>46</v>
      </c>
      <c r="R385" s="290" t="n">
        <v>1</v>
      </c>
      <c r="S385" s="295">
        <f>TRUE()</f>
        <v/>
      </c>
      <c r="W385" s="296" t="n"/>
      <c r="Y385" s="290" t="n">
        <v>2.05</v>
      </c>
      <c r="Z385" s="295">
        <f>TRUE()</f>
        <v/>
      </c>
      <c r="AA385" s="290" t="inlineStr">
        <is>
          <t>FERC</t>
        </is>
      </c>
    </row>
    <row r="386" ht="15" customFormat="1" customHeight="1" s="290">
      <c r="A386" s="290" t="n">
        <v>159</v>
      </c>
      <c r="B386" s="290" t="n">
        <v>292</v>
      </c>
      <c r="C386" s="278" t="inlineStr">
        <is>
          <t>South Carolina Electric &amp; Gas Company</t>
        </is>
      </c>
      <c r="D386" s="290" t="inlineStr">
        <is>
          <t>SC</t>
        </is>
      </c>
      <c r="G386" s="290" t="inlineStr">
        <is>
          <t>Nuclear</t>
        </is>
      </c>
      <c r="H386" s="278" t="n">
        <v>352</v>
      </c>
      <c r="I386" s="292" t="n">
        <v>42369</v>
      </c>
      <c r="J386" s="292" t="n"/>
      <c r="K386" s="290" t="inlineStr">
        <is>
          <t>Nuclear - 352</t>
        </is>
      </c>
      <c r="L386" s="293" t="n">
        <v>330</v>
      </c>
      <c r="M386" s="293" t="n"/>
      <c r="P386" s="290" t="inlineStr">
        <is>
          <t>R2</t>
        </is>
      </c>
      <c r="Q386" s="290" t="n">
        <v>65</v>
      </c>
      <c r="R386" s="290" t="n">
        <v>-10</v>
      </c>
      <c r="S386" s="295">
        <f>TRUE()</f>
        <v/>
      </c>
      <c r="V386" s="290" t="n">
        <v>24.1</v>
      </c>
      <c r="W386" s="296" t="n"/>
      <c r="Y386" s="290" t="n">
        <v>1.52</v>
      </c>
      <c r="Z386" s="295">
        <f>TRUE()</f>
        <v/>
      </c>
      <c r="AA386" s="290" t="inlineStr">
        <is>
          <t>FERC</t>
        </is>
      </c>
    </row>
    <row r="387" ht="15" customFormat="1" customHeight="1" s="290">
      <c r="A387" s="290" t="n">
        <v>159</v>
      </c>
      <c r="B387" s="290" t="n">
        <v>292</v>
      </c>
      <c r="C387" s="278" t="inlineStr">
        <is>
          <t>South Carolina Electric &amp; Gas Company</t>
        </is>
      </c>
      <c r="D387" s="290" t="inlineStr">
        <is>
          <t>SC</t>
        </is>
      </c>
      <c r="G387" s="290" t="inlineStr">
        <is>
          <t>Nuclear</t>
        </is>
      </c>
      <c r="H387" s="278" t="n">
        <v>353</v>
      </c>
      <c r="I387" s="292" t="n">
        <v>42369</v>
      </c>
      <c r="J387" s="292" t="n"/>
      <c r="K387" s="290" t="inlineStr">
        <is>
          <t>Nuclear - 353</t>
        </is>
      </c>
      <c r="L387" s="293" t="n">
        <v>18025</v>
      </c>
      <c r="M387" s="293" t="n"/>
      <c r="P387" s="290" t="inlineStr">
        <is>
          <t>S0.5</t>
        </is>
      </c>
      <c r="Q387" s="290" t="n">
        <v>60</v>
      </c>
      <c r="R387" s="290" t="n">
        <v>-15</v>
      </c>
      <c r="S387" s="295">
        <f>TRUE()</f>
        <v/>
      </c>
      <c r="V387" s="290" t="n">
        <v>25.8</v>
      </c>
      <c r="W387" s="296" t="n"/>
      <c r="Y387" s="290" t="n">
        <v>3.28</v>
      </c>
      <c r="Z387" s="295">
        <f>TRUE()</f>
        <v/>
      </c>
      <c r="AA387" s="290" t="inlineStr">
        <is>
          <t>FERC</t>
        </is>
      </c>
    </row>
    <row r="388" ht="15" customFormat="1" customHeight="1" s="290">
      <c r="A388" s="290" t="n">
        <v>159</v>
      </c>
      <c r="B388" s="290" t="n">
        <v>292</v>
      </c>
      <c r="C388" s="278" t="inlineStr">
        <is>
          <t>South Carolina Electric &amp; Gas Company</t>
        </is>
      </c>
      <c r="D388" s="290" t="inlineStr">
        <is>
          <t>SC</t>
        </is>
      </c>
      <c r="G388" s="290" t="inlineStr">
        <is>
          <t>Nuclear Step-up</t>
        </is>
      </c>
      <c r="H388" s="278" t="n">
        <v>353</v>
      </c>
      <c r="I388" s="292" t="n">
        <v>42369</v>
      </c>
      <c r="J388" s="292" t="n"/>
      <c r="K388" s="290" t="inlineStr">
        <is>
          <t>Nuclear Step-up - 353</t>
        </is>
      </c>
      <c r="L388" s="293" t="n">
        <v>13746</v>
      </c>
      <c r="M388" s="293" t="n"/>
      <c r="P388" s="290" t="inlineStr">
        <is>
          <t>S2.5</t>
        </is>
      </c>
      <c r="Q388" s="290" t="n">
        <v>55</v>
      </c>
      <c r="R388" s="290" t="n">
        <v>-15</v>
      </c>
      <c r="S388" s="295">
        <f>TRUE()</f>
        <v/>
      </c>
      <c r="V388" s="290" t="n">
        <v>26.3</v>
      </c>
      <c r="W388" s="296" t="n"/>
      <c r="Y388" s="290" t="n">
        <v>3.62</v>
      </c>
      <c r="Z388" s="295">
        <f>TRUE()</f>
        <v/>
      </c>
      <c r="AA388" s="290" t="inlineStr">
        <is>
          <t>FERC</t>
        </is>
      </c>
      <c r="AC388" s="278" t="n"/>
      <c r="AD388" s="278" t="n"/>
      <c r="AE388" s="278" t="n"/>
      <c r="AF388" s="278" t="n"/>
      <c r="AG388" s="278" t="n"/>
      <c r="AH388" s="278" t="n"/>
      <c r="AI388" s="278" t="n"/>
      <c r="AJ388" s="278" t="n"/>
      <c r="AK388" s="278" t="n"/>
      <c r="AL388" s="278" t="n"/>
    </row>
    <row r="389" ht="15" customFormat="1" customHeight="1" s="290">
      <c r="A389" s="290" t="n">
        <v>159</v>
      </c>
      <c r="B389" s="290" t="n">
        <v>292</v>
      </c>
      <c r="C389" s="278" t="inlineStr">
        <is>
          <t>South Carolina Electric &amp; Gas Company</t>
        </is>
      </c>
      <c r="D389" s="290" t="inlineStr">
        <is>
          <t>SC</t>
        </is>
      </c>
      <c r="G389" s="290" t="inlineStr">
        <is>
          <t>O/H</t>
        </is>
      </c>
      <c r="H389" s="291" t="n">
        <v>369</v>
      </c>
      <c r="I389" s="292" t="n">
        <v>42369</v>
      </c>
      <c r="J389" s="292" t="n"/>
      <c r="K389" s="290" t="inlineStr">
        <is>
          <t>O/H - 369</t>
        </is>
      </c>
      <c r="L389" s="293" t="n">
        <v>104130</v>
      </c>
      <c r="M389" s="293" t="n"/>
      <c r="P389" s="290" t="inlineStr">
        <is>
          <t>R3</t>
        </is>
      </c>
      <c r="Q389" s="290" t="n">
        <v>65</v>
      </c>
      <c r="R389" s="290" t="n">
        <v>-70</v>
      </c>
      <c r="S389" s="295">
        <f>TRUE()</f>
        <v/>
      </c>
      <c r="V389" s="290" t="n">
        <v>46.3</v>
      </c>
      <c r="W389" s="296" t="n"/>
      <c r="Y389" s="290" t="n">
        <v>2.42</v>
      </c>
      <c r="Z389" s="295">
        <f>TRUE()</f>
        <v/>
      </c>
      <c r="AA389" s="290" t="inlineStr">
        <is>
          <t>FERC</t>
        </is>
      </c>
    </row>
    <row r="390" ht="15" customFormat="1" customHeight="1" s="290">
      <c r="A390" s="290" t="n">
        <v>170</v>
      </c>
      <c r="B390" s="290" t="n">
        <v>313</v>
      </c>
      <c r="C390" s="278" t="inlineStr">
        <is>
          <t>Tampa Electric Company</t>
        </is>
      </c>
      <c r="D390" s="290" t="inlineStr">
        <is>
          <t>FL</t>
        </is>
      </c>
      <c r="G390" s="290" t="inlineStr">
        <is>
          <t>Ofice Furniture and Equipment - Amortization</t>
        </is>
      </c>
      <c r="H390" s="291" t="n">
        <v>391.01</v>
      </c>
      <c r="I390" s="292" t="n">
        <v>42735</v>
      </c>
      <c r="J390" s="292" t="n"/>
      <c r="K390" s="290" t="inlineStr">
        <is>
          <t>Ofice Furniture and Equipment - Amortization</t>
        </is>
      </c>
      <c r="L390" s="293" t="n">
        <v>2468</v>
      </c>
      <c r="M390" s="301" t="n">
        <v>1106026</v>
      </c>
      <c r="Q390" s="290" t="n">
        <v>7</v>
      </c>
      <c r="R390" s="290" t="n">
        <v>0</v>
      </c>
      <c r="S390" s="295">
        <f>TRUE()</f>
        <v/>
      </c>
      <c r="V390" s="290" t="n">
        <v>0</v>
      </c>
      <c r="W390" s="296" t="n"/>
      <c r="Y390" s="290" t="n">
        <v>14.3</v>
      </c>
      <c r="Z390" s="295">
        <f>TRUE()</f>
        <v/>
      </c>
      <c r="AA390" s="290" t="inlineStr">
        <is>
          <t>FERC</t>
        </is>
      </c>
    </row>
    <row r="391" ht="15" customFormat="1" customHeight="1" s="290">
      <c r="A391" s="290" t="n">
        <v>148</v>
      </c>
      <c r="B391" s="290" t="n">
        <v>275</v>
      </c>
      <c r="C391" s="278" t="inlineStr">
        <is>
          <t>Public Service Company of Oklahoma</t>
        </is>
      </c>
      <c r="D391" s="290" t="inlineStr">
        <is>
          <t>OK</t>
        </is>
      </c>
      <c r="F391" s="290" t="n">
        <v>433</v>
      </c>
      <c r="G391" s="312" t="inlineStr">
        <is>
          <t>Oklaunion</t>
        </is>
      </c>
      <c r="H391" s="291" t="n">
        <v>311</v>
      </c>
      <c r="I391" s="292" t="n">
        <v>43465</v>
      </c>
      <c r="K391" s="290" t="inlineStr">
        <is>
          <t>311 - Oklaunion</t>
        </is>
      </c>
      <c r="L391" s="293" t="n">
        <v>18720</v>
      </c>
      <c r="M391" s="293" t="n"/>
      <c r="Q391" s="290" t="n">
        <v>60</v>
      </c>
      <c r="R391" s="290" t="n">
        <v>13</v>
      </c>
      <c r="S391" s="295">
        <f>TRUE()</f>
        <v/>
      </c>
      <c r="W391" s="296" t="n"/>
      <c r="Y391" s="290" t="n">
        <v>1.94</v>
      </c>
      <c r="Z391" s="295">
        <f>TRUE()</f>
        <v/>
      </c>
      <c r="AA391" s="290" t="inlineStr">
        <is>
          <t>FERC</t>
        </is>
      </c>
    </row>
    <row r="392" ht="15" customFormat="1" customHeight="1" s="290">
      <c r="A392" s="290" t="n">
        <v>148</v>
      </c>
      <c r="B392" s="290" t="n">
        <v>275</v>
      </c>
      <c r="C392" s="278" t="inlineStr">
        <is>
          <t>Public Service Company of Oklahoma</t>
        </is>
      </c>
      <c r="D392" s="290" t="inlineStr">
        <is>
          <t>OK</t>
        </is>
      </c>
      <c r="F392" s="290" t="n">
        <v>433</v>
      </c>
      <c r="G392" s="312" t="inlineStr">
        <is>
          <t>Oklaunion</t>
        </is>
      </c>
      <c r="H392" s="291" t="n">
        <v>312</v>
      </c>
      <c r="I392" s="292" t="n">
        <v>43465</v>
      </c>
      <c r="K392" s="290" t="inlineStr">
        <is>
          <t>312 - Oklaunion</t>
        </is>
      </c>
      <c r="L392" s="293" t="n">
        <v>52151</v>
      </c>
      <c r="M392" s="293" t="n"/>
      <c r="Q392" s="290" t="n">
        <v>60</v>
      </c>
      <c r="R392" s="290" t="n">
        <v>13</v>
      </c>
      <c r="S392" s="295">
        <f>TRUE()</f>
        <v/>
      </c>
      <c r="W392" s="296" t="n"/>
      <c r="Y392" s="290" t="n">
        <v>2.15</v>
      </c>
      <c r="Z392" s="295">
        <f>TRUE()</f>
        <v/>
      </c>
      <c r="AA392" s="290" t="inlineStr">
        <is>
          <t>FERC</t>
        </is>
      </c>
    </row>
    <row r="393" ht="15" customFormat="1" customHeight="1" s="290">
      <c r="A393" s="290" t="n">
        <v>148</v>
      </c>
      <c r="B393" s="290" t="n">
        <v>275</v>
      </c>
      <c r="C393" s="278" t="inlineStr">
        <is>
          <t>Public Service Company of Oklahoma</t>
        </is>
      </c>
      <c r="D393" s="290" t="inlineStr">
        <is>
          <t>OK</t>
        </is>
      </c>
      <c r="F393" s="290" t="n">
        <v>433</v>
      </c>
      <c r="G393" s="312" t="inlineStr">
        <is>
          <t>Oklaunion</t>
        </is>
      </c>
      <c r="H393" s="291" t="n">
        <v>314</v>
      </c>
      <c r="I393" s="292" t="n">
        <v>43465</v>
      </c>
      <c r="K393" s="290" t="inlineStr">
        <is>
          <t>314 - Oklaunion</t>
        </is>
      </c>
      <c r="L393" s="304" t="n">
        <v>15515</v>
      </c>
      <c r="M393" s="304" t="n"/>
      <c r="P393" s="305" t="n"/>
      <c r="Q393" s="305" t="n">
        <v>60</v>
      </c>
      <c r="R393" s="305" t="n">
        <v>13</v>
      </c>
      <c r="S393" s="295">
        <f>TRUE()</f>
        <v/>
      </c>
      <c r="V393" s="305" t="n"/>
      <c r="W393" s="296" t="n"/>
      <c r="Y393" s="305" t="n">
        <v>1.79</v>
      </c>
      <c r="Z393" s="295">
        <f>TRUE()</f>
        <v/>
      </c>
      <c r="AA393" s="290" t="inlineStr">
        <is>
          <t>FERC</t>
        </is>
      </c>
    </row>
    <row r="394" ht="15" customFormat="1" customHeight="1" s="290">
      <c r="A394" s="290" t="n">
        <v>148</v>
      </c>
      <c r="B394" s="290" t="n">
        <v>275</v>
      </c>
      <c r="C394" s="278" t="inlineStr">
        <is>
          <t>Public Service Company of Oklahoma</t>
        </is>
      </c>
      <c r="D394" s="290" t="inlineStr">
        <is>
          <t>OK</t>
        </is>
      </c>
      <c r="F394" s="290" t="n">
        <v>433</v>
      </c>
      <c r="G394" s="312" t="inlineStr">
        <is>
          <t>Oklaunion</t>
        </is>
      </c>
      <c r="H394" s="291" t="n">
        <v>315</v>
      </c>
      <c r="I394" s="292" t="n">
        <v>43465</v>
      </c>
      <c r="K394" s="290" t="inlineStr">
        <is>
          <t>315 - Oklaunion</t>
        </is>
      </c>
      <c r="L394" s="293" t="n">
        <v>6598</v>
      </c>
      <c r="M394" s="293" t="n"/>
      <c r="Q394" s="290" t="n">
        <v>60</v>
      </c>
      <c r="R394" s="290" t="n">
        <v>13</v>
      </c>
      <c r="S394" s="295">
        <f>TRUE()</f>
        <v/>
      </c>
      <c r="W394" s="296" t="n"/>
      <c r="Y394" s="290" t="n">
        <v>1.5</v>
      </c>
      <c r="Z394" s="295">
        <f>TRUE()</f>
        <v/>
      </c>
      <c r="AA394" s="290" t="inlineStr">
        <is>
          <t>FERC</t>
        </is>
      </c>
      <c r="AC394" s="278" t="n"/>
      <c r="AD394" s="278" t="n"/>
      <c r="AE394" s="278" t="n"/>
      <c r="AF394" s="278" t="n"/>
      <c r="AG394" s="278" t="n"/>
      <c r="AH394" s="278" t="n"/>
      <c r="AI394" s="278" t="n"/>
      <c r="AJ394" s="278" t="n"/>
      <c r="AK394" s="278" t="n"/>
      <c r="AL394" s="278" t="n"/>
    </row>
    <row r="395" ht="15" customFormat="1" customHeight="1" s="290">
      <c r="A395" s="290" t="n">
        <v>148</v>
      </c>
      <c r="B395" s="290" t="n">
        <v>275</v>
      </c>
      <c r="C395" s="278" t="inlineStr">
        <is>
          <t>Public Service Company of Oklahoma</t>
        </is>
      </c>
      <c r="D395" s="290" t="inlineStr">
        <is>
          <t>OK</t>
        </is>
      </c>
      <c r="F395" s="290" t="n">
        <v>433</v>
      </c>
      <c r="G395" s="312" t="inlineStr">
        <is>
          <t>Oklaunion</t>
        </is>
      </c>
      <c r="H395" s="291" t="n">
        <v>316</v>
      </c>
      <c r="I395" s="292" t="n">
        <v>43465</v>
      </c>
      <c r="K395" s="290" t="inlineStr">
        <is>
          <t>316 - Oklaunion</t>
        </is>
      </c>
      <c r="L395" s="293" t="n">
        <v>5651</v>
      </c>
      <c r="M395" s="293" t="n"/>
      <c r="Q395" s="290" t="n">
        <v>60</v>
      </c>
      <c r="R395" s="290" t="n">
        <v>13</v>
      </c>
      <c r="S395" s="295">
        <f>TRUE()</f>
        <v/>
      </c>
      <c r="W395" s="296" t="n"/>
      <c r="Y395" s="290" t="n">
        <v>1.74</v>
      </c>
      <c r="Z395" s="295">
        <f>TRUE()</f>
        <v/>
      </c>
      <c r="AA395" s="290" t="inlineStr">
        <is>
          <t>FERC</t>
        </is>
      </c>
    </row>
    <row r="396" ht="15" customFormat="1" customHeight="1" s="290">
      <c r="A396" s="290" t="n">
        <v>12</v>
      </c>
      <c r="B396" s="290" t="n">
        <v>42</v>
      </c>
      <c r="C396" s="278" t="inlineStr">
        <is>
          <t>Black Hills Power, Inc.</t>
        </is>
      </c>
      <c r="D396" s="290" t="inlineStr">
        <is>
          <t>WY</t>
        </is>
      </c>
      <c r="F396" s="290" t="n">
        <v>1204</v>
      </c>
      <c r="G396" s="290" t="inlineStr">
        <is>
          <t>Osage</t>
        </is>
      </c>
      <c r="H396" s="291" t="n"/>
      <c r="I396" s="292" t="n">
        <v>43465</v>
      </c>
      <c r="K396" s="290" t="inlineStr">
        <is>
          <t>Osage</t>
        </is>
      </c>
      <c r="L396" s="293" t="n">
        <v>817</v>
      </c>
      <c r="M396" s="293" t="n"/>
      <c r="Q396" s="290" t="n">
        <v>60</v>
      </c>
      <c r="R396" s="290" t="n">
        <v>-22</v>
      </c>
      <c r="S396" s="295">
        <f>TRUE()</f>
        <v/>
      </c>
      <c r="V396" s="290" t="n">
        <v>0</v>
      </c>
      <c r="W396" s="296" t="n"/>
      <c r="Y396" s="290" t="n">
        <v>12.07</v>
      </c>
      <c r="Z396" s="295">
        <f>TRUE()</f>
        <v/>
      </c>
      <c r="AA396" s="290" t="inlineStr">
        <is>
          <t>FERC</t>
        </is>
      </c>
    </row>
    <row r="397" ht="15" customFormat="1" customHeight="1" s="290">
      <c r="A397" s="290" t="n">
        <v>159</v>
      </c>
      <c r="B397" s="290" t="n">
        <v>292</v>
      </c>
      <c r="C397" s="278" t="inlineStr">
        <is>
          <t>South Carolina Electric &amp; Gas Company</t>
        </is>
      </c>
      <c r="D397" s="290" t="inlineStr">
        <is>
          <t>SC</t>
        </is>
      </c>
      <c r="G397" s="290" t="inlineStr">
        <is>
          <t>Other</t>
        </is>
      </c>
      <c r="H397" s="278" t="n">
        <v>352</v>
      </c>
      <c r="I397" s="292" t="n">
        <v>42369</v>
      </c>
      <c r="J397" s="292" t="n"/>
      <c r="K397" s="290" t="inlineStr">
        <is>
          <t>Other - 352</t>
        </is>
      </c>
      <c r="L397" s="293" t="n">
        <v>3529</v>
      </c>
      <c r="M397" s="293" t="n"/>
      <c r="P397" s="290" t="inlineStr">
        <is>
          <t>R2</t>
        </is>
      </c>
      <c r="Q397" s="290" t="n">
        <v>65</v>
      </c>
      <c r="R397" s="290" t="n">
        <v>-10</v>
      </c>
      <c r="S397" s="295">
        <f>TRUE()</f>
        <v/>
      </c>
      <c r="V397" s="290" t="n">
        <v>51.2</v>
      </c>
      <c r="W397" s="296" t="n"/>
      <c r="Y397" s="290" t="n">
        <v>1.78</v>
      </c>
      <c r="Z397" s="295">
        <f>TRUE()</f>
        <v/>
      </c>
      <c r="AA397" s="290" t="inlineStr">
        <is>
          <t>FERC</t>
        </is>
      </c>
    </row>
    <row r="398" ht="15" customFormat="1" customHeight="1" s="290">
      <c r="A398" s="290" t="n">
        <v>159</v>
      </c>
      <c r="B398" s="290" t="n">
        <v>292</v>
      </c>
      <c r="C398" s="278" t="inlineStr">
        <is>
          <t>South Carolina Electric &amp; Gas Company</t>
        </is>
      </c>
      <c r="D398" s="290" t="inlineStr">
        <is>
          <t>SC</t>
        </is>
      </c>
      <c r="G398" s="290" t="inlineStr">
        <is>
          <t>Other Production</t>
        </is>
      </c>
      <c r="H398" s="291" t="n"/>
      <c r="I398" s="292" t="n">
        <v>42369</v>
      </c>
      <c r="J398" s="292" t="n"/>
      <c r="K398" s="290" t="inlineStr">
        <is>
          <t>Other Production - Gas</t>
        </is>
      </c>
      <c r="L398" s="293" t="n"/>
      <c r="M398" s="293" t="n"/>
      <c r="Q398" s="290" t="n">
        <v>0</v>
      </c>
      <c r="R398" s="290" t="n">
        <v>0</v>
      </c>
      <c r="S398" s="295">
        <f>TRUE()</f>
        <v/>
      </c>
      <c r="V398" s="290" t="n">
        <v>0</v>
      </c>
      <c r="W398" s="296" t="n"/>
      <c r="Y398" s="290" t="n">
        <v>0</v>
      </c>
      <c r="Z398" s="295">
        <f>TRUE()</f>
        <v/>
      </c>
      <c r="AA398" s="290" t="inlineStr">
        <is>
          <t>FERC</t>
        </is>
      </c>
    </row>
    <row r="399" ht="21" customFormat="1" customHeight="1" s="290">
      <c r="A399" s="290" t="n">
        <v>170</v>
      </c>
      <c r="B399" s="290" t="n">
        <v>313</v>
      </c>
      <c r="C399" s="278" t="inlineStr">
        <is>
          <t>Tampa Electric Company</t>
        </is>
      </c>
      <c r="D399" s="290" t="inlineStr">
        <is>
          <t>FL</t>
        </is>
      </c>
      <c r="G399" s="290" t="inlineStr">
        <is>
          <t>Overhead Conductors and Devices</t>
        </is>
      </c>
      <c r="H399" s="291" t="n">
        <v>356</v>
      </c>
      <c r="I399" s="292" t="n">
        <v>42735</v>
      </c>
      <c r="J399" s="292" t="n"/>
      <c r="K399" s="290" t="inlineStr">
        <is>
          <t>Overhead Conductors and Devices</t>
        </is>
      </c>
      <c r="L399" s="293" t="n">
        <v>146241</v>
      </c>
      <c r="M399" s="297" t="n">
        <v>40050821</v>
      </c>
      <c r="Q399" s="290" t="n">
        <v>50</v>
      </c>
      <c r="R399" s="290" t="n">
        <v>-40</v>
      </c>
      <c r="S399" s="295">
        <f>TRUE()</f>
        <v/>
      </c>
      <c r="V399" s="290" t="n">
        <v>40</v>
      </c>
      <c r="W399" s="296" t="n"/>
      <c r="Y399" s="290" t="n">
        <v>2.8</v>
      </c>
      <c r="Z399" s="295">
        <f>TRUE()</f>
        <v/>
      </c>
      <c r="AA399" s="290" t="inlineStr">
        <is>
          <t>FERC</t>
        </is>
      </c>
    </row>
    <row r="400" ht="21" customFormat="1" customHeight="1" s="290">
      <c r="A400" s="290" t="n">
        <v>170</v>
      </c>
      <c r="B400" s="290" t="n">
        <v>313</v>
      </c>
      <c r="C400" s="278" t="inlineStr">
        <is>
          <t>Tampa Electric Company</t>
        </is>
      </c>
      <c r="D400" s="290" t="inlineStr">
        <is>
          <t>FL</t>
        </is>
      </c>
      <c r="G400" s="290" t="inlineStr">
        <is>
          <t>Overhead Conductors and Devices</t>
        </is>
      </c>
      <c r="H400" s="291" t="n">
        <v>365</v>
      </c>
      <c r="I400" s="292" t="n">
        <v>42735</v>
      </c>
      <c r="J400" s="292" t="n"/>
      <c r="K400" s="290" t="inlineStr">
        <is>
          <t>Overhead Conductors and Devices</t>
        </is>
      </c>
      <c r="L400" s="293" t="n">
        <v>236836</v>
      </c>
      <c r="M400" s="298" t="n">
        <v>126356973</v>
      </c>
      <c r="Q400" s="290" t="n">
        <v>38</v>
      </c>
      <c r="R400" s="290" t="n">
        <v>-20</v>
      </c>
      <c r="S400" s="295">
        <f>TRUE()</f>
        <v/>
      </c>
      <c r="V400" s="290" t="n">
        <v>25</v>
      </c>
      <c r="W400" s="296" t="n"/>
      <c r="Y400" s="290" t="n">
        <v>3.1</v>
      </c>
      <c r="Z400" s="295">
        <f>TRUE()</f>
        <v/>
      </c>
      <c r="AA400" s="290" t="inlineStr">
        <is>
          <t>FERC</t>
        </is>
      </c>
    </row>
    <row r="401" ht="15" customFormat="1" customHeight="1" s="290">
      <c r="A401" s="290" t="n">
        <v>170</v>
      </c>
      <c r="B401" s="290" t="n">
        <v>313</v>
      </c>
      <c r="C401" s="278" t="inlineStr">
        <is>
          <t>Tampa Electric Company</t>
        </is>
      </c>
      <c r="D401" s="290" t="inlineStr">
        <is>
          <t>FL</t>
        </is>
      </c>
      <c r="G401" s="290" t="inlineStr">
        <is>
          <t>Overhead Services</t>
        </is>
      </c>
      <c r="H401" s="291" t="n">
        <v>369</v>
      </c>
      <c r="I401" s="292" t="n">
        <v>42735</v>
      </c>
      <c r="J401" s="292" t="n"/>
      <c r="K401" s="290" t="inlineStr">
        <is>
          <t>Overhead Services</t>
        </is>
      </c>
      <c r="L401" s="293" t="n">
        <v>76860</v>
      </c>
      <c r="M401" s="297" t="n">
        <v>52072762</v>
      </c>
      <c r="Q401" s="290" t="n">
        <v>35</v>
      </c>
      <c r="R401" s="290" t="n">
        <v>-20</v>
      </c>
      <c r="S401" s="295">
        <f>TRUE()</f>
        <v/>
      </c>
      <c r="V401" s="290" t="n">
        <v>18.8</v>
      </c>
      <c r="W401" s="296" t="n"/>
      <c r="Y401" s="290" t="n">
        <v>3.4</v>
      </c>
      <c r="Z401" s="295">
        <f>TRUE()</f>
        <v/>
      </c>
      <c r="AA401" s="290" t="inlineStr">
        <is>
          <t>FERC</t>
        </is>
      </c>
    </row>
    <row r="402" ht="15" customFormat="1" customHeight="1" s="290">
      <c r="A402" s="290" t="n">
        <v>159</v>
      </c>
      <c r="B402" s="290" t="n">
        <v>292</v>
      </c>
      <c r="C402" s="278" t="inlineStr">
        <is>
          <t>South Carolina Electric &amp; Gas Company</t>
        </is>
      </c>
      <c r="D402" s="290" t="inlineStr">
        <is>
          <t>SC</t>
        </is>
      </c>
      <c r="F402" s="290" t="n">
        <v>1030</v>
      </c>
      <c r="G402" s="290" t="inlineStr">
        <is>
          <t>Parr</t>
        </is>
      </c>
      <c r="H402" s="291" t="n">
        <v>331</v>
      </c>
      <c r="I402" s="292" t="n">
        <v>42369</v>
      </c>
      <c r="J402" s="292" t="n"/>
      <c r="K402" s="290" t="inlineStr">
        <is>
          <t xml:space="preserve">   Parr - 331</t>
        </is>
      </c>
      <c r="L402" s="293" t="n">
        <v>1884</v>
      </c>
      <c r="M402" s="293" t="n"/>
      <c r="P402" s="290" t="inlineStr">
        <is>
          <t>R2</t>
        </is>
      </c>
      <c r="Q402" s="290" t="n">
        <v>105</v>
      </c>
      <c r="R402" s="290" t="n">
        <v>-10</v>
      </c>
      <c r="S402" s="295">
        <f>TRUE()</f>
        <v/>
      </c>
      <c r="V402" s="290" t="n">
        <v>46</v>
      </c>
      <c r="W402" s="296" t="n"/>
      <c r="Y402" s="290" t="n">
        <v>2.13</v>
      </c>
      <c r="Z402" s="295">
        <f>TRUE()</f>
        <v/>
      </c>
      <c r="AA402" s="290" t="inlineStr">
        <is>
          <t>FERC</t>
        </is>
      </c>
    </row>
    <row r="403" ht="15" customFormat="1" customHeight="1" s="290">
      <c r="A403" s="290" t="n">
        <v>159</v>
      </c>
      <c r="B403" s="290" t="n">
        <v>292</v>
      </c>
      <c r="C403" s="278" t="inlineStr">
        <is>
          <t>South Carolina Electric &amp; Gas Company</t>
        </is>
      </c>
      <c r="D403" s="290" t="inlineStr">
        <is>
          <t>SC</t>
        </is>
      </c>
      <c r="F403" s="290" t="n">
        <v>1030</v>
      </c>
      <c r="G403" s="290" t="inlineStr">
        <is>
          <t>Parr</t>
        </is>
      </c>
      <c r="H403" s="291" t="n">
        <v>332</v>
      </c>
      <c r="I403" s="292" t="n">
        <v>42369</v>
      </c>
      <c r="J403" s="292" t="n"/>
      <c r="K403" s="290" t="inlineStr">
        <is>
          <t xml:space="preserve">   Parr - 332</t>
        </is>
      </c>
      <c r="L403" s="293" t="n">
        <v>4722</v>
      </c>
      <c r="M403" s="293" t="n"/>
      <c r="P403" s="290" t="inlineStr">
        <is>
          <t>R2.5</t>
        </is>
      </c>
      <c r="Q403" s="290" t="n">
        <v>125</v>
      </c>
      <c r="R403" s="290" t="n">
        <v>-15</v>
      </c>
      <c r="S403" s="295">
        <f>TRUE()</f>
        <v/>
      </c>
      <c r="V403" s="290" t="n">
        <v>47.7</v>
      </c>
      <c r="W403" s="296" t="n"/>
      <c r="Y403" s="290" t="n">
        <v>1.38</v>
      </c>
      <c r="Z403" s="295">
        <f>TRUE()</f>
        <v/>
      </c>
      <c r="AA403" s="290" t="inlineStr">
        <is>
          <t>FERC</t>
        </is>
      </c>
    </row>
    <row r="404" ht="15" customFormat="1" customHeight="1" s="290">
      <c r="A404" s="290" t="n">
        <v>159</v>
      </c>
      <c r="B404" s="290" t="n">
        <v>292</v>
      </c>
      <c r="C404" s="278" t="inlineStr">
        <is>
          <t>South Carolina Electric &amp; Gas Company</t>
        </is>
      </c>
      <c r="D404" s="290" t="inlineStr">
        <is>
          <t>SC</t>
        </is>
      </c>
      <c r="F404" s="290" t="n">
        <v>1030</v>
      </c>
      <c r="G404" s="290" t="inlineStr">
        <is>
          <t>Parr</t>
        </is>
      </c>
      <c r="H404" s="291" t="n">
        <v>333</v>
      </c>
      <c r="I404" s="292" t="n">
        <v>42369</v>
      </c>
      <c r="J404" s="292" t="n"/>
      <c r="K404" s="290" t="inlineStr">
        <is>
          <t xml:space="preserve">   Parr - 333</t>
        </is>
      </c>
      <c r="L404" s="293" t="n">
        <v>2716</v>
      </c>
      <c r="M404" s="293" t="n"/>
      <c r="P404" s="290" t="inlineStr">
        <is>
          <t>R1.5</t>
        </is>
      </c>
      <c r="Q404" s="290" t="n">
        <v>85</v>
      </c>
      <c r="R404" s="290" t="n">
        <v>-15</v>
      </c>
      <c r="S404" s="295">
        <f>TRUE()</f>
        <v/>
      </c>
      <c r="V404" s="290" t="n">
        <v>45.4</v>
      </c>
      <c r="W404" s="296" t="n"/>
      <c r="Y404" s="290" t="n">
        <v>1.95</v>
      </c>
      <c r="Z404" s="295">
        <f>TRUE()</f>
        <v/>
      </c>
      <c r="AA404" s="290" t="inlineStr">
        <is>
          <t>FERC</t>
        </is>
      </c>
    </row>
    <row r="405" ht="15" customFormat="1" customHeight="1" s="290">
      <c r="A405" s="290" t="n">
        <v>159</v>
      </c>
      <c r="B405" s="290" t="n">
        <v>292</v>
      </c>
      <c r="C405" s="278" t="inlineStr">
        <is>
          <t>South Carolina Electric &amp; Gas Company</t>
        </is>
      </c>
      <c r="D405" s="290" t="inlineStr">
        <is>
          <t>SC</t>
        </is>
      </c>
      <c r="F405" s="290" t="n">
        <v>1030</v>
      </c>
      <c r="G405" s="290" t="inlineStr">
        <is>
          <t>Parr</t>
        </is>
      </c>
      <c r="H405" s="291" t="n">
        <v>334</v>
      </c>
      <c r="I405" s="292" t="n">
        <v>42369</v>
      </c>
      <c r="J405" s="292" t="n"/>
      <c r="K405" s="290" t="inlineStr">
        <is>
          <t xml:space="preserve">   Parr - 334</t>
        </is>
      </c>
      <c r="L405" s="293" t="n">
        <v>1960</v>
      </c>
      <c r="M405" s="293" t="n"/>
      <c r="P405" s="290" t="inlineStr">
        <is>
          <t>R0.5</t>
        </is>
      </c>
      <c r="Q405" s="290" t="n">
        <v>60</v>
      </c>
      <c r="R405" s="290" t="n">
        <v>-15</v>
      </c>
      <c r="S405" s="295">
        <f>TRUE()</f>
        <v/>
      </c>
      <c r="V405" s="290" t="n">
        <v>39.1</v>
      </c>
      <c r="W405" s="296" t="n"/>
      <c r="Y405" s="290" t="n">
        <v>1.88</v>
      </c>
      <c r="Z405" s="295">
        <f>TRUE()</f>
        <v/>
      </c>
      <c r="AA405" s="290" t="inlineStr">
        <is>
          <t>FERC</t>
        </is>
      </c>
    </row>
    <row r="406" ht="15" customFormat="1" customHeight="1" s="290">
      <c r="A406" s="290" t="n">
        <v>159</v>
      </c>
      <c r="B406" s="290" t="n">
        <v>292</v>
      </c>
      <c r="C406" s="278" t="inlineStr">
        <is>
          <t>South Carolina Electric &amp; Gas Company</t>
        </is>
      </c>
      <c r="D406" s="290" t="inlineStr">
        <is>
          <t>SC</t>
        </is>
      </c>
      <c r="F406" s="290" t="n">
        <v>1030</v>
      </c>
      <c r="G406" s="290" t="inlineStr">
        <is>
          <t>Parr</t>
        </is>
      </c>
      <c r="H406" s="291" t="n">
        <v>335</v>
      </c>
      <c r="I406" s="292" t="n">
        <v>42369</v>
      </c>
      <c r="J406" s="292" t="n"/>
      <c r="K406" s="290" t="inlineStr">
        <is>
          <t xml:space="preserve">   Parr - 335</t>
        </is>
      </c>
      <c r="L406" s="293" t="n">
        <v>456</v>
      </c>
      <c r="M406" s="293" t="n"/>
      <c r="P406" s="290" t="inlineStr">
        <is>
          <t>R1.5</t>
        </is>
      </c>
      <c r="Q406" s="290" t="n">
        <v>65</v>
      </c>
      <c r="R406" s="290" t="n">
        <v>-10</v>
      </c>
      <c r="S406" s="295">
        <f>TRUE()</f>
        <v/>
      </c>
      <c r="V406" s="290" t="n">
        <v>42.7</v>
      </c>
      <c r="W406" s="296" t="n"/>
      <c r="Y406" s="290" t="n">
        <v>1.83</v>
      </c>
      <c r="Z406" s="295">
        <f>TRUE()</f>
        <v/>
      </c>
      <c r="AA406" s="290" t="inlineStr">
        <is>
          <t>FERC</t>
        </is>
      </c>
    </row>
    <row r="407" ht="15" customFormat="1" customHeight="1" s="290">
      <c r="A407" s="290" t="n">
        <v>159</v>
      </c>
      <c r="B407" s="290" t="n">
        <v>292</v>
      </c>
      <c r="C407" s="278" t="inlineStr">
        <is>
          <t>South Carolina Electric &amp; Gas Company</t>
        </is>
      </c>
      <c r="D407" s="290" t="inlineStr">
        <is>
          <t>SC</t>
        </is>
      </c>
      <c r="F407" s="290" t="n">
        <v>1030</v>
      </c>
      <c r="G407" s="290" t="inlineStr">
        <is>
          <t>Parr</t>
        </is>
      </c>
      <c r="H407" s="291" t="n">
        <v>336</v>
      </c>
      <c r="I407" s="292" t="n">
        <v>42369</v>
      </c>
      <c r="J407" s="292" t="n"/>
      <c r="K407" s="290" t="inlineStr">
        <is>
          <t xml:space="preserve">   Parr - 336</t>
        </is>
      </c>
      <c r="L407" s="293" t="n">
        <v>124</v>
      </c>
      <c r="M407" s="293" t="n"/>
      <c r="P407" s="290" t="inlineStr">
        <is>
          <t>R4</t>
        </is>
      </c>
      <c r="Q407" s="290" t="n">
        <v>70</v>
      </c>
      <c r="R407" s="290" t="n">
        <v>0</v>
      </c>
      <c r="S407" s="295">
        <f>TRUE()</f>
        <v/>
      </c>
      <c r="V407" s="290" t="n">
        <v>46.8</v>
      </c>
      <c r="W407" s="296" t="n"/>
      <c r="Y407" s="290" t="n">
        <v>0.78</v>
      </c>
      <c r="Z407" s="295">
        <f>TRUE()</f>
        <v/>
      </c>
      <c r="AA407" s="290" t="inlineStr">
        <is>
          <t>FERC</t>
        </is>
      </c>
    </row>
    <row r="408" ht="15" customFormat="1" customHeight="1" s="290">
      <c r="A408" s="290" t="n">
        <v>159</v>
      </c>
      <c r="B408" s="290" t="n">
        <v>292</v>
      </c>
      <c r="C408" s="278" t="inlineStr">
        <is>
          <t>South Carolina Electric &amp; Gas Company</t>
        </is>
      </c>
      <c r="D408" s="290" t="inlineStr">
        <is>
          <t>SC</t>
        </is>
      </c>
      <c r="F408" s="290" t="n">
        <v>1030</v>
      </c>
      <c r="G408" s="290" t="inlineStr">
        <is>
          <t>Parr</t>
        </is>
      </c>
      <c r="H408" s="278" t="n">
        <v>341</v>
      </c>
      <c r="I408" s="292" t="n">
        <v>42369</v>
      </c>
      <c r="J408" s="292" t="n"/>
      <c r="K408" s="290" t="inlineStr">
        <is>
          <t xml:space="preserve">   Parr - 341</t>
        </is>
      </c>
      <c r="L408" s="293" t="n">
        <v>878</v>
      </c>
      <c r="M408" s="293" t="n"/>
      <c r="P408" s="290" t="inlineStr">
        <is>
          <t>R2.5</t>
        </is>
      </c>
      <c r="Q408" s="290" t="n">
        <v>45</v>
      </c>
      <c r="R408" s="290" t="n">
        <v>-5</v>
      </c>
      <c r="S408" s="295">
        <f>TRUE()</f>
        <v/>
      </c>
      <c r="V408" s="290" t="n">
        <v>14.7</v>
      </c>
      <c r="W408" s="296" t="n"/>
      <c r="Y408" s="290" t="n">
        <v>3.29</v>
      </c>
      <c r="Z408" s="295">
        <f>TRUE()</f>
        <v/>
      </c>
      <c r="AA408" s="290" t="inlineStr">
        <is>
          <t>FERC</t>
        </is>
      </c>
    </row>
    <row r="409" ht="17.25" customFormat="1" customHeight="1" s="290">
      <c r="A409" s="290" t="n">
        <v>159</v>
      </c>
      <c r="B409" s="290" t="n">
        <v>292</v>
      </c>
      <c r="C409" s="278" t="inlineStr">
        <is>
          <t>South Carolina Electric &amp; Gas Company</t>
        </is>
      </c>
      <c r="D409" s="290" t="inlineStr">
        <is>
          <t>SC</t>
        </is>
      </c>
      <c r="F409" s="290" t="n">
        <v>1030</v>
      </c>
      <c r="G409" s="290" t="inlineStr">
        <is>
          <t>Parr</t>
        </is>
      </c>
      <c r="H409" s="278" t="n">
        <v>342</v>
      </c>
      <c r="I409" s="292" t="n">
        <v>42369</v>
      </c>
      <c r="J409" s="292" t="n"/>
      <c r="K409" s="290" t="inlineStr">
        <is>
          <t xml:space="preserve">   Parr - 342</t>
        </is>
      </c>
      <c r="L409" s="293" t="n">
        <v>576</v>
      </c>
      <c r="M409" s="293" t="n"/>
      <c r="P409" s="290" t="inlineStr">
        <is>
          <t>S1</t>
        </is>
      </c>
      <c r="Q409" s="290" t="n">
        <v>45</v>
      </c>
      <c r="R409" s="290" t="n">
        <v>-15</v>
      </c>
      <c r="S409" s="295">
        <f>TRUE()</f>
        <v/>
      </c>
      <c r="V409" s="290" t="n">
        <v>12.5</v>
      </c>
      <c r="W409" s="296" t="n"/>
      <c r="Y409" s="290" t="n">
        <v>2.61</v>
      </c>
      <c r="Z409" s="295">
        <f>TRUE()</f>
        <v/>
      </c>
      <c r="AA409" s="290" t="inlineStr">
        <is>
          <t>FERC</t>
        </is>
      </c>
    </row>
    <row r="410" ht="17.25" customFormat="1" customHeight="1" s="290">
      <c r="A410" s="290" t="n">
        <v>159</v>
      </c>
      <c r="B410" s="290" t="n">
        <v>292</v>
      </c>
      <c r="C410" s="278" t="inlineStr">
        <is>
          <t>South Carolina Electric &amp; Gas Company</t>
        </is>
      </c>
      <c r="D410" s="290" t="inlineStr">
        <is>
          <t>SC</t>
        </is>
      </c>
      <c r="F410" s="290" t="n">
        <v>1030</v>
      </c>
      <c r="G410" s="290" t="inlineStr">
        <is>
          <t>Parr</t>
        </is>
      </c>
      <c r="H410" s="278" t="n">
        <v>343</v>
      </c>
      <c r="I410" s="292" t="n">
        <v>42369</v>
      </c>
      <c r="J410" s="292" t="n"/>
      <c r="K410" s="290" t="inlineStr">
        <is>
          <t xml:space="preserve">   Parr - 343</t>
        </is>
      </c>
      <c r="L410" s="293" t="n">
        <v>4132</v>
      </c>
      <c r="M410" s="293" t="n"/>
      <c r="P410" s="290" t="inlineStr">
        <is>
          <t>R2.5</t>
        </is>
      </c>
      <c r="Q410" s="290" t="n">
        <v>28</v>
      </c>
      <c r="R410" s="290" t="n">
        <v>-10</v>
      </c>
      <c r="S410" s="295">
        <f>TRUE()</f>
        <v/>
      </c>
      <c r="V410" s="290" t="n">
        <v>13.6</v>
      </c>
      <c r="W410" s="296" t="n"/>
      <c r="Y410" s="290" t="n">
        <v>7.16</v>
      </c>
      <c r="Z410" s="295">
        <f>TRUE()</f>
        <v/>
      </c>
      <c r="AA410" s="290" t="inlineStr">
        <is>
          <t>FERC</t>
        </is>
      </c>
    </row>
    <row r="411" ht="17.25" customFormat="1" customHeight="1" s="290">
      <c r="A411" s="290" t="n">
        <v>159</v>
      </c>
      <c r="B411" s="290" t="n">
        <v>292</v>
      </c>
      <c r="C411" s="278" t="inlineStr">
        <is>
          <t>South Carolina Electric &amp; Gas Company</t>
        </is>
      </c>
      <c r="D411" s="290" t="inlineStr">
        <is>
          <t>SC</t>
        </is>
      </c>
      <c r="F411" s="290" t="n">
        <v>1030</v>
      </c>
      <c r="G411" s="290" t="inlineStr">
        <is>
          <t>Parr</t>
        </is>
      </c>
      <c r="H411" s="278" t="n">
        <v>344</v>
      </c>
      <c r="I411" s="292" t="n">
        <v>42369</v>
      </c>
      <c r="J411" s="292" t="n"/>
      <c r="K411" s="290" t="inlineStr">
        <is>
          <t xml:space="preserve">   Parr - 344</t>
        </is>
      </c>
      <c r="L411" s="293" t="n">
        <v>3563</v>
      </c>
      <c r="M411" s="293" t="n"/>
      <c r="P411" s="290" t="inlineStr">
        <is>
          <t>S1.5</t>
        </is>
      </c>
      <c r="Q411" s="290" t="n">
        <v>60</v>
      </c>
      <c r="R411" s="290" t="n">
        <v>-10</v>
      </c>
      <c r="S411" s="295">
        <f>TRUE()</f>
        <v/>
      </c>
      <c r="V411" s="290" t="n">
        <v>13.8</v>
      </c>
      <c r="W411" s="296" t="n"/>
      <c r="Y411" s="290" t="n">
        <v>1.1</v>
      </c>
      <c r="Z411" s="295">
        <f>TRUE()</f>
        <v/>
      </c>
      <c r="AA411" s="290" t="inlineStr">
        <is>
          <t>FERC</t>
        </is>
      </c>
    </row>
    <row r="412" ht="15" customFormat="1" customHeight="1" s="290">
      <c r="A412" s="290" t="n">
        <v>159</v>
      </c>
      <c r="B412" s="290" t="n">
        <v>292</v>
      </c>
      <c r="C412" s="278" t="inlineStr">
        <is>
          <t>South Carolina Electric &amp; Gas Company</t>
        </is>
      </c>
      <c r="D412" s="290" t="inlineStr">
        <is>
          <t>SC</t>
        </is>
      </c>
      <c r="F412" s="290" t="n">
        <v>1030</v>
      </c>
      <c r="G412" s="290" t="inlineStr">
        <is>
          <t>Parr</t>
        </is>
      </c>
      <c r="H412" s="278" t="n">
        <v>345</v>
      </c>
      <c r="I412" s="292" t="n">
        <v>42369</v>
      </c>
      <c r="J412" s="292" t="n"/>
      <c r="K412" s="290" t="inlineStr">
        <is>
          <t xml:space="preserve">   Parr - 345</t>
        </is>
      </c>
      <c r="L412" s="293" t="n">
        <v>1096</v>
      </c>
      <c r="M412" s="293" t="n"/>
      <c r="P412" s="290" t="inlineStr">
        <is>
          <t>S2</t>
        </is>
      </c>
      <c r="Q412" s="290" t="n">
        <v>40</v>
      </c>
      <c r="R412" s="290" t="n">
        <v>-10</v>
      </c>
      <c r="S412" s="295">
        <f>TRUE()</f>
        <v/>
      </c>
      <c r="V412" s="290" t="n">
        <v>14.9</v>
      </c>
      <c r="W412" s="296" t="n"/>
      <c r="Y412" s="290" t="n">
        <v>3.65</v>
      </c>
      <c r="Z412" s="295">
        <f>TRUE()</f>
        <v/>
      </c>
      <c r="AA412" s="290" t="inlineStr">
        <is>
          <t>FERC</t>
        </is>
      </c>
    </row>
    <row r="413" ht="15" customFormat="1" customHeight="1" s="290">
      <c r="A413" s="290" t="n">
        <v>159</v>
      </c>
      <c r="B413" s="290" t="n">
        <v>292</v>
      </c>
      <c r="C413" s="278" t="inlineStr">
        <is>
          <t>South Carolina Electric &amp; Gas Company</t>
        </is>
      </c>
      <c r="D413" s="290" t="inlineStr">
        <is>
          <t>SC</t>
        </is>
      </c>
      <c r="F413" s="290" t="n">
        <v>1030</v>
      </c>
      <c r="G413" s="290" t="inlineStr">
        <is>
          <t>Parr</t>
        </is>
      </c>
      <c r="H413" s="291" t="n">
        <v>346</v>
      </c>
      <c r="I413" s="292" t="n">
        <v>42369</v>
      </c>
      <c r="J413" s="292" t="n"/>
      <c r="K413" s="290" t="inlineStr">
        <is>
          <t xml:space="preserve">   Parr - 346</t>
        </is>
      </c>
      <c r="L413" s="293" t="n">
        <v>199</v>
      </c>
      <c r="M413" s="293" t="n"/>
      <c r="P413" s="290" t="inlineStr">
        <is>
          <t>R1</t>
        </is>
      </c>
      <c r="Q413" s="290" t="n">
        <v>38</v>
      </c>
      <c r="R413" s="290" t="n">
        <v>0</v>
      </c>
      <c r="S413" s="295">
        <f>TRUE()</f>
        <v/>
      </c>
      <c r="V413" s="290" t="n">
        <v>13.9</v>
      </c>
      <c r="W413" s="296" t="n"/>
      <c r="Y413" s="290" t="n">
        <v>3.71</v>
      </c>
      <c r="Z413" s="295">
        <f>TRUE()</f>
        <v/>
      </c>
      <c r="AA413" s="290" t="inlineStr">
        <is>
          <t>FERC</t>
        </is>
      </c>
    </row>
    <row r="414" ht="15" customFormat="1" customHeight="1" s="290">
      <c r="A414" s="290" t="n">
        <v>159</v>
      </c>
      <c r="B414" s="290" t="n">
        <v>292</v>
      </c>
      <c r="C414" s="278" t="inlineStr">
        <is>
          <t>South Carolina Electric &amp; Gas Company</t>
        </is>
      </c>
      <c r="D414" s="290" t="inlineStr">
        <is>
          <t>SC</t>
        </is>
      </c>
      <c r="F414" s="290" t="n">
        <v>1030</v>
      </c>
      <c r="G414" s="290" t="inlineStr">
        <is>
          <t>Parr</t>
        </is>
      </c>
      <c r="H414" s="278" t="n">
        <v>352</v>
      </c>
      <c r="I414" s="292" t="n">
        <v>42369</v>
      </c>
      <c r="J414" s="292" t="n"/>
      <c r="K414" s="290" t="inlineStr">
        <is>
          <t>Parr - 352</t>
        </is>
      </c>
      <c r="L414" s="293" t="n">
        <v>142</v>
      </c>
      <c r="M414" s="293" t="n"/>
      <c r="P414" s="290" t="inlineStr">
        <is>
          <t>S0.5</t>
        </is>
      </c>
      <c r="Q414" s="290" t="n">
        <v>60</v>
      </c>
      <c r="R414" s="290" t="n">
        <v>-15</v>
      </c>
      <c r="S414" s="295">
        <f>TRUE()</f>
        <v/>
      </c>
      <c r="V414" s="290" t="n">
        <v>22.6</v>
      </c>
      <c r="W414" s="296" t="n"/>
      <c r="Y414" s="290" t="n">
        <v>2.29</v>
      </c>
      <c r="Z414" s="295">
        <f>TRUE()</f>
        <v/>
      </c>
      <c r="AA414" s="290" t="inlineStr">
        <is>
          <t>FERC</t>
        </is>
      </c>
    </row>
    <row r="415" ht="15" customFormat="1" customHeight="1" s="290">
      <c r="A415" s="290" t="n">
        <v>159</v>
      </c>
      <c r="B415" s="290" t="n">
        <v>292</v>
      </c>
      <c r="C415" s="278" t="inlineStr">
        <is>
          <t>South Carolina Electric &amp; Gas Company</t>
        </is>
      </c>
      <c r="D415" s="290" t="inlineStr">
        <is>
          <t>SC</t>
        </is>
      </c>
      <c r="F415" s="290" t="n">
        <v>1030</v>
      </c>
      <c r="G415" s="290" t="inlineStr">
        <is>
          <t>Parr</t>
        </is>
      </c>
      <c r="H415" s="278" t="n">
        <v>353</v>
      </c>
      <c r="I415" s="292" t="n">
        <v>42369</v>
      </c>
      <c r="J415" s="292" t="n"/>
      <c r="K415" s="290" t="inlineStr">
        <is>
          <t>Parr - 353</t>
        </is>
      </c>
      <c r="L415" s="293" t="n">
        <v>376</v>
      </c>
      <c r="M415" s="293" t="n"/>
      <c r="P415" s="290" t="inlineStr">
        <is>
          <t>S0.5</t>
        </is>
      </c>
      <c r="Q415" s="290" t="n">
        <v>60</v>
      </c>
      <c r="R415" s="290" t="n">
        <v>-15</v>
      </c>
      <c r="S415" s="295">
        <f>TRUE()</f>
        <v/>
      </c>
      <c r="V415" s="290" t="n">
        <v>22.6</v>
      </c>
      <c r="W415" s="296" t="n"/>
      <c r="Y415" s="290" t="n">
        <v>2.29</v>
      </c>
      <c r="Z415" s="295">
        <f>TRUE()</f>
        <v/>
      </c>
      <c r="AA415" s="290" t="inlineStr">
        <is>
          <t>FERC</t>
        </is>
      </c>
    </row>
    <row r="416" ht="15" customFormat="1" customHeight="1" s="290">
      <c r="A416" s="290" t="n">
        <v>159</v>
      </c>
      <c r="B416" s="290" t="n">
        <v>292</v>
      </c>
      <c r="C416" s="278" t="inlineStr">
        <is>
          <t>South Carolina Electric &amp; Gas Company</t>
        </is>
      </c>
      <c r="D416" s="290" t="inlineStr">
        <is>
          <t>SC</t>
        </is>
      </c>
      <c r="F416" s="290" t="n">
        <v>1030</v>
      </c>
      <c r="G416" s="290" t="inlineStr">
        <is>
          <t>Parr Step-up</t>
        </is>
      </c>
      <c r="H416" s="278" t="n">
        <v>353</v>
      </c>
      <c r="I416" s="292" t="n">
        <v>42369</v>
      </c>
      <c r="J416" s="292" t="n"/>
      <c r="K416" s="290" t="inlineStr">
        <is>
          <t>Parr Step-up - 353</t>
        </is>
      </c>
      <c r="L416" s="293" t="n">
        <v>397</v>
      </c>
      <c r="M416" s="293" t="n"/>
      <c r="P416" s="290" t="inlineStr">
        <is>
          <t>S2.5</t>
        </is>
      </c>
      <c r="Q416" s="290" t="n">
        <v>55</v>
      </c>
      <c r="R416" s="290" t="n">
        <v>-15</v>
      </c>
      <c r="S416" s="295">
        <f>TRUE()</f>
        <v/>
      </c>
      <c r="V416" s="290" t="n">
        <v>17.2</v>
      </c>
      <c r="W416" s="296" t="n"/>
      <c r="Y416" s="290" t="n">
        <v>2.53</v>
      </c>
      <c r="Z416" s="295">
        <f>TRUE()</f>
        <v/>
      </c>
      <c r="AA416" s="290" t="inlineStr">
        <is>
          <t>FERC</t>
        </is>
      </c>
    </row>
    <row r="417" ht="15" customFormat="1" customHeight="1" s="290">
      <c r="A417" s="290" t="n">
        <v>170</v>
      </c>
      <c r="B417" s="290" t="n">
        <v>313</v>
      </c>
      <c r="C417" s="278" t="inlineStr">
        <is>
          <t>Tampa Electric Company</t>
        </is>
      </c>
      <c r="D417" s="290" t="inlineStr">
        <is>
          <t>FL</t>
        </is>
      </c>
      <c r="G417" s="290" t="inlineStr">
        <is>
          <t>Poles and Fixtures</t>
        </is>
      </c>
      <c r="H417" s="291" t="n">
        <v>355</v>
      </c>
      <c r="I417" s="292" t="n">
        <v>42735</v>
      </c>
      <c r="J417" s="292" t="n"/>
      <c r="K417" s="290" t="inlineStr">
        <is>
          <t>Poles and Fixtures</t>
        </is>
      </c>
      <c r="L417" s="293" t="n">
        <v>297969</v>
      </c>
      <c r="M417" s="298" t="n">
        <v>80909599</v>
      </c>
      <c r="Q417" s="290" t="n">
        <v>38</v>
      </c>
      <c r="R417" s="290" t="n">
        <v>-40</v>
      </c>
      <c r="S417" s="295">
        <f>TRUE()</f>
        <v/>
      </c>
      <c r="V417" s="290" t="n">
        <v>29</v>
      </c>
      <c r="W417" s="296" t="n"/>
      <c r="Y417" s="290" t="n">
        <v>3.6</v>
      </c>
      <c r="Z417" s="295">
        <f>TRUE()</f>
        <v/>
      </c>
      <c r="AA417" s="290" t="inlineStr">
        <is>
          <t>FERC</t>
        </is>
      </c>
    </row>
    <row r="418" ht="15" customFormat="1" customHeight="1" s="290">
      <c r="A418" s="290" t="n">
        <v>170</v>
      </c>
      <c r="B418" s="290" t="n">
        <v>313</v>
      </c>
      <c r="C418" s="278" t="inlineStr">
        <is>
          <t>Tampa Electric Company</t>
        </is>
      </c>
      <c r="D418" s="290" t="inlineStr">
        <is>
          <t>FL</t>
        </is>
      </c>
      <c r="G418" s="290" t="inlineStr">
        <is>
          <t>Poles, Towers, and Fixtures</t>
        </is>
      </c>
      <c r="H418" s="291" t="n">
        <v>364</v>
      </c>
      <c r="I418" s="292" t="n">
        <v>42735</v>
      </c>
      <c r="J418" s="292" t="n"/>
      <c r="K418" s="290" t="inlineStr">
        <is>
          <t>Poles, Towers, and Fixtures</t>
        </is>
      </c>
      <c r="L418" s="293" t="n">
        <v>295604</v>
      </c>
      <c r="M418" s="298" t="n">
        <v>153044248</v>
      </c>
      <c r="Q418" s="290" t="n">
        <v>34</v>
      </c>
      <c r="R418" s="290" t="n">
        <v>-50</v>
      </c>
      <c r="S418" s="295">
        <f>TRUE()</f>
        <v/>
      </c>
      <c r="V418" s="290" t="n">
        <v>21</v>
      </c>
      <c r="W418" s="296" t="n"/>
      <c r="Y418" s="290" t="n">
        <v>4.4</v>
      </c>
      <c r="Z418" s="295">
        <f>TRUE()</f>
        <v/>
      </c>
      <c r="AA418" s="290" t="inlineStr">
        <is>
          <t>FERC</t>
        </is>
      </c>
    </row>
    <row r="419" ht="15" customFormat="1" customHeight="1" s="290">
      <c r="A419" s="290" t="n">
        <v>170</v>
      </c>
      <c r="B419" s="290" t="n">
        <v>313</v>
      </c>
      <c r="C419" s="278" t="inlineStr">
        <is>
          <t>Tampa Electric Company</t>
        </is>
      </c>
      <c r="D419" s="290" t="inlineStr">
        <is>
          <t>FL</t>
        </is>
      </c>
      <c r="F419" s="290" t="n">
        <v>472</v>
      </c>
      <c r="G419" s="290" t="inlineStr">
        <is>
          <t>Polk 1 Fuel Clause</t>
        </is>
      </c>
      <c r="H419" s="291" t="n">
        <v>342.87</v>
      </c>
      <c r="I419" s="292" t="n">
        <v>42735</v>
      </c>
      <c r="J419" s="292" t="n"/>
      <c r="K419" s="290" t="inlineStr">
        <is>
          <t>Polk 1 Fuel Clause</t>
        </is>
      </c>
      <c r="L419" s="293" t="n">
        <v>16148</v>
      </c>
      <c r="M419" s="297" t="n">
        <v>11239826</v>
      </c>
      <c r="Q419" s="290" t="n">
        <v>5</v>
      </c>
      <c r="R419" s="290" t="n">
        <v>0</v>
      </c>
      <c r="S419" s="295">
        <f>TRUE()</f>
        <v/>
      </c>
      <c r="V419" s="290" t="n">
        <v>0</v>
      </c>
      <c r="W419" s="296" t="n"/>
      <c r="Y419" s="290" t="n">
        <v>20</v>
      </c>
      <c r="Z419" s="295">
        <f>TRUE()</f>
        <v/>
      </c>
      <c r="AA419" s="290" t="inlineStr">
        <is>
          <t>FERC</t>
        </is>
      </c>
    </row>
    <row r="420" ht="15" customFormat="1" customHeight="1" s="290">
      <c r="A420" s="290" t="n">
        <v>170</v>
      </c>
      <c r="B420" s="290" t="n">
        <v>313</v>
      </c>
      <c r="C420" s="278" t="inlineStr">
        <is>
          <t>Tampa Electric Company</t>
        </is>
      </c>
      <c r="D420" s="290" t="inlineStr">
        <is>
          <t>FL</t>
        </is>
      </c>
      <c r="F420" s="290" t="n">
        <v>472</v>
      </c>
      <c r="G420" s="290" t="inlineStr">
        <is>
          <t>Polk Common</t>
        </is>
      </c>
      <c r="H420" s="291" t="n">
        <v>341.8</v>
      </c>
      <c r="I420" s="292" t="n">
        <v>42735</v>
      </c>
      <c r="J420" s="292" t="n"/>
      <c r="K420" s="290" t="inlineStr">
        <is>
          <t>Polk Common</t>
        </is>
      </c>
      <c r="L420" s="293" t="n">
        <v>143099</v>
      </c>
      <c r="M420" s="297" t="n">
        <v>30218200</v>
      </c>
      <c r="Q420" s="290" t="n">
        <v>45</v>
      </c>
      <c r="R420" s="290" t="n">
        <v>-1</v>
      </c>
      <c r="S420" s="295">
        <f>TRUE()</f>
        <v/>
      </c>
      <c r="V420" s="290" t="n">
        <v>32</v>
      </c>
      <c r="W420" s="296" t="n"/>
      <c r="Y420" s="290" t="n">
        <v>2.2</v>
      </c>
      <c r="Z420" s="295">
        <f>TRUE()</f>
        <v/>
      </c>
      <c r="AA420" s="290" t="inlineStr">
        <is>
          <t>FERC</t>
        </is>
      </c>
    </row>
    <row r="421" ht="15" customFormat="1" customHeight="1" s="290">
      <c r="A421" s="290" t="n">
        <v>170</v>
      </c>
      <c r="B421" s="290" t="n">
        <v>313</v>
      </c>
      <c r="C421" s="278" t="inlineStr">
        <is>
          <t>Tampa Electric Company</t>
        </is>
      </c>
      <c r="D421" s="290" t="inlineStr">
        <is>
          <t>FL</t>
        </is>
      </c>
      <c r="F421" s="290" t="n">
        <v>472</v>
      </c>
      <c r="G421" s="290" t="inlineStr">
        <is>
          <t>Polk Common</t>
        </is>
      </c>
      <c r="H421" s="291" t="n">
        <v>342.8</v>
      </c>
      <c r="I421" s="292" t="n">
        <v>42735</v>
      </c>
      <c r="J421" s="292" t="n"/>
      <c r="K421" s="290" t="inlineStr">
        <is>
          <t>Polk Common</t>
        </is>
      </c>
      <c r="L421" s="293" t="n">
        <v>7683</v>
      </c>
      <c r="M421" s="298" t="n">
        <v>2398547</v>
      </c>
      <c r="Q421" s="290" t="n">
        <v>28</v>
      </c>
      <c r="R421" s="290" t="n">
        <v>-5</v>
      </c>
      <c r="S421" s="295">
        <f>TRUE()</f>
        <v/>
      </c>
      <c r="V421" s="290" t="n">
        <v>26</v>
      </c>
      <c r="W421" s="296" t="n"/>
      <c r="Y421" s="290" t="n">
        <v>3.7</v>
      </c>
      <c r="Z421" s="295">
        <f>TRUE()</f>
        <v/>
      </c>
      <c r="AA421" s="290" t="inlineStr">
        <is>
          <t>FERC</t>
        </is>
      </c>
    </row>
    <row r="422" ht="15" customFormat="1" customHeight="1" s="290">
      <c r="A422" s="290" t="n">
        <v>170</v>
      </c>
      <c r="B422" s="290" t="n">
        <v>313</v>
      </c>
      <c r="C422" s="278" t="inlineStr">
        <is>
          <t>Tampa Electric Company</t>
        </is>
      </c>
      <c r="D422" s="290" t="inlineStr">
        <is>
          <t>FL</t>
        </is>
      </c>
      <c r="F422" s="290" t="n">
        <v>472</v>
      </c>
      <c r="G422" s="290" t="inlineStr">
        <is>
          <t>Polk Common</t>
        </is>
      </c>
      <c r="H422" s="291" t="n">
        <v>343.8</v>
      </c>
      <c r="I422" s="292" t="n">
        <v>42735</v>
      </c>
      <c r="J422" s="292" t="n"/>
      <c r="K422" s="290" t="inlineStr">
        <is>
          <t>Polk Common</t>
        </is>
      </c>
      <c r="L422" s="293" t="n">
        <v>3542</v>
      </c>
      <c r="M422" s="298" t="n">
        <v>1072216</v>
      </c>
      <c r="Q422" s="290" t="n">
        <v>47</v>
      </c>
      <c r="R422" s="290" t="n">
        <v>-2</v>
      </c>
      <c r="S422" s="295">
        <f>TRUE()</f>
        <v/>
      </c>
      <c r="V422" s="290" t="n">
        <v>33</v>
      </c>
      <c r="W422" s="296" t="n"/>
      <c r="Y422" s="290" t="n">
        <v>2.2</v>
      </c>
      <c r="Z422" s="295">
        <f>TRUE()</f>
        <v/>
      </c>
      <c r="AA422" s="290" t="inlineStr">
        <is>
          <t>FERC</t>
        </is>
      </c>
    </row>
    <row r="423" ht="15" customFormat="1" customHeight="1" s="290">
      <c r="A423" s="290" t="n">
        <v>170</v>
      </c>
      <c r="B423" s="290" t="n">
        <v>313</v>
      </c>
      <c r="C423" s="278" t="inlineStr">
        <is>
          <t>Tampa Electric Company</t>
        </is>
      </c>
      <c r="D423" s="290" t="inlineStr">
        <is>
          <t>FL</t>
        </is>
      </c>
      <c r="F423" s="290" t="n">
        <v>472</v>
      </c>
      <c r="G423" s="290" t="inlineStr">
        <is>
          <t>Polk Common</t>
        </is>
      </c>
      <c r="H423" s="291" t="n">
        <v>345.8</v>
      </c>
      <c r="I423" s="292" t="n">
        <v>42735</v>
      </c>
      <c r="J423" s="292" t="n"/>
      <c r="K423" s="290" t="inlineStr">
        <is>
          <t>Polk Common</t>
        </is>
      </c>
      <c r="L423" s="293" t="n">
        <v>5298</v>
      </c>
      <c r="M423" s="294" t="n">
        <v>949934</v>
      </c>
      <c r="Q423" s="290" t="n">
        <v>36</v>
      </c>
      <c r="R423" s="290" t="n">
        <v>-4</v>
      </c>
      <c r="S423" s="295">
        <f>TRUE()</f>
        <v/>
      </c>
      <c r="V423" s="290" t="n">
        <v>25</v>
      </c>
      <c r="W423" s="296" t="n"/>
      <c r="Y423" s="290" t="n">
        <v>2.9</v>
      </c>
      <c r="Z423" s="295">
        <f>TRUE()</f>
        <v/>
      </c>
      <c r="AA423" s="290" t="inlineStr">
        <is>
          <t>FERC</t>
        </is>
      </c>
    </row>
    <row r="424" ht="15" customFormat="1" customHeight="1" s="290">
      <c r="A424" s="290" t="n">
        <v>170</v>
      </c>
      <c r="B424" s="290" t="n">
        <v>313</v>
      </c>
      <c r="C424" s="278" t="inlineStr">
        <is>
          <t>Tampa Electric Company</t>
        </is>
      </c>
      <c r="D424" s="290" t="inlineStr">
        <is>
          <t>FL</t>
        </is>
      </c>
      <c r="F424" s="290" t="n">
        <v>472</v>
      </c>
      <c r="G424" s="290" t="inlineStr">
        <is>
          <t>Polk Common</t>
        </is>
      </c>
      <c r="H424" s="291" t="n">
        <v>346.8</v>
      </c>
      <c r="I424" s="292" t="n">
        <v>42735</v>
      </c>
      <c r="J424" s="292" t="n"/>
      <c r="K424" s="290" t="inlineStr">
        <is>
          <t>Polk Common</t>
        </is>
      </c>
      <c r="L424" s="293" t="n">
        <v>888</v>
      </c>
      <c r="M424" s="297" t="n">
        <v>54783</v>
      </c>
      <c r="Q424" s="290" t="n">
        <v>43</v>
      </c>
      <c r="R424" s="290" t="n">
        <v>-3</v>
      </c>
      <c r="S424" s="295">
        <f>TRUE()</f>
        <v/>
      </c>
      <c r="V424" s="290" t="n">
        <v>29</v>
      </c>
      <c r="W424" s="296" t="n"/>
      <c r="Y424" s="290" t="n">
        <v>2.4</v>
      </c>
      <c r="Z424" s="295">
        <f>TRUE()</f>
        <v/>
      </c>
      <c r="AA424" s="290" t="inlineStr">
        <is>
          <t>FERC</t>
        </is>
      </c>
    </row>
    <row r="425" ht="15" customFormat="1" customHeight="1" s="290">
      <c r="A425" s="290" t="n">
        <v>170</v>
      </c>
      <c r="B425" s="290" t="n">
        <v>313</v>
      </c>
      <c r="C425" s="278" t="inlineStr">
        <is>
          <t>Tampa Electric Company</t>
        </is>
      </c>
      <c r="D425" s="290" t="inlineStr">
        <is>
          <t>FL</t>
        </is>
      </c>
      <c r="F425" s="290" t="n">
        <v>472</v>
      </c>
      <c r="G425" s="290" t="inlineStr">
        <is>
          <t>Polk Power Tools - Amortization</t>
        </is>
      </c>
      <c r="H425" s="291" t="n">
        <v>346.87</v>
      </c>
      <c r="I425" s="292" t="n">
        <v>42735</v>
      </c>
      <c r="J425" s="292" t="n"/>
      <c r="K425" s="290" t="inlineStr">
        <is>
          <t>Polk Power Tools - Amortization</t>
        </is>
      </c>
      <c r="L425" s="293" t="n">
        <v>778</v>
      </c>
      <c r="M425" s="301" t="n">
        <v>404983</v>
      </c>
      <c r="Q425" s="290" t="n">
        <v>7</v>
      </c>
      <c r="R425" s="290" t="n">
        <v>0</v>
      </c>
      <c r="S425" s="295">
        <f>TRUE()</f>
        <v/>
      </c>
      <c r="V425" s="290" t="n">
        <v>0</v>
      </c>
      <c r="W425" s="296" t="n"/>
      <c r="Y425" s="290" t="n">
        <v>14.3</v>
      </c>
      <c r="Z425" s="295">
        <f>TRUE()</f>
        <v/>
      </c>
      <c r="AA425" s="290" t="inlineStr">
        <is>
          <t>FERC</t>
        </is>
      </c>
    </row>
    <row r="426" ht="15" customFormat="1" customHeight="1" s="290">
      <c r="A426" s="290" t="n">
        <v>170</v>
      </c>
      <c r="B426" s="290" t="n">
        <v>313</v>
      </c>
      <c r="C426" s="278" t="inlineStr">
        <is>
          <t>Tampa Electric Company</t>
        </is>
      </c>
      <c r="D426" s="290" t="inlineStr">
        <is>
          <t>FL</t>
        </is>
      </c>
      <c r="F426" s="290" t="n">
        <v>472</v>
      </c>
      <c r="G426" s="290" t="inlineStr">
        <is>
          <t>Polk Unit 1</t>
        </is>
      </c>
      <c r="H426" s="291" t="n">
        <v>341.81</v>
      </c>
      <c r="I426" s="292" t="n">
        <v>42735</v>
      </c>
      <c r="J426" s="292" t="n"/>
      <c r="K426" s="290" t="inlineStr">
        <is>
          <t>Polk Unit 1</t>
        </is>
      </c>
      <c r="L426" s="293" t="n">
        <v>47817</v>
      </c>
      <c r="M426" s="297" t="n">
        <v>19751647</v>
      </c>
      <c r="Q426" s="290" t="n">
        <v>40</v>
      </c>
      <c r="R426" s="290" t="n">
        <v>-1</v>
      </c>
      <c r="S426" s="295">
        <f>TRUE()</f>
        <v/>
      </c>
      <c r="V426" s="290" t="n">
        <v>26</v>
      </c>
      <c r="W426" s="296" t="n"/>
      <c r="Y426" s="290" t="n">
        <v>2.5</v>
      </c>
      <c r="Z426" s="295">
        <f>TRUE()</f>
        <v/>
      </c>
      <c r="AA426" s="290" t="inlineStr">
        <is>
          <t>FERC</t>
        </is>
      </c>
    </row>
    <row r="427" ht="15" customFormat="1" customHeight="1" s="290">
      <c r="A427" s="290" t="n">
        <v>170</v>
      </c>
      <c r="B427" s="290" t="n">
        <v>313</v>
      </c>
      <c r="C427" s="278" t="inlineStr">
        <is>
          <t>Tampa Electric Company</t>
        </is>
      </c>
      <c r="D427" s="290" t="inlineStr">
        <is>
          <t>FL</t>
        </is>
      </c>
      <c r="F427" s="290" t="n">
        <v>472</v>
      </c>
      <c r="G427" s="290" t="inlineStr">
        <is>
          <t>Polk Unit 1</t>
        </is>
      </c>
      <c r="H427" s="291" t="n">
        <v>342.81</v>
      </c>
      <c r="I427" s="292" t="n">
        <v>42735</v>
      </c>
      <c r="J427" s="292" t="n"/>
      <c r="K427" s="290" t="inlineStr">
        <is>
          <t>Polk Unit 1</t>
        </is>
      </c>
      <c r="L427" s="293" t="n">
        <v>225555</v>
      </c>
      <c r="M427" s="298" t="n">
        <v>96281642</v>
      </c>
      <c r="Q427" s="290" t="n">
        <v>32</v>
      </c>
      <c r="R427" s="290" t="n">
        <v>-7</v>
      </c>
      <c r="S427" s="295">
        <f>TRUE()</f>
        <v/>
      </c>
      <c r="V427" s="290" t="n">
        <v>19.3</v>
      </c>
      <c r="W427" s="296" t="n"/>
      <c r="Y427" s="290" t="n">
        <v>3.4</v>
      </c>
      <c r="Z427" s="295">
        <f>TRUE()</f>
        <v/>
      </c>
      <c r="AA427" s="290" t="inlineStr">
        <is>
          <t>FERC</t>
        </is>
      </c>
    </row>
    <row r="428" ht="15" customFormat="1" customHeight="1" s="290">
      <c r="A428" s="290" t="n">
        <v>170</v>
      </c>
      <c r="B428" s="290" t="n">
        <v>313</v>
      </c>
      <c r="C428" s="278" t="inlineStr">
        <is>
          <t>Tampa Electric Company</t>
        </is>
      </c>
      <c r="D428" s="290" t="inlineStr">
        <is>
          <t>FL</t>
        </is>
      </c>
      <c r="F428" s="290" t="n">
        <v>472</v>
      </c>
      <c r="G428" s="290" t="inlineStr">
        <is>
          <t>Polk Unit 1</t>
        </is>
      </c>
      <c r="H428" s="291" t="n">
        <v>343.81</v>
      </c>
      <c r="I428" s="292" t="n">
        <v>42735</v>
      </c>
      <c r="J428" s="292" t="n"/>
      <c r="K428" s="290" t="inlineStr">
        <is>
          <t>Polk Unit 1</t>
        </is>
      </c>
      <c r="L428" s="293" t="n">
        <v>134611</v>
      </c>
      <c r="M428" s="298" t="n">
        <v>67593110</v>
      </c>
      <c r="Q428" s="290" t="n">
        <v>24</v>
      </c>
      <c r="R428" s="290" t="n">
        <v>-7</v>
      </c>
      <c r="S428" s="295">
        <f>TRUE()</f>
        <v/>
      </c>
      <c r="V428" s="290" t="n">
        <v>12.9</v>
      </c>
      <c r="W428" s="296" t="n"/>
      <c r="Y428" s="290" t="n">
        <v>4.5</v>
      </c>
      <c r="Z428" s="295">
        <f>TRUE()</f>
        <v/>
      </c>
      <c r="AA428" s="290" t="inlineStr">
        <is>
          <t>FERC</t>
        </is>
      </c>
    </row>
    <row r="429" ht="15" customFormat="1" customHeight="1" s="290">
      <c r="A429" s="290" t="n">
        <v>170</v>
      </c>
      <c r="B429" s="290" t="n">
        <v>313</v>
      </c>
      <c r="C429" s="278" t="inlineStr">
        <is>
          <t>Tampa Electric Company</t>
        </is>
      </c>
      <c r="D429" s="290" t="inlineStr">
        <is>
          <t>FL</t>
        </is>
      </c>
      <c r="F429" s="290" t="n">
        <v>472</v>
      </c>
      <c r="G429" s="290" t="inlineStr">
        <is>
          <t>Polk Unit 1</t>
        </is>
      </c>
      <c r="H429" s="291" t="n">
        <v>345.81</v>
      </c>
      <c r="I429" s="292" t="n">
        <v>42735</v>
      </c>
      <c r="J429" s="292" t="n"/>
      <c r="K429" s="290" t="inlineStr">
        <is>
          <t>Polk Unit 1</t>
        </is>
      </c>
      <c r="L429" s="293" t="n">
        <v>55139</v>
      </c>
      <c r="M429" s="297" t="n">
        <v>30966709</v>
      </c>
      <c r="Q429" s="290" t="n">
        <v>31</v>
      </c>
      <c r="R429" s="290" t="n">
        <v>-4</v>
      </c>
      <c r="S429" s="295">
        <f>TRUE()</f>
        <v/>
      </c>
      <c r="V429" s="290" t="n">
        <v>17.4</v>
      </c>
      <c r="W429" s="296" t="n"/>
      <c r="Y429" s="290" t="n">
        <v>3.3</v>
      </c>
      <c r="Z429" s="295">
        <f>TRUE()</f>
        <v/>
      </c>
      <c r="AA429" s="290" t="inlineStr">
        <is>
          <t>FERC</t>
        </is>
      </c>
    </row>
    <row r="430" ht="15" customFormat="1" customHeight="1" s="290">
      <c r="A430" s="290" t="n">
        <v>170</v>
      </c>
      <c r="B430" s="290" t="n">
        <v>313</v>
      </c>
      <c r="C430" s="278" t="inlineStr">
        <is>
          <t>Tampa Electric Company</t>
        </is>
      </c>
      <c r="D430" s="290" t="inlineStr">
        <is>
          <t>FL</t>
        </is>
      </c>
      <c r="F430" s="290" t="n">
        <v>472</v>
      </c>
      <c r="G430" s="290" t="inlineStr">
        <is>
          <t>Polk Unit 1</t>
        </is>
      </c>
      <c r="H430" s="291" t="n">
        <v>346.81</v>
      </c>
      <c r="I430" s="292" t="n">
        <v>42735</v>
      </c>
      <c r="J430" s="292" t="n"/>
      <c r="K430" s="290" t="inlineStr">
        <is>
          <t>Polk Unit 1</t>
        </is>
      </c>
      <c r="L430" s="293" t="n">
        <v>5621</v>
      </c>
      <c r="M430" s="297" t="n">
        <v>1868672</v>
      </c>
      <c r="Q430" s="290" t="n">
        <v>35</v>
      </c>
      <c r="R430" s="290" t="n">
        <v>-5</v>
      </c>
      <c r="S430" s="295">
        <f>TRUE()</f>
        <v/>
      </c>
      <c r="V430" s="290" t="n">
        <v>22</v>
      </c>
      <c r="W430" s="296" t="n"/>
      <c r="Y430" s="290" t="n">
        <v>3.1</v>
      </c>
      <c r="Z430" s="295">
        <f>TRUE()</f>
        <v/>
      </c>
      <c r="AA430" s="290" t="inlineStr">
        <is>
          <t>FERC</t>
        </is>
      </c>
    </row>
    <row r="431" ht="15" customFormat="1" customHeight="1" s="290">
      <c r="A431" s="290" t="n">
        <v>170</v>
      </c>
      <c r="B431" s="290" t="n">
        <v>313</v>
      </c>
      <c r="C431" s="278" t="inlineStr">
        <is>
          <t>Tampa Electric Company</t>
        </is>
      </c>
      <c r="D431" s="290" t="inlineStr">
        <is>
          <t>FL</t>
        </is>
      </c>
      <c r="F431" s="290" t="n">
        <v>472</v>
      </c>
      <c r="G431" s="290" t="inlineStr">
        <is>
          <t>Polk Unit 2</t>
        </is>
      </c>
      <c r="H431" s="291" t="n">
        <v>341.82</v>
      </c>
      <c r="I431" s="292" t="n">
        <v>42735</v>
      </c>
      <c r="J431" s="292" t="n"/>
      <c r="K431" s="290" t="inlineStr">
        <is>
          <t>Polk Unit 2</t>
        </is>
      </c>
      <c r="L431" s="293" t="n">
        <v>2144</v>
      </c>
      <c r="M431" s="297" t="n">
        <v>915282</v>
      </c>
      <c r="Q431" s="290" t="n">
        <v>37</v>
      </c>
      <c r="R431" s="290" t="n">
        <v>-1</v>
      </c>
      <c r="S431" s="295">
        <f>TRUE()</f>
        <v/>
      </c>
      <c r="V431" s="290" t="n">
        <v>26</v>
      </c>
      <c r="W431" s="296" t="n"/>
      <c r="Y431" s="290" t="n">
        <v>2.7</v>
      </c>
      <c r="Z431" s="295">
        <f>TRUE()</f>
        <v/>
      </c>
      <c r="AA431" s="290" t="inlineStr">
        <is>
          <t>FERC</t>
        </is>
      </c>
    </row>
    <row r="432" ht="15" customFormat="1" customHeight="1" s="290">
      <c r="A432" s="290" t="n">
        <v>170</v>
      </c>
      <c r="B432" s="290" t="n">
        <v>313</v>
      </c>
      <c r="C432" s="278" t="inlineStr">
        <is>
          <t>Tampa Electric Company</t>
        </is>
      </c>
      <c r="D432" s="290" t="inlineStr">
        <is>
          <t>FL</t>
        </is>
      </c>
      <c r="F432" s="290" t="n">
        <v>472</v>
      </c>
      <c r="G432" s="290" t="inlineStr">
        <is>
          <t>Polk Unit 2</t>
        </is>
      </c>
      <c r="H432" s="291" t="n">
        <v>342.82</v>
      </c>
      <c r="I432" s="292" t="n">
        <v>42735</v>
      </c>
      <c r="J432" s="292" t="n"/>
      <c r="K432" s="290" t="inlineStr">
        <is>
          <t>Polk Unit 2</t>
        </is>
      </c>
      <c r="L432" s="293" t="n">
        <v>1464</v>
      </c>
      <c r="M432" s="297" t="n">
        <v>560542</v>
      </c>
      <c r="Q432" s="290" t="n">
        <v>32</v>
      </c>
      <c r="R432" s="290" t="n">
        <v>-5</v>
      </c>
      <c r="S432" s="295">
        <f>TRUE()</f>
        <v/>
      </c>
      <c r="V432" s="290" t="n">
        <v>23</v>
      </c>
      <c r="W432" s="296" t="n"/>
      <c r="Y432" s="290" t="n">
        <v>3.3</v>
      </c>
      <c r="Z432" s="295">
        <f>TRUE()</f>
        <v/>
      </c>
      <c r="AA432" s="290" t="inlineStr">
        <is>
          <t>FERC</t>
        </is>
      </c>
    </row>
    <row r="433" ht="15" customFormat="1" customHeight="1" s="290">
      <c r="A433" s="290" t="n">
        <v>170</v>
      </c>
      <c r="B433" s="290" t="n">
        <v>313</v>
      </c>
      <c r="C433" s="278" t="inlineStr">
        <is>
          <t>Tampa Electric Company</t>
        </is>
      </c>
      <c r="D433" s="290" t="inlineStr">
        <is>
          <t>FL</t>
        </is>
      </c>
      <c r="F433" s="290" t="n">
        <v>472</v>
      </c>
      <c r="G433" s="290" t="inlineStr">
        <is>
          <t>Polk Unit 2</t>
        </is>
      </c>
      <c r="H433" s="291" t="n">
        <v>343.82</v>
      </c>
      <c r="I433" s="292" t="n">
        <v>42735</v>
      </c>
      <c r="J433" s="292" t="n"/>
      <c r="K433" s="290" t="inlineStr">
        <is>
          <t>Polk Unit 2</t>
        </is>
      </c>
      <c r="L433" s="293" t="n">
        <v>24832</v>
      </c>
      <c r="M433" s="298" t="n">
        <v>4830472</v>
      </c>
      <c r="Q433" s="290" t="n">
        <v>25</v>
      </c>
      <c r="R433" s="290" t="n">
        <v>-8</v>
      </c>
      <c r="S433" s="295">
        <f>TRUE()</f>
        <v/>
      </c>
      <c r="V433" s="290" t="n">
        <v>15.4</v>
      </c>
      <c r="W433" s="296" t="n"/>
      <c r="Y433" s="290" t="n">
        <v>4.4</v>
      </c>
      <c r="Z433" s="295">
        <f>TRUE()</f>
        <v/>
      </c>
      <c r="AA433" s="290" t="inlineStr">
        <is>
          <t>FERC</t>
        </is>
      </c>
    </row>
    <row r="434" ht="15" customFormat="1" customHeight="1" s="290">
      <c r="A434" s="290" t="n">
        <v>170</v>
      </c>
      <c r="B434" s="290" t="n">
        <v>313</v>
      </c>
      <c r="C434" s="278" t="inlineStr">
        <is>
          <t>Tampa Electric Company</t>
        </is>
      </c>
      <c r="D434" s="290" t="inlineStr">
        <is>
          <t>FL</t>
        </is>
      </c>
      <c r="F434" s="290" t="n">
        <v>472</v>
      </c>
      <c r="G434" s="290" t="inlineStr">
        <is>
          <t>Polk Unit 2</t>
        </is>
      </c>
      <c r="H434" s="291" t="n">
        <v>345.82</v>
      </c>
      <c r="I434" s="292" t="n">
        <v>42735</v>
      </c>
      <c r="J434" s="292" t="n"/>
      <c r="K434" s="290" t="inlineStr">
        <is>
          <t>Polk Unit 2</t>
        </is>
      </c>
      <c r="L434" s="293" t="n">
        <v>16444</v>
      </c>
      <c r="M434" s="298" t="n">
        <v>7127580</v>
      </c>
      <c r="Q434" s="290" t="n">
        <v>36</v>
      </c>
      <c r="R434" s="290" t="n">
        <v>-2</v>
      </c>
      <c r="S434" s="295">
        <f>TRUE()</f>
        <v/>
      </c>
      <c r="V434" s="290" t="n">
        <v>25</v>
      </c>
      <c r="W434" s="296" t="n"/>
      <c r="Y434" s="290" t="n">
        <v>2.8</v>
      </c>
      <c r="Z434" s="295">
        <f>TRUE()</f>
        <v/>
      </c>
      <c r="AA434" s="290" t="inlineStr">
        <is>
          <t>FERC</t>
        </is>
      </c>
    </row>
    <row r="435" ht="15" customFormat="1" customHeight="1" s="290">
      <c r="A435" s="290" t="n">
        <v>170</v>
      </c>
      <c r="B435" s="290" t="n">
        <v>313</v>
      </c>
      <c r="C435" s="278" t="inlineStr">
        <is>
          <t>Tampa Electric Company</t>
        </is>
      </c>
      <c r="D435" s="290" t="inlineStr">
        <is>
          <t>FL</t>
        </is>
      </c>
      <c r="F435" s="290" t="n">
        <v>472</v>
      </c>
      <c r="G435" s="290" t="inlineStr">
        <is>
          <t>Polk Unit 2</t>
        </is>
      </c>
      <c r="H435" s="291" t="n">
        <v>346.82</v>
      </c>
      <c r="I435" s="292" t="n">
        <v>42735</v>
      </c>
      <c r="J435" s="292" t="n"/>
      <c r="K435" s="290" t="inlineStr">
        <is>
          <t>Polk Unit 2</t>
        </is>
      </c>
      <c r="L435" s="293" t="n">
        <v>173</v>
      </c>
      <c r="M435" s="294" t="n">
        <v>99558</v>
      </c>
      <c r="Q435" s="290" t="n">
        <v>30</v>
      </c>
      <c r="R435" s="290" t="n">
        <v>-8</v>
      </c>
      <c r="S435" s="295">
        <f>TRUE()</f>
        <v/>
      </c>
      <c r="V435" s="290" t="n">
        <v>19.3</v>
      </c>
      <c r="W435" s="296" t="n"/>
      <c r="Y435" s="290" t="n">
        <v>3.5</v>
      </c>
      <c r="Z435" s="295">
        <f>TRUE()</f>
        <v/>
      </c>
      <c r="AA435" s="290" t="inlineStr">
        <is>
          <t>FERC</t>
        </is>
      </c>
    </row>
    <row r="436" ht="15" customFormat="1" customHeight="1" s="290">
      <c r="A436" s="290" t="n">
        <v>170</v>
      </c>
      <c r="B436" s="290" t="n">
        <v>313</v>
      </c>
      <c r="C436" s="278" t="inlineStr">
        <is>
          <t>Tampa Electric Company</t>
        </is>
      </c>
      <c r="D436" s="290" t="inlineStr">
        <is>
          <t>FL</t>
        </is>
      </c>
      <c r="F436" s="290" t="n">
        <v>472</v>
      </c>
      <c r="G436" s="290" t="inlineStr">
        <is>
          <t>Polk Unit 3</t>
        </is>
      </c>
      <c r="H436" s="291" t="n">
        <v>341.83</v>
      </c>
      <c r="I436" s="292" t="n">
        <v>42735</v>
      </c>
      <c r="J436" s="292" t="n"/>
      <c r="K436" s="290" t="inlineStr">
        <is>
          <t>Polk Unit 3</t>
        </is>
      </c>
      <c r="L436" s="293" t="n">
        <v>10336</v>
      </c>
      <c r="M436" s="297" t="n">
        <v>3816562</v>
      </c>
      <c r="Q436" s="290" t="n">
        <v>39</v>
      </c>
      <c r="R436" s="290" t="n">
        <v>-1</v>
      </c>
      <c r="S436" s="295">
        <f>TRUE()</f>
        <v/>
      </c>
      <c r="V436" s="290" t="n">
        <v>30</v>
      </c>
      <c r="W436" s="296" t="n"/>
      <c r="Y436" s="290" t="n">
        <v>2.6</v>
      </c>
      <c r="Z436" s="295">
        <f>TRUE()</f>
        <v/>
      </c>
      <c r="AA436" s="290" t="inlineStr">
        <is>
          <t>FERC</t>
        </is>
      </c>
    </row>
    <row r="437" ht="15" customFormat="1" customHeight="1" s="290">
      <c r="A437" s="290" t="n">
        <v>170</v>
      </c>
      <c r="B437" s="290" t="n">
        <v>313</v>
      </c>
      <c r="C437" s="278" t="inlineStr">
        <is>
          <t>Tampa Electric Company</t>
        </is>
      </c>
      <c r="D437" s="290" t="inlineStr">
        <is>
          <t>FL</t>
        </is>
      </c>
      <c r="F437" s="290" t="n">
        <v>472</v>
      </c>
      <c r="G437" s="290" t="inlineStr">
        <is>
          <t>Polk Unit 3</t>
        </is>
      </c>
      <c r="H437" s="291" t="n">
        <v>342.83</v>
      </c>
      <c r="I437" s="292" t="n">
        <v>42735</v>
      </c>
      <c r="J437" s="292" t="n"/>
      <c r="K437" s="290" t="inlineStr">
        <is>
          <t>Polk Unit 3</t>
        </is>
      </c>
      <c r="L437" s="293" t="n">
        <v>1163</v>
      </c>
      <c r="M437" s="298" t="n">
        <v>479891</v>
      </c>
      <c r="Q437" s="290" t="n">
        <v>35</v>
      </c>
      <c r="R437" s="290" t="n">
        <v>-3</v>
      </c>
      <c r="S437" s="295">
        <f>TRUE()</f>
        <v/>
      </c>
      <c r="V437" s="290" t="n">
        <v>26</v>
      </c>
      <c r="W437" s="296" t="n"/>
      <c r="Y437" s="290" t="n">
        <v>2.9</v>
      </c>
      <c r="Z437" s="295">
        <f>TRUE()</f>
        <v/>
      </c>
      <c r="AA437" s="290" t="inlineStr">
        <is>
          <t>FERC</t>
        </is>
      </c>
    </row>
    <row r="438" ht="15" customFormat="1" customHeight="1" s="290">
      <c r="A438" s="290" t="n">
        <v>170</v>
      </c>
      <c r="B438" s="290" t="n">
        <v>313</v>
      </c>
      <c r="C438" s="278" t="inlineStr">
        <is>
          <t>Tampa Electric Company</t>
        </is>
      </c>
      <c r="D438" s="290" t="inlineStr">
        <is>
          <t>FL</t>
        </is>
      </c>
      <c r="F438" s="290" t="n">
        <v>472</v>
      </c>
      <c r="G438" s="290" t="inlineStr">
        <is>
          <t>Polk Unit 3</t>
        </is>
      </c>
      <c r="H438" s="291" t="n">
        <v>343.83</v>
      </c>
      <c r="I438" s="292" t="n">
        <v>42735</v>
      </c>
      <c r="J438" s="292" t="n"/>
      <c r="K438" s="290" t="inlineStr">
        <is>
          <t>Polk Unit 3</t>
        </is>
      </c>
      <c r="L438" s="293" t="n">
        <v>34429</v>
      </c>
      <c r="M438" s="298" t="n">
        <v>12404180</v>
      </c>
      <c r="Q438" s="290" t="n">
        <v>24</v>
      </c>
      <c r="R438" s="290" t="n">
        <v>-9</v>
      </c>
      <c r="S438" s="295">
        <f>TRUE()</f>
        <v/>
      </c>
      <c r="V438" s="290" t="n">
        <v>17</v>
      </c>
      <c r="W438" s="296" t="n"/>
      <c r="Y438" s="290" t="n">
        <v>4.6</v>
      </c>
      <c r="Z438" s="295">
        <f>TRUE()</f>
        <v/>
      </c>
      <c r="AA438" s="290" t="inlineStr">
        <is>
          <t>FERC</t>
        </is>
      </c>
    </row>
    <row r="439" ht="15" customFormat="1" customHeight="1" s="290">
      <c r="A439" s="290" t="n">
        <v>170</v>
      </c>
      <c r="B439" s="290" t="n">
        <v>313</v>
      </c>
      <c r="C439" s="278" t="inlineStr">
        <is>
          <t>Tampa Electric Company</t>
        </is>
      </c>
      <c r="D439" s="290" t="inlineStr">
        <is>
          <t>FL</t>
        </is>
      </c>
      <c r="F439" s="290" t="n">
        <v>472</v>
      </c>
      <c r="G439" s="290" t="inlineStr">
        <is>
          <t>Polk Unit 3</t>
        </is>
      </c>
      <c r="H439" s="291" t="n">
        <v>345.83</v>
      </c>
      <c r="I439" s="292" t="n">
        <v>42735</v>
      </c>
      <c r="J439" s="292" t="n"/>
      <c r="K439" s="290" t="inlineStr">
        <is>
          <t>Polk Unit 3</t>
        </is>
      </c>
      <c r="L439" s="293" t="n">
        <v>9045</v>
      </c>
      <c r="M439" s="297" t="n">
        <v>3731839</v>
      </c>
      <c r="Q439" s="290" t="n">
        <v>34</v>
      </c>
      <c r="R439" s="290" t="n">
        <v>-3</v>
      </c>
      <c r="S439" s="295">
        <f>TRUE()</f>
        <v/>
      </c>
      <c r="V439" s="290" t="n">
        <v>25</v>
      </c>
      <c r="W439" s="296" t="n"/>
      <c r="Y439" s="290" t="n">
        <v>3</v>
      </c>
      <c r="Z439" s="295">
        <f>TRUE()</f>
        <v/>
      </c>
      <c r="AA439" s="290" t="inlineStr">
        <is>
          <t>FERC</t>
        </is>
      </c>
    </row>
    <row r="440" ht="15" customFormat="1" customHeight="1" s="290">
      <c r="A440" s="290" t="n">
        <v>170</v>
      </c>
      <c r="B440" s="290" t="n">
        <v>313</v>
      </c>
      <c r="C440" s="278" t="inlineStr">
        <is>
          <t>Tampa Electric Company</t>
        </is>
      </c>
      <c r="D440" s="290" t="inlineStr">
        <is>
          <t>FL</t>
        </is>
      </c>
      <c r="F440" s="290" t="n">
        <v>472</v>
      </c>
      <c r="G440" s="290" t="inlineStr">
        <is>
          <t>Polk Unit 3</t>
        </is>
      </c>
      <c r="H440" s="291" t="n">
        <v>346.83</v>
      </c>
      <c r="I440" s="292" t="n">
        <v>42735</v>
      </c>
      <c r="J440" s="292" t="n"/>
      <c r="K440" s="290" t="inlineStr">
        <is>
          <t>Polk Unit 3</t>
        </is>
      </c>
      <c r="L440" s="293" t="n">
        <v>433</v>
      </c>
      <c r="M440" s="294" t="n">
        <v>188024</v>
      </c>
      <c r="Q440" s="290" t="n">
        <v>34</v>
      </c>
      <c r="R440" s="290" t="n">
        <v>-5</v>
      </c>
      <c r="S440" s="295">
        <f>TRUE()</f>
        <v/>
      </c>
      <c r="V440" s="290" t="n">
        <v>25</v>
      </c>
      <c r="W440" s="296" t="n"/>
      <c r="Y440" s="290" t="n">
        <v>3.1</v>
      </c>
      <c r="Z440" s="295">
        <f>TRUE()</f>
        <v/>
      </c>
      <c r="AA440" s="290" t="inlineStr">
        <is>
          <t>FERC</t>
        </is>
      </c>
    </row>
    <row r="441" ht="15" customFormat="1" customHeight="1" s="290">
      <c r="A441" s="290" t="n">
        <v>170</v>
      </c>
      <c r="B441" s="290" t="n">
        <v>313</v>
      </c>
      <c r="C441" s="278" t="inlineStr">
        <is>
          <t>Tampa Electric Company</t>
        </is>
      </c>
      <c r="D441" s="290" t="inlineStr">
        <is>
          <t>FL</t>
        </is>
      </c>
      <c r="F441" s="290" t="n">
        <v>472</v>
      </c>
      <c r="G441" s="290" t="inlineStr">
        <is>
          <t>Polk Unit 4</t>
        </is>
      </c>
      <c r="H441" s="291" t="n">
        <v>341.84</v>
      </c>
      <c r="I441" s="292" t="n">
        <v>42735</v>
      </c>
      <c r="J441" s="292" t="n"/>
      <c r="K441" s="290" t="inlineStr">
        <is>
          <t>Polk Unit 4</t>
        </is>
      </c>
      <c r="L441" s="293" t="n">
        <v>5581</v>
      </c>
      <c r="M441" s="301" t="n">
        <v>1274990</v>
      </c>
      <c r="Q441" s="290" t="n">
        <v>41</v>
      </c>
      <c r="R441" s="290" t="n">
        <v>-1</v>
      </c>
      <c r="S441" s="295">
        <f>TRUE()</f>
        <v/>
      </c>
      <c r="V441" s="290" t="n">
        <v>37</v>
      </c>
      <c r="W441" s="296" t="n"/>
      <c r="Y441" s="290" t="n">
        <v>2.4</v>
      </c>
      <c r="Z441" s="295">
        <f>TRUE()</f>
        <v/>
      </c>
      <c r="AA441" s="290" t="inlineStr">
        <is>
          <t>FERC</t>
        </is>
      </c>
    </row>
    <row r="442" ht="15" customFormat="1" customHeight="1" s="290">
      <c r="A442" s="290" t="n">
        <v>170</v>
      </c>
      <c r="B442" s="290" t="n">
        <v>313</v>
      </c>
      <c r="C442" s="278" t="inlineStr">
        <is>
          <t>Tampa Electric Company</t>
        </is>
      </c>
      <c r="D442" s="290" t="inlineStr">
        <is>
          <t>FL</t>
        </is>
      </c>
      <c r="F442" s="290" t="n">
        <v>472</v>
      </c>
      <c r="G442" s="290" t="inlineStr">
        <is>
          <t>Polk Unit 4</t>
        </is>
      </c>
      <c r="H442" s="291" t="n">
        <v>342.84</v>
      </c>
      <c r="I442" s="292" t="n">
        <v>42735</v>
      </c>
      <c r="J442" s="292" t="n"/>
      <c r="K442" s="290" t="inlineStr">
        <is>
          <t>Polk Unit 4</t>
        </is>
      </c>
      <c r="L442" s="293" t="n">
        <v>2268</v>
      </c>
      <c r="M442" s="301" t="n">
        <v>465748</v>
      </c>
      <c r="Q442" s="290" t="n">
        <v>32</v>
      </c>
      <c r="R442" s="290" t="n">
        <v>-6</v>
      </c>
      <c r="S442" s="295">
        <f>TRUE()</f>
        <v/>
      </c>
      <c r="V442" s="290" t="n">
        <v>28</v>
      </c>
      <c r="W442" s="296" t="n"/>
      <c r="Y442" s="290" t="n">
        <v>3.2</v>
      </c>
      <c r="Z442" s="295">
        <f>TRUE()</f>
        <v/>
      </c>
      <c r="AA442" s="290" t="inlineStr">
        <is>
          <t>FERC</t>
        </is>
      </c>
    </row>
    <row r="443" ht="15" customFormat="1" customHeight="1" s="290">
      <c r="A443" s="290" t="n">
        <v>170</v>
      </c>
      <c r="B443" s="290" t="n">
        <v>313</v>
      </c>
      <c r="C443" s="278" t="inlineStr">
        <is>
          <t>Tampa Electric Company</t>
        </is>
      </c>
      <c r="D443" s="290" t="inlineStr">
        <is>
          <t>FL</t>
        </is>
      </c>
      <c r="F443" s="290" t="n">
        <v>472</v>
      </c>
      <c r="G443" s="290" t="inlineStr">
        <is>
          <t>Polk Unit 4</t>
        </is>
      </c>
      <c r="H443" s="291" t="n">
        <v>343.84</v>
      </c>
      <c r="I443" s="292" t="n">
        <v>42735</v>
      </c>
      <c r="J443" s="292" t="n"/>
      <c r="K443" s="290" t="inlineStr">
        <is>
          <t>Polk Unit 4</t>
        </is>
      </c>
      <c r="L443" s="293" t="n">
        <v>21950</v>
      </c>
      <c r="M443" s="302" t="n">
        <v>246359</v>
      </c>
      <c r="Q443" s="290" t="n">
        <v>27</v>
      </c>
      <c r="R443" s="290" t="n">
        <v>-6</v>
      </c>
      <c r="S443" s="295">
        <f>TRUE()</f>
        <v/>
      </c>
      <c r="V443" s="290" t="n">
        <v>22</v>
      </c>
      <c r="W443" s="296" t="n"/>
      <c r="Y443" s="290" t="n">
        <v>4.1</v>
      </c>
      <c r="Z443" s="295">
        <f>TRUE()</f>
        <v/>
      </c>
      <c r="AA443" s="290" t="inlineStr">
        <is>
          <t>FERC</t>
        </is>
      </c>
    </row>
    <row r="444" ht="15" customFormat="1" customHeight="1" s="290">
      <c r="A444" s="290" t="n">
        <v>170</v>
      </c>
      <c r="B444" s="290" t="n">
        <v>313</v>
      </c>
      <c r="C444" s="278" t="inlineStr">
        <is>
          <t>Tampa Electric Company</t>
        </is>
      </c>
      <c r="D444" s="290" t="inlineStr">
        <is>
          <t>FL</t>
        </is>
      </c>
      <c r="F444" s="290" t="n">
        <v>472</v>
      </c>
      <c r="G444" s="278" t="inlineStr">
        <is>
          <t>Polk Unit 4</t>
        </is>
      </c>
      <c r="H444" s="291" t="n">
        <v>345.84</v>
      </c>
      <c r="I444" s="292" t="n">
        <v>42735</v>
      </c>
      <c r="J444" s="292" t="n"/>
      <c r="K444" s="278" t="inlineStr">
        <is>
          <t>Polk Unit 4</t>
        </is>
      </c>
      <c r="L444" s="293" t="n">
        <v>5458</v>
      </c>
      <c r="M444" s="301" t="n">
        <v>1959468</v>
      </c>
      <c r="Q444" s="290" t="n">
        <v>28</v>
      </c>
      <c r="R444" s="290" t="n">
        <v>-6</v>
      </c>
      <c r="S444" s="295">
        <f>TRUE()</f>
        <v/>
      </c>
      <c r="V444" s="290" t="n">
        <v>23</v>
      </c>
      <c r="W444" s="296" t="n"/>
      <c r="Y444" s="290" t="n">
        <v>3.9</v>
      </c>
      <c r="Z444" s="295">
        <f>TRUE()</f>
        <v/>
      </c>
      <c r="AA444" s="290" t="inlineStr">
        <is>
          <t>FERC</t>
        </is>
      </c>
    </row>
    <row r="445" ht="15" customFormat="1" customHeight="1" s="290">
      <c r="A445" s="290" t="n">
        <v>170</v>
      </c>
      <c r="B445" s="290" t="n">
        <v>313</v>
      </c>
      <c r="C445" s="278" t="inlineStr">
        <is>
          <t>Tampa Electric Company</t>
        </is>
      </c>
      <c r="D445" s="290" t="inlineStr">
        <is>
          <t>FL</t>
        </is>
      </c>
      <c r="F445" s="290" t="n">
        <v>472</v>
      </c>
      <c r="G445" s="278" t="inlineStr">
        <is>
          <t>Polk Unit 4</t>
        </is>
      </c>
      <c r="H445" s="291" t="n">
        <v>346.84</v>
      </c>
      <c r="I445" s="292" t="n">
        <v>42735</v>
      </c>
      <c r="J445" s="292" t="n"/>
      <c r="K445" s="278" t="inlineStr">
        <is>
          <t>Polk Unit 4</t>
        </is>
      </c>
      <c r="L445" s="293" t="n"/>
      <c r="M445" s="297" t="n">
        <v>1104</v>
      </c>
      <c r="Q445" s="290" t="n">
        <v>0</v>
      </c>
      <c r="R445" s="290" t="n">
        <v>0</v>
      </c>
      <c r="S445" s="295">
        <f>TRUE()</f>
        <v/>
      </c>
      <c r="V445" s="290" t="n">
        <v>0</v>
      </c>
      <c r="W445" s="296" t="n"/>
      <c r="Y445" s="290" t="n">
        <v>3.9</v>
      </c>
      <c r="Z445" s="295">
        <f>TRUE()</f>
        <v/>
      </c>
      <c r="AA445" s="290" t="inlineStr">
        <is>
          <t>FERC</t>
        </is>
      </c>
    </row>
    <row r="446" ht="15" customFormat="1" customHeight="1" s="290">
      <c r="A446" s="290" t="n">
        <v>170</v>
      </c>
      <c r="B446" s="290" t="n">
        <v>313</v>
      </c>
      <c r="C446" s="278" t="inlineStr">
        <is>
          <t>Tampa Electric Company</t>
        </is>
      </c>
      <c r="D446" s="290" t="inlineStr">
        <is>
          <t>FL</t>
        </is>
      </c>
      <c r="F446" s="290" t="n">
        <v>472</v>
      </c>
      <c r="G446" s="290" t="inlineStr">
        <is>
          <t>Polk Unit 5</t>
        </is>
      </c>
      <c r="H446" s="291" t="n">
        <v>341.85</v>
      </c>
      <c r="I446" s="292" t="n">
        <v>42735</v>
      </c>
      <c r="J446" s="292" t="n"/>
      <c r="K446" s="290" t="inlineStr">
        <is>
          <t>Polk Unit 5</t>
        </is>
      </c>
      <c r="L446" s="293" t="n">
        <v>5592</v>
      </c>
      <c r="M446" s="303" t="n">
        <v>1277435</v>
      </c>
      <c r="Q446" s="290" t="n">
        <v>41</v>
      </c>
      <c r="R446" s="290" t="n">
        <v>-1</v>
      </c>
      <c r="S446" s="295">
        <f>TRUE()</f>
        <v/>
      </c>
      <c r="V446" s="290" t="n">
        <v>37</v>
      </c>
      <c r="W446" s="296" t="n"/>
      <c r="Y446" s="290" t="n">
        <v>2.4</v>
      </c>
      <c r="Z446" s="295">
        <f>TRUE()</f>
        <v/>
      </c>
      <c r="AA446" s="290" t="inlineStr">
        <is>
          <t>FERC</t>
        </is>
      </c>
    </row>
    <row r="447" ht="15" customFormat="1" customHeight="1" s="290">
      <c r="A447" s="290" t="n">
        <v>170</v>
      </c>
      <c r="B447" s="290" t="n">
        <v>313</v>
      </c>
      <c r="C447" s="278" t="inlineStr">
        <is>
          <t>Tampa Electric Company</t>
        </is>
      </c>
      <c r="D447" s="290" t="inlineStr">
        <is>
          <t>FL</t>
        </is>
      </c>
      <c r="F447" s="290" t="n">
        <v>472</v>
      </c>
      <c r="G447" s="290" t="inlineStr">
        <is>
          <t>Polk Unit 5</t>
        </is>
      </c>
      <c r="H447" s="291" t="n">
        <v>342.85</v>
      </c>
      <c r="I447" s="292" t="n">
        <v>42735</v>
      </c>
      <c r="J447" s="292" t="n"/>
      <c r="K447" s="290" t="inlineStr">
        <is>
          <t>Polk Unit 5</t>
        </is>
      </c>
      <c r="L447" s="293" t="n">
        <v>2099</v>
      </c>
      <c r="M447" s="297" t="n">
        <v>450704</v>
      </c>
      <c r="Q447" s="290" t="n">
        <v>32</v>
      </c>
      <c r="R447" s="290" t="n">
        <v>-7</v>
      </c>
      <c r="S447" s="295">
        <f>TRUE()</f>
        <v/>
      </c>
      <c r="V447" s="290" t="n">
        <v>27</v>
      </c>
      <c r="W447" s="296" t="n"/>
      <c r="Y447" s="290" t="n">
        <v>3.4</v>
      </c>
      <c r="Z447" s="295">
        <f>TRUE()</f>
        <v/>
      </c>
      <c r="AA447" s="290" t="inlineStr">
        <is>
          <t>FERC</t>
        </is>
      </c>
    </row>
    <row r="448" ht="15" customFormat="1" customHeight="1" s="290">
      <c r="A448" s="290" t="n">
        <v>170</v>
      </c>
      <c r="B448" s="290" t="n">
        <v>313</v>
      </c>
      <c r="C448" s="278" t="inlineStr">
        <is>
          <t>Tampa Electric Company</t>
        </is>
      </c>
      <c r="D448" s="290" t="inlineStr">
        <is>
          <t>FL</t>
        </is>
      </c>
      <c r="F448" s="290" t="n">
        <v>472</v>
      </c>
      <c r="G448" s="290" t="inlineStr">
        <is>
          <t>Polk Unit 5</t>
        </is>
      </c>
      <c r="H448" s="291" t="n">
        <v>343.85</v>
      </c>
      <c r="I448" s="292" t="n">
        <v>42735</v>
      </c>
      <c r="J448" s="292" t="n"/>
      <c r="K448" s="290" t="inlineStr">
        <is>
          <t>Polk Unit 5</t>
        </is>
      </c>
      <c r="L448" s="293" t="n">
        <v>20129</v>
      </c>
      <c r="M448" s="301" t="n">
        <v>-204144</v>
      </c>
      <c r="Q448" s="290" t="n">
        <v>27</v>
      </c>
      <c r="R448" s="290" t="n">
        <v>-6</v>
      </c>
      <c r="S448" s="295">
        <f>TRUE()</f>
        <v/>
      </c>
      <c r="V448" s="290" t="n">
        <v>23</v>
      </c>
      <c r="W448" s="296" t="n"/>
      <c r="Y448" s="290" t="n">
        <v>3.9</v>
      </c>
      <c r="Z448" s="295">
        <f>TRUE()</f>
        <v/>
      </c>
      <c r="AA448" s="290" t="inlineStr">
        <is>
          <t>FERC</t>
        </is>
      </c>
    </row>
    <row r="449" ht="15" customFormat="1" customHeight="1" s="290">
      <c r="A449" s="290" t="n">
        <v>170</v>
      </c>
      <c r="B449" s="290" t="n">
        <v>313</v>
      </c>
      <c r="C449" s="278" t="inlineStr">
        <is>
          <t>Tampa Electric Company</t>
        </is>
      </c>
      <c r="D449" s="290" t="inlineStr">
        <is>
          <t>FL</t>
        </is>
      </c>
      <c r="F449" s="290" t="n">
        <v>472</v>
      </c>
      <c r="G449" s="290" t="inlineStr">
        <is>
          <t>Polk Unit 5</t>
        </is>
      </c>
      <c r="H449" s="291" t="n">
        <v>345.85</v>
      </c>
      <c r="I449" s="292" t="n">
        <v>42735</v>
      </c>
      <c r="J449" s="292" t="n"/>
      <c r="K449" s="290" t="inlineStr">
        <is>
          <t>Polk Unit 5</t>
        </is>
      </c>
      <c r="L449" s="293" t="n">
        <v>5395</v>
      </c>
      <c r="M449" s="301" t="n">
        <v>1935808</v>
      </c>
      <c r="Q449" s="290" t="n">
        <v>28</v>
      </c>
      <c r="R449" s="290" t="n">
        <v>-6</v>
      </c>
      <c r="S449" s="295">
        <f>TRUE()</f>
        <v/>
      </c>
      <c r="V449" s="290" t="n">
        <v>23</v>
      </c>
      <c r="W449" s="296" t="n"/>
      <c r="Y449" s="290" t="n">
        <v>3.9</v>
      </c>
      <c r="Z449" s="295">
        <f>TRUE()</f>
        <v/>
      </c>
      <c r="AA449" s="290" t="inlineStr">
        <is>
          <t>FERC</t>
        </is>
      </c>
    </row>
    <row r="450" ht="15" customFormat="1" customHeight="1" s="290">
      <c r="A450" s="290" t="n">
        <v>170</v>
      </c>
      <c r="B450" s="290" t="n">
        <v>313</v>
      </c>
      <c r="C450" s="278" t="inlineStr">
        <is>
          <t>Tampa Electric Company</t>
        </is>
      </c>
      <c r="D450" s="290" t="inlineStr">
        <is>
          <t>FL</t>
        </is>
      </c>
      <c r="F450" s="290" t="n">
        <v>472</v>
      </c>
      <c r="G450" s="290" t="inlineStr">
        <is>
          <t>Polk Unit 5</t>
        </is>
      </c>
      <c r="H450" s="291" t="n">
        <v>346.85</v>
      </c>
      <c r="I450" s="292" t="n">
        <v>42735</v>
      </c>
      <c r="J450" s="292" t="n"/>
      <c r="K450" s="290" t="inlineStr">
        <is>
          <t>Polk Unit 5</t>
        </is>
      </c>
      <c r="L450" s="293" t="n"/>
      <c r="M450" s="294" t="n">
        <v>1104</v>
      </c>
      <c r="Q450" s="290" t="n">
        <v>0</v>
      </c>
      <c r="R450" s="290" t="n">
        <v>0</v>
      </c>
      <c r="S450" s="295">
        <f>TRUE()</f>
        <v/>
      </c>
      <c r="V450" s="290" t="n">
        <v>0</v>
      </c>
      <c r="W450" s="296" t="n"/>
      <c r="Y450" s="290" t="n">
        <v>3.9</v>
      </c>
      <c r="Z450" s="295">
        <f>TRUE()</f>
        <v/>
      </c>
      <c r="AA450" s="290" t="inlineStr">
        <is>
          <t>FERC</t>
        </is>
      </c>
    </row>
    <row r="451" ht="15" customFormat="1" customHeight="1" s="290">
      <c r="A451" s="290" t="n">
        <v>298</v>
      </c>
      <c r="B451" s="290" t="n">
        <v>163</v>
      </c>
      <c r="C451" s="278" t="inlineStr">
        <is>
          <t>Southern Indiana Gas and Electric Company</t>
        </is>
      </c>
      <c r="D451" s="290" t="inlineStr">
        <is>
          <t>IN</t>
        </is>
      </c>
      <c r="G451" s="290" t="inlineStr">
        <is>
          <t>Power MKT</t>
        </is>
      </c>
      <c r="H451" s="291" t="n">
        <v>312.1</v>
      </c>
      <c r="I451" s="292" t="n">
        <v>43465</v>
      </c>
      <c r="J451" s="292" t="n"/>
      <c r="L451" s="293" t="n">
        <v>22000</v>
      </c>
      <c r="M451" s="304" t="n"/>
      <c r="P451" s="305" t="n"/>
      <c r="Q451" s="305" t="n">
        <v>0</v>
      </c>
      <c r="R451" s="290" t="n">
        <v>0</v>
      </c>
      <c r="S451" s="295">
        <f>TRUE()</f>
        <v/>
      </c>
      <c r="V451" s="305" t="n">
        <v>0</v>
      </c>
      <c r="W451" s="296" t="n"/>
      <c r="Y451" s="290" t="n">
        <v>1.79</v>
      </c>
      <c r="Z451" s="295">
        <f>TRUE()</f>
        <v/>
      </c>
      <c r="AA451" s="290" t="inlineStr">
        <is>
          <t>FERC</t>
        </is>
      </c>
    </row>
    <row r="452" ht="15" customFormat="1" customHeight="1" s="290">
      <c r="A452" s="290" t="n">
        <v>298</v>
      </c>
      <c r="B452" s="290" t="n">
        <v>163</v>
      </c>
      <c r="C452" s="278" t="inlineStr">
        <is>
          <t>Southern Indiana Gas and Electric Company</t>
        </is>
      </c>
      <c r="D452" s="290" t="inlineStr">
        <is>
          <t>IN</t>
        </is>
      </c>
      <c r="G452" s="290" t="inlineStr">
        <is>
          <t>Power MKT</t>
        </is>
      </c>
      <c r="H452" s="291" t="n">
        <v>316</v>
      </c>
      <c r="I452" s="292" t="n">
        <v>43465</v>
      </c>
      <c r="J452" s="292" t="n"/>
      <c r="L452" s="293" t="n">
        <v>1205000</v>
      </c>
      <c r="M452" s="293" t="n"/>
      <c r="Q452" s="290" t="n">
        <v>0</v>
      </c>
      <c r="R452" s="305" t="n">
        <v>0</v>
      </c>
      <c r="S452" s="295">
        <f>TRUE()</f>
        <v/>
      </c>
      <c r="V452" s="290" t="n">
        <v>0</v>
      </c>
      <c r="W452" s="296" t="n"/>
      <c r="Y452" s="305" t="n">
        <v>1.79</v>
      </c>
      <c r="Z452" s="295">
        <f>TRUE()</f>
        <v/>
      </c>
      <c r="AA452" s="290" t="inlineStr">
        <is>
          <t>FERC</t>
        </is>
      </c>
    </row>
    <row r="453" ht="15" customFormat="1" customHeight="1" s="290">
      <c r="A453" s="290" t="n">
        <v>170</v>
      </c>
      <c r="B453" s="290" t="n">
        <v>313</v>
      </c>
      <c r="C453" s="278" t="inlineStr">
        <is>
          <t>Tampa Electric Company</t>
        </is>
      </c>
      <c r="D453" s="290" t="inlineStr">
        <is>
          <t>FL</t>
        </is>
      </c>
      <c r="G453" s="290" t="inlineStr">
        <is>
          <t>Power Operated Equipment - Amortization</t>
        </is>
      </c>
      <c r="H453" s="291" t="n">
        <v>396</v>
      </c>
      <c r="I453" s="292" t="n">
        <v>42735</v>
      </c>
      <c r="J453" s="292" t="n"/>
      <c r="K453" s="290" t="inlineStr">
        <is>
          <t>Power Operated Equipment - Amortization</t>
        </is>
      </c>
      <c r="L453" s="293" t="n">
        <v>8</v>
      </c>
      <c r="M453" s="297" t="n">
        <v>8121</v>
      </c>
      <c r="Q453" s="290" t="n">
        <v>7</v>
      </c>
      <c r="R453" s="290" t="n">
        <v>0</v>
      </c>
      <c r="S453" s="295">
        <f>TRUE()</f>
        <v/>
      </c>
      <c r="V453" s="290" t="n">
        <v>0</v>
      </c>
      <c r="W453" s="296" t="n"/>
      <c r="Y453" s="290" t="n">
        <v>14.3</v>
      </c>
      <c r="Z453" s="295">
        <f>TRUE()</f>
        <v/>
      </c>
      <c r="AA453" s="290" t="inlineStr">
        <is>
          <t>FERC</t>
        </is>
      </c>
    </row>
    <row r="454" ht="15" customFormat="1" customHeight="1" s="290">
      <c r="A454" s="290" t="n">
        <v>170</v>
      </c>
      <c r="B454" s="290" t="n">
        <v>313</v>
      </c>
      <c r="C454" s="278" t="inlineStr">
        <is>
          <t>Tampa Electric Company</t>
        </is>
      </c>
      <c r="D454" s="290" t="inlineStr">
        <is>
          <t>FL</t>
        </is>
      </c>
      <c r="G454" s="290" t="inlineStr">
        <is>
          <t>Prime Movers - Solar</t>
        </is>
      </c>
      <c r="H454" s="291" t="n">
        <v>343.99</v>
      </c>
      <c r="I454" s="292" t="n">
        <v>42735</v>
      </c>
      <c r="J454" s="292" t="n"/>
      <c r="K454" s="290" t="inlineStr">
        <is>
          <t>Prime Movers - Solar</t>
        </is>
      </c>
      <c r="L454" s="293" t="n">
        <v>9386</v>
      </c>
      <c r="M454" s="297" t="n">
        <v>179014</v>
      </c>
      <c r="Q454" s="290" t="n">
        <v>30</v>
      </c>
      <c r="R454" s="290" t="n">
        <v>0</v>
      </c>
      <c r="S454" s="295">
        <f>TRUE()</f>
        <v/>
      </c>
      <c r="V454" s="290" t="n">
        <v>30</v>
      </c>
      <c r="W454" s="296" t="n"/>
      <c r="Y454" s="290" t="n">
        <v>3.3</v>
      </c>
      <c r="Z454" s="295">
        <f>TRUE()</f>
        <v/>
      </c>
      <c r="AA454" s="290" t="inlineStr">
        <is>
          <t>FERC</t>
        </is>
      </c>
    </row>
    <row r="455" ht="15" customFormat="1" customHeight="1" s="290">
      <c r="A455" s="311" t="n">
        <v>49</v>
      </c>
      <c r="B455" s="290" t="n">
        <v>103</v>
      </c>
      <c r="C455" s="311" t="inlineStr">
        <is>
          <t>El Paso Electric Company</t>
        </is>
      </c>
      <c r="D455" s="290" t="inlineStr">
        <is>
          <t>NM</t>
        </is>
      </c>
      <c r="F455" s="290" t="n">
        <v>508</v>
      </c>
      <c r="G455" s="290" t="inlineStr">
        <is>
          <t>Rio Grande Common</t>
        </is>
      </c>
      <c r="H455" s="291" t="n">
        <v>311</v>
      </c>
      <c r="I455" s="292" t="n">
        <v>42735</v>
      </c>
      <c r="K455" s="290" t="n">
        <v>311</v>
      </c>
      <c r="L455" s="293" t="n">
        <v>1749</v>
      </c>
      <c r="M455" s="293" t="n"/>
      <c r="P455" s="290" t="inlineStr">
        <is>
          <t>100-S2.5</t>
        </is>
      </c>
      <c r="Q455" s="290" t="n">
        <v>62</v>
      </c>
      <c r="R455" s="290" t="n">
        <v>0</v>
      </c>
      <c r="S455" s="295">
        <f>TRUE()</f>
        <v/>
      </c>
      <c r="V455" s="290" t="n">
        <v>13</v>
      </c>
      <c r="W455" s="296" t="n"/>
      <c r="Y455" s="290" t="n">
        <v>6.37</v>
      </c>
      <c r="Z455" s="295">
        <f>TRUE()</f>
        <v/>
      </c>
      <c r="AA455" s="290" t="inlineStr">
        <is>
          <t>FERC</t>
        </is>
      </c>
    </row>
    <row r="456" ht="15" customFormat="1" customHeight="1" s="290">
      <c r="A456" s="311" t="n">
        <v>49</v>
      </c>
      <c r="B456" s="290" t="n">
        <v>103</v>
      </c>
      <c r="C456" s="311" t="inlineStr">
        <is>
          <t>El Paso Electric Company</t>
        </is>
      </c>
      <c r="D456" s="290" t="inlineStr">
        <is>
          <t>NM</t>
        </is>
      </c>
      <c r="F456" s="290" t="n">
        <v>508</v>
      </c>
      <c r="G456" s="290" t="inlineStr">
        <is>
          <t>Rio Grande Common</t>
        </is>
      </c>
      <c r="H456" s="291" t="n">
        <v>312</v>
      </c>
      <c r="I456" s="292" t="n">
        <v>42735</v>
      </c>
      <c r="K456" s="290" t="n">
        <v>312</v>
      </c>
      <c r="L456" s="293" t="n">
        <v>881</v>
      </c>
      <c r="M456" s="293" t="n"/>
      <c r="P456" s="290" t="inlineStr">
        <is>
          <t>80-R4</t>
        </is>
      </c>
      <c r="Q456" s="290" t="n">
        <v>62</v>
      </c>
      <c r="R456" s="290" t="n">
        <v>0</v>
      </c>
      <c r="S456" s="295">
        <f>TRUE()</f>
        <v/>
      </c>
      <c r="V456" s="290" t="n">
        <v>13</v>
      </c>
      <c r="W456" s="296" t="n"/>
      <c r="Y456" s="290" t="n">
        <v>7.64</v>
      </c>
      <c r="Z456" s="295">
        <f>TRUE()</f>
        <v/>
      </c>
      <c r="AA456" s="290" t="inlineStr">
        <is>
          <t>FERC</t>
        </is>
      </c>
    </row>
    <row r="457" ht="15" customFormat="1" customHeight="1" s="290">
      <c r="A457" s="311" t="n">
        <v>49</v>
      </c>
      <c r="B457" s="290" t="n">
        <v>103</v>
      </c>
      <c r="C457" s="311" t="inlineStr">
        <is>
          <t>El Paso Electric Company</t>
        </is>
      </c>
      <c r="D457" s="290" t="inlineStr">
        <is>
          <t>NM</t>
        </is>
      </c>
      <c r="F457" s="290" t="n">
        <v>508</v>
      </c>
      <c r="G457" s="290" t="inlineStr">
        <is>
          <t>Rio Grande Common</t>
        </is>
      </c>
      <c r="H457" s="291" t="n">
        <v>316</v>
      </c>
      <c r="I457" s="292" t="n">
        <v>42735</v>
      </c>
      <c r="K457" s="290" t="n">
        <v>316</v>
      </c>
      <c r="L457" s="293" t="n">
        <v>1276</v>
      </c>
      <c r="M457" s="293" t="n"/>
      <c r="P457" s="290" t="inlineStr">
        <is>
          <t>65-R3</t>
        </is>
      </c>
      <c r="Q457" s="290" t="n">
        <v>62</v>
      </c>
      <c r="R457" s="290" t="n">
        <v>0</v>
      </c>
      <c r="S457" s="295">
        <f>TRUE()</f>
        <v/>
      </c>
      <c r="V457" s="290" t="n">
        <v>12.9</v>
      </c>
      <c r="W457" s="296" t="n"/>
      <c r="Y457" s="290" t="n">
        <v>4.45</v>
      </c>
      <c r="Z457" s="295">
        <f>TRUE()</f>
        <v/>
      </c>
      <c r="AA457" s="290" t="inlineStr">
        <is>
          <t>FERC</t>
        </is>
      </c>
    </row>
    <row r="458" ht="15" customFormat="1" customHeight="1" s="290">
      <c r="A458" s="311" t="n">
        <v>49</v>
      </c>
      <c r="B458" s="290" t="n">
        <v>103</v>
      </c>
      <c r="C458" s="311" t="inlineStr">
        <is>
          <t>El Paso Electric Company</t>
        </is>
      </c>
      <c r="D458" s="290" t="inlineStr">
        <is>
          <t>NM</t>
        </is>
      </c>
      <c r="F458" s="290" t="n">
        <v>508</v>
      </c>
      <c r="G458" s="290" t="inlineStr">
        <is>
          <t>Rio Grande Unit 6</t>
        </is>
      </c>
      <c r="H458" s="291" t="n">
        <v>311</v>
      </c>
      <c r="I458" s="292" t="n">
        <v>42735</v>
      </c>
      <c r="K458" s="290" t="n">
        <v>311</v>
      </c>
      <c r="L458" s="293" t="n">
        <v>1257</v>
      </c>
      <c r="M458" s="293" t="n"/>
      <c r="P458" s="290" t="inlineStr">
        <is>
          <t>100-S2.5</t>
        </is>
      </c>
      <c r="Q458" s="290" t="n">
        <v>57</v>
      </c>
      <c r="R458" s="290" t="n">
        <v>0</v>
      </c>
      <c r="S458" s="295">
        <f>TRUE()</f>
        <v/>
      </c>
      <c r="V458" s="290" t="n">
        <v>0</v>
      </c>
      <c r="W458" s="296" t="n"/>
      <c r="Y458" s="290" t="n">
        <v>0</v>
      </c>
      <c r="Z458" s="295">
        <f>TRUE()</f>
        <v/>
      </c>
      <c r="AA458" s="290" t="inlineStr">
        <is>
          <t>FERC</t>
        </is>
      </c>
    </row>
    <row r="459" ht="15" customFormat="1" customHeight="1" s="290">
      <c r="A459" s="311" t="n">
        <v>49</v>
      </c>
      <c r="B459" s="290" t="n">
        <v>103</v>
      </c>
      <c r="C459" s="311" t="inlineStr">
        <is>
          <t>El Paso Electric Company</t>
        </is>
      </c>
      <c r="D459" s="290" t="inlineStr">
        <is>
          <t>NM</t>
        </is>
      </c>
      <c r="F459" s="290" t="n">
        <v>508</v>
      </c>
      <c r="G459" s="290" t="inlineStr">
        <is>
          <t>Rio Grande Unit 6</t>
        </is>
      </c>
      <c r="H459" s="291" t="n">
        <v>312</v>
      </c>
      <c r="I459" s="292" t="n">
        <v>42735</v>
      </c>
      <c r="K459" s="290" t="n">
        <v>312</v>
      </c>
      <c r="L459" s="293" t="n">
        <v>2973</v>
      </c>
      <c r="M459" s="293" t="n"/>
      <c r="P459" s="290" t="inlineStr">
        <is>
          <t>80-R4</t>
        </is>
      </c>
      <c r="Q459" s="290" t="n">
        <v>57</v>
      </c>
      <c r="R459" s="290" t="n">
        <v>0</v>
      </c>
      <c r="S459" s="295">
        <f>TRUE()</f>
        <v/>
      </c>
      <c r="V459" s="290" t="n">
        <v>0</v>
      </c>
      <c r="W459" s="296" t="n"/>
      <c r="Y459" s="290" t="n">
        <v>0</v>
      </c>
      <c r="Z459" s="295">
        <f>TRUE()</f>
        <v/>
      </c>
      <c r="AA459" s="290" t="inlineStr">
        <is>
          <t>FERC</t>
        </is>
      </c>
    </row>
    <row r="460" ht="15" customFormat="1" customHeight="1" s="290">
      <c r="A460" s="311" t="n">
        <v>49</v>
      </c>
      <c r="B460" s="290" t="n">
        <v>103</v>
      </c>
      <c r="C460" s="311" t="inlineStr">
        <is>
          <t>El Paso Electric Company</t>
        </is>
      </c>
      <c r="D460" s="290" t="inlineStr">
        <is>
          <t>NM</t>
        </is>
      </c>
      <c r="F460" s="290" t="n">
        <v>508</v>
      </c>
      <c r="G460" s="290" t="inlineStr">
        <is>
          <t>Rio Grande Unit 6</t>
        </is>
      </c>
      <c r="H460" s="291" t="n">
        <v>314</v>
      </c>
      <c r="I460" s="292" t="n">
        <v>42735</v>
      </c>
      <c r="K460" s="290" t="n">
        <v>314</v>
      </c>
      <c r="L460" s="293" t="n">
        <v>3560</v>
      </c>
      <c r="M460" s="293" t="n"/>
      <c r="P460" s="290" t="inlineStr">
        <is>
          <t>75-S3</t>
        </is>
      </c>
      <c r="Q460" s="290" t="n">
        <v>57</v>
      </c>
      <c r="R460" s="290" t="n">
        <v>0</v>
      </c>
      <c r="S460" s="295">
        <f>TRUE()</f>
        <v/>
      </c>
      <c r="V460" s="290" t="n">
        <v>0</v>
      </c>
      <c r="W460" s="296" t="n"/>
      <c r="Y460" s="290" t="n">
        <v>0</v>
      </c>
      <c r="Z460" s="295">
        <f>TRUE()</f>
        <v/>
      </c>
      <c r="AA460" s="290" t="inlineStr">
        <is>
          <t>FERC</t>
        </is>
      </c>
    </row>
    <row r="461" ht="15" customFormat="1" customHeight="1" s="290">
      <c r="A461" s="311" t="n">
        <v>49</v>
      </c>
      <c r="B461" s="290" t="n">
        <v>103</v>
      </c>
      <c r="C461" s="311" t="inlineStr">
        <is>
          <t>El Paso Electric Company</t>
        </is>
      </c>
      <c r="D461" s="290" t="inlineStr">
        <is>
          <t>NM</t>
        </is>
      </c>
      <c r="F461" s="290" t="n">
        <v>508</v>
      </c>
      <c r="G461" s="290" t="inlineStr">
        <is>
          <t>Rio Grande Unit 6</t>
        </is>
      </c>
      <c r="H461" s="291" t="n">
        <v>315</v>
      </c>
      <c r="I461" s="292" t="n">
        <v>42735</v>
      </c>
      <c r="K461" s="290" t="n">
        <v>315</v>
      </c>
      <c r="L461" s="293" t="n">
        <v>784</v>
      </c>
      <c r="M461" s="293" t="n"/>
      <c r="P461" s="290" t="inlineStr">
        <is>
          <t>65-R4</t>
        </is>
      </c>
      <c r="Q461" s="290" t="n">
        <v>57</v>
      </c>
      <c r="R461" s="290" t="n">
        <v>0</v>
      </c>
      <c r="S461" s="295">
        <f>TRUE()</f>
        <v/>
      </c>
      <c r="V461" s="290" t="n">
        <v>0</v>
      </c>
      <c r="W461" s="296" t="n"/>
      <c r="Y461" s="290" t="n">
        <v>0</v>
      </c>
      <c r="Z461" s="295">
        <f>TRUE()</f>
        <v/>
      </c>
      <c r="AA461" s="290" t="inlineStr">
        <is>
          <t>FERC</t>
        </is>
      </c>
    </row>
    <row r="462" ht="15" customFormat="1" customHeight="1" s="290">
      <c r="A462" s="311" t="n">
        <v>49</v>
      </c>
      <c r="B462" s="290" t="n">
        <v>103</v>
      </c>
      <c r="C462" s="311" t="inlineStr">
        <is>
          <t>El Paso Electric Company</t>
        </is>
      </c>
      <c r="D462" s="290" t="inlineStr">
        <is>
          <t>NM</t>
        </is>
      </c>
      <c r="F462" s="290" t="n">
        <v>508</v>
      </c>
      <c r="G462" s="290" t="inlineStr">
        <is>
          <t>Rio Grande Unit 6</t>
        </is>
      </c>
      <c r="H462" s="291" t="n">
        <v>316</v>
      </c>
      <c r="I462" s="292" t="n">
        <v>42735</v>
      </c>
      <c r="K462" s="290" t="n">
        <v>316</v>
      </c>
      <c r="L462" s="293" t="n">
        <v>1490</v>
      </c>
      <c r="M462" s="293" t="n"/>
      <c r="P462" s="290" t="inlineStr">
        <is>
          <t>65-R3</t>
        </is>
      </c>
      <c r="Q462" s="290" t="n">
        <v>57</v>
      </c>
      <c r="R462" s="290" t="n">
        <v>0</v>
      </c>
      <c r="S462" s="295">
        <f>TRUE()</f>
        <v/>
      </c>
      <c r="V462" s="290" t="n">
        <v>0</v>
      </c>
      <c r="W462" s="296" t="n"/>
      <c r="Y462" s="290" t="n">
        <v>0</v>
      </c>
      <c r="Z462" s="295">
        <f>TRUE()</f>
        <v/>
      </c>
      <c r="AA462" s="290" t="inlineStr">
        <is>
          <t>FERC</t>
        </is>
      </c>
    </row>
    <row r="463" ht="15" customFormat="1" customHeight="1" s="290">
      <c r="A463" s="311" t="n">
        <v>49</v>
      </c>
      <c r="B463" s="290" t="n">
        <v>103</v>
      </c>
      <c r="C463" s="311" t="inlineStr">
        <is>
          <t>El Paso Electric Company</t>
        </is>
      </c>
      <c r="D463" s="290" t="inlineStr">
        <is>
          <t>NM</t>
        </is>
      </c>
      <c r="F463" s="290" t="n">
        <v>508</v>
      </c>
      <c r="G463" s="290" t="inlineStr">
        <is>
          <t>Rio Grande Unit 7</t>
        </is>
      </c>
      <c r="H463" s="291" t="n">
        <v>311</v>
      </c>
      <c r="I463" s="292" t="n">
        <v>42735</v>
      </c>
      <c r="K463" s="290" t="n">
        <v>311</v>
      </c>
      <c r="L463" s="293" t="n">
        <v>1227</v>
      </c>
      <c r="M463" s="293" t="n"/>
      <c r="P463" s="290" t="inlineStr">
        <is>
          <t>100-S2.5</t>
        </is>
      </c>
      <c r="Q463" s="290" t="n">
        <v>62</v>
      </c>
      <c r="R463" s="290" t="n">
        <v>0</v>
      </c>
      <c r="S463" s="295">
        <f>TRUE()</f>
        <v/>
      </c>
      <c r="V463" s="290" t="n">
        <v>6</v>
      </c>
      <c r="W463" s="296" t="n"/>
      <c r="Y463" s="290" t="n">
        <v>1</v>
      </c>
      <c r="Z463" s="295">
        <f>TRUE()</f>
        <v/>
      </c>
      <c r="AA463" s="290" t="inlineStr">
        <is>
          <t>FERC</t>
        </is>
      </c>
    </row>
    <row r="464" ht="15" customFormat="1" customHeight="1" s="290">
      <c r="A464" s="311" t="n">
        <v>49</v>
      </c>
      <c r="B464" s="290" t="n">
        <v>103</v>
      </c>
      <c r="C464" s="311" t="inlineStr">
        <is>
          <t>El Paso Electric Company</t>
        </is>
      </c>
      <c r="D464" s="290" t="inlineStr">
        <is>
          <t>NM</t>
        </is>
      </c>
      <c r="F464" s="290" t="n">
        <v>508</v>
      </c>
      <c r="G464" s="290" t="inlineStr">
        <is>
          <t>Rio Grande Unit 7</t>
        </is>
      </c>
      <c r="H464" s="291" t="n">
        <v>312</v>
      </c>
      <c r="I464" s="292" t="n">
        <v>42735</v>
      </c>
      <c r="K464" s="290" t="n">
        <v>312</v>
      </c>
      <c r="L464" s="293" t="n">
        <v>4564</v>
      </c>
      <c r="M464" s="293" t="n"/>
      <c r="P464" s="290" t="inlineStr">
        <is>
          <t>80-R4</t>
        </is>
      </c>
      <c r="Q464" s="290" t="n">
        <v>62</v>
      </c>
      <c r="R464" s="290" t="n">
        <v>0</v>
      </c>
      <c r="S464" s="295">
        <f>TRUE()</f>
        <v/>
      </c>
      <c r="V464" s="290" t="n">
        <v>6</v>
      </c>
      <c r="W464" s="296" t="n"/>
      <c r="Y464" s="290" t="n">
        <v>1.62</v>
      </c>
      <c r="Z464" s="295">
        <f>TRUE()</f>
        <v/>
      </c>
      <c r="AA464" s="290" t="inlineStr">
        <is>
          <t>FERC</t>
        </is>
      </c>
    </row>
    <row r="465" ht="15" customFormat="1" customHeight="1" s="290">
      <c r="A465" s="311" t="n">
        <v>49</v>
      </c>
      <c r="B465" s="290" t="n">
        <v>103</v>
      </c>
      <c r="C465" s="311" t="inlineStr">
        <is>
          <t>El Paso Electric Company</t>
        </is>
      </c>
      <c r="D465" s="290" t="inlineStr">
        <is>
          <t>NM</t>
        </is>
      </c>
      <c r="F465" s="290" t="n">
        <v>508</v>
      </c>
      <c r="G465" s="290" t="inlineStr">
        <is>
          <t>Rio Grande Unit 7</t>
        </is>
      </c>
      <c r="H465" s="291" t="n">
        <v>314</v>
      </c>
      <c r="I465" s="292" t="n">
        <v>42735</v>
      </c>
      <c r="K465" s="290" t="n">
        <v>314</v>
      </c>
      <c r="L465" s="293" t="n">
        <v>4175</v>
      </c>
      <c r="M465" s="293" t="n"/>
      <c r="P465" s="290" t="inlineStr">
        <is>
          <t>75-S3</t>
        </is>
      </c>
      <c r="Q465" s="290" t="n">
        <v>62</v>
      </c>
      <c r="R465" s="290" t="n">
        <v>0</v>
      </c>
      <c r="S465" s="295">
        <f>TRUE()</f>
        <v/>
      </c>
      <c r="V465" s="290" t="n">
        <v>5.9</v>
      </c>
      <c r="W465" s="296" t="n"/>
      <c r="Y465" s="290" t="n">
        <v>1.07</v>
      </c>
      <c r="Z465" s="295">
        <f>TRUE()</f>
        <v/>
      </c>
      <c r="AA465" s="290" t="inlineStr">
        <is>
          <t>FERC</t>
        </is>
      </c>
    </row>
    <row r="466" ht="15" customFormat="1" customHeight="1" s="290">
      <c r="A466" s="311" t="n">
        <v>49</v>
      </c>
      <c r="B466" s="290" t="n">
        <v>103</v>
      </c>
      <c r="C466" s="311" t="inlineStr">
        <is>
          <t>El Paso Electric Company</t>
        </is>
      </c>
      <c r="D466" s="290" t="inlineStr">
        <is>
          <t>NM</t>
        </is>
      </c>
      <c r="F466" s="290" t="n">
        <v>508</v>
      </c>
      <c r="G466" s="290" t="inlineStr">
        <is>
          <t>Rio Grande Unit 7</t>
        </is>
      </c>
      <c r="H466" s="291" t="n">
        <v>315</v>
      </c>
      <c r="I466" s="292" t="n">
        <v>42735</v>
      </c>
      <c r="K466" s="290" t="n">
        <v>315</v>
      </c>
      <c r="L466" s="293" t="n">
        <v>655</v>
      </c>
      <c r="M466" s="293" t="n"/>
      <c r="P466" s="290" t="inlineStr">
        <is>
          <t>65-R4</t>
        </is>
      </c>
      <c r="Q466" s="290" t="n">
        <v>62</v>
      </c>
      <c r="R466" s="290" t="n">
        <v>0</v>
      </c>
      <c r="S466" s="295">
        <f>TRUE()</f>
        <v/>
      </c>
      <c r="V466" s="290" t="n">
        <v>5.9</v>
      </c>
      <c r="W466" s="296" t="n"/>
      <c r="Y466" s="290" t="n">
        <v>2.51</v>
      </c>
      <c r="Z466" s="295">
        <f>TRUE()</f>
        <v/>
      </c>
      <c r="AA466" s="290" t="inlineStr">
        <is>
          <t>FERC</t>
        </is>
      </c>
    </row>
    <row r="467" ht="15" customFormat="1" customHeight="1" s="290">
      <c r="A467" s="311" t="n">
        <v>49</v>
      </c>
      <c r="B467" s="290" t="n">
        <v>103</v>
      </c>
      <c r="C467" s="311" t="inlineStr">
        <is>
          <t>El Paso Electric Company</t>
        </is>
      </c>
      <c r="D467" s="290" t="inlineStr">
        <is>
          <t>NM</t>
        </is>
      </c>
      <c r="F467" s="290" t="n">
        <v>508</v>
      </c>
      <c r="G467" s="290" t="inlineStr">
        <is>
          <t>Rio Grande Unit 7</t>
        </is>
      </c>
      <c r="H467" s="291" t="n">
        <v>316</v>
      </c>
      <c r="I467" s="292" t="n">
        <v>42735</v>
      </c>
      <c r="K467" s="290" t="n">
        <v>316</v>
      </c>
      <c r="L467" s="293" t="n">
        <v>1852</v>
      </c>
      <c r="M467" s="293" t="n"/>
      <c r="P467" s="290" t="inlineStr">
        <is>
          <t>65-R3</t>
        </is>
      </c>
      <c r="Q467" s="290" t="n">
        <v>62</v>
      </c>
      <c r="R467" s="290" t="n">
        <v>0</v>
      </c>
      <c r="S467" s="295">
        <f>TRUE()</f>
        <v/>
      </c>
      <c r="V467" s="290" t="n">
        <v>6</v>
      </c>
      <c r="W467" s="296" t="n"/>
      <c r="Y467" s="290" t="n">
        <v>0.2</v>
      </c>
      <c r="Z467" s="295">
        <f>TRUE()</f>
        <v/>
      </c>
      <c r="AA467" s="290" t="inlineStr">
        <is>
          <t>FERC</t>
        </is>
      </c>
    </row>
    <row r="468" ht="15" customFormat="1" customHeight="1" s="290">
      <c r="A468" s="311" t="n">
        <v>49</v>
      </c>
      <c r="B468" s="290" t="n">
        <v>103</v>
      </c>
      <c r="C468" s="311" t="inlineStr">
        <is>
          <t>El Paso Electric Company</t>
        </is>
      </c>
      <c r="D468" s="290" t="inlineStr">
        <is>
          <t>NM</t>
        </is>
      </c>
      <c r="F468" s="290" t="n">
        <v>508</v>
      </c>
      <c r="G468" s="290" t="inlineStr">
        <is>
          <t>Rio Grande Unit 8</t>
        </is>
      </c>
      <c r="H468" s="291" t="n">
        <v>311</v>
      </c>
      <c r="I468" s="292" t="n">
        <v>42735</v>
      </c>
      <c r="K468" s="290" t="n">
        <v>311</v>
      </c>
      <c r="L468" s="293" t="n">
        <v>2250</v>
      </c>
      <c r="M468" s="293" t="n"/>
      <c r="P468" s="290" t="inlineStr">
        <is>
          <t>100-S2.5</t>
        </is>
      </c>
      <c r="Q468" s="290" t="n">
        <v>54</v>
      </c>
      <c r="R468" s="290" t="n">
        <v>0</v>
      </c>
      <c r="S468" s="295">
        <f>TRUE()</f>
        <v/>
      </c>
      <c r="V468" s="290" t="n">
        <v>13</v>
      </c>
      <c r="W468" s="296" t="n"/>
      <c r="Y468" s="290" t="n">
        <v>2.51</v>
      </c>
      <c r="Z468" s="295">
        <f>TRUE()</f>
        <v/>
      </c>
      <c r="AA468" s="290" t="inlineStr">
        <is>
          <t>FERC</t>
        </is>
      </c>
    </row>
    <row r="469" ht="15" customFormat="1" customHeight="1" s="290">
      <c r="A469" s="311" t="n">
        <v>49</v>
      </c>
      <c r="B469" s="290" t="n">
        <v>103</v>
      </c>
      <c r="C469" s="311" t="inlineStr">
        <is>
          <t>El Paso Electric Company</t>
        </is>
      </c>
      <c r="D469" s="290" t="inlineStr">
        <is>
          <t>NM</t>
        </is>
      </c>
      <c r="F469" s="290" t="n">
        <v>508</v>
      </c>
      <c r="G469" s="290" t="inlineStr">
        <is>
          <t>Rio Grande Unit 8</t>
        </is>
      </c>
      <c r="H469" s="291" t="n">
        <v>312</v>
      </c>
      <c r="I469" s="292" t="n">
        <v>42735</v>
      </c>
      <c r="K469" s="290" t="n">
        <v>312</v>
      </c>
      <c r="L469" s="293" t="n">
        <v>13965</v>
      </c>
      <c r="M469" s="293" t="n"/>
      <c r="P469" s="290" t="inlineStr">
        <is>
          <t>80-R4</t>
        </is>
      </c>
      <c r="Q469" s="290" t="n">
        <v>54</v>
      </c>
      <c r="R469" s="290" t="n">
        <v>0</v>
      </c>
      <c r="S469" s="295">
        <f>TRUE()</f>
        <v/>
      </c>
      <c r="V469" s="290" t="n">
        <v>12.9</v>
      </c>
      <c r="W469" s="296" t="n"/>
      <c r="Y469" s="290" t="n">
        <v>2.51</v>
      </c>
      <c r="Z469" s="295">
        <f>TRUE()</f>
        <v/>
      </c>
      <c r="AA469" s="290" t="inlineStr">
        <is>
          <t>FERC</t>
        </is>
      </c>
    </row>
    <row r="470" ht="15" customFormat="1" customHeight="1" s="290">
      <c r="A470" s="311" t="n">
        <v>49</v>
      </c>
      <c r="B470" s="290" t="n">
        <v>103</v>
      </c>
      <c r="C470" s="311" t="inlineStr">
        <is>
          <t>El Paso Electric Company</t>
        </is>
      </c>
      <c r="D470" s="290" t="inlineStr">
        <is>
          <t>NM</t>
        </is>
      </c>
      <c r="F470" s="290" t="n">
        <v>508</v>
      </c>
      <c r="G470" s="290" t="inlineStr">
        <is>
          <t>Rio Grande Unit 8</t>
        </is>
      </c>
      <c r="H470" s="291" t="n">
        <v>314</v>
      </c>
      <c r="I470" s="292" t="n">
        <v>42735</v>
      </c>
      <c r="K470" s="290" t="n">
        <v>314</v>
      </c>
      <c r="L470" s="293" t="n">
        <v>10420</v>
      </c>
      <c r="M470" s="293" t="n"/>
      <c r="P470" s="290" t="inlineStr">
        <is>
          <t>75-S3</t>
        </is>
      </c>
      <c r="Q470" s="290" t="n">
        <v>54</v>
      </c>
      <c r="R470" s="290" t="n">
        <v>0</v>
      </c>
      <c r="S470" s="295">
        <f>TRUE()</f>
        <v/>
      </c>
      <c r="V470" s="290" t="n">
        <v>12.8</v>
      </c>
      <c r="W470" s="296" t="n"/>
      <c r="Y470" s="290" t="n">
        <v>1.49</v>
      </c>
      <c r="Z470" s="295">
        <f>TRUE()</f>
        <v/>
      </c>
      <c r="AA470" s="290" t="inlineStr">
        <is>
          <t>FERC</t>
        </is>
      </c>
    </row>
    <row r="471" ht="15" customFormat="1" customHeight="1" s="290">
      <c r="A471" s="311" t="n">
        <v>49</v>
      </c>
      <c r="B471" s="290" t="n">
        <v>103</v>
      </c>
      <c r="C471" s="311" t="inlineStr">
        <is>
          <t>El Paso Electric Company</t>
        </is>
      </c>
      <c r="D471" s="290" t="inlineStr">
        <is>
          <t>NM</t>
        </is>
      </c>
      <c r="F471" s="290" t="n">
        <v>508</v>
      </c>
      <c r="G471" s="290" t="inlineStr">
        <is>
          <t>Rio Grande Unit 8</t>
        </is>
      </c>
      <c r="H471" s="291" t="n">
        <v>315</v>
      </c>
      <c r="I471" s="292" t="n">
        <v>42735</v>
      </c>
      <c r="K471" s="290" t="n">
        <v>315</v>
      </c>
      <c r="L471" s="293" t="n">
        <v>4197</v>
      </c>
      <c r="M471" s="293" t="n"/>
      <c r="P471" s="290" t="inlineStr">
        <is>
          <t>65-R4</t>
        </is>
      </c>
      <c r="Q471" s="290" t="n">
        <v>54</v>
      </c>
      <c r="R471" s="290" t="n">
        <v>0</v>
      </c>
      <c r="S471" s="295">
        <f>TRUE()</f>
        <v/>
      </c>
      <c r="V471" s="290" t="n">
        <v>12.8</v>
      </c>
      <c r="W471" s="296" t="n"/>
      <c r="Y471" s="290" t="n">
        <v>2.87</v>
      </c>
      <c r="Z471" s="295">
        <f>TRUE()</f>
        <v/>
      </c>
      <c r="AA471" s="290" t="inlineStr">
        <is>
          <t>FERC</t>
        </is>
      </c>
    </row>
    <row r="472" ht="15" customFormat="1" customHeight="1" s="290">
      <c r="A472" s="311" t="n">
        <v>49</v>
      </c>
      <c r="B472" s="290" t="n">
        <v>103</v>
      </c>
      <c r="C472" s="311" t="inlineStr">
        <is>
          <t>El Paso Electric Company</t>
        </is>
      </c>
      <c r="D472" s="290" t="inlineStr">
        <is>
          <t>NM</t>
        </is>
      </c>
      <c r="F472" s="290" t="n">
        <v>508</v>
      </c>
      <c r="G472" s="290" t="inlineStr">
        <is>
          <t>Rio Grande Unit 8</t>
        </is>
      </c>
      <c r="H472" s="291" t="n">
        <v>316</v>
      </c>
      <c r="I472" s="292" t="n">
        <v>42735</v>
      </c>
      <c r="K472" s="290" t="n">
        <v>316</v>
      </c>
      <c r="L472" s="293" t="n">
        <v>5848</v>
      </c>
      <c r="M472" s="293" t="n"/>
      <c r="P472" s="290" t="inlineStr">
        <is>
          <t>65-R3</t>
        </is>
      </c>
      <c r="Q472" s="290" t="n">
        <v>54</v>
      </c>
      <c r="R472" s="290" t="n">
        <v>0</v>
      </c>
      <c r="S472" s="295">
        <f>TRUE()</f>
        <v/>
      </c>
      <c r="V472" s="290" t="n">
        <v>12.8</v>
      </c>
      <c r="W472" s="296" t="n"/>
      <c r="Y472" s="290" t="n">
        <v>2.65</v>
      </c>
      <c r="Z472" s="295">
        <f>TRUE()</f>
        <v/>
      </c>
      <c r="AA472" s="290" t="inlineStr">
        <is>
          <t>FERC</t>
        </is>
      </c>
    </row>
    <row r="473" ht="15" customFormat="1" customHeight="1" s="290">
      <c r="A473" s="311" t="n">
        <v>49</v>
      </c>
      <c r="B473" s="290" t="n">
        <v>103</v>
      </c>
      <c r="C473" s="311" t="inlineStr">
        <is>
          <t>El Paso Electric Company</t>
        </is>
      </c>
      <c r="D473" s="290" t="inlineStr">
        <is>
          <t>NM</t>
        </is>
      </c>
      <c r="F473" s="290" t="n">
        <v>508</v>
      </c>
      <c r="G473" s="290" t="inlineStr">
        <is>
          <t>Rio Grande Unit 9</t>
        </is>
      </c>
      <c r="H473" s="291" t="n">
        <v>341</v>
      </c>
      <c r="I473" s="292" t="n">
        <v>42735</v>
      </c>
      <c r="K473" s="290" t="n">
        <v>341</v>
      </c>
      <c r="L473" s="293" t="n">
        <v>22093</v>
      </c>
      <c r="M473" s="293" t="n"/>
      <c r="P473" s="290" t="inlineStr">
        <is>
          <t>60-S2.5</t>
        </is>
      </c>
      <c r="Q473" s="290" t="n">
        <v>45</v>
      </c>
      <c r="R473" s="290" t="n">
        <v>0</v>
      </c>
      <c r="S473" s="295">
        <f>TRUE()</f>
        <v/>
      </c>
      <c r="V473" s="290" t="n">
        <v>42.2</v>
      </c>
      <c r="W473" s="296" t="n"/>
      <c r="Y473" s="290" t="n">
        <v>2.29</v>
      </c>
      <c r="Z473" s="295">
        <f>TRUE()</f>
        <v/>
      </c>
      <c r="AA473" s="290" t="inlineStr">
        <is>
          <t>FERC</t>
        </is>
      </c>
    </row>
    <row r="474" ht="15" customFormat="1" customHeight="1" s="290">
      <c r="A474" s="311" t="n">
        <v>49</v>
      </c>
      <c r="B474" s="290" t="n">
        <v>103</v>
      </c>
      <c r="C474" s="311" t="inlineStr">
        <is>
          <t>El Paso Electric Company</t>
        </is>
      </c>
      <c r="D474" s="290" t="inlineStr">
        <is>
          <t>NM</t>
        </is>
      </c>
      <c r="F474" s="290" t="n">
        <v>508</v>
      </c>
      <c r="G474" s="290" t="inlineStr">
        <is>
          <t>Rio Grande Unit 9</t>
        </is>
      </c>
      <c r="H474" s="291" t="n">
        <v>342</v>
      </c>
      <c r="I474" s="292" t="n">
        <v>42735</v>
      </c>
      <c r="K474" s="290" t="n">
        <v>342</v>
      </c>
      <c r="L474" s="293" t="n">
        <v>3426</v>
      </c>
      <c r="M474" s="293" t="n"/>
      <c r="P474" s="290" t="inlineStr">
        <is>
          <t>45-R4</t>
        </is>
      </c>
      <c r="Q474" s="290" t="n">
        <v>45</v>
      </c>
      <c r="R474" s="290" t="n">
        <v>0</v>
      </c>
      <c r="S474" s="295">
        <f>TRUE()</f>
        <v/>
      </c>
      <c r="V474" s="290" t="n">
        <v>40.1</v>
      </c>
      <c r="W474" s="296" t="n"/>
      <c r="Y474" s="290" t="n">
        <v>2.19</v>
      </c>
      <c r="Z474" s="295">
        <f>TRUE()</f>
        <v/>
      </c>
      <c r="AA474" s="290" t="inlineStr">
        <is>
          <t>FERC</t>
        </is>
      </c>
    </row>
    <row r="475" ht="15" customFormat="1" customHeight="1" s="290">
      <c r="A475" s="311" t="n">
        <v>49</v>
      </c>
      <c r="B475" s="290" t="n">
        <v>103</v>
      </c>
      <c r="C475" s="311" t="inlineStr">
        <is>
          <t>El Paso Electric Company</t>
        </is>
      </c>
      <c r="D475" s="290" t="inlineStr">
        <is>
          <t>NM</t>
        </is>
      </c>
      <c r="F475" s="290" t="n">
        <v>508</v>
      </c>
      <c r="G475" s="290" t="inlineStr">
        <is>
          <t>Rio Grande Unit 9</t>
        </is>
      </c>
      <c r="H475" s="291" t="n">
        <v>343</v>
      </c>
      <c r="I475" s="292" t="n">
        <v>42735</v>
      </c>
      <c r="K475" s="290" t="n">
        <v>343</v>
      </c>
      <c r="L475" s="293" t="n">
        <v>56495</v>
      </c>
      <c r="M475" s="293" t="n"/>
      <c r="P475" s="290" t="inlineStr">
        <is>
          <t>40-S1</t>
        </is>
      </c>
      <c r="Q475" s="290" t="n">
        <v>45</v>
      </c>
      <c r="R475" s="290" t="n">
        <v>0</v>
      </c>
      <c r="S475" s="295">
        <f>TRUE()</f>
        <v/>
      </c>
      <c r="V475" s="290" t="n">
        <v>34.5</v>
      </c>
      <c r="W475" s="296" t="n"/>
      <c r="Y475" s="290" t="n">
        <v>2.26</v>
      </c>
      <c r="Z475" s="295">
        <f>TRUE()</f>
        <v/>
      </c>
      <c r="AA475" s="290" t="inlineStr">
        <is>
          <t>FERC</t>
        </is>
      </c>
    </row>
    <row r="476" ht="15" customFormat="1" customHeight="1" s="290">
      <c r="A476" s="311" t="n">
        <v>49</v>
      </c>
      <c r="B476" s="290" t="n">
        <v>103</v>
      </c>
      <c r="C476" s="311" t="inlineStr">
        <is>
          <t>El Paso Electric Company</t>
        </is>
      </c>
      <c r="D476" s="290" t="inlineStr">
        <is>
          <t>NM</t>
        </is>
      </c>
      <c r="F476" s="290" t="n">
        <v>508</v>
      </c>
      <c r="G476" s="290" t="inlineStr">
        <is>
          <t>Rio Grande Unit 9</t>
        </is>
      </c>
      <c r="H476" s="291" t="n">
        <v>344</v>
      </c>
      <c r="I476" s="292" t="n">
        <v>42735</v>
      </c>
      <c r="K476" s="290" t="n">
        <v>344</v>
      </c>
      <c r="L476" s="293" t="n">
        <v>8421</v>
      </c>
      <c r="M476" s="293" t="n"/>
      <c r="P476" s="290" t="inlineStr">
        <is>
          <t>40-R3</t>
        </is>
      </c>
      <c r="Q476" s="290" t="n">
        <v>45</v>
      </c>
      <c r="R476" s="290" t="n">
        <v>0</v>
      </c>
      <c r="S476" s="295">
        <f>TRUE()</f>
        <v/>
      </c>
      <c r="V476" s="290" t="n">
        <v>37.2</v>
      </c>
      <c r="W476" s="296" t="n"/>
      <c r="Y476" s="290" t="n">
        <v>2.36</v>
      </c>
      <c r="Z476" s="295">
        <f>TRUE()</f>
        <v/>
      </c>
      <c r="AA476" s="290" t="inlineStr">
        <is>
          <t>FERC</t>
        </is>
      </c>
    </row>
    <row r="477" ht="15" customFormat="1" customHeight="1" s="290">
      <c r="A477" s="311" t="n">
        <v>49</v>
      </c>
      <c r="B477" s="290" t="n">
        <v>103</v>
      </c>
      <c r="C477" s="311" t="inlineStr">
        <is>
          <t>El Paso Electric Company</t>
        </is>
      </c>
      <c r="D477" s="290" t="inlineStr">
        <is>
          <t>NM</t>
        </is>
      </c>
      <c r="F477" s="290" t="n">
        <v>508</v>
      </c>
      <c r="G477" s="290" t="inlineStr">
        <is>
          <t>Rio Grande Unit 9</t>
        </is>
      </c>
      <c r="H477" s="291" t="n">
        <v>345</v>
      </c>
      <c r="I477" s="292" t="n">
        <v>42735</v>
      </c>
      <c r="K477" s="290" t="n">
        <v>345</v>
      </c>
      <c r="L477" s="293" t="n">
        <v>5159</v>
      </c>
      <c r="M477" s="293" t="n"/>
      <c r="P477" s="290" t="inlineStr">
        <is>
          <t>45-S1.5</t>
        </is>
      </c>
      <c r="Q477" s="290" t="n">
        <v>45</v>
      </c>
      <c r="R477" s="290" t="n">
        <v>0</v>
      </c>
      <c r="S477" s="295">
        <f>TRUE()</f>
        <v/>
      </c>
      <c r="V477" s="290" t="n">
        <v>37.3</v>
      </c>
      <c r="W477" s="296" t="n"/>
      <c r="Y477" s="290" t="n">
        <v>2.19</v>
      </c>
      <c r="Z477" s="295">
        <f>TRUE()</f>
        <v/>
      </c>
      <c r="AA477" s="290" t="inlineStr">
        <is>
          <t>FERC</t>
        </is>
      </c>
    </row>
    <row r="478" ht="17.25" customFormat="1" customHeight="1" s="290">
      <c r="A478" s="311" t="n">
        <v>49</v>
      </c>
      <c r="B478" s="290" t="n">
        <v>103</v>
      </c>
      <c r="C478" s="311" t="inlineStr">
        <is>
          <t>El Paso Electric Company</t>
        </is>
      </c>
      <c r="D478" s="290" t="inlineStr">
        <is>
          <t>NM</t>
        </is>
      </c>
      <c r="F478" s="290" t="n">
        <v>508</v>
      </c>
      <c r="G478" s="290" t="inlineStr">
        <is>
          <t>Rio Grande Unit 9</t>
        </is>
      </c>
      <c r="H478" s="291" t="n">
        <v>346</v>
      </c>
      <c r="I478" s="292" t="n">
        <v>42735</v>
      </c>
      <c r="K478" s="290" t="n">
        <v>346</v>
      </c>
      <c r="L478" s="293" t="n">
        <v>410</v>
      </c>
      <c r="M478" s="293" t="n"/>
      <c r="P478" s="290" t="inlineStr">
        <is>
          <t>45-S3</t>
        </is>
      </c>
      <c r="Q478" s="290" t="n">
        <v>45</v>
      </c>
      <c r="R478" s="290" t="n">
        <v>0</v>
      </c>
      <c r="S478" s="295">
        <f>TRUE()</f>
        <v/>
      </c>
      <c r="V478" s="290" t="n">
        <v>39.3</v>
      </c>
      <c r="W478" s="296" t="n"/>
      <c r="Y478" s="290" t="n">
        <v>2.2</v>
      </c>
      <c r="Z478" s="295">
        <f>TRUE()</f>
        <v/>
      </c>
      <c r="AA478" s="290" t="inlineStr">
        <is>
          <t>FERC</t>
        </is>
      </c>
    </row>
    <row r="479" ht="15" customFormat="1" customHeight="1" s="290">
      <c r="A479" s="290" t="n">
        <v>148</v>
      </c>
      <c r="B479" s="290" t="n">
        <v>275</v>
      </c>
      <c r="C479" s="278" t="inlineStr">
        <is>
          <t>Public Service Company of Oklahoma</t>
        </is>
      </c>
      <c r="D479" s="290" t="inlineStr">
        <is>
          <t>OK</t>
        </is>
      </c>
      <c r="F479" s="290" t="n">
        <v>517</v>
      </c>
      <c r="G479" s="290" t="inlineStr">
        <is>
          <t>Riverside</t>
        </is>
      </c>
      <c r="H479" s="291" t="n">
        <v>311.3</v>
      </c>
      <c r="I479" s="292" t="n">
        <v>43465</v>
      </c>
      <c r="K479" s="290" t="inlineStr">
        <is>
          <t>311.3 - Riverside</t>
        </is>
      </c>
      <c r="L479" s="293" t="n">
        <v>10920</v>
      </c>
      <c r="M479" s="293" t="n"/>
      <c r="Q479" s="290" t="n">
        <v>67</v>
      </c>
      <c r="R479" s="290" t="n">
        <v>13</v>
      </c>
      <c r="S479" s="295">
        <f>TRUE()</f>
        <v/>
      </c>
      <c r="W479" s="296" t="n"/>
      <c r="Y479" s="290" t="n">
        <v>3</v>
      </c>
      <c r="Z479" s="295">
        <f>TRUE()</f>
        <v/>
      </c>
      <c r="AA479" s="290" t="inlineStr">
        <is>
          <t>FERC</t>
        </is>
      </c>
    </row>
    <row r="480" ht="17.25" customFormat="1" customHeight="1" s="290">
      <c r="A480" s="290" t="n">
        <v>148</v>
      </c>
      <c r="B480" s="290" t="n">
        <v>275</v>
      </c>
      <c r="C480" s="278" t="inlineStr">
        <is>
          <t>Public Service Company of Oklahoma</t>
        </is>
      </c>
      <c r="D480" s="290" t="inlineStr">
        <is>
          <t>OK</t>
        </is>
      </c>
      <c r="F480" s="290" t="n">
        <v>517</v>
      </c>
      <c r="G480" s="290" t="inlineStr">
        <is>
          <t>Riverside</t>
        </is>
      </c>
      <c r="H480" s="291" t="n">
        <v>312.3</v>
      </c>
      <c r="I480" s="292" t="n">
        <v>43465</v>
      </c>
      <c r="K480" s="290" t="inlineStr">
        <is>
          <t>312.3 - Riverside</t>
        </is>
      </c>
      <c r="L480" s="293" t="n">
        <v>75896</v>
      </c>
      <c r="M480" s="293" t="n"/>
      <c r="Q480" s="290" t="n">
        <v>67</v>
      </c>
      <c r="R480" s="290" t="n">
        <v>13</v>
      </c>
      <c r="S480" s="295">
        <f>TRUE()</f>
        <v/>
      </c>
      <c r="W480" s="296" t="n"/>
      <c r="Y480" s="290" t="n">
        <v>2.19</v>
      </c>
      <c r="Z480" s="295">
        <f>TRUE()</f>
        <v/>
      </c>
      <c r="AA480" s="290" t="inlineStr">
        <is>
          <t>FERC</t>
        </is>
      </c>
    </row>
    <row r="481" ht="15" customFormat="1" customHeight="1" s="290">
      <c r="A481" s="290" t="n">
        <v>148</v>
      </c>
      <c r="B481" s="290" t="n">
        <v>275</v>
      </c>
      <c r="C481" s="278" t="inlineStr">
        <is>
          <t>Public Service Company of Oklahoma</t>
        </is>
      </c>
      <c r="D481" s="290" t="inlineStr">
        <is>
          <t>OK</t>
        </is>
      </c>
      <c r="F481" s="290" t="n">
        <v>517</v>
      </c>
      <c r="G481" s="290" t="inlineStr">
        <is>
          <t>Riverside</t>
        </is>
      </c>
      <c r="H481" s="291" t="n">
        <v>314.3</v>
      </c>
      <c r="I481" s="292" t="n">
        <v>43465</v>
      </c>
      <c r="K481" s="290" t="inlineStr">
        <is>
          <t>314.3 - Riverside</t>
        </is>
      </c>
      <c r="L481" s="293" t="n">
        <v>70682</v>
      </c>
      <c r="M481" s="293" t="n"/>
      <c r="Q481" s="290" t="n">
        <v>67</v>
      </c>
      <c r="R481" s="290" t="n">
        <v>13</v>
      </c>
      <c r="S481" s="295">
        <f>TRUE()</f>
        <v/>
      </c>
      <c r="W481" s="296" t="n"/>
      <c r="Y481" s="290" t="n">
        <v>2.75</v>
      </c>
      <c r="Z481" s="295">
        <f>TRUE()</f>
        <v/>
      </c>
      <c r="AA481" s="290" t="inlineStr">
        <is>
          <t>FERC</t>
        </is>
      </c>
    </row>
    <row r="482" ht="17.25" customFormat="1" customHeight="1" s="290">
      <c r="A482" s="290" t="n">
        <v>148</v>
      </c>
      <c r="B482" s="290" t="n">
        <v>275</v>
      </c>
      <c r="C482" s="278" t="inlineStr">
        <is>
          <t>Public Service Company of Oklahoma</t>
        </is>
      </c>
      <c r="D482" s="290" t="inlineStr">
        <is>
          <t>OK</t>
        </is>
      </c>
      <c r="F482" s="290" t="n">
        <v>517</v>
      </c>
      <c r="G482" s="278" t="inlineStr">
        <is>
          <t>Riverside</t>
        </is>
      </c>
      <c r="H482" s="291" t="n">
        <v>315.3</v>
      </c>
      <c r="I482" s="292" t="n">
        <v>43465</v>
      </c>
      <c r="K482" s="290" t="inlineStr">
        <is>
          <t>315.3 - Riverside</t>
        </is>
      </c>
      <c r="L482" s="293" t="n">
        <v>10492</v>
      </c>
      <c r="M482" s="293" t="n"/>
      <c r="Q482" s="290" t="n">
        <v>67</v>
      </c>
      <c r="R482" s="290" t="n">
        <v>13</v>
      </c>
      <c r="S482" s="295">
        <f>TRUE()</f>
        <v/>
      </c>
      <c r="W482" s="296" t="n"/>
      <c r="Y482" s="290" t="n">
        <v>2.09</v>
      </c>
      <c r="Z482" s="295">
        <f>TRUE()</f>
        <v/>
      </c>
      <c r="AA482" s="290" t="inlineStr">
        <is>
          <t>FERC</t>
        </is>
      </c>
    </row>
    <row r="483" ht="15" customFormat="1" customHeight="1" s="290">
      <c r="A483" s="290" t="n">
        <v>148</v>
      </c>
      <c r="B483" s="290" t="n">
        <v>275</v>
      </c>
      <c r="C483" s="278" t="inlineStr">
        <is>
          <t>Public Service Company of Oklahoma</t>
        </is>
      </c>
      <c r="D483" s="290" t="inlineStr">
        <is>
          <t>OK</t>
        </is>
      </c>
      <c r="F483" s="290" t="n">
        <v>517</v>
      </c>
      <c r="G483" s="278" t="inlineStr">
        <is>
          <t>Riverside</t>
        </is>
      </c>
      <c r="H483" s="291" t="n">
        <v>316.3</v>
      </c>
      <c r="I483" s="292" t="n">
        <v>43465</v>
      </c>
      <c r="K483" s="290" t="inlineStr">
        <is>
          <t>316.3 - Riverside</t>
        </is>
      </c>
      <c r="L483" s="293" t="n">
        <v>7638</v>
      </c>
      <c r="M483" s="293" t="n"/>
      <c r="Q483" s="290" t="n">
        <v>67</v>
      </c>
      <c r="R483" s="290" t="n">
        <v>13</v>
      </c>
      <c r="S483" s="295">
        <f>TRUE()</f>
        <v/>
      </c>
      <c r="W483" s="296" t="n"/>
      <c r="Y483" s="290" t="n">
        <v>4.06</v>
      </c>
      <c r="Z483" s="295">
        <f>TRUE()</f>
        <v/>
      </c>
      <c r="AA483" s="290" t="inlineStr">
        <is>
          <t>FERC</t>
        </is>
      </c>
    </row>
    <row r="484" ht="17.25" customFormat="1" customHeight="1" s="290">
      <c r="A484" s="290" t="n">
        <v>148</v>
      </c>
      <c r="B484" s="290" t="n">
        <v>275</v>
      </c>
      <c r="C484" s="278" t="inlineStr">
        <is>
          <t>Public Service Company of Oklahoma</t>
        </is>
      </c>
      <c r="D484" s="290" t="inlineStr">
        <is>
          <t>OK</t>
        </is>
      </c>
      <c r="F484" s="290" t="n">
        <v>517</v>
      </c>
      <c r="G484" s="278" t="inlineStr">
        <is>
          <t>Riverside Diesel</t>
        </is>
      </c>
      <c r="H484" s="291" t="n">
        <v>342</v>
      </c>
      <c r="I484" s="292" t="n">
        <v>43465</v>
      </c>
      <c r="K484" s="290" t="inlineStr">
        <is>
          <t>342 - Riverside Diesel</t>
        </is>
      </c>
      <c r="L484" s="293" t="n">
        <v>24</v>
      </c>
      <c r="M484" s="293" t="n"/>
      <c r="Q484" s="290" t="n">
        <v>65</v>
      </c>
      <c r="R484" s="290" t="n">
        <v>4</v>
      </c>
      <c r="S484" s="295">
        <f>TRUE()</f>
        <v/>
      </c>
      <c r="W484" s="296" t="n"/>
      <c r="Y484" s="290" t="n">
        <v>4.97</v>
      </c>
      <c r="Z484" s="295">
        <f>TRUE()</f>
        <v/>
      </c>
      <c r="AA484" s="290" t="inlineStr">
        <is>
          <t>FERC</t>
        </is>
      </c>
    </row>
    <row r="485" ht="15" customFormat="1" customHeight="1" s="290">
      <c r="A485" s="290" t="n">
        <v>148</v>
      </c>
      <c r="B485" s="290" t="n">
        <v>275</v>
      </c>
      <c r="C485" s="278" t="inlineStr">
        <is>
          <t>Public Service Company of Oklahoma</t>
        </is>
      </c>
      <c r="D485" s="290" t="inlineStr">
        <is>
          <t>OK</t>
        </is>
      </c>
      <c r="F485" s="290" t="n">
        <v>517</v>
      </c>
      <c r="G485" s="278" t="inlineStr">
        <is>
          <t>Riverside Diesel</t>
        </is>
      </c>
      <c r="H485" s="291" t="n">
        <v>344</v>
      </c>
      <c r="I485" s="292" t="n">
        <v>43465</v>
      </c>
      <c r="K485" s="290" t="inlineStr">
        <is>
          <t>344 - Riverside Diesel</t>
        </is>
      </c>
      <c r="L485" s="293" t="n">
        <v>470</v>
      </c>
      <c r="M485" s="293" t="n"/>
      <c r="Q485" s="290" t="n">
        <v>65</v>
      </c>
      <c r="R485" s="290" t="n">
        <v>4</v>
      </c>
      <c r="S485" s="295">
        <f>TRUE()</f>
        <v/>
      </c>
      <c r="W485" s="296" t="n"/>
      <c r="Y485" s="290" t="n">
        <v>1.02</v>
      </c>
      <c r="Z485" s="295">
        <f>TRUE()</f>
        <v/>
      </c>
      <c r="AA485" s="290" t="inlineStr">
        <is>
          <t>FERC</t>
        </is>
      </c>
    </row>
    <row r="486" ht="17.25" customFormat="1" customHeight="1" s="290">
      <c r="A486" s="290" t="n">
        <v>148</v>
      </c>
      <c r="B486" s="290" t="n">
        <v>275</v>
      </c>
      <c r="C486" s="278" t="inlineStr">
        <is>
          <t>Public Service Company of Oklahoma</t>
        </is>
      </c>
      <c r="D486" s="290" t="inlineStr">
        <is>
          <t>OK</t>
        </is>
      </c>
      <c r="F486" s="290" t="n">
        <v>517</v>
      </c>
      <c r="G486" s="278" t="inlineStr">
        <is>
          <t>Riverside Diesel</t>
        </is>
      </c>
      <c r="H486" s="291" t="n">
        <v>345</v>
      </c>
      <c r="I486" s="292" t="n">
        <v>43465</v>
      </c>
      <c r="K486" s="290" t="inlineStr">
        <is>
          <t>345 - Riverside Diesel</t>
        </is>
      </c>
      <c r="L486" s="293" t="n">
        <v>69</v>
      </c>
      <c r="M486" s="293" t="n"/>
      <c r="Q486" s="290" t="n">
        <v>65</v>
      </c>
      <c r="R486" s="290" t="n">
        <v>4</v>
      </c>
      <c r="S486" s="295">
        <f>TRUE()</f>
        <v/>
      </c>
      <c r="W486" s="296" t="n"/>
      <c r="Y486" s="290" t="n">
        <v>1.67</v>
      </c>
      <c r="Z486" s="295">
        <f>TRUE()</f>
        <v/>
      </c>
      <c r="AA486" s="290" t="inlineStr">
        <is>
          <t>FERC</t>
        </is>
      </c>
    </row>
    <row r="487" ht="15" customFormat="1" customHeight="1" s="290">
      <c r="A487" s="290" t="n">
        <v>148</v>
      </c>
      <c r="B487" s="290" t="n">
        <v>275</v>
      </c>
      <c r="C487" s="278" t="inlineStr">
        <is>
          <t>Public Service Company of Oklahoma</t>
        </is>
      </c>
      <c r="D487" s="290" t="inlineStr">
        <is>
          <t>OK</t>
        </is>
      </c>
      <c r="F487" s="290" t="n">
        <v>517</v>
      </c>
      <c r="G487" s="278" t="inlineStr">
        <is>
          <t>Riverside U3&amp;4</t>
        </is>
      </c>
      <c r="H487" s="291" t="n">
        <v>342</v>
      </c>
      <c r="I487" s="292" t="n">
        <v>43465</v>
      </c>
      <c r="K487" s="290" t="inlineStr">
        <is>
          <t>342 - Riverside U3&amp;4</t>
        </is>
      </c>
      <c r="L487" s="293" t="n">
        <v>9798</v>
      </c>
      <c r="M487" s="293" t="n"/>
      <c r="Q487" s="290" t="n">
        <v>48</v>
      </c>
      <c r="R487" s="290" t="n">
        <v>13</v>
      </c>
      <c r="S487" s="295">
        <f>TRUE()</f>
        <v/>
      </c>
      <c r="W487" s="296" t="n"/>
      <c r="Y487" s="290" t="n">
        <v>2.54</v>
      </c>
      <c r="Z487" s="295">
        <f>TRUE()</f>
        <v/>
      </c>
      <c r="AA487" s="290" t="inlineStr">
        <is>
          <t>FERC</t>
        </is>
      </c>
    </row>
    <row r="488" ht="17.25" customFormat="1" customHeight="1" s="290">
      <c r="A488" s="290" t="n">
        <v>148</v>
      </c>
      <c r="B488" s="290" t="n">
        <v>275</v>
      </c>
      <c r="C488" s="278" t="inlineStr">
        <is>
          <t>Public Service Company of Oklahoma</t>
        </is>
      </c>
      <c r="D488" s="290" t="inlineStr">
        <is>
          <t>OK</t>
        </is>
      </c>
      <c r="F488" s="290" t="n">
        <v>517</v>
      </c>
      <c r="G488" s="278" t="inlineStr">
        <is>
          <t>Riverside U3&amp;4</t>
        </is>
      </c>
      <c r="H488" s="291" t="n">
        <v>344</v>
      </c>
      <c r="I488" s="292" t="n">
        <v>43465</v>
      </c>
      <c r="K488" s="290" t="inlineStr">
        <is>
          <t>344 - Riverside U3&amp;4</t>
        </is>
      </c>
      <c r="L488" s="293" t="n">
        <v>48147</v>
      </c>
      <c r="M488" s="293" t="n"/>
      <c r="Q488" s="290" t="n">
        <v>48</v>
      </c>
      <c r="R488" s="290" t="n">
        <v>13</v>
      </c>
      <c r="S488" s="295">
        <f>TRUE()</f>
        <v/>
      </c>
      <c r="W488" s="296" t="n"/>
      <c r="Y488" s="290" t="n">
        <v>2.74</v>
      </c>
      <c r="Z488" s="295">
        <f>TRUE()</f>
        <v/>
      </c>
      <c r="AA488" s="290" t="inlineStr">
        <is>
          <t>FERC</t>
        </is>
      </c>
    </row>
    <row r="489" ht="15" customFormat="1" customHeight="1" s="290">
      <c r="A489" s="290" t="n">
        <v>148</v>
      </c>
      <c r="B489" s="290" t="n">
        <v>275</v>
      </c>
      <c r="C489" s="278" t="inlineStr">
        <is>
          <t>Public Service Company of Oklahoma</t>
        </is>
      </c>
      <c r="D489" s="290" t="inlineStr">
        <is>
          <t>OK</t>
        </is>
      </c>
      <c r="F489" s="290" t="n">
        <v>517</v>
      </c>
      <c r="G489" s="278" t="inlineStr">
        <is>
          <t>Riverside U3&amp;4</t>
        </is>
      </c>
      <c r="H489" s="291" t="n">
        <v>345</v>
      </c>
      <c r="I489" s="292" t="n">
        <v>43465</v>
      </c>
      <c r="K489" s="290" t="inlineStr">
        <is>
          <t>345 - Riverside U3&amp;4</t>
        </is>
      </c>
      <c r="L489" s="293" t="n">
        <v>4795</v>
      </c>
      <c r="M489" s="293" t="n"/>
      <c r="Q489" s="290" t="n">
        <v>48</v>
      </c>
      <c r="R489" s="290" t="n">
        <v>13</v>
      </c>
      <c r="S489" s="295">
        <f>TRUE()</f>
        <v/>
      </c>
      <c r="W489" s="296" t="n"/>
      <c r="Y489" s="290" t="n">
        <v>5.97</v>
      </c>
      <c r="Z489" s="295">
        <f>TRUE()</f>
        <v/>
      </c>
      <c r="AA489" s="290" t="inlineStr">
        <is>
          <t>FERC</t>
        </is>
      </c>
    </row>
    <row r="490" ht="17.25" customFormat="1" customHeight="1" s="290">
      <c r="A490" s="290" t="n">
        <v>148</v>
      </c>
      <c r="B490" s="290" t="n">
        <v>275</v>
      </c>
      <c r="C490" s="278" t="inlineStr">
        <is>
          <t>Public Service Company of Oklahoma</t>
        </is>
      </c>
      <c r="D490" s="290" t="inlineStr">
        <is>
          <t>OK</t>
        </is>
      </c>
      <c r="F490" s="290" t="n">
        <v>517</v>
      </c>
      <c r="G490" s="278" t="inlineStr">
        <is>
          <t>Riverside U3&amp;4</t>
        </is>
      </c>
      <c r="H490" s="291" t="n">
        <v>346</v>
      </c>
      <c r="I490" s="292" t="n">
        <v>43465</v>
      </c>
      <c r="K490" s="290" t="inlineStr">
        <is>
          <t>346 - Riverside U3&amp;4</t>
        </is>
      </c>
      <c r="L490" s="293" t="n">
        <v>183</v>
      </c>
      <c r="M490" s="293" t="n"/>
      <c r="Q490" s="290" t="n">
        <v>48</v>
      </c>
      <c r="R490" s="290" t="n">
        <v>13</v>
      </c>
      <c r="S490" s="295">
        <f>TRUE()</f>
        <v/>
      </c>
      <c r="W490" s="296" t="n"/>
      <c r="Y490" s="290" t="n">
        <v>3.54</v>
      </c>
      <c r="Z490" s="295">
        <f>TRUE()</f>
        <v/>
      </c>
      <c r="AA490" s="290" t="inlineStr">
        <is>
          <t>FERC</t>
        </is>
      </c>
    </row>
    <row r="491" ht="15" customFormat="1" customHeight="1" s="290">
      <c r="A491" s="290" t="n">
        <v>170</v>
      </c>
      <c r="B491" s="290" t="n">
        <v>313</v>
      </c>
      <c r="C491" s="278" t="inlineStr">
        <is>
          <t>Tampa Electric Company</t>
        </is>
      </c>
      <c r="D491" s="290" t="inlineStr">
        <is>
          <t>FL</t>
        </is>
      </c>
      <c r="G491" s="290" t="inlineStr">
        <is>
          <t>Roads and Trails</t>
        </is>
      </c>
      <c r="H491" s="291" t="n">
        <v>359</v>
      </c>
      <c r="I491" s="292" t="n">
        <v>42735</v>
      </c>
      <c r="J491" s="292" t="n"/>
      <c r="K491" s="290" t="inlineStr">
        <is>
          <t>Roads and Trails</t>
        </is>
      </c>
      <c r="L491" s="293" t="n">
        <v>14544</v>
      </c>
      <c r="M491" s="301" t="n">
        <v>1799831</v>
      </c>
      <c r="Q491" s="290" t="n">
        <v>65</v>
      </c>
      <c r="R491" s="290" t="n">
        <v>0</v>
      </c>
      <c r="S491" s="295">
        <f>TRUE()</f>
        <v/>
      </c>
      <c r="V491" s="290" t="n">
        <v>48</v>
      </c>
      <c r="W491" s="296" t="n"/>
      <c r="Y491" s="290" t="n">
        <v>1.5</v>
      </c>
      <c r="Z491" s="295">
        <f>TRUE()</f>
        <v/>
      </c>
      <c r="AA491" s="290" t="inlineStr">
        <is>
          <t>FERC</t>
        </is>
      </c>
    </row>
    <row r="492" ht="17.25" customFormat="1" customHeight="1" s="290">
      <c r="A492" s="290" t="n">
        <v>159</v>
      </c>
      <c r="B492" s="290" t="n">
        <v>292</v>
      </c>
      <c r="C492" s="278" t="inlineStr">
        <is>
          <t>South Carolina Electric &amp; Gas Company</t>
        </is>
      </c>
      <c r="D492" s="290" t="inlineStr">
        <is>
          <t>SC</t>
        </is>
      </c>
      <c r="F492" s="290" t="n">
        <v>1029</v>
      </c>
      <c r="G492" s="290" t="inlineStr">
        <is>
          <t>Saluda</t>
        </is>
      </c>
      <c r="H492" s="291" t="n">
        <v>331</v>
      </c>
      <c r="I492" s="292" t="n">
        <v>42369</v>
      </c>
      <c r="J492" s="292" t="n"/>
      <c r="K492" s="290" t="inlineStr">
        <is>
          <t xml:space="preserve">   Saluda - 331</t>
        </is>
      </c>
      <c r="L492" s="293" t="n">
        <v>7708</v>
      </c>
      <c r="M492" s="293" t="n"/>
      <c r="P492" s="290" t="inlineStr">
        <is>
          <t>R2</t>
        </is>
      </c>
      <c r="Q492" s="290" t="n">
        <v>105</v>
      </c>
      <c r="R492" s="290" t="n">
        <v>-10</v>
      </c>
      <c r="S492" s="295">
        <f>TRUE()</f>
        <v/>
      </c>
      <c r="V492" s="290" t="n">
        <v>59.3</v>
      </c>
      <c r="W492" s="296" t="n"/>
      <c r="Y492" s="290" t="n">
        <v>1.29</v>
      </c>
      <c r="Z492" s="295">
        <f>TRUE()</f>
        <v/>
      </c>
      <c r="AA492" s="290" t="inlineStr">
        <is>
          <t>FERC</t>
        </is>
      </c>
    </row>
    <row r="493" ht="15" customFormat="1" customHeight="1" s="290">
      <c r="A493" s="290" t="n">
        <v>159</v>
      </c>
      <c r="B493" s="290" t="n">
        <v>292</v>
      </c>
      <c r="C493" s="278" t="inlineStr">
        <is>
          <t>South Carolina Electric &amp; Gas Company</t>
        </is>
      </c>
      <c r="D493" s="290" t="inlineStr">
        <is>
          <t>SC</t>
        </is>
      </c>
      <c r="F493" s="290" t="n">
        <v>1029</v>
      </c>
      <c r="G493" s="290" t="inlineStr">
        <is>
          <t>Saluda</t>
        </is>
      </c>
      <c r="H493" s="291" t="n">
        <v>332</v>
      </c>
      <c r="I493" s="292" t="n">
        <v>42369</v>
      </c>
      <c r="J493" s="292" t="n"/>
      <c r="K493" s="290" t="inlineStr">
        <is>
          <t xml:space="preserve">   Saluda - 332</t>
        </is>
      </c>
      <c r="L493" s="293" t="n">
        <v>21829</v>
      </c>
      <c r="M493" s="293" t="n"/>
      <c r="P493" s="290" t="inlineStr">
        <is>
          <t>R2.5</t>
        </is>
      </c>
      <c r="Q493" s="290" t="n">
        <v>125</v>
      </c>
      <c r="R493" s="290" t="n">
        <v>-15</v>
      </c>
      <c r="S493" s="295">
        <f>TRUE()</f>
        <v/>
      </c>
      <c r="V493" s="290" t="n">
        <v>57</v>
      </c>
      <c r="W493" s="296" t="n"/>
      <c r="Y493" s="290" t="n">
        <v>0.87</v>
      </c>
      <c r="Z493" s="295">
        <f>TRUE()</f>
        <v/>
      </c>
      <c r="AA493" s="290" t="inlineStr">
        <is>
          <t>FERC</t>
        </is>
      </c>
    </row>
    <row r="494" ht="17.25" customFormat="1" customHeight="1" s="290">
      <c r="A494" s="290" t="n">
        <v>159</v>
      </c>
      <c r="B494" s="290" t="n">
        <v>292</v>
      </c>
      <c r="C494" s="278" t="inlineStr">
        <is>
          <t>South Carolina Electric &amp; Gas Company</t>
        </is>
      </c>
      <c r="D494" s="290" t="inlineStr">
        <is>
          <t>SC</t>
        </is>
      </c>
      <c r="F494" s="290" t="n">
        <v>1029</v>
      </c>
      <c r="G494" s="290" t="inlineStr">
        <is>
          <t>Saluda</t>
        </is>
      </c>
      <c r="H494" s="291" t="n">
        <v>332.5</v>
      </c>
      <c r="I494" s="292" t="n">
        <v>42369</v>
      </c>
      <c r="J494" s="292" t="n"/>
      <c r="K494" s="290" t="inlineStr">
        <is>
          <t xml:space="preserve">   Saluda - 332.5</t>
        </is>
      </c>
      <c r="L494" s="293" t="n"/>
      <c r="M494" s="293" t="n"/>
      <c r="Q494" s="290" t="n">
        <v>0</v>
      </c>
      <c r="R494" s="290" t="n">
        <v>0</v>
      </c>
      <c r="S494" s="295">
        <f>TRUE()</f>
        <v/>
      </c>
      <c r="V494" s="290" t="n">
        <v>0</v>
      </c>
      <c r="W494" s="296" t="n"/>
      <c r="Y494" s="290" t="n">
        <v>0</v>
      </c>
      <c r="Z494" s="295">
        <f>TRUE()</f>
        <v/>
      </c>
      <c r="AA494" s="290" t="inlineStr">
        <is>
          <t>FERC</t>
        </is>
      </c>
    </row>
    <row r="495" ht="15" customFormat="1" customHeight="1" s="290">
      <c r="A495" s="290" t="n">
        <v>159</v>
      </c>
      <c r="B495" s="290" t="n">
        <v>292</v>
      </c>
      <c r="C495" s="278" t="inlineStr">
        <is>
          <t>South Carolina Electric &amp; Gas Company</t>
        </is>
      </c>
      <c r="D495" s="290" t="inlineStr">
        <is>
          <t>SC</t>
        </is>
      </c>
      <c r="F495" s="290" t="n">
        <v>1029</v>
      </c>
      <c r="G495" s="290" t="inlineStr">
        <is>
          <t>Saluda</t>
        </is>
      </c>
      <c r="H495" s="291" t="n">
        <v>333</v>
      </c>
      <c r="I495" s="292" t="n">
        <v>42369</v>
      </c>
      <c r="J495" s="292" t="n"/>
      <c r="K495" s="290" t="inlineStr">
        <is>
          <t xml:space="preserve">   Saluda - 333</t>
        </is>
      </c>
      <c r="L495" s="304" t="n">
        <v>9987</v>
      </c>
      <c r="M495" s="304" t="n"/>
      <c r="P495" s="290" t="inlineStr">
        <is>
          <t>R1.5</t>
        </is>
      </c>
      <c r="Q495" s="290" t="n">
        <v>85</v>
      </c>
      <c r="R495" s="305" t="n">
        <v>-15</v>
      </c>
      <c r="S495" s="295">
        <f>TRUE()</f>
        <v/>
      </c>
      <c r="V495" s="290" t="n">
        <v>50.2</v>
      </c>
      <c r="W495" s="296" t="n"/>
      <c r="X495" s="305" t="n"/>
      <c r="Y495" s="290" t="n">
        <v>1.28</v>
      </c>
      <c r="Z495" s="295">
        <f>TRUE()</f>
        <v/>
      </c>
      <c r="AA495" s="290" t="inlineStr">
        <is>
          <t>FERC</t>
        </is>
      </c>
    </row>
    <row r="496" ht="17.25" customFormat="1" customHeight="1" s="290">
      <c r="A496" s="290" t="n">
        <v>159</v>
      </c>
      <c r="B496" s="290" t="n">
        <v>292</v>
      </c>
      <c r="C496" s="278" t="inlineStr">
        <is>
          <t>South Carolina Electric &amp; Gas Company</t>
        </is>
      </c>
      <c r="D496" s="290" t="inlineStr">
        <is>
          <t>SC</t>
        </is>
      </c>
      <c r="F496" s="290" t="n">
        <v>1029</v>
      </c>
      <c r="G496" s="290" t="inlineStr">
        <is>
          <t>Saluda</t>
        </is>
      </c>
      <c r="H496" s="291" t="n">
        <v>334</v>
      </c>
      <c r="I496" s="292" t="n">
        <v>42369</v>
      </c>
      <c r="J496" s="292" t="n"/>
      <c r="K496" s="290" t="inlineStr">
        <is>
          <t xml:space="preserve">   Saluda - 334</t>
        </is>
      </c>
      <c r="L496" s="293" t="n">
        <v>1556</v>
      </c>
      <c r="M496" s="293" t="n"/>
      <c r="P496" s="290" t="inlineStr">
        <is>
          <t>R0.5</t>
        </is>
      </c>
      <c r="Q496" s="290" t="n">
        <v>60</v>
      </c>
      <c r="R496" s="290" t="n">
        <v>-15</v>
      </c>
      <c r="S496" s="295">
        <f>TRUE()</f>
        <v/>
      </c>
      <c r="V496" s="290" t="n">
        <v>43.2</v>
      </c>
      <c r="W496" s="296" t="n"/>
      <c r="Y496" s="290" t="n">
        <v>1.58</v>
      </c>
      <c r="Z496" s="295">
        <f>TRUE()</f>
        <v/>
      </c>
      <c r="AA496" s="290" t="inlineStr">
        <is>
          <t>FERC</t>
        </is>
      </c>
    </row>
    <row r="497" ht="15" customFormat="1" customHeight="1" s="290">
      <c r="A497" s="290" t="n">
        <v>159</v>
      </c>
      <c r="B497" s="290" t="n">
        <v>292</v>
      </c>
      <c r="C497" s="278" t="inlineStr">
        <is>
          <t>South Carolina Electric &amp; Gas Company</t>
        </is>
      </c>
      <c r="D497" s="290" t="inlineStr">
        <is>
          <t>SC</t>
        </is>
      </c>
      <c r="F497" s="290" t="n">
        <v>1029</v>
      </c>
      <c r="G497" s="290" t="inlineStr">
        <is>
          <t>Saluda</t>
        </is>
      </c>
      <c r="H497" s="291" t="n">
        <v>335</v>
      </c>
      <c r="I497" s="292" t="n">
        <v>42369</v>
      </c>
      <c r="J497" s="292" t="n"/>
      <c r="K497" s="290" t="inlineStr">
        <is>
          <t xml:space="preserve">   Saluda - 335</t>
        </is>
      </c>
      <c r="L497" s="293" t="n">
        <v>1782</v>
      </c>
      <c r="M497" s="293" t="n"/>
      <c r="P497" s="290" t="inlineStr">
        <is>
          <t>R1.5</t>
        </is>
      </c>
      <c r="Q497" s="290" t="n">
        <v>65</v>
      </c>
      <c r="R497" s="290" t="n">
        <v>-10</v>
      </c>
      <c r="S497" s="295">
        <f>TRUE()</f>
        <v/>
      </c>
      <c r="V497" s="290" t="n">
        <v>50.5</v>
      </c>
      <c r="W497" s="296" t="n"/>
      <c r="Y497" s="290" t="n">
        <v>1.72</v>
      </c>
      <c r="Z497" s="295">
        <f>TRUE()</f>
        <v/>
      </c>
      <c r="AA497" s="290" t="inlineStr">
        <is>
          <t>FERC</t>
        </is>
      </c>
    </row>
    <row r="498" ht="17.25" customFormat="1" customHeight="1" s="290">
      <c r="A498" s="290" t="n">
        <v>159</v>
      </c>
      <c r="B498" s="290" t="n">
        <v>292</v>
      </c>
      <c r="C498" s="278" t="inlineStr">
        <is>
          <t>South Carolina Electric &amp; Gas Company</t>
        </is>
      </c>
      <c r="D498" s="290" t="inlineStr">
        <is>
          <t>SC</t>
        </is>
      </c>
      <c r="F498" s="290" t="n">
        <v>1029</v>
      </c>
      <c r="G498" s="290" t="inlineStr">
        <is>
          <t>Saluda</t>
        </is>
      </c>
      <c r="H498" s="291" t="n">
        <v>336</v>
      </c>
      <c r="I498" s="292" t="n">
        <v>42369</v>
      </c>
      <c r="J498" s="292" t="n"/>
      <c r="K498" s="290" t="inlineStr">
        <is>
          <t xml:space="preserve">   Saluda - 336</t>
        </is>
      </c>
      <c r="L498" s="293" t="n">
        <v>234</v>
      </c>
      <c r="M498" s="293" t="n"/>
      <c r="P498" s="290" t="inlineStr">
        <is>
          <t>R4</t>
        </is>
      </c>
      <c r="Q498" s="290" t="n">
        <v>70</v>
      </c>
      <c r="R498" s="290" t="n">
        <v>0</v>
      </c>
      <c r="S498" s="295">
        <f>TRUE()</f>
        <v/>
      </c>
      <c r="V498" s="290" t="n">
        <v>44.1</v>
      </c>
      <c r="W498" s="296" t="n"/>
      <c r="Y498" s="290" t="n">
        <v>0.89</v>
      </c>
      <c r="Z498" s="295">
        <f>TRUE()</f>
        <v/>
      </c>
      <c r="AA498" s="290" t="inlineStr">
        <is>
          <t>FERC</t>
        </is>
      </c>
    </row>
    <row r="499" ht="15" customFormat="1" customHeight="1" s="290">
      <c r="A499" s="290" t="n">
        <v>159</v>
      </c>
      <c r="B499" s="290" t="n">
        <v>292</v>
      </c>
      <c r="C499" s="278" t="inlineStr">
        <is>
          <t>South Carolina Electric &amp; Gas Company</t>
        </is>
      </c>
      <c r="D499" s="290" t="inlineStr">
        <is>
          <t>SC</t>
        </is>
      </c>
      <c r="F499" s="290" t="n">
        <v>1029</v>
      </c>
      <c r="G499" s="290" t="inlineStr">
        <is>
          <t>Saluda</t>
        </is>
      </c>
      <c r="H499" s="278" t="n">
        <v>352</v>
      </c>
      <c r="I499" s="292" t="n">
        <v>42369</v>
      </c>
      <c r="J499" s="292" t="n"/>
      <c r="K499" s="290" t="inlineStr">
        <is>
          <t>Saluda - 352</t>
        </is>
      </c>
      <c r="L499" s="293" t="n">
        <v>431</v>
      </c>
      <c r="M499" s="293" t="n"/>
      <c r="P499" s="290" t="inlineStr">
        <is>
          <t>S0.5</t>
        </is>
      </c>
      <c r="Q499" s="290" t="n">
        <v>60</v>
      </c>
      <c r="R499" s="290" t="n">
        <v>-15</v>
      </c>
      <c r="S499" s="295">
        <f>TRUE()</f>
        <v/>
      </c>
      <c r="V499" s="290" t="n">
        <v>29.5</v>
      </c>
      <c r="W499" s="296" t="n"/>
      <c r="Y499" s="290" t="n">
        <v>2.3</v>
      </c>
      <c r="Z499" s="295">
        <f>TRUE()</f>
        <v/>
      </c>
      <c r="AA499" s="290" t="inlineStr">
        <is>
          <t>FERC</t>
        </is>
      </c>
    </row>
    <row r="500" ht="17.25" customFormat="1" customHeight="1" s="290">
      <c r="A500" s="290" t="n">
        <v>159</v>
      </c>
      <c r="B500" s="290" t="n">
        <v>292</v>
      </c>
      <c r="C500" s="278" t="inlineStr">
        <is>
          <t>South Carolina Electric &amp; Gas Company</t>
        </is>
      </c>
      <c r="D500" s="290" t="inlineStr">
        <is>
          <t>SC</t>
        </is>
      </c>
      <c r="F500" s="290" t="n">
        <v>1029</v>
      </c>
      <c r="G500" s="290" t="inlineStr">
        <is>
          <t>Saluda</t>
        </is>
      </c>
      <c r="H500" s="278" t="n">
        <v>353</v>
      </c>
      <c r="I500" s="292" t="n">
        <v>42369</v>
      </c>
      <c r="J500" s="292" t="n"/>
      <c r="K500" s="290" t="inlineStr">
        <is>
          <t>Saluda - 353</t>
        </is>
      </c>
      <c r="L500" s="304" t="n">
        <v>8330</v>
      </c>
      <c r="M500" s="304" t="n"/>
      <c r="P500" s="290" t="inlineStr">
        <is>
          <t>S0.5</t>
        </is>
      </c>
      <c r="Q500" s="290" t="n">
        <v>60</v>
      </c>
      <c r="R500" s="305" t="n">
        <v>-15</v>
      </c>
      <c r="S500" s="295">
        <f>TRUE()</f>
        <v/>
      </c>
      <c r="V500" s="290" t="n">
        <v>29.5</v>
      </c>
      <c r="W500" s="296" t="n"/>
      <c r="X500" s="305" t="n"/>
      <c r="Y500" s="290" t="n">
        <v>2.3</v>
      </c>
      <c r="Z500" s="295">
        <f>TRUE()</f>
        <v/>
      </c>
      <c r="AA500" s="290" t="inlineStr">
        <is>
          <t>FERC</t>
        </is>
      </c>
    </row>
    <row r="501" ht="15" customFormat="1" customHeight="1" s="290">
      <c r="A501" s="290" t="n">
        <v>159</v>
      </c>
      <c r="B501" s="290" t="n">
        <v>292</v>
      </c>
      <c r="C501" s="278" t="inlineStr">
        <is>
          <t>South Carolina Electric &amp; Gas Company</t>
        </is>
      </c>
      <c r="D501" s="290" t="inlineStr">
        <is>
          <t>SC</t>
        </is>
      </c>
      <c r="F501" s="290" t="n">
        <v>1029</v>
      </c>
      <c r="G501" s="290" t="inlineStr">
        <is>
          <t>Saluda Step-up</t>
        </is>
      </c>
      <c r="H501" s="278" t="n">
        <v>353</v>
      </c>
      <c r="I501" s="292" t="n">
        <v>42369</v>
      </c>
      <c r="J501" s="292" t="n"/>
      <c r="K501" s="290" t="inlineStr">
        <is>
          <t>Saluda Step-up - 353</t>
        </is>
      </c>
      <c r="L501" s="293" t="n">
        <v>595</v>
      </c>
      <c r="M501" s="293" t="n"/>
      <c r="P501" s="290" t="inlineStr">
        <is>
          <t>S2.5</t>
        </is>
      </c>
      <c r="Q501" s="290" t="n">
        <v>55</v>
      </c>
      <c r="R501" s="290" t="n">
        <v>-15</v>
      </c>
      <c r="S501" s="295">
        <f>TRUE()</f>
        <v/>
      </c>
      <c r="V501" s="290" t="n">
        <v>22.9</v>
      </c>
      <c r="W501" s="296" t="n"/>
      <c r="Y501" s="290" t="n">
        <v>1.51</v>
      </c>
      <c r="Z501" s="295">
        <f>TRUE()</f>
        <v/>
      </c>
      <c r="AA501" s="290" t="inlineStr">
        <is>
          <t>FERC</t>
        </is>
      </c>
    </row>
    <row r="502" ht="17.25" customFormat="1" customHeight="1" s="290">
      <c r="A502" s="290" t="n">
        <v>170</v>
      </c>
      <c r="B502" s="290" t="n">
        <v>313</v>
      </c>
      <c r="C502" s="278" t="inlineStr">
        <is>
          <t>Tampa Electric Company</t>
        </is>
      </c>
      <c r="D502" s="290" t="inlineStr">
        <is>
          <t>FL</t>
        </is>
      </c>
      <c r="G502" s="290" t="inlineStr">
        <is>
          <t>Software - Amortization - 15 years</t>
        </is>
      </c>
      <c r="H502" s="291" t="n"/>
      <c r="I502" s="292" t="n">
        <v>42735</v>
      </c>
      <c r="J502" s="292" t="n"/>
      <c r="K502" s="290" t="inlineStr">
        <is>
          <t>Software - Amortization - 15 years</t>
        </is>
      </c>
      <c r="L502" s="293" t="n">
        <v>95495</v>
      </c>
      <c r="M502" s="293" t="n"/>
      <c r="Q502" s="290" t="n">
        <v>15</v>
      </c>
      <c r="R502" s="290" t="n">
        <v>0</v>
      </c>
      <c r="S502" s="295">
        <f>TRUE()</f>
        <v/>
      </c>
      <c r="V502" s="290" t="n">
        <v>15</v>
      </c>
      <c r="W502" s="296" t="n"/>
      <c r="Y502" s="290" t="n">
        <v>6.7</v>
      </c>
      <c r="Z502" s="295">
        <f>TRUE()</f>
        <v/>
      </c>
      <c r="AA502" s="290" t="inlineStr">
        <is>
          <t>FERC</t>
        </is>
      </c>
    </row>
    <row r="503" ht="15" customFormat="1" customHeight="1" s="290">
      <c r="A503" s="311" t="n">
        <v>49</v>
      </c>
      <c r="B503" s="290" t="n">
        <v>103</v>
      </c>
      <c r="C503" s="311" t="inlineStr">
        <is>
          <t>El Paso Electric Company</t>
        </is>
      </c>
      <c r="G503" s="290" t="inlineStr">
        <is>
          <t>Solar Production</t>
        </is>
      </c>
      <c r="H503" s="291" t="n">
        <v>341</v>
      </c>
      <c r="I503" s="292" t="n">
        <v>42735</v>
      </c>
      <c r="K503" s="290" t="n">
        <v>341</v>
      </c>
      <c r="L503" s="293" t="n">
        <v>92</v>
      </c>
      <c r="M503" s="293" t="n"/>
      <c r="P503" s="290" t="inlineStr">
        <is>
          <t>50-R3</t>
        </is>
      </c>
      <c r="Q503" s="290" t="n">
        <v>25</v>
      </c>
      <c r="R503" s="290" t="n">
        <v>0</v>
      </c>
      <c r="S503" s="295">
        <f>TRUE()</f>
        <v/>
      </c>
      <c r="V503" s="290" t="n">
        <v>19.7</v>
      </c>
      <c r="W503" s="296" t="n"/>
      <c r="Y503" s="290" t="n">
        <v>4.63</v>
      </c>
      <c r="Z503" s="295">
        <f>TRUE()</f>
        <v/>
      </c>
      <c r="AA503" s="290" t="inlineStr">
        <is>
          <t>FERC</t>
        </is>
      </c>
    </row>
    <row r="504" ht="17.25" customFormat="1" customHeight="1" s="290">
      <c r="A504" s="311" t="n">
        <v>49</v>
      </c>
      <c r="B504" s="290" t="n">
        <v>103</v>
      </c>
      <c r="C504" s="311" t="inlineStr">
        <is>
          <t>El Paso Electric Company</t>
        </is>
      </c>
      <c r="G504" s="290" t="inlineStr">
        <is>
          <t>Solar Production</t>
        </is>
      </c>
      <c r="H504" s="291" t="n">
        <v>344</v>
      </c>
      <c r="I504" s="292" t="n">
        <v>42735</v>
      </c>
      <c r="K504" s="290" t="n">
        <v>344</v>
      </c>
      <c r="L504" s="293" t="n">
        <v>1187</v>
      </c>
      <c r="M504" s="293" t="n"/>
      <c r="P504" s="290" t="inlineStr">
        <is>
          <t>30-S2.5</t>
        </is>
      </c>
      <c r="Q504" s="290" t="n">
        <v>25</v>
      </c>
      <c r="R504" s="290" t="n">
        <v>0</v>
      </c>
      <c r="S504" s="295">
        <f>TRUE()</f>
        <v/>
      </c>
      <c r="V504" s="290" t="n">
        <v>19</v>
      </c>
      <c r="W504" s="296" t="n"/>
      <c r="Y504" s="290" t="n">
        <v>4.66</v>
      </c>
      <c r="Z504" s="295">
        <f>TRUE()</f>
        <v/>
      </c>
      <c r="AA504" s="290" t="inlineStr">
        <is>
          <t>FERC</t>
        </is>
      </c>
    </row>
    <row r="505" ht="15" customFormat="1" customHeight="1" s="290">
      <c r="A505" s="311" t="n">
        <v>49</v>
      </c>
      <c r="B505" s="290" t="n">
        <v>103</v>
      </c>
      <c r="C505" s="311" t="inlineStr">
        <is>
          <t>El Paso Electric Company</t>
        </is>
      </c>
      <c r="G505" s="290" t="inlineStr">
        <is>
          <t>Solar Production</t>
        </is>
      </c>
      <c r="H505" s="291" t="n">
        <v>345</v>
      </c>
      <c r="I505" s="292" t="n">
        <v>42735</v>
      </c>
      <c r="K505" s="290" t="n">
        <v>345</v>
      </c>
      <c r="L505" s="293" t="n">
        <v>167</v>
      </c>
      <c r="M505" s="293" t="n"/>
      <c r="P505" s="290" t="inlineStr">
        <is>
          <t>40-R2.5</t>
        </is>
      </c>
      <c r="Q505" s="290" t="n">
        <v>25</v>
      </c>
      <c r="R505" s="290" t="n">
        <v>0</v>
      </c>
      <c r="S505" s="295">
        <f>TRUE()</f>
        <v/>
      </c>
      <c r="V505" s="290" t="n">
        <v>19.2</v>
      </c>
      <c r="W505" s="296" t="n"/>
      <c r="Y505" s="290" t="n">
        <v>4.54</v>
      </c>
      <c r="Z505" s="295">
        <f>TRUE()</f>
        <v/>
      </c>
      <c r="AA505" s="290" t="inlineStr">
        <is>
          <t>FERC</t>
        </is>
      </c>
    </row>
    <row r="506" ht="17.25" customFormat="1" customHeight="1" s="290">
      <c r="A506" s="290" t="n">
        <v>148</v>
      </c>
      <c r="B506" s="290" t="n">
        <v>275</v>
      </c>
      <c r="C506" s="278" t="inlineStr">
        <is>
          <t>Public Service Company of Oklahoma</t>
        </is>
      </c>
      <c r="D506" s="290" t="inlineStr">
        <is>
          <t>OK</t>
        </is>
      </c>
      <c r="F506" s="290" t="n">
        <v>596</v>
      </c>
      <c r="G506" s="290" t="inlineStr">
        <is>
          <t>Southwest</t>
        </is>
      </c>
      <c r="H506" s="291" t="n">
        <v>311.3</v>
      </c>
      <c r="I506" s="292" t="n">
        <v>43465</v>
      </c>
      <c r="K506" s="290" t="inlineStr">
        <is>
          <t>311.3 - Southwest</t>
        </is>
      </c>
      <c r="L506" s="293" t="n">
        <v>8356</v>
      </c>
      <c r="M506" s="293" t="n"/>
      <c r="Q506" s="290" t="n">
        <v>85</v>
      </c>
      <c r="R506" s="290" t="n">
        <v>9</v>
      </c>
      <c r="S506" s="295">
        <f>TRUE()</f>
        <v/>
      </c>
      <c r="W506" s="296" t="n"/>
      <c r="Y506" s="290" t="n">
        <v>3.55</v>
      </c>
      <c r="Z506" s="295">
        <f>TRUE()</f>
        <v/>
      </c>
      <c r="AA506" s="290" t="inlineStr">
        <is>
          <t>FERC</t>
        </is>
      </c>
    </row>
    <row r="507" ht="15" customFormat="1" customHeight="1" s="290">
      <c r="A507" s="290" t="n">
        <v>148</v>
      </c>
      <c r="B507" s="290" t="n">
        <v>275</v>
      </c>
      <c r="C507" s="278" t="inlineStr">
        <is>
          <t>Public Service Company of Oklahoma</t>
        </is>
      </c>
      <c r="D507" s="290" t="inlineStr">
        <is>
          <t>OK</t>
        </is>
      </c>
      <c r="F507" s="290" t="n">
        <v>596</v>
      </c>
      <c r="G507" s="290" t="inlineStr">
        <is>
          <t>Southwest</t>
        </is>
      </c>
      <c r="H507" s="291" t="n">
        <v>312.3</v>
      </c>
      <c r="I507" s="292" t="n">
        <v>43465</v>
      </c>
      <c r="K507" s="290" t="inlineStr">
        <is>
          <t>312.3 - Southwest</t>
        </is>
      </c>
      <c r="L507" s="293" t="n">
        <v>37301</v>
      </c>
      <c r="M507" s="293" t="n"/>
      <c r="Q507" s="290" t="n">
        <v>85</v>
      </c>
      <c r="R507" s="290" t="n">
        <v>9</v>
      </c>
      <c r="S507" s="295">
        <f>TRUE()</f>
        <v/>
      </c>
      <c r="W507" s="296" t="n"/>
      <c r="Y507" s="290" t="n">
        <v>3.51</v>
      </c>
      <c r="Z507" s="295">
        <f>TRUE()</f>
        <v/>
      </c>
      <c r="AA507" s="290" t="inlineStr">
        <is>
          <t>FERC</t>
        </is>
      </c>
    </row>
    <row r="508" ht="17.25" customFormat="1" customHeight="1" s="290">
      <c r="A508" s="290" t="n">
        <v>148</v>
      </c>
      <c r="B508" s="290" t="n">
        <v>275</v>
      </c>
      <c r="C508" s="278" t="inlineStr">
        <is>
          <t>Public Service Company of Oklahoma</t>
        </is>
      </c>
      <c r="D508" s="290" t="inlineStr">
        <is>
          <t>OK</t>
        </is>
      </c>
      <c r="F508" s="290" t="n">
        <v>596</v>
      </c>
      <c r="G508" s="290" t="inlineStr">
        <is>
          <t>Southwest</t>
        </is>
      </c>
      <c r="H508" s="291" t="n">
        <v>314.3</v>
      </c>
      <c r="I508" s="292" t="n">
        <v>43465</v>
      </c>
      <c r="K508" s="290" t="inlineStr">
        <is>
          <t>314.3 - Southwest</t>
        </is>
      </c>
      <c r="L508" s="293" t="n">
        <v>36675</v>
      </c>
      <c r="M508" s="293" t="n"/>
      <c r="Q508" s="290" t="n">
        <v>85</v>
      </c>
      <c r="R508" s="290" t="n">
        <v>9</v>
      </c>
      <c r="S508" s="295">
        <f>TRUE()</f>
        <v/>
      </c>
      <c r="W508" s="296" t="n"/>
      <c r="Y508" s="290" t="n">
        <v>3.51</v>
      </c>
      <c r="Z508" s="295">
        <f>TRUE()</f>
        <v/>
      </c>
      <c r="AA508" s="290" t="inlineStr">
        <is>
          <t>FERC</t>
        </is>
      </c>
    </row>
    <row r="509" ht="15" customFormat="1" customHeight="1" s="290">
      <c r="A509" s="290" t="n">
        <v>148</v>
      </c>
      <c r="B509" s="290" t="n">
        <v>275</v>
      </c>
      <c r="C509" s="278" t="inlineStr">
        <is>
          <t>Public Service Company of Oklahoma</t>
        </is>
      </c>
      <c r="D509" s="290" t="inlineStr">
        <is>
          <t>OK</t>
        </is>
      </c>
      <c r="F509" s="290" t="n">
        <v>596</v>
      </c>
      <c r="G509" s="278" t="inlineStr">
        <is>
          <t>Southwest</t>
        </is>
      </c>
      <c r="H509" s="291" t="n">
        <v>315.3</v>
      </c>
      <c r="I509" s="292" t="n">
        <v>43465</v>
      </c>
      <c r="K509" s="290" t="inlineStr">
        <is>
          <t>315.3 - Southwest</t>
        </is>
      </c>
      <c r="L509" s="293" t="n">
        <v>10839</v>
      </c>
      <c r="M509" s="293" t="n"/>
      <c r="Q509" s="290" t="n">
        <v>85</v>
      </c>
      <c r="R509" s="290" t="n">
        <v>9</v>
      </c>
      <c r="S509" s="295">
        <f>TRUE()</f>
        <v/>
      </c>
      <c r="W509" s="296" t="n"/>
      <c r="Y509" s="290" t="n">
        <v>3.54</v>
      </c>
      <c r="Z509" s="295">
        <f>TRUE()</f>
        <v/>
      </c>
      <c r="AA509" s="290" t="inlineStr">
        <is>
          <t>FERC</t>
        </is>
      </c>
    </row>
    <row r="510" ht="15" customFormat="1" customHeight="1" s="290">
      <c r="A510" s="290" t="n">
        <v>148</v>
      </c>
      <c r="B510" s="290" t="n">
        <v>275</v>
      </c>
      <c r="C510" s="278" t="inlineStr">
        <is>
          <t>Public Service Company of Oklahoma</t>
        </is>
      </c>
      <c r="D510" s="290" t="inlineStr">
        <is>
          <t>OK</t>
        </is>
      </c>
      <c r="F510" s="290" t="n">
        <v>596</v>
      </c>
      <c r="G510" s="278" t="inlineStr">
        <is>
          <t>Southwest</t>
        </is>
      </c>
      <c r="H510" s="291" t="n">
        <v>316.3</v>
      </c>
      <c r="I510" s="292" t="n">
        <v>43465</v>
      </c>
      <c r="K510" s="290" t="inlineStr">
        <is>
          <t>316.3 - Southwest</t>
        </is>
      </c>
      <c r="L510" s="293" t="n">
        <v>1679</v>
      </c>
      <c r="M510" s="293" t="n"/>
      <c r="Q510" s="290" t="n">
        <v>85</v>
      </c>
      <c r="R510" s="290" t="n">
        <v>9</v>
      </c>
      <c r="S510" s="295">
        <f>TRUE()</f>
        <v/>
      </c>
      <c r="W510" s="296" t="n"/>
      <c r="Y510" s="290" t="n">
        <v>3.08</v>
      </c>
      <c r="Z510" s="295">
        <f>TRUE()</f>
        <v/>
      </c>
      <c r="AA510" s="290" t="inlineStr">
        <is>
          <t>FERC</t>
        </is>
      </c>
    </row>
    <row r="511" ht="15" customFormat="1" customHeight="1" s="290">
      <c r="A511" s="290" t="n">
        <v>148</v>
      </c>
      <c r="B511" s="290" t="n">
        <v>275</v>
      </c>
      <c r="C511" s="278" t="inlineStr">
        <is>
          <t>Public Service Company of Oklahoma</t>
        </is>
      </c>
      <c r="D511" s="290" t="inlineStr">
        <is>
          <t>OK</t>
        </is>
      </c>
      <c r="F511" s="290" t="n">
        <v>596</v>
      </c>
      <c r="G511" s="278" t="inlineStr">
        <is>
          <t>Southwest Diesel</t>
        </is>
      </c>
      <c r="H511" s="291" t="n">
        <v>342</v>
      </c>
      <c r="I511" s="292" t="n">
        <v>43465</v>
      </c>
      <c r="K511" s="290" t="inlineStr">
        <is>
          <t>342 - Southwest Diesel</t>
        </is>
      </c>
      <c r="L511" s="293" t="n">
        <v>59</v>
      </c>
      <c r="M511" s="293" t="n"/>
      <c r="Q511" s="290" t="n">
        <v>75</v>
      </c>
      <c r="R511" s="290" t="n">
        <v>4</v>
      </c>
      <c r="S511" s="295">
        <f>TRUE()</f>
        <v/>
      </c>
      <c r="W511" s="296" t="n"/>
      <c r="Y511" s="290" t="n">
        <v>3.67</v>
      </c>
      <c r="Z511" s="295">
        <f>TRUE()</f>
        <v/>
      </c>
      <c r="AA511" s="290" t="inlineStr">
        <is>
          <t>FERC</t>
        </is>
      </c>
    </row>
    <row r="512" ht="15" customFormat="1" customHeight="1" s="290">
      <c r="A512" s="290" t="n">
        <v>148</v>
      </c>
      <c r="B512" s="290" t="n">
        <v>275</v>
      </c>
      <c r="C512" s="278" t="inlineStr">
        <is>
          <t>Public Service Company of Oklahoma</t>
        </is>
      </c>
      <c r="D512" s="290" t="inlineStr">
        <is>
          <t>OK</t>
        </is>
      </c>
      <c r="F512" s="290" t="n">
        <v>596</v>
      </c>
      <c r="G512" s="278" t="inlineStr">
        <is>
          <t>Southwest Diesel</t>
        </is>
      </c>
      <c r="H512" s="291" t="n">
        <v>344</v>
      </c>
      <c r="I512" s="292" t="n">
        <v>43465</v>
      </c>
      <c r="K512" s="290" t="inlineStr">
        <is>
          <t>344 - Southwest Diesel</t>
        </is>
      </c>
      <c r="L512" s="293" t="n">
        <v>212</v>
      </c>
      <c r="M512" s="293" t="n"/>
      <c r="Q512" s="290" t="n">
        <v>75</v>
      </c>
      <c r="R512" s="290" t="n">
        <v>4</v>
      </c>
      <c r="S512" s="295">
        <f>TRUE()</f>
        <v/>
      </c>
      <c r="W512" s="296" t="n"/>
      <c r="Y512" s="290" t="n">
        <v>0.88</v>
      </c>
      <c r="Z512" s="295">
        <f>TRUE()</f>
        <v/>
      </c>
      <c r="AA512" s="290" t="inlineStr">
        <is>
          <t>FERC</t>
        </is>
      </c>
    </row>
    <row r="513" ht="15" customFormat="1" customHeight="1" s="290">
      <c r="A513" s="290" t="n">
        <v>148</v>
      </c>
      <c r="B513" s="290" t="n">
        <v>275</v>
      </c>
      <c r="C513" s="278" t="inlineStr">
        <is>
          <t>Public Service Company of Oklahoma</t>
        </is>
      </c>
      <c r="D513" s="290" t="inlineStr">
        <is>
          <t>OK</t>
        </is>
      </c>
      <c r="F513" s="290" t="n">
        <v>596</v>
      </c>
      <c r="G513" s="278" t="inlineStr">
        <is>
          <t>Southwest U4&amp;5</t>
        </is>
      </c>
      <c r="H513" s="291" t="n">
        <v>341</v>
      </c>
      <c r="I513" s="292" t="n">
        <v>43465</v>
      </c>
      <c r="K513" s="290" t="inlineStr">
        <is>
          <t>341 - Southwest U4&amp;5</t>
        </is>
      </c>
      <c r="L513" s="293" t="n">
        <v>5249</v>
      </c>
      <c r="M513" s="293" t="n"/>
      <c r="Q513" s="290" t="n">
        <v>48</v>
      </c>
      <c r="R513" s="290" t="n">
        <v>4</v>
      </c>
      <c r="S513" s="295">
        <f>TRUE()</f>
        <v/>
      </c>
      <c r="W513" s="296" t="n"/>
      <c r="Y513" s="290" t="n">
        <v>2.91</v>
      </c>
      <c r="Z513" s="295">
        <f>TRUE()</f>
        <v/>
      </c>
      <c r="AA513" s="290" t="inlineStr">
        <is>
          <t>FERC</t>
        </is>
      </c>
    </row>
    <row r="514" ht="15" customFormat="1" customHeight="1" s="290">
      <c r="A514" s="290" t="n">
        <v>148</v>
      </c>
      <c r="B514" s="290" t="n">
        <v>275</v>
      </c>
      <c r="C514" s="278" t="inlineStr">
        <is>
          <t>Public Service Company of Oklahoma</t>
        </is>
      </c>
      <c r="D514" s="290" t="inlineStr">
        <is>
          <t>OK</t>
        </is>
      </c>
      <c r="F514" s="290" t="n">
        <v>596</v>
      </c>
      <c r="G514" s="278" t="inlineStr">
        <is>
          <t>Southwest U4&amp;5</t>
        </is>
      </c>
      <c r="H514" s="291" t="n">
        <v>344</v>
      </c>
      <c r="I514" s="292" t="n">
        <v>43465</v>
      </c>
      <c r="K514" s="290" t="inlineStr">
        <is>
          <t>344 - Southwest U4&amp;5</t>
        </is>
      </c>
      <c r="L514" s="293" t="n">
        <v>44965</v>
      </c>
      <c r="M514" s="293" t="n"/>
      <c r="Q514" s="290" t="n">
        <v>48</v>
      </c>
      <c r="R514" s="290" t="n">
        <v>4</v>
      </c>
      <c r="S514" s="295">
        <f>TRUE()</f>
        <v/>
      </c>
      <c r="W514" s="296" t="n"/>
      <c r="Y514" s="290" t="n">
        <v>2.48</v>
      </c>
      <c r="Z514" s="295">
        <f>TRUE()</f>
        <v/>
      </c>
      <c r="AA514" s="290" t="inlineStr">
        <is>
          <t>FERC</t>
        </is>
      </c>
    </row>
    <row r="515" ht="15" customFormat="1" customHeight="1" s="290">
      <c r="A515" s="290" t="n">
        <v>148</v>
      </c>
      <c r="B515" s="290" t="n">
        <v>275</v>
      </c>
      <c r="C515" s="278" t="inlineStr">
        <is>
          <t>Public Service Company of Oklahoma</t>
        </is>
      </c>
      <c r="D515" s="290" t="inlineStr">
        <is>
          <t>OK</t>
        </is>
      </c>
      <c r="F515" s="290" t="n">
        <v>596</v>
      </c>
      <c r="G515" s="278" t="inlineStr">
        <is>
          <t>Southwest U4&amp;5</t>
        </is>
      </c>
      <c r="H515" s="291" t="n">
        <v>345</v>
      </c>
      <c r="I515" s="292" t="n">
        <v>43465</v>
      </c>
      <c r="K515" s="290" t="inlineStr">
        <is>
          <t>345 - Southwest U4&amp;5</t>
        </is>
      </c>
      <c r="L515" s="293" t="n">
        <v>9696</v>
      </c>
      <c r="M515" s="293" t="n"/>
      <c r="Q515" s="290" t="n">
        <v>48</v>
      </c>
      <c r="R515" s="290" t="n">
        <v>4</v>
      </c>
      <c r="S515" s="295">
        <f>TRUE()</f>
        <v/>
      </c>
      <c r="W515" s="296" t="n"/>
      <c r="Y515" s="290" t="n">
        <v>5.1</v>
      </c>
      <c r="Z515" s="295">
        <f>TRUE()</f>
        <v/>
      </c>
      <c r="AA515" s="290" t="inlineStr">
        <is>
          <t>FERC</t>
        </is>
      </c>
    </row>
    <row r="516" ht="15" customFormat="1" customHeight="1" s="290">
      <c r="A516" s="290" t="n">
        <v>148</v>
      </c>
      <c r="B516" s="290" t="n">
        <v>275</v>
      </c>
      <c r="C516" s="278" t="inlineStr">
        <is>
          <t>Public Service Company of Oklahoma</t>
        </is>
      </c>
      <c r="D516" s="290" t="inlineStr">
        <is>
          <t>OK</t>
        </is>
      </c>
      <c r="F516" s="290" t="n">
        <v>596</v>
      </c>
      <c r="G516" s="278" t="inlineStr">
        <is>
          <t>Southwest U4&amp;5</t>
        </is>
      </c>
      <c r="H516" s="291" t="n">
        <v>346</v>
      </c>
      <c r="I516" s="292" t="n">
        <v>43465</v>
      </c>
      <c r="K516" s="290" t="inlineStr">
        <is>
          <t>346 - Southwest U4&amp;5</t>
        </is>
      </c>
      <c r="L516" s="293" t="n">
        <v>52</v>
      </c>
      <c r="M516" s="293" t="n"/>
      <c r="Q516" s="290" t="n">
        <v>48</v>
      </c>
      <c r="R516" s="290" t="n">
        <v>4</v>
      </c>
      <c r="S516" s="295">
        <f>TRUE()</f>
        <v/>
      </c>
      <c r="W516" s="296" t="n"/>
      <c r="Y516" s="290" t="n">
        <v>3.18</v>
      </c>
      <c r="Z516" s="295">
        <f>TRUE()</f>
        <v/>
      </c>
      <c r="AA516" s="290" t="inlineStr">
        <is>
          <t>FERC</t>
        </is>
      </c>
    </row>
    <row r="517" ht="17.25" customFormat="1" customHeight="1" s="290">
      <c r="A517" s="290" t="n">
        <v>159</v>
      </c>
      <c r="B517" s="290" t="n">
        <v>292</v>
      </c>
      <c r="C517" s="278" t="inlineStr">
        <is>
          <t>South Carolina Electric &amp; Gas Company</t>
        </is>
      </c>
      <c r="D517" s="290" t="inlineStr">
        <is>
          <t>SC</t>
        </is>
      </c>
      <c r="G517" s="290" t="inlineStr">
        <is>
          <t>Station Equip</t>
        </is>
      </c>
      <c r="H517" s="278" t="n">
        <v>353</v>
      </c>
      <c r="I517" s="292" t="n">
        <v>42369</v>
      </c>
      <c r="J517" s="292" t="n"/>
      <c r="K517" s="290" t="inlineStr">
        <is>
          <t>Station Equip - 353</t>
        </is>
      </c>
      <c r="L517" s="293" t="n">
        <v>335017</v>
      </c>
      <c r="M517" s="293" t="n"/>
      <c r="P517" s="290" t="inlineStr">
        <is>
          <t>S0.5</t>
        </is>
      </c>
      <c r="Q517" s="290" t="n">
        <v>60</v>
      </c>
      <c r="R517" s="290" t="n">
        <v>-15</v>
      </c>
      <c r="S517" s="295">
        <f>TRUE()</f>
        <v/>
      </c>
      <c r="V517" s="290" t="n">
        <v>47.9</v>
      </c>
      <c r="W517" s="296" t="n"/>
      <c r="Y517" s="290" t="n">
        <v>1.81</v>
      </c>
      <c r="Z517" s="295">
        <f>TRUE()</f>
        <v/>
      </c>
      <c r="AA517" s="290" t="inlineStr">
        <is>
          <t>FERC</t>
        </is>
      </c>
    </row>
    <row r="518" ht="17.25" customFormat="1" customHeight="1" s="290">
      <c r="A518" s="290" t="n">
        <v>159</v>
      </c>
      <c r="B518" s="290" t="n">
        <v>292</v>
      </c>
      <c r="C518" s="278" t="inlineStr">
        <is>
          <t>South Carolina Electric &amp; Gas Company</t>
        </is>
      </c>
      <c r="D518" s="290" t="inlineStr">
        <is>
          <t>SC</t>
        </is>
      </c>
      <c r="G518" s="290" t="inlineStr">
        <is>
          <t>Station Equip</t>
        </is>
      </c>
      <c r="H518" s="291" t="n"/>
      <c r="I518" s="292" t="n">
        <v>42369</v>
      </c>
      <c r="J518" s="292" t="n"/>
      <c r="K518" s="290" t="inlineStr">
        <is>
          <t>Station Equip -</t>
        </is>
      </c>
      <c r="L518" s="293" t="n"/>
      <c r="M518" s="293" t="n"/>
      <c r="Q518" s="290" t="n">
        <v>0</v>
      </c>
      <c r="R518" s="290" t="n">
        <v>0</v>
      </c>
      <c r="S518" s="295">
        <f>TRUE()</f>
        <v/>
      </c>
      <c r="V518" s="290" t="n">
        <v>0</v>
      </c>
      <c r="W518" s="296" t="n"/>
      <c r="Y518" s="290" t="n">
        <v>0</v>
      </c>
      <c r="Z518" s="295">
        <f>TRUE()</f>
        <v/>
      </c>
      <c r="AA518" s="290" t="inlineStr">
        <is>
          <t>FERC</t>
        </is>
      </c>
    </row>
    <row r="519" ht="17.25" customFormat="1" customHeight="1" s="290">
      <c r="A519" s="290" t="n">
        <v>159</v>
      </c>
      <c r="B519" s="290" t="n">
        <v>292</v>
      </c>
      <c r="C519" s="278" t="inlineStr">
        <is>
          <t>South Carolina Electric &amp; Gas Company</t>
        </is>
      </c>
      <c r="D519" s="290" t="inlineStr">
        <is>
          <t>SC</t>
        </is>
      </c>
      <c r="G519" s="290" t="inlineStr">
        <is>
          <t>Station Equip</t>
        </is>
      </c>
      <c r="H519" s="291" t="n"/>
      <c r="I519" s="292" t="n">
        <v>42369</v>
      </c>
      <c r="J519" s="292" t="n"/>
      <c r="K519" s="290" t="inlineStr">
        <is>
          <t>Station Equip -</t>
        </is>
      </c>
      <c r="L519" s="293" t="n"/>
      <c r="M519" s="293" t="n"/>
      <c r="Q519" s="290" t="n">
        <v>0</v>
      </c>
      <c r="R519" s="290" t="n">
        <v>0</v>
      </c>
      <c r="S519" s="295">
        <f>TRUE()</f>
        <v/>
      </c>
      <c r="V519" s="290" t="n">
        <v>0</v>
      </c>
      <c r="W519" s="296" t="n"/>
      <c r="Y519" s="290" t="n">
        <v>0</v>
      </c>
      <c r="Z519" s="295">
        <f>TRUE()</f>
        <v/>
      </c>
      <c r="AA519" s="290" t="inlineStr">
        <is>
          <t>FERC</t>
        </is>
      </c>
    </row>
    <row r="520" ht="17.25" customFormat="1" customHeight="1" s="290">
      <c r="A520" s="290" t="n">
        <v>170</v>
      </c>
      <c r="B520" s="290" t="n">
        <v>313</v>
      </c>
      <c r="C520" s="278" t="inlineStr">
        <is>
          <t>Tampa Electric Company</t>
        </is>
      </c>
      <c r="D520" s="290" t="inlineStr">
        <is>
          <t>FL</t>
        </is>
      </c>
      <c r="G520" s="290" t="inlineStr">
        <is>
          <t>Station Equipment</t>
        </is>
      </c>
      <c r="H520" s="291" t="n">
        <v>353</v>
      </c>
      <c r="I520" s="292" t="n">
        <v>42735</v>
      </c>
      <c r="J520" s="292" t="n"/>
      <c r="K520" s="290" t="inlineStr">
        <is>
          <t>Station Equipment</t>
        </is>
      </c>
      <c r="L520" s="293" t="n">
        <v>296530</v>
      </c>
      <c r="M520" s="298" t="n">
        <v>60232809</v>
      </c>
      <c r="Q520" s="290" t="n">
        <v>45</v>
      </c>
      <c r="R520" s="290" t="n">
        <v>-5</v>
      </c>
      <c r="S520" s="295">
        <f>TRUE()</f>
        <v/>
      </c>
      <c r="V520" s="290" t="n">
        <v>35</v>
      </c>
      <c r="W520" s="296" t="n"/>
      <c r="Y520" s="290" t="n">
        <v>2.3</v>
      </c>
      <c r="Z520" s="295">
        <f>TRUE()</f>
        <v/>
      </c>
      <c r="AA520" s="290" t="inlineStr">
        <is>
          <t>FERC</t>
        </is>
      </c>
    </row>
    <row r="521" ht="17.25" customFormat="1" customHeight="1" s="290">
      <c r="A521" s="290" t="n">
        <v>170</v>
      </c>
      <c r="B521" s="290" t="n">
        <v>313</v>
      </c>
      <c r="C521" s="278" t="inlineStr">
        <is>
          <t>Tampa Electric Company</t>
        </is>
      </c>
      <c r="D521" s="290" t="inlineStr">
        <is>
          <t>FL</t>
        </is>
      </c>
      <c r="G521" s="290" t="inlineStr">
        <is>
          <t>Station Equipment</t>
        </is>
      </c>
      <c r="H521" s="291" t="n">
        <v>362</v>
      </c>
      <c r="I521" s="292" t="n">
        <v>42735</v>
      </c>
      <c r="J521" s="292" t="n"/>
      <c r="K521" s="290" t="inlineStr">
        <is>
          <t>Station Equipment</t>
        </is>
      </c>
      <c r="L521" s="293" t="n">
        <v>208531</v>
      </c>
      <c r="M521" s="298" t="n">
        <v>52747194</v>
      </c>
      <c r="Q521" s="290" t="n">
        <v>45</v>
      </c>
      <c r="R521" s="290" t="n">
        <v>-10</v>
      </c>
      <c r="S521" s="295">
        <f>TRUE()</f>
        <v/>
      </c>
      <c r="V521" s="290" t="n">
        <v>35</v>
      </c>
      <c r="W521" s="296" t="n"/>
      <c r="Y521" s="290" t="n">
        <v>2.4</v>
      </c>
      <c r="Z521" s="295">
        <f>TRUE()</f>
        <v/>
      </c>
      <c r="AA521" s="290" t="inlineStr">
        <is>
          <t>FERC</t>
        </is>
      </c>
    </row>
    <row r="522" ht="17.25" customFormat="1" customHeight="1" s="290">
      <c r="A522" s="290" t="n">
        <v>159</v>
      </c>
      <c r="B522" s="290" t="n">
        <v>292</v>
      </c>
      <c r="C522" s="278" t="inlineStr">
        <is>
          <t>South Carolina Electric &amp; Gas Company</t>
        </is>
      </c>
      <c r="D522" s="290" t="inlineStr">
        <is>
          <t>SC</t>
        </is>
      </c>
      <c r="F522" s="290" t="n">
        <v>1028</v>
      </c>
      <c r="G522" s="290" t="inlineStr">
        <is>
          <t>Stevens Ck</t>
        </is>
      </c>
      <c r="H522" s="291" t="n">
        <v>331</v>
      </c>
      <c r="I522" s="292" t="n">
        <v>42369</v>
      </c>
      <c r="J522" s="292" t="n"/>
      <c r="K522" s="290" t="inlineStr">
        <is>
          <t xml:space="preserve">   Stevens Ck - 331</t>
        </is>
      </c>
      <c r="L522" s="293" t="n">
        <v>2909</v>
      </c>
      <c r="M522" s="293" t="n"/>
      <c r="P522" s="290" t="inlineStr">
        <is>
          <t>R2</t>
        </is>
      </c>
      <c r="Q522" s="290" t="n">
        <v>105</v>
      </c>
      <c r="R522" s="290" t="n">
        <v>-10</v>
      </c>
      <c r="S522" s="295">
        <f>TRUE()</f>
        <v/>
      </c>
      <c r="V522" s="290" t="n">
        <v>58.5</v>
      </c>
      <c r="W522" s="296" t="n"/>
      <c r="Y522" s="290" t="n">
        <v>0.89</v>
      </c>
      <c r="Z522" s="295">
        <f>TRUE()</f>
        <v/>
      </c>
      <c r="AA522" s="290" t="inlineStr">
        <is>
          <t>FERC</t>
        </is>
      </c>
    </row>
    <row r="523" ht="17.25" customFormat="1" customHeight="1" s="290">
      <c r="A523" s="290" t="n">
        <v>159</v>
      </c>
      <c r="B523" s="290" t="n">
        <v>292</v>
      </c>
      <c r="C523" s="278" t="inlineStr">
        <is>
          <t>South Carolina Electric &amp; Gas Company</t>
        </is>
      </c>
      <c r="D523" s="290" t="inlineStr">
        <is>
          <t>SC</t>
        </is>
      </c>
      <c r="F523" s="290" t="n">
        <v>1028</v>
      </c>
      <c r="G523" s="290" t="inlineStr">
        <is>
          <t>Stevens Ck</t>
        </is>
      </c>
      <c r="H523" s="291" t="n">
        <v>332</v>
      </c>
      <c r="I523" s="292" t="n">
        <v>42369</v>
      </c>
      <c r="J523" s="292" t="n"/>
      <c r="K523" s="290" t="inlineStr">
        <is>
          <t xml:space="preserve">   Stevens Ck - 332</t>
        </is>
      </c>
      <c r="L523" s="293" t="n">
        <v>6430</v>
      </c>
      <c r="M523" s="293" t="n"/>
      <c r="P523" s="290" t="inlineStr">
        <is>
          <t>R2.5</t>
        </is>
      </c>
      <c r="Q523" s="290" t="n">
        <v>125</v>
      </c>
      <c r="R523" s="290" t="n">
        <v>-15</v>
      </c>
      <c r="S523" s="295">
        <f>TRUE()</f>
        <v/>
      </c>
      <c r="V523" s="290" t="n">
        <v>61.8</v>
      </c>
      <c r="W523" s="296" t="n"/>
      <c r="Y523" s="290" t="n">
        <v>0.87</v>
      </c>
      <c r="Z523" s="295">
        <f>TRUE()</f>
        <v/>
      </c>
      <c r="AA523" s="290" t="inlineStr">
        <is>
          <t>FERC</t>
        </is>
      </c>
    </row>
    <row r="524" ht="17.25" customFormat="1" customHeight="1" s="290">
      <c r="A524" s="290" t="n">
        <v>159</v>
      </c>
      <c r="B524" s="290" t="n">
        <v>292</v>
      </c>
      <c r="C524" s="278" t="inlineStr">
        <is>
          <t>South Carolina Electric &amp; Gas Company</t>
        </is>
      </c>
      <c r="D524" s="290" t="inlineStr">
        <is>
          <t>SC</t>
        </is>
      </c>
      <c r="F524" s="290" t="n">
        <v>1028</v>
      </c>
      <c r="G524" s="290" t="inlineStr">
        <is>
          <t>Stevens Ck</t>
        </is>
      </c>
      <c r="H524" s="291" t="n">
        <v>333</v>
      </c>
      <c r="I524" s="292" t="n">
        <v>42369</v>
      </c>
      <c r="J524" s="292" t="n"/>
      <c r="K524" s="290" t="inlineStr">
        <is>
          <t xml:space="preserve">   Stevens Ck - 333</t>
        </is>
      </c>
      <c r="L524" s="293" t="n">
        <v>2462</v>
      </c>
      <c r="M524" s="293" t="n"/>
      <c r="P524" s="290" t="inlineStr">
        <is>
          <t>R1.5</t>
        </is>
      </c>
      <c r="Q524" s="290" t="n">
        <v>85</v>
      </c>
      <c r="R524" s="290" t="n">
        <v>-15</v>
      </c>
      <c r="S524" s="295">
        <f>TRUE()</f>
        <v/>
      </c>
      <c r="V524" s="290" t="n">
        <v>55.3</v>
      </c>
      <c r="W524" s="296" t="n"/>
      <c r="Y524" s="290" t="n">
        <v>0.98</v>
      </c>
      <c r="Z524" s="295">
        <f>TRUE()</f>
        <v/>
      </c>
      <c r="AA524" s="290" t="inlineStr">
        <is>
          <t>FERC</t>
        </is>
      </c>
    </row>
    <row r="525" ht="17.25" customFormat="1" customHeight="1" s="290">
      <c r="A525" s="290" t="n">
        <v>159</v>
      </c>
      <c r="B525" s="290" t="n">
        <v>292</v>
      </c>
      <c r="C525" s="278" t="inlineStr">
        <is>
          <t>South Carolina Electric &amp; Gas Company</t>
        </is>
      </c>
      <c r="D525" s="290" t="inlineStr">
        <is>
          <t>SC</t>
        </is>
      </c>
      <c r="F525" s="290" t="n">
        <v>1028</v>
      </c>
      <c r="G525" s="290" t="inlineStr">
        <is>
          <t>Stevens Ck</t>
        </is>
      </c>
      <c r="H525" s="291" t="n">
        <v>334</v>
      </c>
      <c r="I525" s="292" t="n">
        <v>42369</v>
      </c>
      <c r="J525" s="292" t="n"/>
      <c r="K525" s="290" t="inlineStr">
        <is>
          <t xml:space="preserve">   Stevens Ck - 334</t>
        </is>
      </c>
      <c r="L525" s="293" t="n">
        <v>1079</v>
      </c>
      <c r="M525" s="293" t="n"/>
      <c r="P525" s="290" t="inlineStr">
        <is>
          <t>R0.5</t>
        </is>
      </c>
      <c r="Q525" s="290" t="n">
        <v>60</v>
      </c>
      <c r="R525" s="290" t="n">
        <v>-15</v>
      </c>
      <c r="S525" s="295">
        <f>TRUE()</f>
        <v/>
      </c>
      <c r="V525" s="290" t="n">
        <v>44.5</v>
      </c>
      <c r="W525" s="296" t="n"/>
      <c r="Y525" s="290" t="n">
        <v>1.13</v>
      </c>
      <c r="Z525" s="295">
        <f>TRUE()</f>
        <v/>
      </c>
      <c r="AA525" s="290" t="inlineStr">
        <is>
          <t>FERC</t>
        </is>
      </c>
    </row>
    <row r="526" ht="17.25" customFormat="1" customHeight="1" s="290">
      <c r="A526" s="290" t="n">
        <v>159</v>
      </c>
      <c r="B526" s="290" t="n">
        <v>292</v>
      </c>
      <c r="C526" s="278" t="inlineStr">
        <is>
          <t>South Carolina Electric &amp; Gas Company</t>
        </is>
      </c>
      <c r="D526" s="290" t="inlineStr">
        <is>
          <t>SC</t>
        </is>
      </c>
      <c r="F526" s="290" t="n">
        <v>1028</v>
      </c>
      <c r="G526" s="290" t="inlineStr">
        <is>
          <t>Stevens Ck</t>
        </is>
      </c>
      <c r="H526" s="291" t="n">
        <v>335</v>
      </c>
      <c r="I526" s="292" t="n">
        <v>42369</v>
      </c>
      <c r="J526" s="292" t="n"/>
      <c r="K526" s="290" t="inlineStr">
        <is>
          <t xml:space="preserve">   Stevens Ck - 335</t>
        </is>
      </c>
      <c r="L526" s="293" t="n">
        <v>1013</v>
      </c>
      <c r="M526" s="293" t="n"/>
      <c r="P526" s="290" t="inlineStr">
        <is>
          <t>R1.5</t>
        </is>
      </c>
      <c r="Q526" s="290" t="n">
        <v>65</v>
      </c>
      <c r="R526" s="290" t="n">
        <v>-10</v>
      </c>
      <c r="S526" s="295">
        <f>TRUE()</f>
        <v/>
      </c>
      <c r="V526" s="290" t="n">
        <v>48.8</v>
      </c>
      <c r="W526" s="296" t="n"/>
      <c r="Y526" s="290" t="n">
        <v>1.12</v>
      </c>
      <c r="Z526" s="295">
        <f>TRUE()</f>
        <v/>
      </c>
      <c r="AA526" s="290" t="inlineStr">
        <is>
          <t>FERC</t>
        </is>
      </c>
    </row>
    <row r="527" ht="17.25" customFormat="1" customHeight="1" s="290">
      <c r="A527" s="290" t="n">
        <v>159</v>
      </c>
      <c r="B527" s="290" t="n">
        <v>292</v>
      </c>
      <c r="C527" s="278" t="inlineStr">
        <is>
          <t>South Carolina Electric &amp; Gas Company</t>
        </is>
      </c>
      <c r="D527" s="290" t="inlineStr">
        <is>
          <t>SC</t>
        </is>
      </c>
      <c r="F527" s="290" t="n">
        <v>1028</v>
      </c>
      <c r="G527" s="290" t="inlineStr">
        <is>
          <t>Stevens Ck</t>
        </is>
      </c>
      <c r="H527" s="291" t="n">
        <v>336</v>
      </c>
      <c r="I527" s="292" t="n">
        <v>42369</v>
      </c>
      <c r="J527" s="292" t="n"/>
      <c r="K527" s="290" t="inlineStr">
        <is>
          <t xml:space="preserve">   Stevens Ck - 336</t>
        </is>
      </c>
      <c r="L527" s="293" t="n">
        <v>129</v>
      </c>
      <c r="M527" s="293" t="n"/>
      <c r="P527" s="290" t="inlineStr">
        <is>
          <t>R4</t>
        </is>
      </c>
      <c r="Q527" s="290" t="n">
        <v>70</v>
      </c>
      <c r="R527" s="290" t="n">
        <v>0</v>
      </c>
      <c r="S527" s="295">
        <f>TRUE()</f>
        <v/>
      </c>
      <c r="V527" s="290" t="n">
        <v>56.3</v>
      </c>
      <c r="W527" s="296" t="n"/>
      <c r="Y527" s="290" t="n">
        <v>1.04</v>
      </c>
      <c r="Z527" s="295">
        <f>TRUE()</f>
        <v/>
      </c>
      <c r="AA527" s="290" t="inlineStr">
        <is>
          <t>FERC</t>
        </is>
      </c>
    </row>
    <row r="528" ht="17.25" customFormat="1" customHeight="1" s="290">
      <c r="A528" s="290" t="n">
        <v>159</v>
      </c>
      <c r="B528" s="290" t="n">
        <v>292</v>
      </c>
      <c r="C528" s="278" t="inlineStr">
        <is>
          <t>South Carolina Electric &amp; Gas Company</t>
        </is>
      </c>
      <c r="D528" s="290" t="inlineStr">
        <is>
          <t>SC</t>
        </is>
      </c>
      <c r="F528" s="278" t="n">
        <v>1028</v>
      </c>
      <c r="G528" s="290" t="inlineStr">
        <is>
          <t>Stevens Ck</t>
        </is>
      </c>
      <c r="H528" s="278" t="n">
        <v>353</v>
      </c>
      <c r="I528" s="292" t="n">
        <v>42369</v>
      </c>
      <c r="J528" s="292" t="n"/>
      <c r="K528" s="290" t="inlineStr">
        <is>
          <t>Stevens Ck - 353</t>
        </is>
      </c>
      <c r="L528" s="293" t="n">
        <v>4615</v>
      </c>
      <c r="M528" s="293" t="n"/>
      <c r="P528" s="290" t="inlineStr">
        <is>
          <t>S0.5</t>
        </is>
      </c>
      <c r="Q528" s="290" t="n">
        <v>60</v>
      </c>
      <c r="R528" s="290" t="n">
        <v>-15</v>
      </c>
      <c r="S528" s="295">
        <f>TRUE()</f>
        <v/>
      </c>
      <c r="V528" s="290" t="n">
        <v>18.6</v>
      </c>
      <c r="W528" s="296" t="n"/>
      <c r="Y528" s="290" t="n">
        <v>4.58</v>
      </c>
      <c r="Z528" s="295">
        <f>TRUE()</f>
        <v/>
      </c>
      <c r="AA528" s="290" t="inlineStr">
        <is>
          <t>FERC</t>
        </is>
      </c>
    </row>
    <row r="529" ht="17.25" customFormat="1" customHeight="1" s="290">
      <c r="A529" s="290" t="n">
        <v>159</v>
      </c>
      <c r="B529" s="290" t="n">
        <v>292</v>
      </c>
      <c r="C529" s="278" t="inlineStr">
        <is>
          <t>South Carolina Electric &amp; Gas Company</t>
        </is>
      </c>
      <c r="D529" s="290" t="inlineStr">
        <is>
          <t>SC</t>
        </is>
      </c>
      <c r="F529" s="290" t="n">
        <v>1028</v>
      </c>
      <c r="G529" s="290" t="inlineStr">
        <is>
          <t>Stevens Creek</t>
        </is>
      </c>
      <c r="H529" s="278" t="n">
        <v>352</v>
      </c>
      <c r="I529" s="292" t="n">
        <v>42369</v>
      </c>
      <c r="J529" s="292" t="n"/>
      <c r="K529" s="290" t="inlineStr">
        <is>
          <t>Stevens Creek - 352</t>
        </is>
      </c>
      <c r="L529" s="293" t="n">
        <v>38</v>
      </c>
      <c r="M529" s="293" t="n"/>
      <c r="P529" s="290" t="inlineStr">
        <is>
          <t>S0.5</t>
        </is>
      </c>
      <c r="Q529" s="290" t="n">
        <v>60</v>
      </c>
      <c r="R529" s="290" t="n">
        <v>-15</v>
      </c>
      <c r="S529" s="295">
        <f>TRUE()</f>
        <v/>
      </c>
      <c r="V529" s="290" t="n">
        <v>18.6</v>
      </c>
      <c r="W529" s="296" t="n"/>
      <c r="Y529" s="290" t="n">
        <v>4.58</v>
      </c>
      <c r="Z529" s="295">
        <f>TRUE()</f>
        <v/>
      </c>
      <c r="AA529" s="290" t="inlineStr">
        <is>
          <t>FERC</t>
        </is>
      </c>
    </row>
    <row r="530" ht="17.25" customFormat="1" customHeight="1" s="290">
      <c r="A530" s="290" t="n">
        <v>159</v>
      </c>
      <c r="B530" s="290" t="n">
        <v>292</v>
      </c>
      <c r="C530" s="278" t="inlineStr">
        <is>
          <t>South Carolina Electric &amp; Gas Company</t>
        </is>
      </c>
      <c r="D530" s="290" t="inlineStr">
        <is>
          <t>SC</t>
        </is>
      </c>
      <c r="F530" s="278" t="n">
        <v>1028</v>
      </c>
      <c r="G530" s="290" t="inlineStr">
        <is>
          <t>Stevens Crk Step-up</t>
        </is>
      </c>
      <c r="H530" s="278" t="n">
        <v>353</v>
      </c>
      <c r="I530" s="292" t="n">
        <v>42369</v>
      </c>
      <c r="J530" s="292" t="n"/>
      <c r="K530" s="290" t="inlineStr">
        <is>
          <t>Stevens Crk Step-up353</t>
        </is>
      </c>
      <c r="L530" s="293" t="n">
        <v>404</v>
      </c>
      <c r="M530" s="293" t="n"/>
      <c r="P530" s="290" t="inlineStr">
        <is>
          <t>S2.5</t>
        </is>
      </c>
      <c r="Q530" s="290" t="n">
        <v>55</v>
      </c>
      <c r="R530" s="290" t="n">
        <v>-15</v>
      </c>
      <c r="S530" s="295">
        <f>TRUE()</f>
        <v/>
      </c>
      <c r="V530" s="290" t="n">
        <v>29.1</v>
      </c>
      <c r="W530" s="296" t="n"/>
      <c r="Y530" s="290" t="n">
        <v>1.92</v>
      </c>
      <c r="Z530" s="295">
        <f>TRUE()</f>
        <v/>
      </c>
      <c r="AA530" s="290" t="inlineStr">
        <is>
          <t>FERC</t>
        </is>
      </c>
    </row>
    <row r="531" ht="15" customFormat="1" customHeight="1" s="290">
      <c r="A531" s="278" t="n">
        <v>170</v>
      </c>
      <c r="B531" s="278" t="n">
        <v>313</v>
      </c>
      <c r="C531" s="278" t="inlineStr">
        <is>
          <t>Tampa Electric Company</t>
        </is>
      </c>
      <c r="D531" s="278" t="inlineStr">
        <is>
          <t>FL</t>
        </is>
      </c>
      <c r="E531" s="278" t="n"/>
      <c r="F531" s="278" t="n"/>
      <c r="G531" s="278" t="inlineStr">
        <is>
          <t>Stores Equipment - Amortization</t>
        </is>
      </c>
      <c r="H531" s="299" t="n">
        <v>393</v>
      </c>
      <c r="I531" s="282" t="n">
        <v>42735</v>
      </c>
      <c r="J531" s="282" t="n"/>
      <c r="K531" s="278" t="inlineStr">
        <is>
          <t>Stores Equipment - Amortization</t>
        </is>
      </c>
      <c r="L531" s="283" t="n"/>
      <c r="M531" s="301" t="n"/>
      <c r="N531" s="278" t="n"/>
      <c r="O531" s="278" t="n"/>
      <c r="P531" s="278" t="n"/>
      <c r="Q531" s="278" t="n">
        <v>7</v>
      </c>
      <c r="R531" s="278" t="n">
        <v>0</v>
      </c>
      <c r="S531" s="300">
        <f>TRUE()</f>
        <v/>
      </c>
      <c r="T531" s="278" t="n"/>
      <c r="U531" s="278" t="n"/>
      <c r="V531" s="278" t="n">
        <v>0</v>
      </c>
      <c r="W531" s="281" t="n"/>
      <c r="X531" s="278" t="n"/>
      <c r="Y531" s="278" t="n">
        <v>14.3</v>
      </c>
      <c r="Z531" s="300">
        <f>TRUE()</f>
        <v/>
      </c>
      <c r="AA531" s="278" t="inlineStr">
        <is>
          <t>FERC</t>
        </is>
      </c>
      <c r="AB531" s="278" t="n"/>
    </row>
    <row r="532" ht="15" customFormat="1" customHeight="1" s="290">
      <c r="A532" s="290" t="n">
        <v>170</v>
      </c>
      <c r="B532" s="290" t="n">
        <v>313</v>
      </c>
      <c r="C532" s="278" t="inlineStr">
        <is>
          <t>Tampa Electric Company</t>
        </is>
      </c>
      <c r="D532" s="290" t="inlineStr">
        <is>
          <t>FL</t>
        </is>
      </c>
      <c r="G532" s="290" t="inlineStr">
        <is>
          <t>Street Light and Signal Systems</t>
        </is>
      </c>
      <c r="H532" s="291" t="n">
        <v>373</v>
      </c>
      <c r="I532" s="292" t="n">
        <v>42735</v>
      </c>
      <c r="J532" s="292" t="n"/>
      <c r="K532" s="290" t="inlineStr">
        <is>
          <t>Street Light and Signal Systems</t>
        </is>
      </c>
      <c r="L532" s="293" t="n">
        <v>208577</v>
      </c>
      <c r="M532" s="297" t="n">
        <v>104183165</v>
      </c>
      <c r="Q532" s="290" t="n">
        <v>20</v>
      </c>
      <c r="R532" s="290" t="n">
        <v>-10</v>
      </c>
      <c r="S532" s="295">
        <f>TRUE()</f>
        <v/>
      </c>
      <c r="V532" s="290" t="n">
        <v>12.5</v>
      </c>
      <c r="W532" s="296" t="n"/>
      <c r="Y532" s="290" t="n">
        <v>5.4</v>
      </c>
      <c r="Z532" s="295">
        <f>TRUE()</f>
        <v/>
      </c>
      <c r="AA532" s="290" t="inlineStr">
        <is>
          <t>FERC</t>
        </is>
      </c>
    </row>
    <row r="533" ht="15" customFormat="1" customHeight="1" s="290">
      <c r="A533" s="290" t="n">
        <v>170</v>
      </c>
      <c r="B533" s="290" t="n">
        <v>313</v>
      </c>
      <c r="C533" s="278" t="inlineStr">
        <is>
          <t>Tampa Electric Company</t>
        </is>
      </c>
      <c r="D533" s="290" t="inlineStr">
        <is>
          <t>FL</t>
        </is>
      </c>
      <c r="G533" s="290" t="inlineStr">
        <is>
          <t>Structures and Improvements</t>
        </is>
      </c>
      <c r="H533" s="291" t="n">
        <v>352</v>
      </c>
      <c r="I533" s="292" t="n">
        <v>42735</v>
      </c>
      <c r="J533" s="292" t="n"/>
      <c r="K533" s="290" t="inlineStr">
        <is>
          <t>Structures and Improvements</t>
        </is>
      </c>
      <c r="L533" s="293" t="n">
        <v>33678</v>
      </c>
      <c r="M533" s="301" t="n">
        <v>8739527</v>
      </c>
      <c r="Q533" s="290" t="n">
        <v>60</v>
      </c>
      <c r="R533" s="290" t="n">
        <v>-5</v>
      </c>
      <c r="S533" s="295">
        <f>TRUE()</f>
        <v/>
      </c>
      <c r="V533" s="290" t="n">
        <v>52</v>
      </c>
      <c r="W533" s="296" t="n"/>
      <c r="Y533" s="290" t="n">
        <v>1.7</v>
      </c>
      <c r="Z533" s="295">
        <f>TRUE()</f>
        <v/>
      </c>
      <c r="AA533" s="290" t="inlineStr">
        <is>
          <t>FERC</t>
        </is>
      </c>
    </row>
    <row r="534" ht="15" customFormat="1" customHeight="1" s="290">
      <c r="A534" s="290" t="n">
        <v>170</v>
      </c>
      <c r="B534" s="290" t="n">
        <v>313</v>
      </c>
      <c r="C534" s="278" t="inlineStr">
        <is>
          <t>Tampa Electric Company</t>
        </is>
      </c>
      <c r="D534" s="290" t="inlineStr">
        <is>
          <t>FL</t>
        </is>
      </c>
      <c r="G534" s="290" t="inlineStr">
        <is>
          <t>Structures and Improvements</t>
        </is>
      </c>
      <c r="H534" s="291" t="n">
        <v>361</v>
      </c>
      <c r="I534" s="292" t="n">
        <v>42735</v>
      </c>
      <c r="J534" s="292" t="n"/>
      <c r="K534" s="290" t="inlineStr">
        <is>
          <t>Structures and Improvements</t>
        </is>
      </c>
      <c r="L534" s="293" t="n">
        <v>22348</v>
      </c>
      <c r="M534" s="301" t="n">
        <v>6414288</v>
      </c>
      <c r="Q534" s="290" t="n">
        <v>60</v>
      </c>
      <c r="R534" s="290" t="n">
        <v>-5</v>
      </c>
      <c r="S534" s="295">
        <f>TRUE()</f>
        <v/>
      </c>
      <c r="V534" s="290" t="n">
        <v>48</v>
      </c>
      <c r="W534" s="296" t="n"/>
      <c r="Y534" s="290" t="n">
        <v>1.8</v>
      </c>
      <c r="Z534" s="295">
        <f>TRUE()</f>
        <v/>
      </c>
      <c r="AA534" s="290" t="inlineStr">
        <is>
          <t>FERC</t>
        </is>
      </c>
    </row>
    <row r="535" ht="15" customFormat="1" customHeight="1" s="290">
      <c r="A535" s="290" t="n">
        <v>170</v>
      </c>
      <c r="B535" s="290" t="n">
        <v>313</v>
      </c>
      <c r="C535" s="278" t="inlineStr">
        <is>
          <t>Tampa Electric Company</t>
        </is>
      </c>
      <c r="D535" s="290" t="inlineStr">
        <is>
          <t>FL</t>
        </is>
      </c>
      <c r="G535" s="290" t="inlineStr">
        <is>
          <t>Structures and Improvements</t>
        </is>
      </c>
      <c r="H535" s="291" t="n">
        <v>390</v>
      </c>
      <c r="I535" s="292" t="n">
        <v>42735</v>
      </c>
      <c r="J535" s="292" t="n"/>
      <c r="K535" s="290" t="inlineStr">
        <is>
          <t>Structures and Improvements</t>
        </is>
      </c>
      <c r="L535" s="293" t="n">
        <v>105667</v>
      </c>
      <c r="M535" s="297" t="n">
        <v>45342520</v>
      </c>
      <c r="Q535" s="290" t="n">
        <v>40</v>
      </c>
      <c r="R535" s="290" t="n">
        <v>-4</v>
      </c>
      <c r="S535" s="295">
        <f>TRUE()</f>
        <v/>
      </c>
      <c r="V535" s="290" t="n">
        <v>24</v>
      </c>
      <c r="W535" s="296" t="n"/>
      <c r="Y535" s="290" t="n">
        <v>2.3</v>
      </c>
      <c r="Z535" s="295">
        <f>TRUE()</f>
        <v/>
      </c>
      <c r="AA535" s="290" t="inlineStr">
        <is>
          <t>FERC</t>
        </is>
      </c>
    </row>
    <row r="536" ht="15" customFormat="1" customHeight="1" s="290">
      <c r="A536" s="290" t="n">
        <v>170</v>
      </c>
      <c r="B536" s="290" t="n">
        <v>313</v>
      </c>
      <c r="C536" s="278" t="inlineStr">
        <is>
          <t>Tampa Electric Company</t>
        </is>
      </c>
      <c r="D536" s="290" t="inlineStr">
        <is>
          <t>FL</t>
        </is>
      </c>
      <c r="G536" s="290" t="inlineStr">
        <is>
          <t>Structures and Improvements - Solar</t>
        </is>
      </c>
      <c r="H536" s="291" t="n">
        <v>341.99</v>
      </c>
      <c r="I536" s="292" t="n">
        <v>42735</v>
      </c>
      <c r="J536" s="292" t="n"/>
      <c r="K536" s="290" t="inlineStr">
        <is>
          <t>Structures and Improvements - Solar</t>
        </is>
      </c>
      <c r="L536" s="293" t="n">
        <v>756</v>
      </c>
      <c r="M536" s="297" t="n">
        <v>12468</v>
      </c>
      <c r="Q536" s="290" t="n">
        <v>30</v>
      </c>
      <c r="R536" s="290" t="n">
        <v>0</v>
      </c>
      <c r="S536" s="295">
        <f>TRUE()</f>
        <v/>
      </c>
      <c r="V536" s="290" t="n">
        <v>30</v>
      </c>
      <c r="W536" s="296" t="n"/>
      <c r="Y536" s="290" t="n">
        <v>3.3</v>
      </c>
      <c r="Z536" s="295">
        <f>TRUE()</f>
        <v/>
      </c>
      <c r="AA536" s="290" t="inlineStr">
        <is>
          <t>FERC</t>
        </is>
      </c>
    </row>
    <row r="537" ht="15" customFormat="1" customHeight="1" s="290">
      <c r="A537" s="311" t="n">
        <v>49</v>
      </c>
      <c r="B537" s="290" t="n">
        <v>103</v>
      </c>
      <c r="C537" s="311" t="inlineStr">
        <is>
          <t>El Paso Electric Company</t>
        </is>
      </c>
      <c r="D537" s="290" t="inlineStr">
        <is>
          <t>TX</t>
        </is>
      </c>
      <c r="G537" s="290" t="inlineStr">
        <is>
          <t>Texas Community Solar</t>
        </is>
      </c>
      <c r="H537" s="291" t="n">
        <v>341</v>
      </c>
      <c r="I537" s="292" t="n">
        <v>42735</v>
      </c>
      <c r="K537" s="290" t="n">
        <v>341</v>
      </c>
      <c r="L537" s="293" t="n">
        <v>749</v>
      </c>
      <c r="M537" s="293" t="n"/>
      <c r="Q537" s="290" t="n">
        <v>30</v>
      </c>
      <c r="R537" s="290" t="n">
        <v>0</v>
      </c>
      <c r="S537" s="295">
        <f>TRUE()</f>
        <v/>
      </c>
      <c r="V537" s="290" t="n">
        <v>29.4</v>
      </c>
      <c r="W537" s="296" t="n"/>
      <c r="Y537" s="290" t="n">
        <v>3.33</v>
      </c>
      <c r="Z537" s="295">
        <f>TRUE()</f>
        <v/>
      </c>
      <c r="AA537" s="290" t="inlineStr">
        <is>
          <t>FERC</t>
        </is>
      </c>
    </row>
    <row r="538" ht="15" customFormat="1" customHeight="1" s="290">
      <c r="A538" s="311" t="n">
        <v>49</v>
      </c>
      <c r="B538" s="290" t="n">
        <v>103</v>
      </c>
      <c r="C538" s="311" t="inlineStr">
        <is>
          <t>El Paso Electric Company</t>
        </is>
      </c>
      <c r="D538" s="290" t="inlineStr">
        <is>
          <t>TX</t>
        </is>
      </c>
      <c r="G538" s="290" t="inlineStr">
        <is>
          <t>Texas Community Solar</t>
        </is>
      </c>
      <c r="H538" s="291" t="n">
        <v>344</v>
      </c>
      <c r="I538" s="292" t="n">
        <v>42735</v>
      </c>
      <c r="K538" s="290" t="n">
        <v>344</v>
      </c>
      <c r="L538" s="293" t="n">
        <v>5457</v>
      </c>
      <c r="M538" s="293" t="n"/>
      <c r="Q538" s="290" t="n">
        <v>30</v>
      </c>
      <c r="R538" s="290" t="n">
        <v>0</v>
      </c>
      <c r="S538" s="295">
        <f>TRUE()</f>
        <v/>
      </c>
      <c r="V538" s="290" t="n">
        <v>29.4</v>
      </c>
      <c r="W538" s="296" t="n"/>
      <c r="Y538" s="290" t="n">
        <v>3.33</v>
      </c>
      <c r="Z538" s="295">
        <f>TRUE()</f>
        <v/>
      </c>
      <c r="AA538" s="290" t="inlineStr">
        <is>
          <t>FERC</t>
        </is>
      </c>
    </row>
    <row r="539" ht="15" customFormat="1" customHeight="1" s="290">
      <c r="A539" s="311" t="n">
        <v>49</v>
      </c>
      <c r="B539" s="290" t="n">
        <v>103</v>
      </c>
      <c r="C539" s="311" t="inlineStr">
        <is>
          <t>El Paso Electric Company</t>
        </is>
      </c>
      <c r="D539" s="290" t="inlineStr">
        <is>
          <t>TX</t>
        </is>
      </c>
      <c r="G539" s="290" t="inlineStr">
        <is>
          <t>Texas Community Solar</t>
        </is>
      </c>
      <c r="H539" s="291" t="n">
        <v>345</v>
      </c>
      <c r="I539" s="292" t="n">
        <v>42735</v>
      </c>
      <c r="K539" s="290" t="n">
        <v>345</v>
      </c>
      <c r="L539" s="293" t="n">
        <v>892</v>
      </c>
      <c r="M539" s="293" t="n"/>
      <c r="Q539" s="290" t="n">
        <v>30</v>
      </c>
      <c r="R539" s="290" t="n">
        <v>0</v>
      </c>
      <c r="S539" s="295">
        <f>TRUE()</f>
        <v/>
      </c>
      <c r="V539" s="290" t="n">
        <v>29.4</v>
      </c>
      <c r="W539" s="296" t="n"/>
      <c r="Y539" s="290" t="n">
        <v>3.33</v>
      </c>
      <c r="Z539" s="295">
        <f>TRUE()</f>
        <v/>
      </c>
      <c r="AA539" s="290" t="inlineStr">
        <is>
          <t>FERC</t>
        </is>
      </c>
    </row>
    <row r="540" ht="15" customFormat="1" customHeight="1" s="290">
      <c r="A540" s="290" t="n">
        <v>170</v>
      </c>
      <c r="B540" s="290" t="n">
        <v>313</v>
      </c>
      <c r="C540" s="278" t="inlineStr">
        <is>
          <t>Tampa Electric Company</t>
        </is>
      </c>
      <c r="D540" s="290" t="inlineStr">
        <is>
          <t>FL</t>
        </is>
      </c>
      <c r="G540" s="290" t="inlineStr">
        <is>
          <t>Tools, Shop and Garage Equipment - Amortization</t>
        </is>
      </c>
      <c r="H540" s="291" t="n">
        <v>394</v>
      </c>
      <c r="I540" s="292" t="n">
        <v>42735</v>
      </c>
      <c r="J540" s="292" t="n"/>
      <c r="K540" s="290" t="inlineStr">
        <is>
          <t>Tools, Shop and Garage Equipment - Amortization</t>
        </is>
      </c>
      <c r="L540" s="293" t="n">
        <v>11184</v>
      </c>
      <c r="M540" s="301" t="n">
        <v>5468387</v>
      </c>
      <c r="Q540" s="290" t="n">
        <v>7</v>
      </c>
      <c r="R540" s="290" t="n">
        <v>0</v>
      </c>
      <c r="S540" s="295">
        <f>TRUE()</f>
        <v/>
      </c>
      <c r="V540" s="290" t="n">
        <v>0</v>
      </c>
      <c r="W540" s="296" t="n"/>
      <c r="Y540" s="290" t="n">
        <v>14.3</v>
      </c>
      <c r="Z540" s="295">
        <f>TRUE()</f>
        <v/>
      </c>
      <c r="AA540" s="290" t="inlineStr">
        <is>
          <t>FERC</t>
        </is>
      </c>
    </row>
    <row r="541" ht="15" customFormat="1" customHeight="1" s="290">
      <c r="A541" s="290" t="n">
        <v>170</v>
      </c>
      <c r="B541" s="290" t="n">
        <v>313</v>
      </c>
      <c r="C541" s="278" t="inlineStr">
        <is>
          <t>Tampa Electric Company</t>
        </is>
      </c>
      <c r="D541" s="290" t="inlineStr">
        <is>
          <t>FL</t>
        </is>
      </c>
      <c r="G541" s="290" t="inlineStr">
        <is>
          <t>Towers and Fixtures</t>
        </is>
      </c>
      <c r="H541" s="291" t="n">
        <v>354</v>
      </c>
      <c r="I541" s="292" t="n">
        <v>42735</v>
      </c>
      <c r="J541" s="292" t="n"/>
      <c r="K541" s="290" t="inlineStr">
        <is>
          <t>Towers and Fixtures</t>
        </is>
      </c>
      <c r="L541" s="293" t="n">
        <v>5007</v>
      </c>
      <c r="M541" s="303" t="n">
        <v>4269411</v>
      </c>
      <c r="Q541" s="290" t="n">
        <v>50</v>
      </c>
      <c r="R541" s="290" t="n">
        <v>-15</v>
      </c>
      <c r="S541" s="295">
        <f>TRUE()</f>
        <v/>
      </c>
      <c r="V541" s="290" t="n">
        <v>10.4</v>
      </c>
      <c r="W541" s="296" t="n"/>
      <c r="Y541" s="290" t="n">
        <v>2.3</v>
      </c>
      <c r="Z541" s="295">
        <f>TRUE()</f>
        <v/>
      </c>
      <c r="AA541" s="290" t="inlineStr">
        <is>
          <t>FERC</t>
        </is>
      </c>
    </row>
    <row r="542" ht="15" customFormat="1" customHeight="1" s="290">
      <c r="A542" s="290" t="n">
        <v>148</v>
      </c>
      <c r="B542" s="290" t="n">
        <v>275</v>
      </c>
      <c r="C542" s="278" t="inlineStr">
        <is>
          <t>Public Service Company of Oklahoma</t>
        </is>
      </c>
      <c r="D542" s="290" t="inlineStr">
        <is>
          <t>OK</t>
        </is>
      </c>
      <c r="G542" s="290" t="inlineStr">
        <is>
          <t>Trans Eq</t>
        </is>
      </c>
      <c r="H542" s="291" t="n">
        <v>312.11</v>
      </c>
      <c r="I542" s="292" t="n">
        <v>43465</v>
      </c>
      <c r="K542" s="290" t="inlineStr">
        <is>
          <t>312.11 - Transp Eq</t>
        </is>
      </c>
      <c r="L542" s="293" t="n">
        <v>5256</v>
      </c>
      <c r="M542" s="293" t="n"/>
      <c r="Q542" s="290" t="n">
        <v>45</v>
      </c>
      <c r="R542" s="290" t="n">
        <v>0</v>
      </c>
      <c r="S542" s="295">
        <f>TRUE()</f>
        <v/>
      </c>
      <c r="W542" s="296" t="n"/>
      <c r="Y542" s="290" t="n">
        <v>0.14</v>
      </c>
      <c r="Z542" s="295">
        <f>TRUE()</f>
        <v/>
      </c>
      <c r="AA542" s="290" t="inlineStr">
        <is>
          <t>FERC</t>
        </is>
      </c>
    </row>
    <row r="543" ht="15" customFormat="1" customHeight="1" s="290">
      <c r="A543" s="311" t="n">
        <v>49</v>
      </c>
      <c r="B543" s="290" t="n">
        <v>103</v>
      </c>
      <c r="C543" s="311" t="inlineStr">
        <is>
          <t>El Paso Electric Company</t>
        </is>
      </c>
      <c r="G543" s="290" t="inlineStr">
        <is>
          <t>Transmission</t>
        </is>
      </c>
      <c r="H543" s="291" t="n">
        <v>350</v>
      </c>
      <c r="I543" s="292" t="n">
        <v>42735</v>
      </c>
      <c r="K543" s="290" t="n">
        <v>350</v>
      </c>
      <c r="L543" s="293" t="n">
        <v>12496</v>
      </c>
      <c r="M543" s="293" t="n"/>
      <c r="P543" s="290" t="inlineStr">
        <is>
          <t>75-R3</t>
        </is>
      </c>
      <c r="Q543" s="290" t="n">
        <v>75</v>
      </c>
      <c r="R543" s="290" t="n">
        <v>0</v>
      </c>
      <c r="S543" s="295">
        <f>TRUE()</f>
        <v/>
      </c>
      <c r="V543" s="290" t="n">
        <v>57.1</v>
      </c>
      <c r="W543" s="296" t="n"/>
      <c r="Y543" s="290" t="n">
        <v>0.99</v>
      </c>
      <c r="Z543" s="295">
        <f>TRUE()</f>
        <v/>
      </c>
      <c r="AA543" s="290" t="inlineStr">
        <is>
          <t>FERC</t>
        </is>
      </c>
    </row>
    <row r="544" ht="15" customFormat="1" customHeight="1" s="290">
      <c r="A544" s="311" t="n">
        <v>49</v>
      </c>
      <c r="B544" s="290" t="n">
        <v>103</v>
      </c>
      <c r="C544" s="311" t="inlineStr">
        <is>
          <t>El Paso Electric Company</t>
        </is>
      </c>
      <c r="G544" s="290" t="inlineStr">
        <is>
          <t>Transmission</t>
        </is>
      </c>
      <c r="H544" s="291" t="n">
        <v>352</v>
      </c>
      <c r="I544" s="292" t="n">
        <v>42735</v>
      </c>
      <c r="K544" s="290" t="n">
        <v>352</v>
      </c>
      <c r="L544" s="293" t="n">
        <v>10672</v>
      </c>
      <c r="M544" s="293" t="n"/>
      <c r="P544" s="290" t="inlineStr">
        <is>
          <t>65-R4</t>
        </is>
      </c>
      <c r="Q544" s="290" t="n">
        <v>65</v>
      </c>
      <c r="R544" s="290" t="n">
        <v>-5</v>
      </c>
      <c r="S544" s="295">
        <f>TRUE()</f>
        <v/>
      </c>
      <c r="V544" s="290" t="n">
        <v>49</v>
      </c>
      <c r="W544" s="296" t="n"/>
      <c r="Y544" s="290" t="n">
        <v>1.33</v>
      </c>
      <c r="Z544" s="295">
        <f>TRUE()</f>
        <v/>
      </c>
      <c r="AA544" s="290" t="inlineStr">
        <is>
          <t>FERC</t>
        </is>
      </c>
    </row>
    <row r="545" ht="15" customFormat="1" customHeight="1" s="290">
      <c r="A545" s="311" t="n">
        <v>49</v>
      </c>
      <c r="B545" s="290" t="n">
        <v>103</v>
      </c>
      <c r="C545" s="311" t="inlineStr">
        <is>
          <t>El Paso Electric Company</t>
        </is>
      </c>
      <c r="G545" s="290" t="inlineStr">
        <is>
          <t>Transmission</t>
        </is>
      </c>
      <c r="H545" s="291" t="n">
        <v>353</v>
      </c>
      <c r="I545" s="292" t="n">
        <v>42735</v>
      </c>
      <c r="K545" s="290" t="n">
        <v>353</v>
      </c>
      <c r="L545" s="293" t="n">
        <v>175359</v>
      </c>
      <c r="M545" s="293" t="n"/>
      <c r="P545" s="290" t="inlineStr">
        <is>
          <t>56-S2</t>
        </is>
      </c>
      <c r="Q545" s="290" t="n">
        <v>56</v>
      </c>
      <c r="R545" s="290" t="n">
        <v>0</v>
      </c>
      <c r="S545" s="295">
        <f>TRUE()</f>
        <v/>
      </c>
      <c r="V545" s="290" t="n">
        <v>37.3</v>
      </c>
      <c r="W545" s="296" t="n"/>
      <c r="Y545" s="290" t="n">
        <v>1</v>
      </c>
      <c r="Z545" s="295">
        <f>TRUE()</f>
        <v/>
      </c>
      <c r="AA545" s="290" t="inlineStr">
        <is>
          <t>FERC</t>
        </is>
      </c>
    </row>
    <row r="546" ht="15" customFormat="1" customHeight="1" s="290">
      <c r="A546" s="311" t="n">
        <v>49</v>
      </c>
      <c r="B546" s="290" t="n">
        <v>103</v>
      </c>
      <c r="C546" s="311" t="inlineStr">
        <is>
          <t>El Paso Electric Company</t>
        </is>
      </c>
      <c r="G546" s="290" t="inlineStr">
        <is>
          <t>Transmission</t>
        </is>
      </c>
      <c r="H546" s="291" t="n">
        <v>354</v>
      </c>
      <c r="I546" s="292" t="n">
        <v>42735</v>
      </c>
      <c r="K546" s="290" t="n">
        <v>354</v>
      </c>
      <c r="L546" s="293" t="n">
        <v>26869</v>
      </c>
      <c r="M546" s="293" t="n"/>
      <c r="P546" s="290" t="inlineStr">
        <is>
          <t>70-R4</t>
        </is>
      </c>
      <c r="Q546" s="290" t="n">
        <v>70</v>
      </c>
      <c r="R546" s="290" t="n">
        <v>-10</v>
      </c>
      <c r="S546" s="295">
        <f>TRUE()</f>
        <v/>
      </c>
      <c r="V546" s="290" t="n">
        <v>46.1</v>
      </c>
      <c r="W546" s="296" t="n"/>
      <c r="Y546" s="290" t="n">
        <v>1.29</v>
      </c>
      <c r="Z546" s="295">
        <f>TRUE()</f>
        <v/>
      </c>
      <c r="AA546" s="290" t="inlineStr">
        <is>
          <t>FERC</t>
        </is>
      </c>
    </row>
    <row r="547" ht="15" customFormat="1" customHeight="1" s="290">
      <c r="A547" s="311" t="n">
        <v>49</v>
      </c>
      <c r="B547" s="290" t="n">
        <v>103</v>
      </c>
      <c r="C547" s="311" t="inlineStr">
        <is>
          <t>El Paso Electric Company</t>
        </is>
      </c>
      <c r="G547" s="290" t="inlineStr">
        <is>
          <t>Transmission</t>
        </is>
      </c>
      <c r="H547" s="291" t="n">
        <v>355</v>
      </c>
      <c r="I547" s="292" t="n">
        <v>42735</v>
      </c>
      <c r="K547" s="290" t="n">
        <v>355</v>
      </c>
      <c r="L547" s="293" t="n">
        <v>129181</v>
      </c>
      <c r="M547" s="293" t="n"/>
      <c r="P547" s="290" t="inlineStr">
        <is>
          <t>58-S3</t>
        </is>
      </c>
      <c r="Q547" s="290" t="n">
        <v>58</v>
      </c>
      <c r="R547" s="290" t="n">
        <v>-20</v>
      </c>
      <c r="S547" s="295">
        <f>TRUE()</f>
        <v/>
      </c>
      <c r="V547" s="290" t="n">
        <v>35.3</v>
      </c>
      <c r="W547" s="296" t="n"/>
      <c r="Y547" s="290" t="n">
        <v>1.76</v>
      </c>
      <c r="Z547" s="295">
        <f>TRUE()</f>
        <v/>
      </c>
      <c r="AA547" s="290" t="inlineStr">
        <is>
          <t>FERC</t>
        </is>
      </c>
    </row>
    <row r="548" ht="15" customFormat="1" customHeight="1" s="290">
      <c r="A548" s="311" t="n">
        <v>49</v>
      </c>
      <c r="B548" s="290" t="n">
        <v>103</v>
      </c>
      <c r="C548" s="311" t="inlineStr">
        <is>
          <t>El Paso Electric Company</t>
        </is>
      </c>
      <c r="G548" s="290" t="inlineStr">
        <is>
          <t>Transmission</t>
        </is>
      </c>
      <c r="H548" s="291" t="n">
        <v>356</v>
      </c>
      <c r="I548" s="292" t="n">
        <v>42735</v>
      </c>
      <c r="K548" s="290" t="n">
        <v>356</v>
      </c>
      <c r="L548" s="293" t="n">
        <v>95480</v>
      </c>
      <c r="M548" s="293" t="n"/>
      <c r="P548" s="290" t="inlineStr">
        <is>
          <t>60-R5</t>
        </is>
      </c>
      <c r="Q548" s="290" t="n">
        <v>60</v>
      </c>
      <c r="R548" s="290" t="n">
        <v>-10</v>
      </c>
      <c r="S548" s="295">
        <f>TRUE()</f>
        <v/>
      </c>
      <c r="V548" s="290" t="n">
        <v>38.3</v>
      </c>
      <c r="W548" s="296" t="n"/>
      <c r="Y548" s="290" t="n">
        <v>1.36</v>
      </c>
      <c r="Z548" s="295">
        <f>TRUE()</f>
        <v/>
      </c>
      <c r="AA548" s="290" t="inlineStr">
        <is>
          <t>FERC</t>
        </is>
      </c>
    </row>
    <row r="549" ht="15" customFormat="1" customHeight="1" s="290">
      <c r="A549" s="311" t="n">
        <v>49</v>
      </c>
      <c r="B549" s="290" t="n">
        <v>103</v>
      </c>
      <c r="C549" s="311" t="inlineStr">
        <is>
          <t>El Paso Electric Company</t>
        </is>
      </c>
      <c r="G549" s="290" t="inlineStr">
        <is>
          <t>Transmission</t>
        </is>
      </c>
      <c r="H549" s="291" t="n">
        <v>359</v>
      </c>
      <c r="I549" s="292" t="n">
        <v>42735</v>
      </c>
      <c r="K549" s="290" t="n">
        <v>359</v>
      </c>
      <c r="L549" s="293" t="n">
        <v>2215</v>
      </c>
      <c r="M549" s="293" t="n"/>
      <c r="P549" s="290" t="inlineStr">
        <is>
          <t>65-R3</t>
        </is>
      </c>
      <c r="Q549" s="290" t="n">
        <v>65</v>
      </c>
      <c r="R549" s="290" t="n">
        <v>0</v>
      </c>
      <c r="S549" s="295">
        <f>TRUE()</f>
        <v/>
      </c>
      <c r="V549" s="290" t="n">
        <v>48.9</v>
      </c>
      <c r="W549" s="296" t="n"/>
      <c r="Y549" s="290" t="n">
        <v>1.05</v>
      </c>
      <c r="Z549" s="295">
        <f>TRUE()</f>
        <v/>
      </c>
      <c r="AA549" s="290" t="inlineStr">
        <is>
          <t>FERC</t>
        </is>
      </c>
    </row>
    <row r="550" ht="15" customFormat="1" customHeight="1" s="290">
      <c r="A550" s="290" t="n">
        <v>148</v>
      </c>
      <c r="B550" s="290" t="n">
        <v>275</v>
      </c>
      <c r="C550" s="278" t="inlineStr">
        <is>
          <t>Public Service Company of Oklahoma</t>
        </is>
      </c>
      <c r="D550" s="290" t="inlineStr">
        <is>
          <t>OK</t>
        </is>
      </c>
      <c r="F550" s="290" t="n">
        <v>590</v>
      </c>
      <c r="G550" s="290" t="inlineStr">
        <is>
          <t>Tulsa</t>
        </is>
      </c>
      <c r="H550" s="291" t="n">
        <v>311.3</v>
      </c>
      <c r="I550" s="292" t="n">
        <v>43465</v>
      </c>
      <c r="K550" s="290" t="inlineStr">
        <is>
          <t>311.3 - Tulsa</t>
        </is>
      </c>
      <c r="L550" s="293" t="n">
        <v>7907</v>
      </c>
      <c r="M550" s="293" t="n"/>
      <c r="Q550" s="290" t="n">
        <v>71</v>
      </c>
      <c r="R550" s="290" t="n">
        <v>10</v>
      </c>
      <c r="S550" s="295">
        <f>TRUE()</f>
        <v/>
      </c>
      <c r="W550" s="296" t="n"/>
      <c r="Y550" s="290" t="n">
        <v>4.2</v>
      </c>
      <c r="Z550" s="295">
        <f>TRUE()</f>
        <v/>
      </c>
      <c r="AA550" s="290" t="inlineStr">
        <is>
          <t>FERC</t>
        </is>
      </c>
    </row>
    <row r="551" ht="17.25" customFormat="1" customHeight="1" s="290">
      <c r="A551" s="290" t="n">
        <v>148</v>
      </c>
      <c r="B551" s="290" t="n">
        <v>275</v>
      </c>
      <c r="C551" s="278" t="inlineStr">
        <is>
          <t>Public Service Company of Oklahoma</t>
        </is>
      </c>
      <c r="D551" s="290" t="inlineStr">
        <is>
          <t>OK</t>
        </is>
      </c>
      <c r="F551" s="290" t="n">
        <v>590</v>
      </c>
      <c r="G551" s="290" t="inlineStr">
        <is>
          <t>Tulsa</t>
        </is>
      </c>
      <c r="H551" s="291" t="n">
        <v>312.3</v>
      </c>
      <c r="I551" s="292" t="n">
        <v>43465</v>
      </c>
      <c r="K551" s="290" t="inlineStr">
        <is>
          <t>312.3 - Tulsa</t>
        </is>
      </c>
      <c r="L551" s="293" t="n">
        <v>25995</v>
      </c>
      <c r="M551" s="293" t="n"/>
      <c r="Q551" s="290" t="n">
        <v>71</v>
      </c>
      <c r="R551" s="290" t="n">
        <v>10</v>
      </c>
      <c r="S551" s="295">
        <f>TRUE()</f>
        <v/>
      </c>
      <c r="W551" s="296" t="n"/>
      <c r="Y551" s="290" t="n">
        <v>3.07</v>
      </c>
      <c r="Z551" s="295">
        <f>TRUE()</f>
        <v/>
      </c>
      <c r="AA551" s="290" t="inlineStr">
        <is>
          <t>FERC</t>
        </is>
      </c>
    </row>
    <row r="552" ht="17.25" customFormat="1" customHeight="1" s="290">
      <c r="A552" s="290" t="n">
        <v>148</v>
      </c>
      <c r="B552" s="290" t="n">
        <v>275</v>
      </c>
      <c r="C552" s="278" t="inlineStr">
        <is>
          <t>Public Service Company of Oklahoma</t>
        </is>
      </c>
      <c r="D552" s="290" t="inlineStr">
        <is>
          <t>OK</t>
        </is>
      </c>
      <c r="F552" s="290" t="n">
        <v>590</v>
      </c>
      <c r="G552" s="290" t="inlineStr">
        <is>
          <t>Tulsa</t>
        </is>
      </c>
      <c r="H552" s="291" t="n">
        <v>314.3</v>
      </c>
      <c r="I552" s="292" t="n">
        <v>43465</v>
      </c>
      <c r="K552" s="290" t="inlineStr">
        <is>
          <t>314.3 - Tulsa</t>
        </is>
      </c>
      <c r="L552" s="293" t="n">
        <v>31927</v>
      </c>
      <c r="M552" s="293" t="n"/>
      <c r="Q552" s="290" t="n">
        <v>71</v>
      </c>
      <c r="R552" s="290" t="n">
        <v>10</v>
      </c>
      <c r="S552" s="295">
        <f>TRUE()</f>
        <v/>
      </c>
      <c r="W552" s="296" t="n"/>
      <c r="Y552" s="290" t="n">
        <v>3.55</v>
      </c>
      <c r="Z552" s="295">
        <f>TRUE()</f>
        <v/>
      </c>
      <c r="AA552" s="290" t="inlineStr">
        <is>
          <t>FERC</t>
        </is>
      </c>
    </row>
    <row r="553" ht="17.25" customFormat="1" customHeight="1" s="290">
      <c r="A553" s="290" t="n">
        <v>148</v>
      </c>
      <c r="B553" s="290" t="n">
        <v>275</v>
      </c>
      <c r="C553" s="278" t="inlineStr">
        <is>
          <t>Public Service Company of Oklahoma</t>
        </is>
      </c>
      <c r="D553" s="290" t="inlineStr">
        <is>
          <t>OK</t>
        </is>
      </c>
      <c r="F553" s="290" t="n">
        <v>590</v>
      </c>
      <c r="G553" s="278" t="inlineStr">
        <is>
          <t>Tulsa</t>
        </is>
      </c>
      <c r="H553" s="291" t="n">
        <v>315.3</v>
      </c>
      <c r="I553" s="292" t="n">
        <v>43465</v>
      </c>
      <c r="K553" s="290" t="inlineStr">
        <is>
          <t>315.3 - Tulsa</t>
        </is>
      </c>
      <c r="L553" s="293" t="n">
        <v>10339</v>
      </c>
      <c r="M553" s="293" t="n"/>
      <c r="Q553" s="290" t="n">
        <v>71</v>
      </c>
      <c r="R553" s="290" t="n">
        <v>10</v>
      </c>
      <c r="S553" s="295">
        <f>TRUE()</f>
        <v/>
      </c>
      <c r="W553" s="296" t="n"/>
      <c r="Y553" s="290" t="n">
        <v>4.59</v>
      </c>
      <c r="Z553" s="295">
        <f>TRUE()</f>
        <v/>
      </c>
      <c r="AA553" s="290" t="inlineStr">
        <is>
          <t>FERC</t>
        </is>
      </c>
    </row>
    <row r="554" ht="17.25" customFormat="1" customHeight="1" s="290">
      <c r="A554" s="290" t="n">
        <v>148</v>
      </c>
      <c r="B554" s="290" t="n">
        <v>275</v>
      </c>
      <c r="C554" s="278" t="inlineStr">
        <is>
          <t>Public Service Company of Oklahoma</t>
        </is>
      </c>
      <c r="D554" s="290" t="inlineStr">
        <is>
          <t>OK</t>
        </is>
      </c>
      <c r="F554" s="290" t="n">
        <v>590</v>
      </c>
      <c r="G554" s="278" t="inlineStr">
        <is>
          <t>Tulsa</t>
        </is>
      </c>
      <c r="H554" s="291" t="n">
        <v>316.3</v>
      </c>
      <c r="I554" s="292" t="n">
        <v>43465</v>
      </c>
      <c r="K554" s="290" t="inlineStr">
        <is>
          <t>316.3 - Tulsa</t>
        </is>
      </c>
      <c r="L554" s="293" t="n">
        <v>3143</v>
      </c>
      <c r="M554" s="293" t="n"/>
      <c r="Q554" s="290" t="n">
        <v>71</v>
      </c>
      <c r="R554" s="290" t="n">
        <v>10</v>
      </c>
      <c r="S554" s="295">
        <f>TRUE()</f>
        <v/>
      </c>
      <c r="W554" s="296" t="n"/>
      <c r="Y554" s="290" t="n">
        <v>4.28</v>
      </c>
      <c r="Z554" s="295">
        <f>TRUE()</f>
        <v/>
      </c>
      <c r="AA554" s="290" t="inlineStr">
        <is>
          <t>FERC</t>
        </is>
      </c>
    </row>
    <row r="555" ht="21" customFormat="1" customHeight="1" s="290">
      <c r="A555" s="290" t="n">
        <v>148</v>
      </c>
      <c r="B555" s="290" t="n">
        <v>275</v>
      </c>
      <c r="C555" s="278" t="inlineStr">
        <is>
          <t>Public Service Company of Oklahoma</t>
        </is>
      </c>
      <c r="D555" s="290" t="inlineStr">
        <is>
          <t>OK</t>
        </is>
      </c>
      <c r="F555" s="290" t="n">
        <v>590</v>
      </c>
      <c r="G555" s="278" t="inlineStr">
        <is>
          <t>Tulsa</t>
        </is>
      </c>
      <c r="H555" s="291" t="n">
        <v>344</v>
      </c>
      <c r="I555" s="292" t="n">
        <v>43465</v>
      </c>
      <c r="K555" s="290" t="inlineStr">
        <is>
          <t>344 - Tulsa</t>
        </is>
      </c>
      <c r="L555" s="293" t="n">
        <v>608</v>
      </c>
      <c r="M555" s="293" t="n"/>
      <c r="Q555" s="290" t="n">
        <v>67</v>
      </c>
      <c r="R555" s="290" t="n">
        <v>5</v>
      </c>
      <c r="S555" s="295">
        <f>TRUE()</f>
        <v/>
      </c>
      <c r="W555" s="296" t="n"/>
      <c r="Y555" s="290" t="n">
        <v>1.42</v>
      </c>
      <c r="Z555" s="295">
        <f>TRUE()</f>
        <v/>
      </c>
      <c r="AA555" s="290" t="inlineStr">
        <is>
          <t>FERC</t>
        </is>
      </c>
    </row>
    <row r="556" ht="21" customFormat="1" customHeight="1" s="290">
      <c r="A556" s="290" t="n">
        <v>148</v>
      </c>
      <c r="B556" s="290" t="n">
        <v>275</v>
      </c>
      <c r="C556" s="278" t="inlineStr">
        <is>
          <t>Public Service Company of Oklahoma</t>
        </is>
      </c>
      <c r="D556" s="290" t="inlineStr">
        <is>
          <t>OK</t>
        </is>
      </c>
      <c r="F556" s="290" t="n">
        <v>590</v>
      </c>
      <c r="G556" s="278" t="inlineStr">
        <is>
          <t>Tulsa Diesel</t>
        </is>
      </c>
      <c r="H556" s="291" t="n">
        <v>342</v>
      </c>
      <c r="I556" s="292" t="n">
        <v>43465</v>
      </c>
      <c r="K556" s="290" t="inlineStr">
        <is>
          <t>342 - Tulsa Diesel</t>
        </is>
      </c>
      <c r="L556" s="293" t="n">
        <v>70</v>
      </c>
      <c r="M556" s="293" t="n"/>
      <c r="Q556" s="290" t="n">
        <v>67</v>
      </c>
      <c r="R556" s="290" t="n">
        <v>5</v>
      </c>
      <c r="S556" s="295">
        <f>TRUE()</f>
        <v/>
      </c>
      <c r="W556" s="296" t="n"/>
      <c r="Y556" s="290" t="n">
        <v>1.47</v>
      </c>
      <c r="Z556" s="295">
        <f>TRUE()</f>
        <v/>
      </c>
      <c r="AA556" s="290" t="inlineStr">
        <is>
          <t>FERC</t>
        </is>
      </c>
    </row>
    <row r="557" ht="21" customFormat="1" customHeight="1" s="290">
      <c r="A557" s="290" t="n">
        <v>159</v>
      </c>
      <c r="B557" s="290" t="n">
        <v>292</v>
      </c>
      <c r="C557" s="278" t="inlineStr">
        <is>
          <t>South Carolina Electric &amp; Gas Company</t>
        </is>
      </c>
      <c r="D557" s="290" t="inlineStr">
        <is>
          <t>SC</t>
        </is>
      </c>
      <c r="G557" s="290" t="inlineStr">
        <is>
          <t>U/G</t>
        </is>
      </c>
      <c r="H557" s="291" t="n">
        <v>369</v>
      </c>
      <c r="I557" s="292" t="n">
        <v>42369</v>
      </c>
      <c r="J557" s="292" t="n"/>
      <c r="K557" s="290" t="inlineStr">
        <is>
          <t>U/G - 369</t>
        </is>
      </c>
      <c r="L557" s="293" t="n">
        <v>171039</v>
      </c>
      <c r="M557" s="293" t="n"/>
      <c r="P557" s="290" t="inlineStr">
        <is>
          <t>R3</t>
        </is>
      </c>
      <c r="Q557" s="290" t="n">
        <v>65</v>
      </c>
      <c r="R557" s="290" t="n">
        <v>-70</v>
      </c>
      <c r="S557" s="295">
        <f>TRUE()</f>
        <v/>
      </c>
      <c r="V557" s="290" t="n">
        <v>46.3</v>
      </c>
      <c r="W557" s="296" t="n"/>
      <c r="Y557" s="290" t="n">
        <v>2.42</v>
      </c>
      <c r="Z557" s="295">
        <f>TRUE()</f>
        <v/>
      </c>
      <c r="AA557" s="290" t="inlineStr">
        <is>
          <t>FERC</t>
        </is>
      </c>
    </row>
    <row r="558" ht="21" customFormat="1" customHeight="1" s="290">
      <c r="A558" s="290" t="n">
        <v>170</v>
      </c>
      <c r="B558" s="290" t="n">
        <v>313</v>
      </c>
      <c r="C558" s="278" t="inlineStr">
        <is>
          <t>Tampa Electric Company</t>
        </is>
      </c>
      <c r="D558" s="290" t="inlineStr">
        <is>
          <t>FL</t>
        </is>
      </c>
      <c r="G558" s="290" t="inlineStr">
        <is>
          <t>Underground Conductors and Devices</t>
        </is>
      </c>
      <c r="H558" s="291" t="n">
        <v>358</v>
      </c>
      <c r="I558" s="292" t="n">
        <v>42735</v>
      </c>
      <c r="J558" s="292" t="n"/>
      <c r="K558" s="290" t="inlineStr">
        <is>
          <t>Underground Conductors and Devices</t>
        </is>
      </c>
      <c r="L558" s="293" t="n">
        <v>7695</v>
      </c>
      <c r="M558" s="297" t="n">
        <v>3636604</v>
      </c>
      <c r="Q558" s="290" t="n">
        <v>45</v>
      </c>
      <c r="R558" s="290" t="n">
        <v>0</v>
      </c>
      <c r="S558" s="295">
        <f>TRUE()</f>
        <v/>
      </c>
      <c r="V558" s="290" t="n">
        <v>27</v>
      </c>
      <c r="W558" s="296" t="n"/>
      <c r="Y558" s="290" t="n">
        <v>2.3</v>
      </c>
      <c r="Z558" s="295">
        <f>TRUE()</f>
        <v/>
      </c>
      <c r="AA558" s="290" t="inlineStr">
        <is>
          <t>FERC</t>
        </is>
      </c>
    </row>
    <row r="559" ht="21" customFormat="1" customHeight="1" s="290">
      <c r="A559" s="290" t="n">
        <v>170</v>
      </c>
      <c r="B559" s="290" t="n">
        <v>313</v>
      </c>
      <c r="C559" s="278" t="inlineStr">
        <is>
          <t>Tampa Electric Company</t>
        </is>
      </c>
      <c r="D559" s="290" t="inlineStr">
        <is>
          <t>FL</t>
        </is>
      </c>
      <c r="G559" s="290" t="inlineStr">
        <is>
          <t>Underground Conductors and Devices</t>
        </is>
      </c>
      <c r="H559" s="291" t="n">
        <v>367</v>
      </c>
      <c r="I559" s="292" t="n">
        <v>42735</v>
      </c>
      <c r="J559" s="292" t="n"/>
      <c r="K559" s="290" t="inlineStr">
        <is>
          <t>Underground Conductors and Devices</t>
        </is>
      </c>
      <c r="L559" s="293" t="n">
        <v>244185</v>
      </c>
      <c r="M559" s="298" t="n">
        <v>66585217</v>
      </c>
      <c r="Q559" s="290" t="n">
        <v>35</v>
      </c>
      <c r="R559" s="290" t="n">
        <v>-5</v>
      </c>
      <c r="S559" s="295">
        <f>TRUE()</f>
        <v/>
      </c>
      <c r="V559" s="290" t="n">
        <v>26</v>
      </c>
      <c r="W559" s="296" t="n"/>
      <c r="Y559" s="290" t="n">
        <v>3</v>
      </c>
      <c r="Z559" s="295">
        <f>TRUE()</f>
        <v/>
      </c>
      <c r="AA559" s="290" t="inlineStr">
        <is>
          <t>FERC</t>
        </is>
      </c>
    </row>
    <row r="560" ht="21" customFormat="1" customHeight="1" s="290">
      <c r="A560" s="290" t="n">
        <v>170</v>
      </c>
      <c r="B560" s="290" t="n">
        <v>313</v>
      </c>
      <c r="C560" s="278" t="inlineStr">
        <is>
          <t>Tampa Electric Company</t>
        </is>
      </c>
      <c r="D560" s="290" t="inlineStr">
        <is>
          <t>FL</t>
        </is>
      </c>
      <c r="G560" s="290" t="inlineStr">
        <is>
          <t>Underground Conduit</t>
        </is>
      </c>
      <c r="H560" s="291" t="n">
        <v>357</v>
      </c>
      <c r="I560" s="292" t="n">
        <v>42735</v>
      </c>
      <c r="J560" s="292" t="n"/>
      <c r="K560" s="290" t="inlineStr">
        <is>
          <t>Underground Conduit</t>
        </is>
      </c>
      <c r="L560" s="293" t="n">
        <v>3533</v>
      </c>
      <c r="M560" s="297" t="n">
        <v>1366840</v>
      </c>
      <c r="Q560" s="290" t="n">
        <v>55</v>
      </c>
      <c r="R560" s="290" t="n">
        <v>0</v>
      </c>
      <c r="S560" s="295">
        <f>TRUE()</f>
        <v/>
      </c>
      <c r="V560" s="290" t="n">
        <v>39</v>
      </c>
      <c r="W560" s="296" t="n"/>
      <c r="Y560" s="290" t="n">
        <v>1.8</v>
      </c>
      <c r="Z560" s="295">
        <f>TRUE()</f>
        <v/>
      </c>
      <c r="AA560" s="290" t="inlineStr">
        <is>
          <t>FERC</t>
        </is>
      </c>
    </row>
    <row r="561" ht="21" customFormat="1" customHeight="1" s="290">
      <c r="A561" s="290" t="n">
        <v>170</v>
      </c>
      <c r="B561" s="290" t="n">
        <v>313</v>
      </c>
      <c r="C561" s="278" t="inlineStr">
        <is>
          <t>Tampa Electric Company</t>
        </is>
      </c>
      <c r="D561" s="290" t="inlineStr">
        <is>
          <t>FL</t>
        </is>
      </c>
      <c r="G561" s="290" t="inlineStr">
        <is>
          <t>Underground Conduit</t>
        </is>
      </c>
      <c r="H561" s="291" t="n">
        <v>366</v>
      </c>
      <c r="I561" s="292" t="n">
        <v>42735</v>
      </c>
      <c r="J561" s="292" t="n"/>
      <c r="K561" s="290" t="inlineStr">
        <is>
          <t>Underground Conduit</t>
        </is>
      </c>
      <c r="L561" s="293" t="n">
        <v>235368</v>
      </c>
      <c r="M561" s="297" t="n">
        <v>58959031</v>
      </c>
      <c r="Q561" s="290" t="n">
        <v>60</v>
      </c>
      <c r="R561" s="290" t="n">
        <v>-5</v>
      </c>
      <c r="S561" s="295">
        <f>TRUE()</f>
        <v/>
      </c>
      <c r="V561" s="290" t="n">
        <v>46</v>
      </c>
      <c r="W561" s="296" t="n"/>
      <c r="Y561" s="290" t="n">
        <v>1.8</v>
      </c>
      <c r="Z561" s="295">
        <f>TRUE()</f>
        <v/>
      </c>
      <c r="AA561" s="290" t="inlineStr">
        <is>
          <t>FERC</t>
        </is>
      </c>
    </row>
    <row r="562" ht="21" customFormat="1" customHeight="1" s="290">
      <c r="A562" s="290" t="n">
        <v>170</v>
      </c>
      <c r="B562" s="290" t="n">
        <v>313</v>
      </c>
      <c r="C562" s="278" t="inlineStr">
        <is>
          <t>Tampa Electric Company</t>
        </is>
      </c>
      <c r="D562" s="290" t="inlineStr">
        <is>
          <t>FL</t>
        </is>
      </c>
      <c r="G562" s="290" t="inlineStr">
        <is>
          <t>Underground Service</t>
        </is>
      </c>
      <c r="H562" s="291" t="n">
        <v>369.02</v>
      </c>
      <c r="I562" s="292" t="n">
        <v>42735</v>
      </c>
      <c r="J562" s="292" t="n"/>
      <c r="K562" s="290" t="inlineStr">
        <is>
          <t>Underground Service</t>
        </is>
      </c>
      <c r="L562" s="293" t="n">
        <v>116977</v>
      </c>
      <c r="M562" s="297" t="n">
        <v>51419135</v>
      </c>
      <c r="Q562" s="290" t="n">
        <v>40</v>
      </c>
      <c r="R562" s="290" t="n">
        <v>-10</v>
      </c>
      <c r="S562" s="295">
        <f>TRUE()</f>
        <v/>
      </c>
      <c r="V562" s="290" t="n">
        <v>27</v>
      </c>
      <c r="W562" s="296" t="n"/>
      <c r="Y562" s="290" t="n">
        <v>2.8</v>
      </c>
      <c r="Z562" s="295">
        <f>TRUE()</f>
        <v/>
      </c>
      <c r="AA562" s="290" t="inlineStr">
        <is>
          <t>FERC</t>
        </is>
      </c>
    </row>
    <row r="563" ht="15" customFormat="1" customHeight="1" s="290">
      <c r="A563" s="290" t="n">
        <v>159</v>
      </c>
      <c r="B563" s="290" t="n">
        <v>292</v>
      </c>
      <c r="C563" s="278" t="inlineStr">
        <is>
          <t>South Carolina Electric &amp; Gas Company</t>
        </is>
      </c>
      <c r="D563" s="290" t="inlineStr">
        <is>
          <t>SC</t>
        </is>
      </c>
      <c r="G563" s="290" t="inlineStr">
        <is>
          <t>URD</t>
        </is>
      </c>
      <c r="H563" s="291" t="n">
        <v>366</v>
      </c>
      <c r="I563" s="292" t="n">
        <v>42369</v>
      </c>
      <c r="J563" s="292" t="n"/>
      <c r="K563" s="290" t="inlineStr">
        <is>
          <t>URD - 366</t>
        </is>
      </c>
      <c r="L563" s="293" t="n">
        <v>137686</v>
      </c>
      <c r="M563" s="293" t="n"/>
      <c r="P563" s="290" t="inlineStr">
        <is>
          <t>R2.5</t>
        </is>
      </c>
      <c r="Q563" s="290" t="n">
        <v>60</v>
      </c>
      <c r="R563" s="290" t="n">
        <v>-5</v>
      </c>
      <c r="S563" s="295">
        <f>TRUE()</f>
        <v/>
      </c>
      <c r="V563" s="290" t="n">
        <v>49</v>
      </c>
      <c r="W563" s="296" t="n"/>
      <c r="Y563" s="290" t="n">
        <v>1.46</v>
      </c>
      <c r="Z563" s="295">
        <f>TRUE()</f>
        <v/>
      </c>
      <c r="AA563" s="290" t="inlineStr">
        <is>
          <t>FERC</t>
        </is>
      </c>
    </row>
    <row r="564" ht="15" customFormat="1" customHeight="1" s="290">
      <c r="A564" s="290" t="n">
        <v>159</v>
      </c>
      <c r="B564" s="290" t="n">
        <v>292</v>
      </c>
      <c r="C564" s="278" t="inlineStr">
        <is>
          <t>South Carolina Electric &amp; Gas Company</t>
        </is>
      </c>
      <c r="D564" s="290" t="inlineStr">
        <is>
          <t>SC</t>
        </is>
      </c>
      <c r="G564" s="290" t="inlineStr">
        <is>
          <t>URD</t>
        </is>
      </c>
      <c r="H564" s="291" t="n">
        <v>367</v>
      </c>
      <c r="I564" s="292" t="n">
        <v>42369</v>
      </c>
      <c r="J564" s="292" t="n"/>
      <c r="K564" s="290" t="inlineStr">
        <is>
          <t>URD - 367</t>
        </is>
      </c>
      <c r="L564" s="293" t="n">
        <v>420784</v>
      </c>
      <c r="M564" s="293" t="n"/>
      <c r="P564" s="290" t="inlineStr">
        <is>
          <t>S0.5</t>
        </is>
      </c>
      <c r="Q564" s="290" t="n">
        <v>49</v>
      </c>
      <c r="R564" s="290" t="n">
        <v>-5</v>
      </c>
      <c r="S564" s="295">
        <f>TRUE()</f>
        <v/>
      </c>
      <c r="V564" s="290" t="n">
        <v>39.5</v>
      </c>
      <c r="W564" s="296" t="n"/>
      <c r="Y564" s="290" t="n">
        <v>1.92</v>
      </c>
      <c r="Z564" s="295">
        <f>TRUE()</f>
        <v/>
      </c>
      <c r="AA564" s="290" t="inlineStr">
        <is>
          <t>FERC</t>
        </is>
      </c>
    </row>
    <row r="565" ht="15" customFormat="1" customHeight="1" s="290">
      <c r="A565" s="290" t="n">
        <v>159</v>
      </c>
      <c r="B565" s="290" t="n">
        <v>292</v>
      </c>
      <c r="C565" s="278" t="inlineStr">
        <is>
          <t>South Carolina Electric &amp; Gas Company</t>
        </is>
      </c>
      <c r="D565" s="290" t="inlineStr">
        <is>
          <t>SC</t>
        </is>
      </c>
      <c r="F565" s="290" t="n">
        <v>621</v>
      </c>
      <c r="G565" s="290" t="inlineStr">
        <is>
          <t>Urq 1 &amp; 2</t>
        </is>
      </c>
      <c r="H565" s="278" t="n">
        <v>341</v>
      </c>
      <c r="I565" s="292" t="n">
        <v>42369</v>
      </c>
      <c r="J565" s="292" t="n"/>
      <c r="K565" s="290" t="inlineStr">
        <is>
          <t xml:space="preserve">   Urq 1 &amp; 2 - 341</t>
        </is>
      </c>
      <c r="L565" s="293" t="n">
        <v>1269</v>
      </c>
      <c r="M565" s="293" t="n"/>
      <c r="P565" s="290" t="inlineStr">
        <is>
          <t>R2.5</t>
        </is>
      </c>
      <c r="Q565" s="290" t="n">
        <v>45</v>
      </c>
      <c r="R565" s="290" t="n">
        <v>-5</v>
      </c>
      <c r="S565" s="295">
        <f>TRUE()</f>
        <v/>
      </c>
      <c r="V565" s="290" t="n">
        <v>27</v>
      </c>
      <c r="W565" s="296" t="n"/>
      <c r="Y565" s="290" t="n">
        <v>3.06</v>
      </c>
      <c r="Z565" s="295">
        <f>TRUE()</f>
        <v/>
      </c>
      <c r="AA565" s="290" t="inlineStr">
        <is>
          <t>FERC</t>
        </is>
      </c>
    </row>
    <row r="566" ht="15" customFormat="1" customHeight="1" s="290">
      <c r="A566" s="290" t="n">
        <v>159</v>
      </c>
      <c r="B566" s="290" t="n">
        <v>292</v>
      </c>
      <c r="C566" s="278" t="inlineStr">
        <is>
          <t>South Carolina Electric &amp; Gas Company</t>
        </is>
      </c>
      <c r="D566" s="290" t="inlineStr">
        <is>
          <t>SC</t>
        </is>
      </c>
      <c r="F566" s="290" t="n">
        <v>621</v>
      </c>
      <c r="G566" s="290" t="inlineStr">
        <is>
          <t>Urq 1 &amp; 2</t>
        </is>
      </c>
      <c r="H566" s="278" t="n">
        <v>342</v>
      </c>
      <c r="I566" s="292" t="n">
        <v>42369</v>
      </c>
      <c r="J566" s="292" t="n"/>
      <c r="K566" s="290" t="inlineStr">
        <is>
          <t xml:space="preserve">   Urq 1 &amp; 2 - 342</t>
        </is>
      </c>
      <c r="L566" s="293" t="n">
        <v>189</v>
      </c>
      <c r="M566" s="293" t="n"/>
      <c r="P566" s="290" t="inlineStr">
        <is>
          <t>S1</t>
        </is>
      </c>
      <c r="Q566" s="290" t="n">
        <v>45</v>
      </c>
      <c r="R566" s="290" t="n">
        <v>-15</v>
      </c>
      <c r="S566" s="295">
        <f>TRUE()</f>
        <v/>
      </c>
      <c r="V566" s="290" t="n">
        <v>24</v>
      </c>
      <c r="W566" s="296" t="n"/>
      <c r="Y566" s="290" t="n">
        <v>2.74</v>
      </c>
      <c r="Z566" s="295">
        <f>TRUE()</f>
        <v/>
      </c>
      <c r="AA566" s="290" t="inlineStr">
        <is>
          <t>FERC</t>
        </is>
      </c>
    </row>
    <row r="567" ht="15" customFormat="1" customHeight="1" s="290">
      <c r="A567" s="290" t="n">
        <v>159</v>
      </c>
      <c r="B567" s="290" t="n">
        <v>292</v>
      </c>
      <c r="C567" s="278" t="inlineStr">
        <is>
          <t>South Carolina Electric &amp; Gas Company</t>
        </is>
      </c>
      <c r="D567" s="290" t="inlineStr">
        <is>
          <t>SC</t>
        </is>
      </c>
      <c r="F567" s="290" t="n">
        <v>621</v>
      </c>
      <c r="G567" s="290" t="inlineStr">
        <is>
          <t>Urq 1 &amp; 2</t>
        </is>
      </c>
      <c r="H567" s="278" t="n">
        <v>343</v>
      </c>
      <c r="I567" s="292" t="n">
        <v>42369</v>
      </c>
      <c r="J567" s="292" t="n"/>
      <c r="K567" s="290" t="inlineStr">
        <is>
          <t xml:space="preserve">   Urq 1 &amp; 2 - 343</t>
        </is>
      </c>
      <c r="L567" s="293" t="n">
        <v>633</v>
      </c>
      <c r="M567" s="293" t="n"/>
      <c r="P567" s="290" t="inlineStr">
        <is>
          <t>R2.5</t>
        </is>
      </c>
      <c r="Q567" s="290" t="n">
        <v>28</v>
      </c>
      <c r="R567" s="290" t="n">
        <v>-10</v>
      </c>
      <c r="S567" s="295">
        <f>TRUE()</f>
        <v/>
      </c>
      <c r="V567" s="290" t="n">
        <v>21.6</v>
      </c>
      <c r="W567" s="296" t="n"/>
      <c r="Y567" s="290" t="n">
        <v>3.79</v>
      </c>
      <c r="Z567" s="295">
        <f>TRUE()</f>
        <v/>
      </c>
      <c r="AA567" s="290" t="inlineStr">
        <is>
          <t>FERC</t>
        </is>
      </c>
    </row>
    <row r="568" ht="15" customFormat="1" customHeight="1" s="290">
      <c r="A568" s="290" t="n">
        <v>159</v>
      </c>
      <c r="B568" s="290" t="n">
        <v>292</v>
      </c>
      <c r="C568" s="278" t="inlineStr">
        <is>
          <t>South Carolina Electric &amp; Gas Company</t>
        </is>
      </c>
      <c r="D568" s="290" t="inlineStr">
        <is>
          <t>SC</t>
        </is>
      </c>
      <c r="F568" s="290" t="n">
        <v>621</v>
      </c>
      <c r="G568" s="290" t="inlineStr">
        <is>
          <t>Urq 1 &amp; 2</t>
        </is>
      </c>
      <c r="H568" s="278" t="n">
        <v>344</v>
      </c>
      <c r="I568" s="292" t="n">
        <v>42369</v>
      </c>
      <c r="J568" s="292" t="n"/>
      <c r="K568" s="290" t="inlineStr">
        <is>
          <t xml:space="preserve">   Urq 1 &amp; 2 - 344</t>
        </is>
      </c>
      <c r="L568" s="293" t="n">
        <v>3408</v>
      </c>
      <c r="M568" s="293" t="n"/>
      <c r="P568" s="290" t="inlineStr">
        <is>
          <t>S1.5</t>
        </is>
      </c>
      <c r="Q568" s="290" t="n">
        <v>60</v>
      </c>
      <c r="R568" s="290" t="n">
        <v>-10</v>
      </c>
      <c r="S568" s="295">
        <f>TRUE()</f>
        <v/>
      </c>
      <c r="V568" s="290" t="n">
        <v>22.6</v>
      </c>
      <c r="W568" s="296" t="n"/>
      <c r="Y568" s="290" t="n">
        <v>2.2</v>
      </c>
      <c r="Z568" s="295">
        <f>TRUE()</f>
        <v/>
      </c>
      <c r="AA568" s="290" t="inlineStr">
        <is>
          <t>FERC</t>
        </is>
      </c>
    </row>
    <row r="569" ht="15" customFormat="1" customHeight="1" s="290">
      <c r="A569" s="290" t="n">
        <v>159</v>
      </c>
      <c r="B569" s="290" t="n">
        <v>292</v>
      </c>
      <c r="C569" s="278" t="inlineStr">
        <is>
          <t>South Carolina Electric &amp; Gas Company</t>
        </is>
      </c>
      <c r="D569" s="290" t="inlineStr">
        <is>
          <t>SC</t>
        </is>
      </c>
      <c r="F569" s="290" t="n">
        <v>621</v>
      </c>
      <c r="G569" s="290" t="inlineStr">
        <is>
          <t>Urq 1 &amp; 2</t>
        </is>
      </c>
      <c r="H569" s="278" t="n">
        <v>345</v>
      </c>
      <c r="I569" s="292" t="n">
        <v>42369</v>
      </c>
      <c r="J569" s="292" t="n"/>
      <c r="K569" s="290" t="inlineStr">
        <is>
          <t xml:space="preserve">   Urq 1 &amp; 2 - 345</t>
        </is>
      </c>
      <c r="L569" s="293" t="n">
        <v>196</v>
      </c>
      <c r="M569" s="293" t="n"/>
      <c r="P569" s="290" t="inlineStr">
        <is>
          <t>S2</t>
        </is>
      </c>
      <c r="Q569" s="290" t="n">
        <v>40</v>
      </c>
      <c r="R569" s="290" t="n">
        <v>-10</v>
      </c>
      <c r="S569" s="295">
        <f>TRUE()</f>
        <v/>
      </c>
      <c r="V569" s="290" t="n">
        <v>21.7</v>
      </c>
      <c r="W569" s="296" t="n"/>
      <c r="Y569" s="290" t="n">
        <v>4.26</v>
      </c>
      <c r="Z569" s="295">
        <f>TRUE()</f>
        <v/>
      </c>
      <c r="AA569" s="290" t="inlineStr">
        <is>
          <t>FERC</t>
        </is>
      </c>
    </row>
    <row r="570" ht="15" customFormat="1" customHeight="1" s="290">
      <c r="A570" s="290" t="n">
        <v>159</v>
      </c>
      <c r="B570" s="290" t="n">
        <v>292</v>
      </c>
      <c r="C570" s="278" t="inlineStr">
        <is>
          <t>South Carolina Electric &amp; Gas Company</t>
        </is>
      </c>
      <c r="D570" s="290" t="inlineStr">
        <is>
          <t>SC</t>
        </is>
      </c>
      <c r="F570" s="290" t="n">
        <v>621</v>
      </c>
      <c r="G570" s="290" t="inlineStr">
        <is>
          <t>Urq 1 &amp; 2</t>
        </is>
      </c>
      <c r="H570" s="291" t="n">
        <v>346</v>
      </c>
      <c r="I570" s="292" t="n">
        <v>42369</v>
      </c>
      <c r="J570" s="292" t="n"/>
      <c r="K570" s="290" t="inlineStr">
        <is>
          <t xml:space="preserve">   Urq 1 &amp; 2 - 346</t>
        </is>
      </c>
      <c r="L570" s="293" t="n">
        <v>92</v>
      </c>
      <c r="M570" s="293" t="n"/>
      <c r="P570" s="290" t="inlineStr">
        <is>
          <t>R1</t>
        </is>
      </c>
      <c r="Q570" s="290" t="n">
        <v>38</v>
      </c>
      <c r="R570" s="290" t="n">
        <v>0</v>
      </c>
      <c r="S570" s="295">
        <f>TRUE()</f>
        <v/>
      </c>
      <c r="V570" s="290" t="n">
        <v>24.2</v>
      </c>
      <c r="W570" s="296" t="n"/>
      <c r="Y570" s="290" t="n">
        <v>3.39</v>
      </c>
      <c r="Z570" s="295">
        <f>TRUE()</f>
        <v/>
      </c>
      <c r="AA570" s="290" t="inlineStr">
        <is>
          <t>FERC</t>
        </is>
      </c>
    </row>
    <row r="571" ht="15" customFormat="1" customHeight="1" s="290">
      <c r="A571" s="290" t="n">
        <v>159</v>
      </c>
      <c r="B571" s="290" t="n">
        <v>292</v>
      </c>
      <c r="C571" s="278" t="inlineStr">
        <is>
          <t>South Carolina Electric &amp; Gas Company</t>
        </is>
      </c>
      <c r="D571" s="290" t="inlineStr">
        <is>
          <t>SC</t>
        </is>
      </c>
      <c r="F571" s="290" t="n">
        <v>621</v>
      </c>
      <c r="G571" s="290" t="inlineStr">
        <is>
          <t>Urq 3</t>
        </is>
      </c>
      <c r="H571" s="278" t="n">
        <v>341</v>
      </c>
      <c r="I571" s="292" t="n">
        <v>42369</v>
      </c>
      <c r="J571" s="292" t="n"/>
      <c r="K571" s="290" t="inlineStr">
        <is>
          <t xml:space="preserve">   Urq 3 - 341</t>
        </is>
      </c>
      <c r="L571" s="293" t="n">
        <v>354</v>
      </c>
      <c r="M571" s="293" t="n"/>
      <c r="P571" s="290" t="inlineStr">
        <is>
          <t>R2.5</t>
        </is>
      </c>
      <c r="Q571" s="290" t="n">
        <v>45</v>
      </c>
      <c r="R571" s="290" t="n">
        <v>-5</v>
      </c>
      <c r="S571" s="295">
        <f>TRUE()</f>
        <v/>
      </c>
      <c r="V571" s="290" t="n">
        <v>14.2</v>
      </c>
      <c r="W571" s="296" t="n"/>
      <c r="Y571" s="290" t="n">
        <v>6.48</v>
      </c>
      <c r="Z571" s="295">
        <f>TRUE()</f>
        <v/>
      </c>
      <c r="AA571" s="290" t="inlineStr">
        <is>
          <t>FERC</t>
        </is>
      </c>
    </row>
    <row r="572" ht="15" customFormat="1" customHeight="1" s="290">
      <c r="A572" s="290" t="n">
        <v>159</v>
      </c>
      <c r="B572" s="290" t="n">
        <v>292</v>
      </c>
      <c r="C572" s="278" t="inlineStr">
        <is>
          <t>South Carolina Electric &amp; Gas Company</t>
        </is>
      </c>
      <c r="D572" s="290" t="inlineStr">
        <is>
          <t>SC</t>
        </is>
      </c>
      <c r="F572" s="290" t="n">
        <v>621</v>
      </c>
      <c r="G572" s="290" t="inlineStr">
        <is>
          <t>Urq 3</t>
        </is>
      </c>
      <c r="H572" s="278" t="n">
        <v>342</v>
      </c>
      <c r="I572" s="292" t="n">
        <v>42369</v>
      </c>
      <c r="J572" s="292" t="n"/>
      <c r="K572" s="290" t="inlineStr">
        <is>
          <t xml:space="preserve">   Urq 3 - 342</t>
        </is>
      </c>
      <c r="L572" s="293" t="n">
        <v>8</v>
      </c>
      <c r="M572" s="293" t="n"/>
      <c r="P572" s="290" t="inlineStr">
        <is>
          <t>S1</t>
        </is>
      </c>
      <c r="Q572" s="290" t="n">
        <v>45</v>
      </c>
      <c r="R572" s="290" t="n">
        <v>15</v>
      </c>
      <c r="S572" s="295">
        <f>TRUE()</f>
        <v/>
      </c>
      <c r="V572" s="290" t="n">
        <v>13.8</v>
      </c>
      <c r="W572" s="296" t="n"/>
      <c r="Y572" s="290" t="n">
        <v>3.82</v>
      </c>
      <c r="Z572" s="295">
        <f>TRUE()</f>
        <v/>
      </c>
      <c r="AA572" s="290" t="inlineStr">
        <is>
          <t>FERC</t>
        </is>
      </c>
    </row>
    <row r="573" ht="15" customFormat="1" customHeight="1" s="290">
      <c r="A573" s="290" t="n">
        <v>159</v>
      </c>
      <c r="B573" s="290" t="n">
        <v>292</v>
      </c>
      <c r="C573" s="278" t="inlineStr">
        <is>
          <t>South Carolina Electric &amp; Gas Company</t>
        </is>
      </c>
      <c r="D573" s="290" t="inlineStr">
        <is>
          <t>SC</t>
        </is>
      </c>
      <c r="F573" s="290" t="n">
        <v>621</v>
      </c>
      <c r="G573" s="290" t="inlineStr">
        <is>
          <t>Urq 3</t>
        </is>
      </c>
      <c r="H573" s="278" t="n">
        <v>343</v>
      </c>
      <c r="I573" s="292" t="n">
        <v>42369</v>
      </c>
      <c r="J573" s="292" t="n"/>
      <c r="K573" s="290" t="inlineStr">
        <is>
          <t xml:space="preserve">   Urq 3 - 343</t>
        </is>
      </c>
      <c r="L573" s="293" t="n">
        <v>215</v>
      </c>
      <c r="M573" s="293" t="n"/>
      <c r="P573" s="290" t="inlineStr">
        <is>
          <t>R2.5</t>
        </is>
      </c>
      <c r="Q573" s="290" t="n">
        <v>28</v>
      </c>
      <c r="R573" s="290" t="n">
        <v>-10</v>
      </c>
      <c r="S573" s="295">
        <f>TRUE()</f>
        <v/>
      </c>
      <c r="V573" s="290" t="n">
        <v>13.9</v>
      </c>
      <c r="W573" s="296" t="n"/>
      <c r="Y573" s="290" t="n">
        <v>7.54</v>
      </c>
      <c r="Z573" s="295">
        <f>TRUE()</f>
        <v/>
      </c>
      <c r="AA573" s="290" t="inlineStr">
        <is>
          <t>FERC</t>
        </is>
      </c>
    </row>
    <row r="574" ht="15" customFormat="1" customHeight="1" s="290">
      <c r="A574" s="290" t="n">
        <v>159</v>
      </c>
      <c r="B574" s="290" t="n">
        <v>292</v>
      </c>
      <c r="C574" s="278" t="inlineStr">
        <is>
          <t>South Carolina Electric &amp; Gas Company</t>
        </is>
      </c>
      <c r="D574" s="290" t="inlineStr">
        <is>
          <t>SC</t>
        </is>
      </c>
      <c r="F574" s="290" t="n">
        <v>621</v>
      </c>
      <c r="G574" s="290" t="inlineStr">
        <is>
          <t>Urq 3</t>
        </is>
      </c>
      <c r="H574" s="278" t="n">
        <v>344</v>
      </c>
      <c r="I574" s="292" t="n">
        <v>42369</v>
      </c>
      <c r="J574" s="292" t="n"/>
      <c r="K574" s="290" t="inlineStr">
        <is>
          <t xml:space="preserve">   Urq 3 - 344</t>
        </is>
      </c>
      <c r="L574" s="293" t="n">
        <v>2191</v>
      </c>
      <c r="M574" s="293" t="n"/>
      <c r="P574" s="290" t="inlineStr">
        <is>
          <t>S1.5</t>
        </is>
      </c>
      <c r="Q574" s="290" t="n">
        <v>60</v>
      </c>
      <c r="R574" s="290" t="n">
        <v>-10</v>
      </c>
      <c r="S574" s="295">
        <f>TRUE()</f>
        <v/>
      </c>
      <c r="V574" s="290" t="n">
        <v>13.1</v>
      </c>
      <c r="W574" s="296" t="n"/>
      <c r="Y574" s="290" t="n">
        <v>2.83</v>
      </c>
      <c r="Z574" s="295">
        <f>TRUE()</f>
        <v/>
      </c>
      <c r="AA574" s="290" t="inlineStr">
        <is>
          <t>FERC</t>
        </is>
      </c>
    </row>
    <row r="575" ht="15" customFormat="1" customHeight="1" s="290">
      <c r="A575" s="290" t="n">
        <v>159</v>
      </c>
      <c r="B575" s="290" t="n">
        <v>292</v>
      </c>
      <c r="C575" s="278" t="inlineStr">
        <is>
          <t>South Carolina Electric &amp; Gas Company</t>
        </is>
      </c>
      <c r="D575" s="290" t="inlineStr">
        <is>
          <t>SC</t>
        </is>
      </c>
      <c r="F575" s="290" t="n">
        <v>621</v>
      </c>
      <c r="G575" s="290" t="inlineStr">
        <is>
          <t>Urq 3</t>
        </is>
      </c>
      <c r="H575" s="291" t="n">
        <v>345</v>
      </c>
      <c r="I575" s="292" t="n">
        <v>42369</v>
      </c>
      <c r="J575" s="292" t="n"/>
      <c r="K575" s="290" t="inlineStr">
        <is>
          <t xml:space="preserve">   Urq 3 - 345</t>
        </is>
      </c>
      <c r="L575" s="293" t="n">
        <v>56</v>
      </c>
      <c r="M575" s="293" t="n"/>
      <c r="P575" s="290" t="inlineStr">
        <is>
          <t>S2</t>
        </is>
      </c>
      <c r="Q575" s="290" t="n">
        <v>40</v>
      </c>
      <c r="R575" s="290" t="n">
        <v>-10</v>
      </c>
      <c r="S575" s="295">
        <f>TRUE()</f>
        <v/>
      </c>
      <c r="V575" s="290" t="n">
        <v>14.2</v>
      </c>
      <c r="W575" s="296" t="n"/>
      <c r="Y575" s="290" t="n">
        <v>6.09</v>
      </c>
      <c r="Z575" s="295">
        <f>TRUE()</f>
        <v/>
      </c>
      <c r="AA575" s="290" t="inlineStr">
        <is>
          <t>FERC</t>
        </is>
      </c>
    </row>
    <row r="576" ht="17.25" customFormat="1" customHeight="1" s="290">
      <c r="A576" s="290" t="n">
        <v>159</v>
      </c>
      <c r="B576" s="290" t="n">
        <v>292</v>
      </c>
      <c r="C576" s="278" t="inlineStr">
        <is>
          <t>South Carolina Electric &amp; Gas Company</t>
        </is>
      </c>
      <c r="D576" s="290" t="inlineStr">
        <is>
          <t>SC</t>
        </is>
      </c>
      <c r="F576" s="290" t="n">
        <v>621</v>
      </c>
      <c r="G576" s="290" t="inlineStr">
        <is>
          <t>Urq 4</t>
        </is>
      </c>
      <c r="H576" s="278" t="n">
        <v>341</v>
      </c>
      <c r="I576" s="292" t="n">
        <v>42369</v>
      </c>
      <c r="J576" s="292" t="n"/>
      <c r="K576" s="290" t="inlineStr">
        <is>
          <t xml:space="preserve">   Urq 4 - 341</t>
        </is>
      </c>
      <c r="L576" s="293" t="n">
        <v>316</v>
      </c>
      <c r="M576" s="293" t="n"/>
      <c r="P576" s="290" t="inlineStr">
        <is>
          <t>R2.5</t>
        </is>
      </c>
      <c r="Q576" s="290" t="n">
        <v>45</v>
      </c>
      <c r="R576" s="290" t="n">
        <v>-5</v>
      </c>
      <c r="S576" s="295">
        <f>TRUE()</f>
        <v/>
      </c>
      <c r="V576" s="290" t="n">
        <v>31</v>
      </c>
      <c r="W576" s="296" t="n"/>
      <c r="Y576" s="290" t="n">
        <v>0.83</v>
      </c>
      <c r="Z576" s="295">
        <f>TRUE()</f>
        <v/>
      </c>
      <c r="AA576" s="290" t="inlineStr">
        <is>
          <t>FERC</t>
        </is>
      </c>
    </row>
    <row r="577" ht="17.25" customFormat="1" customHeight="1" s="290">
      <c r="A577" s="290" t="n">
        <v>159</v>
      </c>
      <c r="B577" s="290" t="n">
        <v>292</v>
      </c>
      <c r="C577" s="278" t="inlineStr">
        <is>
          <t>South Carolina Electric &amp; Gas Company</t>
        </is>
      </c>
      <c r="D577" s="290" t="inlineStr">
        <is>
          <t>SC</t>
        </is>
      </c>
      <c r="F577" s="290" t="n">
        <v>621</v>
      </c>
      <c r="G577" s="290" t="inlineStr">
        <is>
          <t>Urq 4</t>
        </is>
      </c>
      <c r="H577" s="278" t="n">
        <v>342</v>
      </c>
      <c r="I577" s="292" t="n">
        <v>42369</v>
      </c>
      <c r="J577" s="292" t="n"/>
      <c r="K577" s="290" t="inlineStr">
        <is>
          <t xml:space="preserve">   Urq 4 - 342</t>
        </is>
      </c>
      <c r="L577" s="293" t="n">
        <v>968</v>
      </c>
      <c r="M577" s="293" t="n"/>
      <c r="P577" s="290" t="inlineStr">
        <is>
          <t>S1</t>
        </is>
      </c>
      <c r="Q577" s="290" t="n">
        <v>45</v>
      </c>
      <c r="R577" s="290" t="n">
        <v>-15</v>
      </c>
      <c r="S577" s="295">
        <f>TRUE()</f>
        <v/>
      </c>
      <c r="V577" s="290" t="n">
        <v>30.1</v>
      </c>
      <c r="W577" s="296" t="n"/>
      <c r="Y577" s="290" t="n">
        <v>0.6</v>
      </c>
      <c r="Z577" s="295">
        <f>TRUE()</f>
        <v/>
      </c>
      <c r="AA577" s="290" t="inlineStr">
        <is>
          <t>FERC</t>
        </is>
      </c>
    </row>
    <row r="578" ht="17.25" customFormat="1" customHeight="1" s="290">
      <c r="A578" s="290" t="n">
        <v>159</v>
      </c>
      <c r="B578" s="290" t="n">
        <v>292</v>
      </c>
      <c r="C578" s="278" t="inlineStr">
        <is>
          <t>South Carolina Electric &amp; Gas Company</t>
        </is>
      </c>
      <c r="D578" s="290" t="inlineStr">
        <is>
          <t>SC</t>
        </is>
      </c>
      <c r="F578" s="290" t="n">
        <v>621</v>
      </c>
      <c r="G578" s="290" t="inlineStr">
        <is>
          <t>Urq 4</t>
        </is>
      </c>
      <c r="H578" s="278" t="n">
        <v>343</v>
      </c>
      <c r="I578" s="292" t="n">
        <v>42369</v>
      </c>
      <c r="J578" s="292" t="n"/>
      <c r="K578" s="290" t="inlineStr">
        <is>
          <t xml:space="preserve">   Urq 4 - 343</t>
        </is>
      </c>
      <c r="L578" s="293" t="n">
        <v>2480</v>
      </c>
      <c r="M578" s="293" t="n"/>
      <c r="P578" s="290" t="inlineStr">
        <is>
          <t>R2.5</t>
        </is>
      </c>
      <c r="Q578" s="290" t="n">
        <v>28</v>
      </c>
      <c r="R578" s="290" t="n">
        <v>-10</v>
      </c>
      <c r="S578" s="295">
        <f>TRUE()</f>
        <v/>
      </c>
      <c r="V578" s="290" t="n">
        <v>25.9</v>
      </c>
      <c r="W578" s="296" t="n"/>
      <c r="Y578" s="290" t="n">
        <v>3.77</v>
      </c>
      <c r="Z578" s="295">
        <f>TRUE()</f>
        <v/>
      </c>
      <c r="AA578" s="290" t="inlineStr">
        <is>
          <t>FERC</t>
        </is>
      </c>
    </row>
    <row r="579" ht="17.25" customFormat="1" customHeight="1" s="290">
      <c r="A579" s="290" t="n">
        <v>159</v>
      </c>
      <c r="B579" s="290" t="n">
        <v>292</v>
      </c>
      <c r="C579" s="278" t="inlineStr">
        <is>
          <t>South Carolina Electric &amp; Gas Company</t>
        </is>
      </c>
      <c r="D579" s="290" t="inlineStr">
        <is>
          <t>SC</t>
        </is>
      </c>
      <c r="F579" s="290" t="n">
        <v>621</v>
      </c>
      <c r="G579" s="290" t="inlineStr">
        <is>
          <t>Urq 4</t>
        </is>
      </c>
      <c r="H579" s="278" t="n">
        <v>344</v>
      </c>
      <c r="I579" s="292" t="n">
        <v>42369</v>
      </c>
      <c r="J579" s="292" t="n"/>
      <c r="K579" s="290" t="inlineStr">
        <is>
          <t xml:space="preserve">   Urq 4 - 344</t>
        </is>
      </c>
      <c r="L579" s="293" t="n">
        <v>20420</v>
      </c>
      <c r="M579" s="293" t="n"/>
      <c r="P579" s="290" t="inlineStr">
        <is>
          <t>S1.5</t>
        </is>
      </c>
      <c r="Q579" s="290" t="n">
        <v>60</v>
      </c>
      <c r="R579" s="290" t="n">
        <v>-10</v>
      </c>
      <c r="S579" s="295">
        <f>TRUE()</f>
        <v/>
      </c>
      <c r="V579" s="290" t="n">
        <v>36.4</v>
      </c>
      <c r="W579" s="296" t="n"/>
      <c r="Y579" s="290" t="n">
        <v>1.36</v>
      </c>
      <c r="Z579" s="295">
        <f>TRUE()</f>
        <v/>
      </c>
      <c r="AA579" s="290" t="inlineStr">
        <is>
          <t>FERC</t>
        </is>
      </c>
    </row>
    <row r="580" ht="17.25" customFormat="1" customHeight="1" s="290">
      <c r="A580" s="290" t="n">
        <v>159</v>
      </c>
      <c r="B580" s="290" t="n">
        <v>292</v>
      </c>
      <c r="C580" s="278" t="inlineStr">
        <is>
          <t>South Carolina Electric &amp; Gas Company</t>
        </is>
      </c>
      <c r="D580" s="290" t="inlineStr">
        <is>
          <t>SC</t>
        </is>
      </c>
      <c r="F580" s="290" t="n">
        <v>621</v>
      </c>
      <c r="G580" s="290" t="inlineStr">
        <is>
          <t>Urq 4</t>
        </is>
      </c>
      <c r="H580" s="278" t="n">
        <v>345</v>
      </c>
      <c r="I580" s="292" t="n">
        <v>42369</v>
      </c>
      <c r="J580" s="292" t="n"/>
      <c r="K580" s="290" t="inlineStr">
        <is>
          <t xml:space="preserve">   Urq 4 - 345</t>
        </is>
      </c>
      <c r="L580" s="293" t="n">
        <v>471</v>
      </c>
      <c r="M580" s="293" t="n"/>
      <c r="P580" s="290" t="inlineStr">
        <is>
          <t>S2</t>
        </is>
      </c>
      <c r="Q580" s="290" t="n">
        <v>40</v>
      </c>
      <c r="R580" s="290" t="n">
        <v>-10</v>
      </c>
      <c r="S580" s="295">
        <f>TRUE()</f>
        <v/>
      </c>
      <c r="V580" s="290" t="n">
        <v>30.8</v>
      </c>
      <c r="W580" s="296" t="n"/>
      <c r="Y580" s="290" t="n">
        <v>2.23</v>
      </c>
      <c r="Z580" s="295">
        <f>TRUE()</f>
        <v/>
      </c>
      <c r="AA580" s="290" t="inlineStr">
        <is>
          <t>FERC</t>
        </is>
      </c>
    </row>
    <row r="581" ht="17.25" customFormat="1" customHeight="1" s="290">
      <c r="A581" s="290" t="n">
        <v>159</v>
      </c>
      <c r="B581" s="290" t="n">
        <v>292</v>
      </c>
      <c r="C581" s="278" t="inlineStr">
        <is>
          <t>South Carolina Electric &amp; Gas Company</t>
        </is>
      </c>
      <c r="D581" s="290" t="inlineStr">
        <is>
          <t>SC</t>
        </is>
      </c>
      <c r="F581" s="290" t="n">
        <v>621</v>
      </c>
      <c r="G581" s="290" t="inlineStr">
        <is>
          <t>Urq 4</t>
        </is>
      </c>
      <c r="H581" s="291" t="n">
        <v>346</v>
      </c>
      <c r="I581" s="292" t="n">
        <v>42369</v>
      </c>
      <c r="J581" s="292" t="n"/>
      <c r="K581" s="290" t="inlineStr">
        <is>
          <t xml:space="preserve">   Urq 4 - 346</t>
        </is>
      </c>
      <c r="L581" s="293" t="n">
        <v>62</v>
      </c>
      <c r="M581" s="293" t="n"/>
      <c r="P581" s="290" t="inlineStr">
        <is>
          <t>R1</t>
        </is>
      </c>
      <c r="Q581" s="290" t="n">
        <v>38</v>
      </c>
      <c r="R581" s="290" t="n">
        <v>0</v>
      </c>
      <c r="S581" s="295">
        <f>TRUE()</f>
        <v/>
      </c>
      <c r="V581" s="290" t="n">
        <v>31.4</v>
      </c>
      <c r="W581" s="296" t="n"/>
      <c r="Y581" s="290" t="n">
        <v>2.34</v>
      </c>
      <c r="Z581" s="295">
        <f>TRUE()</f>
        <v/>
      </c>
      <c r="AA581" s="290" t="inlineStr">
        <is>
          <t>FERC</t>
        </is>
      </c>
    </row>
    <row r="582" ht="15" customFormat="1" customHeight="1" s="290">
      <c r="A582" s="290" t="n">
        <v>159</v>
      </c>
      <c r="B582" s="290" t="n">
        <v>292</v>
      </c>
      <c r="C582" s="278" t="inlineStr">
        <is>
          <t>South Carolina Electric &amp; Gas Company</t>
        </is>
      </c>
      <c r="D582" s="290" t="inlineStr">
        <is>
          <t>SC</t>
        </is>
      </c>
      <c r="F582" s="290" t="n">
        <v>621</v>
      </c>
      <c r="G582" s="290" t="inlineStr">
        <is>
          <t>Urq 5 &amp; 6</t>
        </is>
      </c>
      <c r="H582" s="278" t="n">
        <v>341</v>
      </c>
      <c r="I582" s="292" t="n">
        <v>42369</v>
      </c>
      <c r="J582" s="292" t="n"/>
      <c r="K582" s="290" t="inlineStr">
        <is>
          <t xml:space="preserve">   Urq 5 &amp; 6 - 341</t>
        </is>
      </c>
      <c r="L582" s="293" t="n">
        <v>4752</v>
      </c>
      <c r="M582" s="293" t="n"/>
      <c r="P582" s="290" t="inlineStr">
        <is>
          <t>R2.5</t>
        </is>
      </c>
      <c r="Q582" s="290" t="n">
        <v>45</v>
      </c>
      <c r="R582" s="290" t="n">
        <v>-5</v>
      </c>
      <c r="S582" s="295">
        <f>TRUE()</f>
        <v/>
      </c>
      <c r="V582" s="290" t="n">
        <v>34</v>
      </c>
      <c r="W582" s="296" t="n"/>
      <c r="Y582" s="290" t="n">
        <v>1.8</v>
      </c>
      <c r="Z582" s="295">
        <f>TRUE()</f>
        <v/>
      </c>
      <c r="AA582" s="290" t="inlineStr">
        <is>
          <t>FERC</t>
        </is>
      </c>
    </row>
    <row r="583" ht="15" customFormat="1" customHeight="1" s="290">
      <c r="A583" s="290" t="n">
        <v>159</v>
      </c>
      <c r="B583" s="290" t="n">
        <v>292</v>
      </c>
      <c r="C583" s="278" t="inlineStr">
        <is>
          <t>South Carolina Electric &amp; Gas Company</t>
        </is>
      </c>
      <c r="D583" s="290" t="inlineStr">
        <is>
          <t>SC</t>
        </is>
      </c>
      <c r="F583" s="290" t="n">
        <v>621</v>
      </c>
      <c r="G583" s="290" t="inlineStr">
        <is>
          <t>Urq 5 &amp; 6</t>
        </is>
      </c>
      <c r="H583" s="278" t="n">
        <v>342</v>
      </c>
      <c r="I583" s="292" t="n">
        <v>42369</v>
      </c>
      <c r="J583" s="292" t="n"/>
      <c r="K583" s="290" t="inlineStr">
        <is>
          <t xml:space="preserve">   Urq 5 &amp; 6 - 342</t>
        </is>
      </c>
      <c r="L583" s="293" t="n">
        <v>3609</v>
      </c>
      <c r="M583" s="293" t="n"/>
      <c r="P583" s="290" t="inlineStr">
        <is>
          <t>S1</t>
        </is>
      </c>
      <c r="Q583" s="290" t="n">
        <v>45</v>
      </c>
      <c r="R583" s="290" t="n">
        <v>-15</v>
      </c>
      <c r="S583" s="295">
        <f>TRUE()</f>
        <v/>
      </c>
      <c r="V583" s="290" t="n">
        <v>33.3</v>
      </c>
      <c r="W583" s="296" t="n"/>
      <c r="Y583" s="290" t="n">
        <v>1.76</v>
      </c>
      <c r="Z583" s="295">
        <f>TRUE()</f>
        <v/>
      </c>
      <c r="AA583" s="290" t="inlineStr">
        <is>
          <t>FERC</t>
        </is>
      </c>
    </row>
    <row r="584" ht="15" customFormat="1" customHeight="1" s="290">
      <c r="A584" s="290" t="n">
        <v>159</v>
      </c>
      <c r="B584" s="290" t="n">
        <v>292</v>
      </c>
      <c r="C584" s="278" t="inlineStr">
        <is>
          <t>South Carolina Electric &amp; Gas Company</t>
        </is>
      </c>
      <c r="D584" s="290" t="inlineStr">
        <is>
          <t>SC</t>
        </is>
      </c>
      <c r="F584" s="290" t="n">
        <v>621</v>
      </c>
      <c r="G584" s="290" t="inlineStr">
        <is>
          <t>Urq 5 &amp; 6</t>
        </is>
      </c>
      <c r="H584" s="278" t="n">
        <v>343</v>
      </c>
      <c r="I584" s="292" t="n">
        <v>42369</v>
      </c>
      <c r="J584" s="292" t="n"/>
      <c r="K584" s="290" t="inlineStr">
        <is>
          <t xml:space="preserve">   Urq 5 &amp; 6 - 343</t>
        </is>
      </c>
      <c r="L584" s="293" t="n">
        <v>228562</v>
      </c>
      <c r="M584" s="293" t="n"/>
      <c r="P584" s="290" t="inlineStr">
        <is>
          <t>R2.5</t>
        </is>
      </c>
      <c r="Q584" s="290" t="n">
        <v>28</v>
      </c>
      <c r="R584" s="290" t="n">
        <v>-10</v>
      </c>
      <c r="S584" s="295">
        <f>TRUE()</f>
        <v/>
      </c>
      <c r="V584" s="290" t="n">
        <v>17.7</v>
      </c>
      <c r="W584" s="296" t="n"/>
      <c r="Y584" s="290" t="n">
        <v>3.51</v>
      </c>
      <c r="Z584" s="295">
        <f>TRUE()</f>
        <v/>
      </c>
      <c r="AA584" s="290" t="inlineStr">
        <is>
          <t>FERC</t>
        </is>
      </c>
    </row>
    <row r="585" ht="15" customFormat="1" customHeight="1" s="290">
      <c r="A585" s="290" t="n">
        <v>159</v>
      </c>
      <c r="B585" s="290" t="n">
        <v>292</v>
      </c>
      <c r="C585" s="278" t="inlineStr">
        <is>
          <t>South Carolina Electric &amp; Gas Company</t>
        </is>
      </c>
      <c r="D585" s="290" t="inlineStr">
        <is>
          <t>SC</t>
        </is>
      </c>
      <c r="F585" s="290" t="n">
        <v>621</v>
      </c>
      <c r="G585" s="290" t="inlineStr">
        <is>
          <t>Urq 5 &amp; 6</t>
        </is>
      </c>
      <c r="H585" s="278" t="n">
        <v>344</v>
      </c>
      <c r="I585" s="292" t="n">
        <v>42369</v>
      </c>
      <c r="J585" s="292" t="n"/>
      <c r="K585" s="290" t="inlineStr">
        <is>
          <t xml:space="preserve">   Urq 5 &amp; 6 - 344</t>
        </is>
      </c>
      <c r="L585" s="293" t="n">
        <v>13383</v>
      </c>
      <c r="M585" s="293" t="n"/>
      <c r="P585" s="290" t="inlineStr">
        <is>
          <t>S1.5</t>
        </is>
      </c>
      <c r="Q585" s="290" t="n">
        <v>60</v>
      </c>
      <c r="R585" s="290" t="n">
        <v>-10</v>
      </c>
      <c r="S585" s="295">
        <f>TRUE()</f>
        <v/>
      </c>
      <c r="V585" s="290" t="n">
        <v>44.8</v>
      </c>
      <c r="W585" s="296" t="n"/>
      <c r="Y585" s="290" t="n">
        <v>1.79</v>
      </c>
      <c r="Z585" s="295">
        <f>TRUE()</f>
        <v/>
      </c>
      <c r="AA585" s="290" t="inlineStr">
        <is>
          <t>FERC</t>
        </is>
      </c>
    </row>
    <row r="586" ht="15" customFormat="1" customHeight="1" s="290">
      <c r="A586" s="290" t="n">
        <v>159</v>
      </c>
      <c r="B586" s="290" t="n">
        <v>292</v>
      </c>
      <c r="C586" s="278" t="inlineStr">
        <is>
          <t>South Carolina Electric &amp; Gas Company</t>
        </is>
      </c>
      <c r="D586" s="290" t="inlineStr">
        <is>
          <t>SC</t>
        </is>
      </c>
      <c r="F586" s="290" t="n">
        <v>621</v>
      </c>
      <c r="G586" s="290" t="inlineStr">
        <is>
          <t>Urq 5 &amp; 6</t>
        </is>
      </c>
      <c r="H586" s="278" t="n">
        <v>345</v>
      </c>
      <c r="I586" s="292" t="n">
        <v>42369</v>
      </c>
      <c r="J586" s="292" t="n"/>
      <c r="K586" s="290" t="inlineStr">
        <is>
          <t xml:space="preserve">   Urq 5 &amp; 6 - 345</t>
        </is>
      </c>
      <c r="L586" s="293" t="n">
        <v>17110</v>
      </c>
      <c r="M586" s="293" t="n"/>
      <c r="P586" s="290" t="inlineStr">
        <is>
          <t>S2</t>
        </is>
      </c>
      <c r="Q586" s="290" t="n">
        <v>40</v>
      </c>
      <c r="R586" s="290" t="n">
        <v>-10</v>
      </c>
      <c r="S586" s="295">
        <f>TRUE()</f>
        <v/>
      </c>
      <c r="V586" s="290" t="n">
        <v>28.1</v>
      </c>
      <c r="W586" s="296" t="n"/>
      <c r="Y586" s="290" t="n">
        <v>2.23</v>
      </c>
      <c r="Z586" s="295">
        <f>TRUE()</f>
        <v/>
      </c>
      <c r="AA586" s="290" t="inlineStr">
        <is>
          <t>FERC</t>
        </is>
      </c>
    </row>
    <row r="587" ht="15" customFormat="1" customHeight="1" s="290">
      <c r="A587" s="290" t="n">
        <v>159</v>
      </c>
      <c r="B587" s="290" t="n">
        <v>292</v>
      </c>
      <c r="C587" s="278" t="inlineStr">
        <is>
          <t>South Carolina Electric &amp; Gas Company</t>
        </is>
      </c>
      <c r="D587" s="290" t="inlineStr">
        <is>
          <t>SC</t>
        </is>
      </c>
      <c r="F587" s="290" t="n">
        <v>621</v>
      </c>
      <c r="G587" s="290" t="inlineStr">
        <is>
          <t>Urq 5 &amp; 6</t>
        </is>
      </c>
      <c r="H587" s="291" t="n">
        <v>346</v>
      </c>
      <c r="I587" s="292" t="n">
        <v>42369</v>
      </c>
      <c r="J587" s="292" t="n"/>
      <c r="K587" s="290" t="inlineStr">
        <is>
          <t xml:space="preserve">   Urq 5 &amp; 6 - 346</t>
        </is>
      </c>
      <c r="L587" s="304" t="n">
        <v>137</v>
      </c>
      <c r="M587" s="304" t="n"/>
      <c r="P587" s="305" t="inlineStr">
        <is>
          <t>R1</t>
        </is>
      </c>
      <c r="Q587" s="305" t="n">
        <v>38</v>
      </c>
      <c r="R587" s="305" t="n">
        <v>0</v>
      </c>
      <c r="S587" s="295">
        <f>TRUE()</f>
        <v/>
      </c>
      <c r="V587" s="305" t="n">
        <v>34.3</v>
      </c>
      <c r="W587" s="296" t="n"/>
      <c r="Y587" s="305" t="n">
        <v>2.47</v>
      </c>
      <c r="Z587" s="295">
        <f>TRUE()</f>
        <v/>
      </c>
      <c r="AA587" s="290" t="inlineStr">
        <is>
          <t>FERC</t>
        </is>
      </c>
    </row>
    <row r="588" ht="15" customFormat="1" customHeight="1" s="290">
      <c r="A588" s="290" t="n">
        <v>159</v>
      </c>
      <c r="B588" s="290" t="n">
        <v>292</v>
      </c>
      <c r="C588" s="278" t="inlineStr">
        <is>
          <t>South Carolina Electric &amp; Gas Company</t>
        </is>
      </c>
      <c r="D588" s="290" t="inlineStr">
        <is>
          <t>SC</t>
        </is>
      </c>
      <c r="F588" s="290" t="n">
        <v>621</v>
      </c>
      <c r="G588" s="290" t="inlineStr">
        <is>
          <t>Urq Steam Step-up</t>
        </is>
      </c>
      <c r="H588" s="278" t="n">
        <v>353</v>
      </c>
      <c r="I588" s="292" t="n">
        <v>42369</v>
      </c>
      <c r="J588" s="292" t="n"/>
      <c r="K588" s="290" t="inlineStr">
        <is>
          <t>Urq Steam Step-up-353</t>
        </is>
      </c>
      <c r="L588" s="293" t="n">
        <v>1366</v>
      </c>
      <c r="M588" s="293" t="n"/>
      <c r="P588" s="290" t="inlineStr">
        <is>
          <t>S2.5</t>
        </is>
      </c>
      <c r="Q588" s="290" t="n">
        <v>55</v>
      </c>
      <c r="R588" s="290" t="n">
        <v>-15</v>
      </c>
      <c r="S588" s="295">
        <f>TRUE()</f>
        <v/>
      </c>
      <c r="V588" s="290" t="n">
        <v>9.5</v>
      </c>
      <c r="W588" s="296" t="n"/>
      <c r="Y588" s="290" t="n">
        <v>1.88</v>
      </c>
      <c r="Z588" s="295">
        <f>TRUE()</f>
        <v/>
      </c>
      <c r="AA588" s="290" t="inlineStr">
        <is>
          <t>FERC</t>
        </is>
      </c>
    </row>
    <row r="589" ht="15" customFormat="1" customHeight="1" s="290">
      <c r="A589" s="290" t="n">
        <v>159</v>
      </c>
      <c r="B589" s="290" t="n">
        <v>292</v>
      </c>
      <c r="C589" s="278" t="inlineStr">
        <is>
          <t>South Carolina Electric &amp; Gas Company</t>
        </is>
      </c>
      <c r="D589" s="290" t="inlineStr">
        <is>
          <t>SC</t>
        </is>
      </c>
      <c r="F589" s="290" t="n">
        <v>621</v>
      </c>
      <c r="G589" s="290" t="inlineStr">
        <is>
          <t>Urquhart</t>
        </is>
      </c>
      <c r="H589" s="291" t="n">
        <v>311</v>
      </c>
      <c r="I589" s="292" t="n">
        <v>42369</v>
      </c>
      <c r="J589" s="292" t="n"/>
      <c r="K589" s="290" t="inlineStr">
        <is>
          <t xml:space="preserve">   Urquhart - 311</t>
        </is>
      </c>
      <c r="L589" s="293" t="n">
        <v>16763</v>
      </c>
      <c r="M589" s="293" t="n"/>
      <c r="P589" s="290" t="inlineStr">
        <is>
          <t>R2</t>
        </is>
      </c>
      <c r="Q589" s="290" t="n">
        <v>85</v>
      </c>
      <c r="R589" s="290" t="n">
        <v>-25</v>
      </c>
      <c r="S589" s="295">
        <f>TRUE()</f>
        <v/>
      </c>
      <c r="V589" s="290" t="n">
        <v>13.1</v>
      </c>
      <c r="W589" s="296" t="n"/>
      <c r="Y589" s="290" t="n">
        <v>4.04</v>
      </c>
      <c r="Z589" s="295">
        <f>TRUE()</f>
        <v/>
      </c>
      <c r="AA589" s="290" t="inlineStr">
        <is>
          <t>FERC</t>
        </is>
      </c>
    </row>
    <row r="590" ht="15" customFormat="1" customHeight="1" s="290">
      <c r="A590" s="290" t="n">
        <v>159</v>
      </c>
      <c r="B590" s="290" t="n">
        <v>292</v>
      </c>
      <c r="C590" s="278" t="inlineStr">
        <is>
          <t>South Carolina Electric &amp; Gas Company</t>
        </is>
      </c>
      <c r="D590" s="290" t="inlineStr">
        <is>
          <t>SC</t>
        </is>
      </c>
      <c r="F590" s="290" t="n">
        <v>621</v>
      </c>
      <c r="G590" s="290" t="inlineStr">
        <is>
          <t>Urquhart</t>
        </is>
      </c>
      <c r="H590" s="291" t="n">
        <v>312</v>
      </c>
      <c r="I590" s="292" t="n">
        <v>42369</v>
      </c>
      <c r="J590" s="292" t="n"/>
      <c r="K590" s="290" t="inlineStr">
        <is>
          <t xml:space="preserve">   Urquhart - 312</t>
        </is>
      </c>
      <c r="L590" s="293" t="n">
        <v>22213</v>
      </c>
      <c r="M590" s="293" t="n"/>
      <c r="P590" s="290" t="inlineStr">
        <is>
          <t>S0</t>
        </is>
      </c>
      <c r="Q590" s="290" t="n">
        <v>40</v>
      </c>
      <c r="R590" s="290" t="n">
        <v>-30</v>
      </c>
      <c r="S590" s="295">
        <f>TRUE()</f>
        <v/>
      </c>
      <c r="V590" s="290" t="n">
        <v>11.2</v>
      </c>
      <c r="W590" s="296" t="n"/>
      <c r="Y590" s="290" t="n">
        <v>9.59</v>
      </c>
      <c r="Z590" s="295">
        <f>TRUE()</f>
        <v/>
      </c>
      <c r="AA590" s="290" t="inlineStr">
        <is>
          <t>FERC</t>
        </is>
      </c>
    </row>
    <row r="591" ht="15" customFormat="1" customHeight="1" s="290">
      <c r="A591" s="290" t="n">
        <v>159</v>
      </c>
      <c r="B591" s="290" t="n">
        <v>292</v>
      </c>
      <c r="C591" s="278" t="inlineStr">
        <is>
          <t>South Carolina Electric &amp; Gas Company</t>
        </is>
      </c>
      <c r="D591" s="290" t="inlineStr">
        <is>
          <t>SC</t>
        </is>
      </c>
      <c r="F591" s="290" t="n">
        <v>621</v>
      </c>
      <c r="G591" s="290" t="inlineStr">
        <is>
          <t>Urquhart</t>
        </is>
      </c>
      <c r="H591" s="291" t="n">
        <v>314</v>
      </c>
      <c r="I591" s="292" t="n">
        <v>42369</v>
      </c>
      <c r="J591" s="292" t="n"/>
      <c r="K591" s="290" t="inlineStr">
        <is>
          <t xml:space="preserve">   Urquhart - 314</t>
        </is>
      </c>
      <c r="L591" s="293" t="n">
        <v>51640</v>
      </c>
      <c r="M591" s="293" t="n"/>
      <c r="P591" s="290" t="inlineStr">
        <is>
          <t>S0.5</t>
        </is>
      </c>
      <c r="Q591" s="290" t="n">
        <v>50</v>
      </c>
      <c r="R591" s="290" t="n">
        <v>-25</v>
      </c>
      <c r="S591" s="295">
        <f>TRUE()</f>
        <v/>
      </c>
      <c r="V591" s="290" t="n">
        <v>12.6</v>
      </c>
      <c r="W591" s="296" t="n"/>
      <c r="Y591" s="290" t="n">
        <v>5.17</v>
      </c>
      <c r="Z591" s="295">
        <f>TRUE()</f>
        <v/>
      </c>
      <c r="AA591" s="290" t="inlineStr">
        <is>
          <t>FERC</t>
        </is>
      </c>
    </row>
    <row r="592" ht="16.25" customFormat="1" customHeight="1" s="290">
      <c r="A592" s="290" t="n">
        <v>159</v>
      </c>
      <c r="B592" s="290" t="n">
        <v>292</v>
      </c>
      <c r="C592" s="278" t="inlineStr">
        <is>
          <t>South Carolina Electric &amp; Gas Company</t>
        </is>
      </c>
      <c r="D592" s="290" t="inlineStr">
        <is>
          <t>SC</t>
        </is>
      </c>
      <c r="F592" s="290" t="n">
        <v>621</v>
      </c>
      <c r="G592" s="290" t="inlineStr">
        <is>
          <t>Urquhart</t>
        </is>
      </c>
      <c r="H592" s="291" t="n">
        <v>315</v>
      </c>
      <c r="I592" s="292" t="n">
        <v>42369</v>
      </c>
      <c r="J592" s="292" t="n"/>
      <c r="K592" s="290" t="inlineStr">
        <is>
          <t xml:space="preserve">   Urquhart - 315</t>
        </is>
      </c>
      <c r="L592" s="293" t="n">
        <v>12431</v>
      </c>
      <c r="M592" s="293" t="n"/>
      <c r="P592" s="290" t="inlineStr">
        <is>
          <t>R2.5</t>
        </is>
      </c>
      <c r="Q592" s="290" t="n">
        <v>60</v>
      </c>
      <c r="R592" s="290" t="n">
        <v>-15</v>
      </c>
      <c r="S592" s="295">
        <f>TRUE()</f>
        <v/>
      </c>
      <c r="V592" s="290" t="n">
        <v>12.9</v>
      </c>
      <c r="W592" s="296" t="n"/>
      <c r="Y592" s="290" t="n">
        <v>4.29</v>
      </c>
      <c r="Z592" s="295">
        <f>TRUE()</f>
        <v/>
      </c>
      <c r="AA592" s="290" t="inlineStr">
        <is>
          <t>FERC</t>
        </is>
      </c>
    </row>
    <row r="593" ht="15" customFormat="1" customHeight="1" s="290">
      <c r="A593" s="290" t="n">
        <v>159</v>
      </c>
      <c r="B593" s="290" t="n">
        <v>292</v>
      </c>
      <c r="C593" s="278" t="inlineStr">
        <is>
          <t>South Carolina Electric &amp; Gas Company</t>
        </is>
      </c>
      <c r="D593" s="290" t="inlineStr">
        <is>
          <t>SC</t>
        </is>
      </c>
      <c r="F593" s="290" t="n">
        <v>621</v>
      </c>
      <c r="G593" s="290" t="inlineStr">
        <is>
          <t>Urquhart</t>
        </is>
      </c>
      <c r="H593" s="291" t="n">
        <v>316</v>
      </c>
      <c r="I593" s="292" t="n">
        <v>42369</v>
      </c>
      <c r="J593" s="292" t="n"/>
      <c r="K593" s="290" t="inlineStr">
        <is>
          <t xml:space="preserve">   Urquhart - 316</t>
        </is>
      </c>
      <c r="L593" s="293" t="n">
        <v>5028</v>
      </c>
      <c r="M593" s="293" t="n"/>
      <c r="P593" s="290" t="inlineStr">
        <is>
          <t>R0.5</t>
        </is>
      </c>
      <c r="Q593" s="290" t="n">
        <v>42</v>
      </c>
      <c r="R593" s="290" t="n">
        <v>-5</v>
      </c>
      <c r="S593" s="295">
        <f>TRUE()</f>
        <v/>
      </c>
      <c r="V593" s="290" t="n">
        <v>12.4</v>
      </c>
      <c r="W593" s="296" t="n"/>
      <c r="Y593" s="290" t="n">
        <v>6.68</v>
      </c>
      <c r="Z593" s="295">
        <f>TRUE()</f>
        <v/>
      </c>
      <c r="AA593" s="290" t="inlineStr">
        <is>
          <t>FERC</t>
        </is>
      </c>
    </row>
    <row r="594" ht="16.25" customFormat="1" customHeight="1" s="290">
      <c r="A594" s="290" t="n">
        <v>159</v>
      </c>
      <c r="B594" s="290" t="n">
        <v>292</v>
      </c>
      <c r="C594" s="278" t="inlineStr">
        <is>
          <t>South Carolina Electric &amp; Gas Company</t>
        </is>
      </c>
      <c r="D594" s="290" t="inlineStr">
        <is>
          <t>SC</t>
        </is>
      </c>
      <c r="G594" s="290" t="inlineStr">
        <is>
          <t>Urquhart GT Step-up</t>
        </is>
      </c>
      <c r="H594" s="278" t="n">
        <v>353</v>
      </c>
      <c r="I594" s="292" t="n">
        <v>42369</v>
      </c>
      <c r="J594" s="292" t="n"/>
      <c r="K594" s="290" t="inlineStr">
        <is>
          <t>Urquhart GT Step-up353</t>
        </is>
      </c>
      <c r="L594" s="293" t="n">
        <v>1047</v>
      </c>
      <c r="M594" s="293" t="n"/>
      <c r="P594" s="290" t="inlineStr">
        <is>
          <t>S2.5</t>
        </is>
      </c>
      <c r="Q594" s="290" t="n">
        <v>55</v>
      </c>
      <c r="R594" s="290" t="n">
        <v>-15</v>
      </c>
      <c r="S594" s="295">
        <f>TRUE()</f>
        <v/>
      </c>
      <c r="V594" s="290" t="n">
        <v>1</v>
      </c>
      <c r="W594" s="296" t="n"/>
      <c r="Y594" s="290" t="n">
        <v>2.7</v>
      </c>
      <c r="Z594" s="295">
        <f>TRUE()</f>
        <v/>
      </c>
      <c r="AA594" s="290" t="inlineStr">
        <is>
          <t>FERC</t>
        </is>
      </c>
    </row>
    <row r="595" ht="16.25" customFormat="1" customHeight="1" s="290">
      <c r="A595" s="290" t="n">
        <v>159</v>
      </c>
      <c r="B595" s="290" t="n">
        <v>292</v>
      </c>
      <c r="C595" s="278" t="inlineStr">
        <is>
          <t>South Carolina Electric &amp; Gas Company</t>
        </is>
      </c>
      <c r="D595" s="290" t="inlineStr">
        <is>
          <t>SC</t>
        </is>
      </c>
      <c r="F595" s="290" t="n">
        <v>599</v>
      </c>
      <c r="G595" s="290" t="inlineStr">
        <is>
          <t>V.C. Summer</t>
        </is>
      </c>
      <c r="H595" s="291" t="n">
        <v>321</v>
      </c>
      <c r="I595" s="292" t="n">
        <v>42369</v>
      </c>
      <c r="J595" s="292" t="n"/>
      <c r="K595" s="290" t="inlineStr">
        <is>
          <t xml:space="preserve">   V.C. Summer -321</t>
        </is>
      </c>
      <c r="L595" s="293" t="n">
        <v>281071</v>
      </c>
      <c r="M595" s="293" t="n"/>
      <c r="P595" s="290" t="inlineStr">
        <is>
          <t>R2</t>
        </is>
      </c>
      <c r="Q595" s="290" t="n">
        <v>85</v>
      </c>
      <c r="R595" s="290" t="n">
        <v>-3</v>
      </c>
      <c r="S595" s="295">
        <f>TRUE()</f>
        <v/>
      </c>
      <c r="V595" s="290" t="n">
        <v>42.2</v>
      </c>
      <c r="W595" s="296" t="n"/>
      <c r="Y595" s="290" t="n">
        <v>1.07</v>
      </c>
      <c r="Z595" s="295">
        <f>TRUE()</f>
        <v/>
      </c>
      <c r="AA595" s="290" t="inlineStr">
        <is>
          <t>FERC</t>
        </is>
      </c>
    </row>
    <row r="596" ht="16.25" customFormat="1" customHeight="1" s="290">
      <c r="A596" s="290" t="n">
        <v>159</v>
      </c>
      <c r="B596" s="290" t="n">
        <v>292</v>
      </c>
      <c r="C596" s="278" t="inlineStr">
        <is>
          <t>South Carolina Electric &amp; Gas Company</t>
        </is>
      </c>
      <c r="D596" s="290" t="inlineStr">
        <is>
          <t>SC</t>
        </is>
      </c>
      <c r="F596" s="290" t="n">
        <v>599</v>
      </c>
      <c r="G596" s="290" t="inlineStr">
        <is>
          <t>V.C. Summer</t>
        </is>
      </c>
      <c r="H596" s="291" t="n">
        <v>322</v>
      </c>
      <c r="I596" s="292" t="n">
        <v>42369</v>
      </c>
      <c r="J596" s="292" t="n"/>
      <c r="K596" s="290" t="inlineStr">
        <is>
          <t xml:space="preserve">   V.C. Summer -322</t>
        </is>
      </c>
      <c r="L596" s="293" t="n">
        <v>506153</v>
      </c>
      <c r="M596" s="293" t="n"/>
      <c r="P596" s="290" t="inlineStr">
        <is>
          <t>R2.5</t>
        </is>
      </c>
      <c r="Q596" s="290" t="n">
        <v>60</v>
      </c>
      <c r="R596" s="290" t="n">
        <v>-4</v>
      </c>
      <c r="S596" s="295">
        <f>TRUE()</f>
        <v/>
      </c>
      <c r="V596" s="290" t="n">
        <v>35.9</v>
      </c>
      <c r="W596" s="296" t="n"/>
      <c r="Y596" s="290" t="n">
        <v>1.36</v>
      </c>
      <c r="Z596" s="295">
        <f>TRUE()</f>
        <v/>
      </c>
      <c r="AA596" s="290" t="inlineStr">
        <is>
          <t>FERC</t>
        </is>
      </c>
    </row>
    <row r="597" ht="15" customFormat="1" customHeight="1" s="290">
      <c r="A597" s="290" t="n">
        <v>159</v>
      </c>
      <c r="B597" s="290" t="n">
        <v>292</v>
      </c>
      <c r="C597" s="278" t="inlineStr">
        <is>
          <t>South Carolina Electric &amp; Gas Company</t>
        </is>
      </c>
      <c r="D597" s="290" t="inlineStr">
        <is>
          <t>SC</t>
        </is>
      </c>
      <c r="F597" s="290" t="n">
        <v>599</v>
      </c>
      <c r="G597" s="290" t="inlineStr">
        <is>
          <t>V.C. Summer</t>
        </is>
      </c>
      <c r="H597" s="291" t="n">
        <v>323</v>
      </c>
      <c r="I597" s="292" t="n">
        <v>42369</v>
      </c>
      <c r="J597" s="292" t="n"/>
      <c r="K597" s="290" t="inlineStr">
        <is>
          <t xml:space="preserve">   V.C. Summer -323</t>
        </is>
      </c>
      <c r="L597" s="293" t="n">
        <v>110985</v>
      </c>
      <c r="M597" s="293" t="n"/>
      <c r="P597" s="290" t="inlineStr">
        <is>
          <t>S0.5</t>
        </is>
      </c>
      <c r="Q597" s="290" t="n">
        <v>50</v>
      </c>
      <c r="R597" s="290" t="n">
        <v>-5</v>
      </c>
      <c r="S597" s="295">
        <f>TRUE()</f>
        <v/>
      </c>
      <c r="V597" s="290" t="n">
        <v>31.6</v>
      </c>
      <c r="W597" s="296" t="n"/>
      <c r="Y597" s="290" t="n">
        <v>2.2</v>
      </c>
      <c r="Z597" s="295">
        <f>TRUE()</f>
        <v/>
      </c>
      <c r="AA597" s="290" t="inlineStr">
        <is>
          <t>FERC</t>
        </is>
      </c>
    </row>
    <row r="598" ht="16.25" customFormat="1" customHeight="1" s="290">
      <c r="A598" s="290" t="n">
        <v>159</v>
      </c>
      <c r="B598" s="290" t="n">
        <v>292</v>
      </c>
      <c r="C598" s="278" t="inlineStr">
        <is>
          <t>South Carolina Electric &amp; Gas Company</t>
        </is>
      </c>
      <c r="D598" s="290" t="inlineStr">
        <is>
          <t>SC</t>
        </is>
      </c>
      <c r="F598" s="290" t="n">
        <v>599</v>
      </c>
      <c r="G598" s="290" t="inlineStr">
        <is>
          <t>V.C. Summer</t>
        </is>
      </c>
      <c r="H598" s="291" t="n">
        <v>324</v>
      </c>
      <c r="I598" s="292" t="n">
        <v>42369</v>
      </c>
      <c r="J598" s="292" t="n"/>
      <c r="K598" s="290" t="inlineStr">
        <is>
          <t xml:space="preserve">   V.C. Summer -324</t>
        </is>
      </c>
      <c r="L598" s="293" t="n">
        <v>111928</v>
      </c>
      <c r="M598" s="293" t="n"/>
      <c r="P598" s="290" t="inlineStr">
        <is>
          <t>R3</t>
        </is>
      </c>
      <c r="Q598" s="290" t="n">
        <v>55</v>
      </c>
      <c r="R598" s="290" t="n">
        <v>-2</v>
      </c>
      <c r="S598" s="295">
        <f>TRUE()</f>
        <v/>
      </c>
      <c r="V598" s="290" t="n">
        <v>29.5</v>
      </c>
      <c r="W598" s="296" t="n"/>
      <c r="Y598" s="290" t="n">
        <v>1.18</v>
      </c>
      <c r="Z598" s="295">
        <f>TRUE()</f>
        <v/>
      </c>
      <c r="AA598" s="290" t="inlineStr">
        <is>
          <t>FERC</t>
        </is>
      </c>
    </row>
    <row r="599" ht="23.25" customFormat="1" customHeight="1" s="290">
      <c r="A599" s="290" t="n">
        <v>159</v>
      </c>
      <c r="B599" s="290" t="n">
        <v>292</v>
      </c>
      <c r="C599" s="278" t="inlineStr">
        <is>
          <t>South Carolina Electric &amp; Gas Company</t>
        </is>
      </c>
      <c r="D599" s="290" t="inlineStr">
        <is>
          <t>SC</t>
        </is>
      </c>
      <c r="F599" s="290" t="n">
        <v>599</v>
      </c>
      <c r="G599" s="290" t="inlineStr">
        <is>
          <t>V.C. Summer</t>
        </is>
      </c>
      <c r="H599" s="291" t="n">
        <v>325</v>
      </c>
      <c r="I599" s="292" t="n">
        <v>42369</v>
      </c>
      <c r="J599" s="292" t="n"/>
      <c r="K599" s="290" t="inlineStr">
        <is>
          <t xml:space="preserve">   V.C. Summer -325</t>
        </is>
      </c>
      <c r="L599" s="293" t="n">
        <v>110612</v>
      </c>
      <c r="M599" s="293" t="n"/>
      <c r="P599" s="290" t="inlineStr">
        <is>
          <t>R2</t>
        </is>
      </c>
      <c r="Q599" s="290" t="n">
        <v>31</v>
      </c>
      <c r="R599" s="290" t="n">
        <v>-4</v>
      </c>
      <c r="S599" s="295">
        <f>TRUE()</f>
        <v/>
      </c>
      <c r="V599" s="290" t="n">
        <v>19.1</v>
      </c>
      <c r="W599" s="296" t="n"/>
      <c r="Y599" s="290" t="n">
        <v>3.95</v>
      </c>
      <c r="Z599" s="295">
        <f>TRUE()</f>
        <v/>
      </c>
      <c r="AA599" s="290" t="inlineStr">
        <is>
          <t>FERC</t>
        </is>
      </c>
    </row>
    <row r="600" ht="23.25" customFormat="1" customHeight="1" s="290">
      <c r="A600" s="290" t="n">
        <v>298</v>
      </c>
      <c r="B600" s="290" t="n">
        <v>163</v>
      </c>
      <c r="C600" s="278" t="inlineStr">
        <is>
          <t>Southern Indiana Gas and Electric Company</t>
        </is>
      </c>
      <c r="D600" s="290" t="inlineStr">
        <is>
          <t>IN</t>
        </is>
      </c>
      <c r="F600" s="290" t="n">
        <v>616</v>
      </c>
      <c r="G600" s="290" t="inlineStr">
        <is>
          <t>Warrick</t>
        </is>
      </c>
      <c r="H600" s="291" t="n">
        <v>311</v>
      </c>
      <c r="I600" s="292" t="n">
        <v>43465</v>
      </c>
      <c r="J600" s="292" t="n"/>
      <c r="L600" s="293" t="n">
        <v>1324000</v>
      </c>
      <c r="M600" s="293" t="n"/>
      <c r="P600" s="290" t="inlineStr">
        <is>
          <t>Forecast</t>
        </is>
      </c>
      <c r="Q600" s="290" t="n">
        <v>45.3</v>
      </c>
      <c r="R600" s="290" t="n">
        <v>23.8</v>
      </c>
      <c r="S600" s="295">
        <f>TRUE()</f>
        <v/>
      </c>
      <c r="V600" s="290" t="n">
        <v>11.3</v>
      </c>
      <c r="W600" s="296" t="n"/>
      <c r="Y600" s="290" t="n">
        <v>2.98</v>
      </c>
      <c r="Z600" s="295">
        <f>TRUE()</f>
        <v/>
      </c>
      <c r="AA600" s="290" t="inlineStr">
        <is>
          <t>FERC</t>
        </is>
      </c>
    </row>
    <row r="601" ht="23.25" customFormat="1" customHeight="1" s="290">
      <c r="A601" s="290" t="n">
        <v>298</v>
      </c>
      <c r="B601" s="290" t="n">
        <v>163</v>
      </c>
      <c r="C601" s="278" t="inlineStr">
        <is>
          <t>Southern Indiana Gas and Electric Company</t>
        </is>
      </c>
      <c r="D601" s="290" t="inlineStr">
        <is>
          <t>IN</t>
        </is>
      </c>
      <c r="F601" s="290" t="n">
        <v>616</v>
      </c>
      <c r="G601" s="290" t="inlineStr">
        <is>
          <t>Warrick</t>
        </is>
      </c>
      <c r="H601" s="291" t="n">
        <v>312.1</v>
      </c>
      <c r="I601" s="292" t="n">
        <v>43465</v>
      </c>
      <c r="J601" s="292" t="n"/>
      <c r="L601" s="293" t="n">
        <v>34935000</v>
      </c>
      <c r="M601" s="293" t="n"/>
      <c r="P601" s="290" t="inlineStr">
        <is>
          <t>Forecast</t>
        </is>
      </c>
      <c r="Q601" s="290" t="n">
        <v>30.4</v>
      </c>
      <c r="R601" s="290" t="n">
        <v>-23.8</v>
      </c>
      <c r="S601" s="295">
        <f>TRUE()</f>
        <v/>
      </c>
      <c r="V601" s="290" t="n">
        <v>11.1</v>
      </c>
      <c r="W601" s="296" t="n"/>
      <c r="Y601" s="290" t="n">
        <v>2.34</v>
      </c>
      <c r="Z601" s="295">
        <f>TRUE()</f>
        <v/>
      </c>
      <c r="AA601" s="290" t="inlineStr">
        <is>
          <t>FERC</t>
        </is>
      </c>
    </row>
    <row r="602" ht="23.25" customFormat="1" customHeight="1" s="290">
      <c r="A602" s="290" t="n">
        <v>298</v>
      </c>
      <c r="B602" s="290" t="n">
        <v>163</v>
      </c>
      <c r="C602" s="278" t="inlineStr">
        <is>
          <t>Southern Indiana Gas and Electric Company</t>
        </is>
      </c>
      <c r="D602" s="290" t="inlineStr">
        <is>
          <t>IN</t>
        </is>
      </c>
      <c r="F602" s="290" t="n">
        <v>616</v>
      </c>
      <c r="G602" s="290" t="inlineStr">
        <is>
          <t>Warrick</t>
        </is>
      </c>
      <c r="H602" s="291" t="n">
        <v>312.5</v>
      </c>
      <c r="I602" s="292" t="n">
        <v>43465</v>
      </c>
      <c r="J602" s="292" t="n"/>
      <c r="L602" s="293" t="n">
        <v>98949000</v>
      </c>
      <c r="M602" s="293" t="n"/>
      <c r="Q602" s="290" t="n">
        <v>18</v>
      </c>
      <c r="R602" s="290" t="n">
        <v>-10</v>
      </c>
      <c r="S602" s="295">
        <f>TRUE()</f>
        <v/>
      </c>
      <c r="V602" s="290" t="n">
        <v>18</v>
      </c>
      <c r="W602" s="296" t="n"/>
      <c r="Y602" s="290" t="n">
        <v>6.11</v>
      </c>
      <c r="Z602" s="295">
        <f>TRUE()</f>
        <v/>
      </c>
      <c r="AA602" s="290" t="inlineStr">
        <is>
          <t>FERC</t>
        </is>
      </c>
    </row>
    <row r="603" ht="23.25" customFormat="1" customHeight="1" s="290">
      <c r="A603" s="290" t="n">
        <v>298</v>
      </c>
      <c r="B603" s="290" t="n">
        <v>163</v>
      </c>
      <c r="C603" s="278" t="inlineStr">
        <is>
          <t>Southern Indiana Gas and Electric Company</t>
        </is>
      </c>
      <c r="D603" s="290" t="inlineStr">
        <is>
          <t>IN</t>
        </is>
      </c>
      <c r="F603" s="290" t="n">
        <v>616</v>
      </c>
      <c r="G603" s="290" t="inlineStr">
        <is>
          <t>Warrick</t>
        </is>
      </c>
      <c r="H603" s="291" t="n">
        <v>314</v>
      </c>
      <c r="I603" s="292" t="n">
        <v>43465</v>
      </c>
      <c r="J603" s="292" t="n"/>
      <c r="L603" s="304" t="n">
        <v>17391000</v>
      </c>
      <c r="M603" s="304" t="n"/>
      <c r="P603" s="305" t="inlineStr">
        <is>
          <t>Forecast</t>
        </is>
      </c>
      <c r="Q603" s="305" t="n">
        <v>37.4</v>
      </c>
      <c r="R603" s="290" t="n">
        <v>-23.8</v>
      </c>
      <c r="S603" s="295">
        <f>TRUE()</f>
        <v/>
      </c>
      <c r="V603" s="305" t="n">
        <v>10.7</v>
      </c>
      <c r="W603" s="296" t="n"/>
      <c r="Y603" s="290" t="n">
        <v>1.6</v>
      </c>
      <c r="Z603" s="295">
        <f>TRUE()</f>
        <v/>
      </c>
      <c r="AA603" s="290" t="inlineStr">
        <is>
          <t>FERC</t>
        </is>
      </c>
    </row>
    <row r="604" ht="23.25" customFormat="1" customHeight="1" s="290">
      <c r="A604" s="290" t="n">
        <v>298</v>
      </c>
      <c r="B604" s="290" t="n">
        <v>163</v>
      </c>
      <c r="C604" s="278" t="inlineStr">
        <is>
          <t>Southern Indiana Gas and Electric Company</t>
        </is>
      </c>
      <c r="D604" s="290" t="inlineStr">
        <is>
          <t>IN</t>
        </is>
      </c>
      <c r="F604" s="290" t="n">
        <v>616</v>
      </c>
      <c r="G604" s="290" t="inlineStr">
        <is>
          <t>Warrick</t>
        </is>
      </c>
      <c r="H604" s="291" t="n">
        <v>315</v>
      </c>
      <c r="I604" s="292" t="n">
        <v>43465</v>
      </c>
      <c r="J604" s="292" t="n"/>
      <c r="L604" s="293" t="n">
        <v>11888000</v>
      </c>
      <c r="M604" s="293" t="n"/>
      <c r="P604" s="290" t="inlineStr">
        <is>
          <t>Forecast</t>
        </is>
      </c>
      <c r="Q604" s="290" t="n">
        <v>31.8</v>
      </c>
      <c r="R604" s="305" t="n">
        <v>-23.8</v>
      </c>
      <c r="S604" s="295">
        <f>TRUE()</f>
        <v/>
      </c>
      <c r="V604" s="290" t="n">
        <v>11.3</v>
      </c>
      <c r="W604" s="296" t="n"/>
      <c r="Y604" s="305" t="n">
        <v>2.47</v>
      </c>
      <c r="Z604" s="295">
        <f>TRUE()</f>
        <v/>
      </c>
      <c r="AA604" s="290" t="inlineStr">
        <is>
          <t>FERC</t>
        </is>
      </c>
    </row>
    <row r="605" ht="23.25" customFormat="1" customHeight="1" s="290">
      <c r="A605" s="290" t="n">
        <v>298</v>
      </c>
      <c r="B605" s="290" t="n">
        <v>163</v>
      </c>
      <c r="C605" s="278" t="inlineStr">
        <is>
          <t>Southern Indiana Gas and Electric Company</t>
        </is>
      </c>
      <c r="D605" s="290" t="inlineStr">
        <is>
          <t>IN</t>
        </is>
      </c>
      <c r="F605" s="290" t="n">
        <v>616</v>
      </c>
      <c r="G605" s="290" t="inlineStr">
        <is>
          <t>Warrick</t>
        </is>
      </c>
      <c r="H605" s="291" t="n">
        <v>316</v>
      </c>
      <c r="I605" s="292" t="n">
        <v>43465</v>
      </c>
      <c r="J605" s="292" t="n"/>
      <c r="L605" s="293" t="n">
        <v>177000</v>
      </c>
      <c r="M605" s="293" t="n"/>
      <c r="P605" s="290" t="inlineStr">
        <is>
          <t>Forecast</t>
        </is>
      </c>
      <c r="Q605" s="290" t="n">
        <v>24.2</v>
      </c>
      <c r="R605" s="290" t="n">
        <v>-23.8</v>
      </c>
      <c r="S605" s="295">
        <f>TRUE()</f>
        <v/>
      </c>
      <c r="V605" s="290" t="n">
        <v>11.3</v>
      </c>
      <c r="W605" s="296" t="n"/>
      <c r="Y605" s="290" t="n">
        <v>4.45</v>
      </c>
      <c r="Z605" s="295">
        <f>TRUE()</f>
        <v/>
      </c>
      <c r="AA605" s="290" t="inlineStr">
        <is>
          <t>FERC</t>
        </is>
      </c>
    </row>
    <row r="606" ht="23.25" customFormat="1" customHeight="1" s="290">
      <c r="A606" s="290" t="n">
        <v>159</v>
      </c>
      <c r="B606" s="290" t="n">
        <v>292</v>
      </c>
      <c r="C606" s="278" t="inlineStr">
        <is>
          <t>South Carolina Electric &amp; Gas Company</t>
        </is>
      </c>
      <c r="D606" s="290" t="inlineStr">
        <is>
          <t>SC</t>
        </is>
      </c>
      <c r="F606" s="290" t="n">
        <v>618</v>
      </c>
      <c r="G606" s="290" t="inlineStr">
        <is>
          <t>Wateree</t>
        </is>
      </c>
      <c r="H606" s="291" t="n">
        <v>311</v>
      </c>
      <c r="I606" s="292" t="n">
        <v>42369</v>
      </c>
      <c r="J606" s="292" t="n"/>
      <c r="K606" s="290" t="inlineStr">
        <is>
          <t xml:space="preserve">   Wateree - 311</t>
        </is>
      </c>
      <c r="L606" s="293" t="n">
        <v>55168</v>
      </c>
      <c r="M606" s="293" t="n"/>
      <c r="P606" s="290" t="inlineStr">
        <is>
          <t>R2</t>
        </is>
      </c>
      <c r="Q606" s="290" t="n">
        <v>85</v>
      </c>
      <c r="R606" s="290" t="n">
        <v>-25</v>
      </c>
      <c r="S606" s="295">
        <f>TRUE()</f>
        <v/>
      </c>
      <c r="V606" s="290" t="n">
        <v>29.3</v>
      </c>
      <c r="W606" s="296" t="n"/>
      <c r="Y606" s="290" t="n">
        <v>3.32</v>
      </c>
      <c r="Z606" s="295">
        <f>TRUE()</f>
        <v/>
      </c>
      <c r="AA606" s="290" t="inlineStr">
        <is>
          <t>FERC</t>
        </is>
      </c>
    </row>
    <row r="607" ht="23.25" customFormat="1" customHeight="1" s="290">
      <c r="A607" s="290" t="n">
        <v>159</v>
      </c>
      <c r="B607" s="290" t="n">
        <v>292</v>
      </c>
      <c r="C607" s="278" t="inlineStr">
        <is>
          <t>South Carolina Electric &amp; Gas Company</t>
        </is>
      </c>
      <c r="D607" s="290" t="inlineStr">
        <is>
          <t>SC</t>
        </is>
      </c>
      <c r="F607" s="290" t="n">
        <v>618</v>
      </c>
      <c r="G607" s="290" t="inlineStr">
        <is>
          <t>Wateree – Scrubb</t>
        </is>
      </c>
      <c r="H607" s="291" t="n">
        <v>311</v>
      </c>
      <c r="I607" s="292" t="n">
        <v>42369</v>
      </c>
      <c r="J607" s="292" t="n"/>
      <c r="K607" s="290" t="inlineStr">
        <is>
          <t xml:space="preserve">   Wateree - 311 Scrubb</t>
        </is>
      </c>
      <c r="L607" s="293" t="n">
        <v>81003</v>
      </c>
      <c r="M607" s="293" t="n"/>
      <c r="P607" s="290" t="inlineStr">
        <is>
          <t>R2</t>
        </is>
      </c>
      <c r="Q607" s="290" t="n">
        <v>85</v>
      </c>
      <c r="R607" s="290" t="n">
        <v>-25</v>
      </c>
      <c r="S607" s="295">
        <f>TRUE()</f>
        <v/>
      </c>
      <c r="V607" s="290" t="n">
        <v>29.3</v>
      </c>
      <c r="W607" s="296" t="n"/>
      <c r="Y607" s="290" t="n">
        <v>3.32</v>
      </c>
      <c r="Z607" s="295">
        <f>TRUE()</f>
        <v/>
      </c>
      <c r="AA607" s="290" t="inlineStr">
        <is>
          <t>FERC</t>
        </is>
      </c>
    </row>
    <row r="608" ht="15" customFormat="1" customHeight="1" s="290">
      <c r="A608" s="290" t="n">
        <v>159</v>
      </c>
      <c r="B608" s="290" t="n">
        <v>292</v>
      </c>
      <c r="C608" s="278" t="inlineStr">
        <is>
          <t>South Carolina Electric &amp; Gas Company</t>
        </is>
      </c>
      <c r="D608" s="290" t="inlineStr">
        <is>
          <t>SC</t>
        </is>
      </c>
      <c r="F608" s="290" t="n">
        <v>618</v>
      </c>
      <c r="G608" s="290" t="inlineStr">
        <is>
          <t>Wateree</t>
        </is>
      </c>
      <c r="H608" s="291" t="n">
        <v>312</v>
      </c>
      <c r="I608" s="292" t="n">
        <v>42369</v>
      </c>
      <c r="J608" s="292" t="n"/>
      <c r="K608" s="290" t="inlineStr">
        <is>
          <t xml:space="preserve">   Wateree - 312</t>
        </is>
      </c>
      <c r="L608" s="293" t="n">
        <v>369309</v>
      </c>
      <c r="M608" s="293" t="n"/>
      <c r="P608" s="290" t="inlineStr">
        <is>
          <t>S0</t>
        </is>
      </c>
      <c r="Q608" s="290" t="n">
        <v>40</v>
      </c>
      <c r="R608" s="290" t="n">
        <v>-30</v>
      </c>
      <c r="S608" s="295">
        <f>TRUE()</f>
        <v/>
      </c>
      <c r="V608" s="290" t="n">
        <v>24.1</v>
      </c>
      <c r="W608" s="296" t="n"/>
      <c r="Y608" s="290" t="n">
        <v>3.97</v>
      </c>
      <c r="Z608" s="295">
        <f>TRUE()</f>
        <v/>
      </c>
      <c r="AA608" s="290" t="inlineStr">
        <is>
          <t>FERC</t>
        </is>
      </c>
    </row>
    <row r="609" ht="15" customFormat="1" customHeight="1" s="290">
      <c r="A609" s="290" t="n">
        <v>159</v>
      </c>
      <c r="B609" s="290" t="n">
        <v>292</v>
      </c>
      <c r="C609" s="278" t="inlineStr">
        <is>
          <t>South Carolina Electric &amp; Gas Company</t>
        </is>
      </c>
      <c r="D609" s="290" t="inlineStr">
        <is>
          <t>SC</t>
        </is>
      </c>
      <c r="F609" s="290" t="n">
        <v>618</v>
      </c>
      <c r="G609" s="290" t="inlineStr">
        <is>
          <t>Wateree – Scrubb</t>
        </is>
      </c>
      <c r="H609" s="291" t="n">
        <v>312</v>
      </c>
      <c r="I609" s="292" t="n">
        <v>42369</v>
      </c>
      <c r="J609" s="292" t="n"/>
      <c r="K609" s="290" t="inlineStr">
        <is>
          <t xml:space="preserve">   Wateree - 312 Scrubb</t>
        </is>
      </c>
      <c r="L609" s="293" t="n">
        <v>214267</v>
      </c>
      <c r="M609" s="293" t="n"/>
      <c r="P609" s="290" t="inlineStr">
        <is>
          <t>S0</t>
        </is>
      </c>
      <c r="Q609" s="290" t="n">
        <v>40</v>
      </c>
      <c r="R609" s="290" t="n">
        <v>-30</v>
      </c>
      <c r="S609" s="295">
        <f>TRUE()</f>
        <v/>
      </c>
      <c r="V609" s="290" t="n">
        <v>24.1</v>
      </c>
      <c r="W609" s="296" t="n"/>
      <c r="Y609" s="290" t="n">
        <v>3.97</v>
      </c>
      <c r="Z609" s="295">
        <f>TRUE()</f>
        <v/>
      </c>
      <c r="AA609" s="290" t="inlineStr">
        <is>
          <t>FERC</t>
        </is>
      </c>
    </row>
    <row r="610" ht="15" customFormat="1" customHeight="1" s="290">
      <c r="A610" s="290" t="n">
        <v>159</v>
      </c>
      <c r="B610" s="290" t="n">
        <v>292</v>
      </c>
      <c r="C610" s="278" t="inlineStr">
        <is>
          <t>South Carolina Electric &amp; Gas Company</t>
        </is>
      </c>
      <c r="D610" s="290" t="inlineStr">
        <is>
          <t>SC</t>
        </is>
      </c>
      <c r="F610" s="290" t="n">
        <v>618</v>
      </c>
      <c r="G610" s="290" t="inlineStr">
        <is>
          <t>Wateree</t>
        </is>
      </c>
      <c r="H610" s="291" t="n">
        <v>314</v>
      </c>
      <c r="I610" s="292" t="n">
        <v>42369</v>
      </c>
      <c r="J610" s="292" t="n"/>
      <c r="K610" s="290" t="inlineStr">
        <is>
          <t xml:space="preserve">   Wateree - 314</t>
        </is>
      </c>
      <c r="L610" s="293" t="n">
        <v>143922</v>
      </c>
      <c r="M610" s="293" t="n"/>
      <c r="P610" s="290" t="inlineStr">
        <is>
          <t>S0.5</t>
        </is>
      </c>
      <c r="Q610" s="290" t="n">
        <v>50</v>
      </c>
      <c r="R610" s="290" t="n">
        <v>-25</v>
      </c>
      <c r="S610" s="295">
        <f>TRUE()</f>
        <v/>
      </c>
      <c r="V610" s="290" t="n">
        <v>25.9</v>
      </c>
      <c r="W610" s="296" t="n"/>
      <c r="Y610" s="290" t="n">
        <v>3.06</v>
      </c>
      <c r="Z610" s="295">
        <f>TRUE()</f>
        <v/>
      </c>
      <c r="AA610" s="290" t="inlineStr">
        <is>
          <t>FERC</t>
        </is>
      </c>
    </row>
    <row r="611" ht="15" customFormat="1" customHeight="1" s="290">
      <c r="A611" s="290" t="n">
        <v>159</v>
      </c>
      <c r="B611" s="290" t="n">
        <v>292</v>
      </c>
      <c r="C611" s="278" t="inlineStr">
        <is>
          <t>South Carolina Electric &amp; Gas Company</t>
        </is>
      </c>
      <c r="D611" s="290" t="inlineStr">
        <is>
          <t>SC</t>
        </is>
      </c>
      <c r="F611" s="290" t="n">
        <v>618</v>
      </c>
      <c r="G611" s="290" t="inlineStr">
        <is>
          <t>Wateree</t>
        </is>
      </c>
      <c r="H611" s="291" t="n">
        <v>315</v>
      </c>
      <c r="I611" s="292" t="n">
        <v>42369</v>
      </c>
      <c r="J611" s="292" t="n"/>
      <c r="K611" s="290" t="inlineStr">
        <is>
          <t xml:space="preserve">   Wateree - 315</t>
        </is>
      </c>
      <c r="L611" s="293" t="n">
        <v>29083</v>
      </c>
      <c r="M611" s="293" t="n"/>
      <c r="P611" s="306" t="inlineStr">
        <is>
          <t>R2.5</t>
        </is>
      </c>
      <c r="Q611" s="290" t="n">
        <v>60</v>
      </c>
      <c r="R611" s="290" t="n">
        <v>-15</v>
      </c>
      <c r="S611" s="295">
        <f>TRUE()</f>
        <v/>
      </c>
      <c r="V611" s="290" t="n">
        <v>27.9</v>
      </c>
      <c r="W611" s="296" t="n"/>
      <c r="Y611" s="290" t="n">
        <v>2.72</v>
      </c>
      <c r="Z611" s="295">
        <f>TRUE()</f>
        <v/>
      </c>
      <c r="AA611" s="290" t="inlineStr">
        <is>
          <t>FERC</t>
        </is>
      </c>
    </row>
    <row r="612" ht="23.25" customFormat="1" customHeight="1" s="290">
      <c r="A612" s="290" t="n">
        <v>159</v>
      </c>
      <c r="B612" s="290" t="n">
        <v>292</v>
      </c>
      <c r="C612" s="278" t="inlineStr">
        <is>
          <t>South Carolina Electric &amp; Gas Company</t>
        </is>
      </c>
      <c r="D612" s="290" t="inlineStr">
        <is>
          <t>SC</t>
        </is>
      </c>
      <c r="F612" s="290" t="n">
        <v>618</v>
      </c>
      <c r="G612" s="290" t="inlineStr">
        <is>
          <t>Wateree</t>
        </is>
      </c>
      <c r="H612" s="291" t="n">
        <v>316</v>
      </c>
      <c r="I612" s="292" t="n">
        <v>42369</v>
      </c>
      <c r="J612" s="292" t="n"/>
      <c r="K612" s="290" t="inlineStr">
        <is>
          <t xml:space="preserve">   Wateree - 316</t>
        </is>
      </c>
      <c r="L612" s="293" t="n">
        <v>6463</v>
      </c>
      <c r="M612" s="293" t="n"/>
      <c r="P612" s="290" t="inlineStr">
        <is>
          <t>R0.5</t>
        </is>
      </c>
      <c r="Q612" s="290" t="n">
        <v>42</v>
      </c>
      <c r="R612" s="290" t="n">
        <v>-5</v>
      </c>
      <c r="S612" s="295">
        <f>TRUE()</f>
        <v/>
      </c>
      <c r="V612" s="290" t="n">
        <v>24.3</v>
      </c>
      <c r="W612" s="296" t="n"/>
      <c r="Y612" s="290" t="n">
        <v>2.67</v>
      </c>
      <c r="Z612" s="295">
        <f>TRUE()</f>
        <v/>
      </c>
      <c r="AA612" s="290" t="inlineStr">
        <is>
          <t>FERC</t>
        </is>
      </c>
    </row>
    <row r="613" ht="23.25" customFormat="1" customHeight="1" s="290">
      <c r="A613" s="290" t="n">
        <v>159</v>
      </c>
      <c r="B613" s="290" t="n">
        <v>292</v>
      </c>
      <c r="C613" s="278" t="inlineStr">
        <is>
          <t>South Carolina Electric &amp; Gas Company</t>
        </is>
      </c>
      <c r="D613" s="290" t="inlineStr">
        <is>
          <t>SC</t>
        </is>
      </c>
      <c r="F613" s="290" t="n">
        <v>618</v>
      </c>
      <c r="G613" s="290" t="inlineStr">
        <is>
          <t>Wateree Step-up</t>
        </is>
      </c>
      <c r="H613" s="278" t="n">
        <v>353</v>
      </c>
      <c r="I613" s="292" t="n">
        <v>42369</v>
      </c>
      <c r="J613" s="292" t="n"/>
      <c r="K613" s="290" t="inlineStr">
        <is>
          <t>Wateree Step-up - 353</t>
        </is>
      </c>
      <c r="L613" s="293" t="n">
        <v>5571</v>
      </c>
      <c r="M613" s="293" t="n"/>
      <c r="P613" s="306" t="inlineStr">
        <is>
          <t>S2.5</t>
        </is>
      </c>
      <c r="Q613" s="290" t="n">
        <v>55</v>
      </c>
      <c r="R613" s="290" t="n">
        <v>-15</v>
      </c>
      <c r="S613" s="295">
        <f>TRUE()</f>
        <v/>
      </c>
      <c r="V613" s="290" t="n">
        <v>24.4</v>
      </c>
      <c r="W613" s="296" t="n"/>
      <c r="Y613" s="290" t="n">
        <v>4.21</v>
      </c>
      <c r="Z613" s="295">
        <f>TRUE()</f>
        <v/>
      </c>
      <c r="AA613" s="290" t="inlineStr">
        <is>
          <t>FERC</t>
        </is>
      </c>
    </row>
    <row r="614" ht="23.25" customFormat="1" customHeight="1" s="290">
      <c r="A614" s="290" t="n">
        <v>148</v>
      </c>
      <c r="B614" s="290" t="n">
        <v>275</v>
      </c>
      <c r="C614" s="278" t="inlineStr">
        <is>
          <t>Public Service Company of Oklahoma</t>
        </is>
      </c>
      <c r="D614" s="290" t="inlineStr">
        <is>
          <t>OK</t>
        </is>
      </c>
      <c r="F614" s="290" t="n">
        <v>623</v>
      </c>
      <c r="G614" s="278" t="inlineStr">
        <is>
          <t>Weleetka</t>
        </is>
      </c>
      <c r="H614" s="291" t="n">
        <v>341</v>
      </c>
      <c r="I614" s="292" t="n">
        <v>43465</v>
      </c>
      <c r="K614" s="290" t="inlineStr">
        <is>
          <t>341 - Weleetka</t>
        </is>
      </c>
      <c r="L614" s="293" t="n">
        <v>922</v>
      </c>
      <c r="M614" s="293" t="n"/>
      <c r="Q614" s="290" t="n">
        <v>47</v>
      </c>
      <c r="R614" s="290" t="n">
        <v>5</v>
      </c>
      <c r="S614" s="295">
        <f>TRUE()</f>
        <v/>
      </c>
      <c r="W614" s="296" t="n"/>
      <c r="Y614" s="290" t="n">
        <v>12.2</v>
      </c>
      <c r="Z614" s="295">
        <f>TRUE()</f>
        <v/>
      </c>
      <c r="AA614" s="290" t="inlineStr">
        <is>
          <t>FERC</t>
        </is>
      </c>
    </row>
    <row r="615" ht="23.25" customFormat="1" customHeight="1" s="290">
      <c r="A615" s="290" t="n">
        <v>148</v>
      </c>
      <c r="B615" s="290" t="n">
        <v>275</v>
      </c>
      <c r="C615" s="278" t="inlineStr">
        <is>
          <t>Public Service Company of Oklahoma</t>
        </is>
      </c>
      <c r="D615" s="290" t="inlineStr">
        <is>
          <t>OK</t>
        </is>
      </c>
      <c r="F615" s="290" t="n">
        <v>623</v>
      </c>
      <c r="G615" s="278" t="inlineStr">
        <is>
          <t>Weleetka</t>
        </is>
      </c>
      <c r="H615" s="291" t="n">
        <v>342</v>
      </c>
      <c r="I615" s="292" t="n">
        <v>43465</v>
      </c>
      <c r="K615" s="290" t="inlineStr">
        <is>
          <t>342 - Weleetka</t>
        </is>
      </c>
      <c r="L615" s="293" t="n">
        <v>2075</v>
      </c>
      <c r="M615" s="293" t="n"/>
      <c r="Q615" s="290" t="n">
        <v>47</v>
      </c>
      <c r="R615" s="290" t="n">
        <v>5</v>
      </c>
      <c r="S615" s="295">
        <f>TRUE()</f>
        <v/>
      </c>
      <c r="W615" s="296" t="n"/>
      <c r="Y615" s="290" t="n">
        <v>3.25</v>
      </c>
      <c r="Z615" s="295">
        <f>TRUE()</f>
        <v/>
      </c>
      <c r="AA615" s="290" t="inlineStr">
        <is>
          <t>FERC</t>
        </is>
      </c>
    </row>
    <row r="616" ht="23.25" customFormat="1" customHeight="1" s="290">
      <c r="A616" s="290" t="n">
        <v>148</v>
      </c>
      <c r="B616" s="290" t="n">
        <v>275</v>
      </c>
      <c r="C616" s="278" t="inlineStr">
        <is>
          <t>Public Service Company of Oklahoma</t>
        </is>
      </c>
      <c r="D616" s="290" t="inlineStr">
        <is>
          <t>OK</t>
        </is>
      </c>
      <c r="F616" s="290" t="n">
        <v>623</v>
      </c>
      <c r="G616" s="278" t="inlineStr">
        <is>
          <t>Weleetka</t>
        </is>
      </c>
      <c r="H616" s="291" t="n">
        <v>344</v>
      </c>
      <c r="I616" s="292" t="n">
        <v>43465</v>
      </c>
      <c r="K616" s="290" t="inlineStr">
        <is>
          <t>344 - Weleetka</t>
        </is>
      </c>
      <c r="L616" s="293" t="n">
        <v>24668</v>
      </c>
      <c r="M616" s="293" t="n"/>
      <c r="Q616" s="290" t="n">
        <v>47</v>
      </c>
      <c r="R616" s="290" t="n">
        <v>5</v>
      </c>
      <c r="S616" s="295">
        <f>TRUE()</f>
        <v/>
      </c>
      <c r="W616" s="296" t="n"/>
      <c r="Y616" s="290" t="n">
        <v>4.09</v>
      </c>
      <c r="Z616" s="295">
        <f>TRUE()</f>
        <v/>
      </c>
      <c r="AA616" s="290" t="inlineStr">
        <is>
          <t>FERC</t>
        </is>
      </c>
    </row>
    <row r="617" ht="23.25" customFormat="1" customHeight="1" s="290">
      <c r="A617" s="290" t="n">
        <v>148</v>
      </c>
      <c r="B617" s="290" t="n">
        <v>275</v>
      </c>
      <c r="C617" s="278" t="inlineStr">
        <is>
          <t>Public Service Company of Oklahoma</t>
        </is>
      </c>
      <c r="D617" s="290" t="inlineStr">
        <is>
          <t>OK</t>
        </is>
      </c>
      <c r="F617" s="290" t="n">
        <v>623</v>
      </c>
      <c r="G617" s="278" t="inlineStr">
        <is>
          <t>Weleetka</t>
        </is>
      </c>
      <c r="H617" s="291" t="n">
        <v>345</v>
      </c>
      <c r="I617" s="292" t="n">
        <v>43465</v>
      </c>
      <c r="K617" s="290" t="inlineStr">
        <is>
          <t>345 - Weleetka</t>
        </is>
      </c>
      <c r="L617" s="293" t="n">
        <v>797</v>
      </c>
      <c r="M617" s="293" t="n"/>
      <c r="Q617" s="290" t="n">
        <v>47</v>
      </c>
      <c r="R617" s="290" t="n">
        <v>5</v>
      </c>
      <c r="S617" s="295">
        <f>TRUE()</f>
        <v/>
      </c>
      <c r="W617" s="296" t="n"/>
      <c r="Y617" s="290" t="n">
        <v>11.47</v>
      </c>
      <c r="Z617" s="295">
        <f>TRUE()</f>
        <v/>
      </c>
      <c r="AA617" s="290" t="inlineStr">
        <is>
          <t>FERC</t>
        </is>
      </c>
    </row>
    <row r="618" ht="23.25" customFormat="1" customHeight="1" s="290">
      <c r="A618" s="290" t="n">
        <v>148</v>
      </c>
      <c r="B618" s="290" t="n">
        <v>275</v>
      </c>
      <c r="C618" s="278" t="inlineStr">
        <is>
          <t>Public Service Company of Oklahoma</t>
        </is>
      </c>
      <c r="D618" s="290" t="inlineStr">
        <is>
          <t>OK</t>
        </is>
      </c>
      <c r="F618" s="290" t="n">
        <v>623</v>
      </c>
      <c r="G618" s="278" t="inlineStr">
        <is>
          <t>Weleetka Diesel</t>
        </is>
      </c>
      <c r="H618" s="291" t="n">
        <v>342</v>
      </c>
      <c r="I618" s="292" t="n">
        <v>43465</v>
      </c>
      <c r="K618" s="290" t="inlineStr">
        <is>
          <t>342 - Weleetka Diesel</t>
        </is>
      </c>
      <c r="L618" s="293" t="n">
        <v>10</v>
      </c>
      <c r="M618" s="293" t="n"/>
      <c r="Q618" s="290" t="n">
        <v>59</v>
      </c>
      <c r="R618" s="290" t="n">
        <v>2</v>
      </c>
      <c r="S618" s="295">
        <f>TRUE()</f>
        <v/>
      </c>
      <c r="W618" s="296" t="n"/>
      <c r="Y618" s="290" t="n">
        <v>6.49</v>
      </c>
      <c r="Z618" s="295">
        <f>TRUE()</f>
        <v/>
      </c>
      <c r="AA618" s="290" t="inlineStr">
        <is>
          <t>FERC</t>
        </is>
      </c>
    </row>
    <row r="619" ht="23.25" customFormat="1" customHeight="1" s="290">
      <c r="A619" s="290" t="n">
        <v>148</v>
      </c>
      <c r="B619" s="290" t="n">
        <v>275</v>
      </c>
      <c r="C619" s="278" t="inlineStr">
        <is>
          <t>Public Service Company of Oklahoma</t>
        </is>
      </c>
      <c r="D619" s="290" t="inlineStr">
        <is>
          <t>OK</t>
        </is>
      </c>
      <c r="F619" s="290" t="n">
        <v>623</v>
      </c>
      <c r="G619" s="278" t="inlineStr">
        <is>
          <t>Weleetka Diesel</t>
        </is>
      </c>
      <c r="H619" s="291" t="n">
        <v>344</v>
      </c>
      <c r="I619" s="292" t="n">
        <v>43465</v>
      </c>
      <c r="K619" s="290" t="inlineStr">
        <is>
          <t>344 - Weleetka Diesel</t>
        </is>
      </c>
      <c r="L619" s="293" t="n">
        <v>666</v>
      </c>
      <c r="M619" s="293" t="n"/>
      <c r="Q619" s="290" t="n">
        <v>59</v>
      </c>
      <c r="R619" s="290" t="n">
        <v>2</v>
      </c>
      <c r="S619" s="295">
        <f>TRUE()</f>
        <v/>
      </c>
      <c r="W619" s="296" t="n"/>
      <c r="Y619" s="290" t="n">
        <v>6.63</v>
      </c>
      <c r="Z619" s="295">
        <f>TRUE()</f>
        <v/>
      </c>
      <c r="AA619" s="290" t="inlineStr">
        <is>
          <t>FERC</t>
        </is>
      </c>
    </row>
    <row r="620" ht="23.25" customFormat="1" customHeight="1" s="290">
      <c r="A620" s="290" t="n">
        <v>148</v>
      </c>
      <c r="B620" s="290" t="n">
        <v>275</v>
      </c>
      <c r="C620" s="278" t="inlineStr">
        <is>
          <t>Public Service Company of Oklahoma</t>
        </is>
      </c>
      <c r="D620" s="290" t="inlineStr">
        <is>
          <t>OK</t>
        </is>
      </c>
      <c r="F620" s="290" t="n">
        <v>623</v>
      </c>
      <c r="G620" s="278" t="inlineStr">
        <is>
          <t>Weleetka Diesel</t>
        </is>
      </c>
      <c r="H620" s="291" t="n">
        <v>345</v>
      </c>
      <c r="I620" s="292" t="n">
        <v>43465</v>
      </c>
      <c r="K620" s="290" t="inlineStr">
        <is>
          <t>345 - Weleetka Diesel</t>
        </is>
      </c>
      <c r="L620" s="293" t="n">
        <v>36</v>
      </c>
      <c r="M620" s="293" t="n"/>
      <c r="Q620" s="290" t="n">
        <v>59</v>
      </c>
      <c r="R620" s="290" t="n">
        <v>2</v>
      </c>
      <c r="S620" s="295">
        <f>TRUE()</f>
        <v/>
      </c>
      <c r="W620" s="296" t="n"/>
      <c r="Y620" s="290" t="n">
        <v>7.75</v>
      </c>
      <c r="Z620" s="295">
        <f>TRUE()</f>
        <v/>
      </c>
      <c r="AA620" s="290" t="inlineStr">
        <is>
          <t>FERC</t>
        </is>
      </c>
    </row>
    <row r="621" ht="15" customFormat="1" customHeight="1" s="290">
      <c r="A621" s="290" t="n">
        <v>148</v>
      </c>
      <c r="B621" s="290" t="n">
        <v>275</v>
      </c>
      <c r="C621" s="278" t="inlineStr">
        <is>
          <t>Public Service Company of Oklahoma</t>
        </is>
      </c>
      <c r="D621" s="290" t="inlineStr">
        <is>
          <t>OK</t>
        </is>
      </c>
      <c r="F621" s="290" t="n">
        <v>623</v>
      </c>
      <c r="G621" s="278" t="inlineStr">
        <is>
          <t>Weleetka Diesel</t>
        </is>
      </c>
      <c r="H621" s="291" t="n">
        <v>346</v>
      </c>
      <c r="I621" s="292" t="n">
        <v>43465</v>
      </c>
      <c r="K621" s="290" t="inlineStr">
        <is>
          <t>346 - Weleetka Diesel</t>
        </is>
      </c>
      <c r="L621" s="293" t="n">
        <v>1</v>
      </c>
      <c r="M621" s="293" t="n"/>
      <c r="Q621" s="290" t="n">
        <v>59</v>
      </c>
      <c r="R621" s="290" t="n">
        <v>2</v>
      </c>
      <c r="S621" s="295">
        <f>TRUE()</f>
        <v/>
      </c>
      <c r="W621" s="296" t="n"/>
      <c r="Y621" s="290" t="n">
        <v>8.460000000000001</v>
      </c>
      <c r="Z621" s="295">
        <f>TRUE()</f>
        <v/>
      </c>
      <c r="AA621" s="290" t="inlineStr">
        <is>
          <t>FERC</t>
        </is>
      </c>
    </row>
    <row r="622" ht="15" customFormat="1" customHeight="1" s="290">
      <c r="A622" s="290" t="n">
        <v>159</v>
      </c>
      <c r="B622" s="290" t="n">
        <v>292</v>
      </c>
      <c r="C622" s="278" t="inlineStr">
        <is>
          <t>South Carolina Electric &amp; Gas Company</t>
        </is>
      </c>
      <c r="D622" s="290" t="inlineStr">
        <is>
          <t>SC</t>
        </is>
      </c>
      <c r="F622" s="290" t="n">
        <v>642</v>
      </c>
      <c r="G622" s="290" t="inlineStr">
        <is>
          <t>Williams GT</t>
        </is>
      </c>
      <c r="H622" s="278" t="n">
        <v>353</v>
      </c>
      <c r="I622" s="292" t="n">
        <v>42369</v>
      </c>
      <c r="J622" s="292" t="n"/>
      <c r="K622" s="290" t="inlineStr">
        <is>
          <t>Williams GT - 353</t>
        </is>
      </c>
      <c r="L622" s="293" t="n">
        <v>8351</v>
      </c>
      <c r="M622" s="293" t="n"/>
      <c r="P622" s="290" t="inlineStr">
        <is>
          <t>S2.5</t>
        </is>
      </c>
      <c r="Q622" s="290" t="n">
        <v>55</v>
      </c>
      <c r="R622" s="290" t="n">
        <v>-15</v>
      </c>
      <c r="S622" s="295">
        <f>TRUE()</f>
        <v/>
      </c>
      <c r="V622" s="290" t="n">
        <v>9</v>
      </c>
      <c r="W622" s="296" t="n"/>
      <c r="Y622" s="290" t="n">
        <v>1.97</v>
      </c>
      <c r="Z622" s="295">
        <f>TRUE()</f>
        <v/>
      </c>
      <c r="AA622" s="290" t="inlineStr">
        <is>
          <t>FERC</t>
        </is>
      </c>
    </row>
    <row r="623" ht="17.25" customFormat="1" customHeight="1" s="290">
      <c r="A623" s="290" t="n">
        <v>159</v>
      </c>
      <c r="B623" s="290" t="n">
        <v>292</v>
      </c>
      <c r="C623" s="278" t="inlineStr">
        <is>
          <t>South Carolina Electric &amp; Gas Company</t>
        </is>
      </c>
      <c r="D623" s="290" t="inlineStr">
        <is>
          <t>SC</t>
        </is>
      </c>
      <c r="G623" s="290" t="inlineStr">
        <is>
          <t>Wms Steam Step-up</t>
        </is>
      </c>
      <c r="H623" s="278" t="n">
        <v>353</v>
      </c>
      <c r="I623" s="292" t="n">
        <v>42369</v>
      </c>
      <c r="J623" s="292" t="n"/>
      <c r="K623" s="290" t="inlineStr">
        <is>
          <t>Wms Steam Step-up-353</t>
        </is>
      </c>
      <c r="L623" s="293" t="n">
        <v>1809</v>
      </c>
      <c r="M623" s="293" t="n"/>
      <c r="P623" s="306" t="inlineStr">
        <is>
          <t>S2.5</t>
        </is>
      </c>
      <c r="Q623" s="290" t="n">
        <v>55</v>
      </c>
      <c r="R623" s="290" t="n">
        <v>-15</v>
      </c>
      <c r="S623" s="295">
        <f>TRUE()</f>
        <v/>
      </c>
      <c r="V623" s="290" t="n">
        <v>25.1</v>
      </c>
      <c r="W623" s="296" t="n"/>
      <c r="Y623" s="290" t="n">
        <v>2.21</v>
      </c>
      <c r="Z623" s="295">
        <f>TRUE()</f>
        <v/>
      </c>
      <c r="AA623" s="290" t="inlineStr">
        <is>
          <t>FERC</t>
        </is>
      </c>
    </row>
    <row r="624" ht="15" customFormat="1" customHeight="1" s="290">
      <c r="A624" s="290" t="n">
        <v>178</v>
      </c>
      <c r="B624" s="290" t="n">
        <v>93</v>
      </c>
      <c r="C624" s="278" t="inlineStr">
        <is>
          <t>Duke Energy Kentucky, Inc.</t>
        </is>
      </c>
      <c r="D624" s="290" t="inlineStr">
        <is>
          <t>KY</t>
        </is>
      </c>
      <c r="F624" s="290" t="n">
        <v>651</v>
      </c>
      <c r="G624" s="290" t="inlineStr">
        <is>
          <t>Woodsdale</t>
        </is>
      </c>
      <c r="H624" s="291" t="n">
        <v>340</v>
      </c>
      <c r="I624" s="292" t="n">
        <v>43465</v>
      </c>
      <c r="J624" s="292" t="n"/>
      <c r="K624" s="290" t="inlineStr">
        <is>
          <t>340- R/W</t>
        </is>
      </c>
      <c r="L624" s="304" t="n">
        <v>652</v>
      </c>
      <c r="M624" s="304" t="n"/>
      <c r="N624" s="305" t="n"/>
      <c r="P624" s="290" t="inlineStr">
        <is>
          <t>SQ</t>
        </is>
      </c>
      <c r="Q624" s="290" t="n">
        <v>40</v>
      </c>
      <c r="R624" s="290" t="n">
        <v>0</v>
      </c>
      <c r="S624" s="295">
        <f>TRUE()</f>
        <v/>
      </c>
      <c r="V624" s="290" t="n">
        <v>15.5</v>
      </c>
      <c r="W624" s="296" t="n"/>
      <c r="X624" s="310" t="n"/>
      <c r="Y624" s="290" t="n">
        <v>3.77</v>
      </c>
      <c r="Z624" s="295">
        <f>TRUE()</f>
        <v/>
      </c>
      <c r="AA624" s="290" t="inlineStr">
        <is>
          <t>FERC</t>
        </is>
      </c>
    </row>
    <row r="625" ht="17.25" customFormat="1" customHeight="1" s="290">
      <c r="A625" s="290" t="n">
        <v>178</v>
      </c>
      <c r="B625" s="290" t="n">
        <v>93</v>
      </c>
      <c r="C625" s="278" t="inlineStr">
        <is>
          <t>Duke Energy Kentucky, Inc.</t>
        </is>
      </c>
      <c r="D625" s="290" t="inlineStr">
        <is>
          <t>KY</t>
        </is>
      </c>
      <c r="F625" s="290" t="n">
        <v>651</v>
      </c>
      <c r="G625" s="290" t="inlineStr">
        <is>
          <t>Woodsdale</t>
        </is>
      </c>
      <c r="H625" s="291" t="n">
        <v>341</v>
      </c>
      <c r="I625" s="292" t="n">
        <v>43465</v>
      </c>
      <c r="J625" s="292" t="n"/>
      <c r="K625" s="290" t="n">
        <v>341</v>
      </c>
      <c r="L625" s="293" t="n">
        <v>36470</v>
      </c>
      <c r="M625" s="293" t="n"/>
      <c r="P625" s="290" t="inlineStr">
        <is>
          <t>R4</t>
        </is>
      </c>
      <c r="Q625" s="290" t="n">
        <v>60</v>
      </c>
      <c r="R625" s="290" t="n">
        <v>-0.04</v>
      </c>
      <c r="S625" s="295">
        <f>TRUE()</f>
        <v/>
      </c>
      <c r="V625" s="290" t="n">
        <v>15.2</v>
      </c>
      <c r="W625" s="296" t="n"/>
      <c r="Y625" s="290" t="n">
        <v>2.52</v>
      </c>
      <c r="Z625" s="295">
        <f>TRUE()</f>
        <v/>
      </c>
      <c r="AA625" s="290" t="inlineStr">
        <is>
          <t>FERC</t>
        </is>
      </c>
    </row>
    <row r="626" ht="15" customFormat="1" customHeight="1" s="290">
      <c r="A626" s="290" t="n">
        <v>178</v>
      </c>
      <c r="B626" s="290" t="n">
        <v>93</v>
      </c>
      <c r="C626" s="278" t="inlineStr">
        <is>
          <t>Duke Energy Kentucky, Inc.</t>
        </is>
      </c>
      <c r="D626" s="290" t="inlineStr">
        <is>
          <t>KY</t>
        </is>
      </c>
      <c r="F626" s="290" t="n">
        <v>651</v>
      </c>
      <c r="G626" s="290" t="inlineStr">
        <is>
          <t>Woodsdale</t>
        </is>
      </c>
      <c r="H626" s="291" t="n">
        <v>342</v>
      </c>
      <c r="I626" s="292" t="n">
        <v>43465</v>
      </c>
      <c r="J626" s="292" t="n"/>
      <c r="K626" s="290" t="n">
        <v>342</v>
      </c>
      <c r="L626" s="293" t="n">
        <v>15953</v>
      </c>
      <c r="M626" s="293" t="n"/>
      <c r="P626" s="290" t="inlineStr">
        <is>
          <t>S2.5</t>
        </is>
      </c>
      <c r="Q626" s="290" t="n">
        <v>55</v>
      </c>
      <c r="R626" s="290" t="n">
        <v>-0.04</v>
      </c>
      <c r="S626" s="295">
        <f>TRUE()</f>
        <v/>
      </c>
      <c r="V626" s="290" t="n">
        <v>14.7</v>
      </c>
      <c r="W626" s="296" t="n"/>
      <c r="Y626" s="290" t="n">
        <v>2.13</v>
      </c>
      <c r="Z626" s="295">
        <f>TRUE()</f>
        <v/>
      </c>
      <c r="AA626" s="290" t="inlineStr">
        <is>
          <t>FERC</t>
        </is>
      </c>
    </row>
    <row r="627" ht="17.25" customFormat="1" customHeight="1" s="290">
      <c r="A627" s="290" t="n">
        <v>178</v>
      </c>
      <c r="B627" s="290" t="n">
        <v>93</v>
      </c>
      <c r="C627" s="278" t="inlineStr">
        <is>
          <t>Duke Energy Kentucky, Inc.</t>
        </is>
      </c>
      <c r="D627" s="290" t="inlineStr">
        <is>
          <t>KY</t>
        </is>
      </c>
      <c r="F627" s="290" t="n">
        <v>651</v>
      </c>
      <c r="G627" s="290" t="inlineStr">
        <is>
          <t>Woodsdale</t>
        </is>
      </c>
      <c r="H627" s="291" t="n">
        <v>344</v>
      </c>
      <c r="I627" s="292" t="n">
        <v>43465</v>
      </c>
      <c r="J627" s="292" t="n"/>
      <c r="K627" s="290" t="n">
        <v>344</v>
      </c>
      <c r="L627" s="293" t="n">
        <v>226788</v>
      </c>
      <c r="M627" s="293" t="n"/>
      <c r="P627" s="290" t="inlineStr">
        <is>
          <t>R2</t>
        </is>
      </c>
      <c r="Q627" s="290" t="n">
        <v>45</v>
      </c>
      <c r="R627" s="290" t="n">
        <v>-0.04</v>
      </c>
      <c r="S627" s="295">
        <f>TRUE()</f>
        <v/>
      </c>
      <c r="V627" s="290" t="n">
        <v>14.3</v>
      </c>
      <c r="W627" s="296" t="n"/>
      <c r="Y627" s="290" t="n">
        <v>3.36</v>
      </c>
      <c r="Z627" s="295">
        <f>TRUE()</f>
        <v/>
      </c>
      <c r="AA627" s="290" t="inlineStr">
        <is>
          <t>FERC</t>
        </is>
      </c>
    </row>
    <row r="628" ht="15" customFormat="1" customHeight="1" s="290">
      <c r="A628" s="290" t="n">
        <v>178</v>
      </c>
      <c r="B628" s="290" t="n">
        <v>93</v>
      </c>
      <c r="C628" s="278" t="inlineStr">
        <is>
          <t>Duke Energy Kentucky, Inc.</t>
        </is>
      </c>
      <c r="D628" s="290" t="inlineStr">
        <is>
          <t>KY</t>
        </is>
      </c>
      <c r="F628" s="290" t="n">
        <v>651</v>
      </c>
      <c r="G628" s="290" t="inlineStr">
        <is>
          <t>Woodsdale</t>
        </is>
      </c>
      <c r="H628" s="291" t="n">
        <v>345</v>
      </c>
      <c r="I628" s="292" t="n">
        <v>43465</v>
      </c>
      <c r="J628" s="292" t="n"/>
      <c r="K628" s="290" t="n">
        <v>345</v>
      </c>
      <c r="L628" s="293" t="n">
        <v>22556</v>
      </c>
      <c r="M628" s="293" t="n"/>
      <c r="P628" s="290" t="inlineStr">
        <is>
          <t>R2</t>
        </is>
      </c>
      <c r="Q628" s="290" t="n">
        <v>40</v>
      </c>
      <c r="R628" s="290" t="n">
        <v>-0.04</v>
      </c>
      <c r="S628" s="295">
        <f>TRUE()</f>
        <v/>
      </c>
      <c r="V628" s="290" t="n">
        <v>13.9</v>
      </c>
      <c r="W628" s="296" t="n"/>
      <c r="Y628" s="290" t="n">
        <v>3.82</v>
      </c>
      <c r="Z628" s="295">
        <f>TRUE()</f>
        <v/>
      </c>
      <c r="AA628" s="290" t="inlineStr">
        <is>
          <t>FERC</t>
        </is>
      </c>
    </row>
    <row r="629" ht="17.25" customFormat="1" customHeight="1" s="290">
      <c r="A629" s="290" t="n">
        <v>178</v>
      </c>
      <c r="B629" s="290" t="n">
        <v>93</v>
      </c>
      <c r="C629" s="278" t="inlineStr">
        <is>
          <t>Duke Energy Kentucky, Inc.</t>
        </is>
      </c>
      <c r="D629" s="290" t="inlineStr">
        <is>
          <t>KY</t>
        </is>
      </c>
      <c r="F629" s="290" t="n">
        <v>651</v>
      </c>
      <c r="G629" s="290" t="inlineStr">
        <is>
          <t>Woodsdale</t>
        </is>
      </c>
      <c r="H629" s="291" t="n">
        <v>346</v>
      </c>
      <c r="I629" s="292" t="n">
        <v>43465</v>
      </c>
      <c r="J629" s="292" t="n"/>
      <c r="K629" s="290" t="n">
        <v>346</v>
      </c>
      <c r="L629" s="293" t="n">
        <v>4805</v>
      </c>
      <c r="M629" s="293" t="n"/>
      <c r="P629" s="290" t="inlineStr">
        <is>
          <t>S0</t>
        </is>
      </c>
      <c r="Q629" s="290" t="n">
        <v>35</v>
      </c>
      <c r="R629" s="290" t="n">
        <v>-0.04</v>
      </c>
      <c r="S629" s="295">
        <f>TRUE()</f>
        <v/>
      </c>
      <c r="V629" s="290" t="n">
        <v>13.2</v>
      </c>
      <c r="W629" s="296" t="n"/>
      <c r="Y629" s="290" t="n">
        <v>3.71</v>
      </c>
      <c r="Z629" s="295">
        <f>TRUE()</f>
        <v/>
      </c>
      <c r="AA629" s="290" t="inlineStr">
        <is>
          <t>FERC</t>
        </is>
      </c>
    </row>
    <row r="630" ht="15" customFormat="1" customHeight="1" s="290">
      <c r="A630" s="290" t="n">
        <v>403</v>
      </c>
      <c r="B630" s="290" t="n">
        <v>62</v>
      </c>
      <c r="C630" s="278" t="inlineStr">
        <is>
          <t>Cheyenne Light, Fuel and Power Company</t>
        </is>
      </c>
      <c r="D630" s="290" t="inlineStr">
        <is>
          <t>WY</t>
        </is>
      </c>
      <c r="F630" s="290" t="n">
        <v>652</v>
      </c>
      <c r="G630" s="290" t="inlineStr">
        <is>
          <t>Wygen 2</t>
        </is>
      </c>
      <c r="H630" s="291" t="n">
        <v>311</v>
      </c>
      <c r="I630" s="292" t="n">
        <v>43465</v>
      </c>
      <c r="J630" s="292" t="n"/>
      <c r="K630" s="290" t="n">
        <v>311</v>
      </c>
      <c r="L630" s="293" t="n">
        <v>10228</v>
      </c>
      <c r="M630" s="293" t="n"/>
      <c r="Q630" s="290" t="n">
        <v>80</v>
      </c>
      <c r="R630" s="290" t="n">
        <v>-10</v>
      </c>
      <c r="S630" s="295">
        <f>TRUE()</f>
        <v/>
      </c>
      <c r="V630" s="290" t="n">
        <v>43.7</v>
      </c>
      <c r="W630" s="296" t="n"/>
      <c r="Y630" s="290" t="n">
        <v>2.36</v>
      </c>
      <c r="Z630" s="295">
        <f>TRUE()</f>
        <v/>
      </c>
      <c r="AA630" s="290" t="inlineStr">
        <is>
          <t>FERC</t>
        </is>
      </c>
    </row>
    <row r="631" ht="17.25" customFormat="1" customHeight="1" s="290">
      <c r="A631" s="290" t="n">
        <v>403</v>
      </c>
      <c r="B631" s="290" t="n">
        <v>62</v>
      </c>
      <c r="C631" s="278" t="inlineStr">
        <is>
          <t>Cheyenne Light, Fuel and Power Company</t>
        </is>
      </c>
      <c r="D631" s="290" t="inlineStr">
        <is>
          <t>WY</t>
        </is>
      </c>
      <c r="F631" s="290" t="n">
        <v>652</v>
      </c>
      <c r="G631" s="290" t="inlineStr">
        <is>
          <t>Wygen 2</t>
        </is>
      </c>
      <c r="H631" s="291" t="n">
        <v>312</v>
      </c>
      <c r="I631" s="292" t="n">
        <v>43465</v>
      </c>
      <c r="J631" s="292" t="n"/>
      <c r="K631" s="290" t="n">
        <v>312</v>
      </c>
      <c r="L631" s="293" t="n">
        <v>95660</v>
      </c>
      <c r="M631" s="293" t="n"/>
      <c r="Q631" s="290" t="n">
        <v>55</v>
      </c>
      <c r="R631" s="290" t="n">
        <v>-10</v>
      </c>
      <c r="S631" s="295">
        <f>TRUE()</f>
        <v/>
      </c>
      <c r="V631" s="290" t="n">
        <v>38.7</v>
      </c>
      <c r="W631" s="296" t="n"/>
      <c r="Y631" s="290" t="n">
        <v>2.36</v>
      </c>
      <c r="Z631" s="295">
        <f>TRUE()</f>
        <v/>
      </c>
      <c r="AA631" s="290" t="inlineStr">
        <is>
          <t>FERC</t>
        </is>
      </c>
    </row>
    <row r="632" ht="15" customFormat="1" customHeight="1" s="290">
      <c r="A632" s="290" t="n">
        <v>403</v>
      </c>
      <c r="B632" s="290" t="n">
        <v>62</v>
      </c>
      <c r="C632" s="278" t="inlineStr">
        <is>
          <t>Cheyenne Light, Fuel and Power Company</t>
        </is>
      </c>
      <c r="D632" s="290" t="inlineStr">
        <is>
          <t>WY</t>
        </is>
      </c>
      <c r="F632" s="290" t="n">
        <v>652</v>
      </c>
      <c r="G632" s="290" t="inlineStr">
        <is>
          <t>Wygen 2</t>
        </is>
      </c>
      <c r="H632" s="291" t="n">
        <v>314</v>
      </c>
      <c r="I632" s="292" t="n">
        <v>43465</v>
      </c>
      <c r="J632" s="292" t="n"/>
      <c r="K632" s="290" t="n">
        <v>314</v>
      </c>
      <c r="L632" s="293" t="n">
        <v>73206</v>
      </c>
      <c r="M632" s="293" t="n"/>
      <c r="P632" s="306" t="n"/>
      <c r="Q632" s="290" t="n">
        <v>50</v>
      </c>
      <c r="R632" s="307" t="n">
        <v>-10</v>
      </c>
      <c r="S632" s="295">
        <f>TRUE()</f>
        <v/>
      </c>
      <c r="V632" s="290" t="n">
        <v>36.1</v>
      </c>
      <c r="W632" s="296" t="n"/>
      <c r="Y632" s="290" t="n">
        <v>2.36</v>
      </c>
      <c r="Z632" s="295">
        <f>TRUE()</f>
        <v/>
      </c>
      <c r="AA632" s="290" t="inlineStr">
        <is>
          <t>FERC</t>
        </is>
      </c>
    </row>
    <row r="633" ht="17.25" customFormat="1" customHeight="1" s="290">
      <c r="A633" s="290" t="n">
        <v>403</v>
      </c>
      <c r="B633" s="290" t="n">
        <v>62</v>
      </c>
      <c r="C633" s="278" t="inlineStr">
        <is>
          <t>Cheyenne Light, Fuel and Power Company</t>
        </is>
      </c>
      <c r="D633" s="290" t="inlineStr">
        <is>
          <t>WY</t>
        </is>
      </c>
      <c r="F633" s="290" t="n">
        <v>652</v>
      </c>
      <c r="G633" s="290" t="inlineStr">
        <is>
          <t>Wygen 2</t>
        </is>
      </c>
      <c r="H633" s="291" t="n">
        <v>315</v>
      </c>
      <c r="I633" s="292" t="n">
        <v>43465</v>
      </c>
      <c r="J633" s="292" t="n"/>
      <c r="K633" s="290" t="n">
        <v>315</v>
      </c>
      <c r="L633" s="293" t="n">
        <v>9757</v>
      </c>
      <c r="M633" s="293" t="n"/>
      <c r="Q633" s="290" t="n">
        <v>60</v>
      </c>
      <c r="R633" s="290" t="n">
        <v>-10</v>
      </c>
      <c r="S633" s="295">
        <f>TRUE()</f>
        <v/>
      </c>
      <c r="V633" s="290" t="n">
        <v>39.9</v>
      </c>
      <c r="W633" s="296" t="n"/>
      <c r="Y633" s="290" t="n">
        <v>2.36</v>
      </c>
      <c r="Z633" s="295">
        <f>TRUE()</f>
        <v/>
      </c>
      <c r="AA633" s="290" t="inlineStr">
        <is>
          <t>FERC</t>
        </is>
      </c>
    </row>
    <row r="634" ht="15" customFormat="1" customHeight="1" s="290">
      <c r="A634" s="290" t="n">
        <v>403</v>
      </c>
      <c r="B634" s="290" t="n">
        <v>62</v>
      </c>
      <c r="C634" s="278" t="inlineStr">
        <is>
          <t>Cheyenne Light, Fuel and Power Company</t>
        </is>
      </c>
      <c r="D634" s="290" t="inlineStr">
        <is>
          <t>WY</t>
        </is>
      </c>
      <c r="F634" s="290" t="n">
        <v>652</v>
      </c>
      <c r="G634" s="290" t="inlineStr">
        <is>
          <t>Wygen 2</t>
        </is>
      </c>
      <c r="H634" s="291" t="n">
        <v>316</v>
      </c>
      <c r="I634" s="292" t="n">
        <v>43465</v>
      </c>
      <c r="J634" s="292" t="n"/>
      <c r="K634" s="290" t="n">
        <v>316</v>
      </c>
      <c r="L634" s="293" t="n">
        <v>103</v>
      </c>
      <c r="M634" s="293" t="n"/>
      <c r="P634" s="306" t="n"/>
      <c r="Q634" s="290" t="n">
        <v>55</v>
      </c>
      <c r="R634" s="307" t="n">
        <v>-10</v>
      </c>
      <c r="S634" s="295">
        <f>TRUE()</f>
        <v/>
      </c>
      <c r="V634" s="290" t="n">
        <v>39.4</v>
      </c>
      <c r="W634" s="296" t="n"/>
      <c r="Y634" s="290" t="n">
        <v>2.36</v>
      </c>
      <c r="Z634" s="295">
        <f>TRUE()</f>
        <v/>
      </c>
      <c r="AA634" s="290" t="inlineStr">
        <is>
          <t>FERC</t>
        </is>
      </c>
    </row>
    <row r="635" ht="17.25" customFormat="1" customHeight="1" s="290">
      <c r="A635" s="290" t="n">
        <v>12</v>
      </c>
      <c r="B635" s="290" t="n">
        <v>42</v>
      </c>
      <c r="C635" s="278" t="inlineStr">
        <is>
          <t>Black Hills Power, Inc.</t>
        </is>
      </c>
      <c r="D635" s="290" t="inlineStr">
        <is>
          <t>WY</t>
        </is>
      </c>
      <c r="F635" s="290" t="n">
        <v>652</v>
      </c>
      <c r="G635" s="290" t="inlineStr">
        <is>
          <t>Wygen III</t>
        </is>
      </c>
      <c r="H635" s="291" t="n"/>
      <c r="I635" s="292" t="n">
        <v>43465</v>
      </c>
      <c r="K635" s="290" t="inlineStr">
        <is>
          <t>Wygen III</t>
        </is>
      </c>
      <c r="L635" s="293" t="n">
        <v>139924</v>
      </c>
      <c r="M635" s="293" t="n"/>
      <c r="Q635" s="290" t="n">
        <v>60</v>
      </c>
      <c r="R635" s="290" t="n">
        <v>-13</v>
      </c>
      <c r="S635" s="295">
        <f>TRUE()</f>
        <v/>
      </c>
      <c r="V635" s="290" t="n">
        <v>40.4</v>
      </c>
      <c r="W635" s="296" t="n"/>
      <c r="X635" s="308" t="n"/>
      <c r="Y635" s="290" t="n">
        <v>2.64</v>
      </c>
      <c r="Z635" s="295">
        <f>TRUE()</f>
        <v/>
      </c>
      <c r="AA635" s="290" t="inlineStr">
        <is>
          <t>FERC</t>
        </is>
      </c>
    </row>
    <row r="636" ht="15" customFormat="1" customHeight="1" s="290">
      <c r="A636" s="290" t="n">
        <v>12</v>
      </c>
      <c r="B636" s="290" t="n">
        <v>42</v>
      </c>
      <c r="C636" s="278" t="inlineStr">
        <is>
          <t>Black Hills Power, Inc.</t>
        </is>
      </c>
      <c r="D636" s="290" t="inlineStr">
        <is>
          <t>WY</t>
        </is>
      </c>
      <c r="F636" s="290" t="n">
        <v>654</v>
      </c>
      <c r="G636" s="290" t="inlineStr">
        <is>
          <t>Wyodak</t>
        </is>
      </c>
      <c r="H636" s="291" t="n"/>
      <c r="I636" s="292" t="n">
        <v>43465</v>
      </c>
      <c r="K636" s="290" t="inlineStr">
        <is>
          <t>Wyodak</t>
        </is>
      </c>
      <c r="L636" s="293" t="n">
        <v>114695</v>
      </c>
      <c r="M636" s="293" t="n"/>
      <c r="Q636" s="290" t="n">
        <v>58</v>
      </c>
      <c r="R636" s="290" t="n">
        <v>-13</v>
      </c>
      <c r="S636" s="295">
        <f>TRUE()</f>
        <v/>
      </c>
      <c r="V636" s="290" t="n">
        <v>24.2</v>
      </c>
      <c r="W636" s="296" t="n"/>
      <c r="Y636" s="290" t="n">
        <v>2.86</v>
      </c>
      <c r="Z636" s="295">
        <f>TRUE()</f>
        <v/>
      </c>
      <c r="AA636" s="290" t="inlineStr">
        <is>
          <t>FERC</t>
        </is>
      </c>
    </row>
    <row r="637" ht="17.25" customFormat="1" customHeight="1" s="290">
      <c r="A637" s="311" t="n">
        <v>49</v>
      </c>
      <c r="B637" s="290" t="n">
        <v>103</v>
      </c>
      <c r="C637" s="311" t="inlineStr">
        <is>
          <t>El Paso Electric Company</t>
        </is>
      </c>
      <c r="G637" s="290" t="inlineStr">
        <is>
          <t>Zero Liquid Discharge Common</t>
        </is>
      </c>
      <c r="H637" s="291" t="n">
        <v>311</v>
      </c>
      <c r="I637" s="292" t="n">
        <v>42735</v>
      </c>
      <c r="K637" s="290" t="n">
        <v>311</v>
      </c>
      <c r="L637" s="293" t="n">
        <v>1532</v>
      </c>
      <c r="M637" s="293" t="n"/>
      <c r="P637" s="290" t="inlineStr">
        <is>
          <t>100-S2.5</t>
        </is>
      </c>
      <c r="Q637" s="290" t="n">
        <v>63</v>
      </c>
      <c r="R637" s="290" t="n">
        <v>0</v>
      </c>
      <c r="S637" s="295">
        <f>TRUE()</f>
        <v/>
      </c>
      <c r="V637" s="290" t="n">
        <v>46.7</v>
      </c>
      <c r="W637" s="296" t="n"/>
      <c r="Y637" s="290" t="n">
        <v>1.91</v>
      </c>
      <c r="Z637" s="295">
        <f>TRUE()</f>
        <v/>
      </c>
      <c r="AA637" s="290" t="inlineStr">
        <is>
          <t>FERC</t>
        </is>
      </c>
    </row>
    <row r="638" ht="15" customFormat="1" customHeight="1" s="290">
      <c r="A638" s="311" t="n">
        <v>49</v>
      </c>
      <c r="B638" s="290" t="n">
        <v>103</v>
      </c>
      <c r="C638" s="311" t="inlineStr">
        <is>
          <t>El Paso Electric Company</t>
        </is>
      </c>
      <c r="G638" s="290" t="inlineStr">
        <is>
          <t>Zero Liquid Discharge Common</t>
        </is>
      </c>
      <c r="H638" s="291" t="n">
        <v>312</v>
      </c>
      <c r="I638" s="292" t="n">
        <v>42735</v>
      </c>
      <c r="K638" s="290" t="n">
        <v>312</v>
      </c>
      <c r="L638" s="293" t="n">
        <v>3147</v>
      </c>
      <c r="M638" s="293" t="n"/>
      <c r="P638" s="290" t="inlineStr">
        <is>
          <t>80-R4</t>
        </is>
      </c>
      <c r="Q638" s="290" t="n">
        <v>63</v>
      </c>
      <c r="R638" s="290" t="n">
        <v>0</v>
      </c>
      <c r="S638" s="295">
        <f>TRUE()</f>
        <v/>
      </c>
      <c r="V638" s="290" t="n">
        <v>46.5</v>
      </c>
      <c r="W638" s="296" t="n"/>
      <c r="Y638" s="290" t="n">
        <v>2.22</v>
      </c>
      <c r="Z638" s="295">
        <f>TRUE()</f>
        <v/>
      </c>
      <c r="AA638" s="290" t="inlineStr">
        <is>
          <t>FERC</t>
        </is>
      </c>
    </row>
    <row r="639" ht="17.25" customFormat="1" customHeight="1" s="290">
      <c r="A639" s="311" t="n">
        <v>49</v>
      </c>
      <c r="B639" s="290" t="n">
        <v>103</v>
      </c>
      <c r="C639" s="311" t="inlineStr">
        <is>
          <t>El Paso Electric Company</t>
        </is>
      </c>
      <c r="G639" s="290" t="inlineStr">
        <is>
          <t>Zero Liquid Discharge Common</t>
        </is>
      </c>
      <c r="H639" s="291" t="n">
        <v>314</v>
      </c>
      <c r="I639" s="292" t="n">
        <v>42735</v>
      </c>
      <c r="K639" s="290" t="n">
        <v>314</v>
      </c>
      <c r="L639" s="293" t="n">
        <v>30</v>
      </c>
      <c r="M639" s="293" t="n"/>
      <c r="P639" s="290" t="inlineStr">
        <is>
          <t>75-S3</t>
        </is>
      </c>
      <c r="Q639" s="290" t="n">
        <v>63</v>
      </c>
      <c r="R639" s="290" t="n">
        <v>0</v>
      </c>
      <c r="S639" s="295">
        <f>TRUE()</f>
        <v/>
      </c>
      <c r="V639" s="290" t="n">
        <v>46.1</v>
      </c>
      <c r="W639" s="296" t="n"/>
      <c r="Y639" s="290" t="n">
        <v>1.92</v>
      </c>
      <c r="Z639" s="295">
        <f>TRUE()</f>
        <v/>
      </c>
      <c r="AA639" s="290" t="inlineStr">
        <is>
          <t>FERC</t>
        </is>
      </c>
    </row>
    <row r="640" ht="15" customFormat="1" customHeight="1" s="290">
      <c r="A640" s="311" t="n">
        <v>49</v>
      </c>
      <c r="B640" s="290" t="n">
        <v>103</v>
      </c>
      <c r="C640" s="311" t="inlineStr">
        <is>
          <t>El Paso Electric Company</t>
        </is>
      </c>
      <c r="G640" s="290" t="inlineStr">
        <is>
          <t>Zero Liquid Discharge Units 1,3,4</t>
        </is>
      </c>
      <c r="H640" s="291" t="n">
        <v>316</v>
      </c>
      <c r="I640" s="292" t="n">
        <v>42735</v>
      </c>
      <c r="K640" s="290" t="n">
        <v>316</v>
      </c>
      <c r="L640" s="293" t="n">
        <v>2178</v>
      </c>
      <c r="M640" s="293" t="n"/>
      <c r="P640" s="290" t="inlineStr">
        <is>
          <t>65-R3</t>
        </is>
      </c>
      <c r="Q640" s="290" t="n">
        <v>63</v>
      </c>
      <c r="R640" s="290" t="n">
        <v>0</v>
      </c>
      <c r="S640" s="295">
        <f>TRUE()</f>
        <v/>
      </c>
      <c r="V640" s="290" t="n">
        <v>8</v>
      </c>
      <c r="W640" s="296" t="n"/>
      <c r="Y640" s="290" t="n">
        <v>1.15</v>
      </c>
      <c r="Z640" s="295">
        <f>TRUE()</f>
        <v/>
      </c>
      <c r="AA640" s="290" t="inlineStr">
        <is>
          <t>FERC</t>
        </is>
      </c>
    </row>
    <row r="641" ht="17.25" customFormat="1" customHeight="1" s="290">
      <c r="A641" s="290" t="n">
        <v>160</v>
      </c>
      <c r="B641" s="290" t="n">
        <v>293</v>
      </c>
      <c r="C641" s="278" t="inlineStr">
        <is>
          <t>South Carolina Generating Company, Inc.</t>
        </is>
      </c>
      <c r="D641" s="290" t="inlineStr">
        <is>
          <t>SC</t>
        </is>
      </c>
      <c r="F641" s="290" t="n">
        <v>642</v>
      </c>
      <c r="H641" s="291">
        <f>K641</f>
        <v/>
      </c>
      <c r="I641" s="292" t="n">
        <v>42369</v>
      </c>
      <c r="J641" s="292" t="n"/>
      <c r="K641" s="290" t="n">
        <v>311</v>
      </c>
      <c r="L641" s="293" t="n">
        <v>94288</v>
      </c>
      <c r="M641" s="293" t="n"/>
      <c r="P641" s="290" t="inlineStr">
        <is>
          <t>Forecast</t>
        </is>
      </c>
      <c r="Q641" s="290" t="n">
        <v>39.3</v>
      </c>
      <c r="R641" s="290" t="n">
        <v>-10</v>
      </c>
      <c r="S641" s="295">
        <f>TRUE()</f>
        <v/>
      </c>
      <c r="V641" s="290" t="n">
        <v>34.7</v>
      </c>
      <c r="W641" s="296" t="n"/>
      <c r="Z641" s="295">
        <f>FALSE()</f>
        <v/>
      </c>
      <c r="AA641" s="290" t="inlineStr">
        <is>
          <t>FERC</t>
        </is>
      </c>
    </row>
    <row r="642" ht="15" customFormat="1" customHeight="1" s="290">
      <c r="A642" s="290" t="n">
        <v>160</v>
      </c>
      <c r="B642" s="290" t="n">
        <v>293</v>
      </c>
      <c r="C642" s="278" t="inlineStr">
        <is>
          <t>South Carolina Generating Company, Inc.</t>
        </is>
      </c>
      <c r="D642" s="290" t="inlineStr">
        <is>
          <t>SC</t>
        </is>
      </c>
      <c r="F642" s="290" t="n">
        <v>642</v>
      </c>
      <c r="H642" s="291">
        <f>K642</f>
        <v/>
      </c>
      <c r="I642" s="292" t="n">
        <v>42369</v>
      </c>
      <c r="J642" s="292" t="n"/>
      <c r="K642" s="290" t="n">
        <v>312</v>
      </c>
      <c r="L642" s="293" t="n">
        <v>495423</v>
      </c>
      <c r="M642" s="293" t="n"/>
      <c r="P642" s="290" t="inlineStr">
        <is>
          <t>Forecast</t>
        </is>
      </c>
      <c r="Q642" s="290" t="n">
        <v>37.2</v>
      </c>
      <c r="R642" s="290" t="n">
        <v>-5</v>
      </c>
      <c r="S642" s="295">
        <f>TRUE()</f>
        <v/>
      </c>
      <c r="V642" s="290" t="n">
        <v>33.8</v>
      </c>
      <c r="W642" s="296" t="n"/>
      <c r="Z642" s="295">
        <f>FALSE()</f>
        <v/>
      </c>
      <c r="AA642" s="290" t="inlineStr">
        <is>
          <t>FERC</t>
        </is>
      </c>
    </row>
    <row r="643" ht="17.25" customFormat="1" customHeight="1" s="290">
      <c r="A643" s="290" t="n">
        <v>160</v>
      </c>
      <c r="B643" s="290" t="n">
        <v>293</v>
      </c>
      <c r="C643" s="278" t="inlineStr">
        <is>
          <t>South Carolina Generating Company, Inc.</t>
        </is>
      </c>
      <c r="D643" s="290" t="inlineStr">
        <is>
          <t>SC</t>
        </is>
      </c>
      <c r="F643" s="290" t="n">
        <v>642</v>
      </c>
      <c r="H643" s="291">
        <f>K643</f>
        <v/>
      </c>
      <c r="I643" s="292" t="n">
        <v>42369</v>
      </c>
      <c r="J643" s="292" t="n"/>
      <c r="K643" s="290" t="n">
        <v>314</v>
      </c>
      <c r="L643" s="304" t="n">
        <v>69293</v>
      </c>
      <c r="M643" s="304" t="n"/>
      <c r="P643" s="305" t="inlineStr">
        <is>
          <t>Forecast</t>
        </is>
      </c>
      <c r="Q643" s="305" t="n">
        <v>42.7</v>
      </c>
      <c r="R643" s="305" t="n">
        <v>0</v>
      </c>
      <c r="S643" s="295">
        <f>TRUE()</f>
        <v/>
      </c>
      <c r="V643" s="305" t="n">
        <v>33.4</v>
      </c>
      <c r="W643" s="296" t="n"/>
      <c r="Y643" s="305" t="n"/>
      <c r="Z643" s="295">
        <f>FALSE()</f>
        <v/>
      </c>
      <c r="AA643" s="290" t="inlineStr">
        <is>
          <t>FERC</t>
        </is>
      </c>
    </row>
    <row r="644" ht="15" customFormat="1" customHeight="1" s="290">
      <c r="A644" s="290" t="n">
        <v>160</v>
      </c>
      <c r="B644" s="290" t="n">
        <v>293</v>
      </c>
      <c r="C644" s="278" t="inlineStr">
        <is>
          <t>South Carolina Generating Company, Inc.</t>
        </is>
      </c>
      <c r="D644" s="290" t="inlineStr">
        <is>
          <t>SC</t>
        </is>
      </c>
      <c r="F644" s="290" t="n">
        <v>642</v>
      </c>
      <c r="H644" s="291">
        <f>K644</f>
        <v/>
      </c>
      <c r="I644" s="292" t="n">
        <v>42369</v>
      </c>
      <c r="J644" s="292" t="n"/>
      <c r="K644" s="290" t="n">
        <v>315</v>
      </c>
      <c r="L644" s="304" t="n">
        <v>26475</v>
      </c>
      <c r="M644" s="293" t="n"/>
      <c r="P644" s="290" t="inlineStr">
        <is>
          <t>Forecast</t>
        </is>
      </c>
      <c r="Q644" s="290" t="n">
        <v>37.7</v>
      </c>
      <c r="R644" s="290" t="n">
        <v>-2</v>
      </c>
      <c r="S644" s="295">
        <f>TRUE()</f>
        <v/>
      </c>
      <c r="V644" s="290" t="n">
        <v>33.7</v>
      </c>
      <c r="W644" s="296" t="n"/>
      <c r="Z644" s="295">
        <f>FALSE()</f>
        <v/>
      </c>
      <c r="AA644" s="290" t="inlineStr">
        <is>
          <t>FERC</t>
        </is>
      </c>
    </row>
    <row r="645" ht="17.25" customFormat="1" customHeight="1" s="290">
      <c r="A645" s="290" t="n">
        <v>160</v>
      </c>
      <c r="B645" s="290" t="n">
        <v>293</v>
      </c>
      <c r="C645" s="278" t="inlineStr">
        <is>
          <t>South Carolina Generating Company, Inc.</t>
        </is>
      </c>
      <c r="D645" s="290" t="inlineStr">
        <is>
          <t>SC</t>
        </is>
      </c>
      <c r="F645" s="290" t="n">
        <v>642</v>
      </c>
      <c r="H645" s="291">
        <f>K645</f>
        <v/>
      </c>
      <c r="I645" s="292" t="n">
        <v>42369</v>
      </c>
      <c r="J645" s="292" t="n"/>
      <c r="K645" s="290" t="n">
        <v>316</v>
      </c>
      <c r="L645" s="293" t="n">
        <v>6258</v>
      </c>
      <c r="M645" s="293" t="n"/>
      <c r="P645" s="290" t="inlineStr">
        <is>
          <t>Forecast</t>
        </is>
      </c>
      <c r="Q645" s="290" t="n">
        <v>34.6</v>
      </c>
      <c r="R645" s="290" t="n">
        <v>0</v>
      </c>
      <c r="S645" s="295">
        <f>TRUE()</f>
        <v/>
      </c>
      <c r="V645" s="290" t="n">
        <v>30.1</v>
      </c>
      <c r="W645" s="296" t="n"/>
      <c r="Z645" s="295">
        <f>FALSE()</f>
        <v/>
      </c>
      <c r="AA645" s="290" t="inlineStr">
        <is>
          <t>FERC</t>
        </is>
      </c>
    </row>
    <row r="646" ht="15" customFormat="1" customHeight="1" s="290">
      <c r="A646" s="290" t="n">
        <v>159</v>
      </c>
      <c r="B646" s="290" t="n">
        <v>292</v>
      </c>
      <c r="C646" s="278" t="inlineStr">
        <is>
          <t>South Carolina Electric &amp; Gas Company</t>
        </is>
      </c>
      <c r="D646" s="290" t="inlineStr">
        <is>
          <t>SC</t>
        </is>
      </c>
      <c r="H646" s="291" t="n">
        <v>353.8</v>
      </c>
      <c r="I646" s="292" t="n">
        <v>42369</v>
      </c>
      <c r="J646" s="292" t="n"/>
      <c r="K646" s="290" t="n">
        <v>354</v>
      </c>
      <c r="L646" s="293" t="n">
        <v>5365</v>
      </c>
      <c r="M646" s="293" t="n"/>
      <c r="P646" s="290" t="inlineStr">
        <is>
          <t>R3</t>
        </is>
      </c>
      <c r="Q646" s="290" t="n">
        <v>75</v>
      </c>
      <c r="R646" s="290" t="n">
        <v>-40</v>
      </c>
      <c r="S646" s="295">
        <f>TRUE()</f>
        <v/>
      </c>
      <c r="V646" s="290" t="n">
        <v>40</v>
      </c>
      <c r="W646" s="296" t="n"/>
      <c r="Y646" s="290" t="n">
        <v>1.37</v>
      </c>
      <c r="Z646" s="295">
        <f>TRUE()</f>
        <v/>
      </c>
      <c r="AA646" s="290" t="inlineStr">
        <is>
          <t>FERC</t>
        </is>
      </c>
    </row>
    <row r="647" ht="17.25" customFormat="1" customHeight="1" s="290">
      <c r="A647" s="290" t="n">
        <v>159</v>
      </c>
      <c r="B647" s="290" t="n">
        <v>292</v>
      </c>
      <c r="C647" s="278" t="inlineStr">
        <is>
          <t>South Carolina Electric &amp; Gas Company</t>
        </is>
      </c>
      <c r="D647" s="290" t="inlineStr">
        <is>
          <t>SC</t>
        </is>
      </c>
      <c r="H647" s="291" t="n">
        <v>355</v>
      </c>
      <c r="I647" s="292" t="n">
        <v>42369</v>
      </c>
      <c r="J647" s="292" t="n"/>
      <c r="K647" s="290" t="n">
        <v>355</v>
      </c>
      <c r="L647" s="293" t="n">
        <v>355926</v>
      </c>
      <c r="M647" s="293" t="n"/>
      <c r="P647" s="306" t="inlineStr">
        <is>
          <t>L2</t>
        </is>
      </c>
      <c r="Q647" s="290" t="n">
        <v>53</v>
      </c>
      <c r="R647" s="290" t="n">
        <v>-70</v>
      </c>
      <c r="S647" s="295">
        <f>TRUE()</f>
        <v/>
      </c>
      <c r="V647" s="290" t="n">
        <v>41.6</v>
      </c>
      <c r="W647" s="296" t="n"/>
      <c r="Y647" s="290" t="n">
        <v>3.33</v>
      </c>
      <c r="Z647" s="295">
        <f>TRUE()</f>
        <v/>
      </c>
      <c r="AA647" s="290" t="inlineStr">
        <is>
          <t>FERC</t>
        </is>
      </c>
    </row>
    <row r="648" ht="15" customFormat="1" customHeight="1" s="290">
      <c r="A648" s="290" t="n">
        <v>159</v>
      </c>
      <c r="B648" s="290" t="n">
        <v>292</v>
      </c>
      <c r="C648" s="278" t="inlineStr">
        <is>
          <t>South Carolina Electric &amp; Gas Company</t>
        </is>
      </c>
      <c r="D648" s="290" t="inlineStr">
        <is>
          <t>SC</t>
        </is>
      </c>
      <c r="H648" s="291" t="n">
        <v>355.8</v>
      </c>
      <c r="I648" s="292" t="n">
        <v>42369</v>
      </c>
      <c r="J648" s="292" t="n"/>
      <c r="K648" s="290" t="n">
        <v>355.8</v>
      </c>
      <c r="L648" s="304" t="n">
        <v>2182</v>
      </c>
      <c r="M648" s="304" t="n"/>
      <c r="N648" s="305" t="n"/>
      <c r="P648" s="306" t="inlineStr">
        <is>
          <t>SQ</t>
        </is>
      </c>
      <c r="Q648" s="290" t="n">
        <v>20</v>
      </c>
      <c r="R648" s="305" t="n">
        <v>0</v>
      </c>
      <c r="S648" s="295">
        <f>TRUE()</f>
        <v/>
      </c>
      <c r="V648" s="290" t="n">
        <v>16.7</v>
      </c>
      <c r="W648" s="296" t="n"/>
      <c r="X648" s="305" t="n"/>
      <c r="Y648" s="290" t="n">
        <v>5.74</v>
      </c>
      <c r="Z648" s="295">
        <f>TRUE()</f>
        <v/>
      </c>
      <c r="AA648" s="290" t="inlineStr">
        <is>
          <t>FERC</t>
        </is>
      </c>
    </row>
    <row r="649" ht="17.25" customFormat="1" customHeight="1" s="290">
      <c r="A649" s="290" t="n">
        <v>159</v>
      </c>
      <c r="B649" s="290" t="n">
        <v>292</v>
      </c>
      <c r="C649" s="278" t="inlineStr">
        <is>
          <t>South Carolina Electric &amp; Gas Company</t>
        </is>
      </c>
      <c r="D649" s="290" t="inlineStr">
        <is>
          <t>SC</t>
        </is>
      </c>
      <c r="H649" s="291" t="n">
        <v>356.1</v>
      </c>
      <c r="I649" s="292" t="n">
        <v>42369</v>
      </c>
      <c r="J649" s="292" t="n"/>
      <c r="K649" s="290" t="n">
        <v>356.1</v>
      </c>
      <c r="L649" s="293" t="n">
        <v>206801</v>
      </c>
      <c r="M649" s="293" t="n"/>
      <c r="P649" s="290" t="inlineStr">
        <is>
          <t>R2.5</t>
        </is>
      </c>
      <c r="Q649" s="290" t="n">
        <v>60</v>
      </c>
      <c r="R649" s="290" t="n">
        <v>-45</v>
      </c>
      <c r="S649" s="295">
        <f>TRUE()</f>
        <v/>
      </c>
      <c r="V649" s="290" t="n">
        <v>43.7</v>
      </c>
      <c r="W649" s="296" t="n"/>
      <c r="Y649" s="290" t="n">
        <v>2.5</v>
      </c>
      <c r="Z649" s="295">
        <f>TRUE()</f>
        <v/>
      </c>
      <c r="AA649" s="290" t="inlineStr">
        <is>
          <t>FERC</t>
        </is>
      </c>
    </row>
    <row r="650" ht="15" customFormat="1" customHeight="1" s="290">
      <c r="A650" s="290" t="n">
        <v>159</v>
      </c>
      <c r="B650" s="290" t="n">
        <v>292</v>
      </c>
      <c r="C650" s="278" t="inlineStr">
        <is>
          <t>South Carolina Electric &amp; Gas Company</t>
        </is>
      </c>
      <c r="D650" s="290" t="inlineStr">
        <is>
          <t>SC</t>
        </is>
      </c>
      <c r="H650" s="291" t="n">
        <v>356.2</v>
      </c>
      <c r="I650" s="292" t="n">
        <v>42369</v>
      </c>
      <c r="J650" s="292" t="n"/>
      <c r="K650" s="290" t="n">
        <v>356.2</v>
      </c>
      <c r="L650" s="293" t="n">
        <v>2767</v>
      </c>
      <c r="M650" s="293" t="n"/>
      <c r="P650" s="290" t="inlineStr">
        <is>
          <t>R2.5</t>
        </is>
      </c>
      <c r="Q650" s="290" t="n">
        <v>60</v>
      </c>
      <c r="R650" s="290" t="n">
        <v>-45</v>
      </c>
      <c r="S650" s="295">
        <f>TRUE()</f>
        <v/>
      </c>
      <c r="V650" s="290" t="n">
        <v>45.8</v>
      </c>
      <c r="W650" s="296" t="n"/>
      <c r="Y650" s="290" t="n">
        <v>2.47</v>
      </c>
      <c r="Z650" s="295">
        <f>TRUE()</f>
        <v/>
      </c>
      <c r="AA650" s="290" t="inlineStr">
        <is>
          <t>FERC</t>
        </is>
      </c>
    </row>
    <row r="651" ht="17.25" customFormat="1" customHeight="1" s="290">
      <c r="A651" s="290" t="n">
        <v>159</v>
      </c>
      <c r="B651" s="290" t="n">
        <v>292</v>
      </c>
      <c r="C651" s="278" t="inlineStr">
        <is>
          <t>South Carolina Electric &amp; Gas Company</t>
        </is>
      </c>
      <c r="D651" s="290" t="inlineStr">
        <is>
          <t>SC</t>
        </is>
      </c>
      <c r="H651" s="291" t="n">
        <v>356.8</v>
      </c>
      <c r="I651" s="292" t="n">
        <v>42369</v>
      </c>
      <c r="J651" s="292" t="n"/>
      <c r="K651" s="290" t="n">
        <v>356.8</v>
      </c>
      <c r="L651" s="293" t="n">
        <v>1089</v>
      </c>
      <c r="M651" s="293" t="n"/>
      <c r="P651" s="290" t="inlineStr">
        <is>
          <t>SQ</t>
        </is>
      </c>
      <c r="Q651" s="290" t="n">
        <v>20</v>
      </c>
      <c r="R651" s="290" t="n">
        <v>0</v>
      </c>
      <c r="S651" s="295">
        <f>TRUE()</f>
        <v/>
      </c>
      <c r="V651" s="290" t="n">
        <v>4</v>
      </c>
      <c r="W651" s="296" t="n"/>
      <c r="Y651" s="290" t="n">
        <v>11.57</v>
      </c>
      <c r="Z651" s="295">
        <f>TRUE()</f>
        <v/>
      </c>
      <c r="AA651" s="290" t="inlineStr">
        <is>
          <t>FERC</t>
        </is>
      </c>
    </row>
    <row r="652" ht="15" customFormat="1" customHeight="1" s="290">
      <c r="A652" s="290" t="n">
        <v>159</v>
      </c>
      <c r="B652" s="290" t="n">
        <v>292</v>
      </c>
      <c r="C652" s="278" t="inlineStr">
        <is>
          <t>South Carolina Electric &amp; Gas Company</t>
        </is>
      </c>
      <c r="D652" s="290" t="inlineStr">
        <is>
          <t>SC</t>
        </is>
      </c>
      <c r="H652" s="291" t="n">
        <v>357</v>
      </c>
      <c r="I652" s="292" t="n">
        <v>42369</v>
      </c>
      <c r="J652" s="292" t="n"/>
      <c r="K652" s="290" t="n">
        <v>357</v>
      </c>
      <c r="L652" s="293" t="n">
        <v>20725</v>
      </c>
      <c r="M652" s="293" t="n"/>
      <c r="P652" s="290" t="inlineStr">
        <is>
          <t>R3</t>
        </is>
      </c>
      <c r="Q652" s="290" t="n">
        <v>60</v>
      </c>
      <c r="R652" s="290" t="n">
        <v>0</v>
      </c>
      <c r="S652" s="295">
        <f>TRUE()</f>
        <v/>
      </c>
      <c r="V652" s="290" t="n">
        <v>52.3</v>
      </c>
      <c r="W652" s="296" t="n"/>
      <c r="Y652" s="290" t="n">
        <v>1.62</v>
      </c>
      <c r="Z652" s="295">
        <f>TRUE()</f>
        <v/>
      </c>
      <c r="AA652" s="290" t="inlineStr">
        <is>
          <t>FERC</t>
        </is>
      </c>
    </row>
    <row r="653" ht="17.25" customFormat="1" customHeight="1" s="290">
      <c r="A653" s="290" t="n">
        <v>159</v>
      </c>
      <c r="B653" s="290" t="n">
        <v>292</v>
      </c>
      <c r="C653" s="278" t="inlineStr">
        <is>
          <t>South Carolina Electric &amp; Gas Company</t>
        </is>
      </c>
      <c r="D653" s="290" t="inlineStr">
        <is>
          <t>SC</t>
        </is>
      </c>
      <c r="H653" s="291" t="n">
        <v>358</v>
      </c>
      <c r="I653" s="292" t="n">
        <v>42369</v>
      </c>
      <c r="J653" s="292" t="n"/>
      <c r="K653" s="290" t="n">
        <v>358</v>
      </c>
      <c r="L653" s="293" t="n">
        <v>62616</v>
      </c>
      <c r="M653" s="293" t="n"/>
      <c r="P653" s="290" t="inlineStr">
        <is>
          <t>R3</t>
        </is>
      </c>
      <c r="Q653" s="290" t="n">
        <v>50</v>
      </c>
      <c r="R653" s="290" t="n">
        <v>0</v>
      </c>
      <c r="S653" s="295">
        <f>TRUE()</f>
        <v/>
      </c>
      <c r="V653" s="290" t="n">
        <v>44.7</v>
      </c>
      <c r="W653" s="296" t="n"/>
      <c r="Y653" s="290" t="n">
        <v>1.96</v>
      </c>
      <c r="Z653" s="295">
        <f>TRUE()</f>
        <v/>
      </c>
      <c r="AA653" s="290" t="inlineStr">
        <is>
          <t>FERC</t>
        </is>
      </c>
    </row>
    <row r="654" ht="17.25" customFormat="1" customHeight="1" s="290">
      <c r="A654" s="290" t="n">
        <v>159</v>
      </c>
      <c r="B654" s="290" t="n">
        <v>292</v>
      </c>
      <c r="C654" s="278" t="inlineStr">
        <is>
          <t>South Carolina Electric &amp; Gas Company</t>
        </is>
      </c>
      <c r="D654" s="290" t="inlineStr">
        <is>
          <t>SC</t>
        </is>
      </c>
      <c r="H654" s="291" t="n">
        <v>359</v>
      </c>
      <c r="I654" s="292" t="n">
        <v>42369</v>
      </c>
      <c r="J654" s="292" t="n"/>
      <c r="K654" s="290" t="n">
        <v>359</v>
      </c>
      <c r="L654" s="293" t="n">
        <v>74</v>
      </c>
      <c r="M654" s="293" t="n"/>
      <c r="P654" s="290" t="inlineStr">
        <is>
          <t>R4</t>
        </is>
      </c>
      <c r="Q654" s="290" t="n">
        <v>65</v>
      </c>
      <c r="R654" s="290" t="n">
        <v>0</v>
      </c>
      <c r="S654" s="295">
        <f>TRUE()</f>
        <v/>
      </c>
      <c r="V654" s="290" t="n">
        <v>55.6</v>
      </c>
      <c r="W654" s="296" t="n"/>
      <c r="Y654" s="290" t="n">
        <v>1.41</v>
      </c>
      <c r="Z654" s="295">
        <f>TRUE()</f>
        <v/>
      </c>
      <c r="AA654" s="290" t="inlineStr">
        <is>
          <t>FERC</t>
        </is>
      </c>
    </row>
    <row r="655" ht="15" customFormat="1" customHeight="1" s="290">
      <c r="A655" s="290" t="n">
        <v>159</v>
      </c>
      <c r="B655" s="290" t="n">
        <v>292</v>
      </c>
      <c r="C655" s="278" t="inlineStr">
        <is>
          <t>South Carolina Electric &amp; Gas Company</t>
        </is>
      </c>
      <c r="D655" s="290" t="inlineStr">
        <is>
          <t>SC</t>
        </is>
      </c>
      <c r="H655" s="291" t="n">
        <v>361</v>
      </c>
      <c r="I655" s="292" t="n">
        <v>42369</v>
      </c>
      <c r="J655" s="292" t="n"/>
      <c r="K655" s="290" t="n">
        <v>361</v>
      </c>
      <c r="L655" s="293" t="n">
        <v>4844</v>
      </c>
      <c r="M655" s="293" t="n"/>
      <c r="P655" s="290" t="inlineStr">
        <is>
          <t>R2</t>
        </is>
      </c>
      <c r="Q655" s="290" t="n">
        <v>65</v>
      </c>
      <c r="R655" s="290" t="n">
        <v>-10</v>
      </c>
      <c r="S655" s="295">
        <f>TRUE()</f>
        <v/>
      </c>
      <c r="V655" s="290" t="n">
        <v>52.5</v>
      </c>
      <c r="W655" s="296" t="n"/>
      <c r="Y655" s="290" t="n">
        <v>1.7</v>
      </c>
      <c r="Z655" s="295">
        <f>TRUE()</f>
        <v/>
      </c>
      <c r="AA655" s="290" t="inlineStr">
        <is>
          <t>FERC</t>
        </is>
      </c>
    </row>
    <row r="656" ht="17.25" customFormat="1" customHeight="1" s="290">
      <c r="A656" s="290" t="n">
        <v>159</v>
      </c>
      <c r="B656" s="290" t="n">
        <v>292</v>
      </c>
      <c r="C656" s="278" t="inlineStr">
        <is>
          <t>South Carolina Electric &amp; Gas Company</t>
        </is>
      </c>
      <c r="D656" s="290" t="inlineStr">
        <is>
          <t>SC</t>
        </is>
      </c>
      <c r="H656" s="291" t="n">
        <v>361.8</v>
      </c>
      <c r="I656" s="292" t="n">
        <v>42369</v>
      </c>
      <c r="J656" s="292" t="n"/>
      <c r="K656" s="290" t="n">
        <v>361.8</v>
      </c>
      <c r="L656" s="293" t="n">
        <v>67</v>
      </c>
      <c r="M656" s="293" t="n"/>
      <c r="P656" s="290" t="inlineStr">
        <is>
          <t>SQ</t>
        </is>
      </c>
      <c r="Q656" s="290" t="n">
        <v>20</v>
      </c>
      <c r="R656" s="290" t="n">
        <v>0</v>
      </c>
      <c r="S656" s="295">
        <f>TRUE()</f>
        <v/>
      </c>
      <c r="V656" s="290" t="n">
        <v>4.5</v>
      </c>
      <c r="W656" s="296" t="n"/>
      <c r="Y656" s="290" t="n">
        <v>11.3</v>
      </c>
      <c r="Z656" s="295">
        <f>TRUE()</f>
        <v/>
      </c>
      <c r="AA656" s="290" t="inlineStr">
        <is>
          <t>FERC</t>
        </is>
      </c>
    </row>
    <row r="657" ht="15" customFormat="1" customHeight="1" s="290">
      <c r="A657" s="290" t="n">
        <v>159</v>
      </c>
      <c r="B657" s="290" t="n">
        <v>292</v>
      </c>
      <c r="C657" s="278" t="inlineStr">
        <is>
          <t>South Carolina Electric &amp; Gas Company</t>
        </is>
      </c>
      <c r="D657" s="290" t="inlineStr">
        <is>
          <t>SC</t>
        </is>
      </c>
      <c r="H657" s="291" t="n">
        <v>362</v>
      </c>
      <c r="I657" s="292" t="n">
        <v>42369</v>
      </c>
      <c r="J657" s="292" t="n"/>
      <c r="K657" s="290" t="n">
        <v>362</v>
      </c>
      <c r="L657" s="293" t="n">
        <v>371933</v>
      </c>
      <c r="M657" s="293" t="n"/>
      <c r="P657" s="290" t="inlineStr">
        <is>
          <t>S0.5</t>
        </is>
      </c>
      <c r="Q657" s="290" t="n">
        <v>60</v>
      </c>
      <c r="R657" s="290" t="n">
        <v>-10</v>
      </c>
      <c r="S657" s="295">
        <f>TRUE()</f>
        <v/>
      </c>
      <c r="V657" s="290" t="n">
        <v>47.4</v>
      </c>
      <c r="W657" s="296" t="n"/>
      <c r="Y657" s="290" t="n">
        <v>1.93</v>
      </c>
      <c r="Z657" s="295">
        <f>TRUE()</f>
        <v/>
      </c>
      <c r="AA657" s="290" t="inlineStr">
        <is>
          <t>FERC</t>
        </is>
      </c>
    </row>
    <row r="658" ht="17.25" customFormat="1" customHeight="1" s="290">
      <c r="A658" s="290" t="n">
        <v>159</v>
      </c>
      <c r="B658" s="290" t="n">
        <v>292</v>
      </c>
      <c r="C658" s="278" t="inlineStr">
        <is>
          <t>South Carolina Electric &amp; Gas Company</t>
        </is>
      </c>
      <c r="D658" s="290" t="inlineStr">
        <is>
          <t>SC</t>
        </is>
      </c>
      <c r="H658" s="291" t="n">
        <v>362.8</v>
      </c>
      <c r="I658" s="292" t="n">
        <v>42369</v>
      </c>
      <c r="J658" s="292" t="n"/>
      <c r="K658" s="290" t="n">
        <v>362.8</v>
      </c>
      <c r="L658" s="293" t="n">
        <v>3455</v>
      </c>
      <c r="M658" s="293" t="n"/>
      <c r="P658" s="290" t="inlineStr">
        <is>
          <t>SQ</t>
        </is>
      </c>
      <c r="Q658" s="290" t="n">
        <v>20</v>
      </c>
      <c r="R658" s="290" t="n">
        <v>0</v>
      </c>
      <c r="S658" s="295">
        <f>TRUE()</f>
        <v/>
      </c>
      <c r="V658" s="290" t="n">
        <v>13.4</v>
      </c>
      <c r="W658" s="296" t="n"/>
      <c r="Y658" s="290" t="n">
        <v>5.52</v>
      </c>
      <c r="Z658" s="295">
        <f>TRUE()</f>
        <v/>
      </c>
      <c r="AA658" s="290" t="inlineStr">
        <is>
          <t>FERC</t>
        </is>
      </c>
    </row>
    <row r="659" ht="15" customFormat="1" customHeight="1" s="290">
      <c r="A659" s="290" t="n">
        <v>159</v>
      </c>
      <c r="B659" s="290" t="n">
        <v>292</v>
      </c>
      <c r="C659" s="278" t="inlineStr">
        <is>
          <t>South Carolina Electric &amp; Gas Company</t>
        </is>
      </c>
      <c r="D659" s="290" t="inlineStr">
        <is>
          <t>SC</t>
        </is>
      </c>
      <c r="H659" s="291" t="n">
        <v>364</v>
      </c>
      <c r="I659" s="292" t="n">
        <v>42369</v>
      </c>
      <c r="J659" s="292" t="n"/>
      <c r="K659" s="290" t="n">
        <v>364</v>
      </c>
      <c r="L659" s="293" t="n">
        <v>435508</v>
      </c>
      <c r="M659" s="293" t="n"/>
      <c r="P659" s="290" t="inlineStr">
        <is>
          <t>R1.5</t>
        </is>
      </c>
      <c r="Q659" s="290" t="n">
        <v>43</v>
      </c>
      <c r="R659" s="290" t="n">
        <v>-30</v>
      </c>
      <c r="S659" s="295">
        <f>TRUE()</f>
        <v/>
      </c>
      <c r="V659" s="290" t="n">
        <v>32.7</v>
      </c>
      <c r="W659" s="296" t="n"/>
      <c r="Y659" s="290" t="n">
        <v>3.12</v>
      </c>
      <c r="Z659" s="295">
        <f>TRUE()</f>
        <v/>
      </c>
      <c r="AA659" s="290" t="inlineStr">
        <is>
          <t>FERC</t>
        </is>
      </c>
    </row>
    <row r="660" ht="17.25" customFormat="1" customHeight="1" s="290">
      <c r="A660" s="290" t="n">
        <v>159</v>
      </c>
      <c r="B660" s="290" t="n">
        <v>292</v>
      </c>
      <c r="C660" s="278" t="inlineStr">
        <is>
          <t>South Carolina Electric &amp; Gas Company</t>
        </is>
      </c>
      <c r="D660" s="290" t="inlineStr">
        <is>
          <t>SC</t>
        </is>
      </c>
      <c r="H660" s="291" t="n">
        <v>365</v>
      </c>
      <c r="I660" s="292" t="n">
        <v>42369</v>
      </c>
      <c r="J660" s="292" t="n"/>
      <c r="K660" s="290" t="n">
        <v>365</v>
      </c>
      <c r="L660" s="293" t="n">
        <v>478008</v>
      </c>
      <c r="M660" s="293" t="n"/>
      <c r="P660" s="290" t="inlineStr">
        <is>
          <t>R1.5</t>
        </is>
      </c>
      <c r="Q660" s="290" t="n">
        <v>57</v>
      </c>
      <c r="R660" s="290" t="n">
        <v>-10</v>
      </c>
      <c r="S660" s="295">
        <f>TRUE()</f>
        <v/>
      </c>
      <c r="V660" s="290" t="n">
        <v>46.6</v>
      </c>
      <c r="W660" s="296" t="n"/>
      <c r="Y660" s="290" t="n">
        <v>1.68</v>
      </c>
      <c r="Z660" s="295">
        <f>TRUE()</f>
        <v/>
      </c>
      <c r="AA660" s="290" t="inlineStr">
        <is>
          <t>FERC</t>
        </is>
      </c>
    </row>
    <row r="661" ht="15" customFormat="1" customHeight="1" s="290">
      <c r="A661" s="290" t="n">
        <v>159</v>
      </c>
      <c r="B661" s="290" t="n">
        <v>292</v>
      </c>
      <c r="C661" s="278" t="inlineStr">
        <is>
          <t>South Carolina Electric &amp; Gas Company</t>
        </is>
      </c>
      <c r="D661" s="290" t="inlineStr">
        <is>
          <t>SC</t>
        </is>
      </c>
      <c r="H661" s="291" t="n">
        <v>368</v>
      </c>
      <c r="I661" s="292" t="n">
        <v>42369</v>
      </c>
      <c r="J661" s="292" t="n"/>
      <c r="K661" s="290" t="n">
        <v>368</v>
      </c>
      <c r="L661" s="293" t="n">
        <v>453720</v>
      </c>
      <c r="M661" s="293" t="n"/>
      <c r="P661" s="290" t="inlineStr">
        <is>
          <t>R2</t>
        </is>
      </c>
      <c r="Q661" s="290" t="n">
        <v>45</v>
      </c>
      <c r="R661" s="290" t="n">
        <v>-5</v>
      </c>
      <c r="S661" s="295">
        <f>TRUE()</f>
        <v/>
      </c>
      <c r="V661" s="290" t="n">
        <v>33.3</v>
      </c>
      <c r="W661" s="296" t="n"/>
      <c r="Y661" s="290" t="n">
        <v>2.04</v>
      </c>
      <c r="Z661" s="295">
        <f>TRUE()</f>
        <v/>
      </c>
      <c r="AA661" s="290" t="inlineStr">
        <is>
          <t>FERC</t>
        </is>
      </c>
    </row>
    <row r="662" ht="17.25" customFormat="1" customHeight="1" s="290">
      <c r="A662" s="290" t="n">
        <v>159</v>
      </c>
      <c r="B662" s="290" t="n">
        <v>292</v>
      </c>
      <c r="C662" s="278" t="inlineStr">
        <is>
          <t>South Carolina Electric &amp; Gas Company</t>
        </is>
      </c>
      <c r="D662" s="290" t="inlineStr">
        <is>
          <t>SC</t>
        </is>
      </c>
      <c r="H662" s="291" t="n">
        <v>370</v>
      </c>
      <c r="I662" s="292" t="n">
        <v>42369</v>
      </c>
      <c r="J662" s="292" t="n"/>
      <c r="K662" s="290" t="n">
        <v>370</v>
      </c>
      <c r="L662" s="293" t="n">
        <v>21242</v>
      </c>
      <c r="M662" s="293" t="n"/>
      <c r="P662" s="290" t="inlineStr">
        <is>
          <t>L1</t>
        </is>
      </c>
      <c r="Q662" s="290" t="n">
        <v>22</v>
      </c>
      <c r="R662" s="290" t="n">
        <v>0</v>
      </c>
      <c r="S662" s="295">
        <f>TRUE()</f>
        <v/>
      </c>
      <c r="V662" s="290" t="n">
        <v>17.4</v>
      </c>
      <c r="W662" s="296" t="n"/>
      <c r="Y662" s="290" t="n">
        <v>2.62</v>
      </c>
      <c r="Z662" s="295">
        <f>TRUE()</f>
        <v/>
      </c>
      <c r="AA662" s="290" t="inlineStr">
        <is>
          <t>FERC</t>
        </is>
      </c>
    </row>
    <row r="663" ht="15" customFormat="1" customHeight="1" s="290">
      <c r="A663" s="290" t="n">
        <v>159</v>
      </c>
      <c r="B663" s="290" t="n">
        <v>292</v>
      </c>
      <c r="C663" s="278" t="inlineStr">
        <is>
          <t>South Carolina Electric &amp; Gas Company</t>
        </is>
      </c>
      <c r="D663" s="290" t="inlineStr">
        <is>
          <t>SC</t>
        </is>
      </c>
      <c r="H663" s="291" t="n">
        <v>370.3</v>
      </c>
      <c r="I663" s="292" t="n">
        <v>42369</v>
      </c>
      <c r="J663" s="292" t="n"/>
      <c r="K663" s="290" t="n">
        <v>370.3</v>
      </c>
      <c r="L663" s="293" t="n">
        <v>67914</v>
      </c>
      <c r="M663" s="293" t="n"/>
      <c r="P663" s="290" t="inlineStr">
        <is>
          <t>L3</t>
        </is>
      </c>
      <c r="Q663" s="290" t="n">
        <v>15</v>
      </c>
      <c r="R663" s="290" t="n">
        <v>0</v>
      </c>
      <c r="S663" s="295">
        <f>TRUE()</f>
        <v/>
      </c>
      <c r="V663" s="290" t="n">
        <v>9.4</v>
      </c>
      <c r="W663" s="296" t="n"/>
      <c r="Y663" s="290" t="n">
        <v>9.59</v>
      </c>
      <c r="Z663" s="295">
        <f>TRUE()</f>
        <v/>
      </c>
      <c r="AA663" s="290" t="inlineStr">
        <is>
          <t>FERC</t>
        </is>
      </c>
    </row>
    <row r="664" ht="17.25" customFormat="1" customHeight="1" s="290">
      <c r="A664" s="290" t="n">
        <v>159</v>
      </c>
      <c r="B664" s="290" t="n">
        <v>292</v>
      </c>
      <c r="C664" s="278" t="inlineStr">
        <is>
          <t>South Carolina Electric &amp; Gas Company</t>
        </is>
      </c>
      <c r="D664" s="290" t="inlineStr">
        <is>
          <t>SC</t>
        </is>
      </c>
      <c r="H664" s="291" t="n">
        <v>370.4</v>
      </c>
      <c r="I664" s="292" t="n">
        <v>42369</v>
      </c>
      <c r="J664" s="292" t="n"/>
      <c r="K664" s="290" t="n">
        <v>370.4</v>
      </c>
      <c r="L664" s="293" t="n">
        <v>11368</v>
      </c>
      <c r="M664" s="293" t="n"/>
      <c r="P664" s="290" t="inlineStr">
        <is>
          <t>S2.5</t>
        </is>
      </c>
      <c r="Q664" s="290" t="n">
        <v>15</v>
      </c>
      <c r="R664" s="290" t="n">
        <v>0</v>
      </c>
      <c r="S664" s="295">
        <f>TRUE()</f>
        <v/>
      </c>
      <c r="V664" s="290" t="n">
        <v>11.2</v>
      </c>
      <c r="W664" s="296" t="n"/>
      <c r="Y664" s="290" t="n">
        <v>8.640000000000001</v>
      </c>
      <c r="Z664" s="295">
        <f>TRUE()</f>
        <v/>
      </c>
      <c r="AA664" s="290" t="inlineStr">
        <is>
          <t>FERC</t>
        </is>
      </c>
    </row>
    <row r="665" ht="15" customFormat="1" customHeight="1" s="290">
      <c r="A665" s="290" t="n">
        <v>159</v>
      </c>
      <c r="B665" s="290" t="n">
        <v>292</v>
      </c>
      <c r="C665" s="278" t="inlineStr">
        <is>
          <t>South Carolina Electric &amp; Gas Company</t>
        </is>
      </c>
      <c r="D665" s="290" t="inlineStr">
        <is>
          <t>SC</t>
        </is>
      </c>
      <c r="H665" s="291" t="n">
        <v>373</v>
      </c>
      <c r="I665" s="292" t="n">
        <v>42369</v>
      </c>
      <c r="J665" s="292" t="n"/>
      <c r="K665" s="290" t="n">
        <v>373</v>
      </c>
      <c r="L665" s="293" t="n">
        <v>294850</v>
      </c>
      <c r="M665" s="293" t="n"/>
      <c r="P665" s="290" t="inlineStr">
        <is>
          <t>S0.5</t>
        </is>
      </c>
      <c r="Q665" s="290" t="n">
        <v>37</v>
      </c>
      <c r="R665" s="290" t="n">
        <v>-15</v>
      </c>
      <c r="S665" s="295">
        <f>TRUE()</f>
        <v/>
      </c>
      <c r="V665" s="290" t="n">
        <v>28.3</v>
      </c>
      <c r="W665" s="296" t="n"/>
      <c r="Y665" s="290" t="n">
        <v>2.89</v>
      </c>
      <c r="Z665" s="295">
        <f>TRUE()</f>
        <v/>
      </c>
      <c r="AA665" s="290" t="inlineStr">
        <is>
          <t>FERC</t>
        </is>
      </c>
    </row>
    <row r="666" ht="17.25" customFormat="1" customHeight="1" s="290">
      <c r="A666" s="290" t="n">
        <v>159</v>
      </c>
      <c r="B666" s="290" t="n">
        <v>292</v>
      </c>
      <c r="C666" s="278" t="inlineStr">
        <is>
          <t>South Carolina Electric &amp; Gas Company</t>
        </is>
      </c>
      <c r="D666" s="290" t="inlineStr">
        <is>
          <t>SC</t>
        </is>
      </c>
      <c r="H666" s="291" t="n">
        <v>393</v>
      </c>
      <c r="I666" s="292" t="n">
        <v>42369</v>
      </c>
      <c r="J666" s="292" t="n"/>
      <c r="K666" s="290" t="n">
        <v>393</v>
      </c>
      <c r="L666" s="293" t="n">
        <v>270</v>
      </c>
      <c r="M666" s="293" t="n"/>
      <c r="P666" s="290" t="inlineStr">
        <is>
          <t>SQ</t>
        </is>
      </c>
      <c r="Q666" s="290" t="n">
        <v>25</v>
      </c>
      <c r="R666" s="290" t="n">
        <v>0</v>
      </c>
      <c r="S666" s="295">
        <f>TRUE()</f>
        <v/>
      </c>
      <c r="V666" s="290" t="n">
        <v>6.4</v>
      </c>
      <c r="W666" s="296" t="n"/>
      <c r="Y666" s="290" t="n">
        <v>3.52</v>
      </c>
      <c r="Z666" s="295">
        <f>TRUE()</f>
        <v/>
      </c>
      <c r="AA666" s="290" t="inlineStr">
        <is>
          <t>FERC</t>
        </is>
      </c>
    </row>
    <row r="667" ht="15" customFormat="1" customHeight="1" s="290">
      <c r="A667" s="290" t="n">
        <v>159</v>
      </c>
      <c r="B667" s="290" t="n">
        <v>292</v>
      </c>
      <c r="C667" s="278" t="inlineStr">
        <is>
          <t>South Carolina Electric &amp; Gas Company</t>
        </is>
      </c>
      <c r="D667" s="290" t="inlineStr">
        <is>
          <t>SC</t>
        </is>
      </c>
      <c r="H667" s="291" t="n">
        <v>397</v>
      </c>
      <c r="I667" s="292" t="n">
        <v>42369</v>
      </c>
      <c r="J667" s="292" t="n"/>
      <c r="K667" s="290" t="n">
        <v>397</v>
      </c>
      <c r="L667" s="293" t="n">
        <v>7392</v>
      </c>
      <c r="M667" s="293" t="n"/>
      <c r="P667" s="290" t="inlineStr">
        <is>
          <t>SQ</t>
        </is>
      </c>
      <c r="Q667" s="290" t="n">
        <v>8</v>
      </c>
      <c r="R667" s="290" t="n">
        <v>0</v>
      </c>
      <c r="S667" s="295">
        <f>TRUE()</f>
        <v/>
      </c>
      <c r="V667" s="290" t="n">
        <v>4.3</v>
      </c>
      <c r="W667" s="296" t="n"/>
      <c r="Y667" s="290" t="n">
        <v>5.09</v>
      </c>
      <c r="Z667" s="295">
        <f>TRUE()</f>
        <v/>
      </c>
      <c r="AA667" s="290" t="inlineStr">
        <is>
          <t>FERC</t>
        </is>
      </c>
    </row>
    <row r="668" ht="17.25" customFormat="1" customHeight="1" s="290">
      <c r="A668" s="290" t="n">
        <v>159</v>
      </c>
      <c r="B668" s="290" t="n">
        <v>292</v>
      </c>
      <c r="C668" s="278" t="inlineStr">
        <is>
          <t>South Carolina Electric &amp; Gas Company</t>
        </is>
      </c>
      <c r="D668" s="290" t="inlineStr">
        <is>
          <t>SC</t>
        </is>
      </c>
      <c r="H668" s="291" t="n">
        <v>398</v>
      </c>
      <c r="I668" s="292" t="n">
        <v>42369</v>
      </c>
      <c r="J668" s="292" t="n"/>
      <c r="K668" s="290" t="n">
        <v>398</v>
      </c>
      <c r="L668" s="293" t="n">
        <v>5997</v>
      </c>
      <c r="M668" s="293" t="n"/>
      <c r="P668" s="290" t="inlineStr">
        <is>
          <t>SQ</t>
        </is>
      </c>
      <c r="Q668" s="290" t="n">
        <v>20</v>
      </c>
      <c r="R668" s="290" t="n">
        <v>0</v>
      </c>
      <c r="S668" s="295">
        <f>TRUE()</f>
        <v/>
      </c>
      <c r="V668" s="290" t="n">
        <v>13.2</v>
      </c>
      <c r="W668" s="296" t="n"/>
      <c r="Y668" s="290" t="n">
        <v>3.75</v>
      </c>
      <c r="Z668" s="295">
        <f>TRUE()</f>
        <v/>
      </c>
      <c r="AA668" s="290" t="inlineStr">
        <is>
          <t>FERC</t>
        </is>
      </c>
    </row>
    <row r="669" ht="15" customFormat="1" customHeight="1" s="290">
      <c r="A669" s="290" t="n">
        <v>159</v>
      </c>
      <c r="B669" s="290" t="n">
        <v>292</v>
      </c>
      <c r="C669" s="278" t="inlineStr">
        <is>
          <t>South Carolina Electric &amp; Gas Company</t>
        </is>
      </c>
      <c r="D669" s="290" t="inlineStr">
        <is>
          <t>SC</t>
        </is>
      </c>
      <c r="H669" s="291" t="n">
        <v>3901</v>
      </c>
      <c r="I669" s="292" t="n">
        <v>42369</v>
      </c>
      <c r="J669" s="292" t="n"/>
      <c r="K669" s="290" t="n">
        <v>3901</v>
      </c>
      <c r="L669" s="293" t="n">
        <v>137600</v>
      </c>
      <c r="M669" s="293" t="n"/>
      <c r="P669" s="290" t="inlineStr">
        <is>
          <t>S0</t>
        </is>
      </c>
      <c r="Q669" s="290" t="n">
        <v>50</v>
      </c>
      <c r="R669" s="290" t="n">
        <v>-10</v>
      </c>
      <c r="S669" s="295">
        <f>TRUE()</f>
        <v/>
      </c>
      <c r="V669" s="290" t="n">
        <v>44.5</v>
      </c>
      <c r="W669" s="296" t="n"/>
      <c r="Y669" s="290" t="n">
        <v>1.91</v>
      </c>
      <c r="Z669" s="295">
        <f>TRUE()</f>
        <v/>
      </c>
      <c r="AA669" s="290" t="inlineStr">
        <is>
          <t>FERC</t>
        </is>
      </c>
    </row>
    <row r="670" ht="17.25" customFormat="1" customHeight="1" s="290">
      <c r="A670" s="290" t="n">
        <v>159</v>
      </c>
      <c r="B670" s="290" t="n">
        <v>292</v>
      </c>
      <c r="C670" s="278" t="inlineStr">
        <is>
          <t>South Carolina Electric &amp; Gas Company</t>
        </is>
      </c>
      <c r="D670" s="290" t="inlineStr">
        <is>
          <t>SC</t>
        </is>
      </c>
      <c r="H670" s="291" t="n">
        <v>3902</v>
      </c>
      <c r="I670" s="292" t="n">
        <v>42369</v>
      </c>
      <c r="J670" s="292" t="n"/>
      <c r="K670" s="290" t="n">
        <v>3902</v>
      </c>
      <c r="L670" s="293" t="n">
        <v>10041</v>
      </c>
      <c r="M670" s="293" t="n"/>
      <c r="P670" s="290" t="inlineStr">
        <is>
          <t>R2.5</t>
        </is>
      </c>
      <c r="Q670" s="290" t="n">
        <v>50</v>
      </c>
      <c r="R670" s="290" t="n">
        <v>-10</v>
      </c>
      <c r="S670" s="295">
        <f>TRUE()</f>
        <v/>
      </c>
      <c r="V670" s="290" t="n">
        <v>42.9</v>
      </c>
      <c r="W670" s="296" t="n"/>
      <c r="Y670" s="290" t="n">
        <v>2.27</v>
      </c>
      <c r="Z670" s="295">
        <f>TRUE()</f>
        <v/>
      </c>
      <c r="AA670" s="290" t="inlineStr">
        <is>
          <t>FERC</t>
        </is>
      </c>
    </row>
    <row r="671" ht="15" customFormat="1" customHeight="1" s="290">
      <c r="A671" s="290" t="n">
        <v>159</v>
      </c>
      <c r="B671" s="290" t="n">
        <v>292</v>
      </c>
      <c r="C671" s="278" t="inlineStr">
        <is>
          <t>South Carolina Electric &amp; Gas Company</t>
        </is>
      </c>
      <c r="D671" s="290" t="inlineStr">
        <is>
          <t>SC</t>
        </is>
      </c>
      <c r="H671" s="291" t="n">
        <v>3908</v>
      </c>
      <c r="I671" s="292" t="n">
        <v>42369</v>
      </c>
      <c r="J671" s="292" t="n"/>
      <c r="K671" s="290" t="n">
        <v>3908</v>
      </c>
      <c r="L671" s="293" t="n">
        <v>145</v>
      </c>
      <c r="M671" s="293" t="n"/>
      <c r="P671" s="290" t="inlineStr">
        <is>
          <t>S0</t>
        </is>
      </c>
      <c r="Q671" s="290" t="n">
        <v>50</v>
      </c>
      <c r="R671" s="290" t="n">
        <v>-10</v>
      </c>
      <c r="S671" s="295">
        <f>TRUE()</f>
        <v/>
      </c>
      <c r="V671" s="290" t="n">
        <v>35.3</v>
      </c>
      <c r="W671" s="296" t="n"/>
      <c r="Y671" s="290" t="n">
        <v>0.53</v>
      </c>
      <c r="Z671" s="295">
        <f>TRUE()</f>
        <v/>
      </c>
      <c r="AA671" s="290" t="inlineStr">
        <is>
          <t>FERC</t>
        </is>
      </c>
    </row>
    <row r="672" ht="17.25" customFormat="1" customHeight="1" s="290">
      <c r="A672" s="290" t="n">
        <v>159</v>
      </c>
      <c r="B672" s="290" t="n">
        <v>292</v>
      </c>
      <c r="C672" s="278" t="inlineStr">
        <is>
          <t>South Carolina Electric &amp; Gas Company</t>
        </is>
      </c>
      <c r="D672" s="290" t="inlineStr">
        <is>
          <t>SC</t>
        </is>
      </c>
      <c r="H672" s="291" t="n">
        <v>3909</v>
      </c>
      <c r="I672" s="292" t="n">
        <v>42369</v>
      </c>
      <c r="J672" s="292" t="n"/>
      <c r="K672" s="290" t="n">
        <v>3909</v>
      </c>
      <c r="L672" s="293" t="n">
        <v>111</v>
      </c>
      <c r="M672" s="293" t="n"/>
      <c r="P672" s="290" t="inlineStr">
        <is>
          <t>R2.5</t>
        </is>
      </c>
      <c r="Q672" s="290" t="n">
        <v>50</v>
      </c>
      <c r="R672" s="290" t="n">
        <v>-10</v>
      </c>
      <c r="S672" s="295">
        <f>TRUE()</f>
        <v/>
      </c>
      <c r="V672" s="290" t="n">
        <v>28.1</v>
      </c>
      <c r="W672" s="296" t="n"/>
      <c r="Y672" s="290" t="n">
        <v>2.79</v>
      </c>
      <c r="Z672" s="295">
        <f>TRUE()</f>
        <v/>
      </c>
      <c r="AA672" s="290" t="inlineStr">
        <is>
          <t>FERC</t>
        </is>
      </c>
    </row>
    <row r="673" ht="17.25" customFormat="1" customHeight="1" s="290">
      <c r="A673" s="290" t="n">
        <v>159</v>
      </c>
      <c r="B673" s="290" t="n">
        <v>292</v>
      </c>
      <c r="C673" s="278" t="inlineStr">
        <is>
          <t>South Carolina Electric &amp; Gas Company</t>
        </is>
      </c>
      <c r="D673" s="290" t="inlineStr">
        <is>
          <t>SC</t>
        </is>
      </c>
      <c r="H673" s="291" t="n">
        <v>3911</v>
      </c>
      <c r="I673" s="292" t="n">
        <v>42369</v>
      </c>
      <c r="J673" s="292" t="n"/>
      <c r="K673" s="290" t="n">
        <v>3911</v>
      </c>
      <c r="L673" s="293" t="n">
        <v>8084</v>
      </c>
      <c r="M673" s="293" t="n"/>
      <c r="P673" s="290" t="inlineStr">
        <is>
          <t>SQ</t>
        </is>
      </c>
      <c r="Q673" s="290" t="n">
        <v>20</v>
      </c>
      <c r="R673" s="290" t="n">
        <v>0</v>
      </c>
      <c r="S673" s="295">
        <f>TRUE()</f>
        <v/>
      </c>
      <c r="V673" s="290" t="n">
        <v>13.5</v>
      </c>
      <c r="W673" s="296" t="n"/>
      <c r="Y673" s="290" t="n">
        <v>5.25</v>
      </c>
      <c r="Z673" s="295">
        <f>TRUE()</f>
        <v/>
      </c>
      <c r="AA673" s="290" t="inlineStr">
        <is>
          <t>FERC</t>
        </is>
      </c>
    </row>
    <row r="674" ht="15" customFormat="1" customHeight="1" s="290">
      <c r="A674" s="290" t="n">
        <v>159</v>
      </c>
      <c r="B674" s="290" t="n">
        <v>292</v>
      </c>
      <c r="C674" s="278" t="inlineStr">
        <is>
          <t>South Carolina Electric &amp; Gas Company</t>
        </is>
      </c>
      <c r="D674" s="290" t="inlineStr">
        <is>
          <t>SC</t>
        </is>
      </c>
      <c r="H674" s="291" t="n">
        <v>3912</v>
      </c>
      <c r="I674" s="292" t="n">
        <v>42369</v>
      </c>
      <c r="J674" s="292" t="n"/>
      <c r="K674" s="290" t="n">
        <v>3912</v>
      </c>
      <c r="L674" s="293" t="n">
        <v>2824</v>
      </c>
      <c r="M674" s="293" t="n"/>
      <c r="P674" s="290" t="inlineStr">
        <is>
          <t>SQ</t>
        </is>
      </c>
      <c r="Q674" s="290" t="n">
        <v>5</v>
      </c>
      <c r="R674" s="290" t="n">
        <v>0</v>
      </c>
      <c r="S674" s="295">
        <f>TRUE()</f>
        <v/>
      </c>
      <c r="V674" s="290" t="n">
        <v>1.8</v>
      </c>
      <c r="W674" s="296" t="n"/>
      <c r="Y674" s="290" t="n">
        <v>20</v>
      </c>
      <c r="Z674" s="295">
        <f>TRUE()</f>
        <v/>
      </c>
      <c r="AA674" s="290" t="inlineStr">
        <is>
          <t>FERC</t>
        </is>
      </c>
    </row>
    <row r="675" ht="15" customFormat="1" customHeight="1" s="290">
      <c r="A675" s="290" t="n">
        <v>159</v>
      </c>
      <c r="B675" s="290" t="n">
        <v>292</v>
      </c>
      <c r="C675" s="278" t="inlineStr">
        <is>
          <t>South Carolina Electric &amp; Gas Company</t>
        </is>
      </c>
      <c r="D675" s="290" t="inlineStr">
        <is>
          <t>SC</t>
        </is>
      </c>
      <c r="H675" s="291" t="n">
        <v>3913</v>
      </c>
      <c r="I675" s="292" t="n">
        <v>42369</v>
      </c>
      <c r="J675" s="292" t="n"/>
      <c r="K675" s="290" t="n">
        <v>3913</v>
      </c>
      <c r="L675" s="293" t="n">
        <v>324</v>
      </c>
      <c r="M675" s="293" t="n"/>
      <c r="P675" s="290" t="inlineStr">
        <is>
          <t>SQ</t>
        </is>
      </c>
      <c r="Q675" s="290" t="n">
        <v>20</v>
      </c>
      <c r="R675" s="290" t="n">
        <v>0</v>
      </c>
      <c r="S675" s="295">
        <f>TRUE()</f>
        <v/>
      </c>
      <c r="V675" s="290" t="n">
        <v>9</v>
      </c>
      <c r="W675" s="296" t="n"/>
      <c r="Y675" s="290" t="n">
        <v>6.43</v>
      </c>
      <c r="Z675" s="295">
        <f>TRUE()</f>
        <v/>
      </c>
      <c r="AA675" s="290" t="inlineStr">
        <is>
          <t>FERC</t>
        </is>
      </c>
    </row>
    <row r="676" ht="17.25" customFormat="1" customHeight="1" s="290">
      <c r="A676" s="290" t="n">
        <v>159</v>
      </c>
      <c r="B676" s="290" t="n">
        <v>292</v>
      </c>
      <c r="C676" s="278" t="inlineStr">
        <is>
          <t>South Carolina Electric &amp; Gas Company</t>
        </is>
      </c>
      <c r="D676" s="290" t="inlineStr">
        <is>
          <t>SC</t>
        </is>
      </c>
      <c r="H676" s="291" t="n">
        <v>3919</v>
      </c>
      <c r="I676" s="292" t="n">
        <v>42369</v>
      </c>
      <c r="J676" s="292" t="n"/>
      <c r="K676" s="290" t="n">
        <v>3919</v>
      </c>
      <c r="L676" s="293" t="n"/>
      <c r="M676" s="293" t="n"/>
      <c r="P676" s="290" t="n">
        <v>0</v>
      </c>
      <c r="Q676" s="290" t="n">
        <v>0</v>
      </c>
      <c r="R676" s="290" t="n">
        <v>0</v>
      </c>
      <c r="S676" s="295">
        <f>TRUE()</f>
        <v/>
      </c>
      <c r="V676" s="290" t="n">
        <v>0</v>
      </c>
      <c r="W676" s="296" t="n"/>
      <c r="Y676" s="290" t="n">
        <v>0</v>
      </c>
      <c r="Z676" s="295">
        <f>TRUE()</f>
        <v/>
      </c>
      <c r="AA676" s="290" t="inlineStr">
        <is>
          <t>FERC</t>
        </is>
      </c>
    </row>
    <row r="677" ht="15" customFormat="1" customHeight="1" s="290">
      <c r="A677" s="290" t="n">
        <v>159</v>
      </c>
      <c r="B677" s="290" t="n">
        <v>292</v>
      </c>
      <c r="C677" s="278" t="inlineStr">
        <is>
          <t>South Carolina Electric &amp; Gas Company</t>
        </is>
      </c>
      <c r="D677" s="290" t="inlineStr">
        <is>
          <t>SC</t>
        </is>
      </c>
      <c r="H677" s="291" t="n">
        <v>3941</v>
      </c>
      <c r="I677" s="292" t="n">
        <v>42369</v>
      </c>
      <c r="J677" s="292" t="n"/>
      <c r="K677" s="290" t="n">
        <v>3941</v>
      </c>
      <c r="L677" s="293" t="n">
        <v>554</v>
      </c>
      <c r="M677" s="293" t="n"/>
      <c r="P677" s="290" t="inlineStr">
        <is>
          <t>SQ</t>
        </is>
      </c>
      <c r="Q677" s="290" t="n">
        <v>20</v>
      </c>
      <c r="R677" s="290" t="n">
        <v>0</v>
      </c>
      <c r="S677" s="295">
        <f>TRUE()</f>
        <v/>
      </c>
      <c r="V677" s="290" t="n">
        <v>10.1</v>
      </c>
      <c r="W677" s="296" t="n"/>
      <c r="Y677" s="290" t="n">
        <v>5.33</v>
      </c>
      <c r="Z677" s="295">
        <f>TRUE()</f>
        <v/>
      </c>
      <c r="AA677" s="290" t="inlineStr">
        <is>
          <t>FERC</t>
        </is>
      </c>
    </row>
    <row r="678" ht="17.25" customFormat="1" customHeight="1" s="290">
      <c r="A678" s="290" t="n">
        <v>159</v>
      </c>
      <c r="B678" s="290" t="n">
        <v>292</v>
      </c>
      <c r="C678" s="278" t="inlineStr">
        <is>
          <t>South Carolina Electric &amp; Gas Company</t>
        </is>
      </c>
      <c r="D678" s="290" t="inlineStr">
        <is>
          <t>SC</t>
        </is>
      </c>
      <c r="H678" s="291" t="n">
        <v>3942</v>
      </c>
      <c r="I678" s="292" t="n">
        <v>42369</v>
      </c>
      <c r="J678" s="292" t="n"/>
      <c r="K678" s="290" t="n">
        <v>3942</v>
      </c>
      <c r="L678" s="293" t="n">
        <v>2714</v>
      </c>
      <c r="M678" s="293" t="n"/>
      <c r="P678" s="290" t="inlineStr">
        <is>
          <t>SQ</t>
        </is>
      </c>
      <c r="Q678" s="290" t="n">
        <v>20</v>
      </c>
      <c r="R678" s="290" t="n">
        <v>0</v>
      </c>
      <c r="S678" s="295">
        <f>TRUE()</f>
        <v/>
      </c>
      <c r="V678" s="290" t="n">
        <v>14.4</v>
      </c>
      <c r="W678" s="296" t="n"/>
      <c r="Y678" s="290" t="n">
        <v>3.1</v>
      </c>
      <c r="Z678" s="295">
        <f>TRUE()</f>
        <v/>
      </c>
      <c r="AA678" s="290" t="inlineStr">
        <is>
          <t>FERC</t>
        </is>
      </c>
    </row>
    <row r="679" ht="15" customFormat="1" customHeight="1" s="290">
      <c r="A679" s="290" t="n">
        <v>159</v>
      </c>
      <c r="B679" s="290" t="n">
        <v>292</v>
      </c>
      <c r="C679" s="278" t="inlineStr">
        <is>
          <t>South Carolina Electric &amp; Gas Company</t>
        </is>
      </c>
      <c r="D679" s="290" t="inlineStr">
        <is>
          <t>SC</t>
        </is>
      </c>
      <c r="H679" s="291" t="n">
        <v>3943</v>
      </c>
      <c r="I679" s="292" t="n">
        <v>42369</v>
      </c>
      <c r="J679" s="292" t="n"/>
      <c r="K679" s="305" t="n">
        <v>3943</v>
      </c>
      <c r="L679" s="304" t="n">
        <v>257</v>
      </c>
      <c r="M679" s="304" t="n"/>
      <c r="P679" s="290" t="inlineStr">
        <is>
          <t>SQ</t>
        </is>
      </c>
      <c r="Q679" s="305" t="n">
        <v>20</v>
      </c>
      <c r="R679" s="305" t="n">
        <v>0</v>
      </c>
      <c r="S679" s="295">
        <f>TRUE()</f>
        <v/>
      </c>
      <c r="V679" s="305" t="n">
        <v>7.6</v>
      </c>
      <c r="W679" s="296" t="n"/>
      <c r="Y679" s="305" t="n">
        <v>6.78</v>
      </c>
      <c r="Z679" s="295">
        <f>TRUE()</f>
        <v/>
      </c>
      <c r="AA679" s="290" t="inlineStr">
        <is>
          <t>FERC</t>
        </is>
      </c>
    </row>
    <row r="680" ht="17.25" customFormat="1" customHeight="1" s="290">
      <c r="A680" s="290" t="n">
        <v>159</v>
      </c>
      <c r="B680" s="290" t="n">
        <v>292</v>
      </c>
      <c r="C680" s="278" t="inlineStr">
        <is>
          <t>South Carolina Electric &amp; Gas Company</t>
        </is>
      </c>
      <c r="D680" s="290" t="inlineStr">
        <is>
          <t>SC</t>
        </is>
      </c>
      <c r="H680" s="291" t="n">
        <v>3944</v>
      </c>
      <c r="I680" s="292" t="n">
        <v>42369</v>
      </c>
      <c r="J680" s="292" t="n"/>
      <c r="K680" s="290" t="n">
        <v>3944</v>
      </c>
      <c r="L680" s="293" t="n">
        <v>283</v>
      </c>
      <c r="M680" s="293" t="n"/>
      <c r="P680" s="290" t="inlineStr">
        <is>
          <t>SQ</t>
        </is>
      </c>
      <c r="Q680" s="290" t="n">
        <v>20</v>
      </c>
      <c r="R680" s="290" t="n">
        <v>0</v>
      </c>
      <c r="S680" s="295">
        <f>TRUE()</f>
        <v/>
      </c>
      <c r="V680" s="290" t="n">
        <v>11.3</v>
      </c>
      <c r="W680" s="296" t="n"/>
      <c r="Y680" s="290" t="n">
        <v>6.9</v>
      </c>
      <c r="Z680" s="295">
        <f>TRUE()</f>
        <v/>
      </c>
      <c r="AA680" s="290" t="inlineStr">
        <is>
          <t>FERC</t>
        </is>
      </c>
    </row>
    <row r="681" ht="15" customFormat="1" customHeight="1" s="290">
      <c r="A681" s="290" t="n">
        <v>159</v>
      </c>
      <c r="B681" s="290" t="n">
        <v>292</v>
      </c>
      <c r="C681" s="278" t="inlineStr">
        <is>
          <t>South Carolina Electric &amp; Gas Company</t>
        </is>
      </c>
      <c r="D681" s="290" t="inlineStr">
        <is>
          <t>SC</t>
        </is>
      </c>
      <c r="H681" s="291" t="n">
        <v>3951</v>
      </c>
      <c r="I681" s="292" t="n">
        <v>42369</v>
      </c>
      <c r="J681" s="292" t="n"/>
      <c r="K681" s="290" t="n">
        <v>3951</v>
      </c>
      <c r="L681" s="293" t="n">
        <v>1746</v>
      </c>
      <c r="M681" s="293" t="n"/>
      <c r="P681" s="290" t="inlineStr">
        <is>
          <t>SQ</t>
        </is>
      </c>
      <c r="Q681" s="290" t="n">
        <v>20</v>
      </c>
      <c r="R681" s="290" t="n">
        <v>0</v>
      </c>
      <c r="S681" s="295">
        <f>TRUE()</f>
        <v/>
      </c>
      <c r="V681" s="290" t="n">
        <v>14.5</v>
      </c>
      <c r="W681" s="296" t="n"/>
      <c r="Y681" s="290" t="n">
        <v>1.86</v>
      </c>
      <c r="Z681" s="295">
        <f>TRUE()</f>
        <v/>
      </c>
      <c r="AA681" s="290" t="inlineStr">
        <is>
          <t>FERC</t>
        </is>
      </c>
    </row>
    <row r="682" ht="17.25" customFormat="1" customHeight="1" s="290">
      <c r="A682" s="290" t="n">
        <v>159</v>
      </c>
      <c r="B682" s="290" t="n">
        <v>292</v>
      </c>
      <c r="C682" s="278" t="inlineStr">
        <is>
          <t>South Carolina Electric &amp; Gas Company</t>
        </is>
      </c>
      <c r="D682" s="290" t="inlineStr">
        <is>
          <t>SC</t>
        </is>
      </c>
      <c r="H682" s="291" t="n">
        <v>3952</v>
      </c>
      <c r="I682" s="292" t="n">
        <v>42369</v>
      </c>
      <c r="J682" s="292" t="n"/>
      <c r="K682" s="290" t="n">
        <v>3952</v>
      </c>
      <c r="L682" s="293" t="n">
        <v>527</v>
      </c>
      <c r="M682" s="293" t="n"/>
      <c r="P682" s="290" t="inlineStr">
        <is>
          <t>SQ</t>
        </is>
      </c>
      <c r="Q682" s="290" t="n">
        <v>20</v>
      </c>
      <c r="R682" s="290" t="n">
        <v>0</v>
      </c>
      <c r="S682" s="295">
        <f>TRUE()</f>
        <v/>
      </c>
      <c r="V682" s="290" t="n">
        <v>12.1</v>
      </c>
      <c r="W682" s="296" t="n"/>
      <c r="Y682" s="290" t="n">
        <v>5.34</v>
      </c>
      <c r="Z682" s="295">
        <f>TRUE()</f>
        <v/>
      </c>
      <c r="AA682" s="290" t="inlineStr">
        <is>
          <t>FERC</t>
        </is>
      </c>
    </row>
    <row r="683" ht="15" customFormat="1" customHeight="1" s="290">
      <c r="A683" s="290" t="n">
        <v>159</v>
      </c>
      <c r="B683" s="290" t="n">
        <v>292</v>
      </c>
      <c r="C683" s="278" t="inlineStr">
        <is>
          <t>South Carolina Electric &amp; Gas Company</t>
        </is>
      </c>
      <c r="D683" s="290" t="inlineStr">
        <is>
          <t>SC</t>
        </is>
      </c>
      <c r="H683" s="291" t="n">
        <v>3953</v>
      </c>
      <c r="I683" s="292" t="n">
        <v>42369</v>
      </c>
      <c r="J683" s="292" t="n"/>
      <c r="K683" s="290" t="n">
        <v>3953</v>
      </c>
      <c r="L683" s="293" t="n">
        <v>4005</v>
      </c>
      <c r="M683" s="293" t="n"/>
      <c r="P683" s="290" t="inlineStr">
        <is>
          <t>SQ</t>
        </is>
      </c>
      <c r="Q683" s="290" t="n">
        <v>20</v>
      </c>
      <c r="R683" s="290" t="n">
        <v>0</v>
      </c>
      <c r="S683" s="295">
        <f>TRUE()</f>
        <v/>
      </c>
      <c r="V683" s="290" t="n">
        <v>10.8</v>
      </c>
      <c r="W683" s="296" t="n"/>
      <c r="Y683" s="290" t="n">
        <v>5.01</v>
      </c>
      <c r="Z683" s="295">
        <f>TRUE()</f>
        <v/>
      </c>
      <c r="AA683" s="290" t="inlineStr">
        <is>
          <t>FERC</t>
        </is>
      </c>
    </row>
    <row r="684" ht="17.25" customFormat="1" customHeight="1" s="290">
      <c r="A684" s="290" t="n">
        <v>159</v>
      </c>
      <c r="B684" s="290" t="n">
        <v>292</v>
      </c>
      <c r="C684" s="278" t="inlineStr">
        <is>
          <t>South Carolina Electric &amp; Gas Company</t>
        </is>
      </c>
      <c r="D684" s="290" t="inlineStr">
        <is>
          <t>SC</t>
        </is>
      </c>
      <c r="H684" s="291" t="n"/>
      <c r="I684" s="292" t="n">
        <v>42369</v>
      </c>
      <c r="J684" s="292" t="n"/>
      <c r="K684" s="290" t="inlineStr">
        <is>
          <t xml:space="preserve">     (Backup Dam)</t>
        </is>
      </c>
      <c r="L684" s="293" t="n">
        <v>332846</v>
      </c>
      <c r="M684" s="293" t="n"/>
      <c r="P684" s="290" t="inlineStr">
        <is>
          <t>R2.5</t>
        </is>
      </c>
      <c r="Q684" s="290" t="n">
        <v>125</v>
      </c>
      <c r="R684" s="290" t="n">
        <v>0</v>
      </c>
      <c r="S684" s="295">
        <f>TRUE()</f>
        <v/>
      </c>
      <c r="V684" s="290" t="n">
        <v>64.40000000000001</v>
      </c>
      <c r="W684" s="296" t="n"/>
      <c r="Y684" s="290" t="n">
        <v>0.34</v>
      </c>
      <c r="Z684" s="295">
        <f>TRUE()</f>
        <v/>
      </c>
      <c r="AA684" s="290" t="inlineStr">
        <is>
          <t>FERC</t>
        </is>
      </c>
    </row>
    <row r="685" ht="15" customFormat="1" customHeight="1" s="290">
      <c r="A685" s="290" t="n">
        <v>403</v>
      </c>
      <c r="B685" s="290" t="n">
        <v>62</v>
      </c>
      <c r="C685" s="278" t="inlineStr">
        <is>
          <t>Cheyenne Light, Fuel and Power Company</t>
        </is>
      </c>
      <c r="D685" s="290" t="inlineStr">
        <is>
          <t>WY</t>
        </is>
      </c>
      <c r="H685" s="291" t="n">
        <v>302</v>
      </c>
      <c r="I685" s="292" t="n">
        <v>43465</v>
      </c>
      <c r="J685" s="292" t="n"/>
      <c r="K685" s="290" t="n">
        <v>302</v>
      </c>
      <c r="L685" s="293" t="n"/>
      <c r="M685" s="293" t="n"/>
      <c r="Q685" s="290" t="n">
        <v>0</v>
      </c>
      <c r="R685" s="290" t="n">
        <v>0</v>
      </c>
      <c r="S685" s="295">
        <f>TRUE()</f>
        <v/>
      </c>
      <c r="V685" s="290" t="n">
        <v>0</v>
      </c>
      <c r="W685" s="296" t="n"/>
      <c r="Y685" s="290" t="n">
        <v>0</v>
      </c>
      <c r="Z685" s="295">
        <f>TRUE()</f>
        <v/>
      </c>
      <c r="AA685" s="290" t="inlineStr">
        <is>
          <t>FERC</t>
        </is>
      </c>
    </row>
    <row r="686" ht="15" customFormat="1" customHeight="1" s="290">
      <c r="A686" s="290" t="n">
        <v>403</v>
      </c>
      <c r="B686" s="290" t="n">
        <v>62</v>
      </c>
      <c r="C686" s="278" t="inlineStr">
        <is>
          <t>Cheyenne Light, Fuel and Power Company</t>
        </is>
      </c>
      <c r="D686" s="290" t="inlineStr">
        <is>
          <t>WY</t>
        </is>
      </c>
      <c r="H686" s="291" t="n">
        <v>303</v>
      </c>
      <c r="I686" s="292" t="n">
        <v>43465</v>
      </c>
      <c r="J686" s="292" t="n"/>
      <c r="K686" s="290" t="n">
        <v>303</v>
      </c>
      <c r="L686" s="293" t="n">
        <v>169</v>
      </c>
      <c r="M686" s="293" t="n"/>
      <c r="P686" s="306" t="n"/>
      <c r="Q686" s="290" t="n">
        <v>0</v>
      </c>
      <c r="R686" s="307" t="n">
        <v>0</v>
      </c>
      <c r="S686" s="295">
        <f>TRUE()</f>
        <v/>
      </c>
      <c r="V686" s="290" t="n">
        <v>0</v>
      </c>
      <c r="W686" s="296" t="n"/>
      <c r="Y686" s="290" t="n">
        <v>0</v>
      </c>
      <c r="Z686" s="295">
        <f>TRUE()</f>
        <v/>
      </c>
      <c r="AA686" s="290" t="inlineStr">
        <is>
          <t>FERC</t>
        </is>
      </c>
    </row>
    <row r="687" ht="17.25" customFormat="1" customHeight="1" s="290">
      <c r="A687" s="290" t="n">
        <v>298</v>
      </c>
      <c r="B687" s="290" t="n">
        <v>163</v>
      </c>
      <c r="C687" s="278" t="inlineStr">
        <is>
          <t>Southern Indiana Gas and Electric Company</t>
        </is>
      </c>
      <c r="D687" s="290" t="inlineStr">
        <is>
          <t>IN</t>
        </is>
      </c>
      <c r="H687" s="291" t="n">
        <v>303</v>
      </c>
      <c r="I687" s="292" t="n">
        <v>43465</v>
      </c>
      <c r="J687" s="292" t="n"/>
      <c r="L687" s="293" t="n">
        <v>29138000</v>
      </c>
      <c r="M687" s="293" t="n"/>
      <c r="Q687" s="290" t="n">
        <v>0</v>
      </c>
      <c r="R687" s="290" t="n">
        <v>0</v>
      </c>
      <c r="S687" s="295">
        <f>TRUE()</f>
        <v/>
      </c>
      <c r="V687" s="290" t="n">
        <v>0</v>
      </c>
      <c r="W687" s="296" t="n"/>
      <c r="Y687" s="290" t="n">
        <v>10</v>
      </c>
      <c r="Z687" s="295">
        <f>TRUE()</f>
        <v/>
      </c>
      <c r="AA687" s="290" t="inlineStr">
        <is>
          <t>FERC</t>
        </is>
      </c>
    </row>
    <row r="688" ht="15" customFormat="1" customHeight="1" s="290">
      <c r="A688" s="290" t="n">
        <v>148</v>
      </c>
      <c r="B688" s="290" t="n">
        <v>275</v>
      </c>
      <c r="C688" s="278" t="inlineStr">
        <is>
          <t>Public Service Company of Oklahoma</t>
        </is>
      </c>
      <c r="D688" s="290" t="inlineStr">
        <is>
          <t>OK</t>
        </is>
      </c>
      <c r="H688" s="291" t="n">
        <v>310</v>
      </c>
      <c r="I688" s="292" t="n">
        <v>43465</v>
      </c>
      <c r="K688" s="290" t="inlineStr">
        <is>
          <t>310 (Rights)</t>
        </is>
      </c>
      <c r="L688" s="293" t="n">
        <v>939</v>
      </c>
      <c r="M688" s="293" t="n"/>
      <c r="Q688" s="290" t="n">
        <v>45</v>
      </c>
      <c r="R688" s="290" t="n">
        <v>0</v>
      </c>
      <c r="S688" s="295">
        <f>TRUE()</f>
        <v/>
      </c>
      <c r="W688" s="296" t="n"/>
      <c r="Y688" s="290" t="n">
        <v>3.77</v>
      </c>
      <c r="Z688" s="295">
        <f>TRUE()</f>
        <v/>
      </c>
      <c r="AA688" s="290" t="inlineStr">
        <is>
          <t>FERC</t>
        </is>
      </c>
    </row>
    <row r="689" ht="17.25" customFormat="1" customHeight="1" s="290">
      <c r="A689" s="290" t="n">
        <v>298</v>
      </c>
      <c r="B689" s="290" t="n">
        <v>163</v>
      </c>
      <c r="C689" s="278" t="inlineStr">
        <is>
          <t>Southern Indiana Gas and Electric Company</t>
        </is>
      </c>
      <c r="D689" s="290" t="inlineStr">
        <is>
          <t>IN</t>
        </is>
      </c>
      <c r="H689" s="291" t="n">
        <v>312.4</v>
      </c>
      <c r="I689" s="292" t="n">
        <v>43465</v>
      </c>
      <c r="J689" s="292" t="n"/>
      <c r="L689" s="293" t="n">
        <v>264034000</v>
      </c>
      <c r="M689" s="293" t="n"/>
      <c r="P689" s="290" t="inlineStr">
        <is>
          <t>SQ</t>
        </is>
      </c>
      <c r="Q689" s="290" t="n">
        <v>18</v>
      </c>
      <c r="R689" s="290" t="n">
        <v>0</v>
      </c>
      <c r="S689" s="295">
        <f>TRUE()</f>
        <v/>
      </c>
      <c r="V689" s="290" t="n">
        <v>5.55</v>
      </c>
      <c r="W689" s="296" t="n"/>
      <c r="Y689" s="290" t="n">
        <v>5.55</v>
      </c>
      <c r="Z689" s="295">
        <f>TRUE()</f>
        <v/>
      </c>
      <c r="AA689" s="290" t="inlineStr">
        <is>
          <t>FERC</t>
        </is>
      </c>
    </row>
    <row r="690" ht="15" customFormat="1" customHeight="1" s="290">
      <c r="A690" s="290" t="n">
        <v>298</v>
      </c>
      <c r="B690" s="290" t="n">
        <v>163</v>
      </c>
      <c r="C690" s="278" t="inlineStr">
        <is>
          <t>Southern Indiana Gas and Electric Company</t>
        </is>
      </c>
      <c r="D690" s="290" t="inlineStr">
        <is>
          <t>IN</t>
        </is>
      </c>
      <c r="H690" s="291" t="n">
        <v>341</v>
      </c>
      <c r="I690" s="292" t="n">
        <v>43465</v>
      </c>
      <c r="J690" s="292" t="n"/>
      <c r="L690" s="293" t="n">
        <v>1832000</v>
      </c>
      <c r="M690" s="293" t="n"/>
      <c r="P690" s="290" t="inlineStr">
        <is>
          <t>Forecast</t>
        </is>
      </c>
      <c r="Q690" s="290" t="n">
        <v>30</v>
      </c>
      <c r="R690" s="290" t="n">
        <v>0</v>
      </c>
      <c r="S690" s="295">
        <f>TRUE()</f>
        <v/>
      </c>
      <c r="V690" s="290" t="n">
        <v>21.5</v>
      </c>
      <c r="W690" s="296" t="n"/>
      <c r="Y690" s="290" t="n">
        <v>3.37</v>
      </c>
      <c r="Z690" s="295">
        <f>TRUE()</f>
        <v/>
      </c>
      <c r="AA690" s="290" t="inlineStr">
        <is>
          <t>FERC</t>
        </is>
      </c>
    </row>
    <row r="691" ht="17.25" customFormat="1" customHeight="1" s="290">
      <c r="A691" s="290" t="n">
        <v>298</v>
      </c>
      <c r="B691" s="290" t="n">
        <v>163</v>
      </c>
      <c r="C691" s="278" t="inlineStr">
        <is>
          <t>Southern Indiana Gas and Electric Company</t>
        </is>
      </c>
      <c r="D691" s="290" t="inlineStr">
        <is>
          <t>IN</t>
        </is>
      </c>
      <c r="H691" s="291" t="n">
        <v>342</v>
      </c>
      <c r="I691" s="292" t="n">
        <v>43465</v>
      </c>
      <c r="J691" s="292" t="n"/>
      <c r="L691" s="304" t="n">
        <v>4101000</v>
      </c>
      <c r="M691" s="304" t="n"/>
      <c r="P691" s="305" t="inlineStr">
        <is>
          <t>Forecast</t>
        </is>
      </c>
      <c r="Q691" s="305" t="n">
        <v>30</v>
      </c>
      <c r="R691" s="305" t="n">
        <v>0</v>
      </c>
      <c r="S691" s="295">
        <f>TRUE()</f>
        <v/>
      </c>
      <c r="V691" s="305" t="n">
        <v>21.5</v>
      </c>
      <c r="W691" s="296" t="n"/>
      <c r="Y691" s="305" t="n">
        <v>3.41</v>
      </c>
      <c r="Z691" s="295">
        <f>TRUE()</f>
        <v/>
      </c>
      <c r="AA691" s="290" t="inlineStr">
        <is>
          <t>FERC</t>
        </is>
      </c>
    </row>
    <row r="692" ht="15" customFormat="1" customHeight="1" s="290">
      <c r="A692" s="290" t="n">
        <v>298</v>
      </c>
      <c r="B692" s="290" t="n">
        <v>163</v>
      </c>
      <c r="C692" s="278" t="inlineStr">
        <is>
          <t>Southern Indiana Gas and Electric Company</t>
        </is>
      </c>
      <c r="D692" s="290" t="inlineStr">
        <is>
          <t>IN</t>
        </is>
      </c>
      <c r="H692" s="291" t="n">
        <v>343</v>
      </c>
      <c r="I692" s="292" t="n">
        <v>43465</v>
      </c>
      <c r="J692" s="292" t="n"/>
      <c r="L692" s="293" t="n">
        <v>41396000</v>
      </c>
      <c r="M692" s="293" t="n"/>
      <c r="P692" s="290" t="inlineStr">
        <is>
          <t>Forecast</t>
        </is>
      </c>
      <c r="Q692" s="290" t="n">
        <v>29.9</v>
      </c>
      <c r="R692" s="290" t="n">
        <v>0</v>
      </c>
      <c r="S692" s="295">
        <f>TRUE()</f>
        <v/>
      </c>
      <c r="V692" s="290" t="n">
        <v>21.9</v>
      </c>
      <c r="W692" s="296" t="n"/>
      <c r="Y692" s="290" t="n">
        <v>3.44</v>
      </c>
      <c r="Z692" s="295">
        <f>TRUE()</f>
        <v/>
      </c>
      <c r="AA692" s="290" t="inlineStr">
        <is>
          <t>FERC</t>
        </is>
      </c>
    </row>
    <row r="693" ht="17.25" customFormat="1" customHeight="1" s="290">
      <c r="A693" s="290" t="n">
        <v>298</v>
      </c>
      <c r="B693" s="290" t="n">
        <v>163</v>
      </c>
      <c r="C693" s="278" t="inlineStr">
        <is>
          <t>Southern Indiana Gas and Electric Company</t>
        </is>
      </c>
      <c r="D693" s="290" t="inlineStr">
        <is>
          <t>IN</t>
        </is>
      </c>
      <c r="H693" s="291" t="n">
        <v>344</v>
      </c>
      <c r="I693" s="292" t="n">
        <v>43465</v>
      </c>
      <c r="J693" s="292" t="n"/>
      <c r="L693" s="293" t="n">
        <v>15240000</v>
      </c>
      <c r="M693" s="293" t="n"/>
      <c r="P693" s="290" t="inlineStr">
        <is>
          <t>Forecast</t>
        </is>
      </c>
      <c r="Q693" s="290" t="n">
        <v>29.4</v>
      </c>
      <c r="R693" s="290" t="n">
        <v>0</v>
      </c>
      <c r="S693" s="295">
        <f>TRUE()</f>
        <v/>
      </c>
      <c r="V693" s="290" t="n">
        <v>24.6</v>
      </c>
      <c r="W693" s="296" t="n"/>
      <c r="Y693" s="290" t="n">
        <v>3.51</v>
      </c>
      <c r="Z693" s="295">
        <f>TRUE()</f>
        <v/>
      </c>
      <c r="AA693" s="290" t="inlineStr">
        <is>
          <t>FERC</t>
        </is>
      </c>
    </row>
    <row r="694" ht="15" customFormat="1" customHeight="1" s="290">
      <c r="A694" s="290" t="n">
        <v>298</v>
      </c>
      <c r="B694" s="290" t="n">
        <v>163</v>
      </c>
      <c r="C694" s="278" t="inlineStr">
        <is>
          <t>Southern Indiana Gas and Electric Company</t>
        </is>
      </c>
      <c r="D694" s="290" t="inlineStr">
        <is>
          <t>IN</t>
        </is>
      </c>
      <c r="H694" s="291" t="n">
        <v>345</v>
      </c>
      <c r="I694" s="292" t="n">
        <v>43465</v>
      </c>
      <c r="J694" s="292" t="n"/>
      <c r="L694" s="293" t="n">
        <v>4204000</v>
      </c>
      <c r="M694" s="293" t="n"/>
      <c r="P694" s="290" t="inlineStr">
        <is>
          <t>Forecast</t>
        </is>
      </c>
      <c r="Q694" s="290" t="n">
        <v>30</v>
      </c>
      <c r="R694" s="290" t="n">
        <v>0</v>
      </c>
      <c r="S694" s="295">
        <f>TRUE()</f>
        <v/>
      </c>
      <c r="V694" s="290" t="n">
        <v>21.5</v>
      </c>
      <c r="W694" s="296" t="n"/>
      <c r="Y694" s="290" t="n">
        <v>3.43</v>
      </c>
      <c r="Z694" s="295">
        <f>TRUE()</f>
        <v/>
      </c>
      <c r="AA694" s="290" t="inlineStr">
        <is>
          <t>FERC</t>
        </is>
      </c>
    </row>
    <row r="695" ht="17.25" customFormat="1" customHeight="1" s="290">
      <c r="A695" s="290" t="n">
        <v>148</v>
      </c>
      <c r="B695" s="290" t="n">
        <v>275</v>
      </c>
      <c r="C695" s="278" t="inlineStr">
        <is>
          <t>Public Service Company of Oklahoma</t>
        </is>
      </c>
      <c r="D695" s="290" t="inlineStr">
        <is>
          <t>OK</t>
        </is>
      </c>
      <c r="H695" s="291" t="n">
        <v>346</v>
      </c>
      <c r="I695" s="292" t="n">
        <v>43465</v>
      </c>
      <c r="K695" s="290" t="inlineStr">
        <is>
          <t>346 - Weleetka</t>
        </is>
      </c>
      <c r="L695" s="293" t="n">
        <v>2661</v>
      </c>
      <c r="M695" s="293" t="n"/>
      <c r="Q695" s="290" t="n">
        <v>47</v>
      </c>
      <c r="R695" s="290" t="n">
        <v>5</v>
      </c>
      <c r="S695" s="295">
        <f>TRUE()</f>
        <v/>
      </c>
      <c r="W695" s="296" t="n"/>
      <c r="Y695" s="290" t="n">
        <v>9.35</v>
      </c>
      <c r="Z695" s="295">
        <f>TRUE()</f>
        <v/>
      </c>
      <c r="AA695" s="290" t="inlineStr">
        <is>
          <t>FERC</t>
        </is>
      </c>
    </row>
    <row r="696" ht="15" customFormat="1" customHeight="1" s="290">
      <c r="A696" s="290" t="n">
        <v>298</v>
      </c>
      <c r="B696" s="290" t="n">
        <v>163</v>
      </c>
      <c r="C696" s="278" t="inlineStr">
        <is>
          <t>Southern Indiana Gas and Electric Company</t>
        </is>
      </c>
      <c r="D696" s="290" t="inlineStr">
        <is>
          <t>IN</t>
        </is>
      </c>
      <c r="H696" s="291" t="n">
        <v>346</v>
      </c>
      <c r="I696" s="292" t="n">
        <v>43465</v>
      </c>
      <c r="J696" s="292" t="n"/>
      <c r="L696" s="293" t="n">
        <v>11411000</v>
      </c>
      <c r="M696" s="293" t="n"/>
      <c r="P696" s="290" t="inlineStr">
        <is>
          <t>Forecast</t>
        </is>
      </c>
      <c r="Q696" s="290" t="n">
        <v>29</v>
      </c>
      <c r="R696" s="290" t="n">
        <v>0</v>
      </c>
      <c r="S696" s="295">
        <f>TRUE()</f>
        <v/>
      </c>
      <c r="V696" s="290" t="n">
        <v>26.5</v>
      </c>
      <c r="W696" s="296" t="n"/>
      <c r="Y696" s="290" t="n">
        <v>3.38</v>
      </c>
      <c r="Z696" s="295">
        <f>TRUE()</f>
        <v/>
      </c>
      <c r="AA696" s="290" t="inlineStr">
        <is>
          <t>FERC</t>
        </is>
      </c>
    </row>
    <row r="697" ht="17.25" customFormat="1" customHeight="1" s="290">
      <c r="A697" s="290" t="n">
        <v>178</v>
      </c>
      <c r="B697" s="290" t="n">
        <v>93</v>
      </c>
      <c r="C697" s="278" t="inlineStr">
        <is>
          <t>Duke Energy Kentucky, Inc.</t>
        </is>
      </c>
      <c r="D697" s="290" t="inlineStr">
        <is>
          <t>KY</t>
        </is>
      </c>
      <c r="H697" s="291" t="n">
        <v>350</v>
      </c>
      <c r="I697" s="292" t="n">
        <v>43465</v>
      </c>
      <c r="J697" s="292" t="n"/>
      <c r="K697" s="290" t="inlineStr">
        <is>
          <t>350- R/W</t>
        </is>
      </c>
      <c r="L697" s="293" t="n">
        <v>1030</v>
      </c>
      <c r="M697" s="293" t="n"/>
      <c r="P697" s="290" t="inlineStr">
        <is>
          <t>R4</t>
        </is>
      </c>
      <c r="Q697" s="290" t="n">
        <v>65</v>
      </c>
      <c r="R697" s="290" t="n">
        <v>0</v>
      </c>
      <c r="S697" s="295">
        <f>TRUE()</f>
        <v/>
      </c>
      <c r="V697" s="290" t="n">
        <v>32.2</v>
      </c>
      <c r="W697" s="296" t="n"/>
      <c r="Y697" s="290" t="n">
        <v>1.27</v>
      </c>
      <c r="Z697" s="295">
        <f>TRUE()</f>
        <v/>
      </c>
      <c r="AA697" s="290" t="inlineStr">
        <is>
          <t>FERC</t>
        </is>
      </c>
    </row>
    <row r="698" ht="15" customFormat="1" customHeight="1" s="290">
      <c r="A698" s="290" t="n">
        <v>148</v>
      </c>
      <c r="B698" s="290" t="n">
        <v>275</v>
      </c>
      <c r="C698" s="278" t="inlineStr">
        <is>
          <t>Public Service Company of Oklahoma</t>
        </is>
      </c>
      <c r="D698" s="290" t="inlineStr">
        <is>
          <t>OK</t>
        </is>
      </c>
      <c r="H698" s="291" t="n">
        <v>350</v>
      </c>
      <c r="I698" s="292" t="n">
        <v>43465</v>
      </c>
      <c r="K698" s="290" t="inlineStr">
        <is>
          <t>350 (Rights)</t>
        </is>
      </c>
      <c r="L698" s="293" t="n">
        <v>38569</v>
      </c>
      <c r="M698" s="293" t="n"/>
      <c r="P698" s="290" t="inlineStr">
        <is>
          <t>R4</t>
        </is>
      </c>
      <c r="Q698" s="290" t="n">
        <v>75</v>
      </c>
      <c r="R698" s="290" t="n">
        <v>0</v>
      </c>
      <c r="S698" s="295">
        <f>TRUE()</f>
        <v/>
      </c>
      <c r="W698" s="296" t="n"/>
      <c r="Y698" s="290" t="n">
        <v>1.07</v>
      </c>
      <c r="Z698" s="295">
        <f>TRUE()</f>
        <v/>
      </c>
      <c r="AA698" s="290" t="inlineStr">
        <is>
          <t>FERC</t>
        </is>
      </c>
    </row>
    <row r="699" ht="17.25" customFormat="1" customHeight="1" s="290">
      <c r="A699" s="290" t="n">
        <v>298</v>
      </c>
      <c r="B699" s="290" t="n">
        <v>163</v>
      </c>
      <c r="C699" s="278" t="inlineStr">
        <is>
          <t>Southern Indiana Gas and Electric Company</t>
        </is>
      </c>
      <c r="D699" s="290" t="inlineStr">
        <is>
          <t>IN</t>
        </is>
      </c>
      <c r="H699" s="291" t="n">
        <v>350.2</v>
      </c>
      <c r="I699" s="292" t="n">
        <v>43465</v>
      </c>
      <c r="J699" s="292" t="inlineStr">
        <is>
          <t>Indiana state allocation</t>
        </is>
      </c>
      <c r="L699" s="293" t="n">
        <v>0</v>
      </c>
      <c r="M699" s="293" t="n"/>
      <c r="P699" s="290" t="inlineStr">
        <is>
          <t>SQ</t>
        </is>
      </c>
      <c r="Q699" s="290" t="n">
        <v>60</v>
      </c>
      <c r="R699" s="290" t="n">
        <v>0</v>
      </c>
      <c r="S699" s="295">
        <f>TRUE()</f>
        <v/>
      </c>
      <c r="V699" s="290" t="n">
        <v>41.3</v>
      </c>
      <c r="W699" s="296" t="n"/>
      <c r="Y699" s="290" t="n">
        <v>1.83</v>
      </c>
      <c r="Z699" s="295">
        <f>TRUE()</f>
        <v/>
      </c>
      <c r="AA699" s="290" t="inlineStr">
        <is>
          <t>FERC</t>
        </is>
      </c>
    </row>
    <row r="700" ht="15" customFormat="1" customHeight="1" s="290">
      <c r="A700" s="290" t="n">
        <v>298</v>
      </c>
      <c r="B700" s="290" t="n">
        <v>163</v>
      </c>
      <c r="C700" s="278" t="inlineStr">
        <is>
          <t>Southern Indiana Gas and Electric Company</t>
        </is>
      </c>
      <c r="D700" s="290" t="inlineStr">
        <is>
          <t>IN</t>
        </is>
      </c>
      <c r="H700" s="291" t="n">
        <v>350.2</v>
      </c>
      <c r="I700" s="292" t="n">
        <v>43465</v>
      </c>
      <c r="J700" s="292" t="inlineStr">
        <is>
          <t>Kentucky state allocation</t>
        </is>
      </c>
      <c r="L700" s="293" t="n">
        <v>6577000</v>
      </c>
      <c r="M700" s="293" t="n"/>
      <c r="P700" s="290" t="inlineStr">
        <is>
          <t>SQ</t>
        </is>
      </c>
      <c r="Q700" s="290" t="n">
        <v>60</v>
      </c>
      <c r="R700" s="290" t="n">
        <v>0</v>
      </c>
      <c r="S700" s="295">
        <f>TRUE()</f>
        <v/>
      </c>
      <c r="V700" s="290" t="n">
        <v>38</v>
      </c>
      <c r="W700" s="296" t="n"/>
      <c r="Y700" s="290" t="n">
        <v>2.1</v>
      </c>
      <c r="Z700" s="295">
        <f>TRUE()</f>
        <v/>
      </c>
      <c r="AA700" s="290" t="inlineStr">
        <is>
          <t>FERC</t>
        </is>
      </c>
    </row>
    <row r="701" ht="17.25" customFormat="1" customHeight="1" s="290">
      <c r="A701" s="290" t="n">
        <v>12</v>
      </c>
      <c r="B701" s="290" t="n">
        <v>42</v>
      </c>
      <c r="C701" s="278" t="inlineStr">
        <is>
          <t>Black Hills Power, Inc.</t>
        </is>
      </c>
      <c r="H701" s="291" t="n">
        <v>352</v>
      </c>
      <c r="I701" s="292" t="n">
        <v>43465</v>
      </c>
      <c r="K701" s="290" t="inlineStr">
        <is>
          <t>(352) Structures and I</t>
        </is>
      </c>
      <c r="L701" s="293" t="n">
        <v>1926</v>
      </c>
      <c r="M701" s="293" t="n"/>
      <c r="Q701" s="290" t="n">
        <v>50</v>
      </c>
      <c r="R701" s="290" t="n">
        <v>-10</v>
      </c>
      <c r="S701" s="295">
        <f>TRUE()</f>
        <v/>
      </c>
      <c r="V701" s="290" t="n">
        <v>39.8</v>
      </c>
      <c r="W701" s="296" t="n"/>
      <c r="X701" s="308" t="n"/>
      <c r="Y701" s="290" t="n">
        <v>1.83</v>
      </c>
      <c r="Z701" s="295">
        <f>TRUE()</f>
        <v/>
      </c>
      <c r="AA701" s="290" t="inlineStr">
        <is>
          <t>FERC</t>
        </is>
      </c>
    </row>
    <row r="702" ht="15" customFormat="1" customHeight="1" s="290">
      <c r="A702" s="290" t="n">
        <v>403</v>
      </c>
      <c r="B702" s="290" t="n">
        <v>62</v>
      </c>
      <c r="C702" s="278" t="inlineStr">
        <is>
          <t>Cheyenne Light, Fuel and Power Company</t>
        </is>
      </c>
      <c r="D702" s="290" t="inlineStr">
        <is>
          <t>WY</t>
        </is>
      </c>
      <c r="H702" s="291" t="n">
        <v>352</v>
      </c>
      <c r="I702" s="292" t="n">
        <v>43465</v>
      </c>
      <c r="J702" s="292" t="n"/>
      <c r="K702" s="290" t="n">
        <v>352</v>
      </c>
      <c r="L702" s="293" t="n">
        <v>2299</v>
      </c>
      <c r="M702" s="293" t="n"/>
      <c r="Q702" s="290" t="n">
        <v>55</v>
      </c>
      <c r="R702" s="290" t="n">
        <v>-5</v>
      </c>
      <c r="S702" s="295">
        <f>TRUE()</f>
        <v/>
      </c>
      <c r="V702" s="290" t="n">
        <v>50.4</v>
      </c>
      <c r="W702" s="296" t="n"/>
      <c r="Y702" s="290" t="n">
        <v>1.04</v>
      </c>
      <c r="Z702" s="295">
        <f>TRUE()</f>
        <v/>
      </c>
      <c r="AA702" s="290" t="inlineStr">
        <is>
          <t>FERC</t>
        </is>
      </c>
    </row>
    <row r="703" ht="17.25" customFormat="1" customHeight="1" s="290">
      <c r="A703" s="290" t="n">
        <v>178</v>
      </c>
      <c r="B703" s="290" t="n">
        <v>93</v>
      </c>
      <c r="C703" s="278" t="inlineStr">
        <is>
          <t>Duke Energy Kentucky, Inc.</t>
        </is>
      </c>
      <c r="D703" s="290" t="inlineStr">
        <is>
          <t>KY</t>
        </is>
      </c>
      <c r="H703" s="291" t="n">
        <v>352</v>
      </c>
      <c r="I703" s="292" t="n">
        <v>43465</v>
      </c>
      <c r="J703" s="292" t="n"/>
      <c r="K703" s="290" t="n">
        <v>352</v>
      </c>
      <c r="L703" s="293" t="n">
        <v>1480</v>
      </c>
      <c r="M703" s="293" t="n"/>
      <c r="P703" s="290" t="inlineStr">
        <is>
          <t>R2.5</t>
        </is>
      </c>
      <c r="Q703" s="290" t="n">
        <v>65</v>
      </c>
      <c r="R703" s="290" t="n">
        <v>-0.1</v>
      </c>
      <c r="S703" s="295">
        <f>TRUE()</f>
        <v/>
      </c>
      <c r="V703" s="290" t="n">
        <v>47.8</v>
      </c>
      <c r="W703" s="296" t="n"/>
      <c r="Y703" s="290" t="n">
        <v>1.96</v>
      </c>
      <c r="Z703" s="295">
        <f>TRUE()</f>
        <v/>
      </c>
      <c r="AA703" s="290" t="inlineStr">
        <is>
          <t>FERC</t>
        </is>
      </c>
    </row>
    <row r="704" ht="15" customFormat="1" customHeight="1" s="290">
      <c r="A704" s="290" t="n">
        <v>148</v>
      </c>
      <c r="B704" s="290" t="n">
        <v>275</v>
      </c>
      <c r="C704" s="278" t="inlineStr">
        <is>
          <t>Public Service Company of Oklahoma</t>
        </is>
      </c>
      <c r="D704" s="290" t="inlineStr">
        <is>
          <t>OK</t>
        </is>
      </c>
      <c r="H704" s="291" t="n">
        <v>352</v>
      </c>
      <c r="I704" s="292" t="n">
        <v>43465</v>
      </c>
      <c r="K704" s="290" t="n">
        <v>352</v>
      </c>
      <c r="L704" s="293" t="n">
        <v>8288</v>
      </c>
      <c r="M704" s="293" t="n"/>
      <c r="P704" s="290" t="inlineStr">
        <is>
          <t>R3</t>
        </is>
      </c>
      <c r="Q704" s="290" t="n">
        <v>60</v>
      </c>
      <c r="R704" s="290" t="n">
        <v>5</v>
      </c>
      <c r="S704" s="295">
        <f>TRUE()</f>
        <v/>
      </c>
      <c r="W704" s="296" t="n"/>
      <c r="Y704" s="290" t="n">
        <v>2.05</v>
      </c>
      <c r="Z704" s="295">
        <f>TRUE()</f>
        <v/>
      </c>
      <c r="AA704" s="290" t="inlineStr">
        <is>
          <t>FERC</t>
        </is>
      </c>
    </row>
    <row r="705" ht="17.25" customFormat="1" customHeight="1" s="290">
      <c r="A705" s="290" t="n">
        <v>298</v>
      </c>
      <c r="B705" s="290" t="n">
        <v>163</v>
      </c>
      <c r="C705" s="278" t="inlineStr">
        <is>
          <t>Southern Indiana Gas and Electric Company</t>
        </is>
      </c>
      <c r="D705" s="290" t="inlineStr">
        <is>
          <t>IN</t>
        </is>
      </c>
      <c r="H705" s="291" t="n">
        <v>352</v>
      </c>
      <c r="I705" s="292" t="n">
        <v>43465</v>
      </c>
      <c r="J705" s="292" t="n"/>
      <c r="L705" s="293" t="n">
        <v>5704000</v>
      </c>
      <c r="M705" s="293" t="n"/>
      <c r="P705" s="290" t="inlineStr">
        <is>
          <t>S5</t>
        </is>
      </c>
      <c r="Q705" s="290" t="n">
        <v>50</v>
      </c>
      <c r="R705" s="290" t="n">
        <v>-5</v>
      </c>
      <c r="S705" s="295">
        <f>TRUE()</f>
        <v/>
      </c>
      <c r="V705" s="290" t="n">
        <v>28.2</v>
      </c>
      <c r="W705" s="296" t="n"/>
      <c r="Y705" s="290" t="n">
        <v>1.75</v>
      </c>
      <c r="Z705" s="295">
        <f>TRUE()</f>
        <v/>
      </c>
      <c r="AA705" s="290" t="inlineStr">
        <is>
          <t>FERC</t>
        </is>
      </c>
    </row>
    <row r="706" ht="15" customFormat="1" customHeight="1" s="290">
      <c r="A706" s="290" t="n">
        <v>12</v>
      </c>
      <c r="B706" s="290" t="n">
        <v>42</v>
      </c>
      <c r="C706" s="278" t="inlineStr">
        <is>
          <t>Black Hills Power, Inc.</t>
        </is>
      </c>
      <c r="H706" s="291" t="n">
        <v>353</v>
      </c>
      <c r="I706" s="292" t="n">
        <v>43465</v>
      </c>
      <c r="K706" s="290" t="inlineStr">
        <is>
          <t>(353) Station Equip</t>
        </is>
      </c>
      <c r="L706" s="304" t="n">
        <v>55014</v>
      </c>
      <c r="M706" s="304" t="n"/>
      <c r="N706" s="305" t="n"/>
      <c r="Q706" s="290" t="n">
        <v>42</v>
      </c>
      <c r="R706" s="290" t="n">
        <v>-5</v>
      </c>
      <c r="S706" s="295">
        <f>TRUE()</f>
        <v/>
      </c>
      <c r="V706" s="290" t="n">
        <v>35.8</v>
      </c>
      <c r="W706" s="296" t="n"/>
      <c r="X706" s="310" t="n"/>
      <c r="Y706" s="290" t="n">
        <v>2.13</v>
      </c>
      <c r="Z706" s="295">
        <f>TRUE()</f>
        <v/>
      </c>
      <c r="AA706" s="290" t="inlineStr">
        <is>
          <t>FERC</t>
        </is>
      </c>
    </row>
    <row r="707" ht="17.25" customFormat="1" customHeight="1" s="290">
      <c r="A707" s="290" t="n">
        <v>403</v>
      </c>
      <c r="B707" s="290" t="n">
        <v>62</v>
      </c>
      <c r="C707" s="278" t="inlineStr">
        <is>
          <t>Cheyenne Light, Fuel and Power Company</t>
        </is>
      </c>
      <c r="D707" s="290" t="inlineStr">
        <is>
          <t>WY</t>
        </is>
      </c>
      <c r="H707" s="291" t="n">
        <v>353</v>
      </c>
      <c r="I707" s="292" t="n">
        <v>43465</v>
      </c>
      <c r="J707" s="292" t="n"/>
      <c r="K707" s="290" t="n">
        <v>353</v>
      </c>
      <c r="L707" s="293" t="n">
        <v>28230</v>
      </c>
      <c r="M707" s="293" t="n"/>
      <c r="P707" s="306" t="n"/>
      <c r="Q707" s="290" t="n">
        <v>50</v>
      </c>
      <c r="R707" s="307" t="n">
        <v>-15</v>
      </c>
      <c r="S707" s="295">
        <f>TRUE()</f>
        <v/>
      </c>
      <c r="V707" s="290" t="n">
        <v>38.5</v>
      </c>
      <c r="W707" s="296" t="n"/>
      <c r="Y707" s="290" t="n">
        <v>2.11</v>
      </c>
      <c r="Z707" s="295">
        <f>TRUE()</f>
        <v/>
      </c>
      <c r="AA707" s="290" t="inlineStr">
        <is>
          <t>FERC</t>
        </is>
      </c>
    </row>
    <row r="708" ht="15" customFormat="1" customHeight="1" s="290">
      <c r="A708" s="290" t="n">
        <v>178</v>
      </c>
      <c r="B708" s="290" t="n">
        <v>93</v>
      </c>
      <c r="C708" s="278" t="inlineStr">
        <is>
          <t>Duke Energy Kentucky, Inc.</t>
        </is>
      </c>
      <c r="D708" s="290" t="inlineStr">
        <is>
          <t>KY</t>
        </is>
      </c>
      <c r="H708" s="291" t="n">
        <v>353</v>
      </c>
      <c r="I708" s="292" t="n">
        <v>43465</v>
      </c>
      <c r="J708" s="292" t="n"/>
      <c r="K708" s="305" t="inlineStr">
        <is>
          <t>353- Station Equip</t>
        </is>
      </c>
      <c r="L708" s="304" t="n">
        <v>17705</v>
      </c>
      <c r="M708" s="304" t="n"/>
      <c r="P708" s="290" t="inlineStr">
        <is>
          <t>R2</t>
        </is>
      </c>
      <c r="Q708" s="305" t="n">
        <v>50</v>
      </c>
      <c r="R708" s="305" t="n">
        <v>-0.15</v>
      </c>
      <c r="S708" s="295">
        <f>TRUE()</f>
        <v/>
      </c>
      <c r="V708" s="305" t="n">
        <v>40.6</v>
      </c>
      <c r="W708" s="296" t="n"/>
      <c r="Y708" s="305" t="n">
        <v>2.16</v>
      </c>
      <c r="Z708" s="295">
        <f>TRUE()</f>
        <v/>
      </c>
      <c r="AA708" s="290" t="inlineStr">
        <is>
          <t>FERC</t>
        </is>
      </c>
    </row>
    <row r="709" ht="17.25" customFormat="1" customHeight="1" s="290">
      <c r="A709" s="290" t="n">
        <v>178</v>
      </c>
      <c r="B709" s="290" t="n">
        <v>93</v>
      </c>
      <c r="C709" s="278" t="inlineStr">
        <is>
          <t>Duke Energy Kentucky, Inc.</t>
        </is>
      </c>
      <c r="D709" s="290" t="inlineStr">
        <is>
          <t>KY</t>
        </is>
      </c>
      <c r="H709" s="291" t="n">
        <v>353</v>
      </c>
      <c r="I709" s="292" t="n">
        <v>43465</v>
      </c>
      <c r="J709" s="292" t="n"/>
      <c r="K709" s="290" t="n">
        <v>353</v>
      </c>
      <c r="L709" s="293" t="n">
        <v>9447</v>
      </c>
      <c r="M709" s="293" t="n"/>
      <c r="P709" s="290" t="inlineStr">
        <is>
          <t>R2.5</t>
        </is>
      </c>
      <c r="Q709" s="290" t="n">
        <v>50</v>
      </c>
      <c r="R709" s="290" t="n">
        <v>0</v>
      </c>
      <c r="S709" s="295">
        <f>TRUE()</f>
        <v/>
      </c>
      <c r="V709" s="290" t="n">
        <v>28.8</v>
      </c>
      <c r="W709" s="296" t="n"/>
      <c r="Y709" s="290" t="n">
        <v>2.05</v>
      </c>
      <c r="Z709" s="295">
        <f>TRUE()</f>
        <v/>
      </c>
      <c r="AA709" s="290" t="inlineStr">
        <is>
          <t>FERC</t>
        </is>
      </c>
    </row>
    <row r="710" ht="15" customFormat="1" customHeight="1" s="290">
      <c r="A710" s="290" t="n">
        <v>178</v>
      </c>
      <c r="B710" s="290" t="n">
        <v>93</v>
      </c>
      <c r="C710" s="278" t="inlineStr">
        <is>
          <t>Duke Energy Kentucky, Inc.</t>
        </is>
      </c>
      <c r="D710" s="290" t="inlineStr">
        <is>
          <t>KY</t>
        </is>
      </c>
      <c r="H710" s="291" t="n">
        <v>353</v>
      </c>
      <c r="I710" s="292" t="n">
        <v>43465</v>
      </c>
      <c r="J710" s="292" t="n"/>
      <c r="K710" s="290" t="inlineStr">
        <is>
          <t>353- Major Equip</t>
        </is>
      </c>
      <c r="L710" s="293" t="n">
        <v>5826</v>
      </c>
      <c r="M710" s="293" t="n"/>
      <c r="P710" s="290" t="inlineStr">
        <is>
          <t>R2.5</t>
        </is>
      </c>
      <c r="Q710" s="290" t="n">
        <v>60</v>
      </c>
      <c r="R710" s="290" t="n">
        <v>-0.1</v>
      </c>
      <c r="S710" s="295">
        <f>TRUE()</f>
        <v/>
      </c>
      <c r="V710" s="290" t="n">
        <v>46.9</v>
      </c>
      <c r="W710" s="296" t="n"/>
      <c r="Y710" s="290" t="n">
        <v>1.73</v>
      </c>
      <c r="Z710" s="295">
        <f>TRUE()</f>
        <v/>
      </c>
      <c r="AA710" s="290" t="inlineStr">
        <is>
          <t>FERC</t>
        </is>
      </c>
    </row>
    <row r="711" ht="17.25" customFormat="1" customHeight="1" s="290">
      <c r="A711" s="290" t="n">
        <v>178</v>
      </c>
      <c r="B711" s="290" t="n">
        <v>93</v>
      </c>
      <c r="C711" s="278" t="inlineStr">
        <is>
          <t>Duke Energy Kentucky, Inc.</t>
        </is>
      </c>
      <c r="D711" s="290" t="inlineStr">
        <is>
          <t>KY</t>
        </is>
      </c>
      <c r="H711" s="291" t="n">
        <v>353</v>
      </c>
      <c r="I711" s="292" t="n">
        <v>43465</v>
      </c>
      <c r="J711" s="292" t="n"/>
      <c r="K711" s="290" t="inlineStr">
        <is>
          <t>353- Step-up Major Equi</t>
        </is>
      </c>
      <c r="L711" s="293" t="n">
        <v>7057</v>
      </c>
      <c r="M711" s="293" t="n"/>
      <c r="P711" s="290" t="inlineStr">
        <is>
          <t>R2.5</t>
        </is>
      </c>
      <c r="Q711" s="290" t="n">
        <v>30</v>
      </c>
      <c r="R711" s="290" t="n">
        <v>0</v>
      </c>
      <c r="S711" s="295">
        <f>TRUE()</f>
        <v/>
      </c>
      <c r="V711" s="290" t="n">
        <v>21.5</v>
      </c>
      <c r="W711" s="296" t="n"/>
      <c r="Y711" s="290" t="n">
        <v>4.13</v>
      </c>
      <c r="Z711" s="295">
        <f>TRUE()</f>
        <v/>
      </c>
      <c r="AA711" s="290" t="inlineStr">
        <is>
          <t>FERC</t>
        </is>
      </c>
    </row>
    <row r="712" ht="15" customFormat="1" customHeight="1" s="290">
      <c r="A712" s="290" t="n">
        <v>148</v>
      </c>
      <c r="B712" s="290" t="n">
        <v>275</v>
      </c>
      <c r="C712" s="278" t="inlineStr">
        <is>
          <t>Public Service Company of Oklahoma</t>
        </is>
      </c>
      <c r="D712" s="290" t="inlineStr">
        <is>
          <t>OK</t>
        </is>
      </c>
      <c r="H712" s="291" t="n">
        <v>353</v>
      </c>
      <c r="I712" s="292" t="n">
        <v>43465</v>
      </c>
      <c r="K712" s="290" t="n">
        <v>353</v>
      </c>
      <c r="L712" s="293" t="n">
        <v>414586</v>
      </c>
      <c r="M712" s="293" t="n"/>
      <c r="P712" s="290" t="inlineStr">
        <is>
          <t>R1.5</t>
        </is>
      </c>
      <c r="Q712" s="290" t="n">
        <v>60</v>
      </c>
      <c r="R712" s="290" t="n">
        <v>5</v>
      </c>
      <c r="S712" s="295">
        <f>TRUE()</f>
        <v/>
      </c>
      <c r="W712" s="296" t="n"/>
      <c r="Y712" s="290" t="n">
        <v>1.72</v>
      </c>
      <c r="Z712" s="295">
        <f>TRUE()</f>
        <v/>
      </c>
      <c r="AA712" s="290" t="inlineStr">
        <is>
          <t>FERC</t>
        </is>
      </c>
    </row>
    <row r="713" ht="17.25" customFormat="1" customHeight="1" s="290">
      <c r="A713" s="290" t="n">
        <v>298</v>
      </c>
      <c r="B713" s="290" t="n">
        <v>163</v>
      </c>
      <c r="C713" s="278" t="inlineStr">
        <is>
          <t>Southern Indiana Gas and Electric Company</t>
        </is>
      </c>
      <c r="D713" s="290" t="inlineStr">
        <is>
          <t>IN</t>
        </is>
      </c>
      <c r="H713" s="291" t="n">
        <v>353</v>
      </c>
      <c r="I713" s="292" t="n">
        <v>43465</v>
      </c>
      <c r="J713" s="292" t="n"/>
      <c r="L713" s="293" t="n">
        <v>175102000</v>
      </c>
      <c r="M713" s="293" t="n"/>
      <c r="P713" s="290" t="inlineStr">
        <is>
          <t>R1</t>
        </is>
      </c>
      <c r="Q713" s="290" t="n">
        <v>42</v>
      </c>
      <c r="R713" s="290" t="n">
        <v>-1</v>
      </c>
      <c r="S713" s="295">
        <f>TRUE()</f>
        <v/>
      </c>
      <c r="V713" s="290" t="n">
        <v>31.3</v>
      </c>
      <c r="W713" s="296" t="n"/>
      <c r="Y713" s="290" t="n">
        <v>1.78</v>
      </c>
      <c r="Z713" s="295">
        <f>TRUE()</f>
        <v/>
      </c>
      <c r="AA713" s="290" t="inlineStr">
        <is>
          <t>FERC</t>
        </is>
      </c>
    </row>
    <row r="714" ht="15" customFormat="1" customHeight="1" s="290">
      <c r="A714" s="290" t="n">
        <v>148</v>
      </c>
      <c r="B714" s="290" t="n">
        <v>275</v>
      </c>
      <c r="C714" s="278" t="inlineStr">
        <is>
          <t>Public Service Company of Oklahoma</t>
        </is>
      </c>
      <c r="D714" s="290" t="inlineStr">
        <is>
          <t>OK</t>
        </is>
      </c>
      <c r="H714" s="291" t="n">
        <v>353.16</v>
      </c>
      <c r="I714" s="292" t="n">
        <v>43465</v>
      </c>
      <c r="K714" s="290" t="n">
        <v>353.16</v>
      </c>
      <c r="L714" s="293" t="n">
        <v>1273</v>
      </c>
      <c r="M714" s="293" t="n"/>
      <c r="P714" s="290" t="inlineStr">
        <is>
          <t>R1.5</t>
        </is>
      </c>
      <c r="Q714" s="290" t="n">
        <v>60</v>
      </c>
      <c r="R714" s="290" t="n">
        <v>5</v>
      </c>
      <c r="S714" s="295">
        <f>TRUE()</f>
        <v/>
      </c>
      <c r="W714" s="296" t="n"/>
      <c r="Y714" s="290" t="n">
        <v>1.72</v>
      </c>
      <c r="Z714" s="295">
        <f>TRUE()</f>
        <v/>
      </c>
      <c r="AA714" s="290" t="inlineStr">
        <is>
          <t>FERC</t>
        </is>
      </c>
    </row>
    <row r="715" ht="17.25" customFormat="1" customHeight="1" s="290">
      <c r="A715" s="290" t="n">
        <v>12</v>
      </c>
      <c r="B715" s="290" t="n">
        <v>42</v>
      </c>
      <c r="C715" s="278" t="inlineStr">
        <is>
          <t>Black Hills Power, Inc.</t>
        </is>
      </c>
      <c r="H715" s="291" t="n">
        <v>354</v>
      </c>
      <c r="I715" s="292" t="n">
        <v>43465</v>
      </c>
      <c r="K715" s="290" t="inlineStr">
        <is>
          <t>(354) Towers and Fix</t>
        </is>
      </c>
      <c r="L715" s="293" t="n">
        <v>865</v>
      </c>
      <c r="M715" s="293" t="n"/>
      <c r="Q715" s="290" t="n">
        <v>60</v>
      </c>
      <c r="R715" s="290" t="n">
        <v>-20</v>
      </c>
      <c r="S715" s="295">
        <f>TRUE()</f>
        <v/>
      </c>
      <c r="V715" s="290" t="n">
        <v>55.6</v>
      </c>
      <c r="W715" s="296" t="n"/>
      <c r="Y715" s="290" t="n">
        <v>1.74</v>
      </c>
      <c r="Z715" s="295">
        <f>TRUE()</f>
        <v/>
      </c>
      <c r="AA715" s="290" t="inlineStr">
        <is>
          <t>FERC</t>
        </is>
      </c>
    </row>
    <row r="716" ht="15" customFormat="1" customHeight="1" s="290">
      <c r="A716" s="290" t="n">
        <v>403</v>
      </c>
      <c r="B716" s="290" t="n">
        <v>62</v>
      </c>
      <c r="C716" s="278" t="inlineStr">
        <is>
          <t>Cheyenne Light, Fuel and Power Company</t>
        </is>
      </c>
      <c r="D716" s="290" t="inlineStr">
        <is>
          <t>WY</t>
        </is>
      </c>
      <c r="H716" s="291" t="n">
        <v>354</v>
      </c>
      <c r="I716" s="292" t="n">
        <v>43465</v>
      </c>
      <c r="J716" s="292" t="n"/>
      <c r="K716" s="290" t="n">
        <v>354</v>
      </c>
      <c r="L716" s="293" t="n">
        <v>309</v>
      </c>
      <c r="M716" s="293" t="n"/>
      <c r="Q716" s="290" t="n">
        <v>65</v>
      </c>
      <c r="R716" s="290" t="n">
        <v>-25</v>
      </c>
      <c r="S716" s="295">
        <f>TRUE()</f>
        <v/>
      </c>
      <c r="V716" s="290" t="n">
        <v>40.5</v>
      </c>
      <c r="W716" s="296" t="n"/>
      <c r="Y716" s="290" t="n">
        <v>1.22</v>
      </c>
      <c r="Z716" s="295">
        <f>TRUE()</f>
        <v/>
      </c>
      <c r="AA716" s="290" t="inlineStr">
        <is>
          <t>FERC</t>
        </is>
      </c>
    </row>
    <row r="717" ht="17.25" customFormat="1" customHeight="1" s="290">
      <c r="A717" s="290" t="n">
        <v>298</v>
      </c>
      <c r="B717" s="290" t="n">
        <v>163</v>
      </c>
      <c r="C717" s="278" t="inlineStr">
        <is>
          <t>Southern Indiana Gas and Electric Company</t>
        </is>
      </c>
      <c r="D717" s="290" t="inlineStr">
        <is>
          <t>IN</t>
        </is>
      </c>
      <c r="H717" s="291" t="n">
        <v>354</v>
      </c>
      <c r="I717" s="292" t="n">
        <v>43465</v>
      </c>
      <c r="J717" s="292" t="n"/>
      <c r="L717" s="293" t="n">
        <v>8376000</v>
      </c>
      <c r="M717" s="293" t="n"/>
      <c r="P717" s="290" t="inlineStr">
        <is>
          <t>R4</t>
        </is>
      </c>
      <c r="Q717" s="290" t="n">
        <v>45</v>
      </c>
      <c r="R717" s="290" t="n">
        <v>-15</v>
      </c>
      <c r="S717" s="295">
        <f>TRUE()</f>
        <v/>
      </c>
      <c r="V717" s="290" t="n">
        <v>16.6</v>
      </c>
      <c r="W717" s="296" t="n"/>
      <c r="Y717" s="290" t="n">
        <v>1.43</v>
      </c>
      <c r="Z717" s="295">
        <f>TRUE()</f>
        <v/>
      </c>
      <c r="AA717" s="290" t="inlineStr">
        <is>
          <t>FERC</t>
        </is>
      </c>
    </row>
    <row r="718" ht="15" customFormat="1" customHeight="1" s="290">
      <c r="A718" s="290" t="n">
        <v>12</v>
      </c>
      <c r="B718" s="290" t="n">
        <v>42</v>
      </c>
      <c r="C718" s="278" t="inlineStr">
        <is>
          <t>Black Hills Power, Inc.</t>
        </is>
      </c>
      <c r="H718" s="291" t="n">
        <v>355</v>
      </c>
      <c r="I718" s="292" t="n">
        <v>43465</v>
      </c>
      <c r="K718" s="290" t="inlineStr">
        <is>
          <t>(355) Poles and Fixt</t>
        </is>
      </c>
      <c r="L718" s="293" t="n">
        <v>76578</v>
      </c>
      <c r="M718" s="293" t="n"/>
      <c r="P718" s="306" t="n"/>
      <c r="Q718" s="290" t="n">
        <v>55</v>
      </c>
      <c r="R718" s="307" t="n">
        <v>-30</v>
      </c>
      <c r="S718" s="295">
        <f>TRUE()</f>
        <v/>
      </c>
      <c r="V718" s="290" t="n">
        <v>37.5</v>
      </c>
      <c r="W718" s="296" t="n"/>
      <c r="Y718" s="290" t="n">
        <v>2.74</v>
      </c>
      <c r="Z718" s="295">
        <f>TRUE()</f>
        <v/>
      </c>
      <c r="AA718" s="290" t="inlineStr">
        <is>
          <t>FERC</t>
        </is>
      </c>
    </row>
    <row r="719" ht="17.25" customFormat="1" customHeight="1" s="290">
      <c r="A719" s="290" t="n">
        <v>403</v>
      </c>
      <c r="B719" s="290" t="n">
        <v>62</v>
      </c>
      <c r="C719" s="278" t="inlineStr">
        <is>
          <t>Cheyenne Light, Fuel and Power Company</t>
        </is>
      </c>
      <c r="D719" s="290" t="inlineStr">
        <is>
          <t>WY</t>
        </is>
      </c>
      <c r="H719" s="291" t="n">
        <v>355</v>
      </c>
      <c r="I719" s="292" t="n">
        <v>43465</v>
      </c>
      <c r="J719" s="292" t="n"/>
      <c r="K719" s="290" t="n">
        <v>355</v>
      </c>
      <c r="L719" s="304" t="n">
        <v>9001</v>
      </c>
      <c r="M719" s="304" t="n"/>
      <c r="N719" s="305" t="n"/>
      <c r="P719" s="306" t="n"/>
      <c r="Q719" s="290" t="n">
        <v>50</v>
      </c>
      <c r="R719" s="307" t="n">
        <v>-20</v>
      </c>
      <c r="S719" s="295">
        <f>TRUE()</f>
        <v/>
      </c>
      <c r="V719" s="290" t="n">
        <v>34.5</v>
      </c>
      <c r="W719" s="296" t="n"/>
      <c r="X719" s="305" t="n"/>
      <c r="Y719" s="290" t="n">
        <v>2.77</v>
      </c>
      <c r="Z719" s="295">
        <f>TRUE()</f>
        <v/>
      </c>
      <c r="AA719" s="290" t="inlineStr">
        <is>
          <t>FERC</t>
        </is>
      </c>
    </row>
    <row r="720" ht="15" customFormat="1" customHeight="1" s="290">
      <c r="A720" s="290" t="n">
        <v>178</v>
      </c>
      <c r="B720" s="290" t="n">
        <v>93</v>
      </c>
      <c r="C720" s="278" t="inlineStr">
        <is>
          <t>Duke Energy Kentucky, Inc.</t>
        </is>
      </c>
      <c r="D720" s="290" t="inlineStr">
        <is>
          <t>KY</t>
        </is>
      </c>
      <c r="H720" s="291" t="n">
        <v>355</v>
      </c>
      <c r="I720" s="292" t="n">
        <v>43465</v>
      </c>
      <c r="J720" s="292" t="n"/>
      <c r="K720" s="290" t="n">
        <v>355</v>
      </c>
      <c r="L720" s="293" t="n">
        <v>8841</v>
      </c>
      <c r="M720" s="293" t="n"/>
      <c r="P720" s="290" t="inlineStr">
        <is>
          <t>R1.5</t>
        </is>
      </c>
      <c r="Q720" s="290" t="n">
        <v>55</v>
      </c>
      <c r="R720" s="290" t="n">
        <v>-0.3</v>
      </c>
      <c r="S720" s="295">
        <f>TRUE()</f>
        <v/>
      </c>
      <c r="V720" s="290" t="n">
        <v>43.7</v>
      </c>
      <c r="W720" s="296" t="n"/>
      <c r="Y720" s="290" t="n">
        <v>1.76</v>
      </c>
      <c r="Z720" s="295">
        <f>TRUE()</f>
        <v/>
      </c>
      <c r="AA720" s="290" t="inlineStr">
        <is>
          <t>FERC</t>
        </is>
      </c>
    </row>
    <row r="721" ht="15" customFormat="1" customHeight="1" s="290">
      <c r="A721" s="290" t="n">
        <v>298</v>
      </c>
      <c r="B721" s="290" t="n">
        <v>163</v>
      </c>
      <c r="C721" s="278" t="inlineStr">
        <is>
          <t>Southern Indiana Gas and Electric Company</t>
        </is>
      </c>
      <c r="D721" s="290" t="inlineStr">
        <is>
          <t>IN</t>
        </is>
      </c>
      <c r="H721" s="291" t="n">
        <v>355</v>
      </c>
      <c r="I721" s="292" t="n">
        <v>43465</v>
      </c>
      <c r="J721" s="292" t="n"/>
      <c r="L721" s="293" t="n">
        <v>169982000</v>
      </c>
      <c r="M721" s="293" t="n"/>
      <c r="P721" s="290" t="inlineStr">
        <is>
          <t>R1</t>
        </is>
      </c>
      <c r="Q721" s="290" t="n">
        <v>32</v>
      </c>
      <c r="R721" s="290" t="n">
        <v>-20</v>
      </c>
      <c r="S721" s="295">
        <f>TRUE()</f>
        <v/>
      </c>
      <c r="V721" s="290" t="n">
        <v>23.7</v>
      </c>
      <c r="W721" s="296" t="n"/>
      <c r="Y721" s="290" t="n">
        <v>2.54</v>
      </c>
      <c r="Z721" s="295">
        <f>TRUE()</f>
        <v/>
      </c>
      <c r="AA721" s="290" t="inlineStr">
        <is>
          <t>FERC</t>
        </is>
      </c>
    </row>
    <row r="722" ht="15" customFormat="1" customHeight="1" s="290">
      <c r="A722" s="290" t="n">
        <v>12</v>
      </c>
      <c r="B722" s="290" t="n">
        <v>42</v>
      </c>
      <c r="C722" s="278" t="inlineStr">
        <is>
          <t>Black Hills Power, Inc.</t>
        </is>
      </c>
      <c r="H722" s="291" t="n">
        <v>356</v>
      </c>
      <c r="I722" s="292" t="n">
        <v>43465</v>
      </c>
      <c r="K722" s="290" t="inlineStr">
        <is>
          <t>(356) Overhead Cond</t>
        </is>
      </c>
      <c r="L722" s="293" t="n">
        <v>54649</v>
      </c>
      <c r="M722" s="293" t="n"/>
      <c r="Q722" s="290" t="n">
        <v>60</v>
      </c>
      <c r="R722" s="290" t="n">
        <v>-20</v>
      </c>
      <c r="S722" s="295">
        <f>TRUE()</f>
        <v/>
      </c>
      <c r="V722" s="290" t="n">
        <v>44.7</v>
      </c>
      <c r="W722" s="296" t="n"/>
      <c r="Y722" s="290" t="n">
        <v>2.05</v>
      </c>
      <c r="Z722" s="295">
        <f>TRUE()</f>
        <v/>
      </c>
      <c r="AA722" s="290" t="inlineStr">
        <is>
          <t>FERC</t>
        </is>
      </c>
    </row>
    <row r="723" ht="15" customFormat="1" customHeight="1" s="290">
      <c r="A723" s="290" t="n">
        <v>403</v>
      </c>
      <c r="B723" s="290" t="n">
        <v>62</v>
      </c>
      <c r="C723" s="278" t="inlineStr">
        <is>
          <t>Cheyenne Light, Fuel and Power Company</t>
        </is>
      </c>
      <c r="D723" s="290" t="inlineStr">
        <is>
          <t>WY</t>
        </is>
      </c>
      <c r="H723" s="291" t="n">
        <v>356</v>
      </c>
      <c r="I723" s="292" t="n">
        <v>43465</v>
      </c>
      <c r="J723" s="292" t="n"/>
      <c r="K723" s="290" t="n">
        <v>356</v>
      </c>
      <c r="L723" s="293" t="n">
        <v>5200</v>
      </c>
      <c r="M723" s="293" t="n"/>
      <c r="Q723" s="290" t="n">
        <v>55</v>
      </c>
      <c r="R723" s="290" t="n">
        <v>-20</v>
      </c>
      <c r="S723" s="295">
        <f>TRUE()</f>
        <v/>
      </c>
      <c r="V723" s="290" t="n">
        <v>39</v>
      </c>
      <c r="W723" s="296" t="n"/>
      <c r="Y723" s="290" t="n">
        <v>1.95</v>
      </c>
      <c r="Z723" s="295">
        <f>TRUE()</f>
        <v/>
      </c>
      <c r="AA723" s="290" t="inlineStr">
        <is>
          <t>FERC</t>
        </is>
      </c>
    </row>
    <row r="724" ht="15" customFormat="1" customHeight="1" s="290">
      <c r="A724" s="290" t="n">
        <v>178</v>
      </c>
      <c r="B724" s="290" t="n">
        <v>93</v>
      </c>
      <c r="C724" s="278" t="inlineStr">
        <is>
          <t>Duke Energy Kentucky, Inc.</t>
        </is>
      </c>
      <c r="D724" s="290" t="inlineStr">
        <is>
          <t>KY</t>
        </is>
      </c>
      <c r="H724" s="291" t="n">
        <v>356</v>
      </c>
      <c r="I724" s="292" t="n">
        <v>43465</v>
      </c>
      <c r="J724" s="292" t="n"/>
      <c r="K724" s="290" t="inlineStr">
        <is>
          <t>356- OH Conduct &amp; Devic</t>
        </is>
      </c>
      <c r="L724" s="293" t="n">
        <v>6235</v>
      </c>
      <c r="M724" s="293" t="n"/>
      <c r="P724" s="290" t="inlineStr">
        <is>
          <t>R1</t>
        </is>
      </c>
      <c r="Q724" s="290" t="n">
        <v>50</v>
      </c>
      <c r="R724" s="290" t="n">
        <v>-0.3</v>
      </c>
      <c r="S724" s="295">
        <f>TRUE()</f>
        <v/>
      </c>
      <c r="V724" s="290" t="n">
        <v>36.5</v>
      </c>
      <c r="W724" s="296" t="n"/>
      <c r="Y724" s="290" t="n">
        <v>1.91</v>
      </c>
      <c r="Z724" s="295">
        <f>TRUE()</f>
        <v/>
      </c>
      <c r="AA724" s="290" t="inlineStr">
        <is>
          <t>FERC</t>
        </is>
      </c>
    </row>
    <row r="725" ht="15" customFormat="1" customHeight="1" s="290">
      <c r="A725" s="290" t="n">
        <v>178</v>
      </c>
      <c r="B725" s="290" t="n">
        <v>93</v>
      </c>
      <c r="C725" s="278" t="inlineStr">
        <is>
          <t>Duke Energy Kentucky, Inc.</t>
        </is>
      </c>
      <c r="D725" s="290" t="inlineStr">
        <is>
          <t>KY</t>
        </is>
      </c>
      <c r="H725" s="291" t="n">
        <v>356</v>
      </c>
      <c r="I725" s="292" t="n">
        <v>43465</v>
      </c>
      <c r="J725" s="292" t="n"/>
      <c r="K725" s="290" t="inlineStr">
        <is>
          <t>356- OH Conduct-Clear R</t>
        </is>
      </c>
      <c r="L725" s="293" t="n">
        <v>573</v>
      </c>
      <c r="M725" s="293" t="n"/>
      <c r="P725" s="290" t="inlineStr">
        <is>
          <t>R3</t>
        </is>
      </c>
      <c r="Q725" s="290" t="n">
        <v>60</v>
      </c>
      <c r="R725" s="290" t="n">
        <v>0</v>
      </c>
      <c r="S725" s="295">
        <f>TRUE()</f>
        <v/>
      </c>
      <c r="V725" s="290" t="n">
        <v>56.8</v>
      </c>
      <c r="W725" s="296" t="n"/>
      <c r="Y725" s="290" t="n">
        <v>1.74</v>
      </c>
      <c r="Z725" s="295">
        <f>TRUE()</f>
        <v/>
      </c>
      <c r="AA725" s="290" t="inlineStr">
        <is>
          <t>FERC</t>
        </is>
      </c>
    </row>
    <row r="726" ht="15" customFormat="1" customHeight="1" s="290">
      <c r="A726" s="290" t="n">
        <v>298</v>
      </c>
      <c r="B726" s="290" t="n">
        <v>163</v>
      </c>
      <c r="C726" s="278" t="inlineStr">
        <is>
          <t>Southern Indiana Gas and Electric Company</t>
        </is>
      </c>
      <c r="D726" s="290" t="inlineStr">
        <is>
          <t>IN</t>
        </is>
      </c>
      <c r="H726" s="291" t="n">
        <v>356</v>
      </c>
      <c r="I726" s="292" t="n">
        <v>43465</v>
      </c>
      <c r="J726" s="292" t="n"/>
      <c r="L726" s="293" t="n">
        <v>114869000</v>
      </c>
      <c r="M726" s="293" t="n"/>
      <c r="P726" s="290" t="inlineStr">
        <is>
          <t>R2</t>
        </is>
      </c>
      <c r="Q726" s="290" t="n">
        <v>45</v>
      </c>
      <c r="R726" s="290" t="n">
        <v>-10</v>
      </c>
      <c r="S726" s="295">
        <f>TRUE()</f>
        <v/>
      </c>
      <c r="V726" s="290" t="n">
        <v>32.1</v>
      </c>
      <c r="W726" s="296" t="n"/>
      <c r="Y726" s="290" t="n">
        <v>2.04</v>
      </c>
      <c r="Z726" s="295">
        <f>TRUE()</f>
        <v/>
      </c>
      <c r="AA726" s="290" t="inlineStr">
        <is>
          <t>FERC</t>
        </is>
      </c>
    </row>
    <row r="727" ht="15" customFormat="1" customHeight="1" s="290">
      <c r="A727" s="290" t="n">
        <v>298</v>
      </c>
      <c r="B727" s="290" t="n">
        <v>163</v>
      </c>
      <c r="C727" s="278" t="inlineStr">
        <is>
          <t>Southern Indiana Gas and Electric Company</t>
        </is>
      </c>
      <c r="D727" s="290" t="inlineStr">
        <is>
          <t>IN</t>
        </is>
      </c>
      <c r="H727" s="291" t="n">
        <v>357</v>
      </c>
      <c r="I727" s="292" t="n">
        <v>43465</v>
      </c>
      <c r="J727" s="292" t="n"/>
      <c r="L727" s="293" t="n">
        <v>1181000</v>
      </c>
      <c r="M727" s="293" t="n"/>
      <c r="P727" s="290" t="inlineStr">
        <is>
          <t>R4</t>
        </is>
      </c>
      <c r="Q727" s="290" t="n">
        <v>50</v>
      </c>
      <c r="R727" s="290" t="n">
        <v>0</v>
      </c>
      <c r="S727" s="295">
        <f>TRUE()</f>
        <v/>
      </c>
      <c r="V727" s="290" t="n">
        <v>30.2</v>
      </c>
      <c r="W727" s="296" t="n"/>
      <c r="Y727" s="290" t="n">
        <v>1.89</v>
      </c>
      <c r="Z727" s="295">
        <f>TRUE()</f>
        <v/>
      </c>
      <c r="AA727" s="290" t="inlineStr">
        <is>
          <t>FERC</t>
        </is>
      </c>
    </row>
    <row r="728" ht="15" customFormat="1" customHeight="1" s="290">
      <c r="A728" s="290" t="n">
        <v>403</v>
      </c>
      <c r="B728" s="290" t="n">
        <v>62</v>
      </c>
      <c r="C728" s="278" t="inlineStr">
        <is>
          <t>Cheyenne Light, Fuel and Power Company</t>
        </is>
      </c>
      <c r="D728" s="290" t="inlineStr">
        <is>
          <t>WY</t>
        </is>
      </c>
      <c r="H728" s="291" t="n">
        <v>358</v>
      </c>
      <c r="I728" s="292" t="n">
        <v>43465</v>
      </c>
      <c r="J728" s="292" t="n"/>
      <c r="K728" s="290" t="n">
        <v>358</v>
      </c>
      <c r="L728" s="293" t="n">
        <v>4</v>
      </c>
      <c r="M728" s="293" t="n"/>
      <c r="Q728" s="290" t="n">
        <v>0</v>
      </c>
      <c r="R728" s="290" t="n">
        <v>0</v>
      </c>
      <c r="S728" s="295">
        <f>TRUE()</f>
        <v/>
      </c>
      <c r="V728" s="290" t="n">
        <v>0</v>
      </c>
      <c r="W728" s="296" t="n"/>
      <c r="Y728" s="290" t="n">
        <v>0</v>
      </c>
      <c r="Z728" s="295">
        <f>TRUE()</f>
        <v/>
      </c>
      <c r="AA728" s="290" t="inlineStr">
        <is>
          <t>FERC</t>
        </is>
      </c>
    </row>
    <row r="729" ht="15" customFormat="1" customHeight="1" s="290">
      <c r="A729" s="290" t="n">
        <v>148</v>
      </c>
      <c r="B729" s="290" t="n">
        <v>275</v>
      </c>
      <c r="C729" s="278" t="inlineStr">
        <is>
          <t>Public Service Company of Oklahoma</t>
        </is>
      </c>
      <c r="D729" s="290" t="inlineStr">
        <is>
          <t>OK</t>
        </is>
      </c>
      <c r="H729" s="291" t="n">
        <v>358</v>
      </c>
      <c r="I729" s="292" t="n">
        <v>43465</v>
      </c>
      <c r="K729" s="290" t="n">
        <v>358</v>
      </c>
      <c r="L729" s="293" t="n">
        <v>72</v>
      </c>
      <c r="M729" s="293" t="n"/>
      <c r="P729" s="290" t="inlineStr">
        <is>
          <t>R4</t>
        </is>
      </c>
      <c r="Q729" s="290" t="n">
        <v>45</v>
      </c>
      <c r="R729" s="290" t="n">
        <v>0</v>
      </c>
      <c r="S729" s="295">
        <f>TRUE()</f>
        <v/>
      </c>
      <c r="W729" s="296" t="n"/>
      <c r="Y729" s="290" t="n">
        <v>2.09</v>
      </c>
      <c r="Z729" s="295">
        <f>TRUE()</f>
        <v/>
      </c>
      <c r="AA729" s="290" t="inlineStr">
        <is>
          <t>FERC</t>
        </is>
      </c>
    </row>
    <row r="730" ht="15" customFormat="1" customHeight="1" s="290">
      <c r="A730" s="290" t="n">
        <v>298</v>
      </c>
      <c r="B730" s="290" t="n">
        <v>163</v>
      </c>
      <c r="C730" s="278" t="inlineStr">
        <is>
          <t>Southern Indiana Gas and Electric Company</t>
        </is>
      </c>
      <c r="D730" s="290" t="inlineStr">
        <is>
          <t>IN</t>
        </is>
      </c>
      <c r="H730" s="291" t="n">
        <v>358</v>
      </c>
      <c r="I730" s="292" t="n">
        <v>43465</v>
      </c>
      <c r="J730" s="292" t="n"/>
      <c r="L730" s="293" t="n">
        <v>1357000</v>
      </c>
      <c r="M730" s="293" t="n"/>
      <c r="P730" s="290" t="inlineStr">
        <is>
          <t>R3</t>
        </is>
      </c>
      <c r="Q730" s="290" t="n">
        <v>35</v>
      </c>
      <c r="R730" s="290" t="n">
        <v>0</v>
      </c>
      <c r="S730" s="295">
        <f>TRUE()</f>
        <v/>
      </c>
      <c r="V730" s="290" t="n">
        <v>22</v>
      </c>
      <c r="W730" s="296" t="n"/>
      <c r="Y730" s="290" t="n">
        <v>2.99</v>
      </c>
      <c r="Z730" s="295">
        <f>TRUE()</f>
        <v/>
      </c>
      <c r="AA730" s="290" t="inlineStr">
        <is>
          <t>FERC</t>
        </is>
      </c>
    </row>
    <row r="731" ht="15" customFormat="1" customHeight="1" s="290">
      <c r="A731" s="290" t="n">
        <v>12</v>
      </c>
      <c r="B731" s="290" t="n">
        <v>42</v>
      </c>
      <c r="C731" s="278" t="inlineStr">
        <is>
          <t>Black Hills Power, Inc.</t>
        </is>
      </c>
      <c r="H731" s="291" t="n">
        <v>359</v>
      </c>
      <c r="I731" s="292" t="n">
        <v>43465</v>
      </c>
      <c r="K731" s="290" t="inlineStr">
        <is>
          <t>(359) Roads &amp; Trail</t>
        </is>
      </c>
      <c r="L731" s="293" t="n">
        <v>7</v>
      </c>
      <c r="M731" s="293" t="n"/>
      <c r="P731" s="306" t="n"/>
      <c r="Q731" s="290" t="n">
        <v>60</v>
      </c>
      <c r="R731" s="307" t="n">
        <v>0</v>
      </c>
      <c r="S731" s="295">
        <f>TRUE()</f>
        <v/>
      </c>
      <c r="V731" s="290" t="n">
        <v>31.5</v>
      </c>
      <c r="W731" s="296" t="n"/>
      <c r="Y731" s="290" t="n">
        <v>1.72</v>
      </c>
      <c r="Z731" s="295">
        <f>TRUE()</f>
        <v/>
      </c>
      <c r="AA731" s="290" t="inlineStr">
        <is>
          <t>FERC</t>
        </is>
      </c>
    </row>
    <row r="732" ht="15" customFormat="1" customHeight="1" s="290">
      <c r="A732" s="290" t="n">
        <v>403</v>
      </c>
      <c r="B732" s="290" t="n">
        <v>62</v>
      </c>
      <c r="C732" s="278" t="inlineStr">
        <is>
          <t>Cheyenne Light, Fuel and Power Company</t>
        </is>
      </c>
      <c r="D732" s="290" t="inlineStr">
        <is>
          <t>WY</t>
        </is>
      </c>
      <c r="H732" s="291" t="n">
        <v>359</v>
      </c>
      <c r="I732" s="292" t="n">
        <v>43465</v>
      </c>
      <c r="J732" s="292" t="n"/>
      <c r="K732" s="290" t="n">
        <v>359</v>
      </c>
      <c r="L732" s="293" t="n"/>
      <c r="M732" s="293" t="n"/>
      <c r="Q732" s="290" t="n">
        <v>0</v>
      </c>
      <c r="R732" s="290" t="n">
        <v>0</v>
      </c>
      <c r="S732" s="295">
        <f>TRUE()</f>
        <v/>
      </c>
      <c r="V732" s="290" t="n">
        <v>0</v>
      </c>
      <c r="W732" s="296" t="n"/>
      <c r="Y732" s="290" t="n">
        <v>0</v>
      </c>
      <c r="Z732" s="295">
        <f>TRUE()</f>
        <v/>
      </c>
      <c r="AA732" s="290" t="inlineStr">
        <is>
          <t>FERC</t>
        </is>
      </c>
    </row>
    <row r="733" ht="15" customFormat="1" customHeight="1" s="290">
      <c r="A733" s="290" t="n">
        <v>178</v>
      </c>
      <c r="B733" s="290" t="n">
        <v>93</v>
      </c>
      <c r="C733" s="278" t="inlineStr">
        <is>
          <t>Duke Energy Kentucky, Inc.</t>
        </is>
      </c>
      <c r="D733" s="290" t="inlineStr">
        <is>
          <t>KY</t>
        </is>
      </c>
      <c r="H733" s="291" t="n">
        <v>360</v>
      </c>
      <c r="I733" s="292" t="n">
        <v>43465</v>
      </c>
      <c r="J733" s="292" t="n"/>
      <c r="K733" s="290" t="inlineStr">
        <is>
          <t>360- R/W</t>
        </is>
      </c>
      <c r="L733" s="293" t="n">
        <v>4484</v>
      </c>
      <c r="M733" s="293" t="n"/>
      <c r="P733" s="290" t="inlineStr">
        <is>
          <t>R3</t>
        </is>
      </c>
      <c r="Q733" s="290" t="n">
        <v>70</v>
      </c>
      <c r="R733" s="290" t="n">
        <v>0</v>
      </c>
      <c r="S733" s="295">
        <f>TRUE()</f>
        <v/>
      </c>
      <c r="V733" s="290" t="n">
        <v>52.8</v>
      </c>
      <c r="W733" s="296" t="n"/>
      <c r="Y733" s="290" t="n">
        <v>1.03</v>
      </c>
      <c r="Z733" s="295">
        <f>TRUE()</f>
        <v/>
      </c>
      <c r="AA733" s="290" t="inlineStr">
        <is>
          <t>FERC</t>
        </is>
      </c>
    </row>
    <row r="734" ht="15" customFormat="1" customHeight="1" s="290">
      <c r="A734" s="290" t="n">
        <v>148</v>
      </c>
      <c r="B734" s="290" t="n">
        <v>275</v>
      </c>
      <c r="C734" s="278" t="inlineStr">
        <is>
          <t>Public Service Company of Oklahoma</t>
        </is>
      </c>
      <c r="D734" s="290" t="inlineStr">
        <is>
          <t>OK</t>
        </is>
      </c>
      <c r="H734" s="291" t="n">
        <v>360</v>
      </c>
      <c r="I734" s="292" t="n">
        <v>43465</v>
      </c>
      <c r="K734" s="290" t="inlineStr">
        <is>
          <t>360 (Rights)</t>
        </is>
      </c>
      <c r="L734" s="293" t="n">
        <v>2825</v>
      </c>
      <c r="M734" s="293" t="n"/>
      <c r="P734" s="290" t="inlineStr">
        <is>
          <t>R4</t>
        </is>
      </c>
      <c r="Q734" s="290" t="n">
        <v>70</v>
      </c>
      <c r="R734" s="290" t="n">
        <v>0</v>
      </c>
      <c r="S734" s="295">
        <f>TRUE()</f>
        <v/>
      </c>
      <c r="W734" s="296" t="n"/>
      <c r="Y734" s="290" t="n">
        <v>1.07</v>
      </c>
      <c r="Z734" s="295">
        <f>TRUE()</f>
        <v/>
      </c>
      <c r="AA734" s="290" t="inlineStr">
        <is>
          <t>FERC</t>
        </is>
      </c>
    </row>
    <row r="735" ht="15" customFormat="1" customHeight="1" s="290">
      <c r="A735" s="290" t="n">
        <v>298</v>
      </c>
      <c r="B735" s="290" t="n">
        <v>163</v>
      </c>
      <c r="C735" s="278" t="inlineStr">
        <is>
          <t>Southern Indiana Gas and Electric Company</t>
        </is>
      </c>
      <c r="D735" s="290" t="inlineStr">
        <is>
          <t>IN</t>
        </is>
      </c>
      <c r="H735" s="291" t="n">
        <v>360.2</v>
      </c>
      <c r="I735" s="292" t="n">
        <v>43465</v>
      </c>
      <c r="J735" s="292" t="n"/>
      <c r="L735" s="293" t="n">
        <v>74000</v>
      </c>
      <c r="M735" s="293" t="n"/>
      <c r="P735" s="290" t="inlineStr">
        <is>
          <t>SQ</t>
        </is>
      </c>
      <c r="Q735" s="290" t="n">
        <v>60</v>
      </c>
      <c r="R735" s="290" t="n">
        <v>0</v>
      </c>
      <c r="S735" s="295">
        <f>TRUE()</f>
        <v/>
      </c>
      <c r="V735" s="290" t="n">
        <v>59.5</v>
      </c>
      <c r="W735" s="296" t="n"/>
      <c r="Y735" s="290" t="n">
        <v>1.68</v>
      </c>
      <c r="Z735" s="295">
        <f>TRUE()</f>
        <v/>
      </c>
      <c r="AA735" s="290" t="inlineStr">
        <is>
          <t>FERC</t>
        </is>
      </c>
    </row>
    <row r="736" ht="15" customFormat="1" customHeight="1" s="290">
      <c r="A736" s="290" t="n">
        <v>12</v>
      </c>
      <c r="B736" s="290" t="n">
        <v>42</v>
      </c>
      <c r="C736" s="278" t="inlineStr">
        <is>
          <t>Black Hills Power, Inc.</t>
        </is>
      </c>
      <c r="H736" s="291" t="n">
        <v>361</v>
      </c>
      <c r="I736" s="292" t="n">
        <v>43465</v>
      </c>
      <c r="K736" s="290" t="inlineStr">
        <is>
          <t>(361) Structures &amp; I</t>
        </is>
      </c>
      <c r="L736" s="293" t="n">
        <v>1788</v>
      </c>
      <c r="M736" s="293" t="n"/>
      <c r="Q736" s="290" t="n">
        <v>40</v>
      </c>
      <c r="R736" s="290" t="n">
        <v>-5</v>
      </c>
      <c r="S736" s="295">
        <f>TRUE()</f>
        <v/>
      </c>
      <c r="V736" s="290" t="n">
        <v>33.3</v>
      </c>
      <c r="W736" s="296" t="n"/>
      <c r="Y736" s="290" t="n">
        <v>2.45</v>
      </c>
      <c r="Z736" s="295">
        <f>TRUE()</f>
        <v/>
      </c>
      <c r="AA736" s="290" t="inlineStr">
        <is>
          <t>FERC</t>
        </is>
      </c>
    </row>
    <row r="737" ht="15" customFormat="1" customHeight="1" s="290">
      <c r="A737" s="290" t="n">
        <v>403</v>
      </c>
      <c r="B737" s="290" t="n">
        <v>62</v>
      </c>
      <c r="C737" s="278" t="inlineStr">
        <is>
          <t>Cheyenne Light, Fuel and Power Company</t>
        </is>
      </c>
      <c r="D737" s="290" t="inlineStr">
        <is>
          <t>WY</t>
        </is>
      </c>
      <c r="H737" s="291" t="n">
        <v>361</v>
      </c>
      <c r="I737" s="292" t="n">
        <v>43465</v>
      </c>
      <c r="J737" s="292" t="n"/>
      <c r="K737" s="290" t="n">
        <v>361</v>
      </c>
      <c r="L737" s="293" t="n">
        <v>1034</v>
      </c>
      <c r="M737" s="293" t="n"/>
      <c r="Q737" s="290" t="n">
        <v>65</v>
      </c>
      <c r="R737" s="290" t="n">
        <v>-10</v>
      </c>
      <c r="S737" s="295">
        <f>TRUE()</f>
        <v/>
      </c>
      <c r="V737" s="290" t="n">
        <v>60.4</v>
      </c>
      <c r="W737" s="296" t="n"/>
      <c r="Y737" s="290" t="n">
        <v>0.82</v>
      </c>
      <c r="Z737" s="295">
        <f>TRUE()</f>
        <v/>
      </c>
      <c r="AA737" s="290" t="inlineStr">
        <is>
          <t>FERC</t>
        </is>
      </c>
    </row>
    <row r="738" ht="15" customFormat="1" customHeight="1" s="290">
      <c r="A738" s="290" t="n">
        <v>178</v>
      </c>
      <c r="B738" s="290" t="n">
        <v>93</v>
      </c>
      <c r="C738" s="278" t="inlineStr">
        <is>
          <t>Duke Energy Kentucky, Inc.</t>
        </is>
      </c>
      <c r="D738" s="290" t="inlineStr">
        <is>
          <t>KY</t>
        </is>
      </c>
      <c r="H738" s="291" t="n">
        <v>361</v>
      </c>
      <c r="I738" s="292" t="n">
        <v>43465</v>
      </c>
      <c r="J738" s="292" t="n"/>
      <c r="K738" s="290" t="n">
        <v>361</v>
      </c>
      <c r="L738" s="293" t="n">
        <v>1420</v>
      </c>
      <c r="M738" s="293" t="n"/>
      <c r="P738" s="290" t="inlineStr">
        <is>
          <t>R2.5</t>
        </is>
      </c>
      <c r="Q738" s="290" t="n">
        <v>65</v>
      </c>
      <c r="R738" s="290" t="n">
        <v>-0.1</v>
      </c>
      <c r="S738" s="295">
        <f>TRUE()</f>
        <v/>
      </c>
      <c r="V738" s="290" t="n">
        <v>47</v>
      </c>
      <c r="W738" s="296" t="n"/>
      <c r="Y738" s="290" t="n">
        <v>2.26</v>
      </c>
      <c r="Z738" s="295">
        <f>TRUE()</f>
        <v/>
      </c>
      <c r="AA738" s="290" t="inlineStr">
        <is>
          <t>FERC</t>
        </is>
      </c>
    </row>
    <row r="739" ht="15" customFormat="1" customHeight="1" s="290">
      <c r="A739" s="290" t="n">
        <v>298</v>
      </c>
      <c r="B739" s="290" t="n">
        <v>163</v>
      </c>
      <c r="C739" s="278" t="inlineStr">
        <is>
          <t>Southern Indiana Gas and Electric Company</t>
        </is>
      </c>
      <c r="D739" s="290" t="inlineStr">
        <is>
          <t>IN</t>
        </is>
      </c>
      <c r="H739" s="291" t="n">
        <v>361</v>
      </c>
      <c r="I739" s="292" t="n">
        <v>43465</v>
      </c>
      <c r="J739" s="292" t="n"/>
      <c r="L739" s="293" t="n">
        <v>1151000</v>
      </c>
      <c r="M739" s="293" t="n"/>
      <c r="P739" s="290" t="inlineStr">
        <is>
          <t>S6</t>
        </is>
      </c>
      <c r="Q739" s="290" t="n">
        <v>35</v>
      </c>
      <c r="R739" s="290" t="n">
        <v>-5</v>
      </c>
      <c r="S739" s="295">
        <f>TRUE()</f>
        <v/>
      </c>
      <c r="V739" s="290" t="n">
        <v>21.4</v>
      </c>
      <c r="W739" s="296" t="n"/>
      <c r="Y739" s="290" t="n">
        <v>3.15</v>
      </c>
      <c r="Z739" s="295">
        <f>TRUE()</f>
        <v/>
      </c>
      <c r="AA739" s="290" t="inlineStr">
        <is>
          <t>FERC</t>
        </is>
      </c>
    </row>
    <row r="740" ht="15" customFormat="1" customHeight="1" s="290">
      <c r="A740" s="290" t="n">
        <v>12</v>
      </c>
      <c r="B740" s="290" t="n">
        <v>42</v>
      </c>
      <c r="C740" s="278" t="inlineStr">
        <is>
          <t>Black Hills Power, Inc.</t>
        </is>
      </c>
      <c r="H740" s="291" t="n">
        <v>362</v>
      </c>
      <c r="I740" s="292" t="n">
        <v>43465</v>
      </c>
      <c r="K740" s="290" t="inlineStr">
        <is>
          <t>(362) Station Equip</t>
        </is>
      </c>
      <c r="L740" s="293" t="n">
        <v>88475</v>
      </c>
      <c r="M740" s="293" t="n"/>
      <c r="P740" s="306" t="n"/>
      <c r="Q740" s="290" t="n">
        <v>45</v>
      </c>
      <c r="R740" s="307" t="n">
        <v>-10</v>
      </c>
      <c r="S740" s="295">
        <f>TRUE()</f>
        <v/>
      </c>
      <c r="V740" s="290" t="n">
        <v>34.1</v>
      </c>
      <c r="W740" s="296" t="n"/>
      <c r="Y740" s="290" t="n">
        <v>2.27</v>
      </c>
      <c r="Z740" s="295">
        <f>TRUE()</f>
        <v/>
      </c>
      <c r="AA740" s="290" t="inlineStr">
        <is>
          <t>FERC</t>
        </is>
      </c>
    </row>
    <row r="741" ht="15" customFormat="1" customHeight="1" s="290">
      <c r="A741" s="290" t="n">
        <v>403</v>
      </c>
      <c r="B741" s="290" t="n">
        <v>62</v>
      </c>
      <c r="C741" s="278" t="inlineStr">
        <is>
          <t>Cheyenne Light, Fuel and Power Company</t>
        </is>
      </c>
      <c r="D741" s="290" t="inlineStr">
        <is>
          <t>WY</t>
        </is>
      </c>
      <c r="H741" s="291" t="n">
        <v>362</v>
      </c>
      <c r="I741" s="292" t="n">
        <v>43465</v>
      </c>
      <c r="J741" s="292" t="n"/>
      <c r="K741" s="290" t="n">
        <v>362</v>
      </c>
      <c r="L741" s="293" t="n">
        <v>29729</v>
      </c>
      <c r="M741" s="293" t="n"/>
      <c r="Q741" s="290" t="n">
        <v>45</v>
      </c>
      <c r="R741" s="290" t="n">
        <v>-15</v>
      </c>
      <c r="S741" s="295">
        <f>TRUE()</f>
        <v/>
      </c>
      <c r="V741" s="290" t="n">
        <v>31.6</v>
      </c>
      <c r="W741" s="296" t="n"/>
      <c r="Y741" s="290" t="n">
        <v>2.36</v>
      </c>
      <c r="Z741" s="295">
        <f>TRUE()</f>
        <v/>
      </c>
      <c r="AA741" s="290" t="inlineStr">
        <is>
          <t>FERC</t>
        </is>
      </c>
    </row>
    <row r="742" ht="15" customFormat="1" customHeight="1" s="290">
      <c r="A742" s="290" t="n">
        <v>178</v>
      </c>
      <c r="B742" s="290" t="n">
        <v>93</v>
      </c>
      <c r="C742" s="278" t="inlineStr">
        <is>
          <t>Duke Energy Kentucky, Inc.</t>
        </is>
      </c>
      <c r="D742" s="290" t="inlineStr">
        <is>
          <t>KY</t>
        </is>
      </c>
      <c r="H742" s="291" t="n">
        <v>362</v>
      </c>
      <c r="I742" s="292" t="n">
        <v>43465</v>
      </c>
      <c r="J742" s="292" t="n"/>
      <c r="K742" s="290" t="inlineStr">
        <is>
          <t>362- Station Equip</t>
        </is>
      </c>
      <c r="L742" s="293" t="n">
        <v>43909</v>
      </c>
      <c r="M742" s="293" t="n"/>
      <c r="P742" s="290" t="inlineStr">
        <is>
          <t>R2.5</t>
        </is>
      </c>
      <c r="Q742" s="290" t="n">
        <v>48</v>
      </c>
      <c r="R742" s="290" t="n">
        <v>-0.15</v>
      </c>
      <c r="S742" s="295">
        <f>TRUE()</f>
        <v/>
      </c>
      <c r="V742" s="290" t="n">
        <v>36.5</v>
      </c>
      <c r="W742" s="296" t="n"/>
      <c r="Y742" s="290" t="n">
        <v>2.35</v>
      </c>
      <c r="Z742" s="295">
        <f>TRUE()</f>
        <v/>
      </c>
      <c r="AA742" s="290" t="inlineStr">
        <is>
          <t>FERC</t>
        </is>
      </c>
    </row>
    <row r="743" ht="15" customFormat="1" customHeight="1" s="290">
      <c r="A743" s="290" t="n">
        <v>178</v>
      </c>
      <c r="B743" s="290" t="n">
        <v>93</v>
      </c>
      <c r="C743" s="278" t="inlineStr">
        <is>
          <t>Duke Energy Kentucky, Inc.</t>
        </is>
      </c>
      <c r="D743" s="290" t="inlineStr">
        <is>
          <t>KY</t>
        </is>
      </c>
      <c r="H743" s="291" t="n">
        <v>362</v>
      </c>
      <c r="I743" s="292" t="n">
        <v>43465</v>
      </c>
      <c r="J743" s="292" t="n"/>
      <c r="K743" s="290" t="inlineStr">
        <is>
          <t>362- Major Equip</t>
        </is>
      </c>
      <c r="L743" s="293" t="n">
        <v>28755</v>
      </c>
      <c r="M743" s="293" t="n"/>
      <c r="P743" s="290" t="inlineStr">
        <is>
          <t>R2.5</t>
        </is>
      </c>
      <c r="Q743" s="290" t="n">
        <v>60</v>
      </c>
      <c r="R743" s="290" t="n">
        <v>-0.1</v>
      </c>
      <c r="S743" s="295">
        <f>TRUE()</f>
        <v/>
      </c>
      <c r="V743" s="290" t="n">
        <v>46.4</v>
      </c>
      <c r="W743" s="296" t="n"/>
      <c r="Y743" s="290" t="n">
        <v>1.59</v>
      </c>
      <c r="Z743" s="295">
        <f>TRUE()</f>
        <v/>
      </c>
      <c r="AA743" s="290" t="inlineStr">
        <is>
          <t>FERC</t>
        </is>
      </c>
    </row>
    <row r="744" ht="15" customFormat="1" customHeight="1" s="290">
      <c r="A744" s="290" t="n">
        <v>298</v>
      </c>
      <c r="B744" s="290" t="n">
        <v>163</v>
      </c>
      <c r="C744" s="278" t="inlineStr">
        <is>
          <t>Southern Indiana Gas and Electric Company</t>
        </is>
      </c>
      <c r="D744" s="290" t="inlineStr">
        <is>
          <t>IN</t>
        </is>
      </c>
      <c r="H744" s="291" t="n">
        <v>362</v>
      </c>
      <c r="I744" s="292" t="n">
        <v>43465</v>
      </c>
      <c r="J744" s="292" t="n"/>
      <c r="L744" s="293" t="n">
        <v>123062000</v>
      </c>
      <c r="M744" s="293" t="n"/>
      <c r="P744" s="290" t="inlineStr">
        <is>
          <t>S4</t>
        </is>
      </c>
      <c r="Q744" s="290" t="n">
        <v>40</v>
      </c>
      <c r="R744" s="290" t="n">
        <v>-5</v>
      </c>
      <c r="S744" s="295">
        <f>TRUE()</f>
        <v/>
      </c>
      <c r="V744" s="290" t="n">
        <v>26.4</v>
      </c>
      <c r="W744" s="296" t="n"/>
      <c r="Y744" s="290" t="n">
        <v>2.53</v>
      </c>
      <c r="Z744" s="295">
        <f>TRUE()</f>
        <v/>
      </c>
      <c r="AA744" s="290" t="inlineStr">
        <is>
          <t>FERC</t>
        </is>
      </c>
    </row>
    <row r="745" ht="15" customFormat="1" customHeight="1" s="290">
      <c r="A745" s="290" t="n">
        <v>12</v>
      </c>
      <c r="B745" s="290" t="n">
        <v>42</v>
      </c>
      <c r="C745" s="278" t="inlineStr">
        <is>
          <t>Black Hills Power, Inc.</t>
        </is>
      </c>
      <c r="H745" s="291" t="n">
        <v>364</v>
      </c>
      <c r="I745" s="292" t="n">
        <v>43465</v>
      </c>
      <c r="K745" s="290" t="inlineStr">
        <is>
          <t>(364) Poles, Towers</t>
        </is>
      </c>
      <c r="L745" s="293" t="n">
        <v>89198</v>
      </c>
      <c r="M745" s="293" t="n"/>
      <c r="Q745" s="290" t="n">
        <v>50</v>
      </c>
      <c r="R745" s="290" t="n">
        <v>-70</v>
      </c>
      <c r="S745" s="295">
        <f>TRUE()</f>
        <v/>
      </c>
      <c r="V745" s="290" t="n">
        <v>37</v>
      </c>
      <c r="W745" s="296" t="n"/>
      <c r="Y745" s="290" t="n">
        <v>3.64</v>
      </c>
      <c r="Z745" s="295">
        <f>TRUE()</f>
        <v/>
      </c>
      <c r="AA745" s="290" t="inlineStr">
        <is>
          <t>FERC</t>
        </is>
      </c>
    </row>
    <row r="746" ht="15" customFormat="1" customHeight="1" s="290">
      <c r="A746" s="290" t="n">
        <v>403</v>
      </c>
      <c r="B746" s="290" t="n">
        <v>62</v>
      </c>
      <c r="C746" s="278" t="inlineStr">
        <is>
          <t>Cheyenne Light, Fuel and Power Company</t>
        </is>
      </c>
      <c r="D746" s="290" t="inlineStr">
        <is>
          <t>WY</t>
        </is>
      </c>
      <c r="H746" s="291" t="n">
        <v>364</v>
      </c>
      <c r="I746" s="292" t="n">
        <v>43465</v>
      </c>
      <c r="J746" s="292" t="n"/>
      <c r="K746" s="290" t="n">
        <v>364</v>
      </c>
      <c r="L746" s="293" t="n">
        <v>25684</v>
      </c>
      <c r="M746" s="293" t="n"/>
      <c r="Q746" s="290" t="n">
        <v>50</v>
      </c>
      <c r="R746" s="290" t="n">
        <v>-40</v>
      </c>
      <c r="S746" s="295">
        <f>TRUE()</f>
        <v/>
      </c>
      <c r="V746" s="290" t="n">
        <v>31.5</v>
      </c>
      <c r="W746" s="296" t="n"/>
      <c r="Y746" s="290" t="n">
        <v>3.09</v>
      </c>
      <c r="Z746" s="295">
        <f>TRUE()</f>
        <v/>
      </c>
      <c r="AA746" s="290" t="inlineStr">
        <is>
          <t>FERC</t>
        </is>
      </c>
    </row>
    <row r="747" ht="15" customFormat="1" customHeight="1" s="290">
      <c r="A747" s="290" t="n">
        <v>178</v>
      </c>
      <c r="B747" s="290" t="n">
        <v>93</v>
      </c>
      <c r="C747" s="278" t="inlineStr">
        <is>
          <t>Duke Energy Kentucky, Inc.</t>
        </is>
      </c>
      <c r="D747" s="290" t="inlineStr">
        <is>
          <t>KY</t>
        </is>
      </c>
      <c r="H747" s="291" t="n">
        <v>364</v>
      </c>
      <c r="I747" s="292" t="n">
        <v>43465</v>
      </c>
      <c r="J747" s="292" t="n"/>
      <c r="K747" s="290" t="n">
        <v>364</v>
      </c>
      <c r="L747" s="293" t="n">
        <v>63305</v>
      </c>
      <c r="M747" s="293" t="n"/>
      <c r="P747" s="290" t="inlineStr">
        <is>
          <t>R0.5</t>
        </is>
      </c>
      <c r="Q747" s="290" t="n">
        <v>52</v>
      </c>
      <c r="R747" s="290" t="n">
        <v>-0.4</v>
      </c>
      <c r="S747" s="295">
        <f>TRUE()</f>
        <v/>
      </c>
      <c r="V747" s="290" t="n">
        <v>43.1</v>
      </c>
      <c r="W747" s="296" t="n"/>
      <c r="Y747" s="290" t="n">
        <v>2.09</v>
      </c>
      <c r="Z747" s="295">
        <f>TRUE()</f>
        <v/>
      </c>
      <c r="AA747" s="290" t="inlineStr">
        <is>
          <t>FERC</t>
        </is>
      </c>
    </row>
    <row r="748" ht="15" customFormat="1" customHeight="1" s="290">
      <c r="A748" s="290" t="n">
        <v>298</v>
      </c>
      <c r="B748" s="290" t="n">
        <v>163</v>
      </c>
      <c r="C748" s="278" t="inlineStr">
        <is>
          <t>Southern Indiana Gas and Electric Company</t>
        </is>
      </c>
      <c r="D748" s="290" t="inlineStr">
        <is>
          <t>IN</t>
        </is>
      </c>
      <c r="H748" s="291" t="n">
        <v>364</v>
      </c>
      <c r="I748" s="292" t="n">
        <v>43465</v>
      </c>
      <c r="J748" s="292" t="n"/>
      <c r="L748" s="293" t="n">
        <v>141798000</v>
      </c>
      <c r="M748" s="293" t="n"/>
      <c r="P748" s="290" t="inlineStr">
        <is>
          <t>S1</t>
        </is>
      </c>
      <c r="Q748" s="290" t="n">
        <v>37</v>
      </c>
      <c r="R748" s="290" t="n">
        <v>-35</v>
      </c>
      <c r="S748" s="295">
        <f>TRUE()</f>
        <v/>
      </c>
      <c r="V748" s="290" t="n">
        <v>26.2</v>
      </c>
      <c r="W748" s="296" t="n"/>
      <c r="Y748" s="290" t="n">
        <v>3.51</v>
      </c>
      <c r="Z748" s="295">
        <f>TRUE()</f>
        <v/>
      </c>
      <c r="AA748" s="290" t="inlineStr">
        <is>
          <t>FERC</t>
        </is>
      </c>
    </row>
    <row r="749" ht="17.25" customFormat="1" customHeight="1" s="290">
      <c r="A749" s="290" t="n">
        <v>12</v>
      </c>
      <c r="B749" s="290" t="n">
        <v>42</v>
      </c>
      <c r="C749" s="278" t="inlineStr">
        <is>
          <t>Black Hills Power, Inc.</t>
        </is>
      </c>
      <c r="H749" s="291" t="n">
        <v>365</v>
      </c>
      <c r="I749" s="292" t="n">
        <v>43465</v>
      </c>
      <c r="K749" s="290" t="inlineStr">
        <is>
          <t>(365) Overhead Cond</t>
        </is>
      </c>
      <c r="L749" s="293" t="n">
        <v>55961</v>
      </c>
      <c r="M749" s="293" t="n"/>
      <c r="P749" s="306" t="n"/>
      <c r="Q749" s="290" t="n">
        <v>50</v>
      </c>
      <c r="R749" s="307" t="n">
        <v>-20</v>
      </c>
      <c r="S749" s="295">
        <f>TRUE()</f>
        <v/>
      </c>
      <c r="V749" s="290" t="n">
        <v>38.5</v>
      </c>
      <c r="W749" s="296" t="n"/>
      <c r="Y749" s="290" t="n">
        <v>2.26</v>
      </c>
      <c r="Z749" s="295">
        <f>TRUE()</f>
        <v/>
      </c>
      <c r="AA749" s="290" t="inlineStr">
        <is>
          <t>FERC</t>
        </is>
      </c>
    </row>
    <row r="750" ht="17.25" customFormat="1" customHeight="1" s="290">
      <c r="A750" s="290" t="n">
        <v>403</v>
      </c>
      <c r="B750" s="290" t="n">
        <v>62</v>
      </c>
      <c r="C750" s="278" t="inlineStr">
        <is>
          <t>Cheyenne Light, Fuel and Power Company</t>
        </is>
      </c>
      <c r="D750" s="290" t="inlineStr">
        <is>
          <t>WY</t>
        </is>
      </c>
      <c r="H750" s="291" t="n">
        <v>365</v>
      </c>
      <c r="I750" s="292" t="n">
        <v>43465</v>
      </c>
      <c r="J750" s="292" t="n"/>
      <c r="K750" s="290" t="n">
        <v>365</v>
      </c>
      <c r="L750" s="293" t="n">
        <v>23023</v>
      </c>
      <c r="M750" s="293" t="n"/>
      <c r="Q750" s="290" t="n">
        <v>60</v>
      </c>
      <c r="R750" s="290" t="n">
        <v>-50</v>
      </c>
      <c r="S750" s="295">
        <f>TRUE()</f>
        <v/>
      </c>
      <c r="V750" s="290" t="n">
        <v>43.3</v>
      </c>
      <c r="W750" s="296" t="n"/>
      <c r="Y750" s="290" t="n">
        <v>2.45</v>
      </c>
      <c r="Z750" s="295">
        <f>TRUE()</f>
        <v/>
      </c>
      <c r="AA750" s="290" t="inlineStr">
        <is>
          <t>FERC</t>
        </is>
      </c>
    </row>
    <row r="751" ht="17.25" customFormat="1" customHeight="1" s="290">
      <c r="A751" s="290" t="n">
        <v>178</v>
      </c>
      <c r="B751" s="290" t="n">
        <v>93</v>
      </c>
      <c r="C751" s="278" t="inlineStr">
        <is>
          <t>Duke Energy Kentucky, Inc.</t>
        </is>
      </c>
      <c r="D751" s="290" t="inlineStr">
        <is>
          <t>KY</t>
        </is>
      </c>
      <c r="H751" s="291" t="n">
        <v>365</v>
      </c>
      <c r="I751" s="292" t="n">
        <v>43465</v>
      </c>
      <c r="J751" s="292" t="n"/>
      <c r="K751" s="290" t="inlineStr">
        <is>
          <t>365- OH Conduct &amp; Devic</t>
        </is>
      </c>
      <c r="L751" s="293" t="n">
        <v>124212</v>
      </c>
      <c r="M751" s="293" t="n"/>
      <c r="P751" s="290" t="inlineStr">
        <is>
          <t>O1</t>
        </is>
      </c>
      <c r="Q751" s="290" t="n">
        <v>50</v>
      </c>
      <c r="R751" s="290" t="n">
        <v>-0.25</v>
      </c>
      <c r="S751" s="295">
        <f>TRUE()</f>
        <v/>
      </c>
      <c r="V751" s="290" t="n">
        <v>43.9</v>
      </c>
      <c r="W751" s="296" t="n"/>
      <c r="Y751" s="290" t="n">
        <v>2.14</v>
      </c>
      <c r="Z751" s="295">
        <f>TRUE()</f>
        <v/>
      </c>
      <c r="AA751" s="290" t="inlineStr">
        <is>
          <t>FERC</t>
        </is>
      </c>
    </row>
    <row r="752" ht="17.25" customFormat="1" customHeight="1" s="290">
      <c r="A752" s="290" t="n">
        <v>178</v>
      </c>
      <c r="B752" s="290" t="n">
        <v>93</v>
      </c>
      <c r="C752" s="278" t="inlineStr">
        <is>
          <t>Duke Energy Kentucky, Inc.</t>
        </is>
      </c>
      <c r="D752" s="290" t="inlineStr">
        <is>
          <t>KY</t>
        </is>
      </c>
      <c r="H752" s="291" t="n">
        <v>365</v>
      </c>
      <c r="I752" s="292" t="n">
        <v>43465</v>
      </c>
      <c r="J752" s="292" t="n"/>
      <c r="K752" s="290" t="inlineStr">
        <is>
          <t>365- OH Conduct-Clear R</t>
        </is>
      </c>
      <c r="L752" s="293" t="n">
        <v>4717</v>
      </c>
      <c r="M752" s="293" t="n"/>
      <c r="P752" s="290" t="inlineStr">
        <is>
          <t>R2.5</t>
        </is>
      </c>
      <c r="Q752" s="290" t="n">
        <v>60</v>
      </c>
      <c r="R752" s="290" t="n">
        <v>0</v>
      </c>
      <c r="S752" s="295">
        <f>TRUE()</f>
        <v/>
      </c>
      <c r="V752" s="290" t="n">
        <v>57.2</v>
      </c>
      <c r="W752" s="296" t="n"/>
      <c r="Y752" s="290" t="n">
        <v>1.65</v>
      </c>
      <c r="Z752" s="295">
        <f>TRUE()</f>
        <v/>
      </c>
      <c r="AA752" s="290" t="inlineStr">
        <is>
          <t>FERC</t>
        </is>
      </c>
    </row>
    <row r="753" ht="17.25" customFormat="1" customHeight="1" s="290">
      <c r="A753" s="290" t="n">
        <v>298</v>
      </c>
      <c r="B753" s="290" t="n">
        <v>163</v>
      </c>
      <c r="C753" s="278" t="inlineStr">
        <is>
          <t>Southern Indiana Gas and Electric Company</t>
        </is>
      </c>
      <c r="D753" s="290" t="inlineStr">
        <is>
          <t>IN</t>
        </is>
      </c>
      <c r="H753" s="291" t="n">
        <v>365</v>
      </c>
      <c r="I753" s="292" t="n">
        <v>43465</v>
      </c>
      <c r="J753" s="292" t="n"/>
      <c r="L753" s="293" t="n">
        <v>144623000</v>
      </c>
      <c r="M753" s="293" t="n"/>
      <c r="P753" s="290" t="inlineStr">
        <is>
          <t>R1</t>
        </is>
      </c>
      <c r="Q753" s="290" t="n">
        <v>33</v>
      </c>
      <c r="R753" s="290" t="n">
        <v>-20</v>
      </c>
      <c r="S753" s="295">
        <f>TRUE()</f>
        <v/>
      </c>
      <c r="V753" s="290" t="n">
        <v>22.9</v>
      </c>
      <c r="W753" s="296" t="n"/>
      <c r="Y753" s="290" t="n">
        <v>3.46</v>
      </c>
      <c r="Z753" s="295">
        <f>TRUE()</f>
        <v/>
      </c>
      <c r="AA753" s="290" t="inlineStr">
        <is>
          <t>FERC</t>
        </is>
      </c>
    </row>
    <row r="754" ht="17.25" customFormat="1" customHeight="1" s="290">
      <c r="A754" s="290" t="n">
        <v>12</v>
      </c>
      <c r="B754" s="290" t="n">
        <v>42</v>
      </c>
      <c r="C754" s="278" t="inlineStr">
        <is>
          <t>Black Hills Power, Inc.</t>
        </is>
      </c>
      <c r="H754" s="291" t="n">
        <v>366</v>
      </c>
      <c r="I754" s="292" t="n">
        <v>43465</v>
      </c>
      <c r="K754" s="290" t="inlineStr">
        <is>
          <t>(366) Underground Cond</t>
        </is>
      </c>
      <c r="L754" s="293" t="n">
        <v>7337</v>
      </c>
      <c r="M754" s="293" t="n"/>
      <c r="Q754" s="290" t="n">
        <v>37</v>
      </c>
      <c r="R754" s="290" t="n">
        <v>-5</v>
      </c>
      <c r="S754" s="295">
        <f>TRUE()</f>
        <v/>
      </c>
      <c r="V754" s="290" t="n">
        <v>33.1</v>
      </c>
      <c r="W754" s="296" t="n"/>
      <c r="Y754" s="290" t="n">
        <v>2.81</v>
      </c>
      <c r="Z754" s="295">
        <f>TRUE()</f>
        <v/>
      </c>
      <c r="AA754" s="290" t="inlineStr">
        <is>
          <t>FERC</t>
        </is>
      </c>
    </row>
    <row r="755" ht="15" customFormat="1" customHeight="1" s="290">
      <c r="A755" s="290" t="n">
        <v>403</v>
      </c>
      <c r="B755" s="290" t="n">
        <v>62</v>
      </c>
      <c r="C755" s="278" t="inlineStr">
        <is>
          <t>Cheyenne Light, Fuel and Power Company</t>
        </is>
      </c>
      <c r="D755" s="290" t="inlineStr">
        <is>
          <t>WY</t>
        </is>
      </c>
      <c r="H755" s="291" t="n">
        <v>366</v>
      </c>
      <c r="I755" s="292" t="n">
        <v>43465</v>
      </c>
      <c r="J755" s="292" t="n"/>
      <c r="K755" s="290" t="n">
        <v>366</v>
      </c>
      <c r="L755" s="293" t="n">
        <v>9017</v>
      </c>
      <c r="M755" s="293" t="n"/>
      <c r="Q755" s="290" t="n">
        <v>55</v>
      </c>
      <c r="R755" s="290" t="n">
        <v>-40</v>
      </c>
      <c r="S755" s="295">
        <f>TRUE()</f>
        <v/>
      </c>
      <c r="V755" s="290" t="n">
        <v>40.7</v>
      </c>
      <c r="W755" s="296" t="n"/>
      <c r="Y755" s="290" t="n">
        <v>2.43</v>
      </c>
      <c r="Z755" s="295">
        <f>TRUE()</f>
        <v/>
      </c>
      <c r="AA755" s="290" t="inlineStr">
        <is>
          <t>FERC</t>
        </is>
      </c>
    </row>
    <row r="756" ht="15" customFormat="1" customHeight="1" s="290">
      <c r="A756" s="290" t="n">
        <v>178</v>
      </c>
      <c r="B756" s="290" t="n">
        <v>93</v>
      </c>
      <c r="C756" s="278" t="inlineStr">
        <is>
          <t>Duke Energy Kentucky, Inc.</t>
        </is>
      </c>
      <c r="D756" s="290" t="inlineStr">
        <is>
          <t>KY</t>
        </is>
      </c>
      <c r="H756" s="291" t="n">
        <v>366</v>
      </c>
      <c r="I756" s="292" t="n">
        <v>43465</v>
      </c>
      <c r="J756" s="292" t="n"/>
      <c r="K756" s="290" t="n">
        <v>366</v>
      </c>
      <c r="L756" s="293" t="n">
        <v>22156</v>
      </c>
      <c r="M756" s="293" t="n"/>
      <c r="P756" s="290" t="inlineStr">
        <is>
          <t>S2.5</t>
        </is>
      </c>
      <c r="Q756" s="290" t="n">
        <v>65</v>
      </c>
      <c r="R756" s="290" t="n">
        <v>-0.2</v>
      </c>
      <c r="S756" s="295">
        <f>TRUE()</f>
        <v/>
      </c>
      <c r="V756" s="290" t="n">
        <v>48.5</v>
      </c>
      <c r="W756" s="296" t="n"/>
      <c r="Y756" s="290" t="n">
        <v>1.8</v>
      </c>
      <c r="Z756" s="295">
        <f>TRUE()</f>
        <v/>
      </c>
      <c r="AA756" s="290" t="inlineStr">
        <is>
          <t>FERC</t>
        </is>
      </c>
    </row>
    <row r="757" ht="15" customFormat="1" customHeight="1" s="290">
      <c r="A757" s="290" t="n">
        <v>298</v>
      </c>
      <c r="B757" s="290" t="n">
        <v>163</v>
      </c>
      <c r="C757" s="278" t="inlineStr">
        <is>
          <t>Southern Indiana Gas and Electric Company</t>
        </is>
      </c>
      <c r="D757" s="290" t="inlineStr">
        <is>
          <t>IN</t>
        </is>
      </c>
      <c r="H757" s="291" t="n">
        <v>366</v>
      </c>
      <c r="I757" s="292" t="n">
        <v>43465</v>
      </c>
      <c r="J757" s="292" t="n"/>
      <c r="L757" s="293" t="n">
        <v>30664000</v>
      </c>
      <c r="M757" s="293" t="n"/>
      <c r="P757" s="290" t="inlineStr">
        <is>
          <t>L1.5</t>
        </is>
      </c>
      <c r="Q757" s="290" t="n">
        <v>35</v>
      </c>
      <c r="R757" s="290" t="n">
        <v>-5</v>
      </c>
      <c r="S757" s="295">
        <f>TRUE()</f>
        <v/>
      </c>
      <c r="V757" s="290" t="n">
        <v>27.2</v>
      </c>
      <c r="W757" s="296" t="n"/>
      <c r="Y757" s="290" t="n">
        <v>2.59</v>
      </c>
      <c r="Z757" s="295">
        <f>TRUE()</f>
        <v/>
      </c>
      <c r="AA757" s="290" t="inlineStr">
        <is>
          <t>FERC</t>
        </is>
      </c>
    </row>
    <row r="758" ht="19.75" customFormat="1" customHeight="1" s="290">
      <c r="A758" s="290" t="n">
        <v>12</v>
      </c>
      <c r="B758" s="290" t="n">
        <v>42</v>
      </c>
      <c r="C758" s="278" t="inlineStr">
        <is>
          <t>Black Hills Power, Inc.</t>
        </is>
      </c>
      <c r="H758" s="291" t="n">
        <v>367</v>
      </c>
      <c r="I758" s="292" t="n">
        <v>43465</v>
      </c>
      <c r="K758" s="290" t="inlineStr">
        <is>
          <t>(367) Underground Cond</t>
        </is>
      </c>
      <c r="L758" s="304" t="n">
        <v>47505</v>
      </c>
      <c r="M758" s="304" t="n"/>
      <c r="N758" s="305" t="n"/>
      <c r="P758" s="306" t="n"/>
      <c r="Q758" s="290" t="n">
        <v>40</v>
      </c>
      <c r="R758" s="307" t="n">
        <v>-5</v>
      </c>
      <c r="S758" s="295">
        <f>TRUE()</f>
        <v/>
      </c>
      <c r="V758" s="290" t="n">
        <v>30.1</v>
      </c>
      <c r="W758" s="296" t="n"/>
      <c r="X758" s="305" t="n"/>
      <c r="Y758" s="290" t="n">
        <v>2.32</v>
      </c>
      <c r="Z758" s="295">
        <f>TRUE()</f>
        <v/>
      </c>
      <c r="AA758" s="290" t="inlineStr">
        <is>
          <t>FERC</t>
        </is>
      </c>
    </row>
    <row r="759" ht="15" customFormat="1" customHeight="1" s="290">
      <c r="A759" s="290" t="n">
        <v>403</v>
      </c>
      <c r="B759" s="290" t="n">
        <v>62</v>
      </c>
      <c r="C759" s="278" t="inlineStr">
        <is>
          <t>Cheyenne Light, Fuel and Power Company</t>
        </is>
      </c>
      <c r="D759" s="290" t="inlineStr">
        <is>
          <t>WY</t>
        </is>
      </c>
      <c r="H759" s="291" t="n">
        <v>367</v>
      </c>
      <c r="I759" s="292" t="n">
        <v>43465</v>
      </c>
      <c r="J759" s="292" t="n"/>
      <c r="K759" s="290" t="n">
        <v>367</v>
      </c>
      <c r="L759" s="293" t="n">
        <v>43413</v>
      </c>
      <c r="M759" s="293" t="n"/>
      <c r="Q759" s="290" t="n">
        <v>45</v>
      </c>
      <c r="R759" s="290" t="n">
        <v>-15</v>
      </c>
      <c r="S759" s="295">
        <f>TRUE()</f>
        <v/>
      </c>
      <c r="V759" s="290" t="n">
        <v>32.8</v>
      </c>
      <c r="W759" s="296" t="n"/>
      <c r="Y759" s="290" t="n">
        <v>2.46</v>
      </c>
      <c r="Z759" s="295">
        <f>TRUE()</f>
        <v/>
      </c>
      <c r="AA759" s="290" t="inlineStr">
        <is>
          <t>FERC</t>
        </is>
      </c>
    </row>
    <row r="760" ht="15" customFormat="1" customHeight="1" s="290">
      <c r="A760" s="290" t="n">
        <v>178</v>
      </c>
      <c r="B760" s="290" t="n">
        <v>93</v>
      </c>
      <c r="C760" s="278" t="inlineStr">
        <is>
          <t>Duke Energy Kentucky, Inc.</t>
        </is>
      </c>
      <c r="D760" s="290" t="inlineStr">
        <is>
          <t>KY</t>
        </is>
      </c>
      <c r="H760" s="291" t="n">
        <v>367</v>
      </c>
      <c r="I760" s="292" t="n">
        <v>43465</v>
      </c>
      <c r="J760" s="292" t="n"/>
      <c r="K760" s="290" t="n">
        <v>367</v>
      </c>
      <c r="L760" s="293" t="n">
        <v>62431</v>
      </c>
      <c r="M760" s="293" t="n"/>
      <c r="P760" s="290" t="inlineStr">
        <is>
          <t>R2</t>
        </is>
      </c>
      <c r="Q760" s="290" t="n">
        <v>58</v>
      </c>
      <c r="R760" s="290" t="n">
        <v>-0.2</v>
      </c>
      <c r="S760" s="295">
        <f>TRUE()</f>
        <v/>
      </c>
      <c r="V760" s="290" t="n">
        <v>45.1</v>
      </c>
      <c r="W760" s="296" t="n"/>
      <c r="Y760" s="290" t="n">
        <v>2.07</v>
      </c>
      <c r="Z760" s="295">
        <f>TRUE()</f>
        <v/>
      </c>
      <c r="AA760" s="290" t="inlineStr">
        <is>
          <t>FERC</t>
        </is>
      </c>
    </row>
    <row r="761" ht="15" customFormat="1" customHeight="1" s="290">
      <c r="A761" s="290" t="n">
        <v>298</v>
      </c>
      <c r="B761" s="290" t="n">
        <v>163</v>
      </c>
      <c r="C761" s="278" t="inlineStr">
        <is>
          <t>Southern Indiana Gas and Electric Company</t>
        </is>
      </c>
      <c r="D761" s="290" t="inlineStr">
        <is>
          <t>IN</t>
        </is>
      </c>
      <c r="H761" s="291" t="n">
        <v>367</v>
      </c>
      <c r="I761" s="292" t="n">
        <v>43465</v>
      </c>
      <c r="J761" s="292" t="n"/>
      <c r="L761" s="293" t="n">
        <v>88799000</v>
      </c>
      <c r="M761" s="293" t="n"/>
      <c r="P761" s="290" t="inlineStr">
        <is>
          <t>S4</t>
        </is>
      </c>
      <c r="Q761" s="290" t="n">
        <v>33</v>
      </c>
      <c r="R761" s="290" t="n">
        <v>0</v>
      </c>
      <c r="S761" s="295">
        <f>TRUE()</f>
        <v/>
      </c>
      <c r="V761" s="290" t="n">
        <v>22.2</v>
      </c>
      <c r="W761" s="296" t="n"/>
      <c r="Y761" s="290" t="n">
        <v>2.83</v>
      </c>
      <c r="Z761" s="295">
        <f>TRUE()</f>
        <v/>
      </c>
      <c r="AA761" s="290" t="inlineStr">
        <is>
          <t>FERC</t>
        </is>
      </c>
    </row>
    <row r="762" ht="15" customFormat="1" customHeight="1" s="290">
      <c r="A762" s="290" t="n">
        <v>12</v>
      </c>
      <c r="B762" s="290" t="n">
        <v>42</v>
      </c>
      <c r="C762" s="278" t="inlineStr">
        <is>
          <t>Black Hills Power, Inc.</t>
        </is>
      </c>
      <c r="H762" s="291" t="n">
        <v>368</v>
      </c>
      <c r="I762" s="292" t="n">
        <v>43465</v>
      </c>
      <c r="K762" s="290" t="inlineStr">
        <is>
          <t>(368) Line Trans</t>
        </is>
      </c>
      <c r="L762" s="293" t="n">
        <v>47056</v>
      </c>
      <c r="M762" s="293" t="n"/>
      <c r="Q762" s="290" t="n">
        <v>36</v>
      </c>
      <c r="R762" s="290" t="n">
        <v>0</v>
      </c>
      <c r="S762" s="295">
        <f>TRUE()</f>
        <v/>
      </c>
      <c r="V762" s="290" t="n">
        <v>27.1</v>
      </c>
      <c r="W762" s="296" t="n"/>
      <c r="Y762" s="290" t="n">
        <v>2.41</v>
      </c>
      <c r="Z762" s="295">
        <f>TRUE()</f>
        <v/>
      </c>
      <c r="AA762" s="290" t="inlineStr">
        <is>
          <t>FERC</t>
        </is>
      </c>
    </row>
    <row r="763" ht="15" customFormat="1" customHeight="1" s="290">
      <c r="A763" s="290" t="n">
        <v>403</v>
      </c>
      <c r="B763" s="290" t="n">
        <v>62</v>
      </c>
      <c r="C763" s="278" t="inlineStr">
        <is>
          <t>Cheyenne Light, Fuel and Power Company</t>
        </is>
      </c>
      <c r="D763" s="290" t="inlineStr">
        <is>
          <t>WY</t>
        </is>
      </c>
      <c r="H763" s="291" t="n">
        <v>368</v>
      </c>
      <c r="I763" s="292" t="n">
        <v>43465</v>
      </c>
      <c r="J763" s="292" t="n"/>
      <c r="K763" s="290" t="n">
        <v>368</v>
      </c>
      <c r="L763" s="293" t="n">
        <v>26233</v>
      </c>
      <c r="M763" s="293" t="n"/>
      <c r="Q763" s="290" t="n">
        <v>43</v>
      </c>
      <c r="R763" s="290" t="n">
        <v>0</v>
      </c>
      <c r="S763" s="295">
        <f>TRUE()</f>
        <v/>
      </c>
      <c r="V763" s="290" t="n">
        <v>29.4</v>
      </c>
      <c r="W763" s="296" t="n"/>
      <c r="Y763" s="290" t="n">
        <v>1.96</v>
      </c>
      <c r="Z763" s="295">
        <f>TRUE()</f>
        <v/>
      </c>
      <c r="AA763" s="290" t="inlineStr">
        <is>
          <t>FERC</t>
        </is>
      </c>
    </row>
    <row r="764" ht="15" customFormat="1" customHeight="1" s="290">
      <c r="A764" s="290" t="n">
        <v>178</v>
      </c>
      <c r="B764" s="290" t="n">
        <v>93</v>
      </c>
      <c r="C764" s="278" t="inlineStr">
        <is>
          <t>Duke Energy Kentucky, Inc.</t>
        </is>
      </c>
      <c r="D764" s="290" t="inlineStr">
        <is>
          <t>KY</t>
        </is>
      </c>
      <c r="H764" s="291" t="n">
        <v>368</v>
      </c>
      <c r="I764" s="292" t="n">
        <v>43465</v>
      </c>
      <c r="J764" s="292" t="n"/>
      <c r="K764" s="290" t="inlineStr">
        <is>
          <t>368- Line Trans</t>
        </is>
      </c>
      <c r="L764" s="293" t="n">
        <v>62124</v>
      </c>
      <c r="M764" s="293" t="n"/>
      <c r="P764" s="290" t="inlineStr">
        <is>
          <t>R0.5</t>
        </is>
      </c>
      <c r="Q764" s="290" t="n">
        <v>45</v>
      </c>
      <c r="R764" s="290" t="n">
        <v>-0.1</v>
      </c>
      <c r="S764" s="295">
        <f>TRUE()</f>
        <v/>
      </c>
      <c r="V764" s="290" t="n">
        <v>35.2</v>
      </c>
      <c r="W764" s="296" t="n"/>
      <c r="Y764" s="290" t="n">
        <v>1.68</v>
      </c>
      <c r="Z764" s="295">
        <f>TRUE()</f>
        <v/>
      </c>
      <c r="AA764" s="290" t="inlineStr">
        <is>
          <t>FERC</t>
        </is>
      </c>
    </row>
    <row r="765" ht="15" customFormat="1" customHeight="1" s="290">
      <c r="A765" s="290" t="n">
        <v>178</v>
      </c>
      <c r="B765" s="290" t="n">
        <v>93</v>
      </c>
      <c r="C765" s="278" t="inlineStr">
        <is>
          <t>Duke Energy Kentucky, Inc.</t>
        </is>
      </c>
      <c r="D765" s="290" t="inlineStr">
        <is>
          <t>KY</t>
        </is>
      </c>
      <c r="H765" s="291" t="n">
        <v>368</v>
      </c>
      <c r="I765" s="292" t="n">
        <v>43465</v>
      </c>
      <c r="J765" s="292" t="n"/>
      <c r="K765" s="290" t="inlineStr">
        <is>
          <t>368- Cust Line Trans</t>
        </is>
      </c>
      <c r="L765" s="293" t="n">
        <v>274</v>
      </c>
      <c r="M765" s="293" t="n"/>
      <c r="P765" s="290" t="inlineStr">
        <is>
          <t>R1.5</t>
        </is>
      </c>
      <c r="Q765" s="290" t="n">
        <v>50</v>
      </c>
      <c r="R765" s="290" t="n">
        <v>-0.1</v>
      </c>
      <c r="S765" s="295">
        <f>TRUE()</f>
        <v/>
      </c>
      <c r="V765" s="290" t="n">
        <v>25.1</v>
      </c>
      <c r="W765" s="296" t="n"/>
      <c r="Y765" s="290" t="n">
        <v>0.31</v>
      </c>
      <c r="Z765" s="295">
        <f>TRUE()</f>
        <v/>
      </c>
      <c r="AA765" s="290" t="inlineStr">
        <is>
          <t>FERC</t>
        </is>
      </c>
    </row>
    <row r="766" ht="15" customFormat="1" customHeight="1" s="290">
      <c r="A766" s="290" t="n">
        <v>298</v>
      </c>
      <c r="B766" s="290" t="n">
        <v>163</v>
      </c>
      <c r="C766" s="278" t="inlineStr">
        <is>
          <t>Southern Indiana Gas and Electric Company</t>
        </is>
      </c>
      <c r="D766" s="290" t="inlineStr">
        <is>
          <t>IN</t>
        </is>
      </c>
      <c r="H766" s="291" t="n">
        <v>368</v>
      </c>
      <c r="I766" s="292" t="n">
        <v>43465</v>
      </c>
      <c r="J766" s="292" t="n"/>
      <c r="L766" s="293" t="n">
        <v>83357000</v>
      </c>
      <c r="M766" s="293" t="n"/>
      <c r="P766" s="290" t="inlineStr">
        <is>
          <t>R1.5</t>
        </is>
      </c>
      <c r="Q766" s="290" t="n">
        <v>36</v>
      </c>
      <c r="R766" s="290" t="n">
        <v>-2</v>
      </c>
      <c r="S766" s="295">
        <f>TRUE()</f>
        <v/>
      </c>
      <c r="V766" s="290" t="n">
        <v>23.7</v>
      </c>
      <c r="W766" s="296" t="n"/>
      <c r="Y766" s="290" t="n">
        <v>2.5</v>
      </c>
      <c r="Z766" s="295">
        <f>TRUE()</f>
        <v/>
      </c>
      <c r="AA766" s="290" t="inlineStr">
        <is>
          <t>FERC</t>
        </is>
      </c>
    </row>
    <row r="767" ht="15" customFormat="1" customHeight="1" s="290">
      <c r="A767" s="290" t="n">
        <v>12</v>
      </c>
      <c r="B767" s="290" t="n">
        <v>42</v>
      </c>
      <c r="C767" s="278" t="inlineStr">
        <is>
          <t>Black Hills Power, Inc.</t>
        </is>
      </c>
      <c r="H767" s="291" t="n">
        <v>369</v>
      </c>
      <c r="I767" s="292" t="n">
        <v>43465</v>
      </c>
      <c r="K767" s="290" t="inlineStr">
        <is>
          <t>(369) Services</t>
        </is>
      </c>
      <c r="L767" s="293" t="n">
        <v>37437</v>
      </c>
      <c r="M767" s="293" t="n"/>
      <c r="P767" s="306" t="n"/>
      <c r="Q767" s="290" t="n">
        <v>62</v>
      </c>
      <c r="R767" s="307" t="n">
        <v>-5</v>
      </c>
      <c r="S767" s="295">
        <f>TRUE()</f>
        <v/>
      </c>
      <c r="V767" s="290" t="n">
        <v>51.3</v>
      </c>
      <c r="W767" s="296" t="n"/>
      <c r="Y767" s="290" t="n">
        <v>2.29</v>
      </c>
      <c r="Z767" s="295">
        <f>TRUE()</f>
        <v/>
      </c>
      <c r="AA767" s="290" t="inlineStr">
        <is>
          <t>FERC</t>
        </is>
      </c>
    </row>
    <row r="768" ht="15" customFormat="1" customHeight="1" s="290">
      <c r="A768" s="290" t="n">
        <v>403</v>
      </c>
      <c r="B768" s="290" t="n">
        <v>62</v>
      </c>
      <c r="C768" s="278" t="inlineStr">
        <is>
          <t>Cheyenne Light, Fuel and Power Company</t>
        </is>
      </c>
      <c r="D768" s="290" t="inlineStr">
        <is>
          <t>WY</t>
        </is>
      </c>
      <c r="H768" s="291" t="n">
        <v>369</v>
      </c>
      <c r="I768" s="292" t="n">
        <v>43465</v>
      </c>
      <c r="J768" s="292" t="n"/>
      <c r="K768" s="290" t="n">
        <v>369</v>
      </c>
      <c r="L768" s="293" t="n">
        <v>19563</v>
      </c>
      <c r="M768" s="293" t="n"/>
      <c r="Q768" s="290" t="n">
        <v>53</v>
      </c>
      <c r="R768" s="290" t="n">
        <v>-25</v>
      </c>
      <c r="S768" s="295">
        <f>TRUE()</f>
        <v/>
      </c>
      <c r="V768" s="290" t="n">
        <v>27</v>
      </c>
      <c r="W768" s="296" t="n"/>
      <c r="Y768" s="290" t="n">
        <v>2.68</v>
      </c>
      <c r="Z768" s="295">
        <f>TRUE()</f>
        <v/>
      </c>
      <c r="AA768" s="290" t="inlineStr">
        <is>
          <t>FERC</t>
        </is>
      </c>
    </row>
    <row r="769" ht="15" customFormat="1" customHeight="1" s="290">
      <c r="A769" s="290" t="n">
        <v>178</v>
      </c>
      <c r="B769" s="290" t="n">
        <v>93</v>
      </c>
      <c r="C769" s="278" t="inlineStr">
        <is>
          <t>Duke Energy Kentucky, Inc.</t>
        </is>
      </c>
      <c r="D769" s="290" t="inlineStr">
        <is>
          <t>KY</t>
        </is>
      </c>
      <c r="H769" s="291" t="n">
        <v>369</v>
      </c>
      <c r="I769" s="292" t="n">
        <v>43465</v>
      </c>
      <c r="J769" s="292" t="n"/>
      <c r="K769" s="290" t="inlineStr">
        <is>
          <t>369- Services UG</t>
        </is>
      </c>
      <c r="L769" s="293" t="n">
        <v>2458</v>
      </c>
      <c r="M769" s="293" t="n"/>
      <c r="P769" s="290" t="inlineStr">
        <is>
          <t>R2</t>
        </is>
      </c>
      <c r="Q769" s="290" t="n">
        <v>60</v>
      </c>
      <c r="R769" s="290" t="n">
        <v>-0.25</v>
      </c>
      <c r="S769" s="295">
        <f>TRUE()</f>
        <v/>
      </c>
      <c r="V769" s="290" t="n">
        <v>56.6</v>
      </c>
      <c r="W769" s="296" t="n"/>
      <c r="Y769" s="290" t="n">
        <v>1.87</v>
      </c>
      <c r="Z769" s="295">
        <f>TRUE()</f>
        <v/>
      </c>
      <c r="AA769" s="290" t="inlineStr">
        <is>
          <t>FERC</t>
        </is>
      </c>
    </row>
    <row r="770" ht="15" customFormat="1" customHeight="1" s="290">
      <c r="A770" s="290" t="n">
        <v>178</v>
      </c>
      <c r="B770" s="290" t="n">
        <v>93</v>
      </c>
      <c r="C770" s="278" t="inlineStr">
        <is>
          <t>Duke Energy Kentucky, Inc.</t>
        </is>
      </c>
      <c r="D770" s="290" t="inlineStr">
        <is>
          <t>KY</t>
        </is>
      </c>
      <c r="H770" s="291" t="n">
        <v>369</v>
      </c>
      <c r="I770" s="292" t="n">
        <v>43465</v>
      </c>
      <c r="J770" s="292" t="n"/>
      <c r="K770" s="290" t="inlineStr">
        <is>
          <t>369- Services OH</t>
        </is>
      </c>
      <c r="L770" s="293" t="n">
        <v>18554</v>
      </c>
      <c r="M770" s="293" t="n"/>
      <c r="P770" s="290" t="inlineStr">
        <is>
          <t>R1</t>
        </is>
      </c>
      <c r="Q770" s="290" t="n">
        <v>53</v>
      </c>
      <c r="R770" s="290" t="n">
        <v>-0.2</v>
      </c>
      <c r="S770" s="295">
        <f>TRUE()</f>
        <v/>
      </c>
      <c r="V770" s="290" t="n">
        <v>46.4</v>
      </c>
      <c r="W770" s="296" t="n"/>
      <c r="Y770" s="290" t="n">
        <v>1.21</v>
      </c>
      <c r="Z770" s="295">
        <f>TRUE()</f>
        <v/>
      </c>
      <c r="AA770" s="290" t="inlineStr">
        <is>
          <t>FERC</t>
        </is>
      </c>
    </row>
    <row r="771" ht="15" customFormat="1" customHeight="1" s="290">
      <c r="A771" s="290" t="n">
        <v>298</v>
      </c>
      <c r="B771" s="290" t="n">
        <v>163</v>
      </c>
      <c r="C771" s="278" t="inlineStr">
        <is>
          <t>Southern Indiana Gas and Electric Company</t>
        </is>
      </c>
      <c r="D771" s="290" t="inlineStr">
        <is>
          <t>IN</t>
        </is>
      </c>
      <c r="H771" s="291" t="n">
        <v>369</v>
      </c>
      <c r="I771" s="292" t="n">
        <v>43465</v>
      </c>
      <c r="J771" s="292" t="n"/>
      <c r="L771" s="293" t="n">
        <v>78626000</v>
      </c>
      <c r="M771" s="293" t="n"/>
      <c r="P771" s="290" t="inlineStr">
        <is>
          <t>S1</t>
        </is>
      </c>
      <c r="Q771" s="290" t="n">
        <v>30</v>
      </c>
      <c r="R771" s="290" t="n">
        <v>-25</v>
      </c>
      <c r="S771" s="295">
        <f>TRUE()</f>
        <v/>
      </c>
      <c r="V771" s="290" t="n">
        <v>21.5</v>
      </c>
      <c r="W771" s="296" t="n"/>
      <c r="Y771" s="290" t="n">
        <v>3.28</v>
      </c>
      <c r="Z771" s="295">
        <f>TRUE()</f>
        <v/>
      </c>
      <c r="AA771" s="290" t="inlineStr">
        <is>
          <t>FERC</t>
        </is>
      </c>
    </row>
    <row r="772" ht="15" customFormat="1" customHeight="1" s="290">
      <c r="A772" s="290" t="n">
        <v>12</v>
      </c>
      <c r="B772" s="290" t="n">
        <v>42</v>
      </c>
      <c r="C772" s="278" t="inlineStr">
        <is>
          <t>Black Hills Power, Inc.</t>
        </is>
      </c>
      <c r="H772" s="291" t="n">
        <v>370</v>
      </c>
      <c r="I772" s="292" t="n">
        <v>43465</v>
      </c>
      <c r="K772" s="290" t="inlineStr">
        <is>
          <t>(370) Meters</t>
        </is>
      </c>
      <c r="L772" s="293" t="n">
        <v>12004</v>
      </c>
      <c r="M772" s="293" t="n"/>
      <c r="Q772" s="290" t="n">
        <v>21</v>
      </c>
      <c r="R772" s="290" t="n">
        <v>0</v>
      </c>
      <c r="S772" s="295">
        <f>TRUE()</f>
        <v/>
      </c>
      <c r="V772" s="290" t="n">
        <v>18.3</v>
      </c>
      <c r="W772" s="296" t="n"/>
      <c r="Y772" s="290" t="n">
        <v>5.23</v>
      </c>
      <c r="Z772" s="295">
        <f>TRUE()</f>
        <v/>
      </c>
      <c r="AA772" s="290" t="inlineStr">
        <is>
          <t>FERC</t>
        </is>
      </c>
    </row>
    <row r="773" ht="15" customFormat="1" customHeight="1" s="290">
      <c r="A773" s="290" t="n">
        <v>403</v>
      </c>
      <c r="B773" s="290" t="n">
        <v>62</v>
      </c>
      <c r="C773" s="278" t="inlineStr">
        <is>
          <t>Cheyenne Light, Fuel and Power Company</t>
        </is>
      </c>
      <c r="D773" s="290" t="inlineStr">
        <is>
          <t>WY</t>
        </is>
      </c>
      <c r="H773" s="291" t="n">
        <v>370</v>
      </c>
      <c r="I773" s="292" t="n">
        <v>43465</v>
      </c>
      <c r="J773" s="292" t="n"/>
      <c r="K773" s="290" t="n">
        <v>370</v>
      </c>
      <c r="L773" s="304" t="n">
        <v>8133</v>
      </c>
      <c r="M773" s="304" t="n"/>
      <c r="N773" s="305" t="n"/>
      <c r="Q773" s="290" t="n">
        <v>19</v>
      </c>
      <c r="R773" s="305" t="n">
        <v>0</v>
      </c>
      <c r="S773" s="295">
        <f>TRUE()</f>
        <v/>
      </c>
      <c r="V773" s="290" t="n">
        <v>8.199999999999999</v>
      </c>
      <c r="W773" s="296" t="n"/>
      <c r="X773" s="305" t="n"/>
      <c r="Y773" s="290" t="n">
        <v>7.28</v>
      </c>
      <c r="Z773" s="295">
        <f>TRUE()</f>
        <v/>
      </c>
      <c r="AA773" s="290" t="inlineStr">
        <is>
          <t>FERC</t>
        </is>
      </c>
    </row>
    <row r="774" ht="15" customFormat="1" customHeight="1" s="290">
      <c r="A774" s="290" t="n">
        <v>178</v>
      </c>
      <c r="B774" s="290" t="n">
        <v>93</v>
      </c>
      <c r="C774" s="278" t="inlineStr">
        <is>
          <t>Duke Energy Kentucky, Inc.</t>
        </is>
      </c>
      <c r="D774" s="290" t="inlineStr">
        <is>
          <t>KY</t>
        </is>
      </c>
      <c r="H774" s="291" t="n">
        <v>370</v>
      </c>
      <c r="I774" s="292" t="n">
        <v>43465</v>
      </c>
      <c r="J774" s="292" t="n"/>
      <c r="K774" s="290" t="inlineStr">
        <is>
          <t>370- Meters</t>
        </is>
      </c>
      <c r="L774" s="293" t="n">
        <v>1904</v>
      </c>
      <c r="M774" s="293" t="n"/>
      <c r="P774" s="290" t="inlineStr">
        <is>
          <t>L1</t>
        </is>
      </c>
      <c r="Q774" s="290" t="n">
        <v>24</v>
      </c>
      <c r="R774" s="290" t="n">
        <v>-0.01</v>
      </c>
      <c r="S774" s="295">
        <f>TRUE()</f>
        <v/>
      </c>
      <c r="V774" s="290" t="n">
        <v>0</v>
      </c>
      <c r="W774" s="296" t="n"/>
      <c r="Y774" s="290" t="n">
        <v>6.32</v>
      </c>
      <c r="Z774" s="295">
        <f>TRUE()</f>
        <v/>
      </c>
      <c r="AA774" s="290" t="inlineStr">
        <is>
          <t>FERC</t>
        </is>
      </c>
    </row>
    <row r="775" ht="15" customFormat="1" customHeight="1" s="290">
      <c r="A775" s="290" t="n">
        <v>178</v>
      </c>
      <c r="B775" s="290" t="n">
        <v>93</v>
      </c>
      <c r="C775" s="278" t="inlineStr">
        <is>
          <t>Duke Energy Kentucky, Inc.</t>
        </is>
      </c>
      <c r="D775" s="290" t="inlineStr">
        <is>
          <t>KY</t>
        </is>
      </c>
      <c r="H775" s="291" t="n">
        <v>370</v>
      </c>
      <c r="I775" s="292" t="n">
        <v>43465</v>
      </c>
      <c r="J775" s="292" t="n"/>
      <c r="K775" s="290" t="inlineStr">
        <is>
          <t>370- Meters Instrum Tra</t>
        </is>
      </c>
      <c r="L775" s="293" t="n">
        <v>715</v>
      </c>
      <c r="M775" s="293" t="n"/>
      <c r="P775" s="290" t="inlineStr">
        <is>
          <t>L1</t>
        </is>
      </c>
      <c r="Q775" s="290" t="n">
        <v>24</v>
      </c>
      <c r="R775" s="290" t="n">
        <v>-0.01</v>
      </c>
      <c r="S775" s="295">
        <f>TRUE()</f>
        <v/>
      </c>
      <c r="V775" s="290" t="n">
        <v>6.3</v>
      </c>
      <c r="W775" s="296" t="n"/>
      <c r="Y775" s="290" t="n">
        <v>10.17</v>
      </c>
      <c r="Z775" s="295">
        <f>TRUE()</f>
        <v/>
      </c>
      <c r="AA775" s="290" t="inlineStr">
        <is>
          <t>FERC</t>
        </is>
      </c>
    </row>
    <row r="776" ht="15" customFormat="1" customHeight="1" s="290">
      <c r="A776" s="290" t="n">
        <v>178</v>
      </c>
      <c r="B776" s="290" t="n">
        <v>93</v>
      </c>
      <c r="C776" s="278" t="inlineStr">
        <is>
          <t>Duke Energy Kentucky, Inc.</t>
        </is>
      </c>
      <c r="D776" s="290" t="inlineStr">
        <is>
          <t>KY</t>
        </is>
      </c>
      <c r="H776" s="291" t="n">
        <v>370</v>
      </c>
      <c r="I776" s="292" t="n">
        <v>43465</v>
      </c>
      <c r="J776" s="292" t="n"/>
      <c r="K776" s="290" t="inlineStr">
        <is>
          <t>370- UoF Meters</t>
        </is>
      </c>
      <c r="L776" s="293" t="n">
        <v>23037</v>
      </c>
      <c r="M776" s="293" t="n"/>
      <c r="P776" s="290" t="inlineStr">
        <is>
          <t>S2.5</t>
        </is>
      </c>
      <c r="Q776" s="290" t="n">
        <v>15</v>
      </c>
      <c r="R776" s="290" t="n">
        <v>0</v>
      </c>
      <c r="S776" s="295">
        <f>TRUE()</f>
        <v/>
      </c>
      <c r="V776" s="290" t="n">
        <v>14.3</v>
      </c>
      <c r="W776" s="296" t="n"/>
      <c r="Y776" s="290" t="n">
        <v>6.85</v>
      </c>
      <c r="Z776" s="295">
        <f>TRUE()</f>
        <v/>
      </c>
      <c r="AA776" s="290" t="inlineStr">
        <is>
          <t>FERC</t>
        </is>
      </c>
    </row>
    <row r="777" ht="15" customFormat="1" customHeight="1" s="290">
      <c r="A777" s="290" t="n">
        <v>298</v>
      </c>
      <c r="B777" s="290" t="n">
        <v>163</v>
      </c>
      <c r="C777" s="278" t="inlineStr">
        <is>
          <t>Southern Indiana Gas and Electric Company</t>
        </is>
      </c>
      <c r="D777" s="290" t="inlineStr">
        <is>
          <t>IN</t>
        </is>
      </c>
      <c r="H777" s="291" t="n">
        <v>370</v>
      </c>
      <c r="I777" s="292" t="n">
        <v>43465</v>
      </c>
      <c r="J777" s="292" t="n"/>
      <c r="L777" s="293" t="n">
        <v>24761000</v>
      </c>
      <c r="M777" s="293" t="n"/>
      <c r="P777" s="290" t="inlineStr">
        <is>
          <t>R3</t>
        </is>
      </c>
      <c r="Q777" s="290" t="n">
        <v>33</v>
      </c>
      <c r="R777" s="290" t="n">
        <v>0</v>
      </c>
      <c r="S777" s="295">
        <f>TRUE()</f>
        <v/>
      </c>
      <c r="V777" s="290" t="n">
        <v>19.5</v>
      </c>
      <c r="W777" s="296" t="n"/>
      <c r="Y777" s="290" t="n">
        <v>2.97</v>
      </c>
      <c r="Z777" s="295">
        <f>TRUE()</f>
        <v/>
      </c>
      <c r="AA777" s="290" t="inlineStr">
        <is>
          <t>FERC</t>
        </is>
      </c>
    </row>
    <row r="778" ht="15" customFormat="1" customHeight="1" s="290">
      <c r="A778" s="290" t="n">
        <v>12</v>
      </c>
      <c r="B778" s="290" t="n">
        <v>42</v>
      </c>
      <c r="C778" s="278" t="inlineStr">
        <is>
          <t>Black Hills Power, Inc.</t>
        </is>
      </c>
      <c r="H778" s="291" t="n">
        <v>371</v>
      </c>
      <c r="I778" s="292" t="n">
        <v>43465</v>
      </c>
      <c r="K778" s="290" t="inlineStr">
        <is>
          <t>(371) Installations</t>
        </is>
      </c>
      <c r="L778" s="293" t="n">
        <v>2524</v>
      </c>
      <c r="M778" s="293" t="n"/>
      <c r="P778" s="306" t="n"/>
      <c r="Q778" s="290" t="n">
        <v>30</v>
      </c>
      <c r="R778" s="307" t="n">
        <v>-10</v>
      </c>
      <c r="S778" s="295">
        <f>TRUE()</f>
        <v/>
      </c>
      <c r="V778" s="290" t="n">
        <v>22.2</v>
      </c>
      <c r="W778" s="296" t="n"/>
      <c r="Y778" s="290" t="n">
        <v>3.22</v>
      </c>
      <c r="Z778" s="295">
        <f>TRUE()</f>
        <v/>
      </c>
      <c r="AA778" s="290" t="inlineStr">
        <is>
          <t>FERC</t>
        </is>
      </c>
    </row>
    <row r="779" ht="15" customFormat="1" customHeight="1" s="290">
      <c r="A779" s="290" t="n">
        <v>403</v>
      </c>
      <c r="B779" s="290" t="n">
        <v>62</v>
      </c>
      <c r="C779" s="278" t="inlineStr">
        <is>
          <t>Cheyenne Light, Fuel and Power Company</t>
        </is>
      </c>
      <c r="D779" s="290" t="inlineStr">
        <is>
          <t>WY</t>
        </is>
      </c>
      <c r="H779" s="291" t="n">
        <v>371</v>
      </c>
      <c r="I779" s="292" t="n">
        <v>43465</v>
      </c>
      <c r="J779" s="292" t="n"/>
      <c r="K779" s="290" t="n">
        <v>371</v>
      </c>
      <c r="L779" s="293" t="n">
        <v>1878</v>
      </c>
      <c r="M779" s="293" t="n"/>
      <c r="Q779" s="290" t="n">
        <v>50</v>
      </c>
      <c r="R779" s="290" t="n">
        <v>-10</v>
      </c>
      <c r="S779" s="295">
        <f>TRUE()</f>
        <v/>
      </c>
      <c r="V779" s="290" t="n">
        <v>36.5</v>
      </c>
      <c r="W779" s="296" t="n"/>
      <c r="Y779" s="290" t="n">
        <v>1.68</v>
      </c>
      <c r="Z779" s="295">
        <f>TRUE()</f>
        <v/>
      </c>
      <c r="AA779" s="290" t="inlineStr">
        <is>
          <t>FERC</t>
        </is>
      </c>
    </row>
    <row r="780" ht="15" customFormat="1" customHeight="1" s="290">
      <c r="A780" s="290" t="n">
        <v>178</v>
      </c>
      <c r="B780" s="290" t="n">
        <v>93</v>
      </c>
      <c r="C780" s="278" t="inlineStr">
        <is>
          <t>Duke Energy Kentucky, Inc.</t>
        </is>
      </c>
      <c r="D780" s="290" t="inlineStr">
        <is>
          <t>KY</t>
        </is>
      </c>
      <c r="H780" s="291" t="n">
        <v>371</v>
      </c>
      <c r="I780" s="292" t="n">
        <v>43465</v>
      </c>
      <c r="J780" s="292" t="n"/>
      <c r="K780" s="290" t="n">
        <v>371</v>
      </c>
      <c r="L780" s="293" t="n">
        <v>409</v>
      </c>
      <c r="M780" s="293" t="n"/>
      <c r="P780" s="290" t="inlineStr">
        <is>
          <t>S0.5</t>
        </is>
      </c>
      <c r="Q780" s="290" t="n">
        <v>20</v>
      </c>
      <c r="R780" s="290" t="n">
        <v>0</v>
      </c>
      <c r="S780" s="295">
        <f>TRUE()</f>
        <v/>
      </c>
      <c r="V780" s="290" t="n">
        <v>18.3</v>
      </c>
      <c r="W780" s="296" t="n"/>
      <c r="Y780" s="290" t="n">
        <v>5.26</v>
      </c>
      <c r="Z780" s="295">
        <f>TRUE()</f>
        <v/>
      </c>
      <c r="AA780" s="290" t="inlineStr">
        <is>
          <t>FERC</t>
        </is>
      </c>
    </row>
    <row r="781" ht="15" customFormat="1" customHeight="1" s="290">
      <c r="A781" s="290" t="n">
        <v>298</v>
      </c>
      <c r="B781" s="290" t="n">
        <v>163</v>
      </c>
      <c r="C781" s="278" t="inlineStr">
        <is>
          <t>Southern Indiana Gas and Electric Company</t>
        </is>
      </c>
      <c r="D781" s="290" t="inlineStr">
        <is>
          <t>IN</t>
        </is>
      </c>
      <c r="H781" s="291" t="n">
        <v>371</v>
      </c>
      <c r="I781" s="292" t="n">
        <v>43465</v>
      </c>
      <c r="J781" s="292" t="n"/>
      <c r="L781" s="293" t="n">
        <v>4801000</v>
      </c>
      <c r="M781" s="293" t="n"/>
      <c r="P781" s="290" t="inlineStr">
        <is>
          <t>L5</t>
        </is>
      </c>
      <c r="Q781" s="290" t="n">
        <v>15</v>
      </c>
      <c r="R781" s="290" t="n">
        <v>0</v>
      </c>
      <c r="S781" s="295">
        <f>TRUE()</f>
        <v/>
      </c>
      <c r="V781" s="290" t="n">
        <v>7.5</v>
      </c>
      <c r="W781" s="296" t="n"/>
      <c r="Y781" s="290" t="n">
        <v>4.33</v>
      </c>
      <c r="Z781" s="295">
        <f>TRUE()</f>
        <v/>
      </c>
      <c r="AA781" s="290" t="inlineStr">
        <is>
          <t>FERC</t>
        </is>
      </c>
    </row>
    <row r="782" ht="15" customFormat="1" customHeight="1" s="290">
      <c r="A782" s="290" t="n">
        <v>178</v>
      </c>
      <c r="B782" s="290" t="n">
        <v>93</v>
      </c>
      <c r="C782" s="278" t="inlineStr">
        <is>
          <t>Duke Energy Kentucky, Inc.</t>
        </is>
      </c>
      <c r="D782" s="290" t="inlineStr">
        <is>
          <t>KY</t>
        </is>
      </c>
      <c r="H782" s="291" t="n">
        <v>372</v>
      </c>
      <c r="I782" s="292" t="n">
        <v>43465</v>
      </c>
      <c r="J782" s="292" t="n"/>
      <c r="K782" s="290" t="n">
        <v>372</v>
      </c>
      <c r="L782" s="293" t="n">
        <v>10</v>
      </c>
      <c r="M782" s="293" t="n"/>
      <c r="P782" s="290" t="inlineStr">
        <is>
          <t>L3</t>
        </is>
      </c>
      <c r="Q782" s="290" t="n">
        <v>25</v>
      </c>
      <c r="R782" s="290" t="n">
        <v>0</v>
      </c>
      <c r="S782" s="295">
        <f>TRUE()</f>
        <v/>
      </c>
      <c r="V782" s="290" t="n">
        <v>0</v>
      </c>
      <c r="W782" s="296" t="n"/>
      <c r="Y782" s="290" t="n">
        <v>0</v>
      </c>
      <c r="Z782" s="295">
        <f>TRUE()</f>
        <v/>
      </c>
      <c r="AA782" s="290" t="inlineStr">
        <is>
          <t>FERC</t>
        </is>
      </c>
    </row>
    <row r="783" ht="17.25" customFormat="1" customHeight="1" s="290">
      <c r="A783" s="290" t="n">
        <v>12</v>
      </c>
      <c r="B783" s="290" t="n">
        <v>42</v>
      </c>
      <c r="C783" s="278" t="inlineStr">
        <is>
          <t>Black Hills Power, Inc.</t>
        </is>
      </c>
      <c r="H783" s="291" t="n">
        <v>373</v>
      </c>
      <c r="I783" s="292" t="n">
        <v>43465</v>
      </c>
      <c r="K783" s="290" t="inlineStr">
        <is>
          <t>(373) Street Lighting</t>
        </is>
      </c>
      <c r="L783" s="293" t="n">
        <v>2158</v>
      </c>
      <c r="M783" s="293" t="n"/>
      <c r="Q783" s="290" t="n">
        <v>25</v>
      </c>
      <c r="R783" s="290" t="n">
        <v>-15</v>
      </c>
      <c r="S783" s="295">
        <f>TRUE()</f>
        <v/>
      </c>
      <c r="V783" s="290" t="n">
        <v>17.1</v>
      </c>
      <c r="W783" s="296" t="n"/>
      <c r="Y783" s="290" t="n">
        <v>3.96</v>
      </c>
      <c r="Z783" s="295">
        <f>TRUE()</f>
        <v/>
      </c>
      <c r="AA783" s="290" t="inlineStr">
        <is>
          <t>FERC</t>
        </is>
      </c>
    </row>
    <row r="784" ht="15" customFormat="1" customHeight="1" s="290">
      <c r="A784" s="290" t="n">
        <v>403</v>
      </c>
      <c r="B784" s="290" t="n">
        <v>62</v>
      </c>
      <c r="C784" s="278" t="inlineStr">
        <is>
          <t>Cheyenne Light, Fuel and Power Company</t>
        </is>
      </c>
      <c r="D784" s="290" t="inlineStr">
        <is>
          <t>WY</t>
        </is>
      </c>
      <c r="H784" s="291" t="n">
        <v>373</v>
      </c>
      <c r="I784" s="292" t="n">
        <v>43465</v>
      </c>
      <c r="J784" s="292" t="n"/>
      <c r="K784" s="290" t="n">
        <v>373</v>
      </c>
      <c r="L784" s="293" t="n">
        <v>7161</v>
      </c>
      <c r="M784" s="293" t="n"/>
      <c r="Q784" s="290" t="n">
        <v>55</v>
      </c>
      <c r="R784" s="290" t="n">
        <v>-60</v>
      </c>
      <c r="S784" s="295">
        <f>TRUE()</f>
        <v/>
      </c>
      <c r="V784" s="290" t="n">
        <v>35.8</v>
      </c>
      <c r="W784" s="296" t="n"/>
      <c r="X784" s="308" t="n"/>
      <c r="Y784" s="290" t="n">
        <v>3.01</v>
      </c>
      <c r="Z784" s="295">
        <f>TRUE()</f>
        <v/>
      </c>
      <c r="AA784" s="290" t="inlineStr">
        <is>
          <t>FERC</t>
        </is>
      </c>
    </row>
    <row r="785" ht="17.25" customFormat="1" customHeight="1" s="290">
      <c r="A785" s="290" t="n">
        <v>178</v>
      </c>
      <c r="B785" s="290" t="n">
        <v>93</v>
      </c>
      <c r="C785" s="278" t="inlineStr">
        <is>
          <t>Duke Energy Kentucky, Inc.</t>
        </is>
      </c>
      <c r="D785" s="290" t="inlineStr">
        <is>
          <t>KY</t>
        </is>
      </c>
      <c r="H785" s="291" t="n">
        <v>373</v>
      </c>
      <c r="I785" s="292" t="n">
        <v>43465</v>
      </c>
      <c r="J785" s="292" t="n"/>
      <c r="K785" s="290" t="inlineStr">
        <is>
          <t>373- Street Lght OH</t>
        </is>
      </c>
      <c r="L785" s="293" t="n">
        <v>2504</v>
      </c>
      <c r="M785" s="293" t="n"/>
      <c r="P785" s="290" t="inlineStr">
        <is>
          <t>L0.5</t>
        </is>
      </c>
      <c r="Q785" s="290" t="n">
        <v>32</v>
      </c>
      <c r="R785" s="290" t="n">
        <v>-0.1</v>
      </c>
      <c r="S785" s="295">
        <f>TRUE()</f>
        <v/>
      </c>
      <c r="V785" s="290" t="n">
        <v>29.1</v>
      </c>
      <c r="W785" s="296" t="n"/>
      <c r="Y785" s="290" t="n">
        <v>0.73</v>
      </c>
      <c r="Z785" s="295">
        <f>TRUE()</f>
        <v/>
      </c>
      <c r="AA785" s="290" t="inlineStr">
        <is>
          <t>FERC</t>
        </is>
      </c>
    </row>
    <row r="786" ht="15" customFormat="1" customHeight="1" s="290">
      <c r="A786" s="290" t="n">
        <v>178</v>
      </c>
      <c r="B786" s="290" t="n">
        <v>93</v>
      </c>
      <c r="C786" s="278" t="inlineStr">
        <is>
          <t>Duke Energy Kentucky, Inc.</t>
        </is>
      </c>
      <c r="D786" s="290" t="inlineStr">
        <is>
          <t>KY</t>
        </is>
      </c>
      <c r="H786" s="291" t="n">
        <v>373</v>
      </c>
      <c r="I786" s="292" t="n">
        <v>43465</v>
      </c>
      <c r="J786" s="292" t="n"/>
      <c r="K786" s="290" t="inlineStr">
        <is>
          <t>373- Street Lght Blvd</t>
        </is>
      </c>
      <c r="L786" s="293" t="n">
        <v>3367</v>
      </c>
      <c r="M786" s="293" t="n"/>
      <c r="P786" s="290" t="inlineStr">
        <is>
          <t>R1.5</t>
        </is>
      </c>
      <c r="Q786" s="290" t="n">
        <v>45</v>
      </c>
      <c r="R786" s="290" t="n">
        <v>-0.1</v>
      </c>
      <c r="S786" s="295">
        <f>TRUE()</f>
        <v/>
      </c>
      <c r="V786" s="290" t="n">
        <v>33.4</v>
      </c>
      <c r="W786" s="296" t="n"/>
      <c r="Y786" s="290" t="n">
        <v>1.18</v>
      </c>
      <c r="Z786" s="295">
        <f>TRUE()</f>
        <v/>
      </c>
      <c r="AA786" s="290" t="inlineStr">
        <is>
          <t>FERC</t>
        </is>
      </c>
    </row>
    <row r="787" ht="17.25" customFormat="1" customHeight="1" s="290">
      <c r="A787" s="290" t="n">
        <v>178</v>
      </c>
      <c r="B787" s="290" t="n">
        <v>93</v>
      </c>
      <c r="C787" s="278" t="inlineStr">
        <is>
          <t>Duke Energy Kentucky, Inc.</t>
        </is>
      </c>
      <c r="D787" s="290" t="inlineStr">
        <is>
          <t>KY</t>
        </is>
      </c>
      <c r="H787" s="291" t="n">
        <v>373</v>
      </c>
      <c r="I787" s="292" t="n">
        <v>43465</v>
      </c>
      <c r="J787" s="292" t="n"/>
      <c r="K787" s="290" t="inlineStr">
        <is>
          <t>373- Street Lght Cust</t>
        </is>
      </c>
      <c r="L787" s="293" t="n">
        <v>1591</v>
      </c>
      <c r="M787" s="293" t="n"/>
      <c r="P787" s="290" t="inlineStr">
        <is>
          <t>L0</t>
        </is>
      </c>
      <c r="Q787" s="290" t="n">
        <v>30</v>
      </c>
      <c r="R787" s="290" t="n">
        <v>-0.1</v>
      </c>
      <c r="S787" s="295">
        <f>TRUE()</f>
        <v/>
      </c>
      <c r="V787" s="290" t="n">
        <v>26.9</v>
      </c>
      <c r="W787" s="296" t="n"/>
      <c r="Y787" s="290" t="n">
        <v>2.67</v>
      </c>
      <c r="Z787" s="295">
        <f>TRUE()</f>
        <v/>
      </c>
      <c r="AA787" s="290" t="inlineStr">
        <is>
          <t>FERC</t>
        </is>
      </c>
    </row>
    <row r="788" ht="15" customFormat="1" customHeight="1" s="290">
      <c r="A788" s="290" t="n">
        <v>148</v>
      </c>
      <c r="B788" s="290" t="n">
        <v>275</v>
      </c>
      <c r="C788" s="278" t="inlineStr">
        <is>
          <t>Public Service Company of Oklahoma</t>
        </is>
      </c>
      <c r="D788" s="290" t="inlineStr">
        <is>
          <t>OK</t>
        </is>
      </c>
      <c r="H788" s="291" t="n">
        <v>373</v>
      </c>
      <c r="I788" s="292" t="n">
        <v>43465</v>
      </c>
      <c r="K788" s="290" t="n">
        <v>373</v>
      </c>
      <c r="L788" s="293" t="n">
        <v>61101</v>
      </c>
      <c r="M788" s="293" t="n"/>
      <c r="P788" s="290" t="inlineStr">
        <is>
          <t>R0.5</t>
        </is>
      </c>
      <c r="Q788" s="290" t="n">
        <v>40</v>
      </c>
      <c r="R788" s="290" t="n">
        <v>35</v>
      </c>
      <c r="S788" s="295">
        <f>TRUE()</f>
        <v/>
      </c>
      <c r="W788" s="296" t="n"/>
      <c r="Y788" s="290" t="n">
        <v>2.69</v>
      </c>
      <c r="Z788" s="295">
        <f>TRUE()</f>
        <v/>
      </c>
      <c r="AA788" s="290" t="inlineStr">
        <is>
          <t>FERC</t>
        </is>
      </c>
    </row>
    <row r="789" ht="17.25" customFormat="1" customHeight="1" s="290">
      <c r="A789" s="290" t="n">
        <v>298</v>
      </c>
      <c r="B789" s="290" t="n">
        <v>163</v>
      </c>
      <c r="C789" s="278" t="inlineStr">
        <is>
          <t>Southern Indiana Gas and Electric Company</t>
        </is>
      </c>
      <c r="D789" s="290" t="inlineStr">
        <is>
          <t>IN</t>
        </is>
      </c>
      <c r="H789" s="291" t="n">
        <v>373</v>
      </c>
      <c r="I789" s="292" t="n">
        <v>43465</v>
      </c>
      <c r="J789" s="292" t="n"/>
      <c r="L789" s="293" t="n">
        <v>15719000</v>
      </c>
      <c r="M789" s="293" t="n"/>
      <c r="P789" s="290" t="inlineStr">
        <is>
          <t>S1</t>
        </is>
      </c>
      <c r="Q789" s="290" t="n">
        <v>30</v>
      </c>
      <c r="R789" s="290" t="n">
        <v>0</v>
      </c>
      <c r="S789" s="295">
        <f>TRUE()</f>
        <v/>
      </c>
      <c r="V789" s="290" t="n">
        <v>18.4</v>
      </c>
      <c r="W789" s="296" t="n"/>
      <c r="Y789" s="290" t="n">
        <v>2.83</v>
      </c>
      <c r="Z789" s="295">
        <f>TRUE()</f>
        <v/>
      </c>
      <c r="AA789" s="290" t="inlineStr">
        <is>
          <t>FERC</t>
        </is>
      </c>
    </row>
    <row r="790" ht="15" customFormat="1" customHeight="1" s="290">
      <c r="A790" s="290" t="n">
        <v>12</v>
      </c>
      <c r="B790" s="290" t="n">
        <v>42</v>
      </c>
      <c r="C790" s="278" t="inlineStr">
        <is>
          <t>Black Hills Power, Inc.</t>
        </is>
      </c>
      <c r="H790" s="291" t="n">
        <v>390</v>
      </c>
      <c r="I790" s="292" t="n">
        <v>43465</v>
      </c>
      <c r="K790" s="290" t="inlineStr">
        <is>
          <t>(390) Structures and I</t>
        </is>
      </c>
      <c r="L790" s="293" t="n">
        <v>73973</v>
      </c>
      <c r="M790" s="293" t="n"/>
      <c r="P790" s="306" t="n"/>
      <c r="Q790" s="290" t="n">
        <v>40</v>
      </c>
      <c r="R790" s="307" t="n">
        <v>-10</v>
      </c>
      <c r="S790" s="295">
        <f>TRUE()</f>
        <v/>
      </c>
      <c r="V790" s="290" t="n">
        <v>32.4</v>
      </c>
      <c r="W790" s="296" t="n"/>
      <c r="Y790" s="290" t="n">
        <v>1.67</v>
      </c>
      <c r="Z790" s="295">
        <f>TRUE()</f>
        <v/>
      </c>
      <c r="AA790" s="290" t="inlineStr">
        <is>
          <t>FERC</t>
        </is>
      </c>
    </row>
    <row r="791" ht="17.25" customFormat="1" customHeight="1" s="290">
      <c r="A791" s="290" t="n">
        <v>403</v>
      </c>
      <c r="B791" s="290" t="n">
        <v>62</v>
      </c>
      <c r="C791" s="278" t="inlineStr">
        <is>
          <t>Cheyenne Light, Fuel and Power Company</t>
        </is>
      </c>
      <c r="D791" s="290" t="inlineStr">
        <is>
          <t>WY</t>
        </is>
      </c>
      <c r="H791" s="291" t="n">
        <v>390</v>
      </c>
      <c r="I791" s="292" t="n">
        <v>43465</v>
      </c>
      <c r="J791" s="292" t="n"/>
      <c r="K791" s="290" t="n">
        <v>390</v>
      </c>
      <c r="L791" s="293" t="n"/>
      <c r="M791" s="293" t="n"/>
      <c r="Q791" s="290" t="n">
        <v>50</v>
      </c>
      <c r="R791" s="290" t="n">
        <v>-5</v>
      </c>
      <c r="S791" s="295">
        <f>TRUE()</f>
        <v/>
      </c>
      <c r="V791" s="290" t="n">
        <v>44.8</v>
      </c>
      <c r="W791" s="296" t="n"/>
      <c r="Y791" s="290" t="n">
        <v>2.12</v>
      </c>
      <c r="Z791" s="295">
        <f>TRUE()</f>
        <v/>
      </c>
      <c r="AA791" s="290" t="inlineStr">
        <is>
          <t>FERC</t>
        </is>
      </c>
    </row>
    <row r="792" ht="15" customFormat="1" customHeight="1" s="290">
      <c r="A792" s="290" t="n">
        <v>178</v>
      </c>
      <c r="B792" s="290" t="n">
        <v>93</v>
      </c>
      <c r="C792" s="278" t="inlineStr">
        <is>
          <t>Duke Energy Kentucky, Inc.</t>
        </is>
      </c>
      <c r="D792" s="290" t="inlineStr">
        <is>
          <t>KY</t>
        </is>
      </c>
      <c r="H792" s="291" t="n">
        <v>390</v>
      </c>
      <c r="I792" s="292" t="n">
        <v>43465</v>
      </c>
      <c r="J792" s="292" t="n"/>
      <c r="K792" s="290" t="n">
        <v>390</v>
      </c>
      <c r="L792" s="293" t="n">
        <v>145</v>
      </c>
      <c r="M792" s="293" t="n"/>
      <c r="P792" s="290" t="inlineStr">
        <is>
          <t>S1</t>
        </is>
      </c>
      <c r="Q792" s="290" t="n">
        <v>35</v>
      </c>
      <c r="R792" s="290" t="n">
        <v>-0.05</v>
      </c>
      <c r="S792" s="295">
        <f>TRUE()</f>
        <v/>
      </c>
      <c r="V792" s="290" t="n">
        <v>22</v>
      </c>
      <c r="W792" s="296" t="n"/>
      <c r="Y792" s="290" t="n">
        <v>3.4</v>
      </c>
      <c r="Z792" s="295">
        <f>TRUE()</f>
        <v/>
      </c>
      <c r="AA792" s="290" t="inlineStr">
        <is>
          <t>FERC</t>
        </is>
      </c>
    </row>
    <row r="793" ht="17.25" customFormat="1" customHeight="1" s="290">
      <c r="A793" s="290" t="n">
        <v>298</v>
      </c>
      <c r="B793" s="290" t="n">
        <v>163</v>
      </c>
      <c r="C793" s="278" t="inlineStr">
        <is>
          <t>Southern Indiana Gas and Electric Company</t>
        </is>
      </c>
      <c r="D793" s="290" t="inlineStr">
        <is>
          <t>IN</t>
        </is>
      </c>
      <c r="H793" s="291" t="n">
        <v>390</v>
      </c>
      <c r="I793" s="292" t="n">
        <v>43465</v>
      </c>
      <c r="J793" s="292" t="n"/>
      <c r="L793" s="293" t="n">
        <v>2791000</v>
      </c>
      <c r="M793" s="293" t="n"/>
      <c r="P793" s="290" t="inlineStr">
        <is>
          <t>S6</t>
        </is>
      </c>
      <c r="Q793" s="290" t="n">
        <v>40</v>
      </c>
      <c r="R793" s="290" t="n">
        <v>0</v>
      </c>
      <c r="S793" s="295">
        <f>TRUE()</f>
        <v/>
      </c>
      <c r="V793" s="290" t="n">
        <v>22.1</v>
      </c>
      <c r="W793" s="296" t="n"/>
      <c r="Y793" s="290" t="n">
        <v>1.89</v>
      </c>
      <c r="Z793" s="295">
        <f>TRUE()</f>
        <v/>
      </c>
      <c r="AA793" s="290" t="inlineStr">
        <is>
          <t>FERC</t>
        </is>
      </c>
    </row>
    <row r="794" ht="15" customFormat="1" customHeight="1" s="290">
      <c r="A794" s="290" t="n">
        <v>12</v>
      </c>
      <c r="B794" s="290" t="n">
        <v>42</v>
      </c>
      <c r="C794" s="278" t="inlineStr">
        <is>
          <t>Black Hills Power, Inc.</t>
        </is>
      </c>
      <c r="H794" s="291" t="n">
        <v>391</v>
      </c>
      <c r="I794" s="292" t="n">
        <v>43465</v>
      </c>
      <c r="K794" s="290" t="inlineStr">
        <is>
          <t>(391) Office Furn</t>
        </is>
      </c>
      <c r="L794" s="293" t="n">
        <v>13324</v>
      </c>
      <c r="M794" s="293" t="n"/>
      <c r="Q794" s="290" t="n">
        <v>9.800000000000001</v>
      </c>
      <c r="R794" s="290" t="n">
        <v>0</v>
      </c>
      <c r="S794" s="295">
        <f>TRUE()</f>
        <v/>
      </c>
      <c r="V794" s="290" t="n">
        <v>5.9</v>
      </c>
      <c r="W794" s="296" t="n"/>
      <c r="Y794" s="290" t="n">
        <v>13.82</v>
      </c>
      <c r="Z794" s="295">
        <f>TRUE()</f>
        <v/>
      </c>
      <c r="AA794" s="290" t="inlineStr">
        <is>
          <t>FERC</t>
        </is>
      </c>
    </row>
    <row r="795" ht="17.25" customFormat="1" customHeight="1" s="290">
      <c r="A795" s="290" t="n">
        <v>403</v>
      </c>
      <c r="B795" s="290" t="n">
        <v>62</v>
      </c>
      <c r="C795" s="278" t="inlineStr">
        <is>
          <t>Cheyenne Light, Fuel and Power Company</t>
        </is>
      </c>
      <c r="D795" s="290" t="inlineStr">
        <is>
          <t>WY</t>
        </is>
      </c>
      <c r="H795" s="291" t="n">
        <v>391</v>
      </c>
      <c r="I795" s="292" t="n">
        <v>43465</v>
      </c>
      <c r="J795" s="292" t="n"/>
      <c r="K795" s="290" t="n">
        <v>391</v>
      </c>
      <c r="L795" s="293" t="n">
        <v>360</v>
      </c>
      <c r="M795" s="293" t="n"/>
      <c r="Q795" s="290" t="n">
        <v>10</v>
      </c>
      <c r="R795" s="290" t="n">
        <v>0</v>
      </c>
      <c r="S795" s="295">
        <f>TRUE()</f>
        <v/>
      </c>
      <c r="V795" s="290" t="n">
        <v>4.2</v>
      </c>
      <c r="W795" s="296" t="n"/>
      <c r="X795" s="308" t="n"/>
      <c r="Y795" s="290" t="n">
        <v>12.35</v>
      </c>
      <c r="Z795" s="295">
        <f>TRUE()</f>
        <v/>
      </c>
      <c r="AA795" s="290" t="inlineStr">
        <is>
          <t>FERC</t>
        </is>
      </c>
    </row>
    <row r="796" ht="15" customFormat="1" customHeight="1" s="290">
      <c r="A796" s="290" t="n">
        <v>178</v>
      </c>
      <c r="B796" s="290" t="n">
        <v>93</v>
      </c>
      <c r="C796" s="278" t="inlineStr">
        <is>
          <t>Duke Energy Kentucky, Inc.</t>
        </is>
      </c>
      <c r="D796" s="290" t="inlineStr">
        <is>
          <t>KY</t>
        </is>
      </c>
      <c r="H796" s="291" t="n">
        <v>391</v>
      </c>
      <c r="I796" s="292" t="n">
        <v>43465</v>
      </c>
      <c r="J796" s="292" t="n"/>
      <c r="K796" s="290" t="inlineStr">
        <is>
          <t>391- Office Furn</t>
        </is>
      </c>
      <c r="L796" s="293" t="n">
        <v>26</v>
      </c>
      <c r="M796" s="293" t="n"/>
      <c r="P796" s="290" t="inlineStr">
        <is>
          <t>SQ</t>
        </is>
      </c>
      <c r="Q796" s="290" t="n">
        <v>20</v>
      </c>
      <c r="R796" s="290" t="n">
        <v>0</v>
      </c>
      <c r="S796" s="295">
        <f>TRUE()</f>
        <v/>
      </c>
      <c r="V796" s="290" t="n">
        <v>0</v>
      </c>
      <c r="W796" s="296" t="n"/>
      <c r="Y796" s="290" t="n">
        <v>0</v>
      </c>
      <c r="Z796" s="295">
        <f>TRUE()</f>
        <v/>
      </c>
      <c r="AA796" s="290" t="inlineStr">
        <is>
          <t>FERC</t>
        </is>
      </c>
    </row>
    <row r="797" ht="17.25" customFormat="1" customHeight="1" s="290">
      <c r="A797" s="290" t="n">
        <v>178</v>
      </c>
      <c r="B797" s="290" t="n">
        <v>93</v>
      </c>
      <c r="C797" s="278" t="inlineStr">
        <is>
          <t>Duke Energy Kentucky, Inc.</t>
        </is>
      </c>
      <c r="D797" s="290" t="inlineStr">
        <is>
          <t>KY</t>
        </is>
      </c>
      <c r="H797" s="291" t="n">
        <v>391</v>
      </c>
      <c r="I797" s="292" t="n">
        <v>43465</v>
      </c>
      <c r="J797" s="292" t="n"/>
      <c r="K797" s="290" t="inlineStr">
        <is>
          <t>391- Elec Data Proc</t>
        </is>
      </c>
      <c r="L797" s="293" t="n">
        <v>2426</v>
      </c>
      <c r="M797" s="293" t="n"/>
      <c r="P797" s="290" t="inlineStr">
        <is>
          <t>SQ</t>
        </is>
      </c>
      <c r="Q797" s="290" t="n">
        <v>5</v>
      </c>
      <c r="R797" s="290" t="n">
        <v>0</v>
      </c>
      <c r="S797" s="295">
        <f>TRUE()</f>
        <v/>
      </c>
      <c r="V797" s="290" t="n">
        <v>2.5</v>
      </c>
      <c r="W797" s="296" t="n"/>
      <c r="Y797" s="290" t="n">
        <v>20</v>
      </c>
      <c r="Z797" s="295">
        <f>TRUE()</f>
        <v/>
      </c>
      <c r="AA797" s="290" t="inlineStr">
        <is>
          <t>FERC</t>
        </is>
      </c>
    </row>
    <row r="798" ht="15" customFormat="1" customHeight="1" s="290">
      <c r="A798" s="290" t="n">
        <v>298</v>
      </c>
      <c r="B798" s="290" t="n">
        <v>163</v>
      </c>
      <c r="C798" s="278" t="inlineStr">
        <is>
          <t>Southern Indiana Gas and Electric Company</t>
        </is>
      </c>
      <c r="D798" s="290" t="inlineStr">
        <is>
          <t>IN</t>
        </is>
      </c>
      <c r="H798" s="291" t="n">
        <v>391.1</v>
      </c>
      <c r="I798" s="292" t="n">
        <v>43465</v>
      </c>
      <c r="J798" s="292" t="n"/>
      <c r="L798" s="293" t="n">
        <v>3315000</v>
      </c>
      <c r="M798" s="293" t="n"/>
      <c r="P798" s="290" t="inlineStr">
        <is>
          <t>R2</t>
        </is>
      </c>
      <c r="Q798" s="290" t="n">
        <v>10</v>
      </c>
      <c r="R798" s="290" t="n">
        <v>2</v>
      </c>
      <c r="S798" s="295">
        <f>TRUE()</f>
        <v/>
      </c>
      <c r="V798" s="290" t="n">
        <v>3.6</v>
      </c>
      <c r="W798" s="296" t="n"/>
      <c r="Y798" s="290" t="n">
        <v>11.83</v>
      </c>
      <c r="Z798" s="295">
        <f>TRUE()</f>
        <v/>
      </c>
      <c r="AA798" s="290" t="inlineStr">
        <is>
          <t>FERC</t>
        </is>
      </c>
    </row>
    <row r="799" ht="17.25" customFormat="1" customHeight="1" s="290">
      <c r="A799" s="290" t="n">
        <v>298</v>
      </c>
      <c r="B799" s="290" t="n">
        <v>163</v>
      </c>
      <c r="C799" s="278" t="inlineStr">
        <is>
          <t>Southern Indiana Gas and Electric Company</t>
        </is>
      </c>
      <c r="D799" s="290" t="inlineStr">
        <is>
          <t>IN</t>
        </is>
      </c>
      <c r="H799" s="291" t="n">
        <v>391.2</v>
      </c>
      <c r="I799" s="292" t="n">
        <v>43465</v>
      </c>
      <c r="J799" s="292" t="n"/>
      <c r="L799" s="293" t="n">
        <v>26000</v>
      </c>
      <c r="M799" s="293" t="n"/>
      <c r="P799" s="290" t="inlineStr">
        <is>
          <t>R4</t>
        </is>
      </c>
      <c r="Q799" s="290" t="n">
        <v>21</v>
      </c>
      <c r="R799" s="290" t="n">
        <v>2</v>
      </c>
      <c r="S799" s="295">
        <f>TRUE()</f>
        <v/>
      </c>
      <c r="V799" s="290" t="n">
        <v>0</v>
      </c>
      <c r="W799" s="296" t="n"/>
      <c r="Y799" s="290" t="n">
        <v>4.67</v>
      </c>
      <c r="Z799" s="295">
        <f>TRUE()</f>
        <v/>
      </c>
      <c r="AA799" s="290" t="inlineStr">
        <is>
          <t>FERC</t>
        </is>
      </c>
    </row>
    <row r="800" ht="15" customFormat="1" customHeight="1" s="290">
      <c r="A800" s="290" t="n">
        <v>12</v>
      </c>
      <c r="B800" s="290" t="n">
        <v>42</v>
      </c>
      <c r="C800" s="278" t="inlineStr">
        <is>
          <t>Black Hills Power, Inc.</t>
        </is>
      </c>
      <c r="H800" s="291" t="n">
        <v>392</v>
      </c>
      <c r="I800" s="292" t="n">
        <v>43465</v>
      </c>
      <c r="K800" s="290" t="inlineStr">
        <is>
          <t>(392) Transportation</t>
        </is>
      </c>
      <c r="L800" s="293" t="n">
        <v>14142</v>
      </c>
      <c r="M800" s="293" t="n"/>
      <c r="P800" s="306" t="n"/>
      <c r="Q800" s="290" t="n">
        <v>13</v>
      </c>
      <c r="R800" s="307" t="n">
        <v>-10</v>
      </c>
      <c r="S800" s="295">
        <f>TRUE()</f>
        <v/>
      </c>
      <c r="V800" s="290" t="n">
        <v>10.5</v>
      </c>
      <c r="W800" s="296" t="n"/>
      <c r="Y800" s="290" t="n">
        <v>3.45</v>
      </c>
      <c r="Z800" s="295">
        <f>TRUE()</f>
        <v/>
      </c>
      <c r="AA800" s="290" t="inlineStr">
        <is>
          <t>FERC</t>
        </is>
      </c>
    </row>
    <row r="801" ht="17.25" customFormat="1" customHeight="1" s="290">
      <c r="A801" s="290" t="n">
        <v>403</v>
      </c>
      <c r="B801" s="290" t="n">
        <v>62</v>
      </c>
      <c r="C801" s="278" t="inlineStr">
        <is>
          <t>Cheyenne Light, Fuel and Power Company</t>
        </is>
      </c>
      <c r="D801" s="290" t="inlineStr">
        <is>
          <t>WY</t>
        </is>
      </c>
      <c r="H801" s="291" t="n">
        <v>392</v>
      </c>
      <c r="I801" s="292" t="n">
        <v>43465</v>
      </c>
      <c r="J801" s="292" t="n"/>
      <c r="K801" s="290" t="n">
        <v>392</v>
      </c>
      <c r="L801" s="293" t="n">
        <v>3469</v>
      </c>
      <c r="M801" s="293" t="n"/>
      <c r="Q801" s="290" t="n">
        <v>15</v>
      </c>
      <c r="R801" s="290" t="n">
        <v>0</v>
      </c>
      <c r="S801" s="295">
        <f>TRUE()</f>
        <v/>
      </c>
      <c r="V801" s="290" t="n">
        <v>6.5</v>
      </c>
      <c r="W801" s="296" t="n"/>
      <c r="Y801" s="290" t="n">
        <v>6.08</v>
      </c>
      <c r="Z801" s="295">
        <f>TRUE()</f>
        <v/>
      </c>
      <c r="AA801" s="290" t="inlineStr">
        <is>
          <t>FERC</t>
        </is>
      </c>
    </row>
    <row r="802" ht="15" customFormat="1" customHeight="1" s="290">
      <c r="A802" s="290" t="n">
        <v>178</v>
      </c>
      <c r="B802" s="290" t="n">
        <v>93</v>
      </c>
      <c r="C802" s="278" t="inlineStr">
        <is>
          <t>Duke Energy Kentucky, Inc.</t>
        </is>
      </c>
      <c r="D802" s="290" t="inlineStr">
        <is>
          <t>KY</t>
        </is>
      </c>
      <c r="H802" s="291" t="n">
        <v>392</v>
      </c>
      <c r="I802" s="292" t="n">
        <v>43465</v>
      </c>
      <c r="J802" s="292" t="n"/>
      <c r="K802" s="290" t="inlineStr">
        <is>
          <t>392- Transport</t>
        </is>
      </c>
      <c r="L802" s="293" t="n">
        <v>347</v>
      </c>
      <c r="M802" s="293" t="n"/>
      <c r="P802" s="290" t="inlineStr">
        <is>
          <t>S3</t>
        </is>
      </c>
      <c r="Q802" s="290" t="n">
        <v>12</v>
      </c>
      <c r="R802" s="290" t="n">
        <v>0</v>
      </c>
      <c r="S802" s="295">
        <f>TRUE()</f>
        <v/>
      </c>
      <c r="V802" s="290" t="n">
        <v>11.5</v>
      </c>
      <c r="W802" s="296" t="n"/>
      <c r="Y802" s="290" t="n">
        <v>8.56</v>
      </c>
      <c r="Z802" s="295">
        <f>TRUE()</f>
        <v/>
      </c>
      <c r="AA802" s="290" t="inlineStr">
        <is>
          <t>FERC</t>
        </is>
      </c>
    </row>
    <row r="803" ht="17.25" customFormat="1" customHeight="1" s="290">
      <c r="A803" s="290" t="n">
        <v>178</v>
      </c>
      <c r="B803" s="290" t="n">
        <v>93</v>
      </c>
      <c r="C803" s="278" t="inlineStr">
        <is>
          <t>Duke Energy Kentucky, Inc.</t>
        </is>
      </c>
      <c r="D803" s="290" t="inlineStr">
        <is>
          <t>KY</t>
        </is>
      </c>
      <c r="H803" s="291" t="n">
        <v>392</v>
      </c>
      <c r="I803" s="292" t="n">
        <v>43465</v>
      </c>
      <c r="J803" s="292" t="n"/>
      <c r="K803" s="290" t="inlineStr">
        <is>
          <t>392-Trailers</t>
        </is>
      </c>
      <c r="L803" s="293" t="n">
        <v>114</v>
      </c>
      <c r="M803" s="293" t="n"/>
      <c r="P803" s="290" t="inlineStr">
        <is>
          <t>R2.5</t>
        </is>
      </c>
      <c r="Q803" s="290" t="n">
        <v>18</v>
      </c>
      <c r="R803" s="290" t="n">
        <v>0.05</v>
      </c>
      <c r="S803" s="295">
        <f>TRUE()</f>
        <v/>
      </c>
      <c r="V803" s="290" t="n">
        <v>9.699999999999999</v>
      </c>
      <c r="W803" s="296" t="n"/>
      <c r="Y803" s="290" t="n">
        <v>3.84</v>
      </c>
      <c r="Z803" s="295">
        <f>TRUE()</f>
        <v/>
      </c>
      <c r="AA803" s="290" t="inlineStr">
        <is>
          <t>FERC</t>
        </is>
      </c>
    </row>
    <row r="804" ht="15" customFormat="1" customHeight="1" s="290">
      <c r="A804" s="290" t="n">
        <v>298</v>
      </c>
      <c r="B804" s="290" t="n">
        <v>163</v>
      </c>
      <c r="C804" s="278" t="inlineStr">
        <is>
          <t>Southern Indiana Gas and Electric Company</t>
        </is>
      </c>
      <c r="D804" s="290" t="inlineStr">
        <is>
          <t>IN</t>
        </is>
      </c>
      <c r="H804" s="291" t="n">
        <v>392.1</v>
      </c>
      <c r="I804" s="292" t="n">
        <v>43465</v>
      </c>
      <c r="J804" s="292" t="n"/>
      <c r="L804" s="293" t="n">
        <v>1836000</v>
      </c>
      <c r="M804" s="304" t="n"/>
      <c r="P804" s="290" t="inlineStr">
        <is>
          <t>R0.5</t>
        </is>
      </c>
      <c r="Q804" s="290" t="n">
        <v>5</v>
      </c>
      <c r="R804" s="290" t="n">
        <v>22</v>
      </c>
      <c r="S804" s="295">
        <f>TRUE()</f>
        <v/>
      </c>
      <c r="V804" s="290" t="n">
        <v>1.9</v>
      </c>
      <c r="W804" s="296" t="n"/>
      <c r="Y804" s="290" t="n">
        <v>22.4</v>
      </c>
      <c r="Z804" s="295">
        <f>TRUE()</f>
        <v/>
      </c>
      <c r="AA804" s="290" t="inlineStr">
        <is>
          <t>FERC</t>
        </is>
      </c>
    </row>
    <row r="805" ht="17.25" customFormat="1" customHeight="1" s="290">
      <c r="A805" s="290" t="n">
        <v>298</v>
      </c>
      <c r="B805" s="290" t="n">
        <v>163</v>
      </c>
      <c r="C805" s="278" t="inlineStr">
        <is>
          <t>Southern Indiana Gas and Electric Company</t>
        </is>
      </c>
      <c r="D805" s="290" t="inlineStr">
        <is>
          <t>IN</t>
        </is>
      </c>
      <c r="H805" s="291" t="n">
        <v>392.2</v>
      </c>
      <c r="I805" s="292" t="n">
        <v>43465</v>
      </c>
      <c r="J805" s="292" t="n"/>
      <c r="L805" s="293" t="n">
        <v>3340000</v>
      </c>
      <c r="M805" s="293" t="n"/>
      <c r="P805" s="290" t="inlineStr">
        <is>
          <t>R3</t>
        </is>
      </c>
      <c r="Q805" s="290" t="n">
        <v>8</v>
      </c>
      <c r="R805" s="290" t="n">
        <v>18</v>
      </c>
      <c r="S805" s="295">
        <f>TRUE()</f>
        <v/>
      </c>
      <c r="V805" s="290" t="n">
        <v>0</v>
      </c>
      <c r="W805" s="296" t="n"/>
      <c r="Y805" s="290" t="n">
        <v>10.25</v>
      </c>
      <c r="Z805" s="295">
        <f>TRUE()</f>
        <v/>
      </c>
      <c r="AA805" s="290" t="inlineStr">
        <is>
          <t>FERC</t>
        </is>
      </c>
    </row>
    <row r="806" ht="15" customFormat="1" customHeight="1" s="290">
      <c r="A806" s="290" t="n">
        <v>298</v>
      </c>
      <c r="B806" s="290" t="n">
        <v>163</v>
      </c>
      <c r="C806" s="278" t="inlineStr">
        <is>
          <t>Southern Indiana Gas and Electric Company</t>
        </is>
      </c>
      <c r="D806" s="290" t="inlineStr">
        <is>
          <t>IN</t>
        </is>
      </c>
      <c r="H806" s="291" t="n">
        <v>392.3</v>
      </c>
      <c r="I806" s="292" t="n">
        <v>43465</v>
      </c>
      <c r="J806" s="292" t="n"/>
      <c r="L806" s="293" t="n">
        <v>791000</v>
      </c>
      <c r="M806" s="293" t="n"/>
      <c r="P806" s="290" t="inlineStr">
        <is>
          <t>S3</t>
        </is>
      </c>
      <c r="Q806" s="290" t="n">
        <v>19</v>
      </c>
      <c r="R806" s="290" t="n">
        <v>14</v>
      </c>
      <c r="S806" s="295">
        <f>TRUE()</f>
        <v/>
      </c>
      <c r="V806" s="290" t="n">
        <v>8.699999999999999</v>
      </c>
      <c r="W806" s="296" t="n"/>
      <c r="Y806" s="290" t="n">
        <v>2.44</v>
      </c>
      <c r="Z806" s="295">
        <f>TRUE()</f>
        <v/>
      </c>
      <c r="AA806" s="290" t="inlineStr">
        <is>
          <t>FERC</t>
        </is>
      </c>
    </row>
    <row r="807" ht="17.25" customFormat="1" customHeight="1" s="290">
      <c r="A807" s="290" t="n">
        <v>298</v>
      </c>
      <c r="B807" s="290" t="n">
        <v>163</v>
      </c>
      <c r="C807" s="278" t="inlineStr">
        <is>
          <t>Southern Indiana Gas and Electric Company</t>
        </is>
      </c>
      <c r="D807" s="290" t="inlineStr">
        <is>
          <t>IN</t>
        </is>
      </c>
      <c r="H807" s="291" t="n">
        <v>392.4</v>
      </c>
      <c r="I807" s="292" t="n">
        <v>43465</v>
      </c>
      <c r="J807" s="292" t="n"/>
      <c r="L807" s="304" t="n">
        <v>12442000</v>
      </c>
      <c r="M807" s="304" t="n"/>
      <c r="P807" s="290" t="inlineStr">
        <is>
          <t>R0.5</t>
        </is>
      </c>
      <c r="Q807" s="290" t="n">
        <v>14</v>
      </c>
      <c r="R807" s="305" t="n">
        <v>12</v>
      </c>
      <c r="S807" s="295">
        <f>TRUE()</f>
        <v/>
      </c>
      <c r="V807" s="290" t="n">
        <v>9.5</v>
      </c>
      <c r="W807" s="296" t="n"/>
      <c r="X807" s="305" t="n"/>
      <c r="Y807" s="290" t="n">
        <v>4.97</v>
      </c>
      <c r="Z807" s="295">
        <f>TRUE()</f>
        <v/>
      </c>
      <c r="AA807" s="290" t="inlineStr">
        <is>
          <t>FERC</t>
        </is>
      </c>
    </row>
    <row r="808" ht="15" customFormat="1" customHeight="1" s="290">
      <c r="A808" s="290" t="n">
        <v>12</v>
      </c>
      <c r="B808" s="290" t="n">
        <v>42</v>
      </c>
      <c r="C808" s="278" t="inlineStr">
        <is>
          <t>Black Hills Power, Inc.</t>
        </is>
      </c>
      <c r="H808" s="291" t="n">
        <v>393</v>
      </c>
      <c r="I808" s="292" t="n">
        <v>43465</v>
      </c>
      <c r="K808" s="290" t="inlineStr">
        <is>
          <t>(393) Stores Equip</t>
        </is>
      </c>
      <c r="L808" s="304" t="n">
        <v>108</v>
      </c>
      <c r="M808" s="304" t="n"/>
      <c r="N808" s="305" t="n"/>
      <c r="P808" s="306" t="n"/>
      <c r="Q808" s="290" t="n">
        <v>20</v>
      </c>
      <c r="R808" s="307" t="n">
        <v>0</v>
      </c>
      <c r="S808" s="295">
        <f>TRUE()</f>
        <v/>
      </c>
      <c r="V808" s="290" t="n">
        <v>10.5</v>
      </c>
      <c r="W808" s="296" t="n"/>
      <c r="X808" s="305" t="n"/>
      <c r="Y808" s="290" t="n">
        <v>9.32</v>
      </c>
      <c r="Z808" s="295">
        <f>TRUE()</f>
        <v/>
      </c>
      <c r="AA808" s="290" t="inlineStr">
        <is>
          <t>FERC</t>
        </is>
      </c>
    </row>
    <row r="809" ht="17.25" customFormat="1" customHeight="1" s="290">
      <c r="A809" s="290" t="n">
        <v>403</v>
      </c>
      <c r="B809" s="290" t="n">
        <v>62</v>
      </c>
      <c r="C809" s="278" t="inlineStr">
        <is>
          <t>Cheyenne Light, Fuel and Power Company</t>
        </is>
      </c>
      <c r="D809" s="290" t="inlineStr">
        <is>
          <t>WY</t>
        </is>
      </c>
      <c r="H809" s="291" t="n">
        <v>393</v>
      </c>
      <c r="I809" s="292" t="n">
        <v>43465</v>
      </c>
      <c r="J809" s="292" t="n"/>
      <c r="K809" s="290" t="n">
        <v>393</v>
      </c>
      <c r="L809" s="293" t="n">
        <v>10</v>
      </c>
      <c r="M809" s="293" t="n"/>
      <c r="Q809" s="290" t="n">
        <v>20</v>
      </c>
      <c r="R809" s="290" t="n">
        <v>0</v>
      </c>
      <c r="S809" s="295">
        <f>TRUE()</f>
        <v/>
      </c>
      <c r="V809" s="290" t="n">
        <v>12.5</v>
      </c>
      <c r="W809" s="296" t="n"/>
      <c r="X809" s="308" t="n"/>
      <c r="Y809" s="290" t="n">
        <v>5.02</v>
      </c>
      <c r="Z809" s="295">
        <f>TRUE()</f>
        <v/>
      </c>
      <c r="AA809" s="290" t="inlineStr">
        <is>
          <t>FERC</t>
        </is>
      </c>
    </row>
    <row r="810" ht="15" customFormat="1" customHeight="1" s="290">
      <c r="A810" s="290" t="n">
        <v>298</v>
      </c>
      <c r="B810" s="290" t="n">
        <v>163</v>
      </c>
      <c r="C810" s="278" t="inlineStr">
        <is>
          <t>Southern Indiana Gas and Electric Company</t>
        </is>
      </c>
      <c r="D810" s="290" t="inlineStr">
        <is>
          <t>IN</t>
        </is>
      </c>
      <c r="H810" s="291" t="n">
        <v>393</v>
      </c>
      <c r="I810" s="292" t="n">
        <v>43465</v>
      </c>
      <c r="J810" s="292" t="n"/>
      <c r="L810" s="293" t="n">
        <v>33000</v>
      </c>
      <c r="M810" s="293" t="n"/>
      <c r="P810" s="290" t="inlineStr">
        <is>
          <t>L3</t>
        </is>
      </c>
      <c r="Q810" s="290" t="n">
        <v>28</v>
      </c>
      <c r="R810" s="290" t="n">
        <v>0</v>
      </c>
      <c r="S810" s="295">
        <f>TRUE()</f>
        <v/>
      </c>
      <c r="V810" s="290" t="n">
        <v>17.9</v>
      </c>
      <c r="W810" s="296" t="n"/>
      <c r="Y810" s="290" t="n">
        <v>4.39</v>
      </c>
      <c r="Z810" s="295">
        <f>TRUE()</f>
        <v/>
      </c>
      <c r="AA810" s="290" t="inlineStr">
        <is>
          <t>FERC</t>
        </is>
      </c>
    </row>
    <row r="811" ht="17.25" customFormat="1" customHeight="1" s="290">
      <c r="A811" s="290" t="n">
        <v>12</v>
      </c>
      <c r="B811" s="290" t="n">
        <v>42</v>
      </c>
      <c r="C811" s="278" t="inlineStr">
        <is>
          <t>Black Hills Power, Inc.</t>
        </is>
      </c>
      <c r="H811" s="291" t="n">
        <v>394</v>
      </c>
      <c r="I811" s="292" t="n">
        <v>43465</v>
      </c>
      <c r="K811" s="290" t="inlineStr">
        <is>
          <t>(394) Tools, Shop</t>
        </is>
      </c>
      <c r="L811" s="293" t="n">
        <v>4538</v>
      </c>
      <c r="M811" s="293" t="n"/>
      <c r="Q811" s="290" t="n">
        <v>25</v>
      </c>
      <c r="R811" s="290" t="n">
        <v>0</v>
      </c>
      <c r="S811" s="295">
        <f>TRUE()</f>
        <v/>
      </c>
      <c r="V811" s="290" t="n">
        <v>17</v>
      </c>
      <c r="W811" s="296" t="n"/>
      <c r="Y811" s="290" t="n">
        <v>3.33</v>
      </c>
      <c r="Z811" s="295">
        <f>TRUE()</f>
        <v/>
      </c>
      <c r="AA811" s="290" t="inlineStr">
        <is>
          <t>FERC</t>
        </is>
      </c>
    </row>
    <row r="812" ht="23.25" customFormat="1" customHeight="1" s="290">
      <c r="A812" s="290" t="n">
        <v>403</v>
      </c>
      <c r="B812" s="290" t="n">
        <v>62</v>
      </c>
      <c r="C812" s="278" t="inlineStr">
        <is>
          <t>Cheyenne Light, Fuel and Power Company</t>
        </is>
      </c>
      <c r="D812" s="290" t="inlineStr">
        <is>
          <t>WY</t>
        </is>
      </c>
      <c r="H812" s="291" t="n">
        <v>394</v>
      </c>
      <c r="I812" s="292" t="n">
        <v>43465</v>
      </c>
      <c r="J812" s="292" t="n"/>
      <c r="K812" s="290" t="n">
        <v>394</v>
      </c>
      <c r="L812" s="293" t="n">
        <v>1024</v>
      </c>
      <c r="M812" s="293" t="n"/>
      <c r="Q812" s="290" t="n">
        <v>25</v>
      </c>
      <c r="R812" s="290" t="n">
        <v>0</v>
      </c>
      <c r="S812" s="295">
        <f>TRUE()</f>
        <v/>
      </c>
      <c r="V812" s="290" t="n">
        <v>14.7</v>
      </c>
      <c r="W812" s="296" t="n"/>
      <c r="Y812" s="290" t="n">
        <v>3.51</v>
      </c>
      <c r="Z812" s="295">
        <f>TRUE()</f>
        <v/>
      </c>
      <c r="AA812" s="290" t="inlineStr">
        <is>
          <t>FERC</t>
        </is>
      </c>
    </row>
    <row r="813" ht="16" customFormat="1" customHeight="1" s="290">
      <c r="A813" s="290" t="n">
        <v>178</v>
      </c>
      <c r="B813" s="290" t="n">
        <v>93</v>
      </c>
      <c r="C813" s="278" t="inlineStr">
        <is>
          <t>Duke Energy Kentucky, Inc.</t>
        </is>
      </c>
      <c r="D813" s="290" t="inlineStr">
        <is>
          <t>KY</t>
        </is>
      </c>
      <c r="H813" s="291" t="n">
        <v>394</v>
      </c>
      <c r="I813" s="292" t="n">
        <v>43465</v>
      </c>
      <c r="J813" s="292" t="n"/>
      <c r="K813" s="290" t="inlineStr">
        <is>
          <t>394- Tools, shop, and G</t>
        </is>
      </c>
      <c r="L813" s="293" t="n">
        <v>2383</v>
      </c>
      <c r="M813" s="293" t="n"/>
      <c r="P813" s="290" t="inlineStr">
        <is>
          <t>SQ</t>
        </is>
      </c>
      <c r="Q813" s="290" t="n">
        <v>25</v>
      </c>
      <c r="R813" s="290" t="n">
        <v>0</v>
      </c>
      <c r="S813" s="295">
        <f>TRUE()</f>
        <v/>
      </c>
      <c r="V813" s="290" t="n">
        <v>19.3</v>
      </c>
      <c r="W813" s="296" t="n"/>
      <c r="Y813" s="290" t="n">
        <v>4</v>
      </c>
      <c r="Z813" s="295">
        <f>TRUE()</f>
        <v/>
      </c>
      <c r="AA813" s="290" t="inlineStr">
        <is>
          <t>FERC</t>
        </is>
      </c>
    </row>
    <row r="814" ht="29.25" customFormat="1" customHeight="1" s="290">
      <c r="A814" s="290" t="n">
        <v>298</v>
      </c>
      <c r="B814" s="290" t="n">
        <v>163</v>
      </c>
      <c r="C814" s="278" t="inlineStr">
        <is>
          <t>Southern Indiana Gas and Electric Company</t>
        </is>
      </c>
      <c r="D814" s="290" t="inlineStr">
        <is>
          <t>IN</t>
        </is>
      </c>
      <c r="H814" s="291" t="n">
        <v>394</v>
      </c>
      <c r="I814" s="292" t="n">
        <v>43465</v>
      </c>
      <c r="J814" s="292" t="n"/>
      <c r="L814" s="293" t="n">
        <v>4216000</v>
      </c>
      <c r="M814" s="293" t="n"/>
      <c r="P814" s="290" t="inlineStr">
        <is>
          <t>S1.5</t>
        </is>
      </c>
      <c r="Q814" s="290" t="n">
        <v>22</v>
      </c>
      <c r="R814" s="290" t="n">
        <v>5</v>
      </c>
      <c r="S814" s="295">
        <f>TRUE()</f>
        <v/>
      </c>
      <c r="V814" s="290" t="n">
        <v>13.7</v>
      </c>
      <c r="W814" s="296" t="n"/>
      <c r="Y814" s="290" t="n">
        <v>1.59</v>
      </c>
      <c r="Z814" s="295">
        <f>TRUE()</f>
        <v/>
      </c>
      <c r="AA814" s="290" t="inlineStr">
        <is>
          <t>FERC</t>
        </is>
      </c>
    </row>
    <row r="815" ht="29.25" customFormat="1" customHeight="1" s="290">
      <c r="A815" s="290" t="n">
        <v>12</v>
      </c>
      <c r="B815" s="290" t="n">
        <v>42</v>
      </c>
      <c r="C815" s="278" t="inlineStr">
        <is>
          <t>Black Hills Power, Inc.</t>
        </is>
      </c>
      <c r="H815" s="291" t="n">
        <v>395</v>
      </c>
      <c r="I815" s="292" t="n">
        <v>43465</v>
      </c>
      <c r="K815" s="290" t="inlineStr">
        <is>
          <t>(395) Laboratory Equip</t>
        </is>
      </c>
      <c r="L815" s="293" t="n">
        <v>510</v>
      </c>
      <c r="M815" s="293" t="n"/>
      <c r="Q815" s="290" t="n">
        <v>25</v>
      </c>
      <c r="R815" s="290" t="n">
        <v>0</v>
      </c>
      <c r="S815" s="295">
        <f>TRUE()</f>
        <v/>
      </c>
      <c r="V815" s="290" t="n">
        <v>13.2</v>
      </c>
      <c r="W815" s="296" t="n"/>
      <c r="Y815" s="290" t="n">
        <v>7.46</v>
      </c>
      <c r="Z815" s="295">
        <f>TRUE()</f>
        <v/>
      </c>
      <c r="AA815" s="290" t="inlineStr">
        <is>
          <t>FERC</t>
        </is>
      </c>
    </row>
    <row r="816" ht="29.25" customFormat="1" customHeight="1" s="290">
      <c r="A816" s="290" t="n">
        <v>403</v>
      </c>
      <c r="B816" s="290" t="n">
        <v>62</v>
      </c>
      <c r="C816" s="278" t="inlineStr">
        <is>
          <t>Cheyenne Light, Fuel and Power Company</t>
        </is>
      </c>
      <c r="D816" s="290" t="inlineStr">
        <is>
          <t>WY</t>
        </is>
      </c>
      <c r="H816" s="291" t="n">
        <v>395</v>
      </c>
      <c r="I816" s="292" t="n">
        <v>43465</v>
      </c>
      <c r="J816" s="292" t="n"/>
      <c r="K816" s="290" t="n">
        <v>395</v>
      </c>
      <c r="L816" s="293" t="n">
        <v>125</v>
      </c>
      <c r="M816" s="293" t="n"/>
      <c r="Q816" s="290" t="n">
        <v>25</v>
      </c>
      <c r="R816" s="290" t="n">
        <v>0</v>
      </c>
      <c r="S816" s="295">
        <f>TRUE()</f>
        <v/>
      </c>
      <c r="V816" s="290" t="n">
        <v>15.2</v>
      </c>
      <c r="W816" s="296" t="n"/>
      <c r="X816" s="308" t="n"/>
      <c r="Y816" s="290" t="n">
        <v>2.7</v>
      </c>
      <c r="Z816" s="295">
        <f>TRUE()</f>
        <v/>
      </c>
      <c r="AA816" s="290" t="inlineStr">
        <is>
          <t>FERC</t>
        </is>
      </c>
    </row>
    <row r="817" ht="29.25" customFormat="1" customHeight="1" s="290">
      <c r="A817" s="290" t="n">
        <v>298</v>
      </c>
      <c r="B817" s="290" t="n">
        <v>163</v>
      </c>
      <c r="C817" s="278" t="inlineStr">
        <is>
          <t>Southern Indiana Gas and Electric Company</t>
        </is>
      </c>
      <c r="D817" s="290" t="inlineStr">
        <is>
          <t>IN</t>
        </is>
      </c>
      <c r="H817" s="291" t="n">
        <v>395</v>
      </c>
      <c r="I817" s="292" t="n">
        <v>43465</v>
      </c>
      <c r="J817" s="292" t="n"/>
      <c r="L817" s="293" t="n">
        <v>1625000</v>
      </c>
      <c r="M817" s="293" t="n"/>
      <c r="P817" s="290" t="inlineStr">
        <is>
          <t>R2</t>
        </is>
      </c>
      <c r="Q817" s="290" t="n">
        <v>22</v>
      </c>
      <c r="R817" s="290" t="n">
        <v>0</v>
      </c>
      <c r="S817" s="295">
        <f>TRUE()</f>
        <v/>
      </c>
      <c r="V817" s="290" t="n">
        <v>11.5</v>
      </c>
      <c r="W817" s="296" t="n"/>
      <c r="Y817" s="290" t="n">
        <v>2.47</v>
      </c>
      <c r="Z817" s="295">
        <f>TRUE()</f>
        <v/>
      </c>
      <c r="AA817" s="290" t="inlineStr">
        <is>
          <t>FERC</t>
        </is>
      </c>
    </row>
    <row r="818" ht="29.25" customFormat="1" customHeight="1" s="290">
      <c r="A818" s="290" t="n">
        <v>12</v>
      </c>
      <c r="B818" s="290" t="n">
        <v>42</v>
      </c>
      <c r="C818" s="278" t="inlineStr">
        <is>
          <t>Black Hills Power, Inc.</t>
        </is>
      </c>
      <c r="H818" s="291" t="n">
        <v>396</v>
      </c>
      <c r="I818" s="292" t="n">
        <v>43465</v>
      </c>
      <c r="K818" s="290" t="inlineStr">
        <is>
          <t>(396) Power Equip</t>
        </is>
      </c>
      <c r="L818" s="293" t="n">
        <v>2402</v>
      </c>
      <c r="M818" s="293" t="n"/>
      <c r="P818" s="306" t="n"/>
      <c r="Q818" s="290" t="n">
        <v>30</v>
      </c>
      <c r="R818" s="307" t="n">
        <v>-20</v>
      </c>
      <c r="S818" s="295">
        <f>TRUE()</f>
        <v/>
      </c>
      <c r="V818" s="290" t="n">
        <v>26.7</v>
      </c>
      <c r="W818" s="296" t="n"/>
      <c r="Y818" s="290" t="n">
        <v>1.28</v>
      </c>
      <c r="Z818" s="295">
        <f>TRUE()</f>
        <v/>
      </c>
      <c r="AA818" s="290" t="inlineStr">
        <is>
          <t>FERC</t>
        </is>
      </c>
    </row>
    <row r="819" ht="29.25" customFormat="1" customHeight="1" s="290">
      <c r="A819" s="290" t="n">
        <v>403</v>
      </c>
      <c r="B819" s="290" t="n">
        <v>62</v>
      </c>
      <c r="C819" s="278" t="inlineStr">
        <is>
          <t>Cheyenne Light, Fuel and Power Company</t>
        </is>
      </c>
      <c r="D819" s="290" t="inlineStr">
        <is>
          <t>WY</t>
        </is>
      </c>
      <c r="H819" s="291" t="n">
        <v>396</v>
      </c>
      <c r="I819" s="292" t="n">
        <v>43465</v>
      </c>
      <c r="J819" s="292" t="n"/>
      <c r="K819" s="290" t="n">
        <v>396</v>
      </c>
      <c r="L819" s="293" t="n">
        <v>945</v>
      </c>
      <c r="M819" s="293" t="n"/>
      <c r="Q819" s="290" t="n">
        <v>18</v>
      </c>
      <c r="R819" s="290" t="n">
        <v>0</v>
      </c>
      <c r="S819" s="295">
        <f>TRUE()</f>
        <v/>
      </c>
      <c r="V819" s="290" t="n">
        <v>7.1</v>
      </c>
      <c r="W819" s="296" t="n"/>
      <c r="Y819" s="290" t="n">
        <v>5.53</v>
      </c>
      <c r="Z819" s="295">
        <f>TRUE()</f>
        <v/>
      </c>
      <c r="AA819" s="290" t="inlineStr">
        <is>
          <t>FERC</t>
        </is>
      </c>
    </row>
    <row r="820" ht="15" customFormat="1" customHeight="1" s="290">
      <c r="A820" s="290" t="n">
        <v>178</v>
      </c>
      <c r="B820" s="290" t="n">
        <v>93</v>
      </c>
      <c r="C820" s="278" t="inlineStr">
        <is>
          <t>Duke Energy Kentucky, Inc.</t>
        </is>
      </c>
      <c r="D820" s="290" t="inlineStr">
        <is>
          <t>KY</t>
        </is>
      </c>
      <c r="H820" s="291" t="n">
        <v>396</v>
      </c>
      <c r="I820" s="292" t="n">
        <v>43465</v>
      </c>
      <c r="J820" s="292" t="n"/>
      <c r="K820" s="290" t="n">
        <v>396</v>
      </c>
      <c r="L820" s="293" t="n">
        <v>5</v>
      </c>
      <c r="M820" s="293" t="n"/>
      <c r="P820" s="290" t="inlineStr">
        <is>
          <t>L2</t>
        </is>
      </c>
      <c r="Q820" s="290" t="n">
        <v>15</v>
      </c>
      <c r="R820" s="290" t="n">
        <v>0</v>
      </c>
      <c r="S820" s="295">
        <f>TRUE()</f>
        <v/>
      </c>
      <c r="V820" s="290" t="n">
        <v>8</v>
      </c>
      <c r="W820" s="296" t="n"/>
      <c r="Y820" s="290" t="n">
        <v>6.74</v>
      </c>
      <c r="Z820" s="295">
        <f>TRUE()</f>
        <v/>
      </c>
      <c r="AA820" s="290" t="inlineStr">
        <is>
          <t>FERC</t>
        </is>
      </c>
    </row>
    <row r="821" ht="15" customFormat="1" customHeight="1" s="290">
      <c r="A821" s="290" t="n">
        <v>298</v>
      </c>
      <c r="B821" s="290" t="n">
        <v>163</v>
      </c>
      <c r="C821" s="278" t="inlineStr">
        <is>
          <t>Southern Indiana Gas and Electric Company</t>
        </is>
      </c>
      <c r="D821" s="290" t="inlineStr">
        <is>
          <t>IN</t>
        </is>
      </c>
      <c r="H821" s="291" t="n">
        <v>396</v>
      </c>
      <c r="I821" s="292" t="n">
        <v>43465</v>
      </c>
      <c r="J821" s="292" t="n"/>
      <c r="L821" s="304" t="n">
        <v>3096000</v>
      </c>
      <c r="M821" s="304" t="n"/>
      <c r="P821" s="290" t="inlineStr">
        <is>
          <t>R3</t>
        </is>
      </c>
      <c r="Q821" s="290" t="n">
        <v>17</v>
      </c>
      <c r="R821" s="305" t="n">
        <v>15</v>
      </c>
      <c r="S821" s="295">
        <f>TRUE()</f>
        <v/>
      </c>
      <c r="V821" s="290" t="n">
        <v>9</v>
      </c>
      <c r="W821" s="296" t="n"/>
      <c r="X821" s="305" t="n"/>
      <c r="Y821" s="290" t="n">
        <v>4.95</v>
      </c>
      <c r="Z821" s="295">
        <f>TRUE()</f>
        <v/>
      </c>
      <c r="AA821" s="290" t="inlineStr">
        <is>
          <t>FERC</t>
        </is>
      </c>
    </row>
    <row r="822" ht="15" customFormat="1" customHeight="1" s="290">
      <c r="A822" s="290" t="n">
        <v>12</v>
      </c>
      <c r="B822" s="290" t="n">
        <v>42</v>
      </c>
      <c r="C822" s="278" t="inlineStr">
        <is>
          <t>Black Hills Power, Inc.</t>
        </is>
      </c>
      <c r="H822" s="291" t="n">
        <v>397</v>
      </c>
      <c r="I822" s="292" t="n">
        <v>43465</v>
      </c>
      <c r="K822" s="290" t="inlineStr">
        <is>
          <t>(397) Communication</t>
        </is>
      </c>
      <c r="L822" s="293" t="n">
        <v>7921</v>
      </c>
      <c r="M822" s="293" t="n"/>
      <c r="Q822" s="290" t="n">
        <v>20</v>
      </c>
      <c r="R822" s="290" t="n">
        <v>0</v>
      </c>
      <c r="S822" s="295">
        <f>TRUE()</f>
        <v/>
      </c>
      <c r="V822" s="290" t="n">
        <v>13.7</v>
      </c>
      <c r="W822" s="296" t="n"/>
      <c r="Y822" s="290" t="n">
        <v>5.63</v>
      </c>
      <c r="Z822" s="295">
        <f>TRUE()</f>
        <v/>
      </c>
      <c r="AA822" s="290" t="inlineStr">
        <is>
          <t>FERC</t>
        </is>
      </c>
    </row>
    <row r="823" ht="15" customFormat="1" customHeight="1" s="290">
      <c r="A823" s="290" t="n">
        <v>403</v>
      </c>
      <c r="B823" s="290" t="n">
        <v>62</v>
      </c>
      <c r="C823" s="278" t="inlineStr">
        <is>
          <t>Cheyenne Light, Fuel and Power Company</t>
        </is>
      </c>
      <c r="D823" s="290" t="inlineStr">
        <is>
          <t>WY</t>
        </is>
      </c>
      <c r="H823" s="291" t="n">
        <v>397</v>
      </c>
      <c r="I823" s="292" t="n">
        <v>43465</v>
      </c>
      <c r="J823" s="292" t="n"/>
      <c r="K823" s="290" t="n">
        <v>397</v>
      </c>
      <c r="L823" s="293" t="n">
        <v>1073</v>
      </c>
      <c r="M823" s="293" t="n"/>
      <c r="Q823" s="290" t="n">
        <v>20</v>
      </c>
      <c r="R823" s="290" t="n">
        <v>0</v>
      </c>
      <c r="S823" s="295">
        <f>TRUE()</f>
        <v/>
      </c>
      <c r="V823" s="290" t="n">
        <v>9.800000000000001</v>
      </c>
      <c r="W823" s="296" t="n"/>
      <c r="X823" s="308" t="n"/>
      <c r="Y823" s="290" t="n">
        <v>6.96</v>
      </c>
      <c r="Z823" s="295">
        <f>TRUE()</f>
        <v/>
      </c>
      <c r="AA823" s="290" t="inlineStr">
        <is>
          <t>FERC</t>
        </is>
      </c>
    </row>
    <row r="824" ht="15" customFormat="1" customHeight="1" s="290">
      <c r="A824" s="290" t="n">
        <v>178</v>
      </c>
      <c r="B824" s="290" t="n">
        <v>93</v>
      </c>
      <c r="C824" s="278" t="inlineStr">
        <is>
          <t>Duke Energy Kentucky, Inc.</t>
        </is>
      </c>
      <c r="D824" s="290" t="inlineStr">
        <is>
          <t>KY</t>
        </is>
      </c>
      <c r="H824" s="291" t="n">
        <v>397</v>
      </c>
      <c r="I824" s="292" t="n">
        <v>43465</v>
      </c>
      <c r="J824" s="292" t="n"/>
      <c r="K824" s="290" t="inlineStr">
        <is>
          <t>397- Comm Equip</t>
        </is>
      </c>
      <c r="L824" s="293" t="n">
        <v>3987</v>
      </c>
      <c r="M824" s="293" t="n"/>
      <c r="P824" s="290" t="inlineStr">
        <is>
          <t>SQ</t>
        </is>
      </c>
      <c r="Q824" s="290" t="n">
        <v>15</v>
      </c>
      <c r="R824" s="290" t="n">
        <v>0</v>
      </c>
      <c r="S824" s="295">
        <f>TRUE()</f>
        <v/>
      </c>
      <c r="V824" s="290" t="n">
        <v>9.300000000000001</v>
      </c>
      <c r="W824" s="296" t="n"/>
      <c r="Y824" s="290" t="n">
        <v>6.67</v>
      </c>
      <c r="Z824" s="295">
        <f>TRUE()</f>
        <v/>
      </c>
      <c r="AA824" s="290" t="inlineStr">
        <is>
          <t>FERC</t>
        </is>
      </c>
    </row>
    <row r="825" ht="15" customFormat="1" customHeight="1" s="290">
      <c r="A825" s="290" t="n">
        <v>298</v>
      </c>
      <c r="B825" s="290" t="n">
        <v>163</v>
      </c>
      <c r="C825" s="278" t="inlineStr">
        <is>
          <t>Southern Indiana Gas and Electric Company</t>
        </is>
      </c>
      <c r="D825" s="290" t="inlineStr">
        <is>
          <t>IN</t>
        </is>
      </c>
      <c r="H825" s="291" t="n">
        <v>397</v>
      </c>
      <c r="I825" s="292" t="n">
        <v>43465</v>
      </c>
      <c r="J825" s="292" t="n"/>
      <c r="L825" s="293" t="n">
        <v>10867000</v>
      </c>
      <c r="M825" s="293" t="n"/>
      <c r="P825" s="290" t="inlineStr">
        <is>
          <t>S4</t>
        </is>
      </c>
      <c r="Q825" s="290" t="n">
        <v>20</v>
      </c>
      <c r="R825" s="290" t="n">
        <v>0</v>
      </c>
      <c r="S825" s="295">
        <f>TRUE()</f>
        <v/>
      </c>
      <c r="V825" s="290" t="n">
        <v>0</v>
      </c>
      <c r="W825" s="296" t="n"/>
      <c r="Y825" s="290" t="n">
        <v>5</v>
      </c>
      <c r="Z825" s="295">
        <f>TRUE()</f>
        <v/>
      </c>
      <c r="AA825" s="290" t="inlineStr">
        <is>
          <t>FERC</t>
        </is>
      </c>
    </row>
    <row r="826" ht="15" customFormat="1" customHeight="1" s="290">
      <c r="A826" s="290" t="n">
        <v>12</v>
      </c>
      <c r="B826" s="290" t="n">
        <v>42</v>
      </c>
      <c r="C826" s="278" t="inlineStr">
        <is>
          <t>Black Hills Power, Inc.</t>
        </is>
      </c>
      <c r="H826" s="291" t="n">
        <v>398</v>
      </c>
      <c r="I826" s="292" t="n">
        <v>43465</v>
      </c>
      <c r="K826" s="290" t="inlineStr">
        <is>
          <t>(398) Misc. Equip</t>
        </is>
      </c>
      <c r="L826" s="293" t="n">
        <v>919</v>
      </c>
      <c r="M826" s="293" t="n"/>
      <c r="P826" s="306" t="n"/>
      <c r="Q826" s="290" t="n">
        <v>20</v>
      </c>
      <c r="R826" s="307" t="n">
        <v>0</v>
      </c>
      <c r="S826" s="295">
        <f>TRUE()</f>
        <v/>
      </c>
      <c r="V826" s="290" t="n">
        <v>13.2</v>
      </c>
      <c r="W826" s="296" t="n"/>
      <c r="Y826" s="290" t="n">
        <v>5.8</v>
      </c>
      <c r="Z826" s="295">
        <f>TRUE()</f>
        <v/>
      </c>
      <c r="AA826" s="290" t="inlineStr">
        <is>
          <t>FERC</t>
        </is>
      </c>
    </row>
    <row r="827" ht="25.5" customFormat="1" customHeight="1" s="290">
      <c r="A827" s="290" t="n">
        <v>403</v>
      </c>
      <c r="B827" s="290" t="n">
        <v>62</v>
      </c>
      <c r="C827" s="278" t="inlineStr">
        <is>
          <t>Cheyenne Light, Fuel and Power Company</t>
        </is>
      </c>
      <c r="D827" s="290" t="inlineStr">
        <is>
          <t>WY</t>
        </is>
      </c>
      <c r="H827" s="291" t="n">
        <v>398</v>
      </c>
      <c r="I827" s="292" t="n">
        <v>43465</v>
      </c>
      <c r="J827" s="292" t="n"/>
      <c r="K827" s="290" t="n">
        <v>398</v>
      </c>
      <c r="L827" s="293" t="n"/>
      <c r="M827" s="293" t="n"/>
      <c r="Q827" s="290" t="n">
        <v>0</v>
      </c>
      <c r="R827" s="290" t="n">
        <v>0</v>
      </c>
      <c r="S827" s="295">
        <f>TRUE()</f>
        <v/>
      </c>
      <c r="V827" s="290" t="n">
        <v>0</v>
      </c>
      <c r="W827" s="296" t="n"/>
      <c r="Y827" s="290" t="n">
        <v>4.98</v>
      </c>
      <c r="Z827" s="295">
        <f>TRUE()</f>
        <v/>
      </c>
      <c r="AA827" s="290" t="inlineStr">
        <is>
          <t>FERC</t>
        </is>
      </c>
    </row>
    <row r="828" ht="191" customFormat="1" customHeight="1" s="290">
      <c r="A828" s="290" t="n">
        <v>148</v>
      </c>
      <c r="B828" s="290" t="n">
        <v>275</v>
      </c>
      <c r="C828" s="278" t="inlineStr">
        <is>
          <t>Public Service Company of Oklahoma</t>
        </is>
      </c>
      <c r="D828" s="290" t="inlineStr">
        <is>
          <t>OK</t>
        </is>
      </c>
      <c r="H828" s="291" t="n">
        <v>398</v>
      </c>
      <c r="I828" s="292" t="n">
        <v>43465</v>
      </c>
      <c r="K828" s="290" t="n">
        <v>398</v>
      </c>
      <c r="L828" s="293" t="n">
        <v>5824</v>
      </c>
      <c r="M828" s="293" t="n"/>
      <c r="P828" s="290" t="inlineStr">
        <is>
          <t>SQ</t>
        </is>
      </c>
      <c r="Q828" s="290" t="n">
        <v>20</v>
      </c>
      <c r="R828" s="290" t="n">
        <v>0</v>
      </c>
      <c r="S828" s="295">
        <f>TRUE()</f>
        <v/>
      </c>
      <c r="W828" s="296" t="n"/>
      <c r="Y828" s="290" t="n">
        <v>5</v>
      </c>
      <c r="Z828" s="295">
        <f>TRUE()</f>
        <v/>
      </c>
      <c r="AA828" s="290" t="inlineStr">
        <is>
          <t>FERC</t>
        </is>
      </c>
    </row>
    <row r="829" ht="29.25" customFormat="1" customHeight="1" s="290">
      <c r="A829" s="290" t="n">
        <v>298</v>
      </c>
      <c r="B829" s="290" t="n">
        <v>163</v>
      </c>
      <c r="C829" s="278" t="inlineStr">
        <is>
          <t>Southern Indiana Gas and Electric Company</t>
        </is>
      </c>
      <c r="D829" s="290" t="inlineStr">
        <is>
          <t>IN</t>
        </is>
      </c>
      <c r="H829" s="291" t="n">
        <v>398</v>
      </c>
      <c r="I829" s="292" t="n">
        <v>43465</v>
      </c>
      <c r="J829" s="292" t="n"/>
      <c r="L829" s="293" t="n">
        <v>272000</v>
      </c>
      <c r="M829" s="293" t="n"/>
      <c r="P829" s="290" t="inlineStr">
        <is>
          <t>R0.5</t>
        </is>
      </c>
      <c r="Q829" s="290" t="n">
        <v>20</v>
      </c>
      <c r="R829" s="290" t="n">
        <v>0</v>
      </c>
      <c r="S829" s="295">
        <f>TRUE()</f>
        <v/>
      </c>
      <c r="V829" s="290" t="n">
        <v>12.2</v>
      </c>
      <c r="W829" s="296" t="n"/>
      <c r="Y829" s="290" t="n">
        <v>1.73</v>
      </c>
      <c r="Z829" s="295">
        <f>TRUE()</f>
        <v/>
      </c>
      <c r="AA829" s="290" t="inlineStr">
        <is>
          <t>FERC</t>
        </is>
      </c>
    </row>
    <row r="830" ht="29.25" customFormat="1" customHeight="1" s="290">
      <c r="A830" s="290" t="n">
        <v>298</v>
      </c>
      <c r="B830" s="290" t="n">
        <v>163</v>
      </c>
      <c r="C830" s="278" t="inlineStr">
        <is>
          <t>Southern Indiana Gas and Electric Company</t>
        </is>
      </c>
      <c r="D830" s="290" t="inlineStr">
        <is>
          <t>IN</t>
        </is>
      </c>
      <c r="H830" s="291" t="n">
        <v>398.1</v>
      </c>
      <c r="I830" s="292" t="n">
        <v>43465</v>
      </c>
      <c r="J830" s="292" t="n"/>
      <c r="L830" s="293" t="n">
        <v>3079000</v>
      </c>
      <c r="M830" s="293" t="n"/>
      <c r="P830" s="290" t="inlineStr">
        <is>
          <t>SQ</t>
        </is>
      </c>
      <c r="Q830" s="290" t="n">
        <v>15</v>
      </c>
      <c r="R830" s="290" t="n">
        <v>0</v>
      </c>
      <c r="S830" s="295">
        <f>TRUE()</f>
        <v/>
      </c>
      <c r="V830" s="290" t="n">
        <v>3.5</v>
      </c>
      <c r="W830" s="296" t="n"/>
      <c r="Y830" s="290" t="n">
        <v>4.08</v>
      </c>
      <c r="Z830" s="295">
        <f>TRUE()</f>
        <v/>
      </c>
      <c r="AA830" s="290" t="inlineStr">
        <is>
          <t>FERC</t>
        </is>
      </c>
    </row>
    <row r="831" ht="29.25" customFormat="1" customHeight="1" s="290">
      <c r="A831" s="290" t="n">
        <v>148</v>
      </c>
      <c r="B831" s="290" t="n">
        <v>275</v>
      </c>
      <c r="C831" s="278" t="inlineStr">
        <is>
          <t>Public Service Company of Oklahoma</t>
        </is>
      </c>
      <c r="D831" s="290" t="inlineStr">
        <is>
          <t>OK</t>
        </is>
      </c>
      <c r="H831" s="291">
        <f>I831</f>
        <v/>
      </c>
      <c r="I831" s="292" t="n">
        <v>43465</v>
      </c>
      <c r="K831" s="290" t="n">
        <v>354</v>
      </c>
      <c r="L831" s="293" t="n">
        <v>17645</v>
      </c>
      <c r="M831" s="293" t="n"/>
      <c r="P831" s="290" t="inlineStr">
        <is>
          <t>R3</t>
        </is>
      </c>
      <c r="Q831" s="290" t="n">
        <v>75</v>
      </c>
      <c r="R831" s="290" t="n">
        <v>20</v>
      </c>
      <c r="S831" s="295">
        <f>TRUE()</f>
        <v/>
      </c>
      <c r="W831" s="296" t="n"/>
      <c r="Y831" s="290" t="n">
        <v>1.73</v>
      </c>
      <c r="Z831" s="295">
        <f>TRUE()</f>
        <v/>
      </c>
      <c r="AA831" s="290" t="inlineStr">
        <is>
          <t>FERC</t>
        </is>
      </c>
    </row>
    <row r="832" ht="29.25" customFormat="1" customHeight="1" s="290">
      <c r="A832" s="290" t="n">
        <v>148</v>
      </c>
      <c r="B832" s="290" t="n">
        <v>275</v>
      </c>
      <c r="C832" s="278" t="inlineStr">
        <is>
          <t>Public Service Company of Oklahoma</t>
        </is>
      </c>
      <c r="D832" s="290" t="inlineStr">
        <is>
          <t>OK</t>
        </is>
      </c>
      <c r="H832" s="291">
        <f>I832</f>
        <v/>
      </c>
      <c r="I832" s="292" t="n">
        <v>43465</v>
      </c>
      <c r="K832" s="290" t="n">
        <v>355</v>
      </c>
      <c r="L832" s="293" t="n">
        <v>234313</v>
      </c>
      <c r="M832" s="293" t="n"/>
      <c r="P832" s="290" t="inlineStr">
        <is>
          <t>R1</t>
        </is>
      </c>
      <c r="Q832" s="290" t="n">
        <v>46</v>
      </c>
      <c r="R832" s="290" t="n">
        <v>60</v>
      </c>
      <c r="S832" s="295">
        <f>TRUE()</f>
        <v/>
      </c>
      <c r="W832" s="296" t="n"/>
      <c r="Y832" s="290" t="n">
        <v>3.92</v>
      </c>
      <c r="Z832" s="295">
        <f>TRUE()</f>
        <v/>
      </c>
      <c r="AA832" s="290" t="inlineStr">
        <is>
          <t>FERC</t>
        </is>
      </c>
    </row>
    <row r="833" ht="15" customFormat="1" customHeight="1" s="290">
      <c r="A833" s="290" t="n">
        <v>148</v>
      </c>
      <c r="B833" s="290" t="n">
        <v>275</v>
      </c>
      <c r="C833" s="278" t="inlineStr">
        <is>
          <t>Public Service Company of Oklahoma</t>
        </is>
      </c>
      <c r="D833" s="290" t="inlineStr">
        <is>
          <t>OK</t>
        </is>
      </c>
      <c r="H833" s="291">
        <f>I833</f>
        <v/>
      </c>
      <c r="I833" s="292" t="n">
        <v>43465</v>
      </c>
      <c r="K833" s="290" t="n">
        <v>356</v>
      </c>
      <c r="L833" s="293" t="n">
        <v>168500</v>
      </c>
      <c r="M833" s="293" t="n"/>
      <c r="P833" s="290" t="inlineStr">
        <is>
          <t>S1</t>
        </is>
      </c>
      <c r="Q833" s="290" t="n">
        <v>69</v>
      </c>
      <c r="R833" s="290" t="n">
        <v>45</v>
      </c>
      <c r="S833" s="295">
        <f>TRUE()</f>
        <v/>
      </c>
      <c r="W833" s="296" t="n"/>
      <c r="Y833" s="290" t="n">
        <v>2.18</v>
      </c>
      <c r="Z833" s="295">
        <f>TRUE()</f>
        <v/>
      </c>
      <c r="AA833" s="290" t="inlineStr">
        <is>
          <t>FERC</t>
        </is>
      </c>
    </row>
    <row r="834" ht="15" customFormat="1" customHeight="1" s="290">
      <c r="A834" s="290" t="n">
        <v>148</v>
      </c>
      <c r="B834" s="290" t="n">
        <v>275</v>
      </c>
      <c r="C834" s="278" t="inlineStr">
        <is>
          <t>Public Service Company of Oklahoma</t>
        </is>
      </c>
      <c r="D834" s="290" t="inlineStr">
        <is>
          <t>OK</t>
        </is>
      </c>
      <c r="H834" s="291">
        <f>I834</f>
        <v/>
      </c>
      <c r="I834" s="292" t="n">
        <v>43465</v>
      </c>
      <c r="K834" s="290" t="n">
        <v>356.16</v>
      </c>
      <c r="L834" s="293" t="n">
        <v>1</v>
      </c>
      <c r="M834" s="293" t="n"/>
      <c r="P834" s="290" t="inlineStr">
        <is>
          <t>S1</t>
        </is>
      </c>
      <c r="Q834" s="290" t="n">
        <v>69</v>
      </c>
      <c r="R834" s="290" t="n">
        <v>45</v>
      </c>
      <c r="S834" s="295">
        <f>TRUE()</f>
        <v/>
      </c>
      <c r="W834" s="296" t="n"/>
      <c r="Y834" s="290" t="n">
        <v>2.18</v>
      </c>
      <c r="Z834" s="295">
        <f>TRUE()</f>
        <v/>
      </c>
      <c r="AA834" s="290" t="inlineStr">
        <is>
          <t>FERC</t>
        </is>
      </c>
    </row>
    <row r="835" ht="15" customFormat="1" customHeight="1" s="290">
      <c r="A835" s="290" t="n">
        <v>148</v>
      </c>
      <c r="B835" s="290" t="n">
        <v>275</v>
      </c>
      <c r="C835" s="278" t="inlineStr">
        <is>
          <t>Public Service Company of Oklahoma</t>
        </is>
      </c>
      <c r="D835" s="290" t="inlineStr">
        <is>
          <t>OK</t>
        </is>
      </c>
      <c r="H835" s="291">
        <f>I835</f>
        <v/>
      </c>
      <c r="I835" s="292" t="n">
        <v>43465</v>
      </c>
      <c r="K835" s="290" t="n">
        <v>361</v>
      </c>
      <c r="L835" s="293" t="n">
        <v>12132</v>
      </c>
      <c r="M835" s="293" t="n"/>
      <c r="P835" s="290" t="inlineStr">
        <is>
          <t>S0</t>
        </is>
      </c>
      <c r="Q835" s="290" t="n">
        <v>45</v>
      </c>
      <c r="R835" s="290" t="n">
        <v>5</v>
      </c>
      <c r="S835" s="295">
        <f>TRUE()</f>
        <v/>
      </c>
      <c r="W835" s="296" t="n"/>
      <c r="Y835" s="290" t="n">
        <v>2.38</v>
      </c>
      <c r="Z835" s="295">
        <f>TRUE()</f>
        <v/>
      </c>
      <c r="AA835" s="290" t="inlineStr">
        <is>
          <t>FERC</t>
        </is>
      </c>
    </row>
    <row r="836" ht="15" customFormat="1" customHeight="1" s="290">
      <c r="A836" s="290" t="n">
        <v>148</v>
      </c>
      <c r="B836" s="290" t="n">
        <v>275</v>
      </c>
      <c r="C836" s="278" t="inlineStr">
        <is>
          <t>Public Service Company of Oklahoma</t>
        </is>
      </c>
      <c r="D836" s="290" t="inlineStr">
        <is>
          <t>OK</t>
        </is>
      </c>
      <c r="H836" s="291">
        <f>I836</f>
        <v/>
      </c>
      <c r="I836" s="292" t="n">
        <v>43465</v>
      </c>
      <c r="K836" s="290" t="n">
        <v>362</v>
      </c>
      <c r="L836" s="293" t="n">
        <v>388938</v>
      </c>
      <c r="M836" s="293" t="n"/>
      <c r="P836" s="290" t="inlineStr">
        <is>
          <t>R0.5</t>
        </is>
      </c>
      <c r="Q836" s="290" t="n">
        <v>75</v>
      </c>
      <c r="R836" s="290" t="n">
        <v>5</v>
      </c>
      <c r="S836" s="295">
        <f>TRUE()</f>
        <v/>
      </c>
      <c r="W836" s="296" t="n"/>
      <c r="Y836" s="290" t="n">
        <v>1.2</v>
      </c>
      <c r="Z836" s="295">
        <f>TRUE()</f>
        <v/>
      </c>
      <c r="AA836" s="290" t="inlineStr">
        <is>
          <t>FERC</t>
        </is>
      </c>
    </row>
    <row r="837" ht="15" customFormat="1" customHeight="1" s="290">
      <c r="A837" s="290" t="n">
        <v>148</v>
      </c>
      <c r="B837" s="290" t="n">
        <v>275</v>
      </c>
      <c r="C837" s="278" t="inlineStr">
        <is>
          <t>Public Service Company of Oklahoma</t>
        </is>
      </c>
      <c r="D837" s="290" t="inlineStr">
        <is>
          <t>OK</t>
        </is>
      </c>
      <c r="H837" s="291">
        <f>I837</f>
        <v/>
      </c>
      <c r="I837" s="292" t="n">
        <v>43465</v>
      </c>
      <c r="K837" s="290" t="n">
        <v>362.16</v>
      </c>
      <c r="L837" s="293" t="n">
        <v>592</v>
      </c>
      <c r="M837" s="293" t="n"/>
      <c r="P837" s="290" t="inlineStr">
        <is>
          <t>R0.5</t>
        </is>
      </c>
      <c r="Q837" s="290" t="n">
        <v>75</v>
      </c>
      <c r="R837" s="290" t="n">
        <v>5</v>
      </c>
      <c r="S837" s="295">
        <f>TRUE()</f>
        <v/>
      </c>
      <c r="W837" s="296" t="n"/>
      <c r="Y837" s="290" t="n">
        <v>1.2</v>
      </c>
      <c r="Z837" s="295">
        <f>TRUE()</f>
        <v/>
      </c>
      <c r="AA837" s="290" t="inlineStr">
        <is>
          <t>FERC</t>
        </is>
      </c>
    </row>
    <row r="838" ht="15" customFormat="1" customHeight="1" s="290">
      <c r="A838" s="290" t="n">
        <v>148</v>
      </c>
      <c r="B838" s="290" t="n">
        <v>275</v>
      </c>
      <c r="C838" s="278" t="inlineStr">
        <is>
          <t>Public Service Company of Oklahoma</t>
        </is>
      </c>
      <c r="D838" s="290" t="inlineStr">
        <is>
          <t>OK</t>
        </is>
      </c>
      <c r="H838" s="291">
        <f>I838</f>
        <v/>
      </c>
      <c r="I838" s="292" t="n">
        <v>43465</v>
      </c>
      <c r="K838" s="290" t="n">
        <v>364</v>
      </c>
      <c r="L838" s="293" t="n">
        <v>435838</v>
      </c>
      <c r="M838" s="293" t="n"/>
      <c r="P838" s="290" t="inlineStr">
        <is>
          <t>R1</t>
        </is>
      </c>
      <c r="Q838" s="290" t="n">
        <v>53</v>
      </c>
      <c r="R838" s="290" t="n">
        <v>100</v>
      </c>
      <c r="S838" s="295">
        <f>TRUE()</f>
        <v/>
      </c>
      <c r="W838" s="296" t="n"/>
      <c r="Y838" s="290" t="n">
        <v>4.14</v>
      </c>
      <c r="Z838" s="295">
        <f>TRUE()</f>
        <v/>
      </c>
      <c r="AA838" s="290" t="inlineStr">
        <is>
          <t>FERC</t>
        </is>
      </c>
    </row>
    <row r="839" ht="15" customFormat="1" customHeight="1" s="290">
      <c r="A839" s="290" t="n">
        <v>148</v>
      </c>
      <c r="B839" s="290" t="n">
        <v>275</v>
      </c>
      <c r="C839" s="278" t="inlineStr">
        <is>
          <t>Public Service Company of Oklahoma</t>
        </is>
      </c>
      <c r="D839" s="290" t="inlineStr">
        <is>
          <t>OK</t>
        </is>
      </c>
      <c r="H839" s="291">
        <f>I839</f>
        <v/>
      </c>
      <c r="I839" s="292" t="n">
        <v>43465</v>
      </c>
      <c r="K839" s="290" t="n">
        <v>365</v>
      </c>
      <c r="L839" s="293" t="n">
        <v>410853</v>
      </c>
      <c r="M839" s="293" t="n"/>
      <c r="P839" s="290" t="inlineStr">
        <is>
          <t>R0.5</t>
        </is>
      </c>
      <c r="Q839" s="290" t="n">
        <v>46</v>
      </c>
      <c r="R839" s="290" t="n">
        <v>50</v>
      </c>
      <c r="S839" s="295">
        <f>TRUE()</f>
        <v/>
      </c>
      <c r="W839" s="296" t="n"/>
      <c r="Y839" s="290" t="n">
        <v>3.44</v>
      </c>
      <c r="Z839" s="295">
        <f>TRUE()</f>
        <v/>
      </c>
      <c r="AA839" s="290" t="inlineStr">
        <is>
          <t>FERC</t>
        </is>
      </c>
    </row>
    <row r="840" ht="15" customFormat="1" customHeight="1" s="290">
      <c r="A840" s="290" t="n">
        <v>148</v>
      </c>
      <c r="B840" s="290" t="n">
        <v>275</v>
      </c>
      <c r="C840" s="278" t="inlineStr">
        <is>
          <t>Public Service Company of Oklahoma</t>
        </is>
      </c>
      <c r="D840" s="290" t="inlineStr">
        <is>
          <t>OK</t>
        </is>
      </c>
      <c r="H840" s="291">
        <f>I840</f>
        <v/>
      </c>
      <c r="I840" s="292" t="n">
        <v>43465</v>
      </c>
      <c r="K840" s="290" t="n">
        <v>366</v>
      </c>
      <c r="L840" s="293" t="n">
        <v>88230</v>
      </c>
      <c r="M840" s="293" t="n"/>
      <c r="P840" s="290" t="inlineStr">
        <is>
          <t>R2</t>
        </is>
      </c>
      <c r="Q840" s="290" t="n">
        <v>78</v>
      </c>
      <c r="R840" s="290" t="n">
        <v>60</v>
      </c>
      <c r="S840" s="295">
        <f>TRUE()</f>
        <v/>
      </c>
      <c r="W840" s="296" t="n"/>
      <c r="Y840" s="290" t="n">
        <v>2.06</v>
      </c>
      <c r="Z840" s="295">
        <f>TRUE()</f>
        <v/>
      </c>
      <c r="AA840" s="290" t="inlineStr">
        <is>
          <t>FERC</t>
        </is>
      </c>
    </row>
    <row r="841" ht="15" customFormat="1" customHeight="1" s="290">
      <c r="A841" s="290" t="n">
        <v>148</v>
      </c>
      <c r="B841" s="290" t="n">
        <v>275</v>
      </c>
      <c r="C841" s="278" t="inlineStr">
        <is>
          <t>Public Service Company of Oklahoma</t>
        </is>
      </c>
      <c r="D841" s="290" t="inlineStr">
        <is>
          <t>OK</t>
        </is>
      </c>
      <c r="H841" s="291">
        <f>I841</f>
        <v/>
      </c>
      <c r="I841" s="292" t="n">
        <v>43465</v>
      </c>
      <c r="K841" s="290" t="n">
        <v>367</v>
      </c>
      <c r="L841" s="293" t="n">
        <v>365305</v>
      </c>
      <c r="M841" s="293" t="n"/>
      <c r="P841" s="290" t="inlineStr">
        <is>
          <t>R1.5</t>
        </is>
      </c>
      <c r="Q841" s="290" t="n">
        <v>65</v>
      </c>
      <c r="R841" s="290" t="n">
        <v>25</v>
      </c>
      <c r="S841" s="295">
        <f>TRUE()</f>
        <v/>
      </c>
      <c r="W841" s="296" t="n"/>
      <c r="Y841" s="290" t="n">
        <v>1.95</v>
      </c>
      <c r="Z841" s="295">
        <f>TRUE()</f>
        <v/>
      </c>
      <c r="AA841" s="290" t="inlineStr">
        <is>
          <t>FERC</t>
        </is>
      </c>
    </row>
    <row r="842" ht="15" customFormat="1" customHeight="1" s="290">
      <c r="A842" s="290" t="n">
        <v>148</v>
      </c>
      <c r="B842" s="290" t="n">
        <v>275</v>
      </c>
      <c r="C842" s="278" t="inlineStr">
        <is>
          <t>Public Service Company of Oklahoma</t>
        </is>
      </c>
      <c r="D842" s="290" t="inlineStr">
        <is>
          <t>OK</t>
        </is>
      </c>
      <c r="H842" s="291">
        <f>I842</f>
        <v/>
      </c>
      <c r="I842" s="292" t="n">
        <v>43465</v>
      </c>
      <c r="K842" s="290" t="n">
        <v>368</v>
      </c>
      <c r="L842" s="293" t="n">
        <v>361612</v>
      </c>
      <c r="M842" s="293" t="n"/>
      <c r="P842" s="290" t="inlineStr">
        <is>
          <t>R1</t>
        </is>
      </c>
      <c r="Q842" s="290" t="n">
        <v>36</v>
      </c>
      <c r="R842" s="290" t="n">
        <v>15</v>
      </c>
      <c r="S842" s="295">
        <f>TRUE()</f>
        <v/>
      </c>
      <c r="W842" s="296" t="n"/>
      <c r="Y842" s="290" t="n">
        <v>3.15</v>
      </c>
      <c r="Z842" s="295">
        <f>TRUE()</f>
        <v/>
      </c>
      <c r="AA842" s="290" t="inlineStr">
        <is>
          <t>FERC</t>
        </is>
      </c>
    </row>
    <row r="843" ht="15" customFormat="1" customHeight="1" s="290">
      <c r="A843" s="290" t="n">
        <v>148</v>
      </c>
      <c r="B843" s="290" t="n">
        <v>275</v>
      </c>
      <c r="C843" s="278" t="inlineStr">
        <is>
          <t>Public Service Company of Oklahoma</t>
        </is>
      </c>
      <c r="D843" s="290" t="inlineStr">
        <is>
          <t>OK</t>
        </is>
      </c>
      <c r="H843" s="291">
        <f>I843</f>
        <v/>
      </c>
      <c r="I843" s="292" t="n">
        <v>43465</v>
      </c>
      <c r="K843" s="290" t="n">
        <v>369</v>
      </c>
      <c r="L843" s="293" t="n">
        <v>271091</v>
      </c>
      <c r="M843" s="293" t="n"/>
      <c r="P843" s="290" t="inlineStr">
        <is>
          <t>R1.5</t>
        </is>
      </c>
      <c r="Q843" s="290" t="n">
        <v>60</v>
      </c>
      <c r="R843" s="290" t="n">
        <v>70</v>
      </c>
      <c r="S843" s="295">
        <f>TRUE()</f>
        <v/>
      </c>
      <c r="W843" s="296" t="n"/>
      <c r="Y843" s="290" t="n">
        <v>2.85</v>
      </c>
      <c r="Z843" s="295">
        <f>TRUE()</f>
        <v/>
      </c>
      <c r="AA843" s="290" t="inlineStr">
        <is>
          <t>FERC</t>
        </is>
      </c>
    </row>
    <row r="844" ht="15" customFormat="1" customHeight="1" s="290">
      <c r="A844" s="290" t="n">
        <v>148</v>
      </c>
      <c r="B844" s="290" t="n">
        <v>275</v>
      </c>
      <c r="C844" s="278" t="inlineStr">
        <is>
          <t>Public Service Company of Oklahoma</t>
        </is>
      </c>
      <c r="D844" s="290" t="inlineStr">
        <is>
          <t>OK</t>
        </is>
      </c>
      <c r="H844" s="291">
        <f>I844</f>
        <v/>
      </c>
      <c r="I844" s="292" t="n">
        <v>43465</v>
      </c>
      <c r="K844" s="290" t="n">
        <v>370</v>
      </c>
      <c r="L844" s="304" t="n">
        <v>11843</v>
      </c>
      <c r="M844" s="304" t="n"/>
      <c r="N844" s="305" t="n"/>
      <c r="P844" s="290" t="inlineStr">
        <is>
          <t>L0</t>
        </is>
      </c>
      <c r="Q844" s="290" t="n">
        <v>15</v>
      </c>
      <c r="R844" s="305" t="n">
        <v>30</v>
      </c>
      <c r="S844" s="295">
        <f>TRUE()</f>
        <v/>
      </c>
      <c r="W844" s="296" t="n"/>
      <c r="X844" s="305" t="n"/>
      <c r="Y844" s="290" t="n">
        <v>9.58</v>
      </c>
      <c r="Z844" s="295">
        <f>TRUE()</f>
        <v/>
      </c>
      <c r="AA844" s="290" t="inlineStr">
        <is>
          <t>FERC</t>
        </is>
      </c>
    </row>
    <row r="845" ht="15" customFormat="1" customHeight="1" s="290">
      <c r="A845" s="290" t="n">
        <v>148</v>
      </c>
      <c r="B845" s="290" t="n">
        <v>275</v>
      </c>
      <c r="C845" s="278" t="inlineStr">
        <is>
          <t>Public Service Company of Oklahoma</t>
        </is>
      </c>
      <c r="D845" s="290" t="inlineStr">
        <is>
          <t>OK</t>
        </is>
      </c>
      <c r="H845" s="291">
        <f>I845</f>
        <v/>
      </c>
      <c r="I845" s="292" t="n">
        <v>43465</v>
      </c>
      <c r="K845" s="290" t="n">
        <v>370.16</v>
      </c>
      <c r="L845" s="293" t="n">
        <v>96404</v>
      </c>
      <c r="M845" s="293" t="n"/>
      <c r="P845" s="290" t="inlineStr">
        <is>
          <t>S2.5</t>
        </is>
      </c>
      <c r="Q845" s="290" t="n">
        <v>15</v>
      </c>
      <c r="R845" s="290" t="n">
        <v>0</v>
      </c>
      <c r="S845" s="295">
        <f>TRUE()</f>
        <v/>
      </c>
      <c r="W845" s="296" t="n"/>
      <c r="Y845" s="290" t="n">
        <v>6.76</v>
      </c>
      <c r="Z845" s="295">
        <f>TRUE()</f>
        <v/>
      </c>
      <c r="AA845" s="290" t="inlineStr">
        <is>
          <t>FERC</t>
        </is>
      </c>
    </row>
    <row r="846" ht="15" customFormat="1" customHeight="1" s="290">
      <c r="A846" s="290" t="n">
        <v>148</v>
      </c>
      <c r="B846" s="290" t="n">
        <v>275</v>
      </c>
      <c r="C846" s="278" t="inlineStr">
        <is>
          <t>Public Service Company of Oklahoma</t>
        </is>
      </c>
      <c r="D846" s="290" t="inlineStr">
        <is>
          <t>OK</t>
        </is>
      </c>
      <c r="H846" s="291">
        <f>I846</f>
        <v/>
      </c>
      <c r="I846" s="292" t="n">
        <v>43465</v>
      </c>
      <c r="K846" s="290" t="n">
        <v>371</v>
      </c>
      <c r="L846" s="293" t="n">
        <v>47728</v>
      </c>
      <c r="M846" s="293" t="n"/>
      <c r="P846" s="290" t="inlineStr">
        <is>
          <t>O1</t>
        </is>
      </c>
      <c r="Q846" s="290" t="n">
        <v>30</v>
      </c>
      <c r="R846" s="290" t="n">
        <v>30</v>
      </c>
      <c r="S846" s="295">
        <f>TRUE()</f>
        <v/>
      </c>
      <c r="W846" s="296" t="n"/>
      <c r="Y846" s="290" t="n">
        <v>4.06</v>
      </c>
      <c r="Z846" s="295">
        <f>TRUE()</f>
        <v/>
      </c>
      <c r="AA846" s="290" t="inlineStr">
        <is>
          <t>FERC</t>
        </is>
      </c>
    </row>
    <row r="847" ht="15" customFormat="1" customHeight="1" s="290">
      <c r="A847" s="290" t="n">
        <v>148</v>
      </c>
      <c r="B847" s="290" t="n">
        <v>275</v>
      </c>
      <c r="C847" s="278" t="inlineStr">
        <is>
          <t>Public Service Company of Oklahoma</t>
        </is>
      </c>
      <c r="D847" s="290" t="inlineStr">
        <is>
          <t>OK</t>
        </is>
      </c>
      <c r="H847" s="291">
        <f>I847</f>
        <v/>
      </c>
      <c r="I847" s="292" t="n">
        <v>43465</v>
      </c>
      <c r="K847" s="290" t="n">
        <v>390</v>
      </c>
      <c r="L847" s="293" t="n">
        <v>64853</v>
      </c>
      <c r="M847" s="293" t="n"/>
      <c r="P847" s="290" t="inlineStr">
        <is>
          <t>S0</t>
        </is>
      </c>
      <c r="Q847" s="290" t="n">
        <v>64</v>
      </c>
      <c r="R847" s="290" t="n">
        <v>10</v>
      </c>
      <c r="S847" s="295">
        <f>TRUE()</f>
        <v/>
      </c>
      <c r="W847" s="296" t="n"/>
      <c r="Y847" s="290" t="n">
        <v>1.76</v>
      </c>
      <c r="Z847" s="295">
        <f>TRUE()</f>
        <v/>
      </c>
      <c r="AA847" s="290" t="inlineStr">
        <is>
          <t>FERC</t>
        </is>
      </c>
    </row>
    <row r="848" ht="15" customFormat="1" customHeight="1" s="290">
      <c r="A848" s="290" t="n">
        <v>148</v>
      </c>
      <c r="B848" s="290" t="n">
        <v>275</v>
      </c>
      <c r="C848" s="278" t="inlineStr">
        <is>
          <t>Public Service Company of Oklahoma</t>
        </is>
      </c>
      <c r="D848" s="290" t="inlineStr">
        <is>
          <t>OK</t>
        </is>
      </c>
      <c r="H848" s="291">
        <f>I848</f>
        <v/>
      </c>
      <c r="I848" s="292" t="n">
        <v>43465</v>
      </c>
      <c r="K848" s="290" t="n">
        <v>391</v>
      </c>
      <c r="L848" s="293" t="n">
        <v>1536</v>
      </c>
      <c r="M848" s="293" t="n"/>
      <c r="P848" s="290" t="inlineStr">
        <is>
          <t>SQ</t>
        </is>
      </c>
      <c r="Q848" s="290" t="n">
        <v>20</v>
      </c>
      <c r="R848" s="290" t="n">
        <v>0</v>
      </c>
      <c r="S848" s="295">
        <f>TRUE()</f>
        <v/>
      </c>
      <c r="W848" s="296" t="n"/>
      <c r="Y848" s="290" t="n">
        <v>2.44</v>
      </c>
      <c r="Z848" s="295">
        <f>TRUE()</f>
        <v/>
      </c>
      <c r="AA848" s="290" t="inlineStr">
        <is>
          <t>FERC</t>
        </is>
      </c>
    </row>
    <row r="849" ht="15" customFormat="1" customHeight="1" s="290">
      <c r="A849" s="290" t="n">
        <v>148</v>
      </c>
      <c r="B849" s="290" t="n">
        <v>275</v>
      </c>
      <c r="C849" s="278" t="inlineStr">
        <is>
          <t>Public Service Company of Oklahoma</t>
        </is>
      </c>
      <c r="D849" s="290" t="inlineStr">
        <is>
          <t>OK</t>
        </is>
      </c>
      <c r="H849" s="291">
        <f>I849</f>
        <v/>
      </c>
      <c r="I849" s="292" t="n">
        <v>43465</v>
      </c>
      <c r="K849" s="290" t="n">
        <v>391.11</v>
      </c>
      <c r="L849" s="293" t="n">
        <v>125</v>
      </c>
      <c r="M849" s="293" t="n"/>
      <c r="P849" s="290" t="inlineStr">
        <is>
          <t>SQ</t>
        </is>
      </c>
      <c r="Q849" s="290" t="n">
        <v>5</v>
      </c>
      <c r="R849" s="290" t="n">
        <v>0</v>
      </c>
      <c r="S849" s="295">
        <f>TRUE()</f>
        <v/>
      </c>
      <c r="W849" s="296" t="n"/>
      <c r="Y849" s="290" t="n">
        <v>20</v>
      </c>
      <c r="Z849" s="295">
        <f>TRUE()</f>
        <v/>
      </c>
      <c r="AA849" s="290" t="inlineStr">
        <is>
          <t>FERC</t>
        </is>
      </c>
    </row>
    <row r="850" ht="15" customFormat="1" customHeight="1" s="290">
      <c r="A850" s="290" t="n">
        <v>148</v>
      </c>
      <c r="B850" s="290" t="n">
        <v>275</v>
      </c>
      <c r="C850" s="278" t="inlineStr">
        <is>
          <t>Public Service Company of Oklahoma</t>
        </is>
      </c>
      <c r="D850" s="290" t="inlineStr">
        <is>
          <t>OK</t>
        </is>
      </c>
      <c r="H850" s="291">
        <f>I850</f>
        <v/>
      </c>
      <c r="I850" s="292" t="n">
        <v>43465</v>
      </c>
      <c r="K850" s="290" t="n">
        <v>392</v>
      </c>
      <c r="L850" s="293" t="n">
        <v>1944</v>
      </c>
      <c r="M850" s="293" t="n"/>
      <c r="P850" s="290" t="inlineStr">
        <is>
          <t>SQ</t>
        </is>
      </c>
      <c r="Q850" s="290" t="n">
        <v>15</v>
      </c>
      <c r="R850" s="290" t="n">
        <v>0</v>
      </c>
      <c r="S850" s="295">
        <f>TRUE()</f>
        <v/>
      </c>
      <c r="W850" s="296" t="n"/>
      <c r="Y850" s="290" t="n">
        <v>6.67</v>
      </c>
      <c r="Z850" s="295">
        <f>TRUE()</f>
        <v/>
      </c>
      <c r="AA850" s="290" t="inlineStr">
        <is>
          <t>FERC</t>
        </is>
      </c>
    </row>
    <row r="851" ht="15" customFormat="1" customHeight="1" s="290">
      <c r="A851" s="290" t="n">
        <v>148</v>
      </c>
      <c r="B851" s="290" t="n">
        <v>275</v>
      </c>
      <c r="C851" s="278" t="inlineStr">
        <is>
          <t>Public Service Company of Oklahoma</t>
        </is>
      </c>
      <c r="D851" s="290" t="inlineStr">
        <is>
          <t>OK</t>
        </is>
      </c>
      <c r="H851" s="291">
        <f>I851</f>
        <v/>
      </c>
      <c r="I851" s="292" t="n">
        <v>43465</v>
      </c>
      <c r="K851" s="305" t="n">
        <v>393</v>
      </c>
      <c r="L851" s="304" t="n">
        <v>2278</v>
      </c>
      <c r="M851" s="304" t="n"/>
      <c r="P851" s="290" t="inlineStr">
        <is>
          <t>SQ</t>
        </is>
      </c>
      <c r="Q851" s="305" t="n">
        <v>30</v>
      </c>
      <c r="R851" s="305" t="n">
        <v>0</v>
      </c>
      <c r="S851" s="295">
        <f>TRUE()</f>
        <v/>
      </c>
      <c r="V851" s="305" t="n"/>
      <c r="W851" s="296" t="n"/>
      <c r="Y851" s="305" t="n">
        <v>3.33</v>
      </c>
      <c r="Z851" s="295">
        <f>TRUE()</f>
        <v/>
      </c>
      <c r="AA851" s="290" t="inlineStr">
        <is>
          <t>FERC</t>
        </is>
      </c>
    </row>
    <row r="852" ht="15" customFormat="1" customHeight="1" s="290">
      <c r="A852" s="290" t="n">
        <v>148</v>
      </c>
      <c r="B852" s="290" t="n">
        <v>275</v>
      </c>
      <c r="C852" s="278" t="inlineStr">
        <is>
          <t>Public Service Company of Oklahoma</t>
        </is>
      </c>
      <c r="D852" s="290" t="inlineStr">
        <is>
          <t>OK</t>
        </is>
      </c>
      <c r="H852" s="291">
        <f>I852</f>
        <v/>
      </c>
      <c r="I852" s="292" t="n">
        <v>43465</v>
      </c>
      <c r="K852" s="290" t="n">
        <v>394</v>
      </c>
      <c r="L852" s="293" t="n">
        <v>26711</v>
      </c>
      <c r="M852" s="293" t="n"/>
      <c r="P852" s="290" t="inlineStr">
        <is>
          <t>SQ</t>
        </is>
      </c>
      <c r="Q852" s="290" t="n">
        <v>25</v>
      </c>
      <c r="R852" s="290" t="n">
        <v>0</v>
      </c>
      <c r="S852" s="295">
        <f>TRUE()</f>
        <v/>
      </c>
      <c r="W852" s="296" t="n"/>
      <c r="Y852" s="290" t="n">
        <v>4</v>
      </c>
      <c r="Z852" s="295">
        <f>TRUE()</f>
        <v/>
      </c>
      <c r="AA852" s="290" t="inlineStr">
        <is>
          <t>FERC</t>
        </is>
      </c>
    </row>
    <row r="853" ht="15" customFormat="1" customHeight="1" s="290">
      <c r="A853" s="290" t="n">
        <v>148</v>
      </c>
      <c r="B853" s="290" t="n">
        <v>275</v>
      </c>
      <c r="C853" s="278" t="inlineStr">
        <is>
          <t>Public Service Company of Oklahoma</t>
        </is>
      </c>
      <c r="D853" s="290" t="inlineStr">
        <is>
          <t>OK</t>
        </is>
      </c>
      <c r="H853" s="291">
        <f>I853</f>
        <v/>
      </c>
      <c r="I853" s="292" t="n">
        <v>43465</v>
      </c>
      <c r="K853" s="290" t="n">
        <v>395</v>
      </c>
      <c r="L853" s="293" t="n">
        <v>1432</v>
      </c>
      <c r="M853" s="293" t="n"/>
      <c r="P853" s="290" t="inlineStr">
        <is>
          <t>SQ</t>
        </is>
      </c>
      <c r="Q853" s="290" t="n">
        <v>20</v>
      </c>
      <c r="R853" s="290" t="n">
        <v>0</v>
      </c>
      <c r="S853" s="295">
        <f>TRUE()</f>
        <v/>
      </c>
      <c r="W853" s="296" t="n"/>
      <c r="Y853" s="290" t="n">
        <v>1.94</v>
      </c>
      <c r="Z853" s="295">
        <f>TRUE()</f>
        <v/>
      </c>
      <c r="AA853" s="290" t="inlineStr">
        <is>
          <t>FERC</t>
        </is>
      </c>
    </row>
    <row r="854" ht="15" customFormat="1" customHeight="1" s="290">
      <c r="A854" s="290" t="n">
        <v>148</v>
      </c>
      <c r="B854" s="290" t="n">
        <v>275</v>
      </c>
      <c r="C854" s="278" t="inlineStr">
        <is>
          <t>Public Service Company of Oklahoma</t>
        </is>
      </c>
      <c r="D854" s="290" t="inlineStr">
        <is>
          <t>OK</t>
        </is>
      </c>
      <c r="H854" s="291">
        <f>I854</f>
        <v/>
      </c>
      <c r="I854" s="292" t="n">
        <v>43465</v>
      </c>
      <c r="K854" s="290" t="n">
        <v>396</v>
      </c>
      <c r="L854" s="293" t="n">
        <v>648</v>
      </c>
      <c r="M854" s="293" t="n"/>
      <c r="P854" s="290" t="inlineStr">
        <is>
          <t>SQ</t>
        </is>
      </c>
      <c r="Q854" s="290" t="n">
        <v>18</v>
      </c>
      <c r="R854" s="290" t="n">
        <v>0</v>
      </c>
      <c r="S854" s="295">
        <f>TRUE()</f>
        <v/>
      </c>
      <c r="W854" s="296" t="n"/>
      <c r="Y854" s="290" t="n">
        <v>4.24</v>
      </c>
      <c r="Z854" s="295">
        <f>TRUE()</f>
        <v/>
      </c>
      <c r="AA854" s="290" t="inlineStr">
        <is>
          <t>FERC</t>
        </is>
      </c>
    </row>
    <row r="855" ht="15" customFormat="1" customHeight="1" s="290">
      <c r="A855" s="290" t="n">
        <v>148</v>
      </c>
      <c r="B855" s="290" t="n">
        <v>275</v>
      </c>
      <c r="C855" s="278" t="inlineStr">
        <is>
          <t>Public Service Company of Oklahoma</t>
        </is>
      </c>
      <c r="D855" s="290" t="inlineStr">
        <is>
          <t>OK</t>
        </is>
      </c>
      <c r="H855" s="291">
        <f>I855</f>
        <v/>
      </c>
      <c r="I855" s="292" t="n">
        <v>43465</v>
      </c>
      <c r="K855" s="290" t="n">
        <v>397</v>
      </c>
      <c r="L855" s="293" t="n">
        <v>36794</v>
      </c>
      <c r="M855" s="293" t="n"/>
      <c r="P855" s="290" t="inlineStr">
        <is>
          <t>SQ</t>
        </is>
      </c>
      <c r="Q855" s="290" t="n">
        <v>15</v>
      </c>
      <c r="R855" s="290" t="n">
        <v>0</v>
      </c>
      <c r="S855" s="295">
        <f>TRUE()</f>
        <v/>
      </c>
      <c r="W855" s="296" t="n"/>
      <c r="Y855" s="290" t="n">
        <v>4.54</v>
      </c>
      <c r="Z855" s="295">
        <f>TRUE()</f>
        <v/>
      </c>
      <c r="AA855" s="290" t="inlineStr">
        <is>
          <t>FERC</t>
        </is>
      </c>
    </row>
    <row r="856" ht="15" customFormat="1" customHeight="1" s="290">
      <c r="A856" s="290" t="n">
        <v>148</v>
      </c>
      <c r="B856" s="290" t="n">
        <v>275</v>
      </c>
      <c r="C856" s="278" t="inlineStr">
        <is>
          <t>Public Service Company of Oklahoma</t>
        </is>
      </c>
      <c r="D856" s="290" t="inlineStr">
        <is>
          <t>OK</t>
        </is>
      </c>
      <c r="H856" s="291">
        <f>I856</f>
        <v/>
      </c>
      <c r="I856" s="292" t="n">
        <v>43465</v>
      </c>
      <c r="K856" s="290" t="n">
        <v>397.16</v>
      </c>
      <c r="L856" s="293" t="n">
        <v>13520</v>
      </c>
      <c r="M856" s="293" t="n"/>
      <c r="P856" s="290" t="inlineStr">
        <is>
          <t>SQ</t>
        </is>
      </c>
      <c r="Q856" s="290" t="n">
        <v>15</v>
      </c>
      <c r="R856" s="290" t="n">
        <v>0</v>
      </c>
      <c r="S856" s="295">
        <f>TRUE()</f>
        <v/>
      </c>
      <c r="W856" s="296" t="n"/>
      <c r="Y856" s="290" t="n">
        <v>6.67</v>
      </c>
      <c r="Z856" s="295">
        <f>TRUE()</f>
        <v/>
      </c>
      <c r="AA856" s="290" t="inlineStr">
        <is>
          <t>FERC</t>
        </is>
      </c>
    </row>
    <row r="857" ht="15" customFormat="1" customHeight="1" s="290">
      <c r="A857" s="290" t="n">
        <v>72</v>
      </c>
      <c r="B857" s="290" t="n">
        <v>145</v>
      </c>
      <c r="C857" s="278" t="inlineStr">
        <is>
          <t>Indiana-Kentucky Electric Corporation</t>
        </is>
      </c>
      <c r="D857" s="290" t="inlineStr">
        <is>
          <t>IN</t>
        </is>
      </c>
      <c r="F857" s="290" t="n">
        <v>113</v>
      </c>
      <c r="G857" s="290" t="inlineStr">
        <is>
          <t>Clifty Creek</t>
        </is>
      </c>
      <c r="H857" s="291" t="n">
        <v>310</v>
      </c>
      <c r="I857" s="292" t="n">
        <v>43465</v>
      </c>
      <c r="K857" s="290" t="n">
        <v>310</v>
      </c>
      <c r="L857" s="293" t="n">
        <v>1345194</v>
      </c>
      <c r="M857" s="293" t="n"/>
      <c r="W857" s="296" t="n"/>
      <c r="AA857" s="290" t="inlineStr">
        <is>
          <t>FERC-filed study</t>
        </is>
      </c>
    </row>
    <row r="858" ht="15" customFormat="1" customHeight="1" s="290">
      <c r="A858" s="290" t="n">
        <v>72</v>
      </c>
      <c r="B858" s="290" t="n">
        <v>145</v>
      </c>
      <c r="C858" s="278" t="inlineStr">
        <is>
          <t>Indiana-Kentucky Electric Corporation</t>
        </is>
      </c>
      <c r="D858" s="290" t="inlineStr">
        <is>
          <t>IN</t>
        </is>
      </c>
      <c r="F858" s="290" t="n">
        <v>113</v>
      </c>
      <c r="G858" s="290" t="inlineStr">
        <is>
          <t>Clifty Creek</t>
        </is>
      </c>
      <c r="H858" s="291" t="n">
        <v>311</v>
      </c>
      <c r="I858" s="292" t="n">
        <v>43465</v>
      </c>
      <c r="K858" s="290" t="n">
        <v>311</v>
      </c>
      <c r="L858" s="293" t="n">
        <v>396290437</v>
      </c>
      <c r="M858" s="293" t="n"/>
      <c r="W858" s="296" t="n"/>
      <c r="AA858" s="290" t="inlineStr">
        <is>
          <t>FERC-filed study</t>
        </is>
      </c>
    </row>
    <row r="859" ht="15" customFormat="1" customHeight="1" s="290">
      <c r="A859" s="290" t="n">
        <v>72</v>
      </c>
      <c r="B859" s="290" t="n">
        <v>145</v>
      </c>
      <c r="C859" s="278" t="inlineStr">
        <is>
          <t>Indiana-Kentucky Electric Corporation</t>
        </is>
      </c>
      <c r="D859" s="290" t="inlineStr">
        <is>
          <t>IN</t>
        </is>
      </c>
      <c r="F859" s="290" t="n">
        <v>113</v>
      </c>
      <c r="G859" s="290" t="inlineStr">
        <is>
          <t>Clifty Creek</t>
        </is>
      </c>
      <c r="H859" s="291" t="n">
        <v>312</v>
      </c>
      <c r="I859" s="292" t="n">
        <v>43465</v>
      </c>
      <c r="K859" s="290" t="n">
        <v>312</v>
      </c>
      <c r="L859" s="293" t="n">
        <v>831404421</v>
      </c>
      <c r="M859" s="293" t="n"/>
      <c r="W859" s="296" t="n"/>
      <c r="AA859" s="290" t="inlineStr">
        <is>
          <t>FERC-filed study</t>
        </is>
      </c>
    </row>
    <row r="860" ht="15" customFormat="1" customHeight="1" s="290">
      <c r="A860" s="290" t="n">
        <v>72</v>
      </c>
      <c r="B860" s="290" t="n">
        <v>145</v>
      </c>
      <c r="C860" s="278" t="inlineStr">
        <is>
          <t>Indiana-Kentucky Electric Corporation</t>
        </is>
      </c>
      <c r="D860" s="290" t="inlineStr">
        <is>
          <t>IN</t>
        </is>
      </c>
      <c r="F860" s="290" t="n">
        <v>113</v>
      </c>
      <c r="G860" s="290" t="inlineStr">
        <is>
          <t>Clifty Creek</t>
        </is>
      </c>
      <c r="H860" s="291" t="n">
        <v>314</v>
      </c>
      <c r="I860" s="292" t="n">
        <v>43465</v>
      </c>
      <c r="K860" s="290" t="n">
        <v>314</v>
      </c>
      <c r="L860" s="293" t="n">
        <v>64499763</v>
      </c>
      <c r="M860" s="293" t="n"/>
      <c r="W860" s="296" t="n"/>
      <c r="AA860" s="290" t="inlineStr">
        <is>
          <t>FERC-filed study</t>
        </is>
      </c>
    </row>
    <row r="861" ht="15" customFormat="1" customHeight="1" s="290">
      <c r="A861" s="290" t="n">
        <v>72</v>
      </c>
      <c r="B861" s="290" t="n">
        <v>145</v>
      </c>
      <c r="C861" s="278" t="inlineStr">
        <is>
          <t>Indiana-Kentucky Electric Corporation</t>
        </is>
      </c>
      <c r="D861" s="290" t="inlineStr">
        <is>
          <t>IN</t>
        </is>
      </c>
      <c r="F861" s="290" t="n">
        <v>113</v>
      </c>
      <c r="G861" s="290" t="inlineStr">
        <is>
          <t>Clifty Creek</t>
        </is>
      </c>
      <c r="H861" s="291" t="n">
        <v>315</v>
      </c>
      <c r="I861" s="292" t="n">
        <v>43465</v>
      </c>
      <c r="K861" s="290" t="n">
        <v>315</v>
      </c>
      <c r="L861" s="293" t="n">
        <v>43946534</v>
      </c>
      <c r="M861" s="293" t="n"/>
      <c r="W861" s="296" t="n"/>
      <c r="AA861" s="290" t="inlineStr">
        <is>
          <t>FERC-filed study</t>
        </is>
      </c>
    </row>
    <row r="862" ht="15" customFormat="1" customHeight="1" s="290">
      <c r="A862" s="290" t="n">
        <v>72</v>
      </c>
      <c r="B862" s="290" t="n">
        <v>145</v>
      </c>
      <c r="C862" s="278" t="inlineStr">
        <is>
          <t>Indiana-Kentucky Electric Corporation</t>
        </is>
      </c>
      <c r="D862" s="290" t="inlineStr">
        <is>
          <t>IN</t>
        </is>
      </c>
      <c r="F862" s="290" t="n">
        <v>113</v>
      </c>
      <c r="G862" s="290" t="inlineStr">
        <is>
          <t>Clifty Creek</t>
        </is>
      </c>
      <c r="H862" s="291" t="n">
        <v>316</v>
      </c>
      <c r="I862" s="292" t="n">
        <v>43465</v>
      </c>
      <c r="K862" s="290" t="n">
        <v>316</v>
      </c>
      <c r="L862" s="293" t="n">
        <v>28613255</v>
      </c>
      <c r="M862" s="293" t="n"/>
      <c r="W862" s="296" t="n"/>
      <c r="AA862" s="290" t="inlineStr">
        <is>
          <t>FERC-filed study</t>
        </is>
      </c>
    </row>
    <row r="863" ht="15" customFormat="1" customHeight="1" s="290">
      <c r="A863" s="290" t="n">
        <v>72</v>
      </c>
      <c r="B863" s="290" t="n">
        <v>145</v>
      </c>
      <c r="C863" s="278" t="inlineStr">
        <is>
          <t>Indiana-Kentucky Electric Corporation</t>
        </is>
      </c>
      <c r="D863" s="290" t="inlineStr">
        <is>
          <t>IN</t>
        </is>
      </c>
      <c r="F863" s="290" t="n">
        <v>113</v>
      </c>
      <c r="G863" s="290" t="inlineStr">
        <is>
          <t>Clifty Creek</t>
        </is>
      </c>
      <c r="H863" s="291" t="n"/>
      <c r="I863" s="292" t="n">
        <v>43465</v>
      </c>
      <c r="J863" s="290" t="inlineStr">
        <is>
          <t>Depreciation Expense for Asset Retirement Costs</t>
        </is>
      </c>
      <c r="L863" s="293" t="n"/>
      <c r="M863" s="293" t="n"/>
      <c r="W863" s="296" t="n"/>
      <c r="X863" s="313" t="n">
        <v>2749221</v>
      </c>
      <c r="AA863" s="290" t="inlineStr">
        <is>
          <t>FERC-filed study</t>
        </is>
      </c>
    </row>
    <row r="864" ht="15" customFormat="1" customHeight="1" s="290">
      <c r="A864" s="290" t="n">
        <v>72</v>
      </c>
      <c r="B864" s="290" t="n">
        <v>145</v>
      </c>
      <c r="C864" s="278" t="inlineStr">
        <is>
          <t>Indiana-Kentucky Electric Corporation</t>
        </is>
      </c>
      <c r="D864" s="290" t="inlineStr">
        <is>
          <t>IN</t>
        </is>
      </c>
      <c r="F864" s="290" t="n">
        <v>113</v>
      </c>
      <c r="G864" s="290" t="inlineStr">
        <is>
          <t>Clifty Creek</t>
        </is>
      </c>
      <c r="H864" s="291" t="n"/>
      <c r="I864" s="292" t="n">
        <v>43465</v>
      </c>
      <c r="J864" s="290" t="inlineStr">
        <is>
          <t>Total</t>
        </is>
      </c>
      <c r="L864" s="293" t="n">
        <v>1366099604</v>
      </c>
      <c r="M864" s="293" t="n">
        <v>747809426</v>
      </c>
      <c r="W864" s="296" t="n"/>
      <c r="X864" s="314" t="n">
        <v>29190679</v>
      </c>
      <c r="AA864" s="290" t="inlineStr">
        <is>
          <t>FERC-filed study</t>
        </is>
      </c>
    </row>
    <row r="865" ht="15" customFormat="1" customHeight="1" s="290">
      <c r="A865" s="290" t="n">
        <v>129</v>
      </c>
      <c r="B865" s="290" t="n">
        <v>238</v>
      </c>
      <c r="C865" s="278" t="inlineStr">
        <is>
          <t>Old Dominion Electric Cooperative</t>
        </is>
      </c>
      <c r="D865" s="290" t="inlineStr">
        <is>
          <t>VA</t>
        </is>
      </c>
      <c r="F865" s="290" t="n">
        <v>117</v>
      </c>
      <c r="G865" s="290" t="inlineStr">
        <is>
          <t>Clover</t>
        </is>
      </c>
      <c r="H865" s="291" t="n">
        <v>310</v>
      </c>
      <c r="I865" s="292" t="n">
        <v>42735</v>
      </c>
      <c r="K865" s="290" t="n">
        <v>310</v>
      </c>
      <c r="L865" s="293" t="n">
        <v>1255803</v>
      </c>
      <c r="M865" s="293" t="n"/>
      <c r="S865" s="295">
        <f>FALSE()</f>
        <v/>
      </c>
      <c r="W865" s="296" t="n"/>
      <c r="Y865" s="315" t="n">
        <v>0</v>
      </c>
      <c r="Z865" s="295">
        <f>FALSE()</f>
        <v/>
      </c>
      <c r="AA865" s="290" t="inlineStr">
        <is>
          <t>FERC-filed study</t>
        </is>
      </c>
    </row>
    <row r="866" ht="15" customFormat="1" customHeight="1" s="290">
      <c r="A866" s="290" t="n">
        <v>129</v>
      </c>
      <c r="B866" s="290" t="n">
        <v>238</v>
      </c>
      <c r="C866" s="278" t="inlineStr">
        <is>
          <t>Old Dominion Electric Cooperative</t>
        </is>
      </c>
      <c r="D866" s="290" t="inlineStr">
        <is>
          <t>VA</t>
        </is>
      </c>
      <c r="F866" s="290" t="n">
        <v>117</v>
      </c>
      <c r="G866" s="290" t="inlineStr">
        <is>
          <t>Clover</t>
        </is>
      </c>
      <c r="H866" s="291" t="n">
        <v>311</v>
      </c>
      <c r="I866" s="292" t="n">
        <v>42735</v>
      </c>
      <c r="K866" s="290" t="n">
        <v>311</v>
      </c>
      <c r="L866" s="293" t="n">
        <v>129474915</v>
      </c>
      <c r="M866" s="293" t="n"/>
      <c r="Q866" s="290" t="n">
        <v>55</v>
      </c>
      <c r="R866" s="316" t="n">
        <v>-0.1</v>
      </c>
      <c r="S866" s="295">
        <f>FALSE()</f>
        <v/>
      </c>
      <c r="W866" s="296" t="n"/>
      <c r="Y866" s="315" t="n">
        <v>0.0174</v>
      </c>
      <c r="Z866" s="295">
        <f>FALSE()</f>
        <v/>
      </c>
      <c r="AA866" s="290" t="inlineStr">
        <is>
          <t>FERC-filed study</t>
        </is>
      </c>
    </row>
    <row r="867" ht="15" customFormat="1" customHeight="1" s="290">
      <c r="A867" s="290" t="n">
        <v>129</v>
      </c>
      <c r="B867" s="290" t="n">
        <v>238</v>
      </c>
      <c r="C867" s="278" t="inlineStr">
        <is>
          <t>Old Dominion Electric Cooperative</t>
        </is>
      </c>
      <c r="D867" s="290" t="inlineStr">
        <is>
          <t>VA</t>
        </is>
      </c>
      <c r="F867" s="290" t="n">
        <v>117</v>
      </c>
      <c r="G867" s="290" t="inlineStr">
        <is>
          <t>Clover</t>
        </is>
      </c>
      <c r="H867" s="291" t="n">
        <v>312</v>
      </c>
      <c r="I867" s="292" t="n">
        <v>42735</v>
      </c>
      <c r="K867" s="290" t="n">
        <v>312</v>
      </c>
      <c r="L867" s="293" t="n">
        <v>340321336</v>
      </c>
      <c r="M867" s="293" t="n"/>
      <c r="Q867" s="290" t="n">
        <v>55</v>
      </c>
      <c r="R867" s="284" t="n">
        <v>-0.05</v>
      </c>
      <c r="S867" s="295">
        <f>FALSE()</f>
        <v/>
      </c>
      <c r="W867" s="296" t="n"/>
      <c r="Y867" s="315" t="n">
        <v>0.0208</v>
      </c>
      <c r="Z867" s="295">
        <f>FALSE()</f>
        <v/>
      </c>
      <c r="AA867" s="290" t="inlineStr">
        <is>
          <t>FERC-filed study</t>
        </is>
      </c>
    </row>
    <row r="868" ht="23.25" customFormat="1" customHeight="1" s="290">
      <c r="A868" s="290" t="n">
        <v>129</v>
      </c>
      <c r="B868" s="290" t="n">
        <v>238</v>
      </c>
      <c r="C868" s="278" t="inlineStr">
        <is>
          <t>Old Dominion Electric Cooperative</t>
        </is>
      </c>
      <c r="D868" s="290" t="inlineStr">
        <is>
          <t>VA</t>
        </is>
      </c>
      <c r="F868" s="290" t="n">
        <v>117</v>
      </c>
      <c r="G868" s="290" t="inlineStr">
        <is>
          <t>Clover</t>
        </is>
      </c>
      <c r="H868" s="291" t="n">
        <v>314</v>
      </c>
      <c r="I868" s="292" t="n">
        <v>42735</v>
      </c>
      <c r="K868" s="290" t="n">
        <v>314</v>
      </c>
      <c r="L868" s="293" t="n">
        <v>118321465</v>
      </c>
      <c r="M868" s="293" t="n"/>
      <c r="Q868" s="290" t="n">
        <v>55</v>
      </c>
      <c r="R868" s="290" t="n">
        <v>0</v>
      </c>
      <c r="S868" s="295">
        <f>FALSE()</f>
        <v/>
      </c>
      <c r="W868" s="296" t="n"/>
      <c r="Y868" s="315" t="n">
        <v>0.0142</v>
      </c>
      <c r="Z868" s="295">
        <f>FALSE()</f>
        <v/>
      </c>
      <c r="AA868" s="290" t="inlineStr">
        <is>
          <t>FERC-filed study</t>
        </is>
      </c>
    </row>
    <row r="869" ht="23.25" customFormat="1" customHeight="1" s="290">
      <c r="A869" s="290" t="n">
        <v>129</v>
      </c>
      <c r="B869" s="290" t="n">
        <v>238</v>
      </c>
      <c r="C869" s="278" t="inlineStr">
        <is>
          <t>Old Dominion Electric Cooperative</t>
        </is>
      </c>
      <c r="D869" s="290" t="inlineStr">
        <is>
          <t>VA</t>
        </is>
      </c>
      <c r="F869" s="290" t="n">
        <v>117</v>
      </c>
      <c r="G869" s="290" t="inlineStr">
        <is>
          <t>Clover</t>
        </is>
      </c>
      <c r="H869" s="291" t="n">
        <v>315</v>
      </c>
      <c r="I869" s="292" t="n">
        <v>42735</v>
      </c>
      <c r="K869" s="290" t="n">
        <v>315</v>
      </c>
      <c r="L869" s="293" t="n">
        <v>82358466</v>
      </c>
      <c r="M869" s="293" t="n"/>
      <c r="Q869" s="290" t="n">
        <v>55</v>
      </c>
      <c r="R869" s="290" t="n">
        <v>0</v>
      </c>
      <c r="S869" s="295">
        <f>FALSE()</f>
        <v/>
      </c>
      <c r="W869" s="296" t="n"/>
      <c r="Y869" s="315" t="n">
        <v>0.0171</v>
      </c>
      <c r="Z869" s="295">
        <f>FALSE()</f>
        <v/>
      </c>
      <c r="AA869" s="290" t="inlineStr">
        <is>
          <t>FERC-filed study</t>
        </is>
      </c>
    </row>
    <row r="870" ht="23.25" customFormat="1" customHeight="1" s="290">
      <c r="A870" s="290" t="n">
        <v>129</v>
      </c>
      <c r="B870" s="290" t="n">
        <v>238</v>
      </c>
      <c r="C870" s="278" t="inlineStr">
        <is>
          <t>Old Dominion Electric Cooperative</t>
        </is>
      </c>
      <c r="D870" s="290" t="inlineStr">
        <is>
          <t>VA</t>
        </is>
      </c>
      <c r="F870" s="290" t="n">
        <v>117</v>
      </c>
      <c r="G870" s="290" t="inlineStr">
        <is>
          <t>Clover</t>
        </is>
      </c>
      <c r="H870" s="291" t="n">
        <v>316</v>
      </c>
      <c r="I870" s="292" t="n">
        <v>42735</v>
      </c>
      <c r="K870" s="290" t="n">
        <v>316</v>
      </c>
      <c r="L870" s="293" t="n">
        <v>7419976</v>
      </c>
      <c r="M870" s="293" t="n"/>
      <c r="Q870" s="290" t="n">
        <v>55</v>
      </c>
      <c r="R870" s="290" t="n">
        <v>0</v>
      </c>
      <c r="S870" s="295">
        <f>FALSE()</f>
        <v/>
      </c>
      <c r="W870" s="296" t="n"/>
      <c r="Y870" s="315" t="n">
        <v>0.0379</v>
      </c>
      <c r="Z870" s="295">
        <f>FALSE()</f>
        <v/>
      </c>
      <c r="AA870" s="290" t="inlineStr">
        <is>
          <t>FERC-filed study</t>
        </is>
      </c>
    </row>
    <row r="871" ht="23.25" customFormat="1" customHeight="1" s="290">
      <c r="A871" s="290" t="n">
        <v>129</v>
      </c>
      <c r="B871" s="290" t="n">
        <v>238</v>
      </c>
      <c r="C871" s="278" t="inlineStr">
        <is>
          <t>Old Dominion Electric Cooperative</t>
        </is>
      </c>
      <c r="D871" s="290" t="inlineStr">
        <is>
          <t>VA</t>
        </is>
      </c>
      <c r="F871" s="290" t="n">
        <v>117</v>
      </c>
      <c r="G871" s="290" t="inlineStr">
        <is>
          <t>Clover</t>
        </is>
      </c>
      <c r="H871" s="291" t="n">
        <v>350</v>
      </c>
      <c r="I871" s="292" t="n">
        <v>42735</v>
      </c>
      <c r="K871" s="290" t="n">
        <v>350</v>
      </c>
      <c r="L871" s="293" t="n">
        <v>5197</v>
      </c>
      <c r="M871" s="293" t="n"/>
      <c r="Q871" s="290" t="n">
        <v>55</v>
      </c>
      <c r="R871" s="290" t="n">
        <v>0</v>
      </c>
      <c r="S871" s="295">
        <f>FALSE()</f>
        <v/>
      </c>
      <c r="W871" s="296" t="n"/>
      <c r="Y871" s="315" t="n">
        <v>0.0111</v>
      </c>
      <c r="Z871" s="295">
        <f>FALSE()</f>
        <v/>
      </c>
      <c r="AA871" s="290" t="inlineStr">
        <is>
          <t>FERC-filed study</t>
        </is>
      </c>
    </row>
    <row r="872" ht="19.75" customFormat="1" customHeight="1" s="290">
      <c r="A872" s="290" t="n">
        <v>129</v>
      </c>
      <c r="B872" s="290" t="n">
        <v>238</v>
      </c>
      <c r="C872" s="278" t="inlineStr">
        <is>
          <t>Old Dominion Electric Cooperative</t>
        </is>
      </c>
      <c r="D872" s="290" t="inlineStr">
        <is>
          <t>VA</t>
        </is>
      </c>
      <c r="F872" s="290" t="n">
        <v>117</v>
      </c>
      <c r="G872" s="290" t="inlineStr">
        <is>
          <t>Clover</t>
        </is>
      </c>
      <c r="H872" s="291" t="n">
        <v>352</v>
      </c>
      <c r="I872" s="292" t="n">
        <v>42735</v>
      </c>
      <c r="K872" s="290" t="n">
        <v>352</v>
      </c>
      <c r="L872" s="293" t="n">
        <v>334611</v>
      </c>
      <c r="M872" s="293" t="n"/>
      <c r="Q872" s="290" t="n">
        <v>55</v>
      </c>
      <c r="R872" s="290" t="n">
        <v>0</v>
      </c>
      <c r="S872" s="295">
        <f>FALSE()</f>
        <v/>
      </c>
      <c r="W872" s="296" t="n"/>
      <c r="Y872" s="315" t="n">
        <v>0.0222</v>
      </c>
      <c r="Z872" s="295">
        <f>FALSE()</f>
        <v/>
      </c>
      <c r="AA872" s="290" t="inlineStr">
        <is>
          <t>FERC-filed study</t>
        </is>
      </c>
    </row>
    <row r="873" ht="23.25" customFormat="1" customHeight="1" s="290">
      <c r="A873" s="290" t="n">
        <v>129</v>
      </c>
      <c r="B873" s="290" t="n">
        <v>238</v>
      </c>
      <c r="C873" s="278" t="inlineStr">
        <is>
          <t>Old Dominion Electric Cooperative</t>
        </is>
      </c>
      <c r="D873" s="290" t="inlineStr">
        <is>
          <t>VA</t>
        </is>
      </c>
      <c r="F873" s="290" t="n">
        <v>117</v>
      </c>
      <c r="G873" s="290" t="inlineStr">
        <is>
          <t>Clover</t>
        </is>
      </c>
      <c r="H873" s="291" t="n">
        <v>353</v>
      </c>
      <c r="I873" s="292" t="n">
        <v>42735</v>
      </c>
      <c r="K873" s="290" t="n">
        <v>353</v>
      </c>
      <c r="L873" s="293" t="n">
        <v>11839915</v>
      </c>
      <c r="M873" s="293" t="n"/>
      <c r="Q873" s="290" t="n">
        <v>55</v>
      </c>
      <c r="R873" s="290" t="n">
        <v>0</v>
      </c>
      <c r="S873" s="295">
        <f>FALSE()</f>
        <v/>
      </c>
      <c r="W873" s="296" t="n"/>
      <c r="Y873" s="315" t="n">
        <v>0.0162</v>
      </c>
      <c r="Z873" s="295">
        <f>FALSE()</f>
        <v/>
      </c>
      <c r="AA873" s="290" t="inlineStr">
        <is>
          <t>FERC-filed study</t>
        </is>
      </c>
    </row>
    <row r="874" ht="15" customFormat="1" customHeight="1" s="290">
      <c r="A874" s="290" t="n">
        <v>129</v>
      </c>
      <c r="B874" s="290" t="n">
        <v>238</v>
      </c>
      <c r="C874" s="278" t="inlineStr">
        <is>
          <t>Old Dominion Electric Cooperative</t>
        </is>
      </c>
      <c r="D874" s="290" t="inlineStr">
        <is>
          <t>VA</t>
        </is>
      </c>
      <c r="F874" s="290" t="n">
        <v>117</v>
      </c>
      <c r="G874" s="290" t="inlineStr">
        <is>
          <t>Clover</t>
        </is>
      </c>
      <c r="H874" s="291" t="n">
        <v>354</v>
      </c>
      <c r="I874" s="292" t="n">
        <v>42735</v>
      </c>
      <c r="K874" s="290" t="n">
        <v>354</v>
      </c>
      <c r="L874" s="293" t="n">
        <v>128201</v>
      </c>
      <c r="M874" s="293" t="n"/>
      <c r="Q874" s="290" t="n">
        <v>55</v>
      </c>
      <c r="R874" s="290" t="n">
        <v>0</v>
      </c>
      <c r="S874" s="295">
        <f>FALSE()</f>
        <v/>
      </c>
      <c r="W874" s="296" t="n"/>
      <c r="Y874" s="315" t="n">
        <v>0.0168</v>
      </c>
      <c r="Z874" s="295">
        <f>FALSE()</f>
        <v/>
      </c>
      <c r="AA874" s="290" t="inlineStr">
        <is>
          <t>FERC-filed study</t>
        </is>
      </c>
    </row>
    <row r="875" ht="23.25" customFormat="1" customHeight="1" s="290">
      <c r="A875" s="290" t="n">
        <v>129</v>
      </c>
      <c r="B875" s="290" t="n">
        <v>238</v>
      </c>
      <c r="C875" s="278" t="inlineStr">
        <is>
          <t>Old Dominion Electric Cooperative</t>
        </is>
      </c>
      <c r="D875" s="290" t="inlineStr">
        <is>
          <t>VA</t>
        </is>
      </c>
      <c r="F875" s="290" t="n">
        <v>117</v>
      </c>
      <c r="G875" s="290" t="inlineStr">
        <is>
          <t>Clover</t>
        </is>
      </c>
      <c r="H875" s="291" t="n">
        <v>355</v>
      </c>
      <c r="I875" s="292" t="n">
        <v>42735</v>
      </c>
      <c r="K875" s="290" t="n">
        <v>355</v>
      </c>
      <c r="L875" s="293" t="n">
        <v>5359</v>
      </c>
      <c r="M875" s="293" t="n"/>
      <c r="Q875" s="290" t="n">
        <v>55</v>
      </c>
      <c r="R875" s="290" t="n">
        <v>0</v>
      </c>
      <c r="S875" s="295">
        <f>FALSE()</f>
        <v/>
      </c>
      <c r="W875" s="296" t="n"/>
      <c r="Y875" s="315" t="n">
        <v>0.0166</v>
      </c>
      <c r="Z875" s="295">
        <f>FALSE()</f>
        <v/>
      </c>
      <c r="AA875" s="290" t="inlineStr">
        <is>
          <t>FERC-filed study</t>
        </is>
      </c>
    </row>
    <row r="876" ht="15" customFormat="1" customHeight="1" s="290">
      <c r="A876" s="290" t="n">
        <v>129</v>
      </c>
      <c r="B876" s="290" t="n">
        <v>238</v>
      </c>
      <c r="C876" s="278" t="inlineStr">
        <is>
          <t>Old Dominion Electric Cooperative</t>
        </is>
      </c>
      <c r="D876" s="290" t="inlineStr">
        <is>
          <t>VA</t>
        </is>
      </c>
      <c r="F876" s="290" t="n">
        <v>117</v>
      </c>
      <c r="G876" s="290" t="inlineStr">
        <is>
          <t>Clover</t>
        </is>
      </c>
      <c r="H876" s="291" t="n">
        <v>391</v>
      </c>
      <c r="I876" s="292" t="n">
        <v>42735</v>
      </c>
      <c r="K876" s="290" t="n">
        <v>391</v>
      </c>
      <c r="L876" s="293" t="n">
        <v>445561</v>
      </c>
      <c r="M876" s="293" t="n"/>
      <c r="Q876" s="290" t="n">
        <v>55</v>
      </c>
      <c r="R876" s="290" t="n">
        <v>0</v>
      </c>
      <c r="S876" s="295">
        <f>FALSE()</f>
        <v/>
      </c>
      <c r="W876" s="296" t="n"/>
      <c r="Y876" s="315" t="n">
        <v>0.0606</v>
      </c>
      <c r="Z876" s="295">
        <f>FALSE()</f>
        <v/>
      </c>
      <c r="AA876" s="290" t="inlineStr">
        <is>
          <t>FERC-filed study</t>
        </is>
      </c>
    </row>
    <row r="877" ht="23.25" customFormat="1" customHeight="1" s="290">
      <c r="A877" s="290" t="n">
        <v>129</v>
      </c>
      <c r="B877" s="290" t="n">
        <v>238</v>
      </c>
      <c r="C877" s="278" t="inlineStr">
        <is>
          <t>Old Dominion Electric Cooperative</t>
        </is>
      </c>
      <c r="D877" s="290" t="inlineStr">
        <is>
          <t>VA</t>
        </is>
      </c>
      <c r="F877" s="290" t="n">
        <v>117</v>
      </c>
      <c r="G877" s="290" t="inlineStr">
        <is>
          <t>Clover</t>
        </is>
      </c>
      <c r="H877" s="291" t="n">
        <v>392</v>
      </c>
      <c r="I877" s="292" t="n">
        <v>42735</v>
      </c>
      <c r="K877" s="290" t="n">
        <v>392</v>
      </c>
      <c r="L877" s="293" t="n">
        <v>515722</v>
      </c>
      <c r="M877" s="293" t="n"/>
      <c r="Q877" s="290" t="n">
        <v>55</v>
      </c>
      <c r="R877" s="290" t="n">
        <v>0</v>
      </c>
      <c r="S877" s="295">
        <f>FALSE()</f>
        <v/>
      </c>
      <c r="W877" s="296" t="n"/>
      <c r="Y877" s="315" t="n">
        <v>0.0541</v>
      </c>
      <c r="Z877" s="295">
        <f>FALSE()</f>
        <v/>
      </c>
      <c r="AA877" s="290" t="inlineStr">
        <is>
          <t>FERC-filed study</t>
        </is>
      </c>
    </row>
    <row r="878" ht="23.25" customFormat="1" customHeight="1" s="290">
      <c r="A878" s="290" t="n">
        <v>129</v>
      </c>
      <c r="B878" s="290" t="n">
        <v>238</v>
      </c>
      <c r="C878" s="278" t="inlineStr">
        <is>
          <t>Old Dominion Electric Cooperative</t>
        </is>
      </c>
      <c r="D878" s="290" t="inlineStr">
        <is>
          <t>VA</t>
        </is>
      </c>
      <c r="F878" s="290" t="n">
        <v>117</v>
      </c>
      <c r="G878" s="290" t="inlineStr">
        <is>
          <t>Clover</t>
        </is>
      </c>
      <c r="H878" s="291" t="n">
        <v>397</v>
      </c>
      <c r="I878" s="292" t="n">
        <v>42735</v>
      </c>
      <c r="K878" s="290" t="n">
        <v>397</v>
      </c>
      <c r="L878" s="293" t="n">
        <v>395126</v>
      </c>
      <c r="M878" s="293" t="n"/>
      <c r="Q878" s="290" t="n">
        <v>55</v>
      </c>
      <c r="R878" s="290" t="n">
        <v>0</v>
      </c>
      <c r="S878" s="295">
        <f>FALSE()</f>
        <v/>
      </c>
      <c r="W878" s="296" t="n"/>
      <c r="Y878" s="315" t="n">
        <v>0.0291</v>
      </c>
      <c r="Z878" s="295">
        <f>FALSE()</f>
        <v/>
      </c>
      <c r="AA878" s="290" t="inlineStr">
        <is>
          <t>FERC-filed study</t>
        </is>
      </c>
    </row>
    <row r="879" ht="23.25" customFormat="1" customHeight="1" s="290">
      <c r="A879" s="290" t="n">
        <v>129</v>
      </c>
      <c r="B879" s="290" t="n">
        <v>238</v>
      </c>
      <c r="C879" s="278" t="inlineStr">
        <is>
          <t>Old Dominion Electric Cooperative</t>
        </is>
      </c>
      <c r="D879" s="290" t="inlineStr">
        <is>
          <t>VA</t>
        </is>
      </c>
      <c r="F879" s="290" t="n">
        <v>117</v>
      </c>
      <c r="G879" s="290" t="inlineStr">
        <is>
          <t>Clover</t>
        </is>
      </c>
      <c r="H879" s="291" t="n">
        <v>398</v>
      </c>
      <c r="I879" s="292" t="n">
        <v>42735</v>
      </c>
      <c r="K879" s="290" t="n">
        <v>398</v>
      </c>
      <c r="L879" s="293" t="n">
        <v>7740</v>
      </c>
      <c r="M879" s="293" t="n"/>
      <c r="Q879" s="290" t="n">
        <v>55</v>
      </c>
      <c r="R879" s="290" t="n">
        <v>0</v>
      </c>
      <c r="S879" s="295">
        <f>FALSE()</f>
        <v/>
      </c>
      <c r="W879" s="296" t="n"/>
      <c r="Y879" s="315" t="n">
        <v>0.0211</v>
      </c>
      <c r="Z879" s="295">
        <f>FALSE()</f>
        <v/>
      </c>
      <c r="AA879" s="290" t="inlineStr">
        <is>
          <t>FERC-filed study</t>
        </is>
      </c>
    </row>
    <row r="880" ht="23.25" customFormat="1" customHeight="1" s="290">
      <c r="A880" s="290" t="n">
        <v>129</v>
      </c>
      <c r="B880" s="290" t="n">
        <v>238</v>
      </c>
      <c r="C880" s="278" t="inlineStr">
        <is>
          <t>Old Dominion Electric Cooperative</t>
        </is>
      </c>
      <c r="G880" s="290" t="inlineStr">
        <is>
          <t>Combined Diesel</t>
        </is>
      </c>
      <c r="H880" s="291" t="n">
        <v>303</v>
      </c>
      <c r="I880" s="292" t="n">
        <v>42735</v>
      </c>
      <c r="K880" s="290" t="n">
        <v>303</v>
      </c>
      <c r="L880" s="293" t="n">
        <v>800000</v>
      </c>
      <c r="M880" s="293" t="n"/>
      <c r="Q880" s="290" t="n">
        <v>25</v>
      </c>
      <c r="R880" s="316" t="n">
        <v>0</v>
      </c>
      <c r="S880" s="295">
        <f>FALSE()</f>
        <v/>
      </c>
      <c r="W880" s="296" t="n"/>
      <c r="Y880" s="315" t="n">
        <v>0.0409</v>
      </c>
      <c r="Z880" s="295">
        <f>FALSE()</f>
        <v/>
      </c>
      <c r="AA880" s="290" t="inlineStr">
        <is>
          <t>FERC-filed study</t>
        </is>
      </c>
    </row>
    <row r="881" ht="15" customFormat="1" customHeight="1" s="290">
      <c r="A881" s="290" t="n">
        <v>129</v>
      </c>
      <c r="B881" s="290" t="n">
        <v>238</v>
      </c>
      <c r="C881" s="278" t="inlineStr">
        <is>
          <t>Old Dominion Electric Cooperative</t>
        </is>
      </c>
      <c r="G881" s="290" t="inlineStr">
        <is>
          <t>Combined Diesel</t>
        </is>
      </c>
      <c r="H881" s="291" t="n">
        <v>341</v>
      </c>
      <c r="I881" s="292" t="n">
        <v>42735</v>
      </c>
      <c r="K881" s="290" t="n">
        <v>341</v>
      </c>
      <c r="L881" s="293" t="n">
        <v>275000</v>
      </c>
      <c r="M881" s="293" t="n"/>
      <c r="Q881" s="290" t="n">
        <v>25</v>
      </c>
      <c r="R881" s="316" t="n">
        <v>-0.02</v>
      </c>
      <c r="S881" s="295">
        <f>FALSE()</f>
        <v/>
      </c>
      <c r="W881" s="296" t="n"/>
      <c r="Y881" s="315" t="n">
        <v>0.0418</v>
      </c>
      <c r="Z881" s="295">
        <f>FALSE()</f>
        <v/>
      </c>
      <c r="AA881" s="290" t="inlineStr">
        <is>
          <t>FERC-filed study</t>
        </is>
      </c>
    </row>
    <row r="882" ht="23.25" customFormat="1" customHeight="1" s="290">
      <c r="A882" s="290" t="n">
        <v>129</v>
      </c>
      <c r="B882" s="290" t="n">
        <v>238</v>
      </c>
      <c r="C882" s="278" t="inlineStr">
        <is>
          <t>Old Dominion Electric Cooperative</t>
        </is>
      </c>
      <c r="G882" s="290" t="inlineStr">
        <is>
          <t>Combined Diesel</t>
        </is>
      </c>
      <c r="H882" s="291" t="n">
        <v>342</v>
      </c>
      <c r="I882" s="292" t="n">
        <v>42735</v>
      </c>
      <c r="K882" s="290" t="n">
        <v>342</v>
      </c>
      <c r="L882" s="293" t="n">
        <v>838441</v>
      </c>
      <c r="M882" s="293" t="n"/>
      <c r="Q882" s="290" t="n">
        <v>25</v>
      </c>
      <c r="R882" s="316" t="n">
        <v>0.1</v>
      </c>
      <c r="S882" s="295">
        <f>FALSE()</f>
        <v/>
      </c>
      <c r="W882" s="296" t="n"/>
      <c r="Y882" s="315" t="n">
        <v>0.0356</v>
      </c>
      <c r="Z882" s="295">
        <f>FALSE()</f>
        <v/>
      </c>
      <c r="AA882" s="290" t="inlineStr">
        <is>
          <t>FERC-filed study</t>
        </is>
      </c>
    </row>
    <row r="883" ht="15" customFormat="1" customHeight="1" s="290">
      <c r="A883" s="290" t="n">
        <v>129</v>
      </c>
      <c r="B883" s="290" t="n">
        <v>238</v>
      </c>
      <c r="C883" s="278" t="inlineStr">
        <is>
          <t>Old Dominion Electric Cooperative</t>
        </is>
      </c>
      <c r="G883" s="290" t="inlineStr">
        <is>
          <t>Combined Diesel</t>
        </is>
      </c>
      <c r="H883" s="291" t="n">
        <v>343</v>
      </c>
      <c r="I883" s="292" t="n">
        <v>42735</v>
      </c>
      <c r="K883" s="290" t="n">
        <v>343</v>
      </c>
      <c r="L883" s="293" t="n">
        <v>1423789</v>
      </c>
      <c r="M883" s="293" t="n"/>
      <c r="Q883" s="290" t="n">
        <v>25</v>
      </c>
      <c r="R883" s="316" t="n">
        <v>0.1</v>
      </c>
      <c r="S883" s="295">
        <f>FALSE()</f>
        <v/>
      </c>
      <c r="W883" s="296" t="n"/>
      <c r="Y883" s="315" t="n">
        <v>0.0368</v>
      </c>
      <c r="Z883" s="295">
        <f>FALSE()</f>
        <v/>
      </c>
      <c r="AA883" s="290" t="inlineStr">
        <is>
          <t>FERC-filed study</t>
        </is>
      </c>
    </row>
    <row r="884" ht="23.25" customFormat="1" customHeight="1" s="290">
      <c r="A884" s="290" t="n">
        <v>129</v>
      </c>
      <c r="B884" s="290" t="n">
        <v>238</v>
      </c>
      <c r="C884" s="278" t="inlineStr">
        <is>
          <t>Old Dominion Electric Cooperative</t>
        </is>
      </c>
      <c r="G884" s="290" t="inlineStr">
        <is>
          <t>Combined Diesel</t>
        </is>
      </c>
      <c r="H884" s="291" t="n">
        <v>344</v>
      </c>
      <c r="I884" s="292" t="n">
        <v>42735</v>
      </c>
      <c r="K884" s="290" t="n">
        <v>344</v>
      </c>
      <c r="L884" s="293" t="n">
        <v>7324442</v>
      </c>
      <c r="M884" s="293" t="n"/>
      <c r="Q884" s="290" t="n">
        <v>25</v>
      </c>
      <c r="R884" s="316" t="n">
        <v>0.1</v>
      </c>
      <c r="S884" s="295">
        <f>FALSE()</f>
        <v/>
      </c>
      <c r="W884" s="296" t="n"/>
      <c r="Y884" s="315" t="n">
        <v>0.0386</v>
      </c>
      <c r="Z884" s="295">
        <f>FALSE()</f>
        <v/>
      </c>
      <c r="AA884" s="290" t="inlineStr">
        <is>
          <t>FERC-filed study</t>
        </is>
      </c>
    </row>
    <row r="885" ht="23.25" customFormat="1" customHeight="1" s="290">
      <c r="A885" s="290" t="n">
        <v>129</v>
      </c>
      <c r="B885" s="290" t="n">
        <v>238</v>
      </c>
      <c r="C885" s="278" t="inlineStr">
        <is>
          <t>Old Dominion Electric Cooperative</t>
        </is>
      </c>
      <c r="G885" s="290" t="inlineStr">
        <is>
          <t>Combined Diesel</t>
        </is>
      </c>
      <c r="H885" s="291" t="n">
        <v>345</v>
      </c>
      <c r="I885" s="292" t="n">
        <v>42735</v>
      </c>
      <c r="K885" s="290" t="n">
        <v>345</v>
      </c>
      <c r="L885" s="293" t="n">
        <v>2485244</v>
      </c>
      <c r="M885" s="293" t="n"/>
      <c r="Q885" s="290" t="n">
        <v>25</v>
      </c>
      <c r="R885" s="316" t="n">
        <v>0.1</v>
      </c>
      <c r="S885" s="295">
        <f>FALSE()</f>
        <v/>
      </c>
      <c r="W885" s="296" t="n"/>
      <c r="Y885" s="315" t="n">
        <v>0.037</v>
      </c>
      <c r="Z885" s="295">
        <f>FALSE()</f>
        <v/>
      </c>
      <c r="AA885" s="290" t="inlineStr">
        <is>
          <t>FERC-filed study</t>
        </is>
      </c>
    </row>
    <row r="886" ht="15" customFormat="1" customHeight="1" s="290">
      <c r="A886" s="290" t="n">
        <v>129</v>
      </c>
      <c r="B886" s="290" t="n">
        <v>238</v>
      </c>
      <c r="C886" s="278" t="inlineStr">
        <is>
          <t>Old Dominion Electric Cooperative</t>
        </is>
      </c>
      <c r="G886" s="290" t="inlineStr">
        <is>
          <t>Combined Diesel</t>
        </is>
      </c>
      <c r="H886" s="291" t="n">
        <v>346</v>
      </c>
      <c r="I886" s="292" t="n">
        <v>42735</v>
      </c>
      <c r="K886" s="290" t="n">
        <v>346</v>
      </c>
      <c r="L886" s="293" t="n">
        <v>372791</v>
      </c>
      <c r="M886" s="293" t="n"/>
      <c r="Q886" s="290" t="n">
        <v>25</v>
      </c>
      <c r="R886" s="316" t="n">
        <v>0.1</v>
      </c>
      <c r="S886" s="295">
        <f>FALSE()</f>
        <v/>
      </c>
      <c r="W886" s="296" t="n"/>
      <c r="Y886" s="315" t="n">
        <v>0.08740000000000001</v>
      </c>
      <c r="Z886" s="295">
        <f>FALSE()</f>
        <v/>
      </c>
      <c r="AA886" s="290" t="inlineStr">
        <is>
          <t>FERC-filed study</t>
        </is>
      </c>
    </row>
    <row r="887" ht="23.25" customFormat="1" customHeight="1" s="290">
      <c r="A887" s="290" t="n">
        <v>129</v>
      </c>
      <c r="B887" s="290" t="n">
        <v>238</v>
      </c>
      <c r="C887" s="278" t="inlineStr">
        <is>
          <t>Old Dominion Electric Cooperative</t>
        </is>
      </c>
      <c r="G887" s="290" t="inlineStr">
        <is>
          <t>Combined Diesel</t>
        </is>
      </c>
      <c r="H887" s="291" t="n">
        <v>353</v>
      </c>
      <c r="I887" s="292" t="n">
        <v>42735</v>
      </c>
      <c r="K887" s="290" t="n">
        <v>353</v>
      </c>
      <c r="L887" s="293" t="n">
        <v>100000</v>
      </c>
      <c r="M887" s="293" t="n"/>
      <c r="Q887" s="290" t="n">
        <v>25</v>
      </c>
      <c r="R887" s="316" t="n">
        <v>0.02</v>
      </c>
      <c r="S887" s="295">
        <f>FALSE()</f>
        <v/>
      </c>
      <c r="W887" s="296" t="n"/>
      <c r="Y887" s="315" t="n">
        <v>0.0401</v>
      </c>
      <c r="Z887" s="295">
        <f>FALSE()</f>
        <v/>
      </c>
      <c r="AA887" s="290" t="inlineStr">
        <is>
          <t>FERC-filed study</t>
        </is>
      </c>
    </row>
    <row r="888" ht="15" customFormat="1" customHeight="1" s="290">
      <c r="A888" s="290" t="n">
        <v>129</v>
      </c>
      <c r="B888" s="290" t="n">
        <v>238</v>
      </c>
      <c r="C888" s="278" t="inlineStr">
        <is>
          <t>Old Dominion Electric Cooperative</t>
        </is>
      </c>
      <c r="G888" s="290" t="inlineStr">
        <is>
          <t>Combined Diesel</t>
        </is>
      </c>
      <c r="H888" s="291" t="n">
        <v>392</v>
      </c>
      <c r="I888" s="292" t="n">
        <v>42735</v>
      </c>
      <c r="K888" s="290" t="n">
        <v>392</v>
      </c>
      <c r="L888" s="293" t="n">
        <v>100000</v>
      </c>
      <c r="M888" s="293" t="n"/>
      <c r="Q888" s="290" t="n">
        <v>25</v>
      </c>
      <c r="R888" s="316" t="n">
        <v>0.1</v>
      </c>
      <c r="S888" s="295">
        <f>FALSE()</f>
        <v/>
      </c>
      <c r="W888" s="296" t="n"/>
      <c r="Y888" s="315" t="n">
        <v>0.0343</v>
      </c>
      <c r="Z888" s="295">
        <f>FALSE()</f>
        <v/>
      </c>
      <c r="AA888" s="290" t="inlineStr">
        <is>
          <t>FERC-filed study</t>
        </is>
      </c>
    </row>
    <row r="889" ht="23.25" customFormat="1" customHeight="1" s="290">
      <c r="A889" s="290" t="n">
        <v>294</v>
      </c>
      <c r="B889" s="290" t="n">
        <v>352</v>
      </c>
      <c r="C889" s="278" t="inlineStr">
        <is>
          <t>Wabash Valley Power Association, Inc.</t>
        </is>
      </c>
      <c r="D889" s="290" t="inlineStr">
        <is>
          <t>IN</t>
        </is>
      </c>
      <c r="F889" s="290" t="n">
        <v>220</v>
      </c>
      <c r="G889" s="290" t="inlineStr">
        <is>
          <t>gibson unit 5</t>
        </is>
      </c>
      <c r="H889" s="291" t="n"/>
      <c r="I889" s="292" t="n">
        <v>42736</v>
      </c>
      <c r="J889" s="292" t="inlineStr">
        <is>
          <t>Annual Depreciation Expense - Disposals</t>
        </is>
      </c>
      <c r="K889" s="317" t="n"/>
      <c r="L889" s="288" t="n"/>
      <c r="M889" s="288" t="n"/>
      <c r="N889" s="285" t="n"/>
      <c r="O889" s="285" t="n"/>
      <c r="P889" s="285" t="n"/>
      <c r="Q889" s="285" t="n"/>
      <c r="R889" s="285" t="n"/>
      <c r="S889" s="285" t="n"/>
      <c r="T889" s="285" t="n"/>
      <c r="U889" s="285" t="n"/>
      <c r="V889" s="285" t="n"/>
      <c r="W889" s="287" t="n"/>
      <c r="X889" s="285" t="n">
        <v>760</v>
      </c>
      <c r="Y889" s="285" t="n"/>
      <c r="Z889" s="285" t="n"/>
      <c r="AA889" s="318" t="inlineStr">
        <is>
          <t>FERC-filed study</t>
        </is>
      </c>
    </row>
    <row r="890" ht="23.25" customFormat="1" customHeight="1" s="290">
      <c r="A890" s="290" t="n">
        <v>294</v>
      </c>
      <c r="B890" s="290" t="n">
        <v>352</v>
      </c>
      <c r="C890" s="278" t="inlineStr">
        <is>
          <t>Wabash Valley Power Association, Inc.</t>
        </is>
      </c>
      <c r="D890" s="290" t="inlineStr">
        <is>
          <t>IN</t>
        </is>
      </c>
      <c r="F890" s="290" t="n">
        <v>220</v>
      </c>
      <c r="G890" s="290" t="inlineStr">
        <is>
          <t>gibson unit 5</t>
        </is>
      </c>
      <c r="H890" s="291" t="n"/>
      <c r="I890" s="292" t="n">
        <v>42736</v>
      </c>
      <c r="J890" s="292" t="inlineStr">
        <is>
          <t>Total</t>
        </is>
      </c>
      <c r="L890" s="304" t="n">
        <v>186446</v>
      </c>
      <c r="M890" s="304" t="n">
        <v>100260</v>
      </c>
      <c r="P890" s="305" t="n"/>
      <c r="Q890" s="305" t="n"/>
      <c r="R890" s="305" t="n"/>
      <c r="V890" s="305" t="n">
        <v>15</v>
      </c>
      <c r="W890" s="296" t="n">
        <v>2031</v>
      </c>
      <c r="X890" s="290" t="n">
        <v>9051</v>
      </c>
      <c r="Y890" s="319" t="n">
        <v>0.0465</v>
      </c>
      <c r="Z890" s="295">
        <f>FALSE()</f>
        <v/>
      </c>
      <c r="AA890" s="318" t="inlineStr">
        <is>
          <t>FERC-filed study</t>
        </is>
      </c>
    </row>
    <row r="891" ht="23.25" customFormat="1" customHeight="1" s="290">
      <c r="A891" s="290" t="n">
        <v>128</v>
      </c>
      <c r="B891" s="290" t="n">
        <v>236</v>
      </c>
      <c r="C891" s="278" t="inlineStr">
        <is>
          <t>Ohio Valley Electric Cooperative</t>
        </is>
      </c>
      <c r="D891" s="290" t="inlineStr">
        <is>
          <t>OH</t>
        </is>
      </c>
      <c r="F891" s="290" t="n">
        <v>305</v>
      </c>
      <c r="G891" s="290" t="inlineStr">
        <is>
          <t>Kyger Creek</t>
        </is>
      </c>
      <c r="H891" s="291" t="n">
        <v>310</v>
      </c>
      <c r="I891" s="292" t="n">
        <v>43465</v>
      </c>
      <c r="K891" s="290" t="n">
        <v>310</v>
      </c>
      <c r="L891" s="293" t="n">
        <v>3029610</v>
      </c>
      <c r="M891" s="293" t="n"/>
      <c r="W891" s="296" t="n"/>
      <c r="AA891" s="290" t="inlineStr">
        <is>
          <t>FERC-filed study</t>
        </is>
      </c>
    </row>
    <row r="892" ht="23.25" customFormat="1" customHeight="1" s="290">
      <c r="A892" s="290" t="n">
        <v>128</v>
      </c>
      <c r="B892" s="290" t="n">
        <v>236</v>
      </c>
      <c r="C892" s="278" t="inlineStr">
        <is>
          <t>Ohio Valley Electric Cooperative</t>
        </is>
      </c>
      <c r="D892" s="290" t="inlineStr">
        <is>
          <t>OH</t>
        </is>
      </c>
      <c r="F892" s="290" t="n">
        <v>305</v>
      </c>
      <c r="G892" s="290" t="inlineStr">
        <is>
          <t>Kyger Creek</t>
        </is>
      </c>
      <c r="H892" s="291" t="n">
        <v>311</v>
      </c>
      <c r="I892" s="292" t="n">
        <v>43465</v>
      </c>
      <c r="K892" s="290" t="n">
        <v>311</v>
      </c>
      <c r="L892" s="293" t="n">
        <v>295783393</v>
      </c>
      <c r="M892" s="293" t="n"/>
      <c r="W892" s="296" t="n"/>
      <c r="AA892" s="290" t="inlineStr">
        <is>
          <t>FERC-filed study</t>
        </is>
      </c>
    </row>
    <row r="893" ht="23.25" customFormat="1" customHeight="1" s="290">
      <c r="A893" s="290" t="n">
        <v>128</v>
      </c>
      <c r="B893" s="290" t="n">
        <v>236</v>
      </c>
      <c r="C893" s="278" t="inlineStr">
        <is>
          <t>Ohio Valley Electric Cooperative</t>
        </is>
      </c>
      <c r="D893" s="290" t="inlineStr">
        <is>
          <t>OH</t>
        </is>
      </c>
      <c r="F893" s="290" t="n">
        <v>305</v>
      </c>
      <c r="G893" s="290" t="inlineStr">
        <is>
          <t>Kyger Creek</t>
        </is>
      </c>
      <c r="H893" s="291" t="n">
        <v>312</v>
      </c>
      <c r="I893" s="292" t="n">
        <v>43465</v>
      </c>
      <c r="K893" s="290" t="n">
        <v>312</v>
      </c>
      <c r="L893" s="293" t="n">
        <v>903346454</v>
      </c>
      <c r="M893" s="293" t="n"/>
      <c r="W893" s="296" t="n"/>
      <c r="AA893" s="290" t="inlineStr">
        <is>
          <t>FERC-filed study</t>
        </is>
      </c>
    </row>
    <row r="894" ht="15" customFormat="1" customHeight="1" s="290">
      <c r="A894" s="290" t="n">
        <v>128</v>
      </c>
      <c r="B894" s="290" t="n">
        <v>236</v>
      </c>
      <c r="C894" s="278" t="inlineStr">
        <is>
          <t>Ohio Valley Electric Cooperative</t>
        </is>
      </c>
      <c r="D894" s="290" t="inlineStr">
        <is>
          <t>OH</t>
        </is>
      </c>
      <c r="F894" s="290" t="n">
        <v>305</v>
      </c>
      <c r="G894" s="290" t="inlineStr">
        <is>
          <t>Kyger Creek</t>
        </is>
      </c>
      <c r="H894" s="291" t="n">
        <v>314</v>
      </c>
      <c r="I894" s="292" t="n">
        <v>43465</v>
      </c>
      <c r="K894" s="290" t="n">
        <v>314</v>
      </c>
      <c r="L894" s="293" t="n">
        <v>71369979</v>
      </c>
      <c r="M894" s="293" t="n"/>
      <c r="W894" s="296" t="n"/>
      <c r="AA894" s="290" t="inlineStr">
        <is>
          <t>FERC-filed study</t>
        </is>
      </c>
    </row>
    <row r="895" ht="23.25" customFormat="1" customHeight="1" s="290">
      <c r="A895" s="290" t="n">
        <v>128</v>
      </c>
      <c r="B895" s="290" t="n">
        <v>236</v>
      </c>
      <c r="C895" s="278" t="inlineStr">
        <is>
          <t>Ohio Valley Electric Cooperative</t>
        </is>
      </c>
      <c r="D895" s="290" t="inlineStr">
        <is>
          <t>OH</t>
        </is>
      </c>
      <c r="F895" s="290" t="n">
        <v>305</v>
      </c>
      <c r="G895" s="290" t="inlineStr">
        <is>
          <t>Kyger Creek</t>
        </is>
      </c>
      <c r="H895" s="291" t="n">
        <v>315</v>
      </c>
      <c r="I895" s="292" t="n">
        <v>43465</v>
      </c>
      <c r="K895" s="290" t="n">
        <v>315</v>
      </c>
      <c r="L895" s="293" t="n">
        <v>23190272</v>
      </c>
      <c r="M895" s="293" t="n"/>
      <c r="W895" s="296" t="n"/>
      <c r="AA895" s="290" t="inlineStr">
        <is>
          <t>FERC-filed study</t>
        </is>
      </c>
    </row>
    <row r="896" ht="15" customFormat="1" customHeight="1" s="290">
      <c r="A896" s="290" t="n">
        <v>128</v>
      </c>
      <c r="B896" s="290" t="n">
        <v>236</v>
      </c>
      <c r="C896" s="278" t="inlineStr">
        <is>
          <t>Ohio Valley Electric Cooperative</t>
        </is>
      </c>
      <c r="D896" s="290" t="inlineStr">
        <is>
          <t>OH</t>
        </is>
      </c>
      <c r="F896" s="290" t="n">
        <v>305</v>
      </c>
      <c r="G896" s="290" t="inlineStr">
        <is>
          <t>Kyger Creek</t>
        </is>
      </c>
      <c r="H896" s="291" t="n">
        <v>316</v>
      </c>
      <c r="I896" s="292" t="n">
        <v>43465</v>
      </c>
      <c r="K896" s="290" t="n">
        <v>316</v>
      </c>
      <c r="L896" s="293" t="n">
        <v>27924188</v>
      </c>
      <c r="M896" s="293" t="n"/>
      <c r="W896" s="296" t="n"/>
      <c r="AA896" s="290" t="inlineStr">
        <is>
          <t>FERC-filed study</t>
        </is>
      </c>
    </row>
    <row r="897" ht="15" customFormat="1" customHeight="1" s="290">
      <c r="A897" s="290" t="n">
        <v>128</v>
      </c>
      <c r="B897" s="290" t="n">
        <v>236</v>
      </c>
      <c r="C897" s="278" t="inlineStr">
        <is>
          <t>Ohio Valley Electric Cooperative</t>
        </is>
      </c>
      <c r="D897" s="290" t="inlineStr">
        <is>
          <t>OH</t>
        </is>
      </c>
      <c r="F897" s="290" t="n">
        <v>305</v>
      </c>
      <c r="G897" s="290" t="inlineStr">
        <is>
          <t>Kyger Creek</t>
        </is>
      </c>
      <c r="H897" s="291" t="n"/>
      <c r="I897" s="292" t="n">
        <v>43465</v>
      </c>
      <c r="J897" s="290" t="inlineStr">
        <is>
          <t>Depreciation Expense for Asset Retirement Costs</t>
        </is>
      </c>
      <c r="L897" s="293" t="n"/>
      <c r="M897" s="293" t="n"/>
      <c r="W897" s="296" t="n"/>
      <c r="X897" s="290" t="n">
        <v>2869869</v>
      </c>
      <c r="AA897" s="290" t="inlineStr">
        <is>
          <t>FERC-filed study</t>
        </is>
      </c>
    </row>
    <row r="898" ht="15" customFormat="1" customHeight="1" s="290">
      <c r="A898" s="290" t="n">
        <v>128</v>
      </c>
      <c r="B898" s="290" t="n">
        <v>236</v>
      </c>
      <c r="C898" s="278" t="inlineStr">
        <is>
          <t>Ohio Valley Electric Cooperative</t>
        </is>
      </c>
      <c r="D898" s="290" t="inlineStr">
        <is>
          <t>OH</t>
        </is>
      </c>
      <c r="F898" s="290" t="n">
        <v>305</v>
      </c>
      <c r="G898" s="290" t="inlineStr">
        <is>
          <t>Kyger Creek</t>
        </is>
      </c>
      <c r="H898" s="291" t="n"/>
      <c r="I898" s="292" t="n">
        <v>43465</v>
      </c>
      <c r="J898" s="290" t="inlineStr">
        <is>
          <t>Total</t>
        </is>
      </c>
      <c r="L898" s="293" t="n">
        <v>1324643896</v>
      </c>
      <c r="M898" s="293" t="n">
        <v>752374469</v>
      </c>
      <c r="W898" s="296" t="n"/>
      <c r="X898" s="290" t="n">
        <v>33248699</v>
      </c>
      <c r="AA898" s="290" t="inlineStr">
        <is>
          <t>FERC-filed study</t>
        </is>
      </c>
    </row>
    <row r="899" ht="15" customFormat="1" customHeight="1" s="290">
      <c r="A899" s="290" t="n">
        <v>129</v>
      </c>
      <c r="B899" s="290" t="n">
        <v>238</v>
      </c>
      <c r="C899" s="278" t="inlineStr">
        <is>
          <t>Old Dominion Electric Cooperative</t>
        </is>
      </c>
      <c r="D899" s="290" t="inlineStr">
        <is>
          <t>VA</t>
        </is>
      </c>
      <c r="F899" s="290" t="n">
        <v>352</v>
      </c>
      <c r="G899" s="290" t="inlineStr">
        <is>
          <t>Louisa</t>
        </is>
      </c>
      <c r="H899" s="291" t="n">
        <v>303</v>
      </c>
      <c r="I899" s="292" t="n">
        <v>42735</v>
      </c>
      <c r="K899" s="290" t="n">
        <v>303</v>
      </c>
      <c r="L899" s="293" t="n">
        <v>12612839</v>
      </c>
      <c r="M899" s="293" t="n"/>
      <c r="Q899" s="290" t="n">
        <v>30</v>
      </c>
      <c r="R899" s="290" t="n">
        <v>0</v>
      </c>
      <c r="S899" s="295">
        <f>FALSE()</f>
        <v/>
      </c>
      <c r="W899" s="296" t="n"/>
      <c r="Y899" s="315" t="n">
        <v>0.0339</v>
      </c>
      <c r="Z899" s="295">
        <f>FALSE()</f>
        <v/>
      </c>
      <c r="AA899" s="290" t="inlineStr">
        <is>
          <t>FERC-filed study</t>
        </is>
      </c>
    </row>
    <row r="900" ht="15" customFormat="1" customHeight="1" s="290">
      <c r="A900" s="290" t="n">
        <v>129</v>
      </c>
      <c r="B900" s="290" t="n">
        <v>238</v>
      </c>
      <c r="C900" s="278" t="inlineStr">
        <is>
          <t>Old Dominion Electric Cooperative</t>
        </is>
      </c>
      <c r="D900" s="290" t="inlineStr">
        <is>
          <t>VA</t>
        </is>
      </c>
      <c r="F900" s="290" t="n">
        <v>352</v>
      </c>
      <c r="G900" s="290" t="inlineStr">
        <is>
          <t>Louisa</t>
        </is>
      </c>
      <c r="H900" s="291" t="n">
        <v>340</v>
      </c>
      <c r="I900" s="292" t="n">
        <v>42735</v>
      </c>
      <c r="K900" s="290" t="n">
        <v>340</v>
      </c>
      <c r="L900" s="293" t="n">
        <v>1070493</v>
      </c>
      <c r="M900" s="293" t="n"/>
      <c r="S900" s="295">
        <f>FALSE()</f>
        <v/>
      </c>
      <c r="W900" s="296" t="n"/>
      <c r="Y900" s="315" t="n">
        <v>0</v>
      </c>
      <c r="Z900" s="295">
        <f>FALSE()</f>
        <v/>
      </c>
      <c r="AA900" s="290" t="inlineStr">
        <is>
          <t>FERC-filed study</t>
        </is>
      </c>
    </row>
    <row r="901" ht="15" customFormat="1" customHeight="1" s="290">
      <c r="A901" s="290" t="n">
        <v>129</v>
      </c>
      <c r="B901" s="290" t="n">
        <v>238</v>
      </c>
      <c r="C901" s="278" t="inlineStr">
        <is>
          <t>Old Dominion Electric Cooperative</t>
        </is>
      </c>
      <c r="D901" s="290" t="inlineStr">
        <is>
          <t>VA</t>
        </is>
      </c>
      <c r="F901" s="290" t="n">
        <v>352</v>
      </c>
      <c r="G901" s="290" t="inlineStr">
        <is>
          <t>Louisa</t>
        </is>
      </c>
      <c r="H901" s="291" t="n">
        <v>341</v>
      </c>
      <c r="I901" s="292" t="n">
        <v>42735</v>
      </c>
      <c r="K901" s="290" t="n">
        <v>341</v>
      </c>
      <c r="L901" s="293" t="n">
        <v>16352524</v>
      </c>
      <c r="M901" s="293" t="n"/>
      <c r="Q901" s="290" t="n">
        <v>30</v>
      </c>
      <c r="R901" s="316" t="n">
        <v>-0.02</v>
      </c>
      <c r="S901" s="295">
        <f>FALSE()</f>
        <v/>
      </c>
      <c r="W901" s="296" t="n"/>
      <c r="Y901" s="315" t="n">
        <v>0.035</v>
      </c>
      <c r="Z901" s="295">
        <f>FALSE()</f>
        <v/>
      </c>
      <c r="AA901" s="290" t="inlineStr">
        <is>
          <t>FERC-filed study</t>
        </is>
      </c>
    </row>
    <row r="902" ht="15" customFormat="1" customHeight="1" s="290">
      <c r="A902" s="290" t="n">
        <v>129</v>
      </c>
      <c r="B902" s="290" t="n">
        <v>238</v>
      </c>
      <c r="C902" s="278" t="inlineStr">
        <is>
          <t>Old Dominion Electric Cooperative</t>
        </is>
      </c>
      <c r="D902" s="290" t="inlineStr">
        <is>
          <t>VA</t>
        </is>
      </c>
      <c r="F902" s="290" t="n">
        <v>352</v>
      </c>
      <c r="G902" s="290" t="inlineStr">
        <is>
          <t>Louisa</t>
        </is>
      </c>
      <c r="H902" s="291" t="n">
        <v>342</v>
      </c>
      <c r="I902" s="292" t="n">
        <v>42735</v>
      </c>
      <c r="K902" s="290" t="n">
        <v>342</v>
      </c>
      <c r="L902" s="293" t="n">
        <v>10874559</v>
      </c>
      <c r="M902" s="293" t="n"/>
      <c r="Q902" s="290" t="n">
        <v>30</v>
      </c>
      <c r="R902" s="316" t="n">
        <v>-0.02</v>
      </c>
      <c r="S902" s="295">
        <f>FALSE()</f>
        <v/>
      </c>
      <c r="W902" s="296" t="n"/>
      <c r="Y902" s="315" t="n">
        <v>0.0336</v>
      </c>
      <c r="Z902" s="295">
        <f>FALSE()</f>
        <v/>
      </c>
      <c r="AA902" s="290" t="inlineStr">
        <is>
          <t>FERC-filed study</t>
        </is>
      </c>
    </row>
    <row r="903" ht="15" customFormat="1" customHeight="1" s="290">
      <c r="A903" s="290" t="n">
        <v>129</v>
      </c>
      <c r="B903" s="290" t="n">
        <v>238</v>
      </c>
      <c r="C903" s="278" t="inlineStr">
        <is>
          <t>Old Dominion Electric Cooperative</t>
        </is>
      </c>
      <c r="D903" s="290" t="inlineStr">
        <is>
          <t>VA</t>
        </is>
      </c>
      <c r="F903" s="290" t="n">
        <v>352</v>
      </c>
      <c r="G903" s="290" t="inlineStr">
        <is>
          <t>Louisa</t>
        </is>
      </c>
      <c r="H903" s="291" t="n">
        <v>343</v>
      </c>
      <c r="I903" s="292" t="n">
        <v>42735</v>
      </c>
      <c r="K903" s="290" t="n">
        <v>343</v>
      </c>
      <c r="L903" s="293" t="n">
        <v>118914616</v>
      </c>
      <c r="M903" s="293" t="n"/>
      <c r="Q903" s="290" t="n">
        <v>30</v>
      </c>
      <c r="R903" s="316" t="n">
        <v>0.1</v>
      </c>
      <c r="S903" s="295">
        <f>FALSE()</f>
        <v/>
      </c>
      <c r="W903" s="296" t="n"/>
      <c r="Y903" s="315" t="n">
        <v>0.0301</v>
      </c>
      <c r="Z903" s="295">
        <f>FALSE()</f>
        <v/>
      </c>
      <c r="AA903" s="290" t="inlineStr">
        <is>
          <t>FERC-filed study</t>
        </is>
      </c>
    </row>
    <row r="904" ht="15" customFormat="1" customHeight="1" s="290">
      <c r="A904" s="290" t="n">
        <v>129</v>
      </c>
      <c r="B904" s="290" t="n">
        <v>238</v>
      </c>
      <c r="C904" s="278" t="inlineStr">
        <is>
          <t>Old Dominion Electric Cooperative</t>
        </is>
      </c>
      <c r="D904" s="290" t="inlineStr">
        <is>
          <t>VA</t>
        </is>
      </c>
      <c r="F904" s="290" t="n">
        <v>352</v>
      </c>
      <c r="G904" s="290" t="inlineStr">
        <is>
          <t>Louisa</t>
        </is>
      </c>
      <c r="H904" s="291" t="n">
        <v>344</v>
      </c>
      <c r="I904" s="292" t="n">
        <v>42735</v>
      </c>
      <c r="K904" s="290" t="n">
        <v>344</v>
      </c>
      <c r="L904" s="293" t="n">
        <v>60652830</v>
      </c>
      <c r="M904" s="293" t="n"/>
      <c r="Q904" s="290" t="n">
        <v>30</v>
      </c>
      <c r="R904" s="316" t="n">
        <v>0.1</v>
      </c>
      <c r="S904" s="295">
        <f>FALSE()</f>
        <v/>
      </c>
      <c r="W904" s="296" t="n"/>
      <c r="Y904" s="315" t="n">
        <v>0.0289</v>
      </c>
      <c r="Z904" s="295">
        <f>FALSE()</f>
        <v/>
      </c>
      <c r="AA904" s="290" t="inlineStr">
        <is>
          <t>FERC-filed study</t>
        </is>
      </c>
    </row>
    <row r="905" ht="15" customFormat="1" customHeight="1" s="290">
      <c r="A905" s="290" t="n">
        <v>129</v>
      </c>
      <c r="B905" s="290" t="n">
        <v>238</v>
      </c>
      <c r="C905" s="278" t="inlineStr">
        <is>
          <t>Old Dominion Electric Cooperative</t>
        </is>
      </c>
      <c r="D905" s="290" t="inlineStr">
        <is>
          <t>VA</t>
        </is>
      </c>
      <c r="F905" s="290" t="n">
        <v>352</v>
      </c>
      <c r="G905" s="290" t="inlineStr">
        <is>
          <t>Louisa</t>
        </is>
      </c>
      <c r="H905" s="291" t="n">
        <v>345</v>
      </c>
      <c r="I905" s="292" t="n">
        <v>42735</v>
      </c>
      <c r="K905" s="290" t="n">
        <v>345</v>
      </c>
      <c r="L905" s="293" t="n">
        <v>10174633</v>
      </c>
      <c r="M905" s="293" t="n"/>
      <c r="Q905" s="290" t="n">
        <v>30</v>
      </c>
      <c r="R905" s="316" t="n">
        <v>-0.02</v>
      </c>
      <c r="S905" s="295">
        <f>FALSE()</f>
        <v/>
      </c>
      <c r="W905" s="296" t="n"/>
      <c r="Y905" s="315" t="n">
        <v>0.0409</v>
      </c>
      <c r="Z905" s="295">
        <f>FALSE()</f>
        <v/>
      </c>
      <c r="AA905" s="290" t="inlineStr">
        <is>
          <t>FERC-filed study</t>
        </is>
      </c>
    </row>
    <row r="906" ht="16" customFormat="1" customHeight="1" s="290">
      <c r="A906" s="290" t="n">
        <v>129</v>
      </c>
      <c r="B906" s="290" t="n">
        <v>238</v>
      </c>
      <c r="C906" s="278" t="inlineStr">
        <is>
          <t>Old Dominion Electric Cooperative</t>
        </is>
      </c>
      <c r="D906" s="290" t="inlineStr">
        <is>
          <t>VA</t>
        </is>
      </c>
      <c r="F906" s="290" t="n">
        <v>352</v>
      </c>
      <c r="G906" s="290" t="inlineStr">
        <is>
          <t>Louisa</t>
        </is>
      </c>
      <c r="H906" s="291" t="n">
        <v>346</v>
      </c>
      <c r="I906" s="292" t="n">
        <v>42735</v>
      </c>
      <c r="K906" s="290" t="n">
        <v>346</v>
      </c>
      <c r="L906" s="293" t="n">
        <v>1855368</v>
      </c>
      <c r="M906" s="293" t="n"/>
      <c r="Q906" s="290" t="n">
        <v>30</v>
      </c>
      <c r="R906" s="316" t="n">
        <v>-0.02</v>
      </c>
      <c r="S906" s="295">
        <f>FALSE()</f>
        <v/>
      </c>
      <c r="W906" s="296" t="n"/>
      <c r="Y906" s="315" t="n">
        <v>0</v>
      </c>
      <c r="Z906" s="295">
        <f>FALSE()</f>
        <v/>
      </c>
      <c r="AA906" s="290" t="inlineStr">
        <is>
          <t>FERC-filed study</t>
        </is>
      </c>
    </row>
    <row r="907" ht="29.25" customFormat="1" customHeight="1" s="290">
      <c r="A907" s="290" t="n">
        <v>129</v>
      </c>
      <c r="B907" s="290" t="n">
        <v>238</v>
      </c>
      <c r="C907" s="278" t="inlineStr">
        <is>
          <t>Old Dominion Electric Cooperative</t>
        </is>
      </c>
      <c r="D907" s="290" t="inlineStr">
        <is>
          <t>VA</t>
        </is>
      </c>
      <c r="F907" s="290" t="n">
        <v>352</v>
      </c>
      <c r="G907" s="290" t="inlineStr">
        <is>
          <t>Louisa</t>
        </is>
      </c>
      <c r="H907" s="291" t="n">
        <v>353</v>
      </c>
      <c r="I907" s="292" t="n">
        <v>42735</v>
      </c>
      <c r="K907" s="290" t="n">
        <v>353</v>
      </c>
      <c r="L907" s="293" t="n">
        <v>6272873</v>
      </c>
      <c r="M907" s="293" t="n"/>
      <c r="Q907" s="290" t="n">
        <v>30</v>
      </c>
      <c r="R907" s="316" t="n">
        <v>0.02</v>
      </c>
      <c r="S907" s="295">
        <f>FALSE()</f>
        <v/>
      </c>
      <c r="W907" s="296" t="n"/>
      <c r="Y907" s="315" t="n">
        <v>0.0326</v>
      </c>
      <c r="Z907" s="295">
        <f>FALSE()</f>
        <v/>
      </c>
      <c r="AA907" s="290" t="inlineStr">
        <is>
          <t>FERC-filed study</t>
        </is>
      </c>
    </row>
    <row r="908" ht="29.25" customFormat="1" customHeight="1" s="290">
      <c r="A908" s="290" t="n">
        <v>129</v>
      </c>
      <c r="B908" s="290" t="n">
        <v>238</v>
      </c>
      <c r="C908" s="278" t="inlineStr">
        <is>
          <t>Old Dominion Electric Cooperative</t>
        </is>
      </c>
      <c r="D908" s="290" t="inlineStr">
        <is>
          <t>VA</t>
        </is>
      </c>
      <c r="F908" s="290" t="n">
        <v>352</v>
      </c>
      <c r="G908" s="290" t="inlineStr">
        <is>
          <t>Louisa</t>
        </is>
      </c>
      <c r="H908" s="291" t="n">
        <v>391</v>
      </c>
      <c r="I908" s="292" t="n">
        <v>42735</v>
      </c>
      <c r="K908" s="290" t="n">
        <v>391</v>
      </c>
      <c r="L908" s="293" t="n">
        <v>74506</v>
      </c>
      <c r="M908" s="293" t="n"/>
      <c r="Q908" s="290" t="n">
        <v>30</v>
      </c>
      <c r="R908" s="316" t="n">
        <v>0</v>
      </c>
      <c r="S908" s="295">
        <f>FALSE()</f>
        <v/>
      </c>
      <c r="W908" s="296" t="n"/>
      <c r="Y908" s="315" t="n">
        <v>0.0589</v>
      </c>
      <c r="Z908" s="295">
        <f>FALSE()</f>
        <v/>
      </c>
      <c r="AA908" s="290" t="inlineStr">
        <is>
          <t>FERC-filed study</t>
        </is>
      </c>
    </row>
    <row r="909" ht="29.25" customFormat="1" customHeight="1" s="290">
      <c r="A909" s="290" t="n">
        <v>129</v>
      </c>
      <c r="B909" s="290" t="n">
        <v>238</v>
      </c>
      <c r="C909" s="278" t="inlineStr">
        <is>
          <t>Old Dominion Electric Cooperative</t>
        </is>
      </c>
      <c r="D909" s="290" t="inlineStr">
        <is>
          <t>VA</t>
        </is>
      </c>
      <c r="F909" s="290" t="n">
        <v>352</v>
      </c>
      <c r="G909" s="290" t="inlineStr">
        <is>
          <t>Louisa</t>
        </is>
      </c>
      <c r="H909" s="291" t="n">
        <v>392</v>
      </c>
      <c r="I909" s="292" t="n">
        <v>42735</v>
      </c>
      <c r="K909" s="290" t="n">
        <v>392</v>
      </c>
      <c r="L909" s="293" t="n">
        <v>132241</v>
      </c>
      <c r="M909" s="293" t="n"/>
      <c r="Q909" s="290" t="n">
        <v>30</v>
      </c>
      <c r="R909" s="316" t="n">
        <v>0.1</v>
      </c>
      <c r="S909" s="295">
        <f>FALSE()</f>
        <v/>
      </c>
      <c r="W909" s="296" t="n"/>
      <c r="Y909" s="315" t="n">
        <v>0.0148</v>
      </c>
      <c r="Z909" s="295">
        <f>FALSE()</f>
        <v/>
      </c>
      <c r="AA909" s="290" t="inlineStr">
        <is>
          <t>FERC-filed study</t>
        </is>
      </c>
    </row>
    <row r="910" ht="29.25" customFormat="1" customHeight="1" s="290">
      <c r="A910" s="290" t="n">
        <v>129</v>
      </c>
      <c r="B910" s="290" t="n">
        <v>238</v>
      </c>
      <c r="C910" s="278" t="inlineStr">
        <is>
          <t>Old Dominion Electric Cooperative</t>
        </is>
      </c>
      <c r="D910" s="290" t="inlineStr">
        <is>
          <t>VA</t>
        </is>
      </c>
      <c r="F910" s="290" t="n">
        <v>349</v>
      </c>
      <c r="G910" s="290" t="inlineStr">
        <is>
          <t>Marsh Run</t>
        </is>
      </c>
      <c r="H910" s="291" t="n">
        <v>303</v>
      </c>
      <c r="I910" s="292" t="n">
        <v>42735</v>
      </c>
      <c r="K910" s="290" t="n">
        <v>303</v>
      </c>
      <c r="L910" s="293" t="n">
        <v>9689011</v>
      </c>
      <c r="M910" s="293" t="n"/>
      <c r="Q910" s="290" t="n">
        <v>30</v>
      </c>
      <c r="R910" s="316" t="n">
        <v>0</v>
      </c>
      <c r="S910" s="295">
        <f>FALSE()</f>
        <v/>
      </c>
      <c r="W910" s="296" t="n"/>
      <c r="Y910" s="315" t="n">
        <v>0.0357</v>
      </c>
      <c r="Z910" s="295">
        <f>FALSE()</f>
        <v/>
      </c>
      <c r="AA910" s="290" t="inlineStr">
        <is>
          <t>FERC-filed study</t>
        </is>
      </c>
    </row>
    <row r="911" ht="29.25" customFormat="1" customHeight="1" s="290">
      <c r="A911" s="290" t="n">
        <v>129</v>
      </c>
      <c r="B911" s="290" t="n">
        <v>238</v>
      </c>
      <c r="C911" s="278" t="inlineStr">
        <is>
          <t>Old Dominion Electric Cooperative</t>
        </is>
      </c>
      <c r="D911" s="290" t="inlineStr">
        <is>
          <t>VA</t>
        </is>
      </c>
      <c r="F911" s="290" t="n">
        <v>349</v>
      </c>
      <c r="G911" s="290" t="inlineStr">
        <is>
          <t>Marsh Run</t>
        </is>
      </c>
      <c r="H911" s="291" t="n">
        <v>340</v>
      </c>
      <c r="I911" s="292" t="n">
        <v>42735</v>
      </c>
      <c r="K911" s="290" t="n">
        <v>340</v>
      </c>
      <c r="L911" s="293" t="n">
        <v>985336</v>
      </c>
      <c r="M911" s="293" t="n"/>
      <c r="S911" s="295">
        <f>FALSE()</f>
        <v/>
      </c>
      <c r="W911" s="296" t="n"/>
      <c r="Y911" s="315" t="n">
        <v>0</v>
      </c>
      <c r="Z911" s="295">
        <f>FALSE()</f>
        <v/>
      </c>
      <c r="AA911" s="290" t="inlineStr">
        <is>
          <t>FERC-filed study</t>
        </is>
      </c>
    </row>
    <row r="912" ht="25" customFormat="1" customHeight="1" s="290">
      <c r="A912" s="290" t="n">
        <v>129</v>
      </c>
      <c r="B912" s="290" t="n">
        <v>238</v>
      </c>
      <c r="C912" s="278" t="inlineStr">
        <is>
          <t>Old Dominion Electric Cooperative</t>
        </is>
      </c>
      <c r="D912" s="290" t="inlineStr">
        <is>
          <t>VA</t>
        </is>
      </c>
      <c r="F912" s="290" t="n">
        <v>349</v>
      </c>
      <c r="G912" s="290" t="inlineStr">
        <is>
          <t>Marsh Run</t>
        </is>
      </c>
      <c r="H912" s="291" t="n">
        <v>341</v>
      </c>
      <c r="I912" s="292" t="n">
        <v>42735</v>
      </c>
      <c r="K912" s="290" t="n">
        <v>341</v>
      </c>
      <c r="L912" s="293" t="n">
        <v>15834308</v>
      </c>
      <c r="M912" s="293" t="n"/>
      <c r="Q912" s="290" t="n">
        <v>30</v>
      </c>
      <c r="R912" s="316" t="n">
        <v>-0.02</v>
      </c>
      <c r="S912" s="295">
        <f>FALSE()</f>
        <v/>
      </c>
      <c r="W912" s="296" t="n"/>
      <c r="X912" s="308" t="n"/>
      <c r="Y912" s="315" t="n">
        <v>0.0348</v>
      </c>
      <c r="Z912" s="295">
        <f>FALSE()</f>
        <v/>
      </c>
      <c r="AA912" s="290" t="inlineStr">
        <is>
          <t>FERC-filed study</t>
        </is>
      </c>
    </row>
    <row r="913" ht="19.75" customFormat="1" customHeight="1" s="290">
      <c r="A913" s="290" t="n">
        <v>129</v>
      </c>
      <c r="B913" s="290" t="n">
        <v>238</v>
      </c>
      <c r="C913" s="278" t="inlineStr">
        <is>
          <t>Old Dominion Electric Cooperative</t>
        </is>
      </c>
      <c r="D913" s="290" t="inlineStr">
        <is>
          <t>VA</t>
        </is>
      </c>
      <c r="F913" s="290" t="n">
        <v>349</v>
      </c>
      <c r="G913" s="290" t="inlineStr">
        <is>
          <t>Marsh Run</t>
        </is>
      </c>
      <c r="H913" s="291" t="n">
        <v>342</v>
      </c>
      <c r="I913" s="292" t="n">
        <v>42735</v>
      </c>
      <c r="K913" s="290" t="n">
        <v>342</v>
      </c>
      <c r="L913" s="293" t="n">
        <v>5106848</v>
      </c>
      <c r="M913" s="293" t="n"/>
      <c r="Q913" s="290" t="n">
        <v>30</v>
      </c>
      <c r="R913" s="316" t="n">
        <v>-0.02</v>
      </c>
      <c r="S913" s="295">
        <f>FALSE()</f>
        <v/>
      </c>
      <c r="W913" s="296" t="n"/>
      <c r="Y913" s="315" t="n">
        <v>0.0306</v>
      </c>
      <c r="Z913" s="295">
        <f>FALSE()</f>
        <v/>
      </c>
      <c r="AA913" s="290" t="inlineStr">
        <is>
          <t>FERC-filed study</t>
        </is>
      </c>
    </row>
    <row r="914" ht="19.75" customFormat="1" customHeight="1" s="290">
      <c r="A914" s="290" t="n">
        <v>129</v>
      </c>
      <c r="B914" s="290" t="n">
        <v>238</v>
      </c>
      <c r="C914" s="278" t="inlineStr">
        <is>
          <t>Old Dominion Electric Cooperative</t>
        </is>
      </c>
      <c r="D914" s="290" t="inlineStr">
        <is>
          <t>VA</t>
        </is>
      </c>
      <c r="F914" s="290" t="n">
        <v>349</v>
      </c>
      <c r="G914" s="290" t="inlineStr">
        <is>
          <t>Marsh Run</t>
        </is>
      </c>
      <c r="H914" s="291" t="n">
        <v>343</v>
      </c>
      <c r="I914" s="292" t="n">
        <v>42735</v>
      </c>
      <c r="K914" s="290" t="n">
        <v>343</v>
      </c>
      <c r="L914" s="293" t="n">
        <v>93476508</v>
      </c>
      <c r="M914" s="293" t="n"/>
      <c r="Q914" s="290" t="n">
        <v>30</v>
      </c>
      <c r="R914" s="316" t="n">
        <v>0.1</v>
      </c>
      <c r="S914" s="295">
        <f>FALSE()</f>
        <v/>
      </c>
      <c r="W914" s="296" t="n"/>
      <c r="X914" s="308" t="n"/>
      <c r="Y914" s="315" t="n">
        <v>0.0303</v>
      </c>
      <c r="Z914" s="295">
        <f>FALSE()</f>
        <v/>
      </c>
      <c r="AA914" s="290" t="inlineStr">
        <is>
          <t>FERC-filed study</t>
        </is>
      </c>
    </row>
    <row r="915" ht="17.25" customFormat="1" customHeight="1" s="290">
      <c r="A915" s="290" t="n">
        <v>129</v>
      </c>
      <c r="B915" s="290" t="n">
        <v>238</v>
      </c>
      <c r="C915" s="278" t="inlineStr">
        <is>
          <t>Old Dominion Electric Cooperative</t>
        </is>
      </c>
      <c r="D915" s="290" t="inlineStr">
        <is>
          <t>VA</t>
        </is>
      </c>
      <c r="F915" s="290" t="n">
        <v>349</v>
      </c>
      <c r="G915" s="290" t="inlineStr">
        <is>
          <t>Marsh Run</t>
        </is>
      </c>
      <c r="H915" s="291" t="n">
        <v>344</v>
      </c>
      <c r="I915" s="292" t="n">
        <v>42735</v>
      </c>
      <c r="K915" s="290" t="n">
        <v>344</v>
      </c>
      <c r="L915" s="293" t="n">
        <v>53854915</v>
      </c>
      <c r="M915" s="293" t="n"/>
      <c r="Q915" s="290" t="n">
        <v>30</v>
      </c>
      <c r="R915" s="316" t="n">
        <v>0.1</v>
      </c>
      <c r="S915" s="295">
        <f>FALSE()</f>
        <v/>
      </c>
      <c r="W915" s="296" t="n"/>
      <c r="Y915" s="315" t="n">
        <v>0.0275</v>
      </c>
      <c r="Z915" s="295">
        <f>FALSE()</f>
        <v/>
      </c>
      <c r="AA915" s="290" t="inlineStr">
        <is>
          <t>FERC-filed study</t>
        </is>
      </c>
    </row>
    <row r="916" ht="17.25" customFormat="1" customHeight="1" s="290">
      <c r="A916" s="290" t="n">
        <v>129</v>
      </c>
      <c r="B916" s="290" t="n">
        <v>238</v>
      </c>
      <c r="C916" s="278" t="inlineStr">
        <is>
          <t>Old Dominion Electric Cooperative</t>
        </is>
      </c>
      <c r="D916" s="290" t="inlineStr">
        <is>
          <t>VA</t>
        </is>
      </c>
      <c r="F916" s="290" t="n">
        <v>349</v>
      </c>
      <c r="G916" s="290" t="inlineStr">
        <is>
          <t>Marsh Run</t>
        </is>
      </c>
      <c r="H916" s="291" t="n">
        <v>345</v>
      </c>
      <c r="I916" s="292" t="n">
        <v>42735</v>
      </c>
      <c r="K916" s="290" t="n">
        <v>345</v>
      </c>
      <c r="L916" s="293" t="n">
        <v>9675490</v>
      </c>
      <c r="M916" s="293" t="n"/>
      <c r="Q916" s="290" t="n">
        <v>30</v>
      </c>
      <c r="R916" s="316" t="n">
        <v>-0.02</v>
      </c>
      <c r="S916" s="295">
        <f>FALSE()</f>
        <v/>
      </c>
      <c r="W916" s="296" t="n"/>
      <c r="X916" s="308" t="n"/>
      <c r="Y916" s="315" t="n">
        <v>0.0346</v>
      </c>
      <c r="Z916" s="295">
        <f>FALSE()</f>
        <v/>
      </c>
      <c r="AA916" s="290" t="inlineStr">
        <is>
          <t>FERC-filed study</t>
        </is>
      </c>
    </row>
    <row r="917" ht="17.25" customFormat="1" customHeight="1" s="290">
      <c r="A917" s="290" t="n">
        <v>129</v>
      </c>
      <c r="B917" s="290" t="n">
        <v>238</v>
      </c>
      <c r="C917" s="278" t="inlineStr">
        <is>
          <t>Old Dominion Electric Cooperative</t>
        </is>
      </c>
      <c r="D917" s="290" t="inlineStr">
        <is>
          <t>VA</t>
        </is>
      </c>
      <c r="F917" s="290" t="n">
        <v>349</v>
      </c>
      <c r="G917" s="290" t="inlineStr">
        <is>
          <t>Marsh Run</t>
        </is>
      </c>
      <c r="H917" s="291" t="n">
        <v>346</v>
      </c>
      <c r="I917" s="292" t="n">
        <v>42735</v>
      </c>
      <c r="K917" s="290" t="n">
        <v>346</v>
      </c>
      <c r="L917" s="293" t="n">
        <v>2191010</v>
      </c>
      <c r="M917" s="293" t="n"/>
      <c r="Q917" s="290" t="n">
        <v>30</v>
      </c>
      <c r="R917" s="316" t="n">
        <v>-0.02</v>
      </c>
      <c r="S917" s="295">
        <f>FALSE()</f>
        <v/>
      </c>
      <c r="W917" s="296" t="n"/>
      <c r="Y917" s="315" t="n">
        <v>0.0417</v>
      </c>
      <c r="Z917" s="295">
        <f>FALSE()</f>
        <v/>
      </c>
      <c r="AA917" s="290" t="inlineStr">
        <is>
          <t>FERC-filed study</t>
        </is>
      </c>
    </row>
    <row r="918" ht="17.25" customFormat="1" customHeight="1" s="290">
      <c r="A918" s="290" t="n">
        <v>129</v>
      </c>
      <c r="B918" s="290" t="n">
        <v>238</v>
      </c>
      <c r="C918" s="278" t="inlineStr">
        <is>
          <t>Old Dominion Electric Cooperative</t>
        </is>
      </c>
      <c r="D918" s="290" t="inlineStr">
        <is>
          <t>VA</t>
        </is>
      </c>
      <c r="F918" s="290" t="n">
        <v>349</v>
      </c>
      <c r="G918" s="290" t="inlineStr">
        <is>
          <t>Marsh Run</t>
        </is>
      </c>
      <c r="H918" s="291" t="n">
        <v>353</v>
      </c>
      <c r="I918" s="292" t="n">
        <v>42735</v>
      </c>
      <c r="K918" s="290" t="n">
        <v>353</v>
      </c>
      <c r="L918" s="293" t="n">
        <v>6696071</v>
      </c>
      <c r="M918" s="293" t="n"/>
      <c r="Q918" s="290" t="n">
        <v>30</v>
      </c>
      <c r="R918" s="316" t="n">
        <v>0.02</v>
      </c>
      <c r="S918" s="295">
        <f>FALSE()</f>
        <v/>
      </c>
      <c r="W918" s="296" t="n"/>
      <c r="X918" s="308" t="n"/>
      <c r="Y918" s="315" t="n">
        <v>0.0287</v>
      </c>
      <c r="Z918" s="295">
        <f>FALSE()</f>
        <v/>
      </c>
      <c r="AA918" s="290" t="inlineStr">
        <is>
          <t>FERC-filed study</t>
        </is>
      </c>
    </row>
    <row r="919" ht="17.25" customFormat="1" customHeight="1" s="290">
      <c r="A919" s="290" t="n">
        <v>129</v>
      </c>
      <c r="B919" s="290" t="n">
        <v>238</v>
      </c>
      <c r="C919" s="278" t="inlineStr">
        <is>
          <t>Old Dominion Electric Cooperative</t>
        </is>
      </c>
      <c r="D919" s="290" t="inlineStr">
        <is>
          <t>VA</t>
        </is>
      </c>
      <c r="F919" s="290" t="n">
        <v>349</v>
      </c>
      <c r="G919" s="290" t="inlineStr">
        <is>
          <t>Marsh Run</t>
        </is>
      </c>
      <c r="H919" s="291" t="n">
        <v>391</v>
      </c>
      <c r="I919" s="292" t="n">
        <v>42735</v>
      </c>
      <c r="K919" s="290" t="n">
        <v>391</v>
      </c>
      <c r="L919" s="293" t="n">
        <v>80798</v>
      </c>
      <c r="M919" s="293" t="n"/>
      <c r="Q919" s="290" t="n">
        <v>30</v>
      </c>
      <c r="R919" s="316" t="n">
        <v>0</v>
      </c>
      <c r="S919" s="295">
        <f>FALSE()</f>
        <v/>
      </c>
      <c r="W919" s="296" t="n"/>
      <c r="Y919" s="315" t="n">
        <v>0.1024</v>
      </c>
      <c r="Z919" s="295">
        <f>FALSE()</f>
        <v/>
      </c>
      <c r="AA919" s="290" t="inlineStr">
        <is>
          <t>FERC-filed study</t>
        </is>
      </c>
    </row>
    <row r="920" ht="17.25" customFormat="1" customHeight="1" s="290">
      <c r="A920" s="290" t="n">
        <v>129</v>
      </c>
      <c r="B920" s="290" t="n">
        <v>238</v>
      </c>
      <c r="C920" s="278" t="inlineStr">
        <is>
          <t>Old Dominion Electric Cooperative</t>
        </is>
      </c>
      <c r="D920" s="290" t="inlineStr">
        <is>
          <t>VA</t>
        </is>
      </c>
      <c r="F920" s="290" t="n">
        <v>349</v>
      </c>
      <c r="G920" s="290" t="inlineStr">
        <is>
          <t>Marsh Run</t>
        </is>
      </c>
      <c r="H920" s="291" t="n">
        <v>392</v>
      </c>
      <c r="I920" s="292" t="n">
        <v>42735</v>
      </c>
      <c r="K920" s="290" t="n">
        <v>392</v>
      </c>
      <c r="L920" s="293" t="n">
        <v>102742</v>
      </c>
      <c r="M920" s="293" t="n"/>
      <c r="Q920" s="290" t="n">
        <v>30</v>
      </c>
      <c r="R920" s="316" t="n">
        <v>0.1</v>
      </c>
      <c r="S920" s="295">
        <f>FALSE()</f>
        <v/>
      </c>
      <c r="W920" s="296" t="n"/>
      <c r="X920" s="308" t="n"/>
      <c r="Y920" s="315" t="n">
        <v>0.0105</v>
      </c>
      <c r="Z920" s="295">
        <f>FALSE()</f>
        <v/>
      </c>
      <c r="AA920" s="290" t="inlineStr">
        <is>
          <t>FERC-filed study</t>
        </is>
      </c>
    </row>
    <row r="921" ht="17.25" customFormat="1" customHeight="1" s="290">
      <c r="A921" s="290" t="n">
        <v>129</v>
      </c>
      <c r="B921" s="290" t="n">
        <v>238</v>
      </c>
      <c r="C921" s="278" t="inlineStr">
        <is>
          <t>Old Dominion Electric Cooperative</t>
        </is>
      </c>
      <c r="D921" s="290" t="inlineStr">
        <is>
          <t>VA</t>
        </is>
      </c>
      <c r="F921" s="290" t="n">
        <v>421</v>
      </c>
      <c r="G921" s="290" t="inlineStr">
        <is>
          <t>North Anna</t>
        </is>
      </c>
      <c r="H921" s="291" t="n">
        <v>303</v>
      </c>
      <c r="I921" s="292" t="n">
        <v>42735</v>
      </c>
      <c r="K921" s="290" t="n">
        <v>303</v>
      </c>
      <c r="L921" s="304" t="n">
        <v>2237868</v>
      </c>
      <c r="M921" s="304" t="n"/>
      <c r="N921" s="305" t="n"/>
      <c r="Q921" s="290" t="n">
        <v>60</v>
      </c>
      <c r="R921" s="305" t="n">
        <v>0</v>
      </c>
      <c r="S921" s="295">
        <f>FALSE()</f>
        <v/>
      </c>
      <c r="W921" s="296" t="n"/>
      <c r="X921" s="310" t="n"/>
      <c r="Y921" s="315" t="n">
        <v>0.073</v>
      </c>
      <c r="Z921" s="295">
        <f>FALSE()</f>
        <v/>
      </c>
      <c r="AA921" s="290" t="inlineStr">
        <is>
          <t>FERC-filed study</t>
        </is>
      </c>
    </row>
    <row r="922" ht="19.75" customFormat="1" customHeight="1" s="290">
      <c r="A922" s="290" t="n">
        <v>129</v>
      </c>
      <c r="B922" s="290" t="n">
        <v>238</v>
      </c>
      <c r="C922" s="278" t="inlineStr">
        <is>
          <t>Old Dominion Electric Cooperative</t>
        </is>
      </c>
      <c r="D922" s="290" t="inlineStr">
        <is>
          <t>VA</t>
        </is>
      </c>
      <c r="F922" s="290" t="n">
        <v>421</v>
      </c>
      <c r="G922" s="290" t="inlineStr">
        <is>
          <t>North Anna</t>
        </is>
      </c>
      <c r="H922" s="291" t="n">
        <v>320</v>
      </c>
      <c r="I922" s="292" t="n">
        <v>42735</v>
      </c>
      <c r="K922" s="290" t="n">
        <v>320</v>
      </c>
      <c r="L922" s="293" t="n">
        <v>1361856</v>
      </c>
      <c r="M922" s="293" t="n"/>
      <c r="Q922" s="290" t="n">
        <v>60</v>
      </c>
      <c r="R922" s="290" t="n">
        <v>0</v>
      </c>
      <c r="S922" s="295">
        <f>FALSE()</f>
        <v/>
      </c>
      <c r="W922" s="296" t="n"/>
      <c r="Y922" s="315" t="n">
        <v>0</v>
      </c>
      <c r="Z922" s="295">
        <f>FALSE()</f>
        <v/>
      </c>
      <c r="AA922" s="290" t="inlineStr">
        <is>
          <t>FERC-filed study</t>
        </is>
      </c>
    </row>
    <row r="923" ht="15" customFormat="1" customHeight="1" s="290">
      <c r="A923" s="290" t="n">
        <v>129</v>
      </c>
      <c r="B923" s="290" t="n">
        <v>238</v>
      </c>
      <c r="C923" s="278" t="inlineStr">
        <is>
          <t>Old Dominion Electric Cooperative</t>
        </is>
      </c>
      <c r="D923" s="290" t="inlineStr">
        <is>
          <t>VA</t>
        </is>
      </c>
      <c r="F923" s="290" t="n">
        <v>421</v>
      </c>
      <c r="G923" s="290" t="inlineStr">
        <is>
          <t>North Anna</t>
        </is>
      </c>
      <c r="H923" s="291" t="n">
        <v>320.1</v>
      </c>
      <c r="I923" s="292" t="n">
        <v>42735</v>
      </c>
      <c r="K923" s="290" t="n">
        <v>320.1</v>
      </c>
      <c r="L923" s="293" t="n">
        <v>2833648</v>
      </c>
      <c r="M923" s="293" t="n"/>
      <c r="Q923" s="290" t="n">
        <v>60</v>
      </c>
      <c r="R923" s="290" t="n">
        <v>0</v>
      </c>
      <c r="S923" s="295">
        <f>FALSE()</f>
        <v/>
      </c>
      <c r="W923" s="296" t="n"/>
      <c r="Y923" s="315" t="n">
        <v>0.0174</v>
      </c>
      <c r="Z923" s="295">
        <f>FALSE()</f>
        <v/>
      </c>
      <c r="AA923" s="290" t="inlineStr">
        <is>
          <t>FERC-filed study</t>
        </is>
      </c>
    </row>
    <row r="924" ht="15" customFormat="1" customHeight="1" s="290">
      <c r="A924" s="290" t="n">
        <v>129</v>
      </c>
      <c r="B924" s="290" t="n">
        <v>238</v>
      </c>
      <c r="C924" s="278" t="inlineStr">
        <is>
          <t>Old Dominion Electric Cooperative</t>
        </is>
      </c>
      <c r="D924" s="290" t="inlineStr">
        <is>
          <t>VA</t>
        </is>
      </c>
      <c r="F924" s="290" t="n">
        <v>421</v>
      </c>
      <c r="G924" s="290" t="inlineStr">
        <is>
          <t>North Anna</t>
        </is>
      </c>
      <c r="H924" s="291" t="n">
        <v>321</v>
      </c>
      <c r="I924" s="292" t="n">
        <v>42735</v>
      </c>
      <c r="K924" s="290" t="n">
        <v>321</v>
      </c>
      <c r="L924" s="293" t="n">
        <v>48253274</v>
      </c>
      <c r="M924" s="293" t="n"/>
      <c r="Q924" s="290" t="n">
        <v>60</v>
      </c>
      <c r="R924" s="290" t="n">
        <v>0</v>
      </c>
      <c r="S924" s="295">
        <f>FALSE()</f>
        <v/>
      </c>
      <c r="W924" s="296" t="n"/>
      <c r="Y924" s="315" t="n">
        <v>0.0261</v>
      </c>
      <c r="Z924" s="295">
        <f>FALSE()</f>
        <v/>
      </c>
      <c r="AA924" s="290" t="inlineStr">
        <is>
          <t>FERC-filed study</t>
        </is>
      </c>
    </row>
    <row r="925" ht="15" customFormat="1" customHeight="1" s="290">
      <c r="A925" s="290" t="n">
        <v>129</v>
      </c>
      <c r="B925" s="290" t="n">
        <v>238</v>
      </c>
      <c r="C925" s="278" t="inlineStr">
        <is>
          <t>Old Dominion Electric Cooperative</t>
        </is>
      </c>
      <c r="D925" s="290" t="inlineStr">
        <is>
          <t>VA</t>
        </is>
      </c>
      <c r="F925" s="290" t="n">
        <v>421</v>
      </c>
      <c r="G925" s="290" t="inlineStr">
        <is>
          <t>North Anna</t>
        </is>
      </c>
      <c r="H925" s="291" t="n">
        <v>322</v>
      </c>
      <c r="I925" s="292" t="n">
        <v>42735</v>
      </c>
      <c r="K925" s="290" t="n">
        <v>322</v>
      </c>
      <c r="L925" s="293" t="n">
        <v>157938116</v>
      </c>
      <c r="M925" s="293" t="n"/>
      <c r="Q925" s="290" t="n">
        <v>60</v>
      </c>
      <c r="R925" s="290" t="n">
        <v>0</v>
      </c>
      <c r="S925" s="295">
        <f>FALSE()</f>
        <v/>
      </c>
      <c r="W925" s="296" t="n"/>
      <c r="Y925" s="315" t="n">
        <v>0.0293</v>
      </c>
      <c r="Z925" s="295">
        <f>FALSE()</f>
        <v/>
      </c>
      <c r="AA925" s="290" t="inlineStr">
        <is>
          <t>FERC-filed study</t>
        </is>
      </c>
    </row>
    <row r="926" ht="15" customFormat="1" customHeight="1" s="290">
      <c r="A926" s="290" t="n">
        <v>129</v>
      </c>
      <c r="B926" s="290" t="n">
        <v>238</v>
      </c>
      <c r="C926" s="278" t="inlineStr">
        <is>
          <t>Old Dominion Electric Cooperative</t>
        </is>
      </c>
      <c r="D926" s="290" t="inlineStr">
        <is>
          <t>VA</t>
        </is>
      </c>
      <c r="F926" s="290" t="n">
        <v>421</v>
      </c>
      <c r="G926" s="290" t="inlineStr">
        <is>
          <t>North Anna</t>
        </is>
      </c>
      <c r="H926" s="291" t="n">
        <v>323</v>
      </c>
      <c r="I926" s="292" t="n">
        <v>42735</v>
      </c>
      <c r="K926" s="290" t="n">
        <v>323</v>
      </c>
      <c r="L926" s="293" t="n">
        <v>49794557</v>
      </c>
      <c r="M926" s="293" t="n"/>
      <c r="Q926" s="290" t="n">
        <v>60</v>
      </c>
      <c r="R926" s="290" t="n">
        <v>0</v>
      </c>
      <c r="S926" s="295">
        <f>FALSE()</f>
        <v/>
      </c>
      <c r="W926" s="296" t="n"/>
      <c r="Y926" s="315" t="n">
        <v>0.0449</v>
      </c>
      <c r="Z926" s="295">
        <f>FALSE()</f>
        <v/>
      </c>
      <c r="AA926" s="290" t="inlineStr">
        <is>
          <t>FERC-filed study</t>
        </is>
      </c>
    </row>
    <row r="927" ht="15" customFormat="1" customHeight="1" s="290">
      <c r="A927" s="290" t="n">
        <v>129</v>
      </c>
      <c r="B927" s="290" t="n">
        <v>238</v>
      </c>
      <c r="C927" s="278" t="inlineStr">
        <is>
          <t>Old Dominion Electric Cooperative</t>
        </is>
      </c>
      <c r="D927" s="290" t="inlineStr">
        <is>
          <t>VA</t>
        </is>
      </c>
      <c r="F927" s="290" t="n">
        <v>421</v>
      </c>
      <c r="G927" s="290" t="inlineStr">
        <is>
          <t>North Anna</t>
        </is>
      </c>
      <c r="H927" s="291" t="n">
        <v>324</v>
      </c>
      <c r="I927" s="292" t="n">
        <v>42735</v>
      </c>
      <c r="K927" s="290" t="n">
        <v>324</v>
      </c>
      <c r="L927" s="293" t="n">
        <v>59072860</v>
      </c>
      <c r="M927" s="293" t="n"/>
      <c r="Q927" s="290" t="n">
        <v>60</v>
      </c>
      <c r="R927" s="290" t="n">
        <v>0</v>
      </c>
      <c r="S927" s="295">
        <f>FALSE()</f>
        <v/>
      </c>
      <c r="W927" s="296" t="n"/>
      <c r="Y927" s="315" t="n">
        <v>0.0255</v>
      </c>
      <c r="Z927" s="295">
        <f>FALSE()</f>
        <v/>
      </c>
      <c r="AA927" s="290" t="inlineStr">
        <is>
          <t>FERC-filed study</t>
        </is>
      </c>
    </row>
    <row r="928" ht="15" customFormat="1" customHeight="1" s="290">
      <c r="A928" s="290" t="n">
        <v>129</v>
      </c>
      <c r="B928" s="290" t="n">
        <v>238</v>
      </c>
      <c r="C928" s="278" t="inlineStr">
        <is>
          <t>Old Dominion Electric Cooperative</t>
        </is>
      </c>
      <c r="D928" s="290" t="inlineStr">
        <is>
          <t>VA</t>
        </is>
      </c>
      <c r="F928" s="290" t="n">
        <v>421</v>
      </c>
      <c r="G928" s="290" t="inlineStr">
        <is>
          <t>North Anna</t>
        </is>
      </c>
      <c r="H928" s="291" t="n">
        <v>325</v>
      </c>
      <c r="I928" s="292" t="n">
        <v>42735</v>
      </c>
      <c r="K928" s="290" t="n">
        <v>325</v>
      </c>
      <c r="L928" s="293" t="n">
        <v>15423325</v>
      </c>
      <c r="M928" s="293" t="n"/>
      <c r="Q928" s="290" t="n">
        <v>60</v>
      </c>
      <c r="R928" s="290" t="n">
        <v>0</v>
      </c>
      <c r="S928" s="295">
        <f>FALSE()</f>
        <v/>
      </c>
      <c r="W928" s="296" t="n"/>
      <c r="Y928" s="315" t="n">
        <v>0.0639</v>
      </c>
      <c r="Z928" s="295">
        <f>FALSE()</f>
        <v/>
      </c>
      <c r="AA928" s="290" t="inlineStr">
        <is>
          <t>FERC-filed study</t>
        </is>
      </c>
    </row>
    <row r="929" ht="15" customFormat="1" customHeight="1" s="290">
      <c r="A929" s="290" t="n">
        <v>129</v>
      </c>
      <c r="B929" s="290" t="n">
        <v>238</v>
      </c>
      <c r="C929" s="278" t="inlineStr">
        <is>
          <t>Old Dominion Electric Cooperative</t>
        </is>
      </c>
      <c r="D929" s="290" t="inlineStr">
        <is>
          <t>VA</t>
        </is>
      </c>
      <c r="F929" s="290" t="n">
        <v>421</v>
      </c>
      <c r="G929" s="290" t="inlineStr">
        <is>
          <t>North Anna</t>
        </is>
      </c>
      <c r="H929" s="291" t="n">
        <v>352</v>
      </c>
      <c r="I929" s="292" t="n">
        <v>42735</v>
      </c>
      <c r="K929" s="290" t="n">
        <v>352</v>
      </c>
      <c r="L929" s="293" t="n">
        <v>76448</v>
      </c>
      <c r="M929" s="293" t="n"/>
      <c r="Q929" s="290" t="n">
        <v>60</v>
      </c>
      <c r="R929" s="290" t="n">
        <v>0</v>
      </c>
      <c r="S929" s="295">
        <f>FALSE()</f>
        <v/>
      </c>
      <c r="W929" s="296" t="n"/>
      <c r="Y929" s="315" t="n">
        <v>0.07439999999999999</v>
      </c>
      <c r="Z929" s="295">
        <f>FALSE()</f>
        <v/>
      </c>
      <c r="AA929" s="290" t="inlineStr">
        <is>
          <t>FERC-filed study</t>
        </is>
      </c>
    </row>
    <row r="930" ht="15" customFormat="1" customHeight="1" s="290">
      <c r="A930" s="290" t="n">
        <v>129</v>
      </c>
      <c r="B930" s="290" t="n">
        <v>238</v>
      </c>
      <c r="C930" s="278" t="inlineStr">
        <is>
          <t>Old Dominion Electric Cooperative</t>
        </is>
      </c>
      <c r="D930" s="290" t="inlineStr">
        <is>
          <t>VA</t>
        </is>
      </c>
      <c r="F930" s="290" t="n">
        <v>421</v>
      </c>
      <c r="G930" s="290" t="inlineStr">
        <is>
          <t>North Anna</t>
        </is>
      </c>
      <c r="H930" s="291" t="n">
        <v>353</v>
      </c>
      <c r="I930" s="292" t="n">
        <v>42735</v>
      </c>
      <c r="K930" s="290" t="n">
        <v>353</v>
      </c>
      <c r="L930" s="293" t="n">
        <v>7317405</v>
      </c>
      <c r="M930" s="293" t="n"/>
      <c r="Q930" s="290" t="n">
        <v>60</v>
      </c>
      <c r="R930" s="290" t="n">
        <v>0</v>
      </c>
      <c r="S930" s="295">
        <f>FALSE()</f>
        <v/>
      </c>
      <c r="W930" s="296" t="n"/>
      <c r="Y930" s="315" t="n">
        <v>0.0484</v>
      </c>
      <c r="Z930" s="295">
        <f>FALSE()</f>
        <v/>
      </c>
      <c r="AA930" s="290" t="inlineStr">
        <is>
          <t>FERC-filed study</t>
        </is>
      </c>
    </row>
    <row r="931" ht="15" customFormat="1" customHeight="1" s="290">
      <c r="A931" s="290" t="n">
        <v>129</v>
      </c>
      <c r="B931" s="290" t="n">
        <v>238</v>
      </c>
      <c r="C931" s="278" t="inlineStr">
        <is>
          <t>Old Dominion Electric Cooperative</t>
        </is>
      </c>
      <c r="D931" s="290" t="inlineStr">
        <is>
          <t>VA</t>
        </is>
      </c>
      <c r="F931" s="290" t="n">
        <v>421</v>
      </c>
      <c r="G931" s="290" t="inlineStr">
        <is>
          <t>North Anna</t>
        </is>
      </c>
      <c r="H931" s="291" t="n">
        <v>362</v>
      </c>
      <c r="I931" s="292" t="n">
        <v>42735</v>
      </c>
      <c r="K931" s="290" t="n">
        <v>362</v>
      </c>
      <c r="L931" s="293" t="n">
        <v>31731</v>
      </c>
      <c r="M931" s="293" t="n"/>
      <c r="Q931" s="290" t="n">
        <v>60</v>
      </c>
      <c r="R931" s="290" t="n">
        <v>0</v>
      </c>
      <c r="S931" s="295">
        <f>FALSE()</f>
        <v/>
      </c>
      <c r="W931" s="296" t="n"/>
      <c r="Y931" s="315" t="n">
        <v>0.0106</v>
      </c>
      <c r="Z931" s="295">
        <f>FALSE()</f>
        <v/>
      </c>
      <c r="AA931" s="290" t="inlineStr">
        <is>
          <t>FERC-filed study</t>
        </is>
      </c>
    </row>
    <row r="932" ht="15" customFormat="1" customHeight="1" s="290">
      <c r="A932" s="290" t="n">
        <v>129</v>
      </c>
      <c r="B932" s="290" t="n">
        <v>238</v>
      </c>
      <c r="C932" s="278" t="inlineStr">
        <is>
          <t>Old Dominion Electric Cooperative</t>
        </is>
      </c>
      <c r="D932" s="290" t="inlineStr">
        <is>
          <t>VA</t>
        </is>
      </c>
      <c r="F932" s="290" t="n">
        <v>421</v>
      </c>
      <c r="G932" s="290" t="inlineStr">
        <is>
          <t>North Anna</t>
        </is>
      </c>
      <c r="H932" s="291" t="n">
        <v>390</v>
      </c>
      <c r="I932" s="292" t="n">
        <v>42735</v>
      </c>
      <c r="K932" s="290" t="n">
        <v>390</v>
      </c>
      <c r="L932" s="293" t="n">
        <v>7235</v>
      </c>
      <c r="M932" s="293" t="n"/>
      <c r="Q932" s="290" t="n">
        <v>60</v>
      </c>
      <c r="R932" s="290" t="n">
        <v>0</v>
      </c>
      <c r="S932" s="295">
        <f>FALSE()</f>
        <v/>
      </c>
      <c r="W932" s="296" t="n"/>
      <c r="Y932" s="315" t="n">
        <v>0.008399999999999999</v>
      </c>
      <c r="Z932" s="295">
        <f>FALSE()</f>
        <v/>
      </c>
      <c r="AA932" s="290" t="inlineStr">
        <is>
          <t>FERC-filed study</t>
        </is>
      </c>
    </row>
    <row r="933" ht="15" customFormat="1" customHeight="1" s="290">
      <c r="A933" s="290" t="n">
        <v>129</v>
      </c>
      <c r="B933" s="290" t="n">
        <v>238</v>
      </c>
      <c r="C933" s="278" t="inlineStr">
        <is>
          <t>Old Dominion Electric Cooperative</t>
        </is>
      </c>
      <c r="D933" s="290" t="inlineStr">
        <is>
          <t>VA</t>
        </is>
      </c>
      <c r="F933" s="290" t="n">
        <v>421</v>
      </c>
      <c r="G933" s="290" t="inlineStr">
        <is>
          <t>North Anna</t>
        </is>
      </c>
      <c r="H933" s="291" t="n">
        <v>391</v>
      </c>
      <c r="I933" s="292" t="n">
        <v>42735</v>
      </c>
      <c r="K933" s="290" t="n">
        <v>391</v>
      </c>
      <c r="L933" s="293" t="n">
        <v>1214763</v>
      </c>
      <c r="M933" s="293" t="n"/>
      <c r="Q933" s="290" t="n">
        <v>60</v>
      </c>
      <c r="R933" s="290" t="n">
        <v>0</v>
      </c>
      <c r="S933" s="295">
        <f>FALSE()</f>
        <v/>
      </c>
      <c r="W933" s="296" t="n"/>
      <c r="Y933" s="315" t="n">
        <v>0.08260000000000001</v>
      </c>
      <c r="Z933" s="295">
        <f>FALSE()</f>
        <v/>
      </c>
      <c r="AA933" s="290" t="inlineStr">
        <is>
          <t>FERC-filed study</t>
        </is>
      </c>
    </row>
    <row r="934" ht="15" customFormat="1" customHeight="1" s="290">
      <c r="A934" s="290" t="n">
        <v>129</v>
      </c>
      <c r="B934" s="290" t="n">
        <v>238</v>
      </c>
      <c r="C934" s="278" t="inlineStr">
        <is>
          <t>Old Dominion Electric Cooperative</t>
        </is>
      </c>
      <c r="D934" s="290" t="inlineStr">
        <is>
          <t>VA</t>
        </is>
      </c>
      <c r="F934" s="290" t="n">
        <v>421</v>
      </c>
      <c r="G934" s="290" t="inlineStr">
        <is>
          <t>North Anna</t>
        </is>
      </c>
      <c r="H934" s="291" t="n">
        <v>392</v>
      </c>
      <c r="I934" s="292" t="n">
        <v>42735</v>
      </c>
      <c r="K934" s="290" t="n">
        <v>392</v>
      </c>
      <c r="L934" s="293" t="n">
        <v>148326</v>
      </c>
      <c r="M934" s="293" t="n"/>
      <c r="Q934" s="290" t="n">
        <v>60</v>
      </c>
      <c r="R934" s="290" t="n">
        <v>0</v>
      </c>
      <c r="S934" s="295">
        <f>FALSE()</f>
        <v/>
      </c>
      <c r="W934" s="296" t="n"/>
      <c r="Y934" s="315" t="n">
        <v>0.0838</v>
      </c>
      <c r="Z934" s="295">
        <f>FALSE()</f>
        <v/>
      </c>
      <c r="AA934" s="290" t="inlineStr">
        <is>
          <t>FERC-filed study</t>
        </is>
      </c>
    </row>
    <row r="935" ht="15" customFormat="1" customHeight="1" s="290">
      <c r="A935" s="290" t="n">
        <v>129</v>
      </c>
      <c r="B935" s="290" t="n">
        <v>238</v>
      </c>
      <c r="C935" s="278" t="inlineStr">
        <is>
          <t>Old Dominion Electric Cooperative</t>
        </is>
      </c>
      <c r="D935" s="290" t="inlineStr">
        <is>
          <t>VA</t>
        </is>
      </c>
      <c r="F935" s="290" t="n">
        <v>421</v>
      </c>
      <c r="G935" s="290" t="inlineStr">
        <is>
          <t>North Anna</t>
        </is>
      </c>
      <c r="H935" s="291" t="n">
        <v>393</v>
      </c>
      <c r="I935" s="292" t="n">
        <v>42735</v>
      </c>
      <c r="K935" s="290" t="n">
        <v>393</v>
      </c>
      <c r="L935" s="293" t="n">
        <v>26984</v>
      </c>
      <c r="M935" s="293" t="n"/>
      <c r="Q935" s="290" t="n">
        <v>60</v>
      </c>
      <c r="R935" s="290" t="n">
        <v>0</v>
      </c>
      <c r="S935" s="295">
        <f>FALSE()</f>
        <v/>
      </c>
      <c r="W935" s="296" t="n"/>
      <c r="Y935" s="315" t="n">
        <v>0.0644</v>
      </c>
      <c r="Z935" s="295">
        <f>FALSE()</f>
        <v/>
      </c>
      <c r="AA935" s="290" t="inlineStr">
        <is>
          <t>FERC-filed study</t>
        </is>
      </c>
    </row>
    <row r="936" ht="15" customFormat="1" customHeight="1" s="290">
      <c r="A936" s="290" t="n">
        <v>129</v>
      </c>
      <c r="B936" s="290" t="n">
        <v>238</v>
      </c>
      <c r="C936" s="278" t="inlineStr">
        <is>
          <t>Old Dominion Electric Cooperative</t>
        </is>
      </c>
      <c r="D936" s="290" t="inlineStr">
        <is>
          <t>VA</t>
        </is>
      </c>
      <c r="F936" s="290" t="n">
        <v>421</v>
      </c>
      <c r="G936" s="290" t="inlineStr">
        <is>
          <t>North Anna</t>
        </is>
      </c>
      <c r="H936" s="291" t="n">
        <v>394</v>
      </c>
      <c r="I936" s="292" t="n">
        <v>42735</v>
      </c>
      <c r="K936" s="290" t="n">
        <v>394</v>
      </c>
      <c r="L936" s="293" t="n">
        <v>48840</v>
      </c>
      <c r="M936" s="293" t="n"/>
      <c r="Q936" s="290" t="n">
        <v>60</v>
      </c>
      <c r="R936" s="290" t="n">
        <v>0</v>
      </c>
      <c r="S936" s="295">
        <f>FALSE()</f>
        <v/>
      </c>
      <c r="W936" s="296" t="n"/>
      <c r="Y936" s="315" t="n">
        <v>0.0345</v>
      </c>
      <c r="Z936" s="295">
        <f>FALSE()</f>
        <v/>
      </c>
      <c r="AA936" s="290" t="inlineStr">
        <is>
          <t>FERC-filed study</t>
        </is>
      </c>
    </row>
    <row r="937" ht="15" customFormat="1" customHeight="1" s="290">
      <c r="A937" s="290" t="n">
        <v>129</v>
      </c>
      <c r="B937" s="290" t="n">
        <v>238</v>
      </c>
      <c r="C937" s="278" t="inlineStr">
        <is>
          <t>Old Dominion Electric Cooperative</t>
        </is>
      </c>
      <c r="D937" s="290" t="inlineStr">
        <is>
          <t>VA</t>
        </is>
      </c>
      <c r="F937" s="290" t="n">
        <v>421</v>
      </c>
      <c r="G937" s="290" t="inlineStr">
        <is>
          <t>North Anna</t>
        </is>
      </c>
      <c r="H937" s="291" t="n">
        <v>395</v>
      </c>
      <c r="I937" s="292" t="n">
        <v>42735</v>
      </c>
      <c r="K937" s="290" t="n">
        <v>395</v>
      </c>
      <c r="L937" s="293" t="n">
        <v>209702</v>
      </c>
      <c r="M937" s="293" t="n"/>
      <c r="Q937" s="290" t="n">
        <v>60</v>
      </c>
      <c r="R937" s="290" t="n">
        <v>0</v>
      </c>
      <c r="S937" s="295">
        <f>FALSE()</f>
        <v/>
      </c>
      <c r="W937" s="296" t="n"/>
      <c r="Y937" s="315" t="n">
        <v>0.0275</v>
      </c>
      <c r="Z937" s="295">
        <f>FALSE()</f>
        <v/>
      </c>
      <c r="AA937" s="290" t="inlineStr">
        <is>
          <t>FERC-filed study</t>
        </is>
      </c>
    </row>
    <row r="938" ht="15" customFormat="1" customHeight="1" s="290">
      <c r="A938" s="290" t="n">
        <v>129</v>
      </c>
      <c r="B938" s="290" t="n">
        <v>238</v>
      </c>
      <c r="C938" s="278" t="inlineStr">
        <is>
          <t>Old Dominion Electric Cooperative</t>
        </is>
      </c>
      <c r="D938" s="290" t="inlineStr">
        <is>
          <t>VA</t>
        </is>
      </c>
      <c r="F938" s="290" t="n">
        <v>421</v>
      </c>
      <c r="G938" s="290" t="inlineStr">
        <is>
          <t>North Anna</t>
        </is>
      </c>
      <c r="H938" s="291" t="n">
        <v>396</v>
      </c>
      <c r="I938" s="292" t="n">
        <v>42735</v>
      </c>
      <c r="K938" s="290" t="n">
        <v>396</v>
      </c>
      <c r="L938" s="293" t="n">
        <v>17983</v>
      </c>
      <c r="M938" s="293" t="n"/>
      <c r="Q938" s="290" t="n">
        <v>60</v>
      </c>
      <c r="R938" s="290" t="n">
        <v>0</v>
      </c>
      <c r="S938" s="295">
        <f>FALSE()</f>
        <v/>
      </c>
      <c r="W938" s="296" t="n"/>
      <c r="Y938" s="315" t="n">
        <v>0.0703</v>
      </c>
      <c r="Z938" s="295">
        <f>FALSE()</f>
        <v/>
      </c>
      <c r="AA938" s="290" t="inlineStr">
        <is>
          <t>FERC-filed study</t>
        </is>
      </c>
    </row>
    <row r="939" ht="15" customFormat="1" customHeight="1" s="290">
      <c r="A939" s="290" t="n">
        <v>129</v>
      </c>
      <c r="B939" s="290" t="n">
        <v>238</v>
      </c>
      <c r="C939" s="278" t="inlineStr">
        <is>
          <t>Old Dominion Electric Cooperative</t>
        </is>
      </c>
      <c r="D939" s="290" t="inlineStr">
        <is>
          <t>VA</t>
        </is>
      </c>
      <c r="F939" s="290" t="n">
        <v>421</v>
      </c>
      <c r="G939" s="290" t="inlineStr">
        <is>
          <t>North Anna</t>
        </is>
      </c>
      <c r="H939" s="291" t="n">
        <v>397</v>
      </c>
      <c r="I939" s="292" t="n">
        <v>42735</v>
      </c>
      <c r="K939" s="290" t="n">
        <v>397</v>
      </c>
      <c r="L939" s="293" t="n">
        <v>561645</v>
      </c>
      <c r="M939" s="293" t="n"/>
      <c r="Q939" s="290" t="n">
        <v>60</v>
      </c>
      <c r="R939" s="290" t="n">
        <v>0</v>
      </c>
      <c r="S939" s="295">
        <f>FALSE()</f>
        <v/>
      </c>
      <c r="W939" s="296" t="n"/>
      <c r="Y939" s="315" t="n">
        <v>0.0267</v>
      </c>
      <c r="Z939" s="295">
        <f>FALSE()</f>
        <v/>
      </c>
      <c r="AA939" s="290" t="inlineStr">
        <is>
          <t>FERC-filed study</t>
        </is>
      </c>
    </row>
    <row r="940" ht="15" customFormat="1" customHeight="1" s="290">
      <c r="A940" s="290" t="n">
        <v>129</v>
      </c>
      <c r="B940" s="290" t="n">
        <v>238</v>
      </c>
      <c r="C940" s="278" t="inlineStr">
        <is>
          <t>Old Dominion Electric Cooperative</t>
        </is>
      </c>
      <c r="D940" s="290" t="inlineStr">
        <is>
          <t>VA</t>
        </is>
      </c>
      <c r="F940" s="290" t="n">
        <v>421</v>
      </c>
      <c r="G940" s="290" t="inlineStr">
        <is>
          <t>North Anna</t>
        </is>
      </c>
      <c r="H940" s="291" t="n">
        <v>398</v>
      </c>
      <c r="I940" s="292" t="n">
        <v>42735</v>
      </c>
      <c r="K940" s="290" t="n">
        <v>398</v>
      </c>
      <c r="L940" s="293" t="n">
        <v>26979</v>
      </c>
      <c r="M940" s="293" t="n"/>
      <c r="Q940" s="290" t="n">
        <v>60</v>
      </c>
      <c r="R940" s="290" t="n">
        <v>0</v>
      </c>
      <c r="S940" s="295">
        <f>FALSE()</f>
        <v/>
      </c>
      <c r="W940" s="296" t="n"/>
      <c r="Y940" s="315" t="n">
        <v>0.0808</v>
      </c>
      <c r="Z940" s="295">
        <f>FALSE()</f>
        <v/>
      </c>
      <c r="AA940" s="290" t="inlineStr">
        <is>
          <t>FERC-filed study</t>
        </is>
      </c>
    </row>
    <row r="941" ht="15" customFormat="1" customHeight="1" s="290">
      <c r="A941" s="290" t="n">
        <v>294</v>
      </c>
      <c r="B941" s="290" t="n">
        <v>352</v>
      </c>
      <c r="C941" s="278" t="inlineStr">
        <is>
          <t>Wabash Valley Power Association, Inc.</t>
        </is>
      </c>
      <c r="D941" s="290" t="inlineStr">
        <is>
          <t>IL</t>
        </is>
      </c>
      <c r="F941" s="290" t="n">
        <v>9955</v>
      </c>
      <c r="G941" s="290" t="inlineStr">
        <is>
          <t>prairie state</t>
        </is>
      </c>
      <c r="H941" s="291" t="n"/>
      <c r="I941" s="292" t="n">
        <v>42736</v>
      </c>
      <c r="J941" s="292" t="inlineStr">
        <is>
          <t>Annual Depreciation Expense - Disposals</t>
        </is>
      </c>
      <c r="L941" s="293" t="n"/>
      <c r="M941" s="293" t="n"/>
      <c r="W941" s="296" t="n"/>
      <c r="X941" s="290" t="n">
        <v>646</v>
      </c>
      <c r="Y941" s="315" t="n"/>
      <c r="AA941" s="318" t="inlineStr">
        <is>
          <t>FERC-filed study</t>
        </is>
      </c>
    </row>
    <row r="942" ht="15" customFormat="1" customHeight="1" s="290">
      <c r="A942" s="290" t="n">
        <v>294</v>
      </c>
      <c r="B942" s="290" t="n">
        <v>352</v>
      </c>
      <c r="C942" s="278" t="inlineStr">
        <is>
          <t>Wabash Valley Power Association, Inc.</t>
        </is>
      </c>
      <c r="D942" s="290" t="inlineStr">
        <is>
          <t>IL</t>
        </is>
      </c>
      <c r="F942" s="290" t="n">
        <v>9955</v>
      </c>
      <c r="G942" s="290" t="inlineStr">
        <is>
          <t>prairie state</t>
        </is>
      </c>
      <c r="H942" s="291" t="n"/>
      <c r="I942" s="292" t="n">
        <v>42736</v>
      </c>
      <c r="J942" s="292" t="inlineStr">
        <is>
          <t>Total</t>
        </is>
      </c>
      <c r="L942" s="293" t="n">
        <v>53062</v>
      </c>
      <c r="M942" s="293" t="n">
        <v>25832</v>
      </c>
      <c r="V942" s="290" t="n">
        <v>15</v>
      </c>
      <c r="W942" s="296" t="n">
        <v>2031</v>
      </c>
      <c r="X942" s="290" t="n">
        <v>3115</v>
      </c>
      <c r="Y942" s="315" t="n">
        <v>0.057</v>
      </c>
      <c r="Z942" s="295">
        <f>FALSE()</f>
        <v/>
      </c>
      <c r="AA942" s="318" t="inlineStr">
        <is>
          <t>FERC-filed study</t>
        </is>
      </c>
    </row>
    <row r="943" ht="15" customFormat="1" customHeight="1" s="290">
      <c r="A943" s="290" t="n">
        <v>129</v>
      </c>
      <c r="B943" s="290" t="n">
        <v>238</v>
      </c>
      <c r="C943" s="278" t="inlineStr">
        <is>
          <t>Old Dominion Electric Cooperative</t>
        </is>
      </c>
      <c r="D943" s="290" t="inlineStr">
        <is>
          <t>MD</t>
        </is>
      </c>
      <c r="F943" s="290" t="n">
        <v>505</v>
      </c>
      <c r="G943" s="290" t="inlineStr">
        <is>
          <t>Rock Springs</t>
        </is>
      </c>
      <c r="H943" s="291" t="n">
        <v>303</v>
      </c>
      <c r="I943" s="292" t="n">
        <v>42735</v>
      </c>
      <c r="K943" s="290" t="n">
        <v>303</v>
      </c>
      <c r="L943" s="293" t="n">
        <v>6756808</v>
      </c>
      <c r="M943" s="293" t="n"/>
      <c r="Q943" s="290" t="n">
        <v>30</v>
      </c>
      <c r="R943" s="316" t="n">
        <v>0</v>
      </c>
      <c r="S943" s="295">
        <f>FALSE()</f>
        <v/>
      </c>
      <c r="W943" s="296" t="n"/>
      <c r="Y943" s="315" t="n">
        <v>0.0334</v>
      </c>
      <c r="Z943" s="295">
        <f>FALSE()</f>
        <v/>
      </c>
      <c r="AA943" s="290" t="inlineStr">
        <is>
          <t>FERC-filed study</t>
        </is>
      </c>
    </row>
    <row r="944" ht="15" customFormat="1" customHeight="1" s="290">
      <c r="A944" s="290" t="n">
        <v>129</v>
      </c>
      <c r="B944" s="290" t="n">
        <v>238</v>
      </c>
      <c r="C944" s="278" t="inlineStr">
        <is>
          <t>Old Dominion Electric Cooperative</t>
        </is>
      </c>
      <c r="D944" s="290" t="inlineStr">
        <is>
          <t>MD</t>
        </is>
      </c>
      <c r="F944" s="290" t="n">
        <v>505</v>
      </c>
      <c r="G944" s="290" t="inlineStr">
        <is>
          <t>Rock Springs</t>
        </is>
      </c>
      <c r="H944" s="291" t="n">
        <v>340</v>
      </c>
      <c r="I944" s="292" t="n">
        <v>42735</v>
      </c>
      <c r="K944" s="290" t="n">
        <v>340</v>
      </c>
      <c r="L944" s="293" t="n">
        <v>558051</v>
      </c>
      <c r="M944" s="293" t="n"/>
      <c r="S944" s="295">
        <f>FALSE()</f>
        <v/>
      </c>
      <c r="W944" s="296" t="n"/>
      <c r="Y944" s="315" t="n">
        <v>0</v>
      </c>
      <c r="Z944" s="295">
        <f>FALSE()</f>
        <v/>
      </c>
      <c r="AA944" s="290" t="inlineStr">
        <is>
          <t>FERC-filed study</t>
        </is>
      </c>
    </row>
    <row r="945" ht="15" customFormat="1" customHeight="1" s="290">
      <c r="A945" s="290" t="n">
        <v>129</v>
      </c>
      <c r="B945" s="290" t="n">
        <v>238</v>
      </c>
      <c r="C945" s="278" t="inlineStr">
        <is>
          <t>Old Dominion Electric Cooperative</t>
        </is>
      </c>
      <c r="D945" s="290" t="inlineStr">
        <is>
          <t>MD</t>
        </is>
      </c>
      <c r="F945" s="290" t="n">
        <v>505</v>
      </c>
      <c r="G945" s="290" t="inlineStr">
        <is>
          <t>Rock Springs</t>
        </is>
      </c>
      <c r="H945" s="291" t="n">
        <v>341</v>
      </c>
      <c r="I945" s="292" t="n">
        <v>42735</v>
      </c>
      <c r="K945" s="290" t="n">
        <v>341</v>
      </c>
      <c r="L945" s="293" t="n">
        <v>6001674</v>
      </c>
      <c r="M945" s="293" t="n"/>
      <c r="Q945" s="290" t="n">
        <v>30</v>
      </c>
      <c r="R945" s="316" t="n">
        <v>-0.02</v>
      </c>
      <c r="S945" s="295">
        <f>FALSE()</f>
        <v/>
      </c>
      <c r="W945" s="296" t="n"/>
      <c r="Y945" s="315" t="n">
        <v>0.034</v>
      </c>
      <c r="Z945" s="295">
        <f>FALSE()</f>
        <v/>
      </c>
      <c r="AA945" s="290" t="inlineStr">
        <is>
          <t>FERC-filed study</t>
        </is>
      </c>
    </row>
    <row r="946" ht="15" customFormat="1" customHeight="1" s="290">
      <c r="A946" s="290" t="n">
        <v>129</v>
      </c>
      <c r="B946" s="290" t="n">
        <v>238</v>
      </c>
      <c r="C946" s="278" t="inlineStr">
        <is>
          <t>Old Dominion Electric Cooperative</t>
        </is>
      </c>
      <c r="D946" s="290" t="inlineStr">
        <is>
          <t>MD</t>
        </is>
      </c>
      <c r="F946" s="290" t="n">
        <v>505</v>
      </c>
      <c r="G946" s="290" t="inlineStr">
        <is>
          <t>Rock Springs</t>
        </is>
      </c>
      <c r="H946" s="291" t="n">
        <v>342</v>
      </c>
      <c r="I946" s="292" t="n">
        <v>42735</v>
      </c>
      <c r="K946" s="290" t="n">
        <v>342</v>
      </c>
      <c r="L946" s="293" t="n">
        <v>2024668</v>
      </c>
      <c r="M946" s="293" t="n"/>
      <c r="P946" s="306" t="n"/>
      <c r="Q946" s="290" t="n">
        <v>30</v>
      </c>
      <c r="R946" s="320" t="n">
        <v>-0.02</v>
      </c>
      <c r="S946" s="295">
        <f>FALSE()</f>
        <v/>
      </c>
      <c r="W946" s="296" t="n"/>
      <c r="Y946" s="315" t="n">
        <v>0.0351</v>
      </c>
      <c r="Z946" s="295">
        <f>FALSE()</f>
        <v/>
      </c>
      <c r="AA946" s="290" t="inlineStr">
        <is>
          <t>FERC-filed study</t>
        </is>
      </c>
    </row>
    <row r="947" ht="15" customFormat="1" customHeight="1" s="290">
      <c r="A947" s="290" t="n">
        <v>129</v>
      </c>
      <c r="B947" s="290" t="n">
        <v>238</v>
      </c>
      <c r="C947" s="278" t="inlineStr">
        <is>
          <t>Old Dominion Electric Cooperative</t>
        </is>
      </c>
      <c r="D947" s="290" t="inlineStr">
        <is>
          <t>MD</t>
        </is>
      </c>
      <c r="F947" s="290" t="n">
        <v>505</v>
      </c>
      <c r="G947" s="290" t="inlineStr">
        <is>
          <t>Rock Springs</t>
        </is>
      </c>
      <c r="H947" s="291" t="n">
        <v>343</v>
      </c>
      <c r="I947" s="292" t="n">
        <v>42735</v>
      </c>
      <c r="K947" s="290" t="n">
        <v>343</v>
      </c>
      <c r="L947" s="293" t="n">
        <v>74906505</v>
      </c>
      <c r="M947" s="293" t="n"/>
      <c r="P947" s="306" t="n"/>
      <c r="Q947" s="290" t="n">
        <v>30</v>
      </c>
      <c r="R947" s="320" t="n">
        <v>0.1</v>
      </c>
      <c r="S947" s="295">
        <f>FALSE()</f>
        <v/>
      </c>
      <c r="W947" s="296" t="n"/>
      <c r="Y947" s="315" t="n">
        <v>0.0303</v>
      </c>
      <c r="Z947" s="295">
        <f>FALSE()</f>
        <v/>
      </c>
      <c r="AA947" s="290" t="inlineStr">
        <is>
          <t>FERC-filed study</t>
        </is>
      </c>
    </row>
    <row r="948" ht="15" customFormat="1" customHeight="1" s="290">
      <c r="A948" s="290" t="n">
        <v>129</v>
      </c>
      <c r="B948" s="290" t="n">
        <v>238</v>
      </c>
      <c r="C948" s="278" t="inlineStr">
        <is>
          <t>Old Dominion Electric Cooperative</t>
        </is>
      </c>
      <c r="D948" s="290" t="inlineStr">
        <is>
          <t>MD</t>
        </is>
      </c>
      <c r="F948" s="290" t="n">
        <v>505</v>
      </c>
      <c r="G948" s="290" t="inlineStr">
        <is>
          <t>Rock Springs</t>
        </is>
      </c>
      <c r="H948" s="291" t="n">
        <v>344</v>
      </c>
      <c r="I948" s="292" t="n">
        <v>42735</v>
      </c>
      <c r="K948" s="290" t="n">
        <v>344</v>
      </c>
      <c r="L948" s="293" t="n">
        <v>35521916</v>
      </c>
      <c r="M948" s="293" t="n"/>
      <c r="P948" s="306" t="n"/>
      <c r="Q948" s="290" t="n">
        <v>30</v>
      </c>
      <c r="R948" s="320" t="n">
        <v>0.1</v>
      </c>
      <c r="S948" s="295">
        <f>FALSE()</f>
        <v/>
      </c>
      <c r="W948" s="296" t="n"/>
      <c r="Y948" s="315" t="n">
        <v>0.0282</v>
      </c>
      <c r="Z948" s="295">
        <f>FALSE()</f>
        <v/>
      </c>
      <c r="AA948" s="290" t="inlineStr">
        <is>
          <t>FERC-filed study</t>
        </is>
      </c>
    </row>
    <row r="949" ht="15" customFormat="1" customHeight="1" s="290">
      <c r="A949" s="290" t="n">
        <v>129</v>
      </c>
      <c r="B949" s="290" t="n">
        <v>238</v>
      </c>
      <c r="C949" s="278" t="inlineStr">
        <is>
          <t>Old Dominion Electric Cooperative</t>
        </is>
      </c>
      <c r="D949" s="290" t="inlineStr">
        <is>
          <t>MD</t>
        </is>
      </c>
      <c r="F949" s="290" t="n">
        <v>505</v>
      </c>
      <c r="G949" s="290" t="inlineStr">
        <is>
          <t>Rock Springs</t>
        </is>
      </c>
      <c r="H949" s="291" t="n">
        <v>345</v>
      </c>
      <c r="I949" s="292" t="n">
        <v>42735</v>
      </c>
      <c r="K949" s="290" t="n">
        <v>345</v>
      </c>
      <c r="L949" s="293" t="n">
        <v>5452069</v>
      </c>
      <c r="M949" s="293" t="n"/>
      <c r="Q949" s="290" t="n">
        <v>30</v>
      </c>
      <c r="R949" s="316" t="n">
        <v>-0.02</v>
      </c>
      <c r="S949" s="295">
        <f>FALSE()</f>
        <v/>
      </c>
      <c r="W949" s="296" t="n"/>
      <c r="Y949" s="315" t="n">
        <v>0.0371</v>
      </c>
      <c r="Z949" s="295">
        <f>FALSE()</f>
        <v/>
      </c>
      <c r="AA949" s="290" t="inlineStr">
        <is>
          <t>FERC-filed study</t>
        </is>
      </c>
    </row>
    <row r="950" ht="15" customFormat="1" customHeight="1" s="290">
      <c r="A950" s="290" t="n">
        <v>129</v>
      </c>
      <c r="B950" s="290" t="n">
        <v>238</v>
      </c>
      <c r="C950" s="278" t="inlineStr">
        <is>
          <t>Old Dominion Electric Cooperative</t>
        </is>
      </c>
      <c r="D950" s="290" t="inlineStr">
        <is>
          <t>MD</t>
        </is>
      </c>
      <c r="F950" s="290" t="n">
        <v>505</v>
      </c>
      <c r="G950" s="290" t="inlineStr">
        <is>
          <t>Rock Springs</t>
        </is>
      </c>
      <c r="H950" s="291" t="n">
        <v>346</v>
      </c>
      <c r="I950" s="292" t="n">
        <v>42735</v>
      </c>
      <c r="K950" s="290" t="n">
        <v>346</v>
      </c>
      <c r="L950" s="293" t="n">
        <v>1407400</v>
      </c>
      <c r="M950" s="293" t="n"/>
      <c r="Q950" s="290" t="n">
        <v>30</v>
      </c>
      <c r="R950" s="316" t="n">
        <v>-0.02</v>
      </c>
      <c r="S950" s="295">
        <f>FALSE()</f>
        <v/>
      </c>
      <c r="W950" s="296" t="n"/>
      <c r="Y950" s="315" t="n">
        <v>0.0593</v>
      </c>
      <c r="Z950" s="295">
        <f>FALSE()</f>
        <v/>
      </c>
      <c r="AA950" s="290" t="inlineStr">
        <is>
          <t>FERC-filed study</t>
        </is>
      </c>
    </row>
    <row r="951" ht="15" customFormat="1" customHeight="1" s="290">
      <c r="A951" s="290" t="n">
        <v>129</v>
      </c>
      <c r="B951" s="290" t="n">
        <v>238</v>
      </c>
      <c r="C951" s="278" t="inlineStr">
        <is>
          <t>Old Dominion Electric Cooperative</t>
        </is>
      </c>
      <c r="D951" s="290" t="inlineStr">
        <is>
          <t>MD</t>
        </is>
      </c>
      <c r="F951" s="290" t="n">
        <v>505</v>
      </c>
      <c r="G951" s="290" t="inlineStr">
        <is>
          <t>Rock Springs</t>
        </is>
      </c>
      <c r="H951" s="291" t="n">
        <v>352</v>
      </c>
      <c r="I951" s="292" t="n">
        <v>42735</v>
      </c>
      <c r="K951" s="290" t="n">
        <v>352</v>
      </c>
      <c r="L951" s="293" t="n">
        <v>541480</v>
      </c>
      <c r="M951" s="293" t="n"/>
      <c r="Q951" s="290" t="n">
        <v>30</v>
      </c>
      <c r="R951" s="316" t="n">
        <v>0.02</v>
      </c>
      <c r="S951" s="295">
        <f>FALSE()</f>
        <v/>
      </c>
      <c r="W951" s="296" t="n"/>
      <c r="Y951" s="315" t="n">
        <v>0.0312</v>
      </c>
      <c r="Z951" s="295">
        <f>FALSE()</f>
        <v/>
      </c>
      <c r="AA951" s="290" t="inlineStr">
        <is>
          <t>FERC-filed study</t>
        </is>
      </c>
    </row>
    <row r="952" ht="15" customFormat="1" customHeight="1" s="290">
      <c r="A952" s="290" t="n">
        <v>129</v>
      </c>
      <c r="B952" s="290" t="n">
        <v>238</v>
      </c>
      <c r="C952" s="278" t="inlineStr">
        <is>
          <t>Old Dominion Electric Cooperative</t>
        </is>
      </c>
      <c r="D952" s="290" t="inlineStr">
        <is>
          <t>MD</t>
        </is>
      </c>
      <c r="F952" s="290" t="n">
        <v>505</v>
      </c>
      <c r="G952" s="290" t="inlineStr">
        <is>
          <t>Rock Springs</t>
        </is>
      </c>
      <c r="H952" s="291" t="n">
        <v>353</v>
      </c>
      <c r="I952" s="292" t="n">
        <v>42735</v>
      </c>
      <c r="K952" s="290" t="n">
        <v>353</v>
      </c>
      <c r="L952" s="293" t="n">
        <v>14452341</v>
      </c>
      <c r="M952" s="293" t="n"/>
      <c r="Q952" s="290" t="n">
        <v>30</v>
      </c>
      <c r="R952" s="316" t="n">
        <v>0.02</v>
      </c>
      <c r="S952" s="295">
        <f>FALSE()</f>
        <v/>
      </c>
      <c r="W952" s="296" t="n"/>
      <c r="Y952" s="315" t="n">
        <v>0.0324</v>
      </c>
      <c r="Z952" s="295">
        <f>FALSE()</f>
        <v/>
      </c>
      <c r="AA952" s="290" t="inlineStr">
        <is>
          <t>FERC-filed study</t>
        </is>
      </c>
    </row>
    <row r="953" ht="15" customFormat="1" customHeight="1" s="290">
      <c r="A953" s="290" t="n">
        <v>129</v>
      </c>
      <c r="B953" s="290" t="n">
        <v>238</v>
      </c>
      <c r="C953" s="278" t="inlineStr">
        <is>
          <t>Old Dominion Electric Cooperative</t>
        </is>
      </c>
      <c r="D953" s="290" t="inlineStr">
        <is>
          <t>MD</t>
        </is>
      </c>
      <c r="F953" s="290" t="n">
        <v>505</v>
      </c>
      <c r="G953" s="290" t="inlineStr">
        <is>
          <t>Rock Springs</t>
        </is>
      </c>
      <c r="H953" s="291" t="n">
        <v>355</v>
      </c>
      <c r="I953" s="292" t="n">
        <v>42735</v>
      </c>
      <c r="K953" s="290" t="n">
        <v>355</v>
      </c>
      <c r="L953" s="293" t="n">
        <v>2001955</v>
      </c>
      <c r="M953" s="293" t="n"/>
      <c r="Q953" s="290" t="n">
        <v>30</v>
      </c>
      <c r="R953" s="316" t="n">
        <v>0.02</v>
      </c>
      <c r="S953" s="295">
        <f>FALSE()</f>
        <v/>
      </c>
      <c r="W953" s="296" t="n"/>
      <c r="Y953" s="315" t="n">
        <v>0.0312</v>
      </c>
      <c r="Z953" s="295">
        <f>FALSE()</f>
        <v/>
      </c>
      <c r="AA953" s="290" t="inlineStr">
        <is>
          <t>FERC-filed study</t>
        </is>
      </c>
      <c r="AC953" s="278" t="n"/>
      <c r="AD953" s="278" t="n"/>
      <c r="AE953" s="278" t="n"/>
      <c r="AF953" s="278" t="n"/>
      <c r="AG953" s="278" t="n"/>
      <c r="AH953" s="278" t="n"/>
      <c r="AI953" s="278" t="n"/>
      <c r="AJ953" s="278" t="n"/>
      <c r="AK953" s="278" t="n"/>
      <c r="AL953" s="278" t="n"/>
    </row>
    <row r="954" ht="15" customFormat="1" customHeight="1" s="290">
      <c r="A954" s="290" t="n">
        <v>129</v>
      </c>
      <c r="B954" s="290" t="n">
        <v>238</v>
      </c>
      <c r="C954" s="278" t="inlineStr">
        <is>
          <t>Old Dominion Electric Cooperative</t>
        </is>
      </c>
      <c r="D954" s="290" t="inlineStr">
        <is>
          <t>MD</t>
        </is>
      </c>
      <c r="F954" s="290" t="n">
        <v>505</v>
      </c>
      <c r="G954" s="290" t="inlineStr">
        <is>
          <t>Rock Springs</t>
        </is>
      </c>
      <c r="H954" s="291" t="n">
        <v>356</v>
      </c>
      <c r="I954" s="292" t="n">
        <v>42735</v>
      </c>
      <c r="K954" s="290" t="n">
        <v>356</v>
      </c>
      <c r="L954" s="293" t="n">
        <v>115985</v>
      </c>
      <c r="M954" s="293" t="n"/>
      <c r="Q954" s="290" t="n">
        <v>30</v>
      </c>
      <c r="R954" s="316" t="n">
        <v>0.02</v>
      </c>
      <c r="S954" s="295">
        <f>FALSE()</f>
        <v/>
      </c>
      <c r="W954" s="296" t="n"/>
      <c r="Y954" s="315" t="n">
        <v>0.0312</v>
      </c>
      <c r="Z954" s="295">
        <f>FALSE()</f>
        <v/>
      </c>
      <c r="AA954" s="290" t="inlineStr">
        <is>
          <t>FERC-filed study</t>
        </is>
      </c>
    </row>
    <row r="955" ht="15" customFormat="1" customHeight="1" s="290">
      <c r="A955" s="290" t="n">
        <v>129</v>
      </c>
      <c r="B955" s="290" t="n">
        <v>238</v>
      </c>
      <c r="C955" s="278" t="inlineStr">
        <is>
          <t>Old Dominion Electric Cooperative</t>
        </is>
      </c>
      <c r="D955" s="290" t="inlineStr">
        <is>
          <t>MD</t>
        </is>
      </c>
      <c r="F955" s="290" t="n">
        <v>505</v>
      </c>
      <c r="G955" s="290" t="inlineStr">
        <is>
          <t>Rock Springs</t>
        </is>
      </c>
      <c r="H955" s="291" t="n">
        <v>391</v>
      </c>
      <c r="I955" s="292" t="n">
        <v>42735</v>
      </c>
      <c r="K955" s="290" t="n">
        <v>391</v>
      </c>
      <c r="L955" s="293" t="n">
        <v>91077</v>
      </c>
      <c r="M955" s="293" t="n"/>
      <c r="Q955" s="290" t="n">
        <v>30</v>
      </c>
      <c r="R955" s="316" t="n">
        <v>0</v>
      </c>
      <c r="S955" s="295">
        <f>FALSE()</f>
        <v/>
      </c>
      <c r="W955" s="296" t="n"/>
      <c r="Y955" s="315" t="n">
        <v>0.09379999999999999</v>
      </c>
      <c r="Z955" s="295">
        <f>FALSE()</f>
        <v/>
      </c>
      <c r="AA955" s="290" t="inlineStr">
        <is>
          <t>FERC-filed study</t>
        </is>
      </c>
    </row>
    <row r="956" ht="15" customFormat="1" customHeight="1" s="290">
      <c r="A956" s="290" t="n">
        <v>22</v>
      </c>
      <c r="B956" s="290" t="n">
        <v>69</v>
      </c>
      <c r="C956" s="278" t="inlineStr">
        <is>
          <t>Cleco Power LLC</t>
        </is>
      </c>
      <c r="D956" s="290" t="inlineStr">
        <is>
          <t>LA</t>
        </is>
      </c>
      <c r="G956" s="284" t="inlineStr">
        <is>
          <t>acadia unit 1</t>
        </is>
      </c>
      <c r="H956" s="291" t="n">
        <v>311</v>
      </c>
      <c r="I956" s="292" t="n">
        <v>43465</v>
      </c>
      <c r="L956" s="304" t="n">
        <v>26425499.7852585</v>
      </c>
      <c r="M956" s="304" t="n"/>
      <c r="N956" s="305" t="n"/>
      <c r="R956" s="305" t="n"/>
      <c r="W956" s="296" t="n"/>
      <c r="X956" s="310" t="n"/>
      <c r="Y956" s="290" t="n">
        <v>2.22</v>
      </c>
      <c r="Z956" s="295">
        <f>TRUE()</f>
        <v/>
      </c>
      <c r="AA956" s="290" t="inlineStr">
        <is>
          <t>MODERNIZED</t>
        </is>
      </c>
    </row>
    <row r="957" ht="15" customFormat="1" customHeight="1" s="290">
      <c r="A957" s="290" t="n">
        <v>22</v>
      </c>
      <c r="B957" s="290" t="n">
        <v>69</v>
      </c>
      <c r="C957" s="278" t="inlineStr">
        <is>
          <t>Cleco Power LLC</t>
        </is>
      </c>
      <c r="D957" s="290" t="inlineStr">
        <is>
          <t>LA</t>
        </is>
      </c>
      <c r="G957" s="284" t="inlineStr">
        <is>
          <t>acadia unit 1</t>
        </is>
      </c>
      <c r="H957" s="291" t="n">
        <v>311.1</v>
      </c>
      <c r="I957" s="292" t="n">
        <v>43465</v>
      </c>
      <c r="L957" s="293" t="n">
        <v>149019.634839623</v>
      </c>
      <c r="M957" s="293" t="n"/>
      <c r="W957" s="296" t="n"/>
      <c r="Y957" s="290" t="n">
        <v>2.33</v>
      </c>
      <c r="Z957" s="295">
        <f>TRUE()</f>
        <v/>
      </c>
      <c r="AA957" s="290" t="inlineStr">
        <is>
          <t>MODERNIZED</t>
        </is>
      </c>
    </row>
    <row r="958" ht="15" customFormat="1" customHeight="1" s="290">
      <c r="A958" s="290" t="n">
        <v>22</v>
      </c>
      <c r="B958" s="290" t="n">
        <v>69</v>
      </c>
      <c r="C958" s="278" t="inlineStr">
        <is>
          <t>Cleco Power LLC</t>
        </is>
      </c>
      <c r="D958" s="290" t="inlineStr">
        <is>
          <t>LA</t>
        </is>
      </c>
      <c r="G958" s="284" t="inlineStr">
        <is>
          <t>acadia unit 1</t>
        </is>
      </c>
      <c r="H958" s="291" t="n">
        <v>311.2</v>
      </c>
      <c r="I958" s="292" t="n">
        <v>43465</v>
      </c>
      <c r="L958" s="293" t="n">
        <v>70677.88395250701</v>
      </c>
      <c r="M958" s="293" t="n"/>
      <c r="W958" s="296" t="n"/>
      <c r="Y958" s="290" t="n">
        <v>0</v>
      </c>
      <c r="Z958" s="295">
        <f>TRUE()</f>
        <v/>
      </c>
      <c r="AA958" s="290" t="inlineStr">
        <is>
          <t>MODERNIZED</t>
        </is>
      </c>
    </row>
    <row r="959" ht="15" customFormat="1" customHeight="1" s="290">
      <c r="A959" s="290" t="n">
        <v>22</v>
      </c>
      <c r="B959" s="290" t="n">
        <v>69</v>
      </c>
      <c r="C959" s="278" t="inlineStr">
        <is>
          <t>Cleco Power LLC</t>
        </is>
      </c>
      <c r="D959" s="290" t="inlineStr">
        <is>
          <t>LA</t>
        </is>
      </c>
      <c r="G959" s="284" t="inlineStr">
        <is>
          <t>acadia unit 1</t>
        </is>
      </c>
      <c r="H959" s="291" t="n">
        <v>312</v>
      </c>
      <c r="I959" s="292" t="n">
        <v>43465</v>
      </c>
      <c r="L959" s="293" t="n">
        <v>174082182.797336</v>
      </c>
      <c r="M959" s="293" t="n"/>
      <c r="W959" s="296" t="n"/>
      <c r="Y959" s="290" t="n">
        <v>2.66</v>
      </c>
      <c r="Z959" s="295">
        <f>TRUE()</f>
        <v/>
      </c>
      <c r="AA959" s="290" t="inlineStr">
        <is>
          <t>MODERNIZED</t>
        </is>
      </c>
    </row>
    <row r="960" ht="15" customFormat="1" customHeight="1" s="290">
      <c r="A960" s="290" t="n">
        <v>22</v>
      </c>
      <c r="B960" s="290" t="n">
        <v>69</v>
      </c>
      <c r="C960" s="278" t="inlineStr">
        <is>
          <t>Cleco Power LLC</t>
        </is>
      </c>
      <c r="D960" s="290" t="inlineStr">
        <is>
          <t>LA</t>
        </is>
      </c>
      <c r="G960" s="284" t="inlineStr">
        <is>
          <t>acadia unit 1</t>
        </is>
      </c>
      <c r="H960" s="291" t="n">
        <v>314</v>
      </c>
      <c r="I960" s="292" t="n">
        <v>43465</v>
      </c>
      <c r="L960" s="293" t="n">
        <v>63442098.7281024</v>
      </c>
      <c r="M960" s="293" t="n"/>
      <c r="W960" s="296" t="n"/>
      <c r="Y960" s="290" t="n">
        <v>3.75</v>
      </c>
      <c r="Z960" s="295">
        <f>TRUE()</f>
        <v/>
      </c>
      <c r="AA960" s="290" t="inlineStr">
        <is>
          <t>MODERNIZED</t>
        </is>
      </c>
    </row>
    <row r="961" ht="15" customFormat="1" customHeight="1" s="290">
      <c r="A961" s="290" t="n">
        <v>22</v>
      </c>
      <c r="B961" s="290" t="n">
        <v>69</v>
      </c>
      <c r="C961" s="278" t="inlineStr">
        <is>
          <t>Cleco Power LLC</t>
        </is>
      </c>
      <c r="D961" s="290" t="inlineStr">
        <is>
          <t>LA</t>
        </is>
      </c>
      <c r="G961" s="284" t="inlineStr">
        <is>
          <t>acadia unit 1</t>
        </is>
      </c>
      <c r="H961" s="291" t="n">
        <v>315</v>
      </c>
      <c r="I961" s="292" t="n">
        <v>43465</v>
      </c>
      <c r="L961" s="293" t="n">
        <v>8218463.27357559</v>
      </c>
      <c r="M961" s="293" t="n"/>
      <c r="W961" s="296" t="n"/>
      <c r="Y961" s="290" t="n">
        <v>4.23</v>
      </c>
      <c r="Z961" s="295">
        <f>TRUE()</f>
        <v/>
      </c>
      <c r="AA961" s="290" t="inlineStr">
        <is>
          <t>MODERNIZED</t>
        </is>
      </c>
    </row>
    <row r="962" ht="15" customFormat="1" customHeight="1" s="290">
      <c r="A962" s="290" t="n">
        <v>22</v>
      </c>
      <c r="B962" s="290" t="n">
        <v>69</v>
      </c>
      <c r="C962" s="278" t="inlineStr">
        <is>
          <t>Cleco Power LLC</t>
        </is>
      </c>
      <c r="D962" s="290" t="inlineStr">
        <is>
          <t>LA</t>
        </is>
      </c>
      <c r="G962" s="284" t="inlineStr">
        <is>
          <t>acadia unit 1</t>
        </is>
      </c>
      <c r="H962" s="291" t="n">
        <v>316</v>
      </c>
      <c r="I962" s="292" t="n">
        <v>43465</v>
      </c>
      <c r="L962" s="293" t="n">
        <v>5793275.15915704</v>
      </c>
      <c r="M962" s="293" t="n"/>
      <c r="W962" s="296" t="n"/>
      <c r="Y962" s="290" t="n">
        <v>2.26</v>
      </c>
      <c r="Z962" s="295">
        <f>TRUE()</f>
        <v/>
      </c>
      <c r="AA962" s="290" t="inlineStr">
        <is>
          <t>MODERNIZED</t>
        </is>
      </c>
    </row>
    <row r="963" ht="15" customFormat="1" customHeight="1" s="290">
      <c r="A963" s="290" t="n">
        <v>95</v>
      </c>
      <c r="B963" s="290" t="n">
        <v>178</v>
      </c>
      <c r="C963" s="278" t="inlineStr">
        <is>
          <t>MDU Resources Group, Inc.</t>
        </is>
      </c>
      <c r="D963" s="290" t="inlineStr">
        <is>
          <t>ND</t>
        </is>
      </c>
      <c r="F963" s="290" t="n">
        <v>55</v>
      </c>
      <c r="G963" s="290" t="inlineStr">
        <is>
          <t>Big Stone Generating Station</t>
        </is>
      </c>
      <c r="H963" s="291" t="n">
        <v>311</v>
      </c>
      <c r="I963" s="292" t="n">
        <v>42004</v>
      </c>
      <c r="K963" s="291" t="n">
        <v>311</v>
      </c>
      <c r="L963" s="293" t="n">
        <v>9509529.189999999</v>
      </c>
      <c r="M963" s="293" t="n">
        <v>8711375.18</v>
      </c>
      <c r="R963" s="290" t="n">
        <v>0</v>
      </c>
      <c r="S963" s="295">
        <f>TRUE()</f>
        <v/>
      </c>
      <c r="W963" s="296" t="n"/>
      <c r="X963" s="290" t="n">
        <v>29479.54</v>
      </c>
      <c r="Y963" s="290" t="n">
        <v>0.0031</v>
      </c>
      <c r="Z963" s="295">
        <f>TRUE()</f>
        <v/>
      </c>
      <c r="AA963" s="290" t="inlineStr">
        <is>
          <t>MODERNIZED</t>
        </is>
      </c>
    </row>
    <row r="964" ht="15" customFormat="1" customHeight="1" s="290">
      <c r="A964" s="290" t="n">
        <v>95</v>
      </c>
      <c r="B964" s="290" t="n">
        <v>178</v>
      </c>
      <c r="C964" s="278" t="inlineStr">
        <is>
          <t>MDU Resources Group, Inc.</t>
        </is>
      </c>
      <c r="D964" s="290" t="inlineStr">
        <is>
          <t>ND</t>
        </is>
      </c>
      <c r="F964" s="290" t="n">
        <v>55</v>
      </c>
      <c r="G964" s="290" t="inlineStr">
        <is>
          <t>Big Stone Generating Station</t>
        </is>
      </c>
      <c r="H964" s="291" t="n">
        <v>312</v>
      </c>
      <c r="I964" s="292" t="n">
        <v>42004</v>
      </c>
      <c r="K964" s="291" t="n">
        <v>312</v>
      </c>
      <c r="L964" s="293" t="n">
        <v>34242520.56</v>
      </c>
      <c r="M964" s="293" t="n">
        <v>20565746.23</v>
      </c>
      <c r="R964" s="290" t="n">
        <v>0</v>
      </c>
      <c r="S964" s="295">
        <f>TRUE()</f>
        <v/>
      </c>
      <c r="W964" s="296" t="n"/>
      <c r="X964" s="290" t="n">
        <v>541031.8199999999</v>
      </c>
      <c r="Y964" s="290" t="n">
        <v>0.0158</v>
      </c>
      <c r="Z964" s="295">
        <f>TRUE()</f>
        <v/>
      </c>
      <c r="AA964" s="290" t="inlineStr">
        <is>
          <t>MODERNIZED</t>
        </is>
      </c>
    </row>
    <row r="965" ht="15" customFormat="1" customHeight="1" s="290">
      <c r="A965" s="290" t="n">
        <v>95</v>
      </c>
      <c r="B965" s="290" t="n">
        <v>178</v>
      </c>
      <c r="C965" s="278" t="inlineStr">
        <is>
          <t>MDU Resources Group, Inc.</t>
        </is>
      </c>
      <c r="D965" s="290" t="inlineStr">
        <is>
          <t>ND</t>
        </is>
      </c>
      <c r="F965" s="290" t="n">
        <v>55</v>
      </c>
      <c r="G965" s="290" t="inlineStr">
        <is>
          <t>Big Stone Generating Station</t>
        </is>
      </c>
      <c r="H965" s="291" t="n">
        <v>314</v>
      </c>
      <c r="I965" s="292" t="n">
        <v>42004</v>
      </c>
      <c r="K965" s="291" t="n">
        <v>314</v>
      </c>
      <c r="L965" s="293" t="n">
        <v>12161777.33</v>
      </c>
      <c r="M965" s="293" t="n">
        <v>7469001.18</v>
      </c>
      <c r="R965" s="290" t="n">
        <v>0</v>
      </c>
      <c r="S965" s="295">
        <f>TRUE()</f>
        <v/>
      </c>
      <c r="W965" s="296" t="n"/>
      <c r="X965" s="290" t="n">
        <v>206750.21</v>
      </c>
      <c r="Y965" s="290" t="n">
        <v>0.017</v>
      </c>
      <c r="Z965" s="295">
        <f>TRUE()</f>
        <v/>
      </c>
      <c r="AA965" s="290" t="inlineStr">
        <is>
          <t>MODERNIZED</t>
        </is>
      </c>
    </row>
    <row r="966" ht="15" customFormat="1" customHeight="1" s="290">
      <c r="A966" s="290" t="n">
        <v>95</v>
      </c>
      <c r="B966" s="290" t="n">
        <v>178</v>
      </c>
      <c r="C966" s="278" t="inlineStr">
        <is>
          <t>MDU Resources Group, Inc.</t>
        </is>
      </c>
      <c r="D966" s="290" t="inlineStr">
        <is>
          <t>ND</t>
        </is>
      </c>
      <c r="F966" s="290" t="n">
        <v>55</v>
      </c>
      <c r="G966" s="290" t="inlineStr">
        <is>
          <t>Big Stone Generating Station</t>
        </is>
      </c>
      <c r="H966" s="291" t="n">
        <v>315</v>
      </c>
      <c r="I966" s="292" t="n">
        <v>42004</v>
      </c>
      <c r="K966" s="291" t="n">
        <v>315</v>
      </c>
      <c r="L966" s="293" t="n">
        <v>4237158.97</v>
      </c>
      <c r="M966" s="293" t="n">
        <v>3193548.06</v>
      </c>
      <c r="R966" s="290" t="n">
        <v>0</v>
      </c>
      <c r="S966" s="295">
        <f>TRUE()</f>
        <v/>
      </c>
      <c r="W966" s="296" t="n"/>
      <c r="X966" s="290" t="n">
        <v>51269.62</v>
      </c>
      <c r="Y966" s="290" t="n">
        <v>0.0121</v>
      </c>
      <c r="Z966" s="295">
        <f>TRUE()</f>
        <v/>
      </c>
      <c r="AA966" s="290" t="inlineStr">
        <is>
          <t>MODERNIZED</t>
        </is>
      </c>
    </row>
    <row r="967" ht="15" customFormat="1" customHeight="1" s="290">
      <c r="A967" s="290" t="n">
        <v>95</v>
      </c>
      <c r="B967" s="290" t="n">
        <v>178</v>
      </c>
      <c r="C967" s="278" t="inlineStr">
        <is>
          <t>MDU Resources Group, Inc.</t>
        </is>
      </c>
      <c r="D967" s="290" t="inlineStr">
        <is>
          <t>ND</t>
        </is>
      </c>
      <c r="F967" s="290" t="n">
        <v>55</v>
      </c>
      <c r="G967" s="290" t="inlineStr">
        <is>
          <t>Big Stone Generating Station</t>
        </is>
      </c>
      <c r="H967" s="291" t="n">
        <v>316</v>
      </c>
      <c r="I967" s="292" t="n">
        <v>42004</v>
      </c>
      <c r="K967" s="291" t="n">
        <v>316</v>
      </c>
      <c r="L967" s="293" t="n">
        <v>1258777.87</v>
      </c>
      <c r="M967" s="293" t="n">
        <v>699545.99</v>
      </c>
      <c r="R967" s="290" t="n">
        <v>0</v>
      </c>
      <c r="S967" s="295">
        <f>TRUE()</f>
        <v/>
      </c>
      <c r="W967" s="296" t="n"/>
      <c r="X967" s="290" t="n">
        <v>31469.45</v>
      </c>
      <c r="Y967" s="290" t="n">
        <v>0.025</v>
      </c>
      <c r="Z967" s="295">
        <f>TRUE()</f>
        <v/>
      </c>
      <c r="AA967" s="290" t="inlineStr">
        <is>
          <t>MODERNIZED</t>
        </is>
      </c>
    </row>
    <row r="968" ht="15" customFormat="1" customHeight="1" s="290">
      <c r="A968" s="290" t="n">
        <v>95</v>
      </c>
      <c r="B968" s="290" t="n">
        <v>178</v>
      </c>
      <c r="C968" s="278" t="inlineStr">
        <is>
          <t>MDU Resources Group, Inc.</t>
        </is>
      </c>
      <c r="D968" s="290" t="inlineStr">
        <is>
          <t>ND</t>
        </is>
      </c>
      <c r="F968" s="290" t="n">
        <v>55</v>
      </c>
      <c r="G968" s="290" t="inlineStr">
        <is>
          <t>Big Stone Generating Station</t>
        </is>
      </c>
      <c r="H968" s="291" t="n"/>
      <c r="I968" s="292" t="n">
        <v>42369</v>
      </c>
      <c r="J968" s="290" t="inlineStr">
        <is>
          <t>total</t>
        </is>
      </c>
      <c r="K968" s="291" t="n"/>
      <c r="L968" s="293" t="n">
        <v>150687927</v>
      </c>
      <c r="M968" s="293" t="n">
        <v>41499217.28</v>
      </c>
      <c r="R968" s="290" t="n">
        <v>0</v>
      </c>
      <c r="S968" s="295">
        <f>TRUE()</f>
        <v/>
      </c>
      <c r="W968" s="296" t="n"/>
      <c r="X968" s="290" t="n">
        <v>2110278.67443418</v>
      </c>
      <c r="Y968" s="290" t="n">
        <v>0.0140042982636172</v>
      </c>
      <c r="Z968" s="295">
        <f>TRUE()</f>
        <v/>
      </c>
      <c r="AA968" s="290" t="inlineStr">
        <is>
          <t>MODERNIZED</t>
        </is>
      </c>
    </row>
    <row r="969" ht="15" customFormat="1" customHeight="1" s="290">
      <c r="A969" s="290" t="n">
        <v>95</v>
      </c>
      <c r="B969" s="290" t="n">
        <v>178</v>
      </c>
      <c r="C969" s="278" t="inlineStr">
        <is>
          <t>MDU Resources Group, Inc.</t>
        </is>
      </c>
      <c r="D969" s="290" t="inlineStr">
        <is>
          <t>ND</t>
        </is>
      </c>
      <c r="F969" s="290" t="n">
        <v>55</v>
      </c>
      <c r="G969" s="290" t="inlineStr">
        <is>
          <t>Big Stone Generating Station</t>
        </is>
      </c>
      <c r="H969" s="291" t="n"/>
      <c r="I969" s="292" t="n">
        <v>42735</v>
      </c>
      <c r="J969" s="290" t="inlineStr">
        <is>
          <t>total</t>
        </is>
      </c>
      <c r="K969" s="291" t="n"/>
      <c r="L969" s="293" t="n">
        <v>150017460</v>
      </c>
      <c r="M969" s="293" t="n">
        <v>43609495.9544342</v>
      </c>
      <c r="R969" s="290" t="n">
        <v>0</v>
      </c>
      <c r="S969" s="295">
        <f>TRUE()</f>
        <v/>
      </c>
      <c r="W969" s="296" t="n"/>
      <c r="X969" s="290" t="n">
        <v>2100889.25459027</v>
      </c>
      <c r="Y969" s="290" t="n">
        <v>0.0140042982636172</v>
      </c>
      <c r="Z969" s="295">
        <f>TRUE()</f>
        <v/>
      </c>
      <c r="AA969" s="290" t="inlineStr">
        <is>
          <t>MODERNIZED</t>
        </is>
      </c>
    </row>
    <row r="970" ht="23.25" customFormat="1" customHeight="1" s="290">
      <c r="A970" s="290" t="n">
        <v>95</v>
      </c>
      <c r="B970" s="290" t="n">
        <v>178</v>
      </c>
      <c r="C970" s="278" t="inlineStr">
        <is>
          <t>MDU Resources Group, Inc.</t>
        </is>
      </c>
      <c r="D970" s="290" t="inlineStr">
        <is>
          <t>ND</t>
        </is>
      </c>
      <c r="F970" s="290" t="n">
        <v>55</v>
      </c>
      <c r="G970" s="290" t="inlineStr">
        <is>
          <t>Big Stone Generating Station</t>
        </is>
      </c>
      <c r="H970" s="291" t="n"/>
      <c r="I970" s="292" t="n">
        <v>43100</v>
      </c>
      <c r="J970" s="290" t="inlineStr">
        <is>
          <t>total</t>
        </is>
      </c>
      <c r="K970" s="291" t="n"/>
      <c r="L970" s="293" t="n">
        <v>150964699</v>
      </c>
      <c r="M970" s="293" t="n">
        <v>45710385.2090245</v>
      </c>
      <c r="R970" s="290" t="n">
        <v>0</v>
      </c>
      <c r="S970" s="295">
        <f>TRUE()</f>
        <v/>
      </c>
      <c r="W970" s="296" t="n"/>
      <c r="X970" s="290" t="n">
        <v>2114154.6720732</v>
      </c>
      <c r="Y970" s="290" t="n">
        <v>0.0140042982636172</v>
      </c>
      <c r="Z970" s="295">
        <f>TRUE()</f>
        <v/>
      </c>
      <c r="AA970" s="290" t="inlineStr">
        <is>
          <t>MODERNIZED</t>
        </is>
      </c>
    </row>
    <row r="971" ht="23.25" customFormat="1" customHeight="1" s="290">
      <c r="A971" s="290" t="n">
        <v>95</v>
      </c>
      <c r="B971" s="290" t="n">
        <v>178</v>
      </c>
      <c r="C971" s="278" t="inlineStr">
        <is>
          <t>MDU Resources Group, Inc.</t>
        </is>
      </c>
      <c r="D971" s="290" t="inlineStr">
        <is>
          <t>ND</t>
        </is>
      </c>
      <c r="F971" s="290" t="n">
        <v>55</v>
      </c>
      <c r="G971" s="290" t="inlineStr">
        <is>
          <t>Big Stone Generating Station</t>
        </is>
      </c>
      <c r="H971" s="291" t="n"/>
      <c r="I971" s="292" t="n">
        <v>43465</v>
      </c>
      <c r="J971" s="290" t="inlineStr">
        <is>
          <t>total</t>
        </is>
      </c>
      <c r="K971" s="291" t="n"/>
      <c r="L971" s="293" t="n">
        <v>149405307</v>
      </c>
      <c r="M971" s="293" t="n">
        <v>47824539.8810977</v>
      </c>
      <c r="R971" s="290" t="n">
        <v>0</v>
      </c>
      <c r="S971" s="295">
        <f>TRUE()</f>
        <v/>
      </c>
      <c r="W971" s="296" t="n"/>
      <c r="X971" s="290" t="n">
        <v>2092316.4813953</v>
      </c>
      <c r="Y971" s="290" t="n">
        <v>0.0140042982636172</v>
      </c>
      <c r="Z971" s="295">
        <f>TRUE()</f>
        <v/>
      </c>
      <c r="AA971" s="290" t="inlineStr">
        <is>
          <t>MODERNIZED</t>
        </is>
      </c>
    </row>
    <row r="972" ht="23.25" customFormat="1" customHeight="1" s="290">
      <c r="A972" s="290" t="n">
        <v>22</v>
      </c>
      <c r="B972" s="290" t="n">
        <v>69</v>
      </c>
      <c r="C972" s="278" t="inlineStr">
        <is>
          <t>Cleco Power LLC</t>
        </is>
      </c>
      <c r="D972" s="290" t="inlineStr">
        <is>
          <t>LA</t>
        </is>
      </c>
      <c r="G972" s="284" t="inlineStr">
        <is>
          <t>coughlin</t>
        </is>
      </c>
      <c r="H972" s="291" t="n">
        <v>311</v>
      </c>
      <c r="I972" s="292" t="n">
        <v>43465</v>
      </c>
      <c r="L972" s="293" t="n">
        <v>27417639.471545</v>
      </c>
      <c r="M972" s="293" t="n"/>
      <c r="W972" s="296" t="n"/>
      <c r="Y972" s="290" t="n">
        <v>2.22</v>
      </c>
      <c r="Z972" s="295">
        <f>TRUE()</f>
        <v/>
      </c>
      <c r="AA972" s="290" t="inlineStr">
        <is>
          <t>MODERNIZED</t>
        </is>
      </c>
    </row>
    <row r="973" ht="23.25" customFormat="1" customHeight="1" s="290">
      <c r="A973" s="290" t="n">
        <v>22</v>
      </c>
      <c r="B973" s="290" t="n">
        <v>69</v>
      </c>
      <c r="C973" s="278" t="inlineStr">
        <is>
          <t>Cleco Power LLC</t>
        </is>
      </c>
      <c r="D973" s="290" t="inlineStr">
        <is>
          <t>LA</t>
        </is>
      </c>
      <c r="G973" s="284" t="inlineStr">
        <is>
          <t>coughlin</t>
        </is>
      </c>
      <c r="H973" s="291" t="n">
        <v>311.1</v>
      </c>
      <c r="I973" s="292" t="n">
        <v>43465</v>
      </c>
      <c r="L973" s="293" t="n">
        <v>154614.544868261</v>
      </c>
      <c r="M973" s="293" t="n"/>
      <c r="W973" s="296" t="n"/>
      <c r="Y973" s="290" t="n">
        <v>2.33</v>
      </c>
      <c r="Z973" s="295">
        <f>TRUE()</f>
        <v/>
      </c>
      <c r="AA973" s="290" t="inlineStr">
        <is>
          <t>MODERNIZED</t>
        </is>
      </c>
    </row>
    <row r="974" ht="23.25" customFormat="1" customHeight="1" s="290">
      <c r="A974" s="290" t="n">
        <v>22</v>
      </c>
      <c r="B974" s="290" t="n">
        <v>69</v>
      </c>
      <c r="C974" s="278" t="inlineStr">
        <is>
          <t>Cleco Power LLC</t>
        </is>
      </c>
      <c r="D974" s="290" t="inlineStr">
        <is>
          <t>LA</t>
        </is>
      </c>
      <c r="G974" s="284" t="inlineStr">
        <is>
          <t>coughlin</t>
        </is>
      </c>
      <c r="H974" s="291" t="n">
        <v>311.2</v>
      </c>
      <c r="I974" s="292" t="n">
        <v>43465</v>
      </c>
      <c r="L974" s="293" t="n">
        <v>73331.46985180381</v>
      </c>
      <c r="M974" s="293" t="n"/>
      <c r="W974" s="296" t="n"/>
      <c r="Y974" s="290" t="n">
        <v>0</v>
      </c>
      <c r="Z974" s="295">
        <f>TRUE()</f>
        <v/>
      </c>
      <c r="AA974" s="290" t="inlineStr">
        <is>
          <t>MODERNIZED</t>
        </is>
      </c>
    </row>
    <row r="975" ht="23.25" customFormat="1" customHeight="1" s="290">
      <c r="A975" s="290" t="n">
        <v>22</v>
      </c>
      <c r="B975" s="290" t="n">
        <v>69</v>
      </c>
      <c r="C975" s="278" t="inlineStr">
        <is>
          <t>Cleco Power LLC</t>
        </is>
      </c>
      <c r="D975" s="290" t="inlineStr">
        <is>
          <t>LA</t>
        </is>
      </c>
      <c r="G975" s="284" t="inlineStr">
        <is>
          <t>coughlin</t>
        </is>
      </c>
      <c r="H975" s="291" t="n">
        <v>312</v>
      </c>
      <c r="I975" s="292" t="n">
        <v>43465</v>
      </c>
      <c r="L975" s="293" t="n">
        <v>180618060.780048</v>
      </c>
      <c r="M975" s="293" t="n"/>
      <c r="W975" s="296" t="n"/>
      <c r="Y975" s="290" t="n">
        <v>2.66</v>
      </c>
      <c r="Z975" s="295">
        <f>TRUE()</f>
        <v/>
      </c>
      <c r="AA975" s="290" t="inlineStr">
        <is>
          <t>MODERNIZED</t>
        </is>
      </c>
    </row>
    <row r="976" ht="23.25" customFormat="1" customHeight="1" s="290">
      <c r="A976" s="290" t="n">
        <v>22</v>
      </c>
      <c r="B976" s="290" t="n">
        <v>69</v>
      </c>
      <c r="C976" s="278" t="inlineStr">
        <is>
          <t>Cleco Power LLC</t>
        </is>
      </c>
      <c r="D976" s="290" t="inlineStr">
        <is>
          <t>LA</t>
        </is>
      </c>
      <c r="G976" s="284" t="inlineStr">
        <is>
          <t>coughlin</t>
        </is>
      </c>
      <c r="H976" s="291" t="n">
        <v>314</v>
      </c>
      <c r="I976" s="292" t="n">
        <v>43465</v>
      </c>
      <c r="L976" s="293" t="n">
        <v>65824018.632776</v>
      </c>
      <c r="M976" s="293" t="n"/>
      <c r="W976" s="296" t="n"/>
      <c r="Y976" s="290" t="n">
        <v>3.75</v>
      </c>
      <c r="Z976" s="295">
        <f>TRUE()</f>
        <v/>
      </c>
      <c r="AA976" s="290" t="inlineStr">
        <is>
          <t>MODERNIZED</t>
        </is>
      </c>
    </row>
    <row r="977" ht="23.25" customFormat="1" customHeight="1" s="290">
      <c r="A977" s="290" t="n">
        <v>22</v>
      </c>
      <c r="B977" s="290" t="n">
        <v>69</v>
      </c>
      <c r="C977" s="278" t="inlineStr">
        <is>
          <t>Cleco Power LLC</t>
        </is>
      </c>
      <c r="D977" s="290" t="inlineStr">
        <is>
          <t>LA</t>
        </is>
      </c>
      <c r="G977" s="284" t="inlineStr">
        <is>
          <t>coughlin</t>
        </is>
      </c>
      <c r="H977" s="291" t="n">
        <v>315</v>
      </c>
      <c r="I977" s="292" t="n">
        <v>43465</v>
      </c>
      <c r="L977" s="293" t="n">
        <v>8527023.70347335</v>
      </c>
      <c r="M977" s="293" t="n"/>
      <c r="W977" s="296" t="n"/>
      <c r="Y977" s="290" t="n">
        <v>4.23</v>
      </c>
      <c r="Z977" s="295">
        <f>TRUE()</f>
        <v/>
      </c>
      <c r="AA977" s="290" t="inlineStr">
        <is>
          <t>MODERNIZED</t>
        </is>
      </c>
    </row>
    <row r="978" ht="23.25" customFormat="1" customHeight="1" s="290">
      <c r="A978" s="290" t="n">
        <v>22</v>
      </c>
      <c r="B978" s="290" t="n">
        <v>69</v>
      </c>
      <c r="C978" s="278" t="inlineStr">
        <is>
          <t>Cleco Power LLC</t>
        </is>
      </c>
      <c r="D978" s="290" t="inlineStr">
        <is>
          <t>LA</t>
        </is>
      </c>
      <c r="G978" s="284" t="inlineStr">
        <is>
          <t>coughlin</t>
        </is>
      </c>
      <c r="H978" s="291" t="n">
        <v>316</v>
      </c>
      <c r="I978" s="292" t="n">
        <v>43465</v>
      </c>
      <c r="L978" s="293" t="n">
        <v>6010782.42470302</v>
      </c>
      <c r="M978" s="293" t="n"/>
      <c r="W978" s="296" t="n"/>
      <c r="Y978" s="290" t="n">
        <v>2.26</v>
      </c>
      <c r="Z978" s="295">
        <f>TRUE()</f>
        <v/>
      </c>
      <c r="AA978" s="290" t="inlineStr">
        <is>
          <t>MODERNIZED</t>
        </is>
      </c>
    </row>
    <row r="979" ht="23.25" customFormat="1" customHeight="1" s="290">
      <c r="A979" s="290" t="n">
        <v>95</v>
      </c>
      <c r="B979" s="290" t="n">
        <v>178</v>
      </c>
      <c r="C979" s="278" t="inlineStr">
        <is>
          <t>MDU Resources Group, Inc.</t>
        </is>
      </c>
      <c r="D979" s="290" t="inlineStr">
        <is>
          <t>ND</t>
        </is>
      </c>
      <c r="F979" s="290" t="n">
        <v>135</v>
      </c>
      <c r="G979" s="290" t="inlineStr">
        <is>
          <t>Coyote Generating Station</t>
        </is>
      </c>
      <c r="H979" s="291" t="n">
        <v>311</v>
      </c>
      <c r="I979" s="292" t="n">
        <v>42004</v>
      </c>
      <c r="K979" s="291" t="n">
        <v>311</v>
      </c>
      <c r="L979" s="293" t="n">
        <v>26506987.36</v>
      </c>
      <c r="M979" s="293" t="n">
        <v>20080523.79</v>
      </c>
      <c r="R979" s="290" t="n">
        <v>0</v>
      </c>
      <c r="S979" s="295">
        <f>TRUE()</f>
        <v/>
      </c>
      <c r="W979" s="296" t="n"/>
      <c r="X979" s="290" t="n">
        <v>254467.08</v>
      </c>
      <c r="Y979" s="290" t="n">
        <v>0.009599999999999999</v>
      </c>
      <c r="Z979" s="295">
        <f>TRUE()</f>
        <v/>
      </c>
      <c r="AA979" s="290" t="inlineStr">
        <is>
          <t>MODERNIZED</t>
        </is>
      </c>
    </row>
    <row r="980" ht="15" customFormat="1" customHeight="1" s="290">
      <c r="A980" s="290" t="n">
        <v>95</v>
      </c>
      <c r="B980" s="290" t="n">
        <v>178</v>
      </c>
      <c r="C980" s="278" t="inlineStr">
        <is>
          <t>MDU Resources Group, Inc.</t>
        </is>
      </c>
      <c r="D980" s="290" t="inlineStr">
        <is>
          <t>ND</t>
        </is>
      </c>
      <c r="F980" s="290" t="n">
        <v>135</v>
      </c>
      <c r="G980" s="290" t="inlineStr">
        <is>
          <t>Coyote Generating Station</t>
        </is>
      </c>
      <c r="H980" s="291" t="n">
        <v>312</v>
      </c>
      <c r="I980" s="292" t="n">
        <v>42004</v>
      </c>
      <c r="K980" s="291" t="n">
        <v>312</v>
      </c>
      <c r="L980" s="293" t="n">
        <v>70892375.25</v>
      </c>
      <c r="M980" s="293" t="n">
        <v>51767144.93</v>
      </c>
      <c r="R980" s="290" t="n">
        <v>0</v>
      </c>
      <c r="S980" s="295">
        <f>TRUE()</f>
        <v/>
      </c>
      <c r="W980" s="296" t="n"/>
      <c r="X980" s="290" t="n">
        <v>949957.83</v>
      </c>
      <c r="Y980" s="290" t="n">
        <v>0.0134</v>
      </c>
      <c r="Z980" s="295">
        <f>TRUE()</f>
        <v/>
      </c>
      <c r="AA980" s="290" t="inlineStr">
        <is>
          <t>MODERNIZED</t>
        </is>
      </c>
    </row>
    <row r="981" ht="23.25" customFormat="1" customHeight="1" s="290">
      <c r="A981" s="290" t="n">
        <v>95</v>
      </c>
      <c r="B981" s="290" t="n">
        <v>178</v>
      </c>
      <c r="C981" s="278" t="inlineStr">
        <is>
          <t>MDU Resources Group, Inc.</t>
        </is>
      </c>
      <c r="D981" s="290" t="inlineStr">
        <is>
          <t>ND</t>
        </is>
      </c>
      <c r="F981" s="290" t="n">
        <v>135</v>
      </c>
      <c r="G981" s="290" t="inlineStr">
        <is>
          <t>Coyote Generating Station</t>
        </is>
      </c>
      <c r="H981" s="291" t="n">
        <v>314</v>
      </c>
      <c r="I981" s="292" t="n">
        <v>42004</v>
      </c>
      <c r="K981" s="291" t="n">
        <v>314</v>
      </c>
      <c r="L981" s="293" t="n">
        <v>19576598.97</v>
      </c>
      <c r="M981" s="293" t="n">
        <v>9834954.619999999</v>
      </c>
      <c r="R981" s="290" t="n">
        <v>0</v>
      </c>
      <c r="S981" s="295">
        <f>TRUE()</f>
        <v/>
      </c>
      <c r="W981" s="296" t="n"/>
      <c r="X981" s="290" t="n">
        <v>471796.04</v>
      </c>
      <c r="Y981" s="290" t="n">
        <v>0.0241</v>
      </c>
      <c r="Z981" s="295">
        <f>TRUE()</f>
        <v/>
      </c>
      <c r="AA981" s="290" t="inlineStr">
        <is>
          <t>MODERNIZED</t>
        </is>
      </c>
    </row>
    <row r="982" ht="15" customFormat="1" customHeight="1" s="290">
      <c r="A982" s="290" t="n">
        <v>95</v>
      </c>
      <c r="B982" s="290" t="n">
        <v>178</v>
      </c>
      <c r="C982" s="278" t="inlineStr">
        <is>
          <t>MDU Resources Group, Inc.</t>
        </is>
      </c>
      <c r="D982" s="290" t="inlineStr">
        <is>
          <t>ND</t>
        </is>
      </c>
      <c r="F982" s="290" t="n">
        <v>135</v>
      </c>
      <c r="G982" s="290" t="inlineStr">
        <is>
          <t>Coyote Generating Station</t>
        </is>
      </c>
      <c r="H982" s="291" t="n">
        <v>315</v>
      </c>
      <c r="I982" s="292" t="n">
        <v>42004</v>
      </c>
      <c r="K982" s="291" t="n">
        <v>315</v>
      </c>
      <c r="L982" s="293" t="n">
        <v>8748738.960000001</v>
      </c>
      <c r="M982" s="293" t="n">
        <v>5950512.7</v>
      </c>
      <c r="R982" s="290" t="n">
        <v>0</v>
      </c>
      <c r="S982" s="295">
        <f>TRUE()</f>
        <v/>
      </c>
      <c r="W982" s="296" t="n"/>
      <c r="X982" s="290" t="n">
        <v>144354.19</v>
      </c>
      <c r="Y982" s="290" t="n">
        <v>0.0165</v>
      </c>
      <c r="Z982" s="295">
        <f>TRUE()</f>
        <v/>
      </c>
      <c r="AA982" s="290" t="inlineStr">
        <is>
          <t>MODERNIZED</t>
        </is>
      </c>
    </row>
    <row r="983" ht="23.25" customFormat="1" customHeight="1" s="290">
      <c r="A983" s="290" t="n">
        <v>95</v>
      </c>
      <c r="B983" s="290" t="n">
        <v>178</v>
      </c>
      <c r="C983" s="278" t="inlineStr">
        <is>
          <t>MDU Resources Group, Inc.</t>
        </is>
      </c>
      <c r="D983" s="290" t="inlineStr">
        <is>
          <t>ND</t>
        </is>
      </c>
      <c r="F983" s="290" t="n">
        <v>135</v>
      </c>
      <c r="G983" s="290" t="inlineStr">
        <is>
          <t>Coyote Generating Station</t>
        </is>
      </c>
      <c r="H983" s="291" t="n">
        <v>316</v>
      </c>
      <c r="I983" s="292" t="n">
        <v>42004</v>
      </c>
      <c r="K983" s="291" t="n">
        <v>316</v>
      </c>
      <c r="L983" s="293" t="n">
        <v>3610109.7</v>
      </c>
      <c r="M983" s="293" t="n">
        <v>1070635.3</v>
      </c>
      <c r="R983" s="290" t="n">
        <v>0</v>
      </c>
      <c r="S983" s="295">
        <f>TRUE()</f>
        <v/>
      </c>
      <c r="W983" s="296" t="n"/>
      <c r="X983" s="290" t="n">
        <v>138628.21</v>
      </c>
      <c r="Y983" s="290" t="n">
        <v>0.0384</v>
      </c>
      <c r="Z983" s="295">
        <f>TRUE()</f>
        <v/>
      </c>
      <c r="AA983" s="290" t="inlineStr">
        <is>
          <t>MODERNIZED</t>
        </is>
      </c>
    </row>
    <row r="984" ht="23.25" customFormat="1" customHeight="1" s="290">
      <c r="A984" s="290" t="n">
        <v>95</v>
      </c>
      <c r="B984" s="290" t="n">
        <v>178</v>
      </c>
      <c r="C984" s="278" t="inlineStr">
        <is>
          <t>MDU Resources Group, Inc.</t>
        </is>
      </c>
      <c r="D984" s="290" t="inlineStr">
        <is>
          <t>ND</t>
        </is>
      </c>
      <c r="F984" s="290" t="n">
        <v>135</v>
      </c>
      <c r="G984" s="290" t="inlineStr">
        <is>
          <t>Coyote Generating Station</t>
        </is>
      </c>
      <c r="H984" s="291" t="n"/>
      <c r="I984" s="292" t="n">
        <v>42369</v>
      </c>
      <c r="J984" s="290" t="inlineStr">
        <is>
          <t>total</t>
        </is>
      </c>
      <c r="K984" s="291" t="n"/>
      <c r="L984" s="293" t="n">
        <v>131752711</v>
      </c>
      <c r="M984" s="293" t="n">
        <v>90662974.69</v>
      </c>
      <c r="R984" s="290" t="n">
        <v>0</v>
      </c>
      <c r="S984" s="295">
        <f>TRUE()</f>
        <v/>
      </c>
      <c r="W984" s="296" t="n"/>
      <c r="X984" s="290" t="n">
        <v>1995830.44931829</v>
      </c>
      <c r="Y984" s="290" t="n">
        <v>0.0151483065067124</v>
      </c>
      <c r="Z984" s="295">
        <f>TRUE()</f>
        <v/>
      </c>
      <c r="AA984" s="290" t="inlineStr">
        <is>
          <t>MODERNIZED</t>
        </is>
      </c>
    </row>
    <row r="985" ht="23.25" customFormat="1" customHeight="1" s="290">
      <c r="A985" s="290" t="n">
        <v>95</v>
      </c>
      <c r="B985" s="290" t="n">
        <v>178</v>
      </c>
      <c r="C985" s="278" t="inlineStr">
        <is>
          <t>MDU Resources Group, Inc.</t>
        </is>
      </c>
      <c r="D985" s="290" t="inlineStr">
        <is>
          <t>ND</t>
        </is>
      </c>
      <c r="F985" s="290" t="n">
        <v>135</v>
      </c>
      <c r="G985" s="290" t="inlineStr">
        <is>
          <t>Coyote Generating Station</t>
        </is>
      </c>
      <c r="H985" s="291" t="n"/>
      <c r="I985" s="292" t="n">
        <v>42735</v>
      </c>
      <c r="J985" s="290" t="inlineStr">
        <is>
          <t>total</t>
        </is>
      </c>
      <c r="K985" s="291" t="n"/>
      <c r="L985" s="293" t="n">
        <v>140836525</v>
      </c>
      <c r="M985" s="293" t="n">
        <v>92658805.1393183</v>
      </c>
      <c r="R985" s="290" t="n">
        <v>0</v>
      </c>
      <c r="S985" s="295">
        <f>TRUE()</f>
        <v/>
      </c>
      <c r="W985" s="296" t="n"/>
      <c r="X985" s="290" t="n">
        <v>2133434.84804026</v>
      </c>
      <c r="Y985" s="290" t="n">
        <v>0.0151483065067124</v>
      </c>
      <c r="Z985" s="295">
        <f>TRUE()</f>
        <v/>
      </c>
      <c r="AA985" s="290" t="inlineStr">
        <is>
          <t>MODERNIZED</t>
        </is>
      </c>
    </row>
    <row r="986" ht="23.25" customFormat="1" customHeight="1" s="290">
      <c r="A986" s="290" t="n">
        <v>95</v>
      </c>
      <c r="B986" s="290" t="n">
        <v>178</v>
      </c>
      <c r="C986" s="278" t="inlineStr">
        <is>
          <t>MDU Resources Group, Inc.</t>
        </is>
      </c>
      <c r="D986" s="290" t="inlineStr">
        <is>
          <t>ND</t>
        </is>
      </c>
      <c r="F986" s="290" t="n">
        <v>135</v>
      </c>
      <c r="G986" s="290" t="inlineStr">
        <is>
          <t>Coyote Generating Station</t>
        </is>
      </c>
      <c r="H986" s="291" t="n"/>
      <c r="I986" s="292" t="n">
        <v>43100</v>
      </c>
      <c r="J986" s="290" t="inlineStr">
        <is>
          <t>total</t>
        </is>
      </c>
      <c r="K986" s="291" t="n"/>
      <c r="L986" s="293" t="n">
        <v>139786479</v>
      </c>
      <c r="M986" s="293" t="n">
        <v>94792239.9873585</v>
      </c>
      <c r="R986" s="290" t="n">
        <v>0</v>
      </c>
      <c r="S986" s="295">
        <f>TRUE()</f>
        <v/>
      </c>
      <c r="W986" s="296" t="n"/>
      <c r="X986" s="290" t="n">
        <v>2117528.42938611</v>
      </c>
      <c r="Y986" s="290" t="n">
        <v>0.0151483065067124</v>
      </c>
      <c r="Z986" s="295">
        <f>TRUE()</f>
        <v/>
      </c>
      <c r="AA986" s="290" t="inlineStr">
        <is>
          <t>MODERNIZED</t>
        </is>
      </c>
    </row>
    <row r="987" ht="15" customFormat="1" customHeight="1" s="290">
      <c r="A987" s="290" t="n">
        <v>95</v>
      </c>
      <c r="B987" s="290" t="n">
        <v>178</v>
      </c>
      <c r="C987" s="278" t="inlineStr">
        <is>
          <t>MDU Resources Group, Inc.</t>
        </is>
      </c>
      <c r="D987" s="290" t="inlineStr">
        <is>
          <t>ND</t>
        </is>
      </c>
      <c r="F987" s="290" t="n">
        <v>135</v>
      </c>
      <c r="G987" s="290" t="inlineStr">
        <is>
          <t>Coyote Generating Station</t>
        </is>
      </c>
      <c r="H987" s="291" t="n"/>
      <c r="I987" s="292" t="n">
        <v>43465</v>
      </c>
      <c r="J987" s="290" t="inlineStr">
        <is>
          <t>total</t>
        </is>
      </c>
      <c r="K987" s="291" t="n"/>
      <c r="L987" s="293" t="n">
        <v>139725055</v>
      </c>
      <c r="M987" s="293" t="n">
        <v>96909768.4167446</v>
      </c>
      <c r="R987" s="290" t="n">
        <v>0</v>
      </c>
      <c r="S987" s="295">
        <f>TRUE()</f>
        <v/>
      </c>
      <c r="W987" s="296" t="n"/>
      <c r="X987" s="290" t="n">
        <v>2116597.95980724</v>
      </c>
      <c r="Y987" s="290" t="n">
        <v>0.0151483065067124</v>
      </c>
      <c r="Z987" s="295">
        <f>TRUE()</f>
        <v/>
      </c>
      <c r="AA987" s="290" t="inlineStr">
        <is>
          <t>MODERNIZED</t>
        </is>
      </c>
    </row>
    <row r="988" ht="23.25" customFormat="1" customHeight="1" s="290">
      <c r="A988" s="290" t="n">
        <v>22</v>
      </c>
      <c r="B988" s="290" t="n">
        <v>69</v>
      </c>
      <c r="C988" s="278" t="inlineStr">
        <is>
          <t>Cleco Power LLC</t>
        </is>
      </c>
      <c r="D988" s="290" t="inlineStr">
        <is>
          <t>LA</t>
        </is>
      </c>
      <c r="G988" s="284" t="inlineStr">
        <is>
          <t>dolet hills power</t>
        </is>
      </c>
      <c r="H988" s="291" t="n">
        <v>311</v>
      </c>
      <c r="I988" s="292" t="n">
        <v>43465</v>
      </c>
      <c r="L988" s="293" t="n">
        <v>36511065.2563445</v>
      </c>
      <c r="M988" s="293" t="n"/>
      <c r="W988" s="296" t="n"/>
      <c r="Y988" s="290" t="n">
        <v>2.22</v>
      </c>
      <c r="Z988" s="295">
        <f>TRUE()</f>
        <v/>
      </c>
      <c r="AA988" s="290" t="inlineStr">
        <is>
          <t>MODERNIZED</t>
        </is>
      </c>
    </row>
    <row r="989" ht="15" customFormat="1" customHeight="1" s="290">
      <c r="A989" s="290" t="n">
        <v>22</v>
      </c>
      <c r="B989" s="290" t="n">
        <v>69</v>
      </c>
      <c r="C989" s="278" t="inlineStr">
        <is>
          <t>Cleco Power LLC</t>
        </is>
      </c>
      <c r="D989" s="290" t="inlineStr">
        <is>
          <t>LA</t>
        </is>
      </c>
      <c r="G989" s="284" t="inlineStr">
        <is>
          <t>dolet hills power</t>
        </is>
      </c>
      <c r="H989" s="291" t="n">
        <v>311.1</v>
      </c>
      <c r="I989" s="292" t="n">
        <v>43465</v>
      </c>
      <c r="L989" s="293" t="n">
        <v>205894.520683439</v>
      </c>
      <c r="M989" s="293" t="n"/>
      <c r="W989" s="296" t="n"/>
      <c r="Y989" s="290" t="n">
        <v>2.33</v>
      </c>
      <c r="Z989" s="295">
        <f>TRUE()</f>
        <v/>
      </c>
      <c r="AA989" s="290" t="inlineStr">
        <is>
          <t>MODERNIZED</t>
        </is>
      </c>
    </row>
    <row r="990" ht="15" customFormat="1" customHeight="1" s="290">
      <c r="A990" s="290" t="n">
        <v>22</v>
      </c>
      <c r="B990" s="290" t="n">
        <v>69</v>
      </c>
      <c r="C990" s="278" t="inlineStr">
        <is>
          <t>Cleco Power LLC</t>
        </is>
      </c>
      <c r="D990" s="290" t="inlineStr">
        <is>
          <t>LA</t>
        </is>
      </c>
      <c r="G990" s="284" t="inlineStr">
        <is>
          <t>dolet hills power</t>
        </is>
      </c>
      <c r="H990" s="291" t="n">
        <v>311.2</v>
      </c>
      <c r="I990" s="292" t="n">
        <v>43465</v>
      </c>
      <c r="L990" s="293" t="n">
        <v>97652.8298098596</v>
      </c>
      <c r="M990" s="293" t="n"/>
      <c r="W990" s="296" t="n"/>
      <c r="Y990" s="290" t="n">
        <v>0</v>
      </c>
      <c r="Z990" s="295">
        <f>TRUE()</f>
        <v/>
      </c>
      <c r="AA990" s="290" t="inlineStr">
        <is>
          <t>MODERNIZED</t>
        </is>
      </c>
    </row>
    <row r="991" ht="15" customFormat="1" customHeight="1" s="290">
      <c r="A991" s="290" t="n">
        <v>22</v>
      </c>
      <c r="B991" s="290" t="n">
        <v>69</v>
      </c>
      <c r="C991" s="278" t="inlineStr">
        <is>
          <t>Cleco Power LLC</t>
        </is>
      </c>
      <c r="D991" s="290" t="inlineStr">
        <is>
          <t>LA</t>
        </is>
      </c>
      <c r="G991" s="284" t="inlineStr">
        <is>
          <t>dolet hills power</t>
        </is>
      </c>
      <c r="H991" s="291" t="n">
        <v>312</v>
      </c>
      <c r="I991" s="292" t="n">
        <v>43465</v>
      </c>
      <c r="L991" s="293" t="n">
        <v>240522449.442039</v>
      </c>
      <c r="M991" s="293" t="n"/>
      <c r="W991" s="296" t="n"/>
      <c r="Y991" s="290" t="n">
        <v>2.66</v>
      </c>
      <c r="Z991" s="295">
        <f>TRUE()</f>
        <v/>
      </c>
      <c r="AA991" s="290" t="inlineStr">
        <is>
          <t>MODERNIZED</t>
        </is>
      </c>
    </row>
    <row r="992" ht="15" customFormat="1" customHeight="1" s="290">
      <c r="A992" s="290" t="n">
        <v>22</v>
      </c>
      <c r="B992" s="290" t="n">
        <v>69</v>
      </c>
      <c r="C992" s="278" t="inlineStr">
        <is>
          <t>Cleco Power LLC</t>
        </is>
      </c>
      <c r="D992" s="290" t="inlineStr">
        <is>
          <t>LA</t>
        </is>
      </c>
      <c r="G992" s="284" t="inlineStr">
        <is>
          <t>dolet hills power</t>
        </is>
      </c>
      <c r="H992" s="291" t="n">
        <v>314</v>
      </c>
      <c r="I992" s="292" t="n">
        <v>43465</v>
      </c>
      <c r="L992" s="293" t="n">
        <v>87655432.2712705</v>
      </c>
      <c r="M992" s="293" t="n"/>
      <c r="W992" s="296" t="n"/>
      <c r="Y992" s="290" t="n">
        <v>3.75</v>
      </c>
      <c r="Z992" s="295">
        <f>TRUE()</f>
        <v/>
      </c>
      <c r="AA992" s="290" t="inlineStr">
        <is>
          <t>MODERNIZED</t>
        </is>
      </c>
    </row>
    <row r="993" ht="15" customFormat="1" customHeight="1" s="290">
      <c r="A993" s="290" t="n">
        <v>22</v>
      </c>
      <c r="B993" s="290" t="n">
        <v>69</v>
      </c>
      <c r="C993" s="278" t="inlineStr">
        <is>
          <t>Cleco Power LLC</t>
        </is>
      </c>
      <c r="D993" s="290" t="inlineStr">
        <is>
          <t>LA</t>
        </is>
      </c>
      <c r="G993" s="284" t="inlineStr">
        <is>
          <t>dolet hills power</t>
        </is>
      </c>
      <c r="H993" s="291" t="n">
        <v>315</v>
      </c>
      <c r="I993" s="292" t="n">
        <v>43465</v>
      </c>
      <c r="L993" s="293" t="n">
        <v>11355124.8349816</v>
      </c>
      <c r="M993" s="293" t="n"/>
      <c r="W993" s="296" t="n"/>
      <c r="Y993" s="290" t="n">
        <v>4.23</v>
      </c>
      <c r="Z993" s="295">
        <f>TRUE()</f>
        <v/>
      </c>
      <c r="AA993" s="290" t="inlineStr">
        <is>
          <t>MODERNIZED</t>
        </is>
      </c>
    </row>
    <row r="994" ht="15" customFormat="1" customHeight="1" s="290">
      <c r="A994" s="290" t="n">
        <v>22</v>
      </c>
      <c r="B994" s="290" t="n">
        <v>69</v>
      </c>
      <c r="C994" s="278" t="inlineStr">
        <is>
          <t>Cleco Power LLC</t>
        </is>
      </c>
      <c r="D994" s="290" t="inlineStr">
        <is>
          <t>LA</t>
        </is>
      </c>
      <c r="G994" s="284" t="inlineStr">
        <is>
          <t>dolet hills power</t>
        </is>
      </c>
      <c r="H994" s="291" t="n">
        <v>316</v>
      </c>
      <c r="I994" s="292" t="n">
        <v>43465</v>
      </c>
      <c r="L994" s="293" t="n">
        <v>8004338.5783734</v>
      </c>
      <c r="M994" s="293" t="n"/>
      <c r="W994" s="296" t="n"/>
      <c r="Y994" s="290" t="n">
        <v>2.26</v>
      </c>
      <c r="Z994" s="295">
        <f>TRUE()</f>
        <v/>
      </c>
      <c r="AA994" s="290" t="inlineStr">
        <is>
          <t>MODERNIZED</t>
        </is>
      </c>
    </row>
    <row r="995" ht="15" customFormat="1" customHeight="1" s="290">
      <c r="A995" s="290" t="n">
        <v>101</v>
      </c>
      <c r="B995" s="290" t="n">
        <v>191</v>
      </c>
      <c r="C995" s="278" t="inlineStr">
        <is>
          <t>MONONGAHELA POWER COMPANY</t>
        </is>
      </c>
      <c r="D995" s="290" t="inlineStr">
        <is>
          <t>WV</t>
        </is>
      </c>
      <c r="F995" s="290" t="n">
        <v>203</v>
      </c>
      <c r="G995" s="290" t="inlineStr">
        <is>
          <t>Fort Martin</t>
        </is>
      </c>
      <c r="H995" s="291" t="n"/>
      <c r="I995" s="292" t="n">
        <v>43100</v>
      </c>
      <c r="J995" s="290" t="inlineStr">
        <is>
          <t>total</t>
        </is>
      </c>
      <c r="L995" s="293" t="n">
        <v>1253048610.51318</v>
      </c>
      <c r="M995" s="304" t="n"/>
      <c r="R995" s="290" t="n">
        <v>0</v>
      </c>
      <c r="S995" s="295">
        <f>TRUE()</f>
        <v/>
      </c>
      <c r="W995" s="296" t="n"/>
      <c r="X995" s="290" t="n">
        <v>19406270.88166</v>
      </c>
      <c r="Y995" s="284" t="n">
        <v>0.0154872450428816</v>
      </c>
      <c r="Z995" s="295">
        <f>FALSE()</f>
        <v/>
      </c>
      <c r="AA995" s="290" t="inlineStr">
        <is>
          <t>MODERNIZED</t>
        </is>
      </c>
    </row>
    <row r="996" ht="15" customFormat="1" customHeight="1" s="290">
      <c r="A996" s="290" t="n">
        <v>101</v>
      </c>
      <c r="B996" s="290" t="n">
        <v>191</v>
      </c>
      <c r="C996" s="278" t="inlineStr">
        <is>
          <t>MONONGAHELA POWER COMPANY</t>
        </is>
      </c>
      <c r="D996" s="290" t="inlineStr">
        <is>
          <t>WV</t>
        </is>
      </c>
      <c r="F996" s="290" t="n">
        <v>203</v>
      </c>
      <c r="G996" s="290" t="inlineStr">
        <is>
          <t>Fort Martin</t>
        </is>
      </c>
      <c r="H996" s="291" t="n"/>
      <c r="I996" s="292" t="n">
        <v>43465</v>
      </c>
      <c r="J996" s="290" t="inlineStr">
        <is>
          <t>total</t>
        </is>
      </c>
      <c r="L996" s="293" t="n">
        <v>1249996675</v>
      </c>
      <c r="M996" s="293" t="n"/>
      <c r="P996" s="306" t="n"/>
      <c r="R996" s="307" t="n">
        <v>0</v>
      </c>
      <c r="S996" s="295">
        <f>TRUE()</f>
        <v/>
      </c>
      <c r="W996" s="296" t="n"/>
      <c r="X996" s="290" t="n">
        <v>19359004.8085123</v>
      </c>
      <c r="Z996" s="295">
        <f>FALSE()</f>
        <v/>
      </c>
      <c r="AA996" s="290" t="inlineStr">
        <is>
          <t>MODERNIZED</t>
        </is>
      </c>
    </row>
    <row r="997" ht="15" customFormat="1" customHeight="1" s="290">
      <c r="A997" s="290" t="n">
        <v>101</v>
      </c>
      <c r="B997" s="290" t="n">
        <v>191</v>
      </c>
      <c r="C997" s="278" t="inlineStr">
        <is>
          <t>MONONGAHELA POWER COMPANY</t>
        </is>
      </c>
      <c r="D997" s="290" t="inlineStr">
        <is>
          <t>WV</t>
        </is>
      </c>
      <c r="F997" s="290" t="n">
        <v>203</v>
      </c>
      <c r="G997" s="290" t="inlineStr">
        <is>
          <t>Fort Martin Unit 1</t>
        </is>
      </c>
      <c r="H997" s="291" t="n">
        <v>311</v>
      </c>
      <c r="I997" s="292" t="n">
        <v>43100</v>
      </c>
      <c r="L997" s="293" t="n">
        <v>69522489.8372274</v>
      </c>
      <c r="M997" s="293" t="n"/>
      <c r="P997" s="306" t="n"/>
      <c r="R997" s="307" t="n">
        <v>0</v>
      </c>
      <c r="S997" s="295">
        <f>TRUE()</f>
        <v/>
      </c>
      <c r="W997" s="296" t="n"/>
      <c r="X997" s="290" t="n">
        <v>1105407.58841192</v>
      </c>
      <c r="Y997" s="284" t="n">
        <v>0.0159</v>
      </c>
      <c r="Z997" s="295">
        <f>FALSE()</f>
        <v/>
      </c>
      <c r="AA997" s="290" t="inlineStr">
        <is>
          <t>MODERNIZED</t>
        </is>
      </c>
    </row>
    <row r="998" ht="15" customFormat="1" customHeight="1" s="290">
      <c r="A998" s="290" t="n">
        <v>101</v>
      </c>
      <c r="B998" s="290" t="n">
        <v>191</v>
      </c>
      <c r="C998" s="278" t="inlineStr">
        <is>
          <t>MONONGAHELA POWER COMPANY</t>
        </is>
      </c>
      <c r="D998" s="290" t="inlineStr">
        <is>
          <t>WV</t>
        </is>
      </c>
      <c r="F998" s="290" t="n">
        <v>203</v>
      </c>
      <c r="G998" s="290" t="inlineStr">
        <is>
          <t>Fort Martin Unit 1</t>
        </is>
      </c>
      <c r="H998" s="291" t="n">
        <v>312</v>
      </c>
      <c r="I998" s="292" t="n">
        <v>43100</v>
      </c>
      <c r="L998" s="293" t="n">
        <v>435029461.864787</v>
      </c>
      <c r="M998" s="293" t="n"/>
      <c r="P998" s="306" t="n"/>
      <c r="R998" s="307" t="n">
        <v>0</v>
      </c>
      <c r="S998" s="295">
        <f>TRUE()</f>
        <v/>
      </c>
      <c r="W998" s="296" t="n"/>
      <c r="X998" s="290" t="n">
        <v>8222056.82924448</v>
      </c>
      <c r="Y998" s="284" t="n">
        <v>0.0189</v>
      </c>
      <c r="Z998" s="295">
        <f>FALSE()</f>
        <v/>
      </c>
      <c r="AA998" s="290" t="inlineStr">
        <is>
          <t>MODERNIZED</t>
        </is>
      </c>
    </row>
    <row r="999" ht="15" customFormat="1" customHeight="1" s="290">
      <c r="A999" s="290" t="n">
        <v>101</v>
      </c>
      <c r="B999" s="290" t="n">
        <v>191</v>
      </c>
      <c r="C999" s="278" t="inlineStr">
        <is>
          <t>MONONGAHELA POWER COMPANY</t>
        </is>
      </c>
      <c r="D999" s="290" t="inlineStr">
        <is>
          <t>WV</t>
        </is>
      </c>
      <c r="F999" s="290" t="n">
        <v>203</v>
      </c>
      <c r="G999" s="290" t="inlineStr">
        <is>
          <t>Fort Martin Unit 1</t>
        </is>
      </c>
      <c r="H999" s="291" t="n">
        <v>314</v>
      </c>
      <c r="I999" s="292" t="n">
        <v>43100</v>
      </c>
      <c r="L999" s="293" t="n">
        <v>83328162.4614286</v>
      </c>
      <c r="M999" s="293" t="n"/>
      <c r="R999" s="290" t="n">
        <v>0</v>
      </c>
      <c r="S999" s="295">
        <f>TRUE()</f>
        <v/>
      </c>
      <c r="W999" s="296" t="n"/>
      <c r="X999" s="290" t="n">
        <v>1449910.02682886</v>
      </c>
      <c r="Y999" s="284" t="n">
        <v>0.0174</v>
      </c>
      <c r="Z999" s="295">
        <f>FALSE()</f>
        <v/>
      </c>
      <c r="AA999" s="290" t="inlineStr">
        <is>
          <t>MODERNIZED</t>
        </is>
      </c>
    </row>
    <row r="1000" ht="15" customFormat="1" customHeight="1" s="290">
      <c r="A1000" s="290" t="n">
        <v>101</v>
      </c>
      <c r="B1000" s="290" t="n">
        <v>191</v>
      </c>
      <c r="C1000" s="278" t="inlineStr">
        <is>
          <t>MONONGAHELA POWER COMPANY</t>
        </is>
      </c>
      <c r="D1000" s="290" t="inlineStr">
        <is>
          <t>WV</t>
        </is>
      </c>
      <c r="F1000" s="290" t="n">
        <v>203</v>
      </c>
      <c r="G1000" s="290" t="inlineStr">
        <is>
          <t>Fort Martin Unit 1</t>
        </is>
      </c>
      <c r="H1000" s="291" t="n">
        <v>315</v>
      </c>
      <c r="I1000" s="292" t="n">
        <v>43100</v>
      </c>
      <c r="L1000" s="293" t="n">
        <v>28171240.8968393</v>
      </c>
      <c r="M1000" s="293" t="n"/>
      <c r="R1000" s="290" t="n">
        <v>0</v>
      </c>
      <c r="S1000" s="295">
        <f>TRUE()</f>
        <v/>
      </c>
      <c r="W1000" s="296" t="n"/>
      <c r="X1000" s="290" t="n">
        <v>478911.095246268</v>
      </c>
      <c r="Y1000" s="284" t="n">
        <v>0.017</v>
      </c>
      <c r="Z1000" s="295">
        <f>FALSE()</f>
        <v/>
      </c>
      <c r="AA1000" s="290" t="inlineStr">
        <is>
          <t>MODERNIZED</t>
        </is>
      </c>
    </row>
    <row r="1001" ht="15" customFormat="1" customHeight="1" s="290">
      <c r="A1001" s="290" t="n">
        <v>101</v>
      </c>
      <c r="B1001" s="290" t="n">
        <v>191</v>
      </c>
      <c r="C1001" s="278" t="inlineStr">
        <is>
          <t>MONONGAHELA POWER COMPANY</t>
        </is>
      </c>
      <c r="D1001" s="290" t="inlineStr">
        <is>
          <t>WV</t>
        </is>
      </c>
      <c r="F1001" s="290" t="n">
        <v>203</v>
      </c>
      <c r="G1001" s="290" t="inlineStr">
        <is>
          <t>Fort Martin Unit 1</t>
        </is>
      </c>
      <c r="H1001" s="291" t="n">
        <v>316</v>
      </c>
      <c r="I1001" s="292" t="n">
        <v>43100</v>
      </c>
      <c r="L1001" s="293" t="n">
        <v>10472950.196308</v>
      </c>
      <c r="M1001" s="293" t="n"/>
      <c r="R1001" s="290" t="n">
        <v>0</v>
      </c>
      <c r="S1001" s="295">
        <f>TRUE()</f>
        <v/>
      </c>
      <c r="W1001" s="296" t="n"/>
      <c r="X1001" s="290" t="n">
        <v>169661.79318019</v>
      </c>
      <c r="Y1001" s="284" t="n">
        <v>0.0162</v>
      </c>
      <c r="Z1001" s="295">
        <f>FALSE()</f>
        <v/>
      </c>
      <c r="AA1001" s="290" t="inlineStr">
        <is>
          <t>MODERNIZED</t>
        </is>
      </c>
    </row>
    <row r="1002" ht="15" customFormat="1" customHeight="1" s="290">
      <c r="A1002" s="290" t="n">
        <v>101</v>
      </c>
      <c r="B1002" s="290" t="n">
        <v>191</v>
      </c>
      <c r="C1002" s="278" t="inlineStr">
        <is>
          <t>MONONGAHELA POWER COMPANY</t>
        </is>
      </c>
      <c r="D1002" s="290" t="inlineStr">
        <is>
          <t>WV</t>
        </is>
      </c>
      <c r="F1002" s="290" t="n">
        <v>203</v>
      </c>
      <c r="G1002" s="290" t="inlineStr">
        <is>
          <t>Fort Martin Unit 2</t>
        </is>
      </c>
      <c r="H1002" s="291" t="n">
        <v>311</v>
      </c>
      <c r="I1002" s="292" t="n">
        <v>43100</v>
      </c>
      <c r="L1002" s="293" t="n">
        <v>69522489.8372274</v>
      </c>
      <c r="M1002" s="293" t="n"/>
      <c r="R1002" s="290" t="n">
        <v>0</v>
      </c>
      <c r="S1002" s="295">
        <f>TRUE()</f>
        <v/>
      </c>
      <c r="W1002" s="296" t="n"/>
      <c r="X1002" s="290" t="n">
        <v>340660.200202414</v>
      </c>
      <c r="Y1002" s="284" t="n">
        <v>0.0049</v>
      </c>
      <c r="Z1002" s="295">
        <f>FALSE()</f>
        <v/>
      </c>
      <c r="AA1002" s="290" t="inlineStr">
        <is>
          <t>MODERNIZED</t>
        </is>
      </c>
    </row>
    <row r="1003" ht="15" customFormat="1" customHeight="1" s="290">
      <c r="A1003" s="290" t="n">
        <v>101</v>
      </c>
      <c r="B1003" s="290" t="n">
        <v>191</v>
      </c>
      <c r="C1003" s="278" t="inlineStr">
        <is>
          <t>MONONGAHELA POWER COMPANY</t>
        </is>
      </c>
      <c r="D1003" s="290" t="inlineStr">
        <is>
          <t>WV</t>
        </is>
      </c>
      <c r="F1003" s="290" t="n">
        <v>203</v>
      </c>
      <c r="G1003" s="290" t="inlineStr">
        <is>
          <t>Fort Martin Unit 2</t>
        </is>
      </c>
      <c r="H1003" s="291" t="n">
        <v>312</v>
      </c>
      <c r="I1003" s="292" t="n">
        <v>43100</v>
      </c>
      <c r="L1003" s="293" t="n">
        <v>435029461.864787</v>
      </c>
      <c r="M1003" s="293" t="n"/>
      <c r="R1003" s="290" t="n">
        <v>0</v>
      </c>
      <c r="S1003" s="295">
        <f>TRUE()</f>
        <v/>
      </c>
      <c r="W1003" s="296" t="n"/>
      <c r="X1003" s="290" t="n">
        <v>6960471.3898366</v>
      </c>
      <c r="Y1003" s="284" t="n">
        <v>0.016</v>
      </c>
      <c r="Z1003" s="295">
        <f>FALSE()</f>
        <v/>
      </c>
      <c r="AA1003" s="290" t="inlineStr">
        <is>
          <t>MODERNIZED</t>
        </is>
      </c>
    </row>
    <row r="1004" ht="15" customFormat="1" customHeight="1" s="290">
      <c r="A1004" s="290" t="n">
        <v>101</v>
      </c>
      <c r="B1004" s="290" t="n">
        <v>191</v>
      </c>
      <c r="C1004" s="278" t="inlineStr">
        <is>
          <t>MONONGAHELA POWER COMPANY</t>
        </is>
      </c>
      <c r="D1004" s="290" t="inlineStr">
        <is>
          <t>WV</t>
        </is>
      </c>
      <c r="F1004" s="290" t="n">
        <v>203</v>
      </c>
      <c r="G1004" s="290" t="inlineStr">
        <is>
          <t>Fort Martin Unit 2</t>
        </is>
      </c>
      <c r="H1004" s="291" t="n">
        <v>314</v>
      </c>
      <c r="I1004" s="292" t="n">
        <v>43100</v>
      </c>
      <c r="L1004" s="293" t="n">
        <v>83328162.4614286</v>
      </c>
      <c r="M1004" s="293" t="n"/>
      <c r="R1004" s="290" t="n">
        <v>0</v>
      </c>
      <c r="S1004" s="295">
        <f>TRUE()</f>
        <v/>
      </c>
      <c r="W1004" s="296" t="n"/>
      <c r="X1004" s="290" t="n">
        <v>516634.607260857</v>
      </c>
      <c r="Y1004" s="284" t="n">
        <v>0.0062</v>
      </c>
      <c r="Z1004" s="295">
        <f>FALSE()</f>
        <v/>
      </c>
      <c r="AA1004" s="290" t="inlineStr">
        <is>
          <t>MODERNIZED</t>
        </is>
      </c>
    </row>
    <row r="1005" ht="15" customFormat="1" customHeight="1" s="290">
      <c r="A1005" s="290" t="n">
        <v>101</v>
      </c>
      <c r="B1005" s="290" t="n">
        <v>191</v>
      </c>
      <c r="C1005" s="278" t="inlineStr">
        <is>
          <t>MONONGAHELA POWER COMPANY</t>
        </is>
      </c>
      <c r="D1005" s="290" t="inlineStr">
        <is>
          <t>WV</t>
        </is>
      </c>
      <c r="F1005" s="290" t="n">
        <v>203</v>
      </c>
      <c r="G1005" s="290" t="inlineStr">
        <is>
          <t>Fort Martin Unit 2</t>
        </is>
      </c>
      <c r="H1005" s="291" t="n">
        <v>315</v>
      </c>
      <c r="I1005" s="292" t="n">
        <v>43100</v>
      </c>
      <c r="L1005" s="293" t="n">
        <v>28171240.8968393</v>
      </c>
      <c r="M1005" s="293" t="n"/>
      <c r="R1005" s="290" t="n">
        <v>0</v>
      </c>
      <c r="S1005" s="295">
        <f>TRUE()</f>
        <v/>
      </c>
      <c r="W1005" s="296" t="n"/>
      <c r="X1005" s="290" t="n">
        <v>107050.715407989</v>
      </c>
      <c r="Y1005" s="284" t="n">
        <v>0.0038</v>
      </c>
      <c r="Z1005" s="295">
        <f>FALSE()</f>
        <v/>
      </c>
      <c r="AA1005" s="290" t="inlineStr">
        <is>
          <t>MODERNIZED</t>
        </is>
      </c>
    </row>
    <row r="1006" ht="15" customFormat="1" customHeight="1" s="290">
      <c r="A1006" s="290" t="n">
        <v>101</v>
      </c>
      <c r="B1006" s="290" t="n">
        <v>191</v>
      </c>
      <c r="C1006" s="278" t="inlineStr">
        <is>
          <t>MONONGAHELA POWER COMPANY</t>
        </is>
      </c>
      <c r="D1006" s="290" t="inlineStr">
        <is>
          <t>WV</t>
        </is>
      </c>
      <c r="F1006" s="290" t="n">
        <v>203</v>
      </c>
      <c r="G1006" s="290" t="inlineStr">
        <is>
          <t>Fort Martin Unit 2</t>
        </is>
      </c>
      <c r="H1006" s="291" t="n">
        <v>316</v>
      </c>
      <c r="I1006" s="292" t="n">
        <v>43100</v>
      </c>
      <c r="L1006" s="293" t="n">
        <v>10472950.196308</v>
      </c>
      <c r="M1006" s="293" t="n"/>
      <c r="R1006" s="290" t="n">
        <v>0</v>
      </c>
      <c r="S1006" s="295">
        <f>TRUE()</f>
        <v/>
      </c>
      <c r="W1006" s="296" t="n"/>
      <c r="X1006" s="290" t="n">
        <v>55506.6360404325</v>
      </c>
      <c r="Y1006" s="284" t="n">
        <v>0.0053</v>
      </c>
      <c r="Z1006" s="295">
        <f>FALSE()</f>
        <v/>
      </c>
      <c r="AA1006" s="290" t="inlineStr">
        <is>
          <t>MODERNIZED</t>
        </is>
      </c>
    </row>
    <row r="1007" ht="15" customFormat="1" customHeight="1" s="290">
      <c r="A1007" s="290" t="n">
        <v>101</v>
      </c>
      <c r="B1007" s="290" t="n">
        <v>191</v>
      </c>
      <c r="C1007" s="278" t="inlineStr">
        <is>
          <t>MONONGAHELA POWER COMPANY</t>
        </is>
      </c>
      <c r="D1007" s="290" t="inlineStr">
        <is>
          <t>WV</t>
        </is>
      </c>
      <c r="F1007" s="290" t="n">
        <v>252</v>
      </c>
      <c r="G1007" s="290" t="inlineStr">
        <is>
          <t>Harrison</t>
        </is>
      </c>
      <c r="H1007" s="291" t="n"/>
      <c r="I1007" s="292" t="n">
        <v>43100</v>
      </c>
      <c r="J1007" s="290" t="inlineStr">
        <is>
          <t>total</t>
        </is>
      </c>
      <c r="L1007" s="293" t="n">
        <v>1661951389.48682</v>
      </c>
      <c r="M1007" s="293" t="n"/>
      <c r="R1007" s="290" t="n">
        <v>0</v>
      </c>
      <c r="S1007" s="295">
        <f>TRUE()</f>
        <v/>
      </c>
      <c r="W1007" s="296" t="n"/>
      <c r="X1007" s="290" t="n">
        <v>22508897.9231352</v>
      </c>
      <c r="Y1007" s="284" t="n">
        <v>0.0135436560091481</v>
      </c>
      <c r="Z1007" s="295">
        <f>FALSE()</f>
        <v/>
      </c>
      <c r="AA1007" s="290" t="inlineStr">
        <is>
          <t>MODERNIZED</t>
        </is>
      </c>
    </row>
    <row r="1008" ht="15" customFormat="1" customHeight="1" s="290">
      <c r="A1008" s="290" t="n">
        <v>101</v>
      </c>
      <c r="B1008" s="290" t="n">
        <v>191</v>
      </c>
      <c r="C1008" s="278" t="inlineStr">
        <is>
          <t>MONONGAHELA POWER COMPANY</t>
        </is>
      </c>
      <c r="D1008" s="290" t="inlineStr">
        <is>
          <t>WV</t>
        </is>
      </c>
      <c r="F1008" s="290" t="n">
        <v>252</v>
      </c>
      <c r="G1008" s="290" t="inlineStr">
        <is>
          <t>Harrison</t>
        </is>
      </c>
      <c r="H1008" s="291" t="n"/>
      <c r="I1008" s="292" t="n">
        <v>43465</v>
      </c>
      <c r="J1008" s="290" t="inlineStr">
        <is>
          <t>total</t>
        </is>
      </c>
      <c r="L1008" s="293" t="n">
        <v>1673162712</v>
      </c>
      <c r="M1008" s="293" t="n"/>
      <c r="R1008" s="290" t="n">
        <v>0</v>
      </c>
      <c r="S1008" s="295">
        <f>TRUE()</f>
        <v/>
      </c>
      <c r="W1008" s="296" t="n"/>
      <c r="X1008" s="290" t="n">
        <v>22660740.2186613</v>
      </c>
      <c r="Z1008" s="295">
        <f>FALSE()</f>
        <v/>
      </c>
      <c r="AA1008" s="290" t="inlineStr">
        <is>
          <t>MODERNIZED</t>
        </is>
      </c>
    </row>
    <row r="1009" ht="15" customFormat="1" customHeight="1" s="290">
      <c r="A1009" s="290" t="n">
        <v>101</v>
      </c>
      <c r="B1009" s="290" t="n">
        <v>191</v>
      </c>
      <c r="C1009" s="278" t="inlineStr">
        <is>
          <t>MONONGAHELA POWER COMPANY</t>
        </is>
      </c>
      <c r="D1009" s="290" t="inlineStr">
        <is>
          <t>WV</t>
        </is>
      </c>
      <c r="F1009" s="290" t="n">
        <v>252</v>
      </c>
      <c r="G1009" s="290" t="inlineStr">
        <is>
          <t>Harrison Unit 1</t>
        </is>
      </c>
      <c r="H1009" s="291" t="n">
        <v>311</v>
      </c>
      <c r="I1009" s="292" t="n">
        <v>43100</v>
      </c>
      <c r="L1009" s="293" t="n">
        <v>61473006.7751817</v>
      </c>
      <c r="M1009" s="293" t="n"/>
      <c r="R1009" s="290" t="n">
        <v>0</v>
      </c>
      <c r="S1009" s="295">
        <f>TRUE()</f>
        <v/>
      </c>
      <c r="W1009" s="296" t="n"/>
      <c r="X1009" s="290" t="n">
        <v>43031.1047426272</v>
      </c>
      <c r="Y1009" s="284" t="n">
        <v>0.0007</v>
      </c>
      <c r="Z1009" s="295">
        <f>FALSE()</f>
        <v/>
      </c>
      <c r="AA1009" s="290" t="inlineStr">
        <is>
          <t>MODERNIZED</t>
        </is>
      </c>
    </row>
    <row r="1010" ht="15" customFormat="1" customHeight="1" s="290">
      <c r="A1010" s="290" t="n">
        <v>101</v>
      </c>
      <c r="B1010" s="290" t="n">
        <v>191</v>
      </c>
      <c r="C1010" s="278" t="inlineStr">
        <is>
          <t>MONONGAHELA POWER COMPANY</t>
        </is>
      </c>
      <c r="D1010" s="290" t="inlineStr">
        <is>
          <t>WV</t>
        </is>
      </c>
      <c r="F1010" s="290" t="n">
        <v>252</v>
      </c>
      <c r="G1010" s="290" t="inlineStr">
        <is>
          <t>Harrison Unit 1</t>
        </is>
      </c>
      <c r="H1010" s="291" t="n">
        <v>312</v>
      </c>
      <c r="I1010" s="292" t="n">
        <v>43100</v>
      </c>
      <c r="L1010" s="293" t="n">
        <v>384660692.090142</v>
      </c>
      <c r="M1010" s="293" t="n"/>
      <c r="R1010" s="290" t="n">
        <v>0</v>
      </c>
      <c r="S1010" s="295">
        <f>TRUE()</f>
        <v/>
      </c>
      <c r="W1010" s="296" t="n"/>
      <c r="X1010" s="290" t="n">
        <v>7731679.91101185</v>
      </c>
      <c r="Y1010" s="284" t="n">
        <v>0.0201</v>
      </c>
      <c r="Z1010" s="295">
        <f>FALSE()</f>
        <v/>
      </c>
      <c r="AA1010" s="290" t="inlineStr">
        <is>
          <t>MODERNIZED</t>
        </is>
      </c>
    </row>
    <row r="1011" ht="15" customFormat="1" customHeight="1" s="290">
      <c r="A1011" s="290" t="n">
        <v>101</v>
      </c>
      <c r="B1011" s="290" t="n">
        <v>191</v>
      </c>
      <c r="C1011" s="278" t="inlineStr">
        <is>
          <t>MONONGAHELA POWER COMPANY</t>
        </is>
      </c>
      <c r="D1011" s="290" t="inlineStr">
        <is>
          <t>WV</t>
        </is>
      </c>
      <c r="F1011" s="290" t="n">
        <v>252</v>
      </c>
      <c r="G1011" s="290" t="inlineStr">
        <is>
          <t>Harrison Unit 1</t>
        </is>
      </c>
      <c r="H1011" s="291" t="n">
        <v>314</v>
      </c>
      <c r="I1011" s="292" t="n">
        <v>43100</v>
      </c>
      <c r="L1011" s="293" t="n">
        <v>73680225.02571429</v>
      </c>
      <c r="M1011" s="293" t="n"/>
      <c r="R1011" s="290" t="n">
        <v>0</v>
      </c>
      <c r="S1011" s="295">
        <f>TRUE()</f>
        <v/>
      </c>
      <c r="W1011" s="296" t="n"/>
      <c r="X1011" s="290" t="n">
        <v>368401.125128571</v>
      </c>
      <c r="Y1011" s="284" t="n">
        <v>0.005</v>
      </c>
      <c r="Z1011" s="295">
        <f>FALSE()</f>
        <v/>
      </c>
      <c r="AA1011" s="290" t="inlineStr">
        <is>
          <t>MODERNIZED</t>
        </is>
      </c>
    </row>
    <row r="1012" ht="15" customFormat="1" customHeight="1" s="290">
      <c r="A1012" s="290" t="n">
        <v>101</v>
      </c>
      <c r="B1012" s="290" t="n">
        <v>191</v>
      </c>
      <c r="C1012" s="278" t="inlineStr">
        <is>
          <t>MONONGAHELA POWER COMPANY</t>
        </is>
      </c>
      <c r="D1012" s="290" t="inlineStr">
        <is>
          <t>WV</t>
        </is>
      </c>
      <c r="F1012" s="290" t="n">
        <v>252</v>
      </c>
      <c r="G1012" s="290" t="inlineStr">
        <is>
          <t>Harrison Unit 1</t>
        </is>
      </c>
      <c r="H1012" s="291" t="n">
        <v>315</v>
      </c>
      <c r="I1012" s="292" t="n">
        <v>43100</v>
      </c>
      <c r="L1012" s="293" t="n">
        <v>24909506.0687738</v>
      </c>
      <c r="M1012" s="293" t="n"/>
      <c r="R1012" s="290" t="n">
        <v>0</v>
      </c>
      <c r="S1012" s="295">
        <f>TRUE()</f>
        <v/>
      </c>
      <c r="W1012" s="296" t="n"/>
      <c r="X1012" s="290" t="n">
        <v>14945.7036412643</v>
      </c>
      <c r="Y1012" s="284" t="n">
        <v>0.0005999999999999999</v>
      </c>
      <c r="Z1012" s="295">
        <f>FALSE()</f>
        <v/>
      </c>
      <c r="AA1012" s="290" t="inlineStr">
        <is>
          <t>MODERNIZED</t>
        </is>
      </c>
    </row>
    <row r="1013" ht="15" customFormat="1" customHeight="1" s="290">
      <c r="A1013" s="290" t="n">
        <v>101</v>
      </c>
      <c r="B1013" s="290" t="n">
        <v>191</v>
      </c>
      <c r="C1013" s="278" t="inlineStr">
        <is>
          <t>MONONGAHELA POWER COMPANY</t>
        </is>
      </c>
      <c r="D1013" s="290" t="inlineStr">
        <is>
          <t>WV</t>
        </is>
      </c>
      <c r="F1013" s="290" t="n">
        <v>252</v>
      </c>
      <c r="G1013" s="290" t="inlineStr">
        <is>
          <t>Harrison Unit 1</t>
        </is>
      </c>
      <c r="H1013" s="291" t="n">
        <v>316</v>
      </c>
      <c r="I1013" s="292" t="n">
        <v>43100</v>
      </c>
      <c r="L1013" s="293" t="n">
        <v>9260366.535794649</v>
      </c>
      <c r="M1013" s="293" t="n"/>
      <c r="R1013" s="290" t="n">
        <v>0</v>
      </c>
      <c r="S1013" s="295">
        <f>TRUE()</f>
        <v/>
      </c>
      <c r="W1013" s="296" t="n"/>
      <c r="X1013" s="290" t="n">
        <v>40745.6127574965</v>
      </c>
      <c r="Y1013" s="284" t="n">
        <v>0.0044</v>
      </c>
      <c r="Z1013" s="295">
        <f>FALSE()</f>
        <v/>
      </c>
      <c r="AA1013" s="290" t="inlineStr">
        <is>
          <t>MODERNIZED</t>
        </is>
      </c>
    </row>
    <row r="1014" ht="15" customFormat="1" customHeight="1" s="290">
      <c r="A1014" s="290" t="n">
        <v>101</v>
      </c>
      <c r="B1014" s="290" t="n">
        <v>191</v>
      </c>
      <c r="C1014" s="278" t="inlineStr">
        <is>
          <t>MONONGAHELA POWER COMPANY</t>
        </is>
      </c>
      <c r="D1014" s="290" t="inlineStr">
        <is>
          <t>WV</t>
        </is>
      </c>
      <c r="F1014" s="290" t="n">
        <v>252</v>
      </c>
      <c r="G1014" s="290" t="inlineStr">
        <is>
          <t>Harrison Unit 2</t>
        </is>
      </c>
      <c r="H1014" s="291" t="n">
        <v>311</v>
      </c>
      <c r="I1014" s="292" t="n">
        <v>43100</v>
      </c>
      <c r="L1014" s="293" t="n">
        <v>61473006.7751817</v>
      </c>
      <c r="M1014" s="293" t="n"/>
      <c r="R1014" s="290" t="n">
        <v>0</v>
      </c>
      <c r="S1014" s="295">
        <f>TRUE()</f>
        <v/>
      </c>
      <c r="W1014" s="296" t="n"/>
      <c r="X1014" s="290" t="n">
        <v>30736.5033875909</v>
      </c>
      <c r="Y1014" s="284" t="n">
        <v>0.0005</v>
      </c>
      <c r="Z1014" s="295">
        <f>FALSE()</f>
        <v/>
      </c>
      <c r="AA1014" s="290" t="inlineStr">
        <is>
          <t>MODERNIZED</t>
        </is>
      </c>
    </row>
    <row r="1015" ht="15" customFormat="1" customHeight="1" s="290">
      <c r="A1015" s="290" t="n">
        <v>101</v>
      </c>
      <c r="B1015" s="290" t="n">
        <v>191</v>
      </c>
      <c r="C1015" s="278" t="inlineStr">
        <is>
          <t>MONONGAHELA POWER COMPANY</t>
        </is>
      </c>
      <c r="D1015" s="290" t="inlineStr">
        <is>
          <t>WV</t>
        </is>
      </c>
      <c r="F1015" s="290" t="n">
        <v>252</v>
      </c>
      <c r="G1015" s="290" t="inlineStr">
        <is>
          <t>Harrison Unit 2</t>
        </is>
      </c>
      <c r="H1015" s="291" t="n">
        <v>312</v>
      </c>
      <c r="I1015" s="292" t="n">
        <v>43100</v>
      </c>
      <c r="L1015" s="293" t="n">
        <v>384660692.090142</v>
      </c>
      <c r="M1015" s="293" t="n"/>
      <c r="R1015" s="290" t="n">
        <v>0</v>
      </c>
      <c r="S1015" s="295">
        <f>TRUE()</f>
        <v/>
      </c>
      <c r="W1015" s="296" t="n"/>
      <c r="X1015" s="290" t="n">
        <v>6423833.55790537</v>
      </c>
      <c r="Y1015" s="284" t="n">
        <v>0.0167</v>
      </c>
      <c r="Z1015" s="295">
        <f>FALSE()</f>
        <v/>
      </c>
      <c r="AA1015" s="290" t="inlineStr">
        <is>
          <t>MODERNIZED</t>
        </is>
      </c>
    </row>
    <row r="1016" ht="15" customFormat="1" customHeight="1" s="290">
      <c r="A1016" s="290" t="n">
        <v>101</v>
      </c>
      <c r="B1016" s="290" t="n">
        <v>191</v>
      </c>
      <c r="C1016" s="278" t="inlineStr">
        <is>
          <t>MONONGAHELA POWER COMPANY</t>
        </is>
      </c>
      <c r="D1016" s="290" t="inlineStr">
        <is>
          <t>WV</t>
        </is>
      </c>
      <c r="F1016" s="290" t="n">
        <v>252</v>
      </c>
      <c r="G1016" s="290" t="inlineStr">
        <is>
          <t>Harrison Unit 2</t>
        </is>
      </c>
      <c r="H1016" s="291" t="n">
        <v>314</v>
      </c>
      <c r="I1016" s="292" t="n">
        <v>43100</v>
      </c>
      <c r="L1016" s="293" t="n">
        <v>73680225.02571429</v>
      </c>
      <c r="M1016" s="293" t="n"/>
      <c r="R1016" s="290" t="n">
        <v>0</v>
      </c>
      <c r="S1016" s="295">
        <f>TRUE()</f>
        <v/>
      </c>
      <c r="W1016" s="296" t="n"/>
      <c r="X1016" s="290" t="n">
        <v>405241.237641428</v>
      </c>
      <c r="Y1016" s="284" t="n">
        <v>0.0055</v>
      </c>
      <c r="Z1016" s="295">
        <f>FALSE()</f>
        <v/>
      </c>
      <c r="AA1016" s="290" t="inlineStr">
        <is>
          <t>MODERNIZED</t>
        </is>
      </c>
    </row>
    <row r="1017" ht="15" customFormat="1" customHeight="1" s="290">
      <c r="A1017" s="290" t="n">
        <v>101</v>
      </c>
      <c r="B1017" s="290" t="n">
        <v>191</v>
      </c>
      <c r="C1017" s="278" t="inlineStr">
        <is>
          <t>MONONGAHELA POWER COMPANY</t>
        </is>
      </c>
      <c r="D1017" s="290" t="inlineStr">
        <is>
          <t>WV</t>
        </is>
      </c>
      <c r="F1017" s="290" t="n">
        <v>252</v>
      </c>
      <c r="G1017" s="290" t="inlineStr">
        <is>
          <t>Harrison Unit 2</t>
        </is>
      </c>
      <c r="H1017" s="291" t="n">
        <v>315</v>
      </c>
      <c r="I1017" s="292" t="n">
        <v>43100</v>
      </c>
      <c r="L1017" s="293" t="n">
        <v>24909506.0687738</v>
      </c>
      <c r="M1017" s="293" t="n"/>
      <c r="R1017" s="290" t="n">
        <v>0</v>
      </c>
      <c r="S1017" s="295">
        <f>TRUE()</f>
        <v/>
      </c>
      <c r="W1017" s="296" t="n"/>
      <c r="X1017" s="290" t="n">
        <v>19927.604855019</v>
      </c>
      <c r="Y1017" s="284" t="n">
        <v>0.0008</v>
      </c>
      <c r="Z1017" s="295">
        <f>FALSE()</f>
        <v/>
      </c>
      <c r="AA1017" s="290" t="inlineStr">
        <is>
          <t>MODERNIZED</t>
        </is>
      </c>
    </row>
    <row r="1018" ht="15" customFormat="1" customHeight="1" s="290">
      <c r="A1018" s="290" t="n">
        <v>101</v>
      </c>
      <c r="B1018" s="290" t="n">
        <v>191</v>
      </c>
      <c r="C1018" s="278" t="inlineStr">
        <is>
          <t>MONONGAHELA POWER COMPANY</t>
        </is>
      </c>
      <c r="D1018" s="290" t="inlineStr">
        <is>
          <t>WV</t>
        </is>
      </c>
      <c r="F1018" s="290" t="n">
        <v>252</v>
      </c>
      <c r="G1018" s="290" t="inlineStr">
        <is>
          <t>Harrison Unit 2</t>
        </is>
      </c>
      <c r="H1018" s="291" t="n">
        <v>316</v>
      </c>
      <c r="I1018" s="292" t="n">
        <v>43100</v>
      </c>
      <c r="L1018" s="293" t="n">
        <v>9260366.535794649</v>
      </c>
      <c r="M1018" s="293" t="n"/>
      <c r="R1018" s="290" t="n">
        <v>0</v>
      </c>
      <c r="S1018" s="295">
        <f>TRUE()</f>
        <v/>
      </c>
      <c r="W1018" s="296" t="n"/>
      <c r="X1018" s="290" t="n">
        <v>-45375.7960253938</v>
      </c>
      <c r="Y1018" s="284" t="n">
        <v>-0.0049</v>
      </c>
      <c r="Z1018" s="295">
        <f>FALSE()</f>
        <v/>
      </c>
      <c r="AA1018" s="290" t="inlineStr">
        <is>
          <t>MODERNIZED</t>
        </is>
      </c>
    </row>
    <row r="1019" ht="15" customFormat="1" customHeight="1" s="290">
      <c r="A1019" s="290" t="n">
        <v>101</v>
      </c>
      <c r="B1019" s="290" t="n">
        <v>191</v>
      </c>
      <c r="C1019" s="278" t="inlineStr">
        <is>
          <t>MONONGAHELA POWER COMPANY</t>
        </is>
      </c>
      <c r="D1019" s="290" t="inlineStr">
        <is>
          <t>WV</t>
        </is>
      </c>
      <c r="F1019" s="290" t="n">
        <v>252</v>
      </c>
      <c r="G1019" s="290" t="inlineStr">
        <is>
          <t>Harrison Unit 3</t>
        </is>
      </c>
      <c r="H1019" s="291" t="n">
        <v>311</v>
      </c>
      <c r="I1019" s="292" t="n">
        <v>43100</v>
      </c>
      <c r="L1019" s="293" t="n">
        <v>61473006.7751817</v>
      </c>
      <c r="M1019" s="293" t="n"/>
      <c r="R1019" s="290" t="n">
        <v>0</v>
      </c>
      <c r="S1019" s="295">
        <f>TRUE()</f>
        <v/>
      </c>
      <c r="W1019" s="296" t="n"/>
      <c r="X1019" s="290" t="n">
        <v>159829.817615473</v>
      </c>
      <c r="Y1019" s="284" t="n">
        <v>0.0026</v>
      </c>
      <c r="Z1019" s="295">
        <f>FALSE()</f>
        <v/>
      </c>
      <c r="AA1019" s="290" t="inlineStr">
        <is>
          <t>MODERNIZED</t>
        </is>
      </c>
    </row>
    <row r="1020" ht="15" customFormat="1" customHeight="1" s="290">
      <c r="A1020" s="290" t="n">
        <v>101</v>
      </c>
      <c r="B1020" s="290" t="n">
        <v>191</v>
      </c>
      <c r="C1020" s="278" t="inlineStr">
        <is>
          <t>MONONGAHELA POWER COMPANY</t>
        </is>
      </c>
      <c r="D1020" s="290" t="inlineStr">
        <is>
          <t>WV</t>
        </is>
      </c>
      <c r="F1020" s="290" t="n">
        <v>252</v>
      </c>
      <c r="G1020" s="290" t="inlineStr">
        <is>
          <t>Harrison Unit 3</t>
        </is>
      </c>
      <c r="H1020" s="291" t="n">
        <v>312</v>
      </c>
      <c r="I1020" s="292" t="n">
        <v>43100</v>
      </c>
      <c r="L1020" s="293" t="n">
        <v>384660692.090142</v>
      </c>
      <c r="M1020" s="293" t="n"/>
      <c r="R1020" s="290" t="n">
        <v>0</v>
      </c>
      <c r="S1020" s="295">
        <f>TRUE()</f>
        <v/>
      </c>
      <c r="W1020" s="296" t="n"/>
      <c r="X1020" s="290" t="n">
        <v>6577697.83474143</v>
      </c>
      <c r="Y1020" s="284" t="n">
        <v>0.0171</v>
      </c>
      <c r="Z1020" s="295">
        <f>FALSE()</f>
        <v/>
      </c>
      <c r="AA1020" s="290" t="inlineStr">
        <is>
          <t>MODERNIZED</t>
        </is>
      </c>
    </row>
    <row r="1021" ht="15" customFormat="1" customHeight="1" s="290">
      <c r="A1021" s="290" t="n">
        <v>101</v>
      </c>
      <c r="B1021" s="290" t="n">
        <v>191</v>
      </c>
      <c r="C1021" s="278" t="inlineStr">
        <is>
          <t>MONONGAHELA POWER COMPANY</t>
        </is>
      </c>
      <c r="D1021" s="290" t="inlineStr">
        <is>
          <t>WV</t>
        </is>
      </c>
      <c r="F1021" s="290" t="n">
        <v>252</v>
      </c>
      <c r="G1021" s="290" t="inlineStr">
        <is>
          <t>Harrison Unit 3</t>
        </is>
      </c>
      <c r="H1021" s="291" t="n">
        <v>314</v>
      </c>
      <c r="I1021" s="292" t="n">
        <v>43100</v>
      </c>
      <c r="L1021" s="293" t="n">
        <v>73680225.02571429</v>
      </c>
      <c r="M1021" s="293" t="n"/>
      <c r="R1021" s="290" t="n">
        <v>0</v>
      </c>
      <c r="S1021" s="295">
        <f>TRUE()</f>
        <v/>
      </c>
      <c r="W1021" s="296" t="n"/>
      <c r="X1021" s="290" t="n">
        <v>611545.867713428</v>
      </c>
      <c r="Y1021" s="284" t="n">
        <v>0.0083</v>
      </c>
      <c r="Z1021" s="295">
        <f>FALSE()</f>
        <v/>
      </c>
      <c r="AA1021" s="290" t="inlineStr">
        <is>
          <t>MODERNIZED</t>
        </is>
      </c>
    </row>
    <row r="1022" ht="15" customFormat="1" customHeight="1" s="290">
      <c r="A1022" s="290" t="n">
        <v>101</v>
      </c>
      <c r="B1022" s="290" t="n">
        <v>191</v>
      </c>
      <c r="C1022" s="278" t="inlineStr">
        <is>
          <t>MONONGAHELA POWER COMPANY</t>
        </is>
      </c>
      <c r="D1022" s="290" t="inlineStr">
        <is>
          <t>WV</t>
        </is>
      </c>
      <c r="F1022" s="290" t="n">
        <v>252</v>
      </c>
      <c r="G1022" s="290" t="inlineStr">
        <is>
          <t>Harrison Unit 3</t>
        </is>
      </c>
      <c r="H1022" s="291" t="n">
        <v>315</v>
      </c>
      <c r="I1022" s="292" t="n">
        <v>43100</v>
      </c>
      <c r="L1022" s="293" t="n">
        <v>24909506.0687738</v>
      </c>
      <c r="M1022" s="293" t="n"/>
      <c r="R1022" s="290" t="n">
        <v>0</v>
      </c>
      <c r="S1022" s="295">
        <f>TRUE()</f>
        <v/>
      </c>
      <c r="W1022" s="296" t="n"/>
      <c r="X1022" s="290" t="n">
        <v>154438.937626398</v>
      </c>
      <c r="Y1022" s="284" t="n">
        <v>0.0062</v>
      </c>
      <c r="Z1022" s="295">
        <f>FALSE()</f>
        <v/>
      </c>
      <c r="AA1022" s="290" t="inlineStr">
        <is>
          <t>MODERNIZED</t>
        </is>
      </c>
    </row>
    <row r="1023" ht="15" customFormat="1" customHeight="1" s="290">
      <c r="A1023" s="290" t="n">
        <v>101</v>
      </c>
      <c r="B1023" s="290" t="n">
        <v>191</v>
      </c>
      <c r="C1023" s="278" t="inlineStr">
        <is>
          <t>MONONGAHELA POWER COMPANY</t>
        </is>
      </c>
      <c r="D1023" s="290" t="inlineStr">
        <is>
          <t>WV</t>
        </is>
      </c>
      <c r="F1023" s="290" t="n">
        <v>252</v>
      </c>
      <c r="G1023" s="290" t="inlineStr">
        <is>
          <t>Harrison Unit 3</t>
        </is>
      </c>
      <c r="H1023" s="291" t="n">
        <v>316</v>
      </c>
      <c r="I1023" s="292" t="n">
        <v>43100</v>
      </c>
      <c r="L1023" s="293" t="n">
        <v>9260366.535794649</v>
      </c>
      <c r="M1023" s="293" t="n"/>
      <c r="R1023" s="290" t="n">
        <v>0</v>
      </c>
      <c r="S1023" s="295">
        <f>TRUE()</f>
        <v/>
      </c>
      <c r="W1023" s="296" t="n"/>
      <c r="X1023" s="290" t="n">
        <v>-27781.0996073839</v>
      </c>
      <c r="Y1023" s="284" t="n">
        <v>-0.003</v>
      </c>
      <c r="Z1023" s="295">
        <f>FALSE()</f>
        <v/>
      </c>
      <c r="AA1023" s="290" t="inlineStr">
        <is>
          <t>MODERNIZED</t>
        </is>
      </c>
    </row>
    <row r="1024" ht="15" customFormat="1" customHeight="1" s="290">
      <c r="A1024" s="290" t="n">
        <v>95</v>
      </c>
      <c r="B1024" s="290" t="n">
        <v>178</v>
      </c>
      <c r="C1024" s="278" t="inlineStr">
        <is>
          <t>MDU Resources Group, Inc.</t>
        </is>
      </c>
      <c r="D1024" s="290" t="inlineStr">
        <is>
          <t>ND</t>
        </is>
      </c>
      <c r="F1024" s="290" t="n">
        <v>277</v>
      </c>
      <c r="G1024" s="290" t="inlineStr">
        <is>
          <t>Heskett Generating Station</t>
        </is>
      </c>
      <c r="H1024" s="291" t="n">
        <v>311</v>
      </c>
      <c r="I1024" s="292" t="n">
        <v>42004</v>
      </c>
      <c r="K1024" s="291" t="n">
        <v>311</v>
      </c>
      <c r="L1024" s="293" t="n">
        <v>29286009.04</v>
      </c>
      <c r="M1024" s="293" t="n">
        <v>6468299.58</v>
      </c>
      <c r="R1024" s="290" t="n">
        <v>0</v>
      </c>
      <c r="S1024" s="295">
        <f>TRUE()</f>
        <v/>
      </c>
      <c r="W1024" s="296" t="n"/>
      <c r="X1024" s="290" t="n">
        <v>1607801.9</v>
      </c>
      <c r="Y1024" s="290" t="n">
        <v>0.0549</v>
      </c>
      <c r="Z1024" s="295">
        <f>TRUE()</f>
        <v/>
      </c>
      <c r="AA1024" s="290" t="inlineStr">
        <is>
          <t>MODERNIZED</t>
        </is>
      </c>
    </row>
    <row r="1025" ht="15" customFormat="1" customHeight="1" s="290">
      <c r="A1025" s="290" t="n">
        <v>95</v>
      </c>
      <c r="B1025" s="290" t="n">
        <v>178</v>
      </c>
      <c r="C1025" s="278" t="inlineStr">
        <is>
          <t>MDU Resources Group, Inc.</t>
        </is>
      </c>
      <c r="D1025" s="290" t="inlineStr">
        <is>
          <t>ND</t>
        </is>
      </c>
      <c r="F1025" s="290" t="n">
        <v>277</v>
      </c>
      <c r="G1025" s="290" t="inlineStr">
        <is>
          <t>Heskett Generating Station</t>
        </is>
      </c>
      <c r="H1025" s="291" t="n">
        <v>312</v>
      </c>
      <c r="I1025" s="292" t="n">
        <v>42004</v>
      </c>
      <c r="K1025" s="291" t="n">
        <v>312</v>
      </c>
      <c r="L1025" s="293" t="n">
        <v>53007326.24</v>
      </c>
      <c r="M1025" s="293" t="n">
        <v>32987419.9</v>
      </c>
      <c r="R1025" s="290" t="n">
        <v>0</v>
      </c>
      <c r="S1025" s="295">
        <f>TRUE()</f>
        <v/>
      </c>
      <c r="W1025" s="296" t="n"/>
      <c r="X1025" s="290" t="n">
        <v>1765143.96</v>
      </c>
      <c r="Y1025" s="290" t="n">
        <v>0.0333</v>
      </c>
      <c r="Z1025" s="295">
        <f>TRUE()</f>
        <v/>
      </c>
      <c r="AA1025" s="290" t="inlineStr">
        <is>
          <t>MODERNIZED</t>
        </is>
      </c>
    </row>
    <row r="1026" ht="15" customFormat="1" customHeight="1" s="290">
      <c r="A1026" s="290" t="n">
        <v>95</v>
      </c>
      <c r="B1026" s="290" t="n">
        <v>178</v>
      </c>
      <c r="C1026" s="278" t="inlineStr">
        <is>
          <t>MDU Resources Group, Inc.</t>
        </is>
      </c>
      <c r="D1026" s="290" t="inlineStr">
        <is>
          <t>ND</t>
        </is>
      </c>
      <c r="F1026" s="290" t="n">
        <v>277</v>
      </c>
      <c r="G1026" s="290" t="inlineStr">
        <is>
          <t>Heskett Generating Station</t>
        </is>
      </c>
      <c r="H1026" s="291" t="n">
        <v>314</v>
      </c>
      <c r="I1026" s="292" t="n">
        <v>42004</v>
      </c>
      <c r="K1026" s="291" t="n">
        <v>314</v>
      </c>
      <c r="L1026" s="293" t="n">
        <v>16946831.28</v>
      </c>
      <c r="M1026" s="293" t="n">
        <v>9836970.91</v>
      </c>
      <c r="R1026" s="290" t="n">
        <v>0</v>
      </c>
      <c r="S1026" s="295">
        <f>TRUE()</f>
        <v/>
      </c>
      <c r="W1026" s="296" t="n"/>
      <c r="X1026" s="290" t="n">
        <v>681262.62</v>
      </c>
      <c r="Y1026" s="290" t="n">
        <v>0.0402</v>
      </c>
      <c r="Z1026" s="295">
        <f>TRUE()</f>
        <v/>
      </c>
      <c r="AA1026" s="290" t="inlineStr">
        <is>
          <t>MODERNIZED</t>
        </is>
      </c>
    </row>
    <row r="1027" ht="15" customFormat="1" customHeight="1" s="290">
      <c r="A1027" s="290" t="n">
        <v>95</v>
      </c>
      <c r="B1027" s="290" t="n">
        <v>178</v>
      </c>
      <c r="C1027" s="278" t="inlineStr">
        <is>
          <t>MDU Resources Group, Inc.</t>
        </is>
      </c>
      <c r="D1027" s="290" t="inlineStr">
        <is>
          <t>ND</t>
        </is>
      </c>
      <c r="F1027" s="290" t="n">
        <v>277</v>
      </c>
      <c r="G1027" s="290" t="inlineStr">
        <is>
          <t>Heskett Generating Station</t>
        </is>
      </c>
      <c r="H1027" s="291" t="n">
        <v>315</v>
      </c>
      <c r="I1027" s="292" t="n">
        <v>42004</v>
      </c>
      <c r="K1027" s="291" t="n">
        <v>315</v>
      </c>
      <c r="L1027" s="293" t="n">
        <v>2168858.49</v>
      </c>
      <c r="M1027" s="293" t="n">
        <v>1390752.23</v>
      </c>
      <c r="R1027" s="290" t="n">
        <v>0</v>
      </c>
      <c r="S1027" s="295">
        <f>TRUE()</f>
        <v/>
      </c>
      <c r="W1027" s="296" t="n"/>
      <c r="X1027" s="290" t="n">
        <v>75259.39</v>
      </c>
      <c r="Y1027" s="290" t="n">
        <v>0.0347</v>
      </c>
      <c r="Z1027" s="295">
        <f>TRUE()</f>
        <v/>
      </c>
      <c r="AA1027" s="290" t="inlineStr">
        <is>
          <t>MODERNIZED</t>
        </is>
      </c>
    </row>
    <row r="1028" ht="15" customFormat="1" customHeight="1" s="290">
      <c r="A1028" s="290" t="n">
        <v>95</v>
      </c>
      <c r="B1028" s="290" t="n">
        <v>178</v>
      </c>
      <c r="C1028" s="278" t="inlineStr">
        <is>
          <t>MDU Resources Group, Inc.</t>
        </is>
      </c>
      <c r="D1028" s="290" t="inlineStr">
        <is>
          <t>ND</t>
        </is>
      </c>
      <c r="F1028" s="290" t="n">
        <v>277</v>
      </c>
      <c r="G1028" s="290" t="inlineStr">
        <is>
          <t>Heskett Generating Station</t>
        </is>
      </c>
      <c r="H1028" s="291" t="n">
        <v>316</v>
      </c>
      <c r="I1028" s="292" t="n">
        <v>42004</v>
      </c>
      <c r="K1028" s="291" t="n">
        <v>316</v>
      </c>
      <c r="L1028" s="293" t="n">
        <v>7625713.21</v>
      </c>
      <c r="M1028" s="293" t="n">
        <v>4525050.41</v>
      </c>
      <c r="R1028" s="290" t="n">
        <v>0</v>
      </c>
      <c r="S1028" s="295">
        <f>TRUE()</f>
        <v/>
      </c>
      <c r="W1028" s="296" t="n"/>
      <c r="X1028" s="290" t="n">
        <v>282151.39</v>
      </c>
      <c r="Y1028" s="290" t="n">
        <v>0.037</v>
      </c>
      <c r="Z1028" s="295">
        <f>TRUE()</f>
        <v/>
      </c>
      <c r="AA1028" s="290" t="inlineStr">
        <is>
          <t>MODERNIZED</t>
        </is>
      </c>
    </row>
    <row r="1029" ht="15" customFormat="1" customHeight="1" s="290">
      <c r="A1029" s="290" t="n">
        <v>95</v>
      </c>
      <c r="B1029" s="290" t="n">
        <v>178</v>
      </c>
      <c r="C1029" s="278" t="inlineStr">
        <is>
          <t>MDU Resources Group, Inc.</t>
        </is>
      </c>
      <c r="D1029" s="290" t="inlineStr">
        <is>
          <t>ND</t>
        </is>
      </c>
      <c r="F1029" s="290" t="n">
        <v>277</v>
      </c>
      <c r="G1029" s="290" t="inlineStr">
        <is>
          <t>Heskett Generating Station</t>
        </is>
      </c>
      <c r="H1029" s="291" t="n"/>
      <c r="I1029" s="292" t="n">
        <v>42369</v>
      </c>
      <c r="J1029" s="290" t="inlineStr">
        <is>
          <t>total</t>
        </is>
      </c>
      <c r="K1029" s="291" t="n"/>
      <c r="L1029" s="293" t="n">
        <v>112772675</v>
      </c>
      <c r="M1029" s="293" t="n">
        <v>59620112.29</v>
      </c>
      <c r="R1029" s="290" t="n">
        <v>0</v>
      </c>
      <c r="S1029" s="295">
        <f>TRUE()</f>
        <v/>
      </c>
      <c r="W1029" s="296" t="n"/>
      <c r="X1029" s="290" t="n">
        <v>4562858.70458025</v>
      </c>
      <c r="Y1029" s="290" t="n">
        <v>0.0404606763524963</v>
      </c>
      <c r="Z1029" s="295">
        <f>TRUE()</f>
        <v/>
      </c>
      <c r="AA1029" s="290" t="inlineStr">
        <is>
          <t>MODERNIZED</t>
        </is>
      </c>
    </row>
    <row r="1030" ht="15" customFormat="1" customHeight="1" s="290">
      <c r="A1030" s="290" t="n">
        <v>95</v>
      </c>
      <c r="B1030" s="290" t="n">
        <v>178</v>
      </c>
      <c r="C1030" s="278" t="inlineStr">
        <is>
          <t>MDU Resources Group, Inc.</t>
        </is>
      </c>
      <c r="D1030" s="290" t="inlineStr">
        <is>
          <t>ND</t>
        </is>
      </c>
      <c r="F1030" s="290" t="n">
        <v>277</v>
      </c>
      <c r="G1030" s="290" t="inlineStr">
        <is>
          <t>Heskett Generating Station</t>
        </is>
      </c>
      <c r="H1030" s="291" t="n"/>
      <c r="I1030" s="292" t="n">
        <v>42735</v>
      </c>
      <c r="J1030" s="290" t="inlineStr">
        <is>
          <t>total</t>
        </is>
      </c>
      <c r="K1030" s="291" t="n"/>
      <c r="L1030" s="293" t="n">
        <v>121982880</v>
      </c>
      <c r="M1030" s="293" t="n">
        <v>64182970.9945803</v>
      </c>
      <c r="R1030" s="290" t="n">
        <v>0</v>
      </c>
      <c r="S1030" s="295">
        <f>TRUE()</f>
        <v/>
      </c>
      <c r="W1030" s="296" t="n"/>
      <c r="X1030" s="290" t="n">
        <v>4935509.82822539</v>
      </c>
      <c r="Y1030" s="290" t="n">
        <v>0.0404606763524963</v>
      </c>
      <c r="Z1030" s="295">
        <f>TRUE()</f>
        <v/>
      </c>
      <c r="AA1030" s="290" t="inlineStr">
        <is>
          <t>MODERNIZED</t>
        </is>
      </c>
    </row>
    <row r="1031" ht="15" customFormat="1" customHeight="1" s="290">
      <c r="A1031" s="290" t="n">
        <v>95</v>
      </c>
      <c r="B1031" s="290" t="n">
        <v>178</v>
      </c>
      <c r="C1031" s="278" t="inlineStr">
        <is>
          <t>MDU Resources Group, Inc.</t>
        </is>
      </c>
      <c r="D1031" s="290" t="inlineStr">
        <is>
          <t>ND</t>
        </is>
      </c>
      <c r="F1031" s="290" t="n">
        <v>277</v>
      </c>
      <c r="G1031" s="290" t="inlineStr">
        <is>
          <t>Heskett Generating Station</t>
        </is>
      </c>
      <c r="H1031" s="291" t="n"/>
      <c r="I1031" s="292" t="n">
        <v>43100</v>
      </c>
      <c r="J1031" s="290" t="inlineStr">
        <is>
          <t>total</t>
        </is>
      </c>
      <c r="K1031" s="291" t="n"/>
      <c r="L1031" s="293" t="n">
        <v>122643043</v>
      </c>
      <c r="M1031" s="293" t="n">
        <v>69118480.8228056</v>
      </c>
      <c r="R1031" s="290" t="n">
        <v>0</v>
      </c>
      <c r="S1031" s="295">
        <f>TRUE()</f>
        <v/>
      </c>
      <c r="W1031" s="296" t="n"/>
      <c r="X1031" s="290" t="n">
        <v>4962220.46970828</v>
      </c>
      <c r="Y1031" s="290" t="n">
        <v>0.0404606763524963</v>
      </c>
      <c r="Z1031" s="295">
        <f>TRUE()</f>
        <v/>
      </c>
      <c r="AA1031" s="290" t="inlineStr">
        <is>
          <t>MODERNIZED</t>
        </is>
      </c>
    </row>
    <row r="1032" ht="15" customFormat="1" customHeight="1" s="290">
      <c r="A1032" s="290" t="n">
        <v>95</v>
      </c>
      <c r="B1032" s="290" t="n">
        <v>178</v>
      </c>
      <c r="C1032" s="278" t="inlineStr">
        <is>
          <t>MDU Resources Group, Inc.</t>
        </is>
      </c>
      <c r="D1032" s="290" t="inlineStr">
        <is>
          <t>ND</t>
        </is>
      </c>
      <c r="F1032" s="290" t="n">
        <v>277</v>
      </c>
      <c r="G1032" s="290" t="inlineStr">
        <is>
          <t>Heskett Generating Station</t>
        </is>
      </c>
      <c r="H1032" s="291" t="n"/>
      <c r="I1032" s="292" t="n">
        <v>43465</v>
      </c>
      <c r="J1032" s="290" t="inlineStr">
        <is>
          <t>total</t>
        </is>
      </c>
      <c r="K1032" s="291" t="n"/>
      <c r="L1032" s="293" t="n">
        <v>123674612</v>
      </c>
      <c r="M1032" s="293" t="n">
        <v>74080701.29251391</v>
      </c>
      <c r="R1032" s="290" t="n">
        <v>0</v>
      </c>
      <c r="S1032" s="295">
        <f>TRUE()</f>
        <v/>
      </c>
      <c r="W1032" s="296" t="n"/>
      <c r="X1032" s="290" t="n">
        <v>5003958.44915255</v>
      </c>
      <c r="Y1032" s="290" t="n">
        <v>0.0404606763524963</v>
      </c>
      <c r="Z1032" s="295">
        <f>TRUE()</f>
        <v/>
      </c>
      <c r="AA1032" s="290" t="inlineStr">
        <is>
          <t>MODERNIZED</t>
        </is>
      </c>
    </row>
    <row r="1033" ht="15" customFormat="1" customHeight="1" s="290">
      <c r="A1033" s="290" t="n">
        <v>130</v>
      </c>
      <c r="B1033" s="290" t="n">
        <v>237</v>
      </c>
      <c r="C1033" s="278" t="inlineStr">
        <is>
          <t>Oklahoma Gas and Electric Company</t>
        </is>
      </c>
      <c r="D1033" s="290" t="inlineStr">
        <is>
          <t>OK</t>
        </is>
      </c>
      <c r="F1033" s="290" t="n">
        <v>271</v>
      </c>
      <c r="G1033" s="290" t="inlineStr">
        <is>
          <t>horeshoe lake</t>
        </is>
      </c>
      <c r="H1033" s="291" t="n">
        <v>310</v>
      </c>
      <c r="I1033" s="292" t="n">
        <v>42369</v>
      </c>
      <c r="K1033" s="290" t="inlineStr">
        <is>
          <t>horeshoe lake</t>
        </is>
      </c>
      <c r="L1033" s="293" t="n">
        <v>82207.64809389781</v>
      </c>
      <c r="M1033" s="293" t="n"/>
      <c r="W1033" s="296" t="n"/>
      <c r="X1033" s="290" t="n">
        <v>2351.13873548548</v>
      </c>
      <c r="Y1033" s="284" t="n">
        <v>0.0286</v>
      </c>
      <c r="Z1033" s="295">
        <f>FALSE()</f>
        <v/>
      </c>
      <c r="AA1033" s="290" t="inlineStr">
        <is>
          <t>MODERNIZED</t>
        </is>
      </c>
    </row>
    <row r="1034" ht="15" customFormat="1" customHeight="1" s="290">
      <c r="A1034" s="290" t="n">
        <v>130</v>
      </c>
      <c r="B1034" s="290" t="n">
        <v>237</v>
      </c>
      <c r="C1034" s="278" t="inlineStr">
        <is>
          <t>Oklahoma Gas and Electric Company</t>
        </is>
      </c>
      <c r="D1034" s="290" t="inlineStr">
        <is>
          <t>OK</t>
        </is>
      </c>
      <c r="F1034" s="290" t="n">
        <v>271</v>
      </c>
      <c r="G1034" s="290" t="inlineStr">
        <is>
          <t>horeshoe lake</t>
        </is>
      </c>
      <c r="H1034" s="291" t="n">
        <v>311</v>
      </c>
      <c r="I1034" s="292" t="n">
        <v>42369</v>
      </c>
      <c r="K1034" s="290" t="inlineStr">
        <is>
          <t>horeshoe lake</t>
        </is>
      </c>
      <c r="L1034" s="293" t="n">
        <v>22883081.5676671</v>
      </c>
      <c r="M1034" s="293" t="n"/>
      <c r="W1034" s="296" t="n"/>
      <c r="X1034" s="290" t="n">
        <v>414183.776374775</v>
      </c>
      <c r="Y1034" s="284" t="n">
        <v>0.0181</v>
      </c>
      <c r="Z1034" s="295">
        <f>FALSE()</f>
        <v/>
      </c>
      <c r="AA1034" s="290" t="inlineStr">
        <is>
          <t>MODERNIZED</t>
        </is>
      </c>
    </row>
    <row r="1035" ht="15" customFormat="1" customHeight="1" s="290">
      <c r="A1035" s="290" t="n">
        <v>130</v>
      </c>
      <c r="B1035" s="290" t="n">
        <v>237</v>
      </c>
      <c r="C1035" s="278" t="inlineStr">
        <is>
          <t>Oklahoma Gas and Electric Company</t>
        </is>
      </c>
      <c r="D1035" s="290" t="inlineStr">
        <is>
          <t>OK</t>
        </is>
      </c>
      <c r="F1035" s="290" t="n">
        <v>271</v>
      </c>
      <c r="G1035" s="290" t="inlineStr">
        <is>
          <t>horeshoe lake</t>
        </is>
      </c>
      <c r="H1035" s="291" t="n">
        <v>312</v>
      </c>
      <c r="I1035" s="292" t="n">
        <v>42369</v>
      </c>
      <c r="K1035" s="290" t="inlineStr">
        <is>
          <t>horeshoe lake</t>
        </is>
      </c>
      <c r="L1035" s="293" t="n">
        <v>93976588.6128388</v>
      </c>
      <c r="M1035" s="293" t="n"/>
      <c r="W1035" s="296" t="n"/>
      <c r="X1035" s="290" t="n">
        <v>1606999.66527954</v>
      </c>
      <c r="Y1035" s="284" t="n">
        <v>0.0171</v>
      </c>
      <c r="Z1035" s="295">
        <f>FALSE()</f>
        <v/>
      </c>
      <c r="AA1035" s="290" t="inlineStr">
        <is>
          <t>MODERNIZED</t>
        </is>
      </c>
    </row>
    <row r="1036" ht="15" customFormat="1" customHeight="1" s="290">
      <c r="A1036" s="290" t="n">
        <v>130</v>
      </c>
      <c r="B1036" s="290" t="n">
        <v>237</v>
      </c>
      <c r="C1036" s="278" t="inlineStr">
        <is>
          <t>Oklahoma Gas and Electric Company</t>
        </is>
      </c>
      <c r="D1036" s="290" t="inlineStr">
        <is>
          <t>OK</t>
        </is>
      </c>
      <c r="F1036" s="290" t="n">
        <v>271</v>
      </c>
      <c r="G1036" s="290" t="inlineStr">
        <is>
          <t>horeshoe lake</t>
        </is>
      </c>
      <c r="H1036" s="291" t="n">
        <v>314</v>
      </c>
      <c r="I1036" s="292" t="n">
        <v>42369</v>
      </c>
      <c r="K1036" s="290" t="inlineStr">
        <is>
          <t>horeshoe lake</t>
        </is>
      </c>
      <c r="L1036" s="293" t="n">
        <v>36496276.1296083</v>
      </c>
      <c r="M1036" s="293" t="n"/>
      <c r="W1036" s="296" t="n"/>
      <c r="X1036" s="290" t="n">
        <v>729925.522592167</v>
      </c>
      <c r="Y1036" s="284" t="n">
        <v>0.02</v>
      </c>
      <c r="Z1036" s="295">
        <f>FALSE()</f>
        <v/>
      </c>
      <c r="AA1036" s="290" t="inlineStr">
        <is>
          <t>MODERNIZED</t>
        </is>
      </c>
    </row>
    <row r="1037" ht="15" customFormat="1" customHeight="1" s="290">
      <c r="A1037" s="290" t="n">
        <v>130</v>
      </c>
      <c r="B1037" s="290" t="n">
        <v>237</v>
      </c>
      <c r="C1037" s="278" t="inlineStr">
        <is>
          <t>Oklahoma Gas and Electric Company</t>
        </is>
      </c>
      <c r="D1037" s="290" t="inlineStr">
        <is>
          <t>OK</t>
        </is>
      </c>
      <c r="F1037" s="290" t="n">
        <v>271</v>
      </c>
      <c r="G1037" s="290" t="inlineStr">
        <is>
          <t>horeshoe lake</t>
        </is>
      </c>
      <c r="H1037" s="291" t="n">
        <v>315</v>
      </c>
      <c r="I1037" s="292" t="n">
        <v>42369</v>
      </c>
      <c r="K1037" s="290" t="inlineStr">
        <is>
          <t>horeshoe lake</t>
        </is>
      </c>
      <c r="L1037" s="293" t="n">
        <v>12496419.4025676</v>
      </c>
      <c r="M1037" s="293" t="n"/>
      <c r="W1037" s="296" t="n"/>
      <c r="X1037" s="290" t="n">
        <v>203691.636261852</v>
      </c>
      <c r="Y1037" s="284" t="n">
        <v>0.0163</v>
      </c>
      <c r="Z1037" s="295">
        <f>FALSE()</f>
        <v/>
      </c>
      <c r="AA1037" s="290" t="inlineStr">
        <is>
          <t>MODERNIZED</t>
        </is>
      </c>
    </row>
    <row r="1038" ht="15" customFormat="1" customHeight="1" s="290">
      <c r="A1038" s="290" t="n">
        <v>130</v>
      </c>
      <c r="B1038" s="290" t="n">
        <v>237</v>
      </c>
      <c r="C1038" s="278" t="inlineStr">
        <is>
          <t>Oklahoma Gas and Electric Company</t>
        </is>
      </c>
      <c r="D1038" s="290" t="inlineStr">
        <is>
          <t>OK</t>
        </is>
      </c>
      <c r="F1038" s="290" t="n">
        <v>271</v>
      </c>
      <c r="G1038" s="290" t="inlineStr">
        <is>
          <t>horeshoe lake</t>
        </is>
      </c>
      <c r="H1038" s="291" t="n">
        <v>316</v>
      </c>
      <c r="I1038" s="292" t="n">
        <v>42369</v>
      </c>
      <c r="K1038" s="290" t="inlineStr">
        <is>
          <t>horeshoe lake</t>
        </is>
      </c>
      <c r="L1038" s="293" t="n">
        <v>2936763.69408848</v>
      </c>
      <c r="M1038" s="293" t="n"/>
      <c r="W1038" s="296" t="n"/>
      <c r="X1038" s="290" t="n">
        <v>69013.9468110793</v>
      </c>
      <c r="Y1038" s="284" t="n">
        <v>0.0235</v>
      </c>
      <c r="Z1038" s="295">
        <f>FALSE()</f>
        <v/>
      </c>
      <c r="AA1038" s="290" t="inlineStr">
        <is>
          <t>MODERNIZED</t>
        </is>
      </c>
    </row>
    <row r="1039" ht="15" customFormat="1" customHeight="1" s="290">
      <c r="A1039" s="290" t="n">
        <v>130</v>
      </c>
      <c r="B1039" s="290" t="n">
        <v>237</v>
      </c>
      <c r="C1039" s="278" t="inlineStr">
        <is>
          <t>Oklahoma Gas and Electric Company</t>
        </is>
      </c>
      <c r="D1039" s="290" t="inlineStr">
        <is>
          <t>OK</t>
        </is>
      </c>
      <c r="F1039" s="290" t="n">
        <v>271</v>
      </c>
      <c r="G1039" s="290" t="inlineStr">
        <is>
          <t>horeshoe lake</t>
        </is>
      </c>
      <c r="H1039" s="291" t="n">
        <v>317</v>
      </c>
      <c r="I1039" s="292" t="n">
        <v>42369</v>
      </c>
      <c r="K1039" s="290" t="inlineStr">
        <is>
          <t>horeshoe lake</t>
        </is>
      </c>
      <c r="L1039" s="293" t="n">
        <v>465075.193429719</v>
      </c>
      <c r="M1039" s="293" t="n"/>
      <c r="W1039" s="296" t="n"/>
      <c r="X1039" s="290" t="n">
        <v>6604.067746702</v>
      </c>
      <c r="Y1039" s="284" t="n">
        <v>0.0142</v>
      </c>
      <c r="Z1039" s="295">
        <f>FALSE()</f>
        <v/>
      </c>
      <c r="AA1039" s="290" t="inlineStr">
        <is>
          <t>MODERNIZED</t>
        </is>
      </c>
    </row>
    <row r="1040" ht="15" customFormat="1" customHeight="1" s="290">
      <c r="A1040" s="290" t="n">
        <v>41</v>
      </c>
      <c r="B1040" s="290" t="n">
        <v>81</v>
      </c>
      <c r="C1040" s="278" t="inlineStr">
        <is>
          <t>Consumers Energy Company</t>
        </is>
      </c>
      <c r="D1040" s="290" t="inlineStr">
        <is>
          <t>MI</t>
        </is>
      </c>
      <c r="F1040" s="290" t="n">
        <v>90</v>
      </c>
      <c r="G1040" s="290" t="inlineStr">
        <is>
          <t xml:space="preserve">JH Campbell Unit 3 </t>
        </is>
      </c>
      <c r="H1040" s="291" t="n"/>
      <c r="I1040" s="292" t="n">
        <v>42004</v>
      </c>
      <c r="J1040" s="290" t="inlineStr">
        <is>
          <t>total</t>
        </is>
      </c>
      <c r="K1040" s="291" t="n"/>
      <c r="L1040" s="293" t="n">
        <v>1076211725</v>
      </c>
      <c r="M1040" s="293" t="n">
        <v>447865742.45</v>
      </c>
      <c r="N1040" s="290" t="n">
        <v>822623754.207711</v>
      </c>
      <c r="R1040" s="290" t="n">
        <v>-0.180520028861153</v>
      </c>
      <c r="S1040" s="295">
        <f>TRUE()</f>
        <v/>
      </c>
      <c r="T1040" s="290" t="n">
        <v>-194277771.657711</v>
      </c>
      <c r="W1040" s="296" t="n"/>
      <c r="X1040" s="290" t="n">
        <v>35038697.3368548</v>
      </c>
      <c r="Y1040" s="290" t="n">
        <v>0.0325574387668512</v>
      </c>
      <c r="Z1040" s="295">
        <f>TRUE()</f>
        <v/>
      </c>
      <c r="AA1040" s="290" t="inlineStr">
        <is>
          <t>MODERNIZED</t>
        </is>
      </c>
    </row>
    <row r="1041" ht="15" customFormat="1" customHeight="1" s="290">
      <c r="A1041" s="290" t="n">
        <v>41</v>
      </c>
      <c r="B1041" s="290" t="n">
        <v>81</v>
      </c>
      <c r="C1041" s="278" t="inlineStr">
        <is>
          <t>Consumers Energy Company</t>
        </is>
      </c>
      <c r="D1041" s="290" t="inlineStr">
        <is>
          <t>MI</t>
        </is>
      </c>
      <c r="F1041" s="290" t="n">
        <v>90</v>
      </c>
      <c r="G1041" s="290" t="inlineStr">
        <is>
          <t xml:space="preserve">JH Campbell Unit 3 </t>
        </is>
      </c>
      <c r="H1041" s="291" t="n"/>
      <c r="I1041" s="292" t="n">
        <v>42369</v>
      </c>
      <c r="J1041" s="290" t="inlineStr">
        <is>
          <t>total</t>
        </is>
      </c>
      <c r="K1041" s="291" t="n"/>
      <c r="L1041" s="293" t="n">
        <v>1077478401</v>
      </c>
      <c r="M1041" s="293" t="n">
        <v>482904439.786855</v>
      </c>
      <c r="N1041" s="290" t="n">
        <v>789080393.258934</v>
      </c>
      <c r="R1041" s="290" t="n">
        <v>-0.180520028861153</v>
      </c>
      <c r="S1041" s="295">
        <f>TRUE()</f>
        <v/>
      </c>
      <c r="T1041" s="290" t="n">
        <v>-194506432.045789</v>
      </c>
      <c r="W1041" s="296" t="n"/>
      <c r="X1041" s="290" t="n">
        <v>35079937.0631622</v>
      </c>
      <c r="Y1041" s="290" t="n">
        <v>0.0325574387668512</v>
      </c>
      <c r="Z1041" s="295">
        <f>TRUE()</f>
        <v/>
      </c>
      <c r="AA1041" s="290" t="inlineStr">
        <is>
          <t>MODERNIZED</t>
        </is>
      </c>
    </row>
    <row r="1042" ht="15" customFormat="1" customHeight="1" s="290">
      <c r="A1042" s="290" t="n">
        <v>41</v>
      </c>
      <c r="B1042" s="290" t="n">
        <v>81</v>
      </c>
      <c r="C1042" s="278" t="inlineStr">
        <is>
          <t>Consumers Energy Company</t>
        </is>
      </c>
      <c r="D1042" s="290" t="inlineStr">
        <is>
          <t>MI</t>
        </is>
      </c>
      <c r="F1042" s="290" t="n">
        <v>90</v>
      </c>
      <c r="G1042" s="290" t="inlineStr">
        <is>
          <t xml:space="preserve">JH Campbell Unit 3 </t>
        </is>
      </c>
      <c r="H1042" s="291" t="n"/>
      <c r="I1042" s="292" t="n">
        <v>42735</v>
      </c>
      <c r="J1042" s="290" t="inlineStr">
        <is>
          <t>total</t>
        </is>
      </c>
      <c r="K1042" s="291" t="n"/>
      <c r="L1042" s="293" t="n">
        <v>1647655073</v>
      </c>
      <c r="M1042" s="293" t="n">
        <v>517984376.850017</v>
      </c>
      <c r="N1042" s="290" t="n">
        <v>1427105437.48117</v>
      </c>
      <c r="R1042" s="290" t="n">
        <v>-0.180520028861153</v>
      </c>
      <c r="S1042" s="295">
        <f>TRUE()</f>
        <v/>
      </c>
      <c r="T1042" s="290" t="n">
        <v>-297434741.331185</v>
      </c>
      <c r="W1042" s="296" t="n"/>
      <c r="X1042" s="290" t="n">
        <v>53643429.1480892</v>
      </c>
      <c r="Y1042" s="290" t="n">
        <v>0.0325574387668512</v>
      </c>
      <c r="Z1042" s="295">
        <f>TRUE()</f>
        <v/>
      </c>
      <c r="AA1042" s="290" t="inlineStr">
        <is>
          <t>MODERNIZED</t>
        </is>
      </c>
    </row>
    <row r="1043" ht="15" customFormat="1" customHeight="1" s="290">
      <c r="A1043" s="290" t="n">
        <v>41</v>
      </c>
      <c r="B1043" s="290" t="n">
        <v>81</v>
      </c>
      <c r="C1043" s="278" t="inlineStr">
        <is>
          <t>Consumers Energy Company</t>
        </is>
      </c>
      <c r="D1043" s="290" t="inlineStr">
        <is>
          <t>MI</t>
        </is>
      </c>
      <c r="F1043" s="290" t="n">
        <v>90</v>
      </c>
      <c r="G1043" s="290" t="inlineStr">
        <is>
          <t xml:space="preserve">JH Campbell Unit 3 </t>
        </is>
      </c>
      <c r="H1043" s="291" t="n"/>
      <c r="I1043" s="292" t="n">
        <v>43100</v>
      </c>
      <c r="J1043" s="290" t="inlineStr">
        <is>
          <t>total</t>
        </is>
      </c>
      <c r="K1043" s="291" t="n"/>
      <c r="L1043" s="293" t="n">
        <v>1654427322</v>
      </c>
      <c r="M1043" s="293" t="n">
        <v>571627805.998106</v>
      </c>
      <c r="N1043" s="290" t="n">
        <v>1381456783.91801</v>
      </c>
      <c r="R1043" s="290" t="n">
        <v>-0.180520028861153</v>
      </c>
      <c r="S1043" s="295">
        <f>TRUE()</f>
        <v/>
      </c>
      <c r="T1043" s="290" t="n">
        <v>-298657267.91612</v>
      </c>
      <c r="W1043" s="296" t="n"/>
      <c r="X1043" s="290" t="n">
        <v>53863916.2302206</v>
      </c>
      <c r="Y1043" s="290" t="n">
        <v>0.0325574387668512</v>
      </c>
      <c r="Z1043" s="295">
        <f>TRUE()</f>
        <v/>
      </c>
      <c r="AA1043" s="290" t="inlineStr">
        <is>
          <t>MODERNIZED</t>
        </is>
      </c>
    </row>
    <row r="1044" ht="15" customFormat="1" customHeight="1" s="290">
      <c r="A1044" s="290" t="n">
        <v>41</v>
      </c>
      <c r="B1044" s="290" t="n">
        <v>81</v>
      </c>
      <c r="C1044" s="278" t="inlineStr">
        <is>
          <t>Consumers Energy Company</t>
        </is>
      </c>
      <c r="D1044" s="290" t="inlineStr">
        <is>
          <t>MI</t>
        </is>
      </c>
      <c r="F1044" s="290" t="n">
        <v>90</v>
      </c>
      <c r="G1044" s="290" t="inlineStr">
        <is>
          <t xml:space="preserve">JH Campbell Unit 3 </t>
        </is>
      </c>
      <c r="H1044" s="291" t="n"/>
      <c r="I1044" s="292" t="n">
        <v>43465</v>
      </c>
      <c r="J1044" s="290" t="inlineStr">
        <is>
          <t>total</t>
        </is>
      </c>
      <c r="K1044" s="291" t="n"/>
      <c r="L1044" s="293" t="n">
        <v>1687700623</v>
      </c>
      <c r="M1044" s="293" t="n">
        <v>625491722.228327</v>
      </c>
      <c r="N1044" s="290" t="n">
        <v>1366872665.94462</v>
      </c>
      <c r="R1044" s="290" t="n">
        <v>-0.180520028861153</v>
      </c>
      <c r="S1044" s="295">
        <f>TRUE()</f>
        <v/>
      </c>
      <c r="T1044" s="290" t="n">
        <v>-304663765.172946</v>
      </c>
      <c r="W1044" s="296" t="n"/>
      <c r="X1044" s="290" t="n">
        <v>54947209.6900991</v>
      </c>
      <c r="Y1044" s="290" t="n">
        <v>0.0325574387668512</v>
      </c>
      <c r="Z1044" s="295">
        <f>TRUE()</f>
        <v/>
      </c>
      <c r="AA1044" s="290" t="inlineStr">
        <is>
          <t>MODERNIZED</t>
        </is>
      </c>
    </row>
    <row r="1045" ht="15" customFormat="1" customHeight="1" s="290">
      <c r="A1045" s="290" t="n">
        <v>41</v>
      </c>
      <c r="B1045" s="290" t="n">
        <v>81</v>
      </c>
      <c r="C1045" s="278" t="inlineStr">
        <is>
          <t>Consumers Energy Company</t>
        </is>
      </c>
      <c r="D1045" s="290" t="inlineStr">
        <is>
          <t>MI</t>
        </is>
      </c>
      <c r="F1045" s="290" t="n">
        <v>90</v>
      </c>
      <c r="G1045" s="290" t="inlineStr">
        <is>
          <t xml:space="preserve">JH Campbell Units 1 &amp; 2 </t>
        </is>
      </c>
      <c r="H1045" s="291" t="n"/>
      <c r="I1045" s="292" t="n">
        <v>42004</v>
      </c>
      <c r="J1045" s="290" t="inlineStr">
        <is>
          <t>total</t>
        </is>
      </c>
      <c r="L1045" s="293" t="n">
        <v>759350303</v>
      </c>
      <c r="M1045" s="293" t="n">
        <v>205703889.79</v>
      </c>
      <c r="N1045" s="290" t="n">
        <v>700447135.99</v>
      </c>
      <c r="R1045" s="290" t="n">
        <v>-0.128060570242078</v>
      </c>
      <c r="S1045" s="295">
        <f>TRUE()</f>
        <v/>
      </c>
      <c r="T1045" s="290" t="n">
        <v>-97242832.81567501</v>
      </c>
      <c r="W1045" s="296" t="n"/>
      <c r="X1045" s="290" t="n">
        <v>42766943.4259033</v>
      </c>
      <c r="Y1045" s="290" t="n">
        <v>0.0563204403250279</v>
      </c>
      <c r="Z1045" s="295">
        <f>TRUE()</f>
        <v/>
      </c>
      <c r="AA1045" s="290" t="inlineStr">
        <is>
          <t>MODERNIZED</t>
        </is>
      </c>
    </row>
    <row r="1046" ht="15" customFormat="1" customHeight="1" s="290">
      <c r="A1046" s="290" t="n">
        <v>41</v>
      </c>
      <c r="B1046" s="290" t="n">
        <v>81</v>
      </c>
      <c r="C1046" s="278" t="inlineStr">
        <is>
          <t>Consumers Energy Company</t>
        </is>
      </c>
      <c r="D1046" s="290" t="inlineStr">
        <is>
          <t>MI</t>
        </is>
      </c>
      <c r="F1046" s="290" t="n">
        <v>90</v>
      </c>
      <c r="G1046" s="290" t="inlineStr">
        <is>
          <t xml:space="preserve">JH Campbell Units 1 &amp; 2 </t>
        </is>
      </c>
      <c r="H1046" s="291" t="n"/>
      <c r="I1046" s="292" t="n">
        <v>42369</v>
      </c>
      <c r="J1046" s="290" t="inlineStr">
        <is>
          <t>total</t>
        </is>
      </c>
      <c r="L1046" s="293" t="n">
        <v>767630098</v>
      </c>
      <c r="M1046" s="293" t="n">
        <v>248470833.215903</v>
      </c>
      <c r="N1046" s="290" t="n">
        <v>650889246.0256751</v>
      </c>
      <c r="R1046" s="290" t="n">
        <v>-0.128060570242078</v>
      </c>
      <c r="S1046" s="295">
        <f>TRUE()</f>
        <v/>
      </c>
      <c r="T1046" s="290" t="n">
        <v>-98303148.0848626</v>
      </c>
      <c r="W1046" s="296" t="n"/>
      <c r="X1046" s="290" t="n">
        <v>43233265.1261043</v>
      </c>
      <c r="Y1046" s="290" t="n">
        <v>0.0563204403250279</v>
      </c>
      <c r="Z1046" s="295">
        <f>TRUE()</f>
        <v/>
      </c>
      <c r="AA1046" s="290" t="inlineStr">
        <is>
          <t>MODERNIZED</t>
        </is>
      </c>
    </row>
    <row r="1047" ht="15" customFormat="1" customHeight="1" s="290">
      <c r="A1047" s="290" t="n">
        <v>41</v>
      </c>
      <c r="B1047" s="290" t="n">
        <v>81</v>
      </c>
      <c r="C1047" s="278" t="inlineStr">
        <is>
          <t>Consumers Energy Company</t>
        </is>
      </c>
      <c r="D1047" s="290" t="inlineStr">
        <is>
          <t>MI</t>
        </is>
      </c>
      <c r="F1047" s="290" t="n">
        <v>90</v>
      </c>
      <c r="G1047" s="290" t="inlineStr">
        <is>
          <t xml:space="preserve">JH Campbell Units 1 &amp; 2 </t>
        </is>
      </c>
      <c r="H1047" s="291" t="n"/>
      <c r="I1047" s="292" t="n">
        <v>42735</v>
      </c>
      <c r="J1047" s="290" t="inlineStr">
        <is>
          <t>total</t>
        </is>
      </c>
      <c r="L1047" s="293" t="n">
        <v>1004790405</v>
      </c>
      <c r="M1047" s="293" t="n">
        <v>291704098.342008</v>
      </c>
      <c r="N1047" s="290" t="n">
        <v>617462412.868959</v>
      </c>
      <c r="R1047" s="290" t="n">
        <v>-0.128060570242078</v>
      </c>
      <c r="S1047" s="295">
        <f>TRUE()</f>
        <v/>
      </c>
      <c r="T1047" s="290" t="n">
        <v>-128674032.238069</v>
      </c>
      <c r="W1047" s="296" t="n"/>
      <c r="X1047" s="290" t="n">
        <v>56590238.0439631</v>
      </c>
      <c r="Y1047" s="290" t="n">
        <v>0.0563204403250279</v>
      </c>
      <c r="Z1047" s="295">
        <f>TRUE()</f>
        <v/>
      </c>
      <c r="AA1047" s="290" t="inlineStr">
        <is>
          <t>MODERNIZED</t>
        </is>
      </c>
    </row>
    <row r="1048" ht="15" customFormat="1" customHeight="1" s="290">
      <c r="A1048" s="290" t="n">
        <v>41</v>
      </c>
      <c r="B1048" s="290" t="n">
        <v>81</v>
      </c>
      <c r="C1048" s="278" t="inlineStr">
        <is>
          <t>Consumers Energy Company</t>
        </is>
      </c>
      <c r="D1048" s="290" t="inlineStr">
        <is>
          <t>MI</t>
        </is>
      </c>
      <c r="F1048" s="290" t="n">
        <v>90</v>
      </c>
      <c r="G1048" s="290" t="inlineStr">
        <is>
          <t xml:space="preserve">JH Campbell Units 1 &amp; 2 </t>
        </is>
      </c>
      <c r="H1048" s="291" t="n"/>
      <c r="I1048" s="292" t="n">
        <v>43100</v>
      </c>
      <c r="J1048" s="290" t="inlineStr">
        <is>
          <t>total</t>
        </is>
      </c>
      <c r="L1048" s="293" t="n">
        <v>1018671524</v>
      </c>
      <c r="M1048" s="293" t="n">
        <v>348294336.385971</v>
      </c>
      <c r="N1048" s="290" t="n">
        <v>841760338.8960609</v>
      </c>
      <c r="R1048" s="290" t="n">
        <v>-0.128060570242078</v>
      </c>
      <c r="S1048" s="295">
        <f>TRUE()</f>
        <v/>
      </c>
      <c r="T1048" s="290" t="n">
        <v>-130451656.252807</v>
      </c>
      <c r="W1048" s="296" t="n"/>
      <c r="X1048" s="290" t="n">
        <v>57372028.7782472</v>
      </c>
      <c r="Y1048" s="290" t="n">
        <v>0.0563204403250279</v>
      </c>
      <c r="Z1048" s="295">
        <f>TRUE()</f>
        <v/>
      </c>
      <c r="AA1048" s="290" t="inlineStr">
        <is>
          <t>MODERNIZED</t>
        </is>
      </c>
    </row>
    <row r="1049" ht="15" customFormat="1" customHeight="1" s="290">
      <c r="A1049" s="290" t="n">
        <v>41</v>
      </c>
      <c r="B1049" s="290" t="n">
        <v>81</v>
      </c>
      <c r="C1049" s="278" t="inlineStr">
        <is>
          <t>Consumers Energy Company</t>
        </is>
      </c>
      <c r="D1049" s="290" t="inlineStr">
        <is>
          <t>MI</t>
        </is>
      </c>
      <c r="F1049" s="290" t="n">
        <v>90</v>
      </c>
      <c r="G1049" s="290" t="inlineStr">
        <is>
          <t xml:space="preserve">JH Campbell Units 1 &amp; 2 </t>
        </is>
      </c>
      <c r="H1049" s="291" t="n"/>
      <c r="I1049" s="292" t="n">
        <v>43465</v>
      </c>
      <c r="J1049" s="290" t="inlineStr">
        <is>
          <t>total</t>
        </is>
      </c>
      <c r="L1049" s="293" t="n">
        <v>1052380909</v>
      </c>
      <c r="M1049" s="293" t="n">
        <v>405666365.164218</v>
      </c>
      <c r="N1049" s="290" t="n">
        <v>800828843.866836</v>
      </c>
      <c r="R1049" s="290" t="n">
        <v>-0.128060570242078</v>
      </c>
      <c r="S1049" s="295">
        <f>TRUE()</f>
        <v/>
      </c>
      <c r="T1049" s="290" t="n">
        <v>-134768499.318417</v>
      </c>
      <c r="W1049" s="296" t="n"/>
      <c r="X1049" s="290" t="n">
        <v>59270556.1845331</v>
      </c>
      <c r="Y1049" s="290" t="n">
        <v>0.0563204403250279</v>
      </c>
      <c r="Z1049" s="295">
        <f>TRUE()</f>
        <v/>
      </c>
      <c r="AA1049" s="290" t="inlineStr">
        <is>
          <t>MODERNIZED</t>
        </is>
      </c>
    </row>
    <row r="1050" ht="17.25" customFormat="1" customHeight="1" s="290">
      <c r="A1050" s="290" t="n">
        <v>41</v>
      </c>
      <c r="B1050" s="290" t="n">
        <v>81</v>
      </c>
      <c r="C1050" s="278" t="inlineStr">
        <is>
          <t>Consumers Energy Company</t>
        </is>
      </c>
      <c r="D1050" s="290" t="inlineStr">
        <is>
          <t>MI</t>
        </is>
      </c>
      <c r="F1050" s="290" t="n">
        <v>310</v>
      </c>
      <c r="G1050" s="290" t="inlineStr">
        <is>
          <t xml:space="preserve">Karn Units 1 &amp; 2 </t>
        </is>
      </c>
      <c r="H1050" s="291" t="n"/>
      <c r="I1050" s="292" t="n">
        <v>42004</v>
      </c>
      <c r="J1050" s="290" t="inlineStr">
        <is>
          <t>total</t>
        </is>
      </c>
      <c r="L1050" s="293" t="n">
        <v>979160739</v>
      </c>
      <c r="M1050" s="293" t="n">
        <v>212926750.27</v>
      </c>
      <c r="N1050" s="290" t="n">
        <v>1112618616.9182</v>
      </c>
      <c r="R1050" s="290" t="n">
        <v>-0.35375665546186</v>
      </c>
      <c r="S1050" s="295">
        <f>TRUE()</f>
        <v/>
      </c>
      <c r="T1050" s="290" t="n">
        <v>-346384628.188203</v>
      </c>
      <c r="W1050" s="296" t="n"/>
      <c r="X1050" s="290" t="n">
        <v>66883545.756579</v>
      </c>
      <c r="Y1050" s="290" t="n">
        <v>0.0683070134377386</v>
      </c>
      <c r="Z1050" s="295">
        <f>TRUE()</f>
        <v/>
      </c>
      <c r="AA1050" s="290" t="inlineStr">
        <is>
          <t>MODERNIZED</t>
        </is>
      </c>
    </row>
    <row r="1051" ht="15" customFormat="1" customHeight="1" s="290">
      <c r="A1051" s="290" t="n">
        <v>41</v>
      </c>
      <c r="B1051" s="290" t="n">
        <v>81</v>
      </c>
      <c r="C1051" s="278" t="inlineStr">
        <is>
          <t>Consumers Energy Company</t>
        </is>
      </c>
      <c r="D1051" s="290" t="inlineStr">
        <is>
          <t>MI</t>
        </is>
      </c>
      <c r="F1051" s="290" t="n">
        <v>310</v>
      </c>
      <c r="G1051" s="290" t="inlineStr">
        <is>
          <t xml:space="preserve">Karn Units 1 &amp; 2 </t>
        </is>
      </c>
      <c r="H1051" s="291" t="n"/>
      <c r="I1051" s="292" t="n">
        <v>42369</v>
      </c>
      <c r="J1051" s="290" t="inlineStr">
        <is>
          <t>total</t>
        </is>
      </c>
      <c r="L1051" s="293" t="n">
        <v>1075009802</v>
      </c>
      <c r="M1051" s="293" t="n">
        <v>279810296.026579</v>
      </c>
      <c r="N1051" s="290" t="n">
        <v>1175491378.11766</v>
      </c>
      <c r="R1051" s="290" t="n">
        <v>-0.35375665546186</v>
      </c>
      <c r="S1051" s="295">
        <f>TRUE()</f>
        <v/>
      </c>
      <c r="T1051" s="290" t="n">
        <v>-380291872.144236</v>
      </c>
      <c r="W1051" s="296" t="n"/>
      <c r="X1051" s="290" t="n">
        <v>73430708.9909147</v>
      </c>
      <c r="Y1051" s="290" t="n">
        <v>0.0683070134377386</v>
      </c>
      <c r="Z1051" s="295">
        <f>TRUE()</f>
        <v/>
      </c>
      <c r="AA1051" s="290" t="inlineStr">
        <is>
          <t>MODERNIZED</t>
        </is>
      </c>
    </row>
    <row r="1052" ht="17.25" customFormat="1" customHeight="1" s="290">
      <c r="A1052" s="290" t="n">
        <v>41</v>
      </c>
      <c r="B1052" s="290" t="n">
        <v>81</v>
      </c>
      <c r="C1052" s="278" t="inlineStr">
        <is>
          <t>Consumers Energy Company</t>
        </is>
      </c>
      <c r="D1052" s="290" t="inlineStr">
        <is>
          <t>MI</t>
        </is>
      </c>
      <c r="F1052" s="290" t="n">
        <v>310</v>
      </c>
      <c r="G1052" s="290" t="inlineStr">
        <is>
          <t xml:space="preserve">Karn Units 1 &amp; 2 </t>
        </is>
      </c>
      <c r="H1052" s="291" t="n"/>
      <c r="I1052" s="292" t="n">
        <v>42735</v>
      </c>
      <c r="J1052" s="290" t="inlineStr">
        <is>
          <t>total</t>
        </is>
      </c>
      <c r="L1052" s="293" t="n">
        <v>1176868845</v>
      </c>
      <c r="M1052" s="293" t="n">
        <v>353241005.017494</v>
      </c>
      <c r="N1052" s="290" t="n">
        <v>1239953026.50697</v>
      </c>
      <c r="R1052" s="290" t="n">
        <v>-0.35375665546186</v>
      </c>
      <c r="S1052" s="295">
        <f>TRUE()</f>
        <v/>
      </c>
      <c r="T1052" s="290" t="n">
        <v>-416325186.524462</v>
      </c>
      <c r="W1052" s="296" t="n"/>
      <c r="X1052" s="290" t="n">
        <v>80388396.0098709</v>
      </c>
      <c r="Y1052" s="290" t="n">
        <v>0.0683070134377386</v>
      </c>
      <c r="Z1052" s="295">
        <f>TRUE()</f>
        <v/>
      </c>
      <c r="AA1052" s="290" t="inlineStr">
        <is>
          <t>MODERNIZED</t>
        </is>
      </c>
    </row>
    <row r="1053" ht="15" customFormat="1" customHeight="1" s="290">
      <c r="A1053" s="290" t="n">
        <v>41</v>
      </c>
      <c r="B1053" s="290" t="n">
        <v>81</v>
      </c>
      <c r="C1053" s="278" t="inlineStr">
        <is>
          <t>Consumers Energy Company</t>
        </is>
      </c>
      <c r="D1053" s="290" t="inlineStr">
        <is>
          <t>MI</t>
        </is>
      </c>
      <c r="F1053" s="290" t="n">
        <v>310</v>
      </c>
      <c r="G1053" s="290" t="inlineStr">
        <is>
          <t xml:space="preserve">Karn Units 1 &amp; 2 </t>
        </is>
      </c>
      <c r="H1053" s="291" t="n"/>
      <c r="I1053" s="292" t="n">
        <v>43100</v>
      </c>
      <c r="J1053" s="290" t="inlineStr">
        <is>
          <t>total</t>
        </is>
      </c>
      <c r="L1053" s="293" t="n">
        <v>1170629795</v>
      </c>
      <c r="M1053" s="293" t="n">
        <v>433629401.027365</v>
      </c>
      <c r="N1053" s="290" t="n">
        <v>1151118475.03584</v>
      </c>
      <c r="R1053" s="290" t="n">
        <v>-0.35375665546186</v>
      </c>
      <c r="S1053" s="295">
        <f>TRUE()</f>
        <v/>
      </c>
      <c r="T1053" s="290" t="n">
        <v>-414118081.063202</v>
      </c>
      <c r="W1053" s="296" t="n"/>
      <c r="X1053" s="290" t="n">
        <v>79962225.1376822</v>
      </c>
      <c r="Y1053" s="290" t="n">
        <v>0.0683070134377386</v>
      </c>
      <c r="Z1053" s="295">
        <f>TRUE()</f>
        <v/>
      </c>
      <c r="AA1053" s="290" t="inlineStr">
        <is>
          <t>MODERNIZED</t>
        </is>
      </c>
    </row>
    <row r="1054" ht="17.25" customFormat="1" customHeight="1" s="290">
      <c r="A1054" s="290" t="n">
        <v>41</v>
      </c>
      <c r="B1054" s="290" t="n">
        <v>81</v>
      </c>
      <c r="C1054" s="278" t="inlineStr">
        <is>
          <t>Consumers Energy Company</t>
        </is>
      </c>
      <c r="D1054" s="290" t="inlineStr">
        <is>
          <t>MI</t>
        </is>
      </c>
      <c r="F1054" s="290" t="n">
        <v>310</v>
      </c>
      <c r="G1054" s="290" t="inlineStr">
        <is>
          <t xml:space="preserve">Karn Units 1 &amp; 2 </t>
        </is>
      </c>
      <c r="H1054" s="291" t="n"/>
      <c r="I1054" s="292" t="n">
        <v>43465</v>
      </c>
      <c r="J1054" s="290" t="inlineStr">
        <is>
          <t>total</t>
        </is>
      </c>
      <c r="L1054" s="293" t="n">
        <v>1183310607</v>
      </c>
      <c r="M1054" s="293" t="n">
        <v>513591626.165047</v>
      </c>
      <c r="N1054" s="290" t="n">
        <v>1088322983.53982</v>
      </c>
      <c r="R1054" s="290" t="n">
        <v>-0.35375665546186</v>
      </c>
      <c r="S1054" s="295">
        <f>TRUE()</f>
        <v/>
      </c>
      <c r="T1054" s="290" t="n">
        <v>-418604002.704863</v>
      </c>
      <c r="W1054" s="296" t="n"/>
      <c r="X1054" s="290" t="n">
        <v>80828413.5333676</v>
      </c>
      <c r="Y1054" s="290" t="n">
        <v>0.0683070134377386</v>
      </c>
      <c r="Z1054" s="295">
        <f>TRUE()</f>
        <v/>
      </c>
      <c r="AA1054" s="290" t="inlineStr">
        <is>
          <t>MODERNIZED</t>
        </is>
      </c>
    </row>
    <row r="1055" ht="17.25" customFormat="1" customHeight="1" s="290">
      <c r="A1055" s="290" t="n">
        <v>41</v>
      </c>
      <c r="B1055" s="290" t="n">
        <v>81</v>
      </c>
      <c r="C1055" s="278" t="inlineStr">
        <is>
          <t>Consumers Energy Company</t>
        </is>
      </c>
      <c r="D1055" s="290" t="inlineStr">
        <is>
          <t>MI</t>
        </is>
      </c>
      <c r="F1055" s="290" t="n">
        <v>310</v>
      </c>
      <c r="G1055" s="290" t="inlineStr">
        <is>
          <t xml:space="preserve">Karn Units 3 &amp; 4 </t>
        </is>
      </c>
      <c r="H1055" s="291" t="n"/>
      <c r="I1055" s="292" t="n">
        <v>42004</v>
      </c>
      <c r="J1055" s="290" t="inlineStr">
        <is>
          <t>total</t>
        </is>
      </c>
      <c r="L1055" s="293" t="n">
        <v>302441802</v>
      </c>
      <c r="M1055" s="293" t="n">
        <v>139316231.91</v>
      </c>
      <c r="N1055" s="290" t="n">
        <v>198174821.094024</v>
      </c>
      <c r="R1055" s="290" t="n">
        <v>-0.115887588197956</v>
      </c>
      <c r="S1055" s="295">
        <f>TRUE()</f>
        <v/>
      </c>
      <c r="T1055" s="290" t="n">
        <v>-35049251.0040237</v>
      </c>
      <c r="W1055" s="296" t="n"/>
      <c r="X1055" s="290" t="n">
        <v>13557197.1839625</v>
      </c>
      <c r="Y1055" s="290" t="n">
        <v>0.0448258048137224</v>
      </c>
      <c r="Z1055" s="295">
        <f>TRUE()</f>
        <v/>
      </c>
      <c r="AA1055" s="290" t="inlineStr">
        <is>
          <t>MODERNIZED</t>
        </is>
      </c>
    </row>
    <row r="1056" ht="17.25" customFormat="1" customHeight="1" s="290">
      <c r="A1056" s="290" t="n">
        <v>41</v>
      </c>
      <c r="B1056" s="290" t="n">
        <v>81</v>
      </c>
      <c r="C1056" s="278" t="inlineStr">
        <is>
          <t>Consumers Energy Company</t>
        </is>
      </c>
      <c r="D1056" s="290" t="inlineStr">
        <is>
          <t>MI</t>
        </is>
      </c>
      <c r="F1056" s="290" t="n">
        <v>310</v>
      </c>
      <c r="G1056" s="290" t="inlineStr">
        <is>
          <t xml:space="preserve">Karn Units 3 &amp; 4 </t>
        </is>
      </c>
      <c r="H1056" s="291" t="n"/>
      <c r="I1056" s="292" t="n">
        <v>42369</v>
      </c>
      <c r="J1056" s="290" t="inlineStr">
        <is>
          <t>total</t>
        </is>
      </c>
      <c r="L1056" s="293" t="n">
        <v>302647742</v>
      </c>
      <c r="M1056" s="293" t="n">
        <v>152873429.093962</v>
      </c>
      <c r="N1056" s="290" t="n">
        <v>184847429.799975</v>
      </c>
      <c r="R1056" s="290" t="n">
        <v>-0.115887588197956</v>
      </c>
      <c r="S1056" s="295">
        <f>TRUE()</f>
        <v/>
      </c>
      <c r="T1056" s="290" t="n">
        <v>-35073116.8939372</v>
      </c>
      <c r="W1056" s="296" t="n"/>
      <c r="X1056" s="290" t="n">
        <v>13566428.6102058</v>
      </c>
      <c r="Y1056" s="290" t="n">
        <v>0.0448258048137224</v>
      </c>
      <c r="Z1056" s="295">
        <f>TRUE()</f>
        <v/>
      </c>
      <c r="AA1056" s="290" t="inlineStr">
        <is>
          <t>MODERNIZED</t>
        </is>
      </c>
    </row>
    <row r="1057" ht="15" customFormat="1" customHeight="1" s="290">
      <c r="A1057" s="290" t="n">
        <v>41</v>
      </c>
      <c r="B1057" s="290" t="n">
        <v>81</v>
      </c>
      <c r="C1057" s="278" t="inlineStr">
        <is>
          <t>Consumers Energy Company</t>
        </is>
      </c>
      <c r="D1057" s="290" t="inlineStr">
        <is>
          <t>MI</t>
        </is>
      </c>
      <c r="F1057" s="290" t="n">
        <v>310</v>
      </c>
      <c r="G1057" s="290" t="inlineStr">
        <is>
          <t xml:space="preserve">Karn Units 3 &amp; 4 </t>
        </is>
      </c>
      <c r="H1057" s="291" t="n"/>
      <c r="I1057" s="292" t="n">
        <v>42735</v>
      </c>
      <c r="J1057" s="290" t="inlineStr">
        <is>
          <t>total</t>
        </is>
      </c>
      <c r="L1057" s="293" t="n">
        <v>323196710</v>
      </c>
      <c r="M1057" s="293" t="n">
        <v>166439857.704168</v>
      </c>
      <c r="N1057" s="290" t="n">
        <v>194211339.531246</v>
      </c>
      <c r="R1057" s="290" t="n">
        <v>-0.115887588197956</v>
      </c>
      <c r="S1057" s="295">
        <f>TRUE()</f>
        <v/>
      </c>
      <c r="T1057" s="290" t="n">
        <v>-37454487.2354142</v>
      </c>
      <c r="W1057" s="296" t="n"/>
      <c r="X1057" s="290" t="n">
        <v>14487552.6388972</v>
      </c>
      <c r="Y1057" s="290" t="n">
        <v>0.0448258048137224</v>
      </c>
      <c r="Z1057" s="295">
        <f>TRUE()</f>
        <v/>
      </c>
      <c r="AA1057" s="290" t="inlineStr">
        <is>
          <t>MODERNIZED</t>
        </is>
      </c>
    </row>
    <row r="1058" ht="15" customFormat="1" customHeight="1" s="290">
      <c r="A1058" s="290" t="n">
        <v>41</v>
      </c>
      <c r="B1058" s="290" t="n">
        <v>81</v>
      </c>
      <c r="C1058" s="278" t="inlineStr">
        <is>
          <t>Consumers Energy Company</t>
        </is>
      </c>
      <c r="D1058" s="290" t="inlineStr">
        <is>
          <t>MI</t>
        </is>
      </c>
      <c r="F1058" s="290" t="n">
        <v>310</v>
      </c>
      <c r="G1058" s="290" t="inlineStr">
        <is>
          <t xml:space="preserve">Karn Units 3 &amp; 4 </t>
        </is>
      </c>
      <c r="H1058" s="291" t="n"/>
      <c r="I1058" s="292" t="n">
        <v>43100</v>
      </c>
      <c r="J1058" s="290" t="inlineStr">
        <is>
          <t>total</t>
        </is>
      </c>
      <c r="L1058" s="293" t="n">
        <v>341733086</v>
      </c>
      <c r="M1058" s="293" t="n">
        <v>180927410.343066</v>
      </c>
      <c r="N1058" s="290" t="n">
        <v>200408298.800919</v>
      </c>
      <c r="R1058" s="290" t="n">
        <v>-0.115887588197956</v>
      </c>
      <c r="S1058" s="295">
        <f>TRUE()</f>
        <v/>
      </c>
      <c r="T1058" s="290" t="n">
        <v>-39602623.1439846</v>
      </c>
      <c r="W1058" s="296" t="n"/>
      <c r="X1058" s="290" t="n">
        <v>15318460.611427</v>
      </c>
      <c r="Y1058" s="290" t="n">
        <v>0.0448258048137224</v>
      </c>
      <c r="Z1058" s="295">
        <f>TRUE()</f>
        <v/>
      </c>
      <c r="AA1058" s="290" t="inlineStr">
        <is>
          <t>MODERNIZED</t>
        </is>
      </c>
    </row>
    <row r="1059" ht="15" customFormat="1" customHeight="1" s="290">
      <c r="A1059" s="290" t="n">
        <v>41</v>
      </c>
      <c r="B1059" s="290" t="n">
        <v>81</v>
      </c>
      <c r="C1059" s="278" t="inlineStr">
        <is>
          <t>Consumers Energy Company</t>
        </is>
      </c>
      <c r="D1059" s="290" t="inlineStr">
        <is>
          <t>MI</t>
        </is>
      </c>
      <c r="F1059" s="290" t="n">
        <v>310</v>
      </c>
      <c r="G1059" s="290" t="inlineStr">
        <is>
          <t xml:space="preserve">Karn Units 3 &amp; 4 </t>
        </is>
      </c>
      <c r="H1059" s="291" t="n"/>
      <c r="I1059" s="292" t="n">
        <v>43465</v>
      </c>
      <c r="J1059" s="290" t="inlineStr">
        <is>
          <t>total</t>
        </is>
      </c>
      <c r="L1059" s="293" t="n">
        <v>348060081</v>
      </c>
      <c r="M1059" s="293" t="n">
        <v>196245870.954493</v>
      </c>
      <c r="N1059" s="290" t="n">
        <v>192150053.380583</v>
      </c>
      <c r="R1059" s="290" t="n">
        <v>-0.115887588197956</v>
      </c>
      <c r="S1059" s="295">
        <f>TRUE()</f>
        <v/>
      </c>
      <c r="T1059" s="290" t="n">
        <v>-40335843.3350752</v>
      </c>
      <c r="W1059" s="296" t="n"/>
      <c r="X1059" s="290" t="n">
        <v>15602073.2543544</v>
      </c>
      <c r="Y1059" s="290" t="n">
        <v>0.0448258048137224</v>
      </c>
      <c r="Z1059" s="295">
        <f>TRUE()</f>
        <v/>
      </c>
      <c r="AA1059" s="290" t="inlineStr">
        <is>
          <t>MODERNIZED</t>
        </is>
      </c>
    </row>
    <row r="1060" ht="15" customFormat="1" customHeight="1" s="290">
      <c r="A1060" s="290" t="n">
        <v>95</v>
      </c>
      <c r="B1060" s="290" t="n">
        <v>178</v>
      </c>
      <c r="C1060" s="278" t="inlineStr">
        <is>
          <t>MDU Resources Group, Inc.</t>
        </is>
      </c>
      <c r="D1060" s="290" t="inlineStr">
        <is>
          <t>ND</t>
        </is>
      </c>
      <c r="F1060" s="290" t="n">
        <v>339</v>
      </c>
      <c r="G1060" s="290" t="inlineStr">
        <is>
          <t>Lewis &amp; Clark Generating Station</t>
        </is>
      </c>
      <c r="H1060" s="291" t="n">
        <v>311</v>
      </c>
      <c r="I1060" s="292" t="n">
        <v>42004</v>
      </c>
      <c r="K1060" s="291" t="n">
        <v>311</v>
      </c>
      <c r="L1060" s="293" t="n">
        <v>4529429.02</v>
      </c>
      <c r="M1060" s="293" t="n">
        <v>3514987.89</v>
      </c>
      <c r="R1060" s="290" t="n">
        <v>0</v>
      </c>
      <c r="S1060" s="295">
        <f>TRUE()</f>
        <v/>
      </c>
      <c r="W1060" s="296" t="n"/>
      <c r="X1060" s="290" t="n">
        <v>92400.35000000001</v>
      </c>
      <c r="Y1060" s="290" t="n">
        <v>0.0204</v>
      </c>
      <c r="Z1060" s="295">
        <f>TRUE()</f>
        <v/>
      </c>
      <c r="AA1060" s="290" t="inlineStr">
        <is>
          <t>MODERNIZED</t>
        </is>
      </c>
    </row>
    <row r="1061" ht="15" customFormat="1" customHeight="1" s="290">
      <c r="A1061" s="290" t="n">
        <v>95</v>
      </c>
      <c r="B1061" s="290" t="n">
        <v>178</v>
      </c>
      <c r="C1061" s="278" t="inlineStr">
        <is>
          <t>MDU Resources Group, Inc.</t>
        </is>
      </c>
      <c r="D1061" s="290" t="inlineStr">
        <is>
          <t>ND</t>
        </is>
      </c>
      <c r="F1061" s="290" t="n">
        <v>339</v>
      </c>
      <c r="G1061" s="290" t="inlineStr">
        <is>
          <t>Lewis &amp; Clark Generating Station</t>
        </is>
      </c>
      <c r="H1061" s="291" t="n">
        <v>312</v>
      </c>
      <c r="I1061" s="292" t="n">
        <v>42004</v>
      </c>
      <c r="K1061" s="291" t="n">
        <v>312</v>
      </c>
      <c r="L1061" s="293" t="n">
        <v>24225690.93</v>
      </c>
      <c r="M1061" s="293" t="n">
        <v>14494386.22</v>
      </c>
      <c r="R1061" s="290" t="n">
        <v>0</v>
      </c>
      <c r="S1061" s="295">
        <f>TRUE()</f>
        <v/>
      </c>
      <c r="W1061" s="296" t="n"/>
      <c r="X1061" s="290" t="n">
        <v>995675.9</v>
      </c>
      <c r="Y1061" s="290" t="n">
        <v>0.0411</v>
      </c>
      <c r="Z1061" s="295">
        <f>TRUE()</f>
        <v/>
      </c>
      <c r="AA1061" s="290" t="inlineStr">
        <is>
          <t>MODERNIZED</t>
        </is>
      </c>
    </row>
    <row r="1062" ht="15" customFormat="1" customHeight="1" s="290">
      <c r="A1062" s="290" t="n">
        <v>95</v>
      </c>
      <c r="B1062" s="290" t="n">
        <v>178</v>
      </c>
      <c r="C1062" s="278" t="inlineStr">
        <is>
          <t>MDU Resources Group, Inc.</t>
        </is>
      </c>
      <c r="D1062" s="290" t="inlineStr">
        <is>
          <t>ND</t>
        </is>
      </c>
      <c r="F1062" s="290" t="n">
        <v>339</v>
      </c>
      <c r="G1062" s="290" t="inlineStr">
        <is>
          <t>Lewis &amp; Clark Generating Station</t>
        </is>
      </c>
      <c r="H1062" s="291" t="n">
        <v>314</v>
      </c>
      <c r="I1062" s="292" t="n">
        <v>42004</v>
      </c>
      <c r="K1062" s="291" t="n">
        <v>314</v>
      </c>
      <c r="L1062" s="293" t="n">
        <v>6292021.98</v>
      </c>
      <c r="M1062" s="293" t="n">
        <v>4915144.57</v>
      </c>
      <c r="R1062" s="290" t="n">
        <v>0</v>
      </c>
      <c r="S1062" s="295">
        <f>TRUE()</f>
        <v/>
      </c>
      <c r="W1062" s="296" t="n"/>
      <c r="X1062" s="290" t="n">
        <v>151008.53</v>
      </c>
      <c r="Y1062" s="290" t="n">
        <v>0.024</v>
      </c>
      <c r="Z1062" s="295">
        <f>TRUE()</f>
        <v/>
      </c>
      <c r="AA1062" s="290" t="inlineStr">
        <is>
          <t>MODERNIZED</t>
        </is>
      </c>
    </row>
    <row r="1063" ht="15" customFormat="1" customHeight="1" s="290">
      <c r="A1063" s="290" t="n">
        <v>95</v>
      </c>
      <c r="B1063" s="290" t="n">
        <v>178</v>
      </c>
      <c r="C1063" s="278" t="inlineStr">
        <is>
          <t>MDU Resources Group, Inc.</t>
        </is>
      </c>
      <c r="D1063" s="290" t="inlineStr">
        <is>
          <t>ND</t>
        </is>
      </c>
      <c r="F1063" s="290" t="n">
        <v>339</v>
      </c>
      <c r="G1063" s="290" t="inlineStr">
        <is>
          <t>Lewis &amp; Clark Generating Station</t>
        </is>
      </c>
      <c r="H1063" s="291" t="n">
        <v>315</v>
      </c>
      <c r="I1063" s="292" t="n">
        <v>42004</v>
      </c>
      <c r="K1063" s="291" t="n">
        <v>315</v>
      </c>
      <c r="L1063" s="293" t="n">
        <v>1003799.83</v>
      </c>
      <c r="M1063" s="293" t="n">
        <v>958667.87</v>
      </c>
      <c r="R1063" s="290" t="n">
        <v>0</v>
      </c>
      <c r="S1063" s="295">
        <f>TRUE()</f>
        <v/>
      </c>
      <c r="W1063" s="296" t="n"/>
      <c r="X1063" s="290" t="n">
        <v>5621.28</v>
      </c>
      <c r="Y1063" s="290" t="n">
        <v>0.0056</v>
      </c>
      <c r="Z1063" s="295">
        <f>TRUE()</f>
        <v/>
      </c>
      <c r="AA1063" s="290" t="inlineStr">
        <is>
          <t>MODERNIZED</t>
        </is>
      </c>
    </row>
    <row r="1064" ht="15" customFormat="1" customHeight="1" s="290">
      <c r="A1064" s="290" t="n">
        <v>95</v>
      </c>
      <c r="B1064" s="290" t="n">
        <v>178</v>
      </c>
      <c r="C1064" s="278" t="inlineStr">
        <is>
          <t>MDU Resources Group, Inc.</t>
        </is>
      </c>
      <c r="D1064" s="290" t="inlineStr">
        <is>
          <t>ND</t>
        </is>
      </c>
      <c r="F1064" s="290" t="n">
        <v>339</v>
      </c>
      <c r="G1064" s="290" t="inlineStr">
        <is>
          <t>Lewis &amp; Clark Generating Station</t>
        </is>
      </c>
      <c r="H1064" s="291" t="n">
        <v>316</v>
      </c>
      <c r="I1064" s="292" t="n">
        <v>42004</v>
      </c>
      <c r="K1064" s="291" t="n">
        <v>316</v>
      </c>
      <c r="L1064" s="293" t="n">
        <v>5096633.26</v>
      </c>
      <c r="M1064" s="293" t="n">
        <v>2896522.08</v>
      </c>
      <c r="R1064" s="290" t="n">
        <v>0</v>
      </c>
      <c r="S1064" s="295">
        <f>TRUE()</f>
        <v/>
      </c>
      <c r="W1064" s="296" t="n"/>
      <c r="X1064" s="290" t="n">
        <v>237503.11</v>
      </c>
      <c r="Y1064" s="290" t="n">
        <v>0.0466</v>
      </c>
      <c r="Z1064" s="295">
        <f>TRUE()</f>
        <v/>
      </c>
      <c r="AA1064" s="290" t="inlineStr">
        <is>
          <t>MODERNIZED</t>
        </is>
      </c>
    </row>
    <row r="1065" ht="15" customFormat="1" customHeight="1" s="290">
      <c r="A1065" s="290" t="n">
        <v>95</v>
      </c>
      <c r="B1065" s="290" t="n">
        <v>178</v>
      </c>
      <c r="C1065" s="278" t="inlineStr">
        <is>
          <t>MDU Resources Group, Inc.</t>
        </is>
      </c>
      <c r="D1065" s="290" t="inlineStr">
        <is>
          <t>ND</t>
        </is>
      </c>
      <c r="F1065" s="290" t="n">
        <v>339</v>
      </c>
      <c r="G1065" s="290" t="inlineStr">
        <is>
          <t>Lewis &amp; Clark Generating Station</t>
        </is>
      </c>
      <c r="H1065" s="291" t="n"/>
      <c r="I1065" s="292" t="n">
        <v>42369</v>
      </c>
      <c r="J1065" s="290" t="inlineStr">
        <is>
          <t>total</t>
        </is>
      </c>
      <c r="K1065" s="291" t="n"/>
      <c r="L1065" s="293" t="n">
        <v>65599082</v>
      </c>
      <c r="M1065" s="293" t="n">
        <v>28261917.8</v>
      </c>
      <c r="R1065" s="290" t="n">
        <v>0</v>
      </c>
      <c r="S1065" s="295">
        <f>TRUE()</f>
        <v/>
      </c>
      <c r="W1065" s="296" t="n"/>
      <c r="X1065" s="290" t="n">
        <v>2362996.13174361</v>
      </c>
      <c r="Y1065" s="290" t="n">
        <v>0.0360217865814587</v>
      </c>
      <c r="Z1065" s="295">
        <f>TRUE()</f>
        <v/>
      </c>
      <c r="AA1065" s="290" t="inlineStr">
        <is>
          <t>MODERNIZED</t>
        </is>
      </c>
    </row>
    <row r="1066" ht="15" customFormat="1" customHeight="1" s="290">
      <c r="A1066" s="290" t="n">
        <v>95</v>
      </c>
      <c r="B1066" s="290" t="n">
        <v>178</v>
      </c>
      <c r="C1066" s="278" t="inlineStr">
        <is>
          <t>MDU Resources Group, Inc.</t>
        </is>
      </c>
      <c r="D1066" s="290" t="inlineStr">
        <is>
          <t>ND</t>
        </is>
      </c>
      <c r="F1066" s="290" t="n">
        <v>339</v>
      </c>
      <c r="G1066" s="290" t="inlineStr">
        <is>
          <t>Lewis &amp; Clark Generating Station</t>
        </is>
      </c>
      <c r="H1066" s="291" t="n"/>
      <c r="I1066" s="292" t="n">
        <v>42735</v>
      </c>
      <c r="J1066" s="290" t="inlineStr">
        <is>
          <t>total</t>
        </is>
      </c>
      <c r="K1066" s="291" t="n"/>
      <c r="L1066" s="293" t="n">
        <v>76928103</v>
      </c>
      <c r="M1066" s="293" t="n">
        <v>30624913.9317436</v>
      </c>
      <c r="P1066" s="306" t="n"/>
      <c r="R1066" s="307" t="n">
        <v>0</v>
      </c>
      <c r="S1066" s="295">
        <f>TRUE()</f>
        <v/>
      </c>
      <c r="W1066" s="296" t="n"/>
      <c r="X1066" s="290" t="n">
        <v>2771087.70838247</v>
      </c>
      <c r="Y1066" s="290" t="n">
        <v>0.0360217865814587</v>
      </c>
      <c r="Z1066" s="295">
        <f>TRUE()</f>
        <v/>
      </c>
      <c r="AA1066" s="290" t="inlineStr">
        <is>
          <t>MODERNIZED</t>
        </is>
      </c>
    </row>
    <row r="1067" ht="15" customFormat="1" customHeight="1" s="290">
      <c r="A1067" s="290" t="n">
        <v>95</v>
      </c>
      <c r="B1067" s="290" t="n">
        <v>178</v>
      </c>
      <c r="C1067" s="278" t="inlineStr">
        <is>
          <t>MDU Resources Group, Inc.</t>
        </is>
      </c>
      <c r="D1067" s="290" t="inlineStr">
        <is>
          <t>ND</t>
        </is>
      </c>
      <c r="F1067" s="290" t="n">
        <v>339</v>
      </c>
      <c r="G1067" s="290" t="inlineStr">
        <is>
          <t>Lewis &amp; Clark Generating Station</t>
        </is>
      </c>
      <c r="H1067" s="291" t="n"/>
      <c r="I1067" s="292" t="n">
        <v>43100</v>
      </c>
      <c r="J1067" s="290" t="inlineStr">
        <is>
          <t>total</t>
        </is>
      </c>
      <c r="K1067" s="291" t="n"/>
      <c r="L1067" s="293" t="n">
        <v>77051888</v>
      </c>
      <c r="M1067" s="293" t="n">
        <v>33396001.6401261</v>
      </c>
      <c r="R1067" s="290" t="n">
        <v>0</v>
      </c>
      <c r="S1067" s="295">
        <f>TRUE()</f>
        <v/>
      </c>
      <c r="W1067" s="296" t="n"/>
      <c r="X1067" s="290" t="n">
        <v>2775546.66523446</v>
      </c>
      <c r="Y1067" s="290" t="n">
        <v>0.0360217865814587</v>
      </c>
      <c r="Z1067" s="295">
        <f>TRUE()</f>
        <v/>
      </c>
      <c r="AA1067" s="290" t="inlineStr">
        <is>
          <t>MODERNIZED</t>
        </is>
      </c>
    </row>
    <row r="1068" ht="15" customFormat="1" customHeight="1" s="290">
      <c r="A1068" s="290" t="n">
        <v>95</v>
      </c>
      <c r="B1068" s="290" t="n">
        <v>178</v>
      </c>
      <c r="C1068" s="278" t="inlineStr">
        <is>
          <t>MDU Resources Group, Inc.</t>
        </is>
      </c>
      <c r="D1068" s="290" t="inlineStr">
        <is>
          <t>ND</t>
        </is>
      </c>
      <c r="F1068" s="290" t="n">
        <v>339</v>
      </c>
      <c r="G1068" s="290" t="inlineStr">
        <is>
          <t>Lewis &amp; Clark Generating Station</t>
        </is>
      </c>
      <c r="H1068" s="291" t="n"/>
      <c r="I1068" s="292" t="n">
        <v>43465</v>
      </c>
      <c r="J1068" s="290" t="inlineStr">
        <is>
          <t>total</t>
        </is>
      </c>
      <c r="K1068" s="291" t="n"/>
      <c r="L1068" s="293" t="n">
        <v>81708355</v>
      </c>
      <c r="M1068" s="293" t="n">
        <v>36171548.3053605</v>
      </c>
      <c r="P1068" s="306" t="n"/>
      <c r="R1068" s="307" t="n">
        <v>0</v>
      </c>
      <c r="S1068" s="295">
        <f>TRUE()</f>
        <v/>
      </c>
      <c r="W1068" s="296" t="n"/>
      <c r="X1068" s="290" t="n">
        <v>2943280.92573206</v>
      </c>
      <c r="Y1068" s="290" t="n">
        <v>0.0360217865814587</v>
      </c>
      <c r="Z1068" s="295">
        <f>TRUE()</f>
        <v/>
      </c>
      <c r="AA1068" s="290" t="inlineStr">
        <is>
          <t>MODERNIZED</t>
        </is>
      </c>
    </row>
    <row r="1069" ht="15" customFormat="1" customHeight="1" s="290">
      <c r="A1069" s="290" t="n">
        <v>22</v>
      </c>
      <c r="B1069" s="290" t="n">
        <v>69</v>
      </c>
      <c r="C1069" s="278" t="inlineStr">
        <is>
          <t>Cleco Power LLC</t>
        </is>
      </c>
      <c r="D1069" s="290" t="inlineStr">
        <is>
          <t>LA</t>
        </is>
      </c>
      <c r="G1069" s="284" t="inlineStr">
        <is>
          <t>madison unit 3</t>
        </is>
      </c>
      <c r="H1069" s="291" t="n">
        <v>311</v>
      </c>
      <c r="I1069" s="292" t="n">
        <v>43465</v>
      </c>
      <c r="L1069" s="293" t="n">
        <v>98348848.8519143</v>
      </c>
      <c r="M1069" s="293" t="n"/>
      <c r="W1069" s="296" t="n"/>
      <c r="Y1069" s="290" t="n">
        <v>2.22</v>
      </c>
      <c r="Z1069" s="295">
        <f>TRUE()</f>
        <v/>
      </c>
      <c r="AA1069" s="290" t="inlineStr">
        <is>
          <t>MODERNIZED</t>
        </is>
      </c>
    </row>
    <row r="1070" ht="15" customFormat="1" customHeight="1" s="290">
      <c r="A1070" s="290" t="n">
        <v>22</v>
      </c>
      <c r="B1070" s="290" t="n">
        <v>69</v>
      </c>
      <c r="C1070" s="278" t="inlineStr">
        <is>
          <t>Cleco Power LLC</t>
        </is>
      </c>
      <c r="D1070" s="290" t="inlineStr">
        <is>
          <t>LA</t>
        </is>
      </c>
      <c r="G1070" s="284" t="inlineStr">
        <is>
          <t>madison unit 3</t>
        </is>
      </c>
      <c r="H1070" s="291" t="n">
        <v>311.1</v>
      </c>
      <c r="I1070" s="292" t="n">
        <v>43465</v>
      </c>
      <c r="L1070" s="293" t="n">
        <v>554612.388106483</v>
      </c>
      <c r="M1070" s="293" t="n"/>
      <c r="W1070" s="296" t="n"/>
      <c r="Y1070" s="290" t="n">
        <v>2.33</v>
      </c>
      <c r="Z1070" s="295">
        <f>TRUE()</f>
        <v/>
      </c>
      <c r="AA1070" s="290" t="inlineStr">
        <is>
          <t>MODERNIZED</t>
        </is>
      </c>
    </row>
    <row r="1071" ht="15" customFormat="1" customHeight="1" s="290">
      <c r="A1071" s="290" t="n">
        <v>22</v>
      </c>
      <c r="B1071" s="290" t="n">
        <v>69</v>
      </c>
      <c r="C1071" s="278" t="inlineStr">
        <is>
          <t>Cleco Power LLC</t>
        </is>
      </c>
      <c r="D1071" s="290" t="inlineStr">
        <is>
          <t>LA</t>
        </is>
      </c>
      <c r="G1071" s="284" t="inlineStr">
        <is>
          <t>madison unit 3</t>
        </is>
      </c>
      <c r="H1071" s="291" t="n">
        <v>311.2</v>
      </c>
      <c r="I1071" s="292" t="n">
        <v>43465</v>
      </c>
      <c r="L1071" s="293" t="n">
        <v>263044.732644789</v>
      </c>
      <c r="M1071" s="293" t="n"/>
      <c r="W1071" s="296" t="n"/>
      <c r="Y1071" s="290" t="n">
        <v>0</v>
      </c>
      <c r="Z1071" s="295">
        <f>TRUE()</f>
        <v/>
      </c>
      <c r="AA1071" s="290" t="inlineStr">
        <is>
          <t>MODERNIZED</t>
        </is>
      </c>
    </row>
    <row r="1072" ht="15" customFormat="1" customHeight="1" s="290">
      <c r="A1072" s="290" t="n">
        <v>22</v>
      </c>
      <c r="B1072" s="290" t="n">
        <v>69</v>
      </c>
      <c r="C1072" s="278" t="inlineStr">
        <is>
          <t>Cleco Power LLC</t>
        </is>
      </c>
      <c r="D1072" s="290" t="inlineStr">
        <is>
          <t>LA</t>
        </is>
      </c>
      <c r="G1072" s="284" t="inlineStr">
        <is>
          <t>madison unit 3</t>
        </is>
      </c>
      <c r="H1072" s="291" t="n">
        <v>312</v>
      </c>
      <c r="I1072" s="292" t="n">
        <v>43465</v>
      </c>
      <c r="L1072" s="293" t="n">
        <v>647888684.145054</v>
      </c>
      <c r="M1072" s="293" t="n"/>
      <c r="W1072" s="296" t="n"/>
      <c r="Y1072" s="290" t="n">
        <v>2.66</v>
      </c>
      <c r="Z1072" s="295">
        <f>TRUE()</f>
        <v/>
      </c>
      <c r="AA1072" s="290" t="inlineStr">
        <is>
          <t>MODERNIZED</t>
        </is>
      </c>
    </row>
    <row r="1073" ht="15" customFormat="1" customHeight="1" s="290">
      <c r="A1073" s="290" t="n">
        <v>22</v>
      </c>
      <c r="B1073" s="290" t="n">
        <v>69</v>
      </c>
      <c r="C1073" s="278" t="inlineStr">
        <is>
          <t>Cleco Power LLC</t>
        </is>
      </c>
      <c r="D1073" s="290" t="inlineStr">
        <is>
          <t>LA</t>
        </is>
      </c>
      <c r="G1073" s="284" t="inlineStr">
        <is>
          <t>madison unit 3</t>
        </is>
      </c>
      <c r="H1073" s="291" t="n">
        <v>314</v>
      </c>
      <c r="I1073" s="292" t="n">
        <v>43465</v>
      </c>
      <c r="L1073" s="293" t="n">
        <v>236115018.802371</v>
      </c>
      <c r="M1073" s="293" t="n"/>
      <c r="W1073" s="296" t="n"/>
      <c r="Y1073" s="290" t="n">
        <v>3.75</v>
      </c>
      <c r="Z1073" s="295">
        <f>TRUE()</f>
        <v/>
      </c>
      <c r="AA1073" s="290" t="inlineStr">
        <is>
          <t>MODERNIZED</t>
        </is>
      </c>
    </row>
    <row r="1074" ht="15" customFormat="1" customHeight="1" s="290">
      <c r="A1074" s="290" t="n">
        <v>22</v>
      </c>
      <c r="B1074" s="290" t="n">
        <v>69</v>
      </c>
      <c r="C1074" s="278" t="inlineStr">
        <is>
          <t>Cleco Power LLC</t>
        </is>
      </c>
      <c r="D1074" s="290" t="inlineStr">
        <is>
          <t>LA</t>
        </is>
      </c>
      <c r="G1074" s="284" t="inlineStr">
        <is>
          <t>madison unit 3</t>
        </is>
      </c>
      <c r="H1074" s="291" t="n">
        <v>315</v>
      </c>
      <c r="I1074" s="292" t="n">
        <v>43465</v>
      </c>
      <c r="L1074" s="293" t="n">
        <v>30586986.3902742</v>
      </c>
      <c r="M1074" s="293" t="n"/>
      <c r="W1074" s="296" t="n"/>
      <c r="Y1074" s="290" t="n">
        <v>4.23</v>
      </c>
      <c r="Z1074" s="295">
        <f>TRUE()</f>
        <v/>
      </c>
      <c r="AA1074" s="290" t="inlineStr">
        <is>
          <t>MODERNIZED</t>
        </is>
      </c>
    </row>
    <row r="1075" ht="15" customFormat="1" customHeight="1" s="290">
      <c r="A1075" s="290" t="n">
        <v>22</v>
      </c>
      <c r="B1075" s="290" t="n">
        <v>69</v>
      </c>
      <c r="C1075" s="278" t="inlineStr">
        <is>
          <t>Cleco Power LLC</t>
        </is>
      </c>
      <c r="D1075" s="290" t="inlineStr">
        <is>
          <t>LA</t>
        </is>
      </c>
      <c r="G1075" s="284" t="inlineStr">
        <is>
          <t>madison unit 3</t>
        </is>
      </c>
      <c r="H1075" s="291" t="n">
        <v>316</v>
      </c>
      <c r="I1075" s="292" t="n">
        <v>43465</v>
      </c>
      <c r="L1075" s="293" t="n">
        <v>21561065.925547</v>
      </c>
      <c r="M1075" s="293" t="n"/>
      <c r="W1075" s="296" t="n"/>
      <c r="Y1075" s="290" t="n">
        <v>2.26</v>
      </c>
      <c r="Z1075" s="295">
        <f>TRUE()</f>
        <v/>
      </c>
      <c r="AA1075" s="290" t="inlineStr">
        <is>
          <t>MODERNIZED</t>
        </is>
      </c>
    </row>
    <row r="1076" ht="15" customFormat="1" customHeight="1" s="290">
      <c r="A1076" s="290" t="n">
        <v>130</v>
      </c>
      <c r="B1076" s="290" t="n">
        <v>237</v>
      </c>
      <c r="C1076" s="278" t="inlineStr">
        <is>
          <t>Oklahoma Gas and Electric Company</t>
        </is>
      </c>
      <c r="D1076" s="290" t="inlineStr">
        <is>
          <t>OK</t>
        </is>
      </c>
      <c r="F1076" s="290" t="n">
        <v>400</v>
      </c>
      <c r="G1076" s="290" t="inlineStr">
        <is>
          <t>muskogee</t>
        </is>
      </c>
      <c r="H1076" s="291" t="n">
        <v>310</v>
      </c>
      <c r="I1076" s="292" t="n">
        <v>42369</v>
      </c>
      <c r="K1076" s="290" t="inlineStr">
        <is>
          <t>muskogee</t>
        </is>
      </c>
      <c r="L1076" s="293" t="n">
        <v>436828.311029824</v>
      </c>
      <c r="M1076" s="293" t="n"/>
      <c r="W1076" s="296" t="n"/>
      <c r="X1076" s="290" t="n">
        <v>12493.289695453</v>
      </c>
      <c r="Y1076" s="284" t="n">
        <v>0.0286</v>
      </c>
      <c r="Z1076" s="295">
        <f>FALSE()</f>
        <v/>
      </c>
      <c r="AA1076" s="290" t="inlineStr">
        <is>
          <t>MODERNIZED</t>
        </is>
      </c>
    </row>
    <row r="1077" ht="15" customFormat="1" customHeight="1" s="290">
      <c r="A1077" s="290" t="n">
        <v>130</v>
      </c>
      <c r="B1077" s="290" t="n">
        <v>237</v>
      </c>
      <c r="C1077" s="278" t="inlineStr">
        <is>
          <t>Oklahoma Gas and Electric Company</t>
        </is>
      </c>
      <c r="D1077" s="290" t="inlineStr">
        <is>
          <t>OK</t>
        </is>
      </c>
      <c r="F1077" s="290" t="n">
        <v>400</v>
      </c>
      <c r="G1077" s="290" t="inlineStr">
        <is>
          <t>muskogee</t>
        </is>
      </c>
      <c r="H1077" s="291" t="n">
        <v>311</v>
      </c>
      <c r="I1077" s="292" t="n">
        <v>42369</v>
      </c>
      <c r="K1077" s="290" t="inlineStr">
        <is>
          <t>muskogee</t>
        </is>
      </c>
      <c r="L1077" s="293" t="n">
        <v>121594256.789153</v>
      </c>
      <c r="M1077" s="293" t="n"/>
      <c r="W1077" s="296" t="n"/>
      <c r="X1077" s="290" t="n">
        <v>2200856.04788367</v>
      </c>
      <c r="Y1077" s="284" t="n">
        <v>0.0181</v>
      </c>
      <c r="Z1077" s="295">
        <f>FALSE()</f>
        <v/>
      </c>
      <c r="AA1077" s="290" t="inlineStr">
        <is>
          <t>MODERNIZED</t>
        </is>
      </c>
    </row>
    <row r="1078" ht="15" customFormat="1" customHeight="1" s="290">
      <c r="A1078" s="290" t="n">
        <v>130</v>
      </c>
      <c r="B1078" s="290" t="n">
        <v>237</v>
      </c>
      <c r="C1078" s="278" t="inlineStr">
        <is>
          <t>Oklahoma Gas and Electric Company</t>
        </is>
      </c>
      <c r="D1078" s="290" t="inlineStr">
        <is>
          <t>OK</t>
        </is>
      </c>
      <c r="F1078" s="290" t="n">
        <v>400</v>
      </c>
      <c r="G1078" s="290" t="inlineStr">
        <is>
          <t>muskogee</t>
        </is>
      </c>
      <c r="H1078" s="291" t="n">
        <v>312</v>
      </c>
      <c r="I1078" s="292" t="n">
        <v>42369</v>
      </c>
      <c r="K1078" s="290" t="inlineStr">
        <is>
          <t>muskogee</t>
        </is>
      </c>
      <c r="L1078" s="293" t="n">
        <v>499365149.4956</v>
      </c>
      <c r="M1078" s="293" t="n"/>
      <c r="W1078" s="296" t="n"/>
      <c r="X1078" s="290" t="n">
        <v>8539144.05637477</v>
      </c>
      <c r="Y1078" s="284" t="n">
        <v>0.0171</v>
      </c>
      <c r="Z1078" s="295">
        <f>FALSE()</f>
        <v/>
      </c>
      <c r="AA1078" s="290" t="inlineStr">
        <is>
          <t>MODERNIZED</t>
        </is>
      </c>
    </row>
    <row r="1079" ht="15" customFormat="1" customHeight="1" s="290">
      <c r="A1079" s="290" t="n">
        <v>130</v>
      </c>
      <c r="B1079" s="290" t="n">
        <v>237</v>
      </c>
      <c r="C1079" s="278" t="inlineStr">
        <is>
          <t>Oklahoma Gas and Electric Company</t>
        </is>
      </c>
      <c r="D1079" s="290" t="inlineStr">
        <is>
          <t>OK</t>
        </is>
      </c>
      <c r="F1079" s="290" t="n">
        <v>400</v>
      </c>
      <c r="G1079" s="290" t="inlineStr">
        <is>
          <t>muskogee</t>
        </is>
      </c>
      <c r="H1079" s="291" t="n">
        <v>314</v>
      </c>
      <c r="I1079" s="292" t="n">
        <v>42369</v>
      </c>
      <c r="K1079" s="290" t="inlineStr">
        <is>
          <t>muskogee</t>
        </is>
      </c>
      <c r="L1079" s="293" t="n">
        <v>193930942.317742</v>
      </c>
      <c r="M1079" s="293" t="n"/>
      <c r="W1079" s="296" t="n"/>
      <c r="X1079" s="290" t="n">
        <v>3878618.84635483</v>
      </c>
      <c r="Y1079" s="284" t="n">
        <v>0.02</v>
      </c>
      <c r="Z1079" s="295">
        <f>FALSE()</f>
        <v/>
      </c>
      <c r="AA1079" s="290" t="inlineStr">
        <is>
          <t>MODERNIZED</t>
        </is>
      </c>
    </row>
    <row r="1080" ht="15" customFormat="1" customHeight="1" s="290">
      <c r="A1080" s="290" t="n">
        <v>130</v>
      </c>
      <c r="B1080" s="290" t="n">
        <v>237</v>
      </c>
      <c r="C1080" s="278" t="inlineStr">
        <is>
          <t>Oklahoma Gas and Electric Company</t>
        </is>
      </c>
      <c r="D1080" s="290" t="inlineStr">
        <is>
          <t>OK</t>
        </is>
      </c>
      <c r="F1080" s="290" t="n">
        <v>400</v>
      </c>
      <c r="G1080" s="290" t="inlineStr">
        <is>
          <t>muskogee</t>
        </is>
      </c>
      <c r="H1080" s="291" t="n">
        <v>315</v>
      </c>
      <c r="I1080" s="292" t="n">
        <v>42369</v>
      </c>
      <c r="K1080" s="290" t="inlineStr">
        <is>
          <t>muskogee</t>
        </is>
      </c>
      <c r="L1080" s="293" t="n">
        <v>66402456.561084</v>
      </c>
      <c r="M1080" s="293" t="n"/>
      <c r="W1080" s="296" t="n"/>
      <c r="X1080" s="290" t="n">
        <v>1082360.04194567</v>
      </c>
      <c r="Y1080" s="284" t="n">
        <v>0.0163</v>
      </c>
      <c r="Z1080" s="295">
        <f>FALSE()</f>
        <v/>
      </c>
      <c r="AA1080" s="290" t="inlineStr">
        <is>
          <t>MODERNIZED</t>
        </is>
      </c>
    </row>
    <row r="1081" ht="15" customFormat="1" customHeight="1" s="290">
      <c r="A1081" s="290" t="n">
        <v>130</v>
      </c>
      <c r="B1081" s="290" t="n">
        <v>237</v>
      </c>
      <c r="C1081" s="278" t="inlineStr">
        <is>
          <t>Oklahoma Gas and Electric Company</t>
        </is>
      </c>
      <c r="D1081" s="290" t="inlineStr">
        <is>
          <t>OK</t>
        </is>
      </c>
      <c r="F1081" s="290" t="n">
        <v>400</v>
      </c>
      <c r="G1081" s="290" t="inlineStr">
        <is>
          <t>muskogee</t>
        </is>
      </c>
      <c r="H1081" s="291" t="n">
        <v>316</v>
      </c>
      <c r="I1081" s="292" t="n">
        <v>42369</v>
      </c>
      <c r="K1081" s="290" t="inlineStr">
        <is>
          <t>muskogee</t>
        </is>
      </c>
      <c r="L1081" s="293" t="n">
        <v>15605135.9469266</v>
      </c>
      <c r="M1081" s="293" t="n"/>
      <c r="W1081" s="296" t="n"/>
      <c r="X1081" s="290" t="n">
        <v>366720.694752776</v>
      </c>
      <c r="Y1081" s="284" t="n">
        <v>0.0235</v>
      </c>
      <c r="Z1081" s="295">
        <f>FALSE()</f>
        <v/>
      </c>
      <c r="AA1081" s="290" t="inlineStr">
        <is>
          <t>MODERNIZED</t>
        </is>
      </c>
    </row>
    <row r="1082" ht="15" customFormat="1" customHeight="1" s="290">
      <c r="A1082" s="290" t="n">
        <v>130</v>
      </c>
      <c r="B1082" s="290" t="n">
        <v>237</v>
      </c>
      <c r="C1082" s="278" t="inlineStr">
        <is>
          <t>Oklahoma Gas and Electric Company</t>
        </is>
      </c>
      <c r="D1082" s="290" t="inlineStr">
        <is>
          <t>OK</t>
        </is>
      </c>
      <c r="F1082" s="290" t="n">
        <v>400</v>
      </c>
      <c r="G1082" s="290" t="inlineStr">
        <is>
          <t>muskogee</t>
        </is>
      </c>
      <c r="H1082" s="291" t="n">
        <v>317</v>
      </c>
      <c r="I1082" s="292" t="n">
        <v>42369</v>
      </c>
      <c r="K1082" s="290" t="inlineStr">
        <is>
          <t>muskogee</t>
        </is>
      </c>
      <c r="L1082" s="293" t="n">
        <v>2471278.71868716</v>
      </c>
      <c r="M1082" s="293" t="n"/>
      <c r="W1082" s="296" t="n"/>
      <c r="X1082" s="290" t="n">
        <v>35092.1578053577</v>
      </c>
      <c r="Y1082" s="284" t="n">
        <v>0.0142</v>
      </c>
      <c r="Z1082" s="295">
        <f>FALSE()</f>
        <v/>
      </c>
      <c r="AA1082" s="290" t="inlineStr">
        <is>
          <t>MODERNIZED</t>
        </is>
      </c>
    </row>
    <row r="1083" ht="15" customFormat="1" customHeight="1" s="290">
      <c r="A1083" s="290" t="n">
        <v>130</v>
      </c>
      <c r="B1083" s="290" t="n">
        <v>237</v>
      </c>
      <c r="C1083" s="278" t="inlineStr">
        <is>
          <t>Oklahoma Gas and Electric Company</t>
        </is>
      </c>
      <c r="D1083" s="290" t="inlineStr">
        <is>
          <t>OK</t>
        </is>
      </c>
      <c r="F1083" s="290" t="n">
        <v>401</v>
      </c>
      <c r="G1083" s="290" t="inlineStr">
        <is>
          <t>mustang</t>
        </is>
      </c>
      <c r="H1083" s="291" t="n">
        <v>310</v>
      </c>
      <c r="I1083" s="292" t="n">
        <v>42369</v>
      </c>
      <c r="K1083" s="290" t="inlineStr">
        <is>
          <t>mustang</t>
        </is>
      </c>
      <c r="L1083" s="293" t="n">
        <v>40423.8702110298</v>
      </c>
      <c r="M1083" s="293" t="n"/>
      <c r="W1083" s="296" t="n"/>
      <c r="X1083" s="290" t="n">
        <v>1156.12268803545</v>
      </c>
      <c r="Y1083" s="284" t="n">
        <v>0.0286</v>
      </c>
      <c r="Z1083" s="295">
        <f>FALSE()</f>
        <v/>
      </c>
      <c r="AA1083" s="290" t="inlineStr">
        <is>
          <t>MODERNIZED</t>
        </is>
      </c>
    </row>
    <row r="1084" ht="15" customFormat="1" customHeight="1" s="290">
      <c r="A1084" s="290" t="n">
        <v>130</v>
      </c>
      <c r="B1084" s="290" t="n">
        <v>237</v>
      </c>
      <c r="C1084" s="278" t="inlineStr">
        <is>
          <t>Oklahoma Gas and Electric Company</t>
        </is>
      </c>
      <c r="D1084" s="290" t="inlineStr">
        <is>
          <t>OK</t>
        </is>
      </c>
      <c r="F1084" s="290" t="n">
        <v>401</v>
      </c>
      <c r="G1084" s="290" t="inlineStr">
        <is>
          <t>mustang</t>
        </is>
      </c>
      <c r="H1084" s="291" t="n">
        <v>311</v>
      </c>
      <c r="I1084" s="292" t="n">
        <v>42369</v>
      </c>
      <c r="K1084" s="290" t="inlineStr">
        <is>
          <t>mustang</t>
        </is>
      </c>
      <c r="L1084" s="304" t="n">
        <v>11252270.8138204</v>
      </c>
      <c r="M1084" s="304" t="n"/>
      <c r="N1084" s="305" t="n"/>
      <c r="W1084" s="296" t="n"/>
      <c r="X1084" s="305" t="n">
        <v>203666.101730149</v>
      </c>
      <c r="Y1084" s="284" t="n">
        <v>0.0181</v>
      </c>
      <c r="Z1084" s="295">
        <f>FALSE()</f>
        <v/>
      </c>
      <c r="AA1084" s="290" t="inlineStr">
        <is>
          <t>MODERNIZED</t>
        </is>
      </c>
    </row>
    <row r="1085" ht="15" customFormat="1" customHeight="1" s="290">
      <c r="A1085" s="290" t="n">
        <v>130</v>
      </c>
      <c r="B1085" s="290" t="n">
        <v>237</v>
      </c>
      <c r="C1085" s="278" t="inlineStr">
        <is>
          <t>Oklahoma Gas and Electric Company</t>
        </is>
      </c>
      <c r="D1085" s="290" t="inlineStr">
        <is>
          <t>OK</t>
        </is>
      </c>
      <c r="F1085" s="290" t="n">
        <v>401</v>
      </c>
      <c r="G1085" s="290" t="inlineStr">
        <is>
          <t>mustang</t>
        </is>
      </c>
      <c r="H1085" s="291" t="n">
        <v>312</v>
      </c>
      <c r="I1085" s="292" t="n">
        <v>42369</v>
      </c>
      <c r="K1085" s="290" t="inlineStr">
        <is>
          <t>mustang</t>
        </is>
      </c>
      <c r="L1085" s="293" t="n">
        <v>46210997.5050208</v>
      </c>
      <c r="M1085" s="293" t="n"/>
      <c r="W1085" s="296" t="n"/>
      <c r="X1085" s="290" t="n">
        <v>790208.057335857</v>
      </c>
      <c r="Y1085" s="284" t="n">
        <v>0.0171</v>
      </c>
      <c r="Z1085" s="295">
        <f>FALSE()</f>
        <v/>
      </c>
      <c r="AA1085" s="290" t="inlineStr">
        <is>
          <t>MODERNIZED</t>
        </is>
      </c>
    </row>
    <row r="1086" ht="15" customFormat="1" customHeight="1" s="290">
      <c r="A1086" s="290" t="n">
        <v>130</v>
      </c>
      <c r="B1086" s="290" t="n">
        <v>237</v>
      </c>
      <c r="C1086" s="278" t="inlineStr">
        <is>
          <t>Oklahoma Gas and Electric Company</t>
        </is>
      </c>
      <c r="D1086" s="290" t="inlineStr">
        <is>
          <t>OK</t>
        </is>
      </c>
      <c r="F1086" s="290" t="n">
        <v>401</v>
      </c>
      <c r="G1086" s="290" t="inlineStr">
        <is>
          <t>mustang</t>
        </is>
      </c>
      <c r="H1086" s="291" t="n">
        <v>314</v>
      </c>
      <c r="I1086" s="292" t="n">
        <v>42369</v>
      </c>
      <c r="K1086" s="290" t="inlineStr">
        <is>
          <t>mustang</t>
        </is>
      </c>
      <c r="L1086" s="293" t="n">
        <v>17946270.9815525</v>
      </c>
      <c r="M1086" s="293" t="n"/>
      <c r="R1086" s="307" t="n"/>
      <c r="W1086" s="296" t="n"/>
      <c r="X1086" s="290" t="n">
        <v>358925.419631049</v>
      </c>
      <c r="Y1086" s="284" t="n">
        <v>0.02</v>
      </c>
      <c r="Z1086" s="295">
        <f>FALSE()</f>
        <v/>
      </c>
      <c r="AA1086" s="290" t="inlineStr">
        <is>
          <t>MODERNIZED</t>
        </is>
      </c>
    </row>
    <row r="1087" ht="15" customFormat="1" customHeight="1" s="290">
      <c r="A1087" s="290" t="n">
        <v>130</v>
      </c>
      <c r="B1087" s="290" t="n">
        <v>237</v>
      </c>
      <c r="C1087" s="278" t="inlineStr">
        <is>
          <t>Oklahoma Gas and Electric Company</t>
        </is>
      </c>
      <c r="D1087" s="290" t="inlineStr">
        <is>
          <t>OK</t>
        </is>
      </c>
      <c r="F1087" s="290" t="n">
        <v>401</v>
      </c>
      <c r="G1087" s="290" t="inlineStr">
        <is>
          <t>mustang</t>
        </is>
      </c>
      <c r="H1087" s="291" t="n">
        <v>315</v>
      </c>
      <c r="I1087" s="292" t="n">
        <v>42369</v>
      </c>
      <c r="K1087" s="290" t="inlineStr">
        <is>
          <t>mustang</t>
        </is>
      </c>
      <c r="L1087" s="293" t="n">
        <v>6144849.63071806</v>
      </c>
      <c r="M1087" s="293" t="n"/>
      <c r="W1087" s="296" t="n"/>
      <c r="X1087" s="290" t="n">
        <v>100161.048980704</v>
      </c>
      <c r="Y1087" s="284" t="n">
        <v>0.0163</v>
      </c>
      <c r="Z1087" s="295">
        <f>FALSE()</f>
        <v/>
      </c>
      <c r="AA1087" s="290" t="inlineStr">
        <is>
          <t>MODERNIZED</t>
        </is>
      </c>
    </row>
    <row r="1088" ht="15" customFormat="1" customHeight="1" s="290">
      <c r="A1088" s="290" t="n">
        <v>130</v>
      </c>
      <c r="B1088" s="290" t="n">
        <v>237</v>
      </c>
      <c r="C1088" s="278" t="inlineStr">
        <is>
          <t>Oklahoma Gas and Electric Company</t>
        </is>
      </c>
      <c r="D1088" s="290" t="inlineStr">
        <is>
          <t>OK</t>
        </is>
      </c>
      <c r="F1088" s="290" t="n">
        <v>401</v>
      </c>
      <c r="G1088" s="290" t="inlineStr">
        <is>
          <t>mustang</t>
        </is>
      </c>
      <c r="H1088" s="291" t="n">
        <v>316</v>
      </c>
      <c r="I1088" s="292" t="n">
        <v>42369</v>
      </c>
      <c r="K1088" s="290" t="inlineStr">
        <is>
          <t>mustang</t>
        </is>
      </c>
      <c r="L1088" s="293" t="n">
        <v>1444091.36087558</v>
      </c>
      <c r="M1088" s="293" t="n"/>
      <c r="R1088" s="307" t="n"/>
      <c r="W1088" s="296" t="n"/>
      <c r="X1088" s="290" t="n">
        <v>33936.1469805761</v>
      </c>
      <c r="Y1088" s="284" t="n">
        <v>0.0235</v>
      </c>
      <c r="Z1088" s="295">
        <f>FALSE()</f>
        <v/>
      </c>
      <c r="AA1088" s="290" t="inlineStr">
        <is>
          <t>MODERNIZED</t>
        </is>
      </c>
    </row>
    <row r="1089" ht="15" customFormat="1" customHeight="1" s="290">
      <c r="A1089" s="290" t="n">
        <v>130</v>
      </c>
      <c r="B1089" s="290" t="n">
        <v>237</v>
      </c>
      <c r="C1089" s="278" t="inlineStr">
        <is>
          <t>Oklahoma Gas and Electric Company</t>
        </is>
      </c>
      <c r="D1089" s="290" t="inlineStr">
        <is>
          <t>OK</t>
        </is>
      </c>
      <c r="F1089" s="290" t="n">
        <v>401</v>
      </c>
      <c r="G1089" s="290" t="inlineStr">
        <is>
          <t>mustang</t>
        </is>
      </c>
      <c r="H1089" s="291" t="n">
        <v>317</v>
      </c>
      <c r="I1089" s="292" t="n">
        <v>42369</v>
      </c>
      <c r="K1089" s="290" t="inlineStr">
        <is>
          <t>mustang</t>
        </is>
      </c>
      <c r="L1089" s="293" t="n">
        <v>228690.878445993</v>
      </c>
      <c r="M1089" s="293" t="n"/>
      <c r="W1089" s="296" t="n"/>
      <c r="X1089" s="290" t="n">
        <v>3247.4104739331</v>
      </c>
      <c r="Y1089" s="284" t="n">
        <v>0.0142</v>
      </c>
      <c r="Z1089" s="295">
        <f>FALSE()</f>
        <v/>
      </c>
      <c r="AA1089" s="290" t="inlineStr">
        <is>
          <t>MODERNIZED</t>
        </is>
      </c>
    </row>
    <row r="1090" ht="15" customFormat="1" customHeight="1" s="290">
      <c r="A1090" s="290" t="n">
        <v>22</v>
      </c>
      <c r="B1090" s="290" t="n">
        <v>69</v>
      </c>
      <c r="C1090" s="278" t="inlineStr">
        <is>
          <t>Cleco Power LLC</t>
        </is>
      </c>
      <c r="D1090" s="290" t="inlineStr">
        <is>
          <t>LA</t>
        </is>
      </c>
      <c r="G1090" s="284" t="inlineStr">
        <is>
          <t>nesbitt unit 1</t>
        </is>
      </c>
      <c r="H1090" s="291" t="n">
        <v>311</v>
      </c>
      <c r="I1090" s="292" t="n">
        <v>43465</v>
      </c>
      <c r="L1090" s="293" t="n">
        <v>8824367.74532469</v>
      </c>
      <c r="M1090" s="293" t="n"/>
      <c r="W1090" s="296" t="n"/>
      <c r="Y1090" s="290" t="n">
        <v>2.22</v>
      </c>
      <c r="Z1090" s="295">
        <f>TRUE()</f>
        <v/>
      </c>
      <c r="AA1090" s="290" t="inlineStr">
        <is>
          <t>MODERNIZED</t>
        </is>
      </c>
    </row>
    <row r="1091" ht="15" customFormat="1" customHeight="1" s="290">
      <c r="A1091" s="290" t="n">
        <v>22</v>
      </c>
      <c r="B1091" s="290" t="n">
        <v>69</v>
      </c>
      <c r="C1091" s="278" t="inlineStr">
        <is>
          <t>Cleco Power LLC</t>
        </is>
      </c>
      <c r="D1091" s="290" t="inlineStr">
        <is>
          <t>LA</t>
        </is>
      </c>
      <c r="G1091" s="284" t="inlineStr">
        <is>
          <t>nesbitt unit 1</t>
        </is>
      </c>
      <c r="H1091" s="291" t="n">
        <v>311.1</v>
      </c>
      <c r="I1091" s="292" t="n">
        <v>43465</v>
      </c>
      <c r="L1091" s="293" t="n">
        <v>49762.6939806229</v>
      </c>
      <c r="M1091" s="293" t="n"/>
      <c r="W1091" s="296" t="n"/>
      <c r="Y1091" s="290" t="n">
        <v>2.33</v>
      </c>
      <c r="Z1091" s="295">
        <f>TRUE()</f>
        <v/>
      </c>
      <c r="AA1091" s="290" t="inlineStr">
        <is>
          <t>MODERNIZED</t>
        </is>
      </c>
    </row>
    <row r="1092" ht="15" customFormat="1" customHeight="1" s="290">
      <c r="A1092" s="290" t="n">
        <v>22</v>
      </c>
      <c r="B1092" s="290" t="n">
        <v>69</v>
      </c>
      <c r="C1092" s="278" t="inlineStr">
        <is>
          <t>Cleco Power LLC</t>
        </is>
      </c>
      <c r="D1092" s="290" t="inlineStr">
        <is>
          <t>LA</t>
        </is>
      </c>
      <c r="G1092" s="284" t="inlineStr">
        <is>
          <t>nesbitt unit 1</t>
        </is>
      </c>
      <c r="H1092" s="291" t="n">
        <v>311.2</v>
      </c>
      <c r="I1092" s="292" t="n">
        <v>43465</v>
      </c>
      <c r="L1092" s="293" t="n">
        <v>23601.7348593811</v>
      </c>
      <c r="M1092" s="293" t="n"/>
      <c r="W1092" s="296" t="n"/>
      <c r="Y1092" s="290" t="n">
        <v>0</v>
      </c>
      <c r="Z1092" s="295">
        <f>TRUE()</f>
        <v/>
      </c>
      <c r="AA1092" s="290" t="inlineStr">
        <is>
          <t>MODERNIZED</t>
        </is>
      </c>
    </row>
    <row r="1093" ht="15" customFormat="1" customHeight="1" s="290">
      <c r="A1093" s="290" t="n">
        <v>22</v>
      </c>
      <c r="B1093" s="290" t="n">
        <v>69</v>
      </c>
      <c r="C1093" s="278" t="inlineStr">
        <is>
          <t>Cleco Power LLC</t>
        </is>
      </c>
      <c r="D1093" s="290" t="inlineStr">
        <is>
          <t>LA</t>
        </is>
      </c>
      <c r="G1093" s="284" t="inlineStr">
        <is>
          <t>nesbitt unit 1</t>
        </is>
      </c>
      <c r="H1093" s="291" t="n">
        <v>312</v>
      </c>
      <c r="I1093" s="292" t="n">
        <v>43465</v>
      </c>
      <c r="L1093" s="293" t="n">
        <v>58131926.0334097</v>
      </c>
      <c r="M1093" s="293" t="n"/>
      <c r="W1093" s="296" t="n"/>
      <c r="Y1093" s="290" t="n">
        <v>2.66</v>
      </c>
      <c r="Z1093" s="295">
        <f>TRUE()</f>
        <v/>
      </c>
      <c r="AA1093" s="290" t="inlineStr">
        <is>
          <t>MODERNIZED</t>
        </is>
      </c>
    </row>
    <row r="1094" ht="15" customFormat="1" customHeight="1" s="290">
      <c r="A1094" s="290" t="n">
        <v>22</v>
      </c>
      <c r="B1094" s="290" t="n">
        <v>69</v>
      </c>
      <c r="C1094" s="278" t="inlineStr">
        <is>
          <t>Cleco Power LLC</t>
        </is>
      </c>
      <c r="D1094" s="290" t="inlineStr">
        <is>
          <t>LA</t>
        </is>
      </c>
      <c r="G1094" s="284" t="inlineStr">
        <is>
          <t>nesbitt unit 1</t>
        </is>
      </c>
      <c r="H1094" s="291" t="n">
        <v>314</v>
      </c>
      <c r="I1094" s="292" t="n">
        <v>43465</v>
      </c>
      <c r="L1094" s="293" t="n">
        <v>21185461.5527187</v>
      </c>
      <c r="M1094" s="293" t="n"/>
      <c r="W1094" s="296" t="n"/>
      <c r="Y1094" s="290" t="n">
        <v>3.75</v>
      </c>
      <c r="Z1094" s="295">
        <f>TRUE()</f>
        <v/>
      </c>
      <c r="AA1094" s="290" t="inlineStr">
        <is>
          <t>MODERNIZED</t>
        </is>
      </c>
    </row>
    <row r="1095" ht="15" customFormat="1" customHeight="1" s="290">
      <c r="A1095" s="290" t="n">
        <v>22</v>
      </c>
      <c r="B1095" s="290" t="n">
        <v>69</v>
      </c>
      <c r="C1095" s="278" t="inlineStr">
        <is>
          <t>Cleco Power LLC</t>
        </is>
      </c>
      <c r="D1095" s="290" t="inlineStr">
        <is>
          <t>LA</t>
        </is>
      </c>
      <c r="G1095" s="284" t="inlineStr">
        <is>
          <t>nesbitt unit 1</t>
        </is>
      </c>
      <c r="H1095" s="291" t="n">
        <v>315</v>
      </c>
      <c r="I1095" s="292" t="n">
        <v>43465</v>
      </c>
      <c r="L1095" s="293" t="n">
        <v>2744422.72868318</v>
      </c>
      <c r="M1095" s="293" t="n"/>
      <c r="W1095" s="296" t="n"/>
      <c r="Y1095" s="290" t="n">
        <v>4.23</v>
      </c>
      <c r="Z1095" s="295">
        <f>TRUE()</f>
        <v/>
      </c>
      <c r="AA1095" s="290" t="inlineStr">
        <is>
          <t>MODERNIZED</t>
        </is>
      </c>
    </row>
    <row r="1096" ht="15" customFormat="1" customHeight="1" s="290">
      <c r="A1096" s="290" t="n">
        <v>22</v>
      </c>
      <c r="B1096" s="290" t="n">
        <v>69</v>
      </c>
      <c r="C1096" s="278" t="inlineStr">
        <is>
          <t>Cleco Power LLC</t>
        </is>
      </c>
      <c r="D1096" s="290" t="inlineStr">
        <is>
          <t>LA</t>
        </is>
      </c>
      <c r="G1096" s="284" t="inlineStr">
        <is>
          <t>nesbitt unit 1</t>
        </is>
      </c>
      <c r="H1096" s="291" t="n">
        <v>316</v>
      </c>
      <c r="I1096" s="292" t="n">
        <v>43465</v>
      </c>
      <c r="L1096" s="293" t="n">
        <v>1934570.42892996</v>
      </c>
      <c r="M1096" s="293" t="n"/>
      <c r="W1096" s="296" t="n"/>
      <c r="Y1096" s="290" t="n">
        <v>2.26</v>
      </c>
      <c r="Z1096" s="295">
        <f>TRUE()</f>
        <v/>
      </c>
      <c r="AA1096" s="290" t="inlineStr">
        <is>
          <t>MODERNIZED</t>
        </is>
      </c>
    </row>
    <row r="1097" ht="15" customFormat="1" customHeight="1" s="290">
      <c r="A1097" s="290" t="n">
        <v>22</v>
      </c>
      <c r="B1097" s="290" t="n">
        <v>69</v>
      </c>
      <c r="C1097" s="278" t="inlineStr">
        <is>
          <t>Cleco Power LLC</t>
        </is>
      </c>
      <c r="D1097" s="290" t="inlineStr">
        <is>
          <t>LA</t>
        </is>
      </c>
      <c r="G1097" s="284" t="inlineStr">
        <is>
          <t>rodemacher unit 2</t>
        </is>
      </c>
      <c r="H1097" s="291" t="n">
        <v>311</v>
      </c>
      <c r="I1097" s="292" t="n">
        <v>43465</v>
      </c>
      <c r="L1097" s="304" t="n">
        <v>13474945.4772329</v>
      </c>
      <c r="M1097" s="304" t="n"/>
      <c r="W1097" s="296" t="n"/>
      <c r="X1097" s="305" t="n"/>
      <c r="Y1097" s="290" t="n">
        <v>2.22</v>
      </c>
      <c r="Z1097" s="295">
        <f>TRUE()</f>
        <v/>
      </c>
      <c r="AA1097" s="290" t="inlineStr">
        <is>
          <t>MODERNIZED</t>
        </is>
      </c>
    </row>
    <row r="1098" ht="15" customFormat="1" customHeight="1" s="290">
      <c r="A1098" s="290" t="n">
        <v>22</v>
      </c>
      <c r="B1098" s="290" t="n">
        <v>69</v>
      </c>
      <c r="C1098" s="278" t="inlineStr">
        <is>
          <t>Cleco Power LLC</t>
        </is>
      </c>
      <c r="D1098" s="290" t="inlineStr">
        <is>
          <t>LA</t>
        </is>
      </c>
      <c r="G1098" s="284" t="inlineStr">
        <is>
          <t>rodemacher unit 2</t>
        </is>
      </c>
      <c r="H1098" s="291" t="n">
        <v>311.1</v>
      </c>
      <c r="I1098" s="292" t="n">
        <v>43465</v>
      </c>
      <c r="L1098" s="293" t="n">
        <v>75988.4002504755</v>
      </c>
      <c r="M1098" s="293" t="n"/>
      <c r="W1098" s="296" t="n"/>
      <c r="Y1098" s="290" t="n">
        <v>2.33</v>
      </c>
      <c r="Z1098" s="295">
        <f>TRUE()</f>
        <v/>
      </c>
      <c r="AA1098" s="290" t="inlineStr">
        <is>
          <t>MODERNIZED</t>
        </is>
      </c>
    </row>
    <row r="1099" ht="15" customFormat="1" customHeight="1" s="290">
      <c r="A1099" s="290" t="n">
        <v>22</v>
      </c>
      <c r="B1099" s="290" t="n">
        <v>69</v>
      </c>
      <c r="C1099" s="278" t="inlineStr">
        <is>
          <t>Cleco Power LLC</t>
        </is>
      </c>
      <c r="D1099" s="290" t="inlineStr">
        <is>
          <t>LA</t>
        </is>
      </c>
      <c r="G1099" s="284" t="inlineStr">
        <is>
          <t>rodemacher unit 2</t>
        </is>
      </c>
      <c r="H1099" s="291" t="n">
        <v>311.2</v>
      </c>
      <c r="I1099" s="292" t="n">
        <v>43465</v>
      </c>
      <c r="L1099" s="293" t="n">
        <v>36040.2126902255</v>
      </c>
      <c r="M1099" s="293" t="n"/>
      <c r="W1099" s="296" t="n"/>
      <c r="Y1099" s="290" t="n">
        <v>0</v>
      </c>
      <c r="Z1099" s="295">
        <f>TRUE()</f>
        <v/>
      </c>
      <c r="AA1099" s="290" t="inlineStr">
        <is>
          <t>MODERNIZED</t>
        </is>
      </c>
    </row>
    <row r="1100" ht="15" customFormat="1" customHeight="1" s="290">
      <c r="A1100" s="290" t="n">
        <v>22</v>
      </c>
      <c r="B1100" s="290" t="n">
        <v>69</v>
      </c>
      <c r="C1100" s="278" t="inlineStr">
        <is>
          <t>Cleco Power LLC</t>
        </is>
      </c>
      <c r="D1100" s="290" t="inlineStr">
        <is>
          <t>LA</t>
        </is>
      </c>
      <c r="G1100" s="284" t="inlineStr">
        <is>
          <t>rodemacher unit 2</t>
        </is>
      </c>
      <c r="H1100" s="291" t="n">
        <v>312</v>
      </c>
      <c r="I1100" s="292" t="n">
        <v>43465</v>
      </c>
      <c r="L1100" s="293" t="n">
        <v>88768346.5143155</v>
      </c>
      <c r="M1100" s="293" t="n"/>
      <c r="W1100" s="296" t="n"/>
      <c r="Y1100" s="290" t="n">
        <v>2.66</v>
      </c>
      <c r="Z1100" s="295">
        <f>TRUE()</f>
        <v/>
      </c>
      <c r="AA1100" s="290" t="inlineStr">
        <is>
          <t>MODERNIZED</t>
        </is>
      </c>
    </row>
    <row r="1101" ht="15" customFormat="1" customHeight="1" s="290">
      <c r="A1101" s="290" t="n">
        <v>22</v>
      </c>
      <c r="B1101" s="290" t="n">
        <v>69</v>
      </c>
      <c r="C1101" s="278" t="inlineStr">
        <is>
          <t>Cleco Power LLC</t>
        </is>
      </c>
      <c r="D1101" s="290" t="inlineStr">
        <is>
          <t>LA</t>
        </is>
      </c>
      <c r="G1101" s="284" t="inlineStr">
        <is>
          <t>rodemacher unit 2</t>
        </is>
      </c>
      <c r="H1101" s="291" t="n">
        <v>314</v>
      </c>
      <c r="I1101" s="292" t="n">
        <v>43465</v>
      </c>
      <c r="L1101" s="293" t="n">
        <v>32350526.1307982</v>
      </c>
      <c r="M1101" s="293" t="n"/>
      <c r="W1101" s="296" t="n"/>
      <c r="Y1101" s="290" t="n">
        <v>3.75</v>
      </c>
      <c r="Z1101" s="295">
        <f>TRUE()</f>
        <v/>
      </c>
      <c r="AA1101" s="290" t="inlineStr">
        <is>
          <t>MODERNIZED</t>
        </is>
      </c>
    </row>
    <row r="1102" ht="15" customFormat="1" customHeight="1" s="290">
      <c r="A1102" s="290" t="n">
        <v>22</v>
      </c>
      <c r="B1102" s="290" t="n">
        <v>69</v>
      </c>
      <c r="C1102" s="278" t="inlineStr">
        <is>
          <t>Cleco Power LLC</t>
        </is>
      </c>
      <c r="D1102" s="290" t="inlineStr">
        <is>
          <t>LA</t>
        </is>
      </c>
      <c r="G1102" s="284" t="inlineStr">
        <is>
          <t>rodemacher unit 2</t>
        </is>
      </c>
      <c r="H1102" s="291" t="n">
        <v>315</v>
      </c>
      <c r="I1102" s="292" t="n">
        <v>43465</v>
      </c>
      <c r="L1102" s="293" t="n">
        <v>4190775.78165051</v>
      </c>
      <c r="M1102" s="293" t="n"/>
      <c r="W1102" s="296" t="n"/>
      <c r="Y1102" s="290" t="n">
        <v>4.23</v>
      </c>
      <c r="Z1102" s="295">
        <f>TRUE()</f>
        <v/>
      </c>
      <c r="AA1102" s="290" t="inlineStr">
        <is>
          <t>MODERNIZED</t>
        </is>
      </c>
    </row>
    <row r="1103" ht="15" customFormat="1" customHeight="1" s="290">
      <c r="A1103" s="290" t="n">
        <v>22</v>
      </c>
      <c r="B1103" s="290" t="n">
        <v>69</v>
      </c>
      <c r="C1103" s="278" t="inlineStr">
        <is>
          <t>Cleco Power LLC</t>
        </is>
      </c>
      <c r="D1103" s="290" t="inlineStr">
        <is>
          <t>LA</t>
        </is>
      </c>
      <c r="G1103" s="284" t="inlineStr">
        <is>
          <t>rodemacher unit 2</t>
        </is>
      </c>
      <c r="H1103" s="291" t="n">
        <v>316</v>
      </c>
      <c r="I1103" s="292" t="n">
        <v>43465</v>
      </c>
      <c r="L1103" s="293" t="n">
        <v>2954118.84500277</v>
      </c>
      <c r="M1103" s="293" t="n"/>
      <c r="W1103" s="296" t="n"/>
      <c r="Y1103" s="290" t="n">
        <v>2.26</v>
      </c>
      <c r="Z1103" s="295">
        <f>TRUE()</f>
        <v/>
      </c>
      <c r="AA1103" s="290" t="inlineStr">
        <is>
          <t>MODERNIZED</t>
        </is>
      </c>
    </row>
    <row r="1104" ht="15" customFormat="1" customHeight="1" s="290">
      <c r="A1104" s="290" t="n">
        <v>130</v>
      </c>
      <c r="B1104" s="290" t="n">
        <v>237</v>
      </c>
      <c r="C1104" s="278" t="inlineStr">
        <is>
          <t>Oklahoma Gas and Electric Company</t>
        </is>
      </c>
      <c r="D1104" s="290" t="inlineStr">
        <is>
          <t>OK</t>
        </is>
      </c>
      <c r="F1104" s="290" t="n">
        <v>530</v>
      </c>
      <c r="G1104" s="290" t="inlineStr">
        <is>
          <t>seminole</t>
        </is>
      </c>
      <c r="H1104" s="291" t="n">
        <v>310</v>
      </c>
      <c r="I1104" s="292" t="n">
        <v>42369</v>
      </c>
      <c r="K1104" s="290" t="inlineStr">
        <is>
          <t>seminole</t>
        </is>
      </c>
      <c r="L1104" s="293" t="n">
        <v>119758.833113788</v>
      </c>
      <c r="M1104" s="293" t="n"/>
      <c r="R1104" s="307" t="n"/>
      <c r="W1104" s="296" t="n"/>
      <c r="X1104" s="290" t="n">
        <v>3425.10262705434</v>
      </c>
      <c r="Y1104" s="284" t="n">
        <v>0.0286</v>
      </c>
      <c r="Z1104" s="295">
        <f>FALSE()</f>
        <v/>
      </c>
      <c r="AA1104" s="290" t="inlineStr">
        <is>
          <t>MODERNIZED</t>
        </is>
      </c>
    </row>
    <row r="1105" ht="15" customFormat="1" customHeight="1" s="290">
      <c r="A1105" s="290" t="n">
        <v>130</v>
      </c>
      <c r="B1105" s="290" t="n">
        <v>237</v>
      </c>
      <c r="C1105" s="278" t="inlineStr">
        <is>
          <t>Oklahoma Gas and Electric Company</t>
        </is>
      </c>
      <c r="D1105" s="290" t="inlineStr">
        <is>
          <t>OK</t>
        </is>
      </c>
      <c r="F1105" s="290" t="n">
        <v>530</v>
      </c>
      <c r="G1105" s="290" t="inlineStr">
        <is>
          <t>seminole</t>
        </is>
      </c>
      <c r="H1105" s="291" t="n">
        <v>311</v>
      </c>
      <c r="I1105" s="292" t="n">
        <v>42369</v>
      </c>
      <c r="K1105" s="290" t="inlineStr">
        <is>
          <t>seminole</t>
        </is>
      </c>
      <c r="L1105" s="293" t="n">
        <v>33335720.0957908</v>
      </c>
      <c r="M1105" s="293" t="n"/>
      <c r="W1105" s="296" t="n"/>
      <c r="X1105" s="290" t="n">
        <v>603376.533733813</v>
      </c>
      <c r="Y1105" s="284" t="n">
        <v>0.0181</v>
      </c>
      <c r="Z1105" s="295">
        <f>FALSE()</f>
        <v/>
      </c>
      <c r="AA1105" s="290" t="inlineStr">
        <is>
          <t>MODERNIZED</t>
        </is>
      </c>
    </row>
    <row r="1106" ht="15" customFormat="1" customHeight="1" s="290">
      <c r="A1106" s="290" t="n">
        <v>130</v>
      </c>
      <c r="B1106" s="290" t="n">
        <v>237</v>
      </c>
      <c r="C1106" s="278" t="inlineStr">
        <is>
          <t>Oklahoma Gas and Electric Company</t>
        </is>
      </c>
      <c r="D1106" s="290" t="inlineStr">
        <is>
          <t>OK</t>
        </is>
      </c>
      <c r="F1106" s="290" t="n">
        <v>530</v>
      </c>
      <c r="G1106" s="290" t="inlineStr">
        <is>
          <t>seminole</t>
        </is>
      </c>
      <c r="H1106" s="291" t="n">
        <v>312</v>
      </c>
      <c r="I1106" s="292" t="n">
        <v>42369</v>
      </c>
      <c r="K1106" s="290" t="inlineStr">
        <is>
          <t>seminole</t>
        </is>
      </c>
      <c r="L1106" s="293" t="n">
        <v>136903644.043351</v>
      </c>
      <c r="M1106" s="293" t="n"/>
      <c r="R1106" s="307" t="n"/>
      <c r="W1106" s="296" t="n"/>
      <c r="X1106" s="290" t="n">
        <v>2341052.31314131</v>
      </c>
      <c r="Y1106" s="284" t="n">
        <v>0.0171</v>
      </c>
      <c r="Z1106" s="295">
        <f>FALSE()</f>
        <v/>
      </c>
      <c r="AA1106" s="290" t="inlineStr">
        <is>
          <t>MODERNIZED</t>
        </is>
      </c>
    </row>
    <row r="1107" ht="15" customFormat="1" customHeight="1" s="290">
      <c r="A1107" s="290" t="n">
        <v>130</v>
      </c>
      <c r="B1107" s="290" t="n">
        <v>237</v>
      </c>
      <c r="C1107" s="278" t="inlineStr">
        <is>
          <t>Oklahoma Gas and Electric Company</t>
        </is>
      </c>
      <c r="D1107" s="290" t="inlineStr">
        <is>
          <t>OK</t>
        </is>
      </c>
      <c r="F1107" s="290" t="n">
        <v>530</v>
      </c>
      <c r="G1107" s="290" t="inlineStr">
        <is>
          <t>seminole</t>
        </is>
      </c>
      <c r="H1107" s="291" t="n">
        <v>314</v>
      </c>
      <c r="I1107" s="292" t="n">
        <v>42369</v>
      </c>
      <c r="K1107" s="290" t="inlineStr">
        <is>
          <t>seminole</t>
        </is>
      </c>
      <c r="L1107" s="293" t="n">
        <v>53167211.8546465</v>
      </c>
      <c r="M1107" s="293" t="n"/>
      <c r="W1107" s="296" t="n"/>
      <c r="X1107" s="290" t="n">
        <v>1063344.23709293</v>
      </c>
      <c r="Y1107" s="284" t="n">
        <v>0.02</v>
      </c>
      <c r="Z1107" s="295">
        <f>FALSE()</f>
        <v/>
      </c>
      <c r="AA1107" s="290" t="inlineStr">
        <is>
          <t>MODERNIZED</t>
        </is>
      </c>
    </row>
    <row r="1108" ht="15" customFormat="1" customHeight="1" s="290">
      <c r="A1108" s="290" t="n">
        <v>130</v>
      </c>
      <c r="B1108" s="290" t="n">
        <v>237</v>
      </c>
      <c r="C1108" s="278" t="inlineStr">
        <is>
          <t>Oklahoma Gas and Electric Company</t>
        </is>
      </c>
      <c r="D1108" s="290" t="inlineStr">
        <is>
          <t>OK</t>
        </is>
      </c>
      <c r="F1108" s="290" t="n">
        <v>530</v>
      </c>
      <c r="G1108" s="290" t="inlineStr">
        <is>
          <t>seminole</t>
        </is>
      </c>
      <c r="H1108" s="291" t="n">
        <v>315</v>
      </c>
      <c r="I1108" s="292" t="n">
        <v>42369</v>
      </c>
      <c r="K1108" s="290" t="inlineStr">
        <is>
          <t>seminole</t>
        </is>
      </c>
      <c r="L1108" s="304" t="n">
        <v>18204590.9407678</v>
      </c>
      <c r="M1108" s="304" t="n"/>
      <c r="N1108" s="305" t="n"/>
      <c r="R1108" s="307" t="n"/>
      <c r="W1108" s="296" t="n"/>
      <c r="X1108" s="305" t="n">
        <v>296734.832334515</v>
      </c>
      <c r="Y1108" s="284" t="n">
        <v>0.0163</v>
      </c>
      <c r="Z1108" s="295">
        <f>FALSE()</f>
        <v/>
      </c>
      <c r="AA1108" s="290" t="inlineStr">
        <is>
          <t>MODERNIZED</t>
        </is>
      </c>
    </row>
    <row r="1109" ht="15" customFormat="1" customHeight="1" s="290">
      <c r="A1109" s="290" t="n">
        <v>130</v>
      </c>
      <c r="B1109" s="290" t="n">
        <v>237</v>
      </c>
      <c r="C1109" s="278" t="inlineStr">
        <is>
          <t>Oklahoma Gas and Electric Company</t>
        </is>
      </c>
      <c r="D1109" s="290" t="inlineStr">
        <is>
          <t>OK</t>
        </is>
      </c>
      <c r="F1109" s="290" t="n">
        <v>530</v>
      </c>
      <c r="G1109" s="290" t="inlineStr">
        <is>
          <t>seminole</t>
        </is>
      </c>
      <c r="H1109" s="291" t="n">
        <v>316</v>
      </c>
      <c r="I1109" s="292" t="n">
        <v>42369</v>
      </c>
      <c r="K1109" s="290" t="inlineStr">
        <is>
          <t>seminole</t>
        </is>
      </c>
      <c r="L1109" s="293" t="n">
        <v>4278232.02937588</v>
      </c>
      <c r="M1109" s="293" t="n"/>
      <c r="W1109" s="296" t="n"/>
      <c r="X1109" s="290" t="n">
        <v>100538.452690333</v>
      </c>
      <c r="Y1109" s="284" t="n">
        <v>0.0235</v>
      </c>
      <c r="Z1109" s="295">
        <f>FALSE()</f>
        <v/>
      </c>
      <c r="AA1109" s="290" t="inlineStr">
        <is>
          <t>MODERNIZED</t>
        </is>
      </c>
    </row>
    <row r="1110" ht="15" customFormat="1" customHeight="1" s="290">
      <c r="A1110" s="290" t="n">
        <v>130</v>
      </c>
      <c r="B1110" s="290" t="n">
        <v>237</v>
      </c>
      <c r="C1110" s="278" t="inlineStr">
        <is>
          <t>Oklahoma Gas and Electric Company</t>
        </is>
      </c>
      <c r="D1110" s="290" t="inlineStr">
        <is>
          <t>OK</t>
        </is>
      </c>
      <c r="F1110" s="290" t="n">
        <v>530</v>
      </c>
      <c r="G1110" s="290" t="inlineStr">
        <is>
          <t>seminole</t>
        </is>
      </c>
      <c r="H1110" s="291" t="n">
        <v>317</v>
      </c>
      <c r="I1110" s="292" t="n">
        <v>42369</v>
      </c>
      <c r="K1110" s="290" t="inlineStr">
        <is>
          <t>seminole</t>
        </is>
      </c>
      <c r="L1110" s="293" t="n">
        <v>677514.364742503</v>
      </c>
      <c r="M1110" s="293" t="n"/>
      <c r="R1110" s="307" t="n"/>
      <c r="W1110" s="296" t="n"/>
      <c r="X1110" s="290" t="n">
        <v>9620.70397934354</v>
      </c>
      <c r="Y1110" s="284" t="n">
        <v>0.0142</v>
      </c>
      <c r="Z1110" s="295">
        <f>FALSE()</f>
        <v/>
      </c>
      <c r="AA1110" s="290" t="inlineStr">
        <is>
          <t>MODERNIZED</t>
        </is>
      </c>
    </row>
    <row r="1111" ht="15" customFormat="1" customHeight="1" s="290">
      <c r="A1111" s="290" t="n">
        <v>130</v>
      </c>
      <c r="B1111" s="290" t="n">
        <v>237</v>
      </c>
      <c r="C1111" s="278" t="inlineStr">
        <is>
          <t>Oklahoma Gas and Electric Company</t>
        </is>
      </c>
      <c r="D1111" s="290" t="inlineStr">
        <is>
          <t>OK</t>
        </is>
      </c>
      <c r="F1111" s="290" t="n">
        <v>542</v>
      </c>
      <c r="G1111" s="290" t="inlineStr">
        <is>
          <t>sooner</t>
        </is>
      </c>
      <c r="H1111" s="291" t="n">
        <v>310</v>
      </c>
      <c r="I1111" s="292" t="n">
        <v>42369</v>
      </c>
      <c r="K1111" s="290" t="inlineStr">
        <is>
          <t>sooner</t>
        </is>
      </c>
      <c r="L1111" s="293" t="n">
        <v>288785.337551461</v>
      </c>
      <c r="M1111" s="293" t="n"/>
      <c r="W1111" s="296" t="n"/>
      <c r="X1111" s="290" t="n">
        <v>8259.26065397178</v>
      </c>
      <c r="Y1111" s="284" t="n">
        <v>0.0286</v>
      </c>
      <c r="Z1111" s="295">
        <f>FALSE()</f>
        <v/>
      </c>
      <c r="AA1111" s="290" t="inlineStr">
        <is>
          <t>MODERNIZED</t>
        </is>
      </c>
    </row>
    <row r="1112" ht="15" customFormat="1" customHeight="1" s="290">
      <c r="A1112" s="290" t="n">
        <v>130</v>
      </c>
      <c r="B1112" s="290" t="n">
        <v>237</v>
      </c>
      <c r="C1112" s="278" t="inlineStr">
        <is>
          <t>Oklahoma Gas and Electric Company</t>
        </is>
      </c>
      <c r="D1112" s="290" t="inlineStr">
        <is>
          <t>OK</t>
        </is>
      </c>
      <c r="F1112" s="290" t="n">
        <v>542</v>
      </c>
      <c r="G1112" s="290" t="inlineStr">
        <is>
          <t>sooner</t>
        </is>
      </c>
      <c r="H1112" s="291" t="n">
        <v>311</v>
      </c>
      <c r="I1112" s="292" t="n">
        <v>42369</v>
      </c>
      <c r="K1112" s="290" t="inlineStr">
        <is>
          <t>sooner</t>
        </is>
      </c>
      <c r="L1112" s="293" t="n">
        <v>80385445.733569</v>
      </c>
      <c r="M1112" s="293" t="n"/>
      <c r="R1112" s="307" t="n"/>
      <c r="W1112" s="296" t="n"/>
      <c r="X1112" s="290" t="n">
        <v>1454976.5677776</v>
      </c>
      <c r="Y1112" s="284" t="n">
        <v>0.0181</v>
      </c>
      <c r="Z1112" s="295">
        <f>FALSE()</f>
        <v/>
      </c>
      <c r="AA1112" s="290" t="inlineStr">
        <is>
          <t>MODERNIZED</t>
        </is>
      </c>
    </row>
    <row r="1113" ht="15" customFormat="1" customHeight="1" s="290">
      <c r="A1113" s="290" t="n">
        <v>130</v>
      </c>
      <c r="B1113" s="290" t="n">
        <v>237</v>
      </c>
      <c r="C1113" s="278" t="inlineStr">
        <is>
          <t>Oklahoma Gas and Electric Company</t>
        </is>
      </c>
      <c r="D1113" s="290" t="inlineStr">
        <is>
          <t>OK</t>
        </is>
      </c>
      <c r="F1113" s="290" t="n">
        <v>542</v>
      </c>
      <c r="G1113" s="290" t="inlineStr">
        <is>
          <t>sooner</t>
        </is>
      </c>
      <c r="H1113" s="291" t="n">
        <v>312</v>
      </c>
      <c r="I1113" s="292" t="n">
        <v>42369</v>
      </c>
      <c r="K1113" s="290" t="inlineStr">
        <is>
          <t>sooner</t>
        </is>
      </c>
      <c r="L1113" s="293" t="n">
        <v>330128175.343189</v>
      </c>
      <c r="M1113" s="293" t="n"/>
      <c r="W1113" s="296" t="n"/>
      <c r="X1113" s="290" t="n">
        <v>5645191.79836853</v>
      </c>
      <c r="Y1113" s="284" t="n">
        <v>0.0171</v>
      </c>
      <c r="Z1113" s="295">
        <f>FALSE()</f>
        <v/>
      </c>
      <c r="AA1113" s="290" t="inlineStr">
        <is>
          <t>MODERNIZED</t>
        </is>
      </c>
    </row>
    <row r="1114" ht="15" customFormat="1" customHeight="1" s="290">
      <c r="A1114" s="290" t="n">
        <v>130</v>
      </c>
      <c r="B1114" s="290" t="n">
        <v>237</v>
      </c>
      <c r="C1114" s="278" t="inlineStr">
        <is>
          <t>Oklahoma Gas and Electric Company</t>
        </is>
      </c>
      <c r="D1114" s="290" t="inlineStr">
        <is>
          <t>OK</t>
        </is>
      </c>
      <c r="F1114" s="290" t="n">
        <v>542</v>
      </c>
      <c r="G1114" s="290" t="inlineStr">
        <is>
          <t>sooner</t>
        </is>
      </c>
      <c r="H1114" s="291" t="n">
        <v>314</v>
      </c>
      <c r="I1114" s="292" t="n">
        <v>42369</v>
      </c>
      <c r="K1114" s="290" t="inlineStr">
        <is>
          <t>sooner</t>
        </is>
      </c>
      <c r="L1114" s="293" t="n">
        <v>128206920.716451</v>
      </c>
      <c r="M1114" s="293" t="n"/>
      <c r="R1114" s="307" t="n"/>
      <c r="W1114" s="296" t="n"/>
      <c r="X1114" s="290" t="n">
        <v>2564138.41432902</v>
      </c>
      <c r="Y1114" s="284" t="n">
        <v>0.02</v>
      </c>
      <c r="Z1114" s="295">
        <f>FALSE()</f>
        <v/>
      </c>
      <c r="AA1114" s="290" t="inlineStr">
        <is>
          <t>MODERNIZED</t>
        </is>
      </c>
    </row>
    <row r="1115" ht="17.25" customFormat="1" customHeight="1" s="290">
      <c r="A1115" s="290" t="n">
        <v>130</v>
      </c>
      <c r="B1115" s="290" t="n">
        <v>237</v>
      </c>
      <c r="C1115" s="278" t="inlineStr">
        <is>
          <t>Oklahoma Gas and Electric Company</t>
        </is>
      </c>
      <c r="D1115" s="290" t="inlineStr">
        <is>
          <t>OK</t>
        </is>
      </c>
      <c r="F1115" s="290" t="n">
        <v>542</v>
      </c>
      <c r="G1115" s="290" t="inlineStr">
        <is>
          <t>sooner</t>
        </is>
      </c>
      <c r="H1115" s="291" t="n">
        <v>315</v>
      </c>
      <c r="I1115" s="292" t="n">
        <v>42369</v>
      </c>
      <c r="K1115" s="290" t="inlineStr">
        <is>
          <t>sooner</t>
        </is>
      </c>
      <c r="L1115" s="293" t="n">
        <v>43898381.4648626</v>
      </c>
      <c r="M1115" s="293" t="n"/>
      <c r="W1115" s="296" t="n"/>
      <c r="X1115" s="290" t="n">
        <v>715543.61787726</v>
      </c>
      <c r="Y1115" s="284" t="n">
        <v>0.0163</v>
      </c>
      <c r="Z1115" s="295">
        <f>FALSE()</f>
        <v/>
      </c>
      <c r="AA1115" s="290" t="inlineStr">
        <is>
          <t>MODERNIZED</t>
        </is>
      </c>
    </row>
    <row r="1116" ht="15" customFormat="1" customHeight="1" s="290">
      <c r="A1116" s="290" t="n">
        <v>130</v>
      </c>
      <c r="B1116" s="290" t="n">
        <v>237</v>
      </c>
      <c r="C1116" s="278" t="inlineStr">
        <is>
          <t>Oklahoma Gas and Electric Company</t>
        </is>
      </c>
      <c r="D1116" s="290" t="inlineStr">
        <is>
          <t>OK</t>
        </is>
      </c>
      <c r="F1116" s="290" t="n">
        <v>542</v>
      </c>
      <c r="G1116" s="290" t="inlineStr">
        <is>
          <t>sooner</t>
        </is>
      </c>
      <c r="H1116" s="291" t="n">
        <v>316</v>
      </c>
      <c r="I1116" s="292" t="n">
        <v>42369</v>
      </c>
      <c r="K1116" s="290" t="inlineStr">
        <is>
          <t>sooner</t>
        </is>
      </c>
      <c r="L1116" s="293" t="n">
        <v>10316488.9687334</v>
      </c>
      <c r="M1116" s="293" t="n"/>
      <c r="R1116" s="307" t="n"/>
      <c r="W1116" s="296" t="n"/>
      <c r="X1116" s="290" t="n">
        <v>242437.490765236</v>
      </c>
      <c r="Y1116" s="284" t="n">
        <v>0.0235</v>
      </c>
      <c r="Z1116" s="295">
        <f>FALSE()</f>
        <v/>
      </c>
      <c r="AA1116" s="290" t="inlineStr">
        <is>
          <t>MODERNIZED</t>
        </is>
      </c>
    </row>
    <row r="1117" ht="17.25" customFormat="1" customHeight="1" s="290">
      <c r="A1117" s="290" t="n">
        <v>130</v>
      </c>
      <c r="B1117" s="290" t="n">
        <v>237</v>
      </c>
      <c r="C1117" s="278" t="inlineStr">
        <is>
          <t>Oklahoma Gas and Electric Company</t>
        </is>
      </c>
      <c r="D1117" s="290" t="inlineStr">
        <is>
          <t>OK</t>
        </is>
      </c>
      <c r="F1117" s="290" t="n">
        <v>542</v>
      </c>
      <c r="G1117" s="290" t="inlineStr">
        <is>
          <t>sooner</t>
        </is>
      </c>
      <c r="H1117" s="291" t="n">
        <v>317</v>
      </c>
      <c r="I1117" s="292" t="n">
        <v>42369</v>
      </c>
      <c r="K1117" s="290" t="inlineStr">
        <is>
          <t>sooner</t>
        </is>
      </c>
      <c r="L1117" s="293" t="n">
        <v>1633751.84469463</v>
      </c>
      <c r="M1117" s="293" t="n"/>
      <c r="W1117" s="296" t="n"/>
      <c r="X1117" s="290" t="n">
        <v>23199.2761946637</v>
      </c>
      <c r="Y1117" s="284" t="n">
        <v>0.0142</v>
      </c>
      <c r="Z1117" s="295">
        <f>FALSE()</f>
        <v/>
      </c>
      <c r="AA1117" s="290" t="inlineStr">
        <is>
          <t>MODERNIZED</t>
        </is>
      </c>
    </row>
    <row r="1118" ht="15" customFormat="1" customHeight="1" s="290">
      <c r="A1118" s="290" t="n">
        <v>22</v>
      </c>
      <c r="B1118" s="290" t="n">
        <v>69</v>
      </c>
      <c r="C1118" s="278" t="inlineStr">
        <is>
          <t>Cleco Power LLC</t>
        </is>
      </c>
      <c r="D1118" s="290" t="inlineStr">
        <is>
          <t>LA</t>
        </is>
      </c>
      <c r="G1118" s="290" t="inlineStr">
        <is>
          <t>teche</t>
        </is>
      </c>
      <c r="H1118" s="291" t="n">
        <v>311</v>
      </c>
      <c r="I1118" s="292" t="n">
        <v>43465</v>
      </c>
      <c r="L1118" s="293" t="n">
        <v>6225633.4123801</v>
      </c>
      <c r="M1118" s="293" t="n"/>
      <c r="W1118" s="296" t="n"/>
      <c r="Y1118" s="290" t="n">
        <v>2.22</v>
      </c>
      <c r="Z1118" s="295">
        <f>TRUE()</f>
        <v/>
      </c>
      <c r="AA1118" s="290" t="inlineStr">
        <is>
          <t>MODERNIZED</t>
        </is>
      </c>
    </row>
    <row r="1119" ht="17.25" customFormat="1" customHeight="1" s="290">
      <c r="A1119" s="290" t="n">
        <v>22</v>
      </c>
      <c r="B1119" s="290" t="n">
        <v>69</v>
      </c>
      <c r="C1119" s="278" t="inlineStr">
        <is>
          <t>Cleco Power LLC</t>
        </is>
      </c>
      <c r="D1119" s="290" t="inlineStr">
        <is>
          <t>LA</t>
        </is>
      </c>
      <c r="G1119" s="290" t="inlineStr">
        <is>
          <t>teche</t>
        </is>
      </c>
      <c r="H1119" s="291" t="n">
        <v>311.1</v>
      </c>
      <c r="I1119" s="292" t="n">
        <v>43465</v>
      </c>
      <c r="L1119" s="293" t="n">
        <v>35107.8172710959</v>
      </c>
      <c r="M1119" s="293" t="n"/>
      <c r="W1119" s="296" t="n"/>
      <c r="Y1119" s="290" t="n">
        <v>2.33</v>
      </c>
      <c r="Z1119" s="295">
        <f>TRUE()</f>
        <v/>
      </c>
      <c r="AA1119" s="290" t="inlineStr">
        <is>
          <t>MODERNIZED</t>
        </is>
      </c>
    </row>
    <row r="1120" ht="15" customFormat="1" customHeight="1" s="290">
      <c r="A1120" s="290" t="n">
        <v>22</v>
      </c>
      <c r="B1120" s="290" t="n">
        <v>69</v>
      </c>
      <c r="C1120" s="278" t="inlineStr">
        <is>
          <t>Cleco Power LLC</t>
        </is>
      </c>
      <c r="D1120" s="290" t="inlineStr">
        <is>
          <t>LA</t>
        </is>
      </c>
      <c r="G1120" s="290" t="inlineStr">
        <is>
          <t>teche</t>
        </is>
      </c>
      <c r="H1120" s="291" t="n">
        <v>311.2</v>
      </c>
      <c r="I1120" s="292" t="n">
        <v>43465</v>
      </c>
      <c r="L1120" s="293" t="n">
        <v>16651.1361914341</v>
      </c>
      <c r="M1120" s="293" t="n"/>
      <c r="W1120" s="296" t="n"/>
      <c r="Y1120" s="290" t="n">
        <v>0</v>
      </c>
      <c r="Z1120" s="295">
        <f>TRUE()</f>
        <v/>
      </c>
      <c r="AA1120" s="290" t="inlineStr">
        <is>
          <t>MODERNIZED</t>
        </is>
      </c>
    </row>
    <row r="1121" ht="17.25" customFormat="1" customHeight="1" s="290">
      <c r="A1121" s="290" t="n">
        <v>22</v>
      </c>
      <c r="B1121" s="290" t="n">
        <v>69</v>
      </c>
      <c r="C1121" s="278" t="inlineStr">
        <is>
          <t>Cleco Power LLC</t>
        </is>
      </c>
      <c r="D1121" s="290" t="inlineStr">
        <is>
          <t>LA</t>
        </is>
      </c>
      <c r="G1121" s="290" t="inlineStr">
        <is>
          <t>teche</t>
        </is>
      </c>
      <c r="H1121" s="291" t="n">
        <v>312</v>
      </c>
      <c r="I1121" s="292" t="n">
        <v>43465</v>
      </c>
      <c r="L1121" s="293" t="n">
        <v>41012350.2877982</v>
      </c>
      <c r="M1121" s="293" t="n"/>
      <c r="W1121" s="296" t="n"/>
      <c r="Y1121" s="290" t="n">
        <v>2.66</v>
      </c>
      <c r="Z1121" s="295">
        <f>TRUE()</f>
        <v/>
      </c>
      <c r="AA1121" s="290" t="inlineStr">
        <is>
          <t>MODERNIZED</t>
        </is>
      </c>
    </row>
    <row r="1122" ht="15" customFormat="1" customHeight="1" s="290">
      <c r="A1122" s="290" t="n">
        <v>22</v>
      </c>
      <c r="B1122" s="290" t="n">
        <v>69</v>
      </c>
      <c r="C1122" s="278" t="inlineStr">
        <is>
          <t>Cleco Power LLC</t>
        </is>
      </c>
      <c r="D1122" s="290" t="inlineStr">
        <is>
          <t>LA</t>
        </is>
      </c>
      <c r="G1122" s="290" t="inlineStr">
        <is>
          <t>teche</t>
        </is>
      </c>
      <c r="H1122" s="291" t="n">
        <v>314</v>
      </c>
      <c r="I1122" s="292" t="n">
        <v>43465</v>
      </c>
      <c r="L1122" s="293" t="n">
        <v>14946443.881963</v>
      </c>
      <c r="M1122" s="293" t="n"/>
      <c r="W1122" s="296" t="n"/>
      <c r="Y1122" s="290" t="n">
        <v>3.75</v>
      </c>
      <c r="Z1122" s="295">
        <f>TRUE()</f>
        <v/>
      </c>
      <c r="AA1122" s="290" t="inlineStr">
        <is>
          <t>MODERNIZED</t>
        </is>
      </c>
    </row>
    <row r="1123" ht="17.25" customFormat="1" customHeight="1" s="290">
      <c r="A1123" s="290" t="n">
        <v>22</v>
      </c>
      <c r="B1123" s="290" t="n">
        <v>69</v>
      </c>
      <c r="C1123" s="278" t="inlineStr">
        <is>
          <t>Cleco Power LLC</t>
        </is>
      </c>
      <c r="D1123" s="290" t="inlineStr">
        <is>
          <t>LA</t>
        </is>
      </c>
      <c r="G1123" s="290" t="inlineStr">
        <is>
          <t>teche</t>
        </is>
      </c>
      <c r="H1123" s="291" t="n">
        <v>315</v>
      </c>
      <c r="I1123" s="292" t="n">
        <v>43465</v>
      </c>
      <c r="L1123" s="293" t="n">
        <v>1936203.28736161</v>
      </c>
      <c r="M1123" s="293" t="n"/>
      <c r="W1123" s="296" t="n"/>
      <c r="Y1123" s="290" t="n">
        <v>4.23</v>
      </c>
      <c r="Z1123" s="295">
        <f>TRUE()</f>
        <v/>
      </c>
      <c r="AA1123" s="290" t="inlineStr">
        <is>
          <t>MODERNIZED</t>
        </is>
      </c>
    </row>
    <row r="1124" ht="15" customFormat="1" customHeight="1" s="290">
      <c r="A1124" s="290" t="n">
        <v>22</v>
      </c>
      <c r="B1124" s="290" t="n">
        <v>69</v>
      </c>
      <c r="C1124" s="278" t="inlineStr">
        <is>
          <t>Cleco Power LLC</t>
        </is>
      </c>
      <c r="D1124" s="290" t="inlineStr">
        <is>
          <t>LA</t>
        </is>
      </c>
      <c r="G1124" s="290" t="inlineStr">
        <is>
          <t>teche</t>
        </is>
      </c>
      <c r="H1124" s="291" t="n">
        <v>316</v>
      </c>
      <c r="I1124" s="292" t="n">
        <v>43465</v>
      </c>
      <c r="L1124" s="293" t="n">
        <v>1364848.63828686</v>
      </c>
      <c r="M1124" s="293" t="n"/>
      <c r="W1124" s="296" t="n"/>
      <c r="Y1124" s="290" t="n">
        <v>2.26</v>
      </c>
      <c r="Z1124" s="295">
        <f>TRUE()</f>
        <v/>
      </c>
      <c r="AA1124" s="290" t="inlineStr">
        <is>
          <t>MODERNIZED</t>
        </is>
      </c>
    </row>
    <row r="1125" ht="17.25" customFormat="1" customHeight="1" s="290">
      <c r="A1125" s="290" t="n">
        <v>95</v>
      </c>
      <c r="B1125" s="290" t="n">
        <v>178</v>
      </c>
      <c r="C1125" s="278" t="inlineStr">
        <is>
          <t>MDU Resources Group, Inc.</t>
        </is>
      </c>
      <c r="D1125" s="290" t="inlineStr">
        <is>
          <t>ND</t>
        </is>
      </c>
      <c r="F1125" s="290" t="n">
        <v>653</v>
      </c>
      <c r="G1125" s="290" t="inlineStr">
        <is>
          <t>Wygen III Generating Station</t>
        </is>
      </c>
      <c r="H1125" s="291" t="n">
        <v>311</v>
      </c>
      <c r="I1125" s="292" t="n">
        <v>42004</v>
      </c>
      <c r="K1125" s="291" t="n">
        <v>311</v>
      </c>
      <c r="L1125" s="293" t="n">
        <v>3131340.5</v>
      </c>
      <c r="M1125" s="293" t="n">
        <v>294735.35</v>
      </c>
      <c r="R1125" s="290" t="n">
        <v>0</v>
      </c>
      <c r="S1125" s="295">
        <f>TRUE()</f>
        <v/>
      </c>
      <c r="W1125" s="296" t="n"/>
      <c r="X1125" s="290" t="n">
        <v>62626.81</v>
      </c>
      <c r="Y1125" s="290" t="n">
        <v>0.02</v>
      </c>
      <c r="Z1125" s="295">
        <f>TRUE()</f>
        <v/>
      </c>
      <c r="AA1125" s="290" t="inlineStr">
        <is>
          <t>MODERNIZED</t>
        </is>
      </c>
    </row>
    <row r="1126" ht="19.75" customFormat="1" customHeight="1" s="290">
      <c r="A1126" s="290" t="n">
        <v>95</v>
      </c>
      <c r="B1126" s="290" t="n">
        <v>178</v>
      </c>
      <c r="C1126" s="278" t="inlineStr">
        <is>
          <t>MDU Resources Group, Inc.</t>
        </is>
      </c>
      <c r="D1126" s="290" t="inlineStr">
        <is>
          <t>ND</t>
        </is>
      </c>
      <c r="F1126" s="290" t="n">
        <v>653</v>
      </c>
      <c r="G1126" s="290" t="inlineStr">
        <is>
          <t>Wygen III Generating Station</t>
        </is>
      </c>
      <c r="H1126" s="291" t="n">
        <v>312</v>
      </c>
      <c r="I1126" s="292" t="n">
        <v>42004</v>
      </c>
      <c r="K1126" s="291" t="n">
        <v>312</v>
      </c>
      <c r="L1126" s="293" t="n">
        <v>29649043.71</v>
      </c>
      <c r="M1126" s="293" t="n">
        <v>2617492.03</v>
      </c>
      <c r="P1126" s="306" t="n"/>
      <c r="R1126" s="307" t="n">
        <v>0</v>
      </c>
      <c r="S1126" s="295">
        <f>TRUE()</f>
        <v/>
      </c>
      <c r="W1126" s="296" t="n"/>
      <c r="X1126" s="290" t="n">
        <v>785699.66</v>
      </c>
      <c r="Y1126" s="290" t="n">
        <v>0.0265</v>
      </c>
      <c r="Z1126" s="295">
        <f>TRUE()</f>
        <v/>
      </c>
      <c r="AA1126" s="290" t="inlineStr">
        <is>
          <t>MODERNIZED</t>
        </is>
      </c>
    </row>
    <row r="1127" ht="25.5" customFormat="1" customHeight="1" s="290">
      <c r="A1127" s="290" t="n">
        <v>95</v>
      </c>
      <c r="B1127" s="290" t="n">
        <v>178</v>
      </c>
      <c r="C1127" s="278" t="inlineStr">
        <is>
          <t>MDU Resources Group, Inc.</t>
        </is>
      </c>
      <c r="D1127" s="290" t="inlineStr">
        <is>
          <t>ND</t>
        </is>
      </c>
      <c r="F1127" s="290" t="n">
        <v>653</v>
      </c>
      <c r="G1127" s="290" t="inlineStr">
        <is>
          <t>Wygen III Generating Station</t>
        </is>
      </c>
      <c r="H1127" s="291" t="n">
        <v>314</v>
      </c>
      <c r="I1127" s="292" t="n">
        <v>42004</v>
      </c>
      <c r="K1127" s="291" t="n">
        <v>314</v>
      </c>
      <c r="L1127" s="293" t="n">
        <v>29068711.91</v>
      </c>
      <c r="M1127" s="293" t="n">
        <v>2688480.14</v>
      </c>
      <c r="R1127" s="290" t="n">
        <v>0</v>
      </c>
      <c r="S1127" s="295">
        <f>TRUE()</f>
        <v/>
      </c>
      <c r="W1127" s="296" t="n"/>
      <c r="X1127" s="290" t="n">
        <v>811017.0600000001</v>
      </c>
      <c r="Y1127" s="290" t="n">
        <v>0.0279</v>
      </c>
      <c r="Z1127" s="295">
        <f>TRUE()</f>
        <v/>
      </c>
      <c r="AA1127" s="290" t="inlineStr">
        <is>
          <t>MODERNIZED</t>
        </is>
      </c>
    </row>
    <row r="1128" ht="238.5" customFormat="1" customHeight="1" s="290">
      <c r="A1128" s="290" t="n">
        <v>95</v>
      </c>
      <c r="B1128" s="290" t="n">
        <v>178</v>
      </c>
      <c r="C1128" s="278" t="inlineStr">
        <is>
          <t>MDU Resources Group, Inc.</t>
        </is>
      </c>
      <c r="D1128" s="290" t="inlineStr">
        <is>
          <t>ND</t>
        </is>
      </c>
      <c r="F1128" s="290" t="n">
        <v>653</v>
      </c>
      <c r="G1128" s="290" t="inlineStr">
        <is>
          <t>Wygen III Generating Station</t>
        </is>
      </c>
      <c r="H1128" s="291" t="n">
        <v>315</v>
      </c>
      <c r="I1128" s="292" t="n">
        <v>42004</v>
      </c>
      <c r="K1128" s="291" t="n">
        <v>315</v>
      </c>
      <c r="L1128" s="293" t="n">
        <v>3588263.76</v>
      </c>
      <c r="M1128" s="293" t="n">
        <v>314754.65</v>
      </c>
      <c r="P1128" s="306" t="n"/>
      <c r="R1128" s="307" t="n">
        <v>0</v>
      </c>
      <c r="S1128" s="295">
        <f>TRUE()</f>
        <v/>
      </c>
      <c r="W1128" s="296" t="n"/>
      <c r="X1128" s="290" t="n">
        <v>88988.94</v>
      </c>
      <c r="Y1128" s="290" t="n">
        <v>0.0248</v>
      </c>
      <c r="Z1128" s="295">
        <f>TRUE()</f>
        <v/>
      </c>
      <c r="AA1128" s="290" t="inlineStr">
        <is>
          <t>MODERNIZED</t>
        </is>
      </c>
    </row>
    <row r="1129" ht="29.25" customFormat="1" customHeight="1" s="290">
      <c r="A1129" s="290" t="n">
        <v>95</v>
      </c>
      <c r="B1129" s="290" t="n">
        <v>178</v>
      </c>
      <c r="C1129" s="278" t="inlineStr">
        <is>
          <t>MDU Resources Group, Inc.</t>
        </is>
      </c>
      <c r="D1129" s="290" t="inlineStr">
        <is>
          <t>ND</t>
        </is>
      </c>
      <c r="F1129" s="290" t="n">
        <v>653</v>
      </c>
      <c r="G1129" s="290" t="inlineStr">
        <is>
          <t>Wygen III Generating Station</t>
        </is>
      </c>
      <c r="H1129" s="291" t="n">
        <v>316</v>
      </c>
      <c r="I1129" s="292" t="n">
        <v>42004</v>
      </c>
      <c r="K1129" s="291" t="n">
        <v>316</v>
      </c>
      <c r="L1129" s="293" t="n">
        <v>9443.780000000001</v>
      </c>
      <c r="M1129" s="293" t="n">
        <v>984.65</v>
      </c>
      <c r="R1129" s="290" t="n">
        <v>0</v>
      </c>
      <c r="S1129" s="295">
        <f>TRUE()</f>
        <v/>
      </c>
      <c r="W1129" s="296" t="n"/>
      <c r="X1129" s="290" t="n">
        <v>322.98</v>
      </c>
      <c r="Y1129" s="290" t="n">
        <v>0.0342</v>
      </c>
      <c r="Z1129" s="295">
        <f>TRUE()</f>
        <v/>
      </c>
      <c r="AA1129" s="290" t="inlineStr">
        <is>
          <t>MODERNIZED</t>
        </is>
      </c>
    </row>
    <row r="1130" ht="143.5" customFormat="1" customHeight="1" s="290">
      <c r="A1130" s="290" t="n">
        <v>95</v>
      </c>
      <c r="B1130" s="290" t="n">
        <v>178</v>
      </c>
      <c r="C1130" s="278" t="inlineStr">
        <is>
          <t>MDU Resources Group, Inc.</t>
        </is>
      </c>
      <c r="D1130" s="290" t="inlineStr">
        <is>
          <t>ND</t>
        </is>
      </c>
      <c r="F1130" s="290" t="n">
        <v>653</v>
      </c>
      <c r="G1130" s="290" t="inlineStr">
        <is>
          <t>Wygen III Generating Station</t>
        </is>
      </c>
      <c r="H1130" s="291" t="n"/>
      <c r="I1130" s="292" t="n">
        <v>42369</v>
      </c>
      <c r="J1130" s="290" t="inlineStr">
        <is>
          <t>total</t>
        </is>
      </c>
      <c r="K1130" s="291" t="n"/>
      <c r="L1130" s="304" t="n">
        <v>64872861</v>
      </c>
      <c r="M1130" s="304" t="n">
        <v>7665102.27</v>
      </c>
      <c r="N1130" s="305" t="n"/>
      <c r="P1130" s="306" t="n"/>
      <c r="R1130" s="307" t="n">
        <v>0</v>
      </c>
      <c r="S1130" s="295">
        <f>TRUE()</f>
        <v/>
      </c>
      <c r="W1130" s="296" t="n"/>
      <c r="X1130" s="305" t="n">
        <v>1733320.43039874</v>
      </c>
      <c r="Y1130" s="290" t="n">
        <v>0.0267187295839896</v>
      </c>
      <c r="Z1130" s="295">
        <f>TRUE()</f>
        <v/>
      </c>
      <c r="AA1130" s="290" t="inlineStr">
        <is>
          <t>MODERNIZED</t>
        </is>
      </c>
    </row>
    <row r="1131" ht="119.75" customFormat="1" customHeight="1" s="290">
      <c r="A1131" s="290" t="n">
        <v>95</v>
      </c>
      <c r="B1131" s="290" t="n">
        <v>178</v>
      </c>
      <c r="C1131" s="278" t="inlineStr">
        <is>
          <t>MDU Resources Group, Inc.</t>
        </is>
      </c>
      <c r="D1131" s="290" t="inlineStr">
        <is>
          <t>ND</t>
        </is>
      </c>
      <c r="F1131" s="290" t="n">
        <v>653</v>
      </c>
      <c r="G1131" s="290" t="inlineStr">
        <is>
          <t>Wygen III Generating Station</t>
        </is>
      </c>
      <c r="H1131" s="291" t="n"/>
      <c r="I1131" s="292" t="n">
        <v>42735</v>
      </c>
      <c r="J1131" s="290" t="inlineStr">
        <is>
          <t>total</t>
        </is>
      </c>
      <c r="K1131" s="291" t="n"/>
      <c r="L1131" s="293" t="n">
        <v>66099924</v>
      </c>
      <c r="M1131" s="293" t="n">
        <v>9398422.700398751</v>
      </c>
      <c r="R1131" s="290" t="n">
        <v>0</v>
      </c>
      <c r="S1131" s="295">
        <f>TRUE()</f>
        <v/>
      </c>
      <c r="W1131" s="296" t="n"/>
      <c r="X1131" s="290" t="n">
        <v>1766105.99487826</v>
      </c>
      <c r="Y1131" s="290" t="n">
        <v>0.0267187295839896</v>
      </c>
      <c r="Z1131" s="295">
        <f>TRUE()</f>
        <v/>
      </c>
      <c r="AA1131" s="290" t="inlineStr">
        <is>
          <t>MODERNIZED</t>
        </is>
      </c>
    </row>
    <row r="1132" ht="29.25" customFormat="1" customHeight="1" s="290">
      <c r="A1132" s="290" t="n">
        <v>95</v>
      </c>
      <c r="B1132" s="290" t="n">
        <v>178</v>
      </c>
      <c r="C1132" s="278" t="inlineStr">
        <is>
          <t>MDU Resources Group, Inc.</t>
        </is>
      </c>
      <c r="D1132" s="290" t="inlineStr">
        <is>
          <t>ND</t>
        </is>
      </c>
      <c r="F1132" s="290" t="n">
        <v>653</v>
      </c>
      <c r="G1132" s="290" t="inlineStr">
        <is>
          <t>Wygen III Generating Station</t>
        </is>
      </c>
      <c r="H1132" s="291" t="n"/>
      <c r="I1132" s="292" t="n">
        <v>43100</v>
      </c>
      <c r="J1132" s="290" t="inlineStr">
        <is>
          <t>total</t>
        </is>
      </c>
      <c r="K1132" s="291" t="n"/>
      <c r="L1132" s="293" t="n">
        <v>64914009</v>
      </c>
      <c r="M1132" s="293" t="n">
        <v>11164528.695277</v>
      </c>
      <c r="R1132" s="290" t="n">
        <v>0</v>
      </c>
      <c r="S1132" s="295">
        <f>TRUE()</f>
        <v/>
      </c>
      <c r="W1132" s="296" t="n"/>
      <c r="X1132" s="290" t="n">
        <v>1734419.85268367</v>
      </c>
      <c r="Y1132" s="290" t="n">
        <v>0.0267187295839896</v>
      </c>
      <c r="Z1132" s="295">
        <f>TRUE()</f>
        <v/>
      </c>
      <c r="AA1132" s="290" t="inlineStr">
        <is>
          <t>MODERNIZED</t>
        </is>
      </c>
    </row>
    <row r="1133" ht="29.25" customFormat="1" customHeight="1" s="290">
      <c r="A1133" s="290" t="n">
        <v>95</v>
      </c>
      <c r="B1133" s="290" t="n">
        <v>178</v>
      </c>
      <c r="C1133" s="278" t="inlineStr">
        <is>
          <t>MDU Resources Group, Inc.</t>
        </is>
      </c>
      <c r="D1133" s="290" t="inlineStr">
        <is>
          <t>ND</t>
        </is>
      </c>
      <c r="F1133" s="290" t="n">
        <v>653</v>
      </c>
      <c r="G1133" s="290" t="inlineStr">
        <is>
          <t>Wygen III Generating Station</t>
        </is>
      </c>
      <c r="H1133" s="291" t="n"/>
      <c r="I1133" s="292" t="n">
        <v>43465</v>
      </c>
      <c r="J1133" s="290" t="inlineStr">
        <is>
          <t>total</t>
        </is>
      </c>
      <c r="K1133" s="291" t="n"/>
      <c r="L1133" s="293" t="n">
        <v>65232036</v>
      </c>
      <c r="M1133" s="293" t="n">
        <v>12898948.5479607</v>
      </c>
      <c r="R1133" s="290" t="n">
        <v>0</v>
      </c>
      <c r="S1133" s="295">
        <f>TRUE()</f>
        <v/>
      </c>
      <c r="W1133" s="296" t="n"/>
      <c r="X1133" s="290" t="n">
        <v>1742917.13009707</v>
      </c>
      <c r="Y1133" s="290" t="n">
        <v>0.0267187295839896</v>
      </c>
      <c r="Z1133" s="295">
        <f>TRUE()</f>
        <v/>
      </c>
      <c r="AA1133" s="290" t="inlineStr">
        <is>
          <t>MODERNIZED</t>
        </is>
      </c>
    </row>
    <row r="1134" ht="15" customFormat="1" customHeight="1" s="290">
      <c r="A1134" s="290" t="n">
        <v>130</v>
      </c>
      <c r="B1134" s="290" t="n">
        <v>237</v>
      </c>
      <c r="C1134" s="278" t="inlineStr">
        <is>
          <t>Oklahoma Gas and Electric Company</t>
        </is>
      </c>
      <c r="D1134" s="290" t="inlineStr">
        <is>
          <t>OK</t>
        </is>
      </c>
      <c r="H1134" s="291" t="n">
        <v>114</v>
      </c>
      <c r="I1134" s="292" t="n">
        <v>42369</v>
      </c>
      <c r="K1134" s="293" t="inlineStr">
        <is>
          <t>Acquisition Adjustment - Redbud</t>
        </is>
      </c>
      <c r="L1134" s="304" t="n">
        <v>148301899</v>
      </c>
      <c r="M1134" s="304" t="n"/>
      <c r="N1134" s="305" t="n"/>
      <c r="R1134" s="307" t="n"/>
      <c r="W1134" s="296" t="n"/>
      <c r="X1134" s="305" t="n">
        <v>0</v>
      </c>
      <c r="Y1134" s="284" t="n">
        <v>0</v>
      </c>
      <c r="Z1134" s="295">
        <f>FALSE()</f>
        <v/>
      </c>
      <c r="AA1134" s="290" t="inlineStr">
        <is>
          <t>MODERNIZED</t>
        </is>
      </c>
    </row>
    <row r="1135" ht="15" customFormat="1" customHeight="1" s="290">
      <c r="A1135" s="290" t="n">
        <v>130</v>
      </c>
      <c r="B1135" s="290" t="n">
        <v>237</v>
      </c>
      <c r="C1135" s="278" t="inlineStr">
        <is>
          <t>Oklahoma Gas and Electric Company</t>
        </is>
      </c>
      <c r="D1135" s="290" t="inlineStr">
        <is>
          <t>OK</t>
        </is>
      </c>
      <c r="H1135" s="291" t="n">
        <v>114</v>
      </c>
      <c r="I1135" s="292" t="n">
        <v>42369</v>
      </c>
      <c r="K1135" s="293" t="inlineStr">
        <is>
          <t>Acquisition Adjustment - Edmond Substat</t>
        </is>
      </c>
      <c r="L1135" s="293" t="n">
        <v>3341804</v>
      </c>
      <c r="M1135" s="293" t="n"/>
      <c r="W1135" s="296" t="n"/>
      <c r="X1135" s="290" t="n">
        <v>0</v>
      </c>
      <c r="Y1135" s="284" t="n">
        <v>0</v>
      </c>
      <c r="Z1135" s="295">
        <f>FALSE()</f>
        <v/>
      </c>
      <c r="AA1135" s="290" t="inlineStr">
        <is>
          <t>MODERNIZED</t>
        </is>
      </c>
    </row>
    <row r="1136" ht="15" customFormat="1" customHeight="1" s="290">
      <c r="A1136" s="290" t="n">
        <v>130</v>
      </c>
      <c r="B1136" s="290" t="n">
        <v>237</v>
      </c>
      <c r="C1136" s="278" t="inlineStr">
        <is>
          <t>Oklahoma Gas and Electric Company</t>
        </is>
      </c>
      <c r="D1136" s="290" t="inlineStr">
        <is>
          <t>OK</t>
        </is>
      </c>
      <c r="H1136" s="291" t="n">
        <v>301</v>
      </c>
      <c r="I1136" s="292" t="n">
        <v>42369</v>
      </c>
      <c r="K1136" s="293" t="inlineStr">
        <is>
          <t>Organization</t>
        </is>
      </c>
      <c r="L1136" s="304" t="n">
        <v>0</v>
      </c>
      <c r="M1136" s="304" t="n"/>
      <c r="N1136" s="305" t="n"/>
      <c r="W1136" s="296" t="n"/>
      <c r="X1136" s="305" t="n">
        <v>0</v>
      </c>
      <c r="Y1136" s="284" t="n">
        <v>0</v>
      </c>
      <c r="Z1136" s="295">
        <f>FALSE()</f>
        <v/>
      </c>
      <c r="AA1136" s="290" t="inlineStr">
        <is>
          <t>MODERNIZED</t>
        </is>
      </c>
    </row>
    <row r="1137" ht="15" customFormat="1" customHeight="1" s="290">
      <c r="A1137" s="290" t="n">
        <v>130</v>
      </c>
      <c r="B1137" s="290" t="n">
        <v>237</v>
      </c>
      <c r="C1137" s="278" t="inlineStr">
        <is>
          <t>Oklahoma Gas and Electric Company</t>
        </is>
      </c>
      <c r="D1137" s="290" t="inlineStr">
        <is>
          <t>OK</t>
        </is>
      </c>
      <c r="H1137" s="291" t="n">
        <v>302</v>
      </c>
      <c r="I1137" s="292" t="n">
        <v>42369</v>
      </c>
      <c r="K1137" s="293" t="inlineStr">
        <is>
          <t>Franchise and Consents</t>
        </is>
      </c>
      <c r="L1137" s="293" t="n">
        <v>2629045</v>
      </c>
      <c r="M1137" s="293" t="n"/>
      <c r="W1137" s="296" t="n"/>
      <c r="X1137" s="290" t="n">
        <v>110946</v>
      </c>
      <c r="Y1137" s="284" t="n">
        <v>0.0422</v>
      </c>
      <c r="Z1137" s="295">
        <f>FALSE()</f>
        <v/>
      </c>
      <c r="AA1137" s="290" t="inlineStr">
        <is>
          <t>MODERNIZED</t>
        </is>
      </c>
    </row>
    <row r="1138" ht="15" customFormat="1" customHeight="1" s="290">
      <c r="A1138" s="290" t="n">
        <v>130</v>
      </c>
      <c r="B1138" s="290" t="n">
        <v>237</v>
      </c>
      <c r="C1138" s="278" t="inlineStr">
        <is>
          <t>Oklahoma Gas and Electric Company</t>
        </is>
      </c>
      <c r="D1138" s="290" t="inlineStr">
        <is>
          <t>OK</t>
        </is>
      </c>
      <c r="H1138" s="291" t="n">
        <v>303</v>
      </c>
      <c r="I1138" s="292" t="n">
        <v>42369</v>
      </c>
      <c r="K1138" s="293" t="inlineStr">
        <is>
          <t>Miscellaneous Intangible Plant</t>
        </is>
      </c>
      <c r="L1138" s="293" t="n">
        <v>70715175</v>
      </c>
      <c r="M1138" s="293" t="n"/>
      <c r="W1138" s="296" t="n"/>
      <c r="X1138" s="290" t="n">
        <v>1263937</v>
      </c>
      <c r="Y1138" s="284" t="n">
        <v>0</v>
      </c>
      <c r="Z1138" s="295">
        <f>FALSE()</f>
        <v/>
      </c>
      <c r="AA1138" s="290" t="inlineStr">
        <is>
          <t>MODERNIZED</t>
        </is>
      </c>
    </row>
    <row r="1139" ht="15" customFormat="1" customHeight="1" s="290">
      <c r="A1139" s="290" t="n">
        <v>130</v>
      </c>
      <c r="B1139" s="290" t="n">
        <v>237</v>
      </c>
      <c r="C1139" s="278" t="inlineStr">
        <is>
          <t>Oklahoma Gas and Electric Company</t>
        </is>
      </c>
      <c r="D1139" s="290" t="inlineStr">
        <is>
          <t>OK</t>
        </is>
      </c>
      <c r="H1139" s="291" t="n">
        <v>340</v>
      </c>
      <c r="I1139" s="292" t="n">
        <v>42369</v>
      </c>
      <c r="K1139" s="293" t="inlineStr">
        <is>
          <t>Land and Land Rights</t>
        </is>
      </c>
      <c r="L1139" s="293" t="n">
        <v>0</v>
      </c>
      <c r="M1139" s="293" t="n"/>
      <c r="W1139" s="296" t="n"/>
      <c r="Y1139" s="284" t="n">
        <v>0.0286</v>
      </c>
      <c r="Z1139" s="295">
        <f>FALSE()</f>
        <v/>
      </c>
      <c r="AA1139" s="290" t="inlineStr">
        <is>
          <t>MODERNIZED</t>
        </is>
      </c>
    </row>
    <row r="1140" ht="15" customFormat="1" customHeight="1" s="290">
      <c r="A1140" s="290" t="n">
        <v>130</v>
      </c>
      <c r="B1140" s="290" t="n">
        <v>237</v>
      </c>
      <c r="C1140" s="278" t="inlineStr">
        <is>
          <t>Oklahoma Gas and Electric Company</t>
        </is>
      </c>
      <c r="D1140" s="290" t="inlineStr">
        <is>
          <t>OK</t>
        </is>
      </c>
      <c r="H1140" s="291" t="n">
        <v>341</v>
      </c>
      <c r="I1140" s="292" t="n">
        <v>42369</v>
      </c>
      <c r="K1140" s="293" t="inlineStr">
        <is>
          <t>Structures and Improvements</t>
        </is>
      </c>
      <c r="L1140" s="293" t="n">
        <v>65861504</v>
      </c>
      <c r="M1140" s="293" t="n"/>
      <c r="W1140" s="296" t="n"/>
      <c r="X1140" s="290" t="n">
        <v>1659710</v>
      </c>
      <c r="Y1140" s="284" t="n">
        <v>0.0252</v>
      </c>
      <c r="Z1140" s="295">
        <f>FALSE()</f>
        <v/>
      </c>
      <c r="AA1140" s="290" t="inlineStr">
        <is>
          <t>MODERNIZED</t>
        </is>
      </c>
    </row>
    <row r="1141" ht="15" customFormat="1" customHeight="1" s="290">
      <c r="A1141" s="290" t="n">
        <v>130</v>
      </c>
      <c r="B1141" s="290" t="n">
        <v>237</v>
      </c>
      <c r="C1141" s="278" t="inlineStr">
        <is>
          <t>Oklahoma Gas and Electric Company</t>
        </is>
      </c>
      <c r="D1141" s="290" t="inlineStr">
        <is>
          <t>OK</t>
        </is>
      </c>
      <c r="H1141" s="291" t="n">
        <v>342</v>
      </c>
      <c r="I1141" s="292" t="n">
        <v>42369</v>
      </c>
      <c r="K1141" s="293" t="inlineStr">
        <is>
          <t>Fuel Holders, Producers and Accessories</t>
        </is>
      </c>
      <c r="L1141" s="293" t="n">
        <v>14881602</v>
      </c>
      <c r="M1141" s="293" t="n"/>
      <c r="W1141" s="296" t="n"/>
      <c r="X1141" s="290" t="n">
        <v>325907</v>
      </c>
      <c r="Y1141" s="284" t="n">
        <v>0.0219</v>
      </c>
      <c r="Z1141" s="295">
        <f>FALSE()</f>
        <v/>
      </c>
      <c r="AA1141" s="290" t="inlineStr">
        <is>
          <t>MODERNIZED</t>
        </is>
      </c>
    </row>
    <row r="1142" ht="15" customFormat="1" customHeight="1" s="290">
      <c r="A1142" s="290" t="n">
        <v>130</v>
      </c>
      <c r="B1142" s="290" t="n">
        <v>237</v>
      </c>
      <c r="C1142" s="278" t="inlineStr">
        <is>
          <t>Oklahoma Gas and Electric Company</t>
        </is>
      </c>
      <c r="D1142" s="290" t="inlineStr">
        <is>
          <t>OK</t>
        </is>
      </c>
      <c r="H1142" s="291" t="n">
        <v>343</v>
      </c>
      <c r="I1142" s="292" t="n">
        <v>42369</v>
      </c>
      <c r="K1142" s="293" t="inlineStr">
        <is>
          <t>Prime movers</t>
        </is>
      </c>
      <c r="L1142" s="293" t="n">
        <v>569115008</v>
      </c>
      <c r="M1142" s="293" t="n"/>
      <c r="W1142" s="296" t="n"/>
      <c r="X1142" s="290" t="n">
        <v>23276804</v>
      </c>
      <c r="Y1142" s="284" t="n">
        <v>0.0409</v>
      </c>
      <c r="Z1142" s="295">
        <f>FALSE()</f>
        <v/>
      </c>
      <c r="AA1142" s="290" t="inlineStr">
        <is>
          <t>MODERNIZED</t>
        </is>
      </c>
    </row>
    <row r="1143" ht="15" customFormat="1" customHeight="1" s="290">
      <c r="A1143" s="290" t="n">
        <v>130</v>
      </c>
      <c r="B1143" s="290" t="n">
        <v>237</v>
      </c>
      <c r="C1143" s="278" t="inlineStr">
        <is>
          <t>Oklahoma Gas and Electric Company</t>
        </is>
      </c>
      <c r="D1143" s="290" t="inlineStr">
        <is>
          <t>OK</t>
        </is>
      </c>
      <c r="H1143" s="291" t="n">
        <v>344</v>
      </c>
      <c r="I1143" s="292" t="n">
        <v>42369</v>
      </c>
      <c r="K1143" s="293" t="inlineStr">
        <is>
          <t>Generators</t>
        </is>
      </c>
      <c r="L1143" s="293" t="n">
        <v>833477886</v>
      </c>
      <c r="M1143" s="293" t="n"/>
      <c r="W1143" s="296" t="n"/>
      <c r="X1143" s="290" t="n">
        <v>27421422</v>
      </c>
      <c r="Y1143" s="284" t="n">
        <v>0.0329</v>
      </c>
      <c r="Z1143" s="295">
        <f>FALSE()</f>
        <v/>
      </c>
      <c r="AA1143" s="290" t="inlineStr">
        <is>
          <t>MODERNIZED</t>
        </is>
      </c>
    </row>
    <row r="1144" ht="15" customFormat="1" customHeight="1" s="290">
      <c r="A1144" s="290" t="n">
        <v>130</v>
      </c>
      <c r="B1144" s="290" t="n">
        <v>237</v>
      </c>
      <c r="C1144" s="278" t="inlineStr">
        <is>
          <t>Oklahoma Gas and Electric Company</t>
        </is>
      </c>
      <c r="D1144" s="290" t="inlineStr">
        <is>
          <t>OK</t>
        </is>
      </c>
      <c r="H1144" s="291" t="n">
        <v>345</v>
      </c>
      <c r="I1144" s="292" t="n">
        <v>42369</v>
      </c>
      <c r="K1144" s="293" t="inlineStr">
        <is>
          <t>Accessory Electric Equipment</t>
        </is>
      </c>
      <c r="L1144" s="293" t="n">
        <v>110981953</v>
      </c>
      <c r="M1144" s="293" t="n"/>
      <c r="W1144" s="296" t="n"/>
      <c r="X1144" s="290" t="n">
        <v>3074200</v>
      </c>
      <c r="Y1144" s="284" t="n">
        <v>0.0277</v>
      </c>
      <c r="Z1144" s="295">
        <f>FALSE()</f>
        <v/>
      </c>
      <c r="AA1144" s="290" t="inlineStr">
        <is>
          <t>MODERNIZED</t>
        </is>
      </c>
    </row>
    <row r="1145" ht="15" customFormat="1" customHeight="1" s="290">
      <c r="A1145" s="290" t="n">
        <v>130</v>
      </c>
      <c r="B1145" s="290" t="n">
        <v>237</v>
      </c>
      <c r="C1145" s="278" t="inlineStr">
        <is>
          <t>Oklahoma Gas and Electric Company</t>
        </is>
      </c>
      <c r="D1145" s="290" t="inlineStr">
        <is>
          <t>OK</t>
        </is>
      </c>
      <c r="H1145" s="291" t="n">
        <v>346</v>
      </c>
      <c r="I1145" s="292" t="n">
        <v>42369</v>
      </c>
      <c r="K1145" s="293" t="inlineStr">
        <is>
          <t>Miscellaneous Power Plant Equipment</t>
        </is>
      </c>
      <c r="L1145" s="293" t="n">
        <v>8626299</v>
      </c>
      <c r="M1145" s="293" t="n"/>
      <c r="W1145" s="296" t="n"/>
      <c r="X1145" s="290" t="n">
        <v>244987</v>
      </c>
      <c r="Y1145" s="284" t="n">
        <v>0.0284</v>
      </c>
      <c r="Z1145" s="295">
        <f>FALSE()</f>
        <v/>
      </c>
      <c r="AA1145" s="290" t="inlineStr">
        <is>
          <t>MODERNIZED</t>
        </is>
      </c>
    </row>
    <row r="1146" ht="15" customFormat="1" customHeight="1" s="290">
      <c r="A1146" s="290" t="n">
        <v>130</v>
      </c>
      <c r="B1146" s="290" t="n">
        <v>237</v>
      </c>
      <c r="C1146" s="278" t="inlineStr">
        <is>
          <t>Oklahoma Gas and Electric Company</t>
        </is>
      </c>
      <c r="D1146" s="290" t="inlineStr">
        <is>
          <t>OK</t>
        </is>
      </c>
      <c r="H1146" s="291" t="n">
        <v>347</v>
      </c>
      <c r="I1146" s="292" t="n">
        <v>42369</v>
      </c>
      <c r="K1146" s="293" t="inlineStr">
        <is>
          <t>ARO Cost - Other Production</t>
        </is>
      </c>
      <c r="L1146" s="304" t="n">
        <v>43620335</v>
      </c>
      <c r="M1146" s="304" t="n"/>
      <c r="N1146" s="305" t="n"/>
      <c r="W1146" s="296" t="n"/>
      <c r="X1146" s="305" t="n">
        <v>401307</v>
      </c>
      <c r="Y1146" s="284" t="n">
        <v>0.0092</v>
      </c>
      <c r="Z1146" s="295">
        <f>FALSE()</f>
        <v/>
      </c>
      <c r="AA1146" s="290" t="inlineStr">
        <is>
          <t>MODERNIZED</t>
        </is>
      </c>
    </row>
    <row r="1147" ht="15" customFormat="1" customHeight="1" s="290">
      <c r="A1147" s="290" t="n">
        <v>130</v>
      </c>
      <c r="B1147" s="290" t="n">
        <v>237</v>
      </c>
      <c r="C1147" s="278" t="inlineStr">
        <is>
          <t>Oklahoma Gas and Electric Company</t>
        </is>
      </c>
      <c r="D1147" s="290" t="inlineStr">
        <is>
          <t>OK</t>
        </is>
      </c>
      <c r="H1147" s="291" t="n">
        <v>350</v>
      </c>
      <c r="I1147" s="292" t="n">
        <v>42369</v>
      </c>
      <c r="K1147" s="293" t="inlineStr">
        <is>
          <t>Land and Land Rights</t>
        </is>
      </c>
      <c r="L1147" s="293" t="n">
        <v>110986098</v>
      </c>
      <c r="M1147" s="293" t="n"/>
      <c r="W1147" s="296" t="n"/>
      <c r="X1147" s="290" t="n">
        <v>1076565</v>
      </c>
      <c r="Y1147" s="284" t="n">
        <v>0.0097</v>
      </c>
      <c r="Z1147" s="295">
        <f>FALSE()</f>
        <v/>
      </c>
      <c r="AA1147" s="290" t="inlineStr">
        <is>
          <t>MODERNIZED</t>
        </is>
      </c>
    </row>
    <row r="1148" ht="15" customFormat="1" customHeight="1" s="290">
      <c r="A1148" s="290" t="n">
        <v>130</v>
      </c>
      <c r="B1148" s="290" t="n">
        <v>237</v>
      </c>
      <c r="C1148" s="278" t="inlineStr">
        <is>
          <t>Oklahoma Gas and Electric Company</t>
        </is>
      </c>
      <c r="D1148" s="290" t="inlineStr">
        <is>
          <t>OK</t>
        </is>
      </c>
      <c r="H1148" s="291" t="n">
        <v>352</v>
      </c>
      <c r="I1148" s="292" t="n">
        <v>42369</v>
      </c>
      <c r="K1148" s="293" t="inlineStr">
        <is>
          <t>Structures and Improvements</t>
        </is>
      </c>
      <c r="L1148" s="293" t="n">
        <v>7246425</v>
      </c>
      <c r="M1148" s="293" t="n"/>
      <c r="W1148" s="296" t="n"/>
      <c r="X1148" s="290" t="n">
        <v>121015</v>
      </c>
      <c r="Y1148" s="284" t="n">
        <v>0.0167</v>
      </c>
      <c r="Z1148" s="295">
        <f>FALSE()</f>
        <v/>
      </c>
      <c r="AA1148" s="290" t="inlineStr">
        <is>
          <t>MODERNIZED</t>
        </is>
      </c>
    </row>
    <row r="1149" ht="15" customFormat="1" customHeight="1" s="290">
      <c r="A1149" s="290" t="n">
        <v>130</v>
      </c>
      <c r="B1149" s="290" t="n">
        <v>237</v>
      </c>
      <c r="C1149" s="278" t="inlineStr">
        <is>
          <t>Oklahoma Gas and Electric Company</t>
        </is>
      </c>
      <c r="D1149" s="290" t="inlineStr">
        <is>
          <t>OK</t>
        </is>
      </c>
      <c r="H1149" s="291" t="n">
        <v>353</v>
      </c>
      <c r="I1149" s="292" t="n">
        <v>42369</v>
      </c>
      <c r="K1149" s="293" t="inlineStr">
        <is>
          <t>Station Equipment</t>
        </is>
      </c>
      <c r="L1149" s="293" t="n">
        <v>685546748</v>
      </c>
      <c r="M1149" s="293" t="n"/>
      <c r="W1149" s="296" t="n"/>
      <c r="X1149" s="290" t="n">
        <v>11997068</v>
      </c>
      <c r="Y1149" s="284" t="n">
        <v>0.0175</v>
      </c>
      <c r="Z1149" s="295">
        <f>FALSE()</f>
        <v/>
      </c>
      <c r="AA1149" s="290" t="inlineStr">
        <is>
          <t>MODERNIZED</t>
        </is>
      </c>
    </row>
    <row r="1150" ht="15" customFormat="1" customHeight="1" s="290">
      <c r="A1150" s="290" t="n">
        <v>130</v>
      </c>
      <c r="B1150" s="290" t="n">
        <v>237</v>
      </c>
      <c r="C1150" s="278" t="inlineStr">
        <is>
          <t>Oklahoma Gas and Electric Company</t>
        </is>
      </c>
      <c r="D1150" s="290" t="inlineStr">
        <is>
          <t>OK</t>
        </is>
      </c>
      <c r="H1150" s="291" t="n">
        <v>354</v>
      </c>
      <c r="I1150" s="292" t="n">
        <v>42369</v>
      </c>
      <c r="K1150" s="293" t="inlineStr">
        <is>
          <t>Towers and Fixtures</t>
        </is>
      </c>
      <c r="L1150" s="293" t="n">
        <v>160178524</v>
      </c>
      <c r="M1150" s="293" t="n"/>
      <c r="W1150" s="296" t="n"/>
      <c r="X1150" s="290" t="n">
        <v>2242499</v>
      </c>
      <c r="Y1150" s="284" t="n">
        <v>0.014</v>
      </c>
      <c r="Z1150" s="295">
        <f>FALSE()</f>
        <v/>
      </c>
      <c r="AA1150" s="290" t="inlineStr">
        <is>
          <t>MODERNIZED</t>
        </is>
      </c>
    </row>
    <row r="1151" ht="15" customFormat="1" customHeight="1" s="290">
      <c r="A1151" s="290" t="n">
        <v>130</v>
      </c>
      <c r="B1151" s="290" t="n">
        <v>237</v>
      </c>
      <c r="C1151" s="278" t="inlineStr">
        <is>
          <t>Oklahoma Gas and Electric Company</t>
        </is>
      </c>
      <c r="D1151" s="290" t="inlineStr">
        <is>
          <t>OK</t>
        </is>
      </c>
      <c r="H1151" s="291" t="n">
        <v>355</v>
      </c>
      <c r="I1151" s="292" t="n">
        <v>42369</v>
      </c>
      <c r="K1151" s="293" t="inlineStr">
        <is>
          <t>Poles and Fixtures</t>
        </is>
      </c>
      <c r="L1151" s="293" t="n">
        <v>845512127</v>
      </c>
      <c r="M1151" s="293" t="n"/>
      <c r="W1151" s="296" t="n"/>
      <c r="X1151" s="290" t="n">
        <v>18854920</v>
      </c>
      <c r="Y1151" s="284" t="n">
        <v>0.0223</v>
      </c>
      <c r="Z1151" s="295">
        <f>FALSE()</f>
        <v/>
      </c>
      <c r="AA1151" s="290" t="inlineStr">
        <is>
          <t>MODERNIZED</t>
        </is>
      </c>
    </row>
    <row r="1152" ht="15" customFormat="1" customHeight="1" s="290">
      <c r="A1152" s="290" t="n">
        <v>130</v>
      </c>
      <c r="B1152" s="290" t="n">
        <v>237</v>
      </c>
      <c r="C1152" s="278" t="inlineStr">
        <is>
          <t>Oklahoma Gas and Electric Company</t>
        </is>
      </c>
      <c r="D1152" s="290" t="inlineStr">
        <is>
          <t>OK</t>
        </is>
      </c>
      <c r="H1152" s="291" t="n">
        <v>356</v>
      </c>
      <c r="I1152" s="292" t="n">
        <v>42369</v>
      </c>
      <c r="K1152" s="293" t="inlineStr">
        <is>
          <t>Overhead Conductors and Devices</t>
        </is>
      </c>
      <c r="L1152" s="293" t="n">
        <v>568342215</v>
      </c>
      <c r="M1152" s="293" t="n"/>
      <c r="W1152" s="296" t="n"/>
      <c r="X1152" s="290" t="n">
        <v>13015037</v>
      </c>
      <c r="Y1152" s="284" t="n">
        <v>0.0229</v>
      </c>
      <c r="Z1152" s="295">
        <f>FALSE()</f>
        <v/>
      </c>
      <c r="AA1152" s="290" t="inlineStr">
        <is>
          <t>MODERNIZED</t>
        </is>
      </c>
    </row>
    <row r="1153" ht="15" customFormat="1" customHeight="1" s="290">
      <c r="A1153" s="290" t="n">
        <v>130</v>
      </c>
      <c r="B1153" s="290" t="n">
        <v>237</v>
      </c>
      <c r="C1153" s="278" t="inlineStr">
        <is>
          <t>Oklahoma Gas and Electric Company</t>
        </is>
      </c>
      <c r="D1153" s="290" t="inlineStr">
        <is>
          <t>OK</t>
        </is>
      </c>
      <c r="H1153" s="291" t="n">
        <v>358</v>
      </c>
      <c r="I1153" s="292" t="n">
        <v>42369</v>
      </c>
      <c r="K1153" s="293" t="inlineStr">
        <is>
          <t>Underground Conductors and Devices</t>
        </is>
      </c>
      <c r="L1153" s="293" t="n">
        <v>110494</v>
      </c>
      <c r="M1153" s="293" t="n"/>
      <c r="W1153" s="296" t="n"/>
      <c r="X1153" s="290" t="n">
        <v>298</v>
      </c>
      <c r="Y1153" s="284" t="n">
        <v>0.0027</v>
      </c>
      <c r="Z1153" s="295">
        <f>FALSE()</f>
        <v/>
      </c>
      <c r="AA1153" s="290" t="inlineStr">
        <is>
          <t>MODERNIZED</t>
        </is>
      </c>
    </row>
    <row r="1154" ht="15" customFormat="1" customHeight="1" s="290">
      <c r="A1154" s="290" t="n">
        <v>130</v>
      </c>
      <c r="B1154" s="290" t="n">
        <v>237</v>
      </c>
      <c r="C1154" s="278" t="inlineStr">
        <is>
          <t>Oklahoma Gas and Electric Company</t>
        </is>
      </c>
      <c r="D1154" s="290" t="inlineStr">
        <is>
          <t>OK</t>
        </is>
      </c>
      <c r="H1154" s="291" t="n">
        <v>359</v>
      </c>
      <c r="I1154" s="292" t="n">
        <v>42369</v>
      </c>
      <c r="K1154" s="293" t="inlineStr">
        <is>
          <t>ARO Cost - Transmission</t>
        </is>
      </c>
      <c r="L1154" s="293" t="n">
        <v>585057</v>
      </c>
      <c r="M1154" s="293" t="n"/>
      <c r="W1154" s="296" t="n"/>
      <c r="X1154" s="290" t="n">
        <v>5909</v>
      </c>
      <c r="Y1154" s="284" t="n">
        <v>0.0101</v>
      </c>
      <c r="Z1154" s="295">
        <f>FALSE()</f>
        <v/>
      </c>
      <c r="AA1154" s="290" t="inlineStr">
        <is>
          <t>MODERNIZED</t>
        </is>
      </c>
    </row>
    <row r="1155" ht="15" customFormat="1" customHeight="1" s="290">
      <c r="A1155" s="290" t="n">
        <v>130</v>
      </c>
      <c r="B1155" s="290" t="n">
        <v>237</v>
      </c>
      <c r="C1155" s="278" t="inlineStr">
        <is>
          <t>Oklahoma Gas and Electric Company</t>
        </is>
      </c>
      <c r="D1155" s="290" t="inlineStr">
        <is>
          <t>OK</t>
        </is>
      </c>
      <c r="H1155" s="291" t="n">
        <v>389</v>
      </c>
      <c r="I1155" s="292" t="n">
        <v>42369</v>
      </c>
      <c r="K1155" s="293" t="inlineStr">
        <is>
          <t>Land and Land Rights</t>
        </is>
      </c>
      <c r="L1155" s="293" t="n">
        <v>147826</v>
      </c>
      <c r="M1155" s="293" t="n"/>
      <c r="W1155" s="296" t="n"/>
      <c r="X1155" s="290" t="n">
        <v>4050</v>
      </c>
      <c r="Y1155" s="284" t="n">
        <v>0.0274</v>
      </c>
      <c r="Z1155" s="295">
        <f>FALSE()</f>
        <v/>
      </c>
      <c r="AA1155" s="290" t="inlineStr">
        <is>
          <t>MODERNIZED</t>
        </is>
      </c>
    </row>
    <row r="1156" ht="15" customFormat="1" customHeight="1" s="290">
      <c r="A1156" s="290" t="n">
        <v>130</v>
      </c>
      <c r="B1156" s="290" t="n">
        <v>237</v>
      </c>
      <c r="C1156" s="278" t="inlineStr">
        <is>
          <t>Oklahoma Gas and Electric Company</t>
        </is>
      </c>
      <c r="D1156" s="290" t="inlineStr">
        <is>
          <t>OK</t>
        </is>
      </c>
      <c r="H1156" s="291" t="n">
        <v>390</v>
      </c>
      <c r="I1156" s="292" t="n">
        <v>42369</v>
      </c>
      <c r="K1156" s="293" t="inlineStr">
        <is>
          <t>Structures and Improvements</t>
        </is>
      </c>
      <c r="L1156" s="293" t="n">
        <v>177947733</v>
      </c>
      <c r="M1156" s="293" t="n"/>
      <c r="W1156" s="296" t="n"/>
      <c r="X1156" s="290" t="n">
        <v>2704806</v>
      </c>
      <c r="Y1156" s="284" t="n">
        <v>0.0152</v>
      </c>
      <c r="Z1156" s="295">
        <f>FALSE()</f>
        <v/>
      </c>
      <c r="AA1156" s="290" t="inlineStr">
        <is>
          <t>MODERNIZED</t>
        </is>
      </c>
    </row>
    <row r="1157" ht="15" customFormat="1" customHeight="1" s="290">
      <c r="A1157" s="290" t="n">
        <v>130</v>
      </c>
      <c r="B1157" s="290" t="n">
        <v>237</v>
      </c>
      <c r="C1157" s="278" t="inlineStr">
        <is>
          <t>Oklahoma Gas and Electric Company</t>
        </is>
      </c>
      <c r="D1157" s="290" t="inlineStr">
        <is>
          <t>OK</t>
        </is>
      </c>
      <c r="H1157" s="291" t="n">
        <v>391</v>
      </c>
      <c r="I1157" s="292" t="n">
        <v>42369</v>
      </c>
      <c r="K1157" s="293" t="inlineStr">
        <is>
          <t>Office Furniture and Equipment</t>
        </is>
      </c>
      <c r="L1157" s="293" t="n">
        <v>19610608</v>
      </c>
      <c r="M1157" s="293" t="n"/>
      <c r="W1157" s="296" t="n"/>
      <c r="X1157" s="290" t="n">
        <v>1688473</v>
      </c>
      <c r="Y1157" s="284" t="n">
        <v>0.0861</v>
      </c>
      <c r="Z1157" s="295">
        <f>FALSE()</f>
        <v/>
      </c>
      <c r="AA1157" s="290" t="inlineStr">
        <is>
          <t>MODERNIZED</t>
        </is>
      </c>
    </row>
    <row r="1158" ht="15" customFormat="1" customHeight="1" s="290">
      <c r="A1158" s="290" t="n">
        <v>130</v>
      </c>
      <c r="B1158" s="290" t="n">
        <v>237</v>
      </c>
      <c r="C1158" s="278" t="inlineStr">
        <is>
          <t>Oklahoma Gas and Electric Company</t>
        </is>
      </c>
      <c r="D1158" s="290" t="inlineStr">
        <is>
          <t>OK</t>
        </is>
      </c>
      <c r="H1158" s="291" t="n">
        <v>392</v>
      </c>
      <c r="I1158" s="292" t="n">
        <v>42369</v>
      </c>
      <c r="K1158" s="293" t="inlineStr">
        <is>
          <t>Transportation Equipment</t>
        </is>
      </c>
      <c r="L1158" s="293" t="n">
        <v>80442109</v>
      </c>
      <c r="M1158" s="293" t="n"/>
      <c r="W1158" s="296" t="n"/>
      <c r="X1158" s="290" t="n">
        <v>4174945</v>
      </c>
      <c r="Y1158" s="284" t="n">
        <v>0.0519</v>
      </c>
      <c r="Z1158" s="295">
        <f>FALSE()</f>
        <v/>
      </c>
      <c r="AA1158" s="290" t="inlineStr">
        <is>
          <t>MODERNIZED</t>
        </is>
      </c>
    </row>
    <row r="1159" ht="15" customFormat="1" customHeight="1" s="290">
      <c r="A1159" s="290" t="n">
        <v>130</v>
      </c>
      <c r="B1159" s="290" t="n">
        <v>237</v>
      </c>
      <c r="C1159" s="278" t="inlineStr">
        <is>
          <t>Oklahoma Gas and Electric Company</t>
        </is>
      </c>
      <c r="D1159" s="290" t="inlineStr">
        <is>
          <t>OK</t>
        </is>
      </c>
      <c r="H1159" s="291" t="n">
        <v>393</v>
      </c>
      <c r="I1159" s="292" t="n">
        <v>42369</v>
      </c>
      <c r="K1159" s="293" t="inlineStr">
        <is>
          <t>Stores Equipment</t>
        </is>
      </c>
      <c r="L1159" s="293" t="n">
        <v>1081457</v>
      </c>
      <c r="M1159" s="293" t="n"/>
      <c r="W1159" s="296" t="n"/>
      <c r="X1159" s="290" t="n">
        <v>43258</v>
      </c>
      <c r="Y1159" s="284" t="n">
        <v>0.04</v>
      </c>
      <c r="Z1159" s="295">
        <f>FALSE()</f>
        <v/>
      </c>
      <c r="AA1159" s="290" t="inlineStr">
        <is>
          <t>MODERNIZED</t>
        </is>
      </c>
    </row>
    <row r="1160" ht="15" customFormat="1" customHeight="1" s="290">
      <c r="A1160" s="290" t="n">
        <v>130</v>
      </c>
      <c r="B1160" s="290" t="n">
        <v>237</v>
      </c>
      <c r="C1160" s="278" t="inlineStr">
        <is>
          <t>Oklahoma Gas and Electric Company</t>
        </is>
      </c>
      <c r="D1160" s="290" t="inlineStr">
        <is>
          <t>OK</t>
        </is>
      </c>
      <c r="H1160" s="291" t="n">
        <v>394</v>
      </c>
      <c r="I1160" s="292" t="n">
        <v>42369</v>
      </c>
      <c r="K1160" s="293" t="inlineStr">
        <is>
          <t>Tools, Shop and Garage Equipment</t>
        </is>
      </c>
      <c r="L1160" s="293" t="n">
        <v>11250189</v>
      </c>
      <c r="M1160" s="293" t="n"/>
      <c r="W1160" s="296" t="n"/>
      <c r="X1160" s="290" t="n">
        <v>450008</v>
      </c>
      <c r="Y1160" s="284" t="n">
        <v>0.04</v>
      </c>
      <c r="Z1160" s="295">
        <f>FALSE()</f>
        <v/>
      </c>
      <c r="AA1160" s="290" t="inlineStr">
        <is>
          <t>MODERNIZED</t>
        </is>
      </c>
    </row>
    <row r="1161" ht="15" customFormat="1" customHeight="1" s="290">
      <c r="A1161" s="290" t="n">
        <v>130</v>
      </c>
      <c r="B1161" s="290" t="n">
        <v>237</v>
      </c>
      <c r="C1161" s="278" t="inlineStr">
        <is>
          <t>Oklahoma Gas and Electric Company</t>
        </is>
      </c>
      <c r="D1161" s="290" t="inlineStr">
        <is>
          <t>OK</t>
        </is>
      </c>
      <c r="H1161" s="291" t="n">
        <v>395</v>
      </c>
      <c r="I1161" s="292" t="n">
        <v>42369</v>
      </c>
      <c r="K1161" s="293" t="inlineStr">
        <is>
          <t>Laboratory Equipment</t>
        </is>
      </c>
      <c r="L1161" s="293" t="n">
        <v>12233921</v>
      </c>
      <c r="M1161" s="293" t="n"/>
      <c r="W1161" s="296" t="n"/>
      <c r="X1161" s="290" t="n">
        <v>611696</v>
      </c>
      <c r="Y1161" s="284" t="n">
        <v>0.05</v>
      </c>
      <c r="Z1161" s="295">
        <f>FALSE()</f>
        <v/>
      </c>
      <c r="AA1161" s="290" t="inlineStr">
        <is>
          <t>MODERNIZED</t>
        </is>
      </c>
    </row>
    <row r="1162" ht="15" customFormat="1" customHeight="1" s="290">
      <c r="A1162" s="290" t="n">
        <v>130</v>
      </c>
      <c r="B1162" s="290" t="n">
        <v>237</v>
      </c>
      <c r="C1162" s="278" t="inlineStr">
        <is>
          <t>Oklahoma Gas and Electric Company</t>
        </is>
      </c>
      <c r="D1162" s="290" t="inlineStr">
        <is>
          <t>OK</t>
        </is>
      </c>
      <c r="H1162" s="291" t="n">
        <v>396</v>
      </c>
      <c r="I1162" s="292" t="n">
        <v>42369</v>
      </c>
      <c r="K1162" s="293" t="inlineStr">
        <is>
          <t>Power Operated Equipment</t>
        </is>
      </c>
      <c r="L1162" s="293" t="n">
        <v>8967576</v>
      </c>
      <c r="M1162" s="293" t="n"/>
      <c r="W1162" s="296" t="n"/>
      <c r="X1162" s="290" t="n">
        <v>435824</v>
      </c>
      <c r="Y1162" s="284" t="n">
        <v>0.0486</v>
      </c>
      <c r="Z1162" s="295">
        <f>FALSE()</f>
        <v/>
      </c>
      <c r="AA1162" s="290" t="inlineStr">
        <is>
          <t>MODERNIZED</t>
        </is>
      </c>
    </row>
    <row r="1163" ht="15" customFormat="1" customHeight="1" s="290">
      <c r="A1163" s="290" t="n">
        <v>130</v>
      </c>
      <c r="B1163" s="290" t="n">
        <v>237</v>
      </c>
      <c r="C1163" s="278" t="inlineStr">
        <is>
          <t>Oklahoma Gas and Electric Company</t>
        </is>
      </c>
      <c r="D1163" s="290" t="inlineStr">
        <is>
          <t>OK</t>
        </is>
      </c>
      <c r="H1163" s="291" t="n">
        <v>397</v>
      </c>
      <c r="I1163" s="292" t="n">
        <v>42369</v>
      </c>
      <c r="K1163" s="293" t="inlineStr">
        <is>
          <t>Communication Equipment</t>
        </is>
      </c>
      <c r="L1163" s="293" t="n">
        <v>22590240</v>
      </c>
      <c r="M1163" s="293" t="n"/>
      <c r="W1163" s="296" t="n"/>
      <c r="X1163" s="290" t="n">
        <v>2259024</v>
      </c>
      <c r="Y1163" s="284" t="n">
        <v>0.1</v>
      </c>
      <c r="Z1163" s="295">
        <f>FALSE()</f>
        <v/>
      </c>
      <c r="AA1163" s="290" t="inlineStr">
        <is>
          <t>MODERNIZED</t>
        </is>
      </c>
    </row>
    <row r="1164" ht="15" customFormat="1" customHeight="1" s="290">
      <c r="A1164" s="290" t="n">
        <v>130</v>
      </c>
      <c r="B1164" s="290" t="n">
        <v>237</v>
      </c>
      <c r="C1164" s="278" t="inlineStr">
        <is>
          <t>Oklahoma Gas and Electric Company</t>
        </is>
      </c>
      <c r="D1164" s="290" t="inlineStr">
        <is>
          <t>OK</t>
        </is>
      </c>
      <c r="H1164" s="291" t="n">
        <v>398</v>
      </c>
      <c r="I1164" s="292" t="n">
        <v>42369</v>
      </c>
      <c r="K1164" s="293" t="inlineStr">
        <is>
          <t>Miscellaneous Equipment</t>
        </is>
      </c>
      <c r="L1164" s="293" t="n">
        <v>6141910</v>
      </c>
      <c r="M1164" s="293" t="n"/>
      <c r="W1164" s="296" t="n"/>
      <c r="X1164" s="290" t="n">
        <v>307096</v>
      </c>
      <c r="Y1164" s="284" t="n">
        <v>0.05</v>
      </c>
      <c r="Z1164" s="295">
        <f>FALSE()</f>
        <v/>
      </c>
      <c r="AA1164" s="290" t="inlineStr">
        <is>
          <t>MODERNIZED</t>
        </is>
      </c>
    </row>
    <row r="1165" ht="15" customFormat="1" customHeight="1" s="290">
      <c r="A1165" s="290" t="n">
        <v>145</v>
      </c>
      <c r="B1165" s="290" t="n">
        <v>272</v>
      </c>
      <c r="C1165" s="311" t="inlineStr">
        <is>
          <t>Public Service Company of Colorado</t>
        </is>
      </c>
      <c r="D1165" s="290" t="inlineStr">
        <is>
          <t>CO</t>
        </is>
      </c>
      <c r="G1165" s="290" t="n">
        <v>350.2</v>
      </c>
      <c r="H1165" s="291">
        <f>G1165</f>
        <v/>
      </c>
      <c r="I1165" s="292" t="n">
        <v>43101</v>
      </c>
      <c r="K1165" s="290" t="inlineStr">
        <is>
          <t>Land Rights</t>
        </is>
      </c>
      <c r="L1165" s="293" t="n">
        <v>77137901</v>
      </c>
      <c r="M1165" s="321" t="n">
        <v>14498557</v>
      </c>
      <c r="T1165" s="322" t="n">
        <v>0</v>
      </c>
      <c r="V1165" s="323" t="n">
        <v>81.37</v>
      </c>
      <c r="W1165" s="296" t="n"/>
      <c r="X1165" s="290" t="n">
        <v>769824</v>
      </c>
      <c r="Y1165" s="284" t="n">
        <v>0.009979999999999999</v>
      </c>
      <c r="Z1165" s="295">
        <f>FALSE()</f>
        <v/>
      </c>
      <c r="AA1165" s="290" t="inlineStr">
        <is>
          <t>PUC</t>
        </is>
      </c>
    </row>
    <row r="1166" ht="15" customFormat="1" customHeight="1" s="290">
      <c r="A1166" s="290" t="n">
        <v>145</v>
      </c>
      <c r="B1166" s="290" t="n">
        <v>272</v>
      </c>
      <c r="C1166" s="311" t="inlineStr">
        <is>
          <t>Public Service Company of Colorado</t>
        </is>
      </c>
      <c r="D1166" s="290" t="inlineStr">
        <is>
          <t>CO</t>
        </is>
      </c>
      <c r="G1166" s="290" t="n">
        <v>352</v>
      </c>
      <c r="H1166" s="291">
        <f>G1166</f>
        <v/>
      </c>
      <c r="I1166" s="292" t="n">
        <v>43101</v>
      </c>
      <c r="K1166" s="290" t="inlineStr">
        <is>
          <t>Structures and Improvements</t>
        </is>
      </c>
      <c r="L1166" s="293" t="n">
        <v>79240594</v>
      </c>
      <c r="M1166" s="321" t="n">
        <v>10827916</v>
      </c>
      <c r="T1166" s="322" t="n">
        <v>-3962030</v>
      </c>
      <c r="V1166" s="323" t="n">
        <v>76.65000000000001</v>
      </c>
      <c r="W1166" s="296" t="n"/>
      <c r="X1166" s="290" t="n">
        <v>944251</v>
      </c>
      <c r="Y1166" s="284" t="n">
        <v>0.011916</v>
      </c>
      <c r="Z1166" s="295">
        <f>FALSE()</f>
        <v/>
      </c>
      <c r="AA1166" s="290" t="inlineStr">
        <is>
          <t>PUC</t>
        </is>
      </c>
    </row>
    <row r="1167" ht="15" customFormat="1" customHeight="1" s="290">
      <c r="A1167" s="290" t="n">
        <v>145</v>
      </c>
      <c r="B1167" s="290" t="n">
        <v>272</v>
      </c>
      <c r="C1167" s="311" t="inlineStr">
        <is>
          <t>Public Service Company of Colorado</t>
        </is>
      </c>
      <c r="D1167" s="290" t="inlineStr">
        <is>
          <t>CO</t>
        </is>
      </c>
      <c r="G1167" s="290" t="n">
        <v>352</v>
      </c>
      <c r="H1167" s="291">
        <f>G1167</f>
        <v/>
      </c>
      <c r="I1167" s="292" t="n">
        <v>43101</v>
      </c>
      <c r="K1167" s="290" t="inlineStr">
        <is>
          <t>Structures and Improvements</t>
        </is>
      </c>
      <c r="L1167" s="293" t="inlineStr">
        <is>
          <t>-</t>
        </is>
      </c>
      <c r="M1167" s="293" t="n"/>
      <c r="W1167" s="296" t="n"/>
      <c r="X1167" s="290" t="inlineStr">
        <is>
          <t>-</t>
        </is>
      </c>
      <c r="Y1167" s="284" t="n">
        <v>0.011916</v>
      </c>
      <c r="Z1167" s="295">
        <f>FALSE()</f>
        <v/>
      </c>
      <c r="AA1167" s="290" t="inlineStr">
        <is>
          <t>PUC</t>
        </is>
      </c>
    </row>
    <row r="1168" ht="15" customFormat="1" customHeight="1" s="290">
      <c r="A1168" s="290" t="n">
        <v>145</v>
      </c>
      <c r="B1168" s="290" t="n">
        <v>272</v>
      </c>
      <c r="C1168" s="311" t="inlineStr">
        <is>
          <t>Public Service Company of Colorado</t>
        </is>
      </c>
      <c r="D1168" s="290" t="inlineStr">
        <is>
          <t>CO</t>
        </is>
      </c>
      <c r="G1168" s="290" t="n">
        <v>353</v>
      </c>
      <c r="H1168" s="291">
        <f>G1168</f>
        <v/>
      </c>
      <c r="I1168" s="292" t="n">
        <v>43101</v>
      </c>
      <c r="K1168" s="290" t="inlineStr">
        <is>
          <t>Station Equipment</t>
        </is>
      </c>
      <c r="L1168" s="293" t="n">
        <v>1050103042</v>
      </c>
      <c r="M1168" s="321" t="n">
        <v>207627973</v>
      </c>
      <c r="T1168" s="322" t="n">
        <v>-157515456</v>
      </c>
      <c r="V1168" s="323" t="n">
        <v>48.12</v>
      </c>
      <c r="W1168" s="296" t="n"/>
      <c r="X1168" s="290" t="n">
        <v>20783341</v>
      </c>
      <c r="Y1168" s="284" t="n">
        <v>0.019792</v>
      </c>
      <c r="Z1168" s="295">
        <f>FALSE()</f>
        <v/>
      </c>
      <c r="AA1168" s="290" t="inlineStr">
        <is>
          <t>PUC</t>
        </is>
      </c>
    </row>
    <row r="1169" ht="15" customFormat="1" customHeight="1" s="290">
      <c r="A1169" s="290" t="n">
        <v>145</v>
      </c>
      <c r="B1169" s="290" t="n">
        <v>272</v>
      </c>
      <c r="C1169" s="311" t="inlineStr">
        <is>
          <t>Public Service Company of Colorado</t>
        </is>
      </c>
      <c r="D1169" s="290" t="inlineStr">
        <is>
          <t>CO</t>
        </is>
      </c>
      <c r="G1169" s="290" t="n">
        <v>353</v>
      </c>
      <c r="H1169" s="291">
        <f>G1169</f>
        <v/>
      </c>
      <c r="I1169" s="292" t="n">
        <v>43101</v>
      </c>
      <c r="K1169" s="290" t="inlineStr">
        <is>
          <t>Station Equipment</t>
        </is>
      </c>
      <c r="L1169" s="293" t="inlineStr">
        <is>
          <t>-</t>
        </is>
      </c>
      <c r="M1169" s="293" t="n"/>
      <c r="V1169" s="323" t="n"/>
      <c r="W1169" s="296" t="n"/>
      <c r="X1169" s="290" t="inlineStr">
        <is>
          <t>-</t>
        </is>
      </c>
      <c r="Y1169" s="284" t="n">
        <v>0.019792</v>
      </c>
      <c r="Z1169" s="295">
        <f>FALSE()</f>
        <v/>
      </c>
      <c r="AA1169" s="290" t="inlineStr">
        <is>
          <t>PUC</t>
        </is>
      </c>
    </row>
    <row r="1170" ht="15" customFormat="1" customHeight="1" s="290">
      <c r="A1170" s="290" t="n">
        <v>145</v>
      </c>
      <c r="B1170" s="290" t="n">
        <v>272</v>
      </c>
      <c r="C1170" s="311" t="inlineStr">
        <is>
          <t>Public Service Company of Colorado</t>
        </is>
      </c>
      <c r="D1170" s="290" t="inlineStr">
        <is>
          <t>CO</t>
        </is>
      </c>
      <c r="G1170" s="290" t="n">
        <v>354</v>
      </c>
      <c r="H1170" s="291">
        <f>G1170</f>
        <v/>
      </c>
      <c r="I1170" s="292" t="n">
        <v>43101</v>
      </c>
      <c r="K1170" s="290" t="inlineStr">
        <is>
          <t>Towers and Fixtures</t>
        </is>
      </c>
      <c r="L1170" s="293" t="n">
        <v>189264961</v>
      </c>
      <c r="M1170" s="321" t="n">
        <v>75849978</v>
      </c>
      <c r="T1170" s="322" t="n">
        <v>-37852992</v>
      </c>
      <c r="V1170" s="323" t="n">
        <v>54.18</v>
      </c>
      <c r="W1170" s="296" t="n"/>
      <c r="X1170" s="290" t="n">
        <v>2791706</v>
      </c>
      <c r="Y1170" s="284" t="n">
        <v>0.01475</v>
      </c>
      <c r="Z1170" s="295">
        <f>FALSE()</f>
        <v/>
      </c>
      <c r="AA1170" s="290" t="inlineStr">
        <is>
          <t>PUC</t>
        </is>
      </c>
    </row>
    <row r="1171" ht="15" customFormat="1" customHeight="1" s="290">
      <c r="A1171" s="290" t="n">
        <v>145</v>
      </c>
      <c r="B1171" s="290" t="n">
        <v>272</v>
      </c>
      <c r="C1171" s="311" t="inlineStr">
        <is>
          <t>Public Service Company of Colorado</t>
        </is>
      </c>
      <c r="D1171" s="290" t="inlineStr">
        <is>
          <t>CO</t>
        </is>
      </c>
      <c r="G1171" s="290" t="n">
        <v>355</v>
      </c>
      <c r="H1171" s="291">
        <f>G1171</f>
        <v/>
      </c>
      <c r="I1171" s="292" t="n">
        <v>43101</v>
      </c>
      <c r="K1171" s="290" t="inlineStr">
        <is>
          <t>Poles and Fixtures</t>
        </is>
      </c>
      <c r="L1171" s="293" t="n">
        <v>421418577</v>
      </c>
      <c r="M1171" s="321" t="n">
        <v>85267438</v>
      </c>
      <c r="T1171" s="322" t="n">
        <v>-168567431</v>
      </c>
      <c r="V1171" s="323" t="n">
        <v>53.12</v>
      </c>
      <c r="W1171" s="296" t="n"/>
      <c r="X1171" s="290" t="n">
        <v>9501891</v>
      </c>
      <c r="Y1171" s="284" t="n">
        <v>0.022547</v>
      </c>
      <c r="Z1171" s="295">
        <f>FALSE()</f>
        <v/>
      </c>
      <c r="AA1171" s="290" t="inlineStr">
        <is>
          <t>PUC</t>
        </is>
      </c>
    </row>
    <row r="1172" ht="15" customFormat="1" customHeight="1" s="290">
      <c r="A1172" s="290" t="n">
        <v>145</v>
      </c>
      <c r="B1172" s="290" t="n">
        <v>272</v>
      </c>
      <c r="C1172" s="311" t="inlineStr">
        <is>
          <t>Public Service Company of Colorado</t>
        </is>
      </c>
      <c r="D1172" s="290" t="inlineStr">
        <is>
          <t>CO</t>
        </is>
      </c>
      <c r="G1172" s="290" t="n">
        <v>356</v>
      </c>
      <c r="H1172" s="291">
        <f>G1172</f>
        <v/>
      </c>
      <c r="I1172" s="292" t="n">
        <v>43101</v>
      </c>
      <c r="K1172" s="290" t="inlineStr">
        <is>
          <t>Overhead Conductors and Devices</t>
        </is>
      </c>
      <c r="L1172" s="293" t="n">
        <v>299581242</v>
      </c>
      <c r="M1172" s="321" t="n">
        <v>77299511</v>
      </c>
      <c r="T1172" s="322" t="n">
        <v>-74895310</v>
      </c>
      <c r="V1172" s="323" t="n">
        <v>55.68</v>
      </c>
      <c r="W1172" s="296" t="n"/>
      <c r="X1172" s="290" t="n">
        <v>5337546</v>
      </c>
      <c r="Y1172" s="284" t="n">
        <v>0.017817</v>
      </c>
      <c r="Z1172" s="295">
        <f>FALSE()</f>
        <v/>
      </c>
      <c r="AA1172" s="290" t="inlineStr">
        <is>
          <t>PUC</t>
        </is>
      </c>
    </row>
    <row r="1173" ht="15" customFormat="1" customHeight="1" s="290">
      <c r="A1173" s="290" t="n">
        <v>145</v>
      </c>
      <c r="B1173" s="290" t="n">
        <v>272</v>
      </c>
      <c r="C1173" s="311" t="inlineStr">
        <is>
          <t>Public Service Company of Colorado</t>
        </is>
      </c>
      <c r="D1173" s="290" t="inlineStr">
        <is>
          <t>CO</t>
        </is>
      </c>
      <c r="G1173" s="290" t="n">
        <v>357</v>
      </c>
      <c r="H1173" s="291">
        <f>G1173</f>
        <v/>
      </c>
      <c r="I1173" s="292" t="n">
        <v>43101</v>
      </c>
      <c r="K1173" s="290" t="inlineStr">
        <is>
          <t>Underground Conduit</t>
        </is>
      </c>
      <c r="L1173" s="293" t="n">
        <v>35592625</v>
      </c>
      <c r="M1173" s="321" t="n">
        <v>7653673</v>
      </c>
      <c r="T1173" s="322" t="n">
        <v>0</v>
      </c>
      <c r="V1173" s="323" t="n">
        <v>47.21</v>
      </c>
      <c r="W1173" s="296" t="n"/>
      <c r="X1173" s="290" t="n">
        <v>591795</v>
      </c>
      <c r="Y1173" s="284" t="n">
        <v>0.016627</v>
      </c>
      <c r="Z1173" s="295">
        <f>FALSE()</f>
        <v/>
      </c>
      <c r="AA1173" s="290" t="inlineStr">
        <is>
          <t>PUC</t>
        </is>
      </c>
    </row>
    <row r="1174" ht="15" customFormat="1" customHeight="1" s="290">
      <c r="A1174" s="290" t="n">
        <v>145</v>
      </c>
      <c r="B1174" s="290" t="n">
        <v>272</v>
      </c>
      <c r="C1174" s="311" t="inlineStr">
        <is>
          <t>Public Service Company of Colorado</t>
        </is>
      </c>
      <c r="D1174" s="290" t="inlineStr">
        <is>
          <t>CO</t>
        </is>
      </c>
      <c r="G1174" s="290" t="n">
        <v>358</v>
      </c>
      <c r="H1174" s="291">
        <f>G1174</f>
        <v/>
      </c>
      <c r="I1174" s="292" t="n">
        <v>43101</v>
      </c>
      <c r="K1174" s="290" t="inlineStr">
        <is>
          <t>Underground Conductors and Devices</t>
        </is>
      </c>
      <c r="L1174" s="293" t="n">
        <v>64752789</v>
      </c>
      <c r="M1174" s="321" t="n">
        <v>15568363</v>
      </c>
      <c r="T1174" s="322" t="n">
        <v>0</v>
      </c>
      <c r="V1174" s="323" t="n">
        <v>38.08</v>
      </c>
      <c r="W1174" s="296" t="n"/>
      <c r="X1174" s="290" t="n">
        <v>1291487</v>
      </c>
      <c r="Y1174" s="284" t="n">
        <v>0.019945</v>
      </c>
      <c r="Z1174" s="295">
        <f>FALSE()</f>
        <v/>
      </c>
      <c r="AA1174" s="290" t="inlineStr">
        <is>
          <t>PUC</t>
        </is>
      </c>
    </row>
    <row r="1175" ht="15" customFormat="1" customHeight="1" s="290">
      <c r="A1175" s="290" t="n">
        <v>145</v>
      </c>
      <c r="B1175" s="290" t="n">
        <v>272</v>
      </c>
      <c r="C1175" s="311" t="inlineStr">
        <is>
          <t>Public Service Company of Colorado</t>
        </is>
      </c>
      <c r="D1175" s="290" t="inlineStr">
        <is>
          <t>CO</t>
        </is>
      </c>
      <c r="G1175" s="290" t="n">
        <v>359</v>
      </c>
      <c r="H1175" s="291">
        <f>G1175</f>
        <v/>
      </c>
      <c r="I1175" s="292" t="n">
        <v>43101</v>
      </c>
      <c r="K1175" s="290" t="inlineStr">
        <is>
          <t>Roads and Trails</t>
        </is>
      </c>
      <c r="L1175" s="293" t="n">
        <v>4318793</v>
      </c>
      <c r="M1175" s="321" t="n">
        <v>1375915</v>
      </c>
      <c r="T1175" s="322" t="n">
        <v>0</v>
      </c>
      <c r="V1175" s="323" t="n">
        <v>62.95</v>
      </c>
      <c r="W1175" s="296" t="n"/>
      <c r="X1175" s="290" t="n">
        <v>46753</v>
      </c>
      <c r="Y1175" s="284" t="n">
        <v>0.010825</v>
      </c>
      <c r="Z1175" s="295">
        <f>FALSE()</f>
        <v/>
      </c>
      <c r="AA1175" s="290" t="inlineStr">
        <is>
          <t>PUC</t>
        </is>
      </c>
    </row>
    <row r="1176" ht="15" customFormat="1" customHeight="1" s="290">
      <c r="A1176" s="290" t="n">
        <v>145</v>
      </c>
      <c r="B1176" s="290" t="n">
        <v>272</v>
      </c>
      <c r="C1176" s="311" t="inlineStr">
        <is>
          <t>Public Service Company of Colorado</t>
        </is>
      </c>
      <c r="D1176" s="290" t="inlineStr">
        <is>
          <t>CO</t>
        </is>
      </c>
      <c r="G1176" s="290" t="n">
        <v>360.2</v>
      </c>
      <c r="H1176" s="291">
        <f>G1176</f>
        <v/>
      </c>
      <c r="I1176" s="292" t="n">
        <v>43101</v>
      </c>
      <c r="K1176" s="290" t="inlineStr">
        <is>
          <t>Land Rights</t>
        </is>
      </c>
      <c r="L1176" s="293" t="n">
        <v>38790186</v>
      </c>
      <c r="M1176" s="321" t="n">
        <v>4446666</v>
      </c>
      <c r="T1176" s="322" t="n">
        <v>0</v>
      </c>
      <c r="V1176" s="323" t="n">
        <v>89.45</v>
      </c>
      <c r="W1176" s="296" t="n"/>
      <c r="X1176" s="290" t="n">
        <v>383949</v>
      </c>
      <c r="Y1176" s="284" t="n">
        <v>0.009898000000000001</v>
      </c>
      <c r="Z1176" s="295">
        <f>FALSE()</f>
        <v/>
      </c>
      <c r="AA1176" s="290" t="inlineStr">
        <is>
          <t>PUC</t>
        </is>
      </c>
    </row>
    <row r="1177" ht="15" customFormat="1" customHeight="1" s="290">
      <c r="A1177" s="290" t="n">
        <v>145</v>
      </c>
      <c r="B1177" s="290" t="n">
        <v>272</v>
      </c>
      <c r="C1177" s="311" t="inlineStr">
        <is>
          <t>Public Service Company of Colorado</t>
        </is>
      </c>
      <c r="D1177" s="290" t="inlineStr">
        <is>
          <t>CO</t>
        </is>
      </c>
      <c r="G1177" s="290" t="n">
        <v>361</v>
      </c>
      <c r="H1177" s="291">
        <f>G1177</f>
        <v/>
      </c>
      <c r="I1177" s="292" t="n">
        <v>43101</v>
      </c>
      <c r="K1177" s="290" t="inlineStr">
        <is>
          <t>Structures and Improvements</t>
        </is>
      </c>
      <c r="L1177" s="293" t="n">
        <v>77174622</v>
      </c>
      <c r="M1177" s="321" t="n">
        <v>16426668</v>
      </c>
      <c r="T1177" s="322" t="n">
        <v>-3858731</v>
      </c>
      <c r="V1177" s="323" t="n">
        <v>52.87</v>
      </c>
      <c r="W1177" s="296" t="n"/>
      <c r="X1177" s="290" t="n">
        <v>1221965</v>
      </c>
      <c r="Y1177" s="284" t="n">
        <v>0.015834</v>
      </c>
      <c r="Z1177" s="295">
        <f>FALSE()</f>
        <v/>
      </c>
      <c r="AA1177" s="290" t="inlineStr">
        <is>
          <t>PUC</t>
        </is>
      </c>
    </row>
    <row r="1178" ht="15" customFormat="1" customHeight="1" s="290">
      <c r="A1178" s="290" t="n">
        <v>145</v>
      </c>
      <c r="B1178" s="290" t="n">
        <v>272</v>
      </c>
      <c r="C1178" s="311" t="inlineStr">
        <is>
          <t>Public Service Company of Colorado</t>
        </is>
      </c>
      <c r="D1178" s="290" t="inlineStr">
        <is>
          <t>CO</t>
        </is>
      </c>
      <c r="G1178" s="290" t="n">
        <v>362</v>
      </c>
      <c r="H1178" s="291">
        <f>G1178</f>
        <v/>
      </c>
      <c r="I1178" s="292" t="n">
        <v>43101</v>
      </c>
      <c r="K1178" s="290" t="inlineStr">
        <is>
          <t>Station Equipment</t>
        </is>
      </c>
      <c r="L1178" s="293" t="n">
        <v>660394109</v>
      </c>
      <c r="M1178" s="321" t="n">
        <v>146362524</v>
      </c>
      <c r="T1178" s="322" t="n">
        <v>-66039411</v>
      </c>
      <c r="V1178" s="323" t="n">
        <v>46.43</v>
      </c>
      <c r="W1178" s="296" t="n"/>
      <c r="X1178" s="290" t="n">
        <v>12493814</v>
      </c>
      <c r="Y1178" s="284" t="n">
        <v>0.018919</v>
      </c>
      <c r="Z1178" s="295">
        <f>FALSE()</f>
        <v/>
      </c>
      <c r="AA1178" s="290" t="inlineStr">
        <is>
          <t>PUC</t>
        </is>
      </c>
    </row>
    <row r="1179" ht="15" customFormat="1" customHeight="1" s="290">
      <c r="A1179" s="290" t="n">
        <v>145</v>
      </c>
      <c r="B1179" s="290" t="n">
        <v>272</v>
      </c>
      <c r="C1179" s="311" t="inlineStr">
        <is>
          <t>Public Service Company of Colorado</t>
        </is>
      </c>
      <c r="D1179" s="290" t="inlineStr">
        <is>
          <t>CO</t>
        </is>
      </c>
      <c r="G1179" s="290" t="n">
        <v>364</v>
      </c>
      <c r="H1179" s="291">
        <f>G1179</f>
        <v/>
      </c>
      <c r="I1179" s="292" t="n">
        <v>43101</v>
      </c>
      <c r="K1179" s="290" t="inlineStr">
        <is>
          <t>Poles, Towers and Fixtures</t>
        </is>
      </c>
      <c r="L1179" s="293" t="n">
        <v>291089376</v>
      </c>
      <c r="M1179" s="321" t="n">
        <v>113913849</v>
      </c>
      <c r="T1179" s="322" t="n">
        <v>-145544688</v>
      </c>
      <c r="V1179" s="323" t="n">
        <v>41.03</v>
      </c>
      <c r="W1179" s="296" t="n"/>
      <c r="X1179" s="290" t="n">
        <v>7865092</v>
      </c>
      <c r="Y1179" s="284" t="n">
        <v>0.02702</v>
      </c>
      <c r="Z1179" s="295">
        <f>FALSE()</f>
        <v/>
      </c>
      <c r="AA1179" s="290" t="inlineStr">
        <is>
          <t>PUC</t>
        </is>
      </c>
    </row>
    <row r="1180" ht="15" customFormat="1" customHeight="1" s="290">
      <c r="A1180" s="290" t="n">
        <v>145</v>
      </c>
      <c r="B1180" s="290" t="n">
        <v>272</v>
      </c>
      <c r="C1180" s="311" t="inlineStr">
        <is>
          <t>Public Service Company of Colorado</t>
        </is>
      </c>
      <c r="D1180" s="290" t="inlineStr">
        <is>
          <t>CO</t>
        </is>
      </c>
      <c r="G1180" s="290" t="n">
        <v>365</v>
      </c>
      <c r="H1180" s="291">
        <f>G1180</f>
        <v/>
      </c>
      <c r="I1180" s="292" t="n">
        <v>43101</v>
      </c>
      <c r="K1180" s="290" t="inlineStr">
        <is>
          <t>Overhead Conductors and Devices</t>
        </is>
      </c>
      <c r="L1180" s="293" t="n">
        <v>345551518</v>
      </c>
      <c r="M1180" s="321" t="n">
        <v>104471124</v>
      </c>
      <c r="T1180" s="322" t="n">
        <v>-138220607</v>
      </c>
      <c r="V1180" s="323" t="n">
        <v>40.06</v>
      </c>
      <c r="W1180" s="296" t="n"/>
      <c r="X1180" s="290" t="n">
        <v>9468108</v>
      </c>
      <c r="Y1180" s="284" t="n">
        <v>0.0274</v>
      </c>
      <c r="Z1180" s="295">
        <f>FALSE()</f>
        <v/>
      </c>
      <c r="AA1180" s="290" t="inlineStr">
        <is>
          <t>PUC</t>
        </is>
      </c>
    </row>
    <row r="1181" ht="15" customFormat="1" customHeight="1" s="290">
      <c r="A1181" s="290" t="n">
        <v>145</v>
      </c>
      <c r="B1181" s="290" t="n">
        <v>272</v>
      </c>
      <c r="C1181" s="311" t="inlineStr">
        <is>
          <t>Public Service Company of Colorado</t>
        </is>
      </c>
      <c r="D1181" s="290" t="inlineStr">
        <is>
          <t>CO</t>
        </is>
      </c>
      <c r="G1181" s="290" t="n">
        <v>366</v>
      </c>
      <c r="H1181" s="291">
        <f>G1181</f>
        <v/>
      </c>
      <c r="I1181" s="292" t="n">
        <v>43101</v>
      </c>
      <c r="K1181" s="290" t="inlineStr">
        <is>
          <t>Underground Conduit</t>
        </is>
      </c>
      <c r="L1181" s="293" t="n">
        <v>380777422</v>
      </c>
      <c r="M1181" s="321" t="n">
        <v>97877640</v>
      </c>
      <c r="T1181" s="322" t="n">
        <v>-95194356</v>
      </c>
      <c r="V1181" s="323" t="n">
        <v>56.75</v>
      </c>
      <c r="W1181" s="296" t="n"/>
      <c r="X1181" s="290" t="n">
        <v>6662472</v>
      </c>
      <c r="Y1181" s="284" t="n">
        <v>0.017497</v>
      </c>
      <c r="Z1181" s="295">
        <f>FALSE()</f>
        <v/>
      </c>
      <c r="AA1181" s="290" t="inlineStr">
        <is>
          <t>PUC</t>
        </is>
      </c>
    </row>
    <row r="1182" ht="15" customFormat="1" customHeight="1" s="290">
      <c r="A1182" s="290" t="n">
        <v>145</v>
      </c>
      <c r="B1182" s="290" t="n">
        <v>272</v>
      </c>
      <c r="C1182" s="311" t="inlineStr">
        <is>
          <t>Public Service Company of Colorado</t>
        </is>
      </c>
      <c r="D1182" s="290" t="inlineStr">
        <is>
          <t>CO</t>
        </is>
      </c>
      <c r="G1182" s="290" t="n">
        <v>367</v>
      </c>
      <c r="H1182" s="291">
        <f>G1182</f>
        <v/>
      </c>
      <c r="I1182" s="292" t="n">
        <v>43101</v>
      </c>
      <c r="K1182" s="290" t="inlineStr">
        <is>
          <t>Underground Conductors and Devices</t>
        </is>
      </c>
      <c r="L1182" s="293" t="n">
        <v>1824579253</v>
      </c>
      <c r="M1182" s="321" t="n">
        <v>445385098</v>
      </c>
      <c r="T1182" s="322" t="n">
        <v>-91228963</v>
      </c>
      <c r="V1182" s="323" t="n">
        <v>36.94</v>
      </c>
      <c r="W1182" s="296" t="n"/>
      <c r="X1182" s="290" t="n">
        <v>39803341</v>
      </c>
      <c r="Y1182" s="284" t="n">
        <v>0.021815</v>
      </c>
      <c r="Z1182" s="295">
        <f>FALSE()</f>
        <v/>
      </c>
      <c r="AA1182" s="290" t="inlineStr">
        <is>
          <t>PUC</t>
        </is>
      </c>
    </row>
    <row r="1183" ht="15" customFormat="1" customHeight="1" s="290">
      <c r="A1183" s="290" t="n">
        <v>145</v>
      </c>
      <c r="B1183" s="290" t="n">
        <v>272</v>
      </c>
      <c r="C1183" s="311" t="inlineStr">
        <is>
          <t>Public Service Company of Colorado</t>
        </is>
      </c>
      <c r="D1183" s="290" t="inlineStr">
        <is>
          <t>CO</t>
        </is>
      </c>
      <c r="G1183" s="290" t="n">
        <v>368</v>
      </c>
      <c r="H1183" s="291">
        <f>G1183</f>
        <v/>
      </c>
      <c r="I1183" s="292" t="n">
        <v>43101</v>
      </c>
      <c r="K1183" s="290" t="inlineStr">
        <is>
          <t>Line Transformers</t>
        </is>
      </c>
      <c r="L1183" s="293" t="n">
        <v>508368612</v>
      </c>
      <c r="M1183" s="321" t="n">
        <v>172953128</v>
      </c>
      <c r="T1183" s="322" t="n">
        <v>-50836861</v>
      </c>
      <c r="V1183" s="323" t="n">
        <v>33.62</v>
      </c>
      <c r="W1183" s="296" t="n"/>
      <c r="X1183" s="290" t="n">
        <v>11488978</v>
      </c>
      <c r="Y1183" s="284" t="n">
        <v>0.0226</v>
      </c>
      <c r="Z1183" s="295">
        <f>FALSE()</f>
        <v/>
      </c>
      <c r="AA1183" s="290" t="inlineStr">
        <is>
          <t>PUC</t>
        </is>
      </c>
    </row>
    <row r="1184" ht="15" customFormat="1" customHeight="1" s="290">
      <c r="A1184" s="290" t="n">
        <v>145</v>
      </c>
      <c r="B1184" s="290" t="n">
        <v>272</v>
      </c>
      <c r="C1184" s="311" t="inlineStr">
        <is>
          <t>Public Service Company of Colorado</t>
        </is>
      </c>
      <c r="D1184" s="290" t="inlineStr">
        <is>
          <t>CO</t>
        </is>
      </c>
      <c r="G1184" s="290" t="n">
        <v>369</v>
      </c>
      <c r="H1184" s="291">
        <f>G1184</f>
        <v/>
      </c>
      <c r="I1184" s="292" t="n">
        <v>43101</v>
      </c>
      <c r="K1184" s="290" t="inlineStr">
        <is>
          <t>Services</t>
        </is>
      </c>
      <c r="L1184" s="293" t="n">
        <v>24404882</v>
      </c>
      <c r="M1184" s="321" t="n">
        <v>22963796</v>
      </c>
      <c r="T1184" s="322" t="n">
        <v>-7321465</v>
      </c>
      <c r="V1184" s="323" t="n">
        <v>16.67</v>
      </c>
      <c r="W1184" s="296" t="n"/>
      <c r="X1184" s="290" t="n">
        <v>525687</v>
      </c>
      <c r="Y1184" s="284" t="n">
        <v>0.02154</v>
      </c>
      <c r="Z1184" s="295">
        <f>FALSE()</f>
        <v/>
      </c>
      <c r="AA1184" s="290" t="inlineStr">
        <is>
          <t>PUC</t>
        </is>
      </c>
    </row>
    <row r="1185" ht="15" customFormat="1" customHeight="1" s="290">
      <c r="A1185" s="290" t="n">
        <v>145</v>
      </c>
      <c r="B1185" s="290" t="n">
        <v>272</v>
      </c>
      <c r="C1185" s="311" t="inlineStr">
        <is>
          <t>Public Service Company of Colorado</t>
        </is>
      </c>
      <c r="D1185" s="290" t="inlineStr">
        <is>
          <t>CO</t>
        </is>
      </c>
      <c r="G1185" s="290" t="n">
        <v>369.1</v>
      </c>
      <c r="H1185" s="291">
        <f>G1185</f>
        <v/>
      </c>
      <c r="I1185" s="292" t="n">
        <v>43101</v>
      </c>
      <c r="K1185" s="290" t="inlineStr">
        <is>
          <t>Services-Overhead</t>
        </is>
      </c>
      <c r="L1185" s="293" t="n">
        <v>46739929</v>
      </c>
      <c r="M1185" s="321" t="n">
        <v>28116323</v>
      </c>
      <c r="T1185" s="322" t="n">
        <v>-14021979</v>
      </c>
      <c r="V1185" s="323" t="n">
        <v>28.69</v>
      </c>
      <c r="W1185" s="296" t="n"/>
      <c r="X1185" s="290" t="n">
        <v>1137977</v>
      </c>
      <c r="Y1185" s="284" t="n">
        <v>0.024347</v>
      </c>
      <c r="Z1185" s="295">
        <f>FALSE()</f>
        <v/>
      </c>
      <c r="AA1185" s="290" t="inlineStr">
        <is>
          <t>PUC</t>
        </is>
      </c>
    </row>
    <row r="1186" ht="15" customFormat="1" customHeight="1" s="290">
      <c r="A1186" s="290" t="n">
        <v>145</v>
      </c>
      <c r="B1186" s="290" t="n">
        <v>272</v>
      </c>
      <c r="C1186" s="311" t="inlineStr">
        <is>
          <t>Public Service Company of Colorado</t>
        </is>
      </c>
      <c r="D1186" s="290" t="inlineStr">
        <is>
          <t>CO</t>
        </is>
      </c>
      <c r="G1186" s="290" t="n">
        <v>369.2</v>
      </c>
      <c r="H1186" s="291">
        <f>G1186</f>
        <v/>
      </c>
      <c r="I1186" s="292" t="n">
        <v>43101</v>
      </c>
      <c r="K1186" s="290" t="inlineStr">
        <is>
          <t>Services-Underground</t>
        </is>
      </c>
      <c r="L1186" s="293" t="n">
        <v>221507889</v>
      </c>
      <c r="M1186" s="321" t="n">
        <v>134308769</v>
      </c>
      <c r="T1186" s="322" t="n">
        <v>-66452367</v>
      </c>
      <c r="V1186" s="323" t="n">
        <v>28.53</v>
      </c>
      <c r="W1186" s="296" t="n"/>
      <c r="X1186" s="290" t="n">
        <v>5384968</v>
      </c>
      <c r="Y1186" s="284" t="n">
        <v>0.024311</v>
      </c>
      <c r="Z1186" s="295">
        <f>FALSE()</f>
        <v/>
      </c>
      <c r="AA1186" s="290" t="inlineStr">
        <is>
          <t>PUC</t>
        </is>
      </c>
    </row>
    <row r="1187" ht="15" customFormat="1" customHeight="1" s="290">
      <c r="A1187" s="290" t="n">
        <v>145</v>
      </c>
      <c r="B1187" s="290" t="n">
        <v>272</v>
      </c>
      <c r="C1187" s="311" t="inlineStr">
        <is>
          <t>Public Service Company of Colorado</t>
        </is>
      </c>
      <c r="D1187" s="290" t="inlineStr">
        <is>
          <t>CO</t>
        </is>
      </c>
      <c r="G1187" s="290" t="n">
        <v>370</v>
      </c>
      <c r="H1187" s="291">
        <f>G1187</f>
        <v/>
      </c>
      <c r="I1187" s="292" t="n">
        <v>43101</v>
      </c>
      <c r="K1187" s="290" t="inlineStr">
        <is>
          <t>Meters</t>
        </is>
      </c>
      <c r="L1187" s="293" t="n">
        <v>148065110</v>
      </c>
      <c r="M1187" s="321" t="n">
        <v>79812535</v>
      </c>
      <c r="T1187" s="322" t="n">
        <v>0</v>
      </c>
      <c r="V1187" s="323" t="n">
        <v>12.09</v>
      </c>
      <c r="W1187" s="296" t="n"/>
      <c r="X1187" s="290" t="n">
        <v>5644596</v>
      </c>
      <c r="Y1187" s="284" t="n">
        <v>0.038122</v>
      </c>
      <c r="Z1187" s="295">
        <f>FALSE()</f>
        <v/>
      </c>
      <c r="AA1187" s="290" t="inlineStr">
        <is>
          <t>PUC</t>
        </is>
      </c>
    </row>
    <row r="1188" ht="15" customFormat="1" customHeight="1" s="290">
      <c r="A1188" s="290" t="n">
        <v>145</v>
      </c>
      <c r="B1188" s="290" t="n">
        <v>272</v>
      </c>
      <c r="C1188" s="311" t="inlineStr">
        <is>
          <t>Public Service Company of Colorado</t>
        </is>
      </c>
      <c r="D1188" s="290" t="inlineStr">
        <is>
          <t>CO</t>
        </is>
      </c>
      <c r="G1188" s="290" t="n">
        <v>370.2</v>
      </c>
      <c r="H1188" s="291">
        <f>G1188</f>
        <v/>
      </c>
      <c r="I1188" s="292" t="n">
        <v>43101</v>
      </c>
      <c r="K1188" s="290" t="inlineStr">
        <is>
          <t>Automated Meter Reading Equipment</t>
        </is>
      </c>
      <c r="L1188" s="293" t="n">
        <v>68769058</v>
      </c>
      <c r="M1188" s="321" t="n">
        <v>65089394</v>
      </c>
      <c r="T1188" s="322" t="n">
        <v>0</v>
      </c>
      <c r="V1188" s="323" t="n">
        <v>0.7</v>
      </c>
      <c r="W1188" s="296" t="n"/>
      <c r="X1188" s="290" t="n">
        <v>5220113</v>
      </c>
      <c r="Y1188" s="284" t="n">
        <v>0.075908</v>
      </c>
      <c r="Z1188" s="295">
        <f>FALSE()</f>
        <v/>
      </c>
      <c r="AA1188" s="290" t="inlineStr">
        <is>
          <t>PUC</t>
        </is>
      </c>
    </row>
    <row r="1189" ht="15" customFormat="1" customHeight="1" s="290">
      <c r="A1189" s="290" t="n">
        <v>145</v>
      </c>
      <c r="B1189" s="290" t="n">
        <v>272</v>
      </c>
      <c r="C1189" s="311" t="inlineStr">
        <is>
          <t>Public Service Company of Colorado</t>
        </is>
      </c>
      <c r="D1189" s="290" t="inlineStr">
        <is>
          <t>CO</t>
        </is>
      </c>
      <c r="G1189" s="290" t="n">
        <v>371</v>
      </c>
      <c r="H1189" s="291">
        <f>G1189</f>
        <v/>
      </c>
      <c r="I1189" s="292" t="n">
        <v>43101</v>
      </c>
      <c r="K1189" s="290" t="inlineStr">
        <is>
          <t>Installation on Customer Premises</t>
        </is>
      </c>
      <c r="L1189" s="293" t="n">
        <v>7154178</v>
      </c>
      <c r="M1189" s="321" t="n">
        <v>4487808</v>
      </c>
      <c r="T1189" s="322" t="n">
        <v>-1430836</v>
      </c>
      <c r="V1189" s="323" t="n">
        <v>12.97</v>
      </c>
      <c r="W1189" s="296" t="n"/>
      <c r="X1189" s="290" t="n">
        <v>315891</v>
      </c>
      <c r="Y1189" s="284" t="n">
        <v>0.044155</v>
      </c>
      <c r="Z1189" s="295">
        <f>FALSE()</f>
        <v/>
      </c>
      <c r="AA1189" s="290" t="inlineStr">
        <is>
          <t>PUC</t>
        </is>
      </c>
    </row>
    <row r="1190" ht="15" customFormat="1" customHeight="1" s="290">
      <c r="A1190" s="290" t="n">
        <v>145</v>
      </c>
      <c r="B1190" s="290" t="n">
        <v>272</v>
      </c>
      <c r="C1190" s="311" t="inlineStr">
        <is>
          <t>Public Service Company of Colorado</t>
        </is>
      </c>
      <c r="D1190" s="290" t="inlineStr">
        <is>
          <t>CO</t>
        </is>
      </c>
      <c r="G1190" s="290" t="n">
        <v>373</v>
      </c>
      <c r="H1190" s="291">
        <f>G1190</f>
        <v/>
      </c>
      <c r="I1190" s="292" t="n">
        <v>43101</v>
      </c>
      <c r="K1190" s="290" t="inlineStr">
        <is>
          <t>Street Lighting and Signal Systems</t>
        </is>
      </c>
      <c r="L1190" s="293" t="n">
        <v>166707410</v>
      </c>
      <c r="M1190" s="321" t="n">
        <v>62140522</v>
      </c>
      <c r="T1190" s="322" t="n">
        <v>-41676852</v>
      </c>
      <c r="V1190" s="323" t="n">
        <v>29.75</v>
      </c>
      <c r="W1190" s="296" t="n"/>
      <c r="X1190" s="290" t="n">
        <v>4916452</v>
      </c>
      <c r="Y1190" s="284" t="n">
        <v>0.029492</v>
      </c>
      <c r="Z1190" s="295">
        <f>FALSE()</f>
        <v/>
      </c>
      <c r="AA1190" s="290" t="inlineStr">
        <is>
          <t>PUC</t>
        </is>
      </c>
    </row>
    <row r="1191" ht="15" customFormat="1" customHeight="1" s="290">
      <c r="A1191" s="290" t="n">
        <v>145</v>
      </c>
      <c r="B1191" s="290" t="n">
        <v>272</v>
      </c>
      <c r="C1191" s="311" t="inlineStr">
        <is>
          <t>Public Service Company of Colorado</t>
        </is>
      </c>
      <c r="D1191" s="290" t="inlineStr">
        <is>
          <t>CO</t>
        </is>
      </c>
      <c r="G1191" s="290" t="n">
        <v>389.2</v>
      </c>
      <c r="H1191" s="291">
        <f>G1191</f>
        <v/>
      </c>
      <c r="I1191" s="292" t="n">
        <v>43101</v>
      </c>
      <c r="K1191" s="290" t="inlineStr">
        <is>
          <t>Land Rights</t>
        </is>
      </c>
      <c r="L1191" s="293" t="inlineStr">
        <is>
          <t>-</t>
        </is>
      </c>
      <c r="M1191" s="324" t="n"/>
      <c r="T1191" s="325" t="n">
        <v>0</v>
      </c>
      <c r="V1191" s="326" t="n">
        <v>60</v>
      </c>
      <c r="W1191" s="296" t="n"/>
      <c r="X1191" s="290" t="inlineStr">
        <is>
          <t>-</t>
        </is>
      </c>
      <c r="Y1191" s="284" t="n">
        <v>0.016667</v>
      </c>
      <c r="Z1191" s="295">
        <f>FALSE()</f>
        <v/>
      </c>
      <c r="AA1191" s="290" t="inlineStr">
        <is>
          <t>PUC</t>
        </is>
      </c>
    </row>
    <row r="1192" ht="15" customFormat="1" customHeight="1" s="290">
      <c r="A1192" s="290" t="n">
        <v>145</v>
      </c>
      <c r="B1192" s="290" t="n">
        <v>272</v>
      </c>
      <c r="C1192" s="311" t="inlineStr">
        <is>
          <t>Public Service Company of Colorado</t>
        </is>
      </c>
      <c r="D1192" s="290" t="inlineStr">
        <is>
          <t>CO</t>
        </is>
      </c>
      <c r="G1192" s="290" t="n">
        <v>390</v>
      </c>
      <c r="H1192" s="291">
        <f>G1192</f>
        <v/>
      </c>
      <c r="I1192" s="292" t="n">
        <v>43101</v>
      </c>
      <c r="K1192" s="290" t="inlineStr">
        <is>
          <t>Structures and Improvements</t>
        </is>
      </c>
      <c r="L1192" s="293" t="n">
        <v>6784142</v>
      </c>
      <c r="M1192" s="327" t="n">
        <v>1931451</v>
      </c>
      <c r="T1192" s="322" t="n">
        <v>-339207</v>
      </c>
      <c r="V1192" s="328" t="n">
        <v>33.98</v>
      </c>
      <c r="W1192" s="296" t="n"/>
      <c r="X1192" s="290" t="n">
        <v>152787</v>
      </c>
      <c r="Y1192" s="284" t="n">
        <v>0.022521</v>
      </c>
      <c r="Z1192" s="295">
        <f>FALSE()</f>
        <v/>
      </c>
      <c r="AA1192" s="290" t="inlineStr">
        <is>
          <t>PUC</t>
        </is>
      </c>
    </row>
    <row r="1193" ht="15" customFormat="1" customHeight="1" s="290">
      <c r="A1193" s="290" t="n">
        <v>145</v>
      </c>
      <c r="B1193" s="290" t="n">
        <v>272</v>
      </c>
      <c r="C1193" s="311" t="inlineStr">
        <is>
          <t>Public Service Company of Colorado</t>
        </is>
      </c>
      <c r="D1193" s="290" t="inlineStr">
        <is>
          <t>CO</t>
        </is>
      </c>
      <c r="G1193" s="290" t="n">
        <v>390</v>
      </c>
      <c r="H1193" s="291">
        <f>G1193</f>
        <v/>
      </c>
      <c r="I1193" s="292" t="n">
        <v>43101</v>
      </c>
      <c r="K1193" s="290" t="inlineStr">
        <is>
          <t>Structures and Improvements</t>
        </is>
      </c>
      <c r="L1193" s="304" t="n">
        <v>166089841</v>
      </c>
      <c r="M1193" s="329" t="n">
        <v>48164877</v>
      </c>
      <c r="P1193" s="305" t="n"/>
      <c r="Q1193" s="305" t="n"/>
      <c r="R1193" s="305" t="n"/>
      <c r="T1193" s="322" t="n">
        <v>-16608984</v>
      </c>
      <c r="V1193" s="330" t="n">
        <v>33.48</v>
      </c>
      <c r="W1193" s="296" t="n"/>
      <c r="X1193" s="290" t="n">
        <v>4017867</v>
      </c>
      <c r="Y1193" s="284" t="n">
        <v>0.024191</v>
      </c>
      <c r="Z1193" s="295">
        <f>FALSE()</f>
        <v/>
      </c>
      <c r="AA1193" s="290" t="inlineStr">
        <is>
          <t>PUC</t>
        </is>
      </c>
    </row>
    <row r="1194" ht="15" customFormat="1" customHeight="1" s="290">
      <c r="A1194" s="290" t="n">
        <v>145</v>
      </c>
      <c r="B1194" s="290" t="n">
        <v>272</v>
      </c>
      <c r="C1194" s="311" t="inlineStr">
        <is>
          <t>Public Service Company of Colorado</t>
        </is>
      </c>
      <c r="D1194" s="290" t="inlineStr">
        <is>
          <t>CO</t>
        </is>
      </c>
      <c r="G1194" s="290" t="n">
        <v>391</v>
      </c>
      <c r="H1194" s="291">
        <f>G1194</f>
        <v/>
      </c>
      <c r="I1194" s="292" t="n">
        <v>43101</v>
      </c>
      <c r="K1194" s="290" t="inlineStr">
        <is>
          <t>Office Furniture and Equipment</t>
        </is>
      </c>
      <c r="L1194" s="293" t="n">
        <v>4201607</v>
      </c>
      <c r="M1194" s="327" t="n">
        <v>2143515</v>
      </c>
      <c r="V1194" s="321" t="n">
        <v>20</v>
      </c>
      <c r="W1194" s="296" t="n"/>
      <c r="X1194" s="290" t="n">
        <v>191523</v>
      </c>
      <c r="Y1194" s="284" t="n">
        <v>0.045583</v>
      </c>
      <c r="Z1194" s="295">
        <f>FALSE()</f>
        <v/>
      </c>
      <c r="AA1194" s="290" t="inlineStr">
        <is>
          <t>PUC</t>
        </is>
      </c>
    </row>
    <row r="1195" ht="15" customFormat="1" customHeight="1" s="290">
      <c r="A1195" s="290" t="n">
        <v>145</v>
      </c>
      <c r="B1195" s="290" t="n">
        <v>272</v>
      </c>
      <c r="C1195" s="311" t="inlineStr">
        <is>
          <t>Public Service Company of Colorado</t>
        </is>
      </c>
      <c r="D1195" s="290" t="inlineStr">
        <is>
          <t>CO</t>
        </is>
      </c>
      <c r="G1195" s="290" t="n">
        <v>391.2</v>
      </c>
      <c r="H1195" s="291">
        <f>G1195</f>
        <v/>
      </c>
      <c r="I1195" s="292" t="n">
        <v>43101</v>
      </c>
      <c r="K1195" s="290" t="inlineStr">
        <is>
          <t>Computer Hardware</t>
        </is>
      </c>
      <c r="L1195" s="293" t="n">
        <v>21915953</v>
      </c>
      <c r="M1195" s="327" t="n">
        <v>4833480</v>
      </c>
      <c r="V1195" s="321" t="n">
        <v>6</v>
      </c>
      <c r="W1195" s="296" t="n"/>
      <c r="X1195" s="290" t="n">
        <v>3556073</v>
      </c>
      <c r="Y1195" s="284" t="n">
        <v>0.16226</v>
      </c>
      <c r="Z1195" s="295">
        <f>FALSE()</f>
        <v/>
      </c>
      <c r="AA1195" s="290" t="inlineStr">
        <is>
          <t>PUC</t>
        </is>
      </c>
    </row>
    <row r="1196" ht="15" customFormat="1" customHeight="1" s="290">
      <c r="A1196" s="290" t="n">
        <v>145</v>
      </c>
      <c r="B1196" s="290" t="n">
        <v>272</v>
      </c>
      <c r="C1196" s="311" t="inlineStr">
        <is>
          <t>Public Service Company of Colorado</t>
        </is>
      </c>
      <c r="D1196" s="290" t="inlineStr">
        <is>
          <t>CO</t>
        </is>
      </c>
      <c r="G1196" s="290" t="n">
        <v>392.1</v>
      </c>
      <c r="H1196" s="291">
        <f>G1196</f>
        <v/>
      </c>
      <c r="I1196" s="292" t="n">
        <v>43101</v>
      </c>
      <c r="K1196" s="290" t="inlineStr">
        <is>
          <t>Transportation Equipment-Autos</t>
        </is>
      </c>
      <c r="L1196" s="293" t="n">
        <v>579942</v>
      </c>
      <c r="M1196" s="327" t="n">
        <v>159816</v>
      </c>
      <c r="P1196" s="306" t="n"/>
      <c r="R1196" s="307" t="n"/>
      <c r="V1196" s="321" t="n">
        <v>12</v>
      </c>
      <c r="W1196" s="296" t="n"/>
      <c r="X1196" s="290" t="n">
        <v>41711</v>
      </c>
      <c r="Y1196" s="284" t="n">
        <v>0.071923</v>
      </c>
      <c r="Z1196" s="295">
        <f>FALSE()</f>
        <v/>
      </c>
      <c r="AA1196" s="290" t="inlineStr">
        <is>
          <t>PUC</t>
        </is>
      </c>
    </row>
    <row r="1197" ht="15" customFormat="1" customHeight="1" s="290">
      <c r="A1197" s="290" t="n">
        <v>145</v>
      </c>
      <c r="B1197" s="290" t="n">
        <v>272</v>
      </c>
      <c r="C1197" s="311" t="inlineStr">
        <is>
          <t>Public Service Company of Colorado</t>
        </is>
      </c>
      <c r="D1197" s="290" t="inlineStr">
        <is>
          <t>CO</t>
        </is>
      </c>
      <c r="G1197" s="290" t="n">
        <v>392.2</v>
      </c>
      <c r="H1197" s="291">
        <f>G1197</f>
        <v/>
      </c>
      <c r="I1197" s="292" t="n">
        <v>43101</v>
      </c>
      <c r="K1197" s="290" t="inlineStr">
        <is>
          <t>Transportation Equipment-Light Trucks</t>
        </is>
      </c>
      <c r="L1197" s="293" t="n">
        <v>13610915</v>
      </c>
      <c r="M1197" s="331" t="n">
        <v>5201587</v>
      </c>
      <c r="V1197" s="321" t="n">
        <v>12</v>
      </c>
      <c r="W1197" s="296" t="n"/>
      <c r="X1197" s="290" t="n">
        <v>954610</v>
      </c>
      <c r="Y1197" s="284" t="n">
        <v>0.070136</v>
      </c>
      <c r="Z1197" s="295">
        <f>FALSE()</f>
        <v/>
      </c>
      <c r="AA1197" s="290" t="inlineStr">
        <is>
          <t>PUC</t>
        </is>
      </c>
    </row>
    <row r="1198" ht="15" customFormat="1" customHeight="1" s="290">
      <c r="A1198" s="290" t="n">
        <v>145</v>
      </c>
      <c r="B1198" s="290" t="n">
        <v>272</v>
      </c>
      <c r="C1198" s="311" t="inlineStr">
        <is>
          <t>Public Service Company of Colorado</t>
        </is>
      </c>
      <c r="D1198" s="290" t="inlineStr">
        <is>
          <t>CO</t>
        </is>
      </c>
      <c r="G1198" s="290" t="n">
        <v>392.3</v>
      </c>
      <c r="H1198" s="291">
        <f>G1198</f>
        <v/>
      </c>
      <c r="I1198" s="292" t="n">
        <v>43101</v>
      </c>
      <c r="K1198" s="290" t="inlineStr">
        <is>
          <t>Transportation Equipment-Trailers</t>
        </is>
      </c>
      <c r="L1198" s="293" t="n">
        <v>5575044</v>
      </c>
      <c r="M1198" s="327" t="n">
        <v>933620</v>
      </c>
      <c r="P1198" s="306" t="n"/>
      <c r="R1198" s="307" t="n"/>
      <c r="V1198" s="321" t="n">
        <v>25</v>
      </c>
      <c r="W1198" s="296" t="n"/>
      <c r="X1198" s="290" t="n">
        <v>174206</v>
      </c>
      <c r="Y1198" s="284" t="n">
        <v>0.031247</v>
      </c>
      <c r="Z1198" s="295">
        <f>FALSE()</f>
        <v/>
      </c>
      <c r="AA1198" s="290" t="inlineStr">
        <is>
          <t>PUC</t>
        </is>
      </c>
    </row>
    <row r="1199" ht="15" customFormat="1" customHeight="1" s="290">
      <c r="A1199" s="290" t="n">
        <v>145</v>
      </c>
      <c r="B1199" s="290" t="n">
        <v>272</v>
      </c>
      <c r="C1199" s="311" t="inlineStr">
        <is>
          <t>Public Service Company of Colorado</t>
        </is>
      </c>
      <c r="D1199" s="290" t="inlineStr">
        <is>
          <t>CO</t>
        </is>
      </c>
      <c r="G1199" s="290" t="n">
        <v>392.4</v>
      </c>
      <c r="H1199" s="291">
        <f>G1199</f>
        <v/>
      </c>
      <c r="I1199" s="292" t="n">
        <v>43101</v>
      </c>
      <c r="K1199" s="290" t="inlineStr">
        <is>
          <t>Transportation Equipment-Heavy Trucks</t>
        </is>
      </c>
      <c r="L1199" s="293" t="n">
        <v>50520332</v>
      </c>
      <c r="M1199" s="327" t="n">
        <v>22564481</v>
      </c>
      <c r="V1199" s="321" t="n">
        <v>14</v>
      </c>
      <c r="W1199" s="296" t="n"/>
      <c r="X1199" s="290" t="n">
        <v>2977534</v>
      </c>
      <c r="Y1199" s="284" t="n">
        <v>0.058937</v>
      </c>
      <c r="Z1199" s="295">
        <f>FALSE()</f>
        <v/>
      </c>
      <c r="AA1199" s="290" t="inlineStr">
        <is>
          <t>PUC</t>
        </is>
      </c>
    </row>
    <row r="1200" ht="15" customFormat="1" customHeight="1" s="290">
      <c r="A1200" s="290" t="n">
        <v>145</v>
      </c>
      <c r="B1200" s="290" t="n">
        <v>272</v>
      </c>
      <c r="C1200" s="311" t="inlineStr">
        <is>
          <t>Public Service Company of Colorado</t>
        </is>
      </c>
      <c r="D1200" s="290" t="inlineStr">
        <is>
          <t>CO</t>
        </is>
      </c>
      <c r="G1200" s="290" t="n">
        <v>393</v>
      </c>
      <c r="H1200" s="291">
        <f>G1200</f>
        <v/>
      </c>
      <c r="I1200" s="292" t="n">
        <v>43101</v>
      </c>
      <c r="K1200" s="290" t="inlineStr">
        <is>
          <t>Stores Equipment</t>
        </is>
      </c>
      <c r="L1200" s="293" t="n">
        <v>244023</v>
      </c>
      <c r="M1200" s="327" t="n">
        <v>86813</v>
      </c>
      <c r="P1200" s="306" t="n"/>
      <c r="R1200" s="307" t="n"/>
      <c r="V1200" s="321" t="n">
        <v>30</v>
      </c>
      <c r="W1200" s="296" t="n"/>
      <c r="X1200" s="290" t="n">
        <v>7721</v>
      </c>
      <c r="Y1200" s="284" t="n">
        <v>0.03164</v>
      </c>
      <c r="Z1200" s="295">
        <f>FALSE()</f>
        <v/>
      </c>
      <c r="AA1200" s="290" t="inlineStr">
        <is>
          <t>PUC</t>
        </is>
      </c>
    </row>
    <row r="1201" ht="15" customFormat="1" customHeight="1" s="290">
      <c r="A1201" s="290" t="n">
        <v>145</v>
      </c>
      <c r="B1201" s="290" t="n">
        <v>272</v>
      </c>
      <c r="C1201" s="311" t="inlineStr">
        <is>
          <t>Public Service Company of Colorado</t>
        </is>
      </c>
      <c r="D1201" s="290" t="inlineStr">
        <is>
          <t>CO</t>
        </is>
      </c>
      <c r="G1201" s="290" t="n">
        <v>394</v>
      </c>
      <c r="H1201" s="291">
        <f>G1201</f>
        <v/>
      </c>
      <c r="I1201" s="292" t="n">
        <v>43101</v>
      </c>
      <c r="K1201" s="290" t="inlineStr">
        <is>
          <t>Tools, Shop and Garage Equipment</t>
        </is>
      </c>
      <c r="L1201" s="293" t="n">
        <v>37773323</v>
      </c>
      <c r="M1201" s="331" t="n">
        <v>11584112</v>
      </c>
      <c r="P1201" s="306" t="n"/>
      <c r="R1201" s="307" t="n"/>
      <c r="V1201" s="332" t="n">
        <v>25</v>
      </c>
      <c r="W1201" s="296" t="n"/>
      <c r="X1201" s="290" t="n">
        <v>1452203</v>
      </c>
      <c r="Y1201" s="284" t="n">
        <v>0.038445</v>
      </c>
      <c r="Z1201" s="295">
        <f>FALSE()</f>
        <v/>
      </c>
      <c r="AA1201" s="290" t="inlineStr">
        <is>
          <t>PUC</t>
        </is>
      </c>
    </row>
    <row r="1202" ht="15" customFormat="1" customHeight="1" s="290">
      <c r="A1202" s="290" t="n">
        <v>145</v>
      </c>
      <c r="B1202" s="290" t="n">
        <v>272</v>
      </c>
      <c r="C1202" s="311" t="inlineStr">
        <is>
          <t>Public Service Company of Colorado</t>
        </is>
      </c>
      <c r="D1202" s="290" t="inlineStr">
        <is>
          <t>CO</t>
        </is>
      </c>
      <c r="G1202" s="290" t="n">
        <v>395</v>
      </c>
      <c r="H1202" s="291">
        <f>G1202</f>
        <v/>
      </c>
      <c r="I1202" s="292" t="n">
        <v>43101</v>
      </c>
      <c r="K1202" s="290" t="inlineStr">
        <is>
          <t>Laboratory Equipment</t>
        </is>
      </c>
      <c r="L1202" s="293" t="n">
        <v>3620211</v>
      </c>
      <c r="M1202" s="331" t="n">
        <v>1361702</v>
      </c>
      <c r="P1202" s="306" t="n"/>
      <c r="R1202" s="307" t="n"/>
      <c r="V1202" s="321" t="n">
        <v>10</v>
      </c>
      <c r="W1202" s="296" t="n"/>
      <c r="X1202" s="290" t="n">
        <v>362021</v>
      </c>
      <c r="Y1202" s="284" t="n">
        <v>0.1</v>
      </c>
      <c r="Z1202" s="295">
        <f>FALSE()</f>
        <v/>
      </c>
      <c r="AA1202" s="290" t="inlineStr">
        <is>
          <t>PUC</t>
        </is>
      </c>
    </row>
    <row r="1203" ht="15" customFormat="1" customHeight="1" s="290">
      <c r="A1203" s="290" t="n">
        <v>145</v>
      </c>
      <c r="B1203" s="290" t="n">
        <v>272</v>
      </c>
      <c r="C1203" s="311" t="inlineStr">
        <is>
          <t>Public Service Company of Colorado</t>
        </is>
      </c>
      <c r="D1203" s="290" t="inlineStr">
        <is>
          <t>CO</t>
        </is>
      </c>
      <c r="G1203" s="290" t="n">
        <v>396</v>
      </c>
      <c r="H1203" s="291">
        <f>G1203</f>
        <v/>
      </c>
      <c r="I1203" s="292" t="n">
        <v>43101</v>
      </c>
      <c r="K1203" s="290" t="inlineStr">
        <is>
          <t>Power Operated Equipment</t>
        </is>
      </c>
      <c r="L1203" s="293" t="n">
        <v>11036290</v>
      </c>
      <c r="M1203" s="327" t="n">
        <v>4270390</v>
      </c>
      <c r="P1203" s="306" t="n"/>
      <c r="R1203" s="307" t="n"/>
      <c r="V1203" s="321" t="n">
        <v>14</v>
      </c>
      <c r="W1203" s="296" t="n"/>
      <c r="X1203" s="290" t="n">
        <v>621785</v>
      </c>
      <c r="Y1203" s="284" t="n">
        <v>0.05634</v>
      </c>
      <c r="Z1203" s="295">
        <f>FALSE()</f>
        <v/>
      </c>
      <c r="AA1203" s="290" t="inlineStr">
        <is>
          <t>PUC</t>
        </is>
      </c>
    </row>
    <row r="1204" ht="15" customFormat="1" customHeight="1" s="290">
      <c r="A1204" s="290" t="n">
        <v>145</v>
      </c>
      <c r="B1204" s="290" t="n">
        <v>272</v>
      </c>
      <c r="C1204" s="311" t="inlineStr">
        <is>
          <t>Public Service Company of Colorado</t>
        </is>
      </c>
      <c r="D1204" s="290" t="inlineStr">
        <is>
          <t>CO</t>
        </is>
      </c>
      <c r="G1204" s="290" t="n">
        <v>397</v>
      </c>
      <c r="H1204" s="291">
        <f>G1204</f>
        <v/>
      </c>
      <c r="I1204" s="292" t="n">
        <v>43101</v>
      </c>
      <c r="K1204" s="290" t="inlineStr">
        <is>
          <t>Communication Equipment</t>
        </is>
      </c>
      <c r="L1204" s="304" t="n">
        <v>106376473</v>
      </c>
      <c r="M1204" s="333" t="n">
        <v>39911824</v>
      </c>
      <c r="P1204" s="306" t="n"/>
      <c r="R1204" s="307" t="n"/>
      <c r="V1204" s="321" t="n">
        <v>15</v>
      </c>
      <c r="W1204" s="296" t="n"/>
      <c r="X1204" s="305" t="n">
        <v>6702438</v>
      </c>
      <c r="Y1204" s="284" t="n">
        <v>0.06300699999999999</v>
      </c>
      <c r="Z1204" s="295">
        <f>FALSE()</f>
        <v/>
      </c>
      <c r="AA1204" s="290" t="inlineStr">
        <is>
          <t>PUC</t>
        </is>
      </c>
    </row>
    <row r="1205" ht="15" customFormat="1" customHeight="1" s="290">
      <c r="A1205" s="290" t="n">
        <v>145</v>
      </c>
      <c r="B1205" s="290" t="n">
        <v>272</v>
      </c>
      <c r="C1205" s="311" t="inlineStr">
        <is>
          <t>Public Service Company of Colorado</t>
        </is>
      </c>
      <c r="D1205" s="290" t="inlineStr">
        <is>
          <t>CO</t>
        </is>
      </c>
      <c r="G1205" s="290" t="n">
        <v>398</v>
      </c>
      <c r="H1205" s="291">
        <f>G1205</f>
        <v/>
      </c>
      <c r="I1205" s="292" t="n">
        <v>43101</v>
      </c>
      <c r="K1205" s="290" t="inlineStr">
        <is>
          <t>Miscellaneous Equipment</t>
        </is>
      </c>
      <c r="L1205" s="293" t="n">
        <v>1588039</v>
      </c>
      <c r="M1205" s="327" t="n">
        <v>770458</v>
      </c>
      <c r="V1205" s="321" t="n">
        <v>20</v>
      </c>
      <c r="W1205" s="296" t="n"/>
      <c r="X1205" s="290" t="n">
        <v>73013</v>
      </c>
      <c r="Y1205" s="284" t="n">
        <v>0.045977</v>
      </c>
      <c r="Z1205" s="295">
        <f>FALSE()</f>
        <v/>
      </c>
      <c r="AA1205" s="290" t="inlineStr">
        <is>
          <t>PUC</t>
        </is>
      </c>
    </row>
    <row r="1206" ht="15" customFormat="1" customHeight="1" s="290">
      <c r="A1206" s="290" t="n">
        <v>57</v>
      </c>
      <c r="B1206" s="290" t="n">
        <v>123</v>
      </c>
      <c r="C1206" s="278" t="inlineStr">
        <is>
          <t>Georgia Power Company</t>
        </is>
      </c>
      <c r="D1206" s="290" t="inlineStr">
        <is>
          <t>GA</t>
        </is>
      </c>
      <c r="F1206" s="290" t="n">
        <v>71</v>
      </c>
      <c r="G1206" s="290" t="inlineStr">
        <is>
          <t xml:space="preserve"> Boulevard CT</t>
        </is>
      </c>
      <c r="H1206" s="291" t="n">
        <v>341</v>
      </c>
      <c r="I1206" s="292" t="n">
        <v>40908</v>
      </c>
      <c r="J1206" s="292" t="n"/>
      <c r="K1206" s="290" t="inlineStr">
        <is>
          <t>341.0 Structures and Improvements</t>
        </is>
      </c>
      <c r="L1206" s="293" t="n">
        <v>60291</v>
      </c>
      <c r="M1206" s="293" t="n">
        <v>44322</v>
      </c>
      <c r="N1206" s="293" t="n">
        <v>42994</v>
      </c>
      <c r="P1206" s="290" t="inlineStr">
        <is>
          <t>Fore</t>
        </is>
      </c>
      <c r="Q1206" s="290" t="n">
        <v>15.5</v>
      </c>
      <c r="R1206" s="315" t="n">
        <v>0.448</v>
      </c>
      <c r="S1206" s="295">
        <f>FALSE()</f>
        <v/>
      </c>
      <c r="T1206" s="293" t="n">
        <v>27025</v>
      </c>
      <c r="V1206" s="290" t="n">
        <v>3.5</v>
      </c>
      <c r="W1206" s="296" t="n"/>
      <c r="X1206" s="293" t="n">
        <v>12284</v>
      </c>
      <c r="Y1206" s="315" t="n">
        <v>0.2037</v>
      </c>
      <c r="Z1206" s="295">
        <f>FALSE()</f>
        <v/>
      </c>
      <c r="AA1206" s="290" t="inlineStr">
        <is>
          <t>PUC</t>
        </is>
      </c>
    </row>
    <row r="1207" ht="15" customFormat="1" customHeight="1" s="290">
      <c r="A1207" s="290" t="n">
        <v>57</v>
      </c>
      <c r="B1207" s="290" t="n">
        <v>123</v>
      </c>
      <c r="C1207" s="278" t="inlineStr">
        <is>
          <t>Georgia Power Company</t>
        </is>
      </c>
      <c r="D1207" s="290" t="inlineStr">
        <is>
          <t>GA</t>
        </is>
      </c>
      <c r="F1207" s="290" t="n">
        <v>71</v>
      </c>
      <c r="G1207" s="290" t="inlineStr">
        <is>
          <t xml:space="preserve"> Boulevard CT</t>
        </is>
      </c>
      <c r="H1207" s="291" t="n">
        <v>342</v>
      </c>
      <c r="I1207" s="292" t="n">
        <v>40908</v>
      </c>
      <c r="J1207" s="292" t="n"/>
      <c r="K1207" s="290" t="inlineStr">
        <is>
          <t>342.0 Fuel Holders</t>
        </is>
      </c>
      <c r="L1207" s="293" t="n">
        <v>19390</v>
      </c>
      <c r="M1207" s="293" t="n">
        <v>16481</v>
      </c>
      <c r="N1207" s="293" t="n">
        <v>11601</v>
      </c>
      <c r="P1207" s="290" t="inlineStr">
        <is>
          <t>Fore</t>
        </is>
      </c>
      <c r="Q1207" s="290" t="n">
        <v>33.6</v>
      </c>
      <c r="R1207" s="315" t="n">
        <v>0.448</v>
      </c>
      <c r="S1207" s="295">
        <f>FALSE()</f>
        <v/>
      </c>
      <c r="T1207" s="293" t="n">
        <v>8692</v>
      </c>
      <c r="V1207" s="290" t="n">
        <v>3.5</v>
      </c>
      <c r="W1207" s="296" t="n"/>
      <c r="X1207" s="293" t="n">
        <v>3314</v>
      </c>
      <c r="Y1207" s="315" t="n">
        <v>0.1709</v>
      </c>
      <c r="Z1207" s="295">
        <f>FALSE()</f>
        <v/>
      </c>
      <c r="AA1207" s="290" t="inlineStr">
        <is>
          <t>PUC</t>
        </is>
      </c>
    </row>
    <row r="1208" ht="15" customFormat="1" customHeight="1" s="290">
      <c r="A1208" s="290" t="n">
        <v>57</v>
      </c>
      <c r="B1208" s="290" t="n">
        <v>123</v>
      </c>
      <c r="C1208" s="278" t="inlineStr">
        <is>
          <t>Georgia Power Company</t>
        </is>
      </c>
      <c r="D1208" s="290" t="inlineStr">
        <is>
          <t>GA</t>
        </is>
      </c>
      <c r="F1208" s="290" t="n">
        <v>71</v>
      </c>
      <c r="G1208" s="290" t="inlineStr">
        <is>
          <t xml:space="preserve"> Boulevard CT</t>
        </is>
      </c>
      <c r="H1208" s="291" t="n">
        <v>343</v>
      </c>
      <c r="I1208" s="292" t="n">
        <v>40908</v>
      </c>
      <c r="J1208" s="292" t="n"/>
      <c r="K1208" s="290" t="inlineStr">
        <is>
          <t>343.0 Prime Movers</t>
        </is>
      </c>
      <c r="L1208" s="293" t="n">
        <v>350508</v>
      </c>
      <c r="M1208" s="293" t="n">
        <v>292587</v>
      </c>
      <c r="N1208" s="293" t="n">
        <v>215035</v>
      </c>
      <c r="P1208" s="290" t="inlineStr">
        <is>
          <t>Fore</t>
        </is>
      </c>
      <c r="Q1208" s="290" t="n">
        <v>29.1</v>
      </c>
      <c r="R1208" s="315" t="n">
        <v>0.448</v>
      </c>
      <c r="S1208" s="295">
        <f>FALSE()</f>
        <v/>
      </c>
      <c r="T1208" s="293" t="n">
        <v>157114</v>
      </c>
      <c r="V1208" s="290" t="n">
        <v>3.5</v>
      </c>
      <c r="W1208" s="296" t="n"/>
      <c r="X1208" s="293" t="n">
        <v>61439</v>
      </c>
      <c r="Y1208" s="315" t="n">
        <v>0.1753</v>
      </c>
      <c r="Z1208" s="295">
        <f>FALSE()</f>
        <v/>
      </c>
      <c r="AA1208" s="290" t="inlineStr">
        <is>
          <t>PUC</t>
        </is>
      </c>
    </row>
    <row r="1209" ht="15" customFormat="1" customHeight="1" s="290">
      <c r="A1209" s="290" t="n">
        <v>57</v>
      </c>
      <c r="B1209" s="290" t="n">
        <v>123</v>
      </c>
      <c r="C1209" s="278" t="inlineStr">
        <is>
          <t>Georgia Power Company</t>
        </is>
      </c>
      <c r="D1209" s="290" t="inlineStr">
        <is>
          <t>GA</t>
        </is>
      </c>
      <c r="F1209" s="290" t="n">
        <v>71</v>
      </c>
      <c r="G1209" s="290" t="inlineStr">
        <is>
          <t xml:space="preserve"> Boulevard CT</t>
        </is>
      </c>
      <c r="H1209" s="291" t="n">
        <v>344</v>
      </c>
      <c r="I1209" s="292" t="n">
        <v>40908</v>
      </c>
      <c r="J1209" s="292" t="n"/>
      <c r="K1209" s="290" t="inlineStr">
        <is>
          <t>344.0 Generators</t>
        </is>
      </c>
      <c r="L1209" s="293" t="n">
        <v>164957</v>
      </c>
      <c r="M1209" s="293" t="n">
        <v>101736</v>
      </c>
      <c r="N1209" s="293" t="n">
        <v>137163</v>
      </c>
      <c r="P1209" s="290" t="inlineStr">
        <is>
          <t>Fore</t>
        </is>
      </c>
      <c r="Q1209" s="290" t="n">
        <v>10</v>
      </c>
      <c r="R1209" s="315" t="n">
        <v>0.448</v>
      </c>
      <c r="S1209" s="295">
        <f>FALSE()</f>
        <v/>
      </c>
      <c r="T1209" s="293" t="n">
        <v>73941</v>
      </c>
      <c r="V1209" s="290" t="n">
        <v>3.5</v>
      </c>
      <c r="W1209" s="296" t="n"/>
      <c r="X1209" s="293" t="n">
        <v>39189</v>
      </c>
      <c r="Y1209" s="315" t="n">
        <v>0.2376</v>
      </c>
      <c r="Z1209" s="295">
        <f>FALSE()</f>
        <v/>
      </c>
      <c r="AA1209" s="290" t="inlineStr">
        <is>
          <t>PUC</t>
        </is>
      </c>
    </row>
    <row r="1210" ht="15" customFormat="1" customHeight="1" s="290">
      <c r="A1210" s="290" t="n">
        <v>57</v>
      </c>
      <c r="B1210" s="290" t="n">
        <v>123</v>
      </c>
      <c r="C1210" s="278" t="inlineStr">
        <is>
          <t>Georgia Power Company</t>
        </is>
      </c>
      <c r="D1210" s="290" t="inlineStr">
        <is>
          <t>GA</t>
        </is>
      </c>
      <c r="F1210" s="290" t="n">
        <v>71</v>
      </c>
      <c r="G1210" s="290" t="inlineStr">
        <is>
          <t xml:space="preserve"> Boulevard CT</t>
        </is>
      </c>
      <c r="H1210" s="291" t="n">
        <v>345</v>
      </c>
      <c r="I1210" s="292" t="n">
        <v>40908</v>
      </c>
      <c r="J1210" s="292" t="n"/>
      <c r="K1210" s="290" t="inlineStr">
        <is>
          <t>345.0 Accessory Electric Equipment</t>
        </is>
      </c>
      <c r="L1210" s="293" t="n">
        <v>719212</v>
      </c>
      <c r="M1210" s="293" t="n">
        <v>441155</v>
      </c>
      <c r="N1210" s="293" t="n">
        <v>600440</v>
      </c>
      <c r="P1210" s="290" t="inlineStr">
        <is>
          <t>Fore</t>
        </is>
      </c>
      <c r="Q1210" s="290" t="n">
        <v>9.9</v>
      </c>
      <c r="R1210" s="315" t="n">
        <v>0.448</v>
      </c>
      <c r="S1210" s="295">
        <f>FALSE()</f>
        <v/>
      </c>
      <c r="T1210" s="293" t="n">
        <v>322383</v>
      </c>
      <c r="V1210" s="290" t="n">
        <v>3.5</v>
      </c>
      <c r="W1210" s="296" t="n"/>
      <c r="X1210" s="293" t="n">
        <v>171554</v>
      </c>
      <c r="Y1210" s="315" t="n">
        <v>0.2385</v>
      </c>
      <c r="Z1210" s="295">
        <f>FALSE()</f>
        <v/>
      </c>
      <c r="AA1210" s="290" t="inlineStr">
        <is>
          <t>PUC</t>
        </is>
      </c>
    </row>
    <row r="1211" ht="15" customFormat="1" customHeight="1" s="290">
      <c r="A1211" s="290" t="n">
        <v>57</v>
      </c>
      <c r="B1211" s="290" t="n">
        <v>123</v>
      </c>
      <c r="C1211" s="278" t="inlineStr">
        <is>
          <t>Georgia Power Company</t>
        </is>
      </c>
      <c r="D1211" s="290" t="inlineStr">
        <is>
          <t>GA</t>
        </is>
      </c>
      <c r="F1211" s="290" t="n">
        <v>71</v>
      </c>
      <c r="G1211" s="290" t="inlineStr">
        <is>
          <t xml:space="preserve"> Boulevard CT</t>
        </is>
      </c>
      <c r="H1211" s="291" t="n">
        <v>346</v>
      </c>
      <c r="I1211" s="292" t="n">
        <v>40908</v>
      </c>
      <c r="J1211" s="292" t="n"/>
      <c r="K1211" s="290" t="inlineStr">
        <is>
          <t>346.0 Misc. Power Plant Equipment</t>
        </is>
      </c>
      <c r="L1211" s="293" t="n">
        <v>9290</v>
      </c>
      <c r="M1211" s="293" t="n">
        <v>7879</v>
      </c>
      <c r="N1211" s="293" t="n">
        <v>5574</v>
      </c>
      <c r="P1211" s="290" t="inlineStr">
        <is>
          <t>Fore</t>
        </is>
      </c>
      <c r="Q1211" s="290" t="n">
        <v>33</v>
      </c>
      <c r="R1211" s="315" t="n">
        <v>0.448</v>
      </c>
      <c r="S1211" s="295">
        <f>FALSE()</f>
        <v/>
      </c>
      <c r="T1211" s="293" t="n">
        <v>4164</v>
      </c>
      <c r="V1211" s="290" t="n">
        <v>3.5</v>
      </c>
      <c r="W1211" s="296" t="n"/>
      <c r="X1211" s="293" t="n">
        <v>1593</v>
      </c>
      <c r="Y1211" s="315" t="n">
        <v>0.1714</v>
      </c>
      <c r="Z1211" s="295">
        <f>FALSE()</f>
        <v/>
      </c>
      <c r="AA1211" s="290" t="inlineStr">
        <is>
          <t>PUC</t>
        </is>
      </c>
    </row>
    <row r="1212" ht="15" customFormat="1" customHeight="1" s="290">
      <c r="A1212" s="290" t="n">
        <v>57</v>
      </c>
      <c r="B1212" s="290" t="n">
        <v>123</v>
      </c>
      <c r="C1212" s="278" t="inlineStr">
        <is>
          <t>Georgia Power Company</t>
        </is>
      </c>
      <c r="D1212" s="290" t="inlineStr">
        <is>
          <t>GA</t>
        </is>
      </c>
      <c r="F1212" s="290" t="n">
        <v>142</v>
      </c>
      <c r="G1212" s="290" t="inlineStr">
        <is>
          <t xml:space="preserve"> Dalton Solar Project</t>
        </is>
      </c>
      <c r="H1212" s="291" t="n">
        <v>341</v>
      </c>
      <c r="I1212" s="292" t="n">
        <v>40908</v>
      </c>
      <c r="J1212" s="292" t="n"/>
      <c r="K1212" s="290" t="inlineStr">
        <is>
          <t>341.0 Structures and Improvements</t>
        </is>
      </c>
      <c r="L1212" s="293" t="n"/>
      <c r="M1212" s="293" t="n"/>
      <c r="S1212" s="295">
        <f>FALSE()</f>
        <v/>
      </c>
      <c r="W1212" s="296" t="n"/>
      <c r="Z1212" s="295">
        <f>FALSE()</f>
        <v/>
      </c>
      <c r="AA1212" s="290" t="inlineStr">
        <is>
          <t>PUC</t>
        </is>
      </c>
    </row>
    <row r="1213" ht="15" customFormat="1" customHeight="1" s="290">
      <c r="A1213" s="290" t="n">
        <v>57</v>
      </c>
      <c r="B1213" s="290" t="n">
        <v>123</v>
      </c>
      <c r="C1213" s="278" t="inlineStr">
        <is>
          <t>Georgia Power Company</t>
        </is>
      </c>
      <c r="D1213" s="290" t="inlineStr">
        <is>
          <t>GA</t>
        </is>
      </c>
      <c r="F1213" s="290" t="n">
        <v>142</v>
      </c>
      <c r="G1213" s="290" t="inlineStr">
        <is>
          <t xml:space="preserve"> Dalton Solar Project</t>
        </is>
      </c>
      <c r="H1213" s="291" t="n">
        <v>342</v>
      </c>
      <c r="I1213" s="292" t="n">
        <v>40908</v>
      </c>
      <c r="J1213" s="292" t="n"/>
      <c r="K1213" s="290" t="inlineStr">
        <is>
          <t>342.0 Fuel Holders</t>
        </is>
      </c>
      <c r="L1213" s="293" t="n"/>
      <c r="M1213" s="293" t="n"/>
      <c r="S1213" s="295">
        <f>FALSE()</f>
        <v/>
      </c>
      <c r="W1213" s="296" t="n"/>
      <c r="Z1213" s="295">
        <f>FALSE()</f>
        <v/>
      </c>
      <c r="AA1213" s="290" t="inlineStr">
        <is>
          <t>PUC</t>
        </is>
      </c>
    </row>
    <row r="1214" ht="15" customFormat="1" customHeight="1" s="290">
      <c r="A1214" s="290" t="n">
        <v>57</v>
      </c>
      <c r="B1214" s="290" t="n">
        <v>123</v>
      </c>
      <c r="C1214" s="278" t="inlineStr">
        <is>
          <t>Georgia Power Company</t>
        </is>
      </c>
      <c r="D1214" s="290" t="inlineStr">
        <is>
          <t>GA</t>
        </is>
      </c>
      <c r="F1214" s="290" t="n">
        <v>142</v>
      </c>
      <c r="G1214" s="290" t="inlineStr">
        <is>
          <t xml:space="preserve"> Dalton Solar Project</t>
        </is>
      </c>
      <c r="H1214" s="291" t="n">
        <v>343</v>
      </c>
      <c r="I1214" s="292" t="n">
        <v>40908</v>
      </c>
      <c r="J1214" s="292" t="n"/>
      <c r="K1214" s="290" t="inlineStr">
        <is>
          <t>343.0 Prime Movers</t>
        </is>
      </c>
      <c r="L1214" s="293" t="n"/>
      <c r="M1214" s="293" t="n"/>
      <c r="S1214" s="295">
        <f>FALSE()</f>
        <v/>
      </c>
      <c r="W1214" s="296" t="n"/>
      <c r="Z1214" s="295">
        <f>FALSE()</f>
        <v/>
      </c>
      <c r="AA1214" s="290" t="inlineStr">
        <is>
          <t>PUC</t>
        </is>
      </c>
    </row>
    <row r="1215" ht="15" customFormat="1" customHeight="1" s="290">
      <c r="A1215" s="290" t="n">
        <v>57</v>
      </c>
      <c r="B1215" s="290" t="n">
        <v>123</v>
      </c>
      <c r="C1215" s="278" t="inlineStr">
        <is>
          <t>Georgia Power Company</t>
        </is>
      </c>
      <c r="D1215" s="290" t="inlineStr">
        <is>
          <t>GA</t>
        </is>
      </c>
      <c r="F1215" s="290" t="n">
        <v>142</v>
      </c>
      <c r="G1215" s="290" t="inlineStr">
        <is>
          <t xml:space="preserve"> Dalton Solar Project</t>
        </is>
      </c>
      <c r="H1215" s="291" t="n">
        <v>344</v>
      </c>
      <c r="I1215" s="292" t="n">
        <v>40908</v>
      </c>
      <c r="J1215" s="292" t="n"/>
      <c r="K1215" s="290" t="inlineStr">
        <is>
          <t>344.0 Generators</t>
        </is>
      </c>
      <c r="L1215" s="293" t="n">
        <v>1537619</v>
      </c>
      <c r="M1215" s="293" t="n">
        <v>3366</v>
      </c>
      <c r="N1215" s="293" t="n">
        <v>1534259</v>
      </c>
      <c r="P1215" s="290" t="inlineStr">
        <is>
          <t>Fore</t>
        </is>
      </c>
      <c r="Q1215" s="290" t="n">
        <v>30</v>
      </c>
      <c r="R1215" s="315" t="n">
        <v>0</v>
      </c>
      <c r="S1215" s="295">
        <f>FALSE()</f>
        <v/>
      </c>
      <c r="T1215" s="290" t="n">
        <v>6</v>
      </c>
      <c r="V1215" s="290" t="n">
        <v>29.5</v>
      </c>
      <c r="W1215" s="296" t="n"/>
      <c r="X1215" s="293" t="n">
        <v>52009</v>
      </c>
      <c r="Y1215" s="315" t="n">
        <v>0.0338</v>
      </c>
      <c r="Z1215" s="295">
        <f>FALSE()</f>
        <v/>
      </c>
      <c r="AA1215" s="290" t="inlineStr">
        <is>
          <t>PUC</t>
        </is>
      </c>
    </row>
    <row r="1216" ht="17.25" customFormat="1" customHeight="1" s="290">
      <c r="A1216" s="290" t="n">
        <v>57</v>
      </c>
      <c r="B1216" s="290" t="n">
        <v>123</v>
      </c>
      <c r="C1216" s="278" t="inlineStr">
        <is>
          <t>Georgia Power Company</t>
        </is>
      </c>
      <c r="D1216" s="290" t="inlineStr">
        <is>
          <t>GA</t>
        </is>
      </c>
      <c r="F1216" s="290" t="n">
        <v>142</v>
      </c>
      <c r="G1216" s="290" t="inlineStr">
        <is>
          <t xml:space="preserve"> Dalton Solar Project</t>
        </is>
      </c>
      <c r="H1216" s="291" t="n">
        <v>345</v>
      </c>
      <c r="I1216" s="292" t="n">
        <v>40908</v>
      </c>
      <c r="J1216" s="292" t="n"/>
      <c r="K1216" s="290" t="inlineStr">
        <is>
          <t>345.0 Accessory Electric Equipment</t>
        </is>
      </c>
      <c r="L1216" s="293" t="n"/>
      <c r="M1216" s="293" t="n"/>
      <c r="S1216" s="295">
        <f>FALSE()</f>
        <v/>
      </c>
      <c r="W1216" s="296" t="n"/>
      <c r="Z1216" s="295">
        <f>FALSE()</f>
        <v/>
      </c>
      <c r="AA1216" s="290" t="inlineStr">
        <is>
          <t>PUC</t>
        </is>
      </c>
    </row>
    <row r="1217" ht="15" customFormat="1" customHeight="1" s="290">
      <c r="A1217" s="290" t="n">
        <v>57</v>
      </c>
      <c r="B1217" s="290" t="n">
        <v>123</v>
      </c>
      <c r="C1217" s="278" t="inlineStr">
        <is>
          <t>Georgia Power Company</t>
        </is>
      </c>
      <c r="D1217" s="290" t="inlineStr">
        <is>
          <t>GA</t>
        </is>
      </c>
      <c r="F1217" s="290" t="n">
        <v>142</v>
      </c>
      <c r="G1217" s="290" t="inlineStr">
        <is>
          <t xml:space="preserve"> Dalton Solar Project</t>
        </is>
      </c>
      <c r="H1217" s="291" t="n">
        <v>346</v>
      </c>
      <c r="I1217" s="292" t="n">
        <v>40908</v>
      </c>
      <c r="J1217" s="292" t="n"/>
      <c r="K1217" s="290" t="inlineStr">
        <is>
          <t>346.0 Misc. Power Plant Equipment</t>
        </is>
      </c>
      <c r="L1217" s="293" t="n">
        <v>15470</v>
      </c>
      <c r="M1217" s="293" t="n">
        <v>36</v>
      </c>
      <c r="N1217" s="293" t="n">
        <v>15440</v>
      </c>
      <c r="P1217" s="290" t="inlineStr">
        <is>
          <t>Fore</t>
        </is>
      </c>
      <c r="Q1217" s="290" t="n">
        <v>28.3</v>
      </c>
      <c r="R1217" s="315" t="n">
        <v>0</v>
      </c>
      <c r="S1217" s="295">
        <f>FALSE()</f>
        <v/>
      </c>
      <c r="T1217" s="290" t="n">
        <v>6</v>
      </c>
      <c r="V1217" s="290" t="n">
        <v>27.75</v>
      </c>
      <c r="W1217" s="296" t="n"/>
      <c r="X1217" s="290" t="n">
        <v>556</v>
      </c>
      <c r="Y1217" s="315" t="n">
        <v>0.036</v>
      </c>
      <c r="Z1217" s="295">
        <f>FALSE()</f>
        <v/>
      </c>
      <c r="AA1217" s="290" t="inlineStr">
        <is>
          <t>PUC</t>
        </is>
      </c>
    </row>
    <row r="1218" ht="17.25" customFormat="1" customHeight="1" s="290">
      <c r="A1218" s="290" t="n">
        <v>57</v>
      </c>
      <c r="B1218" s="290" t="n">
        <v>123</v>
      </c>
      <c r="C1218" s="278" t="inlineStr">
        <is>
          <t>Georgia Power Company</t>
        </is>
      </c>
      <c r="D1218" s="290" t="inlineStr">
        <is>
          <t>GA</t>
        </is>
      </c>
      <c r="F1218" s="290" t="n">
        <v>304</v>
      </c>
      <c r="G1218" s="290" t="inlineStr">
        <is>
          <t xml:space="preserve"> Kraft CT</t>
        </is>
      </c>
      <c r="H1218" s="291" t="n">
        <v>341</v>
      </c>
      <c r="I1218" s="292" t="n">
        <v>40908</v>
      </c>
      <c r="J1218" s="292" t="n"/>
      <c r="K1218" s="290" t="inlineStr">
        <is>
          <t>341.0 Structures and Improvements</t>
        </is>
      </c>
      <c r="L1218" s="293" t="n">
        <v>111221</v>
      </c>
      <c r="M1218" s="293" t="n">
        <v>93754</v>
      </c>
      <c r="N1218" s="293" t="n">
        <v>26071</v>
      </c>
      <c r="P1218" s="290" t="inlineStr">
        <is>
          <t>Fore</t>
        </is>
      </c>
      <c r="Q1218" s="290" t="n">
        <v>45</v>
      </c>
      <c r="R1218" s="315" t="n">
        <v>0.077</v>
      </c>
      <c r="S1218" s="295">
        <f>FALSE()</f>
        <v/>
      </c>
      <c r="T1218" s="293" t="n">
        <v>8604</v>
      </c>
      <c r="V1218" s="290" t="n">
        <v>2.5</v>
      </c>
      <c r="W1218" s="296" t="n"/>
      <c r="X1218" s="293" t="n">
        <v>10428</v>
      </c>
      <c r="Y1218" s="315" t="n">
        <v>0.09379999999999999</v>
      </c>
      <c r="Z1218" s="295">
        <f>FALSE()</f>
        <v/>
      </c>
      <c r="AA1218" s="290" t="inlineStr">
        <is>
          <t>PUC</t>
        </is>
      </c>
    </row>
    <row r="1219" ht="15" customFormat="1" customHeight="1" s="290">
      <c r="A1219" s="290" t="n">
        <v>57</v>
      </c>
      <c r="B1219" s="290" t="n">
        <v>123</v>
      </c>
      <c r="C1219" s="278" t="inlineStr">
        <is>
          <t>Georgia Power Company</t>
        </is>
      </c>
      <c r="D1219" s="290" t="inlineStr">
        <is>
          <t>GA</t>
        </is>
      </c>
      <c r="F1219" s="290" t="n">
        <v>304</v>
      </c>
      <c r="G1219" s="290" t="inlineStr">
        <is>
          <t xml:space="preserve"> Kraft CT</t>
        </is>
      </c>
      <c r="H1219" s="291" t="n">
        <v>342</v>
      </c>
      <c r="I1219" s="292" t="n">
        <v>40908</v>
      </c>
      <c r="J1219" s="292" t="n"/>
      <c r="K1219" s="290" t="inlineStr">
        <is>
          <t>342.0 Fuel Holders</t>
        </is>
      </c>
      <c r="L1219" s="293" t="n">
        <v>138741</v>
      </c>
      <c r="M1219" s="293" t="n">
        <v>116870</v>
      </c>
      <c r="N1219" s="293" t="n">
        <v>32604</v>
      </c>
      <c r="P1219" s="290" t="inlineStr">
        <is>
          <t>Fore</t>
        </is>
      </c>
      <c r="Q1219" s="290" t="n">
        <v>44.5</v>
      </c>
      <c r="R1219" s="315" t="n">
        <v>0.077</v>
      </c>
      <c r="S1219" s="295">
        <f>FALSE()</f>
        <v/>
      </c>
      <c r="T1219" s="293" t="n">
        <v>10733</v>
      </c>
      <c r="V1219" s="290" t="n">
        <v>2.5</v>
      </c>
      <c r="W1219" s="296" t="n"/>
      <c r="X1219" s="293" t="n">
        <v>13041</v>
      </c>
      <c r="Y1219" s="315" t="n">
        <v>0.094</v>
      </c>
      <c r="Z1219" s="295">
        <f>FALSE()</f>
        <v/>
      </c>
      <c r="AA1219" s="290" t="inlineStr">
        <is>
          <t>PUC</t>
        </is>
      </c>
    </row>
    <row r="1220" ht="17.25" customFormat="1" customHeight="1" s="290">
      <c r="A1220" s="290" t="n">
        <v>57</v>
      </c>
      <c r="B1220" s="290" t="n">
        <v>123</v>
      </c>
      <c r="C1220" s="278" t="inlineStr">
        <is>
          <t>Georgia Power Company</t>
        </is>
      </c>
      <c r="D1220" s="290" t="inlineStr">
        <is>
          <t>GA</t>
        </is>
      </c>
      <c r="F1220" s="290" t="n">
        <v>304</v>
      </c>
      <c r="G1220" s="290" t="inlineStr">
        <is>
          <t xml:space="preserve"> Kraft CT</t>
        </is>
      </c>
      <c r="H1220" s="291" t="n">
        <v>343</v>
      </c>
      <c r="I1220" s="292" t="n">
        <v>40908</v>
      </c>
      <c r="J1220" s="292" t="n"/>
      <c r="K1220" s="290" t="inlineStr">
        <is>
          <t>343.0 Prime Movers</t>
        </is>
      </c>
      <c r="L1220" s="293" t="n">
        <v>893950</v>
      </c>
      <c r="M1220" s="293" t="n">
        <v>753078</v>
      </c>
      <c r="N1220" s="293" t="n">
        <v>210026</v>
      </c>
      <c r="P1220" s="290" t="inlineStr">
        <is>
          <t>Fore</t>
        </is>
      </c>
      <c r="Q1220" s="290" t="n">
        <v>44.5</v>
      </c>
      <c r="R1220" s="315" t="n">
        <v>0.077</v>
      </c>
      <c r="S1220" s="295">
        <f>FALSE()</f>
        <v/>
      </c>
      <c r="T1220" s="293" t="n">
        <v>69154</v>
      </c>
      <c r="V1220" s="290" t="n">
        <v>2.5</v>
      </c>
      <c r="W1220" s="296" t="n"/>
      <c r="X1220" s="293" t="n">
        <v>84010</v>
      </c>
      <c r="Y1220" s="315" t="n">
        <v>0.094</v>
      </c>
      <c r="Z1220" s="295">
        <f>FALSE()</f>
        <v/>
      </c>
      <c r="AA1220" s="290" t="inlineStr">
        <is>
          <t>PUC</t>
        </is>
      </c>
    </row>
    <row r="1221" ht="15" customFormat="1" customHeight="1" s="290">
      <c r="A1221" s="290" t="n">
        <v>57</v>
      </c>
      <c r="B1221" s="290" t="n">
        <v>123</v>
      </c>
      <c r="C1221" s="278" t="inlineStr">
        <is>
          <t>Georgia Power Company</t>
        </is>
      </c>
      <c r="D1221" s="290" t="inlineStr">
        <is>
          <t>GA</t>
        </is>
      </c>
      <c r="F1221" s="290" t="n">
        <v>304</v>
      </c>
      <c r="G1221" s="290" t="inlineStr">
        <is>
          <t xml:space="preserve"> Kraft CT</t>
        </is>
      </c>
      <c r="H1221" s="291" t="n">
        <v>344</v>
      </c>
      <c r="I1221" s="292" t="n">
        <v>40908</v>
      </c>
      <c r="J1221" s="292" t="n"/>
      <c r="K1221" s="290" t="inlineStr">
        <is>
          <t>344.0 Generators</t>
        </is>
      </c>
      <c r="L1221" s="293" t="n">
        <v>485302</v>
      </c>
      <c r="M1221" s="293" t="n">
        <v>399204</v>
      </c>
      <c r="N1221" s="293" t="n">
        <v>123640</v>
      </c>
      <c r="P1221" s="290" t="inlineStr">
        <is>
          <t>Fore</t>
        </is>
      </c>
      <c r="Q1221" s="290" t="n">
        <v>31.9</v>
      </c>
      <c r="R1221" s="315" t="n">
        <v>0.077</v>
      </c>
      <c r="S1221" s="295">
        <f>FALSE()</f>
        <v/>
      </c>
      <c r="T1221" s="293" t="n">
        <v>37542</v>
      </c>
      <c r="V1221" s="290" t="n">
        <v>2.5</v>
      </c>
      <c r="W1221" s="296" t="n"/>
      <c r="X1221" s="293" t="n">
        <v>49456</v>
      </c>
      <c r="Y1221" s="315" t="n">
        <v>0.1019</v>
      </c>
      <c r="Z1221" s="295">
        <f>FALSE()</f>
        <v/>
      </c>
      <c r="AA1221" s="290" t="inlineStr">
        <is>
          <t>PUC</t>
        </is>
      </c>
    </row>
    <row r="1222" ht="17.25" customFormat="1" customHeight="1" s="290">
      <c r="A1222" s="290" t="n">
        <v>57</v>
      </c>
      <c r="B1222" s="290" t="n">
        <v>123</v>
      </c>
      <c r="C1222" s="278" t="inlineStr">
        <is>
          <t>Georgia Power Company</t>
        </is>
      </c>
      <c r="D1222" s="290" t="inlineStr">
        <is>
          <t>GA</t>
        </is>
      </c>
      <c r="F1222" s="290" t="n">
        <v>304</v>
      </c>
      <c r="G1222" s="290" t="inlineStr">
        <is>
          <t xml:space="preserve"> Kraft CT</t>
        </is>
      </c>
      <c r="H1222" s="291" t="n">
        <v>345</v>
      </c>
      <c r="I1222" s="292" t="n">
        <v>40908</v>
      </c>
      <c r="J1222" s="292" t="n"/>
      <c r="K1222" s="290" t="inlineStr">
        <is>
          <t>345.0 Accessory Electric Equipment</t>
        </is>
      </c>
      <c r="L1222" s="293" t="n">
        <v>493358</v>
      </c>
      <c r="M1222" s="293" t="n">
        <v>377036</v>
      </c>
      <c r="N1222" s="293" t="n">
        <v>154487</v>
      </c>
      <c r="P1222" s="290" t="inlineStr">
        <is>
          <t>Fore</t>
        </is>
      </c>
      <c r="Q1222" s="290" t="n">
        <v>17.4</v>
      </c>
      <c r="R1222" s="315" t="n">
        <v>0.077</v>
      </c>
      <c r="S1222" s="295">
        <f>FALSE()</f>
        <v/>
      </c>
      <c r="T1222" s="293" t="n">
        <v>38165</v>
      </c>
      <c r="V1222" s="290" t="n">
        <v>2.5</v>
      </c>
      <c r="W1222" s="296" t="n"/>
      <c r="X1222" s="293" t="n">
        <v>61795</v>
      </c>
      <c r="Y1222" s="315" t="n">
        <v>0.1253</v>
      </c>
      <c r="Z1222" s="295">
        <f>FALSE()</f>
        <v/>
      </c>
      <c r="AA1222" s="290" t="inlineStr">
        <is>
          <t>PUC</t>
        </is>
      </c>
    </row>
    <row r="1223" ht="15" customFormat="1" customHeight="1" s="290">
      <c r="A1223" s="290" t="n">
        <v>57</v>
      </c>
      <c r="B1223" s="290" t="n">
        <v>123</v>
      </c>
      <c r="C1223" s="278" t="inlineStr">
        <is>
          <t>Georgia Power Company</t>
        </is>
      </c>
      <c r="D1223" s="290" t="inlineStr">
        <is>
          <t>GA</t>
        </is>
      </c>
      <c r="F1223" s="290" t="n">
        <v>304</v>
      </c>
      <c r="G1223" s="290" t="inlineStr">
        <is>
          <t xml:space="preserve"> Kraft CT</t>
        </is>
      </c>
      <c r="H1223" s="291" t="n">
        <v>346</v>
      </c>
      <c r="I1223" s="292" t="n">
        <v>40908</v>
      </c>
      <c r="J1223" s="292" t="n"/>
      <c r="K1223" s="290" t="inlineStr">
        <is>
          <t>346.0 Misc. Power Plant Equipment</t>
        </is>
      </c>
      <c r="L1223" s="293" t="n">
        <v>21625</v>
      </c>
      <c r="M1223" s="293" t="n">
        <v>16527</v>
      </c>
      <c r="N1223" s="293" t="n">
        <v>6772</v>
      </c>
      <c r="P1223" s="290" t="inlineStr">
        <is>
          <t>Fore</t>
        </is>
      </c>
      <c r="Q1223" s="290" t="n">
        <v>17.4</v>
      </c>
      <c r="R1223" s="315" t="n">
        <v>0.077</v>
      </c>
      <c r="S1223" s="295">
        <f>FALSE()</f>
        <v/>
      </c>
      <c r="T1223" s="293" t="n">
        <v>1673</v>
      </c>
      <c r="V1223" s="290" t="n">
        <v>2.5</v>
      </c>
      <c r="W1223" s="296" t="n"/>
      <c r="X1223" s="293" t="n">
        <v>2709</v>
      </c>
      <c r="Y1223" s="315" t="n">
        <v>0.1253</v>
      </c>
      <c r="Z1223" s="295">
        <f>FALSE()</f>
        <v/>
      </c>
      <c r="AA1223" s="290" t="inlineStr">
        <is>
          <t>PUC</t>
        </is>
      </c>
    </row>
    <row r="1224" ht="17.25" customFormat="1" customHeight="1" s="290">
      <c r="A1224" s="290" t="n">
        <v>57</v>
      </c>
      <c r="B1224" s="290" t="n">
        <v>123</v>
      </c>
      <c r="C1224" s="278" t="inlineStr">
        <is>
          <t>Georgia Power Company</t>
        </is>
      </c>
      <c r="D1224" s="290" t="inlineStr">
        <is>
          <t>GA</t>
        </is>
      </c>
      <c r="F1224" s="290" t="n">
        <v>410</v>
      </c>
      <c r="G1224" s="290" t="inlineStr">
        <is>
          <t xml:space="preserve"> Mitchell Unit 3</t>
        </is>
      </c>
      <c r="H1224" s="291" t="n">
        <v>311</v>
      </c>
      <c r="I1224" s="292" t="n">
        <v>40908</v>
      </c>
      <c r="J1224" s="292" t="n"/>
      <c r="K1224" s="290" t="inlineStr">
        <is>
          <t>311.0 Structures and Improvements</t>
        </is>
      </c>
      <c r="L1224" s="293" t="n">
        <v>3543867</v>
      </c>
      <c r="M1224" s="293" t="n">
        <v>3178215</v>
      </c>
      <c r="N1224" s="293" t="n">
        <v>559124</v>
      </c>
      <c r="P1224" s="290" t="inlineStr">
        <is>
          <t>Fore</t>
        </is>
      </c>
      <c r="Q1224" s="290" t="n">
        <v>61.5</v>
      </c>
      <c r="R1224" s="315" t="n">
        <v>0.055</v>
      </c>
      <c r="S1224" s="295">
        <f>FALSE()</f>
        <v/>
      </c>
      <c r="T1224" s="293" t="n">
        <v>193473</v>
      </c>
      <c r="V1224" s="290" t="n">
        <v>16.27</v>
      </c>
      <c r="W1224" s="296" t="n"/>
      <c r="X1224" s="293" t="n">
        <v>34365</v>
      </c>
      <c r="Y1224" s="315" t="n">
        <v>0.0097</v>
      </c>
      <c r="Z1224" s="295">
        <f>FALSE()</f>
        <v/>
      </c>
      <c r="AA1224" s="290" t="inlineStr">
        <is>
          <t>PUC</t>
        </is>
      </c>
    </row>
    <row r="1225" ht="15" customFormat="1" customHeight="1" s="290">
      <c r="A1225" s="290" t="n">
        <v>57</v>
      </c>
      <c r="B1225" s="290" t="n">
        <v>123</v>
      </c>
      <c r="C1225" s="278" t="inlineStr">
        <is>
          <t>Georgia Power Company</t>
        </is>
      </c>
      <c r="D1225" s="290" t="inlineStr">
        <is>
          <t>GA</t>
        </is>
      </c>
      <c r="F1225" s="290" t="n">
        <v>410</v>
      </c>
      <c r="G1225" s="290" t="inlineStr">
        <is>
          <t xml:space="preserve"> Mitchell Unit 3</t>
        </is>
      </c>
      <c r="H1225" s="291" t="n">
        <v>312</v>
      </c>
      <c r="I1225" s="292" t="n">
        <v>40908</v>
      </c>
      <c r="J1225" s="292" t="n"/>
      <c r="K1225" s="290" t="inlineStr">
        <is>
          <t>312.0 Boiler Plant Equipment</t>
        </is>
      </c>
      <c r="L1225" s="293" t="n">
        <v>27743873</v>
      </c>
      <c r="M1225" s="293" t="n">
        <v>19702073</v>
      </c>
      <c r="N1225" s="293" t="n">
        <v>9486726</v>
      </c>
      <c r="P1225" s="290" t="inlineStr">
        <is>
          <t>Fore</t>
        </is>
      </c>
      <c r="Q1225" s="290" t="n">
        <v>39.9</v>
      </c>
      <c r="R1225" s="315" t="n">
        <v>0.052</v>
      </c>
      <c r="S1225" s="295">
        <f>FALSE()</f>
        <v/>
      </c>
      <c r="T1225" s="293" t="n">
        <v>1444926</v>
      </c>
      <c r="V1225" s="290" t="n">
        <v>16.6</v>
      </c>
      <c r="W1225" s="296" t="n"/>
      <c r="X1225" s="293" t="n">
        <v>571490</v>
      </c>
      <c r="Y1225" s="315" t="n">
        <v>0.0206</v>
      </c>
      <c r="Z1225" s="295">
        <f>FALSE()</f>
        <v/>
      </c>
      <c r="AA1225" s="290" t="inlineStr">
        <is>
          <t>PUC</t>
        </is>
      </c>
    </row>
    <row r="1226" ht="17.25" customFormat="1" customHeight="1" s="290">
      <c r="A1226" s="290" t="n">
        <v>57</v>
      </c>
      <c r="B1226" s="290" t="n">
        <v>123</v>
      </c>
      <c r="C1226" s="278" t="inlineStr">
        <is>
          <t>Georgia Power Company</t>
        </is>
      </c>
      <c r="D1226" s="290" t="inlineStr">
        <is>
          <t>GA</t>
        </is>
      </c>
      <c r="F1226" s="290" t="n">
        <v>410</v>
      </c>
      <c r="G1226" s="290" t="inlineStr">
        <is>
          <t xml:space="preserve"> Mitchell Unit 3</t>
        </is>
      </c>
      <c r="H1226" s="291" t="n">
        <v>314</v>
      </c>
      <c r="I1226" s="292" t="n">
        <v>40908</v>
      </c>
      <c r="J1226" s="292" t="n"/>
      <c r="K1226" s="290" t="inlineStr">
        <is>
          <t>314.0 Turbogenerator Units</t>
        </is>
      </c>
      <c r="L1226" s="293" t="n">
        <v>9506924</v>
      </c>
      <c r="M1226" s="293" t="n">
        <v>7176406</v>
      </c>
      <c r="N1226" s="293" t="n">
        <v>2827606</v>
      </c>
      <c r="P1226" s="290" t="inlineStr">
        <is>
          <t>Fore</t>
        </is>
      </c>
      <c r="Q1226" s="290" t="n">
        <v>43.7</v>
      </c>
      <c r="R1226" s="315" t="n">
        <v>0.052</v>
      </c>
      <c r="S1226" s="295">
        <f>FALSE()</f>
        <v/>
      </c>
      <c r="T1226" s="293" t="n">
        <v>497089</v>
      </c>
      <c r="V1226" s="290" t="n">
        <v>16.59</v>
      </c>
      <c r="W1226" s="296" t="n"/>
      <c r="X1226" s="293" t="n">
        <v>170440</v>
      </c>
      <c r="Y1226" s="315" t="n">
        <v>0.0179</v>
      </c>
      <c r="Z1226" s="295">
        <f>FALSE()</f>
        <v/>
      </c>
      <c r="AA1226" s="290" t="inlineStr">
        <is>
          <t>PUC</t>
        </is>
      </c>
    </row>
    <row r="1227" ht="15" customFormat="1" customHeight="1" s="290">
      <c r="A1227" s="290" t="n">
        <v>57</v>
      </c>
      <c r="B1227" s="290" t="n">
        <v>123</v>
      </c>
      <c r="C1227" s="278" t="inlineStr">
        <is>
          <t>Georgia Power Company</t>
        </is>
      </c>
      <c r="D1227" s="290" t="inlineStr">
        <is>
          <t>GA</t>
        </is>
      </c>
      <c r="F1227" s="290" t="n">
        <v>410</v>
      </c>
      <c r="G1227" s="290" t="inlineStr">
        <is>
          <t xml:space="preserve"> Mitchell Unit 3</t>
        </is>
      </c>
      <c r="H1227" s="291" t="n">
        <v>315</v>
      </c>
      <c r="I1227" s="292" t="n">
        <v>40908</v>
      </c>
      <c r="J1227" s="292" t="n"/>
      <c r="K1227" s="290" t="inlineStr">
        <is>
          <t>315.0 Accessory Electric Equipment</t>
        </is>
      </c>
      <c r="L1227" s="293" t="n">
        <v>2642614</v>
      </c>
      <c r="M1227" s="293" t="n">
        <v>2124506</v>
      </c>
      <c r="N1227" s="293" t="n">
        <v>652558</v>
      </c>
      <c r="P1227" s="290" t="inlineStr">
        <is>
          <t>Fore</t>
        </is>
      </c>
      <c r="Q1227" s="290" t="n">
        <v>49.6</v>
      </c>
      <c r="R1227" s="315" t="n">
        <v>0.051</v>
      </c>
      <c r="S1227" s="295">
        <f>FALSE()</f>
        <v/>
      </c>
      <c r="T1227" s="293" t="n">
        <v>134450</v>
      </c>
      <c r="V1227" s="290" t="n">
        <v>16.8</v>
      </c>
      <c r="W1227" s="296" t="n"/>
      <c r="X1227" s="293" t="n">
        <v>38843</v>
      </c>
      <c r="Y1227" s="315" t="n">
        <v>0.0147</v>
      </c>
      <c r="Z1227" s="295">
        <f>FALSE()</f>
        <v/>
      </c>
      <c r="AA1227" s="290" t="inlineStr">
        <is>
          <t>PUC</t>
        </is>
      </c>
    </row>
    <row r="1228" ht="15" customFormat="1" customHeight="1" s="290">
      <c r="A1228" s="290" t="n">
        <v>57</v>
      </c>
      <c r="B1228" s="290" t="n">
        <v>123</v>
      </c>
      <c r="C1228" s="278" t="inlineStr">
        <is>
          <t>Georgia Power Company</t>
        </is>
      </c>
      <c r="D1228" s="290" t="inlineStr">
        <is>
          <t>GA</t>
        </is>
      </c>
      <c r="F1228" s="290" t="n">
        <v>410</v>
      </c>
      <c r="G1228" s="290" t="inlineStr">
        <is>
          <t xml:space="preserve"> Mitchell Unit 3</t>
        </is>
      </c>
      <c r="H1228" s="291" t="n">
        <v>316</v>
      </c>
      <c r="I1228" s="292" t="n">
        <v>40908</v>
      </c>
      <c r="J1228" s="292" t="n"/>
      <c r="K1228" s="290" t="inlineStr">
        <is>
          <t>316.0 Misc. Power Plant Equipment</t>
        </is>
      </c>
      <c r="L1228" s="293" t="n">
        <v>482359</v>
      </c>
      <c r="M1228" s="293" t="n">
        <v>121245</v>
      </c>
      <c r="N1228" s="293" t="n">
        <v>386034</v>
      </c>
      <c r="P1228" s="290" t="inlineStr">
        <is>
          <t>Fore</t>
        </is>
      </c>
      <c r="Q1228" s="290" t="n">
        <v>21</v>
      </c>
      <c r="R1228" s="315" t="n">
        <v>0.052</v>
      </c>
      <c r="S1228" s="295">
        <f>FALSE()</f>
        <v/>
      </c>
      <c r="T1228" s="293" t="n">
        <v>24920</v>
      </c>
      <c r="V1228" s="290" t="n">
        <v>16.66</v>
      </c>
      <c r="W1228" s="296" t="n"/>
      <c r="X1228" s="293" t="n">
        <v>23171</v>
      </c>
      <c r="Y1228" s="315" t="n">
        <v>0.048</v>
      </c>
      <c r="Z1228" s="295">
        <f>FALSE()</f>
        <v/>
      </c>
      <c r="AA1228" s="290" t="inlineStr">
        <is>
          <t>PUC</t>
        </is>
      </c>
    </row>
    <row r="1229" ht="15" customFormat="1" customHeight="1" s="290">
      <c r="A1229" s="290" t="n">
        <v>145</v>
      </c>
      <c r="B1229" s="290" t="n">
        <v>272</v>
      </c>
      <c r="C1229" s="311" t="inlineStr">
        <is>
          <t>Public Service Company of Colorado</t>
        </is>
      </c>
      <c r="D1229" s="290" t="inlineStr">
        <is>
          <t>CO</t>
        </is>
      </c>
      <c r="F1229" s="290" t="n">
        <v>13</v>
      </c>
      <c r="G1229" s="290" t="inlineStr">
        <is>
          <t>Alamosa</t>
        </is>
      </c>
      <c r="H1229" s="291" t="n">
        <v>341</v>
      </c>
      <c r="I1229" s="292" t="n">
        <v>43101</v>
      </c>
      <c r="K1229" s="290" t="inlineStr">
        <is>
          <t>341 Structures and Improvements</t>
        </is>
      </c>
      <c r="L1229" s="293" t="n">
        <v>560558</v>
      </c>
      <c r="M1229" s="293" t="n"/>
      <c r="O1229" s="334" t="n">
        <v>0.6929999999999999</v>
      </c>
      <c r="Q1229" s="335" t="n">
        <v>24.03</v>
      </c>
      <c r="T1229" s="321" t="n">
        <v>34334</v>
      </c>
      <c r="V1229" s="323" t="n">
        <v>8.5</v>
      </c>
      <c r="W1229" s="296" t="n"/>
      <c r="X1229" s="290" t="n">
        <v>21519</v>
      </c>
      <c r="Y1229" s="284" t="n">
        <v>0.038389</v>
      </c>
      <c r="Z1229" s="295">
        <f>FALSE()</f>
        <v/>
      </c>
      <c r="AA1229" s="290" t="inlineStr">
        <is>
          <t>PUC</t>
        </is>
      </c>
    </row>
    <row r="1230" ht="15" customFormat="1" customHeight="1" s="290">
      <c r="A1230" s="290" t="n">
        <v>145</v>
      </c>
      <c r="B1230" s="290" t="n">
        <v>272</v>
      </c>
      <c r="C1230" s="311" t="inlineStr">
        <is>
          <t>Public Service Company of Colorado</t>
        </is>
      </c>
      <c r="D1230" s="290" t="inlineStr">
        <is>
          <t>CO</t>
        </is>
      </c>
      <c r="F1230" s="290" t="n">
        <v>13</v>
      </c>
      <c r="G1230" s="290" t="inlineStr">
        <is>
          <t>Alamosa</t>
        </is>
      </c>
      <c r="H1230" s="291" t="n">
        <v>342</v>
      </c>
      <c r="I1230" s="292" t="n">
        <v>43101</v>
      </c>
      <c r="K1230" s="290" t="inlineStr">
        <is>
          <t>342 Fuel Holders, Producers, and Accessories</t>
        </is>
      </c>
      <c r="L1230" s="293" t="n">
        <v>355948</v>
      </c>
      <c r="M1230" s="293" t="n"/>
      <c r="O1230" s="334" t="n">
        <v>0.881</v>
      </c>
      <c r="Q1230" s="335" t="n">
        <v>46.86</v>
      </c>
      <c r="T1230" s="321" t="n">
        <v>21802</v>
      </c>
      <c r="V1230" s="335" t="n">
        <v>8.35</v>
      </c>
      <c r="W1230" s="296" t="n"/>
      <c r="X1230" s="290" t="n">
        <v>5404</v>
      </c>
      <c r="Y1230" s="284" t="n">
        <v>0.015181</v>
      </c>
      <c r="Z1230" s="295">
        <f>FALSE()</f>
        <v/>
      </c>
      <c r="AA1230" s="290" t="inlineStr">
        <is>
          <t>PUC</t>
        </is>
      </c>
    </row>
    <row r="1231" ht="15" customFormat="1" customHeight="1" s="290">
      <c r="A1231" s="290" t="n">
        <v>145</v>
      </c>
      <c r="B1231" s="290" t="n">
        <v>272</v>
      </c>
      <c r="C1231" s="311" t="inlineStr">
        <is>
          <t>Public Service Company of Colorado</t>
        </is>
      </c>
      <c r="D1231" s="290" t="inlineStr">
        <is>
          <t>CO</t>
        </is>
      </c>
      <c r="F1231" s="290" t="n">
        <v>13</v>
      </c>
      <c r="G1231" s="290" t="inlineStr">
        <is>
          <t>Alamosa</t>
        </is>
      </c>
      <c r="H1231" s="291" t="n">
        <v>343</v>
      </c>
      <c r="I1231" s="292" t="n">
        <v>43101</v>
      </c>
      <c r="K1231" s="290" t="inlineStr">
        <is>
          <t>343 Prime Movers</t>
        </is>
      </c>
      <c r="L1231" s="293" t="inlineStr">
        <is>
          <t>-</t>
        </is>
      </c>
      <c r="M1231" s="293" t="n"/>
      <c r="W1231" s="296" t="n"/>
      <c r="X1231" s="290" t="inlineStr">
        <is>
          <t>-</t>
        </is>
      </c>
      <c r="Y1231" s="284" t="n">
        <v>0.02628</v>
      </c>
      <c r="Z1231" s="295">
        <f>FALSE()</f>
        <v/>
      </c>
      <c r="AA1231" s="290" t="inlineStr">
        <is>
          <t>PUC</t>
        </is>
      </c>
    </row>
    <row r="1232" ht="15" customFormat="1" customHeight="1" s="290">
      <c r="A1232" s="290" t="n">
        <v>145</v>
      </c>
      <c r="B1232" s="290" t="n">
        <v>272</v>
      </c>
      <c r="C1232" s="311" t="inlineStr">
        <is>
          <t>Public Service Company of Colorado</t>
        </is>
      </c>
      <c r="D1232" s="290" t="inlineStr">
        <is>
          <t>CO</t>
        </is>
      </c>
      <c r="F1232" s="290" t="n">
        <v>13</v>
      </c>
      <c r="G1232" s="290" t="inlineStr">
        <is>
          <t>Alamosa</t>
        </is>
      </c>
      <c r="H1232" s="291" t="n">
        <v>344</v>
      </c>
      <c r="I1232" s="292" t="n">
        <v>43101</v>
      </c>
      <c r="K1232" s="290" t="inlineStr">
        <is>
          <t>344 Generators</t>
        </is>
      </c>
      <c r="L1232" s="293" t="n">
        <v>8040994</v>
      </c>
      <c r="M1232" s="293" t="n"/>
      <c r="O1232" s="336" t="n">
        <v>0.856</v>
      </c>
      <c r="Q1232" s="328" t="n">
        <v>41.99</v>
      </c>
      <c r="T1232" s="327" t="n">
        <v>492505</v>
      </c>
      <c r="V1232" s="290" t="n">
        <v>8.44</v>
      </c>
      <c r="W1232" s="296" t="n"/>
      <c r="X1232" s="290" t="n">
        <v>145478</v>
      </c>
      <c r="Y1232" s="284" t="n">
        <v>0.018092</v>
      </c>
      <c r="Z1232" s="295">
        <f>FALSE()</f>
        <v/>
      </c>
      <c r="AA1232" s="290" t="inlineStr">
        <is>
          <t>PUC</t>
        </is>
      </c>
    </row>
    <row r="1233" ht="15" customFormat="1" customHeight="1" s="290">
      <c r="A1233" s="290" t="n">
        <v>145</v>
      </c>
      <c r="B1233" s="290" t="n">
        <v>272</v>
      </c>
      <c r="C1233" s="311" t="inlineStr">
        <is>
          <t>Public Service Company of Colorado</t>
        </is>
      </c>
      <c r="D1233" s="290" t="inlineStr">
        <is>
          <t>CO</t>
        </is>
      </c>
      <c r="F1233" s="290" t="n">
        <v>13</v>
      </c>
      <c r="G1233" s="290" t="inlineStr">
        <is>
          <t>Alamosa</t>
        </is>
      </c>
      <c r="H1233" s="291" t="n">
        <v>345</v>
      </c>
      <c r="I1233" s="292" t="n">
        <v>43101</v>
      </c>
      <c r="K1233" s="290" t="inlineStr">
        <is>
          <t>345 Accessory Electric Equipment</t>
        </is>
      </c>
      <c r="L1233" s="293" t="n">
        <v>1080614</v>
      </c>
      <c r="M1233" s="293" t="n"/>
      <c r="O1233" s="337" t="n">
        <v>0.427</v>
      </c>
      <c r="Q1233" s="338" t="n">
        <v>14.05</v>
      </c>
      <c r="T1233" s="339" t="n">
        <v>66187</v>
      </c>
      <c r="V1233" s="338" t="n">
        <v>8.44</v>
      </c>
      <c r="W1233" s="296" t="n"/>
      <c r="X1233" s="290" t="n">
        <v>77844</v>
      </c>
      <c r="Y1233" s="284" t="n">
        <v>0.072037</v>
      </c>
      <c r="Z1233" s="295">
        <f>FALSE()</f>
        <v/>
      </c>
      <c r="AA1233" s="290" t="inlineStr">
        <is>
          <t>PUC</t>
        </is>
      </c>
    </row>
    <row r="1234" ht="16.25" customFormat="1" customHeight="1" s="290">
      <c r="A1234" s="290" t="n">
        <v>145</v>
      </c>
      <c r="B1234" s="290" t="n">
        <v>272</v>
      </c>
      <c r="C1234" s="311" t="inlineStr">
        <is>
          <t>Public Service Company of Colorado</t>
        </is>
      </c>
      <c r="D1234" s="290" t="inlineStr">
        <is>
          <t>CO</t>
        </is>
      </c>
      <c r="F1234" s="290" t="n">
        <v>13</v>
      </c>
      <c r="G1234" s="290" t="inlineStr">
        <is>
          <t>Alamosa</t>
        </is>
      </c>
      <c r="H1234" s="291" t="n">
        <v>345.2</v>
      </c>
      <c r="I1234" s="292" t="n">
        <v>43101</v>
      </c>
      <c r="K1234" s="290" t="inlineStr">
        <is>
          <t>345.2 Computers and Peripherals</t>
        </is>
      </c>
      <c r="L1234" s="293" t="inlineStr">
        <is>
          <t>-</t>
        </is>
      </c>
      <c r="M1234" s="293" t="n"/>
      <c r="W1234" s="296" t="n"/>
      <c r="X1234" s="290" t="inlineStr">
        <is>
          <t>-</t>
        </is>
      </c>
      <c r="Y1234" s="284" t="n">
        <v>0.02628</v>
      </c>
      <c r="Z1234" s="295">
        <f>FALSE()</f>
        <v/>
      </c>
      <c r="AA1234" s="290" t="inlineStr">
        <is>
          <t>PUC</t>
        </is>
      </c>
    </row>
    <row r="1235" ht="16.25" customFormat="1" customHeight="1" s="290">
      <c r="A1235" s="290" t="n">
        <v>145</v>
      </c>
      <c r="B1235" s="290" t="n">
        <v>272</v>
      </c>
      <c r="C1235" s="311" t="inlineStr">
        <is>
          <t>Public Service Company of Colorado</t>
        </is>
      </c>
      <c r="D1235" s="290" t="inlineStr">
        <is>
          <t>CO</t>
        </is>
      </c>
      <c r="F1235" s="290" t="n">
        <v>13</v>
      </c>
      <c r="G1235" s="290" t="inlineStr">
        <is>
          <t>Alamosa</t>
        </is>
      </c>
      <c r="H1235" s="291" t="n">
        <v>346</v>
      </c>
      <c r="I1235" s="292" t="n">
        <v>43101</v>
      </c>
      <c r="K1235" s="290" t="inlineStr">
        <is>
          <t>346 Miscellaneous Power Plant Equipment</t>
        </is>
      </c>
      <c r="L1235" s="293" t="n">
        <v>280376</v>
      </c>
      <c r="M1235" s="293" t="n"/>
      <c r="O1235" s="340" t="n">
        <v>0.404</v>
      </c>
      <c r="Q1235" s="290" t="n">
        <v>13.61</v>
      </c>
      <c r="T1235" s="321" t="n">
        <v>17173</v>
      </c>
      <c r="V1235" s="341" t="n">
        <v>8.48</v>
      </c>
      <c r="W1235" s="296" t="n"/>
      <c r="X1235" s="290" t="n">
        <v>20925</v>
      </c>
      <c r="Y1235" s="284" t="n">
        <v>0.074631</v>
      </c>
      <c r="Z1235" s="295">
        <f>FALSE()</f>
        <v/>
      </c>
      <c r="AA1235" s="290" t="inlineStr">
        <is>
          <t>PUC</t>
        </is>
      </c>
    </row>
    <row r="1236" ht="16.25" customFormat="1" customHeight="1" s="290">
      <c r="A1236" s="290" t="n">
        <v>145</v>
      </c>
      <c r="B1236" s="290" t="n">
        <v>272</v>
      </c>
      <c r="C1236" s="311" t="inlineStr">
        <is>
          <t>Public Service Company of Colorado</t>
        </is>
      </c>
      <c r="D1236" s="290" t="inlineStr">
        <is>
          <t>CO</t>
        </is>
      </c>
      <c r="F1236" s="290" t="n">
        <v>13</v>
      </c>
      <c r="G1236" s="290" t="inlineStr">
        <is>
          <t>Alamosa Unit 1</t>
        </is>
      </c>
      <c r="H1236" s="291" t="n"/>
      <c r="I1236" s="292" t="n">
        <v>43101</v>
      </c>
      <c r="L1236" s="293" t="n"/>
      <c r="M1236" s="293" t="n"/>
      <c r="W1236" s="291" t="n">
        <v>1973</v>
      </c>
      <c r="Y1236" s="284" t="n"/>
      <c r="Z1236" s="295">
        <f>FALSE()</f>
        <v/>
      </c>
      <c r="AA1236" s="290" t="inlineStr">
        <is>
          <t>PUC</t>
        </is>
      </c>
    </row>
    <row r="1237" ht="16.25" customFormat="1" customHeight="1" s="290">
      <c r="A1237" s="290" t="n">
        <v>145</v>
      </c>
      <c r="B1237" s="290" t="n">
        <v>272</v>
      </c>
      <c r="C1237" s="311" t="inlineStr">
        <is>
          <t>Public Service Company of Colorado</t>
        </is>
      </c>
      <c r="D1237" s="290" t="inlineStr">
        <is>
          <t>CO</t>
        </is>
      </c>
      <c r="F1237" s="290" t="n">
        <v>13</v>
      </c>
      <c r="G1237" s="290" t="inlineStr">
        <is>
          <t>Alamosa Unit 2</t>
        </is>
      </c>
      <c r="H1237" s="291" t="n"/>
      <c r="I1237" s="292" t="n">
        <v>43101</v>
      </c>
      <c r="L1237" s="293" t="n"/>
      <c r="M1237" s="293" t="n"/>
      <c r="W1237" s="291" t="n">
        <v>1973</v>
      </c>
      <c r="Y1237" s="284" t="n"/>
      <c r="Z1237" s="295">
        <f>FALSE()</f>
        <v/>
      </c>
      <c r="AA1237" s="290" t="inlineStr">
        <is>
          <t>PUC</t>
        </is>
      </c>
    </row>
    <row r="1238" ht="16.25" customFormat="1" customHeight="1" s="290">
      <c r="A1238" s="290" t="n">
        <v>41</v>
      </c>
      <c r="B1238" s="290" t="n">
        <v>81</v>
      </c>
      <c r="C1238" s="278" t="inlineStr">
        <is>
          <t>Consumers Energy Company</t>
        </is>
      </c>
      <c r="D1238" s="290" t="inlineStr">
        <is>
          <t>MI</t>
        </is>
      </c>
      <c r="F1238" s="290" t="n">
        <v>669</v>
      </c>
      <c r="G1238" s="290" t="inlineStr">
        <is>
          <t>Alcona</t>
        </is>
      </c>
      <c r="H1238" s="291" t="n">
        <v>333</v>
      </c>
      <c r="I1238" s="292" t="n">
        <v>41639</v>
      </c>
      <c r="J1238" s="292" t="n"/>
      <c r="K1238" s="290" t="inlineStr">
        <is>
          <t>333.0 Alcona</t>
        </is>
      </c>
      <c r="L1238" s="293" t="n">
        <v>388476.63</v>
      </c>
      <c r="M1238" s="293" t="n">
        <v>415674.79</v>
      </c>
      <c r="N1238" s="342" t="n">
        <v>3247729.95</v>
      </c>
      <c r="R1238" s="315" t="n">
        <v>-8.430199999999999</v>
      </c>
      <c r="S1238" s="295">
        <f>FALSE()</f>
        <v/>
      </c>
      <c r="T1238" s="342" t="n">
        <v>-3274928.11</v>
      </c>
      <c r="V1238" s="290" t="n">
        <v>13.48</v>
      </c>
      <c r="W1238" s="296" t="n"/>
      <c r="X1238" s="342" t="n">
        <v>241005.68</v>
      </c>
      <c r="Y1238" s="315" t="n">
        <v>0.6204</v>
      </c>
      <c r="Z1238" s="295">
        <f>FALSE()</f>
        <v/>
      </c>
      <c r="AA1238" s="290" t="inlineStr">
        <is>
          <t>PUC</t>
        </is>
      </c>
    </row>
    <row r="1239" ht="17.25" customFormat="1" customHeight="1" s="290">
      <c r="A1239" s="290" t="n">
        <v>41</v>
      </c>
      <c r="B1239" s="290" t="n">
        <v>81</v>
      </c>
      <c r="C1239" s="278" t="inlineStr">
        <is>
          <t>Consumers Energy Company</t>
        </is>
      </c>
      <c r="D1239" s="290" t="inlineStr">
        <is>
          <t>MI</t>
        </is>
      </c>
      <c r="F1239" s="290" t="n">
        <v>669</v>
      </c>
      <c r="G1239" s="290" t="inlineStr">
        <is>
          <t>Alcona</t>
        </is>
      </c>
      <c r="H1239" s="291" t="n">
        <v>334</v>
      </c>
      <c r="I1239" s="292" t="n">
        <v>41639</v>
      </c>
      <c r="J1239" s="292" t="n"/>
      <c r="K1239" s="290" t="inlineStr">
        <is>
          <t>334.0 Alcona</t>
        </is>
      </c>
      <c r="L1239" s="293" t="n">
        <v>285307.39</v>
      </c>
      <c r="M1239" s="293" t="n">
        <v>226476.74</v>
      </c>
      <c r="N1239" s="342" t="n">
        <v>2447900.64</v>
      </c>
      <c r="R1239" s="315" t="n">
        <v>-8.373699999999999</v>
      </c>
      <c r="S1239" s="295">
        <f>FALSE()</f>
        <v/>
      </c>
      <c r="T1239" s="342" t="n">
        <v>-2389069.99</v>
      </c>
      <c r="V1239" s="290" t="n">
        <v>18.61</v>
      </c>
      <c r="W1239" s="296" t="n"/>
      <c r="X1239" s="342" t="n">
        <v>131525.89</v>
      </c>
      <c r="Y1239" s="315" t="n">
        <v>0.461</v>
      </c>
      <c r="Z1239" s="295">
        <f>FALSE()</f>
        <v/>
      </c>
      <c r="AA1239" s="290" t="inlineStr">
        <is>
          <t>PUC</t>
        </is>
      </c>
    </row>
    <row r="1240" ht="16.25" customFormat="1" customHeight="1" s="290">
      <c r="A1240" s="290" t="n">
        <v>41</v>
      </c>
      <c r="B1240" s="290" t="n">
        <v>81</v>
      </c>
      <c r="C1240" s="278" t="inlineStr">
        <is>
          <t>Consumers Energy Company</t>
        </is>
      </c>
      <c r="D1240" s="290" t="inlineStr">
        <is>
          <t>MI</t>
        </is>
      </c>
      <c r="F1240" s="290" t="n">
        <v>669</v>
      </c>
      <c r="G1240" s="290" t="inlineStr">
        <is>
          <t>Alcona</t>
        </is>
      </c>
      <c r="H1240" s="291" t="n">
        <v>335</v>
      </c>
      <c r="I1240" s="292" t="n">
        <v>41639</v>
      </c>
      <c r="J1240" s="292" t="n"/>
      <c r="K1240" s="290" t="inlineStr">
        <is>
          <t>335.0 Alcona</t>
        </is>
      </c>
      <c r="L1240" s="293" t="n">
        <v>175693.55</v>
      </c>
      <c r="M1240" s="293" t="n">
        <v>85214.02</v>
      </c>
      <c r="N1240" s="342" t="n">
        <v>1563331.5</v>
      </c>
      <c r="R1240" s="315" t="n">
        <v>-8.383100000000001</v>
      </c>
      <c r="S1240" s="295">
        <f>FALSE()</f>
        <v/>
      </c>
      <c r="T1240" s="342" t="n">
        <v>-1472851.97</v>
      </c>
      <c r="V1240" s="290" t="n">
        <v>15.39</v>
      </c>
      <c r="W1240" s="296" t="n"/>
      <c r="X1240" s="342" t="n">
        <v>101588.25</v>
      </c>
      <c r="Y1240" s="315" t="n">
        <v>0.5782</v>
      </c>
      <c r="Z1240" s="295">
        <f>FALSE()</f>
        <v/>
      </c>
      <c r="AA1240" s="290" t="inlineStr">
        <is>
          <t>PUC</t>
        </is>
      </c>
    </row>
    <row r="1241" ht="16.25" customFormat="1" customHeight="1" s="290">
      <c r="A1241" s="290" t="n">
        <v>41</v>
      </c>
      <c r="B1241" s="290" t="n">
        <v>81</v>
      </c>
      <c r="C1241" s="278" t="inlineStr">
        <is>
          <t>Consumers Energy Company</t>
        </is>
      </c>
      <c r="D1241" s="290" t="inlineStr">
        <is>
          <t>MI</t>
        </is>
      </c>
      <c r="F1241" s="290" t="n">
        <v>669</v>
      </c>
      <c r="G1241" s="290" t="inlineStr">
        <is>
          <t xml:space="preserve">Alcona </t>
        </is>
      </c>
      <c r="H1241" s="291" t="n">
        <v>331</v>
      </c>
      <c r="I1241" s="292" t="n">
        <v>41639</v>
      </c>
      <c r="J1241" s="292" t="n"/>
      <c r="K1241" s="290" t="inlineStr">
        <is>
          <t xml:space="preserve">331.0 Alcona </t>
        </is>
      </c>
      <c r="L1241" s="293" t="n">
        <v>383652.19</v>
      </c>
      <c r="M1241" s="293" t="n">
        <v>178961.48</v>
      </c>
      <c r="N1241" s="342" t="n">
        <v>3419075.51</v>
      </c>
      <c r="R1241" s="315" t="n">
        <v>-8.378399999999999</v>
      </c>
      <c r="S1241" s="295">
        <f>FALSE()</f>
        <v/>
      </c>
      <c r="T1241" s="342" t="n">
        <v>-3214384.81</v>
      </c>
      <c r="V1241" s="290" t="n">
        <v>20.39</v>
      </c>
      <c r="W1241" s="296" t="n"/>
      <c r="X1241" s="342" t="n">
        <v>167657.63</v>
      </c>
      <c r="Y1241" s="315" t="n">
        <v>0.437</v>
      </c>
      <c r="Z1241" s="295">
        <f>FALSE()</f>
        <v/>
      </c>
      <c r="AA1241" s="290" t="inlineStr">
        <is>
          <t>PUC</t>
        </is>
      </c>
    </row>
    <row r="1242" ht="16.25" customFormat="1" customHeight="1" s="290">
      <c r="A1242" s="290" t="n">
        <v>41</v>
      </c>
      <c r="B1242" s="290" t="n">
        <v>81</v>
      </c>
      <c r="C1242" s="278" t="inlineStr">
        <is>
          <t>Consumers Energy Company</t>
        </is>
      </c>
      <c r="D1242" s="290" t="inlineStr">
        <is>
          <t>MI</t>
        </is>
      </c>
      <c r="F1242" s="290" t="n">
        <v>669</v>
      </c>
      <c r="G1242" s="290" t="inlineStr">
        <is>
          <t xml:space="preserve">Alcona </t>
        </is>
      </c>
      <c r="H1242" s="291" t="n">
        <v>331.3</v>
      </c>
      <c r="I1242" s="292" t="n">
        <v>41639</v>
      </c>
      <c r="J1242" s="292" t="n"/>
      <c r="K1242" s="290" t="inlineStr">
        <is>
          <t xml:space="preserve">331.3 Alcona </t>
        </is>
      </c>
      <c r="L1242" s="293" t="n">
        <v>169985.24</v>
      </c>
      <c r="M1242" s="293" t="n">
        <v>84248.45</v>
      </c>
      <c r="N1242" s="342" t="n">
        <v>1507761.98</v>
      </c>
      <c r="R1242" s="315" t="n">
        <v>-8.365600000000001</v>
      </c>
      <c r="S1242" s="295">
        <f>FALSE()</f>
        <v/>
      </c>
      <c r="T1242" s="342" t="n">
        <v>-1422025.19</v>
      </c>
      <c r="V1242" s="290" t="n">
        <v>20.6</v>
      </c>
      <c r="W1242" s="296" t="n"/>
      <c r="X1242" s="342" t="n">
        <v>73199.95</v>
      </c>
      <c r="Y1242" s="315" t="n">
        <v>0.4306</v>
      </c>
      <c r="Z1242" s="295">
        <f>FALSE()</f>
        <v/>
      </c>
      <c r="AA1242" s="290" t="inlineStr">
        <is>
          <t>PUC</t>
        </is>
      </c>
    </row>
    <row r="1243" ht="16.25" customFormat="1" customHeight="1" s="290">
      <c r="A1243" s="290" t="n">
        <v>41</v>
      </c>
      <c r="B1243" s="290" t="n">
        <v>81</v>
      </c>
      <c r="C1243" s="278" t="inlineStr">
        <is>
          <t>Consumers Energy Company</t>
        </is>
      </c>
      <c r="D1243" s="290" t="inlineStr">
        <is>
          <t>MI</t>
        </is>
      </c>
      <c r="F1243" s="290" t="n">
        <v>669</v>
      </c>
      <c r="G1243" s="290" t="inlineStr">
        <is>
          <t xml:space="preserve">Alcona </t>
        </is>
      </c>
      <c r="H1243" s="291" t="n">
        <v>332</v>
      </c>
      <c r="I1243" s="292" t="n">
        <v>41639</v>
      </c>
      <c r="J1243" s="292" t="n"/>
      <c r="K1243" s="290" t="inlineStr">
        <is>
          <t xml:space="preserve">332.0 Alcona </t>
        </is>
      </c>
      <c r="L1243" s="293" t="n">
        <v>2606134.63</v>
      </c>
      <c r="M1243" s="293" t="n">
        <v>2456791.43</v>
      </c>
      <c r="N1243" s="342" t="n">
        <v>22134236.31</v>
      </c>
      <c r="R1243" s="315" t="n">
        <v>-8.4358</v>
      </c>
      <c r="S1243" s="295">
        <f>FALSE()</f>
        <v/>
      </c>
      <c r="T1243" s="342" t="n">
        <v>-21984893.11</v>
      </c>
      <c r="V1243" s="290" t="n">
        <v>15.06</v>
      </c>
      <c r="W1243" s="296" t="n"/>
      <c r="X1243" s="342" t="n">
        <v>1469871.45</v>
      </c>
      <c r="Y1243" s="315" t="n">
        <v>0.5639999999999999</v>
      </c>
      <c r="Z1243" s="295">
        <f>FALSE()</f>
        <v/>
      </c>
      <c r="AA1243" s="290" t="inlineStr">
        <is>
          <t>PUC</t>
        </is>
      </c>
    </row>
    <row r="1244" ht="16.25" customFormat="1" customHeight="1" s="290">
      <c r="A1244" s="290" t="n">
        <v>120</v>
      </c>
      <c r="B1244" s="290" t="n">
        <v>224</v>
      </c>
      <c r="C1244" s="278" t="inlineStr">
        <is>
          <t>Northern States Power Company (Minnesota)</t>
        </is>
      </c>
      <c r="D1244" s="290" t="inlineStr">
        <is>
          <t>MN</t>
        </is>
      </c>
      <c r="F1244" s="290" t="n">
        <v>6</v>
      </c>
      <c r="G1244" s="290">
        <f>K1244</f>
        <v/>
      </c>
      <c r="H1244" s="291" t="n">
        <v>311</v>
      </c>
      <c r="I1244" s="292" t="n">
        <v>43466</v>
      </c>
      <c r="J1244" s="292" t="n"/>
      <c r="K1244" s="290" t="inlineStr">
        <is>
          <t>Allen S. King</t>
        </is>
      </c>
      <c r="L1244" s="304" t="n">
        <v>39916358</v>
      </c>
      <c r="M1244" s="304" t="n">
        <v>25410080</v>
      </c>
      <c r="O1244" s="293" t="n"/>
      <c r="P1244" s="305" t="n"/>
      <c r="Q1244" s="305" t="n"/>
      <c r="R1244" s="305" t="n">
        <v>-8.199999999999999</v>
      </c>
      <c r="S1244" s="295">
        <f>TRUE()</f>
        <v/>
      </c>
      <c r="V1244" s="305" t="n">
        <v>18.5</v>
      </c>
      <c r="W1244" s="296" t="n"/>
      <c r="X1244" s="293" t="n">
        <v>961050</v>
      </c>
      <c r="Y1244" s="305" t="n"/>
      <c r="AA1244" s="290" t="inlineStr">
        <is>
          <t>PUC</t>
        </is>
      </c>
    </row>
    <row r="1245" ht="17.25" customFormat="1" customHeight="1" s="290">
      <c r="A1245" s="290" t="n">
        <v>120</v>
      </c>
      <c r="B1245" s="290" t="n">
        <v>224</v>
      </c>
      <c r="C1245" s="278" t="inlineStr">
        <is>
          <t>Northern States Power Company (Minnesota)</t>
        </is>
      </c>
      <c r="D1245" s="290" t="inlineStr">
        <is>
          <t>MN</t>
        </is>
      </c>
      <c r="F1245" s="290" t="n">
        <v>6</v>
      </c>
      <c r="G1245" s="290">
        <f>K1245</f>
        <v/>
      </c>
      <c r="H1245" s="291" t="n">
        <v>312</v>
      </c>
      <c r="I1245" s="292" t="n">
        <v>43466</v>
      </c>
      <c r="J1245" s="292" t="n"/>
      <c r="K1245" s="290" t="inlineStr">
        <is>
          <t>Allen S. King</t>
        </is>
      </c>
      <c r="L1245" s="293" t="n">
        <v>520318923</v>
      </c>
      <c r="M1245" s="293" t="n">
        <v>200361420</v>
      </c>
      <c r="O1245" s="293" t="n"/>
      <c r="R1245" s="290" t="n">
        <v>-8.199999999999999</v>
      </c>
      <c r="S1245" s="295">
        <f>TRUE()</f>
        <v/>
      </c>
      <c r="V1245" s="290" t="n">
        <v>18.5</v>
      </c>
      <c r="W1245" s="296" t="n"/>
      <c r="X1245" s="293" t="n">
        <v>19601279</v>
      </c>
      <c r="AA1245" s="290" t="inlineStr">
        <is>
          <t>PUC</t>
        </is>
      </c>
    </row>
    <row r="1246" ht="15" customFormat="1" customHeight="1" s="290">
      <c r="A1246" s="290" t="n">
        <v>120</v>
      </c>
      <c r="B1246" s="290" t="n">
        <v>224</v>
      </c>
      <c r="C1246" s="278" t="inlineStr">
        <is>
          <t>Northern States Power Company (Minnesota)</t>
        </is>
      </c>
      <c r="D1246" s="290" t="inlineStr">
        <is>
          <t>MN</t>
        </is>
      </c>
      <c r="F1246" s="290" t="n">
        <v>6</v>
      </c>
      <c r="G1246" s="290">
        <f>K1246</f>
        <v/>
      </c>
      <c r="H1246" s="291" t="n">
        <v>314</v>
      </c>
      <c r="I1246" s="292" t="n">
        <v>43466</v>
      </c>
      <c r="J1246" s="292" t="n"/>
      <c r="K1246" s="290" t="inlineStr">
        <is>
          <t>Allen S. King</t>
        </is>
      </c>
      <c r="L1246" s="293" t="n">
        <v>100332712</v>
      </c>
      <c r="M1246" s="293" t="n">
        <v>40044807</v>
      </c>
      <c r="O1246" s="293" t="n"/>
      <c r="R1246" s="290" t="n">
        <v>-8.199999999999999</v>
      </c>
      <c r="S1246" s="295">
        <f>TRUE()</f>
        <v/>
      </c>
      <c r="V1246" s="290" t="n">
        <v>18.5</v>
      </c>
      <c r="W1246" s="296" t="n"/>
      <c r="X1246" s="293" t="n">
        <v>3703524</v>
      </c>
      <c r="AA1246" s="290" t="inlineStr">
        <is>
          <t>PUC</t>
        </is>
      </c>
    </row>
    <row r="1247" ht="15" customFormat="1" customHeight="1" s="290">
      <c r="A1247" s="290" t="n">
        <v>120</v>
      </c>
      <c r="B1247" s="290" t="n">
        <v>224</v>
      </c>
      <c r="C1247" s="278" t="inlineStr">
        <is>
          <t>Northern States Power Company (Minnesota)</t>
        </is>
      </c>
      <c r="D1247" s="290" t="inlineStr">
        <is>
          <t>MN</t>
        </is>
      </c>
      <c r="F1247" s="290" t="n">
        <v>6</v>
      </c>
      <c r="G1247" s="290">
        <f>K1247</f>
        <v/>
      </c>
      <c r="H1247" s="291" t="n">
        <v>315</v>
      </c>
      <c r="I1247" s="292" t="n">
        <v>43466</v>
      </c>
      <c r="J1247" s="292" t="n"/>
      <c r="K1247" s="290" t="inlineStr">
        <is>
          <t>Allen S. King</t>
        </is>
      </c>
      <c r="L1247" s="293" t="n">
        <v>47728828</v>
      </c>
      <c r="M1247" s="293" t="n">
        <v>977491</v>
      </c>
      <c r="R1247" s="290" t="inlineStr">
        <is>
          <t>N/A</t>
        </is>
      </c>
      <c r="S1247" s="295">
        <f>TRUE()</f>
        <v/>
      </c>
      <c r="V1247" s="290" t="inlineStr">
        <is>
          <t>-</t>
        </is>
      </c>
      <c r="W1247" s="296" t="n"/>
      <c r="X1247" s="290" t="inlineStr">
        <is>
          <t>-</t>
        </is>
      </c>
      <c r="AA1247" s="290" t="inlineStr">
        <is>
          <t>PUC</t>
        </is>
      </c>
    </row>
    <row r="1248" ht="15" customFormat="1" customHeight="1" s="290">
      <c r="A1248" s="290" t="n">
        <v>120</v>
      </c>
      <c r="B1248" s="290" t="n">
        <v>224</v>
      </c>
      <c r="C1248" s="278" t="inlineStr">
        <is>
          <t>Northern States Power Company (Minnesota)</t>
        </is>
      </c>
      <c r="D1248" s="290" t="inlineStr">
        <is>
          <t>MN</t>
        </is>
      </c>
      <c r="F1248" s="290" t="n">
        <v>6</v>
      </c>
      <c r="G1248" s="290">
        <f>K1248</f>
        <v/>
      </c>
      <c r="H1248" s="291" t="n">
        <v>316</v>
      </c>
      <c r="I1248" s="292" t="n">
        <v>43466</v>
      </c>
      <c r="J1248" s="292" t="n"/>
      <c r="K1248" s="290" t="inlineStr">
        <is>
          <t>Allen S. King</t>
        </is>
      </c>
      <c r="L1248" s="293" t="n">
        <v>7894024</v>
      </c>
      <c r="M1248" s="293" t="n">
        <v>6005294</v>
      </c>
      <c r="O1248" s="293" t="n"/>
      <c r="R1248" s="290" t="n">
        <v>-8.199999999999999</v>
      </c>
      <c r="S1248" s="295">
        <f>TRUE()</f>
        <v/>
      </c>
      <c r="V1248" s="290" t="n">
        <v>18.5</v>
      </c>
      <c r="W1248" s="296" t="n"/>
      <c r="X1248" s="293" t="n">
        <v>137083</v>
      </c>
      <c r="AA1248" s="290" t="inlineStr">
        <is>
          <t>PUC</t>
        </is>
      </c>
    </row>
    <row r="1249" ht="15" customFormat="1" customHeight="1" s="290">
      <c r="A1249" s="290" t="n">
        <v>70</v>
      </c>
      <c r="B1249" s="290" t="n">
        <v>140</v>
      </c>
      <c r="C1249" s="343" t="inlineStr">
        <is>
          <t>Idaho Power Company</t>
        </is>
      </c>
      <c r="D1249" s="343" t="inlineStr">
        <is>
          <t>ID</t>
        </is>
      </c>
      <c r="F1249" s="290" t="n">
        <v>925</v>
      </c>
      <c r="G1249" s="290" t="inlineStr">
        <is>
          <t>AMERICAN FALLS</t>
        </is>
      </c>
      <c r="H1249" s="342" t="n">
        <v>331</v>
      </c>
      <c r="I1249" s="292" t="n">
        <v>42369</v>
      </c>
      <c r="K1249" s="344" t="n">
        <v>331</v>
      </c>
      <c r="L1249" s="297" t="n">
        <v>11986636.45</v>
      </c>
      <c r="M1249" s="297" t="n">
        <v>7690938</v>
      </c>
      <c r="P1249" s="345" t="inlineStr">
        <is>
          <t>120-R2.5</t>
        </is>
      </c>
      <c r="R1249" s="346" t="n">
        <v>-25</v>
      </c>
      <c r="S1249" s="295">
        <f>TRUE()</f>
        <v/>
      </c>
      <c r="W1249" s="296" t="n"/>
      <c r="X1249" s="297" t="n">
        <v>194901</v>
      </c>
      <c r="Y1249" s="347" t="n">
        <v>1.63</v>
      </c>
      <c r="Z1249" s="295">
        <f>TRUE()</f>
        <v/>
      </c>
      <c r="AA1249" s="290" t="inlineStr">
        <is>
          <t>PUC</t>
        </is>
      </c>
    </row>
    <row r="1250" ht="15" customFormat="1" customHeight="1" s="290">
      <c r="A1250" s="290" t="n">
        <v>70</v>
      </c>
      <c r="B1250" s="290" t="n">
        <v>140</v>
      </c>
      <c r="C1250" s="343" t="inlineStr">
        <is>
          <t>Idaho Power Company</t>
        </is>
      </c>
      <c r="D1250" s="343" t="inlineStr">
        <is>
          <t>ID</t>
        </is>
      </c>
      <c r="F1250" s="290" t="n">
        <v>925</v>
      </c>
      <c r="G1250" s="290" t="inlineStr">
        <is>
          <t>AMERICAN FALLS</t>
        </is>
      </c>
      <c r="H1250" s="342" t="n">
        <v>332.2</v>
      </c>
      <c r="I1250" s="292" t="n">
        <v>42369</v>
      </c>
      <c r="K1250" s="290" t="n">
        <v>332.2</v>
      </c>
      <c r="L1250" s="298" t="n">
        <v>4293075.1</v>
      </c>
      <c r="M1250" s="298" t="n">
        <v>2925319</v>
      </c>
      <c r="P1250" s="345" t="inlineStr">
        <is>
          <t>120-S1.5</t>
        </is>
      </c>
      <c r="R1250" s="348" t="n">
        <v>-20</v>
      </c>
      <c r="S1250" s="295">
        <f>TRUE()</f>
        <v/>
      </c>
      <c r="W1250" s="296" t="n"/>
      <c r="X1250" s="298" t="n">
        <v>60310</v>
      </c>
      <c r="Y1250" s="349" t="n">
        <v>1.4</v>
      </c>
      <c r="Z1250" s="295">
        <f>TRUE()</f>
        <v/>
      </c>
      <c r="AA1250" s="290" t="inlineStr">
        <is>
          <t>PUC</t>
        </is>
      </c>
    </row>
    <row r="1251" ht="15" customFormat="1" customHeight="1" s="290">
      <c r="A1251" s="290" t="n">
        <v>70</v>
      </c>
      <c r="B1251" s="290" t="n">
        <v>140</v>
      </c>
      <c r="C1251" s="343" t="inlineStr">
        <is>
          <t>Idaho Power Company</t>
        </is>
      </c>
      <c r="D1251" s="343" t="inlineStr">
        <is>
          <t>ID</t>
        </is>
      </c>
      <c r="F1251" s="290" t="n">
        <v>925</v>
      </c>
      <c r="G1251" s="290" t="inlineStr">
        <is>
          <t>AMERICAN FALLS</t>
        </is>
      </c>
      <c r="H1251" s="342" t="n">
        <v>333</v>
      </c>
      <c r="I1251" s="292" t="n">
        <v>42369</v>
      </c>
      <c r="K1251" s="290" t="n">
        <v>333</v>
      </c>
      <c r="L1251" s="297" t="n">
        <v>26350936.61</v>
      </c>
      <c r="M1251" s="297" t="n">
        <v>15574505</v>
      </c>
      <c r="P1251" s="345" t="inlineStr">
        <is>
          <t>100-R2.5</t>
        </is>
      </c>
      <c r="R1251" s="346" t="n">
        <v>-10</v>
      </c>
      <c r="S1251" s="295">
        <f>TRUE()</f>
        <v/>
      </c>
      <c r="W1251" s="296" t="n"/>
      <c r="X1251" s="297" t="n">
        <v>369267</v>
      </c>
      <c r="Y1251" s="347" t="n">
        <v>1.4</v>
      </c>
      <c r="Z1251" s="295">
        <f>TRUE()</f>
        <v/>
      </c>
      <c r="AA1251" s="290" t="inlineStr">
        <is>
          <t>PUC</t>
        </is>
      </c>
    </row>
    <row r="1252" ht="15" customFormat="1" customHeight="1" s="290">
      <c r="A1252" s="290" t="n">
        <v>70</v>
      </c>
      <c r="B1252" s="290" t="n">
        <v>140</v>
      </c>
      <c r="C1252" s="343" t="inlineStr">
        <is>
          <t>Idaho Power Company</t>
        </is>
      </c>
      <c r="D1252" s="343" t="inlineStr">
        <is>
          <t>ID</t>
        </is>
      </c>
      <c r="F1252" s="290" t="n">
        <v>925</v>
      </c>
      <c r="G1252" s="290" t="inlineStr">
        <is>
          <t>AMERICAN FALLS</t>
        </is>
      </c>
      <c r="H1252" s="342" t="n">
        <v>334</v>
      </c>
      <c r="I1252" s="292" t="n">
        <v>42369</v>
      </c>
      <c r="K1252" s="290" t="n">
        <v>334</v>
      </c>
      <c r="L1252" s="297" t="n">
        <v>3810069.14</v>
      </c>
      <c r="M1252" s="297" t="n">
        <v>1779303</v>
      </c>
      <c r="P1252" s="345" t="inlineStr">
        <is>
          <t>65-R1.5</t>
        </is>
      </c>
      <c r="R1252" s="346" t="n">
        <v>-10</v>
      </c>
      <c r="S1252" s="295">
        <f>TRUE()</f>
        <v/>
      </c>
      <c r="W1252" s="296" t="n"/>
      <c r="X1252" s="297" t="n">
        <v>73613</v>
      </c>
      <c r="Y1252" s="347" t="n">
        <v>1.93</v>
      </c>
      <c r="Z1252" s="295">
        <f>TRUE()</f>
        <v/>
      </c>
      <c r="AA1252" s="290" t="inlineStr">
        <is>
          <t>PUC</t>
        </is>
      </c>
    </row>
    <row r="1253" ht="15" customFormat="1" customHeight="1" s="290">
      <c r="A1253" s="290" t="n">
        <v>70</v>
      </c>
      <c r="B1253" s="290" t="n">
        <v>140</v>
      </c>
      <c r="C1253" s="343" t="inlineStr">
        <is>
          <t>Idaho Power Company</t>
        </is>
      </c>
      <c r="D1253" s="343" t="inlineStr">
        <is>
          <t>ID</t>
        </is>
      </c>
      <c r="F1253" s="290" t="n">
        <v>925</v>
      </c>
      <c r="G1253" s="290" t="inlineStr">
        <is>
          <t>AMERICAN FALLS</t>
        </is>
      </c>
      <c r="H1253" s="342" t="n">
        <v>335</v>
      </c>
      <c r="I1253" s="292" t="n">
        <v>42369</v>
      </c>
      <c r="K1253" s="290" t="n">
        <v>335</v>
      </c>
      <c r="L1253" s="298" t="n">
        <v>2134733.5</v>
      </c>
      <c r="M1253" s="298" t="n">
        <v>867192</v>
      </c>
      <c r="P1253" s="350" t="inlineStr">
        <is>
          <t>90-R2</t>
        </is>
      </c>
      <c r="R1253" s="348" t="n">
        <v>-5</v>
      </c>
      <c r="S1253" s="295">
        <f>TRUE()</f>
        <v/>
      </c>
      <c r="W1253" s="296" t="n"/>
      <c r="X1253" s="298" t="n">
        <v>38284</v>
      </c>
      <c r="Y1253" s="349" t="n">
        <v>1.79</v>
      </c>
      <c r="Z1253" s="295">
        <f>TRUE()</f>
        <v/>
      </c>
      <c r="AA1253" s="290" t="inlineStr">
        <is>
          <t>PUC</t>
        </is>
      </c>
    </row>
    <row r="1254" ht="15" customFormat="1" customHeight="1" s="290">
      <c r="A1254" s="290" t="n">
        <v>70</v>
      </c>
      <c r="B1254" s="290" t="n">
        <v>140</v>
      </c>
      <c r="C1254" s="343" t="inlineStr">
        <is>
          <t>Idaho Power Company</t>
        </is>
      </c>
      <c r="D1254" s="343" t="inlineStr">
        <is>
          <t>ID</t>
        </is>
      </c>
      <c r="F1254" s="290" t="n">
        <v>925</v>
      </c>
      <c r="G1254" s="290" t="inlineStr">
        <is>
          <t>AMERICAN FALLS</t>
        </is>
      </c>
      <c r="H1254" s="342" t="n">
        <v>336</v>
      </c>
      <c r="I1254" s="292" t="n">
        <v>42369</v>
      </c>
      <c r="K1254" s="344" t="n">
        <v>336</v>
      </c>
      <c r="L1254" s="298" t="n">
        <v>839275.87</v>
      </c>
      <c r="M1254" s="351" t="n">
        <v>533241</v>
      </c>
      <c r="P1254" s="352" t="inlineStr">
        <is>
          <t>100-R3</t>
        </is>
      </c>
      <c r="R1254" s="353" t="n">
        <v>0</v>
      </c>
      <c r="S1254" s="295">
        <f>TRUE()</f>
        <v/>
      </c>
      <c r="W1254" s="296" t="n"/>
      <c r="X1254" s="298" t="n">
        <v>8310</v>
      </c>
      <c r="Y1254" s="354" t="n">
        <v>0.99</v>
      </c>
      <c r="Z1254" s="295">
        <f>TRUE()</f>
        <v/>
      </c>
      <c r="AA1254" s="290" t="inlineStr">
        <is>
          <t>PUC</t>
        </is>
      </c>
    </row>
    <row r="1255" ht="15" customFormat="1" customHeight="1" s="290">
      <c r="A1255" s="290" t="n">
        <v>145</v>
      </c>
      <c r="B1255" s="290" t="n">
        <v>272</v>
      </c>
      <c r="C1255" s="311" t="inlineStr">
        <is>
          <t>Public Service Company of Colorado</t>
        </is>
      </c>
      <c r="D1255" s="290" t="inlineStr">
        <is>
          <t>CO</t>
        </is>
      </c>
      <c r="F1255" s="290" t="n">
        <v>9025</v>
      </c>
      <c r="G1255" s="290" t="inlineStr">
        <is>
          <t>Ames</t>
        </is>
      </c>
      <c r="H1255" s="291" t="n">
        <v>331</v>
      </c>
      <c r="I1255" s="292" t="n">
        <v>43101</v>
      </c>
      <c r="K1255" s="290" t="inlineStr">
        <is>
          <t>331 Structures and Improvements</t>
        </is>
      </c>
      <c r="L1255" s="293" t="n">
        <v>151878</v>
      </c>
      <c r="M1255" s="293" t="n"/>
      <c r="O1255" s="334" t="n">
        <v>0.348</v>
      </c>
      <c r="Q1255" s="335" t="n">
        <v>68.39</v>
      </c>
      <c r="T1255" s="321" t="n">
        <v>25684</v>
      </c>
      <c r="V1255" s="335" t="n">
        <v>32.08</v>
      </c>
      <c r="W1255" s="296" t="n"/>
      <c r="X1255" s="290" t="n">
        <v>3614</v>
      </c>
      <c r="Y1255" s="284" t="n">
        <v>0.023793</v>
      </c>
      <c r="Z1255" s="295">
        <f>FALSE()</f>
        <v/>
      </c>
      <c r="AA1255" s="290" t="inlineStr">
        <is>
          <t>PUC</t>
        </is>
      </c>
    </row>
    <row r="1256" ht="15" customFormat="1" customHeight="1" s="290">
      <c r="A1256" s="290" t="n">
        <v>145</v>
      </c>
      <c r="B1256" s="290" t="n">
        <v>272</v>
      </c>
      <c r="C1256" s="311" t="inlineStr">
        <is>
          <t>Public Service Company of Colorado</t>
        </is>
      </c>
      <c r="D1256" s="290" t="inlineStr">
        <is>
          <t>CO</t>
        </is>
      </c>
      <c r="F1256" s="290" t="n">
        <v>9025</v>
      </c>
      <c r="G1256" s="290" t="inlineStr">
        <is>
          <t>Ames</t>
        </is>
      </c>
      <c r="H1256" s="291" t="n">
        <v>332</v>
      </c>
      <c r="I1256" s="292" t="n">
        <v>43101</v>
      </c>
      <c r="K1256" s="290" t="inlineStr">
        <is>
          <t>332 Reservoirs, Dams and Waterways</t>
        </is>
      </c>
      <c r="L1256" s="293" t="n">
        <v>10010622</v>
      </c>
      <c r="M1256" s="293" t="n"/>
      <c r="O1256" s="334" t="n">
        <v>0.194</v>
      </c>
      <c r="Q1256" s="335" t="n">
        <v>44.13</v>
      </c>
      <c r="T1256" s="321" t="n">
        <v>1692912</v>
      </c>
      <c r="V1256" s="335" t="n">
        <v>31.07</v>
      </c>
      <c r="W1256" s="296" t="n"/>
      <c r="X1256" s="290" t="n">
        <v>304533</v>
      </c>
      <c r="Y1256" s="284" t="n">
        <v>0.030421</v>
      </c>
      <c r="Z1256" s="295">
        <f>FALSE()</f>
        <v/>
      </c>
      <c r="AA1256" s="290" t="inlineStr">
        <is>
          <t>PUC</t>
        </is>
      </c>
    </row>
    <row r="1257" ht="17.25" customFormat="1" customHeight="1" s="290">
      <c r="A1257" s="290" t="n">
        <v>145</v>
      </c>
      <c r="B1257" s="290" t="n">
        <v>272</v>
      </c>
      <c r="C1257" s="311" t="inlineStr">
        <is>
          <t>Public Service Company of Colorado</t>
        </is>
      </c>
      <c r="D1257" s="290" t="inlineStr">
        <is>
          <t>CO</t>
        </is>
      </c>
      <c r="F1257" s="290" t="n">
        <v>9025</v>
      </c>
      <c r="G1257" s="290" t="inlineStr">
        <is>
          <t>Ames</t>
        </is>
      </c>
      <c r="H1257" s="291" t="n">
        <v>333</v>
      </c>
      <c r="I1257" s="292" t="n">
        <v>43101</v>
      </c>
      <c r="K1257" s="290" t="inlineStr">
        <is>
          <t>333 Waterwheels, Turbines and Generators</t>
        </is>
      </c>
      <c r="L1257" s="293" t="n">
        <v>159362</v>
      </c>
      <c r="M1257" s="293" t="n"/>
      <c r="O1257" s="334" t="n">
        <v>0.406</v>
      </c>
      <c r="Q1257" s="335" t="n">
        <v>79.73</v>
      </c>
      <c r="T1257" s="321" t="n">
        <v>26950</v>
      </c>
      <c r="V1257" s="335" t="n">
        <v>30.44</v>
      </c>
      <c r="W1257" s="296" t="n"/>
      <c r="X1257" s="290" t="n">
        <v>3674</v>
      </c>
      <c r="Y1257" s="284" t="n">
        <v>0.023055</v>
      </c>
      <c r="Z1257" s="295">
        <f>FALSE()</f>
        <v/>
      </c>
      <c r="AA1257" s="290" t="inlineStr">
        <is>
          <t>PUC</t>
        </is>
      </c>
    </row>
    <row r="1258" ht="17.25" customFormat="1" customHeight="1" s="290">
      <c r="A1258" s="290" t="n">
        <v>145</v>
      </c>
      <c r="B1258" s="290" t="n">
        <v>272</v>
      </c>
      <c r="C1258" s="311" t="inlineStr">
        <is>
          <t>Public Service Company of Colorado</t>
        </is>
      </c>
      <c r="D1258" s="290" t="inlineStr">
        <is>
          <t>CO</t>
        </is>
      </c>
      <c r="F1258" s="290" t="n">
        <v>9025</v>
      </c>
      <c r="G1258" s="290" t="inlineStr">
        <is>
          <t>Ames</t>
        </is>
      </c>
      <c r="H1258" s="291" t="n">
        <v>334</v>
      </c>
      <c r="I1258" s="292" t="n">
        <v>43101</v>
      </c>
      <c r="K1258" s="290" t="inlineStr">
        <is>
          <t>334 Accessory Electric Equipment</t>
        </is>
      </c>
      <c r="L1258" s="293" t="n">
        <v>1760898</v>
      </c>
      <c r="M1258" s="293" t="n"/>
      <c r="O1258" s="334" t="n">
        <v>0.238</v>
      </c>
      <c r="Q1258" s="335" t="n">
        <v>47.6</v>
      </c>
      <c r="T1258" s="321" t="n">
        <v>297788</v>
      </c>
      <c r="V1258" s="323" t="n">
        <v>30.34</v>
      </c>
      <c r="W1258" s="296" t="n"/>
      <c r="X1258" s="290" t="n">
        <v>52246</v>
      </c>
      <c r="Y1258" s="284" t="n">
        <v>0.02967</v>
      </c>
      <c r="Z1258" s="295">
        <f>FALSE()</f>
        <v/>
      </c>
      <c r="AA1258" s="290" t="inlineStr">
        <is>
          <t>PUC</t>
        </is>
      </c>
    </row>
    <row r="1259" ht="17.25" customFormat="1" customHeight="1" s="290">
      <c r="A1259" s="290" t="n">
        <v>145</v>
      </c>
      <c r="B1259" s="290" t="n">
        <v>272</v>
      </c>
      <c r="C1259" s="311" t="inlineStr">
        <is>
          <t>Public Service Company of Colorado</t>
        </is>
      </c>
      <c r="D1259" s="290" t="inlineStr">
        <is>
          <t>CO</t>
        </is>
      </c>
      <c r="F1259" s="290" t="n">
        <v>9025</v>
      </c>
      <c r="G1259" s="290" t="inlineStr">
        <is>
          <t>Ames</t>
        </is>
      </c>
      <c r="H1259" s="291" t="n">
        <v>334.2</v>
      </c>
      <c r="I1259" s="292" t="n">
        <v>43101</v>
      </c>
      <c r="K1259" s="290" t="inlineStr">
        <is>
          <t>334.2 Computers and Peripherals</t>
        </is>
      </c>
      <c r="L1259" s="293" t="inlineStr">
        <is>
          <t>-</t>
        </is>
      </c>
      <c r="M1259" s="293" t="n"/>
      <c r="O1259" s="315" t="n">
        <v>0.273</v>
      </c>
      <c r="Q1259" s="335" t="n">
        <v>54.34</v>
      </c>
      <c r="T1259" s="321" t="n">
        <v>17261</v>
      </c>
      <c r="V1259" s="335" t="n">
        <v>31.72</v>
      </c>
      <c r="W1259" s="296" t="n"/>
      <c r="X1259" s="290" t="inlineStr">
        <is>
          <t>-</t>
        </is>
      </c>
      <c r="Y1259" s="284" t="n">
        <v>0.030074</v>
      </c>
      <c r="Z1259" s="295">
        <f>FALSE()</f>
        <v/>
      </c>
      <c r="AA1259" s="290" t="inlineStr">
        <is>
          <t>PUC</t>
        </is>
      </c>
    </row>
    <row r="1260" ht="17.25" customFormat="1" customHeight="1" s="290">
      <c r="A1260" s="290" t="n">
        <v>145</v>
      </c>
      <c r="B1260" s="290" t="n">
        <v>272</v>
      </c>
      <c r="C1260" s="311" t="inlineStr">
        <is>
          <t>Public Service Company of Colorado</t>
        </is>
      </c>
      <c r="D1260" s="290" t="inlineStr">
        <is>
          <t>CO</t>
        </is>
      </c>
      <c r="F1260" s="290" t="n">
        <v>9025</v>
      </c>
      <c r="G1260" s="290" t="inlineStr">
        <is>
          <t>Ames</t>
        </is>
      </c>
      <c r="H1260" s="291" t="n">
        <v>335</v>
      </c>
      <c r="I1260" s="292" t="n">
        <v>43101</v>
      </c>
      <c r="K1260" s="290" t="inlineStr">
        <is>
          <t>335 Misc. Power Plant Equipment</t>
        </is>
      </c>
      <c r="L1260" s="293" t="n">
        <v>102068</v>
      </c>
      <c r="M1260" s="293" t="n"/>
      <c r="W1260" s="296" t="n"/>
      <c r="X1260" s="290" t="n">
        <v>2739</v>
      </c>
      <c r="Y1260" s="284" t="n">
        <v>0.026837</v>
      </c>
      <c r="Z1260" s="295">
        <f>FALSE()</f>
        <v/>
      </c>
      <c r="AA1260" s="290" t="inlineStr">
        <is>
          <t>PUC</t>
        </is>
      </c>
    </row>
    <row r="1261" ht="17.25" customFormat="1" customHeight="1" s="290">
      <c r="A1261" s="290" t="n">
        <v>145</v>
      </c>
      <c r="B1261" s="290" t="n">
        <v>272</v>
      </c>
      <c r="C1261" s="311" t="inlineStr">
        <is>
          <t>Public Service Company of Colorado</t>
        </is>
      </c>
      <c r="D1261" s="290" t="inlineStr">
        <is>
          <t>CO</t>
        </is>
      </c>
      <c r="F1261" s="290" t="n">
        <v>9025</v>
      </c>
      <c r="G1261" s="290" t="inlineStr">
        <is>
          <t>Ames</t>
        </is>
      </c>
      <c r="H1261" s="291" t="n">
        <v>335.2</v>
      </c>
      <c r="I1261" s="292" t="n">
        <v>43101</v>
      </c>
      <c r="K1261" s="290" t="inlineStr">
        <is>
          <t>335.2 Recreational Facilities</t>
        </is>
      </c>
      <c r="L1261" s="293" t="n">
        <v>168022</v>
      </c>
      <c r="M1261" s="293" t="n"/>
      <c r="O1261" s="334" t="n">
        <v>0.274</v>
      </c>
      <c r="Q1261" s="335" t="n">
        <v>51.92</v>
      </c>
      <c r="T1261" s="321" t="n">
        <v>28414</v>
      </c>
      <c r="V1261" s="335" t="n">
        <v>30.24</v>
      </c>
      <c r="W1261" s="296" t="n"/>
      <c r="X1261" s="290" t="n">
        <v>4741</v>
      </c>
      <c r="Y1261" s="284" t="n">
        <v>0.028217</v>
      </c>
      <c r="Z1261" s="295">
        <f>FALSE()</f>
        <v/>
      </c>
      <c r="AA1261" s="290" t="inlineStr">
        <is>
          <t>PUC</t>
        </is>
      </c>
    </row>
    <row r="1262" ht="17.25" customFormat="1" customHeight="1" s="290">
      <c r="A1262" s="290" t="n">
        <v>145</v>
      </c>
      <c r="B1262" s="290" t="n">
        <v>272</v>
      </c>
      <c r="C1262" s="311" t="inlineStr">
        <is>
          <t>Public Service Company of Colorado</t>
        </is>
      </c>
      <c r="D1262" s="290" t="inlineStr">
        <is>
          <t>CO</t>
        </is>
      </c>
      <c r="F1262" s="290" t="n">
        <v>9025</v>
      </c>
      <c r="G1262" s="290" t="inlineStr">
        <is>
          <t>Ames</t>
        </is>
      </c>
      <c r="H1262" s="291" t="n">
        <v>336</v>
      </c>
      <c r="I1262" s="292" t="n">
        <v>43101</v>
      </c>
      <c r="K1262" s="290" t="inlineStr">
        <is>
          <t>336 Roads, Railroads and Bridges</t>
        </is>
      </c>
      <c r="L1262" s="293" t="n">
        <v>21232</v>
      </c>
      <c r="M1262" s="293" t="n"/>
      <c r="O1262" s="336" t="n">
        <v>0.235</v>
      </c>
      <c r="Q1262" s="328" t="n">
        <v>50.46</v>
      </c>
      <c r="T1262" s="327" t="n">
        <v>3591</v>
      </c>
      <c r="V1262" s="328" t="n">
        <v>32.4</v>
      </c>
      <c r="W1262" s="296" t="n"/>
      <c r="X1262" s="290" t="n">
        <v>586</v>
      </c>
      <c r="Y1262" s="284" t="n">
        <v>0.027612</v>
      </c>
      <c r="Z1262" s="295">
        <f>FALSE()</f>
        <v/>
      </c>
      <c r="AA1262" s="290" t="inlineStr">
        <is>
          <t>PUC</t>
        </is>
      </c>
    </row>
    <row r="1263" ht="17.25" customFormat="1" customHeight="1" s="290">
      <c r="A1263" s="290" t="n">
        <v>145</v>
      </c>
      <c r="B1263" s="290" t="n">
        <v>272</v>
      </c>
      <c r="C1263" s="311" t="inlineStr">
        <is>
          <t>Public Service Company of Colorado</t>
        </is>
      </c>
      <c r="D1263" s="290" t="inlineStr">
        <is>
          <t>CO</t>
        </is>
      </c>
      <c r="F1263" s="290" t="n">
        <v>9025</v>
      </c>
      <c r="G1263" s="290" t="inlineStr">
        <is>
          <t>Ames</t>
        </is>
      </c>
      <c r="H1263" s="291" t="n"/>
      <c r="I1263" s="292" t="n">
        <v>43101</v>
      </c>
      <c r="L1263" s="293" t="n"/>
      <c r="M1263" s="293" t="n"/>
      <c r="W1263" s="291" t="n">
        <v>2040</v>
      </c>
      <c r="Y1263" s="284" t="n"/>
      <c r="Z1263" s="295">
        <f>FALSE()</f>
        <v/>
      </c>
      <c r="AA1263" s="290" t="inlineStr">
        <is>
          <t>PUC</t>
        </is>
      </c>
    </row>
    <row r="1264" ht="15" customFormat="1" customHeight="1" s="290">
      <c r="A1264" s="290" t="n">
        <v>41</v>
      </c>
      <c r="B1264" s="290" t="n">
        <v>81</v>
      </c>
      <c r="C1264" s="278" t="inlineStr">
        <is>
          <t>Consumers Energy Company</t>
        </is>
      </c>
      <c r="D1264" s="290" t="inlineStr">
        <is>
          <t>MI</t>
        </is>
      </c>
      <c r="G1264" s="290" t="inlineStr">
        <is>
          <t>AMI Meters</t>
        </is>
      </c>
      <c r="H1264" s="291" t="n">
        <v>370.1</v>
      </c>
      <c r="I1264" s="292" t="n">
        <v>41639</v>
      </c>
      <c r="J1264" s="292" t="n"/>
      <c r="K1264" s="290" t="inlineStr">
        <is>
          <t>370.1 AMI Meters</t>
        </is>
      </c>
      <c r="L1264" s="293" t="n">
        <v>44182064.49</v>
      </c>
      <c r="M1264" s="293" t="n">
        <v>1911465.98</v>
      </c>
      <c r="N1264" s="342" t="n">
        <v>48897908.18</v>
      </c>
      <c r="R1264" s="315" t="n">
        <v>-0.15</v>
      </c>
      <c r="S1264" s="295">
        <f>FALSE()</f>
        <v/>
      </c>
      <c r="T1264" s="342" t="n">
        <v>-6627309.67</v>
      </c>
      <c r="V1264" s="290" t="n">
        <v>19.28</v>
      </c>
      <c r="W1264" s="296" t="n"/>
      <c r="X1264" s="342" t="n">
        <v>2535772.13</v>
      </c>
      <c r="Y1264" s="315" t="n">
        <v>0.0574</v>
      </c>
      <c r="Z1264" s="295">
        <f>FALSE()</f>
        <v/>
      </c>
      <c r="AA1264" s="290" t="inlineStr">
        <is>
          <t>PUC</t>
        </is>
      </c>
    </row>
    <row r="1265" ht="15" customFormat="1" customHeight="1" s="290">
      <c r="A1265" s="290" t="n">
        <v>70</v>
      </c>
      <c r="B1265" s="290" t="n">
        <v>140</v>
      </c>
      <c r="C1265" s="343" t="inlineStr">
        <is>
          <t>Idaho Power Company</t>
        </is>
      </c>
      <c r="D1265" s="343" t="inlineStr">
        <is>
          <t>ID</t>
        </is>
      </c>
      <c r="G1265" s="290" t="inlineStr">
        <is>
          <t>AMORTIZED</t>
        </is>
      </c>
      <c r="H1265" s="342" t="n">
        <v>397.4</v>
      </c>
      <c r="I1265" s="292" t="n">
        <v>42369</v>
      </c>
      <c r="K1265" s="355" t="n">
        <v>397.4</v>
      </c>
      <c r="L1265" s="297" t="n">
        <v>16643395.08</v>
      </c>
      <c r="M1265" s="301" t="n">
        <v>3539011</v>
      </c>
      <c r="P1265" s="345" t="inlineStr">
        <is>
          <t>15-SQ</t>
        </is>
      </c>
      <c r="R1265" s="356" t="n">
        <v>0</v>
      </c>
      <c r="S1265" s="295">
        <f>TRUE()</f>
        <v/>
      </c>
      <c r="W1265" s="296" t="n"/>
      <c r="X1265" s="297" t="n">
        <v>1002142</v>
      </c>
      <c r="Y1265" s="323" t="n">
        <v>6.02</v>
      </c>
      <c r="Z1265" s="295">
        <f>TRUE()</f>
        <v/>
      </c>
      <c r="AA1265" s="290" t="inlineStr">
        <is>
          <t>PUC</t>
        </is>
      </c>
    </row>
    <row r="1266" ht="15" customFormat="1" customHeight="1" s="290">
      <c r="A1266" s="290" t="n">
        <v>70</v>
      </c>
      <c r="B1266" s="290" t="n">
        <v>140</v>
      </c>
      <c r="C1266" s="343" t="inlineStr">
        <is>
          <t>Idaho Power Company</t>
        </is>
      </c>
      <c r="D1266" s="343" t="inlineStr">
        <is>
          <t>ID</t>
        </is>
      </c>
      <c r="G1266" s="290" t="inlineStr">
        <is>
          <t xml:space="preserve">AMORTIZED </t>
        </is>
      </c>
      <c r="H1266" s="342" t="n">
        <v>391.1</v>
      </c>
      <c r="I1266" s="292" t="n">
        <v>42369</v>
      </c>
      <c r="K1266" s="357" t="n">
        <v>391.1</v>
      </c>
      <c r="L1266" s="297" t="n">
        <v>13178862.18</v>
      </c>
      <c r="M1266" s="358" t="n">
        <v>6720977</v>
      </c>
      <c r="P1266" s="359" t="inlineStr">
        <is>
          <t>20-SQ</t>
        </is>
      </c>
      <c r="R1266" s="356" t="n">
        <v>0</v>
      </c>
      <c r="S1266" s="295">
        <f>TRUE()</f>
        <v/>
      </c>
      <c r="W1266" s="296" t="n"/>
      <c r="X1266" s="297" t="n">
        <v>526880</v>
      </c>
      <c r="Y1266" s="360" t="n">
        <v>4</v>
      </c>
      <c r="Z1266" s="295">
        <f>TRUE()</f>
        <v/>
      </c>
      <c r="AA1266" s="290" t="inlineStr">
        <is>
          <t>PUC</t>
        </is>
      </c>
    </row>
    <row r="1267" ht="15" customFormat="1" customHeight="1" s="290">
      <c r="A1267" s="290" t="n">
        <v>120</v>
      </c>
      <c r="B1267" s="290" t="n">
        <v>224</v>
      </c>
      <c r="C1267" s="278" t="inlineStr">
        <is>
          <t>Northern States Power Company (Minnesota)</t>
        </is>
      </c>
      <c r="D1267" s="290" t="inlineStr">
        <is>
          <t>MN</t>
        </is>
      </c>
      <c r="F1267" s="290" t="n">
        <v>18</v>
      </c>
      <c r="G1267" s="290">
        <f>K1267</f>
        <v/>
      </c>
      <c r="H1267" s="291" t="n">
        <v>342</v>
      </c>
      <c r="I1267" s="292" t="n">
        <v>43466</v>
      </c>
      <c r="J1267" s="292" t="n"/>
      <c r="K1267" s="290" t="inlineStr">
        <is>
          <t>Angus C. Anson Unit 2 &amp; 3</t>
        </is>
      </c>
      <c r="L1267" s="304" t="n">
        <v>1053281</v>
      </c>
      <c r="M1267" s="304" t="n">
        <v>944478</v>
      </c>
      <c r="O1267" s="293" t="n"/>
      <c r="P1267" s="305" t="n"/>
      <c r="Q1267" s="305" t="n"/>
      <c r="R1267" s="305" t="n">
        <v>-9.6</v>
      </c>
      <c r="S1267" s="295">
        <f>TRUE()</f>
        <v/>
      </c>
      <c r="T1267" s="293" t="n"/>
      <c r="V1267" s="305" t="n">
        <v>22</v>
      </c>
      <c r="W1267" s="296" t="n"/>
      <c r="X1267" s="293" t="n">
        <v>9542</v>
      </c>
      <c r="Y1267" s="305" t="n"/>
      <c r="AA1267" s="290" t="inlineStr">
        <is>
          <t>PUC</t>
        </is>
      </c>
    </row>
    <row r="1268" ht="15" customFormat="1" customHeight="1" s="290">
      <c r="A1268" s="290" t="n">
        <v>120</v>
      </c>
      <c r="B1268" s="290" t="n">
        <v>224</v>
      </c>
      <c r="C1268" s="278" t="inlineStr">
        <is>
          <t>Northern States Power Company (Minnesota)</t>
        </is>
      </c>
      <c r="D1268" s="290" t="inlineStr">
        <is>
          <t>MN</t>
        </is>
      </c>
      <c r="F1268" s="290" t="n">
        <v>18</v>
      </c>
      <c r="G1268" s="290">
        <f>K1268</f>
        <v/>
      </c>
      <c r="H1268" s="291" t="n">
        <v>343</v>
      </c>
      <c r="I1268" s="292" t="n">
        <v>43466</v>
      </c>
      <c r="J1268" s="292" t="n"/>
      <c r="K1268" s="290" t="inlineStr">
        <is>
          <t>Angus C. Anson Unit 2 &amp; 3</t>
        </is>
      </c>
      <c r="L1268" s="293" t="inlineStr">
        <is>
          <t>-</t>
        </is>
      </c>
      <c r="M1268" s="293" t="inlineStr">
        <is>
          <t>-</t>
        </is>
      </c>
      <c r="R1268" s="290" t="n">
        <v>-9.6</v>
      </c>
      <c r="S1268" s="295">
        <f>TRUE()</f>
        <v/>
      </c>
      <c r="V1268" s="290" t="n">
        <v>22</v>
      </c>
      <c r="W1268" s="296" t="n"/>
      <c r="X1268" s="290" t="inlineStr">
        <is>
          <t>-</t>
        </is>
      </c>
      <c r="AA1268" s="290" t="inlineStr">
        <is>
          <t>PUC</t>
        </is>
      </c>
    </row>
    <row r="1269" ht="15" customFormat="1" customHeight="1" s="290">
      <c r="A1269" s="290" t="n">
        <v>120</v>
      </c>
      <c r="B1269" s="290" t="n">
        <v>224</v>
      </c>
      <c r="C1269" s="278" t="inlineStr">
        <is>
          <t>Northern States Power Company (Minnesota)</t>
        </is>
      </c>
      <c r="D1269" s="290" t="inlineStr">
        <is>
          <t>MN</t>
        </is>
      </c>
      <c r="F1269" s="290" t="n">
        <v>18</v>
      </c>
      <c r="G1269" s="290">
        <f>K1269</f>
        <v/>
      </c>
      <c r="H1269" s="291" t="n">
        <v>344</v>
      </c>
      <c r="I1269" s="292" t="n">
        <v>43466</v>
      </c>
      <c r="J1269" s="292" t="n"/>
      <c r="K1269" s="290" t="inlineStr">
        <is>
          <t>Angus C. Anson Unit 2 &amp; 3</t>
        </is>
      </c>
      <c r="L1269" s="293" t="n">
        <v>69924386</v>
      </c>
      <c r="M1269" s="293" t="n">
        <v>63077917</v>
      </c>
      <c r="O1269" s="293" t="n"/>
      <c r="R1269" s="290" t="n">
        <v>-9.6</v>
      </c>
      <c r="S1269" s="295">
        <f>TRUE()</f>
        <v/>
      </c>
      <c r="T1269" s="293" t="n"/>
      <c r="V1269" s="290" t="n">
        <v>22</v>
      </c>
      <c r="W1269" s="296" t="n"/>
      <c r="X1269" s="293" t="n">
        <v>616328</v>
      </c>
      <c r="AA1269" s="290" t="inlineStr">
        <is>
          <t>PUC</t>
        </is>
      </c>
    </row>
    <row r="1270" ht="15" customFormat="1" customHeight="1" s="290">
      <c r="A1270" s="290" t="n">
        <v>120</v>
      </c>
      <c r="B1270" s="290" t="n">
        <v>224</v>
      </c>
      <c r="C1270" s="278" t="inlineStr">
        <is>
          <t>Northern States Power Company (Minnesota)</t>
        </is>
      </c>
      <c r="D1270" s="290" t="inlineStr">
        <is>
          <t>MN</t>
        </is>
      </c>
      <c r="F1270" s="290" t="n">
        <v>18</v>
      </c>
      <c r="G1270" s="290">
        <f>K1270</f>
        <v/>
      </c>
      <c r="H1270" s="291" t="n">
        <v>345</v>
      </c>
      <c r="I1270" s="292" t="n">
        <v>43466</v>
      </c>
      <c r="J1270" s="292" t="n"/>
      <c r="K1270" s="290" t="inlineStr">
        <is>
          <t>Angus C. Anson Unit 2 &amp; 3</t>
        </is>
      </c>
      <c r="L1270" s="293" t="n">
        <v>3300111</v>
      </c>
      <c r="M1270" s="293" t="n">
        <v>3003019</v>
      </c>
      <c r="O1270" s="293" t="n"/>
      <c r="R1270" s="290" t="n">
        <v>-9.6</v>
      </c>
      <c r="S1270" s="295">
        <f>TRUE()</f>
        <v/>
      </c>
      <c r="T1270" s="293" t="n"/>
      <c r="V1270" s="290" t="n">
        <v>22</v>
      </c>
      <c r="W1270" s="296" t="n"/>
      <c r="X1270" s="293" t="n">
        <v>27905</v>
      </c>
      <c r="AA1270" s="290" t="inlineStr">
        <is>
          <t>PUC</t>
        </is>
      </c>
    </row>
    <row r="1271" ht="15" customFormat="1" customHeight="1" s="290">
      <c r="A1271" s="290" t="n">
        <v>120</v>
      </c>
      <c r="B1271" s="290" t="n">
        <v>224</v>
      </c>
      <c r="C1271" s="278" t="inlineStr">
        <is>
          <t>Northern States Power Company (Minnesota)</t>
        </is>
      </c>
      <c r="D1271" s="290" t="inlineStr">
        <is>
          <t>MN</t>
        </is>
      </c>
      <c r="F1271" s="290" t="n">
        <v>18</v>
      </c>
      <c r="G1271" s="290">
        <f>K1271</f>
        <v/>
      </c>
      <c r="H1271" s="291" t="n">
        <v>346</v>
      </c>
      <c r="I1271" s="292" t="n">
        <v>43466</v>
      </c>
      <c r="J1271" s="292" t="n"/>
      <c r="K1271" s="290" t="inlineStr">
        <is>
          <t>Angus C. Anson Unit 2 &amp; 3</t>
        </is>
      </c>
      <c r="L1271" s="293" t="n">
        <v>2630152</v>
      </c>
      <c r="M1271" s="293" t="n">
        <v>2095154</v>
      </c>
      <c r="O1271" s="293" t="n"/>
      <c r="R1271" s="290" t="n">
        <v>-9.6</v>
      </c>
      <c r="S1271" s="295">
        <f>TRUE()</f>
        <v/>
      </c>
      <c r="V1271" s="290" t="n">
        <v>22</v>
      </c>
      <c r="W1271" s="296" t="n"/>
      <c r="X1271" s="293" t="n">
        <v>35795</v>
      </c>
      <c r="AA1271" s="290" t="inlineStr">
        <is>
          <t>PUC</t>
        </is>
      </c>
    </row>
    <row r="1272" ht="15" customFormat="1" customHeight="1" s="290">
      <c r="A1272" s="290" t="n">
        <v>120</v>
      </c>
      <c r="B1272" s="290" t="n">
        <v>224</v>
      </c>
      <c r="C1272" s="278" t="inlineStr">
        <is>
          <t>Northern States Power Company (Minnesota)</t>
        </is>
      </c>
      <c r="D1272" s="290" t="inlineStr">
        <is>
          <t>MN</t>
        </is>
      </c>
      <c r="F1272" s="290" t="n">
        <v>18</v>
      </c>
      <c r="G1272" s="290">
        <f>K1272</f>
        <v/>
      </c>
      <c r="H1272" s="291" t="n">
        <v>342</v>
      </c>
      <c r="I1272" s="292" t="n">
        <v>43466</v>
      </c>
      <c r="J1272" s="292" t="n"/>
      <c r="K1272" s="290" t="inlineStr">
        <is>
          <t>Angus C. Anson Unit 4</t>
        </is>
      </c>
      <c r="L1272" s="304" t="n">
        <v>13506</v>
      </c>
      <c r="M1272" s="304" t="n">
        <v>-748</v>
      </c>
      <c r="P1272" s="305" t="n"/>
      <c r="Q1272" s="305" t="n"/>
      <c r="R1272" s="305" t="n">
        <v>-6.5</v>
      </c>
      <c r="S1272" s="295">
        <f>TRUE()</f>
        <v/>
      </c>
      <c r="V1272" s="305" t="n">
        <v>26.4</v>
      </c>
      <c r="W1272" s="296" t="n"/>
      <c r="X1272" s="290" t="n">
        <v>573</v>
      </c>
      <c r="Y1272" s="305" t="n"/>
      <c r="AA1272" s="290" t="inlineStr">
        <is>
          <t>PUC</t>
        </is>
      </c>
    </row>
    <row r="1273" ht="15" customFormat="1" customHeight="1" s="290">
      <c r="A1273" s="290" t="n">
        <v>120</v>
      </c>
      <c r="B1273" s="290" t="n">
        <v>224</v>
      </c>
      <c r="C1273" s="278" t="inlineStr">
        <is>
          <t>Northern States Power Company (Minnesota)</t>
        </is>
      </c>
      <c r="D1273" s="290" t="inlineStr">
        <is>
          <t>MN</t>
        </is>
      </c>
      <c r="F1273" s="290" t="n">
        <v>18</v>
      </c>
      <c r="G1273" s="290">
        <f>K1273</f>
        <v/>
      </c>
      <c r="H1273" s="291" t="n">
        <v>343</v>
      </c>
      <c r="I1273" s="292" t="n">
        <v>43466</v>
      </c>
      <c r="J1273" s="292" t="n"/>
      <c r="K1273" s="290" t="inlineStr">
        <is>
          <t>Angus C. Anson Unit 4</t>
        </is>
      </c>
      <c r="L1273" s="293" t="inlineStr">
        <is>
          <t>-</t>
        </is>
      </c>
      <c r="M1273" s="293" t="inlineStr">
        <is>
          <t>-</t>
        </is>
      </c>
      <c r="R1273" s="290" t="n">
        <v>-6.5</v>
      </c>
      <c r="S1273" s="295">
        <f>TRUE()</f>
        <v/>
      </c>
      <c r="V1273" s="290" t="n">
        <v>26.4</v>
      </c>
      <c r="W1273" s="296" t="n"/>
      <c r="X1273" s="290" t="inlineStr">
        <is>
          <t>-</t>
        </is>
      </c>
      <c r="AA1273" s="290" t="inlineStr">
        <is>
          <t>PUC</t>
        </is>
      </c>
    </row>
    <row r="1274" ht="15" customFormat="1" customHeight="1" s="290">
      <c r="A1274" s="290" t="n">
        <v>120</v>
      </c>
      <c r="B1274" s="290" t="n">
        <v>224</v>
      </c>
      <c r="C1274" s="278" t="inlineStr">
        <is>
          <t>Northern States Power Company (Minnesota)</t>
        </is>
      </c>
      <c r="D1274" s="290" t="inlineStr">
        <is>
          <t>MN</t>
        </is>
      </c>
      <c r="F1274" s="290" t="n">
        <v>18</v>
      </c>
      <c r="G1274" s="290">
        <f>K1274</f>
        <v/>
      </c>
      <c r="H1274" s="291" t="n">
        <v>344</v>
      </c>
      <c r="I1274" s="292" t="n">
        <v>43466</v>
      </c>
      <c r="J1274" s="292" t="n"/>
      <c r="K1274" s="290" t="inlineStr">
        <is>
          <t>Angus C. Anson Unit 4</t>
        </is>
      </c>
      <c r="L1274" s="293" t="n">
        <v>33503793</v>
      </c>
      <c r="M1274" s="293" t="n">
        <v>14440156</v>
      </c>
      <c r="O1274" s="293" t="n"/>
      <c r="R1274" s="290" t="n">
        <v>-6.5</v>
      </c>
      <c r="S1274" s="295">
        <f>TRUE()</f>
        <v/>
      </c>
      <c r="T1274" s="293" t="n"/>
      <c r="V1274" s="290" t="n">
        <v>26.4</v>
      </c>
      <c r="W1274" s="296" t="n"/>
      <c r="X1274" s="293" t="n">
        <v>804598</v>
      </c>
      <c r="AA1274" s="290" t="inlineStr">
        <is>
          <t>PUC</t>
        </is>
      </c>
    </row>
    <row r="1275" ht="15" customFormat="1" customHeight="1" s="290">
      <c r="A1275" s="290" t="n">
        <v>120</v>
      </c>
      <c r="B1275" s="290" t="n">
        <v>224</v>
      </c>
      <c r="C1275" s="278" t="inlineStr">
        <is>
          <t>Northern States Power Company (Minnesota)</t>
        </is>
      </c>
      <c r="D1275" s="290" t="inlineStr">
        <is>
          <t>MN</t>
        </is>
      </c>
      <c r="F1275" s="290" t="n">
        <v>18</v>
      </c>
      <c r="G1275" s="290">
        <f>K1275</f>
        <v/>
      </c>
      <c r="H1275" s="291" t="n">
        <v>345</v>
      </c>
      <c r="I1275" s="292" t="n">
        <v>43466</v>
      </c>
      <c r="J1275" s="292" t="n"/>
      <c r="K1275" s="290" t="inlineStr">
        <is>
          <t>Angus C. Anson Unit 4</t>
        </is>
      </c>
      <c r="L1275" s="293" t="n">
        <v>4970098</v>
      </c>
      <c r="M1275" s="293" t="n">
        <v>1601318</v>
      </c>
      <c r="O1275" s="293" t="n"/>
      <c r="R1275" s="290" t="n">
        <v>-6.5</v>
      </c>
      <c r="S1275" s="295">
        <f>TRUE()</f>
        <v/>
      </c>
      <c r="T1275" s="293" t="n"/>
      <c r="V1275" s="290" t="n">
        <v>26.4</v>
      </c>
      <c r="W1275" s="296" t="n"/>
      <c r="X1275" s="293" t="n">
        <v>139842</v>
      </c>
      <c r="AA1275" s="290" t="inlineStr">
        <is>
          <t>PUC</t>
        </is>
      </c>
    </row>
    <row r="1276" ht="15" customFormat="1" customHeight="1" s="290">
      <c r="A1276" s="290" t="n">
        <v>120</v>
      </c>
      <c r="B1276" s="290" t="n">
        <v>224</v>
      </c>
      <c r="C1276" s="278" t="inlineStr">
        <is>
          <t>Northern States Power Company (Minnesota)</t>
        </is>
      </c>
      <c r="D1276" s="290" t="inlineStr">
        <is>
          <t>MN</t>
        </is>
      </c>
      <c r="F1276" s="290" t="n">
        <v>18</v>
      </c>
      <c r="G1276" s="290">
        <f>K1276</f>
        <v/>
      </c>
      <c r="H1276" s="291" t="n">
        <v>346</v>
      </c>
      <c r="I1276" s="292" t="n">
        <v>43466</v>
      </c>
      <c r="J1276" s="292" t="n"/>
      <c r="K1276" s="290" t="inlineStr">
        <is>
          <t>Angus C. Anson Unit 4</t>
        </is>
      </c>
      <c r="L1276" s="293" t="n">
        <v>12136</v>
      </c>
      <c r="M1276" s="293" t="n">
        <v>1378</v>
      </c>
      <c r="R1276" s="290" t="n">
        <v>-6.5</v>
      </c>
      <c r="S1276" s="295">
        <f>TRUE()</f>
        <v/>
      </c>
      <c r="T1276" s="293" t="n"/>
      <c r="V1276" s="290" t="n">
        <v>26.4</v>
      </c>
      <c r="W1276" s="296" t="n"/>
      <c r="X1276" s="290" t="n">
        <v>437</v>
      </c>
      <c r="AA1276" s="290" t="inlineStr">
        <is>
          <t>PUC</t>
        </is>
      </c>
    </row>
    <row r="1277" ht="15" customFormat="1" customHeight="1" s="290">
      <c r="A1277" s="290" t="n">
        <v>120</v>
      </c>
      <c r="B1277" s="290" t="n">
        <v>224</v>
      </c>
      <c r="C1277" s="278" t="inlineStr">
        <is>
          <t>Northern States Power Company (Minnesota)</t>
        </is>
      </c>
      <c r="D1277" s="290" t="inlineStr">
        <is>
          <t>MN</t>
        </is>
      </c>
      <c r="F1277" s="290" t="n">
        <v>18</v>
      </c>
      <c r="G1277" s="290">
        <f>K1277</f>
        <v/>
      </c>
      <c r="H1277" s="291" t="n">
        <v>341</v>
      </c>
      <c r="I1277" s="292" t="n">
        <v>43466</v>
      </c>
      <c r="J1277" s="292" t="n"/>
      <c r="K1277" s="290" t="inlineStr">
        <is>
          <t>Angus C. Anson Units 2 thru 4</t>
        </is>
      </c>
      <c r="L1277" s="304" t="n">
        <v>7721804</v>
      </c>
      <c r="M1277" s="304" t="n">
        <v>5420617</v>
      </c>
      <c r="O1277" s="293" t="n"/>
      <c r="P1277" s="305" t="n"/>
      <c r="Q1277" s="305" t="n"/>
      <c r="R1277" s="305" t="n">
        <v>-6.5</v>
      </c>
      <c r="S1277" s="295">
        <f>TRUE()</f>
        <v/>
      </c>
      <c r="T1277" s="293" t="n"/>
      <c r="V1277" s="305" t="n">
        <v>26.4</v>
      </c>
      <c r="W1277" s="296" t="n"/>
      <c r="X1277" s="293" t="n">
        <v>106178</v>
      </c>
      <c r="Y1277" s="305" t="n"/>
      <c r="AA1277" s="290" t="inlineStr">
        <is>
          <t>PUC</t>
        </is>
      </c>
    </row>
    <row r="1278" ht="15" customFormat="1" customHeight="1" s="290">
      <c r="A1278" s="290" t="n">
        <v>164</v>
      </c>
      <c r="B1278" s="290" t="n">
        <v>301</v>
      </c>
      <c r="C1278" s="311" t="inlineStr">
        <is>
          <t>Southwestern Electric Power Company</t>
        </is>
      </c>
      <c r="D1278" s="290" t="inlineStr">
        <is>
          <t>TX</t>
        </is>
      </c>
      <c r="F1278" s="290" t="n">
        <v>22</v>
      </c>
      <c r="G1278" s="290" t="inlineStr">
        <is>
          <t>Arsenal Hill</t>
        </is>
      </c>
      <c r="H1278" s="291" t="n">
        <v>311</v>
      </c>
      <c r="I1278" s="292" t="n">
        <v>42369</v>
      </c>
      <c r="J1278" s="292" t="n"/>
      <c r="K1278" s="290" t="inlineStr">
        <is>
          <t>311 0 Structures &amp; Improvements</t>
        </is>
      </c>
      <c r="L1278" s="284" t="n">
        <v>5351203</v>
      </c>
      <c r="M1278" s="284" t="n">
        <v>4197299</v>
      </c>
      <c r="N1278" s="284" t="n">
        <v>2438193</v>
      </c>
      <c r="R1278" s="290" t="n">
        <v>1.24</v>
      </c>
      <c r="S1278" s="295">
        <f>TRUE()</f>
        <v/>
      </c>
      <c r="V1278" s="290" t="n">
        <v>9.5</v>
      </c>
      <c r="W1278" s="296" t="n"/>
      <c r="X1278" s="284" t="n">
        <v>256652</v>
      </c>
      <c r="Y1278" s="315" t="n">
        <v>-0.048</v>
      </c>
      <c r="Z1278" s="295">
        <f>FALSE()</f>
        <v/>
      </c>
      <c r="AA1278" s="290" t="inlineStr">
        <is>
          <t>PUC</t>
        </is>
      </c>
    </row>
    <row r="1279" ht="15" customFormat="1" customHeight="1" s="290">
      <c r="A1279" s="290" t="n">
        <v>164</v>
      </c>
      <c r="B1279" s="290" t="n">
        <v>301</v>
      </c>
      <c r="C1279" s="311" t="inlineStr">
        <is>
          <t>Southwestern Electric Power Company</t>
        </is>
      </c>
      <c r="D1279" s="290" t="inlineStr">
        <is>
          <t>TX</t>
        </is>
      </c>
      <c r="F1279" s="290" t="n">
        <v>22</v>
      </c>
      <c r="G1279" s="290" t="inlineStr">
        <is>
          <t>Arsenal Hill</t>
        </is>
      </c>
      <c r="H1279" s="291" t="n">
        <v>312</v>
      </c>
      <c r="I1279" s="292" t="n">
        <v>42369</v>
      </c>
      <c r="J1279" s="292" t="n"/>
      <c r="K1279" s="290" t="inlineStr">
        <is>
          <t>312 0 Boiler Plant Equipment</t>
        </is>
      </c>
      <c r="L1279" s="284" t="n">
        <v>6539665</v>
      </c>
      <c r="M1279" s="284" t="n">
        <v>4857456</v>
      </c>
      <c r="N1279" s="284" t="n">
        <v>3251729</v>
      </c>
      <c r="R1279" s="290" t="n">
        <v>1.24</v>
      </c>
      <c r="S1279" s="295">
        <f>TRUE()</f>
        <v/>
      </c>
      <c r="V1279" s="290" t="n">
        <v>9.5</v>
      </c>
      <c r="W1279" s="296" t="n"/>
      <c r="X1279" s="284" t="n">
        <v>342287</v>
      </c>
      <c r="Y1279" s="315" t="n">
        <v>0.0523</v>
      </c>
      <c r="Z1279" s="295">
        <f>FALSE()</f>
        <v/>
      </c>
      <c r="AA1279" s="290" t="inlineStr">
        <is>
          <t>PUC</t>
        </is>
      </c>
    </row>
    <row r="1280" ht="15" customFormat="1" customHeight="1" s="290">
      <c r="A1280" s="290" t="n">
        <v>164</v>
      </c>
      <c r="B1280" s="290" t="n">
        <v>301</v>
      </c>
      <c r="C1280" s="311" t="inlineStr">
        <is>
          <t>Southwestern Electric Power Company</t>
        </is>
      </c>
      <c r="D1280" s="290" t="inlineStr">
        <is>
          <t>TX</t>
        </is>
      </c>
      <c r="F1280" s="290" t="n">
        <v>22</v>
      </c>
      <c r="G1280" s="290" t="inlineStr">
        <is>
          <t>Arsenal Hill</t>
        </is>
      </c>
      <c r="H1280" s="291" t="n">
        <v>314</v>
      </c>
      <c r="I1280" s="292" t="n">
        <v>42369</v>
      </c>
      <c r="J1280" s="292" t="n"/>
      <c r="K1280" s="290" t="inlineStr">
        <is>
          <t>314 0 Turbogenerator Units</t>
        </is>
      </c>
      <c r="L1280" s="284" t="n">
        <v>4498166</v>
      </c>
      <c r="M1280" s="284" t="n">
        <v>3621494</v>
      </c>
      <c r="N1280" s="284" t="n">
        <v>1956232</v>
      </c>
      <c r="R1280" s="290" t="n">
        <v>1.24</v>
      </c>
      <c r="S1280" s="295">
        <f>TRUE()</f>
        <v/>
      </c>
      <c r="V1280" s="290" t="n">
        <v>9.5</v>
      </c>
      <c r="W1280" s="296" t="n"/>
      <c r="X1280" s="284" t="n">
        <v>205919</v>
      </c>
      <c r="Y1280" s="315" t="n">
        <v>0.0458</v>
      </c>
      <c r="Z1280" s="295">
        <f>FALSE()</f>
        <v/>
      </c>
      <c r="AA1280" s="290" t="inlineStr">
        <is>
          <t>PUC</t>
        </is>
      </c>
    </row>
    <row r="1281" ht="15" customFormat="1" customHeight="1" s="290">
      <c r="A1281" s="290" t="n">
        <v>164</v>
      </c>
      <c r="B1281" s="290" t="n">
        <v>301</v>
      </c>
      <c r="C1281" s="311" t="inlineStr">
        <is>
          <t>Southwestern Electric Power Company</t>
        </is>
      </c>
      <c r="D1281" s="290" t="inlineStr">
        <is>
          <t>TX</t>
        </is>
      </c>
      <c r="F1281" s="290" t="n">
        <v>22</v>
      </c>
      <c r="G1281" s="290" t="inlineStr">
        <is>
          <t>Arsenal Hill</t>
        </is>
      </c>
      <c r="H1281" s="291" t="n">
        <v>315</v>
      </c>
      <c r="I1281" s="292" t="n">
        <v>42369</v>
      </c>
      <c r="J1281" s="292" t="n"/>
      <c r="K1281" s="290" t="inlineStr">
        <is>
          <t>315 0 Accessory Electrical Equipment</t>
        </is>
      </c>
      <c r="L1281" s="284" t="n">
        <v>1115815</v>
      </c>
      <c r="M1281" s="284" t="n">
        <v>784782</v>
      </c>
      <c r="N1281" s="284" t="n">
        <v>598829</v>
      </c>
      <c r="R1281" s="290" t="n">
        <v>1.24</v>
      </c>
      <c r="S1281" s="295">
        <f>TRUE()</f>
        <v/>
      </c>
      <c r="V1281" s="290" t="n">
        <v>9.5</v>
      </c>
      <c r="W1281" s="296" t="n"/>
      <c r="X1281" s="284" t="n">
        <v>63035</v>
      </c>
      <c r="Y1281" s="315" t="n">
        <v>0.0565</v>
      </c>
      <c r="Z1281" s="295">
        <f>FALSE()</f>
        <v/>
      </c>
      <c r="AA1281" s="290" t="inlineStr">
        <is>
          <t>PUC</t>
        </is>
      </c>
    </row>
    <row r="1282" ht="15" customFormat="1" customHeight="1" s="290">
      <c r="A1282" s="290" t="n">
        <v>164</v>
      </c>
      <c r="B1282" s="290" t="n">
        <v>301</v>
      </c>
      <c r="C1282" s="311" t="inlineStr">
        <is>
          <t>Southwestern Electric Power Company</t>
        </is>
      </c>
      <c r="D1282" s="290" t="inlineStr">
        <is>
          <t>TX</t>
        </is>
      </c>
      <c r="F1282" s="290" t="n">
        <v>22</v>
      </c>
      <c r="G1282" s="290" t="inlineStr">
        <is>
          <t>Arsenal Hill</t>
        </is>
      </c>
      <c r="H1282" s="291" t="n">
        <v>316</v>
      </c>
      <c r="I1282" s="292" t="n">
        <v>42369</v>
      </c>
      <c r="J1282" s="292" t="n"/>
      <c r="K1282" s="290" t="inlineStr">
        <is>
          <t>316 0 Misc Power Plant Equip</t>
        </is>
      </c>
      <c r="L1282" s="284" t="n">
        <v>4012936</v>
      </c>
      <c r="M1282" s="284" t="n">
        <v>2272174</v>
      </c>
      <c r="N1282" s="284" t="n">
        <v>2703867</v>
      </c>
      <c r="R1282" s="290" t="n">
        <v>1.24</v>
      </c>
      <c r="S1282" s="295">
        <f>TRUE()</f>
        <v/>
      </c>
      <c r="V1282" s="290" t="n">
        <v>9.5</v>
      </c>
      <c r="W1282" s="296" t="n"/>
      <c r="X1282" s="284" t="n">
        <v>284618</v>
      </c>
      <c r="Y1282" s="315" t="n">
        <v>0.0709</v>
      </c>
      <c r="Z1282" s="295">
        <f>FALSE()</f>
        <v/>
      </c>
      <c r="AA1282" s="290" t="inlineStr">
        <is>
          <t>PUC</t>
        </is>
      </c>
    </row>
    <row r="1283" ht="15" customFormat="1" customHeight="1" s="290">
      <c r="A1283" s="290" t="n">
        <v>2</v>
      </c>
      <c r="B1283" s="290" t="n">
        <v>18</v>
      </c>
      <c r="C1283" s="278" t="inlineStr">
        <is>
          <t>ALABAMA POWER COMPANY</t>
        </is>
      </c>
      <c r="D1283" s="290" t="inlineStr">
        <is>
          <t>AL</t>
        </is>
      </c>
      <c r="F1283" s="290" t="n">
        <v>852</v>
      </c>
      <c r="G1283" s="290" t="inlineStr">
        <is>
          <t>Bankhead</t>
        </is>
      </c>
      <c r="H1283" s="291" t="n">
        <v>331</v>
      </c>
      <c r="I1283" s="292" t="n">
        <v>41639</v>
      </c>
      <c r="J1283" s="292" t="n"/>
      <c r="K1283" s="290" t="inlineStr">
        <is>
          <t>331.0  Structures and Improvements</t>
        </is>
      </c>
      <c r="L1283" s="293" t="n">
        <v>5750971</v>
      </c>
      <c r="M1283" s="293" t="n">
        <v>2731143</v>
      </c>
      <c r="N1283" s="293" t="n">
        <v>3057166</v>
      </c>
      <c r="O1283" s="315" t="n">
        <v>0.475</v>
      </c>
      <c r="P1283" s="290" t="inlineStr">
        <is>
          <t>Fore</t>
        </is>
      </c>
      <c r="Q1283" s="290" t="n">
        <v>69.5</v>
      </c>
      <c r="S1283" s="295">
        <f>FALSE()</f>
        <v/>
      </c>
      <c r="T1283" s="293" t="n">
        <v>37338</v>
      </c>
      <c r="U1283" s="315" t="n">
        <v>0.006</v>
      </c>
      <c r="V1283" s="290" t="n">
        <v>26.25</v>
      </c>
      <c r="W1283" s="296" t="n"/>
      <c r="X1283" s="293" t="n">
        <v>116445</v>
      </c>
      <c r="Y1283" s="315" t="n">
        <v>0.0202</v>
      </c>
      <c r="Z1283" s="295">
        <f>FALSE()</f>
        <v/>
      </c>
      <c r="AA1283" s="290" t="inlineStr">
        <is>
          <t>PUC</t>
        </is>
      </c>
    </row>
    <row r="1284" ht="15" customFormat="1" customHeight="1" s="290">
      <c r="A1284" s="290" t="n">
        <v>2</v>
      </c>
      <c r="B1284" s="290" t="n">
        <v>18</v>
      </c>
      <c r="C1284" s="278" t="inlineStr">
        <is>
          <t>ALABAMA POWER COMPANY</t>
        </is>
      </c>
      <c r="D1284" s="290" t="inlineStr">
        <is>
          <t>AL</t>
        </is>
      </c>
      <c r="F1284" s="290" t="n">
        <v>852</v>
      </c>
      <c r="G1284" s="290" t="inlineStr">
        <is>
          <t>Bankhead</t>
        </is>
      </c>
      <c r="H1284" s="291" t="n">
        <v>332</v>
      </c>
      <c r="I1284" s="292" t="n">
        <v>41639</v>
      </c>
      <c r="J1284" s="292" t="n"/>
      <c r="K1284" s="290" t="inlineStr">
        <is>
          <t>332.0  Reservoirs, Dams &amp; Waterways</t>
        </is>
      </c>
      <c r="L1284" s="293" t="n">
        <v>1532580</v>
      </c>
      <c r="M1284" s="293" t="n">
        <v>701275</v>
      </c>
      <c r="N1284" s="293" t="n">
        <v>838412</v>
      </c>
      <c r="O1284" s="315" t="n">
        <v>0.458</v>
      </c>
      <c r="P1284" s="290" t="inlineStr">
        <is>
          <t>Fore</t>
        </is>
      </c>
      <c r="Q1284" s="290" t="n">
        <v>65.90000000000001</v>
      </c>
      <c r="S1284" s="295">
        <f>FALSE()</f>
        <v/>
      </c>
      <c r="T1284" s="293" t="n">
        <v>7107</v>
      </c>
      <c r="U1284" s="315" t="n">
        <v>0.005</v>
      </c>
      <c r="V1284" s="290" t="n">
        <v>26.32</v>
      </c>
      <c r="W1284" s="296" t="n"/>
      <c r="X1284" s="293" t="n">
        <v>31849</v>
      </c>
      <c r="Y1284" s="315" t="n">
        <v>0.0208</v>
      </c>
      <c r="Z1284" s="295">
        <f>FALSE()</f>
        <v/>
      </c>
      <c r="AA1284" s="290" t="inlineStr">
        <is>
          <t>PUC</t>
        </is>
      </c>
    </row>
    <row r="1285" ht="15" customFormat="1" customHeight="1" s="290">
      <c r="A1285" s="290" t="n">
        <v>2</v>
      </c>
      <c r="B1285" s="290" t="n">
        <v>18</v>
      </c>
      <c r="C1285" s="278" t="inlineStr">
        <is>
          <t>ALABAMA POWER COMPANY</t>
        </is>
      </c>
      <c r="D1285" s="290" t="inlineStr">
        <is>
          <t>AL</t>
        </is>
      </c>
      <c r="F1285" s="290" t="n">
        <v>852</v>
      </c>
      <c r="G1285" s="290" t="inlineStr">
        <is>
          <t>Bankhead</t>
        </is>
      </c>
      <c r="H1285" s="291" t="n">
        <v>333</v>
      </c>
      <c r="I1285" s="292" t="n">
        <v>41639</v>
      </c>
      <c r="J1285" s="292" t="n"/>
      <c r="K1285" s="290" t="inlineStr">
        <is>
          <t>333.0  Water Turbines &amp; Generators</t>
        </is>
      </c>
      <c r="L1285" s="293" t="n">
        <v>8781218</v>
      </c>
      <c r="M1285" s="293" t="n">
        <v>2650427</v>
      </c>
      <c r="N1285" s="293" t="n">
        <v>6375128</v>
      </c>
      <c r="O1285" s="315" t="n">
        <v>0.302</v>
      </c>
      <c r="P1285" s="290" t="inlineStr">
        <is>
          <t>Fore</t>
        </is>
      </c>
      <c r="Q1285" s="290" t="n">
        <v>41.5</v>
      </c>
      <c r="S1285" s="295">
        <f>FALSE()</f>
        <v/>
      </c>
      <c r="T1285" s="293" t="n">
        <v>244337</v>
      </c>
      <c r="U1285" s="315" t="n">
        <v>0.028</v>
      </c>
      <c r="V1285" s="290" t="n">
        <v>25.45</v>
      </c>
      <c r="W1285" s="296" t="n"/>
      <c r="X1285" s="293" t="n">
        <v>250529</v>
      </c>
      <c r="Y1285" s="315" t="n">
        <v>0.0285</v>
      </c>
      <c r="Z1285" s="295">
        <f>FALSE()</f>
        <v/>
      </c>
      <c r="AA1285" s="290" t="inlineStr">
        <is>
          <t>PUC</t>
        </is>
      </c>
    </row>
    <row r="1286" ht="15" customFormat="1" customHeight="1" s="290">
      <c r="A1286" s="290" t="n">
        <v>2</v>
      </c>
      <c r="B1286" s="290" t="n">
        <v>18</v>
      </c>
      <c r="C1286" s="278" t="inlineStr">
        <is>
          <t>ALABAMA POWER COMPANY</t>
        </is>
      </c>
      <c r="D1286" s="290" t="inlineStr">
        <is>
          <t>AL</t>
        </is>
      </c>
      <c r="F1286" s="290" t="n">
        <v>852</v>
      </c>
      <c r="G1286" s="290" t="inlineStr">
        <is>
          <t>Bankhead</t>
        </is>
      </c>
      <c r="H1286" s="291" t="n">
        <v>334</v>
      </c>
      <c r="I1286" s="292" t="n">
        <v>41639</v>
      </c>
      <c r="J1286" s="292" t="n"/>
      <c r="K1286" s="290" t="inlineStr">
        <is>
          <t>334.0 Accessory Electric Equipment</t>
        </is>
      </c>
      <c r="L1286" s="293" t="n">
        <v>1244825</v>
      </c>
      <c r="M1286" s="293" t="n">
        <v>431372</v>
      </c>
      <c r="N1286" s="293" t="n">
        <v>842317</v>
      </c>
      <c r="O1286" s="315" t="n">
        <v>0.347</v>
      </c>
      <c r="P1286" s="290" t="inlineStr">
        <is>
          <t>Fore</t>
        </is>
      </c>
      <c r="Q1286" s="290" t="n">
        <v>46.3</v>
      </c>
      <c r="S1286" s="295">
        <f>FALSE()</f>
        <v/>
      </c>
      <c r="T1286" s="293" t="n">
        <v>28864</v>
      </c>
      <c r="U1286" s="315" t="n">
        <v>0.023</v>
      </c>
      <c r="V1286" s="290" t="n">
        <v>25.62</v>
      </c>
      <c r="W1286" s="296" t="n"/>
      <c r="X1286" s="293" t="n">
        <v>32875</v>
      </c>
      <c r="Y1286" s="315" t="n">
        <v>0.0264</v>
      </c>
      <c r="Z1286" s="295">
        <f>FALSE()</f>
        <v/>
      </c>
      <c r="AA1286" s="290" t="inlineStr">
        <is>
          <t>PUC</t>
        </is>
      </c>
    </row>
    <row r="1287" ht="15" customFormat="1" customHeight="1" s="290">
      <c r="A1287" s="290" t="n">
        <v>2</v>
      </c>
      <c r="B1287" s="290" t="n">
        <v>18</v>
      </c>
      <c r="C1287" s="278" t="inlineStr">
        <is>
          <t>ALABAMA POWER COMPANY</t>
        </is>
      </c>
      <c r="D1287" s="290" t="inlineStr">
        <is>
          <t>AL</t>
        </is>
      </c>
      <c r="F1287" s="290" t="n">
        <v>852</v>
      </c>
      <c r="G1287" s="290" t="inlineStr">
        <is>
          <t>Bankhead</t>
        </is>
      </c>
      <c r="H1287" s="291" t="n">
        <v>336</v>
      </c>
      <c r="I1287" s="292" t="n">
        <v>41639</v>
      </c>
      <c r="J1287" s="292" t="n"/>
      <c r="K1287" s="290" t="inlineStr">
        <is>
          <t>336.0 Roads, Trails, and Bridges</t>
        </is>
      </c>
      <c r="L1287" s="293" t="n">
        <v>4883</v>
      </c>
      <c r="M1287" s="293" t="n">
        <v>1779</v>
      </c>
      <c r="N1287" s="293" t="n">
        <v>3104</v>
      </c>
      <c r="O1287" s="315" t="n">
        <v>0.364</v>
      </c>
      <c r="P1287" s="290" t="inlineStr">
        <is>
          <t>Fore</t>
        </is>
      </c>
      <c r="Q1287" s="290" t="n">
        <v>51</v>
      </c>
      <c r="S1287" s="295">
        <f>FALSE()</f>
        <v/>
      </c>
      <c r="T1287" s="290" t="n">
        <v>0</v>
      </c>
      <c r="U1287" s="315" t="n">
        <v>0</v>
      </c>
      <c r="V1287" s="290" t="n">
        <v>26.5</v>
      </c>
      <c r="W1287" s="296" t="n"/>
      <c r="X1287" s="290" t="n">
        <v>117</v>
      </c>
      <c r="Y1287" s="315" t="n">
        <v>0.024</v>
      </c>
      <c r="Z1287" s="295">
        <f>FALSE()</f>
        <v/>
      </c>
      <c r="AA1287" s="290" t="inlineStr">
        <is>
          <t>PUC</t>
        </is>
      </c>
    </row>
    <row r="1288" ht="15" customFormat="1" customHeight="1" s="290">
      <c r="A1288" s="290" t="n">
        <v>2</v>
      </c>
      <c r="B1288" s="290" t="n">
        <v>18</v>
      </c>
      <c r="C1288" s="278" t="inlineStr">
        <is>
          <t>ALABAMA POWER COMPANY</t>
        </is>
      </c>
      <c r="D1288" s="290" t="inlineStr">
        <is>
          <t>AL</t>
        </is>
      </c>
      <c r="E1288" s="290" t="n">
        <v>1</v>
      </c>
      <c r="F1288" s="290" t="n">
        <v>852</v>
      </c>
      <c r="G1288" s="290" t="inlineStr">
        <is>
          <t>BANKHEAD</t>
        </is>
      </c>
      <c r="H1288" s="291" t="inlineStr">
        <is>
          <t>331</t>
        </is>
      </c>
      <c r="I1288" s="292" t="n">
        <v>42369</v>
      </c>
      <c r="J1288" s="292" t="n"/>
      <c r="K1288" s="290" t="inlineStr">
        <is>
          <t>331  Structures and Improvements</t>
        </is>
      </c>
      <c r="L1288" s="293" t="n">
        <v>5929292</v>
      </c>
      <c r="M1288" s="293" t="n">
        <v>2867880</v>
      </c>
      <c r="N1288" s="293" t="n">
        <v>3102240</v>
      </c>
      <c r="P1288" s="290" t="inlineStr">
        <is>
          <t>Forecast</t>
        </is>
      </c>
      <c r="Q1288" s="290" t="n">
        <v>70.37</v>
      </c>
      <c r="R1288" s="315" t="n">
        <v>-0.0069</v>
      </c>
      <c r="S1288" s="295">
        <f>FALSE()</f>
        <v/>
      </c>
      <c r="T1288" s="290" t="n">
        <v>-40828.75366</v>
      </c>
      <c r="V1288" s="290" t="n">
        <v>24.23</v>
      </c>
      <c r="W1288" s="296" t="n"/>
      <c r="X1288" s="293" t="n">
        <v>128009</v>
      </c>
      <c r="Y1288" s="315" t="n">
        <v>0.0216</v>
      </c>
      <c r="Z1288" s="295">
        <f>FALSE()</f>
        <v/>
      </c>
      <c r="AA1288" s="290" t="inlineStr">
        <is>
          <t>PUC</t>
        </is>
      </c>
    </row>
    <row r="1289" ht="15" customFormat="1" customHeight="1" s="290">
      <c r="A1289" s="290" t="n">
        <v>2</v>
      </c>
      <c r="B1289" s="290" t="n">
        <v>18</v>
      </c>
      <c r="C1289" s="278" t="inlineStr">
        <is>
          <t>ALABAMA POWER COMPANY</t>
        </is>
      </c>
      <c r="D1289" s="290" t="inlineStr">
        <is>
          <t>AL</t>
        </is>
      </c>
      <c r="E1289" s="290" t="n">
        <v>1</v>
      </c>
      <c r="F1289" s="290" t="n">
        <v>852</v>
      </c>
      <c r="G1289" s="290" t="inlineStr">
        <is>
          <t>BANKHEAD</t>
        </is>
      </c>
      <c r="H1289" s="291" t="inlineStr">
        <is>
          <t>332</t>
        </is>
      </c>
      <c r="I1289" s="292" t="n">
        <v>42369</v>
      </c>
      <c r="J1289" s="292" t="n"/>
      <c r="K1289" s="290" t="inlineStr">
        <is>
          <t>332  Reservoirs, Dams &amp; Waterways</t>
        </is>
      </c>
      <c r="L1289" s="293" t="n">
        <v>1532580</v>
      </c>
      <c r="M1289" s="293" t="n">
        <v>730224</v>
      </c>
      <c r="N1289" s="293" t="n">
        <v>806116</v>
      </c>
      <c r="P1289" s="290" t="inlineStr">
        <is>
          <t>Forecast</t>
        </is>
      </c>
      <c r="Q1289" s="290" t="n">
        <v>69.48</v>
      </c>
      <c r="R1289" s="315" t="n">
        <v>-0.0025</v>
      </c>
      <c r="S1289" s="295">
        <f>FALSE()</f>
        <v/>
      </c>
      <c r="T1289" s="290" t="n">
        <v>-3761.140929</v>
      </c>
      <c r="V1289" s="290" t="n">
        <v>24.41</v>
      </c>
      <c r="W1289" s="296" t="n"/>
      <c r="X1289" s="293" t="n">
        <v>33023</v>
      </c>
      <c r="Y1289" s="315" t="n">
        <v>0.0215</v>
      </c>
      <c r="Z1289" s="295">
        <f>FALSE()</f>
        <v/>
      </c>
      <c r="AA1289" s="290" t="inlineStr">
        <is>
          <t>PUC</t>
        </is>
      </c>
    </row>
    <row r="1290" ht="15" customFormat="1" customHeight="1" s="290">
      <c r="A1290" s="290" t="n">
        <v>2</v>
      </c>
      <c r="B1290" s="290" t="n">
        <v>18</v>
      </c>
      <c r="C1290" s="278" t="inlineStr">
        <is>
          <t>ALABAMA POWER COMPANY</t>
        </is>
      </c>
      <c r="D1290" s="290" t="inlineStr">
        <is>
          <t>AL</t>
        </is>
      </c>
      <c r="E1290" s="290" t="n">
        <v>1</v>
      </c>
      <c r="F1290" s="290" t="n">
        <v>852</v>
      </c>
      <c r="G1290" s="290" t="inlineStr">
        <is>
          <t>BANKHEAD</t>
        </is>
      </c>
      <c r="H1290" s="291" t="inlineStr">
        <is>
          <t>333</t>
        </is>
      </c>
      <c r="I1290" s="292" t="n">
        <v>42369</v>
      </c>
      <c r="J1290" s="292" t="n"/>
      <c r="K1290" s="290" t="inlineStr">
        <is>
          <t>333  Water Turbines &amp; Generators</t>
        </is>
      </c>
      <c r="L1290" s="293" t="n">
        <v>8785787</v>
      </c>
      <c r="M1290" s="293" t="n">
        <v>3252264</v>
      </c>
      <c r="N1290" s="293" t="n">
        <v>5876750</v>
      </c>
      <c r="P1290" s="290" t="inlineStr">
        <is>
          <t>Forecast</t>
        </is>
      </c>
      <c r="Q1290" s="290" t="n">
        <v>44.63</v>
      </c>
      <c r="R1290" s="315" t="n">
        <v>-0.0391</v>
      </c>
      <c r="S1290" s="295">
        <f>FALSE()</f>
        <v/>
      </c>
      <c r="T1290" s="290" t="n">
        <v>-343227.5474</v>
      </c>
      <c r="V1290" s="290" t="n">
        <v>22.93</v>
      </c>
      <c r="W1290" s="296" t="n"/>
      <c r="X1290" s="293" t="n">
        <v>256267</v>
      </c>
      <c r="Y1290" s="315" t="n">
        <v>0.0292</v>
      </c>
      <c r="Z1290" s="295">
        <f>FALSE()</f>
        <v/>
      </c>
      <c r="AA1290" s="290" t="inlineStr">
        <is>
          <t>PUC</t>
        </is>
      </c>
    </row>
    <row r="1291" ht="15" customFormat="1" customHeight="1" s="290">
      <c r="A1291" s="290" t="n">
        <v>2</v>
      </c>
      <c r="B1291" s="290" t="n">
        <v>18</v>
      </c>
      <c r="C1291" s="278" t="inlineStr">
        <is>
          <t>ALABAMA POWER COMPANY</t>
        </is>
      </c>
      <c r="D1291" s="290" t="inlineStr">
        <is>
          <t>AL</t>
        </is>
      </c>
      <c r="E1291" s="290" t="n">
        <v>1</v>
      </c>
      <c r="F1291" s="290" t="n">
        <v>852</v>
      </c>
      <c r="G1291" s="290" t="inlineStr">
        <is>
          <t>BANKHEAD</t>
        </is>
      </c>
      <c r="H1291" s="291" t="inlineStr">
        <is>
          <t>334</t>
        </is>
      </c>
      <c r="I1291" s="292" t="n">
        <v>42369</v>
      </c>
      <c r="J1291" s="292" t="n"/>
      <c r="K1291" s="290" t="inlineStr">
        <is>
          <t>334 Accessory Electric Equipment</t>
        </is>
      </c>
      <c r="L1291" s="293" t="n">
        <v>1241996</v>
      </c>
      <c r="M1291" s="293" t="n">
        <v>489860</v>
      </c>
      <c r="N1291" s="293" t="n">
        <v>770601</v>
      </c>
      <c r="P1291" s="290" t="inlineStr">
        <is>
          <t>Forecast</t>
        </is>
      </c>
      <c r="Q1291" s="290" t="n">
        <v>50.92</v>
      </c>
      <c r="R1291" s="315" t="n">
        <v>-0.0149</v>
      </c>
      <c r="S1291" s="295">
        <f>FALSE()</f>
        <v/>
      </c>
      <c r="T1291" s="290" t="n">
        <v>-18464.96936</v>
      </c>
      <c r="V1291" s="290" t="n">
        <v>23.91</v>
      </c>
      <c r="W1291" s="296" t="n"/>
      <c r="X1291" s="293" t="n">
        <v>32223</v>
      </c>
      <c r="Y1291" s="315" t="n">
        <v>0.0259</v>
      </c>
      <c r="Z1291" s="295">
        <f>FALSE()</f>
        <v/>
      </c>
      <c r="AA1291" s="290" t="inlineStr">
        <is>
          <t>PUC</t>
        </is>
      </c>
    </row>
    <row r="1292" ht="15" customFormat="1" customHeight="1" s="290">
      <c r="A1292" s="290" t="n">
        <v>2</v>
      </c>
      <c r="B1292" s="290" t="n">
        <v>18</v>
      </c>
      <c r="C1292" s="278" t="inlineStr">
        <is>
          <t>ALABAMA POWER COMPANY</t>
        </is>
      </c>
      <c r="D1292" s="290" t="inlineStr">
        <is>
          <t>AL</t>
        </is>
      </c>
      <c r="E1292" s="290" t="n">
        <v>1</v>
      </c>
      <c r="F1292" s="290" t="n">
        <v>852</v>
      </c>
      <c r="G1292" s="290" t="inlineStr">
        <is>
          <t>BANKHEAD</t>
        </is>
      </c>
      <c r="H1292" s="291" t="inlineStr">
        <is>
          <t>336</t>
        </is>
      </c>
      <c r="I1292" s="292" t="n">
        <v>42369</v>
      </c>
      <c r="J1292" s="292" t="n"/>
      <c r="K1292" s="290" t="inlineStr">
        <is>
          <t>336 Roads, Trails, and Bridges</t>
        </is>
      </c>
      <c r="L1292" s="293" t="n">
        <v>4883</v>
      </c>
      <c r="M1292" s="293" t="n">
        <v>1859</v>
      </c>
      <c r="N1292" s="293" t="n">
        <v>3024</v>
      </c>
      <c r="P1292" s="290" t="inlineStr">
        <is>
          <t>Forecast</t>
        </is>
      </c>
      <c r="Q1292" s="290" t="n">
        <v>51</v>
      </c>
      <c r="R1292" s="315" t="n">
        <v>-0.0002</v>
      </c>
      <c r="S1292" s="295">
        <f>FALSE()</f>
        <v/>
      </c>
      <c r="T1292" s="290" t="n">
        <v>-1.060374759</v>
      </c>
      <c r="V1292" s="290" t="n">
        <v>24.5</v>
      </c>
      <c r="W1292" s="296" t="n"/>
      <c r="X1292" s="290" t="n">
        <v>123</v>
      </c>
      <c r="Y1292" s="315" t="n">
        <v>0.0253</v>
      </c>
      <c r="Z1292" s="295">
        <f>FALSE()</f>
        <v/>
      </c>
      <c r="AA1292" s="290" t="inlineStr">
        <is>
          <t>PUC</t>
        </is>
      </c>
    </row>
    <row r="1293" ht="15" customFormat="1" customHeight="1" s="290">
      <c r="A1293" s="290" t="n">
        <v>2</v>
      </c>
      <c r="B1293" s="290" t="n">
        <v>18</v>
      </c>
      <c r="C1293" s="278" t="inlineStr">
        <is>
          <t>ALABAMA POWER COMPANY</t>
        </is>
      </c>
      <c r="D1293" s="290" t="inlineStr">
        <is>
          <t>AL</t>
        </is>
      </c>
      <c r="F1293" s="290" t="n">
        <v>32</v>
      </c>
      <c r="G1293" s="290" t="inlineStr">
        <is>
          <t>Barry</t>
        </is>
      </c>
      <c r="H1293" s="291" t="n">
        <v>311</v>
      </c>
      <c r="I1293" s="292" t="n">
        <v>41639</v>
      </c>
      <c r="J1293" s="292" t="n"/>
      <c r="K1293" s="290" t="inlineStr">
        <is>
          <t>311.0 Structures and Improvements</t>
        </is>
      </c>
      <c r="L1293" s="293" t="n">
        <v>67281934</v>
      </c>
      <c r="M1293" s="304" t="n">
        <v>46138696</v>
      </c>
      <c r="N1293" s="293" t="n">
        <v>28014488</v>
      </c>
      <c r="O1293" s="315" t="n">
        <v>0.6860000000000001</v>
      </c>
      <c r="P1293" s="290" t="inlineStr">
        <is>
          <t>Fore</t>
        </is>
      </c>
      <c r="Q1293" s="290" t="n">
        <v>42</v>
      </c>
      <c r="S1293" s="295">
        <f>FALSE()</f>
        <v/>
      </c>
      <c r="T1293" s="304" t="n">
        <v>6871250</v>
      </c>
      <c r="U1293" s="315" t="n">
        <v>0.102</v>
      </c>
      <c r="V1293" s="305" t="n">
        <v>17.19</v>
      </c>
      <c r="W1293" s="296" t="n"/>
      <c r="X1293" s="293" t="n">
        <v>1629341</v>
      </c>
      <c r="Y1293" s="315" t="n">
        <v>0.0242</v>
      </c>
      <c r="Z1293" s="295">
        <f>FALSE()</f>
        <v/>
      </c>
      <c r="AA1293" s="290" t="inlineStr">
        <is>
          <t>PUC</t>
        </is>
      </c>
    </row>
    <row r="1294" ht="15" customFormat="1" customHeight="1" s="290">
      <c r="A1294" s="290" t="n">
        <v>2</v>
      </c>
      <c r="B1294" s="290" t="n">
        <v>18</v>
      </c>
      <c r="C1294" s="278" t="inlineStr">
        <is>
          <t>ALABAMA POWER COMPANY</t>
        </is>
      </c>
      <c r="D1294" s="290" t="inlineStr">
        <is>
          <t>AL</t>
        </is>
      </c>
      <c r="F1294" s="290" t="n">
        <v>32</v>
      </c>
      <c r="G1294" s="278" t="inlineStr">
        <is>
          <t>Barry</t>
        </is>
      </c>
      <c r="H1294" s="291" t="n">
        <v>312</v>
      </c>
      <c r="I1294" s="292" t="n">
        <v>41639</v>
      </c>
      <c r="J1294" s="292" t="n"/>
      <c r="K1294" s="290" t="inlineStr">
        <is>
          <t>312.0 Boiler Plant Equipment</t>
        </is>
      </c>
      <c r="L1294" s="293" t="n">
        <v>347061568</v>
      </c>
      <c r="M1294" s="293" t="n">
        <v>192045788</v>
      </c>
      <c r="N1294" s="293" t="n">
        <v>201088631</v>
      </c>
      <c r="O1294" s="315" t="n">
        <v>0.553</v>
      </c>
      <c r="P1294" s="290" t="inlineStr">
        <is>
          <t>Fore</t>
        </is>
      </c>
      <c r="Q1294" s="290" t="n">
        <v>30.6</v>
      </c>
      <c r="S1294" s="295">
        <f>FALSE()</f>
        <v/>
      </c>
      <c r="T1294" s="293" t="n">
        <v>46072851</v>
      </c>
      <c r="U1294" s="315" t="n">
        <v>0.133</v>
      </c>
      <c r="V1294" s="290" t="n">
        <v>16.43</v>
      </c>
      <c r="W1294" s="296" t="n"/>
      <c r="X1294" s="293" t="n">
        <v>12240510</v>
      </c>
      <c r="Y1294" s="315" t="n">
        <v>0.0353</v>
      </c>
      <c r="Z1294" s="295">
        <f>FALSE()</f>
        <v/>
      </c>
      <c r="AA1294" s="290" t="inlineStr">
        <is>
          <t>PUC</t>
        </is>
      </c>
    </row>
    <row r="1295" ht="15" customFormat="1" customHeight="1" s="290">
      <c r="A1295" s="290" t="n">
        <v>2</v>
      </c>
      <c r="B1295" s="290" t="n">
        <v>18</v>
      </c>
      <c r="C1295" s="278" t="inlineStr">
        <is>
          <t>ALABAMA POWER COMPANY</t>
        </is>
      </c>
      <c r="D1295" s="290" t="inlineStr">
        <is>
          <t>AL</t>
        </is>
      </c>
      <c r="F1295" s="290" t="n">
        <v>32</v>
      </c>
      <c r="G1295" s="278" t="inlineStr">
        <is>
          <t>Barry</t>
        </is>
      </c>
      <c r="H1295" s="291" t="n">
        <v>314</v>
      </c>
      <c r="I1295" s="292" t="n">
        <v>41639</v>
      </c>
      <c r="J1295" s="292" t="n"/>
      <c r="K1295" s="290" t="inlineStr">
        <is>
          <t>314.0 Turbogenerator Units</t>
        </is>
      </c>
      <c r="L1295" s="293" t="n">
        <v>109233210</v>
      </c>
      <c r="M1295" s="293" t="n">
        <v>69881191</v>
      </c>
      <c r="N1295" s="293" t="n">
        <v>53518336</v>
      </c>
      <c r="O1295" s="315" t="n">
        <v>0.64</v>
      </c>
      <c r="P1295" s="290" t="inlineStr">
        <is>
          <t>Fore</t>
        </is>
      </c>
      <c r="Q1295" s="290" t="n">
        <v>35.7</v>
      </c>
      <c r="S1295" s="295">
        <f>FALSE()</f>
        <v/>
      </c>
      <c r="T1295" s="293" t="n">
        <v>14166317</v>
      </c>
      <c r="U1295" s="315" t="n">
        <v>0.13</v>
      </c>
      <c r="V1295" s="290" t="n">
        <v>16.5</v>
      </c>
      <c r="W1295" s="296" t="n"/>
      <c r="X1295" s="293" t="n">
        <v>3242614</v>
      </c>
      <c r="Y1295" s="315" t="n">
        <v>0.0297</v>
      </c>
      <c r="Z1295" s="295">
        <f>FALSE()</f>
        <v/>
      </c>
      <c r="AA1295" s="290" t="inlineStr">
        <is>
          <t>PUC</t>
        </is>
      </c>
    </row>
    <row r="1296" ht="15" customFormat="1" customHeight="1" s="290">
      <c r="A1296" s="290" t="n">
        <v>2</v>
      </c>
      <c r="B1296" s="290" t="n">
        <v>18</v>
      </c>
      <c r="C1296" s="278" t="inlineStr">
        <is>
          <t>ALABAMA POWER COMPANY</t>
        </is>
      </c>
      <c r="D1296" s="290" t="inlineStr">
        <is>
          <t>AL</t>
        </is>
      </c>
      <c r="F1296" s="290" t="n">
        <v>32</v>
      </c>
      <c r="G1296" s="278" t="inlineStr">
        <is>
          <t>Barry</t>
        </is>
      </c>
      <c r="H1296" s="291" t="n">
        <v>315</v>
      </c>
      <c r="I1296" s="292" t="n">
        <v>41639</v>
      </c>
      <c r="J1296" s="292" t="n"/>
      <c r="K1296" s="290" t="inlineStr">
        <is>
          <t>315.0 Accessory Electric Equipment</t>
        </is>
      </c>
      <c r="L1296" s="293" t="n">
        <v>72809459</v>
      </c>
      <c r="M1296" s="293" t="n">
        <v>32408868</v>
      </c>
      <c r="N1296" s="293" t="n">
        <v>48282305</v>
      </c>
      <c r="O1296" s="315" t="n">
        <v>0.445</v>
      </c>
      <c r="P1296" s="290" t="inlineStr">
        <is>
          <t>Fore</t>
        </is>
      </c>
      <c r="Q1296" s="290" t="n">
        <v>27.5</v>
      </c>
      <c r="S1296" s="295">
        <f>FALSE()</f>
        <v/>
      </c>
      <c r="T1296" s="293" t="n">
        <v>7881714</v>
      </c>
      <c r="U1296" s="315" t="n">
        <v>0.108</v>
      </c>
      <c r="V1296" s="290" t="n">
        <v>17.04</v>
      </c>
      <c r="W1296" s="296" t="n"/>
      <c r="X1296" s="293" t="n">
        <v>2833365</v>
      </c>
      <c r="Y1296" s="315" t="n">
        <v>0.0389</v>
      </c>
      <c r="Z1296" s="295">
        <f>FALSE()</f>
        <v/>
      </c>
      <c r="AA1296" s="290" t="inlineStr">
        <is>
          <t>PUC</t>
        </is>
      </c>
    </row>
    <row r="1297" ht="15" customFormat="1" customHeight="1" s="290">
      <c r="A1297" s="343" t="n">
        <v>2</v>
      </c>
      <c r="B1297" s="343" t="n">
        <v>18</v>
      </c>
      <c r="C1297" s="343" t="inlineStr">
        <is>
          <t>ALABAMA POWER COMPANY</t>
        </is>
      </c>
      <c r="D1297" s="343" t="inlineStr">
        <is>
          <t>AL</t>
        </is>
      </c>
      <c r="E1297" s="290" t="n">
        <v>1</v>
      </c>
      <c r="F1297" s="290" t="n">
        <v>32</v>
      </c>
      <c r="G1297" s="290" t="inlineStr">
        <is>
          <t>BARRY</t>
        </is>
      </c>
      <c r="H1297" s="291" t="inlineStr">
        <is>
          <t>311</t>
        </is>
      </c>
      <c r="I1297" s="292" t="n">
        <v>42369</v>
      </c>
      <c r="J1297" s="292" t="n"/>
      <c r="K1297" s="290" t="inlineStr">
        <is>
          <t>311 Structures and Improvements</t>
        </is>
      </c>
      <c r="L1297" s="293" t="n">
        <v>66709109</v>
      </c>
      <c r="M1297" s="293" t="n">
        <v>42993024</v>
      </c>
      <c r="N1297" s="293" t="n">
        <v>28001297</v>
      </c>
      <c r="P1297" s="290" t="inlineStr">
        <is>
          <t>Forecast</t>
        </is>
      </c>
      <c r="Q1297" s="290" t="n">
        <v>50.94</v>
      </c>
      <c r="R1297" s="315" t="n">
        <v>-0.06419999999999999</v>
      </c>
      <c r="S1297" s="295">
        <f>FALSE()</f>
        <v/>
      </c>
      <c r="T1297" s="293" t="n">
        <v>-4285213</v>
      </c>
      <c r="V1297" s="290" t="n">
        <v>20.05</v>
      </c>
      <c r="W1297" s="296" t="n"/>
      <c r="X1297" s="293" t="n">
        <v>1396524</v>
      </c>
      <c r="Y1297" s="315" t="n">
        <v>0.0209</v>
      </c>
      <c r="Z1297" s="295">
        <f>FALSE()</f>
        <v/>
      </c>
      <c r="AA1297" s="290" t="inlineStr">
        <is>
          <t>PUC</t>
        </is>
      </c>
    </row>
    <row r="1298" ht="15" customFormat="1" customHeight="1" s="290">
      <c r="A1298" s="343" t="n">
        <v>2</v>
      </c>
      <c r="B1298" s="343" t="n">
        <v>18</v>
      </c>
      <c r="C1298" s="343" t="inlineStr">
        <is>
          <t>ALABAMA POWER COMPANY</t>
        </is>
      </c>
      <c r="D1298" s="343" t="inlineStr">
        <is>
          <t>AL</t>
        </is>
      </c>
      <c r="E1298" s="290" t="n">
        <v>1</v>
      </c>
      <c r="F1298" s="290" t="n">
        <v>32</v>
      </c>
      <c r="G1298" s="290" t="inlineStr">
        <is>
          <t>BARRY</t>
        </is>
      </c>
      <c r="H1298" s="291" t="inlineStr">
        <is>
          <t>312</t>
        </is>
      </c>
      <c r="I1298" s="292" t="n">
        <v>42369</v>
      </c>
      <c r="J1298" s="292" t="n"/>
      <c r="K1298" s="290" t="inlineStr">
        <is>
          <t>312 Boiler Plant Equipment</t>
        </is>
      </c>
      <c r="L1298" s="293" t="n">
        <v>314554285</v>
      </c>
      <c r="M1298" s="293" t="n">
        <v>171575682</v>
      </c>
      <c r="N1298" s="293" t="n">
        <v>167301703</v>
      </c>
      <c r="P1298" s="290" t="inlineStr">
        <is>
          <t>Forecast</t>
        </is>
      </c>
      <c r="Q1298" s="290" t="n">
        <v>39.43</v>
      </c>
      <c r="R1298" s="315" t="n">
        <v>-0.07729999999999999</v>
      </c>
      <c r="S1298" s="295">
        <f>FALSE()</f>
        <v/>
      </c>
      <c r="T1298" s="293" t="n">
        <v>-24323100</v>
      </c>
      <c r="V1298" s="290" t="n">
        <v>19.44</v>
      </c>
      <c r="W1298" s="296" t="n"/>
      <c r="X1298" s="293" t="n">
        <v>8606981</v>
      </c>
      <c r="Y1298" s="315" t="n">
        <v>0.0274</v>
      </c>
      <c r="Z1298" s="295">
        <f>FALSE()</f>
        <v/>
      </c>
      <c r="AA1298" s="290" t="inlineStr">
        <is>
          <t>PUC</t>
        </is>
      </c>
    </row>
    <row r="1299" ht="15" customFormat="1" customHeight="1" s="290">
      <c r="A1299" s="343" t="n">
        <v>2</v>
      </c>
      <c r="B1299" s="290" t="n">
        <v>18</v>
      </c>
      <c r="C1299" s="343" t="inlineStr">
        <is>
          <t>ALABAMA POWER COMPANY</t>
        </is>
      </c>
      <c r="D1299" s="343" t="inlineStr">
        <is>
          <t>AL</t>
        </is>
      </c>
      <c r="E1299" s="290" t="n">
        <v>1</v>
      </c>
      <c r="F1299" s="290" t="n">
        <v>32</v>
      </c>
      <c r="G1299" s="290" t="inlineStr">
        <is>
          <t>BARRY</t>
        </is>
      </c>
      <c r="H1299" s="291" t="inlineStr">
        <is>
          <t>314</t>
        </is>
      </c>
      <c r="I1299" s="292" t="n">
        <v>42369</v>
      </c>
      <c r="J1299" s="292" t="n"/>
      <c r="K1299" s="290" t="inlineStr">
        <is>
          <t>314 Turbogenerator Equipment</t>
        </is>
      </c>
      <c r="L1299" s="293" t="n">
        <v>107014174</v>
      </c>
      <c r="M1299" s="293" t="n">
        <v>63084646</v>
      </c>
      <c r="N1299" s="293" t="n">
        <v>55722530</v>
      </c>
      <c r="P1299" s="290" t="inlineStr">
        <is>
          <t>Forecast</t>
        </is>
      </c>
      <c r="Q1299" s="290" t="n">
        <v>38.13</v>
      </c>
      <c r="R1299" s="315" t="n">
        <v>-0.1102</v>
      </c>
      <c r="S1299" s="295">
        <f>FALSE()</f>
        <v/>
      </c>
      <c r="T1299" s="293" t="n">
        <v>-11793002</v>
      </c>
      <c r="V1299" s="290" t="n">
        <v>17.85</v>
      </c>
      <c r="W1299" s="296" t="n"/>
      <c r="X1299" s="293" t="n">
        <v>3120855</v>
      </c>
      <c r="Y1299" s="315" t="n">
        <v>0.0292</v>
      </c>
      <c r="Z1299" s="295">
        <f>FALSE()</f>
        <v/>
      </c>
      <c r="AA1299" s="290" t="inlineStr">
        <is>
          <t>PUC</t>
        </is>
      </c>
    </row>
    <row r="1300" ht="15" customFormat="1" customHeight="1" s="290">
      <c r="A1300" s="343" t="n">
        <v>2</v>
      </c>
      <c r="B1300" s="343" t="n">
        <v>18</v>
      </c>
      <c r="C1300" s="343" t="inlineStr">
        <is>
          <t>ALABAMA POWER COMPANY</t>
        </is>
      </c>
      <c r="D1300" s="343" t="inlineStr">
        <is>
          <t>AL</t>
        </is>
      </c>
      <c r="E1300" s="290" t="n">
        <v>1</v>
      </c>
      <c r="F1300" s="290" t="n">
        <v>32</v>
      </c>
      <c r="G1300" s="290" t="inlineStr">
        <is>
          <t>BARRY</t>
        </is>
      </c>
      <c r="H1300" s="291" t="inlineStr">
        <is>
          <t>315</t>
        </is>
      </c>
      <c r="I1300" s="292" t="n">
        <v>42369</v>
      </c>
      <c r="J1300" s="292" t="n"/>
      <c r="K1300" s="290" t="inlineStr">
        <is>
          <t>315 Accessory Electric Equipment</t>
        </is>
      </c>
      <c r="L1300" s="293" t="n">
        <v>72261844</v>
      </c>
      <c r="M1300" s="293" t="n">
        <v>34872345</v>
      </c>
      <c r="N1300" s="293" t="n">
        <v>42156270</v>
      </c>
      <c r="P1300" s="290" t="inlineStr">
        <is>
          <t>Forecast</t>
        </is>
      </c>
      <c r="Q1300" s="290" t="n">
        <v>36.53</v>
      </c>
      <c r="R1300" s="315" t="n">
        <v>-0.066</v>
      </c>
      <c r="S1300" s="295">
        <f>FALSE()</f>
        <v/>
      </c>
      <c r="T1300" s="293" t="n">
        <v>-4766771</v>
      </c>
      <c r="V1300" s="290" t="n">
        <v>19.97</v>
      </c>
      <c r="W1300" s="296" t="n"/>
      <c r="X1300" s="293" t="n">
        <v>2110946</v>
      </c>
      <c r="Y1300" s="315" t="n">
        <v>0.0292</v>
      </c>
      <c r="Z1300" s="295">
        <f>FALSE()</f>
        <v/>
      </c>
      <c r="AA1300" s="290" t="inlineStr">
        <is>
          <t>PUC</t>
        </is>
      </c>
    </row>
    <row r="1301" ht="15" customFormat="1" customHeight="1" s="290">
      <c r="A1301" s="290" t="n">
        <v>2</v>
      </c>
      <c r="B1301" s="290" t="n">
        <v>18</v>
      </c>
      <c r="C1301" s="278" t="inlineStr">
        <is>
          <t>ALABAMA POWER COMPANY</t>
        </is>
      </c>
      <c r="D1301" s="290" t="inlineStr">
        <is>
          <t>AL</t>
        </is>
      </c>
      <c r="F1301" s="290" t="n">
        <v>32</v>
      </c>
      <c r="G1301" s="290" t="inlineStr">
        <is>
          <t>Barry Combined Cycle</t>
        </is>
      </c>
      <c r="H1301" s="291" t="n">
        <v>341</v>
      </c>
      <c r="I1301" s="292" t="n">
        <v>41639</v>
      </c>
      <c r="J1301" s="292" t="n"/>
      <c r="K1301" s="290" t="inlineStr">
        <is>
          <t>341.0 Structures and Improvements</t>
        </is>
      </c>
      <c r="L1301" s="293" t="n">
        <v>19875236</v>
      </c>
      <c r="M1301" s="293" t="n">
        <v>2713689</v>
      </c>
      <c r="N1301" s="293" t="n">
        <v>17109491</v>
      </c>
      <c r="O1301" s="315" t="n">
        <v>0.137</v>
      </c>
      <c r="P1301" s="290" t="inlineStr">
        <is>
          <t>Fore</t>
        </is>
      </c>
      <c r="Q1301" s="290" t="n">
        <v>39.2</v>
      </c>
      <c r="S1301" s="295">
        <f>FALSE()</f>
        <v/>
      </c>
      <c r="T1301" s="293" t="n">
        <v>-52055</v>
      </c>
      <c r="U1301" s="315" t="n">
        <v>-0.003</v>
      </c>
      <c r="V1301" s="290" t="n">
        <v>26.89</v>
      </c>
      <c r="W1301" s="296" t="n"/>
      <c r="X1301" s="293" t="n">
        <v>636262</v>
      </c>
      <c r="Y1301" s="315" t="n">
        <v>0.032</v>
      </c>
      <c r="Z1301" s="295">
        <f>FALSE()</f>
        <v/>
      </c>
      <c r="AA1301" s="290" t="inlineStr">
        <is>
          <t>PUC</t>
        </is>
      </c>
    </row>
    <row r="1302" ht="15" customFormat="1" customHeight="1" s="290">
      <c r="A1302" s="290" t="n">
        <v>2</v>
      </c>
      <c r="B1302" s="290" t="n">
        <v>18</v>
      </c>
      <c r="C1302" s="278" t="inlineStr">
        <is>
          <t>ALABAMA POWER COMPANY</t>
        </is>
      </c>
      <c r="D1302" s="290" t="inlineStr">
        <is>
          <t>AL</t>
        </is>
      </c>
      <c r="F1302" s="290" t="n">
        <v>32</v>
      </c>
      <c r="G1302" s="278" t="inlineStr">
        <is>
          <t>Barry Combined Cycle</t>
        </is>
      </c>
      <c r="H1302" s="291" t="n">
        <v>342</v>
      </c>
      <c r="I1302" s="292" t="n">
        <v>41639</v>
      </c>
      <c r="J1302" s="292" t="n"/>
      <c r="K1302" s="290" t="inlineStr">
        <is>
          <t>342.0 Fuel Holders</t>
        </is>
      </c>
      <c r="L1302" s="293" t="n">
        <v>2568450</v>
      </c>
      <c r="M1302" s="293" t="n">
        <v>365430</v>
      </c>
      <c r="N1302" s="293" t="n">
        <v>2205655</v>
      </c>
      <c r="O1302" s="315" t="n">
        <v>0.142</v>
      </c>
      <c r="P1302" s="290" t="inlineStr">
        <is>
          <t>Fore</t>
        </is>
      </c>
      <c r="Q1302" s="290" t="n">
        <v>38.5</v>
      </c>
      <c r="S1302" s="295">
        <f>FALSE()</f>
        <v/>
      </c>
      <c r="T1302" s="293" t="n">
        <v>2635</v>
      </c>
      <c r="U1302" s="315" t="n">
        <v>0.001</v>
      </c>
      <c r="V1302" s="290" t="n">
        <v>25.91</v>
      </c>
      <c r="W1302" s="296" t="n"/>
      <c r="X1302" s="293" t="n">
        <v>85139</v>
      </c>
      <c r="Y1302" s="315" t="n">
        <v>0.0331</v>
      </c>
      <c r="Z1302" s="295">
        <f>FALSE()</f>
        <v/>
      </c>
      <c r="AA1302" s="290" t="inlineStr">
        <is>
          <t>PUC</t>
        </is>
      </c>
    </row>
    <row r="1303" ht="15" customFormat="1" customHeight="1" s="290">
      <c r="A1303" s="290" t="n">
        <v>2</v>
      </c>
      <c r="B1303" s="290" t="n">
        <v>18</v>
      </c>
      <c r="C1303" s="278" t="inlineStr">
        <is>
          <t>ALABAMA POWER COMPANY</t>
        </is>
      </c>
      <c r="D1303" s="290" t="inlineStr">
        <is>
          <t>AL</t>
        </is>
      </c>
      <c r="F1303" s="290" t="n">
        <v>32</v>
      </c>
      <c r="G1303" s="278" t="inlineStr">
        <is>
          <t>Barry Combined Cycle</t>
        </is>
      </c>
      <c r="H1303" s="291" t="n">
        <v>343</v>
      </c>
      <c r="I1303" s="292" t="n">
        <v>41639</v>
      </c>
      <c r="J1303" s="292" t="n"/>
      <c r="K1303" s="290" t="inlineStr">
        <is>
          <t>343.0 Prime Movers</t>
        </is>
      </c>
      <c r="L1303" s="293" t="n">
        <v>356141998</v>
      </c>
      <c r="M1303" s="293" t="n">
        <v>45659654</v>
      </c>
      <c r="N1303" s="293" t="n">
        <v>315415229</v>
      </c>
      <c r="O1303" s="315" t="n">
        <v>0.128</v>
      </c>
      <c r="P1303" s="290" t="inlineStr">
        <is>
          <t>Fore</t>
        </is>
      </c>
      <c r="Q1303" s="290" t="n">
        <v>31.6</v>
      </c>
      <c r="S1303" s="295">
        <f>FALSE()</f>
        <v/>
      </c>
      <c r="T1303" s="293" t="n">
        <v>4932884</v>
      </c>
      <c r="U1303" s="315" t="n">
        <v>0.014</v>
      </c>
      <c r="V1303" s="290" t="n">
        <v>22.44</v>
      </c>
      <c r="W1303" s="296" t="n"/>
      <c r="X1303" s="293" t="n">
        <v>14053589</v>
      </c>
      <c r="Y1303" s="315" t="n">
        <v>0.0395</v>
      </c>
      <c r="Z1303" s="295">
        <f>FALSE()</f>
        <v/>
      </c>
      <c r="AA1303" s="290" t="inlineStr">
        <is>
          <t>PUC</t>
        </is>
      </c>
    </row>
    <row r="1304" ht="15" customFormat="1" customHeight="1" s="290">
      <c r="A1304" s="290" t="n">
        <v>2</v>
      </c>
      <c r="B1304" s="290" t="n">
        <v>18</v>
      </c>
      <c r="C1304" s="278" t="inlineStr">
        <is>
          <t>ALABAMA POWER COMPANY</t>
        </is>
      </c>
      <c r="D1304" s="290" t="inlineStr">
        <is>
          <t>AL</t>
        </is>
      </c>
      <c r="F1304" s="290" t="n">
        <v>32</v>
      </c>
      <c r="G1304" s="278" t="inlineStr">
        <is>
          <t>Barry Combined Cycle</t>
        </is>
      </c>
      <c r="H1304" s="291" t="n">
        <v>344</v>
      </c>
      <c r="I1304" s="292" t="n">
        <v>41639</v>
      </c>
      <c r="J1304" s="292" t="n"/>
      <c r="K1304" s="290" t="inlineStr">
        <is>
          <t>344.0 Generators</t>
        </is>
      </c>
      <c r="L1304" s="293" t="n">
        <v>10272132</v>
      </c>
      <c r="M1304" s="293" t="n">
        <v>1391310</v>
      </c>
      <c r="N1304" s="293" t="n">
        <v>8891360</v>
      </c>
      <c r="O1304" s="315" t="n">
        <v>0.135</v>
      </c>
      <c r="P1304" s="290" t="inlineStr">
        <is>
          <t>Fore</t>
        </is>
      </c>
      <c r="Q1304" s="290" t="n">
        <v>37.6</v>
      </c>
      <c r="S1304" s="295">
        <f>FALSE()</f>
        <v/>
      </c>
      <c r="T1304" s="293" t="n">
        <v>10538</v>
      </c>
      <c r="U1304" s="315" t="n">
        <v>0.001</v>
      </c>
      <c r="V1304" s="290" t="n">
        <v>25.91</v>
      </c>
      <c r="W1304" s="296" t="n"/>
      <c r="X1304" s="293" t="n">
        <v>343210</v>
      </c>
      <c r="Y1304" s="315" t="n">
        <v>0.0334</v>
      </c>
      <c r="Z1304" s="295">
        <f>FALSE()</f>
        <v/>
      </c>
      <c r="AA1304" s="290" t="inlineStr">
        <is>
          <t>PUC</t>
        </is>
      </c>
    </row>
    <row r="1305" ht="15" customFormat="1" customHeight="1" s="290">
      <c r="A1305" s="290" t="n">
        <v>2</v>
      </c>
      <c r="B1305" s="290" t="n">
        <v>18</v>
      </c>
      <c r="C1305" s="278" t="inlineStr">
        <is>
          <t>ALABAMA POWER COMPANY</t>
        </is>
      </c>
      <c r="D1305" s="290" t="inlineStr">
        <is>
          <t>AL</t>
        </is>
      </c>
      <c r="F1305" s="290" t="n">
        <v>32</v>
      </c>
      <c r="G1305" s="278" t="inlineStr">
        <is>
          <t>Barry Combined Cycle</t>
        </is>
      </c>
      <c r="H1305" s="291" t="n">
        <v>345</v>
      </c>
      <c r="I1305" s="292" t="n">
        <v>41639</v>
      </c>
      <c r="J1305" s="292" t="n"/>
      <c r="K1305" s="290" t="inlineStr">
        <is>
          <t>345.0 Accessory Electric Equipment</t>
        </is>
      </c>
      <c r="L1305" s="293" t="n">
        <v>13905580</v>
      </c>
      <c r="M1305" s="293" t="n">
        <v>1828127</v>
      </c>
      <c r="N1305" s="293" t="n">
        <v>12110491</v>
      </c>
      <c r="O1305" s="315" t="n">
        <v>0.131</v>
      </c>
      <c r="P1305" s="290" t="inlineStr">
        <is>
          <t>Fore</t>
        </is>
      </c>
      <c r="Q1305" s="290" t="n">
        <v>36.6</v>
      </c>
      <c r="S1305" s="295">
        <f>FALSE()</f>
        <v/>
      </c>
      <c r="T1305" s="293" t="n">
        <v>33038</v>
      </c>
      <c r="U1305" s="315" t="n">
        <v>0.002</v>
      </c>
      <c r="V1305" s="290" t="n">
        <v>25.54</v>
      </c>
      <c r="W1305" s="296" t="n"/>
      <c r="X1305" s="293" t="n">
        <v>474140</v>
      </c>
      <c r="Y1305" s="315" t="n">
        <v>0.0341</v>
      </c>
      <c r="Z1305" s="295">
        <f>FALSE()</f>
        <v/>
      </c>
      <c r="AA1305" s="290" t="inlineStr">
        <is>
          <t>PUC</t>
        </is>
      </c>
    </row>
    <row r="1306" ht="15" customFormat="1" customHeight="1" s="290">
      <c r="A1306" s="290" t="n">
        <v>2</v>
      </c>
      <c r="B1306" s="290" t="n">
        <v>18</v>
      </c>
      <c r="C1306" s="278" t="inlineStr">
        <is>
          <t>ALABAMA POWER COMPANY</t>
        </is>
      </c>
      <c r="D1306" s="290" t="inlineStr">
        <is>
          <t>AL</t>
        </is>
      </c>
      <c r="E1306" s="290" t="n">
        <v>1</v>
      </c>
      <c r="F1306" s="290" t="n">
        <v>32</v>
      </c>
      <c r="G1306" s="290" t="inlineStr">
        <is>
          <t>BARRY CT</t>
        </is>
      </c>
      <c r="H1306" s="291" t="inlineStr">
        <is>
          <t>341</t>
        </is>
      </c>
      <c r="I1306" s="292" t="n">
        <v>42369</v>
      </c>
      <c r="J1306" s="292" t="n"/>
      <c r="K1306" s="290" t="inlineStr">
        <is>
          <t>341 Structures and Improvements</t>
        </is>
      </c>
      <c r="L1306" s="293" t="n">
        <v>19356632</v>
      </c>
      <c r="M1306" s="293" t="n">
        <v>1907032</v>
      </c>
      <c r="N1306" s="293" t="n">
        <v>17686695</v>
      </c>
      <c r="P1306" s="290" t="inlineStr">
        <is>
          <t>Forecast</t>
        </is>
      </c>
      <c r="Q1306" s="290" t="n">
        <v>37.19</v>
      </c>
      <c r="R1306" s="315" t="n">
        <v>-0.0122</v>
      </c>
      <c r="S1306" s="295">
        <f>FALSE()</f>
        <v/>
      </c>
      <c r="T1306" s="293" t="n">
        <v>-237095</v>
      </c>
      <c r="V1306" s="290" t="n">
        <v>23.77</v>
      </c>
      <c r="W1306" s="296" t="n"/>
      <c r="X1306" s="293" t="n">
        <v>743960</v>
      </c>
      <c r="Y1306" s="315" t="n">
        <v>0.0384</v>
      </c>
      <c r="Z1306" s="295">
        <f>FALSE()</f>
        <v/>
      </c>
      <c r="AA1306" s="290" t="inlineStr">
        <is>
          <t>PUC</t>
        </is>
      </c>
    </row>
    <row r="1307" ht="15" customFormat="1" customHeight="1" s="290">
      <c r="A1307" s="290" t="n">
        <v>2</v>
      </c>
      <c r="B1307" s="290" t="n">
        <v>18</v>
      </c>
      <c r="C1307" s="278" t="inlineStr">
        <is>
          <t>ALABAMA POWER COMPANY</t>
        </is>
      </c>
      <c r="D1307" s="290" t="inlineStr">
        <is>
          <t>AL</t>
        </is>
      </c>
      <c r="E1307" s="290" t="n">
        <v>1</v>
      </c>
      <c r="F1307" s="290" t="n">
        <v>32</v>
      </c>
      <c r="G1307" s="290" t="inlineStr">
        <is>
          <t>BARRY CT</t>
        </is>
      </c>
      <c r="H1307" s="291" t="inlineStr">
        <is>
          <t>342</t>
        </is>
      </c>
      <c r="I1307" s="292" t="n">
        <v>42369</v>
      </c>
      <c r="J1307" s="292" t="n"/>
      <c r="K1307" s="290" t="inlineStr">
        <is>
          <t>342 Fuel Holders, Producers, and Accessories</t>
        </is>
      </c>
      <c r="L1307" s="293" t="n">
        <v>2885926</v>
      </c>
      <c r="M1307" s="293" t="n">
        <v>296585</v>
      </c>
      <c r="N1307" s="293" t="n">
        <v>2657647</v>
      </c>
      <c r="P1307" s="290" t="inlineStr">
        <is>
          <t>Forecast</t>
        </is>
      </c>
      <c r="Q1307" s="290" t="n">
        <v>35.17</v>
      </c>
      <c r="R1307" s="315" t="n">
        <v>-0.0237</v>
      </c>
      <c r="S1307" s="295">
        <f>FALSE()</f>
        <v/>
      </c>
      <c r="T1307" s="293" t="n">
        <v>-68306</v>
      </c>
      <c r="V1307" s="290" t="n">
        <v>22.08</v>
      </c>
      <c r="W1307" s="296" t="n"/>
      <c r="X1307" s="293" t="n">
        <v>120342</v>
      </c>
      <c r="Y1307" s="315" t="n">
        <v>0.0417</v>
      </c>
      <c r="Z1307" s="295">
        <f>FALSE()</f>
        <v/>
      </c>
      <c r="AA1307" s="290" t="inlineStr">
        <is>
          <t>PUC</t>
        </is>
      </c>
    </row>
    <row r="1308" ht="15" customFormat="1" customHeight="1" s="290">
      <c r="A1308" s="290" t="n">
        <v>2</v>
      </c>
      <c r="B1308" s="290" t="n">
        <v>18</v>
      </c>
      <c r="C1308" s="278" t="inlineStr">
        <is>
          <t>ALABAMA POWER COMPANY</t>
        </is>
      </c>
      <c r="D1308" s="290" t="inlineStr">
        <is>
          <t>AL</t>
        </is>
      </c>
      <c r="E1308" s="290" t="n">
        <v>1</v>
      </c>
      <c r="F1308" s="290" t="n">
        <v>32</v>
      </c>
      <c r="G1308" s="290" t="inlineStr">
        <is>
          <t>BARRY CT</t>
        </is>
      </c>
      <c r="H1308" s="291" t="inlineStr">
        <is>
          <t>343</t>
        </is>
      </c>
      <c r="I1308" s="292" t="n">
        <v>42369</v>
      </c>
      <c r="J1308" s="292" t="n"/>
      <c r="K1308" s="290" t="inlineStr">
        <is>
          <t>343 Prime Movers</t>
        </is>
      </c>
      <c r="L1308" s="293" t="n">
        <v>381718219</v>
      </c>
      <c r="M1308" s="304" t="n">
        <v>38209881</v>
      </c>
      <c r="N1308" s="293" t="n">
        <v>358846282</v>
      </c>
      <c r="P1308" s="290" t="inlineStr">
        <is>
          <t>Forecast</t>
        </is>
      </c>
      <c r="Q1308" s="290" t="n">
        <v>30.31</v>
      </c>
      <c r="R1308" s="315" t="n">
        <v>-0.0402</v>
      </c>
      <c r="S1308" s="295">
        <f>FALSE()</f>
        <v/>
      </c>
      <c r="T1308" s="304" t="n">
        <v>-15337944</v>
      </c>
      <c r="V1308" s="305" t="n">
        <v>19.5</v>
      </c>
      <c r="W1308" s="296" t="n"/>
      <c r="X1308" s="293" t="n">
        <v>18399747</v>
      </c>
      <c r="Y1308" s="315" t="n">
        <v>0.0482</v>
      </c>
      <c r="Z1308" s="295">
        <f>FALSE()</f>
        <v/>
      </c>
      <c r="AA1308" s="290" t="inlineStr">
        <is>
          <t>PUC</t>
        </is>
      </c>
    </row>
    <row r="1309" ht="15" customFormat="1" customHeight="1" s="290">
      <c r="A1309" s="290" t="n">
        <v>2</v>
      </c>
      <c r="B1309" s="290" t="n">
        <v>18</v>
      </c>
      <c r="C1309" s="278" t="inlineStr">
        <is>
          <t>ALABAMA POWER COMPANY</t>
        </is>
      </c>
      <c r="D1309" s="290" t="inlineStr">
        <is>
          <t>AL</t>
        </is>
      </c>
      <c r="E1309" s="290" t="n">
        <v>1</v>
      </c>
      <c r="F1309" s="290" t="n">
        <v>32</v>
      </c>
      <c r="G1309" s="290" t="inlineStr">
        <is>
          <t>BARRY CT</t>
        </is>
      </c>
      <c r="H1309" s="291" t="inlineStr">
        <is>
          <t>344</t>
        </is>
      </c>
      <c r="I1309" s="292" t="n">
        <v>42369</v>
      </c>
      <c r="J1309" s="292" t="n"/>
      <c r="K1309" s="290" t="inlineStr">
        <is>
          <t>344 Generators</t>
        </is>
      </c>
      <c r="L1309" s="293" t="n">
        <v>10411844</v>
      </c>
      <c r="M1309" s="293" t="n">
        <v>952980</v>
      </c>
      <c r="N1309" s="293" t="n">
        <v>9558484</v>
      </c>
      <c r="P1309" s="290" t="inlineStr">
        <is>
          <t>Forecast</t>
        </is>
      </c>
      <c r="Q1309" s="290" t="n">
        <v>36.38</v>
      </c>
      <c r="R1309" s="315" t="n">
        <v>-0.009599999999999999</v>
      </c>
      <c r="S1309" s="295">
        <f>FALSE()</f>
        <v/>
      </c>
      <c r="T1309" s="293" t="n">
        <v>-99620</v>
      </c>
      <c r="V1309" s="290" t="n">
        <v>24.16</v>
      </c>
      <c r="W1309" s="296" t="n"/>
      <c r="X1309" s="293" t="n">
        <v>395615</v>
      </c>
      <c r="Y1309" s="315" t="n">
        <v>0.038</v>
      </c>
      <c r="Z1309" s="295">
        <f>FALSE()</f>
        <v/>
      </c>
      <c r="AA1309" s="290" t="inlineStr">
        <is>
          <t>PUC</t>
        </is>
      </c>
    </row>
    <row r="1310" ht="15" customFormat="1" customHeight="1" s="290">
      <c r="A1310" s="290" t="n">
        <v>2</v>
      </c>
      <c r="B1310" s="290" t="n">
        <v>18</v>
      </c>
      <c r="C1310" s="278" t="inlineStr">
        <is>
          <t>ALABAMA POWER COMPANY</t>
        </is>
      </c>
      <c r="D1310" s="290" t="inlineStr">
        <is>
          <t>AL</t>
        </is>
      </c>
      <c r="E1310" s="290" t="n">
        <v>1</v>
      </c>
      <c r="F1310" s="290" t="n">
        <v>32</v>
      </c>
      <c r="G1310" s="290" t="inlineStr">
        <is>
          <t>BARRY CT</t>
        </is>
      </c>
      <c r="H1310" s="291" t="inlineStr">
        <is>
          <t>345</t>
        </is>
      </c>
      <c r="I1310" s="292" t="n">
        <v>42369</v>
      </c>
      <c r="J1310" s="292" t="n"/>
      <c r="K1310" s="290" t="inlineStr">
        <is>
          <t>345 Accessory Electric Equipment</t>
        </is>
      </c>
      <c r="L1310" s="293" t="n">
        <v>15271894</v>
      </c>
      <c r="M1310" s="293" t="n">
        <v>1397670</v>
      </c>
      <c r="N1310" s="293" t="n">
        <v>14113078</v>
      </c>
      <c r="P1310" s="290" t="inlineStr">
        <is>
          <t>Forecast</t>
        </is>
      </c>
      <c r="Q1310" s="290" t="n">
        <v>34.95</v>
      </c>
      <c r="R1310" s="315" t="n">
        <v>-0.0156</v>
      </c>
      <c r="S1310" s="295">
        <f>FALSE()</f>
        <v/>
      </c>
      <c r="T1310" s="293" t="n">
        <v>-238855</v>
      </c>
      <c r="V1310" s="290" t="n">
        <v>23.28</v>
      </c>
      <c r="W1310" s="296" t="n"/>
      <c r="X1310" s="293" t="n">
        <v>606261</v>
      </c>
      <c r="Y1310" s="315" t="n">
        <v>0.0397</v>
      </c>
      <c r="Z1310" s="295">
        <f>FALSE()</f>
        <v/>
      </c>
      <c r="AA1310" s="290" t="inlineStr">
        <is>
          <t>PUC</t>
        </is>
      </c>
    </row>
    <row r="1311" ht="15" customFormat="1" customHeight="1" s="290">
      <c r="A1311" s="290" t="n">
        <v>2</v>
      </c>
      <c r="B1311" s="290" t="n">
        <v>18</v>
      </c>
      <c r="C1311" s="278" t="inlineStr">
        <is>
          <t>ALABAMA POWER COMPANY</t>
        </is>
      </c>
      <c r="D1311" s="290" t="inlineStr">
        <is>
          <t>AL</t>
        </is>
      </c>
      <c r="E1311" s="290" t="n">
        <v>1</v>
      </c>
      <c r="F1311" s="290" t="n">
        <v>32</v>
      </c>
      <c r="G1311" s="290" t="inlineStr">
        <is>
          <t>BARRY CT ECO</t>
        </is>
      </c>
      <c r="H1311" s="291" t="inlineStr">
        <is>
          <t>343</t>
        </is>
      </c>
      <c r="I1311" s="292" t="n">
        <v>42369</v>
      </c>
      <c r="J1311" s="292" t="n"/>
      <c r="K1311" s="290" t="inlineStr">
        <is>
          <t>343 Prime Movers</t>
        </is>
      </c>
      <c r="L1311" s="293" t="n">
        <v>429075</v>
      </c>
      <c r="M1311" s="293" t="n">
        <v>84749</v>
      </c>
      <c r="N1311" s="293" t="n">
        <v>361510</v>
      </c>
      <c r="P1311" s="290" t="inlineStr">
        <is>
          <t>Forecast</t>
        </is>
      </c>
      <c r="Q1311" s="290" t="n">
        <v>25.69</v>
      </c>
      <c r="R1311" s="315" t="n">
        <v>-0.04</v>
      </c>
      <c r="S1311" s="295">
        <f>FALSE()</f>
        <v/>
      </c>
      <c r="T1311" s="293" t="n">
        <v>-17184</v>
      </c>
      <c r="V1311" s="290" t="n">
        <v>19.5</v>
      </c>
      <c r="W1311" s="296" t="n"/>
      <c r="X1311" s="361" t="n"/>
      <c r="Z1311" s="295">
        <f>FALSE()</f>
        <v/>
      </c>
      <c r="AA1311" s="290" t="inlineStr">
        <is>
          <t>PUC</t>
        </is>
      </c>
    </row>
    <row r="1312" ht="15" customFormat="1" customHeight="1" s="290">
      <c r="A1312" s="290" t="n">
        <v>2</v>
      </c>
      <c r="B1312" s="290" t="n">
        <v>18</v>
      </c>
      <c r="C1312" s="278" t="inlineStr">
        <is>
          <t>ALABAMA POWER COMPANY</t>
        </is>
      </c>
      <c r="D1312" s="290" t="inlineStr">
        <is>
          <t>AL</t>
        </is>
      </c>
      <c r="E1312" s="290" t="n">
        <v>1</v>
      </c>
      <c r="F1312" s="290" t="n">
        <v>32</v>
      </c>
      <c r="G1312" s="290" t="inlineStr">
        <is>
          <t>BARRY CT ECO</t>
        </is>
      </c>
      <c r="H1312" s="291" t="inlineStr">
        <is>
          <t>344</t>
        </is>
      </c>
      <c r="I1312" s="292" t="n">
        <v>42369</v>
      </c>
      <c r="J1312" s="292" t="n"/>
      <c r="K1312" s="290" t="inlineStr">
        <is>
          <t>344 Generators</t>
        </is>
      </c>
      <c r="L1312" s="293" t="n">
        <v>1007811</v>
      </c>
      <c r="M1312" s="362" t="n">
        <v>27854</v>
      </c>
      <c r="N1312" s="293" t="n">
        <v>989467</v>
      </c>
      <c r="P1312" s="290" t="inlineStr">
        <is>
          <t>Forecast</t>
        </is>
      </c>
      <c r="Q1312" s="290" t="n">
        <v>25.03</v>
      </c>
      <c r="R1312" s="315" t="n">
        <v>-0.0094</v>
      </c>
      <c r="S1312" s="295">
        <f>FALSE()</f>
        <v/>
      </c>
      <c r="T1312" s="293" t="n">
        <v>-9510</v>
      </c>
      <c r="V1312" s="363" t="n">
        <v>24.16</v>
      </c>
      <c r="W1312" s="296" t="n"/>
      <c r="X1312" s="361" t="n"/>
      <c r="Z1312" s="295">
        <f>FALSE()</f>
        <v/>
      </c>
      <c r="AA1312" s="290" t="inlineStr">
        <is>
          <t>PUC</t>
        </is>
      </c>
    </row>
    <row r="1313" ht="15" customFormat="1" customHeight="1" s="290">
      <c r="A1313" s="290" t="n">
        <v>2</v>
      </c>
      <c r="B1313" s="290" t="n">
        <v>18</v>
      </c>
      <c r="C1313" s="278" t="inlineStr">
        <is>
          <t>ALABAMA POWER COMPANY</t>
        </is>
      </c>
      <c r="D1313" s="290" t="inlineStr">
        <is>
          <t>AL</t>
        </is>
      </c>
      <c r="E1313" s="290" t="n">
        <v>1</v>
      </c>
      <c r="F1313" s="290" t="n">
        <v>32</v>
      </c>
      <c r="G1313" s="290" t="inlineStr">
        <is>
          <t>BARRY CT ECO</t>
        </is>
      </c>
      <c r="H1313" s="291" t="inlineStr">
        <is>
          <t>345</t>
        </is>
      </c>
      <c r="I1313" s="292" t="n">
        <v>42369</v>
      </c>
      <c r="J1313" s="292" t="n"/>
      <c r="K1313" s="290" t="inlineStr">
        <is>
          <t>345 Accessory Electric Equipment</t>
        </is>
      </c>
      <c r="L1313" s="293" t="n">
        <v>78212</v>
      </c>
      <c r="M1313" s="293" t="n">
        <v>13666</v>
      </c>
      <c r="N1313" s="293" t="n">
        <v>65759</v>
      </c>
      <c r="P1313" s="290" t="inlineStr">
        <is>
          <t>Forecast</t>
        </is>
      </c>
      <c r="Q1313" s="290" t="n">
        <v>29.78</v>
      </c>
      <c r="R1313" s="315" t="n">
        <v>-0.0155</v>
      </c>
      <c r="S1313" s="295">
        <f>FALSE()</f>
        <v/>
      </c>
      <c r="T1313" s="293" t="n">
        <v>-1213</v>
      </c>
      <c r="V1313" s="290" t="n">
        <v>23.28</v>
      </c>
      <c r="W1313" s="296" t="n"/>
      <c r="X1313" s="361" t="n"/>
      <c r="Z1313" s="295">
        <f>FALSE()</f>
        <v/>
      </c>
      <c r="AA1313" s="290" t="inlineStr">
        <is>
          <t>PUC</t>
        </is>
      </c>
    </row>
    <row r="1314" ht="15" customFormat="1" customHeight="1" s="290">
      <c r="A1314" s="290" t="n">
        <v>2</v>
      </c>
      <c r="B1314" s="290" t="n">
        <v>18</v>
      </c>
      <c r="C1314" s="278" t="inlineStr">
        <is>
          <t>ALABAMA POWER COMPANY</t>
        </is>
      </c>
      <c r="D1314" s="290" t="inlineStr">
        <is>
          <t>AL</t>
        </is>
      </c>
      <c r="E1314" s="290" t="n">
        <v>1</v>
      </c>
      <c r="F1314" s="290" t="n">
        <v>32</v>
      </c>
      <c r="G1314" s="290" t="inlineStr">
        <is>
          <t>BARRY ECO</t>
        </is>
      </c>
      <c r="H1314" s="291" t="inlineStr">
        <is>
          <t>311</t>
        </is>
      </c>
      <c r="I1314" s="292" t="n">
        <v>42369</v>
      </c>
      <c r="J1314" s="292" t="n"/>
      <c r="K1314" s="290" t="inlineStr">
        <is>
          <t>311 Structures and Improvements</t>
        </is>
      </c>
      <c r="L1314" s="293" t="n">
        <v>41803460</v>
      </c>
      <c r="M1314" s="293" t="n">
        <v>14271817</v>
      </c>
      <c r="N1314" s="293" t="n">
        <v>28042557</v>
      </c>
      <c r="P1314" s="290" t="inlineStr">
        <is>
          <t>Forecast</t>
        </is>
      </c>
      <c r="Q1314" s="290" t="n">
        <v>28.96</v>
      </c>
      <c r="R1314" s="315" t="n">
        <v>-0.0122</v>
      </c>
      <c r="S1314" s="295">
        <f>FALSE()</f>
        <v/>
      </c>
      <c r="T1314" s="293" t="n">
        <v>-510913</v>
      </c>
      <c r="V1314" s="290" t="n">
        <v>20.05</v>
      </c>
      <c r="W1314" s="296" t="n"/>
      <c r="Y1314" s="361" t="n"/>
      <c r="Z1314" s="295">
        <f>FALSE()</f>
        <v/>
      </c>
      <c r="AA1314" s="290" t="inlineStr">
        <is>
          <t>PUC</t>
        </is>
      </c>
    </row>
    <row r="1315" ht="15" customFormat="1" customHeight="1" s="290">
      <c r="A1315" s="290" t="n">
        <v>2</v>
      </c>
      <c r="B1315" s="290" t="n">
        <v>18</v>
      </c>
      <c r="C1315" s="278" t="inlineStr">
        <is>
          <t>ALABAMA POWER COMPANY</t>
        </is>
      </c>
      <c r="D1315" s="290" t="inlineStr">
        <is>
          <t>AL</t>
        </is>
      </c>
      <c r="E1315" s="290" t="n">
        <v>1</v>
      </c>
      <c r="F1315" s="290" t="n">
        <v>32</v>
      </c>
      <c r="G1315" s="290" t="inlineStr">
        <is>
          <t>BARRY ECO</t>
        </is>
      </c>
      <c r="H1315" s="291" t="inlineStr">
        <is>
          <t>312</t>
        </is>
      </c>
      <c r="I1315" s="292" t="n">
        <v>42369</v>
      </c>
      <c r="J1315" s="292" t="n"/>
      <c r="K1315" s="290" t="inlineStr">
        <is>
          <t>312 Boiler Plant Equipment</t>
        </is>
      </c>
      <c r="L1315" s="293" t="n">
        <v>641028582</v>
      </c>
      <c r="M1315" s="293" t="n">
        <v>225825838</v>
      </c>
      <c r="N1315" s="293" t="n">
        <v>431427245</v>
      </c>
      <c r="P1315" s="290" t="inlineStr">
        <is>
          <t>Forecast</t>
        </is>
      </c>
      <c r="Q1315" s="290" t="n">
        <v>28.31</v>
      </c>
      <c r="R1315" s="315" t="n">
        <v>-0.0253</v>
      </c>
      <c r="S1315" s="295">
        <f>FALSE()</f>
        <v/>
      </c>
      <c r="T1315" s="293" t="n">
        <v>-16224502</v>
      </c>
      <c r="V1315" s="290" t="n">
        <v>19.44</v>
      </c>
      <c r="W1315" s="296" t="n"/>
      <c r="Y1315" s="361" t="n"/>
      <c r="Z1315" s="295">
        <f>FALSE()</f>
        <v/>
      </c>
      <c r="AA1315" s="290" t="inlineStr">
        <is>
          <t>PUC</t>
        </is>
      </c>
    </row>
    <row r="1316" ht="15" customFormat="1" customHeight="1" s="290">
      <c r="A1316" s="290" t="n">
        <v>2</v>
      </c>
      <c r="B1316" s="290" t="n">
        <v>18</v>
      </c>
      <c r="C1316" s="278" t="inlineStr">
        <is>
          <t>ALABAMA POWER COMPANY</t>
        </is>
      </c>
      <c r="D1316" s="290" t="inlineStr">
        <is>
          <t>AL</t>
        </is>
      </c>
      <c r="E1316" s="290" t="n">
        <v>1</v>
      </c>
      <c r="F1316" s="290" t="n">
        <v>32</v>
      </c>
      <c r="G1316" s="290" t="inlineStr">
        <is>
          <t>BARRY ECO</t>
        </is>
      </c>
      <c r="H1316" s="291" t="inlineStr">
        <is>
          <t>315</t>
        </is>
      </c>
      <c r="I1316" s="292" t="n">
        <v>42369</v>
      </c>
      <c r="J1316" s="292" t="n"/>
      <c r="K1316" s="290" t="inlineStr">
        <is>
          <t>315 Accessory Electric Equipment</t>
        </is>
      </c>
      <c r="L1316" s="293" t="n">
        <v>27726274</v>
      </c>
      <c r="M1316" s="293" t="n">
        <v>7282707</v>
      </c>
      <c r="N1316" s="293" t="n">
        <v>20830342</v>
      </c>
      <c r="P1316" s="290" t="inlineStr">
        <is>
          <t>Forecast</t>
        </is>
      </c>
      <c r="Q1316" s="290" t="n">
        <v>26.15</v>
      </c>
      <c r="R1316" s="315" t="n">
        <v>-0.0139</v>
      </c>
      <c r="S1316" s="295">
        <f>FALSE()</f>
        <v/>
      </c>
      <c r="T1316" s="293" t="n">
        <v>-386775</v>
      </c>
      <c r="V1316" s="290" t="n">
        <v>19.97</v>
      </c>
      <c r="W1316" s="296" t="n"/>
      <c r="Y1316" s="361" t="n"/>
      <c r="Z1316" s="295">
        <f>FALSE()</f>
        <v/>
      </c>
      <c r="AA1316" s="290" t="inlineStr">
        <is>
          <t>PUC</t>
        </is>
      </c>
    </row>
    <row r="1317" ht="15" customFormat="1" customHeight="1" s="290">
      <c r="A1317" s="290" t="n">
        <v>57</v>
      </c>
      <c r="B1317" s="290" t="n">
        <v>123</v>
      </c>
      <c r="C1317" s="278" t="inlineStr">
        <is>
          <t>Georgia Power Company</t>
        </is>
      </c>
      <c r="D1317" s="290" t="inlineStr">
        <is>
          <t>GA</t>
        </is>
      </c>
      <c r="F1317" s="290" t="n">
        <v>919</v>
      </c>
      <c r="G1317" s="290" t="inlineStr">
        <is>
          <t>Bartlett's Ferry Units  1 4</t>
        </is>
      </c>
      <c r="H1317" s="291" t="n">
        <v>331</v>
      </c>
      <c r="I1317" s="292" t="n">
        <v>43100</v>
      </c>
      <c r="J1317" s="292" t="n"/>
      <c r="K1317" s="290" t="n">
        <v>331</v>
      </c>
      <c r="L1317" s="293" t="n">
        <v>3387170</v>
      </c>
      <c r="M1317" s="293" t="n">
        <v>1405970</v>
      </c>
      <c r="N1317" s="293" t="n">
        <v>2136356</v>
      </c>
      <c r="R1317" s="290" t="n">
        <v>0.0458</v>
      </c>
      <c r="S1317" s="295">
        <f>TRUE()</f>
        <v/>
      </c>
      <c r="T1317" s="290" t="n">
        <v>-155156</v>
      </c>
      <c r="V1317" s="290" t="n">
        <v>24.67</v>
      </c>
      <c r="W1317" s="296" t="n"/>
      <c r="X1317" s="290" t="n">
        <v>86598</v>
      </c>
      <c r="Y1317" s="290" t="n">
        <v>0.0256</v>
      </c>
      <c r="Z1317" s="295">
        <f>TRUE()</f>
        <v/>
      </c>
      <c r="AA1317" s="290" t="inlineStr">
        <is>
          <t>PUC</t>
        </is>
      </c>
    </row>
    <row r="1318" ht="15" customFormat="1" customHeight="1" s="290">
      <c r="A1318" s="290" t="n">
        <v>57</v>
      </c>
      <c r="B1318" s="290" t="n">
        <v>123</v>
      </c>
      <c r="C1318" s="278" t="inlineStr">
        <is>
          <t>Georgia Power Company</t>
        </is>
      </c>
      <c r="D1318" s="290" t="inlineStr">
        <is>
          <t>GA</t>
        </is>
      </c>
      <c r="F1318" s="290" t="n">
        <v>919</v>
      </c>
      <c r="G1318" s="290" t="inlineStr">
        <is>
          <t>Bartlett's Ferry Units  1 4</t>
        </is>
      </c>
      <c r="H1318" s="291" t="n">
        <v>332</v>
      </c>
      <c r="I1318" s="292" t="n">
        <v>43100</v>
      </c>
      <c r="J1318" s="292" t="n"/>
      <c r="K1318" s="290" t="n">
        <v>332</v>
      </c>
      <c r="L1318" s="293" t="n">
        <v>17947309</v>
      </c>
      <c r="M1318" s="293" t="n">
        <v>14268122</v>
      </c>
      <c r="N1318" s="293" t="n">
        <v>4708173</v>
      </c>
      <c r="R1318" s="290" t="n">
        <v>0.0573</v>
      </c>
      <c r="S1318" s="295">
        <f>TRUE()</f>
        <v/>
      </c>
      <c r="T1318" s="290" t="n">
        <v>-1028986</v>
      </c>
      <c r="V1318" s="290" t="n">
        <v>26.49</v>
      </c>
      <c r="W1318" s="296" t="n"/>
      <c r="X1318" s="290" t="n">
        <v>177702</v>
      </c>
      <c r="Y1318" s="290" t="n">
        <v>0.009900000000000001</v>
      </c>
      <c r="Z1318" s="295">
        <f>TRUE()</f>
        <v/>
      </c>
      <c r="AA1318" s="290" t="inlineStr">
        <is>
          <t>PUC</t>
        </is>
      </c>
    </row>
    <row r="1319" ht="15" customFormat="1" customHeight="1" s="290">
      <c r="A1319" s="290" t="n">
        <v>57</v>
      </c>
      <c r="B1319" s="290" t="n">
        <v>123</v>
      </c>
      <c r="C1319" s="278" t="inlineStr">
        <is>
          <t>Georgia Power Company</t>
        </is>
      </c>
      <c r="D1319" s="290" t="inlineStr">
        <is>
          <t>GA</t>
        </is>
      </c>
      <c r="F1319" s="290" t="n">
        <v>919</v>
      </c>
      <c r="G1319" s="290" t="inlineStr">
        <is>
          <t>Bartlett's Ferry Units  1 4</t>
        </is>
      </c>
      <c r="H1319" s="291" t="n">
        <v>333</v>
      </c>
      <c r="I1319" s="292" t="n">
        <v>43100</v>
      </c>
      <c r="J1319" s="292" t="n"/>
      <c r="K1319" s="290" t="n">
        <v>333</v>
      </c>
      <c r="L1319" s="293" t="n">
        <v>2257805</v>
      </c>
      <c r="M1319" s="293" t="n">
        <v>1918901</v>
      </c>
      <c r="N1319" s="293" t="n">
        <v>521332</v>
      </c>
      <c r="R1319" s="290" t="n">
        <v>0.0808</v>
      </c>
      <c r="S1319" s="295">
        <f>TRUE()</f>
        <v/>
      </c>
      <c r="T1319" s="290" t="n">
        <v>-182428</v>
      </c>
      <c r="V1319" s="290" t="n">
        <v>20.33</v>
      </c>
      <c r="W1319" s="296" t="n"/>
      <c r="X1319" s="290" t="n">
        <v>25648</v>
      </c>
      <c r="Y1319" s="290" t="n">
        <v>0.0114</v>
      </c>
      <c r="Z1319" s="295">
        <f>TRUE()</f>
        <v/>
      </c>
      <c r="AA1319" s="290" t="inlineStr">
        <is>
          <t>PUC</t>
        </is>
      </c>
    </row>
    <row r="1320" ht="15" customFormat="1" customHeight="1" s="290">
      <c r="A1320" s="290" t="n">
        <v>57</v>
      </c>
      <c r="B1320" s="290" t="n">
        <v>123</v>
      </c>
      <c r="C1320" s="278" t="inlineStr">
        <is>
          <t>Georgia Power Company</t>
        </is>
      </c>
      <c r="D1320" s="290" t="inlineStr">
        <is>
          <t>GA</t>
        </is>
      </c>
      <c r="F1320" s="290" t="n">
        <v>919</v>
      </c>
      <c r="G1320" s="290" t="inlineStr">
        <is>
          <t>Bartlett's Ferry Units  1 4</t>
        </is>
      </c>
      <c r="H1320" s="291" t="n">
        <v>334</v>
      </c>
      <c r="I1320" s="292" t="n">
        <v>43100</v>
      </c>
      <c r="J1320" s="292" t="n"/>
      <c r="K1320" s="290" t="n">
        <v>334</v>
      </c>
      <c r="L1320" s="293" t="n">
        <v>2140932</v>
      </c>
      <c r="M1320" s="293" t="n">
        <v>612090</v>
      </c>
      <c r="N1320" s="293" t="n">
        <v>1614938</v>
      </c>
      <c r="R1320" s="290" t="n">
        <v>0.0402</v>
      </c>
      <c r="S1320" s="295">
        <f>TRUE()</f>
        <v/>
      </c>
      <c r="T1320" s="290" t="n">
        <v>-86095</v>
      </c>
      <c r="V1320" s="290" t="n">
        <v>25.12</v>
      </c>
      <c r="W1320" s="296" t="n"/>
      <c r="X1320" s="290" t="n">
        <v>64282</v>
      </c>
      <c r="Y1320" s="290" t="n">
        <v>0.03</v>
      </c>
      <c r="Z1320" s="295">
        <f>TRUE()</f>
        <v/>
      </c>
      <c r="AA1320" s="290" t="inlineStr">
        <is>
          <t>PUC</t>
        </is>
      </c>
    </row>
    <row r="1321" ht="15" customFormat="1" customHeight="1" s="290">
      <c r="A1321" s="290" t="n">
        <v>57</v>
      </c>
      <c r="B1321" s="290" t="n">
        <v>123</v>
      </c>
      <c r="C1321" s="278" t="inlineStr">
        <is>
          <t>Georgia Power Company</t>
        </is>
      </c>
      <c r="D1321" s="290" t="inlineStr">
        <is>
          <t>GA</t>
        </is>
      </c>
      <c r="F1321" s="290" t="n">
        <v>919</v>
      </c>
      <c r="G1321" s="290" t="inlineStr">
        <is>
          <t>Bartlett's Ferry Units  1 4</t>
        </is>
      </c>
      <c r="H1321" s="291" t="n">
        <v>335</v>
      </c>
      <c r="I1321" s="292" t="n">
        <v>43100</v>
      </c>
      <c r="J1321" s="292" t="n"/>
      <c r="K1321" s="290" t="n">
        <v>335</v>
      </c>
      <c r="L1321" s="293" t="n">
        <v>1013195</v>
      </c>
      <c r="M1321" s="293" t="n">
        <v>388128</v>
      </c>
      <c r="N1321" s="293" t="n">
        <v>668628</v>
      </c>
      <c r="R1321" s="290" t="n">
        <v>0.043</v>
      </c>
      <c r="S1321" s="295">
        <f>TRUE()</f>
        <v/>
      </c>
      <c r="T1321" s="290" t="n">
        <v>-43561</v>
      </c>
      <c r="V1321" s="290" t="n">
        <v>25.13</v>
      </c>
      <c r="W1321" s="296" t="n"/>
      <c r="X1321" s="290" t="n">
        <v>26611</v>
      </c>
      <c r="Y1321" s="290" t="n">
        <v>0.0263</v>
      </c>
      <c r="Z1321" s="295">
        <f>TRUE()</f>
        <v/>
      </c>
      <c r="AA1321" s="290" t="inlineStr">
        <is>
          <t>PUC</t>
        </is>
      </c>
    </row>
    <row r="1322" ht="15" customFormat="1" customHeight="1" s="290">
      <c r="A1322" s="290" t="n">
        <v>57</v>
      </c>
      <c r="B1322" s="290" t="n">
        <v>123</v>
      </c>
      <c r="C1322" s="278" t="inlineStr">
        <is>
          <t>Georgia Power Company</t>
        </is>
      </c>
      <c r="D1322" s="290" t="inlineStr">
        <is>
          <t>GA</t>
        </is>
      </c>
      <c r="F1322" s="290" t="n">
        <v>919</v>
      </c>
      <c r="G1322" s="290" t="inlineStr">
        <is>
          <t>Bartlett's Ferry Units  1 4</t>
        </is>
      </c>
      <c r="H1322" s="291" t="n">
        <v>336</v>
      </c>
      <c r="I1322" s="292" t="n">
        <v>43100</v>
      </c>
      <c r="J1322" s="292" t="n"/>
      <c r="K1322" s="290" t="n">
        <v>336</v>
      </c>
      <c r="L1322" s="293" t="n">
        <v>172973</v>
      </c>
      <c r="M1322" s="293" t="n">
        <v>121198</v>
      </c>
      <c r="N1322" s="293" t="n">
        <v>58168</v>
      </c>
      <c r="R1322" s="290" t="n">
        <v>0.037</v>
      </c>
      <c r="S1322" s="295">
        <f>TRUE()</f>
        <v/>
      </c>
      <c r="T1322" s="290" t="n">
        <v>-6394</v>
      </c>
      <c r="V1322" s="290" t="n">
        <v>24.72</v>
      </c>
      <c r="W1322" s="296" t="n"/>
      <c r="X1322" s="290" t="n">
        <v>2353</v>
      </c>
      <c r="Y1322" s="290" t="n">
        <v>0.0136</v>
      </c>
      <c r="Z1322" s="295">
        <f>TRUE()</f>
        <v/>
      </c>
      <c r="AA1322" s="290" t="inlineStr">
        <is>
          <t>PUC</t>
        </is>
      </c>
    </row>
    <row r="1323" ht="15" customFormat="1" customHeight="1" s="290">
      <c r="A1323" s="290" t="n">
        <v>57</v>
      </c>
      <c r="B1323" s="290" t="n">
        <v>123</v>
      </c>
      <c r="C1323" s="278" t="inlineStr">
        <is>
          <t>Georgia Power Company</t>
        </is>
      </c>
      <c r="D1323" s="290" t="inlineStr">
        <is>
          <t>GA</t>
        </is>
      </c>
      <c r="F1323" s="290" t="n">
        <v>919</v>
      </c>
      <c r="G1323" s="290" t="inlineStr">
        <is>
          <t>Bartlett's Ferry Units 5 6</t>
        </is>
      </c>
      <c r="H1323" s="291" t="n">
        <v>331</v>
      </c>
      <c r="I1323" s="292" t="n">
        <v>43100</v>
      </c>
      <c r="J1323" s="292" t="n"/>
      <c r="K1323" s="290" t="n">
        <v>331</v>
      </c>
      <c r="L1323" s="293" t="n">
        <v>20422367</v>
      </c>
      <c r="M1323" s="293" t="n">
        <v>9610946</v>
      </c>
      <c r="N1323" s="293" t="n">
        <v>11595524</v>
      </c>
      <c r="R1323" s="290" t="n">
        <v>0.0384</v>
      </c>
      <c r="S1323" s="295">
        <f>TRUE()</f>
        <v/>
      </c>
      <c r="T1323" s="290" t="n">
        <v>-784103</v>
      </c>
      <c r="V1323" s="290" t="n">
        <v>25.53</v>
      </c>
      <c r="W1323" s="296" t="n"/>
      <c r="X1323" s="290" t="n">
        <v>454146</v>
      </c>
      <c r="Y1323" s="290" t="n">
        <v>0.0222</v>
      </c>
      <c r="Z1323" s="295">
        <f>TRUE()</f>
        <v/>
      </c>
      <c r="AA1323" s="290" t="inlineStr">
        <is>
          <t>PUC</t>
        </is>
      </c>
    </row>
    <row r="1324" ht="15" customFormat="1" customHeight="1" s="290">
      <c r="A1324" s="290" t="n">
        <v>57</v>
      </c>
      <c r="B1324" s="290" t="n">
        <v>123</v>
      </c>
      <c r="C1324" s="278" t="inlineStr">
        <is>
          <t>Georgia Power Company</t>
        </is>
      </c>
      <c r="D1324" s="290" t="inlineStr">
        <is>
          <t>GA</t>
        </is>
      </c>
      <c r="F1324" s="290" t="n">
        <v>919</v>
      </c>
      <c r="G1324" s="290" t="inlineStr">
        <is>
          <t>Bartlett's Ferry Units 5 6</t>
        </is>
      </c>
      <c r="H1324" s="291" t="n">
        <v>332</v>
      </c>
      <c r="I1324" s="292" t="n">
        <v>43100</v>
      </c>
      <c r="J1324" s="292" t="n"/>
      <c r="K1324" s="290" t="n">
        <v>332</v>
      </c>
      <c r="L1324" s="293" t="n">
        <v>22440330</v>
      </c>
      <c r="M1324" s="293" t="n">
        <v>10550970</v>
      </c>
      <c r="N1324" s="293" t="n">
        <v>12552823</v>
      </c>
      <c r="R1324" s="290" t="n">
        <v>0.0296</v>
      </c>
      <c r="S1324" s="295">
        <f>TRUE()</f>
        <v/>
      </c>
      <c r="T1324" s="290" t="n">
        <v>-663463</v>
      </c>
      <c r="V1324" s="290" t="n">
        <v>26.16</v>
      </c>
      <c r="W1324" s="296" t="n"/>
      <c r="X1324" s="290" t="n">
        <v>479821</v>
      </c>
      <c r="Y1324" s="290" t="n">
        <v>0.0214</v>
      </c>
      <c r="Z1324" s="295">
        <f>TRUE()</f>
        <v/>
      </c>
      <c r="AA1324" s="290" t="inlineStr">
        <is>
          <t>PUC</t>
        </is>
      </c>
    </row>
    <row r="1325" ht="15" customFormat="1" customHeight="1" s="290">
      <c r="A1325" s="290" t="n">
        <v>57</v>
      </c>
      <c r="B1325" s="290" t="n">
        <v>123</v>
      </c>
      <c r="C1325" s="278" t="inlineStr">
        <is>
          <t>Georgia Power Company</t>
        </is>
      </c>
      <c r="D1325" s="290" t="inlineStr">
        <is>
          <t>GA</t>
        </is>
      </c>
      <c r="F1325" s="290" t="n">
        <v>919</v>
      </c>
      <c r="G1325" s="290" t="inlineStr">
        <is>
          <t>Bartlett's Ferry Units 5 6</t>
        </is>
      </c>
      <c r="H1325" s="291" t="n">
        <v>333</v>
      </c>
      <c r="I1325" s="292" t="n">
        <v>43100</v>
      </c>
      <c r="J1325" s="292" t="n"/>
      <c r="K1325" s="290" t="n">
        <v>333</v>
      </c>
      <c r="L1325" s="293" t="n">
        <v>33189489</v>
      </c>
      <c r="M1325" s="293" t="n">
        <v>13755346</v>
      </c>
      <c r="N1325" s="293" t="n">
        <v>21018895</v>
      </c>
      <c r="R1325" s="290" t="n">
        <v>0.0477</v>
      </c>
      <c r="S1325" s="295">
        <f>TRUE()</f>
        <v/>
      </c>
      <c r="T1325" s="290" t="n">
        <v>-1584752</v>
      </c>
      <c r="V1325" s="290" t="n">
        <v>24.95</v>
      </c>
      <c r="W1325" s="296" t="n"/>
      <c r="X1325" s="290" t="n">
        <v>842408</v>
      </c>
      <c r="Y1325" s="290" t="n">
        <v>0.0254</v>
      </c>
      <c r="Z1325" s="295">
        <f>TRUE()</f>
        <v/>
      </c>
      <c r="AA1325" s="290" t="inlineStr">
        <is>
          <t>PUC</t>
        </is>
      </c>
    </row>
    <row r="1326" ht="15" customFormat="1" customHeight="1" s="290">
      <c r="A1326" s="290" t="n">
        <v>57</v>
      </c>
      <c r="B1326" s="290" t="n">
        <v>123</v>
      </c>
      <c r="C1326" s="278" t="inlineStr">
        <is>
          <t>Georgia Power Company</t>
        </is>
      </c>
      <c r="D1326" s="290" t="inlineStr">
        <is>
          <t>GA</t>
        </is>
      </c>
      <c r="F1326" s="290" t="n">
        <v>919</v>
      </c>
      <c r="G1326" s="290" t="inlineStr">
        <is>
          <t>Bartlett's Ferry Units 5 6</t>
        </is>
      </c>
      <c r="H1326" s="291" t="n">
        <v>334</v>
      </c>
      <c r="I1326" s="292" t="n">
        <v>43100</v>
      </c>
      <c r="J1326" s="292" t="n"/>
      <c r="K1326" s="290" t="n">
        <v>334</v>
      </c>
      <c r="L1326" s="293" t="n">
        <v>5989632</v>
      </c>
      <c r="M1326" s="293" t="n">
        <v>2803796</v>
      </c>
      <c r="N1326" s="293" t="n">
        <v>3484543</v>
      </c>
      <c r="R1326" s="290" t="n">
        <v>0.0499</v>
      </c>
      <c r="S1326" s="295">
        <f>TRUE()</f>
        <v/>
      </c>
      <c r="T1326" s="290" t="n">
        <v>-298707</v>
      </c>
      <c r="V1326" s="290" t="n">
        <v>24.82</v>
      </c>
      <c r="W1326" s="296" t="n"/>
      <c r="X1326" s="290" t="n">
        <v>140419</v>
      </c>
      <c r="Y1326" s="290" t="n">
        <v>0.0234</v>
      </c>
      <c r="Z1326" s="295">
        <f>TRUE()</f>
        <v/>
      </c>
      <c r="AA1326" s="290" t="inlineStr">
        <is>
          <t>PUC</t>
        </is>
      </c>
    </row>
    <row r="1327" ht="15" customFormat="1" customHeight="1" s="290">
      <c r="A1327" s="290" t="n">
        <v>57</v>
      </c>
      <c r="B1327" s="290" t="n">
        <v>123</v>
      </c>
      <c r="C1327" s="278" t="inlineStr">
        <is>
          <t>Georgia Power Company</t>
        </is>
      </c>
      <c r="D1327" s="290" t="inlineStr">
        <is>
          <t>GA</t>
        </is>
      </c>
      <c r="F1327" s="290" t="n">
        <v>919</v>
      </c>
      <c r="G1327" s="290" t="inlineStr">
        <is>
          <t>Bartlett's Ferry Units 5 6</t>
        </is>
      </c>
      <c r="H1327" s="291" t="n">
        <v>335</v>
      </c>
      <c r="I1327" s="292" t="n">
        <v>43100</v>
      </c>
      <c r="J1327" s="292" t="n"/>
      <c r="K1327" s="290" t="n">
        <v>335</v>
      </c>
      <c r="L1327" s="293" t="n">
        <v>4541614</v>
      </c>
      <c r="M1327" s="293" t="n">
        <v>2129745</v>
      </c>
      <c r="N1327" s="293" t="n">
        <v>2639424</v>
      </c>
      <c r="R1327" s="290" t="n">
        <v>0.0501</v>
      </c>
      <c r="S1327" s="295">
        <f>TRUE()</f>
        <v/>
      </c>
      <c r="T1327" s="290" t="n">
        <v>-227556</v>
      </c>
      <c r="V1327" s="290" t="n">
        <v>24.8</v>
      </c>
      <c r="W1327" s="296" t="n"/>
      <c r="X1327" s="290" t="n">
        <v>106429</v>
      </c>
      <c r="Y1327" s="290" t="n">
        <v>0.0234</v>
      </c>
      <c r="Z1327" s="295">
        <f>TRUE()</f>
        <v/>
      </c>
      <c r="AA1327" s="290" t="inlineStr">
        <is>
          <t>PUC</t>
        </is>
      </c>
    </row>
    <row r="1328" ht="15" customFormat="1" customHeight="1" s="290">
      <c r="A1328" s="290" t="n">
        <v>57</v>
      </c>
      <c r="B1328" s="290" t="n">
        <v>123</v>
      </c>
      <c r="C1328" s="278" t="inlineStr">
        <is>
          <t>Georgia Power Company</t>
        </is>
      </c>
      <c r="D1328" s="290" t="inlineStr">
        <is>
          <t>GA</t>
        </is>
      </c>
      <c r="F1328" s="290" t="n">
        <v>919</v>
      </c>
      <c r="G1328" s="290" t="inlineStr">
        <is>
          <t>Bartlett's Ferry Units 5 6</t>
        </is>
      </c>
      <c r="H1328" s="291" t="n">
        <v>336</v>
      </c>
      <c r="I1328" s="292" t="n">
        <v>43100</v>
      </c>
      <c r="J1328" s="292" t="n"/>
      <c r="K1328" s="290" t="n">
        <v>336</v>
      </c>
      <c r="L1328" s="293" t="n">
        <v>137626</v>
      </c>
      <c r="M1328" s="293" t="n">
        <v>63629</v>
      </c>
      <c r="N1328" s="293" t="n">
        <v>77171</v>
      </c>
      <c r="R1328" s="290" t="n">
        <v>0.0231</v>
      </c>
      <c r="S1328" s="295">
        <f>TRUE()</f>
        <v/>
      </c>
      <c r="T1328" s="290" t="n">
        <v>-3174</v>
      </c>
      <c r="V1328" s="290" t="n">
        <v>26.5</v>
      </c>
      <c r="W1328" s="296" t="n"/>
      <c r="X1328" s="290" t="n">
        <v>2912</v>
      </c>
      <c r="Y1328" s="290" t="n">
        <v>0.0212</v>
      </c>
      <c r="Z1328" s="295">
        <f>TRUE()</f>
        <v/>
      </c>
      <c r="AA1328" s="290" t="inlineStr">
        <is>
          <t>PUC</t>
        </is>
      </c>
    </row>
    <row r="1329" ht="15" customFormat="1" customHeight="1" s="290">
      <c r="A1329" s="290" t="n">
        <v>57</v>
      </c>
      <c r="B1329" s="290" t="n">
        <v>123</v>
      </c>
      <c r="C1329" s="278" t="inlineStr">
        <is>
          <t>Georgia Power Company</t>
        </is>
      </c>
      <c r="D1329" s="290" t="inlineStr">
        <is>
          <t>GA</t>
        </is>
      </c>
      <c r="F1329" s="290" t="n">
        <v>919</v>
      </c>
      <c r="G1329" s="290" t="inlineStr">
        <is>
          <t>Bartletts Ferry 1-4</t>
        </is>
      </c>
      <c r="H1329" s="291" t="n">
        <v>331</v>
      </c>
      <c r="I1329" s="292" t="n">
        <v>40908</v>
      </c>
      <c r="J1329" s="292" t="n"/>
      <c r="K1329" s="290" t="inlineStr">
        <is>
          <t>331.0 Structures and Improvements</t>
        </is>
      </c>
      <c r="L1329" s="293" t="n">
        <v>1684134</v>
      </c>
      <c r="M1329" s="293" t="n">
        <v>1537972</v>
      </c>
      <c r="N1329" s="293" t="n">
        <v>210285</v>
      </c>
      <c r="P1329" s="290" t="inlineStr">
        <is>
          <t>Fore</t>
        </is>
      </c>
      <c r="Q1329" s="290" t="n">
        <v>80.8</v>
      </c>
      <c r="R1329" s="315" t="n">
        <v>0.038</v>
      </c>
      <c r="S1329" s="295">
        <f>FALSE()</f>
        <v/>
      </c>
      <c r="T1329" s="293" t="n">
        <v>64124</v>
      </c>
      <c r="V1329" s="290" t="n">
        <v>27.46</v>
      </c>
      <c r="W1329" s="296" t="n"/>
      <c r="X1329" s="293" t="n">
        <v>7658</v>
      </c>
      <c r="Y1329" s="315" t="n">
        <v>0.0045</v>
      </c>
      <c r="Z1329" s="295">
        <f>FALSE()</f>
        <v/>
      </c>
      <c r="AA1329" s="290" t="inlineStr">
        <is>
          <t>PUC</t>
        </is>
      </c>
    </row>
    <row r="1330" ht="15" customFormat="1" customHeight="1" s="290">
      <c r="A1330" s="290" t="n">
        <v>57</v>
      </c>
      <c r="B1330" s="290" t="n">
        <v>123</v>
      </c>
      <c r="C1330" s="278" t="inlineStr">
        <is>
          <t>Georgia Power Company</t>
        </is>
      </c>
      <c r="D1330" s="290" t="inlineStr">
        <is>
          <t>GA</t>
        </is>
      </c>
      <c r="F1330" s="290" t="n">
        <v>919</v>
      </c>
      <c r="G1330" s="290" t="inlineStr">
        <is>
          <t>Bartletts Ferry 1-4</t>
        </is>
      </c>
      <c r="H1330" s="291" t="n">
        <v>332</v>
      </c>
      <c r="I1330" s="292" t="n">
        <v>40908</v>
      </c>
      <c r="J1330" s="292" t="n"/>
      <c r="K1330" s="290" t="inlineStr">
        <is>
          <t>332.0 Reservoirs, Dams &amp; Waterways</t>
        </is>
      </c>
      <c r="L1330" s="293" t="n">
        <v>16302616</v>
      </c>
      <c r="M1330" s="293" t="n">
        <v>13552094</v>
      </c>
      <c r="N1330" s="293" t="n">
        <v>3288559</v>
      </c>
      <c r="P1330" s="290" t="inlineStr">
        <is>
          <t>Fore</t>
        </is>
      </c>
      <c r="Q1330" s="290" t="n">
        <v>76.7</v>
      </c>
      <c r="R1330" s="315" t="n">
        <v>0.033</v>
      </c>
      <c r="S1330" s="295">
        <f>FALSE()</f>
        <v/>
      </c>
      <c r="T1330" s="293" t="n">
        <v>538037</v>
      </c>
      <c r="V1330" s="290" t="n">
        <v>30.37</v>
      </c>
      <c r="W1330" s="296" t="n"/>
      <c r="X1330" s="293" t="n">
        <v>108283</v>
      </c>
      <c r="Y1330" s="315" t="n">
        <v>0.0066</v>
      </c>
      <c r="Z1330" s="295">
        <f>FALSE()</f>
        <v/>
      </c>
      <c r="AA1330" s="290" t="inlineStr">
        <is>
          <t>PUC</t>
        </is>
      </c>
    </row>
    <row r="1331" ht="15" customFormat="1" customHeight="1" s="290">
      <c r="A1331" s="290" t="n">
        <v>57</v>
      </c>
      <c r="B1331" s="290" t="n">
        <v>123</v>
      </c>
      <c r="C1331" s="278" t="inlineStr">
        <is>
          <t>Georgia Power Company</t>
        </is>
      </c>
      <c r="D1331" s="290" t="inlineStr">
        <is>
          <t>GA</t>
        </is>
      </c>
      <c r="F1331" s="290" t="n">
        <v>919</v>
      </c>
      <c r="G1331" s="290" t="inlineStr">
        <is>
          <t>Bartletts Ferry 1-4</t>
        </is>
      </c>
      <c r="H1331" s="291" t="n">
        <v>333</v>
      </c>
      <c r="I1331" s="292" t="n">
        <v>40908</v>
      </c>
      <c r="J1331" s="292" t="n"/>
      <c r="K1331" s="290" t="inlineStr">
        <is>
          <t>333.0 Water Turbines &amp; Generators</t>
        </is>
      </c>
      <c r="L1331" s="293" t="n">
        <v>2127699</v>
      </c>
      <c r="M1331" s="293" t="n">
        <v>2122037</v>
      </c>
      <c r="N1331" s="293" t="n">
        <v>101190</v>
      </c>
      <c r="P1331" s="290" t="inlineStr">
        <is>
          <t>Fore</t>
        </is>
      </c>
      <c r="Q1331" s="290" t="n">
        <v>79.5</v>
      </c>
      <c r="R1331" s="315" t="n">
        <v>0.045</v>
      </c>
      <c r="S1331" s="295">
        <f>FALSE()</f>
        <v/>
      </c>
      <c r="T1331" s="293" t="n">
        <v>95529</v>
      </c>
      <c r="V1331" s="290" t="n">
        <v>22.55</v>
      </c>
      <c r="W1331" s="296" t="n"/>
      <c r="X1331" s="293" t="n">
        <v>4487</v>
      </c>
      <c r="Y1331" s="315" t="n">
        <v>0.0021</v>
      </c>
      <c r="Z1331" s="295">
        <f>FALSE()</f>
        <v/>
      </c>
      <c r="AA1331" s="290" t="inlineStr">
        <is>
          <t>PUC</t>
        </is>
      </c>
    </row>
    <row r="1332" ht="15" customFormat="1" customHeight="1" s="290">
      <c r="A1332" s="290" t="n">
        <v>57</v>
      </c>
      <c r="B1332" s="290" t="n">
        <v>123</v>
      </c>
      <c r="C1332" s="278" t="inlineStr">
        <is>
          <t>Georgia Power Company</t>
        </is>
      </c>
      <c r="D1332" s="290" t="inlineStr">
        <is>
          <t>GA</t>
        </is>
      </c>
      <c r="F1332" s="290" t="n">
        <v>919</v>
      </c>
      <c r="G1332" s="290" t="inlineStr">
        <is>
          <t>Bartletts Ferry 1-4</t>
        </is>
      </c>
      <c r="H1332" s="291" t="n">
        <v>334</v>
      </c>
      <c r="I1332" s="292" t="n">
        <v>40908</v>
      </c>
      <c r="J1332" s="292" t="n"/>
      <c r="K1332" s="290" t="inlineStr">
        <is>
          <t>334.0 Accessory Electric Equipment</t>
        </is>
      </c>
      <c r="L1332" s="293" t="n">
        <v>963245</v>
      </c>
      <c r="M1332" s="293" t="n">
        <v>654226</v>
      </c>
      <c r="N1332" s="293" t="n">
        <v>343700</v>
      </c>
      <c r="P1332" s="290" t="inlineStr">
        <is>
          <t>Fore</t>
        </is>
      </c>
      <c r="Q1332" s="290" t="n">
        <v>55.7</v>
      </c>
      <c r="R1332" s="315" t="n">
        <v>0.036</v>
      </c>
      <c r="S1332" s="295">
        <f>FALSE()</f>
        <v/>
      </c>
      <c r="T1332" s="293" t="n">
        <v>34680</v>
      </c>
      <c r="V1332" s="290" t="n">
        <v>28.32</v>
      </c>
      <c r="W1332" s="296" t="n"/>
      <c r="X1332" s="293" t="n">
        <v>12136</v>
      </c>
      <c r="Y1332" s="315" t="n">
        <v>0.0126</v>
      </c>
      <c r="Z1332" s="295">
        <f>FALSE()</f>
        <v/>
      </c>
      <c r="AA1332" s="290" t="inlineStr">
        <is>
          <t>PUC</t>
        </is>
      </c>
    </row>
    <row r="1333" ht="15" customFormat="1" customHeight="1" s="290">
      <c r="A1333" s="290" t="n">
        <v>57</v>
      </c>
      <c r="B1333" s="290" t="n">
        <v>123</v>
      </c>
      <c r="C1333" s="278" t="inlineStr">
        <is>
          <t>Georgia Power Company</t>
        </is>
      </c>
      <c r="D1333" s="290" t="inlineStr">
        <is>
          <t>GA</t>
        </is>
      </c>
      <c r="F1333" s="290" t="n">
        <v>919</v>
      </c>
      <c r="G1333" s="290" t="inlineStr">
        <is>
          <t>Bartletts Ferry 1-4</t>
        </is>
      </c>
      <c r="H1333" s="291" t="n">
        <v>335</v>
      </c>
      <c r="I1333" s="292" t="n">
        <v>40908</v>
      </c>
      <c r="J1333" s="292" t="n"/>
      <c r="K1333" s="290" t="inlineStr">
        <is>
          <t>335.0 Misc. Power Plant Equipment</t>
        </is>
      </c>
      <c r="L1333" s="293" t="n">
        <v>717073</v>
      </c>
      <c r="M1333" s="293" t="n">
        <v>385311</v>
      </c>
      <c r="N1333" s="293" t="n">
        <v>355763</v>
      </c>
      <c r="P1333" s="290" t="inlineStr">
        <is>
          <t>Fore</t>
        </is>
      </c>
      <c r="Q1333" s="290" t="n">
        <v>49.3</v>
      </c>
      <c r="R1333" s="315" t="n">
        <v>0.033</v>
      </c>
      <c r="S1333" s="295">
        <f>FALSE()</f>
        <v/>
      </c>
      <c r="T1333" s="293" t="n">
        <v>24001</v>
      </c>
      <c r="V1333" s="290" t="n">
        <v>30.06</v>
      </c>
      <c r="W1333" s="296" t="n"/>
      <c r="X1333" s="293" t="n">
        <v>11835</v>
      </c>
      <c r="Y1333" s="315" t="n">
        <v>0.0165</v>
      </c>
      <c r="Z1333" s="295">
        <f>FALSE()</f>
        <v/>
      </c>
      <c r="AA1333" s="290" t="inlineStr">
        <is>
          <t>PUC</t>
        </is>
      </c>
    </row>
    <row r="1334" ht="15" customFormat="1" customHeight="1" s="290">
      <c r="A1334" s="290" t="n">
        <v>57</v>
      </c>
      <c r="B1334" s="290" t="n">
        <v>123</v>
      </c>
      <c r="C1334" s="278" t="inlineStr">
        <is>
          <t>Georgia Power Company</t>
        </is>
      </c>
      <c r="D1334" s="290" t="inlineStr">
        <is>
          <t>GA</t>
        </is>
      </c>
      <c r="F1334" s="290" t="n">
        <v>919</v>
      </c>
      <c r="G1334" s="290" t="inlineStr">
        <is>
          <t>Bartletts Ferry 1-4</t>
        </is>
      </c>
      <c r="H1334" s="291" t="n">
        <v>336</v>
      </c>
      <c r="I1334" s="292" t="n">
        <v>40908</v>
      </c>
      <c r="J1334" s="292" t="n"/>
      <c r="K1334" s="290" t="inlineStr">
        <is>
          <t>336.0 Roads, Trails, and Bridges</t>
        </is>
      </c>
      <c r="L1334" s="293" t="n">
        <v>160743</v>
      </c>
      <c r="M1334" s="293" t="n">
        <v>118331</v>
      </c>
      <c r="N1334" s="293" t="n">
        <v>47590</v>
      </c>
      <c r="P1334" s="290" t="inlineStr">
        <is>
          <t>Fore</t>
        </is>
      </c>
      <c r="Q1334" s="290" t="n">
        <v>65.59999999999999</v>
      </c>
      <c r="R1334" s="315" t="n">
        <v>0.032</v>
      </c>
      <c r="S1334" s="295">
        <f>FALSE()</f>
        <v/>
      </c>
      <c r="T1334" s="293" t="n">
        <v>5178</v>
      </c>
      <c r="V1334" s="290" t="n">
        <v>30.49</v>
      </c>
      <c r="W1334" s="296" t="n"/>
      <c r="X1334" s="293" t="n">
        <v>1561</v>
      </c>
      <c r="Y1334" s="315" t="n">
        <v>0.0097</v>
      </c>
      <c r="Z1334" s="295">
        <f>FALSE()</f>
        <v/>
      </c>
      <c r="AA1334" s="290" t="inlineStr">
        <is>
          <t>PUC</t>
        </is>
      </c>
    </row>
    <row r="1335" ht="15" customFormat="1" customHeight="1" s="290">
      <c r="A1335" s="290" t="n">
        <v>57</v>
      </c>
      <c r="B1335" s="290" t="n">
        <v>123</v>
      </c>
      <c r="C1335" s="278" t="inlineStr">
        <is>
          <t>Georgia Power Company</t>
        </is>
      </c>
      <c r="D1335" s="290" t="inlineStr">
        <is>
          <t>GA</t>
        </is>
      </c>
      <c r="F1335" s="290" t="n">
        <v>919</v>
      </c>
      <c r="G1335" s="290" t="inlineStr">
        <is>
          <t>Bartletts Ferry 5 - 6</t>
        </is>
      </c>
      <c r="H1335" s="291" t="n">
        <v>331</v>
      </c>
      <c r="I1335" s="292" t="n">
        <v>40908</v>
      </c>
      <c r="J1335" s="292" t="n"/>
      <c r="K1335" s="290" t="inlineStr">
        <is>
          <t>331.0 Structures and Improvements</t>
        </is>
      </c>
      <c r="L1335" s="293" t="n">
        <v>20476616</v>
      </c>
      <c r="M1335" s="293" t="n">
        <v>7922904</v>
      </c>
      <c r="N1335" s="293" t="n">
        <v>13032895</v>
      </c>
      <c r="P1335" s="290" t="inlineStr">
        <is>
          <t>Fore</t>
        </is>
      </c>
      <c r="Q1335" s="290" t="n">
        <v>58.6</v>
      </c>
      <c r="R1335" s="315" t="n">
        <v>0.023</v>
      </c>
      <c r="S1335" s="295">
        <f>FALSE()</f>
        <v/>
      </c>
      <c r="T1335" s="293" t="n">
        <v>479183</v>
      </c>
      <c r="V1335" s="290" t="n">
        <v>32.15</v>
      </c>
      <c r="W1335" s="296" t="n"/>
      <c r="X1335" s="293" t="n">
        <v>405378</v>
      </c>
      <c r="Y1335" s="315" t="n">
        <v>0.0198</v>
      </c>
      <c r="Z1335" s="295">
        <f>FALSE()</f>
        <v/>
      </c>
      <c r="AA1335" s="290" t="inlineStr">
        <is>
          <t>PUC</t>
        </is>
      </c>
    </row>
    <row r="1336" ht="15" customFormat="1" customHeight="1" s="290">
      <c r="A1336" s="290" t="n">
        <v>57</v>
      </c>
      <c r="B1336" s="290" t="n">
        <v>123</v>
      </c>
      <c r="C1336" s="278" t="inlineStr">
        <is>
          <t>Georgia Power Company</t>
        </is>
      </c>
      <c r="D1336" s="290" t="inlineStr">
        <is>
          <t>GA</t>
        </is>
      </c>
      <c r="F1336" s="290" t="n">
        <v>919</v>
      </c>
      <c r="G1336" s="290" t="inlineStr">
        <is>
          <t>Bartletts Ferry 5 - 6</t>
        </is>
      </c>
      <c r="H1336" s="291" t="n">
        <v>332</v>
      </c>
      <c r="I1336" s="292" t="n">
        <v>40908</v>
      </c>
      <c r="J1336" s="292" t="n"/>
      <c r="K1336" s="290" t="inlineStr">
        <is>
          <t>332.0 Reservoirs, Dams &amp; Waterways</t>
        </is>
      </c>
      <c r="L1336" s="293" t="n">
        <v>22517336</v>
      </c>
      <c r="M1336" s="293" t="n">
        <v>8699608</v>
      </c>
      <c r="N1336" s="293" t="n">
        <v>14338535</v>
      </c>
      <c r="P1336" s="290" t="inlineStr">
        <is>
          <t>Fore</t>
        </is>
      </c>
      <c r="Q1336" s="290" t="n">
        <v>58.8</v>
      </c>
      <c r="R1336" s="315" t="n">
        <v>0.023</v>
      </c>
      <c r="S1336" s="295">
        <f>FALSE()</f>
        <v/>
      </c>
      <c r="T1336" s="293" t="n">
        <v>520808</v>
      </c>
      <c r="V1336" s="290" t="n">
        <v>32.27</v>
      </c>
      <c r="W1336" s="296" t="n"/>
      <c r="X1336" s="293" t="n">
        <v>444330</v>
      </c>
      <c r="Y1336" s="315" t="n">
        <v>0.0197</v>
      </c>
      <c r="Z1336" s="295">
        <f>FALSE()</f>
        <v/>
      </c>
      <c r="AA1336" s="290" t="inlineStr">
        <is>
          <t>PUC</t>
        </is>
      </c>
    </row>
    <row r="1337" ht="15" customFormat="1" customHeight="1" s="290">
      <c r="A1337" s="290" t="n">
        <v>57</v>
      </c>
      <c r="B1337" s="290" t="n">
        <v>123</v>
      </c>
      <c r="C1337" s="278" t="inlineStr">
        <is>
          <t>Georgia Power Company</t>
        </is>
      </c>
      <c r="D1337" s="290" t="inlineStr">
        <is>
          <t>GA</t>
        </is>
      </c>
      <c r="F1337" s="290" t="n">
        <v>919</v>
      </c>
      <c r="G1337" s="290" t="inlineStr">
        <is>
          <t>Bartletts Ferry 5 - 6</t>
        </is>
      </c>
      <c r="H1337" s="291" t="n">
        <v>333</v>
      </c>
      <c r="I1337" s="292" t="n">
        <v>40908</v>
      </c>
      <c r="J1337" s="292" t="n"/>
      <c r="K1337" s="290" t="inlineStr">
        <is>
          <t>333.0 Water Turbines &amp; Generators</t>
        </is>
      </c>
      <c r="L1337" s="293" t="n">
        <v>30730570</v>
      </c>
      <c r="M1337" s="293" t="n">
        <v>12044635</v>
      </c>
      <c r="N1337" s="293" t="n">
        <v>19450125</v>
      </c>
      <c r="P1337" s="290" t="inlineStr">
        <is>
          <t>Fore</t>
        </is>
      </c>
      <c r="Q1337" s="290" t="n">
        <v>58</v>
      </c>
      <c r="R1337" s="315" t="n">
        <v>0.025</v>
      </c>
      <c r="S1337" s="295">
        <f>FALSE()</f>
        <v/>
      </c>
      <c r="T1337" s="293" t="n">
        <v>764190</v>
      </c>
      <c r="V1337" s="290" t="n">
        <v>31.53</v>
      </c>
      <c r="W1337" s="296" t="n"/>
      <c r="X1337" s="293" t="n">
        <v>616877</v>
      </c>
      <c r="Y1337" s="315" t="n">
        <v>0.0201</v>
      </c>
      <c r="Z1337" s="295">
        <f>FALSE()</f>
        <v/>
      </c>
      <c r="AA1337" s="290" t="inlineStr">
        <is>
          <t>PUC</t>
        </is>
      </c>
    </row>
    <row r="1338" ht="15" customFormat="1" customHeight="1" s="290">
      <c r="A1338" s="290" t="n">
        <v>57</v>
      </c>
      <c r="B1338" s="290" t="n">
        <v>123</v>
      </c>
      <c r="C1338" s="278" t="inlineStr">
        <is>
          <t>Georgia Power Company</t>
        </is>
      </c>
      <c r="D1338" s="290" t="inlineStr">
        <is>
          <t>GA</t>
        </is>
      </c>
      <c r="F1338" s="290" t="n">
        <v>919</v>
      </c>
      <c r="G1338" s="290" t="inlineStr">
        <is>
          <t>Bartletts Ferry 5 - 6</t>
        </is>
      </c>
      <c r="H1338" s="291" t="n">
        <v>334</v>
      </c>
      <c r="I1338" s="292" t="n">
        <v>40908</v>
      </c>
      <c r="J1338" s="292" t="n"/>
      <c r="K1338" s="290" t="inlineStr">
        <is>
          <t>334.0 Accessory Electric Equipment</t>
        </is>
      </c>
      <c r="L1338" s="293" t="n">
        <v>5979231</v>
      </c>
      <c r="M1338" s="293" t="n">
        <v>2371965</v>
      </c>
      <c r="N1338" s="293" t="n">
        <v>3774591</v>
      </c>
      <c r="P1338" s="290" t="inlineStr">
        <is>
          <t>Fore</t>
        </is>
      </c>
      <c r="Q1338" s="290" t="n">
        <v>55.4</v>
      </c>
      <c r="R1338" s="315" t="n">
        <v>0.028</v>
      </c>
      <c r="S1338" s="295">
        <f>FALSE()</f>
        <v/>
      </c>
      <c r="T1338" s="293" t="n">
        <v>167325</v>
      </c>
      <c r="V1338" s="290" t="n">
        <v>29.85</v>
      </c>
      <c r="W1338" s="296" t="n"/>
      <c r="X1338" s="293" t="n">
        <v>126452</v>
      </c>
      <c r="Y1338" s="315" t="n">
        <v>0.0211</v>
      </c>
      <c r="Z1338" s="295">
        <f>FALSE()</f>
        <v/>
      </c>
      <c r="AA1338" s="290" t="inlineStr">
        <is>
          <t>PUC</t>
        </is>
      </c>
    </row>
    <row r="1339" ht="15" customFormat="1" customHeight="1" s="290">
      <c r="A1339" s="290" t="n">
        <v>57</v>
      </c>
      <c r="B1339" s="290" t="n">
        <v>123</v>
      </c>
      <c r="C1339" s="278" t="inlineStr">
        <is>
          <t>Georgia Power Company</t>
        </is>
      </c>
      <c r="D1339" s="290" t="inlineStr">
        <is>
          <t>GA</t>
        </is>
      </c>
      <c r="F1339" s="290" t="n">
        <v>919</v>
      </c>
      <c r="G1339" s="290" t="inlineStr">
        <is>
          <t>Bartletts Ferry 5 - 6</t>
        </is>
      </c>
      <c r="H1339" s="291" t="n">
        <v>335</v>
      </c>
      <c r="I1339" s="292" t="n">
        <v>40908</v>
      </c>
      <c r="J1339" s="292" t="n"/>
      <c r="K1339" s="290" t="inlineStr">
        <is>
          <t>335.0 Misc. Power Plant Equipment</t>
        </is>
      </c>
      <c r="L1339" s="293" t="n">
        <v>4460939</v>
      </c>
      <c r="M1339" s="293" t="n">
        <v>1797256</v>
      </c>
      <c r="N1339" s="293" t="n">
        <v>2789211</v>
      </c>
      <c r="P1339" s="290" t="inlineStr">
        <is>
          <t>Fore</t>
        </is>
      </c>
      <c r="Q1339" s="290" t="n">
        <v>56</v>
      </c>
      <c r="R1339" s="315" t="n">
        <v>0.028</v>
      </c>
      <c r="S1339" s="295">
        <f>FALSE()</f>
        <v/>
      </c>
      <c r="T1339" s="293" t="n">
        <v>125528</v>
      </c>
      <c r="V1339" s="290" t="n">
        <v>29.77</v>
      </c>
      <c r="W1339" s="296" t="n"/>
      <c r="X1339" s="293" t="n">
        <v>93692</v>
      </c>
      <c r="Y1339" s="315" t="n">
        <v>0.021</v>
      </c>
      <c r="Z1339" s="295">
        <f>FALSE()</f>
        <v/>
      </c>
      <c r="AA1339" s="290" t="inlineStr">
        <is>
          <t>PUC</t>
        </is>
      </c>
    </row>
    <row r="1340" ht="15" customFormat="1" customHeight="1" s="290">
      <c r="A1340" s="290" t="n">
        <v>57</v>
      </c>
      <c r="B1340" s="290" t="n">
        <v>123</v>
      </c>
      <c r="C1340" s="278" t="inlineStr">
        <is>
          <t>Georgia Power Company</t>
        </is>
      </c>
      <c r="D1340" s="290" t="inlineStr">
        <is>
          <t>GA</t>
        </is>
      </c>
      <c r="F1340" s="290" t="n">
        <v>919</v>
      </c>
      <c r="G1340" s="290" t="inlineStr">
        <is>
          <t>Bartletts Ferry 5 - 6</t>
        </is>
      </c>
      <c r="H1340" s="291" t="n">
        <v>336</v>
      </c>
      <c r="I1340" s="292" t="n">
        <v>40908</v>
      </c>
      <c r="J1340" s="292" t="n"/>
      <c r="K1340" s="290" t="inlineStr">
        <is>
          <t>336.0 Roads, Trails, and Bridges</t>
        </is>
      </c>
      <c r="L1340" s="293" t="n">
        <v>137626</v>
      </c>
      <c r="M1340" s="293" t="n">
        <v>52515</v>
      </c>
      <c r="N1340" s="293" t="n">
        <v>88259</v>
      </c>
      <c r="P1340" s="290" t="inlineStr">
        <is>
          <t>Fore</t>
        </is>
      </c>
      <c r="Q1340" s="290" t="n">
        <v>58.5</v>
      </c>
      <c r="R1340" s="315" t="n">
        <v>0.023</v>
      </c>
      <c r="S1340" s="295">
        <f>FALSE()</f>
        <v/>
      </c>
      <c r="T1340" s="293" t="n">
        <v>3149</v>
      </c>
      <c r="V1340" s="290" t="n">
        <v>32.43</v>
      </c>
      <c r="W1340" s="296" t="n"/>
      <c r="X1340" s="293" t="n">
        <v>2722</v>
      </c>
      <c r="Y1340" s="315" t="n">
        <v>0.0198</v>
      </c>
      <c r="Z1340" s="295">
        <f>FALSE()</f>
        <v/>
      </c>
      <c r="AA1340" s="290" t="inlineStr">
        <is>
          <t>PUC</t>
        </is>
      </c>
    </row>
    <row r="1341" ht="15" customFormat="1" customHeight="1" s="290">
      <c r="A1341" s="278" t="n">
        <v>186</v>
      </c>
      <c r="B1341" s="278" t="n">
        <v>349</v>
      </c>
      <c r="C1341" s="278" t="inlineStr">
        <is>
          <t>VIRGINIA ELECTRIC AND POWER COMPANY</t>
        </is>
      </c>
      <c r="D1341" s="284" t="inlineStr">
        <is>
          <t>VA</t>
        </is>
      </c>
      <c r="E1341" s="284" t="n"/>
      <c r="F1341" s="290" t="n">
        <v>940</v>
      </c>
      <c r="G1341" s="284" t="inlineStr">
        <is>
          <t>BATH COUNTY UNITS 1 THROUGH 6 AND COMMON</t>
        </is>
      </c>
      <c r="H1341" s="284" t="n">
        <v>330</v>
      </c>
      <c r="I1341" s="292" t="n">
        <v>40908</v>
      </c>
      <c r="J1341" s="292" t="n"/>
      <c r="L1341" s="364" t="n">
        <v>5408</v>
      </c>
      <c r="M1341" s="284" t="n">
        <v>2305</v>
      </c>
      <c r="N1341" s="284" t="n"/>
      <c r="R1341" s="284" t="n">
        <v>0</v>
      </c>
      <c r="S1341" s="295">
        <f>TRUE()</f>
        <v/>
      </c>
      <c r="V1341" s="284" t="n">
        <v>24</v>
      </c>
      <c r="W1341" s="284" t="n"/>
      <c r="X1341" s="284" t="n">
        <v>114200</v>
      </c>
      <c r="Y1341" s="284" t="n">
        <v>2.52</v>
      </c>
      <c r="Z1341" s="284">
        <f>TRUE()</f>
        <v/>
      </c>
      <c r="AA1341" s="290" t="inlineStr">
        <is>
          <t>PUC</t>
        </is>
      </c>
    </row>
    <row r="1342" ht="15" customFormat="1" customHeight="1" s="290">
      <c r="A1342" s="278" t="n">
        <v>186</v>
      </c>
      <c r="B1342" s="278" t="n">
        <v>349</v>
      </c>
      <c r="C1342" s="278" t="inlineStr">
        <is>
          <t>VIRGINIA ELECTRIC AND POWER COMPANY</t>
        </is>
      </c>
      <c r="D1342" s="284" t="inlineStr">
        <is>
          <t>VA</t>
        </is>
      </c>
      <c r="E1342" s="284" t="n"/>
      <c r="F1342" s="290" t="n">
        <v>940</v>
      </c>
      <c r="G1342" s="284" t="inlineStr">
        <is>
          <t>BATH COUNTY UNITS 1 THROUGH 6 AND COMMON</t>
        </is>
      </c>
      <c r="H1342" s="284" t="n">
        <v>330.1</v>
      </c>
      <c r="I1342" s="292" t="n">
        <v>40908</v>
      </c>
      <c r="J1342" s="292" t="n"/>
      <c r="L1342" s="364" t="n">
        <v>4539676</v>
      </c>
      <c r="M1342" s="284" t="n">
        <v>1803434</v>
      </c>
      <c r="N1342" s="284" t="n"/>
      <c r="R1342" s="284" t="n">
        <v>0</v>
      </c>
      <c r="S1342" s="295">
        <f>TRUE()</f>
        <v/>
      </c>
      <c r="V1342" s="284" t="n">
        <v>22.9</v>
      </c>
      <c r="W1342" s="284" t="n"/>
      <c r="X1342" s="284" t="n">
        <v>2912757</v>
      </c>
      <c r="Y1342" s="284" t="n">
        <v>2.02</v>
      </c>
      <c r="Z1342" s="284">
        <f>TRUE()</f>
        <v/>
      </c>
      <c r="AA1342" s="290" t="inlineStr">
        <is>
          <t>PUC</t>
        </is>
      </c>
    </row>
    <row r="1343" ht="15" customFormat="1" customHeight="1" s="290">
      <c r="A1343" s="278" t="n">
        <v>186</v>
      </c>
      <c r="B1343" s="278" t="n">
        <v>349</v>
      </c>
      <c r="C1343" s="278" t="inlineStr">
        <is>
          <t>VIRGINIA ELECTRIC AND POWER COMPANY</t>
        </is>
      </c>
      <c r="D1343" s="284" t="inlineStr">
        <is>
          <t>VA</t>
        </is>
      </c>
      <c r="E1343" s="284" t="n"/>
      <c r="F1343" s="290" t="n">
        <v>940</v>
      </c>
      <c r="G1343" s="284" t="inlineStr">
        <is>
          <t>BATH COUNTY UNITS 1 THROUGH 6 AND COMMON</t>
        </is>
      </c>
      <c r="H1343" s="284" t="n">
        <v>331</v>
      </c>
      <c r="I1343" s="292" t="n">
        <v>40908</v>
      </c>
      <c r="J1343" s="292" t="n"/>
      <c r="L1343" s="364" t="n">
        <v>144209153.2</v>
      </c>
      <c r="M1343" s="284" t="n">
        <v>77407281</v>
      </c>
      <c r="N1343" s="284" t="n"/>
      <c r="R1343" s="284" t="n">
        <v>0</v>
      </c>
      <c r="S1343" s="295">
        <f>TRUE()</f>
        <v/>
      </c>
      <c r="V1343" s="284" t="n">
        <v>23.5</v>
      </c>
      <c r="W1343" s="284" t="n"/>
      <c r="X1343" s="284" t="n">
        <v>12500472</v>
      </c>
      <c r="Y1343" s="284" t="n">
        <v>2.15</v>
      </c>
      <c r="Z1343" s="284">
        <f>TRUE()</f>
        <v/>
      </c>
      <c r="AA1343" s="290" t="inlineStr">
        <is>
          <t>PUC</t>
        </is>
      </c>
    </row>
    <row r="1344" ht="15" customFormat="1" customHeight="1" s="290">
      <c r="A1344" s="278" t="n">
        <v>186</v>
      </c>
      <c r="B1344" s="278" t="n">
        <v>349</v>
      </c>
      <c r="C1344" s="278" t="inlineStr">
        <is>
          <t>VIRGINIA ELECTRIC AND POWER COMPANY</t>
        </is>
      </c>
      <c r="D1344" s="284" t="inlineStr">
        <is>
          <t>VA</t>
        </is>
      </c>
      <c r="E1344" s="284" t="n"/>
      <c r="F1344" s="290" t="n">
        <v>940</v>
      </c>
      <c r="G1344" s="284" t="inlineStr">
        <is>
          <t>BATH COUNTY UNITS 1 THROUGH 6 AND COMMON</t>
        </is>
      </c>
      <c r="H1344" s="284" t="n">
        <v>332</v>
      </c>
      <c r="I1344" s="292" t="n">
        <v>40908</v>
      </c>
      <c r="J1344" s="292" t="n"/>
      <c r="L1344" s="364" t="n">
        <v>580889530.88</v>
      </c>
      <c r="M1344" s="284" t="n">
        <v>303997111</v>
      </c>
      <c r="N1344" s="284" t="n"/>
      <c r="R1344" s="284" t="n">
        <v>-3</v>
      </c>
      <c r="S1344" s="295">
        <f>TRUE()</f>
        <v/>
      </c>
      <c r="V1344" s="284" t="n">
        <v>19.3</v>
      </c>
      <c r="W1344" s="284" t="n"/>
      <c r="X1344" s="284" t="n">
        <v>5677763</v>
      </c>
      <c r="Y1344" s="284" t="n">
        <v>3.14</v>
      </c>
      <c r="Z1344" s="284">
        <f>TRUE()</f>
        <v/>
      </c>
      <c r="AA1344" s="290" t="inlineStr">
        <is>
          <t>PUC</t>
        </is>
      </c>
    </row>
    <row r="1345" ht="15" customFormat="1" customHeight="1" s="290">
      <c r="A1345" s="278" t="n">
        <v>186</v>
      </c>
      <c r="B1345" s="278" t="n">
        <v>349</v>
      </c>
      <c r="C1345" s="278" t="inlineStr">
        <is>
          <t>VIRGINIA ELECTRIC AND POWER COMPANY</t>
        </is>
      </c>
      <c r="D1345" s="284" t="inlineStr">
        <is>
          <t>VA</t>
        </is>
      </c>
      <c r="E1345" s="284" t="n"/>
      <c r="F1345" s="290" t="n">
        <v>940</v>
      </c>
      <c r="G1345" s="284" t="inlineStr">
        <is>
          <t>BATH COUNTY UNITS 1 THROUGH 6 AND COMMON</t>
        </is>
      </c>
      <c r="H1345" s="284" t="n">
        <v>333</v>
      </c>
      <c r="I1345" s="292" t="n">
        <v>40908</v>
      </c>
      <c r="J1345" s="292" t="n"/>
      <c r="L1345" s="364" t="n">
        <v>180878870.98</v>
      </c>
      <c r="M1345" s="284" t="n">
        <v>76700367</v>
      </c>
      <c r="N1345" s="284" t="n"/>
      <c r="R1345" s="284" t="n">
        <v>-3</v>
      </c>
      <c r="S1345" s="295">
        <f>TRUE()</f>
        <v/>
      </c>
      <c r="V1345" s="284" t="n">
        <v>18.5</v>
      </c>
      <c r="W1345" s="284" t="n"/>
      <c r="X1345" s="284" t="n">
        <v>1323174</v>
      </c>
      <c r="Y1345" s="284" t="n">
        <v>2.99</v>
      </c>
      <c r="Z1345" s="284">
        <f>TRUE()</f>
        <v/>
      </c>
      <c r="AA1345" s="290" t="inlineStr">
        <is>
          <t>PUC</t>
        </is>
      </c>
    </row>
    <row r="1346" ht="15" customFormat="1" customHeight="1" s="290">
      <c r="A1346" s="278" t="n">
        <v>186</v>
      </c>
      <c r="B1346" s="278" t="n">
        <v>349</v>
      </c>
      <c r="C1346" s="278" t="inlineStr">
        <is>
          <t>VIRGINIA ELECTRIC AND POWER COMPANY</t>
        </is>
      </c>
      <c r="D1346" s="284" t="inlineStr">
        <is>
          <t>VA</t>
        </is>
      </c>
      <c r="E1346" s="284" t="n"/>
      <c r="F1346" s="290" t="n">
        <v>940</v>
      </c>
      <c r="G1346" s="284" t="inlineStr">
        <is>
          <t>BATH COUNTY UNITS 1 THROUGH 6 AND COMMON</t>
        </is>
      </c>
      <c r="H1346" s="284" t="n">
        <v>334</v>
      </c>
      <c r="I1346" s="292" t="n">
        <v>40908</v>
      </c>
      <c r="J1346" s="292" t="n"/>
      <c r="L1346" s="364" t="n">
        <v>44306939.41</v>
      </c>
      <c r="M1346" s="284" t="n">
        <v>21143143</v>
      </c>
      <c r="N1346" s="284" t="n"/>
      <c r="R1346" s="284" t="n">
        <v>-3</v>
      </c>
      <c r="S1346" s="295">
        <f>TRUE()</f>
        <v/>
      </c>
      <c r="V1346" s="284" t="n">
        <v>22</v>
      </c>
      <c r="W1346" s="284" t="n"/>
      <c r="X1346" s="284" t="n">
        <v>193631</v>
      </c>
      <c r="Y1346" s="284" t="n">
        <v>2.42</v>
      </c>
      <c r="Z1346" s="284">
        <f>TRUE()</f>
        <v/>
      </c>
      <c r="AA1346" s="290" t="inlineStr">
        <is>
          <t>PUC</t>
        </is>
      </c>
    </row>
    <row r="1347" ht="15" customFormat="1" customHeight="1" s="290">
      <c r="A1347" s="278" t="n">
        <v>186</v>
      </c>
      <c r="B1347" s="278" t="n">
        <v>349</v>
      </c>
      <c r="C1347" s="278" t="inlineStr">
        <is>
          <t>VIRGINIA ELECTRIC AND POWER COMPANY</t>
        </is>
      </c>
      <c r="D1347" s="284" t="inlineStr">
        <is>
          <t>VA</t>
        </is>
      </c>
      <c r="E1347" s="284" t="n"/>
      <c r="F1347" s="290" t="n">
        <v>940</v>
      </c>
      <c r="G1347" s="284" t="inlineStr">
        <is>
          <t>BATH COUNTY UNITS 1 THROUGH 6 AND COMMON</t>
        </is>
      </c>
      <c r="H1347" s="284" t="n">
        <v>335</v>
      </c>
      <c r="I1347" s="292" t="n">
        <v>40908</v>
      </c>
      <c r="J1347" s="292" t="n"/>
      <c r="L1347" s="364" t="n">
        <v>8012823.68</v>
      </c>
      <c r="M1347" s="284" t="n">
        <v>3757516</v>
      </c>
      <c r="N1347" s="284" t="n"/>
      <c r="R1347" s="284" t="n">
        <v>0</v>
      </c>
      <c r="S1347" s="295">
        <f>TRUE()</f>
        <v/>
      </c>
      <c r="V1347" s="284" t="n">
        <v>23</v>
      </c>
      <c r="W1347" s="284" t="n"/>
      <c r="X1347" s="284" t="n">
        <v>1071595</v>
      </c>
      <c r="Y1347" s="284" t="n">
        <v>2.74</v>
      </c>
      <c r="Z1347" s="284">
        <f>TRUE()</f>
        <v/>
      </c>
      <c r="AA1347" s="290" t="inlineStr">
        <is>
          <t>PUC</t>
        </is>
      </c>
    </row>
    <row r="1348" ht="15" customFormat="1" customHeight="1" s="290">
      <c r="A1348" s="278" t="n">
        <v>186</v>
      </c>
      <c r="B1348" s="278" t="n">
        <v>349</v>
      </c>
      <c r="C1348" s="278" t="inlineStr">
        <is>
          <t>VIRGINIA ELECTRIC AND POWER COMPANY</t>
        </is>
      </c>
      <c r="D1348" s="284" t="inlineStr">
        <is>
          <t>VA</t>
        </is>
      </c>
      <c r="E1348" s="284" t="n"/>
      <c r="F1348" s="290" t="n">
        <v>940</v>
      </c>
      <c r="G1348" s="284" t="inlineStr">
        <is>
          <t>BATH COUNTY UNITS 1 THROUGH 6 AND COMMON</t>
        </is>
      </c>
      <c r="H1348" s="284" t="n">
        <v>338</v>
      </c>
      <c r="I1348" s="292" t="n">
        <v>40908</v>
      </c>
      <c r="J1348" s="292" t="n"/>
      <c r="L1348" s="364" t="n">
        <v>39167952.24</v>
      </c>
      <c r="M1348" s="284" t="n">
        <v>14553095</v>
      </c>
      <c r="N1348" s="284" t="n"/>
      <c r="R1348" s="284" t="n">
        <v>0</v>
      </c>
      <c r="S1348" s="295">
        <f>TRUE()</f>
        <v/>
      </c>
      <c r="V1348" s="284" t="n">
        <v>22.1</v>
      </c>
      <c r="W1348" s="284" t="n"/>
      <c r="X1348" s="284" t="n">
        <v>23793722</v>
      </c>
      <c r="Y1348" s="284" t="n">
        <v>2.37</v>
      </c>
      <c r="Z1348" s="284">
        <f>TRUE()</f>
        <v/>
      </c>
      <c r="AA1348" s="290" t="inlineStr">
        <is>
          <t>PUC</t>
        </is>
      </c>
    </row>
    <row r="1349" ht="15" customFormat="1" customHeight="1" s="290">
      <c r="A1349" s="290" t="n">
        <v>186</v>
      </c>
      <c r="B1349" s="290" t="n">
        <v>349</v>
      </c>
      <c r="C1349" s="278" t="inlineStr">
        <is>
          <t>VIRGINIA ELECTRIC AND POWER COMPANY</t>
        </is>
      </c>
      <c r="D1349" s="290" t="inlineStr">
        <is>
          <t>VA</t>
        </is>
      </c>
      <c r="F1349" s="290" t="n">
        <v>940</v>
      </c>
      <c r="G1349" s="290" t="inlineStr">
        <is>
          <t>BATH COUNTY UNITS 1 THROUGH 6 AND COMMON</t>
        </is>
      </c>
      <c r="H1349" s="291" t="n">
        <v>330</v>
      </c>
      <c r="I1349" s="292" t="n">
        <v>42735</v>
      </c>
      <c r="J1349" s="292" t="n"/>
      <c r="K1349" s="350" t="inlineStr">
        <is>
          <t>LAND AND LAND RIGHTS</t>
        </is>
      </c>
      <c r="L1349" s="297" t="n">
        <v>5408</v>
      </c>
      <c r="M1349" s="297" t="n">
        <v>2965</v>
      </c>
      <c r="N1349" s="297" t="n">
        <v>2443</v>
      </c>
      <c r="P1349" s="345" t="inlineStr">
        <is>
          <t>100-R4</t>
        </is>
      </c>
      <c r="R1349" s="365" t="n">
        <v>0</v>
      </c>
      <c r="S1349" s="295">
        <f>TRUE()</f>
        <v/>
      </c>
      <c r="V1349" s="366" t="n">
        <v>18.9</v>
      </c>
      <c r="W1349" s="367" t="inlineStr">
        <is>
          <t>12-2035</t>
        </is>
      </c>
      <c r="X1349" s="297" t="n">
        <v>129</v>
      </c>
      <c r="Y1349" s="343" t="n">
        <v>2.39</v>
      </c>
      <c r="Z1349" s="295">
        <f>TRUE()</f>
        <v/>
      </c>
      <c r="AA1349" s="290" t="inlineStr">
        <is>
          <t>PUC</t>
        </is>
      </c>
    </row>
    <row r="1350" ht="15" customFormat="1" customHeight="1" s="290">
      <c r="A1350" s="290" t="n">
        <v>186</v>
      </c>
      <c r="B1350" s="290" t="n">
        <v>349</v>
      </c>
      <c r="C1350" s="278" t="inlineStr">
        <is>
          <t>VIRGINIA ELECTRIC AND POWER COMPANY</t>
        </is>
      </c>
      <c r="D1350" s="290" t="inlineStr">
        <is>
          <t>VA</t>
        </is>
      </c>
      <c r="F1350" s="290" t="n">
        <v>940</v>
      </c>
      <c r="G1350" s="290" t="inlineStr">
        <is>
          <t>BATH COUNTY UNITS 1 THROUGH 6 AND COMMON</t>
        </is>
      </c>
      <c r="H1350" s="291" t="n">
        <v>330.1</v>
      </c>
      <c r="I1350" s="292" t="n">
        <v>42735</v>
      </c>
      <c r="J1350" s="292" t="n"/>
      <c r="K1350" s="350" t="inlineStr">
        <is>
          <t>LAND AND LAND RIGHTS - RELOCATION</t>
        </is>
      </c>
      <c r="L1350" s="297" t="n">
        <v>4539676</v>
      </c>
      <c r="M1350" s="297" t="n">
        <v>2381528</v>
      </c>
      <c r="N1350" s="297" t="n">
        <v>2158148</v>
      </c>
      <c r="P1350" s="345" t="inlineStr">
        <is>
          <t>100-R4</t>
        </is>
      </c>
      <c r="R1350" s="365" t="n">
        <v>0</v>
      </c>
      <c r="S1350" s="295">
        <f>TRUE()</f>
        <v/>
      </c>
      <c r="V1350" s="366" t="n">
        <v>19</v>
      </c>
      <c r="W1350" s="367" t="inlineStr">
        <is>
          <t>12-2035</t>
        </is>
      </c>
      <c r="X1350" s="297" t="n">
        <v>113766</v>
      </c>
      <c r="Y1350" s="343" t="n">
        <v>2.51</v>
      </c>
      <c r="Z1350" s="295">
        <f>TRUE()</f>
        <v/>
      </c>
      <c r="AA1350" s="290" t="inlineStr">
        <is>
          <t>PUC</t>
        </is>
      </c>
    </row>
    <row r="1351" ht="15" customFormat="1" customHeight="1" s="290">
      <c r="A1351" s="290" t="n">
        <v>186</v>
      </c>
      <c r="B1351" s="290" t="n">
        <v>349</v>
      </c>
      <c r="C1351" s="278" t="inlineStr">
        <is>
          <t>VIRGINIA ELECTRIC AND POWER COMPANY</t>
        </is>
      </c>
      <c r="D1351" s="290" t="inlineStr">
        <is>
          <t>VA</t>
        </is>
      </c>
      <c r="F1351" s="290" t="n">
        <v>940</v>
      </c>
      <c r="G1351" s="290" t="inlineStr">
        <is>
          <t>BATH COUNTY UNITS 1 THROUGH 6 AND COMMON</t>
        </is>
      </c>
      <c r="H1351" s="291" t="n">
        <v>331</v>
      </c>
      <c r="I1351" s="292" t="n">
        <v>42735</v>
      </c>
      <c r="J1351" s="292" t="n"/>
      <c r="K1351" s="350" t="inlineStr">
        <is>
          <t>STRUCTURES AND IMPROVEMENTS</t>
        </is>
      </c>
      <c r="L1351" s="297" t="n">
        <v>147298284.81</v>
      </c>
      <c r="M1351" s="297" t="n">
        <v>89180559</v>
      </c>
      <c r="N1351" s="297" t="n">
        <v>58117726</v>
      </c>
      <c r="P1351" s="352" t="inlineStr">
        <is>
          <t>100-R3</t>
        </is>
      </c>
      <c r="R1351" s="365" t="n">
        <v>0</v>
      </c>
      <c r="S1351" s="295">
        <f>TRUE()</f>
        <v/>
      </c>
      <c r="V1351" s="366" t="n">
        <v>18.7</v>
      </c>
      <c r="W1351" s="367" t="inlineStr">
        <is>
          <t>12-2035</t>
        </is>
      </c>
      <c r="X1351" s="297" t="n">
        <v>3106145</v>
      </c>
      <c r="Y1351" s="343" t="n">
        <v>2.11</v>
      </c>
      <c r="Z1351" s="295">
        <f>TRUE()</f>
        <v/>
      </c>
      <c r="AA1351" s="290" t="inlineStr">
        <is>
          <t>PUC</t>
        </is>
      </c>
    </row>
    <row r="1352" ht="15" customFormat="1" customHeight="1" s="290">
      <c r="A1352" s="290" t="n">
        <v>186</v>
      </c>
      <c r="B1352" s="290" t="n">
        <v>349</v>
      </c>
      <c r="C1352" s="278" t="inlineStr">
        <is>
          <t>VIRGINIA ELECTRIC AND POWER COMPANY</t>
        </is>
      </c>
      <c r="D1352" s="290" t="inlineStr">
        <is>
          <t>VA</t>
        </is>
      </c>
      <c r="F1352" s="290" t="n">
        <v>940</v>
      </c>
      <c r="G1352" s="290" t="inlineStr">
        <is>
          <t>BATH COUNTY UNITS 1 THROUGH 6 AND COMMON</t>
        </is>
      </c>
      <c r="H1352" s="291" t="n">
        <v>332</v>
      </c>
      <c r="I1352" s="292" t="n">
        <v>42735</v>
      </c>
      <c r="J1352" s="292" t="n"/>
      <c r="K1352" s="368" t="inlineStr">
        <is>
          <t>RESERVOIRS, DAMS AND WATERWAYS</t>
        </is>
      </c>
      <c r="L1352" s="297" t="n">
        <v>581070128.52</v>
      </c>
      <c r="M1352" s="297" t="n">
        <v>366946096</v>
      </c>
      <c r="N1352" s="297" t="n">
        <v>231556136</v>
      </c>
      <c r="P1352" s="345" t="inlineStr">
        <is>
          <t>100-S2.5</t>
        </is>
      </c>
      <c r="R1352" s="365" t="n">
        <v>-3</v>
      </c>
      <c r="S1352" s="295">
        <f>TRUE()</f>
        <v/>
      </c>
      <c r="V1352" s="366" t="n">
        <v>18.8</v>
      </c>
      <c r="W1352" s="369" t="inlineStr">
        <is>
          <t>12-2035</t>
        </is>
      </c>
      <c r="X1352" s="297" t="n">
        <v>12341341</v>
      </c>
      <c r="Y1352" s="343" t="n">
        <v>2.12</v>
      </c>
      <c r="Z1352" s="295">
        <f>TRUE()</f>
        <v/>
      </c>
      <c r="AA1352" s="290" t="inlineStr">
        <is>
          <t>PUC</t>
        </is>
      </c>
    </row>
    <row r="1353" ht="15" customFormat="1" customHeight="1" s="290">
      <c r="A1353" s="290" t="n">
        <v>186</v>
      </c>
      <c r="B1353" s="290" t="n">
        <v>349</v>
      </c>
      <c r="C1353" s="278" t="inlineStr">
        <is>
          <t>VIRGINIA ELECTRIC AND POWER COMPANY</t>
        </is>
      </c>
      <c r="D1353" s="290" t="inlineStr">
        <is>
          <t>VA</t>
        </is>
      </c>
      <c r="F1353" s="290" t="n">
        <v>940</v>
      </c>
      <c r="G1353" s="290" t="inlineStr">
        <is>
          <t>BATH COUNTY UNITS 1 THROUGH 6 AND COMMON</t>
        </is>
      </c>
      <c r="H1353" s="291" t="n">
        <v>333</v>
      </c>
      <c r="I1353" s="292" t="n">
        <v>42735</v>
      </c>
      <c r="J1353" s="292" t="n"/>
      <c r="K1353" s="350" t="inlineStr">
        <is>
          <t>WATER WHEELS, TURBINES AND GENERATORS</t>
        </is>
      </c>
      <c r="L1353" s="298" t="n">
        <v>195956524.78</v>
      </c>
      <c r="M1353" s="298" t="n">
        <v>79075222</v>
      </c>
      <c r="N1353" s="298" t="n">
        <v>122759999</v>
      </c>
      <c r="P1353" s="352" t="inlineStr">
        <is>
          <t>43-S0</t>
        </is>
      </c>
      <c r="R1353" s="370" t="n">
        <v>-3</v>
      </c>
      <c r="S1353" s="295">
        <f>TRUE()</f>
        <v/>
      </c>
      <c r="V1353" s="366" t="n">
        <v>16.3</v>
      </c>
      <c r="W1353" s="367" t="inlineStr">
        <is>
          <t>12-2035</t>
        </is>
      </c>
      <c r="X1353" s="298" t="n">
        <v>7526905</v>
      </c>
      <c r="Y1353" s="343" t="n">
        <v>3.84</v>
      </c>
      <c r="Z1353" s="295">
        <f>TRUE()</f>
        <v/>
      </c>
      <c r="AA1353" s="290" t="inlineStr">
        <is>
          <t>PUC</t>
        </is>
      </c>
    </row>
    <row r="1354" ht="15" customFormat="1" customHeight="1" s="290">
      <c r="A1354" s="290" t="n">
        <v>186</v>
      </c>
      <c r="B1354" s="290" t="n">
        <v>349</v>
      </c>
      <c r="C1354" s="278" t="inlineStr">
        <is>
          <t>VIRGINIA ELECTRIC AND POWER COMPANY</t>
        </is>
      </c>
      <c r="D1354" s="290" t="inlineStr">
        <is>
          <t>VA</t>
        </is>
      </c>
      <c r="F1354" s="290" t="n">
        <v>940</v>
      </c>
      <c r="G1354" s="290" t="inlineStr">
        <is>
          <t>BATH COUNTY UNITS 1 THROUGH 6 AND COMMON</t>
        </is>
      </c>
      <c r="H1354" s="291" t="n">
        <v>334</v>
      </c>
      <c r="I1354" s="292" t="n">
        <v>42735</v>
      </c>
      <c r="J1354" s="292" t="n"/>
      <c r="K1354" s="368" t="inlineStr">
        <is>
          <t>ACCESSORY ELECTRIC EQUIPMENT</t>
        </is>
      </c>
      <c r="L1354" s="297" t="n">
        <v>44487847.08</v>
      </c>
      <c r="M1354" s="297" t="n">
        <v>24259688</v>
      </c>
      <c r="N1354" s="297" t="n">
        <v>21562795</v>
      </c>
      <c r="P1354" s="345" t="inlineStr">
        <is>
          <t>45-R2</t>
        </is>
      </c>
      <c r="R1354" s="365" t="n">
        <v>-3</v>
      </c>
      <c r="S1354" s="295">
        <f>TRUE()</f>
        <v/>
      </c>
      <c r="V1354" s="366" t="n">
        <v>16</v>
      </c>
      <c r="W1354" s="369" t="inlineStr">
        <is>
          <t>12-2035</t>
        </is>
      </c>
      <c r="X1354" s="297" t="n">
        <v>1347235</v>
      </c>
      <c r="Y1354" s="343" t="n">
        <v>3.03</v>
      </c>
      <c r="Z1354" s="295">
        <f>TRUE()</f>
        <v/>
      </c>
      <c r="AA1354" s="290" t="inlineStr">
        <is>
          <t>PUC</t>
        </is>
      </c>
    </row>
    <row r="1355" ht="15" customFormat="1" customHeight="1" s="290">
      <c r="A1355" s="290" t="n">
        <v>186</v>
      </c>
      <c r="B1355" s="290" t="n">
        <v>349</v>
      </c>
      <c r="C1355" s="278" t="inlineStr">
        <is>
          <t>VIRGINIA ELECTRIC AND POWER COMPANY</t>
        </is>
      </c>
      <c r="D1355" s="290" t="inlineStr">
        <is>
          <t>VA</t>
        </is>
      </c>
      <c r="F1355" s="290" t="n">
        <v>940</v>
      </c>
      <c r="G1355" s="290" t="inlineStr">
        <is>
          <t>BATH COUNTY UNITS 1 THROUGH 6 AND COMMON</t>
        </is>
      </c>
      <c r="H1355" s="291" t="n">
        <v>335</v>
      </c>
      <c r="I1355" s="292" t="n">
        <v>42735</v>
      </c>
      <c r="J1355" s="292" t="n"/>
      <c r="K1355" s="350" t="inlineStr">
        <is>
          <t>MISCELLANEOUS POWER PLANT EQUIPMENT</t>
        </is>
      </c>
      <c r="L1355" s="298" t="n">
        <v>9141651.619999999</v>
      </c>
      <c r="M1355" s="298" t="n">
        <v>4662570</v>
      </c>
      <c r="N1355" s="298" t="n">
        <v>4479082</v>
      </c>
      <c r="P1355" s="352" t="inlineStr">
        <is>
          <t>60-R1.5</t>
        </is>
      </c>
      <c r="R1355" s="365" t="n">
        <v>0</v>
      </c>
      <c r="S1355" s="295">
        <f>TRUE()</f>
        <v/>
      </c>
      <c r="V1355" s="366" t="n">
        <v>17.8</v>
      </c>
      <c r="W1355" s="367" t="inlineStr">
        <is>
          <t>12-2035</t>
        </is>
      </c>
      <c r="X1355" s="298" t="n">
        <v>252195</v>
      </c>
      <c r="Y1355" s="343" t="n">
        <v>2.76</v>
      </c>
      <c r="Z1355" s="295">
        <f>TRUE()</f>
        <v/>
      </c>
      <c r="AA1355" s="290" t="inlineStr">
        <is>
          <t>PUC</t>
        </is>
      </c>
    </row>
    <row r="1356" ht="15" customFormat="1" customHeight="1" s="290">
      <c r="A1356" s="290" t="n">
        <v>186</v>
      </c>
      <c r="B1356" s="290" t="n">
        <v>349</v>
      </c>
      <c r="C1356" s="278" t="inlineStr">
        <is>
          <t>VIRGINIA ELECTRIC AND POWER COMPANY</t>
        </is>
      </c>
      <c r="D1356" s="290" t="inlineStr">
        <is>
          <t>VA</t>
        </is>
      </c>
      <c r="F1356" s="290" t="n">
        <v>940</v>
      </c>
      <c r="G1356" s="290" t="inlineStr">
        <is>
          <t>BATH COUNTY UNITS 1 THROUGH 6 AND COMMON</t>
        </is>
      </c>
      <c r="H1356" s="291" t="n">
        <v>336</v>
      </c>
      <c r="I1356" s="292" t="n">
        <v>42735</v>
      </c>
      <c r="J1356" s="292" t="n"/>
      <c r="K1356" s="371" t="inlineStr">
        <is>
          <t>ROADS RAILROADS AND BRIDGES</t>
        </is>
      </c>
      <c r="L1356" s="298" t="n">
        <v>39168262.24</v>
      </c>
      <c r="M1356" s="298" t="n">
        <v>19942705</v>
      </c>
      <c r="N1356" s="298" t="n">
        <v>19225557</v>
      </c>
      <c r="P1356" s="352" t="inlineStr">
        <is>
          <t>75-R3</t>
        </is>
      </c>
      <c r="R1356" s="365" t="n">
        <v>0</v>
      </c>
      <c r="S1356" s="295">
        <f>TRUE()</f>
        <v/>
      </c>
      <c r="V1356" s="366" t="n">
        <v>18.2</v>
      </c>
      <c r="W1356" s="367" t="inlineStr">
        <is>
          <t>12-2035</t>
        </is>
      </c>
      <c r="X1356" s="298" t="n">
        <v>1055176</v>
      </c>
      <c r="Y1356" s="343" t="n">
        <v>2.69</v>
      </c>
      <c r="Z1356" s="295">
        <f>TRUE()</f>
        <v/>
      </c>
      <c r="AA1356" s="290" t="inlineStr">
        <is>
          <t>PUC</t>
        </is>
      </c>
    </row>
    <row r="1357" ht="15" customFormat="1" customHeight="1" s="290">
      <c r="A1357" s="278" t="n">
        <v>186</v>
      </c>
      <c r="B1357" s="278" t="n">
        <v>349</v>
      </c>
      <c r="C1357" s="278" t="inlineStr">
        <is>
          <t>VIRGINIA ELECTRIC AND POWER COMPANY</t>
        </is>
      </c>
      <c r="D1357" s="284" t="inlineStr">
        <is>
          <t>VA</t>
        </is>
      </c>
      <c r="E1357" s="284" t="n"/>
      <c r="F1357" s="290" t="n">
        <v>37</v>
      </c>
      <c r="G1357" s="284" t="inlineStr">
        <is>
          <t>BEAR GARDEN</t>
        </is>
      </c>
      <c r="H1357" s="284" t="n">
        <v>341</v>
      </c>
      <c r="I1357" s="292" t="n">
        <v>40908</v>
      </c>
      <c r="J1357" s="292" t="n"/>
      <c r="L1357" s="364" t="n">
        <v>55030600.94</v>
      </c>
      <c r="M1357" s="284" t="n">
        <v>996070</v>
      </c>
      <c r="N1357" s="284" t="n"/>
      <c r="R1357" s="284" t="n">
        <v>0</v>
      </c>
      <c r="S1357" s="295">
        <f>TRUE()</f>
        <v/>
      </c>
      <c r="V1357" s="284" t="n">
        <v>35</v>
      </c>
      <c r="W1357" s="284" t="n"/>
      <c r="X1357" s="284" t="n">
        <v>334632</v>
      </c>
      <c r="Y1357" s="284" t="n">
        <v>2.81</v>
      </c>
      <c r="Z1357" s="284">
        <f>TRUE()</f>
        <v/>
      </c>
      <c r="AA1357" s="290" t="inlineStr">
        <is>
          <t>PUC</t>
        </is>
      </c>
    </row>
    <row r="1358" ht="15" customFormat="1" customHeight="1" s="290">
      <c r="A1358" s="278" t="n">
        <v>186</v>
      </c>
      <c r="B1358" s="278" t="n">
        <v>349</v>
      </c>
      <c r="C1358" s="278" t="inlineStr">
        <is>
          <t>VIRGINIA ELECTRIC AND POWER COMPANY</t>
        </is>
      </c>
      <c r="D1358" s="284" t="inlineStr">
        <is>
          <t>VA</t>
        </is>
      </c>
      <c r="E1358" s="284" t="n"/>
      <c r="F1358" s="290" t="n">
        <v>37</v>
      </c>
      <c r="G1358" s="284" t="inlineStr">
        <is>
          <t>BEAR GARDEN</t>
        </is>
      </c>
      <c r="H1358" s="284" t="n">
        <v>342</v>
      </c>
      <c r="I1358" s="292" t="n">
        <v>40908</v>
      </c>
      <c r="J1358" s="292" t="n"/>
      <c r="L1358" s="372" t="n">
        <v>11903517.96</v>
      </c>
      <c r="M1358" s="284" t="n">
        <v>204797</v>
      </c>
      <c r="N1358" s="284" t="n"/>
      <c r="R1358" s="284" t="n">
        <v>0</v>
      </c>
      <c r="S1358" s="295">
        <f>TRUE()</f>
        <v/>
      </c>
      <c r="V1358" s="284" t="n">
        <v>29.1</v>
      </c>
      <c r="W1358" s="284" t="n"/>
      <c r="X1358" s="284" t="n">
        <v>17746878</v>
      </c>
      <c r="Y1358" s="284" t="n">
        <v>3.66</v>
      </c>
      <c r="Z1358" s="284">
        <f>TRUE()</f>
        <v/>
      </c>
      <c r="AA1358" s="290" t="inlineStr">
        <is>
          <t>PUC</t>
        </is>
      </c>
    </row>
    <row r="1359" ht="15" customFormat="1" customHeight="1" s="290">
      <c r="A1359" s="278" t="n">
        <v>186</v>
      </c>
      <c r="B1359" s="278" t="n">
        <v>349</v>
      </c>
      <c r="C1359" s="278" t="inlineStr">
        <is>
          <t>VIRGINIA ELECTRIC AND POWER COMPANY</t>
        </is>
      </c>
      <c r="D1359" s="284" t="inlineStr">
        <is>
          <t>VA</t>
        </is>
      </c>
      <c r="E1359" s="284" t="n"/>
      <c r="F1359" s="290" t="n">
        <v>37</v>
      </c>
      <c r="G1359" s="284" t="inlineStr">
        <is>
          <t>BEAR GARDEN</t>
        </is>
      </c>
      <c r="H1359" s="284" t="n">
        <v>343</v>
      </c>
      <c r="I1359" s="292" t="n">
        <v>40908</v>
      </c>
      <c r="J1359" s="292" t="n"/>
      <c r="L1359" s="364" t="n">
        <v>484430655.15</v>
      </c>
      <c r="M1359" s="284" t="n">
        <v>6396034</v>
      </c>
      <c r="N1359" s="284" t="n"/>
      <c r="R1359" s="284" t="n">
        <v>-8</v>
      </c>
      <c r="S1359" s="295">
        <f>TRUE()</f>
        <v/>
      </c>
      <c r="V1359" s="284" t="n">
        <v>33.7</v>
      </c>
      <c r="W1359" s="284" t="n"/>
      <c r="X1359" s="284" t="n">
        <v>155290</v>
      </c>
      <c r="Y1359" s="284" t="n">
        <v>3.04</v>
      </c>
      <c r="Z1359" s="284">
        <f>TRUE()</f>
        <v/>
      </c>
      <c r="AA1359" s="290" t="inlineStr">
        <is>
          <t>PUC</t>
        </is>
      </c>
    </row>
    <row r="1360" ht="23.25" customFormat="1" customHeight="1" s="290">
      <c r="A1360" s="278" t="n">
        <v>186</v>
      </c>
      <c r="B1360" s="278" t="n">
        <v>349</v>
      </c>
      <c r="C1360" s="278" t="inlineStr">
        <is>
          <t>VIRGINIA ELECTRIC AND POWER COMPANY</t>
        </is>
      </c>
      <c r="D1360" s="284" t="inlineStr">
        <is>
          <t>VA</t>
        </is>
      </c>
      <c r="E1360" s="284" t="n"/>
      <c r="F1360" s="290" t="n">
        <v>37</v>
      </c>
      <c r="G1360" s="284" t="inlineStr">
        <is>
          <t>BEAR GARDEN</t>
        </is>
      </c>
      <c r="H1360" s="284" t="n">
        <v>344</v>
      </c>
      <c r="I1360" s="292" t="n">
        <v>40908</v>
      </c>
      <c r="J1360" s="292" t="n"/>
      <c r="L1360" s="364" t="n">
        <v>5110295.26</v>
      </c>
      <c r="M1360" s="284" t="n">
        <v>75222</v>
      </c>
      <c r="N1360" s="284" t="n"/>
      <c r="R1360" s="284" t="n">
        <v>-4</v>
      </c>
      <c r="S1360" s="295">
        <f>TRUE()</f>
        <v/>
      </c>
      <c r="V1360" s="284" t="n">
        <v>30.9</v>
      </c>
      <c r="W1360" s="284" t="n"/>
      <c r="X1360" s="284" t="n">
        <v>1211028</v>
      </c>
      <c r="Y1360" s="284" t="n">
        <v>3.17</v>
      </c>
      <c r="Z1360" s="284">
        <f>TRUE()</f>
        <v/>
      </c>
      <c r="AA1360" s="290" t="inlineStr">
        <is>
          <t>PUC</t>
        </is>
      </c>
    </row>
    <row r="1361" ht="15" customFormat="1" customHeight="1" s="290">
      <c r="A1361" s="278" t="n">
        <v>186</v>
      </c>
      <c r="B1361" s="278" t="n">
        <v>349</v>
      </c>
      <c r="C1361" s="278" t="inlineStr">
        <is>
          <t>VIRGINIA ELECTRIC AND POWER COMPANY</t>
        </is>
      </c>
      <c r="D1361" s="284" t="inlineStr">
        <is>
          <t>VA</t>
        </is>
      </c>
      <c r="E1361" s="284" t="n"/>
      <c r="F1361" s="290" t="n">
        <v>37</v>
      </c>
      <c r="G1361" s="284" t="inlineStr">
        <is>
          <t>BEAR GARDEN</t>
        </is>
      </c>
      <c r="H1361" s="284" t="n">
        <v>345</v>
      </c>
      <c r="I1361" s="292" t="n">
        <v>40908</v>
      </c>
      <c r="J1361" s="292" t="n"/>
      <c r="L1361" s="364" t="n">
        <v>38176027.67</v>
      </c>
      <c r="M1361" s="284" t="n">
        <v>755273</v>
      </c>
      <c r="N1361" s="284" t="n"/>
      <c r="R1361" s="284" t="n">
        <v>0</v>
      </c>
      <c r="S1361" s="295">
        <f>TRUE()</f>
        <v/>
      </c>
      <c r="V1361" s="284" t="n">
        <v>30.2</v>
      </c>
      <c r="W1361" s="284" t="n"/>
      <c r="X1361" s="284" t="n">
        <v>130630</v>
      </c>
      <c r="Y1361" s="284" t="n">
        <v>3.2</v>
      </c>
      <c r="Z1361" s="284">
        <f>TRUE()</f>
        <v/>
      </c>
      <c r="AA1361" s="290" t="inlineStr">
        <is>
          <t>PUC</t>
        </is>
      </c>
    </row>
    <row r="1362" ht="15" customFormat="1" customHeight="1" s="290">
      <c r="A1362" s="278" t="n">
        <v>186</v>
      </c>
      <c r="B1362" s="278" t="n">
        <v>349</v>
      </c>
      <c r="C1362" s="278" t="inlineStr">
        <is>
          <t>VIRGINIA ELECTRIC AND POWER COMPANY</t>
        </is>
      </c>
      <c r="D1362" s="284" t="inlineStr">
        <is>
          <t>VA</t>
        </is>
      </c>
      <c r="E1362" s="284" t="n"/>
      <c r="F1362" s="290" t="n">
        <v>37</v>
      </c>
      <c r="G1362" s="284" t="inlineStr">
        <is>
          <t>BEAR GARDEN</t>
        </is>
      </c>
      <c r="H1362" s="284" t="n">
        <v>348</v>
      </c>
      <c r="I1362" s="292" t="n">
        <v>40908</v>
      </c>
      <c r="J1362" s="292" t="n"/>
      <c r="L1362" s="364" t="n">
        <v>4079047.74</v>
      </c>
      <c r="M1362" s="284" t="n">
        <v>139246</v>
      </c>
      <c r="N1362" s="284" t="n"/>
      <c r="R1362" s="284" t="n">
        <v>0</v>
      </c>
      <c r="S1362" s="295">
        <f>TRUE()</f>
        <v/>
      </c>
      <c r="V1362" s="284" t="n">
        <v>29.7</v>
      </c>
      <c r="W1362" s="284" t="n"/>
      <c r="X1362" s="284" t="n">
        <v>21201117</v>
      </c>
      <c r="Y1362" s="284" t="n">
        <v>3.54</v>
      </c>
      <c r="Z1362" s="284">
        <f>TRUE()</f>
        <v/>
      </c>
      <c r="AA1362" s="290" t="inlineStr">
        <is>
          <t>PUC</t>
        </is>
      </c>
    </row>
    <row r="1363" ht="25.5" customFormat="1" customHeight="1" s="290">
      <c r="A1363" s="290" t="n">
        <v>186</v>
      </c>
      <c r="B1363" s="290" t="n">
        <v>349</v>
      </c>
      <c r="C1363" s="278" t="inlineStr">
        <is>
          <t>VIRGINIA ELECTRIC AND POWER COMPANY</t>
        </is>
      </c>
      <c r="D1363" s="290" t="inlineStr">
        <is>
          <t>VA</t>
        </is>
      </c>
      <c r="F1363" s="290" t="n">
        <v>37</v>
      </c>
      <c r="G1363" s="290" t="inlineStr">
        <is>
          <t>BEAR GARDEN</t>
        </is>
      </c>
      <c r="H1363" s="291" t="n">
        <v>341</v>
      </c>
      <c r="I1363" s="292" t="n">
        <v>42735</v>
      </c>
      <c r="J1363" s="292" t="n"/>
      <c r="K1363" s="350" t="inlineStr">
        <is>
          <t>STRUCTURES AND IMPROVEMENTS</t>
        </is>
      </c>
      <c r="L1363" s="332" t="n">
        <v>55723311.16</v>
      </c>
      <c r="M1363" s="298" t="n">
        <v>8972040</v>
      </c>
      <c r="N1363" s="298" t="n">
        <v>46751272</v>
      </c>
      <c r="P1363" s="350" t="inlineStr">
        <is>
          <t>55-R3</t>
        </is>
      </c>
      <c r="R1363" s="373" t="n">
        <v>0</v>
      </c>
      <c r="S1363" s="295">
        <f>TRUE()</f>
        <v/>
      </c>
      <c r="V1363" s="366" t="n">
        <v>32.9</v>
      </c>
      <c r="W1363" s="367" t="inlineStr">
        <is>
          <t>06-2051</t>
        </is>
      </c>
      <c r="X1363" s="298" t="n">
        <v>1422350</v>
      </c>
      <c r="Y1363" s="343" t="n">
        <v>2.55</v>
      </c>
      <c r="Z1363" s="295">
        <f>TRUE()</f>
        <v/>
      </c>
      <c r="AA1363" s="290" t="inlineStr">
        <is>
          <t>PUC</t>
        </is>
      </c>
    </row>
    <row r="1364" ht="15" customFormat="1" customHeight="1" s="290">
      <c r="A1364" s="290" t="n">
        <v>186</v>
      </c>
      <c r="B1364" s="290" t="n">
        <v>349</v>
      </c>
      <c r="C1364" s="278" t="inlineStr">
        <is>
          <t>VIRGINIA ELECTRIC AND POWER COMPANY</t>
        </is>
      </c>
      <c r="D1364" s="290" t="inlineStr">
        <is>
          <t>VA</t>
        </is>
      </c>
      <c r="F1364" s="290" t="n">
        <v>37</v>
      </c>
      <c r="G1364" s="290" t="inlineStr">
        <is>
          <t>BEAR GARDEN</t>
        </is>
      </c>
      <c r="H1364" s="291" t="n">
        <v>342</v>
      </c>
      <c r="I1364" s="292" t="n">
        <v>42735</v>
      </c>
      <c r="J1364" s="292" t="n"/>
      <c r="K1364" s="350" t="inlineStr">
        <is>
          <t>FUEL HOLDERS PRODUCERS AND ACCESSORIES</t>
        </is>
      </c>
      <c r="L1364" s="332" t="n">
        <v>12083787.48</v>
      </c>
      <c r="M1364" s="298" t="n">
        <v>1874449</v>
      </c>
      <c r="N1364" s="298" t="n">
        <v>10209338</v>
      </c>
      <c r="P1364" s="368" t="inlineStr">
        <is>
          <t>50-R2.5</t>
        </is>
      </c>
      <c r="R1364" s="373" t="n">
        <v>0</v>
      </c>
      <c r="S1364" s="295">
        <f>TRUE()</f>
        <v/>
      </c>
      <c r="V1364" s="366" t="n">
        <v>31.7</v>
      </c>
      <c r="W1364" s="367" t="inlineStr">
        <is>
          <t>06-2051</t>
        </is>
      </c>
      <c r="X1364" s="298" t="n">
        <v>321753</v>
      </c>
      <c r="Y1364" s="343" t="n">
        <v>2.66</v>
      </c>
      <c r="Z1364" s="295">
        <f>TRUE()</f>
        <v/>
      </c>
      <c r="AA1364" s="290" t="inlineStr">
        <is>
          <t>PUC</t>
        </is>
      </c>
    </row>
    <row r="1365" ht="25.5" customFormat="1" customHeight="1" s="290">
      <c r="A1365" s="290" t="n">
        <v>186</v>
      </c>
      <c r="B1365" s="290" t="n">
        <v>349</v>
      </c>
      <c r="C1365" s="278" t="inlineStr">
        <is>
          <t>VIRGINIA ELECTRIC AND POWER COMPANY</t>
        </is>
      </c>
      <c r="D1365" s="290" t="inlineStr">
        <is>
          <t>VA</t>
        </is>
      </c>
      <c r="F1365" s="290" t="n">
        <v>37</v>
      </c>
      <c r="G1365" s="290" t="inlineStr">
        <is>
          <t>BEAR GARDEN</t>
        </is>
      </c>
      <c r="H1365" s="291" t="n">
        <v>343</v>
      </c>
      <c r="I1365" s="292" t="n">
        <v>42735</v>
      </c>
      <c r="J1365" s="292" t="n"/>
      <c r="K1365" s="350" t="inlineStr">
        <is>
          <t>PRIME MOVERS</t>
        </is>
      </c>
      <c r="L1365" s="332" t="n">
        <v>464426022.8</v>
      </c>
      <c r="M1365" s="298" t="n">
        <v>71990705</v>
      </c>
      <c r="N1365" s="298" t="n">
        <v>206664909</v>
      </c>
      <c r="P1365" s="350" t="inlineStr">
        <is>
          <t>20-L0.5</t>
        </is>
      </c>
      <c r="R1365" s="374" t="n">
        <v>40</v>
      </c>
      <c r="S1365" s="295">
        <f>TRUE()</f>
        <v/>
      </c>
      <c r="V1365" s="366" t="n">
        <v>15.8</v>
      </c>
      <c r="W1365" s="367" t="inlineStr">
        <is>
          <t>06-2051</t>
        </is>
      </c>
      <c r="X1365" s="298" t="n">
        <v>13065464</v>
      </c>
      <c r="Y1365" s="343" t="n">
        <v>2.81</v>
      </c>
      <c r="Z1365" s="295">
        <f>TRUE()</f>
        <v/>
      </c>
      <c r="AA1365" s="290" t="inlineStr">
        <is>
          <t>PUC</t>
        </is>
      </c>
    </row>
    <row r="1366" ht="15" customFormat="1" customHeight="1" s="290">
      <c r="A1366" s="290" t="n">
        <v>186</v>
      </c>
      <c r="B1366" s="290" t="n">
        <v>349</v>
      </c>
      <c r="C1366" s="278" t="inlineStr">
        <is>
          <t>VIRGINIA ELECTRIC AND POWER COMPANY</t>
        </is>
      </c>
      <c r="D1366" s="290" t="inlineStr">
        <is>
          <t>VA</t>
        </is>
      </c>
      <c r="F1366" s="290" t="n">
        <v>37</v>
      </c>
      <c r="G1366" s="290" t="inlineStr">
        <is>
          <t>BEAR GARDEN</t>
        </is>
      </c>
      <c r="H1366" s="291" t="n">
        <v>344</v>
      </c>
      <c r="I1366" s="292" t="n">
        <v>42735</v>
      </c>
      <c r="J1366" s="292" t="n"/>
      <c r="K1366" s="350" t="inlineStr">
        <is>
          <t>GENERATORS</t>
        </is>
      </c>
      <c r="L1366" s="332" t="n">
        <v>31433900.1</v>
      </c>
      <c r="M1366" s="298" t="n">
        <v>6518853</v>
      </c>
      <c r="N1366" s="298" t="n">
        <v>26486742</v>
      </c>
      <c r="P1366" s="375" t="inlineStr">
        <is>
          <t>60-R2.5</t>
        </is>
      </c>
      <c r="R1366" s="374" t="n">
        <v>-5</v>
      </c>
      <c r="S1366" s="295">
        <f>TRUE()</f>
        <v/>
      </c>
      <c r="V1366" s="366" t="n">
        <v>32.7</v>
      </c>
      <c r="W1366" s="367" t="inlineStr">
        <is>
          <t>06-2051</t>
        </is>
      </c>
      <c r="X1366" s="298" t="n">
        <v>810736</v>
      </c>
      <c r="Y1366" s="343" t="n">
        <v>2.58</v>
      </c>
      <c r="Z1366" s="295">
        <f>TRUE()</f>
        <v/>
      </c>
      <c r="AA1366" s="290" t="inlineStr">
        <is>
          <t>PUC</t>
        </is>
      </c>
    </row>
    <row r="1367" ht="21" customFormat="1" customHeight="1" s="290">
      <c r="A1367" s="290" t="n">
        <v>186</v>
      </c>
      <c r="B1367" s="290" t="n">
        <v>349</v>
      </c>
      <c r="C1367" s="278" t="inlineStr">
        <is>
          <t>VIRGINIA ELECTRIC AND POWER COMPANY</t>
        </is>
      </c>
      <c r="D1367" s="290" t="inlineStr">
        <is>
          <t>VA</t>
        </is>
      </c>
      <c r="F1367" s="290" t="n">
        <v>37</v>
      </c>
      <c r="G1367" s="290" t="inlineStr">
        <is>
          <t>BEAR GARDEN</t>
        </is>
      </c>
      <c r="H1367" s="291" t="n">
        <v>345</v>
      </c>
      <c r="I1367" s="292" t="n">
        <v>42735</v>
      </c>
      <c r="J1367" s="292" t="n"/>
      <c r="K1367" s="368" t="inlineStr">
        <is>
          <t>ACCESSORY ELECTRIC EQUIPMENT</t>
        </is>
      </c>
      <c r="L1367" s="321" t="n">
        <v>35573610.3</v>
      </c>
      <c r="M1367" s="297" t="n">
        <v>4250424</v>
      </c>
      <c r="N1367" s="297" t="n">
        <v>31323186</v>
      </c>
      <c r="P1367" s="350" t="inlineStr">
        <is>
          <t>50-R2</t>
        </is>
      </c>
      <c r="R1367" s="373" t="n">
        <v>0</v>
      </c>
      <c r="S1367" s="295">
        <f>TRUE()</f>
        <v/>
      </c>
      <c r="V1367" s="366" t="n">
        <v>31.1</v>
      </c>
      <c r="W1367" s="369" t="inlineStr">
        <is>
          <t>06-2051</t>
        </is>
      </c>
      <c r="X1367" s="297" t="n">
        <v>1007176</v>
      </c>
      <c r="Y1367" s="343" t="n">
        <v>2.83</v>
      </c>
      <c r="Z1367" s="295">
        <f>TRUE()</f>
        <v/>
      </c>
      <c r="AA1367" s="290" t="inlineStr">
        <is>
          <t>PUC</t>
        </is>
      </c>
    </row>
    <row r="1368" ht="21" customFormat="1" customHeight="1" s="290">
      <c r="A1368" s="290" t="n">
        <v>186</v>
      </c>
      <c r="B1368" s="290" t="n">
        <v>349</v>
      </c>
      <c r="C1368" s="278" t="inlineStr">
        <is>
          <t>VIRGINIA ELECTRIC AND POWER COMPANY</t>
        </is>
      </c>
      <c r="D1368" s="290" t="inlineStr">
        <is>
          <t>VA</t>
        </is>
      </c>
      <c r="F1368" s="290" t="n">
        <v>37</v>
      </c>
      <c r="G1368" s="290" t="inlineStr">
        <is>
          <t>BEAR GARDEN</t>
        </is>
      </c>
      <c r="H1368" s="291" t="n">
        <v>346</v>
      </c>
      <c r="I1368" s="292" t="n">
        <v>42735</v>
      </c>
      <c r="J1368" s="292" t="n"/>
      <c r="K1368" s="350" t="inlineStr">
        <is>
          <t>MISCELLANEOUS POWER PLANT EQUIPMENT</t>
        </is>
      </c>
      <c r="L1368" s="332" t="n">
        <v>4366947.09</v>
      </c>
      <c r="M1368" s="298" t="n">
        <v>742125</v>
      </c>
      <c r="N1368" s="298" t="n">
        <v>3624822</v>
      </c>
      <c r="P1368" s="375" t="inlineStr">
        <is>
          <t>40-R2.5</t>
        </is>
      </c>
      <c r="R1368" s="373" t="n">
        <v>0</v>
      </c>
      <c r="S1368" s="295">
        <f>TRUE()</f>
        <v/>
      </c>
      <c r="V1368" s="366" t="n">
        <v>29.7</v>
      </c>
      <c r="W1368" s="367" t="inlineStr">
        <is>
          <t>06-2051</t>
        </is>
      </c>
      <c r="X1368" s="298" t="n">
        <v>122005</v>
      </c>
      <c r="Y1368" s="343" t="n">
        <v>2.79</v>
      </c>
      <c r="Z1368" s="295">
        <f>TRUE()</f>
        <v/>
      </c>
      <c r="AA1368" s="290" t="inlineStr">
        <is>
          <t>PUC</t>
        </is>
      </c>
    </row>
    <row r="1369" ht="21" customFormat="1" customHeight="1" s="290">
      <c r="A1369" s="290" t="n">
        <v>44</v>
      </c>
      <c r="B1369" s="290" t="n">
        <v>89</v>
      </c>
      <c r="C1369" s="343" t="inlineStr">
        <is>
          <t>DTE Electric Company</t>
        </is>
      </c>
      <c r="D1369" s="343" t="inlineStr">
        <is>
          <t>MI</t>
        </is>
      </c>
      <c r="F1369" s="290" t="n">
        <v>44</v>
      </c>
      <c r="G1369" s="343" t="inlineStr">
        <is>
          <t>Belle River Common</t>
        </is>
      </c>
      <c r="H1369" s="291" t="inlineStr">
        <is>
          <t>311.00</t>
        </is>
      </c>
      <c r="I1369" s="292" t="n">
        <v>42369</v>
      </c>
      <c r="J1369" s="292" t="n"/>
      <c r="L1369" s="321" t="n">
        <v>150978797</v>
      </c>
      <c r="M1369" s="321" t="n">
        <v>85128789</v>
      </c>
      <c r="P1369" s="376" t="inlineStr">
        <is>
          <t>200-SC</t>
        </is>
      </c>
      <c r="Q1369" s="377" t="n">
        <v>35.83</v>
      </c>
      <c r="R1369" s="378" t="n">
        <v>0.0016</v>
      </c>
      <c r="S1369" s="295">
        <f>FALSE()</f>
        <v/>
      </c>
      <c r="V1369" s="377" t="n">
        <v>14.22</v>
      </c>
      <c r="W1369" s="296" t="n"/>
      <c r="Y1369" s="378" t="n">
        <v>0.0324</v>
      </c>
      <c r="Z1369" s="295">
        <f>FALSE()</f>
        <v/>
      </c>
      <c r="AA1369" s="290" t="inlineStr">
        <is>
          <t>PUC</t>
        </is>
      </c>
    </row>
    <row r="1370" ht="21" customFormat="1" customHeight="1" s="290">
      <c r="A1370" s="290" t="n">
        <v>44</v>
      </c>
      <c r="B1370" s="290" t="n">
        <v>89</v>
      </c>
      <c r="C1370" s="343" t="inlineStr">
        <is>
          <t>DTE Electric Company</t>
        </is>
      </c>
      <c r="D1370" s="343" t="inlineStr">
        <is>
          <t>MI</t>
        </is>
      </c>
      <c r="F1370" s="290" t="n">
        <v>44</v>
      </c>
      <c r="G1370" s="343" t="inlineStr">
        <is>
          <t>Belle River Common</t>
        </is>
      </c>
      <c r="H1370" s="291" t="inlineStr">
        <is>
          <t>312.00</t>
        </is>
      </c>
      <c r="I1370" s="292" t="n">
        <v>42369</v>
      </c>
      <c r="J1370" s="292" t="n"/>
      <c r="L1370" s="321" t="n">
        <v>210796193</v>
      </c>
      <c r="M1370" s="321" t="n">
        <v>119375149</v>
      </c>
      <c r="P1370" s="376" t="inlineStr">
        <is>
          <t>200-SC</t>
        </is>
      </c>
      <c r="Q1370" s="377" t="n">
        <v>36.5</v>
      </c>
      <c r="R1370" s="378" t="n">
        <v>0.0023</v>
      </c>
      <c r="S1370" s="295">
        <f>FALSE()</f>
        <v/>
      </c>
      <c r="V1370" s="377" t="n">
        <v>14.22</v>
      </c>
      <c r="W1370" s="296" t="n"/>
      <c r="Y1370" s="378" t="n">
        <v>0.0319</v>
      </c>
      <c r="Z1370" s="295">
        <f>FALSE()</f>
        <v/>
      </c>
      <c r="AA1370" s="290" t="inlineStr">
        <is>
          <t>PUC</t>
        </is>
      </c>
    </row>
    <row r="1371" ht="21" customFormat="1" customHeight="1" s="290">
      <c r="A1371" s="290" t="n">
        <v>44</v>
      </c>
      <c r="B1371" s="290" t="n">
        <v>89</v>
      </c>
      <c r="C1371" s="343" t="inlineStr">
        <is>
          <t>DTE Electric Company</t>
        </is>
      </c>
      <c r="D1371" s="343" t="inlineStr">
        <is>
          <t>MI</t>
        </is>
      </c>
      <c r="F1371" s="290" t="n">
        <v>44</v>
      </c>
      <c r="G1371" s="343" t="inlineStr">
        <is>
          <t>Belle River Common</t>
        </is>
      </c>
      <c r="H1371" s="291" t="inlineStr">
        <is>
          <t>314.01</t>
        </is>
      </c>
      <c r="I1371" s="292" t="n">
        <v>42369</v>
      </c>
      <c r="J1371" s="292" t="n"/>
      <c r="L1371" s="339" t="n">
        <v>35749512</v>
      </c>
      <c r="M1371" s="321" t="n">
        <v>21069456</v>
      </c>
      <c r="P1371" s="379" t="inlineStr">
        <is>
          <t>200-SC</t>
        </is>
      </c>
      <c r="Q1371" s="380" t="n">
        <v>38.32</v>
      </c>
      <c r="R1371" s="378" t="n">
        <v>0.0018</v>
      </c>
      <c r="S1371" s="295">
        <f>FALSE()</f>
        <v/>
      </c>
      <c r="V1371" s="380" t="n">
        <v>14.22</v>
      </c>
      <c r="W1371" s="296" t="n"/>
      <c r="Y1371" s="378" t="n">
        <v>0.0307</v>
      </c>
      <c r="Z1371" s="295">
        <f>FALSE()</f>
        <v/>
      </c>
      <c r="AA1371" s="290" t="inlineStr">
        <is>
          <t>PUC</t>
        </is>
      </c>
    </row>
    <row r="1372" ht="21" customFormat="1" customHeight="1" s="290">
      <c r="A1372" s="290" t="n">
        <v>44</v>
      </c>
      <c r="B1372" s="290" t="n">
        <v>89</v>
      </c>
      <c r="C1372" s="343" t="inlineStr">
        <is>
          <t>DTE Electric Company</t>
        </is>
      </c>
      <c r="D1372" s="343" t="inlineStr">
        <is>
          <t>MI</t>
        </is>
      </c>
      <c r="F1372" s="290" t="n">
        <v>44</v>
      </c>
      <c r="G1372" s="343" t="inlineStr">
        <is>
          <t>Belle River Common</t>
        </is>
      </c>
      <c r="H1372" s="291" t="inlineStr">
        <is>
          <t>315.01</t>
        </is>
      </c>
      <c r="I1372" s="292" t="n">
        <v>42369</v>
      </c>
      <c r="J1372" s="292" t="n"/>
      <c r="L1372" s="339" t="n">
        <v>9735045</v>
      </c>
      <c r="M1372" s="321" t="n">
        <v>6043619</v>
      </c>
      <c r="P1372" s="376" t="inlineStr">
        <is>
          <t>200-SC</t>
        </is>
      </c>
      <c r="Q1372" s="377" t="n">
        <v>42.2</v>
      </c>
      <c r="R1372" s="378" t="n">
        <v>0.0014</v>
      </c>
      <c r="S1372" s="295">
        <f>FALSE()</f>
        <v/>
      </c>
      <c r="V1372" s="377" t="n">
        <v>14.22</v>
      </c>
      <c r="W1372" s="296" t="n"/>
      <c r="Y1372" s="378" t="n">
        <v>0.0286</v>
      </c>
      <c r="Z1372" s="295">
        <f>FALSE()</f>
        <v/>
      </c>
      <c r="AA1372" s="290" t="inlineStr">
        <is>
          <t>PUC</t>
        </is>
      </c>
    </row>
    <row r="1373" ht="21" customFormat="1" customHeight="1" s="290">
      <c r="A1373" s="290" t="n">
        <v>44</v>
      </c>
      <c r="B1373" s="290" t="n">
        <v>89</v>
      </c>
      <c r="C1373" s="343" t="inlineStr">
        <is>
          <t>DTE Electric Company</t>
        </is>
      </c>
      <c r="D1373" s="343" t="inlineStr">
        <is>
          <t>MI</t>
        </is>
      </c>
      <c r="F1373" s="290" t="n">
        <v>44</v>
      </c>
      <c r="G1373" s="343" t="inlineStr">
        <is>
          <t>Belle River Common</t>
        </is>
      </c>
      <c r="H1373" s="291" t="inlineStr">
        <is>
          <t>316.01</t>
        </is>
      </c>
      <c r="I1373" s="292" t="n">
        <v>42369</v>
      </c>
      <c r="J1373" s="292" t="n"/>
      <c r="L1373" s="339" t="n">
        <v>3680392</v>
      </c>
      <c r="M1373" s="321" t="n">
        <v>2060796</v>
      </c>
      <c r="P1373" s="376" t="inlineStr">
        <is>
          <t>200-SC</t>
        </is>
      </c>
      <c r="Q1373" s="377" t="n">
        <v>35.39</v>
      </c>
      <c r="R1373" s="378" t="n">
        <v>0.0013</v>
      </c>
      <c r="S1373" s="295">
        <f>FALSE()</f>
        <v/>
      </c>
      <c r="V1373" s="377" t="n">
        <v>14.22</v>
      </c>
      <c r="W1373" s="296" t="n"/>
      <c r="Y1373" s="378" t="n">
        <v>0.0327</v>
      </c>
      <c r="Z1373" s="295">
        <f>FALSE()</f>
        <v/>
      </c>
      <c r="AA1373" s="290" t="inlineStr">
        <is>
          <t>PUC</t>
        </is>
      </c>
    </row>
    <row r="1374" ht="15" customFormat="1" customHeight="1" s="290">
      <c r="A1374" s="290" t="n">
        <v>44</v>
      </c>
      <c r="B1374" s="290" t="n">
        <v>89</v>
      </c>
      <c r="C1374" s="343" t="inlineStr">
        <is>
          <t>DTE Electric Company</t>
        </is>
      </c>
      <c r="D1374" s="343" t="inlineStr">
        <is>
          <t>MI</t>
        </is>
      </c>
      <c r="F1374" s="290" t="n">
        <v>44</v>
      </c>
      <c r="G1374" s="343" t="inlineStr">
        <is>
          <t>Belle River Unit 1</t>
        </is>
      </c>
      <c r="H1374" s="291" t="inlineStr">
        <is>
          <t>311.00</t>
        </is>
      </c>
      <c r="I1374" s="292" t="n">
        <v>42369</v>
      </c>
      <c r="J1374" s="292" t="n"/>
      <c r="L1374" s="297" t="n">
        <v>108800685</v>
      </c>
      <c r="M1374" s="297" t="n">
        <v>67446542</v>
      </c>
      <c r="P1374" s="376" t="inlineStr">
        <is>
          <t>200-SC</t>
        </is>
      </c>
      <c r="Q1374" s="377" t="n">
        <v>42.04</v>
      </c>
      <c r="R1374" s="378" t="n">
        <v>0.0013</v>
      </c>
      <c r="S1374" s="295">
        <f>FALSE()</f>
        <v/>
      </c>
      <c r="V1374" s="377" t="n">
        <v>14.22</v>
      </c>
      <c r="W1374" s="296" t="n"/>
      <c r="Y1374" s="378" t="n">
        <v>0.0287</v>
      </c>
      <c r="Z1374" s="295">
        <f>FALSE()</f>
        <v/>
      </c>
      <c r="AA1374" s="290" t="inlineStr">
        <is>
          <t>PUC</t>
        </is>
      </c>
    </row>
    <row r="1375" ht="25.5" customFormat="1" customHeight="1" s="290">
      <c r="A1375" s="290" t="n">
        <v>44</v>
      </c>
      <c r="B1375" s="290" t="n">
        <v>89</v>
      </c>
      <c r="C1375" s="343" t="inlineStr">
        <is>
          <t>DTE Electric Company</t>
        </is>
      </c>
      <c r="D1375" s="343" t="inlineStr">
        <is>
          <t>MI</t>
        </is>
      </c>
      <c r="F1375" s="290" t="n">
        <v>44</v>
      </c>
      <c r="G1375" s="343" t="inlineStr">
        <is>
          <t>Belle River Unit 1</t>
        </is>
      </c>
      <c r="H1375" s="291" t="inlineStr">
        <is>
          <t>312.00</t>
        </is>
      </c>
      <c r="I1375" s="292" t="n">
        <v>42369</v>
      </c>
      <c r="J1375" s="292" t="n"/>
      <c r="L1375" s="297" t="n">
        <v>423354565</v>
      </c>
      <c r="M1375" s="297" t="n">
        <v>220039982</v>
      </c>
      <c r="P1375" s="376" t="inlineStr">
        <is>
          <t>200-SC</t>
        </is>
      </c>
      <c r="Q1375" s="377" t="n">
        <v>32.46</v>
      </c>
      <c r="R1375" s="378" t="n">
        <v>0.0024</v>
      </c>
      <c r="S1375" s="295">
        <f>FALSE()</f>
        <v/>
      </c>
      <c r="V1375" s="377" t="n">
        <v>14.22</v>
      </c>
      <c r="W1375" s="296" t="n"/>
      <c r="Y1375" s="378" t="n">
        <v>0.035</v>
      </c>
      <c r="Z1375" s="295">
        <f>FALSE()</f>
        <v/>
      </c>
      <c r="AA1375" s="290" t="inlineStr">
        <is>
          <t>PUC</t>
        </is>
      </c>
    </row>
    <row r="1376" ht="23.25" customFormat="1" customHeight="1" s="290">
      <c r="A1376" s="290" t="n">
        <v>44</v>
      </c>
      <c r="B1376" s="290" t="n">
        <v>89</v>
      </c>
      <c r="C1376" s="343" t="inlineStr">
        <is>
          <t>DTE Electric Company</t>
        </is>
      </c>
      <c r="D1376" s="343" t="inlineStr">
        <is>
          <t>MI</t>
        </is>
      </c>
      <c r="F1376" s="290" t="n">
        <v>44</v>
      </c>
      <c r="G1376" s="343" t="inlineStr">
        <is>
          <t>Belle River Unit 1</t>
        </is>
      </c>
      <c r="H1376" s="291" t="inlineStr">
        <is>
          <t>314.01</t>
        </is>
      </c>
      <c r="I1376" s="292" t="n">
        <v>42369</v>
      </c>
      <c r="J1376" s="292" t="n"/>
      <c r="L1376" s="297" t="n">
        <v>98753587</v>
      </c>
      <c r="M1376" s="297" t="n">
        <v>53448460</v>
      </c>
      <c r="P1376" s="379" t="inlineStr">
        <is>
          <t>200-SC</t>
        </is>
      </c>
      <c r="Q1376" s="380" t="n">
        <v>34.15</v>
      </c>
      <c r="R1376" s="381" t="n">
        <v>0.0023</v>
      </c>
      <c r="S1376" s="295">
        <f>FALSE()</f>
        <v/>
      </c>
      <c r="V1376" s="380" t="n">
        <v>14.22</v>
      </c>
      <c r="W1376" s="296" t="n"/>
      <c r="Y1376" s="381" t="n">
        <v>0.0336</v>
      </c>
      <c r="Z1376" s="295">
        <f>FALSE()</f>
        <v/>
      </c>
      <c r="AA1376" s="290" t="inlineStr">
        <is>
          <t>PUC</t>
        </is>
      </c>
    </row>
    <row r="1377" ht="25.5" customFormat="1" customHeight="1" s="290">
      <c r="A1377" s="290" t="n">
        <v>44</v>
      </c>
      <c r="B1377" s="290" t="n">
        <v>89</v>
      </c>
      <c r="C1377" s="343" t="inlineStr">
        <is>
          <t>DTE Electric Company</t>
        </is>
      </c>
      <c r="D1377" s="343" t="inlineStr">
        <is>
          <t>MI</t>
        </is>
      </c>
      <c r="F1377" s="290" t="n">
        <v>44</v>
      </c>
      <c r="G1377" s="343" t="inlineStr">
        <is>
          <t>Belle River Unit 1</t>
        </is>
      </c>
      <c r="H1377" s="291" t="inlineStr">
        <is>
          <t>315.01</t>
        </is>
      </c>
      <c r="I1377" s="292" t="n">
        <v>42369</v>
      </c>
      <c r="J1377" s="292" t="n"/>
      <c r="L1377" s="297" t="n">
        <v>16309150</v>
      </c>
      <c r="M1377" s="297" t="n">
        <v>8735455</v>
      </c>
      <c r="P1377" s="379" t="inlineStr">
        <is>
          <t>200-SC</t>
        </is>
      </c>
      <c r="Q1377" s="380" t="n">
        <v>33.47</v>
      </c>
      <c r="R1377" s="378" t="n">
        <v>0.0019</v>
      </c>
      <c r="S1377" s="295">
        <f>FALSE()</f>
        <v/>
      </c>
      <c r="V1377" s="380" t="n">
        <v>14.22</v>
      </c>
      <c r="W1377" s="296" t="n"/>
      <c r="Y1377" s="378" t="n">
        <v>0.0341</v>
      </c>
      <c r="Z1377" s="295">
        <f>FALSE()</f>
        <v/>
      </c>
      <c r="AA1377" s="290" t="inlineStr">
        <is>
          <t>PUC</t>
        </is>
      </c>
    </row>
    <row r="1378" ht="21" customFormat="1" customHeight="1" s="290">
      <c r="A1378" s="290" t="n">
        <v>44</v>
      </c>
      <c r="B1378" s="290" t="n">
        <v>89</v>
      </c>
      <c r="C1378" s="343" t="inlineStr">
        <is>
          <t>DTE Electric Company</t>
        </is>
      </c>
      <c r="D1378" s="343" t="inlineStr">
        <is>
          <t>MI</t>
        </is>
      </c>
      <c r="F1378" s="290" t="n">
        <v>44</v>
      </c>
      <c r="G1378" s="343" t="inlineStr">
        <is>
          <t>Belle River Unit 1</t>
        </is>
      </c>
      <c r="H1378" s="291" t="inlineStr">
        <is>
          <t>316.01</t>
        </is>
      </c>
      <c r="I1378" s="292" t="n">
        <v>42369</v>
      </c>
      <c r="J1378" s="292" t="n"/>
      <c r="L1378" s="297" t="n">
        <v>981419</v>
      </c>
      <c r="M1378" s="297" t="n">
        <v>610938</v>
      </c>
      <c r="P1378" s="379" t="inlineStr">
        <is>
          <t>200-SC</t>
        </is>
      </c>
      <c r="Q1378" s="380" t="n">
        <v>42.67</v>
      </c>
      <c r="R1378" s="381" t="n">
        <v>0.0012</v>
      </c>
      <c r="S1378" s="295">
        <f>FALSE()</f>
        <v/>
      </c>
      <c r="V1378" s="380" t="n">
        <v>14.22</v>
      </c>
      <c r="W1378" s="296" t="n"/>
      <c r="Y1378" s="381" t="n">
        <v>0.0284</v>
      </c>
      <c r="Z1378" s="295">
        <f>FALSE()</f>
        <v/>
      </c>
      <c r="AA1378" s="290" t="inlineStr">
        <is>
          <t>PUC</t>
        </is>
      </c>
    </row>
    <row r="1379" ht="15" customFormat="1" customHeight="1" s="290">
      <c r="A1379" s="290" t="n">
        <v>44</v>
      </c>
      <c r="B1379" s="290" t="n">
        <v>89</v>
      </c>
      <c r="C1379" s="343" t="inlineStr">
        <is>
          <t>DTE Electric Company</t>
        </is>
      </c>
      <c r="D1379" s="343" t="inlineStr">
        <is>
          <t>MI</t>
        </is>
      </c>
      <c r="F1379" s="290" t="n">
        <v>44</v>
      </c>
      <c r="G1379" s="343" t="inlineStr">
        <is>
          <t>Belle River Unit 2</t>
        </is>
      </c>
      <c r="H1379" s="291" t="inlineStr">
        <is>
          <t>311.00</t>
        </is>
      </c>
      <c r="I1379" s="292" t="n">
        <v>42369</v>
      </c>
      <c r="J1379" s="292" t="n"/>
      <c r="L1379" s="321" t="n">
        <v>112148931</v>
      </c>
      <c r="M1379" s="321" t="n">
        <v>69732821</v>
      </c>
      <c r="P1379" s="376" t="inlineStr">
        <is>
          <t>200-SC</t>
        </is>
      </c>
      <c r="Q1379" s="377" t="n">
        <v>42.25</v>
      </c>
      <c r="R1379" s="378" t="n">
        <v>0.0013</v>
      </c>
      <c r="S1379" s="295">
        <f>FALSE()</f>
        <v/>
      </c>
      <c r="V1379" s="377" t="n">
        <v>14.22</v>
      </c>
      <c r="W1379" s="296" t="n"/>
      <c r="Y1379" s="378" t="n">
        <v>0.0286</v>
      </c>
      <c r="Z1379" s="295">
        <f>FALSE()</f>
        <v/>
      </c>
      <c r="AA1379" s="290" t="inlineStr">
        <is>
          <t>PUC</t>
        </is>
      </c>
    </row>
    <row r="1380" ht="21" customFormat="1" customHeight="1" s="290">
      <c r="A1380" s="290" t="n">
        <v>44</v>
      </c>
      <c r="B1380" s="290" t="n">
        <v>89</v>
      </c>
      <c r="C1380" s="343" t="inlineStr">
        <is>
          <t>DTE Electric Company</t>
        </is>
      </c>
      <c r="D1380" s="343" t="inlineStr">
        <is>
          <t>MI</t>
        </is>
      </c>
      <c r="F1380" s="290" t="n">
        <v>44</v>
      </c>
      <c r="G1380" s="343" t="inlineStr">
        <is>
          <t>Belle River Unit 2</t>
        </is>
      </c>
      <c r="H1380" s="291" t="inlineStr">
        <is>
          <t>312.00</t>
        </is>
      </c>
      <c r="I1380" s="292" t="n">
        <v>42369</v>
      </c>
      <c r="J1380" s="292" t="n"/>
      <c r="L1380" s="321" t="n">
        <v>437699212</v>
      </c>
      <c r="M1380" s="321" t="n">
        <v>224621880</v>
      </c>
      <c r="P1380" s="376" t="inlineStr">
        <is>
          <t>200-SC</t>
        </is>
      </c>
      <c r="Q1380" s="377" t="n">
        <v>32.23</v>
      </c>
      <c r="R1380" s="378" t="n">
        <v>0.0028</v>
      </c>
      <c r="S1380" s="295">
        <f>FALSE()</f>
        <v/>
      </c>
      <c r="V1380" s="377" t="n">
        <v>14.22</v>
      </c>
      <c r="W1380" s="296" t="n"/>
      <c r="Y1380" s="378" t="n">
        <v>0.0351</v>
      </c>
      <c r="Z1380" s="295">
        <f>FALSE()</f>
        <v/>
      </c>
      <c r="AA1380" s="290" t="inlineStr">
        <is>
          <t>PUC</t>
        </is>
      </c>
    </row>
    <row r="1381" ht="15" customFormat="1" customHeight="1" s="290">
      <c r="A1381" s="290" t="n">
        <v>44</v>
      </c>
      <c r="B1381" s="290" t="n">
        <v>89</v>
      </c>
      <c r="C1381" s="343" t="inlineStr">
        <is>
          <t>DTE Electric Company</t>
        </is>
      </c>
      <c r="D1381" s="343" t="inlineStr">
        <is>
          <t>MI</t>
        </is>
      </c>
      <c r="F1381" s="290" t="n">
        <v>44</v>
      </c>
      <c r="G1381" s="343" t="inlineStr">
        <is>
          <t>Belle River Unit 2</t>
        </is>
      </c>
      <c r="H1381" s="291" t="inlineStr">
        <is>
          <t>314.01</t>
        </is>
      </c>
      <c r="I1381" s="292" t="n">
        <v>42369</v>
      </c>
      <c r="J1381" s="292" t="n"/>
      <c r="L1381" s="321" t="n">
        <v>111861550</v>
      </c>
      <c r="M1381" s="321" t="n">
        <v>66608324</v>
      </c>
      <c r="P1381" s="376" t="inlineStr">
        <is>
          <t>200-SC</t>
        </is>
      </c>
      <c r="Q1381" s="377" t="n">
        <v>39.18</v>
      </c>
      <c r="R1381" s="378" t="n">
        <v>0.0018</v>
      </c>
      <c r="S1381" s="295">
        <f>FALSE()</f>
        <v/>
      </c>
      <c r="V1381" s="377" t="n">
        <v>14.22</v>
      </c>
      <c r="W1381" s="296" t="n"/>
      <c r="Y1381" s="378" t="n">
        <v>0.0302</v>
      </c>
      <c r="Z1381" s="295">
        <f>FALSE()</f>
        <v/>
      </c>
      <c r="AA1381" s="290" t="inlineStr">
        <is>
          <t>PUC</t>
        </is>
      </c>
    </row>
    <row r="1382" ht="23.25" customFormat="1" customHeight="1" s="290">
      <c r="A1382" s="290" t="n">
        <v>44</v>
      </c>
      <c r="B1382" s="290" t="n">
        <v>89</v>
      </c>
      <c r="C1382" s="343" t="inlineStr">
        <is>
          <t>DTE Electric Company</t>
        </is>
      </c>
      <c r="D1382" s="343" t="inlineStr">
        <is>
          <t>MI</t>
        </is>
      </c>
      <c r="F1382" s="290" t="n">
        <v>44</v>
      </c>
      <c r="G1382" s="343" t="inlineStr">
        <is>
          <t>Belle River Unit 2</t>
        </is>
      </c>
      <c r="H1382" s="291" t="inlineStr">
        <is>
          <t>315.01</t>
        </is>
      </c>
      <c r="I1382" s="292" t="n">
        <v>42369</v>
      </c>
      <c r="J1382" s="292" t="n"/>
      <c r="L1382" s="339" t="n">
        <v>11929481</v>
      </c>
      <c r="M1382" s="321" t="n">
        <v>7153329</v>
      </c>
      <c r="P1382" s="376" t="inlineStr">
        <is>
          <t>200-SC</t>
        </is>
      </c>
      <c r="Q1382" s="377" t="n">
        <v>39.93</v>
      </c>
      <c r="R1382" s="381" t="n">
        <v>0.0017</v>
      </c>
      <c r="S1382" s="295">
        <f>FALSE()</f>
        <v/>
      </c>
      <c r="V1382" s="377" t="n">
        <v>14.22</v>
      </c>
      <c r="W1382" s="296" t="n"/>
      <c r="Y1382" s="381" t="n">
        <v>0.0298</v>
      </c>
      <c r="Z1382" s="295">
        <f>FALSE()</f>
        <v/>
      </c>
      <c r="AA1382" s="290" t="inlineStr">
        <is>
          <t>PUC</t>
        </is>
      </c>
    </row>
    <row r="1383" ht="21" customFormat="1" customHeight="1" s="290">
      <c r="A1383" s="290" t="n">
        <v>44</v>
      </c>
      <c r="B1383" s="290" t="n">
        <v>89</v>
      </c>
      <c r="C1383" s="343" t="inlineStr">
        <is>
          <t>DTE Electric Company</t>
        </is>
      </c>
      <c r="D1383" s="343" t="inlineStr">
        <is>
          <t>MI</t>
        </is>
      </c>
      <c r="F1383" s="290" t="n">
        <v>44</v>
      </c>
      <c r="G1383" s="343" t="inlineStr">
        <is>
          <t>Belle River Unit 2</t>
        </is>
      </c>
      <c r="H1383" s="291" t="inlineStr">
        <is>
          <t>316.01</t>
        </is>
      </c>
      <c r="I1383" s="292" t="n">
        <v>42369</v>
      </c>
      <c r="J1383" s="292" t="n"/>
      <c r="L1383" s="339" t="n">
        <v>1188298</v>
      </c>
      <c r="M1383" s="321" t="n">
        <v>739722</v>
      </c>
      <c r="P1383" s="376" t="inlineStr">
        <is>
          <t>200-SC</t>
        </is>
      </c>
      <c r="Q1383" s="377" t="n">
        <v>42.67</v>
      </c>
      <c r="R1383" s="378" t="n">
        <v>0.0012</v>
      </c>
      <c r="S1383" s="295">
        <f>FALSE()</f>
        <v/>
      </c>
      <c r="V1383" s="377" t="n">
        <v>14.22</v>
      </c>
      <c r="W1383" s="296" t="n"/>
      <c r="Y1383" s="378" t="n">
        <v>0.0284</v>
      </c>
      <c r="Z1383" s="295">
        <f>FALSE()</f>
        <v/>
      </c>
      <c r="AA1383" s="290" t="inlineStr">
        <is>
          <t>PUC</t>
        </is>
      </c>
    </row>
    <row r="1384" ht="21" customFormat="1" customHeight="1" s="290">
      <c r="A1384" s="278" t="n">
        <v>186</v>
      </c>
      <c r="B1384" s="278" t="n">
        <v>349</v>
      </c>
      <c r="C1384" s="278" t="inlineStr">
        <is>
          <t>VIRGINIA ELECTRIC AND POWER COMPANY</t>
        </is>
      </c>
      <c r="D1384" s="284" t="inlineStr">
        <is>
          <t>VA</t>
        </is>
      </c>
      <c r="E1384" s="284" t="n"/>
      <c r="F1384" s="290" t="n">
        <v>45</v>
      </c>
      <c r="G1384" s="284" t="inlineStr">
        <is>
          <t>BELLEMEADE POWER STATION</t>
        </is>
      </c>
      <c r="H1384" s="284" t="n">
        <v>341</v>
      </c>
      <c r="I1384" s="292" t="n">
        <v>40908</v>
      </c>
      <c r="J1384" s="292" t="n"/>
      <c r="L1384" s="364" t="n">
        <v>1927117.67</v>
      </c>
      <c r="M1384" s="284" t="n">
        <v>1083800</v>
      </c>
      <c r="N1384" s="284" t="n"/>
      <c r="R1384" s="284" t="n">
        <v>0</v>
      </c>
      <c r="S1384" s="295">
        <f>TRUE()</f>
        <v/>
      </c>
      <c r="V1384" s="284" t="n">
        <v>16.2</v>
      </c>
      <c r="W1384" s="284" t="n"/>
      <c r="X1384" s="284" t="n">
        <v>61343</v>
      </c>
      <c r="Y1384" s="284" t="n">
        <v>2.55</v>
      </c>
      <c r="Z1384" s="284">
        <f>TRUE()</f>
        <v/>
      </c>
      <c r="AA1384" s="290" t="inlineStr">
        <is>
          <t>PUC</t>
        </is>
      </c>
    </row>
    <row r="1385" ht="23.25" customFormat="1" customHeight="1" s="290">
      <c r="A1385" s="278" t="n">
        <v>186</v>
      </c>
      <c r="B1385" s="278" t="n">
        <v>349</v>
      </c>
      <c r="C1385" s="278" t="inlineStr">
        <is>
          <t>VIRGINIA ELECTRIC AND POWER COMPANY</t>
        </is>
      </c>
      <c r="D1385" s="284" t="inlineStr">
        <is>
          <t>VA</t>
        </is>
      </c>
      <c r="E1385" s="284" t="n"/>
      <c r="F1385" s="290" t="n">
        <v>45</v>
      </c>
      <c r="G1385" s="284" t="inlineStr">
        <is>
          <t>BELLEMEADE POWER STATION</t>
        </is>
      </c>
      <c r="H1385" s="284" t="n">
        <v>342</v>
      </c>
      <c r="I1385" s="292" t="n">
        <v>40908</v>
      </c>
      <c r="J1385" s="292" t="n"/>
      <c r="L1385" s="364" t="n">
        <v>2405345.35</v>
      </c>
      <c r="M1385" s="284" t="n">
        <v>1409567</v>
      </c>
      <c r="N1385" s="284" t="n"/>
      <c r="R1385" s="284" t="n">
        <v>0</v>
      </c>
      <c r="S1385" s="295">
        <f>TRUE()</f>
        <v/>
      </c>
      <c r="V1385" s="284" t="n">
        <v>15.1</v>
      </c>
      <c r="W1385" s="284" t="n"/>
      <c r="X1385" s="284" t="n">
        <v>3363583</v>
      </c>
      <c r="Y1385" s="284" t="n">
        <v>5.68</v>
      </c>
      <c r="Z1385" s="284">
        <f>TRUE()</f>
        <v/>
      </c>
      <c r="AA1385" s="290" t="inlineStr">
        <is>
          <t>PUC</t>
        </is>
      </c>
    </row>
    <row r="1386" ht="15" customFormat="1" customHeight="1" s="290">
      <c r="A1386" s="278" t="n">
        <v>186</v>
      </c>
      <c r="B1386" s="278" t="n">
        <v>349</v>
      </c>
      <c r="C1386" s="278" t="inlineStr">
        <is>
          <t>VIRGINIA ELECTRIC AND POWER COMPANY</t>
        </is>
      </c>
      <c r="D1386" s="284" t="inlineStr">
        <is>
          <t>VA</t>
        </is>
      </c>
      <c r="E1386" s="284" t="n"/>
      <c r="F1386" s="290" t="n">
        <v>45</v>
      </c>
      <c r="G1386" s="284" t="inlineStr">
        <is>
          <t>BELLEMEADE POWER STATION</t>
        </is>
      </c>
      <c r="H1386" s="284" t="n">
        <v>343</v>
      </c>
      <c r="I1386" s="292" t="n">
        <v>40908</v>
      </c>
      <c r="J1386" s="292" t="n"/>
      <c r="L1386" s="364" t="n">
        <v>59203705.93</v>
      </c>
      <c r="M1386" s="284" t="n">
        <v>13274085</v>
      </c>
      <c r="N1386" s="284" t="n"/>
      <c r="R1386" s="284" t="n">
        <v>-8</v>
      </c>
      <c r="S1386" s="295">
        <f>TRUE()</f>
        <v/>
      </c>
      <c r="V1386" s="284" t="n">
        <v>15.8</v>
      </c>
      <c r="W1386" s="284" t="n"/>
      <c r="X1386" s="284" t="n">
        <v>65998</v>
      </c>
      <c r="Y1386" s="284" t="n">
        <v>3.02</v>
      </c>
      <c r="Z1386" s="284">
        <f>TRUE()</f>
        <v/>
      </c>
      <c r="AA1386" s="290" t="inlineStr">
        <is>
          <t>PUC</t>
        </is>
      </c>
    </row>
    <row r="1387" ht="23.25" customFormat="1" customHeight="1" s="290">
      <c r="A1387" s="278" t="n">
        <v>186</v>
      </c>
      <c r="B1387" s="278" t="n">
        <v>349</v>
      </c>
      <c r="C1387" s="278" t="inlineStr">
        <is>
          <t>VIRGINIA ELECTRIC AND POWER COMPANY</t>
        </is>
      </c>
      <c r="D1387" s="284" t="inlineStr">
        <is>
          <t>VA</t>
        </is>
      </c>
      <c r="E1387" s="284" t="n"/>
      <c r="F1387" s="290" t="n">
        <v>45</v>
      </c>
      <c r="G1387" s="284" t="inlineStr">
        <is>
          <t>BELLEMEADE POWER STATION</t>
        </is>
      </c>
      <c r="H1387" s="284" t="n">
        <v>344</v>
      </c>
      <c r="I1387" s="292" t="n">
        <v>40908</v>
      </c>
      <c r="J1387" s="292" t="n"/>
      <c r="L1387" s="364" t="n">
        <v>2183298.13</v>
      </c>
      <c r="M1387" s="284" t="n">
        <v>1224978</v>
      </c>
      <c r="N1387" s="284" t="n"/>
      <c r="R1387" s="284" t="n">
        <v>-4</v>
      </c>
      <c r="S1387" s="295">
        <f>TRUE()</f>
        <v/>
      </c>
      <c r="V1387" s="284" t="n">
        <v>15</v>
      </c>
      <c r="W1387" s="284" t="n"/>
      <c r="X1387" s="284" t="n">
        <v>118924</v>
      </c>
      <c r="Y1387" s="284" t="n">
        <v>3.21</v>
      </c>
      <c r="Z1387" s="284">
        <f>TRUE()</f>
        <v/>
      </c>
      <c r="AA1387" s="290" t="inlineStr">
        <is>
          <t>PUC</t>
        </is>
      </c>
    </row>
    <row r="1388" ht="15" customFormat="1" customHeight="1" s="290">
      <c r="A1388" s="278" t="n">
        <v>186</v>
      </c>
      <c r="B1388" s="278" t="n">
        <v>349</v>
      </c>
      <c r="C1388" s="278" t="inlineStr">
        <is>
          <t>VIRGINIA ELECTRIC AND POWER COMPANY</t>
        </is>
      </c>
      <c r="D1388" s="284" t="inlineStr">
        <is>
          <t>VA</t>
        </is>
      </c>
      <c r="E1388" s="284" t="n"/>
      <c r="F1388" s="290" t="n">
        <v>45</v>
      </c>
      <c r="G1388" s="284" t="inlineStr">
        <is>
          <t>BELLEMEADE POWER STATION</t>
        </is>
      </c>
      <c r="H1388" s="284" t="n">
        <v>345</v>
      </c>
      <c r="I1388" s="292" t="n">
        <v>40908</v>
      </c>
      <c r="J1388" s="292" t="n"/>
      <c r="L1388" s="364" t="n">
        <v>3707236.23</v>
      </c>
      <c r="M1388" s="284" t="n">
        <v>1924714</v>
      </c>
      <c r="N1388" s="284" t="n"/>
      <c r="R1388" s="284" t="n">
        <v>0</v>
      </c>
      <c r="S1388" s="295">
        <f>TRUE()</f>
        <v/>
      </c>
      <c r="V1388" s="284" t="n">
        <v>15.2</v>
      </c>
      <c r="W1388" s="284" t="n"/>
      <c r="X1388" s="284" t="n">
        <v>17361</v>
      </c>
      <c r="Y1388" s="284" t="n">
        <v>3.45</v>
      </c>
      <c r="Z1388" s="284">
        <f>TRUE()</f>
        <v/>
      </c>
      <c r="AA1388" s="290" t="inlineStr">
        <is>
          <t>PUC</t>
        </is>
      </c>
    </row>
    <row r="1389" ht="23.25" customFormat="1" customHeight="1" s="290">
      <c r="A1389" s="278" t="n">
        <v>186</v>
      </c>
      <c r="B1389" s="278" t="n">
        <v>349</v>
      </c>
      <c r="C1389" s="278" t="inlineStr">
        <is>
          <t>VIRGINIA ELECTRIC AND POWER COMPANY</t>
        </is>
      </c>
      <c r="D1389" s="284" t="inlineStr">
        <is>
          <t>VA</t>
        </is>
      </c>
      <c r="E1389" s="284" t="n"/>
      <c r="F1389" s="290" t="n">
        <v>45</v>
      </c>
      <c r="G1389" s="284" t="inlineStr">
        <is>
          <t>BELLEMEADE POWER STATION</t>
        </is>
      </c>
      <c r="H1389" s="284" t="n">
        <v>346</v>
      </c>
      <c r="I1389" s="292" t="n">
        <v>40908</v>
      </c>
      <c r="J1389" s="292" t="n"/>
      <c r="L1389" s="364" t="n">
        <v>502550.71</v>
      </c>
      <c r="M1389" s="284" t="n">
        <v>239519</v>
      </c>
      <c r="N1389" s="284" t="n"/>
      <c r="R1389" s="284" t="n">
        <v>0</v>
      </c>
      <c r="S1389" s="295">
        <f>TRUE()</f>
        <v/>
      </c>
      <c r="V1389" s="284" t="n">
        <v>15.1</v>
      </c>
      <c r="W1389" s="284" t="n"/>
      <c r="X1389" s="284" t="n">
        <v>3681053</v>
      </c>
      <c r="Y1389" s="284" t="n">
        <v>5.26</v>
      </c>
      <c r="Z1389" s="284">
        <f>TRUE()</f>
        <v/>
      </c>
      <c r="AA1389" s="290" t="inlineStr">
        <is>
          <t>PUC</t>
        </is>
      </c>
    </row>
    <row r="1390" ht="23.25" customFormat="1" customHeight="1" s="290">
      <c r="A1390" s="290" t="n">
        <v>186</v>
      </c>
      <c r="B1390" s="290" t="n">
        <v>349</v>
      </c>
      <c r="C1390" s="278" t="inlineStr">
        <is>
          <t>VIRGINIA ELECTRIC AND POWER COMPANY</t>
        </is>
      </c>
      <c r="D1390" s="290" t="inlineStr">
        <is>
          <t>VA</t>
        </is>
      </c>
      <c r="F1390" s="290" t="n">
        <v>45</v>
      </c>
      <c r="G1390" s="290" t="inlineStr">
        <is>
          <t>BELLEMEADE POWER STATION</t>
        </is>
      </c>
      <c r="H1390" s="291" t="n">
        <v>341</v>
      </c>
      <c r="I1390" s="292" t="n">
        <v>42735</v>
      </c>
      <c r="J1390" s="292" t="n"/>
      <c r="L1390" s="321" t="n">
        <v>2435454.68</v>
      </c>
      <c r="M1390" s="327" t="n">
        <v>1170210</v>
      </c>
      <c r="N1390" s="382" t="n">
        <v>1265245</v>
      </c>
      <c r="P1390" s="368" t="inlineStr">
        <is>
          <t>55-R3</t>
        </is>
      </c>
      <c r="R1390" s="373" t="n">
        <v>0</v>
      </c>
      <c r="S1390" s="295">
        <f>TRUE()</f>
        <v/>
      </c>
      <c r="V1390" s="383" t="n">
        <v>22.3</v>
      </c>
      <c r="W1390" s="384" t="inlineStr">
        <is>
          <t>06-2040</t>
        </is>
      </c>
      <c r="X1390" s="327" t="n">
        <v>56746</v>
      </c>
      <c r="Y1390" s="343" t="n">
        <v>2.33</v>
      </c>
      <c r="Z1390" s="295">
        <f>TRUE()</f>
        <v/>
      </c>
      <c r="AA1390" s="290" t="inlineStr">
        <is>
          <t>PUC</t>
        </is>
      </c>
    </row>
    <row r="1391" ht="23.25" customFormat="1" customHeight="1" s="290">
      <c r="A1391" s="290" t="n">
        <v>186</v>
      </c>
      <c r="B1391" s="290" t="n">
        <v>349</v>
      </c>
      <c r="C1391" s="278" t="inlineStr">
        <is>
          <t>VIRGINIA ELECTRIC AND POWER COMPANY</t>
        </is>
      </c>
      <c r="D1391" s="290" t="inlineStr">
        <is>
          <t>VA</t>
        </is>
      </c>
      <c r="F1391" s="290" t="n">
        <v>45</v>
      </c>
      <c r="G1391" s="290" t="inlineStr">
        <is>
          <t>BELLEMEADE POWER STATION</t>
        </is>
      </c>
      <c r="H1391" s="291" t="n">
        <v>342</v>
      </c>
      <c r="I1391" s="292" t="n">
        <v>42735</v>
      </c>
      <c r="J1391" s="292" t="n"/>
      <c r="L1391" s="321" t="n">
        <v>1870506.66</v>
      </c>
      <c r="M1391" s="327" t="n">
        <v>1031393</v>
      </c>
      <c r="N1391" s="382" t="n">
        <v>839114</v>
      </c>
      <c r="P1391" s="385" t="inlineStr">
        <is>
          <t>50-R2.5</t>
        </is>
      </c>
      <c r="R1391" s="368" t="n">
        <v>0</v>
      </c>
      <c r="S1391" s="295">
        <f>TRUE()</f>
        <v/>
      </c>
      <c r="V1391" s="383" t="n">
        <v>21</v>
      </c>
      <c r="W1391" s="384" t="inlineStr">
        <is>
          <t>06-2040</t>
        </is>
      </c>
      <c r="X1391" s="386" t="n">
        <v>39923</v>
      </c>
      <c r="Y1391" s="343" t="n">
        <v>2.13</v>
      </c>
      <c r="Z1391" s="295">
        <f>TRUE()</f>
        <v/>
      </c>
      <c r="AA1391" s="290" t="inlineStr">
        <is>
          <t>PUC</t>
        </is>
      </c>
    </row>
    <row r="1392" ht="21" customFormat="1" customHeight="1" s="290">
      <c r="A1392" s="290" t="n">
        <v>186</v>
      </c>
      <c r="B1392" s="290" t="n">
        <v>349</v>
      </c>
      <c r="C1392" s="278" t="inlineStr">
        <is>
          <t>VIRGINIA ELECTRIC AND POWER COMPANY</t>
        </is>
      </c>
      <c r="D1392" s="290" t="inlineStr">
        <is>
          <t>VA</t>
        </is>
      </c>
      <c r="F1392" s="290" t="n">
        <v>45</v>
      </c>
      <c r="G1392" s="290" t="inlineStr">
        <is>
          <t>BELLEMEADE POWER STATION</t>
        </is>
      </c>
      <c r="H1392" s="291" t="n">
        <v>343</v>
      </c>
      <c r="I1392" s="292" t="n">
        <v>42735</v>
      </c>
      <c r="J1392" s="292" t="n"/>
      <c r="L1392" s="321" t="n">
        <v>65192583.08</v>
      </c>
      <c r="M1392" s="327" t="n">
        <v>23118496</v>
      </c>
      <c r="N1392" s="382" t="n">
        <v>48593345</v>
      </c>
      <c r="P1392" s="368" t="inlineStr">
        <is>
          <t>35-R1</t>
        </is>
      </c>
      <c r="R1392" s="373" t="n">
        <v>-10</v>
      </c>
      <c r="S1392" s="295">
        <f>TRUE()</f>
        <v/>
      </c>
      <c r="V1392" s="383" t="n">
        <v>19.3</v>
      </c>
      <c r="W1392" s="384" t="inlineStr">
        <is>
          <t>06-2040</t>
        </is>
      </c>
      <c r="X1392" s="327" t="n">
        <v>2516475</v>
      </c>
      <c r="Y1392" s="343" t="n">
        <v>3.86</v>
      </c>
      <c r="Z1392" s="295">
        <f>TRUE()</f>
        <v/>
      </c>
      <c r="AA1392" s="290" t="inlineStr">
        <is>
          <t>PUC</t>
        </is>
      </c>
    </row>
    <row r="1393" ht="15" customFormat="1" customHeight="1" s="290">
      <c r="A1393" s="290" t="n">
        <v>186</v>
      </c>
      <c r="B1393" s="290" t="n">
        <v>349</v>
      </c>
      <c r="C1393" s="278" t="inlineStr">
        <is>
          <t>VIRGINIA ELECTRIC AND POWER COMPANY</t>
        </is>
      </c>
      <c r="D1393" s="290" t="inlineStr">
        <is>
          <t>VA</t>
        </is>
      </c>
      <c r="F1393" s="290" t="n">
        <v>45</v>
      </c>
      <c r="G1393" s="290" t="inlineStr">
        <is>
          <t>BELLEMEADE POWER STATION</t>
        </is>
      </c>
      <c r="H1393" s="291" t="n">
        <v>344</v>
      </c>
      <c r="I1393" s="292" t="n">
        <v>42735</v>
      </c>
      <c r="J1393" s="292" t="n"/>
      <c r="L1393" s="332" t="n">
        <v>3255384.58</v>
      </c>
      <c r="M1393" s="331" t="n">
        <v>1764025</v>
      </c>
      <c r="N1393" s="332" t="n">
        <v>1654129</v>
      </c>
      <c r="P1393" s="375" t="inlineStr">
        <is>
          <t>60-R2.5</t>
        </is>
      </c>
      <c r="R1393" s="374" t="n">
        <v>-5</v>
      </c>
      <c r="S1393" s="295">
        <f>TRUE()</f>
        <v/>
      </c>
      <c r="V1393" s="387" t="n">
        <v>22.5</v>
      </c>
      <c r="W1393" s="388" t="inlineStr">
        <is>
          <t>06-2040</t>
        </is>
      </c>
      <c r="X1393" s="331" t="n">
        <v>73568</v>
      </c>
      <c r="Y1393" s="343" t="n">
        <v>2.26</v>
      </c>
      <c r="Z1393" s="295">
        <f>TRUE()</f>
        <v/>
      </c>
      <c r="AA1393" s="290" t="inlineStr">
        <is>
          <t>PUC</t>
        </is>
      </c>
    </row>
    <row r="1394" ht="21" customFormat="1" customHeight="1" s="290">
      <c r="A1394" s="290" t="n">
        <v>186</v>
      </c>
      <c r="B1394" s="290" t="n">
        <v>349</v>
      </c>
      <c r="C1394" s="278" t="inlineStr">
        <is>
          <t>VIRGINIA ELECTRIC AND POWER COMPANY</t>
        </is>
      </c>
      <c r="D1394" s="290" t="inlineStr">
        <is>
          <t>VA</t>
        </is>
      </c>
      <c r="F1394" s="290" t="n">
        <v>45</v>
      </c>
      <c r="G1394" s="290" t="inlineStr">
        <is>
          <t>BELLEMEADE POWER STATION</t>
        </is>
      </c>
      <c r="H1394" s="291" t="n">
        <v>345</v>
      </c>
      <c r="I1394" s="292" t="n">
        <v>42735</v>
      </c>
      <c r="J1394" s="292" t="n"/>
      <c r="L1394" s="332" t="n">
        <v>4421543</v>
      </c>
      <c r="M1394" s="331" t="n">
        <v>1657168</v>
      </c>
      <c r="N1394" s="332" t="n">
        <v>2764375</v>
      </c>
      <c r="P1394" s="350" t="inlineStr">
        <is>
          <t>50-R2</t>
        </is>
      </c>
      <c r="R1394" s="373" t="n">
        <v>0</v>
      </c>
      <c r="S1394" s="295">
        <f>TRUE()</f>
        <v/>
      </c>
      <c r="V1394" s="387" t="n">
        <v>21.5</v>
      </c>
      <c r="W1394" s="388" t="inlineStr">
        <is>
          <t>06-2040</t>
        </is>
      </c>
      <c r="X1394" s="331" t="n">
        <v>128431</v>
      </c>
      <c r="Y1394" s="343" t="n">
        <v>2.9</v>
      </c>
      <c r="Z1394" s="295">
        <f>TRUE()</f>
        <v/>
      </c>
      <c r="AA1394" s="290" t="inlineStr">
        <is>
          <t>PUC</t>
        </is>
      </c>
    </row>
    <row r="1395" ht="23.25" customFormat="1" customHeight="1" s="290">
      <c r="A1395" s="290" t="n">
        <v>186</v>
      </c>
      <c r="B1395" s="290" t="n">
        <v>349</v>
      </c>
      <c r="C1395" s="278" t="inlineStr">
        <is>
          <t>VIRGINIA ELECTRIC AND POWER COMPANY</t>
        </is>
      </c>
      <c r="D1395" s="290" t="inlineStr">
        <is>
          <t>VA</t>
        </is>
      </c>
      <c r="F1395" s="290" t="n">
        <v>45</v>
      </c>
      <c r="G1395" s="290" t="inlineStr">
        <is>
          <t>BELLEMEADE POWER STATION</t>
        </is>
      </c>
      <c r="H1395" s="291" t="n">
        <v>346</v>
      </c>
      <c r="I1395" s="292" t="n">
        <v>42735</v>
      </c>
      <c r="J1395" s="292" t="n"/>
      <c r="L1395" s="332" t="n">
        <v>708670.78</v>
      </c>
      <c r="M1395" s="331" t="n">
        <v>205737</v>
      </c>
      <c r="N1395" s="332" t="n">
        <v>502934</v>
      </c>
      <c r="P1395" s="375" t="inlineStr">
        <is>
          <t>40-R2.5</t>
        </is>
      </c>
      <c r="R1395" s="373" t="n">
        <v>0</v>
      </c>
      <c r="S1395" s="295">
        <f>TRUE()</f>
        <v/>
      </c>
      <c r="V1395" s="387" t="n">
        <v>21.7</v>
      </c>
      <c r="W1395" s="388" t="inlineStr">
        <is>
          <t>06-2040</t>
        </is>
      </c>
      <c r="X1395" s="331" t="n">
        <v>23186</v>
      </c>
      <c r="Y1395" s="343" t="n">
        <v>3.27</v>
      </c>
      <c r="Z1395" s="295">
        <f>TRUE()</f>
        <v/>
      </c>
      <c r="AA1395" s="290" t="inlineStr">
        <is>
          <t>PUC</t>
        </is>
      </c>
    </row>
    <row r="1396" ht="23.25" customFormat="1" customHeight="1" s="290">
      <c r="A1396" s="290" t="n">
        <v>70</v>
      </c>
      <c r="B1396" s="290" t="n">
        <v>140</v>
      </c>
      <c r="C1396" s="343" t="inlineStr">
        <is>
          <t>Idaho Power Company</t>
        </is>
      </c>
      <c r="D1396" s="343" t="inlineStr">
        <is>
          <t>ID</t>
        </is>
      </c>
      <c r="F1396" s="290" t="n">
        <v>48</v>
      </c>
      <c r="G1396" s="290" t="inlineStr">
        <is>
          <t>BENNETT MOUNTAIN</t>
        </is>
      </c>
      <c r="H1396" s="342" t="n">
        <v>341</v>
      </c>
      <c r="I1396" s="292" t="n">
        <v>42369</v>
      </c>
      <c r="K1396" s="290" t="n">
        <v>341</v>
      </c>
      <c r="L1396" s="297" t="n">
        <v>1688441.68</v>
      </c>
      <c r="M1396" s="297" t="n">
        <v>435017</v>
      </c>
      <c r="P1396" s="345" t="inlineStr">
        <is>
          <t>SQUARE</t>
        </is>
      </c>
      <c r="R1396" s="356" t="n">
        <v>0</v>
      </c>
      <c r="S1396" s="295">
        <f>TRUE()</f>
        <v/>
      </c>
      <c r="W1396" s="296" t="n"/>
      <c r="X1396" s="297" t="n">
        <v>49154</v>
      </c>
      <c r="Y1396" s="323" t="n">
        <v>2.91</v>
      </c>
      <c r="Z1396" s="295">
        <f>TRUE()</f>
        <v/>
      </c>
      <c r="AA1396" s="290" t="inlineStr">
        <is>
          <t>PUC</t>
        </is>
      </c>
    </row>
    <row r="1397" ht="21" customFormat="1" customHeight="1" s="290">
      <c r="A1397" s="290" t="n">
        <v>70</v>
      </c>
      <c r="B1397" s="290" t="n">
        <v>140</v>
      </c>
      <c r="C1397" s="343" t="inlineStr">
        <is>
          <t>Idaho Power Company</t>
        </is>
      </c>
      <c r="D1397" s="343" t="inlineStr">
        <is>
          <t>ID</t>
        </is>
      </c>
      <c r="F1397" s="290" t="n">
        <v>48</v>
      </c>
      <c r="G1397" s="290" t="inlineStr">
        <is>
          <t>BENNETT MOUNTAIN</t>
        </is>
      </c>
      <c r="H1397" s="342" t="n">
        <v>342</v>
      </c>
      <c r="I1397" s="292" t="n">
        <v>42369</v>
      </c>
      <c r="K1397" s="290" t="n">
        <v>342</v>
      </c>
      <c r="L1397" s="298" t="n">
        <v>2290713.4</v>
      </c>
      <c r="M1397" s="298" t="n">
        <v>679434</v>
      </c>
      <c r="P1397" s="389" t="inlineStr">
        <is>
          <t>50-S2.5</t>
        </is>
      </c>
      <c r="R1397" s="356" t="n">
        <v>0</v>
      </c>
      <c r="S1397" s="295">
        <f>TRUE()</f>
        <v/>
      </c>
      <c r="W1397" s="296" t="n"/>
      <c r="X1397" s="297" t="n">
        <v>66011</v>
      </c>
      <c r="Y1397" s="323" t="n">
        <v>2.88</v>
      </c>
      <c r="Z1397" s="295">
        <f>TRUE()</f>
        <v/>
      </c>
      <c r="AA1397" s="290" t="inlineStr">
        <is>
          <t>PUC</t>
        </is>
      </c>
    </row>
    <row r="1398" ht="21" customFormat="1" customHeight="1" s="290">
      <c r="A1398" s="290" t="n">
        <v>70</v>
      </c>
      <c r="B1398" s="290" t="n">
        <v>140</v>
      </c>
      <c r="C1398" s="343" t="inlineStr">
        <is>
          <t>Idaho Power Company</t>
        </is>
      </c>
      <c r="D1398" s="343" t="inlineStr">
        <is>
          <t>ID</t>
        </is>
      </c>
      <c r="F1398" s="290" t="n">
        <v>48</v>
      </c>
      <c r="G1398" s="290" t="inlineStr">
        <is>
          <t>BENNETT MOUNTAIN</t>
        </is>
      </c>
      <c r="H1398" s="342" t="n">
        <v>343</v>
      </c>
      <c r="I1398" s="292" t="n">
        <v>42369</v>
      </c>
      <c r="K1398" s="290" t="n">
        <v>343</v>
      </c>
      <c r="L1398" s="297" t="n">
        <v>29465966.15</v>
      </c>
      <c r="M1398" s="297" t="n">
        <v>7782323</v>
      </c>
      <c r="P1398" s="390" t="inlineStr">
        <is>
          <t>40-R2</t>
        </is>
      </c>
      <c r="R1398" s="356" t="n">
        <v>0</v>
      </c>
      <c r="S1398" s="295">
        <f>TRUE()</f>
        <v/>
      </c>
      <c r="W1398" s="296" t="n"/>
      <c r="X1398" s="297" t="n">
        <v>948685</v>
      </c>
      <c r="Y1398" s="323" t="n">
        <v>3.22</v>
      </c>
      <c r="Z1398" s="295">
        <f>TRUE()</f>
        <v/>
      </c>
      <c r="AA1398" s="290" t="inlineStr">
        <is>
          <t>PUC</t>
        </is>
      </c>
    </row>
    <row r="1399" ht="23.25" customFormat="1" customHeight="1" s="290">
      <c r="A1399" s="290" t="n">
        <v>70</v>
      </c>
      <c r="B1399" s="290" t="n">
        <v>140</v>
      </c>
      <c r="C1399" s="343" t="inlineStr">
        <is>
          <t>Idaho Power Company</t>
        </is>
      </c>
      <c r="D1399" s="343" t="inlineStr">
        <is>
          <t>ID</t>
        </is>
      </c>
      <c r="F1399" s="290" t="n">
        <v>48</v>
      </c>
      <c r="G1399" s="290" t="inlineStr">
        <is>
          <t>BENNETT MOUNTAIN</t>
        </is>
      </c>
      <c r="H1399" s="342" t="n">
        <v>344</v>
      </c>
      <c r="I1399" s="292" t="n">
        <v>42369</v>
      </c>
      <c r="K1399" s="290" t="n">
        <v>344</v>
      </c>
      <c r="L1399" s="297" t="n">
        <v>8139999.35</v>
      </c>
      <c r="M1399" s="297" t="n">
        <v>4740270</v>
      </c>
      <c r="P1399" s="390" t="inlineStr">
        <is>
          <t>50-S2</t>
        </is>
      </c>
      <c r="R1399" s="356" t="n">
        <v>0</v>
      </c>
      <c r="S1399" s="295">
        <f>TRUE()</f>
        <v/>
      </c>
      <c r="W1399" s="296" t="n"/>
      <c r="X1399" s="297" t="n">
        <v>140776</v>
      </c>
      <c r="Y1399" s="323" t="n">
        <v>1.73</v>
      </c>
      <c r="Z1399" s="295">
        <f>TRUE()</f>
        <v/>
      </c>
      <c r="AA1399" s="290" t="inlineStr">
        <is>
          <t>PUC</t>
        </is>
      </c>
    </row>
    <row r="1400" ht="15" customFormat="1" customHeight="1" s="290">
      <c r="A1400" s="290" t="n">
        <v>70</v>
      </c>
      <c r="B1400" s="290" t="n">
        <v>140</v>
      </c>
      <c r="C1400" s="343" t="inlineStr">
        <is>
          <t>Idaho Power Company</t>
        </is>
      </c>
      <c r="D1400" s="343" t="inlineStr">
        <is>
          <t>ID</t>
        </is>
      </c>
      <c r="F1400" s="290" t="n">
        <v>48</v>
      </c>
      <c r="G1400" s="290" t="inlineStr">
        <is>
          <t>BENNETT MOUNTAIN</t>
        </is>
      </c>
      <c r="H1400" s="342" t="n">
        <v>345</v>
      </c>
      <c r="I1400" s="292" t="n">
        <v>42369</v>
      </c>
      <c r="K1400" s="290" t="n">
        <v>345</v>
      </c>
      <c r="L1400" s="297" t="n">
        <v>11156584.49</v>
      </c>
      <c r="M1400" s="301" t="n">
        <v>2964322</v>
      </c>
      <c r="P1400" s="390" t="inlineStr">
        <is>
          <t>55-R2</t>
        </is>
      </c>
      <c r="R1400" s="356" t="n">
        <v>0</v>
      </c>
      <c r="S1400" s="295">
        <f>TRUE()</f>
        <v/>
      </c>
      <c r="W1400" s="296" t="n"/>
      <c r="X1400" s="297" t="n">
        <v>341601</v>
      </c>
      <c r="Y1400" s="323" t="n">
        <v>3.06</v>
      </c>
      <c r="Z1400" s="295">
        <f>TRUE()</f>
        <v/>
      </c>
      <c r="AA1400" s="290" t="inlineStr">
        <is>
          <t>PUC</t>
        </is>
      </c>
    </row>
    <row r="1401" ht="23.25" customFormat="1" customHeight="1" s="290">
      <c r="A1401" s="290" t="n">
        <v>70</v>
      </c>
      <c r="B1401" s="290" t="n">
        <v>140</v>
      </c>
      <c r="C1401" s="343" t="inlineStr">
        <is>
          <t>Idaho Power Company</t>
        </is>
      </c>
      <c r="D1401" s="343" t="inlineStr">
        <is>
          <t>ID</t>
        </is>
      </c>
      <c r="F1401" s="290" t="n">
        <v>48</v>
      </c>
      <c r="G1401" s="290" t="inlineStr">
        <is>
          <t>BENNETT MOUNTAIN</t>
        </is>
      </c>
      <c r="H1401" s="342" t="n">
        <v>346</v>
      </c>
      <c r="I1401" s="292" t="n">
        <v>42369</v>
      </c>
      <c r="K1401" s="344" t="n">
        <v>346</v>
      </c>
      <c r="L1401" s="297" t="n">
        <v>938055.58</v>
      </c>
      <c r="M1401" s="297" t="n">
        <v>239716</v>
      </c>
      <c r="P1401" s="352" t="inlineStr">
        <is>
          <t>35-R2.5</t>
        </is>
      </c>
      <c r="R1401" s="356" t="n">
        <v>0</v>
      </c>
      <c r="S1401" s="295">
        <f>TRUE()</f>
        <v/>
      </c>
      <c r="W1401" s="296" t="n"/>
      <c r="X1401" s="297" t="n">
        <v>31685</v>
      </c>
      <c r="Y1401" s="360" t="n">
        <v>3.38</v>
      </c>
      <c r="Z1401" s="295">
        <f>TRUE()</f>
        <v/>
      </c>
      <c r="AA1401" s="290" t="inlineStr">
        <is>
          <t>PUC</t>
        </is>
      </c>
    </row>
    <row r="1402" ht="21" customFormat="1" customHeight="1" s="290">
      <c r="A1402" s="290" t="n">
        <v>120</v>
      </c>
      <c r="B1402" s="290" t="n">
        <v>224</v>
      </c>
      <c r="C1402" s="278" t="inlineStr">
        <is>
          <t>Northern States Power Company (Minnesota)</t>
        </is>
      </c>
      <c r="D1402" s="290" t="inlineStr">
        <is>
          <t>MN</t>
        </is>
      </c>
      <c r="F1402" s="290" t="n">
        <v>74</v>
      </c>
      <c r="G1402" s="290">
        <f>K1402</f>
        <v/>
      </c>
      <c r="H1402" s="291" t="n">
        <v>311</v>
      </c>
      <c r="I1402" s="292" t="n">
        <v>43466</v>
      </c>
      <c r="J1402" s="292" t="n"/>
      <c r="K1402" s="290" t="inlineStr">
        <is>
          <t>Black Dog</t>
        </is>
      </c>
      <c r="L1402" s="293" t="inlineStr">
        <is>
          <t>-</t>
        </is>
      </c>
      <c r="M1402" s="293" t="n">
        <v>984055</v>
      </c>
      <c r="R1402" s="290" t="inlineStr">
        <is>
          <t>N/A</t>
        </is>
      </c>
      <c r="S1402" s="295">
        <f>TRUE()</f>
        <v/>
      </c>
      <c r="V1402" s="290" t="inlineStr">
        <is>
          <t>-</t>
        </is>
      </c>
      <c r="W1402" s="296" t="n"/>
      <c r="X1402" s="290" t="inlineStr">
        <is>
          <t>-</t>
        </is>
      </c>
      <c r="AA1402" s="290" t="inlineStr">
        <is>
          <t>PUC</t>
        </is>
      </c>
    </row>
    <row r="1403" ht="21" customFormat="1" customHeight="1" s="290">
      <c r="A1403" s="290" t="n">
        <v>120</v>
      </c>
      <c r="B1403" s="290" t="n">
        <v>224</v>
      </c>
      <c r="C1403" s="278" t="inlineStr">
        <is>
          <t>Northern States Power Company (Minnesota)</t>
        </is>
      </c>
      <c r="D1403" s="290" t="inlineStr">
        <is>
          <t>MN</t>
        </is>
      </c>
      <c r="F1403" s="290" t="n">
        <v>74</v>
      </c>
      <c r="G1403" s="290">
        <f>K1403</f>
        <v/>
      </c>
      <c r="H1403" s="291" t="n">
        <v>312</v>
      </c>
      <c r="I1403" s="292" t="n">
        <v>43466</v>
      </c>
      <c r="J1403" s="292" t="n"/>
      <c r="K1403" s="290" t="inlineStr">
        <is>
          <t>Black Dog</t>
        </is>
      </c>
      <c r="L1403" s="293" t="n">
        <v>109036</v>
      </c>
      <c r="M1403" s="293" t="n">
        <v>-24887</v>
      </c>
      <c r="R1403" s="290" t="inlineStr">
        <is>
          <t>N/A $</t>
        </is>
      </c>
      <c r="S1403" s="295">
        <f>TRUE()</f>
        <v/>
      </c>
      <c r="V1403" s="290" t="inlineStr">
        <is>
          <t>-</t>
        </is>
      </c>
      <c r="W1403" s="296" t="n"/>
      <c r="X1403" s="290" t="inlineStr">
        <is>
          <t>-</t>
        </is>
      </c>
      <c r="AA1403" s="290" t="inlineStr">
        <is>
          <t>PUC</t>
        </is>
      </c>
    </row>
    <row r="1404" ht="21" customFormat="1" customHeight="1" s="290">
      <c r="A1404" s="290" t="n">
        <v>120</v>
      </c>
      <c r="B1404" s="290" t="n">
        <v>224</v>
      </c>
      <c r="C1404" s="278" t="inlineStr">
        <is>
          <t>Northern States Power Company (Minnesota)</t>
        </is>
      </c>
      <c r="D1404" s="290" t="inlineStr">
        <is>
          <t>MN</t>
        </is>
      </c>
      <c r="F1404" s="290" t="n">
        <v>74</v>
      </c>
      <c r="G1404" s="290">
        <f>K1404</f>
        <v/>
      </c>
      <c r="H1404" s="291" t="n">
        <v>314</v>
      </c>
      <c r="I1404" s="292" t="n">
        <v>43466</v>
      </c>
      <c r="J1404" s="292" t="n"/>
      <c r="K1404" s="290" t="inlineStr">
        <is>
          <t>Black Dog</t>
        </is>
      </c>
      <c r="L1404" s="293" t="n">
        <v>37165</v>
      </c>
      <c r="M1404" s="293" t="inlineStr">
        <is>
          <t>-</t>
        </is>
      </c>
      <c r="R1404" s="290" t="inlineStr">
        <is>
          <t>N/A $</t>
        </is>
      </c>
      <c r="S1404" s="295">
        <f>TRUE()</f>
        <v/>
      </c>
      <c r="V1404" s="290" t="inlineStr">
        <is>
          <t>-</t>
        </is>
      </c>
      <c r="W1404" s="296" t="n"/>
      <c r="X1404" s="290" t="inlineStr">
        <is>
          <t>-</t>
        </is>
      </c>
      <c r="AA1404" s="290" t="inlineStr">
        <is>
          <t>PUC</t>
        </is>
      </c>
    </row>
    <row r="1405" ht="21" customFormat="1" customHeight="1" s="290">
      <c r="A1405" s="290" t="n">
        <v>120</v>
      </c>
      <c r="B1405" s="290" t="n">
        <v>224</v>
      </c>
      <c r="C1405" s="278" t="inlineStr">
        <is>
          <t>Northern States Power Company (Minnesota)</t>
        </is>
      </c>
      <c r="D1405" s="290" t="inlineStr">
        <is>
          <t>MN</t>
        </is>
      </c>
      <c r="F1405" s="290" t="n">
        <v>74</v>
      </c>
      <c r="G1405" s="290">
        <f>K1405</f>
        <v/>
      </c>
      <c r="H1405" s="291" t="n">
        <v>315</v>
      </c>
      <c r="I1405" s="292" t="n">
        <v>43466</v>
      </c>
      <c r="J1405" s="292" t="n"/>
      <c r="K1405" s="290" t="inlineStr">
        <is>
          <t>Black Dog</t>
        </is>
      </c>
      <c r="L1405" s="293" t="inlineStr">
        <is>
          <t>-</t>
        </is>
      </c>
      <c r="M1405" s="293" t="n">
        <v>17497342</v>
      </c>
      <c r="O1405" s="293" t="n"/>
      <c r="R1405" s="290" t="n">
        <v>-8.199999999999999</v>
      </c>
      <c r="S1405" s="295">
        <f>TRUE()</f>
        <v/>
      </c>
      <c r="V1405" s="290" t="n">
        <v>18.5</v>
      </c>
      <c r="W1405" s="296" t="n"/>
      <c r="X1405" s="293" t="n">
        <v>1845689</v>
      </c>
      <c r="AA1405" s="290" t="inlineStr">
        <is>
          <t>PUC</t>
        </is>
      </c>
    </row>
    <row r="1406" ht="21" customFormat="1" customHeight="1" s="290">
      <c r="A1406" s="290" t="n">
        <v>120</v>
      </c>
      <c r="B1406" s="290" t="n">
        <v>224</v>
      </c>
      <c r="C1406" s="278" t="inlineStr">
        <is>
          <t>Northern States Power Company (Minnesota)</t>
        </is>
      </c>
      <c r="D1406" s="290" t="inlineStr">
        <is>
          <t>MN</t>
        </is>
      </c>
      <c r="F1406" s="290" t="n">
        <v>74</v>
      </c>
      <c r="G1406" s="290">
        <f>K1406</f>
        <v/>
      </c>
      <c r="H1406" s="291" t="n">
        <v>316</v>
      </c>
      <c r="I1406" s="292" t="n">
        <v>43466</v>
      </c>
      <c r="J1406" s="292" t="n"/>
      <c r="K1406" s="290" t="inlineStr">
        <is>
          <t>Black Dog</t>
        </is>
      </c>
      <c r="L1406" s="304" t="inlineStr">
        <is>
          <t>-</t>
        </is>
      </c>
      <c r="M1406" s="304" t="n">
        <v>121150</v>
      </c>
      <c r="P1406" s="305" t="n"/>
      <c r="Q1406" s="305" t="n"/>
      <c r="R1406" s="305" t="inlineStr">
        <is>
          <t>N/A</t>
        </is>
      </c>
      <c r="S1406" s="295">
        <f>TRUE()</f>
        <v/>
      </c>
      <c r="V1406" s="305" t="inlineStr">
        <is>
          <t>-</t>
        </is>
      </c>
      <c r="W1406" s="296" t="n"/>
      <c r="X1406" s="290" t="inlineStr">
        <is>
          <t>-</t>
        </is>
      </c>
      <c r="Y1406" s="305" t="n"/>
      <c r="AA1406" s="290" t="inlineStr">
        <is>
          <t>PUC</t>
        </is>
      </c>
    </row>
    <row r="1407" ht="15" customFormat="1" customHeight="1" s="290">
      <c r="A1407" s="290" t="n">
        <v>120</v>
      </c>
      <c r="B1407" s="290" t="n">
        <v>224</v>
      </c>
      <c r="C1407" s="278" t="inlineStr">
        <is>
          <t>Northern States Power Company (Minnesota)</t>
        </is>
      </c>
      <c r="D1407" s="290" t="inlineStr">
        <is>
          <t>MN</t>
        </is>
      </c>
      <c r="G1407" s="290">
        <f>K1407</f>
        <v/>
      </c>
      <c r="H1407" s="291" t="n"/>
      <c r="I1407" s="292" t="n">
        <v>43466</v>
      </c>
      <c r="J1407" s="292" t="n"/>
      <c r="K1407" s="290" t="inlineStr">
        <is>
          <t>Black Dog Remediation</t>
        </is>
      </c>
      <c r="L1407" s="293" t="n">
        <v>33150000</v>
      </c>
      <c r="M1407" s="293" t="n">
        <v>13278414</v>
      </c>
      <c r="O1407" s="293" t="n"/>
      <c r="P1407" s="305" t="n"/>
      <c r="Q1407" s="305" t="n"/>
      <c r="S1407" s="295">
        <f>TRUE()</f>
        <v/>
      </c>
      <c r="V1407" s="305" t="n">
        <v>9</v>
      </c>
      <c r="W1407" s="296" t="n"/>
      <c r="X1407" s="293" t="n">
        <v>2207954</v>
      </c>
      <c r="AA1407" s="290" t="inlineStr">
        <is>
          <t>PUC</t>
        </is>
      </c>
    </row>
    <row r="1408" ht="21" customFormat="1" customHeight="1" s="290">
      <c r="A1408" s="290" t="n">
        <v>120</v>
      </c>
      <c r="B1408" s="290" t="n">
        <v>224</v>
      </c>
      <c r="C1408" s="278" t="inlineStr">
        <is>
          <t>Northern States Power Company (Minnesota)</t>
        </is>
      </c>
      <c r="D1408" s="290" t="inlineStr">
        <is>
          <t>MN</t>
        </is>
      </c>
      <c r="F1408" s="290" t="n">
        <v>18</v>
      </c>
      <c r="G1408" s="290">
        <f>K1408</f>
        <v/>
      </c>
      <c r="H1408" s="291" t="n">
        <v>341</v>
      </c>
      <c r="I1408" s="292" t="n">
        <v>43466</v>
      </c>
      <c r="J1408" s="292" t="n"/>
      <c r="K1408" s="290" t="inlineStr">
        <is>
          <t>Black Dog Unit 5</t>
        </is>
      </c>
      <c r="L1408" s="293" t="n">
        <v>41374519</v>
      </c>
      <c r="M1408" s="293" t="n">
        <v>26878505</v>
      </c>
      <c r="O1408" s="293" t="n"/>
      <c r="P1408" s="305" t="n"/>
      <c r="R1408" s="290" t="n">
        <v>-11.4</v>
      </c>
      <c r="S1408" s="295">
        <f>TRUE()</f>
        <v/>
      </c>
      <c r="T1408" s="293" t="n"/>
      <c r="V1408" s="290" t="n">
        <v>39.3</v>
      </c>
      <c r="W1408" s="296" t="n"/>
      <c r="X1408" s="293" t="n">
        <v>488873</v>
      </c>
      <c r="AA1408" s="290" t="inlineStr">
        <is>
          <t>PUC</t>
        </is>
      </c>
    </row>
    <row r="1409" ht="21" customFormat="1" customHeight="1" s="290">
      <c r="A1409" s="290" t="n">
        <v>120</v>
      </c>
      <c r="B1409" s="290" t="n">
        <v>224</v>
      </c>
      <c r="C1409" s="278" t="inlineStr">
        <is>
          <t>Northern States Power Company (Minnesota)</t>
        </is>
      </c>
      <c r="D1409" s="290" t="inlineStr">
        <is>
          <t>MN</t>
        </is>
      </c>
      <c r="F1409" s="290" t="n">
        <v>74</v>
      </c>
      <c r="G1409" s="290">
        <f>K1409</f>
        <v/>
      </c>
      <c r="H1409" s="291" t="n">
        <v>342</v>
      </c>
      <c r="I1409" s="292" t="n">
        <v>43466</v>
      </c>
      <c r="J1409" s="292" t="n"/>
      <c r="K1409" s="290" t="inlineStr">
        <is>
          <t>Black Dog Unit 5</t>
        </is>
      </c>
      <c r="L1409" s="304" t="n">
        <v>13190620</v>
      </c>
      <c r="M1409" s="304" t="n">
        <v>9873966</v>
      </c>
      <c r="O1409" s="293" t="n"/>
      <c r="P1409" s="305" t="n"/>
      <c r="R1409" s="290" t="n">
        <v>-11.4</v>
      </c>
      <c r="S1409" s="295">
        <f>TRUE()</f>
        <v/>
      </c>
      <c r="V1409" s="290" t="n">
        <v>13</v>
      </c>
      <c r="W1409" s="296" t="n"/>
      <c r="X1409" s="293" t="n">
        <v>370799</v>
      </c>
      <c r="AA1409" s="290" t="inlineStr">
        <is>
          <t>PUC</t>
        </is>
      </c>
    </row>
    <row r="1410" ht="21" customFormat="1" customHeight="1" s="290">
      <c r="A1410" s="290" t="n">
        <v>120</v>
      </c>
      <c r="B1410" s="290" t="n">
        <v>224</v>
      </c>
      <c r="C1410" s="278" t="inlineStr">
        <is>
          <t>Northern States Power Company (Minnesota)</t>
        </is>
      </c>
      <c r="D1410" s="290" t="inlineStr">
        <is>
          <t>MN</t>
        </is>
      </c>
      <c r="F1410" s="290" t="n">
        <v>74</v>
      </c>
      <c r="G1410" s="290">
        <f>K1410</f>
        <v/>
      </c>
      <c r="H1410" s="291" t="n">
        <v>343</v>
      </c>
      <c r="I1410" s="292" t="n">
        <v>43466</v>
      </c>
      <c r="J1410" s="292" t="n"/>
      <c r="K1410" s="290" t="inlineStr">
        <is>
          <t>Black Dog Unit 5</t>
        </is>
      </c>
      <c r="L1410" s="293" t="n">
        <v>22890861</v>
      </c>
      <c r="M1410" s="293" t="n">
        <v>11990762</v>
      </c>
      <c r="O1410" s="293" t="n"/>
      <c r="R1410" s="290" t="n">
        <v>-11.4</v>
      </c>
      <c r="S1410" s="295">
        <f>TRUE()</f>
        <v/>
      </c>
      <c r="V1410" s="290" t="n">
        <v>13</v>
      </c>
      <c r="W1410" s="296" t="n"/>
      <c r="X1410" s="293" t="n">
        <v>1039204</v>
      </c>
      <c r="AA1410" s="290" t="inlineStr">
        <is>
          <t>PUC</t>
        </is>
      </c>
    </row>
    <row r="1411" ht="21" customFormat="1" customHeight="1" s="290">
      <c r="A1411" s="290" t="n">
        <v>120</v>
      </c>
      <c r="B1411" s="290" t="n">
        <v>224</v>
      </c>
      <c r="C1411" s="278" t="inlineStr">
        <is>
          <t>Northern States Power Company (Minnesota)</t>
        </is>
      </c>
      <c r="D1411" s="290" t="inlineStr">
        <is>
          <t>MN</t>
        </is>
      </c>
      <c r="F1411" s="290" t="n">
        <v>74</v>
      </c>
      <c r="G1411" s="290">
        <f>K1411</f>
        <v/>
      </c>
      <c r="H1411" s="291" t="n">
        <v>344</v>
      </c>
      <c r="I1411" s="292" t="n">
        <v>43466</v>
      </c>
      <c r="J1411" s="292" t="n"/>
      <c r="K1411" s="290" t="inlineStr">
        <is>
          <t>Black Dog Unit 5</t>
        </is>
      </c>
      <c r="L1411" s="293" t="n">
        <v>131952098</v>
      </c>
      <c r="M1411" s="293" t="n">
        <v>51092402</v>
      </c>
      <c r="O1411" s="293" t="n"/>
      <c r="R1411" s="305" t="n">
        <v>-11.4</v>
      </c>
      <c r="S1411" s="295">
        <f>TRUE()</f>
        <v/>
      </c>
      <c r="V1411" s="290" t="n">
        <v>13</v>
      </c>
      <c r="W1411" s="296" t="n"/>
      <c r="X1411" s="293" t="n">
        <v>7377095</v>
      </c>
      <c r="Y1411" s="305" t="n"/>
      <c r="AA1411" s="290" t="inlineStr">
        <is>
          <t>PUC</t>
        </is>
      </c>
    </row>
    <row r="1412" ht="21" customFormat="1" customHeight="1" s="290">
      <c r="A1412" s="290" t="n">
        <v>120</v>
      </c>
      <c r="B1412" s="290" t="n">
        <v>224</v>
      </c>
      <c r="C1412" s="278" t="inlineStr">
        <is>
          <t>Northern States Power Company (Minnesota)</t>
        </is>
      </c>
      <c r="D1412" s="290" t="inlineStr">
        <is>
          <t>MN</t>
        </is>
      </c>
      <c r="F1412" s="290" t="n">
        <v>74</v>
      </c>
      <c r="G1412" s="290">
        <f>K1412</f>
        <v/>
      </c>
      <c r="H1412" s="291" t="n">
        <v>345</v>
      </c>
      <c r="I1412" s="292" t="n">
        <v>43466</v>
      </c>
      <c r="J1412" s="292" t="n"/>
      <c r="K1412" s="290" t="inlineStr">
        <is>
          <t>Black Dog Unit 5</t>
        </is>
      </c>
      <c r="L1412" s="293" t="n">
        <v>28632964</v>
      </c>
      <c r="M1412" s="293" t="n">
        <v>18785193</v>
      </c>
      <c r="O1412" s="293" t="n"/>
      <c r="R1412" s="290" t="n">
        <v>-11.4</v>
      </c>
      <c r="S1412" s="295">
        <f>TRUE()</f>
        <v/>
      </c>
      <c r="V1412" s="290" t="n">
        <v>13</v>
      </c>
      <c r="W1412" s="296" t="n"/>
      <c r="X1412" s="293" t="n">
        <v>1008610</v>
      </c>
      <c r="AA1412" s="290" t="inlineStr">
        <is>
          <t>PUC</t>
        </is>
      </c>
    </row>
    <row r="1413" ht="21" customFormat="1" customHeight="1" s="290">
      <c r="A1413" s="290" t="n">
        <v>120</v>
      </c>
      <c r="B1413" s="290" t="n">
        <v>224</v>
      </c>
      <c r="C1413" s="278" t="inlineStr">
        <is>
          <t>Northern States Power Company (Minnesota)</t>
        </is>
      </c>
      <c r="D1413" s="290" t="inlineStr">
        <is>
          <t>MN</t>
        </is>
      </c>
      <c r="F1413" s="290" t="n">
        <v>74</v>
      </c>
      <c r="G1413" s="290">
        <f>K1413</f>
        <v/>
      </c>
      <c r="H1413" s="291" t="n">
        <v>346</v>
      </c>
      <c r="I1413" s="292" t="n">
        <v>43466</v>
      </c>
      <c r="J1413" s="292" t="n"/>
      <c r="K1413" s="290" t="inlineStr">
        <is>
          <t>Black Dog Unit 5</t>
        </is>
      </c>
      <c r="L1413" s="293" t="n">
        <v>5520227</v>
      </c>
      <c r="M1413" s="293" t="n">
        <v>5520691</v>
      </c>
      <c r="O1413" s="293" t="n"/>
      <c r="R1413" s="290" t="n">
        <v>-11.4</v>
      </c>
      <c r="S1413" s="295">
        <f>TRUE()</f>
        <v/>
      </c>
      <c r="V1413" s="290" t="n">
        <v>13</v>
      </c>
      <c r="W1413" s="296" t="n"/>
      <c r="X1413" s="293" t="n">
        <v>48372</v>
      </c>
      <c r="AA1413" s="290" t="inlineStr">
        <is>
          <t>PUC</t>
        </is>
      </c>
    </row>
    <row r="1414" ht="15" customFormat="1" customHeight="1" s="290">
      <c r="A1414" s="290" t="n">
        <v>120</v>
      </c>
      <c r="B1414" s="290" t="n">
        <v>224</v>
      </c>
      <c r="C1414" s="278" t="inlineStr">
        <is>
          <t>Northern States Power Company (Minnesota)</t>
        </is>
      </c>
      <c r="D1414" s="290" t="inlineStr">
        <is>
          <t>MN</t>
        </is>
      </c>
      <c r="F1414" s="290" t="n">
        <v>74</v>
      </c>
      <c r="G1414" s="290">
        <f>K1414</f>
        <v/>
      </c>
      <c r="H1414" s="291" t="n">
        <v>341</v>
      </c>
      <c r="I1414" s="292" t="n">
        <v>43466</v>
      </c>
      <c r="J1414" s="292" t="n"/>
      <c r="K1414" s="290" t="inlineStr">
        <is>
          <t>Black Dog Unit 6**</t>
        </is>
      </c>
      <c r="L1414" s="304" t="n">
        <v>13806954</v>
      </c>
      <c r="M1414" s="304" t="n">
        <v>4617789</v>
      </c>
      <c r="O1414" s="293" t="n"/>
      <c r="R1414" s="290" t="n">
        <v>-5</v>
      </c>
      <c r="S1414" s="295">
        <f>TRUE()</f>
        <v/>
      </c>
      <c r="V1414" s="290" t="n">
        <v>39.3</v>
      </c>
      <c r="W1414" s="296" t="n"/>
      <c r="X1414" s="293" t="n">
        <v>251387</v>
      </c>
      <c r="AA1414" s="290" t="inlineStr">
        <is>
          <t>PUC</t>
        </is>
      </c>
    </row>
    <row r="1415" ht="21" customFormat="1" customHeight="1" s="290">
      <c r="A1415" s="290" t="n">
        <v>120</v>
      </c>
      <c r="B1415" s="290" t="n">
        <v>224</v>
      </c>
      <c r="C1415" s="278" t="inlineStr">
        <is>
          <t>Northern States Power Company (Minnesota)</t>
        </is>
      </c>
      <c r="D1415" s="290" t="inlineStr">
        <is>
          <t>MN</t>
        </is>
      </c>
      <c r="F1415" s="290" t="n">
        <v>74</v>
      </c>
      <c r="G1415" s="290">
        <f>K1415</f>
        <v/>
      </c>
      <c r="H1415" s="291" t="n">
        <v>342</v>
      </c>
      <c r="I1415" s="292" t="n">
        <v>43466</v>
      </c>
      <c r="J1415" s="292" t="n"/>
      <c r="K1415" s="290" t="inlineStr">
        <is>
          <t>Black Dog Unit 6**</t>
        </is>
      </c>
      <c r="L1415" s="293" t="n">
        <v>9512175</v>
      </c>
      <c r="M1415" s="293" t="n">
        <v>198629</v>
      </c>
      <c r="O1415" s="293" t="n"/>
      <c r="R1415" s="290" t="n">
        <v>-5</v>
      </c>
      <c r="S1415" s="295">
        <f>TRUE()</f>
        <v/>
      </c>
      <c r="V1415" s="290" t="n">
        <v>39.3</v>
      </c>
      <c r="W1415" s="296" t="n"/>
      <c r="X1415" s="293" t="n">
        <v>249088</v>
      </c>
      <c r="AA1415" s="290" t="inlineStr">
        <is>
          <t>PUC</t>
        </is>
      </c>
    </row>
    <row r="1416" ht="25.5" customFormat="1" customHeight="1" s="290">
      <c r="A1416" s="290" t="n">
        <v>120</v>
      </c>
      <c r="B1416" s="290" t="n">
        <v>224</v>
      </c>
      <c r="C1416" s="278" t="inlineStr">
        <is>
          <t>Northern States Power Company (Minnesota)</t>
        </is>
      </c>
      <c r="D1416" s="290" t="inlineStr">
        <is>
          <t>MN</t>
        </is>
      </c>
      <c r="F1416" s="290" t="n">
        <v>74</v>
      </c>
      <c r="G1416" s="290">
        <f>K1416</f>
        <v/>
      </c>
      <c r="H1416" s="291" t="n">
        <v>343</v>
      </c>
      <c r="I1416" s="292" t="n">
        <v>43466</v>
      </c>
      <c r="J1416" s="292" t="n"/>
      <c r="K1416" s="290" t="inlineStr">
        <is>
          <t>Black Dog Unit 6**</t>
        </is>
      </c>
      <c r="L1416" s="293" t="inlineStr">
        <is>
          <t>-</t>
        </is>
      </c>
      <c r="M1416" s="293" t="inlineStr">
        <is>
          <t>-</t>
        </is>
      </c>
      <c r="R1416" s="305" t="n">
        <v>-5</v>
      </c>
      <c r="S1416" s="295">
        <f>TRUE()</f>
        <v/>
      </c>
      <c r="V1416" s="290" t="n">
        <v>39.3</v>
      </c>
      <c r="W1416" s="296" t="n"/>
      <c r="X1416" s="290" t="inlineStr">
        <is>
          <t>-</t>
        </is>
      </c>
      <c r="Y1416" s="305" t="n"/>
      <c r="AA1416" s="290" t="inlineStr">
        <is>
          <t>PUC</t>
        </is>
      </c>
    </row>
    <row r="1417" ht="21" customFormat="1" customHeight="1" s="290">
      <c r="A1417" s="290" t="n">
        <v>120</v>
      </c>
      <c r="B1417" s="290" t="n">
        <v>224</v>
      </c>
      <c r="C1417" s="278" t="inlineStr">
        <is>
          <t>Northern States Power Company (Minnesota)</t>
        </is>
      </c>
      <c r="D1417" s="290" t="inlineStr">
        <is>
          <t>MN</t>
        </is>
      </c>
      <c r="F1417" s="290" t="n">
        <v>74</v>
      </c>
      <c r="G1417" s="290">
        <f>K1417</f>
        <v/>
      </c>
      <c r="H1417" s="291" t="n">
        <v>344</v>
      </c>
      <c r="I1417" s="292" t="n">
        <v>43466</v>
      </c>
      <c r="J1417" s="292" t="n"/>
      <c r="K1417" s="290" t="inlineStr">
        <is>
          <t>Black Dog Unit 6**</t>
        </is>
      </c>
      <c r="L1417" s="293" t="n">
        <v>62269744</v>
      </c>
      <c r="M1417" s="293" t="n">
        <v>2247911</v>
      </c>
      <c r="O1417" s="293" t="n"/>
      <c r="R1417" s="290" t="n">
        <v>-5</v>
      </c>
      <c r="S1417" s="295">
        <f>TRUE()</f>
        <v/>
      </c>
      <c r="V1417" s="290" t="n">
        <v>39.3</v>
      </c>
      <c r="W1417" s="296" t="n"/>
      <c r="X1417" s="293" t="n">
        <v>1606497</v>
      </c>
      <c r="AA1417" s="290" t="inlineStr">
        <is>
          <t>PUC</t>
        </is>
      </c>
    </row>
    <row r="1418" ht="15" customFormat="1" customHeight="1" s="290">
      <c r="A1418" s="290" t="n">
        <v>120</v>
      </c>
      <c r="B1418" s="290" t="n">
        <v>224</v>
      </c>
      <c r="C1418" s="278" t="inlineStr">
        <is>
          <t>Northern States Power Company (Minnesota)</t>
        </is>
      </c>
      <c r="D1418" s="290" t="inlineStr">
        <is>
          <t>MN</t>
        </is>
      </c>
      <c r="F1418" s="290" t="n">
        <v>74</v>
      </c>
      <c r="G1418" s="290">
        <f>K1418</f>
        <v/>
      </c>
      <c r="H1418" s="291" t="n">
        <v>345</v>
      </c>
      <c r="I1418" s="292" t="n">
        <v>43466</v>
      </c>
      <c r="J1418" s="292" t="n"/>
      <c r="K1418" s="290" t="inlineStr">
        <is>
          <t>Black Dog Unit 6**</t>
        </is>
      </c>
      <c r="L1418" s="293" t="n">
        <v>11256563</v>
      </c>
      <c r="M1418" s="293" t="n">
        <v>539786</v>
      </c>
      <c r="O1418" s="293" t="n"/>
      <c r="R1418" s="290" t="n">
        <v>-5</v>
      </c>
      <c r="S1418" s="295">
        <f>TRUE()</f>
        <v/>
      </c>
      <c r="V1418" s="290" t="n">
        <v>39.3</v>
      </c>
      <c r="W1418" s="296" t="n"/>
      <c r="X1418" s="293" t="n">
        <v>287013</v>
      </c>
      <c r="AA1418" s="290" t="inlineStr">
        <is>
          <t>PUC</t>
        </is>
      </c>
    </row>
    <row r="1419" ht="21" customFormat="1" customHeight="1" s="290">
      <c r="A1419" s="290" t="n">
        <v>120</v>
      </c>
      <c r="B1419" s="290" t="n">
        <v>224</v>
      </c>
      <c r="C1419" s="278" t="inlineStr">
        <is>
          <t>Northern States Power Company (Minnesota)</t>
        </is>
      </c>
      <c r="D1419" s="290" t="inlineStr">
        <is>
          <t>MN</t>
        </is>
      </c>
      <c r="F1419" s="290" t="n">
        <v>74</v>
      </c>
      <c r="G1419" s="290">
        <f>K1419</f>
        <v/>
      </c>
      <c r="H1419" s="291" t="n">
        <v>346</v>
      </c>
      <c r="I1419" s="292" t="n">
        <v>43466</v>
      </c>
      <c r="J1419" s="292" t="n"/>
      <c r="K1419" s="290" t="inlineStr">
        <is>
          <t>Black Dog Unit 6**</t>
        </is>
      </c>
      <c r="L1419" s="293" t="n">
        <v>5662089</v>
      </c>
      <c r="M1419" s="293" t="n">
        <v>3722781</v>
      </c>
      <c r="O1419" s="293" t="n"/>
      <c r="R1419" s="290" t="n">
        <v>-5</v>
      </c>
      <c r="S1419" s="295">
        <f>TRUE()</f>
        <v/>
      </c>
      <c r="V1419" s="290" t="n">
        <v>39.3</v>
      </c>
      <c r="W1419" s="296" t="n"/>
      <c r="X1419" s="293" t="n">
        <v>56550</v>
      </c>
      <c r="AA1419" s="290" t="inlineStr">
        <is>
          <t>PUC</t>
        </is>
      </c>
    </row>
    <row r="1420" ht="23.25" customFormat="1" customHeight="1" s="290">
      <c r="A1420" s="290" t="n">
        <v>122</v>
      </c>
      <c r="B1420" s="290" t="n">
        <v>226</v>
      </c>
      <c r="C1420" s="278" t="inlineStr">
        <is>
          <t>NorthWestern Corporation</t>
        </is>
      </c>
      <c r="D1420" s="290" t="inlineStr">
        <is>
          <t>MT</t>
        </is>
      </c>
      <c r="F1420" s="290" t="n">
        <v>962</v>
      </c>
      <c r="G1420" s="290" t="inlineStr">
        <is>
          <t>Black Eagle</t>
        </is>
      </c>
      <c r="H1420" s="291" t="inlineStr">
        <is>
          <t>330.00</t>
        </is>
      </c>
      <c r="I1420" s="292" t="n">
        <v>43100</v>
      </c>
      <c r="K1420" s="391" t="inlineStr">
        <is>
          <t>330.00    Land and Land Rights</t>
        </is>
      </c>
      <c r="L1420" s="324" t="n"/>
      <c r="M1420" s="392" t="n"/>
      <c r="R1420" s="350" t="n"/>
      <c r="S1420" s="295">
        <f>FALSE()</f>
        <v/>
      </c>
      <c r="W1420" s="296" t="n"/>
      <c r="Y1420" s="350" t="n"/>
      <c r="Z1420" s="295">
        <f>FALSE()</f>
        <v/>
      </c>
      <c r="AA1420" s="290" t="inlineStr">
        <is>
          <t>PUC</t>
        </is>
      </c>
    </row>
    <row r="1421" ht="15" customFormat="1" customHeight="1" s="290">
      <c r="A1421" s="290" t="n">
        <v>122</v>
      </c>
      <c r="B1421" s="290" t="n">
        <v>226</v>
      </c>
      <c r="C1421" s="278" t="inlineStr">
        <is>
          <t>NorthWestern Corporation</t>
        </is>
      </c>
      <c r="D1421" s="290" t="inlineStr">
        <is>
          <t>MT</t>
        </is>
      </c>
      <c r="F1421" s="290" t="n">
        <v>962</v>
      </c>
      <c r="G1421" s="290" t="inlineStr">
        <is>
          <t>Black Eagle</t>
        </is>
      </c>
      <c r="H1421" s="291" t="inlineStr">
        <is>
          <t>331.10</t>
        </is>
      </c>
      <c r="I1421" s="292" t="n">
        <v>43100</v>
      </c>
      <c r="K1421" s="391" t="inlineStr">
        <is>
          <t>331.10    Structures and Improvements</t>
        </is>
      </c>
      <c r="L1421" s="393" t="n">
        <v>461290</v>
      </c>
      <c r="M1421" s="393" t="n">
        <v>187466</v>
      </c>
      <c r="Q1421" s="377" t="n">
        <v>60.12</v>
      </c>
      <c r="R1421" s="378" t="n">
        <v>0.0001</v>
      </c>
      <c r="S1421" s="295">
        <f>FALSE()</f>
        <v/>
      </c>
      <c r="V1421" s="380" t="n">
        <v>43.67</v>
      </c>
      <c r="W1421" s="296" t="n"/>
      <c r="Y1421" s="394" t="n">
        <v>0.0136</v>
      </c>
      <c r="Z1421" s="295">
        <f>FALSE()</f>
        <v/>
      </c>
      <c r="AA1421" s="290" t="inlineStr">
        <is>
          <t>PUC</t>
        </is>
      </c>
    </row>
    <row r="1422" ht="23.25" customFormat="1" customHeight="1" s="290">
      <c r="A1422" s="290" t="n">
        <v>122</v>
      </c>
      <c r="B1422" s="290" t="n">
        <v>226</v>
      </c>
      <c r="C1422" s="278" t="inlineStr">
        <is>
          <t>NorthWestern Corporation</t>
        </is>
      </c>
      <c r="D1422" s="290" t="inlineStr">
        <is>
          <t>MT</t>
        </is>
      </c>
      <c r="F1422" s="290" t="n">
        <v>962</v>
      </c>
      <c r="G1422" s="290" t="inlineStr">
        <is>
          <t>Black Eagle</t>
        </is>
      </c>
      <c r="H1422" s="291" t="inlineStr">
        <is>
          <t>332.10</t>
        </is>
      </c>
      <c r="I1422" s="292" t="n">
        <v>43100</v>
      </c>
      <c r="K1422" s="391" t="inlineStr">
        <is>
          <t>332.10    Reservoirs, Dams and Waterways</t>
        </is>
      </c>
      <c r="L1422" s="393" t="n">
        <v>3372715</v>
      </c>
      <c r="M1422" s="395" t="n">
        <v>1198478</v>
      </c>
      <c r="Q1422" s="380" t="n">
        <v>57.43</v>
      </c>
      <c r="R1422" s="381" t="n">
        <v>0.0001</v>
      </c>
      <c r="S1422" s="295">
        <f>FALSE()</f>
        <v/>
      </c>
      <c r="V1422" s="380" t="n">
        <v>43.69</v>
      </c>
      <c r="W1422" s="296" t="n"/>
      <c r="Y1422" s="396" t="n">
        <v>0.0148</v>
      </c>
      <c r="Z1422" s="295">
        <f>FALSE()</f>
        <v/>
      </c>
      <c r="AA1422" s="290" t="inlineStr">
        <is>
          <t>PUC</t>
        </is>
      </c>
    </row>
    <row r="1423" ht="15" customFormat="1" customHeight="1" s="290">
      <c r="A1423" s="290" t="n">
        <v>122</v>
      </c>
      <c r="B1423" s="290" t="n">
        <v>226</v>
      </c>
      <c r="C1423" s="278" t="inlineStr">
        <is>
          <t>NorthWestern Corporation</t>
        </is>
      </c>
      <c r="D1423" s="290" t="inlineStr">
        <is>
          <t>MT</t>
        </is>
      </c>
      <c r="F1423" s="290" t="n">
        <v>962</v>
      </c>
      <c r="G1423" s="290" t="inlineStr">
        <is>
          <t>Black Eagle</t>
        </is>
      </c>
      <c r="H1423" s="291" t="inlineStr">
        <is>
          <t>333.00</t>
        </is>
      </c>
      <c r="I1423" s="292" t="n">
        <v>43100</v>
      </c>
      <c r="K1423" s="391" t="inlineStr">
        <is>
          <t>333.00    Water Wheels, Turbines and Generator:</t>
        </is>
      </c>
      <c r="L1423" s="393" t="n">
        <v>1579786</v>
      </c>
      <c r="M1423" s="393" t="n">
        <v>493697</v>
      </c>
      <c r="Q1423" s="377" t="n">
        <v>55.51</v>
      </c>
      <c r="R1423" s="378" t="n">
        <v>0.0002</v>
      </c>
      <c r="S1423" s="295">
        <f>FALSE()</f>
        <v/>
      </c>
      <c r="V1423" s="377" t="n">
        <v>43.7</v>
      </c>
      <c r="W1423" s="296" t="n"/>
      <c r="Y1423" s="394" t="n">
        <v>0.0157</v>
      </c>
      <c r="Z1423" s="295">
        <f>FALSE()</f>
        <v/>
      </c>
      <c r="AA1423" s="290" t="inlineStr">
        <is>
          <t>PUC</t>
        </is>
      </c>
    </row>
    <row r="1424" ht="15" customFormat="1" customHeight="1" s="290">
      <c r="A1424" s="290" t="n">
        <v>122</v>
      </c>
      <c r="B1424" s="290" t="n">
        <v>226</v>
      </c>
      <c r="C1424" s="278" t="inlineStr">
        <is>
          <t>NorthWestern Corporation</t>
        </is>
      </c>
      <c r="D1424" s="290" t="inlineStr">
        <is>
          <t>MT</t>
        </is>
      </c>
      <c r="F1424" s="290" t="n">
        <v>962</v>
      </c>
      <c r="G1424" s="290" t="inlineStr">
        <is>
          <t>Black Eagle</t>
        </is>
      </c>
      <c r="H1424" s="291" t="inlineStr">
        <is>
          <t>334.00</t>
        </is>
      </c>
      <c r="I1424" s="292" t="n">
        <v>43100</v>
      </c>
      <c r="K1424" s="391" t="inlineStr">
        <is>
          <t>334.00    Accessory Electric Equipment</t>
        </is>
      </c>
      <c r="L1424" s="393" t="n">
        <v>8320215</v>
      </c>
      <c r="M1424" s="395" t="n">
        <v>1393404</v>
      </c>
      <c r="Q1424" s="380" t="n">
        <v>49.31</v>
      </c>
      <c r="R1424" s="378" t="n">
        <v>0.0001</v>
      </c>
      <c r="S1424" s="295">
        <f>FALSE()</f>
        <v/>
      </c>
      <c r="V1424" s="380" t="n">
        <v>43.75</v>
      </c>
      <c r="W1424" s="296" t="n"/>
      <c r="Y1424" s="394" t="n">
        <v>0.0191</v>
      </c>
      <c r="Z1424" s="295">
        <f>FALSE()</f>
        <v/>
      </c>
      <c r="AA1424" s="290" t="inlineStr">
        <is>
          <t>PUC</t>
        </is>
      </c>
    </row>
    <row r="1425" ht="15" customFormat="1" customHeight="1" s="290">
      <c r="A1425" s="290" t="n">
        <v>122</v>
      </c>
      <c r="B1425" s="290" t="n">
        <v>226</v>
      </c>
      <c r="C1425" s="278" t="inlineStr">
        <is>
          <t>NorthWestern Corporation</t>
        </is>
      </c>
      <c r="D1425" s="290" t="inlineStr">
        <is>
          <t>MT</t>
        </is>
      </c>
      <c r="F1425" s="290" t="n">
        <v>962</v>
      </c>
      <c r="G1425" s="290" t="inlineStr">
        <is>
          <t>Black Eagle</t>
        </is>
      </c>
      <c r="H1425" s="291" t="inlineStr">
        <is>
          <t>335.10</t>
        </is>
      </c>
      <c r="I1425" s="292" t="n">
        <v>43100</v>
      </c>
      <c r="K1425" s="391" t="inlineStr">
        <is>
          <t>335.10    Miscellaneous Power Plant Equipment</t>
        </is>
      </c>
      <c r="L1425" s="393" t="n">
        <v>645505</v>
      </c>
      <c r="M1425" s="395" t="n">
        <v>50613</v>
      </c>
      <c r="Q1425" s="380" t="n">
        <v>46.22</v>
      </c>
      <c r="R1425" s="397" t="n">
        <v>0.0001</v>
      </c>
      <c r="S1425" s="295">
        <f>FALSE()</f>
        <v/>
      </c>
      <c r="V1425" s="380" t="n">
        <v>43.78</v>
      </c>
      <c r="W1425" s="296" t="n"/>
      <c r="Y1425" s="398" t="n">
        <v>0.0211</v>
      </c>
      <c r="Z1425" s="295">
        <f>FALSE()</f>
        <v/>
      </c>
      <c r="AA1425" s="290" t="inlineStr">
        <is>
          <t>PUC</t>
        </is>
      </c>
    </row>
    <row r="1426" ht="15" customFormat="1" customHeight="1" s="290">
      <c r="A1426" s="290" t="n">
        <v>122</v>
      </c>
      <c r="B1426" s="290" t="n">
        <v>226</v>
      </c>
      <c r="C1426" s="278" t="inlineStr">
        <is>
          <t>NorthWestern Corporation</t>
        </is>
      </c>
      <c r="D1426" s="290" t="inlineStr">
        <is>
          <t>MT</t>
        </is>
      </c>
      <c r="F1426" s="290" t="n">
        <v>962</v>
      </c>
      <c r="G1426" s="290" t="inlineStr">
        <is>
          <t>Black Eagle</t>
        </is>
      </c>
      <c r="H1426" s="291" t="inlineStr">
        <is>
          <t>336.00</t>
        </is>
      </c>
      <c r="I1426" s="292" t="n">
        <v>43100</v>
      </c>
      <c r="K1426" s="391" t="inlineStr">
        <is>
          <t>336.00    Roads, Railroads and Bridges</t>
        </is>
      </c>
      <c r="L1426" s="393" t="n">
        <v>131446</v>
      </c>
      <c r="M1426" s="395" t="n">
        <v>10186</v>
      </c>
      <c r="Q1426" s="380" t="n">
        <v>46.19</v>
      </c>
      <c r="R1426" s="397" t="n">
        <v>0.0001</v>
      </c>
      <c r="S1426" s="295">
        <f>FALSE()</f>
        <v/>
      </c>
      <c r="V1426" s="380" t="n">
        <v>43.78</v>
      </c>
      <c r="W1426" s="296" t="n"/>
      <c r="Y1426" s="398" t="n">
        <v>0.0211</v>
      </c>
      <c r="Z1426" s="295">
        <f>FALSE()</f>
        <v/>
      </c>
      <c r="AA1426" s="290" t="inlineStr">
        <is>
          <t>PUC</t>
        </is>
      </c>
    </row>
    <row r="1427" ht="17.25" customFormat="1" customHeight="1" s="290">
      <c r="A1427" s="290" t="n">
        <v>166</v>
      </c>
      <c r="B1427" s="290" t="n">
        <v>302</v>
      </c>
      <c r="C1427" s="278" t="inlineStr">
        <is>
          <t>Southwestern Public Service Company</t>
        </is>
      </c>
      <c r="D1427" s="290" t="inlineStr">
        <is>
          <t>TX</t>
        </is>
      </c>
      <c r="G1427" s="290" t="inlineStr">
        <is>
          <t>Blackhawk</t>
        </is>
      </c>
      <c r="H1427" s="291" t="n">
        <v>342</v>
      </c>
      <c r="I1427" s="292" t="n">
        <v>41455</v>
      </c>
      <c r="J1427" s="292" t="n"/>
      <c r="K1427" s="290" t="inlineStr">
        <is>
          <t>Blackhawk</t>
        </is>
      </c>
      <c r="L1427" s="293" t="n">
        <v>3598114</v>
      </c>
      <c r="M1427" s="293" t="n">
        <v>2370685</v>
      </c>
      <c r="N1427" s="293" t="n">
        <v>1407334</v>
      </c>
      <c r="R1427" s="315" t="n">
        <v>-0.05</v>
      </c>
      <c r="S1427" s="295">
        <f>FALSE()</f>
        <v/>
      </c>
      <c r="T1427" s="293" t="n">
        <v>-179906</v>
      </c>
      <c r="V1427" s="290" t="n">
        <v>11.5</v>
      </c>
      <c r="W1427" s="296" t="n"/>
      <c r="X1427" s="293" t="n">
        <v>122377</v>
      </c>
      <c r="Y1427" s="315" t="n">
        <v>0.034011</v>
      </c>
      <c r="Z1427" s="295">
        <f>FALSE()</f>
        <v/>
      </c>
      <c r="AA1427" s="290" t="inlineStr">
        <is>
          <t>PUC</t>
        </is>
      </c>
    </row>
    <row r="1428" ht="17.25" customFormat="1" customHeight="1" s="290">
      <c r="A1428" s="343" t="n">
        <v>166</v>
      </c>
      <c r="B1428" s="343" t="n">
        <v>302</v>
      </c>
      <c r="C1428" s="343" t="inlineStr">
        <is>
          <t>Southwestern Public Service Company</t>
        </is>
      </c>
      <c r="D1428" s="343" t="inlineStr">
        <is>
          <t>TX</t>
        </is>
      </c>
      <c r="G1428" s="290" t="inlineStr">
        <is>
          <t>Blackhawk</t>
        </is>
      </c>
      <c r="H1428" s="291" t="n">
        <v>342</v>
      </c>
      <c r="I1428" s="292" t="n">
        <v>43465</v>
      </c>
      <c r="J1428" s="292" t="n"/>
      <c r="K1428" s="290" t="inlineStr">
        <is>
          <t>Fuel Holders and Accessory Equipment</t>
        </is>
      </c>
      <c r="L1428" s="293" t="n">
        <v>4054689</v>
      </c>
      <c r="M1428" s="293" t="n">
        <v>2911103</v>
      </c>
      <c r="N1428" s="290" t="n">
        <v>1760292</v>
      </c>
      <c r="R1428" s="290" t="n">
        <v>-0.1521</v>
      </c>
      <c r="S1428" s="295">
        <f>TRUE()</f>
        <v/>
      </c>
      <c r="T1428" s="290" t="n">
        <v>-616706</v>
      </c>
      <c r="V1428" s="290" t="n">
        <v>16</v>
      </c>
      <c r="W1428" s="296" t="n"/>
      <c r="X1428" s="290" t="n">
        <v>110018</v>
      </c>
      <c r="Y1428" s="290" t="n">
        <v>0.0271</v>
      </c>
      <c r="Z1428" s="295">
        <f>TRUE()</f>
        <v/>
      </c>
      <c r="AA1428" s="290" t="inlineStr">
        <is>
          <t>PUC</t>
        </is>
      </c>
    </row>
    <row r="1429" ht="15" customFormat="1" customHeight="1" s="290">
      <c r="A1429" s="290" t="n">
        <v>70</v>
      </c>
      <c r="B1429" s="290" t="n">
        <v>140</v>
      </c>
      <c r="C1429" s="343" t="inlineStr">
        <is>
          <t>Idaho Power Company</t>
        </is>
      </c>
      <c r="D1429" s="343" t="inlineStr">
        <is>
          <t>ID</t>
        </is>
      </c>
      <c r="F1429" s="290" t="n">
        <v>932</v>
      </c>
      <c r="G1429" s="290" t="inlineStr">
        <is>
          <t>BLISS</t>
        </is>
      </c>
      <c r="H1429" s="342" t="n">
        <v>333</v>
      </c>
      <c r="I1429" s="292" t="n">
        <v>42369</v>
      </c>
      <c r="K1429" s="290" t="n">
        <v>333</v>
      </c>
      <c r="L1429" s="298" t="n">
        <v>4708361.07</v>
      </c>
      <c r="M1429" s="298" t="n">
        <v>3427511</v>
      </c>
      <c r="P1429" s="352" t="inlineStr">
        <is>
          <t>100-R2.5</t>
        </is>
      </c>
      <c r="R1429" s="399" t="n">
        <v>-10</v>
      </c>
      <c r="S1429" s="295">
        <f>TRUE()</f>
        <v/>
      </c>
      <c r="W1429" s="296" t="n"/>
      <c r="X1429" s="298" t="n">
        <v>97993</v>
      </c>
      <c r="Y1429" s="347" t="n">
        <v>2.08</v>
      </c>
      <c r="Z1429" s="295">
        <f>TRUE()</f>
        <v/>
      </c>
      <c r="AA1429" s="290" t="inlineStr">
        <is>
          <t>PUC</t>
        </is>
      </c>
    </row>
    <row r="1430" ht="15" customFormat="1" customHeight="1" s="290">
      <c r="A1430" s="290" t="n">
        <v>70</v>
      </c>
      <c r="B1430" s="290" t="n">
        <v>140</v>
      </c>
      <c r="C1430" s="343" t="inlineStr">
        <is>
          <t>Idaho Power Company</t>
        </is>
      </c>
      <c r="D1430" s="343" t="inlineStr">
        <is>
          <t>ID</t>
        </is>
      </c>
      <c r="F1430" s="290" t="n">
        <v>932</v>
      </c>
      <c r="G1430" s="290" t="inlineStr">
        <is>
          <t>BLISS</t>
        </is>
      </c>
      <c r="H1430" s="342" t="n">
        <v>335</v>
      </c>
      <c r="I1430" s="292" t="n">
        <v>42369</v>
      </c>
      <c r="K1430" s="290" t="n">
        <v>335</v>
      </c>
      <c r="L1430" s="298" t="n">
        <v>802580.0600000001</v>
      </c>
      <c r="M1430" s="298" t="n">
        <v>339498</v>
      </c>
      <c r="P1430" s="350" t="inlineStr">
        <is>
          <t>90-R2</t>
        </is>
      </c>
      <c r="R1430" s="399" t="n">
        <v>-5</v>
      </c>
      <c r="S1430" s="295">
        <f>TRUE()</f>
        <v/>
      </c>
      <c r="W1430" s="296" t="n"/>
      <c r="X1430" s="298" t="n">
        <v>27892</v>
      </c>
      <c r="Y1430" s="349" t="n">
        <v>3.48</v>
      </c>
      <c r="Z1430" s="295">
        <f>TRUE()</f>
        <v/>
      </c>
      <c r="AA1430" s="290" t="inlineStr">
        <is>
          <t>PUC</t>
        </is>
      </c>
    </row>
    <row r="1431" ht="15" customFormat="1" customHeight="1" s="290">
      <c r="A1431" s="290" t="n">
        <v>89</v>
      </c>
      <c r="B1431" s="290" t="n">
        <v>171</v>
      </c>
      <c r="C1431" s="278" t="inlineStr">
        <is>
          <t>Madison Gas and Electric Company</t>
        </is>
      </c>
      <c r="D1431" s="290" t="inlineStr">
        <is>
          <t>WI</t>
        </is>
      </c>
      <c r="F1431" s="290" t="n">
        <v>60</v>
      </c>
      <c r="G1431" s="290" t="inlineStr">
        <is>
          <t>BLOUNT</t>
        </is>
      </c>
      <c r="H1431" s="291" t="n">
        <v>311</v>
      </c>
      <c r="I1431" s="292" t="n">
        <v>43131</v>
      </c>
      <c r="K1431" s="290" t="n">
        <v>311</v>
      </c>
      <c r="L1431" s="293" t="n">
        <v>19752958.78</v>
      </c>
      <c r="M1431" s="293" t="n">
        <v>17034157</v>
      </c>
      <c r="P1431" s="290" t="inlineStr">
        <is>
          <t>90-R2.5</t>
        </is>
      </c>
      <c r="R1431" s="290" t="n">
        <v>-10</v>
      </c>
      <c r="S1431" s="295">
        <f>TRUE()</f>
        <v/>
      </c>
      <c r="V1431" s="290" t="n">
        <v>5.9</v>
      </c>
      <c r="W1431" s="296" t="n"/>
      <c r="X1431" s="293" t="n">
        <v>799849</v>
      </c>
      <c r="Y1431" s="290" t="n">
        <v>4.05</v>
      </c>
      <c r="Z1431" s="295">
        <f>TRUE()</f>
        <v/>
      </c>
      <c r="AA1431" s="290" t="inlineStr">
        <is>
          <t>PUC</t>
        </is>
      </c>
    </row>
    <row r="1432" ht="15" customFormat="1" customHeight="1" s="290">
      <c r="A1432" s="290" t="n">
        <v>89</v>
      </c>
      <c r="B1432" s="290" t="n">
        <v>171</v>
      </c>
      <c r="C1432" s="278" t="inlineStr">
        <is>
          <t>Madison Gas and Electric Company</t>
        </is>
      </c>
      <c r="D1432" s="290" t="inlineStr">
        <is>
          <t>WI</t>
        </is>
      </c>
      <c r="F1432" s="290" t="n">
        <v>60</v>
      </c>
      <c r="G1432" s="290" t="inlineStr">
        <is>
          <t>BLOUNT</t>
        </is>
      </c>
      <c r="H1432" s="291" t="n">
        <v>312</v>
      </c>
      <c r="I1432" s="292" t="n">
        <v>43131</v>
      </c>
      <c r="K1432" s="290" t="n">
        <v>312</v>
      </c>
      <c r="L1432" s="293" t="n">
        <v>32521231.42</v>
      </c>
      <c r="M1432" s="293" t="n">
        <v>27503966</v>
      </c>
      <c r="P1432" s="290" t="inlineStr">
        <is>
          <t>75-S0.5</t>
        </is>
      </c>
      <c r="R1432" s="290" t="n">
        <v>-10</v>
      </c>
      <c r="S1432" s="295">
        <f>TRUE()</f>
        <v/>
      </c>
      <c r="V1432" s="290" t="n">
        <v>5.8</v>
      </c>
      <c r="W1432" s="296" t="n"/>
      <c r="X1432" s="293" t="n">
        <v>1417313</v>
      </c>
      <c r="Y1432" s="290" t="n">
        <v>4.36</v>
      </c>
      <c r="Z1432" s="295">
        <f>TRUE()</f>
        <v/>
      </c>
      <c r="AA1432" s="290" t="inlineStr">
        <is>
          <t>PUC</t>
        </is>
      </c>
    </row>
    <row r="1433" ht="15" customFormat="1" customHeight="1" s="290">
      <c r="A1433" s="290" t="n">
        <v>89</v>
      </c>
      <c r="B1433" s="290" t="n">
        <v>171</v>
      </c>
      <c r="C1433" s="278" t="inlineStr">
        <is>
          <t>Madison Gas and Electric Company</t>
        </is>
      </c>
      <c r="D1433" s="290" t="inlineStr">
        <is>
          <t>WI</t>
        </is>
      </c>
      <c r="F1433" s="290" t="n">
        <v>60</v>
      </c>
      <c r="G1433" s="290" t="inlineStr">
        <is>
          <t>BLOUNT</t>
        </is>
      </c>
      <c r="H1433" s="291" t="n">
        <v>314</v>
      </c>
      <c r="I1433" s="292" t="n">
        <v>43131</v>
      </c>
      <c r="K1433" s="290" t="n">
        <v>314</v>
      </c>
      <c r="L1433" s="293" t="n">
        <v>18170716.77</v>
      </c>
      <c r="M1433" s="293" t="n">
        <v>15411985</v>
      </c>
      <c r="P1433" s="290" t="inlineStr">
        <is>
          <t>65-R2</t>
        </is>
      </c>
      <c r="R1433" s="290" t="n">
        <v>-10</v>
      </c>
      <c r="S1433" s="295">
        <f>TRUE()</f>
        <v/>
      </c>
      <c r="V1433" s="290" t="n">
        <v>5.9</v>
      </c>
      <c r="W1433" s="296" t="n"/>
      <c r="X1433" s="293" t="n">
        <v>781911</v>
      </c>
      <c r="Y1433" s="290" t="n">
        <v>4.3</v>
      </c>
      <c r="Z1433" s="295">
        <f>TRUE()</f>
        <v/>
      </c>
      <c r="AA1433" s="290" t="inlineStr">
        <is>
          <t>PUC</t>
        </is>
      </c>
    </row>
    <row r="1434" ht="15" customFormat="1" customHeight="1" s="290">
      <c r="A1434" s="290" t="n">
        <v>89</v>
      </c>
      <c r="B1434" s="290" t="n">
        <v>171</v>
      </c>
      <c r="C1434" s="278" t="inlineStr">
        <is>
          <t>Madison Gas and Electric Company</t>
        </is>
      </c>
      <c r="D1434" s="290" t="inlineStr">
        <is>
          <t>WI</t>
        </is>
      </c>
      <c r="F1434" s="290" t="n">
        <v>60</v>
      </c>
      <c r="G1434" s="290" t="inlineStr">
        <is>
          <t>BLOUNT</t>
        </is>
      </c>
      <c r="H1434" s="291" t="n">
        <v>315</v>
      </c>
      <c r="I1434" s="292" t="n">
        <v>43131</v>
      </c>
      <c r="K1434" s="290" t="n">
        <v>315</v>
      </c>
      <c r="L1434" s="293" t="n">
        <v>4575033.92</v>
      </c>
      <c r="M1434" s="293" t="n">
        <v>3706660</v>
      </c>
      <c r="P1434" s="290" t="inlineStr">
        <is>
          <t>70-R2.5</t>
        </is>
      </c>
      <c r="R1434" s="290" t="n">
        <v>-10</v>
      </c>
      <c r="S1434" s="295">
        <f>TRUE()</f>
        <v/>
      </c>
      <c r="V1434" s="290" t="n">
        <v>5.8</v>
      </c>
      <c r="W1434" s="296" t="n"/>
      <c r="X1434" s="293" t="n">
        <v>226717</v>
      </c>
      <c r="Y1434" s="290" t="n">
        <v>4.96</v>
      </c>
      <c r="Z1434" s="295">
        <f>TRUE()</f>
        <v/>
      </c>
      <c r="AA1434" s="290" t="inlineStr">
        <is>
          <t>PUC</t>
        </is>
      </c>
    </row>
    <row r="1435" ht="15" customFormat="1" customHeight="1" s="290">
      <c r="A1435" s="290" t="n">
        <v>89</v>
      </c>
      <c r="B1435" s="290" t="n">
        <v>171</v>
      </c>
      <c r="C1435" s="278" t="inlineStr">
        <is>
          <t>Madison Gas and Electric Company</t>
        </is>
      </c>
      <c r="D1435" s="290" t="inlineStr">
        <is>
          <t>WI</t>
        </is>
      </c>
      <c r="F1435" s="290" t="n">
        <v>60</v>
      </c>
      <c r="G1435" s="290" t="inlineStr">
        <is>
          <t>BLOUNT</t>
        </is>
      </c>
      <c r="H1435" s="291" t="n">
        <v>316</v>
      </c>
      <c r="I1435" s="292" t="n">
        <v>43131</v>
      </c>
      <c r="K1435" s="290" t="n">
        <v>316</v>
      </c>
      <c r="L1435" s="293" t="n">
        <v>1557640.64</v>
      </c>
      <c r="M1435" s="293" t="n">
        <v>1125751</v>
      </c>
      <c r="P1435" s="290" t="inlineStr">
        <is>
          <t>40-R2</t>
        </is>
      </c>
      <c r="R1435" s="290" t="n">
        <v>-10</v>
      </c>
      <c r="S1435" s="295">
        <f>TRUE()</f>
        <v/>
      </c>
      <c r="V1435" s="290" t="n">
        <v>5.8</v>
      </c>
      <c r="W1435" s="296" t="n"/>
      <c r="X1435" s="290" t="n">
        <v>102141</v>
      </c>
      <c r="Y1435" s="290" t="n">
        <v>6.56</v>
      </c>
      <c r="Z1435" s="295">
        <f>TRUE()</f>
        <v/>
      </c>
      <c r="AA1435" s="290" t="inlineStr">
        <is>
          <t>PUC</t>
        </is>
      </c>
    </row>
    <row r="1436" ht="15" customFormat="1" customHeight="1" s="290">
      <c r="A1436" s="290" t="n">
        <v>120</v>
      </c>
      <c r="B1436" s="290" t="n">
        <v>224</v>
      </c>
      <c r="C1436" s="278" t="inlineStr">
        <is>
          <t>Northern States Power Company (Minnesota)</t>
        </is>
      </c>
      <c r="D1436" s="290" t="inlineStr">
        <is>
          <t>MN</t>
        </is>
      </c>
      <c r="F1436" s="290" t="n">
        <v>61</v>
      </c>
      <c r="G1436" s="290">
        <f>K1436</f>
        <v/>
      </c>
      <c r="H1436" s="291" t="n">
        <v>342</v>
      </c>
      <c r="I1436" s="292" t="n">
        <v>43466</v>
      </c>
      <c r="J1436" s="292" t="n"/>
      <c r="K1436" s="290" t="inlineStr">
        <is>
          <t>Blue Lake Units 1 thru 4</t>
        </is>
      </c>
      <c r="L1436" s="293" t="n">
        <v>1327481</v>
      </c>
      <c r="M1436" s="293" t="n">
        <v>1599100</v>
      </c>
      <c r="O1436" s="293" t="n"/>
      <c r="R1436" s="290" t="n">
        <v>-22.9</v>
      </c>
      <c r="S1436" s="295">
        <f>TRUE()</f>
        <v/>
      </c>
      <c r="T1436" s="293" t="n"/>
      <c r="V1436" s="290" t="n">
        <v>4.5</v>
      </c>
      <c r="W1436" s="296" t="n"/>
      <c r="X1436" s="293" t="n">
        <v>7194</v>
      </c>
      <c r="AA1436" s="290" t="inlineStr">
        <is>
          <t>PUC</t>
        </is>
      </c>
    </row>
    <row r="1437" ht="15" customFormat="1" customHeight="1" s="290">
      <c r="A1437" s="290" t="n">
        <v>120</v>
      </c>
      <c r="B1437" s="290" t="n">
        <v>224</v>
      </c>
      <c r="C1437" s="278" t="inlineStr">
        <is>
          <t>Northern States Power Company (Minnesota)</t>
        </is>
      </c>
      <c r="D1437" s="290" t="inlineStr">
        <is>
          <t>MN</t>
        </is>
      </c>
      <c r="F1437" s="290" t="n">
        <v>61</v>
      </c>
      <c r="G1437" s="290">
        <f>K1437</f>
        <v/>
      </c>
      <c r="H1437" s="291" t="n">
        <v>343</v>
      </c>
      <c r="I1437" s="292" t="n">
        <v>43466</v>
      </c>
      <c r="J1437" s="292" t="n"/>
      <c r="K1437" s="290" t="inlineStr">
        <is>
          <t>Blue Lake Units 1 thru 4</t>
        </is>
      </c>
      <c r="L1437" s="293" t="inlineStr">
        <is>
          <t>-</t>
        </is>
      </c>
      <c r="M1437" s="293" t="inlineStr">
        <is>
          <t>-</t>
        </is>
      </c>
      <c r="R1437" s="290" t="n">
        <v>-22.9</v>
      </c>
      <c r="S1437" s="295">
        <f>TRUE()</f>
        <v/>
      </c>
      <c r="V1437" s="290" t="n">
        <v>4.5</v>
      </c>
      <c r="W1437" s="296" t="n"/>
      <c r="X1437" s="290" t="inlineStr">
        <is>
          <t>-</t>
        </is>
      </c>
      <c r="AA1437" s="290" t="inlineStr">
        <is>
          <t>PUC</t>
        </is>
      </c>
    </row>
    <row r="1438" ht="15" customFormat="1" customHeight="1" s="290">
      <c r="A1438" s="290" t="n">
        <v>120</v>
      </c>
      <c r="B1438" s="290" t="n">
        <v>224</v>
      </c>
      <c r="C1438" s="278" t="inlineStr">
        <is>
          <t>Northern States Power Company (Minnesota)</t>
        </is>
      </c>
      <c r="D1438" s="290" t="inlineStr">
        <is>
          <t>MN</t>
        </is>
      </c>
      <c r="F1438" s="290" t="n">
        <v>61</v>
      </c>
      <c r="G1438" s="290">
        <f>K1438</f>
        <v/>
      </c>
      <c r="H1438" s="291" t="n">
        <v>344</v>
      </c>
      <c r="I1438" s="292" t="n">
        <v>43466</v>
      </c>
      <c r="J1438" s="292" t="n"/>
      <c r="K1438" s="290" t="inlineStr">
        <is>
          <t>Blue Lake Units 1 thru 4</t>
        </is>
      </c>
      <c r="L1438" s="293" t="n">
        <v>21215567</v>
      </c>
      <c r="M1438" s="293" t="n">
        <v>25647641</v>
      </c>
      <c r="O1438" s="293" t="n"/>
      <c r="R1438" s="290" t="n">
        <v>-22.9</v>
      </c>
      <c r="S1438" s="295">
        <f>TRUE()</f>
        <v/>
      </c>
      <c r="T1438" s="293" t="n"/>
      <c r="V1438" s="290" t="n">
        <v>4.5</v>
      </c>
      <c r="W1438" s="296" t="n"/>
      <c r="X1438" s="293" t="n">
        <v>94731</v>
      </c>
      <c r="AA1438" s="290" t="inlineStr">
        <is>
          <t>PUC</t>
        </is>
      </c>
    </row>
    <row r="1439" ht="15" customFormat="1" customHeight="1" s="290">
      <c r="A1439" s="290" t="n">
        <v>120</v>
      </c>
      <c r="B1439" s="290" t="n">
        <v>224</v>
      </c>
      <c r="C1439" s="278" t="inlineStr">
        <is>
          <t>Northern States Power Company (Minnesota)</t>
        </is>
      </c>
      <c r="D1439" s="290" t="inlineStr">
        <is>
          <t>MN</t>
        </is>
      </c>
      <c r="F1439" s="290" t="n">
        <v>61</v>
      </c>
      <c r="G1439" s="290">
        <f>K1439</f>
        <v/>
      </c>
      <c r="H1439" s="291" t="n">
        <v>345</v>
      </c>
      <c r="I1439" s="292" t="n">
        <v>43466</v>
      </c>
      <c r="J1439" s="292" t="n"/>
      <c r="K1439" s="290" t="inlineStr">
        <is>
          <t>Blue Lake Units 1 thru 4</t>
        </is>
      </c>
      <c r="L1439" s="293" t="n">
        <v>1478258</v>
      </c>
      <c r="M1439" s="293" t="n">
        <v>1723419</v>
      </c>
      <c r="O1439" s="293" t="n"/>
      <c r="R1439" s="290" t="n">
        <v>-22.9</v>
      </c>
      <c r="S1439" s="295">
        <f>TRUE()</f>
        <v/>
      </c>
      <c r="T1439" s="293" t="n"/>
      <c r="V1439" s="290" t="n">
        <v>4.5</v>
      </c>
      <c r="W1439" s="296" t="n"/>
      <c r="X1439" s="293" t="n">
        <v>20747</v>
      </c>
      <c r="AA1439" s="290" t="inlineStr">
        <is>
          <t>PUC</t>
        </is>
      </c>
    </row>
    <row r="1440" ht="15" customFormat="1" customHeight="1" s="290">
      <c r="A1440" s="290" t="n">
        <v>120</v>
      </c>
      <c r="B1440" s="290" t="n">
        <v>224</v>
      </c>
      <c r="C1440" s="278" t="inlineStr">
        <is>
          <t>Northern States Power Company (Minnesota)</t>
        </is>
      </c>
      <c r="D1440" s="290" t="inlineStr">
        <is>
          <t>MN</t>
        </is>
      </c>
      <c r="F1440" s="290" t="n">
        <v>61</v>
      </c>
      <c r="G1440" s="290">
        <f>K1440</f>
        <v/>
      </c>
      <c r="H1440" s="291" t="n">
        <v>346</v>
      </c>
      <c r="I1440" s="292" t="n">
        <v>43466</v>
      </c>
      <c r="J1440" s="292" t="n"/>
      <c r="K1440" s="290" t="inlineStr">
        <is>
          <t>Blue Lake Units 1 thru 4</t>
        </is>
      </c>
      <c r="L1440" s="293" t="n">
        <v>498898</v>
      </c>
      <c r="M1440" s="293" t="n">
        <v>576716</v>
      </c>
      <c r="O1440" s="293" t="n"/>
      <c r="R1440" s="290" t="n">
        <v>-22.9</v>
      </c>
      <c r="S1440" s="295">
        <f>TRUE()</f>
        <v/>
      </c>
      <c r="V1440" s="290" t="n">
        <v>4.5</v>
      </c>
      <c r="W1440" s="296" t="n"/>
      <c r="X1440" s="293" t="n">
        <v>8095</v>
      </c>
      <c r="AA1440" s="290" t="inlineStr">
        <is>
          <t>PUC</t>
        </is>
      </c>
    </row>
    <row r="1441" ht="15" customFormat="1" customHeight="1" s="290">
      <c r="A1441" s="290" t="n">
        <v>120</v>
      </c>
      <c r="B1441" s="290" t="n">
        <v>224</v>
      </c>
      <c r="C1441" s="278" t="inlineStr">
        <is>
          <t>Northern States Power Company (Minnesota)</t>
        </is>
      </c>
      <c r="D1441" s="290" t="inlineStr">
        <is>
          <t>MN</t>
        </is>
      </c>
      <c r="F1441" s="290" t="n">
        <v>74</v>
      </c>
      <c r="G1441" s="290">
        <f>K1441</f>
        <v/>
      </c>
      <c r="H1441" s="291" t="n">
        <v>341</v>
      </c>
      <c r="I1441" s="292" t="n">
        <v>43466</v>
      </c>
      <c r="J1441" s="292" t="n"/>
      <c r="K1441" s="290" t="inlineStr">
        <is>
          <t>Blue Lake Units 1 thru 4, 7 &amp; 8</t>
        </is>
      </c>
      <c r="L1441" s="293" t="n">
        <v>1712629</v>
      </c>
      <c r="M1441" s="293" t="n">
        <v>1343473</v>
      </c>
      <c r="O1441" s="293" t="n"/>
      <c r="R1441" s="290" t="n">
        <v>-11.7</v>
      </c>
      <c r="S1441" s="295">
        <f>TRUE()</f>
        <v/>
      </c>
      <c r="T1441" s="293" t="n"/>
      <c r="V1441" s="290" t="n">
        <v>26.4</v>
      </c>
      <c r="W1441" s="296" t="n"/>
      <c r="X1441" s="293" t="n">
        <v>21573</v>
      </c>
      <c r="AA1441" s="290" t="inlineStr">
        <is>
          <t>PUC</t>
        </is>
      </c>
    </row>
    <row r="1442" ht="15" customFormat="1" customHeight="1" s="290">
      <c r="A1442" s="290" t="n">
        <v>120</v>
      </c>
      <c r="B1442" s="290" t="n">
        <v>224</v>
      </c>
      <c r="C1442" s="278" t="inlineStr">
        <is>
          <t>Northern States Power Company (Minnesota)</t>
        </is>
      </c>
      <c r="D1442" s="290" t="inlineStr">
        <is>
          <t>MN</t>
        </is>
      </c>
      <c r="F1442" s="290" t="n">
        <v>61</v>
      </c>
      <c r="G1442" s="290">
        <f>K1442</f>
        <v/>
      </c>
      <c r="H1442" s="291" t="n">
        <v>342</v>
      </c>
      <c r="I1442" s="292" t="n">
        <v>43466</v>
      </c>
      <c r="J1442" s="292" t="n"/>
      <c r="K1442" s="290" t="inlineStr">
        <is>
          <t>Blue Lake Units 7 &amp; 8</t>
        </is>
      </c>
      <c r="L1442" s="293" t="n">
        <v>78637</v>
      </c>
      <c r="M1442" s="293" t="n">
        <v>9942</v>
      </c>
      <c r="O1442" s="293" t="n"/>
      <c r="R1442" s="290" t="n">
        <v>-11.7</v>
      </c>
      <c r="S1442" s="295">
        <f>TRUE()</f>
        <v/>
      </c>
      <c r="T1442" s="293" t="n"/>
      <c r="V1442" s="290" t="n">
        <v>26.4</v>
      </c>
      <c r="W1442" s="296" t="n"/>
      <c r="X1442" s="293" t="n">
        <v>2951</v>
      </c>
      <c r="AA1442" s="290" t="inlineStr">
        <is>
          <t>PUC</t>
        </is>
      </c>
    </row>
    <row r="1443" ht="15" customFormat="1" customHeight="1" s="290">
      <c r="A1443" s="290" t="n">
        <v>120</v>
      </c>
      <c r="B1443" s="290" t="n">
        <v>224</v>
      </c>
      <c r="C1443" s="278" t="inlineStr">
        <is>
          <t>Northern States Power Company (Minnesota)</t>
        </is>
      </c>
      <c r="D1443" s="290" t="inlineStr">
        <is>
          <t>MN</t>
        </is>
      </c>
      <c r="F1443" s="290" t="n">
        <v>61</v>
      </c>
      <c r="G1443" s="290">
        <f>K1443</f>
        <v/>
      </c>
      <c r="H1443" s="291" t="n">
        <v>343</v>
      </c>
      <c r="I1443" s="292" t="n">
        <v>43466</v>
      </c>
      <c r="J1443" s="292" t="n"/>
      <c r="K1443" s="290" t="inlineStr">
        <is>
          <t>Blue Lake Units 7 &amp; 8</t>
        </is>
      </c>
      <c r="L1443" s="293" t="inlineStr">
        <is>
          <t>-</t>
        </is>
      </c>
      <c r="M1443" s="293" t="inlineStr">
        <is>
          <t>-</t>
        </is>
      </c>
      <c r="R1443" s="290" t="n">
        <v>-11.7</v>
      </c>
      <c r="S1443" s="295">
        <f>TRUE()</f>
        <v/>
      </c>
      <c r="V1443" s="290" t="n">
        <v>26.4</v>
      </c>
      <c r="W1443" s="296" t="n"/>
      <c r="X1443" s="290" t="inlineStr">
        <is>
          <t>-</t>
        </is>
      </c>
      <c r="AA1443" s="290" t="inlineStr">
        <is>
          <t>PUC</t>
        </is>
      </c>
    </row>
    <row r="1444" ht="15" customFormat="1" customHeight="1" s="290">
      <c r="A1444" s="290" t="n">
        <v>120</v>
      </c>
      <c r="B1444" s="290" t="n">
        <v>224</v>
      </c>
      <c r="C1444" s="278" t="inlineStr">
        <is>
          <t>Northern States Power Company (Minnesota)</t>
        </is>
      </c>
      <c r="D1444" s="290" t="inlineStr">
        <is>
          <t>MN</t>
        </is>
      </c>
      <c r="F1444" s="290" t="n">
        <v>61</v>
      </c>
      <c r="G1444" s="290">
        <f>K1444</f>
        <v/>
      </c>
      <c r="H1444" s="291" t="n">
        <v>344</v>
      </c>
      <c r="I1444" s="292" t="n">
        <v>43466</v>
      </c>
      <c r="J1444" s="292" t="n"/>
      <c r="K1444" s="290" t="inlineStr">
        <is>
          <t>Blue Lake Units 7 &amp; 8</t>
        </is>
      </c>
      <c r="L1444" s="293" t="n">
        <v>62437560</v>
      </c>
      <c r="M1444" s="293" t="n">
        <v>28130134</v>
      </c>
      <c r="O1444" s="293" t="n"/>
      <c r="R1444" s="290" t="n">
        <v>-11.7</v>
      </c>
      <c r="S1444" s="295">
        <f>TRUE()</f>
        <v/>
      </c>
      <c r="T1444" s="293" t="n"/>
      <c r="V1444" s="290" t="n">
        <v>26.4</v>
      </c>
      <c r="W1444" s="296" t="n"/>
      <c r="X1444" s="293" t="n">
        <v>1576236</v>
      </c>
      <c r="AA1444" s="290" t="inlineStr">
        <is>
          <t>PUC</t>
        </is>
      </c>
    </row>
    <row r="1445" ht="15" customFormat="1" customHeight="1" s="290">
      <c r="A1445" s="290" t="n">
        <v>120</v>
      </c>
      <c r="B1445" s="290" t="n">
        <v>224</v>
      </c>
      <c r="C1445" s="278" t="inlineStr">
        <is>
          <t>Northern States Power Company (Minnesota)</t>
        </is>
      </c>
      <c r="D1445" s="290" t="inlineStr">
        <is>
          <t>MN</t>
        </is>
      </c>
      <c r="F1445" s="290" t="n">
        <v>61</v>
      </c>
      <c r="G1445" s="290">
        <f>K1445</f>
        <v/>
      </c>
      <c r="H1445" s="291" t="n">
        <v>345</v>
      </c>
      <c r="I1445" s="292" t="n">
        <v>43466</v>
      </c>
      <c r="J1445" s="292" t="n"/>
      <c r="K1445" s="290" t="inlineStr">
        <is>
          <t>Blue Lake Units 7 &amp; 8</t>
        </is>
      </c>
      <c r="L1445" s="293" t="n">
        <v>7880326</v>
      </c>
      <c r="M1445" s="293" t="n">
        <v>3797057</v>
      </c>
      <c r="O1445" s="293" t="n"/>
      <c r="R1445" s="290" t="n">
        <v>-11.7</v>
      </c>
      <c r="S1445" s="295">
        <f>TRUE()</f>
        <v/>
      </c>
      <c r="T1445" s="293" t="n"/>
      <c r="V1445" s="290" t="n">
        <v>26.4</v>
      </c>
      <c r="W1445" s="296" t="n"/>
      <c r="X1445" s="293" t="n">
        <v>189593</v>
      </c>
      <c r="AA1445" s="290" t="inlineStr">
        <is>
          <t>PUC</t>
        </is>
      </c>
    </row>
    <row r="1446" ht="15" customFormat="1" customHeight="1" s="290">
      <c r="A1446" s="290" t="n">
        <v>120</v>
      </c>
      <c r="B1446" s="290" t="n">
        <v>224</v>
      </c>
      <c r="C1446" s="278" t="inlineStr">
        <is>
          <t>Northern States Power Company (Minnesota)</t>
        </is>
      </c>
      <c r="D1446" s="290" t="inlineStr">
        <is>
          <t>MN</t>
        </is>
      </c>
      <c r="F1446" s="290" t="n">
        <v>61</v>
      </c>
      <c r="G1446" s="290">
        <f>K1446</f>
        <v/>
      </c>
      <c r="H1446" s="291" t="n">
        <v>346</v>
      </c>
      <c r="I1446" s="292" t="n">
        <v>43466</v>
      </c>
      <c r="J1446" s="292" t="n"/>
      <c r="K1446" s="290" t="inlineStr">
        <is>
          <t>Blue Lake Units 7 &amp; 8</t>
        </is>
      </c>
      <c r="L1446" s="293" t="n">
        <v>32958</v>
      </c>
      <c r="M1446" s="293" t="n">
        <v>12444</v>
      </c>
      <c r="O1446" s="293" t="n"/>
      <c r="R1446" s="290" t="n">
        <v>-11.7</v>
      </c>
      <c r="S1446" s="295">
        <f>TRUE()</f>
        <v/>
      </c>
      <c r="T1446" s="293" t="n"/>
      <c r="V1446" s="290" t="n">
        <v>26.4</v>
      </c>
      <c r="W1446" s="296" t="n"/>
      <c r="X1446" s="290" t="n">
        <v>923</v>
      </c>
      <c r="AA1446" s="290" t="inlineStr">
        <is>
          <t>PUC</t>
        </is>
      </c>
    </row>
    <row r="1447" ht="15" customFormat="1" customHeight="1" s="290">
      <c r="A1447" s="290" t="n">
        <v>145</v>
      </c>
      <c r="B1447" s="290" t="n">
        <v>272</v>
      </c>
      <c r="C1447" s="311" t="inlineStr">
        <is>
          <t>Public Service Company of Colorado</t>
        </is>
      </c>
      <c r="D1447" s="290" t="inlineStr">
        <is>
          <t>CO</t>
        </is>
      </c>
      <c r="F1447" s="290" t="n">
        <v>62</v>
      </c>
      <c r="G1447" s="290" t="inlineStr">
        <is>
          <t>Blue Spruce</t>
        </is>
      </c>
      <c r="H1447" s="291" t="n">
        <v>341</v>
      </c>
      <c r="I1447" s="292" t="n">
        <v>43101</v>
      </c>
      <c r="K1447" s="290" t="inlineStr">
        <is>
          <t>341 Structures and Improvements</t>
        </is>
      </c>
      <c r="L1447" s="293" t="inlineStr">
        <is>
          <t>-</t>
        </is>
      </c>
      <c r="M1447" s="293" t="n"/>
      <c r="W1447" s="296" t="n"/>
      <c r="X1447" s="290" t="inlineStr">
        <is>
          <t>-</t>
        </is>
      </c>
      <c r="Y1447" s="284" t="n">
        <v>0.026031</v>
      </c>
      <c r="Z1447" s="295">
        <f>FALSE()</f>
        <v/>
      </c>
      <c r="AA1447" s="290" t="inlineStr">
        <is>
          <t>PUC</t>
        </is>
      </c>
    </row>
    <row r="1448" ht="15" customFormat="1" customHeight="1" s="290">
      <c r="A1448" s="290" t="n">
        <v>145</v>
      </c>
      <c r="B1448" s="290" t="n">
        <v>272</v>
      </c>
      <c r="C1448" s="311" t="inlineStr">
        <is>
          <t>Public Service Company of Colorado</t>
        </is>
      </c>
      <c r="D1448" s="290" t="inlineStr">
        <is>
          <t>CO</t>
        </is>
      </c>
      <c r="F1448" s="290" t="n">
        <v>62</v>
      </c>
      <c r="G1448" s="290" t="inlineStr">
        <is>
          <t>Blue Spruce</t>
        </is>
      </c>
      <c r="H1448" s="291" t="n">
        <v>342</v>
      </c>
      <c r="I1448" s="292" t="n">
        <v>43101</v>
      </c>
      <c r="K1448" s="290" t="inlineStr">
        <is>
          <t>342 Fuel Holders, Producers, and Accessories</t>
        </is>
      </c>
      <c r="L1448" s="293" t="inlineStr">
        <is>
          <t>-</t>
        </is>
      </c>
      <c r="M1448" s="293" t="n"/>
      <c r="W1448" s="296" t="n"/>
      <c r="X1448" s="290" t="inlineStr">
        <is>
          <t>-</t>
        </is>
      </c>
      <c r="Y1448" s="284" t="n">
        <v>0.026031</v>
      </c>
      <c r="Z1448" s="295">
        <f>FALSE()</f>
        <v/>
      </c>
      <c r="AA1448" s="290" t="inlineStr">
        <is>
          <t>PUC</t>
        </is>
      </c>
    </row>
    <row r="1449" ht="15" customFormat="1" customHeight="1" s="290">
      <c r="A1449" s="290" t="n">
        <v>145</v>
      </c>
      <c r="B1449" s="290" t="n">
        <v>272</v>
      </c>
      <c r="C1449" s="311" t="inlineStr">
        <is>
          <t>Public Service Company of Colorado</t>
        </is>
      </c>
      <c r="D1449" s="290" t="inlineStr">
        <is>
          <t>CO</t>
        </is>
      </c>
      <c r="F1449" s="290" t="n">
        <v>62</v>
      </c>
      <c r="G1449" s="290" t="inlineStr">
        <is>
          <t>Blue Spruce</t>
        </is>
      </c>
      <c r="H1449" s="291" t="n">
        <v>343</v>
      </c>
      <c r="I1449" s="292" t="n">
        <v>43101</v>
      </c>
      <c r="K1449" s="290" t="inlineStr">
        <is>
          <t>343 Prime Movers</t>
        </is>
      </c>
      <c r="L1449" s="293" t="inlineStr">
        <is>
          <t>-</t>
        </is>
      </c>
      <c r="M1449" s="293" t="n"/>
      <c r="W1449" s="296" t="n"/>
      <c r="X1449" s="290" t="inlineStr">
        <is>
          <t>-</t>
        </is>
      </c>
      <c r="Y1449" s="284" t="n">
        <v>0.026031</v>
      </c>
      <c r="Z1449" s="295">
        <f>FALSE()</f>
        <v/>
      </c>
      <c r="AA1449" s="290" t="inlineStr">
        <is>
          <t>PUC</t>
        </is>
      </c>
    </row>
    <row r="1450" ht="17.25" customFormat="1" customHeight="1" s="290">
      <c r="A1450" s="290" t="n">
        <v>145</v>
      </c>
      <c r="B1450" s="290" t="n">
        <v>272</v>
      </c>
      <c r="C1450" s="311" t="inlineStr">
        <is>
          <t>Public Service Company of Colorado</t>
        </is>
      </c>
      <c r="D1450" s="290" t="inlineStr">
        <is>
          <t>CO</t>
        </is>
      </c>
      <c r="F1450" s="290" t="n">
        <v>62</v>
      </c>
      <c r="G1450" s="290" t="inlineStr">
        <is>
          <t>Blue Spruce</t>
        </is>
      </c>
      <c r="H1450" s="291" t="n">
        <v>344</v>
      </c>
      <c r="I1450" s="292" t="n">
        <v>43101</v>
      </c>
      <c r="K1450" s="290" t="inlineStr">
        <is>
          <t>344 Generators</t>
        </is>
      </c>
      <c r="L1450" s="293" t="n">
        <v>220437349</v>
      </c>
      <c r="M1450" s="293" t="n"/>
      <c r="O1450" s="334" t="n">
        <v>0.2</v>
      </c>
      <c r="Q1450" s="335" t="n">
        <v>38.74</v>
      </c>
      <c r="T1450" s="332" t="n">
        <v>4309806</v>
      </c>
      <c r="V1450" s="335" t="n">
        <v>31.52</v>
      </c>
      <c r="W1450" s="296" t="n"/>
      <c r="X1450" s="290" t="n">
        <v>5736882</v>
      </c>
      <c r="Y1450" s="284" t="n">
        <v>0.026025</v>
      </c>
      <c r="Z1450" s="295">
        <f>FALSE()</f>
        <v/>
      </c>
      <c r="AA1450" s="290" t="inlineStr">
        <is>
          <t>PUC</t>
        </is>
      </c>
    </row>
    <row r="1451" ht="15" customFormat="1" customHeight="1" s="290">
      <c r="A1451" s="290" t="n">
        <v>145</v>
      </c>
      <c r="B1451" s="290" t="n">
        <v>272</v>
      </c>
      <c r="C1451" s="311" t="inlineStr">
        <is>
          <t>Public Service Company of Colorado</t>
        </is>
      </c>
      <c r="D1451" s="290" t="inlineStr">
        <is>
          <t>CO</t>
        </is>
      </c>
      <c r="F1451" s="290" t="n">
        <v>62</v>
      </c>
      <c r="G1451" s="290" t="inlineStr">
        <is>
          <t>Blue Spruce</t>
        </is>
      </c>
      <c r="H1451" s="291" t="n">
        <v>345</v>
      </c>
      <c r="I1451" s="292" t="n">
        <v>43101</v>
      </c>
      <c r="K1451" s="290" t="inlineStr">
        <is>
          <t>345 Accessory Electric Equipment</t>
        </is>
      </c>
      <c r="L1451" s="293" t="n">
        <v>511171</v>
      </c>
      <c r="M1451" s="293" t="n"/>
      <c r="O1451" s="334" t="n">
        <v>0.117</v>
      </c>
      <c r="Q1451" s="323" t="n">
        <v>35.5</v>
      </c>
      <c r="T1451" s="321" t="n">
        <v>9994</v>
      </c>
      <c r="V1451" s="323" t="n">
        <v>31.62</v>
      </c>
      <c r="W1451" s="296" t="n"/>
      <c r="X1451" s="290" t="n">
        <v>14622</v>
      </c>
      <c r="Y1451" s="284" t="n">
        <v>0.028604</v>
      </c>
      <c r="Z1451" s="295">
        <f>FALSE()</f>
        <v/>
      </c>
      <c r="AA1451" s="290" t="inlineStr">
        <is>
          <t>PUC</t>
        </is>
      </c>
    </row>
    <row r="1452" ht="17.25" customFormat="1" customHeight="1" s="290">
      <c r="A1452" s="290" t="n">
        <v>145</v>
      </c>
      <c r="B1452" s="290" t="n">
        <v>272</v>
      </c>
      <c r="C1452" s="311" t="inlineStr">
        <is>
          <t>Public Service Company of Colorado</t>
        </is>
      </c>
      <c r="D1452" s="290" t="inlineStr">
        <is>
          <t>CO</t>
        </is>
      </c>
      <c r="F1452" s="290" t="n">
        <v>62</v>
      </c>
      <c r="G1452" s="290" t="inlineStr">
        <is>
          <t>Blue Spruce</t>
        </is>
      </c>
      <c r="H1452" s="291" t="n">
        <v>345.2</v>
      </c>
      <c r="I1452" s="292" t="n">
        <v>43101</v>
      </c>
      <c r="K1452" s="290" t="inlineStr">
        <is>
          <t>345.2 Computers and Peripherals</t>
        </is>
      </c>
      <c r="L1452" s="293" t="inlineStr">
        <is>
          <t>-</t>
        </is>
      </c>
      <c r="M1452" s="293" t="n"/>
      <c r="W1452" s="296" t="n"/>
      <c r="X1452" s="290" t="inlineStr">
        <is>
          <t>-</t>
        </is>
      </c>
      <c r="Y1452" s="284" t="n">
        <v>0.026031</v>
      </c>
      <c r="Z1452" s="295">
        <f>FALSE()</f>
        <v/>
      </c>
      <c r="AA1452" s="290" t="inlineStr">
        <is>
          <t>PUC</t>
        </is>
      </c>
    </row>
    <row r="1453" ht="15" customFormat="1" customHeight="1" s="290">
      <c r="A1453" s="290" t="n">
        <v>145</v>
      </c>
      <c r="B1453" s="290" t="n">
        <v>272</v>
      </c>
      <c r="C1453" s="311" t="inlineStr">
        <is>
          <t>Public Service Company of Colorado</t>
        </is>
      </c>
      <c r="D1453" s="290" t="inlineStr">
        <is>
          <t>CO</t>
        </is>
      </c>
      <c r="F1453" s="290" t="n">
        <v>62</v>
      </c>
      <c r="G1453" s="290" t="inlineStr">
        <is>
          <t>Blue Spruce</t>
        </is>
      </c>
      <c r="H1453" s="291" t="n">
        <v>346</v>
      </c>
      <c r="I1453" s="292" t="n">
        <v>43101</v>
      </c>
      <c r="K1453" s="290" t="inlineStr">
        <is>
          <t>346 Miscellaneous Power Plant Equipment</t>
        </is>
      </c>
      <c r="L1453" s="293" t="inlineStr">
        <is>
          <t>-</t>
        </is>
      </c>
      <c r="M1453" s="293" t="n"/>
      <c r="W1453" s="296" t="n"/>
      <c r="X1453" s="290" t="inlineStr">
        <is>
          <t>-</t>
        </is>
      </c>
      <c r="Y1453" s="284" t="n">
        <v>0.026031</v>
      </c>
      <c r="Z1453" s="295">
        <f>FALSE()</f>
        <v/>
      </c>
      <c r="AA1453" s="290" t="inlineStr">
        <is>
          <t>PUC</t>
        </is>
      </c>
    </row>
    <row r="1454" ht="17.25" customFormat="1" customHeight="1" s="290">
      <c r="A1454" s="290" t="n">
        <v>145</v>
      </c>
      <c r="B1454" s="290" t="n">
        <v>272</v>
      </c>
      <c r="C1454" s="311" t="inlineStr">
        <is>
          <t>Public Service Company of Colorado</t>
        </is>
      </c>
      <c r="D1454" s="290" t="inlineStr">
        <is>
          <t>CO</t>
        </is>
      </c>
      <c r="F1454" s="290" t="n">
        <v>62</v>
      </c>
      <c r="G1454" s="290" t="inlineStr">
        <is>
          <t>Blue Spruce CT 1</t>
        </is>
      </c>
      <c r="H1454" s="291" t="n"/>
      <c r="I1454" s="292" t="n">
        <v>43101</v>
      </c>
      <c r="L1454" s="293" t="n"/>
      <c r="M1454" s="293" t="n"/>
      <c r="W1454" s="291" t="n">
        <v>2050</v>
      </c>
      <c r="Y1454" s="284" t="n"/>
      <c r="Z1454" s="295">
        <f>FALSE()</f>
        <v/>
      </c>
      <c r="AA1454" s="290" t="inlineStr">
        <is>
          <t>PUC</t>
        </is>
      </c>
    </row>
    <row r="1455" ht="15" customFormat="1" customHeight="1" s="290">
      <c r="A1455" s="290" t="n">
        <v>145</v>
      </c>
      <c r="B1455" s="290" t="n">
        <v>272</v>
      </c>
      <c r="C1455" s="311" t="inlineStr">
        <is>
          <t>Public Service Company of Colorado</t>
        </is>
      </c>
      <c r="D1455" s="290" t="inlineStr">
        <is>
          <t>CO</t>
        </is>
      </c>
      <c r="F1455" s="290" t="n">
        <v>62</v>
      </c>
      <c r="G1455" s="290" t="inlineStr">
        <is>
          <t>Blue Spruce CT 2</t>
        </is>
      </c>
      <c r="H1455" s="291" t="n"/>
      <c r="I1455" s="292" t="n">
        <v>43101</v>
      </c>
      <c r="L1455" s="293" t="n"/>
      <c r="M1455" s="293" t="n"/>
      <c r="W1455" s="291" t="n">
        <v>2050</v>
      </c>
      <c r="Y1455" s="284" t="n"/>
      <c r="Z1455" s="295">
        <f>FALSE()</f>
        <v/>
      </c>
      <c r="AA1455" s="290" t="inlineStr">
        <is>
          <t>PUC</t>
        </is>
      </c>
    </row>
    <row r="1456" ht="17.25" customFormat="1" customHeight="1" s="290">
      <c r="A1456" s="290" t="n">
        <v>70</v>
      </c>
      <c r="B1456" s="290" t="n">
        <v>140</v>
      </c>
      <c r="C1456" s="343" t="inlineStr">
        <is>
          <t>Idaho Power Company</t>
        </is>
      </c>
      <c r="D1456" s="343" t="inlineStr">
        <is>
          <t>ID</t>
        </is>
      </c>
      <c r="G1456" s="290" t="inlineStr">
        <is>
          <t>BOISE CENTER WEST</t>
        </is>
      </c>
      <c r="H1456" s="342" t="n">
        <v>390.12</v>
      </c>
      <c r="I1456" s="292" t="n">
        <v>42369</v>
      </c>
      <c r="K1456" s="400" t="n">
        <v>390.12</v>
      </c>
      <c r="L1456" s="297" t="n">
        <v>14333320.59</v>
      </c>
      <c r="M1456" s="358" t="n">
        <v>909201</v>
      </c>
      <c r="P1456" s="352" t="inlineStr">
        <is>
          <t>55-R2</t>
        </is>
      </c>
      <c r="R1456" s="401" t="n">
        <v>-3</v>
      </c>
      <c r="S1456" s="295">
        <f>TRUE()</f>
        <v/>
      </c>
      <c r="W1456" s="296" t="n"/>
      <c r="X1456" s="358" t="n">
        <v>339490</v>
      </c>
      <c r="Y1456" s="360" t="n">
        <v>2.37</v>
      </c>
      <c r="Z1456" s="295">
        <f>TRUE()</f>
        <v/>
      </c>
      <c r="AA1456" s="290" t="inlineStr">
        <is>
          <t>PUC</t>
        </is>
      </c>
    </row>
    <row r="1457" ht="15" customFormat="1" customHeight="1" s="290">
      <c r="A1457" s="290" t="n">
        <v>70</v>
      </c>
      <c r="B1457" s="290" t="n">
        <v>140</v>
      </c>
      <c r="C1457" s="343" t="inlineStr">
        <is>
          <t>Idaho Power Company</t>
        </is>
      </c>
      <c r="D1457" s="343" t="inlineStr">
        <is>
          <t>ID</t>
        </is>
      </c>
      <c r="G1457" s="290" t="inlineStr">
        <is>
          <t>BOISE MECHANICAL AND ENVIRONMENTAL CENTER</t>
        </is>
      </c>
      <c r="H1457" s="342" t="n">
        <v>390.12</v>
      </c>
      <c r="I1457" s="292" t="n">
        <v>42369</v>
      </c>
      <c r="K1457" s="400" t="n">
        <v>390.12</v>
      </c>
      <c r="L1457" s="297" t="n">
        <v>7961286.18</v>
      </c>
      <c r="M1457" s="358" t="n">
        <v>1950401</v>
      </c>
      <c r="P1457" s="352" t="inlineStr">
        <is>
          <t>55-R2</t>
        </is>
      </c>
      <c r="R1457" s="401" t="n">
        <v>-3</v>
      </c>
      <c r="S1457" s="295">
        <f>TRUE()</f>
        <v/>
      </c>
      <c r="W1457" s="296" t="n"/>
      <c r="X1457" s="358" t="n">
        <v>209716</v>
      </c>
      <c r="Y1457" s="360" t="n">
        <v>2.63</v>
      </c>
      <c r="Z1457" s="295">
        <f>TRUE()</f>
        <v/>
      </c>
      <c r="AA1457" s="290" t="inlineStr">
        <is>
          <t>PUC</t>
        </is>
      </c>
    </row>
    <row r="1458" ht="17.25" customFormat="1" customHeight="1" s="290">
      <c r="A1458" s="290" t="n">
        <v>70</v>
      </c>
      <c r="B1458" s="290" t="n">
        <v>140</v>
      </c>
      <c r="C1458" s="343" t="inlineStr">
        <is>
          <t>Idaho Power Company</t>
        </is>
      </c>
      <c r="D1458" s="343" t="inlineStr">
        <is>
          <t>ID</t>
        </is>
      </c>
      <c r="G1458" s="290" t="inlineStr">
        <is>
          <t>BOISE OPERATIONS CENTER</t>
        </is>
      </c>
      <c r="H1458" s="342" t="n">
        <v>390.12</v>
      </c>
      <c r="I1458" s="292" t="n">
        <v>42369</v>
      </c>
      <c r="K1458" s="400" t="n">
        <v>390.12</v>
      </c>
      <c r="L1458" s="297" t="n">
        <v>8967111.220000001</v>
      </c>
      <c r="M1458" s="358" t="n">
        <v>2175771</v>
      </c>
      <c r="P1458" s="352" t="inlineStr">
        <is>
          <t>55-R2</t>
        </is>
      </c>
      <c r="R1458" s="401" t="n">
        <v>-3</v>
      </c>
      <c r="S1458" s="295">
        <f>TRUE()</f>
        <v/>
      </c>
      <c r="W1458" s="296" t="n"/>
      <c r="X1458" s="358" t="n">
        <v>235005</v>
      </c>
      <c r="Y1458" s="360" t="n">
        <v>2.62</v>
      </c>
      <c r="Z1458" s="295">
        <f>TRUE()</f>
        <v/>
      </c>
      <c r="AA1458" s="290" t="inlineStr">
        <is>
          <t>PUC</t>
        </is>
      </c>
    </row>
    <row r="1459" ht="15" customFormat="1" customHeight="1" s="290">
      <c r="A1459" s="290" t="n">
        <v>120</v>
      </c>
      <c r="B1459" s="290" t="n">
        <v>224</v>
      </c>
      <c r="C1459" s="278" t="inlineStr">
        <is>
          <t>Northern States Power Company (Minnesota)</t>
        </is>
      </c>
      <c r="D1459" s="290" t="inlineStr">
        <is>
          <t>MN</t>
        </is>
      </c>
      <c r="F1459" s="290" t="n">
        <v>61</v>
      </c>
      <c r="G1459" s="290">
        <f>K1459</f>
        <v/>
      </c>
      <c r="H1459" s="291" t="n">
        <v>340.1</v>
      </c>
      <c r="I1459" s="292" t="n">
        <v>43466</v>
      </c>
      <c r="J1459" s="292" t="n"/>
      <c r="K1459" s="290" t="inlineStr">
        <is>
          <t>Border Winds</t>
        </is>
      </c>
      <c r="L1459" s="293" t="inlineStr">
        <is>
          <t>$-</t>
        </is>
      </c>
      <c r="M1459" s="293" t="inlineStr">
        <is>
          <t>$-</t>
        </is>
      </c>
      <c r="R1459" s="290" t="n">
        <v>0</v>
      </c>
      <c r="S1459" s="295">
        <f>TRUE()</f>
        <v/>
      </c>
      <c r="V1459" s="290" t="n">
        <v>22</v>
      </c>
      <c r="W1459" s="296" t="n"/>
      <c r="X1459" s="290" t="inlineStr">
        <is>
          <t>-</t>
        </is>
      </c>
      <c r="AA1459" s="290" t="inlineStr">
        <is>
          <t>PUC</t>
        </is>
      </c>
    </row>
    <row r="1460" ht="17.25" customFormat="1" customHeight="1" s="290">
      <c r="A1460" s="290" t="n">
        <v>120</v>
      </c>
      <c r="B1460" s="290" t="n">
        <v>224</v>
      </c>
      <c r="C1460" s="278" t="inlineStr">
        <is>
          <t>Northern States Power Company (Minnesota)</t>
        </is>
      </c>
      <c r="D1460" s="290" t="inlineStr">
        <is>
          <t>MN</t>
        </is>
      </c>
      <c r="F1460" s="290" t="n">
        <v>61</v>
      </c>
      <c r="G1460" s="290">
        <f>K1460</f>
        <v/>
      </c>
      <c r="H1460" s="291" t="n">
        <v>341</v>
      </c>
      <c r="I1460" s="292" t="n">
        <v>43466</v>
      </c>
      <c r="J1460" s="292" t="n"/>
      <c r="K1460" s="290" t="inlineStr">
        <is>
          <t>Border Winds</t>
        </is>
      </c>
      <c r="L1460" s="293" t="n">
        <v>22226432</v>
      </c>
      <c r="M1460" s="293" t="n">
        <v>2914681</v>
      </c>
      <c r="O1460" s="293" t="n"/>
      <c r="R1460" s="290" t="n">
        <v>-8.5</v>
      </c>
      <c r="S1460" s="295">
        <f>TRUE()</f>
        <v/>
      </c>
      <c r="V1460" s="290" t="n">
        <v>22</v>
      </c>
      <c r="W1460" s="296" t="n"/>
      <c r="X1460" s="293" t="n">
        <v>963682</v>
      </c>
      <c r="AA1460" s="290" t="inlineStr">
        <is>
          <t>PUC</t>
        </is>
      </c>
    </row>
    <row r="1461" ht="17.25" customFormat="1" customHeight="1" s="290">
      <c r="A1461" s="290" t="n">
        <v>120</v>
      </c>
      <c r="B1461" s="290" t="n">
        <v>224</v>
      </c>
      <c r="C1461" s="278" t="inlineStr">
        <is>
          <t>Northern States Power Company (Minnesota)</t>
        </is>
      </c>
      <c r="D1461" s="290" t="inlineStr">
        <is>
          <t>MN</t>
        </is>
      </c>
      <c r="F1461" s="290" t="n">
        <v>685</v>
      </c>
      <c r="G1461" s="290">
        <f>K1461</f>
        <v/>
      </c>
      <c r="H1461" s="291" t="n">
        <v>344</v>
      </c>
      <c r="I1461" s="292" t="n">
        <v>43466</v>
      </c>
      <c r="J1461" s="292" t="n"/>
      <c r="K1461" s="290" t="inlineStr">
        <is>
          <t>Border Winds</t>
        </is>
      </c>
      <c r="L1461" s="293" t="n">
        <v>206429272</v>
      </c>
      <c r="M1461" s="293" t="n">
        <v>27249967</v>
      </c>
      <c r="O1461" s="293" t="n"/>
      <c r="R1461" s="290" t="n">
        <v>-8.5</v>
      </c>
      <c r="S1461" s="295">
        <f>TRUE()</f>
        <v/>
      </c>
      <c r="V1461" s="290" t="n">
        <v>22</v>
      </c>
      <c r="W1461" s="296" t="n"/>
      <c r="X1461" s="293" t="n">
        <v>8942082</v>
      </c>
      <c r="AA1461" s="290" t="inlineStr">
        <is>
          <t>PUC</t>
        </is>
      </c>
    </row>
    <row r="1462" ht="15" customFormat="1" customHeight="1" s="290">
      <c r="A1462" s="290" t="n">
        <v>120</v>
      </c>
      <c r="B1462" s="290" t="n">
        <v>224</v>
      </c>
      <c r="C1462" s="278" t="inlineStr">
        <is>
          <t>Northern States Power Company (Minnesota)</t>
        </is>
      </c>
      <c r="D1462" s="290" t="inlineStr">
        <is>
          <t>MN</t>
        </is>
      </c>
      <c r="F1462" s="290" t="n">
        <v>685</v>
      </c>
      <c r="G1462" s="290">
        <f>K1462</f>
        <v/>
      </c>
      <c r="H1462" s="291" t="n">
        <v>345</v>
      </c>
      <c r="I1462" s="292" t="n">
        <v>43466</v>
      </c>
      <c r="J1462" s="292" t="n"/>
      <c r="K1462" s="290" t="inlineStr">
        <is>
          <t>Border Winds</t>
        </is>
      </c>
      <c r="L1462" s="293" t="n">
        <v>34794649</v>
      </c>
      <c r="M1462" s="293" t="n">
        <v>4427812</v>
      </c>
      <c r="O1462" s="293" t="n"/>
      <c r="R1462" s="290" t="n">
        <v>-8.5</v>
      </c>
      <c r="S1462" s="295">
        <f>TRUE()</f>
        <v/>
      </c>
      <c r="V1462" s="290" t="n">
        <v>22</v>
      </c>
      <c r="W1462" s="296" t="n"/>
      <c r="X1462" s="293" t="n">
        <v>1514745</v>
      </c>
      <c r="AA1462" s="290" t="inlineStr">
        <is>
          <t>PUC</t>
        </is>
      </c>
    </row>
    <row r="1463" ht="15" customFormat="1" customHeight="1" s="290">
      <c r="A1463" s="290" t="n">
        <v>120</v>
      </c>
      <c r="B1463" s="290" t="n">
        <v>224</v>
      </c>
      <c r="C1463" s="278" t="inlineStr">
        <is>
          <t>Northern States Power Company (Minnesota)</t>
        </is>
      </c>
      <c r="D1463" s="290" t="inlineStr">
        <is>
          <t>MN</t>
        </is>
      </c>
      <c r="F1463" s="290" t="n">
        <v>685</v>
      </c>
      <c r="G1463" s="290">
        <f>K1463</f>
        <v/>
      </c>
      <c r="H1463" s="291" t="n">
        <v>346</v>
      </c>
      <c r="I1463" s="292" t="n">
        <v>43466</v>
      </c>
      <c r="J1463" s="292" t="n"/>
      <c r="K1463" s="290" t="inlineStr">
        <is>
          <t>Border Winds</t>
        </is>
      </c>
      <c r="L1463" s="293" t="n">
        <v>228153</v>
      </c>
      <c r="M1463" s="293" t="n">
        <v>30245</v>
      </c>
      <c r="O1463" s="293" t="n"/>
      <c r="R1463" s="290" t="n">
        <v>-8.5</v>
      </c>
      <c r="S1463" s="295">
        <f>TRUE()</f>
        <v/>
      </c>
      <c r="V1463" s="290" t="n">
        <v>22</v>
      </c>
      <c r="W1463" s="296" t="n"/>
      <c r="X1463" s="293" t="n">
        <v>9877</v>
      </c>
      <c r="AA1463" s="290" t="inlineStr">
        <is>
          <t>PUC</t>
        </is>
      </c>
    </row>
    <row r="1464" ht="15" customFormat="1" customHeight="1" s="290">
      <c r="A1464" s="290" t="n">
        <v>2</v>
      </c>
      <c r="B1464" s="290" t="n">
        <v>18</v>
      </c>
      <c r="C1464" s="278" t="inlineStr">
        <is>
          <t>ALABAMA POWER COMPANY</t>
        </is>
      </c>
      <c r="D1464" s="290" t="inlineStr">
        <is>
          <t>AL</t>
        </is>
      </c>
      <c r="F1464" s="290" t="n">
        <v>851</v>
      </c>
      <c r="G1464" s="290" t="inlineStr">
        <is>
          <t>Boudin</t>
        </is>
      </c>
      <c r="H1464" s="291" t="n">
        <v>331</v>
      </c>
      <c r="I1464" s="292" t="n">
        <v>41639</v>
      </c>
      <c r="J1464" s="292" t="n"/>
      <c r="K1464" s="290" t="inlineStr">
        <is>
          <t>331.0  Structures and Improvements</t>
        </is>
      </c>
      <c r="L1464" s="293" t="n">
        <v>9515190</v>
      </c>
      <c r="M1464" s="293" t="n">
        <v>3777237</v>
      </c>
      <c r="N1464" s="293" t="n">
        <v>5806724</v>
      </c>
      <c r="O1464" s="315" t="n">
        <v>0.397</v>
      </c>
      <c r="P1464" s="290" t="inlineStr">
        <is>
          <t>Fore</t>
        </is>
      </c>
      <c r="Q1464" s="290" t="n">
        <v>61.3</v>
      </c>
      <c r="S1464" s="295">
        <f>FALSE()</f>
        <v/>
      </c>
      <c r="T1464" s="293" t="n">
        <v>68771</v>
      </c>
      <c r="U1464" s="315" t="n">
        <v>0.007</v>
      </c>
      <c r="V1464" s="290" t="n">
        <v>29.2</v>
      </c>
      <c r="W1464" s="296" t="n"/>
      <c r="X1464" s="293" t="n">
        <v>198892</v>
      </c>
      <c r="Y1464" s="315" t="n">
        <v>0.0209</v>
      </c>
      <c r="Z1464" s="295">
        <f>FALSE()</f>
        <v/>
      </c>
      <c r="AA1464" s="290" t="inlineStr">
        <is>
          <t>PUC</t>
        </is>
      </c>
    </row>
    <row r="1465" ht="15" customFormat="1" customHeight="1" s="290">
      <c r="A1465" s="290" t="n">
        <v>2</v>
      </c>
      <c r="B1465" s="290" t="n">
        <v>18</v>
      </c>
      <c r="C1465" s="278" t="inlineStr">
        <is>
          <t>ALABAMA POWER COMPANY</t>
        </is>
      </c>
      <c r="D1465" s="290" t="inlineStr">
        <is>
          <t>AL</t>
        </is>
      </c>
      <c r="F1465" s="290" t="n">
        <v>851</v>
      </c>
      <c r="G1465" s="290" t="inlineStr">
        <is>
          <t>Boudin</t>
        </is>
      </c>
      <c r="H1465" s="291" t="n">
        <v>332</v>
      </c>
      <c r="I1465" s="292" t="n">
        <v>41639</v>
      </c>
      <c r="J1465" s="292" t="n"/>
      <c r="K1465" s="290" t="inlineStr">
        <is>
          <t>332.0  Reservoirs, Dams &amp; Waterways</t>
        </is>
      </c>
      <c r="L1465" s="293" t="n">
        <v>39363290</v>
      </c>
      <c r="M1465" s="293" t="n">
        <v>16648862</v>
      </c>
      <c r="N1465" s="293" t="n">
        <v>22917641</v>
      </c>
      <c r="O1465" s="315" t="n">
        <v>0.423</v>
      </c>
      <c r="P1465" s="290" t="inlineStr">
        <is>
          <t>Fore</t>
        </is>
      </c>
      <c r="Q1465" s="290" t="n">
        <v>66.40000000000001</v>
      </c>
      <c r="S1465" s="295">
        <f>FALSE()</f>
        <v/>
      </c>
      <c r="T1465" s="293" t="n">
        <v>203213</v>
      </c>
      <c r="U1465" s="315" t="n">
        <v>0.005</v>
      </c>
      <c r="V1465" s="290" t="n">
        <v>29.28</v>
      </c>
      <c r="W1465" s="296" t="n"/>
      <c r="X1465" s="293" t="n">
        <v>782641</v>
      </c>
      <c r="Y1465" s="315" t="n">
        <v>0.0199</v>
      </c>
      <c r="Z1465" s="295">
        <f>FALSE()</f>
        <v/>
      </c>
      <c r="AA1465" s="290" t="inlineStr">
        <is>
          <t>PUC</t>
        </is>
      </c>
    </row>
    <row r="1466" ht="15" customFormat="1" customHeight="1" s="290">
      <c r="A1466" s="290" t="n">
        <v>2</v>
      </c>
      <c r="B1466" s="290" t="n">
        <v>18</v>
      </c>
      <c r="C1466" s="278" t="inlineStr">
        <is>
          <t>ALABAMA POWER COMPANY</t>
        </is>
      </c>
      <c r="D1466" s="290" t="inlineStr">
        <is>
          <t>AL</t>
        </is>
      </c>
      <c r="F1466" s="290" t="n">
        <v>851</v>
      </c>
      <c r="G1466" s="290" t="inlineStr">
        <is>
          <t>Boudin</t>
        </is>
      </c>
      <c r="H1466" s="291" t="n">
        <v>333</v>
      </c>
      <c r="I1466" s="292" t="n">
        <v>41639</v>
      </c>
      <c r="J1466" s="292" t="n"/>
      <c r="K1466" s="290" t="inlineStr">
        <is>
          <t>333.0  Water Turbines &amp; Generators</t>
        </is>
      </c>
      <c r="L1466" s="293" t="n">
        <v>11295509</v>
      </c>
      <c r="M1466" s="293" t="n">
        <v>3822032</v>
      </c>
      <c r="N1466" s="293" t="n">
        <v>7823355</v>
      </c>
      <c r="O1466" s="315" t="n">
        <v>0.338</v>
      </c>
      <c r="P1466" s="290" t="inlineStr">
        <is>
          <t>Fore</t>
        </is>
      </c>
      <c r="Q1466" s="290" t="n">
        <v>50</v>
      </c>
      <c r="S1466" s="295">
        <f>FALSE()</f>
        <v/>
      </c>
      <c r="T1466" s="293" t="n">
        <v>349878</v>
      </c>
      <c r="U1466" s="315" t="n">
        <v>0.031</v>
      </c>
      <c r="V1466" s="290" t="n">
        <v>28.19</v>
      </c>
      <c r="W1466" s="296" t="n"/>
      <c r="X1466" s="293" t="n">
        <v>277477</v>
      </c>
      <c r="Y1466" s="315" t="n">
        <v>0.0246</v>
      </c>
      <c r="Z1466" s="295">
        <f>FALSE()</f>
        <v/>
      </c>
      <c r="AA1466" s="290" t="inlineStr">
        <is>
          <t>PUC</t>
        </is>
      </c>
    </row>
    <row r="1467" ht="15" customFormat="1" customHeight="1" s="290">
      <c r="A1467" s="290" t="n">
        <v>2</v>
      </c>
      <c r="B1467" s="290" t="n">
        <v>18</v>
      </c>
      <c r="C1467" s="278" t="inlineStr">
        <is>
          <t>ALABAMA POWER COMPANY</t>
        </is>
      </c>
      <c r="D1467" s="290" t="inlineStr">
        <is>
          <t>AL</t>
        </is>
      </c>
      <c r="F1467" s="290" t="n">
        <v>851</v>
      </c>
      <c r="G1467" s="290" t="inlineStr">
        <is>
          <t>Boudin</t>
        </is>
      </c>
      <c r="H1467" s="291" t="n">
        <v>334</v>
      </c>
      <c r="I1467" s="292" t="n">
        <v>41639</v>
      </c>
      <c r="J1467" s="292" t="n"/>
      <c r="K1467" s="290" t="inlineStr">
        <is>
          <t>334.0 Accessory Electric Equipment</t>
        </is>
      </c>
      <c r="L1467" s="293" t="n">
        <v>1747548</v>
      </c>
      <c r="M1467" s="293" t="n">
        <v>702102</v>
      </c>
      <c r="N1467" s="293" t="n">
        <v>1090555</v>
      </c>
      <c r="O1467" s="315" t="n">
        <v>0.402</v>
      </c>
      <c r="P1467" s="290" t="inlineStr">
        <is>
          <t>Fore</t>
        </is>
      </c>
      <c r="Q1467" s="290" t="n">
        <v>59.2</v>
      </c>
      <c r="S1467" s="295">
        <f>FALSE()</f>
        <v/>
      </c>
      <c r="T1467" s="293" t="n">
        <v>45109</v>
      </c>
      <c r="U1467" s="315" t="n">
        <v>0.026</v>
      </c>
      <c r="V1467" s="290" t="n">
        <v>28.41</v>
      </c>
      <c r="W1467" s="296" t="n"/>
      <c r="X1467" s="293" t="n">
        <v>38383</v>
      </c>
      <c r="Y1467" s="315" t="n">
        <v>0.022</v>
      </c>
      <c r="Z1467" s="295">
        <f>FALSE()</f>
        <v/>
      </c>
      <c r="AA1467" s="290" t="inlineStr">
        <is>
          <t>PUC</t>
        </is>
      </c>
    </row>
    <row r="1468" ht="15" customFormat="1" customHeight="1" s="290">
      <c r="A1468" s="290" t="n">
        <v>2</v>
      </c>
      <c r="B1468" s="290" t="n">
        <v>18</v>
      </c>
      <c r="C1468" s="278" t="inlineStr">
        <is>
          <t>ALABAMA POWER COMPANY</t>
        </is>
      </c>
      <c r="D1468" s="290" t="inlineStr">
        <is>
          <t>AL</t>
        </is>
      </c>
      <c r="F1468" s="290" t="n">
        <v>851</v>
      </c>
      <c r="G1468" s="290" t="inlineStr">
        <is>
          <t>Boudin</t>
        </is>
      </c>
      <c r="H1468" s="291" t="n">
        <v>336</v>
      </c>
      <c r="I1468" s="292" t="n">
        <v>41639</v>
      </c>
      <c r="J1468" s="292" t="n"/>
      <c r="K1468" s="290" t="inlineStr">
        <is>
          <t>336.0 Roads, Trails, and Bridges</t>
        </is>
      </c>
      <c r="L1468" s="293" t="n">
        <v>257849</v>
      </c>
      <c r="M1468" s="293" t="n">
        <v>103821</v>
      </c>
      <c r="N1468" s="293" t="n">
        <v>154028</v>
      </c>
      <c r="O1468" s="315" t="n">
        <v>0.403</v>
      </c>
      <c r="P1468" s="290" t="inlineStr">
        <is>
          <t>Fore</t>
        </is>
      </c>
      <c r="Q1468" s="290" t="n">
        <v>63.4</v>
      </c>
      <c r="S1468" s="295">
        <f>FALSE()</f>
        <v/>
      </c>
      <c r="T1468" s="290" t="n">
        <v>0</v>
      </c>
      <c r="U1468" s="315" t="n">
        <v>0</v>
      </c>
      <c r="V1468" s="290" t="n">
        <v>29.5</v>
      </c>
      <c r="W1468" s="296" t="n"/>
      <c r="X1468" s="293" t="n">
        <v>5221</v>
      </c>
      <c r="Y1468" s="315" t="n">
        <v>0.0202</v>
      </c>
      <c r="Z1468" s="295">
        <f>FALSE()</f>
        <v/>
      </c>
      <c r="AA1468" s="290" t="inlineStr">
        <is>
          <t>PUC</t>
        </is>
      </c>
    </row>
    <row r="1469" ht="15" customFormat="1" customHeight="1" s="290">
      <c r="A1469" s="290" t="n">
        <v>2</v>
      </c>
      <c r="B1469" s="290" t="n">
        <v>18</v>
      </c>
      <c r="C1469" s="278" t="inlineStr">
        <is>
          <t>ALABAMA POWER COMPANY</t>
        </is>
      </c>
      <c r="D1469" s="290" t="inlineStr">
        <is>
          <t>AL</t>
        </is>
      </c>
      <c r="E1469" s="290" t="n">
        <v>1</v>
      </c>
      <c r="F1469" s="290" t="n">
        <v>851</v>
      </c>
      <c r="G1469" s="290" t="inlineStr">
        <is>
          <t>BOULDIN</t>
        </is>
      </c>
      <c r="H1469" s="291" t="inlineStr">
        <is>
          <t>331</t>
        </is>
      </c>
      <c r="I1469" s="292" t="n">
        <v>42369</v>
      </c>
      <c r="J1469" s="292" t="n"/>
      <c r="K1469" s="290" t="inlineStr">
        <is>
          <t>331  Structures and Improvements</t>
        </is>
      </c>
      <c r="L1469" s="293" t="n">
        <v>9673106</v>
      </c>
      <c r="M1469" s="293" t="n">
        <v>3839291</v>
      </c>
      <c r="N1469" s="293" t="n">
        <v>5919467</v>
      </c>
      <c r="P1469" s="290" t="inlineStr">
        <is>
          <t>Forecast</t>
        </is>
      </c>
      <c r="Q1469" s="290" t="n">
        <v>65.5</v>
      </c>
      <c r="R1469" s="315" t="n">
        <v>-0.0089</v>
      </c>
      <c r="S1469" s="295">
        <f>FALSE()</f>
        <v/>
      </c>
      <c r="T1469" s="293" t="n">
        <v>-85652</v>
      </c>
      <c r="V1469" s="290" t="n">
        <v>27.17</v>
      </c>
      <c r="W1469" s="296" t="n"/>
      <c r="X1469" s="293" t="n">
        <v>217907</v>
      </c>
      <c r="Y1469" s="315" t="n">
        <v>0.0225</v>
      </c>
      <c r="Z1469" s="295">
        <f>FALSE()</f>
        <v/>
      </c>
      <c r="AA1469" s="290" t="inlineStr">
        <is>
          <t>PUC</t>
        </is>
      </c>
    </row>
    <row r="1470" ht="15" customFormat="1" customHeight="1" s="290">
      <c r="A1470" s="290" t="n">
        <v>2</v>
      </c>
      <c r="B1470" s="290" t="n">
        <v>18</v>
      </c>
      <c r="C1470" s="278" t="inlineStr">
        <is>
          <t>ALABAMA POWER COMPANY</t>
        </is>
      </c>
      <c r="D1470" s="290" t="inlineStr">
        <is>
          <t>AL</t>
        </is>
      </c>
      <c r="E1470" s="290" t="n">
        <v>1</v>
      </c>
      <c r="F1470" s="290" t="n">
        <v>851</v>
      </c>
      <c r="G1470" s="290" t="inlineStr">
        <is>
          <t>BOULDIN</t>
        </is>
      </c>
      <c r="H1470" s="291" t="inlineStr">
        <is>
          <t>332</t>
        </is>
      </c>
      <c r="I1470" s="292" t="n">
        <v>42369</v>
      </c>
      <c r="J1470" s="292" t="n"/>
      <c r="K1470" s="290" t="inlineStr">
        <is>
          <t>332  Reservoirs, Dams &amp; Waterways</t>
        </is>
      </c>
      <c r="L1470" s="293" t="n">
        <v>39363290</v>
      </c>
      <c r="M1470" s="304" t="n">
        <v>15865790</v>
      </c>
      <c r="N1470" s="293" t="n">
        <v>23648163</v>
      </c>
      <c r="P1470" s="290" t="inlineStr">
        <is>
          <t>Forecast</t>
        </is>
      </c>
      <c r="Q1470" s="290" t="n">
        <v>68.01000000000001</v>
      </c>
      <c r="R1470" s="315" t="n">
        <v>-0.0038</v>
      </c>
      <c r="S1470" s="295">
        <f>FALSE()</f>
        <v/>
      </c>
      <c r="T1470" s="293" t="n">
        <v>-150663</v>
      </c>
      <c r="V1470" s="290" t="n">
        <v>27.39</v>
      </c>
      <c r="W1470" s="296" t="n"/>
      <c r="X1470" s="293" t="n">
        <v>863457</v>
      </c>
      <c r="Y1470" s="315" t="n">
        <v>0.0219</v>
      </c>
      <c r="Z1470" s="295">
        <f>FALSE()</f>
        <v/>
      </c>
      <c r="AA1470" s="290" t="inlineStr">
        <is>
          <t>PUC</t>
        </is>
      </c>
    </row>
    <row r="1471" ht="15" customFormat="1" customHeight="1" s="290">
      <c r="A1471" s="290" t="n">
        <v>2</v>
      </c>
      <c r="B1471" s="290" t="n">
        <v>18</v>
      </c>
      <c r="C1471" s="278" t="inlineStr">
        <is>
          <t>ALABAMA POWER COMPANY</t>
        </is>
      </c>
      <c r="D1471" s="290" t="inlineStr">
        <is>
          <t>AL</t>
        </is>
      </c>
      <c r="E1471" s="290" t="n">
        <v>1</v>
      </c>
      <c r="F1471" s="290" t="n">
        <v>851</v>
      </c>
      <c r="G1471" s="290" t="inlineStr">
        <is>
          <t>BOULDIN</t>
        </is>
      </c>
      <c r="H1471" s="291" t="inlineStr">
        <is>
          <t>333</t>
        </is>
      </c>
      <c r="I1471" s="292" t="n">
        <v>42369</v>
      </c>
      <c r="J1471" s="292" t="n"/>
      <c r="K1471" s="290" t="inlineStr">
        <is>
          <t>333  Water Turbines &amp; Generators</t>
        </is>
      </c>
      <c r="L1471" s="293" t="n">
        <v>23810380</v>
      </c>
      <c r="M1471" s="293" t="n">
        <v>5597733</v>
      </c>
      <c r="N1471" s="293" t="n">
        <v>19285957</v>
      </c>
      <c r="P1471" s="290" t="inlineStr">
        <is>
          <t>Forecast</t>
        </is>
      </c>
      <c r="Q1471" s="290" t="n">
        <v>38.37</v>
      </c>
      <c r="R1471" s="315" t="n">
        <v>-0.0451</v>
      </c>
      <c r="S1471" s="295">
        <f>FALSE()</f>
        <v/>
      </c>
      <c r="T1471" s="293" t="n">
        <v>-1073310</v>
      </c>
      <c r="V1471" s="290" t="n">
        <v>25.53</v>
      </c>
      <c r="W1471" s="296" t="n"/>
      <c r="X1471" s="293" t="n">
        <v>755390</v>
      </c>
      <c r="Y1471" s="315" t="n">
        <v>0.0317</v>
      </c>
      <c r="Z1471" s="295">
        <f>FALSE()</f>
        <v/>
      </c>
      <c r="AA1471" s="290" t="inlineStr">
        <is>
          <t>PUC</t>
        </is>
      </c>
    </row>
    <row r="1472" ht="15" customFormat="1" customHeight="1" s="290">
      <c r="A1472" s="290" t="n">
        <v>2</v>
      </c>
      <c r="B1472" s="290" t="n">
        <v>18</v>
      </c>
      <c r="C1472" s="278" t="inlineStr">
        <is>
          <t>ALABAMA POWER COMPANY</t>
        </is>
      </c>
      <c r="D1472" s="290" t="inlineStr">
        <is>
          <t>AL</t>
        </is>
      </c>
      <c r="E1472" s="290" t="n">
        <v>1</v>
      </c>
      <c r="F1472" s="290" t="n">
        <v>851</v>
      </c>
      <c r="G1472" s="290" t="inlineStr">
        <is>
          <t>BOULDIN</t>
        </is>
      </c>
      <c r="H1472" s="291" t="inlineStr">
        <is>
          <t>334</t>
        </is>
      </c>
      <c r="I1472" s="292" t="n">
        <v>42369</v>
      </c>
      <c r="J1472" s="292" t="n"/>
      <c r="K1472" s="290" t="inlineStr">
        <is>
          <t>334 Accessory Electric Equipment</t>
        </is>
      </c>
      <c r="L1472" s="293" t="n">
        <v>2305518</v>
      </c>
      <c r="M1472" s="293" t="n">
        <v>791919</v>
      </c>
      <c r="N1472" s="293" t="n">
        <v>1554832</v>
      </c>
      <c r="P1472" s="290" t="inlineStr">
        <is>
          <t>Forecast</t>
        </is>
      </c>
      <c r="Q1472" s="290" t="n">
        <v>53.74</v>
      </c>
      <c r="R1472" s="315" t="n">
        <v>-0.0179</v>
      </c>
      <c r="S1472" s="295">
        <f>FALSE()</f>
        <v/>
      </c>
      <c r="T1472" s="293" t="n">
        <v>-41234</v>
      </c>
      <c r="V1472" s="290" t="n">
        <v>26.76</v>
      </c>
      <c r="W1472" s="296" t="n"/>
      <c r="X1472" s="293" t="n">
        <v>58097</v>
      </c>
      <c r="Y1472" s="315" t="n">
        <v>0.0252</v>
      </c>
      <c r="Z1472" s="295">
        <f>FALSE()</f>
        <v/>
      </c>
      <c r="AA1472" s="290" t="inlineStr">
        <is>
          <t>PUC</t>
        </is>
      </c>
    </row>
    <row r="1473" ht="15" customFormat="1" customHeight="1" s="290">
      <c r="A1473" s="290" t="n">
        <v>2</v>
      </c>
      <c r="B1473" s="290" t="n">
        <v>18</v>
      </c>
      <c r="C1473" s="278" t="inlineStr">
        <is>
          <t>ALABAMA POWER COMPANY</t>
        </is>
      </c>
      <c r="D1473" s="290" t="inlineStr">
        <is>
          <t>AL</t>
        </is>
      </c>
      <c r="E1473" s="290" t="n">
        <v>1</v>
      </c>
      <c r="F1473" s="290" t="n">
        <v>851</v>
      </c>
      <c r="G1473" s="290" t="inlineStr">
        <is>
          <t>BOULDIN</t>
        </is>
      </c>
      <c r="H1473" s="291" t="inlineStr">
        <is>
          <t>336</t>
        </is>
      </c>
      <c r="I1473" s="292" t="n">
        <v>42369</v>
      </c>
      <c r="J1473" s="292" t="n"/>
      <c r="K1473" s="290" t="inlineStr">
        <is>
          <t>336 Roads, Trails, and Bridges</t>
        </is>
      </c>
      <c r="L1473" s="293" t="n">
        <v>257849</v>
      </c>
      <c r="M1473" s="293" t="n">
        <v>98428</v>
      </c>
      <c r="N1473" s="293" t="n">
        <v>159753</v>
      </c>
      <c r="P1473" s="290" t="inlineStr">
        <is>
          <t>Forecast</t>
        </is>
      </c>
      <c r="Q1473" s="290" t="n">
        <v>63.53</v>
      </c>
      <c r="R1473" s="315" t="n">
        <v>-0.0013</v>
      </c>
      <c r="S1473" s="295">
        <f>FALSE()</f>
        <v/>
      </c>
      <c r="T1473" s="290" t="n">
        <v>-332</v>
      </c>
      <c r="V1473" s="290" t="n">
        <v>27.5</v>
      </c>
      <c r="W1473" s="296" t="n"/>
      <c r="X1473" s="293" t="n">
        <v>5809</v>
      </c>
      <c r="Y1473" s="315" t="n">
        <v>0.0225</v>
      </c>
      <c r="Z1473" s="295">
        <f>FALSE()</f>
        <v/>
      </c>
      <c r="AA1473" s="290" t="inlineStr">
        <is>
          <t>PUC</t>
        </is>
      </c>
    </row>
    <row r="1474" ht="15" customFormat="1" customHeight="1" s="290">
      <c r="A1474" s="290" t="n">
        <v>57</v>
      </c>
      <c r="B1474" s="290" t="n">
        <v>123</v>
      </c>
      <c r="C1474" s="278" t="inlineStr">
        <is>
          <t>Georgia Power Company</t>
        </is>
      </c>
      <c r="D1474" s="290" t="inlineStr">
        <is>
          <t>GA</t>
        </is>
      </c>
      <c r="F1474" s="290" t="n">
        <v>72</v>
      </c>
      <c r="G1474" s="290" t="inlineStr">
        <is>
          <t>Bowen Common</t>
        </is>
      </c>
      <c r="H1474" s="291" t="n">
        <v>311</v>
      </c>
      <c r="I1474" s="292" t="n">
        <v>40908</v>
      </c>
      <c r="J1474" s="292" t="n"/>
      <c r="K1474" s="290" t="inlineStr">
        <is>
          <t>311.0 Structures and Improvements</t>
        </is>
      </c>
      <c r="L1474" s="293" t="n">
        <v>70039773</v>
      </c>
      <c r="M1474" s="293" t="n">
        <v>14493611</v>
      </c>
      <c r="N1474" s="293" t="n">
        <v>75431097</v>
      </c>
      <c r="P1474" s="290" t="inlineStr">
        <is>
          <t>Fore</t>
        </is>
      </c>
      <c r="Q1474" s="290" t="n">
        <v>37</v>
      </c>
      <c r="R1474" s="315" t="n">
        <v>0.284</v>
      </c>
      <c r="S1474" s="295">
        <f>FALSE()</f>
        <v/>
      </c>
      <c r="T1474" s="293" t="n">
        <v>19884936</v>
      </c>
      <c r="V1474" s="290" t="n">
        <v>27.49</v>
      </c>
      <c r="W1474" s="296" t="n"/>
      <c r="X1474" s="293" t="n">
        <v>2743947</v>
      </c>
      <c r="Y1474" s="315" t="n">
        <v>0.0392</v>
      </c>
      <c r="Z1474" s="295">
        <f>FALSE()</f>
        <v/>
      </c>
      <c r="AA1474" s="290" t="inlineStr">
        <is>
          <t>PUC</t>
        </is>
      </c>
    </row>
    <row r="1475" ht="15" customFormat="1" customHeight="1" s="290">
      <c r="A1475" s="290" t="n">
        <v>57</v>
      </c>
      <c r="B1475" s="290" t="n">
        <v>123</v>
      </c>
      <c r="C1475" s="278" t="inlineStr">
        <is>
          <t>Georgia Power Company</t>
        </is>
      </c>
      <c r="D1475" s="290" t="inlineStr">
        <is>
          <t>GA</t>
        </is>
      </c>
      <c r="F1475" s="290" t="n">
        <v>72</v>
      </c>
      <c r="G1475" s="290" t="inlineStr">
        <is>
          <t>Bowen Common</t>
        </is>
      </c>
      <c r="H1475" s="291" t="n">
        <v>312</v>
      </c>
      <c r="I1475" s="292" t="n">
        <v>40908</v>
      </c>
      <c r="J1475" s="292" t="n"/>
      <c r="K1475" s="290" t="inlineStr">
        <is>
          <t>312.0 Boiler Plant Equipment</t>
        </is>
      </c>
      <c r="L1475" s="293" t="n">
        <v>179757457</v>
      </c>
      <c r="M1475" s="293" t="n">
        <v>56054525</v>
      </c>
      <c r="N1475" s="293" t="n">
        <v>175937515</v>
      </c>
      <c r="P1475" s="290" t="inlineStr">
        <is>
          <t>Fore</t>
        </is>
      </c>
      <c r="Q1475" s="290" t="n">
        <v>42.8</v>
      </c>
      <c r="R1475" s="315" t="n">
        <v>0.291</v>
      </c>
      <c r="S1475" s="295">
        <f>FALSE()</f>
        <v/>
      </c>
      <c r="T1475" s="293" t="n">
        <v>52234584</v>
      </c>
      <c r="V1475" s="290" t="n">
        <v>26.36</v>
      </c>
      <c r="W1475" s="296" t="n"/>
      <c r="X1475" s="293" t="n">
        <v>6674413</v>
      </c>
      <c r="Y1475" s="315" t="n">
        <v>0.0371</v>
      </c>
      <c r="Z1475" s="295">
        <f>FALSE()</f>
        <v/>
      </c>
      <c r="AA1475" s="290" t="inlineStr">
        <is>
          <t>PUC</t>
        </is>
      </c>
    </row>
    <row r="1476" ht="15" customFormat="1" customHeight="1" s="290">
      <c r="A1476" s="290" t="n">
        <v>57</v>
      </c>
      <c r="B1476" s="290" t="n">
        <v>123</v>
      </c>
      <c r="C1476" s="278" t="inlineStr">
        <is>
          <t>Georgia Power Company</t>
        </is>
      </c>
      <c r="D1476" s="290" t="inlineStr">
        <is>
          <t>GA</t>
        </is>
      </c>
      <c r="F1476" s="290" t="n">
        <v>72</v>
      </c>
      <c r="G1476" s="290" t="inlineStr">
        <is>
          <t>Bowen Common</t>
        </is>
      </c>
      <c r="H1476" s="291" t="n">
        <v>314</v>
      </c>
      <c r="I1476" s="292" t="n">
        <v>40908</v>
      </c>
      <c r="J1476" s="292" t="n"/>
      <c r="K1476" s="290" t="inlineStr">
        <is>
          <t>314.0 Turbogenerator Units</t>
        </is>
      </c>
      <c r="L1476" s="293" t="n">
        <v>9056044</v>
      </c>
      <c r="M1476" s="293" t="n">
        <v>2811508</v>
      </c>
      <c r="N1476" s="293" t="n">
        <v>8861417</v>
      </c>
      <c r="P1476" s="290" t="inlineStr">
        <is>
          <t>Fore</t>
        </is>
      </c>
      <c r="Q1476" s="290" t="n">
        <v>43.4</v>
      </c>
      <c r="R1476" s="315" t="n">
        <v>0.289</v>
      </c>
      <c r="S1476" s="295">
        <f>FALSE()</f>
        <v/>
      </c>
      <c r="T1476" s="293" t="n">
        <v>2616881</v>
      </c>
      <c r="V1476" s="290" t="n">
        <v>26.77</v>
      </c>
      <c r="W1476" s="296" t="n"/>
      <c r="X1476" s="293" t="n">
        <v>331020</v>
      </c>
      <c r="Y1476" s="315" t="n">
        <v>0.0366</v>
      </c>
      <c r="Z1476" s="295">
        <f>FALSE()</f>
        <v/>
      </c>
      <c r="AA1476" s="290" t="inlineStr">
        <is>
          <t>PUC</t>
        </is>
      </c>
    </row>
    <row r="1477" ht="15" customFormat="1" customHeight="1" s="290">
      <c r="A1477" s="290" t="n">
        <v>57</v>
      </c>
      <c r="B1477" s="290" t="n">
        <v>123</v>
      </c>
      <c r="C1477" s="278" t="inlineStr">
        <is>
          <t>Georgia Power Company</t>
        </is>
      </c>
      <c r="D1477" s="290" t="inlineStr">
        <is>
          <t>GA</t>
        </is>
      </c>
      <c r="F1477" s="290" t="n">
        <v>72</v>
      </c>
      <c r="G1477" s="290" t="inlineStr">
        <is>
          <t>Bowen Common</t>
        </is>
      </c>
      <c r="H1477" s="291" t="n">
        <v>315</v>
      </c>
      <c r="I1477" s="292" t="n">
        <v>40908</v>
      </c>
      <c r="J1477" s="292" t="n"/>
      <c r="K1477" s="290" t="inlineStr">
        <is>
          <t>315.0 Accessory Electric Equipment</t>
        </is>
      </c>
      <c r="L1477" s="293" t="n">
        <v>30742850</v>
      </c>
      <c r="M1477" s="293" t="n">
        <v>12292620</v>
      </c>
      <c r="N1477" s="293" t="n">
        <v>27319973</v>
      </c>
      <c r="P1477" s="290" t="inlineStr">
        <is>
          <t>Fore</t>
        </is>
      </c>
      <c r="Q1477" s="290" t="n">
        <v>53.2</v>
      </c>
      <c r="R1477" s="315" t="n">
        <v>0.289</v>
      </c>
      <c r="S1477" s="295">
        <f>FALSE()</f>
        <v/>
      </c>
      <c r="T1477" s="293" t="n">
        <v>8869743</v>
      </c>
      <c r="V1477" s="290" t="n">
        <v>26.94</v>
      </c>
      <c r="W1477" s="296" t="n"/>
      <c r="X1477" s="293" t="n">
        <v>1014104</v>
      </c>
      <c r="Y1477" s="315" t="n">
        <v>0.033</v>
      </c>
      <c r="Z1477" s="295">
        <f>FALSE()</f>
        <v/>
      </c>
      <c r="AA1477" s="290" t="inlineStr">
        <is>
          <t>PUC</t>
        </is>
      </c>
    </row>
    <row r="1478" ht="15" customFormat="1" customHeight="1" s="290">
      <c r="A1478" s="290" t="n">
        <v>57</v>
      </c>
      <c r="B1478" s="290" t="n">
        <v>123</v>
      </c>
      <c r="C1478" s="278" t="inlineStr">
        <is>
          <t>Georgia Power Company</t>
        </is>
      </c>
      <c r="D1478" s="290" t="inlineStr">
        <is>
          <t>GA</t>
        </is>
      </c>
      <c r="F1478" s="290" t="n">
        <v>72</v>
      </c>
      <c r="G1478" s="290" t="inlineStr">
        <is>
          <t>Bowen Common</t>
        </is>
      </c>
      <c r="H1478" s="291" t="n">
        <v>316</v>
      </c>
      <c r="I1478" s="292" t="n">
        <v>40908</v>
      </c>
      <c r="J1478" s="292" t="n"/>
      <c r="K1478" s="290" t="inlineStr">
        <is>
          <t>316.0 Misc. Power Plant Equipment</t>
        </is>
      </c>
      <c r="L1478" s="293" t="n">
        <v>9478778</v>
      </c>
      <c r="M1478" s="293" t="n">
        <v>4092377</v>
      </c>
      <c r="N1478" s="293" t="n">
        <v>8255688</v>
      </c>
      <c r="P1478" s="290" t="inlineStr">
        <is>
          <t>Fore</t>
        </is>
      </c>
      <c r="Q1478" s="290" t="n">
        <v>50.1</v>
      </c>
      <c r="R1478" s="315" t="n">
        <v>0.303</v>
      </c>
      <c r="S1478" s="295">
        <f>FALSE()</f>
        <v/>
      </c>
      <c r="T1478" s="293" t="n">
        <v>2869287</v>
      </c>
      <c r="V1478" s="290" t="n">
        <v>23.69</v>
      </c>
      <c r="W1478" s="296" t="n"/>
      <c r="X1478" s="293" t="n">
        <v>348488</v>
      </c>
      <c r="Y1478" s="315" t="n">
        <v>0.0368</v>
      </c>
      <c r="Z1478" s="295">
        <f>FALSE()</f>
        <v/>
      </c>
      <c r="AA1478" s="290" t="inlineStr">
        <is>
          <t>PUC</t>
        </is>
      </c>
    </row>
    <row r="1479" ht="15" customFormat="1" customHeight="1" s="290">
      <c r="A1479" s="290" t="n">
        <v>57</v>
      </c>
      <c r="B1479" s="290" t="n">
        <v>123</v>
      </c>
      <c r="C1479" s="278" t="inlineStr">
        <is>
          <t>Georgia Power Company</t>
        </is>
      </c>
      <c r="D1479" s="290" t="inlineStr">
        <is>
          <t>GA</t>
        </is>
      </c>
      <c r="F1479" s="290" t="n">
        <v>72</v>
      </c>
      <c r="G1479" s="290" t="inlineStr">
        <is>
          <t>Bowen Common</t>
        </is>
      </c>
      <c r="H1479" s="291" t="n">
        <v>311</v>
      </c>
      <c r="I1479" s="292" t="n">
        <v>43100</v>
      </c>
      <c r="J1479" s="292" t="n"/>
      <c r="K1479" s="290" t="n">
        <v>311</v>
      </c>
      <c r="L1479" s="293" t="n">
        <v>148321959</v>
      </c>
      <c r="M1479" s="293" t="n">
        <v>29338968</v>
      </c>
      <c r="N1479" s="293" t="n">
        <v>124158332</v>
      </c>
      <c r="R1479" s="290" t="n">
        <v>-0.0349</v>
      </c>
      <c r="S1479" s="295">
        <f>TRUE()</f>
        <v/>
      </c>
      <c r="T1479" s="290" t="n">
        <v>-5175341</v>
      </c>
      <c r="V1479" s="290" t="n">
        <v>17.16</v>
      </c>
      <c r="W1479" s="296" t="n"/>
      <c r="X1479" s="290" t="n">
        <v>7236733</v>
      </c>
      <c r="Y1479" s="290" t="n">
        <v>0.0488</v>
      </c>
      <c r="Z1479" s="295">
        <f>TRUE()</f>
        <v/>
      </c>
      <c r="AA1479" s="290" t="inlineStr">
        <is>
          <t>PUC</t>
        </is>
      </c>
    </row>
    <row r="1480" ht="15" customFormat="1" customHeight="1" s="290">
      <c r="A1480" s="290" t="n">
        <v>57</v>
      </c>
      <c r="B1480" s="290" t="n">
        <v>123</v>
      </c>
      <c r="C1480" s="278" t="inlineStr">
        <is>
          <t>Georgia Power Company</t>
        </is>
      </c>
      <c r="D1480" s="290" t="inlineStr">
        <is>
          <t>GA</t>
        </is>
      </c>
      <c r="F1480" s="290" t="n">
        <v>72</v>
      </c>
      <c r="G1480" s="290" t="inlineStr">
        <is>
          <t>Bowen Common</t>
        </is>
      </c>
      <c r="H1480" s="291" t="n">
        <v>312</v>
      </c>
      <c r="I1480" s="292" t="n">
        <v>43100</v>
      </c>
      <c r="J1480" s="292" t="n"/>
      <c r="K1480" s="290" t="n">
        <v>312</v>
      </c>
      <c r="L1480" s="293" t="n">
        <v>311019326</v>
      </c>
      <c r="M1480" s="293" t="n">
        <v>74932331</v>
      </c>
      <c r="N1480" s="293" t="n">
        <v>250309386</v>
      </c>
      <c r="R1480" s="290" t="n">
        <v>-0.0457</v>
      </c>
      <c r="S1480" s="295">
        <f>TRUE()</f>
        <v/>
      </c>
      <c r="T1480" s="290" t="n">
        <v>-14222391</v>
      </c>
      <c r="V1480" s="290" t="n">
        <v>16.61</v>
      </c>
      <c r="W1480" s="296" t="n"/>
      <c r="X1480" s="290" t="n">
        <v>15073168</v>
      </c>
      <c r="Y1480" s="290" t="n">
        <v>0.0485</v>
      </c>
      <c r="Z1480" s="295">
        <f>TRUE()</f>
        <v/>
      </c>
      <c r="AA1480" s="290" t="inlineStr">
        <is>
          <t>PUC</t>
        </is>
      </c>
    </row>
    <row r="1481" ht="15" customFormat="1" customHeight="1" s="290">
      <c r="A1481" s="290" t="n">
        <v>57</v>
      </c>
      <c r="B1481" s="290" t="n">
        <v>123</v>
      </c>
      <c r="C1481" s="278" t="inlineStr">
        <is>
          <t>Georgia Power Company</t>
        </is>
      </c>
      <c r="D1481" s="290" t="inlineStr">
        <is>
          <t>GA</t>
        </is>
      </c>
      <c r="F1481" s="290" t="n">
        <v>72</v>
      </c>
      <c r="G1481" s="290" t="inlineStr">
        <is>
          <t>Bowen Common</t>
        </is>
      </c>
      <c r="H1481" s="291" t="n">
        <v>314</v>
      </c>
      <c r="I1481" s="292" t="n">
        <v>43100</v>
      </c>
      <c r="J1481" s="292" t="n"/>
      <c r="K1481" s="290" t="n">
        <v>314</v>
      </c>
      <c r="L1481" s="293" t="n">
        <v>9598846</v>
      </c>
      <c r="M1481" s="293" t="n">
        <v>3951855</v>
      </c>
      <c r="N1481" s="293" t="n">
        <v>6025213</v>
      </c>
      <c r="R1481" s="290" t="n">
        <v>-0.0394</v>
      </c>
      <c r="S1481" s="295">
        <f>TRUE()</f>
        <v/>
      </c>
      <c r="T1481" s="290" t="n">
        <v>-378222</v>
      </c>
      <c r="V1481" s="290" t="n">
        <v>16.61</v>
      </c>
      <c r="W1481" s="296" t="n"/>
      <c r="X1481" s="290" t="n">
        <v>362656</v>
      </c>
      <c r="Y1481" s="290" t="n">
        <v>0.0378</v>
      </c>
      <c r="Z1481" s="295">
        <f>TRUE()</f>
        <v/>
      </c>
      <c r="AA1481" s="290" t="inlineStr">
        <is>
          <t>PUC</t>
        </is>
      </c>
    </row>
    <row r="1482" ht="15" customFormat="1" customHeight="1" s="290">
      <c r="A1482" s="290" t="n">
        <v>57</v>
      </c>
      <c r="B1482" s="290" t="n">
        <v>123</v>
      </c>
      <c r="C1482" s="278" t="inlineStr">
        <is>
          <t>Georgia Power Company</t>
        </is>
      </c>
      <c r="D1482" s="290" t="inlineStr">
        <is>
          <t>GA</t>
        </is>
      </c>
      <c r="F1482" s="290" t="n">
        <v>72</v>
      </c>
      <c r="G1482" s="290" t="inlineStr">
        <is>
          <t>Bowen Common</t>
        </is>
      </c>
      <c r="H1482" s="291" t="n">
        <v>315</v>
      </c>
      <c r="I1482" s="292" t="n">
        <v>43100</v>
      </c>
      <c r="J1482" s="292" t="n"/>
      <c r="K1482" s="290" t="n">
        <v>315</v>
      </c>
      <c r="L1482" s="293" t="n">
        <v>32126215</v>
      </c>
      <c r="M1482" s="293" t="n">
        <v>15664774</v>
      </c>
      <c r="N1482" s="293" t="n">
        <v>18159772</v>
      </c>
      <c r="R1482" s="290" t="n">
        <v>-0.0529</v>
      </c>
      <c r="S1482" s="295">
        <f>TRUE()</f>
        <v/>
      </c>
      <c r="T1482" s="290" t="n">
        <v>-1698331</v>
      </c>
      <c r="V1482" s="290" t="n">
        <v>16.31</v>
      </c>
      <c r="W1482" s="296" t="n"/>
      <c r="X1482" s="290" t="n">
        <v>1113426</v>
      </c>
      <c r="Y1482" s="290" t="n">
        <v>0.0347</v>
      </c>
      <c r="Z1482" s="295">
        <f>TRUE()</f>
        <v/>
      </c>
      <c r="AA1482" s="290" t="inlineStr">
        <is>
          <t>PUC</t>
        </is>
      </c>
    </row>
    <row r="1483" ht="15" customFormat="1" customHeight="1" s="290">
      <c r="A1483" s="290" t="n">
        <v>57</v>
      </c>
      <c r="B1483" s="290" t="n">
        <v>123</v>
      </c>
      <c r="C1483" s="278" t="inlineStr">
        <is>
          <t>Georgia Power Company</t>
        </is>
      </c>
      <c r="D1483" s="290" t="inlineStr">
        <is>
          <t>GA</t>
        </is>
      </c>
      <c r="F1483" s="290" t="n">
        <v>72</v>
      </c>
      <c r="G1483" s="290" t="inlineStr">
        <is>
          <t>Bowen Common</t>
        </is>
      </c>
      <c r="H1483" s="291" t="n">
        <v>316</v>
      </c>
      <c r="I1483" s="292" t="n">
        <v>43100</v>
      </c>
      <c r="J1483" s="292" t="n"/>
      <c r="K1483" s="290" t="n">
        <v>316</v>
      </c>
      <c r="L1483" s="293" t="n">
        <v>14860287</v>
      </c>
      <c r="M1483" s="293" t="n">
        <v>5137798</v>
      </c>
      <c r="N1483" s="293" t="n">
        <v>10573515</v>
      </c>
      <c r="R1483" s="290" t="n">
        <v>-0.0573</v>
      </c>
      <c r="S1483" s="295">
        <f>TRUE()</f>
        <v/>
      </c>
      <c r="T1483" s="290" t="n">
        <v>-851026</v>
      </c>
      <c r="V1483" s="290" t="n">
        <v>15.81</v>
      </c>
      <c r="W1483" s="296" t="n"/>
      <c r="X1483" s="290" t="n">
        <v>668591</v>
      </c>
      <c r="Y1483" s="290" t="n">
        <v>0.045</v>
      </c>
      <c r="Z1483" s="295">
        <f>TRUE()</f>
        <v/>
      </c>
      <c r="AA1483" s="290" t="inlineStr">
        <is>
          <t>PUC</t>
        </is>
      </c>
    </row>
    <row r="1484" ht="15" customFormat="1" customHeight="1" s="290">
      <c r="A1484" s="290" t="n">
        <v>57</v>
      </c>
      <c r="B1484" s="290" t="n">
        <v>123</v>
      </c>
      <c r="C1484" s="278" t="inlineStr">
        <is>
          <t>Georgia Power Company</t>
        </is>
      </c>
      <c r="D1484" s="290" t="inlineStr">
        <is>
          <t>GA</t>
        </is>
      </c>
      <c r="F1484" s="290" t="n">
        <v>72</v>
      </c>
      <c r="G1484" s="290" t="inlineStr">
        <is>
          <t>Bowen Unit 1</t>
        </is>
      </c>
      <c r="H1484" s="291" t="n">
        <v>311</v>
      </c>
      <c r="I1484" s="292" t="n">
        <v>40908</v>
      </c>
      <c r="J1484" s="292" t="n"/>
      <c r="K1484" s="290" t="inlineStr">
        <is>
          <t>311.0 Structures and Improvements</t>
        </is>
      </c>
      <c r="L1484" s="293" t="n">
        <v>12856224</v>
      </c>
      <c r="M1484" s="293" t="n">
        <v>6045611</v>
      </c>
      <c r="N1484" s="293" t="n">
        <v>7758615</v>
      </c>
      <c r="P1484" s="290" t="inlineStr">
        <is>
          <t>Fore</t>
        </is>
      </c>
      <c r="Q1484" s="290" t="n">
        <v>59.5</v>
      </c>
      <c r="R1484" s="315" t="n">
        <v>0.074</v>
      </c>
      <c r="S1484" s="295">
        <f>FALSE()</f>
        <v/>
      </c>
      <c r="T1484" s="293" t="n">
        <v>948003</v>
      </c>
      <c r="V1484" s="290" t="n">
        <v>22.55</v>
      </c>
      <c r="W1484" s="296" t="n"/>
      <c r="X1484" s="293" t="n">
        <v>344063</v>
      </c>
      <c r="Y1484" s="315" t="n">
        <v>0.0268</v>
      </c>
      <c r="Z1484" s="295">
        <f>FALSE()</f>
        <v/>
      </c>
      <c r="AA1484" s="290" t="inlineStr">
        <is>
          <t>PUC</t>
        </is>
      </c>
    </row>
    <row r="1485" ht="15" customFormat="1" customHeight="1" s="290">
      <c r="A1485" s="290" t="n">
        <v>57</v>
      </c>
      <c r="B1485" s="290" t="n">
        <v>123</v>
      </c>
      <c r="C1485" s="278" t="inlineStr">
        <is>
          <t>Georgia Power Company</t>
        </is>
      </c>
      <c r="D1485" s="290" t="inlineStr">
        <is>
          <t>GA</t>
        </is>
      </c>
      <c r="F1485" s="290" t="n">
        <v>72</v>
      </c>
      <c r="G1485" s="290" t="inlineStr">
        <is>
          <t>Bowen Unit 1</t>
        </is>
      </c>
      <c r="H1485" s="291" t="n">
        <v>312</v>
      </c>
      <c r="I1485" s="292" t="n">
        <v>40908</v>
      </c>
      <c r="J1485" s="292" t="n"/>
      <c r="K1485" s="290" t="inlineStr">
        <is>
          <t>312.0 Boiler Plant Equipment</t>
        </is>
      </c>
      <c r="L1485" s="293" t="n">
        <v>415599611</v>
      </c>
      <c r="M1485" s="293" t="n">
        <v>81022590</v>
      </c>
      <c r="N1485" s="293" t="n">
        <v>363349995</v>
      </c>
      <c r="P1485" s="290" t="inlineStr">
        <is>
          <t>Fore</t>
        </is>
      </c>
      <c r="Q1485" s="290" t="n">
        <v>31.4</v>
      </c>
      <c r="R1485" s="315" t="n">
        <v>0.06900000000000001</v>
      </c>
      <c r="S1485" s="295">
        <f>FALSE()</f>
        <v/>
      </c>
      <c r="T1485" s="293" t="n">
        <v>28772974</v>
      </c>
      <c r="V1485" s="290" t="n">
        <v>23.3</v>
      </c>
      <c r="W1485" s="296" t="n"/>
      <c r="X1485" s="293" t="n">
        <v>15594420</v>
      </c>
      <c r="Y1485" s="315" t="n">
        <v>0.0375</v>
      </c>
      <c r="Z1485" s="295">
        <f>FALSE()</f>
        <v/>
      </c>
      <c r="AA1485" s="290" t="inlineStr">
        <is>
          <t>PUC</t>
        </is>
      </c>
    </row>
    <row r="1486" ht="15" customFormat="1" customHeight="1" s="290">
      <c r="A1486" s="290" t="n">
        <v>57</v>
      </c>
      <c r="B1486" s="290" t="n">
        <v>123</v>
      </c>
      <c r="C1486" s="278" t="inlineStr">
        <is>
          <t>Georgia Power Company</t>
        </is>
      </c>
      <c r="D1486" s="290" t="inlineStr">
        <is>
          <t>GA</t>
        </is>
      </c>
      <c r="F1486" s="290" t="n">
        <v>72</v>
      </c>
      <c r="G1486" s="290" t="inlineStr">
        <is>
          <t>Bowen Unit 1</t>
        </is>
      </c>
      <c r="H1486" s="291" t="n">
        <v>314</v>
      </c>
      <c r="I1486" s="292" t="n">
        <v>40908</v>
      </c>
      <c r="J1486" s="292" t="n"/>
      <c r="K1486" s="290" t="inlineStr">
        <is>
          <t>314.0 Turbogenerator Units</t>
        </is>
      </c>
      <c r="L1486" s="293" t="n">
        <v>55576176</v>
      </c>
      <c r="M1486" s="293" t="n">
        <v>19343544</v>
      </c>
      <c r="N1486" s="293" t="n">
        <v>40191486</v>
      </c>
      <c r="P1486" s="290" t="inlineStr">
        <is>
          <t>Fore</t>
        </is>
      </c>
      <c r="Q1486" s="290" t="n">
        <v>42.6</v>
      </c>
      <c r="R1486" s="315" t="n">
        <v>0.07099999999999999</v>
      </c>
      <c r="S1486" s="295">
        <f>FALSE()</f>
        <v/>
      </c>
      <c r="T1486" s="293" t="n">
        <v>3958853</v>
      </c>
      <c r="V1486" s="290" t="n">
        <v>22.96</v>
      </c>
      <c r="W1486" s="296" t="n"/>
      <c r="X1486" s="293" t="n">
        <v>1750500</v>
      </c>
      <c r="Y1486" s="315" t="n">
        <v>0.0315</v>
      </c>
      <c r="Z1486" s="295">
        <f>FALSE()</f>
        <v/>
      </c>
      <c r="AA1486" s="290" t="inlineStr">
        <is>
          <t>PUC</t>
        </is>
      </c>
    </row>
    <row r="1487" ht="15" customFormat="1" customHeight="1" s="290">
      <c r="A1487" s="290" t="n">
        <v>57</v>
      </c>
      <c r="B1487" s="290" t="n">
        <v>123</v>
      </c>
      <c r="C1487" s="278" t="inlineStr">
        <is>
          <t>Georgia Power Company</t>
        </is>
      </c>
      <c r="D1487" s="290" t="inlineStr">
        <is>
          <t>GA</t>
        </is>
      </c>
      <c r="F1487" s="290" t="n">
        <v>72</v>
      </c>
      <c r="G1487" s="290" t="inlineStr">
        <is>
          <t>Bowen Unit 1</t>
        </is>
      </c>
      <c r="H1487" s="291" t="n">
        <v>315</v>
      </c>
      <c r="I1487" s="292" t="n">
        <v>40908</v>
      </c>
      <c r="J1487" s="292" t="n"/>
      <c r="K1487" s="290" t="inlineStr">
        <is>
          <t>315.0 Accessory Electric Equipment</t>
        </is>
      </c>
      <c r="L1487" s="293" t="n">
        <v>10453042</v>
      </c>
      <c r="M1487" s="293" t="n">
        <v>4164122</v>
      </c>
      <c r="N1487" s="293" t="n">
        <v>7024290</v>
      </c>
      <c r="P1487" s="290" t="inlineStr">
        <is>
          <t>Fore</t>
        </is>
      </c>
      <c r="Q1487" s="290" t="n">
        <v>49</v>
      </c>
      <c r="R1487" s="315" t="n">
        <v>0.07000000000000001</v>
      </c>
      <c r="S1487" s="295">
        <f>FALSE()</f>
        <v/>
      </c>
      <c r="T1487" s="293" t="n">
        <v>735369</v>
      </c>
      <c r="V1487" s="290" t="n">
        <v>23.17</v>
      </c>
      <c r="W1487" s="296" t="n"/>
      <c r="X1487" s="293" t="n">
        <v>303163</v>
      </c>
      <c r="Y1487" s="315" t="n">
        <v>0.029</v>
      </c>
      <c r="Z1487" s="295">
        <f>FALSE()</f>
        <v/>
      </c>
      <c r="AA1487" s="290" t="inlineStr">
        <is>
          <t>PUC</t>
        </is>
      </c>
    </row>
    <row r="1488" ht="15" customFormat="1" customHeight="1" s="290">
      <c r="A1488" s="290" t="n">
        <v>57</v>
      </c>
      <c r="B1488" s="290" t="n">
        <v>123</v>
      </c>
      <c r="C1488" s="278" t="inlineStr">
        <is>
          <t>Georgia Power Company</t>
        </is>
      </c>
      <c r="D1488" s="290" t="inlineStr">
        <is>
          <t>GA</t>
        </is>
      </c>
      <c r="F1488" s="290" t="n">
        <v>72</v>
      </c>
      <c r="G1488" s="290" t="inlineStr">
        <is>
          <t>Bowen Unit 1</t>
        </is>
      </c>
      <c r="H1488" s="291" t="n">
        <v>316</v>
      </c>
      <c r="I1488" s="292" t="n">
        <v>40908</v>
      </c>
      <c r="J1488" s="292" t="n"/>
      <c r="K1488" s="290" t="inlineStr">
        <is>
          <t>316.0 Misc. Power Plant Equipment</t>
        </is>
      </c>
      <c r="L1488" s="293" t="n"/>
      <c r="M1488" s="293" t="n"/>
      <c r="S1488" s="295">
        <f>FALSE()</f>
        <v/>
      </c>
      <c r="W1488" s="296" t="n"/>
      <c r="Z1488" s="295">
        <f>FALSE()</f>
        <v/>
      </c>
      <c r="AA1488" s="290" t="inlineStr">
        <is>
          <t>PUC</t>
        </is>
      </c>
    </row>
    <row r="1489" ht="15" customFormat="1" customHeight="1" s="290">
      <c r="A1489" s="290" t="n">
        <v>57</v>
      </c>
      <c r="B1489" s="290" t="n">
        <v>123</v>
      </c>
      <c r="C1489" s="278" t="inlineStr">
        <is>
          <t>Georgia Power Company</t>
        </is>
      </c>
      <c r="D1489" s="290" t="inlineStr">
        <is>
          <t>GA</t>
        </is>
      </c>
      <c r="F1489" s="290" t="n">
        <v>72</v>
      </c>
      <c r="G1489" s="290" t="inlineStr">
        <is>
          <t>Bowen Unit 1</t>
        </is>
      </c>
      <c r="H1489" s="291" t="n">
        <v>311</v>
      </c>
      <c r="I1489" s="292" t="n">
        <v>43100</v>
      </c>
      <c r="J1489" s="292" t="n"/>
      <c r="K1489" s="290" t="n">
        <v>311</v>
      </c>
      <c r="L1489" s="293" t="n">
        <v>14638772</v>
      </c>
      <c r="M1489" s="293" t="n">
        <v>7684612</v>
      </c>
      <c r="N1489" s="293" t="n">
        <v>7192164</v>
      </c>
      <c r="R1489" s="290" t="n">
        <v>-0.0163</v>
      </c>
      <c r="S1489" s="295">
        <f>TRUE()</f>
        <v/>
      </c>
      <c r="T1489" s="290" t="n">
        <v>-238005</v>
      </c>
      <c r="V1489" s="290" t="n">
        <v>12</v>
      </c>
      <c r="W1489" s="296" t="n"/>
      <c r="X1489" s="290" t="n">
        <v>599561</v>
      </c>
      <c r="Y1489" s="290" t="n">
        <v>0.041</v>
      </c>
      <c r="Z1489" s="295">
        <f>TRUE()</f>
        <v/>
      </c>
      <c r="AA1489" s="290" t="inlineStr">
        <is>
          <t>PUC</t>
        </is>
      </c>
    </row>
    <row r="1490" ht="15" customFormat="1" customHeight="1" s="290">
      <c r="A1490" s="290" t="n">
        <v>57</v>
      </c>
      <c r="B1490" s="290" t="n">
        <v>123</v>
      </c>
      <c r="C1490" s="278" t="inlineStr">
        <is>
          <t>Georgia Power Company</t>
        </is>
      </c>
      <c r="D1490" s="290" t="inlineStr">
        <is>
          <t>GA</t>
        </is>
      </c>
      <c r="F1490" s="290" t="n">
        <v>72</v>
      </c>
      <c r="G1490" s="290" t="inlineStr">
        <is>
          <t>Bowen Unit 1</t>
        </is>
      </c>
      <c r="H1490" s="291" t="n">
        <v>312</v>
      </c>
      <c r="I1490" s="292" t="n">
        <v>43100</v>
      </c>
      <c r="J1490" s="292" t="n"/>
      <c r="K1490" s="290" t="n">
        <v>312</v>
      </c>
      <c r="L1490" s="293" t="n">
        <v>534244035</v>
      </c>
      <c r="M1490" s="293" t="n">
        <v>165322960</v>
      </c>
      <c r="N1490" s="293" t="n">
        <v>376919672</v>
      </c>
      <c r="R1490" s="290" t="n">
        <v>-0.015</v>
      </c>
      <c r="S1490" s="295">
        <f>TRUE()</f>
        <v/>
      </c>
      <c r="T1490" s="290" t="n">
        <v>-7998597</v>
      </c>
      <c r="V1490" s="290" t="n">
        <v>12.07</v>
      </c>
      <c r="W1490" s="296" t="n"/>
      <c r="X1490" s="290" t="n">
        <v>31232656</v>
      </c>
      <c r="Y1490" s="290" t="n">
        <v>0.0585</v>
      </c>
      <c r="Z1490" s="295">
        <f>TRUE()</f>
        <v/>
      </c>
      <c r="AA1490" s="290" t="inlineStr">
        <is>
          <t>PUC</t>
        </is>
      </c>
    </row>
    <row r="1491" ht="15" customFormat="1" customHeight="1" s="290">
      <c r="A1491" s="290" t="n">
        <v>57</v>
      </c>
      <c r="B1491" s="290" t="n">
        <v>123</v>
      </c>
      <c r="C1491" s="278" t="inlineStr">
        <is>
          <t>Georgia Power Company</t>
        </is>
      </c>
      <c r="D1491" s="290" t="inlineStr">
        <is>
          <t>GA</t>
        </is>
      </c>
      <c r="F1491" s="290" t="n">
        <v>72</v>
      </c>
      <c r="G1491" s="290" t="inlineStr">
        <is>
          <t>Bowen Unit 1</t>
        </is>
      </c>
      <c r="H1491" s="291" t="n">
        <v>314</v>
      </c>
      <c r="I1491" s="292" t="n">
        <v>43100</v>
      </c>
      <c r="J1491" s="292" t="n"/>
      <c r="K1491" s="290" t="n">
        <v>314</v>
      </c>
      <c r="L1491" s="293" t="n">
        <v>64066295</v>
      </c>
      <c r="M1491" s="293" t="n">
        <v>26331036</v>
      </c>
      <c r="N1491" s="293" t="n">
        <v>38711477</v>
      </c>
      <c r="R1491" s="290" t="n">
        <v>-0.0152</v>
      </c>
      <c r="S1491" s="295">
        <f>TRUE()</f>
        <v/>
      </c>
      <c r="T1491" s="290" t="n">
        <v>-976218</v>
      </c>
      <c r="V1491" s="290" t="n">
        <v>12.03</v>
      </c>
      <c r="W1491" s="296" t="n"/>
      <c r="X1491" s="290" t="n">
        <v>3217872</v>
      </c>
      <c r="Y1491" s="290" t="n">
        <v>0.0502</v>
      </c>
      <c r="Z1491" s="295">
        <f>TRUE()</f>
        <v/>
      </c>
      <c r="AA1491" s="290" t="inlineStr">
        <is>
          <t>PUC</t>
        </is>
      </c>
    </row>
    <row r="1492" ht="15" customFormat="1" customHeight="1" s="290">
      <c r="A1492" s="290" t="n">
        <v>57</v>
      </c>
      <c r="B1492" s="290" t="n">
        <v>123</v>
      </c>
      <c r="C1492" s="278" t="inlineStr">
        <is>
          <t>Georgia Power Company</t>
        </is>
      </c>
      <c r="D1492" s="290" t="inlineStr">
        <is>
          <t>GA</t>
        </is>
      </c>
      <c r="F1492" s="290" t="n">
        <v>72</v>
      </c>
      <c r="G1492" s="290" t="inlineStr">
        <is>
          <t>Bowen Unit 1</t>
        </is>
      </c>
      <c r="H1492" s="291" t="n">
        <v>315</v>
      </c>
      <c r="I1492" s="292" t="n">
        <v>43100</v>
      </c>
      <c r="J1492" s="292" t="n"/>
      <c r="K1492" s="290" t="n">
        <v>315</v>
      </c>
      <c r="L1492" s="293" t="n">
        <v>10693317</v>
      </c>
      <c r="M1492" s="293" t="n">
        <v>5312127</v>
      </c>
      <c r="N1492" s="293" t="n">
        <v>5606636</v>
      </c>
      <c r="R1492" s="290" t="n">
        <v>-0.0211</v>
      </c>
      <c r="S1492" s="295">
        <f>TRUE()</f>
        <v/>
      </c>
      <c r="T1492" s="290" t="n">
        <v>-225446</v>
      </c>
      <c r="V1492" s="290" t="n">
        <v>11.8</v>
      </c>
      <c r="W1492" s="296" t="n"/>
      <c r="X1492" s="290" t="n">
        <v>475041</v>
      </c>
      <c r="Y1492" s="290" t="n">
        <v>0.0444</v>
      </c>
      <c r="Z1492" s="295">
        <f>TRUE()</f>
        <v/>
      </c>
      <c r="AA1492" s="290" t="inlineStr">
        <is>
          <t>PUC</t>
        </is>
      </c>
    </row>
    <row r="1493" ht="15" customFormat="1" customHeight="1" s="290">
      <c r="A1493" s="290" t="n">
        <v>57</v>
      </c>
      <c r="B1493" s="290" t="n">
        <v>123</v>
      </c>
      <c r="C1493" s="278" t="inlineStr">
        <is>
          <t>Georgia Power Company</t>
        </is>
      </c>
      <c r="D1493" s="290" t="inlineStr">
        <is>
          <t>GA</t>
        </is>
      </c>
      <c r="F1493" s="290" t="n">
        <v>72</v>
      </c>
      <c r="G1493" s="290" t="inlineStr">
        <is>
          <t>Bowen Unit 1</t>
        </is>
      </c>
      <c r="H1493" s="291" t="n">
        <v>316</v>
      </c>
      <c r="I1493" s="292" t="n">
        <v>43100</v>
      </c>
      <c r="J1493" s="292" t="n"/>
      <c r="K1493" s="290" t="n">
        <v>316</v>
      </c>
      <c r="L1493" s="293" t="n">
        <v>448252</v>
      </c>
      <c r="M1493" s="293" t="n">
        <v>45657</v>
      </c>
      <c r="N1493" s="293" t="n">
        <v>409597</v>
      </c>
      <c r="R1493" s="290" t="n">
        <v>-0.0156</v>
      </c>
      <c r="S1493" s="295">
        <f>TRUE()</f>
        <v/>
      </c>
      <c r="T1493" s="290" t="n">
        <v>-7002</v>
      </c>
      <c r="V1493" s="290" t="n">
        <v>12.08</v>
      </c>
      <c r="W1493" s="296" t="n"/>
      <c r="X1493" s="290" t="n">
        <v>33919</v>
      </c>
      <c r="Y1493" s="290" t="n">
        <v>0.0757</v>
      </c>
      <c r="Z1493" s="295">
        <f>TRUE()</f>
        <v/>
      </c>
      <c r="AA1493" s="290" t="inlineStr">
        <is>
          <t>PUC</t>
        </is>
      </c>
    </row>
    <row r="1494" ht="15" customFormat="1" customHeight="1" s="290">
      <c r="A1494" s="290" t="n">
        <v>57</v>
      </c>
      <c r="B1494" s="290" t="n">
        <v>123</v>
      </c>
      <c r="C1494" s="278" t="inlineStr">
        <is>
          <t>Georgia Power Company</t>
        </is>
      </c>
      <c r="D1494" s="290" t="inlineStr">
        <is>
          <t>GA</t>
        </is>
      </c>
      <c r="F1494" s="290" t="n">
        <v>72</v>
      </c>
      <c r="G1494" s="290" t="inlineStr">
        <is>
          <t>Bowen Unit 2</t>
        </is>
      </c>
      <c r="H1494" s="291" t="n">
        <v>311</v>
      </c>
      <c r="I1494" s="292" t="n">
        <v>40908</v>
      </c>
      <c r="J1494" s="292" t="n"/>
      <c r="K1494" s="290" t="inlineStr">
        <is>
          <t>311.0 Structures and Improvements</t>
        </is>
      </c>
      <c r="L1494" s="293" t="n">
        <v>8975173</v>
      </c>
      <c r="M1494" s="293" t="n">
        <v>4229035</v>
      </c>
      <c r="N1494" s="293" t="n">
        <v>5503809</v>
      </c>
      <c r="P1494" s="290" t="inlineStr">
        <is>
          <t>Fore</t>
        </is>
      </c>
      <c r="Q1494" s="290" t="n">
        <v>60.7</v>
      </c>
      <c r="R1494" s="315" t="n">
        <v>0.08400000000000001</v>
      </c>
      <c r="S1494" s="295">
        <f>FALSE()</f>
        <v/>
      </c>
      <c r="T1494" s="293" t="n">
        <v>757670</v>
      </c>
      <c r="V1494" s="290" t="n">
        <v>23.39</v>
      </c>
      <c r="W1494" s="296" t="n"/>
      <c r="X1494" s="293" t="n">
        <v>235306</v>
      </c>
      <c r="Y1494" s="315" t="n">
        <v>0.0262</v>
      </c>
      <c r="Z1494" s="295">
        <f>FALSE()</f>
        <v/>
      </c>
      <c r="AA1494" s="290" t="inlineStr">
        <is>
          <t>PUC</t>
        </is>
      </c>
    </row>
    <row r="1495" ht="15" customFormat="1" customHeight="1" s="290">
      <c r="A1495" s="290" t="n">
        <v>57</v>
      </c>
      <c r="B1495" s="290" t="n">
        <v>123</v>
      </c>
      <c r="C1495" s="278" t="inlineStr">
        <is>
          <t>Georgia Power Company</t>
        </is>
      </c>
      <c r="D1495" s="290" t="inlineStr">
        <is>
          <t>GA</t>
        </is>
      </c>
      <c r="F1495" s="290" t="n">
        <v>72</v>
      </c>
      <c r="G1495" s="290" t="inlineStr">
        <is>
          <t>Bowen Unit 2</t>
        </is>
      </c>
      <c r="H1495" s="291" t="n">
        <v>312</v>
      </c>
      <c r="I1495" s="292" t="n">
        <v>40908</v>
      </c>
      <c r="J1495" s="292" t="n"/>
      <c r="K1495" s="290" t="inlineStr">
        <is>
          <t>312.0 Boiler Plant Equipment</t>
        </is>
      </c>
      <c r="L1495" s="293" t="n">
        <v>479199242</v>
      </c>
      <c r="M1495" s="293" t="n">
        <v>80013958</v>
      </c>
      <c r="N1495" s="293" t="n">
        <v>437161943</v>
      </c>
      <c r="P1495" s="290" t="inlineStr">
        <is>
          <t>Fore</t>
        </is>
      </c>
      <c r="Q1495" s="290" t="n">
        <v>31.1</v>
      </c>
      <c r="R1495" s="315" t="n">
        <v>0.079</v>
      </c>
      <c r="S1495" s="295">
        <f>FALSE()</f>
        <v/>
      </c>
      <c r="T1495" s="293" t="n">
        <v>37976660</v>
      </c>
      <c r="V1495" s="290" t="n">
        <v>24.28</v>
      </c>
      <c r="W1495" s="296" t="n"/>
      <c r="X1495" s="293" t="n">
        <v>18005022</v>
      </c>
      <c r="Y1495" s="315" t="n">
        <v>0.0376</v>
      </c>
      <c r="Z1495" s="295">
        <f>FALSE()</f>
        <v/>
      </c>
      <c r="AA1495" s="290" t="inlineStr">
        <is>
          <t>PUC</t>
        </is>
      </c>
    </row>
    <row r="1496" ht="15" customFormat="1" customHeight="1" s="290">
      <c r="A1496" s="290" t="n">
        <v>57</v>
      </c>
      <c r="B1496" s="290" t="n">
        <v>123</v>
      </c>
      <c r="C1496" s="278" t="inlineStr">
        <is>
          <t>Georgia Power Company</t>
        </is>
      </c>
      <c r="D1496" s="290" t="inlineStr">
        <is>
          <t>GA</t>
        </is>
      </c>
      <c r="F1496" s="290" t="n">
        <v>72</v>
      </c>
      <c r="G1496" s="290" t="inlineStr">
        <is>
          <t>Bowen Unit 2</t>
        </is>
      </c>
      <c r="H1496" s="291" t="n">
        <v>314</v>
      </c>
      <c r="I1496" s="292" t="n">
        <v>40908</v>
      </c>
      <c r="J1496" s="292" t="n"/>
      <c r="K1496" s="290" t="inlineStr">
        <is>
          <t>314.0 Turbogenerator Units</t>
        </is>
      </c>
      <c r="L1496" s="293" t="n">
        <v>43521856</v>
      </c>
      <c r="M1496" s="293" t="n">
        <v>16122947</v>
      </c>
      <c r="N1496" s="293" t="n">
        <v>31013148</v>
      </c>
      <c r="P1496" s="290" t="inlineStr">
        <is>
          <t>Fore</t>
        </is>
      </c>
      <c r="Q1496" s="290" t="n">
        <v>46.1</v>
      </c>
      <c r="R1496" s="315" t="n">
        <v>0.083</v>
      </c>
      <c r="S1496" s="295">
        <f>FALSE()</f>
        <v/>
      </c>
      <c r="T1496" s="293" t="n">
        <v>3614239</v>
      </c>
      <c r="V1496" s="290" t="n">
        <v>23.78</v>
      </c>
      <c r="W1496" s="296" t="n"/>
      <c r="X1496" s="293" t="n">
        <v>1304169</v>
      </c>
      <c r="Y1496" s="315" t="n">
        <v>0.03</v>
      </c>
      <c r="Z1496" s="295">
        <f>FALSE()</f>
        <v/>
      </c>
      <c r="AA1496" s="290" t="inlineStr">
        <is>
          <t>PUC</t>
        </is>
      </c>
    </row>
    <row r="1497" ht="15" customFormat="1" customHeight="1" s="290">
      <c r="A1497" s="290" t="n">
        <v>57</v>
      </c>
      <c r="B1497" s="290" t="n">
        <v>123</v>
      </c>
      <c r="C1497" s="278" t="inlineStr">
        <is>
          <t>Georgia Power Company</t>
        </is>
      </c>
      <c r="D1497" s="290" t="inlineStr">
        <is>
          <t>GA</t>
        </is>
      </c>
      <c r="F1497" s="290" t="n">
        <v>72</v>
      </c>
      <c r="G1497" s="290" t="inlineStr">
        <is>
          <t>Bowen Unit 2</t>
        </is>
      </c>
      <c r="H1497" s="291" t="n">
        <v>315</v>
      </c>
      <c r="I1497" s="292" t="n">
        <v>40908</v>
      </c>
      <c r="J1497" s="292" t="n"/>
      <c r="K1497" s="290" t="inlineStr">
        <is>
          <t>315.0 Accessory Electric Equipment</t>
        </is>
      </c>
      <c r="L1497" s="293" t="n">
        <v>8905043</v>
      </c>
      <c r="M1497" s="293" t="n">
        <v>3419348</v>
      </c>
      <c r="N1497" s="293" t="n">
        <v>6200242</v>
      </c>
      <c r="P1497" s="290" t="inlineStr">
        <is>
          <t>Fore</t>
        </is>
      </c>
      <c r="Q1497" s="290" t="n">
        <v>48.6</v>
      </c>
      <c r="R1497" s="315" t="n">
        <v>0.08</v>
      </c>
      <c r="S1497" s="295">
        <f>FALSE()</f>
        <v/>
      </c>
      <c r="T1497" s="293" t="n">
        <v>714548</v>
      </c>
      <c r="V1497" s="290" t="n">
        <v>24.17</v>
      </c>
      <c r="W1497" s="296" t="n"/>
      <c r="X1497" s="293" t="n">
        <v>256526</v>
      </c>
      <c r="Y1497" s="315" t="n">
        <v>0.0288</v>
      </c>
      <c r="Z1497" s="295">
        <f>FALSE()</f>
        <v/>
      </c>
      <c r="AA1497" s="290" t="inlineStr">
        <is>
          <t>PUC</t>
        </is>
      </c>
    </row>
    <row r="1498" ht="15" customFormat="1" customHeight="1" s="290">
      <c r="A1498" s="290" t="n">
        <v>57</v>
      </c>
      <c r="B1498" s="290" t="n">
        <v>123</v>
      </c>
      <c r="C1498" s="278" t="inlineStr">
        <is>
          <t>Georgia Power Company</t>
        </is>
      </c>
      <c r="D1498" s="290" t="inlineStr">
        <is>
          <t>GA</t>
        </is>
      </c>
      <c r="F1498" s="290" t="n">
        <v>72</v>
      </c>
      <c r="G1498" s="290" t="inlineStr">
        <is>
          <t>Bowen Unit 2</t>
        </is>
      </c>
      <c r="H1498" s="291" t="n">
        <v>316</v>
      </c>
      <c r="I1498" s="292" t="n">
        <v>40908</v>
      </c>
      <c r="J1498" s="292" t="n"/>
      <c r="K1498" s="290" t="inlineStr">
        <is>
          <t>316.0 Misc. Power Plant Equipment</t>
        </is>
      </c>
      <c r="L1498" s="293" t="n">
        <v>4815</v>
      </c>
      <c r="M1498" s="293" t="n">
        <v>1492</v>
      </c>
      <c r="N1498" s="293" t="n">
        <v>3737</v>
      </c>
      <c r="P1498" s="290" t="inlineStr">
        <is>
          <t>Fore</t>
        </is>
      </c>
      <c r="Q1498" s="290" t="n">
        <v>38.4</v>
      </c>
      <c r="R1498" s="315" t="n">
        <v>0.08599999999999999</v>
      </c>
      <c r="S1498" s="295">
        <f>FALSE()</f>
        <v/>
      </c>
      <c r="T1498" s="290" t="n">
        <v>414</v>
      </c>
      <c r="V1498" s="290" t="n">
        <v>22.91</v>
      </c>
      <c r="W1498" s="296" t="n"/>
      <c r="X1498" s="290" t="n">
        <v>163</v>
      </c>
      <c r="Y1498" s="315" t="n">
        <v>0.0339</v>
      </c>
      <c r="Z1498" s="295">
        <f>FALSE()</f>
        <v/>
      </c>
      <c r="AA1498" s="290" t="inlineStr">
        <is>
          <t>PUC</t>
        </is>
      </c>
    </row>
    <row r="1499" ht="15" customFormat="1" customHeight="1" s="290">
      <c r="A1499" s="290" t="n">
        <v>57</v>
      </c>
      <c r="B1499" s="290" t="n">
        <v>123</v>
      </c>
      <c r="C1499" s="278" t="inlineStr">
        <is>
          <t>Georgia Power Company</t>
        </is>
      </c>
      <c r="D1499" s="290" t="inlineStr">
        <is>
          <t>GA</t>
        </is>
      </c>
      <c r="F1499" s="290" t="n">
        <v>72</v>
      </c>
      <c r="G1499" s="290" t="inlineStr">
        <is>
          <t>Bowen Unit 2</t>
        </is>
      </c>
      <c r="H1499" s="291" t="n">
        <v>311</v>
      </c>
      <c r="I1499" s="292" t="n">
        <v>43100</v>
      </c>
      <c r="J1499" s="292" t="n"/>
      <c r="K1499" s="290" t="n">
        <v>311</v>
      </c>
      <c r="L1499" s="293" t="n">
        <v>9682284</v>
      </c>
      <c r="M1499" s="293" t="n">
        <v>4487242</v>
      </c>
      <c r="N1499" s="293" t="n">
        <v>5353134</v>
      </c>
      <c r="R1499" s="290" t="n">
        <v>-0.0163</v>
      </c>
      <c r="S1499" s="295">
        <f>TRUE()</f>
        <v/>
      </c>
      <c r="T1499" s="290" t="n">
        <v>-158092</v>
      </c>
      <c r="V1499" s="290" t="n">
        <v>11.99</v>
      </c>
      <c r="W1499" s="296" t="n"/>
      <c r="X1499" s="290" t="n">
        <v>446457</v>
      </c>
      <c r="Y1499" s="290" t="n">
        <v>0.0461</v>
      </c>
      <c r="Z1499" s="295">
        <f>TRUE()</f>
        <v/>
      </c>
      <c r="AA1499" s="290" t="inlineStr">
        <is>
          <t>PUC</t>
        </is>
      </c>
    </row>
    <row r="1500" ht="15" customFormat="1" customHeight="1" s="290">
      <c r="A1500" s="290" t="n">
        <v>57</v>
      </c>
      <c r="B1500" s="290" t="n">
        <v>123</v>
      </c>
      <c r="C1500" s="278" t="inlineStr">
        <is>
          <t>Georgia Power Company</t>
        </is>
      </c>
      <c r="D1500" s="290" t="inlineStr">
        <is>
          <t>GA</t>
        </is>
      </c>
      <c r="F1500" s="290" t="n">
        <v>72</v>
      </c>
      <c r="G1500" s="290" t="inlineStr">
        <is>
          <t>Bowen Unit 2</t>
        </is>
      </c>
      <c r="H1500" s="291" t="n">
        <v>312</v>
      </c>
      <c r="I1500" s="292" t="n">
        <v>43100</v>
      </c>
      <c r="J1500" s="292" t="n"/>
      <c r="K1500" s="290" t="n">
        <v>312</v>
      </c>
      <c r="L1500" s="293" t="n">
        <v>583431616</v>
      </c>
      <c r="M1500" s="293" t="n">
        <v>159298064</v>
      </c>
      <c r="N1500" s="293" t="n">
        <v>432676402</v>
      </c>
      <c r="R1500" s="290" t="n">
        <v>-0.0146</v>
      </c>
      <c r="S1500" s="295">
        <f>TRUE()</f>
        <v/>
      </c>
      <c r="T1500" s="290" t="n">
        <v>-8542851</v>
      </c>
      <c r="V1500" s="290" t="n">
        <v>12.08</v>
      </c>
      <c r="W1500" s="296" t="n"/>
      <c r="X1500" s="290" t="n">
        <v>35817485</v>
      </c>
      <c r="Y1500" s="290" t="n">
        <v>0.0614</v>
      </c>
      <c r="Z1500" s="295">
        <f>TRUE()</f>
        <v/>
      </c>
      <c r="AA1500" s="290" t="inlineStr">
        <is>
          <t>PUC</t>
        </is>
      </c>
    </row>
    <row r="1501" ht="15" customFormat="1" customHeight="1" s="290">
      <c r="A1501" s="290" t="n">
        <v>57</v>
      </c>
      <c r="B1501" s="290" t="n">
        <v>123</v>
      </c>
      <c r="C1501" s="278" t="inlineStr">
        <is>
          <t>Georgia Power Company</t>
        </is>
      </c>
      <c r="D1501" s="290" t="inlineStr">
        <is>
          <t>GA</t>
        </is>
      </c>
      <c r="F1501" s="290" t="n">
        <v>72</v>
      </c>
      <c r="G1501" s="290" t="inlineStr">
        <is>
          <t>Bowen Unit 2</t>
        </is>
      </c>
      <c r="H1501" s="291" t="n">
        <v>314</v>
      </c>
      <c r="I1501" s="292" t="n">
        <v>43100</v>
      </c>
      <c r="J1501" s="292" t="n"/>
      <c r="K1501" s="290" t="n">
        <v>314</v>
      </c>
      <c r="L1501" s="293" t="n">
        <v>53775883</v>
      </c>
      <c r="M1501" s="293" t="n">
        <v>15297572</v>
      </c>
      <c r="N1501" s="293" t="n">
        <v>39268903</v>
      </c>
      <c r="R1501" s="290" t="n">
        <v>-0.0147</v>
      </c>
      <c r="S1501" s="295">
        <f>TRUE()</f>
        <v/>
      </c>
      <c r="T1501" s="290" t="n">
        <v>-790591</v>
      </c>
      <c r="V1501" s="290" t="n">
        <v>12.04</v>
      </c>
      <c r="W1501" s="296" t="n"/>
      <c r="X1501" s="290" t="n">
        <v>3261051</v>
      </c>
      <c r="Y1501" s="290" t="n">
        <v>0.0606</v>
      </c>
      <c r="Z1501" s="295">
        <f>TRUE()</f>
        <v/>
      </c>
      <c r="AA1501" s="290" t="inlineStr">
        <is>
          <t>PUC</t>
        </is>
      </c>
    </row>
    <row r="1502" ht="15" customFormat="1" customHeight="1" s="290">
      <c r="A1502" s="290" t="n">
        <v>57</v>
      </c>
      <c r="B1502" s="290" t="n">
        <v>123</v>
      </c>
      <c r="C1502" s="278" t="inlineStr">
        <is>
          <t>Georgia Power Company</t>
        </is>
      </c>
      <c r="D1502" s="290" t="inlineStr">
        <is>
          <t>GA</t>
        </is>
      </c>
      <c r="F1502" s="290" t="n">
        <v>72</v>
      </c>
      <c r="G1502" s="290" t="inlineStr">
        <is>
          <t>Bowen Unit 2</t>
        </is>
      </c>
      <c r="H1502" s="291" t="n">
        <v>315</v>
      </c>
      <c r="I1502" s="292" t="n">
        <v>43100</v>
      </c>
      <c r="J1502" s="292" t="n"/>
      <c r="K1502" s="290" t="n">
        <v>315</v>
      </c>
      <c r="L1502" s="293" t="n">
        <v>12007977</v>
      </c>
      <c r="M1502" s="293" t="n">
        <v>4076489</v>
      </c>
      <c r="N1502" s="293" t="n">
        <v>8126937</v>
      </c>
      <c r="R1502" s="290" t="n">
        <v>-0.0163</v>
      </c>
      <c r="S1502" s="295">
        <f>TRUE()</f>
        <v/>
      </c>
      <c r="T1502" s="290" t="n">
        <v>-195450</v>
      </c>
      <c r="V1502" s="290" t="n">
        <v>11.99</v>
      </c>
      <c r="W1502" s="296" t="n"/>
      <c r="X1502" s="290" t="n">
        <v>677764</v>
      </c>
      <c r="Y1502" s="290" t="n">
        <v>0.0564</v>
      </c>
      <c r="Z1502" s="295">
        <f>TRUE()</f>
        <v/>
      </c>
      <c r="AA1502" s="290" t="inlineStr">
        <is>
          <t>PUC</t>
        </is>
      </c>
    </row>
    <row r="1503" ht="15" customFormat="1" customHeight="1" s="290">
      <c r="A1503" s="290" t="n">
        <v>57</v>
      </c>
      <c r="B1503" s="290" t="n">
        <v>123</v>
      </c>
      <c r="C1503" s="278" t="inlineStr">
        <is>
          <t>Georgia Power Company</t>
        </is>
      </c>
      <c r="D1503" s="290" t="inlineStr">
        <is>
          <t>GA</t>
        </is>
      </c>
      <c r="F1503" s="290" t="n">
        <v>72</v>
      </c>
      <c r="G1503" s="290" t="inlineStr">
        <is>
          <t>Bowen Unit 2</t>
        </is>
      </c>
      <c r="H1503" s="291" t="n">
        <v>316</v>
      </c>
      <c r="I1503" s="292" t="n">
        <v>43100</v>
      </c>
      <c r="J1503" s="292" t="n"/>
      <c r="K1503" s="290" t="n">
        <v>316</v>
      </c>
      <c r="L1503" s="293" t="n">
        <v>503565</v>
      </c>
      <c r="M1503" s="293" t="n">
        <v>31855</v>
      </c>
      <c r="N1503" s="293" t="n">
        <v>479386</v>
      </c>
      <c r="R1503" s="290" t="n">
        <v>-0.0152</v>
      </c>
      <c r="S1503" s="295">
        <f>TRUE()</f>
        <v/>
      </c>
      <c r="T1503" s="290" t="n">
        <v>-7676</v>
      </c>
      <c r="V1503" s="290" t="n">
        <v>12.07</v>
      </c>
      <c r="W1503" s="296" t="n"/>
      <c r="X1503" s="290" t="n">
        <v>39701</v>
      </c>
      <c r="Y1503" s="290" t="n">
        <v>0.0788</v>
      </c>
      <c r="Z1503" s="295">
        <f>TRUE()</f>
        <v/>
      </c>
      <c r="AA1503" s="290" t="inlineStr">
        <is>
          <t>PUC</t>
        </is>
      </c>
    </row>
    <row r="1504" ht="15" customFormat="1" customHeight="1" s="290">
      <c r="A1504" s="290" t="n">
        <v>57</v>
      </c>
      <c r="B1504" s="290" t="n">
        <v>123</v>
      </c>
      <c r="C1504" s="278" t="inlineStr">
        <is>
          <t>Georgia Power Company</t>
        </is>
      </c>
      <c r="D1504" s="290" t="inlineStr">
        <is>
          <t>GA</t>
        </is>
      </c>
      <c r="F1504" s="290" t="n">
        <v>72</v>
      </c>
      <c r="G1504" s="290" t="inlineStr">
        <is>
          <t>Bowen Unit 3</t>
        </is>
      </c>
      <c r="H1504" s="291" t="n">
        <v>311</v>
      </c>
      <c r="I1504" s="292" t="n">
        <v>40908</v>
      </c>
      <c r="J1504" s="292" t="n"/>
      <c r="K1504" s="290" t="inlineStr">
        <is>
          <t>311.0 Structures and Improvements</t>
        </is>
      </c>
      <c r="L1504" s="293" t="n">
        <v>19189315</v>
      </c>
      <c r="M1504" s="293" t="n">
        <v>9835236</v>
      </c>
      <c r="N1504" s="293" t="n">
        <v>10829480</v>
      </c>
      <c r="P1504" s="290" t="inlineStr">
        <is>
          <t>Fore</t>
        </is>
      </c>
      <c r="Q1504" s="290" t="n">
        <v>57.2</v>
      </c>
      <c r="R1504" s="315" t="n">
        <v>0.077</v>
      </c>
      <c r="S1504" s="295">
        <f>FALSE()</f>
        <v/>
      </c>
      <c r="T1504" s="293" t="n">
        <v>1475401</v>
      </c>
      <c r="V1504" s="290" t="n">
        <v>25.43</v>
      </c>
      <c r="W1504" s="296" t="n"/>
      <c r="X1504" s="293" t="n">
        <v>425855</v>
      </c>
      <c r="Y1504" s="315" t="n">
        <v>0.0222</v>
      </c>
      <c r="Z1504" s="295">
        <f>FALSE()</f>
        <v/>
      </c>
      <c r="AA1504" s="290" t="inlineStr">
        <is>
          <t>PUC</t>
        </is>
      </c>
    </row>
    <row r="1505" ht="15" customFormat="1" customHeight="1" s="290">
      <c r="A1505" s="290" t="n">
        <v>57</v>
      </c>
      <c r="B1505" s="290" t="n">
        <v>123</v>
      </c>
      <c r="C1505" s="278" t="inlineStr">
        <is>
          <t>Georgia Power Company</t>
        </is>
      </c>
      <c r="D1505" s="290" t="inlineStr">
        <is>
          <t>GA</t>
        </is>
      </c>
      <c r="F1505" s="290" t="n">
        <v>72</v>
      </c>
      <c r="G1505" s="290" t="inlineStr">
        <is>
          <t>Bowen Unit 3</t>
        </is>
      </c>
      <c r="H1505" s="291" t="n">
        <v>312</v>
      </c>
      <c r="I1505" s="292" t="n">
        <v>40908</v>
      </c>
      <c r="J1505" s="292" t="n"/>
      <c r="K1505" s="290" t="inlineStr">
        <is>
          <t>312.0 Boiler Plant Equipment</t>
        </is>
      </c>
      <c r="L1505" s="293" t="n">
        <v>745495364</v>
      </c>
      <c r="M1505" s="293" t="n">
        <v>158926249</v>
      </c>
      <c r="N1505" s="293" t="n">
        <v>641351330</v>
      </c>
      <c r="P1505" s="290" t="inlineStr">
        <is>
          <t>Fore</t>
        </is>
      </c>
      <c r="Q1505" s="290" t="n">
        <v>33.8</v>
      </c>
      <c r="R1505" s="315" t="n">
        <v>0.073</v>
      </c>
      <c r="S1505" s="295">
        <f>FALSE()</f>
        <v/>
      </c>
      <c r="T1505" s="293" t="n">
        <v>54782215</v>
      </c>
      <c r="V1505" s="290" t="n">
        <v>25.98</v>
      </c>
      <c r="W1505" s="296" t="n"/>
      <c r="X1505" s="293" t="n">
        <v>24686348</v>
      </c>
      <c r="Y1505" s="315" t="n">
        <v>0.0331</v>
      </c>
      <c r="Z1505" s="295">
        <f>FALSE()</f>
        <v/>
      </c>
      <c r="AA1505" s="290" t="inlineStr">
        <is>
          <t>PUC</t>
        </is>
      </c>
    </row>
    <row r="1506" ht="15" customFormat="1" customHeight="1" s="290">
      <c r="A1506" s="290" t="n">
        <v>57</v>
      </c>
      <c r="B1506" s="290" t="n">
        <v>123</v>
      </c>
      <c r="C1506" s="278" t="inlineStr">
        <is>
          <t>Georgia Power Company</t>
        </is>
      </c>
      <c r="D1506" s="290" t="inlineStr">
        <is>
          <t>GA</t>
        </is>
      </c>
      <c r="F1506" s="290" t="n">
        <v>72</v>
      </c>
      <c r="G1506" s="290" t="inlineStr">
        <is>
          <t>Bowen Unit 3</t>
        </is>
      </c>
      <c r="H1506" s="291" t="n">
        <v>314</v>
      </c>
      <c r="I1506" s="292" t="n">
        <v>40908</v>
      </c>
      <c r="J1506" s="292" t="n"/>
      <c r="K1506" s="290" t="inlineStr">
        <is>
          <t>314.0 Turbogenerator Units</t>
        </is>
      </c>
      <c r="L1506" s="293" t="n">
        <v>49322016</v>
      </c>
      <c r="M1506" s="293" t="n">
        <v>24407405</v>
      </c>
      <c r="N1506" s="293" t="n">
        <v>28836281</v>
      </c>
      <c r="P1506" s="290" t="inlineStr">
        <is>
          <t>Fore</t>
        </is>
      </c>
      <c r="Q1506" s="290" t="n">
        <v>53.4</v>
      </c>
      <c r="R1506" s="315" t="n">
        <v>0.08</v>
      </c>
      <c r="S1506" s="295">
        <f>FALSE()</f>
        <v/>
      </c>
      <c r="T1506" s="293" t="n">
        <v>3921670</v>
      </c>
      <c r="V1506" s="290" t="n">
        <v>24.83</v>
      </c>
      <c r="W1506" s="296" t="n"/>
      <c r="X1506" s="293" t="n">
        <v>1161348</v>
      </c>
      <c r="Y1506" s="315" t="n">
        <v>0.0235</v>
      </c>
      <c r="Z1506" s="295">
        <f>FALSE()</f>
        <v/>
      </c>
      <c r="AA1506" s="290" t="inlineStr">
        <is>
          <t>PUC</t>
        </is>
      </c>
    </row>
    <row r="1507" ht="15" customFormat="1" customHeight="1" s="290">
      <c r="A1507" s="290" t="n">
        <v>57</v>
      </c>
      <c r="B1507" s="290" t="n">
        <v>123</v>
      </c>
      <c r="C1507" s="278" t="inlineStr">
        <is>
          <t>Georgia Power Company</t>
        </is>
      </c>
      <c r="D1507" s="290" t="inlineStr">
        <is>
          <t>GA</t>
        </is>
      </c>
      <c r="F1507" s="290" t="n">
        <v>72</v>
      </c>
      <c r="G1507" s="290" t="inlineStr">
        <is>
          <t>Bowen Unit 3</t>
        </is>
      </c>
      <c r="H1507" s="291" t="n">
        <v>315</v>
      </c>
      <c r="I1507" s="292" t="n">
        <v>40908</v>
      </c>
      <c r="J1507" s="292" t="n"/>
      <c r="K1507" s="290" t="inlineStr">
        <is>
          <t>315.0 Accessory Electric Equipment</t>
        </is>
      </c>
      <c r="L1507" s="293" t="n">
        <v>26357774</v>
      </c>
      <c r="M1507" s="293" t="n">
        <v>9020931</v>
      </c>
      <c r="N1507" s="293" t="n">
        <v>19224185</v>
      </c>
      <c r="P1507" s="290" t="inlineStr">
        <is>
          <t>Fore</t>
        </is>
      </c>
      <c r="Q1507" s="290" t="n">
        <v>42.2</v>
      </c>
      <c r="R1507" s="315" t="n">
        <v>0.07199999999999999</v>
      </c>
      <c r="S1507" s="295">
        <f>FALSE()</f>
        <v/>
      </c>
      <c r="T1507" s="293" t="n">
        <v>1887343</v>
      </c>
      <c r="V1507" s="290" t="n">
        <v>26.47</v>
      </c>
      <c r="W1507" s="296" t="n"/>
      <c r="X1507" s="293" t="n">
        <v>726263</v>
      </c>
      <c r="Y1507" s="315" t="n">
        <v>0.0276</v>
      </c>
      <c r="Z1507" s="295">
        <f>FALSE()</f>
        <v/>
      </c>
      <c r="AA1507" s="290" t="inlineStr">
        <is>
          <t>PUC</t>
        </is>
      </c>
    </row>
    <row r="1508" ht="15" customFormat="1" customHeight="1" s="290">
      <c r="A1508" s="290" t="n">
        <v>57</v>
      </c>
      <c r="B1508" s="290" t="n">
        <v>123</v>
      </c>
      <c r="C1508" s="278" t="inlineStr">
        <is>
          <t>Georgia Power Company</t>
        </is>
      </c>
      <c r="D1508" s="290" t="inlineStr">
        <is>
          <t>GA</t>
        </is>
      </c>
      <c r="F1508" s="290" t="n">
        <v>72</v>
      </c>
      <c r="G1508" s="290" t="inlineStr">
        <is>
          <t>Bowen Unit 3</t>
        </is>
      </c>
      <c r="H1508" s="291" t="n">
        <v>316</v>
      </c>
      <c r="I1508" s="292" t="n">
        <v>40908</v>
      </c>
      <c r="J1508" s="292" t="n"/>
      <c r="K1508" s="290" t="inlineStr">
        <is>
          <t>316.0 Misc. Power Plant Equipment</t>
        </is>
      </c>
      <c r="L1508" s="293" t="n">
        <v>10595</v>
      </c>
      <c r="M1508" s="293" t="n">
        <v>4909</v>
      </c>
      <c r="N1508" s="293" t="n">
        <v>6584</v>
      </c>
      <c r="P1508" s="290" t="inlineStr">
        <is>
          <t>Fore</t>
        </is>
      </c>
      <c r="Q1508" s="290" t="n">
        <v>47.2</v>
      </c>
      <c r="R1508" s="315" t="n">
        <v>0.08500000000000001</v>
      </c>
      <c r="S1508" s="295">
        <f>FALSE()</f>
        <v/>
      </c>
      <c r="T1508" s="290" t="n">
        <v>897</v>
      </c>
      <c r="V1508" s="290" t="n">
        <v>23.68</v>
      </c>
      <c r="W1508" s="296" t="n"/>
      <c r="X1508" s="290" t="n">
        <v>278</v>
      </c>
      <c r="Y1508" s="315" t="n">
        <v>0.0262</v>
      </c>
      <c r="Z1508" s="295">
        <f>FALSE()</f>
        <v/>
      </c>
      <c r="AA1508" s="290" t="inlineStr">
        <is>
          <t>PUC</t>
        </is>
      </c>
    </row>
    <row r="1509" ht="15" customFormat="1" customHeight="1" s="290">
      <c r="A1509" s="290" t="n">
        <v>57</v>
      </c>
      <c r="B1509" s="290" t="n">
        <v>123</v>
      </c>
      <c r="C1509" s="278" t="inlineStr">
        <is>
          <t>Georgia Power Company</t>
        </is>
      </c>
      <c r="D1509" s="290" t="inlineStr">
        <is>
          <t>GA</t>
        </is>
      </c>
      <c r="F1509" s="290" t="n">
        <v>72</v>
      </c>
      <c r="G1509" s="290" t="inlineStr">
        <is>
          <t>Bowen Unit 3</t>
        </is>
      </c>
      <c r="H1509" s="291" t="n">
        <v>311</v>
      </c>
      <c r="I1509" s="292" t="n">
        <v>43100</v>
      </c>
      <c r="J1509" s="292" t="n"/>
      <c r="K1509" s="290" t="n">
        <v>311</v>
      </c>
      <c r="L1509" s="293" t="n">
        <v>25289021</v>
      </c>
      <c r="M1509" s="293" t="n">
        <v>11314686</v>
      </c>
      <c r="N1509" s="293" t="n">
        <v>14387959</v>
      </c>
      <c r="R1509" s="290" t="n">
        <v>-0.0164</v>
      </c>
      <c r="S1509" s="295">
        <f>TRUE()</f>
        <v/>
      </c>
      <c r="T1509" s="290" t="n">
        <v>-413624</v>
      </c>
      <c r="V1509" s="290" t="n">
        <v>15.82</v>
      </c>
      <c r="W1509" s="296" t="n"/>
      <c r="X1509" s="290" t="n">
        <v>909574</v>
      </c>
      <c r="Y1509" s="290" t="n">
        <v>0.036</v>
      </c>
      <c r="Z1509" s="295">
        <f>TRUE()</f>
        <v/>
      </c>
      <c r="AA1509" s="290" t="inlineStr">
        <is>
          <t>PUC</t>
        </is>
      </c>
    </row>
    <row r="1510" ht="15" customFormat="1" customHeight="1" s="290">
      <c r="A1510" s="290" t="n">
        <v>57</v>
      </c>
      <c r="B1510" s="290" t="n">
        <v>123</v>
      </c>
      <c r="C1510" s="278" t="inlineStr">
        <is>
          <t>Georgia Power Company</t>
        </is>
      </c>
      <c r="D1510" s="290" t="inlineStr">
        <is>
          <t>GA</t>
        </is>
      </c>
      <c r="F1510" s="290" t="n">
        <v>72</v>
      </c>
      <c r="G1510" s="290" t="inlineStr">
        <is>
          <t>Bowen Unit 3</t>
        </is>
      </c>
      <c r="H1510" s="291" t="n">
        <v>312</v>
      </c>
      <c r="I1510" s="292" t="n">
        <v>43100</v>
      </c>
      <c r="J1510" s="292" t="n"/>
      <c r="K1510" s="290" t="n">
        <v>312</v>
      </c>
      <c r="L1510" s="293" t="n">
        <v>1053259039</v>
      </c>
      <c r="M1510" s="293" t="n">
        <v>293642261</v>
      </c>
      <c r="N1510" s="293" t="n">
        <v>778630341</v>
      </c>
      <c r="R1510" s="290" t="n">
        <v>-0.0181</v>
      </c>
      <c r="S1510" s="295">
        <f>TRUE()</f>
        <v/>
      </c>
      <c r="T1510" s="290" t="n">
        <v>-19013562</v>
      </c>
      <c r="V1510" s="290" t="n">
        <v>15.76</v>
      </c>
      <c r="W1510" s="296" t="n"/>
      <c r="X1510" s="290" t="n">
        <v>49390668</v>
      </c>
      <c r="Y1510" s="290" t="n">
        <v>0.0469</v>
      </c>
      <c r="Z1510" s="295">
        <f>TRUE()</f>
        <v/>
      </c>
      <c r="AA1510" s="290" t="inlineStr">
        <is>
          <t>PUC</t>
        </is>
      </c>
    </row>
    <row r="1511" ht="15" customFormat="1" customHeight="1" s="290">
      <c r="A1511" s="290" t="n">
        <v>57</v>
      </c>
      <c r="B1511" s="290" t="n">
        <v>123</v>
      </c>
      <c r="C1511" s="278" t="inlineStr">
        <is>
          <t>Georgia Power Company</t>
        </is>
      </c>
      <c r="D1511" s="290" t="inlineStr">
        <is>
          <t>GA</t>
        </is>
      </c>
      <c r="F1511" s="290" t="n">
        <v>72</v>
      </c>
      <c r="G1511" s="290" t="inlineStr">
        <is>
          <t>Bowen Unit 3</t>
        </is>
      </c>
      <c r="H1511" s="291" t="n">
        <v>314</v>
      </c>
      <c r="I1511" s="292" t="n">
        <v>43100</v>
      </c>
      <c r="J1511" s="292" t="n"/>
      <c r="K1511" s="290" t="n">
        <v>314</v>
      </c>
      <c r="L1511" s="293" t="n">
        <v>65799768</v>
      </c>
      <c r="M1511" s="293" t="n">
        <v>28789077</v>
      </c>
      <c r="N1511" s="293" t="n">
        <v>38319872</v>
      </c>
      <c r="R1511" s="290" t="n">
        <v>-0.0199</v>
      </c>
      <c r="S1511" s="295">
        <f>TRUE()</f>
        <v/>
      </c>
      <c r="T1511" s="290" t="n">
        <v>-1309181</v>
      </c>
      <c r="V1511" s="290" t="n">
        <v>15.6</v>
      </c>
      <c r="W1511" s="296" t="n"/>
      <c r="X1511" s="290" t="n">
        <v>2457096</v>
      </c>
      <c r="Y1511" s="290" t="n">
        <v>0.0373</v>
      </c>
      <c r="Z1511" s="295">
        <f>TRUE()</f>
        <v/>
      </c>
      <c r="AA1511" s="290" t="inlineStr">
        <is>
          <t>PUC</t>
        </is>
      </c>
    </row>
    <row r="1512" ht="15" customFormat="1" customHeight="1" s="290">
      <c r="A1512" s="290" t="n">
        <v>57</v>
      </c>
      <c r="B1512" s="290" t="n">
        <v>123</v>
      </c>
      <c r="C1512" s="278" t="inlineStr">
        <is>
          <t>Georgia Power Company</t>
        </is>
      </c>
      <c r="D1512" s="290" t="inlineStr">
        <is>
          <t>GA</t>
        </is>
      </c>
      <c r="F1512" s="290" t="n">
        <v>72</v>
      </c>
      <c r="G1512" s="290" t="inlineStr">
        <is>
          <t>Bowen Unit 3</t>
        </is>
      </c>
      <c r="H1512" s="291" t="n">
        <v>315</v>
      </c>
      <c r="I1512" s="292" t="n">
        <v>43100</v>
      </c>
      <c r="J1512" s="292" t="n"/>
      <c r="K1512" s="290" t="n">
        <v>315</v>
      </c>
      <c r="L1512" s="293" t="n">
        <v>28531148</v>
      </c>
      <c r="M1512" s="293" t="n">
        <v>11893038</v>
      </c>
      <c r="N1512" s="293" t="n">
        <v>17061322</v>
      </c>
      <c r="R1512" s="290" t="n">
        <v>-0.0148</v>
      </c>
      <c r="S1512" s="295">
        <f>TRUE()</f>
        <v/>
      </c>
      <c r="T1512" s="290" t="n">
        <v>-423211</v>
      </c>
      <c r="V1512" s="290" t="n">
        <v>15.75</v>
      </c>
      <c r="W1512" s="296" t="n"/>
      <c r="X1512" s="290" t="n">
        <v>1083550</v>
      </c>
      <c r="Y1512" s="290" t="n">
        <v>0.038</v>
      </c>
      <c r="Z1512" s="295">
        <f>TRUE()</f>
        <v/>
      </c>
      <c r="AA1512" s="290" t="inlineStr">
        <is>
          <t>PUC</t>
        </is>
      </c>
    </row>
    <row r="1513" ht="15" customFormat="1" customHeight="1" s="290">
      <c r="A1513" s="290" t="n">
        <v>57</v>
      </c>
      <c r="B1513" s="290" t="n">
        <v>123</v>
      </c>
      <c r="C1513" s="278" t="inlineStr">
        <is>
          <t>Georgia Power Company</t>
        </is>
      </c>
      <c r="D1513" s="290" t="inlineStr">
        <is>
          <t>GA</t>
        </is>
      </c>
      <c r="F1513" s="290" t="n">
        <v>72</v>
      </c>
      <c r="G1513" s="290" t="inlineStr">
        <is>
          <t>Bowen Unit 3</t>
        </is>
      </c>
      <c r="H1513" s="291" t="n">
        <v>316</v>
      </c>
      <c r="I1513" s="292" t="n">
        <v>43100</v>
      </c>
      <c r="J1513" s="292" t="n"/>
      <c r="K1513" s="290" t="n">
        <v>316</v>
      </c>
      <c r="L1513" s="293" t="n">
        <v>483878</v>
      </c>
      <c r="M1513" s="293" t="n">
        <v>45052</v>
      </c>
      <c r="N1513" s="293" t="n">
        <v>448383</v>
      </c>
      <c r="R1513" s="290" t="n">
        <v>-0.0198</v>
      </c>
      <c r="S1513" s="295">
        <f>TRUE()</f>
        <v/>
      </c>
      <c r="T1513" s="290" t="n">
        <v>-9557</v>
      </c>
      <c r="V1513" s="290" t="n">
        <v>15.72</v>
      </c>
      <c r="W1513" s="296" t="n"/>
      <c r="X1513" s="290" t="n">
        <v>28516</v>
      </c>
      <c r="Y1513" s="290" t="n">
        <v>0.0589</v>
      </c>
      <c r="Z1513" s="295">
        <f>TRUE()</f>
        <v/>
      </c>
      <c r="AA1513" s="290" t="inlineStr">
        <is>
          <t>PUC</t>
        </is>
      </c>
    </row>
    <row r="1514" ht="15" customFormat="1" customHeight="1" s="290">
      <c r="A1514" s="290" t="n">
        <v>57</v>
      </c>
      <c r="B1514" s="290" t="n">
        <v>123</v>
      </c>
      <c r="C1514" s="278" t="inlineStr">
        <is>
          <t>Georgia Power Company</t>
        </is>
      </c>
      <c r="D1514" s="290" t="inlineStr">
        <is>
          <t>GA</t>
        </is>
      </c>
      <c r="F1514" s="290" t="n">
        <v>72</v>
      </c>
      <c r="G1514" s="290" t="inlineStr">
        <is>
          <t>Bowen Unit 4</t>
        </is>
      </c>
      <c r="H1514" s="291" t="n">
        <v>311</v>
      </c>
      <c r="I1514" s="292" t="n">
        <v>40908</v>
      </c>
      <c r="J1514" s="292" t="n"/>
      <c r="K1514" s="290" t="inlineStr">
        <is>
          <t>311.0 Structures and Improvements</t>
        </is>
      </c>
      <c r="L1514" s="293" t="n">
        <v>17204771</v>
      </c>
      <c r="M1514" s="293" t="n">
        <v>9422530</v>
      </c>
      <c r="N1514" s="293" t="n">
        <v>9521742</v>
      </c>
      <c r="P1514" s="290" t="inlineStr">
        <is>
          <t>Fore</t>
        </is>
      </c>
      <c r="Q1514" s="290" t="n">
        <v>61.8</v>
      </c>
      <c r="R1514" s="315" t="n">
        <v>0.101</v>
      </c>
      <c r="S1514" s="295">
        <f>FALSE()</f>
        <v/>
      </c>
      <c r="T1514" s="293" t="n">
        <v>1739501</v>
      </c>
      <c r="V1514" s="290" t="n">
        <v>26.01</v>
      </c>
      <c r="W1514" s="296" t="n"/>
      <c r="X1514" s="293" t="n">
        <v>366080</v>
      </c>
      <c r="Y1514" s="315" t="n">
        <v>0.0213</v>
      </c>
      <c r="Z1514" s="295">
        <f>FALSE()</f>
        <v/>
      </c>
      <c r="AA1514" s="290" t="inlineStr">
        <is>
          <t>PUC</t>
        </is>
      </c>
    </row>
    <row r="1515" ht="15" customFormat="1" customHeight="1" s="290">
      <c r="A1515" s="290" t="n">
        <v>57</v>
      </c>
      <c r="B1515" s="290" t="n">
        <v>123</v>
      </c>
      <c r="C1515" s="278" t="inlineStr">
        <is>
          <t>Georgia Power Company</t>
        </is>
      </c>
      <c r="D1515" s="290" t="inlineStr">
        <is>
          <t>GA</t>
        </is>
      </c>
      <c r="F1515" s="290" t="n">
        <v>72</v>
      </c>
      <c r="G1515" s="290" t="inlineStr">
        <is>
          <t>Bowen Unit 4</t>
        </is>
      </c>
      <c r="H1515" s="291" t="n">
        <v>312</v>
      </c>
      <c r="I1515" s="292" t="n">
        <v>40908</v>
      </c>
      <c r="J1515" s="292" t="n"/>
      <c r="K1515" s="290" t="inlineStr">
        <is>
          <t>312.0 Boiler Plant Equipment</t>
        </is>
      </c>
      <c r="L1515" s="293" t="n">
        <v>444816193</v>
      </c>
      <c r="M1515" s="293" t="n">
        <v>120578904</v>
      </c>
      <c r="N1515" s="293" t="n">
        <v>367425782</v>
      </c>
      <c r="P1515" s="290" t="inlineStr">
        <is>
          <t>Fore</t>
        </is>
      </c>
      <c r="Q1515" s="290" t="n">
        <v>37.4</v>
      </c>
      <c r="R1515" s="315" t="n">
        <v>0.097</v>
      </c>
      <c r="S1515" s="295">
        <f>FALSE()</f>
        <v/>
      </c>
      <c r="T1515" s="293" t="n">
        <v>43188494</v>
      </c>
      <c r="V1515" s="290" t="n">
        <v>26.67</v>
      </c>
      <c r="W1515" s="296" t="n"/>
      <c r="X1515" s="293" t="n">
        <v>13776745</v>
      </c>
      <c r="Y1515" s="315" t="n">
        <v>0.031</v>
      </c>
      <c r="Z1515" s="295">
        <f>FALSE()</f>
        <v/>
      </c>
      <c r="AA1515" s="290" t="inlineStr">
        <is>
          <t>PUC</t>
        </is>
      </c>
    </row>
    <row r="1516" ht="15" customFormat="1" customHeight="1" s="290">
      <c r="A1516" s="290" t="n">
        <v>57</v>
      </c>
      <c r="B1516" s="290" t="n">
        <v>123</v>
      </c>
      <c r="C1516" s="278" t="inlineStr">
        <is>
          <t>Georgia Power Company</t>
        </is>
      </c>
      <c r="D1516" s="290" t="inlineStr">
        <is>
          <t>GA</t>
        </is>
      </c>
      <c r="F1516" s="290" t="n">
        <v>72</v>
      </c>
      <c r="G1516" s="290" t="inlineStr">
        <is>
          <t>Bowen Unit 4</t>
        </is>
      </c>
      <c r="H1516" s="291" t="n">
        <v>314</v>
      </c>
      <c r="I1516" s="292" t="n">
        <v>40908</v>
      </c>
      <c r="J1516" s="292" t="n"/>
      <c r="K1516" s="290" t="inlineStr">
        <is>
          <t>314.0 Turbogenerator Units</t>
        </is>
      </c>
      <c r="L1516" s="293" t="n">
        <v>52134706</v>
      </c>
      <c r="M1516" s="293" t="n">
        <v>25453634</v>
      </c>
      <c r="N1516" s="293" t="n">
        <v>32003851</v>
      </c>
      <c r="P1516" s="290" t="inlineStr">
        <is>
          <t>Fore</t>
        </is>
      </c>
      <c r="Q1516" s="290" t="n">
        <v>53</v>
      </c>
      <c r="R1516" s="315" t="n">
        <v>0.102</v>
      </c>
      <c r="S1516" s="295">
        <f>FALSE()</f>
        <v/>
      </c>
      <c r="T1516" s="293" t="n">
        <v>5322779</v>
      </c>
      <c r="V1516" s="290" t="n">
        <v>25.68</v>
      </c>
      <c r="W1516" s="296" t="n"/>
      <c r="X1516" s="293" t="n">
        <v>1246256</v>
      </c>
      <c r="Y1516" s="315" t="n">
        <v>0.0239</v>
      </c>
      <c r="Z1516" s="295">
        <f>FALSE()</f>
        <v/>
      </c>
      <c r="AA1516" s="290" t="inlineStr">
        <is>
          <t>PUC</t>
        </is>
      </c>
    </row>
    <row r="1517" ht="15" customFormat="1" customHeight="1" s="290">
      <c r="A1517" s="290" t="n">
        <v>57</v>
      </c>
      <c r="B1517" s="290" t="n">
        <v>123</v>
      </c>
      <c r="C1517" s="278" t="inlineStr">
        <is>
          <t>Georgia Power Company</t>
        </is>
      </c>
      <c r="D1517" s="290" t="inlineStr">
        <is>
          <t>GA</t>
        </is>
      </c>
      <c r="F1517" s="290" t="n">
        <v>72</v>
      </c>
      <c r="G1517" s="290" t="inlineStr">
        <is>
          <t>Bowen Unit 4</t>
        </is>
      </c>
      <c r="H1517" s="291" t="n">
        <v>315</v>
      </c>
      <c r="I1517" s="292" t="n">
        <v>40908</v>
      </c>
      <c r="J1517" s="292" t="n"/>
      <c r="K1517" s="290" t="inlineStr">
        <is>
          <t>315.0 Accessory Electric Equipment</t>
        </is>
      </c>
      <c r="L1517" s="293" t="n">
        <v>11512406</v>
      </c>
      <c r="M1517" s="293" t="n">
        <v>5357793</v>
      </c>
      <c r="N1517" s="293" t="n">
        <v>7277864</v>
      </c>
      <c r="P1517" s="290" t="inlineStr">
        <is>
          <t>Fore</t>
        </is>
      </c>
      <c r="Q1517" s="290" t="n">
        <v>52.8</v>
      </c>
      <c r="R1517" s="315" t="n">
        <v>0.098</v>
      </c>
      <c r="S1517" s="295">
        <f>FALSE()</f>
        <v/>
      </c>
      <c r="T1517" s="293" t="n">
        <v>1123251</v>
      </c>
      <c r="V1517" s="290" t="n">
        <v>26.72</v>
      </c>
      <c r="W1517" s="296" t="n"/>
      <c r="X1517" s="293" t="n">
        <v>272375</v>
      </c>
      <c r="Y1517" s="315" t="n">
        <v>0.0237</v>
      </c>
      <c r="Z1517" s="295">
        <f>FALSE()</f>
        <v/>
      </c>
      <c r="AA1517" s="290" t="inlineStr">
        <is>
          <t>PUC</t>
        </is>
      </c>
    </row>
    <row r="1518" ht="15" customFormat="1" customHeight="1" s="290">
      <c r="A1518" s="290" t="n">
        <v>57</v>
      </c>
      <c r="B1518" s="290" t="n">
        <v>123</v>
      </c>
      <c r="C1518" s="278" t="inlineStr">
        <is>
          <t>Georgia Power Company</t>
        </is>
      </c>
      <c r="D1518" s="290" t="inlineStr">
        <is>
          <t>GA</t>
        </is>
      </c>
      <c r="F1518" s="290" t="n">
        <v>72</v>
      </c>
      <c r="G1518" s="290" t="inlineStr">
        <is>
          <t>Bowen Unit 4</t>
        </is>
      </c>
      <c r="H1518" s="291" t="n">
        <v>316</v>
      </c>
      <c r="I1518" s="292" t="n">
        <v>40908</v>
      </c>
      <c r="J1518" s="292" t="n"/>
      <c r="K1518" s="290" t="inlineStr">
        <is>
          <t>316.0 Misc. Power Plant Equipment</t>
        </is>
      </c>
      <c r="L1518" s="293" t="n"/>
      <c r="M1518" s="293" t="n"/>
      <c r="N1518" s="290" t="n">
        <v>0</v>
      </c>
      <c r="S1518" s="295">
        <f>FALSE()</f>
        <v/>
      </c>
      <c r="W1518" s="296" t="n"/>
      <c r="Z1518" s="295">
        <f>FALSE()</f>
        <v/>
      </c>
      <c r="AA1518" s="290" t="inlineStr">
        <is>
          <t>PUC</t>
        </is>
      </c>
    </row>
    <row r="1519" ht="15" customFormat="1" customHeight="1" s="290">
      <c r="A1519" s="290" t="n">
        <v>57</v>
      </c>
      <c r="B1519" s="290" t="n">
        <v>123</v>
      </c>
      <c r="C1519" s="278" t="inlineStr">
        <is>
          <t>Georgia Power Company</t>
        </is>
      </c>
      <c r="D1519" s="290" t="inlineStr">
        <is>
          <t>GA</t>
        </is>
      </c>
      <c r="F1519" s="290" t="n">
        <v>72</v>
      </c>
      <c r="G1519" s="290" t="inlineStr">
        <is>
          <t>Bowen Unit 4</t>
        </is>
      </c>
      <c r="H1519" s="291" t="n">
        <v>311</v>
      </c>
      <c r="I1519" s="292" t="n">
        <v>43100</v>
      </c>
      <c r="J1519" s="292" t="n"/>
      <c r="K1519" s="290" t="n">
        <v>311</v>
      </c>
      <c r="L1519" s="293" t="n">
        <v>21185722</v>
      </c>
      <c r="M1519" s="293" t="n">
        <v>9815764</v>
      </c>
      <c r="N1519" s="293" t="n">
        <v>11802539</v>
      </c>
      <c r="R1519" s="290" t="n">
        <v>-0.0204</v>
      </c>
      <c r="S1519" s="295">
        <f>TRUE()</f>
        <v/>
      </c>
      <c r="T1519" s="290" t="n">
        <v>-432580</v>
      </c>
      <c r="V1519" s="290" t="n">
        <v>16.61</v>
      </c>
      <c r="W1519" s="296" t="n"/>
      <c r="X1519" s="290" t="n">
        <v>710615</v>
      </c>
      <c r="Y1519" s="290" t="n">
        <v>0.0335</v>
      </c>
      <c r="Z1519" s="295">
        <f>TRUE()</f>
        <v/>
      </c>
      <c r="AA1519" s="290" t="inlineStr">
        <is>
          <t>PUC</t>
        </is>
      </c>
    </row>
    <row r="1520" ht="15" customFormat="1" customHeight="1" s="290">
      <c r="A1520" s="290" t="n">
        <v>57</v>
      </c>
      <c r="B1520" s="290" t="n">
        <v>123</v>
      </c>
      <c r="C1520" s="278" t="inlineStr">
        <is>
          <t>Georgia Power Company</t>
        </is>
      </c>
      <c r="D1520" s="290" t="inlineStr">
        <is>
          <t>GA</t>
        </is>
      </c>
      <c r="F1520" s="290" t="n">
        <v>72</v>
      </c>
      <c r="G1520" s="290" t="inlineStr">
        <is>
          <t>Bowen Unit 4</t>
        </is>
      </c>
      <c r="H1520" s="291" t="n">
        <v>312</v>
      </c>
      <c r="I1520" s="292" t="n">
        <v>43100</v>
      </c>
      <c r="J1520" s="292" t="n"/>
      <c r="K1520" s="290" t="n">
        <v>312</v>
      </c>
      <c r="L1520" s="293" t="n">
        <v>725297433</v>
      </c>
      <c r="M1520" s="293" t="n">
        <v>175268650</v>
      </c>
      <c r="N1520" s="293" t="n">
        <v>564550429</v>
      </c>
      <c r="R1520" s="290" t="n">
        <v>-0.02</v>
      </c>
      <c r="S1520" s="295">
        <f>TRUE()</f>
        <v/>
      </c>
      <c r="T1520" s="290" t="n">
        <v>-14521646</v>
      </c>
      <c r="V1520" s="290" t="n">
        <v>16.65</v>
      </c>
      <c r="W1520" s="296" t="n"/>
      <c r="X1520" s="290" t="n">
        <v>33905941</v>
      </c>
      <c r="Y1520" s="290" t="n">
        <v>0.0468</v>
      </c>
      <c r="Z1520" s="295">
        <f>TRUE()</f>
        <v/>
      </c>
      <c r="AA1520" s="290" t="inlineStr">
        <is>
          <t>PUC</t>
        </is>
      </c>
    </row>
    <row r="1521" ht="15" customFormat="1" customHeight="1" s="290">
      <c r="A1521" s="290" t="n">
        <v>57</v>
      </c>
      <c r="B1521" s="290" t="n">
        <v>123</v>
      </c>
      <c r="C1521" s="278" t="inlineStr">
        <is>
          <t>Georgia Power Company</t>
        </is>
      </c>
      <c r="D1521" s="290" t="inlineStr">
        <is>
          <t>GA</t>
        </is>
      </c>
      <c r="F1521" s="290" t="n">
        <v>72</v>
      </c>
      <c r="G1521" s="290" t="inlineStr">
        <is>
          <t>Bowen Unit 4</t>
        </is>
      </c>
      <c r="H1521" s="291" t="n">
        <v>314</v>
      </c>
      <c r="I1521" s="292" t="n">
        <v>43100</v>
      </c>
      <c r="J1521" s="292" t="n"/>
      <c r="K1521" s="290" t="n">
        <v>314</v>
      </c>
      <c r="L1521" s="293" t="n">
        <v>64073249</v>
      </c>
      <c r="M1521" s="293" t="n">
        <v>25729698</v>
      </c>
      <c r="N1521" s="293" t="n">
        <v>39749924</v>
      </c>
      <c r="R1521" s="290" t="n">
        <v>-0.0219</v>
      </c>
      <c r="S1521" s="295">
        <f>TRUE()</f>
        <v/>
      </c>
      <c r="T1521" s="290" t="n">
        <v>-1406373</v>
      </c>
      <c r="V1521" s="290" t="n">
        <v>16.46</v>
      </c>
      <c r="W1521" s="296" t="n"/>
      <c r="X1521" s="290" t="n">
        <v>2414654</v>
      </c>
      <c r="Y1521" s="290" t="n">
        <v>0.0377</v>
      </c>
      <c r="Z1521" s="295">
        <f>TRUE()</f>
        <v/>
      </c>
      <c r="AA1521" s="290" t="inlineStr">
        <is>
          <t>PUC</t>
        </is>
      </c>
    </row>
    <row r="1522" ht="15" customFormat="1" customHeight="1" s="290">
      <c r="A1522" s="290" t="n">
        <v>57</v>
      </c>
      <c r="B1522" s="290" t="n">
        <v>123</v>
      </c>
      <c r="C1522" s="278" t="inlineStr">
        <is>
          <t>Georgia Power Company</t>
        </is>
      </c>
      <c r="D1522" s="290" t="inlineStr">
        <is>
          <t>GA</t>
        </is>
      </c>
      <c r="F1522" s="290" t="n">
        <v>72</v>
      </c>
      <c r="G1522" s="290" t="inlineStr">
        <is>
          <t>Bowen Unit 4</t>
        </is>
      </c>
      <c r="H1522" s="291" t="n">
        <v>315</v>
      </c>
      <c r="I1522" s="292" t="n">
        <v>43100</v>
      </c>
      <c r="J1522" s="292" t="n"/>
      <c r="K1522" s="290" t="n">
        <v>315</v>
      </c>
      <c r="L1522" s="293" t="n">
        <v>13984872</v>
      </c>
      <c r="M1522" s="293" t="n">
        <v>5783584</v>
      </c>
      <c r="N1522" s="293" t="n">
        <v>8566940</v>
      </c>
      <c r="R1522" s="290" t="n">
        <v>-0.0261</v>
      </c>
      <c r="S1522" s="295">
        <f>TRUE()</f>
        <v/>
      </c>
      <c r="T1522" s="290" t="n">
        <v>-365651</v>
      </c>
      <c r="V1522" s="290" t="n">
        <v>16.34</v>
      </c>
      <c r="W1522" s="296" t="n"/>
      <c r="X1522" s="290" t="n">
        <v>524321</v>
      </c>
      <c r="Y1522" s="290" t="n">
        <v>0.0375</v>
      </c>
      <c r="Z1522" s="295">
        <f>TRUE()</f>
        <v/>
      </c>
      <c r="AA1522" s="290" t="inlineStr">
        <is>
          <t>PUC</t>
        </is>
      </c>
    </row>
    <row r="1523" ht="15" customFormat="1" customHeight="1" s="290">
      <c r="A1523" s="290" t="n">
        <v>57</v>
      </c>
      <c r="B1523" s="290" t="n">
        <v>123</v>
      </c>
      <c r="C1523" s="278" t="inlineStr">
        <is>
          <t>Georgia Power Company</t>
        </is>
      </c>
      <c r="D1523" s="290" t="inlineStr">
        <is>
          <t>GA</t>
        </is>
      </c>
      <c r="F1523" s="290" t="n">
        <v>72</v>
      </c>
      <c r="G1523" s="290" t="inlineStr">
        <is>
          <t>Bowen Unit 4</t>
        </is>
      </c>
      <c r="H1523" s="291" t="n">
        <v>316</v>
      </c>
      <c r="I1523" s="292" t="n">
        <v>43100</v>
      </c>
      <c r="J1523" s="292" t="n"/>
      <c r="K1523" s="290" t="n">
        <v>316</v>
      </c>
      <c r="L1523" s="293" t="n">
        <v>1486825</v>
      </c>
      <c r="M1523" s="293" t="n">
        <v>167582</v>
      </c>
      <c r="N1523" s="293" t="n">
        <v>1349679</v>
      </c>
      <c r="R1523" s="290" t="n">
        <v>-0.0205</v>
      </c>
      <c r="S1523" s="295">
        <f>TRUE()</f>
        <v/>
      </c>
      <c r="T1523" s="290" t="n">
        <v>-30435</v>
      </c>
      <c r="V1523" s="290" t="n">
        <v>16.61</v>
      </c>
      <c r="W1523" s="296" t="n"/>
      <c r="X1523" s="290" t="n">
        <v>81251</v>
      </c>
      <c r="Y1523" s="290" t="n">
        <v>0.0547</v>
      </c>
      <c r="Z1523" s="295">
        <f>TRUE()</f>
        <v/>
      </c>
      <c r="AA1523" s="290" t="inlineStr">
        <is>
          <t>PUC</t>
        </is>
      </c>
    </row>
    <row r="1524" ht="15" customFormat="1" customHeight="1" s="290">
      <c r="A1524" s="278" t="n">
        <v>186</v>
      </c>
      <c r="B1524" s="278" t="n">
        <v>349</v>
      </c>
      <c r="C1524" s="278" t="inlineStr">
        <is>
          <t>VIRGINIA ELECTRIC AND POWER COMPANY</t>
        </is>
      </c>
      <c r="D1524" s="284" t="inlineStr">
        <is>
          <t>VA</t>
        </is>
      </c>
      <c r="E1524" s="284" t="n"/>
      <c r="F1524" s="290" t="n">
        <v>73</v>
      </c>
      <c r="G1524" s="284" t="inlineStr">
        <is>
          <t>BREMO COMMON</t>
        </is>
      </c>
      <c r="H1524" s="284" t="n">
        <v>310</v>
      </c>
      <c r="I1524" s="292" t="n">
        <v>40908</v>
      </c>
      <c r="J1524" s="292" t="n"/>
      <c r="L1524" s="364" t="n">
        <v>751</v>
      </c>
      <c r="M1524" s="284" t="n">
        <v>559</v>
      </c>
      <c r="N1524" s="284" t="n"/>
      <c r="P1524" s="284" t="inlineStr">
        <is>
          <t>75-54</t>
        </is>
      </c>
      <c r="R1524" s="284" t="n">
        <v>0</v>
      </c>
      <c r="S1524" s="295">
        <f>TRUE()</f>
        <v/>
      </c>
      <c r="V1524" s="284" t="n">
        <v>6.4</v>
      </c>
      <c r="W1524" s="284" t="n"/>
      <c r="X1524" s="284" t="n">
        <v>186601</v>
      </c>
      <c r="Y1524" s="284" t="n">
        <v>1.54</v>
      </c>
      <c r="Z1524" s="284">
        <f>TRUE()</f>
        <v/>
      </c>
      <c r="AA1524" s="290" t="inlineStr">
        <is>
          <t>PUC</t>
        </is>
      </c>
    </row>
    <row r="1525" ht="15" customFormat="1" customHeight="1" s="290">
      <c r="A1525" s="278" t="n">
        <v>186</v>
      </c>
      <c r="B1525" s="278" t="n">
        <v>349</v>
      </c>
      <c r="C1525" s="278" t="inlineStr">
        <is>
          <t>VIRGINIA ELECTRIC AND POWER COMPANY</t>
        </is>
      </c>
      <c r="D1525" s="284" t="inlineStr">
        <is>
          <t>VA</t>
        </is>
      </c>
      <c r="E1525" s="284" t="n"/>
      <c r="F1525" s="290" t="n">
        <v>73</v>
      </c>
      <c r="G1525" s="284" t="inlineStr">
        <is>
          <t>BREMO COMMON</t>
        </is>
      </c>
      <c r="H1525" s="284" t="n">
        <v>311</v>
      </c>
      <c r="I1525" s="292" t="n">
        <v>40908</v>
      </c>
      <c r="J1525" s="292" t="n"/>
      <c r="L1525" s="364" t="n">
        <v>12094448.46</v>
      </c>
      <c r="M1525" s="284" t="n">
        <v>11499240</v>
      </c>
      <c r="N1525" s="284" t="n"/>
      <c r="P1525" s="284" t="inlineStr">
        <is>
          <t>75-S0.5</t>
        </is>
      </c>
      <c r="R1525" s="284" t="n">
        <v>-5</v>
      </c>
      <c r="S1525" s="295">
        <f>TRUE()</f>
        <v/>
      </c>
      <c r="V1525" s="284" t="n">
        <v>6.3</v>
      </c>
      <c r="W1525" s="284" t="n"/>
      <c r="X1525" s="284" t="n">
        <v>340228</v>
      </c>
      <c r="Y1525" s="284" t="n">
        <v>2.15</v>
      </c>
      <c r="Z1525" s="284">
        <f>TRUE()</f>
        <v/>
      </c>
      <c r="AA1525" s="290" t="inlineStr">
        <is>
          <t>PUC</t>
        </is>
      </c>
    </row>
    <row r="1526" ht="15" customFormat="1" customHeight="1" s="290">
      <c r="A1526" s="278" t="n">
        <v>186</v>
      </c>
      <c r="B1526" s="278" t="n">
        <v>349</v>
      </c>
      <c r="C1526" s="278" t="inlineStr">
        <is>
          <t>VIRGINIA ELECTRIC AND POWER COMPANY</t>
        </is>
      </c>
      <c r="D1526" s="284" t="inlineStr">
        <is>
          <t>VA</t>
        </is>
      </c>
      <c r="E1526" s="284" t="n"/>
      <c r="F1526" s="290" t="n">
        <v>73</v>
      </c>
      <c r="G1526" s="284" t="inlineStr">
        <is>
          <t>BREMO COMMON</t>
        </is>
      </c>
      <c r="H1526" s="284" t="n">
        <v>312</v>
      </c>
      <c r="I1526" s="292" t="n">
        <v>40908</v>
      </c>
      <c r="J1526" s="292" t="n"/>
      <c r="L1526" s="364" t="n">
        <v>15827850.18</v>
      </c>
      <c r="M1526" s="284" t="n">
        <v>16533539</v>
      </c>
      <c r="N1526" s="284" t="n"/>
      <c r="P1526" s="284" t="inlineStr">
        <is>
          <t>56-S0</t>
        </is>
      </c>
      <c r="R1526" s="284" t="n">
        <v>-18</v>
      </c>
      <c r="S1526" s="295">
        <f>TRUE()</f>
        <v/>
      </c>
      <c r="V1526" s="284" t="n">
        <v>8.4</v>
      </c>
      <c r="W1526" s="284" t="n"/>
      <c r="X1526" s="284" t="n">
        <v>1667</v>
      </c>
      <c r="Y1526" s="284" t="n">
        <v>0.1</v>
      </c>
      <c r="Z1526" s="284">
        <f>TRUE()</f>
        <v/>
      </c>
      <c r="AA1526" s="290" t="inlineStr">
        <is>
          <t>PUC</t>
        </is>
      </c>
    </row>
    <row r="1527" ht="15" customFormat="1" customHeight="1" s="290">
      <c r="A1527" s="278" t="n">
        <v>186</v>
      </c>
      <c r="B1527" s="278" t="n">
        <v>349</v>
      </c>
      <c r="C1527" s="278" t="inlineStr">
        <is>
          <t>VIRGINIA ELECTRIC AND POWER COMPANY</t>
        </is>
      </c>
      <c r="D1527" s="284" t="inlineStr">
        <is>
          <t>VA</t>
        </is>
      </c>
      <c r="E1527" s="284" t="n"/>
      <c r="F1527" s="290" t="n">
        <v>73</v>
      </c>
      <c r="G1527" s="284" t="inlineStr">
        <is>
          <t>BREMO COMMON</t>
        </is>
      </c>
      <c r="H1527" s="284" t="n">
        <v>314</v>
      </c>
      <c r="I1527" s="292" t="n">
        <v>40908</v>
      </c>
      <c r="J1527" s="292" t="n"/>
      <c r="L1527" s="364" t="n">
        <v>1592471.35</v>
      </c>
      <c r="M1527" s="284" t="n">
        <v>1725089</v>
      </c>
      <c r="N1527" s="284" t="n"/>
      <c r="P1527" s="284" t="inlineStr">
        <is>
          <t>60-SO</t>
        </is>
      </c>
      <c r="R1527" s="284" t="n">
        <v>-9</v>
      </c>
      <c r="S1527" s="295">
        <f>TRUE()</f>
        <v/>
      </c>
      <c r="V1527" s="284" t="n">
        <v>6.4</v>
      </c>
      <c r="W1527" s="284" t="n"/>
      <c r="X1527" s="284" t="n">
        <v>105994</v>
      </c>
      <c r="Y1527" s="284" t="n">
        <v>1.69</v>
      </c>
      <c r="Z1527" s="284">
        <f>TRUE()</f>
        <v/>
      </c>
      <c r="AA1527" s="290" t="inlineStr">
        <is>
          <t>PUC</t>
        </is>
      </c>
    </row>
    <row r="1528" ht="23.25" customFormat="1" customHeight="1" s="290">
      <c r="A1528" s="278" t="n">
        <v>186</v>
      </c>
      <c r="B1528" s="278" t="n">
        <v>349</v>
      </c>
      <c r="C1528" s="278" t="inlineStr">
        <is>
          <t>VIRGINIA ELECTRIC AND POWER COMPANY</t>
        </is>
      </c>
      <c r="D1528" s="284" t="inlineStr">
        <is>
          <t>VA</t>
        </is>
      </c>
      <c r="E1528" s="284" t="n"/>
      <c r="F1528" s="290" t="n">
        <v>73</v>
      </c>
      <c r="G1528" s="284" t="inlineStr">
        <is>
          <t>BREMO COMMON</t>
        </is>
      </c>
      <c r="H1528" s="284" t="n">
        <v>315</v>
      </c>
      <c r="I1528" s="292" t="n">
        <v>40908</v>
      </c>
      <c r="J1528" s="292" t="n"/>
      <c r="L1528" s="372" t="n">
        <v>6283696.15</v>
      </c>
      <c r="M1528" s="284" t="n">
        <v>5914800</v>
      </c>
      <c r="N1528" s="284" t="n"/>
      <c r="P1528" s="284" t="inlineStr">
        <is>
          <t>80-R2.5</t>
        </is>
      </c>
      <c r="Q1528" s="305" t="n"/>
      <c r="R1528" s="284" t="n">
        <v>-5</v>
      </c>
      <c r="S1528" s="295">
        <f>TRUE()</f>
        <v/>
      </c>
      <c r="V1528" s="284" t="n">
        <v>6.2</v>
      </c>
      <c r="W1528" s="284" t="n"/>
      <c r="X1528" s="284" t="n">
        <v>133090</v>
      </c>
      <c r="Y1528" s="284" t="n">
        <v>4.06</v>
      </c>
      <c r="Z1528" s="284">
        <f>TRUE()</f>
        <v/>
      </c>
      <c r="AA1528" s="290" t="inlineStr">
        <is>
          <t>PUC</t>
        </is>
      </c>
    </row>
    <row r="1529" ht="21" customFormat="1" customHeight="1" s="290">
      <c r="A1529" s="278" t="n">
        <v>186</v>
      </c>
      <c r="B1529" s="278" t="n">
        <v>349</v>
      </c>
      <c r="C1529" s="278" t="inlineStr">
        <is>
          <t>VIRGINIA ELECTRIC AND POWER COMPANY</t>
        </is>
      </c>
      <c r="D1529" s="284" t="inlineStr">
        <is>
          <t>VA</t>
        </is>
      </c>
      <c r="E1529" s="284" t="n"/>
      <c r="F1529" s="290" t="n">
        <v>73</v>
      </c>
      <c r="G1529" s="284" t="inlineStr">
        <is>
          <t>BREMO COMMON</t>
        </is>
      </c>
      <c r="H1529" s="284" t="n">
        <v>316</v>
      </c>
      <c r="I1529" s="292" t="n">
        <v>40908</v>
      </c>
      <c r="J1529" s="292" t="n"/>
      <c r="L1529" s="364" t="n">
        <v>3279275.22</v>
      </c>
      <c r="M1529" s="284" t="n">
        <v>2450333</v>
      </c>
      <c r="N1529" s="284" t="n"/>
      <c r="P1529" s="284" t="inlineStr">
        <is>
          <t>40-R0.5</t>
        </is>
      </c>
      <c r="R1529" s="284" t="n">
        <v>0</v>
      </c>
      <c r="S1529" s="295">
        <f>TRUE()</f>
        <v/>
      </c>
      <c r="V1529" s="284" t="n">
        <v>6.3</v>
      </c>
      <c r="W1529" s="284" t="n"/>
      <c r="X1529" s="284" t="n">
        <v>767613</v>
      </c>
      <c r="Y1529" s="284" t="n">
        <v>1.96</v>
      </c>
      <c r="Z1529" s="284">
        <f>TRUE()</f>
        <v/>
      </c>
      <c r="AA1529" s="290" t="inlineStr">
        <is>
          <t>PUC</t>
        </is>
      </c>
    </row>
    <row r="1530" ht="23.25" customFormat="1" customHeight="1" s="290">
      <c r="A1530" s="290" t="n">
        <v>186</v>
      </c>
      <c r="B1530" s="290" t="n">
        <v>349</v>
      </c>
      <c r="C1530" s="278" t="inlineStr">
        <is>
          <t>VIRGINIA ELECTRIC AND POWER COMPANY</t>
        </is>
      </c>
      <c r="D1530" s="290" t="inlineStr">
        <is>
          <t>VA</t>
        </is>
      </c>
      <c r="F1530" s="290" t="n">
        <v>73</v>
      </c>
      <c r="G1530" s="290" t="inlineStr">
        <is>
          <t>BREMO COMMON</t>
        </is>
      </c>
      <c r="H1530" s="291" t="n">
        <v>310</v>
      </c>
      <c r="I1530" s="292" t="n">
        <v>42735</v>
      </c>
      <c r="J1530" s="292" t="n"/>
      <c r="K1530" s="350" t="inlineStr">
        <is>
          <t>UND - EASEMENTS</t>
        </is>
      </c>
      <c r="L1530" s="332" t="n">
        <v>751</v>
      </c>
      <c r="M1530" s="332" t="n">
        <v>504</v>
      </c>
      <c r="N1530" s="402" t="n">
        <v>247</v>
      </c>
      <c r="P1530" s="352" t="inlineStr">
        <is>
          <t>100-R4</t>
        </is>
      </c>
      <c r="R1530" s="403" t="n">
        <v>0</v>
      </c>
      <c r="S1530" s="295">
        <f>TRUE()</f>
        <v/>
      </c>
      <c r="V1530" s="332" t="n">
        <v>24.7</v>
      </c>
      <c r="W1530" s="367" t="inlineStr">
        <is>
          <t>06-2044</t>
        </is>
      </c>
      <c r="X1530" s="322" t="n">
        <v>10</v>
      </c>
      <c r="Y1530" s="343" t="n">
        <v>1.33</v>
      </c>
      <c r="Z1530" s="295">
        <f>TRUE()</f>
        <v/>
      </c>
      <c r="AA1530" s="290" t="inlineStr">
        <is>
          <t>PUC</t>
        </is>
      </c>
    </row>
    <row r="1531" ht="23.25" customFormat="1" customHeight="1" s="290">
      <c r="A1531" s="290" t="n">
        <v>186</v>
      </c>
      <c r="B1531" s="290" t="n">
        <v>349</v>
      </c>
      <c r="C1531" s="278" t="inlineStr">
        <is>
          <t>VIRGINIA ELECTRIC AND POWER COMPANY</t>
        </is>
      </c>
      <c r="D1531" s="290" t="inlineStr">
        <is>
          <t>VA</t>
        </is>
      </c>
      <c r="F1531" s="290" t="n">
        <v>73</v>
      </c>
      <c r="G1531" s="290" t="inlineStr">
        <is>
          <t>BREMO COMMON</t>
        </is>
      </c>
      <c r="H1531" s="291" t="n">
        <v>311</v>
      </c>
      <c r="I1531" s="292" t="n">
        <v>42735</v>
      </c>
      <c r="J1531" s="292" t="n"/>
      <c r="K1531" s="368" t="inlineStr">
        <is>
          <t>STRUCTURES AND IMPROVEMENTS</t>
        </is>
      </c>
      <c r="L1531" s="321" t="n">
        <v>15215428.16</v>
      </c>
      <c r="M1531" s="339" t="n">
        <v>7561732</v>
      </c>
      <c r="N1531" s="385" t="n">
        <v>8414468</v>
      </c>
      <c r="P1531" s="345" t="inlineStr">
        <is>
          <t>80-S0.5</t>
        </is>
      </c>
      <c r="R1531" s="404" t="n">
        <v>-5</v>
      </c>
      <c r="S1531" s="295">
        <f>TRUE()</f>
        <v/>
      </c>
      <c r="V1531" s="321" t="n">
        <v>25.5</v>
      </c>
      <c r="W1531" s="369" t="inlineStr">
        <is>
          <t>06-2044</t>
        </is>
      </c>
      <c r="X1531" s="322" t="n">
        <v>329841</v>
      </c>
      <c r="Y1531" s="343" t="n">
        <v>2.17</v>
      </c>
      <c r="Z1531" s="295">
        <f>TRUE()</f>
        <v/>
      </c>
      <c r="AA1531" s="290" t="inlineStr">
        <is>
          <t>PUC</t>
        </is>
      </c>
    </row>
    <row r="1532" ht="15" customFormat="1" customHeight="1" s="290">
      <c r="A1532" s="290" t="n">
        <v>186</v>
      </c>
      <c r="B1532" s="290" t="n">
        <v>349</v>
      </c>
      <c r="C1532" s="278" t="inlineStr">
        <is>
          <t>VIRGINIA ELECTRIC AND POWER COMPANY</t>
        </is>
      </c>
      <c r="D1532" s="290" t="inlineStr">
        <is>
          <t>VA</t>
        </is>
      </c>
      <c r="F1532" s="290" t="n">
        <v>73</v>
      </c>
      <c r="G1532" s="290" t="inlineStr">
        <is>
          <t>BREMO COMMON</t>
        </is>
      </c>
      <c r="H1532" s="291" t="n">
        <v>312</v>
      </c>
      <c r="I1532" s="292" t="n">
        <v>42735</v>
      </c>
      <c r="J1532" s="292" t="n"/>
      <c r="K1532" s="368" t="inlineStr">
        <is>
          <t>BOILER PUNT EQUIPMENT</t>
        </is>
      </c>
      <c r="L1532" s="321" t="n">
        <v>6826091.84</v>
      </c>
      <c r="M1532" s="339" t="n">
        <v>4465337</v>
      </c>
      <c r="N1532" s="405" t="n">
        <v>3589451</v>
      </c>
      <c r="P1532" s="345" t="inlineStr">
        <is>
          <t>58-S0</t>
        </is>
      </c>
      <c r="R1532" s="403" t="n">
        <v>-18</v>
      </c>
      <c r="S1532" s="295">
        <f>TRUE()</f>
        <v/>
      </c>
      <c r="V1532" s="321" t="n">
        <v>22</v>
      </c>
      <c r="W1532" s="369" t="inlineStr">
        <is>
          <t>06-2044</t>
        </is>
      </c>
      <c r="X1532" s="322" t="n">
        <v>163336</v>
      </c>
      <c r="Y1532" s="343" t="n">
        <v>2.39</v>
      </c>
      <c r="Z1532" s="295">
        <f>TRUE()</f>
        <v/>
      </c>
      <c r="AA1532" s="290" t="inlineStr">
        <is>
          <t>PUC</t>
        </is>
      </c>
    </row>
    <row r="1533" ht="23.25" customFormat="1" customHeight="1" s="290">
      <c r="A1533" s="290" t="n">
        <v>186</v>
      </c>
      <c r="B1533" s="290" t="n">
        <v>349</v>
      </c>
      <c r="C1533" s="278" t="inlineStr">
        <is>
          <t>VIRGINIA ELECTRIC AND POWER COMPANY</t>
        </is>
      </c>
      <c r="D1533" s="290" t="inlineStr">
        <is>
          <t>VA</t>
        </is>
      </c>
      <c r="F1533" s="290" t="n">
        <v>73</v>
      </c>
      <c r="G1533" s="290" t="inlineStr">
        <is>
          <t>BREMO COMMON</t>
        </is>
      </c>
      <c r="H1533" s="291" t="n">
        <v>314</v>
      </c>
      <c r="I1533" s="292" t="n">
        <v>42735</v>
      </c>
      <c r="J1533" s="292" t="n"/>
      <c r="K1533" s="350" t="inlineStr">
        <is>
          <t>TURBOGENERATOR UNITS</t>
        </is>
      </c>
      <c r="L1533" s="332" t="n">
        <v>1413072.35</v>
      </c>
      <c r="M1533" s="332" t="n">
        <v>920626</v>
      </c>
      <c r="N1533" s="406" t="n">
        <v>619623</v>
      </c>
      <c r="P1533" s="352" t="inlineStr">
        <is>
          <t>60-R1.5</t>
        </is>
      </c>
      <c r="R1533" s="404" t="n">
        <v>-9</v>
      </c>
      <c r="S1533" s="295">
        <f>TRUE()</f>
        <v/>
      </c>
      <c r="V1533" s="332" t="n">
        <v>23.5</v>
      </c>
      <c r="W1533" s="367" t="inlineStr">
        <is>
          <t>06-2044</t>
        </is>
      </c>
      <c r="X1533" s="402" t="n">
        <v>26331</v>
      </c>
      <c r="Y1533" s="343" t="n">
        <v>1.86</v>
      </c>
      <c r="Z1533" s="295">
        <f>TRUE()</f>
        <v/>
      </c>
      <c r="AA1533" s="290" t="inlineStr">
        <is>
          <t>PUC</t>
        </is>
      </c>
    </row>
    <row r="1534" ht="23.25" customFormat="1" customHeight="1" s="290">
      <c r="A1534" s="290" t="n">
        <v>186</v>
      </c>
      <c r="B1534" s="290" t="n">
        <v>349</v>
      </c>
      <c r="C1534" s="278" t="inlineStr">
        <is>
          <t>VIRGINIA ELECTRIC AND POWER COMPANY</t>
        </is>
      </c>
      <c r="D1534" s="290" t="inlineStr">
        <is>
          <t>VA</t>
        </is>
      </c>
      <c r="F1534" s="290" t="n">
        <v>73</v>
      </c>
      <c r="G1534" s="290" t="inlineStr">
        <is>
          <t>BREMO COMMON</t>
        </is>
      </c>
      <c r="H1534" s="291" t="n">
        <v>315</v>
      </c>
      <c r="I1534" s="292" t="n">
        <v>42735</v>
      </c>
      <c r="J1534" s="292" t="n"/>
      <c r="K1534" s="368" t="inlineStr">
        <is>
          <t>ACCESSORY ELECTRIC EQUIPMENT</t>
        </is>
      </c>
      <c r="L1534" s="321" t="n">
        <v>9402741.9</v>
      </c>
      <c r="M1534" s="339" t="n">
        <v>3642057</v>
      </c>
      <c r="N1534" s="405" t="n">
        <v>6230822</v>
      </c>
      <c r="P1534" s="345" t="inlineStr">
        <is>
          <t>65-R1.5</t>
        </is>
      </c>
      <c r="R1534" s="403" t="n">
        <v>-5</v>
      </c>
      <c r="S1534" s="295">
        <f>TRUE()</f>
        <v/>
      </c>
      <c r="V1534" s="321" t="n">
        <v>25.3</v>
      </c>
      <c r="W1534" s="369" t="inlineStr">
        <is>
          <t>06-2044</t>
        </is>
      </c>
      <c r="X1534" s="405" t="n">
        <v>245837</v>
      </c>
      <c r="Y1534" s="343" t="n">
        <v>2.61</v>
      </c>
      <c r="Z1534" s="295">
        <f>TRUE()</f>
        <v/>
      </c>
      <c r="AA1534" s="290" t="inlineStr">
        <is>
          <t>PUC</t>
        </is>
      </c>
    </row>
    <row r="1535" ht="15" customFormat="1" customHeight="1" s="290">
      <c r="A1535" s="290" t="n">
        <v>186</v>
      </c>
      <c r="B1535" s="290" t="n">
        <v>349</v>
      </c>
      <c r="C1535" s="278" t="inlineStr">
        <is>
          <t>VIRGINIA ELECTRIC AND POWER COMPANY</t>
        </is>
      </c>
      <c r="D1535" s="290" t="inlineStr">
        <is>
          <t>VA</t>
        </is>
      </c>
      <c r="F1535" s="290" t="n">
        <v>73</v>
      </c>
      <c r="G1535" s="290" t="inlineStr">
        <is>
          <t>BREMO COMMON</t>
        </is>
      </c>
      <c r="H1535" s="291" t="n">
        <v>316</v>
      </c>
      <c r="I1535" s="292" t="n">
        <v>42735</v>
      </c>
      <c r="J1535" s="292" t="n"/>
      <c r="K1535" s="350" t="inlineStr">
        <is>
          <t>MISCELUNEOUS POWER PUNT EQUIPMENT</t>
        </is>
      </c>
      <c r="L1535" s="332" t="n">
        <v>3320468.39</v>
      </c>
      <c r="M1535" s="324" t="n">
        <v>1541737</v>
      </c>
      <c r="N1535" s="406" t="n">
        <v>1778731</v>
      </c>
      <c r="P1535" s="345" t="inlineStr">
        <is>
          <t>42-R0.5</t>
        </is>
      </c>
      <c r="R1535" s="403" t="n">
        <v>0</v>
      </c>
      <c r="S1535" s="295">
        <f>TRUE()</f>
        <v/>
      </c>
      <c r="V1535" s="407" t="n">
        <v>21.4</v>
      </c>
      <c r="W1535" s="367" t="inlineStr">
        <is>
          <t>06-2044</t>
        </is>
      </c>
      <c r="X1535" s="402" t="n">
        <v>83145</v>
      </c>
      <c r="Y1535" s="343" t="n">
        <v>2.5</v>
      </c>
      <c r="Z1535" s="295">
        <f>TRUE()</f>
        <v/>
      </c>
      <c r="AA1535" s="290" t="inlineStr">
        <is>
          <t>PUC</t>
        </is>
      </c>
    </row>
    <row r="1536" ht="15" customFormat="1" customHeight="1" s="290">
      <c r="A1536" s="278" t="n">
        <v>186</v>
      </c>
      <c r="B1536" s="278" t="n">
        <v>349</v>
      </c>
      <c r="C1536" s="278" t="inlineStr">
        <is>
          <t>VIRGINIA ELECTRIC AND POWER COMPANY</t>
        </is>
      </c>
      <c r="D1536" s="284" t="inlineStr">
        <is>
          <t>VA</t>
        </is>
      </c>
      <c r="E1536" s="284" t="n"/>
      <c r="F1536" s="290" t="n">
        <v>73</v>
      </c>
      <c r="G1536" s="284" t="inlineStr">
        <is>
          <t>BREMO UNIT 3</t>
        </is>
      </c>
      <c r="H1536" s="284" t="n">
        <v>311</v>
      </c>
      <c r="I1536" s="292" t="n">
        <v>40908</v>
      </c>
      <c r="J1536" s="292" t="n"/>
      <c r="L1536" s="364" t="n">
        <v>3071897</v>
      </c>
      <c r="M1536" s="284" t="n">
        <v>3225492</v>
      </c>
      <c r="N1536" s="284" t="n"/>
      <c r="P1536" s="284" t="inlineStr">
        <is>
          <t>75-S0.5</t>
        </is>
      </c>
      <c r="R1536" s="284" t="n">
        <v>-5</v>
      </c>
      <c r="S1536" s="295">
        <f>TRUE()</f>
        <v/>
      </c>
      <c r="V1536" s="284" t="n">
        <v>3.5</v>
      </c>
      <c r="W1536" s="284" t="n"/>
      <c r="X1536" s="284" t="n">
        <v>599704</v>
      </c>
      <c r="Y1536" s="284" t="n">
        <v>4.87</v>
      </c>
      <c r="Z1536" s="284">
        <f>TRUE()</f>
        <v/>
      </c>
      <c r="AA1536" s="290" t="inlineStr">
        <is>
          <t>PUC</t>
        </is>
      </c>
    </row>
    <row r="1537" ht="16" customFormat="1" customHeight="1" s="290">
      <c r="A1537" s="278" t="n">
        <v>186</v>
      </c>
      <c r="B1537" s="278" t="n">
        <v>349</v>
      </c>
      <c r="C1537" s="278" t="inlineStr">
        <is>
          <t>VIRGINIA ELECTRIC AND POWER COMPANY</t>
        </is>
      </c>
      <c r="D1537" s="284" t="inlineStr">
        <is>
          <t>VA</t>
        </is>
      </c>
      <c r="E1537" s="284" t="n"/>
      <c r="F1537" s="290" t="n">
        <v>73</v>
      </c>
      <c r="G1537" s="284" t="inlineStr">
        <is>
          <t>BREMO UNIT 3</t>
        </is>
      </c>
      <c r="H1537" s="284" t="n">
        <v>312</v>
      </c>
      <c r="I1537" s="292" t="n">
        <v>40908</v>
      </c>
      <c r="J1537" s="292" t="n"/>
      <c r="L1537" s="364" t="n">
        <v>12831874.72</v>
      </c>
      <c r="M1537" s="284" t="n">
        <v>13053158</v>
      </c>
      <c r="N1537" s="284" t="n"/>
      <c r="P1537" s="284" t="inlineStr">
        <is>
          <t>56-S0</t>
        </is>
      </c>
      <c r="R1537" s="284" t="n">
        <v>-18</v>
      </c>
      <c r="S1537" s="295">
        <f>TRUE()</f>
        <v/>
      </c>
      <c r="V1537" s="284" t="n"/>
      <c r="W1537" s="284" t="n"/>
      <c r="X1537" s="284" t="n"/>
      <c r="Y1537" s="284" t="n"/>
      <c r="Z1537" s="284">
        <f>TRUE()</f>
        <v/>
      </c>
      <c r="AA1537" s="290" t="inlineStr">
        <is>
          <t>PUC</t>
        </is>
      </c>
    </row>
    <row r="1538" ht="15" customFormat="1" customHeight="1" s="290">
      <c r="A1538" s="278" t="n">
        <v>186</v>
      </c>
      <c r="B1538" s="278" t="n">
        <v>349</v>
      </c>
      <c r="C1538" s="278" t="inlineStr">
        <is>
          <t>VIRGINIA ELECTRIC AND POWER COMPANY</t>
        </is>
      </c>
      <c r="D1538" s="284" t="inlineStr">
        <is>
          <t>VA</t>
        </is>
      </c>
      <c r="E1538" s="284" t="n"/>
      <c r="F1538" s="290" t="n">
        <v>73</v>
      </c>
      <c r="G1538" s="284" t="inlineStr">
        <is>
          <t>BREMO UNIT 3</t>
        </is>
      </c>
      <c r="H1538" s="284" t="n">
        <v>314</v>
      </c>
      <c r="I1538" s="292" t="n">
        <v>40908</v>
      </c>
      <c r="J1538" s="292" t="n"/>
      <c r="L1538" s="364" t="n">
        <v>10202244.44</v>
      </c>
      <c r="M1538" s="284" t="n">
        <v>11120446</v>
      </c>
      <c r="N1538" s="284" t="n"/>
      <c r="P1538" s="284" t="inlineStr">
        <is>
          <t>80-SO</t>
        </is>
      </c>
      <c r="R1538" s="284" t="n">
        <v>-9</v>
      </c>
      <c r="S1538" s="295">
        <f>TRUE()</f>
        <v/>
      </c>
      <c r="V1538" s="284" t="n">
        <v>3.5</v>
      </c>
      <c r="W1538" s="284" t="n"/>
      <c r="X1538" s="284" t="n">
        <v>51218</v>
      </c>
      <c r="Y1538" s="284" t="n">
        <v>1.4</v>
      </c>
      <c r="Z1538" s="284">
        <f>TRUE()</f>
        <v/>
      </c>
      <c r="AA1538" s="290" t="inlineStr">
        <is>
          <t>PUC</t>
        </is>
      </c>
    </row>
    <row r="1539" ht="15" customFormat="1" customHeight="1" s="290">
      <c r="A1539" s="278" t="n">
        <v>186</v>
      </c>
      <c r="B1539" s="278" t="n">
        <v>349</v>
      </c>
      <c r="C1539" s="278" t="inlineStr">
        <is>
          <t>VIRGINIA ELECTRIC AND POWER COMPANY</t>
        </is>
      </c>
      <c r="D1539" s="284" t="inlineStr">
        <is>
          <t>VA</t>
        </is>
      </c>
      <c r="E1539" s="284" t="n"/>
      <c r="F1539" s="290" t="n">
        <v>73</v>
      </c>
      <c r="G1539" s="284" t="inlineStr">
        <is>
          <t>BREMO UNIT 3</t>
        </is>
      </c>
      <c r="H1539" s="284" t="n">
        <v>315</v>
      </c>
      <c r="I1539" s="292" t="n">
        <v>40908</v>
      </c>
      <c r="J1539" s="292" t="n"/>
      <c r="L1539" s="364" t="n">
        <v>3657403.68</v>
      </c>
      <c r="M1539" s="284" t="n">
        <v>3661523</v>
      </c>
      <c r="N1539" s="284" t="n"/>
      <c r="P1539" s="284" t="inlineStr">
        <is>
          <t>60-R2.5</t>
        </is>
      </c>
      <c r="R1539" s="284" t="n">
        <v>-5</v>
      </c>
      <c r="S1539" s="295">
        <f>TRUE()</f>
        <v/>
      </c>
      <c r="V1539" s="284" t="n">
        <v>3.4</v>
      </c>
      <c r="W1539" s="284" t="n"/>
      <c r="X1539" s="284" t="n">
        <v>1485</v>
      </c>
      <c r="Y1539" s="284" t="n">
        <v>0.71</v>
      </c>
      <c r="Z1539" s="284">
        <f>TRUE()</f>
        <v/>
      </c>
      <c r="AA1539" s="290" t="inlineStr">
        <is>
          <t>PUC</t>
        </is>
      </c>
    </row>
    <row r="1540" ht="15" customFormat="1" customHeight="1" s="290">
      <c r="A1540" s="278" t="n">
        <v>186</v>
      </c>
      <c r="B1540" s="278" t="n">
        <v>349</v>
      </c>
      <c r="C1540" s="278" t="inlineStr">
        <is>
          <t>VIRGINIA ELECTRIC AND POWER COMPANY</t>
        </is>
      </c>
      <c r="D1540" s="284" t="inlineStr">
        <is>
          <t>VA</t>
        </is>
      </c>
      <c r="E1540" s="284" t="n"/>
      <c r="F1540" s="290" t="n">
        <v>73</v>
      </c>
      <c r="G1540" s="284" t="inlineStr">
        <is>
          <t>BREMO UNIT 3</t>
        </is>
      </c>
      <c r="H1540" s="284" t="n">
        <v>316</v>
      </c>
      <c r="I1540" s="292" t="n">
        <v>40908</v>
      </c>
      <c r="J1540" s="292" t="n"/>
      <c r="L1540" s="364" t="n">
        <v>208423</v>
      </c>
      <c r="M1540" s="284" t="n">
        <v>203328</v>
      </c>
      <c r="N1540" s="284" t="n"/>
      <c r="P1540" s="284" t="inlineStr">
        <is>
          <t>40-R0.5</t>
        </is>
      </c>
      <c r="R1540" s="284" t="n">
        <v>0</v>
      </c>
      <c r="S1540" s="295">
        <f>TRUE()</f>
        <v/>
      </c>
      <c r="V1540" s="284" t="n">
        <v>3.5</v>
      </c>
      <c r="W1540" s="284" t="n"/>
      <c r="X1540" s="284" t="n">
        <v>652407</v>
      </c>
      <c r="Y1540" s="284" t="n">
        <v>2.18</v>
      </c>
      <c r="Z1540" s="284">
        <f>TRUE()</f>
        <v/>
      </c>
      <c r="AA1540" s="290" t="inlineStr">
        <is>
          <t>PUC</t>
        </is>
      </c>
    </row>
    <row r="1541" ht="15" customFormat="1" customHeight="1" s="290">
      <c r="A1541" s="290" t="n">
        <v>186</v>
      </c>
      <c r="B1541" s="290" t="n">
        <v>349</v>
      </c>
      <c r="C1541" s="278" t="inlineStr">
        <is>
          <t>VIRGINIA ELECTRIC AND POWER COMPANY</t>
        </is>
      </c>
      <c r="D1541" s="290" t="inlineStr">
        <is>
          <t>VA</t>
        </is>
      </c>
      <c r="F1541" s="290" t="n">
        <v>73</v>
      </c>
      <c r="G1541" s="290" t="inlineStr">
        <is>
          <t>BREMO UNIT 3</t>
        </is>
      </c>
      <c r="H1541" s="291" t="n">
        <v>311</v>
      </c>
      <c r="I1541" s="292" t="n">
        <v>42735</v>
      </c>
      <c r="J1541" s="292" t="n"/>
      <c r="K1541" s="368" t="inlineStr">
        <is>
          <t>STRUCTURES AND IMPROVEMENTS</t>
        </is>
      </c>
      <c r="L1541" s="321" t="n">
        <v>3086945.83</v>
      </c>
      <c r="M1541" s="339" t="n">
        <v>2411353</v>
      </c>
      <c r="N1541" s="322" t="n">
        <v>829940</v>
      </c>
      <c r="P1541" s="345" t="inlineStr">
        <is>
          <t>80-S0.5</t>
        </is>
      </c>
      <c r="R1541" s="346" t="n">
        <v>-5</v>
      </c>
      <c r="S1541" s="295">
        <f>TRUE()</f>
        <v/>
      </c>
      <c r="V1541" s="321" t="n">
        <v>22.8</v>
      </c>
      <c r="W1541" s="369" t="inlineStr">
        <is>
          <t>06-2044</t>
        </is>
      </c>
      <c r="X1541" s="322" t="n">
        <v>36453</v>
      </c>
      <c r="Y1541" s="343" t="n">
        <v>1.18</v>
      </c>
      <c r="Z1541" s="295">
        <f>TRUE()</f>
        <v/>
      </c>
      <c r="AA1541" s="290" t="inlineStr">
        <is>
          <t>PUC</t>
        </is>
      </c>
    </row>
    <row r="1542" ht="15" customFormat="1" customHeight="1" s="290">
      <c r="A1542" s="290" t="n">
        <v>186</v>
      </c>
      <c r="B1542" s="290" t="n">
        <v>349</v>
      </c>
      <c r="C1542" s="278" t="inlineStr">
        <is>
          <t>VIRGINIA ELECTRIC AND POWER COMPANY</t>
        </is>
      </c>
      <c r="D1542" s="290" t="inlineStr">
        <is>
          <t>VA</t>
        </is>
      </c>
      <c r="F1542" s="290" t="n">
        <v>73</v>
      </c>
      <c r="G1542" s="290" t="inlineStr">
        <is>
          <t>BREMO UNIT 3</t>
        </is>
      </c>
      <c r="H1542" s="291" t="n">
        <v>312</v>
      </c>
      <c r="I1542" s="292" t="n">
        <v>42735</v>
      </c>
      <c r="J1542" s="292" t="n"/>
      <c r="K1542" s="368" t="inlineStr">
        <is>
          <t>BOILER PLANT EQUIPMENT</t>
        </is>
      </c>
      <c r="L1542" s="321" t="n">
        <v>19408239.68</v>
      </c>
      <c r="M1542" s="339" t="n">
        <v>3605289</v>
      </c>
      <c r="N1542" s="408" t="n">
        <v>19296434</v>
      </c>
      <c r="P1542" s="345" t="inlineStr">
        <is>
          <t>58-S0</t>
        </is>
      </c>
      <c r="R1542" s="404" t="n">
        <v>-18</v>
      </c>
      <c r="S1542" s="295">
        <f>TRUE()</f>
        <v/>
      </c>
      <c r="V1542" s="321" t="n">
        <v>25.2</v>
      </c>
      <c r="W1542" s="369" t="inlineStr">
        <is>
          <t>06-2044</t>
        </is>
      </c>
      <c r="X1542" s="405" t="n">
        <v>766232</v>
      </c>
      <c r="Y1542" s="343" t="n">
        <v>3.95</v>
      </c>
      <c r="Z1542" s="295">
        <f>TRUE()</f>
        <v/>
      </c>
      <c r="AA1542" s="290" t="inlineStr">
        <is>
          <t>PUC</t>
        </is>
      </c>
    </row>
    <row r="1543" ht="15" customFormat="1" customHeight="1" s="290">
      <c r="A1543" s="290" t="n">
        <v>186</v>
      </c>
      <c r="B1543" s="290" t="n">
        <v>349</v>
      </c>
      <c r="C1543" s="278" t="inlineStr">
        <is>
          <t>VIRGINIA ELECTRIC AND POWER COMPANY</t>
        </is>
      </c>
      <c r="D1543" s="290" t="inlineStr">
        <is>
          <t>VA</t>
        </is>
      </c>
      <c r="F1543" s="290" t="n">
        <v>73</v>
      </c>
      <c r="G1543" s="290" t="inlineStr">
        <is>
          <t>BREMO UNIT 3</t>
        </is>
      </c>
      <c r="H1543" s="291" t="n">
        <v>314</v>
      </c>
      <c r="I1543" s="292" t="n">
        <v>42735</v>
      </c>
      <c r="J1543" s="292" t="n"/>
      <c r="K1543" s="350" t="inlineStr">
        <is>
          <t>TURBOGENERATOR UNITS</t>
        </is>
      </c>
      <c r="L1543" s="332" t="n">
        <v>11095013.26</v>
      </c>
      <c r="M1543" s="324" t="n">
        <v>6589503</v>
      </c>
      <c r="N1543" s="375" t="n">
        <v>5504061</v>
      </c>
      <c r="P1543" s="352" t="inlineStr">
        <is>
          <t>60-R1.5</t>
        </is>
      </c>
      <c r="R1543" s="348" t="n">
        <v>-9</v>
      </c>
      <c r="S1543" s="295">
        <f>TRUE()</f>
        <v/>
      </c>
      <c r="V1543" s="409" t="n">
        <v>23.9</v>
      </c>
      <c r="W1543" s="367" t="inlineStr">
        <is>
          <t>06-2044</t>
        </is>
      </c>
      <c r="X1543" s="410" t="n">
        <v>230383</v>
      </c>
      <c r="Y1543" s="343" t="n">
        <v>2.08</v>
      </c>
      <c r="Z1543" s="295">
        <f>TRUE()</f>
        <v/>
      </c>
      <c r="AA1543" s="290" t="inlineStr">
        <is>
          <t>PUC</t>
        </is>
      </c>
    </row>
    <row r="1544" ht="15" customFormat="1" customHeight="1" s="290">
      <c r="A1544" s="290" t="n">
        <v>186</v>
      </c>
      <c r="B1544" s="290" t="n">
        <v>349</v>
      </c>
      <c r="C1544" s="278" t="inlineStr">
        <is>
          <t>VIRGINIA ELECTRIC AND POWER COMPANY</t>
        </is>
      </c>
      <c r="D1544" s="290" t="inlineStr">
        <is>
          <t>VA</t>
        </is>
      </c>
      <c r="F1544" s="290" t="n">
        <v>73</v>
      </c>
      <c r="G1544" s="290" t="inlineStr">
        <is>
          <t>BREMO UNIT 3</t>
        </is>
      </c>
      <c r="H1544" s="291" t="n">
        <v>315</v>
      </c>
      <c r="I1544" s="292" t="n">
        <v>42735</v>
      </c>
      <c r="J1544" s="292" t="n"/>
      <c r="K1544" s="368" t="inlineStr">
        <is>
          <t>ACCESSORY ELECTRIC EQUIPMENT</t>
        </is>
      </c>
      <c r="L1544" s="329" t="n">
        <v>4199834.65</v>
      </c>
      <c r="M1544" s="411" t="n">
        <v>1782355</v>
      </c>
      <c r="N1544" s="329" t="n">
        <v>2627471</v>
      </c>
      <c r="P1544" s="345" t="inlineStr">
        <is>
          <t>65-R1.5</t>
        </is>
      </c>
      <c r="R1544" s="412" t="n">
        <v>-5</v>
      </c>
      <c r="S1544" s="295">
        <f>TRUE()</f>
        <v/>
      </c>
      <c r="V1544" s="385" t="n">
        <v>25.2</v>
      </c>
      <c r="W1544" s="369" t="inlineStr">
        <is>
          <t>06-2044</t>
        </is>
      </c>
      <c r="X1544" s="413" t="n">
        <v>104237</v>
      </c>
      <c r="Y1544" s="343" t="n">
        <v>2.48</v>
      </c>
      <c r="Z1544" s="295">
        <f>TRUE()</f>
        <v/>
      </c>
      <c r="AA1544" s="290" t="inlineStr">
        <is>
          <t>PUC</t>
        </is>
      </c>
    </row>
    <row r="1545" ht="15" customFormat="1" customHeight="1" s="290">
      <c r="A1545" s="290" t="n">
        <v>186</v>
      </c>
      <c r="B1545" s="290" t="n">
        <v>349</v>
      </c>
      <c r="C1545" s="278" t="inlineStr">
        <is>
          <t>VIRGINIA ELECTRIC AND POWER COMPANY</t>
        </is>
      </c>
      <c r="D1545" s="290" t="inlineStr">
        <is>
          <t>VA</t>
        </is>
      </c>
      <c r="F1545" s="290" t="n">
        <v>73</v>
      </c>
      <c r="G1545" s="290" t="inlineStr">
        <is>
          <t>BREMO UNIT 3</t>
        </is>
      </c>
      <c r="H1545" s="291" t="n">
        <v>316</v>
      </c>
      <c r="I1545" s="292" t="n">
        <v>42735</v>
      </c>
      <c r="J1545" s="292" t="n"/>
      <c r="K1545" s="368" t="inlineStr">
        <is>
          <t>MISCELLANEOUS POWER PLANT EQUIPMENT</t>
        </is>
      </c>
      <c r="L1545" s="321" t="n">
        <v>208423</v>
      </c>
      <c r="M1545" s="321" t="n">
        <v>121498</v>
      </c>
      <c r="N1545" s="405" t="n">
        <v>86925</v>
      </c>
      <c r="P1545" s="345" t="inlineStr">
        <is>
          <t>42-R0.5</t>
        </is>
      </c>
      <c r="R1545" s="403" t="n">
        <v>0</v>
      </c>
      <c r="S1545" s="295">
        <f>TRUE()</f>
        <v/>
      </c>
      <c r="V1545" s="321" t="n">
        <v>20.2</v>
      </c>
      <c r="W1545" s="369" t="inlineStr">
        <is>
          <t>06-2044</t>
        </is>
      </c>
      <c r="X1545" s="322" t="n">
        <v>4298</v>
      </c>
      <c r="Y1545" s="343" t="n">
        <v>2.06</v>
      </c>
      <c r="Z1545" s="295">
        <f>TRUE()</f>
        <v/>
      </c>
      <c r="AA1545" s="290" t="inlineStr">
        <is>
          <t>PUC</t>
        </is>
      </c>
    </row>
    <row r="1546" ht="15" customFormat="1" customHeight="1" s="290">
      <c r="A1546" s="278" t="n">
        <v>186</v>
      </c>
      <c r="B1546" s="278" t="n">
        <v>349</v>
      </c>
      <c r="C1546" s="278" t="inlineStr">
        <is>
          <t>VIRGINIA ELECTRIC AND POWER COMPANY</t>
        </is>
      </c>
      <c r="D1546" s="284" t="inlineStr">
        <is>
          <t>VA</t>
        </is>
      </c>
      <c r="E1546" s="284" t="n"/>
      <c r="F1546" s="290" t="n">
        <v>73</v>
      </c>
      <c r="G1546" s="284" t="inlineStr">
        <is>
          <t>BREMO UNIT 4</t>
        </is>
      </c>
      <c r="H1546" s="284" t="n">
        <v>311</v>
      </c>
      <c r="I1546" s="292" t="n">
        <v>40908</v>
      </c>
      <c r="J1546" s="292" t="n"/>
      <c r="L1546" s="364" t="n">
        <v>2872911</v>
      </c>
      <c r="M1546" s="284" t="n">
        <v>3016557</v>
      </c>
      <c r="N1546" s="284" t="n"/>
      <c r="P1546" s="284" t="inlineStr">
        <is>
          <t>75-S0.5</t>
        </is>
      </c>
      <c r="R1546" s="284" t="n">
        <v>-5</v>
      </c>
      <c r="S1546" s="295">
        <f>TRUE()</f>
        <v/>
      </c>
      <c r="V1546" s="284" t="n">
        <v>6.4</v>
      </c>
      <c r="W1546" s="284" t="n"/>
      <c r="X1546" s="284" t="n">
        <v>1673559</v>
      </c>
      <c r="Y1546" s="284" t="n">
        <v>5.01</v>
      </c>
      <c r="Z1546" s="284">
        <f>TRUE()</f>
        <v/>
      </c>
      <c r="AA1546" s="290" t="inlineStr">
        <is>
          <t>PUC</t>
        </is>
      </c>
    </row>
    <row r="1547" ht="15" customFormat="1" customHeight="1" s="290">
      <c r="A1547" s="278" t="n">
        <v>186</v>
      </c>
      <c r="B1547" s="278" t="n">
        <v>349</v>
      </c>
      <c r="C1547" s="278" t="inlineStr">
        <is>
          <t>VIRGINIA ELECTRIC AND POWER COMPANY</t>
        </is>
      </c>
      <c r="D1547" s="284" t="inlineStr">
        <is>
          <t>VA</t>
        </is>
      </c>
      <c r="E1547" s="284" t="n"/>
      <c r="F1547" s="290" t="n">
        <v>73</v>
      </c>
      <c r="G1547" s="284" t="inlineStr">
        <is>
          <t>BREMO UNIT 4</t>
        </is>
      </c>
      <c r="H1547" s="284" t="n">
        <v>312</v>
      </c>
      <c r="I1547" s="292" t="n">
        <v>40908</v>
      </c>
      <c r="J1547" s="292" t="n"/>
      <c r="L1547" s="364" t="n">
        <v>33426537</v>
      </c>
      <c r="M1547" s="284" t="n">
        <v>28735026</v>
      </c>
      <c r="N1547" s="284" t="n"/>
      <c r="P1547" s="284" t="inlineStr">
        <is>
          <t>56-SO</t>
        </is>
      </c>
      <c r="R1547" s="284" t="n">
        <v>-18</v>
      </c>
      <c r="S1547" s="295">
        <f>TRUE()</f>
        <v/>
      </c>
      <c r="V1547" s="284" t="n">
        <v>6.4</v>
      </c>
      <c r="W1547" s="284" t="n"/>
      <c r="X1547" s="284" t="n">
        <v>473826</v>
      </c>
      <c r="Y1547" s="284" t="n">
        <v>3.08</v>
      </c>
      <c r="Z1547" s="284">
        <f>TRUE()</f>
        <v/>
      </c>
      <c r="AA1547" s="290" t="inlineStr">
        <is>
          <t>PUC</t>
        </is>
      </c>
    </row>
    <row r="1548" ht="15" customFormat="1" customHeight="1" s="290">
      <c r="A1548" s="278" t="n">
        <v>186</v>
      </c>
      <c r="B1548" s="278" t="n">
        <v>349</v>
      </c>
      <c r="C1548" s="278" t="inlineStr">
        <is>
          <t>VIRGINIA ELECTRIC AND POWER COMPANY</t>
        </is>
      </c>
      <c r="D1548" s="284" t="inlineStr">
        <is>
          <t>VA</t>
        </is>
      </c>
      <c r="E1548" s="284" t="n"/>
      <c r="F1548" s="290" t="n">
        <v>73</v>
      </c>
      <c r="G1548" s="284" t="inlineStr">
        <is>
          <t>BREMO UNIT 4</t>
        </is>
      </c>
      <c r="H1548" s="284" t="n">
        <v>314</v>
      </c>
      <c r="I1548" s="292" t="n">
        <v>40908</v>
      </c>
      <c r="J1548" s="292" t="n"/>
      <c r="L1548" s="364" t="n">
        <v>15383964.05</v>
      </c>
      <c r="M1548" s="284" t="n">
        <v>13714085</v>
      </c>
      <c r="N1548" s="284" t="n"/>
      <c r="P1548" s="284" t="inlineStr">
        <is>
          <t>60-SO</t>
        </is>
      </c>
      <c r="R1548" s="284" t="n">
        <v>-9</v>
      </c>
      <c r="S1548" s="295">
        <f>TRUE()</f>
        <v/>
      </c>
      <c r="V1548" s="284" t="n">
        <v>6.5</v>
      </c>
      <c r="W1548" s="284" t="n"/>
      <c r="X1548" s="284" t="n">
        <v>86592</v>
      </c>
      <c r="Y1548" s="284" t="n">
        <v>2.55</v>
      </c>
      <c r="Z1548" s="284">
        <f>TRUE()</f>
        <v/>
      </c>
      <c r="AA1548" s="290" t="inlineStr">
        <is>
          <t>PUC</t>
        </is>
      </c>
    </row>
    <row r="1549" ht="15" customFormat="1" customHeight="1" s="290">
      <c r="A1549" s="278" t="n">
        <v>186</v>
      </c>
      <c r="B1549" s="278" t="n">
        <v>349</v>
      </c>
      <c r="C1549" s="278" t="inlineStr">
        <is>
          <t>VIRGINIA ELECTRIC AND POWER COMPANY</t>
        </is>
      </c>
      <c r="D1549" s="284" t="inlineStr">
        <is>
          <t>VA</t>
        </is>
      </c>
      <c r="E1549" s="284" t="n"/>
      <c r="F1549" s="290" t="n">
        <v>73</v>
      </c>
      <c r="G1549" s="284" t="inlineStr">
        <is>
          <t>BREMO UNIT 4</t>
        </is>
      </c>
      <c r="H1549" s="284" t="n">
        <v>315</v>
      </c>
      <c r="I1549" s="292" t="n">
        <v>40908</v>
      </c>
      <c r="J1549" s="292" t="n"/>
      <c r="L1549" s="364" t="n">
        <v>3391656</v>
      </c>
      <c r="M1549" s="284" t="n">
        <v>3001619</v>
      </c>
      <c r="N1549" s="284" t="n"/>
      <c r="P1549" s="284" t="inlineStr">
        <is>
          <t>80-R2.5</t>
        </is>
      </c>
      <c r="R1549" s="284" t="n">
        <v>-5</v>
      </c>
      <c r="S1549" s="295">
        <f>TRUE()</f>
        <v/>
      </c>
      <c r="V1549" s="284" t="n">
        <v>8.199999999999999</v>
      </c>
      <c r="W1549" s="284" t="n"/>
      <c r="X1549" s="284" t="n">
        <v>2886</v>
      </c>
      <c r="Y1549" s="284" t="n">
        <v>2.13</v>
      </c>
      <c r="Z1549" s="284">
        <f>TRUE()</f>
        <v/>
      </c>
      <c r="AA1549" s="290" t="inlineStr">
        <is>
          <t>PUC</t>
        </is>
      </c>
    </row>
    <row r="1550" ht="15" customFormat="1" customHeight="1" s="290">
      <c r="A1550" s="278" t="n">
        <v>186</v>
      </c>
      <c r="B1550" s="278" t="n">
        <v>349</v>
      </c>
      <c r="C1550" s="278" t="inlineStr">
        <is>
          <t>VIRGINIA ELECTRIC AND POWER COMPANY</t>
        </is>
      </c>
      <c r="D1550" s="284" t="inlineStr">
        <is>
          <t>VA</t>
        </is>
      </c>
      <c r="E1550" s="284" t="n"/>
      <c r="F1550" s="290" t="n">
        <v>73</v>
      </c>
      <c r="G1550" s="284" t="inlineStr">
        <is>
          <t>BREMO UNIT 4</t>
        </is>
      </c>
      <c r="H1550" s="284" t="n">
        <v>316</v>
      </c>
      <c r="I1550" s="292" t="n">
        <v>40908</v>
      </c>
      <c r="J1550" s="292" t="n"/>
      <c r="L1550" s="364" t="n">
        <v>135543</v>
      </c>
      <c r="M1550" s="284" t="n">
        <v>117705</v>
      </c>
      <c r="N1550" s="284" t="n"/>
      <c r="P1550" s="284" t="inlineStr">
        <is>
          <t>40-R0.5</t>
        </is>
      </c>
      <c r="R1550" s="284" t="n">
        <v>0</v>
      </c>
      <c r="S1550" s="295">
        <f>TRUE()</f>
        <v/>
      </c>
      <c r="V1550" s="284" t="n">
        <v>6.4</v>
      </c>
      <c r="W1550" s="284" t="n"/>
      <c r="X1550" s="284" t="n">
        <v>2236863</v>
      </c>
      <c r="Y1550" s="284" t="n">
        <v>4.05</v>
      </c>
      <c r="Z1550" s="284">
        <f>TRUE()</f>
        <v/>
      </c>
      <c r="AA1550" s="290" t="inlineStr">
        <is>
          <t>PUC</t>
        </is>
      </c>
    </row>
    <row r="1551" ht="15" customFormat="1" customHeight="1" s="290">
      <c r="A1551" s="290" t="n">
        <v>186</v>
      </c>
      <c r="B1551" s="290" t="n">
        <v>349</v>
      </c>
      <c r="C1551" s="278" t="inlineStr">
        <is>
          <t>VIRGINIA ELECTRIC AND POWER COMPANY</t>
        </is>
      </c>
      <c r="D1551" s="290" t="inlineStr">
        <is>
          <t>VA</t>
        </is>
      </c>
      <c r="F1551" s="290" t="n">
        <v>73</v>
      </c>
      <c r="G1551" s="290" t="inlineStr">
        <is>
          <t>BREMO UNIT 4</t>
        </is>
      </c>
      <c r="H1551" s="291" t="n">
        <v>311</v>
      </c>
      <c r="I1551" s="292" t="n">
        <v>42735</v>
      </c>
      <c r="J1551" s="292" t="n"/>
      <c r="K1551" s="368" t="inlineStr">
        <is>
          <t>STRUCTURES AND IMPROVEMENTS</t>
        </is>
      </c>
      <c r="L1551" s="321" t="n">
        <v>2949841.01</v>
      </c>
      <c r="M1551" s="339" t="n">
        <v>2249015</v>
      </c>
      <c r="N1551" s="322" t="n">
        <v>848318</v>
      </c>
      <c r="P1551" s="345" t="inlineStr">
        <is>
          <t>80-S0.5</t>
        </is>
      </c>
      <c r="R1551" s="404" t="n">
        <v>-5</v>
      </c>
      <c r="S1551" s="295">
        <f>TRUE()</f>
        <v/>
      </c>
      <c r="V1551" s="321" t="n">
        <v>23.1</v>
      </c>
      <c r="W1551" s="369" t="inlineStr">
        <is>
          <t>06-2044</t>
        </is>
      </c>
      <c r="X1551" s="405" t="n">
        <v>36653</v>
      </c>
      <c r="Y1551" s="343" t="n">
        <v>1.24</v>
      </c>
      <c r="Z1551" s="295">
        <f>TRUE()</f>
        <v/>
      </c>
      <c r="AA1551" s="290" t="inlineStr">
        <is>
          <t>PUC</t>
        </is>
      </c>
    </row>
    <row r="1552" ht="15" customFormat="1" customHeight="1" s="290">
      <c r="A1552" s="290" t="n">
        <v>186</v>
      </c>
      <c r="B1552" s="290" t="n">
        <v>349</v>
      </c>
      <c r="C1552" s="278" t="inlineStr">
        <is>
          <t>VIRGINIA ELECTRIC AND POWER COMPANY</t>
        </is>
      </c>
      <c r="D1552" s="290" t="inlineStr">
        <is>
          <t>VA</t>
        </is>
      </c>
      <c r="F1552" s="290" t="n">
        <v>73</v>
      </c>
      <c r="G1552" s="290" t="inlineStr">
        <is>
          <t>BREMO UNIT 4</t>
        </is>
      </c>
      <c r="H1552" s="291" t="n">
        <v>312</v>
      </c>
      <c r="I1552" s="292" t="n">
        <v>42735</v>
      </c>
      <c r="J1552" s="292" t="n"/>
      <c r="K1552" s="350" t="inlineStr">
        <is>
          <t>BOILER PUNT EQUIPMENT</t>
        </is>
      </c>
      <c r="L1552" s="332" t="n">
        <v>35290058.72</v>
      </c>
      <c r="M1552" s="332" t="n">
        <v>12527417</v>
      </c>
      <c r="N1552" s="414" t="n">
        <v>29114852</v>
      </c>
      <c r="P1552" s="345" t="inlineStr">
        <is>
          <t>58-S0</t>
        </is>
      </c>
      <c r="R1552" s="403" t="n">
        <v>-18</v>
      </c>
      <c r="S1552" s="295">
        <f>TRUE()</f>
        <v/>
      </c>
      <c r="V1552" s="332" t="n">
        <v>24.2</v>
      </c>
      <c r="W1552" s="369" t="inlineStr">
        <is>
          <t>06-2044</t>
        </is>
      </c>
      <c r="X1552" s="406" t="n">
        <v>1200674</v>
      </c>
      <c r="Y1552" s="343" t="n">
        <v>3.4</v>
      </c>
      <c r="Z1552" s="295">
        <f>TRUE()</f>
        <v/>
      </c>
      <c r="AA1552" s="290" t="inlineStr">
        <is>
          <t>PUC</t>
        </is>
      </c>
    </row>
    <row r="1553" ht="15" customFormat="1" customHeight="1" s="290">
      <c r="A1553" s="290" t="n">
        <v>186</v>
      </c>
      <c r="B1553" s="290" t="n">
        <v>349</v>
      </c>
      <c r="C1553" s="278" t="inlineStr">
        <is>
          <t>VIRGINIA ELECTRIC AND POWER COMPANY</t>
        </is>
      </c>
      <c r="D1553" s="290" t="inlineStr">
        <is>
          <t>VA</t>
        </is>
      </c>
      <c r="F1553" s="290" t="n">
        <v>73</v>
      </c>
      <c r="G1553" s="290" t="inlineStr">
        <is>
          <t>BREMO UNIT 4</t>
        </is>
      </c>
      <c r="H1553" s="291" t="n">
        <v>314</v>
      </c>
      <c r="I1553" s="292" t="n">
        <v>42735</v>
      </c>
      <c r="J1553" s="292" t="n"/>
      <c r="K1553" s="368" t="inlineStr">
        <is>
          <t>TURBOGENERATOR UNITS</t>
        </is>
      </c>
      <c r="L1553" s="321" t="n">
        <v>15482528.82</v>
      </c>
      <c r="M1553" s="339" t="n">
        <v>9086969</v>
      </c>
      <c r="N1553" s="322" t="n">
        <v>7788987</v>
      </c>
      <c r="P1553" s="352" t="inlineStr">
        <is>
          <t>60-R1.5</t>
        </is>
      </c>
      <c r="R1553" s="404" t="n">
        <v>-9</v>
      </c>
      <c r="S1553" s="295">
        <f>TRUE()</f>
        <v/>
      </c>
      <c r="V1553" s="415" t="n">
        <v>23.8</v>
      </c>
      <c r="W1553" s="369" t="inlineStr">
        <is>
          <t>06-2044</t>
        </is>
      </c>
      <c r="X1553" s="405" t="n">
        <v>326921</v>
      </c>
      <c r="Y1553" s="343" t="n">
        <v>2.11</v>
      </c>
      <c r="Z1553" s="295">
        <f>TRUE()</f>
        <v/>
      </c>
      <c r="AA1553" s="290" t="inlineStr">
        <is>
          <t>PUC</t>
        </is>
      </c>
    </row>
    <row r="1554" ht="15" customFormat="1" customHeight="1" s="290">
      <c r="A1554" s="290" t="n">
        <v>186</v>
      </c>
      <c r="B1554" s="290" t="n">
        <v>349</v>
      </c>
      <c r="C1554" s="278" t="inlineStr">
        <is>
          <t>VIRGINIA ELECTRIC AND POWER COMPANY</t>
        </is>
      </c>
      <c r="D1554" s="290" t="inlineStr">
        <is>
          <t>VA</t>
        </is>
      </c>
      <c r="F1554" s="290" t="n">
        <v>73</v>
      </c>
      <c r="G1554" s="290" t="inlineStr">
        <is>
          <t>BREMO UNIT 4</t>
        </is>
      </c>
      <c r="H1554" s="291" t="n">
        <v>315</v>
      </c>
      <c r="I1554" s="292" t="n">
        <v>42735</v>
      </c>
      <c r="J1554" s="292" t="n"/>
      <c r="K1554" s="350" t="inlineStr">
        <is>
          <t>ACCESSORY ELECTRIC EQUIPMENT</t>
        </is>
      </c>
      <c r="L1554" s="332" t="n">
        <v>3361856.32</v>
      </c>
      <c r="M1554" s="324" t="n">
        <v>1098000</v>
      </c>
      <c r="N1554" s="375" t="n">
        <v>2431949</v>
      </c>
      <c r="P1554" s="345" t="inlineStr">
        <is>
          <t>65-R1.5</t>
        </is>
      </c>
      <c r="R1554" s="403" t="n">
        <v>-5</v>
      </c>
      <c r="S1554" s="295">
        <f>TRUE()</f>
        <v/>
      </c>
      <c r="V1554" s="332" t="n">
        <v>25.3</v>
      </c>
      <c r="W1554" s="367" t="inlineStr">
        <is>
          <t>06-2044</t>
        </is>
      </c>
      <c r="X1554" s="402" t="n">
        <v>96116</v>
      </c>
      <c r="Y1554" s="343" t="n">
        <v>2.86</v>
      </c>
      <c r="Z1554" s="295">
        <f>TRUE()</f>
        <v/>
      </c>
      <c r="AA1554" s="290" t="inlineStr">
        <is>
          <t>PUC</t>
        </is>
      </c>
    </row>
    <row r="1555" ht="15" customFormat="1" customHeight="1" s="290">
      <c r="A1555" s="290" t="n">
        <v>186</v>
      </c>
      <c r="B1555" s="290" t="n">
        <v>349</v>
      </c>
      <c r="C1555" s="278" t="inlineStr">
        <is>
          <t>VIRGINIA ELECTRIC AND POWER COMPANY</t>
        </is>
      </c>
      <c r="D1555" s="290" t="inlineStr">
        <is>
          <t>VA</t>
        </is>
      </c>
      <c r="F1555" s="290" t="n">
        <v>73</v>
      </c>
      <c r="G1555" s="290" t="inlineStr">
        <is>
          <t>BREMO UNIT 4</t>
        </is>
      </c>
      <c r="H1555" s="291" t="n">
        <v>316</v>
      </c>
      <c r="I1555" s="292" t="n">
        <v>42735</v>
      </c>
      <c r="J1555" s="292" t="n"/>
      <c r="K1555" s="350" t="inlineStr">
        <is>
          <t>MISCELLANEOUS POWER PUNT EQUIPMENT</t>
        </is>
      </c>
      <c r="L1555" s="332" t="n">
        <v>135543</v>
      </c>
      <c r="M1555" s="332" t="n">
        <v>84347</v>
      </c>
      <c r="N1555" s="406" t="n">
        <v>51196</v>
      </c>
      <c r="P1555" s="345" t="inlineStr">
        <is>
          <t>42-R0.5</t>
        </is>
      </c>
      <c r="R1555" s="403" t="n">
        <v>0</v>
      </c>
      <c r="S1555" s="295">
        <f>TRUE()</f>
        <v/>
      </c>
      <c r="V1555" s="407" t="n">
        <v>19.6</v>
      </c>
      <c r="W1555" s="367" t="inlineStr">
        <is>
          <t>06-2044</t>
        </is>
      </c>
      <c r="X1555" s="322" t="n">
        <v>2618</v>
      </c>
      <c r="Y1555" s="343" t="n">
        <v>1.93</v>
      </c>
      <c r="Z1555" s="295">
        <f>TRUE()</f>
        <v/>
      </c>
      <c r="AA1555" s="290" t="inlineStr">
        <is>
          <t>PUC</t>
        </is>
      </c>
    </row>
    <row r="1556" ht="15" customFormat="1" customHeight="1" s="290">
      <c r="A1556" s="290" t="n">
        <v>70</v>
      </c>
      <c r="B1556" s="290" t="n">
        <v>140</v>
      </c>
      <c r="C1556" s="343" t="inlineStr">
        <is>
          <t>Idaho Power Company</t>
        </is>
      </c>
      <c r="D1556" s="343" t="inlineStr">
        <is>
          <t>ID</t>
        </is>
      </c>
      <c r="F1556" s="290" t="n">
        <v>929</v>
      </c>
      <c r="G1556" s="290" t="inlineStr">
        <is>
          <t>BROWNLEE</t>
        </is>
      </c>
      <c r="H1556" s="342" t="n">
        <v>331</v>
      </c>
      <c r="I1556" s="292" t="n">
        <v>42369</v>
      </c>
      <c r="K1556" s="344" t="n">
        <v>331</v>
      </c>
      <c r="L1556" s="298" t="n">
        <v>32471129.08</v>
      </c>
      <c r="M1556" s="301" t="n">
        <v>22800206</v>
      </c>
      <c r="P1556" s="352" t="inlineStr">
        <is>
          <t>120-R2.5</t>
        </is>
      </c>
      <c r="R1556" s="348" t="n">
        <v>-25</v>
      </c>
      <c r="S1556" s="295">
        <f>TRUE()</f>
        <v/>
      </c>
      <c r="W1556" s="296" t="n"/>
      <c r="X1556" s="298" t="n">
        <v>344721</v>
      </c>
      <c r="Y1556" s="347" t="n">
        <v>1.06</v>
      </c>
      <c r="Z1556" s="295">
        <f>TRUE()</f>
        <v/>
      </c>
      <c r="AA1556" s="290" t="inlineStr">
        <is>
          <t>PUC</t>
        </is>
      </c>
    </row>
    <row r="1557" ht="15" customFormat="1" customHeight="1" s="290">
      <c r="A1557" s="290" t="n">
        <v>70</v>
      </c>
      <c r="B1557" s="290" t="n">
        <v>140</v>
      </c>
      <c r="C1557" s="343" t="inlineStr">
        <is>
          <t>Idaho Power Company</t>
        </is>
      </c>
      <c r="D1557" s="343" t="inlineStr">
        <is>
          <t>ID</t>
        </is>
      </c>
      <c r="F1557" s="290" t="n">
        <v>929</v>
      </c>
      <c r="G1557" s="290" t="inlineStr">
        <is>
          <t>BROWNLEE</t>
        </is>
      </c>
      <c r="H1557" s="342" t="n">
        <v>332.1</v>
      </c>
      <c r="I1557" s="292" t="n">
        <v>42369</v>
      </c>
      <c r="K1557" s="344" t="n">
        <v>332.1</v>
      </c>
      <c r="L1557" s="301" t="n">
        <v>8639663.66</v>
      </c>
      <c r="M1557" s="297" t="n">
        <v>6137138</v>
      </c>
      <c r="P1557" s="345" t="inlineStr">
        <is>
          <t>120-S1.5</t>
        </is>
      </c>
      <c r="R1557" s="346" t="n">
        <v>-20</v>
      </c>
      <c r="S1557" s="295">
        <f>TRUE()</f>
        <v/>
      </c>
      <c r="W1557" s="296" t="n"/>
      <c r="X1557" s="297" t="n">
        <v>91648</v>
      </c>
      <c r="Y1557" s="347" t="n">
        <v>1.06</v>
      </c>
      <c r="Z1557" s="295">
        <f>TRUE()</f>
        <v/>
      </c>
      <c r="AA1557" s="290" t="inlineStr">
        <is>
          <t>PUC</t>
        </is>
      </c>
    </row>
    <row r="1558" ht="17.25" customFormat="1" customHeight="1" s="290">
      <c r="A1558" s="290" t="n">
        <v>70</v>
      </c>
      <c r="B1558" s="290" t="n">
        <v>140</v>
      </c>
      <c r="C1558" s="343" t="inlineStr">
        <is>
          <t>Idaho Power Company</t>
        </is>
      </c>
      <c r="D1558" s="343" t="inlineStr">
        <is>
          <t>ID</t>
        </is>
      </c>
      <c r="F1558" s="290" t="n">
        <v>929</v>
      </c>
      <c r="G1558" s="290" t="inlineStr">
        <is>
          <t>BROWNLEE</t>
        </is>
      </c>
      <c r="H1558" s="342" t="n">
        <v>332.2</v>
      </c>
      <c r="I1558" s="292" t="n">
        <v>42369</v>
      </c>
      <c r="K1558" s="290" t="n">
        <v>332.2</v>
      </c>
      <c r="L1558" s="298" t="n">
        <v>53506997.92</v>
      </c>
      <c r="M1558" s="298" t="n">
        <v>39815109</v>
      </c>
      <c r="P1558" s="345" t="inlineStr">
        <is>
          <t>120-S1.5</t>
        </is>
      </c>
      <c r="R1558" s="348" t="n">
        <v>-20</v>
      </c>
      <c r="S1558" s="295">
        <f>TRUE()</f>
        <v/>
      </c>
      <c r="W1558" s="296" t="n"/>
      <c r="X1558" s="298" t="n">
        <v>512140</v>
      </c>
      <c r="Y1558" s="349" t="n">
        <v>0.96</v>
      </c>
      <c r="Z1558" s="295">
        <f>TRUE()</f>
        <v/>
      </c>
      <c r="AA1558" s="290" t="inlineStr">
        <is>
          <t>PUC</t>
        </is>
      </c>
    </row>
    <row r="1559" ht="15" customFormat="1" customHeight="1" s="290">
      <c r="A1559" s="290" t="n">
        <v>70</v>
      </c>
      <c r="B1559" s="290" t="n">
        <v>140</v>
      </c>
      <c r="C1559" s="343" t="inlineStr">
        <is>
          <t>Idaho Power Company</t>
        </is>
      </c>
      <c r="D1559" s="343" t="inlineStr">
        <is>
          <t>ID</t>
        </is>
      </c>
      <c r="F1559" s="290" t="n">
        <v>929</v>
      </c>
      <c r="G1559" s="290" t="inlineStr">
        <is>
          <t>BROWNLEE</t>
        </is>
      </c>
      <c r="H1559" s="342" t="n">
        <v>333</v>
      </c>
      <c r="I1559" s="292" t="n">
        <v>42369</v>
      </c>
      <c r="K1559" s="290" t="n">
        <v>333</v>
      </c>
      <c r="L1559" s="298" t="n">
        <v>44771999.78</v>
      </c>
      <c r="M1559" s="298" t="n">
        <v>30017687</v>
      </c>
      <c r="P1559" s="352" t="inlineStr">
        <is>
          <t>100-R2.5</t>
        </is>
      </c>
      <c r="R1559" s="348" t="n">
        <v>-10</v>
      </c>
      <c r="S1559" s="295">
        <f>TRUE()</f>
        <v/>
      </c>
      <c r="W1559" s="296" t="n"/>
      <c r="X1559" s="298" t="n">
        <v>391901</v>
      </c>
      <c r="Y1559" s="347" t="n">
        <v>0.88</v>
      </c>
      <c r="Z1559" s="295">
        <f>TRUE()</f>
        <v/>
      </c>
      <c r="AA1559" s="290" t="inlineStr">
        <is>
          <t>PUC</t>
        </is>
      </c>
    </row>
    <row r="1560" ht="17.25" customFormat="1" customHeight="1" s="290">
      <c r="A1560" s="290" t="n">
        <v>70</v>
      </c>
      <c r="B1560" s="290" t="n">
        <v>140</v>
      </c>
      <c r="C1560" s="343" t="inlineStr">
        <is>
          <t>Idaho Power Company</t>
        </is>
      </c>
      <c r="D1560" s="343" t="inlineStr">
        <is>
          <t>ID</t>
        </is>
      </c>
      <c r="F1560" s="290" t="n">
        <v>929</v>
      </c>
      <c r="G1560" s="290" t="inlineStr">
        <is>
          <t>BROWNLEE</t>
        </is>
      </c>
      <c r="H1560" s="342" t="n">
        <v>334</v>
      </c>
      <c r="I1560" s="292" t="n">
        <v>42369</v>
      </c>
      <c r="K1560" s="290" t="n">
        <v>334</v>
      </c>
      <c r="L1560" s="298" t="n">
        <v>11387436.15</v>
      </c>
      <c r="M1560" s="298" t="n">
        <v>3911488</v>
      </c>
      <c r="P1560" s="352" t="inlineStr">
        <is>
          <t>65-R1.5</t>
        </is>
      </c>
      <c r="R1560" s="348" t="n">
        <v>-10</v>
      </c>
      <c r="S1560" s="295">
        <f>TRUE()</f>
        <v/>
      </c>
      <c r="W1560" s="296" t="n"/>
      <c r="X1560" s="298" t="n">
        <v>197859</v>
      </c>
      <c r="Y1560" s="349" t="n">
        <v>1.74</v>
      </c>
      <c r="Z1560" s="295">
        <f>TRUE()</f>
        <v/>
      </c>
      <c r="AA1560" s="290" t="inlineStr">
        <is>
          <t>PUC</t>
        </is>
      </c>
    </row>
    <row r="1561" ht="15" customFormat="1" customHeight="1" s="290">
      <c r="A1561" s="290" t="n">
        <v>70</v>
      </c>
      <c r="B1561" s="290" t="n">
        <v>140</v>
      </c>
      <c r="C1561" s="343" t="inlineStr">
        <is>
          <t>Idaho Power Company</t>
        </is>
      </c>
      <c r="D1561" s="343" t="inlineStr">
        <is>
          <t>ID</t>
        </is>
      </c>
      <c r="F1561" s="290" t="n">
        <v>929</v>
      </c>
      <c r="G1561" s="290" t="inlineStr">
        <is>
          <t>BROWNLEE</t>
        </is>
      </c>
      <c r="H1561" s="342" t="n">
        <v>335</v>
      </c>
      <c r="I1561" s="292" t="n">
        <v>42369</v>
      </c>
      <c r="K1561" s="290" t="n">
        <v>335</v>
      </c>
      <c r="L1561" s="298" t="n">
        <v>5041457.14</v>
      </c>
      <c r="M1561" s="298" t="n">
        <v>2477639</v>
      </c>
      <c r="P1561" s="350" t="inlineStr">
        <is>
          <t>90-R2</t>
        </is>
      </c>
      <c r="R1561" s="346" t="n">
        <v>-5</v>
      </c>
      <c r="S1561" s="295">
        <f>TRUE()</f>
        <v/>
      </c>
      <c r="W1561" s="296" t="n"/>
      <c r="X1561" s="298" t="n">
        <v>57165</v>
      </c>
      <c r="Y1561" s="349" t="n">
        <v>1.13</v>
      </c>
      <c r="Z1561" s="295">
        <f>TRUE()</f>
        <v/>
      </c>
      <c r="AA1561" s="290" t="inlineStr">
        <is>
          <t>PUC</t>
        </is>
      </c>
    </row>
    <row r="1562" ht="17.25" customFormat="1" customHeight="1" s="290">
      <c r="A1562" s="290" t="n">
        <v>70</v>
      </c>
      <c r="B1562" s="290" t="n">
        <v>140</v>
      </c>
      <c r="C1562" s="343" t="inlineStr">
        <is>
          <t>Idaho Power Company</t>
        </is>
      </c>
      <c r="D1562" s="343" t="inlineStr">
        <is>
          <t>ID</t>
        </is>
      </c>
      <c r="F1562" s="290" t="n">
        <v>929</v>
      </c>
      <c r="G1562" s="290" t="inlineStr">
        <is>
          <t>BROWNLEE</t>
        </is>
      </c>
      <c r="H1562" s="342" t="n">
        <v>336</v>
      </c>
      <c r="I1562" s="292" t="n">
        <v>42369</v>
      </c>
      <c r="K1562" s="344" t="n">
        <v>336</v>
      </c>
      <c r="L1562" s="297" t="n">
        <v>529364.27</v>
      </c>
      <c r="M1562" s="358" t="n">
        <v>332756</v>
      </c>
      <c r="P1562" s="352" t="inlineStr">
        <is>
          <t>100-R3</t>
        </is>
      </c>
      <c r="R1562" s="327" t="n">
        <v>0</v>
      </c>
      <c r="S1562" s="295">
        <f>TRUE()</f>
        <v/>
      </c>
      <c r="W1562" s="296" t="n"/>
      <c r="X1562" s="297" t="n">
        <v>4227</v>
      </c>
      <c r="Y1562" s="360" t="n">
        <v>0.8</v>
      </c>
      <c r="Z1562" s="295">
        <f>TRUE()</f>
        <v/>
      </c>
      <c r="AA1562" s="290" t="inlineStr">
        <is>
          <t>PUC</t>
        </is>
      </c>
    </row>
    <row r="1563" ht="15" customFormat="1" customHeight="1" s="290">
      <c r="A1563" s="290" t="n">
        <v>70</v>
      </c>
      <c r="B1563" s="290" t="n">
        <v>140</v>
      </c>
      <c r="C1563" s="343" t="inlineStr">
        <is>
          <t>Idaho Power Company</t>
        </is>
      </c>
      <c r="D1563" s="343" t="inlineStr">
        <is>
          <t>ID</t>
        </is>
      </c>
      <c r="F1563" s="290" t="n">
        <v>929</v>
      </c>
      <c r="G1563" s="290" t="inlineStr">
        <is>
          <t>BROWNLEE COMMON</t>
        </is>
      </c>
      <c r="H1563" s="342" t="n">
        <v>332.1</v>
      </c>
      <c r="I1563" s="292" t="n">
        <v>42369</v>
      </c>
      <c r="K1563" s="344" t="n">
        <v>332.1</v>
      </c>
      <c r="L1563" s="301" t="n">
        <v>7895824.78</v>
      </c>
      <c r="M1563" s="297" t="n">
        <v>6203405</v>
      </c>
      <c r="N1563" s="305" t="n"/>
      <c r="P1563" s="345" t="inlineStr">
        <is>
          <t>120-S1.5</t>
        </is>
      </c>
      <c r="R1563" s="416" t="n">
        <v>-20</v>
      </c>
      <c r="S1563" s="295">
        <f>TRUE()</f>
        <v/>
      </c>
      <c r="W1563" s="296" t="n"/>
      <c r="X1563" s="297" t="n">
        <v>70875</v>
      </c>
      <c r="Y1563" s="347" t="n">
        <v>0.9</v>
      </c>
      <c r="Z1563" s="295">
        <f>TRUE()</f>
        <v/>
      </c>
      <c r="AA1563" s="290" t="inlineStr">
        <is>
          <t>PUC</t>
        </is>
      </c>
    </row>
    <row r="1564" ht="17.25" customFormat="1" customHeight="1" s="290">
      <c r="A1564" s="290" t="n">
        <v>186</v>
      </c>
      <c r="B1564" s="290" t="n">
        <v>349</v>
      </c>
      <c r="C1564" s="278" t="inlineStr">
        <is>
          <t>VIRGINIA ELECTRIC AND POWER COMPANY</t>
        </is>
      </c>
      <c r="D1564" s="290" t="inlineStr">
        <is>
          <t>VA</t>
        </is>
      </c>
      <c r="F1564" s="290" t="n">
        <v>9997</v>
      </c>
      <c r="G1564" s="290" t="inlineStr">
        <is>
          <t>BRUNSWICK</t>
        </is>
      </c>
      <c r="H1564" s="291" t="n">
        <v>341</v>
      </c>
      <c r="I1564" s="292" t="n">
        <v>42735</v>
      </c>
      <c r="J1564" s="292" t="n"/>
      <c r="K1564" s="350" t="inlineStr">
        <is>
          <t>STRUCTURES AND IMPROVEMENTS</t>
        </is>
      </c>
      <c r="L1564" s="332" t="n">
        <v>38391825.65</v>
      </c>
      <c r="M1564" s="298" t="n">
        <v>769393</v>
      </c>
      <c r="N1564" s="298" t="n">
        <v>37622433</v>
      </c>
      <c r="P1564" s="350" t="inlineStr">
        <is>
          <t>55-R3</t>
        </is>
      </c>
      <c r="R1564" s="373" t="n">
        <v>0</v>
      </c>
      <c r="S1564" s="295">
        <f>TRUE()</f>
        <v/>
      </c>
      <c r="V1564" s="366" t="n">
        <v>37.8</v>
      </c>
      <c r="W1564" s="367" t="inlineStr">
        <is>
          <t>06-2056</t>
        </is>
      </c>
      <c r="X1564" s="298" t="n">
        <v>995829</v>
      </c>
      <c r="Y1564" s="343" t="n">
        <v>2.59</v>
      </c>
      <c r="Z1564" s="295">
        <f>TRUE()</f>
        <v/>
      </c>
      <c r="AA1564" s="290" t="inlineStr">
        <is>
          <t>PUC</t>
        </is>
      </c>
    </row>
    <row r="1565" ht="15" customFormat="1" customHeight="1" s="290">
      <c r="A1565" s="290" t="n">
        <v>186</v>
      </c>
      <c r="B1565" s="290" t="n">
        <v>349</v>
      </c>
      <c r="C1565" s="278" t="inlineStr">
        <is>
          <t>VIRGINIA ELECTRIC AND POWER COMPANY</t>
        </is>
      </c>
      <c r="D1565" s="290" t="inlineStr">
        <is>
          <t>VA</t>
        </is>
      </c>
      <c r="F1565" s="290" t="n">
        <v>9997</v>
      </c>
      <c r="G1565" s="290" t="inlineStr">
        <is>
          <t>BRUNSWICK</t>
        </is>
      </c>
      <c r="H1565" s="291" t="n">
        <v>342</v>
      </c>
      <c r="I1565" s="292" t="n">
        <v>42735</v>
      </c>
      <c r="J1565" s="292" t="n"/>
      <c r="K1565" s="350" t="inlineStr">
        <is>
          <t>FUEL HOLDERS, PRODUCERS AND ACCESSORIES</t>
        </is>
      </c>
      <c r="L1565" s="332" t="n">
        <v>8664494.42</v>
      </c>
      <c r="M1565" s="298" t="n">
        <v>169726</v>
      </c>
      <c r="N1565" s="298" t="n">
        <v>8494768</v>
      </c>
      <c r="P1565" s="368" t="inlineStr">
        <is>
          <t>50-R2.5</t>
        </is>
      </c>
      <c r="R1565" s="373" t="n">
        <v>0</v>
      </c>
      <c r="S1565" s="295">
        <f>TRUE()</f>
        <v/>
      </c>
      <c r="V1565" s="366" t="n">
        <v>36.5</v>
      </c>
      <c r="W1565" s="367" t="inlineStr">
        <is>
          <t>06-2056</t>
        </is>
      </c>
      <c r="X1565" s="298" t="n">
        <v>232861</v>
      </c>
      <c r="Y1565" s="343" t="n">
        <v>2.69</v>
      </c>
      <c r="Z1565" s="295">
        <f>TRUE()</f>
        <v/>
      </c>
      <c r="AA1565" s="290" t="inlineStr">
        <is>
          <t>PUC</t>
        </is>
      </c>
    </row>
    <row r="1566" ht="17.25" customFormat="1" customHeight="1" s="290">
      <c r="A1566" s="290" t="n">
        <v>186</v>
      </c>
      <c r="B1566" s="290" t="n">
        <v>349</v>
      </c>
      <c r="C1566" s="278" t="inlineStr">
        <is>
          <t>VIRGINIA ELECTRIC AND POWER COMPANY</t>
        </is>
      </c>
      <c r="D1566" s="290" t="inlineStr">
        <is>
          <t>VA</t>
        </is>
      </c>
      <c r="F1566" s="290" t="n">
        <v>9997</v>
      </c>
      <c r="G1566" s="290" t="inlineStr">
        <is>
          <t>BRUNSWICK</t>
        </is>
      </c>
      <c r="H1566" s="291" t="n">
        <v>343</v>
      </c>
      <c r="I1566" s="292" t="n">
        <v>42735</v>
      </c>
      <c r="J1566" s="292" t="n"/>
      <c r="K1566" s="350" t="inlineStr">
        <is>
          <t>PRIME MOVERS</t>
        </is>
      </c>
      <c r="L1566" s="332" t="n">
        <v>791870867.91</v>
      </c>
      <c r="M1566" s="298" t="n">
        <v>17414851</v>
      </c>
      <c r="N1566" s="298" t="n">
        <v>457707670</v>
      </c>
      <c r="P1566" s="350" t="inlineStr">
        <is>
          <t>20-L0.5</t>
        </is>
      </c>
      <c r="R1566" s="374" t="n">
        <v>40</v>
      </c>
      <c r="S1566" s="295">
        <f>TRUE()</f>
        <v/>
      </c>
      <c r="V1566" s="366" t="n">
        <v>19.2</v>
      </c>
      <c r="W1566" s="367" t="inlineStr">
        <is>
          <t>06-2056</t>
        </is>
      </c>
      <c r="X1566" s="298" t="n">
        <v>23826531</v>
      </c>
      <c r="Y1566" s="343" t="n">
        <v>3.01</v>
      </c>
      <c r="Z1566" s="295">
        <f>TRUE()</f>
        <v/>
      </c>
      <c r="AA1566" s="290" t="inlineStr">
        <is>
          <t>PUC</t>
        </is>
      </c>
    </row>
    <row r="1567" ht="15" customFormat="1" customHeight="1" s="290">
      <c r="A1567" s="290" t="n">
        <v>186</v>
      </c>
      <c r="B1567" s="290" t="n">
        <v>349</v>
      </c>
      <c r="C1567" s="278" t="inlineStr">
        <is>
          <t>VIRGINIA ELECTRIC AND POWER COMPANY</t>
        </is>
      </c>
      <c r="D1567" s="290" t="inlineStr">
        <is>
          <t>VA</t>
        </is>
      </c>
      <c r="F1567" s="290" t="n">
        <v>9997</v>
      </c>
      <c r="G1567" s="290" t="inlineStr">
        <is>
          <t>BRUNSWICK</t>
        </is>
      </c>
      <c r="H1567" s="291" t="n">
        <v>344</v>
      </c>
      <c r="I1567" s="292" t="n">
        <v>42735</v>
      </c>
      <c r="J1567" s="292" t="n"/>
      <c r="K1567" s="350" t="inlineStr">
        <is>
          <t>GENERATORS</t>
        </is>
      </c>
      <c r="L1567" s="332" t="n">
        <v>58370512.62</v>
      </c>
      <c r="M1567" s="298" t="n">
        <v>1232646</v>
      </c>
      <c r="N1567" s="298" t="n">
        <v>60056392</v>
      </c>
      <c r="P1567" s="375" t="inlineStr">
        <is>
          <t>60-R2.5</t>
        </is>
      </c>
      <c r="R1567" s="374" t="n">
        <v>-5</v>
      </c>
      <c r="S1567" s="295">
        <f>TRUE()</f>
        <v/>
      </c>
      <c r="V1567" s="366" t="n">
        <v>37.5</v>
      </c>
      <c r="W1567" s="367" t="inlineStr">
        <is>
          <t>06-2056</t>
        </is>
      </c>
      <c r="X1567" s="298" t="n">
        <v>1602358</v>
      </c>
      <c r="Y1567" s="343" t="n">
        <v>2.75</v>
      </c>
      <c r="Z1567" s="295">
        <f>TRUE()</f>
        <v/>
      </c>
      <c r="AA1567" s="290" t="inlineStr">
        <is>
          <t>PUC</t>
        </is>
      </c>
    </row>
    <row r="1568" ht="17.25" customFormat="1" customHeight="1" s="290">
      <c r="A1568" s="290" t="n">
        <v>186</v>
      </c>
      <c r="B1568" s="290" t="n">
        <v>349</v>
      </c>
      <c r="C1568" s="278" t="inlineStr">
        <is>
          <t>VIRGINIA ELECTRIC AND POWER COMPANY</t>
        </is>
      </c>
      <c r="D1568" s="290" t="inlineStr">
        <is>
          <t>VA</t>
        </is>
      </c>
      <c r="F1568" s="290" t="n">
        <v>9997</v>
      </c>
      <c r="G1568" s="290" t="inlineStr">
        <is>
          <t>BRUNSWICK</t>
        </is>
      </c>
      <c r="H1568" s="291" t="n">
        <v>345</v>
      </c>
      <c r="I1568" s="292" t="n">
        <v>42735</v>
      </c>
      <c r="J1568" s="292" t="n"/>
      <c r="K1568" s="350" t="inlineStr">
        <is>
          <t>ACCESSORY ELECTRIC EQUIPMENT</t>
        </is>
      </c>
      <c r="L1568" s="332" t="n">
        <v>71576031.26000001</v>
      </c>
      <c r="M1568" s="298" t="n">
        <v>1580236</v>
      </c>
      <c r="N1568" s="298" t="n">
        <v>69995795</v>
      </c>
      <c r="P1568" s="350" t="inlineStr">
        <is>
          <t>50-R2</t>
        </is>
      </c>
      <c r="R1568" s="373" t="n">
        <v>0</v>
      </c>
      <c r="S1568" s="295">
        <f>TRUE()</f>
        <v/>
      </c>
      <c r="V1568" s="366" t="n">
        <v>35.7</v>
      </c>
      <c r="W1568" s="367" t="inlineStr">
        <is>
          <t>06-2056</t>
        </is>
      </c>
      <c r="X1568" s="298" t="n">
        <v>1960117</v>
      </c>
      <c r="Y1568" s="343" t="n">
        <v>2.74</v>
      </c>
      <c r="Z1568" s="295">
        <f>TRUE()</f>
        <v/>
      </c>
      <c r="AA1568" s="290" t="inlineStr">
        <is>
          <t>PUC</t>
        </is>
      </c>
    </row>
    <row r="1569" ht="15" customFormat="1" customHeight="1" s="290">
      <c r="A1569" s="290" t="n">
        <v>186</v>
      </c>
      <c r="B1569" s="290" t="n">
        <v>349</v>
      </c>
      <c r="C1569" s="278" t="inlineStr">
        <is>
          <t>VIRGINIA ELECTRIC AND POWER COMPANY</t>
        </is>
      </c>
      <c r="D1569" s="290" t="inlineStr">
        <is>
          <t>VA</t>
        </is>
      </c>
      <c r="F1569" s="290" t="n">
        <v>9997</v>
      </c>
      <c r="G1569" s="290" t="inlineStr">
        <is>
          <t>BRUNSWICK</t>
        </is>
      </c>
      <c r="H1569" s="291" t="n">
        <v>346</v>
      </c>
      <c r="I1569" s="292" t="n">
        <v>42735</v>
      </c>
      <c r="J1569" s="292" t="n"/>
      <c r="K1569" s="350" t="inlineStr">
        <is>
          <t>MISCELLANEOUS POWER PLANT EQUIPMENT</t>
        </is>
      </c>
      <c r="L1569" s="332" t="n">
        <v>7651281.96</v>
      </c>
      <c r="M1569" s="298" t="n">
        <v>167342</v>
      </c>
      <c r="N1569" s="298" t="n">
        <v>7483940</v>
      </c>
      <c r="P1569" s="375" t="inlineStr">
        <is>
          <t>40-R2.5</t>
        </is>
      </c>
      <c r="R1569" s="373" t="n">
        <v>0</v>
      </c>
      <c r="S1569" s="295">
        <f>TRUE()</f>
        <v/>
      </c>
      <c r="V1569" s="366" t="n">
        <v>34.3</v>
      </c>
      <c r="W1569" s="367" t="inlineStr">
        <is>
          <t>06-2056</t>
        </is>
      </c>
      <c r="X1569" s="297" t="n">
        <v>218000</v>
      </c>
      <c r="Y1569" s="343" t="n">
        <v>2.85</v>
      </c>
      <c r="Z1569" s="295">
        <f>TRUE()</f>
        <v/>
      </c>
      <c r="AA1569" s="290" t="inlineStr">
        <is>
          <t>PUC</t>
        </is>
      </c>
    </row>
    <row r="1570" ht="15" customFormat="1" customHeight="1" s="290">
      <c r="A1570" s="290" t="n">
        <v>57</v>
      </c>
      <c r="B1570" s="290" t="n">
        <v>123</v>
      </c>
      <c r="C1570" s="278" t="inlineStr">
        <is>
          <t>Georgia Power Company</t>
        </is>
      </c>
      <c r="D1570" s="290" t="inlineStr">
        <is>
          <t>GA</t>
        </is>
      </c>
      <c r="F1570" s="290" t="n">
        <v>690</v>
      </c>
      <c r="G1570" s="290" t="inlineStr">
        <is>
          <t>Burton</t>
        </is>
      </c>
      <c r="H1570" s="291" t="n">
        <v>331</v>
      </c>
      <c r="I1570" s="292" t="n">
        <v>40908</v>
      </c>
      <c r="J1570" s="292" t="n"/>
      <c r="K1570" s="290" t="inlineStr">
        <is>
          <t>331.0 Structures and Improvements</t>
        </is>
      </c>
      <c r="L1570" s="293" t="n">
        <v>418696</v>
      </c>
      <c r="M1570" s="293" t="n">
        <v>224152</v>
      </c>
      <c r="N1570" s="293" t="n">
        <v>232520</v>
      </c>
      <c r="P1570" s="290" t="inlineStr">
        <is>
          <t>Fore</t>
        </is>
      </c>
      <c r="Q1570" s="290" t="n">
        <v>71.3</v>
      </c>
      <c r="R1570" s="315" t="n">
        <v>0.091</v>
      </c>
      <c r="S1570" s="295">
        <f>FALSE()</f>
        <v/>
      </c>
      <c r="T1570" s="293" t="n">
        <v>37977</v>
      </c>
      <c r="V1570" s="290" t="n">
        <v>22.19</v>
      </c>
      <c r="W1570" s="296" t="n"/>
      <c r="X1570" s="293" t="n">
        <v>10479</v>
      </c>
      <c r="Y1570" s="315" t="n">
        <v>0.025</v>
      </c>
      <c r="Z1570" s="295">
        <f>FALSE()</f>
        <v/>
      </c>
      <c r="AA1570" s="290" t="inlineStr">
        <is>
          <t>PUC</t>
        </is>
      </c>
    </row>
    <row r="1571" ht="15" customFormat="1" customHeight="1" s="290">
      <c r="A1571" s="290" t="n">
        <v>57</v>
      </c>
      <c r="B1571" s="290" t="n">
        <v>123</v>
      </c>
      <c r="C1571" s="278" t="inlineStr">
        <is>
          <t>Georgia Power Company</t>
        </is>
      </c>
      <c r="D1571" s="290" t="inlineStr">
        <is>
          <t>GA</t>
        </is>
      </c>
      <c r="F1571" s="290" t="n">
        <v>690</v>
      </c>
      <c r="G1571" s="290" t="inlineStr">
        <is>
          <t>Burton</t>
        </is>
      </c>
      <c r="H1571" s="291" t="n">
        <v>332</v>
      </c>
      <c r="I1571" s="292" t="n">
        <v>40908</v>
      </c>
      <c r="J1571" s="292" t="n"/>
      <c r="K1571" s="290" t="inlineStr">
        <is>
          <t>332.0 Reservoirs, Dams &amp; Waterways</t>
        </is>
      </c>
      <c r="L1571" s="293" t="n">
        <v>8789315</v>
      </c>
      <c r="M1571" s="293" t="n">
        <v>4052017</v>
      </c>
      <c r="N1571" s="293" t="n">
        <v>5504464</v>
      </c>
      <c r="P1571" s="290" t="inlineStr">
        <is>
          <t>Fore</t>
        </is>
      </c>
      <c r="Q1571" s="290" t="n">
        <v>58.5</v>
      </c>
      <c r="R1571" s="315" t="n">
        <v>0.08699999999999999</v>
      </c>
      <c r="S1571" s="295">
        <f>FALSE()</f>
        <v/>
      </c>
      <c r="T1571" s="293" t="n">
        <v>767166</v>
      </c>
      <c r="V1571" s="290" t="n">
        <v>23.7</v>
      </c>
      <c r="W1571" s="296" t="n"/>
      <c r="X1571" s="293" t="n">
        <v>232256</v>
      </c>
      <c r="Y1571" s="315" t="n">
        <v>0.0264</v>
      </c>
      <c r="Z1571" s="295">
        <f>FALSE()</f>
        <v/>
      </c>
      <c r="AA1571" s="290" t="inlineStr">
        <is>
          <t>PUC</t>
        </is>
      </c>
    </row>
    <row r="1572" ht="15" customFormat="1" customHeight="1" s="290">
      <c r="A1572" s="290" t="n">
        <v>57</v>
      </c>
      <c r="B1572" s="290" t="n">
        <v>123</v>
      </c>
      <c r="C1572" s="278" t="inlineStr">
        <is>
          <t>Georgia Power Company</t>
        </is>
      </c>
      <c r="D1572" s="290" t="inlineStr">
        <is>
          <t>GA</t>
        </is>
      </c>
      <c r="F1572" s="290" t="n">
        <v>690</v>
      </c>
      <c r="G1572" s="290" t="inlineStr">
        <is>
          <t>Burton</t>
        </is>
      </c>
      <c r="H1572" s="291" t="n">
        <v>333</v>
      </c>
      <c r="I1572" s="292" t="n">
        <v>40908</v>
      </c>
      <c r="J1572" s="292" t="n"/>
      <c r="K1572" s="290" t="inlineStr">
        <is>
          <t>333.0 Water Turbines &amp; Generators</t>
        </is>
      </c>
      <c r="L1572" s="293" t="n">
        <v>2918537</v>
      </c>
      <c r="M1572" s="293" t="n">
        <v>391827</v>
      </c>
      <c r="N1572" s="293" t="n">
        <v>2779031</v>
      </c>
      <c r="P1572" s="290" t="inlineStr">
        <is>
          <t>Fore</t>
        </is>
      </c>
      <c r="Q1572" s="290" t="n">
        <v>29</v>
      </c>
      <c r="R1572" s="315" t="n">
        <v>0.08599999999999999</v>
      </c>
      <c r="S1572" s="295">
        <f>FALSE()</f>
        <v/>
      </c>
      <c r="T1572" s="293" t="n">
        <v>252321</v>
      </c>
      <c r="V1572" s="290" t="n">
        <v>23.97</v>
      </c>
      <c r="W1572" s="296" t="n"/>
      <c r="X1572" s="293" t="n">
        <v>115938</v>
      </c>
      <c r="Y1572" s="315" t="n">
        <v>0.0397</v>
      </c>
      <c r="Z1572" s="295">
        <f>FALSE()</f>
        <v/>
      </c>
      <c r="AA1572" s="290" t="inlineStr">
        <is>
          <t>PUC</t>
        </is>
      </c>
    </row>
    <row r="1573" ht="15" customFormat="1" customHeight="1" s="290">
      <c r="A1573" s="290" t="n">
        <v>57</v>
      </c>
      <c r="B1573" s="290" t="n">
        <v>123</v>
      </c>
      <c r="C1573" s="278" t="inlineStr">
        <is>
          <t>Georgia Power Company</t>
        </is>
      </c>
      <c r="D1573" s="290" t="inlineStr">
        <is>
          <t>GA</t>
        </is>
      </c>
      <c r="F1573" s="290" t="n">
        <v>690</v>
      </c>
      <c r="G1573" s="290" t="inlineStr">
        <is>
          <t>Burton</t>
        </is>
      </c>
      <c r="H1573" s="291" t="n">
        <v>334</v>
      </c>
      <c r="I1573" s="292" t="n">
        <v>40908</v>
      </c>
      <c r="J1573" s="292" t="n"/>
      <c r="K1573" s="290" t="inlineStr">
        <is>
          <t>334.0 Accessory Electric Equipment</t>
        </is>
      </c>
      <c r="L1573" s="293" t="n">
        <v>142562</v>
      </c>
      <c r="M1573" s="293" t="n">
        <v>73799</v>
      </c>
      <c r="N1573" s="293" t="n">
        <v>82132</v>
      </c>
      <c r="P1573" s="290" t="inlineStr">
        <is>
          <t>Fore</t>
        </is>
      </c>
      <c r="Q1573" s="290" t="n">
        <v>60.8</v>
      </c>
      <c r="R1573" s="315" t="n">
        <v>0.094</v>
      </c>
      <c r="S1573" s="295">
        <f>FALSE()</f>
        <v/>
      </c>
      <c r="T1573" s="293" t="n">
        <v>13368</v>
      </c>
      <c r="V1573" s="290" t="n">
        <v>20.41</v>
      </c>
      <c r="W1573" s="296" t="n"/>
      <c r="X1573" s="293" t="n">
        <v>4024</v>
      </c>
      <c r="Y1573" s="315" t="n">
        <v>0.0282</v>
      </c>
      <c r="Z1573" s="295">
        <f>FALSE()</f>
        <v/>
      </c>
      <c r="AA1573" s="290" t="inlineStr">
        <is>
          <t>PUC</t>
        </is>
      </c>
    </row>
    <row r="1574" ht="15" customFormat="1" customHeight="1" s="290">
      <c r="A1574" s="290" t="n">
        <v>57</v>
      </c>
      <c r="B1574" s="290" t="n">
        <v>123</v>
      </c>
      <c r="C1574" s="278" t="inlineStr">
        <is>
          <t>Georgia Power Company</t>
        </is>
      </c>
      <c r="D1574" s="290" t="inlineStr">
        <is>
          <t>GA</t>
        </is>
      </c>
      <c r="F1574" s="290" t="n">
        <v>690</v>
      </c>
      <c r="G1574" s="290" t="inlineStr">
        <is>
          <t>Burton</t>
        </is>
      </c>
      <c r="H1574" s="291" t="n">
        <v>335</v>
      </c>
      <c r="I1574" s="292" t="n">
        <v>40908</v>
      </c>
      <c r="J1574" s="292" t="n"/>
      <c r="K1574" s="290" t="inlineStr">
        <is>
          <t>335.0 Misc. Power Plant Equipment</t>
        </is>
      </c>
      <c r="L1574" s="293" t="n">
        <v>73156</v>
      </c>
      <c r="M1574" s="293" t="n">
        <v>38811</v>
      </c>
      <c r="N1574" s="293" t="n">
        <v>41197</v>
      </c>
      <c r="P1574" s="290" t="inlineStr">
        <is>
          <t>Fore</t>
        </is>
      </c>
      <c r="Q1574" s="290" t="n">
        <v>64.5</v>
      </c>
      <c r="R1574" s="315" t="n">
        <v>0.094</v>
      </c>
      <c r="S1574" s="295">
        <f>FALSE()</f>
        <v/>
      </c>
      <c r="T1574" s="293" t="n">
        <v>6851</v>
      </c>
      <c r="V1574" s="290" t="n">
        <v>20.58</v>
      </c>
      <c r="W1574" s="296" t="n"/>
      <c r="X1574" s="293" t="n">
        <v>2002</v>
      </c>
      <c r="Y1574" s="315" t="n">
        <v>0.0274</v>
      </c>
      <c r="Z1574" s="295">
        <f>FALSE()</f>
        <v/>
      </c>
      <c r="AA1574" s="290" t="inlineStr">
        <is>
          <t>PUC</t>
        </is>
      </c>
    </row>
    <row r="1575" ht="15" customFormat="1" customHeight="1" s="290">
      <c r="A1575" s="290" t="n">
        <v>57</v>
      </c>
      <c r="B1575" s="290" t="n">
        <v>123</v>
      </c>
      <c r="C1575" s="278" t="inlineStr">
        <is>
          <t>Georgia Power Company</t>
        </is>
      </c>
      <c r="D1575" s="290" t="inlineStr">
        <is>
          <t>GA</t>
        </is>
      </c>
      <c r="F1575" s="290" t="n">
        <v>690</v>
      </c>
      <c r="G1575" s="290" t="inlineStr">
        <is>
          <t>Burton</t>
        </is>
      </c>
      <c r="H1575" s="291" t="n">
        <v>336</v>
      </c>
      <c r="I1575" s="292" t="n">
        <v>40908</v>
      </c>
      <c r="J1575" s="292" t="n"/>
      <c r="K1575" s="290" t="inlineStr">
        <is>
          <t>336.0 Roads, Trails, and Bridges</t>
        </is>
      </c>
      <c r="L1575" s="293" t="n"/>
      <c r="M1575" s="293" t="n"/>
      <c r="S1575" s="295">
        <f>FALSE()</f>
        <v/>
      </c>
      <c r="W1575" s="296" t="n"/>
      <c r="Z1575" s="295">
        <f>FALSE()</f>
        <v/>
      </c>
      <c r="AA1575" s="290" t="inlineStr">
        <is>
          <t>PUC</t>
        </is>
      </c>
    </row>
    <row r="1576" ht="15" customFormat="1" customHeight="1" s="290">
      <c r="A1576" s="290" t="n">
        <v>57</v>
      </c>
      <c r="B1576" s="290" t="n">
        <v>123</v>
      </c>
      <c r="C1576" s="278" t="inlineStr">
        <is>
          <t>Georgia Power Company</t>
        </is>
      </c>
      <c r="D1576" s="290" t="inlineStr">
        <is>
          <t>GA</t>
        </is>
      </c>
      <c r="F1576" s="290" t="n">
        <v>690</v>
      </c>
      <c r="G1576" s="290" t="inlineStr">
        <is>
          <t>Burton</t>
        </is>
      </c>
      <c r="H1576" s="291" t="n">
        <v>331</v>
      </c>
      <c r="I1576" s="292" t="n">
        <v>43100</v>
      </c>
      <c r="J1576" s="292" t="n"/>
      <c r="K1576" s="290" t="n">
        <v>331</v>
      </c>
      <c r="L1576" s="293" t="n">
        <v>564249</v>
      </c>
      <c r="M1576" s="293" t="n">
        <v>297923</v>
      </c>
      <c r="N1576" s="293" t="n">
        <v>317019</v>
      </c>
      <c r="R1576" s="290" t="n">
        <v>0.0898</v>
      </c>
      <c r="S1576" s="295">
        <f>TRUE()</f>
        <v/>
      </c>
      <c r="T1576" s="290" t="n">
        <v>-50693</v>
      </c>
      <c r="V1576" s="290" t="n">
        <v>17.36</v>
      </c>
      <c r="W1576" s="296" t="n"/>
      <c r="X1576" s="290" t="n">
        <v>18263</v>
      </c>
      <c r="Y1576" s="290" t="n">
        <v>0.0324</v>
      </c>
      <c r="Z1576" s="295">
        <f>TRUE()</f>
        <v/>
      </c>
      <c r="AA1576" s="290" t="inlineStr">
        <is>
          <t>PUC</t>
        </is>
      </c>
    </row>
    <row r="1577" ht="15" customFormat="1" customHeight="1" s="290">
      <c r="A1577" s="290" t="n">
        <v>57</v>
      </c>
      <c r="B1577" s="290" t="n">
        <v>123</v>
      </c>
      <c r="C1577" s="278" t="inlineStr">
        <is>
          <t>Georgia Power Company</t>
        </is>
      </c>
      <c r="D1577" s="290" t="inlineStr">
        <is>
          <t>GA</t>
        </is>
      </c>
      <c r="F1577" s="290" t="n">
        <v>690</v>
      </c>
      <c r="G1577" s="290" t="inlineStr">
        <is>
          <t>Burton</t>
        </is>
      </c>
      <c r="H1577" s="291" t="n">
        <v>332</v>
      </c>
      <c r="I1577" s="292" t="n">
        <v>43100</v>
      </c>
      <c r="J1577" s="292" t="n"/>
      <c r="K1577" s="290" t="n">
        <v>332</v>
      </c>
      <c r="L1577" s="293" t="n">
        <v>8804509</v>
      </c>
      <c r="M1577" s="293" t="n">
        <v>5455969</v>
      </c>
      <c r="N1577" s="293" t="n">
        <v>4128669</v>
      </c>
      <c r="R1577" s="290" t="n">
        <v>0.0886</v>
      </c>
      <c r="S1577" s="295">
        <f>TRUE()</f>
        <v/>
      </c>
      <c r="T1577" s="290" t="n">
        <v>-780129</v>
      </c>
      <c r="V1577" s="290" t="n">
        <v>17.49</v>
      </c>
      <c r="W1577" s="296" t="n"/>
      <c r="X1577" s="290" t="n">
        <v>236064</v>
      </c>
      <c r="Y1577" s="290" t="n">
        <v>0.0268</v>
      </c>
      <c r="Z1577" s="295">
        <f>TRUE()</f>
        <v/>
      </c>
      <c r="AA1577" s="290" t="inlineStr">
        <is>
          <t>PUC</t>
        </is>
      </c>
    </row>
    <row r="1578" ht="15" customFormat="1" customHeight="1" s="290">
      <c r="A1578" s="290" t="n">
        <v>57</v>
      </c>
      <c r="B1578" s="290" t="n">
        <v>123</v>
      </c>
      <c r="C1578" s="278" t="inlineStr">
        <is>
          <t>Georgia Power Company</t>
        </is>
      </c>
      <c r="D1578" s="290" t="inlineStr">
        <is>
          <t>GA</t>
        </is>
      </c>
      <c r="F1578" s="290" t="n">
        <v>690</v>
      </c>
      <c r="G1578" s="290" t="inlineStr">
        <is>
          <t>Burton</t>
        </is>
      </c>
      <c r="H1578" s="291" t="n">
        <v>333</v>
      </c>
      <c r="I1578" s="292" t="n">
        <v>43100</v>
      </c>
      <c r="J1578" s="292" t="n"/>
      <c r="K1578" s="290" t="n">
        <v>333</v>
      </c>
      <c r="L1578" s="293" t="n">
        <v>2955743</v>
      </c>
      <c r="M1578" s="293" t="n">
        <v>841552</v>
      </c>
      <c r="N1578" s="293" t="n">
        <v>2348286</v>
      </c>
      <c r="R1578" s="290" t="n">
        <v>0.07920000000000001</v>
      </c>
      <c r="S1578" s="295">
        <f>TRUE()</f>
        <v/>
      </c>
      <c r="T1578" s="290" t="n">
        <v>-234095</v>
      </c>
      <c r="V1578" s="290" t="n">
        <v>18.04</v>
      </c>
      <c r="W1578" s="296" t="n"/>
      <c r="X1578" s="290" t="n">
        <v>130170</v>
      </c>
      <c r="Y1578" s="290" t="n">
        <v>0.044</v>
      </c>
      <c r="Z1578" s="295">
        <f>TRUE()</f>
        <v/>
      </c>
      <c r="AA1578" s="290" t="inlineStr">
        <is>
          <t>PUC</t>
        </is>
      </c>
    </row>
    <row r="1579" ht="15" customFormat="1" customHeight="1" s="290">
      <c r="A1579" s="290" t="n">
        <v>57</v>
      </c>
      <c r="B1579" s="290" t="n">
        <v>123</v>
      </c>
      <c r="C1579" s="278" t="inlineStr">
        <is>
          <t>Georgia Power Company</t>
        </is>
      </c>
      <c r="D1579" s="290" t="inlineStr">
        <is>
          <t>GA</t>
        </is>
      </c>
      <c r="F1579" s="290" t="n">
        <v>690</v>
      </c>
      <c r="G1579" s="290" t="inlineStr">
        <is>
          <t>Burton</t>
        </is>
      </c>
      <c r="H1579" s="291" t="n">
        <v>334</v>
      </c>
      <c r="I1579" s="292" t="n">
        <v>43100</v>
      </c>
      <c r="J1579" s="292" t="n"/>
      <c r="K1579" s="290" t="n">
        <v>334</v>
      </c>
      <c r="L1579" s="293" t="n">
        <v>176484</v>
      </c>
      <c r="M1579" s="293" t="n">
        <v>91528</v>
      </c>
      <c r="N1579" s="293" t="n">
        <v>101523</v>
      </c>
      <c r="R1579" s="290" t="n">
        <v>0.0939</v>
      </c>
      <c r="S1579" s="295">
        <f>TRUE()</f>
        <v/>
      </c>
      <c r="T1579" s="290" t="n">
        <v>-16567</v>
      </c>
      <c r="V1579" s="290" t="n">
        <v>16.37</v>
      </c>
      <c r="W1579" s="296" t="n"/>
      <c r="X1579" s="290" t="n">
        <v>6200</v>
      </c>
      <c r="Y1579" s="290" t="n">
        <v>0.0351</v>
      </c>
      <c r="Z1579" s="295">
        <f>TRUE()</f>
        <v/>
      </c>
      <c r="AA1579" s="290" t="inlineStr">
        <is>
          <t>PUC</t>
        </is>
      </c>
    </row>
    <row r="1580" ht="15" customFormat="1" customHeight="1" s="290">
      <c r="A1580" s="290" t="n">
        <v>57</v>
      </c>
      <c r="B1580" s="290" t="n">
        <v>123</v>
      </c>
      <c r="C1580" s="278" t="inlineStr">
        <is>
          <t>Georgia Power Company</t>
        </is>
      </c>
      <c r="D1580" s="290" t="inlineStr">
        <is>
          <t>GA</t>
        </is>
      </c>
      <c r="F1580" s="290" t="n">
        <v>690</v>
      </c>
      <c r="G1580" s="290" t="inlineStr">
        <is>
          <t>Burton</t>
        </is>
      </c>
      <c r="H1580" s="291" t="n">
        <v>335</v>
      </c>
      <c r="I1580" s="292" t="n">
        <v>43100</v>
      </c>
      <c r="J1580" s="292" t="n"/>
      <c r="K1580" s="290" t="n">
        <v>335</v>
      </c>
      <c r="L1580" s="293" t="n">
        <v>197100</v>
      </c>
      <c r="M1580" s="293" t="n">
        <v>51860</v>
      </c>
      <c r="N1580" s="293" t="n">
        <v>161923</v>
      </c>
      <c r="R1580" s="290" t="n">
        <v>0.08459999999999999</v>
      </c>
      <c r="S1580" s="295">
        <f>TRUE()</f>
        <v/>
      </c>
      <c r="T1580" s="290" t="n">
        <v>-16683</v>
      </c>
      <c r="V1580" s="290" t="n">
        <v>17.48</v>
      </c>
      <c r="W1580" s="296" t="n"/>
      <c r="X1580" s="290" t="n">
        <v>9263</v>
      </c>
      <c r="Y1580" s="290" t="n">
        <v>0.047</v>
      </c>
      <c r="Z1580" s="295">
        <f>TRUE()</f>
        <v/>
      </c>
      <c r="AA1580" s="290" t="inlineStr">
        <is>
          <t>PUC</t>
        </is>
      </c>
    </row>
    <row r="1581" ht="15" customFormat="1" customHeight="1" s="290">
      <c r="A1581" s="290" t="n">
        <v>57</v>
      </c>
      <c r="B1581" s="290" t="n">
        <v>123</v>
      </c>
      <c r="C1581" s="278" t="inlineStr">
        <is>
          <t>Georgia Power Company</t>
        </is>
      </c>
      <c r="D1581" s="290" t="inlineStr">
        <is>
          <t>GA</t>
        </is>
      </c>
      <c r="F1581" s="290" t="n">
        <v>690</v>
      </c>
      <c r="G1581" s="290" t="inlineStr">
        <is>
          <t>Burton</t>
        </is>
      </c>
      <c r="H1581" s="291" t="n">
        <v>336</v>
      </c>
      <c r="I1581" s="292" t="n">
        <v>43100</v>
      </c>
      <c r="J1581" s="292" t="n"/>
      <c r="K1581" s="290" t="n">
        <v>336</v>
      </c>
      <c r="L1581" s="293" t="n">
        <v>30814</v>
      </c>
      <c r="M1581" s="293" t="n">
        <v>2180</v>
      </c>
      <c r="N1581" s="293" t="n">
        <v>30855</v>
      </c>
      <c r="R1581" s="290" t="n">
        <v>0.0721</v>
      </c>
      <c r="S1581" s="295">
        <f>TRUE()</f>
        <v/>
      </c>
      <c r="T1581" s="290" t="n">
        <v>-2221</v>
      </c>
      <c r="V1581" s="290" t="n">
        <v>18.5</v>
      </c>
      <c r="W1581" s="296" t="n"/>
      <c r="X1581" s="290" t="n">
        <v>1668</v>
      </c>
      <c r="Y1581" s="290" t="n">
        <v>0.0541</v>
      </c>
      <c r="Z1581" s="295">
        <f>TRUE()</f>
        <v/>
      </c>
      <c r="AA1581" s="290" t="inlineStr">
        <is>
          <t>PUC</t>
        </is>
      </c>
    </row>
    <row r="1582" ht="15" customFormat="1" customHeight="1" s="290">
      <c r="A1582" s="290" t="n">
        <v>70</v>
      </c>
      <c r="B1582" s="290" t="n">
        <v>140</v>
      </c>
      <c r="C1582" s="343" t="inlineStr">
        <is>
          <t>Idaho Power Company</t>
        </is>
      </c>
      <c r="D1582" s="343" t="inlineStr">
        <is>
          <t>ID</t>
        </is>
      </c>
      <c r="G1582" s="290" t="inlineStr">
        <is>
          <t>BUSS</t>
        </is>
      </c>
      <c r="H1582" s="342" t="n">
        <v>331</v>
      </c>
      <c r="I1582" s="292" t="n">
        <v>42369</v>
      </c>
      <c r="K1582" s="344" t="n">
        <v>331</v>
      </c>
      <c r="L1582" s="302" t="n">
        <v>1098134.7</v>
      </c>
      <c r="M1582" s="298" t="n">
        <v>616898</v>
      </c>
      <c r="P1582" s="352" t="inlineStr">
        <is>
          <t>120-R2.5</t>
        </is>
      </c>
      <c r="R1582" s="348" t="n">
        <v>-25</v>
      </c>
      <c r="S1582" s="295">
        <f>TRUE()</f>
        <v/>
      </c>
      <c r="W1582" s="296" t="n"/>
      <c r="X1582" s="298" t="n">
        <v>41220</v>
      </c>
      <c r="Y1582" s="349" t="n">
        <v>3.75</v>
      </c>
      <c r="Z1582" s="295">
        <f>TRUE()</f>
        <v/>
      </c>
      <c r="AA1582" s="290" t="inlineStr">
        <is>
          <t>PUC</t>
        </is>
      </c>
    </row>
    <row r="1583" ht="15" customFormat="1" customHeight="1" s="290">
      <c r="A1583" s="290" t="n">
        <v>70</v>
      </c>
      <c r="B1583" s="290" t="n">
        <v>140</v>
      </c>
      <c r="C1583" s="343" t="inlineStr">
        <is>
          <t>Idaho Power Company</t>
        </is>
      </c>
      <c r="D1583" s="343" t="inlineStr">
        <is>
          <t>ID</t>
        </is>
      </c>
      <c r="G1583" s="290" t="inlineStr">
        <is>
          <t>BUSS</t>
        </is>
      </c>
      <c r="H1583" s="342" t="n">
        <v>332.2</v>
      </c>
      <c r="I1583" s="292" t="n">
        <v>42369</v>
      </c>
      <c r="K1583" s="290" t="n">
        <v>332.2</v>
      </c>
      <c r="L1583" s="297" t="n">
        <v>8963581.9</v>
      </c>
      <c r="M1583" s="297" t="n">
        <v>7220255</v>
      </c>
      <c r="P1583" s="345" t="inlineStr">
        <is>
          <t>120-S1.5</t>
        </is>
      </c>
      <c r="R1583" s="346" t="n">
        <v>-20</v>
      </c>
      <c r="S1583" s="295">
        <f>TRUE()</f>
        <v/>
      </c>
      <c r="W1583" s="296" t="n"/>
      <c r="X1583" s="297" t="n">
        <v>196484</v>
      </c>
      <c r="Y1583" s="347" t="n">
        <v>2.19</v>
      </c>
      <c r="Z1583" s="295">
        <f>TRUE()</f>
        <v/>
      </c>
      <c r="AA1583" s="290" t="inlineStr">
        <is>
          <t>PUC</t>
        </is>
      </c>
    </row>
    <row r="1584" ht="15" customFormat="1" customHeight="1" s="290">
      <c r="A1584" s="290" t="n">
        <v>70</v>
      </c>
      <c r="B1584" s="290" t="n">
        <v>140</v>
      </c>
      <c r="C1584" s="343" t="inlineStr">
        <is>
          <t>Idaho Power Company</t>
        </is>
      </c>
      <c r="D1584" s="343" t="inlineStr">
        <is>
          <t>ID</t>
        </is>
      </c>
      <c r="G1584" s="290" t="inlineStr">
        <is>
          <t>BUSS</t>
        </is>
      </c>
      <c r="H1584" s="342" t="n">
        <v>334</v>
      </c>
      <c r="I1584" s="292" t="n">
        <v>42369</v>
      </c>
      <c r="K1584" s="290" t="n">
        <v>334</v>
      </c>
      <c r="L1584" s="298" t="n">
        <v>3939988.72</v>
      </c>
      <c r="M1584" s="298" t="n">
        <v>849288</v>
      </c>
      <c r="P1584" s="352" t="inlineStr">
        <is>
          <t>65-R1.5</t>
        </is>
      </c>
      <c r="R1584" s="348" t="n">
        <v>-10</v>
      </c>
      <c r="S1584" s="295">
        <f>TRUE()</f>
        <v/>
      </c>
      <c r="W1584" s="296" t="n"/>
      <c r="X1584" s="298" t="n">
        <v>195263</v>
      </c>
      <c r="Y1584" s="349" t="n">
        <v>4.96</v>
      </c>
      <c r="Z1584" s="295">
        <f>TRUE()</f>
        <v/>
      </c>
      <c r="AA1584" s="290" t="inlineStr">
        <is>
          <t>PUC</t>
        </is>
      </c>
    </row>
    <row r="1585" ht="15" customFormat="1" customHeight="1" s="290">
      <c r="A1585" s="290" t="n">
        <v>70</v>
      </c>
      <c r="B1585" s="290" t="n">
        <v>140</v>
      </c>
      <c r="C1585" s="343" t="inlineStr">
        <is>
          <t>Idaho Power Company</t>
        </is>
      </c>
      <c r="D1585" s="343" t="inlineStr">
        <is>
          <t>ID</t>
        </is>
      </c>
      <c r="G1585" s="290" t="inlineStr">
        <is>
          <t>BUSS</t>
        </is>
      </c>
      <c r="H1585" s="342" t="n">
        <v>336</v>
      </c>
      <c r="I1585" s="292" t="n">
        <v>42369</v>
      </c>
      <c r="K1585" s="344" t="n">
        <v>336</v>
      </c>
      <c r="L1585" s="298" t="n">
        <v>486476.64</v>
      </c>
      <c r="M1585" s="351" t="n">
        <v>293586</v>
      </c>
      <c r="P1585" s="352" t="inlineStr">
        <is>
          <t>100-R3</t>
        </is>
      </c>
      <c r="R1585" s="327" t="n">
        <v>0</v>
      </c>
      <c r="S1585" s="295">
        <f>TRUE()</f>
        <v/>
      </c>
      <c r="W1585" s="296" t="n"/>
      <c r="X1585" s="298" t="n">
        <v>10509</v>
      </c>
      <c r="Y1585" s="360" t="n">
        <v>2.16</v>
      </c>
      <c r="Z1585" s="295">
        <f>TRUE()</f>
        <v/>
      </c>
      <c r="AA1585" s="290" t="inlineStr">
        <is>
          <t>PUC</t>
        </is>
      </c>
    </row>
    <row r="1586" ht="15" customFormat="1" customHeight="1" s="290">
      <c r="A1586" s="290" t="n">
        <v>145</v>
      </c>
      <c r="B1586" s="290" t="n">
        <v>272</v>
      </c>
      <c r="C1586" s="311" t="inlineStr">
        <is>
          <t>Public Service Company of Colorado</t>
        </is>
      </c>
      <c r="D1586" s="290" t="inlineStr">
        <is>
          <t>CO</t>
        </is>
      </c>
      <c r="F1586" s="290" t="n">
        <v>1023</v>
      </c>
      <c r="G1586" s="290" t="inlineStr">
        <is>
          <t>Cabin Creek</t>
        </is>
      </c>
      <c r="H1586" s="291" t="n">
        <v>331</v>
      </c>
      <c r="I1586" s="292" t="n">
        <v>43101</v>
      </c>
      <c r="K1586" s="290" t="inlineStr">
        <is>
          <t>331 Structures and Improvements</t>
        </is>
      </c>
      <c r="L1586" s="293" t="n">
        <v>14864472</v>
      </c>
      <c r="M1586" s="293" t="n"/>
      <c r="O1586" s="334" t="n">
        <v>0.286</v>
      </c>
      <c r="Q1586" s="335" t="n">
        <v>63.82</v>
      </c>
      <c r="T1586" s="321" t="n">
        <v>5535908</v>
      </c>
      <c r="V1586" s="335" t="n">
        <v>35.97</v>
      </c>
      <c r="W1586" s="296" t="n"/>
      <c r="X1586" s="290" t="n">
        <v>405488</v>
      </c>
      <c r="Y1586" s="284" t="n">
        <v>0.027279</v>
      </c>
      <c r="Z1586" s="295">
        <f>FALSE()</f>
        <v/>
      </c>
      <c r="AA1586" s="290" t="inlineStr">
        <is>
          <t>PUC</t>
        </is>
      </c>
    </row>
    <row r="1587" ht="15" customFormat="1" customHeight="1" s="290">
      <c r="A1587" s="290" t="n">
        <v>145</v>
      </c>
      <c r="B1587" s="290" t="n">
        <v>272</v>
      </c>
      <c r="C1587" s="311" t="inlineStr">
        <is>
          <t>Public Service Company of Colorado</t>
        </is>
      </c>
      <c r="D1587" s="290" t="inlineStr">
        <is>
          <t>CO</t>
        </is>
      </c>
      <c r="F1587" s="290" t="n">
        <v>1023</v>
      </c>
      <c r="G1587" s="290" t="inlineStr">
        <is>
          <t>Cabin Creek</t>
        </is>
      </c>
      <c r="H1587" s="291" t="n">
        <v>332</v>
      </c>
      <c r="I1587" s="292" t="n">
        <v>43101</v>
      </c>
      <c r="K1587" s="290" t="inlineStr">
        <is>
          <t>332 Reservoirs, Dams and Waterways</t>
        </is>
      </c>
      <c r="L1587" s="293" t="n">
        <v>21164528</v>
      </c>
      <c r="M1587" s="293" t="n"/>
      <c r="O1587" s="334" t="n">
        <v>0.371</v>
      </c>
      <c r="Q1587" s="335" t="n">
        <v>79.97</v>
      </c>
      <c r="T1587" s="321" t="n">
        <v>7882209</v>
      </c>
      <c r="V1587" s="335" t="n">
        <v>34.7</v>
      </c>
      <c r="W1587" s="296" t="n"/>
      <c r="X1587" s="290" t="n">
        <v>529579</v>
      </c>
      <c r="Y1587" s="284" t="n">
        <v>0.025022</v>
      </c>
      <c r="Z1587" s="295">
        <f>FALSE()</f>
        <v/>
      </c>
      <c r="AA1587" s="290" t="inlineStr">
        <is>
          <t>PUC</t>
        </is>
      </c>
    </row>
    <row r="1588" ht="15" customFormat="1" customHeight="1" s="290">
      <c r="A1588" s="290" t="n">
        <v>145</v>
      </c>
      <c r="B1588" s="290" t="n">
        <v>272</v>
      </c>
      <c r="C1588" s="311" t="inlineStr">
        <is>
          <t>Public Service Company of Colorado</t>
        </is>
      </c>
      <c r="D1588" s="290" t="inlineStr">
        <is>
          <t>CO</t>
        </is>
      </c>
      <c r="F1588" s="290" t="n">
        <v>1023</v>
      </c>
      <c r="G1588" s="290" t="inlineStr">
        <is>
          <t>Cabin Creek</t>
        </is>
      </c>
      <c r="H1588" s="291" t="n">
        <v>333</v>
      </c>
      <c r="I1588" s="292" t="n">
        <v>43101</v>
      </c>
      <c r="K1588" s="290" t="inlineStr">
        <is>
          <t>333 Waterwheels, Turbines and Generators</t>
        </is>
      </c>
      <c r="L1588" s="293" t="n">
        <v>20565620</v>
      </c>
      <c r="M1588" s="293" t="n"/>
      <c r="O1588" s="334" t="n">
        <v>0.3</v>
      </c>
      <c r="Q1588" s="335" t="n">
        <v>62.4</v>
      </c>
      <c r="T1588" s="321" t="n">
        <v>7659160</v>
      </c>
      <c r="V1588" s="335" t="n">
        <v>33.91</v>
      </c>
      <c r="W1588" s="296" t="n"/>
      <c r="X1588" s="290" t="n">
        <v>588547</v>
      </c>
      <c r="Y1588" s="284" t="n">
        <v>0.028618</v>
      </c>
      <c r="Z1588" s="295">
        <f>FALSE()</f>
        <v/>
      </c>
      <c r="AA1588" s="290" t="inlineStr">
        <is>
          <t>PUC</t>
        </is>
      </c>
    </row>
    <row r="1589" ht="15" customFormat="1" customHeight="1" s="290">
      <c r="A1589" s="290" t="n">
        <v>145</v>
      </c>
      <c r="B1589" s="290" t="n">
        <v>272</v>
      </c>
      <c r="C1589" s="311" t="inlineStr">
        <is>
          <t>Public Service Company of Colorado</t>
        </is>
      </c>
      <c r="D1589" s="290" t="inlineStr">
        <is>
          <t>CO</t>
        </is>
      </c>
      <c r="F1589" s="290" t="n">
        <v>1023</v>
      </c>
      <c r="G1589" s="290" t="inlineStr">
        <is>
          <t>Cabin Creek</t>
        </is>
      </c>
      <c r="H1589" s="291" t="n">
        <v>334</v>
      </c>
      <c r="I1589" s="292" t="n">
        <v>43101</v>
      </c>
      <c r="K1589" s="290" t="inlineStr">
        <is>
          <t>334 Accessory Electric Equipment</t>
        </is>
      </c>
      <c r="L1589" s="293" t="n">
        <v>4965647</v>
      </c>
      <c r="M1589" s="293" t="n"/>
      <c r="O1589" s="315" t="n">
        <v>0.284</v>
      </c>
      <c r="Q1589" s="335" t="n">
        <v>59.58</v>
      </c>
      <c r="T1589" s="321" t="n">
        <v>1849333</v>
      </c>
      <c r="V1589" s="335" t="n">
        <v>33.79</v>
      </c>
      <c r="W1589" s="296" t="n"/>
      <c r="X1589" s="290" t="n">
        <v>145846</v>
      </c>
      <c r="Y1589" s="284" t="n">
        <v>0.029371</v>
      </c>
      <c r="Z1589" s="295">
        <f>FALSE()</f>
        <v/>
      </c>
      <c r="AA1589" s="290" t="inlineStr">
        <is>
          <t>PUC</t>
        </is>
      </c>
    </row>
    <row r="1590" ht="15" customFormat="1" customHeight="1" s="290">
      <c r="A1590" s="290" t="n">
        <v>145</v>
      </c>
      <c r="B1590" s="290" t="n">
        <v>272</v>
      </c>
      <c r="C1590" s="311" t="inlineStr">
        <is>
          <t>Public Service Company of Colorado</t>
        </is>
      </c>
      <c r="D1590" s="290" t="inlineStr">
        <is>
          <t>CO</t>
        </is>
      </c>
      <c r="F1590" s="290" t="n">
        <v>1023</v>
      </c>
      <c r="G1590" s="290" t="inlineStr">
        <is>
          <t>Cabin Creek</t>
        </is>
      </c>
      <c r="H1590" s="291" t="n">
        <v>334.2</v>
      </c>
      <c r="I1590" s="292" t="n">
        <v>43101</v>
      </c>
      <c r="K1590" s="290" t="inlineStr">
        <is>
          <t>334.2 Computers and Peripherals</t>
        </is>
      </c>
      <c r="L1590" s="293" t="n">
        <v>58913</v>
      </c>
      <c r="M1590" s="293" t="n"/>
      <c r="O1590" s="334" t="n">
        <v>0.318</v>
      </c>
      <c r="Q1590" s="335" t="n">
        <v>64.81</v>
      </c>
      <c r="T1590" s="321" t="n">
        <v>21941</v>
      </c>
      <c r="V1590" s="335" t="n">
        <v>33.37</v>
      </c>
      <c r="W1590" s="296" t="n"/>
      <c r="X1590" s="290" t="n">
        <v>1652</v>
      </c>
      <c r="Y1590" s="284" t="n">
        <v>0.028036</v>
      </c>
      <c r="Z1590" s="295">
        <f>FALSE()</f>
        <v/>
      </c>
      <c r="AA1590" s="290" t="inlineStr">
        <is>
          <t>PUC</t>
        </is>
      </c>
    </row>
    <row r="1591" ht="15" customFormat="1" customHeight="1" s="290">
      <c r="A1591" s="290" t="n">
        <v>145</v>
      </c>
      <c r="B1591" s="290" t="n">
        <v>272</v>
      </c>
      <c r="C1591" s="311" t="inlineStr">
        <is>
          <t>Public Service Company of Colorado</t>
        </is>
      </c>
      <c r="D1591" s="290" t="inlineStr">
        <is>
          <t>CO</t>
        </is>
      </c>
      <c r="F1591" s="290" t="n">
        <v>1023</v>
      </c>
      <c r="G1591" s="290" t="inlineStr">
        <is>
          <t>Cabin Creek</t>
        </is>
      </c>
      <c r="H1591" s="291" t="n">
        <v>335</v>
      </c>
      <c r="I1591" s="292" t="n">
        <v>43101</v>
      </c>
      <c r="K1591" s="290" t="inlineStr">
        <is>
          <t>335 Misc. Power Plant Equipment</t>
        </is>
      </c>
      <c r="L1591" s="293" t="n">
        <v>582339</v>
      </c>
      <c r="M1591" s="293" t="n"/>
      <c r="O1591" s="334" t="n">
        <v>0.307</v>
      </c>
      <c r="Q1591" s="335" t="n">
        <v>66.84</v>
      </c>
      <c r="T1591" s="332" t="n">
        <v>216878</v>
      </c>
      <c r="V1591" s="335" t="n">
        <v>35.52</v>
      </c>
      <c r="W1591" s="296" t="n"/>
      <c r="X1591" s="290" t="n">
        <v>15609</v>
      </c>
      <c r="Y1591" s="284" t="n">
        <v>0.026804</v>
      </c>
      <c r="Z1591" s="295">
        <f>FALSE()</f>
        <v/>
      </c>
      <c r="AA1591" s="290" t="inlineStr">
        <is>
          <t>PUC</t>
        </is>
      </c>
    </row>
    <row r="1592" ht="15" customFormat="1" customHeight="1" s="290">
      <c r="A1592" s="290" t="n">
        <v>145</v>
      </c>
      <c r="B1592" s="290" t="n">
        <v>272</v>
      </c>
      <c r="C1592" s="311" t="inlineStr">
        <is>
          <t>Public Service Company of Colorado</t>
        </is>
      </c>
      <c r="D1592" s="290" t="inlineStr">
        <is>
          <t>CO</t>
        </is>
      </c>
      <c r="F1592" s="290" t="n">
        <v>1023</v>
      </c>
      <c r="G1592" s="290" t="inlineStr">
        <is>
          <t>Cabin Creek</t>
        </is>
      </c>
      <c r="H1592" s="291" t="n">
        <v>335.2</v>
      </c>
      <c r="I1592" s="292" t="n">
        <v>43101</v>
      </c>
      <c r="K1592" s="290" t="inlineStr">
        <is>
          <t>335.2 Recreational Facilities</t>
        </is>
      </c>
      <c r="L1592" s="293" t="n">
        <v>4116</v>
      </c>
      <c r="M1592" s="293" t="n"/>
      <c r="O1592" s="417" t="n">
        <v>0.288</v>
      </c>
      <c r="Q1592" s="418" t="n">
        <v>59.99</v>
      </c>
      <c r="T1592" s="332" t="n">
        <v>1533</v>
      </c>
      <c r="V1592" s="418" t="n">
        <v>33.67</v>
      </c>
      <c r="W1592" s="296" t="n"/>
      <c r="X1592" s="290" t="n">
        <v>120</v>
      </c>
      <c r="Y1592" s="284" t="n">
        <v>0.029179</v>
      </c>
      <c r="Z1592" s="295">
        <f>FALSE()</f>
        <v/>
      </c>
      <c r="AA1592" s="290" t="inlineStr">
        <is>
          <t>PUC</t>
        </is>
      </c>
    </row>
    <row r="1593" ht="15" customFormat="1" customHeight="1" s="290">
      <c r="A1593" s="290" t="n">
        <v>145</v>
      </c>
      <c r="B1593" s="290" t="n">
        <v>272</v>
      </c>
      <c r="C1593" s="311" t="inlineStr">
        <is>
          <t>Public Service Company of Colorado</t>
        </is>
      </c>
      <c r="D1593" s="290" t="inlineStr">
        <is>
          <t>CO</t>
        </is>
      </c>
      <c r="F1593" s="290" t="n">
        <v>1023</v>
      </c>
      <c r="G1593" s="290" t="inlineStr">
        <is>
          <t>Cabin Creek</t>
        </is>
      </c>
      <c r="H1593" s="291" t="n">
        <v>336</v>
      </c>
      <c r="I1593" s="292" t="n">
        <v>43101</v>
      </c>
      <c r="K1593" s="290" t="inlineStr">
        <is>
          <t>336 Roads, Railroads and Bridges</t>
        </is>
      </c>
      <c r="L1593" s="293" t="n">
        <v>501678</v>
      </c>
      <c r="M1593" s="293" t="n"/>
      <c r="O1593" s="334" t="n">
        <v>0.363</v>
      </c>
      <c r="Q1593" s="335" t="n">
        <v>81.41</v>
      </c>
      <c r="T1593" s="321" t="n">
        <v>186837</v>
      </c>
      <c r="V1593" s="335" t="n">
        <v>36.37</v>
      </c>
      <c r="W1593" s="296" t="n"/>
      <c r="X1593" s="290" t="n">
        <v>12058</v>
      </c>
      <c r="Y1593" s="284" t="n">
        <v>0.024036</v>
      </c>
      <c r="Z1593" s="295">
        <f>FALSE()</f>
        <v/>
      </c>
      <c r="AA1593" s="290" t="inlineStr">
        <is>
          <t>PUC</t>
        </is>
      </c>
    </row>
    <row r="1594" ht="15" customFormat="1" customHeight="1" s="290">
      <c r="A1594" s="290" t="n">
        <v>145</v>
      </c>
      <c r="B1594" s="290" t="n">
        <v>272</v>
      </c>
      <c r="C1594" s="311" t="inlineStr">
        <is>
          <t>Public Service Company of Colorado</t>
        </is>
      </c>
      <c r="D1594" s="290" t="inlineStr">
        <is>
          <t>CO</t>
        </is>
      </c>
      <c r="F1594" s="290" t="n">
        <v>1023</v>
      </c>
      <c r="G1594" s="290" t="inlineStr">
        <is>
          <t>Cabin Creek</t>
        </is>
      </c>
      <c r="H1594" s="291" t="n"/>
      <c r="I1594" s="292" t="n">
        <v>43101</v>
      </c>
      <c r="L1594" s="293" t="n"/>
      <c r="M1594" s="293" t="n"/>
      <c r="W1594" s="291" t="n">
        <v>2067</v>
      </c>
      <c r="Y1594" s="284" t="n"/>
      <c r="Z1594" s="295">
        <f>FALSE()</f>
        <v/>
      </c>
      <c r="AA1594" s="290" t="inlineStr">
        <is>
          <t>PUC</t>
        </is>
      </c>
    </row>
    <row r="1595" ht="15" customFormat="1" customHeight="1" s="290">
      <c r="A1595" s="290" t="n">
        <v>41</v>
      </c>
      <c r="B1595" s="290" t="n">
        <v>81</v>
      </c>
      <c r="C1595" s="278" t="inlineStr">
        <is>
          <t>Consumers Energy Company</t>
        </is>
      </c>
      <c r="D1595" s="290" t="inlineStr">
        <is>
          <t>MI</t>
        </is>
      </c>
      <c r="F1595" s="290" t="n">
        <v>8582</v>
      </c>
      <c r="G1595" s="290" t="inlineStr">
        <is>
          <t>Calkins Bridge (Allegan)</t>
        </is>
      </c>
      <c r="H1595" s="291" t="n">
        <v>332</v>
      </c>
      <c r="I1595" s="292" t="n">
        <v>41639</v>
      </c>
      <c r="J1595" s="292" t="n"/>
      <c r="K1595" s="290" t="inlineStr">
        <is>
          <t>332.0 Calkins Bridge (Allegan)</t>
        </is>
      </c>
      <c r="L1595" s="293" t="n">
        <v>1493283.33</v>
      </c>
      <c r="M1595" s="293" t="n">
        <v>671974.9300000001</v>
      </c>
      <c r="N1595" s="342" t="n">
        <v>11994389.11</v>
      </c>
      <c r="R1595" s="315" t="n">
        <v>-7.4822</v>
      </c>
      <c r="S1595" s="295">
        <f>FALSE()</f>
        <v/>
      </c>
      <c r="T1595" s="342" t="n">
        <v>-11173080.71</v>
      </c>
      <c r="V1595" s="290" t="n">
        <v>26.7</v>
      </c>
      <c r="W1595" s="296" t="n"/>
      <c r="X1595" s="342" t="n">
        <v>449290.5</v>
      </c>
      <c r="Y1595" s="315" t="n">
        <v>0.3009</v>
      </c>
      <c r="Z1595" s="295">
        <f>FALSE()</f>
        <v/>
      </c>
      <c r="AA1595" s="290" t="inlineStr">
        <is>
          <t>PUC</t>
        </is>
      </c>
    </row>
    <row r="1596" ht="15" customFormat="1" customHeight="1" s="290">
      <c r="A1596" s="290" t="n">
        <v>41</v>
      </c>
      <c r="B1596" s="290" t="n">
        <v>81</v>
      </c>
      <c r="C1596" s="278" t="inlineStr">
        <is>
          <t>Consumers Energy Company</t>
        </is>
      </c>
      <c r="D1596" s="290" t="inlineStr">
        <is>
          <t>MI</t>
        </is>
      </c>
      <c r="F1596" s="290" t="n">
        <v>8582</v>
      </c>
      <c r="G1596" s="290" t="inlineStr">
        <is>
          <t>Calkins Bridge (Allegan)</t>
        </is>
      </c>
      <c r="H1596" s="291" t="n">
        <v>333</v>
      </c>
      <c r="I1596" s="292" t="n">
        <v>41639</v>
      </c>
      <c r="J1596" s="292" t="n"/>
      <c r="K1596" s="290" t="inlineStr">
        <is>
          <t>333.0 Calkins Bridge (Allegan)</t>
        </is>
      </c>
      <c r="L1596" s="293" t="n">
        <v>990907.8</v>
      </c>
      <c r="M1596" s="293" t="n">
        <v>216123.52</v>
      </c>
      <c r="N1596" s="342" t="n">
        <v>8203229.64</v>
      </c>
      <c r="R1596" s="315" t="n">
        <v>-7.4966</v>
      </c>
      <c r="S1596" s="295">
        <f>FALSE()</f>
        <v/>
      </c>
      <c r="T1596" s="342" t="n">
        <v>-7428445.36</v>
      </c>
      <c r="V1596" s="290" t="n">
        <v>25.58</v>
      </c>
      <c r="W1596" s="296" t="n"/>
      <c r="X1596" s="342" t="n">
        <v>320678.85</v>
      </c>
      <c r="Y1596" s="315" t="n">
        <v>0.3236</v>
      </c>
      <c r="Z1596" s="295">
        <f>FALSE()</f>
        <v/>
      </c>
      <c r="AA1596" s="290" t="inlineStr">
        <is>
          <t>PUC</t>
        </is>
      </c>
    </row>
    <row r="1597" ht="15" customFormat="1" customHeight="1" s="290">
      <c r="A1597" s="290" t="n">
        <v>41</v>
      </c>
      <c r="B1597" s="290" t="n">
        <v>81</v>
      </c>
      <c r="C1597" s="278" t="inlineStr">
        <is>
          <t>Consumers Energy Company</t>
        </is>
      </c>
      <c r="D1597" s="290" t="inlineStr">
        <is>
          <t>MI</t>
        </is>
      </c>
      <c r="F1597" s="290" t="n">
        <v>8582</v>
      </c>
      <c r="G1597" s="290" t="inlineStr">
        <is>
          <t>Calkins Bridge (Allegan)</t>
        </is>
      </c>
      <c r="H1597" s="291" t="n">
        <v>334</v>
      </c>
      <c r="I1597" s="292" t="n">
        <v>41639</v>
      </c>
      <c r="J1597" s="292" t="n"/>
      <c r="K1597" s="290" t="inlineStr">
        <is>
          <t>334.0 Calkins Bridge (Allegan)</t>
        </is>
      </c>
      <c r="L1597" s="293" t="n">
        <v>91661.35000000001</v>
      </c>
      <c r="M1597" s="293" t="n">
        <v>63837.2</v>
      </c>
      <c r="N1597" s="342" t="n">
        <v>714128.85</v>
      </c>
      <c r="R1597" s="315" t="n">
        <v>-7.4874</v>
      </c>
      <c r="S1597" s="295">
        <f>FALSE()</f>
        <v/>
      </c>
      <c r="T1597" s="342" t="n">
        <v>-686304.71</v>
      </c>
      <c r="V1597" s="290" t="n">
        <v>22.8</v>
      </c>
      <c r="W1597" s="296" t="n"/>
      <c r="X1597" s="342" t="n">
        <v>31319.77</v>
      </c>
      <c r="Y1597" s="315" t="n">
        <v>0.3417</v>
      </c>
      <c r="Z1597" s="295">
        <f>FALSE()</f>
        <v/>
      </c>
      <c r="AA1597" s="290" t="inlineStr">
        <is>
          <t>PUC</t>
        </is>
      </c>
    </row>
    <row r="1598" ht="15" customFormat="1" customHeight="1" s="290">
      <c r="A1598" s="290" t="n">
        <v>41</v>
      </c>
      <c r="B1598" s="290" t="n">
        <v>81</v>
      </c>
      <c r="C1598" s="278" t="inlineStr">
        <is>
          <t>Consumers Energy Company</t>
        </is>
      </c>
      <c r="D1598" s="290" t="inlineStr">
        <is>
          <t>MI</t>
        </is>
      </c>
      <c r="F1598" s="290" t="n">
        <v>8582</v>
      </c>
      <c r="G1598" s="290" t="inlineStr">
        <is>
          <t>Calkins Bridge (Allegan)</t>
        </is>
      </c>
      <c r="H1598" s="291" t="n">
        <v>335</v>
      </c>
      <c r="I1598" s="292" t="n">
        <v>41639</v>
      </c>
      <c r="J1598" s="292" t="n"/>
      <c r="K1598" s="290" t="inlineStr">
        <is>
          <t>335.0 Calkins Bridge (Allegan)</t>
        </is>
      </c>
      <c r="L1598" s="293" t="n">
        <v>156360.65</v>
      </c>
      <c r="M1598" s="293" t="n">
        <v>44969.73</v>
      </c>
      <c r="N1598" s="342" t="n">
        <v>1284186.32</v>
      </c>
      <c r="R1598" s="315" t="n">
        <v>-7.5006</v>
      </c>
      <c r="S1598" s="295">
        <f>FALSE()</f>
        <v/>
      </c>
      <c r="T1598" s="342" t="n">
        <v>-1172795.39</v>
      </c>
      <c r="V1598" s="290" t="n">
        <v>19.19</v>
      </c>
      <c r="W1598" s="296" t="n"/>
      <c r="X1598" s="342" t="n">
        <v>66926.49000000001</v>
      </c>
      <c r="Y1598" s="315" t="n">
        <v>0.428</v>
      </c>
      <c r="Z1598" s="295">
        <f>FALSE()</f>
        <v/>
      </c>
      <c r="AA1598" s="290" t="inlineStr">
        <is>
          <t>PUC</t>
        </is>
      </c>
    </row>
    <row r="1599" ht="15" customFormat="1" customHeight="1" s="290">
      <c r="A1599" s="290" t="n">
        <v>41</v>
      </c>
      <c r="B1599" s="290" t="n">
        <v>81</v>
      </c>
      <c r="C1599" s="278" t="inlineStr">
        <is>
          <t>Consumers Energy Company</t>
        </is>
      </c>
      <c r="D1599" s="290" t="inlineStr">
        <is>
          <t>MI</t>
        </is>
      </c>
      <c r="F1599" s="290" t="n">
        <v>8582</v>
      </c>
      <c r="G1599" s="290" t="inlineStr">
        <is>
          <t xml:space="preserve">Calkins Bridge (Allegan) </t>
        </is>
      </c>
      <c r="H1599" s="291" t="n">
        <v>330.3</v>
      </c>
      <c r="I1599" s="292" t="n">
        <v>41639</v>
      </c>
      <c r="J1599" s="292" t="n"/>
      <c r="K1599" s="290" t="inlineStr">
        <is>
          <t xml:space="preserve">330.3 Calkins Bridge (Allegan) </t>
        </is>
      </c>
      <c r="L1599" s="293" t="n">
        <v>4775</v>
      </c>
      <c r="M1599" s="293" t="n">
        <v>419.88</v>
      </c>
      <c r="N1599" s="342" t="n">
        <v>4355.12</v>
      </c>
      <c r="R1599" s="315" t="n">
        <v>0</v>
      </c>
      <c r="S1599" s="295">
        <f>FALSE()</f>
        <v/>
      </c>
      <c r="T1599" s="290" t="n">
        <v>0</v>
      </c>
      <c r="V1599" s="290" t="n">
        <v>27</v>
      </c>
      <c r="W1599" s="296" t="n"/>
      <c r="X1599" s="290" t="n">
        <v>161.3</v>
      </c>
      <c r="Y1599" s="315" t="n">
        <v>0.0338</v>
      </c>
      <c r="Z1599" s="295">
        <f>FALSE()</f>
        <v/>
      </c>
      <c r="AA1599" s="290" t="inlineStr">
        <is>
          <t>PUC</t>
        </is>
      </c>
    </row>
    <row r="1600" ht="15" customFormat="1" customHeight="1" s="290">
      <c r="A1600" s="290" t="n">
        <v>41</v>
      </c>
      <c r="B1600" s="290" t="n">
        <v>81</v>
      </c>
      <c r="C1600" s="278" t="inlineStr">
        <is>
          <t>Consumers Energy Company</t>
        </is>
      </c>
      <c r="D1600" s="290" t="inlineStr">
        <is>
          <t>MI</t>
        </is>
      </c>
      <c r="F1600" s="290" t="n">
        <v>8582</v>
      </c>
      <c r="G1600" s="290" t="inlineStr">
        <is>
          <t xml:space="preserve">Calkins Bridge (Allegan) </t>
        </is>
      </c>
      <c r="H1600" s="291" t="n">
        <v>331</v>
      </c>
      <c r="I1600" s="292" t="n">
        <v>41639</v>
      </c>
      <c r="J1600" s="292" t="n"/>
      <c r="K1600" s="290" t="inlineStr">
        <is>
          <t xml:space="preserve">331.0 Calkins Bridge (Allegan) </t>
        </is>
      </c>
      <c r="L1600" s="293" t="n">
        <v>129227.13</v>
      </c>
      <c r="M1600" s="293" t="n">
        <v>54880.88</v>
      </c>
      <c r="N1600" s="342" t="n">
        <v>1042657.36</v>
      </c>
      <c r="R1600" s="315" t="n">
        <v>-7.4931</v>
      </c>
      <c r="S1600" s="295">
        <f>FALSE()</f>
        <v/>
      </c>
      <c r="T1600" s="342" t="n">
        <v>-968311.11</v>
      </c>
      <c r="V1600" s="290" t="n">
        <v>26.05</v>
      </c>
      <c r="W1600" s="296" t="n"/>
      <c r="X1600" s="342" t="n">
        <v>40027.56</v>
      </c>
      <c r="Y1600" s="315" t="n">
        <v>0.3097</v>
      </c>
      <c r="Z1600" s="295">
        <f>FALSE()</f>
        <v/>
      </c>
      <c r="AA1600" s="290" t="inlineStr">
        <is>
          <t>PUC</t>
        </is>
      </c>
    </row>
    <row r="1601" ht="15" customFormat="1" customHeight="1" s="290">
      <c r="A1601" s="290" t="n">
        <v>145</v>
      </c>
      <c r="B1601" s="290" t="n">
        <v>272</v>
      </c>
      <c r="C1601" s="311" t="inlineStr">
        <is>
          <t>Public Service Company of Colorado</t>
        </is>
      </c>
      <c r="D1601" s="290" t="inlineStr">
        <is>
          <t>CO</t>
        </is>
      </c>
      <c r="F1601" s="290" t="n">
        <v>1084</v>
      </c>
      <c r="G1601" s="290" t="inlineStr">
        <is>
          <t>Cameo Common</t>
        </is>
      </c>
      <c r="H1601" s="291" t="n"/>
      <c r="I1601" s="292" t="n">
        <v>43101</v>
      </c>
      <c r="K1601" s="290" t="inlineStr">
        <is>
          <t>310.2 Land Rights</t>
        </is>
      </c>
      <c r="L1601" s="293" t="n">
        <v>1392</v>
      </c>
      <c r="M1601" s="293" t="n"/>
      <c r="W1601" s="296" t="n"/>
      <c r="Y1601" s="284" t="n"/>
      <c r="Z1601" s="295">
        <f>FALSE()</f>
        <v/>
      </c>
      <c r="AA1601" s="290" t="inlineStr">
        <is>
          <t>PUC</t>
        </is>
      </c>
    </row>
    <row r="1602" ht="15" customFormat="1" customHeight="1" s="290">
      <c r="A1602" s="290" t="n">
        <v>166</v>
      </c>
      <c r="B1602" s="290" t="n">
        <v>302</v>
      </c>
      <c r="C1602" s="278" t="inlineStr">
        <is>
          <t>Southwestern Public Service Company</t>
        </is>
      </c>
      <c r="D1602" s="290" t="inlineStr">
        <is>
          <t>TX</t>
        </is>
      </c>
      <c r="F1602" s="290" t="n">
        <v>94</v>
      </c>
      <c r="G1602" s="290" t="inlineStr">
        <is>
          <t>Carlsbad</t>
        </is>
      </c>
      <c r="H1602" s="291" t="n">
        <v>341</v>
      </c>
      <c r="I1602" s="292" t="n">
        <v>41455</v>
      </c>
      <c r="J1602" s="292" t="n"/>
      <c r="K1602" s="290" t="inlineStr">
        <is>
          <t>Carlsbad</t>
        </is>
      </c>
      <c r="L1602" s="293" t="n">
        <v>240088</v>
      </c>
      <c r="M1602" s="293" t="n">
        <v>229297</v>
      </c>
      <c r="N1602" s="293" t="n">
        <v>22796</v>
      </c>
      <c r="R1602" s="315" t="n">
        <v>-0.05</v>
      </c>
      <c r="S1602" s="295">
        <f>FALSE()</f>
        <v/>
      </c>
      <c r="T1602" s="293" t="n">
        <v>-12004</v>
      </c>
      <c r="V1602" s="290" t="n">
        <v>12.5</v>
      </c>
      <c r="W1602" s="296" t="n"/>
      <c r="X1602" s="293" t="n">
        <v>1824</v>
      </c>
      <c r="Y1602" s="315" t="n">
        <v>0.007596</v>
      </c>
      <c r="Z1602" s="295">
        <f>FALSE()</f>
        <v/>
      </c>
      <c r="AA1602" s="290" t="inlineStr">
        <is>
          <t>PUC</t>
        </is>
      </c>
    </row>
    <row r="1603" ht="17.25" customFormat="1" customHeight="1" s="290">
      <c r="A1603" s="290" t="n">
        <v>166</v>
      </c>
      <c r="B1603" s="290" t="n">
        <v>302</v>
      </c>
      <c r="C1603" s="278" t="inlineStr">
        <is>
          <t>Southwestern Public Service Company</t>
        </is>
      </c>
      <c r="D1603" s="290" t="inlineStr">
        <is>
          <t>TX</t>
        </is>
      </c>
      <c r="F1603" s="290" t="n">
        <v>94</v>
      </c>
      <c r="G1603" s="290" t="inlineStr">
        <is>
          <t>Carlsbad</t>
        </is>
      </c>
      <c r="H1603" s="291" t="n">
        <v>343</v>
      </c>
      <c r="I1603" s="292" t="n">
        <v>41455</v>
      </c>
      <c r="J1603" s="292" t="n"/>
      <c r="K1603" s="290" t="inlineStr">
        <is>
          <t>Carlsbad</t>
        </is>
      </c>
      <c r="L1603" s="293" t="n">
        <v>2265393</v>
      </c>
      <c r="M1603" s="293" t="n">
        <v>1574984</v>
      </c>
      <c r="N1603" s="293" t="n">
        <v>803678</v>
      </c>
      <c r="R1603" s="315" t="n">
        <v>-0.05</v>
      </c>
      <c r="S1603" s="295">
        <f>FALSE()</f>
        <v/>
      </c>
      <c r="T1603" s="293" t="n">
        <v>-113270</v>
      </c>
      <c r="V1603" s="290" t="n">
        <v>12.5</v>
      </c>
      <c r="W1603" s="296" t="n"/>
      <c r="X1603" s="293" t="n">
        <v>64294</v>
      </c>
      <c r="Y1603" s="315" t="n">
        <v>0.028381</v>
      </c>
      <c r="Z1603" s="295">
        <f>FALSE()</f>
        <v/>
      </c>
      <c r="AA1603" s="290" t="inlineStr">
        <is>
          <t>PUC</t>
        </is>
      </c>
    </row>
    <row r="1604" ht="15" customFormat="1" customHeight="1" s="290">
      <c r="A1604" s="290" t="n">
        <v>166</v>
      </c>
      <c r="B1604" s="290" t="n">
        <v>302</v>
      </c>
      <c r="C1604" s="278" t="inlineStr">
        <is>
          <t>Southwestern Public Service Company</t>
        </is>
      </c>
      <c r="D1604" s="290" t="inlineStr">
        <is>
          <t>TX</t>
        </is>
      </c>
      <c r="F1604" s="290" t="n">
        <v>94</v>
      </c>
      <c r="G1604" s="290" t="inlineStr">
        <is>
          <t>Carlsbad</t>
        </is>
      </c>
      <c r="H1604" s="291" t="n">
        <v>344</v>
      </c>
      <c r="I1604" s="292" t="n">
        <v>41455</v>
      </c>
      <c r="J1604" s="292" t="n"/>
      <c r="K1604" s="290" t="inlineStr">
        <is>
          <t>Carlsbad</t>
        </is>
      </c>
      <c r="L1604" s="293" t="n">
        <v>409729</v>
      </c>
      <c r="M1604" s="293" t="n">
        <v>335042</v>
      </c>
      <c r="N1604" s="293" t="n">
        <v>95173</v>
      </c>
      <c r="R1604" s="315" t="n">
        <v>-0.05</v>
      </c>
      <c r="S1604" s="295">
        <f>FALSE()</f>
        <v/>
      </c>
      <c r="T1604" s="293" t="n">
        <v>-20486</v>
      </c>
      <c r="V1604" s="290" t="n">
        <v>12.5</v>
      </c>
      <c r="W1604" s="296" t="n"/>
      <c r="X1604" s="293" t="n">
        <v>7614</v>
      </c>
      <c r="Y1604" s="315" t="n">
        <v>0.018583</v>
      </c>
      <c r="Z1604" s="295">
        <f>FALSE()</f>
        <v/>
      </c>
      <c r="AA1604" s="290" t="inlineStr">
        <is>
          <t>PUC</t>
        </is>
      </c>
    </row>
    <row r="1605" ht="17.25" customFormat="1" customHeight="1" s="290">
      <c r="A1605" s="290" t="n">
        <v>166</v>
      </c>
      <c r="B1605" s="290" t="n">
        <v>302</v>
      </c>
      <c r="C1605" s="278" t="inlineStr">
        <is>
          <t>Southwestern Public Service Company</t>
        </is>
      </c>
      <c r="D1605" s="290" t="inlineStr">
        <is>
          <t>TX</t>
        </is>
      </c>
      <c r="F1605" s="290" t="n">
        <v>94</v>
      </c>
      <c r="G1605" s="290" t="inlineStr">
        <is>
          <t>Carlsbad</t>
        </is>
      </c>
      <c r="H1605" s="291" t="n">
        <v>345</v>
      </c>
      <c r="I1605" s="292" t="n">
        <v>41455</v>
      </c>
      <c r="J1605" s="292" t="n"/>
      <c r="K1605" s="290" t="inlineStr">
        <is>
          <t>Carlsbad</t>
        </is>
      </c>
      <c r="L1605" s="293" t="n">
        <v>239463</v>
      </c>
      <c r="M1605" s="293" t="n">
        <v>222945</v>
      </c>
      <c r="N1605" s="293" t="n">
        <v>28491</v>
      </c>
      <c r="R1605" s="315" t="n">
        <v>-0.05</v>
      </c>
      <c r="S1605" s="295">
        <f>FALSE()</f>
        <v/>
      </c>
      <c r="T1605" s="293" t="n">
        <v>-11973</v>
      </c>
      <c r="V1605" s="290" t="n">
        <v>12.5</v>
      </c>
      <c r="W1605" s="296" t="n"/>
      <c r="X1605" s="293" t="n">
        <v>2279</v>
      </c>
      <c r="Y1605" s="315" t="n">
        <v>0.009518</v>
      </c>
      <c r="Z1605" s="295">
        <f>FALSE()</f>
        <v/>
      </c>
      <c r="AA1605" s="290" t="inlineStr">
        <is>
          <t>PUC</t>
        </is>
      </c>
    </row>
    <row r="1606" ht="15" customFormat="1" customHeight="1" s="290">
      <c r="A1606" s="290" t="n">
        <v>166</v>
      </c>
      <c r="B1606" s="290" t="n">
        <v>302</v>
      </c>
      <c r="C1606" s="278" t="inlineStr">
        <is>
          <t>Southwestern Public Service Company</t>
        </is>
      </c>
      <c r="D1606" s="290" t="inlineStr">
        <is>
          <t>TX</t>
        </is>
      </c>
      <c r="F1606" s="290" t="n">
        <v>94</v>
      </c>
      <c r="G1606" s="290" t="inlineStr">
        <is>
          <t>Carlsbad</t>
        </is>
      </c>
      <c r="H1606" s="291" t="n">
        <v>346</v>
      </c>
      <c r="I1606" s="292" t="n">
        <v>41455</v>
      </c>
      <c r="J1606" s="292" t="n"/>
      <c r="K1606" s="290" t="inlineStr">
        <is>
          <t>Carlsbad</t>
        </is>
      </c>
      <c r="L1606" s="293" t="n">
        <v>2398</v>
      </c>
      <c r="M1606" s="293" t="n">
        <v>2253</v>
      </c>
      <c r="N1606" s="290" t="n">
        <v>265</v>
      </c>
      <c r="R1606" s="315" t="n">
        <v>-0.05</v>
      </c>
      <c r="S1606" s="295">
        <f>FALSE()</f>
        <v/>
      </c>
      <c r="T1606" s="290" t="n">
        <v>-120</v>
      </c>
      <c r="V1606" s="290" t="n">
        <v>12.5</v>
      </c>
      <c r="W1606" s="296" t="n"/>
      <c r="X1606" s="290" t="n">
        <v>21</v>
      </c>
      <c r="Y1606" s="315" t="n">
        <v>0.008829999999999999</v>
      </c>
      <c r="Z1606" s="295">
        <f>FALSE()</f>
        <v/>
      </c>
      <c r="AA1606" s="290" t="inlineStr">
        <is>
          <t>PUC</t>
        </is>
      </c>
    </row>
    <row r="1607" ht="17.25" customFormat="1" customHeight="1" s="290">
      <c r="A1607" s="290" t="n">
        <v>70</v>
      </c>
      <c r="B1607" s="290" t="n">
        <v>140</v>
      </c>
      <c r="C1607" s="343" t="inlineStr">
        <is>
          <t>Idaho Power Company</t>
        </is>
      </c>
      <c r="D1607" s="343" t="inlineStr">
        <is>
          <t>ID</t>
        </is>
      </c>
      <c r="F1607" s="290" t="n">
        <v>926</v>
      </c>
      <c r="G1607" s="290" t="inlineStr">
        <is>
          <t>CASCADE</t>
        </is>
      </c>
      <c r="H1607" s="342" t="n">
        <v>331</v>
      </c>
      <c r="I1607" s="292" t="n">
        <v>42369</v>
      </c>
      <c r="K1607" s="344" t="n">
        <v>331</v>
      </c>
      <c r="L1607" s="301" t="n">
        <v>7380842.41</v>
      </c>
      <c r="M1607" s="297" t="n">
        <v>4141393</v>
      </c>
      <c r="P1607" s="345" t="inlineStr">
        <is>
          <t>120-R2.5</t>
        </is>
      </c>
      <c r="R1607" s="346" t="n">
        <v>-25</v>
      </c>
      <c r="S1607" s="295">
        <f>TRUE()</f>
        <v/>
      </c>
      <c r="W1607" s="296" t="n"/>
      <c r="X1607" s="297" t="n">
        <v>118568</v>
      </c>
      <c r="Y1607" s="347" t="n">
        <v>1.61</v>
      </c>
      <c r="Z1607" s="295">
        <f>TRUE()</f>
        <v/>
      </c>
      <c r="AA1607" s="290" t="inlineStr">
        <is>
          <t>PUC</t>
        </is>
      </c>
    </row>
    <row r="1608" ht="15" customFormat="1" customHeight="1" s="290">
      <c r="A1608" s="290" t="n">
        <v>70</v>
      </c>
      <c r="B1608" s="290" t="n">
        <v>140</v>
      </c>
      <c r="C1608" s="343" t="inlineStr">
        <is>
          <t>Idaho Power Company</t>
        </is>
      </c>
      <c r="D1608" s="343" t="inlineStr">
        <is>
          <t>ID</t>
        </is>
      </c>
      <c r="F1608" s="290" t="n">
        <v>926</v>
      </c>
      <c r="G1608" s="290" t="inlineStr">
        <is>
          <t>CASCADE</t>
        </is>
      </c>
      <c r="H1608" s="342" t="n">
        <v>332.2</v>
      </c>
      <c r="I1608" s="292" t="n">
        <v>42369</v>
      </c>
      <c r="K1608" s="290" t="n">
        <v>332.2</v>
      </c>
      <c r="L1608" s="298" t="n">
        <v>3145630.46</v>
      </c>
      <c r="M1608" s="298" t="n">
        <v>1747653</v>
      </c>
      <c r="P1608" s="345" t="inlineStr">
        <is>
          <t>120-S1.5</t>
        </is>
      </c>
      <c r="R1608" s="348" t="n">
        <v>-20</v>
      </c>
      <c r="S1608" s="295">
        <f>TRUE()</f>
        <v/>
      </c>
      <c r="W1608" s="296" t="n"/>
      <c r="X1608" s="298" t="n">
        <v>47865</v>
      </c>
      <c r="Y1608" s="349" t="n">
        <v>1.52</v>
      </c>
      <c r="Z1608" s="295">
        <f>TRUE()</f>
        <v/>
      </c>
      <c r="AA1608" s="290" t="inlineStr">
        <is>
          <t>PUC</t>
        </is>
      </c>
    </row>
    <row r="1609" ht="17.25" customFormat="1" customHeight="1" s="290">
      <c r="A1609" s="290" t="n">
        <v>70</v>
      </c>
      <c r="B1609" s="290" t="n">
        <v>140</v>
      </c>
      <c r="C1609" s="343" t="inlineStr">
        <is>
          <t>Idaho Power Company</t>
        </is>
      </c>
      <c r="D1609" s="343" t="inlineStr">
        <is>
          <t>ID</t>
        </is>
      </c>
      <c r="F1609" s="290" t="n">
        <v>926</v>
      </c>
      <c r="G1609" s="290" t="inlineStr">
        <is>
          <t>CASCADE</t>
        </is>
      </c>
      <c r="H1609" s="342" t="n">
        <v>333</v>
      </c>
      <c r="I1609" s="292" t="n">
        <v>42369</v>
      </c>
      <c r="K1609" s="290" t="n">
        <v>333</v>
      </c>
      <c r="L1609" s="298" t="n">
        <v>10099741.28</v>
      </c>
      <c r="M1609" s="298" t="n">
        <v>4511489</v>
      </c>
      <c r="P1609" s="352" t="inlineStr">
        <is>
          <t>100-R2.5</t>
        </is>
      </c>
      <c r="R1609" s="348" t="n">
        <v>-10</v>
      </c>
      <c r="S1609" s="295">
        <f>TRUE()</f>
        <v/>
      </c>
      <c r="W1609" s="296" t="n"/>
      <c r="X1609" s="298" t="n">
        <v>157291</v>
      </c>
      <c r="Y1609" s="349" t="n">
        <v>1.56</v>
      </c>
      <c r="Z1609" s="295">
        <f>TRUE()</f>
        <v/>
      </c>
      <c r="AA1609" s="290" t="inlineStr">
        <is>
          <t>PUC</t>
        </is>
      </c>
    </row>
    <row r="1610" ht="15" customFormat="1" customHeight="1" s="290">
      <c r="A1610" s="290" t="n">
        <v>70</v>
      </c>
      <c r="B1610" s="290" t="n">
        <v>140</v>
      </c>
      <c r="C1610" s="343" t="inlineStr">
        <is>
          <t>Idaho Power Company</t>
        </is>
      </c>
      <c r="D1610" s="343" t="inlineStr">
        <is>
          <t>ID</t>
        </is>
      </c>
      <c r="F1610" s="290" t="n">
        <v>926</v>
      </c>
      <c r="G1610" s="290" t="inlineStr">
        <is>
          <t>CASCADE</t>
        </is>
      </c>
      <c r="H1610" s="342" t="n">
        <v>334</v>
      </c>
      <c r="I1610" s="292" t="n">
        <v>42369</v>
      </c>
      <c r="K1610" s="290" t="n">
        <v>334</v>
      </c>
      <c r="L1610" s="298" t="n">
        <v>2608877.41</v>
      </c>
      <c r="M1610" s="298" t="n">
        <v>504488</v>
      </c>
      <c r="P1610" s="352" t="inlineStr">
        <is>
          <t>65-R1.5</t>
        </is>
      </c>
      <c r="R1610" s="348" t="n">
        <v>-10</v>
      </c>
      <c r="S1610" s="295">
        <f>TRUE()</f>
        <v/>
      </c>
      <c r="W1610" s="296" t="n"/>
      <c r="X1610" s="298" t="n">
        <v>65199</v>
      </c>
      <c r="Y1610" s="349" t="n">
        <v>2.5</v>
      </c>
      <c r="Z1610" s="295">
        <f>TRUE()</f>
        <v/>
      </c>
      <c r="AA1610" s="290" t="inlineStr">
        <is>
          <t>PUC</t>
        </is>
      </c>
    </row>
    <row r="1611" ht="17.25" customFormat="1" customHeight="1" s="290">
      <c r="A1611" s="290" t="n">
        <v>70</v>
      </c>
      <c r="B1611" s="290" t="n">
        <v>140</v>
      </c>
      <c r="C1611" s="343" t="inlineStr">
        <is>
          <t>Idaho Power Company</t>
        </is>
      </c>
      <c r="D1611" s="343" t="inlineStr">
        <is>
          <t>ID</t>
        </is>
      </c>
      <c r="F1611" s="290" t="n">
        <v>926</v>
      </c>
      <c r="G1611" s="290" t="inlineStr">
        <is>
          <t>CASCADE</t>
        </is>
      </c>
      <c r="H1611" s="342" t="n">
        <v>335</v>
      </c>
      <c r="I1611" s="292" t="n">
        <v>42369</v>
      </c>
      <c r="K1611" s="290" t="n">
        <v>335</v>
      </c>
      <c r="L1611" s="298" t="n">
        <v>1155545.04</v>
      </c>
      <c r="M1611" s="298" t="n">
        <v>503663</v>
      </c>
      <c r="P1611" s="350" t="inlineStr">
        <is>
          <t>90-R2</t>
        </is>
      </c>
      <c r="R1611" s="346" t="n">
        <v>-5</v>
      </c>
      <c r="S1611" s="295">
        <f>TRUE()</f>
        <v/>
      </c>
      <c r="W1611" s="296" t="n"/>
      <c r="X1611" s="298" t="n">
        <v>17631</v>
      </c>
      <c r="Y1611" s="349" t="n">
        <v>1.53</v>
      </c>
      <c r="Z1611" s="295">
        <f>TRUE()</f>
        <v/>
      </c>
      <c r="AA1611" s="290" t="inlineStr">
        <is>
          <t>PUC</t>
        </is>
      </c>
    </row>
    <row r="1612" ht="15" customFormat="1" customHeight="1" s="290">
      <c r="A1612" s="290" t="n">
        <v>70</v>
      </c>
      <c r="B1612" s="290" t="n">
        <v>140</v>
      </c>
      <c r="C1612" s="343" t="inlineStr">
        <is>
          <t>Idaho Power Company</t>
        </is>
      </c>
      <c r="D1612" s="343" t="inlineStr">
        <is>
          <t>ID</t>
        </is>
      </c>
      <c r="F1612" s="290" t="n">
        <v>926</v>
      </c>
      <c r="G1612" s="290" t="inlineStr">
        <is>
          <t>CASCADE</t>
        </is>
      </c>
      <c r="H1612" s="342" t="n">
        <v>336</v>
      </c>
      <c r="I1612" s="292" t="n">
        <v>42369</v>
      </c>
      <c r="K1612" s="344" t="n">
        <v>336</v>
      </c>
      <c r="L1612" s="298" t="n">
        <v>122668.04</v>
      </c>
      <c r="M1612" s="351" t="n">
        <v>57663</v>
      </c>
      <c r="P1612" s="352" t="inlineStr">
        <is>
          <t>100-R3</t>
        </is>
      </c>
      <c r="R1612" s="327" t="n">
        <v>0</v>
      </c>
      <c r="S1612" s="295">
        <f>TRUE()</f>
        <v/>
      </c>
      <c r="W1612" s="296" t="n"/>
      <c r="X1612" s="298" t="n">
        <v>1545</v>
      </c>
      <c r="Y1612" s="360" t="n">
        <v>1.26</v>
      </c>
      <c r="Z1612" s="295">
        <f>TRUE()</f>
        <v/>
      </c>
      <c r="AA1612" s="290" t="inlineStr">
        <is>
          <t>PUC</t>
        </is>
      </c>
    </row>
    <row r="1613" ht="17.25" customFormat="1" customHeight="1" s="290">
      <c r="A1613" s="290" t="n">
        <v>57</v>
      </c>
      <c r="B1613" s="290" t="n">
        <v>123</v>
      </c>
      <c r="C1613" s="278" t="inlineStr">
        <is>
          <t>Georgia Power Company</t>
        </is>
      </c>
      <c r="D1613" s="290" t="inlineStr">
        <is>
          <t>GA</t>
        </is>
      </c>
      <c r="G1613" s="290" t="inlineStr">
        <is>
          <t>Central Georgia</t>
        </is>
      </c>
      <c r="H1613" s="291" t="n">
        <v>331</v>
      </c>
      <c r="I1613" s="292" t="n">
        <v>40908</v>
      </c>
      <c r="J1613" s="292" t="n"/>
      <c r="K1613" s="290" t="inlineStr">
        <is>
          <t>331.0 Structures and Improvements</t>
        </is>
      </c>
      <c r="L1613" s="293" t="n">
        <v>188659</v>
      </c>
      <c r="M1613" s="293" t="n">
        <v>107695</v>
      </c>
      <c r="N1613" s="293" t="n">
        <v>81138</v>
      </c>
      <c r="P1613" s="290" t="inlineStr">
        <is>
          <t>Fore</t>
        </is>
      </c>
      <c r="Q1613" s="290" t="n">
        <v>60.8</v>
      </c>
      <c r="R1613" s="315" t="n">
        <v>0.001</v>
      </c>
      <c r="S1613" s="295">
        <f>FALSE()</f>
        <v/>
      </c>
      <c r="T1613" s="290" t="n">
        <v>174</v>
      </c>
      <c r="V1613" s="290" t="n">
        <v>29.1</v>
      </c>
      <c r="W1613" s="296" t="n"/>
      <c r="X1613" s="293" t="n">
        <v>2788</v>
      </c>
      <c r="Y1613" s="315" t="n">
        <v>0.0148</v>
      </c>
      <c r="Z1613" s="295">
        <f>FALSE()</f>
        <v/>
      </c>
      <c r="AA1613" s="290" t="inlineStr">
        <is>
          <t>PUC</t>
        </is>
      </c>
    </row>
    <row r="1614" ht="15" customFormat="1" customHeight="1" s="290">
      <c r="A1614" s="290" t="n">
        <v>57</v>
      </c>
      <c r="B1614" s="290" t="n">
        <v>123</v>
      </c>
      <c r="C1614" s="278" t="inlineStr">
        <is>
          <t>Georgia Power Company</t>
        </is>
      </c>
      <c r="D1614" s="290" t="inlineStr">
        <is>
          <t>GA</t>
        </is>
      </c>
      <c r="G1614" s="290" t="inlineStr">
        <is>
          <t>Central Georgia</t>
        </is>
      </c>
      <c r="H1614" s="291" t="n">
        <v>332</v>
      </c>
      <c r="I1614" s="292" t="n">
        <v>40908</v>
      </c>
      <c r="J1614" s="292" t="n"/>
      <c r="K1614" s="290" t="inlineStr">
        <is>
          <t>332.0 Reservoirs, Dams &amp; Waterways</t>
        </is>
      </c>
      <c r="L1614" s="293" t="n"/>
      <c r="M1614" s="293" t="n"/>
      <c r="S1614" s="295">
        <f>FALSE()</f>
        <v/>
      </c>
      <c r="W1614" s="296" t="n"/>
      <c r="Z1614" s="295">
        <f>FALSE()</f>
        <v/>
      </c>
      <c r="AA1614" s="290" t="inlineStr">
        <is>
          <t>PUC</t>
        </is>
      </c>
    </row>
    <row r="1615" ht="15" customFormat="1" customHeight="1" s="290">
      <c r="A1615" s="290" t="n">
        <v>57</v>
      </c>
      <c r="B1615" s="290" t="n">
        <v>123</v>
      </c>
      <c r="C1615" s="278" t="inlineStr">
        <is>
          <t>Georgia Power Company</t>
        </is>
      </c>
      <c r="D1615" s="290" t="inlineStr">
        <is>
          <t>GA</t>
        </is>
      </c>
      <c r="G1615" s="290" t="inlineStr">
        <is>
          <t>Central Georgia</t>
        </is>
      </c>
      <c r="H1615" s="291" t="n">
        <v>333</v>
      </c>
      <c r="I1615" s="292" t="n">
        <v>40908</v>
      </c>
      <c r="J1615" s="292" t="n"/>
      <c r="K1615" s="290" t="inlineStr">
        <is>
          <t>333.0 Water Turbines &amp; Generators</t>
        </is>
      </c>
      <c r="L1615" s="293" t="n"/>
      <c r="M1615" s="293" t="n"/>
      <c r="S1615" s="295">
        <f>FALSE()</f>
        <v/>
      </c>
      <c r="W1615" s="296" t="n"/>
      <c r="Z1615" s="295">
        <f>FALSE()</f>
        <v/>
      </c>
      <c r="AA1615" s="290" t="inlineStr">
        <is>
          <t>PUC</t>
        </is>
      </c>
    </row>
    <row r="1616" ht="15" customFormat="1" customHeight="1" s="290">
      <c r="A1616" s="290" t="n">
        <v>57</v>
      </c>
      <c r="B1616" s="290" t="n">
        <v>123</v>
      </c>
      <c r="C1616" s="278" t="inlineStr">
        <is>
          <t>Georgia Power Company</t>
        </is>
      </c>
      <c r="D1616" s="290" t="inlineStr">
        <is>
          <t>GA</t>
        </is>
      </c>
      <c r="G1616" s="290" t="inlineStr">
        <is>
          <t>Central Georgia</t>
        </is>
      </c>
      <c r="H1616" s="291" t="n">
        <v>334</v>
      </c>
      <c r="I1616" s="292" t="n">
        <v>40908</v>
      </c>
      <c r="J1616" s="292" t="n"/>
      <c r="K1616" s="290" t="inlineStr">
        <is>
          <t>334.0 Accessory Electric Equipment</t>
        </is>
      </c>
      <c r="L1616" s="293" t="n"/>
      <c r="M1616" s="293" t="n"/>
      <c r="S1616" s="295">
        <f>FALSE()</f>
        <v/>
      </c>
      <c r="W1616" s="296" t="n"/>
      <c r="Z1616" s="295">
        <f>FALSE()</f>
        <v/>
      </c>
      <c r="AA1616" s="290" t="inlineStr">
        <is>
          <t>PUC</t>
        </is>
      </c>
    </row>
    <row r="1617" ht="15" customFormat="1" customHeight="1" s="290">
      <c r="A1617" s="290" t="n">
        <v>57</v>
      </c>
      <c r="B1617" s="290" t="n">
        <v>123</v>
      </c>
      <c r="C1617" s="278" t="inlineStr">
        <is>
          <t>Georgia Power Company</t>
        </is>
      </c>
      <c r="D1617" s="290" t="inlineStr">
        <is>
          <t>GA</t>
        </is>
      </c>
      <c r="G1617" s="290" t="inlineStr">
        <is>
          <t>Central Georgia</t>
        </is>
      </c>
      <c r="H1617" s="291" t="n">
        <v>335</v>
      </c>
      <c r="I1617" s="292" t="n">
        <v>40908</v>
      </c>
      <c r="J1617" s="292" t="n"/>
      <c r="K1617" s="290" t="inlineStr">
        <is>
          <t>335.0 Misc. Power Plant Equipment</t>
        </is>
      </c>
      <c r="L1617" s="293" t="n"/>
      <c r="M1617" s="293" t="n"/>
      <c r="S1617" s="295">
        <f>FALSE()</f>
        <v/>
      </c>
      <c r="W1617" s="296" t="n"/>
      <c r="Z1617" s="295">
        <f>FALSE()</f>
        <v/>
      </c>
      <c r="AA1617" s="290" t="inlineStr">
        <is>
          <t>PUC</t>
        </is>
      </c>
    </row>
    <row r="1618" ht="15" customFormat="1" customHeight="1" s="290">
      <c r="A1618" s="290" t="n">
        <v>57</v>
      </c>
      <c r="B1618" s="290" t="n">
        <v>123</v>
      </c>
      <c r="C1618" s="278" t="inlineStr">
        <is>
          <t>Georgia Power Company</t>
        </is>
      </c>
      <c r="D1618" s="290" t="inlineStr">
        <is>
          <t>GA</t>
        </is>
      </c>
      <c r="G1618" s="290" t="inlineStr">
        <is>
          <t>Central Georgia</t>
        </is>
      </c>
      <c r="H1618" s="291" t="n">
        <v>336</v>
      </c>
      <c r="I1618" s="292" t="n">
        <v>40908</v>
      </c>
      <c r="J1618" s="292" t="n"/>
      <c r="K1618" s="290" t="inlineStr">
        <is>
          <t>336.0 Roads, Trails, and Bridges</t>
        </is>
      </c>
      <c r="L1618" s="293" t="n"/>
      <c r="M1618" s="293" t="n"/>
      <c r="S1618" s="295">
        <f>FALSE()</f>
        <v/>
      </c>
      <c r="W1618" s="296" t="n"/>
      <c r="Z1618" s="295">
        <f>FALSE()</f>
        <v/>
      </c>
      <c r="AA1618" s="290" t="inlineStr">
        <is>
          <t>PUC</t>
        </is>
      </c>
    </row>
    <row r="1619" ht="15" customFormat="1" customHeight="1" s="290">
      <c r="A1619" s="290" t="n">
        <v>57</v>
      </c>
      <c r="B1619" s="290" t="n">
        <v>123</v>
      </c>
      <c r="C1619" s="278" t="inlineStr">
        <is>
          <t>Georgia Power Company</t>
        </is>
      </c>
      <c r="D1619" s="290" t="inlineStr">
        <is>
          <t>GA</t>
        </is>
      </c>
      <c r="G1619" s="290" t="inlineStr">
        <is>
          <t>Central Georgia</t>
        </is>
      </c>
      <c r="H1619" s="291" t="n">
        <v>331</v>
      </c>
      <c r="I1619" s="292" t="n">
        <v>43100</v>
      </c>
      <c r="J1619" s="292" t="n"/>
      <c r="K1619" s="290" t="n">
        <v>331</v>
      </c>
      <c r="L1619" s="293" t="n">
        <v>188659</v>
      </c>
      <c r="M1619" s="293" t="n">
        <v>124422</v>
      </c>
      <c r="N1619" s="293" t="n">
        <v>67152</v>
      </c>
      <c r="R1619" s="290" t="n">
        <v>0.0154</v>
      </c>
      <c r="S1619" s="295">
        <f>TRUE()</f>
        <v/>
      </c>
      <c r="T1619" s="290" t="n">
        <v>-2915</v>
      </c>
      <c r="V1619" s="290" t="n">
        <v>22.61</v>
      </c>
      <c r="W1619" s="296" t="n"/>
      <c r="X1619" s="290" t="n">
        <v>2970</v>
      </c>
      <c r="Y1619" s="290" t="n">
        <v>0.0157</v>
      </c>
      <c r="Z1619" s="295">
        <f>TRUE()</f>
        <v/>
      </c>
      <c r="AA1619" s="290" t="inlineStr">
        <is>
          <t>PUC</t>
        </is>
      </c>
    </row>
    <row r="1620" ht="15" customFormat="1" customHeight="1" s="290">
      <c r="A1620" s="290" t="n">
        <v>145</v>
      </c>
      <c r="B1620" s="290" t="n">
        <v>272</v>
      </c>
      <c r="C1620" s="311" t="inlineStr">
        <is>
          <t>Public Service Company of Colorado</t>
        </is>
      </c>
      <c r="D1620" s="290" t="inlineStr">
        <is>
          <t>CO</t>
        </is>
      </c>
      <c r="F1620" s="290" t="n">
        <v>107</v>
      </c>
      <c r="G1620" s="290" t="inlineStr">
        <is>
          <t>Cherokee 5-7</t>
        </is>
      </c>
      <c r="H1620" s="291" t="n">
        <v>341</v>
      </c>
      <c r="I1620" s="292" t="n">
        <v>43101</v>
      </c>
      <c r="K1620" s="290" t="inlineStr">
        <is>
          <t>341 Structures and Improvements</t>
        </is>
      </c>
      <c r="L1620" s="293" t="n">
        <v>130501920</v>
      </c>
      <c r="M1620" s="293" t="n"/>
      <c r="O1620" s="340" t="n">
        <v>0.067</v>
      </c>
      <c r="Q1620" s="335" t="n">
        <v>39.93</v>
      </c>
      <c r="T1620" s="321" t="n">
        <v>2177262</v>
      </c>
      <c r="V1620" s="335" t="n">
        <v>37.43</v>
      </c>
      <c r="W1620" s="296" t="n"/>
      <c r="X1620" s="290" t="n">
        <v>3309268</v>
      </c>
      <c r="Y1620" s="284" t="n">
        <v>0.025358</v>
      </c>
      <c r="Z1620" s="295">
        <f>FALSE()</f>
        <v/>
      </c>
      <c r="AA1620" s="290" t="inlineStr">
        <is>
          <t>PUC</t>
        </is>
      </c>
    </row>
    <row r="1621" ht="15" customFormat="1" customHeight="1" s="290">
      <c r="A1621" s="290" t="n">
        <v>145</v>
      </c>
      <c r="B1621" s="290" t="n">
        <v>272</v>
      </c>
      <c r="C1621" s="311" t="inlineStr">
        <is>
          <t>Public Service Company of Colorado</t>
        </is>
      </c>
      <c r="D1621" s="290" t="inlineStr">
        <is>
          <t>CO</t>
        </is>
      </c>
      <c r="F1621" s="290" t="n">
        <v>107</v>
      </c>
      <c r="G1621" s="290" t="inlineStr">
        <is>
          <t>Cherokee 5-7</t>
        </is>
      </c>
      <c r="H1621" s="291" t="n">
        <v>342</v>
      </c>
      <c r="I1621" s="292" t="n">
        <v>43101</v>
      </c>
      <c r="K1621" s="290" t="inlineStr">
        <is>
          <t>342 Fuel Holders, Producers, and Accessories</t>
        </is>
      </c>
      <c r="L1621" s="293" t="n">
        <v>5303272</v>
      </c>
      <c r="M1621" s="293" t="n"/>
      <c r="O1621" s="315" t="n">
        <v>0.07199999999999999</v>
      </c>
      <c r="Q1621" s="290" t="n">
        <v>37.01</v>
      </c>
      <c r="T1621" s="290" t="n">
        <v>88478</v>
      </c>
      <c r="V1621" s="290" t="n">
        <v>34.51</v>
      </c>
      <c r="W1621" s="296" t="n"/>
      <c r="X1621" s="290" t="n">
        <v>145962</v>
      </c>
      <c r="Y1621" s="284" t="n">
        <v>0.027523</v>
      </c>
      <c r="Z1621" s="295">
        <f>FALSE()</f>
        <v/>
      </c>
      <c r="AA1621" s="290" t="inlineStr">
        <is>
          <t>PUC</t>
        </is>
      </c>
    </row>
    <row r="1622" ht="15" customFormat="1" customHeight="1" s="290">
      <c r="A1622" s="290" t="n">
        <v>145</v>
      </c>
      <c r="B1622" s="290" t="n">
        <v>272</v>
      </c>
      <c r="C1622" s="311" t="inlineStr">
        <is>
          <t>Public Service Company of Colorado</t>
        </is>
      </c>
      <c r="D1622" s="290" t="inlineStr">
        <is>
          <t>CO</t>
        </is>
      </c>
      <c r="F1622" s="290" t="n">
        <v>107</v>
      </c>
      <c r="G1622" s="290" t="inlineStr">
        <is>
          <t>Cherokee 5-7</t>
        </is>
      </c>
      <c r="H1622" s="291" t="n">
        <v>343</v>
      </c>
      <c r="I1622" s="292" t="n">
        <v>43101</v>
      </c>
      <c r="K1622" s="290" t="inlineStr">
        <is>
          <t>343 Prime Movers</t>
        </is>
      </c>
      <c r="L1622" s="293" t="n">
        <v>126330612</v>
      </c>
      <c r="M1622" s="293" t="n"/>
      <c r="O1622" s="334" t="n">
        <v>0.07199999999999999</v>
      </c>
      <c r="Q1622" s="335" t="n">
        <v>37.32</v>
      </c>
      <c r="T1622" s="321" t="n">
        <v>2107669</v>
      </c>
      <c r="V1622" s="335" t="n">
        <v>34.83</v>
      </c>
      <c r="W1622" s="296" t="n"/>
      <c r="X1622" s="290" t="n">
        <v>3468154</v>
      </c>
      <c r="Y1622" s="284" t="n">
        <v>0.027453</v>
      </c>
      <c r="Z1622" s="295">
        <f>FALSE()</f>
        <v/>
      </c>
      <c r="AA1622" s="290" t="inlineStr">
        <is>
          <t>PUC</t>
        </is>
      </c>
    </row>
    <row r="1623" ht="15" customFormat="1" customHeight="1" s="290">
      <c r="A1623" s="290" t="n">
        <v>145</v>
      </c>
      <c r="B1623" s="290" t="n">
        <v>272</v>
      </c>
      <c r="C1623" s="311" t="inlineStr">
        <is>
          <t>Public Service Company of Colorado</t>
        </is>
      </c>
      <c r="D1623" s="290" t="inlineStr">
        <is>
          <t>CO</t>
        </is>
      </c>
      <c r="F1623" s="290" t="n">
        <v>107</v>
      </c>
      <c r="G1623" s="290" t="inlineStr">
        <is>
          <t>Cherokee 5-7</t>
        </is>
      </c>
      <c r="H1623" s="291" t="n">
        <v>344</v>
      </c>
      <c r="I1623" s="292" t="n">
        <v>43101</v>
      </c>
      <c r="K1623" s="290" t="inlineStr">
        <is>
          <t>344 Generators</t>
        </is>
      </c>
      <c r="L1623" s="293" t="n">
        <v>236015776</v>
      </c>
      <c r="M1623" s="293" t="n"/>
      <c r="O1623" s="334" t="n">
        <v>0.06900000000000001</v>
      </c>
      <c r="Q1623" s="335" t="n">
        <v>38.7</v>
      </c>
      <c r="T1623" s="321" t="n">
        <v>3937629</v>
      </c>
      <c r="V1623" s="335" t="n">
        <v>36.2</v>
      </c>
      <c r="W1623" s="296" t="n"/>
      <c r="X1623" s="290" t="n">
        <v>6208867</v>
      </c>
      <c r="Y1623" s="284" t="n">
        <v>0.026307</v>
      </c>
      <c r="Z1623" s="295">
        <f>FALSE()</f>
        <v/>
      </c>
      <c r="AA1623" s="290" t="inlineStr">
        <is>
          <t>PUC</t>
        </is>
      </c>
    </row>
    <row r="1624" ht="15" customFormat="1" customHeight="1" s="290">
      <c r="A1624" s="290" t="n">
        <v>145</v>
      </c>
      <c r="B1624" s="290" t="n">
        <v>272</v>
      </c>
      <c r="C1624" s="311" t="inlineStr">
        <is>
          <t>Public Service Company of Colorado</t>
        </is>
      </c>
      <c r="D1624" s="290" t="inlineStr">
        <is>
          <t>CO</t>
        </is>
      </c>
      <c r="F1624" s="290" t="n">
        <v>107</v>
      </c>
      <c r="G1624" s="290" t="inlineStr">
        <is>
          <t>Cherokee 5-7</t>
        </is>
      </c>
      <c r="H1624" s="291" t="n">
        <v>345</v>
      </c>
      <c r="I1624" s="292" t="n">
        <v>43101</v>
      </c>
      <c r="K1624" s="290" t="inlineStr">
        <is>
          <t>345 Accessory Electric Equipment</t>
        </is>
      </c>
      <c r="L1624" s="293" t="n">
        <v>60019980</v>
      </c>
      <c r="M1624" s="293" t="n"/>
      <c r="O1624" s="340" t="n">
        <v>0.06900000000000001</v>
      </c>
      <c r="Q1624" s="335" t="n">
        <v>38.83</v>
      </c>
      <c r="T1624" s="321" t="n">
        <v>1001359</v>
      </c>
      <c r="V1624" s="335" t="n">
        <v>36.33</v>
      </c>
      <c r="W1624" s="296" t="n"/>
      <c r="X1624" s="290" t="n">
        <v>1572523</v>
      </c>
      <c r="Y1624" s="284" t="n">
        <v>0.0262</v>
      </c>
      <c r="Z1624" s="295">
        <f>FALSE()</f>
        <v/>
      </c>
      <c r="AA1624" s="290" t="inlineStr">
        <is>
          <t>PUC</t>
        </is>
      </c>
    </row>
    <row r="1625" ht="15" customFormat="1" customHeight="1" s="290">
      <c r="A1625" s="290" t="n">
        <v>145</v>
      </c>
      <c r="B1625" s="290" t="n">
        <v>272</v>
      </c>
      <c r="C1625" s="311" t="inlineStr">
        <is>
          <t>Public Service Company of Colorado</t>
        </is>
      </c>
      <c r="D1625" s="290" t="inlineStr">
        <is>
          <t>CO</t>
        </is>
      </c>
      <c r="F1625" s="290" t="n">
        <v>107</v>
      </c>
      <c r="G1625" s="290" t="inlineStr">
        <is>
          <t>Cherokee 5-7</t>
        </is>
      </c>
      <c r="H1625" s="291" t="n">
        <v>345.2</v>
      </c>
      <c r="I1625" s="292" t="n">
        <v>43101</v>
      </c>
      <c r="K1625" s="290" t="inlineStr">
        <is>
          <t>345.2 Computers and Peripherals</t>
        </is>
      </c>
      <c r="L1625" s="293" t="inlineStr">
        <is>
          <t>-</t>
        </is>
      </c>
      <c r="M1625" s="293" t="n"/>
      <c r="W1625" s="296" t="n"/>
      <c r="X1625" s="290" t="inlineStr">
        <is>
          <t>-</t>
        </is>
      </c>
      <c r="Y1625" s="284" t="n">
        <v>0.026312</v>
      </c>
      <c r="Z1625" s="295">
        <f>FALSE()</f>
        <v/>
      </c>
      <c r="AA1625" s="290" t="inlineStr">
        <is>
          <t>PUC</t>
        </is>
      </c>
    </row>
    <row r="1626" ht="15" customFormat="1" customHeight="1" s="290">
      <c r="A1626" s="290" t="n">
        <v>145</v>
      </c>
      <c r="B1626" s="290" t="n">
        <v>272</v>
      </c>
      <c r="C1626" s="311" t="inlineStr">
        <is>
          <t>Public Service Company of Colorado</t>
        </is>
      </c>
      <c r="D1626" s="290" t="inlineStr">
        <is>
          <t>CO</t>
        </is>
      </c>
      <c r="F1626" s="290" t="n">
        <v>107</v>
      </c>
      <c r="G1626" s="290" t="inlineStr">
        <is>
          <t>Cherokee 5-7</t>
        </is>
      </c>
      <c r="H1626" s="291" t="n">
        <v>346</v>
      </c>
      <c r="I1626" s="292" t="n">
        <v>43101</v>
      </c>
      <c r="K1626" s="290" t="inlineStr">
        <is>
          <t>346 Miscellaneous Power Plant Equipment</t>
        </is>
      </c>
      <c r="L1626" s="293" t="n">
        <v>26049450</v>
      </c>
      <c r="M1626" s="293" t="n"/>
      <c r="O1626" s="334" t="n">
        <v>0.068</v>
      </c>
      <c r="Q1626" s="335" t="n">
        <v>39.58</v>
      </c>
      <c r="T1626" s="321" t="n">
        <v>434603</v>
      </c>
      <c r="V1626" s="335" t="n">
        <v>37.08</v>
      </c>
      <c r="W1626" s="296" t="n"/>
      <c r="X1626" s="290" t="n">
        <v>667231</v>
      </c>
      <c r="Y1626" s="284" t="n">
        <v>0.025614</v>
      </c>
      <c r="Z1626" s="295">
        <f>FALSE()</f>
        <v/>
      </c>
      <c r="AA1626" s="290" t="inlineStr">
        <is>
          <t>PUC</t>
        </is>
      </c>
    </row>
    <row r="1627" ht="15" customFormat="1" customHeight="1" s="290">
      <c r="A1627" s="290" t="n">
        <v>145</v>
      </c>
      <c r="B1627" s="290" t="n">
        <v>272</v>
      </c>
      <c r="C1627" s="311" t="inlineStr">
        <is>
          <t>Public Service Company of Colorado</t>
        </is>
      </c>
      <c r="D1627" s="290" t="inlineStr">
        <is>
          <t>CO</t>
        </is>
      </c>
      <c r="F1627" s="290" t="n">
        <v>107</v>
      </c>
      <c r="G1627" s="290" t="inlineStr">
        <is>
          <t>Cherokee Common</t>
        </is>
      </c>
      <c r="H1627" s="291" t="n">
        <v>310.2</v>
      </c>
      <c r="I1627" s="292" t="n">
        <v>43101</v>
      </c>
      <c r="K1627" s="290" t="inlineStr">
        <is>
          <t>310.2 Land Rights</t>
        </is>
      </c>
      <c r="L1627" s="293" t="n">
        <v>12865962</v>
      </c>
      <c r="M1627" s="293" t="n"/>
      <c r="O1627" s="334" t="n">
        <v>0.5639999999999999</v>
      </c>
      <c r="Q1627" s="335" t="n">
        <v>28.85</v>
      </c>
      <c r="T1627" s="340" t="n"/>
      <c r="V1627" s="335" t="n">
        <v>9.5</v>
      </c>
      <c r="W1627" s="296" t="n"/>
      <c r="X1627" s="290" t="n">
        <v>590072</v>
      </c>
      <c r="Y1627" s="284" t="n">
        <v>0.045863</v>
      </c>
      <c r="Z1627" s="295">
        <f>FALSE()</f>
        <v/>
      </c>
      <c r="AA1627" s="290" t="inlineStr">
        <is>
          <t>PUC</t>
        </is>
      </c>
    </row>
    <row r="1628" ht="15" customFormat="1" customHeight="1" s="290">
      <c r="A1628" s="290" t="n">
        <v>145</v>
      </c>
      <c r="B1628" s="290" t="n">
        <v>272</v>
      </c>
      <c r="C1628" s="311" t="inlineStr">
        <is>
          <t>Public Service Company of Colorado</t>
        </is>
      </c>
      <c r="D1628" s="290" t="inlineStr">
        <is>
          <t>CO</t>
        </is>
      </c>
      <c r="F1628" s="290" t="n">
        <v>107</v>
      </c>
      <c r="G1628" s="290" t="inlineStr">
        <is>
          <t>Cherokee Common</t>
        </is>
      </c>
      <c r="H1628" s="291" t="n">
        <v>310.3</v>
      </c>
      <c r="I1628" s="292" t="n">
        <v>43101</v>
      </c>
      <c r="K1628" s="290" t="inlineStr">
        <is>
          <t>310.3 Water Rights</t>
        </is>
      </c>
      <c r="L1628" s="293" t="n">
        <v>112245</v>
      </c>
      <c r="M1628" s="293" t="n"/>
      <c r="O1628" s="334" t="n">
        <v>0.463</v>
      </c>
      <c r="Q1628" s="335" t="n">
        <v>21.14</v>
      </c>
      <c r="T1628" s="340" t="n"/>
      <c r="V1628" s="335" t="n">
        <v>9.5</v>
      </c>
      <c r="W1628" s="296" t="n"/>
      <c r="X1628" s="290" t="n">
        <v>6342</v>
      </c>
      <c r="Y1628" s="284" t="n">
        <v>0.056505</v>
      </c>
      <c r="Z1628" s="295">
        <f>FALSE()</f>
        <v/>
      </c>
      <c r="AA1628" s="290" t="inlineStr">
        <is>
          <t>PUC</t>
        </is>
      </c>
    </row>
    <row r="1629" ht="15" customFormat="1" customHeight="1" s="290">
      <c r="A1629" s="290" t="n">
        <v>145</v>
      </c>
      <c r="B1629" s="290" t="n">
        <v>272</v>
      </c>
      <c r="C1629" s="311" t="inlineStr">
        <is>
          <t>Public Service Company of Colorado</t>
        </is>
      </c>
      <c r="D1629" s="290" t="inlineStr">
        <is>
          <t>CO</t>
        </is>
      </c>
      <c r="F1629" s="290" t="n">
        <v>107</v>
      </c>
      <c r="G1629" s="290" t="inlineStr">
        <is>
          <t>Cherokee Common</t>
        </is>
      </c>
      <c r="H1629" s="291" t="n">
        <v>311</v>
      </c>
      <c r="I1629" s="292" t="n">
        <v>43101</v>
      </c>
      <c r="K1629" s="290" t="inlineStr">
        <is>
          <t>311 Structures and Improvements</t>
        </is>
      </c>
      <c r="L1629" s="293" t="n">
        <v>32477475</v>
      </c>
      <c r="M1629" s="293" t="n"/>
      <c r="O1629" s="334" t="n">
        <v>0.443</v>
      </c>
      <c r="Q1629" s="335" t="n">
        <v>19.95</v>
      </c>
      <c r="T1629" s="321" t="n">
        <v>2936829</v>
      </c>
      <c r="V1629" s="335" t="n">
        <v>9.44</v>
      </c>
      <c r="W1629" s="296" t="n"/>
      <c r="X1629" s="290" t="n">
        <v>2092361</v>
      </c>
      <c r="Y1629" s="284" t="n">
        <v>0.064425</v>
      </c>
      <c r="Z1629" s="295">
        <f>FALSE()</f>
        <v/>
      </c>
      <c r="AA1629" s="290" t="inlineStr">
        <is>
          <t>PUC</t>
        </is>
      </c>
    </row>
    <row r="1630" ht="15" customFormat="1" customHeight="1" s="290">
      <c r="A1630" s="290" t="n">
        <v>145</v>
      </c>
      <c r="B1630" s="290" t="n">
        <v>272</v>
      </c>
      <c r="C1630" s="311" t="inlineStr">
        <is>
          <t>Public Service Company of Colorado</t>
        </is>
      </c>
      <c r="D1630" s="290" t="inlineStr">
        <is>
          <t>CO</t>
        </is>
      </c>
      <c r="F1630" s="290" t="n">
        <v>107</v>
      </c>
      <c r="G1630" s="290" t="inlineStr">
        <is>
          <t>Cherokee Common</t>
        </is>
      </c>
      <c r="H1630" s="291" t="n">
        <v>312</v>
      </c>
      <c r="I1630" s="292" t="n">
        <v>43101</v>
      </c>
      <c r="K1630" s="290" t="inlineStr">
        <is>
          <t>312 Boiler Plant Equipment</t>
        </is>
      </c>
      <c r="L1630" s="293" t="n">
        <v>18490653</v>
      </c>
      <c r="M1630" s="293" t="n"/>
      <c r="O1630" s="334" t="n">
        <v>0.438</v>
      </c>
      <c r="Q1630" s="335" t="n">
        <v>19.51</v>
      </c>
      <c r="T1630" s="321" t="n">
        <v>1672048</v>
      </c>
      <c r="V1630" s="335" t="n">
        <v>9.35</v>
      </c>
      <c r="W1630" s="296" t="n"/>
      <c r="X1630" s="290" t="n">
        <v>1215723</v>
      </c>
      <c r="Y1630" s="284" t="n">
        <v>0.065748</v>
      </c>
      <c r="Z1630" s="295">
        <f>FALSE()</f>
        <v/>
      </c>
      <c r="AA1630" s="290" t="inlineStr">
        <is>
          <t>PUC</t>
        </is>
      </c>
    </row>
    <row r="1631" ht="15" customFormat="1" customHeight="1" s="290">
      <c r="A1631" s="290" t="n">
        <v>145</v>
      </c>
      <c r="B1631" s="290" t="n">
        <v>272</v>
      </c>
      <c r="C1631" s="311" t="inlineStr">
        <is>
          <t>Public Service Company of Colorado</t>
        </is>
      </c>
      <c r="D1631" s="290" t="inlineStr">
        <is>
          <t>CO</t>
        </is>
      </c>
      <c r="F1631" s="290" t="n">
        <v>107</v>
      </c>
      <c r="G1631" s="290" t="inlineStr">
        <is>
          <t>Cherokee Common</t>
        </is>
      </c>
      <c r="H1631" s="291" t="n">
        <v>312.1</v>
      </c>
      <c r="I1631" s="292" t="n">
        <v>43101</v>
      </c>
      <c r="K1631" s="290" t="inlineStr">
        <is>
          <t>312 Boiler Plant Equipment AQIR</t>
        </is>
      </c>
      <c r="L1631" s="293" t="n">
        <v>17251728</v>
      </c>
      <c r="M1631" s="293" t="n"/>
      <c r="O1631" s="340" t="n">
        <v>0.967</v>
      </c>
      <c r="Q1631" s="335" t="n">
        <v>15</v>
      </c>
      <c r="T1631" s="350" t="inlineStr">
        <is>
          <t>-</t>
        </is>
      </c>
      <c r="V1631" s="335" t="n">
        <v>0.5</v>
      </c>
      <c r="W1631" s="296" t="n"/>
      <c r="X1631" s="290" t="n">
        <v>1150121</v>
      </c>
      <c r="Y1631" s="284" t="n">
        <v>0.066667</v>
      </c>
      <c r="Z1631" s="295">
        <f>FALSE()</f>
        <v/>
      </c>
      <c r="AA1631" s="290" t="inlineStr">
        <is>
          <t>PUC</t>
        </is>
      </c>
    </row>
    <row r="1632" ht="15" customFormat="1" customHeight="1" s="290">
      <c r="A1632" s="290" t="n">
        <v>145</v>
      </c>
      <c r="B1632" s="290" t="n">
        <v>272</v>
      </c>
      <c r="C1632" s="311" t="inlineStr">
        <is>
          <t>Public Service Company of Colorado</t>
        </is>
      </c>
      <c r="D1632" s="290" t="inlineStr">
        <is>
          <t>CO</t>
        </is>
      </c>
      <c r="F1632" s="290" t="n">
        <v>107</v>
      </c>
      <c r="G1632" s="290" t="inlineStr">
        <is>
          <t>Cherokee Common</t>
        </is>
      </c>
      <c r="H1632" s="291" t="n">
        <v>314</v>
      </c>
      <c r="I1632" s="292" t="n">
        <v>43101</v>
      </c>
      <c r="K1632" s="290" t="inlineStr">
        <is>
          <t>314 Turbogenerator Units</t>
        </is>
      </c>
      <c r="L1632" s="293" t="n">
        <v>193363</v>
      </c>
      <c r="M1632" s="293" t="n"/>
      <c r="O1632" s="334" t="n">
        <v>0.549</v>
      </c>
      <c r="Q1632" s="335" t="n">
        <v>26.89</v>
      </c>
      <c r="T1632" s="321" t="n">
        <v>17485</v>
      </c>
      <c r="V1632" s="335" t="n">
        <v>9.35</v>
      </c>
      <c r="W1632" s="296" t="n"/>
      <c r="X1632" s="290" t="n">
        <v>10213</v>
      </c>
      <c r="Y1632" s="284" t="n">
        <v>0.052816</v>
      </c>
      <c r="Z1632" s="295">
        <f>FALSE()</f>
        <v/>
      </c>
      <c r="AA1632" s="290" t="inlineStr">
        <is>
          <t>PUC</t>
        </is>
      </c>
    </row>
    <row r="1633" ht="15" customFormat="1" customHeight="1" s="290">
      <c r="A1633" s="290" t="n">
        <v>145</v>
      </c>
      <c r="B1633" s="290" t="n">
        <v>272</v>
      </c>
      <c r="C1633" s="311" t="inlineStr">
        <is>
          <t>Public Service Company of Colorado</t>
        </is>
      </c>
      <c r="D1633" s="290" t="inlineStr">
        <is>
          <t>CO</t>
        </is>
      </c>
      <c r="F1633" s="290" t="n">
        <v>107</v>
      </c>
      <c r="G1633" s="290" t="inlineStr">
        <is>
          <t>Cherokee Common</t>
        </is>
      </c>
      <c r="H1633" s="291" t="n">
        <v>315</v>
      </c>
      <c r="I1633" s="292" t="n">
        <v>43101</v>
      </c>
      <c r="K1633" s="290" t="inlineStr">
        <is>
          <t>315 Accessory Electric Equipment</t>
        </is>
      </c>
      <c r="L1633" s="293" t="n">
        <v>8446055</v>
      </c>
      <c r="M1633" s="293" t="n"/>
      <c r="O1633" s="334" t="n">
        <v>0.551</v>
      </c>
      <c r="Q1633" s="335" t="n">
        <v>27.37</v>
      </c>
      <c r="T1633" s="321" t="n">
        <v>763749</v>
      </c>
      <c r="V1633" s="335" t="n">
        <v>9.449999999999999</v>
      </c>
      <c r="W1633" s="296" t="n"/>
      <c r="X1633" s="290" t="n">
        <v>438114</v>
      </c>
      <c r="Y1633" s="284" t="n">
        <v>0.051872</v>
      </c>
      <c r="Z1633" s="295">
        <f>FALSE()</f>
        <v/>
      </c>
      <c r="AA1633" s="290" t="inlineStr">
        <is>
          <t>PUC</t>
        </is>
      </c>
    </row>
    <row r="1634" ht="15" customFormat="1" customHeight="1" s="290">
      <c r="A1634" s="290" t="n">
        <v>145</v>
      </c>
      <c r="B1634" s="290" t="n">
        <v>272</v>
      </c>
      <c r="C1634" s="311" t="inlineStr">
        <is>
          <t>Public Service Company of Colorado</t>
        </is>
      </c>
      <c r="D1634" s="290" t="inlineStr">
        <is>
          <t>CO</t>
        </is>
      </c>
      <c r="F1634" s="290" t="n">
        <v>107</v>
      </c>
      <c r="G1634" s="290" t="inlineStr">
        <is>
          <t>Cherokee Common</t>
        </is>
      </c>
      <c r="H1634" s="291" t="n">
        <v>315.2</v>
      </c>
      <c r="I1634" s="292" t="n">
        <v>43101</v>
      </c>
      <c r="K1634" s="290" t="inlineStr">
        <is>
          <t>315.2 Computers and Peripherals</t>
        </is>
      </c>
      <c r="L1634" s="293" t="n">
        <v>192016</v>
      </c>
      <c r="M1634" s="293" t="n"/>
      <c r="O1634" s="334" t="n">
        <v>0.526</v>
      </c>
      <c r="Q1634" s="335" t="n">
        <v>24.82</v>
      </c>
      <c r="T1634" s="321" t="n">
        <v>17363</v>
      </c>
      <c r="V1634" s="335" t="n">
        <v>9.289999999999999</v>
      </c>
      <c r="W1634" s="296" t="n"/>
      <c r="X1634" s="290" t="n">
        <v>10674</v>
      </c>
      <c r="Y1634" s="284" t="n">
        <v>0.055587</v>
      </c>
      <c r="Z1634" s="295">
        <f>FALSE()</f>
        <v/>
      </c>
      <c r="AA1634" s="290" t="inlineStr">
        <is>
          <t>PUC</t>
        </is>
      </c>
    </row>
    <row r="1635" ht="15" customFormat="1" customHeight="1" s="290">
      <c r="A1635" s="290" t="n">
        <v>145</v>
      </c>
      <c r="B1635" s="290" t="n">
        <v>272</v>
      </c>
      <c r="C1635" s="311" t="inlineStr">
        <is>
          <t>Public Service Company of Colorado</t>
        </is>
      </c>
      <c r="D1635" s="290" t="inlineStr">
        <is>
          <t>CO</t>
        </is>
      </c>
      <c r="F1635" s="290" t="n">
        <v>107</v>
      </c>
      <c r="G1635" s="290" t="inlineStr">
        <is>
          <t>Cherokee Common</t>
        </is>
      </c>
      <c r="H1635" s="291" t="n">
        <v>316</v>
      </c>
      <c r="I1635" s="292" t="n">
        <v>43101</v>
      </c>
      <c r="K1635" s="290" t="inlineStr">
        <is>
          <t>316 Miscellaneous Power Plant Equipment</t>
        </is>
      </c>
      <c r="L1635" s="293" t="n">
        <v>2294961</v>
      </c>
      <c r="M1635" s="293" t="n"/>
      <c r="O1635" s="334" t="n">
        <v>0.384</v>
      </c>
      <c r="Q1635" s="335" t="n">
        <v>16.96</v>
      </c>
      <c r="T1635" s="321" t="n">
        <v>207526</v>
      </c>
      <c r="V1635" s="335" t="n">
        <v>9.210000000000001</v>
      </c>
      <c r="W1635" s="296" t="n"/>
      <c r="X1635" s="290" t="n">
        <v>167578</v>
      </c>
      <c r="Y1635" s="284" t="n">
        <v>0.07302</v>
      </c>
      <c r="Z1635" s="295">
        <f>FALSE()</f>
        <v/>
      </c>
      <c r="AA1635" s="290" t="inlineStr">
        <is>
          <t>PUC</t>
        </is>
      </c>
    </row>
    <row r="1636" ht="15" customFormat="1" customHeight="1" s="290">
      <c r="A1636" s="290" t="n">
        <v>145</v>
      </c>
      <c r="B1636" s="290" t="n">
        <v>272</v>
      </c>
      <c r="C1636" s="311" t="inlineStr">
        <is>
          <t>Public Service Company of Colorado</t>
        </is>
      </c>
      <c r="D1636" s="290" t="inlineStr">
        <is>
          <t>CO</t>
        </is>
      </c>
      <c r="F1636" s="290" t="n">
        <v>107</v>
      </c>
      <c r="G1636" s="290" t="inlineStr">
        <is>
          <t>Cherokee CT 5</t>
        </is>
      </c>
      <c r="H1636" s="291" t="n"/>
      <c r="I1636" s="292" t="n">
        <v>43101</v>
      </c>
      <c r="L1636" s="293" t="n"/>
      <c r="M1636" s="293" t="n"/>
      <c r="W1636" s="291" t="n">
        <v>2055</v>
      </c>
      <c r="Y1636" s="284" t="n"/>
      <c r="Z1636" s="295">
        <f>FALSE()</f>
        <v/>
      </c>
      <c r="AA1636" s="290" t="inlineStr">
        <is>
          <t>PUC</t>
        </is>
      </c>
    </row>
    <row r="1637" ht="15" customFormat="1" customHeight="1" s="290">
      <c r="A1637" s="290" t="n">
        <v>145</v>
      </c>
      <c r="B1637" s="290" t="n">
        <v>272</v>
      </c>
      <c r="C1637" s="311" t="inlineStr">
        <is>
          <t>Public Service Company of Colorado</t>
        </is>
      </c>
      <c r="D1637" s="290" t="inlineStr">
        <is>
          <t>CO</t>
        </is>
      </c>
      <c r="F1637" s="290" t="n">
        <v>107</v>
      </c>
      <c r="G1637" s="290" t="inlineStr">
        <is>
          <t>Cherokee CT 6</t>
        </is>
      </c>
      <c r="H1637" s="291" t="n"/>
      <c r="I1637" s="292" t="n">
        <v>43101</v>
      </c>
      <c r="L1637" s="293" t="n"/>
      <c r="M1637" s="293" t="n"/>
      <c r="W1637" s="291" t="n">
        <v>2055</v>
      </c>
      <c r="Y1637" s="284" t="n"/>
      <c r="Z1637" s="295">
        <f>FALSE()</f>
        <v/>
      </c>
      <c r="AA1637" s="290" t="inlineStr">
        <is>
          <t>PUC</t>
        </is>
      </c>
    </row>
    <row r="1638" ht="15" customFormat="1" customHeight="1" s="290">
      <c r="A1638" s="290" t="n">
        <v>145</v>
      </c>
      <c r="B1638" s="290" t="n">
        <v>272</v>
      </c>
      <c r="C1638" s="311" t="inlineStr">
        <is>
          <t>Public Service Company of Colorado</t>
        </is>
      </c>
      <c r="D1638" s="290" t="inlineStr">
        <is>
          <t>CO</t>
        </is>
      </c>
      <c r="F1638" s="290" t="n">
        <v>107</v>
      </c>
      <c r="G1638" s="290" t="inlineStr">
        <is>
          <t>Cherokee ST 7</t>
        </is>
      </c>
      <c r="H1638" s="291" t="n"/>
      <c r="I1638" s="292" t="n">
        <v>43101</v>
      </c>
      <c r="L1638" s="293" t="n"/>
      <c r="M1638" s="293" t="n"/>
      <c r="W1638" s="291" t="n">
        <v>2055</v>
      </c>
      <c r="Y1638" s="284" t="n"/>
      <c r="Z1638" s="295">
        <f>FALSE()</f>
        <v/>
      </c>
      <c r="AA1638" s="290" t="inlineStr">
        <is>
          <t>PUC</t>
        </is>
      </c>
    </row>
    <row r="1639" ht="15" customFormat="1" customHeight="1" s="290">
      <c r="A1639" s="290" t="n">
        <v>145</v>
      </c>
      <c r="B1639" s="290" t="n">
        <v>272</v>
      </c>
      <c r="C1639" s="311" t="inlineStr">
        <is>
          <t>Public Service Company of Colorado</t>
        </is>
      </c>
      <c r="D1639" s="290" t="inlineStr">
        <is>
          <t>CO</t>
        </is>
      </c>
      <c r="F1639" s="290" t="n">
        <v>107</v>
      </c>
      <c r="G1639" s="290" t="inlineStr">
        <is>
          <t>Cherokee Unit 2 Condenser</t>
        </is>
      </c>
      <c r="H1639" s="291" t="n"/>
      <c r="I1639" s="292" t="n">
        <v>43101</v>
      </c>
      <c r="L1639" s="293" t="n"/>
      <c r="M1639" s="293" t="n"/>
      <c r="W1639" s="291" t="n">
        <v>2019</v>
      </c>
      <c r="Y1639" s="284" t="n"/>
      <c r="Z1639" s="295">
        <f>FALSE()</f>
        <v/>
      </c>
      <c r="AA1639" s="290" t="inlineStr">
        <is>
          <t>PUC</t>
        </is>
      </c>
    </row>
    <row r="1640" ht="17.25" customFormat="1" customHeight="1" s="290">
      <c r="A1640" s="290" t="n">
        <v>145</v>
      </c>
      <c r="B1640" s="290" t="n">
        <v>272</v>
      </c>
      <c r="C1640" s="311" t="inlineStr">
        <is>
          <t>Public Service Company of Colorado</t>
        </is>
      </c>
      <c r="D1640" s="290" t="inlineStr">
        <is>
          <t>CO</t>
        </is>
      </c>
      <c r="F1640" s="290" t="n">
        <v>107</v>
      </c>
      <c r="G1640" s="290" t="inlineStr">
        <is>
          <t>Cherokee Unit 2 SC</t>
        </is>
      </c>
      <c r="H1640" s="291" t="n">
        <v>314</v>
      </c>
      <c r="I1640" s="292" t="n">
        <v>43101</v>
      </c>
      <c r="K1640" s="290" t="inlineStr">
        <is>
          <t>314 Turbogenerator Units</t>
        </is>
      </c>
      <c r="L1640" s="293" t="n">
        <v>10862755</v>
      </c>
      <c r="M1640" s="293" t="n"/>
      <c r="O1640" s="334" t="n">
        <v>0.42</v>
      </c>
      <c r="Q1640" s="323" t="n">
        <v>18.68</v>
      </c>
      <c r="T1640" s="321" t="n">
        <v>110288</v>
      </c>
      <c r="V1640" s="335" t="n">
        <v>9.35</v>
      </c>
      <c r="W1640" s="296" t="n"/>
      <c r="X1640" s="290" t="n">
        <v>683072</v>
      </c>
      <c r="Y1640" s="284" t="n">
        <v>0.06288199999999999</v>
      </c>
      <c r="Z1640" s="295">
        <f>FALSE()</f>
        <v/>
      </c>
      <c r="AA1640" s="290" t="inlineStr">
        <is>
          <t>PUC</t>
        </is>
      </c>
    </row>
    <row r="1641" ht="17.25" customFormat="1" customHeight="1" s="290">
      <c r="A1641" s="290" t="n">
        <v>145</v>
      </c>
      <c r="B1641" s="290" t="n">
        <v>272</v>
      </c>
      <c r="C1641" s="311" t="inlineStr">
        <is>
          <t>Public Service Company of Colorado</t>
        </is>
      </c>
      <c r="D1641" s="290" t="inlineStr">
        <is>
          <t>CO</t>
        </is>
      </c>
      <c r="F1641" s="290" t="n">
        <v>107</v>
      </c>
      <c r="G1641" s="290" t="inlineStr">
        <is>
          <t>Cherokee Unit 2 SC</t>
        </is>
      </c>
      <c r="H1641" s="291" t="n">
        <v>315</v>
      </c>
      <c r="I1641" s="292" t="n">
        <v>43101</v>
      </c>
      <c r="K1641" s="290" t="inlineStr">
        <is>
          <t>315 Accessory Electric Equipment</t>
        </is>
      </c>
      <c r="L1641" s="293" t="n">
        <v>2040021</v>
      </c>
      <c r="M1641" s="293" t="n"/>
      <c r="O1641" s="334" t="n">
        <v>0.607</v>
      </c>
      <c r="Q1641" s="323" t="n">
        <v>33.96</v>
      </c>
      <c r="T1641" s="321" t="n">
        <v>20712</v>
      </c>
      <c r="V1641" s="335" t="n">
        <v>9.449999999999999</v>
      </c>
      <c r="W1641" s="296" t="n"/>
      <c r="X1641" s="290" t="n">
        <v>85728</v>
      </c>
      <c r="Y1641" s="284" t="n">
        <v>0.042023</v>
      </c>
      <c r="Z1641" s="295">
        <f>FALSE()</f>
        <v/>
      </c>
      <c r="AA1641" s="290" t="inlineStr">
        <is>
          <t>PUC</t>
        </is>
      </c>
    </row>
    <row r="1642" ht="17.25" customFormat="1" customHeight="1" s="290">
      <c r="A1642" s="290" t="n">
        <v>145</v>
      </c>
      <c r="B1642" s="290" t="n">
        <v>272</v>
      </c>
      <c r="C1642" s="311" t="inlineStr">
        <is>
          <t>Public Service Company of Colorado</t>
        </is>
      </c>
      <c r="D1642" s="290" t="inlineStr">
        <is>
          <t>CO</t>
        </is>
      </c>
      <c r="F1642" s="290" t="n">
        <v>107</v>
      </c>
      <c r="G1642" s="290" t="inlineStr">
        <is>
          <t>Cherokee Unit 4</t>
        </is>
      </c>
      <c r="H1642" s="291" t="n">
        <v>311</v>
      </c>
      <c r="I1642" s="292" t="n">
        <v>43101</v>
      </c>
      <c r="K1642" s="290" t="inlineStr">
        <is>
          <t>311 Structures and Improvements</t>
        </is>
      </c>
      <c r="L1642" s="293" t="n">
        <v>9139690</v>
      </c>
      <c r="M1642" s="293" t="n"/>
      <c r="O1642" s="334" t="n">
        <v>0.541</v>
      </c>
      <c r="Q1642" s="335" t="n">
        <v>26.49</v>
      </c>
      <c r="T1642" s="321" t="n">
        <v>1226489</v>
      </c>
      <c r="V1642" s="335" t="n">
        <v>9.44</v>
      </c>
      <c r="W1642" s="296" t="n"/>
      <c r="X1642" s="290" t="n">
        <v>504337</v>
      </c>
      <c r="Y1642" s="284" t="n">
        <v>0.055181</v>
      </c>
      <c r="Z1642" s="295">
        <f>FALSE()</f>
        <v/>
      </c>
      <c r="AA1642" s="290" t="inlineStr">
        <is>
          <t>PUC</t>
        </is>
      </c>
    </row>
    <row r="1643" ht="17.25" customFormat="1" customHeight="1" s="290">
      <c r="A1643" s="290" t="n">
        <v>145</v>
      </c>
      <c r="B1643" s="290" t="n">
        <v>272</v>
      </c>
      <c r="C1643" s="311" t="inlineStr">
        <is>
          <t>Public Service Company of Colorado</t>
        </is>
      </c>
      <c r="D1643" s="290" t="inlineStr">
        <is>
          <t>CO</t>
        </is>
      </c>
      <c r="F1643" s="290" t="n">
        <v>107</v>
      </c>
      <c r="G1643" s="290" t="inlineStr">
        <is>
          <t>Cherokee Unit 4</t>
        </is>
      </c>
      <c r="H1643" s="291" t="n">
        <v>312</v>
      </c>
      <c r="I1643" s="292" t="n">
        <v>43101</v>
      </c>
      <c r="K1643" s="290" t="inlineStr">
        <is>
          <t>312 Boiler Plant Equipment</t>
        </is>
      </c>
      <c r="L1643" s="293" t="n">
        <v>59493607</v>
      </c>
      <c r="M1643" s="293" t="n"/>
      <c r="O1643" s="334" t="n">
        <v>0.527</v>
      </c>
      <c r="Q1643" s="335" t="n">
        <v>25.04</v>
      </c>
      <c r="T1643" s="321" t="n">
        <v>7983666</v>
      </c>
      <c r="V1643" s="335" t="n">
        <v>9.35</v>
      </c>
      <c r="W1643" s="296" t="n"/>
      <c r="X1643" s="290" t="n">
        <v>3422548</v>
      </c>
      <c r="Y1643" s="284" t="n">
        <v>0.057528</v>
      </c>
      <c r="Z1643" s="295">
        <f>FALSE()</f>
        <v/>
      </c>
      <c r="AA1643" s="290" t="inlineStr">
        <is>
          <t>PUC</t>
        </is>
      </c>
    </row>
    <row r="1644" ht="17.25" customFormat="1" customHeight="1" s="290">
      <c r="A1644" s="290" t="n">
        <v>145</v>
      </c>
      <c r="B1644" s="290" t="n">
        <v>272</v>
      </c>
      <c r="C1644" s="311" t="inlineStr">
        <is>
          <t>Public Service Company of Colorado</t>
        </is>
      </c>
      <c r="D1644" s="290" t="inlineStr">
        <is>
          <t>CO</t>
        </is>
      </c>
      <c r="F1644" s="290" t="n">
        <v>107</v>
      </c>
      <c r="G1644" s="290" t="inlineStr">
        <is>
          <t>Cherokee Unit 4</t>
        </is>
      </c>
      <c r="H1644" s="291" t="n">
        <v>312.1</v>
      </c>
      <c r="I1644" s="292" t="n">
        <v>43101</v>
      </c>
      <c r="K1644" s="290" t="inlineStr">
        <is>
          <t>312 Boiler Plant Equipment AQIR</t>
        </is>
      </c>
      <c r="L1644" s="293" t="n">
        <v>14894894</v>
      </c>
      <c r="M1644" s="293" t="n"/>
      <c r="O1644" s="334" t="n">
        <v>0.967</v>
      </c>
      <c r="Q1644" s="335" t="n">
        <v>15</v>
      </c>
      <c r="T1644" s="419" t="inlineStr">
        <is>
          <t>-</t>
        </is>
      </c>
      <c r="V1644" s="335" t="n">
        <v>0.5</v>
      </c>
      <c r="W1644" s="296" t="n"/>
      <c r="X1644" s="290" t="n">
        <v>992998</v>
      </c>
      <c r="Y1644" s="284" t="n">
        <v>0.066667</v>
      </c>
      <c r="Z1644" s="295">
        <f>FALSE()</f>
        <v/>
      </c>
      <c r="AA1644" s="290" t="inlineStr">
        <is>
          <t>PUC</t>
        </is>
      </c>
    </row>
    <row r="1645" ht="17.25" customFormat="1" customHeight="1" s="290">
      <c r="A1645" s="290" t="n">
        <v>145</v>
      </c>
      <c r="B1645" s="290" t="n">
        <v>272</v>
      </c>
      <c r="C1645" s="311" t="inlineStr">
        <is>
          <t>Public Service Company of Colorado</t>
        </is>
      </c>
      <c r="D1645" s="290" t="inlineStr">
        <is>
          <t>CO</t>
        </is>
      </c>
      <c r="F1645" s="290" t="n">
        <v>107</v>
      </c>
      <c r="G1645" s="290" t="inlineStr">
        <is>
          <t>Cherokee Unit 4</t>
        </is>
      </c>
      <c r="H1645" s="291" t="n">
        <v>314</v>
      </c>
      <c r="I1645" s="292" t="n">
        <v>43101</v>
      </c>
      <c r="K1645" s="290" t="inlineStr">
        <is>
          <t>314 Turbogenerator Units</t>
        </is>
      </c>
      <c r="L1645" s="293" t="n">
        <v>20913647</v>
      </c>
      <c r="M1645" s="293" t="n"/>
      <c r="O1645" s="334" t="n">
        <v>0.5629999999999999</v>
      </c>
      <c r="Q1645" s="323" t="n">
        <v>28.26</v>
      </c>
      <c r="T1645" s="321" t="n">
        <v>2806479</v>
      </c>
      <c r="V1645" s="335" t="n">
        <v>9.35</v>
      </c>
      <c r="W1645" s="296" t="n"/>
      <c r="X1645" s="290" t="n">
        <v>1112522</v>
      </c>
      <c r="Y1645" s="284" t="n">
        <v>0.053196</v>
      </c>
      <c r="Z1645" s="295">
        <f>FALSE()</f>
        <v/>
      </c>
      <c r="AA1645" s="290" t="inlineStr">
        <is>
          <t>PUC</t>
        </is>
      </c>
    </row>
    <row r="1646" ht="17.25" customFormat="1" customHeight="1" s="290">
      <c r="A1646" s="290" t="n">
        <v>145</v>
      </c>
      <c r="B1646" s="290" t="n">
        <v>272</v>
      </c>
      <c r="C1646" s="311" t="inlineStr">
        <is>
          <t>Public Service Company of Colorado</t>
        </is>
      </c>
      <c r="D1646" s="290" t="inlineStr">
        <is>
          <t>CO</t>
        </is>
      </c>
      <c r="F1646" s="290" t="n">
        <v>107</v>
      </c>
      <c r="G1646" s="290" t="inlineStr">
        <is>
          <t>Cherokee Unit 4</t>
        </is>
      </c>
      <c r="H1646" s="291" t="n">
        <v>315</v>
      </c>
      <c r="I1646" s="292" t="n">
        <v>43101</v>
      </c>
      <c r="K1646" s="290" t="inlineStr">
        <is>
          <t>315 Accessory Electric Equipment</t>
        </is>
      </c>
      <c r="L1646" s="293" t="n">
        <v>7307248</v>
      </c>
      <c r="M1646" s="293" t="n"/>
      <c r="O1646" s="334" t="n">
        <v>0.573</v>
      </c>
      <c r="Q1646" s="335" t="n">
        <v>29.65</v>
      </c>
      <c r="T1646" s="321" t="n">
        <v>980586</v>
      </c>
      <c r="V1646" s="335" t="n">
        <v>9.449999999999999</v>
      </c>
      <c r="W1646" s="296" t="n"/>
      <c r="X1646" s="290" t="n">
        <v>374584</v>
      </c>
      <c r="Y1646" s="284" t="n">
        <v>0.051262</v>
      </c>
      <c r="Z1646" s="295">
        <f>FALSE()</f>
        <v/>
      </c>
      <c r="AA1646" s="290" t="inlineStr">
        <is>
          <t>PUC</t>
        </is>
      </c>
    </row>
    <row r="1647" ht="17.25" customFormat="1" customHeight="1" s="290">
      <c r="A1647" s="290" t="n">
        <v>145</v>
      </c>
      <c r="B1647" s="290" t="n">
        <v>272</v>
      </c>
      <c r="C1647" s="311" t="inlineStr">
        <is>
          <t>Public Service Company of Colorado</t>
        </is>
      </c>
      <c r="D1647" s="290" t="inlineStr">
        <is>
          <t>CO</t>
        </is>
      </c>
      <c r="F1647" s="290" t="n">
        <v>107</v>
      </c>
      <c r="G1647" s="290" t="inlineStr">
        <is>
          <t>Cherokee Unit 4</t>
        </is>
      </c>
      <c r="H1647" s="291" t="n">
        <v>315.2</v>
      </c>
      <c r="I1647" s="292" t="n">
        <v>43101</v>
      </c>
      <c r="K1647" s="290" t="inlineStr">
        <is>
          <t>315.2 Computers and Peripherals</t>
        </is>
      </c>
      <c r="L1647" s="293" t="n">
        <v>3233582</v>
      </c>
      <c r="M1647" s="293" t="n"/>
      <c r="O1647" s="334" t="n">
        <v>0.496</v>
      </c>
      <c r="Q1647" s="335" t="n">
        <v>22.64</v>
      </c>
      <c r="T1647" s="321" t="n">
        <v>433926</v>
      </c>
      <c r="V1647" s="335" t="n">
        <v>9.289999999999999</v>
      </c>
      <c r="W1647" s="296" t="n"/>
      <c r="X1647" s="290" t="n">
        <v>198914</v>
      </c>
      <c r="Y1647" s="284" t="n">
        <v>0.061515</v>
      </c>
      <c r="Z1647" s="295">
        <f>FALSE()</f>
        <v/>
      </c>
      <c r="AA1647" s="290" t="inlineStr">
        <is>
          <t>PUC</t>
        </is>
      </c>
    </row>
    <row r="1648" ht="15" customFormat="1" customHeight="1" s="290">
      <c r="A1648" s="290" t="n">
        <v>145</v>
      </c>
      <c r="B1648" s="290" t="n">
        <v>272</v>
      </c>
      <c r="C1648" s="311" t="inlineStr">
        <is>
          <t>Public Service Company of Colorado</t>
        </is>
      </c>
      <c r="D1648" s="290" t="inlineStr">
        <is>
          <t>CO</t>
        </is>
      </c>
      <c r="F1648" s="290" t="n">
        <v>107</v>
      </c>
      <c r="G1648" s="290" t="inlineStr">
        <is>
          <t>Cherokee Unit 4</t>
        </is>
      </c>
      <c r="H1648" s="291" t="n">
        <v>316</v>
      </c>
      <c r="I1648" s="292" t="n">
        <v>43101</v>
      </c>
      <c r="K1648" s="290" t="inlineStr">
        <is>
          <t>316 Miscellaneous Power Plant Equipment</t>
        </is>
      </c>
      <c r="L1648" s="293" t="n">
        <v>401316</v>
      </c>
      <c r="M1648" s="293" t="n"/>
      <c r="O1648" s="315" t="n">
        <v>0.337</v>
      </c>
      <c r="Q1648" s="335" t="n">
        <v>15.36</v>
      </c>
      <c r="T1648" s="293" t="n">
        <v>53854</v>
      </c>
      <c r="V1648" s="335" t="n">
        <v>9.210000000000001</v>
      </c>
      <c r="W1648" s="296" t="n"/>
      <c r="X1648" s="290" t="n">
        <v>32842</v>
      </c>
      <c r="Y1648" s="284" t="n">
        <v>0.081835</v>
      </c>
      <c r="Z1648" s="295">
        <f>FALSE()</f>
        <v/>
      </c>
      <c r="AA1648" s="290" t="inlineStr">
        <is>
          <t>PUC</t>
        </is>
      </c>
    </row>
    <row r="1649" ht="15" customFormat="1" customHeight="1" s="290">
      <c r="A1649" s="290" t="n">
        <v>145</v>
      </c>
      <c r="B1649" s="290" t="n">
        <v>272</v>
      </c>
      <c r="C1649" s="311" t="inlineStr">
        <is>
          <t>Public Service Company of Colorado</t>
        </is>
      </c>
      <c r="D1649" s="290" t="inlineStr">
        <is>
          <t>CO</t>
        </is>
      </c>
      <c r="F1649" s="290" t="n">
        <v>107</v>
      </c>
      <c r="G1649" s="290" t="inlineStr">
        <is>
          <t>Cherokee Unit 4</t>
        </is>
      </c>
      <c r="H1649" s="291" t="n"/>
      <c r="I1649" s="292" t="n">
        <v>43101</v>
      </c>
      <c r="L1649" s="293" t="n"/>
      <c r="M1649" s="293" t="n"/>
      <c r="W1649" s="291" t="n">
        <v>2028</v>
      </c>
      <c r="Y1649" s="284" t="n"/>
      <c r="Z1649" s="295">
        <f>FALSE()</f>
        <v/>
      </c>
      <c r="AA1649" s="290" t="inlineStr">
        <is>
          <t>PUC</t>
        </is>
      </c>
    </row>
    <row r="1650" ht="15" customFormat="1" customHeight="1" s="290">
      <c r="A1650" s="278" t="n">
        <v>186</v>
      </c>
      <c r="B1650" s="278" t="n">
        <v>349</v>
      </c>
      <c r="C1650" s="278" t="inlineStr">
        <is>
          <t>VIRGINIA ELECTRIC AND POWER COMPANY</t>
        </is>
      </c>
      <c r="D1650" s="284" t="inlineStr">
        <is>
          <t>VA</t>
        </is>
      </c>
      <c r="E1650" s="284" t="n"/>
      <c r="F1650" s="290" t="n">
        <v>105</v>
      </c>
      <c r="G1650" s="284" t="inlineStr">
        <is>
          <t>CHESAPEAKE CT</t>
        </is>
      </c>
      <c r="H1650" s="284" t="n">
        <v>341.2</v>
      </c>
      <c r="I1650" s="292" t="n">
        <v>40908</v>
      </c>
      <c r="J1650" s="292" t="n"/>
      <c r="L1650" s="364" t="n">
        <v>1066622.19</v>
      </c>
      <c r="M1650" s="284" t="n">
        <v>774346</v>
      </c>
      <c r="N1650" s="284" t="n"/>
      <c r="R1650" s="284" t="n">
        <v>0</v>
      </c>
      <c r="S1650" s="295">
        <f>TRUE()</f>
        <v/>
      </c>
      <c r="V1650" s="284" t="n">
        <v>5.5</v>
      </c>
      <c r="W1650" s="284" t="n"/>
      <c r="X1650" s="284" t="n">
        <v>3887</v>
      </c>
      <c r="Y1650" s="284" t="n">
        <v>2.59</v>
      </c>
      <c r="Z1650" s="284">
        <f>TRUE()</f>
        <v/>
      </c>
      <c r="AA1650" s="290" t="inlineStr">
        <is>
          <t>PUC</t>
        </is>
      </c>
    </row>
    <row r="1651" ht="15" customFormat="1" customHeight="1" s="290">
      <c r="A1651" s="278" t="n">
        <v>186</v>
      </c>
      <c r="B1651" s="278" t="n">
        <v>349</v>
      </c>
      <c r="C1651" s="278" t="inlineStr">
        <is>
          <t>VIRGINIA ELECTRIC AND POWER COMPANY</t>
        </is>
      </c>
      <c r="D1651" s="284" t="inlineStr">
        <is>
          <t>VA</t>
        </is>
      </c>
      <c r="E1651" s="284" t="n"/>
      <c r="F1651" s="290" t="n">
        <v>105</v>
      </c>
      <c r="G1651" s="284" t="inlineStr">
        <is>
          <t>CHESAPEAKE CT</t>
        </is>
      </c>
      <c r="H1651" s="284" t="n">
        <v>342.2</v>
      </c>
      <c r="I1651" s="292" t="n">
        <v>40908</v>
      </c>
      <c r="J1651" s="292" t="n"/>
      <c r="L1651" s="364" t="n">
        <v>150337</v>
      </c>
      <c r="M1651" s="284" t="n">
        <v>129000</v>
      </c>
      <c r="N1651" s="284" t="n"/>
      <c r="R1651" s="284" t="n">
        <v>0</v>
      </c>
      <c r="S1651" s="295">
        <f>TRUE()</f>
        <v/>
      </c>
      <c r="V1651" s="284" t="n">
        <v>5.3</v>
      </c>
      <c r="W1651" s="284" t="n"/>
      <c r="X1651" s="284" t="n">
        <v>185400</v>
      </c>
      <c r="Y1651" s="284" t="n">
        <v>8.81</v>
      </c>
      <c r="Z1651" s="284">
        <f>TRUE()</f>
        <v/>
      </c>
      <c r="AA1651" s="290" t="inlineStr">
        <is>
          <t>PUC</t>
        </is>
      </c>
    </row>
    <row r="1652" ht="15" customFormat="1" customHeight="1" s="290">
      <c r="A1652" s="278" t="n">
        <v>186</v>
      </c>
      <c r="B1652" s="278" t="n">
        <v>349</v>
      </c>
      <c r="C1652" s="278" t="inlineStr">
        <is>
          <t>VIRGINIA ELECTRIC AND POWER COMPANY</t>
        </is>
      </c>
      <c r="D1652" s="284" t="inlineStr">
        <is>
          <t>VA</t>
        </is>
      </c>
      <c r="E1652" s="284" t="n"/>
      <c r="F1652" s="290" t="n">
        <v>105</v>
      </c>
      <c r="G1652" s="284" t="inlineStr">
        <is>
          <t>CHESAPEAKE CT</t>
        </is>
      </c>
      <c r="H1652" s="284" t="n">
        <v>343.2</v>
      </c>
      <c r="I1652" s="292" t="n">
        <v>40908</v>
      </c>
      <c r="J1652" s="292" t="n"/>
      <c r="L1652" s="364" t="n">
        <v>2154210.38</v>
      </c>
      <c r="M1652" s="284" t="n">
        <v>1336854</v>
      </c>
      <c r="N1652" s="284" t="n"/>
      <c r="R1652" s="284" t="n">
        <v>-8</v>
      </c>
      <c r="S1652" s="295">
        <f>TRUE()</f>
        <v/>
      </c>
      <c r="V1652" s="284" t="n">
        <v>5.3</v>
      </c>
      <c r="W1652" s="284" t="n"/>
      <c r="X1652" s="284" t="n">
        <v>59416</v>
      </c>
      <c r="Y1652" s="284" t="n">
        <v>1.2</v>
      </c>
      <c r="Z1652" s="284">
        <f>TRUE()</f>
        <v/>
      </c>
      <c r="AA1652" s="290" t="inlineStr">
        <is>
          <t>PUC</t>
        </is>
      </c>
    </row>
    <row r="1653" ht="15" customFormat="1" customHeight="1" s="290">
      <c r="A1653" s="278" t="n">
        <v>186</v>
      </c>
      <c r="B1653" s="278" t="n">
        <v>349</v>
      </c>
      <c r="C1653" s="278" t="inlineStr">
        <is>
          <t>VIRGINIA ELECTRIC AND POWER COMPANY</t>
        </is>
      </c>
      <c r="D1653" s="284" t="inlineStr">
        <is>
          <t>VA</t>
        </is>
      </c>
      <c r="E1653" s="284" t="n"/>
      <c r="F1653" s="290" t="n">
        <v>105</v>
      </c>
      <c r="G1653" s="284" t="inlineStr">
        <is>
          <t>CHESAPEAKE CT</t>
        </is>
      </c>
      <c r="H1653" s="284" t="n">
        <v>344.2</v>
      </c>
      <c r="I1653" s="292" t="n">
        <v>40908</v>
      </c>
      <c r="J1653" s="292" t="n"/>
      <c r="L1653" s="364" t="n">
        <v>4970833.35</v>
      </c>
      <c r="M1653" s="284" t="n">
        <v>4852384</v>
      </c>
      <c r="N1653" s="284" t="n"/>
      <c r="R1653" s="284" t="n">
        <v>-4</v>
      </c>
      <c r="S1653" s="295">
        <f>TRUE()</f>
        <v/>
      </c>
      <c r="V1653" s="284" t="n">
        <v>5.5</v>
      </c>
      <c r="W1653" s="284" t="n"/>
      <c r="X1653" s="284" t="n">
        <v>266627</v>
      </c>
      <c r="Y1653" s="284" t="n">
        <v>12.42</v>
      </c>
      <c r="Z1653" s="284">
        <f>TRUE()</f>
        <v/>
      </c>
      <c r="AA1653" s="290" t="inlineStr">
        <is>
          <t>PUC</t>
        </is>
      </c>
    </row>
    <row r="1654" ht="15" customFormat="1" customHeight="1" s="290">
      <c r="A1654" s="278" t="n">
        <v>186</v>
      </c>
      <c r="B1654" s="278" t="n">
        <v>349</v>
      </c>
      <c r="C1654" s="278" t="inlineStr">
        <is>
          <t>VIRGINIA ELECTRIC AND POWER COMPANY</t>
        </is>
      </c>
      <c r="D1654" s="284" t="inlineStr">
        <is>
          <t>VA</t>
        </is>
      </c>
      <c r="E1654" s="284" t="n"/>
      <c r="F1654" s="290" t="n">
        <v>105</v>
      </c>
      <c r="G1654" s="284" t="inlineStr">
        <is>
          <t>CHESAPEAKE CT</t>
        </is>
      </c>
      <c r="H1654" s="284" t="n">
        <v>345.2</v>
      </c>
      <c r="I1654" s="292" t="n">
        <v>40908</v>
      </c>
      <c r="J1654" s="292" t="n"/>
      <c r="L1654" s="364" t="n">
        <v>2147189.27</v>
      </c>
      <c r="M1654" s="284" t="n">
        <v>684832</v>
      </c>
      <c r="N1654" s="284" t="n"/>
      <c r="R1654" s="284" t="n">
        <v>0</v>
      </c>
      <c r="S1654" s="295">
        <f>TRUE()</f>
        <v/>
      </c>
      <c r="V1654" s="284" t="inlineStr">
        <is>
          <t>-</t>
        </is>
      </c>
      <c r="W1654" s="284" t="n"/>
      <c r="X1654" s="284" t="n"/>
      <c r="Y1654" s="284" t="n"/>
      <c r="Z1654" s="284">
        <f>TRUE()</f>
        <v/>
      </c>
      <c r="AA1654" s="290" t="inlineStr">
        <is>
          <t>PUC</t>
        </is>
      </c>
    </row>
    <row r="1655" ht="15" customFormat="1" customHeight="1" s="290">
      <c r="A1655" s="278" t="n">
        <v>186</v>
      </c>
      <c r="B1655" s="278" t="n">
        <v>349</v>
      </c>
      <c r="C1655" s="278" t="inlineStr">
        <is>
          <t>VIRGINIA ELECTRIC AND POWER COMPANY</t>
        </is>
      </c>
      <c r="D1655" s="284" t="inlineStr">
        <is>
          <t>VA</t>
        </is>
      </c>
      <c r="E1655" s="284" t="n"/>
      <c r="F1655" s="290" t="n">
        <v>105</v>
      </c>
      <c r="G1655" s="284" t="inlineStr">
        <is>
          <t>CHESAPEAKE CT</t>
        </is>
      </c>
      <c r="H1655" s="284" t="n">
        <v>346.2</v>
      </c>
      <c r="I1655" s="292" t="n">
        <v>40908</v>
      </c>
      <c r="J1655" s="292" t="n"/>
      <c r="L1655" s="364" t="n">
        <v>57610.24</v>
      </c>
      <c r="M1655" s="284" t="n">
        <v>57610</v>
      </c>
      <c r="N1655" s="284" t="n"/>
      <c r="R1655" s="284" t="n">
        <v>0</v>
      </c>
      <c r="S1655" s="295">
        <f>TRUE()</f>
        <v/>
      </c>
      <c r="V1655" s="284" t="n">
        <v>5.4</v>
      </c>
      <c r="W1655" s="284" t="n"/>
      <c r="X1655" s="284" t="n">
        <v>569008</v>
      </c>
      <c r="Y1655" s="284" t="n">
        <v>5.4</v>
      </c>
      <c r="Z1655" s="284">
        <f>TRUE()</f>
        <v/>
      </c>
      <c r="AA1655" s="290" t="inlineStr">
        <is>
          <t>PUC</t>
        </is>
      </c>
    </row>
    <row r="1656" ht="15" customFormat="1" customHeight="1" s="290">
      <c r="A1656" s="290" t="n">
        <v>186</v>
      </c>
      <c r="B1656" s="290" t="n">
        <v>349</v>
      </c>
      <c r="C1656" s="278" t="inlineStr">
        <is>
          <t>VIRGINIA ELECTRIC AND POWER COMPANY</t>
        </is>
      </c>
      <c r="D1656" s="290" t="inlineStr">
        <is>
          <t>VA</t>
        </is>
      </c>
      <c r="F1656" s="290" t="n">
        <v>105</v>
      </c>
      <c r="G1656" s="290" t="inlineStr">
        <is>
          <t>CHESAPEAKE CT</t>
        </is>
      </c>
      <c r="H1656" s="291" t="n">
        <v>341.2</v>
      </c>
      <c r="I1656" s="292" t="n">
        <v>42735</v>
      </c>
      <c r="J1656" s="292" t="n"/>
      <c r="K1656" s="368" t="inlineStr">
        <is>
          <t>STRUCTURES AND IMPROVEMENTS - SC</t>
        </is>
      </c>
      <c r="L1656" s="321" t="n">
        <v>1122712.52</v>
      </c>
      <c r="M1656" s="339" t="n">
        <v>1117724</v>
      </c>
      <c r="N1656" s="321" t="n">
        <v>4989</v>
      </c>
      <c r="P1656" s="350" t="inlineStr">
        <is>
          <t>55-R3</t>
        </is>
      </c>
      <c r="R1656" s="346" t="n">
        <v>0</v>
      </c>
      <c r="S1656" s="295">
        <f>TRUE()</f>
        <v/>
      </c>
      <c r="V1656" s="383" t="n">
        <v>2.5</v>
      </c>
      <c r="W1656" s="369" t="inlineStr">
        <is>
          <t>06-2019</t>
        </is>
      </c>
      <c r="X1656" s="382" t="n">
        <v>1995</v>
      </c>
      <c r="Y1656" s="343" t="n">
        <v>0.18</v>
      </c>
      <c r="Z1656" s="295">
        <f>TRUE()</f>
        <v/>
      </c>
      <c r="AA1656" s="290" t="inlineStr">
        <is>
          <t>PUC</t>
        </is>
      </c>
    </row>
    <row r="1657" ht="15" customFormat="1" customHeight="1" s="290">
      <c r="A1657" s="290" t="n">
        <v>186</v>
      </c>
      <c r="B1657" s="290" t="n">
        <v>349</v>
      </c>
      <c r="C1657" s="278" t="inlineStr">
        <is>
          <t>VIRGINIA ELECTRIC AND POWER COMPANY</t>
        </is>
      </c>
      <c r="D1657" s="290" t="inlineStr">
        <is>
          <t>VA</t>
        </is>
      </c>
      <c r="F1657" s="290" t="n">
        <v>105</v>
      </c>
      <c r="G1657" s="290" t="inlineStr">
        <is>
          <t>CHESAPEAKE CT</t>
        </is>
      </c>
      <c r="H1657" s="291" t="n">
        <v>342.2</v>
      </c>
      <c r="I1657" s="292" t="n">
        <v>42735</v>
      </c>
      <c r="J1657" s="292" t="n"/>
      <c r="K1657" s="368" t="inlineStr">
        <is>
          <t>FUEL HOLDERS PRODUCERS AND ACCESSORIES - SC</t>
        </is>
      </c>
      <c r="L1657" s="321" t="n">
        <v>161831.56</v>
      </c>
      <c r="M1657" s="321" t="n">
        <v>152410</v>
      </c>
      <c r="N1657" s="382" t="n">
        <v>9422</v>
      </c>
      <c r="P1657" s="368" t="inlineStr">
        <is>
          <t>50-R2.5</t>
        </is>
      </c>
      <c r="R1657" s="346" t="n">
        <v>0</v>
      </c>
      <c r="S1657" s="295">
        <f>TRUE()</f>
        <v/>
      </c>
      <c r="V1657" s="383" t="n">
        <v>2.5</v>
      </c>
      <c r="W1657" s="369" t="n">
        <v>62019</v>
      </c>
      <c r="X1657" s="382" t="n">
        <v>3769</v>
      </c>
      <c r="Y1657" s="343" t="n">
        <v>2.33</v>
      </c>
      <c r="Z1657" s="295">
        <f>TRUE()</f>
        <v/>
      </c>
      <c r="AA1657" s="290" t="inlineStr">
        <is>
          <t>PUC</t>
        </is>
      </c>
    </row>
    <row r="1658" ht="15" customFormat="1" customHeight="1" s="290">
      <c r="A1658" s="290" t="n">
        <v>186</v>
      </c>
      <c r="B1658" s="290" t="n">
        <v>349</v>
      </c>
      <c r="C1658" s="278" t="inlineStr">
        <is>
          <t>VIRGINIA ELECTRIC AND POWER COMPANY</t>
        </is>
      </c>
      <c r="D1658" s="290" t="inlineStr">
        <is>
          <t>VA</t>
        </is>
      </c>
      <c r="F1658" s="290" t="n">
        <v>105</v>
      </c>
      <c r="G1658" s="290" t="inlineStr">
        <is>
          <t>CHESAPEAKE CT</t>
        </is>
      </c>
      <c r="H1658" s="291" t="n">
        <v>343.2</v>
      </c>
      <c r="I1658" s="292" t="n">
        <v>42735</v>
      </c>
      <c r="J1658" s="292" t="n"/>
      <c r="K1658" s="350" t="inlineStr">
        <is>
          <t>PRIME MOVERS - SC</t>
        </is>
      </c>
      <c r="L1658" s="332" t="n">
        <v>2154210.38</v>
      </c>
      <c r="M1658" s="324" t="n">
        <v>1987053</v>
      </c>
      <c r="N1658" s="332" t="n">
        <v>382578</v>
      </c>
      <c r="P1658" s="368" t="inlineStr">
        <is>
          <t>35-R1</t>
        </is>
      </c>
      <c r="R1658" s="348" t="n">
        <v>-10</v>
      </c>
      <c r="S1658" s="295">
        <f>TRUE()</f>
        <v/>
      </c>
      <c r="V1658" s="387" t="n">
        <v>2.5</v>
      </c>
      <c r="W1658" s="367" t="inlineStr">
        <is>
          <t>06-2019</t>
        </is>
      </c>
      <c r="X1658" s="420" t="n">
        <v>156030</v>
      </c>
      <c r="Y1658" s="343" t="n">
        <v>7.24</v>
      </c>
      <c r="Z1658" s="295">
        <f>TRUE()</f>
        <v/>
      </c>
      <c r="AA1658" s="290" t="inlineStr">
        <is>
          <t>PUC</t>
        </is>
      </c>
    </row>
    <row r="1659" ht="15" customFormat="1" customHeight="1" s="290">
      <c r="A1659" s="290" t="n">
        <v>186</v>
      </c>
      <c r="B1659" s="290" t="n">
        <v>349</v>
      </c>
      <c r="C1659" s="278" t="inlineStr">
        <is>
          <t>VIRGINIA ELECTRIC AND POWER COMPANY</t>
        </is>
      </c>
      <c r="D1659" s="290" t="inlineStr">
        <is>
          <t>VA</t>
        </is>
      </c>
      <c r="F1659" s="290" t="n">
        <v>105</v>
      </c>
      <c r="G1659" s="290" t="inlineStr">
        <is>
          <t>CHESAPEAKE CT</t>
        </is>
      </c>
      <c r="H1659" s="291" t="n">
        <v>344.2</v>
      </c>
      <c r="I1659" s="292" t="n">
        <v>42735</v>
      </c>
      <c r="J1659" s="292" t="n"/>
      <c r="K1659" s="368" t="inlineStr">
        <is>
          <t>GENERATORS - SC</t>
        </is>
      </c>
      <c r="L1659" s="321" t="n">
        <v>4995716.46</v>
      </c>
      <c r="M1659" s="339" t="n">
        <v>5202571</v>
      </c>
      <c r="N1659" s="321" t="n">
        <v>42931</v>
      </c>
      <c r="P1659" s="375" t="inlineStr">
        <is>
          <t>60-R2.5</t>
        </is>
      </c>
      <c r="R1659" s="346" t="n">
        <v>-5</v>
      </c>
      <c r="S1659" s="295">
        <f>TRUE()</f>
        <v/>
      </c>
      <c r="V1659" s="383" t="n">
        <v>2.5</v>
      </c>
      <c r="W1659" s="369" t="inlineStr">
        <is>
          <t>06-2019</t>
        </is>
      </c>
      <c r="X1659" s="321" t="n">
        <v>17172</v>
      </c>
      <c r="Y1659" s="343" t="n">
        <v>0.34</v>
      </c>
      <c r="Z1659" s="295">
        <f>TRUE()</f>
        <v/>
      </c>
      <c r="AA1659" s="290" t="inlineStr">
        <is>
          <t>PUC</t>
        </is>
      </c>
    </row>
    <row r="1660" ht="15" customFormat="1" customHeight="1" s="290">
      <c r="A1660" s="290" t="n">
        <v>186</v>
      </c>
      <c r="B1660" s="290" t="n">
        <v>349</v>
      </c>
      <c r="C1660" s="278" t="inlineStr">
        <is>
          <t>VIRGINIA ELECTRIC AND POWER COMPANY</t>
        </is>
      </c>
      <c r="D1660" s="290" t="inlineStr">
        <is>
          <t>VA</t>
        </is>
      </c>
      <c r="F1660" s="290" t="n">
        <v>105</v>
      </c>
      <c r="G1660" s="290" t="inlineStr">
        <is>
          <t>CHESAPEAKE CT</t>
        </is>
      </c>
      <c r="H1660" s="291" t="n">
        <v>345.2</v>
      </c>
      <c r="I1660" s="292" t="n">
        <v>42735</v>
      </c>
      <c r="J1660" s="292" t="n"/>
      <c r="K1660" s="368" t="inlineStr">
        <is>
          <t>ACCESSORY ELECTRIC EQUIPMENT - SC</t>
        </is>
      </c>
      <c r="L1660" s="321" t="n">
        <v>2147189.27</v>
      </c>
      <c r="M1660" s="339" t="n">
        <v>1983945</v>
      </c>
      <c r="N1660" s="321" t="n">
        <v>163244</v>
      </c>
      <c r="P1660" s="350" t="inlineStr">
        <is>
          <t>50-R2</t>
        </is>
      </c>
      <c r="R1660" s="346" t="n">
        <v>0</v>
      </c>
      <c r="S1660" s="295">
        <f>TRUE()</f>
        <v/>
      </c>
      <c r="V1660" s="383" t="n">
        <v>2.5</v>
      </c>
      <c r="W1660" s="369" t="inlineStr">
        <is>
          <t>06-2019</t>
        </is>
      </c>
      <c r="X1660" s="382" t="n">
        <v>65559</v>
      </c>
      <c r="Y1660" s="343" t="n">
        <v>3.05</v>
      </c>
      <c r="Z1660" s="295">
        <f>TRUE()</f>
        <v/>
      </c>
      <c r="AA1660" s="290" t="inlineStr">
        <is>
          <t>PUC</t>
        </is>
      </c>
    </row>
    <row r="1661" ht="15" customFormat="1" customHeight="1" s="290">
      <c r="A1661" s="290" t="n">
        <v>186</v>
      </c>
      <c r="B1661" s="290" t="n">
        <v>349</v>
      </c>
      <c r="C1661" s="278" t="inlineStr">
        <is>
          <t>VIRGINIA ELECTRIC AND POWER COMPANY</t>
        </is>
      </c>
      <c r="D1661" s="290" t="inlineStr">
        <is>
          <t>VA</t>
        </is>
      </c>
      <c r="F1661" s="290" t="n">
        <v>105</v>
      </c>
      <c r="G1661" s="290" t="inlineStr">
        <is>
          <t>CHESAPEAKE CT</t>
        </is>
      </c>
      <c r="H1661" s="291" t="n">
        <v>346.2</v>
      </c>
      <c r="I1661" s="292" t="n">
        <v>42735</v>
      </c>
      <c r="J1661" s="292" t="n"/>
      <c r="K1661" s="350" t="inlineStr">
        <is>
          <t>MISCELUNEOUS POWER PUNT EQUIPMENT - SC</t>
        </is>
      </c>
      <c r="L1661" s="332" t="n">
        <v>57610.24</v>
      </c>
      <c r="M1661" s="332" t="n">
        <v>57610</v>
      </c>
      <c r="N1661" s="321" t="n">
        <v>0</v>
      </c>
      <c r="P1661" s="375" t="inlineStr">
        <is>
          <t>40-R2.5</t>
        </is>
      </c>
      <c r="R1661" s="346" t="n">
        <v>0</v>
      </c>
      <c r="S1661" s="295">
        <f>TRUE()</f>
        <v/>
      </c>
      <c r="V1661" s="421" t="n">
        <v>0</v>
      </c>
      <c r="W1661" s="367" t="inlineStr">
        <is>
          <t>06-2019</t>
        </is>
      </c>
      <c r="X1661" s="321" t="n">
        <v>0</v>
      </c>
      <c r="Y1661" s="343" t="n">
        <v>0</v>
      </c>
      <c r="Z1661" s="295">
        <f>TRUE()</f>
        <v/>
      </c>
      <c r="AA1661" s="290" t="inlineStr">
        <is>
          <t>PUC</t>
        </is>
      </c>
    </row>
    <row r="1662" ht="15" customFormat="1" customHeight="1" s="290">
      <c r="A1662" s="278" t="n">
        <v>186</v>
      </c>
      <c r="B1662" s="278" t="n">
        <v>349</v>
      </c>
      <c r="C1662" s="278" t="inlineStr">
        <is>
          <t>VIRGINIA ELECTRIC AND POWER COMPANY</t>
        </is>
      </c>
      <c r="D1662" s="284" t="inlineStr">
        <is>
          <t>VA</t>
        </is>
      </c>
      <c r="E1662" s="284" t="n"/>
      <c r="F1662" s="290" t="n">
        <v>110</v>
      </c>
      <c r="G1662" s="284" t="inlineStr">
        <is>
          <t>CHESTERFIELD COMMON</t>
        </is>
      </c>
      <c r="H1662" s="284" t="n">
        <v>310</v>
      </c>
      <c r="I1662" s="292" t="n">
        <v>40908</v>
      </c>
      <c r="J1662" s="292" t="n"/>
      <c r="L1662" s="364" t="n">
        <v>2629</v>
      </c>
      <c r="M1662" s="284" t="n">
        <v>1228</v>
      </c>
      <c r="N1662" s="284" t="n"/>
      <c r="P1662" s="284" t="inlineStr">
        <is>
          <t>75-S4</t>
        </is>
      </c>
      <c r="R1662" s="284" t="n">
        <v>0</v>
      </c>
      <c r="S1662" s="295">
        <f>TRUE()</f>
        <v/>
      </c>
      <c r="V1662" s="284" t="n">
        <v>25.3</v>
      </c>
      <c r="W1662" s="284" t="n"/>
      <c r="X1662" s="284" t="n">
        <v>560349</v>
      </c>
      <c r="Y1662" s="284" t="n">
        <v>2.09</v>
      </c>
      <c r="Z1662" s="284">
        <f>TRUE()</f>
        <v/>
      </c>
      <c r="AA1662" s="290" t="inlineStr">
        <is>
          <t>PUC</t>
        </is>
      </c>
    </row>
    <row r="1663" ht="15" customFormat="1" customHeight="1" s="290">
      <c r="A1663" s="278" t="n">
        <v>186</v>
      </c>
      <c r="B1663" s="278" t="n">
        <v>349</v>
      </c>
      <c r="C1663" s="278" t="inlineStr">
        <is>
          <t>VIRGINIA ELECTRIC AND POWER COMPANY</t>
        </is>
      </c>
      <c r="D1663" s="284" t="inlineStr">
        <is>
          <t>VA</t>
        </is>
      </c>
      <c r="E1663" s="284" t="n"/>
      <c r="F1663" s="290" t="n">
        <v>110</v>
      </c>
      <c r="G1663" s="284" t="inlineStr">
        <is>
          <t>CHESTERFIELD COMMON</t>
        </is>
      </c>
      <c r="H1663" s="284" t="n">
        <v>311</v>
      </c>
      <c r="I1663" s="292" t="n">
        <v>40908</v>
      </c>
      <c r="J1663" s="292" t="n"/>
      <c r="L1663" s="364" t="n">
        <v>26772913.34</v>
      </c>
      <c r="M1663" s="284" t="n">
        <v>13946705</v>
      </c>
      <c r="N1663" s="284" t="n"/>
      <c r="P1663" s="284" t="inlineStr">
        <is>
          <t>75-S0.5</t>
        </is>
      </c>
      <c r="R1663" s="284" t="n">
        <v>-5</v>
      </c>
      <c r="S1663" s="295">
        <f>TRUE()</f>
        <v/>
      </c>
      <c r="V1663" s="284" t="n">
        <v>25.4</v>
      </c>
      <c r="W1663" s="284" t="n"/>
      <c r="X1663" s="284" t="n">
        <v>8488803</v>
      </c>
      <c r="Y1663" s="284" t="n">
        <v>4.16</v>
      </c>
      <c r="Z1663" s="284">
        <f>TRUE()</f>
        <v/>
      </c>
      <c r="AA1663" s="290" t="inlineStr">
        <is>
          <t>PUC</t>
        </is>
      </c>
    </row>
    <row r="1664" ht="15" customFormat="1" customHeight="1" s="290">
      <c r="A1664" s="278" t="n">
        <v>186</v>
      </c>
      <c r="B1664" s="278" t="n">
        <v>349</v>
      </c>
      <c r="C1664" s="278" t="inlineStr">
        <is>
          <t>VIRGINIA ELECTRIC AND POWER COMPANY</t>
        </is>
      </c>
      <c r="D1664" s="284" t="inlineStr">
        <is>
          <t>VA</t>
        </is>
      </c>
      <c r="E1664" s="284" t="n"/>
      <c r="F1664" s="290" t="n">
        <v>110</v>
      </c>
      <c r="G1664" s="284" t="inlineStr">
        <is>
          <t>CHESTERFIELD COMMON</t>
        </is>
      </c>
      <c r="H1664" s="284" t="n">
        <v>312</v>
      </c>
      <c r="I1664" s="292" t="n">
        <v>40908</v>
      </c>
      <c r="J1664" s="292" t="n"/>
      <c r="L1664" s="364" t="n">
        <v>203896148.03</v>
      </c>
      <c r="M1664" s="284" t="n">
        <v>25177222</v>
      </c>
      <c r="N1664" s="284" t="n"/>
      <c r="P1664" s="284" t="inlineStr">
        <is>
          <t>56-SO</t>
        </is>
      </c>
      <c r="R1664" s="284" t="n">
        <v>-18</v>
      </c>
      <c r="S1664" s="295">
        <f>TRUE()</f>
        <v/>
      </c>
      <c r="V1664" s="284" t="n">
        <v>22.8</v>
      </c>
      <c r="W1664" s="284" t="n"/>
      <c r="X1664" s="284" t="n">
        <v>79775</v>
      </c>
      <c r="Y1664" s="284" t="n">
        <v>1.46</v>
      </c>
      <c r="Z1664" s="284">
        <f>TRUE()</f>
        <v/>
      </c>
      <c r="AA1664" s="290" t="inlineStr">
        <is>
          <t>PUC</t>
        </is>
      </c>
    </row>
    <row r="1665" ht="15" customFormat="1" customHeight="1" s="290">
      <c r="A1665" s="278" t="n">
        <v>186</v>
      </c>
      <c r="B1665" s="278" t="n">
        <v>349</v>
      </c>
      <c r="C1665" s="278" t="inlineStr">
        <is>
          <t>VIRGINIA ELECTRIC AND POWER COMPANY</t>
        </is>
      </c>
      <c r="D1665" s="284" t="inlineStr">
        <is>
          <t>VA</t>
        </is>
      </c>
      <c r="E1665" s="284" t="n"/>
      <c r="F1665" s="290" t="n">
        <v>110</v>
      </c>
      <c r="G1665" s="284" t="inlineStr">
        <is>
          <t>CHESTERFIELD COMMON</t>
        </is>
      </c>
      <c r="H1665" s="284" t="n">
        <v>314</v>
      </c>
      <c r="I1665" s="292" t="n">
        <v>40908</v>
      </c>
      <c r="J1665" s="292" t="n"/>
      <c r="L1665" s="364" t="n">
        <v>5472136.98</v>
      </c>
      <c r="M1665" s="284" t="n">
        <v>4147517</v>
      </c>
      <c r="N1665" s="284" t="n"/>
      <c r="P1665" s="284" t="inlineStr">
        <is>
          <t>60-SO</t>
        </is>
      </c>
      <c r="R1665" s="284" t="n">
        <v>-9</v>
      </c>
      <c r="S1665" s="295">
        <f>TRUE()</f>
        <v/>
      </c>
      <c r="V1665" s="284" t="n">
        <v>25.1</v>
      </c>
      <c r="W1665" s="284" t="n"/>
      <c r="X1665" s="284" t="n">
        <v>170728</v>
      </c>
      <c r="Y1665" s="284" t="n">
        <v>2.1</v>
      </c>
      <c r="Z1665" s="284">
        <f>TRUE()</f>
        <v/>
      </c>
      <c r="AA1665" s="290" t="inlineStr">
        <is>
          <t>PUC</t>
        </is>
      </c>
    </row>
    <row r="1666" ht="15" customFormat="1" customHeight="1" s="290">
      <c r="A1666" s="278" t="n">
        <v>186</v>
      </c>
      <c r="B1666" s="278" t="n">
        <v>349</v>
      </c>
      <c r="C1666" s="278" t="inlineStr">
        <is>
          <t>VIRGINIA ELECTRIC AND POWER COMPANY</t>
        </is>
      </c>
      <c r="D1666" s="284" t="inlineStr">
        <is>
          <t>VA</t>
        </is>
      </c>
      <c r="E1666" s="284" t="n"/>
      <c r="F1666" s="290" t="n">
        <v>110</v>
      </c>
      <c r="G1666" s="284" t="inlineStr">
        <is>
          <t>CHESTERFIELD COMMON</t>
        </is>
      </c>
      <c r="H1666" s="284" t="n">
        <v>315</v>
      </c>
      <c r="I1666" s="292" t="n">
        <v>40908</v>
      </c>
      <c r="J1666" s="292" t="n"/>
      <c r="L1666" s="364" t="n">
        <v>8135460.62</v>
      </c>
      <c r="M1666" s="284" t="n">
        <v>4255933</v>
      </c>
      <c r="N1666" s="284" t="n"/>
      <c r="P1666" s="284" t="inlineStr">
        <is>
          <t>60-R2.5</t>
        </is>
      </c>
      <c r="R1666" s="284" t="n">
        <v>-5</v>
      </c>
      <c r="S1666" s="295">
        <f>TRUE()</f>
        <v/>
      </c>
      <c r="V1666" s="284" t="n">
        <v>21.7</v>
      </c>
      <c r="W1666" s="284" t="n"/>
      <c r="X1666" s="284" t="n">
        <v>206361</v>
      </c>
      <c r="Y1666" s="284" t="n">
        <v>2.58</v>
      </c>
      <c r="Z1666" s="284">
        <f>TRUE()</f>
        <v/>
      </c>
      <c r="AA1666" s="290" t="inlineStr">
        <is>
          <t>PUC</t>
        </is>
      </c>
    </row>
    <row r="1667" ht="15" customFormat="1" customHeight="1" s="290">
      <c r="A1667" s="278" t="n">
        <v>186</v>
      </c>
      <c r="B1667" s="278" t="n">
        <v>349</v>
      </c>
      <c r="C1667" s="278" t="inlineStr">
        <is>
          <t>VIRGINIA ELECTRIC AND POWER COMPANY</t>
        </is>
      </c>
      <c r="D1667" s="284" t="inlineStr">
        <is>
          <t>VA</t>
        </is>
      </c>
      <c r="E1667" s="284" t="n"/>
      <c r="F1667" s="290" t="n">
        <v>110</v>
      </c>
      <c r="G1667" s="284" t="inlineStr">
        <is>
          <t>CHESTERFIELD COMMON</t>
        </is>
      </c>
      <c r="H1667" s="284" t="n">
        <v>316</v>
      </c>
      <c r="I1667" s="292" t="n">
        <v>40908</v>
      </c>
      <c r="J1667" s="292" t="n"/>
      <c r="L1667" s="364" t="n">
        <v>7986333.75</v>
      </c>
      <c r="M1667" s="284" t="n">
        <v>3508132</v>
      </c>
      <c r="N1667" s="284" t="n"/>
      <c r="P1667" s="284" t="inlineStr">
        <is>
          <t>40-R0.5</t>
        </is>
      </c>
      <c r="R1667" s="284" t="n">
        <v>0</v>
      </c>
      <c r="S1667" s="295">
        <f>TRUE()</f>
        <v/>
      </c>
      <c r="V1667" s="284" t="n">
        <v>25.3</v>
      </c>
      <c r="W1667" s="284" t="n"/>
      <c r="X1667" s="284" t="n">
        <v>9506069</v>
      </c>
      <c r="Y1667" s="284" t="n">
        <v>3.77</v>
      </c>
      <c r="Z1667" s="284">
        <f>TRUE()</f>
        <v/>
      </c>
      <c r="AA1667" s="290" t="inlineStr">
        <is>
          <t>PUC</t>
        </is>
      </c>
    </row>
    <row r="1668" ht="15" customFormat="1" customHeight="1" s="290">
      <c r="A1668" s="278" t="n">
        <v>186</v>
      </c>
      <c r="B1668" s="278" t="n">
        <v>349</v>
      </c>
      <c r="C1668" s="278" t="inlineStr">
        <is>
          <t>VIRGINIA ELECTRIC AND POWER COMPANY</t>
        </is>
      </c>
      <c r="D1668" s="284" t="inlineStr">
        <is>
          <t>VA</t>
        </is>
      </c>
      <c r="E1668" s="284" t="n"/>
      <c r="F1668" s="290" t="n">
        <v>110</v>
      </c>
      <c r="G1668" s="284" t="inlineStr">
        <is>
          <t>CHESTERFIELD COMMON</t>
        </is>
      </c>
      <c r="H1668" s="284" t="n">
        <v>340</v>
      </c>
      <c r="I1668" s="292" t="n">
        <v>40908</v>
      </c>
      <c r="J1668" s="292" t="n"/>
      <c r="L1668" s="364" t="n">
        <v>2463705</v>
      </c>
      <c r="M1668" s="284" t="n">
        <v>954921</v>
      </c>
      <c r="N1668" s="284" t="n"/>
      <c r="R1668" s="284" t="n">
        <v>0</v>
      </c>
      <c r="S1668" s="295">
        <f>TRUE()</f>
        <v/>
      </c>
      <c r="V1668" s="284" t="n">
        <v>16.2</v>
      </c>
      <c r="W1668" s="284" t="n"/>
      <c r="X1668" s="284" t="n">
        <v>9234</v>
      </c>
      <c r="Y1668" s="284" t="n">
        <v>4.58</v>
      </c>
      <c r="Z1668" s="284">
        <f>TRUE()</f>
        <v/>
      </c>
      <c r="AA1668" s="290" t="inlineStr">
        <is>
          <t>PUC</t>
        </is>
      </c>
    </row>
    <row r="1669" ht="15" customFormat="1" customHeight="1" s="290">
      <c r="A1669" s="278" t="n">
        <v>186</v>
      </c>
      <c r="B1669" s="278" t="n">
        <v>349</v>
      </c>
      <c r="C1669" s="278" t="inlineStr">
        <is>
          <t>VIRGINIA ELECTRIC AND POWER COMPANY</t>
        </is>
      </c>
      <c r="D1669" s="284" t="inlineStr">
        <is>
          <t>VA</t>
        </is>
      </c>
      <c r="E1669" s="284" t="n"/>
      <c r="F1669" s="290" t="n">
        <v>110</v>
      </c>
      <c r="G1669" s="284" t="inlineStr">
        <is>
          <t>CHESTERFIELD COMMON</t>
        </is>
      </c>
      <c r="H1669" s="284" t="n">
        <v>341</v>
      </c>
      <c r="I1669" s="292" t="n">
        <v>40908</v>
      </c>
      <c r="J1669" s="292" t="n"/>
      <c r="L1669" s="364" t="n">
        <v>201643.73</v>
      </c>
      <c r="M1669" s="284" t="n">
        <v>52181</v>
      </c>
      <c r="N1669" s="284" t="n"/>
      <c r="R1669" s="284" t="n">
        <v>0</v>
      </c>
      <c r="S1669" s="295">
        <f>TRUE()</f>
        <v/>
      </c>
      <c r="V1669" s="284" t="n">
        <v>16.1</v>
      </c>
      <c r="W1669" s="284" t="n"/>
      <c r="X1669" s="284" t="n">
        <v>207061</v>
      </c>
      <c r="Y1669" s="284" t="n">
        <v>2.14</v>
      </c>
      <c r="Z1669" s="284">
        <f>TRUE()</f>
        <v/>
      </c>
      <c r="AA1669" s="290" t="inlineStr">
        <is>
          <t>PUC</t>
        </is>
      </c>
    </row>
    <row r="1670" ht="15" customFormat="1" customHeight="1" s="290">
      <c r="A1670" s="278" t="n">
        <v>186</v>
      </c>
      <c r="B1670" s="278" t="n">
        <v>349</v>
      </c>
      <c r="C1670" s="278" t="inlineStr">
        <is>
          <t>VIRGINIA ELECTRIC AND POWER COMPANY</t>
        </is>
      </c>
      <c r="D1670" s="284" t="inlineStr">
        <is>
          <t>VA</t>
        </is>
      </c>
      <c r="E1670" s="284" t="n"/>
      <c r="F1670" s="290" t="n">
        <v>110</v>
      </c>
      <c r="G1670" s="284" t="inlineStr">
        <is>
          <t>CHESTERFIELD COMMON</t>
        </is>
      </c>
      <c r="H1670" s="284" t="n">
        <v>342</v>
      </c>
      <c r="I1670" s="292" t="n">
        <v>40908</v>
      </c>
      <c r="J1670" s="292" t="n"/>
      <c r="L1670" s="364" t="n">
        <v>9664557.970000001</v>
      </c>
      <c r="M1670" s="284" t="n">
        <v>6335470</v>
      </c>
      <c r="N1670" s="284" t="n"/>
      <c r="R1670" s="284" t="n">
        <v>0</v>
      </c>
      <c r="S1670" s="295">
        <f>TRUE()</f>
        <v/>
      </c>
      <c r="V1670" s="284" t="n">
        <v>15.3</v>
      </c>
      <c r="W1670" s="284" t="n"/>
      <c r="X1670" s="284" t="n">
        <v>709169</v>
      </c>
      <c r="Y1670" s="284" t="n">
        <v>6.34</v>
      </c>
      <c r="Z1670" s="284">
        <f>TRUE()</f>
        <v/>
      </c>
      <c r="AA1670" s="290" t="inlineStr">
        <is>
          <t>PUC</t>
        </is>
      </c>
    </row>
    <row r="1671" ht="15" customFormat="1" customHeight="1" s="290">
      <c r="A1671" s="278" t="n">
        <v>186</v>
      </c>
      <c r="B1671" s="278" t="n">
        <v>349</v>
      </c>
      <c r="C1671" s="278" t="inlineStr">
        <is>
          <t>VIRGINIA ELECTRIC AND POWER COMPANY</t>
        </is>
      </c>
      <c r="D1671" s="284" t="inlineStr">
        <is>
          <t>VA</t>
        </is>
      </c>
      <c r="E1671" s="284" t="n"/>
      <c r="F1671" s="290" t="n">
        <v>110</v>
      </c>
      <c r="G1671" s="284" t="inlineStr">
        <is>
          <t>CHESTERFIELD COMMON</t>
        </is>
      </c>
      <c r="H1671" s="284" t="n">
        <v>343</v>
      </c>
      <c r="I1671" s="292" t="n">
        <v>40908</v>
      </c>
      <c r="J1671" s="292" t="n"/>
      <c r="L1671" s="364" t="n">
        <v>11185306.14</v>
      </c>
      <c r="M1671" s="284" t="n">
        <v>1232996</v>
      </c>
      <c r="N1671" s="284" t="n"/>
      <c r="R1671" s="284" t="n">
        <v>-8</v>
      </c>
      <c r="S1671" s="295">
        <f>TRUE()</f>
        <v/>
      </c>
      <c r="V1671" s="284" t="n">
        <v>15.6</v>
      </c>
      <c r="W1671" s="284" t="n"/>
      <c r="X1671" s="284" t="n">
        <v>1016905</v>
      </c>
      <c r="Y1671" s="284" t="n">
        <v>4.32</v>
      </c>
      <c r="Z1671" s="284">
        <f>TRUE()</f>
        <v/>
      </c>
      <c r="AA1671" s="290" t="inlineStr">
        <is>
          <t>PUC</t>
        </is>
      </c>
    </row>
    <row r="1672" ht="15" customFormat="1" customHeight="1" s="290">
      <c r="A1672" s="290" t="n">
        <v>186</v>
      </c>
      <c r="B1672" s="290" t="n">
        <v>349</v>
      </c>
      <c r="C1672" s="278" t="inlineStr">
        <is>
          <t>VIRGINIA ELECTRIC AND POWER COMPANY</t>
        </is>
      </c>
      <c r="D1672" s="290" t="inlineStr">
        <is>
          <t>VA</t>
        </is>
      </c>
      <c r="F1672" s="290" t="n">
        <v>110</v>
      </c>
      <c r="G1672" s="290" t="inlineStr">
        <is>
          <t>CHESTERFIELD COMMON</t>
        </is>
      </c>
      <c r="H1672" s="291" t="n">
        <v>310</v>
      </c>
      <c r="I1672" s="292" t="n">
        <v>42735</v>
      </c>
      <c r="J1672" s="292" t="n"/>
      <c r="K1672" s="368" t="inlineStr">
        <is>
          <t>LAND-EASEMENTS</t>
        </is>
      </c>
      <c r="L1672" s="321" t="n">
        <v>2629</v>
      </c>
      <c r="M1672" s="321" t="n">
        <v>1564</v>
      </c>
      <c r="N1672" s="322" t="n">
        <v>1065</v>
      </c>
      <c r="P1672" s="345" t="inlineStr">
        <is>
          <t>100-R4</t>
        </is>
      </c>
      <c r="R1672" s="346" t="n">
        <v>0</v>
      </c>
      <c r="S1672" s="295">
        <f>TRUE()</f>
        <v/>
      </c>
      <c r="V1672" s="415" t="n">
        <v>21.7</v>
      </c>
      <c r="W1672" s="369" t="inlineStr">
        <is>
          <t>06-2039</t>
        </is>
      </c>
      <c r="X1672" s="322" t="n">
        <v>49</v>
      </c>
      <c r="Y1672" s="343" t="n">
        <v>1.86</v>
      </c>
      <c r="Z1672" s="295">
        <f>TRUE()</f>
        <v/>
      </c>
      <c r="AA1672" s="290" t="inlineStr">
        <is>
          <t>PUC</t>
        </is>
      </c>
    </row>
    <row r="1673" ht="15" customFormat="1" customHeight="1" s="290">
      <c r="A1673" s="290" t="n">
        <v>186</v>
      </c>
      <c r="B1673" s="290" t="n">
        <v>349</v>
      </c>
      <c r="C1673" s="278" t="inlineStr">
        <is>
          <t>VIRGINIA ELECTRIC AND POWER COMPANY</t>
        </is>
      </c>
      <c r="D1673" s="290" t="inlineStr">
        <is>
          <t>VA</t>
        </is>
      </c>
      <c r="F1673" s="290" t="n">
        <v>110</v>
      </c>
      <c r="G1673" s="290" t="inlineStr">
        <is>
          <t>CHESTERFIELD COMMON</t>
        </is>
      </c>
      <c r="H1673" s="291" t="n">
        <v>311</v>
      </c>
      <c r="I1673" s="292" t="n">
        <v>42735</v>
      </c>
      <c r="J1673" s="292" t="n"/>
      <c r="K1673" s="350" t="inlineStr">
        <is>
          <t>STRUCTURES AND IMPROVEMENTS</t>
        </is>
      </c>
      <c r="L1673" s="332" t="n">
        <v>32071193.44</v>
      </c>
      <c r="M1673" s="332" t="n">
        <v>16654897</v>
      </c>
      <c r="N1673" s="414" t="n">
        <v>17019856</v>
      </c>
      <c r="P1673" s="345" t="inlineStr">
        <is>
          <t>80-S0.5</t>
        </is>
      </c>
      <c r="R1673" s="348" t="n">
        <v>-5</v>
      </c>
      <c r="S1673" s="295">
        <f>TRUE()</f>
        <v/>
      </c>
      <c r="V1673" s="407" t="n">
        <v>21.4</v>
      </c>
      <c r="W1673" s="367" t="inlineStr">
        <is>
          <t>06-2039</t>
        </is>
      </c>
      <c r="X1673" s="402" t="n">
        <v>796704</v>
      </c>
      <c r="Y1673" s="343" t="n">
        <v>2.48</v>
      </c>
      <c r="Z1673" s="295">
        <f>TRUE()</f>
        <v/>
      </c>
      <c r="AA1673" s="290" t="inlineStr">
        <is>
          <t>PUC</t>
        </is>
      </c>
    </row>
    <row r="1674" ht="15" customFormat="1" customHeight="1" s="290">
      <c r="A1674" s="290" t="n">
        <v>186</v>
      </c>
      <c r="B1674" s="290" t="n">
        <v>349</v>
      </c>
      <c r="C1674" s="278" t="inlineStr">
        <is>
          <t>VIRGINIA ELECTRIC AND POWER COMPANY</t>
        </is>
      </c>
      <c r="D1674" s="290" t="inlineStr">
        <is>
          <t>VA</t>
        </is>
      </c>
      <c r="F1674" s="290" t="n">
        <v>110</v>
      </c>
      <c r="G1674" s="290" t="inlineStr">
        <is>
          <t>CHESTERFIELD COMMON</t>
        </is>
      </c>
      <c r="H1674" s="291" t="n">
        <v>312</v>
      </c>
      <c r="I1674" s="292" t="n">
        <v>42735</v>
      </c>
      <c r="J1674" s="292" t="n"/>
      <c r="K1674" s="368" t="inlineStr">
        <is>
          <t>BOILER PLANT EQUIPMENT</t>
        </is>
      </c>
      <c r="L1674" s="321" t="n">
        <v>210336131.22</v>
      </c>
      <c r="M1674" s="321" t="n">
        <v>67021641</v>
      </c>
      <c r="N1674" s="322" t="n">
        <v>181174994</v>
      </c>
      <c r="P1674" s="345" t="inlineStr">
        <is>
          <t>58-S0</t>
        </is>
      </c>
      <c r="R1674" s="346" t="n">
        <v>-18</v>
      </c>
      <c r="S1674" s="295">
        <f>TRUE()</f>
        <v/>
      </c>
      <c r="V1674" s="415" t="n">
        <v>20.8</v>
      </c>
      <c r="W1674" s="369" t="inlineStr">
        <is>
          <t>06-2039</t>
        </is>
      </c>
      <c r="X1674" s="385" t="n">
        <v>8704653</v>
      </c>
      <c r="Y1674" s="343" t="n">
        <v>4.14</v>
      </c>
      <c r="Z1674" s="295">
        <f>TRUE()</f>
        <v/>
      </c>
      <c r="AA1674" s="290" t="inlineStr">
        <is>
          <t>PUC</t>
        </is>
      </c>
    </row>
    <row r="1675" ht="15" customFormat="1" customHeight="1" s="290">
      <c r="A1675" s="290" t="n">
        <v>186</v>
      </c>
      <c r="B1675" s="290" t="n">
        <v>349</v>
      </c>
      <c r="C1675" s="278" t="inlineStr">
        <is>
          <t>VIRGINIA ELECTRIC AND POWER COMPANY</t>
        </is>
      </c>
      <c r="D1675" s="290" t="inlineStr">
        <is>
          <t>VA</t>
        </is>
      </c>
      <c r="F1675" s="290" t="n">
        <v>110</v>
      </c>
      <c r="G1675" s="290" t="inlineStr">
        <is>
          <t>CHESTERFIELD COMMON</t>
        </is>
      </c>
      <c r="H1675" s="291" t="n">
        <v>314</v>
      </c>
      <c r="I1675" s="292" t="n">
        <v>42735</v>
      </c>
      <c r="J1675" s="292" t="n"/>
      <c r="K1675" s="368" t="inlineStr">
        <is>
          <t>TURBOGENERATOR UNITS</t>
        </is>
      </c>
      <c r="L1675" s="321" t="n">
        <v>5459537.48</v>
      </c>
      <c r="M1675" s="321" t="n">
        <v>4458133</v>
      </c>
      <c r="N1675" s="321" t="n">
        <v>1492763</v>
      </c>
      <c r="P1675" s="352" t="inlineStr">
        <is>
          <t>60-R1.5</t>
        </is>
      </c>
      <c r="R1675" s="346" t="n">
        <v>-9</v>
      </c>
      <c r="S1675" s="295">
        <f>TRUE()</f>
        <v/>
      </c>
      <c r="V1675" s="415" t="n">
        <v>18.7</v>
      </c>
      <c r="W1675" s="369" t="inlineStr">
        <is>
          <t>06-2039</t>
        </is>
      </c>
      <c r="X1675" s="322" t="n">
        <v>79850</v>
      </c>
      <c r="Y1675" s="343" t="n">
        <v>1.46</v>
      </c>
      <c r="Z1675" s="295">
        <f>TRUE()</f>
        <v/>
      </c>
      <c r="AA1675" s="290" t="inlineStr">
        <is>
          <t>PUC</t>
        </is>
      </c>
    </row>
    <row r="1676" ht="15" customFormat="1" customHeight="1" s="290">
      <c r="A1676" s="290" t="n">
        <v>186</v>
      </c>
      <c r="B1676" s="290" t="n">
        <v>349</v>
      </c>
      <c r="C1676" s="278" t="inlineStr">
        <is>
          <t>VIRGINIA ELECTRIC AND POWER COMPANY</t>
        </is>
      </c>
      <c r="D1676" s="290" t="inlineStr">
        <is>
          <t>VA</t>
        </is>
      </c>
      <c r="F1676" s="290" t="n">
        <v>110</v>
      </c>
      <c r="G1676" s="290" t="inlineStr">
        <is>
          <t>CHESTERFIELD COMMON</t>
        </is>
      </c>
      <c r="H1676" s="291" t="n">
        <v>315</v>
      </c>
      <c r="I1676" s="292" t="n">
        <v>42735</v>
      </c>
      <c r="J1676" s="292" t="n"/>
      <c r="K1676" s="368" t="inlineStr">
        <is>
          <t>ACCESSORY ELECTRIC EQUIPMENT</t>
        </is>
      </c>
      <c r="L1676" s="321" t="n">
        <v>9792398.220000001</v>
      </c>
      <c r="M1676" s="321" t="n">
        <v>5183626</v>
      </c>
      <c r="N1676" s="321" t="n">
        <v>5098392</v>
      </c>
      <c r="P1676" s="345" t="inlineStr">
        <is>
          <t>65-R1.5</t>
        </is>
      </c>
      <c r="R1676" s="346" t="n">
        <v>-5</v>
      </c>
      <c r="S1676" s="295">
        <f>TRUE()</f>
        <v/>
      </c>
      <c r="V1676" s="415" t="n">
        <v>20.9</v>
      </c>
      <c r="W1676" s="369" t="inlineStr">
        <is>
          <t>06-2039</t>
        </is>
      </c>
      <c r="X1676" s="322" t="n">
        <v>244232</v>
      </c>
      <c r="Y1676" s="343" t="n">
        <v>2.49</v>
      </c>
      <c r="Z1676" s="295">
        <f>TRUE()</f>
        <v/>
      </c>
      <c r="AA1676" s="290" t="inlineStr">
        <is>
          <t>PUC</t>
        </is>
      </c>
    </row>
    <row r="1677" ht="15" customFormat="1" customHeight="1" s="290">
      <c r="A1677" s="290" t="n">
        <v>186</v>
      </c>
      <c r="B1677" s="290" t="n">
        <v>349</v>
      </c>
      <c r="C1677" s="278" t="inlineStr">
        <is>
          <t>VIRGINIA ELECTRIC AND POWER COMPANY</t>
        </is>
      </c>
      <c r="D1677" s="290" t="inlineStr">
        <is>
          <t>VA</t>
        </is>
      </c>
      <c r="F1677" s="290" t="n">
        <v>110</v>
      </c>
      <c r="G1677" s="290" t="inlineStr">
        <is>
          <t>CHESTERFIELD COMMON</t>
        </is>
      </c>
      <c r="H1677" s="291" t="n">
        <v>316</v>
      </c>
      <c r="I1677" s="292" t="n">
        <v>42735</v>
      </c>
      <c r="J1677" s="292" t="n"/>
      <c r="K1677" s="368" t="inlineStr">
        <is>
          <t>MISCELLANEOUS POWER PLANT EQUIPMENT</t>
        </is>
      </c>
      <c r="L1677" s="321" t="n">
        <v>9756513.439999999</v>
      </c>
      <c r="M1677" s="321" t="n">
        <v>4161166</v>
      </c>
      <c r="N1677" s="405" t="n">
        <v>5595347</v>
      </c>
      <c r="P1677" s="345" t="inlineStr">
        <is>
          <t>42-R0.5</t>
        </is>
      </c>
      <c r="R1677" s="346" t="n">
        <v>0</v>
      </c>
      <c r="S1677" s="295">
        <f>TRUE()</f>
        <v/>
      </c>
      <c r="V1677" s="321" t="n">
        <v>19</v>
      </c>
      <c r="W1677" s="369" t="inlineStr">
        <is>
          <t>06-2039</t>
        </is>
      </c>
      <c r="X1677" s="322" t="n">
        <v>294921</v>
      </c>
      <c r="Y1677" s="343" t="n">
        <v>3.02</v>
      </c>
      <c r="Z1677" s="295">
        <f>TRUE()</f>
        <v/>
      </c>
      <c r="AA1677" s="290" t="inlineStr">
        <is>
          <t>PUC</t>
        </is>
      </c>
    </row>
    <row r="1678" ht="15" customFormat="1" customHeight="1" s="290">
      <c r="A1678" s="290" t="n">
        <v>186</v>
      </c>
      <c r="B1678" s="290" t="n">
        <v>349</v>
      </c>
      <c r="C1678" s="278" t="inlineStr">
        <is>
          <t>VIRGINIA ELECTRIC AND POWER COMPANY</t>
        </is>
      </c>
      <c r="D1678" s="290" t="inlineStr">
        <is>
          <t>VA</t>
        </is>
      </c>
      <c r="F1678" s="290" t="n">
        <v>110</v>
      </c>
      <c r="G1678" s="290" t="inlineStr">
        <is>
          <t>CHESTERFIELD COMMON</t>
        </is>
      </c>
      <c r="H1678" s="291" t="n">
        <v>340</v>
      </c>
      <c r="I1678" s="292" t="n">
        <v>42735</v>
      </c>
      <c r="J1678" s="292" t="n"/>
      <c r="K1678" s="350" t="inlineStr">
        <is>
          <t>LAND AND LAND RIGHTS</t>
        </is>
      </c>
      <c r="L1678" s="332" t="n">
        <v>2463705</v>
      </c>
      <c r="M1678" s="332" t="n">
        <v>1438145</v>
      </c>
      <c r="N1678" s="375" t="n">
        <v>1025560</v>
      </c>
      <c r="P1678" s="350" t="inlineStr">
        <is>
          <t>75-R3</t>
        </is>
      </c>
      <c r="R1678" s="373" t="n">
        <v>0</v>
      </c>
      <c r="S1678" s="295">
        <f>TRUE()</f>
        <v/>
      </c>
      <c r="V1678" s="366" t="n">
        <v>15.2</v>
      </c>
      <c r="W1678" s="367" t="inlineStr">
        <is>
          <t>06-2032</t>
        </is>
      </c>
      <c r="X1678" s="420" t="n">
        <v>67515</v>
      </c>
      <c r="Y1678" s="343" t="n">
        <v>2.74</v>
      </c>
      <c r="Z1678" s="295">
        <f>TRUE()</f>
        <v/>
      </c>
      <c r="AA1678" s="290" t="inlineStr">
        <is>
          <t>PUC</t>
        </is>
      </c>
    </row>
    <row r="1679" ht="15" customFormat="1" customHeight="1" s="290">
      <c r="A1679" s="290" t="n">
        <v>186</v>
      </c>
      <c r="B1679" s="290" t="n">
        <v>349</v>
      </c>
      <c r="C1679" s="278" t="inlineStr">
        <is>
          <t>VIRGINIA ELECTRIC AND POWER COMPANY</t>
        </is>
      </c>
      <c r="D1679" s="290" t="inlineStr">
        <is>
          <t>VA</t>
        </is>
      </c>
      <c r="F1679" s="290" t="n">
        <v>110</v>
      </c>
      <c r="G1679" s="290" t="inlineStr">
        <is>
          <t>CHESTERFIELD COMMON</t>
        </is>
      </c>
      <c r="H1679" s="291" t="n">
        <v>341</v>
      </c>
      <c r="I1679" s="292" t="n">
        <v>42735</v>
      </c>
      <c r="J1679" s="292" t="n"/>
      <c r="K1679" s="350" t="inlineStr">
        <is>
          <t>STRUCTURES AND IMPROVEMENTS</t>
        </is>
      </c>
      <c r="L1679" s="332" t="n">
        <v>201643.73</v>
      </c>
      <c r="M1679" s="332" t="n">
        <v>97002</v>
      </c>
      <c r="N1679" s="420" t="n">
        <v>104642</v>
      </c>
      <c r="P1679" s="368" t="inlineStr">
        <is>
          <t>55-R3</t>
        </is>
      </c>
      <c r="R1679" s="373" t="n">
        <v>0</v>
      </c>
      <c r="S1679" s="295">
        <f>TRUE()</f>
        <v/>
      </c>
      <c r="V1679" s="366" t="n">
        <v>15.3</v>
      </c>
      <c r="W1679" s="367" t="inlineStr">
        <is>
          <t>06-2032</t>
        </is>
      </c>
      <c r="X1679" s="420" t="n">
        <v>6847</v>
      </c>
      <c r="Y1679" s="343" t="n">
        <v>3.4</v>
      </c>
      <c r="Z1679" s="295">
        <f>TRUE()</f>
        <v/>
      </c>
      <c r="AA1679" s="290" t="inlineStr">
        <is>
          <t>PUC</t>
        </is>
      </c>
    </row>
    <row r="1680" ht="15" customFormat="1" customHeight="1" s="290">
      <c r="A1680" s="290" t="n">
        <v>186</v>
      </c>
      <c r="B1680" s="290" t="n">
        <v>349</v>
      </c>
      <c r="C1680" s="278" t="inlineStr">
        <is>
          <t>VIRGINIA ELECTRIC AND POWER COMPANY</t>
        </is>
      </c>
      <c r="D1680" s="290" t="inlineStr">
        <is>
          <t>VA</t>
        </is>
      </c>
      <c r="F1680" s="290" t="n">
        <v>110</v>
      </c>
      <c r="G1680" s="290" t="inlineStr">
        <is>
          <t>CHESTERFIELD COMMON</t>
        </is>
      </c>
      <c r="H1680" s="291" t="n">
        <v>342</v>
      </c>
      <c r="I1680" s="292" t="n">
        <v>42735</v>
      </c>
      <c r="J1680" s="292" t="n"/>
      <c r="K1680" s="350" t="inlineStr">
        <is>
          <t>FUEL HOLDERS PRODUCERS AND ACCESSORIES</t>
        </is>
      </c>
      <c r="L1680" s="332" t="n">
        <v>9664557.970000001</v>
      </c>
      <c r="M1680" s="332" t="n">
        <v>7078877</v>
      </c>
      <c r="N1680" s="420" t="n">
        <v>2585681</v>
      </c>
      <c r="P1680" s="385" t="inlineStr">
        <is>
          <t>50-R2.5</t>
        </is>
      </c>
      <c r="R1680" s="373" t="n">
        <v>0</v>
      </c>
      <c r="S1680" s="295">
        <f>TRUE()</f>
        <v/>
      </c>
      <c r="V1680" s="366" t="n">
        <v>14.3</v>
      </c>
      <c r="W1680" s="367" t="inlineStr">
        <is>
          <t>06-2032</t>
        </is>
      </c>
      <c r="X1680" s="332" t="n">
        <v>181039</v>
      </c>
      <c r="Y1680" s="343" t="n">
        <v>1.87</v>
      </c>
      <c r="Z1680" s="295">
        <f>TRUE()</f>
        <v/>
      </c>
      <c r="AA1680" s="290" t="inlineStr">
        <is>
          <t>PUC</t>
        </is>
      </c>
    </row>
    <row r="1681" ht="15" customFormat="1" customHeight="1" s="290">
      <c r="A1681" s="290" t="n">
        <v>186</v>
      </c>
      <c r="B1681" s="290" t="n">
        <v>349</v>
      </c>
      <c r="C1681" s="278" t="inlineStr">
        <is>
          <t>VIRGINIA ELECTRIC AND POWER COMPANY</t>
        </is>
      </c>
      <c r="D1681" s="290" t="inlineStr">
        <is>
          <t>VA</t>
        </is>
      </c>
      <c r="F1681" s="290" t="n">
        <v>110</v>
      </c>
      <c r="G1681" s="290" t="inlineStr">
        <is>
          <t>CHESTERFIELD COMMON</t>
        </is>
      </c>
      <c r="H1681" s="291" t="n">
        <v>343</v>
      </c>
      <c r="I1681" s="292" t="n">
        <v>42735</v>
      </c>
      <c r="J1681" s="292" t="n"/>
      <c r="K1681" s="350" t="inlineStr">
        <is>
          <t>PRIME MOVERS</t>
        </is>
      </c>
      <c r="L1681" s="332" t="n">
        <v>8504347.68</v>
      </c>
      <c r="M1681" s="332" t="n">
        <v>2630772</v>
      </c>
      <c r="N1681" s="420" t="n">
        <v>6724010</v>
      </c>
      <c r="P1681" s="368" t="inlineStr">
        <is>
          <t>35-R1</t>
        </is>
      </c>
      <c r="R1681" s="370" t="n">
        <v>-10</v>
      </c>
      <c r="S1681" s="295">
        <f>TRUE()</f>
        <v/>
      </c>
      <c r="V1681" s="366" t="n">
        <v>14.2</v>
      </c>
      <c r="W1681" s="367" t="inlineStr">
        <is>
          <t>06-2032</t>
        </is>
      </c>
      <c r="X1681" s="420" t="n">
        <v>474708</v>
      </c>
      <c r="Y1681" s="343" t="n">
        <v>5.68</v>
      </c>
      <c r="Z1681" s="295">
        <f>TRUE()</f>
        <v/>
      </c>
      <c r="AA1681" s="290" t="inlineStr">
        <is>
          <t>PUC</t>
        </is>
      </c>
    </row>
    <row r="1682" ht="15" customFormat="1" customHeight="1" s="290">
      <c r="A1682" s="290" t="n">
        <v>186</v>
      </c>
      <c r="B1682" s="290" t="n">
        <v>349</v>
      </c>
      <c r="C1682" s="278" t="inlineStr">
        <is>
          <t>VIRGINIA ELECTRIC AND POWER COMPANY</t>
        </is>
      </c>
      <c r="D1682" s="290" t="inlineStr">
        <is>
          <t>VA</t>
        </is>
      </c>
      <c r="F1682" s="290" t="n">
        <v>110</v>
      </c>
      <c r="G1682" s="290" t="inlineStr">
        <is>
          <t>CHESTERFIELD COMMON</t>
        </is>
      </c>
      <c r="H1682" s="291" t="n">
        <v>346</v>
      </c>
      <c r="I1682" s="292" t="n">
        <v>42735</v>
      </c>
      <c r="J1682" s="292" t="n"/>
      <c r="K1682" s="350" t="inlineStr">
        <is>
          <t>MISCELLANEOUS POWER PLANT EQUIPMENT</t>
        </is>
      </c>
      <c r="L1682" s="332" t="n">
        <v>5156.14</v>
      </c>
      <c r="M1682" s="332" t="n">
        <v>1250</v>
      </c>
      <c r="N1682" s="332" t="n">
        <v>3906</v>
      </c>
      <c r="P1682" s="350" t="inlineStr">
        <is>
          <t>40-R2.5</t>
        </is>
      </c>
      <c r="R1682" s="373" t="n">
        <v>0</v>
      </c>
      <c r="S1682" s="295">
        <f>TRUE()</f>
        <v/>
      </c>
      <c r="V1682" s="366" t="n">
        <v>15.1</v>
      </c>
      <c r="W1682" s="367" t="inlineStr">
        <is>
          <t>06-2032</t>
        </is>
      </c>
      <c r="X1682" s="332" t="n">
        <v>259</v>
      </c>
      <c r="Y1682" s="343" t="n">
        <v>5.02</v>
      </c>
      <c r="Z1682" s="295">
        <f>TRUE()</f>
        <v/>
      </c>
      <c r="AA1682" s="290" t="inlineStr">
        <is>
          <t>PUC</t>
        </is>
      </c>
    </row>
    <row r="1683" ht="15" customFormat="1" customHeight="1" s="290">
      <c r="A1683" s="278" t="n">
        <v>186</v>
      </c>
      <c r="B1683" s="278" t="n">
        <v>349</v>
      </c>
      <c r="C1683" s="278" t="inlineStr">
        <is>
          <t>VIRGINIA ELECTRIC AND POWER COMPANY</t>
        </is>
      </c>
      <c r="D1683" s="284" t="inlineStr">
        <is>
          <t>VA</t>
        </is>
      </c>
      <c r="E1683" s="284" t="n"/>
      <c r="F1683" s="290" t="n">
        <v>110</v>
      </c>
      <c r="G1683" s="284" t="inlineStr">
        <is>
          <t>CHESTERFIELD UNIT 3</t>
        </is>
      </c>
      <c r="H1683" s="284" t="n">
        <v>311</v>
      </c>
      <c r="I1683" s="292" t="n">
        <v>40908</v>
      </c>
      <c r="J1683" s="292" t="n"/>
      <c r="L1683" s="364" t="n">
        <v>3823451.59</v>
      </c>
      <c r="M1683" s="284" t="n">
        <v>3235020</v>
      </c>
      <c r="N1683" s="284" t="n"/>
      <c r="P1683" s="284" t="inlineStr">
        <is>
          <t>75-50.5</t>
        </is>
      </c>
      <c r="R1683" s="284" t="n">
        <v>-5</v>
      </c>
      <c r="S1683" s="295">
        <f>TRUE()</f>
        <v/>
      </c>
      <c r="V1683" s="284" t="n">
        <v>10</v>
      </c>
      <c r="W1683" s="284" t="n"/>
      <c r="X1683" s="284" t="n">
        <v>802003</v>
      </c>
      <c r="Y1683" s="284" t="n">
        <v>3.22</v>
      </c>
      <c r="Z1683" s="284">
        <f>TRUE()</f>
        <v/>
      </c>
      <c r="AA1683" s="290" t="inlineStr">
        <is>
          <t>PUC</t>
        </is>
      </c>
    </row>
    <row r="1684" ht="15" customFormat="1" customHeight="1" s="290">
      <c r="A1684" s="278" t="n">
        <v>186</v>
      </c>
      <c r="B1684" s="278" t="n">
        <v>349</v>
      </c>
      <c r="C1684" s="278" t="inlineStr">
        <is>
          <t>VIRGINIA ELECTRIC AND POWER COMPANY</t>
        </is>
      </c>
      <c r="D1684" s="284" t="inlineStr">
        <is>
          <t>VA</t>
        </is>
      </c>
      <c r="E1684" s="284" t="n"/>
      <c r="F1684" s="290" t="n">
        <v>110</v>
      </c>
      <c r="G1684" s="284" t="inlineStr">
        <is>
          <t>CHESTERFIELD UNIT 3</t>
        </is>
      </c>
      <c r="H1684" s="284" t="n">
        <v>312</v>
      </c>
      <c r="I1684" s="292" t="n">
        <v>40908</v>
      </c>
      <c r="J1684" s="292" t="n"/>
      <c r="L1684" s="364" t="n">
        <v>24923180.62</v>
      </c>
      <c r="M1684" s="284" t="n">
        <v>21399708</v>
      </c>
      <c r="N1684" s="284" t="n"/>
      <c r="P1684" s="284" t="inlineStr">
        <is>
          <t>56-SO</t>
        </is>
      </c>
      <c r="R1684" s="284" t="n">
        <v>-18</v>
      </c>
      <c r="S1684" s="295">
        <f>TRUE()</f>
        <v/>
      </c>
      <c r="V1684" s="284" t="n">
        <v>10.2</v>
      </c>
      <c r="W1684" s="284" t="n"/>
      <c r="X1684" s="284" t="n">
        <v>171406</v>
      </c>
      <c r="Y1684" s="284" t="n">
        <v>2.41</v>
      </c>
      <c r="Z1684" s="284">
        <f>TRUE()</f>
        <v/>
      </c>
      <c r="AA1684" s="290" t="inlineStr">
        <is>
          <t>PUC</t>
        </is>
      </c>
    </row>
    <row r="1685" ht="15" customFormat="1" customHeight="1" s="290">
      <c r="A1685" s="278" t="n">
        <v>186</v>
      </c>
      <c r="B1685" s="278" t="n">
        <v>349</v>
      </c>
      <c r="C1685" s="278" t="inlineStr">
        <is>
          <t>VIRGINIA ELECTRIC AND POWER COMPANY</t>
        </is>
      </c>
      <c r="D1685" s="284" t="inlineStr">
        <is>
          <t>VA</t>
        </is>
      </c>
      <c r="E1685" s="284" t="n"/>
      <c r="F1685" s="290" t="n">
        <v>110</v>
      </c>
      <c r="G1685" s="284" t="inlineStr">
        <is>
          <t>CHESTERFIELD UNIT 3</t>
        </is>
      </c>
      <c r="H1685" s="284" t="n">
        <v>314</v>
      </c>
      <c r="I1685" s="292" t="n">
        <v>40908</v>
      </c>
      <c r="J1685" s="292" t="n"/>
      <c r="L1685" s="364" t="n">
        <v>7106057.18</v>
      </c>
      <c r="M1685" s="284" t="n">
        <v>6002220</v>
      </c>
      <c r="N1685" s="284" t="n"/>
      <c r="P1685" s="284" t="inlineStr">
        <is>
          <t>60-S0</t>
        </is>
      </c>
      <c r="R1685" s="284" t="n">
        <v>-9</v>
      </c>
      <c r="S1685" s="295">
        <f>TRUE()</f>
        <v/>
      </c>
      <c r="V1685" s="284" t="n">
        <v>10.3</v>
      </c>
      <c r="W1685" s="284" t="n"/>
      <c r="X1685" s="284" t="n">
        <v>88751</v>
      </c>
      <c r="Y1685" s="284" t="n">
        <v>2.4</v>
      </c>
      <c r="Z1685" s="284">
        <f>TRUE()</f>
        <v/>
      </c>
      <c r="AA1685" s="290" t="inlineStr">
        <is>
          <t>PUC</t>
        </is>
      </c>
    </row>
    <row r="1686" ht="15" customFormat="1" customHeight="1" s="290">
      <c r="A1686" s="278" t="n">
        <v>186</v>
      </c>
      <c r="B1686" s="278" t="n">
        <v>349</v>
      </c>
      <c r="C1686" s="278" t="inlineStr">
        <is>
          <t>VIRGINIA ELECTRIC AND POWER COMPANY</t>
        </is>
      </c>
      <c r="D1686" s="284" t="inlineStr">
        <is>
          <t>VA</t>
        </is>
      </c>
      <c r="E1686" s="284" t="n"/>
      <c r="F1686" s="290" t="n">
        <v>110</v>
      </c>
      <c r="G1686" s="284" t="inlineStr">
        <is>
          <t>CHESTERFIELD UNIT 3</t>
        </is>
      </c>
      <c r="H1686" s="284" t="n">
        <v>315</v>
      </c>
      <c r="I1686" s="292" t="n">
        <v>40908</v>
      </c>
      <c r="J1686" s="292" t="n"/>
      <c r="L1686" s="364" t="n">
        <v>3694819.53</v>
      </c>
      <c r="M1686" s="284" t="n">
        <v>2965227</v>
      </c>
      <c r="N1686" s="284" t="n"/>
      <c r="P1686" s="284" t="inlineStr">
        <is>
          <t>60-R2.5</t>
        </is>
      </c>
      <c r="R1686" s="284" t="n">
        <v>-5</v>
      </c>
      <c r="S1686" s="295">
        <f>TRUE()</f>
        <v/>
      </c>
      <c r="V1686" s="284" t="n">
        <v>9.5</v>
      </c>
      <c r="W1686" s="284" t="n"/>
      <c r="X1686" s="284" t="n">
        <v>12995</v>
      </c>
      <c r="Y1686" s="284" t="n">
        <v>2.46</v>
      </c>
      <c r="Z1686" s="284">
        <f>TRUE()</f>
        <v/>
      </c>
      <c r="AA1686" s="290" t="inlineStr">
        <is>
          <t>PUC</t>
        </is>
      </c>
    </row>
    <row r="1687" ht="15" customFormat="1" customHeight="1" s="290">
      <c r="A1687" s="278" t="n">
        <v>186</v>
      </c>
      <c r="B1687" s="278" t="n">
        <v>349</v>
      </c>
      <c r="C1687" s="278" t="inlineStr">
        <is>
          <t>VIRGINIA ELECTRIC AND POWER COMPANY</t>
        </is>
      </c>
      <c r="D1687" s="284" t="inlineStr">
        <is>
          <t>VA</t>
        </is>
      </c>
      <c r="E1687" s="284" t="n"/>
      <c r="F1687" s="290" t="n">
        <v>110</v>
      </c>
      <c r="G1687" s="284" t="inlineStr">
        <is>
          <t>CHESTERFIELD UNIT 3</t>
        </is>
      </c>
      <c r="H1687" s="284" t="n">
        <v>316</v>
      </c>
      <c r="I1687" s="292" t="n">
        <v>40908</v>
      </c>
      <c r="J1687" s="292" t="n"/>
      <c r="L1687" s="364" t="n">
        <v>527243.74</v>
      </c>
      <c r="M1687" s="284" t="n">
        <v>403620</v>
      </c>
      <c r="N1687" s="284" t="n"/>
      <c r="P1687" s="284" t="inlineStr">
        <is>
          <t>40-R0.5</t>
        </is>
      </c>
      <c r="R1687" s="284" t="n">
        <v>0</v>
      </c>
      <c r="S1687" s="295">
        <f>TRUE()</f>
        <v/>
      </c>
      <c r="V1687" s="284" t="n">
        <v>10</v>
      </c>
      <c r="W1687" s="284" t="n"/>
      <c r="X1687" s="284" t="n">
        <v>1151385</v>
      </c>
      <c r="Y1687" s="284" t="n">
        <v>2.87</v>
      </c>
      <c r="Z1687" s="284">
        <f>TRUE()</f>
        <v/>
      </c>
      <c r="AA1687" s="290" t="inlineStr">
        <is>
          <t>PUC</t>
        </is>
      </c>
    </row>
    <row r="1688" ht="15" customFormat="1" customHeight="1" s="290">
      <c r="A1688" s="290" t="n">
        <v>186</v>
      </c>
      <c r="B1688" s="290" t="n">
        <v>349</v>
      </c>
      <c r="C1688" s="278" t="inlineStr">
        <is>
          <t>VIRGINIA ELECTRIC AND POWER COMPANY</t>
        </is>
      </c>
      <c r="D1688" s="290" t="inlineStr">
        <is>
          <t>VA</t>
        </is>
      </c>
      <c r="F1688" s="290" t="n">
        <v>110</v>
      </c>
      <c r="G1688" s="290" t="inlineStr">
        <is>
          <t>CHESTERFIELD UNIT 3</t>
        </is>
      </c>
      <c r="H1688" s="291" t="n">
        <v>311</v>
      </c>
      <c r="I1688" s="292" t="n">
        <v>42735</v>
      </c>
      <c r="J1688" s="292" t="n"/>
      <c r="K1688" s="368" t="inlineStr">
        <is>
          <t>STRUCTURES AND IMPROVEMENTS</t>
        </is>
      </c>
      <c r="L1688" s="321" t="n">
        <v>3793194.5</v>
      </c>
      <c r="M1688" s="321" t="n">
        <v>3751994</v>
      </c>
      <c r="N1688" s="322" t="n">
        <v>230860</v>
      </c>
      <c r="P1688" s="345" t="inlineStr">
        <is>
          <t>80-S0.5</t>
        </is>
      </c>
      <c r="R1688" s="346" t="n">
        <v>-5</v>
      </c>
      <c r="S1688" s="295">
        <f>TRUE()</f>
        <v/>
      </c>
      <c r="V1688" s="321" t="n">
        <v>5.4</v>
      </c>
      <c r="W1688" s="422" t="inlineStr">
        <is>
          <t>06-2022</t>
        </is>
      </c>
      <c r="X1688" s="322" t="n">
        <v>42406</v>
      </c>
      <c r="Y1688" s="343" t="n">
        <v>1.12</v>
      </c>
      <c r="Z1688" s="295">
        <f>TRUE()</f>
        <v/>
      </c>
      <c r="AA1688" s="290" t="inlineStr">
        <is>
          <t>PUC</t>
        </is>
      </c>
    </row>
    <row r="1689" ht="15" customFormat="1" customHeight="1" s="290">
      <c r="A1689" s="290" t="n">
        <v>186</v>
      </c>
      <c r="B1689" s="290" t="n">
        <v>349</v>
      </c>
      <c r="C1689" s="278" t="inlineStr">
        <is>
          <t>VIRGINIA ELECTRIC AND POWER COMPANY</t>
        </is>
      </c>
      <c r="D1689" s="290" t="inlineStr">
        <is>
          <t>VA</t>
        </is>
      </c>
      <c r="F1689" s="290" t="n">
        <v>110</v>
      </c>
      <c r="G1689" s="290" t="inlineStr">
        <is>
          <t>CHESTERFIELD UNIT 3</t>
        </is>
      </c>
      <c r="H1689" s="291" t="n">
        <v>312</v>
      </c>
      <c r="I1689" s="292" t="n">
        <v>42735</v>
      </c>
      <c r="J1689" s="292" t="n"/>
      <c r="K1689" s="368" t="inlineStr">
        <is>
          <t>BOILER PLANT EQUIPMENT</t>
        </is>
      </c>
      <c r="L1689" s="321" t="n">
        <v>44818689.8</v>
      </c>
      <c r="M1689" s="321" t="n">
        <v>36202211</v>
      </c>
      <c r="N1689" s="339" t="n">
        <v>16683843</v>
      </c>
      <c r="P1689" s="345" t="inlineStr">
        <is>
          <t>58-S0</t>
        </is>
      </c>
      <c r="R1689" s="346" t="n">
        <v>-18</v>
      </c>
      <c r="S1689" s="295">
        <f>TRUE()</f>
        <v/>
      </c>
      <c r="V1689" s="321" t="n">
        <v>5.4</v>
      </c>
      <c r="W1689" s="422" t="inlineStr">
        <is>
          <t>06-2022</t>
        </is>
      </c>
      <c r="X1689" s="405" t="n">
        <v>3081395</v>
      </c>
      <c r="Y1689" s="343" t="n">
        <v>6.88</v>
      </c>
      <c r="Z1689" s="295">
        <f>TRUE()</f>
        <v/>
      </c>
      <c r="AA1689" s="290" t="inlineStr">
        <is>
          <t>PUC</t>
        </is>
      </c>
    </row>
    <row r="1690" ht="15" customFormat="1" customHeight="1" s="290">
      <c r="A1690" s="290" t="n">
        <v>186</v>
      </c>
      <c r="B1690" s="290" t="n">
        <v>349</v>
      </c>
      <c r="C1690" s="278" t="inlineStr">
        <is>
          <t>VIRGINIA ELECTRIC AND POWER COMPANY</t>
        </is>
      </c>
      <c r="D1690" s="290" t="inlineStr">
        <is>
          <t>VA</t>
        </is>
      </c>
      <c r="F1690" s="290" t="n">
        <v>110</v>
      </c>
      <c r="G1690" s="290" t="inlineStr">
        <is>
          <t>CHESTERFIELD UNIT 3</t>
        </is>
      </c>
      <c r="H1690" s="291" t="n">
        <v>314</v>
      </c>
      <c r="I1690" s="292" t="n">
        <v>42735</v>
      </c>
      <c r="J1690" s="292" t="n"/>
      <c r="K1690" s="368" t="inlineStr">
        <is>
          <t>TURBOGENERATOR UNITS</t>
        </is>
      </c>
      <c r="L1690" s="321" t="n">
        <v>7860694.02</v>
      </c>
      <c r="M1690" s="321" t="n">
        <v>7548965</v>
      </c>
      <c r="N1690" s="385" t="n">
        <v>1019191</v>
      </c>
      <c r="P1690" s="352" t="inlineStr">
        <is>
          <t>60-R1.5</t>
        </is>
      </c>
      <c r="R1690" s="346" t="n">
        <v>-9</v>
      </c>
      <c r="S1690" s="295">
        <f>TRUE()</f>
        <v/>
      </c>
      <c r="V1690" s="321" t="n">
        <v>5.4</v>
      </c>
      <c r="W1690" s="422" t="inlineStr">
        <is>
          <t>06-2022</t>
        </is>
      </c>
      <c r="X1690" s="322" t="n">
        <v>187305</v>
      </c>
      <c r="Y1690" s="343" t="n">
        <v>2.38</v>
      </c>
      <c r="Z1690" s="295">
        <f>TRUE()</f>
        <v/>
      </c>
      <c r="AA1690" s="290" t="inlineStr">
        <is>
          <t>PUC</t>
        </is>
      </c>
    </row>
    <row r="1691" ht="15" customFormat="1" customHeight="1" s="290">
      <c r="A1691" s="290" t="n">
        <v>186</v>
      </c>
      <c r="B1691" s="290" t="n">
        <v>349</v>
      </c>
      <c r="C1691" s="278" t="inlineStr">
        <is>
          <t>VIRGINIA ELECTRIC AND POWER COMPANY</t>
        </is>
      </c>
      <c r="D1691" s="290" t="inlineStr">
        <is>
          <t>VA</t>
        </is>
      </c>
      <c r="F1691" s="290" t="n">
        <v>110</v>
      </c>
      <c r="G1691" s="290" t="inlineStr">
        <is>
          <t>CHESTERFIELD UNIT 3</t>
        </is>
      </c>
      <c r="H1691" s="291" t="n">
        <v>315</v>
      </c>
      <c r="I1691" s="292" t="n">
        <v>42735</v>
      </c>
      <c r="J1691" s="292" t="n"/>
      <c r="K1691" s="368" t="inlineStr">
        <is>
          <t>ACCESSORY ELECTRIC EQUIPMENT</t>
        </is>
      </c>
      <c r="L1691" s="321" t="n">
        <v>3837077.84</v>
      </c>
      <c r="M1691" s="321" t="n">
        <v>3506489</v>
      </c>
      <c r="N1691" s="322" t="n">
        <v>522443</v>
      </c>
      <c r="P1691" s="345" t="inlineStr">
        <is>
          <t>65-R1.5</t>
        </is>
      </c>
      <c r="R1691" s="346" t="n">
        <v>-5</v>
      </c>
      <c r="S1691" s="295">
        <f>TRUE()</f>
        <v/>
      </c>
      <c r="V1691" s="321" t="n">
        <v>5.4</v>
      </c>
      <c r="W1691" s="422" t="inlineStr">
        <is>
          <t>06-2022</t>
        </is>
      </c>
      <c r="X1691" s="322" t="n">
        <v>96137</v>
      </c>
      <c r="Y1691" s="343" t="n">
        <v>2.51</v>
      </c>
      <c r="Z1691" s="295">
        <f>TRUE()</f>
        <v/>
      </c>
      <c r="AA1691" s="290" t="inlineStr">
        <is>
          <t>PUC</t>
        </is>
      </c>
    </row>
    <row r="1692" ht="15" customFormat="1" customHeight="1" s="290">
      <c r="A1692" s="290" t="n">
        <v>186</v>
      </c>
      <c r="B1692" s="290" t="n">
        <v>349</v>
      </c>
      <c r="C1692" s="278" t="inlineStr">
        <is>
          <t>VIRGINIA ELECTRIC AND POWER COMPANY</t>
        </is>
      </c>
      <c r="D1692" s="290" t="inlineStr">
        <is>
          <t>VA</t>
        </is>
      </c>
      <c r="F1692" s="290" t="n">
        <v>110</v>
      </c>
      <c r="G1692" s="290" t="inlineStr">
        <is>
          <t>CHESTERFIELD UNIT 3</t>
        </is>
      </c>
      <c r="H1692" s="291" t="n">
        <v>316</v>
      </c>
      <c r="I1692" s="292" t="n">
        <v>42735</v>
      </c>
      <c r="J1692" s="292" t="n"/>
      <c r="K1692" s="368" t="inlineStr">
        <is>
          <t>MISCELLANEOUS POWER PLANT EQUIPMENT</t>
        </is>
      </c>
      <c r="L1692" s="321" t="n">
        <v>551931.9</v>
      </c>
      <c r="M1692" s="321" t="n">
        <v>537717</v>
      </c>
      <c r="N1692" s="405" t="n">
        <v>14215</v>
      </c>
      <c r="P1692" s="345" t="inlineStr">
        <is>
          <t>42-R0.5</t>
        </is>
      </c>
      <c r="R1692" s="346" t="n">
        <v>0</v>
      </c>
      <c r="S1692" s="295">
        <f>TRUE()</f>
        <v/>
      </c>
      <c r="V1692" s="415" t="n">
        <v>53</v>
      </c>
      <c r="W1692" s="422" t="inlineStr">
        <is>
          <t>06-2022</t>
        </is>
      </c>
      <c r="X1692" s="405" t="n">
        <v>2659</v>
      </c>
      <c r="Y1692" s="343" t="n">
        <v>0.48</v>
      </c>
      <c r="Z1692" s="295">
        <f>TRUE()</f>
        <v/>
      </c>
      <c r="AA1692" s="290" t="inlineStr">
        <is>
          <t>PUC</t>
        </is>
      </c>
    </row>
    <row r="1693" ht="15" customFormat="1" customHeight="1" s="290">
      <c r="A1693" s="278" t="n">
        <v>186</v>
      </c>
      <c r="B1693" s="278" t="n">
        <v>349</v>
      </c>
      <c r="C1693" s="278" t="inlineStr">
        <is>
          <t>VIRGINIA ELECTRIC AND POWER COMPANY</t>
        </is>
      </c>
      <c r="D1693" s="284" t="inlineStr">
        <is>
          <t>VA</t>
        </is>
      </c>
      <c r="E1693" s="284" t="n"/>
      <c r="F1693" s="290" t="n">
        <v>110</v>
      </c>
      <c r="G1693" s="284" t="inlineStr">
        <is>
          <t>CHESTERFIELD UNIT 4</t>
        </is>
      </c>
      <c r="H1693" s="284" t="n">
        <v>311</v>
      </c>
      <c r="I1693" s="292" t="n">
        <v>40908</v>
      </c>
      <c r="J1693" s="292" t="n"/>
      <c r="L1693" s="364" t="n">
        <v>2012158</v>
      </c>
      <c r="M1693" s="284" t="n">
        <v>1312990</v>
      </c>
      <c r="N1693" s="284" t="n"/>
      <c r="P1693" s="284" t="inlineStr">
        <is>
          <t>75-S0.5</t>
        </is>
      </c>
      <c r="R1693" s="284" t="n">
        <v>-5</v>
      </c>
      <c r="S1693" s="295">
        <f>TRUE()</f>
        <v/>
      </c>
      <c r="V1693" s="284" t="n">
        <v>17.3</v>
      </c>
      <c r="W1693" s="284" t="n"/>
      <c r="X1693" s="284" t="n">
        <v>3904395</v>
      </c>
      <c r="Y1693" s="284" t="n">
        <v>4.31</v>
      </c>
      <c r="Z1693" s="284">
        <f>TRUE()</f>
        <v/>
      </c>
      <c r="AA1693" s="290" t="inlineStr">
        <is>
          <t>PUC</t>
        </is>
      </c>
    </row>
    <row r="1694" ht="15" customFormat="1" customHeight="1" s="290">
      <c r="A1694" s="278" t="n">
        <v>186</v>
      </c>
      <c r="B1694" s="278" t="n">
        <v>349</v>
      </c>
      <c r="C1694" s="278" t="inlineStr">
        <is>
          <t>VIRGINIA ELECTRIC AND POWER COMPANY</t>
        </is>
      </c>
      <c r="D1694" s="284" t="inlineStr">
        <is>
          <t>VA</t>
        </is>
      </c>
      <c r="E1694" s="284" t="n"/>
      <c r="F1694" s="290" t="n">
        <v>110</v>
      </c>
      <c r="G1694" s="284" t="inlineStr">
        <is>
          <t>CHESTERFIELD UNIT 4</t>
        </is>
      </c>
      <c r="H1694" s="284" t="n">
        <v>312</v>
      </c>
      <c r="I1694" s="292" t="n">
        <v>40908</v>
      </c>
      <c r="J1694" s="292" t="n"/>
      <c r="L1694" s="364" t="n">
        <v>90582179.81</v>
      </c>
      <c r="M1694" s="284" t="n">
        <v>39151705</v>
      </c>
      <c r="N1694" s="284" t="n"/>
      <c r="P1694" s="284" t="inlineStr">
        <is>
          <t>56-SO</t>
        </is>
      </c>
      <c r="R1694" s="284" t="n">
        <v>-18</v>
      </c>
      <c r="S1694" s="295">
        <f>TRUE()</f>
        <v/>
      </c>
      <c r="V1694" s="284" t="n">
        <v>17</v>
      </c>
      <c r="W1694" s="284" t="n"/>
      <c r="X1694" s="284" t="n">
        <v>187054</v>
      </c>
      <c r="Y1694" s="284" t="n">
        <v>1.77</v>
      </c>
      <c r="Z1694" s="284">
        <f>TRUE()</f>
        <v/>
      </c>
      <c r="AA1694" s="290" t="inlineStr">
        <is>
          <t>PUC</t>
        </is>
      </c>
    </row>
    <row r="1695" ht="15" customFormat="1" customHeight="1" s="290">
      <c r="A1695" s="278" t="n">
        <v>186</v>
      </c>
      <c r="B1695" s="278" t="n">
        <v>349</v>
      </c>
      <c r="C1695" s="278" t="inlineStr">
        <is>
          <t>VIRGINIA ELECTRIC AND POWER COMPANY</t>
        </is>
      </c>
      <c r="D1695" s="284" t="inlineStr">
        <is>
          <t>VA</t>
        </is>
      </c>
      <c r="E1695" s="284" t="n"/>
      <c r="F1695" s="290" t="n">
        <v>110</v>
      </c>
      <c r="G1695" s="284" t="inlineStr">
        <is>
          <t>CHESTERFIELD UNIT 4</t>
        </is>
      </c>
      <c r="H1695" s="284" t="n">
        <v>314</v>
      </c>
      <c r="I1695" s="292" t="n">
        <v>40908</v>
      </c>
      <c r="J1695" s="292" t="n"/>
      <c r="L1695" s="364" t="n">
        <v>10588322.08</v>
      </c>
      <c r="M1695" s="284" t="n">
        <v>8352312</v>
      </c>
      <c r="N1695" s="284" t="n"/>
      <c r="P1695" s="284" t="inlineStr">
        <is>
          <t>80-S0</t>
        </is>
      </c>
      <c r="R1695" s="284" t="n">
        <v>-9</v>
      </c>
      <c r="S1695" s="295">
        <f>TRUE()</f>
        <v/>
      </c>
      <c r="V1695" s="284" t="n">
        <v>17.9</v>
      </c>
      <c r="W1695" s="284" t="n"/>
      <c r="X1695" s="284" t="n">
        <v>176627</v>
      </c>
      <c r="Y1695" s="284" t="n">
        <v>3.22</v>
      </c>
      <c r="Z1695" s="284">
        <f>TRUE()</f>
        <v/>
      </c>
      <c r="AA1695" s="290" t="inlineStr">
        <is>
          <t>PUC</t>
        </is>
      </c>
    </row>
    <row r="1696" ht="15" customFormat="1" customHeight="1" s="290">
      <c r="A1696" s="278" t="n">
        <v>186</v>
      </c>
      <c r="B1696" s="278" t="n">
        <v>349</v>
      </c>
      <c r="C1696" s="278" t="inlineStr">
        <is>
          <t>VIRGINIA ELECTRIC AND POWER COMPANY</t>
        </is>
      </c>
      <c r="D1696" s="284" t="inlineStr">
        <is>
          <t>VA</t>
        </is>
      </c>
      <c r="E1696" s="284" t="n"/>
      <c r="F1696" s="290" t="n">
        <v>110</v>
      </c>
      <c r="G1696" s="284" t="inlineStr">
        <is>
          <t>CHESTERFIELD UNIT 4</t>
        </is>
      </c>
      <c r="H1696" s="284" t="n">
        <v>315</v>
      </c>
      <c r="I1696" s="292" t="n">
        <v>40908</v>
      </c>
      <c r="J1696" s="292" t="n"/>
      <c r="L1696" s="364" t="n">
        <v>5485785.74</v>
      </c>
      <c r="M1696" s="284" t="n">
        <v>2589772</v>
      </c>
      <c r="N1696" s="284" t="n"/>
      <c r="P1696" s="284" t="inlineStr">
        <is>
          <t>60•R2.5</t>
        </is>
      </c>
      <c r="R1696" s="284" t="n">
        <v>-5</v>
      </c>
      <c r="S1696" s="295">
        <f>TRUE()</f>
        <v/>
      </c>
      <c r="V1696" s="284" t="n">
        <v>14.7</v>
      </c>
      <c r="W1696" s="284" t="n"/>
      <c r="X1696" s="284" t="n">
        <v>3884</v>
      </c>
      <c r="Y1696" s="284" t="n">
        <v>2.35</v>
      </c>
      <c r="Z1696" s="284">
        <f>TRUE()</f>
        <v/>
      </c>
      <c r="AA1696" s="290" t="inlineStr">
        <is>
          <t>PUC</t>
        </is>
      </c>
    </row>
    <row r="1697" ht="15" customFormat="1" customHeight="1" s="290">
      <c r="A1697" s="278" t="n">
        <v>186</v>
      </c>
      <c r="B1697" s="278" t="n">
        <v>349</v>
      </c>
      <c r="C1697" s="278" t="inlineStr">
        <is>
          <t>VIRGINIA ELECTRIC AND POWER COMPANY</t>
        </is>
      </c>
      <c r="D1697" s="284" t="inlineStr">
        <is>
          <t>VA</t>
        </is>
      </c>
      <c r="E1697" s="284" t="n"/>
      <c r="F1697" s="290" t="n">
        <v>110</v>
      </c>
      <c r="G1697" s="284" t="inlineStr">
        <is>
          <t>CHESTERFIELD UNIT 4</t>
        </is>
      </c>
      <c r="H1697" s="284" t="n">
        <v>318</v>
      </c>
      <c r="I1697" s="292" t="n">
        <v>40908</v>
      </c>
      <c r="J1697" s="292" t="n"/>
      <c r="L1697" s="364" t="n">
        <v>165066.75</v>
      </c>
      <c r="M1697" s="284" t="n">
        <v>108040</v>
      </c>
      <c r="N1697" s="284" t="n"/>
      <c r="P1697" s="284" t="inlineStr">
        <is>
          <t>40-110.5</t>
        </is>
      </c>
      <c r="R1697" s="284" t="n">
        <v>0</v>
      </c>
      <c r="S1697" s="295">
        <f>TRUE()</f>
        <v/>
      </c>
      <c r="V1697" s="284" t="n">
        <v>17.4</v>
      </c>
      <c r="W1697" s="284" t="n"/>
      <c r="X1697" s="284" t="n">
        <v>4317266</v>
      </c>
      <c r="Y1697" s="284" t="n">
        <v>3.97</v>
      </c>
      <c r="Z1697" s="284">
        <f>TRUE()</f>
        <v/>
      </c>
      <c r="AA1697" s="290" t="inlineStr">
        <is>
          <t>PUC</t>
        </is>
      </c>
    </row>
    <row r="1698" ht="15" customFormat="1" customHeight="1" s="290">
      <c r="A1698" s="290" t="n">
        <v>186</v>
      </c>
      <c r="B1698" s="290" t="n">
        <v>349</v>
      </c>
      <c r="C1698" s="278" t="inlineStr">
        <is>
          <t>VIRGINIA ELECTRIC AND POWER COMPANY</t>
        </is>
      </c>
      <c r="D1698" s="290" t="inlineStr">
        <is>
          <t>VA</t>
        </is>
      </c>
      <c r="F1698" s="290" t="n">
        <v>110</v>
      </c>
      <c r="G1698" s="290" t="inlineStr">
        <is>
          <t>CHESTERFIELD UNIT 4</t>
        </is>
      </c>
      <c r="H1698" s="291" t="n">
        <v>311</v>
      </c>
      <c r="I1698" s="292" t="n">
        <v>42735</v>
      </c>
      <c r="J1698" s="292" t="n"/>
      <c r="K1698" s="368" t="inlineStr">
        <is>
          <t>STRUCTURES AND IMPROVEMENTS</t>
        </is>
      </c>
      <c r="L1698" s="321" t="n">
        <v>2067183.45</v>
      </c>
      <c r="M1698" s="321" t="n">
        <v>1598637</v>
      </c>
      <c r="N1698" s="322" t="n">
        <v>571906</v>
      </c>
      <c r="P1698" s="345" t="inlineStr">
        <is>
          <t>80-S0.5</t>
        </is>
      </c>
      <c r="R1698" s="346" t="n">
        <v>-5</v>
      </c>
      <c r="S1698" s="295">
        <f>TRUE()</f>
        <v/>
      </c>
      <c r="V1698" s="415" t="n">
        <v>13.1</v>
      </c>
      <c r="W1698" s="423" t="inlineStr">
        <is>
          <t>06-2030</t>
        </is>
      </c>
      <c r="X1698" s="405" t="n">
        <v>43797</v>
      </c>
      <c r="Y1698" s="343" t="n">
        <v>2.12</v>
      </c>
      <c r="Z1698" s="295">
        <f>TRUE()</f>
        <v/>
      </c>
      <c r="AA1698" s="290" t="inlineStr">
        <is>
          <t>PUC</t>
        </is>
      </c>
    </row>
    <row r="1699" ht="15" customFormat="1" customHeight="1" s="290">
      <c r="A1699" s="290" t="n">
        <v>186</v>
      </c>
      <c r="B1699" s="290" t="n">
        <v>349</v>
      </c>
      <c r="C1699" s="278" t="inlineStr">
        <is>
          <t>VIRGINIA ELECTRIC AND POWER COMPANY</t>
        </is>
      </c>
      <c r="D1699" s="290" t="inlineStr">
        <is>
          <t>VA</t>
        </is>
      </c>
      <c r="F1699" s="290" t="n">
        <v>110</v>
      </c>
      <c r="G1699" s="290" t="inlineStr">
        <is>
          <t>CHESTERFIELD UNIT 4</t>
        </is>
      </c>
      <c r="H1699" s="291" t="n">
        <v>312</v>
      </c>
      <c r="I1699" s="292" t="n">
        <v>42735</v>
      </c>
      <c r="J1699" s="292" t="n"/>
      <c r="K1699" s="368" t="inlineStr">
        <is>
          <t>BOILER PLANT EQUIPMENT</t>
        </is>
      </c>
      <c r="L1699" s="321" t="n">
        <v>97108116.14</v>
      </c>
      <c r="M1699" s="321" t="n">
        <v>58208277</v>
      </c>
      <c r="N1699" s="368" t="n">
        <v>56379300</v>
      </c>
      <c r="P1699" s="345" t="inlineStr">
        <is>
          <t>58-S0</t>
        </is>
      </c>
      <c r="R1699" s="346" t="n">
        <v>-18</v>
      </c>
      <c r="S1699" s="295">
        <f>TRUE()</f>
        <v/>
      </c>
      <c r="V1699" s="385" t="n">
        <v>12.8</v>
      </c>
      <c r="W1699" s="423" t="inlineStr">
        <is>
          <t>06-2030</t>
        </is>
      </c>
      <c r="X1699" s="321" t="n">
        <v>4397592</v>
      </c>
      <c r="Y1699" s="343" t="n">
        <v>4.53</v>
      </c>
      <c r="Z1699" s="295">
        <f>TRUE()</f>
        <v/>
      </c>
      <c r="AA1699" s="290" t="inlineStr">
        <is>
          <t>PUC</t>
        </is>
      </c>
    </row>
    <row r="1700" ht="15" customFormat="1" customHeight="1" s="290">
      <c r="A1700" s="290" t="n">
        <v>186</v>
      </c>
      <c r="B1700" s="290" t="n">
        <v>349</v>
      </c>
      <c r="C1700" s="278" t="inlineStr">
        <is>
          <t>VIRGINIA ELECTRIC AND POWER COMPANY</t>
        </is>
      </c>
      <c r="D1700" s="290" t="inlineStr">
        <is>
          <t>VA</t>
        </is>
      </c>
      <c r="F1700" s="290" t="n">
        <v>110</v>
      </c>
      <c r="G1700" s="290" t="inlineStr">
        <is>
          <t>CHESTERFIELD UNIT 4</t>
        </is>
      </c>
      <c r="H1700" s="291" t="n">
        <v>314</v>
      </c>
      <c r="I1700" s="292" t="n">
        <v>42735</v>
      </c>
      <c r="J1700" s="292" t="n"/>
      <c r="K1700" s="368" t="inlineStr">
        <is>
          <t>TURBOGENERATOR UNITS</t>
        </is>
      </c>
      <c r="L1700" s="321" t="n">
        <v>13345277.14</v>
      </c>
      <c r="M1700" s="321" t="n">
        <v>9466965</v>
      </c>
      <c r="N1700" s="385" t="n">
        <v>5079387</v>
      </c>
      <c r="P1700" s="352" t="inlineStr">
        <is>
          <t>60-R1.5</t>
        </is>
      </c>
      <c r="R1700" s="346" t="n">
        <v>-9</v>
      </c>
      <c r="S1700" s="295">
        <f>TRUE()</f>
        <v/>
      </c>
      <c r="V1700" s="415" t="n">
        <v>12.9</v>
      </c>
      <c r="W1700" s="423" t="inlineStr">
        <is>
          <t>06-2030</t>
        </is>
      </c>
      <c r="X1700" s="322" t="n">
        <v>392314</v>
      </c>
      <c r="Y1700" s="343" t="n">
        <v>2.94</v>
      </c>
      <c r="Z1700" s="295">
        <f>TRUE()</f>
        <v/>
      </c>
      <c r="AA1700" s="290" t="inlineStr">
        <is>
          <t>PUC</t>
        </is>
      </c>
    </row>
    <row r="1701" ht="15" customFormat="1" customHeight="1" s="290">
      <c r="A1701" s="290" t="n">
        <v>186</v>
      </c>
      <c r="B1701" s="290" t="n">
        <v>349</v>
      </c>
      <c r="C1701" s="278" t="inlineStr">
        <is>
          <t>VIRGINIA ELECTRIC AND POWER COMPANY</t>
        </is>
      </c>
      <c r="D1701" s="290" t="inlineStr">
        <is>
          <t>VA</t>
        </is>
      </c>
      <c r="F1701" s="290" t="n">
        <v>110</v>
      </c>
      <c r="G1701" s="290" t="inlineStr">
        <is>
          <t>CHESTERFIELD UNIT 4</t>
        </is>
      </c>
      <c r="H1701" s="291" t="n">
        <v>315</v>
      </c>
      <c r="I1701" s="292" t="n">
        <v>42735</v>
      </c>
      <c r="J1701" s="292" t="n"/>
      <c r="K1701" s="424" t="inlineStr">
        <is>
          <t>ACCESSORY ELECTRIC EQUIPMENT</t>
        </is>
      </c>
      <c r="L1701" s="329" t="n">
        <v>5392266.05</v>
      </c>
      <c r="M1701" s="329" t="n">
        <v>3353834</v>
      </c>
      <c r="N1701" s="385" t="n">
        <v>2308045</v>
      </c>
      <c r="P1701" s="345" t="inlineStr">
        <is>
          <t>65-R1.5</t>
        </is>
      </c>
      <c r="Q1701" s="305" t="n"/>
      <c r="R1701" s="412" t="n">
        <v>-5</v>
      </c>
      <c r="S1701" s="295">
        <f>TRUE()</f>
        <v/>
      </c>
      <c r="V1701" s="425" t="n">
        <v>13</v>
      </c>
      <c r="W1701" s="423" t="inlineStr">
        <is>
          <t>06-2030</t>
        </is>
      </c>
      <c r="X1701" s="405" t="n">
        <v>176953</v>
      </c>
      <c r="Y1701" s="426" t="n">
        <v>3.28</v>
      </c>
      <c r="Z1701" s="295">
        <f>TRUE()</f>
        <v/>
      </c>
      <c r="AA1701" s="290" t="inlineStr">
        <is>
          <t>PUC</t>
        </is>
      </c>
    </row>
    <row r="1702" ht="15" customFormat="1" customHeight="1" s="290">
      <c r="A1702" s="290" t="n">
        <v>186</v>
      </c>
      <c r="B1702" s="290" t="n">
        <v>349</v>
      </c>
      <c r="C1702" s="278" t="inlineStr">
        <is>
          <t>VIRGINIA ELECTRIC AND POWER COMPANY</t>
        </is>
      </c>
      <c r="D1702" s="290" t="inlineStr">
        <is>
          <t>VA</t>
        </is>
      </c>
      <c r="F1702" s="290" t="n">
        <v>110</v>
      </c>
      <c r="G1702" s="290" t="inlineStr">
        <is>
          <t>CHESTERFIELD UNIT 4</t>
        </is>
      </c>
      <c r="H1702" s="291" t="n">
        <v>316</v>
      </c>
      <c r="I1702" s="292" t="n">
        <v>42735</v>
      </c>
      <c r="J1702" s="292" t="n"/>
      <c r="K1702" s="350" t="inlineStr">
        <is>
          <t>MISCELLANEOUS POWER PLANT EQUIPMENT</t>
        </is>
      </c>
      <c r="L1702" s="332" t="n">
        <v>195054.91</v>
      </c>
      <c r="M1702" s="332" t="n">
        <v>140939</v>
      </c>
      <c r="N1702" s="402" t="n">
        <v>54116</v>
      </c>
      <c r="P1702" s="345" t="inlineStr">
        <is>
          <t>42-R0.5</t>
        </is>
      </c>
      <c r="R1702" s="346" t="n">
        <v>0</v>
      </c>
      <c r="S1702" s="295">
        <f>TRUE()</f>
        <v/>
      </c>
      <c r="V1702" s="415" t="n">
        <v>12</v>
      </c>
      <c r="W1702" s="427" t="inlineStr">
        <is>
          <t>06-2030</t>
        </is>
      </c>
      <c r="X1702" s="402" t="n">
        <v>4504</v>
      </c>
      <c r="Y1702" s="343" t="n">
        <v>2.31</v>
      </c>
      <c r="Z1702" s="295">
        <f>TRUE()</f>
        <v/>
      </c>
      <c r="AA1702" s="290" t="inlineStr">
        <is>
          <t>PUC</t>
        </is>
      </c>
    </row>
    <row r="1703" ht="15" customFormat="1" customHeight="1" s="290">
      <c r="A1703" s="278" t="n">
        <v>186</v>
      </c>
      <c r="B1703" s="278" t="n">
        <v>349</v>
      </c>
      <c r="C1703" s="278" t="inlineStr">
        <is>
          <t>VIRGINIA ELECTRIC AND POWER COMPANY</t>
        </is>
      </c>
      <c r="D1703" s="284" t="inlineStr">
        <is>
          <t>VA</t>
        </is>
      </c>
      <c r="E1703" s="284" t="n"/>
      <c r="F1703" s="290" t="n">
        <v>110</v>
      </c>
      <c r="G1703" s="284" t="inlineStr">
        <is>
          <t>CHESTERFIELD UNIT 5</t>
        </is>
      </c>
      <c r="H1703" s="284" t="n">
        <v>311</v>
      </c>
      <c r="I1703" s="292" t="n">
        <v>40908</v>
      </c>
      <c r="J1703" s="292" t="n"/>
      <c r="L1703" s="364" t="n">
        <v>3220225.5</v>
      </c>
      <c r="M1703" s="284" t="n">
        <v>2160521</v>
      </c>
      <c r="N1703" s="284" t="n"/>
      <c r="P1703" s="284" t="inlineStr">
        <is>
          <t>75-S0.5</t>
        </is>
      </c>
      <c r="R1703" s="284" t="n">
        <v>-5</v>
      </c>
      <c r="S1703" s="295">
        <f>TRUE()</f>
        <v/>
      </c>
      <c r="V1703" s="284" t="n">
        <v>20.8</v>
      </c>
      <c r="W1703" s="284" t="n"/>
      <c r="X1703" s="284" t="n">
        <v>8594700</v>
      </c>
      <c r="Y1703" s="284" t="n">
        <v>4.11</v>
      </c>
      <c r="Z1703" s="284">
        <f>TRUE()</f>
        <v/>
      </c>
      <c r="AA1703" s="290" t="inlineStr">
        <is>
          <t>PUC</t>
        </is>
      </c>
    </row>
    <row r="1704" ht="15" customFormat="1" customHeight="1" s="290">
      <c r="A1704" s="278" t="n">
        <v>186</v>
      </c>
      <c r="B1704" s="278" t="n">
        <v>349</v>
      </c>
      <c r="C1704" s="278" t="inlineStr">
        <is>
          <t>VIRGINIA ELECTRIC AND POWER COMPANY</t>
        </is>
      </c>
      <c r="D1704" s="284" t="inlineStr">
        <is>
          <t>VA</t>
        </is>
      </c>
      <c r="E1704" s="284" t="n"/>
      <c r="F1704" s="290" t="n">
        <v>110</v>
      </c>
      <c r="G1704" s="284" t="inlineStr">
        <is>
          <t>CHESTERFIELD UNIT 5</t>
        </is>
      </c>
      <c r="H1704" s="284" t="n">
        <v>312</v>
      </c>
      <c r="I1704" s="292" t="n">
        <v>40908</v>
      </c>
      <c r="J1704" s="292" t="n"/>
      <c r="L1704" s="364" t="n">
        <v>209368097.82</v>
      </c>
      <c r="M1704" s="284" t="n">
        <v>68061415</v>
      </c>
      <c r="N1704" s="284" t="n"/>
      <c r="P1704" s="284" t="inlineStr">
        <is>
          <t>56-SO</t>
        </is>
      </c>
      <c r="R1704" s="284" t="n">
        <v>-18</v>
      </c>
      <c r="S1704" s="295">
        <f>TRUE()</f>
        <v/>
      </c>
      <c r="V1704" s="284" t="n">
        <v>21.2</v>
      </c>
      <c r="W1704" s="284" t="n"/>
      <c r="X1704" s="284" t="n">
        <v>1316103</v>
      </c>
      <c r="Y1704" s="284" t="n">
        <v>3.77</v>
      </c>
      <c r="Z1704" s="284">
        <f>TRUE()</f>
        <v/>
      </c>
      <c r="AA1704" s="290" t="inlineStr">
        <is>
          <t>PUC</t>
        </is>
      </c>
    </row>
    <row r="1705" ht="15" customFormat="1" customHeight="1" s="290">
      <c r="A1705" s="278" t="n">
        <v>186</v>
      </c>
      <c r="B1705" s="278" t="n">
        <v>349</v>
      </c>
      <c r="C1705" s="278" t="inlineStr">
        <is>
          <t>VIRGINIA ELECTRIC AND POWER COMPANY</t>
        </is>
      </c>
      <c r="D1705" s="284" t="inlineStr">
        <is>
          <t>VA</t>
        </is>
      </c>
      <c r="E1705" s="284" t="n"/>
      <c r="F1705" s="290" t="n">
        <v>110</v>
      </c>
      <c r="G1705" s="284" t="inlineStr">
        <is>
          <t>CHESTERFIELD UNIT 5</t>
        </is>
      </c>
      <c r="H1705" s="284" t="n">
        <v>314</v>
      </c>
      <c r="I1705" s="292" t="n">
        <v>40908</v>
      </c>
      <c r="J1705" s="292" t="n"/>
      <c r="L1705" s="364" t="n">
        <v>34901735.89</v>
      </c>
      <c r="M1705" s="284" t="n">
        <v>10094681</v>
      </c>
      <c r="N1705" s="284" t="n"/>
      <c r="P1705" s="284" t="inlineStr">
        <is>
          <t>60-SO</t>
        </is>
      </c>
      <c r="R1705" s="284" t="n">
        <v>-9</v>
      </c>
      <c r="S1705" s="295">
        <f>TRUE()</f>
        <v/>
      </c>
      <c r="V1705" s="284" t="n">
        <v>21.3</v>
      </c>
      <c r="W1705" s="284" t="n"/>
      <c r="X1705" s="284" t="n">
        <v>125089</v>
      </c>
      <c r="Y1705" s="284" t="n">
        <v>2.65</v>
      </c>
      <c r="Z1705" s="284">
        <f>TRUE()</f>
        <v/>
      </c>
      <c r="AA1705" s="290" t="inlineStr">
        <is>
          <t>PUC</t>
        </is>
      </c>
    </row>
    <row r="1706" ht="15" customFormat="1" customHeight="1" s="290">
      <c r="A1706" s="278" t="n">
        <v>186</v>
      </c>
      <c r="B1706" s="278" t="n">
        <v>349</v>
      </c>
      <c r="C1706" s="278" t="inlineStr">
        <is>
          <t>VIRGINIA ELECTRIC AND POWER COMPANY</t>
        </is>
      </c>
      <c r="D1706" s="284" t="inlineStr">
        <is>
          <t>VA</t>
        </is>
      </c>
      <c r="E1706" s="284" t="n"/>
      <c r="F1706" s="290" t="n">
        <v>110</v>
      </c>
      <c r="G1706" s="284" t="inlineStr">
        <is>
          <t>CHESTERFIELD UNIT 5</t>
        </is>
      </c>
      <c r="H1706" s="284" t="n">
        <v>315</v>
      </c>
      <c r="I1706" s="292" t="n">
        <v>40908</v>
      </c>
      <c r="J1706" s="292" t="n"/>
      <c r="L1706" s="364" t="n">
        <v>4714093.34</v>
      </c>
      <c r="M1706" s="284" t="n">
        <v>2280039</v>
      </c>
      <c r="N1706" s="284" t="n"/>
      <c r="P1706" s="284" t="inlineStr">
        <is>
          <t>60-R2.5</t>
        </is>
      </c>
      <c r="R1706" s="284" t="n">
        <v>-5</v>
      </c>
      <c r="S1706" s="295">
        <f>TRUE()</f>
        <v/>
      </c>
      <c r="V1706" s="284" t="n"/>
      <c r="W1706" s="284" t="n"/>
      <c r="X1706" s="284" t="n">
        <v>17838</v>
      </c>
      <c r="Y1706" s="284" t="n">
        <v>2.67</v>
      </c>
      <c r="Z1706" s="284">
        <f>TRUE()</f>
        <v/>
      </c>
      <c r="AA1706" s="290" t="inlineStr">
        <is>
          <t>PUC</t>
        </is>
      </c>
    </row>
    <row r="1707" ht="15" customFormat="1" customHeight="1" s="290">
      <c r="A1707" s="278" t="n">
        <v>186</v>
      </c>
      <c r="B1707" s="278" t="n">
        <v>349</v>
      </c>
      <c r="C1707" s="278" t="inlineStr">
        <is>
          <t>VIRGINIA ELECTRIC AND POWER COMPANY</t>
        </is>
      </c>
      <c r="D1707" s="284" t="inlineStr">
        <is>
          <t>VA</t>
        </is>
      </c>
      <c r="E1707" s="284" t="n"/>
      <c r="F1707" s="290" t="n">
        <v>110</v>
      </c>
      <c r="G1707" s="284" t="inlineStr">
        <is>
          <t>CHESTERFIELD UNIT 5</t>
        </is>
      </c>
      <c r="H1707" s="284" t="n">
        <v>316</v>
      </c>
      <c r="I1707" s="292" t="n">
        <v>40908</v>
      </c>
      <c r="J1707" s="292" t="n"/>
      <c r="L1707" s="364" t="n">
        <v>667403.1</v>
      </c>
      <c r="M1707" s="284" t="n">
        <v>346630</v>
      </c>
      <c r="N1707" s="284" t="n"/>
      <c r="P1707" s="284" t="inlineStr">
        <is>
          <t>40-R0.5</t>
        </is>
      </c>
      <c r="R1707" s="284" t="n">
        <v>0</v>
      </c>
      <c r="S1707" s="295">
        <f>TRUE()</f>
        <v/>
      </c>
      <c r="V1707" s="284" t="n">
        <v>2108.9</v>
      </c>
      <c r="W1707" s="284" t="n"/>
      <c r="X1707" s="284" t="n">
        <v>10112562</v>
      </c>
      <c r="Y1707" s="284" t="n">
        <v>4</v>
      </c>
      <c r="Z1707" s="284">
        <f>TRUE()</f>
        <v/>
      </c>
      <c r="AA1707" s="290" t="inlineStr">
        <is>
          <t>PUC</t>
        </is>
      </c>
    </row>
    <row r="1708" ht="15" customFormat="1" customHeight="1" s="290">
      <c r="A1708" s="278" t="n">
        <v>186</v>
      </c>
      <c r="B1708" s="278" t="n">
        <v>349</v>
      </c>
      <c r="C1708" s="278" t="inlineStr">
        <is>
          <t>VIRGINIA ELECTRIC AND POWER COMPANY</t>
        </is>
      </c>
      <c r="D1708" s="284" t="inlineStr">
        <is>
          <t>VA</t>
        </is>
      </c>
      <c r="E1708" s="284" t="n"/>
      <c r="F1708" s="290" t="n">
        <v>110</v>
      </c>
      <c r="G1708" s="284" t="inlineStr">
        <is>
          <t>CHESTERFIELD UNIT 5</t>
        </is>
      </c>
      <c r="H1708" s="284" t="n">
        <v>343</v>
      </c>
      <c r="I1708" s="292" t="n">
        <v>40908</v>
      </c>
      <c r="J1708" s="292" t="n"/>
      <c r="K1708" s="307" t="n"/>
      <c r="L1708" s="364" t="n">
        <v>10927.67</v>
      </c>
      <c r="M1708" s="284" t="n">
        <v>1705</v>
      </c>
      <c r="N1708" s="284" t="n"/>
      <c r="R1708" s="284" t="n">
        <v>-8</v>
      </c>
      <c r="S1708" s="295">
        <f>TRUE()</f>
        <v/>
      </c>
      <c r="V1708" s="284" t="n"/>
      <c r="W1708" s="284" t="n"/>
      <c r="X1708" s="284" t="n"/>
      <c r="Y1708" s="284" t="n"/>
      <c r="Z1708" s="284">
        <f>TRUE()</f>
        <v/>
      </c>
      <c r="AA1708" s="290" t="inlineStr">
        <is>
          <t>PUC</t>
        </is>
      </c>
    </row>
    <row r="1709" ht="15" customFormat="1" customHeight="1" s="290">
      <c r="A1709" s="290" t="n">
        <v>186</v>
      </c>
      <c r="B1709" s="290" t="n">
        <v>349</v>
      </c>
      <c r="C1709" s="278" t="inlineStr">
        <is>
          <t>VIRGINIA ELECTRIC AND POWER COMPANY</t>
        </is>
      </c>
      <c r="D1709" s="290" t="inlineStr">
        <is>
          <t>VA</t>
        </is>
      </c>
      <c r="F1709" s="290" t="n">
        <v>110</v>
      </c>
      <c r="G1709" s="290" t="inlineStr">
        <is>
          <t>CHESTERFIELD UNIT 5</t>
        </is>
      </c>
      <c r="H1709" s="291" t="n">
        <v>311</v>
      </c>
      <c r="I1709" s="292" t="n">
        <v>42735</v>
      </c>
      <c r="J1709" s="292" t="n"/>
      <c r="K1709" s="368" t="inlineStr">
        <is>
          <t>STRUCTURES AND IMPROVEMENTS</t>
        </is>
      </c>
      <c r="L1709" s="321" t="n">
        <v>3432857.11</v>
      </c>
      <c r="M1709" s="321" t="n">
        <v>2550987</v>
      </c>
      <c r="N1709" s="385" t="n">
        <v>1053513</v>
      </c>
      <c r="P1709" s="345" t="inlineStr">
        <is>
          <t>80-S0.5</t>
        </is>
      </c>
      <c r="R1709" s="346" t="n">
        <v>-5</v>
      </c>
      <c r="S1709" s="295">
        <f>TRUE()</f>
        <v/>
      </c>
      <c r="V1709" s="321" t="n">
        <v>16.5</v>
      </c>
      <c r="W1709" s="423" t="inlineStr">
        <is>
          <t>06-2034</t>
        </is>
      </c>
      <c r="X1709" s="322" t="n">
        <v>63737</v>
      </c>
      <c r="Y1709" s="343" t="n">
        <v>1.86</v>
      </c>
      <c r="Z1709" s="295">
        <f>TRUE()</f>
        <v/>
      </c>
      <c r="AA1709" s="290" t="inlineStr">
        <is>
          <t>PUC</t>
        </is>
      </c>
    </row>
    <row r="1710" ht="15" customFormat="1" customHeight="1" s="290">
      <c r="A1710" s="290" t="n">
        <v>186</v>
      </c>
      <c r="B1710" s="290" t="n">
        <v>349</v>
      </c>
      <c r="C1710" s="278" t="inlineStr">
        <is>
          <t>VIRGINIA ELECTRIC AND POWER COMPANY</t>
        </is>
      </c>
      <c r="D1710" s="290" t="inlineStr">
        <is>
          <t>VA</t>
        </is>
      </c>
      <c r="F1710" s="290" t="n">
        <v>110</v>
      </c>
      <c r="G1710" s="290" t="inlineStr">
        <is>
          <t>CHESTERFIELD UNIT 5</t>
        </is>
      </c>
      <c r="H1710" s="291" t="n">
        <v>312</v>
      </c>
      <c r="I1710" s="292" t="n">
        <v>42735</v>
      </c>
      <c r="J1710" s="292" t="n"/>
      <c r="K1710" s="368" t="inlineStr">
        <is>
          <t>BOILER PLANT EQUIPMENT</t>
        </is>
      </c>
      <c r="L1710" s="321" t="n">
        <v>209523031.14</v>
      </c>
      <c r="M1710" s="321" t="n">
        <v>103156095</v>
      </c>
      <c r="N1710" s="321" t="n">
        <v>144081082</v>
      </c>
      <c r="P1710" s="345" t="inlineStr">
        <is>
          <t>58-S0</t>
        </is>
      </c>
      <c r="R1710" s="346" t="n">
        <v>-18</v>
      </c>
      <c r="S1710" s="295">
        <f>TRUE()</f>
        <v/>
      </c>
      <c r="V1710" s="415" t="n">
        <v>16.4</v>
      </c>
      <c r="W1710" s="423" t="inlineStr">
        <is>
          <t>06-2034</t>
        </is>
      </c>
      <c r="X1710" s="322" t="n">
        <v>8804100</v>
      </c>
      <c r="Y1710" s="343" t="n">
        <v>4.2</v>
      </c>
      <c r="Z1710" s="295">
        <f>TRUE()</f>
        <v/>
      </c>
      <c r="AA1710" s="290" t="inlineStr">
        <is>
          <t>PUC</t>
        </is>
      </c>
    </row>
    <row r="1711" ht="15" customFormat="1" customHeight="1" s="290">
      <c r="A1711" s="290" t="n">
        <v>186</v>
      </c>
      <c r="B1711" s="290" t="n">
        <v>349</v>
      </c>
      <c r="C1711" s="278" t="inlineStr">
        <is>
          <t>VIRGINIA ELECTRIC AND POWER COMPANY</t>
        </is>
      </c>
      <c r="D1711" s="290" t="inlineStr">
        <is>
          <t>VA</t>
        </is>
      </c>
      <c r="F1711" s="290" t="n">
        <v>110</v>
      </c>
      <c r="G1711" s="290" t="inlineStr">
        <is>
          <t>CHESTERFIELD UNIT 5</t>
        </is>
      </c>
      <c r="H1711" s="291" t="n">
        <v>314</v>
      </c>
      <c r="I1711" s="292" t="n">
        <v>42735</v>
      </c>
      <c r="J1711" s="292" t="n"/>
      <c r="K1711" s="350" t="inlineStr">
        <is>
          <t>TURBOGENERATOR UNITS</t>
        </is>
      </c>
      <c r="L1711" s="332" t="n">
        <v>36971253.03</v>
      </c>
      <c r="M1711" s="332" t="n">
        <v>18150982</v>
      </c>
      <c r="N1711" s="324" t="n">
        <v>22147684</v>
      </c>
      <c r="P1711" s="352" t="inlineStr">
        <is>
          <t>60-R1.5</t>
        </is>
      </c>
      <c r="R1711" s="348" t="n">
        <v>-9</v>
      </c>
      <c r="S1711" s="295">
        <f>TRUE()</f>
        <v/>
      </c>
      <c r="V1711" s="407" t="n">
        <v>16.7</v>
      </c>
      <c r="W1711" s="427" t="inlineStr">
        <is>
          <t>06-2034</t>
        </is>
      </c>
      <c r="X1711" s="402" t="n">
        <v>1328510</v>
      </c>
      <c r="Y1711" s="343" t="n">
        <v>3.59</v>
      </c>
      <c r="Z1711" s="295">
        <f>TRUE()</f>
        <v/>
      </c>
      <c r="AA1711" s="290" t="inlineStr">
        <is>
          <t>PUC</t>
        </is>
      </c>
    </row>
    <row r="1712" ht="15" customFormat="1" customHeight="1" s="290">
      <c r="A1712" s="290" t="n">
        <v>186</v>
      </c>
      <c r="B1712" s="290" t="n">
        <v>349</v>
      </c>
      <c r="C1712" s="278" t="inlineStr">
        <is>
          <t>VIRGINIA ELECTRIC AND POWER COMPANY</t>
        </is>
      </c>
      <c r="D1712" s="290" t="inlineStr">
        <is>
          <t>VA</t>
        </is>
      </c>
      <c r="F1712" s="290" t="n">
        <v>110</v>
      </c>
      <c r="G1712" s="290" t="inlineStr">
        <is>
          <t>CHESTERFIELD UNIT 5</t>
        </is>
      </c>
      <c r="H1712" s="291" t="n">
        <v>315</v>
      </c>
      <c r="I1712" s="292" t="n">
        <v>42735</v>
      </c>
      <c r="J1712" s="292" t="n"/>
      <c r="K1712" s="368" t="inlineStr">
        <is>
          <t>ACCESSORY ELECTRIC EQUIPMENT</t>
        </is>
      </c>
      <c r="L1712" s="321" t="n">
        <v>4850253.08</v>
      </c>
      <c r="M1712" s="321" t="n">
        <v>2878128</v>
      </c>
      <c r="N1712" s="321" t="n">
        <v>2214638</v>
      </c>
      <c r="P1712" s="345" t="inlineStr">
        <is>
          <t>65-R1.5</t>
        </is>
      </c>
      <c r="R1712" s="346" t="n">
        <v>-5</v>
      </c>
      <c r="S1712" s="295">
        <f>TRUE()</f>
        <v/>
      </c>
      <c r="V1712" s="321" t="n">
        <v>16.6</v>
      </c>
      <c r="W1712" s="423" t="inlineStr">
        <is>
          <t>06-2034</t>
        </is>
      </c>
      <c r="X1712" s="405" t="n">
        <v>133609</v>
      </c>
      <c r="Y1712" s="343" t="n">
        <v>2.75</v>
      </c>
      <c r="Z1712" s="295">
        <f>TRUE()</f>
        <v/>
      </c>
      <c r="AA1712" s="290" t="inlineStr">
        <is>
          <t>PUC</t>
        </is>
      </c>
    </row>
    <row r="1713" ht="15" customFormat="1" customHeight="1" s="290">
      <c r="A1713" s="290" t="n">
        <v>186</v>
      </c>
      <c r="B1713" s="290" t="n">
        <v>349</v>
      </c>
      <c r="C1713" s="278" t="inlineStr">
        <is>
          <t>VIRGINIA ELECTRIC AND POWER COMPANY</t>
        </is>
      </c>
      <c r="D1713" s="290" t="inlineStr">
        <is>
          <t>VA</t>
        </is>
      </c>
      <c r="F1713" s="290" t="n">
        <v>110</v>
      </c>
      <c r="G1713" s="290" t="inlineStr">
        <is>
          <t>CHESTERFIELD UNIT 5</t>
        </is>
      </c>
      <c r="H1713" s="291" t="n">
        <v>316</v>
      </c>
      <c r="I1713" s="292" t="n">
        <v>42735</v>
      </c>
      <c r="J1713" s="292" t="n"/>
      <c r="K1713" s="424" t="inlineStr">
        <is>
          <t>MISCELLANEOUS POWER PLANT EQUIPMENT</t>
        </is>
      </c>
      <c r="L1713" s="329" t="n">
        <v>730170.1</v>
      </c>
      <c r="M1713" s="329" t="n">
        <v>467173</v>
      </c>
      <c r="N1713" s="322" t="n">
        <v>262997</v>
      </c>
      <c r="P1713" s="345" t="inlineStr">
        <is>
          <t>42-R0.5</t>
        </is>
      </c>
      <c r="Q1713" s="305" t="n"/>
      <c r="R1713" s="412" t="n">
        <v>0</v>
      </c>
      <c r="S1713" s="295">
        <f>TRUE()</f>
        <v/>
      </c>
      <c r="V1713" s="425" t="n">
        <v>14.9</v>
      </c>
      <c r="W1713" s="423" t="inlineStr">
        <is>
          <t>06-2034</t>
        </is>
      </c>
      <c r="X1713" s="405" t="n">
        <v>17612</v>
      </c>
      <c r="Y1713" s="426" t="n">
        <v>2.41</v>
      </c>
      <c r="Z1713" s="295">
        <f>TRUE()</f>
        <v/>
      </c>
      <c r="AA1713" s="290" t="inlineStr">
        <is>
          <t>PUC</t>
        </is>
      </c>
    </row>
    <row r="1714" ht="15" customFormat="1" customHeight="1" s="290">
      <c r="A1714" s="278" t="n">
        <v>186</v>
      </c>
      <c r="B1714" s="278" t="n">
        <v>349</v>
      </c>
      <c r="C1714" s="278" t="inlineStr">
        <is>
          <t>VIRGINIA ELECTRIC AND POWER COMPANY</t>
        </is>
      </c>
      <c r="D1714" s="284" t="inlineStr">
        <is>
          <t>VA</t>
        </is>
      </c>
      <c r="E1714" s="284" t="n"/>
      <c r="F1714" s="290" t="n">
        <v>110</v>
      </c>
      <c r="G1714" s="284" t="inlineStr">
        <is>
          <t>CHESTERFIELD UNIT 6</t>
        </is>
      </c>
      <c r="H1714" s="284" t="n">
        <v>311</v>
      </c>
      <c r="I1714" s="292" t="n">
        <v>40908</v>
      </c>
      <c r="J1714" s="292" t="n"/>
      <c r="K1714" s="307" t="n"/>
      <c r="L1714" s="364" t="n">
        <v>46420232.35</v>
      </c>
      <c r="M1714" s="284" t="n">
        <v>11421706</v>
      </c>
      <c r="N1714" s="284" t="n"/>
      <c r="P1714" s="284" t="inlineStr">
        <is>
          <t>75-S0.5</t>
        </is>
      </c>
      <c r="R1714" s="284" t="n">
        <v>-5</v>
      </c>
      <c r="S1714" s="295">
        <f>TRUE()</f>
        <v/>
      </c>
      <c r="V1714" s="284" t="n">
        <v>25</v>
      </c>
      <c r="W1714" s="284" t="n"/>
      <c r="X1714" s="284" t="n">
        <v>22244782</v>
      </c>
      <c r="Y1714" s="284" t="n">
        <v>3.83</v>
      </c>
      <c r="Z1714" s="284">
        <f>TRUE()</f>
        <v/>
      </c>
      <c r="AA1714" s="290" t="inlineStr">
        <is>
          <t>PUC</t>
        </is>
      </c>
    </row>
    <row r="1715" ht="15" customFormat="1" customHeight="1" s="290">
      <c r="A1715" s="278" t="n">
        <v>186</v>
      </c>
      <c r="B1715" s="278" t="n">
        <v>349</v>
      </c>
      <c r="C1715" s="278" t="inlineStr">
        <is>
          <t>VIRGINIA ELECTRIC AND POWER COMPANY</t>
        </is>
      </c>
      <c r="D1715" s="284" t="inlineStr">
        <is>
          <t>VA</t>
        </is>
      </c>
      <c r="E1715" s="284" t="n"/>
      <c r="F1715" s="290" t="n">
        <v>110</v>
      </c>
      <c r="G1715" s="284" t="inlineStr">
        <is>
          <t>CHESTERFIELD UNIT 6</t>
        </is>
      </c>
      <c r="H1715" s="284" t="n">
        <v>312</v>
      </c>
      <c r="I1715" s="292" t="n">
        <v>40908</v>
      </c>
      <c r="J1715" s="292" t="n"/>
      <c r="K1715" s="307" t="n"/>
      <c r="L1715" s="364" t="n">
        <v>580647446.96</v>
      </c>
      <c r="M1715" s="284" t="n">
        <v>128790513</v>
      </c>
      <c r="N1715" s="284" t="n"/>
      <c r="P1715" s="284" t="inlineStr">
        <is>
          <t>56-SO</t>
        </is>
      </c>
      <c r="R1715" s="284" t="n">
        <v>-18</v>
      </c>
      <c r="S1715" s="295">
        <f>TRUE()</f>
        <v/>
      </c>
      <c r="V1715" s="284" t="n">
        <v>24.8</v>
      </c>
      <c r="W1715" s="284" t="n"/>
      <c r="X1715" s="284" t="n">
        <v>1074114</v>
      </c>
      <c r="Y1715" s="284" t="n">
        <v>2.68</v>
      </c>
      <c r="Z1715" s="284">
        <f>TRUE()</f>
        <v/>
      </c>
      <c r="AA1715" s="290" t="inlineStr">
        <is>
          <t>PUC</t>
        </is>
      </c>
    </row>
    <row r="1716" ht="15" customFormat="1" customHeight="1" s="290">
      <c r="A1716" s="278" t="n">
        <v>186</v>
      </c>
      <c r="B1716" s="278" t="n">
        <v>349</v>
      </c>
      <c r="C1716" s="278" t="inlineStr">
        <is>
          <t>VIRGINIA ELECTRIC AND POWER COMPANY</t>
        </is>
      </c>
      <c r="D1716" s="284" t="inlineStr">
        <is>
          <t>VA</t>
        </is>
      </c>
      <c r="E1716" s="284" t="n"/>
      <c r="F1716" s="290" t="n">
        <v>110</v>
      </c>
      <c r="G1716" s="284" t="inlineStr">
        <is>
          <t>CHESTERFIELD UNIT 6</t>
        </is>
      </c>
      <c r="H1716" s="284" t="n">
        <v>314</v>
      </c>
      <c r="I1716" s="292" t="n">
        <v>40908</v>
      </c>
      <c r="J1716" s="292" t="n"/>
      <c r="K1716" s="307" t="n"/>
      <c r="L1716" s="364" t="n">
        <v>40381307.31</v>
      </c>
      <c r="M1716" s="284" t="n">
        <v>17367254</v>
      </c>
      <c r="N1716" s="284" t="n"/>
      <c r="P1716" s="284" t="inlineStr">
        <is>
          <t>60-SO</t>
        </is>
      </c>
      <c r="R1716" s="284" t="n">
        <v>-9</v>
      </c>
      <c r="S1716" s="295">
        <f>TRUE()</f>
        <v/>
      </c>
      <c r="V1716" s="284" t="n">
        <v>25.4</v>
      </c>
      <c r="W1716" s="284" t="n"/>
      <c r="X1716" s="284" t="n">
        <v>377535</v>
      </c>
      <c r="Y1716" s="284" t="n">
        <v>2.31</v>
      </c>
      <c r="Z1716" s="284">
        <f>TRUE()</f>
        <v/>
      </c>
      <c r="AA1716" s="290" t="inlineStr">
        <is>
          <t>PUC</t>
        </is>
      </c>
    </row>
    <row r="1717" ht="15" customFormat="1" customHeight="1" s="290">
      <c r="A1717" s="278" t="n">
        <v>186</v>
      </c>
      <c r="B1717" s="278" t="n">
        <v>349</v>
      </c>
      <c r="C1717" s="278" t="inlineStr">
        <is>
          <t>VIRGINIA ELECTRIC AND POWER COMPANY</t>
        </is>
      </c>
      <c r="D1717" s="284" t="inlineStr">
        <is>
          <t>VA</t>
        </is>
      </c>
      <c r="E1717" s="284" t="n"/>
      <c r="F1717" s="290" t="n">
        <v>110</v>
      </c>
      <c r="G1717" s="284" t="inlineStr">
        <is>
          <t>CHESTERFIELD UNIT 6</t>
        </is>
      </c>
      <c r="H1717" s="284" t="n">
        <v>315</v>
      </c>
      <c r="I1717" s="292" t="n">
        <v>40908</v>
      </c>
      <c r="J1717" s="292" t="n"/>
      <c r="K1717" s="307" t="n"/>
      <c r="L1717" s="364" t="n">
        <v>16334462.45</v>
      </c>
      <c r="M1717" s="284" t="n">
        <v>7564210</v>
      </c>
      <c r="N1717" s="284" t="n"/>
      <c r="P1717" s="284" t="inlineStr">
        <is>
          <t>60-R2.5</t>
        </is>
      </c>
      <c r="R1717" s="284" t="n">
        <v>-5</v>
      </c>
      <c r="S1717" s="295">
        <f>TRUE()</f>
        <v/>
      </c>
      <c r="V1717" s="284" t="n">
        <v>21.7</v>
      </c>
      <c r="W1717" s="284" t="n"/>
      <c r="X1717" s="284" t="n">
        <v>6829</v>
      </c>
      <c r="Y1717" s="284" t="n">
        <v>2.98</v>
      </c>
      <c r="Z1717" s="284">
        <f>TRUE()</f>
        <v/>
      </c>
      <c r="AA1717" s="290" t="inlineStr">
        <is>
          <t>PUC</t>
        </is>
      </c>
    </row>
    <row r="1718" ht="15" customFormat="1" customHeight="1" s="290">
      <c r="A1718" s="278" t="n">
        <v>186</v>
      </c>
      <c r="B1718" s="278" t="n">
        <v>349</v>
      </c>
      <c r="C1718" s="278" t="inlineStr">
        <is>
          <t>VIRGINIA ELECTRIC AND POWER COMPANY</t>
        </is>
      </c>
      <c r="D1718" s="284" t="inlineStr">
        <is>
          <t>VA</t>
        </is>
      </c>
      <c r="E1718" s="284" t="n"/>
      <c r="F1718" s="290" t="n">
        <v>110</v>
      </c>
      <c r="G1718" s="284" t="inlineStr">
        <is>
          <t>CHESTERFIELD UNIT 6</t>
        </is>
      </c>
      <c r="H1718" s="284" t="n">
        <v>316</v>
      </c>
      <c r="I1718" s="292" t="n">
        <v>40908</v>
      </c>
      <c r="J1718" s="292" t="n"/>
      <c r="K1718" s="307" t="n"/>
      <c r="L1718" s="364" t="n">
        <v>230373.81</v>
      </c>
      <c r="M1718" s="284" t="n">
        <v>81955</v>
      </c>
      <c r="N1718" s="284" t="n"/>
      <c r="P1718" s="284" t="inlineStr">
        <is>
          <t>40-R0.5</t>
        </is>
      </c>
      <c r="R1718" s="284" t="n">
        <v>0</v>
      </c>
      <c r="S1718" s="295">
        <f>TRUE()</f>
        <v/>
      </c>
      <c r="V1718" s="284" t="n">
        <v>25.1</v>
      </c>
      <c r="W1718" s="284" t="n"/>
      <c r="X1718" s="284" t="n">
        <v>25123697</v>
      </c>
      <c r="Y1718" s="284" t="n">
        <v>3.67</v>
      </c>
      <c r="Z1718" s="284">
        <f>TRUE()</f>
        <v/>
      </c>
      <c r="AA1718" s="290" t="inlineStr">
        <is>
          <t>PUC</t>
        </is>
      </c>
    </row>
    <row r="1719" ht="15" customFormat="1" customHeight="1" s="290">
      <c r="A1719" s="290" t="n">
        <v>186</v>
      </c>
      <c r="B1719" s="290" t="n">
        <v>349</v>
      </c>
      <c r="C1719" s="278" t="inlineStr">
        <is>
          <t>VIRGINIA ELECTRIC AND POWER COMPANY</t>
        </is>
      </c>
      <c r="D1719" s="290" t="inlineStr">
        <is>
          <t>VA</t>
        </is>
      </c>
      <c r="F1719" s="290" t="n">
        <v>110</v>
      </c>
      <c r="G1719" s="290" t="inlineStr">
        <is>
          <t>CHESTERFIELD UNIT 6</t>
        </is>
      </c>
      <c r="H1719" s="291" t="n">
        <v>311</v>
      </c>
      <c r="I1719" s="292" t="n">
        <v>42735</v>
      </c>
      <c r="J1719" s="292" t="n"/>
      <c r="K1719" s="428" t="inlineStr">
        <is>
          <t>STRUCTURES AND IMPROVEMENTS</t>
        </is>
      </c>
      <c r="L1719" s="321" t="n">
        <v>46316092.29</v>
      </c>
      <c r="M1719" s="321" t="n">
        <v>18746262</v>
      </c>
      <c r="N1719" s="339" t="n">
        <v>29885635</v>
      </c>
      <c r="P1719" s="345" t="inlineStr">
        <is>
          <t>80-S0.5</t>
        </is>
      </c>
      <c r="R1719" s="346" t="n">
        <v>-5</v>
      </c>
      <c r="S1719" s="295">
        <f>TRUE()</f>
        <v/>
      </c>
      <c r="V1719" s="415" t="n">
        <v>21.6</v>
      </c>
      <c r="W1719" s="423" t="inlineStr">
        <is>
          <t>06-2039</t>
        </is>
      </c>
      <c r="X1719" s="405" t="n">
        <v>1381604</v>
      </c>
      <c r="Y1719" s="343" t="n">
        <v>2.98</v>
      </c>
      <c r="Z1719" s="295">
        <f>TRUE()</f>
        <v/>
      </c>
      <c r="AA1719" s="290" t="inlineStr">
        <is>
          <t>PUC</t>
        </is>
      </c>
    </row>
    <row r="1720" ht="15" customFormat="1" customHeight="1" s="290">
      <c r="A1720" s="290" t="n">
        <v>186</v>
      </c>
      <c r="B1720" s="290" t="n">
        <v>349</v>
      </c>
      <c r="C1720" s="278" t="inlineStr">
        <is>
          <t>VIRGINIA ELECTRIC AND POWER COMPANY</t>
        </is>
      </c>
      <c r="D1720" s="290" t="inlineStr">
        <is>
          <t>VA</t>
        </is>
      </c>
      <c r="F1720" s="290" t="n">
        <v>110</v>
      </c>
      <c r="G1720" s="290" t="inlineStr">
        <is>
          <t>CHESTERFIELD UNIT 6</t>
        </is>
      </c>
      <c r="H1720" s="291" t="n">
        <v>312</v>
      </c>
      <c r="I1720" s="292" t="n">
        <v>42735</v>
      </c>
      <c r="J1720" s="292" t="n"/>
      <c r="K1720" s="429" t="inlineStr">
        <is>
          <t>BOILER PLANT EQUIPMENT</t>
        </is>
      </c>
      <c r="L1720" s="332" t="n">
        <v>584981555.26</v>
      </c>
      <c r="M1720" s="332" t="n">
        <v>224918537</v>
      </c>
      <c r="N1720" s="375" t="n">
        <v>465359698</v>
      </c>
      <c r="P1720" s="345" t="inlineStr">
        <is>
          <t>58-S0</t>
        </is>
      </c>
      <c r="R1720" s="348" t="n">
        <v>-18</v>
      </c>
      <c r="S1720" s="295">
        <f>TRUE()</f>
        <v/>
      </c>
      <c r="V1720" s="321" t="n">
        <v>20.6</v>
      </c>
      <c r="W1720" s="427" t="inlineStr">
        <is>
          <t>06-2039</t>
        </is>
      </c>
      <c r="X1720" s="402" t="n">
        <v>22545462</v>
      </c>
      <c r="Y1720" s="343" t="n">
        <v>3.85</v>
      </c>
      <c r="Z1720" s="295">
        <f>TRUE()</f>
        <v/>
      </c>
      <c r="AA1720" s="290" t="inlineStr">
        <is>
          <t>PUC</t>
        </is>
      </c>
    </row>
    <row r="1721" ht="15" customFormat="1" customHeight="1" s="290">
      <c r="A1721" s="290" t="n">
        <v>186</v>
      </c>
      <c r="B1721" s="290" t="n">
        <v>349</v>
      </c>
      <c r="C1721" s="278" t="inlineStr">
        <is>
          <t>VIRGINIA ELECTRIC AND POWER COMPANY</t>
        </is>
      </c>
      <c r="D1721" s="290" t="inlineStr">
        <is>
          <t>VA</t>
        </is>
      </c>
      <c r="F1721" s="290" t="n">
        <v>110</v>
      </c>
      <c r="G1721" s="290" t="inlineStr">
        <is>
          <t>CHESTERFIELD UNIT 6</t>
        </is>
      </c>
      <c r="H1721" s="291" t="n">
        <v>314</v>
      </c>
      <c r="I1721" s="292" t="n">
        <v>42735</v>
      </c>
      <c r="J1721" s="292" t="n"/>
      <c r="K1721" s="428" t="inlineStr">
        <is>
          <t>TURBOGENERATOR UNITS</t>
        </is>
      </c>
      <c r="L1721" s="321" t="n">
        <v>44303472.27</v>
      </c>
      <c r="M1721" s="321" t="n">
        <v>22745931</v>
      </c>
      <c r="N1721" s="339" t="n">
        <v>25544854</v>
      </c>
      <c r="P1721" s="352" t="inlineStr">
        <is>
          <t>60-R1.5</t>
        </is>
      </c>
      <c r="R1721" s="346" t="n">
        <v>-9</v>
      </c>
      <c r="S1721" s="295">
        <f>TRUE()</f>
        <v/>
      </c>
      <c r="V1721" s="415" t="n">
        <v>20.7</v>
      </c>
      <c r="W1721" s="423" t="inlineStr">
        <is>
          <t>06-2039</t>
        </is>
      </c>
      <c r="X1721" s="385" t="n">
        <v>1231908</v>
      </c>
      <c r="Y1721" s="343" t="n">
        <v>2.78</v>
      </c>
      <c r="Z1721" s="295">
        <f>TRUE()</f>
        <v/>
      </c>
      <c r="AA1721" s="290" t="inlineStr">
        <is>
          <t>PUC</t>
        </is>
      </c>
    </row>
    <row r="1722" ht="15" customFormat="1" customHeight="1" s="290">
      <c r="A1722" s="290" t="n">
        <v>186</v>
      </c>
      <c r="B1722" s="290" t="n">
        <v>349</v>
      </c>
      <c r="C1722" s="278" t="inlineStr">
        <is>
          <t>VIRGINIA ELECTRIC AND POWER COMPANY</t>
        </is>
      </c>
      <c r="D1722" s="290" t="inlineStr">
        <is>
          <t>VA</t>
        </is>
      </c>
      <c r="F1722" s="290" t="n">
        <v>110</v>
      </c>
      <c r="G1722" s="290" t="inlineStr">
        <is>
          <t>CHESTERFIELD UNIT 6</t>
        </is>
      </c>
      <c r="H1722" s="291" t="n">
        <v>315</v>
      </c>
      <c r="I1722" s="292" t="n">
        <v>42735</v>
      </c>
      <c r="J1722" s="292" t="n"/>
      <c r="K1722" s="429" t="inlineStr">
        <is>
          <t>ACCESSORY ELECTRIC EQUIPMENT</t>
        </is>
      </c>
      <c r="L1722" s="332" t="n">
        <v>20884179.93</v>
      </c>
      <c r="M1722" s="332" t="n">
        <v>8931281</v>
      </c>
      <c r="N1722" s="324" t="n">
        <v>12997108</v>
      </c>
      <c r="P1722" s="345" t="inlineStr">
        <is>
          <t>65-R1.5</t>
        </is>
      </c>
      <c r="R1722" s="348" t="n">
        <v>-5</v>
      </c>
      <c r="S1722" s="295">
        <f>TRUE()</f>
        <v/>
      </c>
      <c r="V1722" s="321" t="n">
        <v>21.1</v>
      </c>
      <c r="W1722" s="427" t="inlineStr">
        <is>
          <t>06-2039</t>
        </is>
      </c>
      <c r="X1722" s="406" t="n">
        <v>615328</v>
      </c>
      <c r="Y1722" s="343" t="n">
        <v>2.95</v>
      </c>
      <c r="Z1722" s="295">
        <f>TRUE()</f>
        <v/>
      </c>
      <c r="AA1722" s="290" t="inlineStr">
        <is>
          <t>PUC</t>
        </is>
      </c>
    </row>
    <row r="1723" ht="15" customFormat="1" customHeight="1" s="290">
      <c r="A1723" s="290" t="n">
        <v>186</v>
      </c>
      <c r="B1723" s="290" t="n">
        <v>349</v>
      </c>
      <c r="C1723" s="278" t="inlineStr">
        <is>
          <t>VIRGINIA ELECTRIC AND POWER COMPANY</t>
        </is>
      </c>
      <c r="D1723" s="290" t="inlineStr">
        <is>
          <t>VA</t>
        </is>
      </c>
      <c r="F1723" s="290" t="n">
        <v>110</v>
      </c>
      <c r="G1723" s="290" t="inlineStr">
        <is>
          <t>CHESTERFIELD UNIT 6</t>
        </is>
      </c>
      <c r="H1723" s="291" t="n">
        <v>316</v>
      </c>
      <c r="I1723" s="292" t="n">
        <v>42735</v>
      </c>
      <c r="J1723" s="292" t="n"/>
      <c r="K1723" s="428" t="inlineStr">
        <is>
          <t>MISCELLANEOUS POWER PLANT EQUIPMENT</t>
        </is>
      </c>
      <c r="L1723" s="321" t="n">
        <v>295704.07</v>
      </c>
      <c r="M1723" s="321" t="n">
        <v>127470</v>
      </c>
      <c r="N1723" s="322" t="n">
        <v>168234</v>
      </c>
      <c r="P1723" s="345" t="inlineStr">
        <is>
          <t>42-R0.5</t>
        </is>
      </c>
      <c r="R1723" s="346" t="n">
        <v>0</v>
      </c>
      <c r="S1723" s="295">
        <f>TRUE()</f>
        <v/>
      </c>
      <c r="V1723" s="321" t="n">
        <v>19</v>
      </c>
      <c r="W1723" s="423" t="inlineStr">
        <is>
          <t>06-2039</t>
        </is>
      </c>
      <c r="X1723" s="322" t="n">
        <v>8859</v>
      </c>
      <c r="Y1723" s="343" t="n">
        <v>3</v>
      </c>
      <c r="Z1723" s="295">
        <f>TRUE()</f>
        <v/>
      </c>
      <c r="AA1723" s="290" t="inlineStr">
        <is>
          <t>PUC</t>
        </is>
      </c>
    </row>
    <row r="1724" ht="15" customFormat="1" customHeight="1" s="290">
      <c r="A1724" s="278" t="n">
        <v>186</v>
      </c>
      <c r="B1724" s="278" t="n">
        <v>349</v>
      </c>
      <c r="C1724" s="278" t="inlineStr">
        <is>
          <t>VIRGINIA ELECTRIC AND POWER COMPANY</t>
        </is>
      </c>
      <c r="D1724" s="284" t="inlineStr">
        <is>
          <t>VA</t>
        </is>
      </c>
      <c r="E1724" s="284" t="n"/>
      <c r="F1724" s="290" t="n">
        <v>110</v>
      </c>
      <c r="G1724" s="284" t="inlineStr">
        <is>
          <t>CHESTERFIELD UNIT 7</t>
        </is>
      </c>
      <c r="H1724" s="284" t="n">
        <v>341</v>
      </c>
      <c r="I1724" s="292" t="n">
        <v>40908</v>
      </c>
      <c r="J1724" s="292" t="n"/>
      <c r="K1724" s="307" t="n"/>
      <c r="L1724" s="364" t="n">
        <v>10564597.65</v>
      </c>
      <c r="M1724" s="284" t="n">
        <v>7682896</v>
      </c>
      <c r="N1724" s="284" t="n"/>
      <c r="R1724" s="284" t="n">
        <v>0</v>
      </c>
      <c r="S1724" s="295">
        <f>TRUE()</f>
        <v/>
      </c>
      <c r="V1724" s="284" t="n">
        <v>14.1</v>
      </c>
      <c r="W1724" s="284" t="n"/>
      <c r="X1724" s="284" t="n">
        <v>176386</v>
      </c>
      <c r="Y1724" s="284" t="n">
        <v>1.96</v>
      </c>
      <c r="Z1724" s="284">
        <f>TRUE()</f>
        <v/>
      </c>
      <c r="AA1724" s="290" t="inlineStr">
        <is>
          <t>PUC</t>
        </is>
      </c>
    </row>
    <row r="1725" ht="15" customFormat="1" customHeight="1" s="290">
      <c r="A1725" s="278" t="n">
        <v>186</v>
      </c>
      <c r="B1725" s="278" t="n">
        <v>349</v>
      </c>
      <c r="C1725" s="278" t="inlineStr">
        <is>
          <t>VIRGINIA ELECTRIC AND POWER COMPANY</t>
        </is>
      </c>
      <c r="D1725" s="284" t="inlineStr">
        <is>
          <t>VA</t>
        </is>
      </c>
      <c r="E1725" s="284" t="n"/>
      <c r="F1725" s="290" t="n">
        <v>110</v>
      </c>
      <c r="G1725" s="284" t="inlineStr">
        <is>
          <t>CHESTERFIELD UNIT 7</t>
        </is>
      </c>
      <c r="H1725" s="284" t="n">
        <v>342</v>
      </c>
      <c r="I1725" s="292" t="n">
        <v>40908</v>
      </c>
      <c r="J1725" s="292" t="n"/>
      <c r="K1725" s="307" t="n"/>
      <c r="L1725" s="364" t="n">
        <v>9009381.34</v>
      </c>
      <c r="M1725" s="284" t="n">
        <v>6518551</v>
      </c>
      <c r="N1725" s="284" t="n"/>
      <c r="R1725" s="284" t="n">
        <v>0</v>
      </c>
      <c r="S1725" s="295">
        <f>TRUE()</f>
        <v/>
      </c>
      <c r="V1725" s="284" t="n">
        <v>12.9</v>
      </c>
      <c r="W1725" s="284" t="n"/>
      <c r="X1725" s="284" t="n">
        <v>3489368</v>
      </c>
      <c r="Y1725" s="284" t="n">
        <v>4.86</v>
      </c>
      <c r="Z1725" s="284">
        <f>TRUE()</f>
        <v/>
      </c>
      <c r="AA1725" s="290" t="inlineStr">
        <is>
          <t>PUC</t>
        </is>
      </c>
    </row>
    <row r="1726" ht="15" customFormat="1" customHeight="1" s="290">
      <c r="A1726" s="278" t="n">
        <v>186</v>
      </c>
      <c r="B1726" s="278" t="n">
        <v>349</v>
      </c>
      <c r="C1726" s="278" t="inlineStr">
        <is>
          <t>VIRGINIA ELECTRIC AND POWER COMPANY</t>
        </is>
      </c>
      <c r="D1726" s="284" t="inlineStr">
        <is>
          <t>VA</t>
        </is>
      </c>
      <c r="E1726" s="284" t="n"/>
      <c r="F1726" s="290" t="n">
        <v>110</v>
      </c>
      <c r="G1726" s="284" t="inlineStr">
        <is>
          <t>CHESTERFIELD UNIT 7</t>
        </is>
      </c>
      <c r="H1726" s="284" t="n">
        <v>343</v>
      </c>
      <c r="I1726" s="292" t="n">
        <v>40908</v>
      </c>
      <c r="J1726" s="292" t="n"/>
      <c r="L1726" s="364" t="n">
        <v>71832147.42</v>
      </c>
      <c r="M1726" s="284" t="n">
        <v>32468104</v>
      </c>
      <c r="N1726" s="284" t="n"/>
      <c r="R1726" s="284" t="n">
        <v>-8</v>
      </c>
      <c r="S1726" s="295">
        <f>TRUE()</f>
        <v/>
      </c>
      <c r="V1726" s="284" t="n">
        <v>14</v>
      </c>
      <c r="W1726" s="284" t="n"/>
      <c r="X1726" s="284" t="n">
        <v>370671</v>
      </c>
      <c r="Y1726" s="284" t="n">
        <v>3</v>
      </c>
      <c r="Z1726" s="284">
        <f>TRUE()</f>
        <v/>
      </c>
      <c r="AA1726" s="290" t="inlineStr">
        <is>
          <t>PUC</t>
        </is>
      </c>
    </row>
    <row r="1727" ht="15" customFormat="1" customHeight="1" s="290">
      <c r="A1727" s="278" t="n">
        <v>186</v>
      </c>
      <c r="B1727" s="278" t="n">
        <v>349</v>
      </c>
      <c r="C1727" s="278" t="inlineStr">
        <is>
          <t>VIRGINIA ELECTRIC AND POWER COMPANY</t>
        </is>
      </c>
      <c r="D1727" s="284" t="inlineStr">
        <is>
          <t>VA</t>
        </is>
      </c>
      <c r="E1727" s="284" t="n"/>
      <c r="F1727" s="290" t="n">
        <v>110</v>
      </c>
      <c r="G1727" s="284" t="inlineStr">
        <is>
          <t>CHESTERFIELD UNIT 7</t>
        </is>
      </c>
      <c r="H1727" s="284" t="n">
        <v>344</v>
      </c>
      <c r="I1727" s="292" t="n">
        <v>40908</v>
      </c>
      <c r="J1727" s="292" t="n"/>
      <c r="L1727" s="372" t="n">
        <v>12354342</v>
      </c>
      <c r="M1727" s="284" t="n">
        <v>7673949</v>
      </c>
      <c r="N1727" s="284" t="n"/>
      <c r="R1727" s="284" t="n">
        <v>-4</v>
      </c>
      <c r="S1727" s="295">
        <f>TRUE()</f>
        <v/>
      </c>
      <c r="V1727" s="284" t="n">
        <v>12.7</v>
      </c>
      <c r="W1727" s="284" t="n"/>
      <c r="X1727" s="284" t="n">
        <v>324003</v>
      </c>
      <c r="Y1727" s="284" t="n">
        <v>2.4</v>
      </c>
      <c r="Z1727" s="284">
        <f>TRUE()</f>
        <v/>
      </c>
      <c r="AA1727" s="290" t="inlineStr">
        <is>
          <t>PUC</t>
        </is>
      </c>
    </row>
    <row r="1728" ht="15" customFormat="1" customHeight="1" s="290">
      <c r="A1728" s="278" t="n">
        <v>186</v>
      </c>
      <c r="B1728" s="278" t="n">
        <v>349</v>
      </c>
      <c r="C1728" s="278" t="inlineStr">
        <is>
          <t>VIRGINIA ELECTRIC AND POWER COMPANY</t>
        </is>
      </c>
      <c r="D1728" s="284" t="inlineStr">
        <is>
          <t>VA</t>
        </is>
      </c>
      <c r="E1728" s="284" t="n"/>
      <c r="F1728" s="290" t="n">
        <v>110</v>
      </c>
      <c r="G1728" s="284" t="inlineStr">
        <is>
          <t>CHESTERFIELD UNIT 7</t>
        </is>
      </c>
      <c r="H1728" s="284" t="n">
        <v>345</v>
      </c>
      <c r="I1728" s="292" t="n">
        <v>40908</v>
      </c>
      <c r="J1728" s="292" t="n"/>
      <c r="L1728" s="364" t="n">
        <v>13500765.74</v>
      </c>
      <c r="M1728" s="284" t="n">
        <v>9375516</v>
      </c>
      <c r="N1728" s="284" t="n"/>
      <c r="R1728" s="284" t="n">
        <v>0</v>
      </c>
      <c r="S1728" s="295">
        <f>TRUE()</f>
        <v/>
      </c>
      <c r="V1728" s="284" t="n">
        <v>12.7</v>
      </c>
      <c r="W1728" s="284" t="n"/>
      <c r="X1728" s="284" t="n">
        <v>9626</v>
      </c>
      <c r="Y1728" s="284" t="n">
        <v>1.86</v>
      </c>
      <c r="Z1728" s="284">
        <f>TRUE()</f>
        <v/>
      </c>
      <c r="AA1728" s="290" t="inlineStr">
        <is>
          <t>PUC</t>
        </is>
      </c>
    </row>
    <row r="1729" ht="15" customFormat="1" customHeight="1" s="290">
      <c r="A1729" s="278" t="n">
        <v>186</v>
      </c>
      <c r="B1729" s="278" t="n">
        <v>349</v>
      </c>
      <c r="C1729" s="278" t="inlineStr">
        <is>
          <t>VIRGINIA ELECTRIC AND POWER COMPANY</t>
        </is>
      </c>
      <c r="D1729" s="284" t="inlineStr">
        <is>
          <t>VA</t>
        </is>
      </c>
      <c r="E1729" s="284" t="n"/>
      <c r="F1729" s="290" t="n">
        <v>110</v>
      </c>
      <c r="G1729" s="284" t="inlineStr">
        <is>
          <t>CHESTERFIELD UNIT 7</t>
        </is>
      </c>
      <c r="H1729" s="284" t="n">
        <v>346</v>
      </c>
      <c r="I1729" s="292" t="n">
        <v>40908</v>
      </c>
      <c r="J1729" s="292" t="n"/>
      <c r="L1729" s="364" t="n">
        <v>517708.22</v>
      </c>
      <c r="M1729" s="284" t="n">
        <v>395313</v>
      </c>
      <c r="N1729" s="284" t="n"/>
      <c r="R1729" s="284" t="n">
        <v>0</v>
      </c>
      <c r="S1729" s="295">
        <f>TRUE()</f>
        <v/>
      </c>
      <c r="V1729" s="284" t="n">
        <v>13.1</v>
      </c>
      <c r="W1729" s="284" t="n"/>
      <c r="X1729" s="284" t="n">
        <v>4583361</v>
      </c>
      <c r="Y1729" s="284" t="n">
        <v>3.89</v>
      </c>
      <c r="Z1729" s="284">
        <f>TRUE()</f>
        <v/>
      </c>
      <c r="AA1729" s="290" t="inlineStr">
        <is>
          <t>PUC</t>
        </is>
      </c>
    </row>
    <row r="1730" ht="15" customFormat="1" customHeight="1" s="290">
      <c r="A1730" s="290" t="n">
        <v>186</v>
      </c>
      <c r="B1730" s="290" t="n">
        <v>349</v>
      </c>
      <c r="C1730" s="278" t="inlineStr">
        <is>
          <t>VIRGINIA ELECTRIC AND POWER COMPANY</t>
        </is>
      </c>
      <c r="D1730" s="290" t="inlineStr">
        <is>
          <t>VA</t>
        </is>
      </c>
      <c r="F1730" s="290" t="n">
        <v>110</v>
      </c>
      <c r="G1730" s="290" t="inlineStr">
        <is>
          <t>CHESTERFIELD UNIT 7</t>
        </is>
      </c>
      <c r="H1730" s="291" t="n">
        <v>341</v>
      </c>
      <c r="I1730" s="292" t="n">
        <v>42735</v>
      </c>
      <c r="J1730" s="292" t="n"/>
      <c r="K1730" s="307" t="n"/>
      <c r="L1730" s="297" t="n">
        <v>10684690.32</v>
      </c>
      <c r="M1730" s="327" t="n">
        <v>8905877</v>
      </c>
      <c r="N1730" s="321" t="n">
        <v>1778813</v>
      </c>
      <c r="P1730" s="368" t="inlineStr">
        <is>
          <t>55-R3</t>
        </is>
      </c>
      <c r="R1730" s="373" t="n">
        <v>0</v>
      </c>
      <c r="S1730" s="295">
        <f>TRUE()</f>
        <v/>
      </c>
      <c r="V1730" s="383" t="n">
        <v>12.9</v>
      </c>
      <c r="W1730" s="384" t="inlineStr">
        <is>
          <t>06-2030</t>
        </is>
      </c>
      <c r="X1730" s="382" t="n">
        <v>138028</v>
      </c>
      <c r="Y1730" s="343" t="n">
        <v>1.29</v>
      </c>
      <c r="Z1730" s="295">
        <f>TRUE()</f>
        <v/>
      </c>
      <c r="AA1730" s="290" t="inlineStr">
        <is>
          <t>PUC</t>
        </is>
      </c>
    </row>
    <row r="1731" ht="15" customFormat="1" customHeight="1" s="290">
      <c r="A1731" s="290" t="n">
        <v>186</v>
      </c>
      <c r="B1731" s="290" t="n">
        <v>349</v>
      </c>
      <c r="C1731" s="278" t="inlineStr">
        <is>
          <t>VIRGINIA ELECTRIC AND POWER COMPANY</t>
        </is>
      </c>
      <c r="D1731" s="290" t="inlineStr">
        <is>
          <t>VA</t>
        </is>
      </c>
      <c r="F1731" s="290" t="n">
        <v>110</v>
      </c>
      <c r="G1731" s="290" t="inlineStr">
        <is>
          <t>CHESTERFIELD UNIT 7</t>
        </is>
      </c>
      <c r="H1731" s="291" t="n">
        <v>342</v>
      </c>
      <c r="I1731" s="292" t="n">
        <v>42735</v>
      </c>
      <c r="J1731" s="292" t="n"/>
      <c r="K1731" s="430" t="n"/>
      <c r="L1731" s="297" t="n">
        <v>6790676.34</v>
      </c>
      <c r="M1731" s="333" t="n">
        <v>5375070</v>
      </c>
      <c r="N1731" s="382" t="n">
        <v>1415606</v>
      </c>
      <c r="P1731" s="385" t="inlineStr">
        <is>
          <t>50-R2.5</t>
        </is>
      </c>
      <c r="Q1731" s="305" t="n"/>
      <c r="R1731" s="424" t="n">
        <v>0</v>
      </c>
      <c r="S1731" s="295">
        <f>TRUE()</f>
        <v/>
      </c>
      <c r="V1731" s="431" t="n">
        <v>12.5</v>
      </c>
      <c r="W1731" s="384" t="inlineStr">
        <is>
          <t>06-2030</t>
        </is>
      </c>
      <c r="X1731" s="321" t="n">
        <v>113389</v>
      </c>
      <c r="Y1731" s="426" t="n">
        <v>1.67</v>
      </c>
      <c r="Z1731" s="295">
        <f>TRUE()</f>
        <v/>
      </c>
      <c r="AA1731" s="290" t="inlineStr">
        <is>
          <t>PUC</t>
        </is>
      </c>
    </row>
    <row r="1732" ht="15" customFormat="1" customHeight="1" s="290">
      <c r="A1732" s="290" t="n">
        <v>186</v>
      </c>
      <c r="B1732" s="290" t="n">
        <v>349</v>
      </c>
      <c r="C1732" s="278" t="inlineStr">
        <is>
          <t>VIRGINIA ELECTRIC AND POWER COMPANY</t>
        </is>
      </c>
      <c r="D1732" s="290" t="inlineStr">
        <is>
          <t>VA</t>
        </is>
      </c>
      <c r="F1732" s="290" t="n">
        <v>110</v>
      </c>
      <c r="G1732" s="290" t="inlineStr">
        <is>
          <t>CHESTERFIELD UNIT 7</t>
        </is>
      </c>
      <c r="H1732" s="291" t="n">
        <v>343</v>
      </c>
      <c r="I1732" s="292" t="n">
        <v>42735</v>
      </c>
      <c r="J1732" s="292" t="n"/>
      <c r="L1732" s="297" t="n">
        <v>88416391.23999999</v>
      </c>
      <c r="M1732" s="333" t="n">
        <v>47329806</v>
      </c>
      <c r="N1732" s="321" t="n">
        <v>49928224</v>
      </c>
      <c r="P1732" s="368" t="inlineStr">
        <is>
          <t>35-R1</t>
        </is>
      </c>
      <c r="R1732" s="373" t="n">
        <v>-10</v>
      </c>
      <c r="S1732" s="295">
        <f>TRUE()</f>
        <v/>
      </c>
      <c r="V1732" s="383" t="n">
        <v>12.1</v>
      </c>
      <c r="W1732" s="384" t="inlineStr">
        <is>
          <t>06-2030</t>
        </is>
      </c>
      <c r="X1732" s="385" t="n">
        <v>4132989</v>
      </c>
      <c r="Y1732" s="343" t="n">
        <v>4.67</v>
      </c>
      <c r="Z1732" s="295">
        <f>TRUE()</f>
        <v/>
      </c>
      <c r="AA1732" s="290" t="inlineStr">
        <is>
          <t>PUC</t>
        </is>
      </c>
    </row>
    <row r="1733" ht="15" customFormat="1" customHeight="1" s="290">
      <c r="A1733" s="290" t="n">
        <v>186</v>
      </c>
      <c r="B1733" s="290" t="n">
        <v>349</v>
      </c>
      <c r="C1733" s="278" t="inlineStr">
        <is>
          <t>VIRGINIA ELECTRIC AND POWER COMPANY</t>
        </is>
      </c>
      <c r="D1733" s="290" t="inlineStr">
        <is>
          <t>VA</t>
        </is>
      </c>
      <c r="F1733" s="290" t="n">
        <v>110</v>
      </c>
      <c r="G1733" s="290" t="inlineStr">
        <is>
          <t>CHESTERFIELD UNIT 7</t>
        </is>
      </c>
      <c r="H1733" s="291" t="n">
        <v>344</v>
      </c>
      <c r="I1733" s="292" t="n">
        <v>42735</v>
      </c>
      <c r="J1733" s="292" t="n"/>
      <c r="L1733" s="298" t="n">
        <v>12354342</v>
      </c>
      <c r="M1733" s="331" t="n">
        <v>12466807</v>
      </c>
      <c r="N1733" s="420" t="n">
        <v>505252</v>
      </c>
      <c r="P1733" s="375" t="inlineStr">
        <is>
          <t>60-R2.5</t>
        </is>
      </c>
      <c r="R1733" s="374" t="n">
        <v>-5</v>
      </c>
      <c r="S1733" s="295">
        <f>TRUE()</f>
        <v/>
      </c>
      <c r="V1733" s="387" t="n">
        <v>12.9</v>
      </c>
      <c r="W1733" s="388" t="inlineStr">
        <is>
          <t>06-2030</t>
        </is>
      </c>
      <c r="X1733" s="332" t="n">
        <v>39167</v>
      </c>
      <c r="Y1733" s="343" t="n">
        <v>0.32</v>
      </c>
      <c r="Z1733" s="295">
        <f>TRUE()</f>
        <v/>
      </c>
      <c r="AA1733" s="290" t="inlineStr">
        <is>
          <t>PUC</t>
        </is>
      </c>
    </row>
    <row r="1734" ht="15" customFormat="1" customHeight="1" s="290">
      <c r="A1734" s="290" t="n">
        <v>186</v>
      </c>
      <c r="B1734" s="290" t="n">
        <v>349</v>
      </c>
      <c r="C1734" s="278" t="inlineStr">
        <is>
          <t>VIRGINIA ELECTRIC AND POWER COMPANY</t>
        </is>
      </c>
      <c r="D1734" s="290" t="inlineStr">
        <is>
          <t>VA</t>
        </is>
      </c>
      <c r="F1734" s="290" t="n">
        <v>110</v>
      </c>
      <c r="G1734" s="290" t="inlineStr">
        <is>
          <t>CHESTERFIELD UNIT 7</t>
        </is>
      </c>
      <c r="H1734" s="291" t="n">
        <v>345</v>
      </c>
      <c r="I1734" s="292" t="n">
        <v>42735</v>
      </c>
      <c r="J1734" s="292" t="n"/>
      <c r="L1734" s="297" t="n">
        <v>15237356.88</v>
      </c>
      <c r="M1734" s="327" t="n">
        <v>10182142</v>
      </c>
      <c r="N1734" s="382" t="n">
        <v>5055215</v>
      </c>
      <c r="P1734" s="350" t="inlineStr">
        <is>
          <t>50-R2</t>
        </is>
      </c>
      <c r="R1734" s="373" t="n">
        <v>0</v>
      </c>
      <c r="S1734" s="295">
        <f>TRUE()</f>
        <v/>
      </c>
      <c r="V1734" s="383" t="n">
        <v>12.7</v>
      </c>
      <c r="W1734" s="384" t="inlineStr">
        <is>
          <t>06-2030</t>
        </is>
      </c>
      <c r="X1734" s="321" t="n">
        <v>399028</v>
      </c>
      <c r="Y1734" s="343" t="n">
        <v>2.62</v>
      </c>
      <c r="Z1734" s="295">
        <f>TRUE()</f>
        <v/>
      </c>
      <c r="AA1734" s="290" t="inlineStr">
        <is>
          <t>PUC</t>
        </is>
      </c>
    </row>
    <row r="1735" ht="15" customFormat="1" customHeight="1" s="290">
      <c r="A1735" s="290" t="n">
        <v>186</v>
      </c>
      <c r="B1735" s="290" t="n">
        <v>349</v>
      </c>
      <c r="C1735" s="278" t="inlineStr">
        <is>
          <t>VIRGINIA ELECTRIC AND POWER COMPANY</t>
        </is>
      </c>
      <c r="D1735" s="290" t="inlineStr">
        <is>
          <t>VA</t>
        </is>
      </c>
      <c r="F1735" s="290" t="n">
        <v>110</v>
      </c>
      <c r="G1735" s="290" t="inlineStr">
        <is>
          <t>CHESTERFIELD UNIT 7</t>
        </is>
      </c>
      <c r="H1735" s="291" t="n">
        <v>346</v>
      </c>
      <c r="I1735" s="292" t="n">
        <v>42735</v>
      </c>
      <c r="J1735" s="292" t="n"/>
      <c r="L1735" s="298" t="n">
        <v>517708.22</v>
      </c>
      <c r="M1735" s="432" t="n">
        <v>442171</v>
      </c>
      <c r="N1735" s="332" t="n">
        <v>75537</v>
      </c>
      <c r="P1735" s="375" t="inlineStr">
        <is>
          <t>40-R2.5</t>
        </is>
      </c>
      <c r="R1735" s="373" t="n">
        <v>0</v>
      </c>
      <c r="S1735" s="295">
        <f>TRUE()</f>
        <v/>
      </c>
      <c r="V1735" s="383" t="n">
        <v>11.8</v>
      </c>
      <c r="W1735" s="388" t="inlineStr">
        <is>
          <t>06-2030</t>
        </is>
      </c>
      <c r="X1735" s="332" t="n">
        <v>6397</v>
      </c>
      <c r="Y1735" s="343" t="n">
        <v>1.24</v>
      </c>
      <c r="Z1735" s="295">
        <f>TRUE()</f>
        <v/>
      </c>
      <c r="AA1735" s="290" t="inlineStr">
        <is>
          <t>PUC</t>
        </is>
      </c>
    </row>
    <row r="1736" ht="15" customFormat="1" customHeight="1" s="290">
      <c r="A1736" s="278" t="n">
        <v>186</v>
      </c>
      <c r="B1736" s="278" t="n">
        <v>349</v>
      </c>
      <c r="C1736" s="278" t="inlineStr">
        <is>
          <t>VIRGINIA ELECTRIC AND POWER COMPANY</t>
        </is>
      </c>
      <c r="D1736" s="284" t="inlineStr">
        <is>
          <t>VA</t>
        </is>
      </c>
      <c r="E1736" s="284" t="n"/>
      <c r="F1736" s="290" t="n">
        <v>110</v>
      </c>
      <c r="G1736" s="284" t="inlineStr">
        <is>
          <t>CHESTERFIELD UNIT 8</t>
        </is>
      </c>
      <c r="H1736" s="284" t="n">
        <v>341</v>
      </c>
      <c r="I1736" s="292" t="n">
        <v>40908</v>
      </c>
      <c r="J1736" s="292" t="n"/>
      <c r="L1736" s="364" t="n">
        <v>13385816.05</v>
      </c>
      <c r="M1736" s="284" t="n">
        <v>8762222</v>
      </c>
      <c r="N1736" s="284" t="n"/>
      <c r="R1736" s="284" t="n">
        <v>0</v>
      </c>
      <c r="S1736" s="295">
        <f>TRUE()</f>
        <v/>
      </c>
      <c r="V1736" s="284" t="n">
        <v>16.1</v>
      </c>
      <c r="W1736" s="284" t="n"/>
      <c r="X1736" s="284" t="n">
        <v>215522</v>
      </c>
      <c r="Y1736" s="284" t="n">
        <v>2.14</v>
      </c>
      <c r="Z1736" s="284">
        <f>TRUE()</f>
        <v/>
      </c>
      <c r="AA1736" s="290" t="inlineStr">
        <is>
          <t>PUC</t>
        </is>
      </c>
    </row>
    <row r="1737" ht="15" customFormat="1" customHeight="1" s="290">
      <c r="A1737" s="278" t="n">
        <v>186</v>
      </c>
      <c r="B1737" s="278" t="n">
        <v>349</v>
      </c>
      <c r="C1737" s="278" t="inlineStr">
        <is>
          <t>VIRGINIA ELECTRIC AND POWER COMPANY</t>
        </is>
      </c>
      <c r="D1737" s="284" t="inlineStr">
        <is>
          <t>VA</t>
        </is>
      </c>
      <c r="E1737" s="284" t="n"/>
      <c r="F1737" s="290" t="n">
        <v>110</v>
      </c>
      <c r="G1737" s="284" t="inlineStr">
        <is>
          <t>CHESTERFIELD UNIT 8</t>
        </is>
      </c>
      <c r="H1737" s="284" t="n">
        <v>342</v>
      </c>
      <c r="I1737" s="292" t="n">
        <v>40908</v>
      </c>
      <c r="J1737" s="292" t="n"/>
      <c r="L1737" s="372" t="n">
        <v>10056938</v>
      </c>
      <c r="M1737" s="284" t="n">
        <v>6591587</v>
      </c>
      <c r="N1737" s="284" t="n"/>
      <c r="R1737" s="284" t="n">
        <v>0</v>
      </c>
      <c r="S1737" s="295">
        <f>TRUE()</f>
        <v/>
      </c>
      <c r="V1737" s="284" t="n">
        <v>14.4</v>
      </c>
      <c r="W1737" s="284" t="n"/>
      <c r="X1737" s="284" t="n">
        <v>3273302</v>
      </c>
      <c r="Y1737" s="284" t="n">
        <v>4.42</v>
      </c>
      <c r="Z1737" s="284">
        <f>TRUE()</f>
        <v/>
      </c>
      <c r="AA1737" s="290" t="inlineStr">
        <is>
          <t>PUC</t>
        </is>
      </c>
    </row>
    <row r="1738" ht="15" customFormat="1" customHeight="1" s="290">
      <c r="A1738" s="278" t="n">
        <v>186</v>
      </c>
      <c r="B1738" s="278" t="n">
        <v>349</v>
      </c>
      <c r="C1738" s="278" t="inlineStr">
        <is>
          <t>VIRGINIA ELECTRIC AND POWER COMPANY</t>
        </is>
      </c>
      <c r="D1738" s="284" t="inlineStr">
        <is>
          <t>VA</t>
        </is>
      </c>
      <c r="E1738" s="284" t="n"/>
      <c r="F1738" s="290" t="n">
        <v>110</v>
      </c>
      <c r="G1738" s="284" t="inlineStr">
        <is>
          <t>CHESTERFIELD UNIT 8</t>
        </is>
      </c>
      <c r="H1738" s="284" t="n">
        <v>343</v>
      </c>
      <c r="I1738" s="292" t="n">
        <v>40908</v>
      </c>
      <c r="J1738" s="292" t="n"/>
      <c r="L1738" s="364" t="n">
        <v>74041077.91</v>
      </c>
      <c r="M1738" s="284" t="n">
        <v>32698112</v>
      </c>
      <c r="N1738" s="284" t="n"/>
      <c r="Q1738" s="305" t="n"/>
      <c r="R1738" s="284" t="n">
        <v>-8</v>
      </c>
      <c r="S1738" s="295">
        <f>TRUE()</f>
        <v/>
      </c>
      <c r="V1738" s="284" t="n">
        <v>15.9</v>
      </c>
      <c r="W1738" s="284" t="n"/>
      <c r="X1738" s="284" t="n">
        <v>452612</v>
      </c>
      <c r="Y1738" s="284" t="n">
        <v>3.11</v>
      </c>
      <c r="Z1738" s="284">
        <f>TRUE()</f>
        <v/>
      </c>
      <c r="AA1738" s="290" t="inlineStr">
        <is>
          <t>PUC</t>
        </is>
      </c>
    </row>
    <row r="1739" ht="15" customFormat="1" customHeight="1" s="290">
      <c r="A1739" s="278" t="n">
        <v>186</v>
      </c>
      <c r="B1739" s="278" t="n">
        <v>349</v>
      </c>
      <c r="C1739" s="278" t="inlineStr">
        <is>
          <t>VIRGINIA ELECTRIC AND POWER COMPANY</t>
        </is>
      </c>
      <c r="D1739" s="284" t="inlineStr">
        <is>
          <t>VA</t>
        </is>
      </c>
      <c r="E1739" s="284" t="n"/>
      <c r="F1739" s="290" t="n">
        <v>110</v>
      </c>
      <c r="G1739" s="284" t="inlineStr">
        <is>
          <t>CHESTERFIELD UNIT 8</t>
        </is>
      </c>
      <c r="H1739" s="284" t="n">
        <v>344</v>
      </c>
      <c r="I1739" s="292" t="n">
        <v>40908</v>
      </c>
      <c r="J1739" s="292" t="n"/>
      <c r="L1739" s="364" t="n">
        <v>14566411.05</v>
      </c>
      <c r="M1739" s="284" t="n">
        <v>7968012</v>
      </c>
      <c r="N1739" s="284" t="n"/>
      <c r="R1739" s="284" t="n">
        <v>-4</v>
      </c>
      <c r="S1739" s="295">
        <f>TRUE()</f>
        <v/>
      </c>
      <c r="V1739" s="284" t="n">
        <v>14.3</v>
      </c>
      <c r="W1739" s="284" t="n"/>
      <c r="X1739" s="284" t="n">
        <v>365184</v>
      </c>
      <c r="Y1739" s="284" t="n">
        <v>2.51</v>
      </c>
      <c r="Z1739" s="284">
        <f>TRUE()</f>
        <v/>
      </c>
      <c r="AA1739" s="290" t="inlineStr">
        <is>
          <t>PUC</t>
        </is>
      </c>
    </row>
    <row r="1740" ht="15" customFormat="1" customHeight="1" s="290">
      <c r="A1740" s="278" t="n">
        <v>186</v>
      </c>
      <c r="B1740" s="278" t="n">
        <v>349</v>
      </c>
      <c r="C1740" s="278" t="inlineStr">
        <is>
          <t>VIRGINIA ELECTRIC AND POWER COMPANY</t>
        </is>
      </c>
      <c r="D1740" s="284" t="inlineStr">
        <is>
          <t>VA</t>
        </is>
      </c>
      <c r="E1740" s="284" t="n"/>
      <c r="F1740" s="290" t="n">
        <v>110</v>
      </c>
      <c r="G1740" s="284" t="inlineStr">
        <is>
          <t>CHESTERFIELD UNIT 8</t>
        </is>
      </c>
      <c r="H1740" s="284" t="n">
        <v>345</v>
      </c>
      <c r="I1740" s="292" t="n">
        <v>40908</v>
      </c>
      <c r="J1740" s="292" t="n"/>
      <c r="L1740" s="364" t="n">
        <v>14530248.52</v>
      </c>
      <c r="M1740" s="284" t="n">
        <v>9318187</v>
      </c>
      <c r="N1740" s="284" t="n"/>
      <c r="R1740" s="284" t="n">
        <v>0</v>
      </c>
      <c r="S1740" s="295">
        <f>TRUE()</f>
        <v/>
      </c>
      <c r="V1740" s="284" t="n">
        <v>14.1</v>
      </c>
      <c r="W1740" s="284" t="n"/>
      <c r="X1740" s="284" t="n">
        <v>21682</v>
      </c>
      <c r="Y1740" s="284" t="n">
        <v>1.96</v>
      </c>
      <c r="Z1740" s="284">
        <f>TRUE()</f>
        <v/>
      </c>
      <c r="AA1740" s="290" t="inlineStr">
        <is>
          <t>PUC</t>
        </is>
      </c>
    </row>
    <row r="1741" ht="15" customFormat="1" customHeight="1" s="290">
      <c r="A1741" s="278" t="n">
        <v>186</v>
      </c>
      <c r="B1741" s="278" t="n">
        <v>349</v>
      </c>
      <c r="C1741" s="278" t="inlineStr">
        <is>
          <t>VIRGINIA ELECTRIC AND POWER COMPANY</t>
        </is>
      </c>
      <c r="D1741" s="284" t="inlineStr">
        <is>
          <t>VA</t>
        </is>
      </c>
      <c r="E1741" s="284" t="n"/>
      <c r="F1741" s="290" t="n">
        <v>110</v>
      </c>
      <c r="G1741" s="284" t="inlineStr">
        <is>
          <t>CHESTERFIELD UNIT 8</t>
        </is>
      </c>
      <c r="H1741" s="284" t="n">
        <v>346</v>
      </c>
      <c r="I1741" s="292" t="n">
        <v>40908</v>
      </c>
      <c r="J1741" s="292" t="n"/>
      <c r="L1741" s="364" t="n">
        <v>1108632.73</v>
      </c>
      <c r="M1741" s="284" t="n">
        <v>803440</v>
      </c>
      <c r="N1741" s="284" t="n"/>
      <c r="R1741" s="284" t="n">
        <v>0</v>
      </c>
      <c r="S1741" s="295">
        <f>TRUE()</f>
        <v/>
      </c>
      <c r="V1741" s="284" t="n">
        <v>14.7</v>
      </c>
      <c r="W1741" s="284" t="n"/>
      <c r="X1741" s="284" t="n">
        <v>4629640</v>
      </c>
      <c r="Y1741" s="284" t="n">
        <v>3.63</v>
      </c>
      <c r="Z1741" s="284">
        <f>TRUE()</f>
        <v/>
      </c>
      <c r="AA1741" s="290" t="inlineStr">
        <is>
          <t>PUC</t>
        </is>
      </c>
    </row>
    <row r="1742" ht="15" customFormat="1" customHeight="1" s="290">
      <c r="A1742" s="290" t="n">
        <v>186</v>
      </c>
      <c r="B1742" s="290" t="n">
        <v>349</v>
      </c>
      <c r="C1742" s="278" t="inlineStr">
        <is>
          <t>VIRGINIA ELECTRIC AND POWER COMPANY</t>
        </is>
      </c>
      <c r="D1742" s="290" t="inlineStr">
        <is>
          <t>VA</t>
        </is>
      </c>
      <c r="F1742" s="290" t="n">
        <v>110</v>
      </c>
      <c r="G1742" s="290" t="inlineStr">
        <is>
          <t>CHESTERFIELD UNIT 8</t>
        </is>
      </c>
      <c r="H1742" s="291" t="n">
        <v>341</v>
      </c>
      <c r="I1742" s="292" t="n">
        <v>42735</v>
      </c>
      <c r="J1742" s="292" t="n"/>
      <c r="K1742" s="350" t="inlineStr">
        <is>
          <t>STRUCTURES AND IMPROVEMENTS</t>
        </is>
      </c>
      <c r="L1742" s="332" t="n">
        <v>13468540.22</v>
      </c>
      <c r="M1742" s="298" t="n">
        <v>10406925</v>
      </c>
      <c r="N1742" s="298" t="n">
        <v>3061615</v>
      </c>
      <c r="P1742" s="368" t="inlineStr">
        <is>
          <t>55-R3</t>
        </is>
      </c>
      <c r="Q1742" s="305" t="n"/>
      <c r="R1742" s="373" t="n">
        <v>0</v>
      </c>
      <c r="S1742" s="295">
        <f>TRUE()</f>
        <v/>
      </c>
      <c r="V1742" s="433" t="n">
        <v>14.7</v>
      </c>
      <c r="W1742" s="367" t="inlineStr">
        <is>
          <t>06-2032</t>
        </is>
      </c>
      <c r="X1742" s="420" t="n">
        <v>207707</v>
      </c>
      <c r="Y1742" s="343" t="n">
        <v>1.54</v>
      </c>
      <c r="Z1742" s="295">
        <f>TRUE()</f>
        <v/>
      </c>
      <c r="AA1742" s="290" t="inlineStr">
        <is>
          <t>PUC</t>
        </is>
      </c>
    </row>
    <row r="1743" ht="15" customFormat="1" customHeight="1" s="290">
      <c r="A1743" s="290" t="n">
        <v>186</v>
      </c>
      <c r="B1743" s="290" t="n">
        <v>349</v>
      </c>
      <c r="C1743" s="278" t="inlineStr">
        <is>
          <t>VIRGINIA ELECTRIC AND POWER COMPANY</t>
        </is>
      </c>
      <c r="D1743" s="290" t="inlineStr">
        <is>
          <t>VA</t>
        </is>
      </c>
      <c r="F1743" s="290" t="n">
        <v>110</v>
      </c>
      <c r="G1743" s="290" t="inlineStr">
        <is>
          <t>CHESTERFIELD UNIT 8</t>
        </is>
      </c>
      <c r="H1743" s="291" t="n">
        <v>342</v>
      </c>
      <c r="I1743" s="292" t="n">
        <v>42735</v>
      </c>
      <c r="J1743" s="292" t="n"/>
      <c r="K1743" s="350" t="inlineStr">
        <is>
          <t>FUEL HOLDERS PRODUCERS AND ACCESSORIES</t>
        </is>
      </c>
      <c r="L1743" s="332" t="n">
        <v>7597132.22</v>
      </c>
      <c r="M1743" s="298" t="n">
        <v>5546182</v>
      </c>
      <c r="N1743" s="298" t="n">
        <v>2050950</v>
      </c>
      <c r="P1743" s="385" t="inlineStr">
        <is>
          <t>50-R2.5</t>
        </is>
      </c>
      <c r="R1743" s="368" t="n">
        <v>0</v>
      </c>
      <c r="S1743" s="295">
        <f>TRUE()</f>
        <v/>
      </c>
      <c r="V1743" s="366" t="n">
        <v>14.3</v>
      </c>
      <c r="W1743" s="367" t="inlineStr">
        <is>
          <t>06-2032</t>
        </is>
      </c>
      <c r="X1743" s="420" t="n">
        <v>143463</v>
      </c>
      <c r="Y1743" s="343" t="n">
        <v>1.89</v>
      </c>
      <c r="Z1743" s="295">
        <f>TRUE()</f>
        <v/>
      </c>
      <c r="AA1743" s="290" t="inlineStr">
        <is>
          <t>PUC</t>
        </is>
      </c>
    </row>
    <row r="1744" ht="15" customFormat="1" customHeight="1" s="290">
      <c r="A1744" s="290" t="n">
        <v>186</v>
      </c>
      <c r="B1744" s="290" t="n">
        <v>349</v>
      </c>
      <c r="C1744" s="278" t="inlineStr">
        <is>
          <t>VIRGINIA ELECTRIC AND POWER COMPANY</t>
        </is>
      </c>
      <c r="D1744" s="290" t="inlineStr">
        <is>
          <t>VA</t>
        </is>
      </c>
      <c r="F1744" s="290" t="n">
        <v>110</v>
      </c>
      <c r="G1744" s="290" t="inlineStr">
        <is>
          <t>CHESTERFIELD UNIT 8</t>
        </is>
      </c>
      <c r="H1744" s="291" t="n">
        <v>343</v>
      </c>
      <c r="I1744" s="292" t="n">
        <v>42735</v>
      </c>
      <c r="J1744" s="292" t="n"/>
      <c r="K1744" s="350" t="inlineStr">
        <is>
          <t>PRIME MOVERS</t>
        </is>
      </c>
      <c r="L1744" s="332" t="n">
        <v>93324196.61</v>
      </c>
      <c r="M1744" s="298" t="n">
        <v>45858877</v>
      </c>
      <c r="N1744" s="298" t="n">
        <v>56797739</v>
      </c>
      <c r="P1744" s="368" t="inlineStr">
        <is>
          <t>35-R1</t>
        </is>
      </c>
      <c r="R1744" s="373" t="n">
        <v>-10</v>
      </c>
      <c r="S1744" s="295">
        <f>TRUE()</f>
        <v/>
      </c>
      <c r="V1744" s="366" t="n">
        <v>13.6</v>
      </c>
      <c r="W1744" s="367" t="inlineStr">
        <is>
          <t>06-2032</t>
        </is>
      </c>
      <c r="X1744" s="375" t="n">
        <v>4164926</v>
      </c>
      <c r="Y1744" s="343" t="n">
        <v>4.46</v>
      </c>
      <c r="Z1744" s="295">
        <f>TRUE()</f>
        <v/>
      </c>
      <c r="AA1744" s="290" t="inlineStr">
        <is>
          <t>PUC</t>
        </is>
      </c>
    </row>
    <row r="1745" ht="15" customFormat="1" customHeight="1" s="290">
      <c r="A1745" s="290" t="n">
        <v>186</v>
      </c>
      <c r="B1745" s="290" t="n">
        <v>349</v>
      </c>
      <c r="C1745" s="278" t="inlineStr">
        <is>
          <t>VIRGINIA ELECTRIC AND POWER COMPANY</t>
        </is>
      </c>
      <c r="D1745" s="290" t="inlineStr">
        <is>
          <t>VA</t>
        </is>
      </c>
      <c r="F1745" s="290" t="n">
        <v>110</v>
      </c>
      <c r="G1745" s="290" t="inlineStr">
        <is>
          <t>CHESTERFIELD UNIT 8</t>
        </is>
      </c>
      <c r="H1745" s="291" t="n">
        <v>344</v>
      </c>
      <c r="I1745" s="292" t="n">
        <v>42735</v>
      </c>
      <c r="J1745" s="292" t="n"/>
      <c r="K1745" s="350" t="inlineStr">
        <is>
          <t>GENERATORS</t>
        </is>
      </c>
      <c r="L1745" s="332" t="n">
        <v>14566411.05</v>
      </c>
      <c r="M1745" s="298" t="n">
        <v>13353953</v>
      </c>
      <c r="N1745" s="298" t="n">
        <v>1940779</v>
      </c>
      <c r="P1745" s="375" t="inlineStr">
        <is>
          <t>60-R2.5</t>
        </is>
      </c>
      <c r="R1745" s="374" t="n">
        <v>-5</v>
      </c>
      <c r="S1745" s="295">
        <f>TRUE()</f>
        <v/>
      </c>
      <c r="V1745" s="366" t="n">
        <v>14.8</v>
      </c>
      <c r="W1745" s="367" t="inlineStr">
        <is>
          <t>06-2032</t>
        </is>
      </c>
      <c r="X1745" s="420" t="n">
        <v>130756</v>
      </c>
      <c r="Y1745" s="343" t="n">
        <v>0.9</v>
      </c>
      <c r="Z1745" s="295">
        <f>TRUE()</f>
        <v/>
      </c>
      <c r="AA1745" s="290" t="inlineStr">
        <is>
          <t>PUC</t>
        </is>
      </c>
    </row>
    <row r="1746" ht="15" customFormat="1" customHeight="1" s="290">
      <c r="A1746" s="290" t="n">
        <v>186</v>
      </c>
      <c r="B1746" s="290" t="n">
        <v>349</v>
      </c>
      <c r="C1746" s="278" t="inlineStr">
        <is>
          <t>VIRGINIA ELECTRIC AND POWER COMPANY</t>
        </is>
      </c>
      <c r="D1746" s="290" t="inlineStr">
        <is>
          <t>VA</t>
        </is>
      </c>
      <c r="F1746" s="290" t="n">
        <v>110</v>
      </c>
      <c r="G1746" s="290" t="inlineStr">
        <is>
          <t>CHESTERFIELD UNIT 8</t>
        </is>
      </c>
      <c r="H1746" s="291" t="n">
        <v>345</v>
      </c>
      <c r="I1746" s="292" t="n">
        <v>42735</v>
      </c>
      <c r="J1746" s="292" t="n"/>
      <c r="K1746" s="368" t="inlineStr">
        <is>
          <t>ACCESSORY ELECTRIC EQUIPMENT</t>
        </is>
      </c>
      <c r="L1746" s="321" t="n">
        <v>16538468.1</v>
      </c>
      <c r="M1746" s="297" t="n">
        <v>10165168</v>
      </c>
      <c r="N1746" s="297" t="n">
        <v>6373300</v>
      </c>
      <c r="P1746" s="350" t="inlineStr">
        <is>
          <t>50-R2</t>
        </is>
      </c>
      <c r="R1746" s="373" t="n">
        <v>0</v>
      </c>
      <c r="S1746" s="295">
        <f>TRUE()</f>
        <v/>
      </c>
      <c r="V1746" s="366" t="n">
        <v>14.4</v>
      </c>
      <c r="W1746" s="369" t="inlineStr">
        <is>
          <t>06-2032</t>
        </is>
      </c>
      <c r="X1746" s="382" t="n">
        <v>441147</v>
      </c>
      <c r="Y1746" s="343" t="n">
        <v>2.67</v>
      </c>
      <c r="Z1746" s="295">
        <f>TRUE()</f>
        <v/>
      </c>
      <c r="AA1746" s="290" t="inlineStr">
        <is>
          <t>PUC</t>
        </is>
      </c>
    </row>
    <row r="1747" ht="15" customFormat="1" customHeight="1" s="290">
      <c r="A1747" s="290" t="n">
        <v>186</v>
      </c>
      <c r="B1747" s="290" t="n">
        <v>349</v>
      </c>
      <c r="C1747" s="278" t="inlineStr">
        <is>
          <t>VIRGINIA ELECTRIC AND POWER COMPANY</t>
        </is>
      </c>
      <c r="D1747" s="290" t="inlineStr">
        <is>
          <t>VA</t>
        </is>
      </c>
      <c r="F1747" s="290" t="n">
        <v>110</v>
      </c>
      <c r="G1747" s="290" t="inlineStr">
        <is>
          <t>CHESTERFIELD UNIT 8</t>
        </is>
      </c>
      <c r="H1747" s="291" t="n">
        <v>346</v>
      </c>
      <c r="I1747" s="292" t="n">
        <v>42735</v>
      </c>
      <c r="J1747" s="292" t="n"/>
      <c r="K1747" s="368" t="inlineStr">
        <is>
          <t>MISCELLANEOUS POWER PLANT EQUIPMENT</t>
        </is>
      </c>
      <c r="L1747" s="321" t="n">
        <v>1108632.73</v>
      </c>
      <c r="M1747" s="297" t="n">
        <v>904679</v>
      </c>
      <c r="N1747" s="297" t="n">
        <v>203954</v>
      </c>
      <c r="P1747" s="375" t="inlineStr">
        <is>
          <t>40-R2.5</t>
        </is>
      </c>
      <c r="R1747" s="373" t="n">
        <v>0</v>
      </c>
      <c r="S1747" s="295">
        <f>TRUE()</f>
        <v/>
      </c>
      <c r="V1747" s="366" t="n">
        <v>13.1</v>
      </c>
      <c r="W1747" s="369" t="inlineStr">
        <is>
          <t>06-2032</t>
        </is>
      </c>
      <c r="X1747" s="382" t="n">
        <v>15526</v>
      </c>
      <c r="Y1747" s="343" t="n">
        <v>1.4</v>
      </c>
      <c r="Z1747" s="295">
        <f>TRUE()</f>
        <v/>
      </c>
      <c r="AA1747" s="290" t="inlineStr">
        <is>
          <t>PUC</t>
        </is>
      </c>
    </row>
    <row r="1748" ht="15" customFormat="1" customHeight="1" s="290">
      <c r="A1748" s="290" t="n">
        <v>7</v>
      </c>
      <c r="B1748" s="290" t="n">
        <v>31</v>
      </c>
      <c r="C1748" s="278" t="inlineStr">
        <is>
          <t>Arizona Public Service Company</t>
        </is>
      </c>
      <c r="D1748" s="290" t="inlineStr">
        <is>
          <t>AZ</t>
        </is>
      </c>
      <c r="F1748" s="290" t="n">
        <v>704</v>
      </c>
      <c r="G1748" s="290" t="inlineStr">
        <is>
          <t>Chino Valley</t>
        </is>
      </c>
      <c r="H1748" s="290" t="n">
        <v>341.05</v>
      </c>
      <c r="I1748" s="296" t="n">
        <v>42369</v>
      </c>
      <c r="K1748" s="290" t="inlineStr">
        <is>
          <t>341.05    Structures and Improvements</t>
        </is>
      </c>
      <c r="L1748" s="293" t="n">
        <v>527889</v>
      </c>
      <c r="M1748" s="293" t="n">
        <v>54561</v>
      </c>
      <c r="O1748" s="290" t="n">
        <v>0.1034</v>
      </c>
      <c r="P1748" s="290" t="inlineStr">
        <is>
          <t>200-SC</t>
        </is>
      </c>
      <c r="Q1748" s="290" t="n">
        <v>28.89</v>
      </c>
      <c r="R1748" s="290" t="n">
        <v>-7.4</v>
      </c>
      <c r="S1748" s="295">
        <f>TRUE()</f>
        <v/>
      </c>
      <c r="V1748" s="290" t="n">
        <v>25.61</v>
      </c>
      <c r="W1748" s="296" t="n"/>
      <c r="X1748" s="290" t="n">
        <v>20007</v>
      </c>
      <c r="Y1748" s="290" t="n">
        <v>0.0379</v>
      </c>
      <c r="Z1748" s="295">
        <f>TRUE()</f>
        <v/>
      </c>
      <c r="AA1748" s="290" t="inlineStr">
        <is>
          <t>PUC</t>
        </is>
      </c>
    </row>
    <row r="1749" ht="15" customFormat="1" customHeight="1" s="290">
      <c r="A1749" s="290" t="n">
        <v>7</v>
      </c>
      <c r="B1749" s="290" t="n">
        <v>31</v>
      </c>
      <c r="C1749" s="278" t="inlineStr">
        <is>
          <t>Arizona Public Service Company</t>
        </is>
      </c>
      <c r="D1749" s="290" t="inlineStr">
        <is>
          <t>AZ</t>
        </is>
      </c>
      <c r="F1749" s="290" t="n">
        <v>704</v>
      </c>
      <c r="G1749" s="290" t="inlineStr">
        <is>
          <t>Chino Valley</t>
        </is>
      </c>
      <c r="H1749" s="290" t="n">
        <v>342.05</v>
      </c>
      <c r="I1749" s="296" t="n">
        <v>42369</v>
      </c>
      <c r="K1749" s="290" t="inlineStr">
        <is>
          <t>342.05    Fuel Holders, Products and Accessories</t>
        </is>
      </c>
      <c r="L1749" s="293" t="n"/>
      <c r="M1749" s="293" t="n"/>
      <c r="S1749" s="295">
        <f>TRUE()</f>
        <v/>
      </c>
      <c r="W1749" s="296" t="n"/>
      <c r="Z1749" s="295">
        <f>TRUE()</f>
        <v/>
      </c>
      <c r="AA1749" s="290" t="inlineStr">
        <is>
          <t>PUC</t>
        </is>
      </c>
    </row>
    <row r="1750" ht="15" customFormat="1" customHeight="1" s="290">
      <c r="A1750" s="290" t="n">
        <v>7</v>
      </c>
      <c r="B1750" s="290" t="n">
        <v>31</v>
      </c>
      <c r="C1750" s="278" t="inlineStr">
        <is>
          <t>Arizona Public Service Company</t>
        </is>
      </c>
      <c r="D1750" s="290" t="inlineStr">
        <is>
          <t>AZ</t>
        </is>
      </c>
      <c r="F1750" s="290" t="n">
        <v>704</v>
      </c>
      <c r="G1750" s="290" t="inlineStr">
        <is>
          <t>Chino Valley</t>
        </is>
      </c>
      <c r="H1750" s="290" t="n">
        <v>343.05</v>
      </c>
      <c r="I1750" s="296" t="n">
        <v>42369</v>
      </c>
      <c r="K1750" s="290" t="inlineStr">
        <is>
          <t>343.05    Prime Movers</t>
        </is>
      </c>
      <c r="L1750" s="293" t="n"/>
      <c r="M1750" s="293" t="n"/>
      <c r="S1750" s="295">
        <f>TRUE()</f>
        <v/>
      </c>
      <c r="W1750" s="296" t="n"/>
      <c r="Z1750" s="295">
        <f>TRUE()</f>
        <v/>
      </c>
      <c r="AA1750" s="290" t="inlineStr">
        <is>
          <t>PUC</t>
        </is>
      </c>
    </row>
    <row r="1751" ht="15" customFormat="1" customHeight="1" s="290">
      <c r="A1751" s="290" t="n">
        <v>7</v>
      </c>
      <c r="B1751" s="290" t="n">
        <v>31</v>
      </c>
      <c r="C1751" s="278" t="inlineStr">
        <is>
          <t>Arizona Public Service Company</t>
        </is>
      </c>
      <c r="D1751" s="290" t="inlineStr">
        <is>
          <t>AZ</t>
        </is>
      </c>
      <c r="F1751" s="290" t="n">
        <v>704</v>
      </c>
      <c r="G1751" s="290" t="inlineStr">
        <is>
          <t>Chino Valley</t>
        </is>
      </c>
      <c r="H1751" s="290" t="n">
        <v>344.05</v>
      </c>
      <c r="I1751" s="296" t="n">
        <v>42369</v>
      </c>
      <c r="K1751" s="290" t="inlineStr">
        <is>
          <t>344.05    Generators and Devices</t>
        </is>
      </c>
      <c r="L1751" s="293" t="n">
        <v>77719075</v>
      </c>
      <c r="M1751" s="293" t="n">
        <v>8032793</v>
      </c>
      <c r="O1751" s="290" t="n">
        <v>0.1034</v>
      </c>
      <c r="P1751" s="290" t="inlineStr">
        <is>
          <t>200-SC</t>
        </is>
      </c>
      <c r="Q1751" s="290" t="n">
        <v>28.89</v>
      </c>
      <c r="R1751" s="290" t="n">
        <v>-7.4</v>
      </c>
      <c r="S1751" s="295">
        <f>TRUE()</f>
        <v/>
      </c>
      <c r="V1751" s="290" t="n">
        <v>25.61</v>
      </c>
      <c r="W1751" s="296" t="n"/>
      <c r="X1751" s="290" t="n">
        <v>2945553</v>
      </c>
      <c r="Y1751" s="290" t="n">
        <v>0.0379</v>
      </c>
      <c r="Z1751" s="295">
        <f>TRUE()</f>
        <v/>
      </c>
      <c r="AA1751" s="290" t="inlineStr">
        <is>
          <t>PUC</t>
        </is>
      </c>
    </row>
    <row r="1752" ht="15" customFormat="1" customHeight="1" s="290">
      <c r="A1752" s="290" t="n">
        <v>7</v>
      </c>
      <c r="B1752" s="290" t="n">
        <v>31</v>
      </c>
      <c r="C1752" s="278" t="inlineStr">
        <is>
          <t>Arizona Public Service Company</t>
        </is>
      </c>
      <c r="D1752" s="290" t="inlineStr">
        <is>
          <t>AZ</t>
        </is>
      </c>
      <c r="F1752" s="290" t="n">
        <v>704</v>
      </c>
      <c r="G1752" s="290" t="inlineStr">
        <is>
          <t>Chino Valley</t>
        </is>
      </c>
      <c r="H1752" s="290" t="n">
        <v>345.05</v>
      </c>
      <c r="I1752" s="296" t="n">
        <v>42369</v>
      </c>
      <c r="K1752" s="290" t="inlineStr">
        <is>
          <t>345.05 Accessory Electric Equipment</t>
        </is>
      </c>
      <c r="L1752" s="293" t="n">
        <v>6511775</v>
      </c>
      <c r="M1752" s="293" t="n">
        <v>673036</v>
      </c>
      <c r="O1752" s="290" t="n">
        <v>0.1034</v>
      </c>
      <c r="P1752" s="290" t="inlineStr">
        <is>
          <t>200-SC</t>
        </is>
      </c>
      <c r="Q1752" s="290" t="n">
        <v>28.89</v>
      </c>
      <c r="R1752" s="290" t="n">
        <v>-7.4</v>
      </c>
      <c r="S1752" s="295">
        <f>TRUE()</f>
        <v/>
      </c>
      <c r="V1752" s="290" t="n">
        <v>25.61</v>
      </c>
      <c r="W1752" s="296" t="n"/>
      <c r="X1752" s="290" t="n">
        <v>246797</v>
      </c>
      <c r="Y1752" s="290" t="n">
        <v>0.0379</v>
      </c>
      <c r="Z1752" s="295">
        <f>TRUE()</f>
        <v/>
      </c>
      <c r="AA1752" s="290" t="inlineStr">
        <is>
          <t>PUC</t>
        </is>
      </c>
    </row>
    <row r="1753" ht="15" customFormat="1" customHeight="1" s="290">
      <c r="A1753" s="290" t="n">
        <v>7</v>
      </c>
      <c r="B1753" s="290" t="n">
        <v>31</v>
      </c>
      <c r="C1753" s="278" t="inlineStr">
        <is>
          <t>Arizona Public Service Company</t>
        </is>
      </c>
      <c r="D1753" s="290" t="inlineStr">
        <is>
          <t>AZ</t>
        </is>
      </c>
      <c r="F1753" s="290" t="n">
        <v>704</v>
      </c>
      <c r="G1753" s="290" t="inlineStr">
        <is>
          <t>Chino Valley</t>
        </is>
      </c>
      <c r="H1753" s="290" t="n">
        <v>346.05</v>
      </c>
      <c r="I1753" s="296" t="n">
        <v>42369</v>
      </c>
      <c r="K1753" s="290" t="inlineStr">
        <is>
          <t>346.05 Miscellaneous Power Plant Equipment</t>
        </is>
      </c>
      <c r="L1753" s="293" t="n">
        <v>216504</v>
      </c>
      <c r="M1753" s="293" t="n">
        <v>22377</v>
      </c>
      <c r="O1753" s="290" t="n">
        <v>0.1034</v>
      </c>
      <c r="P1753" s="290" t="inlineStr">
        <is>
          <t>200-SC</t>
        </is>
      </c>
      <c r="Q1753" s="290" t="n">
        <v>28.89</v>
      </c>
      <c r="R1753" s="290" t="n">
        <v>-7.4</v>
      </c>
      <c r="S1753" s="295">
        <f>TRUE()</f>
        <v/>
      </c>
      <c r="V1753" s="290" t="n">
        <v>25.61</v>
      </c>
      <c r="W1753" s="296" t="n"/>
      <c r="X1753" s="290" t="n">
        <v>8206</v>
      </c>
      <c r="Y1753" s="290" t="n">
        <v>0.0379</v>
      </c>
      <c r="Z1753" s="295">
        <f>TRUE()</f>
        <v/>
      </c>
      <c r="AA1753" s="290" t="inlineStr">
        <is>
          <t>PUC</t>
        </is>
      </c>
    </row>
    <row r="1754" ht="15" customFormat="1" customHeight="1" s="290">
      <c r="A1754" s="290" t="n">
        <v>7</v>
      </c>
      <c r="B1754" s="290" t="n">
        <v>31</v>
      </c>
      <c r="C1754" s="278" t="inlineStr">
        <is>
          <t>Arizona Public Service Company</t>
        </is>
      </c>
      <c r="D1754" s="290" t="inlineStr">
        <is>
          <t>AZ</t>
        </is>
      </c>
      <c r="F1754" s="290" t="n">
        <v>109</v>
      </c>
      <c r="G1754" s="290" t="inlineStr">
        <is>
          <t>Cholla Common</t>
        </is>
      </c>
      <c r="H1754" s="290" t="n">
        <v>311</v>
      </c>
      <c r="I1754" s="292" t="n">
        <v>42369</v>
      </c>
      <c r="J1754" s="292" t="n"/>
      <c r="K1754" s="290" t="inlineStr">
        <is>
          <t>311.00 Structures and Improvements</t>
        </is>
      </c>
      <c r="L1754" s="293" t="n">
        <v>59706059</v>
      </c>
      <c r="M1754" s="293" t="n">
        <v>20957160</v>
      </c>
      <c r="O1754" s="290" t="n">
        <v>0.351</v>
      </c>
      <c r="P1754" s="290" t="inlineStr">
        <is>
          <t>200-SC</t>
        </is>
      </c>
      <c r="Q1754" s="290" t="n">
        <v>20.45</v>
      </c>
      <c r="R1754" s="290" t="n">
        <v>-7.4</v>
      </c>
      <c r="S1754" s="295">
        <f>TRUE()</f>
        <v/>
      </c>
      <c r="V1754" s="290" t="n">
        <v>9.380000000000001</v>
      </c>
      <c r="W1754" s="296" t="n"/>
      <c r="X1754" s="290" t="n">
        <v>4603338</v>
      </c>
      <c r="Y1754" s="290" t="n">
        <v>0.0771</v>
      </c>
      <c r="Z1754" s="295">
        <f>TRUE()</f>
        <v/>
      </c>
      <c r="AA1754" s="290" t="inlineStr">
        <is>
          <t>PUC</t>
        </is>
      </c>
    </row>
    <row r="1755" ht="15" customFormat="1" customHeight="1" s="290">
      <c r="A1755" s="290" t="n">
        <v>7</v>
      </c>
      <c r="B1755" s="290" t="n">
        <v>31</v>
      </c>
      <c r="C1755" s="278" t="inlineStr">
        <is>
          <t>Arizona Public Service Company</t>
        </is>
      </c>
      <c r="D1755" s="290" t="inlineStr">
        <is>
          <t>AZ</t>
        </is>
      </c>
      <c r="F1755" s="290" t="n">
        <v>109</v>
      </c>
      <c r="G1755" s="290" t="inlineStr">
        <is>
          <t>Cholla Common</t>
        </is>
      </c>
      <c r="H1755" s="290" t="n">
        <v>312</v>
      </c>
      <c r="I1755" s="292" t="n">
        <v>42369</v>
      </c>
      <c r="J1755" s="292" t="n"/>
      <c r="K1755" s="290" t="inlineStr">
        <is>
          <t>312.00 Boiler Plant Equipment</t>
        </is>
      </c>
      <c r="L1755" s="293" t="n">
        <v>60085479</v>
      </c>
      <c r="M1755" s="293" t="n">
        <v>20371035</v>
      </c>
      <c r="O1755" s="290" t="n">
        <v>0.339</v>
      </c>
      <c r="P1755" s="290" t="inlineStr">
        <is>
          <t>200-SC</t>
        </is>
      </c>
      <c r="Q1755" s="290" t="n">
        <v>19.92</v>
      </c>
      <c r="R1755" s="290" t="n">
        <v>-7.7</v>
      </c>
      <c r="S1755" s="295">
        <f>TRUE()</f>
        <v/>
      </c>
      <c r="V1755" s="290" t="n">
        <v>9.380000000000001</v>
      </c>
      <c r="W1755" s="296" t="n"/>
      <c r="X1755" s="290" t="n">
        <v>4728727</v>
      </c>
      <c r="Y1755" s="290" t="n">
        <v>0.07870000000000001</v>
      </c>
      <c r="Z1755" s="295">
        <f>TRUE()</f>
        <v/>
      </c>
      <c r="AA1755" s="290" t="inlineStr">
        <is>
          <t>PUC</t>
        </is>
      </c>
    </row>
    <row r="1756" ht="15" customFormat="1" customHeight="1" s="290">
      <c r="A1756" s="290" t="n">
        <v>7</v>
      </c>
      <c r="B1756" s="290" t="n">
        <v>31</v>
      </c>
      <c r="C1756" s="278" t="inlineStr">
        <is>
          <t>Arizona Public Service Company</t>
        </is>
      </c>
      <c r="D1756" s="290" t="inlineStr">
        <is>
          <t>AZ</t>
        </is>
      </c>
      <c r="F1756" s="290" t="n">
        <v>109</v>
      </c>
      <c r="G1756" s="290" t="inlineStr">
        <is>
          <t>Cholla Common</t>
        </is>
      </c>
      <c r="H1756" s="290" t="n">
        <v>314</v>
      </c>
      <c r="I1756" s="292" t="n">
        <v>42369</v>
      </c>
      <c r="J1756" s="292" t="n"/>
      <c r="K1756" s="290" t="inlineStr">
        <is>
          <t>314.00 Turbogenerator Units</t>
        </is>
      </c>
      <c r="L1756" s="293" t="n">
        <v>1775980</v>
      </c>
      <c r="M1756" s="293" t="n">
        <v>388750</v>
      </c>
      <c r="O1756" s="290" t="n">
        <v>0.2189</v>
      </c>
      <c r="P1756" s="290" t="inlineStr">
        <is>
          <t>200-SC</t>
        </is>
      </c>
      <c r="Q1756" s="290" t="n">
        <v>14.13</v>
      </c>
      <c r="R1756" s="290" t="n">
        <v>-7.6</v>
      </c>
      <c r="S1756" s="295">
        <f>TRUE()</f>
        <v/>
      </c>
      <c r="V1756" s="290" t="n">
        <v>9.390000000000001</v>
      </c>
      <c r="W1756" s="296" t="n"/>
      <c r="X1756" s="290" t="n">
        <v>162147</v>
      </c>
      <c r="Y1756" s="290" t="n">
        <v>0.09130000000000001</v>
      </c>
      <c r="Z1756" s="295">
        <f>TRUE()</f>
        <v/>
      </c>
      <c r="AA1756" s="290" t="inlineStr">
        <is>
          <t>PUC</t>
        </is>
      </c>
    </row>
    <row r="1757" ht="15" customFormat="1" customHeight="1" s="290">
      <c r="A1757" s="290" t="n">
        <v>7</v>
      </c>
      <c r="B1757" s="290" t="n">
        <v>31</v>
      </c>
      <c r="C1757" s="278" t="inlineStr">
        <is>
          <t>Arizona Public Service Company</t>
        </is>
      </c>
      <c r="D1757" s="290" t="inlineStr">
        <is>
          <t>AZ</t>
        </is>
      </c>
      <c r="F1757" s="290" t="n">
        <v>109</v>
      </c>
      <c r="G1757" s="290" t="inlineStr">
        <is>
          <t>Cholla Common</t>
        </is>
      </c>
      <c r="H1757" s="290" t="n">
        <v>315</v>
      </c>
      <c r="I1757" s="292" t="n">
        <v>42369</v>
      </c>
      <c r="J1757" s="292" t="n"/>
      <c r="K1757" s="290" t="inlineStr">
        <is>
          <t>315.00 Accessory Electric Equipment</t>
        </is>
      </c>
      <c r="L1757" s="293" t="n">
        <v>7987689</v>
      </c>
      <c r="M1757" s="293" t="n">
        <v>2770130</v>
      </c>
      <c r="O1757" s="290" t="n">
        <v>0.3468</v>
      </c>
      <c r="P1757" s="290" t="inlineStr">
        <is>
          <t>200-SC</t>
        </is>
      </c>
      <c r="Q1757" s="290" t="n">
        <v>19.82</v>
      </c>
      <c r="R1757" s="290" t="n">
        <v>-7.5</v>
      </c>
      <c r="S1757" s="295">
        <f>TRUE()</f>
        <v/>
      </c>
      <c r="V1757" s="290" t="n">
        <v>9.380000000000001</v>
      </c>
      <c r="W1757" s="296" t="n"/>
      <c r="X1757" s="290" t="n">
        <v>619845</v>
      </c>
      <c r="Y1757" s="290" t="n">
        <v>0.0776</v>
      </c>
      <c r="Z1757" s="295">
        <f>TRUE()</f>
        <v/>
      </c>
      <c r="AA1757" s="290" t="inlineStr">
        <is>
          <t>PUC</t>
        </is>
      </c>
    </row>
    <row r="1758" ht="15" customFormat="1" customHeight="1" s="290">
      <c r="A1758" s="290" t="n">
        <v>7</v>
      </c>
      <c r="B1758" s="290" t="n">
        <v>31</v>
      </c>
      <c r="C1758" s="278" t="inlineStr">
        <is>
          <t>Arizona Public Service Company</t>
        </is>
      </c>
      <c r="D1758" s="290" t="inlineStr">
        <is>
          <t>AZ</t>
        </is>
      </c>
      <c r="F1758" s="290" t="n">
        <v>109</v>
      </c>
      <c r="G1758" s="290" t="inlineStr">
        <is>
          <t>Cholla Common</t>
        </is>
      </c>
      <c r="H1758" s="290" t="n">
        <v>316</v>
      </c>
      <c r="I1758" s="292" t="n">
        <v>42369</v>
      </c>
      <c r="J1758" s="292" t="n"/>
      <c r="K1758" s="290" t="inlineStr">
        <is>
          <t>316.00 Miscellaneous Power Plant Equipment</t>
        </is>
      </c>
      <c r="L1758" s="293" t="n">
        <v>14067234</v>
      </c>
      <c r="M1758" s="293" t="n">
        <v>3930625</v>
      </c>
      <c r="O1758" s="290" t="n">
        <v>0.2794</v>
      </c>
      <c r="P1758" s="290" t="inlineStr">
        <is>
          <t>200-SC</t>
        </is>
      </c>
      <c r="Q1758" s="290" t="n">
        <v>16.49</v>
      </c>
      <c r="R1758" s="290" t="n">
        <v>-7.6</v>
      </c>
      <c r="S1758" s="295">
        <f>TRUE()</f>
        <v/>
      </c>
      <c r="V1758" s="290" t="n">
        <v>9.390000000000001</v>
      </c>
      <c r="W1758" s="296" t="n"/>
      <c r="X1758" s="290" t="n">
        <v>1192902</v>
      </c>
      <c r="Y1758" s="290" t="n">
        <v>0.0848</v>
      </c>
      <c r="Z1758" s="295">
        <f>TRUE()</f>
        <v/>
      </c>
      <c r="AA1758" s="290" t="inlineStr">
        <is>
          <t>PUC</t>
        </is>
      </c>
    </row>
    <row r="1759" ht="15" customFormat="1" customHeight="1" s="290">
      <c r="A1759" s="290" t="n">
        <v>7</v>
      </c>
      <c r="B1759" s="290" t="n">
        <v>31</v>
      </c>
      <c r="C1759" s="278" t="inlineStr">
        <is>
          <t>Arizona Public Service Company</t>
        </is>
      </c>
      <c r="D1759" s="290" t="inlineStr">
        <is>
          <t>AZ</t>
        </is>
      </c>
      <c r="F1759" s="290" t="n">
        <v>109</v>
      </c>
      <c r="G1759" s="290" t="inlineStr">
        <is>
          <t>Cholla Unit 1</t>
        </is>
      </c>
      <c r="H1759" s="290" t="n">
        <v>311</v>
      </c>
      <c r="I1759" s="292" t="n">
        <v>42369</v>
      </c>
      <c r="J1759" s="292" t="n"/>
      <c r="K1759" s="290" t="inlineStr">
        <is>
          <t>311.00 Structures and Improvements</t>
        </is>
      </c>
      <c r="L1759" s="293" t="n">
        <v>4743207</v>
      </c>
      <c r="M1759" s="293" t="n">
        <v>2559947</v>
      </c>
      <c r="O1759" s="290" t="n">
        <v>0.5397</v>
      </c>
      <c r="P1759" s="290" t="inlineStr">
        <is>
          <t>200-SC</t>
        </is>
      </c>
      <c r="Q1759" s="290" t="n">
        <v>19.88</v>
      </c>
      <c r="R1759" s="290" t="inlineStr">
        <is>
          <t>-8.7</t>
        </is>
      </c>
      <c r="S1759" s="295">
        <f>TRUE()</f>
        <v/>
      </c>
      <c r="V1759" s="290" t="n">
        <v>9.380000000000001</v>
      </c>
      <c r="W1759" s="296" t="n"/>
      <c r="X1759" s="290" t="n">
        <v>275106</v>
      </c>
      <c r="Y1759" s="290" t="n">
        <v>0.058</v>
      </c>
      <c r="Z1759" s="295">
        <f>TRUE()</f>
        <v/>
      </c>
      <c r="AA1759" s="290" t="inlineStr">
        <is>
          <t>PUC</t>
        </is>
      </c>
    </row>
    <row r="1760" ht="15" customFormat="1" customHeight="1" s="290">
      <c r="A1760" s="290" t="n">
        <v>7</v>
      </c>
      <c r="B1760" s="290" t="n">
        <v>31</v>
      </c>
      <c r="C1760" s="278" t="inlineStr">
        <is>
          <t>Arizona Public Service Company</t>
        </is>
      </c>
      <c r="D1760" s="290" t="inlineStr">
        <is>
          <t>AZ</t>
        </is>
      </c>
      <c r="F1760" s="290" t="n">
        <v>109</v>
      </c>
      <c r="G1760" s="290" t="inlineStr">
        <is>
          <t>Cholla Unit 1</t>
        </is>
      </c>
      <c r="H1760" s="290" t="n">
        <v>312</v>
      </c>
      <c r="I1760" s="292" t="n">
        <v>42369</v>
      </c>
      <c r="J1760" s="292" t="n"/>
      <c r="K1760" s="290" t="inlineStr">
        <is>
          <t>312.00 Boiler Plant Equipment</t>
        </is>
      </c>
      <c r="L1760" s="293" t="n">
        <v>80244501</v>
      </c>
      <c r="M1760" s="293" t="n">
        <v>36902578</v>
      </c>
      <c r="O1760" s="290" t="n">
        <v>0.4599</v>
      </c>
      <c r="P1760" s="290" t="inlineStr">
        <is>
          <t>200-SC</t>
        </is>
      </c>
      <c r="Q1760" s="290" t="n">
        <v>18.39</v>
      </c>
      <c r="R1760" s="290" t="n">
        <v>-8.6</v>
      </c>
      <c r="S1760" s="295">
        <f>TRUE()</f>
        <v/>
      </c>
      <c r="V1760" s="290" t="n">
        <v>9.380000000000001</v>
      </c>
      <c r="W1760" s="296" t="n"/>
      <c r="X1760" s="290" t="n">
        <v>5368357</v>
      </c>
      <c r="Y1760" s="290" t="n">
        <v>0.0669</v>
      </c>
      <c r="Z1760" s="295">
        <f>TRUE()</f>
        <v/>
      </c>
      <c r="AA1760" s="290" t="inlineStr">
        <is>
          <t>PUC</t>
        </is>
      </c>
    </row>
    <row r="1761" ht="15" customFormat="1" customHeight="1" s="290">
      <c r="A1761" s="290" t="n">
        <v>7</v>
      </c>
      <c r="B1761" s="290" t="n">
        <v>31</v>
      </c>
      <c r="C1761" s="278" t="inlineStr">
        <is>
          <t>Arizona Public Service Company</t>
        </is>
      </c>
      <c r="D1761" s="290" t="inlineStr">
        <is>
          <t>AZ</t>
        </is>
      </c>
      <c r="F1761" s="290" t="n">
        <v>109</v>
      </c>
      <c r="G1761" s="290" t="inlineStr">
        <is>
          <t>Cholla Unit 1</t>
        </is>
      </c>
      <c r="H1761" s="290" t="n">
        <v>314</v>
      </c>
      <c r="I1761" s="292" t="n">
        <v>42369</v>
      </c>
      <c r="J1761" s="292" t="n"/>
      <c r="K1761" s="290" t="inlineStr">
        <is>
          <t>314.00 Turbogenerator Units</t>
        </is>
      </c>
      <c r="L1761" s="293" t="n">
        <v>27503716</v>
      </c>
      <c r="M1761" s="293" t="n">
        <v>11937706</v>
      </c>
      <c r="O1761" s="290" t="n">
        <v>0.434</v>
      </c>
      <c r="P1761" s="290" t="inlineStr">
        <is>
          <t>200-SC</t>
        </is>
      </c>
      <c r="Q1761" s="290" t="n">
        <v>22.99</v>
      </c>
      <c r="R1761" s="290" t="n">
        <v>-8.5</v>
      </c>
      <c r="S1761" s="295">
        <f>TRUE()</f>
        <v/>
      </c>
      <c r="V1761" s="290" t="n">
        <v>9.380000000000001</v>
      </c>
      <c r="W1761" s="296" t="n"/>
      <c r="X1761" s="290" t="n">
        <v>1911509</v>
      </c>
      <c r="Y1761" s="290" t="n">
        <v>0.06950000000000001</v>
      </c>
      <c r="Z1761" s="295">
        <f>TRUE()</f>
        <v/>
      </c>
      <c r="AA1761" s="290" t="inlineStr">
        <is>
          <t>PUC</t>
        </is>
      </c>
    </row>
    <row r="1762" ht="15" customFormat="1" customHeight="1" s="290">
      <c r="A1762" s="290" t="n">
        <v>7</v>
      </c>
      <c r="B1762" s="290" t="n">
        <v>31</v>
      </c>
      <c r="C1762" s="278" t="inlineStr">
        <is>
          <t>Arizona Public Service Company</t>
        </is>
      </c>
      <c r="D1762" s="290" t="inlineStr">
        <is>
          <t>AZ</t>
        </is>
      </c>
      <c r="F1762" s="290" t="n">
        <v>109</v>
      </c>
      <c r="G1762" s="290" t="inlineStr">
        <is>
          <t>Cholla Unit 1</t>
        </is>
      </c>
      <c r="H1762" s="290" t="n">
        <v>315</v>
      </c>
      <c r="I1762" s="292" t="n">
        <v>42369</v>
      </c>
      <c r="J1762" s="292" t="n"/>
      <c r="K1762" s="290" t="inlineStr">
        <is>
          <t>315.00 Accessory Electric Equipment</t>
        </is>
      </c>
      <c r="L1762" s="293" t="n">
        <v>9492908</v>
      </c>
      <c r="M1762" s="293" t="n">
        <v>4991687</v>
      </c>
      <c r="O1762" s="290" t="n">
        <v>0.5258</v>
      </c>
      <c r="S1762" s="295">
        <f>TRUE()</f>
        <v/>
      </c>
      <c r="W1762" s="296" t="n"/>
      <c r="X1762" s="290" t="n">
        <v>565777</v>
      </c>
      <c r="Y1762" s="290" t="n">
        <v>0.0596</v>
      </c>
      <c r="Z1762" s="295">
        <f>TRUE()</f>
        <v/>
      </c>
      <c r="AA1762" s="290" t="inlineStr">
        <is>
          <t>PUC</t>
        </is>
      </c>
    </row>
    <row r="1763" ht="15" customFormat="1" customHeight="1" s="290">
      <c r="A1763" s="290" t="n">
        <v>7</v>
      </c>
      <c r="B1763" s="290" t="n">
        <v>31</v>
      </c>
      <c r="C1763" s="278" t="inlineStr">
        <is>
          <t>Arizona Public Service Company</t>
        </is>
      </c>
      <c r="D1763" s="290" t="inlineStr">
        <is>
          <t>AZ</t>
        </is>
      </c>
      <c r="F1763" s="290" t="n">
        <v>109</v>
      </c>
      <c r="G1763" s="290" t="inlineStr">
        <is>
          <t>Cholla Unit 1</t>
        </is>
      </c>
      <c r="H1763" s="290" t="n">
        <v>316</v>
      </c>
      <c r="I1763" s="292" t="n">
        <v>42369</v>
      </c>
      <c r="J1763" s="292" t="n"/>
      <c r="K1763" s="290" t="inlineStr">
        <is>
          <t>316.00 Miscellaneous Power Plant Equipment</t>
        </is>
      </c>
      <c r="L1763" s="293" t="n">
        <v>2926476</v>
      </c>
      <c r="M1763" s="293" t="n">
        <v>1642014</v>
      </c>
      <c r="O1763" s="290" t="n">
        <v>0.5611</v>
      </c>
      <c r="P1763" s="290" t="inlineStr">
        <is>
          <t>200-SC</t>
        </is>
      </c>
      <c r="Q1763" s="290" t="n">
        <v>25.29</v>
      </c>
      <c r="R1763" s="290" t="n">
        <v>-8.6</v>
      </c>
      <c r="S1763" s="295">
        <f>TRUE()</f>
        <v/>
      </c>
      <c r="V1763" s="290" t="n">
        <v>9.380000000000001</v>
      </c>
      <c r="W1763" s="296" t="n"/>
      <c r="X1763" s="290" t="n">
        <v>163883</v>
      </c>
      <c r="Y1763" s="290" t="n">
        <v>0.056</v>
      </c>
      <c r="Z1763" s="295">
        <f>TRUE()</f>
        <v/>
      </c>
      <c r="AA1763" s="290" t="inlineStr">
        <is>
          <t>PUC</t>
        </is>
      </c>
    </row>
    <row r="1764" ht="15" customFormat="1" customHeight="1" s="290">
      <c r="A1764" s="290" t="n">
        <v>7</v>
      </c>
      <c r="B1764" s="290" t="n">
        <v>31</v>
      </c>
      <c r="C1764" s="278" t="inlineStr">
        <is>
          <t>Arizona Public Service Company</t>
        </is>
      </c>
      <c r="D1764" s="290" t="inlineStr">
        <is>
          <t>AZ</t>
        </is>
      </c>
      <c r="F1764" s="290" t="n">
        <v>109</v>
      </c>
      <c r="G1764" s="290" t="inlineStr">
        <is>
          <t>Cholla Unit 3</t>
        </is>
      </c>
      <c r="H1764" s="290" t="n">
        <v>311</v>
      </c>
      <c r="I1764" s="292" t="n">
        <v>42369</v>
      </c>
      <c r="J1764" s="292" t="n"/>
      <c r="K1764" s="290" t="inlineStr">
        <is>
          <t>311.00 Structures and Improvements</t>
        </is>
      </c>
      <c r="L1764" s="293" t="n">
        <v>13288725</v>
      </c>
      <c r="M1764" s="293" t="n">
        <v>4891855</v>
      </c>
      <c r="O1764" s="290" t="n">
        <v>0.3681</v>
      </c>
      <c r="P1764" s="290" t="inlineStr">
        <is>
          <t>200-SC</t>
        </is>
      </c>
      <c r="Q1764" s="290" t="n">
        <v>20.3</v>
      </c>
      <c r="R1764" s="290" t="n">
        <v>-7</v>
      </c>
      <c r="S1764" s="295">
        <f>TRUE()</f>
        <v/>
      </c>
      <c r="V1764" s="290" t="n">
        <v>9.380000000000001</v>
      </c>
      <c r="W1764" s="296" t="n"/>
      <c r="X1764" s="290" t="n">
        <v>993996</v>
      </c>
      <c r="Y1764" s="290" t="n">
        <v>0.07480000000000001</v>
      </c>
      <c r="Z1764" s="295">
        <f>TRUE()</f>
        <v/>
      </c>
      <c r="AA1764" s="290" t="inlineStr">
        <is>
          <t>PUC</t>
        </is>
      </c>
    </row>
    <row r="1765" ht="15" customFormat="1" customHeight="1" s="290">
      <c r="A1765" s="290" t="n">
        <v>7</v>
      </c>
      <c r="B1765" s="290" t="n">
        <v>31</v>
      </c>
      <c r="C1765" s="278" t="inlineStr">
        <is>
          <t>Arizona Public Service Company</t>
        </is>
      </c>
      <c r="D1765" s="290" t="inlineStr">
        <is>
          <t>AZ</t>
        </is>
      </c>
      <c r="F1765" s="290" t="n">
        <v>109</v>
      </c>
      <c r="G1765" s="290" t="inlineStr">
        <is>
          <t>Cholla Unit 3</t>
        </is>
      </c>
      <c r="H1765" s="290" t="n">
        <v>312</v>
      </c>
      <c r="I1765" s="292" t="n">
        <v>42369</v>
      </c>
      <c r="J1765" s="292" t="n"/>
      <c r="K1765" s="290" t="inlineStr">
        <is>
          <t>312.00 Boiler Plant Equipment</t>
        </is>
      </c>
      <c r="L1765" s="293" t="n">
        <v>238165292</v>
      </c>
      <c r="M1765" s="293" t="n">
        <v>80861533</v>
      </c>
      <c r="O1765" s="290" t="n">
        <v>0.3395</v>
      </c>
      <c r="P1765" s="290" t="inlineStr">
        <is>
          <t>200-SC</t>
        </is>
      </c>
      <c r="Q1765" s="290" t="n">
        <v>18.7</v>
      </c>
      <c r="R1765" s="290" t="n">
        <v>-7.4</v>
      </c>
      <c r="S1765" s="295">
        <f>TRUE()</f>
        <v/>
      </c>
      <c r="V1765" s="290" t="n">
        <v>9.380000000000001</v>
      </c>
      <c r="W1765" s="296" t="n"/>
      <c r="X1765" s="290" t="n">
        <v>18648342</v>
      </c>
      <c r="Y1765" s="290" t="n">
        <v>0.07829999999999999</v>
      </c>
      <c r="Z1765" s="295">
        <f>TRUE()</f>
        <v/>
      </c>
      <c r="AA1765" s="290" t="inlineStr">
        <is>
          <t>PUC</t>
        </is>
      </c>
    </row>
    <row r="1766" ht="15" customFormat="1" customHeight="1" s="290">
      <c r="A1766" s="290" t="n">
        <v>7</v>
      </c>
      <c r="B1766" s="290" t="n">
        <v>31</v>
      </c>
      <c r="C1766" s="278" t="inlineStr">
        <is>
          <t>Arizona Public Service Company</t>
        </is>
      </c>
      <c r="D1766" s="290" t="inlineStr">
        <is>
          <t>AZ</t>
        </is>
      </c>
      <c r="F1766" s="290" t="n">
        <v>109</v>
      </c>
      <c r="G1766" s="290" t="inlineStr">
        <is>
          <t>Cholla Unit 3</t>
        </is>
      </c>
      <c r="H1766" s="290" t="n">
        <v>314</v>
      </c>
      <c r="I1766" s="292" t="n">
        <v>42369</v>
      </c>
      <c r="J1766" s="292" t="n"/>
      <c r="K1766" s="290" t="inlineStr">
        <is>
          <t>314.00 Turbogenerator Units</t>
        </is>
      </c>
      <c r="L1766" s="293" t="n">
        <v>56834120</v>
      </c>
      <c r="M1766" s="293" t="n">
        <v>23017458</v>
      </c>
      <c r="O1766" s="290" t="n">
        <v>0.405</v>
      </c>
      <c r="P1766" s="290" t="inlineStr">
        <is>
          <t>200-SC</t>
        </is>
      </c>
      <c r="Q1766" s="290" t="n">
        <v>22.42</v>
      </c>
      <c r="R1766" s="290" t="n">
        <v>-7.2</v>
      </c>
      <c r="S1766" s="295">
        <f>TRUE()</f>
        <v/>
      </c>
      <c r="V1766" s="290" t="n">
        <v>9.380000000000001</v>
      </c>
      <c r="W1766" s="296" t="n"/>
      <c r="X1766" s="290" t="n">
        <v>4040906</v>
      </c>
      <c r="Y1766" s="290" t="n">
        <v>0.0711</v>
      </c>
      <c r="Z1766" s="295">
        <f>TRUE()</f>
        <v/>
      </c>
      <c r="AA1766" s="290" t="inlineStr">
        <is>
          <t>PUC</t>
        </is>
      </c>
    </row>
    <row r="1767" ht="15" customFormat="1" customHeight="1" s="290">
      <c r="A1767" s="290" t="n">
        <v>7</v>
      </c>
      <c r="B1767" s="290" t="n">
        <v>31</v>
      </c>
      <c r="C1767" s="278" t="inlineStr">
        <is>
          <t>Arizona Public Service Company</t>
        </is>
      </c>
      <c r="D1767" s="290" t="inlineStr">
        <is>
          <t>AZ</t>
        </is>
      </c>
      <c r="F1767" s="290" t="n">
        <v>109</v>
      </c>
      <c r="G1767" s="290" t="inlineStr">
        <is>
          <t>Cholla Unit 3</t>
        </is>
      </c>
      <c r="H1767" s="290" t="n">
        <v>315</v>
      </c>
      <c r="I1767" s="292" t="n">
        <v>42369</v>
      </c>
      <c r="J1767" s="292" t="n"/>
      <c r="K1767" s="290" t="inlineStr">
        <is>
          <t>315.00 Accessory Electric Equipment</t>
        </is>
      </c>
      <c r="L1767" s="293" t="n">
        <v>34832937</v>
      </c>
      <c r="M1767" s="293" t="n">
        <v>16353537</v>
      </c>
      <c r="O1767" s="290" t="n">
        <v>0.4695</v>
      </c>
      <c r="P1767" s="290" t="inlineStr">
        <is>
          <t>200-SC</t>
        </is>
      </c>
      <c r="Q1767" s="290" t="n">
        <v>30.24</v>
      </c>
      <c r="R1767" s="290" t="n">
        <v>-7.1</v>
      </c>
      <c r="S1767" s="295">
        <f>TRUE()</f>
        <v/>
      </c>
      <c r="V1767" s="290" t="n">
        <v>9.380000000000001</v>
      </c>
      <c r="W1767" s="296" t="n"/>
      <c r="X1767" s="290" t="n">
        <v>2232791</v>
      </c>
      <c r="Y1767" s="290" t="n">
        <v>0.0641</v>
      </c>
      <c r="Z1767" s="295">
        <f>TRUE()</f>
        <v/>
      </c>
      <c r="AA1767" s="290" t="inlineStr">
        <is>
          <t>PUC</t>
        </is>
      </c>
    </row>
    <row r="1768" ht="15" customFormat="1" customHeight="1" s="290">
      <c r="A1768" s="290" t="n">
        <v>7</v>
      </c>
      <c r="B1768" s="290" t="n">
        <v>31</v>
      </c>
      <c r="C1768" s="278" t="inlineStr">
        <is>
          <t>Arizona Public Service Company</t>
        </is>
      </c>
      <c r="D1768" s="290" t="inlineStr">
        <is>
          <t>AZ</t>
        </is>
      </c>
      <c r="F1768" s="290" t="n">
        <v>109</v>
      </c>
      <c r="G1768" s="290" t="inlineStr">
        <is>
          <t>Cholla Unit 3</t>
        </is>
      </c>
      <c r="H1768" s="290" t="n">
        <v>316</v>
      </c>
      <c r="I1768" s="292" t="n">
        <v>42369</v>
      </c>
      <c r="J1768" s="292" t="n"/>
      <c r="K1768" s="290" t="inlineStr">
        <is>
          <t>316.00 Miscellaneous Power Plant Equipment</t>
        </is>
      </c>
      <c r="L1768" s="293" t="n">
        <v>6842283</v>
      </c>
      <c r="M1768" s="293" t="n">
        <v>2356388</v>
      </c>
      <c r="O1768" s="290" t="n">
        <v>0.3444</v>
      </c>
      <c r="P1768" s="290" t="inlineStr">
        <is>
          <t>200-SC</t>
        </is>
      </c>
      <c r="Q1768" s="290" t="n">
        <v>18.97</v>
      </c>
      <c r="R1768" s="290" t="n">
        <v>-7.2</v>
      </c>
      <c r="S1768" s="295">
        <f>TRUE()</f>
        <v/>
      </c>
      <c r="V1768" s="290" t="n">
        <v>9.380000000000001</v>
      </c>
      <c r="W1768" s="296" t="n"/>
      <c r="X1768" s="290" t="n">
        <v>530961</v>
      </c>
      <c r="Y1768" s="290" t="n">
        <v>0.0776</v>
      </c>
      <c r="Z1768" s="295">
        <f>TRUE()</f>
        <v/>
      </c>
      <c r="AA1768" s="290" t="inlineStr">
        <is>
          <t>PUC</t>
        </is>
      </c>
    </row>
    <row r="1769" ht="15" customFormat="1" customHeight="1" s="290">
      <c r="A1769" s="290" t="n">
        <v>70</v>
      </c>
      <c r="B1769" s="290" t="n">
        <v>140</v>
      </c>
      <c r="C1769" s="343" t="inlineStr">
        <is>
          <t>Idaho Power Company</t>
        </is>
      </c>
      <c r="D1769" s="343" t="inlineStr">
        <is>
          <t>ID</t>
        </is>
      </c>
      <c r="F1769" s="290" t="n">
        <v>8725</v>
      </c>
      <c r="G1769" s="290" t="inlineStr">
        <is>
          <t>CLEAR LAKE</t>
        </is>
      </c>
      <c r="H1769" s="342" t="n">
        <v>331</v>
      </c>
      <c r="I1769" s="292" t="n">
        <v>42369</v>
      </c>
      <c r="K1769" s="344" t="n">
        <v>331</v>
      </c>
      <c r="L1769" s="298" t="n">
        <v>193278.7</v>
      </c>
      <c r="M1769" s="298" t="n">
        <v>210529</v>
      </c>
      <c r="P1769" s="352" t="inlineStr">
        <is>
          <t>120-R2.5</t>
        </is>
      </c>
      <c r="R1769" s="348" t="n">
        <v>-25</v>
      </c>
      <c r="S1769" s="295">
        <f>TRUE()</f>
        <v/>
      </c>
      <c r="W1769" s="296" t="n"/>
      <c r="X1769" s="298" t="n">
        <v>2723</v>
      </c>
      <c r="Y1769" s="349" t="n">
        <v>1.41</v>
      </c>
      <c r="Z1769" s="295">
        <f>TRUE()</f>
        <v/>
      </c>
      <c r="AA1769" s="290" t="inlineStr">
        <is>
          <t>PUC</t>
        </is>
      </c>
    </row>
    <row r="1770" ht="15" customFormat="1" customHeight="1" s="290">
      <c r="A1770" s="290" t="n">
        <v>70</v>
      </c>
      <c r="B1770" s="290" t="n">
        <v>140</v>
      </c>
      <c r="C1770" s="343" t="inlineStr">
        <is>
          <t>Idaho Power Company</t>
        </is>
      </c>
      <c r="D1770" s="343" t="inlineStr">
        <is>
          <t>ID</t>
        </is>
      </c>
      <c r="F1770" s="290" t="n">
        <v>8725</v>
      </c>
      <c r="G1770" s="290" t="inlineStr">
        <is>
          <t>CLEAR LAKE</t>
        </is>
      </c>
      <c r="H1770" s="342" t="n">
        <v>332.2</v>
      </c>
      <c r="I1770" s="292" t="n">
        <v>42369</v>
      </c>
      <c r="K1770" s="290" t="n">
        <v>332.2</v>
      </c>
      <c r="L1770" s="298" t="n">
        <v>2344260.16</v>
      </c>
      <c r="M1770" s="298" t="n">
        <v>805741</v>
      </c>
      <c r="P1770" s="345" t="inlineStr">
        <is>
          <t>120-S1.5</t>
        </is>
      </c>
      <c r="R1770" s="348" t="n">
        <v>-20</v>
      </c>
      <c r="S1770" s="295">
        <f>TRUE()</f>
        <v/>
      </c>
      <c r="W1770" s="296" t="n"/>
      <c r="X1770" s="298" t="n">
        <v>174780</v>
      </c>
      <c r="Y1770" s="349" t="n">
        <v>7.46</v>
      </c>
      <c r="Z1770" s="295">
        <f>TRUE()</f>
        <v/>
      </c>
      <c r="AA1770" s="290" t="inlineStr">
        <is>
          <t>PUC</t>
        </is>
      </c>
    </row>
    <row r="1771" ht="15" customFormat="1" customHeight="1" s="290">
      <c r="A1771" s="290" t="n">
        <v>70</v>
      </c>
      <c r="B1771" s="290" t="n">
        <v>140</v>
      </c>
      <c r="C1771" s="343" t="inlineStr">
        <is>
          <t>Idaho Power Company</t>
        </is>
      </c>
      <c r="D1771" s="343" t="inlineStr">
        <is>
          <t>ID</t>
        </is>
      </c>
      <c r="F1771" s="290" t="n">
        <v>8725</v>
      </c>
      <c r="G1771" s="290" t="inlineStr">
        <is>
          <t>CLEAR LAKE</t>
        </is>
      </c>
      <c r="H1771" s="342" t="n">
        <v>333</v>
      </c>
      <c r="I1771" s="292" t="n">
        <v>42369</v>
      </c>
      <c r="K1771" s="290" t="n">
        <v>333</v>
      </c>
      <c r="L1771" s="298" t="n">
        <v>742451.41</v>
      </c>
      <c r="M1771" s="298" t="n">
        <v>609478</v>
      </c>
      <c r="P1771" s="352" t="inlineStr">
        <is>
          <t>100-R2.5</t>
        </is>
      </c>
      <c r="R1771" s="348" t="n">
        <v>-10</v>
      </c>
      <c r="S1771" s="295">
        <f>TRUE()</f>
        <v/>
      </c>
      <c r="W1771" s="296" t="n"/>
      <c r="X1771" s="298" t="n">
        <v>18130</v>
      </c>
      <c r="Y1771" s="349" t="n">
        <v>2.44</v>
      </c>
      <c r="Z1771" s="295">
        <f>TRUE()</f>
        <v/>
      </c>
      <c r="AA1771" s="290" t="inlineStr">
        <is>
          <t>PUC</t>
        </is>
      </c>
    </row>
    <row r="1772" ht="15" customFormat="1" customHeight="1" s="290">
      <c r="A1772" s="290" t="n">
        <v>70</v>
      </c>
      <c r="B1772" s="290" t="n">
        <v>140</v>
      </c>
      <c r="C1772" s="343" t="inlineStr">
        <is>
          <t>Idaho Power Company</t>
        </is>
      </c>
      <c r="D1772" s="343" t="inlineStr">
        <is>
          <t>ID</t>
        </is>
      </c>
      <c r="F1772" s="290" t="n">
        <v>8725</v>
      </c>
      <c r="G1772" s="290" t="inlineStr">
        <is>
          <t>CLEAR LAKE</t>
        </is>
      </c>
      <c r="H1772" s="342" t="n">
        <v>334</v>
      </c>
      <c r="I1772" s="292" t="n">
        <v>42369</v>
      </c>
      <c r="K1772" s="290" t="n">
        <v>334</v>
      </c>
      <c r="L1772" s="298" t="n">
        <v>159065.24</v>
      </c>
      <c r="M1772" s="298" t="n">
        <v>68841</v>
      </c>
      <c r="P1772" s="352" t="inlineStr">
        <is>
          <t>65-R1.5</t>
        </is>
      </c>
      <c r="R1772" s="348" t="n">
        <v>-10</v>
      </c>
      <c r="S1772" s="295">
        <f>TRUE()</f>
        <v/>
      </c>
      <c r="W1772" s="296" t="n"/>
      <c r="X1772" s="298" t="n">
        <v>9544</v>
      </c>
      <c r="Y1772" s="347" t="n">
        <v>6</v>
      </c>
      <c r="Z1772" s="295">
        <f>TRUE()</f>
        <v/>
      </c>
      <c r="AA1772" s="290" t="inlineStr">
        <is>
          <t>PUC</t>
        </is>
      </c>
    </row>
    <row r="1773" ht="15" customFormat="1" customHeight="1" s="290">
      <c r="A1773" s="290" t="n">
        <v>70</v>
      </c>
      <c r="B1773" s="290" t="n">
        <v>140</v>
      </c>
      <c r="C1773" s="343" t="inlineStr">
        <is>
          <t>Idaho Power Company</t>
        </is>
      </c>
      <c r="D1773" s="343" t="inlineStr">
        <is>
          <t>ID</t>
        </is>
      </c>
      <c r="F1773" s="290" t="n">
        <v>8725</v>
      </c>
      <c r="G1773" s="290" t="inlineStr">
        <is>
          <t>CLEAR LAKE</t>
        </is>
      </c>
      <c r="H1773" s="342" t="n">
        <v>335</v>
      </c>
      <c r="I1773" s="292" t="n">
        <v>42369</v>
      </c>
      <c r="K1773" s="290" t="n">
        <v>335</v>
      </c>
      <c r="L1773" s="298" t="n">
        <v>47241.09</v>
      </c>
      <c r="M1773" s="298" t="n">
        <v>21471</v>
      </c>
      <c r="P1773" s="350" t="inlineStr">
        <is>
          <t>90-R2</t>
        </is>
      </c>
      <c r="R1773" s="348" t="n">
        <v>-5</v>
      </c>
      <c r="S1773" s="295">
        <f>TRUE()</f>
        <v/>
      </c>
      <c r="W1773" s="296" t="n"/>
      <c r="X1773" s="298" t="n">
        <v>2464</v>
      </c>
      <c r="Y1773" s="349" t="n">
        <v>5.22</v>
      </c>
      <c r="Z1773" s="295">
        <f>TRUE()</f>
        <v/>
      </c>
      <c r="AA1773" s="290" t="inlineStr">
        <is>
          <t>PUC</t>
        </is>
      </c>
    </row>
    <row r="1774" ht="15" customFormat="1" customHeight="1" s="290">
      <c r="A1774" s="290" t="n">
        <v>70</v>
      </c>
      <c r="B1774" s="290" t="n">
        <v>140</v>
      </c>
      <c r="C1774" s="343" t="inlineStr">
        <is>
          <t>Idaho Power Company</t>
        </is>
      </c>
      <c r="D1774" s="343" t="inlineStr">
        <is>
          <t>ID</t>
        </is>
      </c>
      <c r="F1774" s="290" t="n">
        <v>8725</v>
      </c>
      <c r="G1774" s="290" t="inlineStr">
        <is>
          <t>CLEAR LAKE</t>
        </is>
      </c>
      <c r="H1774" s="342" t="n">
        <v>336</v>
      </c>
      <c r="I1774" s="292" t="n">
        <v>42369</v>
      </c>
      <c r="K1774" s="344" t="n">
        <v>336</v>
      </c>
      <c r="L1774" s="298" t="n">
        <v>11097.3</v>
      </c>
      <c r="M1774" s="351" t="n">
        <v>11033</v>
      </c>
      <c r="P1774" s="352" t="inlineStr">
        <is>
          <t>100-R3</t>
        </is>
      </c>
      <c r="R1774" s="327" t="n">
        <v>0</v>
      </c>
      <c r="S1774" s="295">
        <f>TRUE()</f>
        <v/>
      </c>
      <c r="W1774" s="296" t="n"/>
      <c r="X1774" s="297" t="n">
        <v>6</v>
      </c>
      <c r="Y1774" s="354" t="n">
        <v>0.05</v>
      </c>
      <c r="Z1774" s="295">
        <f>TRUE()</f>
        <v/>
      </c>
      <c r="AA1774" s="290" t="inlineStr">
        <is>
          <t>PUC</t>
        </is>
      </c>
    </row>
    <row r="1775" ht="15" customFormat="1" customHeight="1" s="290">
      <c r="A1775" s="290" t="n">
        <v>41</v>
      </c>
      <c r="B1775" s="290" t="n">
        <v>81</v>
      </c>
      <c r="C1775" s="278" t="inlineStr">
        <is>
          <t>Consumers Energy Company</t>
        </is>
      </c>
      <c r="D1775" s="290" t="inlineStr">
        <is>
          <t>MI</t>
        </is>
      </c>
      <c r="G1775" s="290" t="inlineStr">
        <is>
          <t>Clearing</t>
        </is>
      </c>
      <c r="H1775" s="291" t="n">
        <v>364.2</v>
      </c>
      <c r="I1775" s="292" t="n">
        <v>41639</v>
      </c>
      <c r="J1775" s="292" t="n"/>
      <c r="K1775" s="290" t="inlineStr">
        <is>
          <t>364.2 Clearing</t>
        </is>
      </c>
      <c r="L1775" s="293" t="n">
        <v>174477.17</v>
      </c>
      <c r="M1775" s="293" t="n">
        <v>81689.27</v>
      </c>
      <c r="N1775" s="342" t="n">
        <v>92787.89999999999</v>
      </c>
      <c r="R1775" s="315" t="n">
        <v>0</v>
      </c>
      <c r="S1775" s="295">
        <f>FALSE()</f>
        <v/>
      </c>
      <c r="T1775" s="290" t="n">
        <v>0</v>
      </c>
      <c r="V1775" s="290" t="n">
        <v>37.96</v>
      </c>
      <c r="W1775" s="296" t="n"/>
      <c r="X1775" s="342" t="n">
        <v>2444.06</v>
      </c>
      <c r="Y1775" s="315" t="n">
        <v>0.014</v>
      </c>
      <c r="Z1775" s="295">
        <f>FALSE()</f>
        <v/>
      </c>
      <c r="AA1775" s="290" t="inlineStr">
        <is>
          <t>PUC</t>
        </is>
      </c>
    </row>
    <row r="1776" ht="15" customFormat="1" customHeight="1" s="290">
      <c r="A1776" s="290" t="n">
        <v>41</v>
      </c>
      <c r="B1776" s="290" t="n">
        <v>81</v>
      </c>
      <c r="C1776" s="278" t="inlineStr">
        <is>
          <t>Consumers Energy Company</t>
        </is>
      </c>
      <c r="D1776" s="290" t="inlineStr">
        <is>
          <t>MI</t>
        </is>
      </c>
      <c r="G1776" s="290" t="inlineStr">
        <is>
          <t>Clearing</t>
        </is>
      </c>
      <c r="H1776" s="291" t="n">
        <v>364.4</v>
      </c>
      <c r="I1776" s="292" t="n">
        <v>41639</v>
      </c>
      <c r="J1776" s="292" t="n"/>
      <c r="K1776" s="290" t="inlineStr">
        <is>
          <t>364.4 Clearing</t>
        </is>
      </c>
      <c r="L1776" s="293" t="n">
        <v>15831953.99</v>
      </c>
      <c r="M1776" s="293" t="n">
        <v>4608806.86</v>
      </c>
      <c r="N1776" s="342" t="n">
        <v>11223147.13</v>
      </c>
      <c r="R1776" s="315" t="n">
        <v>0</v>
      </c>
      <c r="S1776" s="295">
        <f>FALSE()</f>
        <v/>
      </c>
      <c r="T1776" s="290" t="n">
        <v>0</v>
      </c>
      <c r="V1776" s="290" t="n">
        <v>45.04</v>
      </c>
      <c r="W1776" s="296" t="n"/>
      <c r="X1776" s="342" t="n">
        <v>249165.2</v>
      </c>
      <c r="Y1776" s="315" t="n">
        <v>0.0157</v>
      </c>
      <c r="Z1776" s="295">
        <f>FALSE()</f>
        <v/>
      </c>
      <c r="AA1776" s="290" t="inlineStr">
        <is>
          <t>PUC</t>
        </is>
      </c>
    </row>
    <row r="1777" ht="15" customFormat="1" customHeight="1" s="290">
      <c r="A1777" s="290" t="n">
        <v>41</v>
      </c>
      <c r="B1777" s="290" t="n">
        <v>81</v>
      </c>
      <c r="C1777" s="278" t="inlineStr">
        <is>
          <t>Consumers Energy Company</t>
        </is>
      </c>
      <c r="D1777" s="290" t="inlineStr">
        <is>
          <t>MI</t>
        </is>
      </c>
      <c r="G1777" s="290" t="inlineStr">
        <is>
          <t>Clearing</t>
        </is>
      </c>
      <c r="H1777" s="291" t="n">
        <v>367.2</v>
      </c>
      <c r="I1777" s="292" t="n">
        <v>41639</v>
      </c>
      <c r="J1777" s="292" t="n"/>
      <c r="K1777" s="290" t="inlineStr">
        <is>
          <t>367.2 Clearing</t>
        </is>
      </c>
      <c r="L1777" s="293" t="n">
        <v>4857.9</v>
      </c>
      <c r="M1777" s="293" t="n">
        <v>2727.27</v>
      </c>
      <c r="N1777" s="342" t="n">
        <v>2130.63</v>
      </c>
      <c r="P1777" s="306" t="n"/>
      <c r="R1777" s="434" t="n">
        <v>0</v>
      </c>
      <c r="S1777" s="295">
        <f>FALSE()</f>
        <v/>
      </c>
      <c r="T1777" s="290" t="n">
        <v>0</v>
      </c>
      <c r="V1777" s="290" t="n">
        <v>22.43</v>
      </c>
      <c r="W1777" s="296" t="n"/>
      <c r="X1777" s="290" t="n">
        <v>94.98</v>
      </c>
      <c r="Y1777" s="315" t="n">
        <v>0.0196</v>
      </c>
      <c r="Z1777" s="295">
        <f>FALSE()</f>
        <v/>
      </c>
      <c r="AA1777" s="290" t="inlineStr">
        <is>
          <t>PUC</t>
        </is>
      </c>
    </row>
    <row r="1778" ht="15" customFormat="1" customHeight="1" s="290">
      <c r="A1778" s="278" t="n">
        <v>186</v>
      </c>
      <c r="B1778" s="278" t="n">
        <v>349</v>
      </c>
      <c r="C1778" s="278" t="inlineStr">
        <is>
          <t>VIRGINIA ELECTRIC AND POWER COMPANY</t>
        </is>
      </c>
      <c r="D1778" s="284" t="inlineStr">
        <is>
          <t>VA</t>
        </is>
      </c>
      <c r="E1778" s="284" t="n"/>
      <c r="F1778" s="290" t="n">
        <v>117</v>
      </c>
      <c r="G1778" s="284" t="inlineStr">
        <is>
          <t>CLOVER COMMON</t>
        </is>
      </c>
      <c r="H1778" s="284" t="n">
        <v>311</v>
      </c>
      <c r="I1778" s="292" t="n">
        <v>40908</v>
      </c>
      <c r="J1778" s="292" t="n"/>
      <c r="L1778" s="364" t="n">
        <v>28361480.59</v>
      </c>
      <c r="M1778" s="284" t="n">
        <v>9083146</v>
      </c>
      <c r="N1778" s="284" t="n"/>
      <c r="R1778" s="284" t="n">
        <v>-5</v>
      </c>
      <c r="S1778" s="295">
        <f>TRUE()</f>
        <v/>
      </c>
      <c r="V1778" s="284" t="n">
        <v>32.5</v>
      </c>
      <c r="W1778" s="284" t="n"/>
      <c r="X1778" s="284" t="n">
        <v>1161537</v>
      </c>
      <c r="Y1778" s="284" t="n">
        <v>2.74</v>
      </c>
      <c r="Z1778" s="284">
        <f>TRUE()</f>
        <v/>
      </c>
      <c r="AA1778" s="290" t="inlineStr">
        <is>
          <t>PUC</t>
        </is>
      </c>
    </row>
    <row r="1779" ht="15" customFormat="1" customHeight="1" s="290">
      <c r="A1779" s="278" t="n">
        <v>186</v>
      </c>
      <c r="B1779" s="278" t="n">
        <v>349</v>
      </c>
      <c r="C1779" s="278" t="inlineStr">
        <is>
          <t>VIRGINIA ELECTRIC AND POWER COMPANY</t>
        </is>
      </c>
      <c r="D1779" s="284" t="inlineStr">
        <is>
          <t>VA</t>
        </is>
      </c>
      <c r="E1779" s="284" t="n"/>
      <c r="F1779" s="290" t="n">
        <v>117</v>
      </c>
      <c r="G1779" s="284" t="inlineStr">
        <is>
          <t>CLOVER COMMON</t>
        </is>
      </c>
      <c r="H1779" s="284" t="n">
        <v>312</v>
      </c>
      <c r="I1779" s="292" t="n">
        <v>40908</v>
      </c>
      <c r="J1779" s="292" t="n"/>
      <c r="L1779" s="364" t="n">
        <v>42443000.16</v>
      </c>
      <c r="M1779" s="284" t="n">
        <v>12351338</v>
      </c>
      <c r="N1779" s="284" t="n"/>
      <c r="R1779" s="284" t="n">
        <v>-18</v>
      </c>
      <c r="S1779" s="295">
        <f>TRUE()</f>
        <v/>
      </c>
      <c r="V1779" s="284" t="n">
        <v>32.1</v>
      </c>
      <c r="W1779" s="284" t="n"/>
      <c r="X1779" s="284" t="n">
        <v>21389</v>
      </c>
      <c r="Y1779" s="284" t="n">
        <v>2.07</v>
      </c>
      <c r="Z1779" s="284">
        <f>TRUE()</f>
        <v/>
      </c>
      <c r="AA1779" s="290" t="inlineStr">
        <is>
          <t>PUC</t>
        </is>
      </c>
    </row>
    <row r="1780" ht="15" customFormat="1" customHeight="1" s="290">
      <c r="A1780" s="278" t="n">
        <v>186</v>
      </c>
      <c r="B1780" s="278" t="n">
        <v>349</v>
      </c>
      <c r="C1780" s="278" t="inlineStr">
        <is>
          <t>VIRGINIA ELECTRIC AND POWER COMPANY</t>
        </is>
      </c>
      <c r="D1780" s="284" t="inlineStr">
        <is>
          <t>VA</t>
        </is>
      </c>
      <c r="E1780" s="284" t="n"/>
      <c r="F1780" s="290" t="n">
        <v>117</v>
      </c>
      <c r="G1780" s="284" t="inlineStr">
        <is>
          <t>CLOVER COMMON</t>
        </is>
      </c>
      <c r="H1780" s="284" t="n">
        <v>314</v>
      </c>
      <c r="I1780" s="292" t="n">
        <v>40908</v>
      </c>
      <c r="J1780" s="292" t="n"/>
      <c r="L1780" s="364" t="n">
        <v>1033371.42</v>
      </c>
      <c r="M1780" s="284" t="n">
        <v>440846</v>
      </c>
      <c r="N1780" s="284" t="n"/>
      <c r="R1780" s="284" t="n">
        <v>-9</v>
      </c>
      <c r="S1780" s="295">
        <f>TRUE()</f>
        <v/>
      </c>
      <c r="V1780" s="284" t="n">
        <v>35</v>
      </c>
      <c r="W1780" s="284" t="n"/>
      <c r="X1780" s="284" t="n">
        <v>78757</v>
      </c>
      <c r="Y1780" s="284" t="n">
        <v>1.98</v>
      </c>
      <c r="Z1780" s="284">
        <f>TRUE()</f>
        <v/>
      </c>
      <c r="AA1780" s="290" t="inlineStr">
        <is>
          <t>PUC</t>
        </is>
      </c>
    </row>
    <row r="1781" ht="15" customFormat="1" customHeight="1" s="290">
      <c r="A1781" s="278" t="n">
        <v>186</v>
      </c>
      <c r="B1781" s="278" t="n">
        <v>349</v>
      </c>
      <c r="C1781" s="278" t="inlineStr">
        <is>
          <t>VIRGINIA ELECTRIC AND POWER COMPANY</t>
        </is>
      </c>
      <c r="D1781" s="284" t="inlineStr">
        <is>
          <t>VA</t>
        </is>
      </c>
      <c r="E1781" s="284" t="n"/>
      <c r="F1781" s="290" t="n">
        <v>117</v>
      </c>
      <c r="G1781" s="284" t="inlineStr">
        <is>
          <t>CLOVER COMMON</t>
        </is>
      </c>
      <c r="H1781" s="284" t="n">
        <v>315</v>
      </c>
      <c r="I1781" s="292" t="n">
        <v>40908</v>
      </c>
      <c r="J1781" s="292" t="n"/>
      <c r="L1781" s="364" t="n">
        <v>3975223.34</v>
      </c>
      <c r="M1781" s="284" t="n">
        <v>1421219</v>
      </c>
      <c r="N1781" s="284" t="n"/>
      <c r="R1781" s="284" t="n">
        <v>-5</v>
      </c>
      <c r="S1781" s="295">
        <f>TRUE()</f>
        <v/>
      </c>
      <c r="V1781" s="284" t="n">
        <v>29.8</v>
      </c>
      <c r="W1781" s="284" t="n"/>
      <c r="X1781" s="284" t="n">
        <v>83303</v>
      </c>
      <c r="Y1781" s="284" t="n">
        <v>2.97</v>
      </c>
      <c r="Z1781" s="284">
        <f>TRUE()</f>
        <v/>
      </c>
      <c r="AA1781" s="290" t="inlineStr">
        <is>
          <t>PUC</t>
        </is>
      </c>
    </row>
    <row r="1782" ht="15" customFormat="1" customHeight="1" s="290">
      <c r="A1782" s="278" t="n">
        <v>186</v>
      </c>
      <c r="B1782" s="278" t="n">
        <v>349</v>
      </c>
      <c r="C1782" s="278" t="inlineStr">
        <is>
          <t>VIRGINIA ELECTRIC AND POWER COMPANY</t>
        </is>
      </c>
      <c r="D1782" s="284" t="inlineStr">
        <is>
          <t>VA</t>
        </is>
      </c>
      <c r="E1782" s="284" t="n"/>
      <c r="F1782" s="290" t="n">
        <v>117</v>
      </c>
      <c r="G1782" s="284" t="inlineStr">
        <is>
          <t>CLOVER COMMON</t>
        </is>
      </c>
      <c r="H1782" s="284" t="n">
        <v>316</v>
      </c>
      <c r="I1782" s="292" t="n">
        <v>40908</v>
      </c>
      <c r="J1782" s="292" t="n"/>
      <c r="L1782" s="364" t="n">
        <v>2808456.75</v>
      </c>
      <c r="M1782" s="284" t="n">
        <v>328713</v>
      </c>
      <c r="N1782" s="284" t="n"/>
      <c r="P1782" s="306" t="n"/>
      <c r="R1782" s="284" t="n">
        <v>0</v>
      </c>
      <c r="S1782" s="295">
        <f>TRUE()</f>
        <v/>
      </c>
      <c r="V1782" s="284" t="n">
        <v>33.3</v>
      </c>
      <c r="W1782" s="284" t="n"/>
      <c r="X1782" s="284" t="n">
        <v>1930088</v>
      </c>
      <c r="Y1782" s="284" t="n">
        <v>2.45</v>
      </c>
      <c r="Z1782" s="284">
        <f>TRUE()</f>
        <v/>
      </c>
      <c r="AA1782" s="290" t="inlineStr">
        <is>
          <t>PUC</t>
        </is>
      </c>
    </row>
    <row r="1783" ht="15" customFormat="1" customHeight="1" s="290">
      <c r="A1783" s="290" t="n">
        <v>186</v>
      </c>
      <c r="B1783" s="290" t="n">
        <v>349</v>
      </c>
      <c r="C1783" s="278" t="inlineStr">
        <is>
          <t>VIRGINIA ELECTRIC AND POWER COMPANY</t>
        </is>
      </c>
      <c r="D1783" s="290" t="inlineStr">
        <is>
          <t>VA</t>
        </is>
      </c>
      <c r="F1783" s="290" t="n">
        <v>117</v>
      </c>
      <c r="G1783" s="290" t="inlineStr">
        <is>
          <t>CLOVER COMMON</t>
        </is>
      </c>
      <c r="H1783" s="291" t="n">
        <v>311</v>
      </c>
      <c r="I1783" s="292" t="n">
        <v>42735</v>
      </c>
      <c r="J1783" s="292" t="n"/>
      <c r="K1783" s="368" t="inlineStr">
        <is>
          <t>STRUCTURES AND IMPROVEMENTS</t>
        </is>
      </c>
      <c r="L1783" s="297" t="n">
        <v>32437677.03</v>
      </c>
      <c r="M1783" s="301" t="n">
        <v>11988862</v>
      </c>
      <c r="N1783" s="301" t="n">
        <v>22070699</v>
      </c>
      <c r="P1783" s="345" t="inlineStr">
        <is>
          <t>80-S0.5</t>
        </is>
      </c>
      <c r="R1783" s="346" t="n">
        <v>-5</v>
      </c>
      <c r="S1783" s="295">
        <f>TRUE()</f>
        <v/>
      </c>
      <c r="V1783" s="415" t="n">
        <v>31.7</v>
      </c>
      <c r="W1783" s="423" t="inlineStr">
        <is>
          <t>06-2051</t>
        </is>
      </c>
      <c r="X1783" s="297" t="n">
        <v>697154</v>
      </c>
      <c r="Y1783" s="343" t="n">
        <v>2.15</v>
      </c>
      <c r="Z1783" s="295">
        <f>TRUE()</f>
        <v/>
      </c>
      <c r="AA1783" s="290" t="inlineStr">
        <is>
          <t>PUC</t>
        </is>
      </c>
    </row>
    <row r="1784" ht="15" customFormat="1" customHeight="1" s="290">
      <c r="A1784" s="290" t="n">
        <v>186</v>
      </c>
      <c r="B1784" s="290" t="n">
        <v>349</v>
      </c>
      <c r="C1784" s="278" t="inlineStr">
        <is>
          <t>VIRGINIA ELECTRIC AND POWER COMPANY</t>
        </is>
      </c>
      <c r="D1784" s="290" t="inlineStr">
        <is>
          <t>VA</t>
        </is>
      </c>
      <c r="F1784" s="290" t="n">
        <v>117</v>
      </c>
      <c r="G1784" s="290" t="inlineStr">
        <is>
          <t>CLOVER COMMON</t>
        </is>
      </c>
      <c r="H1784" s="291" t="n">
        <v>312</v>
      </c>
      <c r="I1784" s="292" t="n">
        <v>42735</v>
      </c>
      <c r="J1784" s="292" t="n"/>
      <c r="K1784" s="368" t="inlineStr">
        <is>
          <t>BOILER PLANT EQUIPMENT</t>
        </is>
      </c>
      <c r="L1784" s="297" t="n">
        <v>47989329.85</v>
      </c>
      <c r="M1784" s="301" t="n">
        <v>16591091</v>
      </c>
      <c r="N1784" s="301" t="n">
        <v>40036318</v>
      </c>
      <c r="P1784" s="345" t="inlineStr">
        <is>
          <t>58-S0</t>
        </is>
      </c>
      <c r="R1784" s="346" t="n">
        <v>-18</v>
      </c>
      <c r="S1784" s="295">
        <f>TRUE()</f>
        <v/>
      </c>
      <c r="V1784" s="415" t="n">
        <v>29.2</v>
      </c>
      <c r="W1784" s="423" t="inlineStr">
        <is>
          <t>06-2051</t>
        </is>
      </c>
      <c r="X1784" s="297" t="n">
        <v>1372674</v>
      </c>
      <c r="Y1784" s="343" t="n">
        <v>2.86</v>
      </c>
      <c r="Z1784" s="295">
        <f>TRUE()</f>
        <v/>
      </c>
      <c r="AA1784" s="290" t="inlineStr">
        <is>
          <t>PUC</t>
        </is>
      </c>
    </row>
    <row r="1785" ht="15" customFormat="1" customHeight="1" s="290">
      <c r="A1785" s="290" t="n">
        <v>186</v>
      </c>
      <c r="B1785" s="290" t="n">
        <v>349</v>
      </c>
      <c r="C1785" s="278" t="inlineStr">
        <is>
          <t>VIRGINIA ELECTRIC AND POWER COMPANY</t>
        </is>
      </c>
      <c r="D1785" s="290" t="inlineStr">
        <is>
          <t>VA</t>
        </is>
      </c>
      <c r="F1785" s="290" t="n">
        <v>117</v>
      </c>
      <c r="G1785" s="290" t="inlineStr">
        <is>
          <t>CLOVER COMMON</t>
        </is>
      </c>
      <c r="H1785" s="291" t="n">
        <v>314</v>
      </c>
      <c r="I1785" s="292" t="n">
        <v>42735</v>
      </c>
      <c r="J1785" s="292" t="n"/>
      <c r="K1785" s="368" t="inlineStr">
        <is>
          <t>TURBOGENERATOR UNITS</t>
        </is>
      </c>
      <c r="L1785" s="297" t="n">
        <v>1043758.81</v>
      </c>
      <c r="M1785" s="297" t="n">
        <v>496417</v>
      </c>
      <c r="N1785" s="297" t="n">
        <v>641280</v>
      </c>
      <c r="P1785" s="352" t="inlineStr">
        <is>
          <t>60-R1.5</t>
        </is>
      </c>
      <c r="R1785" s="348" t="n">
        <v>-9</v>
      </c>
      <c r="S1785" s="295">
        <f>TRUE()</f>
        <v/>
      </c>
      <c r="V1785" s="321" t="n">
        <v>29.5</v>
      </c>
      <c r="W1785" s="423" t="inlineStr">
        <is>
          <t>06-2051</t>
        </is>
      </c>
      <c r="X1785" s="297" t="n">
        <v>21708</v>
      </c>
      <c r="Y1785" s="343" t="n">
        <v>2.08</v>
      </c>
      <c r="Z1785" s="295">
        <f>TRUE()</f>
        <v/>
      </c>
      <c r="AA1785" s="290" t="inlineStr">
        <is>
          <t>PUC</t>
        </is>
      </c>
    </row>
    <row r="1786" ht="15" customFormat="1" customHeight="1" s="290">
      <c r="A1786" s="290" t="n">
        <v>186</v>
      </c>
      <c r="B1786" s="290" t="n">
        <v>349</v>
      </c>
      <c r="C1786" s="278" t="inlineStr">
        <is>
          <t>VIRGINIA ELECTRIC AND POWER COMPANY</t>
        </is>
      </c>
      <c r="D1786" s="290" t="inlineStr">
        <is>
          <t>VA</t>
        </is>
      </c>
      <c r="F1786" s="290" t="n">
        <v>117</v>
      </c>
      <c r="G1786" s="290" t="inlineStr">
        <is>
          <t>CLOVER COMMON</t>
        </is>
      </c>
      <c r="H1786" s="291" t="n">
        <v>315</v>
      </c>
      <c r="I1786" s="292" t="n">
        <v>42735</v>
      </c>
      <c r="J1786" s="292" t="n"/>
      <c r="K1786" s="368" t="inlineStr">
        <is>
          <t>ACCESSORY ELECTRIC EQUIPMENT</t>
        </is>
      </c>
      <c r="L1786" s="297" t="n">
        <v>4686108.68</v>
      </c>
      <c r="M1786" s="297" t="n">
        <v>1780727</v>
      </c>
      <c r="N1786" s="297" t="n">
        <v>3139687</v>
      </c>
      <c r="P1786" s="345" t="inlineStr">
        <is>
          <t>65-R1.5</t>
        </is>
      </c>
      <c r="R1786" s="346" t="n">
        <v>-5</v>
      </c>
      <c r="S1786" s="295">
        <f>TRUE()</f>
        <v/>
      </c>
      <c r="V1786" s="321" t="n">
        <v>30.7</v>
      </c>
      <c r="W1786" s="423" t="inlineStr">
        <is>
          <t>06-2051</t>
        </is>
      </c>
      <c r="X1786" s="297" t="n">
        <v>102175</v>
      </c>
      <c r="Y1786" s="343" t="n">
        <v>2.18</v>
      </c>
      <c r="Z1786" s="295">
        <f>TRUE()</f>
        <v/>
      </c>
      <c r="AA1786" s="290" t="inlineStr">
        <is>
          <t>PUC</t>
        </is>
      </c>
    </row>
    <row r="1787" ht="15" customFormat="1" customHeight="1" s="290">
      <c r="A1787" s="290" t="n">
        <v>186</v>
      </c>
      <c r="B1787" s="290" t="n">
        <v>349</v>
      </c>
      <c r="C1787" s="278" t="inlineStr">
        <is>
          <t>VIRGINIA ELECTRIC AND POWER COMPANY</t>
        </is>
      </c>
      <c r="D1787" s="290" t="inlineStr">
        <is>
          <t>VA</t>
        </is>
      </c>
      <c r="F1787" s="290" t="n">
        <v>117</v>
      </c>
      <c r="G1787" s="290" t="inlineStr">
        <is>
          <t>CLOVER COMMON</t>
        </is>
      </c>
      <c r="H1787" s="291" t="n">
        <v>316</v>
      </c>
      <c r="I1787" s="292" t="n">
        <v>42735</v>
      </c>
      <c r="J1787" s="292" t="n"/>
      <c r="K1787" s="368" t="inlineStr">
        <is>
          <t>MISCELLANEOUS POWER PLANT EQUIPMENT</t>
        </is>
      </c>
      <c r="L1787" s="297" t="n">
        <v>3879063.04</v>
      </c>
      <c r="M1787" s="297" t="n">
        <v>737886</v>
      </c>
      <c r="N1787" s="297" t="n">
        <v>3141177</v>
      </c>
      <c r="P1787" s="345" t="inlineStr">
        <is>
          <t>42-R0.5</t>
        </is>
      </c>
      <c r="R1787" s="346" t="n">
        <v>0</v>
      </c>
      <c r="S1787" s="295">
        <f>TRUE()</f>
        <v/>
      </c>
      <c r="V1787" s="415" t="n">
        <v>27.3</v>
      </c>
      <c r="W1787" s="423" t="inlineStr">
        <is>
          <t>06-2051</t>
        </is>
      </c>
      <c r="X1787" s="297" t="n">
        <v>114875</v>
      </c>
      <c r="Y1787" s="343" t="n">
        <v>2.96</v>
      </c>
      <c r="Z1787" s="295">
        <f>TRUE()</f>
        <v/>
      </c>
      <c r="AA1787" s="290" t="inlineStr">
        <is>
          <t>PUC</t>
        </is>
      </c>
    </row>
    <row r="1788" ht="15" customFormat="1" customHeight="1" s="290">
      <c r="A1788" s="278" t="n">
        <v>186</v>
      </c>
      <c r="B1788" s="278" t="n">
        <v>349</v>
      </c>
      <c r="C1788" s="278" t="inlineStr">
        <is>
          <t>VIRGINIA ELECTRIC AND POWER COMPANY</t>
        </is>
      </c>
      <c r="D1788" s="284" t="inlineStr">
        <is>
          <t>VA</t>
        </is>
      </c>
      <c r="E1788" s="284" t="n"/>
      <c r="F1788" s="290" t="n">
        <v>117</v>
      </c>
      <c r="G1788" s="284" t="inlineStr">
        <is>
          <t>CLOVER UNIT 1</t>
        </is>
      </c>
      <c r="H1788" s="284" t="n">
        <v>311</v>
      </c>
      <c r="I1788" s="292" t="n">
        <v>40908</v>
      </c>
      <c r="J1788" s="292" t="n"/>
      <c r="L1788" s="364" t="n">
        <v>41943522.32</v>
      </c>
      <c r="M1788" s="284" t="n">
        <v>16180290</v>
      </c>
      <c r="N1788" s="284" t="n"/>
      <c r="P1788" s="306" t="n"/>
      <c r="R1788" s="284" t="n">
        <v>-5</v>
      </c>
      <c r="S1788" s="295">
        <f>TRUE()</f>
        <v/>
      </c>
      <c r="V1788" s="284" t="n">
        <v>31</v>
      </c>
      <c r="W1788" s="284" t="n"/>
      <c r="X1788" s="284" t="n">
        <v>3153696</v>
      </c>
      <c r="Y1788" s="284" t="n">
        <v>2.58</v>
      </c>
      <c r="Z1788" s="284">
        <f>TRUE()</f>
        <v/>
      </c>
      <c r="AA1788" s="290" t="inlineStr">
        <is>
          <t>PUC</t>
        </is>
      </c>
    </row>
    <row r="1789" ht="15" customFormat="1" customHeight="1" s="290">
      <c r="A1789" s="278" t="n">
        <v>186</v>
      </c>
      <c r="B1789" s="278" t="n">
        <v>349</v>
      </c>
      <c r="C1789" s="278" t="inlineStr">
        <is>
          <t>VIRGINIA ELECTRIC AND POWER COMPANY</t>
        </is>
      </c>
      <c r="D1789" s="284" t="inlineStr">
        <is>
          <t>VA</t>
        </is>
      </c>
      <c r="E1789" s="284" t="n"/>
      <c r="F1789" s="290" t="n">
        <v>117</v>
      </c>
      <c r="G1789" s="284" t="inlineStr">
        <is>
          <t>CLOVER UNIT 1</t>
        </is>
      </c>
      <c r="H1789" s="284" t="n">
        <v>312</v>
      </c>
      <c r="I1789" s="292" t="n">
        <v>40908</v>
      </c>
      <c r="J1789" s="292" t="n"/>
      <c r="L1789" s="364" t="n">
        <v>122385260.31</v>
      </c>
      <c r="M1789" s="284" t="n">
        <v>46631177</v>
      </c>
      <c r="N1789" s="284" t="n"/>
      <c r="P1789" s="306" t="n"/>
      <c r="R1789" s="284" t="n">
        <v>-18</v>
      </c>
      <c r="S1789" s="295">
        <f>TRUE()</f>
        <v/>
      </c>
      <c r="V1789" s="284" t="n">
        <v>31.4</v>
      </c>
      <c r="W1789" s="284" t="n"/>
      <c r="X1789" s="284" t="n">
        <v>988767</v>
      </c>
      <c r="Y1789" s="284" t="n">
        <v>2.08</v>
      </c>
      <c r="Z1789" s="284">
        <f>TRUE()</f>
        <v/>
      </c>
      <c r="AA1789" s="290" t="inlineStr">
        <is>
          <t>PUC</t>
        </is>
      </c>
    </row>
    <row r="1790" ht="15" customFormat="1" customHeight="1" s="290">
      <c r="A1790" s="278" t="n">
        <v>186</v>
      </c>
      <c r="B1790" s="278" t="n">
        <v>349</v>
      </c>
      <c r="C1790" s="278" t="inlineStr">
        <is>
          <t>VIRGINIA ELECTRIC AND POWER COMPANY</t>
        </is>
      </c>
      <c r="D1790" s="284" t="inlineStr">
        <is>
          <t>VA</t>
        </is>
      </c>
      <c r="E1790" s="284" t="n"/>
      <c r="F1790" s="290" t="n">
        <v>117</v>
      </c>
      <c r="G1790" s="284" t="inlineStr">
        <is>
          <t>CLOVER UNIT 1</t>
        </is>
      </c>
      <c r="H1790" s="284" t="n">
        <v>314</v>
      </c>
      <c r="I1790" s="292" t="n">
        <v>40908</v>
      </c>
      <c r="J1790" s="292" t="n"/>
      <c r="L1790" s="364" t="n">
        <v>47624170.48</v>
      </c>
      <c r="M1790" s="284" t="n">
        <v>20872976</v>
      </c>
      <c r="N1790" s="284" t="n"/>
      <c r="P1790" s="306" t="n"/>
      <c r="R1790" s="284" t="n">
        <v>-9</v>
      </c>
      <c r="S1790" s="295">
        <f>TRUE()</f>
        <v/>
      </c>
      <c r="V1790" s="284" t="n">
        <v>33.8</v>
      </c>
      <c r="W1790" s="284" t="n"/>
      <c r="X1790" s="284" t="n">
        <v>554424</v>
      </c>
      <c r="Y1790" s="284" t="n">
        <v>1.9</v>
      </c>
      <c r="Z1790" s="284">
        <f>TRUE()</f>
        <v/>
      </c>
      <c r="AA1790" s="290" t="inlineStr">
        <is>
          <t>PUC</t>
        </is>
      </c>
    </row>
    <row r="1791" ht="15" customFormat="1" customHeight="1" s="290">
      <c r="A1791" s="278" t="n">
        <v>186</v>
      </c>
      <c r="B1791" s="278" t="n">
        <v>349</v>
      </c>
      <c r="C1791" s="278" t="inlineStr">
        <is>
          <t>VIRGINIA ELECTRIC AND POWER COMPANY</t>
        </is>
      </c>
      <c r="D1791" s="284" t="inlineStr">
        <is>
          <t>VA</t>
        </is>
      </c>
      <c r="E1791" s="284" t="n"/>
      <c r="F1791" s="290" t="n">
        <v>117</v>
      </c>
      <c r="G1791" s="284" t="inlineStr">
        <is>
          <t>CLOVER UNIT 1</t>
        </is>
      </c>
      <c r="H1791" s="284" t="n">
        <v>315</v>
      </c>
      <c r="I1791" s="292" t="n">
        <v>40908</v>
      </c>
      <c r="J1791" s="292" t="n"/>
      <c r="L1791" s="372" t="n">
        <v>29161178.14</v>
      </c>
      <c r="M1791" s="284" t="n">
        <v>11853383</v>
      </c>
      <c r="N1791" s="284" t="n"/>
      <c r="P1791" s="306" t="n"/>
      <c r="R1791" s="284" t="n">
        <v>-5</v>
      </c>
      <c r="S1791" s="295">
        <f>TRUE()</f>
        <v/>
      </c>
      <c r="V1791" s="284" t="n">
        <v>26.4</v>
      </c>
      <c r="W1791" s="284" t="n"/>
      <c r="X1791" s="284" t="n">
        <v>58211</v>
      </c>
      <c r="Y1791" s="284" t="n">
        <v>2.52</v>
      </c>
      <c r="Z1791" s="284">
        <f>TRUE()</f>
        <v/>
      </c>
      <c r="AA1791" s="290" t="inlineStr">
        <is>
          <t>PUC</t>
        </is>
      </c>
    </row>
    <row r="1792" ht="15" customFormat="1" customHeight="1" s="290">
      <c r="A1792" s="278" t="n">
        <v>186</v>
      </c>
      <c r="B1792" s="278" t="n">
        <v>349</v>
      </c>
      <c r="C1792" s="278" t="inlineStr">
        <is>
          <t>VIRGINIA ELECTRIC AND POWER COMPANY</t>
        </is>
      </c>
      <c r="D1792" s="284" t="inlineStr">
        <is>
          <t>VA</t>
        </is>
      </c>
      <c r="E1792" s="284" t="n"/>
      <c r="F1792" s="290" t="n">
        <v>117</v>
      </c>
      <c r="G1792" s="284" t="inlineStr">
        <is>
          <t>CLOVER UNIT 1</t>
        </is>
      </c>
      <c r="H1792" s="284" t="n">
        <v>316</v>
      </c>
      <c r="I1792" s="292" t="n">
        <v>40908</v>
      </c>
      <c r="J1792" s="292" t="n"/>
      <c r="L1792" s="364" t="n">
        <v>2306573.5</v>
      </c>
      <c r="M1792" s="284" t="n">
        <v>766904</v>
      </c>
      <c r="N1792" s="284" t="n"/>
      <c r="P1792" s="306" t="n"/>
      <c r="R1792" s="284" t="n">
        <v>0</v>
      </c>
      <c r="S1792" s="295">
        <f>TRUE()</f>
        <v/>
      </c>
      <c r="V1792" s="284" t="n">
        <v>31.8</v>
      </c>
      <c r="W1792" s="284" t="n"/>
      <c r="X1792" s="284" t="n">
        <v>5572105</v>
      </c>
      <c r="Y1792" s="284" t="n">
        <v>2.29</v>
      </c>
      <c r="Z1792" s="284">
        <f>TRUE()</f>
        <v/>
      </c>
      <c r="AA1792" s="290" t="inlineStr">
        <is>
          <t>PUC</t>
        </is>
      </c>
    </row>
    <row r="1793" ht="15" customFormat="1" customHeight="1" s="290">
      <c r="A1793" s="290" t="n">
        <v>186</v>
      </c>
      <c r="B1793" s="290" t="n">
        <v>349</v>
      </c>
      <c r="C1793" s="278" t="inlineStr">
        <is>
          <t>VIRGINIA ELECTRIC AND POWER COMPANY</t>
        </is>
      </c>
      <c r="D1793" s="290" t="inlineStr">
        <is>
          <t>VA</t>
        </is>
      </c>
      <c r="F1793" s="290" t="n">
        <v>117</v>
      </c>
      <c r="G1793" s="290" t="inlineStr">
        <is>
          <t>CLOVER UNIT 1</t>
        </is>
      </c>
      <c r="H1793" s="291" t="n">
        <v>311</v>
      </c>
      <c r="I1793" s="292" t="n">
        <v>42735</v>
      </c>
      <c r="J1793" s="292" t="n"/>
      <c r="K1793" s="368" t="inlineStr">
        <is>
          <t>STRUCTURES AND IMPROVEMENTS</t>
        </is>
      </c>
      <c r="L1793" s="297" t="n">
        <v>42009081.71</v>
      </c>
      <c r="M1793" s="301" t="n">
        <v>19815027</v>
      </c>
      <c r="N1793" s="301" t="n">
        <v>24294509</v>
      </c>
      <c r="P1793" s="345" t="inlineStr">
        <is>
          <t>80-S0.5</t>
        </is>
      </c>
      <c r="R1793" s="346" t="n">
        <v>-5</v>
      </c>
      <c r="S1793" s="295">
        <f>TRUE()</f>
        <v/>
      </c>
      <c r="V1793" s="415" t="n">
        <v>30.2</v>
      </c>
      <c r="W1793" s="423" t="inlineStr">
        <is>
          <t>06-2050</t>
        </is>
      </c>
      <c r="X1793" s="297" t="n">
        <v>804249</v>
      </c>
      <c r="Y1793" s="343" t="n">
        <v>1.91</v>
      </c>
      <c r="Z1793" s="295">
        <f>TRUE()</f>
        <v/>
      </c>
      <c r="AA1793" s="290" t="inlineStr">
        <is>
          <t>PUC</t>
        </is>
      </c>
    </row>
    <row r="1794" ht="15" customFormat="1" customHeight="1" s="290">
      <c r="A1794" s="290" t="n">
        <v>186</v>
      </c>
      <c r="B1794" s="290" t="n">
        <v>349</v>
      </c>
      <c r="C1794" s="278" t="inlineStr">
        <is>
          <t>VIRGINIA ELECTRIC AND POWER COMPANY</t>
        </is>
      </c>
      <c r="D1794" s="290" t="inlineStr">
        <is>
          <t>VA</t>
        </is>
      </c>
      <c r="F1794" s="290" t="n">
        <v>117</v>
      </c>
      <c r="G1794" s="290" t="inlineStr">
        <is>
          <t>CLOVER UNIT 1</t>
        </is>
      </c>
      <c r="H1794" s="291" t="n">
        <v>312</v>
      </c>
      <c r="I1794" s="292" t="n">
        <v>42735</v>
      </c>
      <c r="J1794" s="292" t="n"/>
      <c r="K1794" s="368" t="inlineStr">
        <is>
          <t>BOILER PLANT EQUIPMENT</t>
        </is>
      </c>
      <c r="L1794" s="297" t="n">
        <v>127255567.64</v>
      </c>
      <c r="M1794" s="301" t="n">
        <v>53380264</v>
      </c>
      <c r="N1794" s="301" t="n">
        <v>96781306</v>
      </c>
      <c r="P1794" s="345" t="inlineStr">
        <is>
          <t>58-S0</t>
        </is>
      </c>
      <c r="R1794" s="346" t="n">
        <v>-18</v>
      </c>
      <c r="S1794" s="295">
        <f>TRUE()</f>
        <v/>
      </c>
      <c r="V1794" s="415" t="n">
        <v>27.9</v>
      </c>
      <c r="W1794" s="423" t="inlineStr">
        <is>
          <t>06-2050</t>
        </is>
      </c>
      <c r="X1794" s="297" t="n">
        <v>3466863</v>
      </c>
      <c r="Y1794" s="343" t="n">
        <v>2.72</v>
      </c>
      <c r="Z1794" s="295">
        <f>TRUE()</f>
        <v/>
      </c>
      <c r="AA1794" s="290" t="inlineStr">
        <is>
          <t>PUC</t>
        </is>
      </c>
    </row>
    <row r="1795" ht="15" customFormat="1" customHeight="1" s="290">
      <c r="A1795" s="290" t="n">
        <v>186</v>
      </c>
      <c r="B1795" s="290" t="n">
        <v>349</v>
      </c>
      <c r="C1795" s="278" t="inlineStr">
        <is>
          <t>VIRGINIA ELECTRIC AND POWER COMPANY</t>
        </is>
      </c>
      <c r="D1795" s="290" t="inlineStr">
        <is>
          <t>VA</t>
        </is>
      </c>
      <c r="F1795" s="290" t="n">
        <v>117</v>
      </c>
      <c r="G1795" s="290" t="inlineStr">
        <is>
          <t>CLOVER UNIT 1</t>
        </is>
      </c>
      <c r="H1795" s="291" t="n">
        <v>314</v>
      </c>
      <c r="I1795" s="292" t="n">
        <v>42735</v>
      </c>
      <c r="J1795" s="292" t="n"/>
      <c r="K1795" s="350" t="inlineStr">
        <is>
          <t>TURBOGENERATOR UNITS</t>
        </is>
      </c>
      <c r="L1795" s="298" t="n">
        <v>49017876.25</v>
      </c>
      <c r="M1795" s="302" t="n">
        <v>22698431</v>
      </c>
      <c r="N1795" s="302" t="n">
        <v>30731054</v>
      </c>
      <c r="P1795" s="352" t="inlineStr">
        <is>
          <t>60-R1.5</t>
        </is>
      </c>
      <c r="R1795" s="348" t="n">
        <v>-9</v>
      </c>
      <c r="S1795" s="295">
        <f>TRUE()</f>
        <v/>
      </c>
      <c r="V1795" s="332" t="n">
        <v>29</v>
      </c>
      <c r="W1795" s="427" t="inlineStr">
        <is>
          <t>06-2050</t>
        </is>
      </c>
      <c r="X1795" s="298" t="n">
        <v>1058457</v>
      </c>
      <c r="Y1795" s="343" t="n">
        <v>2.16</v>
      </c>
      <c r="Z1795" s="295">
        <f>TRUE()</f>
        <v/>
      </c>
      <c r="AA1795" s="290" t="inlineStr">
        <is>
          <t>PUC</t>
        </is>
      </c>
    </row>
    <row r="1796" ht="15" customFormat="1" customHeight="1" s="290">
      <c r="A1796" s="290" t="n">
        <v>186</v>
      </c>
      <c r="B1796" s="290" t="n">
        <v>349</v>
      </c>
      <c r="C1796" s="278" t="inlineStr">
        <is>
          <t>VIRGINIA ELECTRIC AND POWER COMPANY</t>
        </is>
      </c>
      <c r="D1796" s="290" t="inlineStr">
        <is>
          <t>VA</t>
        </is>
      </c>
      <c r="F1796" s="290" t="n">
        <v>117</v>
      </c>
      <c r="G1796" s="290" t="inlineStr">
        <is>
          <t>CLOVER UNIT 1</t>
        </is>
      </c>
      <c r="H1796" s="291" t="n">
        <v>315</v>
      </c>
      <c r="I1796" s="292" t="n">
        <v>42735</v>
      </c>
      <c r="J1796" s="292" t="n"/>
      <c r="K1796" s="350" t="inlineStr">
        <is>
          <t>ACCESSORY ELECTRIC EQUIPMENT</t>
        </is>
      </c>
      <c r="L1796" s="298" t="n">
        <v>33749085.86</v>
      </c>
      <c r="M1796" s="302" t="n">
        <v>13301890</v>
      </c>
      <c r="N1796" s="302" t="n">
        <v>22134650</v>
      </c>
      <c r="P1796" s="345" t="inlineStr">
        <is>
          <t>65-R1.5</t>
        </is>
      </c>
      <c r="R1796" s="346" t="n">
        <v>-5</v>
      </c>
      <c r="S1796" s="295">
        <f>TRUE()</f>
        <v/>
      </c>
      <c r="V1796" s="332" t="n">
        <v>29.9</v>
      </c>
      <c r="W1796" s="427" t="inlineStr">
        <is>
          <t>06-2050</t>
        </is>
      </c>
      <c r="X1796" s="298" t="n">
        <v>739978</v>
      </c>
      <c r="Y1796" s="343" t="n">
        <v>2.19</v>
      </c>
      <c r="Z1796" s="295">
        <f>TRUE()</f>
        <v/>
      </c>
      <c r="AA1796" s="290" t="inlineStr">
        <is>
          <t>PUC</t>
        </is>
      </c>
    </row>
    <row r="1797" ht="15" customFormat="1" customHeight="1" s="290">
      <c r="A1797" s="290" t="n">
        <v>186</v>
      </c>
      <c r="B1797" s="290" t="n">
        <v>349</v>
      </c>
      <c r="C1797" s="278" t="inlineStr">
        <is>
          <t>VIRGINIA ELECTRIC AND POWER COMPANY</t>
        </is>
      </c>
      <c r="D1797" s="290" t="inlineStr">
        <is>
          <t>VA</t>
        </is>
      </c>
      <c r="F1797" s="290" t="n">
        <v>117</v>
      </c>
      <c r="G1797" s="290" t="inlineStr">
        <is>
          <t>CLOVER UNIT 1</t>
        </is>
      </c>
      <c r="H1797" s="291" t="n">
        <v>316</v>
      </c>
      <c r="I1797" s="292" t="n">
        <v>42735</v>
      </c>
      <c r="J1797" s="292" t="n"/>
      <c r="K1797" s="350" t="inlineStr">
        <is>
          <t>MISCELLANEOUS POWER PLANT EQUIPMENT</t>
        </is>
      </c>
      <c r="L1797" s="298" t="n">
        <v>1564615.84</v>
      </c>
      <c r="M1797" s="298" t="n">
        <v>701595</v>
      </c>
      <c r="N1797" s="298" t="n">
        <v>863021</v>
      </c>
      <c r="P1797" s="345" t="inlineStr">
        <is>
          <t>42-R0.5</t>
        </is>
      </c>
      <c r="R1797" s="346" t="n">
        <v>0</v>
      </c>
      <c r="S1797" s="295">
        <f>TRUE()</f>
        <v/>
      </c>
      <c r="V1797" s="407" t="n">
        <v>24.1</v>
      </c>
      <c r="W1797" s="427" t="inlineStr">
        <is>
          <t>06-2050</t>
        </is>
      </c>
      <c r="X1797" s="298" t="n">
        <v>35823</v>
      </c>
      <c r="Y1797" s="343" t="n">
        <v>2.29</v>
      </c>
      <c r="Z1797" s="295">
        <f>TRUE()</f>
        <v/>
      </c>
      <c r="AA1797" s="290" t="inlineStr">
        <is>
          <t>PUC</t>
        </is>
      </c>
    </row>
    <row r="1798" ht="15" customFormat="1" customHeight="1" s="290">
      <c r="A1798" s="278" t="n">
        <v>186</v>
      </c>
      <c r="B1798" s="278" t="n">
        <v>349</v>
      </c>
      <c r="C1798" s="278" t="inlineStr">
        <is>
          <t>VIRGINIA ELECTRIC AND POWER COMPANY</t>
        </is>
      </c>
      <c r="D1798" s="284" t="inlineStr">
        <is>
          <t>VA</t>
        </is>
      </c>
      <c r="E1798" s="284" t="n"/>
      <c r="F1798" s="290" t="n">
        <v>117</v>
      </c>
      <c r="G1798" s="284" t="inlineStr">
        <is>
          <t>CLOVER UNIT 2</t>
        </is>
      </c>
      <c r="H1798" s="284" t="n">
        <v>311</v>
      </c>
      <c r="I1798" s="292" t="n">
        <v>40908</v>
      </c>
      <c r="J1798" s="292" t="n"/>
      <c r="L1798" s="364" t="n">
        <v>35102390.53</v>
      </c>
      <c r="M1798" s="284" t="n">
        <v>12813586</v>
      </c>
      <c r="N1798" s="284" t="n"/>
      <c r="P1798" s="306" t="n"/>
      <c r="R1798" s="284" t="n">
        <v>-5</v>
      </c>
      <c r="S1798" s="295">
        <f>TRUE()</f>
        <v/>
      </c>
      <c r="V1798" s="284" t="n">
        <v>31.7</v>
      </c>
      <c r="W1798" s="284" t="n"/>
      <c r="X1798" s="284" t="n">
        <v>3095095</v>
      </c>
      <c r="Y1798" s="284" t="n">
        <v>2.57</v>
      </c>
      <c r="Z1798" s="284">
        <f>TRUE()</f>
        <v/>
      </c>
      <c r="AA1798" s="290" t="inlineStr">
        <is>
          <t>PUC</t>
        </is>
      </c>
    </row>
    <row r="1799" ht="15" customFormat="1" customHeight="1" s="290">
      <c r="A1799" s="278" t="n">
        <v>186</v>
      </c>
      <c r="B1799" s="278" t="n">
        <v>349</v>
      </c>
      <c r="C1799" s="278" t="inlineStr">
        <is>
          <t>VIRGINIA ELECTRIC AND POWER COMPANY</t>
        </is>
      </c>
      <c r="D1799" s="284" t="inlineStr">
        <is>
          <t>VA</t>
        </is>
      </c>
      <c r="E1799" s="284" t="n"/>
      <c r="F1799" s="290" t="n">
        <v>117</v>
      </c>
      <c r="G1799" s="284" t="inlineStr">
        <is>
          <t>CLOVER UNIT 2</t>
        </is>
      </c>
      <c r="H1799" s="284" t="n">
        <v>312</v>
      </c>
      <c r="I1799" s="292" t="n">
        <v>40908</v>
      </c>
      <c r="J1799" s="292" t="n"/>
      <c r="L1799" s="364" t="n">
        <v>120312073.61</v>
      </c>
      <c r="M1799" s="284" t="n">
        <v>43863642</v>
      </c>
      <c r="N1799" s="284" t="n"/>
      <c r="P1799" s="306" t="n"/>
      <c r="R1799" s="284" t="n">
        <v>-18</v>
      </c>
      <c r="S1799" s="295">
        <f>TRUE()</f>
        <v/>
      </c>
      <c r="V1799" s="284" t="n">
        <v>32.2</v>
      </c>
      <c r="W1799" s="284" t="n"/>
      <c r="X1799" s="284" t="n">
        <v>975602</v>
      </c>
      <c r="Y1799" s="284" t="n">
        <v>2.11</v>
      </c>
      <c r="Z1799" s="284">
        <f>TRUE()</f>
        <v/>
      </c>
      <c r="AA1799" s="290" t="inlineStr">
        <is>
          <t>PUC</t>
        </is>
      </c>
    </row>
    <row r="1800" ht="15" customFormat="1" customHeight="1" s="290">
      <c r="A1800" s="278" t="n">
        <v>186</v>
      </c>
      <c r="B1800" s="278" t="n">
        <v>349</v>
      </c>
      <c r="C1800" s="278" t="inlineStr">
        <is>
          <t>VIRGINIA ELECTRIC AND POWER COMPANY</t>
        </is>
      </c>
      <c r="D1800" s="284" t="inlineStr">
        <is>
          <t>VA</t>
        </is>
      </c>
      <c r="E1800" s="284" t="n"/>
      <c r="F1800" s="290" t="n">
        <v>117</v>
      </c>
      <c r="G1800" s="284" t="inlineStr">
        <is>
          <t>CLOVER UNIT 2</t>
        </is>
      </c>
      <c r="H1800" s="284" t="n">
        <v>314</v>
      </c>
      <c r="I1800" s="292" t="n">
        <v>40908</v>
      </c>
      <c r="J1800" s="292" t="n"/>
      <c r="L1800" s="364" t="n">
        <v>48267329.26</v>
      </c>
      <c r="M1800" s="284" t="n">
        <v>19013987</v>
      </c>
      <c r="N1800" s="284" t="n"/>
      <c r="P1800" s="306" t="n"/>
      <c r="R1800" s="284" t="n">
        <v>-9</v>
      </c>
      <c r="S1800" s="295">
        <f>TRUE()</f>
        <v/>
      </c>
      <c r="V1800" s="284" t="n">
        <v>34.8</v>
      </c>
      <c r="W1800" s="284" t="n"/>
      <c r="X1800" s="284" t="n">
        <v>537274</v>
      </c>
      <c r="Y1800" s="284" t="n">
        <v>1.94</v>
      </c>
      <c r="Z1800" s="284">
        <f>TRUE()</f>
        <v/>
      </c>
      <c r="AA1800" s="290" t="inlineStr">
        <is>
          <t>PUC</t>
        </is>
      </c>
    </row>
    <row r="1801" ht="15" customFormat="1" customHeight="1" s="290">
      <c r="A1801" s="278" t="n">
        <v>186</v>
      </c>
      <c r="B1801" s="278" t="n">
        <v>349</v>
      </c>
      <c r="C1801" s="278" t="inlineStr">
        <is>
          <t>VIRGINIA ELECTRIC AND POWER COMPANY</t>
        </is>
      </c>
      <c r="D1801" s="284" t="inlineStr">
        <is>
          <t>VA</t>
        </is>
      </c>
      <c r="E1801" s="284" t="n"/>
      <c r="F1801" s="290" t="n">
        <v>117</v>
      </c>
      <c r="G1801" s="284" t="inlineStr">
        <is>
          <t>CLOVER UNIT 2</t>
        </is>
      </c>
      <c r="H1801" s="284" t="n">
        <v>315</v>
      </c>
      <c r="I1801" s="292" t="n">
        <v>40908</v>
      </c>
      <c r="J1801" s="292" t="n"/>
      <c r="L1801" s="372" t="n">
        <v>27738266.43</v>
      </c>
      <c r="M1801" s="284" t="n">
        <v>10438847</v>
      </c>
      <c r="N1801" s="284" t="n"/>
      <c r="P1801" s="306" t="n"/>
      <c r="R1801" s="284" t="n">
        <v>-5</v>
      </c>
      <c r="S1801" s="295">
        <f>TRUE()</f>
        <v/>
      </c>
      <c r="V1801" s="284" t="n">
        <v>27.3</v>
      </c>
      <c r="W1801" s="284" t="n"/>
      <c r="X1801" s="284" t="n">
        <v>36148</v>
      </c>
      <c r="Y1801" s="284" t="n">
        <v>2.57</v>
      </c>
      <c r="Z1801" s="284">
        <f>TRUE()</f>
        <v/>
      </c>
      <c r="AA1801" s="290" t="inlineStr">
        <is>
          <t>PUC</t>
        </is>
      </c>
    </row>
    <row r="1802" ht="15" customFormat="1" customHeight="1" s="290">
      <c r="A1802" s="278" t="n">
        <v>186</v>
      </c>
      <c r="B1802" s="278" t="n">
        <v>349</v>
      </c>
      <c r="C1802" s="278" t="inlineStr">
        <is>
          <t>VIRGINIA ELECTRIC AND POWER COMPANY</t>
        </is>
      </c>
      <c r="D1802" s="284" t="inlineStr">
        <is>
          <t>VA</t>
        </is>
      </c>
      <c r="E1802" s="284" t="n"/>
      <c r="F1802" s="290" t="n">
        <v>117</v>
      </c>
      <c r="G1802" s="284" t="inlineStr">
        <is>
          <t>CLOVER UNIT 2</t>
        </is>
      </c>
      <c r="H1802" s="284" t="n">
        <v>316</v>
      </c>
      <c r="I1802" s="292" t="n">
        <v>40908</v>
      </c>
      <c r="J1802" s="292" t="n"/>
      <c r="L1802" s="364" t="n">
        <v>1405847.64</v>
      </c>
      <c r="M1802" s="284" t="n">
        <v>418030</v>
      </c>
      <c r="N1802" s="284" t="n"/>
      <c r="R1802" s="284" t="n">
        <v>0</v>
      </c>
      <c r="S1802" s="295">
        <f>TRUE()</f>
        <v/>
      </c>
      <c r="V1802" s="284" t="n">
        <v>32.5</v>
      </c>
      <c r="W1802" s="284" t="n"/>
      <c r="X1802" s="284" t="n">
        <v>5331598</v>
      </c>
      <c r="Y1802" s="284" t="n">
        <v>2.31</v>
      </c>
      <c r="Z1802" s="284">
        <f>TRUE()</f>
        <v/>
      </c>
      <c r="AA1802" s="290" t="inlineStr">
        <is>
          <t>PUC</t>
        </is>
      </c>
    </row>
    <row r="1803" ht="15" customFormat="1" customHeight="1" s="290">
      <c r="A1803" s="290" t="n">
        <v>186</v>
      </c>
      <c r="B1803" s="290" t="n">
        <v>349</v>
      </c>
      <c r="C1803" s="278" t="inlineStr">
        <is>
          <t>VIRGINIA ELECTRIC AND POWER COMPANY</t>
        </is>
      </c>
      <c r="D1803" s="290" t="inlineStr">
        <is>
          <t>VA</t>
        </is>
      </c>
      <c r="F1803" s="290" t="n">
        <v>117</v>
      </c>
      <c r="G1803" s="290" t="inlineStr">
        <is>
          <t>CLOVER UNIT 2</t>
        </is>
      </c>
      <c r="H1803" s="291" t="n">
        <v>311</v>
      </c>
      <c r="I1803" s="292" t="n">
        <v>42735</v>
      </c>
      <c r="J1803" s="292" t="n"/>
      <c r="K1803" s="368" t="inlineStr">
        <is>
          <t>STRUCTURES AND IMPROVEMENTS</t>
        </is>
      </c>
      <c r="L1803" s="297" t="n">
        <v>35148473.29</v>
      </c>
      <c r="M1803" s="301" t="n">
        <v>15899211</v>
      </c>
      <c r="N1803" s="301" t="n">
        <v>21006686</v>
      </c>
      <c r="P1803" s="345" t="inlineStr">
        <is>
          <t>80-S0.5</t>
        </is>
      </c>
      <c r="R1803" s="346" t="n">
        <v>-5</v>
      </c>
      <c r="S1803" s="295">
        <f>TRUE()</f>
        <v/>
      </c>
      <c r="V1803" s="415" t="n">
        <v>31.1</v>
      </c>
      <c r="W1803" s="423" t="inlineStr">
        <is>
          <t>06-2051</t>
        </is>
      </c>
      <c r="X1803" s="297" t="n">
        <v>675834</v>
      </c>
      <c r="Y1803" s="343" t="n">
        <v>1.92</v>
      </c>
      <c r="Z1803" s="295">
        <f>TRUE()</f>
        <v/>
      </c>
      <c r="AA1803" s="290" t="inlineStr">
        <is>
          <t>PUC</t>
        </is>
      </c>
    </row>
    <row r="1804" ht="15" customFormat="1" customHeight="1" s="290">
      <c r="A1804" s="290" t="n">
        <v>186</v>
      </c>
      <c r="B1804" s="290" t="n">
        <v>349</v>
      </c>
      <c r="C1804" s="278" t="inlineStr">
        <is>
          <t>VIRGINIA ELECTRIC AND POWER COMPANY</t>
        </is>
      </c>
      <c r="D1804" s="290" t="inlineStr">
        <is>
          <t>VA</t>
        </is>
      </c>
      <c r="F1804" s="290" t="n">
        <v>117</v>
      </c>
      <c r="G1804" s="290" t="inlineStr">
        <is>
          <t>CLOVER UNIT 2</t>
        </is>
      </c>
      <c r="H1804" s="291" t="n">
        <v>312</v>
      </c>
      <c r="I1804" s="292" t="n">
        <v>42735</v>
      </c>
      <c r="J1804" s="292" t="n"/>
      <c r="K1804" s="350" t="inlineStr">
        <is>
          <t>BOILER PLANT EQUIPMENT</t>
        </is>
      </c>
      <c r="L1804" s="298" t="n">
        <v>118555134.95</v>
      </c>
      <c r="M1804" s="302" t="n">
        <v>49769668</v>
      </c>
      <c r="N1804" s="302" t="n">
        <v>90125391</v>
      </c>
      <c r="P1804" s="345" t="inlineStr">
        <is>
          <t>58-S0</t>
        </is>
      </c>
      <c r="R1804" s="346" t="n">
        <v>-18</v>
      </c>
      <c r="S1804" s="295">
        <f>TRUE()</f>
        <v/>
      </c>
      <c r="V1804" s="332" t="n">
        <v>28.5</v>
      </c>
      <c r="W1804" s="427" t="inlineStr">
        <is>
          <t>06-2051</t>
        </is>
      </c>
      <c r="X1804" s="298" t="n">
        <v>3164654</v>
      </c>
      <c r="Y1804" s="343" t="n">
        <v>2.67</v>
      </c>
      <c r="Z1804" s="295">
        <f>TRUE()</f>
        <v/>
      </c>
      <c r="AA1804" s="290" t="inlineStr">
        <is>
          <t>PUC</t>
        </is>
      </c>
    </row>
    <row r="1805" ht="16" customFormat="1" customHeight="1" s="290">
      <c r="A1805" s="290" t="n">
        <v>186</v>
      </c>
      <c r="B1805" s="290" t="n">
        <v>349</v>
      </c>
      <c r="C1805" s="278" t="inlineStr">
        <is>
          <t>VIRGINIA ELECTRIC AND POWER COMPANY</t>
        </is>
      </c>
      <c r="D1805" s="290" t="inlineStr">
        <is>
          <t>VA</t>
        </is>
      </c>
      <c r="F1805" s="290" t="n">
        <v>117</v>
      </c>
      <c r="G1805" s="290" t="inlineStr">
        <is>
          <t>CLOVER UNIT 2</t>
        </is>
      </c>
      <c r="H1805" s="291" t="n">
        <v>314</v>
      </c>
      <c r="I1805" s="292" t="n">
        <v>42735</v>
      </c>
      <c r="J1805" s="292" t="n"/>
      <c r="K1805" s="350" t="inlineStr">
        <is>
          <t>TURBOGENERATOR UNITS</t>
        </is>
      </c>
      <c r="L1805" s="298" t="n">
        <v>46704687.22</v>
      </c>
      <c r="M1805" s="302" t="n">
        <v>20736319</v>
      </c>
      <c r="N1805" s="302" t="n">
        <v>30171790</v>
      </c>
      <c r="P1805" s="352" t="inlineStr">
        <is>
          <t>60-R1.5</t>
        </is>
      </c>
      <c r="R1805" s="348" t="n">
        <v>-9</v>
      </c>
      <c r="S1805" s="295">
        <f>TRUE()</f>
        <v/>
      </c>
      <c r="V1805" s="407" t="n">
        <v>29.8</v>
      </c>
      <c r="W1805" s="427" t="inlineStr">
        <is>
          <t>06-2051</t>
        </is>
      </c>
      <c r="X1805" s="298" t="n">
        <v>1011219</v>
      </c>
      <c r="Y1805" s="343" t="n">
        <v>2.17</v>
      </c>
      <c r="Z1805" s="295">
        <f>TRUE()</f>
        <v/>
      </c>
      <c r="AA1805" s="290" t="inlineStr">
        <is>
          <t>PUC</t>
        </is>
      </c>
    </row>
    <row r="1806" ht="29.25" customFormat="1" customHeight="1" s="290">
      <c r="A1806" s="290" t="n">
        <v>186</v>
      </c>
      <c r="B1806" s="290" t="n">
        <v>349</v>
      </c>
      <c r="C1806" s="278" t="inlineStr">
        <is>
          <t>VIRGINIA ELECTRIC AND POWER COMPANY</t>
        </is>
      </c>
      <c r="D1806" s="290" t="inlineStr">
        <is>
          <t>VA</t>
        </is>
      </c>
      <c r="F1806" s="290" t="n">
        <v>117</v>
      </c>
      <c r="G1806" s="290" t="inlineStr">
        <is>
          <t>CLOVER UNIT 2</t>
        </is>
      </c>
      <c r="H1806" s="291" t="n">
        <v>315</v>
      </c>
      <c r="I1806" s="292" t="n">
        <v>42735</v>
      </c>
      <c r="J1806" s="292" t="n"/>
      <c r="K1806" s="368" t="inlineStr">
        <is>
          <t>ACCESSORY ELECTRIC EQUIPMENT</t>
        </is>
      </c>
      <c r="L1806" s="297" t="n">
        <v>29829886.5</v>
      </c>
      <c r="M1806" s="301" t="n">
        <v>11079696</v>
      </c>
      <c r="N1806" s="301" t="n">
        <v>20241685</v>
      </c>
      <c r="P1806" s="345" t="inlineStr">
        <is>
          <t>65-R1.5</t>
        </is>
      </c>
      <c r="R1806" s="346" t="n">
        <v>-5</v>
      </c>
      <c r="S1806" s="295">
        <f>TRUE()</f>
        <v/>
      </c>
      <c r="V1806" s="321" t="n">
        <v>30.8</v>
      </c>
      <c r="W1806" s="423" t="inlineStr">
        <is>
          <t>06-2051</t>
        </is>
      </c>
      <c r="X1806" s="297" t="n">
        <v>657540</v>
      </c>
      <c r="Y1806" s="343" t="n">
        <v>2.2</v>
      </c>
      <c r="Z1806" s="295">
        <f>TRUE()</f>
        <v/>
      </c>
      <c r="AA1806" s="290" t="inlineStr">
        <is>
          <t>PUC</t>
        </is>
      </c>
    </row>
    <row r="1807" ht="29.25" customFormat="1" customHeight="1" s="290">
      <c r="A1807" s="290" t="n">
        <v>186</v>
      </c>
      <c r="B1807" s="290" t="n">
        <v>349</v>
      </c>
      <c r="C1807" s="278" t="inlineStr">
        <is>
          <t>VIRGINIA ELECTRIC AND POWER COMPANY</t>
        </is>
      </c>
      <c r="D1807" s="290" t="inlineStr">
        <is>
          <t>VA</t>
        </is>
      </c>
      <c r="F1807" s="290" t="n">
        <v>117</v>
      </c>
      <c r="G1807" s="290" t="inlineStr">
        <is>
          <t>CLOVER UNIT 2</t>
        </is>
      </c>
      <c r="H1807" s="291" t="n">
        <v>316</v>
      </c>
      <c r="I1807" s="292" t="n">
        <v>42735</v>
      </c>
      <c r="J1807" s="292" t="n"/>
      <c r="K1807" s="350" t="inlineStr">
        <is>
          <t>MISCELLANEOUS POWER PLANT EQUIPMENT</t>
        </is>
      </c>
      <c r="L1807" s="298" t="n">
        <v>1251855.34</v>
      </c>
      <c r="M1807" s="298" t="n">
        <v>530665</v>
      </c>
      <c r="N1807" s="298" t="n">
        <v>721190</v>
      </c>
      <c r="P1807" s="345" t="inlineStr">
        <is>
          <t>42-R0.5</t>
        </is>
      </c>
      <c r="R1807" s="346" t="n">
        <v>0</v>
      </c>
      <c r="S1807" s="295">
        <f>TRUE()</f>
        <v/>
      </c>
      <c r="V1807" s="332" t="n">
        <v>24.8</v>
      </c>
      <c r="W1807" s="427" t="inlineStr">
        <is>
          <t>06-2051</t>
        </is>
      </c>
      <c r="X1807" s="298" t="n">
        <v>29089</v>
      </c>
      <c r="Y1807" s="343" t="n">
        <v>2.32</v>
      </c>
      <c r="Z1807" s="295">
        <f>TRUE()</f>
        <v/>
      </c>
      <c r="AA1807" s="290" t="inlineStr">
        <is>
          <t>PUC</t>
        </is>
      </c>
    </row>
    <row r="1808" ht="29.25" customFormat="1" customHeight="1" s="290">
      <c r="A1808" s="290" t="n">
        <v>145</v>
      </c>
      <c r="B1808" s="290" t="n">
        <v>272</v>
      </c>
      <c r="C1808" s="311" t="inlineStr">
        <is>
          <t>Public Service Company of Colorado</t>
        </is>
      </c>
      <c r="D1808" s="290" t="inlineStr">
        <is>
          <t>CO</t>
        </is>
      </c>
      <c r="G1808" s="290" t="inlineStr">
        <is>
          <t>Coal Cars</t>
        </is>
      </c>
      <c r="H1808" s="291" t="n">
        <v>312.2</v>
      </c>
      <c r="I1808" s="292" t="n">
        <v>43101</v>
      </c>
      <c r="K1808" s="290" t="inlineStr">
        <is>
          <t>312 Boiler Plant Equipment</t>
        </is>
      </c>
      <c r="L1808" s="293" t="n">
        <v>23102076</v>
      </c>
      <c r="M1808" s="293" t="n"/>
      <c r="O1808" s="334" t="n">
        <v>0.31</v>
      </c>
      <c r="Q1808" s="335" t="n">
        <v>23.1</v>
      </c>
      <c r="T1808" s="419" t="inlineStr">
        <is>
          <t>-</t>
        </is>
      </c>
      <c r="V1808" s="335" t="n">
        <v>14.6</v>
      </c>
      <c r="W1808" s="296" t="n"/>
      <c r="X1808" s="290" t="n">
        <v>1092382</v>
      </c>
      <c r="Y1808" s="284" t="n">
        <v>0.047285</v>
      </c>
      <c r="Z1808" s="295">
        <f>FALSE()</f>
        <v/>
      </c>
      <c r="AA1808" s="290" t="inlineStr">
        <is>
          <t>PUC</t>
        </is>
      </c>
    </row>
    <row r="1809" ht="29.25" customFormat="1" customHeight="1" s="290">
      <c r="A1809" s="278" t="n">
        <v>122</v>
      </c>
      <c r="B1809" s="278" t="n">
        <v>226</v>
      </c>
      <c r="C1809" s="278" t="inlineStr">
        <is>
          <t>NorthWestern Corporation</t>
        </is>
      </c>
      <c r="D1809" s="278" t="inlineStr">
        <is>
          <t>MT</t>
        </is>
      </c>
      <c r="E1809" s="278" t="n"/>
      <c r="F1809" s="278" t="n">
        <v>960</v>
      </c>
      <c r="G1809" s="278" t="inlineStr">
        <is>
          <t>Cochrane</t>
        </is>
      </c>
      <c r="H1809" s="299" t="inlineStr">
        <is>
          <t>330.00</t>
        </is>
      </c>
      <c r="I1809" s="282" t="n">
        <v>43100</v>
      </c>
      <c r="J1809" s="278" t="n"/>
      <c r="K1809" s="435" t="inlineStr">
        <is>
          <t>330.00    Land and Land Rights</t>
        </is>
      </c>
      <c r="L1809" s="436" t="inlineStr">
        <is>
          <t>-</t>
        </is>
      </c>
      <c r="M1809" s="436" t="n"/>
      <c r="N1809" s="278" t="n"/>
      <c r="O1809" s="278" t="n"/>
      <c r="P1809" s="278" t="n"/>
      <c r="Q1809" s="278" t="n"/>
      <c r="R1809" s="437" t="n"/>
      <c r="S1809" s="300">
        <f>FALSE()</f>
        <v/>
      </c>
      <c r="T1809" s="278" t="n"/>
      <c r="U1809" s="278" t="n"/>
      <c r="V1809" s="278" t="n"/>
      <c r="W1809" s="281" t="n"/>
      <c r="X1809" s="278" t="n"/>
      <c r="Y1809" s="437" t="n"/>
      <c r="Z1809" s="300">
        <f>FALSE()</f>
        <v/>
      </c>
      <c r="AA1809" s="278" t="inlineStr">
        <is>
          <t>PUC</t>
        </is>
      </c>
      <c r="AB1809" s="278" t="n"/>
    </row>
    <row r="1810" ht="29.25" customFormat="1" customHeight="1" s="290">
      <c r="A1810" s="290" t="n">
        <v>122</v>
      </c>
      <c r="B1810" s="290" t="n">
        <v>226</v>
      </c>
      <c r="C1810" s="278" t="inlineStr">
        <is>
          <t>NorthWestern Corporation</t>
        </is>
      </c>
      <c r="D1810" s="290" t="inlineStr">
        <is>
          <t>MT</t>
        </is>
      </c>
      <c r="F1810" s="290" t="n">
        <v>960</v>
      </c>
      <c r="G1810" s="290" t="inlineStr">
        <is>
          <t>Cochrane</t>
        </is>
      </c>
      <c r="H1810" s="291" t="inlineStr">
        <is>
          <t>331.10</t>
        </is>
      </c>
      <c r="I1810" s="292" t="n">
        <v>43100</v>
      </c>
      <c r="K1810" s="391" t="inlineStr">
        <is>
          <t>331.10    Structures and Improvements</t>
        </is>
      </c>
      <c r="L1810" s="393" t="n">
        <v>1140408</v>
      </c>
      <c r="M1810" s="393" t="n">
        <v>462638</v>
      </c>
      <c r="Q1810" s="377" t="n">
        <v>60.08</v>
      </c>
      <c r="R1810" s="350" t="n"/>
      <c r="S1810" s="295">
        <f>FALSE()</f>
        <v/>
      </c>
      <c r="V1810" s="380" t="n">
        <v>43.67</v>
      </c>
      <c r="W1810" s="296" t="n"/>
      <c r="Y1810" s="394" t="n">
        <v>0.0137</v>
      </c>
      <c r="Z1810" s="295">
        <f>FALSE()</f>
        <v/>
      </c>
      <c r="AA1810" s="290" t="inlineStr">
        <is>
          <t>PUC</t>
        </is>
      </c>
    </row>
    <row r="1811" ht="29.25" customFormat="1" customHeight="1" s="290">
      <c r="A1811" s="290" t="n">
        <v>122</v>
      </c>
      <c r="B1811" s="290" t="n">
        <v>226</v>
      </c>
      <c r="C1811" s="278" t="inlineStr">
        <is>
          <t>NorthWestern Corporation</t>
        </is>
      </c>
      <c r="D1811" s="290" t="inlineStr">
        <is>
          <t>MT</t>
        </is>
      </c>
      <c r="F1811" s="290" t="n">
        <v>960</v>
      </c>
      <c r="G1811" s="290" t="inlineStr">
        <is>
          <t>Cochrane</t>
        </is>
      </c>
      <c r="H1811" s="291" t="inlineStr">
        <is>
          <t>332.10</t>
        </is>
      </c>
      <c r="I1811" s="292" t="n">
        <v>43100</v>
      </c>
      <c r="K1811" s="391" t="inlineStr">
        <is>
          <t>332.10    Reservoirs, Dams and Waterways</t>
        </is>
      </c>
      <c r="L1811" s="393" t="n">
        <v>6126510</v>
      </c>
      <c r="M1811" s="395" t="n">
        <v>2448860</v>
      </c>
      <c r="Q1811" s="380" t="n">
        <v>59.75</v>
      </c>
      <c r="R1811" s="378" t="n">
        <v>0.0001</v>
      </c>
      <c r="S1811" s="295">
        <f>FALSE()</f>
        <v/>
      </c>
      <c r="V1811" s="380" t="n">
        <v>43.67</v>
      </c>
      <c r="W1811" s="296" t="n"/>
      <c r="Y1811" s="394" t="n">
        <v>0.0138</v>
      </c>
      <c r="Z1811" s="295">
        <f>FALSE()</f>
        <v/>
      </c>
      <c r="AA1811" s="290" t="inlineStr">
        <is>
          <t>PUC</t>
        </is>
      </c>
    </row>
    <row r="1812" ht="23.25" customFormat="1" customHeight="1" s="290">
      <c r="A1812" s="290" t="n">
        <v>122</v>
      </c>
      <c r="B1812" s="290" t="n">
        <v>226</v>
      </c>
      <c r="C1812" s="278" t="inlineStr">
        <is>
          <t>NorthWestern Corporation</t>
        </is>
      </c>
      <c r="D1812" s="290" t="inlineStr">
        <is>
          <t>MT</t>
        </is>
      </c>
      <c r="F1812" s="290" t="n">
        <v>960</v>
      </c>
      <c r="G1812" s="290" t="inlineStr">
        <is>
          <t>Cochrane</t>
        </is>
      </c>
      <c r="H1812" s="291" t="inlineStr">
        <is>
          <t>333.00</t>
        </is>
      </c>
      <c r="I1812" s="292" t="n">
        <v>43100</v>
      </c>
      <c r="K1812" s="391" t="inlineStr">
        <is>
          <t>333.00    Water Wheels, Turbines and Generator:</t>
        </is>
      </c>
      <c r="L1812" s="393" t="n">
        <v>7449660</v>
      </c>
      <c r="M1812" s="395" t="n">
        <v>2718882</v>
      </c>
      <c r="Q1812" s="380" t="n">
        <v>57.91</v>
      </c>
      <c r="R1812" s="378" t="n">
        <v>0.0001</v>
      </c>
      <c r="S1812" s="295">
        <f>FALSE()</f>
        <v/>
      </c>
      <c r="V1812" s="380" t="n">
        <v>43.68</v>
      </c>
      <c r="W1812" s="296" t="n"/>
      <c r="Y1812" s="394" t="n">
        <v>0.0146</v>
      </c>
      <c r="Z1812" s="295">
        <f>FALSE()</f>
        <v/>
      </c>
      <c r="AA1812" s="290" t="inlineStr">
        <is>
          <t>PUC</t>
        </is>
      </c>
    </row>
    <row r="1813" ht="23.25" customFormat="1" customHeight="1" s="290">
      <c r="A1813" s="290" t="n">
        <v>122</v>
      </c>
      <c r="B1813" s="290" t="n">
        <v>226</v>
      </c>
      <c r="C1813" s="278" t="inlineStr">
        <is>
          <t>NorthWestern Corporation</t>
        </is>
      </c>
      <c r="D1813" s="290" t="inlineStr">
        <is>
          <t>MT</t>
        </is>
      </c>
      <c r="F1813" s="290" t="n">
        <v>960</v>
      </c>
      <c r="G1813" s="290" t="inlineStr">
        <is>
          <t>Cochrane</t>
        </is>
      </c>
      <c r="H1813" s="291" t="inlineStr">
        <is>
          <t>334.00</t>
        </is>
      </c>
      <c r="I1813" s="292" t="n">
        <v>43100</v>
      </c>
      <c r="K1813" s="391" t="inlineStr">
        <is>
          <t>334.00    Accessory Electric Equipment</t>
        </is>
      </c>
      <c r="L1813" s="393" t="n">
        <v>8642385</v>
      </c>
      <c r="M1813" s="395" t="n">
        <v>1426244</v>
      </c>
      <c r="Q1813" s="380" t="n">
        <v>49.23</v>
      </c>
      <c r="R1813" s="378" t="n">
        <v>0.0001</v>
      </c>
      <c r="S1813" s="295">
        <f>FALSE()</f>
        <v/>
      </c>
      <c r="V1813" s="380" t="n">
        <v>43.76</v>
      </c>
      <c r="W1813" s="296" t="n"/>
      <c r="Y1813" s="394" t="n">
        <v>0.0191</v>
      </c>
      <c r="Z1813" s="295">
        <f>FALSE()</f>
        <v/>
      </c>
      <c r="AA1813" s="290" t="inlineStr">
        <is>
          <t>PUC</t>
        </is>
      </c>
    </row>
    <row r="1814" ht="23.25" customFormat="1" customHeight="1" s="290">
      <c r="A1814" s="290" t="n">
        <v>122</v>
      </c>
      <c r="B1814" s="290" t="n">
        <v>226</v>
      </c>
      <c r="C1814" s="278" t="inlineStr">
        <is>
          <t>NorthWestern Corporation</t>
        </is>
      </c>
      <c r="D1814" s="290" t="inlineStr">
        <is>
          <t>MT</t>
        </is>
      </c>
      <c r="F1814" s="290" t="n">
        <v>960</v>
      </c>
      <c r="G1814" s="290" t="inlineStr">
        <is>
          <t>Cochrane</t>
        </is>
      </c>
      <c r="H1814" s="291" t="inlineStr">
        <is>
          <t>335.10</t>
        </is>
      </c>
      <c r="I1814" s="292" t="n">
        <v>43100</v>
      </c>
      <c r="K1814" s="391" t="inlineStr">
        <is>
          <t>335.10    Miscellaneous Power Plant Equipment</t>
        </is>
      </c>
      <c r="L1814" s="393" t="n">
        <v>1177283</v>
      </c>
      <c r="M1814" s="393" t="n">
        <v>254481</v>
      </c>
      <c r="Q1814" s="377" t="n">
        <v>51.19</v>
      </c>
      <c r="R1814" s="381" t="n">
        <v>0.0002</v>
      </c>
      <c r="S1814" s="295">
        <f>FALSE()</f>
        <v/>
      </c>
      <c r="V1814" s="377" t="n">
        <v>43.74</v>
      </c>
      <c r="W1814" s="296" t="n"/>
      <c r="Y1814" s="396" t="n">
        <v>0.0179</v>
      </c>
      <c r="Z1814" s="295">
        <f>FALSE()</f>
        <v/>
      </c>
      <c r="AA1814" s="290" t="inlineStr">
        <is>
          <t>PUC</t>
        </is>
      </c>
    </row>
    <row r="1815" ht="23.25" customFormat="1" customHeight="1" s="290">
      <c r="A1815" s="290" t="n">
        <v>122</v>
      </c>
      <c r="B1815" s="290" t="n">
        <v>226</v>
      </c>
      <c r="C1815" s="278" t="inlineStr">
        <is>
          <t>NorthWestern Corporation</t>
        </is>
      </c>
      <c r="D1815" s="290" t="inlineStr">
        <is>
          <t>MT</t>
        </is>
      </c>
      <c r="F1815" s="290" t="n">
        <v>960</v>
      </c>
      <c r="G1815" s="290" t="inlineStr">
        <is>
          <t>Cochrane</t>
        </is>
      </c>
      <c r="H1815" s="291" t="inlineStr">
        <is>
          <t>336.00</t>
        </is>
      </c>
      <c r="I1815" s="292" t="n">
        <v>43100</v>
      </c>
      <c r="K1815" s="391" t="inlineStr">
        <is>
          <t>336.00    Roads, Railroads and Bridges</t>
        </is>
      </c>
      <c r="L1815" s="395" t="n">
        <v>93874</v>
      </c>
      <c r="M1815" s="395" t="n">
        <v>9277</v>
      </c>
      <c r="Q1815" s="380" t="n">
        <v>46.89</v>
      </c>
      <c r="R1815" s="381" t="n">
        <v>0.0001</v>
      </c>
      <c r="S1815" s="295">
        <f>FALSE()</f>
        <v/>
      </c>
      <c r="V1815" s="380" t="n">
        <v>43.77</v>
      </c>
      <c r="W1815" s="296" t="n"/>
      <c r="Y1815" s="396" t="n">
        <v>0.0206</v>
      </c>
      <c r="Z1815" s="295">
        <f>FALSE()</f>
        <v/>
      </c>
      <c r="AA1815" s="290" t="inlineStr">
        <is>
          <t>PUC</t>
        </is>
      </c>
    </row>
    <row r="1816" ht="15" customFormat="1" customHeight="1" s="290">
      <c r="A1816" s="290" t="n">
        <v>122</v>
      </c>
      <c r="B1816" s="290" t="n">
        <v>226</v>
      </c>
      <c r="C1816" s="278" t="inlineStr">
        <is>
          <t>NorthWestern Corporation</t>
        </is>
      </c>
      <c r="D1816" s="290" t="inlineStr">
        <is>
          <t>MT</t>
        </is>
      </c>
      <c r="F1816" s="290" t="n">
        <v>122</v>
      </c>
      <c r="G1816" s="290" t="inlineStr">
        <is>
          <t>Colstrip Unit 4</t>
        </is>
      </c>
      <c r="H1816" s="291" t="inlineStr">
        <is>
          <t>310.00</t>
        </is>
      </c>
      <c r="I1816" s="292" t="n">
        <v>43100</v>
      </c>
      <c r="K1816" s="438" t="inlineStr">
        <is>
          <t>310.00 Land and Land Rights</t>
        </is>
      </c>
      <c r="L1816" s="324" t="n"/>
      <c r="M1816" s="392" t="n"/>
      <c r="Q1816" s="335" t="n"/>
      <c r="R1816" s="350" t="n"/>
      <c r="S1816" s="295">
        <f>FALSE()</f>
        <v/>
      </c>
      <c r="V1816" s="335" t="n"/>
      <c r="W1816" s="296" t="n"/>
      <c r="Y1816" s="350" t="n"/>
      <c r="Z1816" s="295">
        <f>FALSE()</f>
        <v/>
      </c>
      <c r="AA1816" s="290" t="inlineStr">
        <is>
          <t>PUC</t>
        </is>
      </c>
    </row>
    <row r="1817" ht="23.25" customFormat="1" customHeight="1" s="290">
      <c r="A1817" s="290" t="n">
        <v>122</v>
      </c>
      <c r="B1817" s="290" t="n">
        <v>226</v>
      </c>
      <c r="C1817" s="278" t="inlineStr">
        <is>
          <t>NorthWestern Corporation</t>
        </is>
      </c>
      <c r="D1817" s="290" t="inlineStr">
        <is>
          <t>MT</t>
        </is>
      </c>
      <c r="F1817" s="290" t="n">
        <v>122</v>
      </c>
      <c r="G1817" s="290" t="inlineStr">
        <is>
          <t>Colstrip Unit 4</t>
        </is>
      </c>
      <c r="H1817" s="291" t="inlineStr">
        <is>
          <t>311.00</t>
        </is>
      </c>
      <c r="I1817" s="292" t="n">
        <v>43100</v>
      </c>
      <c r="K1817" s="439" t="inlineStr">
        <is>
          <t>311.00    Structures and Improvements</t>
        </is>
      </c>
      <c r="L1817" s="393" t="n">
        <v>26907546</v>
      </c>
      <c r="M1817" s="395" t="n">
        <v>10108264</v>
      </c>
      <c r="Q1817" s="323" t="n">
        <v>39.02</v>
      </c>
      <c r="R1817" s="350" t="n"/>
      <c r="S1817" s="295">
        <f>FALSE()</f>
        <v/>
      </c>
      <c r="V1817" s="323" t="n">
        <v>23.72</v>
      </c>
      <c r="W1817" s="296" t="n"/>
      <c r="Y1817" s="394" t="n">
        <v>0.0264</v>
      </c>
      <c r="Z1817" s="295">
        <f>FALSE()</f>
        <v/>
      </c>
      <c r="AA1817" s="290" t="inlineStr">
        <is>
          <t>PUC</t>
        </is>
      </c>
    </row>
    <row r="1818" ht="23.25" customFormat="1" customHeight="1" s="290">
      <c r="A1818" s="290" t="n">
        <v>122</v>
      </c>
      <c r="B1818" s="290" t="n">
        <v>226</v>
      </c>
      <c r="C1818" s="278" t="inlineStr">
        <is>
          <t>NorthWestern Corporation</t>
        </is>
      </c>
      <c r="D1818" s="290" t="inlineStr">
        <is>
          <t>MT</t>
        </is>
      </c>
      <c r="F1818" s="290" t="n">
        <v>122</v>
      </c>
      <c r="G1818" s="290" t="inlineStr">
        <is>
          <t>Colstrip Unit 4</t>
        </is>
      </c>
      <c r="H1818" s="291" t="inlineStr">
        <is>
          <t>312.00</t>
        </is>
      </c>
      <c r="I1818" s="292" t="n">
        <v>43100</v>
      </c>
      <c r="K1818" s="438" t="inlineStr">
        <is>
          <t>312.00 Boiler Plant Equipment</t>
        </is>
      </c>
      <c r="L1818" s="393" t="n">
        <v>23479555</v>
      </c>
      <c r="M1818" s="395" t="n">
        <v>2942135</v>
      </c>
      <c r="Q1818" s="323" t="n">
        <v>27.53</v>
      </c>
      <c r="R1818" s="378" t="n">
        <v>0.0004</v>
      </c>
      <c r="S1818" s="295">
        <f>FALSE()</f>
        <v/>
      </c>
      <c r="V1818" s="323" t="n">
        <v>23.74</v>
      </c>
      <c r="W1818" s="296" t="n"/>
      <c r="Y1818" s="394" t="n">
        <v>0.0366</v>
      </c>
      <c r="Z1818" s="295">
        <f>FALSE()</f>
        <v/>
      </c>
      <c r="AA1818" s="290" t="inlineStr">
        <is>
          <t>PUC</t>
        </is>
      </c>
    </row>
    <row r="1819" ht="23.25" customFormat="1" customHeight="1" s="290">
      <c r="A1819" s="290" t="n">
        <v>122</v>
      </c>
      <c r="B1819" s="290" t="n">
        <v>226</v>
      </c>
      <c r="C1819" s="278" t="inlineStr">
        <is>
          <t>NorthWestern Corporation</t>
        </is>
      </c>
      <c r="D1819" s="290" t="inlineStr">
        <is>
          <t>MT</t>
        </is>
      </c>
      <c r="F1819" s="290" t="n">
        <v>122</v>
      </c>
      <c r="G1819" s="290" t="inlineStr">
        <is>
          <t>Colstrip Unit 4</t>
        </is>
      </c>
      <c r="H1819" s="291" t="inlineStr">
        <is>
          <t>314.00</t>
        </is>
      </c>
      <c r="I1819" s="292" t="n">
        <v>43100</v>
      </c>
      <c r="K1819" s="438" t="inlineStr">
        <is>
          <t>314.00 Turbogenerator Units</t>
        </is>
      </c>
      <c r="L1819" s="393" t="n">
        <v>16795827</v>
      </c>
      <c r="M1819" s="395" t="n">
        <v>3332266</v>
      </c>
      <c r="Q1819" s="323" t="n">
        <v>29.94</v>
      </c>
      <c r="R1819" s="381" t="n">
        <v>0.0001</v>
      </c>
      <c r="S1819" s="295">
        <f>FALSE()</f>
        <v/>
      </c>
      <c r="V1819" s="323" t="n">
        <v>23.74</v>
      </c>
      <c r="W1819" s="296" t="n"/>
      <c r="Y1819" s="396" t="n">
        <v>0.0338</v>
      </c>
      <c r="Z1819" s="295">
        <f>FALSE()</f>
        <v/>
      </c>
      <c r="AA1819" s="290" t="inlineStr">
        <is>
          <t>PUC</t>
        </is>
      </c>
    </row>
    <row r="1820" ht="23.25" customFormat="1" customHeight="1" s="290">
      <c r="A1820" s="290" t="n">
        <v>122</v>
      </c>
      <c r="B1820" s="290" t="n">
        <v>226</v>
      </c>
      <c r="C1820" s="278" t="inlineStr">
        <is>
          <t>NorthWestern Corporation</t>
        </is>
      </c>
      <c r="D1820" s="290" t="inlineStr">
        <is>
          <t>MT</t>
        </is>
      </c>
      <c r="F1820" s="290" t="n">
        <v>122</v>
      </c>
      <c r="G1820" s="290" t="inlineStr">
        <is>
          <t>Colstrip Unit 4</t>
        </is>
      </c>
      <c r="H1820" s="291" t="inlineStr">
        <is>
          <t>315.00</t>
        </is>
      </c>
      <c r="I1820" s="292" t="n">
        <v>43100</v>
      </c>
      <c r="K1820" s="438" t="inlineStr">
        <is>
          <t>315.00 Accessory Electric Equipment</t>
        </is>
      </c>
      <c r="L1820" s="393" t="n">
        <v>1843541</v>
      </c>
      <c r="M1820" s="393" t="n">
        <v>283549</v>
      </c>
      <c r="Q1820" s="323" t="n">
        <v>28.28</v>
      </c>
      <c r="R1820" s="381" t="n">
        <v>0.0001</v>
      </c>
      <c r="S1820" s="295">
        <f>FALSE()</f>
        <v/>
      </c>
      <c r="V1820" s="323" t="n">
        <v>23.74</v>
      </c>
      <c r="W1820" s="296" t="n"/>
      <c r="Y1820" s="396" t="n">
        <v>0.0357</v>
      </c>
      <c r="Z1820" s="295">
        <f>FALSE()</f>
        <v/>
      </c>
      <c r="AA1820" s="290" t="inlineStr">
        <is>
          <t>PUC</t>
        </is>
      </c>
    </row>
    <row r="1821" ht="23.25" customFormat="1" customHeight="1" s="290">
      <c r="A1821" s="290" t="n">
        <v>122</v>
      </c>
      <c r="B1821" s="290" t="n">
        <v>226</v>
      </c>
      <c r="C1821" s="278" t="inlineStr">
        <is>
          <t>NorthWestern Corporation</t>
        </is>
      </c>
      <c r="D1821" s="290" t="inlineStr">
        <is>
          <t>MT</t>
        </is>
      </c>
      <c r="F1821" s="290" t="n">
        <v>122</v>
      </c>
      <c r="G1821" s="290" t="inlineStr">
        <is>
          <t>Colstrip Unit 4</t>
        </is>
      </c>
      <c r="H1821" s="291" t="inlineStr">
        <is>
          <t>316.00</t>
        </is>
      </c>
      <c r="I1821" s="292" t="n">
        <v>43100</v>
      </c>
      <c r="K1821" s="440" t="inlineStr">
        <is>
          <t>316.00 Miscellaneous Power Plant Equipment</t>
        </is>
      </c>
      <c r="L1821" s="441" t="n">
        <v>22496606</v>
      </c>
      <c r="M1821" s="442" t="n">
        <v>6523649</v>
      </c>
      <c r="Q1821" s="443" t="n">
        <v>34.03</v>
      </c>
      <c r="R1821" s="444" t="n"/>
      <c r="S1821" s="295">
        <f>FALSE()</f>
        <v/>
      </c>
      <c r="V1821" s="443" t="n">
        <v>23.73</v>
      </c>
      <c r="W1821" s="296" t="n"/>
      <c r="Y1821" s="445" t="n">
        <v>0.03</v>
      </c>
      <c r="Z1821" s="295">
        <f>FALSE()</f>
        <v/>
      </c>
      <c r="AA1821" s="290" t="inlineStr">
        <is>
          <t>PUC</t>
        </is>
      </c>
    </row>
    <row r="1822" ht="23.25" customFormat="1" customHeight="1" s="290">
      <c r="A1822" s="290" t="n">
        <v>89</v>
      </c>
      <c r="B1822" s="290" t="n">
        <v>171</v>
      </c>
      <c r="C1822" s="278" t="inlineStr">
        <is>
          <t>Madison Gas and Electric Company</t>
        </is>
      </c>
      <c r="D1822" s="290" t="inlineStr">
        <is>
          <t>WI</t>
        </is>
      </c>
      <c r="F1822" s="290" t="n">
        <v>123</v>
      </c>
      <c r="G1822" s="290" t="inlineStr">
        <is>
          <t>COLUMBIA UNIT 1</t>
        </is>
      </c>
      <c r="H1822" s="291" t="n">
        <v>311</v>
      </c>
      <c r="I1822" s="292" t="n">
        <v>43131</v>
      </c>
      <c r="K1822" s="290" t="n">
        <v>311</v>
      </c>
      <c r="L1822" s="293" t="n">
        <v>7643504.87</v>
      </c>
      <c r="M1822" s="293" t="n">
        <v>5606090</v>
      </c>
      <c r="P1822" s="290" t="inlineStr">
        <is>
          <t>90-R2.5</t>
        </is>
      </c>
      <c r="R1822" s="290" t="n">
        <v>-16</v>
      </c>
      <c r="S1822" s="295">
        <f>TRUE()</f>
        <v/>
      </c>
      <c r="V1822" s="290" t="n">
        <v>11.7</v>
      </c>
      <c r="W1822" s="296" t="n"/>
      <c r="X1822" s="293" t="n">
        <v>277489</v>
      </c>
      <c r="Y1822" s="290" t="n">
        <v>3.63</v>
      </c>
      <c r="Z1822" s="295">
        <f>TRUE()</f>
        <v/>
      </c>
      <c r="AA1822" s="290" t="inlineStr">
        <is>
          <t>PUC</t>
        </is>
      </c>
    </row>
    <row r="1823" ht="23.25" customFormat="1" customHeight="1" s="290">
      <c r="A1823" s="290" t="n">
        <v>89</v>
      </c>
      <c r="B1823" s="290" t="n">
        <v>171</v>
      </c>
      <c r="C1823" s="278" t="inlineStr">
        <is>
          <t>Madison Gas and Electric Company</t>
        </is>
      </c>
      <c r="D1823" s="290" t="inlineStr">
        <is>
          <t>WI</t>
        </is>
      </c>
      <c r="F1823" s="290" t="n">
        <v>123</v>
      </c>
      <c r="G1823" s="290" t="inlineStr">
        <is>
          <t>COLUMBIA UNIT 1</t>
        </is>
      </c>
      <c r="H1823" s="291" t="n">
        <v>312</v>
      </c>
      <c r="I1823" s="292" t="n">
        <v>43131</v>
      </c>
      <c r="K1823" s="290" t="n">
        <v>312</v>
      </c>
      <c r="L1823" s="293" t="n">
        <v>53095152.39</v>
      </c>
      <c r="M1823" s="293" t="n">
        <v>17043419</v>
      </c>
      <c r="P1823" s="290" t="inlineStr">
        <is>
          <t>75-S0.5</t>
        </is>
      </c>
      <c r="R1823" s="290" t="n">
        <v>-16</v>
      </c>
      <c r="S1823" s="295">
        <f>TRUE()</f>
        <v/>
      </c>
      <c r="V1823" s="290" t="n">
        <v>11.7</v>
      </c>
      <c r="W1823" s="296" t="n"/>
      <c r="X1823" s="293" t="n">
        <v>3801662</v>
      </c>
      <c r="Y1823" s="290" t="n">
        <v>7.16</v>
      </c>
      <c r="Z1823" s="295">
        <f>TRUE()</f>
        <v/>
      </c>
      <c r="AA1823" s="290" t="inlineStr">
        <is>
          <t>PUC</t>
        </is>
      </c>
    </row>
    <row r="1824" ht="15" customFormat="1" customHeight="1" s="290">
      <c r="A1824" s="290" t="n">
        <v>89</v>
      </c>
      <c r="B1824" s="290" t="n">
        <v>171</v>
      </c>
      <c r="C1824" s="278" t="inlineStr">
        <is>
          <t>Madison Gas and Electric Company</t>
        </is>
      </c>
      <c r="D1824" s="290" t="inlineStr">
        <is>
          <t>WI</t>
        </is>
      </c>
      <c r="F1824" s="290" t="n">
        <v>123</v>
      </c>
      <c r="G1824" s="290" t="inlineStr">
        <is>
          <t>COLUMBIA UNIT 1</t>
        </is>
      </c>
      <c r="H1824" s="291" t="n">
        <v>314</v>
      </c>
      <c r="I1824" s="292" t="n">
        <v>43131</v>
      </c>
      <c r="K1824" s="290" t="n">
        <v>314</v>
      </c>
      <c r="L1824" s="293" t="n">
        <v>3037922.77</v>
      </c>
      <c r="M1824" s="293" t="n">
        <v>3146412</v>
      </c>
      <c r="P1824" s="290" t="inlineStr">
        <is>
          <t>65-R2</t>
        </is>
      </c>
      <c r="R1824" s="290" t="n">
        <v>-16</v>
      </c>
      <c r="S1824" s="295">
        <f>TRUE()</f>
        <v/>
      </c>
      <c r="V1824" s="290" t="n">
        <v>11.1</v>
      </c>
      <c r="W1824" s="296" t="n"/>
      <c r="X1824" s="293" t="n">
        <v>34170</v>
      </c>
      <c r="Y1824" s="290" t="n">
        <v>1.12</v>
      </c>
      <c r="Z1824" s="295">
        <f>TRUE()</f>
        <v/>
      </c>
      <c r="AA1824" s="290" t="inlineStr">
        <is>
          <t>PUC</t>
        </is>
      </c>
    </row>
    <row r="1825" ht="23.25" customFormat="1" customHeight="1" s="290">
      <c r="A1825" s="290" t="n">
        <v>89</v>
      </c>
      <c r="B1825" s="290" t="n">
        <v>171</v>
      </c>
      <c r="C1825" s="278" t="inlineStr">
        <is>
          <t>Madison Gas and Electric Company</t>
        </is>
      </c>
      <c r="D1825" s="290" t="inlineStr">
        <is>
          <t>WI</t>
        </is>
      </c>
      <c r="F1825" s="290" t="n">
        <v>123</v>
      </c>
      <c r="G1825" s="290" t="inlineStr">
        <is>
          <t>COLUMBIA UNIT 1</t>
        </is>
      </c>
      <c r="H1825" s="291" t="n">
        <v>315</v>
      </c>
      <c r="I1825" s="292" t="n">
        <v>43131</v>
      </c>
      <c r="K1825" s="290" t="n">
        <v>315</v>
      </c>
      <c r="L1825" s="293" t="n">
        <v>8727298.16</v>
      </c>
      <c r="M1825" s="293" t="n">
        <v>1778516</v>
      </c>
      <c r="P1825" s="290" t="inlineStr">
        <is>
          <t>70-R2.5</t>
        </is>
      </c>
      <c r="R1825" s="290" t="n">
        <v>-16</v>
      </c>
      <c r="S1825" s="295">
        <f>TRUE()</f>
        <v/>
      </c>
      <c r="V1825" s="290" t="n">
        <v>11.8</v>
      </c>
      <c r="W1825" s="296" t="n"/>
      <c r="X1825" s="293" t="n">
        <v>708754</v>
      </c>
      <c r="Y1825" s="290" t="n">
        <v>8.119999999999999</v>
      </c>
      <c r="Z1825" s="295">
        <f>TRUE()</f>
        <v/>
      </c>
      <c r="AA1825" s="290" t="inlineStr">
        <is>
          <t>PUC</t>
        </is>
      </c>
    </row>
    <row r="1826" ht="23.25" customFormat="1" customHeight="1" s="290">
      <c r="A1826" s="290" t="n">
        <v>89</v>
      </c>
      <c r="B1826" s="290" t="n">
        <v>171</v>
      </c>
      <c r="C1826" s="278" t="inlineStr">
        <is>
          <t>Madison Gas and Electric Company</t>
        </is>
      </c>
      <c r="D1826" s="290" t="inlineStr">
        <is>
          <t>WI</t>
        </is>
      </c>
      <c r="F1826" s="290" t="n">
        <v>123</v>
      </c>
      <c r="G1826" s="290" t="inlineStr">
        <is>
          <t>COLUMBIA UNIT 1</t>
        </is>
      </c>
      <c r="H1826" s="291" t="n">
        <v>316</v>
      </c>
      <c r="I1826" s="292" t="n">
        <v>43131</v>
      </c>
      <c r="K1826" s="290" t="n">
        <v>316</v>
      </c>
      <c r="L1826" s="284" t="n">
        <v>223631.32</v>
      </c>
      <c r="M1826" s="293" t="n">
        <v>226367</v>
      </c>
      <c r="P1826" s="290" t="inlineStr">
        <is>
          <t>40-R2</t>
        </is>
      </c>
      <c r="R1826" s="290" t="n">
        <v>-16</v>
      </c>
      <c r="S1826" s="295">
        <f>TRUE()</f>
        <v/>
      </c>
      <c r="V1826" s="290" t="n">
        <v>8.1</v>
      </c>
      <c r="W1826" s="296" t="n"/>
      <c r="X1826" s="293" t="n">
        <v>4077</v>
      </c>
      <c r="Y1826" s="290" t="n">
        <v>1.82</v>
      </c>
      <c r="Z1826" s="295">
        <f>TRUE()</f>
        <v/>
      </c>
      <c r="AA1826" s="290" t="inlineStr">
        <is>
          <t>PUC</t>
        </is>
      </c>
    </row>
    <row r="1827" ht="23.25" customFormat="1" customHeight="1" s="290">
      <c r="A1827" s="290" t="n">
        <v>89</v>
      </c>
      <c r="B1827" s="290" t="n">
        <v>171</v>
      </c>
      <c r="C1827" s="278" t="inlineStr">
        <is>
          <t>Madison Gas and Electric Company</t>
        </is>
      </c>
      <c r="D1827" s="290" t="inlineStr">
        <is>
          <t>WI</t>
        </is>
      </c>
      <c r="F1827" s="290" t="n">
        <v>123</v>
      </c>
      <c r="G1827" s="290" t="inlineStr">
        <is>
          <t>COLUMBIA UNIT 2</t>
        </is>
      </c>
      <c r="H1827" s="291" t="n">
        <v>311</v>
      </c>
      <c r="I1827" s="292" t="n">
        <v>43131</v>
      </c>
      <c r="K1827" s="290" t="n">
        <v>311</v>
      </c>
      <c r="L1827" s="293" t="n">
        <v>7124234.23</v>
      </c>
      <c r="M1827" s="293" t="n">
        <v>4906288</v>
      </c>
      <c r="P1827" s="290" t="inlineStr">
        <is>
          <t>90-R2.5</t>
        </is>
      </c>
      <c r="R1827" s="290" t="n">
        <v>-17</v>
      </c>
      <c r="S1827" s="295">
        <f>TRUE()</f>
        <v/>
      </c>
      <c r="V1827" s="290" t="n">
        <v>20.4</v>
      </c>
      <c r="W1827" s="296" t="n"/>
      <c r="X1827" s="293" t="n">
        <v>167935</v>
      </c>
      <c r="Y1827" s="290" t="n">
        <v>2.36</v>
      </c>
      <c r="Z1827" s="295">
        <f>TRUE()</f>
        <v/>
      </c>
      <c r="AA1827" s="290" t="inlineStr">
        <is>
          <t>PUC</t>
        </is>
      </c>
    </row>
    <row r="1828" ht="23.25" customFormat="1" customHeight="1" s="290">
      <c r="A1828" s="290" t="n">
        <v>89</v>
      </c>
      <c r="B1828" s="290" t="n">
        <v>171</v>
      </c>
      <c r="C1828" s="278" t="inlineStr">
        <is>
          <t>Madison Gas and Electric Company</t>
        </is>
      </c>
      <c r="D1828" s="290" t="inlineStr">
        <is>
          <t>WI</t>
        </is>
      </c>
      <c r="F1828" s="290" t="n">
        <v>123</v>
      </c>
      <c r="G1828" s="290" t="inlineStr">
        <is>
          <t>COLUMBIA UNIT 2</t>
        </is>
      </c>
      <c r="H1828" s="291" t="n">
        <v>312</v>
      </c>
      <c r="I1828" s="292" t="n">
        <v>43131</v>
      </c>
      <c r="K1828" s="290" t="n">
        <v>312</v>
      </c>
      <c r="L1828" s="293" t="n">
        <v>15262372.14</v>
      </c>
      <c r="M1828" s="293" t="n">
        <v>15860118</v>
      </c>
      <c r="P1828" s="290" t="inlineStr">
        <is>
          <t>75-S0.5</t>
        </is>
      </c>
      <c r="R1828" s="290" t="n">
        <v>-17</v>
      </c>
      <c r="S1828" s="295">
        <f>TRUE()</f>
        <v/>
      </c>
      <c r="V1828" s="290" t="n">
        <v>18.7</v>
      </c>
      <c r="W1828" s="296" t="n"/>
      <c r="X1828" s="293" t="n">
        <v>106954</v>
      </c>
      <c r="Y1828" s="290" t="n">
        <v>0.7</v>
      </c>
      <c r="Z1828" s="295">
        <f>TRUE()</f>
        <v/>
      </c>
      <c r="AA1828" s="290" t="inlineStr">
        <is>
          <t>PUC</t>
        </is>
      </c>
    </row>
    <row r="1829" ht="23.25" customFormat="1" customHeight="1" s="290">
      <c r="A1829" s="290" t="n">
        <v>89</v>
      </c>
      <c r="B1829" s="290" t="n">
        <v>171</v>
      </c>
      <c r="C1829" s="278" t="inlineStr">
        <is>
          <t>Madison Gas and Electric Company</t>
        </is>
      </c>
      <c r="D1829" s="290" t="inlineStr">
        <is>
          <t>WI</t>
        </is>
      </c>
      <c r="F1829" s="290" t="n">
        <v>123</v>
      </c>
      <c r="G1829" s="290" t="inlineStr">
        <is>
          <t>COLUMBIA UNIT 2</t>
        </is>
      </c>
      <c r="H1829" s="291" t="n">
        <v>312.2</v>
      </c>
      <c r="I1829" s="292" t="n">
        <v>43131</v>
      </c>
      <c r="K1829" s="290" t="n">
        <v>312.2</v>
      </c>
      <c r="L1829" s="293" t="n">
        <v>38216081.66</v>
      </c>
      <c r="M1829" s="293" t="n">
        <v>3770723</v>
      </c>
      <c r="P1829" s="290" t="inlineStr">
        <is>
          <t>75-S0.5</t>
        </is>
      </c>
      <c r="R1829" s="290" t="n">
        <v>-17</v>
      </c>
      <c r="S1829" s="295">
        <f>TRUE()</f>
        <v/>
      </c>
      <c r="V1829" s="290" t="n">
        <v>20.4</v>
      </c>
      <c r="W1829" s="296" t="n"/>
      <c r="X1829" s="293" t="n">
        <v>2004018</v>
      </c>
      <c r="Y1829" s="290" t="n">
        <v>5.24</v>
      </c>
      <c r="Z1829" s="295">
        <f>TRUE()</f>
        <v/>
      </c>
      <c r="AA1829" s="290" t="inlineStr">
        <is>
          <t>PUC</t>
        </is>
      </c>
    </row>
    <row r="1830" ht="23.25" customFormat="1" customHeight="1" s="290">
      <c r="A1830" s="290" t="n">
        <v>89</v>
      </c>
      <c r="B1830" s="290" t="n">
        <v>171</v>
      </c>
      <c r="C1830" s="278" t="inlineStr">
        <is>
          <t>Madison Gas and Electric Company</t>
        </is>
      </c>
      <c r="D1830" s="290" t="inlineStr">
        <is>
          <t>WI</t>
        </is>
      </c>
      <c r="F1830" s="290" t="n">
        <v>123</v>
      </c>
      <c r="G1830" s="290" t="inlineStr">
        <is>
          <t>COLUMBIA UNIT 2</t>
        </is>
      </c>
      <c r="H1830" s="291" t="n">
        <v>314</v>
      </c>
      <c r="I1830" s="292" t="n">
        <v>43131</v>
      </c>
      <c r="K1830" s="290" t="n">
        <v>314</v>
      </c>
      <c r="L1830" s="293" t="n">
        <v>3652426.45</v>
      </c>
      <c r="M1830" s="293" t="n">
        <v>3371031</v>
      </c>
      <c r="P1830" s="290" t="inlineStr">
        <is>
          <t>65-R2</t>
        </is>
      </c>
      <c r="R1830" s="290" t="n">
        <v>-17</v>
      </c>
      <c r="S1830" s="295">
        <f>TRUE()</f>
        <v/>
      </c>
      <c r="V1830" s="290" t="n">
        <v>18.3</v>
      </c>
      <c r="W1830" s="296" t="n"/>
      <c r="X1830" s="293" t="n">
        <v>49276</v>
      </c>
      <c r="Y1830" s="290" t="n">
        <v>1.35</v>
      </c>
      <c r="Z1830" s="295">
        <f>TRUE()</f>
        <v/>
      </c>
      <c r="AA1830" s="290" t="inlineStr">
        <is>
          <t>PUC</t>
        </is>
      </c>
    </row>
    <row r="1831" ht="15" customFormat="1" customHeight="1" s="290">
      <c r="A1831" s="290" t="n">
        <v>89</v>
      </c>
      <c r="B1831" s="290" t="n">
        <v>171</v>
      </c>
      <c r="C1831" s="278" t="inlineStr">
        <is>
          <t>Madison Gas and Electric Company</t>
        </is>
      </c>
      <c r="D1831" s="290" t="inlineStr">
        <is>
          <t>WI</t>
        </is>
      </c>
      <c r="F1831" s="290" t="n">
        <v>123</v>
      </c>
      <c r="G1831" s="290" t="inlineStr">
        <is>
          <t>COLUMBIA UNIT 2</t>
        </is>
      </c>
      <c r="H1831" s="291" t="n">
        <v>315</v>
      </c>
      <c r="I1831" s="292" t="n">
        <v>43131</v>
      </c>
      <c r="K1831" s="290" t="n">
        <v>315</v>
      </c>
      <c r="L1831" s="284" t="n">
        <v>8852336.550000001</v>
      </c>
      <c r="M1831" s="293" t="n">
        <v>2531178</v>
      </c>
      <c r="P1831" s="290" t="inlineStr">
        <is>
          <t>70-R2.5</t>
        </is>
      </c>
      <c r="R1831" s="290" t="n">
        <v>-17</v>
      </c>
      <c r="S1831" s="295">
        <f>TRUE()</f>
        <v/>
      </c>
      <c r="V1831" s="290" t="n">
        <v>20.4</v>
      </c>
      <c r="W1831" s="296" t="n"/>
      <c r="X1831" s="293" t="n">
        <v>383790</v>
      </c>
      <c r="Y1831" s="290" t="n">
        <v>4.34</v>
      </c>
      <c r="Z1831" s="295">
        <f>TRUE()</f>
        <v/>
      </c>
      <c r="AA1831" s="290" t="inlineStr">
        <is>
          <t>PUC</t>
        </is>
      </c>
    </row>
    <row r="1832" ht="19.75" customFormat="1" customHeight="1" s="290">
      <c r="A1832" s="290" t="n">
        <v>89</v>
      </c>
      <c r="B1832" s="290" t="n">
        <v>171</v>
      </c>
      <c r="C1832" s="278" t="inlineStr">
        <is>
          <t>Madison Gas and Electric Company</t>
        </is>
      </c>
      <c r="D1832" s="290" t="inlineStr">
        <is>
          <t>WI</t>
        </is>
      </c>
      <c r="F1832" s="290" t="n">
        <v>123</v>
      </c>
      <c r="G1832" s="290" t="inlineStr">
        <is>
          <t>COLUMBIA UNITS 1 AND 2</t>
        </is>
      </c>
      <c r="H1832" s="291" t="n">
        <v>310</v>
      </c>
      <c r="I1832" s="292" t="n">
        <v>43131</v>
      </c>
      <c r="K1832" s="290" t="n">
        <v>310</v>
      </c>
      <c r="L1832" s="293" t="n">
        <v>536480.35</v>
      </c>
      <c r="M1832" s="293" t="n">
        <v>51343</v>
      </c>
      <c r="P1832" s="290" t="inlineStr">
        <is>
          <t>100-S4</t>
        </is>
      </c>
      <c r="R1832" s="290" t="n">
        <v>-16</v>
      </c>
      <c r="S1832" s="295">
        <f>TRUE()</f>
        <v/>
      </c>
      <c r="V1832" s="290" t="n">
        <v>20.9</v>
      </c>
      <c r="W1832" s="296" t="n"/>
      <c r="X1832" s="293" t="n">
        <v>27350</v>
      </c>
      <c r="Y1832" s="290" t="n">
        <v>5.1</v>
      </c>
      <c r="Z1832" s="295">
        <f>TRUE()</f>
        <v/>
      </c>
      <c r="AA1832" s="290" t="inlineStr">
        <is>
          <t>PUC</t>
        </is>
      </c>
    </row>
    <row r="1833" ht="19.75" customFormat="1" customHeight="1" s="290">
      <c r="A1833" s="290" t="n">
        <v>89</v>
      </c>
      <c r="B1833" s="290" t="n">
        <v>171</v>
      </c>
      <c r="C1833" s="278" t="inlineStr">
        <is>
          <t>Madison Gas and Electric Company</t>
        </is>
      </c>
      <c r="D1833" s="290" t="inlineStr">
        <is>
          <t>WI</t>
        </is>
      </c>
      <c r="F1833" s="290" t="n">
        <v>123</v>
      </c>
      <c r="G1833" s="290" t="inlineStr">
        <is>
          <t>COLUMBIA UNITS 1 AND 2</t>
        </is>
      </c>
      <c r="H1833" s="291" t="n">
        <v>311</v>
      </c>
      <c r="I1833" s="292" t="n">
        <v>43131</v>
      </c>
      <c r="K1833" s="290" t="n">
        <v>311</v>
      </c>
      <c r="L1833" s="293" t="n">
        <v>17542384.6</v>
      </c>
      <c r="M1833" s="293" t="n">
        <v>1368066</v>
      </c>
      <c r="P1833" s="290" t="inlineStr">
        <is>
          <t>90-R2.5</t>
        </is>
      </c>
      <c r="R1833" s="290" t="n">
        <v>-16</v>
      </c>
      <c r="S1833" s="295">
        <f>TRUE()</f>
        <v/>
      </c>
      <c r="V1833" s="290" t="n">
        <v>20.7</v>
      </c>
      <c r="W1833" s="296" t="n"/>
      <c r="X1833" s="293" t="n">
        <v>917413</v>
      </c>
      <c r="Y1833" s="290" t="n">
        <v>5.23</v>
      </c>
      <c r="Z1833" s="295">
        <f>TRUE()</f>
        <v/>
      </c>
      <c r="AA1833" s="290" t="inlineStr">
        <is>
          <t>PUC</t>
        </is>
      </c>
    </row>
    <row r="1834" ht="16" customFormat="1" customHeight="1" s="290">
      <c r="A1834" s="290" t="n">
        <v>89</v>
      </c>
      <c r="B1834" s="290" t="n">
        <v>171</v>
      </c>
      <c r="C1834" s="278" t="inlineStr">
        <is>
          <t>Madison Gas and Electric Company</t>
        </is>
      </c>
      <c r="D1834" s="290" t="inlineStr">
        <is>
          <t>WI</t>
        </is>
      </c>
      <c r="F1834" s="290" t="n">
        <v>123</v>
      </c>
      <c r="G1834" s="290" t="inlineStr">
        <is>
          <t>COLUMBIA UNITS 1 AND 2</t>
        </is>
      </c>
      <c r="H1834" s="291" t="n">
        <v>312</v>
      </c>
      <c r="I1834" s="292" t="n">
        <v>43131</v>
      </c>
      <c r="K1834" s="290" t="n">
        <v>312</v>
      </c>
      <c r="L1834" s="293" t="n">
        <v>62183436.1</v>
      </c>
      <c r="M1834" s="293" t="n">
        <v>20802230</v>
      </c>
      <c r="P1834" s="290" t="inlineStr">
        <is>
          <t>75-S0.5</t>
        </is>
      </c>
      <c r="R1834" s="290" t="n">
        <v>-16</v>
      </c>
      <c r="S1834" s="295">
        <f>TRUE()</f>
        <v/>
      </c>
      <c r="V1834" s="290" t="n">
        <v>20.2</v>
      </c>
      <c r="W1834" s="296" t="n"/>
      <c r="X1834" s="293" t="n">
        <v>2542642</v>
      </c>
      <c r="Y1834" s="290" t="n">
        <v>409</v>
      </c>
      <c r="Z1834" s="295">
        <f>TRUE()</f>
        <v/>
      </c>
      <c r="AA1834" s="290" t="inlineStr">
        <is>
          <t>PUC</t>
        </is>
      </c>
    </row>
    <row r="1835" ht="29.25" customFormat="1" customHeight="1" s="290">
      <c r="A1835" s="290" t="n">
        <v>89</v>
      </c>
      <c r="B1835" s="290" t="n">
        <v>171</v>
      </c>
      <c r="C1835" s="278" t="inlineStr">
        <is>
          <t>Madison Gas and Electric Company</t>
        </is>
      </c>
      <c r="D1835" s="290" t="inlineStr">
        <is>
          <t>WI</t>
        </is>
      </c>
      <c r="F1835" s="290" t="n">
        <v>123</v>
      </c>
      <c r="G1835" s="290" t="inlineStr">
        <is>
          <t>COLUMBIA UNITS 1 AND 2</t>
        </is>
      </c>
      <c r="H1835" s="291" t="n">
        <v>312.2</v>
      </c>
      <c r="I1835" s="292" t="n">
        <v>43131</v>
      </c>
      <c r="K1835" s="290" t="n">
        <v>312.2</v>
      </c>
      <c r="L1835" s="293" t="n">
        <v>12083815.37</v>
      </c>
      <c r="M1835" s="293" t="n">
        <v>1563119</v>
      </c>
      <c r="P1835" s="290" t="inlineStr">
        <is>
          <t>75-S0.5</t>
        </is>
      </c>
      <c r="R1835" s="290" t="n">
        <v>-16</v>
      </c>
      <c r="S1835" s="295">
        <f>TRUE()</f>
        <v/>
      </c>
      <c r="V1835" s="290" t="n">
        <v>20.4</v>
      </c>
      <c r="W1835" s="296" t="n"/>
      <c r="X1835" s="293" t="n">
        <v>609599</v>
      </c>
      <c r="Y1835" s="290" t="n">
        <v>5.04</v>
      </c>
      <c r="Z1835" s="295">
        <f>TRUE()</f>
        <v/>
      </c>
      <c r="AA1835" s="290" t="inlineStr">
        <is>
          <t>PUC</t>
        </is>
      </c>
    </row>
    <row r="1836" ht="29.25" customFormat="1" customHeight="1" s="290">
      <c r="A1836" s="290" t="n">
        <v>89</v>
      </c>
      <c r="B1836" s="290" t="n">
        <v>171</v>
      </c>
      <c r="C1836" s="278" t="inlineStr">
        <is>
          <t>Madison Gas and Electric Company</t>
        </is>
      </c>
      <c r="D1836" s="290" t="inlineStr">
        <is>
          <t>WI</t>
        </is>
      </c>
      <c r="F1836" s="290" t="n">
        <v>123</v>
      </c>
      <c r="G1836" s="290" t="inlineStr">
        <is>
          <t>COLUMBIA UNITS 1 AND 2</t>
        </is>
      </c>
      <c r="H1836" s="291" t="n">
        <v>314</v>
      </c>
      <c r="I1836" s="292" t="n">
        <v>43131</v>
      </c>
      <c r="K1836" s="290" t="n">
        <v>314</v>
      </c>
      <c r="L1836" s="293" t="n">
        <v>23973595.83</v>
      </c>
      <c r="M1836" s="293" t="n">
        <v>2227152</v>
      </c>
      <c r="P1836" s="290" t="inlineStr">
        <is>
          <t>65-R2</t>
        </is>
      </c>
      <c r="R1836" s="290" t="n">
        <v>-16</v>
      </c>
      <c r="S1836" s="295">
        <f>TRUE()</f>
        <v/>
      </c>
      <c r="V1836" s="290" t="n">
        <v>20.3</v>
      </c>
      <c r="W1836" s="296" t="n"/>
      <c r="X1836" s="293" t="n">
        <v>1257549</v>
      </c>
      <c r="Y1836" s="290" t="n">
        <v>5.25</v>
      </c>
      <c r="Z1836" s="295">
        <f>TRUE()</f>
        <v/>
      </c>
      <c r="AA1836" s="290" t="inlineStr">
        <is>
          <t>PUC</t>
        </is>
      </c>
    </row>
    <row r="1837" ht="29.25" customFormat="1" customHeight="1" s="290">
      <c r="A1837" s="290" t="n">
        <v>89</v>
      </c>
      <c r="B1837" s="290" t="n">
        <v>171</v>
      </c>
      <c r="C1837" s="278" t="inlineStr">
        <is>
          <t>Madison Gas and Electric Company</t>
        </is>
      </c>
      <c r="D1837" s="290" t="inlineStr">
        <is>
          <t>WI</t>
        </is>
      </c>
      <c r="F1837" s="290" t="n">
        <v>123</v>
      </c>
      <c r="G1837" s="290" t="inlineStr">
        <is>
          <t>COLUMBIA UNITS 1 AND 2</t>
        </is>
      </c>
      <c r="H1837" s="291" t="n">
        <v>315</v>
      </c>
      <c r="I1837" s="292" t="n">
        <v>43131</v>
      </c>
      <c r="K1837" s="290" t="n">
        <v>315</v>
      </c>
      <c r="L1837" s="293" t="n">
        <v>6457333.49</v>
      </c>
      <c r="M1837" s="293" t="n">
        <v>426232</v>
      </c>
      <c r="P1837" s="290" t="inlineStr">
        <is>
          <t xml:space="preserve"> 70-R2.5</t>
        </is>
      </c>
      <c r="R1837" s="290" t="n">
        <v>-16</v>
      </c>
      <c r="S1837" s="295">
        <f>TRUE()</f>
        <v/>
      </c>
      <c r="V1837" s="290" t="n">
        <v>20.5</v>
      </c>
      <c r="W1837" s="296" t="n"/>
      <c r="X1837" s="293" t="n">
        <v>343961</v>
      </c>
      <c r="Y1837" s="290" t="n">
        <v>5.33</v>
      </c>
      <c r="Z1837" s="295">
        <f>TRUE()</f>
        <v/>
      </c>
      <c r="AA1837" s="290" t="inlineStr">
        <is>
          <t>PUC</t>
        </is>
      </c>
    </row>
    <row r="1838" ht="25" customFormat="1" customHeight="1" s="290">
      <c r="A1838" s="290" t="n">
        <v>89</v>
      </c>
      <c r="B1838" s="290" t="n">
        <v>171</v>
      </c>
      <c r="C1838" s="278" t="inlineStr">
        <is>
          <t>Madison Gas and Electric Company</t>
        </is>
      </c>
      <c r="D1838" s="290" t="inlineStr">
        <is>
          <t>WI</t>
        </is>
      </c>
      <c r="F1838" s="290" t="n">
        <v>123</v>
      </c>
      <c r="G1838" s="290" t="inlineStr">
        <is>
          <t>COLUMBIA UNITS 1 AND 2</t>
        </is>
      </c>
      <c r="H1838" s="291" t="n">
        <v>316</v>
      </c>
      <c r="I1838" s="292" t="n">
        <v>43131</v>
      </c>
      <c r="K1838" s="290" t="n">
        <v>316</v>
      </c>
      <c r="L1838" s="293" t="n">
        <v>6258891.07</v>
      </c>
      <c r="M1838" s="293" t="n">
        <v>2835479</v>
      </c>
      <c r="P1838" s="290" t="inlineStr">
        <is>
          <t>40-R2</t>
        </is>
      </c>
      <c r="R1838" s="290" t="n">
        <v>-16</v>
      </c>
      <c r="S1838" s="295">
        <f>TRUE()</f>
        <v/>
      </c>
      <c r="V1838" s="290" t="n">
        <v>19</v>
      </c>
      <c r="W1838" s="296" t="n"/>
      <c r="X1838" s="290" t="n">
        <v>233132</v>
      </c>
      <c r="Y1838" s="290" t="n">
        <v>3.72</v>
      </c>
      <c r="Z1838" s="295">
        <f>TRUE()</f>
        <v/>
      </c>
      <c r="AA1838" s="290" t="inlineStr">
        <is>
          <t>PUC</t>
        </is>
      </c>
    </row>
    <row r="1839" ht="29.25" customFormat="1" customHeight="1" s="290">
      <c r="A1839" s="290" t="n">
        <v>148</v>
      </c>
      <c r="B1839" s="290" t="n">
        <v>275</v>
      </c>
      <c r="C1839" s="278" t="inlineStr">
        <is>
          <t>Public Service Company of Oklahoma</t>
        </is>
      </c>
      <c r="D1839" s="290" t="inlineStr">
        <is>
          <t>OK</t>
        </is>
      </c>
      <c r="F1839" s="290" t="n">
        <v>126</v>
      </c>
      <c r="G1839" s="290" t="inlineStr">
        <is>
          <t>Comanche</t>
        </is>
      </c>
      <c r="H1839" s="291" t="n">
        <v>310.3</v>
      </c>
      <c r="I1839" s="292" t="n">
        <v>42916</v>
      </c>
      <c r="K1839" s="290" t="inlineStr">
        <is>
          <t>Land - 011/Gas</t>
        </is>
      </c>
      <c r="L1839" s="293" t="n">
        <v>345962</v>
      </c>
      <c r="M1839" s="293" t="n"/>
      <c r="W1839" s="296" t="n"/>
      <c r="Z1839" s="295">
        <f>FALSE()</f>
        <v/>
      </c>
      <c r="AA1839" s="290" t="inlineStr">
        <is>
          <t>PUC</t>
        </is>
      </c>
    </row>
    <row r="1840" ht="29.25" customFormat="1" customHeight="1" s="290">
      <c r="A1840" s="290" t="n">
        <v>148</v>
      </c>
      <c r="B1840" s="290" t="n">
        <v>275</v>
      </c>
      <c r="C1840" s="278" t="inlineStr">
        <is>
          <t>Public Service Company of Oklahoma</t>
        </is>
      </c>
      <c r="D1840" s="290" t="inlineStr">
        <is>
          <t>OK</t>
        </is>
      </c>
      <c r="F1840" s="290" t="n">
        <v>126</v>
      </c>
      <c r="G1840" s="290" t="inlineStr">
        <is>
          <t>Comanche</t>
        </is>
      </c>
      <c r="H1840" s="291" t="n">
        <v>311.3</v>
      </c>
      <c r="I1840" s="292" t="n">
        <v>42916</v>
      </c>
      <c r="K1840" s="290" t="inlineStr">
        <is>
          <t>Struct, Improvements-Oil/Gas</t>
        </is>
      </c>
      <c r="L1840" s="293" t="n">
        <v>5421580</v>
      </c>
      <c r="M1840" s="293" t="n"/>
      <c r="W1840" s="296" t="n"/>
      <c r="X1840" s="293" t="n">
        <v>127407</v>
      </c>
      <c r="Y1840" s="315" t="n">
        <v>0.0235</v>
      </c>
      <c r="Z1840" s="295">
        <f>FALSE()</f>
        <v/>
      </c>
      <c r="AA1840" s="290" t="inlineStr">
        <is>
          <t>PUC</t>
        </is>
      </c>
    </row>
    <row r="1841" ht="17.25" customFormat="1" customHeight="1" s="290">
      <c r="A1841" s="290" t="n">
        <v>148</v>
      </c>
      <c r="B1841" s="290" t="n">
        <v>275</v>
      </c>
      <c r="C1841" s="278" t="inlineStr">
        <is>
          <t>Public Service Company of Oklahoma</t>
        </is>
      </c>
      <c r="D1841" s="290" t="inlineStr">
        <is>
          <t>OK</t>
        </is>
      </c>
      <c r="F1841" s="290" t="n">
        <v>126</v>
      </c>
      <c r="G1841" s="290" t="inlineStr">
        <is>
          <t>Comanche</t>
        </is>
      </c>
      <c r="H1841" s="291" t="n">
        <v>312.3</v>
      </c>
      <c r="I1841" s="292" t="n">
        <v>42916</v>
      </c>
      <c r="K1841" s="290" t="inlineStr">
        <is>
          <t>Boiler Plant Equip-01VGas</t>
        </is>
      </c>
      <c r="L1841" s="293" t="n">
        <v>64327219</v>
      </c>
      <c r="M1841" s="293" t="n"/>
      <c r="W1841" s="296" t="n"/>
      <c r="X1841" s="293" t="n">
        <v>3087707</v>
      </c>
      <c r="Y1841" s="315" t="n">
        <v>0.048</v>
      </c>
      <c r="Z1841" s="295">
        <f>FALSE()</f>
        <v/>
      </c>
      <c r="AA1841" s="290" t="inlineStr">
        <is>
          <t>PUC</t>
        </is>
      </c>
    </row>
    <row r="1842" ht="17.25" customFormat="1" customHeight="1" s="290">
      <c r="A1842" s="290" t="n">
        <v>148</v>
      </c>
      <c r="B1842" s="290" t="n">
        <v>275</v>
      </c>
      <c r="C1842" s="278" t="inlineStr">
        <is>
          <t>Public Service Company of Oklahoma</t>
        </is>
      </c>
      <c r="D1842" s="290" t="inlineStr">
        <is>
          <t>OK</t>
        </is>
      </c>
      <c r="F1842" s="290" t="n">
        <v>126</v>
      </c>
      <c r="G1842" s="290" t="inlineStr">
        <is>
          <t>Comanche</t>
        </is>
      </c>
      <c r="H1842" s="291" t="n">
        <v>314.3</v>
      </c>
      <c r="I1842" s="292" t="n">
        <v>42916</v>
      </c>
      <c r="K1842" s="290" t="inlineStr">
        <is>
          <t>Turbogenator Units-Olt/Gas</t>
        </is>
      </c>
      <c r="L1842" s="293" t="n">
        <v>63891314</v>
      </c>
      <c r="M1842" s="293" t="n"/>
      <c r="W1842" s="296" t="n"/>
      <c r="X1842" s="293" t="n">
        <v>1731455</v>
      </c>
      <c r="Y1842" s="315" t="n">
        <v>0.0271</v>
      </c>
      <c r="Z1842" s="295">
        <f>FALSE()</f>
        <v/>
      </c>
      <c r="AA1842" s="290" t="inlineStr">
        <is>
          <t>PUC</t>
        </is>
      </c>
    </row>
    <row r="1843" ht="17.25" customFormat="1" customHeight="1" s="290">
      <c r="A1843" s="290" t="n">
        <v>148</v>
      </c>
      <c r="B1843" s="290" t="n">
        <v>275</v>
      </c>
      <c r="C1843" s="278" t="inlineStr">
        <is>
          <t>Public Service Company of Oklahoma</t>
        </is>
      </c>
      <c r="D1843" s="290" t="inlineStr">
        <is>
          <t>OK</t>
        </is>
      </c>
      <c r="F1843" s="290" t="n">
        <v>126</v>
      </c>
      <c r="G1843" s="290" t="inlineStr">
        <is>
          <t>Comanche</t>
        </is>
      </c>
      <c r="H1843" s="291" t="n">
        <v>315.3</v>
      </c>
      <c r="I1843" s="292" t="n">
        <v>42916</v>
      </c>
      <c r="K1843" s="290" t="inlineStr">
        <is>
          <t>Accssry Elect Equip-011/Gas</t>
        </is>
      </c>
      <c r="L1843" s="293" t="n">
        <v>6626040</v>
      </c>
      <c r="M1843" s="293" t="n"/>
      <c r="W1843" s="296" t="n"/>
      <c r="X1843" s="293" t="n">
        <v>121919</v>
      </c>
      <c r="Y1843" s="315" t="n">
        <v>0.0184</v>
      </c>
      <c r="Z1843" s="295">
        <f>FALSE()</f>
        <v/>
      </c>
      <c r="AA1843" s="290" t="inlineStr">
        <is>
          <t>PUC</t>
        </is>
      </c>
    </row>
    <row r="1844" ht="17.25" customFormat="1" customHeight="1" s="290">
      <c r="A1844" s="290" t="n">
        <v>148</v>
      </c>
      <c r="B1844" s="290" t="n">
        <v>275</v>
      </c>
      <c r="C1844" s="278" t="inlineStr">
        <is>
          <t>Public Service Company of Oklahoma</t>
        </is>
      </c>
      <c r="D1844" s="290" t="inlineStr">
        <is>
          <t>OK</t>
        </is>
      </c>
      <c r="F1844" s="290" t="n">
        <v>126</v>
      </c>
      <c r="G1844" s="290" t="inlineStr">
        <is>
          <t>Comanche</t>
        </is>
      </c>
      <c r="H1844" s="291" t="n">
        <v>316.3</v>
      </c>
      <c r="I1844" s="292" t="n">
        <v>42916</v>
      </c>
      <c r="K1844" s="290" t="inlineStr">
        <is>
          <t>Misc Pwr Ptt Equip-OIVGas</t>
        </is>
      </c>
      <c r="L1844" s="293" t="n">
        <v>2643358</v>
      </c>
      <c r="M1844" s="293" t="n"/>
      <c r="W1844" s="296" t="n"/>
      <c r="X1844" s="293" t="n">
        <v>68992</v>
      </c>
      <c r="Y1844" s="315" t="n">
        <v>0.0261</v>
      </c>
      <c r="Z1844" s="295">
        <f>FALSE()</f>
        <v/>
      </c>
      <c r="AA1844" s="290" t="inlineStr">
        <is>
          <t>PUC</t>
        </is>
      </c>
    </row>
    <row r="1845" ht="17.25" customFormat="1" customHeight="1" s="290">
      <c r="A1845" s="290" t="n">
        <v>148</v>
      </c>
      <c r="B1845" s="290" t="n">
        <v>275</v>
      </c>
      <c r="C1845" s="278" t="inlineStr">
        <is>
          <t>Public Service Company of Oklahoma</t>
        </is>
      </c>
      <c r="D1845" s="290" t="inlineStr">
        <is>
          <t>OK</t>
        </is>
      </c>
      <c r="F1845" s="290" t="n">
        <v>126</v>
      </c>
      <c r="G1845" s="290" t="inlineStr">
        <is>
          <t>Comanche</t>
        </is>
      </c>
      <c r="H1845" s="291" t="n">
        <v>317</v>
      </c>
      <c r="I1845" s="292" t="n">
        <v>42916</v>
      </c>
      <c r="K1845" s="290" t="inlineStr">
        <is>
          <t>REM Comanche Retention Pond</t>
        </is>
      </c>
      <c r="L1845" s="293" t="n">
        <v>683328</v>
      </c>
      <c r="M1845" s="293" t="n"/>
      <c r="W1845" s="296" t="n"/>
      <c r="X1845" s="293" t="n">
        <v>50622</v>
      </c>
      <c r="Z1845" s="295">
        <f>FALSE()</f>
        <v/>
      </c>
      <c r="AA1845" s="290" t="inlineStr">
        <is>
          <t>PUC</t>
        </is>
      </c>
    </row>
    <row r="1846" ht="17.25" customFormat="1" customHeight="1" s="290">
      <c r="A1846" s="290" t="n">
        <v>148</v>
      </c>
      <c r="B1846" s="290" t="n">
        <v>275</v>
      </c>
      <c r="C1846" s="278" t="inlineStr">
        <is>
          <t>Public Service Company of Oklahoma</t>
        </is>
      </c>
      <c r="D1846" s="290" t="inlineStr">
        <is>
          <t>OK</t>
        </is>
      </c>
      <c r="F1846" s="290" t="n">
        <v>126</v>
      </c>
      <c r="G1846" s="290" t="inlineStr">
        <is>
          <t>Comanche</t>
        </is>
      </c>
      <c r="H1846" s="291" t="n">
        <v>317.3</v>
      </c>
      <c r="I1846" s="292" t="n">
        <v>42916</v>
      </c>
      <c r="K1846" s="290" t="inlineStr">
        <is>
          <t>ARO Steam Prod Ptnt Oil/Gas</t>
        </is>
      </c>
      <c r="L1846" s="293" t="n">
        <v>159024</v>
      </c>
      <c r="M1846" s="293" t="n"/>
      <c r="W1846" s="296" t="n"/>
      <c r="X1846" s="290" t="n">
        <v>9873</v>
      </c>
      <c r="Z1846" s="295">
        <f>FALSE()</f>
        <v/>
      </c>
      <c r="AA1846" s="290" t="inlineStr">
        <is>
          <t>PUC</t>
        </is>
      </c>
    </row>
    <row r="1847" ht="17.25" customFormat="1" customHeight="1" s="290">
      <c r="A1847" s="290" t="n">
        <v>148</v>
      </c>
      <c r="B1847" s="290" t="n">
        <v>275</v>
      </c>
      <c r="C1847" s="278" t="inlineStr">
        <is>
          <t>Public Service Company of Oklahoma</t>
        </is>
      </c>
      <c r="D1847" s="290" t="inlineStr">
        <is>
          <t>OK</t>
        </is>
      </c>
      <c r="F1847" s="290" t="n">
        <v>126</v>
      </c>
      <c r="G1847" s="290" t="inlineStr">
        <is>
          <t>Comanche</t>
        </is>
      </c>
      <c r="H1847" s="291" t="n">
        <v>342</v>
      </c>
      <c r="I1847" s="292" t="n">
        <v>42916</v>
      </c>
      <c r="K1847" s="290" t="inlineStr">
        <is>
          <t>Fuel Holders - Gas</t>
        </is>
      </c>
      <c r="L1847" s="293" t="n">
        <v>2994</v>
      </c>
      <c r="M1847" s="293" t="n"/>
      <c r="W1847" s="296" t="n"/>
      <c r="X1847" s="290" t="n">
        <v>73</v>
      </c>
      <c r="Y1847" s="315" t="n">
        <v>0.0244</v>
      </c>
      <c r="Z1847" s="295">
        <f>FALSE()</f>
        <v/>
      </c>
      <c r="AA1847" s="290" t="inlineStr">
        <is>
          <t>PUC</t>
        </is>
      </c>
    </row>
    <row r="1848" ht="17.25" customFormat="1" customHeight="1" s="290">
      <c r="A1848" s="290" t="n">
        <v>148</v>
      </c>
      <c r="B1848" s="290" t="n">
        <v>275</v>
      </c>
      <c r="C1848" s="278" t="inlineStr">
        <is>
          <t>Public Service Company of Oklahoma</t>
        </is>
      </c>
      <c r="D1848" s="290" t="inlineStr">
        <is>
          <t>OK</t>
        </is>
      </c>
      <c r="F1848" s="290" t="n">
        <v>126</v>
      </c>
      <c r="G1848" s="290" t="inlineStr">
        <is>
          <t>Comanche</t>
        </is>
      </c>
      <c r="H1848" s="291" t="n">
        <v>344</v>
      </c>
      <c r="I1848" s="292" t="n">
        <v>42916</v>
      </c>
      <c r="K1848" s="290" t="inlineStr">
        <is>
          <t>Generators - Gas</t>
        </is>
      </c>
      <c r="L1848" s="293" t="n">
        <v>754469</v>
      </c>
      <c r="M1848" s="293" t="n"/>
      <c r="W1848" s="296" t="n"/>
      <c r="X1848" s="293" t="n">
        <v>7771</v>
      </c>
      <c r="Y1848" s="315" t="n">
        <v>0.0103</v>
      </c>
      <c r="Z1848" s="295">
        <f>FALSE()</f>
        <v/>
      </c>
      <c r="AA1848" s="290" t="inlineStr">
        <is>
          <t>PUC</t>
        </is>
      </c>
    </row>
    <row r="1849" ht="17.25" customFormat="1" customHeight="1" s="290">
      <c r="A1849" s="290" t="n">
        <v>148</v>
      </c>
      <c r="B1849" s="290" t="n">
        <v>275</v>
      </c>
      <c r="C1849" s="278" t="inlineStr">
        <is>
          <t>Public Service Company of Oklahoma</t>
        </is>
      </c>
      <c r="D1849" s="290" t="inlineStr">
        <is>
          <t>OK</t>
        </is>
      </c>
      <c r="F1849" s="290" t="n">
        <v>126</v>
      </c>
      <c r="G1849" s="290" t="inlineStr">
        <is>
          <t>Comanche</t>
        </is>
      </c>
      <c r="H1849" s="291" t="n">
        <v>346</v>
      </c>
      <c r="I1849" s="292" t="n">
        <v>42916</v>
      </c>
      <c r="K1849" s="290" t="inlineStr">
        <is>
          <t>Misc Power Plant Eq-Gas</t>
        </is>
      </c>
      <c r="L1849" s="293" t="n">
        <v>17858</v>
      </c>
      <c r="M1849" s="293" t="n"/>
      <c r="W1849" s="296" t="n"/>
      <c r="X1849" s="290" t="n">
        <v>0</v>
      </c>
      <c r="Y1849" s="315" t="n">
        <v>0</v>
      </c>
      <c r="Z1849" s="295">
        <f>FALSE()</f>
        <v/>
      </c>
      <c r="AA1849" s="290" t="inlineStr">
        <is>
          <t>PUC</t>
        </is>
      </c>
    </row>
    <row r="1850" ht="17.25" customFormat="1" customHeight="1" s="290">
      <c r="A1850" s="290" t="n">
        <v>145</v>
      </c>
      <c r="B1850" s="290" t="n">
        <v>272</v>
      </c>
      <c r="C1850" s="311" t="inlineStr">
        <is>
          <t>Public Service Company of Colorado</t>
        </is>
      </c>
      <c r="D1850" s="290" t="inlineStr">
        <is>
          <t>CO</t>
        </is>
      </c>
      <c r="F1850" s="290" t="n">
        <v>125</v>
      </c>
      <c r="G1850" s="290" t="inlineStr">
        <is>
          <t>Comanche Common</t>
        </is>
      </c>
      <c r="H1850" s="291" t="n">
        <v>311</v>
      </c>
      <c r="I1850" s="292" t="n">
        <v>43101</v>
      </c>
      <c r="K1850" s="290" t="inlineStr">
        <is>
          <t>311 Structures and Improvements</t>
        </is>
      </c>
      <c r="L1850" s="293" t="n">
        <v>38454435</v>
      </c>
      <c r="M1850" s="293" t="n"/>
      <c r="O1850" s="315" t="n">
        <v>0.267</v>
      </c>
      <c r="Q1850" s="290" t="n">
        <v>74.16</v>
      </c>
      <c r="T1850" s="321" t="n">
        <v>14852596</v>
      </c>
      <c r="V1850" s="335" t="n">
        <v>50.62</v>
      </c>
      <c r="W1850" s="296" t="n"/>
      <c r="X1850" s="290" t="n">
        <v>779356</v>
      </c>
      <c r="Y1850" s="284" t="n">
        <v>0.020267</v>
      </c>
      <c r="Z1850" s="295">
        <f>FALSE()</f>
        <v/>
      </c>
      <c r="AA1850" s="290" t="inlineStr">
        <is>
          <t>PUC</t>
        </is>
      </c>
    </row>
    <row r="1851" ht="17.25" customFormat="1" customHeight="1" s="290">
      <c r="A1851" s="290" t="n">
        <v>145</v>
      </c>
      <c r="B1851" s="290" t="n">
        <v>272</v>
      </c>
      <c r="C1851" s="311" t="inlineStr">
        <is>
          <t>Public Service Company of Colorado</t>
        </is>
      </c>
      <c r="D1851" s="290" t="inlineStr">
        <is>
          <t>CO</t>
        </is>
      </c>
      <c r="F1851" s="290" t="n">
        <v>125</v>
      </c>
      <c r="G1851" s="290" t="inlineStr">
        <is>
          <t>Comanche Common</t>
        </is>
      </c>
      <c r="H1851" s="291" t="n">
        <v>312</v>
      </c>
      <c r="I1851" s="292" t="n">
        <v>43101</v>
      </c>
      <c r="K1851" s="290" t="inlineStr">
        <is>
          <t>312 Boiler Plant Equipment</t>
        </is>
      </c>
      <c r="L1851" s="293" t="n">
        <v>32477070</v>
      </c>
      <c r="M1851" s="293" t="n"/>
      <c r="O1851" s="334" t="n">
        <v>0.241</v>
      </c>
      <c r="Q1851" s="335" t="n">
        <v>67.23999999999999</v>
      </c>
      <c r="T1851" s="321" t="n">
        <v>12543906</v>
      </c>
      <c r="V1851" s="335" t="n">
        <v>47.96</v>
      </c>
      <c r="W1851" s="296" t="n"/>
      <c r="X1851" s="290" t="n">
        <v>724661</v>
      </c>
      <c r="Y1851" s="284" t="n">
        <v>0.022313</v>
      </c>
      <c r="Z1851" s="295">
        <f>FALSE()</f>
        <v/>
      </c>
      <c r="AA1851" s="290" t="inlineStr">
        <is>
          <t>PUC</t>
        </is>
      </c>
    </row>
    <row r="1852" ht="15" customFormat="1" customHeight="1" s="290">
      <c r="A1852" s="290" t="n">
        <v>145</v>
      </c>
      <c r="B1852" s="290" t="n">
        <v>272</v>
      </c>
      <c r="C1852" s="311" t="inlineStr">
        <is>
          <t>Public Service Company of Colorado</t>
        </is>
      </c>
      <c r="D1852" s="290" t="inlineStr">
        <is>
          <t>CO</t>
        </is>
      </c>
      <c r="F1852" s="290" t="n">
        <v>125</v>
      </c>
      <c r="G1852" s="290" t="inlineStr">
        <is>
          <t>Comanche Common</t>
        </is>
      </c>
      <c r="H1852" s="291" t="n">
        <v>314</v>
      </c>
      <c r="I1852" s="292" t="n">
        <v>43101</v>
      </c>
      <c r="K1852" s="290" t="inlineStr">
        <is>
          <t>314 Turbogenerator Units</t>
        </is>
      </c>
      <c r="L1852" s="293" t="n">
        <v>2495730</v>
      </c>
      <c r="M1852" s="293" t="n"/>
      <c r="O1852" s="315" t="n">
        <v>0.248</v>
      </c>
      <c r="Q1852" s="290" t="n">
        <v>67.65000000000001</v>
      </c>
      <c r="T1852" s="321" t="n">
        <v>963948</v>
      </c>
      <c r="V1852" s="335" t="n">
        <v>47.72</v>
      </c>
      <c r="W1852" s="296" t="n"/>
      <c r="X1852" s="290" t="n">
        <v>55528</v>
      </c>
      <c r="Y1852" s="284" t="n">
        <v>0.022249</v>
      </c>
      <c r="Z1852" s="295">
        <f>FALSE()</f>
        <v/>
      </c>
      <c r="AA1852" s="290" t="inlineStr">
        <is>
          <t>PUC</t>
        </is>
      </c>
    </row>
    <row r="1853" ht="15" customFormat="1" customHeight="1" s="290">
      <c r="A1853" s="290" t="n">
        <v>145</v>
      </c>
      <c r="B1853" s="290" t="n">
        <v>272</v>
      </c>
      <c r="C1853" s="311" t="inlineStr">
        <is>
          <t>Public Service Company of Colorado</t>
        </is>
      </c>
      <c r="D1853" s="290" t="inlineStr">
        <is>
          <t>CO</t>
        </is>
      </c>
      <c r="F1853" s="290" t="n">
        <v>125</v>
      </c>
      <c r="G1853" s="290" t="inlineStr">
        <is>
          <t>Comanche Common</t>
        </is>
      </c>
      <c r="H1853" s="291" t="n">
        <v>315</v>
      </c>
      <c r="I1853" s="292" t="n">
        <v>43101</v>
      </c>
      <c r="K1853" s="290" t="inlineStr">
        <is>
          <t>315 Accessory Electric Equipment</t>
        </is>
      </c>
      <c r="L1853" s="293" t="n">
        <v>2284687</v>
      </c>
      <c r="M1853" s="293" t="n"/>
      <c r="O1853" s="334" t="n">
        <v>0.288</v>
      </c>
      <c r="Q1853" s="335" t="n">
        <v>77.37</v>
      </c>
      <c r="T1853" s="321" t="n">
        <v>882435</v>
      </c>
      <c r="V1853" s="335" t="n">
        <v>50.88</v>
      </c>
      <c r="W1853" s="296" t="n"/>
      <c r="X1853" s="290" t="n">
        <v>44501</v>
      </c>
      <c r="Y1853" s="284" t="n">
        <v>0.019478</v>
      </c>
      <c r="Z1853" s="295">
        <f>FALSE()</f>
        <v/>
      </c>
      <c r="AA1853" s="290" t="inlineStr">
        <is>
          <t>PUC</t>
        </is>
      </c>
    </row>
    <row r="1854" ht="15" customFormat="1" customHeight="1" s="290">
      <c r="A1854" s="290" t="n">
        <v>145</v>
      </c>
      <c r="B1854" s="290" t="n">
        <v>272</v>
      </c>
      <c r="C1854" s="311" t="inlineStr">
        <is>
          <t>Public Service Company of Colorado</t>
        </is>
      </c>
      <c r="D1854" s="290" t="inlineStr">
        <is>
          <t>CO</t>
        </is>
      </c>
      <c r="F1854" s="290" t="n">
        <v>125</v>
      </c>
      <c r="G1854" s="290" t="inlineStr">
        <is>
          <t>Comanche Common</t>
        </is>
      </c>
      <c r="H1854" s="291" t="n">
        <v>315.2</v>
      </c>
      <c r="I1854" s="292" t="n">
        <v>43101</v>
      </c>
      <c r="K1854" s="290" t="inlineStr">
        <is>
          <t>315.2 Computers and Peripherals</t>
        </is>
      </c>
      <c r="L1854" s="293" t="n">
        <v>190989</v>
      </c>
      <c r="M1854" s="293" t="n"/>
      <c r="O1854" s="334" t="n">
        <v>0.272</v>
      </c>
      <c r="Q1854" s="323" t="n">
        <v>68.2</v>
      </c>
      <c r="T1854" s="321" t="n">
        <v>73767</v>
      </c>
      <c r="V1854" s="335" t="n">
        <v>46.17</v>
      </c>
      <c r="W1854" s="296" t="n"/>
      <c r="X1854" s="290" t="n">
        <v>4176</v>
      </c>
      <c r="Y1854" s="284" t="n">
        <v>0.021863</v>
      </c>
      <c r="Z1854" s="295">
        <f>FALSE()</f>
        <v/>
      </c>
      <c r="AA1854" s="290" t="inlineStr">
        <is>
          <t>PUC</t>
        </is>
      </c>
    </row>
    <row r="1855" ht="15" customFormat="1" customHeight="1" s="290">
      <c r="A1855" s="290" t="n">
        <v>145</v>
      </c>
      <c r="B1855" s="290" t="n">
        <v>272</v>
      </c>
      <c r="C1855" s="311" t="inlineStr">
        <is>
          <t>Public Service Company of Colorado</t>
        </is>
      </c>
      <c r="D1855" s="290" t="inlineStr">
        <is>
          <t>CO</t>
        </is>
      </c>
      <c r="F1855" s="290" t="n">
        <v>125</v>
      </c>
      <c r="G1855" s="290" t="inlineStr">
        <is>
          <t>Comanche Common</t>
        </is>
      </c>
      <c r="H1855" s="291" t="n">
        <v>316</v>
      </c>
      <c r="I1855" s="292" t="n">
        <v>43101</v>
      </c>
      <c r="K1855" s="290" t="inlineStr">
        <is>
          <t>316 Miscellaneous Power Plant Equipment</t>
        </is>
      </c>
      <c r="L1855" s="293" t="n">
        <v>2638976</v>
      </c>
      <c r="M1855" s="293" t="n"/>
      <c r="O1855" s="334" t="n">
        <v>0.292</v>
      </c>
      <c r="Q1855" s="335" t="n">
        <v>67.48</v>
      </c>
      <c r="T1855" s="321" t="n">
        <v>1019275</v>
      </c>
      <c r="V1855" s="335" t="n">
        <v>44.03</v>
      </c>
      <c r="W1855" s="296" t="n"/>
      <c r="X1855" s="290" t="n">
        <v>59411</v>
      </c>
      <c r="Y1855" s="284" t="n">
        <v>0.022513</v>
      </c>
      <c r="Z1855" s="295">
        <f>FALSE()</f>
        <v/>
      </c>
      <c r="AA1855" s="290" t="inlineStr">
        <is>
          <t>PUC</t>
        </is>
      </c>
    </row>
    <row r="1856" ht="15" customFormat="1" customHeight="1" s="290">
      <c r="A1856" s="290" t="n">
        <v>145</v>
      </c>
      <c r="B1856" s="290" t="n">
        <v>272</v>
      </c>
      <c r="C1856" s="311" t="inlineStr">
        <is>
          <t>Public Service Company of Colorado</t>
        </is>
      </c>
      <c r="D1856" s="290" t="inlineStr">
        <is>
          <t>CO</t>
        </is>
      </c>
      <c r="F1856" s="290" t="n">
        <v>125</v>
      </c>
      <c r="G1856" s="290" t="inlineStr">
        <is>
          <t>Comanche Unit 1</t>
        </is>
      </c>
      <c r="H1856" s="291" t="n">
        <v>311</v>
      </c>
      <c r="I1856" s="292" t="n">
        <v>43101</v>
      </c>
      <c r="K1856" s="290" t="inlineStr">
        <is>
          <t>311 Structures and Improvements</t>
        </is>
      </c>
      <c r="L1856" s="293" t="n">
        <v>17989658</v>
      </c>
      <c r="M1856" s="293" t="n"/>
      <c r="O1856" s="334" t="n">
        <v>0.5580000000000001</v>
      </c>
      <c r="Q1856" s="335" t="n">
        <v>45.47</v>
      </c>
      <c r="T1856" s="321" t="n">
        <v>488419</v>
      </c>
      <c r="V1856" s="335" t="n">
        <v>15.34</v>
      </c>
      <c r="W1856" s="296" t="n"/>
      <c r="X1856" s="290" t="n">
        <v>534905</v>
      </c>
      <c r="Y1856" s="284" t="n">
        <v>0.029734</v>
      </c>
      <c r="Z1856" s="295">
        <f>FALSE()</f>
        <v/>
      </c>
      <c r="AA1856" s="290" t="inlineStr">
        <is>
          <t>PUC</t>
        </is>
      </c>
    </row>
    <row r="1857" ht="15" customFormat="1" customHeight="1" s="290">
      <c r="A1857" s="290" t="n">
        <v>145</v>
      </c>
      <c r="B1857" s="290" t="n">
        <v>272</v>
      </c>
      <c r="C1857" s="311" t="inlineStr">
        <is>
          <t>Public Service Company of Colorado</t>
        </is>
      </c>
      <c r="D1857" s="290" t="inlineStr">
        <is>
          <t>CO</t>
        </is>
      </c>
      <c r="F1857" s="290" t="n">
        <v>125</v>
      </c>
      <c r="G1857" s="290" t="inlineStr">
        <is>
          <t>Comanche Unit 1</t>
        </is>
      </c>
      <c r="H1857" s="291" t="n">
        <v>312</v>
      </c>
      <c r="I1857" s="292" t="n">
        <v>43101</v>
      </c>
      <c r="K1857" s="290" t="inlineStr">
        <is>
          <t>312 Boiler Plant Equipment</t>
        </is>
      </c>
      <c r="L1857" s="293" t="n">
        <v>228008023</v>
      </c>
      <c r="M1857" s="293" t="n"/>
      <c r="W1857" s="296" t="n"/>
      <c r="X1857" s="290" t="n">
        <v>8888209</v>
      </c>
      <c r="Y1857" s="284" t="n">
        <v>0.038982</v>
      </c>
      <c r="Z1857" s="295">
        <f>FALSE()</f>
        <v/>
      </c>
      <c r="AA1857" s="290" t="inlineStr">
        <is>
          <t>PUC</t>
        </is>
      </c>
    </row>
    <row r="1858" ht="15" customFormat="1" customHeight="1" s="290">
      <c r="A1858" s="290" t="n">
        <v>145</v>
      </c>
      <c r="B1858" s="290" t="n">
        <v>272</v>
      </c>
      <c r="C1858" s="311" t="inlineStr">
        <is>
          <t>Public Service Company of Colorado</t>
        </is>
      </c>
      <c r="D1858" s="290" t="inlineStr">
        <is>
          <t>CO</t>
        </is>
      </c>
      <c r="F1858" s="290" t="n">
        <v>125</v>
      </c>
      <c r="G1858" s="290" t="inlineStr">
        <is>
          <t>Comanche Unit 1</t>
        </is>
      </c>
      <c r="H1858" s="291" t="n">
        <v>314</v>
      </c>
      <c r="I1858" s="292" t="n">
        <v>43101</v>
      </c>
      <c r="K1858" s="290" t="inlineStr">
        <is>
          <t>314 Turbogenerator Units</t>
        </is>
      </c>
      <c r="L1858" s="293" t="n">
        <v>37687510</v>
      </c>
      <c r="M1858" s="293" t="n"/>
      <c r="O1858" s="334" t="n">
        <v>0.495</v>
      </c>
      <c r="Q1858" s="335" t="n">
        <v>36.67</v>
      </c>
      <c r="T1858" s="321" t="n">
        <v>1023215</v>
      </c>
      <c r="V1858" s="335" t="n">
        <v>15.07</v>
      </c>
      <c r="W1858" s="296" t="n"/>
      <c r="X1858" s="290" t="n">
        <v>1304515</v>
      </c>
      <c r="Y1858" s="284" t="n">
        <v>0.034614</v>
      </c>
      <c r="Z1858" s="295">
        <f>FALSE()</f>
        <v/>
      </c>
      <c r="AA1858" s="290" t="inlineStr">
        <is>
          <t>PUC</t>
        </is>
      </c>
    </row>
    <row r="1859" ht="15" customFormat="1" customHeight="1" s="290">
      <c r="A1859" s="290" t="n">
        <v>145</v>
      </c>
      <c r="B1859" s="290" t="n">
        <v>272</v>
      </c>
      <c r="C1859" s="311" t="inlineStr">
        <is>
          <t>Public Service Company of Colorado</t>
        </is>
      </c>
      <c r="D1859" s="290" t="inlineStr">
        <is>
          <t>CO</t>
        </is>
      </c>
      <c r="F1859" s="290" t="n">
        <v>125</v>
      </c>
      <c r="G1859" s="290" t="inlineStr">
        <is>
          <t>Comanche Unit 1</t>
        </is>
      </c>
      <c r="H1859" s="291" t="n">
        <v>315</v>
      </c>
      <c r="I1859" s="292" t="n">
        <v>43101</v>
      </c>
      <c r="K1859" s="290" t="inlineStr">
        <is>
          <t>315 Accessory Electric Equipment</t>
        </is>
      </c>
      <c r="L1859" s="293" t="n">
        <v>21114222</v>
      </c>
      <c r="M1859" s="293" t="n"/>
      <c r="O1859" s="315" t="n">
        <v>0.541</v>
      </c>
      <c r="Q1859" s="335" t="n">
        <v>43.09</v>
      </c>
      <c r="T1859" s="321" t="n">
        <v>573251</v>
      </c>
      <c r="V1859" s="335" t="n">
        <v>15.36</v>
      </c>
      <c r="W1859" s="296" t="n"/>
      <c r="X1859" s="290" t="n">
        <v>648439</v>
      </c>
      <c r="Y1859" s="284" t="n">
        <v>0.030711</v>
      </c>
      <c r="Z1859" s="295">
        <f>FALSE()</f>
        <v/>
      </c>
      <c r="AA1859" s="290" t="inlineStr">
        <is>
          <t>PUC</t>
        </is>
      </c>
    </row>
    <row r="1860" ht="15" customFormat="1" customHeight="1" s="290">
      <c r="A1860" s="290" t="n">
        <v>145</v>
      </c>
      <c r="B1860" s="290" t="n">
        <v>272</v>
      </c>
      <c r="C1860" s="311" t="inlineStr">
        <is>
          <t>Public Service Company of Colorado</t>
        </is>
      </c>
      <c r="D1860" s="290" t="inlineStr">
        <is>
          <t>CO</t>
        </is>
      </c>
      <c r="F1860" s="290" t="n">
        <v>125</v>
      </c>
      <c r="G1860" s="290" t="inlineStr">
        <is>
          <t>Comanche Unit 1</t>
        </is>
      </c>
      <c r="H1860" s="291" t="n">
        <v>315.2</v>
      </c>
      <c r="I1860" s="292" t="n">
        <v>43101</v>
      </c>
      <c r="K1860" s="290" t="inlineStr">
        <is>
          <t>315.2 Computers and Peripherals</t>
        </is>
      </c>
      <c r="L1860" s="293" t="n">
        <v>1407501</v>
      </c>
      <c r="M1860" s="293" t="n"/>
      <c r="O1860" s="315" t="n">
        <v>0.501</v>
      </c>
      <c r="Q1860" s="335" t="n">
        <v>36.87</v>
      </c>
      <c r="T1860" s="321" t="n">
        <v>38214</v>
      </c>
      <c r="V1860" s="335" t="n">
        <v>14.93</v>
      </c>
      <c r="W1860" s="296" t="n"/>
      <c r="X1860" s="290" t="n">
        <v>48502</v>
      </c>
      <c r="Y1860" s="284" t="n">
        <v>0.03446</v>
      </c>
      <c r="Z1860" s="295">
        <f>FALSE()</f>
        <v/>
      </c>
      <c r="AA1860" s="290" t="inlineStr">
        <is>
          <t>PUC</t>
        </is>
      </c>
    </row>
    <row r="1861" ht="15" customFormat="1" customHeight="1" s="290">
      <c r="A1861" s="290" t="n">
        <v>145</v>
      </c>
      <c r="B1861" s="290" t="n">
        <v>272</v>
      </c>
      <c r="C1861" s="311" t="inlineStr">
        <is>
          <t>Public Service Company of Colorado</t>
        </is>
      </c>
      <c r="D1861" s="290" t="inlineStr">
        <is>
          <t>CO</t>
        </is>
      </c>
      <c r="F1861" s="290" t="n">
        <v>125</v>
      </c>
      <c r="G1861" s="290" t="inlineStr">
        <is>
          <t>Comanche Unit 1</t>
        </is>
      </c>
      <c r="H1861" s="291" t="n">
        <v>316</v>
      </c>
      <c r="I1861" s="292" t="n">
        <v>43101</v>
      </c>
      <c r="K1861" s="290" t="inlineStr">
        <is>
          <t>316 Miscellaneous Power Plant Equipment</t>
        </is>
      </c>
      <c r="L1861" s="293" t="n">
        <v>570557</v>
      </c>
      <c r="M1861" s="293" t="n"/>
      <c r="O1861" s="334" t="n">
        <v>0.61</v>
      </c>
      <c r="Q1861" s="335" t="n">
        <v>53.41</v>
      </c>
      <c r="T1861" s="321" t="n">
        <v>15491</v>
      </c>
      <c r="V1861" s="335" t="n">
        <v>14.72</v>
      </c>
      <c r="W1861" s="296" t="n"/>
      <c r="X1861" s="290" t="n">
        <v>15616</v>
      </c>
      <c r="Y1861" s="284" t="n">
        <v>0.027369</v>
      </c>
      <c r="Z1861" s="295">
        <f>FALSE()</f>
        <v/>
      </c>
      <c r="AA1861" s="290" t="inlineStr">
        <is>
          <t>PUC</t>
        </is>
      </c>
    </row>
    <row r="1862" ht="15" customFormat="1" customHeight="1" s="290">
      <c r="A1862" s="290" t="n">
        <v>145</v>
      </c>
      <c r="B1862" s="290" t="n">
        <v>272</v>
      </c>
      <c r="C1862" s="311" t="inlineStr">
        <is>
          <t>Public Service Company of Colorado</t>
        </is>
      </c>
      <c r="D1862" s="290" t="inlineStr">
        <is>
          <t>CO</t>
        </is>
      </c>
      <c r="F1862" s="290" t="n">
        <v>125</v>
      </c>
      <c r="G1862" s="290" t="inlineStr">
        <is>
          <t>Comanche Unit 1</t>
        </is>
      </c>
      <c r="H1862" s="291" t="n"/>
      <c r="I1862" s="292" t="n">
        <v>43101</v>
      </c>
      <c r="L1862" s="293" t="n"/>
      <c r="M1862" s="293" t="n"/>
      <c r="W1862" s="291" t="n">
        <v>2033</v>
      </c>
      <c r="Y1862" s="284" t="n"/>
      <c r="Z1862" s="295">
        <f>FALSE()</f>
        <v/>
      </c>
      <c r="AA1862" s="290" t="inlineStr">
        <is>
          <t>PUC</t>
        </is>
      </c>
    </row>
    <row r="1863" ht="15" customFormat="1" customHeight="1" s="290">
      <c r="A1863" s="290" t="n">
        <v>145</v>
      </c>
      <c r="B1863" s="290" t="n">
        <v>272</v>
      </c>
      <c r="C1863" s="311" t="inlineStr">
        <is>
          <t>Public Service Company of Colorado</t>
        </is>
      </c>
      <c r="D1863" s="290" t="inlineStr">
        <is>
          <t>CO</t>
        </is>
      </c>
      <c r="F1863" s="290" t="n">
        <v>125</v>
      </c>
      <c r="G1863" s="290" t="inlineStr">
        <is>
          <t>Comanche Unit 2</t>
        </is>
      </c>
      <c r="H1863" s="291" t="n">
        <v>311</v>
      </c>
      <c r="I1863" s="292" t="n">
        <v>43101</v>
      </c>
      <c r="K1863" s="290" t="inlineStr">
        <is>
          <t>311 Structures and Improvements</t>
        </is>
      </c>
      <c r="L1863" s="293" t="n">
        <v>8931575</v>
      </c>
      <c r="M1863" s="293" t="n"/>
      <c r="O1863" s="334" t="n">
        <v>0.569</v>
      </c>
      <c r="Q1863" s="323" t="n">
        <v>53.46</v>
      </c>
      <c r="T1863" s="321" t="n">
        <v>296278</v>
      </c>
      <c r="V1863" s="335" t="n">
        <v>17.29</v>
      </c>
      <c r="W1863" s="296" t="n"/>
      <c r="X1863" s="290" t="n">
        <v>230819</v>
      </c>
      <c r="Y1863" s="284" t="n">
        <v>0.025843</v>
      </c>
      <c r="Z1863" s="295">
        <f>FALSE()</f>
        <v/>
      </c>
      <c r="AA1863" s="290" t="inlineStr">
        <is>
          <t>PUC</t>
        </is>
      </c>
    </row>
    <row r="1864" ht="15" customFormat="1" customHeight="1" s="290">
      <c r="A1864" s="290" t="n">
        <v>145</v>
      </c>
      <c r="B1864" s="290" t="n">
        <v>272</v>
      </c>
      <c r="C1864" s="311" t="inlineStr">
        <is>
          <t>Public Service Company of Colorado</t>
        </is>
      </c>
      <c r="D1864" s="290" t="inlineStr">
        <is>
          <t>CO</t>
        </is>
      </c>
      <c r="F1864" s="290" t="n">
        <v>125</v>
      </c>
      <c r="G1864" s="290" t="inlineStr">
        <is>
          <t>Comanche Unit 2</t>
        </is>
      </c>
      <c r="H1864" s="291" t="n">
        <v>312</v>
      </c>
      <c r="I1864" s="292" t="n">
        <v>43101</v>
      </c>
      <c r="K1864" s="290" t="inlineStr">
        <is>
          <t>312 Boiler Plant Equipment</t>
        </is>
      </c>
      <c r="L1864" s="293" t="n">
        <v>184356650</v>
      </c>
      <c r="M1864" s="293" t="n"/>
      <c r="W1864" s="296" t="n"/>
      <c r="X1864" s="290" t="n">
        <v>6524382</v>
      </c>
      <c r="Y1864" s="284" t="n">
        <v>0.03539</v>
      </c>
      <c r="Z1864" s="295">
        <f>FALSE()</f>
        <v/>
      </c>
      <c r="AA1864" s="290" t="inlineStr">
        <is>
          <t>PUC</t>
        </is>
      </c>
    </row>
    <row r="1865" ht="15" customFormat="1" customHeight="1" s="290">
      <c r="A1865" s="290" t="n">
        <v>145</v>
      </c>
      <c r="B1865" s="290" t="n">
        <v>272</v>
      </c>
      <c r="C1865" s="311" t="inlineStr">
        <is>
          <t>Public Service Company of Colorado</t>
        </is>
      </c>
      <c r="D1865" s="290" t="inlineStr">
        <is>
          <t>CO</t>
        </is>
      </c>
      <c r="F1865" s="290" t="n">
        <v>125</v>
      </c>
      <c r="G1865" s="290" t="inlineStr">
        <is>
          <t>Comanche Unit 2</t>
        </is>
      </c>
      <c r="H1865" s="291" t="n">
        <v>314</v>
      </c>
      <c r="I1865" s="292" t="n">
        <v>43101</v>
      </c>
      <c r="K1865" s="290" t="inlineStr">
        <is>
          <t>314 Turbogenerator Units</t>
        </is>
      </c>
      <c r="L1865" s="293" t="n">
        <v>37394504</v>
      </c>
      <c r="M1865" s="293" t="n"/>
      <c r="O1865" s="340" t="n">
        <v>0.509</v>
      </c>
      <c r="Q1865" s="323" t="n">
        <v>42.96</v>
      </c>
      <c r="T1865" s="321" t="n">
        <v>1240450</v>
      </c>
      <c r="V1865" s="335" t="n">
        <v>16.96</v>
      </c>
      <c r="W1865" s="296" t="n"/>
      <c r="X1865" s="290" t="n">
        <v>1126996</v>
      </c>
      <c r="Y1865" s="284" t="n">
        <v>0.030138</v>
      </c>
      <c r="Z1865" s="295">
        <f>FALSE()</f>
        <v/>
      </c>
      <c r="AA1865" s="290" t="inlineStr">
        <is>
          <t>PUC</t>
        </is>
      </c>
    </row>
    <row r="1866" ht="15" customFormat="1" customHeight="1" s="290">
      <c r="A1866" s="290" t="n">
        <v>145</v>
      </c>
      <c r="B1866" s="290" t="n">
        <v>272</v>
      </c>
      <c r="C1866" s="311" t="inlineStr">
        <is>
          <t>Public Service Company of Colorado</t>
        </is>
      </c>
      <c r="D1866" s="290" t="inlineStr">
        <is>
          <t>CO</t>
        </is>
      </c>
      <c r="F1866" s="290" t="n">
        <v>125</v>
      </c>
      <c r="G1866" s="290" t="inlineStr">
        <is>
          <t>Comanche Unit 2</t>
        </is>
      </c>
      <c r="H1866" s="291" t="n">
        <v>315</v>
      </c>
      <c r="I1866" s="292" t="n">
        <v>43101</v>
      </c>
      <c r="K1866" s="290" t="inlineStr">
        <is>
          <t>315 Accessory Electric Equipment</t>
        </is>
      </c>
      <c r="L1866" s="293" t="n">
        <v>20279179</v>
      </c>
      <c r="M1866" s="293" t="n"/>
      <c r="O1866" s="315" t="n">
        <v>0.522</v>
      </c>
      <c r="Q1866" s="290" t="n">
        <v>45.6</v>
      </c>
      <c r="T1866" s="321" t="n">
        <v>672701</v>
      </c>
      <c r="V1866" s="335" t="n">
        <v>17.32</v>
      </c>
      <c r="W1866" s="296" t="n"/>
      <c r="X1866" s="290" t="n">
        <v>579518</v>
      </c>
      <c r="Y1866" s="284" t="n">
        <v>0.028577</v>
      </c>
      <c r="Z1866" s="295">
        <f>FALSE()</f>
        <v/>
      </c>
      <c r="AA1866" s="290" t="inlineStr">
        <is>
          <t>PUC</t>
        </is>
      </c>
    </row>
    <row r="1867" ht="15" customFormat="1" customHeight="1" s="290">
      <c r="A1867" s="290" t="n">
        <v>145</v>
      </c>
      <c r="B1867" s="290" t="n">
        <v>272</v>
      </c>
      <c r="C1867" s="311" t="inlineStr">
        <is>
          <t>Public Service Company of Colorado</t>
        </is>
      </c>
      <c r="D1867" s="290" t="inlineStr">
        <is>
          <t>CO</t>
        </is>
      </c>
      <c r="F1867" s="290" t="n">
        <v>125</v>
      </c>
      <c r="G1867" s="290" t="inlineStr">
        <is>
          <t>Comanche Unit 2</t>
        </is>
      </c>
      <c r="H1867" s="291" t="n">
        <v>315.2</v>
      </c>
      <c r="I1867" s="292" t="n">
        <v>43101</v>
      </c>
      <c r="K1867" s="290" t="inlineStr">
        <is>
          <t>315.2 Computers and Peripherals</t>
        </is>
      </c>
      <c r="L1867" s="293" t="inlineStr">
        <is>
          <t>-</t>
        </is>
      </c>
      <c r="M1867" s="293" t="n"/>
      <c r="W1867" s="296" t="n"/>
      <c r="X1867" s="290" t="inlineStr">
        <is>
          <t>-</t>
        </is>
      </c>
      <c r="Y1867" s="284" t="n">
        <v>0.033694</v>
      </c>
      <c r="Z1867" s="295">
        <f>FALSE()</f>
        <v/>
      </c>
      <c r="AA1867" s="290" t="inlineStr">
        <is>
          <t>PUC</t>
        </is>
      </c>
    </row>
    <row r="1868" ht="15" customFormat="1" customHeight="1" s="290">
      <c r="A1868" s="290" t="n">
        <v>145</v>
      </c>
      <c r="B1868" s="290" t="n">
        <v>272</v>
      </c>
      <c r="C1868" s="311" t="inlineStr">
        <is>
          <t>Public Service Company of Colorado</t>
        </is>
      </c>
      <c r="D1868" s="290" t="inlineStr">
        <is>
          <t>CO</t>
        </is>
      </c>
      <c r="F1868" s="290" t="n">
        <v>125</v>
      </c>
      <c r="G1868" s="290" t="inlineStr">
        <is>
          <t>Comanche Unit 2</t>
        </is>
      </c>
      <c r="H1868" s="291" t="n">
        <v>316</v>
      </c>
      <c r="I1868" s="292" t="n">
        <v>43101</v>
      </c>
      <c r="K1868" s="290" t="inlineStr">
        <is>
          <t>316 Miscellaneous Power Plant Equipment</t>
        </is>
      </c>
      <c r="L1868" s="293" t="n">
        <v>726289</v>
      </c>
      <c r="M1868" s="293" t="n"/>
      <c r="O1868" s="334" t="n">
        <v>0.592</v>
      </c>
      <c r="Q1868" s="323" t="n">
        <v>55.75</v>
      </c>
      <c r="T1868" s="321" t="n">
        <v>24092</v>
      </c>
      <c r="V1868" s="335" t="n">
        <v>16.5</v>
      </c>
      <c r="W1868" s="296" t="n"/>
      <c r="X1868" s="290" t="n">
        <v>18629</v>
      </c>
      <c r="Y1868" s="284" t="n">
        <v>0.025649</v>
      </c>
      <c r="Z1868" s="295">
        <f>FALSE()</f>
        <v/>
      </c>
      <c r="AA1868" s="290" t="inlineStr">
        <is>
          <t>PUC</t>
        </is>
      </c>
    </row>
    <row r="1869" ht="15" customFormat="1" customHeight="1" s="290">
      <c r="A1869" s="290" t="n">
        <v>145</v>
      </c>
      <c r="B1869" s="290" t="n">
        <v>272</v>
      </c>
      <c r="C1869" s="311" t="inlineStr">
        <is>
          <t>Public Service Company of Colorado</t>
        </is>
      </c>
      <c r="D1869" s="290" t="inlineStr">
        <is>
          <t>CO</t>
        </is>
      </c>
      <c r="F1869" s="290" t="n">
        <v>125</v>
      </c>
      <c r="G1869" s="290" t="inlineStr">
        <is>
          <t>Comanche Unit 2</t>
        </is>
      </c>
      <c r="H1869" s="291" t="n"/>
      <c r="I1869" s="292" t="n">
        <v>43101</v>
      </c>
      <c r="L1869" s="293" t="n"/>
      <c r="M1869" s="293" t="n"/>
      <c r="W1869" s="291" t="n">
        <v>2035</v>
      </c>
      <c r="Y1869" s="284" t="n"/>
      <c r="Z1869" s="295">
        <f>FALSE()</f>
        <v/>
      </c>
      <c r="AA1869" s="290" t="inlineStr">
        <is>
          <t>PUC</t>
        </is>
      </c>
    </row>
    <row r="1870" ht="15" customFormat="1" customHeight="1" s="290">
      <c r="A1870" s="290" t="n">
        <v>145</v>
      </c>
      <c r="B1870" s="290" t="n">
        <v>272</v>
      </c>
      <c r="C1870" s="311" t="inlineStr">
        <is>
          <t>Public Service Company of Colorado</t>
        </is>
      </c>
      <c r="D1870" s="290" t="inlineStr">
        <is>
          <t>CO</t>
        </is>
      </c>
      <c r="F1870" s="290" t="n">
        <v>125</v>
      </c>
      <c r="G1870" s="290" t="inlineStr">
        <is>
          <t>Comanche Unit 3</t>
        </is>
      </c>
      <c r="H1870" s="291" t="n">
        <v>310.2</v>
      </c>
      <c r="I1870" s="292" t="n">
        <v>43101</v>
      </c>
      <c r="K1870" s="290" t="inlineStr">
        <is>
          <t>310.2 Land Rights</t>
        </is>
      </c>
      <c r="L1870" s="293" t="n">
        <v>8159</v>
      </c>
      <c r="M1870" s="293" t="n"/>
      <c r="O1870" s="334" t="n">
        <v>0.105</v>
      </c>
      <c r="P1870" s="306" t="n"/>
      <c r="Q1870" s="323" t="n">
        <v>60</v>
      </c>
      <c r="T1870" s="340" t="n">
        <v>0</v>
      </c>
      <c r="V1870" s="335" t="n">
        <v>52.5</v>
      </c>
      <c r="W1870" s="296" t="n"/>
      <c r="X1870" s="290" t="n">
        <v>139</v>
      </c>
      <c r="Y1870" s="284" t="n">
        <v>0.017044</v>
      </c>
      <c r="Z1870" s="295">
        <f>FALSE()</f>
        <v/>
      </c>
      <c r="AA1870" s="290" t="inlineStr">
        <is>
          <t>PUC</t>
        </is>
      </c>
    </row>
    <row r="1871" ht="15" customFormat="1" customHeight="1" s="290">
      <c r="A1871" s="290" t="n">
        <v>145</v>
      </c>
      <c r="B1871" s="290" t="n">
        <v>272</v>
      </c>
      <c r="C1871" s="311" t="inlineStr">
        <is>
          <t>Public Service Company of Colorado</t>
        </is>
      </c>
      <c r="D1871" s="290" t="inlineStr">
        <is>
          <t>CO</t>
        </is>
      </c>
      <c r="F1871" s="290" t="n">
        <v>125</v>
      </c>
      <c r="G1871" s="290" t="inlineStr">
        <is>
          <t>Comanche Unit 3</t>
        </is>
      </c>
      <c r="H1871" s="291" t="n">
        <v>311</v>
      </c>
      <c r="I1871" s="292" t="n">
        <v>43101</v>
      </c>
      <c r="K1871" s="290" t="inlineStr">
        <is>
          <t>311 Structures and Improvements</t>
        </is>
      </c>
      <c r="L1871" s="293" t="n">
        <v>128543794</v>
      </c>
      <c r="M1871" s="293" t="n"/>
      <c r="O1871" s="334" t="n">
        <v>0.106</v>
      </c>
      <c r="Q1871" s="335" t="n">
        <v>57.94</v>
      </c>
      <c r="T1871" s="321" t="n">
        <v>1177787</v>
      </c>
      <c r="V1871" s="335" t="n">
        <v>50.62</v>
      </c>
      <c r="W1871" s="296" t="n"/>
      <c r="X1871" s="290" t="n">
        <v>2320858</v>
      </c>
      <c r="Y1871" s="284" t="n">
        <v>0.018055</v>
      </c>
      <c r="Z1871" s="295">
        <f>FALSE()</f>
        <v/>
      </c>
      <c r="AA1871" s="290" t="inlineStr">
        <is>
          <t>PUC</t>
        </is>
      </c>
    </row>
    <row r="1872" ht="15" customFormat="1" customHeight="1" s="290">
      <c r="A1872" s="290" t="n">
        <v>145</v>
      </c>
      <c r="B1872" s="290" t="n">
        <v>272</v>
      </c>
      <c r="C1872" s="311" t="inlineStr">
        <is>
          <t>Public Service Company of Colorado</t>
        </is>
      </c>
      <c r="D1872" s="290" t="inlineStr">
        <is>
          <t>CO</t>
        </is>
      </c>
      <c r="F1872" s="290" t="n">
        <v>125</v>
      </c>
      <c r="G1872" s="290" t="inlineStr">
        <is>
          <t>Comanche Unit 3</t>
        </is>
      </c>
      <c r="H1872" s="291" t="n">
        <v>312</v>
      </c>
      <c r="I1872" s="292" t="n">
        <v>43101</v>
      </c>
      <c r="K1872" s="290" t="inlineStr">
        <is>
          <t>312 Boiler Plant Equipment</t>
        </is>
      </c>
      <c r="L1872" s="293" t="n">
        <v>544912450</v>
      </c>
      <c r="M1872" s="293" t="n"/>
      <c r="O1872" s="315" t="n">
        <v>0.111</v>
      </c>
      <c r="P1872" s="306" t="n"/>
      <c r="Q1872" s="290" t="n">
        <v>55.25</v>
      </c>
      <c r="T1872" s="321" t="n">
        <v>4992778</v>
      </c>
      <c r="V1872" s="335" t="n">
        <v>47.96</v>
      </c>
      <c r="W1872" s="296" t="n"/>
      <c r="X1872" s="290" t="n">
        <v>10436708</v>
      </c>
      <c r="Y1872" s="284" t="n">
        <v>0.019153</v>
      </c>
      <c r="Z1872" s="295">
        <f>FALSE()</f>
        <v/>
      </c>
      <c r="AA1872" s="290" t="inlineStr">
        <is>
          <t>PUC</t>
        </is>
      </c>
    </row>
    <row r="1873" ht="15" customFormat="1" customHeight="1" s="290">
      <c r="A1873" s="290" t="n">
        <v>145</v>
      </c>
      <c r="B1873" s="290" t="n">
        <v>272</v>
      </c>
      <c r="C1873" s="311" t="inlineStr">
        <is>
          <t>Public Service Company of Colorado</t>
        </is>
      </c>
      <c r="D1873" s="290" t="inlineStr">
        <is>
          <t>CO</t>
        </is>
      </c>
      <c r="F1873" s="290" t="n">
        <v>125</v>
      </c>
      <c r="G1873" s="290" t="inlineStr">
        <is>
          <t>Comanche Unit 3</t>
        </is>
      </c>
      <c r="H1873" s="291" t="n">
        <v>314</v>
      </c>
      <c r="I1873" s="292" t="n">
        <v>43101</v>
      </c>
      <c r="K1873" s="290" t="inlineStr">
        <is>
          <t>314 Turbogenerator Units</t>
        </is>
      </c>
      <c r="L1873" s="293" t="n">
        <v>170691771</v>
      </c>
      <c r="M1873" s="293" t="n"/>
      <c r="O1873" s="315" t="n">
        <v>0.112</v>
      </c>
      <c r="Q1873" s="290" t="n">
        <v>55.01</v>
      </c>
      <c r="T1873" s="321" t="n">
        <v>1563969</v>
      </c>
      <c r="V1873" s="335" t="n">
        <v>47.72</v>
      </c>
      <c r="W1873" s="296" t="n"/>
      <c r="X1873" s="290" t="n">
        <v>3287865</v>
      </c>
      <c r="Y1873" s="284" t="n">
        <v>0.019262</v>
      </c>
      <c r="Z1873" s="295">
        <f>FALSE()</f>
        <v/>
      </c>
      <c r="AA1873" s="290" t="inlineStr">
        <is>
          <t>PUC</t>
        </is>
      </c>
    </row>
    <row r="1874" ht="15" customFormat="1" customHeight="1" s="290">
      <c r="A1874" s="290" t="n">
        <v>145</v>
      </c>
      <c r="B1874" s="290" t="n">
        <v>272</v>
      </c>
      <c r="C1874" s="311" t="inlineStr">
        <is>
          <t>Public Service Company of Colorado</t>
        </is>
      </c>
      <c r="D1874" s="290" t="inlineStr">
        <is>
          <t>CO</t>
        </is>
      </c>
      <c r="F1874" s="290" t="n">
        <v>125</v>
      </c>
      <c r="G1874" s="290" t="inlineStr">
        <is>
          <t>Comanche Unit 3</t>
        </is>
      </c>
      <c r="H1874" s="291" t="n">
        <v>315</v>
      </c>
      <c r="I1874" s="292" t="n">
        <v>43101</v>
      </c>
      <c r="K1874" s="290" t="inlineStr">
        <is>
          <t>315 Accessory Electric Equipment</t>
        </is>
      </c>
      <c r="L1874" s="293" t="n">
        <v>91002381</v>
      </c>
      <c r="M1874" s="293" t="n"/>
      <c r="O1874" s="315" t="n">
        <v>0.106</v>
      </c>
      <c r="P1874" s="306" t="n"/>
      <c r="Q1874" s="290" t="n">
        <v>58.24</v>
      </c>
      <c r="T1874" s="321" t="n">
        <v>833812</v>
      </c>
      <c r="V1874" s="335" t="n">
        <v>50.88</v>
      </c>
      <c r="W1874" s="296" t="n"/>
      <c r="X1874" s="290" t="n">
        <v>1622481</v>
      </c>
      <c r="Y1874" s="284" t="n">
        <v>0.017829</v>
      </c>
      <c r="Z1874" s="295">
        <f>FALSE()</f>
        <v/>
      </c>
      <c r="AA1874" s="290" t="inlineStr">
        <is>
          <t>PUC</t>
        </is>
      </c>
    </row>
    <row r="1875" ht="15" customFormat="1" customHeight="1" s="290">
      <c r="A1875" s="290" t="n">
        <v>145</v>
      </c>
      <c r="B1875" s="290" t="n">
        <v>272</v>
      </c>
      <c r="C1875" s="311" t="inlineStr">
        <is>
          <t>Public Service Company of Colorado</t>
        </is>
      </c>
      <c r="D1875" s="290" t="inlineStr">
        <is>
          <t>CO</t>
        </is>
      </c>
      <c r="F1875" s="290" t="n">
        <v>125</v>
      </c>
      <c r="G1875" s="290" t="inlineStr">
        <is>
          <t>Comanche Unit 3</t>
        </is>
      </c>
      <c r="H1875" s="291" t="n">
        <v>315.2</v>
      </c>
      <c r="I1875" s="292" t="n">
        <v>43101</v>
      </c>
      <c r="K1875" s="290" t="inlineStr">
        <is>
          <t>315.2 Computers and Peripherals</t>
        </is>
      </c>
      <c r="L1875" s="293" t="inlineStr">
        <is>
          <t>-</t>
        </is>
      </c>
      <c r="M1875" s="293" t="n"/>
      <c r="W1875" s="296" t="n"/>
      <c r="X1875" s="290" t="inlineStr">
        <is>
          <t>-</t>
        </is>
      </c>
      <c r="Y1875" s="284" t="n">
        <v>0.018926</v>
      </c>
      <c r="Z1875" s="295">
        <f>FALSE()</f>
        <v/>
      </c>
      <c r="AA1875" s="290" t="inlineStr">
        <is>
          <t>PUC</t>
        </is>
      </c>
    </row>
    <row r="1876" ht="15" customFormat="1" customHeight="1" s="290">
      <c r="A1876" s="290" t="n">
        <v>145</v>
      </c>
      <c r="B1876" s="290" t="n">
        <v>272</v>
      </c>
      <c r="C1876" s="311" t="inlineStr">
        <is>
          <t>Public Service Company of Colorado</t>
        </is>
      </c>
      <c r="D1876" s="290" t="inlineStr">
        <is>
          <t>CO</t>
        </is>
      </c>
      <c r="F1876" s="290" t="n">
        <v>125</v>
      </c>
      <c r="G1876" s="290" t="inlineStr">
        <is>
          <t>Comanche Unit 3</t>
        </is>
      </c>
      <c r="H1876" s="291" t="n">
        <v>316</v>
      </c>
      <c r="I1876" s="292" t="n">
        <v>43101</v>
      </c>
      <c r="K1876" s="290" t="inlineStr">
        <is>
          <t>316 Miscellaneous Power Plant Equipment</t>
        </is>
      </c>
      <c r="L1876" s="293" t="n">
        <v>19720826</v>
      </c>
      <c r="M1876" s="293" t="n"/>
      <c r="O1876" s="334" t="n">
        <v>0.12</v>
      </c>
      <c r="P1876" s="306" t="n"/>
      <c r="Q1876" s="335" t="n">
        <v>51.35</v>
      </c>
      <c r="T1876" s="321" t="n">
        <v>180693</v>
      </c>
      <c r="V1876" s="335" t="n">
        <v>44.03</v>
      </c>
      <c r="W1876" s="296" t="n"/>
      <c r="X1876" s="290" t="n">
        <v>403567</v>
      </c>
      <c r="Y1876" s="284" t="n">
        <v>0.020464</v>
      </c>
      <c r="Z1876" s="295">
        <f>FALSE()</f>
        <v/>
      </c>
      <c r="AA1876" s="290" t="inlineStr">
        <is>
          <t>PUC</t>
        </is>
      </c>
    </row>
    <row r="1877" ht="15" customFormat="1" customHeight="1" s="290">
      <c r="A1877" s="290" t="n">
        <v>145</v>
      </c>
      <c r="B1877" s="290" t="n">
        <v>272</v>
      </c>
      <c r="C1877" s="311" t="inlineStr">
        <is>
          <t>Public Service Company of Colorado</t>
        </is>
      </c>
      <c r="D1877" s="290" t="inlineStr">
        <is>
          <t>CO</t>
        </is>
      </c>
      <c r="F1877" s="290" t="n">
        <v>125</v>
      </c>
      <c r="G1877" s="290" t="inlineStr">
        <is>
          <t>Comanche Unit 3</t>
        </is>
      </c>
      <c r="H1877" s="291" t="n"/>
      <c r="I1877" s="292" t="n">
        <v>43101</v>
      </c>
      <c r="L1877" s="293" t="n"/>
      <c r="M1877" s="293" t="n"/>
      <c r="W1877" s="291" t="n">
        <v>2070</v>
      </c>
      <c r="Y1877" s="284" t="n"/>
      <c r="Z1877" s="295">
        <f>FALSE()</f>
        <v/>
      </c>
      <c r="AA1877" s="290" t="inlineStr">
        <is>
          <t>PUC</t>
        </is>
      </c>
      <c r="AC1877" s="278" t="n"/>
      <c r="AD1877" s="278" t="n"/>
      <c r="AE1877" s="278" t="n"/>
      <c r="AF1877" s="278" t="n"/>
      <c r="AG1877" s="278" t="n"/>
      <c r="AH1877" s="278" t="n"/>
      <c r="AI1877" s="278" t="n"/>
      <c r="AJ1877" s="278" t="n"/>
      <c r="AK1877" s="278" t="n"/>
      <c r="AL1877" s="278" t="n"/>
    </row>
    <row r="1878" ht="15" customFormat="1" customHeight="1" s="290">
      <c r="A1878" s="278" t="n">
        <v>122</v>
      </c>
      <c r="B1878" s="278" t="n">
        <v>226</v>
      </c>
      <c r="C1878" s="278" t="inlineStr">
        <is>
          <t>NorthWestern Corporation</t>
        </is>
      </c>
      <c r="D1878" s="278" t="inlineStr">
        <is>
          <t>MT</t>
        </is>
      </c>
      <c r="E1878" s="278" t="n"/>
      <c r="F1878" s="278" t="n"/>
      <c r="G1878" s="278" t="inlineStr">
        <is>
          <t>Common</t>
        </is>
      </c>
      <c r="H1878" s="299" t="inlineStr">
        <is>
          <t>330.00</t>
        </is>
      </c>
      <c r="I1878" s="282" t="n">
        <v>43100</v>
      </c>
      <c r="J1878" s="278" t="n"/>
      <c r="K1878" s="446" t="inlineStr">
        <is>
          <t>330.00 Land and Land Rights</t>
        </is>
      </c>
      <c r="L1878" s="436" t="inlineStr">
        <is>
          <t>-</t>
        </is>
      </c>
      <c r="M1878" s="447" t="n"/>
      <c r="N1878" s="278" t="n"/>
      <c r="O1878" s="278" t="n"/>
      <c r="P1878" s="278" t="n"/>
      <c r="Q1878" s="437" t="n"/>
      <c r="R1878" s="437" t="n"/>
      <c r="S1878" s="300">
        <f>FALSE()</f>
        <v/>
      </c>
      <c r="T1878" s="278" t="n"/>
      <c r="U1878" s="278" t="n"/>
      <c r="V1878" s="437" t="n"/>
      <c r="W1878" s="281" t="n"/>
      <c r="X1878" s="278" t="n"/>
      <c r="Y1878" s="437" t="n"/>
      <c r="Z1878" s="300">
        <f>FALSE()</f>
        <v/>
      </c>
      <c r="AA1878" s="278" t="inlineStr">
        <is>
          <t>PUC</t>
        </is>
      </c>
      <c r="AB1878" s="278" t="n"/>
    </row>
    <row r="1879" ht="15" customFormat="1" customHeight="1" s="290">
      <c r="A1879" s="290" t="n">
        <v>122</v>
      </c>
      <c r="B1879" s="290" t="n">
        <v>226</v>
      </c>
      <c r="C1879" s="278" t="inlineStr">
        <is>
          <t>NorthWestern Corporation</t>
        </is>
      </c>
      <c r="D1879" s="290" t="inlineStr">
        <is>
          <t>MT</t>
        </is>
      </c>
      <c r="G1879" s="290" t="inlineStr">
        <is>
          <t>Common</t>
        </is>
      </c>
      <c r="H1879" s="291" t="inlineStr">
        <is>
          <t>331.10</t>
        </is>
      </c>
      <c r="I1879" s="292" t="n">
        <v>43100</v>
      </c>
      <c r="K1879" s="368" t="inlineStr">
        <is>
          <t>331.10 Structures and Improvements</t>
        </is>
      </c>
      <c r="L1879" s="393" t="n">
        <v>9850645</v>
      </c>
      <c r="M1879" s="395" t="n">
        <v>1205429</v>
      </c>
      <c r="Q1879" s="323" t="n">
        <v>47.7</v>
      </c>
      <c r="R1879" s="378" t="n">
        <v>0.0001</v>
      </c>
      <c r="S1879" s="295">
        <f>FALSE()</f>
        <v/>
      </c>
      <c r="V1879" s="377" t="n">
        <v>43.77</v>
      </c>
      <c r="W1879" s="296" t="n"/>
      <c r="Y1879" s="378" t="n">
        <v>0.0201</v>
      </c>
      <c r="Z1879" s="295">
        <f>FALSE()</f>
        <v/>
      </c>
      <c r="AA1879" s="290" t="inlineStr">
        <is>
          <t>PUC</t>
        </is>
      </c>
    </row>
    <row r="1880" ht="15" customFormat="1" customHeight="1" s="290">
      <c r="A1880" s="290" t="n">
        <v>122</v>
      </c>
      <c r="B1880" s="290" t="n">
        <v>226</v>
      </c>
      <c r="C1880" s="278" t="inlineStr">
        <is>
          <t>NorthWestern Corporation</t>
        </is>
      </c>
      <c r="D1880" s="290" t="inlineStr">
        <is>
          <t>MT</t>
        </is>
      </c>
      <c r="G1880" s="290" t="inlineStr">
        <is>
          <t>Common</t>
        </is>
      </c>
      <c r="H1880" s="291" t="inlineStr">
        <is>
          <t>332.10</t>
        </is>
      </c>
      <c r="I1880" s="292" t="n">
        <v>43100</v>
      </c>
      <c r="K1880" s="368" t="inlineStr">
        <is>
          <t>332.10 Reservoirs, Dams and Waterways</t>
        </is>
      </c>
      <c r="L1880" s="395" t="n">
        <v>10532516</v>
      </c>
      <c r="M1880" s="395" t="n">
        <v>2535817</v>
      </c>
      <c r="Q1880" s="323" t="n">
        <v>52.19</v>
      </c>
      <c r="R1880" s="378" t="n">
        <v>0.0001</v>
      </c>
      <c r="S1880" s="295">
        <f>FALSE()</f>
        <v/>
      </c>
      <c r="V1880" s="377" t="n">
        <v>43.73</v>
      </c>
      <c r="W1880" s="296" t="n"/>
      <c r="Y1880" s="378" t="n">
        <v>0.0174</v>
      </c>
      <c r="Z1880" s="295">
        <f>FALSE()</f>
        <v/>
      </c>
      <c r="AA1880" s="290" t="inlineStr">
        <is>
          <t>PUC</t>
        </is>
      </c>
    </row>
    <row r="1881" ht="15" customFormat="1" customHeight="1" s="290">
      <c r="A1881" s="290" t="n">
        <v>122</v>
      </c>
      <c r="B1881" s="290" t="n">
        <v>226</v>
      </c>
      <c r="C1881" s="278" t="inlineStr">
        <is>
          <t>NorthWestern Corporation</t>
        </is>
      </c>
      <c r="D1881" s="290" t="inlineStr">
        <is>
          <t>MT</t>
        </is>
      </c>
      <c r="G1881" s="290" t="inlineStr">
        <is>
          <t>Common</t>
        </is>
      </c>
      <c r="H1881" s="291" t="inlineStr">
        <is>
          <t>333.00</t>
        </is>
      </c>
      <c r="I1881" s="292" t="n">
        <v>43100</v>
      </c>
      <c r="K1881" s="368" t="inlineStr">
        <is>
          <t>333.00 WaterWheels, Turbines and Generators</t>
        </is>
      </c>
      <c r="L1881" s="393" t="n">
        <v>8353374</v>
      </c>
      <c r="M1881" s="395" t="n">
        <v>3124049</v>
      </c>
      <c r="Q1881" s="323" t="n">
        <v>58.38</v>
      </c>
      <c r="R1881" s="378" t="n">
        <v>0.0001</v>
      </c>
      <c r="S1881" s="295">
        <f>FALSE()</f>
        <v/>
      </c>
      <c r="V1881" s="377" t="n">
        <v>43.68</v>
      </c>
      <c r="W1881" s="296" t="n"/>
      <c r="Y1881" s="378" t="n">
        <v>0.0144</v>
      </c>
      <c r="Z1881" s="295">
        <f>FALSE()</f>
        <v/>
      </c>
      <c r="AA1881" s="290" t="inlineStr">
        <is>
          <t>PUC</t>
        </is>
      </c>
    </row>
    <row r="1882" ht="15" customFormat="1" customHeight="1" s="290">
      <c r="A1882" s="290" t="n">
        <v>122</v>
      </c>
      <c r="B1882" s="290" t="n">
        <v>226</v>
      </c>
      <c r="C1882" s="278" t="inlineStr">
        <is>
          <t>NorthWestern Corporation</t>
        </is>
      </c>
      <c r="D1882" s="290" t="inlineStr">
        <is>
          <t>MT</t>
        </is>
      </c>
      <c r="G1882" s="290" t="inlineStr">
        <is>
          <t>Common</t>
        </is>
      </c>
      <c r="H1882" s="291" t="inlineStr">
        <is>
          <t>334.00</t>
        </is>
      </c>
      <c r="I1882" s="292" t="n">
        <v>43100</v>
      </c>
      <c r="K1882" s="368" t="inlineStr">
        <is>
          <t>334.00 Accessory Electric Equipment</t>
        </is>
      </c>
      <c r="L1882" s="393" t="n">
        <v>7563889</v>
      </c>
      <c r="M1882" s="395" t="n">
        <v>1268761</v>
      </c>
      <c r="Q1882" s="323" t="n">
        <v>49.32</v>
      </c>
      <c r="R1882" s="378" t="n">
        <v>0.0002</v>
      </c>
      <c r="S1882" s="295">
        <f>FALSE()</f>
        <v/>
      </c>
      <c r="V1882" s="377" t="n">
        <v>43.75</v>
      </c>
      <c r="W1882" s="296" t="n"/>
      <c r="Y1882" s="378" t="n">
        <v>0.019</v>
      </c>
      <c r="Z1882" s="295">
        <f>FALSE()</f>
        <v/>
      </c>
      <c r="AA1882" s="290" t="inlineStr">
        <is>
          <t>PUC</t>
        </is>
      </c>
    </row>
    <row r="1883" ht="15" customFormat="1" customHeight="1" s="290">
      <c r="A1883" s="290" t="n">
        <v>122</v>
      </c>
      <c r="B1883" s="290" t="n">
        <v>226</v>
      </c>
      <c r="C1883" s="278" t="inlineStr">
        <is>
          <t>NorthWestern Corporation</t>
        </is>
      </c>
      <c r="D1883" s="290" t="inlineStr">
        <is>
          <t>MT</t>
        </is>
      </c>
      <c r="G1883" s="290" t="inlineStr">
        <is>
          <t>Common</t>
        </is>
      </c>
      <c r="H1883" s="291" t="inlineStr">
        <is>
          <t>335.10</t>
        </is>
      </c>
      <c r="I1883" s="292" t="n">
        <v>43100</v>
      </c>
      <c r="K1883" s="345" t="inlineStr">
        <is>
          <t>335.10 Miscellaneous Power Plant Equipment</t>
        </is>
      </c>
      <c r="L1883" s="393" t="n">
        <v>1452761</v>
      </c>
      <c r="M1883" s="393" t="n">
        <v>265174</v>
      </c>
      <c r="Q1883" s="323" t="n">
        <v>49.88</v>
      </c>
      <c r="R1883" s="381" t="n">
        <v>0.0001</v>
      </c>
      <c r="S1883" s="295">
        <f>FALSE()</f>
        <v/>
      </c>
      <c r="V1883" s="377" t="n">
        <v>43.75</v>
      </c>
      <c r="W1883" s="296" t="n"/>
      <c r="Y1883" s="381" t="n">
        <v>0.0187</v>
      </c>
      <c r="Z1883" s="295">
        <f>FALSE()</f>
        <v/>
      </c>
      <c r="AA1883" s="290" t="inlineStr">
        <is>
          <t>PUC</t>
        </is>
      </c>
    </row>
    <row r="1884" ht="15" customFormat="1" customHeight="1" s="290">
      <c r="A1884" s="290" t="n">
        <v>122</v>
      </c>
      <c r="B1884" s="290" t="n">
        <v>226</v>
      </c>
      <c r="C1884" s="278" t="inlineStr">
        <is>
          <t>NorthWestern Corporation</t>
        </is>
      </c>
      <c r="D1884" s="290" t="inlineStr">
        <is>
          <t>MT</t>
        </is>
      </c>
      <c r="G1884" s="290" t="inlineStr">
        <is>
          <t>Common</t>
        </is>
      </c>
      <c r="H1884" s="291" t="inlineStr">
        <is>
          <t>336.00</t>
        </is>
      </c>
      <c r="I1884" s="292" t="n">
        <v>43100</v>
      </c>
      <c r="K1884" s="350" t="inlineStr">
        <is>
          <t>336.00 Roads, Railroads and Bridges</t>
        </is>
      </c>
      <c r="L1884" s="324" t="n"/>
      <c r="M1884" s="324" t="n"/>
      <c r="Q1884" s="350" t="n"/>
      <c r="R1884" s="381" t="n"/>
      <c r="S1884" s="295">
        <f>FALSE()</f>
        <v/>
      </c>
      <c r="V1884" s="350" t="n"/>
      <c r="W1884" s="296" t="n"/>
      <c r="Y1884" s="381" t="n"/>
      <c r="Z1884" s="295">
        <f>FALSE()</f>
        <v/>
      </c>
      <c r="AA1884" s="290" t="inlineStr">
        <is>
          <t>PUC</t>
        </is>
      </c>
    </row>
    <row r="1885" ht="15" customFormat="1" customHeight="1" s="290">
      <c r="A1885" s="290" t="n">
        <v>70</v>
      </c>
      <c r="B1885" s="290" t="n">
        <v>140</v>
      </c>
      <c r="C1885" s="343" t="inlineStr">
        <is>
          <t>Idaho Power Company</t>
        </is>
      </c>
      <c r="D1885" s="343" t="inlineStr">
        <is>
          <t>ID</t>
        </is>
      </c>
      <c r="G1885" s="290" t="inlineStr">
        <is>
          <t>COMMUNICATION EQUIPMENT - FIBER OPTIC</t>
        </is>
      </c>
      <c r="H1885" s="342" t="n">
        <v>397.4</v>
      </c>
      <c r="I1885" s="292" t="n">
        <v>42369</v>
      </c>
      <c r="K1885" s="355" t="n">
        <v>397.4</v>
      </c>
      <c r="L1885" s="302" t="n"/>
      <c r="M1885" s="302" t="n"/>
      <c r="P1885" s="350" t="n"/>
      <c r="R1885" s="350" t="n"/>
      <c r="S1885" s="295">
        <f>TRUE()</f>
        <v/>
      </c>
      <c r="W1885" s="296" t="n"/>
      <c r="X1885" s="302" t="n"/>
      <c r="Y1885" s="400" t="n"/>
      <c r="Z1885" s="295">
        <f>TRUE()</f>
        <v/>
      </c>
      <c r="AA1885" s="290" t="inlineStr">
        <is>
          <t>PUC</t>
        </is>
      </c>
    </row>
    <row r="1886" ht="15" customFormat="1" customHeight="1" s="290">
      <c r="A1886" s="290" t="n">
        <v>70</v>
      </c>
      <c r="B1886" s="290" t="n">
        <v>140</v>
      </c>
      <c r="C1886" s="343" t="inlineStr">
        <is>
          <t>Idaho Power Company</t>
        </is>
      </c>
      <c r="D1886" s="343" t="inlineStr">
        <is>
          <t>ID</t>
        </is>
      </c>
      <c r="G1886" s="290" t="inlineStr">
        <is>
          <t>COMMUNICATION EQUIPMENT - MICROWAVE</t>
        </is>
      </c>
      <c r="H1886" s="342" t="n">
        <v>397.2</v>
      </c>
      <c r="I1886" s="292" t="n">
        <v>42369</v>
      </c>
      <c r="K1886" s="355" t="n">
        <v>397.2</v>
      </c>
      <c r="L1886" s="297" t="n">
        <v>30516919.94</v>
      </c>
      <c r="M1886" s="297" t="n">
        <v>13969200</v>
      </c>
      <c r="P1886" s="345" t="inlineStr">
        <is>
          <t>15-SQ</t>
        </is>
      </c>
      <c r="R1886" s="346" t="n">
        <v>0</v>
      </c>
      <c r="S1886" s="295">
        <f>TRUE()</f>
        <v/>
      </c>
      <c r="W1886" s="296" t="n"/>
      <c r="X1886" s="297" t="n">
        <v>2034297</v>
      </c>
      <c r="Y1886" s="323" t="n">
        <v>6.67</v>
      </c>
      <c r="Z1886" s="295">
        <f>TRUE()</f>
        <v/>
      </c>
      <c r="AA1886" s="290" t="inlineStr">
        <is>
          <t>PUC</t>
        </is>
      </c>
    </row>
    <row r="1887" ht="15" customFormat="1" customHeight="1" s="290">
      <c r="A1887" s="290" t="n">
        <v>70</v>
      </c>
      <c r="B1887" s="290" t="n">
        <v>140</v>
      </c>
      <c r="C1887" s="343" t="inlineStr">
        <is>
          <t>Idaho Power Company</t>
        </is>
      </c>
      <c r="D1887" s="343" t="inlineStr">
        <is>
          <t>ID</t>
        </is>
      </c>
      <c r="G1887" s="290" t="inlineStr">
        <is>
          <t>COMMUNICATION EQUIPMENT - RADIO</t>
        </is>
      </c>
      <c r="H1887" s="342" t="n">
        <v>397.3</v>
      </c>
      <c r="I1887" s="292" t="n">
        <v>42369</v>
      </c>
      <c r="K1887" s="448" t="n">
        <v>397.3</v>
      </c>
      <c r="L1887" s="302" t="n">
        <v>3471603</v>
      </c>
      <c r="M1887" s="302" t="n">
        <v>1226579</v>
      </c>
      <c r="P1887" s="352" t="inlineStr">
        <is>
          <t>15-SQ</t>
        </is>
      </c>
      <c r="R1887" s="401" t="n">
        <v>0</v>
      </c>
      <c r="S1887" s="295">
        <f>TRUE()</f>
        <v/>
      </c>
      <c r="W1887" s="296" t="n"/>
      <c r="X1887" s="298" t="n">
        <v>231637</v>
      </c>
      <c r="Y1887" s="335" t="n">
        <v>6.67</v>
      </c>
      <c r="Z1887" s="295">
        <f>TRUE()</f>
        <v/>
      </c>
      <c r="AA1887" s="290" t="inlineStr">
        <is>
          <t>PUC</t>
        </is>
      </c>
    </row>
    <row r="1888" ht="15" customFormat="1" customHeight="1" s="290">
      <c r="A1888" s="290" t="n">
        <v>70</v>
      </c>
      <c r="B1888" s="290" t="n">
        <v>140</v>
      </c>
      <c r="C1888" s="343" t="inlineStr">
        <is>
          <t>Idaho Power Company</t>
        </is>
      </c>
      <c r="D1888" s="343" t="inlineStr">
        <is>
          <t>ID</t>
        </is>
      </c>
      <c r="G1888" s="290" t="inlineStr">
        <is>
          <t>COMMUNICATION EQUIPMENT - TELEPHONES</t>
        </is>
      </c>
      <c r="H1888" s="342" t="n">
        <v>397.1</v>
      </c>
      <c r="I1888" s="292" t="n">
        <v>42369</v>
      </c>
      <c r="K1888" s="355" t="n">
        <v>397.1</v>
      </c>
      <c r="L1888" s="301" t="n">
        <v>4672412.11</v>
      </c>
      <c r="M1888" s="301" t="n">
        <v>3193934</v>
      </c>
      <c r="P1888" s="345" t="inlineStr">
        <is>
          <t>15-SQ</t>
        </is>
      </c>
      <c r="R1888" s="346" t="n">
        <v>0</v>
      </c>
      <c r="S1888" s="295">
        <f>TRUE()</f>
        <v/>
      </c>
      <c r="W1888" s="296" t="n"/>
      <c r="X1888" s="297" t="n">
        <v>311607</v>
      </c>
      <c r="Y1888" s="323" t="n">
        <v>6.67</v>
      </c>
      <c r="Z1888" s="295">
        <f>TRUE()</f>
        <v/>
      </c>
      <c r="AA1888" s="290" t="inlineStr">
        <is>
          <t>PUC</t>
        </is>
      </c>
    </row>
    <row r="1889" ht="15" customFormat="1" customHeight="1" s="290">
      <c r="A1889" s="290" t="n">
        <v>186</v>
      </c>
      <c r="B1889" s="290" t="n">
        <v>349</v>
      </c>
      <c r="C1889" s="278" t="inlineStr">
        <is>
          <t>VIRGINIA ELECTRIC AND POWER COMPANY</t>
        </is>
      </c>
      <c r="D1889" s="290" t="inlineStr">
        <is>
          <t>VA</t>
        </is>
      </c>
      <c r="G1889" s="290" t="inlineStr">
        <is>
          <t>COMMUNITY SOLAR</t>
        </is>
      </c>
      <c r="H1889" s="291" t="n">
        <v>344.4</v>
      </c>
      <c r="I1889" s="292" t="n">
        <v>42735</v>
      </c>
      <c r="J1889" s="292" t="n"/>
      <c r="K1889" s="350" t="inlineStr">
        <is>
          <t>GENERATORS</t>
        </is>
      </c>
      <c r="L1889" s="332" t="n">
        <v>13985393.88</v>
      </c>
      <c r="M1889" s="332" t="n">
        <v>293576</v>
      </c>
      <c r="N1889" s="402" t="n">
        <v>13691818</v>
      </c>
      <c r="P1889" s="352" t="inlineStr">
        <is>
          <t>20-S2.5</t>
        </is>
      </c>
      <c r="R1889" s="346" t="n">
        <v>0</v>
      </c>
      <c r="S1889" s="295">
        <f>TRUE()</f>
        <v/>
      </c>
      <c r="V1889" s="387" t="n">
        <v>19.4</v>
      </c>
      <c r="W1889" s="296" t="n"/>
      <c r="X1889" s="420" t="n">
        <v>706283</v>
      </c>
      <c r="Y1889" s="343" t="n">
        <v>5.05</v>
      </c>
      <c r="Z1889" s="295">
        <f>TRUE()</f>
        <v/>
      </c>
      <c r="AA1889" s="290" t="inlineStr">
        <is>
          <t>PUC</t>
        </is>
      </c>
    </row>
    <row r="1890" ht="15" customFormat="1" customHeight="1" s="290">
      <c r="A1890" s="290" t="n">
        <v>186</v>
      </c>
      <c r="B1890" s="290" t="n">
        <v>349</v>
      </c>
      <c r="C1890" s="278" t="inlineStr">
        <is>
          <t>VIRGINIA ELECTRIC AND POWER COMPANY</t>
        </is>
      </c>
      <c r="D1890" s="290" t="inlineStr">
        <is>
          <t>VA</t>
        </is>
      </c>
      <c r="G1890" s="290" t="inlineStr">
        <is>
          <t>COMMUNITY SOLAR</t>
        </is>
      </c>
      <c r="H1890" s="291" t="n">
        <v>345.4</v>
      </c>
      <c r="I1890" s="292" t="n">
        <v>42735</v>
      </c>
      <c r="J1890" s="292" t="n"/>
      <c r="K1890" s="350" t="inlineStr">
        <is>
          <t>ACCESSORY ELECTRIC EQUIPMENT</t>
        </is>
      </c>
      <c r="L1890" s="332" t="n">
        <v>2052869.13</v>
      </c>
      <c r="M1890" s="332" t="n">
        <v>39994</v>
      </c>
      <c r="N1890" s="402" t="n">
        <v>2012875</v>
      </c>
      <c r="P1890" s="352" t="inlineStr">
        <is>
          <t>4S-R2.5</t>
        </is>
      </c>
      <c r="R1890" s="346" t="n">
        <v>0</v>
      </c>
      <c r="S1890" s="295">
        <f>TRUE()</f>
        <v/>
      </c>
      <c r="V1890" s="387" t="n">
        <v>44.4</v>
      </c>
      <c r="W1890" s="296" t="n"/>
      <c r="X1890" s="332" t="n">
        <v>45288</v>
      </c>
      <c r="Y1890" s="343" t="n">
        <v>2.21</v>
      </c>
      <c r="Z1890" s="295">
        <f>TRUE()</f>
        <v/>
      </c>
      <c r="AA1890" s="290" t="inlineStr">
        <is>
          <t>PUC</t>
        </is>
      </c>
    </row>
    <row r="1891" ht="15" customFormat="1" customHeight="1" s="290">
      <c r="A1891" s="290" t="n">
        <v>186</v>
      </c>
      <c r="B1891" s="290" t="n">
        <v>349</v>
      </c>
      <c r="C1891" s="278" t="inlineStr">
        <is>
          <t>VIRGINIA ELECTRIC AND POWER COMPANY</t>
        </is>
      </c>
      <c r="D1891" s="290" t="inlineStr">
        <is>
          <t>VA</t>
        </is>
      </c>
      <c r="G1891" s="290" t="inlineStr">
        <is>
          <t>COMMUNITY SOLAR</t>
        </is>
      </c>
      <c r="H1891" s="291" t="n">
        <v>346.4</v>
      </c>
      <c r="I1891" s="292" t="n">
        <v>42735</v>
      </c>
      <c r="J1891" s="292" t="n"/>
      <c r="K1891" s="350" t="inlineStr">
        <is>
          <t>MISCELLANEOUS POWER PLANT EQUIPMENT</t>
        </is>
      </c>
      <c r="L1891" s="332" t="n">
        <v>230455.83</v>
      </c>
      <c r="M1891" s="332" t="n">
        <v>11495</v>
      </c>
      <c r="N1891" s="402" t="n">
        <v>218961</v>
      </c>
      <c r="P1891" s="352" t="inlineStr">
        <is>
          <t>35-R2.5</t>
        </is>
      </c>
      <c r="R1891" s="346" t="n">
        <v>0</v>
      </c>
      <c r="S1891" s="295">
        <f>TRUE()</f>
        <v/>
      </c>
      <c r="V1891" s="387" t="n">
        <v>34</v>
      </c>
      <c r="W1891" s="296" t="n"/>
      <c r="X1891" s="332" t="n">
        <v>6435</v>
      </c>
      <c r="Y1891" s="343" t="n">
        <v>2.79</v>
      </c>
      <c r="Z1891" s="295">
        <f>TRUE()</f>
        <v/>
      </c>
      <c r="AA1891" s="290" t="inlineStr">
        <is>
          <t>PUC</t>
        </is>
      </c>
    </row>
    <row r="1892" ht="15" customFormat="1" customHeight="1" s="290">
      <c r="A1892" s="290" t="n">
        <v>41</v>
      </c>
      <c r="B1892" s="290" t="n">
        <v>81</v>
      </c>
      <c r="C1892" s="278" t="inlineStr">
        <is>
          <t>Consumers Energy Company</t>
        </is>
      </c>
      <c r="D1892" s="290" t="inlineStr">
        <is>
          <t>MI</t>
        </is>
      </c>
      <c r="F1892" s="290" t="n">
        <v>707</v>
      </c>
      <c r="G1892" s="290" t="inlineStr">
        <is>
          <t>Cooke</t>
        </is>
      </c>
      <c r="H1892" s="291" t="n">
        <v>332</v>
      </c>
      <c r="I1892" s="292" t="n">
        <v>41639</v>
      </c>
      <c r="J1892" s="292" t="n"/>
      <c r="K1892" s="290" t="inlineStr">
        <is>
          <t>332.0 Cooke</t>
        </is>
      </c>
      <c r="L1892" s="293" t="n">
        <v>2273099.58</v>
      </c>
      <c r="M1892" s="293" t="n">
        <v>2282318.23</v>
      </c>
      <c r="N1892" s="342" t="n">
        <v>34022355.41</v>
      </c>
      <c r="R1892" s="315" t="n">
        <v>-14.9714</v>
      </c>
      <c r="S1892" s="295">
        <f>FALSE()</f>
        <v/>
      </c>
      <c r="T1892" s="342" t="n">
        <v>-34031574.06</v>
      </c>
      <c r="V1892" s="290" t="n">
        <v>20.89</v>
      </c>
      <c r="W1892" s="296" t="n"/>
      <c r="X1892" s="342" t="n">
        <v>1628553.33</v>
      </c>
      <c r="Y1892" s="315" t="n">
        <v>0.7164</v>
      </c>
      <c r="Z1892" s="295">
        <f>FALSE()</f>
        <v/>
      </c>
      <c r="AA1892" s="290" t="inlineStr">
        <is>
          <t>PUC</t>
        </is>
      </c>
    </row>
    <row r="1893" ht="15" customFormat="1" customHeight="1" s="290">
      <c r="A1893" s="290" t="n">
        <v>41</v>
      </c>
      <c r="B1893" s="290" t="n">
        <v>81</v>
      </c>
      <c r="C1893" s="278" t="inlineStr">
        <is>
          <t>Consumers Energy Company</t>
        </is>
      </c>
      <c r="D1893" s="290" t="inlineStr">
        <is>
          <t>MI</t>
        </is>
      </c>
      <c r="F1893" s="290" t="n">
        <v>707</v>
      </c>
      <c r="G1893" s="290" t="inlineStr">
        <is>
          <t>Cooke</t>
        </is>
      </c>
      <c r="H1893" s="291" t="n">
        <v>333</v>
      </c>
      <c r="I1893" s="292" t="n">
        <v>41639</v>
      </c>
      <c r="J1893" s="292" t="n"/>
      <c r="K1893" s="290" t="inlineStr">
        <is>
          <t>333.0 Cooke</t>
        </is>
      </c>
      <c r="L1893" s="293" t="n">
        <v>340390.9</v>
      </c>
      <c r="M1893" s="293" t="n">
        <v>488276.37</v>
      </c>
      <c r="N1893" s="342" t="n">
        <v>4956549.58</v>
      </c>
      <c r="P1893" s="306" t="n"/>
      <c r="R1893" s="434" t="n">
        <v>-14.9958</v>
      </c>
      <c r="S1893" s="295">
        <f>FALSE()</f>
        <v/>
      </c>
      <c r="T1893" s="342" t="n">
        <v>-5104435.05</v>
      </c>
      <c r="V1893" s="290" t="n">
        <v>14.06</v>
      </c>
      <c r="W1893" s="296" t="n"/>
      <c r="X1893" s="342" t="n">
        <v>352635.03</v>
      </c>
      <c r="Y1893" s="315" t="n">
        <v>1.036</v>
      </c>
      <c r="Z1893" s="295">
        <f>FALSE()</f>
        <v/>
      </c>
      <c r="AA1893" s="290" t="inlineStr">
        <is>
          <t>PUC</t>
        </is>
      </c>
    </row>
    <row r="1894" ht="15" customFormat="1" customHeight="1" s="290">
      <c r="A1894" s="290" t="n">
        <v>41</v>
      </c>
      <c r="B1894" s="290" t="n">
        <v>81</v>
      </c>
      <c r="C1894" s="278" t="inlineStr">
        <is>
          <t>Consumers Energy Company</t>
        </is>
      </c>
      <c r="D1894" s="290" t="inlineStr">
        <is>
          <t>MI</t>
        </is>
      </c>
      <c r="F1894" s="290" t="n">
        <v>707</v>
      </c>
      <c r="G1894" s="290" t="inlineStr">
        <is>
          <t>Cooke</t>
        </is>
      </c>
      <c r="H1894" s="291" t="n">
        <v>334</v>
      </c>
      <c r="I1894" s="292" t="n">
        <v>41639</v>
      </c>
      <c r="J1894" s="292" t="n"/>
      <c r="K1894" s="290" t="inlineStr">
        <is>
          <t>334.0 Cooke</t>
        </is>
      </c>
      <c r="L1894" s="293" t="n">
        <v>349261.32</v>
      </c>
      <c r="M1894" s="293" t="n">
        <v>498683.34</v>
      </c>
      <c r="N1894" s="342" t="n">
        <v>5081902.96</v>
      </c>
      <c r="R1894" s="315" t="n">
        <v>-14.9783</v>
      </c>
      <c r="S1894" s="295">
        <f>FALSE()</f>
        <v/>
      </c>
      <c r="T1894" s="342" t="n">
        <v>-5231324.99</v>
      </c>
      <c r="V1894" s="290" t="n">
        <v>18.56</v>
      </c>
      <c r="W1894" s="296" t="n"/>
      <c r="X1894" s="342" t="n">
        <v>273803.47</v>
      </c>
      <c r="Y1894" s="315" t="n">
        <v>0.784</v>
      </c>
      <c r="Z1894" s="295">
        <f>FALSE()</f>
        <v/>
      </c>
      <c r="AA1894" s="290" t="inlineStr">
        <is>
          <t>PUC</t>
        </is>
      </c>
    </row>
    <row r="1895" ht="15" customFormat="1" customHeight="1" s="290">
      <c r="A1895" s="290" t="n">
        <v>41</v>
      </c>
      <c r="B1895" s="290" t="n">
        <v>81</v>
      </c>
      <c r="C1895" s="278" t="inlineStr">
        <is>
          <t>Consumers Energy Company</t>
        </is>
      </c>
      <c r="D1895" s="290" t="inlineStr">
        <is>
          <t>MI</t>
        </is>
      </c>
      <c r="F1895" s="290" t="n">
        <v>707</v>
      </c>
      <c r="G1895" s="290" t="inlineStr">
        <is>
          <t>Cooke</t>
        </is>
      </c>
      <c r="H1895" s="291" t="n">
        <v>335</v>
      </c>
      <c r="I1895" s="292" t="n">
        <v>41639</v>
      </c>
      <c r="J1895" s="292" t="n"/>
      <c r="K1895" s="290" t="inlineStr">
        <is>
          <t>335.0 Cooke</t>
        </is>
      </c>
      <c r="L1895" s="293" t="n">
        <v>174254.82</v>
      </c>
      <c r="M1895" s="293" t="n">
        <v>111078.93</v>
      </c>
      <c r="N1895" s="342" t="n">
        <v>2674956.73</v>
      </c>
      <c r="P1895" s="306" t="n"/>
      <c r="R1895" s="434" t="n">
        <v>-14.9883</v>
      </c>
      <c r="S1895" s="295">
        <f>FALSE()</f>
        <v/>
      </c>
      <c r="T1895" s="342" t="n">
        <v>-2611780.84</v>
      </c>
      <c r="V1895" s="290" t="n">
        <v>16.12</v>
      </c>
      <c r="W1895" s="296" t="n"/>
      <c r="X1895" s="342" t="n">
        <v>165958.1</v>
      </c>
      <c r="Y1895" s="315" t="n">
        <v>0.9524</v>
      </c>
      <c r="Z1895" s="295">
        <f>FALSE()</f>
        <v/>
      </c>
      <c r="AA1895" s="290" t="inlineStr">
        <is>
          <t>PUC</t>
        </is>
      </c>
    </row>
    <row r="1896" ht="15" customFormat="1" customHeight="1" s="290">
      <c r="A1896" s="290" t="n">
        <v>41</v>
      </c>
      <c r="B1896" s="290" t="n">
        <v>81</v>
      </c>
      <c r="C1896" s="278" t="inlineStr">
        <is>
          <t>Consumers Energy Company</t>
        </is>
      </c>
      <c r="D1896" s="290" t="inlineStr">
        <is>
          <t>MI</t>
        </is>
      </c>
      <c r="F1896" s="290" t="n">
        <v>707</v>
      </c>
      <c r="G1896" s="290" t="inlineStr">
        <is>
          <t xml:space="preserve">Cooke </t>
        </is>
      </c>
      <c r="H1896" s="291" t="n">
        <v>331</v>
      </c>
      <c r="I1896" s="292" t="n">
        <v>41639</v>
      </c>
      <c r="J1896" s="292" t="n"/>
      <c r="K1896" s="290" t="inlineStr">
        <is>
          <t xml:space="preserve">331.0 Cooke </t>
        </is>
      </c>
      <c r="L1896" s="293" t="n">
        <v>203791.49</v>
      </c>
      <c r="M1896" s="293" t="n">
        <v>69889.3</v>
      </c>
      <c r="N1896" s="342" t="n">
        <v>3186625.86</v>
      </c>
      <c r="R1896" s="315" t="n">
        <v>-14.9796</v>
      </c>
      <c r="S1896" s="295">
        <f>FALSE()</f>
        <v/>
      </c>
      <c r="T1896" s="342" t="n">
        <v>-3052723.67</v>
      </c>
      <c r="V1896" s="290" t="n">
        <v>20.54</v>
      </c>
      <c r="W1896" s="296" t="n"/>
      <c r="X1896" s="342" t="n">
        <v>155125.45</v>
      </c>
      <c r="Y1896" s="315" t="n">
        <v>0.7612</v>
      </c>
      <c r="Z1896" s="295">
        <f>FALSE()</f>
        <v/>
      </c>
      <c r="AA1896" s="290" t="inlineStr">
        <is>
          <t>PUC</t>
        </is>
      </c>
    </row>
    <row r="1897" ht="15" customFormat="1" customHeight="1" s="290">
      <c r="A1897" s="290" t="n">
        <v>41</v>
      </c>
      <c r="B1897" s="290" t="n">
        <v>81</v>
      </c>
      <c r="C1897" s="278" t="inlineStr">
        <is>
          <t>Consumers Energy Company</t>
        </is>
      </c>
      <c r="D1897" s="290" t="inlineStr">
        <is>
          <t>MI</t>
        </is>
      </c>
      <c r="F1897" s="290" t="n">
        <v>707</v>
      </c>
      <c r="G1897" s="290" t="inlineStr">
        <is>
          <t xml:space="preserve">Cooke </t>
        </is>
      </c>
      <c r="H1897" s="291" t="n">
        <v>331.3</v>
      </c>
      <c r="I1897" s="292" t="n">
        <v>41639</v>
      </c>
      <c r="J1897" s="292" t="n"/>
      <c r="K1897" s="290" t="inlineStr">
        <is>
          <t xml:space="preserve">331.3 Cooke </t>
        </is>
      </c>
      <c r="L1897" s="293" t="n">
        <v>327969.75</v>
      </c>
      <c r="M1897" s="293" t="n">
        <v>286136.75</v>
      </c>
      <c r="N1897" s="342" t="n">
        <v>4951395.58</v>
      </c>
      <c r="P1897" s="306" t="n"/>
      <c r="R1897" s="434" t="n">
        <v>-14.9696</v>
      </c>
      <c r="S1897" s="295">
        <f>FALSE()</f>
        <v/>
      </c>
      <c r="T1897" s="342" t="n">
        <v>-4909562.58</v>
      </c>
      <c r="V1897" s="290" t="n">
        <v>20.59</v>
      </c>
      <c r="W1897" s="296" t="n"/>
      <c r="X1897" s="342" t="n">
        <v>240453.17</v>
      </c>
      <c r="Y1897" s="315" t="n">
        <v>0.7332</v>
      </c>
      <c r="Z1897" s="295">
        <f>FALSE()</f>
        <v/>
      </c>
      <c r="AA1897" s="290" t="inlineStr">
        <is>
          <t>PUC</t>
        </is>
      </c>
    </row>
    <row r="1898" ht="15" customFormat="1" customHeight="1" s="290">
      <c r="A1898" s="290" t="n">
        <v>7</v>
      </c>
      <c r="B1898" s="290" t="n">
        <v>31</v>
      </c>
      <c r="C1898" s="278" t="inlineStr">
        <is>
          <t>Arizona Public Service Company</t>
        </is>
      </c>
      <c r="D1898" s="290" t="inlineStr">
        <is>
          <t>AZ</t>
        </is>
      </c>
      <c r="F1898" s="290" t="n">
        <v>708</v>
      </c>
      <c r="G1898" s="290" t="inlineStr">
        <is>
          <t>Cotton Center</t>
        </is>
      </c>
      <c r="H1898" s="290" t="n">
        <v>341.05</v>
      </c>
      <c r="I1898" s="296" t="n">
        <v>42369</v>
      </c>
      <c r="K1898" s="290" t="inlineStr">
        <is>
          <t>341.05    Structures and Improvements</t>
        </is>
      </c>
      <c r="L1898" s="293" t="n">
        <v>1813500</v>
      </c>
      <c r="M1898" s="293" t="n">
        <v>252130</v>
      </c>
      <c r="O1898" s="290" t="n">
        <v>0.139</v>
      </c>
      <c r="P1898" s="290" t="inlineStr">
        <is>
          <t>200-SC</t>
        </is>
      </c>
      <c r="Q1898" s="290" t="n">
        <v>28.9</v>
      </c>
      <c r="R1898" s="290" t="n">
        <v>-6.6</v>
      </c>
      <c r="S1898" s="295">
        <f>TRUE()</f>
        <v/>
      </c>
      <c r="V1898" s="290" t="n">
        <v>24.68</v>
      </c>
      <c r="W1898" s="296" t="n"/>
      <c r="X1898" s="290" t="n">
        <v>68187</v>
      </c>
      <c r="Y1898" s="290" t="n">
        <v>0.0376</v>
      </c>
      <c r="Z1898" s="295">
        <f>TRUE()</f>
        <v/>
      </c>
      <c r="AA1898" s="290" t="inlineStr">
        <is>
          <t>PUC</t>
        </is>
      </c>
    </row>
    <row r="1899" ht="25" customFormat="1" customHeight="1" s="290">
      <c r="A1899" s="290" t="n">
        <v>7</v>
      </c>
      <c r="B1899" s="290" t="n">
        <v>31</v>
      </c>
      <c r="C1899" s="278" t="inlineStr">
        <is>
          <t>Arizona Public Service Company</t>
        </is>
      </c>
      <c r="D1899" s="290" t="inlineStr">
        <is>
          <t>AZ</t>
        </is>
      </c>
      <c r="F1899" s="290" t="n">
        <v>708</v>
      </c>
      <c r="G1899" s="290" t="inlineStr">
        <is>
          <t>Cotton Center</t>
        </is>
      </c>
      <c r="H1899" s="290" t="n">
        <v>342.05</v>
      </c>
      <c r="I1899" s="296" t="n">
        <v>42369</v>
      </c>
      <c r="K1899" s="290" t="inlineStr">
        <is>
          <t>342.05    Fuel Holders, Products and Accessories</t>
        </is>
      </c>
      <c r="L1899" s="293" t="n"/>
      <c r="M1899" s="293" t="n"/>
      <c r="S1899" s="295">
        <f>TRUE()</f>
        <v/>
      </c>
      <c r="W1899" s="296" t="n"/>
      <c r="Z1899" s="295">
        <f>TRUE()</f>
        <v/>
      </c>
      <c r="AA1899" s="290" t="inlineStr">
        <is>
          <t>PUC</t>
        </is>
      </c>
    </row>
    <row r="1900" ht="29.25" customFormat="1" customHeight="1" s="290">
      <c r="A1900" s="290" t="n">
        <v>7</v>
      </c>
      <c r="B1900" s="290" t="n">
        <v>31</v>
      </c>
      <c r="C1900" s="278" t="inlineStr">
        <is>
          <t>Arizona Public Service Company</t>
        </is>
      </c>
      <c r="D1900" s="290" t="inlineStr">
        <is>
          <t>AZ</t>
        </is>
      </c>
      <c r="F1900" s="290" t="n">
        <v>708</v>
      </c>
      <c r="G1900" s="290" t="inlineStr">
        <is>
          <t>Cotton Center</t>
        </is>
      </c>
      <c r="H1900" s="290" t="n">
        <v>343.05</v>
      </c>
      <c r="I1900" s="296" t="n">
        <v>42369</v>
      </c>
      <c r="K1900" s="290" t="inlineStr">
        <is>
          <t>343.05    Prime Movers</t>
        </is>
      </c>
      <c r="L1900" s="293" t="n"/>
      <c r="M1900" s="293" t="n"/>
      <c r="S1900" s="295">
        <f>TRUE()</f>
        <v/>
      </c>
      <c r="W1900" s="296" t="n"/>
      <c r="Z1900" s="295">
        <f>TRUE()</f>
        <v/>
      </c>
      <c r="AA1900" s="290" t="inlineStr">
        <is>
          <t>PUC</t>
        </is>
      </c>
    </row>
    <row r="1901" ht="29.25" customFormat="1" customHeight="1" s="290">
      <c r="A1901" s="290" t="n">
        <v>7</v>
      </c>
      <c r="B1901" s="290" t="n">
        <v>31</v>
      </c>
      <c r="C1901" s="278" t="inlineStr">
        <is>
          <t>Arizona Public Service Company</t>
        </is>
      </c>
      <c r="D1901" s="290" t="inlineStr">
        <is>
          <t>AZ</t>
        </is>
      </c>
      <c r="F1901" s="290" t="n">
        <v>708</v>
      </c>
      <c r="G1901" s="290" t="inlineStr">
        <is>
          <t>Cotton Center</t>
        </is>
      </c>
      <c r="H1901" s="290" t="n">
        <v>344.05</v>
      </c>
      <c r="I1901" s="296" t="n">
        <v>42369</v>
      </c>
      <c r="K1901" s="290" t="inlineStr">
        <is>
          <t>344.05    Generators and Devices</t>
        </is>
      </c>
      <c r="L1901" s="293" t="n">
        <v>61593054</v>
      </c>
      <c r="M1901" s="293" t="n">
        <v>8563237</v>
      </c>
      <c r="O1901" s="290" t="n">
        <v>0.139</v>
      </c>
      <c r="P1901" s="290" t="inlineStr">
        <is>
          <t>200-SC</t>
        </is>
      </c>
      <c r="Q1901" s="290" t="n">
        <v>28.9</v>
      </c>
      <c r="R1901" s="290" t="n">
        <v>-6.6</v>
      </c>
      <c r="S1901" s="295">
        <f>TRUE()</f>
        <v/>
      </c>
      <c r="V1901" s="290" t="n">
        <v>24.68</v>
      </c>
      <c r="W1901" s="296" t="n"/>
      <c r="X1901" s="290" t="n">
        <v>2315899</v>
      </c>
      <c r="Y1901" s="290" t="n">
        <v>0.0376</v>
      </c>
      <c r="Z1901" s="295">
        <f>TRUE()</f>
        <v/>
      </c>
      <c r="AA1901" s="290" t="inlineStr">
        <is>
          <t>PUC</t>
        </is>
      </c>
    </row>
    <row r="1902" ht="29.25" customFormat="1" customHeight="1" s="290">
      <c r="A1902" s="290" t="n">
        <v>7</v>
      </c>
      <c r="B1902" s="290" t="n">
        <v>31</v>
      </c>
      <c r="C1902" s="278" t="inlineStr">
        <is>
          <t>Arizona Public Service Company</t>
        </is>
      </c>
      <c r="D1902" s="290" t="inlineStr">
        <is>
          <t>AZ</t>
        </is>
      </c>
      <c r="F1902" s="290" t="n">
        <v>708</v>
      </c>
      <c r="G1902" s="290" t="inlineStr">
        <is>
          <t>Cotton Center</t>
        </is>
      </c>
      <c r="H1902" s="290" t="n">
        <v>345.05</v>
      </c>
      <c r="I1902" s="296" t="n">
        <v>42369</v>
      </c>
      <c r="K1902" s="290" t="inlineStr">
        <is>
          <t>345.05 Accessory Electric Equipment</t>
        </is>
      </c>
      <c r="L1902" s="293" t="n">
        <v>15418050</v>
      </c>
      <c r="M1902" s="293" t="n">
        <v>2143560</v>
      </c>
      <c r="O1902" s="290" t="n">
        <v>0.139</v>
      </c>
      <c r="P1902" s="290" t="inlineStr">
        <is>
          <t>200-SC</t>
        </is>
      </c>
      <c r="Q1902" s="290" t="n">
        <v>28.9</v>
      </c>
      <c r="R1902" s="290" t="n">
        <v>-6.6</v>
      </c>
      <c r="S1902" s="295">
        <f>TRUE()</f>
        <v/>
      </c>
      <c r="V1902" s="290" t="n">
        <v>24.68</v>
      </c>
      <c r="W1902" s="296" t="n"/>
      <c r="X1902" s="290" t="n">
        <v>579718</v>
      </c>
      <c r="Y1902" s="290" t="n">
        <v>0.0376</v>
      </c>
      <c r="Z1902" s="295">
        <f>TRUE()</f>
        <v/>
      </c>
      <c r="AA1902" s="290" t="inlineStr">
        <is>
          <t>PUC</t>
        </is>
      </c>
    </row>
    <row r="1903" ht="29.25" customFormat="1" customHeight="1" s="290">
      <c r="A1903" s="290" t="n">
        <v>7</v>
      </c>
      <c r="B1903" s="290" t="n">
        <v>31</v>
      </c>
      <c r="C1903" s="278" t="inlineStr">
        <is>
          <t>Arizona Public Service Company</t>
        </is>
      </c>
      <c r="D1903" s="290" t="inlineStr">
        <is>
          <t>AZ</t>
        </is>
      </c>
      <c r="F1903" s="290" t="n">
        <v>708</v>
      </c>
      <c r="G1903" s="290" t="inlineStr">
        <is>
          <t>Cotton Center</t>
        </is>
      </c>
      <c r="H1903" s="290" t="n">
        <v>346.05</v>
      </c>
      <c r="I1903" s="296" t="n">
        <v>42369</v>
      </c>
      <c r="K1903" s="290" t="inlineStr">
        <is>
          <t>346.05 Miscellaneous Power Plant Equipment</t>
        </is>
      </c>
      <c r="L1903" s="293" t="n">
        <v>262641</v>
      </c>
      <c r="M1903" s="293" t="n">
        <v>36515</v>
      </c>
      <c r="O1903" s="290" t="n">
        <v>0.139</v>
      </c>
      <c r="P1903" s="290" t="inlineStr">
        <is>
          <t>200-SC</t>
        </is>
      </c>
      <c r="Q1903" s="290" t="n">
        <v>28.9</v>
      </c>
      <c r="R1903" s="290" t="n">
        <v>-6.6</v>
      </c>
      <c r="S1903" s="295">
        <f>TRUE()</f>
        <v/>
      </c>
      <c r="V1903" s="290" t="n">
        <v>24.68</v>
      </c>
      <c r="W1903" s="296" t="n"/>
      <c r="X1903" s="290" t="n">
        <v>9875</v>
      </c>
      <c r="Y1903" s="290" t="n">
        <v>0.0376</v>
      </c>
      <c r="Z1903" s="295">
        <f>TRUE()</f>
        <v/>
      </c>
      <c r="AA1903" s="290" t="inlineStr">
        <is>
          <t>PUC</t>
        </is>
      </c>
    </row>
    <row r="1904" ht="29.25" customFormat="1" customHeight="1" s="290">
      <c r="A1904" s="290" t="n">
        <v>120</v>
      </c>
      <c r="B1904" s="290" t="n">
        <v>224</v>
      </c>
      <c r="C1904" s="278" t="inlineStr">
        <is>
          <t>Northern States Power Company (Minnesota)</t>
        </is>
      </c>
      <c r="D1904" s="290" t="inlineStr">
        <is>
          <t>MN</t>
        </is>
      </c>
      <c r="F1904" s="290" t="n">
        <v>9937</v>
      </c>
      <c r="G1904" s="290">
        <f>K1904</f>
        <v/>
      </c>
      <c r="H1904" s="291" t="n">
        <v>340.1</v>
      </c>
      <c r="I1904" s="292" t="n">
        <v>43466</v>
      </c>
      <c r="J1904" s="292" t="n"/>
      <c r="K1904" s="290" t="inlineStr">
        <is>
          <t>Courtenay Wind</t>
        </is>
      </c>
      <c r="L1904" s="293" t="n">
        <v>2085661</v>
      </c>
      <c r="M1904" s="293" t="n">
        <v>177044</v>
      </c>
      <c r="O1904" s="293" t="n"/>
      <c r="R1904" s="290" t="n">
        <v>0</v>
      </c>
      <c r="S1904" s="295">
        <f>TRUE()</f>
        <v/>
      </c>
      <c r="V1904" s="290" t="n">
        <v>22.9</v>
      </c>
      <c r="W1904" s="296" t="n"/>
      <c r="X1904" s="293" t="n">
        <v>83346</v>
      </c>
      <c r="AA1904" s="290" t="inlineStr">
        <is>
          <t>PUC</t>
        </is>
      </c>
    </row>
    <row r="1905" ht="29.25" customFormat="1" customHeight="1" s="290">
      <c r="A1905" s="290" t="n">
        <v>120</v>
      </c>
      <c r="B1905" s="290" t="n">
        <v>224</v>
      </c>
      <c r="C1905" s="278" t="inlineStr">
        <is>
          <t>Northern States Power Company (Minnesota)</t>
        </is>
      </c>
      <c r="D1905" s="290" t="inlineStr">
        <is>
          <t>MN</t>
        </is>
      </c>
      <c r="F1905" s="290" t="n">
        <v>9937</v>
      </c>
      <c r="G1905" s="290">
        <f>K1905</f>
        <v/>
      </c>
      <c r="H1905" s="291" t="n">
        <v>341</v>
      </c>
      <c r="I1905" s="292" t="n">
        <v>43466</v>
      </c>
      <c r="J1905" s="292" t="n"/>
      <c r="K1905" s="290" t="inlineStr">
        <is>
          <t>Courtenay Wind</t>
        </is>
      </c>
      <c r="L1905" s="293" t="n">
        <v>7621664</v>
      </c>
      <c r="M1905" s="293" t="n">
        <v>676728</v>
      </c>
      <c r="O1905" s="293" t="n"/>
      <c r="R1905" s="290" t="n">
        <v>-8.5</v>
      </c>
      <c r="S1905" s="295">
        <f>TRUE()</f>
        <v/>
      </c>
      <c r="V1905" s="290" t="n">
        <v>22.9</v>
      </c>
      <c r="W1905" s="296" t="n"/>
      <c r="X1905" s="293" t="n">
        <v>331562</v>
      </c>
      <c r="AA1905" s="290" t="inlineStr">
        <is>
          <t>PUC</t>
        </is>
      </c>
    </row>
    <row r="1906" ht="15" customFormat="1" customHeight="1" s="290">
      <c r="A1906" s="290" t="n">
        <v>120</v>
      </c>
      <c r="B1906" s="290" t="n">
        <v>224</v>
      </c>
      <c r="C1906" s="278" t="inlineStr">
        <is>
          <t>Northern States Power Company (Minnesota)</t>
        </is>
      </c>
      <c r="D1906" s="290" t="inlineStr">
        <is>
          <t>MN</t>
        </is>
      </c>
      <c r="F1906" s="290" t="n">
        <v>9937</v>
      </c>
      <c r="G1906" s="290">
        <f>K1906</f>
        <v/>
      </c>
      <c r="H1906" s="291" t="n">
        <v>344</v>
      </c>
      <c r="I1906" s="292" t="n">
        <v>43466</v>
      </c>
      <c r="J1906" s="292" t="n"/>
      <c r="K1906" s="290" t="inlineStr">
        <is>
          <t>Courtenay Wind</t>
        </is>
      </c>
      <c r="L1906" s="293" t="n">
        <v>261720575</v>
      </c>
      <c r="M1906" s="293" t="n">
        <v>24135959</v>
      </c>
      <c r="O1906" s="293" t="n"/>
      <c r="R1906" s="290" t="n">
        <v>-8.5</v>
      </c>
      <c r="S1906" s="295">
        <f>TRUE()</f>
        <v/>
      </c>
      <c r="V1906" s="290" t="n">
        <v>22.9</v>
      </c>
      <c r="W1906" s="296" t="n"/>
      <c r="X1906" s="293" t="n">
        <v>11346326</v>
      </c>
      <c r="AA1906" s="290" t="inlineStr">
        <is>
          <t>PUC</t>
        </is>
      </c>
    </row>
    <row r="1907" ht="17.25" customFormat="1" customHeight="1" s="290">
      <c r="A1907" s="290" t="n">
        <v>120</v>
      </c>
      <c r="B1907" s="290" t="n">
        <v>224</v>
      </c>
      <c r="C1907" s="278" t="inlineStr">
        <is>
          <t>Northern States Power Company (Minnesota)</t>
        </is>
      </c>
      <c r="D1907" s="290" t="inlineStr">
        <is>
          <t>MN</t>
        </is>
      </c>
      <c r="F1907" s="290" t="n">
        <v>9937</v>
      </c>
      <c r="G1907" s="290">
        <f>K1907</f>
        <v/>
      </c>
      <c r="H1907" s="291" t="n">
        <v>345</v>
      </c>
      <c r="I1907" s="292" t="n">
        <v>43466</v>
      </c>
      <c r="J1907" s="292" t="n"/>
      <c r="K1907" s="290" t="inlineStr">
        <is>
          <t>Courtenay Wind</t>
        </is>
      </c>
      <c r="L1907" s="293" t="n">
        <v>9591089</v>
      </c>
      <c r="M1907" s="293" t="n">
        <v>857559</v>
      </c>
      <c r="O1907" s="293" t="n"/>
      <c r="R1907" s="290" t="n">
        <v>-8.5</v>
      </c>
      <c r="S1907" s="295">
        <f>TRUE()</f>
        <v/>
      </c>
      <c r="V1907" s="290" t="n">
        <v>22.9</v>
      </c>
      <c r="W1907" s="296" t="n"/>
      <c r="X1907" s="293" t="n">
        <v>416977</v>
      </c>
      <c r="AA1907" s="290" t="inlineStr">
        <is>
          <t>PUC</t>
        </is>
      </c>
    </row>
    <row r="1908" ht="15" customFormat="1" customHeight="1" s="290">
      <c r="A1908" s="290" t="n">
        <v>120</v>
      </c>
      <c r="B1908" s="290" t="n">
        <v>224</v>
      </c>
      <c r="C1908" s="278" t="inlineStr">
        <is>
          <t>Northern States Power Company (Minnesota)</t>
        </is>
      </c>
      <c r="D1908" s="290" t="inlineStr">
        <is>
          <t>MN</t>
        </is>
      </c>
      <c r="F1908" s="290" t="n">
        <v>9937</v>
      </c>
      <c r="G1908" s="290">
        <f>K1908</f>
        <v/>
      </c>
      <c r="H1908" s="291" t="n">
        <v>346</v>
      </c>
      <c r="I1908" s="292" t="n">
        <v>43466</v>
      </c>
      <c r="J1908" s="292" t="n"/>
      <c r="K1908" s="290" t="inlineStr">
        <is>
          <t>Courtenay Wind</t>
        </is>
      </c>
      <c r="L1908" s="293" t="n">
        <v>36482</v>
      </c>
      <c r="M1908" s="293" t="n">
        <v>3426</v>
      </c>
      <c r="O1908" s="293" t="n"/>
      <c r="R1908" s="290" t="n">
        <v>-8.5</v>
      </c>
      <c r="S1908" s="295">
        <f>TRUE()</f>
        <v/>
      </c>
      <c r="V1908" s="290" t="n">
        <v>22.9</v>
      </c>
      <c r="W1908" s="296" t="n"/>
      <c r="X1908" s="293" t="n">
        <v>1579</v>
      </c>
      <c r="AA1908" s="290" t="inlineStr">
        <is>
          <t>PUC</t>
        </is>
      </c>
    </row>
    <row r="1909" ht="17.25" customFormat="1" customHeight="1" s="290">
      <c r="A1909" s="290" t="n">
        <v>145</v>
      </c>
      <c r="B1909" s="290" t="n">
        <v>272</v>
      </c>
      <c r="C1909" s="311" t="inlineStr">
        <is>
          <t>Public Service Company of Colorado</t>
        </is>
      </c>
      <c r="D1909" s="290" t="inlineStr">
        <is>
          <t>CO</t>
        </is>
      </c>
      <c r="F1909" s="290" t="n">
        <v>139</v>
      </c>
      <c r="G1909" s="290" t="inlineStr">
        <is>
          <t>Craig Common</t>
        </is>
      </c>
      <c r="H1909" s="291" t="n">
        <v>311</v>
      </c>
      <c r="I1909" s="292" t="n">
        <v>43101</v>
      </c>
      <c r="K1909" s="290" t="inlineStr">
        <is>
          <t>311 Structures and Improvements</t>
        </is>
      </c>
      <c r="L1909" s="304" t="n">
        <v>7825104</v>
      </c>
      <c r="M1909" s="304" t="n"/>
      <c r="N1909" s="305" t="n"/>
      <c r="O1909" s="334" t="n">
        <v>0.47</v>
      </c>
      <c r="P1909" s="306" t="n"/>
      <c r="Q1909" s="335" t="n">
        <v>47.97</v>
      </c>
      <c r="R1909" s="305" t="n"/>
      <c r="T1909" s="321" t="n">
        <v>597985</v>
      </c>
      <c r="V1909" s="323" t="n">
        <v>21.18</v>
      </c>
      <c r="W1909" s="296" t="n"/>
      <c r="X1909" s="305" t="n">
        <v>211841</v>
      </c>
      <c r="Y1909" s="284" t="n">
        <v>0.027072</v>
      </c>
      <c r="Z1909" s="295">
        <f>FALSE()</f>
        <v/>
      </c>
      <c r="AA1909" s="290" t="inlineStr">
        <is>
          <t>PUC</t>
        </is>
      </c>
    </row>
    <row r="1910" ht="15" customFormat="1" customHeight="1" s="290">
      <c r="A1910" s="290" t="n">
        <v>145</v>
      </c>
      <c r="B1910" s="290" t="n">
        <v>272</v>
      </c>
      <c r="C1910" s="311" t="inlineStr">
        <is>
          <t>Public Service Company of Colorado</t>
        </is>
      </c>
      <c r="D1910" s="290" t="inlineStr">
        <is>
          <t>CO</t>
        </is>
      </c>
      <c r="F1910" s="290" t="n">
        <v>139</v>
      </c>
      <c r="G1910" s="290" t="inlineStr">
        <is>
          <t>Craig Common</t>
        </is>
      </c>
      <c r="H1910" s="291" t="n">
        <v>312</v>
      </c>
      <c r="I1910" s="292" t="n">
        <v>43101</v>
      </c>
      <c r="K1910" s="290" t="inlineStr">
        <is>
          <t>312 Boiler Plant Equipment</t>
        </is>
      </c>
      <c r="L1910" s="293" t="n">
        <v>37457353</v>
      </c>
      <c r="M1910" s="293" t="n"/>
      <c r="O1910" s="315" t="n">
        <v>0.313</v>
      </c>
      <c r="Q1910" s="323" t="n">
        <v>33</v>
      </c>
      <c r="T1910" s="321" t="n">
        <v>2862446</v>
      </c>
      <c r="V1910" s="323" t="n">
        <v>20.72</v>
      </c>
      <c r="W1910" s="296" t="n"/>
      <c r="X1910" s="290" t="n">
        <v>1348615</v>
      </c>
      <c r="Y1910" s="284" t="n">
        <v>0.036004</v>
      </c>
      <c r="Z1910" s="295">
        <f>FALSE()</f>
        <v/>
      </c>
      <c r="AA1910" s="290" t="inlineStr">
        <is>
          <t>PUC</t>
        </is>
      </c>
    </row>
    <row r="1911" ht="17.25" customFormat="1" customHeight="1" s="290">
      <c r="A1911" s="290" t="n">
        <v>145</v>
      </c>
      <c r="B1911" s="290" t="n">
        <v>272</v>
      </c>
      <c r="C1911" s="311" t="inlineStr">
        <is>
          <t>Public Service Company of Colorado</t>
        </is>
      </c>
      <c r="D1911" s="290" t="inlineStr">
        <is>
          <t>CO</t>
        </is>
      </c>
      <c r="F1911" s="290" t="n">
        <v>139</v>
      </c>
      <c r="G1911" s="290" t="inlineStr">
        <is>
          <t>Craig Common</t>
        </is>
      </c>
      <c r="H1911" s="291" t="n">
        <v>314</v>
      </c>
      <c r="I1911" s="292" t="n">
        <v>43101</v>
      </c>
      <c r="K1911" s="290" t="inlineStr">
        <is>
          <t>314 Turbogenerator Units</t>
        </is>
      </c>
      <c r="L1911" s="293" t="n">
        <v>3756569</v>
      </c>
      <c r="M1911" s="293" t="n"/>
      <c r="O1911" s="315" t="n">
        <v>0.401</v>
      </c>
      <c r="Q1911" s="335" t="n">
        <v>39.48</v>
      </c>
      <c r="T1911" s="321" t="n">
        <v>287073</v>
      </c>
      <c r="V1911" s="323" t="n">
        <v>20.68</v>
      </c>
      <c r="W1911" s="296" t="n"/>
      <c r="X1911" s="290" t="n">
        <v>118306</v>
      </c>
      <c r="Y1911" s="284" t="n">
        <v>0.031493</v>
      </c>
      <c r="Z1911" s="295">
        <f>FALSE()</f>
        <v/>
      </c>
      <c r="AA1911" s="290" t="inlineStr">
        <is>
          <t>PUC</t>
        </is>
      </c>
    </row>
    <row r="1912" ht="15" customFormat="1" customHeight="1" s="290">
      <c r="A1912" s="290" t="n">
        <v>145</v>
      </c>
      <c r="B1912" s="290" t="n">
        <v>272</v>
      </c>
      <c r="C1912" s="311" t="inlineStr">
        <is>
          <t>Public Service Company of Colorado</t>
        </is>
      </c>
      <c r="D1912" s="290" t="inlineStr">
        <is>
          <t>CO</t>
        </is>
      </c>
      <c r="F1912" s="290" t="n">
        <v>139</v>
      </c>
      <c r="G1912" s="290" t="inlineStr">
        <is>
          <t>Craig Common</t>
        </is>
      </c>
      <c r="H1912" s="291" t="n">
        <v>315</v>
      </c>
      <c r="I1912" s="292" t="n">
        <v>43101</v>
      </c>
      <c r="K1912" s="290" t="inlineStr">
        <is>
          <t>315 Accessory Electric Equipment</t>
        </is>
      </c>
      <c r="L1912" s="293" t="n">
        <v>2204781</v>
      </c>
      <c r="M1912" s="293" t="n"/>
      <c r="O1912" s="334" t="n">
        <v>0.47</v>
      </c>
      <c r="Q1912" s="335" t="n">
        <v>48.13</v>
      </c>
      <c r="T1912" s="321" t="n">
        <v>168487</v>
      </c>
      <c r="V1912" s="335" t="n">
        <v>21.23</v>
      </c>
      <c r="W1912" s="296" t="n"/>
      <c r="X1912" s="290" t="n">
        <v>59344</v>
      </c>
      <c r="Y1912" s="284" t="n">
        <v>0.026916</v>
      </c>
      <c r="Z1912" s="295">
        <f>FALSE()</f>
        <v/>
      </c>
      <c r="AA1912" s="290" t="inlineStr">
        <is>
          <t>PUC</t>
        </is>
      </c>
    </row>
    <row r="1913" ht="17.25" customFormat="1" customHeight="1" s="290">
      <c r="A1913" s="290" t="n">
        <v>145</v>
      </c>
      <c r="B1913" s="290" t="n">
        <v>272</v>
      </c>
      <c r="C1913" s="311" t="inlineStr">
        <is>
          <t>Public Service Company of Colorado</t>
        </is>
      </c>
      <c r="D1913" s="290" t="inlineStr">
        <is>
          <t>CO</t>
        </is>
      </c>
      <c r="F1913" s="290" t="n">
        <v>139</v>
      </c>
      <c r="G1913" s="290" t="inlineStr">
        <is>
          <t>Craig Common</t>
        </is>
      </c>
      <c r="H1913" s="291" t="n">
        <v>315.2</v>
      </c>
      <c r="I1913" s="292" t="n">
        <v>43101</v>
      </c>
      <c r="K1913" s="290" t="inlineStr">
        <is>
          <t>315.2 Computers and Peripherals</t>
        </is>
      </c>
      <c r="L1913" s="293" t="n">
        <v>282900</v>
      </c>
      <c r="M1913" s="293" t="n"/>
      <c r="O1913" s="334" t="n">
        <v>0.448</v>
      </c>
      <c r="Q1913" s="335" t="n">
        <v>43.6</v>
      </c>
      <c r="T1913" s="321" t="n">
        <v>21619</v>
      </c>
      <c r="V1913" s="335" t="n">
        <v>20.4</v>
      </c>
      <c r="W1913" s="296" t="n"/>
      <c r="X1913" s="290" t="n">
        <v>8245</v>
      </c>
      <c r="Y1913" s="284" t="n">
        <v>0.029146</v>
      </c>
      <c r="Z1913" s="295">
        <f>FALSE()</f>
        <v/>
      </c>
      <c r="AA1913" s="290" t="inlineStr">
        <is>
          <t>PUC</t>
        </is>
      </c>
    </row>
    <row r="1914" ht="15" customFormat="1" customHeight="1" s="290">
      <c r="A1914" s="290" t="n">
        <v>145</v>
      </c>
      <c r="B1914" s="290" t="n">
        <v>272</v>
      </c>
      <c r="C1914" s="311" t="inlineStr">
        <is>
          <t>Public Service Company of Colorado</t>
        </is>
      </c>
      <c r="D1914" s="290" t="inlineStr">
        <is>
          <t>CO</t>
        </is>
      </c>
      <c r="F1914" s="290" t="n">
        <v>139</v>
      </c>
      <c r="G1914" s="290" t="inlineStr">
        <is>
          <t>Craig Common</t>
        </is>
      </c>
      <c r="H1914" s="291" t="n">
        <v>316</v>
      </c>
      <c r="I1914" s="292" t="n">
        <v>43101</v>
      </c>
      <c r="K1914" s="290" t="inlineStr">
        <is>
          <t>316 Miscellaneous Power Plant Equipment</t>
        </is>
      </c>
      <c r="L1914" s="293" t="n">
        <v>1928593</v>
      </c>
      <c r="M1914" s="293" t="n"/>
      <c r="O1914" s="334" t="n">
        <v>0.372</v>
      </c>
      <c r="Q1914" s="335" t="n">
        <v>35.83</v>
      </c>
      <c r="T1914" s="321" t="n">
        <v>147381</v>
      </c>
      <c r="V1914" s="323" t="n">
        <v>20</v>
      </c>
      <c r="W1914" s="296" t="n"/>
      <c r="X1914" s="290" t="n">
        <v>65590</v>
      </c>
      <c r="Y1914" s="284" t="n">
        <v>0.034009</v>
      </c>
      <c r="Z1914" s="295">
        <f>FALSE()</f>
        <v/>
      </c>
      <c r="AA1914" s="290" t="inlineStr">
        <is>
          <t>PUC</t>
        </is>
      </c>
    </row>
    <row r="1915" ht="17.25" customFormat="1" customHeight="1" s="290">
      <c r="A1915" s="290" t="n">
        <v>145</v>
      </c>
      <c r="B1915" s="290" t="n">
        <v>272</v>
      </c>
      <c r="C1915" s="311" t="inlineStr">
        <is>
          <t>Public Service Company of Colorado</t>
        </is>
      </c>
      <c r="D1915" s="290" t="inlineStr">
        <is>
          <t>CO</t>
        </is>
      </c>
      <c r="F1915" s="290" t="n">
        <v>139</v>
      </c>
      <c r="G1915" s="290" t="inlineStr">
        <is>
          <t>Craig Unit 1</t>
        </is>
      </c>
      <c r="H1915" s="291" t="n">
        <v>311</v>
      </c>
      <c r="I1915" s="292" t="n">
        <v>43101</v>
      </c>
      <c r="K1915" s="290" t="inlineStr">
        <is>
          <t>311 Structures and Improvements</t>
        </is>
      </c>
      <c r="L1915" s="293" t="n">
        <v>7455497</v>
      </c>
      <c r="M1915" s="293" t="n"/>
      <c r="O1915" s="334" t="n">
        <v>0.607</v>
      </c>
      <c r="Q1915" s="335" t="n">
        <v>38.14</v>
      </c>
      <c r="T1915" s="321" t="n">
        <v>174397</v>
      </c>
      <c r="V1915" s="335" t="n">
        <v>7.47</v>
      </c>
      <c r="W1915" s="296" t="n"/>
      <c r="X1915" s="290" t="n">
        <v>385569</v>
      </c>
      <c r="Y1915" s="284" t="n">
        <v>0.051716</v>
      </c>
      <c r="Z1915" s="295">
        <f>FALSE()</f>
        <v/>
      </c>
      <c r="AA1915" s="290" t="inlineStr">
        <is>
          <t>PUC</t>
        </is>
      </c>
    </row>
    <row r="1916" ht="15" customFormat="1" customHeight="1" s="290">
      <c r="A1916" s="290" t="n">
        <v>145</v>
      </c>
      <c r="B1916" s="290" t="n">
        <v>272</v>
      </c>
      <c r="C1916" s="311" t="inlineStr">
        <is>
          <t>Public Service Company of Colorado</t>
        </is>
      </c>
      <c r="D1916" s="290" t="inlineStr">
        <is>
          <t>CO</t>
        </is>
      </c>
      <c r="F1916" s="290" t="n">
        <v>139</v>
      </c>
      <c r="G1916" s="290" t="inlineStr">
        <is>
          <t>Craig Unit 1</t>
        </is>
      </c>
      <c r="H1916" s="291" t="n">
        <v>312</v>
      </c>
      <c r="I1916" s="292" t="n">
        <v>43101</v>
      </c>
      <c r="K1916" s="290" t="inlineStr">
        <is>
          <t>312 Boiler Plant Equipment</t>
        </is>
      </c>
      <c r="L1916" s="293" t="n">
        <v>20495642</v>
      </c>
      <c r="M1916" s="293" t="n"/>
      <c r="O1916" s="334" t="n">
        <v>0.622</v>
      </c>
      <c r="Q1916" s="335" t="n">
        <v>37.68</v>
      </c>
      <c r="T1916" s="321" t="n">
        <v>479428</v>
      </c>
      <c r="V1916" s="335" t="n">
        <v>7.41</v>
      </c>
      <c r="W1916" s="296" t="n"/>
      <c r="X1916" s="290" t="n">
        <v>1024700</v>
      </c>
      <c r="Y1916" s="284" t="n">
        <v>0.049996</v>
      </c>
      <c r="Z1916" s="295">
        <f>FALSE()</f>
        <v/>
      </c>
      <c r="AA1916" s="290" t="inlineStr">
        <is>
          <t>PUC</t>
        </is>
      </c>
    </row>
    <row r="1917" ht="15" customFormat="1" customHeight="1" s="290">
      <c r="A1917" s="290" t="n">
        <v>145</v>
      </c>
      <c r="B1917" s="290" t="n">
        <v>272</v>
      </c>
      <c r="C1917" s="311" t="inlineStr">
        <is>
          <t>Public Service Company of Colorado</t>
        </is>
      </c>
      <c r="D1917" s="290" t="inlineStr">
        <is>
          <t>CO</t>
        </is>
      </c>
      <c r="F1917" s="290" t="n">
        <v>139</v>
      </c>
      <c r="G1917" s="290" t="inlineStr">
        <is>
          <t>Craig Unit 1</t>
        </is>
      </c>
      <c r="H1917" s="291" t="n">
        <v>314</v>
      </c>
      <c r="I1917" s="292" t="n">
        <v>43101</v>
      </c>
      <c r="K1917" s="290" t="inlineStr">
        <is>
          <t>314 Turbogenerator Units</t>
        </is>
      </c>
      <c r="L1917" s="293" t="n">
        <v>2216766</v>
      </c>
      <c r="M1917" s="293" t="n"/>
      <c r="O1917" s="334" t="n">
        <v>0.208</v>
      </c>
      <c r="Q1917" s="335" t="n">
        <v>13.02</v>
      </c>
      <c r="T1917" s="321" t="n">
        <v>51854</v>
      </c>
      <c r="V1917" s="335" t="n">
        <v>7.41</v>
      </c>
      <c r="W1917" s="296" t="n"/>
      <c r="X1917" s="290" t="n">
        <v>243359</v>
      </c>
      <c r="Y1917" s="284" t="n">
        <v>0.109781</v>
      </c>
      <c r="Z1917" s="295">
        <f>FALSE()</f>
        <v/>
      </c>
      <c r="AA1917" s="290" t="inlineStr">
        <is>
          <t>PUC</t>
        </is>
      </c>
    </row>
    <row r="1918" ht="15" customFormat="1" customHeight="1" s="290">
      <c r="A1918" s="290" t="n">
        <v>145</v>
      </c>
      <c r="B1918" s="290" t="n">
        <v>272</v>
      </c>
      <c r="C1918" s="311" t="inlineStr">
        <is>
          <t>Public Service Company of Colorado</t>
        </is>
      </c>
      <c r="D1918" s="290" t="inlineStr">
        <is>
          <t>CO</t>
        </is>
      </c>
      <c r="F1918" s="290" t="n">
        <v>139</v>
      </c>
      <c r="G1918" s="290" t="inlineStr">
        <is>
          <t>Craig Unit 1</t>
        </is>
      </c>
      <c r="H1918" s="291" t="n">
        <v>315</v>
      </c>
      <c r="I1918" s="292" t="n">
        <v>43101</v>
      </c>
      <c r="K1918" s="290" t="inlineStr">
        <is>
          <t>315 Accessory Electric Equipment</t>
        </is>
      </c>
      <c r="L1918" s="293" t="n">
        <v>3260823</v>
      </c>
      <c r="M1918" s="293" t="n"/>
      <c r="O1918" s="334" t="n">
        <v>0.551</v>
      </c>
      <c r="Q1918" s="335" t="n">
        <v>37.16</v>
      </c>
      <c r="T1918" s="321" t="n">
        <v>76276</v>
      </c>
      <c r="V1918" s="335" t="n">
        <v>7.47</v>
      </c>
      <c r="W1918" s="296" t="n"/>
      <c r="X1918" s="290" t="n">
        <v>194091</v>
      </c>
      <c r="Y1918" s="284" t="n">
        <v>0.059522</v>
      </c>
      <c r="Z1918" s="295">
        <f>FALSE()</f>
        <v/>
      </c>
      <c r="AA1918" s="290" t="inlineStr">
        <is>
          <t>PUC</t>
        </is>
      </c>
    </row>
    <row r="1919" ht="15" customFormat="1" customHeight="1" s="290">
      <c r="A1919" s="290" t="n">
        <v>145</v>
      </c>
      <c r="B1919" s="290" t="n">
        <v>272</v>
      </c>
      <c r="C1919" s="311" t="inlineStr">
        <is>
          <t>Public Service Company of Colorado</t>
        </is>
      </c>
      <c r="D1919" s="290" t="inlineStr">
        <is>
          <t>CO</t>
        </is>
      </c>
      <c r="F1919" s="290" t="n">
        <v>139</v>
      </c>
      <c r="G1919" s="290" t="inlineStr">
        <is>
          <t>Craig Unit 1</t>
        </is>
      </c>
      <c r="H1919" s="291" t="n">
        <v>315.2</v>
      </c>
      <c r="I1919" s="292" t="n">
        <v>43101</v>
      </c>
      <c r="K1919" s="290" t="inlineStr">
        <is>
          <t>315.2 Computers and Peripherals</t>
        </is>
      </c>
      <c r="L1919" s="293" t="inlineStr">
        <is>
          <t>-</t>
        </is>
      </c>
      <c r="M1919" s="293" t="n"/>
      <c r="W1919" s="296" t="n"/>
      <c r="X1919" s="290" t="inlineStr">
        <is>
          <t>-</t>
        </is>
      </c>
      <c r="Y1919" s="284" t="n">
        <v>0.055241</v>
      </c>
      <c r="Z1919" s="295">
        <f>FALSE()</f>
        <v/>
      </c>
      <c r="AA1919" s="290" t="inlineStr">
        <is>
          <t>PUC</t>
        </is>
      </c>
    </row>
    <row r="1920" ht="15" customFormat="1" customHeight="1" s="290">
      <c r="A1920" s="290" t="n">
        <v>145</v>
      </c>
      <c r="B1920" s="290" t="n">
        <v>272</v>
      </c>
      <c r="C1920" s="311" t="inlineStr">
        <is>
          <t>Public Service Company of Colorado</t>
        </is>
      </c>
      <c r="D1920" s="290" t="inlineStr">
        <is>
          <t>CO</t>
        </is>
      </c>
      <c r="F1920" s="290" t="n">
        <v>139</v>
      </c>
      <c r="G1920" s="290" t="inlineStr">
        <is>
          <t>Craig Unit 1</t>
        </is>
      </c>
      <c r="H1920" s="291" t="n">
        <v>316</v>
      </c>
      <c r="I1920" s="292" t="n">
        <v>43101</v>
      </c>
      <c r="K1920" s="290" t="inlineStr">
        <is>
          <t>316 Miscellaneous Power Plant Equipment</t>
        </is>
      </c>
      <c r="L1920" s="293" t="n">
        <v>139397</v>
      </c>
      <c r="M1920" s="293" t="n"/>
      <c r="O1920" s="334" t="n">
        <v>0.643</v>
      </c>
      <c r="Q1920" s="335" t="n">
        <v>39.88</v>
      </c>
      <c r="T1920" s="321" t="n">
        <v>3261</v>
      </c>
      <c r="V1920" s="335" t="n">
        <v>7.33</v>
      </c>
      <c r="W1920" s="296" t="n"/>
      <c r="X1920" s="290" t="n">
        <v>6607</v>
      </c>
      <c r="Y1920" s="284" t="n">
        <v>0.047394</v>
      </c>
      <c r="Z1920" s="295">
        <f>FALSE()</f>
        <v/>
      </c>
      <c r="AA1920" s="290" t="inlineStr">
        <is>
          <t>PUC</t>
        </is>
      </c>
    </row>
    <row r="1921" ht="15" customFormat="1" customHeight="1" s="290">
      <c r="A1921" s="290" t="n">
        <v>145</v>
      </c>
      <c r="B1921" s="290" t="n">
        <v>272</v>
      </c>
      <c r="C1921" s="311" t="inlineStr">
        <is>
          <t>Public Service Company of Colorado</t>
        </is>
      </c>
      <c r="D1921" s="290" t="inlineStr">
        <is>
          <t>CO</t>
        </is>
      </c>
      <c r="F1921" s="290" t="n">
        <v>139</v>
      </c>
      <c r="G1921" s="290" t="inlineStr">
        <is>
          <t>Craig Unit 1</t>
        </is>
      </c>
      <c r="H1921" s="291" t="n"/>
      <c r="I1921" s="292" t="n">
        <v>43101</v>
      </c>
      <c r="L1921" s="293" t="n"/>
      <c r="M1921" s="293" t="n"/>
      <c r="W1921" s="291" t="n">
        <v>2040</v>
      </c>
      <c r="Y1921" s="284" t="n"/>
      <c r="Z1921" s="295">
        <f>FALSE()</f>
        <v/>
      </c>
      <c r="AA1921" s="290" t="inlineStr">
        <is>
          <t>PUC</t>
        </is>
      </c>
    </row>
    <row r="1922" ht="15" customFormat="1" customHeight="1" s="290">
      <c r="A1922" s="290" t="n">
        <v>145</v>
      </c>
      <c r="B1922" s="290" t="n">
        <v>272</v>
      </c>
      <c r="C1922" s="311" t="inlineStr">
        <is>
          <t>Public Service Company of Colorado</t>
        </is>
      </c>
      <c r="D1922" s="290" t="inlineStr">
        <is>
          <t>CO</t>
        </is>
      </c>
      <c r="F1922" s="290" t="n">
        <v>139</v>
      </c>
      <c r="G1922" s="290" t="inlineStr">
        <is>
          <t>Craig Unit 2</t>
        </is>
      </c>
      <c r="H1922" s="291" t="n">
        <v>311</v>
      </c>
      <c r="I1922" s="292" t="n">
        <v>43101</v>
      </c>
      <c r="K1922" s="290" t="inlineStr">
        <is>
          <t>311 Structures and Improvements</t>
        </is>
      </c>
      <c r="L1922" s="293" t="n">
        <v>7212413</v>
      </c>
      <c r="M1922" s="293" t="n"/>
      <c r="O1922" s="334" t="n">
        <v>0.506</v>
      </c>
      <c r="Q1922" s="323" t="n">
        <v>53.18</v>
      </c>
      <c r="T1922" s="321" t="n">
        <v>162237</v>
      </c>
      <c r="V1922" s="323" t="n">
        <v>21.18</v>
      </c>
      <c r="W1922" s="296" t="n"/>
      <c r="X1922" s="290" t="n">
        <v>172788</v>
      </c>
      <c r="Y1922" s="284" t="n">
        <v>0.023957</v>
      </c>
      <c r="Z1922" s="295">
        <f>FALSE()</f>
        <v/>
      </c>
      <c r="AA1922" s="290" t="inlineStr">
        <is>
          <t>PUC</t>
        </is>
      </c>
    </row>
    <row r="1923" ht="15" customFormat="1" customHeight="1" s="290">
      <c r="A1923" s="290" t="n">
        <v>145</v>
      </c>
      <c r="B1923" s="290" t="n">
        <v>272</v>
      </c>
      <c r="C1923" s="311" t="inlineStr">
        <is>
          <t>Public Service Company of Colorado</t>
        </is>
      </c>
      <c r="D1923" s="290" t="inlineStr">
        <is>
          <t>CO</t>
        </is>
      </c>
      <c r="F1923" s="290" t="n">
        <v>139</v>
      </c>
      <c r="G1923" s="290" t="inlineStr">
        <is>
          <t>Craig Unit 2</t>
        </is>
      </c>
      <c r="H1923" s="291" t="n">
        <v>312</v>
      </c>
      <c r="I1923" s="292" t="n">
        <v>43101</v>
      </c>
      <c r="K1923" s="290" t="inlineStr">
        <is>
          <t>312 Boiler Plant Equipment</t>
        </is>
      </c>
      <c r="L1923" s="293" t="n">
        <v>16216121</v>
      </c>
      <c r="M1923" s="293" t="n"/>
      <c r="O1923" s="315" t="n">
        <v>0.495</v>
      </c>
      <c r="Q1923" s="335" t="n">
        <v>50.36</v>
      </c>
      <c r="T1923" s="321" t="n">
        <v>364768</v>
      </c>
      <c r="V1923" s="335" t="n">
        <v>20.72</v>
      </c>
      <c r="W1923" s="296" t="n"/>
      <c r="X1923" s="290" t="n">
        <v>407771</v>
      </c>
      <c r="Y1923" s="284" t="n">
        <v>0.025146</v>
      </c>
      <c r="Z1923" s="295">
        <f>FALSE()</f>
        <v/>
      </c>
      <c r="AA1923" s="290" t="inlineStr">
        <is>
          <t>PUC</t>
        </is>
      </c>
    </row>
    <row r="1924" ht="15" customFormat="1" customHeight="1" s="290">
      <c r="A1924" s="290" t="n">
        <v>145</v>
      </c>
      <c r="B1924" s="290" t="n">
        <v>272</v>
      </c>
      <c r="C1924" s="311" t="inlineStr">
        <is>
          <t>Public Service Company of Colorado</t>
        </is>
      </c>
      <c r="D1924" s="290" t="inlineStr">
        <is>
          <t>CO</t>
        </is>
      </c>
      <c r="F1924" s="290" t="n">
        <v>139</v>
      </c>
      <c r="G1924" s="290" t="inlineStr">
        <is>
          <t>Craig Unit 2</t>
        </is>
      </c>
      <c r="H1924" s="291" t="n">
        <v>314</v>
      </c>
      <c r="I1924" s="292" t="n">
        <v>43101</v>
      </c>
      <c r="K1924" s="290" t="inlineStr">
        <is>
          <t>314 Turbogenerator Units</t>
        </is>
      </c>
      <c r="L1924" s="293" t="n">
        <v>7372248</v>
      </c>
      <c r="M1924" s="293" t="n"/>
      <c r="O1924" s="334" t="n">
        <v>0.399</v>
      </c>
      <c r="Q1924" s="323" t="n">
        <v>39.29</v>
      </c>
      <c r="T1924" s="321" t="n">
        <v>165833</v>
      </c>
      <c r="V1924" s="323" t="n">
        <v>20.68</v>
      </c>
      <c r="W1924" s="296" t="n"/>
      <c r="X1924" s="290" t="n">
        <v>221462</v>
      </c>
      <c r="Y1924" s="284" t="n">
        <v>0.03004</v>
      </c>
      <c r="Z1924" s="295">
        <f>FALSE()</f>
        <v/>
      </c>
      <c r="AA1924" s="290" t="inlineStr">
        <is>
          <t>PUC</t>
        </is>
      </c>
    </row>
    <row r="1925" ht="15" customFormat="1" customHeight="1" s="290">
      <c r="A1925" s="290" t="n">
        <v>145</v>
      </c>
      <c r="B1925" s="290" t="n">
        <v>272</v>
      </c>
      <c r="C1925" s="311" t="inlineStr">
        <is>
          <t>Public Service Company of Colorado</t>
        </is>
      </c>
      <c r="D1925" s="290" t="inlineStr">
        <is>
          <t>CO</t>
        </is>
      </c>
      <c r="F1925" s="290" t="n">
        <v>139</v>
      </c>
      <c r="G1925" s="290" t="inlineStr">
        <is>
          <t>Craig Unit 2</t>
        </is>
      </c>
      <c r="H1925" s="291" t="n">
        <v>315</v>
      </c>
      <c r="I1925" s="292" t="n">
        <v>43101</v>
      </c>
      <c r="K1925" s="290" t="inlineStr">
        <is>
          <t>315 Accessory Electric Equipment</t>
        </is>
      </c>
      <c r="L1925" s="293" t="n">
        <v>3969785</v>
      </c>
      <c r="M1925" s="293" t="n"/>
      <c r="O1925" s="334" t="n">
        <v>0.493</v>
      </c>
      <c r="Q1925" s="335" t="n">
        <v>51.27</v>
      </c>
      <c r="T1925" s="321" t="n">
        <v>89297</v>
      </c>
      <c r="V1925" s="335" t="n">
        <v>21.23</v>
      </c>
      <c r="W1925" s="296" t="n"/>
      <c r="X1925" s="290" t="n">
        <v>97157</v>
      </c>
      <c r="Y1925" s="284" t="n">
        <v>0.024474</v>
      </c>
      <c r="Z1925" s="295">
        <f>FALSE()</f>
        <v/>
      </c>
      <c r="AA1925" s="290" t="inlineStr">
        <is>
          <t>PUC</t>
        </is>
      </c>
    </row>
    <row r="1926" ht="15" customFormat="1" customHeight="1" s="290">
      <c r="A1926" s="290" t="n">
        <v>145</v>
      </c>
      <c r="B1926" s="290" t="n">
        <v>272</v>
      </c>
      <c r="C1926" s="311" t="inlineStr">
        <is>
          <t>Public Service Company of Colorado</t>
        </is>
      </c>
      <c r="D1926" s="290" t="inlineStr">
        <is>
          <t>CO</t>
        </is>
      </c>
      <c r="F1926" s="290" t="n">
        <v>139</v>
      </c>
      <c r="G1926" s="290" t="inlineStr">
        <is>
          <t>Craig Unit 2</t>
        </is>
      </c>
      <c r="H1926" s="291" t="n">
        <v>315.2</v>
      </c>
      <c r="I1926" s="292" t="n">
        <v>43101</v>
      </c>
      <c r="K1926" s="290" t="inlineStr">
        <is>
          <t>315.2 Computers and Peripherals</t>
        </is>
      </c>
      <c r="L1926" s="293" t="inlineStr">
        <is>
          <t>-</t>
        </is>
      </c>
      <c r="M1926" s="293" t="n"/>
      <c r="W1926" s="296" t="n"/>
      <c r="X1926" s="290" t="inlineStr">
        <is>
          <t>-</t>
        </is>
      </c>
      <c r="Y1926" s="284" t="n">
        <v>0.025855</v>
      </c>
      <c r="Z1926" s="295">
        <f>FALSE()</f>
        <v/>
      </c>
      <c r="AA1926" s="290" t="inlineStr">
        <is>
          <t>PUC</t>
        </is>
      </c>
    </row>
    <row r="1927" ht="15" customFormat="1" customHeight="1" s="290">
      <c r="A1927" s="290" t="n">
        <v>145</v>
      </c>
      <c r="B1927" s="290" t="n">
        <v>272</v>
      </c>
      <c r="C1927" s="311" t="inlineStr">
        <is>
          <t>Public Service Company of Colorado</t>
        </is>
      </c>
      <c r="D1927" s="290" t="inlineStr">
        <is>
          <t>CO</t>
        </is>
      </c>
      <c r="F1927" s="290" t="n">
        <v>139</v>
      </c>
      <c r="G1927" s="290" t="inlineStr">
        <is>
          <t>Craig Unit 2</t>
        </is>
      </c>
      <c r="H1927" s="291" t="n">
        <v>316</v>
      </c>
      <c r="I1927" s="292" t="n">
        <v>43101</v>
      </c>
      <c r="K1927" s="290" t="inlineStr">
        <is>
          <t>316 Miscellaneous Power Plant Equipment</t>
        </is>
      </c>
      <c r="L1927" s="293" t="n">
        <v>136910</v>
      </c>
      <c r="M1927" s="293" t="n"/>
      <c r="O1927" s="334" t="n">
        <v>0.523</v>
      </c>
      <c r="Q1927" s="323" t="n">
        <v>52.9</v>
      </c>
      <c r="T1927" s="321" t="n">
        <v>3080</v>
      </c>
      <c r="V1927" s="323" t="n">
        <v>20</v>
      </c>
      <c r="W1927" s="296" t="n"/>
      <c r="X1927" s="290" t="n">
        <v>3357</v>
      </c>
      <c r="Y1927" s="284" t="n">
        <v>0.024521</v>
      </c>
      <c r="Z1927" s="295">
        <f>FALSE()</f>
        <v/>
      </c>
      <c r="AA1927" s="290" t="inlineStr">
        <is>
          <t>PUC</t>
        </is>
      </c>
    </row>
    <row r="1928" ht="15" customFormat="1" customHeight="1" s="290">
      <c r="A1928" s="290" t="n">
        <v>145</v>
      </c>
      <c r="B1928" s="290" t="n">
        <v>272</v>
      </c>
      <c r="C1928" s="311" t="inlineStr">
        <is>
          <t>Public Service Company of Colorado</t>
        </is>
      </c>
      <c r="D1928" s="290" t="inlineStr">
        <is>
          <t>CO</t>
        </is>
      </c>
      <c r="F1928" s="290" t="n">
        <v>139</v>
      </c>
      <c r="G1928" s="290" t="inlineStr">
        <is>
          <t>Craig Unit 2</t>
        </is>
      </c>
      <c r="H1928" s="291" t="n"/>
      <c r="I1928" s="292" t="n">
        <v>43101</v>
      </c>
      <c r="L1928" s="293" t="n"/>
      <c r="M1928" s="293" t="n"/>
      <c r="W1928" s="291" t="n">
        <v>2039</v>
      </c>
      <c r="Y1928" s="284" t="n"/>
      <c r="Z1928" s="295">
        <f>FALSE()</f>
        <v/>
      </c>
      <c r="AA1928" s="290" t="inlineStr">
        <is>
          <t>PUC</t>
        </is>
      </c>
    </row>
    <row r="1929" ht="17.25" customFormat="1" customHeight="1" s="290">
      <c r="A1929" s="290" t="n">
        <v>62</v>
      </c>
      <c r="B1929" s="290" t="n">
        <v>130</v>
      </c>
      <c r="C1929" s="278" t="inlineStr">
        <is>
          <t>Gulf Power Company</t>
        </is>
      </c>
      <c r="D1929" s="290" t="inlineStr">
        <is>
          <t>FL</t>
        </is>
      </c>
      <c r="F1929" s="290" t="n">
        <v>137</v>
      </c>
      <c r="G1929" s="290" t="inlineStr">
        <is>
          <t>Crist 4</t>
        </is>
      </c>
      <c r="H1929" s="291" t="n">
        <v>312</v>
      </c>
      <c r="I1929" s="292" t="n">
        <v>42735</v>
      </c>
      <c r="J1929" s="292" t="n"/>
      <c r="K1929" s="290" t="inlineStr">
        <is>
          <t>Boiler Plant Equipment</t>
        </is>
      </c>
      <c r="L1929" s="293" t="n">
        <v>34765256</v>
      </c>
      <c r="M1929" s="293" t="n">
        <v>21085292</v>
      </c>
      <c r="R1929" s="290" t="n">
        <v>-0.3</v>
      </c>
      <c r="S1929" s="295">
        <f>TRUE()</f>
        <v/>
      </c>
      <c r="W1929" s="296" t="n">
        <v>45627</v>
      </c>
      <c r="X1929" s="290" t="n">
        <v>1817974</v>
      </c>
      <c r="Y1929" s="290" t="n">
        <v>0.052</v>
      </c>
      <c r="Z1929" s="295">
        <f>TRUE()</f>
        <v/>
      </c>
      <c r="AA1929" s="290" t="inlineStr">
        <is>
          <t>PUC</t>
        </is>
      </c>
    </row>
    <row r="1930" ht="17.25" customFormat="1" customHeight="1" s="290">
      <c r="A1930" s="290" t="n">
        <v>62</v>
      </c>
      <c r="B1930" s="290" t="n">
        <v>130</v>
      </c>
      <c r="C1930" s="278" t="inlineStr">
        <is>
          <t>Gulf Power Company</t>
        </is>
      </c>
      <c r="D1930" s="290" t="inlineStr">
        <is>
          <t>FL</t>
        </is>
      </c>
      <c r="F1930" s="290" t="n">
        <v>137</v>
      </c>
      <c r="G1930" s="290" t="inlineStr">
        <is>
          <t>Crist 4</t>
        </is>
      </c>
      <c r="H1930" s="291" t="n">
        <v>314</v>
      </c>
      <c r="I1930" s="292" t="n">
        <v>42735</v>
      </c>
      <c r="J1930" s="292" t="n"/>
      <c r="K1930" s="290" t="inlineStr">
        <is>
          <t>Turbogenerator Equipment</t>
        </is>
      </c>
      <c r="L1930" s="293" t="n">
        <v>10894270</v>
      </c>
      <c r="M1930" s="293" t="n">
        <v>5520254</v>
      </c>
      <c r="R1930" s="290" t="n">
        <v>-0.3</v>
      </c>
      <c r="S1930" s="295">
        <f>TRUE()</f>
        <v/>
      </c>
      <c r="W1930" s="296" t="n">
        <v>45627</v>
      </c>
      <c r="X1930" s="290" t="n">
        <v>726335</v>
      </c>
      <c r="Y1930" s="290" t="n">
        <v>0.067</v>
      </c>
      <c r="Z1930" s="295">
        <f>TRUE()</f>
        <v/>
      </c>
      <c r="AA1930" s="290" t="inlineStr">
        <is>
          <t>PUC</t>
        </is>
      </c>
    </row>
    <row r="1931" ht="15" customFormat="1" customHeight="1" s="290">
      <c r="A1931" s="290" t="n">
        <v>62</v>
      </c>
      <c r="B1931" s="290" t="n">
        <v>130</v>
      </c>
      <c r="C1931" s="278" t="inlineStr">
        <is>
          <t>Gulf Power Company</t>
        </is>
      </c>
      <c r="D1931" s="290" t="inlineStr">
        <is>
          <t>FL</t>
        </is>
      </c>
      <c r="F1931" s="290" t="n">
        <v>137</v>
      </c>
      <c r="G1931" s="290" t="inlineStr">
        <is>
          <t>Crist 4</t>
        </is>
      </c>
      <c r="H1931" s="291" t="n">
        <v>315</v>
      </c>
      <c r="I1931" s="292" t="n">
        <v>42735</v>
      </c>
      <c r="J1931" s="292" t="n"/>
      <c r="K1931" s="290" t="inlineStr">
        <is>
          <t>Accessory Electric Equipment</t>
        </is>
      </c>
      <c r="L1931" s="293" t="n">
        <v>3808075</v>
      </c>
      <c r="M1931" s="293" t="n">
        <v>1826136</v>
      </c>
      <c r="R1931" s="290" t="n">
        <v>-0.1</v>
      </c>
      <c r="S1931" s="295">
        <f>TRUE()</f>
        <v/>
      </c>
      <c r="W1931" s="296" t="n">
        <v>45627</v>
      </c>
      <c r="X1931" s="290" t="n">
        <v>254238</v>
      </c>
      <c r="Y1931" s="290" t="n">
        <v>0.067</v>
      </c>
      <c r="Z1931" s="295">
        <f>TRUE()</f>
        <v/>
      </c>
      <c r="AA1931" s="290" t="inlineStr">
        <is>
          <t>PUC</t>
        </is>
      </c>
    </row>
    <row r="1932" ht="15" customFormat="1" customHeight="1" s="290">
      <c r="A1932" s="290" t="n">
        <v>62</v>
      </c>
      <c r="B1932" s="290" t="n">
        <v>130</v>
      </c>
      <c r="C1932" s="278" t="inlineStr">
        <is>
          <t>Gulf Power Company</t>
        </is>
      </c>
      <c r="D1932" s="290" t="inlineStr">
        <is>
          <t>FL</t>
        </is>
      </c>
      <c r="F1932" s="290" t="n">
        <v>137</v>
      </c>
      <c r="G1932" s="290" t="inlineStr">
        <is>
          <t>Crist 5</t>
        </is>
      </c>
      <c r="H1932" s="291" t="n">
        <v>312</v>
      </c>
      <c r="I1932" s="292" t="n">
        <v>42735</v>
      </c>
      <c r="J1932" s="292" t="n"/>
      <c r="K1932" s="290" t="inlineStr">
        <is>
          <t>Boiler Plant Equipment</t>
        </is>
      </c>
      <c r="L1932" s="293" t="n">
        <v>35572540</v>
      </c>
      <c r="M1932" s="293" t="n">
        <v>20126719</v>
      </c>
      <c r="R1932" s="290" t="n">
        <v>-0.3</v>
      </c>
      <c r="S1932" s="295">
        <f>TRUE()</f>
        <v/>
      </c>
      <c r="W1932" s="296" t="n">
        <v>46357</v>
      </c>
      <c r="X1932" s="290" t="n">
        <v>1665758</v>
      </c>
      <c r="Y1932" s="290" t="n">
        <v>0.047</v>
      </c>
      <c r="Z1932" s="295">
        <f>TRUE()</f>
        <v/>
      </c>
      <c r="AA1932" s="290" t="inlineStr">
        <is>
          <t>PUC</t>
        </is>
      </c>
    </row>
    <row r="1933" ht="15" customFormat="1" customHeight="1" s="290">
      <c r="A1933" s="290" t="n">
        <v>62</v>
      </c>
      <c r="B1933" s="290" t="n">
        <v>130</v>
      </c>
      <c r="C1933" s="278" t="inlineStr">
        <is>
          <t>Gulf Power Company</t>
        </is>
      </c>
      <c r="D1933" s="290" t="inlineStr">
        <is>
          <t>FL</t>
        </is>
      </c>
      <c r="F1933" s="290" t="n">
        <v>137</v>
      </c>
      <c r="G1933" s="290" t="inlineStr">
        <is>
          <t>Crist 5</t>
        </is>
      </c>
      <c r="H1933" s="291" t="n">
        <v>314</v>
      </c>
      <c r="I1933" s="292" t="n">
        <v>42735</v>
      </c>
      <c r="J1933" s="292" t="n"/>
      <c r="K1933" s="290" t="inlineStr">
        <is>
          <t>Turbogenerator Equipment</t>
        </is>
      </c>
      <c r="L1933" s="293" t="n">
        <v>13297373</v>
      </c>
      <c r="M1933" s="293" t="n">
        <v>2004435</v>
      </c>
      <c r="R1933" s="290" t="n">
        <v>-0.3</v>
      </c>
      <c r="S1933" s="295">
        <f>TRUE()</f>
        <v/>
      </c>
      <c r="W1933" s="296" t="n">
        <v>46357</v>
      </c>
      <c r="X1933" s="290" t="n">
        <v>1224180</v>
      </c>
      <c r="Y1933" s="290" t="n">
        <v>0.092</v>
      </c>
      <c r="Z1933" s="295">
        <f>TRUE()</f>
        <v/>
      </c>
      <c r="AA1933" s="290" t="inlineStr">
        <is>
          <t>PUC</t>
        </is>
      </c>
    </row>
    <row r="1934" ht="15" customFormat="1" customHeight="1" s="290">
      <c r="A1934" s="290" t="n">
        <v>62</v>
      </c>
      <c r="B1934" s="290" t="n">
        <v>130</v>
      </c>
      <c r="C1934" s="278" t="inlineStr">
        <is>
          <t>Gulf Power Company</t>
        </is>
      </c>
      <c r="D1934" s="290" t="inlineStr">
        <is>
          <t>FL</t>
        </is>
      </c>
      <c r="F1934" s="290" t="n">
        <v>137</v>
      </c>
      <c r="G1934" s="290" t="inlineStr">
        <is>
          <t>Crist 5</t>
        </is>
      </c>
      <c r="H1934" s="291" t="n">
        <v>315</v>
      </c>
      <c r="I1934" s="292" t="n">
        <v>42735</v>
      </c>
      <c r="J1934" s="292" t="n"/>
      <c r="K1934" s="290" t="inlineStr">
        <is>
          <t>Accessory Electric Equipment</t>
        </is>
      </c>
      <c r="L1934" s="293" t="n">
        <v>4147091</v>
      </c>
      <c r="M1934" s="293" t="n">
        <v>2016301</v>
      </c>
      <c r="R1934" s="290" t="n">
        <v>-0.1</v>
      </c>
      <c r="S1934" s="295">
        <f>TRUE()</f>
        <v/>
      </c>
      <c r="W1934" s="296" t="n">
        <v>46357</v>
      </c>
      <c r="X1934" s="290" t="n">
        <v>220333</v>
      </c>
      <c r="Y1934" s="290" t="n">
        <v>0.053</v>
      </c>
      <c r="Z1934" s="295">
        <f>TRUE()</f>
        <v/>
      </c>
      <c r="AA1934" s="290" t="inlineStr">
        <is>
          <t>PUC</t>
        </is>
      </c>
    </row>
    <row r="1935" ht="15" customFormat="1" customHeight="1" s="290">
      <c r="A1935" s="290" t="n">
        <v>62</v>
      </c>
      <c r="B1935" s="290" t="n">
        <v>130</v>
      </c>
      <c r="C1935" s="278" t="inlineStr">
        <is>
          <t>Gulf Power Company</t>
        </is>
      </c>
      <c r="D1935" s="290" t="inlineStr">
        <is>
          <t>FL</t>
        </is>
      </c>
      <c r="F1935" s="290" t="n">
        <v>137</v>
      </c>
      <c r="G1935" s="290" t="inlineStr">
        <is>
          <t>Crist 6</t>
        </is>
      </c>
      <c r="H1935" s="291" t="n">
        <v>312</v>
      </c>
      <c r="I1935" s="292" t="n">
        <v>42735</v>
      </c>
      <c r="J1935" s="292" t="n"/>
      <c r="K1935" s="290" t="inlineStr">
        <is>
          <t>Boiler Plant Equipment</t>
        </is>
      </c>
      <c r="L1935" s="293" t="n">
        <v>265342980</v>
      </c>
      <c r="M1935" s="293" t="n">
        <v>35174223</v>
      </c>
      <c r="R1935" s="290" t="n">
        <v>-0.3</v>
      </c>
      <c r="S1935" s="295">
        <f>TRUE()</f>
        <v/>
      </c>
      <c r="W1935" s="296" t="n">
        <v>49644</v>
      </c>
      <c r="X1935" s="290" t="n">
        <v>13531196</v>
      </c>
      <c r="Y1935" s="290" t="n">
        <v>0.051</v>
      </c>
      <c r="Z1935" s="295">
        <f>TRUE()</f>
        <v/>
      </c>
      <c r="AA1935" s="290" t="inlineStr">
        <is>
          <t>PUC</t>
        </is>
      </c>
    </row>
    <row r="1936" ht="15" customFormat="1" customHeight="1" s="290">
      <c r="A1936" s="290" t="n">
        <v>62</v>
      </c>
      <c r="B1936" s="290" t="n">
        <v>130</v>
      </c>
      <c r="C1936" s="278" t="inlineStr">
        <is>
          <t>Gulf Power Company</t>
        </is>
      </c>
      <c r="D1936" s="290" t="inlineStr">
        <is>
          <t>FL</t>
        </is>
      </c>
      <c r="F1936" s="290" t="n">
        <v>137</v>
      </c>
      <c r="G1936" s="290" t="inlineStr">
        <is>
          <t>Crist 6</t>
        </is>
      </c>
      <c r="H1936" s="291" t="n">
        <v>314</v>
      </c>
      <c r="I1936" s="292" t="n">
        <v>42735</v>
      </c>
      <c r="J1936" s="292" t="n"/>
      <c r="K1936" s="290" t="inlineStr">
        <is>
          <t>Turbogenerator Equipment</t>
        </is>
      </c>
      <c r="L1936" s="293" t="n">
        <v>47744495</v>
      </c>
      <c r="M1936" s="293" t="n">
        <v>13118901</v>
      </c>
      <c r="R1936" s="290" t="n">
        <v>-0.3</v>
      </c>
      <c r="S1936" s="295">
        <f>TRUE()</f>
        <v/>
      </c>
      <c r="W1936" s="296" t="n">
        <v>49644</v>
      </c>
      <c r="X1936" s="290" t="n">
        <v>2155216</v>
      </c>
      <c r="Y1936" s="290" t="n">
        <v>0.045</v>
      </c>
      <c r="Z1936" s="295">
        <f>TRUE()</f>
        <v/>
      </c>
      <c r="AA1936" s="290" t="inlineStr">
        <is>
          <t>PUC</t>
        </is>
      </c>
    </row>
    <row r="1937" ht="15" customFormat="1" customHeight="1" s="290">
      <c r="A1937" s="290" t="n">
        <v>62</v>
      </c>
      <c r="B1937" s="290" t="n">
        <v>130</v>
      </c>
      <c r="C1937" s="278" t="inlineStr">
        <is>
          <t>Gulf Power Company</t>
        </is>
      </c>
      <c r="D1937" s="290" t="inlineStr">
        <is>
          <t>FL</t>
        </is>
      </c>
      <c r="F1937" s="290" t="n">
        <v>137</v>
      </c>
      <c r="G1937" s="290" t="inlineStr">
        <is>
          <t>Crist 6</t>
        </is>
      </c>
      <c r="H1937" s="291" t="n">
        <v>315</v>
      </c>
      <c r="I1937" s="292" t="n">
        <v>42735</v>
      </c>
      <c r="J1937" s="292" t="n"/>
      <c r="K1937" s="290" t="inlineStr">
        <is>
          <t>Accessory Electric Equipment</t>
        </is>
      </c>
      <c r="L1937" s="293" t="n">
        <v>34168446</v>
      </c>
      <c r="M1937" s="293" t="n">
        <v>8742892</v>
      </c>
      <c r="R1937" s="290" t="n">
        <v>-0.1</v>
      </c>
      <c r="S1937" s="295">
        <f>TRUE()</f>
        <v/>
      </c>
      <c r="W1937" s="296" t="n">
        <v>49644</v>
      </c>
      <c r="X1937" s="290" t="n">
        <v>1422447</v>
      </c>
      <c r="Y1937" s="290" t="n">
        <v>0.042</v>
      </c>
      <c r="Z1937" s="295">
        <f>TRUE()</f>
        <v/>
      </c>
      <c r="AA1937" s="290" t="inlineStr">
        <is>
          <t>PUC</t>
        </is>
      </c>
    </row>
    <row r="1938" ht="15" customFormat="1" customHeight="1" s="290">
      <c r="A1938" s="290" t="n">
        <v>62</v>
      </c>
      <c r="B1938" s="290" t="n">
        <v>130</v>
      </c>
      <c r="C1938" s="278" t="inlineStr">
        <is>
          <t>Gulf Power Company</t>
        </is>
      </c>
      <c r="D1938" s="290" t="inlineStr">
        <is>
          <t>FL</t>
        </is>
      </c>
      <c r="F1938" s="290" t="n">
        <v>137</v>
      </c>
      <c r="G1938" s="290" t="inlineStr">
        <is>
          <t>Crist 7</t>
        </is>
      </c>
      <c r="H1938" s="291" t="n">
        <v>312</v>
      </c>
      <c r="I1938" s="292" t="n">
        <v>42735</v>
      </c>
      <c r="J1938" s="292" t="n"/>
      <c r="K1938" s="290" t="inlineStr">
        <is>
          <t>Boiler Plant Equipment</t>
        </is>
      </c>
      <c r="L1938" s="293" t="n">
        <v>218187178</v>
      </c>
      <c r="M1938" s="293" t="n">
        <v>45405542</v>
      </c>
      <c r="R1938" s="290" t="n">
        <v>-0.3</v>
      </c>
      <c r="S1938" s="295">
        <f>TRUE()</f>
        <v/>
      </c>
      <c r="W1938" s="296" t="n">
        <v>50740</v>
      </c>
      <c r="X1938" s="290" t="n">
        <v>8939425</v>
      </c>
      <c r="Y1938" s="290" t="n">
        <v>0.041</v>
      </c>
      <c r="Z1938" s="295">
        <f>TRUE()</f>
        <v/>
      </c>
      <c r="AA1938" s="290" t="inlineStr">
        <is>
          <t>PUC</t>
        </is>
      </c>
    </row>
    <row r="1939" ht="15" customFormat="1" customHeight="1" s="290">
      <c r="A1939" s="290" t="n">
        <v>62</v>
      </c>
      <c r="B1939" s="290" t="n">
        <v>130</v>
      </c>
      <c r="C1939" s="278" t="inlineStr">
        <is>
          <t>Gulf Power Company</t>
        </is>
      </c>
      <c r="D1939" s="290" t="inlineStr">
        <is>
          <t>FL</t>
        </is>
      </c>
      <c r="F1939" s="290" t="n">
        <v>137</v>
      </c>
      <c r="G1939" s="290" t="inlineStr">
        <is>
          <t>Crist 7</t>
        </is>
      </c>
      <c r="H1939" s="291" t="n">
        <v>314</v>
      </c>
      <c r="I1939" s="292" t="n">
        <v>42735</v>
      </c>
      <c r="J1939" s="292" t="n"/>
      <c r="K1939" s="290" t="inlineStr">
        <is>
          <t>Turbogenerator Equipment</t>
        </is>
      </c>
      <c r="L1939" s="293" t="n">
        <v>100410669</v>
      </c>
      <c r="M1939" s="293" t="n">
        <v>21716000</v>
      </c>
      <c r="R1939" s="290" t="n">
        <v>-0.3</v>
      </c>
      <c r="S1939" s="295">
        <f>TRUE()</f>
        <v/>
      </c>
      <c r="W1939" s="296" t="n">
        <v>50740</v>
      </c>
      <c r="X1939" s="290" t="n">
        <v>4299572</v>
      </c>
      <c r="Y1939" s="290" t="n">
        <v>0.043</v>
      </c>
      <c r="Z1939" s="295">
        <f>TRUE()</f>
        <v/>
      </c>
      <c r="AA1939" s="290" t="inlineStr">
        <is>
          <t>PUC</t>
        </is>
      </c>
    </row>
    <row r="1940" ht="15" customFormat="1" customHeight="1" s="290">
      <c r="A1940" s="290" t="n">
        <v>62</v>
      </c>
      <c r="B1940" s="290" t="n">
        <v>130</v>
      </c>
      <c r="C1940" s="278" t="inlineStr">
        <is>
          <t>Gulf Power Company</t>
        </is>
      </c>
      <c r="D1940" s="290" t="inlineStr">
        <is>
          <t>FL</t>
        </is>
      </c>
      <c r="F1940" s="290" t="n">
        <v>137</v>
      </c>
      <c r="G1940" s="290" t="inlineStr">
        <is>
          <t>Crist 7</t>
        </is>
      </c>
      <c r="H1940" s="291" t="n">
        <v>315</v>
      </c>
      <c r="I1940" s="292" t="n">
        <v>42735</v>
      </c>
      <c r="J1940" s="292" t="n"/>
      <c r="K1940" s="290" t="inlineStr">
        <is>
          <t>Accessory Electric Equipment</t>
        </is>
      </c>
      <c r="L1940" s="293" t="n">
        <v>27095838</v>
      </c>
      <c r="M1940" s="293" t="n">
        <v>14105733</v>
      </c>
      <c r="R1940" s="290" t="n">
        <v>-0.1</v>
      </c>
      <c r="S1940" s="295">
        <f>TRUE()</f>
        <v/>
      </c>
      <c r="W1940" s="296" t="n">
        <v>50740</v>
      </c>
      <c r="X1940" s="290" t="n">
        <v>637519</v>
      </c>
      <c r="Y1940" s="290" t="n">
        <v>0.024</v>
      </c>
      <c r="Z1940" s="295">
        <f>TRUE()</f>
        <v/>
      </c>
      <c r="AA1940" s="290" t="inlineStr">
        <is>
          <t>PUC</t>
        </is>
      </c>
    </row>
    <row r="1941" ht="15" customFormat="1" customHeight="1" s="290">
      <c r="A1941" s="290" t="n">
        <v>62</v>
      </c>
      <c r="B1941" s="290" t="n">
        <v>130</v>
      </c>
      <c r="C1941" s="278" t="inlineStr">
        <is>
          <t>Gulf Power Company</t>
        </is>
      </c>
      <c r="D1941" s="290" t="inlineStr">
        <is>
          <t>FL</t>
        </is>
      </c>
      <c r="F1941" s="290" t="n">
        <v>137</v>
      </c>
      <c r="G1941" s="290" t="inlineStr">
        <is>
          <t>Crist Common</t>
        </is>
      </c>
      <c r="H1941" s="291" t="n">
        <v>311</v>
      </c>
      <c r="I1941" s="292" t="n">
        <v>42735</v>
      </c>
      <c r="J1941" s="292" t="n"/>
      <c r="K1941" s="290" t="inlineStr">
        <is>
          <t>Structures and Improvement</t>
        </is>
      </c>
      <c r="L1941" s="293" t="n">
        <v>127423259</v>
      </c>
      <c r="M1941" s="293" t="n">
        <v>73610728</v>
      </c>
      <c r="R1941" s="290" t="n">
        <v>-0.1</v>
      </c>
      <c r="S1941" s="295">
        <f>TRUE()</f>
        <v/>
      </c>
      <c r="W1941" s="296" t="n"/>
      <c r="X1941" s="290" t="n">
        <v>2525163</v>
      </c>
      <c r="Y1941" s="290" t="n">
        <v>0.02</v>
      </c>
      <c r="Z1941" s="295">
        <f>TRUE()</f>
        <v/>
      </c>
      <c r="AA1941" s="290" t="inlineStr">
        <is>
          <t>PUC</t>
        </is>
      </c>
    </row>
    <row r="1942" ht="15" customFormat="1" customHeight="1" s="290">
      <c r="A1942" s="290" t="n">
        <v>62</v>
      </c>
      <c r="B1942" s="290" t="n">
        <v>130</v>
      </c>
      <c r="C1942" s="278" t="inlineStr">
        <is>
          <t>Gulf Power Company</t>
        </is>
      </c>
      <c r="D1942" s="290" t="inlineStr">
        <is>
          <t>FL</t>
        </is>
      </c>
      <c r="F1942" s="290" t="n">
        <v>137</v>
      </c>
      <c r="G1942" s="290" t="inlineStr">
        <is>
          <t>Crist Common</t>
        </is>
      </c>
      <c r="H1942" s="291" t="n">
        <v>312</v>
      </c>
      <c r="I1942" s="292" t="n">
        <v>42735</v>
      </c>
      <c r="J1942" s="292" t="n"/>
      <c r="K1942" s="290" t="inlineStr">
        <is>
          <t>Boiler Plant Equipment</t>
        </is>
      </c>
      <c r="L1942" s="293" t="n">
        <v>490157683</v>
      </c>
      <c r="M1942" s="293" t="n">
        <v>129493866</v>
      </c>
      <c r="R1942" s="290" t="n">
        <v>-0.3</v>
      </c>
      <c r="S1942" s="295">
        <f>TRUE()</f>
        <v/>
      </c>
      <c r="W1942" s="296" t="n"/>
      <c r="X1942" s="290" t="n">
        <v>18728489</v>
      </c>
      <c r="Y1942" s="290" t="n">
        <v>0.038</v>
      </c>
      <c r="Z1942" s="295">
        <f>TRUE()</f>
        <v/>
      </c>
      <c r="AA1942" s="290" t="inlineStr">
        <is>
          <t>PUC</t>
        </is>
      </c>
    </row>
    <row r="1943" ht="15" customFormat="1" customHeight="1" s="290">
      <c r="A1943" s="290" t="n">
        <v>62</v>
      </c>
      <c r="B1943" s="290" t="n">
        <v>130</v>
      </c>
      <c r="C1943" s="278" t="inlineStr">
        <is>
          <t>Gulf Power Company</t>
        </is>
      </c>
      <c r="D1943" s="290" t="inlineStr">
        <is>
          <t>FL</t>
        </is>
      </c>
      <c r="F1943" s="290" t="n">
        <v>137</v>
      </c>
      <c r="G1943" s="290" t="inlineStr">
        <is>
          <t>Crist Common</t>
        </is>
      </c>
      <c r="H1943" s="291" t="n">
        <v>314</v>
      </c>
      <c r="I1943" s="292" t="n">
        <v>42735</v>
      </c>
      <c r="J1943" s="292" t="n"/>
      <c r="K1943" s="290" t="inlineStr">
        <is>
          <t>Turbogenerator Equipment</t>
        </is>
      </c>
      <c r="L1943" s="293" t="n">
        <v>26780017</v>
      </c>
      <c r="M1943" s="293" t="n">
        <v>14449285</v>
      </c>
      <c r="R1943" s="290" t="n">
        <v>-0.3</v>
      </c>
      <c r="S1943" s="295">
        <f>TRUE()</f>
        <v/>
      </c>
      <c r="W1943" s="296" t="n"/>
      <c r="X1943" s="290" t="n">
        <v>705210</v>
      </c>
      <c r="Y1943" s="290" t="n">
        <v>0.026</v>
      </c>
      <c r="Z1943" s="295">
        <f>TRUE()</f>
        <v/>
      </c>
      <c r="AA1943" s="290" t="inlineStr">
        <is>
          <t>PUC</t>
        </is>
      </c>
    </row>
    <row r="1944" ht="15" customFormat="1" customHeight="1" s="290">
      <c r="A1944" s="290" t="n">
        <v>62</v>
      </c>
      <c r="B1944" s="290" t="n">
        <v>130</v>
      </c>
      <c r="C1944" s="278" t="inlineStr">
        <is>
          <t>Gulf Power Company</t>
        </is>
      </c>
      <c r="D1944" s="290" t="inlineStr">
        <is>
          <t>FL</t>
        </is>
      </c>
      <c r="F1944" s="290" t="n">
        <v>137</v>
      </c>
      <c r="G1944" s="290" t="inlineStr">
        <is>
          <t>Crist Common</t>
        </is>
      </c>
      <c r="H1944" s="291" t="n">
        <v>315</v>
      </c>
      <c r="I1944" s="292" t="n">
        <v>42735</v>
      </c>
      <c r="J1944" s="292" t="n"/>
      <c r="K1944" s="290" t="inlineStr">
        <is>
          <t>Accessory Electric Equipment</t>
        </is>
      </c>
      <c r="L1944" s="293" t="n">
        <v>101348754</v>
      </c>
      <c r="M1944" s="293" t="n">
        <v>29330511</v>
      </c>
      <c r="R1944" s="290" t="n">
        <v>-0.1</v>
      </c>
      <c r="S1944" s="295">
        <f>TRUE()</f>
        <v/>
      </c>
      <c r="W1944" s="296" t="n"/>
      <c r="X1944" s="290" t="n">
        <v>3511875</v>
      </c>
      <c r="Y1944" s="290" t="n">
        <v>0.035</v>
      </c>
      <c r="Z1944" s="295">
        <f>TRUE()</f>
        <v/>
      </c>
      <c r="AA1944" s="290" t="inlineStr">
        <is>
          <t>PUC</t>
        </is>
      </c>
    </row>
    <row r="1945" ht="15" customFormat="1" customHeight="1" s="290">
      <c r="A1945" s="290" t="n">
        <v>62</v>
      </c>
      <c r="B1945" s="290" t="n">
        <v>130</v>
      </c>
      <c r="C1945" s="278" t="inlineStr">
        <is>
          <t>Gulf Power Company</t>
        </is>
      </c>
      <c r="D1945" s="290" t="inlineStr">
        <is>
          <t>FL</t>
        </is>
      </c>
      <c r="F1945" s="290" t="n">
        <v>137</v>
      </c>
      <c r="G1945" s="290" t="inlineStr">
        <is>
          <t>Crist Common</t>
        </is>
      </c>
      <c r="H1945" s="291" t="n">
        <v>316</v>
      </c>
      <c r="I1945" s="292" t="n">
        <v>42735</v>
      </c>
      <c r="J1945" s="292" t="n"/>
      <c r="K1945" s="290" t="inlineStr">
        <is>
          <t>Miscellaneous Power Plant Equipment</t>
        </is>
      </c>
      <c r="L1945" s="293" t="n">
        <v>10786966</v>
      </c>
      <c r="M1945" s="293" t="n">
        <v>2006363</v>
      </c>
      <c r="R1945" s="290" t="n">
        <v>-0.05</v>
      </c>
      <c r="S1945" s="295">
        <f>TRUE()</f>
        <v/>
      </c>
      <c r="W1945" s="296" t="n"/>
      <c r="X1945" s="290" t="n">
        <v>426452</v>
      </c>
      <c r="Y1945" s="290" t="n">
        <v>0.04</v>
      </c>
      <c r="Z1945" s="295">
        <f>TRUE()</f>
        <v/>
      </c>
      <c r="AA1945" s="290" t="inlineStr">
        <is>
          <t>PUC</t>
        </is>
      </c>
    </row>
    <row r="1946" ht="15" customFormat="1" customHeight="1" s="290">
      <c r="A1946" s="290" t="n">
        <v>41</v>
      </c>
      <c r="B1946" s="290" t="n">
        <v>81</v>
      </c>
      <c r="C1946" s="278" t="inlineStr">
        <is>
          <t>Consumers Energy Company</t>
        </is>
      </c>
      <c r="D1946" s="290" t="inlineStr">
        <is>
          <t>MI</t>
        </is>
      </c>
      <c r="F1946" s="290" t="n">
        <v>711</v>
      </c>
      <c r="G1946" s="290" t="inlineStr">
        <is>
          <t>Croton</t>
        </is>
      </c>
      <c r="H1946" s="291" t="n">
        <v>331.3</v>
      </c>
      <c r="I1946" s="292" t="n">
        <v>41639</v>
      </c>
      <c r="J1946" s="292" t="n"/>
      <c r="K1946" s="290" t="inlineStr">
        <is>
          <t>331.3 Croton</t>
        </is>
      </c>
      <c r="L1946" s="293" t="n">
        <v>644266.97</v>
      </c>
      <c r="M1946" s="293" t="n">
        <v>172951.7</v>
      </c>
      <c r="N1946" s="342" t="n">
        <v>4934171.2</v>
      </c>
      <c r="R1946" s="315" t="n">
        <v>-6.927</v>
      </c>
      <c r="S1946" s="295">
        <f>FALSE()</f>
        <v/>
      </c>
      <c r="T1946" s="342" t="n">
        <v>-4462855.92</v>
      </c>
      <c r="V1946" s="290" t="n">
        <v>20.63</v>
      </c>
      <c r="W1946" s="296" t="n"/>
      <c r="X1946" s="342" t="n">
        <v>239177.01</v>
      </c>
      <c r="Y1946" s="315" t="n">
        <v>0.3712</v>
      </c>
      <c r="Z1946" s="295">
        <f>FALSE()</f>
        <v/>
      </c>
      <c r="AA1946" s="290" t="inlineStr">
        <is>
          <t>PUC</t>
        </is>
      </c>
    </row>
    <row r="1947" ht="15" customFormat="1" customHeight="1" s="290">
      <c r="A1947" s="290" t="n">
        <v>41</v>
      </c>
      <c r="B1947" s="290" t="n">
        <v>81</v>
      </c>
      <c r="C1947" s="278" t="inlineStr">
        <is>
          <t>Consumers Energy Company</t>
        </is>
      </c>
      <c r="D1947" s="290" t="inlineStr">
        <is>
          <t>MI</t>
        </is>
      </c>
      <c r="F1947" s="290" t="n">
        <v>711</v>
      </c>
      <c r="G1947" s="290" t="inlineStr">
        <is>
          <t>Croton</t>
        </is>
      </c>
      <c r="H1947" s="291" t="n">
        <v>332</v>
      </c>
      <c r="I1947" s="292" t="n">
        <v>41639</v>
      </c>
      <c r="J1947" s="292" t="n"/>
      <c r="K1947" s="290" t="inlineStr">
        <is>
          <t>332.0 Croton</t>
        </is>
      </c>
      <c r="L1947" s="304" t="n">
        <v>7165359.81</v>
      </c>
      <c r="M1947" s="304" t="n">
        <v>3574586.47</v>
      </c>
      <c r="N1947" s="449" t="n">
        <v>53229717.51</v>
      </c>
      <c r="P1947" s="306" t="n"/>
      <c r="R1947" s="434" t="n">
        <v>-6.9276</v>
      </c>
      <c r="S1947" s="295">
        <f>FALSE()</f>
        <v/>
      </c>
      <c r="T1947" s="342" t="n">
        <v>-49638944.17</v>
      </c>
      <c r="V1947" s="290" t="n">
        <v>20.91</v>
      </c>
      <c r="W1947" s="296" t="n"/>
      <c r="X1947" s="449" t="n">
        <v>2545327.34</v>
      </c>
      <c r="Y1947" s="315" t="n">
        <v>0.3552</v>
      </c>
      <c r="Z1947" s="295">
        <f>FALSE()</f>
        <v/>
      </c>
      <c r="AA1947" s="290" t="inlineStr">
        <is>
          <t>PUC</t>
        </is>
      </c>
    </row>
    <row r="1948" ht="15" customFormat="1" customHeight="1" s="290">
      <c r="A1948" s="290" t="n">
        <v>41</v>
      </c>
      <c r="B1948" s="290" t="n">
        <v>81</v>
      </c>
      <c r="C1948" s="278" t="inlineStr">
        <is>
          <t>Consumers Energy Company</t>
        </is>
      </c>
      <c r="D1948" s="290" t="inlineStr">
        <is>
          <t>MI</t>
        </is>
      </c>
      <c r="F1948" s="290" t="n">
        <v>711</v>
      </c>
      <c r="G1948" s="290" t="inlineStr">
        <is>
          <t>Croton</t>
        </is>
      </c>
      <c r="H1948" s="291" t="n">
        <v>333</v>
      </c>
      <c r="I1948" s="292" t="n">
        <v>41639</v>
      </c>
      <c r="J1948" s="292" t="n"/>
      <c r="K1948" s="290" t="inlineStr">
        <is>
          <t>333.0 Croton</t>
        </is>
      </c>
      <c r="L1948" s="293" t="n">
        <v>820699.11</v>
      </c>
      <c r="M1948" s="293" t="n">
        <v>592934.4</v>
      </c>
      <c r="N1948" s="342" t="n">
        <v>5948445.24</v>
      </c>
      <c r="R1948" s="315" t="n">
        <v>-6.9705</v>
      </c>
      <c r="S1948" s="295">
        <f>FALSE()</f>
        <v/>
      </c>
      <c r="T1948" s="342" t="n">
        <v>-5720680.53</v>
      </c>
      <c r="V1948" s="290" t="n">
        <v>17.93</v>
      </c>
      <c r="W1948" s="296" t="n"/>
      <c r="X1948" s="342" t="n">
        <v>331738.19</v>
      </c>
      <c r="Y1948" s="315" t="n">
        <v>0.4042</v>
      </c>
      <c r="Z1948" s="295">
        <f>FALSE()</f>
        <v/>
      </c>
      <c r="AA1948" s="290" t="inlineStr">
        <is>
          <t>PUC</t>
        </is>
      </c>
    </row>
    <row r="1949" ht="15" customFormat="1" customHeight="1" s="290">
      <c r="A1949" s="290" t="n">
        <v>41</v>
      </c>
      <c r="B1949" s="290" t="n">
        <v>81</v>
      </c>
      <c r="C1949" s="278" t="inlineStr">
        <is>
          <t>Consumers Energy Company</t>
        </is>
      </c>
      <c r="D1949" s="290" t="inlineStr">
        <is>
          <t>MI</t>
        </is>
      </c>
      <c r="F1949" s="290" t="n">
        <v>711</v>
      </c>
      <c r="G1949" s="290" t="inlineStr">
        <is>
          <t>Croton</t>
        </is>
      </c>
      <c r="H1949" s="291" t="n">
        <v>334</v>
      </c>
      <c r="I1949" s="292" t="n">
        <v>41639</v>
      </c>
      <c r="J1949" s="292" t="n"/>
      <c r="K1949" s="290" t="inlineStr">
        <is>
          <t>334.0 Croton</t>
        </is>
      </c>
      <c r="L1949" s="293" t="n">
        <v>287299.64</v>
      </c>
      <c r="M1949" s="293" t="n">
        <v>171969.28</v>
      </c>
      <c r="N1949" s="342" t="n">
        <v>2107565.5</v>
      </c>
      <c r="P1949" s="306" t="n"/>
      <c r="R1949" s="434" t="n">
        <v>-6.9343</v>
      </c>
      <c r="S1949" s="295">
        <f>FALSE()</f>
        <v/>
      </c>
      <c r="T1949" s="342" t="n">
        <v>-1992235.14</v>
      </c>
      <c r="V1949" s="290" t="n">
        <v>18.56</v>
      </c>
      <c r="W1949" s="296" t="n"/>
      <c r="X1949" s="342" t="n">
        <v>113561.81</v>
      </c>
      <c r="Y1949" s="315" t="n">
        <v>0.3953</v>
      </c>
      <c r="Z1949" s="295">
        <f>FALSE()</f>
        <v/>
      </c>
      <c r="AA1949" s="290" t="inlineStr">
        <is>
          <t>PUC</t>
        </is>
      </c>
    </row>
    <row r="1950" ht="15" customFormat="1" customHeight="1" s="290">
      <c r="A1950" s="290" t="n">
        <v>41</v>
      </c>
      <c r="B1950" s="290" t="n">
        <v>81</v>
      </c>
      <c r="C1950" s="278" t="inlineStr">
        <is>
          <t>Consumers Energy Company</t>
        </is>
      </c>
      <c r="D1950" s="290" t="inlineStr">
        <is>
          <t>MI</t>
        </is>
      </c>
      <c r="F1950" s="290" t="n">
        <v>711</v>
      </c>
      <c r="G1950" s="290" t="inlineStr">
        <is>
          <t>Croton</t>
        </is>
      </c>
      <c r="H1950" s="291" t="n">
        <v>335</v>
      </c>
      <c r="I1950" s="292" t="n">
        <v>41639</v>
      </c>
      <c r="J1950" s="292" t="n"/>
      <c r="K1950" s="290" t="inlineStr">
        <is>
          <t>335.0 Croton</t>
        </is>
      </c>
      <c r="L1950" s="293" t="n">
        <v>753328.3199999999</v>
      </c>
      <c r="M1950" s="293" t="n">
        <v>234850.67</v>
      </c>
      <c r="N1950" s="342" t="n">
        <v>5750695.23</v>
      </c>
      <c r="R1950" s="315" t="n">
        <v>-6.9455</v>
      </c>
      <c r="S1950" s="295">
        <f>FALSE()</f>
        <v/>
      </c>
      <c r="T1950" s="342" t="n">
        <v>-5232217.58</v>
      </c>
      <c r="V1950" s="290" t="n">
        <v>16.21</v>
      </c>
      <c r="W1950" s="296" t="n"/>
      <c r="X1950" s="342" t="n">
        <v>354850.17</v>
      </c>
      <c r="Y1950" s="315" t="n">
        <v>0.471</v>
      </c>
      <c r="Z1950" s="295">
        <f>FALSE()</f>
        <v/>
      </c>
      <c r="AA1950" s="290" t="inlineStr">
        <is>
          <t>PUC</t>
        </is>
      </c>
    </row>
    <row r="1951" ht="15" customFormat="1" customHeight="1" s="290">
      <c r="A1951" s="290" t="n">
        <v>41</v>
      </c>
      <c r="B1951" s="290" t="n">
        <v>81</v>
      </c>
      <c r="C1951" s="278" t="inlineStr">
        <is>
          <t>Consumers Energy Company</t>
        </is>
      </c>
      <c r="D1951" s="290" t="inlineStr">
        <is>
          <t>MI</t>
        </is>
      </c>
      <c r="F1951" s="290" t="n">
        <v>711</v>
      </c>
      <c r="G1951" s="290" t="inlineStr">
        <is>
          <t xml:space="preserve">Croton </t>
        </is>
      </c>
      <c r="H1951" s="291" t="n">
        <v>330.3</v>
      </c>
      <c r="I1951" s="292" t="n">
        <v>41639</v>
      </c>
      <c r="J1951" s="292" t="n"/>
      <c r="K1951" s="290" t="inlineStr">
        <is>
          <t xml:space="preserve">330.3 Croton </t>
        </is>
      </c>
      <c r="L1951" s="293" t="n">
        <v>8652.559999999999</v>
      </c>
      <c r="M1951" s="293" t="n">
        <v>1008.97</v>
      </c>
      <c r="N1951" s="342" t="n">
        <v>7643.59</v>
      </c>
      <c r="P1951" s="306" t="n"/>
      <c r="R1951" s="434" t="n">
        <v>0</v>
      </c>
      <c r="S1951" s="295">
        <f>FALSE()</f>
        <v/>
      </c>
      <c r="T1951" s="290" t="n">
        <v>0</v>
      </c>
      <c r="V1951" s="290" t="n">
        <v>21</v>
      </c>
      <c r="W1951" s="296" t="n"/>
      <c r="X1951" s="290" t="n">
        <v>363.98</v>
      </c>
      <c r="Y1951" s="315" t="n">
        <v>0.0421</v>
      </c>
      <c r="Z1951" s="295">
        <f>FALSE()</f>
        <v/>
      </c>
      <c r="AA1951" s="290" t="inlineStr">
        <is>
          <t>PUC</t>
        </is>
      </c>
    </row>
    <row r="1952" ht="15" customFormat="1" customHeight="1" s="290">
      <c r="A1952" s="290" t="n">
        <v>41</v>
      </c>
      <c r="B1952" s="290" t="n">
        <v>81</v>
      </c>
      <c r="C1952" s="278" t="inlineStr">
        <is>
          <t>Consumers Energy Company</t>
        </is>
      </c>
      <c r="D1952" s="290" t="inlineStr">
        <is>
          <t>MI</t>
        </is>
      </c>
      <c r="F1952" s="290" t="n">
        <v>711</v>
      </c>
      <c r="G1952" s="290" t="inlineStr">
        <is>
          <t xml:space="preserve">Croton </t>
        </is>
      </c>
      <c r="H1952" s="291" t="n">
        <v>331</v>
      </c>
      <c r="I1952" s="292" t="n">
        <v>41639</v>
      </c>
      <c r="J1952" s="292" t="n"/>
      <c r="K1952" s="290" t="inlineStr">
        <is>
          <t xml:space="preserve">331.0 Croton </t>
        </is>
      </c>
      <c r="L1952" s="293" t="n">
        <v>437042.99</v>
      </c>
      <c r="M1952" s="293" t="n">
        <v>125119.18</v>
      </c>
      <c r="N1952" s="342" t="n">
        <v>3343873.82</v>
      </c>
      <c r="R1952" s="315" t="n">
        <v>-6.9374</v>
      </c>
      <c r="S1952" s="295">
        <f>FALSE()</f>
        <v/>
      </c>
      <c r="T1952" s="342" t="n">
        <v>-3031950</v>
      </c>
      <c r="V1952" s="290" t="n">
        <v>20.53</v>
      </c>
      <c r="W1952" s="296" t="n"/>
      <c r="X1952" s="342" t="n">
        <v>162851.1</v>
      </c>
      <c r="Y1952" s="315" t="n">
        <v>0.3726</v>
      </c>
      <c r="Z1952" s="295">
        <f>FALSE()</f>
        <v/>
      </c>
      <c r="AA1952" s="290" t="inlineStr">
        <is>
          <t>PUC</t>
        </is>
      </c>
    </row>
    <row r="1953" ht="15" customFormat="1" customHeight="1" s="290">
      <c r="A1953" s="290" t="n">
        <v>166</v>
      </c>
      <c r="B1953" s="290" t="n">
        <v>302</v>
      </c>
      <c r="C1953" s="278" t="inlineStr">
        <is>
          <t>Southwestern Public Service Company</t>
        </is>
      </c>
      <c r="D1953" s="290" t="inlineStr">
        <is>
          <t>TX</t>
        </is>
      </c>
      <c r="F1953" s="290" t="n">
        <v>165</v>
      </c>
      <c r="G1953" s="290" t="inlineStr">
        <is>
          <t>Cunningham</t>
        </is>
      </c>
      <c r="H1953" s="291" t="n">
        <v>341</v>
      </c>
      <c r="I1953" s="292" t="n">
        <v>41455</v>
      </c>
      <c r="J1953" s="292" t="n"/>
      <c r="K1953" s="290" t="inlineStr">
        <is>
          <t>Cunningham</t>
        </is>
      </c>
      <c r="L1953" s="293" t="n">
        <v>492893</v>
      </c>
      <c r="M1953" s="293" t="n">
        <v>194539</v>
      </c>
      <c r="N1953" s="293" t="n">
        <v>322999</v>
      </c>
      <c r="R1953" s="315" t="n">
        <v>-0.05</v>
      </c>
      <c r="S1953" s="295">
        <f>FALSE()</f>
        <v/>
      </c>
      <c r="T1953" s="293" t="n">
        <v>-24645</v>
      </c>
      <c r="V1953" s="290" t="n">
        <v>27.5</v>
      </c>
      <c r="W1953" s="296" t="n"/>
      <c r="X1953" s="293" t="n">
        <v>11745</v>
      </c>
      <c r="Y1953" s="315" t="n">
        <v>0.023829</v>
      </c>
      <c r="Z1953" s="295">
        <f>FALSE()</f>
        <v/>
      </c>
      <c r="AA1953" s="290" t="inlineStr">
        <is>
          <t>PUC</t>
        </is>
      </c>
    </row>
    <row r="1954" ht="15" customFormat="1" customHeight="1" s="290">
      <c r="A1954" s="290" t="n">
        <v>166</v>
      </c>
      <c r="B1954" s="290" t="n">
        <v>302</v>
      </c>
      <c r="C1954" s="278" t="inlineStr">
        <is>
          <t>Southwestern Public Service Company</t>
        </is>
      </c>
      <c r="D1954" s="290" t="inlineStr">
        <is>
          <t>TX</t>
        </is>
      </c>
      <c r="F1954" s="290" t="n">
        <v>165</v>
      </c>
      <c r="G1954" s="290" t="inlineStr">
        <is>
          <t>Cunningham</t>
        </is>
      </c>
      <c r="H1954" s="291" t="n">
        <v>342</v>
      </c>
      <c r="I1954" s="292" t="n">
        <v>41455</v>
      </c>
      <c r="J1954" s="292" t="n"/>
      <c r="K1954" s="290" t="inlineStr">
        <is>
          <t>Cunningham</t>
        </is>
      </c>
      <c r="L1954" s="293" t="n">
        <v>1211937</v>
      </c>
      <c r="M1954" s="293" t="n">
        <v>283330</v>
      </c>
      <c r="N1954" s="293" t="n">
        <v>989203</v>
      </c>
      <c r="R1954" s="315" t="n">
        <v>-0.05</v>
      </c>
      <c r="S1954" s="295">
        <f>FALSE()</f>
        <v/>
      </c>
      <c r="T1954" s="293" t="n">
        <v>-60597</v>
      </c>
      <c r="V1954" s="290" t="n">
        <v>27.5</v>
      </c>
      <c r="W1954" s="296" t="n"/>
      <c r="X1954" s="293" t="n">
        <v>35971</v>
      </c>
      <c r="Y1954" s="315" t="n">
        <v>0.029681</v>
      </c>
      <c r="Z1954" s="295">
        <f>FALSE()</f>
        <v/>
      </c>
      <c r="AA1954" s="290" t="inlineStr">
        <is>
          <t>PUC</t>
        </is>
      </c>
    </row>
    <row r="1955" ht="15" customFormat="1" customHeight="1" s="290">
      <c r="A1955" s="290" t="n">
        <v>166</v>
      </c>
      <c r="B1955" s="290" t="n">
        <v>302</v>
      </c>
      <c r="C1955" s="278" t="inlineStr">
        <is>
          <t>Southwestern Public Service Company</t>
        </is>
      </c>
      <c r="D1955" s="290" t="inlineStr">
        <is>
          <t>TX</t>
        </is>
      </c>
      <c r="F1955" s="290" t="n">
        <v>165</v>
      </c>
      <c r="G1955" s="290" t="inlineStr">
        <is>
          <t>Cunningham</t>
        </is>
      </c>
      <c r="H1955" s="291" t="n">
        <v>343</v>
      </c>
      <c r="I1955" s="292" t="n">
        <v>41455</v>
      </c>
      <c r="J1955" s="292" t="n"/>
      <c r="K1955" s="305" t="inlineStr">
        <is>
          <t>Cunningham</t>
        </is>
      </c>
      <c r="L1955" s="304" t="n">
        <v>51683647</v>
      </c>
      <c r="M1955" s="304" t="n">
        <v>22160251</v>
      </c>
      <c r="N1955" s="293" t="n">
        <v>32107579</v>
      </c>
      <c r="Q1955" s="305" t="n"/>
      <c r="R1955" s="319" t="n">
        <v>-0.05</v>
      </c>
      <c r="S1955" s="295">
        <f>FALSE()</f>
        <v/>
      </c>
      <c r="T1955" s="293" t="n">
        <v>-2584182</v>
      </c>
      <c r="V1955" s="305" t="n">
        <v>27.5</v>
      </c>
      <c r="W1955" s="296" t="n"/>
      <c r="X1955" s="293" t="n">
        <v>1167548</v>
      </c>
      <c r="Y1955" s="319" t="n">
        <v>0.02259</v>
      </c>
      <c r="Z1955" s="295">
        <f>FALSE()</f>
        <v/>
      </c>
      <c r="AA1955" s="290" t="inlineStr">
        <is>
          <t>PUC</t>
        </is>
      </c>
    </row>
    <row r="1956" ht="15" customFormat="1" customHeight="1" s="290">
      <c r="A1956" s="290" t="n">
        <v>166</v>
      </c>
      <c r="B1956" s="290" t="n">
        <v>302</v>
      </c>
      <c r="C1956" s="278" t="inlineStr">
        <is>
          <t>Southwestern Public Service Company</t>
        </is>
      </c>
      <c r="D1956" s="290" t="inlineStr">
        <is>
          <t>TX</t>
        </is>
      </c>
      <c r="F1956" s="290" t="n">
        <v>165</v>
      </c>
      <c r="G1956" s="290" t="inlineStr">
        <is>
          <t>Cunningham</t>
        </is>
      </c>
      <c r="H1956" s="291" t="n">
        <v>344</v>
      </c>
      <c r="I1956" s="292" t="n">
        <v>41455</v>
      </c>
      <c r="J1956" s="292" t="n"/>
      <c r="K1956" s="290" t="inlineStr">
        <is>
          <t>Cunningham</t>
        </is>
      </c>
      <c r="L1956" s="293" t="n">
        <v>3108157</v>
      </c>
      <c r="M1956" s="293" t="n">
        <v>830715</v>
      </c>
      <c r="N1956" s="293" t="n">
        <v>2432850</v>
      </c>
      <c r="R1956" s="315" t="n">
        <v>-0.05</v>
      </c>
      <c r="S1956" s="295">
        <f>FALSE()</f>
        <v/>
      </c>
      <c r="T1956" s="293" t="n">
        <v>-155408</v>
      </c>
      <c r="V1956" s="290" t="n">
        <v>27.5</v>
      </c>
      <c r="W1956" s="296" t="n"/>
      <c r="X1956" s="293" t="n">
        <v>88467</v>
      </c>
      <c r="Y1956" s="315" t="n">
        <v>0.028463</v>
      </c>
      <c r="Z1956" s="295">
        <f>FALSE()</f>
        <v/>
      </c>
      <c r="AA1956" s="290" t="inlineStr">
        <is>
          <t>PUC</t>
        </is>
      </c>
    </row>
    <row r="1957" ht="15" customFormat="1" customHeight="1" s="290">
      <c r="A1957" s="290" t="n">
        <v>166</v>
      </c>
      <c r="B1957" s="290" t="n">
        <v>302</v>
      </c>
      <c r="C1957" s="278" t="inlineStr">
        <is>
          <t>Southwestern Public Service Company</t>
        </is>
      </c>
      <c r="D1957" s="290" t="inlineStr">
        <is>
          <t>TX</t>
        </is>
      </c>
      <c r="F1957" s="290" t="n">
        <v>165</v>
      </c>
      <c r="G1957" s="290" t="inlineStr">
        <is>
          <t>Cunningham</t>
        </is>
      </c>
      <c r="H1957" s="291" t="n">
        <v>345</v>
      </c>
      <c r="I1957" s="292" t="n">
        <v>41455</v>
      </c>
      <c r="J1957" s="292" t="n"/>
      <c r="K1957" s="290" t="inlineStr">
        <is>
          <t>Cunningham</t>
        </is>
      </c>
      <c r="L1957" s="293" t="n">
        <v>5882584</v>
      </c>
      <c r="M1957" s="293" t="n">
        <v>2223348</v>
      </c>
      <c r="N1957" s="293" t="n">
        <v>3953365</v>
      </c>
      <c r="R1957" s="315" t="n">
        <v>-0.05</v>
      </c>
      <c r="S1957" s="295">
        <f>FALSE()</f>
        <v/>
      </c>
      <c r="T1957" s="293" t="n">
        <v>-294129</v>
      </c>
      <c r="V1957" s="290" t="n">
        <v>27.5</v>
      </c>
      <c r="W1957" s="296" t="n"/>
      <c r="X1957" s="293" t="n">
        <v>143759</v>
      </c>
      <c r="Y1957" s="315" t="n">
        <v>0.024438</v>
      </c>
      <c r="Z1957" s="295">
        <f>FALSE()</f>
        <v/>
      </c>
      <c r="AA1957" s="290" t="inlineStr">
        <is>
          <t>PUC</t>
        </is>
      </c>
    </row>
    <row r="1958" ht="15" customFormat="1" customHeight="1" s="290">
      <c r="A1958" s="290" t="n">
        <v>166</v>
      </c>
      <c r="B1958" s="290" t="n">
        <v>302</v>
      </c>
      <c r="C1958" s="278" t="inlineStr">
        <is>
          <t>Southwestern Public Service Company</t>
        </is>
      </c>
      <c r="D1958" s="290" t="inlineStr">
        <is>
          <t>TX</t>
        </is>
      </c>
      <c r="F1958" s="290" t="n">
        <v>165</v>
      </c>
      <c r="G1958" s="290" t="inlineStr">
        <is>
          <t>Cunningham</t>
        </is>
      </c>
      <c r="H1958" s="291" t="n">
        <v>346</v>
      </c>
      <c r="I1958" s="292" t="n">
        <v>41455</v>
      </c>
      <c r="J1958" s="292" t="n"/>
      <c r="K1958" s="290" t="inlineStr">
        <is>
          <t>Cunningham</t>
        </is>
      </c>
      <c r="L1958" s="293" t="n">
        <v>1183177</v>
      </c>
      <c r="M1958" s="293" t="n">
        <v>287625</v>
      </c>
      <c r="N1958" s="293" t="n">
        <v>954711</v>
      </c>
      <c r="P1958" s="363" t="n"/>
      <c r="R1958" s="315" t="n">
        <v>-0.05</v>
      </c>
      <c r="S1958" s="295">
        <f>FALSE()</f>
        <v/>
      </c>
      <c r="T1958" s="293" t="n">
        <v>-59159</v>
      </c>
      <c r="V1958" s="290" t="n">
        <v>27.5</v>
      </c>
      <c r="W1958" s="296" t="n"/>
      <c r="X1958" s="293" t="n">
        <v>34717</v>
      </c>
      <c r="Y1958" s="315" t="n">
        <v>0.029342</v>
      </c>
      <c r="Z1958" s="295">
        <f>FALSE()</f>
        <v/>
      </c>
      <c r="AA1958" s="290" t="inlineStr">
        <is>
          <t>PUC</t>
        </is>
      </c>
    </row>
    <row r="1959" ht="15" customFormat="1" customHeight="1" s="290">
      <c r="A1959" s="343" t="n">
        <v>166</v>
      </c>
      <c r="B1959" s="343" t="n">
        <v>302</v>
      </c>
      <c r="C1959" s="343" t="inlineStr">
        <is>
          <t>Southwestern Public Service Company</t>
        </is>
      </c>
      <c r="D1959" s="343" t="inlineStr">
        <is>
          <t>TX</t>
        </is>
      </c>
      <c r="F1959" s="290" t="n">
        <v>165</v>
      </c>
      <c r="G1959" s="290" t="inlineStr">
        <is>
          <t>Cunningham</t>
        </is>
      </c>
      <c r="H1959" s="291" t="n">
        <v>341</v>
      </c>
      <c r="I1959" s="292" t="n">
        <v>43465</v>
      </c>
      <c r="J1959" s="292" t="n"/>
      <c r="K1959" s="290" t="inlineStr">
        <is>
          <t>Structures and Improvements</t>
        </is>
      </c>
      <c r="L1959" s="293" t="n">
        <v>588074</v>
      </c>
      <c r="M1959" s="293" t="n">
        <v>230665</v>
      </c>
      <c r="N1959" s="290" t="n">
        <v>365851</v>
      </c>
      <c r="R1959" s="290" t="n">
        <v>-0.0144</v>
      </c>
      <c r="S1959" s="295">
        <f>TRUE()</f>
        <v/>
      </c>
      <c r="T1959" s="290" t="n">
        <v>-8443</v>
      </c>
      <c r="V1959" s="290" t="n">
        <v>22</v>
      </c>
      <c r="W1959" s="296" t="n"/>
      <c r="X1959" s="290" t="n">
        <v>16630</v>
      </c>
      <c r="Y1959" s="290" t="n">
        <v>0.0283</v>
      </c>
      <c r="Z1959" s="295">
        <f>TRUE()</f>
        <v/>
      </c>
      <c r="AA1959" s="290" t="inlineStr">
        <is>
          <t>PUC</t>
        </is>
      </c>
    </row>
    <row r="1960" ht="15" customFormat="1" customHeight="1" s="290">
      <c r="A1960" s="343" t="n">
        <v>166</v>
      </c>
      <c r="B1960" s="290" t="n">
        <v>302</v>
      </c>
      <c r="C1960" s="343" t="inlineStr">
        <is>
          <t>Southwestern Public Service Company</t>
        </is>
      </c>
      <c r="D1960" s="343" t="inlineStr">
        <is>
          <t>TX</t>
        </is>
      </c>
      <c r="F1960" s="290" t="n">
        <v>165</v>
      </c>
      <c r="G1960" s="290" t="inlineStr">
        <is>
          <t>Cunningham</t>
        </is>
      </c>
      <c r="H1960" s="291" t="n">
        <v>342</v>
      </c>
      <c r="I1960" s="292" t="n">
        <v>43465</v>
      </c>
      <c r="J1960" s="292" t="n"/>
      <c r="K1960" s="290" t="inlineStr">
        <is>
          <t>Fuel Holders and Accessory Equipment</t>
        </is>
      </c>
      <c r="L1960" s="293" t="n">
        <v>1502692</v>
      </c>
      <c r="M1960" s="293" t="n">
        <v>475224</v>
      </c>
      <c r="N1960" s="290" t="n">
        <v>1049040</v>
      </c>
      <c r="R1960" s="290" t="n">
        <v>-0.0144</v>
      </c>
      <c r="S1960" s="295">
        <f>TRUE()</f>
        <v/>
      </c>
      <c r="T1960" s="290" t="n">
        <v>-21573</v>
      </c>
      <c r="V1960" s="290" t="n">
        <v>22</v>
      </c>
      <c r="W1960" s="296" t="n"/>
      <c r="X1960" s="290" t="n">
        <v>47684</v>
      </c>
      <c r="Y1960" s="290" t="n">
        <v>0.0317</v>
      </c>
      <c r="Z1960" s="295">
        <f>TRUE()</f>
        <v/>
      </c>
      <c r="AA1960" s="290" t="inlineStr">
        <is>
          <t>PUC</t>
        </is>
      </c>
    </row>
    <row r="1961" ht="15" customFormat="1" customHeight="1" s="290">
      <c r="A1961" s="343" t="n">
        <v>166</v>
      </c>
      <c r="B1961" s="343" t="n">
        <v>302</v>
      </c>
      <c r="C1961" s="343" t="inlineStr">
        <is>
          <t>Southwestern Public Service Company</t>
        </is>
      </c>
      <c r="D1961" s="343" t="inlineStr">
        <is>
          <t>TX</t>
        </is>
      </c>
      <c r="F1961" s="290" t="n">
        <v>165</v>
      </c>
      <c r="G1961" s="290" t="inlineStr">
        <is>
          <t>Cunningham</t>
        </is>
      </c>
      <c r="H1961" s="291" t="n">
        <v>343</v>
      </c>
      <c r="I1961" s="292" t="n">
        <v>43465</v>
      </c>
      <c r="J1961" s="292" t="n"/>
      <c r="K1961" s="290" t="inlineStr">
        <is>
          <t>Prime Movers</t>
        </is>
      </c>
      <c r="L1961" s="293" t="n">
        <v>50206735</v>
      </c>
      <c r="M1961" s="293" t="n">
        <v>21128938</v>
      </c>
      <c r="N1961" s="290" t="n">
        <v>29798585</v>
      </c>
      <c r="R1961" s="290" t="n">
        <v>-0.0144</v>
      </c>
      <c r="S1961" s="295">
        <f>TRUE()</f>
        <v/>
      </c>
      <c r="T1961" s="290" t="n">
        <v>-720788</v>
      </c>
      <c r="V1961" s="290" t="n">
        <v>22</v>
      </c>
      <c r="W1961" s="296" t="n"/>
      <c r="X1961" s="290" t="n">
        <v>1354481</v>
      </c>
      <c r="Y1961" s="290" t="n">
        <v>0.027</v>
      </c>
      <c r="Z1961" s="295">
        <f>TRUE()</f>
        <v/>
      </c>
      <c r="AA1961" s="290" t="inlineStr">
        <is>
          <t>PUC</t>
        </is>
      </c>
    </row>
    <row r="1962" ht="15" customFormat="1" customHeight="1" s="290">
      <c r="A1962" s="343" t="n">
        <v>166</v>
      </c>
      <c r="B1962" s="343" t="n">
        <v>302</v>
      </c>
      <c r="C1962" s="343" t="inlineStr">
        <is>
          <t>Southwestern Public Service Company</t>
        </is>
      </c>
      <c r="D1962" s="343" t="inlineStr">
        <is>
          <t>TX</t>
        </is>
      </c>
      <c r="F1962" s="290" t="n">
        <v>165</v>
      </c>
      <c r="G1962" s="290" t="inlineStr">
        <is>
          <t>Cunningham</t>
        </is>
      </c>
      <c r="H1962" s="291" t="n">
        <v>344</v>
      </c>
      <c r="I1962" s="292" t="n">
        <v>43465</v>
      </c>
      <c r="J1962" s="292" t="n"/>
      <c r="K1962" s="290" t="inlineStr">
        <is>
          <t>Generators</t>
        </is>
      </c>
      <c r="L1962" s="293" t="n">
        <v>13132851</v>
      </c>
      <c r="M1962" s="293" t="n">
        <v>1892274</v>
      </c>
      <c r="N1962" s="290" t="n">
        <v>11429117</v>
      </c>
      <c r="R1962" s="290" t="n">
        <v>-0.0144</v>
      </c>
      <c r="S1962" s="295">
        <f>TRUE()</f>
        <v/>
      </c>
      <c r="T1962" s="290" t="n">
        <v>-188540</v>
      </c>
      <c r="V1962" s="290" t="n">
        <v>22</v>
      </c>
      <c r="W1962" s="296" t="n"/>
      <c r="X1962" s="290" t="n">
        <v>519505</v>
      </c>
      <c r="Y1962" s="290" t="n">
        <v>0.0396</v>
      </c>
      <c r="Z1962" s="295">
        <f>TRUE()</f>
        <v/>
      </c>
      <c r="AA1962" s="290" t="inlineStr">
        <is>
          <t>PUC</t>
        </is>
      </c>
    </row>
    <row r="1963" ht="15" customFormat="1" customHeight="1" s="290">
      <c r="A1963" s="343" t="n">
        <v>166</v>
      </c>
      <c r="B1963" s="290" t="n">
        <v>302</v>
      </c>
      <c r="C1963" s="343" t="inlineStr">
        <is>
          <t>Southwestern Public Service Company</t>
        </is>
      </c>
      <c r="D1963" s="343" t="inlineStr">
        <is>
          <t>TX</t>
        </is>
      </c>
      <c r="F1963" s="290" t="n">
        <v>165</v>
      </c>
      <c r="G1963" s="290" t="inlineStr">
        <is>
          <t>Cunningham</t>
        </is>
      </c>
      <c r="H1963" s="291" t="n">
        <v>345</v>
      </c>
      <c r="I1963" s="292" t="n">
        <v>43465</v>
      </c>
      <c r="J1963" s="292" t="n"/>
      <c r="K1963" s="290" t="inlineStr">
        <is>
          <t>Accessory Electric Equipment</t>
        </is>
      </c>
      <c r="L1963" s="304" t="n">
        <v>5919580</v>
      </c>
      <c r="M1963" s="304" t="n">
        <v>2647757</v>
      </c>
      <c r="N1963" s="290" t="n">
        <v>3356807</v>
      </c>
      <c r="P1963" s="305" t="n"/>
      <c r="R1963" s="290" t="n">
        <v>-0.0144</v>
      </c>
      <c r="S1963" s="295">
        <f>TRUE()</f>
        <v/>
      </c>
      <c r="T1963" s="290" t="n">
        <v>-84984</v>
      </c>
      <c r="V1963" s="290" t="n">
        <v>22</v>
      </c>
      <c r="W1963" s="296" t="n"/>
      <c r="X1963" s="305" t="n">
        <v>152582</v>
      </c>
      <c r="Y1963" s="290" t="n">
        <v>0.0258</v>
      </c>
      <c r="Z1963" s="295">
        <f>TRUE()</f>
        <v/>
      </c>
      <c r="AA1963" s="290" t="inlineStr">
        <is>
          <t>PUC</t>
        </is>
      </c>
    </row>
    <row r="1964" ht="15" customFormat="1" customHeight="1" s="290">
      <c r="A1964" s="343" t="n">
        <v>166</v>
      </c>
      <c r="B1964" s="343" t="n">
        <v>302</v>
      </c>
      <c r="C1964" s="343" t="inlineStr">
        <is>
          <t>Southwestern Public Service Company</t>
        </is>
      </c>
      <c r="D1964" s="343" t="inlineStr">
        <is>
          <t>TX</t>
        </is>
      </c>
      <c r="F1964" s="290" t="n">
        <v>165</v>
      </c>
      <c r="G1964" s="290" t="inlineStr">
        <is>
          <t>Cunningham</t>
        </is>
      </c>
      <c r="H1964" s="291" t="n">
        <v>346</v>
      </c>
      <c r="I1964" s="292" t="n">
        <v>43465</v>
      </c>
      <c r="J1964" s="292" t="n"/>
      <c r="K1964" s="290" t="inlineStr">
        <is>
          <t>Miscellaneous Power Plant Equipment</t>
        </is>
      </c>
      <c r="L1964" s="293" t="n">
        <v>1140410</v>
      </c>
      <c r="M1964" s="293" t="n">
        <v>373409</v>
      </c>
      <c r="N1964" s="290" t="n">
        <v>783373</v>
      </c>
      <c r="R1964" s="290" t="n">
        <v>-0.0144</v>
      </c>
      <c r="S1964" s="295">
        <f>TRUE()</f>
        <v/>
      </c>
      <c r="T1964" s="290" t="n">
        <v>-16372</v>
      </c>
      <c r="V1964" s="290" t="n">
        <v>22</v>
      </c>
      <c r="W1964" s="296" t="n"/>
      <c r="X1964" s="290" t="n">
        <v>35608</v>
      </c>
      <c r="Y1964" s="290" t="n">
        <v>0.0312</v>
      </c>
      <c r="Z1964" s="295">
        <f>TRUE()</f>
        <v/>
      </c>
      <c r="AA1964" s="290" t="inlineStr">
        <is>
          <t>PUC</t>
        </is>
      </c>
    </row>
    <row r="1965" ht="15" customFormat="1" customHeight="1" s="290">
      <c r="A1965" s="290" t="n">
        <v>166</v>
      </c>
      <c r="B1965" s="290" t="n">
        <v>302</v>
      </c>
      <c r="C1965" s="278" t="inlineStr">
        <is>
          <t>Southwestern Public Service Company</t>
        </is>
      </c>
      <c r="D1965" s="290" t="inlineStr">
        <is>
          <t>TX</t>
        </is>
      </c>
      <c r="F1965" s="290" t="n">
        <v>165</v>
      </c>
      <c r="G1965" s="290" t="inlineStr">
        <is>
          <t>Cunningham Common Facilities</t>
        </is>
      </c>
      <c r="H1965" s="291" t="n">
        <v>311</v>
      </c>
      <c r="I1965" s="292" t="n">
        <v>41455</v>
      </c>
      <c r="J1965" s="292" t="n"/>
      <c r="K1965" s="290" t="inlineStr">
        <is>
          <t>Common Facilities</t>
        </is>
      </c>
      <c r="L1965" s="293" t="n">
        <v>5704489</v>
      </c>
      <c r="M1965" s="293" t="n">
        <v>2579966</v>
      </c>
      <c r="N1965" s="293" t="n">
        <v>3409748</v>
      </c>
      <c r="R1965" s="315" t="n">
        <v>-0.05</v>
      </c>
      <c r="S1965" s="295">
        <f>FALSE()</f>
        <v/>
      </c>
      <c r="T1965" s="293" t="n">
        <v>-285224</v>
      </c>
      <c r="V1965" s="290" t="n">
        <v>11.83</v>
      </c>
      <c r="W1965" s="296" t="n"/>
      <c r="X1965" s="293" t="n">
        <v>288204</v>
      </c>
      <c r="Y1965" s="315" t="n">
        <v>0.050522</v>
      </c>
      <c r="Z1965" s="295">
        <f>FALSE()</f>
        <v/>
      </c>
      <c r="AA1965" s="290" t="inlineStr">
        <is>
          <t>PUC</t>
        </is>
      </c>
    </row>
    <row r="1966" ht="15" customFormat="1" customHeight="1" s="290">
      <c r="A1966" s="290" t="n">
        <v>166</v>
      </c>
      <c r="B1966" s="290" t="n">
        <v>302</v>
      </c>
      <c r="C1966" s="278" t="inlineStr">
        <is>
          <t>Southwestern Public Service Company</t>
        </is>
      </c>
      <c r="D1966" s="290" t="inlineStr">
        <is>
          <t>TX</t>
        </is>
      </c>
      <c r="F1966" s="290" t="n">
        <v>165</v>
      </c>
      <c r="G1966" s="290" t="inlineStr">
        <is>
          <t>Cunningham Common Facilities</t>
        </is>
      </c>
      <c r="H1966" s="291" t="n">
        <v>312</v>
      </c>
      <c r="I1966" s="292" t="n">
        <v>41455</v>
      </c>
      <c r="J1966" s="292" t="n"/>
      <c r="K1966" s="290" t="inlineStr">
        <is>
          <t>Common Facilities</t>
        </is>
      </c>
      <c r="L1966" s="293" t="n">
        <v>5989933</v>
      </c>
      <c r="M1966" s="293" t="n">
        <v>2813333</v>
      </c>
      <c r="N1966" s="293" t="n">
        <v>3476097</v>
      </c>
      <c r="R1966" s="315" t="n">
        <v>-0.05</v>
      </c>
      <c r="S1966" s="295">
        <f>FALSE()</f>
        <v/>
      </c>
      <c r="T1966" s="293" t="n">
        <v>-299497</v>
      </c>
      <c r="V1966" s="290" t="n">
        <v>11.76</v>
      </c>
      <c r="W1966" s="296" t="n"/>
      <c r="X1966" s="293" t="n">
        <v>295597</v>
      </c>
      <c r="Y1966" s="315" t="n">
        <v>0.049349</v>
      </c>
      <c r="Z1966" s="295">
        <f>FALSE()</f>
        <v/>
      </c>
      <c r="AA1966" s="290" t="inlineStr">
        <is>
          <t>PUC</t>
        </is>
      </c>
    </row>
    <row r="1967" ht="15" customFormat="1" customHeight="1" s="290">
      <c r="A1967" s="290" t="n">
        <v>166</v>
      </c>
      <c r="B1967" s="290" t="n">
        <v>302</v>
      </c>
      <c r="C1967" s="278" t="inlineStr">
        <is>
          <t>Southwestern Public Service Company</t>
        </is>
      </c>
      <c r="D1967" s="290" t="inlineStr">
        <is>
          <t>TX</t>
        </is>
      </c>
      <c r="F1967" s="290" t="n">
        <v>165</v>
      </c>
      <c r="G1967" s="290" t="inlineStr">
        <is>
          <t>Cunningham Common Facilities</t>
        </is>
      </c>
      <c r="H1967" s="291" t="n">
        <v>314</v>
      </c>
      <c r="I1967" s="292" t="n">
        <v>41455</v>
      </c>
      <c r="J1967" s="292" t="n"/>
      <c r="K1967" s="290" t="inlineStr">
        <is>
          <t>Common Facilities</t>
        </is>
      </c>
      <c r="L1967" s="293" t="n">
        <v>110764</v>
      </c>
      <c r="M1967" s="293" t="n">
        <v>72827</v>
      </c>
      <c r="N1967" s="293" t="n">
        <v>43474</v>
      </c>
      <c r="R1967" s="315" t="n">
        <v>-0.05</v>
      </c>
      <c r="S1967" s="295">
        <f>FALSE()</f>
        <v/>
      </c>
      <c r="T1967" s="293" t="n">
        <v>-5538</v>
      </c>
      <c r="V1967" s="290" t="n">
        <v>11.66</v>
      </c>
      <c r="W1967" s="296" t="n"/>
      <c r="X1967" s="293" t="n">
        <v>3727</v>
      </c>
      <c r="Y1967" s="315" t="n">
        <v>0.033652</v>
      </c>
      <c r="Z1967" s="295">
        <f>FALSE()</f>
        <v/>
      </c>
      <c r="AA1967" s="290" t="inlineStr">
        <is>
          <t>PUC</t>
        </is>
      </c>
    </row>
    <row r="1968" ht="15" customFormat="1" customHeight="1" s="290">
      <c r="A1968" s="290" t="n">
        <v>166</v>
      </c>
      <c r="B1968" s="290" t="n">
        <v>302</v>
      </c>
      <c r="C1968" s="278" t="inlineStr">
        <is>
          <t>Southwestern Public Service Company</t>
        </is>
      </c>
      <c r="D1968" s="290" t="inlineStr">
        <is>
          <t>TX</t>
        </is>
      </c>
      <c r="F1968" s="290" t="n">
        <v>165</v>
      </c>
      <c r="G1968" s="290" t="inlineStr">
        <is>
          <t>Cunningham Common Facilities</t>
        </is>
      </c>
      <c r="H1968" s="291" t="n">
        <v>315</v>
      </c>
      <c r="I1968" s="292" t="n">
        <v>41455</v>
      </c>
      <c r="J1968" s="292" t="n"/>
      <c r="K1968" s="290" t="inlineStr">
        <is>
          <t>Common Facilities</t>
        </is>
      </c>
      <c r="L1968" s="293" t="n">
        <v>783399</v>
      </c>
      <c r="M1968" s="293" t="n">
        <v>528760</v>
      </c>
      <c r="N1968" s="293" t="n">
        <v>293808</v>
      </c>
      <c r="R1968" s="315" t="n">
        <v>-0.05</v>
      </c>
      <c r="S1968" s="295">
        <f>FALSE()</f>
        <v/>
      </c>
      <c r="T1968" s="293" t="n">
        <v>-39170</v>
      </c>
      <c r="V1968" s="290" t="n">
        <v>11.6</v>
      </c>
      <c r="W1968" s="296" t="n"/>
      <c r="X1968" s="293" t="n">
        <v>25322</v>
      </c>
      <c r="Y1968" s="315" t="n">
        <v>0.032324</v>
      </c>
      <c r="Z1968" s="295">
        <f>FALSE()</f>
        <v/>
      </c>
      <c r="AA1968" s="290" t="inlineStr">
        <is>
          <t>PUC</t>
        </is>
      </c>
    </row>
    <row r="1969" ht="15" customFormat="1" customHeight="1" s="290">
      <c r="A1969" s="290" t="n">
        <v>166</v>
      </c>
      <c r="B1969" s="290" t="n">
        <v>302</v>
      </c>
      <c r="C1969" s="278" t="inlineStr">
        <is>
          <t>Southwestern Public Service Company</t>
        </is>
      </c>
      <c r="D1969" s="290" t="inlineStr">
        <is>
          <t>TX</t>
        </is>
      </c>
      <c r="F1969" s="290" t="n">
        <v>165</v>
      </c>
      <c r="G1969" s="290" t="inlineStr">
        <is>
          <t>Cunningham Common Facilities</t>
        </is>
      </c>
      <c r="H1969" s="291" t="n">
        <v>316</v>
      </c>
      <c r="I1969" s="292" t="n">
        <v>41455</v>
      </c>
      <c r="J1969" s="292" t="n"/>
      <c r="K1969" s="290" t="inlineStr">
        <is>
          <t>Common Facilities</t>
        </is>
      </c>
      <c r="L1969" s="293" t="n">
        <v>1488477</v>
      </c>
      <c r="M1969" s="293" t="n">
        <v>1047530</v>
      </c>
      <c r="N1969" s="293" t="n">
        <v>515371</v>
      </c>
      <c r="R1969" s="315" t="n">
        <v>-0.05</v>
      </c>
      <c r="S1969" s="295">
        <f>FALSE()</f>
        <v/>
      </c>
      <c r="T1969" s="293" t="n">
        <v>-74424</v>
      </c>
      <c r="V1969" s="290" t="n">
        <v>11.21</v>
      </c>
      <c r="W1969" s="296" t="n"/>
      <c r="X1969" s="293" t="n">
        <v>45990</v>
      </c>
      <c r="Y1969" s="315" t="n">
        <v>0.030897</v>
      </c>
      <c r="Z1969" s="295">
        <f>FALSE()</f>
        <v/>
      </c>
      <c r="AA1969" s="290" t="inlineStr">
        <is>
          <t>PUC</t>
        </is>
      </c>
    </row>
    <row r="1970" ht="15" customFormat="1" customHeight="1" s="290">
      <c r="A1970" s="343" t="n">
        <v>166</v>
      </c>
      <c r="B1970" s="343" t="n">
        <v>302</v>
      </c>
      <c r="C1970" s="343" t="inlineStr">
        <is>
          <t>Southwestern Public Service Company</t>
        </is>
      </c>
      <c r="D1970" s="343" t="inlineStr">
        <is>
          <t>TX</t>
        </is>
      </c>
      <c r="F1970" s="343" t="n">
        <v>165</v>
      </c>
      <c r="G1970" s="290" t="inlineStr">
        <is>
          <t>Cunningham Common Facilities</t>
        </is>
      </c>
      <c r="H1970" s="291" t="n">
        <v>310</v>
      </c>
      <c r="I1970" s="292" t="n">
        <v>43465</v>
      </c>
      <c r="J1970" s="292" t="n"/>
      <c r="K1970" s="290" t="inlineStr">
        <is>
          <t>Land Rights</t>
        </is>
      </c>
      <c r="L1970" s="293" t="n">
        <v>53100</v>
      </c>
      <c r="M1970" s="293" t="n">
        <v>31051</v>
      </c>
      <c r="N1970" s="290" t="n">
        <v>22049</v>
      </c>
      <c r="R1970" s="290" t="n">
        <v>0</v>
      </c>
      <c r="S1970" s="295">
        <f>TRUE()</f>
        <v/>
      </c>
      <c r="T1970" s="290" t="inlineStr">
        <is>
          <t>-</t>
        </is>
      </c>
      <c r="V1970" s="290" t="n">
        <v>22</v>
      </c>
      <c r="W1970" s="296" t="n"/>
      <c r="X1970" s="290" t="n">
        <v>1002</v>
      </c>
      <c r="Y1970" s="290" t="n">
        <v>0.0189</v>
      </c>
      <c r="Z1970" s="295">
        <f>TRUE()</f>
        <v/>
      </c>
      <c r="AA1970" s="290" t="inlineStr">
        <is>
          <t>PUC</t>
        </is>
      </c>
    </row>
    <row r="1971" ht="15" customFormat="1" customHeight="1" s="290">
      <c r="A1971" s="343" t="n">
        <v>166</v>
      </c>
      <c r="B1971" s="290" t="n">
        <v>302</v>
      </c>
      <c r="C1971" s="343" t="inlineStr">
        <is>
          <t>Southwestern Public Service Company</t>
        </is>
      </c>
      <c r="D1971" s="343" t="inlineStr">
        <is>
          <t>TX</t>
        </is>
      </c>
      <c r="F1971" s="343" t="n">
        <v>165</v>
      </c>
      <c r="G1971" s="290" t="inlineStr">
        <is>
          <t>Cunningham Common Facilities</t>
        </is>
      </c>
      <c r="H1971" s="291" t="n">
        <v>311</v>
      </c>
      <c r="I1971" s="292" t="n">
        <v>43465</v>
      </c>
      <c r="J1971" s="292" t="n"/>
      <c r="K1971" s="290" t="inlineStr">
        <is>
          <t>Structures and Improvements</t>
        </is>
      </c>
      <c r="L1971" s="293" t="n">
        <v>7671299</v>
      </c>
      <c r="M1971" s="293" t="n">
        <v>2792128</v>
      </c>
      <c r="N1971" s="290" t="n">
        <v>7412163</v>
      </c>
      <c r="R1971" s="290" t="n">
        <v>-0.3302</v>
      </c>
      <c r="S1971" s="295">
        <f>TRUE()</f>
        <v/>
      </c>
      <c r="T1971" s="290" t="n">
        <v>-2532993</v>
      </c>
      <c r="V1971" s="290" t="n">
        <v>22</v>
      </c>
      <c r="W1971" s="296" t="n"/>
      <c r="X1971" s="290" t="n">
        <v>336917</v>
      </c>
      <c r="Y1971" s="290" t="n">
        <v>0.0439</v>
      </c>
      <c r="Z1971" s="295">
        <f>TRUE()</f>
        <v/>
      </c>
      <c r="AA1971" s="290" t="inlineStr">
        <is>
          <t>PUC</t>
        </is>
      </c>
    </row>
    <row r="1972" ht="15" customFormat="1" customHeight="1" s="290">
      <c r="A1972" s="343" t="n">
        <v>166</v>
      </c>
      <c r="B1972" s="343" t="n">
        <v>302</v>
      </c>
      <c r="C1972" s="343" t="inlineStr">
        <is>
          <t>Southwestern Public Service Company</t>
        </is>
      </c>
      <c r="D1972" s="343" t="inlineStr">
        <is>
          <t>TX</t>
        </is>
      </c>
      <c r="F1972" s="343" t="n">
        <v>165</v>
      </c>
      <c r="G1972" s="290" t="inlineStr">
        <is>
          <t>Cunningham Common Facilities</t>
        </is>
      </c>
      <c r="H1972" s="291" t="n">
        <v>312</v>
      </c>
      <c r="I1972" s="292" t="n">
        <v>43465</v>
      </c>
      <c r="J1972" s="292" t="n"/>
      <c r="K1972" s="290" t="inlineStr">
        <is>
          <t>Boiler Plant Equipment</t>
        </is>
      </c>
      <c r="L1972" s="293" t="n">
        <v>6640582</v>
      </c>
      <c r="M1972" s="293" t="n">
        <v>2906395</v>
      </c>
      <c r="N1972" s="290" t="n">
        <v>5926847</v>
      </c>
      <c r="R1972" s="290" t="n">
        <v>-0.3302</v>
      </c>
      <c r="S1972" s="295">
        <f>TRUE()</f>
        <v/>
      </c>
      <c r="T1972" s="290" t="n">
        <v>-2192660</v>
      </c>
      <c r="V1972" s="290" t="n">
        <v>22</v>
      </c>
      <c r="W1972" s="296" t="n"/>
      <c r="X1972" s="290" t="n">
        <v>269402</v>
      </c>
      <c r="Y1972" s="290" t="n">
        <v>0.0406</v>
      </c>
      <c r="Z1972" s="295">
        <f>TRUE()</f>
        <v/>
      </c>
      <c r="AA1972" s="290" t="inlineStr">
        <is>
          <t>PUC</t>
        </is>
      </c>
    </row>
    <row r="1973" ht="15" customFormat="1" customHeight="1" s="290">
      <c r="A1973" s="343" t="n">
        <v>166</v>
      </c>
      <c r="B1973" s="290" t="n">
        <v>302</v>
      </c>
      <c r="C1973" s="343" t="inlineStr">
        <is>
          <t>Southwestern Public Service Company</t>
        </is>
      </c>
      <c r="D1973" s="343" t="inlineStr">
        <is>
          <t>TX</t>
        </is>
      </c>
      <c r="F1973" s="343" t="n">
        <v>165</v>
      </c>
      <c r="G1973" s="290" t="inlineStr">
        <is>
          <t>Cunningham Common Facilities</t>
        </is>
      </c>
      <c r="H1973" s="291" t="n">
        <v>314</v>
      </c>
      <c r="I1973" s="292" t="n">
        <v>43465</v>
      </c>
      <c r="J1973" s="292" t="n"/>
      <c r="K1973" s="290" t="inlineStr">
        <is>
          <t>Turbogenerators</t>
        </is>
      </c>
      <c r="L1973" s="293" t="n">
        <v>398981</v>
      </c>
      <c r="M1973" s="293" t="n">
        <v>97315</v>
      </c>
      <c r="N1973" s="290" t="n">
        <v>433406</v>
      </c>
      <c r="R1973" s="290" t="n">
        <v>-0.3302</v>
      </c>
      <c r="S1973" s="295">
        <f>TRUE()</f>
        <v/>
      </c>
      <c r="T1973" s="290" t="n">
        <v>-131740</v>
      </c>
      <c r="V1973" s="290" t="n">
        <v>22</v>
      </c>
      <c r="W1973" s="296" t="n"/>
      <c r="X1973" s="290" t="n">
        <v>19700</v>
      </c>
      <c r="Y1973" s="290" t="n">
        <v>0.0494</v>
      </c>
      <c r="Z1973" s="295">
        <f>TRUE()</f>
        <v/>
      </c>
      <c r="AA1973" s="290" t="inlineStr">
        <is>
          <t>PUC</t>
        </is>
      </c>
    </row>
    <row r="1974" ht="15" customFormat="1" customHeight="1" s="290">
      <c r="A1974" s="343" t="n">
        <v>166</v>
      </c>
      <c r="B1974" s="343" t="n">
        <v>302</v>
      </c>
      <c r="C1974" s="343" t="inlineStr">
        <is>
          <t>Southwestern Public Service Company</t>
        </is>
      </c>
      <c r="D1974" s="343" t="inlineStr">
        <is>
          <t>TX</t>
        </is>
      </c>
      <c r="F1974" s="343" t="n">
        <v>165</v>
      </c>
      <c r="G1974" s="290" t="inlineStr">
        <is>
          <t>Cunningham Common Facilities</t>
        </is>
      </c>
      <c r="H1974" s="291" t="n">
        <v>315</v>
      </c>
      <c r="I1974" s="292" t="n">
        <v>43465</v>
      </c>
      <c r="J1974" s="292" t="n"/>
      <c r="K1974" s="290" t="inlineStr">
        <is>
          <t>Accessory Electric Equipment</t>
        </is>
      </c>
      <c r="L1974" s="293" t="n">
        <v>783399</v>
      </c>
      <c r="M1974" s="293" t="n">
        <v>469331</v>
      </c>
      <c r="N1974" s="290" t="n">
        <v>572739</v>
      </c>
      <c r="R1974" s="290" t="n">
        <v>-0.3302</v>
      </c>
      <c r="S1974" s="295">
        <f>TRUE()</f>
        <v/>
      </c>
      <c r="T1974" s="290" t="n">
        <v>-258671</v>
      </c>
      <c r="V1974" s="290" t="n">
        <v>22</v>
      </c>
      <c r="W1974" s="296" t="n"/>
      <c r="X1974" s="290" t="n">
        <v>26034</v>
      </c>
      <c r="Y1974" s="290" t="n">
        <v>0.0332</v>
      </c>
      <c r="Z1974" s="295">
        <f>TRUE()</f>
        <v/>
      </c>
      <c r="AA1974" s="290" t="inlineStr">
        <is>
          <t>PUC</t>
        </is>
      </c>
    </row>
    <row r="1975" ht="15" customFormat="1" customHeight="1" s="290">
      <c r="A1975" s="343" t="n">
        <v>166</v>
      </c>
      <c r="B1975" s="290" t="n">
        <v>302</v>
      </c>
      <c r="C1975" s="343" t="inlineStr">
        <is>
          <t>Southwestern Public Service Company</t>
        </is>
      </c>
      <c r="D1975" s="343" t="inlineStr">
        <is>
          <t>TX</t>
        </is>
      </c>
      <c r="F1975" s="343" t="n">
        <v>165</v>
      </c>
      <c r="G1975" s="290" t="inlineStr">
        <is>
          <t>Cunningham Common Facilities</t>
        </is>
      </c>
      <c r="H1975" s="291" t="n">
        <v>316</v>
      </c>
      <c r="I1975" s="292" t="n">
        <v>43465</v>
      </c>
      <c r="J1975" s="292" t="n"/>
      <c r="K1975" s="290" t="inlineStr">
        <is>
          <t>Miscellaneous Power Plant Equipment</t>
        </is>
      </c>
      <c r="L1975" s="293" t="n">
        <v>1518322</v>
      </c>
      <c r="M1975" s="293" t="n">
        <v>947886</v>
      </c>
      <c r="N1975" s="290" t="n">
        <v>1071771</v>
      </c>
      <c r="R1975" s="290" t="n">
        <v>-0.3302</v>
      </c>
      <c r="S1975" s="295">
        <f>TRUE()</f>
        <v/>
      </c>
      <c r="T1975" s="290" t="n">
        <v>-501336</v>
      </c>
      <c r="V1975" s="290" t="n">
        <v>22</v>
      </c>
      <c r="W1975" s="296" t="n"/>
      <c r="X1975" s="290" t="n">
        <v>48717</v>
      </c>
      <c r="Y1975" s="290" t="n">
        <v>0.0321</v>
      </c>
      <c r="Z1975" s="295">
        <f>TRUE()</f>
        <v/>
      </c>
      <c r="AA1975" s="290" t="inlineStr">
        <is>
          <t>PUC</t>
        </is>
      </c>
    </row>
    <row r="1976" ht="15" customFormat="1" customHeight="1" s="290">
      <c r="A1976" s="290" t="n">
        <v>166</v>
      </c>
      <c r="B1976" s="290" t="n">
        <v>302</v>
      </c>
      <c r="C1976" s="278" t="inlineStr">
        <is>
          <t>Southwestern Public Service Company</t>
        </is>
      </c>
      <c r="D1976" s="290" t="inlineStr">
        <is>
          <t>TX</t>
        </is>
      </c>
      <c r="F1976" s="290" t="n">
        <v>165</v>
      </c>
      <c r="G1976" s="290" t="inlineStr">
        <is>
          <t>Cunningham Unit 1</t>
        </is>
      </c>
      <c r="H1976" s="291" t="n">
        <v>311</v>
      </c>
      <c r="I1976" s="292" t="n">
        <v>41455</v>
      </c>
      <c r="J1976" s="292" t="n"/>
      <c r="K1976" s="290" t="inlineStr">
        <is>
          <t>Cunningham Unit 1</t>
        </is>
      </c>
      <c r="L1976" s="293" t="n">
        <v>2359689</v>
      </c>
      <c r="M1976" s="293" t="n">
        <v>2096194</v>
      </c>
      <c r="N1976" s="293" t="n">
        <v>381480</v>
      </c>
      <c r="R1976" s="315" t="n">
        <v>-0.05</v>
      </c>
      <c r="S1976" s="295">
        <f>FALSE()</f>
        <v/>
      </c>
      <c r="T1976" s="293" t="n">
        <v>-117984</v>
      </c>
      <c r="V1976" s="290" t="n">
        <v>8.58</v>
      </c>
      <c r="W1976" s="296" t="n"/>
      <c r="X1976" s="293" t="n">
        <v>44485</v>
      </c>
      <c r="Y1976" s="315" t="n">
        <v>0.018852</v>
      </c>
      <c r="Z1976" s="295">
        <f>FALSE()</f>
        <v/>
      </c>
      <c r="AA1976" s="290" t="inlineStr">
        <is>
          <t>PUC</t>
        </is>
      </c>
    </row>
    <row r="1977" ht="15" customFormat="1" customHeight="1" s="290">
      <c r="A1977" s="290" t="n">
        <v>166</v>
      </c>
      <c r="B1977" s="290" t="n">
        <v>302</v>
      </c>
      <c r="C1977" s="278" t="inlineStr">
        <is>
          <t>Southwestern Public Service Company</t>
        </is>
      </c>
      <c r="D1977" s="290" t="inlineStr">
        <is>
          <t>TX</t>
        </is>
      </c>
      <c r="F1977" s="290" t="n">
        <v>165</v>
      </c>
      <c r="G1977" s="290" t="inlineStr">
        <is>
          <t>Cunningham Unit 1</t>
        </is>
      </c>
      <c r="H1977" s="291" t="n">
        <v>312</v>
      </c>
      <c r="I1977" s="292" t="n">
        <v>41455</v>
      </c>
      <c r="J1977" s="292" t="n"/>
      <c r="K1977" s="290" t="inlineStr">
        <is>
          <t>Cunningham Unit 1</t>
        </is>
      </c>
      <c r="L1977" s="293" t="n">
        <v>8036295</v>
      </c>
      <c r="M1977" s="293" t="n">
        <v>4494342</v>
      </c>
      <c r="N1977" s="293" t="n">
        <v>3943768</v>
      </c>
      <c r="R1977" s="315" t="n">
        <v>-0.05</v>
      </c>
      <c r="S1977" s="295">
        <f>FALSE()</f>
        <v/>
      </c>
      <c r="T1977" s="293" t="n">
        <v>-401815</v>
      </c>
      <c r="V1977" s="290" t="n">
        <v>8.6</v>
      </c>
      <c r="W1977" s="296" t="n"/>
      <c r="X1977" s="293" t="n">
        <v>458800</v>
      </c>
      <c r="Y1977" s="315" t="n">
        <v>0.057091</v>
      </c>
      <c r="Z1977" s="295">
        <f>FALSE()</f>
        <v/>
      </c>
      <c r="AA1977" s="290" t="inlineStr">
        <is>
          <t>PUC</t>
        </is>
      </c>
    </row>
    <row r="1978" ht="15" customFormat="1" customHeight="1" s="290">
      <c r="A1978" s="290" t="n">
        <v>166</v>
      </c>
      <c r="B1978" s="290" t="n">
        <v>302</v>
      </c>
      <c r="C1978" s="278" t="inlineStr">
        <is>
          <t>Southwestern Public Service Company</t>
        </is>
      </c>
      <c r="D1978" s="290" t="inlineStr">
        <is>
          <t>TX</t>
        </is>
      </c>
      <c r="F1978" s="290" t="n">
        <v>165</v>
      </c>
      <c r="G1978" s="290" t="inlineStr">
        <is>
          <t>Cunningham Unit 1</t>
        </is>
      </c>
      <c r="H1978" s="291" t="n">
        <v>314</v>
      </c>
      <c r="I1978" s="292" t="n">
        <v>41455</v>
      </c>
      <c r="J1978" s="292" t="n"/>
      <c r="K1978" s="290" t="inlineStr">
        <is>
          <t>Cunningham Unit 1</t>
        </is>
      </c>
      <c r="L1978" s="293" t="n">
        <v>6208852</v>
      </c>
      <c r="M1978" s="293" t="n">
        <v>4504092</v>
      </c>
      <c r="N1978" s="293" t="n">
        <v>2015203</v>
      </c>
      <c r="R1978" s="315" t="n">
        <v>-0.05</v>
      </c>
      <c r="S1978" s="295">
        <f>FALSE()</f>
        <v/>
      </c>
      <c r="T1978" s="293" t="n">
        <v>-310443</v>
      </c>
      <c r="V1978" s="290" t="n">
        <v>8.66</v>
      </c>
      <c r="W1978" s="296" t="n"/>
      <c r="X1978" s="293" t="n">
        <v>232708</v>
      </c>
      <c r="Y1978" s="315" t="n">
        <v>0.03748</v>
      </c>
      <c r="Z1978" s="295">
        <f>FALSE()</f>
        <v/>
      </c>
      <c r="AA1978" s="290" t="inlineStr">
        <is>
          <t>PUC</t>
        </is>
      </c>
    </row>
    <row r="1979" ht="15" customFormat="1" customHeight="1" s="290">
      <c r="A1979" s="290" t="n">
        <v>166</v>
      </c>
      <c r="B1979" s="290" t="n">
        <v>302</v>
      </c>
      <c r="C1979" s="278" t="inlineStr">
        <is>
          <t>Southwestern Public Service Company</t>
        </is>
      </c>
      <c r="D1979" s="290" t="inlineStr">
        <is>
          <t>TX</t>
        </is>
      </c>
      <c r="F1979" s="290" t="n">
        <v>165</v>
      </c>
      <c r="G1979" s="290" t="inlineStr">
        <is>
          <t>Cunningham Unit 1</t>
        </is>
      </c>
      <c r="H1979" s="291" t="n">
        <v>315</v>
      </c>
      <c r="I1979" s="292" t="n">
        <v>41455</v>
      </c>
      <c r="J1979" s="292" t="n"/>
      <c r="K1979" s="290" t="inlineStr">
        <is>
          <t>Cunningham Unit 1</t>
        </is>
      </c>
      <c r="L1979" s="293" t="n">
        <v>870854</v>
      </c>
      <c r="M1979" s="293" t="n">
        <v>585405</v>
      </c>
      <c r="N1979" s="293" t="n">
        <v>328992</v>
      </c>
      <c r="R1979" s="315" t="n">
        <v>-0.05</v>
      </c>
      <c r="S1979" s="295">
        <f>FALSE()</f>
        <v/>
      </c>
      <c r="T1979" s="293" t="n">
        <v>-43543</v>
      </c>
      <c r="V1979" s="290" t="n">
        <v>8.34</v>
      </c>
      <c r="W1979" s="296" t="n"/>
      <c r="X1979" s="293" t="n">
        <v>39460</v>
      </c>
      <c r="Y1979" s="315" t="n">
        <v>0.045312</v>
      </c>
      <c r="Z1979" s="295">
        <f>FALSE()</f>
        <v/>
      </c>
      <c r="AA1979" s="290" t="inlineStr">
        <is>
          <t>PUC</t>
        </is>
      </c>
    </row>
    <row r="1980" ht="15" customFormat="1" customHeight="1" s="290">
      <c r="A1980" s="290" t="n">
        <v>166</v>
      </c>
      <c r="B1980" s="290" t="n">
        <v>302</v>
      </c>
      <c r="C1980" s="278" t="inlineStr">
        <is>
          <t>Southwestern Public Service Company</t>
        </is>
      </c>
      <c r="D1980" s="290" t="inlineStr">
        <is>
          <t>TX</t>
        </is>
      </c>
      <c r="F1980" s="290" t="n">
        <v>165</v>
      </c>
      <c r="G1980" s="290" t="inlineStr">
        <is>
          <t>Cunningham Unit 1</t>
        </is>
      </c>
      <c r="H1980" s="291" t="n">
        <v>316</v>
      </c>
      <c r="I1980" s="292" t="n">
        <v>41455</v>
      </c>
      <c r="J1980" s="292" t="n"/>
      <c r="K1980" s="290" t="inlineStr">
        <is>
          <t>Cunningham Unit 1</t>
        </is>
      </c>
      <c r="L1980" s="293" t="n">
        <v>65280</v>
      </c>
      <c r="M1980" s="293" t="n">
        <v>25231</v>
      </c>
      <c r="N1980" s="293" t="n">
        <v>43314</v>
      </c>
      <c r="R1980" s="315" t="n">
        <v>-0.05</v>
      </c>
      <c r="S1980" s="295">
        <f>FALSE()</f>
        <v/>
      </c>
      <c r="T1980" s="293" t="n">
        <v>-3264</v>
      </c>
      <c r="V1980" s="290" t="n">
        <v>8.84</v>
      </c>
      <c r="W1980" s="296" t="n"/>
      <c r="X1980" s="293" t="n">
        <v>4901</v>
      </c>
      <c r="Y1980" s="315" t="n">
        <v>0.075071</v>
      </c>
      <c r="Z1980" s="295">
        <f>FALSE()</f>
        <v/>
      </c>
      <c r="AA1980" s="290" t="inlineStr">
        <is>
          <t>PUC</t>
        </is>
      </c>
    </row>
    <row r="1981" ht="15" customFormat="1" customHeight="1" s="290">
      <c r="A1981" s="343" t="n">
        <v>166</v>
      </c>
      <c r="B1981" s="343" t="n">
        <v>302</v>
      </c>
      <c r="C1981" s="343" t="inlineStr">
        <is>
          <t>Southwestern Public Service Company</t>
        </is>
      </c>
      <c r="D1981" s="343" t="inlineStr">
        <is>
          <t>TX</t>
        </is>
      </c>
      <c r="F1981" s="343" t="n">
        <v>165</v>
      </c>
      <c r="G1981" s="290" t="inlineStr">
        <is>
          <t>Cunningham Unit 1</t>
        </is>
      </c>
      <c r="H1981" s="291" t="n">
        <v>311</v>
      </c>
      <c r="I1981" s="292" t="n">
        <v>43465</v>
      </c>
      <c r="J1981" s="292" t="n"/>
      <c r="K1981" s="290" t="inlineStr">
        <is>
          <t>Structures and Improvements</t>
        </is>
      </c>
      <c r="L1981" s="293" t="n">
        <v>2390443</v>
      </c>
      <c r="M1981" s="293" t="n">
        <v>2468417</v>
      </c>
      <c r="N1981" s="290" t="n">
        <v>510232</v>
      </c>
      <c r="R1981" s="290" t="n">
        <v>-0.2461</v>
      </c>
      <c r="S1981" s="295">
        <f>TRUE()</f>
        <v/>
      </c>
      <c r="T1981" s="290" t="n">
        <v>-588207</v>
      </c>
      <c r="V1981" s="290" t="n">
        <v>1</v>
      </c>
      <c r="W1981" s="296" t="n"/>
      <c r="X1981" s="290" t="n">
        <v>510232</v>
      </c>
      <c r="Y1981" s="290" t="n">
        <v>0.2134</v>
      </c>
      <c r="Z1981" s="295">
        <f>TRUE()</f>
        <v/>
      </c>
      <c r="AA1981" s="290" t="inlineStr">
        <is>
          <t>PUC</t>
        </is>
      </c>
    </row>
    <row r="1982" ht="15" customFormat="1" customHeight="1" s="290">
      <c r="A1982" s="343" t="n">
        <v>166</v>
      </c>
      <c r="B1982" s="290" t="n">
        <v>302</v>
      </c>
      <c r="C1982" s="343" t="inlineStr">
        <is>
          <t>Southwestern Public Service Company</t>
        </is>
      </c>
      <c r="D1982" s="343" t="inlineStr">
        <is>
          <t>TX</t>
        </is>
      </c>
      <c r="F1982" s="343" t="n">
        <v>165</v>
      </c>
      <c r="G1982" s="290" t="inlineStr">
        <is>
          <t>Cunningham Unit 1</t>
        </is>
      </c>
      <c r="H1982" s="291" t="n">
        <v>312</v>
      </c>
      <c r="I1982" s="292" t="n">
        <v>43465</v>
      </c>
      <c r="J1982" s="292" t="n"/>
      <c r="K1982" s="290" t="inlineStr">
        <is>
          <t>Boiler Plant Equipment</t>
        </is>
      </c>
      <c r="L1982" s="293" t="n">
        <v>8208183</v>
      </c>
      <c r="M1982" s="293" t="n">
        <v>8057316</v>
      </c>
      <c r="N1982" s="290" t="n">
        <v>2170621</v>
      </c>
      <c r="R1982" s="290" t="n">
        <v>-0.2461</v>
      </c>
      <c r="S1982" s="295">
        <f>TRUE()</f>
        <v/>
      </c>
      <c r="T1982" s="290" t="n">
        <v>-2019754</v>
      </c>
      <c r="V1982" s="290" t="n">
        <v>1</v>
      </c>
      <c r="W1982" s="296" t="n"/>
      <c r="X1982" s="290" t="n">
        <v>2170621</v>
      </c>
      <c r="Y1982" s="290" t="n">
        <v>0.2644</v>
      </c>
      <c r="Z1982" s="295">
        <f>TRUE()</f>
        <v/>
      </c>
      <c r="AA1982" s="290" t="inlineStr">
        <is>
          <t>PUC</t>
        </is>
      </c>
    </row>
    <row r="1983" ht="15" customFormat="1" customHeight="1" s="290">
      <c r="A1983" s="343" t="n">
        <v>166</v>
      </c>
      <c r="B1983" s="343" t="n">
        <v>302</v>
      </c>
      <c r="C1983" s="343" t="inlineStr">
        <is>
          <t>Southwestern Public Service Company</t>
        </is>
      </c>
      <c r="D1983" s="343" t="inlineStr">
        <is>
          <t>TX</t>
        </is>
      </c>
      <c r="F1983" s="343" t="n">
        <v>165</v>
      </c>
      <c r="G1983" s="290" t="inlineStr">
        <is>
          <t>Cunningham Unit 1</t>
        </is>
      </c>
      <c r="H1983" s="291" t="n">
        <v>314</v>
      </c>
      <c r="I1983" s="292" t="n">
        <v>43465</v>
      </c>
      <c r="J1983" s="292" t="n"/>
      <c r="K1983" s="290" t="inlineStr">
        <is>
          <t>Turbogenerators</t>
        </is>
      </c>
      <c r="L1983" s="293" t="n">
        <v>6137045</v>
      </c>
      <c r="M1983" s="293" t="n">
        <v>6220155</v>
      </c>
      <c r="N1983" s="290" t="n">
        <v>1427007</v>
      </c>
      <c r="R1983" s="290" t="n">
        <v>-0.2461</v>
      </c>
      <c r="S1983" s="295">
        <f>TRUE()</f>
        <v/>
      </c>
      <c r="T1983" s="290" t="n">
        <v>-1510118</v>
      </c>
      <c r="V1983" s="290" t="n">
        <v>1</v>
      </c>
      <c r="W1983" s="296" t="n"/>
      <c r="X1983" s="290" t="n">
        <v>1427007</v>
      </c>
      <c r="Y1983" s="290" t="n">
        <v>0.2325</v>
      </c>
      <c r="Z1983" s="295">
        <f>TRUE()</f>
        <v/>
      </c>
      <c r="AA1983" s="290" t="inlineStr">
        <is>
          <t>PUC</t>
        </is>
      </c>
    </row>
    <row r="1984" ht="15" customFormat="1" customHeight="1" s="290">
      <c r="A1984" s="343" t="n">
        <v>166</v>
      </c>
      <c r="B1984" s="290" t="n">
        <v>302</v>
      </c>
      <c r="C1984" s="343" t="inlineStr">
        <is>
          <t>Southwestern Public Service Company</t>
        </is>
      </c>
      <c r="D1984" s="343" t="inlineStr">
        <is>
          <t>TX</t>
        </is>
      </c>
      <c r="F1984" s="343" t="n">
        <v>165</v>
      </c>
      <c r="G1984" s="290" t="inlineStr">
        <is>
          <t>Cunningham Unit 1</t>
        </is>
      </c>
      <c r="H1984" s="291" t="n">
        <v>315</v>
      </c>
      <c r="I1984" s="292" t="n">
        <v>43465</v>
      </c>
      <c r="J1984" s="292" t="n"/>
      <c r="K1984" s="290" t="inlineStr">
        <is>
          <t>Accessory Electric Equipment</t>
        </is>
      </c>
      <c r="L1984" s="293" t="n">
        <v>935547</v>
      </c>
      <c r="M1984" s="293" t="n">
        <v>916178</v>
      </c>
      <c r="N1984" s="290" t="n">
        <v>249576</v>
      </c>
      <c r="R1984" s="290" t="n">
        <v>-0.2461</v>
      </c>
      <c r="S1984" s="295">
        <f>TRUE()</f>
        <v/>
      </c>
      <c r="T1984" s="290" t="n">
        <v>-230206</v>
      </c>
      <c r="V1984" s="290" t="n">
        <v>1</v>
      </c>
      <c r="W1984" s="296" t="n"/>
      <c r="X1984" s="290" t="n">
        <v>249576</v>
      </c>
      <c r="Y1984" s="290" t="n">
        <v>0.2668</v>
      </c>
      <c r="Z1984" s="295">
        <f>TRUE()</f>
        <v/>
      </c>
      <c r="AA1984" s="290" t="inlineStr">
        <is>
          <t>PUC</t>
        </is>
      </c>
    </row>
    <row r="1985" ht="15" customFormat="1" customHeight="1" s="290">
      <c r="A1985" s="343" t="n">
        <v>166</v>
      </c>
      <c r="B1985" s="343" t="n">
        <v>302</v>
      </c>
      <c r="C1985" s="343" t="inlineStr">
        <is>
          <t>Southwestern Public Service Company</t>
        </is>
      </c>
      <c r="D1985" s="343" t="inlineStr">
        <is>
          <t>TX</t>
        </is>
      </c>
      <c r="F1985" s="343" t="n">
        <v>165</v>
      </c>
      <c r="G1985" s="290" t="inlineStr">
        <is>
          <t>Cunningham Unit 1</t>
        </is>
      </c>
      <c r="H1985" s="291" t="n">
        <v>316</v>
      </c>
      <c r="I1985" s="292" t="n">
        <v>43465</v>
      </c>
      <c r="J1985" s="292" t="n"/>
      <c r="K1985" s="290" t="inlineStr">
        <is>
          <t>Miscellaneous Power Plant Equipment</t>
        </is>
      </c>
      <c r="L1985" s="293" t="n">
        <v>308513</v>
      </c>
      <c r="M1985" s="293" t="n">
        <v>281473</v>
      </c>
      <c r="N1985" s="290" t="n">
        <v>102955</v>
      </c>
      <c r="R1985" s="290" t="n">
        <v>-0.2461</v>
      </c>
      <c r="S1985" s="295">
        <f>TRUE()</f>
        <v/>
      </c>
      <c r="T1985" s="290" t="n">
        <v>-75915</v>
      </c>
      <c r="V1985" s="290" t="n">
        <v>1</v>
      </c>
      <c r="W1985" s="296" t="n"/>
      <c r="X1985" s="290" t="n">
        <v>102955</v>
      </c>
      <c r="Y1985" s="290" t="n">
        <v>0.3337</v>
      </c>
      <c r="Z1985" s="295">
        <f>TRUE()</f>
        <v/>
      </c>
      <c r="AA1985" s="290" t="inlineStr">
        <is>
          <t>PUC</t>
        </is>
      </c>
    </row>
    <row r="1986" ht="15" customFormat="1" customHeight="1" s="290">
      <c r="A1986" s="290" t="n">
        <v>166</v>
      </c>
      <c r="B1986" s="290" t="n">
        <v>302</v>
      </c>
      <c r="C1986" s="278" t="inlineStr">
        <is>
          <t>Southwestern Public Service Company</t>
        </is>
      </c>
      <c r="D1986" s="290" t="inlineStr">
        <is>
          <t>TX</t>
        </is>
      </c>
      <c r="F1986" s="290" t="n">
        <v>165</v>
      </c>
      <c r="G1986" s="290" t="inlineStr">
        <is>
          <t>Cunningham Unit 2</t>
        </is>
      </c>
      <c r="H1986" s="291" t="n">
        <v>311</v>
      </c>
      <c r="I1986" s="292" t="n">
        <v>41455</v>
      </c>
      <c r="J1986" s="292" t="n"/>
      <c r="K1986" s="290" t="inlineStr">
        <is>
          <t>Cunningham Unit 2</t>
        </is>
      </c>
      <c r="L1986" s="293" t="n">
        <v>1724271</v>
      </c>
      <c r="M1986" s="293" t="n">
        <v>1392316</v>
      </c>
      <c r="N1986" s="293" t="n">
        <v>418169</v>
      </c>
      <c r="R1986" s="315" t="n">
        <v>-0.05</v>
      </c>
      <c r="S1986" s="295">
        <f>FALSE()</f>
        <v/>
      </c>
      <c r="T1986" s="293" t="n">
        <v>-86214</v>
      </c>
      <c r="V1986" s="290" t="n">
        <v>11.43</v>
      </c>
      <c r="W1986" s="296" t="n"/>
      <c r="X1986" s="293" t="n">
        <v>36585</v>
      </c>
      <c r="Y1986" s="315" t="n">
        <v>0.021218</v>
      </c>
      <c r="Z1986" s="295">
        <f>FALSE()</f>
        <v/>
      </c>
      <c r="AA1986" s="290" t="inlineStr">
        <is>
          <t>PUC</t>
        </is>
      </c>
    </row>
    <row r="1987" ht="15" customFormat="1" customHeight="1" s="290">
      <c r="A1987" s="290" t="n">
        <v>166</v>
      </c>
      <c r="B1987" s="290" t="n">
        <v>302</v>
      </c>
      <c r="C1987" s="278" t="inlineStr">
        <is>
          <t>Southwestern Public Service Company</t>
        </is>
      </c>
      <c r="D1987" s="290" t="inlineStr">
        <is>
          <t>TX</t>
        </is>
      </c>
      <c r="F1987" s="290" t="n">
        <v>165</v>
      </c>
      <c r="G1987" s="290" t="inlineStr">
        <is>
          <t>Cunningham Unit 2</t>
        </is>
      </c>
      <c r="H1987" s="291" t="n">
        <v>312</v>
      </c>
      <c r="I1987" s="292" t="n">
        <v>41455</v>
      </c>
      <c r="J1987" s="292" t="n"/>
      <c r="K1987" s="290" t="inlineStr">
        <is>
          <t>Cunningham Unit 2</t>
        </is>
      </c>
      <c r="L1987" s="293" t="n">
        <v>15745196</v>
      </c>
      <c r="M1987" s="293" t="n">
        <v>8367136</v>
      </c>
      <c r="N1987" s="293" t="n">
        <v>8165320</v>
      </c>
      <c r="R1987" s="315" t="n">
        <v>-0.05</v>
      </c>
      <c r="S1987" s="295">
        <f>FALSE()</f>
        <v/>
      </c>
      <c r="T1987" s="293" t="n">
        <v>-787260</v>
      </c>
      <c r="V1987" s="290" t="n">
        <v>11.32</v>
      </c>
      <c r="W1987" s="296" t="n"/>
      <c r="X1987" s="293" t="n">
        <v>721270</v>
      </c>
      <c r="Y1987" s="315" t="n">
        <v>0.045809</v>
      </c>
      <c r="Z1987" s="295">
        <f>FALSE()</f>
        <v/>
      </c>
      <c r="AA1987" s="290" t="inlineStr">
        <is>
          <t>PUC</t>
        </is>
      </c>
    </row>
    <row r="1988" ht="15" customFormat="1" customHeight="1" s="290">
      <c r="A1988" s="290" t="n">
        <v>166</v>
      </c>
      <c r="B1988" s="290" t="n">
        <v>302</v>
      </c>
      <c r="C1988" s="278" t="inlineStr">
        <is>
          <t>Southwestern Public Service Company</t>
        </is>
      </c>
      <c r="D1988" s="290" t="inlineStr">
        <is>
          <t>TX</t>
        </is>
      </c>
      <c r="F1988" s="290" t="n">
        <v>165</v>
      </c>
      <c r="G1988" s="290" t="inlineStr">
        <is>
          <t>Cunningham Unit 2</t>
        </is>
      </c>
      <c r="H1988" s="291" t="n">
        <v>314</v>
      </c>
      <c r="I1988" s="292" t="n">
        <v>41455</v>
      </c>
      <c r="J1988" s="292" t="n"/>
      <c r="K1988" s="290" t="inlineStr">
        <is>
          <t>Cunningham Unit 2</t>
        </is>
      </c>
      <c r="L1988" s="293" t="n">
        <v>10776709</v>
      </c>
      <c r="M1988" s="293" t="n">
        <v>7183315</v>
      </c>
      <c r="N1988" s="293" t="n">
        <v>4132229</v>
      </c>
      <c r="R1988" s="315" t="n">
        <v>-0.05</v>
      </c>
      <c r="S1988" s="295">
        <f>FALSE()</f>
        <v/>
      </c>
      <c r="T1988" s="293" t="n">
        <v>-538835</v>
      </c>
      <c r="V1988" s="290" t="n">
        <v>11.48</v>
      </c>
      <c r="W1988" s="296" t="n"/>
      <c r="X1988" s="293" t="n">
        <v>359959</v>
      </c>
      <c r="Y1988" s="315" t="n">
        <v>0.033402</v>
      </c>
      <c r="Z1988" s="295">
        <f>FALSE()</f>
        <v/>
      </c>
      <c r="AA1988" s="290" t="inlineStr">
        <is>
          <t>PUC</t>
        </is>
      </c>
    </row>
    <row r="1989" ht="17.25" customFormat="1" customHeight="1" s="290">
      <c r="A1989" s="290" t="n">
        <v>166</v>
      </c>
      <c r="B1989" s="290" t="n">
        <v>302</v>
      </c>
      <c r="C1989" s="278" t="inlineStr">
        <is>
          <t>Southwestern Public Service Company</t>
        </is>
      </c>
      <c r="D1989" s="290" t="inlineStr">
        <is>
          <t>TX</t>
        </is>
      </c>
      <c r="F1989" s="290" t="n">
        <v>165</v>
      </c>
      <c r="G1989" s="290" t="inlineStr">
        <is>
          <t>Cunningham Unit 2</t>
        </is>
      </c>
      <c r="H1989" s="291" t="n">
        <v>315</v>
      </c>
      <c r="I1989" s="292" t="n">
        <v>41455</v>
      </c>
      <c r="J1989" s="292" t="n"/>
      <c r="K1989" s="290" t="inlineStr">
        <is>
          <t>Cunningham Unit 2</t>
        </is>
      </c>
      <c r="L1989" s="293" t="n">
        <v>5287374</v>
      </c>
      <c r="M1989" s="293" t="n">
        <v>2141924</v>
      </c>
      <c r="N1989" s="293" t="n">
        <v>3409819</v>
      </c>
      <c r="R1989" s="315" t="n">
        <v>-0.05</v>
      </c>
      <c r="S1989" s="295">
        <f>FALSE()</f>
        <v/>
      </c>
      <c r="T1989" s="293" t="n">
        <v>-264369</v>
      </c>
      <c r="V1989" s="290" t="n">
        <v>11.89</v>
      </c>
      <c r="W1989" s="296" t="n"/>
      <c r="X1989" s="293" t="n">
        <v>286885</v>
      </c>
      <c r="Y1989" s="315" t="n">
        <v>0.054259</v>
      </c>
      <c r="Z1989" s="295">
        <f>FALSE()</f>
        <v/>
      </c>
      <c r="AA1989" s="290" t="inlineStr">
        <is>
          <t>PUC</t>
        </is>
      </c>
    </row>
    <row r="1990" ht="17.25" customFormat="1" customHeight="1" s="290">
      <c r="A1990" s="290" t="n">
        <v>166</v>
      </c>
      <c r="B1990" s="290" t="n">
        <v>302</v>
      </c>
      <c r="C1990" s="278" t="inlineStr">
        <is>
          <t>Southwestern Public Service Company</t>
        </is>
      </c>
      <c r="D1990" s="290" t="inlineStr">
        <is>
          <t>TX</t>
        </is>
      </c>
      <c r="F1990" s="290" t="n">
        <v>165</v>
      </c>
      <c r="G1990" s="290" t="inlineStr">
        <is>
          <t>Cunningham Unit 2</t>
        </is>
      </c>
      <c r="H1990" s="291" t="n">
        <v>316</v>
      </c>
      <c r="I1990" s="292" t="n">
        <v>41455</v>
      </c>
      <c r="J1990" s="292" t="n"/>
      <c r="K1990" s="290" t="inlineStr">
        <is>
          <t>Cunningham Unit 2</t>
        </is>
      </c>
      <c r="L1990" s="293" t="n">
        <v>89971</v>
      </c>
      <c r="M1990" s="293" t="n">
        <v>38773</v>
      </c>
      <c r="N1990" s="293" t="n">
        <v>55696</v>
      </c>
      <c r="R1990" s="315" t="n">
        <v>-0.05</v>
      </c>
      <c r="S1990" s="295">
        <f>FALSE()</f>
        <v/>
      </c>
      <c r="T1990" s="293" t="n">
        <v>-4499</v>
      </c>
      <c r="V1990" s="290" t="n">
        <v>11.6</v>
      </c>
      <c r="W1990" s="296" t="n"/>
      <c r="X1990" s="293" t="n">
        <v>4802</v>
      </c>
      <c r="Y1990" s="315" t="n">
        <v>0.05337</v>
      </c>
      <c r="Z1990" s="295">
        <f>FALSE()</f>
        <v/>
      </c>
      <c r="AA1990" s="290" t="inlineStr">
        <is>
          <t>PUC</t>
        </is>
      </c>
    </row>
    <row r="1991" ht="17.25" customFormat="1" customHeight="1" s="290">
      <c r="A1991" s="343" t="n">
        <v>166</v>
      </c>
      <c r="B1991" s="290" t="n">
        <v>302</v>
      </c>
      <c r="C1991" s="343" t="inlineStr">
        <is>
          <t>Southwestern Public Service Company</t>
        </is>
      </c>
      <c r="D1991" s="343" t="inlineStr">
        <is>
          <t>TX</t>
        </is>
      </c>
      <c r="F1991" s="343" t="n">
        <v>165</v>
      </c>
      <c r="G1991" s="290" t="inlineStr">
        <is>
          <t>Cunningham Unit 2</t>
        </is>
      </c>
      <c r="H1991" s="291" t="n">
        <v>311</v>
      </c>
      <c r="I1991" s="292" t="n">
        <v>43465</v>
      </c>
      <c r="J1991" s="292" t="n"/>
      <c r="K1991" s="290" t="inlineStr">
        <is>
          <t>Structures and Improvements</t>
        </is>
      </c>
      <c r="L1991" s="293" t="n">
        <v>2377337</v>
      </c>
      <c r="M1991" s="293" t="n">
        <v>1611888</v>
      </c>
      <c r="N1991" s="290" t="n">
        <v>1165771</v>
      </c>
      <c r="R1991" s="290" t="n">
        <v>-0.1684</v>
      </c>
      <c r="S1991" s="295">
        <f>TRUE()</f>
        <v/>
      </c>
      <c r="T1991" s="290" t="n">
        <v>-400322</v>
      </c>
      <c r="V1991" s="290" t="n">
        <v>7</v>
      </c>
      <c r="W1991" s="296" t="n"/>
      <c r="X1991" s="290" t="n">
        <v>166539</v>
      </c>
      <c r="Y1991" s="290" t="n">
        <v>0.0701</v>
      </c>
      <c r="Z1991" s="295">
        <f>TRUE()</f>
        <v/>
      </c>
      <c r="AA1991" s="290" t="inlineStr">
        <is>
          <t>PUC</t>
        </is>
      </c>
    </row>
    <row r="1992" ht="17.25" customFormat="1" customHeight="1" s="290">
      <c r="A1992" s="343" t="n">
        <v>166</v>
      </c>
      <c r="B1992" s="343" t="n">
        <v>302</v>
      </c>
      <c r="C1992" s="343" t="inlineStr">
        <is>
          <t>Southwestern Public Service Company</t>
        </is>
      </c>
      <c r="D1992" s="343" t="inlineStr">
        <is>
          <t>TX</t>
        </is>
      </c>
      <c r="F1992" s="343" t="n">
        <v>165</v>
      </c>
      <c r="G1992" s="290" t="inlineStr">
        <is>
          <t>Cunningham Unit 2</t>
        </is>
      </c>
      <c r="H1992" s="291" t="n">
        <v>312</v>
      </c>
      <c r="I1992" s="292" t="n">
        <v>43465</v>
      </c>
      <c r="J1992" s="292" t="n"/>
      <c r="K1992" s="290" t="inlineStr">
        <is>
          <t>Boiler Plant Equipment</t>
        </is>
      </c>
      <c r="L1992" s="293" t="n">
        <v>17652086</v>
      </c>
      <c r="M1992" s="293" t="n">
        <v>11169384</v>
      </c>
      <c r="N1992" s="290" t="n">
        <v>9455155</v>
      </c>
      <c r="R1992" s="290" t="n">
        <v>-0.1684</v>
      </c>
      <c r="S1992" s="295">
        <f>TRUE()</f>
        <v/>
      </c>
      <c r="T1992" s="290" t="n">
        <v>-2972453</v>
      </c>
      <c r="V1992" s="290" t="n">
        <v>7</v>
      </c>
      <c r="W1992" s="296" t="n"/>
      <c r="X1992" s="290" t="n">
        <v>1350736</v>
      </c>
      <c r="Y1992" s="290" t="n">
        <v>0.0765</v>
      </c>
      <c r="Z1992" s="295">
        <f>TRUE()</f>
        <v/>
      </c>
      <c r="AA1992" s="290" t="inlineStr">
        <is>
          <t>PUC</t>
        </is>
      </c>
    </row>
    <row r="1993" ht="17.25" customFormat="1" customHeight="1" s="290">
      <c r="A1993" s="343" t="n">
        <v>166</v>
      </c>
      <c r="B1993" s="290" t="n">
        <v>302</v>
      </c>
      <c r="C1993" s="343" t="inlineStr">
        <is>
          <t>Southwestern Public Service Company</t>
        </is>
      </c>
      <c r="D1993" s="343" t="inlineStr">
        <is>
          <t>TX</t>
        </is>
      </c>
      <c r="F1993" s="343" t="n">
        <v>165</v>
      </c>
      <c r="G1993" s="290" t="inlineStr">
        <is>
          <t>Cunningham Unit 2</t>
        </is>
      </c>
      <c r="H1993" s="291" t="n">
        <v>314</v>
      </c>
      <c r="I1993" s="292" t="n">
        <v>43465</v>
      </c>
      <c r="J1993" s="292" t="n"/>
      <c r="K1993" s="290" t="inlineStr">
        <is>
          <t>Turbogenerators</t>
        </is>
      </c>
      <c r="L1993" s="293" t="n">
        <v>11616984</v>
      </c>
      <c r="M1993" s="293" t="n">
        <v>8378939</v>
      </c>
      <c r="N1993" s="290" t="n">
        <v>5194241</v>
      </c>
      <c r="R1993" s="290" t="n">
        <v>-0.1684</v>
      </c>
      <c r="S1993" s="295">
        <f>TRUE()</f>
        <v/>
      </c>
      <c r="T1993" s="290" t="n">
        <v>-1956196</v>
      </c>
      <c r="V1993" s="290" t="n">
        <v>7</v>
      </c>
      <c r="W1993" s="296" t="n"/>
      <c r="X1993" s="290" t="n">
        <v>742034</v>
      </c>
      <c r="Y1993" s="290" t="n">
        <v>0.0639</v>
      </c>
      <c r="Z1993" s="295">
        <f>TRUE()</f>
        <v/>
      </c>
      <c r="AA1993" s="290" t="inlineStr">
        <is>
          <t>PUC</t>
        </is>
      </c>
    </row>
    <row r="1994" ht="17.25" customFormat="1" customHeight="1" s="290">
      <c r="A1994" s="343" t="n">
        <v>166</v>
      </c>
      <c r="B1994" s="343" t="n">
        <v>302</v>
      </c>
      <c r="C1994" s="343" t="inlineStr">
        <is>
          <t>Southwestern Public Service Company</t>
        </is>
      </c>
      <c r="D1994" s="343" t="inlineStr">
        <is>
          <t>TX</t>
        </is>
      </c>
      <c r="F1994" s="343" t="n">
        <v>165</v>
      </c>
      <c r="G1994" s="290" t="inlineStr">
        <is>
          <t>Cunningham Unit 2</t>
        </is>
      </c>
      <c r="H1994" s="291" t="n">
        <v>315</v>
      </c>
      <c r="I1994" s="292" t="n">
        <v>43465</v>
      </c>
      <c r="J1994" s="292" t="n"/>
      <c r="K1994" s="290" t="inlineStr">
        <is>
          <t>Accessory Electric Equipment</t>
        </is>
      </c>
      <c r="L1994" s="293" t="n">
        <v>5352506</v>
      </c>
      <c r="M1994" s="293" t="n">
        <v>3319529</v>
      </c>
      <c r="N1994" s="290" t="n">
        <v>2934291</v>
      </c>
      <c r="R1994" s="290" t="n">
        <v>-0.1684</v>
      </c>
      <c r="S1994" s="295">
        <f>TRUE()</f>
        <v/>
      </c>
      <c r="T1994" s="290" t="n">
        <v>-901314</v>
      </c>
      <c r="V1994" s="290" t="n">
        <v>7</v>
      </c>
      <c r="W1994" s="296" t="n"/>
      <c r="X1994" s="290" t="n">
        <v>419184</v>
      </c>
      <c r="Y1994" s="290" t="n">
        <v>0.07829999999999999</v>
      </c>
      <c r="Z1994" s="295">
        <f>TRUE()</f>
        <v/>
      </c>
      <c r="AA1994" s="290" t="inlineStr">
        <is>
          <t>PUC</t>
        </is>
      </c>
    </row>
    <row r="1995" ht="17.25" customFormat="1" customHeight="1" s="290">
      <c r="A1995" s="343" t="n">
        <v>166</v>
      </c>
      <c r="B1995" s="290" t="n">
        <v>302</v>
      </c>
      <c r="C1995" s="343" t="inlineStr">
        <is>
          <t>Southwestern Public Service Company</t>
        </is>
      </c>
      <c r="D1995" s="343" t="inlineStr">
        <is>
          <t>TX</t>
        </is>
      </c>
      <c r="F1995" s="343" t="n">
        <v>165</v>
      </c>
      <c r="G1995" s="290" t="inlineStr">
        <is>
          <t>Cunningham Unit 2</t>
        </is>
      </c>
      <c r="H1995" s="291" t="n">
        <v>316</v>
      </c>
      <c r="I1995" s="292" t="n">
        <v>43465</v>
      </c>
      <c r="J1995" s="292" t="n"/>
      <c r="K1995" s="290" t="inlineStr">
        <is>
          <t>Miscellaneous Power Plant Equipment</t>
        </is>
      </c>
      <c r="L1995" s="293" t="n">
        <v>134895</v>
      </c>
      <c r="M1995" s="293" t="n">
        <v>54941</v>
      </c>
      <c r="N1995" s="290" t="n">
        <v>102669</v>
      </c>
      <c r="R1995" s="290" t="n">
        <v>-0.1684</v>
      </c>
      <c r="S1995" s="295">
        <f>TRUE()</f>
        <v/>
      </c>
      <c r="T1995" s="290" t="n">
        <v>-22715</v>
      </c>
      <c r="V1995" s="290" t="n">
        <v>7</v>
      </c>
      <c r="W1995" s="296" t="n"/>
      <c r="X1995" s="290" t="n">
        <v>14667</v>
      </c>
      <c r="Y1995" s="290" t="n">
        <v>0.1087</v>
      </c>
      <c r="Z1995" s="295">
        <f>TRUE()</f>
        <v/>
      </c>
      <c r="AA1995" s="290" t="inlineStr">
        <is>
          <t>PUC</t>
        </is>
      </c>
    </row>
    <row r="1996" ht="17.25" customFormat="1" customHeight="1" s="290">
      <c r="A1996" s="278" t="n">
        <v>186</v>
      </c>
      <c r="B1996" s="278" t="n">
        <v>349</v>
      </c>
      <c r="C1996" s="278" t="inlineStr">
        <is>
          <t>VIRGINIA ELECTRIC AND POWER COMPANY</t>
        </is>
      </c>
      <c r="D1996" s="284" t="inlineStr">
        <is>
          <t>VA</t>
        </is>
      </c>
      <c r="E1996" s="284" t="n"/>
      <c r="F1996" s="290" t="n">
        <v>712</v>
      </c>
      <c r="G1996" s="284" t="inlineStr">
        <is>
          <t>CUSHAW</t>
        </is>
      </c>
      <c r="H1996" s="284" t="n">
        <v>331</v>
      </c>
      <c r="I1996" s="292" t="n">
        <v>40908</v>
      </c>
      <c r="J1996" s="292" t="n"/>
      <c r="L1996" s="364" t="n">
        <v>239756.38</v>
      </c>
      <c r="M1996" s="284" t="n">
        <v>69185</v>
      </c>
      <c r="N1996" s="284" t="n"/>
      <c r="R1996" s="284" t="n">
        <v>-2</v>
      </c>
      <c r="S1996" s="295">
        <f>TRUE()</f>
        <v/>
      </c>
      <c r="V1996" s="284" t="n">
        <v>26</v>
      </c>
      <c r="W1996" s="284" t="n"/>
      <c r="X1996" s="284" t="n">
        <v>45378</v>
      </c>
      <c r="Y1996" s="284" t="n">
        <v>2.19</v>
      </c>
      <c r="Z1996" s="284">
        <f>TRUE()</f>
        <v/>
      </c>
      <c r="AA1996" s="290" t="inlineStr">
        <is>
          <t>PUC</t>
        </is>
      </c>
    </row>
    <row r="1997" ht="17.25" customFormat="1" customHeight="1" s="290">
      <c r="A1997" s="278" t="n">
        <v>186</v>
      </c>
      <c r="B1997" s="278" t="n">
        <v>349</v>
      </c>
      <c r="C1997" s="278" t="inlineStr">
        <is>
          <t>VIRGINIA ELECTRIC AND POWER COMPANY</t>
        </is>
      </c>
      <c r="D1997" s="284" t="inlineStr">
        <is>
          <t>VA</t>
        </is>
      </c>
      <c r="E1997" s="284" t="n"/>
      <c r="F1997" s="290" t="n">
        <v>712</v>
      </c>
      <c r="G1997" s="284" t="inlineStr">
        <is>
          <t>CUSHAW</t>
        </is>
      </c>
      <c r="H1997" s="284" t="n">
        <v>332</v>
      </c>
      <c r="I1997" s="292" t="n">
        <v>40908</v>
      </c>
      <c r="J1997" s="292" t="n"/>
      <c r="L1997" s="364" t="n">
        <v>2071361</v>
      </c>
      <c r="M1997" s="284" t="n">
        <v>995584</v>
      </c>
      <c r="N1997" s="284" t="n"/>
      <c r="R1997" s="284" t="n">
        <v>-5</v>
      </c>
      <c r="S1997" s="295">
        <f>TRUE()</f>
        <v/>
      </c>
      <c r="V1997" s="284" t="n">
        <v>22.2</v>
      </c>
      <c r="W1997" s="284" t="n"/>
      <c r="X1997" s="284" t="n">
        <v>125151</v>
      </c>
      <c r="Y1997" s="284" t="n">
        <v>3.81</v>
      </c>
      <c r="Z1997" s="284">
        <f>TRUE()</f>
        <v/>
      </c>
      <c r="AA1997" s="290" t="inlineStr">
        <is>
          <t>PUC</t>
        </is>
      </c>
    </row>
    <row r="1998" ht="17.25" customFormat="1" customHeight="1" s="290">
      <c r="A1998" s="278" t="n">
        <v>186</v>
      </c>
      <c r="B1998" s="278" t="n">
        <v>349</v>
      </c>
      <c r="C1998" s="278" t="inlineStr">
        <is>
          <t>VIRGINIA ELECTRIC AND POWER COMPANY</t>
        </is>
      </c>
      <c r="D1998" s="284" t="inlineStr">
        <is>
          <t>VA</t>
        </is>
      </c>
      <c r="E1998" s="284" t="n"/>
      <c r="F1998" s="290" t="n">
        <v>712</v>
      </c>
      <c r="G1998" s="284" t="inlineStr">
        <is>
          <t>CUSHAW</t>
        </is>
      </c>
      <c r="H1998" s="284" t="n">
        <v>333</v>
      </c>
      <c r="I1998" s="292" t="n">
        <v>40908</v>
      </c>
      <c r="J1998" s="292" t="n"/>
      <c r="L1998" s="364" t="n">
        <v>3287297</v>
      </c>
      <c r="M1998" s="284" t="n">
        <v>907370</v>
      </c>
      <c r="N1998" s="284" t="n"/>
      <c r="R1998" s="284" t="n">
        <v>-12</v>
      </c>
      <c r="S1998" s="295">
        <f>TRUE()</f>
        <v/>
      </c>
      <c r="V1998" s="284" t="n">
        <v>19.4</v>
      </c>
      <c r="W1998" s="284" t="n"/>
      <c r="X1998" s="284" t="n">
        <v>47829</v>
      </c>
      <c r="Y1998" s="284" t="n">
        <v>2.83</v>
      </c>
      <c r="Z1998" s="284">
        <f>TRUE()</f>
        <v/>
      </c>
      <c r="AA1998" s="290" t="inlineStr">
        <is>
          <t>PUC</t>
        </is>
      </c>
    </row>
    <row r="1999" ht="17.25" customFormat="1" customHeight="1" s="290">
      <c r="A1999" s="278" t="n">
        <v>186</v>
      </c>
      <c r="B1999" s="278" t="n">
        <v>349</v>
      </c>
      <c r="C1999" s="278" t="inlineStr">
        <is>
          <t>VIRGINIA ELECTRIC AND POWER COMPANY</t>
        </is>
      </c>
      <c r="D1999" s="284" t="inlineStr">
        <is>
          <t>VA</t>
        </is>
      </c>
      <c r="E1999" s="284" t="n"/>
      <c r="F1999" s="290" t="n">
        <v>712</v>
      </c>
      <c r="G1999" s="284" t="inlineStr">
        <is>
          <t>CUSHAW</t>
        </is>
      </c>
      <c r="H1999" s="284" t="n">
        <v>334</v>
      </c>
      <c r="I1999" s="292" t="n">
        <v>40908</v>
      </c>
      <c r="J1999" s="292" t="n"/>
      <c r="L1999" s="364" t="n">
        <v>1687766.19</v>
      </c>
      <c r="M1999" s="284" t="n">
        <v>825751</v>
      </c>
      <c r="N1999" s="284" t="n"/>
      <c r="R1999" s="284" t="n">
        <v>-4</v>
      </c>
      <c r="S1999" s="295">
        <f>TRUE()</f>
        <v/>
      </c>
      <c r="V1999" s="284" t="n">
        <v>23.8</v>
      </c>
      <c r="W1999" s="284" t="n"/>
      <c r="X1999" s="284" t="n">
        <v>2950</v>
      </c>
      <c r="Y1999" s="284" t="n">
        <v>2.14</v>
      </c>
      <c r="Z1999" s="284">
        <f>TRUE()</f>
        <v/>
      </c>
      <c r="AA1999" s="290" t="inlineStr">
        <is>
          <t>PUC</t>
        </is>
      </c>
    </row>
    <row r="2000" ht="17.25" customFormat="1" customHeight="1" s="290">
      <c r="A2000" s="278" t="n">
        <v>186</v>
      </c>
      <c r="B2000" s="278" t="n">
        <v>349</v>
      </c>
      <c r="C2000" s="278" t="inlineStr">
        <is>
          <t>VIRGINIA ELECTRIC AND POWER COMPANY</t>
        </is>
      </c>
      <c r="D2000" s="284" t="inlineStr">
        <is>
          <t>VA</t>
        </is>
      </c>
      <c r="E2000" s="284" t="n"/>
      <c r="F2000" s="290" t="n">
        <v>712</v>
      </c>
      <c r="G2000" s="284" t="inlineStr">
        <is>
          <t>CUSHAW</t>
        </is>
      </c>
      <c r="H2000" s="284" t="n">
        <v>335</v>
      </c>
      <c r="I2000" s="292" t="n">
        <v>40908</v>
      </c>
      <c r="J2000" s="292" t="n"/>
      <c r="L2000" s="364" t="n">
        <v>137908</v>
      </c>
      <c r="M2000" s="284" t="n">
        <v>67781</v>
      </c>
      <c r="N2000" s="284" t="n"/>
      <c r="R2000" s="284" t="n">
        <v>0</v>
      </c>
      <c r="S2000" s="295">
        <f>TRUE()</f>
        <v/>
      </c>
      <c r="V2000" s="284" t="n">
        <v>22.5</v>
      </c>
      <c r="W2000" s="284" t="n"/>
      <c r="X2000" s="284" t="n">
        <v>228102</v>
      </c>
      <c r="Y2000" s="284" t="n">
        <v>3.07</v>
      </c>
      <c r="Z2000" s="284">
        <f>TRUE()</f>
        <v/>
      </c>
      <c r="AA2000" s="290" t="inlineStr">
        <is>
          <t>PUC</t>
        </is>
      </c>
    </row>
    <row r="2001" ht="17.25" customFormat="1" customHeight="1" s="290">
      <c r="A2001" s="290" t="n">
        <v>186</v>
      </c>
      <c r="B2001" s="290" t="n">
        <v>349</v>
      </c>
      <c r="C2001" s="278" t="inlineStr">
        <is>
          <t>VIRGINIA ELECTRIC AND POWER COMPANY</t>
        </is>
      </c>
      <c r="D2001" s="290" t="inlineStr">
        <is>
          <t>VA</t>
        </is>
      </c>
      <c r="F2001" s="290" t="n">
        <v>712</v>
      </c>
      <c r="G2001" s="290" t="inlineStr">
        <is>
          <t>CUSHAW</t>
        </is>
      </c>
      <c r="H2001" s="291" t="n">
        <v>331</v>
      </c>
      <c r="I2001" s="292" t="n">
        <v>42735</v>
      </c>
      <c r="J2001" s="292" t="n"/>
      <c r="K2001" s="350" t="inlineStr">
        <is>
          <t>STRUCTURES AND IMPROVEMENTS</t>
        </is>
      </c>
      <c r="L2001" s="297" t="n">
        <v>617494.51</v>
      </c>
      <c r="M2001" s="358" t="n">
        <v>14531</v>
      </c>
      <c r="N2001" s="358" t="n">
        <v>484534</v>
      </c>
      <c r="P2001" s="352" t="inlineStr">
        <is>
          <t>100-R3</t>
        </is>
      </c>
      <c r="R2001" s="365" t="n">
        <v>-2</v>
      </c>
      <c r="S2001" s="295">
        <f>TRUE()</f>
        <v/>
      </c>
      <c r="V2001" s="366" t="n">
        <v>21.4</v>
      </c>
      <c r="W2001" s="367" t="inlineStr">
        <is>
          <t>06-2038</t>
        </is>
      </c>
      <c r="X2001" s="358" t="n">
        <v>22691</v>
      </c>
      <c r="Y2001" s="343" t="n">
        <v>3.67</v>
      </c>
      <c r="Z2001" s="295">
        <f>TRUE()</f>
        <v/>
      </c>
      <c r="AA2001" s="290" t="inlineStr">
        <is>
          <t>PUC</t>
        </is>
      </c>
    </row>
    <row r="2002" ht="17.25" customFormat="1" customHeight="1" s="290">
      <c r="A2002" s="290" t="n">
        <v>186</v>
      </c>
      <c r="B2002" s="290" t="n">
        <v>349</v>
      </c>
      <c r="C2002" s="278" t="inlineStr">
        <is>
          <t>VIRGINIA ELECTRIC AND POWER COMPANY</t>
        </is>
      </c>
      <c r="D2002" s="290" t="inlineStr">
        <is>
          <t>VA</t>
        </is>
      </c>
      <c r="F2002" s="290" t="n">
        <v>712</v>
      </c>
      <c r="G2002" s="290" t="inlineStr">
        <is>
          <t>CUSHAW</t>
        </is>
      </c>
      <c r="H2002" s="291" t="n">
        <v>332</v>
      </c>
      <c r="I2002" s="292" t="n">
        <v>42735</v>
      </c>
      <c r="J2002" s="292" t="n"/>
      <c r="K2002" s="350" t="inlineStr">
        <is>
          <t>RESERVOIRS DAMS AND WATERWAYS</t>
        </is>
      </c>
      <c r="L2002" s="358" t="n">
        <v>22369329</v>
      </c>
      <c r="M2002" s="358" t="n">
        <v>1248973</v>
      </c>
      <c r="N2002" s="358" t="n">
        <v>1099807</v>
      </c>
      <c r="P2002" s="345" t="inlineStr">
        <is>
          <t>100-S2.5</t>
        </is>
      </c>
      <c r="R2002" s="365" t="n">
        <v>-5</v>
      </c>
      <c r="S2002" s="295">
        <f>TRUE()</f>
        <v/>
      </c>
      <c r="V2002" s="366" t="n">
        <v>21.3</v>
      </c>
      <c r="W2002" s="367" t="inlineStr">
        <is>
          <t>06-2038</t>
        </is>
      </c>
      <c r="X2002" s="358" t="n">
        <v>51751</v>
      </c>
      <c r="Y2002" s="343" t="n">
        <v>2.31</v>
      </c>
      <c r="Z2002" s="295">
        <f>TRUE()</f>
        <v/>
      </c>
      <c r="AA2002" s="290" t="inlineStr">
        <is>
          <t>PUC</t>
        </is>
      </c>
    </row>
    <row r="2003" ht="15" customFormat="1" customHeight="1" s="290">
      <c r="A2003" s="290" t="n">
        <v>186</v>
      </c>
      <c r="B2003" s="290" t="n">
        <v>349</v>
      </c>
      <c r="C2003" s="278" t="inlineStr">
        <is>
          <t>VIRGINIA ELECTRIC AND POWER COMPANY</t>
        </is>
      </c>
      <c r="D2003" s="290" t="inlineStr">
        <is>
          <t>VA</t>
        </is>
      </c>
      <c r="F2003" s="290" t="n">
        <v>712</v>
      </c>
      <c r="G2003" s="290" t="inlineStr">
        <is>
          <t>CUSHAW</t>
        </is>
      </c>
      <c r="H2003" s="291" t="n">
        <v>333</v>
      </c>
      <c r="I2003" s="292" t="n">
        <v>42735</v>
      </c>
      <c r="J2003" s="292" t="n"/>
      <c r="K2003" s="350" t="inlineStr">
        <is>
          <t>WATER WHEELS, TURBINES AND GENERATORS</t>
        </is>
      </c>
      <c r="L2003" s="358" t="n">
        <v>328729700</v>
      </c>
      <c r="M2003" s="358" t="n">
        <v>1273123</v>
      </c>
      <c r="N2003" s="358" t="n">
        <v>2277158</v>
      </c>
      <c r="P2003" s="352" t="inlineStr">
        <is>
          <t>43-S0</t>
        </is>
      </c>
      <c r="R2003" s="365" t="n">
        <v>-8</v>
      </c>
      <c r="S2003" s="295">
        <f>TRUE()</f>
        <v/>
      </c>
      <c r="V2003" s="366" t="n">
        <v>18</v>
      </c>
      <c r="W2003" s="367" t="inlineStr">
        <is>
          <t>06-2038</t>
        </is>
      </c>
      <c r="X2003" s="358" t="n">
        <v>126559</v>
      </c>
      <c r="Y2003" s="343" t="n">
        <v>3.85</v>
      </c>
      <c r="Z2003" s="295">
        <f>TRUE()</f>
        <v/>
      </c>
      <c r="AA2003" s="290" t="inlineStr">
        <is>
          <t>PUC</t>
        </is>
      </c>
    </row>
    <row r="2004" ht="15" customFormat="1" customHeight="1" s="290">
      <c r="A2004" s="290" t="n">
        <v>186</v>
      </c>
      <c r="B2004" s="290" t="n">
        <v>349</v>
      </c>
      <c r="C2004" s="278" t="inlineStr">
        <is>
          <t>VIRGINIA ELECTRIC AND POWER COMPANY</t>
        </is>
      </c>
      <c r="D2004" s="290" t="inlineStr">
        <is>
          <t>VA</t>
        </is>
      </c>
      <c r="F2004" s="290" t="n">
        <v>712</v>
      </c>
      <c r="G2004" s="290" t="inlineStr">
        <is>
          <t>CUSHAW</t>
        </is>
      </c>
      <c r="H2004" s="291" t="n">
        <v>334</v>
      </c>
      <c r="I2004" s="292" t="n">
        <v>42735</v>
      </c>
      <c r="J2004" s="292" t="n"/>
      <c r="K2004" s="350" t="inlineStr">
        <is>
          <t>ACCESSORY ELECTRIC EQUIPMENT</t>
        </is>
      </c>
      <c r="L2004" s="351" t="n">
        <v>1687766.19</v>
      </c>
      <c r="M2004" s="351" t="n">
        <v>974166</v>
      </c>
      <c r="N2004" s="351" t="n">
        <v>781091</v>
      </c>
      <c r="P2004" s="345" t="inlineStr">
        <is>
          <t>45-R2</t>
        </is>
      </c>
      <c r="R2004" s="370" t="n">
        <v>-4</v>
      </c>
      <c r="S2004" s="295">
        <f>TRUE()</f>
        <v/>
      </c>
      <c r="V2004" s="366" t="n">
        <v>17.2</v>
      </c>
      <c r="W2004" s="367" t="inlineStr">
        <is>
          <t>06-2038</t>
        </is>
      </c>
      <c r="X2004" s="351" t="n">
        <v>45388</v>
      </c>
      <c r="Y2004" s="343" t="n">
        <v>2.69</v>
      </c>
      <c r="Z2004" s="295">
        <f>TRUE()</f>
        <v/>
      </c>
      <c r="AA2004" s="290" t="inlineStr">
        <is>
          <t>PUC</t>
        </is>
      </c>
    </row>
    <row r="2005" ht="15" customFormat="1" customHeight="1" s="290">
      <c r="A2005" s="290" t="n">
        <v>186</v>
      </c>
      <c r="B2005" s="290" t="n">
        <v>349</v>
      </c>
      <c r="C2005" s="278" t="inlineStr">
        <is>
          <t>VIRGINIA ELECTRIC AND POWER COMPANY</t>
        </is>
      </c>
      <c r="D2005" s="290" t="inlineStr">
        <is>
          <t>VA</t>
        </is>
      </c>
      <c r="F2005" s="290" t="n">
        <v>712</v>
      </c>
      <c r="G2005" s="290" t="inlineStr">
        <is>
          <t>CUSHAW</t>
        </is>
      </c>
      <c r="H2005" s="291" t="n">
        <v>335</v>
      </c>
      <c r="I2005" s="292" t="n">
        <v>42735</v>
      </c>
      <c r="J2005" s="292" t="n"/>
      <c r="K2005" s="371" t="inlineStr">
        <is>
          <t>MISCELLANEOUS POWER PLANT EQUIPMENT</t>
        </is>
      </c>
      <c r="L2005" s="297" t="n">
        <v>19726311</v>
      </c>
      <c r="M2005" s="358" t="n">
        <v>88463</v>
      </c>
      <c r="N2005" s="358" t="n">
        <v>108600</v>
      </c>
      <c r="P2005" s="352" t="inlineStr">
        <is>
          <t>60-R1.5</t>
        </is>
      </c>
      <c r="R2005" s="365" t="n">
        <v>0</v>
      </c>
      <c r="S2005" s="295">
        <f>TRUE()</f>
        <v/>
      </c>
      <c r="V2005" s="366" t="n">
        <v>20</v>
      </c>
      <c r="W2005" s="367" t="inlineStr">
        <is>
          <t>06-2038</t>
        </is>
      </c>
      <c r="X2005" s="358" t="n">
        <v>5446</v>
      </c>
      <c r="Y2005" s="343" t="n">
        <v>2.76</v>
      </c>
      <c r="Z2005" s="295">
        <f>TRUE()</f>
        <v/>
      </c>
      <c r="AA2005" s="290" t="inlineStr">
        <is>
          <t>PUC</t>
        </is>
      </c>
    </row>
    <row r="2006" ht="15" customFormat="1" customHeight="1" s="290">
      <c r="A2006" s="290" t="n">
        <v>44</v>
      </c>
      <c r="B2006" s="290" t="n">
        <v>89</v>
      </c>
      <c r="C2006" s="343" t="inlineStr">
        <is>
          <t>DTE Electric Company</t>
        </is>
      </c>
      <c r="D2006" s="343" t="inlineStr">
        <is>
          <t>MI</t>
        </is>
      </c>
      <c r="F2006" s="290" t="n">
        <v>150</v>
      </c>
      <c r="G2006" s="343" t="inlineStr">
        <is>
          <t>Daen Peakers</t>
        </is>
      </c>
      <c r="H2006" s="291" t="inlineStr">
        <is>
          <t>341.01</t>
        </is>
      </c>
      <c r="I2006" s="292" t="n">
        <v>42369</v>
      </c>
      <c r="J2006" s="292" t="n"/>
      <c r="L2006" s="297" t="n">
        <v>83267</v>
      </c>
      <c r="M2006" s="297" t="n">
        <v>3275</v>
      </c>
      <c r="P2006" s="379" t="inlineStr">
        <is>
          <t>200-SC</t>
        </is>
      </c>
      <c r="Q2006" s="377" t="n">
        <v>28.88</v>
      </c>
      <c r="R2006" s="450" t="n">
        <v>0.0014</v>
      </c>
      <c r="S2006" s="295">
        <f>FALSE()</f>
        <v/>
      </c>
      <c r="V2006" s="380" t="n">
        <v>28.41</v>
      </c>
      <c r="W2006" s="296" t="n"/>
      <c r="Y2006" s="450" t="n">
        <v>0.0339</v>
      </c>
      <c r="Z2006" s="295">
        <f>FALSE()</f>
        <v/>
      </c>
      <c r="AA2006" s="290" t="inlineStr">
        <is>
          <t>PUC</t>
        </is>
      </c>
    </row>
    <row r="2007" ht="15" customFormat="1" customHeight="1" s="290">
      <c r="A2007" s="290" t="n">
        <v>44</v>
      </c>
      <c r="B2007" s="290" t="n">
        <v>89</v>
      </c>
      <c r="C2007" s="343" t="inlineStr">
        <is>
          <t>DTE Electric Company</t>
        </is>
      </c>
      <c r="D2007" s="343" t="inlineStr">
        <is>
          <t>MI</t>
        </is>
      </c>
      <c r="F2007" s="290" t="n">
        <v>150</v>
      </c>
      <c r="G2007" s="343" t="inlineStr">
        <is>
          <t>Daen Peakers</t>
        </is>
      </c>
      <c r="H2007" s="291" t="inlineStr">
        <is>
          <t>342.01</t>
        </is>
      </c>
      <c r="I2007" s="292" t="n">
        <v>42369</v>
      </c>
      <c r="J2007" s="292" t="n"/>
      <c r="L2007" s="297" t="n">
        <v>6187161</v>
      </c>
      <c r="M2007" s="297" t="n">
        <v>243319</v>
      </c>
      <c r="P2007" s="379" t="inlineStr">
        <is>
          <t>200-SC</t>
        </is>
      </c>
      <c r="Q2007" s="377" t="n">
        <v>28.88</v>
      </c>
      <c r="R2007" s="450" t="n">
        <v>0.0014</v>
      </c>
      <c r="S2007" s="295">
        <f>FALSE()</f>
        <v/>
      </c>
      <c r="V2007" s="380" t="n">
        <v>28.41</v>
      </c>
      <c r="W2007" s="296" t="n"/>
      <c r="Y2007" s="450" t="n">
        <v>0.0339</v>
      </c>
      <c r="Z2007" s="295">
        <f>FALSE()</f>
        <v/>
      </c>
      <c r="AA2007" s="290" t="inlineStr">
        <is>
          <t>PUC</t>
        </is>
      </c>
    </row>
    <row r="2008" ht="15" customFormat="1" customHeight="1" s="290">
      <c r="A2008" s="290" t="n">
        <v>44</v>
      </c>
      <c r="B2008" s="290" t="n">
        <v>89</v>
      </c>
      <c r="C2008" s="343" t="inlineStr">
        <is>
          <t>DTE Electric Company</t>
        </is>
      </c>
      <c r="D2008" s="343" t="inlineStr">
        <is>
          <t>MI</t>
        </is>
      </c>
      <c r="F2008" s="290" t="n">
        <v>150</v>
      </c>
      <c r="G2008" s="343" t="inlineStr">
        <is>
          <t>Daen Peakers</t>
        </is>
      </c>
      <c r="H2008" s="291" t="inlineStr">
        <is>
          <t>343.01</t>
        </is>
      </c>
      <c r="I2008" s="292" t="n">
        <v>42369</v>
      </c>
      <c r="J2008" s="292" t="n"/>
      <c r="L2008" s="297" t="n">
        <v>51044079</v>
      </c>
      <c r="M2008" s="297" t="n">
        <v>2007381</v>
      </c>
      <c r="P2008" s="379" t="inlineStr">
        <is>
          <t>200-SC</t>
        </is>
      </c>
      <c r="Q2008" s="377" t="n">
        <v>28.88</v>
      </c>
      <c r="R2008" s="450" t="n">
        <v>0.0014</v>
      </c>
      <c r="S2008" s="295">
        <f>FALSE()</f>
        <v/>
      </c>
      <c r="V2008" s="380" t="n">
        <v>28.41</v>
      </c>
      <c r="W2008" s="296" t="n"/>
      <c r="Y2008" s="450" t="n">
        <v>0.0339</v>
      </c>
      <c r="Z2008" s="295">
        <f>FALSE()</f>
        <v/>
      </c>
      <c r="AA2008" s="290" t="inlineStr">
        <is>
          <t>PUC</t>
        </is>
      </c>
    </row>
    <row r="2009" ht="15" customFormat="1" customHeight="1" s="290">
      <c r="A2009" s="290" t="n">
        <v>44</v>
      </c>
      <c r="B2009" s="290" t="n">
        <v>89</v>
      </c>
      <c r="C2009" s="343" t="inlineStr">
        <is>
          <t>DTE Electric Company</t>
        </is>
      </c>
      <c r="D2009" s="343" t="inlineStr">
        <is>
          <t>MI</t>
        </is>
      </c>
      <c r="F2009" s="290" t="n">
        <v>150</v>
      </c>
      <c r="G2009" s="343" t="inlineStr">
        <is>
          <t>Daen Peakers</t>
        </is>
      </c>
      <c r="H2009" s="291" t="inlineStr">
        <is>
          <t>344.01</t>
        </is>
      </c>
      <c r="I2009" s="292" t="n">
        <v>42369</v>
      </c>
      <c r="J2009" s="292" t="n"/>
      <c r="L2009" s="297" t="n">
        <v>68832168</v>
      </c>
      <c r="M2009" s="297" t="n">
        <v>2706923</v>
      </c>
      <c r="P2009" s="379" t="inlineStr">
        <is>
          <t>200-SC</t>
        </is>
      </c>
      <c r="Q2009" s="377" t="n">
        <v>28.88</v>
      </c>
      <c r="R2009" s="450" t="n">
        <v>0.0014</v>
      </c>
      <c r="S2009" s="295">
        <f>FALSE()</f>
        <v/>
      </c>
      <c r="V2009" s="380" t="n">
        <v>28.41</v>
      </c>
      <c r="W2009" s="296" t="n"/>
      <c r="Y2009" s="450" t="n">
        <v>0.0339</v>
      </c>
      <c r="Z2009" s="295">
        <f>FALSE()</f>
        <v/>
      </c>
      <c r="AA2009" s="290" t="inlineStr">
        <is>
          <t>PUC</t>
        </is>
      </c>
    </row>
    <row r="2010" ht="15" customFormat="1" customHeight="1" s="290">
      <c r="A2010" s="290" t="n">
        <v>44</v>
      </c>
      <c r="B2010" s="290" t="n">
        <v>89</v>
      </c>
      <c r="C2010" s="343" t="inlineStr">
        <is>
          <t>DTE Electric Company</t>
        </is>
      </c>
      <c r="D2010" s="343" t="inlineStr">
        <is>
          <t>MI</t>
        </is>
      </c>
      <c r="F2010" s="290" t="n">
        <v>150</v>
      </c>
      <c r="G2010" s="343" t="inlineStr">
        <is>
          <t>Daen Peakers</t>
        </is>
      </c>
      <c r="H2010" s="291" t="inlineStr">
        <is>
          <t>345.01</t>
        </is>
      </c>
      <c r="I2010" s="292" t="n">
        <v>42369</v>
      </c>
      <c r="J2010" s="292" t="n"/>
      <c r="L2010" s="297" t="n">
        <v>15467903</v>
      </c>
      <c r="M2010" s="297" t="n">
        <v>608297</v>
      </c>
      <c r="P2010" s="376" t="inlineStr">
        <is>
          <t>200-SC</t>
        </is>
      </c>
      <c r="Q2010" s="377" t="n">
        <v>28.88</v>
      </c>
      <c r="R2010" s="451" t="n">
        <v>0.0014</v>
      </c>
      <c r="S2010" s="295">
        <f>FALSE()</f>
        <v/>
      </c>
      <c r="V2010" s="377" t="n">
        <v>28.41</v>
      </c>
      <c r="W2010" s="296" t="n"/>
      <c r="Y2010" s="451" t="n">
        <v>0.0339</v>
      </c>
      <c r="Z2010" s="295">
        <f>FALSE()</f>
        <v/>
      </c>
      <c r="AA2010" s="290" t="inlineStr">
        <is>
          <t>PUC</t>
        </is>
      </c>
    </row>
    <row r="2011" ht="15" customFormat="1" customHeight="1" s="290">
      <c r="A2011" s="290" t="n">
        <v>57</v>
      </c>
      <c r="B2011" s="290" t="n">
        <v>123</v>
      </c>
      <c r="C2011" s="278" t="inlineStr">
        <is>
          <t>Georgia Power Company</t>
        </is>
      </c>
      <c r="D2011" s="290" t="inlineStr">
        <is>
          <t>GA</t>
        </is>
      </c>
      <c r="F2011" s="290" t="n">
        <v>142</v>
      </c>
      <c r="G2011" s="290" t="inlineStr">
        <is>
          <t>Dalton Solar</t>
        </is>
      </c>
      <c r="H2011" s="291" t="n">
        <v>344</v>
      </c>
      <c r="I2011" s="292" t="n">
        <v>43100</v>
      </c>
      <c r="J2011" s="292" t="n"/>
      <c r="K2011" s="290" t="n">
        <v>344</v>
      </c>
      <c r="L2011" s="293" t="n">
        <v>11303496</v>
      </c>
      <c r="M2011" s="293" t="n">
        <v>1300191</v>
      </c>
      <c r="N2011" s="293" t="n">
        <v>10013443</v>
      </c>
      <c r="R2011" s="290" t="n">
        <v>0.0009</v>
      </c>
      <c r="S2011" s="295">
        <f>TRUE()</f>
        <v/>
      </c>
      <c r="T2011" s="290" t="n">
        <v>-10139</v>
      </c>
      <c r="V2011" s="290" t="n">
        <v>18.13</v>
      </c>
      <c r="W2011" s="296" t="n"/>
      <c r="X2011" s="290" t="n">
        <v>552367</v>
      </c>
      <c r="Y2011" s="290" t="n">
        <v>0.0489</v>
      </c>
      <c r="Z2011" s="295">
        <f>TRUE()</f>
        <v/>
      </c>
      <c r="AA2011" s="290" t="inlineStr">
        <is>
          <t>PUC</t>
        </is>
      </c>
    </row>
    <row r="2012" ht="15" customFormat="1" customHeight="1" s="290">
      <c r="A2012" s="290" t="n">
        <v>57</v>
      </c>
      <c r="B2012" s="290" t="n">
        <v>123</v>
      </c>
      <c r="C2012" s="278" t="inlineStr">
        <is>
          <t>Georgia Power Company</t>
        </is>
      </c>
      <c r="D2012" s="290" t="inlineStr">
        <is>
          <t>GA</t>
        </is>
      </c>
      <c r="F2012" s="290" t="n">
        <v>142</v>
      </c>
      <c r="G2012" s="290" t="inlineStr">
        <is>
          <t>Dalton Solar</t>
        </is>
      </c>
      <c r="H2012" s="291" t="n">
        <v>345</v>
      </c>
      <c r="I2012" s="292" t="n">
        <v>43100</v>
      </c>
      <c r="J2012" s="292" t="n"/>
      <c r="K2012" s="290" t="n">
        <v>345</v>
      </c>
      <c r="L2012" s="293" t="n">
        <v>632031</v>
      </c>
      <c r="M2012" s="293" t="n">
        <v>96110</v>
      </c>
      <c r="N2012" s="293" t="n">
        <v>536050</v>
      </c>
      <c r="R2012" s="290" t="n">
        <v>0.0002</v>
      </c>
      <c r="S2012" s="295">
        <f>TRUE()</f>
        <v/>
      </c>
      <c r="T2012" s="290" t="n">
        <v>-129</v>
      </c>
      <c r="V2012" s="290" t="n">
        <v>18.45</v>
      </c>
      <c r="W2012" s="296" t="n"/>
      <c r="X2012" s="290" t="n">
        <v>29055</v>
      </c>
      <c r="Y2012" s="290" t="n">
        <v>0.046</v>
      </c>
      <c r="Z2012" s="295">
        <f>TRUE()</f>
        <v/>
      </c>
      <c r="AA2012" s="290" t="inlineStr">
        <is>
          <t>PUC</t>
        </is>
      </c>
    </row>
    <row r="2013" ht="15" customFormat="1" customHeight="1" s="290">
      <c r="A2013" s="290" t="n">
        <v>57</v>
      </c>
      <c r="B2013" s="290" t="n">
        <v>123</v>
      </c>
      <c r="C2013" s="278" t="inlineStr">
        <is>
          <t>Georgia Power Company</t>
        </is>
      </c>
      <c r="D2013" s="290" t="inlineStr">
        <is>
          <t>GA</t>
        </is>
      </c>
      <c r="F2013" s="290" t="n">
        <v>142</v>
      </c>
      <c r="G2013" s="290" t="inlineStr">
        <is>
          <t>Dalton Solar</t>
        </is>
      </c>
      <c r="H2013" s="291" t="n">
        <v>346</v>
      </c>
      <c r="I2013" s="292" t="n">
        <v>43100</v>
      </c>
      <c r="J2013" s="292" t="n"/>
      <c r="K2013" s="290" t="n">
        <v>346</v>
      </c>
      <c r="L2013" s="293" t="n">
        <v>517059</v>
      </c>
      <c r="M2013" s="293" t="n">
        <v>69046</v>
      </c>
      <c r="N2013" s="293" t="n">
        <v>450054</v>
      </c>
      <c r="R2013" s="290" t="n">
        <v>0.0039</v>
      </c>
      <c r="S2013" s="295">
        <f>TRUE()</f>
        <v/>
      </c>
      <c r="T2013" s="290" t="n">
        <v>-2041</v>
      </c>
      <c r="V2013" s="290" t="n">
        <v>16.56</v>
      </c>
      <c r="W2013" s="296" t="n"/>
      <c r="X2013" s="290" t="n">
        <v>27169</v>
      </c>
      <c r="Y2013" s="290" t="n">
        <v>0.0526</v>
      </c>
      <c r="Z2013" s="295">
        <f>TRUE()</f>
        <v/>
      </c>
      <c r="AA2013" s="290" t="inlineStr">
        <is>
          <t>PUC</t>
        </is>
      </c>
    </row>
    <row r="2014" ht="15" customFormat="1" customHeight="1" s="290">
      <c r="A2014" s="290" t="n">
        <v>62</v>
      </c>
      <c r="B2014" s="290" t="n">
        <v>130</v>
      </c>
      <c r="C2014" s="278" t="inlineStr">
        <is>
          <t>Gulf Power Company</t>
        </is>
      </c>
      <c r="D2014" s="290" t="inlineStr">
        <is>
          <t>FL</t>
        </is>
      </c>
      <c r="F2014" s="290" t="n">
        <v>145</v>
      </c>
      <c r="G2014" s="290" t="inlineStr">
        <is>
          <t>Daniel 1</t>
        </is>
      </c>
      <c r="H2014" s="291" t="n">
        <v>311</v>
      </c>
      <c r="I2014" s="292" t="n">
        <v>42735</v>
      </c>
      <c r="J2014" s="292" t="n"/>
      <c r="K2014" s="290" t="inlineStr">
        <is>
          <t>Structures and Improvement</t>
        </is>
      </c>
      <c r="L2014" s="293" t="n">
        <v>8887842</v>
      </c>
      <c r="M2014" s="293" t="n">
        <v>8072879</v>
      </c>
      <c r="R2014" s="290" t="n">
        <v>-0.1</v>
      </c>
      <c r="S2014" s="295">
        <f>TRUE()</f>
        <v/>
      </c>
      <c r="W2014" s="296" t="n">
        <v>52201</v>
      </c>
      <c r="X2014" s="290" t="n">
        <v>33855</v>
      </c>
      <c r="Y2014" s="290" t="n">
        <v>0.004</v>
      </c>
      <c r="Z2014" s="295">
        <f>TRUE()</f>
        <v/>
      </c>
      <c r="AA2014" s="290" t="inlineStr">
        <is>
          <t>PUC</t>
        </is>
      </c>
    </row>
    <row r="2015" ht="15" customFormat="1" customHeight="1" s="290">
      <c r="A2015" s="290" t="n">
        <v>62</v>
      </c>
      <c r="B2015" s="290" t="n">
        <v>130</v>
      </c>
      <c r="C2015" s="278" t="inlineStr">
        <is>
          <t>Gulf Power Company</t>
        </is>
      </c>
      <c r="D2015" s="290" t="inlineStr">
        <is>
          <t>FL</t>
        </is>
      </c>
      <c r="F2015" s="290" t="n">
        <v>145</v>
      </c>
      <c r="G2015" s="290" t="inlineStr">
        <is>
          <t>Daniel 1</t>
        </is>
      </c>
      <c r="H2015" s="291" t="n">
        <v>312</v>
      </c>
      <c r="I2015" s="292" t="n">
        <v>42735</v>
      </c>
      <c r="J2015" s="292" t="n"/>
      <c r="K2015" s="290" t="inlineStr">
        <is>
          <t>Boiler Plant Equipment</t>
        </is>
      </c>
      <c r="L2015" s="293" t="n">
        <v>146254617</v>
      </c>
      <c r="M2015" s="293" t="n">
        <v>32853792</v>
      </c>
      <c r="R2015" s="290" t="n">
        <v>-0.3</v>
      </c>
      <c r="S2015" s="295">
        <f>TRUE()</f>
        <v/>
      </c>
      <c r="W2015" s="296" t="n">
        <v>52201</v>
      </c>
      <c r="X2015" s="290" t="n">
        <v>5091639</v>
      </c>
      <c r="Y2015" s="290" t="n">
        <v>0.035</v>
      </c>
      <c r="Z2015" s="295">
        <f>TRUE()</f>
        <v/>
      </c>
      <c r="AA2015" s="290" t="inlineStr">
        <is>
          <t>PUC</t>
        </is>
      </c>
    </row>
    <row r="2016" ht="15" customFormat="1" customHeight="1" s="290">
      <c r="A2016" s="290" t="n">
        <v>62</v>
      </c>
      <c r="B2016" s="290" t="n">
        <v>130</v>
      </c>
      <c r="C2016" s="278" t="inlineStr">
        <is>
          <t>Gulf Power Company</t>
        </is>
      </c>
      <c r="D2016" s="290" t="inlineStr">
        <is>
          <t>FL</t>
        </is>
      </c>
      <c r="F2016" s="290" t="n">
        <v>145</v>
      </c>
      <c r="G2016" s="290" t="inlineStr">
        <is>
          <t>Daniel 1</t>
        </is>
      </c>
      <c r="H2016" s="291" t="n">
        <v>314</v>
      </c>
      <c r="I2016" s="292" t="n">
        <v>42735</v>
      </c>
      <c r="J2016" s="292" t="n"/>
      <c r="K2016" s="290" t="inlineStr">
        <is>
          <t>Turbogenerator Equipment</t>
        </is>
      </c>
      <c r="L2016" s="293" t="n">
        <v>27688825</v>
      </c>
      <c r="M2016" s="293" t="n">
        <v>10860080</v>
      </c>
      <c r="R2016" s="290" t="n">
        <v>-0.3</v>
      </c>
      <c r="S2016" s="295">
        <f>TRUE()</f>
        <v/>
      </c>
      <c r="W2016" s="296" t="n">
        <v>52201</v>
      </c>
      <c r="X2016" s="290" t="n">
        <v>822592</v>
      </c>
      <c r="Y2016" s="290" t="n">
        <v>0.03</v>
      </c>
      <c r="Z2016" s="295">
        <f>TRUE()</f>
        <v/>
      </c>
      <c r="AA2016" s="290" t="inlineStr">
        <is>
          <t>PUC</t>
        </is>
      </c>
    </row>
    <row r="2017" ht="15" customFormat="1" customHeight="1" s="290">
      <c r="A2017" s="290" t="n">
        <v>62</v>
      </c>
      <c r="B2017" s="290" t="n">
        <v>130</v>
      </c>
      <c r="C2017" s="278" t="inlineStr">
        <is>
          <t>Gulf Power Company</t>
        </is>
      </c>
      <c r="D2017" s="290" t="inlineStr">
        <is>
          <t>FL</t>
        </is>
      </c>
      <c r="F2017" s="290" t="n">
        <v>145</v>
      </c>
      <c r="G2017" s="290" t="inlineStr">
        <is>
          <t>Daniel 1</t>
        </is>
      </c>
      <c r="H2017" s="291" t="n">
        <v>315</v>
      </c>
      <c r="I2017" s="292" t="n">
        <v>42735</v>
      </c>
      <c r="J2017" s="292" t="n"/>
      <c r="K2017" s="290" t="inlineStr">
        <is>
          <t>Accessory Electric Equipment</t>
        </is>
      </c>
      <c r="L2017" s="293" t="n">
        <v>13972309</v>
      </c>
      <c r="M2017" s="293" t="n">
        <v>8431568</v>
      </c>
      <c r="R2017" s="290" t="n">
        <v>-0.1</v>
      </c>
      <c r="S2017" s="295">
        <f>TRUE()</f>
        <v/>
      </c>
      <c r="W2017" s="296" t="n">
        <v>52201</v>
      </c>
      <c r="X2017" s="290" t="n">
        <v>234582</v>
      </c>
      <c r="Y2017" s="290" t="n">
        <v>0.017</v>
      </c>
      <c r="Z2017" s="295">
        <f>TRUE()</f>
        <v/>
      </c>
      <c r="AA2017" s="290" t="inlineStr">
        <is>
          <t>PUC</t>
        </is>
      </c>
    </row>
    <row r="2018" ht="15" customFormat="1" customHeight="1" s="290">
      <c r="A2018" s="290" t="n">
        <v>62</v>
      </c>
      <c r="B2018" s="290" t="n">
        <v>130</v>
      </c>
      <c r="C2018" s="278" t="inlineStr">
        <is>
          <t>Gulf Power Company</t>
        </is>
      </c>
      <c r="D2018" s="290" t="inlineStr">
        <is>
          <t>FL</t>
        </is>
      </c>
      <c r="F2018" s="290" t="n">
        <v>145</v>
      </c>
      <c r="G2018" s="290" t="inlineStr">
        <is>
          <t>Daniel 1</t>
        </is>
      </c>
      <c r="H2018" s="291" t="n">
        <v>316</v>
      </c>
      <c r="I2018" s="292" t="n">
        <v>42735</v>
      </c>
      <c r="J2018" s="292" t="n"/>
      <c r="K2018" s="290" t="inlineStr">
        <is>
          <t>Miscellaneous Power Plant Equipment</t>
        </is>
      </c>
      <c r="L2018" s="293" t="n">
        <v>133722</v>
      </c>
      <c r="M2018" s="293" t="n">
        <v>-3252</v>
      </c>
      <c r="R2018" s="290" t="n">
        <v>-0.05</v>
      </c>
      <c r="S2018" s="295">
        <f>TRUE()</f>
        <v/>
      </c>
      <c r="W2018" s="296" t="n">
        <v>52201</v>
      </c>
      <c r="X2018" s="290" t="n">
        <v>5695</v>
      </c>
      <c r="Y2018" s="290" t="n">
        <v>0.043</v>
      </c>
      <c r="Z2018" s="295">
        <f>TRUE()</f>
        <v/>
      </c>
      <c r="AA2018" s="290" t="inlineStr">
        <is>
          <t>PUC</t>
        </is>
      </c>
    </row>
    <row r="2019" ht="15" customFormat="1" customHeight="1" s="290">
      <c r="A2019" s="290" t="n">
        <v>62</v>
      </c>
      <c r="B2019" s="290" t="n">
        <v>130</v>
      </c>
      <c r="C2019" s="278" t="inlineStr">
        <is>
          <t>Gulf Power Company</t>
        </is>
      </c>
      <c r="D2019" s="290" t="inlineStr">
        <is>
          <t>FL</t>
        </is>
      </c>
      <c r="F2019" s="290" t="n">
        <v>145</v>
      </c>
      <c r="G2019" s="290" t="inlineStr">
        <is>
          <t>Daniel 2</t>
        </is>
      </c>
      <c r="H2019" s="291" t="n">
        <v>311</v>
      </c>
      <c r="I2019" s="292" t="n">
        <v>42735</v>
      </c>
      <c r="J2019" s="292" t="n"/>
      <c r="K2019" s="290" t="inlineStr">
        <is>
          <t>Structures and Improvement</t>
        </is>
      </c>
      <c r="L2019" s="293" t="n">
        <v>9337214</v>
      </c>
      <c r="M2019" s="293" t="n">
        <v>8581737</v>
      </c>
      <c r="R2019" s="290" t="n">
        <v>-0.1</v>
      </c>
      <c r="S2019" s="295">
        <f>TRUE()</f>
        <v/>
      </c>
      <c r="W2019" s="296" t="n">
        <v>53662</v>
      </c>
      <c r="X2019" s="290" t="n">
        <v>27749</v>
      </c>
      <c r="Y2019" s="290" t="n">
        <v>0.003</v>
      </c>
      <c r="Z2019" s="295">
        <f>TRUE()</f>
        <v/>
      </c>
      <c r="AA2019" s="290" t="inlineStr">
        <is>
          <t>PUC</t>
        </is>
      </c>
    </row>
    <row r="2020" ht="15" customFormat="1" customHeight="1" s="290">
      <c r="A2020" s="290" t="n">
        <v>62</v>
      </c>
      <c r="B2020" s="290" t="n">
        <v>130</v>
      </c>
      <c r="C2020" s="278" t="inlineStr">
        <is>
          <t>Gulf Power Company</t>
        </is>
      </c>
      <c r="D2020" s="290" t="inlineStr">
        <is>
          <t>FL</t>
        </is>
      </c>
      <c r="F2020" s="290" t="n">
        <v>145</v>
      </c>
      <c r="G2020" s="290" t="inlineStr">
        <is>
          <t>Daniel 2</t>
        </is>
      </c>
      <c r="H2020" s="291" t="n">
        <v>312</v>
      </c>
      <c r="I2020" s="292" t="n">
        <v>42735</v>
      </c>
      <c r="J2020" s="292" t="n"/>
      <c r="K2020" s="290" t="inlineStr">
        <is>
          <t>Boiler Plant Equipment</t>
        </is>
      </c>
      <c r="L2020" s="293" t="n">
        <v>152274745</v>
      </c>
      <c r="M2020" s="293" t="n">
        <v>29842725</v>
      </c>
      <c r="R2020" s="290" t="n">
        <v>-0.3</v>
      </c>
      <c r="S2020" s="295">
        <f>TRUE()</f>
        <v/>
      </c>
      <c r="W2020" s="296" t="n">
        <v>53662</v>
      </c>
      <c r="X2020" s="290" t="n">
        <v>4867163</v>
      </c>
      <c r="Y2020" s="290" t="n">
        <v>0.032</v>
      </c>
      <c r="Z2020" s="295">
        <f>TRUE()</f>
        <v/>
      </c>
      <c r="AA2020" s="290" t="inlineStr">
        <is>
          <t>PUC</t>
        </is>
      </c>
    </row>
    <row r="2021" ht="15" customFormat="1" customHeight="1" s="290">
      <c r="A2021" s="290" t="n">
        <v>62</v>
      </c>
      <c r="B2021" s="290" t="n">
        <v>130</v>
      </c>
      <c r="C2021" s="278" t="inlineStr">
        <is>
          <t>Gulf Power Company</t>
        </is>
      </c>
      <c r="D2021" s="290" t="inlineStr">
        <is>
          <t>FL</t>
        </is>
      </c>
      <c r="F2021" s="290" t="n">
        <v>145</v>
      </c>
      <c r="G2021" s="290" t="inlineStr">
        <is>
          <t>Daniel 2</t>
        </is>
      </c>
      <c r="H2021" s="291" t="n">
        <v>314</v>
      </c>
      <c r="I2021" s="292" t="n">
        <v>42735</v>
      </c>
      <c r="J2021" s="292" t="n"/>
      <c r="K2021" s="290" t="inlineStr">
        <is>
          <t>Turbogenerator Equipment</t>
        </is>
      </c>
      <c r="L2021" s="293" t="n">
        <v>26717999</v>
      </c>
      <c r="M2021" s="293" t="n">
        <v>13212346</v>
      </c>
      <c r="R2021" s="290" t="n">
        <v>-0.3</v>
      </c>
      <c r="S2021" s="295">
        <f>TRUE()</f>
        <v/>
      </c>
      <c r="W2021" s="296" t="n">
        <v>53662</v>
      </c>
      <c r="X2021" s="290" t="n">
        <v>606184</v>
      </c>
      <c r="Y2021" s="290" t="n">
        <v>0.023</v>
      </c>
      <c r="Z2021" s="295">
        <f>TRUE()</f>
        <v/>
      </c>
      <c r="AA2021" s="290" t="inlineStr">
        <is>
          <t>PUC</t>
        </is>
      </c>
    </row>
    <row r="2022" ht="15" customFormat="1" customHeight="1" s="290">
      <c r="A2022" s="290" t="n">
        <v>62</v>
      </c>
      <c r="B2022" s="290" t="n">
        <v>130</v>
      </c>
      <c r="C2022" s="278" t="inlineStr">
        <is>
          <t>Gulf Power Company</t>
        </is>
      </c>
      <c r="D2022" s="290" t="inlineStr">
        <is>
          <t>FL</t>
        </is>
      </c>
      <c r="F2022" s="290" t="n">
        <v>145</v>
      </c>
      <c r="G2022" s="290" t="inlineStr">
        <is>
          <t>Daniel 2</t>
        </is>
      </c>
      <c r="H2022" s="291" t="n">
        <v>315</v>
      </c>
      <c r="I2022" s="292" t="n">
        <v>42735</v>
      </c>
      <c r="J2022" s="292" t="n"/>
      <c r="K2022" s="290" t="inlineStr">
        <is>
          <t>Accessory Electric Equipment</t>
        </is>
      </c>
      <c r="L2022" s="293" t="n">
        <v>12977551</v>
      </c>
      <c r="M2022" s="293" t="n">
        <v>8986521</v>
      </c>
      <c r="R2022" s="290" t="n">
        <v>-0.1</v>
      </c>
      <c r="S2022" s="295">
        <f>TRUE()</f>
        <v/>
      </c>
      <c r="W2022" s="296" t="n">
        <v>53662</v>
      </c>
      <c r="X2022" s="290" t="n">
        <v>150064</v>
      </c>
      <c r="Y2022" s="290" t="n">
        <v>0.012</v>
      </c>
      <c r="Z2022" s="295">
        <f>TRUE()</f>
        <v/>
      </c>
      <c r="AA2022" s="290" t="inlineStr">
        <is>
          <t>PUC</t>
        </is>
      </c>
    </row>
    <row r="2023" ht="15" customFormat="1" customHeight="1" s="290">
      <c r="A2023" s="290" t="n">
        <v>62</v>
      </c>
      <c r="B2023" s="290" t="n">
        <v>130</v>
      </c>
      <c r="C2023" s="278" t="inlineStr">
        <is>
          <t>Gulf Power Company</t>
        </is>
      </c>
      <c r="D2023" s="290" t="inlineStr">
        <is>
          <t>FL</t>
        </is>
      </c>
      <c r="F2023" s="290" t="n">
        <v>145</v>
      </c>
      <c r="G2023" s="290" t="inlineStr">
        <is>
          <t>Daniel 2</t>
        </is>
      </c>
      <c r="H2023" s="291" t="n">
        <v>316</v>
      </c>
      <c r="I2023" s="292" t="n">
        <v>42735</v>
      </c>
      <c r="J2023" s="292" t="n"/>
      <c r="K2023" s="290" t="inlineStr">
        <is>
          <t>Miscellaneous Power Plant Equipment</t>
        </is>
      </c>
      <c r="L2023" s="293" t="n">
        <v>190580</v>
      </c>
      <c r="M2023" s="293" t="n">
        <v>37369</v>
      </c>
      <c r="R2023" s="290" t="n">
        <v>-0.05</v>
      </c>
      <c r="S2023" s="295">
        <f>TRUE()</f>
        <v/>
      </c>
      <c r="W2023" s="296" t="n">
        <v>53662</v>
      </c>
      <c r="X2023" s="290" t="n">
        <v>5593</v>
      </c>
      <c r="Y2023" s="290" t="n">
        <v>0.029</v>
      </c>
      <c r="Z2023" s="295">
        <f>TRUE()</f>
        <v/>
      </c>
      <c r="AA2023" s="290" t="inlineStr">
        <is>
          <t>PUC</t>
        </is>
      </c>
    </row>
    <row r="2024" ht="15" customFormat="1" customHeight="1" s="290">
      <c r="A2024" s="290" t="n">
        <v>99</v>
      </c>
      <c r="B2024" s="290" t="n">
        <v>190</v>
      </c>
      <c r="C2024" s="278" t="inlineStr">
        <is>
          <t>Mississippi Power Company</t>
        </is>
      </c>
      <c r="D2024" s="290" t="inlineStr">
        <is>
          <t>MS</t>
        </is>
      </c>
      <c r="F2024" s="290" t="n">
        <v>145</v>
      </c>
      <c r="G2024" s="290" t="inlineStr">
        <is>
          <t>Daniel 3-4 CC - Common</t>
        </is>
      </c>
      <c r="H2024" s="291" t="n">
        <v>340.1</v>
      </c>
      <c r="I2024" s="292" t="n">
        <v>43465</v>
      </c>
      <c r="J2024" s="292" t="n"/>
      <c r="L2024" s="293" t="n">
        <v>214433</v>
      </c>
      <c r="M2024" s="293" t="n">
        <v>116943</v>
      </c>
      <c r="O2024" s="315" t="n">
        <v>0.545</v>
      </c>
      <c r="P2024" s="290" t="inlineStr">
        <is>
          <t>Fore</t>
        </is>
      </c>
      <c r="Q2024" s="290" t="n">
        <v>39.5</v>
      </c>
      <c r="R2024" s="315" t="n">
        <v>0</v>
      </c>
      <c r="S2024" s="295">
        <f>FALSE()</f>
        <v/>
      </c>
      <c r="T2024" s="290" t="n">
        <v>0</v>
      </c>
      <c r="V2024" s="290" t="n">
        <v>22</v>
      </c>
      <c r="W2024" s="296" t="n"/>
      <c r="X2024" s="293" t="n">
        <v>4431</v>
      </c>
      <c r="Y2024" s="315" t="n">
        <v>0.0207</v>
      </c>
      <c r="Z2024" s="295">
        <f>FALSE()</f>
        <v/>
      </c>
      <c r="AA2024" s="290" t="inlineStr">
        <is>
          <t>PUC</t>
        </is>
      </c>
    </row>
    <row r="2025" ht="15" customFormat="1" customHeight="1" s="290">
      <c r="A2025" s="290" t="n">
        <v>99</v>
      </c>
      <c r="B2025" s="290" t="n">
        <v>190</v>
      </c>
      <c r="C2025" s="278" t="inlineStr">
        <is>
          <t>Mississippi Power Company</t>
        </is>
      </c>
      <c r="D2025" s="290" t="inlineStr">
        <is>
          <t>MS</t>
        </is>
      </c>
      <c r="F2025" s="290" t="n">
        <v>145</v>
      </c>
      <c r="G2025" s="290" t="inlineStr">
        <is>
          <t>Daniel 3-4 CC - Common</t>
        </is>
      </c>
      <c r="H2025" s="291" t="n">
        <v>341</v>
      </c>
      <c r="I2025" s="292" t="n">
        <v>43465</v>
      </c>
      <c r="J2025" s="292" t="n"/>
      <c r="L2025" s="293" t="n">
        <v>11685292</v>
      </c>
      <c r="M2025" s="293" t="n">
        <v>2911621</v>
      </c>
      <c r="O2025" s="315" t="n">
        <v>0.249</v>
      </c>
      <c r="P2025" s="290" t="inlineStr">
        <is>
          <t>Fore</t>
        </is>
      </c>
      <c r="Q2025" s="290" t="n">
        <v>29.3</v>
      </c>
      <c r="R2025" s="434" t="n">
        <v>-0.023</v>
      </c>
      <c r="S2025" s="295">
        <f>FALSE()</f>
        <v/>
      </c>
      <c r="T2025" s="293" t="n">
        <v>-268762</v>
      </c>
      <c r="V2025" s="290" t="n">
        <v>21.98</v>
      </c>
      <c r="W2025" s="296" t="n"/>
      <c r="X2025" s="293" t="n">
        <v>411464</v>
      </c>
      <c r="Y2025" s="315" t="n">
        <v>0.0352</v>
      </c>
      <c r="Z2025" s="295">
        <f>FALSE()</f>
        <v/>
      </c>
      <c r="AA2025" s="290" t="inlineStr">
        <is>
          <t>PUC</t>
        </is>
      </c>
    </row>
    <row r="2026" ht="15" customFormat="1" customHeight="1" s="290">
      <c r="A2026" s="290" t="n">
        <v>99</v>
      </c>
      <c r="B2026" s="290" t="n">
        <v>190</v>
      </c>
      <c r="C2026" s="278" t="inlineStr">
        <is>
          <t>Mississippi Power Company</t>
        </is>
      </c>
      <c r="D2026" s="290" t="inlineStr">
        <is>
          <t>MS</t>
        </is>
      </c>
      <c r="F2026" s="290" t="n">
        <v>145</v>
      </c>
      <c r="G2026" s="290" t="inlineStr">
        <is>
          <t>Daniel 3-4 CC - Common</t>
        </is>
      </c>
      <c r="H2026" s="291" t="n">
        <v>342</v>
      </c>
      <c r="I2026" s="292" t="n">
        <v>43465</v>
      </c>
      <c r="J2026" s="292" t="n"/>
      <c r="L2026" s="304" t="n">
        <v>9682268</v>
      </c>
      <c r="M2026" s="304" t="n">
        <v>2353302</v>
      </c>
      <c r="O2026" s="315" t="n">
        <v>0.243</v>
      </c>
      <c r="P2026" s="290" t="inlineStr">
        <is>
          <t>Fore</t>
        </is>
      </c>
      <c r="Q2026" s="290" t="n">
        <v>33.7</v>
      </c>
      <c r="R2026" s="315" t="n">
        <v>-0.024</v>
      </c>
      <c r="S2026" s="295">
        <f>FALSE()</f>
        <v/>
      </c>
      <c r="T2026" s="293" t="n">
        <v>-234547</v>
      </c>
      <c r="V2026" s="290" t="n">
        <v>21.81</v>
      </c>
      <c r="W2026" s="296" t="n"/>
      <c r="X2026" s="304" t="n">
        <v>346775</v>
      </c>
      <c r="Y2026" s="315" t="n">
        <v>0.0358</v>
      </c>
      <c r="Z2026" s="295">
        <f>FALSE()</f>
        <v/>
      </c>
      <c r="AA2026" s="290" t="inlineStr">
        <is>
          <t>PUC</t>
        </is>
      </c>
    </row>
    <row r="2027" ht="15" customFormat="1" customHeight="1" s="290">
      <c r="A2027" s="290" t="n">
        <v>99</v>
      </c>
      <c r="B2027" s="290" t="n">
        <v>190</v>
      </c>
      <c r="C2027" s="278" t="inlineStr">
        <is>
          <t>Mississippi Power Company</t>
        </is>
      </c>
      <c r="D2027" s="290" t="inlineStr">
        <is>
          <t>MS</t>
        </is>
      </c>
      <c r="F2027" s="290" t="n">
        <v>145</v>
      </c>
      <c r="G2027" s="290" t="inlineStr">
        <is>
          <t>Daniel 3-4 CC - Common</t>
        </is>
      </c>
      <c r="H2027" s="291" t="n">
        <v>343</v>
      </c>
      <c r="I2027" s="292" t="n">
        <v>43465</v>
      </c>
      <c r="J2027" s="292" t="n"/>
      <c r="L2027" s="293" t="n">
        <v>28462543</v>
      </c>
      <c r="M2027" s="293" t="n">
        <v>9279630</v>
      </c>
      <c r="O2027" s="315" t="n">
        <v>0.326</v>
      </c>
      <c r="P2027" s="290" t="inlineStr">
        <is>
          <t>Fore</t>
        </is>
      </c>
      <c r="Q2027" s="290" t="n">
        <v>38.4</v>
      </c>
      <c r="R2027" s="315" t="n">
        <v>-0.025</v>
      </c>
      <c r="S2027" s="295">
        <f>FALSE()</f>
        <v/>
      </c>
      <c r="T2027" s="293" t="n">
        <v>-722621</v>
      </c>
      <c r="V2027" s="290" t="n">
        <v>20.87</v>
      </c>
      <c r="W2027" s="296" t="n"/>
      <c r="X2027" s="293" t="n">
        <v>953648</v>
      </c>
      <c r="Y2027" s="315" t="n">
        <v>0.0335</v>
      </c>
      <c r="Z2027" s="295">
        <f>FALSE()</f>
        <v/>
      </c>
      <c r="AA2027" s="290" t="inlineStr">
        <is>
          <t>PUC</t>
        </is>
      </c>
    </row>
    <row r="2028" ht="15" customFormat="1" customHeight="1" s="290">
      <c r="A2028" s="290" t="n">
        <v>99</v>
      </c>
      <c r="B2028" s="290" t="n">
        <v>190</v>
      </c>
      <c r="C2028" s="278" t="inlineStr">
        <is>
          <t>Mississippi Power Company</t>
        </is>
      </c>
      <c r="D2028" s="290" t="inlineStr">
        <is>
          <t>MS</t>
        </is>
      </c>
      <c r="F2028" s="290" t="n">
        <v>145</v>
      </c>
      <c r="G2028" s="290" t="inlineStr">
        <is>
          <t>Daniel 3-4 CC - Common</t>
        </is>
      </c>
      <c r="H2028" s="291" t="n">
        <v>344</v>
      </c>
      <c r="I2028" s="292" t="n">
        <v>43465</v>
      </c>
      <c r="J2028" s="292" t="n"/>
      <c r="L2028" s="293" t="n">
        <v>3311049</v>
      </c>
      <c r="M2028" s="293" t="n">
        <v>1298369</v>
      </c>
      <c r="O2028" s="315" t="n">
        <v>0.392</v>
      </c>
      <c r="P2028" s="290" t="inlineStr">
        <is>
          <t>Fore</t>
        </is>
      </c>
      <c r="Q2028" s="290" t="n">
        <v>36.7</v>
      </c>
      <c r="R2028" s="315" t="n">
        <v>-0.024</v>
      </c>
      <c r="S2028" s="295">
        <f>FALSE()</f>
        <v/>
      </c>
      <c r="T2028" s="293" t="n">
        <v>-80199</v>
      </c>
      <c r="V2028" s="290" t="n">
        <v>21.76</v>
      </c>
      <c r="W2028" s="296" t="n"/>
      <c r="X2028" s="293" t="n">
        <v>96162</v>
      </c>
      <c r="Y2028" s="315" t="n">
        <v>0.029</v>
      </c>
      <c r="Z2028" s="295">
        <f>FALSE()</f>
        <v/>
      </c>
      <c r="AA2028" s="290" t="inlineStr">
        <is>
          <t>PUC</t>
        </is>
      </c>
    </row>
    <row r="2029" ht="15" customFormat="1" customHeight="1" s="290">
      <c r="A2029" s="290" t="n">
        <v>99</v>
      </c>
      <c r="B2029" s="290" t="n">
        <v>190</v>
      </c>
      <c r="C2029" s="278" t="inlineStr">
        <is>
          <t>Mississippi Power Company</t>
        </is>
      </c>
      <c r="D2029" s="290" t="inlineStr">
        <is>
          <t>MS</t>
        </is>
      </c>
      <c r="F2029" s="290" t="n">
        <v>145</v>
      </c>
      <c r="G2029" s="290" t="inlineStr">
        <is>
          <t>Daniel 3-4 CC - Common</t>
        </is>
      </c>
      <c r="H2029" s="291" t="n">
        <v>345</v>
      </c>
      <c r="I2029" s="292" t="n">
        <v>43465</v>
      </c>
      <c r="J2029" s="292" t="n"/>
      <c r="L2029" s="293" t="n">
        <v>273573</v>
      </c>
      <c r="M2029" s="293" t="n">
        <v>133940</v>
      </c>
      <c r="O2029" s="315" t="n">
        <v>0.49</v>
      </c>
      <c r="P2029" s="290" t="inlineStr">
        <is>
          <t>Fore</t>
        </is>
      </c>
      <c r="Q2029" s="290" t="n">
        <v>35.2</v>
      </c>
      <c r="R2029" s="315" t="n">
        <v>-0.025</v>
      </c>
      <c r="S2029" s="295">
        <f>FALSE()</f>
        <v/>
      </c>
      <c r="T2029" s="293" t="n">
        <v>-6911</v>
      </c>
      <c r="V2029" s="290" t="n">
        <v>21.6</v>
      </c>
      <c r="W2029" s="296" t="n"/>
      <c r="X2029" s="293" t="n">
        <v>6784</v>
      </c>
      <c r="Y2029" s="315" t="n">
        <v>0.0248</v>
      </c>
      <c r="Z2029" s="295">
        <f>FALSE()</f>
        <v/>
      </c>
      <c r="AA2029" s="290" t="inlineStr">
        <is>
          <t>PUC</t>
        </is>
      </c>
    </row>
    <row r="2030" ht="15" customFormat="1" customHeight="1" s="290">
      <c r="A2030" s="290" t="n">
        <v>99</v>
      </c>
      <c r="B2030" s="290" t="n">
        <v>190</v>
      </c>
      <c r="C2030" s="278" t="inlineStr">
        <is>
          <t>Mississippi Power Company</t>
        </is>
      </c>
      <c r="D2030" s="290" t="inlineStr">
        <is>
          <t>MS</t>
        </is>
      </c>
      <c r="F2030" s="290" t="n">
        <v>145</v>
      </c>
      <c r="G2030" s="290" t="inlineStr">
        <is>
          <t>Daniel 3-4 CC - Common</t>
        </is>
      </c>
      <c r="H2030" s="291" t="n">
        <v>346</v>
      </c>
      <c r="I2030" s="292" t="n">
        <v>43465</v>
      </c>
      <c r="J2030" s="292" t="n"/>
      <c r="L2030" s="293" t="n">
        <v>3950958</v>
      </c>
      <c r="M2030" s="293" t="n">
        <v>863219</v>
      </c>
      <c r="O2030" s="315" t="n">
        <v>0.218</v>
      </c>
      <c r="P2030" s="290" t="inlineStr">
        <is>
          <t>Fore</t>
        </is>
      </c>
      <c r="Q2030" s="290" t="n">
        <v>27.1</v>
      </c>
      <c r="R2030" s="315" t="n">
        <v>-0.027</v>
      </c>
      <c r="S2030" s="295">
        <f>FALSE()</f>
        <v/>
      </c>
      <c r="T2030" s="293" t="n">
        <v>-108479</v>
      </c>
      <c r="V2030" s="290" t="n">
        <v>21.39</v>
      </c>
      <c r="W2030" s="296" t="n"/>
      <c r="X2030" s="293" t="n">
        <v>149405</v>
      </c>
      <c r="Y2030" s="315" t="n">
        <v>0.0378</v>
      </c>
      <c r="Z2030" s="295">
        <f>FALSE()</f>
        <v/>
      </c>
      <c r="AA2030" s="290" t="inlineStr">
        <is>
          <t>PUC</t>
        </is>
      </c>
    </row>
    <row r="2031" ht="15" customFormat="1" customHeight="1" s="290">
      <c r="A2031" s="290" t="n">
        <v>99</v>
      </c>
      <c r="B2031" s="290" t="n">
        <v>190</v>
      </c>
      <c r="C2031" s="278" t="inlineStr">
        <is>
          <t>Mississippi Power Company</t>
        </is>
      </c>
      <c r="D2031" s="290" t="inlineStr">
        <is>
          <t>MS</t>
        </is>
      </c>
      <c r="F2031" s="290" t="n">
        <v>145</v>
      </c>
      <c r="G2031" s="290" t="inlineStr">
        <is>
          <t>Daniel CC Unit 3</t>
        </is>
      </c>
      <c r="H2031" s="291" t="n">
        <v>341</v>
      </c>
      <c r="I2031" s="292" t="n">
        <v>43465</v>
      </c>
      <c r="J2031" s="292" t="n"/>
      <c r="L2031" s="293" t="n">
        <v>5913043</v>
      </c>
      <c r="M2031" s="293" t="n">
        <v>1662183</v>
      </c>
      <c r="O2031" s="315" t="n">
        <v>0.281</v>
      </c>
      <c r="P2031" s="290" t="inlineStr">
        <is>
          <t>Fore</t>
        </is>
      </c>
      <c r="Q2031" s="290" t="n">
        <v>28.9</v>
      </c>
      <c r="R2031" s="315" t="n">
        <v>0.001</v>
      </c>
      <c r="S2031" s="295">
        <f>FALSE()</f>
        <v/>
      </c>
      <c r="T2031" s="293" t="n">
        <v>6551</v>
      </c>
      <c r="V2031" s="290" t="n">
        <v>21.98</v>
      </c>
      <c r="W2031" s="296" t="n"/>
      <c r="X2031" s="293" t="n">
        <v>193131</v>
      </c>
      <c r="Y2031" s="315" t="n">
        <v>0.0327</v>
      </c>
      <c r="Z2031" s="295">
        <f>FALSE()</f>
        <v/>
      </c>
      <c r="AA2031" s="290" t="inlineStr">
        <is>
          <t>PUC</t>
        </is>
      </c>
    </row>
    <row r="2032" ht="15" customFormat="1" customHeight="1" s="290">
      <c r="A2032" s="290" t="n">
        <v>99</v>
      </c>
      <c r="B2032" s="290" t="n">
        <v>190</v>
      </c>
      <c r="C2032" s="278" t="inlineStr">
        <is>
          <t>Mississippi Power Company</t>
        </is>
      </c>
      <c r="D2032" s="290" t="inlineStr">
        <is>
          <t>MS</t>
        </is>
      </c>
      <c r="F2032" s="290" t="n">
        <v>145</v>
      </c>
      <c r="G2032" s="290" t="inlineStr">
        <is>
          <t>Daniel CC Unit 3</t>
        </is>
      </c>
      <c r="H2032" s="291" t="n">
        <v>342</v>
      </c>
      <c r="I2032" s="292" t="n">
        <v>43465</v>
      </c>
      <c r="J2032" s="292" t="n"/>
      <c r="L2032" s="293" t="n">
        <v>2480164</v>
      </c>
      <c r="M2032" s="293" t="n">
        <v>746360</v>
      </c>
      <c r="O2032" s="315" t="n">
        <v>0.301</v>
      </c>
      <c r="P2032" s="290" t="inlineStr">
        <is>
          <t>Fore</t>
        </is>
      </c>
      <c r="Q2032" s="290" t="n">
        <v>38.9</v>
      </c>
      <c r="R2032" s="315" t="n">
        <v>0</v>
      </c>
      <c r="S2032" s="295">
        <f>FALSE()</f>
        <v/>
      </c>
      <c r="T2032" s="290" t="n">
        <v>-289</v>
      </c>
      <c r="V2032" s="290" t="n">
        <v>21.81</v>
      </c>
      <c r="W2032" s="296" t="n"/>
      <c r="X2032" s="293" t="n">
        <v>79505</v>
      </c>
      <c r="Y2032" s="315" t="n">
        <v>0.0321</v>
      </c>
      <c r="Z2032" s="295">
        <f>FALSE()</f>
        <v/>
      </c>
      <c r="AA2032" s="290" t="inlineStr">
        <is>
          <t>PUC</t>
        </is>
      </c>
    </row>
    <row r="2033" ht="15" customFormat="1" customHeight="1" s="290">
      <c r="A2033" s="290" t="n">
        <v>99</v>
      </c>
      <c r="B2033" s="290" t="n">
        <v>190</v>
      </c>
      <c r="C2033" s="278" t="inlineStr">
        <is>
          <t>Mississippi Power Company</t>
        </is>
      </c>
      <c r="D2033" s="290" t="inlineStr">
        <is>
          <t>MS</t>
        </is>
      </c>
      <c r="F2033" s="290" t="n">
        <v>145</v>
      </c>
      <c r="G2033" s="290" t="inlineStr">
        <is>
          <t>Daniel CC Unit 3</t>
        </is>
      </c>
      <c r="H2033" s="291" t="n">
        <v>343</v>
      </c>
      <c r="I2033" s="292" t="n">
        <v>43465</v>
      </c>
      <c r="J2033" s="292" t="n"/>
      <c r="L2033" s="293" t="n">
        <v>119918430</v>
      </c>
      <c r="M2033" s="293" t="n">
        <v>6289943</v>
      </c>
      <c r="O2033" s="315" t="n">
        <v>0.052</v>
      </c>
      <c r="P2033" s="290" t="inlineStr">
        <is>
          <t>Fore</t>
        </is>
      </c>
      <c r="Q2033" s="290" t="n">
        <v>27.2</v>
      </c>
      <c r="R2033" s="315" t="n">
        <v>-0.001</v>
      </c>
      <c r="S2033" s="295">
        <f>FALSE()</f>
        <v/>
      </c>
      <c r="T2033" s="293" t="n">
        <v>-153566</v>
      </c>
      <c r="V2033" s="290" t="n">
        <v>20.87</v>
      </c>
      <c r="W2033" s="296" t="n"/>
      <c r="X2033" s="293" t="n">
        <v>5451148</v>
      </c>
      <c r="Y2033" s="315" t="n">
        <v>0.0455</v>
      </c>
      <c r="Z2033" s="295">
        <f>FALSE()</f>
        <v/>
      </c>
      <c r="AA2033" s="290" t="inlineStr">
        <is>
          <t>PUC</t>
        </is>
      </c>
    </row>
    <row r="2034" ht="15" customFormat="1" customHeight="1" s="290">
      <c r="A2034" s="290" t="n">
        <v>99</v>
      </c>
      <c r="B2034" s="290" t="n">
        <v>190</v>
      </c>
      <c r="C2034" s="278" t="inlineStr">
        <is>
          <t>Mississippi Power Company</t>
        </is>
      </c>
      <c r="D2034" s="290" t="inlineStr">
        <is>
          <t>MS</t>
        </is>
      </c>
      <c r="F2034" s="290" t="n">
        <v>145</v>
      </c>
      <c r="G2034" s="290" t="inlineStr">
        <is>
          <t>Daniel CC Unit 3</t>
        </is>
      </c>
      <c r="H2034" s="291" t="n">
        <v>344</v>
      </c>
      <c r="I2034" s="292" t="n">
        <v>43465</v>
      </c>
      <c r="J2034" s="292" t="n"/>
      <c r="L2034" s="293" t="n">
        <v>36631364</v>
      </c>
      <c r="M2034" s="293" t="n">
        <v>10518530</v>
      </c>
      <c r="O2034" s="315" t="n">
        <v>0.287</v>
      </c>
      <c r="P2034" s="290" t="inlineStr">
        <is>
          <t>Fore</t>
        </is>
      </c>
      <c r="Q2034" s="290" t="n">
        <v>37.8</v>
      </c>
      <c r="R2034" s="315" t="n">
        <v>0</v>
      </c>
      <c r="S2034" s="295">
        <f>FALSE()</f>
        <v/>
      </c>
      <c r="T2034" s="293" t="n">
        <v>-4169</v>
      </c>
      <c r="V2034" s="290" t="n">
        <v>21.76</v>
      </c>
      <c r="W2034" s="296" t="n"/>
      <c r="X2034" s="293" t="n">
        <v>1200006</v>
      </c>
      <c r="Y2034" s="315" t="n">
        <v>0.0328</v>
      </c>
      <c r="Z2034" s="295">
        <f>FALSE()</f>
        <v/>
      </c>
      <c r="AA2034" s="290" t="inlineStr">
        <is>
          <t>PUC</t>
        </is>
      </c>
    </row>
    <row r="2035" ht="15" customFormat="1" customHeight="1" s="290">
      <c r="A2035" s="290" t="n">
        <v>99</v>
      </c>
      <c r="B2035" s="290" t="n">
        <v>190</v>
      </c>
      <c r="C2035" s="278" t="inlineStr">
        <is>
          <t>Mississippi Power Company</t>
        </is>
      </c>
      <c r="D2035" s="290" t="inlineStr">
        <is>
          <t>MS</t>
        </is>
      </c>
      <c r="F2035" s="290" t="n">
        <v>145</v>
      </c>
      <c r="G2035" s="290" t="inlineStr">
        <is>
          <t>Daniel CC Unit 3</t>
        </is>
      </c>
      <c r="H2035" s="291" t="n">
        <v>345</v>
      </c>
      <c r="I2035" s="292" t="n">
        <v>43465</v>
      </c>
      <c r="J2035" s="292" t="n"/>
      <c r="L2035" s="293" t="n">
        <v>12910207</v>
      </c>
      <c r="M2035" s="293" t="n">
        <v>2557671</v>
      </c>
      <c r="O2035" s="315" t="n">
        <v>0.198</v>
      </c>
      <c r="P2035" s="290" t="inlineStr">
        <is>
          <t>Fore</t>
        </is>
      </c>
      <c r="Q2035" s="290" t="n">
        <v>32.1</v>
      </c>
      <c r="R2035" s="315" t="n">
        <v>-0.001</v>
      </c>
      <c r="S2035" s="295">
        <f>FALSE()</f>
        <v/>
      </c>
      <c r="T2035" s="293" t="n">
        <v>-14876</v>
      </c>
      <c r="V2035" s="290" t="n">
        <v>21.6</v>
      </c>
      <c r="W2035" s="296" t="n"/>
      <c r="X2035" s="293" t="n">
        <v>479956</v>
      </c>
      <c r="Y2035" s="315" t="n">
        <v>0.0372</v>
      </c>
      <c r="Z2035" s="295">
        <f>FALSE()</f>
        <v/>
      </c>
      <c r="AA2035" s="290" t="inlineStr">
        <is>
          <t>PUC</t>
        </is>
      </c>
    </row>
    <row r="2036" ht="15" customFormat="1" customHeight="1" s="290">
      <c r="A2036" s="290" t="n">
        <v>99</v>
      </c>
      <c r="B2036" s="290" t="n">
        <v>190</v>
      </c>
      <c r="C2036" s="278" t="inlineStr">
        <is>
          <t>Mississippi Power Company</t>
        </is>
      </c>
      <c r="D2036" s="290" t="inlineStr">
        <is>
          <t>MS</t>
        </is>
      </c>
      <c r="F2036" s="290" t="n">
        <v>145</v>
      </c>
      <c r="G2036" s="290" t="inlineStr">
        <is>
          <t>Daniel CC Unit 3</t>
        </is>
      </c>
      <c r="H2036" s="291" t="n">
        <v>346</v>
      </c>
      <c r="I2036" s="292" t="n">
        <v>43465</v>
      </c>
      <c r="J2036" s="292" t="n"/>
      <c r="L2036" s="293" t="n">
        <v>647456</v>
      </c>
      <c r="M2036" s="293" t="n">
        <v>17215</v>
      </c>
      <c r="O2036" s="315" t="n">
        <v>0.027</v>
      </c>
      <c r="P2036" s="290" t="inlineStr">
        <is>
          <t>Fore</t>
        </is>
      </c>
      <c r="Q2036" s="290" t="n">
        <v>27</v>
      </c>
      <c r="R2036" s="315" t="n">
        <v>-0.003</v>
      </c>
      <c r="S2036" s="295">
        <f>FALSE()</f>
        <v/>
      </c>
      <c r="T2036" s="293" t="n">
        <v>-2223</v>
      </c>
      <c r="V2036" s="290" t="n">
        <v>21.39</v>
      </c>
      <c r="W2036" s="296" t="n"/>
      <c r="X2036" s="293" t="n">
        <v>29564</v>
      </c>
      <c r="Y2036" s="315" t="n">
        <v>0.0457</v>
      </c>
      <c r="Z2036" s="295">
        <f>FALSE()</f>
        <v/>
      </c>
      <c r="AA2036" s="290" t="inlineStr">
        <is>
          <t>PUC</t>
        </is>
      </c>
    </row>
    <row r="2037" ht="15" customFormat="1" customHeight="1" s="290">
      <c r="A2037" s="290" t="n">
        <v>99</v>
      </c>
      <c r="B2037" s="290" t="n">
        <v>190</v>
      </c>
      <c r="C2037" s="278" t="inlineStr">
        <is>
          <t>Mississippi Power Company</t>
        </is>
      </c>
      <c r="D2037" s="290" t="inlineStr">
        <is>
          <t>MS</t>
        </is>
      </c>
      <c r="F2037" s="290" t="n">
        <v>145</v>
      </c>
      <c r="G2037" s="290" t="inlineStr">
        <is>
          <t>Daniel CC Unit 4</t>
        </is>
      </c>
      <c r="H2037" s="291" t="n">
        <v>341</v>
      </c>
      <c r="I2037" s="292" t="n">
        <v>43465</v>
      </c>
      <c r="J2037" s="292" t="n"/>
      <c r="L2037" s="293" t="n">
        <v>4017256</v>
      </c>
      <c r="M2037" s="293" t="n">
        <v>711025</v>
      </c>
      <c r="O2037" s="315" t="n">
        <v>0.177</v>
      </c>
      <c r="P2037" s="290" t="inlineStr">
        <is>
          <t>Fore</t>
        </is>
      </c>
      <c r="Q2037" s="290" t="n">
        <v>28.6</v>
      </c>
      <c r="R2037" s="315" t="n">
        <v>0.001</v>
      </c>
      <c r="S2037" s="295">
        <f>FALSE()</f>
        <v/>
      </c>
      <c r="T2037" s="293" t="n">
        <v>4433</v>
      </c>
      <c r="V2037" s="290" t="n">
        <v>21.98</v>
      </c>
      <c r="W2037" s="296" t="n"/>
      <c r="X2037" s="293" t="n">
        <v>150244</v>
      </c>
      <c r="Y2037" s="315" t="n">
        <v>0.0374</v>
      </c>
      <c r="Z2037" s="295">
        <f>FALSE()</f>
        <v/>
      </c>
      <c r="AA2037" s="290" t="inlineStr">
        <is>
          <t>PUC</t>
        </is>
      </c>
    </row>
    <row r="2038" ht="15" customFormat="1" customHeight="1" s="290">
      <c r="A2038" s="290" t="n">
        <v>99</v>
      </c>
      <c r="B2038" s="290" t="n">
        <v>190</v>
      </c>
      <c r="C2038" s="278" t="inlineStr">
        <is>
          <t>Mississippi Power Company</t>
        </is>
      </c>
      <c r="D2038" s="290" t="inlineStr">
        <is>
          <t>MS</t>
        </is>
      </c>
      <c r="F2038" s="290" t="n">
        <v>145</v>
      </c>
      <c r="G2038" s="290" t="inlineStr">
        <is>
          <t>Daniel CC Unit 4</t>
        </is>
      </c>
      <c r="H2038" s="291" t="n">
        <v>342</v>
      </c>
      <c r="I2038" s="292" t="n">
        <v>43465</v>
      </c>
      <c r="J2038" s="292" t="n"/>
      <c r="L2038" s="293" t="n">
        <v>2883966</v>
      </c>
      <c r="M2038" s="293" t="n">
        <v>995121</v>
      </c>
      <c r="O2038" s="315" t="n">
        <v>0.345</v>
      </c>
      <c r="P2038" s="290" t="inlineStr">
        <is>
          <t>Fore</t>
        </is>
      </c>
      <c r="Q2038" s="290" t="n">
        <v>39.3</v>
      </c>
      <c r="R2038" s="315" t="n">
        <v>0</v>
      </c>
      <c r="S2038" s="295">
        <f>FALSE()</f>
        <v/>
      </c>
      <c r="T2038" s="290" t="n">
        <v>-349</v>
      </c>
      <c r="V2038" s="290" t="n">
        <v>21.81</v>
      </c>
      <c r="W2038" s="296" t="n"/>
      <c r="X2038" s="293" t="n">
        <v>86617</v>
      </c>
      <c r="Y2038" s="315" t="n">
        <v>0.03</v>
      </c>
      <c r="Z2038" s="295">
        <f>FALSE()</f>
        <v/>
      </c>
      <c r="AA2038" s="290" t="inlineStr">
        <is>
          <t>PUC</t>
        </is>
      </c>
    </row>
    <row r="2039" ht="15" customFormat="1" customHeight="1" s="290">
      <c r="A2039" s="290" t="n">
        <v>99</v>
      </c>
      <c r="B2039" s="290" t="n">
        <v>190</v>
      </c>
      <c r="C2039" s="278" t="inlineStr">
        <is>
          <t>Mississippi Power Company</t>
        </is>
      </c>
      <c r="D2039" s="290" t="inlineStr">
        <is>
          <t>MS</t>
        </is>
      </c>
      <c r="F2039" s="290" t="n">
        <v>145</v>
      </c>
      <c r="G2039" s="290" t="inlineStr">
        <is>
          <t>Daniel CC Unit 4</t>
        </is>
      </c>
      <c r="H2039" s="291" t="n">
        <v>343</v>
      </c>
      <c r="I2039" s="292" t="n">
        <v>43465</v>
      </c>
      <c r="J2039" s="292" t="n"/>
      <c r="L2039" s="293" t="n">
        <v>125505143</v>
      </c>
      <c r="M2039" s="293" t="n">
        <v>12769919</v>
      </c>
      <c r="O2039" s="315" t="n">
        <v>0.102</v>
      </c>
      <c r="P2039" s="290" t="inlineStr">
        <is>
          <t>Fore</t>
        </is>
      </c>
      <c r="Q2039" s="290" t="n">
        <v>27.4</v>
      </c>
      <c r="R2039" s="315" t="n">
        <v>-0.001</v>
      </c>
      <c r="S2039" s="295">
        <f>FALSE()</f>
        <v/>
      </c>
      <c r="T2039" s="293" t="n">
        <v>-161273</v>
      </c>
      <c r="V2039" s="290" t="n">
        <v>20.87</v>
      </c>
      <c r="W2039" s="296" t="n"/>
      <c r="X2039" s="293" t="n">
        <v>5408722</v>
      </c>
      <c r="Y2039" s="315" t="n">
        <v>0.0431</v>
      </c>
      <c r="Z2039" s="295">
        <f>FALSE()</f>
        <v/>
      </c>
      <c r="AA2039" s="290" t="inlineStr">
        <is>
          <t>PUC</t>
        </is>
      </c>
    </row>
    <row r="2040" ht="15" customFormat="1" customHeight="1" s="290">
      <c r="A2040" s="290" t="n">
        <v>99</v>
      </c>
      <c r="B2040" s="290" t="n">
        <v>190</v>
      </c>
      <c r="C2040" s="278" t="inlineStr">
        <is>
          <t>Mississippi Power Company</t>
        </is>
      </c>
      <c r="D2040" s="290" t="inlineStr">
        <is>
          <t>MS</t>
        </is>
      </c>
      <c r="F2040" s="290" t="n">
        <v>145</v>
      </c>
      <c r="G2040" s="290" t="inlineStr">
        <is>
          <t>Daniel CC Unit 4</t>
        </is>
      </c>
      <c r="H2040" s="291" t="n">
        <v>344</v>
      </c>
      <c r="I2040" s="292" t="n">
        <v>43465</v>
      </c>
      <c r="J2040" s="292" t="n"/>
      <c r="L2040" s="293" t="n">
        <v>34702984</v>
      </c>
      <c r="M2040" s="293" t="n">
        <v>10405623</v>
      </c>
      <c r="O2040" s="315" t="n">
        <v>0.3</v>
      </c>
      <c r="P2040" s="290" t="inlineStr">
        <is>
          <t>Fore</t>
        </is>
      </c>
      <c r="Q2040" s="290" t="n">
        <v>38.3</v>
      </c>
      <c r="R2040" s="315" t="n">
        <v>0</v>
      </c>
      <c r="S2040" s="295">
        <f>FALSE()</f>
        <v/>
      </c>
      <c r="T2040" s="293" t="n">
        <v>-4102</v>
      </c>
      <c r="V2040" s="290" t="n">
        <v>21.76</v>
      </c>
      <c r="W2040" s="296" t="n"/>
      <c r="X2040" s="293" t="n">
        <v>1116587</v>
      </c>
      <c r="Y2040" s="315" t="n">
        <v>0.0322</v>
      </c>
      <c r="Z2040" s="295">
        <f>FALSE()</f>
        <v/>
      </c>
      <c r="AA2040" s="290" t="inlineStr">
        <is>
          <t>PUC</t>
        </is>
      </c>
    </row>
    <row r="2041" ht="15" customFormat="1" customHeight="1" s="290">
      <c r="A2041" s="290" t="n">
        <v>99</v>
      </c>
      <c r="B2041" s="290" t="n">
        <v>190</v>
      </c>
      <c r="C2041" s="278" t="inlineStr">
        <is>
          <t>Mississippi Power Company</t>
        </is>
      </c>
      <c r="D2041" s="290" t="inlineStr">
        <is>
          <t>MS</t>
        </is>
      </c>
      <c r="F2041" s="290" t="n">
        <v>145</v>
      </c>
      <c r="G2041" s="290" t="inlineStr">
        <is>
          <t>Daniel CC Unit 4</t>
        </is>
      </c>
      <c r="H2041" s="291" t="n">
        <v>345</v>
      </c>
      <c r="I2041" s="292" t="n">
        <v>43465</v>
      </c>
      <c r="J2041" s="292" t="n"/>
      <c r="L2041" s="293" t="n">
        <v>11344730</v>
      </c>
      <c r="M2041" s="293" t="n">
        <v>2089097</v>
      </c>
      <c r="O2041" s="315" t="n">
        <v>0.184</v>
      </c>
      <c r="P2041" s="290" t="inlineStr">
        <is>
          <t>Fore</t>
        </is>
      </c>
      <c r="Q2041" s="290" t="n">
        <v>33</v>
      </c>
      <c r="R2041" s="315" t="n">
        <v>-0.001</v>
      </c>
      <c r="S2041" s="295">
        <f>FALSE()</f>
        <v/>
      </c>
      <c r="T2041" s="293" t="n">
        <v>-13122</v>
      </c>
      <c r="V2041" s="290" t="n">
        <v>21.6</v>
      </c>
      <c r="W2041" s="296" t="n"/>
      <c r="X2041" s="293" t="n">
        <v>429094</v>
      </c>
      <c r="Y2041" s="315" t="n">
        <v>0.0378</v>
      </c>
      <c r="Z2041" s="295">
        <f>FALSE()</f>
        <v/>
      </c>
      <c r="AA2041" s="290" t="inlineStr">
        <is>
          <t>PUC</t>
        </is>
      </c>
    </row>
    <row r="2042" ht="15" customFormat="1" customHeight="1" s="290">
      <c r="A2042" s="290" t="n">
        <v>99</v>
      </c>
      <c r="B2042" s="290" t="n">
        <v>190</v>
      </c>
      <c r="C2042" s="278" t="inlineStr">
        <is>
          <t>Mississippi Power Company</t>
        </is>
      </c>
      <c r="D2042" s="290" t="inlineStr">
        <is>
          <t>MS</t>
        </is>
      </c>
      <c r="F2042" s="290" t="n">
        <v>145</v>
      </c>
      <c r="G2042" s="290" t="inlineStr">
        <is>
          <t>Daniel CC Unit 4</t>
        </is>
      </c>
      <c r="H2042" s="291" t="n">
        <v>346</v>
      </c>
      <c r="I2042" s="292" t="n">
        <v>43465</v>
      </c>
      <c r="J2042" s="292" t="n"/>
      <c r="L2042" s="293" t="n">
        <v>612795</v>
      </c>
      <c r="M2042" s="293" t="n">
        <v>13508</v>
      </c>
      <c r="O2042" s="315" t="n">
        <v>0.022</v>
      </c>
      <c r="P2042" s="290" t="inlineStr">
        <is>
          <t>Fore</t>
        </is>
      </c>
      <c r="Q2042" s="290" t="n">
        <v>26.9</v>
      </c>
      <c r="R2042" s="315" t="n">
        <v>-0.003</v>
      </c>
      <c r="S2042" s="295">
        <f>FALSE()</f>
        <v/>
      </c>
      <c r="T2042" s="293" t="n">
        <v>-2107</v>
      </c>
      <c r="V2042" s="290" t="n">
        <v>21.39</v>
      </c>
      <c r="W2042" s="296" t="n"/>
      <c r="X2042" s="293" t="n">
        <v>28112</v>
      </c>
      <c r="Y2042" s="315" t="n">
        <v>0.0459</v>
      </c>
      <c r="Z2042" s="295">
        <f>FALSE()</f>
        <v/>
      </c>
      <c r="AA2042" s="290" t="inlineStr">
        <is>
          <t>PUC</t>
        </is>
      </c>
    </row>
    <row r="2043" ht="15" customFormat="1" customHeight="1" s="290">
      <c r="A2043" s="290" t="n">
        <v>62</v>
      </c>
      <c r="B2043" s="290" t="n">
        <v>130</v>
      </c>
      <c r="C2043" s="278" t="inlineStr">
        <is>
          <t>Gulf Power Company</t>
        </is>
      </c>
      <c r="D2043" s="290" t="inlineStr">
        <is>
          <t>FL</t>
        </is>
      </c>
      <c r="F2043" s="290" t="n">
        <v>145</v>
      </c>
      <c r="G2043" s="290" t="inlineStr">
        <is>
          <t>Daniel Common</t>
        </is>
      </c>
      <c r="H2043" s="291" t="n">
        <v>311</v>
      </c>
      <c r="I2043" s="292" t="n">
        <v>42735</v>
      </c>
      <c r="J2043" s="292" t="n"/>
      <c r="K2043" s="290" t="inlineStr">
        <is>
          <t>Structures and Improvement</t>
        </is>
      </c>
      <c r="L2043" s="293" t="n">
        <v>38605472</v>
      </c>
      <c r="M2043" s="293" t="n">
        <v>14868760</v>
      </c>
      <c r="R2043" s="290" t="n">
        <v>-0.1</v>
      </c>
      <c r="S2043" s="295">
        <f>TRUE()</f>
        <v/>
      </c>
      <c r="W2043" s="296" t="n"/>
      <c r="X2043" s="290" t="n">
        <v>823510</v>
      </c>
      <c r="Y2043" s="290" t="n">
        <v>0.021</v>
      </c>
      <c r="Z2043" s="295">
        <f>TRUE()</f>
        <v/>
      </c>
      <c r="AA2043" s="290" t="inlineStr">
        <is>
          <t>PUC</t>
        </is>
      </c>
    </row>
    <row r="2044" ht="15" customFormat="1" customHeight="1" s="290">
      <c r="A2044" s="290" t="n">
        <v>62</v>
      </c>
      <c r="B2044" s="290" t="n">
        <v>130</v>
      </c>
      <c r="C2044" s="278" t="inlineStr">
        <is>
          <t>Gulf Power Company</t>
        </is>
      </c>
      <c r="D2044" s="290" t="inlineStr">
        <is>
          <t>FL</t>
        </is>
      </c>
      <c r="F2044" s="290" t="n">
        <v>145</v>
      </c>
      <c r="G2044" s="290" t="inlineStr">
        <is>
          <t>Daniel Common</t>
        </is>
      </c>
      <c r="H2044" s="291" t="n">
        <v>312</v>
      </c>
      <c r="I2044" s="292" t="n">
        <v>42735</v>
      </c>
      <c r="J2044" s="292" t="n"/>
      <c r="K2044" s="290" t="inlineStr">
        <is>
          <t>Boiler Plant Equipment</t>
        </is>
      </c>
      <c r="L2044" s="293" t="n">
        <v>182680844</v>
      </c>
      <c r="M2044" s="293" t="n">
        <v>25298652</v>
      </c>
      <c r="R2044" s="290" t="n">
        <v>-0.3</v>
      </c>
      <c r="S2044" s="295">
        <f>TRUE()</f>
        <v/>
      </c>
      <c r="W2044" s="296" t="n"/>
      <c r="X2044" s="290" t="n">
        <v>6229757</v>
      </c>
      <c r="Y2044" s="290" t="n">
        <v>0.034</v>
      </c>
      <c r="Z2044" s="295">
        <f>TRUE()</f>
        <v/>
      </c>
      <c r="AA2044" s="290" t="inlineStr">
        <is>
          <t>PUC</t>
        </is>
      </c>
    </row>
    <row r="2045" ht="15" customFormat="1" customHeight="1" s="290">
      <c r="A2045" s="290" t="n">
        <v>62</v>
      </c>
      <c r="B2045" s="290" t="n">
        <v>130</v>
      </c>
      <c r="C2045" s="278" t="inlineStr">
        <is>
          <t>Gulf Power Company</t>
        </is>
      </c>
      <c r="D2045" s="290" t="inlineStr">
        <is>
          <t>FL</t>
        </is>
      </c>
      <c r="F2045" s="290" t="n">
        <v>145</v>
      </c>
      <c r="G2045" s="290" t="inlineStr">
        <is>
          <t>Daniel Common</t>
        </is>
      </c>
      <c r="H2045" s="291" t="n">
        <v>314</v>
      </c>
      <c r="I2045" s="292" t="n">
        <v>42735</v>
      </c>
      <c r="J2045" s="292" t="n"/>
      <c r="K2045" s="290" t="inlineStr">
        <is>
          <t>Turbogenerator Equipment</t>
        </is>
      </c>
      <c r="L2045" s="293" t="n">
        <v>3483091</v>
      </c>
      <c r="M2045" s="293" t="n">
        <v>2486963</v>
      </c>
      <c r="R2045" s="290" t="n">
        <v>-0.3</v>
      </c>
      <c r="S2045" s="295">
        <f>TRUE()</f>
        <v/>
      </c>
      <c r="W2045" s="296" t="n"/>
      <c r="X2045" s="290" t="n">
        <v>49207</v>
      </c>
      <c r="Y2045" s="290" t="n">
        <v>0.014</v>
      </c>
      <c r="Z2045" s="295">
        <f>TRUE()</f>
        <v/>
      </c>
      <c r="AA2045" s="290" t="inlineStr">
        <is>
          <t>PUC</t>
        </is>
      </c>
    </row>
    <row r="2046" ht="15" customFormat="1" customHeight="1" s="290">
      <c r="A2046" s="290" t="n">
        <v>62</v>
      </c>
      <c r="B2046" s="290" t="n">
        <v>130</v>
      </c>
      <c r="C2046" s="278" t="inlineStr">
        <is>
          <t>Gulf Power Company</t>
        </is>
      </c>
      <c r="D2046" s="290" t="inlineStr">
        <is>
          <t>FL</t>
        </is>
      </c>
      <c r="F2046" s="290" t="n">
        <v>145</v>
      </c>
      <c r="G2046" s="290" t="inlineStr">
        <is>
          <t>Daniel Common</t>
        </is>
      </c>
      <c r="H2046" s="291" t="n">
        <v>315</v>
      </c>
      <c r="I2046" s="292" t="n">
        <v>42735</v>
      </c>
      <c r="J2046" s="292" t="n"/>
      <c r="K2046" s="290" t="inlineStr">
        <is>
          <t>Accessory Electric Equipment</t>
        </is>
      </c>
      <c r="L2046" s="293" t="n">
        <v>17552673</v>
      </c>
      <c r="M2046" s="293" t="n">
        <v>1358605</v>
      </c>
      <c r="R2046" s="290" t="n">
        <v>-0.1</v>
      </c>
      <c r="S2046" s="295">
        <f>TRUE()</f>
        <v/>
      </c>
      <c r="W2046" s="296" t="n"/>
      <c r="X2046" s="290" t="n">
        <v>591993</v>
      </c>
      <c r="Y2046" s="290" t="n">
        <v>0.034</v>
      </c>
      <c r="Z2046" s="295">
        <f>TRUE()</f>
        <v/>
      </c>
      <c r="AA2046" s="290" t="inlineStr">
        <is>
          <t>PUC</t>
        </is>
      </c>
    </row>
    <row r="2047" ht="15" customFormat="1" customHeight="1" s="290">
      <c r="A2047" s="290" t="n">
        <v>62</v>
      </c>
      <c r="B2047" s="290" t="n">
        <v>130</v>
      </c>
      <c r="C2047" s="278" t="inlineStr">
        <is>
          <t>Gulf Power Company</t>
        </is>
      </c>
      <c r="D2047" s="290" t="inlineStr">
        <is>
          <t>FL</t>
        </is>
      </c>
      <c r="F2047" s="290" t="n">
        <v>145</v>
      </c>
      <c r="G2047" s="290" t="inlineStr">
        <is>
          <t>Daniel Common</t>
        </is>
      </c>
      <c r="H2047" s="291" t="n">
        <v>316</v>
      </c>
      <c r="I2047" s="292" t="n">
        <v>42735</v>
      </c>
      <c r="J2047" s="292" t="n"/>
      <c r="K2047" s="290" t="inlineStr">
        <is>
          <t>Miscellaneous Power Plant Equipment</t>
        </is>
      </c>
      <c r="L2047" s="293" t="n">
        <v>4684486</v>
      </c>
      <c r="M2047" s="293" t="n">
        <v>1566417</v>
      </c>
      <c r="R2047" s="290" t="n">
        <v>-0.05</v>
      </c>
      <c r="S2047" s="295">
        <f>TRUE()</f>
        <v/>
      </c>
      <c r="W2047" s="296" t="n"/>
      <c r="X2047" s="290" t="n">
        <v>114041</v>
      </c>
      <c r="Y2047" s="290" t="n">
        <v>0.024</v>
      </c>
      <c r="Z2047" s="295">
        <f>TRUE()</f>
        <v/>
      </c>
      <c r="AA2047" s="290" t="inlineStr">
        <is>
          <t>PUC</t>
        </is>
      </c>
    </row>
    <row r="2048" ht="15" customFormat="1" customHeight="1" s="290">
      <c r="A2048" s="290" t="n">
        <v>99</v>
      </c>
      <c r="B2048" s="290" t="n">
        <v>190</v>
      </c>
      <c r="C2048" s="278" t="inlineStr">
        <is>
          <t>Mississippi Power Company</t>
        </is>
      </c>
      <c r="D2048" s="290" t="inlineStr">
        <is>
          <t>MS</t>
        </is>
      </c>
      <c r="F2048" s="290" t="n">
        <v>145</v>
      </c>
      <c r="G2048" s="290" t="inlineStr">
        <is>
          <t>Daniel Common 1-2</t>
        </is>
      </c>
      <c r="H2048" s="291" t="n">
        <v>311</v>
      </c>
      <c r="I2048" s="292" t="n">
        <v>43465</v>
      </c>
      <c r="J2048" s="292" t="n"/>
      <c r="K2048" s="290" t="inlineStr">
        <is>
          <t>Services</t>
        </is>
      </c>
      <c r="L2048" s="293" t="n">
        <v>24727576</v>
      </c>
      <c r="M2048" s="293" t="n">
        <v>8406411</v>
      </c>
      <c r="O2048" s="315" t="n">
        <v>0.34</v>
      </c>
      <c r="P2048" s="290" t="inlineStr">
        <is>
          <t>Fore</t>
        </is>
      </c>
      <c r="Q2048" s="290" t="n">
        <v>46.6</v>
      </c>
      <c r="R2048" s="315" t="n">
        <v>-0.023</v>
      </c>
      <c r="S2048" s="295">
        <f>FALSE()</f>
        <v/>
      </c>
      <c r="T2048" s="293" t="n">
        <v>-561893</v>
      </c>
      <c r="V2048" s="290" t="n">
        <v>27.09</v>
      </c>
      <c r="W2048" s="296" t="n"/>
      <c r="X2048" s="293" t="n">
        <v>623244</v>
      </c>
      <c r="Y2048" s="315" t="n">
        <v>0.0252</v>
      </c>
      <c r="Z2048" s="295">
        <f>FALSE()</f>
        <v/>
      </c>
      <c r="AA2048" s="290" t="inlineStr">
        <is>
          <t>PUC</t>
        </is>
      </c>
    </row>
    <row r="2049" ht="15" customFormat="1" customHeight="1" s="290">
      <c r="A2049" s="290" t="n">
        <v>99</v>
      </c>
      <c r="B2049" s="290" t="n">
        <v>190</v>
      </c>
      <c r="C2049" s="278" t="inlineStr">
        <is>
          <t>Mississippi Power Company</t>
        </is>
      </c>
      <c r="D2049" s="290" t="inlineStr">
        <is>
          <t>MS</t>
        </is>
      </c>
      <c r="F2049" s="290" t="n">
        <v>145</v>
      </c>
      <c r="G2049" s="290" t="inlineStr">
        <is>
          <t>Daniel Common 1-2</t>
        </is>
      </c>
      <c r="H2049" s="291" t="n">
        <v>312</v>
      </c>
      <c r="I2049" s="292" t="n">
        <v>43465</v>
      </c>
      <c r="J2049" s="292" t="n"/>
      <c r="K2049" s="290" t="inlineStr">
        <is>
          <t>Meters</t>
        </is>
      </c>
      <c r="L2049" s="293" t="n">
        <v>204535549</v>
      </c>
      <c r="M2049" s="293" t="n">
        <v>34289546</v>
      </c>
      <c r="O2049" s="315" t="n">
        <v>0.168</v>
      </c>
      <c r="P2049" s="290" t="inlineStr">
        <is>
          <t>Fore</t>
        </is>
      </c>
      <c r="Q2049" s="290" t="n">
        <v>33.1</v>
      </c>
      <c r="R2049" s="315" t="n">
        <v>-0.055</v>
      </c>
      <c r="S2049" s="295">
        <f>FALSE()</f>
        <v/>
      </c>
      <c r="T2049" s="293" t="n">
        <v>-11211483</v>
      </c>
      <c r="V2049" s="290" t="n">
        <v>25.38</v>
      </c>
      <c r="W2049" s="296" t="n"/>
      <c r="X2049" s="293" t="n">
        <v>7150698</v>
      </c>
      <c r="Y2049" s="315" t="n">
        <v>0.035</v>
      </c>
      <c r="Z2049" s="295">
        <f>FALSE()</f>
        <v/>
      </c>
      <c r="AA2049" s="290" t="inlineStr">
        <is>
          <t>PUC</t>
        </is>
      </c>
    </row>
    <row r="2050" ht="15" customFormat="1" customHeight="1" s="290">
      <c r="A2050" s="290" t="n">
        <v>99</v>
      </c>
      <c r="B2050" s="290" t="n">
        <v>190</v>
      </c>
      <c r="C2050" s="278" t="inlineStr">
        <is>
          <t>Mississippi Power Company</t>
        </is>
      </c>
      <c r="D2050" s="290" t="inlineStr">
        <is>
          <t>MS</t>
        </is>
      </c>
      <c r="F2050" s="290" t="n">
        <v>145</v>
      </c>
      <c r="G2050" s="290" t="inlineStr">
        <is>
          <t>Daniel Common 1-2</t>
        </is>
      </c>
      <c r="H2050" s="291" t="n">
        <v>314</v>
      </c>
      <c r="I2050" s="292" t="n">
        <v>43465</v>
      </c>
      <c r="J2050" s="292" t="n"/>
      <c r="K2050" s="290" t="inlineStr">
        <is>
          <t>Easements</t>
        </is>
      </c>
      <c r="L2050" s="293" t="n">
        <v>3346730</v>
      </c>
      <c r="M2050" s="293" t="n">
        <v>2176295</v>
      </c>
      <c r="O2050" s="315" t="n">
        <v>0.65</v>
      </c>
      <c r="P2050" s="290" t="inlineStr">
        <is>
          <t>Fore</t>
        </is>
      </c>
      <c r="Q2050" s="290" t="n">
        <v>57.2</v>
      </c>
      <c r="R2050" s="315" t="n">
        <v>-0.075</v>
      </c>
      <c r="S2050" s="295">
        <f>FALSE()</f>
        <v/>
      </c>
      <c r="T2050" s="293" t="n">
        <v>-250494</v>
      </c>
      <c r="V2050" s="290" t="n">
        <v>25.55</v>
      </c>
      <c r="W2050" s="296" t="n"/>
      <c r="X2050" s="293" t="n">
        <v>55618</v>
      </c>
      <c r="Y2050" s="315" t="n">
        <v>0.0166</v>
      </c>
      <c r="Z2050" s="295">
        <f>FALSE()</f>
        <v/>
      </c>
      <c r="AA2050" s="290" t="inlineStr">
        <is>
          <t>PUC</t>
        </is>
      </c>
    </row>
    <row r="2051" ht="15" customFormat="1" customHeight="1" s="290">
      <c r="A2051" s="290" t="n">
        <v>99</v>
      </c>
      <c r="B2051" s="290" t="n">
        <v>190</v>
      </c>
      <c r="C2051" s="278" t="inlineStr">
        <is>
          <t>Mississippi Power Company</t>
        </is>
      </c>
      <c r="D2051" s="290" t="inlineStr">
        <is>
          <t>MS</t>
        </is>
      </c>
      <c r="F2051" s="290" t="n">
        <v>145</v>
      </c>
      <c r="G2051" s="290" t="inlineStr">
        <is>
          <t>Daniel Common 1-2</t>
        </is>
      </c>
      <c r="H2051" s="291" t="n">
        <v>315</v>
      </c>
      <c r="I2051" s="292" t="n">
        <v>43465</v>
      </c>
      <c r="J2051" s="292" t="n"/>
      <c r="K2051" s="290" t="inlineStr">
        <is>
          <t>Street Lighting</t>
        </is>
      </c>
      <c r="L2051" s="293" t="n">
        <v>17688137</v>
      </c>
      <c r="M2051" s="293" t="n">
        <v>1856415</v>
      </c>
      <c r="O2051" s="315" t="n">
        <v>0.105</v>
      </c>
      <c r="P2051" s="290" t="inlineStr">
        <is>
          <t>Fore</t>
        </is>
      </c>
      <c r="Q2051" s="290" t="n">
        <v>31.4</v>
      </c>
      <c r="R2051" s="315" t="n">
        <v>-0.024</v>
      </c>
      <c r="S2051" s="295">
        <f>FALSE()</f>
        <v/>
      </c>
      <c r="T2051" s="293" t="n">
        <v>-422807</v>
      </c>
      <c r="V2051" s="290" t="n">
        <v>26.83</v>
      </c>
      <c r="W2051" s="296" t="n"/>
      <c r="X2051" s="293" t="n">
        <v>605827</v>
      </c>
      <c r="Y2051" s="315" t="n">
        <v>0.0343</v>
      </c>
      <c r="Z2051" s="295">
        <f>FALSE()</f>
        <v/>
      </c>
      <c r="AA2051" s="290" t="inlineStr">
        <is>
          <t>PUC</t>
        </is>
      </c>
    </row>
    <row r="2052" ht="15" customFormat="1" customHeight="1" s="290">
      <c r="A2052" s="290" t="n">
        <v>99</v>
      </c>
      <c r="B2052" s="290" t="n">
        <v>190</v>
      </c>
      <c r="C2052" s="278" t="inlineStr">
        <is>
          <t>Mississippi Power Company</t>
        </is>
      </c>
      <c r="D2052" s="290" t="inlineStr">
        <is>
          <t>MS</t>
        </is>
      </c>
      <c r="F2052" s="290" t="n">
        <v>145</v>
      </c>
      <c r="G2052" s="290" t="inlineStr">
        <is>
          <t>Daniel Common 1-2</t>
        </is>
      </c>
      <c r="H2052" s="291" t="n">
        <v>316</v>
      </c>
      <c r="I2052" s="292" t="n">
        <v>43465</v>
      </c>
      <c r="J2052" s="292" t="n"/>
      <c r="K2052" s="290" t="inlineStr">
        <is>
          <t>Structures and Improvements</t>
        </is>
      </c>
      <c r="L2052" s="293" t="n">
        <v>3184590</v>
      </c>
      <c r="M2052" s="293" t="n">
        <v>935222</v>
      </c>
      <c r="O2052" s="315" t="n">
        <v>0.294</v>
      </c>
      <c r="P2052" s="290" t="inlineStr">
        <is>
          <t>Fore</t>
        </is>
      </c>
      <c r="Q2052" s="290" t="n">
        <v>35</v>
      </c>
      <c r="R2052" s="315" t="n">
        <v>-0.005</v>
      </c>
      <c r="S2052" s="295">
        <f>FALSE()</f>
        <v/>
      </c>
      <c r="T2052" s="293" t="n">
        <v>-16663</v>
      </c>
      <c r="V2052" s="290" t="n">
        <v>24.64</v>
      </c>
      <c r="W2052" s="296" t="n"/>
      <c r="X2052" s="293" t="n">
        <v>91977</v>
      </c>
      <c r="Y2052" s="315" t="n">
        <v>0.0289</v>
      </c>
      <c r="Z2052" s="295">
        <f>FALSE()</f>
        <v/>
      </c>
      <c r="AA2052" s="290" t="inlineStr">
        <is>
          <t>PUC</t>
        </is>
      </c>
    </row>
    <row r="2053" ht="15" customFormat="1" customHeight="1" s="290">
      <c r="A2053" s="290" t="n">
        <v>99</v>
      </c>
      <c r="B2053" s="290" t="n">
        <v>190</v>
      </c>
      <c r="C2053" s="278" t="inlineStr">
        <is>
          <t>Mississippi Power Company</t>
        </is>
      </c>
      <c r="D2053" s="290" t="inlineStr">
        <is>
          <t>MS</t>
        </is>
      </c>
      <c r="F2053" s="290" t="n">
        <v>145</v>
      </c>
      <c r="G2053" s="290" t="inlineStr">
        <is>
          <t>Daniel Common 1-4</t>
        </is>
      </c>
      <c r="H2053" s="291" t="n">
        <v>311</v>
      </c>
      <c r="I2053" s="292" t="n">
        <v>43465</v>
      </c>
      <c r="J2053" s="292" t="n"/>
      <c r="K2053" s="290" t="inlineStr">
        <is>
          <t>Communications Equipment</t>
        </is>
      </c>
      <c r="L2053" s="293" t="n">
        <v>10106409</v>
      </c>
      <c r="M2053" s="293" t="n">
        <v>8197771</v>
      </c>
      <c r="O2053" s="315" t="n">
        <v>0.8110000000000001</v>
      </c>
      <c r="P2053" s="290" t="inlineStr">
        <is>
          <t>Fore</t>
        </is>
      </c>
      <c r="Q2053" s="290" t="n">
        <v>58.4</v>
      </c>
      <c r="R2053" s="315" t="n">
        <v>-0.023</v>
      </c>
      <c r="S2053" s="295">
        <f>FALSE()</f>
        <v/>
      </c>
      <c r="T2053" s="293" t="n">
        <v>-229651</v>
      </c>
      <c r="V2053" s="290" t="n">
        <v>27.09</v>
      </c>
      <c r="W2053" s="296" t="n"/>
      <c r="X2053" s="293" t="n">
        <v>78936</v>
      </c>
      <c r="Y2053" s="315" t="n">
        <v>0.0078</v>
      </c>
      <c r="Z2053" s="295">
        <f>FALSE()</f>
        <v/>
      </c>
      <c r="AA2053" s="290" t="inlineStr">
        <is>
          <t>PUC</t>
        </is>
      </c>
    </row>
    <row r="2054" ht="15" customFormat="1" customHeight="1" s="290">
      <c r="A2054" s="290" t="n">
        <v>99</v>
      </c>
      <c r="B2054" s="290" t="n">
        <v>190</v>
      </c>
      <c r="C2054" s="278" t="inlineStr">
        <is>
          <t>Mississippi Power Company</t>
        </is>
      </c>
      <c r="D2054" s="290" t="inlineStr">
        <is>
          <t>MS</t>
        </is>
      </c>
      <c r="F2054" s="290" t="n">
        <v>145</v>
      </c>
      <c r="G2054" s="290" t="inlineStr">
        <is>
          <t>Daniel Common 1-4</t>
        </is>
      </c>
      <c r="H2054" s="291" t="n">
        <v>312</v>
      </c>
      <c r="I2054" s="292" t="n">
        <v>43465</v>
      </c>
      <c r="J2054" s="292" t="n"/>
      <c r="K2054" s="290" t="inlineStr">
        <is>
          <t>Easements</t>
        </is>
      </c>
      <c r="L2054" s="293" t="n">
        <v>11633451</v>
      </c>
      <c r="M2054" s="293" t="n">
        <v>2452852</v>
      </c>
      <c r="O2054" s="315" t="n">
        <v>0.211</v>
      </c>
      <c r="P2054" s="290" t="inlineStr">
        <is>
          <t>Fore</t>
        </is>
      </c>
      <c r="Q2054" s="290" t="n">
        <v>40.4</v>
      </c>
      <c r="R2054" s="315" t="n">
        <v>-0.055</v>
      </c>
      <c r="S2054" s="295">
        <f>FALSE()</f>
        <v/>
      </c>
      <c r="T2054" s="293" t="n">
        <v>-637680</v>
      </c>
      <c r="V2054" s="290" t="n">
        <v>25.38</v>
      </c>
      <c r="W2054" s="296" t="n"/>
      <c r="X2054" s="293" t="n">
        <v>386909</v>
      </c>
      <c r="Y2054" s="315" t="n">
        <v>0.0333</v>
      </c>
      <c r="Z2054" s="295">
        <f>FALSE()</f>
        <v/>
      </c>
      <c r="AA2054" s="290" t="inlineStr">
        <is>
          <t>PUC</t>
        </is>
      </c>
    </row>
    <row r="2055" ht="15" customFormat="1" customHeight="1" s="290">
      <c r="A2055" s="290" t="n">
        <v>99</v>
      </c>
      <c r="B2055" s="290" t="n">
        <v>190</v>
      </c>
      <c r="C2055" s="278" t="inlineStr">
        <is>
          <t>Mississippi Power Company</t>
        </is>
      </c>
      <c r="D2055" s="290" t="inlineStr">
        <is>
          <t>MS</t>
        </is>
      </c>
      <c r="F2055" s="290" t="n">
        <v>145</v>
      </c>
      <c r="G2055" s="290" t="inlineStr">
        <is>
          <t>Daniel Common 1-4</t>
        </is>
      </c>
      <c r="H2055" s="291" t="n">
        <v>314</v>
      </c>
      <c r="I2055" s="292" t="n">
        <v>43465</v>
      </c>
      <c r="J2055" s="292" t="n"/>
      <c r="L2055" s="293" t="n">
        <v>184821</v>
      </c>
      <c r="M2055" s="293" t="n">
        <v>-3700</v>
      </c>
      <c r="O2055" s="315" t="n">
        <v>-0.02</v>
      </c>
      <c r="P2055" s="290" t="inlineStr">
        <is>
          <t>Fore</t>
        </is>
      </c>
      <c r="Q2055" s="290" t="n">
        <v>27.3</v>
      </c>
      <c r="R2055" s="315" t="n">
        <v>-0.075</v>
      </c>
      <c r="S2055" s="295">
        <f>FALSE()</f>
        <v/>
      </c>
      <c r="T2055" s="293" t="n">
        <v>-13833</v>
      </c>
      <c r="V2055" s="290" t="n">
        <v>25.55</v>
      </c>
      <c r="W2055" s="296" t="n"/>
      <c r="X2055" s="293" t="n">
        <v>7921</v>
      </c>
      <c r="Y2055" s="315" t="n">
        <v>0.0429</v>
      </c>
      <c r="Z2055" s="295">
        <f>FALSE()</f>
        <v/>
      </c>
      <c r="AA2055" s="290" t="inlineStr">
        <is>
          <t>PUC</t>
        </is>
      </c>
    </row>
    <row r="2056" ht="15" customFormat="1" customHeight="1" s="290">
      <c r="A2056" s="290" t="n">
        <v>99</v>
      </c>
      <c r="B2056" s="290" t="n">
        <v>190</v>
      </c>
      <c r="C2056" s="278" t="inlineStr">
        <is>
          <t>Mississippi Power Company</t>
        </is>
      </c>
      <c r="D2056" s="290" t="inlineStr">
        <is>
          <t>MS</t>
        </is>
      </c>
      <c r="F2056" s="290" t="n">
        <v>145</v>
      </c>
      <c r="G2056" s="290" t="inlineStr">
        <is>
          <t>Daniel Common 1-4</t>
        </is>
      </c>
      <c r="H2056" s="291" t="n">
        <v>315</v>
      </c>
      <c r="I2056" s="292" t="n">
        <v>43465</v>
      </c>
      <c r="J2056" s="292" t="n"/>
      <c r="L2056" s="293" t="n">
        <v>355767</v>
      </c>
      <c r="M2056" s="293" t="n">
        <v>85222</v>
      </c>
      <c r="O2056" s="315" t="n">
        <v>0.24</v>
      </c>
      <c r="P2056" s="290" t="inlineStr">
        <is>
          <t>Fore</t>
        </is>
      </c>
      <c r="Q2056" s="290" t="n">
        <v>37</v>
      </c>
      <c r="R2056" s="315" t="n">
        <v>-0.024</v>
      </c>
      <c r="S2056" s="295">
        <f>FALSE()</f>
        <v/>
      </c>
      <c r="T2056" s="293" t="n">
        <v>-8504</v>
      </c>
      <c r="V2056" s="290" t="n">
        <v>26.83</v>
      </c>
      <c r="W2056" s="296" t="n"/>
      <c r="X2056" s="293" t="n">
        <v>10401</v>
      </c>
      <c r="Y2056" s="315" t="n">
        <v>0.0292</v>
      </c>
      <c r="Z2056" s="295">
        <f>FALSE()</f>
        <v/>
      </c>
      <c r="AA2056" s="290" t="inlineStr">
        <is>
          <t>PUC</t>
        </is>
      </c>
    </row>
    <row r="2057" ht="15" customFormat="1" customHeight="1" s="290">
      <c r="A2057" s="290" t="n">
        <v>99</v>
      </c>
      <c r="B2057" s="290" t="n">
        <v>190</v>
      </c>
      <c r="C2057" s="278" t="inlineStr">
        <is>
          <t>Mississippi Power Company</t>
        </is>
      </c>
      <c r="D2057" s="290" t="inlineStr">
        <is>
          <t>MS</t>
        </is>
      </c>
      <c r="F2057" s="290" t="n">
        <v>145</v>
      </c>
      <c r="G2057" s="290" t="inlineStr">
        <is>
          <t>Daniel Common 1-4</t>
        </is>
      </c>
      <c r="H2057" s="291" t="n">
        <v>316</v>
      </c>
      <c r="I2057" s="292" t="n">
        <v>43465</v>
      </c>
      <c r="J2057" s="292" t="n"/>
      <c r="L2057" s="293" t="n">
        <v>6699158</v>
      </c>
      <c r="M2057" s="293" t="n">
        <v>3331289</v>
      </c>
      <c r="O2057" s="315" t="n">
        <v>0.497</v>
      </c>
      <c r="P2057" s="290" t="inlineStr">
        <is>
          <t>Fore</t>
        </is>
      </c>
      <c r="Q2057" s="290" t="n">
        <v>43.1</v>
      </c>
      <c r="R2057" s="315" t="n">
        <v>-0.005</v>
      </c>
      <c r="S2057" s="295">
        <f>FALSE()</f>
        <v/>
      </c>
      <c r="T2057" s="293" t="n">
        <v>-35052</v>
      </c>
      <c r="V2057" s="290" t="n">
        <v>24.64</v>
      </c>
      <c r="W2057" s="296" t="n"/>
      <c r="X2057" s="293" t="n">
        <v>138122</v>
      </c>
      <c r="Y2057" s="315" t="n">
        <v>0.0206</v>
      </c>
      <c r="Z2057" s="295">
        <f>FALSE()</f>
        <v/>
      </c>
      <c r="AA2057" s="290" t="inlineStr">
        <is>
          <t>PUC</t>
        </is>
      </c>
    </row>
    <row r="2058" ht="15" customFormat="1" customHeight="1" s="290">
      <c r="A2058" s="290" t="n">
        <v>99</v>
      </c>
      <c r="B2058" s="290" t="n">
        <v>190</v>
      </c>
      <c r="C2058" s="278" t="inlineStr">
        <is>
          <t>Mississippi Power Company</t>
        </is>
      </c>
      <c r="D2058" s="290" t="inlineStr">
        <is>
          <t>MS</t>
        </is>
      </c>
      <c r="F2058" s="290" t="n">
        <v>145</v>
      </c>
      <c r="G2058" s="290" t="inlineStr">
        <is>
          <t>Daniel Unit 1</t>
        </is>
      </c>
      <c r="H2058" s="291" t="n">
        <v>311</v>
      </c>
      <c r="I2058" s="292" t="n">
        <v>43465</v>
      </c>
      <c r="J2058" s="292" t="n"/>
      <c r="L2058" s="293" t="n">
        <v>9026440</v>
      </c>
      <c r="M2058" s="293" t="n">
        <v>8312449</v>
      </c>
      <c r="O2058" s="315" t="n">
        <v>0.921</v>
      </c>
      <c r="P2058" s="290" t="inlineStr">
        <is>
          <t>Fore</t>
        </is>
      </c>
      <c r="Q2058" s="290" t="n">
        <v>62.4</v>
      </c>
      <c r="R2058" s="315" t="n">
        <v>-0.019</v>
      </c>
      <c r="S2058" s="295">
        <f>FALSE()</f>
        <v/>
      </c>
      <c r="T2058" s="293" t="n">
        <v>-174808</v>
      </c>
      <c r="V2058" s="290" t="n">
        <v>23.33</v>
      </c>
      <c r="W2058" s="296" t="n"/>
      <c r="X2058" s="293" t="n">
        <v>38095</v>
      </c>
      <c r="Y2058" s="315" t="n">
        <v>0.0042</v>
      </c>
      <c r="Z2058" s="295">
        <f>FALSE()</f>
        <v/>
      </c>
      <c r="AA2058" s="290" t="inlineStr">
        <is>
          <t>PUC</t>
        </is>
      </c>
    </row>
    <row r="2059" ht="15" customFormat="1" customHeight="1" s="290">
      <c r="A2059" s="290" t="n">
        <v>99</v>
      </c>
      <c r="B2059" s="290" t="n">
        <v>190</v>
      </c>
      <c r="C2059" s="278" t="inlineStr">
        <is>
          <t>Mississippi Power Company</t>
        </is>
      </c>
      <c r="D2059" s="290" t="inlineStr">
        <is>
          <t>MS</t>
        </is>
      </c>
      <c r="F2059" s="290" t="n">
        <v>145</v>
      </c>
      <c r="G2059" s="290" t="inlineStr">
        <is>
          <t>Daniel Unit 1</t>
        </is>
      </c>
      <c r="H2059" s="291" t="n">
        <v>312</v>
      </c>
      <c r="I2059" s="292" t="n">
        <v>43465</v>
      </c>
      <c r="J2059" s="292" t="n"/>
      <c r="L2059" s="293" t="n">
        <v>153428176</v>
      </c>
      <c r="M2059" s="293" t="n">
        <v>32820537</v>
      </c>
      <c r="O2059" s="315" t="n">
        <v>0.214</v>
      </c>
      <c r="P2059" s="290" t="inlineStr">
        <is>
          <t>Fore</t>
        </is>
      </c>
      <c r="Q2059" s="290" t="n">
        <v>33.2</v>
      </c>
      <c r="R2059" s="315" t="n">
        <v>-0.047</v>
      </c>
      <c r="S2059" s="295">
        <f>FALSE()</f>
        <v/>
      </c>
      <c r="T2059" s="293" t="n">
        <v>-7186878</v>
      </c>
      <c r="V2059" s="290" t="n">
        <v>22.06</v>
      </c>
      <c r="W2059" s="296" t="n"/>
      <c r="X2059" s="293" t="n">
        <v>5792521</v>
      </c>
      <c r="Y2059" s="315" t="n">
        <v>0.0378</v>
      </c>
      <c r="Z2059" s="295">
        <f>FALSE()</f>
        <v/>
      </c>
      <c r="AA2059" s="290" t="inlineStr">
        <is>
          <t>PUC</t>
        </is>
      </c>
    </row>
    <row r="2060" ht="15" customFormat="1" customHeight="1" s="290">
      <c r="A2060" s="290" t="n">
        <v>99</v>
      </c>
      <c r="B2060" s="290" t="n">
        <v>190</v>
      </c>
      <c r="C2060" s="278" t="inlineStr">
        <is>
          <t>Mississippi Power Company</t>
        </is>
      </c>
      <c r="D2060" s="290" t="inlineStr">
        <is>
          <t>MS</t>
        </is>
      </c>
      <c r="F2060" s="290" t="n">
        <v>145</v>
      </c>
      <c r="G2060" s="290" t="inlineStr">
        <is>
          <t>Daniel Unit 1</t>
        </is>
      </c>
      <c r="H2060" s="291" t="n">
        <v>314</v>
      </c>
      <c r="I2060" s="292" t="n">
        <v>43465</v>
      </c>
      <c r="J2060" s="292" t="n"/>
      <c r="L2060" s="293" t="n">
        <v>26499662</v>
      </c>
      <c r="M2060" s="293" t="n">
        <v>10473143</v>
      </c>
      <c r="O2060" s="315" t="n">
        <v>0.395</v>
      </c>
      <c r="P2060" s="290" t="inlineStr">
        <is>
          <t>Fore</t>
        </is>
      </c>
      <c r="Q2060" s="290" t="n">
        <v>42</v>
      </c>
      <c r="R2060" s="315" t="n">
        <v>-0.064</v>
      </c>
      <c r="S2060" s="295">
        <f>FALSE()</f>
        <v/>
      </c>
      <c r="T2060" s="293" t="n">
        <v>-1692037</v>
      </c>
      <c r="V2060" s="290" t="n">
        <v>22.19</v>
      </c>
      <c r="W2060" s="296" t="n"/>
      <c r="X2060" s="293" t="n">
        <v>798488</v>
      </c>
      <c r="Y2060" s="315" t="n">
        <v>0.0301</v>
      </c>
      <c r="Z2060" s="295">
        <f>FALSE()</f>
        <v/>
      </c>
      <c r="AA2060" s="290" t="inlineStr">
        <is>
          <t>PUC</t>
        </is>
      </c>
    </row>
    <row r="2061" ht="15" customFormat="1" customHeight="1" s="290">
      <c r="A2061" s="290" t="n">
        <v>99</v>
      </c>
      <c r="B2061" s="290" t="n">
        <v>190</v>
      </c>
      <c r="C2061" s="278" t="inlineStr">
        <is>
          <t>Mississippi Power Company</t>
        </is>
      </c>
      <c r="D2061" s="290" t="inlineStr">
        <is>
          <t>MS</t>
        </is>
      </c>
      <c r="F2061" s="290" t="n">
        <v>145</v>
      </c>
      <c r="G2061" s="290" t="inlineStr">
        <is>
          <t>Daniel Unit 1</t>
        </is>
      </c>
      <c r="H2061" s="291" t="n">
        <v>315</v>
      </c>
      <c r="I2061" s="292" t="n">
        <v>43465</v>
      </c>
      <c r="J2061" s="292" t="n"/>
      <c r="L2061" s="293" t="n">
        <v>15310542</v>
      </c>
      <c r="M2061" s="293" t="n">
        <v>8010947</v>
      </c>
      <c r="O2061" s="315" t="n">
        <v>0.523</v>
      </c>
      <c r="P2061" s="290" t="inlineStr">
        <is>
          <t>Fore</t>
        </is>
      </c>
      <c r="Q2061" s="290" t="n">
        <v>46.7</v>
      </c>
      <c r="R2061" s="315" t="n">
        <v>-0.02</v>
      </c>
      <c r="S2061" s="295">
        <f>FALSE()</f>
        <v/>
      </c>
      <c r="T2061" s="293" t="n">
        <v>-312089</v>
      </c>
      <c r="V2061" s="290" t="n">
        <v>23.14</v>
      </c>
      <c r="W2061" s="296" t="n"/>
      <c r="X2061" s="293" t="n">
        <v>328931</v>
      </c>
      <c r="Y2061" s="315" t="n">
        <v>0.0215</v>
      </c>
      <c r="Z2061" s="295">
        <f>FALSE()</f>
        <v/>
      </c>
      <c r="AA2061" s="290" t="inlineStr">
        <is>
          <t>PUC</t>
        </is>
      </c>
    </row>
    <row r="2062" ht="15" customFormat="1" customHeight="1" s="290">
      <c r="A2062" s="290" t="n">
        <v>99</v>
      </c>
      <c r="B2062" s="290" t="n">
        <v>190</v>
      </c>
      <c r="C2062" s="278" t="inlineStr">
        <is>
          <t>Mississippi Power Company</t>
        </is>
      </c>
      <c r="D2062" s="290" t="inlineStr">
        <is>
          <t>MS</t>
        </is>
      </c>
      <c r="F2062" s="290" t="n">
        <v>145</v>
      </c>
      <c r="G2062" s="290" t="inlineStr">
        <is>
          <t>Daniel Unit 1</t>
        </is>
      </c>
      <c r="H2062" s="291" t="n">
        <v>316</v>
      </c>
      <c r="I2062" s="292" t="n">
        <v>43465</v>
      </c>
      <c r="J2062" s="292" t="n"/>
      <c r="L2062" s="293" t="n">
        <v>455443</v>
      </c>
      <c r="M2062" s="293" t="n">
        <v>28864</v>
      </c>
      <c r="O2062" s="315" t="n">
        <v>0.063</v>
      </c>
      <c r="P2062" s="290" t="inlineStr">
        <is>
          <t>Fore</t>
        </is>
      </c>
      <c r="Q2062" s="290" t="n">
        <v>25.6</v>
      </c>
      <c r="R2062" s="315" t="n">
        <v>-0.005</v>
      </c>
      <c r="S2062" s="295">
        <f>FALSE()</f>
        <v/>
      </c>
      <c r="T2062" s="293" t="n">
        <v>-2097</v>
      </c>
      <c r="V2062" s="290" t="n">
        <v>21.51</v>
      </c>
      <c r="W2062" s="296" t="n"/>
      <c r="X2062" s="293" t="n">
        <v>19930</v>
      </c>
      <c r="Y2062" s="315" t="n">
        <v>0.0438</v>
      </c>
      <c r="Z2062" s="295">
        <f>FALSE()</f>
        <v/>
      </c>
      <c r="AA2062" s="290" t="inlineStr">
        <is>
          <t>PUC</t>
        </is>
      </c>
    </row>
    <row r="2063" ht="15" customFormat="1" customHeight="1" s="290">
      <c r="A2063" s="290" t="n">
        <v>99</v>
      </c>
      <c r="B2063" s="290" t="n">
        <v>190</v>
      </c>
      <c r="C2063" s="278" t="inlineStr">
        <is>
          <t>Mississippi Power Company</t>
        </is>
      </c>
      <c r="D2063" s="290" t="inlineStr">
        <is>
          <t>MS</t>
        </is>
      </c>
      <c r="F2063" s="290" t="n">
        <v>145</v>
      </c>
      <c r="G2063" s="290" t="inlineStr">
        <is>
          <t>Daniel Unit 2</t>
        </is>
      </c>
      <c r="H2063" s="291" t="n">
        <v>311</v>
      </c>
      <c r="I2063" s="292" t="n">
        <v>43465</v>
      </c>
      <c r="J2063" s="292" t="n"/>
      <c r="L2063" s="293" t="n">
        <v>9410898</v>
      </c>
      <c r="M2063" s="293" t="n">
        <v>8024645</v>
      </c>
      <c r="O2063" s="315" t="n">
        <v>0.853</v>
      </c>
      <c r="P2063" s="290" t="inlineStr">
        <is>
          <t>Fore</t>
        </is>
      </c>
      <c r="Q2063" s="290" t="n">
        <v>63.1</v>
      </c>
      <c r="R2063" s="315" t="n">
        <v>-0.021</v>
      </c>
      <c r="S2063" s="295">
        <f>FALSE()</f>
        <v/>
      </c>
      <c r="T2063" s="293" t="n">
        <v>-198111</v>
      </c>
      <c r="V2063" s="290" t="n">
        <v>27.09</v>
      </c>
      <c r="W2063" s="296" t="n"/>
      <c r="X2063" s="293" t="n">
        <v>58487</v>
      </c>
      <c r="Y2063" s="315" t="n">
        <v>0.0062</v>
      </c>
      <c r="Z2063" s="295">
        <f>FALSE()</f>
        <v/>
      </c>
      <c r="AA2063" s="290" t="inlineStr">
        <is>
          <t>PUC</t>
        </is>
      </c>
    </row>
    <row r="2064" ht="15" customFormat="1" customHeight="1" s="290">
      <c r="A2064" s="290" t="n">
        <v>99</v>
      </c>
      <c r="B2064" s="290" t="n">
        <v>190</v>
      </c>
      <c r="C2064" s="278" t="inlineStr">
        <is>
          <t>Mississippi Power Company</t>
        </is>
      </c>
      <c r="D2064" s="290" t="inlineStr">
        <is>
          <t>MS</t>
        </is>
      </c>
      <c r="F2064" s="290" t="n">
        <v>145</v>
      </c>
      <c r="G2064" s="290" t="inlineStr">
        <is>
          <t>Daniel Unit 2</t>
        </is>
      </c>
      <c r="H2064" s="291" t="n">
        <v>312</v>
      </c>
      <c r="I2064" s="292" t="n">
        <v>43465</v>
      </c>
      <c r="J2064" s="292" t="n"/>
      <c r="L2064" s="293" t="n">
        <v>153203473</v>
      </c>
      <c r="M2064" s="293" t="n">
        <v>34208438</v>
      </c>
      <c r="O2064" s="315" t="n">
        <v>0.223</v>
      </c>
      <c r="P2064" s="290" t="inlineStr">
        <is>
          <t>Fore</t>
        </is>
      </c>
      <c r="Q2064" s="290" t="n">
        <v>37.5</v>
      </c>
      <c r="R2064" s="315" t="n">
        <v>-0.053</v>
      </c>
      <c r="S2064" s="295">
        <f>FALSE()</f>
        <v/>
      </c>
      <c r="T2064" s="293" t="n">
        <v>-8141583</v>
      </c>
      <c r="V2064" s="290" t="n">
        <v>25.38</v>
      </c>
      <c r="W2064" s="296" t="n"/>
      <c r="X2064" s="293" t="n">
        <v>5010075</v>
      </c>
      <c r="Y2064" s="315" t="n">
        <v>0.0327</v>
      </c>
      <c r="Z2064" s="295">
        <f>FALSE()</f>
        <v/>
      </c>
      <c r="AA2064" s="290" t="inlineStr">
        <is>
          <t>PUC</t>
        </is>
      </c>
    </row>
    <row r="2065" ht="15" customFormat="1" customHeight="1" s="290">
      <c r="A2065" s="290" t="n">
        <v>99</v>
      </c>
      <c r="B2065" s="290" t="n">
        <v>190</v>
      </c>
      <c r="C2065" s="278" t="inlineStr">
        <is>
          <t>Mississippi Power Company</t>
        </is>
      </c>
      <c r="D2065" s="290" t="inlineStr">
        <is>
          <t>MS</t>
        </is>
      </c>
      <c r="F2065" s="290" t="n">
        <v>145</v>
      </c>
      <c r="G2065" s="290" t="inlineStr">
        <is>
          <t>Daniel Unit 2</t>
        </is>
      </c>
      <c r="H2065" s="291" t="n">
        <v>314</v>
      </c>
      <c r="I2065" s="292" t="n">
        <v>43465</v>
      </c>
      <c r="J2065" s="292" t="n"/>
      <c r="L2065" s="293" t="n">
        <v>26967426</v>
      </c>
      <c r="M2065" s="293" t="n">
        <v>11592628</v>
      </c>
      <c r="O2065" s="315" t="n">
        <v>0.43</v>
      </c>
      <c r="P2065" s="290" t="inlineStr">
        <is>
          <t>Fore</t>
        </is>
      </c>
      <c r="Q2065" s="290" t="n">
        <v>48.1</v>
      </c>
      <c r="R2065" s="315" t="n">
        <v>-0.073</v>
      </c>
      <c r="S2065" s="295">
        <f>FALSE()</f>
        <v/>
      </c>
      <c r="T2065" s="293" t="n">
        <v>-1973348</v>
      </c>
      <c r="V2065" s="290" t="n">
        <v>25.55</v>
      </c>
      <c r="W2065" s="296" t="n"/>
      <c r="X2065" s="293" t="n">
        <v>679039</v>
      </c>
      <c r="Y2065" s="315" t="n">
        <v>0.0252</v>
      </c>
      <c r="Z2065" s="295">
        <f>FALSE()</f>
        <v/>
      </c>
      <c r="AA2065" s="290" t="inlineStr">
        <is>
          <t>PUC</t>
        </is>
      </c>
    </row>
    <row r="2066" ht="15" customFormat="1" customHeight="1" s="290">
      <c r="A2066" s="290" t="n">
        <v>99</v>
      </c>
      <c r="B2066" s="290" t="n">
        <v>190</v>
      </c>
      <c r="C2066" s="278" t="inlineStr">
        <is>
          <t>Mississippi Power Company</t>
        </is>
      </c>
      <c r="D2066" s="290" t="inlineStr">
        <is>
          <t>MS</t>
        </is>
      </c>
      <c r="F2066" s="290" t="n">
        <v>145</v>
      </c>
      <c r="G2066" s="290" t="inlineStr">
        <is>
          <t>Daniel Unit 2</t>
        </is>
      </c>
      <c r="H2066" s="291" t="n">
        <v>315</v>
      </c>
      <c r="I2066" s="292" t="n">
        <v>43465</v>
      </c>
      <c r="J2066" s="292" t="n"/>
      <c r="L2066" s="293" t="n">
        <v>14510091</v>
      </c>
      <c r="M2066" s="293" t="n">
        <v>7554250</v>
      </c>
      <c r="O2066" s="315" t="n">
        <v>0.521</v>
      </c>
      <c r="P2066" s="290" t="inlineStr">
        <is>
          <t>Fore</t>
        </is>
      </c>
      <c r="Q2066" s="290" t="n">
        <v>50.1</v>
      </c>
      <c r="R2066" s="315" t="n">
        <v>-0.022</v>
      </c>
      <c r="S2066" s="295">
        <f>FALSE()</f>
        <v/>
      </c>
      <c r="T2066" s="293" t="n">
        <v>-322579</v>
      </c>
      <c r="V2066" s="290" t="n">
        <v>26.83</v>
      </c>
      <c r="W2066" s="296" t="n"/>
      <c r="X2066" s="293" t="n">
        <v>271276</v>
      </c>
      <c r="Y2066" s="315" t="n">
        <v>0.0187</v>
      </c>
      <c r="Z2066" s="295">
        <f>FALSE()</f>
        <v/>
      </c>
      <c r="AA2066" s="290" t="inlineStr">
        <is>
          <t>PUC</t>
        </is>
      </c>
    </row>
    <row r="2067" ht="15" customFormat="1" customHeight="1" s="290">
      <c r="A2067" s="290" t="n">
        <v>99</v>
      </c>
      <c r="B2067" s="290" t="n">
        <v>190</v>
      </c>
      <c r="C2067" s="278" t="inlineStr">
        <is>
          <t>Mississippi Power Company</t>
        </is>
      </c>
      <c r="D2067" s="290" t="inlineStr">
        <is>
          <t>MS</t>
        </is>
      </c>
      <c r="F2067" s="290" t="n">
        <v>145</v>
      </c>
      <c r="G2067" s="290" t="inlineStr">
        <is>
          <t>Daniel Unit 2</t>
        </is>
      </c>
      <c r="H2067" s="291" t="n">
        <v>316</v>
      </c>
      <c r="I2067" s="292" t="n">
        <v>43465</v>
      </c>
      <c r="J2067" s="292" t="n"/>
      <c r="L2067" s="293" t="n">
        <v>378838</v>
      </c>
      <c r="M2067" s="293" t="n">
        <v>18637</v>
      </c>
      <c r="O2067" s="315" t="n">
        <v>0.049</v>
      </c>
      <c r="P2067" s="290" t="inlineStr">
        <is>
          <t>Fore</t>
        </is>
      </c>
      <c r="Q2067" s="290" t="n">
        <v>31.9</v>
      </c>
      <c r="R2067" s="315" t="n">
        <v>-0.004</v>
      </c>
      <c r="S2067" s="295">
        <f>FALSE()</f>
        <v/>
      </c>
      <c r="T2067" s="293" t="n">
        <v>-1349</v>
      </c>
      <c r="V2067" s="290" t="n">
        <v>24.64</v>
      </c>
      <c r="W2067" s="296" t="n"/>
      <c r="X2067" s="293" t="n">
        <v>14675</v>
      </c>
      <c r="Y2067" s="315" t="n">
        <v>0.0387</v>
      </c>
      <c r="Z2067" s="295">
        <f>FALSE()</f>
        <v/>
      </c>
      <c r="AA2067" s="290" t="inlineStr">
        <is>
          <t>PUC</t>
        </is>
      </c>
    </row>
    <row r="2068" ht="15" customFormat="1" customHeight="1" s="290">
      <c r="A2068" s="278" t="n">
        <v>186</v>
      </c>
      <c r="B2068" s="278" t="n">
        <v>349</v>
      </c>
      <c r="C2068" s="278" t="inlineStr">
        <is>
          <t>VIRGINIA ELECTRIC AND POWER COMPANY</t>
        </is>
      </c>
      <c r="D2068" s="284" t="inlineStr">
        <is>
          <t>VA</t>
        </is>
      </c>
      <c r="E2068" s="284" t="n"/>
      <c r="F2068" s="290" t="n">
        <v>147</v>
      </c>
      <c r="G2068" s="284" t="inlineStr">
        <is>
          <t>DARBYTOWN CT</t>
        </is>
      </c>
      <c r="H2068" s="284" t="n">
        <v>341.2</v>
      </c>
      <c r="I2068" s="292" t="n">
        <v>40908</v>
      </c>
      <c r="J2068" s="292" t="n"/>
      <c r="L2068" s="364" t="n">
        <v>4851956.48</v>
      </c>
      <c r="M2068" s="284" t="n">
        <v>3018485</v>
      </c>
      <c r="N2068" s="284" t="n"/>
      <c r="R2068" s="284" t="n">
        <v>0</v>
      </c>
      <c r="S2068" s="295">
        <f>TRUE()</f>
        <v/>
      </c>
      <c r="V2068" s="284" t="n">
        <v>14.2</v>
      </c>
      <c r="W2068" s="284" t="n"/>
      <c r="X2068" s="284" t="n">
        <v>111385</v>
      </c>
      <c r="Y2068" s="284" t="n">
        <v>2.26</v>
      </c>
      <c r="Z2068" s="284">
        <f>TRUE()</f>
        <v/>
      </c>
      <c r="AA2068" s="290" t="inlineStr">
        <is>
          <t>PUC</t>
        </is>
      </c>
    </row>
    <row r="2069" ht="15" customFormat="1" customHeight="1" s="290">
      <c r="A2069" s="278" t="n">
        <v>186</v>
      </c>
      <c r="B2069" s="278" t="n">
        <v>349</v>
      </c>
      <c r="C2069" s="278" t="inlineStr">
        <is>
          <t>VIRGINIA ELECTRIC AND POWER COMPANY</t>
        </is>
      </c>
      <c r="D2069" s="284" t="inlineStr">
        <is>
          <t>VA</t>
        </is>
      </c>
      <c r="E2069" s="284" t="n"/>
      <c r="F2069" s="290" t="n">
        <v>147</v>
      </c>
      <c r="G2069" s="284" t="inlineStr">
        <is>
          <t>DARBYTOWN CT</t>
        </is>
      </c>
      <c r="H2069" s="284" t="n">
        <v>342.2</v>
      </c>
      <c r="I2069" s="292" t="n">
        <v>40908</v>
      </c>
      <c r="J2069" s="292" t="n"/>
      <c r="L2069" s="364" t="n">
        <v>4929161</v>
      </c>
      <c r="M2069" s="284" t="n">
        <v>3352367</v>
      </c>
      <c r="N2069" s="284" t="n"/>
      <c r="R2069" s="284" t="n">
        <v>0</v>
      </c>
      <c r="S2069" s="295">
        <f>TRUE()</f>
        <v/>
      </c>
      <c r="V2069" s="284" t="n">
        <v>12.9</v>
      </c>
      <c r="W2069" s="284" t="n"/>
      <c r="X2069" s="284" t="n">
        <v>2260125</v>
      </c>
      <c r="Y2069" s="284" t="n">
        <v>4.18</v>
      </c>
      <c r="Z2069" s="284">
        <f>TRUE()</f>
        <v/>
      </c>
      <c r="AA2069" s="290" t="inlineStr">
        <is>
          <t>PUC</t>
        </is>
      </c>
    </row>
    <row r="2070" ht="15" customFormat="1" customHeight="1" s="290">
      <c r="A2070" s="278" t="n">
        <v>186</v>
      </c>
      <c r="B2070" s="278" t="n">
        <v>349</v>
      </c>
      <c r="C2070" s="278" t="inlineStr">
        <is>
          <t>VIRGINIA ELECTRIC AND POWER COMPANY</t>
        </is>
      </c>
      <c r="D2070" s="284" t="inlineStr">
        <is>
          <t>VA</t>
        </is>
      </c>
      <c r="E2070" s="284" t="n"/>
      <c r="F2070" s="290" t="n">
        <v>147</v>
      </c>
      <c r="G2070" s="284" t="inlineStr">
        <is>
          <t>DARBYTOWN CT</t>
        </is>
      </c>
      <c r="H2070" s="284" t="n">
        <v>343.2</v>
      </c>
      <c r="I2070" s="292" t="n">
        <v>40908</v>
      </c>
      <c r="J2070" s="292" t="n"/>
      <c r="L2070" s="364" t="n">
        <v>54013112.73</v>
      </c>
      <c r="M2070" s="284" t="n">
        <v>29105132</v>
      </c>
      <c r="N2070" s="284" t="n"/>
      <c r="R2070" s="284" t="n">
        <v>-8</v>
      </c>
      <c r="S2070" s="295">
        <f>TRUE()</f>
        <v/>
      </c>
      <c r="V2070" s="284" t="n">
        <v>14</v>
      </c>
      <c r="W2070" s="284" t="n"/>
      <c r="X2070" s="284" t="n">
        <v>458599</v>
      </c>
      <c r="Y2070" s="284" t="n">
        <v>2.76</v>
      </c>
      <c r="Z2070" s="284">
        <f>TRUE()</f>
        <v/>
      </c>
      <c r="AA2070" s="290" t="inlineStr">
        <is>
          <t>PUC</t>
        </is>
      </c>
    </row>
    <row r="2071" ht="15" customFormat="1" customHeight="1" s="290">
      <c r="A2071" s="278" t="n">
        <v>186</v>
      </c>
      <c r="B2071" s="278" t="n">
        <v>349</v>
      </c>
      <c r="C2071" s="278" t="inlineStr">
        <is>
          <t>VIRGINIA ELECTRIC AND POWER COMPANY</t>
        </is>
      </c>
      <c r="D2071" s="284" t="inlineStr">
        <is>
          <t>VA</t>
        </is>
      </c>
      <c r="E2071" s="284" t="n"/>
      <c r="F2071" s="290" t="n">
        <v>147</v>
      </c>
      <c r="G2071" s="284" t="inlineStr">
        <is>
          <t>DARBYTOWN CT</t>
        </is>
      </c>
      <c r="H2071" s="284" t="n">
        <v>344.2</v>
      </c>
      <c r="I2071" s="292" t="n">
        <v>40908</v>
      </c>
      <c r="J2071" s="292" t="n"/>
      <c r="L2071" s="364" t="n">
        <v>16621986.77</v>
      </c>
      <c r="M2071" s="284" t="n">
        <v>10881450</v>
      </c>
      <c r="N2071" s="284" t="n"/>
      <c r="R2071" s="284" t="n">
        <v>-4</v>
      </c>
      <c r="S2071" s="295">
        <f>TRUE()</f>
        <v/>
      </c>
      <c r="V2071" s="284" t="n">
        <v>12.4</v>
      </c>
      <c r="W2071" s="284" t="n"/>
      <c r="X2071" s="284" t="n">
        <v>177800</v>
      </c>
      <c r="Y2071" s="284" t="n">
        <v>2.59</v>
      </c>
      <c r="Z2071" s="284">
        <f>TRUE()</f>
        <v/>
      </c>
      <c r="AA2071" s="290" t="inlineStr">
        <is>
          <t>PUC</t>
        </is>
      </c>
    </row>
    <row r="2072" ht="15" customFormat="1" customHeight="1" s="290">
      <c r="A2072" s="278" t="n">
        <v>186</v>
      </c>
      <c r="B2072" s="278" t="n">
        <v>349</v>
      </c>
      <c r="C2072" s="278" t="inlineStr">
        <is>
          <t>VIRGINIA ELECTRIC AND POWER COMPANY</t>
        </is>
      </c>
      <c r="D2072" s="284" t="inlineStr">
        <is>
          <t>VA</t>
        </is>
      </c>
      <c r="E2072" s="284" t="n"/>
      <c r="F2072" s="290" t="n">
        <v>147</v>
      </c>
      <c r="G2072" s="284" t="inlineStr">
        <is>
          <t>DARBYTOWN CT</t>
        </is>
      </c>
      <c r="H2072" s="284" t="n">
        <v>345.2</v>
      </c>
      <c r="I2072" s="292" t="n">
        <v>40908</v>
      </c>
      <c r="J2072" s="292" t="n"/>
      <c r="L2072" s="364" t="n">
        <v>6852449.72</v>
      </c>
      <c r="M2072" s="284" t="n">
        <v>4638885</v>
      </c>
      <c r="N2072" s="284" t="n"/>
      <c r="R2072" s="284" t="n">
        <v>0</v>
      </c>
      <c r="S2072" s="295">
        <f>TRUE()</f>
        <v/>
      </c>
      <c r="V2072" s="284" t="n">
        <v>13.7</v>
      </c>
      <c r="W2072" s="284" t="n"/>
      <c r="X2072" s="284" t="n">
        <v>14713</v>
      </c>
      <c r="Y2072" s="284" t="n">
        <v>3.8</v>
      </c>
      <c r="Z2072" s="284">
        <f>TRUE()</f>
        <v/>
      </c>
      <c r="AA2072" s="290" t="inlineStr">
        <is>
          <t>PUC</t>
        </is>
      </c>
    </row>
    <row r="2073" ht="15" customFormat="1" customHeight="1" s="290">
      <c r="A2073" s="278" t="n">
        <v>186</v>
      </c>
      <c r="B2073" s="278" t="n">
        <v>349</v>
      </c>
      <c r="C2073" s="278" t="inlineStr">
        <is>
          <t>VIRGINIA ELECTRIC AND POWER COMPANY</t>
        </is>
      </c>
      <c r="D2073" s="284" t="inlineStr">
        <is>
          <t>VA</t>
        </is>
      </c>
      <c r="E2073" s="284" t="n"/>
      <c r="F2073" s="290" t="n">
        <v>147</v>
      </c>
      <c r="G2073" s="284" t="inlineStr">
        <is>
          <t>DARBYTOWN CT</t>
        </is>
      </c>
      <c r="H2073" s="284" t="n">
        <v>346.2</v>
      </c>
      <c r="I2073" s="292" t="n">
        <v>40908</v>
      </c>
      <c r="J2073" s="292" t="n"/>
      <c r="L2073" s="364" t="n">
        <v>408499.91</v>
      </c>
      <c r="M2073" s="284" t="n">
        <v>207418</v>
      </c>
      <c r="N2073" s="284" t="n"/>
      <c r="R2073" s="284" t="n">
        <v>0</v>
      </c>
      <c r="S2073" s="295">
        <f>TRUE()</f>
        <v/>
      </c>
      <c r="V2073" s="284" t="n">
        <v>13.1</v>
      </c>
      <c r="W2073" s="284" t="n"/>
      <c r="X2073" s="284" t="n">
        <v>3157678</v>
      </c>
      <c r="Y2073" s="284" t="n">
        <v>3.6</v>
      </c>
      <c r="Z2073" s="284">
        <f>TRUE()</f>
        <v/>
      </c>
      <c r="AA2073" s="290" t="inlineStr">
        <is>
          <t>PUC</t>
        </is>
      </c>
    </row>
    <row r="2074" ht="15" customFormat="1" customHeight="1" s="290">
      <c r="A2074" s="290" t="n">
        <v>186</v>
      </c>
      <c r="B2074" s="290" t="n">
        <v>349</v>
      </c>
      <c r="C2074" s="278" t="inlineStr">
        <is>
          <t>VIRGINIA ELECTRIC AND POWER COMPANY</t>
        </is>
      </c>
      <c r="D2074" s="290" t="inlineStr">
        <is>
          <t>VA</t>
        </is>
      </c>
      <c r="F2074" s="290" t="n">
        <v>147</v>
      </c>
      <c r="G2074" s="290" t="inlineStr">
        <is>
          <t>DARBYTOWN CT</t>
        </is>
      </c>
      <c r="H2074" s="291" t="n">
        <v>341.2</v>
      </c>
      <c r="I2074" s="292" t="n">
        <v>42735</v>
      </c>
      <c r="J2074" s="292" t="n"/>
      <c r="K2074" s="350" t="inlineStr">
        <is>
          <t>STRUCTURES AND IMPROVEMENTS - SC</t>
        </is>
      </c>
      <c r="L2074" s="332" t="n">
        <v>4981355.39</v>
      </c>
      <c r="M2074" s="298" t="n">
        <v>3638125</v>
      </c>
      <c r="N2074" s="298" t="n">
        <v>1343230</v>
      </c>
      <c r="P2074" s="350" t="inlineStr">
        <is>
          <t>55-R3</t>
        </is>
      </c>
      <c r="R2074" s="373" t="n">
        <v>0</v>
      </c>
      <c r="S2074" s="295">
        <f>TRUE()</f>
        <v/>
      </c>
      <c r="V2074" s="366" t="n">
        <v>12.9</v>
      </c>
      <c r="W2074" s="367" t="inlineStr">
        <is>
          <t>06-2030</t>
        </is>
      </c>
      <c r="X2074" s="298" t="n">
        <v>103907</v>
      </c>
      <c r="Y2074" s="343" t="n">
        <v>2.09</v>
      </c>
      <c r="Z2074" s="295">
        <f>TRUE()</f>
        <v/>
      </c>
      <c r="AA2074" s="290" t="inlineStr">
        <is>
          <t>PUC</t>
        </is>
      </c>
    </row>
    <row r="2075" ht="15" customFormat="1" customHeight="1" s="290">
      <c r="A2075" s="290" t="n">
        <v>186</v>
      </c>
      <c r="B2075" s="290" t="n">
        <v>349</v>
      </c>
      <c r="C2075" s="278" t="inlineStr">
        <is>
          <t>VIRGINIA ELECTRIC AND POWER COMPANY</t>
        </is>
      </c>
      <c r="D2075" s="290" t="inlineStr">
        <is>
          <t>VA</t>
        </is>
      </c>
      <c r="F2075" s="290" t="n">
        <v>147</v>
      </c>
      <c r="G2075" s="290" t="inlineStr">
        <is>
          <t>DARBYTOWN CT</t>
        </is>
      </c>
      <c r="H2075" s="291" t="n">
        <v>342.2</v>
      </c>
      <c r="I2075" s="292" t="n">
        <v>42735</v>
      </c>
      <c r="J2075" s="292" t="n"/>
      <c r="K2075" s="368" t="inlineStr">
        <is>
          <t>FUEL HOLDERS PRODUCERS AND ACCESSORIES - SC</t>
        </is>
      </c>
      <c r="L2075" s="321" t="n">
        <v>5018425.68</v>
      </c>
      <c r="M2075" s="297" t="n">
        <v>3599670</v>
      </c>
      <c r="N2075" s="297" t="n">
        <v>1418756</v>
      </c>
      <c r="P2075" s="368" t="inlineStr">
        <is>
          <t>50-R2.5</t>
        </is>
      </c>
      <c r="R2075" s="373" t="n">
        <v>0</v>
      </c>
      <c r="S2075" s="295">
        <f>TRUE()</f>
        <v/>
      </c>
      <c r="V2075" s="366" t="n">
        <v>12.6</v>
      </c>
      <c r="W2075" s="369" t="inlineStr">
        <is>
          <t>06-2030</t>
        </is>
      </c>
      <c r="X2075" s="297" t="n">
        <v>112769</v>
      </c>
      <c r="Y2075" s="343" t="n">
        <v>2.25</v>
      </c>
      <c r="Z2075" s="295">
        <f>TRUE()</f>
        <v/>
      </c>
      <c r="AA2075" s="290" t="inlineStr">
        <is>
          <t>PUC</t>
        </is>
      </c>
    </row>
    <row r="2076" ht="15" customFormat="1" customHeight="1" s="290">
      <c r="A2076" s="290" t="n">
        <v>186</v>
      </c>
      <c r="B2076" s="290" t="n">
        <v>349</v>
      </c>
      <c r="C2076" s="278" t="inlineStr">
        <is>
          <t>VIRGINIA ELECTRIC AND POWER COMPANY</t>
        </is>
      </c>
      <c r="D2076" s="290" t="inlineStr">
        <is>
          <t>VA</t>
        </is>
      </c>
      <c r="F2076" s="290" t="n">
        <v>147</v>
      </c>
      <c r="G2076" s="290" t="inlineStr">
        <is>
          <t>DARBYTOWN CT</t>
        </is>
      </c>
      <c r="H2076" s="291" t="n">
        <v>343.2</v>
      </c>
      <c r="I2076" s="292" t="n">
        <v>42735</v>
      </c>
      <c r="J2076" s="292" t="n"/>
      <c r="K2076" s="368" t="inlineStr">
        <is>
          <t>PRIME MOVERS - SC</t>
        </is>
      </c>
      <c r="L2076" s="321" t="n">
        <v>55010605.84</v>
      </c>
      <c r="M2076" s="297" t="n">
        <v>34001336</v>
      </c>
      <c r="N2076" s="297" t="n">
        <v>26510330</v>
      </c>
      <c r="P2076" s="368" t="inlineStr">
        <is>
          <t>35-R1</t>
        </is>
      </c>
      <c r="R2076" s="373" t="n">
        <v>-10</v>
      </c>
      <c r="S2076" s="295">
        <f>TRUE()</f>
        <v/>
      </c>
      <c r="V2076" s="452" t="n">
        <v>11.6</v>
      </c>
      <c r="W2076" s="369" t="inlineStr">
        <is>
          <t>06-2030</t>
        </is>
      </c>
      <c r="X2076" s="297" t="n">
        <v>2293639</v>
      </c>
      <c r="Y2076" s="343" t="n">
        <v>4.17</v>
      </c>
      <c r="Z2076" s="295">
        <f>TRUE()</f>
        <v/>
      </c>
      <c r="AA2076" s="290" t="inlineStr">
        <is>
          <t>PUC</t>
        </is>
      </c>
    </row>
    <row r="2077" ht="15" customFormat="1" customHeight="1" s="290">
      <c r="A2077" s="290" t="n">
        <v>186</v>
      </c>
      <c r="B2077" s="290" t="n">
        <v>349</v>
      </c>
      <c r="C2077" s="278" t="inlineStr">
        <is>
          <t>VIRGINIA ELECTRIC AND POWER COMPANY</t>
        </is>
      </c>
      <c r="D2077" s="290" t="inlineStr">
        <is>
          <t>VA</t>
        </is>
      </c>
      <c r="F2077" s="290" t="n">
        <v>147</v>
      </c>
      <c r="G2077" s="290" t="inlineStr">
        <is>
          <t>DARBYTOWN CT</t>
        </is>
      </c>
      <c r="H2077" s="291" t="n">
        <v>344.2</v>
      </c>
      <c r="I2077" s="292" t="n">
        <v>42735</v>
      </c>
      <c r="J2077" s="292" t="n"/>
      <c r="K2077" s="350" t="inlineStr">
        <is>
          <t>GENERATORS-SC</t>
        </is>
      </c>
      <c r="L2077" s="453" t="n">
        <v>16621986.77</v>
      </c>
      <c r="M2077" s="351" t="n">
        <v>12656717</v>
      </c>
      <c r="N2077" s="298" t="n">
        <v>4796369</v>
      </c>
      <c r="P2077" s="375" t="inlineStr">
        <is>
          <t>60-R2.5</t>
        </is>
      </c>
      <c r="R2077" s="454" t="n">
        <v>-5</v>
      </c>
      <c r="S2077" s="295">
        <f>TRUE()</f>
        <v/>
      </c>
      <c r="V2077" s="366" t="n">
        <v>12.9</v>
      </c>
      <c r="W2077" s="367" t="inlineStr">
        <is>
          <t>06-2030</t>
        </is>
      </c>
      <c r="X2077" s="298" t="n">
        <v>371543</v>
      </c>
      <c r="Y2077" s="343" t="n">
        <v>2.24</v>
      </c>
      <c r="Z2077" s="295">
        <f>TRUE()</f>
        <v/>
      </c>
      <c r="AA2077" s="290" t="inlineStr">
        <is>
          <t>PUC</t>
        </is>
      </c>
    </row>
    <row r="2078" ht="15" customFormat="1" customHeight="1" s="290">
      <c r="A2078" s="290" t="n">
        <v>186</v>
      </c>
      <c r="B2078" s="290" t="n">
        <v>349</v>
      </c>
      <c r="C2078" s="278" t="inlineStr">
        <is>
          <t>VIRGINIA ELECTRIC AND POWER COMPANY</t>
        </is>
      </c>
      <c r="D2078" s="290" t="inlineStr">
        <is>
          <t>VA</t>
        </is>
      </c>
      <c r="F2078" s="290" t="n">
        <v>147</v>
      </c>
      <c r="G2078" s="290" t="inlineStr">
        <is>
          <t>DARBYTOWN CT</t>
        </is>
      </c>
      <c r="H2078" s="291" t="n">
        <v>345.2</v>
      </c>
      <c r="I2078" s="292" t="n">
        <v>42735</v>
      </c>
      <c r="J2078" s="292" t="n"/>
      <c r="K2078" s="350" t="inlineStr">
        <is>
          <t>ACCESSORY ELECTRIC EQUIPMENT - SC</t>
        </is>
      </c>
      <c r="L2078" s="332" t="n">
        <v>7328838.65</v>
      </c>
      <c r="M2078" s="351" t="n">
        <v>5586145</v>
      </c>
      <c r="N2078" s="298" t="n">
        <v>1742694</v>
      </c>
      <c r="P2078" s="350" t="inlineStr">
        <is>
          <t>50-R2</t>
        </is>
      </c>
      <c r="R2078" s="373" t="n">
        <v>0</v>
      </c>
      <c r="S2078" s="295">
        <f>TRUE()</f>
        <v/>
      </c>
      <c r="V2078" s="366" t="n">
        <v>12.6</v>
      </c>
      <c r="W2078" s="367" t="inlineStr">
        <is>
          <t>06-2030</t>
        </is>
      </c>
      <c r="X2078" s="298" t="n">
        <v>138124</v>
      </c>
      <c r="Y2078" s="343" t="n">
        <v>1.83</v>
      </c>
      <c r="Z2078" s="295">
        <f>TRUE()</f>
        <v/>
      </c>
      <c r="AA2078" s="290" t="inlineStr">
        <is>
          <t>PUC</t>
        </is>
      </c>
    </row>
    <row r="2079" ht="15" customFormat="1" customHeight="1" s="290">
      <c r="A2079" s="290" t="n">
        <v>186</v>
      </c>
      <c r="B2079" s="290" t="n">
        <v>349</v>
      </c>
      <c r="C2079" s="278" t="inlineStr">
        <is>
          <t>VIRGINIA ELECTRIC AND POWER COMPANY</t>
        </is>
      </c>
      <c r="D2079" s="290" t="inlineStr">
        <is>
          <t>VA</t>
        </is>
      </c>
      <c r="F2079" s="290" t="n">
        <v>147</v>
      </c>
      <c r="G2079" s="290" t="inlineStr">
        <is>
          <t>DARBYTOWN CT</t>
        </is>
      </c>
      <c r="H2079" s="291" t="n">
        <v>346.2</v>
      </c>
      <c r="I2079" s="292" t="n">
        <v>42735</v>
      </c>
      <c r="J2079" s="292" t="n"/>
      <c r="K2079" s="350" t="inlineStr">
        <is>
          <t>MISCELLANEOUS POWER PLANT EQUIPMENT - SC</t>
        </is>
      </c>
      <c r="L2079" s="332" t="n">
        <v>433857.41</v>
      </c>
      <c r="M2079" s="298" t="n">
        <v>263831</v>
      </c>
      <c r="N2079" s="298" t="n">
        <v>170026</v>
      </c>
      <c r="P2079" s="375" t="inlineStr">
        <is>
          <t>40-R2.5</t>
        </is>
      </c>
      <c r="R2079" s="373" t="n">
        <v>0</v>
      </c>
      <c r="S2079" s="295">
        <f>TRUE()</f>
        <v/>
      </c>
      <c r="V2079" s="366" t="n">
        <v>12.9</v>
      </c>
      <c r="W2079" s="367" t="inlineStr">
        <is>
          <t>06-2030</t>
        </is>
      </c>
      <c r="X2079" s="298" t="n">
        <v>13209</v>
      </c>
      <c r="Y2079" s="343" t="n">
        <v>3.04</v>
      </c>
      <c r="Z2079" s="295">
        <f>TRUE()</f>
        <v/>
      </c>
      <c r="AA2079" s="290" t="inlineStr">
        <is>
          <t>PUC</t>
        </is>
      </c>
    </row>
    <row r="2080" ht="15" customFormat="1" customHeight="1" s="290">
      <c r="A2080" s="290" t="n">
        <v>122</v>
      </c>
      <c r="B2080" s="290" t="n">
        <v>226</v>
      </c>
      <c r="C2080" s="278" t="inlineStr">
        <is>
          <t>NorthWestern Corporation</t>
        </is>
      </c>
      <c r="D2080" s="290" t="inlineStr">
        <is>
          <t>MT</t>
        </is>
      </c>
      <c r="F2080" s="290" t="n">
        <v>158</v>
      </c>
      <c r="G2080" s="290" t="inlineStr">
        <is>
          <t>Dave Gates Generating Station</t>
        </is>
      </c>
      <c r="H2080" s="291" t="inlineStr">
        <is>
          <t>340.00</t>
        </is>
      </c>
      <c r="I2080" s="292" t="n">
        <v>43100</v>
      </c>
      <c r="K2080" s="350" t="inlineStr">
        <is>
          <t>340.00    Land and Land Rights</t>
        </is>
      </c>
      <c r="L2080" s="436" t="inlineStr">
        <is>
          <t>-</t>
        </is>
      </c>
      <c r="M2080" s="324" t="n"/>
      <c r="Q2080" s="350" t="n"/>
      <c r="R2080" s="381" t="n"/>
      <c r="S2080" s="295">
        <f>FALSE()</f>
        <v/>
      </c>
      <c r="V2080" s="350" t="n"/>
      <c r="W2080" s="296" t="n"/>
      <c r="Y2080" s="375" t="n"/>
      <c r="Z2080" s="295">
        <f>FALSE()</f>
        <v/>
      </c>
      <c r="AA2080" s="290" t="inlineStr">
        <is>
          <t>PUC</t>
        </is>
      </c>
    </row>
    <row r="2081" ht="15" customFormat="1" customHeight="1" s="290">
      <c r="A2081" s="290" t="n">
        <v>122</v>
      </c>
      <c r="B2081" s="290" t="n">
        <v>226</v>
      </c>
      <c r="C2081" s="278" t="inlineStr">
        <is>
          <t>NorthWestern Corporation</t>
        </is>
      </c>
      <c r="D2081" s="290" t="inlineStr">
        <is>
          <t>MT</t>
        </is>
      </c>
      <c r="F2081" s="290" t="n">
        <v>158</v>
      </c>
      <c r="G2081" s="290" t="inlineStr">
        <is>
          <t>Dave Gates Generating Station</t>
        </is>
      </c>
      <c r="H2081" s="291" t="inlineStr">
        <is>
          <t>341.00</t>
        </is>
      </c>
      <c r="I2081" s="292" t="n">
        <v>43100</v>
      </c>
      <c r="K2081" s="455" t="inlineStr">
        <is>
          <t>341.00    Structures and Improvements</t>
        </is>
      </c>
      <c r="L2081" s="395" t="n">
        <v>22122874</v>
      </c>
      <c r="M2081" s="395" t="n">
        <v>4053643</v>
      </c>
      <c r="Q2081" s="377" t="n">
        <v>28.9</v>
      </c>
      <c r="R2081" s="378" t="n">
        <v>0.0001</v>
      </c>
      <c r="S2081" s="295">
        <f>FALSE()</f>
        <v/>
      </c>
      <c r="V2081" s="323" t="n">
        <v>21.86</v>
      </c>
      <c r="W2081" s="296" t="n"/>
      <c r="Y2081" s="378" t="n">
        <v>0.0374</v>
      </c>
      <c r="Z2081" s="295">
        <f>FALSE()</f>
        <v/>
      </c>
      <c r="AA2081" s="290" t="inlineStr">
        <is>
          <t>PUC</t>
        </is>
      </c>
    </row>
    <row r="2082" ht="15" customFormat="1" customHeight="1" s="290">
      <c r="A2082" s="290" t="n">
        <v>122</v>
      </c>
      <c r="B2082" s="290" t="n">
        <v>226</v>
      </c>
      <c r="C2082" s="278" t="inlineStr">
        <is>
          <t>NorthWestern Corporation</t>
        </is>
      </c>
      <c r="D2082" s="290" t="inlineStr">
        <is>
          <t>MT</t>
        </is>
      </c>
      <c r="F2082" s="290" t="n">
        <v>158</v>
      </c>
      <c r="G2082" s="290" t="inlineStr">
        <is>
          <t>Dave Gates Generating Station</t>
        </is>
      </c>
      <c r="H2082" s="291" t="inlineStr">
        <is>
          <t>342.00</t>
        </is>
      </c>
      <c r="I2082" s="292" t="n">
        <v>43100</v>
      </c>
      <c r="K2082" s="368" t="inlineStr">
        <is>
          <t>342.00 Fuel Holders and Accessories</t>
        </is>
      </c>
      <c r="L2082" s="395" t="n">
        <v>21117961</v>
      </c>
      <c r="M2082" s="395" t="n">
        <v>3877819</v>
      </c>
      <c r="Q2082" s="377" t="n">
        <v>28.92</v>
      </c>
      <c r="R2082" s="378" t="n">
        <v>0.0001</v>
      </c>
      <c r="S2082" s="295">
        <f>FALSE()</f>
        <v/>
      </c>
      <c r="V2082" s="323" t="n">
        <v>21.86</v>
      </c>
      <c r="W2082" s="296" t="n"/>
      <c r="Y2082" s="378" t="n">
        <v>0.0374</v>
      </c>
      <c r="Z2082" s="295">
        <f>FALSE()</f>
        <v/>
      </c>
      <c r="AA2082" s="290" t="inlineStr">
        <is>
          <t>PUC</t>
        </is>
      </c>
    </row>
    <row r="2083" ht="15" customFormat="1" customHeight="1" s="290">
      <c r="A2083" s="290" t="n">
        <v>122</v>
      </c>
      <c r="B2083" s="290" t="n">
        <v>226</v>
      </c>
      <c r="C2083" s="278" t="inlineStr">
        <is>
          <t>NorthWestern Corporation</t>
        </is>
      </c>
      <c r="D2083" s="290" t="inlineStr">
        <is>
          <t>MT</t>
        </is>
      </c>
      <c r="F2083" s="290" t="n">
        <v>158</v>
      </c>
      <c r="G2083" s="290" t="inlineStr">
        <is>
          <t>Dave Gates Generating Station</t>
        </is>
      </c>
      <c r="H2083" s="291" t="inlineStr">
        <is>
          <t>343.00</t>
        </is>
      </c>
      <c r="I2083" s="292" t="n">
        <v>43100</v>
      </c>
      <c r="K2083" s="455" t="inlineStr">
        <is>
          <t>343.00    Prime Movers</t>
        </is>
      </c>
      <c r="L2083" s="395" t="n">
        <v>100614123</v>
      </c>
      <c r="M2083" s="395" t="n">
        <v>15757743</v>
      </c>
      <c r="Q2083" s="380" t="n">
        <v>25.97</v>
      </c>
      <c r="R2083" s="343" t="n"/>
      <c r="S2083" s="295">
        <f>FALSE()</f>
        <v/>
      </c>
      <c r="V2083" s="335" t="n">
        <v>20.61</v>
      </c>
      <c r="W2083" s="296" t="n"/>
      <c r="Y2083" s="343" t="n"/>
      <c r="Z2083" s="295">
        <f>FALSE()</f>
        <v/>
      </c>
      <c r="AA2083" s="290" t="inlineStr">
        <is>
          <t>PUC</t>
        </is>
      </c>
    </row>
    <row r="2084" ht="15" customFormat="1" customHeight="1" s="290">
      <c r="A2084" s="290" t="n">
        <v>122</v>
      </c>
      <c r="B2084" s="290" t="n">
        <v>226</v>
      </c>
      <c r="C2084" s="278" t="inlineStr">
        <is>
          <t>NorthWestern Corporation</t>
        </is>
      </c>
      <c r="D2084" s="290" t="inlineStr">
        <is>
          <t>MT</t>
        </is>
      </c>
      <c r="F2084" s="290" t="n">
        <v>158</v>
      </c>
      <c r="G2084" s="290" t="inlineStr">
        <is>
          <t>Dave Gates Generating Station</t>
        </is>
      </c>
      <c r="H2084" s="291" t="inlineStr">
        <is>
          <t>344.00</t>
        </is>
      </c>
      <c r="I2084" s="292" t="n">
        <v>43100</v>
      </c>
      <c r="K2084" s="455" t="inlineStr">
        <is>
          <t>344.00    Generators</t>
        </is>
      </c>
      <c r="L2084" s="324" t="n"/>
      <c r="M2084" s="324" t="n"/>
      <c r="Q2084" s="380" t="n"/>
      <c r="R2084" s="381" t="n">
        <v>0.0003</v>
      </c>
      <c r="S2084" s="295">
        <f>FALSE()</f>
        <v/>
      </c>
      <c r="V2084" s="335" t="n"/>
      <c r="W2084" s="296" t="n"/>
      <c r="Y2084" s="381" t="n">
        <v>0.041</v>
      </c>
      <c r="Z2084" s="295">
        <f>FALSE()</f>
        <v/>
      </c>
      <c r="AA2084" s="290" t="inlineStr">
        <is>
          <t>PUC</t>
        </is>
      </c>
    </row>
    <row r="2085" ht="15" customFormat="1" customHeight="1" s="290">
      <c r="A2085" s="290" t="n">
        <v>122</v>
      </c>
      <c r="B2085" s="290" t="n">
        <v>226</v>
      </c>
      <c r="C2085" s="278" t="inlineStr">
        <is>
          <t>NorthWestern Corporation</t>
        </is>
      </c>
      <c r="D2085" s="290" t="inlineStr">
        <is>
          <t>MT</t>
        </is>
      </c>
      <c r="F2085" s="290" t="n">
        <v>158</v>
      </c>
      <c r="G2085" s="290" t="inlineStr">
        <is>
          <t>Dave Gates Generating Station</t>
        </is>
      </c>
      <c r="H2085" s="291" t="inlineStr">
        <is>
          <t>345.00</t>
        </is>
      </c>
      <c r="I2085" s="292" t="n">
        <v>43100</v>
      </c>
      <c r="K2085" s="368" t="inlineStr">
        <is>
          <t>345.00 Accessory Electric Equipment</t>
        </is>
      </c>
      <c r="L2085" s="393" t="n">
        <v>9049010</v>
      </c>
      <c r="M2085" s="395" t="n">
        <v>1665194</v>
      </c>
      <c r="Q2085" s="377" t="n">
        <v>28.94</v>
      </c>
      <c r="R2085" s="378" t="n">
        <v>0.0001</v>
      </c>
      <c r="S2085" s="295">
        <f>FALSE()</f>
        <v/>
      </c>
      <c r="V2085" s="323" t="n">
        <v>21.86</v>
      </c>
      <c r="W2085" s="296" t="n"/>
      <c r="Y2085" s="378" t="n">
        <v>0.0374</v>
      </c>
      <c r="Z2085" s="295">
        <f>FALSE()</f>
        <v/>
      </c>
      <c r="AA2085" s="290" t="inlineStr">
        <is>
          <t>PUC</t>
        </is>
      </c>
    </row>
    <row r="2086" ht="15" customFormat="1" customHeight="1" s="290">
      <c r="A2086" s="290" t="n">
        <v>122</v>
      </c>
      <c r="B2086" s="290" t="n">
        <v>226</v>
      </c>
      <c r="C2086" s="278" t="inlineStr">
        <is>
          <t>NorthWestern Corporation</t>
        </is>
      </c>
      <c r="D2086" s="290" t="inlineStr">
        <is>
          <t>MT</t>
        </is>
      </c>
      <c r="F2086" s="290" t="n">
        <v>158</v>
      </c>
      <c r="G2086" s="290" t="inlineStr">
        <is>
          <t>Dave Gates Generating Station</t>
        </is>
      </c>
      <c r="H2086" s="291" t="inlineStr">
        <is>
          <t>346.00</t>
        </is>
      </c>
      <c r="I2086" s="292" t="n">
        <v>43100</v>
      </c>
      <c r="K2086" s="350" t="inlineStr">
        <is>
          <t>346.00 Miscellaneous Power Plant Equipment</t>
        </is>
      </c>
      <c r="L2086" s="395" t="n">
        <v>23914137</v>
      </c>
      <c r="M2086" s="395" t="n">
        <v>3756460</v>
      </c>
      <c r="Q2086" s="380" t="n">
        <v>27.63</v>
      </c>
      <c r="R2086" s="381" t="n">
        <v>0.0001</v>
      </c>
      <c r="S2086" s="295">
        <f>FALSE()</f>
        <v/>
      </c>
      <c r="V2086" s="323" t="n">
        <v>21.86</v>
      </c>
      <c r="W2086" s="296" t="n"/>
      <c r="Y2086" s="381" t="n">
        <v>0.0386</v>
      </c>
      <c r="Z2086" s="295">
        <f>FALSE()</f>
        <v/>
      </c>
      <c r="AA2086" s="290" t="inlineStr">
        <is>
          <t>PUC</t>
        </is>
      </c>
    </row>
    <row r="2087" ht="15" customFormat="1" customHeight="1" s="290">
      <c r="A2087" s="290" t="n">
        <v>7</v>
      </c>
      <c r="B2087" s="290" t="n">
        <v>31</v>
      </c>
      <c r="C2087" s="278" t="inlineStr">
        <is>
          <t>Arizona Public Service Company</t>
        </is>
      </c>
      <c r="D2087" s="290" t="inlineStr">
        <is>
          <t>AZ</t>
        </is>
      </c>
      <c r="F2087" s="290" t="n">
        <v>156</v>
      </c>
      <c r="G2087" s="290" t="inlineStr">
        <is>
          <t>Desert Star</t>
        </is>
      </c>
      <c r="H2087" s="290" t="n">
        <v>341.05</v>
      </c>
      <c r="I2087" s="296" t="n">
        <v>42369</v>
      </c>
      <c r="K2087" s="290" t="inlineStr">
        <is>
          <t>341.05 Structures and Improvements</t>
        </is>
      </c>
      <c r="L2087" s="293" t="n">
        <v>1572235</v>
      </c>
      <c r="M2087" s="293" t="n">
        <v>22249</v>
      </c>
      <c r="O2087" s="290" t="n">
        <v>0.0142</v>
      </c>
      <c r="P2087" s="290" t="inlineStr">
        <is>
          <t>200-SC</t>
        </is>
      </c>
      <c r="Q2087" s="290" t="n">
        <v>22.34</v>
      </c>
      <c r="R2087" s="290" t="n">
        <v>-11.5</v>
      </c>
      <c r="S2087" s="295">
        <f>TRUE()</f>
        <v/>
      </c>
      <c r="V2087" s="290" t="n">
        <v>21.87</v>
      </c>
      <c r="W2087" s="296" t="n"/>
      <c r="X2087" s="290" t="n">
        <v>79084</v>
      </c>
      <c r="Y2087" s="290" t="n">
        <v>0.0503</v>
      </c>
      <c r="Z2087" s="295">
        <f>TRUE()</f>
        <v/>
      </c>
      <c r="AA2087" s="290" t="inlineStr">
        <is>
          <t>PUC</t>
        </is>
      </c>
    </row>
    <row r="2088" ht="15" customFormat="1" customHeight="1" s="290">
      <c r="A2088" s="290" t="n">
        <v>7</v>
      </c>
      <c r="B2088" s="290" t="n">
        <v>31</v>
      </c>
      <c r="C2088" s="278" t="inlineStr">
        <is>
          <t>Arizona Public Service Company</t>
        </is>
      </c>
      <c r="D2088" s="290" t="inlineStr">
        <is>
          <t>AZ</t>
        </is>
      </c>
      <c r="F2088" s="290" t="n">
        <v>156</v>
      </c>
      <c r="G2088" s="290" t="inlineStr">
        <is>
          <t>Desert Star</t>
        </is>
      </c>
      <c r="H2088" s="290" t="n">
        <v>342.05</v>
      </c>
      <c r="I2088" s="296" t="n">
        <v>42369</v>
      </c>
      <c r="K2088" s="290" t="inlineStr">
        <is>
          <t>342.05    Fuel Holders, Products and Accessories</t>
        </is>
      </c>
      <c r="L2088" s="293" t="n"/>
      <c r="M2088" s="293" t="n"/>
      <c r="S2088" s="295">
        <f>TRUE()</f>
        <v/>
      </c>
      <c r="W2088" s="296" t="n"/>
      <c r="Z2088" s="295">
        <f>TRUE()</f>
        <v/>
      </c>
      <c r="AA2088" s="290" t="inlineStr">
        <is>
          <t>PUC</t>
        </is>
      </c>
    </row>
    <row r="2089" ht="15" customFormat="1" customHeight="1" s="290">
      <c r="A2089" s="290" t="n">
        <v>7</v>
      </c>
      <c r="B2089" s="290" t="n">
        <v>31</v>
      </c>
      <c r="C2089" s="278" t="inlineStr">
        <is>
          <t>Arizona Public Service Company</t>
        </is>
      </c>
      <c r="D2089" s="290" t="inlineStr">
        <is>
          <t>AZ</t>
        </is>
      </c>
      <c r="F2089" s="290" t="n">
        <v>156</v>
      </c>
      <c r="G2089" s="290" t="inlineStr">
        <is>
          <t>Desert Star</t>
        </is>
      </c>
      <c r="H2089" s="290" t="n">
        <v>343.05</v>
      </c>
      <c r="I2089" s="296" t="n">
        <v>42369</v>
      </c>
      <c r="K2089" s="290" t="inlineStr">
        <is>
          <t>343.05    Prime Movers</t>
        </is>
      </c>
      <c r="L2089" s="293" t="n"/>
      <c r="M2089" s="293" t="n"/>
      <c r="S2089" s="295">
        <f>TRUE()</f>
        <v/>
      </c>
      <c r="W2089" s="296" t="n"/>
      <c r="Z2089" s="295">
        <f>TRUE()</f>
        <v/>
      </c>
      <c r="AA2089" s="290" t="inlineStr">
        <is>
          <t>PUC</t>
        </is>
      </c>
    </row>
    <row r="2090" ht="15" customFormat="1" customHeight="1" s="290">
      <c r="A2090" s="290" t="n">
        <v>7</v>
      </c>
      <c r="B2090" s="290" t="n">
        <v>31</v>
      </c>
      <c r="C2090" s="278" t="inlineStr">
        <is>
          <t>Arizona Public Service Company</t>
        </is>
      </c>
      <c r="D2090" s="290" t="inlineStr">
        <is>
          <t>AZ</t>
        </is>
      </c>
      <c r="F2090" s="290" t="n">
        <v>156</v>
      </c>
      <c r="G2090" s="290" t="inlineStr">
        <is>
          <t>Desert Star</t>
        </is>
      </c>
      <c r="H2090" s="290" t="n">
        <v>344.05</v>
      </c>
      <c r="I2090" s="296" t="n">
        <v>42369</v>
      </c>
      <c r="K2090" s="290" t="inlineStr">
        <is>
          <t>344.05 Generators and Devices</t>
        </is>
      </c>
      <c r="L2090" s="293" t="n">
        <v>25365040</v>
      </c>
      <c r="M2090" s="293" t="n">
        <v>358941</v>
      </c>
      <c r="O2090" s="290" t="n">
        <v>0.0142</v>
      </c>
      <c r="P2090" s="290" t="inlineStr">
        <is>
          <t>200-SC</t>
        </is>
      </c>
      <c r="Q2090" s="290" t="n">
        <v>22.34</v>
      </c>
      <c r="R2090" s="290" t="n">
        <v>-11.5</v>
      </c>
      <c r="S2090" s="295">
        <f>TRUE()</f>
        <v/>
      </c>
      <c r="V2090" s="290" t="n">
        <v>21.87</v>
      </c>
      <c r="W2090" s="296" t="n"/>
      <c r="X2090" s="290" t="n">
        <v>1275861</v>
      </c>
      <c r="Y2090" s="290" t="n">
        <v>0.0503</v>
      </c>
      <c r="Z2090" s="295">
        <f>TRUE()</f>
        <v/>
      </c>
      <c r="AA2090" s="290" t="inlineStr">
        <is>
          <t>PUC</t>
        </is>
      </c>
    </row>
    <row r="2091" ht="15" customFormat="1" customHeight="1" s="290">
      <c r="A2091" s="290" t="n">
        <v>7</v>
      </c>
      <c r="B2091" s="290" t="n">
        <v>31</v>
      </c>
      <c r="C2091" s="278" t="inlineStr">
        <is>
          <t>Arizona Public Service Company</t>
        </is>
      </c>
      <c r="D2091" s="290" t="inlineStr">
        <is>
          <t>AZ</t>
        </is>
      </c>
      <c r="F2091" s="290" t="n">
        <v>156</v>
      </c>
      <c r="G2091" s="290" t="inlineStr">
        <is>
          <t>Desert Star</t>
        </is>
      </c>
      <c r="H2091" s="290" t="n">
        <v>345.05</v>
      </c>
      <c r="I2091" s="296" t="n">
        <v>42369</v>
      </c>
      <c r="K2091" s="290" t="inlineStr">
        <is>
          <t>345.05 Accessory Electric Equipment</t>
        </is>
      </c>
      <c r="L2091" s="293" t="n">
        <v>3579659</v>
      </c>
      <c r="M2091" s="293" t="n">
        <v>50656</v>
      </c>
      <c r="O2091" s="290" t="n">
        <v>0.0142</v>
      </c>
      <c r="P2091" s="290" t="inlineStr">
        <is>
          <t>200-SC</t>
        </is>
      </c>
      <c r="Q2091" s="290" t="n">
        <v>22.34</v>
      </c>
      <c r="R2091" s="290" t="n">
        <v>-11.5</v>
      </c>
      <c r="S2091" s="295">
        <f>TRUE()</f>
        <v/>
      </c>
      <c r="V2091" s="290" t="n">
        <v>21.87</v>
      </c>
      <c r="W2091" s="296" t="n"/>
      <c r="X2091" s="290" t="n">
        <v>180057</v>
      </c>
      <c r="Y2091" s="290" t="n">
        <v>0.0503</v>
      </c>
      <c r="Z2091" s="295">
        <f>TRUE()</f>
        <v/>
      </c>
      <c r="AA2091" s="290" t="inlineStr">
        <is>
          <t>PUC</t>
        </is>
      </c>
    </row>
    <row r="2092" ht="15" customFormat="1" customHeight="1" s="290">
      <c r="A2092" s="290" t="n">
        <v>7</v>
      </c>
      <c r="B2092" s="290" t="n">
        <v>31</v>
      </c>
      <c r="C2092" s="278" t="inlineStr">
        <is>
          <t>Arizona Public Service Company</t>
        </is>
      </c>
      <c r="D2092" s="290" t="inlineStr">
        <is>
          <t>AZ</t>
        </is>
      </c>
      <c r="F2092" s="290" t="n">
        <v>156</v>
      </c>
      <c r="G2092" s="290" t="inlineStr">
        <is>
          <t>Desert Star</t>
        </is>
      </c>
      <c r="H2092" s="290" t="n">
        <v>346.05</v>
      </c>
      <c r="I2092" s="296" t="n">
        <v>42369</v>
      </c>
      <c r="K2092" s="290" t="inlineStr">
        <is>
          <t>346.05 Miscellaneous Power Rant Equipment</t>
        </is>
      </c>
      <c r="L2092" s="293" t="n">
        <v>293963</v>
      </c>
      <c r="M2092" s="293" t="n">
        <v>4160</v>
      </c>
      <c r="O2092" s="290" t="n">
        <v>0.0142</v>
      </c>
      <c r="P2092" s="290" t="inlineStr">
        <is>
          <t>200-SC</t>
        </is>
      </c>
      <c r="Q2092" s="290" t="n">
        <v>22.34</v>
      </c>
      <c r="R2092" s="290" t="n">
        <v>-11.5</v>
      </c>
      <c r="S2092" s="295">
        <f>TRUE()</f>
        <v/>
      </c>
      <c r="V2092" s="290" t="n">
        <v>21.87</v>
      </c>
      <c r="W2092" s="296" t="n"/>
      <c r="X2092" s="290" t="n">
        <v>14787</v>
      </c>
      <c r="Y2092" s="290" t="n">
        <v>0.0503</v>
      </c>
      <c r="Z2092" s="295">
        <f>TRUE()</f>
        <v/>
      </c>
      <c r="AA2092" s="290" t="inlineStr">
        <is>
          <t>PUC</t>
        </is>
      </c>
    </row>
    <row r="2093" ht="15" customFormat="1" customHeight="1" s="290">
      <c r="A2093" s="290" t="n">
        <v>148</v>
      </c>
      <c r="B2093" s="290" t="n">
        <v>275</v>
      </c>
      <c r="C2093" s="278" t="inlineStr">
        <is>
          <t>Public Service Company of Oklahoma</t>
        </is>
      </c>
      <c r="D2093" s="290" t="inlineStr">
        <is>
          <t>OK</t>
        </is>
      </c>
      <c r="G2093" s="290" t="inlineStr">
        <is>
          <t>Distribution</t>
        </is>
      </c>
      <c r="H2093" s="291" t="n">
        <v>360</v>
      </c>
      <c r="I2093" s="292" t="n">
        <v>42916</v>
      </c>
      <c r="K2093" s="290" t="inlineStr">
        <is>
          <t>Land</t>
        </is>
      </c>
      <c r="L2093" s="293" t="n">
        <v>7687853</v>
      </c>
      <c r="M2093" s="293" t="n"/>
      <c r="W2093" s="296" t="n"/>
      <c r="Z2093" s="295">
        <f>FALSE()</f>
        <v/>
      </c>
      <c r="AA2093" s="290" t="inlineStr">
        <is>
          <t>PUC</t>
        </is>
      </c>
    </row>
    <row r="2094" ht="15" customFormat="1" customHeight="1" s="290">
      <c r="A2094" s="290" t="n">
        <v>148</v>
      </c>
      <c r="B2094" s="290" t="n">
        <v>275</v>
      </c>
      <c r="C2094" s="278" t="inlineStr">
        <is>
          <t>Public Service Company of Oklahoma</t>
        </is>
      </c>
      <c r="D2094" s="290" t="inlineStr">
        <is>
          <t>OK</t>
        </is>
      </c>
      <c r="G2094" s="290" t="inlineStr">
        <is>
          <t>Distribution</t>
        </is>
      </c>
      <c r="H2094" s="291" t="n">
        <v>364</v>
      </c>
      <c r="I2094" s="292" t="n">
        <v>42916</v>
      </c>
      <c r="K2094" s="290" t="inlineStr">
        <is>
          <t>Poles, Towers and Fixtures</t>
        </is>
      </c>
      <c r="L2094" s="293" t="n">
        <v>405576131</v>
      </c>
      <c r="M2094" s="293" t="n"/>
      <c r="W2094" s="296" t="n"/>
      <c r="X2094" s="293" t="n">
        <v>16790852</v>
      </c>
      <c r="Y2094" s="315" t="n">
        <v>0.0414</v>
      </c>
      <c r="Z2094" s="295">
        <f>FALSE()</f>
        <v/>
      </c>
      <c r="AA2094" s="290" t="inlineStr">
        <is>
          <t>PUC</t>
        </is>
      </c>
    </row>
    <row r="2095" ht="15" customFormat="1" customHeight="1" s="290">
      <c r="A2095" s="290" t="n">
        <v>148</v>
      </c>
      <c r="B2095" s="290" t="n">
        <v>275</v>
      </c>
      <c r="C2095" s="278" t="inlineStr">
        <is>
          <t>Public Service Company of Oklahoma</t>
        </is>
      </c>
      <c r="D2095" s="290" t="inlineStr">
        <is>
          <t>OK</t>
        </is>
      </c>
      <c r="G2095" s="290" t="inlineStr">
        <is>
          <t>Distribution</t>
        </is>
      </c>
      <c r="H2095" s="291" t="n">
        <v>366</v>
      </c>
      <c r="I2095" s="292" t="n">
        <v>42916</v>
      </c>
      <c r="K2095" s="290" t="inlineStr">
        <is>
          <t>Underground Conduit</t>
        </is>
      </c>
      <c r="L2095" s="293" t="n">
        <v>77465811</v>
      </c>
      <c r="M2095" s="293" t="n"/>
      <c r="W2095" s="296" t="n"/>
      <c r="X2095" s="293" t="n">
        <v>1595796</v>
      </c>
      <c r="Y2095" s="315" t="n">
        <v>0.0206</v>
      </c>
      <c r="Z2095" s="295">
        <f>FALSE()</f>
        <v/>
      </c>
      <c r="AA2095" s="290" t="inlineStr">
        <is>
          <t>PUC</t>
        </is>
      </c>
    </row>
    <row r="2096" ht="15" customFormat="1" customHeight="1" s="290">
      <c r="A2096" s="290" t="n">
        <v>148</v>
      </c>
      <c r="B2096" s="290" t="n">
        <v>275</v>
      </c>
      <c r="C2096" s="278" t="inlineStr">
        <is>
          <t>Public Service Company of Oklahoma</t>
        </is>
      </c>
      <c r="D2096" s="290" t="inlineStr">
        <is>
          <t>OK</t>
        </is>
      </c>
      <c r="G2096" s="290" t="inlineStr">
        <is>
          <t>Distribution</t>
        </is>
      </c>
      <c r="H2096" s="291" t="n">
        <v>370</v>
      </c>
      <c r="I2096" s="292" t="n">
        <v>42916</v>
      </c>
      <c r="K2096" s="290" t="inlineStr">
        <is>
          <t>Meters</t>
        </is>
      </c>
      <c r="L2096" s="293" t="n">
        <v>12087420</v>
      </c>
      <c r="M2096" s="293" t="n"/>
      <c r="W2096" s="296" t="n"/>
      <c r="X2096" s="293" t="n">
        <v>1157975</v>
      </c>
      <c r="Y2096" s="315" t="n">
        <v>0.0958</v>
      </c>
      <c r="Z2096" s="295">
        <f>FALSE()</f>
        <v/>
      </c>
      <c r="AA2096" s="290" t="inlineStr">
        <is>
          <t>PUC</t>
        </is>
      </c>
    </row>
    <row r="2097" ht="15" customFormat="1" customHeight="1" s="290">
      <c r="A2097" s="290" t="n">
        <v>148</v>
      </c>
      <c r="B2097" s="290" t="n">
        <v>275</v>
      </c>
      <c r="C2097" s="278" t="inlineStr">
        <is>
          <t>Public Service Company of Oklahoma</t>
        </is>
      </c>
      <c r="D2097" s="290" t="inlineStr">
        <is>
          <t>OK</t>
        </is>
      </c>
      <c r="G2097" s="290" t="inlineStr">
        <is>
          <t>Distribution</t>
        </is>
      </c>
      <c r="H2097" s="291" t="n">
        <v>370.18</v>
      </c>
      <c r="I2097" s="292" t="n">
        <v>42916</v>
      </c>
      <c r="K2097" s="290" t="inlineStr">
        <is>
          <t>AMI Meters</t>
        </is>
      </c>
      <c r="L2097" s="293" t="n">
        <v>97322543</v>
      </c>
      <c r="M2097" s="293" t="n"/>
      <c r="W2097" s="296" t="n"/>
      <c r="X2097" s="293" t="n">
        <v>6579004</v>
      </c>
      <c r="Y2097" s="315" t="n">
        <v>0.06759999999999999</v>
      </c>
      <c r="Z2097" s="295">
        <f>FALSE()</f>
        <v/>
      </c>
      <c r="AA2097" s="290" t="inlineStr">
        <is>
          <t>PUC</t>
        </is>
      </c>
    </row>
    <row r="2098" ht="15" customFormat="1" customHeight="1" s="290">
      <c r="A2098" s="290" t="n">
        <v>148</v>
      </c>
      <c r="B2098" s="290" t="n">
        <v>275</v>
      </c>
      <c r="C2098" s="278" t="inlineStr">
        <is>
          <t>Public Service Company of Oklahoma</t>
        </is>
      </c>
      <c r="D2098" s="290" t="inlineStr">
        <is>
          <t>OK</t>
        </is>
      </c>
      <c r="G2098" s="290" t="inlineStr">
        <is>
          <t>Distribution</t>
        </is>
      </c>
      <c r="H2098" s="291" t="n">
        <v>371</v>
      </c>
      <c r="I2098" s="292" t="n">
        <v>42916</v>
      </c>
      <c r="K2098" s="305" t="inlineStr">
        <is>
          <t>Installs Customer Premises</t>
        </is>
      </c>
      <c r="L2098" s="304" t="n">
        <v>46407544</v>
      </c>
      <c r="M2098" s="304" t="n"/>
      <c r="Q2098" s="305" t="n"/>
      <c r="R2098" s="305" t="n"/>
      <c r="V2098" s="305" t="n"/>
      <c r="W2098" s="296" t="n"/>
      <c r="X2098" s="293" t="n">
        <v>1884148</v>
      </c>
      <c r="Y2098" s="319" t="n">
        <v>0.0406</v>
      </c>
      <c r="Z2098" s="295">
        <f>FALSE()</f>
        <v/>
      </c>
      <c r="AA2098" s="290" t="inlineStr">
        <is>
          <t>PUC</t>
        </is>
      </c>
    </row>
    <row r="2099" ht="15" customFormat="1" customHeight="1" s="290">
      <c r="A2099" s="290" t="n">
        <v>148</v>
      </c>
      <c r="B2099" s="290" t="n">
        <v>275</v>
      </c>
      <c r="C2099" s="278" t="inlineStr">
        <is>
          <t>Public Service Company of Oklahoma</t>
        </is>
      </c>
      <c r="D2099" s="290" t="inlineStr">
        <is>
          <t>OK</t>
        </is>
      </c>
      <c r="G2099" s="290" t="inlineStr">
        <is>
          <t>Distribution</t>
        </is>
      </c>
      <c r="H2099" s="291" t="n">
        <v>373</v>
      </c>
      <c r="I2099" s="292" t="n">
        <v>42916</v>
      </c>
      <c r="K2099" s="290" t="inlineStr">
        <is>
          <t>Street Lghtng &amp; Signal Sys</t>
        </is>
      </c>
      <c r="L2099" s="293" t="n">
        <v>59518563</v>
      </c>
      <c r="M2099" s="293" t="n"/>
      <c r="W2099" s="296" t="n"/>
      <c r="X2099" s="293" t="n">
        <v>1601049</v>
      </c>
      <c r="Y2099" s="315" t="n">
        <v>0.0269</v>
      </c>
      <c r="Z2099" s="295">
        <f>FALSE()</f>
        <v/>
      </c>
      <c r="AA2099" s="290" t="inlineStr">
        <is>
          <t>PUC</t>
        </is>
      </c>
    </row>
    <row r="2100" ht="15" customFormat="1" customHeight="1" s="290">
      <c r="A2100" s="290" t="n">
        <v>148</v>
      </c>
      <c r="B2100" s="290" t="n">
        <v>275</v>
      </c>
      <c r="C2100" s="278" t="inlineStr">
        <is>
          <t>Public Service Company of Oklahoma</t>
        </is>
      </c>
      <c r="D2100" s="290" t="inlineStr">
        <is>
          <t>OK</t>
        </is>
      </c>
      <c r="G2100" s="290" t="inlineStr">
        <is>
          <t>Distribution</t>
        </is>
      </c>
      <c r="H2100" s="291" t="n">
        <v>380.1</v>
      </c>
      <c r="I2100" s="292" t="n">
        <v>42916</v>
      </c>
      <c r="K2100" s="290" t="inlineStr">
        <is>
          <t>Land Rights</t>
        </is>
      </c>
      <c r="L2100" s="293" t="n">
        <v>2826079</v>
      </c>
      <c r="M2100" s="293" t="n"/>
      <c r="W2100" s="296" t="n"/>
      <c r="X2100" s="293" t="n">
        <v>30239</v>
      </c>
      <c r="Y2100" s="315" t="n">
        <v>0.0107</v>
      </c>
      <c r="Z2100" s="295">
        <f>FALSE()</f>
        <v/>
      </c>
      <c r="AA2100" s="290" t="inlineStr">
        <is>
          <t>PUC</t>
        </is>
      </c>
    </row>
    <row r="2101" ht="15" customFormat="1" customHeight="1" s="290">
      <c r="A2101" s="290" t="n">
        <v>148</v>
      </c>
      <c r="B2101" s="290" t="n">
        <v>275</v>
      </c>
      <c r="C2101" s="278" t="inlineStr">
        <is>
          <t>Public Service Company of Oklahoma</t>
        </is>
      </c>
      <c r="D2101" s="290" t="inlineStr">
        <is>
          <t>OK</t>
        </is>
      </c>
      <c r="G2101" s="290" t="inlineStr">
        <is>
          <t>Distribution</t>
        </is>
      </c>
      <c r="H2101" s="291" t="n">
        <v>381</v>
      </c>
      <c r="I2101" s="292" t="n">
        <v>42916</v>
      </c>
      <c r="K2101" s="290" t="inlineStr">
        <is>
          <t>Structures and Improvements</t>
        </is>
      </c>
      <c r="L2101" s="293" t="n">
        <v>8112892</v>
      </c>
      <c r="M2101" s="293" t="n"/>
      <c r="W2101" s="296" t="n"/>
      <c r="X2101" s="293" t="n">
        <v>193087</v>
      </c>
      <c r="Y2101" s="315" t="n">
        <v>0.0238</v>
      </c>
      <c r="Z2101" s="295">
        <f>FALSE()</f>
        <v/>
      </c>
      <c r="AA2101" s="290" t="inlineStr">
        <is>
          <t>PUC</t>
        </is>
      </c>
    </row>
    <row r="2102" ht="15" customFormat="1" customHeight="1" s="290">
      <c r="A2102" s="290" t="n">
        <v>148</v>
      </c>
      <c r="B2102" s="290" t="n">
        <v>275</v>
      </c>
      <c r="C2102" s="278" t="inlineStr">
        <is>
          <t>Public Service Company of Oklahoma</t>
        </is>
      </c>
      <c r="D2102" s="290" t="inlineStr">
        <is>
          <t>OK</t>
        </is>
      </c>
      <c r="G2102" s="290" t="inlineStr">
        <is>
          <t>Distribution</t>
        </is>
      </c>
      <c r="H2102" s="291" t="n">
        <v>382</v>
      </c>
      <c r="I2102" s="292" t="n">
        <v>42916</v>
      </c>
      <c r="K2102" s="290" t="inlineStr">
        <is>
          <t>Station Equipment</t>
        </is>
      </c>
      <c r="L2102" s="293" t="n">
        <v>346533387</v>
      </c>
      <c r="M2102" s="293" t="n"/>
      <c r="W2102" s="296" t="n"/>
      <c r="X2102" s="293" t="n">
        <v>4158401</v>
      </c>
      <c r="Y2102" s="315" t="n">
        <v>0.012</v>
      </c>
      <c r="Z2102" s="295">
        <f>FALSE()</f>
        <v/>
      </c>
      <c r="AA2102" s="290" t="inlineStr">
        <is>
          <t>PUC</t>
        </is>
      </c>
    </row>
    <row r="2103" ht="15" customFormat="1" customHeight="1" s="290">
      <c r="A2103" s="290" t="n">
        <v>148</v>
      </c>
      <c r="B2103" s="290" t="n">
        <v>275</v>
      </c>
      <c r="C2103" s="278" t="inlineStr">
        <is>
          <t>Public Service Company of Oklahoma</t>
        </is>
      </c>
      <c r="D2103" s="290" t="inlineStr">
        <is>
          <t>OK</t>
        </is>
      </c>
      <c r="G2103" s="290" t="inlineStr">
        <is>
          <t>Distribution</t>
        </is>
      </c>
      <c r="H2103" s="291" t="n">
        <v>385</v>
      </c>
      <c r="I2103" s="292" t="n">
        <v>42916</v>
      </c>
      <c r="K2103" s="290" t="inlineStr">
        <is>
          <t>Overhead Conductors, Device</t>
        </is>
      </c>
      <c r="L2103" s="293" t="n">
        <v>391692321</v>
      </c>
      <c r="M2103" s="293" t="n"/>
      <c r="W2103" s="296" t="n"/>
      <c r="X2103" s="293" t="n">
        <v>13474216</v>
      </c>
      <c r="Y2103" s="315" t="n">
        <v>0.0344</v>
      </c>
      <c r="Z2103" s="295">
        <f>FALSE()</f>
        <v/>
      </c>
      <c r="AA2103" s="290" t="inlineStr">
        <is>
          <t>PUC</t>
        </is>
      </c>
    </row>
    <row r="2104" ht="15" customFormat="1" customHeight="1" s="290">
      <c r="A2104" s="290" t="n">
        <v>148</v>
      </c>
      <c r="B2104" s="290" t="n">
        <v>275</v>
      </c>
      <c r="C2104" s="278" t="inlineStr">
        <is>
          <t>Public Service Company of Oklahoma</t>
        </is>
      </c>
      <c r="D2104" s="290" t="inlineStr">
        <is>
          <t>OK</t>
        </is>
      </c>
      <c r="G2104" s="290" t="inlineStr">
        <is>
          <t>Distribution</t>
        </is>
      </c>
      <c r="H2104" s="291" t="n">
        <v>387</v>
      </c>
      <c r="I2104" s="292" t="n">
        <v>42916</v>
      </c>
      <c r="K2104" s="290" t="inlineStr">
        <is>
          <t>Undergmd Conductors,Device</t>
        </is>
      </c>
      <c r="L2104" s="293" t="n">
        <v>336855290</v>
      </c>
      <c r="M2104" s="293" t="n"/>
      <c r="W2104" s="296" t="n"/>
      <c r="X2104" s="293" t="n">
        <v>6568678</v>
      </c>
      <c r="Y2104" s="315" t="n">
        <v>0.0195</v>
      </c>
      <c r="Z2104" s="295">
        <f>FALSE()</f>
        <v/>
      </c>
      <c r="AA2104" s="290" t="inlineStr">
        <is>
          <t>PUC</t>
        </is>
      </c>
    </row>
    <row r="2105" ht="15" customFormat="1" customHeight="1" s="290">
      <c r="A2105" s="290" t="n">
        <v>148</v>
      </c>
      <c r="B2105" s="290" t="n">
        <v>275</v>
      </c>
      <c r="C2105" s="278" t="inlineStr">
        <is>
          <t>Public Service Company of Oklahoma</t>
        </is>
      </c>
      <c r="D2105" s="290" t="inlineStr">
        <is>
          <t>OK</t>
        </is>
      </c>
      <c r="G2105" s="290" t="inlineStr">
        <is>
          <t>Distribution</t>
        </is>
      </c>
      <c r="H2105" s="291" t="n">
        <v>388</v>
      </c>
      <c r="I2105" s="292" t="n">
        <v>42916</v>
      </c>
      <c r="K2105" s="290" t="inlineStr">
        <is>
          <t>Line Transformers</t>
        </is>
      </c>
      <c r="L2105" s="293" t="n">
        <v>338673258</v>
      </c>
      <c r="M2105" s="293" t="n"/>
      <c r="W2105" s="296" t="n"/>
      <c r="X2105" s="293" t="n">
        <v>10668208</v>
      </c>
      <c r="Y2105" s="315" t="n">
        <v>0.0315</v>
      </c>
      <c r="Z2105" s="295">
        <f>FALSE()</f>
        <v/>
      </c>
      <c r="AA2105" s="290" t="inlineStr">
        <is>
          <t>PUC</t>
        </is>
      </c>
    </row>
    <row r="2106" ht="15" customFormat="1" customHeight="1" s="290">
      <c r="A2106" s="290" t="n">
        <v>148</v>
      </c>
      <c r="B2106" s="290" t="n">
        <v>275</v>
      </c>
      <c r="C2106" s="278" t="inlineStr">
        <is>
          <t>Public Service Company of Oklahoma</t>
        </is>
      </c>
      <c r="D2106" s="290" t="inlineStr">
        <is>
          <t>OK</t>
        </is>
      </c>
      <c r="G2106" s="290" t="inlineStr">
        <is>
          <t>Distribution</t>
        </is>
      </c>
      <c r="H2106" s="291" t="n">
        <v>389</v>
      </c>
      <c r="I2106" s="292" t="n">
        <v>42916</v>
      </c>
      <c r="K2106" s="290" t="inlineStr">
        <is>
          <t>Services</t>
        </is>
      </c>
      <c r="L2106" s="293" t="n">
        <v>259128411</v>
      </c>
      <c r="M2106" s="293" t="n"/>
      <c r="W2106" s="296" t="n"/>
      <c r="X2106" s="293" t="n">
        <v>7385160</v>
      </c>
      <c r="Y2106" s="315" t="n">
        <v>0.0285</v>
      </c>
      <c r="Z2106" s="295">
        <f>FALSE()</f>
        <v/>
      </c>
      <c r="AA2106" s="290" t="inlineStr">
        <is>
          <t>PUC</t>
        </is>
      </c>
    </row>
    <row r="2107" ht="15" customFormat="1" customHeight="1" s="290">
      <c r="A2107" s="290" t="n">
        <v>2</v>
      </c>
      <c r="B2107" s="290" t="n">
        <v>18</v>
      </c>
      <c r="C2107" s="278" t="inlineStr">
        <is>
          <t>ALABAMA POWER COMPANY</t>
        </is>
      </c>
      <c r="D2107" s="290" t="inlineStr">
        <is>
          <t>AL</t>
        </is>
      </c>
      <c r="E2107" s="290" t="n">
        <v>1</v>
      </c>
      <c r="G2107" s="290" t="inlineStr">
        <is>
          <t>DISTRIBUTION PLANT</t>
        </is>
      </c>
      <c r="H2107" s="291" t="inlineStr">
        <is>
          <t>360</t>
        </is>
      </c>
      <c r="I2107" s="292" t="n">
        <v>42369</v>
      </c>
      <c r="J2107" s="292" t="n"/>
      <c r="K2107" s="290" t="inlineStr">
        <is>
          <t>360 Easements</t>
        </is>
      </c>
      <c r="L2107" s="293" t="n">
        <v>6801421</v>
      </c>
      <c r="M2107" s="293" t="n">
        <v>4099427</v>
      </c>
      <c r="N2107" s="293" t="n">
        <v>2701994</v>
      </c>
      <c r="P2107" s="290" t="inlineStr">
        <is>
          <t>R5</t>
        </is>
      </c>
      <c r="Q2107" s="290" t="n">
        <v>60</v>
      </c>
      <c r="R2107" s="315" t="n">
        <v>0</v>
      </c>
      <c r="S2107" s="295">
        <f>FALSE()</f>
        <v/>
      </c>
      <c r="T2107" s="290" t="n">
        <v>0</v>
      </c>
      <c r="V2107" s="290" t="n">
        <v>50.52</v>
      </c>
      <c r="W2107" s="296" t="n"/>
      <c r="X2107" s="293" t="n">
        <v>53481</v>
      </c>
      <c r="Y2107" s="315" t="n">
        <v>0.007900000000000001</v>
      </c>
      <c r="Z2107" s="295">
        <f>FALSE()</f>
        <v/>
      </c>
      <c r="AA2107" s="290" t="inlineStr">
        <is>
          <t>PUC</t>
        </is>
      </c>
    </row>
    <row r="2108" ht="15" customFormat="1" customHeight="1" s="290">
      <c r="A2108" s="290" t="n">
        <v>2</v>
      </c>
      <c r="B2108" s="290" t="n">
        <v>18</v>
      </c>
      <c r="C2108" s="278" t="inlineStr">
        <is>
          <t>ALABAMA POWER COMPANY</t>
        </is>
      </c>
      <c r="D2108" s="290" t="inlineStr">
        <is>
          <t>AL</t>
        </is>
      </c>
      <c r="E2108" s="290" t="n">
        <v>1</v>
      </c>
      <c r="G2108" s="290" t="inlineStr">
        <is>
          <t>DISTRIBUTION PLANT</t>
        </is>
      </c>
      <c r="H2108" s="291" t="inlineStr">
        <is>
          <t>361</t>
        </is>
      </c>
      <c r="I2108" s="292" t="n">
        <v>42369</v>
      </c>
      <c r="J2108" s="292" t="n"/>
      <c r="K2108" s="290" t="inlineStr">
        <is>
          <t>361 Structures and Improvements</t>
        </is>
      </c>
      <c r="L2108" s="293" t="n">
        <v>82992636</v>
      </c>
      <c r="M2108" s="293" t="n">
        <v>26849772</v>
      </c>
      <c r="N2108" s="293" t="n">
        <v>67795291</v>
      </c>
      <c r="P2108" s="290" t="inlineStr">
        <is>
          <t>R4</t>
        </is>
      </c>
      <c r="Q2108" s="290" t="n">
        <v>46</v>
      </c>
      <c r="R2108" s="315" t="n">
        <v>-0.14</v>
      </c>
      <c r="S2108" s="295">
        <f>FALSE()</f>
        <v/>
      </c>
      <c r="T2108" s="293" t="n">
        <v>-11652427</v>
      </c>
      <c r="V2108" s="290" t="n">
        <v>35.18</v>
      </c>
      <c r="W2108" s="296" t="n"/>
      <c r="X2108" s="293" t="n">
        <v>1926956</v>
      </c>
      <c r="Y2108" s="315" t="n">
        <v>0.0232</v>
      </c>
      <c r="Z2108" s="295">
        <f>FALSE()</f>
        <v/>
      </c>
      <c r="AA2108" s="290" t="inlineStr">
        <is>
          <t>PUC</t>
        </is>
      </c>
    </row>
    <row r="2109" ht="15" customFormat="1" customHeight="1" s="290">
      <c r="A2109" s="290" t="n">
        <v>2</v>
      </c>
      <c r="B2109" s="290" t="n">
        <v>18</v>
      </c>
      <c r="C2109" s="278" t="inlineStr">
        <is>
          <t>ALABAMA POWER COMPANY</t>
        </is>
      </c>
      <c r="D2109" s="290" t="inlineStr">
        <is>
          <t>AL</t>
        </is>
      </c>
      <c r="E2109" s="290" t="n">
        <v>1</v>
      </c>
      <c r="G2109" s="290" t="inlineStr">
        <is>
          <t>DISTRIBUTION PLANT</t>
        </is>
      </c>
      <c r="H2109" s="291" t="inlineStr">
        <is>
          <t>362</t>
        </is>
      </c>
      <c r="I2109" s="292" t="n">
        <v>42369</v>
      </c>
      <c r="J2109" s="292" t="n"/>
      <c r="K2109" s="290" t="inlineStr">
        <is>
          <t>362 Station Equipment</t>
        </is>
      </c>
      <c r="L2109" s="293" t="n">
        <v>974960891</v>
      </c>
      <c r="M2109" s="293" t="n">
        <v>314120118</v>
      </c>
      <c r="N2109" s="293" t="n">
        <v>797728346</v>
      </c>
      <c r="P2109" s="290" t="inlineStr">
        <is>
          <t>R1.5</t>
        </is>
      </c>
      <c r="Q2109" s="290" t="n">
        <v>44</v>
      </c>
      <c r="R2109" s="315" t="n">
        <v>-0.14</v>
      </c>
      <c r="S2109" s="295">
        <f>FALSE()</f>
        <v/>
      </c>
      <c r="T2109" s="293" t="n">
        <v>-136887573</v>
      </c>
      <c r="V2109" s="290" t="n">
        <v>33.7</v>
      </c>
      <c r="W2109" s="296" t="n"/>
      <c r="X2109" s="293" t="n">
        <v>23674610</v>
      </c>
      <c r="Y2109" s="315" t="n">
        <v>0.0243</v>
      </c>
      <c r="Z2109" s="295">
        <f>FALSE()</f>
        <v/>
      </c>
      <c r="AA2109" s="290" t="inlineStr">
        <is>
          <t>PUC</t>
        </is>
      </c>
    </row>
    <row r="2110" ht="15" customFormat="1" customHeight="1" s="290">
      <c r="A2110" s="290" t="n">
        <v>2</v>
      </c>
      <c r="B2110" s="290" t="n">
        <v>18</v>
      </c>
      <c r="C2110" s="278" t="inlineStr">
        <is>
          <t>ALABAMA POWER COMPANY</t>
        </is>
      </c>
      <c r="D2110" s="290" t="inlineStr">
        <is>
          <t>AL</t>
        </is>
      </c>
      <c r="E2110" s="290" t="n">
        <v>1</v>
      </c>
      <c r="G2110" s="290" t="inlineStr">
        <is>
          <t>DISTRIBUTION PLANT</t>
        </is>
      </c>
      <c r="H2110" s="291" t="inlineStr">
        <is>
          <t>364</t>
        </is>
      </c>
      <c r="I2110" s="292" t="n">
        <v>42369</v>
      </c>
      <c r="J2110" s="292" t="n"/>
      <c r="K2110" s="290" t="inlineStr">
        <is>
          <t>364 Poles and Fixtures</t>
        </is>
      </c>
      <c r="L2110" s="293" t="n">
        <v>1147532238</v>
      </c>
      <c r="M2110" s="293" t="n">
        <v>472883813</v>
      </c>
      <c r="N2110" s="293" t="n">
        <v>835765557</v>
      </c>
      <c r="P2110" s="290" t="inlineStr">
        <is>
          <t>R1</t>
        </is>
      </c>
      <c r="Q2110" s="290" t="n">
        <v>42</v>
      </c>
      <c r="R2110" s="315" t="n">
        <v>-0.14</v>
      </c>
      <c r="S2110" s="295">
        <f>FALSE()</f>
        <v/>
      </c>
      <c r="T2110" s="293" t="n">
        <v>-161117133</v>
      </c>
      <c r="V2110" s="290" t="n">
        <v>30.84</v>
      </c>
      <c r="W2110" s="296" t="n"/>
      <c r="X2110" s="293" t="n">
        <v>27101417</v>
      </c>
      <c r="Y2110" s="315" t="n">
        <v>0.0236</v>
      </c>
      <c r="Z2110" s="295">
        <f>FALSE()</f>
        <v/>
      </c>
      <c r="AA2110" s="290" t="inlineStr">
        <is>
          <t>PUC</t>
        </is>
      </c>
    </row>
    <row r="2111" ht="15" customFormat="1" customHeight="1" s="290">
      <c r="A2111" s="290" t="n">
        <v>2</v>
      </c>
      <c r="B2111" s="290" t="n">
        <v>18</v>
      </c>
      <c r="C2111" s="278" t="inlineStr">
        <is>
          <t>ALABAMA POWER COMPANY</t>
        </is>
      </c>
      <c r="D2111" s="290" t="inlineStr">
        <is>
          <t>AL</t>
        </is>
      </c>
      <c r="E2111" s="290" t="n">
        <v>1</v>
      </c>
      <c r="G2111" s="290" t="inlineStr">
        <is>
          <t>DISTRIBUTION PLANT</t>
        </is>
      </c>
      <c r="H2111" s="291" t="inlineStr">
        <is>
          <t>365</t>
        </is>
      </c>
      <c r="I2111" s="292" t="n">
        <v>42369</v>
      </c>
      <c r="J2111" s="292" t="n"/>
      <c r="K2111" s="290" t="inlineStr">
        <is>
          <t>365 Overhead Conductors and Devices</t>
        </is>
      </c>
      <c r="L2111" s="293" t="n">
        <v>1163206955</v>
      </c>
      <c r="M2111" s="293" t="n">
        <v>375453246</v>
      </c>
      <c r="N2111" s="293" t="n">
        <v>951071621</v>
      </c>
      <c r="P2111" s="290" t="inlineStr">
        <is>
          <t>R0.5</t>
        </is>
      </c>
      <c r="Q2111" s="290" t="n">
        <v>42</v>
      </c>
      <c r="R2111" s="315" t="n">
        <v>-0.14</v>
      </c>
      <c r="S2111" s="295">
        <f>FALSE()</f>
        <v/>
      </c>
      <c r="T2111" s="293" t="n">
        <v>-163317912</v>
      </c>
      <c r="V2111" s="290" t="n">
        <v>33.26</v>
      </c>
      <c r="W2111" s="296" t="n"/>
      <c r="X2111" s="293" t="n">
        <v>28597179</v>
      </c>
      <c r="Y2111" s="315" t="n">
        <v>0.0246</v>
      </c>
      <c r="Z2111" s="295">
        <f>FALSE()</f>
        <v/>
      </c>
      <c r="AA2111" s="290" t="inlineStr">
        <is>
          <t>PUC</t>
        </is>
      </c>
    </row>
    <row r="2112" ht="15" customFormat="1" customHeight="1" s="290">
      <c r="A2112" s="290" t="n">
        <v>2</v>
      </c>
      <c r="B2112" s="290" t="n">
        <v>18</v>
      </c>
      <c r="C2112" s="278" t="inlineStr">
        <is>
          <t>ALABAMA POWER COMPANY</t>
        </is>
      </c>
      <c r="D2112" s="290" t="inlineStr">
        <is>
          <t>AL</t>
        </is>
      </c>
      <c r="E2112" s="290" t="n">
        <v>1</v>
      </c>
      <c r="G2112" s="290" t="inlineStr">
        <is>
          <t>DISTRIBUTION PLANT</t>
        </is>
      </c>
      <c r="H2112" s="291" t="inlineStr">
        <is>
          <t>366</t>
        </is>
      </c>
      <c r="I2112" s="292" t="n">
        <v>42369</v>
      </c>
      <c r="J2112" s="292" t="n"/>
      <c r="K2112" s="290" t="inlineStr">
        <is>
          <t>366 Underground Conduit</t>
        </is>
      </c>
      <c r="L2112" s="293" t="n">
        <v>42627845</v>
      </c>
      <c r="M2112" s="293" t="n">
        <v>17697059</v>
      </c>
      <c r="N2112" s="293" t="n">
        <v>30915870</v>
      </c>
      <c r="P2112" s="290" t="inlineStr">
        <is>
          <t>R4</t>
        </is>
      </c>
      <c r="Q2112" s="290" t="n">
        <v>55</v>
      </c>
      <c r="R2112" s="315" t="n">
        <v>-0.14</v>
      </c>
      <c r="S2112" s="295">
        <f>FALSE()</f>
        <v/>
      </c>
      <c r="T2112" s="293" t="n">
        <v>-5985083</v>
      </c>
      <c r="V2112" s="290" t="n">
        <v>40.27</v>
      </c>
      <c r="W2112" s="296" t="n"/>
      <c r="X2112" s="293" t="n">
        <v>767620</v>
      </c>
      <c r="Y2112" s="315" t="n">
        <v>0.018</v>
      </c>
      <c r="Z2112" s="295">
        <f>FALSE()</f>
        <v/>
      </c>
      <c r="AA2112" s="290" t="inlineStr">
        <is>
          <t>PUC</t>
        </is>
      </c>
    </row>
    <row r="2113" ht="15" customFormat="1" customHeight="1" s="290">
      <c r="A2113" s="290" t="n">
        <v>2</v>
      </c>
      <c r="B2113" s="290" t="n">
        <v>18</v>
      </c>
      <c r="C2113" s="278" t="inlineStr">
        <is>
          <t>ALABAMA POWER COMPANY</t>
        </is>
      </c>
      <c r="D2113" s="290" t="inlineStr">
        <is>
          <t>AL</t>
        </is>
      </c>
      <c r="E2113" s="290" t="n">
        <v>1</v>
      </c>
      <c r="G2113" s="290" t="inlineStr">
        <is>
          <t>DISTRIBUTION PLANT</t>
        </is>
      </c>
      <c r="H2113" s="291" t="inlineStr">
        <is>
          <t>367</t>
        </is>
      </c>
      <c r="I2113" s="292" t="n">
        <v>42369</v>
      </c>
      <c r="J2113" s="292" t="n"/>
      <c r="K2113" s="290" t="inlineStr">
        <is>
          <t>367 Underground Conductors</t>
        </is>
      </c>
      <c r="L2113" s="293" t="n">
        <v>573897893</v>
      </c>
      <c r="M2113" s="293" t="n">
        <v>208096857</v>
      </c>
      <c r="N2113" s="293" t="n">
        <v>446378105</v>
      </c>
      <c r="P2113" s="290" t="inlineStr">
        <is>
          <t>R1.5</t>
        </is>
      </c>
      <c r="Q2113" s="290" t="n">
        <v>42</v>
      </c>
      <c r="R2113" s="315" t="n">
        <v>-0.14</v>
      </c>
      <c r="S2113" s="295">
        <f>FALSE()</f>
        <v/>
      </c>
      <c r="T2113" s="293" t="n">
        <v>-80577068</v>
      </c>
      <c r="V2113" s="290" t="n">
        <v>32.18</v>
      </c>
      <c r="W2113" s="296" t="n"/>
      <c r="X2113" s="293" t="n">
        <v>13871821</v>
      </c>
      <c r="Y2113" s="315" t="n">
        <v>0.0242</v>
      </c>
      <c r="Z2113" s="295">
        <f>FALSE()</f>
        <v/>
      </c>
      <c r="AA2113" s="290" t="inlineStr">
        <is>
          <t>PUC</t>
        </is>
      </c>
    </row>
    <row r="2114" ht="15" customFormat="1" customHeight="1" s="290">
      <c r="A2114" s="290" t="n">
        <v>2</v>
      </c>
      <c r="B2114" s="290" t="n">
        <v>18</v>
      </c>
      <c r="C2114" s="278" t="inlineStr">
        <is>
          <t>ALABAMA POWER COMPANY</t>
        </is>
      </c>
      <c r="D2114" s="290" t="inlineStr">
        <is>
          <t>AL</t>
        </is>
      </c>
      <c r="E2114" s="290" t="n">
        <v>1</v>
      </c>
      <c r="G2114" s="290" t="inlineStr">
        <is>
          <t>DISTRIBUTION PLANT</t>
        </is>
      </c>
      <c r="H2114" s="291" t="inlineStr">
        <is>
          <t>368</t>
        </is>
      </c>
      <c r="I2114" s="292" t="n">
        <v>42369</v>
      </c>
      <c r="J2114" s="292" t="n"/>
      <c r="K2114" s="290" t="inlineStr">
        <is>
          <t>368 Line Transformers</t>
        </is>
      </c>
      <c r="L2114" s="293" t="n">
        <v>1383463792</v>
      </c>
      <c r="M2114" s="293" t="n">
        <v>464642351</v>
      </c>
      <c r="N2114" s="293" t="n">
        <v>1113064106</v>
      </c>
      <c r="P2114" s="290" t="inlineStr">
        <is>
          <t>R0.5</t>
        </is>
      </c>
      <c r="Q2114" s="290" t="n">
        <v>41</v>
      </c>
      <c r="R2114" s="315" t="n">
        <v>-0.14</v>
      </c>
      <c r="S2114" s="295">
        <f>FALSE()</f>
        <v/>
      </c>
      <c r="T2114" s="293" t="n">
        <v>-194242664</v>
      </c>
      <c r="V2114" s="290" t="n">
        <v>32.12</v>
      </c>
      <c r="W2114" s="296" t="n"/>
      <c r="X2114" s="293" t="n">
        <v>34653474</v>
      </c>
      <c r="Y2114" s="315" t="n">
        <v>0.025</v>
      </c>
      <c r="Z2114" s="295">
        <f>FALSE()</f>
        <v/>
      </c>
      <c r="AA2114" s="290" t="inlineStr">
        <is>
          <t>PUC</t>
        </is>
      </c>
    </row>
    <row r="2115" ht="15" customFormat="1" customHeight="1" s="290">
      <c r="A2115" s="290" t="n">
        <v>2</v>
      </c>
      <c r="B2115" s="290" t="n">
        <v>18</v>
      </c>
      <c r="C2115" s="278" t="inlineStr">
        <is>
          <t>ALABAMA POWER COMPANY</t>
        </is>
      </c>
      <c r="D2115" s="290" t="inlineStr">
        <is>
          <t>AL</t>
        </is>
      </c>
      <c r="E2115" s="290" t="n">
        <v>1</v>
      </c>
      <c r="G2115" s="290" t="inlineStr">
        <is>
          <t>DISTRIBUTION PLANT</t>
        </is>
      </c>
      <c r="H2115" s="291" t="inlineStr">
        <is>
          <t>369</t>
        </is>
      </c>
      <c r="I2115" s="292" t="n">
        <v>42369</v>
      </c>
      <c r="J2115" s="292" t="n"/>
      <c r="K2115" s="290" t="inlineStr">
        <is>
          <t>369 Services</t>
        </is>
      </c>
      <c r="L2115" s="293" t="n">
        <v>439431225</v>
      </c>
      <c r="M2115" s="293" t="n">
        <v>203058967</v>
      </c>
      <c r="N2115" s="293" t="n">
        <v>298069784</v>
      </c>
      <c r="P2115" s="290" t="inlineStr">
        <is>
          <t>R1</t>
        </is>
      </c>
      <c r="Q2115" s="290" t="n">
        <v>41</v>
      </c>
      <c r="R2115" s="315" t="n">
        <v>-0.14</v>
      </c>
      <c r="S2115" s="295">
        <f>FALSE()</f>
        <v/>
      </c>
      <c r="T2115" s="293" t="n">
        <v>-61697525</v>
      </c>
      <c r="V2115" s="290" t="n">
        <v>28.78</v>
      </c>
      <c r="W2115" s="296" t="n"/>
      <c r="X2115" s="293" t="n">
        <v>10356126</v>
      </c>
      <c r="Y2115" s="315" t="n">
        <v>0.0236</v>
      </c>
      <c r="Z2115" s="295">
        <f>FALSE()</f>
        <v/>
      </c>
      <c r="AA2115" s="290" t="inlineStr">
        <is>
          <t>PUC</t>
        </is>
      </c>
    </row>
    <row r="2116" ht="15" customFormat="1" customHeight="1" s="290">
      <c r="A2116" s="290" t="n">
        <v>2</v>
      </c>
      <c r="B2116" s="290" t="n">
        <v>18</v>
      </c>
      <c r="C2116" s="278" t="inlineStr">
        <is>
          <t>ALABAMA POWER COMPANY</t>
        </is>
      </c>
      <c r="D2116" s="290" t="inlineStr">
        <is>
          <t>AL</t>
        </is>
      </c>
      <c r="E2116" s="290" t="n">
        <v>1</v>
      </c>
      <c r="G2116" s="290" t="inlineStr">
        <is>
          <t>DISTRIBUTION PLANT</t>
        </is>
      </c>
      <c r="H2116" s="291" t="inlineStr">
        <is>
          <t>370</t>
        </is>
      </c>
      <c r="I2116" s="292" t="n">
        <v>42369</v>
      </c>
      <c r="J2116" s="292" t="n"/>
      <c r="K2116" s="290" t="inlineStr">
        <is>
          <t>370 Meters</t>
        </is>
      </c>
      <c r="L2116" s="293" t="n">
        <v>327670841</v>
      </c>
      <c r="M2116" s="293" t="n">
        <v>160349160</v>
      </c>
      <c r="N2116" s="293" t="n">
        <v>213327697</v>
      </c>
      <c r="P2116" s="290" t="inlineStr">
        <is>
          <t>R1</t>
        </is>
      </c>
      <c r="Q2116" s="290" t="n">
        <v>20</v>
      </c>
      <c r="R2116" s="315" t="n">
        <v>-0.14</v>
      </c>
      <c r="S2116" s="295">
        <f>FALSE()</f>
        <v/>
      </c>
      <c r="T2116" s="293" t="n">
        <v>-46006016</v>
      </c>
      <c r="V2116" s="290" t="n">
        <v>13.69</v>
      </c>
      <c r="W2116" s="296" t="n"/>
      <c r="X2116" s="293" t="n">
        <v>15584648</v>
      </c>
      <c r="Y2116" s="315" t="n">
        <v>0.0476</v>
      </c>
      <c r="Z2116" s="295">
        <f>FALSE()</f>
        <v/>
      </c>
      <c r="AA2116" s="290" t="inlineStr">
        <is>
          <t>PUC</t>
        </is>
      </c>
    </row>
    <row r="2117" ht="15" customFormat="1" customHeight="1" s="290">
      <c r="A2117" s="290" t="n">
        <v>2</v>
      </c>
      <c r="B2117" s="290" t="n">
        <v>18</v>
      </c>
      <c r="C2117" s="278" t="inlineStr">
        <is>
          <t>ALABAMA POWER COMPANY</t>
        </is>
      </c>
      <c r="D2117" s="290" t="inlineStr">
        <is>
          <t>AL</t>
        </is>
      </c>
      <c r="E2117" s="290" t="n">
        <v>1</v>
      </c>
      <c r="G2117" s="290" t="inlineStr">
        <is>
          <t>DISTRIBUTION PLANT</t>
        </is>
      </c>
      <c r="H2117" s="291" t="inlineStr">
        <is>
          <t>373</t>
        </is>
      </c>
      <c r="I2117" s="292" t="n">
        <v>42369</v>
      </c>
      <c r="J2117" s="292" t="n"/>
      <c r="K2117" s="290" t="inlineStr">
        <is>
          <t>373 Street Lighting</t>
        </is>
      </c>
      <c r="L2117" s="293" t="n">
        <v>230153741</v>
      </c>
      <c r="M2117" s="293" t="n">
        <v>111791975</v>
      </c>
      <c r="N2117" s="293" t="n">
        <v>150676074</v>
      </c>
      <c r="P2117" s="290" t="inlineStr">
        <is>
          <t>L0.5</t>
        </is>
      </c>
      <c r="Q2117" s="290" t="n">
        <v>18</v>
      </c>
      <c r="R2117" s="315" t="n">
        <v>-0.14</v>
      </c>
      <c r="S2117" s="295">
        <f>FALSE()</f>
        <v/>
      </c>
      <c r="T2117" s="293" t="n">
        <v>-32314309</v>
      </c>
      <c r="V2117" s="290" t="n">
        <v>12.36</v>
      </c>
      <c r="W2117" s="296" t="n"/>
      <c r="X2117" s="293" t="n">
        <v>12188980</v>
      </c>
      <c r="Y2117" s="315" t="n">
        <v>0.053</v>
      </c>
      <c r="Z2117" s="295">
        <f>FALSE()</f>
        <v/>
      </c>
      <c r="AA2117" s="290" t="inlineStr">
        <is>
          <t>PUC</t>
        </is>
      </c>
    </row>
    <row r="2118" ht="15" customFormat="1" customHeight="1" s="290">
      <c r="A2118" s="290" t="n">
        <v>62</v>
      </c>
      <c r="B2118" s="290" t="n">
        <v>130</v>
      </c>
      <c r="C2118" s="278" t="inlineStr">
        <is>
          <t>Gulf Power Company</t>
        </is>
      </c>
      <c r="D2118" s="290" t="inlineStr">
        <is>
          <t>FL</t>
        </is>
      </c>
      <c r="G2118" s="290" t="inlineStr">
        <is>
          <t>Distribution Plant</t>
        </is>
      </c>
      <c r="H2118" s="291" t="inlineStr">
        <is>
          <t>360.10</t>
        </is>
      </c>
      <c r="I2118" s="292" t="n">
        <v>42735</v>
      </c>
      <c r="J2118" s="292" t="n"/>
      <c r="K2118" s="290" t="inlineStr">
        <is>
          <t>360.10 Easements</t>
        </is>
      </c>
      <c r="L2118" s="293" t="n">
        <v>204176</v>
      </c>
      <c r="M2118" s="293" t="n">
        <v>38383</v>
      </c>
      <c r="R2118" s="290" t="n">
        <v>0</v>
      </c>
      <c r="S2118" s="295">
        <f>TRUE()</f>
        <v/>
      </c>
      <c r="V2118" s="290" t="n">
        <v>44.5</v>
      </c>
      <c r="W2118" s="296" t="n"/>
      <c r="X2118" s="290" t="n">
        <v>3726</v>
      </c>
      <c r="Y2118" s="290" t="n">
        <v>0.018</v>
      </c>
      <c r="Z2118" s="295">
        <f>TRUE()</f>
        <v/>
      </c>
      <c r="AA2118" s="290" t="inlineStr">
        <is>
          <t>PUC</t>
        </is>
      </c>
    </row>
    <row r="2119" ht="15" customFormat="1" customHeight="1" s="290">
      <c r="A2119" s="290" t="n">
        <v>62</v>
      </c>
      <c r="B2119" s="290" t="n">
        <v>130</v>
      </c>
      <c r="C2119" s="278" t="inlineStr">
        <is>
          <t>Gulf Power Company</t>
        </is>
      </c>
      <c r="D2119" s="290" t="inlineStr">
        <is>
          <t>FL</t>
        </is>
      </c>
      <c r="G2119" s="290" t="inlineStr">
        <is>
          <t>Distribution Plant</t>
        </is>
      </c>
      <c r="H2119" s="291" t="inlineStr">
        <is>
          <t>361.00</t>
        </is>
      </c>
      <c r="I2119" s="292" t="n">
        <v>42735</v>
      </c>
      <c r="J2119" s="292" t="n"/>
      <c r="K2119" s="290" t="inlineStr">
        <is>
          <t>361.00 Structures and Improvements</t>
        </is>
      </c>
      <c r="L2119" s="293" t="n">
        <v>26412569</v>
      </c>
      <c r="M2119" s="293" t="n">
        <v>8307855</v>
      </c>
      <c r="R2119" s="290" t="n">
        <v>-0.05</v>
      </c>
      <c r="S2119" s="295">
        <f>TRUE()</f>
        <v/>
      </c>
      <c r="V2119" s="290" t="n">
        <v>37.06</v>
      </c>
      <c r="W2119" s="296" t="n"/>
      <c r="X2119" s="290" t="n">
        <v>524225</v>
      </c>
      <c r="Y2119" s="290" t="n">
        <v>0.02</v>
      </c>
      <c r="Z2119" s="295">
        <f>TRUE()</f>
        <v/>
      </c>
      <c r="AA2119" s="290" t="inlineStr">
        <is>
          <t>PUC</t>
        </is>
      </c>
    </row>
    <row r="2120" ht="15" customFormat="1" customHeight="1" s="290">
      <c r="A2120" s="290" t="n">
        <v>62</v>
      </c>
      <c r="B2120" s="290" t="n">
        <v>130</v>
      </c>
      <c r="C2120" s="278" t="inlineStr">
        <is>
          <t>Gulf Power Company</t>
        </is>
      </c>
      <c r="D2120" s="290" t="inlineStr">
        <is>
          <t>FL</t>
        </is>
      </c>
      <c r="G2120" s="290" t="inlineStr">
        <is>
          <t>Distribution Plant</t>
        </is>
      </c>
      <c r="H2120" s="291" t="inlineStr">
        <is>
          <t>362.00</t>
        </is>
      </c>
      <c r="I2120" s="292" t="n">
        <v>42735</v>
      </c>
      <c r="J2120" s="292" t="n"/>
      <c r="K2120" s="290" t="inlineStr">
        <is>
          <t>362.00 Station Equipment</t>
        </is>
      </c>
      <c r="L2120" s="293" t="n">
        <v>213071996</v>
      </c>
      <c r="M2120" s="293" t="n">
        <v>48190373</v>
      </c>
      <c r="R2120" s="290" t="n">
        <v>-0.1</v>
      </c>
      <c r="S2120" s="295">
        <f>TRUE()</f>
        <v/>
      </c>
      <c r="V2120" s="290" t="n">
        <v>28.03</v>
      </c>
      <c r="W2120" s="296" t="n"/>
      <c r="X2120" s="290" t="n">
        <v>6641352</v>
      </c>
      <c r="Y2120" s="290" t="n">
        <v>0.031</v>
      </c>
      <c r="Z2120" s="295">
        <f>TRUE()</f>
        <v/>
      </c>
      <c r="AA2120" s="290" t="inlineStr">
        <is>
          <t>PUC</t>
        </is>
      </c>
    </row>
    <row r="2121" ht="15" customFormat="1" customHeight="1" s="290">
      <c r="A2121" s="290" t="n">
        <v>62</v>
      </c>
      <c r="B2121" s="290" t="n">
        <v>130</v>
      </c>
      <c r="C2121" s="278" t="inlineStr">
        <is>
          <t>Gulf Power Company</t>
        </is>
      </c>
      <c r="D2121" s="290" t="inlineStr">
        <is>
          <t>FL</t>
        </is>
      </c>
      <c r="G2121" s="290" t="inlineStr">
        <is>
          <t>Distribution Plant</t>
        </is>
      </c>
      <c r="H2121" s="291" t="inlineStr">
        <is>
          <t>364.00</t>
        </is>
      </c>
      <c r="I2121" s="292" t="n">
        <v>42735</v>
      </c>
      <c r="J2121" s="292" t="n"/>
      <c r="K2121" s="290" t="inlineStr">
        <is>
          <t>364.00 Poles, Towers, and Fixtures</t>
        </is>
      </c>
      <c r="L2121" s="293" t="n">
        <v>140464604</v>
      </c>
      <c r="M2121" s="293" t="n">
        <v>79425237</v>
      </c>
      <c r="R2121" s="290" t="n">
        <v>-0.75</v>
      </c>
      <c r="S2121" s="295">
        <f>TRUE()</f>
        <v/>
      </c>
      <c r="V2121" s="290" t="n">
        <v>23.94</v>
      </c>
      <c r="W2121" s="296" t="n"/>
      <c r="X2121" s="290" t="n">
        <v>6948834</v>
      </c>
      <c r="Y2121" s="290" t="n">
        <v>0.049</v>
      </c>
      <c r="Z2121" s="295">
        <f>TRUE()</f>
        <v/>
      </c>
      <c r="AA2121" s="290" t="inlineStr">
        <is>
          <t>PUC</t>
        </is>
      </c>
    </row>
    <row r="2122" ht="17.25" customFormat="1" customHeight="1" s="290">
      <c r="A2122" s="290" t="n">
        <v>62</v>
      </c>
      <c r="B2122" s="290" t="n">
        <v>130</v>
      </c>
      <c r="C2122" s="278" t="inlineStr">
        <is>
          <t>Gulf Power Company</t>
        </is>
      </c>
      <c r="D2122" s="290" t="inlineStr">
        <is>
          <t>FL</t>
        </is>
      </c>
      <c r="G2122" s="290" t="inlineStr">
        <is>
          <t>Distribution Plant</t>
        </is>
      </c>
      <c r="H2122" s="291" t="inlineStr">
        <is>
          <t>365.00</t>
        </is>
      </c>
      <c r="I2122" s="292" t="n">
        <v>42735</v>
      </c>
      <c r="J2122" s="292" t="n"/>
      <c r="K2122" s="290" t="inlineStr">
        <is>
          <t>365.00 Overhead Conductors and Devices</t>
        </is>
      </c>
      <c r="L2122" s="293" t="n">
        <v>153061774</v>
      </c>
      <c r="M2122" s="293" t="n">
        <v>52068507</v>
      </c>
      <c r="P2122" s="306" t="n"/>
      <c r="R2122" s="307" t="n">
        <v>-0.5</v>
      </c>
      <c r="S2122" s="295">
        <f>TRUE()</f>
        <v/>
      </c>
      <c r="V2122" s="290" t="n">
        <v>32.53</v>
      </c>
      <c r="W2122" s="296" t="n"/>
      <c r="X2122" s="290" t="n">
        <v>5458007</v>
      </c>
      <c r="Y2122" s="290" t="n">
        <v>0.036</v>
      </c>
      <c r="Z2122" s="295">
        <f>TRUE()</f>
        <v/>
      </c>
      <c r="AA2122" s="290" t="inlineStr">
        <is>
          <t>PUC</t>
        </is>
      </c>
    </row>
    <row r="2123" ht="19.75" customFormat="1" customHeight="1" s="290">
      <c r="A2123" s="290" t="n">
        <v>62</v>
      </c>
      <c r="B2123" s="290" t="n">
        <v>130</v>
      </c>
      <c r="C2123" s="278" t="inlineStr">
        <is>
          <t>Gulf Power Company</t>
        </is>
      </c>
      <c r="D2123" s="290" t="inlineStr">
        <is>
          <t>FL</t>
        </is>
      </c>
      <c r="G2123" s="290" t="inlineStr">
        <is>
          <t>Distribution Plant</t>
        </is>
      </c>
      <c r="H2123" s="291" t="inlineStr">
        <is>
          <t>366.00</t>
        </is>
      </c>
      <c r="I2123" s="292" t="n">
        <v>42735</v>
      </c>
      <c r="J2123" s="292" t="n"/>
      <c r="K2123" s="290" t="inlineStr">
        <is>
          <t>366.00 Underground Conduit</t>
        </is>
      </c>
      <c r="L2123" s="293" t="n">
        <v>1159696</v>
      </c>
      <c r="M2123" s="293" t="n">
        <v>802585</v>
      </c>
      <c r="P2123" s="306" t="n"/>
      <c r="R2123" s="307" t="n">
        <v>0</v>
      </c>
      <c r="S2123" s="295">
        <f>TRUE()</f>
        <v/>
      </c>
      <c r="V2123" s="290" t="n">
        <v>27.34</v>
      </c>
      <c r="W2123" s="296" t="n"/>
      <c r="X2123" s="290" t="n">
        <v>13060</v>
      </c>
      <c r="Y2123" s="290" t="n">
        <v>0.011</v>
      </c>
      <c r="Z2123" s="295">
        <f>TRUE()</f>
        <v/>
      </c>
      <c r="AA2123" s="290" t="inlineStr">
        <is>
          <t>PUC</t>
        </is>
      </c>
    </row>
    <row r="2124" ht="15" customFormat="1" customHeight="1" s="290">
      <c r="A2124" s="290" t="n">
        <v>62</v>
      </c>
      <c r="B2124" s="290" t="n">
        <v>130</v>
      </c>
      <c r="C2124" s="278" t="inlineStr">
        <is>
          <t>Gulf Power Company</t>
        </is>
      </c>
      <c r="D2124" s="290" t="inlineStr">
        <is>
          <t>FL</t>
        </is>
      </c>
      <c r="G2124" s="290" t="inlineStr">
        <is>
          <t>Distribution Plant</t>
        </is>
      </c>
      <c r="H2124" s="291" t="inlineStr">
        <is>
          <t>367.00</t>
        </is>
      </c>
      <c r="I2124" s="292" t="n">
        <v>42735</v>
      </c>
      <c r="J2124" s="292" t="n"/>
      <c r="K2124" s="290" t="inlineStr">
        <is>
          <t>367.00 Underground Conductors</t>
        </is>
      </c>
      <c r="L2124" s="293" t="n">
        <v>158145619</v>
      </c>
      <c r="M2124" s="293" t="n">
        <v>63904565</v>
      </c>
      <c r="P2124" s="306" t="n"/>
      <c r="R2124" s="307" t="n">
        <v>-0.15</v>
      </c>
      <c r="S2124" s="295">
        <f>TRUE()</f>
        <v/>
      </c>
      <c r="V2124" s="290" t="n">
        <v>30.52</v>
      </c>
      <c r="W2124" s="296" t="n"/>
      <c r="X2124" s="290" t="n">
        <v>3864802</v>
      </c>
      <c r="Y2124" s="290" t="n">
        <v>0.024</v>
      </c>
      <c r="Z2124" s="295">
        <f>TRUE()</f>
        <v/>
      </c>
      <c r="AA2124" s="290" t="inlineStr">
        <is>
          <t>PUC</t>
        </is>
      </c>
    </row>
    <row r="2125" ht="17.25" customFormat="1" customHeight="1" s="290">
      <c r="A2125" s="290" t="n">
        <v>62</v>
      </c>
      <c r="B2125" s="290" t="n">
        <v>130</v>
      </c>
      <c r="C2125" s="278" t="inlineStr">
        <is>
          <t>Gulf Power Company</t>
        </is>
      </c>
      <c r="D2125" s="290" t="inlineStr">
        <is>
          <t>FL</t>
        </is>
      </c>
      <c r="G2125" s="290" t="inlineStr">
        <is>
          <t>Distribution Plant</t>
        </is>
      </c>
      <c r="H2125" s="291" t="inlineStr">
        <is>
          <t>368.00</t>
        </is>
      </c>
      <c r="I2125" s="292" t="n">
        <v>42735</v>
      </c>
      <c r="J2125" s="292" t="n"/>
      <c r="K2125" s="290" t="inlineStr">
        <is>
          <t>368.00 Line Transformers</t>
        </is>
      </c>
      <c r="L2125" s="293" t="n">
        <v>282436706</v>
      </c>
      <c r="M2125" s="293" t="n">
        <v>104889760</v>
      </c>
      <c r="P2125" s="306" t="n"/>
      <c r="R2125" s="307" t="n">
        <v>-0.22</v>
      </c>
      <c r="S2125" s="295">
        <f>TRUE()</f>
        <v/>
      </c>
      <c r="V2125" s="290" t="n">
        <v>24.96</v>
      </c>
      <c r="W2125" s="296" t="n"/>
      <c r="X2125" s="290" t="n">
        <v>9600819</v>
      </c>
      <c r="Y2125" s="290" t="n">
        <v>0.034</v>
      </c>
      <c r="Z2125" s="295">
        <f>TRUE()</f>
        <v/>
      </c>
      <c r="AA2125" s="290" t="inlineStr">
        <is>
          <t>PUC</t>
        </is>
      </c>
    </row>
    <row r="2126" ht="15" customFormat="1" customHeight="1" s="290">
      <c r="A2126" s="290" t="n">
        <v>62</v>
      </c>
      <c r="B2126" s="290" t="n">
        <v>130</v>
      </c>
      <c r="C2126" s="278" t="inlineStr">
        <is>
          <t>Gulf Power Company</t>
        </is>
      </c>
      <c r="D2126" s="290" t="inlineStr">
        <is>
          <t>FL</t>
        </is>
      </c>
      <c r="G2126" s="290" t="inlineStr">
        <is>
          <t>Distribution Plant</t>
        </is>
      </c>
      <c r="H2126" s="291" t="inlineStr">
        <is>
          <t>369.10</t>
        </is>
      </c>
      <c r="I2126" s="292" t="n">
        <v>42735</v>
      </c>
      <c r="J2126" s="292" t="n"/>
      <c r="K2126" s="290" t="inlineStr">
        <is>
          <t>369.10 Overhead Services</t>
        </is>
      </c>
      <c r="L2126" s="304" t="n">
        <v>61968191</v>
      </c>
      <c r="M2126" s="304" t="n">
        <v>38141620</v>
      </c>
      <c r="N2126" s="305" t="n"/>
      <c r="P2126" s="306" t="n"/>
      <c r="R2126" s="307" t="n">
        <v>-0.75</v>
      </c>
      <c r="S2126" s="295">
        <f>TRUE()</f>
        <v/>
      </c>
      <c r="V2126" s="290" t="n">
        <v>29.46</v>
      </c>
      <c r="W2126" s="296" t="n"/>
      <c r="X2126" s="305" t="n">
        <v>2386736</v>
      </c>
      <c r="Y2126" s="290" t="n">
        <v>0.039</v>
      </c>
      <c r="Z2126" s="295">
        <f>TRUE()</f>
        <v/>
      </c>
      <c r="AA2126" s="290" t="inlineStr">
        <is>
          <t>PUC</t>
        </is>
      </c>
    </row>
    <row r="2127" ht="17.25" customFormat="1" customHeight="1" s="290">
      <c r="A2127" s="290" t="n">
        <v>62</v>
      </c>
      <c r="B2127" s="290" t="n">
        <v>130</v>
      </c>
      <c r="C2127" s="278" t="inlineStr">
        <is>
          <t>Gulf Power Company</t>
        </is>
      </c>
      <c r="D2127" s="290" t="inlineStr">
        <is>
          <t>FL</t>
        </is>
      </c>
      <c r="G2127" s="290" t="inlineStr">
        <is>
          <t>Distribution Plant</t>
        </is>
      </c>
      <c r="H2127" s="291" t="inlineStr">
        <is>
          <t>369.20</t>
        </is>
      </c>
      <c r="I2127" s="292" t="n">
        <v>42735</v>
      </c>
      <c r="J2127" s="292" t="n"/>
      <c r="K2127" s="290" t="inlineStr">
        <is>
          <t>369.20 Underground Services</t>
        </is>
      </c>
      <c r="L2127" s="293" t="n">
        <v>57120322</v>
      </c>
      <c r="M2127" s="293" t="n">
        <v>20106639</v>
      </c>
      <c r="R2127" s="290" t="n">
        <v>-0.2</v>
      </c>
      <c r="S2127" s="295">
        <f>TRUE()</f>
        <v/>
      </c>
      <c r="V2127" s="290" t="n">
        <v>32.87</v>
      </c>
      <c r="W2127" s="296" t="n"/>
      <c r="X2127" s="290" t="n">
        <v>1473483</v>
      </c>
      <c r="Y2127" s="290" t="n">
        <v>0.026</v>
      </c>
      <c r="Z2127" s="295">
        <f>TRUE()</f>
        <v/>
      </c>
      <c r="AA2127" s="290" t="inlineStr">
        <is>
          <t>PUC</t>
        </is>
      </c>
    </row>
    <row r="2128" ht="15" customFormat="1" customHeight="1" s="290">
      <c r="A2128" s="290" t="n">
        <v>62</v>
      </c>
      <c r="B2128" s="290" t="n">
        <v>130</v>
      </c>
      <c r="C2128" s="278" t="inlineStr">
        <is>
          <t>Gulf Power Company</t>
        </is>
      </c>
      <c r="D2128" s="290" t="inlineStr">
        <is>
          <t>FL</t>
        </is>
      </c>
      <c r="G2128" s="290" t="inlineStr">
        <is>
          <t>Distribution Plant</t>
        </is>
      </c>
      <c r="H2128" s="291" t="inlineStr">
        <is>
          <t>370.00</t>
        </is>
      </c>
      <c r="I2128" s="292" t="n">
        <v>42735</v>
      </c>
      <c r="J2128" s="292" t="n"/>
      <c r="K2128" s="290" t="inlineStr">
        <is>
          <t>370.00 Meters</t>
        </is>
      </c>
      <c r="L2128" s="293" t="n">
        <v>36567578</v>
      </c>
      <c r="M2128" s="293" t="n">
        <v>-288419</v>
      </c>
      <c r="R2128" s="290" t="n">
        <v>0.1</v>
      </c>
      <c r="S2128" s="295">
        <f>TRUE()</f>
        <v/>
      </c>
      <c r="V2128" s="290" t="n">
        <v>11.46</v>
      </c>
      <c r="W2128" s="296" t="n"/>
      <c r="X2128" s="290" t="n">
        <v>2897120</v>
      </c>
      <c r="Y2128" s="290" t="n">
        <v>0.079</v>
      </c>
      <c r="Z2128" s="295">
        <f>TRUE()</f>
        <v/>
      </c>
      <c r="AA2128" s="290" t="inlineStr">
        <is>
          <t>PUC</t>
        </is>
      </c>
    </row>
    <row r="2129" ht="17.25" customFormat="1" customHeight="1" s="290">
      <c r="A2129" s="290" t="n">
        <v>62</v>
      </c>
      <c r="B2129" s="290" t="n">
        <v>130</v>
      </c>
      <c r="C2129" s="278" t="inlineStr">
        <is>
          <t>Gulf Power Company</t>
        </is>
      </c>
      <c r="D2129" s="290" t="inlineStr">
        <is>
          <t>FL</t>
        </is>
      </c>
      <c r="G2129" s="290" t="inlineStr">
        <is>
          <t>Distribution Plant</t>
        </is>
      </c>
      <c r="H2129" s="291" t="inlineStr">
        <is>
          <t>370.00</t>
        </is>
      </c>
      <c r="I2129" s="292" t="n">
        <v>42735</v>
      </c>
      <c r="J2129" s="292" t="n"/>
      <c r="K2129" s="290" t="inlineStr">
        <is>
          <t>370.00 Meters - AMI Equipment</t>
        </is>
      </c>
      <c r="L2129" s="293" t="n">
        <v>41794941</v>
      </c>
      <c r="M2129" s="293" t="n">
        <v>18329633</v>
      </c>
      <c r="R2129" s="290" t="n">
        <v>0</v>
      </c>
      <c r="S2129" s="295">
        <f>TRUE()</f>
        <v/>
      </c>
      <c r="V2129" s="290" t="n">
        <v>11.82</v>
      </c>
      <c r="W2129" s="296" t="n"/>
      <c r="X2129" s="290" t="n">
        <v>1985437</v>
      </c>
      <c r="Y2129" s="290" t="n">
        <v>0.048</v>
      </c>
      <c r="Z2129" s="295">
        <f>TRUE()</f>
        <v/>
      </c>
      <c r="AA2129" s="290" t="inlineStr">
        <is>
          <t>PUC</t>
        </is>
      </c>
    </row>
    <row r="2130" ht="15" customFormat="1" customHeight="1" s="290">
      <c r="A2130" s="290" t="n">
        <v>62</v>
      </c>
      <c r="B2130" s="290" t="n">
        <v>130</v>
      </c>
      <c r="C2130" s="278" t="inlineStr">
        <is>
          <t>Gulf Power Company</t>
        </is>
      </c>
      <c r="D2130" s="290" t="inlineStr">
        <is>
          <t>FL</t>
        </is>
      </c>
      <c r="G2130" s="290" t="inlineStr">
        <is>
          <t>Distribution Plant</t>
        </is>
      </c>
      <c r="H2130" s="291" t="inlineStr">
        <is>
          <t>373.00</t>
        </is>
      </c>
      <c r="I2130" s="292" t="n">
        <v>42735</v>
      </c>
      <c r="J2130" s="292" t="n"/>
      <c r="K2130" s="290" t="inlineStr">
        <is>
          <t>373.00 Street Lighting</t>
        </is>
      </c>
      <c r="L2130" s="293" t="n">
        <v>75546351</v>
      </c>
      <c r="M2130" s="293" t="n">
        <v>41162451</v>
      </c>
      <c r="R2130" s="290" t="n">
        <v>-0.2</v>
      </c>
      <c r="S2130" s="295">
        <f>TRUE()</f>
        <v/>
      </c>
      <c r="V2130" s="290" t="n">
        <v>15.85</v>
      </c>
      <c r="W2130" s="296" t="n"/>
      <c r="X2130" s="290" t="n">
        <v>3122730</v>
      </c>
      <c r="Y2130" s="290" t="n">
        <v>0.041</v>
      </c>
      <c r="Z2130" s="295">
        <f>TRUE()</f>
        <v/>
      </c>
      <c r="AA2130" s="290" t="inlineStr">
        <is>
          <t>PUC</t>
        </is>
      </c>
    </row>
    <row r="2131" ht="17.25" customFormat="1" customHeight="1" s="290">
      <c r="A2131" s="290" t="n">
        <v>164</v>
      </c>
      <c r="B2131" s="290" t="n">
        <v>301</v>
      </c>
      <c r="C2131" s="311" t="inlineStr">
        <is>
          <t>Southwestern Electric Power Company</t>
        </is>
      </c>
      <c r="D2131" s="290" t="inlineStr">
        <is>
          <t>TX</t>
        </is>
      </c>
      <c r="F2131" s="290" t="n">
        <v>1</v>
      </c>
      <c r="G2131" s="290" t="inlineStr">
        <is>
          <t>Dolet Hills</t>
        </is>
      </c>
      <c r="H2131" s="291" t="n">
        <v>311</v>
      </c>
      <c r="I2131" s="292" t="n">
        <v>42369</v>
      </c>
      <c r="J2131" s="292" t="n"/>
      <c r="K2131" s="290" t="inlineStr">
        <is>
          <t>Structures &amp; Improvements</t>
        </is>
      </c>
      <c r="L2131" s="284" t="n">
        <v>53874763</v>
      </c>
      <c r="M2131" s="284" t="n">
        <v>21088452</v>
      </c>
      <c r="N2131" s="284" t="n">
        <v>37096292</v>
      </c>
      <c r="R2131" s="290" t="n">
        <v>1.08</v>
      </c>
      <c r="S2131" s="295">
        <f>TRUE()</f>
        <v/>
      </c>
      <c r="V2131" s="290" t="n">
        <v>30.5</v>
      </c>
      <c r="W2131" s="296" t="n"/>
      <c r="X2131" s="284" t="n">
        <v>1216272</v>
      </c>
      <c r="Y2131" s="315" t="n">
        <v>0.0226</v>
      </c>
      <c r="Z2131" s="295">
        <f>FALSE()</f>
        <v/>
      </c>
      <c r="AA2131" s="290" t="inlineStr">
        <is>
          <t>PUC</t>
        </is>
      </c>
    </row>
    <row r="2132" ht="15" customFormat="1" customHeight="1" s="290">
      <c r="A2132" s="290" t="n">
        <v>164</v>
      </c>
      <c r="B2132" s="290" t="n">
        <v>301</v>
      </c>
      <c r="C2132" s="311" t="inlineStr">
        <is>
          <t>Southwestern Electric Power Company</t>
        </is>
      </c>
      <c r="D2132" s="290" t="inlineStr">
        <is>
          <t>TX</t>
        </is>
      </c>
      <c r="F2132" s="290" t="n">
        <v>1</v>
      </c>
      <c r="G2132" s="290" t="inlineStr">
        <is>
          <t>Dolet Hills</t>
        </is>
      </c>
      <c r="H2132" s="291" t="n">
        <v>312</v>
      </c>
      <c r="I2132" s="292" t="n">
        <v>42369</v>
      </c>
      <c r="J2132" s="292" t="n"/>
      <c r="K2132" s="290" t="inlineStr">
        <is>
          <t>Boiler Plant Equipment</t>
        </is>
      </c>
      <c r="L2132" s="284" t="n">
        <v>209120157</v>
      </c>
      <c r="M2132" s="284" t="n">
        <v>63372842</v>
      </c>
      <c r="N2132" s="284" t="n">
        <v>162476928</v>
      </c>
      <c r="R2132" s="290" t="n">
        <v>1.08</v>
      </c>
      <c r="S2132" s="295">
        <f>TRUE()</f>
        <v/>
      </c>
      <c r="V2132" s="290" t="n">
        <v>30.5</v>
      </c>
      <c r="W2132" s="296" t="n"/>
      <c r="X2132" s="284" t="n">
        <v>5327112</v>
      </c>
      <c r="Y2132" s="315" t="n">
        <v>0.0255</v>
      </c>
      <c r="Z2132" s="295">
        <f>FALSE()</f>
        <v/>
      </c>
      <c r="AA2132" s="290" t="inlineStr">
        <is>
          <t>PUC</t>
        </is>
      </c>
    </row>
    <row r="2133" ht="17.25" customFormat="1" customHeight="1" s="290">
      <c r="A2133" s="290" t="n">
        <v>164</v>
      </c>
      <c r="B2133" s="290" t="n">
        <v>301</v>
      </c>
      <c r="C2133" s="311" t="inlineStr">
        <is>
          <t>Southwestern Electric Power Company</t>
        </is>
      </c>
      <c r="D2133" s="290" t="inlineStr">
        <is>
          <t>TX</t>
        </is>
      </c>
      <c r="F2133" s="290" t="n">
        <v>1</v>
      </c>
      <c r="G2133" s="290" t="inlineStr">
        <is>
          <t>Dolet Hills</t>
        </is>
      </c>
      <c r="H2133" s="291" t="n">
        <v>314</v>
      </c>
      <c r="I2133" s="292" t="n">
        <v>42369</v>
      </c>
      <c r="J2133" s="292" t="n"/>
      <c r="K2133" s="290" t="inlineStr">
        <is>
          <t>Turbogenerator Units</t>
        </is>
      </c>
      <c r="L2133" s="284" t="n">
        <v>39553484</v>
      </c>
      <c r="M2133" s="284" t="n">
        <v>14281627</v>
      </c>
      <c r="N2133" s="284" t="n">
        <v>28436136</v>
      </c>
      <c r="R2133" s="290" t="n">
        <v>1.08</v>
      </c>
      <c r="S2133" s="295">
        <f>TRUE()</f>
        <v/>
      </c>
      <c r="V2133" s="290" t="n">
        <v>30.5</v>
      </c>
      <c r="W2133" s="296" t="n"/>
      <c r="X2133" s="284" t="n">
        <v>932332</v>
      </c>
      <c r="Y2133" s="315" t="n">
        <v>0.0236</v>
      </c>
      <c r="Z2133" s="295">
        <f>FALSE()</f>
        <v/>
      </c>
      <c r="AA2133" s="290" t="inlineStr">
        <is>
          <t>PUC</t>
        </is>
      </c>
    </row>
    <row r="2134" ht="15" customFormat="1" customHeight="1" s="290">
      <c r="A2134" s="290" t="n">
        <v>164</v>
      </c>
      <c r="B2134" s="290" t="n">
        <v>301</v>
      </c>
      <c r="C2134" s="311" t="inlineStr">
        <is>
          <t>Southwestern Electric Power Company</t>
        </is>
      </c>
      <c r="D2134" s="290" t="inlineStr">
        <is>
          <t>TX</t>
        </is>
      </c>
      <c r="F2134" s="290" t="n">
        <v>1</v>
      </c>
      <c r="G2134" s="290" t="inlineStr">
        <is>
          <t>Dolet Hills</t>
        </is>
      </c>
      <c r="H2134" s="291" t="n">
        <v>315</v>
      </c>
      <c r="I2134" s="292" t="n">
        <v>42369</v>
      </c>
      <c r="J2134" s="292" t="n"/>
      <c r="K2134" s="290" t="inlineStr">
        <is>
          <t>Accessory Electncal Equipment</t>
        </is>
      </c>
      <c r="L2134" s="284" t="n">
        <v>10848634</v>
      </c>
      <c r="M2134" s="284" t="n">
        <v>4061492</v>
      </c>
      <c r="N2134" s="284" t="n">
        <v>7655033</v>
      </c>
      <c r="R2134" s="290" t="n">
        <v>1.08</v>
      </c>
      <c r="S2134" s="295">
        <f>TRUE()</f>
        <v/>
      </c>
      <c r="V2134" s="290" t="n">
        <v>30.5</v>
      </c>
      <c r="W2134" s="296" t="n"/>
      <c r="X2134" s="284" t="n">
        <v>250985</v>
      </c>
      <c r="Y2134" s="315" t="n">
        <v>0.0231</v>
      </c>
      <c r="Z2134" s="295">
        <f>FALSE()</f>
        <v/>
      </c>
      <c r="AA2134" s="290" t="inlineStr">
        <is>
          <t>PUC</t>
        </is>
      </c>
    </row>
    <row r="2135" ht="17.25" customFormat="1" customHeight="1" s="290">
      <c r="A2135" s="290" t="n">
        <v>164</v>
      </c>
      <c r="B2135" s="290" t="n">
        <v>301</v>
      </c>
      <c r="C2135" s="311" t="inlineStr">
        <is>
          <t>Southwestern Electric Power Company</t>
        </is>
      </c>
      <c r="D2135" s="290" t="inlineStr">
        <is>
          <t>TX</t>
        </is>
      </c>
      <c r="F2135" s="290" t="n">
        <v>1</v>
      </c>
      <c r="G2135" s="290" t="inlineStr">
        <is>
          <t>Dolet Hills</t>
        </is>
      </c>
      <c r="H2135" s="291" t="n">
        <v>316</v>
      </c>
      <c r="I2135" s="292" t="n">
        <v>42369</v>
      </c>
      <c r="J2135" s="292" t="n"/>
      <c r="K2135" s="290" t="inlineStr">
        <is>
          <t>Misc Power Plant Equip</t>
        </is>
      </c>
      <c r="L2135" s="284" t="n">
        <v>14956938</v>
      </c>
      <c r="M2135" s="284" t="n">
        <v>4927176</v>
      </c>
      <c r="N2135" s="284" t="n">
        <v>11226317</v>
      </c>
      <c r="R2135" s="290" t="n">
        <v>1.08</v>
      </c>
      <c r="S2135" s="295">
        <f>TRUE()</f>
        <v/>
      </c>
      <c r="V2135" s="290" t="n">
        <v>30.5</v>
      </c>
      <c r="W2135" s="296" t="n"/>
      <c r="X2135" s="284" t="n">
        <v>368076</v>
      </c>
      <c r="Y2135" s="315" t="n">
        <v>0.0246</v>
      </c>
      <c r="Z2135" s="295">
        <f>FALSE()</f>
        <v/>
      </c>
      <c r="AA2135" s="290" t="inlineStr">
        <is>
          <t>PUC</t>
        </is>
      </c>
    </row>
    <row r="2136" ht="19.75" customFormat="1" customHeight="1" s="290">
      <c r="A2136" s="290" t="n">
        <v>7</v>
      </c>
      <c r="B2136" s="290" t="n">
        <v>31</v>
      </c>
      <c r="C2136" s="278" t="inlineStr">
        <is>
          <t>Arizona Public Service Company</t>
        </is>
      </c>
      <c r="D2136" s="290" t="inlineStr">
        <is>
          <t>AZ</t>
        </is>
      </c>
      <c r="F2136" s="290" t="n">
        <v>162</v>
      </c>
      <c r="G2136" s="290" t="inlineStr">
        <is>
          <t>Douglas CT</t>
        </is>
      </c>
      <c r="H2136" s="290" t="n">
        <v>341</v>
      </c>
      <c r="I2136" s="296" t="n">
        <v>42369</v>
      </c>
      <c r="K2136" s="290" t="inlineStr">
        <is>
          <t>341.00 Structures and Improvements</t>
        </is>
      </c>
      <c r="L2136" s="293" t="n">
        <v>103952</v>
      </c>
      <c r="M2136" s="293" t="n">
        <v>-141449</v>
      </c>
      <c r="O2136" s="290" t="n">
        <v>-1.3607</v>
      </c>
      <c r="P2136" s="290" t="inlineStr">
        <is>
          <t>200-SC</t>
        </is>
      </c>
      <c r="Q2136" s="290" t="n">
        <v>22.02</v>
      </c>
      <c r="R2136" s="290" t="n">
        <v>-5</v>
      </c>
      <c r="S2136" s="295">
        <f>TRUE()</f>
        <v/>
      </c>
      <c r="V2136" s="290" t="n">
        <v>14.23</v>
      </c>
      <c r="W2136" s="296" t="n"/>
      <c r="X2136" s="290" t="n">
        <v>17609</v>
      </c>
      <c r="Y2136" s="290" t="n">
        <v>0.1694</v>
      </c>
      <c r="Z2136" s="295">
        <f>TRUE()</f>
        <v/>
      </c>
      <c r="AA2136" s="290" t="inlineStr">
        <is>
          <t>PUC</t>
        </is>
      </c>
    </row>
    <row r="2137" ht="17.25" customFormat="1" customHeight="1" s="290">
      <c r="A2137" s="290" t="n">
        <v>7</v>
      </c>
      <c r="B2137" s="290" t="n">
        <v>31</v>
      </c>
      <c r="C2137" s="278" t="inlineStr">
        <is>
          <t>Arizona Public Service Company</t>
        </is>
      </c>
      <c r="D2137" s="290" t="inlineStr">
        <is>
          <t>AZ</t>
        </is>
      </c>
      <c r="F2137" s="290" t="n">
        <v>162</v>
      </c>
      <c r="G2137" s="290" t="inlineStr">
        <is>
          <t>Douglas CT</t>
        </is>
      </c>
      <c r="H2137" s="290" t="n">
        <v>342</v>
      </c>
      <c r="I2137" s="296" t="n">
        <v>42369</v>
      </c>
      <c r="K2137" s="290" t="inlineStr">
        <is>
          <t>342.00 Fuel Holders, Products and Accessories</t>
        </is>
      </c>
      <c r="L2137" s="293" t="n">
        <v>137759</v>
      </c>
      <c r="M2137" s="293" t="n">
        <v>-348424</v>
      </c>
      <c r="O2137" s="290" t="n">
        <v>-2.5292</v>
      </c>
      <c r="P2137" s="290" t="inlineStr">
        <is>
          <t>200-SC</t>
        </is>
      </c>
      <c r="Q2137" s="290" t="n">
        <v>42.08</v>
      </c>
      <c r="R2137" s="290" t="n">
        <v>-5</v>
      </c>
      <c r="S2137" s="295">
        <f>TRUE()</f>
        <v/>
      </c>
      <c r="V2137" s="290" t="n">
        <v>14.22</v>
      </c>
      <c r="W2137" s="296" t="n"/>
      <c r="X2137" s="290" t="n">
        <v>34674</v>
      </c>
      <c r="Y2137" s="290" t="n">
        <v>0.2517</v>
      </c>
      <c r="Z2137" s="295">
        <f>TRUE()</f>
        <v/>
      </c>
      <c r="AA2137" s="290" t="inlineStr">
        <is>
          <t>PUC</t>
        </is>
      </c>
    </row>
    <row r="2138" ht="15" customFormat="1" customHeight="1" s="290">
      <c r="A2138" s="290" t="n">
        <v>7</v>
      </c>
      <c r="B2138" s="290" t="n">
        <v>31</v>
      </c>
      <c r="C2138" s="278" t="inlineStr">
        <is>
          <t>Arizona Public Service Company</t>
        </is>
      </c>
      <c r="D2138" s="290" t="inlineStr">
        <is>
          <t>AZ</t>
        </is>
      </c>
      <c r="F2138" s="290" t="n">
        <v>162</v>
      </c>
      <c r="G2138" s="290" t="inlineStr">
        <is>
          <t>Douglas CT</t>
        </is>
      </c>
      <c r="H2138" s="290" t="n">
        <v>343</v>
      </c>
      <c r="I2138" s="296" t="n">
        <v>42369</v>
      </c>
      <c r="K2138" s="290" t="inlineStr">
        <is>
          <t>343.00 Prime Movers</t>
        </is>
      </c>
      <c r="L2138" s="293" t="n">
        <v>3721569</v>
      </c>
      <c r="M2138" s="293" t="n">
        <v>2742816</v>
      </c>
      <c r="O2138" s="290" t="n">
        <v>0.737</v>
      </c>
      <c r="P2138" s="290" t="inlineStr">
        <is>
          <t>200-SC</t>
        </is>
      </c>
      <c r="Q2138" s="290" t="n">
        <v>17.14</v>
      </c>
      <c r="R2138" s="290" t="n">
        <v>-5</v>
      </c>
      <c r="S2138" s="295">
        <f>TRUE()</f>
        <v/>
      </c>
      <c r="V2138" s="290" t="n">
        <v>14.24</v>
      </c>
      <c r="W2138" s="296" t="n"/>
      <c r="X2138" s="290" t="n">
        <v>81874</v>
      </c>
      <c r="Y2138" s="290" t="n">
        <v>0.022</v>
      </c>
      <c r="Z2138" s="295">
        <f>TRUE()</f>
        <v/>
      </c>
      <c r="AA2138" s="290" t="inlineStr">
        <is>
          <t>PUC</t>
        </is>
      </c>
    </row>
    <row r="2139" ht="15" customFormat="1" customHeight="1" s="290">
      <c r="A2139" s="290" t="n">
        <v>7</v>
      </c>
      <c r="B2139" s="290" t="n">
        <v>31</v>
      </c>
      <c r="C2139" s="278" t="inlineStr">
        <is>
          <t>Arizona Public Service Company</t>
        </is>
      </c>
      <c r="D2139" s="290" t="inlineStr">
        <is>
          <t>AZ</t>
        </is>
      </c>
      <c r="F2139" s="290" t="n">
        <v>162</v>
      </c>
      <c r="G2139" s="290" t="inlineStr">
        <is>
          <t>Douglas CT</t>
        </is>
      </c>
      <c r="H2139" s="290" t="n">
        <v>344</v>
      </c>
      <c r="I2139" s="296" t="n">
        <v>42369</v>
      </c>
      <c r="K2139" s="290" t="inlineStr">
        <is>
          <t>344.00 Generators and Devices</t>
        </is>
      </c>
      <c r="L2139" s="293" t="n">
        <v>971924</v>
      </c>
      <c r="M2139" s="293" t="n">
        <v>-1733954</v>
      </c>
      <c r="O2139" s="290" t="n">
        <v>-1.784</v>
      </c>
      <c r="P2139" s="290" t="inlineStr">
        <is>
          <t>200-SC</t>
        </is>
      </c>
      <c r="Q2139" s="290" t="n">
        <v>26.54</v>
      </c>
      <c r="R2139" s="290" t="n">
        <v>-5</v>
      </c>
      <c r="S2139" s="295">
        <f>TRUE()</f>
        <v/>
      </c>
      <c r="V2139" s="290" t="n">
        <v>14.23</v>
      </c>
      <c r="W2139" s="296" t="n"/>
      <c r="X2139" s="290" t="n">
        <v>193607</v>
      </c>
      <c r="Y2139" s="290" t="n">
        <v>0.1992</v>
      </c>
      <c r="Z2139" s="295">
        <f>TRUE()</f>
        <v/>
      </c>
      <c r="AA2139" s="290" t="inlineStr">
        <is>
          <t>PUC</t>
        </is>
      </c>
    </row>
    <row r="2140" ht="15" customFormat="1" customHeight="1" s="290">
      <c r="A2140" s="290" t="n">
        <v>7</v>
      </c>
      <c r="B2140" s="290" t="n">
        <v>31</v>
      </c>
      <c r="C2140" s="278" t="inlineStr">
        <is>
          <t>Arizona Public Service Company</t>
        </is>
      </c>
      <c r="D2140" s="290" t="inlineStr">
        <is>
          <t>AZ</t>
        </is>
      </c>
      <c r="F2140" s="290" t="n">
        <v>162</v>
      </c>
      <c r="G2140" s="290" t="inlineStr">
        <is>
          <t>Douglas CT</t>
        </is>
      </c>
      <c r="H2140" s="290" t="n">
        <v>345</v>
      </c>
      <c r="I2140" s="296" t="n">
        <v>42369</v>
      </c>
      <c r="K2140" s="290" t="inlineStr">
        <is>
          <t>345.00 Accessory Electric Equipment</t>
        </is>
      </c>
      <c r="L2140" s="293" t="n">
        <v>403765</v>
      </c>
      <c r="M2140" s="293" t="n">
        <v>-990422</v>
      </c>
      <c r="O2140" s="290" t="n">
        <v>-2.453</v>
      </c>
      <c r="P2140" s="290" t="inlineStr">
        <is>
          <t>200-SC</t>
        </is>
      </c>
      <c r="Q2140" s="290" t="n">
        <v>39.59</v>
      </c>
      <c r="R2140" s="290" t="n">
        <v>-5</v>
      </c>
      <c r="S2140" s="295">
        <f>TRUE()</f>
        <v/>
      </c>
      <c r="V2140" s="290" t="n">
        <v>14.22</v>
      </c>
      <c r="W2140" s="296" t="n"/>
      <c r="X2140" s="290" t="n">
        <v>99447</v>
      </c>
      <c r="Y2140" s="290" t="n">
        <v>0.2463</v>
      </c>
      <c r="Z2140" s="295">
        <f>TRUE()</f>
        <v/>
      </c>
      <c r="AA2140" s="290" t="inlineStr">
        <is>
          <t>PUC</t>
        </is>
      </c>
    </row>
    <row r="2141" ht="15" customFormat="1" customHeight="1" s="290">
      <c r="A2141" s="290" t="n">
        <v>7</v>
      </c>
      <c r="B2141" s="290" t="n">
        <v>31</v>
      </c>
      <c r="C2141" s="278" t="inlineStr">
        <is>
          <t>Arizona Public Service Company</t>
        </is>
      </c>
      <c r="D2141" s="290" t="inlineStr">
        <is>
          <t>AZ</t>
        </is>
      </c>
      <c r="F2141" s="290" t="n">
        <v>162</v>
      </c>
      <c r="G2141" s="290" t="inlineStr">
        <is>
          <t>Douglas CT</t>
        </is>
      </c>
      <c r="H2141" s="290" t="n">
        <v>346</v>
      </c>
      <c r="I2141" s="296" t="n">
        <v>42369</v>
      </c>
      <c r="K2141" s="290" t="inlineStr">
        <is>
          <t>346.00 Miscellaneous Power Plant Equipment</t>
        </is>
      </c>
      <c r="L2141" s="293" t="n">
        <v>33564</v>
      </c>
      <c r="M2141" s="293" t="n">
        <v>-85805</v>
      </c>
      <c r="O2141" s="290" t="n">
        <v>-2.5565</v>
      </c>
      <c r="P2141" s="290" t="inlineStr">
        <is>
          <t>200-SC</t>
        </is>
      </c>
      <c r="Q2141" s="290" t="n">
        <v>42.04</v>
      </c>
      <c r="R2141" s="290" t="n">
        <v>-5</v>
      </c>
      <c r="S2141" s="295">
        <f>TRUE()</f>
        <v/>
      </c>
      <c r="V2141" s="290" t="n">
        <v>14.22</v>
      </c>
      <c r="W2141" s="296" t="n"/>
      <c r="X2141" s="290" t="n">
        <v>8512</v>
      </c>
      <c r="Y2141" s="290" t="n">
        <v>0.2536</v>
      </c>
      <c r="Z2141" s="295">
        <f>TRUE()</f>
        <v/>
      </c>
      <c r="AA2141" s="290" t="inlineStr">
        <is>
          <t>PUC</t>
        </is>
      </c>
    </row>
    <row r="2142" ht="15" customFormat="1" customHeight="1" s="290">
      <c r="A2142" s="290" t="n">
        <v>62</v>
      </c>
      <c r="B2142" s="290" t="n">
        <v>130</v>
      </c>
      <c r="C2142" s="278" t="inlineStr">
        <is>
          <t>Gulf Power Company</t>
        </is>
      </c>
      <c r="D2142" s="290" t="inlineStr">
        <is>
          <t>FL</t>
        </is>
      </c>
      <c r="G2142" s="290" t="inlineStr">
        <is>
          <t>Easements</t>
        </is>
      </c>
      <c r="H2142" s="291" t="n">
        <v>310.1</v>
      </c>
      <c r="I2142" s="292" t="n">
        <v>42735</v>
      </c>
      <c r="J2142" s="292" t="n"/>
      <c r="K2142" s="290" t="inlineStr">
        <is>
          <t>Land Rights</t>
        </is>
      </c>
      <c r="L2142" s="293" t="n">
        <v>77160</v>
      </c>
      <c r="M2142" s="293" t="n">
        <v>44753</v>
      </c>
      <c r="S2142" s="295">
        <f>TRUE()</f>
        <v/>
      </c>
      <c r="W2142" s="296" t="n"/>
      <c r="X2142" s="290" t="n">
        <v>1080</v>
      </c>
      <c r="Y2142" s="290" t="n">
        <v>0.014</v>
      </c>
      <c r="Z2142" s="295">
        <f>TRUE()</f>
        <v/>
      </c>
      <c r="AA2142" s="290" t="inlineStr">
        <is>
          <t>PUC</t>
        </is>
      </c>
    </row>
    <row r="2143" ht="15" customFormat="1" customHeight="1" s="290">
      <c r="A2143" s="278" t="n">
        <v>186</v>
      </c>
      <c r="B2143" s="278" t="n">
        <v>349</v>
      </c>
      <c r="C2143" s="278" t="inlineStr">
        <is>
          <t>VIRGINIA ELECTRIC AND POWER COMPANY</t>
        </is>
      </c>
      <c r="D2143" s="284" t="inlineStr">
        <is>
          <t>VA</t>
        </is>
      </c>
      <c r="E2143" s="284" t="n"/>
      <c r="F2143" s="290" t="n">
        <v>176</v>
      </c>
      <c r="G2143" s="284" t="inlineStr">
        <is>
          <t>ELIZABETH RIVER CT</t>
        </is>
      </c>
      <c r="H2143" s="284" t="n">
        <v>341.2</v>
      </c>
      <c r="I2143" s="292" t="n">
        <v>40908</v>
      </c>
      <c r="J2143" s="292" t="n"/>
      <c r="L2143" s="364" t="n">
        <v>1936794.34</v>
      </c>
      <c r="M2143" s="284" t="n">
        <v>1126861</v>
      </c>
      <c r="N2143" s="284" t="n"/>
      <c r="R2143" s="284" t="n">
        <v>0</v>
      </c>
      <c r="S2143" s="295">
        <f>TRUE()</f>
        <v/>
      </c>
      <c r="V2143" s="284" t="n">
        <v>16.1</v>
      </c>
      <c r="W2143" s="284" t="n"/>
      <c r="X2143" s="284" t="n">
        <v>19916</v>
      </c>
      <c r="Y2143" s="284" t="n">
        <v>2.31</v>
      </c>
      <c r="Z2143" s="284">
        <f>TRUE()</f>
        <v/>
      </c>
      <c r="AA2143" s="290" t="inlineStr">
        <is>
          <t>PUC</t>
        </is>
      </c>
    </row>
    <row r="2144" ht="15" customFormat="1" customHeight="1" s="290">
      <c r="A2144" s="278" t="n">
        <v>186</v>
      </c>
      <c r="B2144" s="278" t="n">
        <v>349</v>
      </c>
      <c r="C2144" s="278" t="inlineStr">
        <is>
          <t>VIRGINIA ELECTRIC AND POWER COMPANY</t>
        </is>
      </c>
      <c r="D2144" s="284" t="inlineStr">
        <is>
          <t>VA</t>
        </is>
      </c>
      <c r="E2144" s="284" t="n"/>
      <c r="F2144" s="290" t="n">
        <v>176</v>
      </c>
      <c r="G2144" s="284" t="inlineStr">
        <is>
          <t>ELIZABETH RIVER CT</t>
        </is>
      </c>
      <c r="H2144" s="284" t="n">
        <v>342.2</v>
      </c>
      <c r="I2144" s="292" t="n">
        <v>40908</v>
      </c>
      <c r="J2144" s="292" t="n"/>
      <c r="L2144" s="364" t="n">
        <v>863845.58</v>
      </c>
      <c r="M2144" s="284" t="n">
        <v>543803</v>
      </c>
      <c r="N2144" s="284" t="n"/>
      <c r="R2144" s="284" t="n">
        <v>0</v>
      </c>
      <c r="S2144" s="295">
        <f>TRUE()</f>
        <v/>
      </c>
      <c r="V2144" s="284" t="n">
        <v>14.6</v>
      </c>
      <c r="W2144" s="284" t="n"/>
      <c r="X2144" s="284" t="n">
        <v>1294813</v>
      </c>
      <c r="Y2144" s="284" t="n">
        <v>4.28</v>
      </c>
      <c r="Z2144" s="284">
        <f>TRUE()</f>
        <v/>
      </c>
      <c r="AA2144" s="290" t="inlineStr">
        <is>
          <t>PUC</t>
        </is>
      </c>
    </row>
    <row r="2145" ht="16.25" customFormat="1" customHeight="1" s="290">
      <c r="A2145" s="278" t="n">
        <v>186</v>
      </c>
      <c r="B2145" s="278" t="n">
        <v>349</v>
      </c>
      <c r="C2145" s="278" t="inlineStr">
        <is>
          <t>VIRGINIA ELECTRIC AND POWER COMPANY</t>
        </is>
      </c>
      <c r="D2145" s="284" t="inlineStr">
        <is>
          <t>VA</t>
        </is>
      </c>
      <c r="E2145" s="284" t="n"/>
      <c r="F2145" s="290" t="n">
        <v>176</v>
      </c>
      <c r="G2145" s="284" t="inlineStr">
        <is>
          <t>ELIZABETH RIVER CT</t>
        </is>
      </c>
      <c r="H2145" s="284" t="n">
        <v>343.2</v>
      </c>
      <c r="I2145" s="292" t="n">
        <v>40908</v>
      </c>
      <c r="J2145" s="292" t="n"/>
      <c r="L2145" s="364" t="n">
        <v>30276217.72</v>
      </c>
      <c r="M2145" s="284" t="n">
        <v>13743571</v>
      </c>
      <c r="N2145" s="284" t="n"/>
      <c r="R2145" s="284" t="n">
        <v>-8</v>
      </c>
      <c r="S2145" s="295">
        <f>TRUE()</f>
        <v/>
      </c>
      <c r="V2145" s="284" t="n">
        <v>15.8</v>
      </c>
      <c r="W2145" s="284" t="n"/>
      <c r="X2145" s="284" t="n">
        <v>225452</v>
      </c>
      <c r="Y2145" s="284" t="n">
        <v>2.79</v>
      </c>
      <c r="Z2145" s="284">
        <f>TRUE()</f>
        <v/>
      </c>
      <c r="AA2145" s="290" t="inlineStr">
        <is>
          <t>PUC</t>
        </is>
      </c>
    </row>
    <row r="2146" ht="16.25" customFormat="1" customHeight="1" s="290">
      <c r="A2146" s="278" t="n">
        <v>186</v>
      </c>
      <c r="B2146" s="278" t="n">
        <v>349</v>
      </c>
      <c r="C2146" s="278" t="inlineStr">
        <is>
          <t>VIRGINIA ELECTRIC AND POWER COMPANY</t>
        </is>
      </c>
      <c r="D2146" s="284" t="inlineStr">
        <is>
          <t>VA</t>
        </is>
      </c>
      <c r="E2146" s="284" t="n"/>
      <c r="F2146" s="290" t="n">
        <v>176</v>
      </c>
      <c r="G2146" s="284" t="inlineStr">
        <is>
          <t>ELIZABETH RIVER CT</t>
        </is>
      </c>
      <c r="H2146" s="284" t="n">
        <v>344.2</v>
      </c>
      <c r="I2146" s="292" t="n">
        <v>40908</v>
      </c>
      <c r="J2146" s="292" t="n"/>
      <c r="L2146" s="364" t="n">
        <v>8086143.62</v>
      </c>
      <c r="M2146" s="284" t="n">
        <v>4838430</v>
      </c>
      <c r="N2146" s="284" t="n"/>
      <c r="R2146" s="284" t="n">
        <v>-4</v>
      </c>
      <c r="S2146" s="295">
        <f>TRUE()</f>
        <v/>
      </c>
      <c r="V2146" s="284" t="n">
        <v>14.6</v>
      </c>
      <c r="W2146" s="284" t="n"/>
      <c r="X2146" s="284" t="n">
        <v>116213</v>
      </c>
      <c r="Y2146" s="284" t="n">
        <v>3.17</v>
      </c>
      <c r="Z2146" s="284">
        <f>TRUE()</f>
        <v/>
      </c>
      <c r="AA2146" s="290" t="inlineStr">
        <is>
          <t>PUC</t>
        </is>
      </c>
    </row>
    <row r="2147" ht="16.25" customFormat="1" customHeight="1" s="290">
      <c r="A2147" s="278" t="n">
        <v>186</v>
      </c>
      <c r="B2147" s="278" t="n">
        <v>349</v>
      </c>
      <c r="C2147" s="278" t="inlineStr">
        <is>
          <t>VIRGINIA ELECTRIC AND POWER COMPANY</t>
        </is>
      </c>
      <c r="D2147" s="284" t="inlineStr">
        <is>
          <t>VA</t>
        </is>
      </c>
      <c r="E2147" s="284" t="n"/>
      <c r="F2147" s="290" t="n">
        <v>176</v>
      </c>
      <c r="G2147" s="284" t="inlineStr">
        <is>
          <t>ELIZABETH RIVER CT</t>
        </is>
      </c>
      <c r="H2147" s="284" t="n">
        <v>345.2</v>
      </c>
      <c r="I2147" s="292" t="n">
        <v>40908</v>
      </c>
      <c r="J2147" s="292" t="n"/>
      <c r="L2147" s="364" t="n">
        <v>3668081.48</v>
      </c>
      <c r="M2147" s="284" t="n">
        <v>1969046</v>
      </c>
      <c r="N2147" s="284" t="n"/>
      <c r="R2147" s="284" t="n">
        <v>0</v>
      </c>
      <c r="S2147" s="295">
        <f>TRUE()</f>
        <v/>
      </c>
      <c r="V2147" s="284" t="n">
        <v>15.7</v>
      </c>
      <c r="W2147" s="284" t="n"/>
      <c r="X2147" s="284" t="n">
        <v>2387</v>
      </c>
      <c r="Y2147" s="284" t="n">
        <v>4.71</v>
      </c>
      <c r="Z2147" s="284">
        <f>TRUE()</f>
        <v/>
      </c>
      <c r="AA2147" s="290" t="inlineStr">
        <is>
          <t>PUC</t>
        </is>
      </c>
    </row>
    <row r="2148" ht="16.25" customFormat="1" customHeight="1" s="290">
      <c r="A2148" s="278" t="n">
        <v>186</v>
      </c>
      <c r="B2148" s="278" t="n">
        <v>349</v>
      </c>
      <c r="C2148" s="278" t="inlineStr">
        <is>
          <t>VIRGINIA ELECTRIC AND POWER COMPANY</t>
        </is>
      </c>
      <c r="D2148" s="284" t="inlineStr">
        <is>
          <t>VA</t>
        </is>
      </c>
      <c r="E2148" s="284" t="n"/>
      <c r="F2148" s="290" t="n">
        <v>176</v>
      </c>
      <c r="G2148" s="284" t="inlineStr">
        <is>
          <t>ELIZABETH RIVER CT</t>
        </is>
      </c>
      <c r="H2148" s="284" t="n">
        <v>346.2</v>
      </c>
      <c r="I2148" s="292" t="n">
        <v>40908</v>
      </c>
      <c r="J2148" s="292" t="n"/>
      <c r="L2148" s="364" t="n">
        <v>50663.76</v>
      </c>
      <c r="M2148" s="284" t="n">
        <v>13297</v>
      </c>
      <c r="N2148" s="284" t="n"/>
      <c r="R2148" s="284" t="n">
        <v>0</v>
      </c>
      <c r="S2148" s="295">
        <f>TRUE()</f>
        <v/>
      </c>
      <c r="V2148" s="284" t="n">
        <v>14.8</v>
      </c>
      <c r="W2148" s="284" t="n"/>
      <c r="X2148" s="284" t="n">
        <v>1711663</v>
      </c>
      <c r="Y2148" s="284" t="n">
        <v>3.81</v>
      </c>
      <c r="Z2148" s="284">
        <f>TRUE()</f>
        <v/>
      </c>
      <c r="AA2148" s="290" t="inlineStr">
        <is>
          <t>PUC</t>
        </is>
      </c>
    </row>
    <row r="2149" ht="16.25" customFormat="1" customHeight="1" s="290">
      <c r="A2149" s="290" t="n">
        <v>186</v>
      </c>
      <c r="B2149" s="290" t="n">
        <v>349</v>
      </c>
      <c r="C2149" s="278" t="inlineStr">
        <is>
          <t>VIRGINIA ELECTRIC AND POWER COMPANY</t>
        </is>
      </c>
      <c r="D2149" s="290" t="inlineStr">
        <is>
          <t>VA</t>
        </is>
      </c>
      <c r="F2149" s="290" t="n">
        <v>176</v>
      </c>
      <c r="G2149" s="290" t="inlineStr">
        <is>
          <t>ELIZABETH RIVER CT</t>
        </is>
      </c>
      <c r="H2149" s="291" t="n">
        <v>341.2</v>
      </c>
      <c r="I2149" s="292" t="n">
        <v>42735</v>
      </c>
      <c r="J2149" s="292" t="n"/>
      <c r="K2149" s="368" t="inlineStr">
        <is>
          <t>STRUCTURES AND IMPROVEMENTS - SC</t>
        </is>
      </c>
      <c r="L2149" s="297" t="n">
        <v>2571600.72</v>
      </c>
      <c r="M2149" s="339" t="n">
        <v>1576742</v>
      </c>
      <c r="N2149" s="321" t="n">
        <v>994859</v>
      </c>
      <c r="P2149" s="350" t="inlineStr">
        <is>
          <t>55-R3</t>
        </is>
      </c>
      <c r="R2149" s="346" t="n">
        <v>0</v>
      </c>
      <c r="S2149" s="295">
        <f>TRUE()</f>
        <v/>
      </c>
      <c r="V2149" s="383" t="n">
        <v>15</v>
      </c>
      <c r="W2149" s="369" t="inlineStr">
        <is>
          <t>06-2032</t>
        </is>
      </c>
      <c r="X2149" s="321" t="n">
        <v>66512</v>
      </c>
      <c r="Y2149" s="343" t="n">
        <v>2.59</v>
      </c>
      <c r="Z2149" s="295">
        <f>TRUE()</f>
        <v/>
      </c>
      <c r="AA2149" s="290" t="inlineStr">
        <is>
          <t>PUC</t>
        </is>
      </c>
    </row>
    <row r="2150" ht="17.25" customFormat="1" customHeight="1" s="290">
      <c r="A2150" s="290" t="n">
        <v>186</v>
      </c>
      <c r="B2150" s="290" t="n">
        <v>349</v>
      </c>
      <c r="C2150" s="278" t="inlineStr">
        <is>
          <t>VIRGINIA ELECTRIC AND POWER COMPANY</t>
        </is>
      </c>
      <c r="D2150" s="290" t="inlineStr">
        <is>
          <t>VA</t>
        </is>
      </c>
      <c r="F2150" s="290" t="n">
        <v>176</v>
      </c>
      <c r="G2150" s="290" t="inlineStr">
        <is>
          <t>ELIZABETH RIVER CT</t>
        </is>
      </c>
      <c r="H2150" s="291" t="n">
        <v>342.2</v>
      </c>
      <c r="I2150" s="292" t="n">
        <v>42735</v>
      </c>
      <c r="J2150" s="292" t="n"/>
      <c r="K2150" s="350" t="inlineStr">
        <is>
          <t>FUEL HOLDERS, PRODUCERS AND ACCESSORIES - SC</t>
        </is>
      </c>
      <c r="L2150" s="298" t="n">
        <v>966768.26</v>
      </c>
      <c r="M2150" s="332" t="n">
        <v>321478</v>
      </c>
      <c r="N2150" s="332" t="n">
        <v>645290</v>
      </c>
      <c r="P2150" s="368" t="inlineStr">
        <is>
          <t>50-R2.5</t>
        </is>
      </c>
      <c r="R2150" s="346" t="n">
        <v>0</v>
      </c>
      <c r="S2150" s="295">
        <f>TRUE()</f>
        <v/>
      </c>
      <c r="V2150" s="387" t="n">
        <v>15.1</v>
      </c>
      <c r="W2150" s="367" t="inlineStr">
        <is>
          <t>06-2032</t>
        </is>
      </c>
      <c r="X2150" s="332" t="n">
        <v>42749</v>
      </c>
      <c r="Y2150" s="343" t="n">
        <v>4.42</v>
      </c>
      <c r="Z2150" s="295">
        <f>TRUE()</f>
        <v/>
      </c>
      <c r="AA2150" s="290" t="inlineStr">
        <is>
          <t>PUC</t>
        </is>
      </c>
    </row>
    <row r="2151" ht="15" customFormat="1" customHeight="1" s="290">
      <c r="A2151" s="290" t="n">
        <v>186</v>
      </c>
      <c r="B2151" s="290" t="n">
        <v>349</v>
      </c>
      <c r="C2151" s="278" t="inlineStr">
        <is>
          <t>VIRGINIA ELECTRIC AND POWER COMPANY</t>
        </is>
      </c>
      <c r="D2151" s="290" t="inlineStr">
        <is>
          <t>VA</t>
        </is>
      </c>
      <c r="F2151" s="290" t="n">
        <v>176</v>
      </c>
      <c r="G2151" s="290" t="inlineStr">
        <is>
          <t>ELIZABETH RIVER CT</t>
        </is>
      </c>
      <c r="H2151" s="291" t="n">
        <v>343.2</v>
      </c>
      <c r="I2151" s="292" t="n">
        <v>42735</v>
      </c>
      <c r="J2151" s="292" t="n"/>
      <c r="K2151" s="350" t="inlineStr">
        <is>
          <t>PRIME MOVERS - SC</t>
        </is>
      </c>
      <c r="L2151" s="298" t="n">
        <v>38666532.48</v>
      </c>
      <c r="M2151" s="332" t="n">
        <v>17060191</v>
      </c>
      <c r="N2151" s="324" t="n">
        <v>25472995</v>
      </c>
      <c r="P2151" s="368" t="inlineStr">
        <is>
          <t>35-R1</t>
        </is>
      </c>
      <c r="R2151" s="348" t="n">
        <v>-10</v>
      </c>
      <c r="S2151" s="295">
        <f>TRUE()</f>
        <v/>
      </c>
      <c r="V2151" s="387" t="n">
        <v>13.6</v>
      </c>
      <c r="W2151" s="367" t="inlineStr">
        <is>
          <t>06-2032</t>
        </is>
      </c>
      <c r="X2151" s="375" t="n">
        <v>1876586</v>
      </c>
      <c r="Y2151" s="343" t="n">
        <v>4.85</v>
      </c>
      <c r="Z2151" s="295">
        <f>TRUE()</f>
        <v/>
      </c>
      <c r="AA2151" s="290" t="inlineStr">
        <is>
          <t>PUC</t>
        </is>
      </c>
    </row>
    <row r="2152" ht="15" customFormat="1" customHeight="1" s="290">
      <c r="A2152" s="290" t="n">
        <v>186</v>
      </c>
      <c r="B2152" s="290" t="n">
        <v>349</v>
      </c>
      <c r="C2152" s="278" t="inlineStr">
        <is>
          <t>VIRGINIA ELECTRIC AND POWER COMPANY</t>
        </is>
      </c>
      <c r="D2152" s="290" t="inlineStr">
        <is>
          <t>VA</t>
        </is>
      </c>
      <c r="F2152" s="290" t="n">
        <v>176</v>
      </c>
      <c r="G2152" s="290" t="inlineStr">
        <is>
          <t>ELIZABETH RIVER CT</t>
        </is>
      </c>
      <c r="H2152" s="291" t="n">
        <v>344.2</v>
      </c>
      <c r="I2152" s="292" t="n">
        <v>42735</v>
      </c>
      <c r="J2152" s="292" t="n"/>
      <c r="K2152" s="368" t="inlineStr">
        <is>
          <t>GENERATORS - SC</t>
        </is>
      </c>
      <c r="L2152" s="297" t="n">
        <v>8086143.62</v>
      </c>
      <c r="M2152" s="339" t="n">
        <v>5724417</v>
      </c>
      <c r="N2152" s="321" t="n">
        <v>2766034</v>
      </c>
      <c r="P2152" s="375" t="inlineStr">
        <is>
          <t>60-R2.5</t>
        </is>
      </c>
      <c r="R2152" s="346" t="n">
        <v>-5</v>
      </c>
      <c r="S2152" s="295">
        <f>TRUE()</f>
        <v/>
      </c>
      <c r="V2152" s="383" t="n">
        <v>14.8</v>
      </c>
      <c r="W2152" s="369" t="inlineStr">
        <is>
          <t>06-2032</t>
        </is>
      </c>
      <c r="X2152" s="321" t="n">
        <v>187274</v>
      </c>
      <c r="Y2152" s="343" t="n">
        <v>2.32</v>
      </c>
      <c r="Z2152" s="295">
        <f>TRUE()</f>
        <v/>
      </c>
      <c r="AA2152" s="290" t="inlineStr">
        <is>
          <t>PUC</t>
        </is>
      </c>
    </row>
    <row r="2153" ht="15" customFormat="1" customHeight="1" s="290">
      <c r="A2153" s="290" t="n">
        <v>186</v>
      </c>
      <c r="B2153" s="290" t="n">
        <v>349</v>
      </c>
      <c r="C2153" s="278" t="inlineStr">
        <is>
          <t>VIRGINIA ELECTRIC AND POWER COMPANY</t>
        </is>
      </c>
      <c r="D2153" s="290" t="inlineStr">
        <is>
          <t>VA</t>
        </is>
      </c>
      <c r="F2153" s="290" t="n">
        <v>176</v>
      </c>
      <c r="G2153" s="290" t="inlineStr">
        <is>
          <t>ELIZABETH RIVER CT</t>
        </is>
      </c>
      <c r="H2153" s="291" t="n">
        <v>345.2</v>
      </c>
      <c r="I2153" s="292" t="n">
        <v>42735</v>
      </c>
      <c r="J2153" s="292" t="n"/>
      <c r="K2153" s="350" t="inlineStr">
        <is>
          <t>ACCESSORY ELECTRIC EQUIPMENT - SC</t>
        </is>
      </c>
      <c r="L2153" s="298" t="n">
        <v>4418329.63</v>
      </c>
      <c r="M2153" s="324" t="n">
        <v>2589736</v>
      </c>
      <c r="N2153" s="332" t="n">
        <v>1828594</v>
      </c>
      <c r="P2153" s="350" t="inlineStr">
        <is>
          <t>50-R2</t>
        </is>
      </c>
      <c r="R2153" s="346" t="n">
        <v>0</v>
      </c>
      <c r="S2153" s="295">
        <f>TRUE()</f>
        <v/>
      </c>
      <c r="V2153" s="387" t="n">
        <v>14.7</v>
      </c>
      <c r="W2153" s="367" t="inlineStr">
        <is>
          <t>06-2032</t>
        </is>
      </c>
      <c r="X2153" s="332" t="n">
        <v>124376</v>
      </c>
      <c r="Y2153" s="343" t="n">
        <v>2.82</v>
      </c>
      <c r="Z2153" s="295">
        <f>TRUE()</f>
        <v/>
      </c>
      <c r="AA2153" s="290" t="inlineStr">
        <is>
          <t>PUC</t>
        </is>
      </c>
    </row>
    <row r="2154" ht="15" customFormat="1" customHeight="1" s="290">
      <c r="A2154" s="290" t="n">
        <v>186</v>
      </c>
      <c r="B2154" s="290" t="n">
        <v>349</v>
      </c>
      <c r="C2154" s="278" t="inlineStr">
        <is>
          <t>VIRGINIA ELECTRIC AND POWER COMPANY</t>
        </is>
      </c>
      <c r="D2154" s="290" t="inlineStr">
        <is>
          <t>VA</t>
        </is>
      </c>
      <c r="F2154" s="290" t="n">
        <v>176</v>
      </c>
      <c r="G2154" s="290" t="inlineStr">
        <is>
          <t>ELIZABETH RIVER CT</t>
        </is>
      </c>
      <c r="H2154" s="291" t="n">
        <v>346.2</v>
      </c>
      <c r="I2154" s="292" t="n">
        <v>42735</v>
      </c>
      <c r="J2154" s="292" t="n"/>
      <c r="K2154" s="350" t="inlineStr">
        <is>
          <t>MISCELUNEOUS POWER PUNT EQUIPMENT-SC</t>
        </is>
      </c>
      <c r="L2154" s="298" t="n">
        <v>90407.91</v>
      </c>
      <c r="M2154" s="332" t="n">
        <v>32502</v>
      </c>
      <c r="N2154" s="332" t="n">
        <v>57906</v>
      </c>
      <c r="P2154" s="375" t="inlineStr">
        <is>
          <t>40-R2.5</t>
        </is>
      </c>
      <c r="R2154" s="346" t="n">
        <v>0</v>
      </c>
      <c r="S2154" s="295">
        <f>TRUE()</f>
        <v/>
      </c>
      <c r="V2154" s="387" t="n">
        <v>15</v>
      </c>
      <c r="W2154" s="367" t="inlineStr">
        <is>
          <t>06-2032</t>
        </is>
      </c>
      <c r="X2154" s="332" t="n">
        <v>3865</v>
      </c>
      <c r="Y2154" s="343" t="n">
        <v>4.28</v>
      </c>
      <c r="Z2154" s="295">
        <f>TRUE()</f>
        <v/>
      </c>
      <c r="AA2154" s="290" t="inlineStr">
        <is>
          <t>PUC</t>
        </is>
      </c>
    </row>
    <row r="2155" ht="15" customFormat="1" customHeight="1" s="290">
      <c r="A2155" s="290" t="n">
        <v>57</v>
      </c>
      <c r="B2155" s="290" t="n">
        <v>123</v>
      </c>
      <c r="C2155" s="278" t="inlineStr">
        <is>
          <t>Georgia Power Company</t>
        </is>
      </c>
      <c r="D2155" s="290" t="inlineStr">
        <is>
          <t>GA</t>
        </is>
      </c>
      <c r="F2155" s="290" t="n">
        <v>8661</v>
      </c>
      <c r="G2155" s="290" t="inlineStr">
        <is>
          <t>Estatoah</t>
        </is>
      </c>
      <c r="H2155" s="291" t="n">
        <v>331</v>
      </c>
      <c r="I2155" s="292" t="n">
        <v>40908</v>
      </c>
      <c r="J2155" s="292" t="n"/>
      <c r="K2155" s="290" t="inlineStr">
        <is>
          <t>331.0 Structures and Improvements</t>
        </is>
      </c>
      <c r="L2155" s="293" t="n">
        <v>1342</v>
      </c>
      <c r="M2155" s="293" t="n">
        <v>2010</v>
      </c>
      <c r="N2155" s="293" t="n">
        <v>11398</v>
      </c>
      <c r="P2155" s="290" t="inlineStr">
        <is>
          <t>Fore</t>
        </is>
      </c>
      <c r="Q2155" s="290" t="n">
        <v>67.7</v>
      </c>
      <c r="R2155" s="315" t="n">
        <v>8.991</v>
      </c>
      <c r="S2155" s="295">
        <f>FALSE()</f>
        <v/>
      </c>
      <c r="T2155" s="293" t="n">
        <v>12066</v>
      </c>
      <c r="V2155" s="290" t="n">
        <v>16.17</v>
      </c>
      <c r="W2155" s="296" t="n"/>
      <c r="X2155" s="290" t="n">
        <v>705</v>
      </c>
      <c r="Y2155" s="315" t="n">
        <v>0.5253</v>
      </c>
      <c r="Z2155" s="295">
        <f>FALSE()</f>
        <v/>
      </c>
      <c r="AA2155" s="290" t="inlineStr">
        <is>
          <t>PUC</t>
        </is>
      </c>
    </row>
    <row r="2156" ht="15" customFormat="1" customHeight="1" s="290">
      <c r="A2156" s="290" t="n">
        <v>57</v>
      </c>
      <c r="B2156" s="290" t="n">
        <v>123</v>
      </c>
      <c r="C2156" s="278" t="inlineStr">
        <is>
          <t>Georgia Power Company</t>
        </is>
      </c>
      <c r="D2156" s="290" t="inlineStr">
        <is>
          <t>GA</t>
        </is>
      </c>
      <c r="F2156" s="290" t="n">
        <v>8661</v>
      </c>
      <c r="G2156" s="290" t="inlineStr">
        <is>
          <t>Estatoah</t>
        </is>
      </c>
      <c r="H2156" s="291" t="n">
        <v>332</v>
      </c>
      <c r="I2156" s="292" t="n">
        <v>40908</v>
      </c>
      <c r="J2156" s="292" t="n"/>
      <c r="K2156" s="290" t="inlineStr">
        <is>
          <t>332.0 Reservoirs, Dams &amp; Waterways</t>
        </is>
      </c>
      <c r="L2156" s="293" t="n">
        <v>22379</v>
      </c>
      <c r="M2156" s="293" t="n">
        <v>33459</v>
      </c>
      <c r="N2156" s="293" t="n">
        <v>190120</v>
      </c>
      <c r="P2156" s="290" t="inlineStr">
        <is>
          <t>Fore</t>
        </is>
      </c>
      <c r="Q2156" s="290" t="n">
        <v>67.8</v>
      </c>
      <c r="R2156" s="315" t="n">
        <v>8.991</v>
      </c>
      <c r="S2156" s="295">
        <f>FALSE()</f>
        <v/>
      </c>
      <c r="T2156" s="293" t="n">
        <v>201201</v>
      </c>
      <c r="V2156" s="290" t="n">
        <v>16.28</v>
      </c>
      <c r="W2156" s="296" t="n"/>
      <c r="X2156" s="293" t="n">
        <v>11678</v>
      </c>
      <c r="Y2156" s="315" t="n">
        <v>0.5218</v>
      </c>
      <c r="Z2156" s="295">
        <f>FALSE()</f>
        <v/>
      </c>
      <c r="AA2156" s="290" t="inlineStr">
        <is>
          <t>PUC</t>
        </is>
      </c>
    </row>
    <row r="2157" ht="15" customFormat="1" customHeight="1" s="290">
      <c r="A2157" s="290" t="n">
        <v>57</v>
      </c>
      <c r="B2157" s="290" t="n">
        <v>123</v>
      </c>
      <c r="C2157" s="278" t="inlineStr">
        <is>
          <t>Georgia Power Company</t>
        </is>
      </c>
      <c r="D2157" s="290" t="inlineStr">
        <is>
          <t>GA</t>
        </is>
      </c>
      <c r="F2157" s="290" t="n">
        <v>8661</v>
      </c>
      <c r="G2157" s="290" t="inlineStr">
        <is>
          <t>Estatoah</t>
        </is>
      </c>
      <c r="H2157" s="291" t="n">
        <v>333</v>
      </c>
      <c r="I2157" s="292" t="n">
        <v>40908</v>
      </c>
      <c r="J2157" s="292" t="n"/>
      <c r="K2157" s="290" t="inlineStr">
        <is>
          <t>333.0 Water Turbines &amp; Generators</t>
        </is>
      </c>
      <c r="L2157" s="293" t="n">
        <v>29001</v>
      </c>
      <c r="M2157" s="293" t="n">
        <v>34140</v>
      </c>
      <c r="N2157" s="293" t="n">
        <v>255620</v>
      </c>
      <c r="P2157" s="290" t="inlineStr">
        <is>
          <t>Fore</t>
        </is>
      </c>
      <c r="Q2157" s="290" t="n">
        <v>40</v>
      </c>
      <c r="R2157" s="315" t="n">
        <v>8.991</v>
      </c>
      <c r="S2157" s="295">
        <f>FALSE()</f>
        <v/>
      </c>
      <c r="T2157" s="293" t="n">
        <v>260759</v>
      </c>
      <c r="V2157" s="290" t="n">
        <v>16.06</v>
      </c>
      <c r="W2157" s="296" t="n"/>
      <c r="X2157" s="293" t="n">
        <v>15917</v>
      </c>
      <c r="Y2157" s="315" t="n">
        <v>0.5488</v>
      </c>
      <c r="Z2157" s="295">
        <f>FALSE()</f>
        <v/>
      </c>
      <c r="AA2157" s="290" t="inlineStr">
        <is>
          <t>PUC</t>
        </is>
      </c>
    </row>
    <row r="2158" ht="15" customFormat="1" customHeight="1" s="290">
      <c r="A2158" s="290" t="n">
        <v>57</v>
      </c>
      <c r="B2158" s="290" t="n">
        <v>123</v>
      </c>
      <c r="C2158" s="278" t="inlineStr">
        <is>
          <t>Georgia Power Company</t>
        </is>
      </c>
      <c r="D2158" s="290" t="inlineStr">
        <is>
          <t>GA</t>
        </is>
      </c>
      <c r="F2158" s="290" t="n">
        <v>8661</v>
      </c>
      <c r="G2158" s="290" t="inlineStr">
        <is>
          <t>Estatoah</t>
        </is>
      </c>
      <c r="H2158" s="291" t="n">
        <v>334</v>
      </c>
      <c r="I2158" s="292" t="n">
        <v>40908</v>
      </c>
      <c r="J2158" s="292" t="n"/>
      <c r="K2158" s="290" t="inlineStr">
        <is>
          <t>334.0 Accessory Electric Equipment</t>
        </is>
      </c>
      <c r="L2158" s="293" t="n">
        <v>8341</v>
      </c>
      <c r="M2158" s="293" t="n">
        <v>8665</v>
      </c>
      <c r="N2158" s="293" t="n">
        <v>74679</v>
      </c>
      <c r="P2158" s="290" t="inlineStr">
        <is>
          <t>Fore</t>
        </is>
      </c>
      <c r="Q2158" s="290" t="n">
        <v>33.7</v>
      </c>
      <c r="R2158" s="315" t="n">
        <v>8.992000000000001</v>
      </c>
      <c r="S2158" s="295">
        <f>FALSE()</f>
        <v/>
      </c>
      <c r="T2158" s="293" t="n">
        <v>75003</v>
      </c>
      <c r="V2158" s="290" t="n">
        <v>15.92</v>
      </c>
      <c r="W2158" s="296" t="n"/>
      <c r="X2158" s="293" t="n">
        <v>4691</v>
      </c>
      <c r="Y2158" s="315" t="n">
        <v>0.5624</v>
      </c>
      <c r="Z2158" s="295">
        <f>FALSE()</f>
        <v/>
      </c>
      <c r="AA2158" s="290" t="inlineStr">
        <is>
          <t>PUC</t>
        </is>
      </c>
    </row>
    <row r="2159" ht="15" customFormat="1" customHeight="1" s="290">
      <c r="A2159" s="290" t="n">
        <v>57</v>
      </c>
      <c r="B2159" s="290" t="n">
        <v>123</v>
      </c>
      <c r="C2159" s="278" t="inlineStr">
        <is>
          <t>Georgia Power Company</t>
        </is>
      </c>
      <c r="D2159" s="290" t="inlineStr">
        <is>
          <t>GA</t>
        </is>
      </c>
      <c r="F2159" s="290" t="n">
        <v>8661</v>
      </c>
      <c r="G2159" s="290" t="inlineStr">
        <is>
          <t>Estatoah</t>
        </is>
      </c>
      <c r="H2159" s="291" t="n">
        <v>335</v>
      </c>
      <c r="I2159" s="292" t="n">
        <v>40908</v>
      </c>
      <c r="J2159" s="292" t="n"/>
      <c r="K2159" s="290" t="inlineStr">
        <is>
          <t>335.0 Misc. Power Plant Equipment</t>
        </is>
      </c>
      <c r="L2159" s="293" t="n"/>
      <c r="M2159" s="293" t="n"/>
      <c r="S2159" s="295">
        <f>FALSE()</f>
        <v/>
      </c>
      <c r="W2159" s="296" t="n"/>
      <c r="Z2159" s="295">
        <f>FALSE()</f>
        <v/>
      </c>
      <c r="AA2159" s="290" t="inlineStr">
        <is>
          <t>PUC</t>
        </is>
      </c>
    </row>
    <row r="2160" ht="15" customFormat="1" customHeight="1" s="290">
      <c r="A2160" s="290" t="n">
        <v>57</v>
      </c>
      <c r="B2160" s="290" t="n">
        <v>123</v>
      </c>
      <c r="C2160" s="278" t="inlineStr">
        <is>
          <t>Georgia Power Company</t>
        </is>
      </c>
      <c r="D2160" s="290" t="inlineStr">
        <is>
          <t>GA</t>
        </is>
      </c>
      <c r="F2160" s="290" t="n">
        <v>8661</v>
      </c>
      <c r="G2160" s="290" t="inlineStr">
        <is>
          <t>Estatoah</t>
        </is>
      </c>
      <c r="H2160" s="291" t="n">
        <v>336</v>
      </c>
      <c r="I2160" s="292" t="n">
        <v>40908</v>
      </c>
      <c r="J2160" s="292" t="n"/>
      <c r="K2160" s="290" t="inlineStr">
        <is>
          <t>336.0 Roads, Trails, and Bridges</t>
        </is>
      </c>
      <c r="L2160" s="293" t="n"/>
      <c r="M2160" s="293" t="n"/>
      <c r="S2160" s="295">
        <f>FALSE()</f>
        <v/>
      </c>
      <c r="W2160" s="296" t="n"/>
      <c r="Z2160" s="295">
        <f>FALSE()</f>
        <v/>
      </c>
      <c r="AA2160" s="290" t="inlineStr">
        <is>
          <t>PUC</t>
        </is>
      </c>
    </row>
    <row r="2161" ht="15" customFormat="1" customHeight="1" s="290">
      <c r="A2161" s="290" t="n">
        <v>148</v>
      </c>
      <c r="B2161" s="290" t="n">
        <v>275</v>
      </c>
      <c r="C2161" s="278" t="inlineStr">
        <is>
          <t>Public Service Company of Oklahoma</t>
        </is>
      </c>
      <c r="D2161" s="290" t="inlineStr">
        <is>
          <t>OK</t>
        </is>
      </c>
      <c r="G2161" s="290" t="inlineStr">
        <is>
          <t>Eufaula Generating Plant</t>
        </is>
      </c>
      <c r="H2161" s="291" t="n">
        <v>310</v>
      </c>
      <c r="I2161" s="292" t="n">
        <v>42916</v>
      </c>
      <c r="K2161" s="290" t="inlineStr">
        <is>
          <t>Land - Coal Fired</t>
        </is>
      </c>
      <c r="L2161" s="293" t="n">
        <v>0</v>
      </c>
      <c r="M2161" s="293" t="n"/>
      <c r="W2161" s="296" t="n"/>
      <c r="X2161" s="290" t="n">
        <v>0</v>
      </c>
      <c r="Z2161" s="295">
        <f>FALSE()</f>
        <v/>
      </c>
      <c r="AA2161" s="290" t="inlineStr">
        <is>
          <t>PUC</t>
        </is>
      </c>
    </row>
    <row r="2162" ht="15" customFormat="1" customHeight="1" s="290">
      <c r="A2162" s="290" t="n">
        <v>70</v>
      </c>
      <c r="B2162" s="290" t="n">
        <v>140</v>
      </c>
      <c r="C2162" s="343" t="inlineStr">
        <is>
          <t>Idaho Power Company</t>
        </is>
      </c>
      <c r="D2162" s="343" t="inlineStr">
        <is>
          <t>ID</t>
        </is>
      </c>
      <c r="F2162" s="290" t="n">
        <v>146</v>
      </c>
      <c r="G2162" s="290" t="inlineStr">
        <is>
          <t>EVANDER ANDREWS/DANSKIN #1</t>
        </is>
      </c>
      <c r="H2162" s="342" t="n">
        <v>341</v>
      </c>
      <c r="I2162" s="292" t="n">
        <v>42369</v>
      </c>
      <c r="K2162" s="290" t="n">
        <v>341</v>
      </c>
      <c r="L2162" s="297" t="n">
        <v>1394160.15</v>
      </c>
      <c r="M2162" s="297" t="n">
        <v>401289</v>
      </c>
      <c r="P2162" s="345" t="inlineStr">
        <is>
          <t>SQUARE</t>
        </is>
      </c>
      <c r="R2162" s="346" t="n">
        <v>0</v>
      </c>
      <c r="S2162" s="295">
        <f>TRUE()</f>
        <v/>
      </c>
      <c r="W2162" s="296" t="n"/>
      <c r="X2162" s="297" t="n">
        <v>36104</v>
      </c>
      <c r="Y2162" s="323" t="n">
        <v>2.59</v>
      </c>
      <c r="Z2162" s="295">
        <f>TRUE()</f>
        <v/>
      </c>
      <c r="AA2162" s="290" t="inlineStr">
        <is>
          <t>PUC</t>
        </is>
      </c>
    </row>
    <row r="2163" ht="15" customFormat="1" customHeight="1" s="290">
      <c r="A2163" s="290" t="n">
        <v>70</v>
      </c>
      <c r="B2163" s="290" t="n">
        <v>140</v>
      </c>
      <c r="C2163" s="343" t="inlineStr">
        <is>
          <t>Idaho Power Company</t>
        </is>
      </c>
      <c r="D2163" s="343" t="inlineStr">
        <is>
          <t>ID</t>
        </is>
      </c>
      <c r="F2163" s="290" t="n">
        <v>146</v>
      </c>
      <c r="G2163" s="290" t="inlineStr">
        <is>
          <t>EVANDER ANDREWS/DANSKIN #1</t>
        </is>
      </c>
      <c r="H2163" s="342" t="n">
        <v>342</v>
      </c>
      <c r="I2163" s="292" t="n">
        <v>42369</v>
      </c>
      <c r="K2163" s="290" t="n">
        <v>342</v>
      </c>
      <c r="L2163" s="298" t="n">
        <v>680176.64</v>
      </c>
      <c r="M2163" s="298" t="n">
        <v>170873</v>
      </c>
      <c r="P2163" s="389" t="inlineStr">
        <is>
          <t>50-S2.5</t>
        </is>
      </c>
      <c r="R2163" s="346" t="n">
        <v>0</v>
      </c>
      <c r="S2163" s="295">
        <f>TRUE()</f>
        <v/>
      </c>
      <c r="W2163" s="296" t="n"/>
      <c r="X2163" s="298" t="n">
        <v>19212</v>
      </c>
      <c r="Y2163" s="323" t="n">
        <v>2.82</v>
      </c>
      <c r="Z2163" s="295">
        <f>TRUE()</f>
        <v/>
      </c>
      <c r="AA2163" s="290" t="inlineStr">
        <is>
          <t>PUC</t>
        </is>
      </c>
    </row>
    <row r="2164" ht="15" customFormat="1" customHeight="1" s="290">
      <c r="A2164" s="290" t="n">
        <v>70</v>
      </c>
      <c r="B2164" s="290" t="n">
        <v>140</v>
      </c>
      <c r="C2164" s="343" t="inlineStr">
        <is>
          <t>Idaho Power Company</t>
        </is>
      </c>
      <c r="D2164" s="343" t="inlineStr">
        <is>
          <t>ID</t>
        </is>
      </c>
      <c r="F2164" s="290" t="n">
        <v>146</v>
      </c>
      <c r="G2164" s="290" t="inlineStr">
        <is>
          <t>EVANDER ANDREWS/DANSKIN #1</t>
        </is>
      </c>
      <c r="H2164" s="342" t="n">
        <v>343</v>
      </c>
      <c r="I2164" s="292" t="n">
        <v>42369</v>
      </c>
      <c r="K2164" s="290" t="n">
        <v>343</v>
      </c>
      <c r="L2164" s="298" t="n">
        <v>25207239.22</v>
      </c>
      <c r="M2164" s="298" t="n">
        <v>5323273</v>
      </c>
      <c r="P2164" s="389" t="inlineStr">
        <is>
          <t>40-R2</t>
        </is>
      </c>
      <c r="R2164" s="346" t="n">
        <v>0</v>
      </c>
      <c r="S2164" s="295">
        <f>TRUE()</f>
        <v/>
      </c>
      <c r="W2164" s="296" t="n"/>
      <c r="X2164" s="298" t="n">
        <v>820829</v>
      </c>
      <c r="Y2164" s="335" t="n">
        <v>3.26</v>
      </c>
      <c r="Z2164" s="295">
        <f>TRUE()</f>
        <v/>
      </c>
      <c r="AA2164" s="290" t="inlineStr">
        <is>
          <t>PUC</t>
        </is>
      </c>
    </row>
    <row r="2165" ht="15" customFormat="1" customHeight="1" s="290">
      <c r="A2165" s="290" t="n">
        <v>70</v>
      </c>
      <c r="B2165" s="290" t="n">
        <v>140</v>
      </c>
      <c r="C2165" s="343" t="inlineStr">
        <is>
          <t>Idaho Power Company</t>
        </is>
      </c>
      <c r="D2165" s="343" t="inlineStr">
        <is>
          <t>ID</t>
        </is>
      </c>
      <c r="F2165" s="290" t="n">
        <v>146</v>
      </c>
      <c r="G2165" s="290" t="inlineStr">
        <is>
          <t>EVANDER ANDREWS/DANSKIN #1</t>
        </is>
      </c>
      <c r="H2165" s="342" t="n">
        <v>344</v>
      </c>
      <c r="I2165" s="292" t="n">
        <v>42369</v>
      </c>
      <c r="K2165" s="290" t="n">
        <v>344</v>
      </c>
      <c r="L2165" s="297" t="n">
        <v>9834220.560000001</v>
      </c>
      <c r="M2165" s="297" t="n">
        <v>2375835</v>
      </c>
      <c r="P2165" s="390" t="inlineStr">
        <is>
          <t>50-S2</t>
        </is>
      </c>
      <c r="R2165" s="346" t="n">
        <v>0</v>
      </c>
      <c r="S2165" s="295">
        <f>TRUE()</f>
        <v/>
      </c>
      <c r="W2165" s="296" t="n"/>
      <c r="X2165" s="297" t="n">
        <v>285325</v>
      </c>
      <c r="Y2165" s="323" t="n">
        <v>2.9</v>
      </c>
      <c r="Z2165" s="295">
        <f>TRUE()</f>
        <v/>
      </c>
      <c r="AA2165" s="290" t="inlineStr">
        <is>
          <t>PUC</t>
        </is>
      </c>
    </row>
    <row r="2166" ht="15" customFormat="1" customHeight="1" s="290">
      <c r="A2166" s="290" t="n">
        <v>70</v>
      </c>
      <c r="B2166" s="290" t="n">
        <v>140</v>
      </c>
      <c r="C2166" s="343" t="inlineStr">
        <is>
          <t>Idaho Power Company</t>
        </is>
      </c>
      <c r="D2166" s="343" t="inlineStr">
        <is>
          <t>ID</t>
        </is>
      </c>
      <c r="F2166" s="290" t="n">
        <v>146</v>
      </c>
      <c r="G2166" s="290" t="inlineStr">
        <is>
          <t>EVANDER ANDREWS/DANSKIN #1</t>
        </is>
      </c>
      <c r="H2166" s="342" t="n">
        <v>345</v>
      </c>
      <c r="I2166" s="292" t="n">
        <v>42369</v>
      </c>
      <c r="K2166" s="290" t="n">
        <v>345</v>
      </c>
      <c r="L2166" s="298" t="n">
        <v>11234250.81</v>
      </c>
      <c r="M2166" s="298" t="n">
        <v>2297640</v>
      </c>
      <c r="P2166" s="389" t="inlineStr">
        <is>
          <t>55-R2</t>
        </is>
      </c>
      <c r="R2166" s="346" t="n">
        <v>0</v>
      </c>
      <c r="S2166" s="295">
        <f>TRUE()</f>
        <v/>
      </c>
      <c r="W2166" s="296" t="n"/>
      <c r="X2166" s="298" t="n">
        <v>345896</v>
      </c>
      <c r="Y2166" s="335" t="n">
        <v>3.08</v>
      </c>
      <c r="Z2166" s="295">
        <f>TRUE()</f>
        <v/>
      </c>
      <c r="AA2166" s="290" t="inlineStr">
        <is>
          <t>PUC</t>
        </is>
      </c>
    </row>
    <row r="2167" ht="15" customFormat="1" customHeight="1" s="290">
      <c r="A2167" s="290" t="n">
        <v>70</v>
      </c>
      <c r="B2167" s="290" t="n">
        <v>140</v>
      </c>
      <c r="C2167" s="343" t="inlineStr">
        <is>
          <t>Idaho Power Company</t>
        </is>
      </c>
      <c r="D2167" s="343" t="inlineStr">
        <is>
          <t>ID</t>
        </is>
      </c>
      <c r="F2167" s="290" t="n">
        <v>146</v>
      </c>
      <c r="G2167" s="290" t="inlineStr">
        <is>
          <t>EVANDER ANDREWS/DANSKIN #1</t>
        </is>
      </c>
      <c r="H2167" s="342" t="n">
        <v>346</v>
      </c>
      <c r="I2167" s="292" t="n">
        <v>42369</v>
      </c>
      <c r="K2167" s="344" t="n">
        <v>346</v>
      </c>
      <c r="L2167" s="297" t="n">
        <v>940462.99</v>
      </c>
      <c r="M2167" s="297" t="n">
        <v>240854</v>
      </c>
      <c r="P2167" s="352" t="inlineStr">
        <is>
          <t>35-R2.5</t>
        </is>
      </c>
      <c r="R2167" s="346" t="n">
        <v>0</v>
      </c>
      <c r="S2167" s="295">
        <f>TRUE()</f>
        <v/>
      </c>
      <c r="W2167" s="296" t="n"/>
      <c r="X2167" s="297" t="n">
        <v>29841</v>
      </c>
      <c r="Y2167" s="360" t="n">
        <v>3.17</v>
      </c>
      <c r="Z2167" s="295">
        <f>TRUE()</f>
        <v/>
      </c>
      <c r="AA2167" s="290" t="inlineStr">
        <is>
          <t>PUC</t>
        </is>
      </c>
    </row>
    <row r="2168" ht="15" customFormat="1" customHeight="1" s="290">
      <c r="A2168" s="290" t="n">
        <v>70</v>
      </c>
      <c r="B2168" s="290" t="n">
        <v>140</v>
      </c>
      <c r="C2168" s="343" t="inlineStr">
        <is>
          <t>Idaho Power Company</t>
        </is>
      </c>
      <c r="D2168" s="343" t="inlineStr">
        <is>
          <t>ID</t>
        </is>
      </c>
      <c r="F2168" s="290" t="n">
        <v>146</v>
      </c>
      <c r="G2168" s="290" t="inlineStr">
        <is>
          <t>EVANDER ANDREWS/DANSKIN #2</t>
        </is>
      </c>
      <c r="H2168" s="342" t="n">
        <v>341</v>
      </c>
      <c r="I2168" s="292" t="n">
        <v>42369</v>
      </c>
      <c r="K2168" s="290" t="n">
        <v>341</v>
      </c>
      <c r="L2168" s="297" t="n">
        <v>4693564.37</v>
      </c>
      <c r="M2168" s="301" t="n">
        <v>1531407</v>
      </c>
      <c r="P2168" s="345" t="inlineStr">
        <is>
          <t>SQUARE</t>
        </is>
      </c>
      <c r="R2168" s="346" t="n">
        <v>0</v>
      </c>
      <c r="S2168" s="295">
        <f>TRUE()</f>
        <v/>
      </c>
      <c r="W2168" s="296" t="n"/>
      <c r="X2168" s="297" t="n">
        <v>154250</v>
      </c>
      <c r="Y2168" s="323" t="n">
        <v>3.29</v>
      </c>
      <c r="Z2168" s="295">
        <f>TRUE()</f>
        <v/>
      </c>
      <c r="AA2168" s="290" t="inlineStr">
        <is>
          <t>PUC</t>
        </is>
      </c>
    </row>
    <row r="2169" ht="15" customFormat="1" customHeight="1" s="290">
      <c r="A2169" s="290" t="n">
        <v>70</v>
      </c>
      <c r="B2169" s="290" t="n">
        <v>140</v>
      </c>
      <c r="C2169" s="343" t="inlineStr">
        <is>
          <t>Idaho Power Company</t>
        </is>
      </c>
      <c r="D2169" s="343" t="inlineStr">
        <is>
          <t>ID</t>
        </is>
      </c>
      <c r="F2169" s="290" t="n">
        <v>146</v>
      </c>
      <c r="G2169" s="290" t="inlineStr">
        <is>
          <t>EVANDER ANDREWS/DANSKIN #2</t>
        </is>
      </c>
      <c r="H2169" s="342" t="n">
        <v>342</v>
      </c>
      <c r="I2169" s="292" t="n">
        <v>42369</v>
      </c>
      <c r="K2169" s="290" t="n">
        <v>342</v>
      </c>
      <c r="L2169" s="298" t="n">
        <v>1441348.2</v>
      </c>
      <c r="M2169" s="298" t="n">
        <v>665214</v>
      </c>
      <c r="P2169" s="389" t="inlineStr">
        <is>
          <t>50-S2.5</t>
        </is>
      </c>
      <c r="R2169" s="346" t="n">
        <v>0</v>
      </c>
      <c r="S2169" s="295">
        <f>TRUE()</f>
        <v/>
      </c>
      <c r="W2169" s="296" t="n"/>
      <c r="X2169" s="298" t="n">
        <v>39646</v>
      </c>
      <c r="Y2169" s="335" t="n">
        <v>2.75</v>
      </c>
      <c r="Z2169" s="295">
        <f>TRUE()</f>
        <v/>
      </c>
      <c r="AA2169" s="290" t="inlineStr">
        <is>
          <t>PUC</t>
        </is>
      </c>
    </row>
    <row r="2170" ht="15" customFormat="1" customHeight="1" s="290">
      <c r="A2170" s="290" t="n">
        <v>70</v>
      </c>
      <c r="B2170" s="290" t="n">
        <v>140</v>
      </c>
      <c r="C2170" s="343" t="inlineStr">
        <is>
          <t>Idaho Power Company</t>
        </is>
      </c>
      <c r="D2170" s="343" t="inlineStr">
        <is>
          <t>ID</t>
        </is>
      </c>
      <c r="F2170" s="290" t="n">
        <v>146</v>
      </c>
      <c r="G2170" s="290" t="inlineStr">
        <is>
          <t>EVANDER ANDREWS/DANSKIN #2</t>
        </is>
      </c>
      <c r="H2170" s="342" t="n">
        <v>343</v>
      </c>
      <c r="I2170" s="292" t="n">
        <v>42369</v>
      </c>
      <c r="K2170" s="290" t="n">
        <v>343</v>
      </c>
      <c r="L2170" s="298" t="n">
        <v>33711094.2</v>
      </c>
      <c r="M2170" s="298" t="n">
        <v>10641204</v>
      </c>
      <c r="P2170" s="389" t="inlineStr">
        <is>
          <t>40-R2</t>
        </is>
      </c>
      <c r="R2170" s="346" t="n">
        <v>0</v>
      </c>
      <c r="S2170" s="295">
        <f>TRUE()</f>
        <v/>
      </c>
      <c r="W2170" s="296" t="n"/>
      <c r="X2170" s="302" t="n">
        <v>1260584</v>
      </c>
      <c r="Y2170" s="335" t="n">
        <v>3.74</v>
      </c>
      <c r="Z2170" s="295">
        <f>TRUE()</f>
        <v/>
      </c>
      <c r="AA2170" s="290" t="inlineStr">
        <is>
          <t>PUC</t>
        </is>
      </c>
    </row>
    <row r="2171" ht="15" customFormat="1" customHeight="1" s="290">
      <c r="A2171" s="290" t="n">
        <v>70</v>
      </c>
      <c r="B2171" s="290" t="n">
        <v>140</v>
      </c>
      <c r="C2171" s="343" t="inlineStr">
        <is>
          <t>Idaho Power Company</t>
        </is>
      </c>
      <c r="D2171" s="343" t="inlineStr">
        <is>
          <t>ID</t>
        </is>
      </c>
      <c r="F2171" s="290" t="n">
        <v>146</v>
      </c>
      <c r="G2171" s="290" t="inlineStr">
        <is>
          <t>EVANDER ANDREWS/DANSKIN #2</t>
        </is>
      </c>
      <c r="H2171" s="342" t="n">
        <v>344</v>
      </c>
      <c r="I2171" s="292" t="n">
        <v>42369</v>
      </c>
      <c r="K2171" s="290" t="n">
        <v>344</v>
      </c>
      <c r="L2171" s="298" t="n">
        <v>13166034.86</v>
      </c>
      <c r="M2171" s="302" t="n">
        <v>8364617</v>
      </c>
      <c r="P2171" s="389" t="inlineStr">
        <is>
          <t>50-S2</t>
        </is>
      </c>
      <c r="R2171" s="346" t="n">
        <v>0</v>
      </c>
      <c r="S2171" s="295">
        <f>TRUE()</f>
        <v/>
      </c>
      <c r="W2171" s="296" t="n"/>
      <c r="X2171" s="298" t="n">
        <v>249295</v>
      </c>
      <c r="Y2171" s="335" t="n">
        <v>1.89</v>
      </c>
      <c r="Z2171" s="295">
        <f>TRUE()</f>
        <v/>
      </c>
      <c r="AA2171" s="290" t="inlineStr">
        <is>
          <t>PUC</t>
        </is>
      </c>
    </row>
    <row r="2172" ht="15" customFormat="1" customHeight="1" s="290">
      <c r="A2172" s="290" t="n">
        <v>70</v>
      </c>
      <c r="B2172" s="290" t="n">
        <v>140</v>
      </c>
      <c r="C2172" s="343" t="inlineStr">
        <is>
          <t>Idaho Power Company</t>
        </is>
      </c>
      <c r="D2172" s="343" t="inlineStr">
        <is>
          <t>ID</t>
        </is>
      </c>
      <c r="F2172" s="290" t="n">
        <v>146</v>
      </c>
      <c r="G2172" s="290" t="inlineStr">
        <is>
          <t>EVANDER ANDREWS/DANSKIN #2</t>
        </is>
      </c>
      <c r="H2172" s="342" t="n">
        <v>345</v>
      </c>
      <c r="I2172" s="292" t="n">
        <v>42369</v>
      </c>
      <c r="K2172" s="290" t="n">
        <v>345</v>
      </c>
      <c r="L2172" s="298" t="n">
        <v>2471052.82</v>
      </c>
      <c r="M2172" s="298" t="n">
        <v>633147</v>
      </c>
      <c r="P2172" s="389" t="inlineStr">
        <is>
          <t>55-R2</t>
        </is>
      </c>
      <c r="R2172" s="346" t="n">
        <v>0</v>
      </c>
      <c r="S2172" s="295">
        <f>TRUE()</f>
        <v/>
      </c>
      <c r="W2172" s="296" t="n"/>
      <c r="X2172" s="298" t="n">
        <v>94790</v>
      </c>
      <c r="Y2172" s="335" t="n">
        <v>3.84</v>
      </c>
      <c r="Z2172" s="295">
        <f>TRUE()</f>
        <v/>
      </c>
      <c r="AA2172" s="290" t="inlineStr">
        <is>
          <t>PUC</t>
        </is>
      </c>
    </row>
    <row r="2173" ht="15" customFormat="1" customHeight="1" s="290">
      <c r="A2173" s="290" t="n">
        <v>70</v>
      </c>
      <c r="B2173" s="290" t="n">
        <v>140</v>
      </c>
      <c r="C2173" s="343" t="inlineStr">
        <is>
          <t>Idaho Power Company</t>
        </is>
      </c>
      <c r="D2173" s="343" t="inlineStr">
        <is>
          <t>ID</t>
        </is>
      </c>
      <c r="F2173" s="290" t="n">
        <v>146</v>
      </c>
      <c r="G2173" s="290" t="inlineStr">
        <is>
          <t>EVANDER ANDREWS/DANSKIN #2</t>
        </is>
      </c>
      <c r="H2173" s="342" t="n">
        <v>346</v>
      </c>
      <c r="I2173" s="292" t="n">
        <v>42369</v>
      </c>
      <c r="K2173" s="344" t="n">
        <v>346</v>
      </c>
      <c r="L2173" s="298" t="n">
        <v>1467330.67</v>
      </c>
      <c r="M2173" s="298" t="n">
        <v>540515</v>
      </c>
      <c r="P2173" s="352" t="inlineStr">
        <is>
          <t>35-R2.5</t>
        </is>
      </c>
      <c r="R2173" s="346" t="n">
        <v>0</v>
      </c>
      <c r="S2173" s="295">
        <f>TRUE()</f>
        <v/>
      </c>
      <c r="W2173" s="296" t="n"/>
      <c r="X2173" s="298" t="n">
        <v>52136</v>
      </c>
      <c r="Y2173" s="354" t="n">
        <v>3.55</v>
      </c>
      <c r="Z2173" s="295">
        <f>TRUE()</f>
        <v/>
      </c>
      <c r="AA2173" s="290" t="inlineStr">
        <is>
          <t>PUC</t>
        </is>
      </c>
    </row>
    <row r="2174" ht="15" customFormat="1" customHeight="1" s="290">
      <c r="A2174" s="278" t="n">
        <v>186</v>
      </c>
      <c r="B2174" s="278" t="n">
        <v>349</v>
      </c>
      <c r="C2174" s="278" t="inlineStr">
        <is>
          <t>VIRGINIA ELECTRIC AND POWER COMPANY</t>
        </is>
      </c>
      <c r="D2174" s="284" t="inlineStr">
        <is>
          <t>VA</t>
        </is>
      </c>
      <c r="E2174" s="284" t="n"/>
      <c r="F2174" s="290" t="n">
        <v>117</v>
      </c>
      <c r="G2174" s="284" t="inlineStr">
        <is>
          <t>F &amp; H CORPORATE COMMON</t>
        </is>
      </c>
      <c r="H2174" s="284" t="n">
        <v>311</v>
      </c>
      <c r="I2174" s="292" t="n">
        <v>40908</v>
      </c>
      <c r="J2174" s="292" t="n"/>
      <c r="L2174" s="364" t="n">
        <v>2117781.23</v>
      </c>
      <c r="M2174" s="284" t="n">
        <v>2223649</v>
      </c>
      <c r="N2174" s="284" t="n"/>
      <c r="R2174" s="284" t="n">
        <v>-5</v>
      </c>
      <c r="S2174" s="295">
        <f>TRUE()</f>
        <v/>
      </c>
      <c r="V2174" s="284" t="n"/>
      <c r="W2174" s="284" t="n"/>
      <c r="X2174" s="284" t="n">
        <v>0</v>
      </c>
      <c r="Y2174" s="284" t="n"/>
      <c r="Z2174" s="284">
        <f>TRUE()</f>
        <v/>
      </c>
      <c r="AA2174" s="290" t="inlineStr">
        <is>
          <t>PUC</t>
        </is>
      </c>
    </row>
    <row r="2175" ht="15" customFormat="1" customHeight="1" s="290">
      <c r="A2175" s="278" t="n">
        <v>186</v>
      </c>
      <c r="B2175" s="278" t="n">
        <v>349</v>
      </c>
      <c r="C2175" s="278" t="inlineStr">
        <is>
          <t>VIRGINIA ELECTRIC AND POWER COMPANY</t>
        </is>
      </c>
      <c r="D2175" s="284" t="inlineStr">
        <is>
          <t>VA</t>
        </is>
      </c>
      <c r="E2175" s="284" t="n"/>
      <c r="F2175" s="290" t="n">
        <v>117</v>
      </c>
      <c r="G2175" s="284" t="inlineStr">
        <is>
          <t>F &amp; H CORPORATE COMMON</t>
        </is>
      </c>
      <c r="H2175" s="284" t="n">
        <v>312</v>
      </c>
      <c r="I2175" s="292" t="n">
        <v>40908</v>
      </c>
      <c r="J2175" s="292" t="n"/>
      <c r="L2175" s="364" t="n">
        <v>951212</v>
      </c>
      <c r="M2175" s="284" t="n">
        <v>1122430</v>
      </c>
      <c r="N2175" s="284" t="n"/>
      <c r="R2175" s="284" t="n">
        <v>-18</v>
      </c>
      <c r="S2175" s="295">
        <f>TRUE()</f>
        <v/>
      </c>
      <c r="V2175" s="284" t="n"/>
      <c r="W2175" s="284" t="n"/>
      <c r="X2175" s="284" t="n">
        <v>0</v>
      </c>
      <c r="Y2175" s="284" t="n"/>
      <c r="Z2175" s="284">
        <f>TRUE()</f>
        <v/>
      </c>
      <c r="AA2175" s="290" t="inlineStr">
        <is>
          <t>PUC</t>
        </is>
      </c>
    </row>
    <row r="2176" ht="15" customFormat="1" customHeight="1" s="290">
      <c r="A2176" s="278" t="n">
        <v>186</v>
      </c>
      <c r="B2176" s="278" t="n">
        <v>349</v>
      </c>
      <c r="C2176" s="278" t="inlineStr">
        <is>
          <t>VIRGINIA ELECTRIC AND POWER COMPANY</t>
        </is>
      </c>
      <c r="D2176" s="284" t="inlineStr">
        <is>
          <t>VA</t>
        </is>
      </c>
      <c r="E2176" s="284" t="n"/>
      <c r="F2176" s="290" t="n">
        <v>117</v>
      </c>
      <c r="G2176" s="284" t="inlineStr">
        <is>
          <t>F &amp; H CORPORATE COMMON</t>
        </is>
      </c>
      <c r="H2176" s="284" t="n">
        <v>315</v>
      </c>
      <c r="I2176" s="292" t="n">
        <v>40908</v>
      </c>
      <c r="J2176" s="292" t="n"/>
      <c r="L2176" s="364" t="n">
        <v>520349</v>
      </c>
      <c r="M2176" s="284" t="n">
        <v>546386</v>
      </c>
      <c r="N2176" s="284" t="n"/>
      <c r="R2176" s="284" t="n">
        <v>-5</v>
      </c>
      <c r="S2176" s="295">
        <f>TRUE()</f>
        <v/>
      </c>
      <c r="V2176" s="284" t="n"/>
      <c r="W2176" s="284" t="n"/>
      <c r="X2176" s="284" t="n">
        <v>0</v>
      </c>
      <c r="Y2176" s="284" t="n"/>
      <c r="Z2176" s="284">
        <f>TRUE()</f>
        <v/>
      </c>
      <c r="AA2176" s="290" t="inlineStr">
        <is>
          <t>PUC</t>
        </is>
      </c>
    </row>
    <row r="2177" ht="15" customFormat="1" customHeight="1" s="290">
      <c r="A2177" s="278" t="n">
        <v>186</v>
      </c>
      <c r="B2177" s="278" t="n">
        <v>349</v>
      </c>
      <c r="C2177" s="278" t="inlineStr">
        <is>
          <t>VIRGINIA ELECTRIC AND POWER COMPANY</t>
        </is>
      </c>
      <c r="D2177" s="284" t="inlineStr">
        <is>
          <t>VA</t>
        </is>
      </c>
      <c r="E2177" s="284" t="n"/>
      <c r="F2177" s="290" t="n">
        <v>117</v>
      </c>
      <c r="G2177" s="284" t="inlineStr">
        <is>
          <t>F &amp; H CORPORATE COMMON</t>
        </is>
      </c>
      <c r="H2177" s="284" t="n">
        <v>316</v>
      </c>
      <c r="I2177" s="292" t="n">
        <v>40908</v>
      </c>
      <c r="J2177" s="292" t="n"/>
      <c r="L2177" s="364" t="n">
        <v>3057294.52</v>
      </c>
      <c r="M2177" s="284" t="n">
        <v>3057295</v>
      </c>
      <c r="N2177" s="284" t="n"/>
      <c r="R2177" s="284" t="n">
        <v>0</v>
      </c>
      <c r="S2177" s="295">
        <f>TRUE()</f>
        <v/>
      </c>
      <c r="V2177" s="284" t="n"/>
      <c r="W2177" s="284" t="n"/>
      <c r="X2177" s="284" t="n">
        <v>0</v>
      </c>
      <c r="Y2177" s="284" t="n"/>
      <c r="Z2177" s="284">
        <f>TRUE()</f>
        <v/>
      </c>
      <c r="AA2177" s="290" t="inlineStr">
        <is>
          <t>PUC</t>
        </is>
      </c>
    </row>
    <row r="2178" ht="15" customFormat="1" customHeight="1" s="290">
      <c r="A2178" s="278" t="n">
        <v>186</v>
      </c>
      <c r="B2178" s="278" t="n">
        <v>349</v>
      </c>
      <c r="C2178" s="278" t="inlineStr">
        <is>
          <t>VIRGINIA ELECTRIC AND POWER COMPANY</t>
        </is>
      </c>
      <c r="D2178" s="284" t="inlineStr">
        <is>
          <t>VA</t>
        </is>
      </c>
      <c r="E2178" s="284" t="n"/>
      <c r="F2178" s="284" t="n"/>
      <c r="G2178" s="284" t="inlineStr">
        <is>
          <t>F &amp; H CORPORATE COMMON</t>
        </is>
      </c>
      <c r="H2178" s="284" t="n">
        <v>335</v>
      </c>
      <c r="I2178" s="292" t="n">
        <v>40908</v>
      </c>
      <c r="J2178" s="292" t="n"/>
      <c r="L2178" s="364" t="n">
        <v>2548</v>
      </c>
      <c r="M2178" s="284" t="n">
        <v>2548</v>
      </c>
      <c r="N2178" s="284" t="n"/>
      <c r="R2178" s="284" t="n">
        <v>0</v>
      </c>
      <c r="S2178" s="295">
        <f>TRUE()</f>
        <v/>
      </c>
      <c r="V2178" s="284" t="n"/>
      <c r="W2178" s="284" t="n"/>
      <c r="X2178" s="284" t="n"/>
      <c r="Y2178" s="284" t="n"/>
      <c r="Z2178" s="284">
        <f>TRUE()</f>
        <v/>
      </c>
      <c r="AA2178" s="290" t="inlineStr">
        <is>
          <t>PUC</t>
        </is>
      </c>
    </row>
    <row r="2179" ht="15" customFormat="1" customHeight="1" s="290">
      <c r="A2179" s="278" t="n">
        <v>186</v>
      </c>
      <c r="B2179" s="278" t="n">
        <v>349</v>
      </c>
      <c r="C2179" s="278" t="inlineStr">
        <is>
          <t>VIRGINIA ELECTRIC AND POWER COMPANY</t>
        </is>
      </c>
      <c r="D2179" s="284" t="inlineStr">
        <is>
          <t>VA</t>
        </is>
      </c>
      <c r="E2179" s="284" t="n"/>
      <c r="F2179" s="284" t="n"/>
      <c r="G2179" s="284" t="inlineStr">
        <is>
          <t>F &amp; H CORPORATE COMMON</t>
        </is>
      </c>
      <c r="H2179" s="284" t="n">
        <v>341.2</v>
      </c>
      <c r="I2179" s="292" t="n">
        <v>40908</v>
      </c>
      <c r="J2179" s="292" t="n"/>
      <c r="L2179" s="364" t="n">
        <v>114868.21</v>
      </c>
      <c r="M2179" s="284" t="n">
        <v>114868</v>
      </c>
      <c r="N2179" s="284" t="n"/>
      <c r="R2179" s="284" t="n">
        <v>0</v>
      </c>
      <c r="S2179" s="295">
        <f>TRUE()</f>
        <v/>
      </c>
      <c r="V2179" s="284" t="n">
        <v>0</v>
      </c>
      <c r="W2179" s="284" t="n"/>
      <c r="X2179" s="284" t="n"/>
      <c r="Y2179" s="284" t="n">
        <v>0</v>
      </c>
      <c r="Z2179" s="284">
        <f>TRUE()</f>
        <v/>
      </c>
      <c r="AA2179" s="290" t="inlineStr">
        <is>
          <t>PUC</t>
        </is>
      </c>
    </row>
    <row r="2180" ht="15" customFormat="1" customHeight="1" s="290">
      <c r="A2180" s="278" t="n">
        <v>186</v>
      </c>
      <c r="B2180" s="278" t="n">
        <v>349</v>
      </c>
      <c r="C2180" s="278" t="inlineStr">
        <is>
          <t>VIRGINIA ELECTRIC AND POWER COMPANY</t>
        </is>
      </c>
      <c r="D2180" s="284" t="inlineStr">
        <is>
          <t>VA</t>
        </is>
      </c>
      <c r="E2180" s="284" t="n"/>
      <c r="F2180" s="284" t="n"/>
      <c r="G2180" s="284" t="inlineStr">
        <is>
          <t>F &amp; H CORPORATE COMMON</t>
        </is>
      </c>
      <c r="H2180" s="284" t="n">
        <v>342</v>
      </c>
      <c r="I2180" s="292" t="n">
        <v>40908</v>
      </c>
      <c r="J2180" s="292" t="n"/>
      <c r="L2180" s="364" t="n">
        <v>13356.34</v>
      </c>
      <c r="M2180" s="284" t="n">
        <v>13356</v>
      </c>
      <c r="N2180" s="284" t="n"/>
      <c r="R2180" s="284" t="n">
        <v>0</v>
      </c>
      <c r="S2180" s="295">
        <f>TRUE()</f>
        <v/>
      </c>
      <c r="V2180" s="284" t="n">
        <v>0</v>
      </c>
      <c r="W2180" s="284" t="n"/>
      <c r="X2180" s="284" t="n"/>
      <c r="Y2180" s="284" t="n">
        <v>0</v>
      </c>
      <c r="Z2180" s="284">
        <f>TRUE()</f>
        <v/>
      </c>
      <c r="AA2180" s="290" t="inlineStr">
        <is>
          <t>PUC</t>
        </is>
      </c>
    </row>
    <row r="2181" ht="15" customFormat="1" customHeight="1" s="290">
      <c r="A2181" s="278" t="n">
        <v>186</v>
      </c>
      <c r="B2181" s="278" t="n">
        <v>349</v>
      </c>
      <c r="C2181" s="278" t="inlineStr">
        <is>
          <t>VIRGINIA ELECTRIC AND POWER COMPANY</t>
        </is>
      </c>
      <c r="D2181" s="284" t="inlineStr">
        <is>
          <t>VA</t>
        </is>
      </c>
      <c r="E2181" s="284" t="n"/>
      <c r="F2181" s="284" t="n"/>
      <c r="G2181" s="284" t="inlineStr">
        <is>
          <t>F &amp; H CORPORATE COMMON</t>
        </is>
      </c>
      <c r="H2181" s="284" t="n">
        <v>343</v>
      </c>
      <c r="I2181" s="292" t="n">
        <v>40908</v>
      </c>
      <c r="J2181" s="292" t="n"/>
      <c r="L2181" s="372" t="n">
        <v>70279.77</v>
      </c>
      <c r="M2181" s="284" t="n">
        <v>75902</v>
      </c>
      <c r="N2181" s="284" t="n"/>
      <c r="R2181" s="284" t="n">
        <v>-8</v>
      </c>
      <c r="S2181" s="295">
        <f>TRUE()</f>
        <v/>
      </c>
      <c r="V2181" s="284" t="n">
        <v>0</v>
      </c>
      <c r="W2181" s="284" t="n"/>
      <c r="X2181" s="284" t="n"/>
      <c r="Y2181" s="284" t="n">
        <v>0</v>
      </c>
      <c r="Z2181" s="284">
        <f>TRUE()</f>
        <v/>
      </c>
      <c r="AA2181" s="290" t="inlineStr">
        <is>
          <t>PUC</t>
        </is>
      </c>
    </row>
    <row r="2182" ht="15" customFormat="1" customHeight="1" s="290">
      <c r="A2182" s="278" t="n">
        <v>186</v>
      </c>
      <c r="B2182" s="278" t="n">
        <v>349</v>
      </c>
      <c r="C2182" s="278" t="inlineStr">
        <is>
          <t>VIRGINIA ELECTRIC AND POWER COMPANY</t>
        </is>
      </c>
      <c r="D2182" s="284" t="inlineStr">
        <is>
          <t>VA</t>
        </is>
      </c>
      <c r="E2182" s="284" t="n"/>
      <c r="F2182" s="284" t="n"/>
      <c r="G2182" s="284" t="inlineStr">
        <is>
          <t>F &amp; H CORPORATE COMMON</t>
        </is>
      </c>
      <c r="H2182" s="284" t="n">
        <v>345</v>
      </c>
      <c r="I2182" s="292" t="n">
        <v>40908</v>
      </c>
      <c r="J2182" s="292" t="n"/>
      <c r="L2182" s="364" t="n">
        <v>42196.1</v>
      </c>
      <c r="M2182" s="284" t="n">
        <v>42196</v>
      </c>
      <c r="N2182" s="284" t="n"/>
      <c r="R2182" s="284" t="n">
        <v>0</v>
      </c>
      <c r="S2182" s="295">
        <f>TRUE()</f>
        <v/>
      </c>
      <c r="V2182" s="284" t="n">
        <v>0</v>
      </c>
      <c r="W2182" s="284" t="n"/>
      <c r="X2182" s="284" t="n"/>
      <c r="Y2182" s="284" t="n">
        <v>0</v>
      </c>
      <c r="Z2182" s="284">
        <f>TRUE()</f>
        <v/>
      </c>
      <c r="AA2182" s="290" t="inlineStr">
        <is>
          <t>PUC</t>
        </is>
      </c>
    </row>
    <row r="2183" ht="15" customFormat="1" customHeight="1" s="290">
      <c r="A2183" s="278" t="n">
        <v>186</v>
      </c>
      <c r="B2183" s="278" t="n">
        <v>349</v>
      </c>
      <c r="C2183" s="278" t="inlineStr">
        <is>
          <t>VIRGINIA ELECTRIC AND POWER COMPANY</t>
        </is>
      </c>
      <c r="D2183" s="284" t="inlineStr">
        <is>
          <t>VA</t>
        </is>
      </c>
      <c r="E2183" s="284" t="n"/>
      <c r="F2183" s="284" t="n"/>
      <c r="G2183" s="284" t="inlineStr">
        <is>
          <t>F &amp; H CORPORATE COMMON</t>
        </is>
      </c>
      <c r="H2183" s="284" t="n">
        <v>345.2</v>
      </c>
      <c r="I2183" s="292" t="n">
        <v>40908</v>
      </c>
      <c r="J2183" s="292" t="n"/>
      <c r="L2183" s="364" t="n">
        <v>11921.45</v>
      </c>
      <c r="M2183" s="284" t="n">
        <v>11921</v>
      </c>
      <c r="N2183" s="284" t="n"/>
      <c r="R2183" s="284" t="n">
        <v>0</v>
      </c>
      <c r="S2183" s="295">
        <f>TRUE()</f>
        <v/>
      </c>
      <c r="V2183" s="284" t="n">
        <v>0</v>
      </c>
      <c r="W2183" s="284" t="n"/>
      <c r="X2183" s="284" t="n"/>
      <c r="Y2183" s="284" t="n">
        <v>0</v>
      </c>
      <c r="Z2183" s="284">
        <f>TRUE()</f>
        <v/>
      </c>
      <c r="AA2183" s="290" t="inlineStr">
        <is>
          <t>PUC</t>
        </is>
      </c>
    </row>
    <row r="2184" ht="15" customFormat="1" customHeight="1" s="290">
      <c r="A2184" s="278" t="n">
        <v>186</v>
      </c>
      <c r="B2184" s="278" t="n">
        <v>349</v>
      </c>
      <c r="C2184" s="278" t="inlineStr">
        <is>
          <t>VIRGINIA ELECTRIC AND POWER COMPANY</t>
        </is>
      </c>
      <c r="D2184" s="284" t="inlineStr">
        <is>
          <t>VA</t>
        </is>
      </c>
      <c r="E2184" s="284" t="n"/>
      <c r="F2184" s="284" t="n"/>
      <c r="G2184" s="284" t="inlineStr">
        <is>
          <t>F &amp; H CORPORATE COMMON</t>
        </is>
      </c>
      <c r="H2184" s="284" t="n">
        <v>346</v>
      </c>
      <c r="I2184" s="292" t="n">
        <v>40908</v>
      </c>
      <c r="J2184" s="292" t="n"/>
      <c r="L2184" s="364" t="n">
        <v>144408.41</v>
      </c>
      <c r="M2184" s="284" t="n">
        <v>144408</v>
      </c>
      <c r="N2184" s="284" t="n"/>
      <c r="R2184" s="284" t="n">
        <v>0</v>
      </c>
      <c r="S2184" s="295">
        <f>TRUE()</f>
        <v/>
      </c>
      <c r="V2184" s="284" t="n">
        <v>0</v>
      </c>
      <c r="W2184" s="284" t="n"/>
      <c r="X2184" s="284" t="n"/>
      <c r="Y2184" s="284" t="n">
        <v>0</v>
      </c>
      <c r="Z2184" s="284">
        <f>TRUE()</f>
        <v/>
      </c>
      <c r="AA2184" s="290" t="inlineStr">
        <is>
          <t>PUC</t>
        </is>
      </c>
    </row>
    <row r="2185" ht="15" customFormat="1" customHeight="1" s="290">
      <c r="A2185" s="290" t="n">
        <v>186</v>
      </c>
      <c r="B2185" s="290" t="n">
        <v>349</v>
      </c>
      <c r="C2185" s="278" t="inlineStr">
        <is>
          <t>VIRGINIA ELECTRIC AND POWER COMPANY</t>
        </is>
      </c>
      <c r="D2185" s="290" t="inlineStr">
        <is>
          <t>VA</t>
        </is>
      </c>
      <c r="G2185" s="290" t="inlineStr">
        <is>
          <t>F&amp;H CORPORATE COMMON</t>
        </is>
      </c>
      <c r="H2185" s="291" t="n">
        <v>311</v>
      </c>
      <c r="I2185" s="292" t="n">
        <v>42735</v>
      </c>
      <c r="J2185" s="292" t="n"/>
      <c r="K2185" s="368" t="inlineStr">
        <is>
          <t>STRUCTURES AND IMPROVEMENTS</t>
        </is>
      </c>
      <c r="L2185" s="297" t="n">
        <v>2182334.26</v>
      </c>
      <c r="M2185" s="301" t="n">
        <v>2291451</v>
      </c>
      <c r="N2185" s="297" t="n">
        <v>0</v>
      </c>
      <c r="P2185" s="345" t="inlineStr">
        <is>
          <t>80-S0.5</t>
        </is>
      </c>
      <c r="R2185" s="346" t="n">
        <v>-5</v>
      </c>
      <c r="S2185" s="295">
        <f>TRUE()</f>
        <v/>
      </c>
      <c r="V2185" s="400" t="n"/>
      <c r="W2185" s="423" t="inlineStr">
        <is>
          <t>12-2011</t>
        </is>
      </c>
      <c r="X2185" s="297" t="n">
        <v>0</v>
      </c>
      <c r="Y2185" s="343" t="n">
        <v>0</v>
      </c>
      <c r="Z2185" s="295">
        <f>TRUE()</f>
        <v/>
      </c>
      <c r="AA2185" s="290" t="inlineStr">
        <is>
          <t>PUC</t>
        </is>
      </c>
    </row>
    <row r="2186" ht="17.25" customFormat="1" customHeight="1" s="290">
      <c r="A2186" s="290" t="n">
        <v>186</v>
      </c>
      <c r="B2186" s="290" t="n">
        <v>349</v>
      </c>
      <c r="C2186" s="278" t="inlineStr">
        <is>
          <t>VIRGINIA ELECTRIC AND POWER COMPANY</t>
        </is>
      </c>
      <c r="D2186" s="290" t="inlineStr">
        <is>
          <t>VA</t>
        </is>
      </c>
      <c r="G2186" s="290" t="inlineStr">
        <is>
          <t>F&amp;H CORPORATE COMMON</t>
        </is>
      </c>
      <c r="H2186" s="291" t="n">
        <v>312</v>
      </c>
      <c r="I2186" s="292" t="n">
        <v>42735</v>
      </c>
      <c r="J2186" s="292" t="n"/>
      <c r="K2186" s="368" t="inlineStr">
        <is>
          <t>BOILER PLANT EQUIPMENT</t>
        </is>
      </c>
      <c r="L2186" s="297" t="n">
        <v>920655</v>
      </c>
      <c r="M2186" s="301" t="n">
        <v>1086373</v>
      </c>
      <c r="N2186" s="297" t="n">
        <v>0</v>
      </c>
      <c r="P2186" s="345" t="inlineStr">
        <is>
          <t>58-S0</t>
        </is>
      </c>
      <c r="R2186" s="346" t="n">
        <v>-18</v>
      </c>
      <c r="S2186" s="295">
        <f>TRUE()</f>
        <v/>
      </c>
      <c r="V2186" s="400" t="n"/>
      <c r="W2186" s="423" t="inlineStr">
        <is>
          <t>12-2011</t>
        </is>
      </c>
      <c r="X2186" s="297" t="n">
        <v>0</v>
      </c>
      <c r="Y2186" s="343" t="n">
        <v>0</v>
      </c>
      <c r="Z2186" s="295">
        <f>TRUE()</f>
        <v/>
      </c>
      <c r="AA2186" s="290" t="inlineStr">
        <is>
          <t>PUC</t>
        </is>
      </c>
    </row>
    <row r="2187" ht="17.25" customFormat="1" customHeight="1" s="290">
      <c r="A2187" s="290" t="n">
        <v>186</v>
      </c>
      <c r="B2187" s="290" t="n">
        <v>349</v>
      </c>
      <c r="C2187" s="278" t="inlineStr">
        <is>
          <t>VIRGINIA ELECTRIC AND POWER COMPANY</t>
        </is>
      </c>
      <c r="D2187" s="290" t="inlineStr">
        <is>
          <t>VA</t>
        </is>
      </c>
      <c r="G2187" s="290" t="inlineStr">
        <is>
          <t>F&amp;H CORPORATE COMMON</t>
        </is>
      </c>
      <c r="H2187" s="291" t="n">
        <v>315</v>
      </c>
      <c r="I2187" s="292" t="n">
        <v>42735</v>
      </c>
      <c r="J2187" s="292" t="n"/>
      <c r="K2187" s="350" t="inlineStr">
        <is>
          <t>ACCESSORY ELECTRIC EQUIPMENT</t>
        </is>
      </c>
      <c r="L2187" s="298" t="n">
        <v>520349</v>
      </c>
      <c r="M2187" s="298" t="n">
        <v>546366</v>
      </c>
      <c r="N2187" s="297" t="n">
        <v>0</v>
      </c>
      <c r="P2187" s="345" t="inlineStr">
        <is>
          <t>65-R1.5</t>
        </is>
      </c>
      <c r="R2187" s="348" t="n">
        <v>-5</v>
      </c>
      <c r="S2187" s="295">
        <f>TRUE()</f>
        <v/>
      </c>
      <c r="V2187" s="456" t="n"/>
      <c r="W2187" s="423" t="inlineStr">
        <is>
          <t>12-2011</t>
        </is>
      </c>
      <c r="X2187" s="297" t="n">
        <v>0</v>
      </c>
      <c r="Y2187" s="343" t="n">
        <v>0</v>
      </c>
      <c r="Z2187" s="295">
        <f>TRUE()</f>
        <v/>
      </c>
      <c r="AA2187" s="290" t="inlineStr">
        <is>
          <t>PUC</t>
        </is>
      </c>
    </row>
    <row r="2188" ht="17.25" customFormat="1" customHeight="1" s="290">
      <c r="A2188" s="290" t="n">
        <v>186</v>
      </c>
      <c r="B2188" s="290" t="n">
        <v>349</v>
      </c>
      <c r="C2188" s="278" t="inlineStr">
        <is>
          <t>VIRGINIA ELECTRIC AND POWER COMPANY</t>
        </is>
      </c>
      <c r="D2188" s="290" t="inlineStr">
        <is>
          <t>VA</t>
        </is>
      </c>
      <c r="G2188" s="290" t="inlineStr">
        <is>
          <t>F&amp;H CORPORATE COMMON</t>
        </is>
      </c>
      <c r="H2188" s="291" t="n">
        <v>316</v>
      </c>
      <c r="I2188" s="292" t="n">
        <v>42735</v>
      </c>
      <c r="J2188" s="292" t="n"/>
      <c r="K2188" s="368" t="inlineStr">
        <is>
          <t>MISCELLANEOUS POWER PLANT EQUIPMENT</t>
        </is>
      </c>
      <c r="L2188" s="297" t="n">
        <v>2943117.52</v>
      </c>
      <c r="M2188" s="301" t="n">
        <v>2943118</v>
      </c>
      <c r="N2188" s="297" t="n">
        <v>0</v>
      </c>
      <c r="P2188" s="345" t="inlineStr">
        <is>
          <t>42-R0.5</t>
        </is>
      </c>
      <c r="R2188" s="346" t="n">
        <v>0</v>
      </c>
      <c r="S2188" s="295">
        <f>TRUE()</f>
        <v/>
      </c>
      <c r="V2188" s="400" t="n"/>
      <c r="W2188" s="423" t="inlineStr">
        <is>
          <t>12-2011</t>
        </is>
      </c>
      <c r="X2188" s="297" t="n">
        <v>0</v>
      </c>
      <c r="Y2188" s="343" t="n">
        <v>0</v>
      </c>
      <c r="Z2188" s="295">
        <f>TRUE()</f>
        <v/>
      </c>
      <c r="AA2188" s="290" t="inlineStr">
        <is>
          <t>PUC</t>
        </is>
      </c>
    </row>
    <row r="2189" ht="17.25" customFormat="1" customHeight="1" s="290">
      <c r="A2189" s="290" t="n">
        <v>186</v>
      </c>
      <c r="B2189" s="290" t="n">
        <v>349</v>
      </c>
      <c r="C2189" s="278" t="inlineStr">
        <is>
          <t>VIRGINIA ELECTRIC AND POWER COMPANY</t>
        </is>
      </c>
      <c r="D2189" s="290" t="inlineStr">
        <is>
          <t>VA</t>
        </is>
      </c>
      <c r="G2189" s="290" t="inlineStr">
        <is>
          <t>F&amp;H CORPORATE COMMON</t>
        </is>
      </c>
      <c r="H2189" s="291" t="n">
        <v>335</v>
      </c>
      <c r="I2189" s="292" t="n">
        <v>42735</v>
      </c>
      <c r="J2189" s="292" t="n"/>
      <c r="L2189" s="332" t="n">
        <v>254800</v>
      </c>
      <c r="M2189" s="332" t="n">
        <v>2548</v>
      </c>
      <c r="N2189" s="436" t="n">
        <v>0</v>
      </c>
      <c r="P2189" s="352" t="inlineStr">
        <is>
          <t>60-R1.5</t>
        </is>
      </c>
      <c r="R2189" s="457" t="n">
        <v>0</v>
      </c>
      <c r="S2189" s="295">
        <f>TRUE()</f>
        <v/>
      </c>
      <c r="V2189" s="458" t="n"/>
      <c r="W2189" s="388" t="inlineStr">
        <is>
          <t>12-2011</t>
        </is>
      </c>
      <c r="X2189" s="436" t="n">
        <v>0</v>
      </c>
      <c r="Y2189" s="343" t="n">
        <v>0</v>
      </c>
      <c r="Z2189" s="295">
        <f>TRUE()</f>
        <v/>
      </c>
      <c r="AA2189" s="290" t="inlineStr">
        <is>
          <t>PUC</t>
        </is>
      </c>
    </row>
    <row r="2190" ht="17.25" customFormat="1" customHeight="1" s="290">
      <c r="A2190" s="290" t="n">
        <v>186</v>
      </c>
      <c r="B2190" s="290" t="n">
        <v>349</v>
      </c>
      <c r="C2190" s="278" t="inlineStr">
        <is>
          <t>VIRGINIA ELECTRIC AND POWER COMPANY</t>
        </is>
      </c>
      <c r="D2190" s="290" t="inlineStr">
        <is>
          <t>VA</t>
        </is>
      </c>
      <c r="G2190" s="290" t="inlineStr">
        <is>
          <t>F&amp;H CORPORATE COMMON</t>
        </is>
      </c>
      <c r="H2190" s="291" t="n">
        <v>343</v>
      </c>
      <c r="I2190" s="292" t="n">
        <v>42735</v>
      </c>
      <c r="J2190" s="292" t="n"/>
      <c r="K2190" s="350" t="inlineStr">
        <is>
          <t>PRIME MOVERS</t>
        </is>
      </c>
      <c r="L2190" s="332" t="n">
        <v>2711477</v>
      </c>
      <c r="M2190" s="332" t="n">
        <v>2982625</v>
      </c>
      <c r="N2190" s="321" t="n">
        <v>0</v>
      </c>
      <c r="P2190" s="350" t="inlineStr">
        <is>
          <t>35-R1</t>
        </is>
      </c>
      <c r="R2190" s="374" t="n">
        <v>-10</v>
      </c>
      <c r="S2190" s="295">
        <f>TRUE()</f>
        <v/>
      </c>
      <c r="V2190" s="458" t="n">
        <v>0</v>
      </c>
      <c r="W2190" s="422" t="inlineStr">
        <is>
          <t>12-2011</t>
        </is>
      </c>
      <c r="X2190" s="321" t="n">
        <v>0</v>
      </c>
      <c r="Y2190" s="343" t="n">
        <v>0</v>
      </c>
      <c r="Z2190" s="295">
        <f>TRUE()</f>
        <v/>
      </c>
      <c r="AA2190" s="290" t="inlineStr">
        <is>
          <t>PUC</t>
        </is>
      </c>
    </row>
    <row r="2191" ht="15" customFormat="1" customHeight="1" s="290">
      <c r="A2191" s="290" t="n">
        <v>186</v>
      </c>
      <c r="B2191" s="290" t="n">
        <v>349</v>
      </c>
      <c r="C2191" s="278" t="inlineStr">
        <is>
          <t>VIRGINIA ELECTRIC AND POWER COMPANY</t>
        </is>
      </c>
      <c r="D2191" s="290" t="inlineStr">
        <is>
          <t>VA</t>
        </is>
      </c>
      <c r="G2191" s="290" t="inlineStr">
        <is>
          <t>F&amp;H CORPORATE COMMON</t>
        </is>
      </c>
      <c r="H2191" s="291" t="n">
        <v>345</v>
      </c>
      <c r="I2191" s="292" t="n">
        <v>42735</v>
      </c>
      <c r="J2191" s="292" t="n"/>
      <c r="K2191" s="350" t="inlineStr">
        <is>
          <t>ACCESSORY ELECTRIC EQUIPMENT</t>
        </is>
      </c>
      <c r="L2191" s="332" t="n">
        <v>1420896.98</v>
      </c>
      <c r="M2191" s="332" t="n">
        <v>1420897</v>
      </c>
      <c r="N2191" s="321" t="n">
        <v>0</v>
      </c>
      <c r="P2191" s="350" t="inlineStr">
        <is>
          <t>50-R2</t>
        </is>
      </c>
      <c r="R2191" s="373" t="n">
        <v>0</v>
      </c>
      <c r="S2191" s="295">
        <f>TRUE()</f>
        <v/>
      </c>
      <c r="V2191" s="459" t="n">
        <v>0</v>
      </c>
      <c r="W2191" s="422" t="inlineStr">
        <is>
          <t>12-2011</t>
        </is>
      </c>
      <c r="X2191" s="321" t="n">
        <v>0</v>
      </c>
      <c r="Y2191" s="343" t="n">
        <v>0</v>
      </c>
      <c r="Z2191" s="295">
        <f>TRUE()</f>
        <v/>
      </c>
      <c r="AA2191" s="290" t="inlineStr">
        <is>
          <t>PUC</t>
        </is>
      </c>
    </row>
    <row r="2192" ht="15" customFormat="1" customHeight="1" s="290">
      <c r="A2192" s="290" t="n">
        <v>57</v>
      </c>
      <c r="B2192" s="290" t="n">
        <v>123</v>
      </c>
      <c r="C2192" s="278" t="inlineStr">
        <is>
          <t>Georgia Power Company</t>
        </is>
      </c>
      <c r="D2192" s="290" t="inlineStr">
        <is>
          <t>GA</t>
        </is>
      </c>
      <c r="G2192" s="290" t="inlineStr">
        <is>
          <t>Falcon Solar</t>
        </is>
      </c>
      <c r="H2192" s="291" t="n">
        <v>344</v>
      </c>
      <c r="I2192" s="292" t="n">
        <v>43100</v>
      </c>
      <c r="J2192" s="292" t="n"/>
      <c r="K2192" s="290" t="n">
        <v>344</v>
      </c>
      <c r="L2192" s="293" t="n">
        <v>4579683</v>
      </c>
      <c r="M2192" s="293" t="n">
        <v>113550</v>
      </c>
      <c r="N2192" s="293" t="n">
        <v>4472531</v>
      </c>
      <c r="R2192" s="290" t="n">
        <v>0.0014</v>
      </c>
      <c r="S2192" s="295">
        <f>TRUE()</f>
        <v/>
      </c>
      <c r="T2192" s="290" t="n">
        <v>-6397</v>
      </c>
      <c r="V2192" s="290" t="n">
        <v>26.61</v>
      </c>
      <c r="W2192" s="296" t="n"/>
      <c r="X2192" s="290" t="n">
        <v>168075</v>
      </c>
      <c r="Y2192" s="290" t="n">
        <v>0.0367</v>
      </c>
      <c r="Z2192" s="295">
        <f>TRUE()</f>
        <v/>
      </c>
      <c r="AA2192" s="290" t="inlineStr">
        <is>
          <t>PUC</t>
        </is>
      </c>
    </row>
    <row r="2193" ht="15" customFormat="1" customHeight="1" s="290">
      <c r="A2193" s="290" t="n">
        <v>57</v>
      </c>
      <c r="B2193" s="290" t="n">
        <v>123</v>
      </c>
      <c r="C2193" s="278" t="inlineStr">
        <is>
          <t>Georgia Power Company</t>
        </is>
      </c>
      <c r="D2193" s="290" t="inlineStr">
        <is>
          <t>GA</t>
        </is>
      </c>
      <c r="G2193" s="290" t="inlineStr">
        <is>
          <t>Falcon Solar</t>
        </is>
      </c>
      <c r="H2193" s="291" t="n">
        <v>345</v>
      </c>
      <c r="I2193" s="292" t="n">
        <v>43100</v>
      </c>
      <c r="J2193" s="292" t="n"/>
      <c r="K2193" s="290" t="n">
        <v>345</v>
      </c>
      <c r="L2193" s="293" t="n">
        <v>374503</v>
      </c>
      <c r="M2193" s="293" t="n">
        <v>62606</v>
      </c>
      <c r="N2193" s="293" t="n">
        <v>312166</v>
      </c>
      <c r="R2193" s="290" t="n">
        <v>0.0007</v>
      </c>
      <c r="S2193" s="295">
        <f>TRUE()</f>
        <v/>
      </c>
      <c r="T2193" s="290" t="n">
        <v>-269</v>
      </c>
      <c r="V2193" s="290" t="n">
        <v>27.29</v>
      </c>
      <c r="W2193" s="296" t="n"/>
      <c r="X2193" s="290" t="n">
        <v>11438</v>
      </c>
      <c r="Y2193" s="290" t="n">
        <v>0.0305</v>
      </c>
      <c r="Z2193" s="295">
        <f>TRUE()</f>
        <v/>
      </c>
      <c r="AA2193" s="290" t="inlineStr">
        <is>
          <t>PUC</t>
        </is>
      </c>
    </row>
    <row r="2194" ht="15" customFormat="1" customHeight="1" s="290">
      <c r="A2194" s="290" t="n">
        <v>2</v>
      </c>
      <c r="B2194" s="290" t="n">
        <v>18</v>
      </c>
      <c r="C2194" s="278" t="inlineStr">
        <is>
          <t>ALABAMA POWER COMPANY</t>
        </is>
      </c>
      <c r="D2194" s="290" t="inlineStr">
        <is>
          <t>AL</t>
        </is>
      </c>
      <c r="E2194" s="290" t="n">
        <v>1</v>
      </c>
      <c r="F2194" s="290" t="n">
        <v>295</v>
      </c>
      <c r="G2194" s="290" t="inlineStr">
        <is>
          <t>FARLEY 1</t>
        </is>
      </c>
      <c r="H2194" s="291" t="inlineStr">
        <is>
          <t>321</t>
        </is>
      </c>
      <c r="I2194" s="292" t="n">
        <v>42369</v>
      </c>
      <c r="J2194" s="292" t="n"/>
      <c r="K2194" s="290" t="inlineStr">
        <is>
          <t>321 Structures and Improvements</t>
        </is>
      </c>
      <c r="L2194" s="293" t="n">
        <v>256401888</v>
      </c>
      <c r="M2194" s="293" t="n">
        <v>152077252</v>
      </c>
      <c r="N2194" s="293" t="n">
        <v>110206288</v>
      </c>
      <c r="P2194" s="290" t="inlineStr">
        <is>
          <t>Forecast</t>
        </is>
      </c>
      <c r="Q2194" s="290" t="n">
        <v>47.59</v>
      </c>
      <c r="R2194" s="315" t="n">
        <v>-0.0229</v>
      </c>
      <c r="S2194" s="295">
        <f>FALSE()</f>
        <v/>
      </c>
      <c r="T2194" s="293" t="n">
        <v>-5881652</v>
      </c>
      <c r="V2194" s="290" t="n">
        <v>21.03</v>
      </c>
      <c r="W2194" s="296" t="n"/>
      <c r="X2194" s="293" t="n">
        <v>5241012</v>
      </c>
      <c r="Y2194" s="315" t="n">
        <v>0.0204</v>
      </c>
      <c r="Z2194" s="295">
        <f>FALSE()</f>
        <v/>
      </c>
      <c r="AA2194" s="290" t="inlineStr">
        <is>
          <t>PUC</t>
        </is>
      </c>
    </row>
    <row r="2195" ht="15" customFormat="1" customHeight="1" s="290">
      <c r="A2195" s="290" t="n">
        <v>2</v>
      </c>
      <c r="B2195" s="290" t="n">
        <v>18</v>
      </c>
      <c r="C2195" s="278" t="inlineStr">
        <is>
          <t>ALABAMA POWER COMPANY</t>
        </is>
      </c>
      <c r="D2195" s="290" t="inlineStr">
        <is>
          <t>AL</t>
        </is>
      </c>
      <c r="E2195" s="290" t="n">
        <v>1</v>
      </c>
      <c r="F2195" s="290" t="n">
        <v>295</v>
      </c>
      <c r="G2195" s="290" t="inlineStr">
        <is>
          <t>FARLEY 1</t>
        </is>
      </c>
      <c r="H2195" s="291" t="inlineStr">
        <is>
          <t>322</t>
        </is>
      </c>
      <c r="I2195" s="292" t="n">
        <v>42369</v>
      </c>
      <c r="J2195" s="292" t="n"/>
      <c r="K2195" s="290" t="inlineStr">
        <is>
          <t>322 Reactor Plant Equipment</t>
        </is>
      </c>
      <c r="L2195" s="293" t="n">
        <v>573934042</v>
      </c>
      <c r="M2195" s="293" t="n">
        <v>330558406</v>
      </c>
      <c r="N2195" s="293" t="n">
        <v>254855174</v>
      </c>
      <c r="P2195" s="290" t="inlineStr">
        <is>
          <t>Forecast</t>
        </is>
      </c>
      <c r="Q2195" s="290" t="n">
        <v>46.26</v>
      </c>
      <c r="R2195" s="315" t="n">
        <v>-0.02</v>
      </c>
      <c r="S2195" s="295">
        <f>FALSE()</f>
        <v/>
      </c>
      <c r="T2195" s="293" t="n">
        <v>-11479538</v>
      </c>
      <c r="V2195" s="290" t="n">
        <v>21.12</v>
      </c>
      <c r="W2195" s="296" t="n"/>
      <c r="X2195" s="293" t="n">
        <v>12068921</v>
      </c>
      <c r="Y2195" s="315" t="n">
        <v>0.021</v>
      </c>
      <c r="Z2195" s="295">
        <f>FALSE()</f>
        <v/>
      </c>
      <c r="AA2195" s="290" t="inlineStr">
        <is>
          <t>PUC</t>
        </is>
      </c>
    </row>
    <row r="2196" ht="19.75" customFormat="1" customHeight="1" s="290">
      <c r="A2196" s="290" t="n">
        <v>2</v>
      </c>
      <c r="B2196" s="290" t="n">
        <v>18</v>
      </c>
      <c r="C2196" s="278" t="inlineStr">
        <is>
          <t>ALABAMA POWER COMPANY</t>
        </is>
      </c>
      <c r="D2196" s="290" t="inlineStr">
        <is>
          <t>AL</t>
        </is>
      </c>
      <c r="E2196" s="290" t="n">
        <v>1</v>
      </c>
      <c r="F2196" s="290" t="n">
        <v>295</v>
      </c>
      <c r="G2196" s="290" t="inlineStr">
        <is>
          <t>FARLEY 1</t>
        </is>
      </c>
      <c r="H2196" s="291" t="inlineStr">
        <is>
          <t>323</t>
        </is>
      </c>
      <c r="I2196" s="292" t="n">
        <v>42369</v>
      </c>
      <c r="J2196" s="292" t="n"/>
      <c r="K2196" s="290" t="inlineStr">
        <is>
          <t>323 Turbogenerator Units</t>
        </is>
      </c>
      <c r="L2196" s="293" t="n">
        <v>189957828</v>
      </c>
      <c r="M2196" s="293" t="n">
        <v>109652814</v>
      </c>
      <c r="N2196" s="293" t="n">
        <v>88589982</v>
      </c>
      <c r="P2196" s="290" t="inlineStr">
        <is>
          <t>Forecast</t>
        </is>
      </c>
      <c r="Q2196" s="290" t="n">
        <v>43.62</v>
      </c>
      <c r="R2196" s="315" t="n">
        <v>-0.0436</v>
      </c>
      <c r="S2196" s="295">
        <f>FALSE()</f>
        <v/>
      </c>
      <c r="T2196" s="293" t="n">
        <v>-8284968</v>
      </c>
      <c r="V2196" s="290" t="n">
        <v>20.4</v>
      </c>
      <c r="W2196" s="296" t="n"/>
      <c r="X2196" s="293" t="n">
        <v>4343452</v>
      </c>
      <c r="Y2196" s="315" t="n">
        <v>0.0229</v>
      </c>
      <c r="Z2196" s="295">
        <f>FALSE()</f>
        <v/>
      </c>
      <c r="AA2196" s="290" t="inlineStr">
        <is>
          <t>PUC</t>
        </is>
      </c>
    </row>
    <row r="2197" ht="19.75" customFormat="1" customHeight="1" s="290">
      <c r="A2197" s="290" t="n">
        <v>2</v>
      </c>
      <c r="B2197" s="290" t="n">
        <v>18</v>
      </c>
      <c r="C2197" s="278" t="inlineStr">
        <is>
          <t>ALABAMA POWER COMPANY</t>
        </is>
      </c>
      <c r="D2197" s="290" t="inlineStr">
        <is>
          <t>AL</t>
        </is>
      </c>
      <c r="E2197" s="290" t="n">
        <v>1</v>
      </c>
      <c r="F2197" s="290" t="n">
        <v>295</v>
      </c>
      <c r="G2197" s="290" t="inlineStr">
        <is>
          <t>FARLEY 1</t>
        </is>
      </c>
      <c r="H2197" s="291" t="inlineStr">
        <is>
          <t>324</t>
        </is>
      </c>
      <c r="I2197" s="292" t="n">
        <v>42369</v>
      </c>
      <c r="J2197" s="292" t="n"/>
      <c r="K2197" s="290" t="inlineStr">
        <is>
          <t>324 Accessory Electric Equipment</t>
        </is>
      </c>
      <c r="L2197" s="293" t="n">
        <v>128653404</v>
      </c>
      <c r="M2197" s="293" t="n">
        <v>80687137</v>
      </c>
      <c r="N2197" s="293" t="n">
        <v>52584866</v>
      </c>
      <c r="P2197" s="290" t="inlineStr">
        <is>
          <t>Forecast</t>
        </is>
      </c>
      <c r="Q2197" s="290" t="n">
        <v>49.45</v>
      </c>
      <c r="R2197" s="315" t="n">
        <v>-0.0359</v>
      </c>
      <c r="S2197" s="295">
        <f>FALSE()</f>
        <v/>
      </c>
      <c r="T2197" s="293" t="n">
        <v>-4618599</v>
      </c>
      <c r="V2197" s="290" t="n">
        <v>20.63</v>
      </c>
      <c r="W2197" s="296" t="n"/>
      <c r="X2197" s="293" t="n">
        <v>2548588</v>
      </c>
      <c r="Y2197" s="315" t="n">
        <v>0.0198</v>
      </c>
      <c r="Z2197" s="295">
        <f>FALSE()</f>
        <v/>
      </c>
      <c r="AA2197" s="290" t="inlineStr">
        <is>
          <t>PUC</t>
        </is>
      </c>
    </row>
    <row r="2198" ht="15" customFormat="1" customHeight="1" s="290">
      <c r="A2198" s="290" t="n">
        <v>2</v>
      </c>
      <c r="B2198" s="290" t="n">
        <v>18</v>
      </c>
      <c r="C2198" s="278" t="inlineStr">
        <is>
          <t>ALABAMA POWER COMPANY</t>
        </is>
      </c>
      <c r="D2198" s="290" t="inlineStr">
        <is>
          <t>AL</t>
        </is>
      </c>
      <c r="E2198" s="290" t="n">
        <v>1</v>
      </c>
      <c r="F2198" s="290" t="n">
        <v>295</v>
      </c>
      <c r="G2198" s="290" t="inlineStr">
        <is>
          <t>FARLEY 2</t>
        </is>
      </c>
      <c r="H2198" s="291" t="inlineStr">
        <is>
          <t>321</t>
        </is>
      </c>
      <c r="I2198" s="292" t="n">
        <v>42369</v>
      </c>
      <c r="J2198" s="292" t="n"/>
      <c r="K2198" s="290" t="inlineStr">
        <is>
          <t>321 Structures and Improvements</t>
        </is>
      </c>
      <c r="L2198" s="293" t="n">
        <v>377098403</v>
      </c>
      <c r="M2198" s="293" t="n">
        <v>235596280</v>
      </c>
      <c r="N2198" s="293" t="n">
        <v>151093983</v>
      </c>
      <c r="P2198" s="290" t="inlineStr">
        <is>
          <t>Forecast</t>
        </is>
      </c>
      <c r="Q2198" s="290" t="n">
        <v>53.24</v>
      </c>
      <c r="R2198" s="315" t="n">
        <v>-0.0254</v>
      </c>
      <c r="S2198" s="295">
        <f>FALSE()</f>
        <v/>
      </c>
      <c r="T2198" s="293" t="n">
        <v>-9591860</v>
      </c>
      <c r="V2198" s="290" t="n">
        <v>24.83</v>
      </c>
      <c r="W2198" s="296" t="n"/>
      <c r="X2198" s="293" t="n">
        <v>6083955</v>
      </c>
      <c r="Y2198" s="315" t="n">
        <v>0.0161</v>
      </c>
      <c r="Z2198" s="295">
        <f>FALSE()</f>
        <v/>
      </c>
      <c r="AA2198" s="290" t="inlineStr">
        <is>
          <t>PUC</t>
        </is>
      </c>
    </row>
    <row r="2199" ht="19.75" customFormat="1" customHeight="1" s="290">
      <c r="A2199" s="290" t="n">
        <v>2</v>
      </c>
      <c r="B2199" s="290" t="n">
        <v>18</v>
      </c>
      <c r="C2199" s="278" t="inlineStr">
        <is>
          <t>ALABAMA POWER COMPANY</t>
        </is>
      </c>
      <c r="D2199" s="290" t="inlineStr">
        <is>
          <t>AL</t>
        </is>
      </c>
      <c r="E2199" s="290" t="n">
        <v>1</v>
      </c>
      <c r="F2199" s="290" t="n">
        <v>295</v>
      </c>
      <c r="G2199" s="290" t="inlineStr">
        <is>
          <t>FARLEY 2</t>
        </is>
      </c>
      <c r="H2199" s="291" t="inlineStr">
        <is>
          <t>322</t>
        </is>
      </c>
      <c r="I2199" s="292" t="n">
        <v>42369</v>
      </c>
      <c r="J2199" s="292" t="n"/>
      <c r="K2199" s="290" t="inlineStr">
        <is>
          <t>322 Reactor Plant Equipment</t>
        </is>
      </c>
      <c r="L2199" s="293" t="n">
        <v>614264702</v>
      </c>
      <c r="M2199" s="293" t="n">
        <v>366864162</v>
      </c>
      <c r="N2199" s="293" t="n">
        <v>260857079</v>
      </c>
      <c r="P2199" s="290" t="inlineStr">
        <is>
          <t>Forecast</t>
        </is>
      </c>
      <c r="Q2199" s="290" t="n">
        <v>51.13</v>
      </c>
      <c r="R2199" s="315" t="n">
        <v>-0.0219</v>
      </c>
      <c r="S2199" s="295">
        <f>FALSE()</f>
        <v/>
      </c>
      <c r="T2199" s="293" t="n">
        <v>-13456539</v>
      </c>
      <c r="V2199" s="290" t="n">
        <v>24.96</v>
      </c>
      <c r="W2199" s="296" t="n"/>
      <c r="X2199" s="293" t="n">
        <v>10451071</v>
      </c>
      <c r="Y2199" s="315" t="n">
        <v>0.017</v>
      </c>
      <c r="Z2199" s="295">
        <f>FALSE()</f>
        <v/>
      </c>
      <c r="AA2199" s="290" t="inlineStr">
        <is>
          <t>PUC</t>
        </is>
      </c>
    </row>
    <row r="2200" ht="17.25" customFormat="1" customHeight="1" s="290">
      <c r="A2200" s="290" t="n">
        <v>2</v>
      </c>
      <c r="B2200" s="290" t="n">
        <v>18</v>
      </c>
      <c r="C2200" s="278" t="inlineStr">
        <is>
          <t>ALABAMA POWER COMPANY</t>
        </is>
      </c>
      <c r="D2200" s="290" t="inlineStr">
        <is>
          <t>AL</t>
        </is>
      </c>
      <c r="E2200" s="290" t="n">
        <v>1</v>
      </c>
      <c r="F2200" s="290" t="n">
        <v>295</v>
      </c>
      <c r="G2200" s="290" t="inlineStr">
        <is>
          <t>FARLEY 2</t>
        </is>
      </c>
      <c r="H2200" s="291" t="inlineStr">
        <is>
          <t>323</t>
        </is>
      </c>
      <c r="I2200" s="292" t="n">
        <v>42369</v>
      </c>
      <c r="J2200" s="292" t="n"/>
      <c r="K2200" s="290" t="inlineStr">
        <is>
          <t>323 Turbogenerator Units</t>
        </is>
      </c>
      <c r="L2200" s="293" t="n">
        <v>222588287</v>
      </c>
      <c r="M2200" s="293" t="n">
        <v>138137550</v>
      </c>
      <c r="N2200" s="293" t="n">
        <v>95605112</v>
      </c>
      <c r="P2200" s="290" t="inlineStr">
        <is>
          <t>Forecast</t>
        </is>
      </c>
      <c r="Q2200" s="290" t="n">
        <v>49.65</v>
      </c>
      <c r="R2200" s="315" t="n">
        <v>-0.0501</v>
      </c>
      <c r="S2200" s="295">
        <f>FALSE()</f>
        <v/>
      </c>
      <c r="T2200" s="293" t="n">
        <v>-11154375</v>
      </c>
      <c r="V2200" s="290" t="n">
        <v>23.95</v>
      </c>
      <c r="W2200" s="296" t="n"/>
      <c r="X2200" s="293" t="n">
        <v>3991610</v>
      </c>
      <c r="Y2200" s="315" t="n">
        <v>0.0179</v>
      </c>
      <c r="Z2200" s="295">
        <f>FALSE()</f>
        <v/>
      </c>
      <c r="AA2200" s="290" t="inlineStr">
        <is>
          <t>PUC</t>
        </is>
      </c>
    </row>
    <row r="2201" ht="15" customFormat="1" customHeight="1" s="290">
      <c r="A2201" s="290" t="n">
        <v>2</v>
      </c>
      <c r="B2201" s="290" t="n">
        <v>18</v>
      </c>
      <c r="C2201" s="278" t="inlineStr">
        <is>
          <t>ALABAMA POWER COMPANY</t>
        </is>
      </c>
      <c r="D2201" s="290" t="inlineStr">
        <is>
          <t>AL</t>
        </is>
      </c>
      <c r="E2201" s="290" t="n">
        <v>1</v>
      </c>
      <c r="F2201" s="290" t="n">
        <v>295</v>
      </c>
      <c r="G2201" s="290" t="inlineStr">
        <is>
          <t>FARLEY 2</t>
        </is>
      </c>
      <c r="H2201" s="291" t="inlineStr">
        <is>
          <t>324</t>
        </is>
      </c>
      <c r="I2201" s="292" t="n">
        <v>42369</v>
      </c>
      <c r="J2201" s="292" t="n"/>
      <c r="K2201" s="290" t="inlineStr">
        <is>
          <t>324 Accessory Electric Equipment</t>
        </is>
      </c>
      <c r="L2201" s="293" t="n">
        <v>142313387</v>
      </c>
      <c r="M2201" s="293" t="n">
        <v>89993453</v>
      </c>
      <c r="N2201" s="293" t="n">
        <v>58145920</v>
      </c>
      <c r="P2201" s="290" t="inlineStr">
        <is>
          <t>Forecast</t>
        </is>
      </c>
      <c r="Q2201" s="290" t="n">
        <v>51.89</v>
      </c>
      <c r="R2201" s="315" t="n">
        <v>-0.0409</v>
      </c>
      <c r="S2201" s="295">
        <f>FALSE()</f>
        <v/>
      </c>
      <c r="T2201" s="293" t="n">
        <v>-5825986</v>
      </c>
      <c r="V2201" s="290" t="n">
        <v>24.28</v>
      </c>
      <c r="W2201" s="296" t="n"/>
      <c r="X2201" s="293" t="n">
        <v>2394624</v>
      </c>
      <c r="Y2201" s="315" t="n">
        <v>0.0168</v>
      </c>
      <c r="Z2201" s="295">
        <f>FALSE()</f>
        <v/>
      </c>
      <c r="AA2201" s="290" t="inlineStr">
        <is>
          <t>PUC</t>
        </is>
      </c>
    </row>
    <row r="2202" ht="15" customFormat="1" customHeight="1" s="290">
      <c r="A2202" s="290" t="n">
        <v>2</v>
      </c>
      <c r="B2202" s="290" t="n">
        <v>18</v>
      </c>
      <c r="C2202" s="278" t="inlineStr">
        <is>
          <t>ALABAMA POWER COMPANY</t>
        </is>
      </c>
      <c r="D2202" s="290" t="inlineStr">
        <is>
          <t>AL</t>
        </is>
      </c>
      <c r="F2202" s="290" t="n">
        <v>295</v>
      </c>
      <c r="G2202" s="290" t="inlineStr">
        <is>
          <t>Farley Unit 1</t>
        </is>
      </c>
      <c r="H2202" s="291" t="n">
        <v>321</v>
      </c>
      <c r="I2202" s="292" t="n">
        <v>41639</v>
      </c>
      <c r="J2202" s="292" t="n"/>
      <c r="K2202" s="290" t="inlineStr">
        <is>
          <t>321.0  Structures and Improvements</t>
        </is>
      </c>
      <c r="L2202" s="293" t="n">
        <v>222464491</v>
      </c>
      <c r="M2202" s="293" t="n">
        <v>140234270</v>
      </c>
      <c r="N2202" s="293" t="n">
        <v>86336479</v>
      </c>
      <c r="O2202" s="315" t="n">
        <v>0.63</v>
      </c>
      <c r="P2202" s="290" t="inlineStr">
        <is>
          <t>Fore</t>
        </is>
      </c>
      <c r="Q2202" s="290" t="n">
        <v>46.8</v>
      </c>
      <c r="S2202" s="295">
        <f>FALSE()</f>
        <v/>
      </c>
      <c r="T2202" s="293" t="n">
        <v>4106258</v>
      </c>
      <c r="U2202" s="315" t="n">
        <v>0.018</v>
      </c>
      <c r="V2202" s="290" t="n">
        <v>23.09</v>
      </c>
      <c r="W2202" s="296" t="n"/>
      <c r="X2202" s="293" t="n">
        <v>3739807</v>
      </c>
      <c r="Y2202" s="315" t="n">
        <v>0.0168</v>
      </c>
      <c r="Z2202" s="295">
        <f>FALSE()</f>
        <v/>
      </c>
      <c r="AA2202" s="290" t="inlineStr">
        <is>
          <t>PUC</t>
        </is>
      </c>
    </row>
    <row r="2203" ht="15" customFormat="1" customHeight="1" s="290">
      <c r="A2203" s="290" t="n">
        <v>2</v>
      </c>
      <c r="B2203" s="290" t="n">
        <v>18</v>
      </c>
      <c r="C2203" s="278" t="inlineStr">
        <is>
          <t>ALABAMA POWER COMPANY</t>
        </is>
      </c>
      <c r="D2203" s="290" t="inlineStr">
        <is>
          <t>AL</t>
        </is>
      </c>
      <c r="F2203" s="290" t="n">
        <v>295</v>
      </c>
      <c r="G2203" s="278" t="inlineStr">
        <is>
          <t>Farley Unit 1</t>
        </is>
      </c>
      <c r="H2203" s="291" t="n">
        <v>322</v>
      </c>
      <c r="I2203" s="292" t="n">
        <v>41639</v>
      </c>
      <c r="J2203" s="292" t="n"/>
      <c r="K2203" s="290" t="inlineStr">
        <is>
          <t>322.0  Reactor Plant Equipment</t>
        </is>
      </c>
      <c r="L2203" s="293" t="n">
        <v>549859172</v>
      </c>
      <c r="M2203" s="293" t="n">
        <v>328090886</v>
      </c>
      <c r="N2203" s="293" t="n">
        <v>238313844</v>
      </c>
      <c r="O2203" s="315" t="n">
        <v>0.597</v>
      </c>
      <c r="P2203" s="290" t="inlineStr">
        <is>
          <t>Fore</t>
        </is>
      </c>
      <c r="Q2203" s="290" t="n">
        <v>43.1</v>
      </c>
      <c r="S2203" s="295">
        <f>FALSE()</f>
        <v/>
      </c>
      <c r="T2203" s="293" t="n">
        <v>16545558</v>
      </c>
      <c r="U2203" s="315" t="n">
        <v>0.03</v>
      </c>
      <c r="V2203" s="290" t="n">
        <v>22.67</v>
      </c>
      <c r="W2203" s="296" t="n"/>
      <c r="X2203" s="293" t="n">
        <v>10511547</v>
      </c>
      <c r="Y2203" s="315" t="n">
        <v>0.0191</v>
      </c>
      <c r="Z2203" s="295">
        <f>FALSE()</f>
        <v/>
      </c>
      <c r="AA2203" s="290" t="inlineStr">
        <is>
          <t>PUC</t>
        </is>
      </c>
    </row>
    <row r="2204" ht="15" customFormat="1" customHeight="1" s="290">
      <c r="A2204" s="290" t="n">
        <v>2</v>
      </c>
      <c r="B2204" s="290" t="n">
        <v>18</v>
      </c>
      <c r="C2204" s="278" t="inlineStr">
        <is>
          <t>ALABAMA POWER COMPANY</t>
        </is>
      </c>
      <c r="D2204" s="290" t="inlineStr">
        <is>
          <t>AL</t>
        </is>
      </c>
      <c r="F2204" s="290" t="n">
        <v>295</v>
      </c>
      <c r="G2204" s="278" t="inlineStr">
        <is>
          <t>Farley Unit 1</t>
        </is>
      </c>
      <c r="H2204" s="291" t="n">
        <v>323</v>
      </c>
      <c r="I2204" s="292" t="n">
        <v>41639</v>
      </c>
      <c r="J2204" s="292" t="n"/>
      <c r="K2204" s="290" t="inlineStr">
        <is>
          <t>323.0 Turbogenerator Units</t>
        </is>
      </c>
      <c r="L2204" s="293" t="n">
        <v>176688127</v>
      </c>
      <c r="M2204" s="293" t="n">
        <v>98178830</v>
      </c>
      <c r="N2204" s="293" t="n">
        <v>85881262</v>
      </c>
      <c r="O2204" s="315" t="n">
        <v>0.556</v>
      </c>
      <c r="P2204" s="290" t="inlineStr">
        <is>
          <t>Fore</t>
        </is>
      </c>
      <c r="Q2204" s="290" t="n">
        <v>39.5</v>
      </c>
      <c r="S2204" s="295">
        <f>FALSE()</f>
        <v/>
      </c>
      <c r="T2204" s="293" t="n">
        <v>7371965</v>
      </c>
      <c r="U2204" s="315" t="n">
        <v>0.042</v>
      </c>
      <c r="V2204" s="290" t="n">
        <v>22.26</v>
      </c>
      <c r="W2204" s="296" t="n"/>
      <c r="X2204" s="293" t="n">
        <v>3858542</v>
      </c>
      <c r="Y2204" s="315" t="n">
        <v>0.0218</v>
      </c>
      <c r="Z2204" s="295">
        <f>FALSE()</f>
        <v/>
      </c>
      <c r="AA2204" s="290" t="inlineStr">
        <is>
          <t>PUC</t>
        </is>
      </c>
    </row>
    <row r="2205" ht="15" customFormat="1" customHeight="1" s="290">
      <c r="A2205" s="290" t="n">
        <v>2</v>
      </c>
      <c r="B2205" s="290" t="n">
        <v>18</v>
      </c>
      <c r="C2205" s="278" t="inlineStr">
        <is>
          <t>ALABAMA POWER COMPANY</t>
        </is>
      </c>
      <c r="D2205" s="290" t="inlineStr">
        <is>
          <t>AL</t>
        </is>
      </c>
      <c r="F2205" s="290" t="n">
        <v>295</v>
      </c>
      <c r="G2205" s="278" t="inlineStr">
        <is>
          <t>Farley Unit 1</t>
        </is>
      </c>
      <c r="H2205" s="291" t="n">
        <v>324</v>
      </c>
      <c r="I2205" s="292" t="n">
        <v>41639</v>
      </c>
      <c r="J2205" s="292" t="n"/>
      <c r="K2205" s="290" t="inlineStr">
        <is>
          <t>324.0 Accessory Electric Equipment</t>
        </is>
      </c>
      <c r="L2205" s="293" t="n">
        <v>118066934</v>
      </c>
      <c r="M2205" s="293" t="n">
        <v>75201834</v>
      </c>
      <c r="N2205" s="293" t="n">
        <v>45502189</v>
      </c>
      <c r="O2205" s="315" t="n">
        <v>0.637</v>
      </c>
      <c r="P2205" s="290" t="inlineStr">
        <is>
          <t>Fore</t>
        </is>
      </c>
      <c r="Q2205" s="290" t="n">
        <v>46.9</v>
      </c>
      <c r="S2205" s="295">
        <f>FALSE()</f>
        <v/>
      </c>
      <c r="T2205" s="293" t="n">
        <v>2637088</v>
      </c>
      <c r="U2205" s="315" t="n">
        <v>0.022</v>
      </c>
      <c r="V2205" s="290" t="n">
        <v>22.95</v>
      </c>
      <c r="W2205" s="296" t="n"/>
      <c r="X2205" s="293" t="n">
        <v>1982861</v>
      </c>
      <c r="Y2205" s="315" t="n">
        <v>0.0168</v>
      </c>
      <c r="Z2205" s="295">
        <f>FALSE()</f>
        <v/>
      </c>
      <c r="AA2205" s="290" t="inlineStr">
        <is>
          <t>PUC</t>
        </is>
      </c>
    </row>
    <row r="2206" ht="15" customFormat="1" customHeight="1" s="290">
      <c r="A2206" s="290" t="n">
        <v>2</v>
      </c>
      <c r="B2206" s="290" t="n">
        <v>18</v>
      </c>
      <c r="C2206" s="278" t="inlineStr">
        <is>
          <t>ALABAMA POWER COMPANY</t>
        </is>
      </c>
      <c r="D2206" s="290" t="inlineStr">
        <is>
          <t>AL</t>
        </is>
      </c>
      <c r="F2206" s="290" t="n">
        <v>295</v>
      </c>
      <c r="G2206" s="290" t="inlineStr">
        <is>
          <t>Farley Unit 2</t>
        </is>
      </c>
      <c r="H2206" s="291" t="n">
        <v>321</v>
      </c>
      <c r="I2206" s="292" t="n">
        <v>41639</v>
      </c>
      <c r="J2206" s="292" t="n"/>
      <c r="K2206" s="290" t="inlineStr">
        <is>
          <t>321.0  Structures and Improvements</t>
        </is>
      </c>
      <c r="L2206" s="293" t="n">
        <v>343262247</v>
      </c>
      <c r="M2206" s="293" t="n">
        <v>224213291</v>
      </c>
      <c r="N2206" s="293" t="n">
        <v>125823884</v>
      </c>
      <c r="O2206" s="315" t="n">
        <v>0.653</v>
      </c>
      <c r="P2206" s="290" t="inlineStr">
        <is>
          <t>Fore</t>
        </is>
      </c>
      <c r="Q2206" s="290" t="n">
        <v>53.3</v>
      </c>
      <c r="S2206" s="295">
        <f>FALSE()</f>
        <v/>
      </c>
      <c r="T2206" s="293" t="n">
        <v>6774928</v>
      </c>
      <c r="U2206" s="315" t="n">
        <v>0.02</v>
      </c>
      <c r="V2206" s="290" t="n">
        <v>26.93</v>
      </c>
      <c r="W2206" s="296" t="n"/>
      <c r="X2206" s="293" t="n">
        <v>4671769</v>
      </c>
      <c r="Y2206" s="315" t="n">
        <v>0.0136</v>
      </c>
      <c r="Z2206" s="295">
        <f>FALSE()</f>
        <v/>
      </c>
      <c r="AA2206" s="290" t="inlineStr">
        <is>
          <t>PUC</t>
        </is>
      </c>
    </row>
    <row r="2207" ht="15" customFormat="1" customHeight="1" s="290">
      <c r="A2207" s="290" t="n">
        <v>2</v>
      </c>
      <c r="B2207" s="290" t="n">
        <v>18</v>
      </c>
      <c r="C2207" s="278" t="inlineStr">
        <is>
          <t>ALABAMA POWER COMPANY</t>
        </is>
      </c>
      <c r="D2207" s="290" t="inlineStr">
        <is>
          <t>AL</t>
        </is>
      </c>
      <c r="F2207" s="290" t="n">
        <v>295</v>
      </c>
      <c r="G2207" s="278" t="inlineStr">
        <is>
          <t>Farley Unit 2</t>
        </is>
      </c>
      <c r="H2207" s="291" t="n">
        <v>322</v>
      </c>
      <c r="I2207" s="292" t="n">
        <v>41639</v>
      </c>
      <c r="J2207" s="292" t="n"/>
      <c r="K2207" s="290" t="inlineStr">
        <is>
          <t>322.0  Reactor Plant Equipment</t>
        </is>
      </c>
      <c r="L2207" s="293" t="n">
        <v>604595376</v>
      </c>
      <c r="M2207" s="293" t="n">
        <v>366054757</v>
      </c>
      <c r="N2207" s="293" t="n">
        <v>258703504</v>
      </c>
      <c r="O2207" s="315" t="n">
        <v>0.605</v>
      </c>
      <c r="P2207" s="290" t="inlineStr">
        <is>
          <t>Fore</t>
        </is>
      </c>
      <c r="Q2207" s="290" t="n">
        <v>48.2</v>
      </c>
      <c r="S2207" s="295">
        <f>FALSE()</f>
        <v/>
      </c>
      <c r="T2207" s="293" t="n">
        <v>20162885</v>
      </c>
      <c r="U2207" s="315" t="n">
        <v>0.033</v>
      </c>
      <c r="V2207" s="290" t="n">
        <v>26.37</v>
      </c>
      <c r="W2207" s="296" t="n"/>
      <c r="X2207" s="293" t="n">
        <v>9812151</v>
      </c>
      <c r="Y2207" s="315" t="n">
        <v>0.0162</v>
      </c>
      <c r="Z2207" s="295">
        <f>FALSE()</f>
        <v/>
      </c>
      <c r="AA2207" s="290" t="inlineStr">
        <is>
          <t>PUC</t>
        </is>
      </c>
    </row>
    <row r="2208" ht="15" customFormat="1" customHeight="1" s="290">
      <c r="A2208" s="290" t="n">
        <v>2</v>
      </c>
      <c r="B2208" s="290" t="n">
        <v>18</v>
      </c>
      <c r="C2208" s="278" t="inlineStr">
        <is>
          <t>ALABAMA POWER COMPANY</t>
        </is>
      </c>
      <c r="D2208" s="290" t="inlineStr">
        <is>
          <t>AL</t>
        </is>
      </c>
      <c r="F2208" s="290" t="n">
        <v>295</v>
      </c>
      <c r="G2208" s="278" t="inlineStr">
        <is>
          <t>Farley Unit 2</t>
        </is>
      </c>
      <c r="H2208" s="291" t="n">
        <v>323</v>
      </c>
      <c r="I2208" s="292" t="n">
        <v>41639</v>
      </c>
      <c r="J2208" s="292" t="n"/>
      <c r="K2208" s="290" t="inlineStr">
        <is>
          <t>323.0 Turbogenerator Units</t>
        </is>
      </c>
      <c r="L2208" s="293" t="n">
        <v>221406580</v>
      </c>
      <c r="M2208" s="293" t="n">
        <v>127798515</v>
      </c>
      <c r="N2208" s="293" t="n">
        <v>104005736</v>
      </c>
      <c r="O2208" s="315" t="n">
        <v>0.577</v>
      </c>
      <c r="P2208" s="290" t="inlineStr">
        <is>
          <t>Fore</t>
        </is>
      </c>
      <c r="Q2208" s="290" t="n">
        <v>44.9</v>
      </c>
      <c r="S2208" s="295">
        <f>FALSE()</f>
        <v/>
      </c>
      <c r="T2208" s="293" t="n">
        <v>10397671</v>
      </c>
      <c r="U2208" s="315" t="n">
        <v>0.047</v>
      </c>
      <c r="V2208" s="290" t="n">
        <v>25.8</v>
      </c>
      <c r="W2208" s="296" t="n"/>
      <c r="X2208" s="293" t="n">
        <v>4031474</v>
      </c>
      <c r="Y2208" s="315" t="n">
        <v>0.0182</v>
      </c>
      <c r="Z2208" s="295">
        <f>FALSE()</f>
        <v/>
      </c>
      <c r="AA2208" s="290" t="inlineStr">
        <is>
          <t>PUC</t>
        </is>
      </c>
    </row>
    <row r="2209" ht="15" customFormat="1" customHeight="1" s="290">
      <c r="A2209" s="290" t="n">
        <v>2</v>
      </c>
      <c r="B2209" s="290" t="n">
        <v>18</v>
      </c>
      <c r="C2209" s="278" t="inlineStr">
        <is>
          <t>ALABAMA POWER COMPANY</t>
        </is>
      </c>
      <c r="D2209" s="290" t="inlineStr">
        <is>
          <t>AL</t>
        </is>
      </c>
      <c r="F2209" s="290" t="n">
        <v>295</v>
      </c>
      <c r="G2209" s="278" t="inlineStr">
        <is>
          <t>Farley Unit 2</t>
        </is>
      </c>
      <c r="H2209" s="291" t="n">
        <v>324</v>
      </c>
      <c r="I2209" s="292" t="n">
        <v>41639</v>
      </c>
      <c r="J2209" s="292" t="n"/>
      <c r="K2209" s="290" t="inlineStr">
        <is>
          <t>324.0 Accessory Electric Equipment</t>
        </is>
      </c>
      <c r="L2209" s="293" t="n">
        <v>129763243</v>
      </c>
      <c r="M2209" s="293" t="n">
        <v>83254992</v>
      </c>
      <c r="N2209" s="293" t="n">
        <v>49658174</v>
      </c>
      <c r="O2209" s="315" t="n">
        <v>0.642</v>
      </c>
      <c r="P2209" s="290" t="inlineStr">
        <is>
          <t>Fore</t>
        </is>
      </c>
      <c r="Q2209" s="290" t="n">
        <v>51.8</v>
      </c>
      <c r="S2209" s="295">
        <f>FALSE()</f>
        <v/>
      </c>
      <c r="T2209" s="293" t="n">
        <v>3149923</v>
      </c>
      <c r="U2209" s="315" t="n">
        <v>0.024</v>
      </c>
      <c r="V2209" s="290" t="n">
        <v>26.74</v>
      </c>
      <c r="W2209" s="296" t="n"/>
      <c r="X2209" s="293" t="n">
        <v>1856814</v>
      </c>
      <c r="Y2209" s="315" t="n">
        <v>0.0143</v>
      </c>
      <c r="Z2209" s="295">
        <f>FALSE()</f>
        <v/>
      </c>
      <c r="AA2209" s="290" t="inlineStr">
        <is>
          <t>PUC</t>
        </is>
      </c>
    </row>
    <row r="2210" ht="15" customFormat="1" customHeight="1" s="290">
      <c r="A2210" s="290" t="n">
        <v>41</v>
      </c>
      <c r="B2210" s="290" t="n">
        <v>81</v>
      </c>
      <c r="C2210" s="278" t="inlineStr">
        <is>
          <t>Consumers Energy Company</t>
        </is>
      </c>
      <c r="D2210" s="290" t="inlineStr">
        <is>
          <t>MI</t>
        </is>
      </c>
      <c r="F2210" s="290" t="n">
        <v>726</v>
      </c>
      <c r="G2210" s="290" t="inlineStr">
        <is>
          <t>Five Channels</t>
        </is>
      </c>
      <c r="H2210" s="291" t="n">
        <v>333</v>
      </c>
      <c r="I2210" s="292" t="n">
        <v>41639</v>
      </c>
      <c r="J2210" s="292" t="n"/>
      <c r="K2210" s="290" t="inlineStr">
        <is>
          <t>333.0 Five Channels</t>
        </is>
      </c>
      <c r="L2210" s="293" t="n">
        <v>306684.7</v>
      </c>
      <c r="M2210" s="293" t="n">
        <v>209958.98</v>
      </c>
      <c r="N2210" s="342" t="n">
        <v>2288592.71</v>
      </c>
      <c r="P2210" s="306" t="n"/>
      <c r="R2210" s="434" t="n">
        <v>-7.147</v>
      </c>
      <c r="S2210" s="295">
        <f>FALSE()</f>
        <v/>
      </c>
      <c r="T2210" s="342" t="n">
        <v>-2191866.98</v>
      </c>
      <c r="V2210" s="290" t="n">
        <v>15.48</v>
      </c>
      <c r="W2210" s="296" t="n"/>
      <c r="X2210" s="342" t="n">
        <v>147888.73</v>
      </c>
      <c r="Y2210" s="315" t="n">
        <v>0.4822</v>
      </c>
      <c r="Z2210" s="295">
        <f>FALSE()</f>
        <v/>
      </c>
      <c r="AA2210" s="290" t="inlineStr">
        <is>
          <t>PUC</t>
        </is>
      </c>
    </row>
    <row r="2211" ht="15" customFormat="1" customHeight="1" s="290">
      <c r="A2211" s="290" t="n">
        <v>41</v>
      </c>
      <c r="B2211" s="290" t="n">
        <v>81</v>
      </c>
      <c r="C2211" s="278" t="inlineStr">
        <is>
          <t>Consumers Energy Company</t>
        </is>
      </c>
      <c r="D2211" s="290" t="inlineStr">
        <is>
          <t>MI</t>
        </is>
      </c>
      <c r="F2211" s="290" t="n">
        <v>726</v>
      </c>
      <c r="G2211" s="290" t="inlineStr">
        <is>
          <t>Five Channels</t>
        </is>
      </c>
      <c r="H2211" s="291" t="n">
        <v>334</v>
      </c>
      <c r="I2211" s="292" t="n">
        <v>41639</v>
      </c>
      <c r="J2211" s="292" t="n"/>
      <c r="K2211" s="290" t="inlineStr">
        <is>
          <t>334.0 Five Channels</t>
        </is>
      </c>
      <c r="L2211" s="293" t="n">
        <v>213696.21</v>
      </c>
      <c r="M2211" s="293" t="n">
        <v>148380.63</v>
      </c>
      <c r="N2211" s="342" t="n">
        <v>1589587.48</v>
      </c>
      <c r="R2211" s="315" t="n">
        <v>-7.1329</v>
      </c>
      <c r="S2211" s="295">
        <f>FALSE()</f>
        <v/>
      </c>
      <c r="T2211" s="342" t="n">
        <v>-1524271.9</v>
      </c>
      <c r="V2211" s="290" t="n">
        <v>18.66</v>
      </c>
      <c r="W2211" s="296" t="n"/>
      <c r="X2211" s="342" t="n">
        <v>85193.32000000001</v>
      </c>
      <c r="Y2211" s="315" t="n">
        <v>0.3987</v>
      </c>
      <c r="Z2211" s="295">
        <f>FALSE()</f>
        <v/>
      </c>
      <c r="AA2211" s="290" t="inlineStr">
        <is>
          <t>PUC</t>
        </is>
      </c>
    </row>
    <row r="2212" ht="15" customFormat="1" customHeight="1" s="290">
      <c r="A2212" s="290" t="n">
        <v>41</v>
      </c>
      <c r="B2212" s="290" t="n">
        <v>81</v>
      </c>
      <c r="C2212" s="278" t="inlineStr">
        <is>
          <t>Consumers Energy Company</t>
        </is>
      </c>
      <c r="D2212" s="290" t="inlineStr">
        <is>
          <t>MI</t>
        </is>
      </c>
      <c r="F2212" s="290" t="n">
        <v>726</v>
      </c>
      <c r="G2212" s="290" t="inlineStr">
        <is>
          <t>Five Channels</t>
        </is>
      </c>
      <c r="H2212" s="291" t="n">
        <v>335</v>
      </c>
      <c r="I2212" s="292" t="n">
        <v>41639</v>
      </c>
      <c r="J2212" s="292" t="n"/>
      <c r="K2212" s="290" t="inlineStr">
        <is>
          <t>335.0 Five Channels</t>
        </is>
      </c>
      <c r="L2212" s="293" t="n">
        <v>382387.6</v>
      </c>
      <c r="M2212" s="293" t="n">
        <v>133111.81</v>
      </c>
      <c r="N2212" s="342" t="n">
        <v>2980794.79</v>
      </c>
      <c r="P2212" s="306" t="n"/>
      <c r="R2212" s="434" t="n">
        <v>-7.1433</v>
      </c>
      <c r="S2212" s="295">
        <f>FALSE()</f>
        <v/>
      </c>
      <c r="T2212" s="342" t="n">
        <v>-2731519</v>
      </c>
      <c r="V2212" s="290" t="n">
        <v>16</v>
      </c>
      <c r="W2212" s="296" t="n"/>
      <c r="X2212" s="342" t="n">
        <v>186279.51</v>
      </c>
      <c r="Y2212" s="315" t="n">
        <v>0.4871</v>
      </c>
      <c r="Z2212" s="295">
        <f>FALSE()</f>
        <v/>
      </c>
      <c r="AA2212" s="290" t="inlineStr">
        <is>
          <t>PUC</t>
        </is>
      </c>
    </row>
    <row r="2213" ht="15" customFormat="1" customHeight="1" s="290">
      <c r="A2213" s="290" t="n">
        <v>41</v>
      </c>
      <c r="B2213" s="290" t="n">
        <v>81</v>
      </c>
      <c r="C2213" s="278" t="inlineStr">
        <is>
          <t>Consumers Energy Company</t>
        </is>
      </c>
      <c r="D2213" s="290" t="inlineStr">
        <is>
          <t>MI</t>
        </is>
      </c>
      <c r="F2213" s="290" t="n">
        <v>726</v>
      </c>
      <c r="G2213" s="290" t="inlineStr">
        <is>
          <t>Five Channels</t>
        </is>
      </c>
      <c r="H2213" s="291" t="n">
        <v>336</v>
      </c>
      <c r="I2213" s="292" t="n">
        <v>41639</v>
      </c>
      <c r="J2213" s="292" t="n"/>
      <c r="K2213" s="290" t="inlineStr">
        <is>
          <t>336.0 Five Channels</t>
        </is>
      </c>
      <c r="L2213" s="293" t="n">
        <v>50623.42</v>
      </c>
      <c r="M2213" s="293" t="n">
        <v>32420.92</v>
      </c>
      <c r="N2213" s="342" t="n">
        <v>378897.57</v>
      </c>
      <c r="R2213" s="315" t="n">
        <v>-7.1251</v>
      </c>
      <c r="S2213" s="295">
        <f>FALSE()</f>
        <v/>
      </c>
      <c r="T2213" s="342" t="n">
        <v>-360695.07</v>
      </c>
      <c r="V2213" s="290" t="n">
        <v>21</v>
      </c>
      <c r="W2213" s="296" t="n"/>
      <c r="X2213" s="342" t="n">
        <v>18042.74</v>
      </c>
      <c r="Y2213" s="315" t="n">
        <v>0.3564</v>
      </c>
      <c r="Z2213" s="295">
        <f>FALSE()</f>
        <v/>
      </c>
      <c r="AA2213" s="290" t="inlineStr">
        <is>
          <t>PUC</t>
        </is>
      </c>
    </row>
    <row r="2214" ht="15" customFormat="1" customHeight="1" s="290">
      <c r="A2214" s="290" t="n">
        <v>41</v>
      </c>
      <c r="B2214" s="290" t="n">
        <v>81</v>
      </c>
      <c r="C2214" s="278" t="inlineStr">
        <is>
          <t>Consumers Energy Company</t>
        </is>
      </c>
      <c r="D2214" s="290" t="inlineStr">
        <is>
          <t>MI</t>
        </is>
      </c>
      <c r="F2214" s="290" t="n">
        <v>726</v>
      </c>
      <c r="G2214" s="290" t="inlineStr">
        <is>
          <t xml:space="preserve">Five Channels </t>
        </is>
      </c>
      <c r="H2214" s="291" t="n">
        <v>331</v>
      </c>
      <c r="I2214" s="292" t="n">
        <v>41639</v>
      </c>
      <c r="J2214" s="292" t="n"/>
      <c r="K2214" s="290" t="inlineStr">
        <is>
          <t xml:space="preserve">331.0 Five Channels </t>
        </is>
      </c>
      <c r="L2214" s="304" t="n">
        <v>366288.31</v>
      </c>
      <c r="M2214" s="304" t="n">
        <v>159543.24</v>
      </c>
      <c r="N2214" s="449" t="n">
        <v>2820892.82</v>
      </c>
      <c r="P2214" s="306" t="n"/>
      <c r="R2214" s="434" t="n">
        <v>-7.1369</v>
      </c>
      <c r="S2214" s="295">
        <f>FALSE()</f>
        <v/>
      </c>
      <c r="T2214" s="342" t="n">
        <v>-2614147.76</v>
      </c>
      <c r="V2214" s="290" t="n">
        <v>20.47</v>
      </c>
      <c r="W2214" s="296" t="n"/>
      <c r="X2214" s="449" t="n">
        <v>137832.3</v>
      </c>
      <c r="Y2214" s="315" t="n">
        <v>0.3763</v>
      </c>
      <c r="Z2214" s="295">
        <f>FALSE()</f>
        <v/>
      </c>
      <c r="AA2214" s="290" t="inlineStr">
        <is>
          <t>PUC</t>
        </is>
      </c>
    </row>
    <row r="2215" ht="15" customFormat="1" customHeight="1" s="290">
      <c r="A2215" s="290" t="n">
        <v>41</v>
      </c>
      <c r="B2215" s="290" t="n">
        <v>81</v>
      </c>
      <c r="C2215" s="278" t="inlineStr">
        <is>
          <t>Consumers Energy Company</t>
        </is>
      </c>
      <c r="D2215" s="290" t="inlineStr">
        <is>
          <t>MI</t>
        </is>
      </c>
      <c r="F2215" s="290" t="n">
        <v>726</v>
      </c>
      <c r="G2215" s="290" t="inlineStr">
        <is>
          <t xml:space="preserve">Five Channels </t>
        </is>
      </c>
      <c r="H2215" s="291" t="n">
        <v>331.3</v>
      </c>
      <c r="I2215" s="292" t="n">
        <v>41639</v>
      </c>
      <c r="J2215" s="292" t="n"/>
      <c r="K2215" s="290" t="inlineStr">
        <is>
          <t xml:space="preserve">331.3 Five Channels </t>
        </is>
      </c>
      <c r="L2215" s="293" t="n">
        <v>22823.34</v>
      </c>
      <c r="M2215" s="293" t="n">
        <v>10095.8</v>
      </c>
      <c r="N2215" s="342" t="n">
        <v>175345.28</v>
      </c>
      <c r="R2215" s="315" t="n">
        <v>-7.1251</v>
      </c>
      <c r="S2215" s="295">
        <f>FALSE()</f>
        <v/>
      </c>
      <c r="T2215" s="342" t="n">
        <v>-162617.74</v>
      </c>
      <c r="V2215" s="290" t="n">
        <v>20.59</v>
      </c>
      <c r="W2215" s="296" t="n"/>
      <c r="X2215" s="342" t="n">
        <v>8514.299999999999</v>
      </c>
      <c r="Y2215" s="315" t="n">
        <v>0.3731</v>
      </c>
      <c r="Z2215" s="295">
        <f>FALSE()</f>
        <v/>
      </c>
      <c r="AA2215" s="290" t="inlineStr">
        <is>
          <t>PUC</t>
        </is>
      </c>
    </row>
    <row r="2216" ht="15" customFormat="1" customHeight="1" s="290">
      <c r="A2216" s="290" t="n">
        <v>41</v>
      </c>
      <c r="B2216" s="290" t="n">
        <v>81</v>
      </c>
      <c r="C2216" s="278" t="inlineStr">
        <is>
          <t>Consumers Energy Company</t>
        </is>
      </c>
      <c r="D2216" s="290" t="inlineStr">
        <is>
          <t>MI</t>
        </is>
      </c>
      <c r="F2216" s="290" t="n">
        <v>726</v>
      </c>
      <c r="G2216" s="290" t="inlineStr">
        <is>
          <t xml:space="preserve">Five Channels </t>
        </is>
      </c>
      <c r="H2216" s="291" t="n">
        <v>332</v>
      </c>
      <c r="I2216" s="292" t="n">
        <v>41639</v>
      </c>
      <c r="J2216" s="292" t="n"/>
      <c r="K2216" s="290" t="inlineStr">
        <is>
          <t xml:space="preserve">332.0 Five Channels </t>
        </is>
      </c>
      <c r="L2216" s="293" t="n">
        <v>2711225.07</v>
      </c>
      <c r="M2216" s="293" t="n">
        <v>1412408.68</v>
      </c>
      <c r="N2216" s="342" t="n">
        <v>20627957.83</v>
      </c>
      <c r="P2216" s="306" t="n"/>
      <c r="R2216" s="434" t="n">
        <v>-7.1293</v>
      </c>
      <c r="S2216" s="295">
        <f>FALSE()</f>
        <v/>
      </c>
      <c r="T2216" s="342" t="n">
        <v>-19329141.44</v>
      </c>
      <c r="V2216" s="290" t="n">
        <v>20.35</v>
      </c>
      <c r="W2216" s="296" t="n"/>
      <c r="X2216" s="342" t="n">
        <v>1013579.68</v>
      </c>
      <c r="Y2216" s="315" t="n">
        <v>0.3738</v>
      </c>
      <c r="Z2216" s="295">
        <f>FALSE()</f>
        <v/>
      </c>
      <c r="AA2216" s="290" t="inlineStr">
        <is>
          <t>PUC</t>
        </is>
      </c>
    </row>
    <row r="2217" ht="15" customFormat="1" customHeight="1" s="290">
      <c r="A2217" s="290" t="n">
        <v>164</v>
      </c>
      <c r="B2217" s="290" t="n">
        <v>301</v>
      </c>
      <c r="C2217" s="311" t="inlineStr">
        <is>
          <t>Southwestern Electric Power Company</t>
        </is>
      </c>
      <c r="D2217" s="290" t="inlineStr">
        <is>
          <t>TX</t>
        </is>
      </c>
      <c r="F2217" s="290" t="n">
        <v>2</v>
      </c>
      <c r="G2217" s="290" t="inlineStr">
        <is>
          <t>Flint Creek</t>
        </is>
      </c>
      <c r="H2217" s="291" t="n">
        <v>311</v>
      </c>
      <c r="I2217" s="292" t="n">
        <v>42369</v>
      </c>
      <c r="J2217" s="292" t="n"/>
      <c r="K2217" s="290" t="inlineStr">
        <is>
          <t>Structures &amp; Improvement≈°</t>
        </is>
      </c>
      <c r="L2217" s="284" t="n">
        <v>27370797</v>
      </c>
      <c r="M2217" s="284" t="n">
        <v>11366275</v>
      </c>
      <c r="N2217" s="284" t="n">
        <v>16825646</v>
      </c>
      <c r="R2217" s="290" t="n">
        <v>1.03</v>
      </c>
      <c r="S2217" s="295">
        <f>TRUE()</f>
        <v/>
      </c>
      <c r="V2217" s="290" t="n">
        <v>22.5</v>
      </c>
      <c r="W2217" s="296" t="n"/>
      <c r="X2217" s="284" t="n">
        <v>747806</v>
      </c>
      <c r="Y2217" s="315" t="n">
        <v>0.0273</v>
      </c>
      <c r="Z2217" s="295">
        <f>FALSE()</f>
        <v/>
      </c>
      <c r="AA2217" s="290" t="inlineStr">
        <is>
          <t>PUC</t>
        </is>
      </c>
    </row>
    <row r="2218" ht="15" customFormat="1" customHeight="1" s="290">
      <c r="A2218" s="290" t="n">
        <v>164</v>
      </c>
      <c r="B2218" s="290" t="n">
        <v>301</v>
      </c>
      <c r="C2218" s="311" t="inlineStr">
        <is>
          <t>Southwestern Electric Power Company</t>
        </is>
      </c>
      <c r="D2218" s="290" t="inlineStr">
        <is>
          <t>TX</t>
        </is>
      </c>
      <c r="F2218" s="290" t="n">
        <v>2</v>
      </c>
      <c r="G2218" s="290" t="inlineStr">
        <is>
          <t>Flint Creek</t>
        </is>
      </c>
      <c r="H2218" s="291" t="n">
        <v>312</v>
      </c>
      <c r="I2218" s="292" t="n">
        <v>42369</v>
      </c>
      <c r="J2218" s="292" t="n"/>
      <c r="K2218" s="290" t="inlineStr">
        <is>
          <t>Boiler Plant Equipment</t>
        </is>
      </c>
      <c r="L2218" s="284" t="n">
        <v>273133095</v>
      </c>
      <c r="M2218" s="284" t="n">
        <v>110163972</v>
      </c>
      <c r="N2218" s="284" t="n">
        <v>171163116</v>
      </c>
      <c r="R2218" s="290" t="n">
        <v>1.03</v>
      </c>
      <c r="S2218" s="295">
        <f>TRUE()</f>
        <v/>
      </c>
      <c r="V2218" s="290" t="n">
        <v>22.5</v>
      </c>
      <c r="W2218" s="296" t="n"/>
      <c r="X2218" s="284" t="n">
        <v>7607250</v>
      </c>
      <c r="Y2218" s="315" t="n">
        <v>0.0279</v>
      </c>
      <c r="Z2218" s="295">
        <f>FALSE()</f>
        <v/>
      </c>
      <c r="AA2218" s="290" t="inlineStr">
        <is>
          <t>PUC</t>
        </is>
      </c>
    </row>
    <row r="2219" ht="15" customFormat="1" customHeight="1" s="290">
      <c r="A2219" s="290" t="n">
        <v>164</v>
      </c>
      <c r="B2219" s="290" t="n">
        <v>301</v>
      </c>
      <c r="C2219" s="311" t="inlineStr">
        <is>
          <t>Southwestern Electric Power Company</t>
        </is>
      </c>
      <c r="D2219" s="290" t="inlineStr">
        <is>
          <t>TX</t>
        </is>
      </c>
      <c r="F2219" s="290" t="n">
        <v>2</v>
      </c>
      <c r="G2219" s="290" t="inlineStr">
        <is>
          <t>Flint Creek</t>
        </is>
      </c>
      <c r="H2219" s="291" t="n">
        <v>312.11</v>
      </c>
      <c r="I2219" s="292" t="n">
        <v>42369</v>
      </c>
      <c r="J2219" s="292" t="n"/>
      <c r="K2219" s="290" t="inlineStr">
        <is>
          <t>Rail Cars - Flint Creek</t>
        </is>
      </c>
      <c r="L2219" s="284" t="n">
        <v>6559547</v>
      </c>
      <c r="M2219" s="284" t="n">
        <v>2109442</v>
      </c>
      <c r="N2219" s="284" t="n">
        <v>4450105</v>
      </c>
      <c r="R2219" s="290" t="n">
        <v>1</v>
      </c>
      <c r="S2219" s="295">
        <f>TRUE()</f>
        <v/>
      </c>
      <c r="V2219" s="290" t="n">
        <v>22.5</v>
      </c>
      <c r="W2219" s="296" t="n"/>
      <c r="X2219" s="284" t="n">
        <v>197782</v>
      </c>
      <c r="Y2219" s="315" t="n">
        <v>0.0302</v>
      </c>
      <c r="Z2219" s="295">
        <f>FALSE()</f>
        <v/>
      </c>
      <c r="AA2219" s="290" t="inlineStr">
        <is>
          <t>PUC</t>
        </is>
      </c>
    </row>
    <row r="2220" ht="15" customFormat="1" customHeight="1" s="290">
      <c r="A2220" s="290" t="n">
        <v>164</v>
      </c>
      <c r="B2220" s="290" t="n">
        <v>301</v>
      </c>
      <c r="C2220" s="311" t="inlineStr">
        <is>
          <t>Southwestern Electric Power Company</t>
        </is>
      </c>
      <c r="D2220" s="290" t="inlineStr">
        <is>
          <t>TX</t>
        </is>
      </c>
      <c r="F2220" s="290" t="n">
        <v>2</v>
      </c>
      <c r="G2220" s="290" t="inlineStr">
        <is>
          <t>Flint Creek</t>
        </is>
      </c>
      <c r="H2220" s="291" t="n">
        <v>314</v>
      </c>
      <c r="I2220" s="292" t="n">
        <v>42369</v>
      </c>
      <c r="J2220" s="292" t="n"/>
      <c r="K2220" s="290" t="inlineStr">
        <is>
          <t>Turbogenerator Units</t>
        </is>
      </c>
      <c r="L2220" s="284" t="n">
        <v>12567036</v>
      </c>
      <c r="M2220" s="284" t="n">
        <v>5432937</v>
      </c>
      <c r="N2220" s="284" t="n">
        <v>7511110</v>
      </c>
      <c r="R2220" s="290" t="n">
        <v>1.03</v>
      </c>
      <c r="S2220" s="295">
        <f>TRUE()</f>
        <v/>
      </c>
      <c r="V2220" s="290" t="n">
        <v>22.5</v>
      </c>
      <c r="W2220" s="296" t="n"/>
      <c r="X2220" s="284" t="n">
        <v>333827</v>
      </c>
      <c r="Y2220" s="315" t="n">
        <v>0.0266</v>
      </c>
      <c r="Z2220" s="295">
        <f>FALSE()</f>
        <v/>
      </c>
      <c r="AA2220" s="290" t="inlineStr">
        <is>
          <t>PUC</t>
        </is>
      </c>
    </row>
    <row r="2221" ht="15" customFormat="1" customHeight="1" s="290">
      <c r="A2221" s="290" t="n">
        <v>164</v>
      </c>
      <c r="B2221" s="290" t="n">
        <v>301</v>
      </c>
      <c r="C2221" s="311" t="inlineStr">
        <is>
          <t>Southwestern Electric Power Company</t>
        </is>
      </c>
      <c r="D2221" s="290" t="inlineStr">
        <is>
          <t>TX</t>
        </is>
      </c>
      <c r="F2221" s="290" t="n">
        <v>2</v>
      </c>
      <c r="G2221" s="290" t="inlineStr">
        <is>
          <t>Flint Creek</t>
        </is>
      </c>
      <c r="H2221" s="291" t="n">
        <v>315</v>
      </c>
      <c r="I2221" s="292" t="n">
        <v>42369</v>
      </c>
      <c r="J2221" s="292" t="n"/>
      <c r="K2221" s="290" t="inlineStr">
        <is>
          <t>Accessory Electncal Equipment</t>
        </is>
      </c>
      <c r="L2221" s="284" t="n">
        <v>7809947</v>
      </c>
      <c r="M2221" s="284" t="n">
        <v>3086543</v>
      </c>
      <c r="N2221" s="284" t="n">
        <v>4957702</v>
      </c>
      <c r="R2221" s="307" t="n">
        <v>1.03</v>
      </c>
      <c r="S2221" s="295">
        <f>TRUE()</f>
        <v/>
      </c>
      <c r="V2221" s="290" t="n">
        <v>22.5</v>
      </c>
      <c r="W2221" s="296" t="n"/>
      <c r="X2221" s="284" t="n">
        <v>220342</v>
      </c>
      <c r="Y2221" s="315" t="n">
        <v>0.0282</v>
      </c>
      <c r="Z2221" s="295">
        <f>FALSE()</f>
        <v/>
      </c>
      <c r="AA2221" s="290" t="inlineStr">
        <is>
          <t>PUC</t>
        </is>
      </c>
    </row>
    <row r="2222" ht="15" customFormat="1" customHeight="1" s="290">
      <c r="A2222" s="290" t="n">
        <v>164</v>
      </c>
      <c r="B2222" s="290" t="n">
        <v>301</v>
      </c>
      <c r="C2222" s="311" t="inlineStr">
        <is>
          <t>Southwestern Electric Power Company</t>
        </is>
      </c>
      <c r="D2222" s="290" t="inlineStr">
        <is>
          <t>TX</t>
        </is>
      </c>
      <c r="F2222" s="290" t="n">
        <v>2</v>
      </c>
      <c r="G2222" s="290" t="inlineStr">
        <is>
          <t>Flint Creek</t>
        </is>
      </c>
      <c r="H2222" s="291" t="n">
        <v>316</v>
      </c>
      <c r="I2222" s="292" t="n">
        <v>42369</v>
      </c>
      <c r="J2222" s="292" t="n"/>
      <c r="K2222" s="290" t="inlineStr">
        <is>
          <t>Misc , Power Plant Equip</t>
        </is>
      </c>
      <c r="L2222" s="284" t="n">
        <v>5836367</v>
      </c>
      <c r="M2222" s="284" t="n">
        <v>2077853</v>
      </c>
      <c r="N2222" s="284" t="n">
        <v>3933605</v>
      </c>
      <c r="R2222" s="290" t="n">
        <v>1.03</v>
      </c>
      <c r="S2222" s="295">
        <f>TRUE()</f>
        <v/>
      </c>
      <c r="V2222" s="290" t="n">
        <v>22.5</v>
      </c>
      <c r="W2222" s="296" t="n"/>
      <c r="X2222" s="284" t="n">
        <v>174827</v>
      </c>
      <c r="Y2222" s="315" t="n">
        <v>0.03</v>
      </c>
      <c r="Z2222" s="295">
        <f>FALSE()</f>
        <v/>
      </c>
      <c r="AA2222" s="290" t="inlineStr">
        <is>
          <t>PUC</t>
        </is>
      </c>
    </row>
    <row r="2223" ht="15" customFormat="1" customHeight="1" s="290">
      <c r="A2223" s="290" t="n">
        <v>57</v>
      </c>
      <c r="B2223" s="290" t="n">
        <v>123</v>
      </c>
      <c r="C2223" s="278" t="inlineStr">
        <is>
          <t>Georgia Power Company</t>
        </is>
      </c>
      <c r="D2223" s="290" t="inlineStr">
        <is>
          <t>GA</t>
        </is>
      </c>
      <c r="F2223" s="290" t="n">
        <v>728</v>
      </c>
      <c r="G2223" s="290" t="inlineStr">
        <is>
          <t>Flint River</t>
        </is>
      </c>
      <c r="H2223" s="291" t="n">
        <v>331</v>
      </c>
      <c r="I2223" s="292" t="n">
        <v>40908</v>
      </c>
      <c r="J2223" s="292" t="n"/>
      <c r="K2223" s="290" t="inlineStr">
        <is>
          <t>331.0 Structures and Improvements</t>
        </is>
      </c>
      <c r="L2223" s="293" t="n">
        <v>1472282</v>
      </c>
      <c r="M2223" s="293" t="n">
        <v>1097904</v>
      </c>
      <c r="N2223" s="293" t="n">
        <v>609619</v>
      </c>
      <c r="P2223" s="290" t="inlineStr">
        <is>
          <t>Fore</t>
        </is>
      </c>
      <c r="Q2223" s="290" t="n">
        <v>63.1</v>
      </c>
      <c r="R2223" s="315" t="n">
        <v>0.16</v>
      </c>
      <c r="S2223" s="295">
        <f>FALSE()</f>
        <v/>
      </c>
      <c r="T2223" s="293" t="n">
        <v>235240</v>
      </c>
      <c r="V2223" s="290" t="n">
        <v>24.67</v>
      </c>
      <c r="W2223" s="296" t="n"/>
      <c r="X2223" s="293" t="n">
        <v>24711</v>
      </c>
      <c r="Y2223" s="315" t="n">
        <v>0.0168</v>
      </c>
      <c r="Z2223" s="295">
        <f>FALSE()</f>
        <v/>
      </c>
      <c r="AA2223" s="290" t="inlineStr">
        <is>
          <t>PUC</t>
        </is>
      </c>
    </row>
    <row r="2224" ht="15" customFormat="1" customHeight="1" s="290">
      <c r="A2224" s="290" t="n">
        <v>57</v>
      </c>
      <c r="B2224" s="290" t="n">
        <v>123</v>
      </c>
      <c r="C2224" s="278" t="inlineStr">
        <is>
          <t>Georgia Power Company</t>
        </is>
      </c>
      <c r="D2224" s="290" t="inlineStr">
        <is>
          <t>GA</t>
        </is>
      </c>
      <c r="F2224" s="290" t="n">
        <v>728</v>
      </c>
      <c r="G2224" s="290" t="inlineStr">
        <is>
          <t>Flint River</t>
        </is>
      </c>
      <c r="H2224" s="291" t="n">
        <v>332</v>
      </c>
      <c r="I2224" s="292" t="n">
        <v>40908</v>
      </c>
      <c r="J2224" s="292" t="n"/>
      <c r="K2224" s="290" t="inlineStr">
        <is>
          <t>332.0 Reservoirs, Dams &amp; Waterways</t>
        </is>
      </c>
      <c r="L2224" s="304" t="n">
        <v>3959678</v>
      </c>
      <c r="M2224" s="304" t="n">
        <v>2392883</v>
      </c>
      <c r="N2224" s="304" t="n">
        <v>2183177</v>
      </c>
      <c r="P2224" s="290" t="inlineStr">
        <is>
          <t>Fore</t>
        </is>
      </c>
      <c r="Q2224" s="290" t="n">
        <v>53.1</v>
      </c>
      <c r="R2224" s="319" t="n">
        <v>0.156</v>
      </c>
      <c r="S2224" s="295">
        <f>FALSE()</f>
        <v/>
      </c>
      <c r="T2224" s="293" t="n">
        <v>616382</v>
      </c>
      <c r="V2224" s="290" t="n">
        <v>26.81</v>
      </c>
      <c r="W2224" s="296" t="n"/>
      <c r="X2224" s="304" t="n">
        <v>81431</v>
      </c>
      <c r="Y2224" s="315" t="n">
        <v>0.0206</v>
      </c>
      <c r="Z2224" s="295">
        <f>FALSE()</f>
        <v/>
      </c>
      <c r="AA2224" s="290" t="inlineStr">
        <is>
          <t>PUC</t>
        </is>
      </c>
    </row>
    <row r="2225" ht="15" customFormat="1" customHeight="1" s="290">
      <c r="A2225" s="290" t="n">
        <v>57</v>
      </c>
      <c r="B2225" s="290" t="n">
        <v>123</v>
      </c>
      <c r="C2225" s="278" t="inlineStr">
        <is>
          <t>Georgia Power Company</t>
        </is>
      </c>
      <c r="D2225" s="290" t="inlineStr">
        <is>
          <t>GA</t>
        </is>
      </c>
      <c r="F2225" s="290" t="n">
        <v>728</v>
      </c>
      <c r="G2225" s="290" t="inlineStr">
        <is>
          <t>Flint River</t>
        </is>
      </c>
      <c r="H2225" s="291" t="n">
        <v>333</v>
      </c>
      <c r="I2225" s="292" t="n">
        <v>40908</v>
      </c>
      <c r="J2225" s="292" t="n"/>
      <c r="K2225" s="290" t="inlineStr">
        <is>
          <t>333.0 Water Turbines &amp; Generators</t>
        </is>
      </c>
      <c r="L2225" s="293" t="n">
        <v>532655</v>
      </c>
      <c r="M2225" s="293" t="n">
        <v>500286</v>
      </c>
      <c r="N2225" s="293" t="n">
        <v>122644</v>
      </c>
      <c r="P2225" s="290" t="inlineStr">
        <is>
          <t>Fore</t>
        </is>
      </c>
      <c r="Q2225" s="290" t="n">
        <v>74</v>
      </c>
      <c r="R2225" s="315" t="n">
        <v>0.169</v>
      </c>
      <c r="S2225" s="295">
        <f>FALSE()</f>
        <v/>
      </c>
      <c r="T2225" s="293" t="n">
        <v>90275</v>
      </c>
      <c r="V2225" s="290" t="n">
        <v>17.73</v>
      </c>
      <c r="W2225" s="296" t="n"/>
      <c r="X2225" s="293" t="n">
        <v>6917</v>
      </c>
      <c r="Y2225" s="315" t="n">
        <v>0.013</v>
      </c>
      <c r="Z2225" s="295">
        <f>FALSE()</f>
        <v/>
      </c>
      <c r="AA2225" s="290" t="inlineStr">
        <is>
          <t>PUC</t>
        </is>
      </c>
    </row>
    <row r="2226" ht="15" customFormat="1" customHeight="1" s="290">
      <c r="A2226" s="290" t="n">
        <v>57</v>
      </c>
      <c r="B2226" s="290" t="n">
        <v>123</v>
      </c>
      <c r="C2226" s="278" t="inlineStr">
        <is>
          <t>Georgia Power Company</t>
        </is>
      </c>
      <c r="D2226" s="290" t="inlineStr">
        <is>
          <t>GA</t>
        </is>
      </c>
      <c r="F2226" s="290" t="n">
        <v>728</v>
      </c>
      <c r="G2226" s="290" t="inlineStr">
        <is>
          <t>Flint River</t>
        </is>
      </c>
      <c r="H2226" s="291" t="n">
        <v>334</v>
      </c>
      <c r="I2226" s="292" t="n">
        <v>40908</v>
      </c>
      <c r="J2226" s="292" t="n"/>
      <c r="K2226" s="290" t="inlineStr">
        <is>
          <t>334.0 Accessory Electric Equipment</t>
        </is>
      </c>
      <c r="L2226" s="293" t="n">
        <v>659155</v>
      </c>
      <c r="M2226" s="293" t="n">
        <v>315213</v>
      </c>
      <c r="N2226" s="293" t="n">
        <v>446910</v>
      </c>
      <c r="P2226" s="290" t="inlineStr">
        <is>
          <t>Fore</t>
        </is>
      </c>
      <c r="Q2226" s="290" t="n">
        <v>43.8</v>
      </c>
      <c r="R2226" s="315" t="n">
        <v>0.156</v>
      </c>
      <c r="S2226" s="295">
        <f>FALSE()</f>
        <v/>
      </c>
      <c r="T2226" s="293" t="n">
        <v>102967</v>
      </c>
      <c r="V2226" s="290" t="n">
        <v>26.66</v>
      </c>
      <c r="W2226" s="296" t="n"/>
      <c r="X2226" s="293" t="n">
        <v>16763</v>
      </c>
      <c r="Y2226" s="315" t="n">
        <v>0.0254</v>
      </c>
      <c r="Z2226" s="295">
        <f>FALSE()</f>
        <v/>
      </c>
      <c r="AA2226" s="290" t="inlineStr">
        <is>
          <t>PUC</t>
        </is>
      </c>
    </row>
    <row r="2227" ht="15" customFormat="1" customHeight="1" s="290">
      <c r="A2227" s="290" t="n">
        <v>57</v>
      </c>
      <c r="B2227" s="290" t="n">
        <v>123</v>
      </c>
      <c r="C2227" s="278" t="inlineStr">
        <is>
          <t>Georgia Power Company</t>
        </is>
      </c>
      <c r="D2227" s="290" t="inlineStr">
        <is>
          <t>GA</t>
        </is>
      </c>
      <c r="F2227" s="290" t="n">
        <v>728</v>
      </c>
      <c r="G2227" s="290" t="inlineStr">
        <is>
          <t>Flint River</t>
        </is>
      </c>
      <c r="H2227" s="291" t="n">
        <v>335</v>
      </c>
      <c r="I2227" s="292" t="n">
        <v>40908</v>
      </c>
      <c r="J2227" s="292" t="n"/>
      <c r="K2227" s="290" t="inlineStr">
        <is>
          <t>335.0 Misc. Power Plant Equipment</t>
        </is>
      </c>
      <c r="L2227" s="293" t="n">
        <v>143656</v>
      </c>
      <c r="M2227" s="293" t="n">
        <v>68669</v>
      </c>
      <c r="N2227" s="293" t="n">
        <v>97648</v>
      </c>
      <c r="P2227" s="290" t="inlineStr">
        <is>
          <t>Fore</t>
        </is>
      </c>
      <c r="Q2227" s="290" t="n">
        <v>42.1</v>
      </c>
      <c r="R2227" s="315" t="n">
        <v>0.158</v>
      </c>
      <c r="S2227" s="295">
        <f>FALSE()</f>
        <v/>
      </c>
      <c r="T2227" s="293" t="n">
        <v>22660</v>
      </c>
      <c r="V2227" s="290" t="n">
        <v>25.63</v>
      </c>
      <c r="W2227" s="296" t="n"/>
      <c r="X2227" s="293" t="n">
        <v>3810</v>
      </c>
      <c r="Y2227" s="315" t="n">
        <v>0.0265</v>
      </c>
      <c r="Z2227" s="295">
        <f>FALSE()</f>
        <v/>
      </c>
      <c r="AA2227" s="290" t="inlineStr">
        <is>
          <t>PUC</t>
        </is>
      </c>
    </row>
    <row r="2228" ht="15" customFormat="1" customHeight="1" s="290">
      <c r="A2228" s="290" t="n">
        <v>57</v>
      </c>
      <c r="B2228" s="290" t="n">
        <v>123</v>
      </c>
      <c r="C2228" s="278" t="inlineStr">
        <is>
          <t>Georgia Power Company</t>
        </is>
      </c>
      <c r="D2228" s="290" t="inlineStr">
        <is>
          <t>GA</t>
        </is>
      </c>
      <c r="F2228" s="290" t="n">
        <v>728</v>
      </c>
      <c r="G2228" s="290" t="inlineStr">
        <is>
          <t>Flint River</t>
        </is>
      </c>
      <c r="H2228" s="291" t="n">
        <v>336</v>
      </c>
      <c r="I2228" s="292" t="n">
        <v>40908</v>
      </c>
      <c r="J2228" s="292" t="n"/>
      <c r="K2228" s="290" t="inlineStr">
        <is>
          <t>336.0 Roads, Trails, and Bridges</t>
        </is>
      </c>
      <c r="L2228" s="293" t="n">
        <v>154339</v>
      </c>
      <c r="M2228" s="293" t="n">
        <v>119500</v>
      </c>
      <c r="N2228" s="293" t="n">
        <v>59279</v>
      </c>
      <c r="P2228" s="290" t="inlineStr">
        <is>
          <t>Fore</t>
        </is>
      </c>
      <c r="Q2228" s="290" t="n">
        <v>68.59999999999999</v>
      </c>
      <c r="R2228" s="315" t="n">
        <v>0.158</v>
      </c>
      <c r="S2228" s="295">
        <f>FALSE()</f>
        <v/>
      </c>
      <c r="T2228" s="293" t="n">
        <v>24440</v>
      </c>
      <c r="V2228" s="290" t="n">
        <v>25.17</v>
      </c>
      <c r="W2228" s="296" t="n"/>
      <c r="X2228" s="293" t="n">
        <v>2355</v>
      </c>
      <c r="Y2228" s="315" t="n">
        <v>0.0153</v>
      </c>
      <c r="Z2228" s="295">
        <f>FALSE()</f>
        <v/>
      </c>
      <c r="AA2228" s="290" t="inlineStr">
        <is>
          <t>PUC</t>
        </is>
      </c>
    </row>
    <row r="2229" ht="15" customFormat="1" customHeight="1" s="290">
      <c r="A2229" s="290" t="n">
        <v>57</v>
      </c>
      <c r="B2229" s="290" t="n">
        <v>123</v>
      </c>
      <c r="C2229" s="278" t="inlineStr">
        <is>
          <t>Georgia Power Company</t>
        </is>
      </c>
      <c r="D2229" s="290" t="inlineStr">
        <is>
          <t>GA</t>
        </is>
      </c>
      <c r="F2229" s="290" t="n">
        <v>728</v>
      </c>
      <c r="G2229" s="290" t="inlineStr">
        <is>
          <t>Flint River</t>
        </is>
      </c>
      <c r="H2229" s="291" t="n">
        <v>331</v>
      </c>
      <c r="I2229" s="292" t="n">
        <v>43100</v>
      </c>
      <c r="J2229" s="292" t="n"/>
      <c r="K2229" s="290" t="n">
        <v>331</v>
      </c>
      <c r="L2229" s="293" t="n">
        <v>1787400</v>
      </c>
      <c r="M2229" s="293" t="n">
        <v>776213</v>
      </c>
      <c r="N2229" s="293" t="n">
        <v>1200418</v>
      </c>
      <c r="R2229" s="290" t="n">
        <v>0.1059</v>
      </c>
      <c r="S2229" s="295">
        <f>TRUE()</f>
        <v/>
      </c>
      <c r="T2229" s="290" t="n">
        <v>-189230</v>
      </c>
      <c r="V2229" s="290" t="n">
        <v>20.01</v>
      </c>
      <c r="W2229" s="296" t="n"/>
      <c r="X2229" s="290" t="n">
        <v>59978</v>
      </c>
      <c r="Y2229" s="290" t="n">
        <v>0.0336</v>
      </c>
      <c r="Z2229" s="295">
        <f>TRUE()</f>
        <v/>
      </c>
      <c r="AA2229" s="290" t="inlineStr">
        <is>
          <t>PUC</t>
        </is>
      </c>
    </row>
    <row r="2230" ht="15" customFormat="1" customHeight="1" s="290">
      <c r="A2230" s="290" t="n">
        <v>57</v>
      </c>
      <c r="B2230" s="290" t="n">
        <v>123</v>
      </c>
      <c r="C2230" s="278" t="inlineStr">
        <is>
          <t>Georgia Power Company</t>
        </is>
      </c>
      <c r="D2230" s="290" t="inlineStr">
        <is>
          <t>GA</t>
        </is>
      </c>
      <c r="F2230" s="290" t="n">
        <v>728</v>
      </c>
      <c r="G2230" s="290" t="inlineStr">
        <is>
          <t>Flint River</t>
        </is>
      </c>
      <c r="H2230" s="291" t="n">
        <v>332</v>
      </c>
      <c r="I2230" s="292" t="n">
        <v>43100</v>
      </c>
      <c r="J2230" s="292" t="n"/>
      <c r="K2230" s="290" t="n">
        <v>332</v>
      </c>
      <c r="L2230" s="293" t="n">
        <v>3959678</v>
      </c>
      <c r="M2230" s="293" t="n">
        <v>1941578</v>
      </c>
      <c r="N2230" s="293" t="n">
        <v>2412024</v>
      </c>
      <c r="R2230" s="290" t="n">
        <v>0.09950000000000001</v>
      </c>
      <c r="S2230" s="295">
        <f>TRUE()</f>
        <v/>
      </c>
      <c r="T2230" s="290" t="n">
        <v>-393923</v>
      </c>
      <c r="V2230" s="290" t="n">
        <v>20.57</v>
      </c>
      <c r="W2230" s="296" t="n"/>
      <c r="X2230" s="290" t="n">
        <v>117270</v>
      </c>
      <c r="Y2230" s="290" t="n">
        <v>0.0296</v>
      </c>
      <c r="Z2230" s="295">
        <f>TRUE()</f>
        <v/>
      </c>
      <c r="AA2230" s="290" t="inlineStr">
        <is>
          <t>PUC</t>
        </is>
      </c>
    </row>
    <row r="2231" ht="15" customFormat="1" customHeight="1" s="290">
      <c r="A2231" s="290" t="n">
        <v>57</v>
      </c>
      <c r="B2231" s="290" t="n">
        <v>123</v>
      </c>
      <c r="C2231" s="278" t="inlineStr">
        <is>
          <t>Georgia Power Company</t>
        </is>
      </c>
      <c r="D2231" s="290" t="inlineStr">
        <is>
          <t>GA</t>
        </is>
      </c>
      <c r="F2231" s="290" t="n">
        <v>728</v>
      </c>
      <c r="G2231" s="290" t="inlineStr">
        <is>
          <t>Flint River</t>
        </is>
      </c>
      <c r="H2231" s="291" t="n">
        <v>333</v>
      </c>
      <c r="I2231" s="292" t="n">
        <v>43100</v>
      </c>
      <c r="J2231" s="292" t="n"/>
      <c r="K2231" s="290" t="n">
        <v>333</v>
      </c>
      <c r="L2231" s="293" t="n">
        <v>4793399</v>
      </c>
      <c r="M2231" s="293" t="n">
        <v>230634</v>
      </c>
      <c r="N2231" s="293" t="n">
        <v>5010093</v>
      </c>
      <c r="R2231" s="290" t="n">
        <v>0.09329999999999999</v>
      </c>
      <c r="S2231" s="295">
        <f>TRUE()</f>
        <v/>
      </c>
      <c r="T2231" s="290" t="n">
        <v>-447327</v>
      </c>
      <c r="V2231" s="290" t="n">
        <v>21.12</v>
      </c>
      <c r="W2231" s="296" t="n"/>
      <c r="X2231" s="290" t="n">
        <v>237198</v>
      </c>
      <c r="Y2231" s="290" t="n">
        <v>0.0495</v>
      </c>
      <c r="Z2231" s="295">
        <f>TRUE()</f>
        <v/>
      </c>
      <c r="AA2231" s="290" t="inlineStr">
        <is>
          <t>PUC</t>
        </is>
      </c>
    </row>
    <row r="2232" ht="15" customFormat="1" customHeight="1" s="290">
      <c r="A2232" s="290" t="n">
        <v>57</v>
      </c>
      <c r="B2232" s="290" t="n">
        <v>123</v>
      </c>
      <c r="C2232" s="278" t="inlineStr">
        <is>
          <t>Georgia Power Company</t>
        </is>
      </c>
      <c r="D2232" s="290" t="inlineStr">
        <is>
          <t>GA</t>
        </is>
      </c>
      <c r="F2232" s="290" t="n">
        <v>728</v>
      </c>
      <c r="G2232" s="290" t="inlineStr">
        <is>
          <t>Flint River</t>
        </is>
      </c>
      <c r="H2232" s="291" t="n">
        <v>334</v>
      </c>
      <c r="I2232" s="292" t="n">
        <v>43100</v>
      </c>
      <c r="J2232" s="292" t="n"/>
      <c r="K2232" s="290" t="n">
        <v>334</v>
      </c>
      <c r="L2232" s="293" t="n">
        <v>688090</v>
      </c>
      <c r="M2232" s="293" t="n">
        <v>264177</v>
      </c>
      <c r="N2232" s="293" t="n">
        <v>492411</v>
      </c>
      <c r="R2232" s="290" t="n">
        <v>0.09950000000000001</v>
      </c>
      <c r="S2232" s="295">
        <f>TRUE()</f>
        <v/>
      </c>
      <c r="T2232" s="290" t="n">
        <v>-68499</v>
      </c>
      <c r="V2232" s="290" t="n">
        <v>20.88</v>
      </c>
      <c r="W2232" s="296" t="n"/>
      <c r="X2232" s="290" t="n">
        <v>23580</v>
      </c>
      <c r="Y2232" s="290" t="n">
        <v>0.0343</v>
      </c>
      <c r="Z2232" s="295">
        <f>TRUE()</f>
        <v/>
      </c>
      <c r="AA2232" s="290" t="inlineStr">
        <is>
          <t>PUC</t>
        </is>
      </c>
    </row>
    <row r="2233" ht="15" customFormat="1" customHeight="1" s="290">
      <c r="A2233" s="290" t="n">
        <v>57</v>
      </c>
      <c r="B2233" s="290" t="n">
        <v>123</v>
      </c>
      <c r="C2233" s="278" t="inlineStr">
        <is>
          <t>Georgia Power Company</t>
        </is>
      </c>
      <c r="D2233" s="290" t="inlineStr">
        <is>
          <t>GA</t>
        </is>
      </c>
      <c r="F2233" s="290" t="n">
        <v>728</v>
      </c>
      <c r="G2233" s="290" t="inlineStr">
        <is>
          <t>Flint River</t>
        </is>
      </c>
      <c r="H2233" s="291" t="n">
        <v>335</v>
      </c>
      <c r="I2233" s="292" t="n">
        <v>43100</v>
      </c>
      <c r="J2233" s="292" t="n"/>
      <c r="K2233" s="290" t="n">
        <v>335</v>
      </c>
      <c r="L2233" s="293" t="n">
        <v>774574</v>
      </c>
      <c r="M2233" s="293" t="n">
        <v>151386</v>
      </c>
      <c r="N2233" s="293" t="n">
        <v>696987</v>
      </c>
      <c r="R2233" s="290" t="n">
        <v>0.0953</v>
      </c>
      <c r="S2233" s="295">
        <f>TRUE()</f>
        <v/>
      </c>
      <c r="T2233" s="290" t="n">
        <v>-73799</v>
      </c>
      <c r="V2233" s="290" t="n">
        <v>20.99</v>
      </c>
      <c r="W2233" s="296" t="n"/>
      <c r="X2233" s="290" t="n">
        <v>33209</v>
      </c>
      <c r="Y2233" s="290" t="n">
        <v>0.0429</v>
      </c>
      <c r="Z2233" s="295">
        <f>TRUE()</f>
        <v/>
      </c>
      <c r="AA2233" s="290" t="inlineStr">
        <is>
          <t>PUC</t>
        </is>
      </c>
    </row>
    <row r="2234" ht="15" customFormat="1" customHeight="1" s="290">
      <c r="A2234" s="290" t="n">
        <v>57</v>
      </c>
      <c r="B2234" s="290" t="n">
        <v>123</v>
      </c>
      <c r="C2234" s="278" t="inlineStr">
        <is>
          <t>Georgia Power Company</t>
        </is>
      </c>
      <c r="D2234" s="290" t="inlineStr">
        <is>
          <t>GA</t>
        </is>
      </c>
      <c r="F2234" s="290" t="n">
        <v>728</v>
      </c>
      <c r="G2234" s="290" t="inlineStr">
        <is>
          <t>Flint River</t>
        </is>
      </c>
      <c r="H2234" s="291" t="n">
        <v>336</v>
      </c>
      <c r="I2234" s="292" t="n">
        <v>43100</v>
      </c>
      <c r="J2234" s="292" t="n"/>
      <c r="K2234" s="290" t="n">
        <v>336</v>
      </c>
      <c r="L2234" s="293" t="n">
        <v>154339</v>
      </c>
      <c r="M2234" s="293" t="n">
        <v>94506</v>
      </c>
      <c r="N2234" s="293" t="n">
        <v>74728</v>
      </c>
      <c r="R2234" s="290" t="n">
        <v>0.0965</v>
      </c>
      <c r="S2234" s="295">
        <f>TRUE()</f>
        <v/>
      </c>
      <c r="T2234" s="290" t="n">
        <v>-14895</v>
      </c>
      <c r="V2234" s="290" t="n">
        <v>19.33</v>
      </c>
      <c r="W2234" s="296" t="n"/>
      <c r="X2234" s="290" t="n">
        <v>3866</v>
      </c>
      <c r="Y2234" s="290" t="n">
        <v>0.0251</v>
      </c>
      <c r="Z2234" s="295">
        <f>TRUE()</f>
        <v/>
      </c>
      <c r="AA2234" s="290" t="inlineStr">
        <is>
          <t>PUC</t>
        </is>
      </c>
    </row>
    <row r="2235" ht="15" customFormat="1" customHeight="1" s="290">
      <c r="A2235" s="290" t="n">
        <v>41</v>
      </c>
      <c r="B2235" s="290" t="n">
        <v>81</v>
      </c>
      <c r="C2235" s="278" t="inlineStr">
        <is>
          <t>Consumers Energy Company</t>
        </is>
      </c>
      <c r="D2235" s="290" t="inlineStr">
        <is>
          <t>MI</t>
        </is>
      </c>
      <c r="F2235" s="290" t="n">
        <v>729</v>
      </c>
      <c r="G2235" s="290" t="inlineStr">
        <is>
          <t>Foote</t>
        </is>
      </c>
      <c r="H2235" s="291" t="n">
        <v>332</v>
      </c>
      <c r="I2235" s="292" t="n">
        <v>41639</v>
      </c>
      <c r="J2235" s="292" t="n"/>
      <c r="K2235" s="290" t="inlineStr">
        <is>
          <t>332.0 Foote</t>
        </is>
      </c>
      <c r="L2235" s="293" t="n">
        <v>3555730.92</v>
      </c>
      <c r="M2235" s="293" t="n">
        <v>3197337.61</v>
      </c>
      <c r="N2235" s="342" t="n">
        <v>37114833.05</v>
      </c>
      <c r="R2235" s="315" t="n">
        <v>-10.3372</v>
      </c>
      <c r="S2235" s="295">
        <f>FALSE()</f>
        <v/>
      </c>
      <c r="T2235" s="342" t="n">
        <v>-36756439.74</v>
      </c>
      <c r="V2235" s="290" t="n">
        <v>18.72</v>
      </c>
      <c r="W2235" s="296" t="n"/>
      <c r="X2235" s="342" t="n">
        <v>1982696.25</v>
      </c>
      <c r="Y2235" s="315" t="n">
        <v>0.5576</v>
      </c>
      <c r="Z2235" s="295">
        <f>FALSE()</f>
        <v/>
      </c>
      <c r="AA2235" s="290" t="inlineStr">
        <is>
          <t>PUC</t>
        </is>
      </c>
    </row>
    <row r="2236" ht="15" customFormat="1" customHeight="1" s="290">
      <c r="A2236" s="290" t="n">
        <v>41</v>
      </c>
      <c r="B2236" s="290" t="n">
        <v>81</v>
      </c>
      <c r="C2236" s="278" t="inlineStr">
        <is>
          <t>Consumers Energy Company</t>
        </is>
      </c>
      <c r="D2236" s="290" t="inlineStr">
        <is>
          <t>MI</t>
        </is>
      </c>
      <c r="F2236" s="290" t="n">
        <v>729</v>
      </c>
      <c r="G2236" s="290" t="inlineStr">
        <is>
          <t>Foote</t>
        </is>
      </c>
      <c r="H2236" s="291" t="n">
        <v>332.1</v>
      </c>
      <c r="I2236" s="292" t="n">
        <v>41639</v>
      </c>
      <c r="J2236" s="292" t="n"/>
      <c r="K2236" s="290" t="inlineStr">
        <is>
          <t>332.1 Foote</t>
        </is>
      </c>
      <c r="L2236" s="293" t="n">
        <v>1500</v>
      </c>
      <c r="M2236" s="293" t="n">
        <v>2139.72</v>
      </c>
      <c r="N2236" s="342" t="n">
        <v>14967.68</v>
      </c>
      <c r="P2236" s="306" t="n"/>
      <c r="R2236" s="434" t="n">
        <v>-10.4049</v>
      </c>
      <c r="S2236" s="295">
        <f>FALSE()</f>
        <v/>
      </c>
      <c r="T2236" s="342" t="n">
        <v>-15607.4</v>
      </c>
      <c r="V2236" s="290" t="n">
        <v>10.91</v>
      </c>
      <c r="W2236" s="296" t="n"/>
      <c r="X2236" s="342" t="n">
        <v>1371.87</v>
      </c>
      <c r="Y2236" s="315" t="n">
        <v>0.9146</v>
      </c>
      <c r="Z2236" s="295">
        <f>FALSE()</f>
        <v/>
      </c>
      <c r="AA2236" s="290" t="inlineStr">
        <is>
          <t>PUC</t>
        </is>
      </c>
    </row>
    <row r="2237" ht="15" customFormat="1" customHeight="1" s="290">
      <c r="A2237" s="290" t="n">
        <v>41</v>
      </c>
      <c r="B2237" s="290" t="n">
        <v>81</v>
      </c>
      <c r="C2237" s="278" t="inlineStr">
        <is>
          <t>Consumers Energy Company</t>
        </is>
      </c>
      <c r="D2237" s="290" t="inlineStr">
        <is>
          <t>MI</t>
        </is>
      </c>
      <c r="F2237" s="290" t="n">
        <v>729</v>
      </c>
      <c r="G2237" s="290" t="inlineStr">
        <is>
          <t>Foote</t>
        </is>
      </c>
      <c r="H2237" s="291" t="n">
        <v>333</v>
      </c>
      <c r="I2237" s="292" t="n">
        <v>41639</v>
      </c>
      <c r="J2237" s="292" t="n"/>
      <c r="K2237" s="290" t="inlineStr">
        <is>
          <t>333.0 Foote</t>
        </is>
      </c>
      <c r="L2237" s="293" t="n">
        <v>238036.83</v>
      </c>
      <c r="M2237" s="293" t="n">
        <v>332024.85</v>
      </c>
      <c r="N2237" s="342" t="n">
        <v>2375520.94</v>
      </c>
      <c r="R2237" s="315" t="n">
        <v>-10.3745</v>
      </c>
      <c r="S2237" s="295">
        <f>FALSE()</f>
        <v/>
      </c>
      <c r="T2237" s="342" t="n">
        <v>-2469508.97</v>
      </c>
      <c r="V2237" s="290" t="n">
        <v>10.49</v>
      </c>
      <c r="W2237" s="296" t="n"/>
      <c r="X2237" s="342" t="n">
        <v>226503.66</v>
      </c>
      <c r="Y2237" s="315" t="n">
        <v>0.9515</v>
      </c>
      <c r="Z2237" s="295">
        <f>FALSE()</f>
        <v/>
      </c>
      <c r="AA2237" s="290" t="inlineStr">
        <is>
          <t>PUC</t>
        </is>
      </c>
    </row>
    <row r="2238" ht="15" customFormat="1" customHeight="1" s="290">
      <c r="A2238" s="290" t="n">
        <v>41</v>
      </c>
      <c r="B2238" s="290" t="n">
        <v>81</v>
      </c>
      <c r="C2238" s="278" t="inlineStr">
        <is>
          <t>Consumers Energy Company</t>
        </is>
      </c>
      <c r="D2238" s="290" t="inlineStr">
        <is>
          <t>MI</t>
        </is>
      </c>
      <c r="F2238" s="290" t="n">
        <v>729</v>
      </c>
      <c r="G2238" s="290" t="inlineStr">
        <is>
          <t>Foote</t>
        </is>
      </c>
      <c r="H2238" s="291" t="n">
        <v>334</v>
      </c>
      <c r="I2238" s="292" t="n">
        <v>41639</v>
      </c>
      <c r="J2238" s="292" t="n"/>
      <c r="K2238" s="290" t="inlineStr">
        <is>
          <t>334.0 Foote</t>
        </is>
      </c>
      <c r="L2238" s="293" t="n">
        <v>150634.92</v>
      </c>
      <c r="M2238" s="293" t="n">
        <v>162480.5</v>
      </c>
      <c r="N2238" s="342" t="n">
        <v>1543485.57</v>
      </c>
      <c r="P2238" s="306" t="n"/>
      <c r="R2238" s="434" t="n">
        <v>-10.3252</v>
      </c>
      <c r="S2238" s="295">
        <f>FALSE()</f>
        <v/>
      </c>
      <c r="T2238" s="342" t="n">
        <v>-1555331.15</v>
      </c>
      <c r="V2238" s="290" t="n">
        <v>18.26</v>
      </c>
      <c r="W2238" s="296" t="n"/>
      <c r="X2238" s="342" t="n">
        <v>84523.45</v>
      </c>
      <c r="Y2238" s="315" t="n">
        <v>0.5611</v>
      </c>
      <c r="Z2238" s="295">
        <f>FALSE()</f>
        <v/>
      </c>
      <c r="AA2238" s="290" t="inlineStr">
        <is>
          <t>PUC</t>
        </is>
      </c>
    </row>
    <row r="2239" ht="15" customFormat="1" customHeight="1" s="290">
      <c r="A2239" s="290" t="n">
        <v>41</v>
      </c>
      <c r="B2239" s="290" t="n">
        <v>81</v>
      </c>
      <c r="C2239" s="278" t="inlineStr">
        <is>
          <t>Consumers Energy Company</t>
        </is>
      </c>
      <c r="D2239" s="290" t="inlineStr">
        <is>
          <t>MI</t>
        </is>
      </c>
      <c r="F2239" s="290" t="n">
        <v>729</v>
      </c>
      <c r="G2239" s="290" t="inlineStr">
        <is>
          <t>Foote</t>
        </is>
      </c>
      <c r="H2239" s="291" t="n">
        <v>335</v>
      </c>
      <c r="I2239" s="292" t="n">
        <v>41639</v>
      </c>
      <c r="J2239" s="292" t="n"/>
      <c r="K2239" s="290" t="inlineStr">
        <is>
          <t>335.0 Foote</t>
        </is>
      </c>
      <c r="L2239" s="293" t="n">
        <v>127769.34</v>
      </c>
      <c r="M2239" s="293" t="n">
        <v>64373.63</v>
      </c>
      <c r="N2239" s="342" t="n">
        <v>1383764.49</v>
      </c>
      <c r="R2239" s="315" t="n">
        <v>-10.334</v>
      </c>
      <c r="S2239" s="295">
        <f>FALSE()</f>
        <v/>
      </c>
      <c r="T2239" s="342" t="n">
        <v>-1320368.78</v>
      </c>
      <c r="V2239" s="290" t="n">
        <v>15.8</v>
      </c>
      <c r="W2239" s="296" t="n"/>
      <c r="X2239" s="342" t="n">
        <v>87580.63</v>
      </c>
      <c r="Y2239" s="315" t="n">
        <v>0.6855</v>
      </c>
      <c r="Z2239" s="295">
        <f>FALSE()</f>
        <v/>
      </c>
      <c r="AA2239" s="290" t="inlineStr">
        <is>
          <t>PUC</t>
        </is>
      </c>
    </row>
    <row r="2240" ht="15" customFormat="1" customHeight="1" s="290">
      <c r="A2240" s="290" t="n">
        <v>41</v>
      </c>
      <c r="B2240" s="290" t="n">
        <v>81</v>
      </c>
      <c r="C2240" s="278" t="inlineStr">
        <is>
          <t>Consumers Energy Company</t>
        </is>
      </c>
      <c r="D2240" s="290" t="inlineStr">
        <is>
          <t>MI</t>
        </is>
      </c>
      <c r="F2240" s="290" t="n">
        <v>729</v>
      </c>
      <c r="G2240" s="290" t="inlineStr">
        <is>
          <t xml:space="preserve">Foote </t>
        </is>
      </c>
      <c r="H2240" s="291" t="n">
        <v>330.3</v>
      </c>
      <c r="I2240" s="292" t="n">
        <v>41639</v>
      </c>
      <c r="J2240" s="292" t="n"/>
      <c r="K2240" s="290" t="inlineStr">
        <is>
          <t xml:space="preserve">330.3 Foote </t>
        </is>
      </c>
      <c r="L2240" s="293" t="n">
        <v>106.29</v>
      </c>
      <c r="M2240" s="293" t="n">
        <v>10.61</v>
      </c>
      <c r="N2240" s="290" t="n">
        <v>95.68000000000001</v>
      </c>
      <c r="P2240" s="306" t="n"/>
      <c r="R2240" s="434" t="n">
        <v>0</v>
      </c>
      <c r="S2240" s="295">
        <f>FALSE()</f>
        <v/>
      </c>
      <c r="T2240" s="290" t="n">
        <v>0</v>
      </c>
      <c r="V2240" s="290" t="n">
        <v>21</v>
      </c>
      <c r="W2240" s="296" t="n"/>
      <c r="X2240" s="290" t="n">
        <v>4.56</v>
      </c>
      <c r="Y2240" s="315" t="n">
        <v>0.0429</v>
      </c>
      <c r="Z2240" s="295">
        <f>FALSE()</f>
        <v/>
      </c>
      <c r="AA2240" s="290" t="inlineStr">
        <is>
          <t>PUC</t>
        </is>
      </c>
    </row>
    <row r="2241" ht="15" customFormat="1" customHeight="1" s="290">
      <c r="A2241" s="290" t="n">
        <v>41</v>
      </c>
      <c r="B2241" s="290" t="n">
        <v>81</v>
      </c>
      <c r="C2241" s="278" t="inlineStr">
        <is>
          <t>Consumers Energy Company</t>
        </is>
      </c>
      <c r="D2241" s="290" t="inlineStr">
        <is>
          <t>MI</t>
        </is>
      </c>
      <c r="F2241" s="290" t="n">
        <v>729</v>
      </c>
      <c r="G2241" s="290" t="inlineStr">
        <is>
          <t xml:space="preserve">Foote </t>
        </is>
      </c>
      <c r="H2241" s="291" t="n">
        <v>331</v>
      </c>
      <c r="I2241" s="292" t="n">
        <v>41639</v>
      </c>
      <c r="J2241" s="292" t="n"/>
      <c r="K2241" s="290" t="inlineStr">
        <is>
          <t xml:space="preserve">331.0 Foote </t>
        </is>
      </c>
      <c r="L2241" s="293" t="n">
        <v>165310.29</v>
      </c>
      <c r="M2241" s="293" t="n">
        <v>97278.89</v>
      </c>
      <c r="N2241" s="342" t="n">
        <v>1775756.37</v>
      </c>
      <c r="R2241" s="315" t="n">
        <v>-10.3304</v>
      </c>
      <c r="S2241" s="295">
        <f>FALSE()</f>
        <v/>
      </c>
      <c r="T2241" s="342" t="n">
        <v>-1707724.97</v>
      </c>
      <c r="V2241" s="290" t="n">
        <v>20.25</v>
      </c>
      <c r="W2241" s="296" t="n"/>
      <c r="X2241" s="342" t="n">
        <v>87671</v>
      </c>
      <c r="Y2241" s="315" t="n">
        <v>0.5303</v>
      </c>
      <c r="Z2241" s="295">
        <f>FALSE()</f>
        <v/>
      </c>
      <c r="AA2241" s="290" t="inlineStr">
        <is>
          <t>PUC</t>
        </is>
      </c>
    </row>
    <row r="2242" ht="15" customFormat="1" customHeight="1" s="290">
      <c r="A2242" s="290" t="n">
        <v>41</v>
      </c>
      <c r="B2242" s="290" t="n">
        <v>81</v>
      </c>
      <c r="C2242" s="278" t="inlineStr">
        <is>
          <t>Consumers Energy Company</t>
        </is>
      </c>
      <c r="D2242" s="290" t="inlineStr">
        <is>
          <t>MI</t>
        </is>
      </c>
      <c r="F2242" s="290" t="n">
        <v>729</v>
      </c>
      <c r="G2242" s="290" t="inlineStr">
        <is>
          <t xml:space="preserve">Foote </t>
        </is>
      </c>
      <c r="H2242" s="291" t="n">
        <v>331.3</v>
      </c>
      <c r="I2242" s="292" t="n">
        <v>41639</v>
      </c>
      <c r="J2242" s="292" t="n"/>
      <c r="K2242" s="290" t="inlineStr">
        <is>
          <t xml:space="preserve">331.3 Foote </t>
        </is>
      </c>
      <c r="L2242" s="304" t="n">
        <v>340189.28</v>
      </c>
      <c r="M2242" s="304" t="n">
        <v>219560.82</v>
      </c>
      <c r="N2242" s="449" t="n">
        <v>3629933.55</v>
      </c>
      <c r="P2242" s="306" t="n"/>
      <c r="R2242" s="434" t="n">
        <v>-10.3157</v>
      </c>
      <c r="S2242" s="295">
        <f>FALSE()</f>
        <v/>
      </c>
      <c r="T2242" s="342" t="n">
        <v>-3509305.09</v>
      </c>
      <c r="V2242" s="290" t="n">
        <v>20.59</v>
      </c>
      <c r="W2242" s="296" t="n"/>
      <c r="X2242" s="449" t="n">
        <v>176320.61</v>
      </c>
      <c r="Y2242" s="315" t="n">
        <v>0.5183</v>
      </c>
      <c r="Z2242" s="295">
        <f>FALSE()</f>
        <v/>
      </c>
      <c r="AA2242" s="290" t="inlineStr">
        <is>
          <t>PUC</t>
        </is>
      </c>
    </row>
    <row r="2243" ht="15" customFormat="1" customHeight="1" s="290">
      <c r="A2243" s="290" t="n">
        <v>7</v>
      </c>
      <c r="B2243" s="290" t="n">
        <v>31</v>
      </c>
      <c r="C2243" s="278" t="inlineStr">
        <is>
          <t>Arizona Public Service Company</t>
        </is>
      </c>
      <c r="D2243" s="290" t="inlineStr">
        <is>
          <t>AZ</t>
        </is>
      </c>
      <c r="F2243" s="290" t="n">
        <v>731</v>
      </c>
      <c r="G2243" s="290" t="inlineStr">
        <is>
          <t>Foothills Units 1 -2</t>
        </is>
      </c>
      <c r="H2243" s="290" t="n">
        <v>341.05</v>
      </c>
      <c r="I2243" s="296" t="n">
        <v>42369</v>
      </c>
      <c r="K2243" s="290" t="inlineStr">
        <is>
          <t>341.05    Structures and Improvements</t>
        </is>
      </c>
      <c r="L2243" s="293" t="n">
        <v>10906684</v>
      </c>
      <c r="M2243" s="293" t="n">
        <v>892446</v>
      </c>
      <c r="O2243" s="290" t="n">
        <v>0.0818</v>
      </c>
      <c r="P2243" s="290" t="inlineStr">
        <is>
          <t>200-SC</t>
        </is>
      </c>
      <c r="Q2243" s="290" t="n">
        <v>28.88</v>
      </c>
      <c r="R2243" s="290" t="n">
        <v>-8.6</v>
      </c>
      <c r="S2243" s="295">
        <f>TRUE()</f>
        <v/>
      </c>
      <c r="V2243" s="290" t="n">
        <v>26.55</v>
      </c>
      <c r="W2243" s="296" t="n"/>
      <c r="X2243" s="290" t="n">
        <v>412273</v>
      </c>
      <c r="Y2243" s="290" t="n">
        <v>0.0378</v>
      </c>
      <c r="Z2243" s="295">
        <f>TRUE()</f>
        <v/>
      </c>
      <c r="AA2243" s="290" t="inlineStr">
        <is>
          <t>PUC</t>
        </is>
      </c>
    </row>
    <row r="2244" ht="15" customFormat="1" customHeight="1" s="290">
      <c r="A2244" s="290" t="n">
        <v>7</v>
      </c>
      <c r="B2244" s="290" t="n">
        <v>31</v>
      </c>
      <c r="C2244" s="278" t="inlineStr">
        <is>
          <t>Arizona Public Service Company</t>
        </is>
      </c>
      <c r="D2244" s="290" t="inlineStr">
        <is>
          <t>AZ</t>
        </is>
      </c>
      <c r="F2244" s="290" t="n">
        <v>731</v>
      </c>
      <c r="G2244" s="290" t="inlineStr">
        <is>
          <t>Foothills Units 1 -2</t>
        </is>
      </c>
      <c r="H2244" s="290" t="n">
        <v>344.05</v>
      </c>
      <c r="I2244" s="296" t="n">
        <v>42369</v>
      </c>
      <c r="K2244" s="290" t="inlineStr">
        <is>
          <t>344.05    Generators and Devices</t>
        </is>
      </c>
      <c r="L2244" s="293" t="n">
        <v>105443248</v>
      </c>
      <c r="M2244" s="293" t="n">
        <v>8627962</v>
      </c>
      <c r="O2244" s="290" t="n">
        <v>0.0018</v>
      </c>
      <c r="P2244" s="290" t="inlineStr">
        <is>
          <t>200-SC</t>
        </is>
      </c>
      <c r="Q2244" s="290" t="n">
        <v>28.88</v>
      </c>
      <c r="R2244" s="290" t="n">
        <v>-8.6</v>
      </c>
      <c r="S2244" s="295">
        <f>TRUE()</f>
        <v/>
      </c>
      <c r="V2244" s="290" t="n">
        <v>26.55</v>
      </c>
      <c r="W2244" s="296" t="n"/>
      <c r="X2244" s="290" t="n">
        <v>3985755</v>
      </c>
      <c r="Y2244" s="290" t="n">
        <v>0.0378</v>
      </c>
      <c r="Z2244" s="295">
        <f>TRUE()</f>
        <v/>
      </c>
      <c r="AA2244" s="290" t="inlineStr">
        <is>
          <t>PUC</t>
        </is>
      </c>
    </row>
    <row r="2245" ht="15" customFormat="1" customHeight="1" s="290">
      <c r="A2245" s="290" t="n">
        <v>7</v>
      </c>
      <c r="B2245" s="290" t="n">
        <v>31</v>
      </c>
      <c r="C2245" s="278" t="inlineStr">
        <is>
          <t>Arizona Public Service Company</t>
        </is>
      </c>
      <c r="D2245" s="290" t="inlineStr">
        <is>
          <t>AZ</t>
        </is>
      </c>
      <c r="F2245" s="290" t="n">
        <v>731</v>
      </c>
      <c r="G2245" s="290" t="inlineStr">
        <is>
          <t>Foothills Units 1 -2</t>
        </is>
      </c>
      <c r="H2245" s="290" t="n">
        <v>345.05</v>
      </c>
      <c r="I2245" s="296" t="n">
        <v>42369</v>
      </c>
      <c r="K2245" s="290" t="inlineStr">
        <is>
          <t>345.05 Accessory Electric Equipment</t>
        </is>
      </c>
      <c r="L2245" s="293" t="n">
        <v>20815540</v>
      </c>
      <c r="M2245" s="293" t="n">
        <v>1703245</v>
      </c>
      <c r="O2245" s="290" t="n">
        <v>0.0818</v>
      </c>
      <c r="P2245" s="290" t="inlineStr">
        <is>
          <t>200-SC</t>
        </is>
      </c>
      <c r="Q2245" s="290" t="n">
        <v>26.68</v>
      </c>
      <c r="R2245" s="290" t="n">
        <v>-8.6</v>
      </c>
      <c r="S2245" s="295">
        <f>TRUE()</f>
        <v/>
      </c>
      <c r="V2245" s="290" t="n">
        <v>26.55</v>
      </c>
      <c r="W2245" s="296" t="n"/>
      <c r="X2245" s="290" t="n">
        <v>786828</v>
      </c>
      <c r="Y2245" s="290" t="n">
        <v>0.0378</v>
      </c>
      <c r="Z2245" s="295">
        <f>TRUE()</f>
        <v/>
      </c>
      <c r="AA2245" s="290" t="inlineStr">
        <is>
          <t>PUC</t>
        </is>
      </c>
    </row>
    <row r="2246" ht="17.25" customFormat="1" customHeight="1" s="290">
      <c r="A2246" s="290" t="n">
        <v>7</v>
      </c>
      <c r="B2246" s="290" t="n">
        <v>31</v>
      </c>
      <c r="C2246" s="278" t="inlineStr">
        <is>
          <t>Arizona Public Service Company</t>
        </is>
      </c>
      <c r="D2246" s="290" t="inlineStr">
        <is>
          <t>AZ</t>
        </is>
      </c>
      <c r="F2246" s="290" t="n">
        <v>731</v>
      </c>
      <c r="G2246" s="290" t="inlineStr">
        <is>
          <t>Foothills Units 1 -2</t>
        </is>
      </c>
      <c r="H2246" s="290" t="n">
        <v>346.05</v>
      </c>
      <c r="I2246" s="296" t="n">
        <v>42369</v>
      </c>
      <c r="K2246" s="290" t="inlineStr">
        <is>
          <t>346.05 Miscellaneous Power Plant Equipment</t>
        </is>
      </c>
      <c r="L2246" s="293" t="n">
        <v>57708</v>
      </c>
      <c r="M2246" s="293" t="n">
        <v>4722</v>
      </c>
      <c r="O2246" s="290" t="n">
        <v>0.0818</v>
      </c>
      <c r="P2246" s="290" t="inlineStr">
        <is>
          <t>200-SC</t>
        </is>
      </c>
      <c r="Q2246" s="290" t="n">
        <v>28.88</v>
      </c>
      <c r="R2246" s="290" t="n">
        <v>-8.6</v>
      </c>
      <c r="S2246" s="295">
        <f>TRUE()</f>
        <v/>
      </c>
      <c r="V2246" s="290" t="n">
        <v>26.55</v>
      </c>
      <c r="W2246" s="296" t="n"/>
      <c r="X2246" s="290" t="n">
        <v>2181</v>
      </c>
      <c r="Y2246" s="290" t="n">
        <v>0.0378</v>
      </c>
      <c r="Z2246" s="295">
        <f>TRUE()</f>
        <v/>
      </c>
      <c r="AA2246" s="290" t="inlineStr">
        <is>
          <t>PUC</t>
        </is>
      </c>
    </row>
    <row r="2247" ht="17.25" customFormat="1" customHeight="1" s="290">
      <c r="A2247" s="290" t="n">
        <v>57</v>
      </c>
      <c r="B2247" s="290" t="n">
        <v>123</v>
      </c>
      <c r="C2247" s="278" t="inlineStr">
        <is>
          <t>Georgia Power Company</t>
        </is>
      </c>
      <c r="D2247" s="290" t="inlineStr">
        <is>
          <t>GA</t>
        </is>
      </c>
      <c r="F2247" s="290" t="n">
        <v>192</v>
      </c>
      <c r="G2247" s="290" t="inlineStr">
        <is>
          <t>Fort Benning Solar</t>
        </is>
      </c>
      <c r="H2247" s="291" t="n">
        <v>344</v>
      </c>
      <c r="I2247" s="292" t="n">
        <v>43100</v>
      </c>
      <c r="J2247" s="292" t="n"/>
      <c r="K2247" s="290" t="n">
        <v>344</v>
      </c>
      <c r="L2247" s="293" t="n">
        <v>65495927</v>
      </c>
      <c r="M2247" s="293" t="n">
        <v>4062108</v>
      </c>
      <c r="N2247" s="293" t="n">
        <v>61598292</v>
      </c>
      <c r="R2247" s="290" t="n">
        <v>0.0025</v>
      </c>
      <c r="S2247" s="295">
        <f>TRUE()</f>
        <v/>
      </c>
      <c r="T2247" s="290" t="n">
        <v>-164472</v>
      </c>
      <c r="V2247" s="290" t="n">
        <v>31.93</v>
      </c>
      <c r="W2247" s="296" t="n"/>
      <c r="X2247" s="290" t="n">
        <v>1929165</v>
      </c>
      <c r="Y2247" s="290" t="n">
        <v>0.0295</v>
      </c>
      <c r="Z2247" s="295">
        <f>TRUE()</f>
        <v/>
      </c>
      <c r="AA2247" s="290" t="inlineStr">
        <is>
          <t>PUC</t>
        </is>
      </c>
    </row>
    <row r="2248" ht="17.25" customFormat="1" customHeight="1" s="290">
      <c r="A2248" s="290" t="n">
        <v>57</v>
      </c>
      <c r="B2248" s="290" t="n">
        <v>123</v>
      </c>
      <c r="C2248" s="278" t="inlineStr">
        <is>
          <t>Georgia Power Company</t>
        </is>
      </c>
      <c r="D2248" s="290" t="inlineStr">
        <is>
          <t>GA</t>
        </is>
      </c>
      <c r="F2248" s="290" t="n">
        <v>9930</v>
      </c>
      <c r="G2248" s="290" t="inlineStr">
        <is>
          <t>Fort Gordon Solar</t>
        </is>
      </c>
      <c r="H2248" s="291" t="n">
        <v>344</v>
      </c>
      <c r="I2248" s="292" t="n">
        <v>43100</v>
      </c>
      <c r="J2248" s="292" t="n"/>
      <c r="K2248" s="290" t="n">
        <v>344</v>
      </c>
      <c r="L2248" s="293" t="n">
        <v>63899450</v>
      </c>
      <c r="M2248" s="293" t="n">
        <v>2279034</v>
      </c>
      <c r="N2248" s="293" t="n">
        <v>61782235</v>
      </c>
      <c r="R2248" s="290" t="n">
        <v>0.0025</v>
      </c>
      <c r="S2248" s="295">
        <f>TRUE()</f>
        <v/>
      </c>
      <c r="T2248" s="290" t="n">
        <v>-161819</v>
      </c>
      <c r="V2248" s="290" t="n">
        <v>31.93</v>
      </c>
      <c r="W2248" s="296" t="n"/>
      <c r="X2248" s="290" t="n">
        <v>1934926</v>
      </c>
      <c r="Y2248" s="290" t="n">
        <v>0.0303</v>
      </c>
      <c r="Z2248" s="295">
        <f>TRUE()</f>
        <v/>
      </c>
      <c r="AA2248" s="290" t="inlineStr">
        <is>
          <t>PUC</t>
        </is>
      </c>
    </row>
    <row r="2249" ht="17.25" customFormat="1" customHeight="1" s="290">
      <c r="A2249" s="290" t="n">
        <v>145</v>
      </c>
      <c r="B2249" s="290" t="n">
        <v>272</v>
      </c>
      <c r="C2249" s="311" t="inlineStr">
        <is>
          <t>Public Service Company of Colorado</t>
        </is>
      </c>
      <c r="D2249" s="290" t="inlineStr">
        <is>
          <t>CO</t>
        </is>
      </c>
      <c r="F2249" s="290" t="n">
        <v>195</v>
      </c>
      <c r="G2249" s="290" t="inlineStr">
        <is>
          <t>Fort St. Vrain GT 2</t>
        </is>
      </c>
      <c r="H2249" s="291" t="n"/>
      <c r="I2249" s="292" t="n">
        <v>43101</v>
      </c>
      <c r="L2249" s="293" t="n"/>
      <c r="M2249" s="293" t="n"/>
      <c r="W2249" s="291" t="n">
        <v>2041</v>
      </c>
      <c r="Y2249" s="284" t="n"/>
      <c r="Z2249" s="295">
        <f>FALSE()</f>
        <v/>
      </c>
      <c r="AA2249" s="290" t="inlineStr">
        <is>
          <t>PUC</t>
        </is>
      </c>
    </row>
    <row r="2250" ht="17.25" customFormat="1" customHeight="1" s="290">
      <c r="A2250" s="290" t="n">
        <v>145</v>
      </c>
      <c r="B2250" s="290" t="n">
        <v>272</v>
      </c>
      <c r="C2250" s="311" t="inlineStr">
        <is>
          <t>Public Service Company of Colorado</t>
        </is>
      </c>
      <c r="D2250" s="290" t="inlineStr">
        <is>
          <t>CO</t>
        </is>
      </c>
      <c r="F2250" s="290" t="n">
        <v>195</v>
      </c>
      <c r="G2250" s="290" t="inlineStr">
        <is>
          <t>Fort St. Vrain GT 3</t>
        </is>
      </c>
      <c r="H2250" s="291" t="n"/>
      <c r="I2250" s="292" t="n">
        <v>43101</v>
      </c>
      <c r="L2250" s="293" t="n"/>
      <c r="M2250" s="293" t="n"/>
      <c r="W2250" s="291" t="n">
        <v>2041</v>
      </c>
      <c r="Y2250" s="284" t="n"/>
      <c r="Z2250" s="295">
        <f>FALSE()</f>
        <v/>
      </c>
      <c r="AA2250" s="290" t="inlineStr">
        <is>
          <t>PUC</t>
        </is>
      </c>
    </row>
    <row r="2251" ht="17.25" customFormat="1" customHeight="1" s="290">
      <c r="A2251" s="290" t="n">
        <v>145</v>
      </c>
      <c r="B2251" s="290" t="n">
        <v>272</v>
      </c>
      <c r="C2251" s="311" t="inlineStr">
        <is>
          <t>Public Service Company of Colorado</t>
        </is>
      </c>
      <c r="D2251" s="290" t="inlineStr">
        <is>
          <t>CO</t>
        </is>
      </c>
      <c r="F2251" s="290" t="n">
        <v>195</v>
      </c>
      <c r="G2251" s="290" t="inlineStr">
        <is>
          <t>Fort St. Vrain GT 4</t>
        </is>
      </c>
      <c r="H2251" s="291" t="n"/>
      <c r="I2251" s="292" t="n">
        <v>43101</v>
      </c>
      <c r="L2251" s="293" t="n"/>
      <c r="M2251" s="293" t="n"/>
      <c r="W2251" s="291" t="n">
        <v>2041</v>
      </c>
      <c r="Y2251" s="284" t="n"/>
      <c r="Z2251" s="295">
        <f>FALSE()</f>
        <v/>
      </c>
      <c r="AA2251" s="290" t="inlineStr">
        <is>
          <t>PUC</t>
        </is>
      </c>
    </row>
    <row r="2252" ht="17.25" customFormat="1" customHeight="1" s="290">
      <c r="A2252" s="290" t="n">
        <v>145</v>
      </c>
      <c r="B2252" s="290" t="n">
        <v>272</v>
      </c>
      <c r="C2252" s="311" t="inlineStr">
        <is>
          <t>Public Service Company of Colorado</t>
        </is>
      </c>
      <c r="D2252" s="290" t="inlineStr">
        <is>
          <t>CO</t>
        </is>
      </c>
      <c r="F2252" s="290" t="n">
        <v>195</v>
      </c>
      <c r="G2252" s="290" t="inlineStr">
        <is>
          <t>Fort St. Vrain GT 5</t>
        </is>
      </c>
      <c r="H2252" s="291" t="n"/>
      <c r="I2252" s="292" t="n">
        <v>43101</v>
      </c>
      <c r="L2252" s="293" t="n"/>
      <c r="M2252" s="293" t="n"/>
      <c r="W2252" s="291" t="n">
        <v>2049</v>
      </c>
      <c r="Y2252" s="284" t="n"/>
      <c r="Z2252" s="295">
        <f>FALSE()</f>
        <v/>
      </c>
      <c r="AA2252" s="290" t="inlineStr">
        <is>
          <t>PUC</t>
        </is>
      </c>
    </row>
    <row r="2253" ht="17.25" customFormat="1" customHeight="1" s="290">
      <c r="A2253" s="290" t="n">
        <v>145</v>
      </c>
      <c r="B2253" s="290" t="n">
        <v>272</v>
      </c>
      <c r="C2253" s="311" t="inlineStr">
        <is>
          <t>Public Service Company of Colorado</t>
        </is>
      </c>
      <c r="D2253" s="290" t="inlineStr">
        <is>
          <t>CO</t>
        </is>
      </c>
      <c r="F2253" s="290" t="n">
        <v>195</v>
      </c>
      <c r="G2253" s="290" t="inlineStr">
        <is>
          <t>Fort St. Vrain GT 6</t>
        </is>
      </c>
      <c r="H2253" s="291" t="n"/>
      <c r="I2253" s="292" t="n">
        <v>43101</v>
      </c>
      <c r="L2253" s="293" t="n"/>
      <c r="M2253" s="293" t="n"/>
      <c r="W2253" s="291" t="n">
        <v>2049</v>
      </c>
      <c r="Y2253" s="284" t="n"/>
      <c r="Z2253" s="295">
        <f>FALSE()</f>
        <v/>
      </c>
      <c r="AA2253" s="290" t="inlineStr">
        <is>
          <t>PUC</t>
        </is>
      </c>
    </row>
    <row r="2254" ht="17.25" customFormat="1" customHeight="1" s="290">
      <c r="A2254" s="290" t="n">
        <v>145</v>
      </c>
      <c r="B2254" s="290" t="n">
        <v>272</v>
      </c>
      <c r="C2254" s="311" t="inlineStr">
        <is>
          <t>Public Service Company of Colorado</t>
        </is>
      </c>
      <c r="D2254" s="290" t="inlineStr">
        <is>
          <t>CO</t>
        </is>
      </c>
      <c r="F2254" s="290" t="n">
        <v>195</v>
      </c>
      <c r="G2254" s="290" t="inlineStr">
        <is>
          <t>Fort St. Vrain ST 1</t>
        </is>
      </c>
      <c r="H2254" s="291" t="n"/>
      <c r="I2254" s="292" t="n">
        <v>43101</v>
      </c>
      <c r="L2254" s="293" t="n"/>
      <c r="M2254" s="293" t="n"/>
      <c r="W2254" s="291" t="n">
        <v>2041</v>
      </c>
      <c r="Y2254" s="284" t="n"/>
      <c r="Z2254" s="295">
        <f>FALSE()</f>
        <v/>
      </c>
      <c r="AA2254" s="290" t="inlineStr">
        <is>
          <t>PUC</t>
        </is>
      </c>
    </row>
    <row r="2255" ht="17.25" customFormat="1" customHeight="1" s="290">
      <c r="A2255" s="290" t="n">
        <v>57</v>
      </c>
      <c r="B2255" s="290" t="n">
        <v>123</v>
      </c>
      <c r="C2255" s="278" t="inlineStr">
        <is>
          <t>Georgia Power Company</t>
        </is>
      </c>
      <c r="D2255" s="290" t="inlineStr">
        <is>
          <t>GA</t>
        </is>
      </c>
      <c r="F2255" s="290" t="n">
        <v>9931</v>
      </c>
      <c r="G2255" s="290" t="inlineStr">
        <is>
          <t>Fort Stewart Solar</t>
        </is>
      </c>
      <c r="H2255" s="291" t="n">
        <v>344</v>
      </c>
      <c r="I2255" s="292" t="n">
        <v>43100</v>
      </c>
      <c r="J2255" s="292" t="n"/>
      <c r="K2255" s="290" t="n">
        <v>344</v>
      </c>
      <c r="L2255" s="293" t="n">
        <v>66053664</v>
      </c>
      <c r="M2255" s="293" t="n">
        <v>2353920</v>
      </c>
      <c r="N2255" s="293" t="n">
        <v>63867018</v>
      </c>
      <c r="R2255" s="290" t="n">
        <v>0.0025</v>
      </c>
      <c r="S2255" s="295">
        <f>TRUE()</f>
        <v/>
      </c>
      <c r="T2255" s="290" t="n">
        <v>-167274</v>
      </c>
      <c r="V2255" s="290" t="n">
        <v>31.93</v>
      </c>
      <c r="W2255" s="296" t="n"/>
      <c r="X2255" s="290" t="n">
        <v>2000219</v>
      </c>
      <c r="Y2255" s="290" t="n">
        <v>0.0303</v>
      </c>
      <c r="Z2255" s="295">
        <f>TRUE()</f>
        <v/>
      </c>
      <c r="AA2255" s="290" t="inlineStr">
        <is>
          <t>PUC</t>
        </is>
      </c>
    </row>
    <row r="2256" ht="17.25" customFormat="1" customHeight="1" s="290">
      <c r="A2256" s="290" t="n">
        <v>7</v>
      </c>
      <c r="B2256" s="290" t="n">
        <v>31</v>
      </c>
      <c r="C2256" s="278" t="inlineStr">
        <is>
          <t>Arizona Public Service Company</t>
        </is>
      </c>
      <c r="D2256" s="290" t="inlineStr">
        <is>
          <t>AZ</t>
        </is>
      </c>
      <c r="F2256" s="290" t="n">
        <v>196</v>
      </c>
      <c r="G2256" s="290" t="inlineStr">
        <is>
          <t>Four Corners Common</t>
        </is>
      </c>
      <c r="H2256" s="290" t="n">
        <v>311</v>
      </c>
      <c r="I2256" s="292" t="n">
        <v>42369</v>
      </c>
      <c r="J2256" s="292" t="n"/>
      <c r="K2256" s="290" t="inlineStr">
        <is>
          <t>311.00    Structures and Improvements    2.23%</t>
        </is>
      </c>
      <c r="L2256" s="293" t="n">
        <v>16059266</v>
      </c>
      <c r="M2256" s="293" t="n">
        <v>3928743</v>
      </c>
      <c r="O2256" s="290" t="n">
        <v>0.2446</v>
      </c>
      <c r="P2256" s="290" t="inlineStr">
        <is>
          <t>200-SC</t>
        </is>
      </c>
      <c r="Q2256" s="290" t="n">
        <v>26.79</v>
      </c>
      <c r="R2256" s="290" t="n">
        <v>-11.2</v>
      </c>
      <c r="S2256" s="295">
        <f>TRUE()</f>
        <v/>
      </c>
      <c r="V2256" s="290" t="n">
        <v>21.86</v>
      </c>
      <c r="W2256" s="296" t="n"/>
      <c r="X2256" s="290" t="n">
        <v>637553</v>
      </c>
      <c r="Y2256" s="290" t="n">
        <v>0.0397</v>
      </c>
      <c r="Z2256" s="295">
        <f>TRUE()</f>
        <v/>
      </c>
      <c r="AA2256" s="290" t="inlineStr">
        <is>
          <t>PUC</t>
        </is>
      </c>
    </row>
    <row r="2257" ht="17.25" customFormat="1" customHeight="1" s="290">
      <c r="A2257" s="290" t="n">
        <v>7</v>
      </c>
      <c r="B2257" s="290" t="n">
        <v>31</v>
      </c>
      <c r="C2257" s="278" t="inlineStr">
        <is>
          <t>Arizona Public Service Company</t>
        </is>
      </c>
      <c r="D2257" s="290" t="inlineStr">
        <is>
          <t>AZ</t>
        </is>
      </c>
      <c r="F2257" s="290" t="n">
        <v>196</v>
      </c>
      <c r="G2257" s="290" t="inlineStr">
        <is>
          <t>Four Corners Common</t>
        </is>
      </c>
      <c r="H2257" s="290" t="n">
        <v>312</v>
      </c>
      <c r="I2257" s="292" t="n">
        <v>42369</v>
      </c>
      <c r="J2257" s="292" t="n"/>
      <c r="K2257" s="290" t="inlineStr">
        <is>
          <t>312.00    Boiler Rant Equipment    2.09%</t>
        </is>
      </c>
      <c r="L2257" s="293" t="n">
        <v>35487771</v>
      </c>
      <c r="M2257" s="293" t="n">
        <v>9681256</v>
      </c>
      <c r="O2257" s="290" t="n">
        <v>0.2728</v>
      </c>
      <c r="P2257" s="290" t="inlineStr">
        <is>
          <t>200-SC</t>
        </is>
      </c>
      <c r="Q2257" s="290" t="n">
        <v>30.09</v>
      </c>
      <c r="R2257" s="290" t="n">
        <v>-12.1</v>
      </c>
      <c r="S2257" s="295">
        <f>TRUE()</f>
        <v/>
      </c>
      <c r="V2257" s="290" t="n">
        <v>21.85</v>
      </c>
      <c r="W2257" s="296" t="n"/>
      <c r="X2257" s="290" t="n">
        <v>1376925</v>
      </c>
      <c r="Y2257" s="290" t="n">
        <v>0.0388</v>
      </c>
      <c r="Z2257" s="295">
        <f>TRUE()</f>
        <v/>
      </c>
      <c r="AA2257" s="290" t="inlineStr">
        <is>
          <t>PUC</t>
        </is>
      </c>
    </row>
    <row r="2258" ht="15" customFormat="1" customHeight="1" s="290">
      <c r="A2258" s="290" t="n">
        <v>7</v>
      </c>
      <c r="B2258" s="290" t="n">
        <v>31</v>
      </c>
      <c r="C2258" s="278" t="inlineStr">
        <is>
          <t>Arizona Public Service Company</t>
        </is>
      </c>
      <c r="D2258" s="290" t="inlineStr">
        <is>
          <t>AZ</t>
        </is>
      </c>
      <c r="F2258" s="290" t="n">
        <v>196</v>
      </c>
      <c r="G2258" s="290" t="inlineStr">
        <is>
          <t>Four Corners Common</t>
        </is>
      </c>
      <c r="H2258" s="290" t="n">
        <v>314</v>
      </c>
      <c r="I2258" s="292" t="n">
        <v>42369</v>
      </c>
      <c r="J2258" s="292" t="n"/>
      <c r="K2258" s="290" t="inlineStr">
        <is>
          <t>314.00    Turbogenerator Units    1.65%</t>
        </is>
      </c>
      <c r="L2258" s="293" t="n">
        <v>3435753</v>
      </c>
      <c r="M2258" s="293" t="n">
        <v>1486056</v>
      </c>
      <c r="O2258" s="290" t="n">
        <v>0.4325</v>
      </c>
      <c r="P2258" s="290" t="inlineStr">
        <is>
          <t>200-SC</t>
        </is>
      </c>
      <c r="Q2258" s="290" t="n">
        <v>37.2</v>
      </c>
      <c r="R2258" s="290" t="n">
        <v>-11.8</v>
      </c>
      <c r="S2258" s="295">
        <f>TRUE()</f>
        <v/>
      </c>
      <c r="V2258" s="290" t="n">
        <v>21.84</v>
      </c>
      <c r="W2258" s="296" t="n"/>
      <c r="X2258" s="290" t="n">
        <v>107883</v>
      </c>
      <c r="Y2258" s="290" t="n">
        <v>0.0314</v>
      </c>
      <c r="Z2258" s="295">
        <f>TRUE()</f>
        <v/>
      </c>
      <c r="AA2258" s="290" t="inlineStr">
        <is>
          <t>PUC</t>
        </is>
      </c>
    </row>
    <row r="2259" ht="17.25" customFormat="1" customHeight="1" s="290">
      <c r="A2259" s="290" t="n">
        <v>7</v>
      </c>
      <c r="B2259" s="290" t="n">
        <v>31</v>
      </c>
      <c r="C2259" s="278" t="inlineStr">
        <is>
          <t>Arizona Public Service Company</t>
        </is>
      </c>
      <c r="D2259" s="290" t="inlineStr">
        <is>
          <t>AZ</t>
        </is>
      </c>
      <c r="F2259" s="290" t="n">
        <v>196</v>
      </c>
      <c r="G2259" s="290" t="inlineStr">
        <is>
          <t>Four Corners Common</t>
        </is>
      </c>
      <c r="H2259" s="290" t="n">
        <v>315</v>
      </c>
      <c r="I2259" s="292" t="n">
        <v>42369</v>
      </c>
      <c r="J2259" s="292" t="n"/>
      <c r="K2259" s="290" t="inlineStr">
        <is>
          <t>315.00    Accessory Electric Equipment    2.39%</t>
        </is>
      </c>
      <c r="L2259" s="293" t="n">
        <v>12251933</v>
      </c>
      <c r="M2259" s="293" t="n">
        <v>2176355</v>
      </c>
      <c r="O2259" s="290" t="n">
        <v>0.1776</v>
      </c>
      <c r="P2259" s="290" t="inlineStr">
        <is>
          <t>200-SC</t>
        </is>
      </c>
      <c r="Q2259" s="290" t="n">
        <v>25.92</v>
      </c>
      <c r="R2259" s="290" t="n">
        <v>-11.5</v>
      </c>
      <c r="S2259" s="295">
        <f>TRUE()</f>
        <v/>
      </c>
      <c r="V2259" s="290" t="n">
        <v>21.86</v>
      </c>
      <c r="W2259" s="296" t="n"/>
      <c r="X2259" s="290" t="n">
        <v>525608</v>
      </c>
      <c r="Y2259" s="290" t="n">
        <v>0.0429</v>
      </c>
      <c r="Z2259" s="295">
        <f>TRUE()</f>
        <v/>
      </c>
      <c r="AA2259" s="290" t="inlineStr">
        <is>
          <t>PUC</t>
        </is>
      </c>
    </row>
    <row r="2260" ht="15" customFormat="1" customHeight="1" s="290">
      <c r="A2260" s="290" t="n">
        <v>7</v>
      </c>
      <c r="B2260" s="290" t="n">
        <v>31</v>
      </c>
      <c r="C2260" s="278" t="inlineStr">
        <is>
          <t>Arizona Public Service Company</t>
        </is>
      </c>
      <c r="D2260" s="290" t="inlineStr">
        <is>
          <t>AZ</t>
        </is>
      </c>
      <c r="F2260" s="290" t="n">
        <v>196</v>
      </c>
      <c r="G2260" s="290" t="inlineStr">
        <is>
          <t>Four Corners Common</t>
        </is>
      </c>
      <c r="H2260" s="290" t="n">
        <v>316</v>
      </c>
      <c r="I2260" s="292" t="n">
        <v>42369</v>
      </c>
      <c r="J2260" s="292" t="n"/>
      <c r="K2260" s="290" t="inlineStr">
        <is>
          <t>316.00    Miscellaneous Power Plant Equipment    2.50%</t>
        </is>
      </c>
      <c r="L2260" s="293" t="n">
        <v>12665945</v>
      </c>
      <c r="M2260" s="293" t="n">
        <v>4836582</v>
      </c>
      <c r="O2260" s="290" t="n">
        <v>0.3819</v>
      </c>
      <c r="P2260" s="290" t="inlineStr">
        <is>
          <t>200-SC</t>
        </is>
      </c>
      <c r="Q2260" s="290" t="n">
        <v>34.86</v>
      </c>
      <c r="R2260" s="290" t="n">
        <v>-11.8</v>
      </c>
      <c r="S2260" s="295">
        <f>TRUE()</f>
        <v/>
      </c>
      <c r="V2260" s="290" t="n">
        <v>21.84</v>
      </c>
      <c r="W2260" s="296" t="n"/>
      <c r="X2260" s="290" t="n">
        <v>426842</v>
      </c>
      <c r="Y2260" s="290" t="n">
        <v>0.0337</v>
      </c>
      <c r="Z2260" s="295">
        <f>TRUE()</f>
        <v/>
      </c>
      <c r="AA2260" s="290" t="inlineStr">
        <is>
          <t>PUC</t>
        </is>
      </c>
    </row>
    <row r="2261" ht="17.25" customFormat="1" customHeight="1" s="290">
      <c r="A2261" s="290" t="n">
        <v>7</v>
      </c>
      <c r="B2261" s="290" t="n">
        <v>31</v>
      </c>
      <c r="C2261" s="278" t="inlineStr">
        <is>
          <t>Arizona Public Service Company</t>
        </is>
      </c>
      <c r="D2261" s="290" t="inlineStr">
        <is>
          <t>AZ</t>
        </is>
      </c>
      <c r="F2261" s="290" t="n">
        <v>196</v>
      </c>
      <c r="G2261" s="290" t="inlineStr">
        <is>
          <t>Four Corners Units 4-5</t>
        </is>
      </c>
      <c r="H2261" s="290" t="n">
        <v>311</v>
      </c>
      <c r="I2261" s="292" t="n">
        <v>42369</v>
      </c>
      <c r="J2261" s="292" t="n"/>
      <c r="K2261" s="290" t="inlineStr">
        <is>
          <t>311.00    Structures and Improvements    0.98%</t>
        </is>
      </c>
      <c r="L2261" s="293" t="n">
        <v>38507966</v>
      </c>
      <c r="M2261" s="293" t="n">
        <v>28792715</v>
      </c>
      <c r="O2261" s="290" t="n">
        <v>0.7477</v>
      </c>
      <c r="P2261" s="290" t="inlineStr">
        <is>
          <t>200-SC</t>
        </is>
      </c>
      <c r="Q2261" s="290" t="n">
        <v>38.42</v>
      </c>
      <c r="R2261" s="290" t="n">
        <v>-19.7</v>
      </c>
      <c r="S2261" s="295">
        <f>TRUE()</f>
        <v/>
      </c>
      <c r="V2261" s="290" t="n">
        <v>21.84</v>
      </c>
      <c r="W2261" s="296" t="n"/>
      <c r="X2261" s="290" t="n">
        <v>793264</v>
      </c>
      <c r="Y2261" s="290" t="n">
        <v>0.0206</v>
      </c>
      <c r="Z2261" s="295">
        <f>TRUE()</f>
        <v/>
      </c>
      <c r="AA2261" s="290" t="inlineStr">
        <is>
          <t>PUC</t>
        </is>
      </c>
    </row>
    <row r="2262" ht="15" customFormat="1" customHeight="1" s="290">
      <c r="A2262" s="290" t="n">
        <v>7</v>
      </c>
      <c r="B2262" s="290" t="n">
        <v>31</v>
      </c>
      <c r="C2262" s="278" t="inlineStr">
        <is>
          <t>Arizona Public Service Company</t>
        </is>
      </c>
      <c r="D2262" s="290" t="inlineStr">
        <is>
          <t>AZ</t>
        </is>
      </c>
      <c r="F2262" s="290" t="n">
        <v>196</v>
      </c>
      <c r="G2262" s="290" t="inlineStr">
        <is>
          <t>Four Corners Units 4-5</t>
        </is>
      </c>
      <c r="H2262" s="290" t="n">
        <v>312</v>
      </c>
      <c r="I2262" s="292" t="n">
        <v>42369</v>
      </c>
      <c r="J2262" s="292" t="n"/>
      <c r="K2262" s="290" t="inlineStr">
        <is>
          <t>312.00    Boiler Plant Equipment    0.77%</t>
        </is>
      </c>
      <c r="L2262" s="293" t="n">
        <v>546025397</v>
      </c>
      <c r="M2262" s="293" t="n">
        <v>463148763</v>
      </c>
      <c r="O2262" s="290" t="n">
        <v>0.8482</v>
      </c>
      <c r="P2262" s="290" t="inlineStr">
        <is>
          <t>200-SC</t>
        </is>
      </c>
      <c r="Q2262" s="290" t="n">
        <v>42.42</v>
      </c>
      <c r="R2262" s="290" t="n">
        <v>-20.6</v>
      </c>
      <c r="S2262" s="295">
        <f>TRUE()</f>
        <v/>
      </c>
      <c r="V2262" s="290" t="n">
        <v>21.83</v>
      </c>
      <c r="W2262" s="296" t="n"/>
      <c r="X2262" s="290" t="n">
        <v>8954817</v>
      </c>
      <c r="Y2262" s="290" t="n">
        <v>0.0164</v>
      </c>
      <c r="Z2262" s="295">
        <f>TRUE()</f>
        <v/>
      </c>
      <c r="AA2262" s="290" t="inlineStr">
        <is>
          <t>PUC</t>
        </is>
      </c>
    </row>
    <row r="2263" ht="17.25" customFormat="1" customHeight="1" s="290">
      <c r="A2263" s="290" t="n">
        <v>7</v>
      </c>
      <c r="B2263" s="290" t="n">
        <v>31</v>
      </c>
      <c r="C2263" s="278" t="inlineStr">
        <is>
          <t>Arizona Public Service Company</t>
        </is>
      </c>
      <c r="D2263" s="290" t="inlineStr">
        <is>
          <t>AZ</t>
        </is>
      </c>
      <c r="F2263" s="290" t="n">
        <v>196</v>
      </c>
      <c r="G2263" s="290" t="inlineStr">
        <is>
          <t>Four Corners Units 4-5</t>
        </is>
      </c>
      <c r="H2263" s="290" t="n">
        <v>314</v>
      </c>
      <c r="I2263" s="292" t="n">
        <v>42369</v>
      </c>
      <c r="J2263" s="292" t="n"/>
      <c r="K2263" s="290" t="inlineStr">
        <is>
          <t>314.00    Turbogenerator Units    0.92%</t>
        </is>
      </c>
      <c r="L2263" s="293" t="n">
        <v>80391368</v>
      </c>
      <c r="M2263" s="293" t="n">
        <v>64314710</v>
      </c>
      <c r="O2263" s="290" t="n">
        <v>0.8</v>
      </c>
      <c r="P2263" s="290" t="inlineStr">
        <is>
          <t>200-SC</t>
        </is>
      </c>
      <c r="Q2263" s="290" t="n">
        <v>40.6</v>
      </c>
      <c r="R2263" s="290" t="n">
        <v>-20.3</v>
      </c>
      <c r="S2263" s="295">
        <f>TRUE()</f>
        <v/>
      </c>
      <c r="V2263" s="290" t="n">
        <v>21.83</v>
      </c>
      <c r="W2263" s="296" t="n"/>
      <c r="X2263" s="290" t="n">
        <v>1487240</v>
      </c>
      <c r="Y2263" s="290" t="n">
        <v>0.0185</v>
      </c>
      <c r="Z2263" s="295">
        <f>TRUE()</f>
        <v/>
      </c>
      <c r="AA2263" s="290" t="inlineStr">
        <is>
          <t>PUC</t>
        </is>
      </c>
    </row>
    <row r="2264" ht="15" customFormat="1" customHeight="1" s="290">
      <c r="A2264" s="290" t="n">
        <v>7</v>
      </c>
      <c r="B2264" s="290" t="n">
        <v>31</v>
      </c>
      <c r="C2264" s="278" t="inlineStr">
        <is>
          <t>Arizona Public Service Company</t>
        </is>
      </c>
      <c r="D2264" s="290" t="inlineStr">
        <is>
          <t>AZ</t>
        </is>
      </c>
      <c r="F2264" s="290" t="n">
        <v>196</v>
      </c>
      <c r="G2264" s="290" t="inlineStr">
        <is>
          <t>Four Corners Units 4-5</t>
        </is>
      </c>
      <c r="H2264" s="290" t="n">
        <v>315</v>
      </c>
      <c r="I2264" s="292" t="n">
        <v>42369</v>
      </c>
      <c r="J2264" s="292" t="n"/>
      <c r="K2264" s="290" t="inlineStr">
        <is>
          <t>315.00    Accessory Electric Equipment    1.06%</t>
        </is>
      </c>
      <c r="L2264" s="293" t="n">
        <v>35325258</v>
      </c>
      <c r="M2264" s="293" t="n">
        <v>22845539</v>
      </c>
      <c r="O2264" s="290" t="n">
        <v>0.6467000000000001</v>
      </c>
      <c r="P2264" s="290" t="inlineStr">
        <is>
          <t>200-SC</t>
        </is>
      </c>
      <c r="Q2264" s="290" t="n">
        <v>34.93</v>
      </c>
      <c r="R2264" s="290" t="n">
        <v>-20</v>
      </c>
      <c r="S2264" s="295">
        <f>TRUE()</f>
        <v/>
      </c>
      <c r="V2264" s="290" t="n">
        <v>21.84</v>
      </c>
      <c r="W2264" s="296" t="n"/>
      <c r="X2264" s="290" t="n">
        <v>893729</v>
      </c>
      <c r="Y2264" s="290" t="n">
        <v>0.0253</v>
      </c>
      <c r="Z2264" s="295">
        <f>TRUE()</f>
        <v/>
      </c>
      <c r="AA2264" s="290" t="inlineStr">
        <is>
          <t>PUC</t>
        </is>
      </c>
    </row>
    <row r="2265" ht="17.25" customFormat="1" customHeight="1" s="290">
      <c r="A2265" s="290" t="n">
        <v>7</v>
      </c>
      <c r="B2265" s="290" t="n">
        <v>31</v>
      </c>
      <c r="C2265" s="278" t="inlineStr">
        <is>
          <t>Arizona Public Service Company</t>
        </is>
      </c>
      <c r="D2265" s="290" t="inlineStr">
        <is>
          <t>AZ</t>
        </is>
      </c>
      <c r="F2265" s="290" t="n">
        <v>196</v>
      </c>
      <c r="G2265" s="290" t="inlineStr">
        <is>
          <t>Four Corners Units 4-5</t>
        </is>
      </c>
      <c r="H2265" s="290" t="n">
        <v>316</v>
      </c>
      <c r="I2265" s="292" t="n">
        <v>42369</v>
      </c>
      <c r="J2265" s="292" t="n"/>
      <c r="K2265" s="290" t="inlineStr">
        <is>
          <t>316.00    Miscellaneous Power Plant Equipment    0,54%</t>
        </is>
      </c>
      <c r="L2265" s="293" t="n">
        <v>32289311</v>
      </c>
      <c r="M2265" s="293" t="n">
        <v>21747653</v>
      </c>
      <c r="O2265" s="290" t="n">
        <v>0.6735</v>
      </c>
      <c r="P2265" s="290" t="inlineStr">
        <is>
          <t>200-SC</t>
        </is>
      </c>
      <c r="Q2265" s="290" t="n">
        <v>35.89</v>
      </c>
      <c r="R2265" s="290" t="n">
        <v>-20.3</v>
      </c>
      <c r="S2265" s="295">
        <f>TRUE()</f>
        <v/>
      </c>
      <c r="V2265" s="290" t="n">
        <v>21.84</v>
      </c>
      <c r="W2265" s="296" t="n"/>
      <c r="X2265" s="290" t="n">
        <v>781401</v>
      </c>
      <c r="Y2265" s="290" t="n">
        <v>0.0242</v>
      </c>
      <c r="Z2265" s="295">
        <f>TRUE()</f>
        <v/>
      </c>
      <c r="AA2265" s="290" t="inlineStr">
        <is>
          <t>PUC</t>
        </is>
      </c>
    </row>
    <row r="2266" ht="15" customFormat="1" customHeight="1" s="290">
      <c r="A2266" s="290" t="n">
        <v>145</v>
      </c>
      <c r="B2266" s="290" t="n">
        <v>272</v>
      </c>
      <c r="C2266" s="311" t="inlineStr">
        <is>
          <t>Public Service Company of Colorado</t>
        </is>
      </c>
      <c r="D2266" s="290" t="inlineStr">
        <is>
          <t>CO</t>
        </is>
      </c>
      <c r="F2266" s="290" t="n">
        <v>201</v>
      </c>
      <c r="G2266" s="290" t="inlineStr">
        <is>
          <t>Fruita</t>
        </is>
      </c>
      <c r="H2266" s="291" t="n">
        <v>340</v>
      </c>
      <c r="I2266" s="292" t="n">
        <v>43101</v>
      </c>
      <c r="K2266" s="290" t="inlineStr">
        <is>
          <t>340 Land Rights</t>
        </is>
      </c>
      <c r="L2266" s="293" t="n">
        <v>452</v>
      </c>
      <c r="M2266" s="293" t="n"/>
      <c r="W2266" s="296" t="n"/>
      <c r="X2266" s="290" t="n">
        <v>5</v>
      </c>
      <c r="Y2266" s="284" t="n">
        <v>0.011052</v>
      </c>
      <c r="Z2266" s="295">
        <f>FALSE()</f>
        <v/>
      </c>
      <c r="AA2266" s="290" t="inlineStr">
        <is>
          <t>PUC</t>
        </is>
      </c>
    </row>
    <row r="2267" ht="17.25" customFormat="1" customHeight="1" s="290">
      <c r="A2267" s="290" t="n">
        <v>145</v>
      </c>
      <c r="B2267" s="290" t="n">
        <v>272</v>
      </c>
      <c r="C2267" s="311" t="inlineStr">
        <is>
          <t>Public Service Company of Colorado</t>
        </is>
      </c>
      <c r="D2267" s="290" t="inlineStr">
        <is>
          <t>CO</t>
        </is>
      </c>
      <c r="F2267" s="290" t="n">
        <v>201</v>
      </c>
      <c r="G2267" s="290" t="inlineStr">
        <is>
          <t>Fruita</t>
        </is>
      </c>
      <c r="H2267" s="291" t="n">
        <v>341</v>
      </c>
      <c r="I2267" s="292" t="n">
        <v>43101</v>
      </c>
      <c r="K2267" s="290" t="inlineStr">
        <is>
          <t>341 Structures and Improvements</t>
        </is>
      </c>
      <c r="L2267" s="293" t="n">
        <v>92002</v>
      </c>
      <c r="M2267" s="293" t="n"/>
      <c r="W2267" s="296" t="n"/>
      <c r="X2267" s="290" t="n">
        <v>1436</v>
      </c>
      <c r="Y2267" s="284" t="n">
        <v>0.015613</v>
      </c>
      <c r="Z2267" s="295">
        <f>FALSE()</f>
        <v/>
      </c>
      <c r="AA2267" s="290" t="inlineStr">
        <is>
          <t>PUC</t>
        </is>
      </c>
    </row>
    <row r="2268" ht="17.25" customFormat="1" customHeight="1" s="290">
      <c r="A2268" s="290" t="n">
        <v>145</v>
      </c>
      <c r="B2268" s="290" t="n">
        <v>272</v>
      </c>
      <c r="C2268" s="311" t="inlineStr">
        <is>
          <t>Public Service Company of Colorado</t>
        </is>
      </c>
      <c r="D2268" s="290" t="inlineStr">
        <is>
          <t>CO</t>
        </is>
      </c>
      <c r="F2268" s="290" t="n">
        <v>201</v>
      </c>
      <c r="G2268" s="290" t="inlineStr">
        <is>
          <t>Fruita</t>
        </is>
      </c>
      <c r="H2268" s="291" t="n">
        <v>342</v>
      </c>
      <c r="I2268" s="292" t="n">
        <v>43101</v>
      </c>
      <c r="K2268" s="290" t="inlineStr">
        <is>
          <t>342 Fuel Holders, Producers, and Accessories</t>
        </is>
      </c>
      <c r="L2268" s="293" t="n">
        <v>599152</v>
      </c>
      <c r="M2268" s="293" t="n"/>
      <c r="O2268" s="334" t="n">
        <v>0.776</v>
      </c>
      <c r="Q2268" s="335" t="n">
        <v>30.32</v>
      </c>
      <c r="T2268" s="321" t="n">
        <v>80909</v>
      </c>
      <c r="V2268" s="335" t="n">
        <v>8.35</v>
      </c>
      <c r="W2268" s="296" t="n"/>
      <c r="X2268" s="290" t="n">
        <v>18219</v>
      </c>
      <c r="Y2268" s="284" t="n">
        <v>0.030408</v>
      </c>
      <c r="Z2268" s="295">
        <f>FALSE()</f>
        <v/>
      </c>
      <c r="AA2268" s="290" t="inlineStr">
        <is>
          <t>PUC</t>
        </is>
      </c>
    </row>
    <row r="2269" ht="15" customFormat="1" customHeight="1" s="290">
      <c r="A2269" s="290" t="n">
        <v>145</v>
      </c>
      <c r="B2269" s="290" t="n">
        <v>272</v>
      </c>
      <c r="C2269" s="311" t="inlineStr">
        <is>
          <t>Public Service Company of Colorado</t>
        </is>
      </c>
      <c r="D2269" s="290" t="inlineStr">
        <is>
          <t>CO</t>
        </is>
      </c>
      <c r="F2269" s="290" t="n">
        <v>201</v>
      </c>
      <c r="G2269" s="290" t="inlineStr">
        <is>
          <t>Fruita</t>
        </is>
      </c>
      <c r="H2269" s="291" t="n">
        <v>343</v>
      </c>
      <c r="I2269" s="292" t="n">
        <v>43101</v>
      </c>
      <c r="K2269" s="290" t="inlineStr">
        <is>
          <t>343 Prime Movers</t>
        </is>
      </c>
      <c r="L2269" s="293" t="inlineStr">
        <is>
          <t>-</t>
        </is>
      </c>
      <c r="M2269" s="293" t="n"/>
      <c r="W2269" s="296" t="n"/>
      <c r="X2269" s="290" t="inlineStr">
        <is>
          <t>-</t>
        </is>
      </c>
      <c r="Y2269" s="284" t="n">
        <v>0.023778</v>
      </c>
      <c r="Z2269" s="295">
        <f>FALSE()</f>
        <v/>
      </c>
      <c r="AA2269" s="290" t="inlineStr">
        <is>
          <t>PUC</t>
        </is>
      </c>
    </row>
    <row r="2270" ht="15" customFormat="1" customHeight="1" s="290">
      <c r="A2270" s="290" t="n">
        <v>145</v>
      </c>
      <c r="B2270" s="290" t="n">
        <v>272</v>
      </c>
      <c r="C2270" s="311" t="inlineStr">
        <is>
          <t>Public Service Company of Colorado</t>
        </is>
      </c>
      <c r="D2270" s="290" t="inlineStr">
        <is>
          <t>CO</t>
        </is>
      </c>
      <c r="F2270" s="290" t="n">
        <v>201</v>
      </c>
      <c r="G2270" s="290" t="inlineStr">
        <is>
          <t>Fruita</t>
        </is>
      </c>
      <c r="H2270" s="291" t="n">
        <v>344</v>
      </c>
      <c r="I2270" s="292" t="n">
        <v>43101</v>
      </c>
      <c r="K2270" s="290" t="inlineStr">
        <is>
          <t>344 Generators</t>
        </is>
      </c>
      <c r="L2270" s="293" t="n">
        <v>2512252</v>
      </c>
      <c r="M2270" s="293" t="n"/>
      <c r="O2270" s="315" t="n">
        <v>0.866</v>
      </c>
      <c r="Q2270" s="290" t="n">
        <v>44.02</v>
      </c>
      <c r="T2270" s="290" t="n">
        <v>339253</v>
      </c>
      <c r="V2270" s="290" t="n">
        <v>8.44</v>
      </c>
      <c r="W2270" s="296" t="n"/>
      <c r="X2270" s="290" t="n">
        <v>45233</v>
      </c>
      <c r="Y2270" s="284" t="n">
        <v>0.018005</v>
      </c>
      <c r="Z2270" s="295">
        <f>FALSE()</f>
        <v/>
      </c>
      <c r="AA2270" s="290" t="inlineStr">
        <is>
          <t>PUC</t>
        </is>
      </c>
    </row>
    <row r="2271" ht="15" customFormat="1" customHeight="1" s="290">
      <c r="A2271" s="290" t="n">
        <v>145</v>
      </c>
      <c r="B2271" s="290" t="n">
        <v>272</v>
      </c>
      <c r="C2271" s="311" t="inlineStr">
        <is>
          <t>Public Service Company of Colorado</t>
        </is>
      </c>
      <c r="D2271" s="290" t="inlineStr">
        <is>
          <t>CO</t>
        </is>
      </c>
      <c r="F2271" s="290" t="n">
        <v>201</v>
      </c>
      <c r="G2271" s="290" t="inlineStr">
        <is>
          <t>Fruita</t>
        </is>
      </c>
      <c r="H2271" s="291" t="n">
        <v>345</v>
      </c>
      <c r="I2271" s="292" t="n">
        <v>43101</v>
      </c>
      <c r="K2271" s="290" t="inlineStr">
        <is>
          <t>345 Accessory Electric Equipment</t>
        </is>
      </c>
      <c r="L2271" s="293" t="n">
        <v>74773</v>
      </c>
      <c r="M2271" s="293" t="n"/>
      <c r="O2271" s="334" t="n">
        <v>0.6860000000000001</v>
      </c>
      <c r="Q2271" s="335" t="n">
        <v>23.49</v>
      </c>
      <c r="T2271" s="321" t="n">
        <v>10097</v>
      </c>
      <c r="V2271" s="335" t="n">
        <v>8.44</v>
      </c>
      <c r="W2271" s="296" t="n"/>
      <c r="X2271" s="290" t="n">
        <v>3155</v>
      </c>
      <c r="Y2271" s="284" t="n">
        <v>0.042196</v>
      </c>
      <c r="Z2271" s="295">
        <f>FALSE()</f>
        <v/>
      </c>
      <c r="AA2271" s="290" t="inlineStr">
        <is>
          <t>PUC</t>
        </is>
      </c>
    </row>
    <row r="2272" ht="15" customFormat="1" customHeight="1" s="290">
      <c r="A2272" s="290" t="n">
        <v>145</v>
      </c>
      <c r="B2272" s="290" t="n">
        <v>272</v>
      </c>
      <c r="C2272" s="311" t="inlineStr">
        <is>
          <t>Public Service Company of Colorado</t>
        </is>
      </c>
      <c r="D2272" s="290" t="inlineStr">
        <is>
          <t>CO</t>
        </is>
      </c>
      <c r="F2272" s="290" t="n">
        <v>201</v>
      </c>
      <c r="G2272" s="290" t="inlineStr">
        <is>
          <t>Fruita</t>
        </is>
      </c>
      <c r="H2272" s="291" t="n">
        <v>345.2</v>
      </c>
      <c r="I2272" s="292" t="n">
        <v>43101</v>
      </c>
      <c r="K2272" s="290" t="inlineStr">
        <is>
          <t>345.2 Computers and Peripherals</t>
        </is>
      </c>
      <c r="L2272" s="293" t="inlineStr">
        <is>
          <t>-</t>
        </is>
      </c>
      <c r="M2272" s="293" t="n"/>
      <c r="W2272" s="296" t="n"/>
      <c r="X2272" s="290" t="inlineStr">
        <is>
          <t>-</t>
        </is>
      </c>
      <c r="Y2272" s="284" t="n">
        <v>0.023778</v>
      </c>
      <c r="Z2272" s="295">
        <f>FALSE()</f>
        <v/>
      </c>
      <c r="AA2272" s="290" t="inlineStr">
        <is>
          <t>PUC</t>
        </is>
      </c>
    </row>
    <row r="2273" ht="15" customFormat="1" customHeight="1" s="290">
      <c r="A2273" s="290" t="n">
        <v>145</v>
      </c>
      <c r="B2273" s="290" t="n">
        <v>272</v>
      </c>
      <c r="C2273" s="311" t="inlineStr">
        <is>
          <t>Public Service Company of Colorado</t>
        </is>
      </c>
      <c r="D2273" s="290" t="inlineStr">
        <is>
          <t>CO</t>
        </is>
      </c>
      <c r="F2273" s="290" t="n">
        <v>201</v>
      </c>
      <c r="G2273" s="290" t="inlineStr">
        <is>
          <t>Fruita</t>
        </is>
      </c>
      <c r="H2273" s="291" t="n">
        <v>346</v>
      </c>
      <c r="I2273" s="292" t="n">
        <v>43101</v>
      </c>
      <c r="K2273" s="290" t="inlineStr">
        <is>
          <t>346 Miscellaneous Power Plant Equipment</t>
        </is>
      </c>
      <c r="L2273" s="293" t="n">
        <v>184511</v>
      </c>
      <c r="M2273" s="293" t="n"/>
      <c r="O2273" s="334" t="n">
        <v>0.421</v>
      </c>
      <c r="Q2273" s="335" t="n">
        <v>13.97</v>
      </c>
      <c r="T2273" s="321" t="n">
        <v>24916</v>
      </c>
      <c r="V2273" s="335" t="n">
        <v>8.48</v>
      </c>
      <c r="W2273" s="296" t="n"/>
      <c r="X2273" s="290" t="n">
        <v>14297</v>
      </c>
      <c r="Y2273" s="284" t="n">
        <v>0.077488</v>
      </c>
      <c r="Z2273" s="295">
        <f>FALSE()</f>
        <v/>
      </c>
      <c r="AA2273" s="290" t="inlineStr">
        <is>
          <t>PUC</t>
        </is>
      </c>
    </row>
    <row r="2274" ht="15" customFormat="1" customHeight="1" s="290">
      <c r="A2274" s="290" t="n">
        <v>145</v>
      </c>
      <c r="B2274" s="290" t="n">
        <v>272</v>
      </c>
      <c r="C2274" s="311" t="inlineStr">
        <is>
          <t>Public Service Company of Colorado</t>
        </is>
      </c>
      <c r="D2274" s="290" t="inlineStr">
        <is>
          <t>CO</t>
        </is>
      </c>
      <c r="F2274" s="290" t="n">
        <v>195</v>
      </c>
      <c r="G2274" s="290" t="inlineStr">
        <is>
          <t>Fruita CT</t>
        </is>
      </c>
      <c r="H2274" s="291" t="n"/>
      <c r="I2274" s="292" t="n">
        <v>43101</v>
      </c>
      <c r="L2274" s="293" t="n"/>
      <c r="M2274" s="293" t="n"/>
      <c r="W2274" s="291" t="n">
        <v>2013</v>
      </c>
      <c r="Y2274" s="284" t="n"/>
      <c r="Z2274" s="295">
        <f>FALSE()</f>
        <v/>
      </c>
      <c r="AA2274" s="290" t="inlineStr">
        <is>
          <t>PUC</t>
        </is>
      </c>
    </row>
    <row r="2275" ht="15" customFormat="1" customHeight="1" s="290">
      <c r="A2275" s="290" t="n">
        <v>145</v>
      </c>
      <c r="B2275" s="290" t="n">
        <v>272</v>
      </c>
      <c r="C2275" s="311" t="inlineStr">
        <is>
          <t>Public Service Company of Colorado</t>
        </is>
      </c>
      <c r="D2275" s="290" t="inlineStr">
        <is>
          <t>CO</t>
        </is>
      </c>
      <c r="F2275" s="290" t="n">
        <v>195</v>
      </c>
      <c r="G2275" s="290" t="inlineStr">
        <is>
          <t>Ft Saint Vrain Common</t>
        </is>
      </c>
      <c r="H2275" s="343" t="n">
        <v>341</v>
      </c>
      <c r="I2275" s="292" t="n">
        <v>43101</v>
      </c>
      <c r="K2275" s="290" t="inlineStr">
        <is>
          <t>341 Structures and Improvements</t>
        </is>
      </c>
      <c r="L2275" s="293" t="n">
        <v>10998253</v>
      </c>
      <c r="M2275" s="364" t="n"/>
      <c r="O2275" s="334" t="n">
        <v>0.455</v>
      </c>
      <c r="Q2275" s="323" t="n">
        <v>54.64</v>
      </c>
      <c r="T2275" s="321" t="n">
        <v>2220337</v>
      </c>
      <c r="V2275" s="323" t="n">
        <v>31.45</v>
      </c>
      <c r="W2275" s="296" t="n"/>
      <c r="X2275" s="290" t="n">
        <v>229259</v>
      </c>
      <c r="Y2275" s="284" t="n">
        <v>0.020845</v>
      </c>
      <c r="Z2275" s="295">
        <f>FALSE()</f>
        <v/>
      </c>
      <c r="AA2275" s="290" t="inlineStr">
        <is>
          <t>PUC</t>
        </is>
      </c>
    </row>
    <row r="2276" ht="15" customFormat="1" customHeight="1" s="290">
      <c r="A2276" s="290" t="n">
        <v>145</v>
      </c>
      <c r="B2276" s="290" t="n">
        <v>272</v>
      </c>
      <c r="C2276" s="311" t="inlineStr">
        <is>
          <t>Public Service Company of Colorado</t>
        </is>
      </c>
      <c r="D2276" s="290" t="inlineStr">
        <is>
          <t>CO</t>
        </is>
      </c>
      <c r="F2276" s="290" t="n">
        <v>195</v>
      </c>
      <c r="G2276" s="290" t="inlineStr">
        <is>
          <t>Ft Saint Vrain Common</t>
        </is>
      </c>
      <c r="H2276" s="343" t="n">
        <v>342</v>
      </c>
      <c r="I2276" s="292" t="n">
        <v>43101</v>
      </c>
      <c r="K2276" s="290" t="inlineStr">
        <is>
          <t>342 Fuel Holders, Producers, and Accessories</t>
        </is>
      </c>
      <c r="L2276" s="293" t="n">
        <v>2033953</v>
      </c>
      <c r="M2276" s="364" t="n"/>
      <c r="O2276" s="334" t="n">
        <v>0.435</v>
      </c>
      <c r="Q2276" s="323" t="n">
        <v>49.44</v>
      </c>
      <c r="T2276" s="321" t="n">
        <v>410616</v>
      </c>
      <c r="V2276" s="323" t="n">
        <v>29.38</v>
      </c>
      <c r="W2276" s="296" t="n"/>
      <c r="X2276" s="290" t="n">
        <v>47269</v>
      </c>
      <c r="Y2276" s="284" t="n">
        <v>0.02324</v>
      </c>
      <c r="Z2276" s="295">
        <f>FALSE()</f>
        <v/>
      </c>
      <c r="AA2276" s="290" t="inlineStr">
        <is>
          <t>PUC</t>
        </is>
      </c>
    </row>
    <row r="2277" ht="15" customFormat="1" customHeight="1" s="290">
      <c r="A2277" s="290" t="n">
        <v>145</v>
      </c>
      <c r="B2277" s="290" t="n">
        <v>272</v>
      </c>
      <c r="C2277" s="311" t="inlineStr">
        <is>
          <t>Public Service Company of Colorado</t>
        </is>
      </c>
      <c r="D2277" s="290" t="inlineStr">
        <is>
          <t>CO</t>
        </is>
      </c>
      <c r="F2277" s="290" t="n">
        <v>195</v>
      </c>
      <c r="G2277" s="290" t="inlineStr">
        <is>
          <t>Ft Saint Vrain Common</t>
        </is>
      </c>
      <c r="H2277" s="343" t="n">
        <v>343</v>
      </c>
      <c r="I2277" s="292" t="n">
        <v>43101</v>
      </c>
      <c r="K2277" s="290" t="inlineStr">
        <is>
          <t>343 Prime Movers</t>
        </is>
      </c>
      <c r="L2277" s="293" t="n">
        <v>912972</v>
      </c>
      <c r="M2277" s="364" t="n"/>
      <c r="O2277" s="340" t="n">
        <v>0.225</v>
      </c>
      <c r="Q2277" s="335" t="n">
        <v>37.64</v>
      </c>
      <c r="T2277" s="321" t="n">
        <v>184312</v>
      </c>
      <c r="V2277" s="335" t="n">
        <v>29.72</v>
      </c>
      <c r="W2277" s="296" t="n"/>
      <c r="X2277" s="290" t="n">
        <v>28973</v>
      </c>
      <c r="Y2277" s="284" t="n">
        <v>0.031735</v>
      </c>
      <c r="Z2277" s="295">
        <f>FALSE()</f>
        <v/>
      </c>
      <c r="AA2277" s="290" t="inlineStr">
        <is>
          <t>PUC</t>
        </is>
      </c>
    </row>
    <row r="2278" ht="15" customFormat="1" customHeight="1" s="290">
      <c r="A2278" s="290" t="n">
        <v>145</v>
      </c>
      <c r="B2278" s="290" t="n">
        <v>272</v>
      </c>
      <c r="C2278" s="311" t="inlineStr">
        <is>
          <t>Public Service Company of Colorado</t>
        </is>
      </c>
      <c r="D2278" s="290" t="inlineStr">
        <is>
          <t>CO</t>
        </is>
      </c>
      <c r="F2278" s="290" t="n">
        <v>195</v>
      </c>
      <c r="G2278" s="290" t="inlineStr">
        <is>
          <t>Ft Saint Vrain Common</t>
        </is>
      </c>
      <c r="H2278" s="343" t="n">
        <v>344</v>
      </c>
      <c r="I2278" s="292" t="n">
        <v>43101</v>
      </c>
      <c r="K2278" s="290" t="inlineStr">
        <is>
          <t>344 Generators</t>
        </is>
      </c>
      <c r="L2278" s="293" t="n">
        <v>45789538</v>
      </c>
      <c r="M2278" s="364" t="n"/>
      <c r="O2278" s="340" t="n">
        <v>0.415</v>
      </c>
      <c r="Q2278" s="323" t="n">
        <v>49.89</v>
      </c>
      <c r="T2278" s="321" t="n">
        <v>9244033</v>
      </c>
      <c r="V2278" s="460" t="n">
        <v>30.58</v>
      </c>
      <c r="W2278" s="296" t="n"/>
      <c r="X2278" s="290" t="n">
        <v>1057967</v>
      </c>
      <c r="Y2278" s="284" t="n">
        <v>0.023105</v>
      </c>
      <c r="Z2278" s="295">
        <f>FALSE()</f>
        <v/>
      </c>
      <c r="AA2278" s="290" t="inlineStr">
        <is>
          <t>PUC</t>
        </is>
      </c>
    </row>
    <row r="2279" ht="15" customFormat="1" customHeight="1" s="290">
      <c r="A2279" s="290" t="n">
        <v>145</v>
      </c>
      <c r="B2279" s="290" t="n">
        <v>272</v>
      </c>
      <c r="C2279" s="311" t="inlineStr">
        <is>
          <t>Public Service Company of Colorado</t>
        </is>
      </c>
      <c r="D2279" s="290" t="inlineStr">
        <is>
          <t>CO</t>
        </is>
      </c>
      <c r="F2279" s="290" t="n">
        <v>195</v>
      </c>
      <c r="G2279" s="290" t="inlineStr">
        <is>
          <t>Ft Saint Vrain Common</t>
        </is>
      </c>
      <c r="H2279" s="343" t="n">
        <v>345</v>
      </c>
      <c r="I2279" s="292" t="n">
        <v>43101</v>
      </c>
      <c r="K2279" s="290" t="inlineStr">
        <is>
          <t>345 Accessory Electric Equipment</t>
        </is>
      </c>
      <c r="L2279" s="293" t="n">
        <v>14639796</v>
      </c>
      <c r="M2279" s="364" t="n"/>
      <c r="O2279" s="340" t="n">
        <v>0.409</v>
      </c>
      <c r="Q2279" s="323" t="n">
        <v>49.62</v>
      </c>
      <c r="T2279" s="321" t="n">
        <v>2955495</v>
      </c>
      <c r="V2279" s="323" t="n">
        <v>30.68</v>
      </c>
      <c r="W2279" s="296" t="n"/>
      <c r="X2279" s="290" t="n">
        <v>340229</v>
      </c>
      <c r="Y2279" s="284" t="n">
        <v>0.02324</v>
      </c>
      <c r="Z2279" s="295">
        <f>FALSE()</f>
        <v/>
      </c>
      <c r="AA2279" s="290" t="inlineStr">
        <is>
          <t>PUC</t>
        </is>
      </c>
    </row>
    <row r="2280" ht="15" customFormat="1" customHeight="1" s="290">
      <c r="A2280" s="290" t="n">
        <v>145</v>
      </c>
      <c r="B2280" s="290" t="n">
        <v>272</v>
      </c>
      <c r="C2280" s="311" t="inlineStr">
        <is>
          <t>Public Service Company of Colorado</t>
        </is>
      </c>
      <c r="D2280" s="290" t="inlineStr">
        <is>
          <t>CO</t>
        </is>
      </c>
      <c r="F2280" s="290" t="n">
        <v>195</v>
      </c>
      <c r="G2280" s="290" t="inlineStr">
        <is>
          <t>Ft Saint Vrain Common</t>
        </is>
      </c>
      <c r="H2280" s="343" t="n">
        <v>345.2</v>
      </c>
      <c r="I2280" s="292" t="n">
        <v>43101</v>
      </c>
      <c r="K2280" s="290" t="inlineStr">
        <is>
          <t>345.2 Computers and Peripherals</t>
        </is>
      </c>
      <c r="L2280" s="293" t="n">
        <v>1215605</v>
      </c>
      <c r="M2280" s="364" t="n"/>
      <c r="O2280" s="334" t="n">
        <v>0.171</v>
      </c>
      <c r="Q2280" s="323" t="n">
        <v>36.52</v>
      </c>
      <c r="T2280" s="321" t="n">
        <v>245407</v>
      </c>
      <c r="V2280" s="323" t="n">
        <v>30.68</v>
      </c>
      <c r="W2280" s="296" t="n"/>
      <c r="X2280" s="290" t="n">
        <v>39461</v>
      </c>
      <c r="Y2280" s="284" t="n">
        <v>0.032462</v>
      </c>
      <c r="Z2280" s="295">
        <f>FALSE()</f>
        <v/>
      </c>
      <c r="AA2280" s="290" t="inlineStr">
        <is>
          <t>PUC</t>
        </is>
      </c>
    </row>
    <row r="2281" ht="15" customFormat="1" customHeight="1" s="290">
      <c r="A2281" s="290" t="n">
        <v>145</v>
      </c>
      <c r="B2281" s="290" t="n">
        <v>272</v>
      </c>
      <c r="C2281" s="311" t="inlineStr">
        <is>
          <t>Public Service Company of Colorado</t>
        </is>
      </c>
      <c r="D2281" s="290" t="inlineStr">
        <is>
          <t>CO</t>
        </is>
      </c>
      <c r="F2281" s="290" t="n">
        <v>195</v>
      </c>
      <c r="G2281" s="290" t="inlineStr">
        <is>
          <t>Ft Saint Vrain Common</t>
        </is>
      </c>
      <c r="H2281" s="343" t="n">
        <v>346</v>
      </c>
      <c r="I2281" s="292" t="n">
        <v>43101</v>
      </c>
      <c r="K2281" s="290" t="inlineStr">
        <is>
          <t>346 Miscellaneous Power Plant Equipment</t>
        </is>
      </c>
      <c r="L2281" s="293" t="n">
        <v>984731</v>
      </c>
      <c r="M2281" s="364" t="n"/>
      <c r="O2281" s="334" t="n">
        <v>0.198</v>
      </c>
      <c r="Q2281" s="335" t="n">
        <v>38.26</v>
      </c>
      <c r="T2281" s="321" t="n">
        <v>198798</v>
      </c>
      <c r="V2281" s="335" t="n">
        <v>31.21</v>
      </c>
      <c r="W2281" s="296" t="n"/>
      <c r="X2281" s="290" t="n">
        <v>30472</v>
      </c>
      <c r="Y2281" s="284" t="n">
        <v>0.030945</v>
      </c>
      <c r="Z2281" s="295">
        <f>FALSE()</f>
        <v/>
      </c>
      <c r="AA2281" s="290" t="inlineStr">
        <is>
          <t>PUC</t>
        </is>
      </c>
    </row>
    <row r="2282" ht="15" customFormat="1" customHeight="1" s="290">
      <c r="A2282" s="290" t="n">
        <v>145</v>
      </c>
      <c r="B2282" s="290" t="n">
        <v>272</v>
      </c>
      <c r="C2282" s="311" t="inlineStr">
        <is>
          <t>Public Service Company of Colorado</t>
        </is>
      </c>
      <c r="D2282" s="290" t="inlineStr">
        <is>
          <t>CO</t>
        </is>
      </c>
      <c r="F2282" s="290" t="n">
        <v>195</v>
      </c>
      <c r="G2282" s="290" t="inlineStr">
        <is>
          <t>Ft Saint Vrain Unit 1</t>
        </is>
      </c>
      <c r="H2282" s="291" t="n">
        <v>341</v>
      </c>
      <c r="I2282" s="292" t="n">
        <v>43101</v>
      </c>
      <c r="K2282" s="290" t="inlineStr">
        <is>
          <t>341 Structures and Improvements</t>
        </is>
      </c>
      <c r="L2282" s="293" t="n">
        <v>24174374</v>
      </c>
      <c r="M2282" s="293" t="n"/>
      <c r="O2282" s="315" t="n">
        <v>0.628</v>
      </c>
      <c r="Q2282" s="290" t="n">
        <v>56.64</v>
      </c>
      <c r="T2282" s="290" t="n">
        <v>480667</v>
      </c>
      <c r="V2282" s="290" t="n">
        <v>23.47</v>
      </c>
      <c r="W2282" s="296" t="n"/>
      <c r="X2282" s="290" t="n">
        <v>391335</v>
      </c>
      <c r="Y2282" s="284" t="n">
        <v>0.016188</v>
      </c>
      <c r="Z2282" s="295">
        <f>FALSE()</f>
        <v/>
      </c>
      <c r="AA2282" s="290" t="inlineStr">
        <is>
          <t>PUC</t>
        </is>
      </c>
    </row>
    <row r="2283" ht="15" customFormat="1" customHeight="1" s="290">
      <c r="A2283" s="290" t="n">
        <v>145</v>
      </c>
      <c r="B2283" s="290" t="n">
        <v>272</v>
      </c>
      <c r="C2283" s="311" t="inlineStr">
        <is>
          <t>Public Service Company of Colorado</t>
        </is>
      </c>
      <c r="D2283" s="290" t="inlineStr">
        <is>
          <t>CO</t>
        </is>
      </c>
      <c r="F2283" s="290" t="n">
        <v>195</v>
      </c>
      <c r="G2283" s="290" t="inlineStr">
        <is>
          <t>Ft Saint Vrain Unit 1</t>
        </is>
      </c>
      <c r="H2283" s="291" t="n">
        <v>342</v>
      </c>
      <c r="I2283" s="292" t="n">
        <v>43101</v>
      </c>
      <c r="K2283" s="290" t="inlineStr">
        <is>
          <t>342 Fuel Holders, Producers, and Accessories</t>
        </is>
      </c>
      <c r="L2283" s="293" t="n">
        <v>3889738</v>
      </c>
      <c r="M2283" s="293" t="n"/>
      <c r="O2283" s="315" t="n">
        <v>0.531</v>
      </c>
      <c r="Q2283" s="335" t="n">
        <v>44.21</v>
      </c>
      <c r="T2283" s="321" t="n">
        <v>77341</v>
      </c>
      <c r="V2283" s="335" t="n">
        <v>22.31</v>
      </c>
      <c r="W2283" s="296" t="n"/>
      <c r="X2283" s="290" t="n">
        <v>83777</v>
      </c>
      <c r="Y2283" s="284" t="n">
        <v>0.021538</v>
      </c>
      <c r="Z2283" s="295">
        <f>FALSE()</f>
        <v/>
      </c>
      <c r="AA2283" s="290" t="inlineStr">
        <is>
          <t>PUC</t>
        </is>
      </c>
    </row>
    <row r="2284" ht="15" customFormat="1" customHeight="1" s="290">
      <c r="A2284" s="290" t="n">
        <v>145</v>
      </c>
      <c r="B2284" s="290" t="n">
        <v>272</v>
      </c>
      <c r="C2284" s="311" t="inlineStr">
        <is>
          <t>Public Service Company of Colorado</t>
        </is>
      </c>
      <c r="D2284" s="290" t="inlineStr">
        <is>
          <t>CO</t>
        </is>
      </c>
      <c r="F2284" s="290" t="n">
        <v>195</v>
      </c>
      <c r="G2284" s="290" t="inlineStr">
        <is>
          <t>Ft Saint Vrain Unit 1</t>
        </is>
      </c>
      <c r="H2284" s="291" t="n">
        <v>343</v>
      </c>
      <c r="I2284" s="292" t="n">
        <v>43101</v>
      </c>
      <c r="K2284" s="290" t="inlineStr">
        <is>
          <t>343 Prime Movers</t>
        </is>
      </c>
      <c r="L2284" s="293" t="n">
        <v>1121784</v>
      </c>
      <c r="M2284" s="293" t="n"/>
      <c r="O2284" s="340" t="n">
        <v>0.269</v>
      </c>
      <c r="Q2284" s="290" t="n">
        <v>29.96</v>
      </c>
      <c r="T2284" s="321" t="n">
        <v>22305</v>
      </c>
      <c r="V2284" s="461" t="n">
        <v>22.44</v>
      </c>
      <c r="W2284" s="296" t="n"/>
      <c r="X2284" s="290" t="n">
        <v>37558</v>
      </c>
      <c r="Y2284" s="284" t="n">
        <v>0.033481</v>
      </c>
      <c r="Z2284" s="295">
        <f>FALSE()</f>
        <v/>
      </c>
      <c r="AA2284" s="290" t="inlineStr">
        <is>
          <t>PUC</t>
        </is>
      </c>
    </row>
    <row r="2285" ht="15" customFormat="1" customHeight="1" s="290">
      <c r="A2285" s="290" t="n">
        <v>145</v>
      </c>
      <c r="B2285" s="290" t="n">
        <v>272</v>
      </c>
      <c r="C2285" s="311" t="inlineStr">
        <is>
          <t>Public Service Company of Colorado</t>
        </is>
      </c>
      <c r="D2285" s="290" t="inlineStr">
        <is>
          <t>CO</t>
        </is>
      </c>
      <c r="F2285" s="290" t="n">
        <v>195</v>
      </c>
      <c r="G2285" s="290" t="inlineStr">
        <is>
          <t>Ft Saint Vrain Unit 1</t>
        </is>
      </c>
      <c r="H2285" s="291" t="n">
        <v>344</v>
      </c>
      <c r="I2285" s="292" t="n">
        <v>43101</v>
      </c>
      <c r="K2285" s="290" t="inlineStr">
        <is>
          <t>344 Generators</t>
        </is>
      </c>
      <c r="L2285" s="293" t="n">
        <v>81854830</v>
      </c>
      <c r="M2285" s="293" t="n"/>
      <c r="O2285" s="315" t="n">
        <v>0.505</v>
      </c>
      <c r="Q2285" s="335" t="n">
        <v>43.49</v>
      </c>
      <c r="T2285" s="290" t="n">
        <v>1627547</v>
      </c>
      <c r="V2285" s="290" t="n">
        <v>22.99</v>
      </c>
      <c r="W2285" s="296" t="n"/>
      <c r="X2285" s="290" t="n">
        <v>1803671</v>
      </c>
      <c r="Y2285" s="284" t="n">
        <v>0.022035</v>
      </c>
      <c r="Z2285" s="295">
        <f>FALSE()</f>
        <v/>
      </c>
      <c r="AA2285" s="290" t="inlineStr">
        <is>
          <t>PUC</t>
        </is>
      </c>
    </row>
    <row r="2286" ht="15" customFormat="1" customHeight="1" s="290">
      <c r="A2286" s="290" t="n">
        <v>145</v>
      </c>
      <c r="B2286" s="290" t="n">
        <v>272</v>
      </c>
      <c r="C2286" s="311" t="inlineStr">
        <is>
          <t>Public Service Company of Colorado</t>
        </is>
      </c>
      <c r="D2286" s="290" t="inlineStr">
        <is>
          <t>CO</t>
        </is>
      </c>
      <c r="F2286" s="290" t="n">
        <v>195</v>
      </c>
      <c r="G2286" s="290" t="inlineStr">
        <is>
          <t>Ft Saint Vrain Unit 1</t>
        </is>
      </c>
      <c r="H2286" s="291" t="n">
        <v>345</v>
      </c>
      <c r="I2286" s="292" t="n">
        <v>43101</v>
      </c>
      <c r="K2286" s="290" t="inlineStr">
        <is>
          <t>345 Accessory Electric Equipment</t>
        </is>
      </c>
      <c r="L2286" s="293" t="n">
        <v>21140984</v>
      </c>
      <c r="M2286" s="293" t="n"/>
      <c r="O2286" s="340" t="n">
        <v>0.528</v>
      </c>
      <c r="Q2286" s="323" t="n">
        <v>45.4</v>
      </c>
      <c r="T2286" s="462" t="n">
        <v>420353</v>
      </c>
      <c r="V2286" s="323" t="n">
        <v>23.04</v>
      </c>
      <c r="W2286" s="296" t="n"/>
      <c r="X2286" s="290" t="n">
        <v>443411</v>
      </c>
      <c r="Y2286" s="284" t="n">
        <v>0.020974</v>
      </c>
      <c r="Z2286" s="295">
        <f>FALSE()</f>
        <v/>
      </c>
      <c r="AA2286" s="290" t="inlineStr">
        <is>
          <t>PUC</t>
        </is>
      </c>
    </row>
    <row r="2287" ht="15" customFormat="1" customHeight="1" s="290">
      <c r="A2287" s="290" t="n">
        <v>145</v>
      </c>
      <c r="B2287" s="290" t="n">
        <v>272</v>
      </c>
      <c r="C2287" s="311" t="inlineStr">
        <is>
          <t>Public Service Company of Colorado</t>
        </is>
      </c>
      <c r="D2287" s="290" t="inlineStr">
        <is>
          <t>CO</t>
        </is>
      </c>
      <c r="F2287" s="290" t="n">
        <v>195</v>
      </c>
      <c r="G2287" s="290" t="inlineStr">
        <is>
          <t>Ft Saint Vrain Unit 1</t>
        </is>
      </c>
      <c r="H2287" s="291" t="n">
        <v>345.2</v>
      </c>
      <c r="I2287" s="292" t="n">
        <v>43101</v>
      </c>
      <c r="K2287" s="290" t="inlineStr">
        <is>
          <t>345.2 Computers and Peripherals</t>
        </is>
      </c>
      <c r="L2287" s="293" t="n">
        <v>102108</v>
      </c>
      <c r="M2287" s="293" t="n"/>
      <c r="O2287" s="315" t="n">
        <v>0.579</v>
      </c>
      <c r="Q2287" s="290" t="n">
        <v>50.15</v>
      </c>
      <c r="T2287" s="290" t="n">
        <v>2030</v>
      </c>
      <c r="V2287" s="342" t="n">
        <v>23.04</v>
      </c>
      <c r="W2287" s="296" t="n"/>
      <c r="X2287" s="290" t="n">
        <v>1901</v>
      </c>
      <c r="Y2287" s="284" t="n">
        <v>0.018621</v>
      </c>
      <c r="Z2287" s="295">
        <f>FALSE()</f>
        <v/>
      </c>
      <c r="AA2287" s="290" t="inlineStr">
        <is>
          <t>PUC</t>
        </is>
      </c>
    </row>
    <row r="2288" ht="15" customFormat="1" customHeight="1" s="290">
      <c r="A2288" s="290" t="n">
        <v>145</v>
      </c>
      <c r="B2288" s="290" t="n">
        <v>272</v>
      </c>
      <c r="C2288" s="311" t="inlineStr">
        <is>
          <t>Public Service Company of Colorado</t>
        </is>
      </c>
      <c r="D2288" s="290" t="inlineStr">
        <is>
          <t>CO</t>
        </is>
      </c>
      <c r="F2288" s="290" t="n">
        <v>195</v>
      </c>
      <c r="G2288" s="290" t="inlineStr">
        <is>
          <t>Ft Saint Vrain Unit 1</t>
        </is>
      </c>
      <c r="H2288" s="291" t="n">
        <v>346</v>
      </c>
      <c r="I2288" s="292" t="n">
        <v>43101</v>
      </c>
      <c r="K2288" s="290" t="inlineStr">
        <is>
          <t>346 Miscellaneous Power Plant Equipment</t>
        </is>
      </c>
      <c r="L2288" s="293" t="n">
        <v>4031347</v>
      </c>
      <c r="M2288" s="293" t="n"/>
      <c r="O2288" s="463" t="n">
        <v>0.619</v>
      </c>
      <c r="Q2288" s="464" t="n">
        <v>55.29</v>
      </c>
      <c r="T2288" s="462" t="n">
        <v>80157</v>
      </c>
      <c r="V2288" s="465" t="n">
        <v>23.34</v>
      </c>
      <c r="W2288" s="296" t="n"/>
      <c r="X2288" s="290" t="n">
        <v>67150</v>
      </c>
      <c r="Y2288" s="284" t="n">
        <v>0.016657</v>
      </c>
      <c r="Z2288" s="295">
        <f>FALSE()</f>
        <v/>
      </c>
      <c r="AA2288" s="290" t="inlineStr">
        <is>
          <t>PUC</t>
        </is>
      </c>
    </row>
    <row r="2289" ht="15" customFormat="1" customHeight="1" s="290">
      <c r="A2289" s="290" t="n">
        <v>145</v>
      </c>
      <c r="B2289" s="290" t="n">
        <v>272</v>
      </c>
      <c r="C2289" s="311" t="inlineStr">
        <is>
          <t>Public Service Company of Colorado</t>
        </is>
      </c>
      <c r="D2289" s="290" t="inlineStr">
        <is>
          <t>CO</t>
        </is>
      </c>
      <c r="F2289" s="290" t="n">
        <v>195</v>
      </c>
      <c r="G2289" s="290" t="inlineStr">
        <is>
          <t>Ft Saint Vrain Unit 2</t>
        </is>
      </c>
      <c r="H2289" s="291" t="n">
        <v>341</v>
      </c>
      <c r="I2289" s="292" t="n">
        <v>43101</v>
      </c>
      <c r="K2289" s="290" t="inlineStr">
        <is>
          <t>341 Structures and Improvements</t>
        </is>
      </c>
      <c r="L2289" s="293" t="n">
        <v>15446</v>
      </c>
      <c r="M2289" s="293" t="n"/>
      <c r="O2289" s="315" t="n">
        <v>0.135</v>
      </c>
      <c r="Q2289" s="290" t="n">
        <v>26.85</v>
      </c>
      <c r="T2289" s="290" t="n">
        <v>182</v>
      </c>
      <c r="V2289" s="290" t="n">
        <v>23.47</v>
      </c>
      <c r="W2289" s="296" t="n"/>
      <c r="X2289" s="290" t="n">
        <v>576</v>
      </c>
      <c r="Y2289" s="284" t="n">
        <v>0.037307</v>
      </c>
      <c r="Z2289" s="295">
        <f>FALSE()</f>
        <v/>
      </c>
      <c r="AA2289" s="290" t="inlineStr">
        <is>
          <t>PUC</t>
        </is>
      </c>
    </row>
    <row r="2290" ht="15" customFormat="1" customHeight="1" s="290">
      <c r="A2290" s="290" t="n">
        <v>145</v>
      </c>
      <c r="B2290" s="290" t="n">
        <v>272</v>
      </c>
      <c r="C2290" s="311" t="inlineStr">
        <is>
          <t>Public Service Company of Colorado</t>
        </is>
      </c>
      <c r="D2290" s="290" t="inlineStr">
        <is>
          <t>CO</t>
        </is>
      </c>
      <c r="F2290" s="290" t="n">
        <v>195</v>
      </c>
      <c r="G2290" s="290" t="inlineStr">
        <is>
          <t>Ft Saint Vrain Unit 2</t>
        </is>
      </c>
      <c r="H2290" s="291" t="n">
        <v>342</v>
      </c>
      <c r="I2290" s="292" t="n">
        <v>43101</v>
      </c>
      <c r="K2290" s="290" t="inlineStr">
        <is>
          <t>342 Fuel Holders, Producers, and Accessories</t>
        </is>
      </c>
      <c r="L2290" s="293" t="n">
        <v>125344</v>
      </c>
      <c r="M2290" s="293" t="n"/>
      <c r="O2290" s="334" t="n">
        <v>0.372</v>
      </c>
      <c r="Q2290" s="335" t="n">
        <v>34.15</v>
      </c>
      <c r="T2290" s="321" t="n">
        <v>1477</v>
      </c>
      <c r="V2290" s="335" t="n">
        <v>22.31</v>
      </c>
      <c r="W2290" s="296" t="n"/>
      <c r="X2290" s="290" t="n">
        <v>3589</v>
      </c>
      <c r="Y2290" s="284" t="n">
        <v>0.02863</v>
      </c>
      <c r="Z2290" s="295">
        <f>FALSE()</f>
        <v/>
      </c>
      <c r="AA2290" s="290" t="inlineStr">
        <is>
          <t>PUC</t>
        </is>
      </c>
    </row>
    <row r="2291" ht="15" customFormat="1" customHeight="1" s="290">
      <c r="A2291" s="290" t="n">
        <v>145</v>
      </c>
      <c r="B2291" s="290" t="n">
        <v>272</v>
      </c>
      <c r="C2291" s="311" t="inlineStr">
        <is>
          <t>Public Service Company of Colorado</t>
        </is>
      </c>
      <c r="D2291" s="290" t="inlineStr">
        <is>
          <t>CO</t>
        </is>
      </c>
      <c r="F2291" s="290" t="n">
        <v>195</v>
      </c>
      <c r="G2291" s="290" t="inlineStr">
        <is>
          <t>Ft Saint Vrain Unit 2</t>
        </is>
      </c>
      <c r="H2291" s="291" t="n">
        <v>343</v>
      </c>
      <c r="I2291" s="292" t="n">
        <v>43101</v>
      </c>
      <c r="K2291" s="290" t="inlineStr">
        <is>
          <t>343 Prime Movers</t>
        </is>
      </c>
      <c r="L2291" s="293" t="n">
        <v>2355725</v>
      </c>
      <c r="M2291" s="293" t="n"/>
      <c r="O2291" s="334" t="n">
        <v>0.175</v>
      </c>
      <c r="Q2291" s="323" t="n">
        <v>26.8</v>
      </c>
      <c r="T2291" s="332" t="n">
        <v>27763</v>
      </c>
      <c r="V2291" s="323" t="n">
        <v>22.44</v>
      </c>
      <c r="W2291" s="296" t="n"/>
      <c r="X2291" s="290" t="n">
        <v>88387</v>
      </c>
      <c r="Y2291" s="284" t="n">
        <v>0.03752</v>
      </c>
      <c r="Z2291" s="295">
        <f>FALSE()</f>
        <v/>
      </c>
      <c r="AA2291" s="290" t="inlineStr">
        <is>
          <t>PUC</t>
        </is>
      </c>
    </row>
    <row r="2292" ht="15" customFormat="1" customHeight="1" s="290">
      <c r="A2292" s="290" t="n">
        <v>145</v>
      </c>
      <c r="B2292" s="290" t="n">
        <v>272</v>
      </c>
      <c r="C2292" s="311" t="inlineStr">
        <is>
          <t>Public Service Company of Colorado</t>
        </is>
      </c>
      <c r="D2292" s="290" t="inlineStr">
        <is>
          <t>CO</t>
        </is>
      </c>
      <c r="F2292" s="290" t="n">
        <v>195</v>
      </c>
      <c r="G2292" s="290" t="inlineStr">
        <is>
          <t>Ft Saint Vrain Unit 2</t>
        </is>
      </c>
      <c r="H2292" s="291" t="n">
        <v>344</v>
      </c>
      <c r="I2292" s="292" t="n">
        <v>43101</v>
      </c>
      <c r="K2292" s="290" t="inlineStr">
        <is>
          <t>344 Generators</t>
        </is>
      </c>
      <c r="L2292" s="293" t="n">
        <v>90401430</v>
      </c>
      <c r="M2292" s="293" t="n"/>
      <c r="O2292" s="334" t="n">
        <v>0.43</v>
      </c>
      <c r="Q2292" s="335" t="n">
        <v>38.42</v>
      </c>
      <c r="T2292" s="321" t="n">
        <v>1065397</v>
      </c>
      <c r="V2292" s="335" t="n">
        <v>22.99</v>
      </c>
      <c r="W2292" s="296" t="n"/>
      <c r="X2292" s="290" t="n">
        <v>2274862</v>
      </c>
      <c r="Y2292" s="284" t="n">
        <v>0.025164</v>
      </c>
      <c r="Z2292" s="295">
        <f>FALSE()</f>
        <v/>
      </c>
      <c r="AA2292" s="290" t="inlineStr">
        <is>
          <t>PUC</t>
        </is>
      </c>
    </row>
    <row r="2293" ht="15" customFormat="1" customHeight="1" s="290">
      <c r="A2293" s="290" t="n">
        <v>145</v>
      </c>
      <c r="B2293" s="290" t="n">
        <v>272</v>
      </c>
      <c r="C2293" s="311" t="inlineStr">
        <is>
          <t>Public Service Company of Colorado</t>
        </is>
      </c>
      <c r="D2293" s="290" t="inlineStr">
        <is>
          <t>CO</t>
        </is>
      </c>
      <c r="F2293" s="290" t="n">
        <v>195</v>
      </c>
      <c r="G2293" s="290" t="inlineStr">
        <is>
          <t>Ft Saint Vrain Unit 2</t>
        </is>
      </c>
      <c r="H2293" s="291" t="n">
        <v>345</v>
      </c>
      <c r="I2293" s="292" t="n">
        <v>43101</v>
      </c>
      <c r="K2293" s="290" t="inlineStr">
        <is>
          <t>345 Accessory Electric Equipment</t>
        </is>
      </c>
      <c r="L2293" s="293" t="n">
        <v>1073745</v>
      </c>
      <c r="M2293" s="293" t="n"/>
      <c r="O2293" s="334" t="n">
        <v>0.188</v>
      </c>
      <c r="Q2293" s="323" t="n">
        <v>27.94</v>
      </c>
      <c r="T2293" s="466" t="n">
        <v>12654</v>
      </c>
      <c r="V2293" s="290" t="n">
        <v>23.04</v>
      </c>
      <c r="W2293" s="296" t="n"/>
      <c r="X2293" s="290" t="n">
        <v>38421</v>
      </c>
      <c r="Y2293" s="284" t="n">
        <v>0.035782</v>
      </c>
      <c r="Z2293" s="295">
        <f>FALSE()</f>
        <v/>
      </c>
      <c r="AA2293" s="290" t="inlineStr">
        <is>
          <t>PUC</t>
        </is>
      </c>
    </row>
    <row r="2294" ht="15" customFormat="1" customHeight="1" s="290">
      <c r="A2294" s="290" t="n">
        <v>145</v>
      </c>
      <c r="B2294" s="290" t="n">
        <v>272</v>
      </c>
      <c r="C2294" s="311" t="inlineStr">
        <is>
          <t>Public Service Company of Colorado</t>
        </is>
      </c>
      <c r="D2294" s="290" t="inlineStr">
        <is>
          <t>CO</t>
        </is>
      </c>
      <c r="F2294" s="290" t="n">
        <v>195</v>
      </c>
      <c r="G2294" s="290" t="inlineStr">
        <is>
          <t>Ft Saint Vrain Unit 2</t>
        </is>
      </c>
      <c r="H2294" s="291" t="n">
        <v>345.2</v>
      </c>
      <c r="I2294" s="292" t="n">
        <v>43101</v>
      </c>
      <c r="K2294" s="290" t="inlineStr">
        <is>
          <t>345.2 Computers and Peripherals</t>
        </is>
      </c>
      <c r="L2294" s="293" t="inlineStr">
        <is>
          <t>-</t>
        </is>
      </c>
      <c r="M2294" s="293" t="n"/>
      <c r="W2294" s="296" t="n"/>
      <c r="X2294" s="290" t="inlineStr">
        <is>
          <t>-</t>
        </is>
      </c>
      <c r="Y2294" s="284" t="n">
        <v>0.025607</v>
      </c>
      <c r="Z2294" s="295">
        <f>FALSE()</f>
        <v/>
      </c>
      <c r="AA2294" s="290" t="inlineStr">
        <is>
          <t>PUC</t>
        </is>
      </c>
    </row>
    <row r="2295" ht="15" customFormat="1" customHeight="1" s="290">
      <c r="A2295" s="290" t="n">
        <v>145</v>
      </c>
      <c r="B2295" s="290" t="n">
        <v>272</v>
      </c>
      <c r="C2295" s="311" t="inlineStr">
        <is>
          <t>Public Service Company of Colorado</t>
        </is>
      </c>
      <c r="D2295" s="290" t="inlineStr">
        <is>
          <t>CO</t>
        </is>
      </c>
      <c r="F2295" s="290" t="n">
        <v>195</v>
      </c>
      <c r="G2295" s="290" t="inlineStr">
        <is>
          <t>Ft Saint Vrain Unit 2</t>
        </is>
      </c>
      <c r="H2295" s="291" t="n">
        <v>346</v>
      </c>
      <c r="I2295" s="292" t="n">
        <v>43101</v>
      </c>
      <c r="K2295" s="290" t="inlineStr">
        <is>
          <t>346 Miscellaneous Power Plant Equipment</t>
        </is>
      </c>
      <c r="L2295" s="293" t="n">
        <v>61699</v>
      </c>
      <c r="M2295" s="293" t="n"/>
      <c r="O2295" s="340" t="n">
        <v>0.225</v>
      </c>
      <c r="Q2295" s="323" t="n">
        <v>29.54</v>
      </c>
      <c r="T2295" s="321" t="n">
        <v>727</v>
      </c>
      <c r="V2295" s="323" t="n">
        <v>23.34</v>
      </c>
      <c r="W2295" s="296" t="n"/>
      <c r="X2295" s="290" t="n">
        <v>2076</v>
      </c>
      <c r="Y2295" s="284" t="n">
        <v>0.033646</v>
      </c>
      <c r="Z2295" s="295">
        <f>FALSE()</f>
        <v/>
      </c>
      <c r="AA2295" s="290" t="inlineStr">
        <is>
          <t>PUC</t>
        </is>
      </c>
    </row>
    <row r="2296" ht="15" customFormat="1" customHeight="1" s="290">
      <c r="A2296" s="290" t="n">
        <v>145</v>
      </c>
      <c r="B2296" s="290" t="n">
        <v>272</v>
      </c>
      <c r="C2296" s="311" t="inlineStr">
        <is>
          <t>Public Service Company of Colorado</t>
        </is>
      </c>
      <c r="D2296" s="290" t="inlineStr">
        <is>
          <t>CO</t>
        </is>
      </c>
      <c r="F2296" s="290" t="n">
        <v>195</v>
      </c>
      <c r="G2296" s="290" t="inlineStr">
        <is>
          <t>Ft Saint Vrain Unit 3</t>
        </is>
      </c>
      <c r="H2296" s="291" t="n">
        <v>341</v>
      </c>
      <c r="I2296" s="292" t="n">
        <v>43101</v>
      </c>
      <c r="K2296" s="290" t="inlineStr">
        <is>
          <t>341 Structures and Improvements</t>
        </is>
      </c>
      <c r="L2296" s="293" t="inlineStr">
        <is>
          <t>-</t>
        </is>
      </c>
      <c r="M2296" s="293" t="n"/>
      <c r="W2296" s="296" t="n"/>
      <c r="X2296" s="290" t="inlineStr">
        <is>
          <t>-</t>
        </is>
      </c>
      <c r="Y2296" s="284" t="n">
        <v>0.03423</v>
      </c>
      <c r="Z2296" s="295">
        <f>FALSE()</f>
        <v/>
      </c>
      <c r="AA2296" s="290" t="inlineStr">
        <is>
          <t>PUC</t>
        </is>
      </c>
    </row>
    <row r="2297" ht="15" customFormat="1" customHeight="1" s="290">
      <c r="A2297" s="290" t="n">
        <v>145</v>
      </c>
      <c r="B2297" s="290" t="n">
        <v>272</v>
      </c>
      <c r="C2297" s="311" t="inlineStr">
        <is>
          <t>Public Service Company of Colorado</t>
        </is>
      </c>
      <c r="D2297" s="290" t="inlineStr">
        <is>
          <t>CO</t>
        </is>
      </c>
      <c r="F2297" s="290" t="n">
        <v>195</v>
      </c>
      <c r="G2297" s="290" t="inlineStr">
        <is>
          <t>Ft Saint Vrain Unit 3</t>
        </is>
      </c>
      <c r="H2297" s="291" t="n">
        <v>342</v>
      </c>
      <c r="I2297" s="292" t="n">
        <v>43101</v>
      </c>
      <c r="K2297" s="290" t="inlineStr">
        <is>
          <t>342 Fuel Holders, Producers, and Accessories</t>
        </is>
      </c>
      <c r="L2297" s="293" t="n">
        <v>334847</v>
      </c>
      <c r="M2297" s="293" t="n"/>
      <c r="O2297" s="334" t="n">
        <v>0.214</v>
      </c>
      <c r="Q2297" s="335" t="n">
        <v>27.88</v>
      </c>
      <c r="T2297" s="321" t="n">
        <v>17945</v>
      </c>
      <c r="V2297" s="335" t="n">
        <v>22.31</v>
      </c>
      <c r="W2297" s="296" t="n"/>
      <c r="X2297" s="290" t="n">
        <v>12480</v>
      </c>
      <c r="Y2297" s="284" t="n">
        <v>0.037272</v>
      </c>
      <c r="Z2297" s="295">
        <f>FALSE()</f>
        <v/>
      </c>
      <c r="AA2297" s="290" t="inlineStr">
        <is>
          <t>PUC</t>
        </is>
      </c>
    </row>
    <row r="2298" ht="15" customFormat="1" customHeight="1" s="290">
      <c r="A2298" s="290" t="n">
        <v>145</v>
      </c>
      <c r="B2298" s="290" t="n">
        <v>272</v>
      </c>
      <c r="C2298" s="311" t="inlineStr">
        <is>
          <t>Public Service Company of Colorado</t>
        </is>
      </c>
      <c r="D2298" s="290" t="inlineStr">
        <is>
          <t>CO</t>
        </is>
      </c>
      <c r="F2298" s="290" t="n">
        <v>195</v>
      </c>
      <c r="G2298" s="290" t="inlineStr">
        <is>
          <t>Ft Saint Vrain Unit 3</t>
        </is>
      </c>
      <c r="H2298" s="291" t="n">
        <v>343</v>
      </c>
      <c r="I2298" s="292" t="n">
        <v>43101</v>
      </c>
      <c r="K2298" s="290" t="inlineStr">
        <is>
          <t>343 Prime Movers</t>
        </is>
      </c>
      <c r="L2298" s="293" t="n">
        <v>4898752</v>
      </c>
      <c r="M2298" s="293" t="n"/>
      <c r="O2298" s="340" t="n">
        <v>0.172</v>
      </c>
      <c r="Q2298" s="323" t="n">
        <v>26.74</v>
      </c>
      <c r="T2298" s="467" t="n">
        <v>262532</v>
      </c>
      <c r="V2298" s="323" t="n">
        <v>22.44</v>
      </c>
      <c r="W2298" s="296" t="n"/>
      <c r="X2298" s="290" t="n">
        <v>191816</v>
      </c>
      <c r="Y2298" s="284" t="n">
        <v>0.039156</v>
      </c>
      <c r="Z2298" s="295">
        <f>FALSE()</f>
        <v/>
      </c>
      <c r="AA2298" s="290" t="inlineStr">
        <is>
          <t>PUC</t>
        </is>
      </c>
    </row>
    <row r="2299" ht="15" customFormat="1" customHeight="1" s="290">
      <c r="A2299" s="290" t="n">
        <v>145</v>
      </c>
      <c r="B2299" s="290" t="n">
        <v>272</v>
      </c>
      <c r="C2299" s="311" t="inlineStr">
        <is>
          <t>Public Service Company of Colorado</t>
        </is>
      </c>
      <c r="D2299" s="290" t="inlineStr">
        <is>
          <t>CO</t>
        </is>
      </c>
      <c r="F2299" s="290" t="n">
        <v>195</v>
      </c>
      <c r="G2299" s="290" t="inlineStr">
        <is>
          <t>Ft Saint Vrain Unit 3</t>
        </is>
      </c>
      <c r="H2299" s="291" t="n">
        <v>344</v>
      </c>
      <c r="I2299" s="292" t="n">
        <v>43101</v>
      </c>
      <c r="K2299" s="290" t="inlineStr">
        <is>
          <t>344 Generators</t>
        </is>
      </c>
      <c r="L2299" s="293" t="n">
        <v>14579156</v>
      </c>
      <c r="M2299" s="293" t="n"/>
      <c r="O2299" s="340" t="n">
        <v>0.297</v>
      </c>
      <c r="Q2299" s="323" t="n">
        <v>31.81</v>
      </c>
      <c r="T2299" s="321" t="n">
        <v>781320</v>
      </c>
      <c r="V2299" s="460" t="n">
        <v>22.99</v>
      </c>
      <c r="W2299" s="296" t="n"/>
      <c r="X2299" s="290" t="n">
        <v>471373</v>
      </c>
      <c r="Y2299" s="284" t="n">
        <v>0.032332</v>
      </c>
      <c r="Z2299" s="295">
        <f>FALSE()</f>
        <v/>
      </c>
      <c r="AA2299" s="290" t="inlineStr">
        <is>
          <t>PUC</t>
        </is>
      </c>
    </row>
    <row r="2300" ht="15" customFormat="1" customHeight="1" s="290">
      <c r="A2300" s="290" t="n">
        <v>145</v>
      </c>
      <c r="B2300" s="290" t="n">
        <v>272</v>
      </c>
      <c r="C2300" s="311" t="inlineStr">
        <is>
          <t>Public Service Company of Colorado</t>
        </is>
      </c>
      <c r="D2300" s="290" t="inlineStr">
        <is>
          <t>CO</t>
        </is>
      </c>
      <c r="F2300" s="290" t="n">
        <v>195</v>
      </c>
      <c r="G2300" s="290" t="inlineStr">
        <is>
          <t>Ft Saint Vrain Unit 3</t>
        </is>
      </c>
      <c r="H2300" s="291" t="n">
        <v>345</v>
      </c>
      <c r="I2300" s="292" t="n">
        <v>43101</v>
      </c>
      <c r="K2300" s="290" t="inlineStr">
        <is>
          <t>345 Accessory Electric Equipment</t>
        </is>
      </c>
      <c r="L2300" s="293" t="n">
        <v>674312</v>
      </c>
      <c r="M2300" s="293" t="n"/>
      <c r="O2300" s="340" t="n">
        <v>0.185</v>
      </c>
      <c r="Q2300" s="323" t="n">
        <v>27.86</v>
      </c>
      <c r="T2300" s="467" t="n">
        <v>36137</v>
      </c>
      <c r="V2300" s="323" t="n">
        <v>23.04</v>
      </c>
      <c r="W2300" s="296" t="n"/>
      <c r="X2300" s="290" t="n">
        <v>25202</v>
      </c>
      <c r="Y2300" s="284" t="n">
        <v>0.037374</v>
      </c>
      <c r="Z2300" s="295">
        <f>FALSE()</f>
        <v/>
      </c>
      <c r="AA2300" s="290" t="inlineStr">
        <is>
          <t>PUC</t>
        </is>
      </c>
    </row>
    <row r="2301" ht="15" customFormat="1" customHeight="1" s="290">
      <c r="A2301" s="290" t="n">
        <v>145</v>
      </c>
      <c r="B2301" s="290" t="n">
        <v>272</v>
      </c>
      <c r="C2301" s="311" t="inlineStr">
        <is>
          <t>Public Service Company of Colorado</t>
        </is>
      </c>
      <c r="D2301" s="290" t="inlineStr">
        <is>
          <t>CO</t>
        </is>
      </c>
      <c r="F2301" s="290" t="n">
        <v>195</v>
      </c>
      <c r="G2301" s="290" t="inlineStr">
        <is>
          <t>Ft Saint Vrain Unit 3</t>
        </is>
      </c>
      <c r="H2301" s="291" t="n">
        <v>345.2</v>
      </c>
      <c r="I2301" s="292" t="n">
        <v>43101</v>
      </c>
      <c r="K2301" s="290" t="inlineStr">
        <is>
          <t>345.2 Computers and Peripherals</t>
        </is>
      </c>
      <c r="L2301" s="293" t="inlineStr">
        <is>
          <t>-</t>
        </is>
      </c>
      <c r="M2301" s="293" t="n"/>
      <c r="W2301" s="296" t="n"/>
      <c r="X2301" s="290" t="inlineStr">
        <is>
          <t>-</t>
        </is>
      </c>
      <c r="Y2301" s="284" t="n">
        <v>0.03423</v>
      </c>
      <c r="Z2301" s="295">
        <f>FALSE()</f>
        <v/>
      </c>
      <c r="AA2301" s="290" t="inlineStr">
        <is>
          <t>PUC</t>
        </is>
      </c>
    </row>
    <row r="2302" ht="15" customFormat="1" customHeight="1" s="290">
      <c r="A2302" s="290" t="n">
        <v>145</v>
      </c>
      <c r="B2302" s="290" t="n">
        <v>272</v>
      </c>
      <c r="C2302" s="311" t="inlineStr">
        <is>
          <t>Public Service Company of Colorado</t>
        </is>
      </c>
      <c r="D2302" s="290" t="inlineStr">
        <is>
          <t>CO</t>
        </is>
      </c>
      <c r="F2302" s="290" t="n">
        <v>195</v>
      </c>
      <c r="G2302" s="290" t="inlineStr">
        <is>
          <t>Ft Saint Vrain Unit 3</t>
        </is>
      </c>
      <c r="H2302" s="291" t="n">
        <v>346</v>
      </c>
      <c r="I2302" s="292" t="n">
        <v>43101</v>
      </c>
      <c r="K2302" s="290" t="inlineStr">
        <is>
          <t>346 Miscellaneous Power Plant Equipment</t>
        </is>
      </c>
      <c r="L2302" s="293" t="n">
        <v>116912</v>
      </c>
      <c r="M2302" s="293" t="n"/>
      <c r="O2302" s="334" t="n">
        <v>0.167</v>
      </c>
      <c r="Q2302" s="335" t="n">
        <v>27.66</v>
      </c>
      <c r="T2302" s="321" t="n">
        <v>6265</v>
      </c>
      <c r="V2302" s="335" t="n">
        <v>23.34</v>
      </c>
      <c r="W2302" s="296" t="n"/>
      <c r="X2302" s="290" t="n">
        <v>4400</v>
      </c>
      <c r="Y2302" s="284" t="n">
        <v>0.037636</v>
      </c>
      <c r="Z2302" s="295">
        <f>FALSE()</f>
        <v/>
      </c>
      <c r="AA2302" s="290" t="inlineStr">
        <is>
          <t>PUC</t>
        </is>
      </c>
    </row>
    <row r="2303" ht="15" customFormat="1" customHeight="1" s="290">
      <c r="A2303" s="290" t="n">
        <v>145</v>
      </c>
      <c r="B2303" s="290" t="n">
        <v>272</v>
      </c>
      <c r="C2303" s="311" t="inlineStr">
        <is>
          <t>Public Service Company of Colorado</t>
        </is>
      </c>
      <c r="D2303" s="290" t="inlineStr">
        <is>
          <t>CO</t>
        </is>
      </c>
      <c r="F2303" s="290" t="n">
        <v>195</v>
      </c>
      <c r="G2303" s="290" t="inlineStr">
        <is>
          <t>Ft Saint Vrain Unit 4</t>
        </is>
      </c>
      <c r="H2303" s="291" t="n">
        <v>341</v>
      </c>
      <c r="I2303" s="292" t="n">
        <v>43101</v>
      </c>
      <c r="K2303" s="290" t="inlineStr">
        <is>
          <t>341 Structures and Improvements</t>
        </is>
      </c>
      <c r="L2303" s="293" t="n">
        <v>3072750</v>
      </c>
      <c r="M2303" s="293" t="n"/>
      <c r="O2303" s="340" t="n">
        <v>0.626</v>
      </c>
      <c r="Q2303" s="335" t="n">
        <v>56.4</v>
      </c>
      <c r="T2303" s="321" t="n">
        <v>28280</v>
      </c>
      <c r="V2303" s="335" t="n">
        <v>23.47</v>
      </c>
      <c r="W2303" s="296" t="n"/>
      <c r="X2303" s="290" t="n">
        <v>49477</v>
      </c>
      <c r="Y2303" s="284" t="n">
        <v>0.016102</v>
      </c>
      <c r="Z2303" s="295">
        <f>FALSE()</f>
        <v/>
      </c>
      <c r="AA2303" s="290" t="inlineStr">
        <is>
          <t>PUC</t>
        </is>
      </c>
    </row>
    <row r="2304" ht="15" customFormat="1" customHeight="1" s="290">
      <c r="A2304" s="290" t="n">
        <v>145</v>
      </c>
      <c r="B2304" s="290" t="n">
        <v>272</v>
      </c>
      <c r="C2304" s="311" t="inlineStr">
        <is>
          <t>Public Service Company of Colorado</t>
        </is>
      </c>
      <c r="D2304" s="290" t="inlineStr">
        <is>
          <t>CO</t>
        </is>
      </c>
      <c r="F2304" s="290" t="n">
        <v>195</v>
      </c>
      <c r="G2304" s="290" t="inlineStr">
        <is>
          <t>Ft Saint Vrain Unit 4</t>
        </is>
      </c>
      <c r="H2304" s="291" t="n">
        <v>342</v>
      </c>
      <c r="I2304" s="292" t="n">
        <v>43101</v>
      </c>
      <c r="K2304" s="290" t="inlineStr">
        <is>
          <t>342 Fuel Holders, Producers, and Accessories</t>
        </is>
      </c>
      <c r="L2304" s="293" t="n">
        <v>29420436</v>
      </c>
      <c r="M2304" s="293" t="n"/>
      <c r="O2304" s="340" t="n">
        <v>0.438</v>
      </c>
      <c r="Q2304" s="323" t="n">
        <v>37.71</v>
      </c>
      <c r="T2304" s="321" t="n">
        <v>270772</v>
      </c>
      <c r="V2304" s="323" t="n">
        <v>22.31</v>
      </c>
      <c r="W2304" s="296" t="n"/>
      <c r="X2304" s="290" t="n">
        <v>751692</v>
      </c>
      <c r="Y2304" s="284" t="n">
        <v>0.02555</v>
      </c>
      <c r="Z2304" s="295">
        <f>FALSE()</f>
        <v/>
      </c>
      <c r="AA2304" s="290" t="inlineStr">
        <is>
          <t>PUC</t>
        </is>
      </c>
    </row>
    <row r="2305" ht="15" customFormat="1" customHeight="1" s="290">
      <c r="A2305" s="290" t="n">
        <v>145</v>
      </c>
      <c r="B2305" s="290" t="n">
        <v>272</v>
      </c>
      <c r="C2305" s="311" t="inlineStr">
        <is>
          <t>Public Service Company of Colorado</t>
        </is>
      </c>
      <c r="D2305" s="290" t="inlineStr">
        <is>
          <t>CO</t>
        </is>
      </c>
      <c r="F2305" s="290" t="n">
        <v>195</v>
      </c>
      <c r="G2305" s="290" t="inlineStr">
        <is>
          <t>Ft Saint Vrain Unit 4</t>
        </is>
      </c>
      <c r="H2305" s="291" t="n">
        <v>343</v>
      </c>
      <c r="I2305" s="292" t="n">
        <v>43101</v>
      </c>
      <c r="K2305" s="290" t="inlineStr">
        <is>
          <t>343 Prime Movers</t>
        </is>
      </c>
      <c r="L2305" s="293" t="n">
        <v>600015</v>
      </c>
      <c r="M2305" s="293" t="n"/>
      <c r="O2305" s="334" t="n">
        <v>0.142</v>
      </c>
      <c r="Q2305" s="335" t="n">
        <v>25.85</v>
      </c>
      <c r="T2305" s="321" t="n">
        <v>5522</v>
      </c>
      <c r="V2305" s="335" t="n">
        <v>22.44</v>
      </c>
      <c r="W2305" s="296" t="n"/>
      <c r="X2305" s="290" t="n">
        <v>23350</v>
      </c>
      <c r="Y2305" s="284" t="n">
        <v>0.038916</v>
      </c>
      <c r="Z2305" s="295">
        <f>FALSE()</f>
        <v/>
      </c>
      <c r="AA2305" s="290" t="inlineStr">
        <is>
          <t>PUC</t>
        </is>
      </c>
    </row>
    <row r="2306" ht="15" customFormat="1" customHeight="1" s="290">
      <c r="A2306" s="290" t="n">
        <v>145</v>
      </c>
      <c r="B2306" s="290" t="n">
        <v>272</v>
      </c>
      <c r="C2306" s="311" t="inlineStr">
        <is>
          <t>Public Service Company of Colorado</t>
        </is>
      </c>
      <c r="D2306" s="290" t="inlineStr">
        <is>
          <t>CO</t>
        </is>
      </c>
      <c r="F2306" s="290" t="n">
        <v>195</v>
      </c>
      <c r="G2306" s="290" t="inlineStr">
        <is>
          <t>Ft Saint Vrain Unit 4</t>
        </is>
      </c>
      <c r="H2306" s="291" t="n">
        <v>344</v>
      </c>
      <c r="I2306" s="292" t="n">
        <v>43101</v>
      </c>
      <c r="K2306" s="290" t="inlineStr">
        <is>
          <t>344 Generators</t>
        </is>
      </c>
      <c r="L2306" s="293" t="n">
        <v>78395499</v>
      </c>
      <c r="M2306" s="293" t="n"/>
      <c r="O2306" s="334" t="n">
        <v>0.415</v>
      </c>
      <c r="Q2306" s="403" t="n">
        <v>37.49</v>
      </c>
      <c r="T2306" s="466" t="n">
        <v>721515</v>
      </c>
      <c r="V2306" s="403" t="n">
        <v>22.99</v>
      </c>
      <c r="W2306" s="296" t="n"/>
      <c r="X2306" s="290" t="n">
        <v>2022447</v>
      </c>
      <c r="Y2306" s="284" t="n">
        <v>0.025798</v>
      </c>
      <c r="Z2306" s="295">
        <f>FALSE()</f>
        <v/>
      </c>
      <c r="AA2306" s="290" t="inlineStr">
        <is>
          <t>PUC</t>
        </is>
      </c>
    </row>
    <row r="2307" ht="15" customFormat="1" customHeight="1" s="290">
      <c r="A2307" s="290" t="n">
        <v>145</v>
      </c>
      <c r="B2307" s="290" t="n">
        <v>272</v>
      </c>
      <c r="C2307" s="311" t="inlineStr">
        <is>
          <t>Public Service Company of Colorado</t>
        </is>
      </c>
      <c r="D2307" s="290" t="inlineStr">
        <is>
          <t>CO</t>
        </is>
      </c>
      <c r="F2307" s="290" t="n">
        <v>195</v>
      </c>
      <c r="G2307" s="290" t="inlineStr">
        <is>
          <t>Ft Saint Vrain Unit 4</t>
        </is>
      </c>
      <c r="H2307" s="291" t="n">
        <v>345</v>
      </c>
      <c r="I2307" s="292" t="n">
        <v>43101</v>
      </c>
      <c r="K2307" s="290" t="inlineStr">
        <is>
          <t>345 Accessory Electric Equipment</t>
        </is>
      </c>
      <c r="L2307" s="293" t="n">
        <v>7925262</v>
      </c>
      <c r="M2307" s="293" t="n"/>
      <c r="O2307" s="340" t="n">
        <v>0.428</v>
      </c>
      <c r="Q2307" s="323" t="n">
        <v>38.33</v>
      </c>
      <c r="T2307" s="462" t="n">
        <v>72940</v>
      </c>
      <c r="V2307" s="404" t="n">
        <v>23.04</v>
      </c>
      <c r="W2307" s="296" t="n"/>
      <c r="X2307" s="290" t="n">
        <v>199408</v>
      </c>
      <c r="Y2307" s="284" t="n">
        <v>0.025161</v>
      </c>
      <c r="Z2307" s="295">
        <f>FALSE()</f>
        <v/>
      </c>
      <c r="AA2307" s="290" t="inlineStr">
        <is>
          <t>PUC</t>
        </is>
      </c>
    </row>
    <row r="2308" ht="15" customFormat="1" customHeight="1" s="290">
      <c r="A2308" s="290" t="n">
        <v>145</v>
      </c>
      <c r="B2308" s="290" t="n">
        <v>272</v>
      </c>
      <c r="C2308" s="311" t="inlineStr">
        <is>
          <t>Public Service Company of Colorado</t>
        </is>
      </c>
      <c r="D2308" s="290" t="inlineStr">
        <is>
          <t>CO</t>
        </is>
      </c>
      <c r="F2308" s="290" t="n">
        <v>195</v>
      </c>
      <c r="G2308" s="290" t="inlineStr">
        <is>
          <t>Ft Saint Vrain Unit 4</t>
        </is>
      </c>
      <c r="H2308" s="291" t="n">
        <v>345.2</v>
      </c>
      <c r="I2308" s="292" t="n">
        <v>43101</v>
      </c>
      <c r="K2308" s="290" t="inlineStr">
        <is>
          <t>345.2 Computers and Peripherals</t>
        </is>
      </c>
      <c r="L2308" s="293" t="inlineStr">
        <is>
          <t>-</t>
        </is>
      </c>
      <c r="M2308" s="304" t="n"/>
      <c r="W2308" s="296" t="n"/>
      <c r="X2308" s="290" t="inlineStr">
        <is>
          <t>-</t>
        </is>
      </c>
      <c r="Y2308" s="284" t="n">
        <v>0.025511</v>
      </c>
      <c r="Z2308" s="295">
        <f>FALSE()</f>
        <v/>
      </c>
      <c r="AA2308" s="290" t="inlineStr">
        <is>
          <t>PUC</t>
        </is>
      </c>
    </row>
    <row r="2309" ht="15" customFormat="1" customHeight="1" s="290">
      <c r="A2309" s="290" t="n">
        <v>145</v>
      </c>
      <c r="B2309" s="290" t="n">
        <v>272</v>
      </c>
      <c r="C2309" s="311" t="inlineStr">
        <is>
          <t>Public Service Company of Colorado</t>
        </is>
      </c>
      <c r="D2309" s="290" t="inlineStr">
        <is>
          <t>CO</t>
        </is>
      </c>
      <c r="F2309" s="290" t="n">
        <v>195</v>
      </c>
      <c r="G2309" s="290" t="inlineStr">
        <is>
          <t>Ft Saint Vrain Unit 4</t>
        </is>
      </c>
      <c r="H2309" s="291" t="n">
        <v>346</v>
      </c>
      <c r="I2309" s="292" t="n">
        <v>43101</v>
      </c>
      <c r="K2309" s="290" t="inlineStr">
        <is>
          <t>346 Miscellaneous Power Plant Equipment</t>
        </is>
      </c>
      <c r="L2309" s="293" t="n">
        <v>18497</v>
      </c>
      <c r="M2309" s="304" t="n"/>
      <c r="O2309" s="340" t="n">
        <v>0.429</v>
      </c>
      <c r="Q2309" s="323" t="n">
        <v>38.93</v>
      </c>
      <c r="T2309" s="321" t="n">
        <v>170</v>
      </c>
      <c r="V2309" s="323" t="n">
        <v>23.34</v>
      </c>
      <c r="W2309" s="296" t="n"/>
      <c r="X2309" s="290" t="n">
        <v>457</v>
      </c>
      <c r="Y2309" s="284" t="n">
        <v>0.024709</v>
      </c>
      <c r="Z2309" s="295">
        <f>FALSE()</f>
        <v/>
      </c>
      <c r="AA2309" s="290" t="inlineStr">
        <is>
          <t>PUC</t>
        </is>
      </c>
    </row>
    <row r="2310" ht="29.25" customFormat="1" customHeight="1" s="290">
      <c r="A2310" s="290" t="n">
        <v>145</v>
      </c>
      <c r="B2310" s="290" t="n">
        <v>272</v>
      </c>
      <c r="C2310" s="311" t="inlineStr">
        <is>
          <t>Public Service Company of Colorado</t>
        </is>
      </c>
      <c r="D2310" s="290" t="inlineStr">
        <is>
          <t>CO</t>
        </is>
      </c>
      <c r="F2310" s="290" t="n">
        <v>195</v>
      </c>
      <c r="G2310" s="290" t="inlineStr">
        <is>
          <t>Ft Saint Vrain Unit 5</t>
        </is>
      </c>
      <c r="H2310" s="291" t="n">
        <v>341</v>
      </c>
      <c r="I2310" s="292" t="n">
        <v>43101</v>
      </c>
      <c r="K2310" s="290" t="inlineStr">
        <is>
          <t>341 Structures and Improvements</t>
        </is>
      </c>
      <c r="L2310" s="293" t="n">
        <v>7455257</v>
      </c>
      <c r="M2310" s="293" t="n"/>
      <c r="O2310" s="463" t="n">
        <v>0.228</v>
      </c>
      <c r="Q2310" s="404" t="n">
        <v>39.95</v>
      </c>
      <c r="T2310" s="462" t="n">
        <v>64111</v>
      </c>
      <c r="V2310" s="404" t="n">
        <v>31.45</v>
      </c>
      <c r="W2310" s="296" t="n"/>
      <c r="X2310" s="290" t="n">
        <v>184697</v>
      </c>
      <c r="Y2310" s="284" t="n">
        <v>0.024774</v>
      </c>
      <c r="Z2310" s="295">
        <f>FALSE()</f>
        <v/>
      </c>
      <c r="AA2310" s="290" t="inlineStr">
        <is>
          <t>PUC</t>
        </is>
      </c>
    </row>
    <row r="2311" ht="29.25" customFormat="1" customHeight="1" s="290">
      <c r="A2311" s="290" t="n">
        <v>145</v>
      </c>
      <c r="B2311" s="290" t="n">
        <v>272</v>
      </c>
      <c r="C2311" s="311" t="inlineStr">
        <is>
          <t>Public Service Company of Colorado</t>
        </is>
      </c>
      <c r="D2311" s="290" t="inlineStr">
        <is>
          <t>CO</t>
        </is>
      </c>
      <c r="F2311" s="290" t="n">
        <v>195</v>
      </c>
      <c r="G2311" s="290" t="inlineStr">
        <is>
          <t>Ft Saint Vrain Unit 5</t>
        </is>
      </c>
      <c r="H2311" s="291" t="n">
        <v>342</v>
      </c>
      <c r="I2311" s="292" t="n">
        <v>43101</v>
      </c>
      <c r="K2311" s="290" t="inlineStr">
        <is>
          <t>342 Fuel Holders, Producers, and Accessories</t>
        </is>
      </c>
      <c r="L2311" s="293" t="n">
        <v>2201944</v>
      </c>
      <c r="M2311" s="293" t="n"/>
      <c r="O2311" s="334" t="n">
        <v>0.24</v>
      </c>
      <c r="Q2311" s="335" t="n">
        <v>37.87</v>
      </c>
      <c r="T2311" s="321" t="n">
        <v>18935</v>
      </c>
      <c r="V2311" s="335" t="n">
        <v>29.38</v>
      </c>
      <c r="W2311" s="296" t="n"/>
      <c r="X2311" s="290" t="n">
        <v>57775</v>
      </c>
      <c r="Y2311" s="284" t="n">
        <v>0.026238</v>
      </c>
      <c r="Z2311" s="295">
        <f>FALSE()</f>
        <v/>
      </c>
      <c r="AA2311" s="290" t="inlineStr">
        <is>
          <t>PUC</t>
        </is>
      </c>
    </row>
    <row r="2312" ht="29.25" customFormat="1" customHeight="1" s="290">
      <c r="A2312" s="290" t="n">
        <v>145</v>
      </c>
      <c r="B2312" s="290" t="n">
        <v>272</v>
      </c>
      <c r="C2312" s="311" t="inlineStr">
        <is>
          <t>Public Service Company of Colorado</t>
        </is>
      </c>
      <c r="D2312" s="290" t="inlineStr">
        <is>
          <t>CO</t>
        </is>
      </c>
      <c r="F2312" s="290" t="n">
        <v>195</v>
      </c>
      <c r="G2312" s="290" t="inlineStr">
        <is>
          <t>Ft Saint Vrain Unit 5</t>
        </is>
      </c>
      <c r="H2312" s="291" t="n">
        <v>343</v>
      </c>
      <c r="I2312" s="292" t="n">
        <v>43101</v>
      </c>
      <c r="K2312" s="290" t="inlineStr">
        <is>
          <t>343 Prime Movers</t>
        </is>
      </c>
      <c r="L2312" s="293" t="n">
        <v>1160629</v>
      </c>
      <c r="M2312" s="293" t="n"/>
      <c r="O2312" s="334" t="n">
        <v>0.083</v>
      </c>
      <c r="Q2312" s="335" t="n">
        <v>32.1</v>
      </c>
      <c r="T2312" s="290" t="n">
        <v>9981</v>
      </c>
      <c r="V2312" s="335" t="n">
        <v>29.6</v>
      </c>
      <c r="W2312" s="296" t="n"/>
      <c r="X2312" s="290" t="n">
        <v>36638</v>
      </c>
      <c r="Y2312" s="284" t="n">
        <v>0.031567</v>
      </c>
      <c r="Z2312" s="295">
        <f>FALSE()</f>
        <v/>
      </c>
      <c r="AA2312" s="290" t="inlineStr">
        <is>
          <t>PUC</t>
        </is>
      </c>
    </row>
    <row r="2313" ht="29.25" customFormat="1" customHeight="1" s="290">
      <c r="A2313" s="290" t="n">
        <v>145</v>
      </c>
      <c r="B2313" s="290" t="n">
        <v>272</v>
      </c>
      <c r="C2313" s="311" t="inlineStr">
        <is>
          <t>Public Service Company of Colorado</t>
        </is>
      </c>
      <c r="D2313" s="290" t="inlineStr">
        <is>
          <t>CO</t>
        </is>
      </c>
      <c r="F2313" s="290" t="n">
        <v>195</v>
      </c>
      <c r="G2313" s="290" t="inlineStr">
        <is>
          <t>Ft Saint Vrain Unit 5</t>
        </is>
      </c>
      <c r="H2313" s="291" t="n">
        <v>344</v>
      </c>
      <c r="I2313" s="292" t="n">
        <v>43101</v>
      </c>
      <c r="K2313" s="290" t="inlineStr">
        <is>
          <t>344 Generators</t>
        </is>
      </c>
      <c r="L2313" s="293" t="n">
        <v>60241900</v>
      </c>
      <c r="M2313" s="293" t="n"/>
      <c r="O2313" s="340" t="n">
        <v>0.233</v>
      </c>
      <c r="Q2313" s="460" t="n">
        <v>39.08</v>
      </c>
      <c r="T2313" s="332" t="n">
        <v>518043</v>
      </c>
      <c r="V2313" s="290" t="n">
        <v>30.58</v>
      </c>
      <c r="W2313" s="296" t="n"/>
      <c r="X2313" s="290" t="n">
        <v>1532012</v>
      </c>
      <c r="Y2313" s="284" t="n">
        <v>0.025431</v>
      </c>
      <c r="Z2313" s="295">
        <f>FALSE()</f>
        <v/>
      </c>
      <c r="AA2313" s="290" t="inlineStr">
        <is>
          <t>PUC</t>
        </is>
      </c>
    </row>
    <row r="2314" ht="29.25" customFormat="1" customHeight="1" s="290">
      <c r="A2314" s="290" t="n">
        <v>145</v>
      </c>
      <c r="B2314" s="290" t="n">
        <v>272</v>
      </c>
      <c r="C2314" s="311" t="inlineStr">
        <is>
          <t>Public Service Company of Colorado</t>
        </is>
      </c>
      <c r="D2314" s="290" t="inlineStr">
        <is>
          <t>CO</t>
        </is>
      </c>
      <c r="F2314" s="290" t="n">
        <v>195</v>
      </c>
      <c r="G2314" s="290" t="inlineStr">
        <is>
          <t>Ft Saint Vrain Unit 5</t>
        </is>
      </c>
      <c r="H2314" s="291" t="n">
        <v>345</v>
      </c>
      <c r="I2314" s="292" t="n">
        <v>43101</v>
      </c>
      <c r="K2314" s="290" t="inlineStr">
        <is>
          <t>345 Accessory Electric Equipment</t>
        </is>
      </c>
      <c r="L2314" s="293" t="n">
        <v>12510593</v>
      </c>
      <c r="M2314" s="304" t="n"/>
      <c r="O2314" s="334" t="n">
        <v>0.232</v>
      </c>
      <c r="Q2314" s="335" t="n">
        <v>39.16</v>
      </c>
      <c r="T2314" s="321" t="n">
        <v>107583</v>
      </c>
      <c r="V2314" s="335" t="n">
        <v>30.68</v>
      </c>
      <c r="W2314" s="296" t="n"/>
      <c r="X2314" s="290" t="n">
        <v>317331</v>
      </c>
      <c r="Y2314" s="284" t="n">
        <v>0.025365</v>
      </c>
      <c r="Z2314" s="295">
        <f>FALSE()</f>
        <v/>
      </c>
      <c r="AA2314" s="290" t="inlineStr">
        <is>
          <t>PUC</t>
        </is>
      </c>
    </row>
    <row r="2315" ht="29.25" customFormat="1" customHeight="1" s="290">
      <c r="A2315" s="290" t="n">
        <v>145</v>
      </c>
      <c r="B2315" s="290" t="n">
        <v>272</v>
      </c>
      <c r="C2315" s="311" t="inlineStr">
        <is>
          <t>Public Service Company of Colorado</t>
        </is>
      </c>
      <c r="D2315" s="290" t="inlineStr">
        <is>
          <t>CO</t>
        </is>
      </c>
      <c r="F2315" s="290" t="n">
        <v>195</v>
      </c>
      <c r="G2315" s="290" t="inlineStr">
        <is>
          <t>Ft Saint Vrain Unit 5</t>
        </is>
      </c>
      <c r="H2315" s="291" t="n">
        <v>345.2</v>
      </c>
      <c r="I2315" s="292" t="n">
        <v>43101</v>
      </c>
      <c r="K2315" s="290" t="inlineStr">
        <is>
          <t>345.2 Computers and Peripherals</t>
        </is>
      </c>
      <c r="L2315" s="293" t="inlineStr">
        <is>
          <t>-</t>
        </is>
      </c>
      <c r="M2315" s="293" t="n"/>
      <c r="W2315" s="296" t="n"/>
      <c r="X2315" s="290" t="inlineStr">
        <is>
          <t>-</t>
        </is>
      </c>
      <c r="Y2315" s="284" t="n">
        <v>0.025468</v>
      </c>
      <c r="Z2315" s="295">
        <f>FALSE()</f>
        <v/>
      </c>
      <c r="AA2315" s="290" t="inlineStr">
        <is>
          <t>PUC</t>
        </is>
      </c>
    </row>
    <row r="2316" ht="15" customFormat="1" customHeight="1" s="290">
      <c r="A2316" s="290" t="n">
        <v>145</v>
      </c>
      <c r="B2316" s="290" t="n">
        <v>272</v>
      </c>
      <c r="C2316" s="311" t="inlineStr">
        <is>
          <t>Public Service Company of Colorado</t>
        </is>
      </c>
      <c r="D2316" s="290" t="inlineStr">
        <is>
          <t>CO</t>
        </is>
      </c>
      <c r="F2316" s="290" t="n">
        <v>195</v>
      </c>
      <c r="G2316" s="290" t="inlineStr">
        <is>
          <t>Ft Saint Vrain Unit 5</t>
        </is>
      </c>
      <c r="H2316" s="291" t="n">
        <v>346</v>
      </c>
      <c r="I2316" s="292" t="n">
        <v>43101</v>
      </c>
      <c r="K2316" s="290" t="inlineStr">
        <is>
          <t>346 Miscellaneous Power Plant Equipment</t>
        </is>
      </c>
      <c r="L2316" s="293" t="n">
        <v>645106</v>
      </c>
      <c r="M2316" s="293" t="n"/>
      <c r="O2316" s="334" t="n">
        <v>0.215</v>
      </c>
      <c r="Q2316" s="335" t="n">
        <v>39.06</v>
      </c>
      <c r="T2316" s="321" t="n">
        <v>5548</v>
      </c>
      <c r="V2316" s="335" t="n">
        <v>31.21</v>
      </c>
      <c r="W2316" s="296" t="n"/>
      <c r="X2316" s="290" t="n">
        <v>16386</v>
      </c>
      <c r="Y2316" s="284" t="n">
        <v>0.025401</v>
      </c>
      <c r="Z2316" s="295">
        <f>FALSE()</f>
        <v/>
      </c>
      <c r="AA2316" s="290" t="inlineStr">
        <is>
          <t>PUC</t>
        </is>
      </c>
    </row>
    <row r="2317" ht="15" customFormat="1" customHeight="1" s="290">
      <c r="A2317" s="290" t="n">
        <v>145</v>
      </c>
      <c r="B2317" s="290" t="n">
        <v>272</v>
      </c>
      <c r="C2317" s="311" t="inlineStr">
        <is>
          <t>Public Service Company of Colorado</t>
        </is>
      </c>
      <c r="D2317" s="290" t="inlineStr">
        <is>
          <t>CO</t>
        </is>
      </c>
      <c r="F2317" s="290" t="n">
        <v>195</v>
      </c>
      <c r="G2317" s="290" t="inlineStr">
        <is>
          <t>Ft Saint Vrain Unit 6</t>
        </is>
      </c>
      <c r="H2317" s="291" t="n">
        <v>341</v>
      </c>
      <c r="I2317" s="292" t="n">
        <v>43101</v>
      </c>
      <c r="K2317" s="290" t="inlineStr">
        <is>
          <t>341 Structures and Improvements</t>
        </is>
      </c>
      <c r="L2317" s="293" t="n">
        <v>7368631</v>
      </c>
      <c r="M2317" s="293" t="n"/>
      <c r="O2317" s="334" t="n">
        <v>0.228</v>
      </c>
      <c r="Q2317" s="335" t="n">
        <v>39.95</v>
      </c>
      <c r="T2317" s="321" t="n">
        <v>65886</v>
      </c>
      <c r="V2317" s="335" t="n">
        <v>31.45</v>
      </c>
      <c r="W2317" s="296" t="n"/>
      <c r="X2317" s="290" t="n">
        <v>182609</v>
      </c>
      <c r="Y2317" s="284" t="n">
        <v>0.024782</v>
      </c>
      <c r="Z2317" s="295">
        <f>FALSE()</f>
        <v/>
      </c>
      <c r="AA2317" s="290" t="inlineStr">
        <is>
          <t>PUC</t>
        </is>
      </c>
    </row>
    <row r="2318" ht="15" customFormat="1" customHeight="1" s="290">
      <c r="A2318" s="290" t="n">
        <v>145</v>
      </c>
      <c r="B2318" s="290" t="n">
        <v>272</v>
      </c>
      <c r="C2318" s="311" t="inlineStr">
        <is>
          <t>Public Service Company of Colorado</t>
        </is>
      </c>
      <c r="D2318" s="290" t="inlineStr">
        <is>
          <t>CO</t>
        </is>
      </c>
      <c r="F2318" s="290" t="n">
        <v>195</v>
      </c>
      <c r="G2318" s="290" t="inlineStr">
        <is>
          <t>Ft Saint Vrain Unit 6</t>
        </is>
      </c>
      <c r="H2318" s="291" t="n">
        <v>342</v>
      </c>
      <c r="I2318" s="292" t="n">
        <v>43101</v>
      </c>
      <c r="K2318" s="290" t="inlineStr">
        <is>
          <t>342 Fuel Holders, Producers, and Accessories</t>
        </is>
      </c>
      <c r="L2318" s="293" t="n">
        <v>2479260</v>
      </c>
      <c r="M2318" s="293" t="n"/>
      <c r="O2318" s="334" t="n">
        <v>0.24</v>
      </c>
      <c r="Q2318" s="335" t="n">
        <v>37.87</v>
      </c>
      <c r="T2318" s="321" t="n">
        <v>22168</v>
      </c>
      <c r="V2318" s="335" t="n">
        <v>29.38</v>
      </c>
      <c r="W2318" s="296" t="n"/>
      <c r="X2318" s="290" t="n">
        <v>65071</v>
      </c>
      <c r="Y2318" s="284" t="n">
        <v>0.026246</v>
      </c>
      <c r="Z2318" s="295">
        <f>FALSE()</f>
        <v/>
      </c>
      <c r="AA2318" s="290" t="inlineStr">
        <is>
          <t>PUC</t>
        </is>
      </c>
    </row>
    <row r="2319" ht="15" customFormat="1" customHeight="1" s="290">
      <c r="A2319" s="290" t="n">
        <v>145</v>
      </c>
      <c r="B2319" s="290" t="n">
        <v>272</v>
      </c>
      <c r="C2319" s="311" t="inlineStr">
        <is>
          <t>Public Service Company of Colorado</t>
        </is>
      </c>
      <c r="D2319" s="290" t="inlineStr">
        <is>
          <t>CO</t>
        </is>
      </c>
      <c r="F2319" s="290" t="n">
        <v>195</v>
      </c>
      <c r="G2319" s="290" t="inlineStr">
        <is>
          <t>Ft Saint Vrain Unit 6</t>
        </is>
      </c>
      <c r="H2319" s="291" t="n">
        <v>343</v>
      </c>
      <c r="I2319" s="292" t="n">
        <v>43101</v>
      </c>
      <c r="K2319" s="290" t="inlineStr">
        <is>
          <t>343 Prime Movers</t>
        </is>
      </c>
      <c r="L2319" s="293" t="n">
        <v>1169307</v>
      </c>
      <c r="M2319" s="304" t="n"/>
      <c r="O2319" s="334" t="n">
        <v>0.083</v>
      </c>
      <c r="Q2319" s="323" t="n">
        <v>32.1</v>
      </c>
      <c r="T2319" s="321" t="n">
        <v>10455</v>
      </c>
      <c r="V2319" s="323" t="n">
        <v>29.6</v>
      </c>
      <c r="W2319" s="296" t="n"/>
      <c r="X2319" s="290" t="n">
        <v>36924</v>
      </c>
      <c r="Y2319" s="284" t="n">
        <v>0.031578</v>
      </c>
      <c r="Z2319" s="295">
        <f>FALSE()</f>
        <v/>
      </c>
      <c r="AA2319" s="290" t="inlineStr">
        <is>
          <t>PUC</t>
        </is>
      </c>
    </row>
    <row r="2320" ht="15" customFormat="1" customHeight="1" s="290">
      <c r="A2320" s="290" t="n">
        <v>145</v>
      </c>
      <c r="B2320" s="290" t="n">
        <v>272</v>
      </c>
      <c r="C2320" s="311" t="inlineStr">
        <is>
          <t>Public Service Company of Colorado</t>
        </is>
      </c>
      <c r="D2320" s="290" t="inlineStr">
        <is>
          <t>CO</t>
        </is>
      </c>
      <c r="F2320" s="290" t="n">
        <v>195</v>
      </c>
      <c r="G2320" s="290" t="inlineStr">
        <is>
          <t>Ft Saint Vrain Unit 6</t>
        </is>
      </c>
      <c r="H2320" s="291" t="n">
        <v>344</v>
      </c>
      <c r="I2320" s="292" t="n">
        <v>43101</v>
      </c>
      <c r="K2320" s="290" t="inlineStr">
        <is>
          <t>344 Generators</t>
        </is>
      </c>
      <c r="L2320" s="293" t="n">
        <v>59918767</v>
      </c>
      <c r="M2320" s="293" t="n"/>
      <c r="O2320" s="340" t="n">
        <v>0.233</v>
      </c>
      <c r="Q2320" s="323" t="n">
        <v>39.08</v>
      </c>
      <c r="T2320" s="321" t="n">
        <v>535755</v>
      </c>
      <c r="V2320" s="323" t="n">
        <v>30.58</v>
      </c>
      <c r="W2320" s="296" t="n"/>
      <c r="X2320" s="290" t="n">
        <v>1524333</v>
      </c>
      <c r="Y2320" s="284" t="n">
        <v>0.02544</v>
      </c>
      <c r="Z2320" s="295">
        <f>FALSE()</f>
        <v/>
      </c>
      <c r="AA2320" s="290" t="inlineStr">
        <is>
          <t>PUC</t>
        </is>
      </c>
    </row>
    <row r="2321" ht="15" customFormat="1" customHeight="1" s="290">
      <c r="A2321" s="290" t="n">
        <v>145</v>
      </c>
      <c r="B2321" s="290" t="n">
        <v>272</v>
      </c>
      <c r="C2321" s="311" t="inlineStr">
        <is>
          <t>Public Service Company of Colorado</t>
        </is>
      </c>
      <c r="D2321" s="290" t="inlineStr">
        <is>
          <t>CO</t>
        </is>
      </c>
      <c r="F2321" s="290" t="n">
        <v>195</v>
      </c>
      <c r="G2321" s="290" t="inlineStr">
        <is>
          <t>Ft Saint Vrain Unit 6</t>
        </is>
      </c>
      <c r="H2321" s="291" t="n">
        <v>345</v>
      </c>
      <c r="I2321" s="292" t="n">
        <v>43101</v>
      </c>
      <c r="K2321" s="290" t="inlineStr">
        <is>
          <t>345 Accessory Electric Equipment</t>
        </is>
      </c>
      <c r="L2321" s="293" t="n">
        <v>9202734</v>
      </c>
      <c r="M2321" s="293" t="n"/>
      <c r="O2321" s="340" t="n">
        <v>0.409</v>
      </c>
      <c r="Q2321" s="323" t="n">
        <v>49.62</v>
      </c>
      <c r="T2321" s="321" t="n">
        <v>2955495</v>
      </c>
      <c r="V2321" s="323" t="n">
        <v>30.68</v>
      </c>
      <c r="W2321" s="296" t="n"/>
      <c r="X2321" s="290" t="n">
        <v>233529</v>
      </c>
      <c r="Y2321" s="284" t="n">
        <v>0.025376</v>
      </c>
      <c r="Z2321" s="295">
        <f>FALSE()</f>
        <v/>
      </c>
      <c r="AA2321" s="290" t="inlineStr">
        <is>
          <t>PUC</t>
        </is>
      </c>
    </row>
    <row r="2322" ht="15" customFormat="1" customHeight="1" s="290">
      <c r="A2322" s="290" t="n">
        <v>145</v>
      </c>
      <c r="B2322" s="290" t="n">
        <v>272</v>
      </c>
      <c r="C2322" s="311" t="inlineStr">
        <is>
          <t>Public Service Company of Colorado</t>
        </is>
      </c>
      <c r="D2322" s="290" t="inlineStr">
        <is>
          <t>CO</t>
        </is>
      </c>
      <c r="F2322" s="290" t="n">
        <v>195</v>
      </c>
      <c r="G2322" s="290" t="inlineStr">
        <is>
          <t>Ft Saint Vrain Unit 6</t>
        </is>
      </c>
      <c r="H2322" s="291" t="n">
        <v>345.2</v>
      </c>
      <c r="I2322" s="292" t="n">
        <v>43101</v>
      </c>
      <c r="K2322" s="290" t="inlineStr">
        <is>
          <t>345.2 Computers and Peripherals</t>
        </is>
      </c>
      <c r="L2322" s="293" t="inlineStr">
        <is>
          <t>-</t>
        </is>
      </c>
      <c r="M2322" s="293" t="n"/>
      <c r="W2322" s="296" t="n"/>
      <c r="X2322" s="290" t="inlineStr">
        <is>
          <t>-</t>
        </is>
      </c>
      <c r="Y2322" s="284" t="n">
        <v>0.025483</v>
      </c>
      <c r="Z2322" s="295">
        <f>FALSE()</f>
        <v/>
      </c>
      <c r="AA2322" s="290" t="inlineStr">
        <is>
          <t>PUC</t>
        </is>
      </c>
    </row>
    <row r="2323" ht="19.75" customFormat="1" customHeight="1" s="290">
      <c r="A2323" s="290" t="n">
        <v>145</v>
      </c>
      <c r="B2323" s="290" t="n">
        <v>272</v>
      </c>
      <c r="C2323" s="311" t="inlineStr">
        <is>
          <t>Public Service Company of Colorado</t>
        </is>
      </c>
      <c r="D2323" s="290" t="inlineStr">
        <is>
          <t>CO</t>
        </is>
      </c>
      <c r="F2323" s="290" t="n">
        <v>195</v>
      </c>
      <c r="G2323" s="290" t="inlineStr">
        <is>
          <t>Ft Saint Vrain Unit 6</t>
        </is>
      </c>
      <c r="H2323" s="291" t="n">
        <v>346</v>
      </c>
      <c r="I2323" s="292" t="n">
        <v>43101</v>
      </c>
      <c r="K2323" s="290" t="inlineStr">
        <is>
          <t>346 Miscellaneous Power Plant Equipment</t>
        </is>
      </c>
      <c r="L2323" s="293" t="n">
        <v>632061</v>
      </c>
      <c r="M2323" s="293" t="n"/>
      <c r="O2323" s="315" t="n">
        <v>0.229</v>
      </c>
      <c r="Q2323" s="323" t="n">
        <v>39.7</v>
      </c>
      <c r="T2323" s="321" t="n">
        <v>5651</v>
      </c>
      <c r="V2323" s="323" t="n">
        <v>31.21</v>
      </c>
      <c r="W2323" s="296" t="n"/>
      <c r="X2323" s="290" t="n">
        <v>15776</v>
      </c>
      <c r="Y2323" s="284" t="n">
        <v>0.02496</v>
      </c>
      <c r="Z2323" s="295">
        <f>FALSE()</f>
        <v/>
      </c>
      <c r="AA2323" s="290" t="inlineStr">
        <is>
          <t>PUC</t>
        </is>
      </c>
    </row>
    <row r="2324" ht="15" customFormat="1" customHeight="1" s="290">
      <c r="A2324" s="290" t="n">
        <v>145</v>
      </c>
      <c r="B2324" s="290" t="n">
        <v>272</v>
      </c>
      <c r="C2324" s="311" t="inlineStr">
        <is>
          <t>Public Service Company of Colorado</t>
        </is>
      </c>
      <c r="D2324" s="290" t="inlineStr">
        <is>
          <t>CO</t>
        </is>
      </c>
      <c r="F2324" s="290" t="n">
        <v>193</v>
      </c>
      <c r="G2324" s="290" t="inlineStr">
        <is>
          <t>Ft. Lupton CT</t>
        </is>
      </c>
      <c r="H2324" s="291" t="n">
        <v>341</v>
      </c>
      <c r="I2324" s="292" t="n">
        <v>43101</v>
      </c>
      <c r="K2324" s="290" t="inlineStr">
        <is>
          <t>341 Structures and Improvements</t>
        </is>
      </c>
      <c r="L2324" s="293" t="n">
        <v>191963</v>
      </c>
      <c r="M2324" s="304" t="n"/>
      <c r="O2324" s="334" t="n">
        <v>0.8149999999999999</v>
      </c>
      <c r="Q2324" s="335" t="n">
        <v>35.41</v>
      </c>
      <c r="T2324" s="321" t="n">
        <v>15766</v>
      </c>
      <c r="V2324" s="335" t="n">
        <v>8.5</v>
      </c>
      <c r="W2324" s="296" t="n"/>
      <c r="X2324" s="290" t="n">
        <v>4535</v>
      </c>
      <c r="Y2324" s="284" t="n">
        <v>0.023627</v>
      </c>
      <c r="Z2324" s="295">
        <f>FALSE()</f>
        <v/>
      </c>
      <c r="AA2324" s="290" t="inlineStr">
        <is>
          <t>PUC</t>
        </is>
      </c>
    </row>
    <row r="2325" ht="15" customFormat="1" customHeight="1" s="290">
      <c r="A2325" s="290" t="n">
        <v>145</v>
      </c>
      <c r="B2325" s="290" t="n">
        <v>272</v>
      </c>
      <c r="C2325" s="311" t="inlineStr">
        <is>
          <t>Public Service Company of Colorado</t>
        </is>
      </c>
      <c r="D2325" s="290" t="inlineStr">
        <is>
          <t>CO</t>
        </is>
      </c>
      <c r="F2325" s="290" t="n">
        <v>193</v>
      </c>
      <c r="G2325" s="290" t="inlineStr">
        <is>
          <t>Ft. Lupton CT</t>
        </is>
      </c>
      <c r="H2325" s="291" t="n">
        <v>342</v>
      </c>
      <c r="I2325" s="292" t="n">
        <v>43101</v>
      </c>
      <c r="K2325" s="290" t="inlineStr">
        <is>
          <t>342 Fuel Holders, Producers, and Accessories</t>
        </is>
      </c>
      <c r="L2325" s="293" t="n">
        <v>350190</v>
      </c>
      <c r="M2325" s="293" t="n"/>
      <c r="O2325" s="334" t="n">
        <v>0.784</v>
      </c>
      <c r="Q2325" s="335" t="n">
        <v>31.08</v>
      </c>
      <c r="T2325" s="332" t="n">
        <v>28761</v>
      </c>
      <c r="V2325" s="335" t="n">
        <v>8.35</v>
      </c>
      <c r="W2325" s="296" t="n"/>
      <c r="X2325" s="290" t="n">
        <v>9826</v>
      </c>
      <c r="Y2325" s="284" t="n">
        <v>0.028058</v>
      </c>
      <c r="Z2325" s="295">
        <f>FALSE()</f>
        <v/>
      </c>
      <c r="AA2325" s="290" t="inlineStr">
        <is>
          <t>PUC</t>
        </is>
      </c>
    </row>
    <row r="2326" ht="15" customFormat="1" customHeight="1" s="290">
      <c r="A2326" s="290" t="n">
        <v>145</v>
      </c>
      <c r="B2326" s="290" t="n">
        <v>272</v>
      </c>
      <c r="C2326" s="311" t="inlineStr">
        <is>
          <t>Public Service Company of Colorado</t>
        </is>
      </c>
      <c r="D2326" s="290" t="inlineStr">
        <is>
          <t>CO</t>
        </is>
      </c>
      <c r="F2326" s="290" t="n">
        <v>193</v>
      </c>
      <c r="G2326" s="290" t="inlineStr">
        <is>
          <t>Ft. Lupton CT</t>
        </is>
      </c>
      <c r="H2326" s="291" t="n">
        <v>343</v>
      </c>
      <c r="I2326" s="292" t="n">
        <v>43101</v>
      </c>
      <c r="K2326" s="290" t="inlineStr">
        <is>
          <t>343 Prime Movers</t>
        </is>
      </c>
      <c r="L2326" s="293" t="inlineStr">
        <is>
          <t>-</t>
        </is>
      </c>
      <c r="M2326" s="293" t="n"/>
      <c r="W2326" s="296" t="n"/>
      <c r="X2326" s="290" t="inlineStr">
        <is>
          <t>-</t>
        </is>
      </c>
      <c r="Y2326" s="284" t="n">
        <v>0.032085</v>
      </c>
      <c r="Z2326" s="295">
        <f>FALSE()</f>
        <v/>
      </c>
      <c r="AA2326" s="290" t="inlineStr">
        <is>
          <t>PUC</t>
        </is>
      </c>
    </row>
    <row r="2327" ht="15" customFormat="1" customHeight="1" s="290">
      <c r="A2327" s="290" t="n">
        <v>145</v>
      </c>
      <c r="B2327" s="290" t="n">
        <v>272</v>
      </c>
      <c r="C2327" s="311" t="inlineStr">
        <is>
          <t>Public Service Company of Colorado</t>
        </is>
      </c>
      <c r="D2327" s="290" t="inlineStr">
        <is>
          <t>CO</t>
        </is>
      </c>
      <c r="F2327" s="290" t="n">
        <v>193</v>
      </c>
      <c r="G2327" s="290" t="inlineStr">
        <is>
          <t>Ft. Lupton CT</t>
        </is>
      </c>
      <c r="H2327" s="291" t="n">
        <v>344</v>
      </c>
      <c r="I2327" s="292" t="n">
        <v>43101</v>
      </c>
      <c r="K2327" s="290" t="inlineStr">
        <is>
          <t>344 Generators</t>
        </is>
      </c>
      <c r="L2327" s="293" t="n">
        <v>12539804</v>
      </c>
      <c r="M2327" s="293" t="n"/>
      <c r="O2327" s="334" t="n">
        <v>0.76</v>
      </c>
      <c r="Q2327" s="323" t="n">
        <v>28.99</v>
      </c>
      <c r="T2327" s="332" t="n">
        <v>1029886</v>
      </c>
      <c r="V2327" s="290" t="n">
        <v>8.44</v>
      </c>
      <c r="W2327" s="296" t="n"/>
      <c r="X2327" s="290" t="n">
        <v>386803</v>
      </c>
      <c r="Y2327" s="284" t="n">
        <v>0.030846</v>
      </c>
      <c r="Z2327" s="295">
        <f>FALSE()</f>
        <v/>
      </c>
      <c r="AA2327" s="290" t="inlineStr">
        <is>
          <t>PUC</t>
        </is>
      </c>
    </row>
    <row r="2328" ht="15" customFormat="1" customHeight="1" s="290">
      <c r="A2328" s="290" t="n">
        <v>145</v>
      </c>
      <c r="B2328" s="290" t="n">
        <v>272</v>
      </c>
      <c r="C2328" s="311" t="inlineStr">
        <is>
          <t>Public Service Company of Colorado</t>
        </is>
      </c>
      <c r="D2328" s="290" t="inlineStr">
        <is>
          <t>CO</t>
        </is>
      </c>
      <c r="F2328" s="290" t="n">
        <v>193</v>
      </c>
      <c r="G2328" s="290" t="inlineStr">
        <is>
          <t>Ft. Lupton CT</t>
        </is>
      </c>
      <c r="H2328" s="291" t="n">
        <v>345</v>
      </c>
      <c r="I2328" s="292" t="n">
        <v>43101</v>
      </c>
      <c r="K2328" s="290" t="inlineStr">
        <is>
          <t>345 Accessory Electric Equipment</t>
        </is>
      </c>
      <c r="L2328" s="293" t="n">
        <v>640399</v>
      </c>
      <c r="M2328" s="293" t="n"/>
      <c r="O2328" s="340" t="n">
        <v>0.523</v>
      </c>
      <c r="Q2328" s="323" t="n">
        <v>16.49</v>
      </c>
      <c r="T2328" s="321" t="n">
        <v>52596</v>
      </c>
      <c r="V2328" s="290" t="n">
        <v>8.44</v>
      </c>
      <c r="W2328" s="296" t="n"/>
      <c r="X2328" s="290" t="n">
        <v>39202</v>
      </c>
      <c r="Y2328" s="284" t="n">
        <v>0.061215</v>
      </c>
      <c r="Z2328" s="295">
        <f>FALSE()</f>
        <v/>
      </c>
      <c r="AA2328" s="290" t="inlineStr">
        <is>
          <t>PUC</t>
        </is>
      </c>
    </row>
    <row r="2329" ht="15" customFormat="1" customHeight="1" s="290">
      <c r="A2329" s="290" t="n">
        <v>145</v>
      </c>
      <c r="B2329" s="290" t="n">
        <v>272</v>
      </c>
      <c r="C2329" s="311" t="inlineStr">
        <is>
          <t>Public Service Company of Colorado</t>
        </is>
      </c>
      <c r="D2329" s="290" t="inlineStr">
        <is>
          <t>CO</t>
        </is>
      </c>
      <c r="F2329" s="290" t="n">
        <v>193</v>
      </c>
      <c r="G2329" s="290" t="inlineStr">
        <is>
          <t>Ft. Lupton CT</t>
        </is>
      </c>
      <c r="H2329" s="291" t="n">
        <v>345.2</v>
      </c>
      <c r="I2329" s="292" t="n">
        <v>43101</v>
      </c>
      <c r="K2329" s="290" t="inlineStr">
        <is>
          <t>345.2 Computers and Peripherals</t>
        </is>
      </c>
      <c r="L2329" s="293" t="inlineStr">
        <is>
          <t>-</t>
        </is>
      </c>
      <c r="M2329" s="304" t="n"/>
      <c r="W2329" s="296" t="n"/>
      <c r="X2329" s="290" t="inlineStr">
        <is>
          <t>-</t>
        </is>
      </c>
      <c r="Y2329" s="284" t="n">
        <v>0.032085</v>
      </c>
      <c r="Z2329" s="295">
        <f>FALSE()</f>
        <v/>
      </c>
      <c r="AA2329" s="290" t="inlineStr">
        <is>
          <t>PUC</t>
        </is>
      </c>
    </row>
    <row r="2330" ht="15" customFormat="1" customHeight="1" s="290">
      <c r="A2330" s="290" t="n">
        <v>145</v>
      </c>
      <c r="B2330" s="290" t="n">
        <v>272</v>
      </c>
      <c r="C2330" s="311" t="inlineStr">
        <is>
          <t>Public Service Company of Colorado</t>
        </is>
      </c>
      <c r="D2330" s="290" t="inlineStr">
        <is>
          <t>CO</t>
        </is>
      </c>
      <c r="F2330" s="290" t="n">
        <v>193</v>
      </c>
      <c r="G2330" s="290" t="inlineStr">
        <is>
          <t>Ft. Lupton CT</t>
        </is>
      </c>
      <c r="H2330" s="291" t="n">
        <v>346</v>
      </c>
      <c r="I2330" s="292" t="n">
        <v>43101</v>
      </c>
      <c r="K2330" s="290" t="inlineStr">
        <is>
          <t>346 Miscellaneous Power Plant Equipment</t>
        </is>
      </c>
      <c r="L2330" s="293" t="n">
        <v>4773</v>
      </c>
      <c r="M2330" s="293" t="n"/>
      <c r="O2330" s="334" t="n">
        <v>0.884</v>
      </c>
      <c r="Q2330" s="335" t="n">
        <v>48.43</v>
      </c>
      <c r="T2330" s="321" t="n">
        <v>392</v>
      </c>
      <c r="V2330" s="335" t="n">
        <v>8.48</v>
      </c>
      <c r="W2330" s="296" t="n"/>
      <c r="X2330" s="290" t="n">
        <v>71</v>
      </c>
      <c r="Y2330" s="284" t="n">
        <v>0.014803</v>
      </c>
      <c r="Z2330" s="295">
        <f>FALSE()</f>
        <v/>
      </c>
      <c r="AA2330" s="290" t="inlineStr">
        <is>
          <t>PUC</t>
        </is>
      </c>
    </row>
    <row r="2331" ht="15" customFormat="1" customHeight="1" s="290">
      <c r="A2331" s="290" t="n">
        <v>145</v>
      </c>
      <c r="B2331" s="290" t="n">
        <v>272</v>
      </c>
      <c r="C2331" s="311" t="inlineStr">
        <is>
          <t>Public Service Company of Colorado</t>
        </is>
      </c>
      <c r="D2331" s="290" t="inlineStr">
        <is>
          <t>CO</t>
        </is>
      </c>
      <c r="F2331" s="290" t="n">
        <v>193</v>
      </c>
      <c r="G2331" s="290" t="inlineStr">
        <is>
          <t>Ft. Lupton CT 1</t>
        </is>
      </c>
      <c r="H2331" s="291" t="n"/>
      <c r="I2331" s="292" t="n">
        <v>43101</v>
      </c>
      <c r="L2331" s="293" t="n"/>
      <c r="M2331" s="293" t="n"/>
      <c r="W2331" s="291" t="n">
        <v>2015</v>
      </c>
      <c r="Y2331" s="284" t="n"/>
      <c r="Z2331" s="295">
        <f>FALSE()</f>
        <v/>
      </c>
      <c r="AA2331" s="290" t="inlineStr">
        <is>
          <t>PUC</t>
        </is>
      </c>
    </row>
    <row r="2332" ht="15" customFormat="1" customHeight="1" s="290">
      <c r="A2332" s="290" t="n">
        <v>145</v>
      </c>
      <c r="B2332" s="290" t="n">
        <v>272</v>
      </c>
      <c r="C2332" s="311" t="inlineStr">
        <is>
          <t>Public Service Company of Colorado</t>
        </is>
      </c>
      <c r="D2332" s="290" t="inlineStr">
        <is>
          <t>CO</t>
        </is>
      </c>
      <c r="F2332" s="290" t="n">
        <v>193</v>
      </c>
      <c r="G2332" s="290" t="inlineStr">
        <is>
          <t>Ft. Lupton CT 2</t>
        </is>
      </c>
      <c r="H2332" s="291" t="n"/>
      <c r="I2332" s="292" t="n">
        <v>43101</v>
      </c>
      <c r="L2332" s="293" t="n"/>
      <c r="M2332" s="293" t="n"/>
      <c r="W2332" s="291" t="n">
        <v>2015</v>
      </c>
      <c r="Y2332" s="284" t="n"/>
      <c r="Z2332" s="295">
        <f>FALSE()</f>
        <v/>
      </c>
      <c r="AA2332" s="290" t="inlineStr">
        <is>
          <t>PUC</t>
        </is>
      </c>
    </row>
    <row r="2333" ht="15" customFormat="1" customHeight="1" s="290">
      <c r="A2333" s="343" t="n">
        <v>2</v>
      </c>
      <c r="B2333" s="343" t="n">
        <v>18</v>
      </c>
      <c r="C2333" s="343" t="inlineStr">
        <is>
          <t>ALABAMA POWER COMPANY</t>
        </is>
      </c>
      <c r="D2333" s="343" t="inlineStr">
        <is>
          <t>AL</t>
        </is>
      </c>
      <c r="E2333" s="290" t="n">
        <v>1</v>
      </c>
      <c r="G2333" s="290" t="inlineStr">
        <is>
          <t>FUEL TRANSPORTATION</t>
        </is>
      </c>
      <c r="H2333" s="291" t="inlineStr">
        <is>
          <t>311</t>
        </is>
      </c>
      <c r="I2333" s="292" t="n">
        <v>42369</v>
      </c>
      <c r="J2333" s="292" t="n"/>
      <c r="K2333" s="290" t="inlineStr">
        <is>
          <t>311 Structures and Improvements</t>
        </is>
      </c>
      <c r="L2333" s="293" t="n">
        <v>12420544</v>
      </c>
      <c r="M2333" s="304" t="n">
        <v>3955244</v>
      </c>
      <c r="N2333" s="293" t="n">
        <v>8618675</v>
      </c>
      <c r="P2333" s="290" t="inlineStr">
        <is>
          <t>Forecast</t>
        </is>
      </c>
      <c r="Q2333" s="290" t="n">
        <v>32.3</v>
      </c>
      <c r="R2333" s="315" t="n">
        <v>-0.0123</v>
      </c>
      <c r="S2333" s="295">
        <f>FALSE()</f>
        <v/>
      </c>
      <c r="T2333" s="293" t="n">
        <v>-153375</v>
      </c>
      <c r="V2333" s="290" t="n">
        <v>24.8</v>
      </c>
      <c r="W2333" s="296" t="n"/>
      <c r="X2333" s="293" t="n">
        <v>347475</v>
      </c>
      <c r="Y2333" s="315" t="n">
        <v>0.028</v>
      </c>
      <c r="Z2333" s="295">
        <f>FALSE()</f>
        <v/>
      </c>
      <c r="AA2333" s="290" t="inlineStr">
        <is>
          <t>PUC</t>
        </is>
      </c>
    </row>
    <row r="2334" ht="15" customFormat="1" customHeight="1" s="290">
      <c r="A2334" s="343" t="n">
        <v>2</v>
      </c>
      <c r="B2334" s="343" t="n">
        <v>18</v>
      </c>
      <c r="C2334" s="343" t="inlineStr">
        <is>
          <t>ALABAMA POWER COMPANY</t>
        </is>
      </c>
      <c r="D2334" s="343" t="inlineStr">
        <is>
          <t>AL</t>
        </is>
      </c>
      <c r="E2334" s="290" t="n">
        <v>1</v>
      </c>
      <c r="G2334" s="290" t="inlineStr">
        <is>
          <t>FUEL TRANSPORTATION</t>
        </is>
      </c>
      <c r="H2334" s="291" t="inlineStr">
        <is>
          <t>312</t>
        </is>
      </c>
      <c r="I2334" s="292" t="n">
        <v>42369</v>
      </c>
      <c r="J2334" s="292" t="n"/>
      <c r="K2334" s="290" t="inlineStr">
        <is>
          <t>312 Boiler Plant Equipment</t>
        </is>
      </c>
      <c r="L2334" s="293" t="n">
        <v>39663431</v>
      </c>
      <c r="M2334" s="293" t="n">
        <v>27505840</v>
      </c>
      <c r="N2334" s="293" t="n">
        <v>13204651</v>
      </c>
      <c r="P2334" s="290" t="inlineStr">
        <is>
          <t>Forecast</t>
        </is>
      </c>
      <c r="Q2334" s="290" t="n">
        <v>44.1</v>
      </c>
      <c r="R2334" s="315" t="n">
        <v>-0.0264</v>
      </c>
      <c r="S2334" s="295">
        <f>FALSE()</f>
        <v/>
      </c>
      <c r="T2334" s="293" t="n">
        <v>-1047060</v>
      </c>
      <c r="V2334" s="290" t="n">
        <v>22.11</v>
      </c>
      <c r="W2334" s="296" t="n"/>
      <c r="X2334" s="293" t="n">
        <v>597314</v>
      </c>
      <c r="Y2334" s="315" t="n">
        <v>0.0151</v>
      </c>
      <c r="Z2334" s="295">
        <f>FALSE()</f>
        <v/>
      </c>
      <c r="AA2334" s="290" t="inlineStr">
        <is>
          <t>PUC</t>
        </is>
      </c>
    </row>
    <row r="2335" ht="15" customFormat="1" customHeight="1" s="290">
      <c r="A2335" s="290" t="n">
        <v>70</v>
      </c>
      <c r="B2335" s="290" t="n">
        <v>140</v>
      </c>
      <c r="C2335" s="343" t="inlineStr">
        <is>
          <t>Idaho Power Company</t>
        </is>
      </c>
      <c r="D2335" s="343" t="inlineStr">
        <is>
          <t>ID</t>
        </is>
      </c>
      <c r="G2335" s="290" t="inlineStr">
        <is>
          <t>FULLY ACCRUED</t>
        </is>
      </c>
      <c r="H2335" s="342" t="n">
        <v>397.4</v>
      </c>
      <c r="I2335" s="292" t="n">
        <v>42369</v>
      </c>
      <c r="K2335" s="355" t="n">
        <v>397.4</v>
      </c>
      <c r="L2335" s="297" t="n">
        <v>110869.72</v>
      </c>
      <c r="M2335" s="297" t="n">
        <v>110870</v>
      </c>
      <c r="P2335" s="350" t="n"/>
      <c r="R2335" s="350" t="n"/>
      <c r="S2335" s="295">
        <f>TRUE()</f>
        <v/>
      </c>
      <c r="W2335" s="296" t="n"/>
      <c r="X2335" s="297" t="n">
        <v>0</v>
      </c>
      <c r="Y2335" s="419" t="inlineStr">
        <is>
          <t>-</t>
        </is>
      </c>
      <c r="Z2335" s="295">
        <f>TRUE()</f>
        <v/>
      </c>
      <c r="AA2335" s="290" t="inlineStr">
        <is>
          <t>PUC</t>
        </is>
      </c>
    </row>
    <row r="2336" ht="15" customFormat="1" customHeight="1" s="290">
      <c r="A2336" s="290" t="n">
        <v>70</v>
      </c>
      <c r="B2336" s="290" t="n">
        <v>140</v>
      </c>
      <c r="C2336" s="343" t="inlineStr">
        <is>
          <t>Idaho Power Company</t>
        </is>
      </c>
      <c r="D2336" s="343" t="inlineStr">
        <is>
          <t>ID</t>
        </is>
      </c>
      <c r="G2336" s="290" t="inlineStr">
        <is>
          <t xml:space="preserve">FULLY ACCRUED </t>
        </is>
      </c>
      <c r="H2336" s="342" t="n">
        <v>391.1</v>
      </c>
      <c r="I2336" s="292" t="n">
        <v>42369</v>
      </c>
      <c r="K2336" s="357" t="n">
        <v>391.1</v>
      </c>
      <c r="L2336" s="298" t="n">
        <v>975827.3199999999</v>
      </c>
      <c r="M2336" s="351" t="n">
        <v>975827</v>
      </c>
      <c r="P2336" s="359" t="n"/>
      <c r="R2336" s="346" t="n"/>
      <c r="S2336" s="295">
        <f>TRUE()</f>
        <v/>
      </c>
      <c r="W2336" s="296" t="n"/>
      <c r="X2336" s="297" t="n">
        <v>0</v>
      </c>
      <c r="Y2336" s="468" t="inlineStr">
        <is>
          <t>•</t>
        </is>
      </c>
      <c r="Z2336" s="295">
        <f>TRUE()</f>
        <v/>
      </c>
      <c r="AA2336" s="290" t="inlineStr">
        <is>
          <t>PUC</t>
        </is>
      </c>
    </row>
    <row r="2337" ht="15" customFormat="1" customHeight="1" s="290">
      <c r="A2337" s="290" t="n">
        <v>2</v>
      </c>
      <c r="B2337" s="290" t="n">
        <v>18</v>
      </c>
      <c r="C2337" s="278" t="inlineStr">
        <is>
          <t>ALABAMA POWER COMPANY</t>
        </is>
      </c>
      <c r="D2337" s="290" t="inlineStr">
        <is>
          <t>AL</t>
        </is>
      </c>
      <c r="F2337" s="290" t="n">
        <v>206</v>
      </c>
      <c r="G2337" s="290" t="inlineStr">
        <is>
          <t>Gadsden</t>
        </is>
      </c>
      <c r="H2337" s="291" t="n">
        <v>311</v>
      </c>
      <c r="I2337" s="292" t="n">
        <v>41639</v>
      </c>
      <c r="J2337" s="292" t="n"/>
      <c r="K2337" s="290" t="inlineStr">
        <is>
          <t>311.0 Structures and Improvements</t>
        </is>
      </c>
      <c r="L2337" s="293" t="n">
        <v>8235310</v>
      </c>
      <c r="M2337" s="293" t="n">
        <v>7158103</v>
      </c>
      <c r="N2337" s="293" t="n">
        <v>2200260</v>
      </c>
      <c r="O2337" s="315" t="n">
        <v>0.869</v>
      </c>
      <c r="P2337" s="290" t="inlineStr">
        <is>
          <t>Fore</t>
        </is>
      </c>
      <c r="Q2337" s="290" t="n">
        <v>19.6</v>
      </c>
      <c r="S2337" s="295">
        <f>FALSE()</f>
        <v/>
      </c>
      <c r="T2337" s="293" t="n">
        <v>1123052</v>
      </c>
      <c r="U2337" s="315" t="n">
        <v>0.136</v>
      </c>
      <c r="V2337" s="290" t="n">
        <v>5.47</v>
      </c>
      <c r="W2337" s="296" t="n"/>
      <c r="X2337" s="293" t="n">
        <v>402260</v>
      </c>
      <c r="Y2337" s="315" t="n">
        <v>0.0488</v>
      </c>
      <c r="Z2337" s="295">
        <f>FALSE()</f>
        <v/>
      </c>
      <c r="AA2337" s="290" t="inlineStr">
        <is>
          <t>PUC</t>
        </is>
      </c>
    </row>
    <row r="2338" ht="15" customFormat="1" customHeight="1" s="290">
      <c r="A2338" s="290" t="n">
        <v>2</v>
      </c>
      <c r="B2338" s="290" t="n">
        <v>18</v>
      </c>
      <c r="C2338" s="278" t="inlineStr">
        <is>
          <t>ALABAMA POWER COMPANY</t>
        </is>
      </c>
      <c r="D2338" s="290" t="inlineStr">
        <is>
          <t>AL</t>
        </is>
      </c>
      <c r="F2338" s="290" t="n">
        <v>206</v>
      </c>
      <c r="G2338" s="278" t="inlineStr">
        <is>
          <t>Gadsden</t>
        </is>
      </c>
      <c r="H2338" s="291" t="n">
        <v>312</v>
      </c>
      <c r="I2338" s="292" t="n">
        <v>41639</v>
      </c>
      <c r="J2338" s="292" t="n"/>
      <c r="K2338" s="290" t="inlineStr">
        <is>
          <t>312.0 Boiler Plant Equipment</t>
        </is>
      </c>
      <c r="L2338" s="293" t="n">
        <v>40963776</v>
      </c>
      <c r="M2338" s="293" t="n">
        <v>30466872</v>
      </c>
      <c r="N2338" s="293" t="n">
        <v>16477427</v>
      </c>
      <c r="O2338" s="315" t="n">
        <v>0.744</v>
      </c>
      <c r="P2338" s="290" t="inlineStr">
        <is>
          <t>Fore</t>
        </is>
      </c>
      <c r="Q2338" s="290" t="n">
        <v>13.9</v>
      </c>
      <c r="S2338" s="295">
        <f>FALSE()</f>
        <v/>
      </c>
      <c r="T2338" s="293" t="n">
        <v>5980522</v>
      </c>
      <c r="U2338" s="315" t="n">
        <v>0.146</v>
      </c>
      <c r="V2338" s="290" t="n">
        <v>5.39</v>
      </c>
      <c r="W2338" s="296" t="n"/>
      <c r="X2338" s="293" t="n">
        <v>3054699</v>
      </c>
      <c r="Y2338" s="315" t="n">
        <v>0.0746</v>
      </c>
      <c r="Z2338" s="295">
        <f>FALSE()</f>
        <v/>
      </c>
      <c r="AA2338" s="290" t="inlineStr">
        <is>
          <t>PUC</t>
        </is>
      </c>
    </row>
    <row r="2339" ht="15" customFormat="1" customHeight="1" s="290">
      <c r="A2339" s="290" t="n">
        <v>2</v>
      </c>
      <c r="B2339" s="290" t="n">
        <v>18</v>
      </c>
      <c r="C2339" s="278" t="inlineStr">
        <is>
          <t>ALABAMA POWER COMPANY</t>
        </is>
      </c>
      <c r="D2339" s="290" t="inlineStr">
        <is>
          <t>AL</t>
        </is>
      </c>
      <c r="F2339" s="290" t="n">
        <v>206</v>
      </c>
      <c r="G2339" s="278" t="inlineStr">
        <is>
          <t>Gadsden</t>
        </is>
      </c>
      <c r="H2339" s="291" t="n">
        <v>314</v>
      </c>
      <c r="I2339" s="292" t="n">
        <v>41639</v>
      </c>
      <c r="J2339" s="292" t="n"/>
      <c r="K2339" s="290" t="inlineStr">
        <is>
          <t>314.0 Turbogenerator Units</t>
        </is>
      </c>
      <c r="L2339" s="293" t="n">
        <v>23067766</v>
      </c>
      <c r="M2339" s="293" t="n">
        <v>21117250</v>
      </c>
      <c r="N2339" s="293" t="n">
        <v>5296101</v>
      </c>
      <c r="O2339" s="315" t="n">
        <v>0.915</v>
      </c>
      <c r="P2339" s="290" t="inlineStr">
        <is>
          <t>Fore</t>
        </is>
      </c>
      <c r="Q2339" s="290" t="n">
        <v>21.9</v>
      </c>
      <c r="S2339" s="295">
        <f>FALSE()</f>
        <v/>
      </c>
      <c r="T2339" s="293" t="n">
        <v>3345585</v>
      </c>
      <c r="U2339" s="315" t="n">
        <v>0.145</v>
      </c>
      <c r="V2339" s="290" t="n">
        <v>5.4</v>
      </c>
      <c r="W2339" s="296" t="n"/>
      <c r="X2339" s="293" t="n">
        <v>980453</v>
      </c>
      <c r="Y2339" s="315" t="n">
        <v>0.0425</v>
      </c>
      <c r="Z2339" s="295">
        <f>FALSE()</f>
        <v/>
      </c>
      <c r="AA2339" s="290" t="inlineStr">
        <is>
          <t>PUC</t>
        </is>
      </c>
    </row>
    <row r="2340" ht="15" customFormat="1" customHeight="1" s="290">
      <c r="A2340" s="290" t="n">
        <v>2</v>
      </c>
      <c r="B2340" s="290" t="n">
        <v>18</v>
      </c>
      <c r="C2340" s="278" t="inlineStr">
        <is>
          <t>ALABAMA POWER COMPANY</t>
        </is>
      </c>
      <c r="D2340" s="290" t="inlineStr">
        <is>
          <t>AL</t>
        </is>
      </c>
      <c r="F2340" s="290" t="n">
        <v>206</v>
      </c>
      <c r="G2340" s="278" t="inlineStr">
        <is>
          <t>Gadsden</t>
        </is>
      </c>
      <c r="H2340" s="291" t="n">
        <v>315</v>
      </c>
      <c r="I2340" s="292" t="n">
        <v>41639</v>
      </c>
      <c r="J2340" s="292" t="n"/>
      <c r="K2340" s="290" t="inlineStr">
        <is>
          <t>315.0 Accessory Electric Equipment</t>
        </is>
      </c>
      <c r="L2340" s="293" t="n">
        <v>4371168</v>
      </c>
      <c r="M2340" s="293" t="n">
        <v>3645280</v>
      </c>
      <c r="N2340" s="293" t="n">
        <v>1330401</v>
      </c>
      <c r="O2340" s="315" t="n">
        <v>0.834</v>
      </c>
      <c r="P2340" s="290" t="inlineStr">
        <is>
          <t>Fore</t>
        </is>
      </c>
      <c r="Q2340" s="290" t="n">
        <v>17.6</v>
      </c>
      <c r="S2340" s="295">
        <f>FALSE()</f>
        <v/>
      </c>
      <c r="T2340" s="293" t="n">
        <v>604512</v>
      </c>
      <c r="U2340" s="315" t="n">
        <v>0.138</v>
      </c>
      <c r="V2340" s="290" t="n">
        <v>5.45</v>
      </c>
      <c r="W2340" s="296" t="n"/>
      <c r="X2340" s="293" t="n">
        <v>243903</v>
      </c>
      <c r="Y2340" s="315" t="n">
        <v>0.0558</v>
      </c>
      <c r="Z2340" s="295">
        <f>FALSE()</f>
        <v/>
      </c>
      <c r="AA2340" s="290" t="inlineStr">
        <is>
          <t>PUC</t>
        </is>
      </c>
    </row>
    <row r="2341" ht="15" customFormat="1" customHeight="1" s="290">
      <c r="A2341" s="343" t="n">
        <v>2</v>
      </c>
      <c r="B2341" s="343" t="n">
        <v>18</v>
      </c>
      <c r="C2341" s="343" t="inlineStr">
        <is>
          <t>ALABAMA POWER COMPANY</t>
        </is>
      </c>
      <c r="D2341" s="343" t="inlineStr">
        <is>
          <t>AL</t>
        </is>
      </c>
      <c r="E2341" s="290" t="n">
        <v>1</v>
      </c>
      <c r="F2341" s="290" t="n">
        <v>206</v>
      </c>
      <c r="G2341" s="290" t="inlineStr">
        <is>
          <t>GADSDEN</t>
        </is>
      </c>
      <c r="H2341" s="291" t="inlineStr">
        <is>
          <t>311</t>
        </is>
      </c>
      <c r="I2341" s="292" t="n">
        <v>42369</v>
      </c>
      <c r="J2341" s="292" t="n"/>
      <c r="K2341" s="290" t="inlineStr">
        <is>
          <t>311 Structures and Improvements</t>
        </is>
      </c>
      <c r="L2341" s="293" t="n">
        <v>8798901</v>
      </c>
      <c r="M2341" s="293" t="n">
        <v>8168329</v>
      </c>
      <c r="N2341" s="293" t="n">
        <v>2125738</v>
      </c>
      <c r="P2341" s="290" t="inlineStr">
        <is>
          <t>Forecast</t>
        </is>
      </c>
      <c r="Q2341" s="290" t="n">
        <v>34.25</v>
      </c>
      <c r="R2341" s="315" t="n">
        <v>-0.1699</v>
      </c>
      <c r="S2341" s="295">
        <f>FALSE()</f>
        <v/>
      </c>
      <c r="T2341" s="293" t="n">
        <v>-1495166</v>
      </c>
      <c r="V2341" s="290" t="n">
        <v>3.49</v>
      </c>
      <c r="W2341" s="296" t="n"/>
      <c r="X2341" s="293" t="n">
        <v>608501</v>
      </c>
      <c r="Y2341" s="315" t="n">
        <v>0.0692</v>
      </c>
      <c r="Z2341" s="295">
        <f>FALSE()</f>
        <v/>
      </c>
      <c r="AA2341" s="290" t="inlineStr">
        <is>
          <t>PUC</t>
        </is>
      </c>
    </row>
    <row r="2342" ht="15" customFormat="1" customHeight="1" s="290">
      <c r="A2342" s="343" t="n">
        <v>2</v>
      </c>
      <c r="B2342" s="343" t="n">
        <v>18</v>
      </c>
      <c r="C2342" s="343" t="inlineStr">
        <is>
          <t>ALABAMA POWER COMPANY</t>
        </is>
      </c>
      <c r="D2342" s="343" t="inlineStr">
        <is>
          <t>AL</t>
        </is>
      </c>
      <c r="E2342" s="290" t="n">
        <v>1</v>
      </c>
      <c r="F2342" s="290" t="n">
        <v>206</v>
      </c>
      <c r="G2342" s="290" t="inlineStr">
        <is>
          <t>GADSDEN</t>
        </is>
      </c>
      <c r="H2342" s="291" t="inlineStr">
        <is>
          <t>312</t>
        </is>
      </c>
      <c r="I2342" s="292" t="n">
        <v>42369</v>
      </c>
      <c r="J2342" s="292" t="n"/>
      <c r="K2342" s="290" t="inlineStr">
        <is>
          <t>312 Boiler Plant Equipment</t>
        </is>
      </c>
      <c r="L2342" s="293" t="n">
        <v>28869433</v>
      </c>
      <c r="M2342" s="293" t="n">
        <v>25223547</v>
      </c>
      <c r="N2342" s="293" t="n">
        <v>8573940</v>
      </c>
      <c r="P2342" s="290" t="inlineStr">
        <is>
          <t>Forecast</t>
        </is>
      </c>
      <c r="Q2342" s="290" t="n">
        <v>22.42</v>
      </c>
      <c r="R2342" s="315" t="n">
        <v>-0.1707</v>
      </c>
      <c r="S2342" s="295">
        <f>FALSE()</f>
        <v/>
      </c>
      <c r="T2342" s="293" t="n">
        <v>-4928054</v>
      </c>
      <c r="V2342" s="290" t="n">
        <v>3.48</v>
      </c>
      <c r="W2342" s="296" t="n"/>
      <c r="X2342" s="293" t="n">
        <v>2460876</v>
      </c>
      <c r="Y2342" s="315" t="n">
        <v>0.0852</v>
      </c>
      <c r="Z2342" s="295">
        <f>FALSE()</f>
        <v/>
      </c>
      <c r="AA2342" s="290" t="inlineStr">
        <is>
          <t>PUC</t>
        </is>
      </c>
    </row>
    <row r="2343" ht="15" customFormat="1" customHeight="1" s="290">
      <c r="A2343" s="343" t="n">
        <v>2</v>
      </c>
      <c r="B2343" s="290" t="n">
        <v>18</v>
      </c>
      <c r="C2343" s="343" t="inlineStr">
        <is>
          <t>ALABAMA POWER COMPANY</t>
        </is>
      </c>
      <c r="D2343" s="343" t="inlineStr">
        <is>
          <t>AL</t>
        </is>
      </c>
      <c r="E2343" s="290" t="n">
        <v>1</v>
      </c>
      <c r="F2343" s="290" t="n">
        <v>206</v>
      </c>
      <c r="G2343" s="290" t="inlineStr">
        <is>
          <t>GADSDEN</t>
        </is>
      </c>
      <c r="H2343" s="291" t="inlineStr">
        <is>
          <t>314</t>
        </is>
      </c>
      <c r="I2343" s="292" t="n">
        <v>42369</v>
      </c>
      <c r="J2343" s="292" t="n"/>
      <c r="K2343" s="290" t="inlineStr">
        <is>
          <t>314 Turbogenerator Equipment</t>
        </is>
      </c>
      <c r="L2343" s="293" t="n">
        <v>19762672</v>
      </c>
      <c r="M2343" s="293" t="n">
        <v>17621224</v>
      </c>
      <c r="N2343" s="293" t="n">
        <v>5557454</v>
      </c>
      <c r="P2343" s="290" t="inlineStr">
        <is>
          <t>Forecast</t>
        </is>
      </c>
      <c r="Q2343" s="290" t="n">
        <v>24.76</v>
      </c>
      <c r="R2343" s="315" t="n">
        <v>-0.1729</v>
      </c>
      <c r="S2343" s="295">
        <f>FALSE()</f>
        <v/>
      </c>
      <c r="T2343" s="293" t="n">
        <v>-3416006</v>
      </c>
      <c r="V2343" s="290" t="n">
        <v>3.46</v>
      </c>
      <c r="W2343" s="296" t="n"/>
      <c r="X2343" s="293" t="n">
        <v>1606990</v>
      </c>
      <c r="Y2343" s="315" t="n">
        <v>0.0813</v>
      </c>
      <c r="Z2343" s="295">
        <f>FALSE()</f>
        <v/>
      </c>
      <c r="AA2343" s="290" t="inlineStr">
        <is>
          <t>PUC</t>
        </is>
      </c>
    </row>
    <row r="2344" ht="15" customFormat="1" customHeight="1" s="290">
      <c r="A2344" s="343" t="n">
        <v>2</v>
      </c>
      <c r="B2344" s="343" t="n">
        <v>18</v>
      </c>
      <c r="C2344" s="343" t="inlineStr">
        <is>
          <t>ALABAMA POWER COMPANY</t>
        </is>
      </c>
      <c r="D2344" s="343" t="inlineStr">
        <is>
          <t>AL</t>
        </is>
      </c>
      <c r="E2344" s="290" t="n">
        <v>1</v>
      </c>
      <c r="F2344" s="290" t="n">
        <v>206</v>
      </c>
      <c r="G2344" s="290" t="inlineStr">
        <is>
          <t>GADSDEN</t>
        </is>
      </c>
      <c r="H2344" s="291" t="inlineStr">
        <is>
          <t>315</t>
        </is>
      </c>
      <c r="I2344" s="292" t="n">
        <v>42369</v>
      </c>
      <c r="J2344" s="292" t="n"/>
      <c r="K2344" s="290" t="inlineStr">
        <is>
          <t>315 Accessory Electric Equipment</t>
        </is>
      </c>
      <c r="L2344" s="293" t="n">
        <v>5582657</v>
      </c>
      <c r="M2344" s="293" t="n">
        <v>4642091</v>
      </c>
      <c r="N2344" s="293" t="n">
        <v>1889765</v>
      </c>
      <c r="P2344" s="290" t="inlineStr">
        <is>
          <t>Forecast</t>
        </is>
      </c>
      <c r="Q2344" s="290" t="n">
        <v>17.84</v>
      </c>
      <c r="R2344" s="315" t="n">
        <v>-0.17</v>
      </c>
      <c r="S2344" s="295">
        <f>FALSE()</f>
        <v/>
      </c>
      <c r="T2344" s="293" t="n">
        <v>-949199</v>
      </c>
      <c r="V2344" s="290" t="n">
        <v>3.49</v>
      </c>
      <c r="W2344" s="296" t="n"/>
      <c r="X2344" s="293" t="n">
        <v>541139</v>
      </c>
      <c r="Y2344" s="315" t="n">
        <v>0.0969</v>
      </c>
      <c r="Z2344" s="295">
        <f>FALSE()</f>
        <v/>
      </c>
      <c r="AA2344" s="290" t="inlineStr">
        <is>
          <t>PUC</t>
        </is>
      </c>
    </row>
    <row r="2345" ht="15" customFormat="1" customHeight="1" s="290">
      <c r="A2345" s="290" t="n">
        <v>2</v>
      </c>
      <c r="B2345" s="290" t="n">
        <v>18</v>
      </c>
      <c r="C2345" s="278" t="inlineStr">
        <is>
          <t>ALABAMA POWER COMPANY</t>
        </is>
      </c>
      <c r="D2345" s="290" t="inlineStr">
        <is>
          <t>AL</t>
        </is>
      </c>
      <c r="E2345" s="290" t="n">
        <v>1</v>
      </c>
      <c r="F2345" s="290" t="n">
        <v>206</v>
      </c>
      <c r="G2345" s="290" t="inlineStr">
        <is>
          <t>GADSDEN ECO</t>
        </is>
      </c>
      <c r="H2345" s="291" t="inlineStr">
        <is>
          <t>311</t>
        </is>
      </c>
      <c r="I2345" s="292" t="n">
        <v>42369</v>
      </c>
      <c r="J2345" s="292" t="n"/>
      <c r="K2345" s="290" t="inlineStr">
        <is>
          <t>311 Structures and Improvements</t>
        </is>
      </c>
      <c r="L2345" s="293" t="n">
        <v>3224702</v>
      </c>
      <c r="M2345" s="293" t="n">
        <v>3362077</v>
      </c>
      <c r="N2345" s="293" t="n">
        <v>-106151</v>
      </c>
      <c r="P2345" s="290" t="inlineStr">
        <is>
          <t>Forecast</t>
        </is>
      </c>
      <c r="Q2345" s="290" t="n">
        <v>23.85</v>
      </c>
      <c r="R2345" s="315" t="n">
        <v>-0.0097</v>
      </c>
      <c r="S2345" s="295">
        <f>FALSE()</f>
        <v/>
      </c>
      <c r="T2345" s="293" t="n">
        <v>-31224</v>
      </c>
      <c r="V2345" s="290" t="n">
        <v>3.49</v>
      </c>
      <c r="W2345" s="296" t="n"/>
      <c r="Y2345" s="361" t="n"/>
      <c r="Z2345" s="295">
        <f>FALSE()</f>
        <v/>
      </c>
      <c r="AA2345" s="290" t="inlineStr">
        <is>
          <t>PUC</t>
        </is>
      </c>
    </row>
    <row r="2346" ht="15" customFormat="1" customHeight="1" s="290">
      <c r="A2346" s="290" t="n">
        <v>2</v>
      </c>
      <c r="B2346" s="290" t="n">
        <v>18</v>
      </c>
      <c r="C2346" s="278" t="inlineStr">
        <is>
          <t>ALABAMA POWER COMPANY</t>
        </is>
      </c>
      <c r="D2346" s="290" t="inlineStr">
        <is>
          <t>AL</t>
        </is>
      </c>
      <c r="E2346" s="290" t="n">
        <v>1</v>
      </c>
      <c r="F2346" s="290" t="n">
        <v>206</v>
      </c>
      <c r="G2346" s="290" t="inlineStr">
        <is>
          <t>GADSDEN ECO</t>
        </is>
      </c>
      <c r="H2346" s="291" t="inlineStr">
        <is>
          <t>312</t>
        </is>
      </c>
      <c r="I2346" s="292" t="n">
        <v>42369</v>
      </c>
      <c r="J2346" s="292" t="n"/>
      <c r="K2346" s="290" t="inlineStr">
        <is>
          <t>312 Boiler Plant Equipment</t>
        </is>
      </c>
      <c r="L2346" s="293" t="n">
        <v>7313278</v>
      </c>
      <c r="M2346" s="293" t="n">
        <v>8122730</v>
      </c>
      <c r="N2346" s="293" t="n">
        <v>-732971</v>
      </c>
      <c r="P2346" s="290" t="inlineStr">
        <is>
          <t>Forecast</t>
        </is>
      </c>
      <c r="Q2346" s="290" t="n">
        <v>38.11</v>
      </c>
      <c r="R2346" s="315" t="n">
        <v>-0.0105</v>
      </c>
      <c r="S2346" s="295">
        <f>FALSE()</f>
        <v/>
      </c>
      <c r="T2346" s="293" t="n">
        <v>-76481</v>
      </c>
      <c r="V2346" s="290" t="n">
        <v>3.48</v>
      </c>
      <c r="W2346" s="296" t="n"/>
      <c r="Y2346" s="361" t="n"/>
      <c r="Z2346" s="295">
        <f>FALSE()</f>
        <v/>
      </c>
      <c r="AA2346" s="290" t="inlineStr">
        <is>
          <t>PUC</t>
        </is>
      </c>
    </row>
    <row r="2347" ht="15" customFormat="1" customHeight="1" s="290">
      <c r="A2347" s="290" t="n">
        <v>2</v>
      </c>
      <c r="B2347" s="290" t="n">
        <v>18</v>
      </c>
      <c r="C2347" s="278" t="inlineStr">
        <is>
          <t>ALABAMA POWER COMPANY</t>
        </is>
      </c>
      <c r="D2347" s="290" t="inlineStr">
        <is>
          <t>AL</t>
        </is>
      </c>
      <c r="E2347" s="290" t="n">
        <v>1</v>
      </c>
      <c r="F2347" s="290" t="n">
        <v>206</v>
      </c>
      <c r="G2347" s="290" t="inlineStr">
        <is>
          <t>GADSDEN ECO</t>
        </is>
      </c>
      <c r="H2347" s="291" t="inlineStr">
        <is>
          <t>315</t>
        </is>
      </c>
      <c r="I2347" s="292" t="n">
        <v>42369</v>
      </c>
      <c r="J2347" s="292" t="n"/>
      <c r="K2347" s="290" t="inlineStr">
        <is>
          <t>315 Accessory Electric Equipment</t>
        </is>
      </c>
      <c r="L2347" s="293" t="n">
        <v>14334</v>
      </c>
      <c r="M2347" s="293" t="n">
        <v>12609</v>
      </c>
      <c r="N2347" s="293" t="n">
        <v>1866</v>
      </c>
      <c r="P2347" s="290" t="inlineStr">
        <is>
          <t>Forecast</t>
        </is>
      </c>
      <c r="Q2347" s="290" t="n">
        <v>12.47</v>
      </c>
      <c r="R2347" s="315" t="n">
        <v>-0.0098</v>
      </c>
      <c r="S2347" s="295">
        <f>FALSE()</f>
        <v/>
      </c>
      <c r="T2347" s="290" t="n">
        <v>-140</v>
      </c>
      <c r="V2347" s="290" t="n">
        <v>3.49</v>
      </c>
      <c r="W2347" s="296" t="n"/>
      <c r="Y2347" s="361" t="n"/>
      <c r="Z2347" s="295">
        <f>FALSE()</f>
        <v/>
      </c>
      <c r="AA2347" s="290" t="inlineStr">
        <is>
          <t>PUC</t>
        </is>
      </c>
    </row>
    <row r="2348" ht="15" customFormat="1" customHeight="1" s="290">
      <c r="A2348" s="343" t="n">
        <v>2</v>
      </c>
      <c r="B2348" s="343" t="n">
        <v>18</v>
      </c>
      <c r="C2348" s="343" t="inlineStr">
        <is>
          <t>ALABAMA POWER COMPANY</t>
        </is>
      </c>
      <c r="D2348" s="343" t="inlineStr">
        <is>
          <t>AL</t>
        </is>
      </c>
      <c r="E2348" s="290" t="n">
        <v>1</v>
      </c>
      <c r="G2348" s="290" t="inlineStr">
        <is>
          <t>GAS LATERAL</t>
        </is>
      </c>
      <c r="H2348" s="291" t="inlineStr">
        <is>
          <t>311</t>
        </is>
      </c>
      <c r="I2348" s="292" t="n">
        <v>42369</v>
      </c>
      <c r="J2348" s="292" t="n"/>
      <c r="K2348" s="290" t="inlineStr">
        <is>
          <t>311 Structures and Improvements</t>
        </is>
      </c>
      <c r="L2348" s="293" t="n">
        <v>16528968</v>
      </c>
      <c r="M2348" s="293" t="n">
        <v>157773</v>
      </c>
      <c r="N2348" s="293" t="n">
        <v>16557962</v>
      </c>
      <c r="P2348" s="290" t="inlineStr">
        <is>
          <t>Forecast</t>
        </is>
      </c>
      <c r="Q2348" s="290" t="n">
        <v>23.41</v>
      </c>
      <c r="R2348" s="315" t="n">
        <v>-0.0113</v>
      </c>
      <c r="S2348" s="295">
        <f>FALSE()</f>
        <v/>
      </c>
      <c r="T2348" s="293" t="n">
        <v>-186768</v>
      </c>
      <c r="V2348" s="290" t="n">
        <v>22.91</v>
      </c>
      <c r="W2348" s="296" t="n"/>
      <c r="X2348" s="293" t="n">
        <v>720296</v>
      </c>
      <c r="Y2348" s="315" t="n">
        <v>0.0436</v>
      </c>
      <c r="Z2348" s="295">
        <f>FALSE()</f>
        <v/>
      </c>
      <c r="AA2348" s="290" t="inlineStr">
        <is>
          <t>PUC</t>
        </is>
      </c>
    </row>
    <row r="2349" ht="15" customFormat="1" customHeight="1" s="290">
      <c r="A2349" s="343" t="n">
        <v>2</v>
      </c>
      <c r="B2349" s="290" t="n">
        <v>18</v>
      </c>
      <c r="C2349" s="343" t="inlineStr">
        <is>
          <t>ALABAMA POWER COMPANY</t>
        </is>
      </c>
      <c r="D2349" s="343" t="inlineStr">
        <is>
          <t>AL</t>
        </is>
      </c>
      <c r="E2349" s="290" t="n">
        <v>1</v>
      </c>
      <c r="F2349" s="290" t="n">
        <v>178</v>
      </c>
      <c r="G2349" s="290" t="inlineStr">
        <is>
          <t>GASTON</t>
        </is>
      </c>
      <c r="H2349" s="291" t="inlineStr">
        <is>
          <t>311</t>
        </is>
      </c>
      <c r="I2349" s="292" t="n">
        <v>42369</v>
      </c>
      <c r="J2349" s="292" t="n"/>
      <c r="K2349" s="290" t="inlineStr">
        <is>
          <t>311 Structures and Improvements</t>
        </is>
      </c>
      <c r="L2349" s="293" t="n">
        <v>58914451</v>
      </c>
      <c r="M2349" s="293" t="n">
        <v>29102641</v>
      </c>
      <c r="N2349" s="293" t="n">
        <v>31772092</v>
      </c>
      <c r="P2349" s="290" t="inlineStr">
        <is>
          <t>Forecast</t>
        </is>
      </c>
      <c r="Q2349" s="290" t="n">
        <v>50.68</v>
      </c>
      <c r="R2349" s="315" t="n">
        <v>-0.0333</v>
      </c>
      <c r="S2349" s="295">
        <f>FALSE()</f>
        <v/>
      </c>
      <c r="T2349" s="293" t="n">
        <v>-1960282</v>
      </c>
      <c r="V2349" s="290" t="n">
        <v>22.91</v>
      </c>
      <c r="W2349" s="296" t="n"/>
      <c r="X2349" s="293" t="n">
        <v>1386896</v>
      </c>
      <c r="Y2349" s="315" t="n">
        <v>0.0235</v>
      </c>
      <c r="Z2349" s="295">
        <f>FALSE()</f>
        <v/>
      </c>
      <c r="AA2349" s="290" t="inlineStr">
        <is>
          <t>PUC</t>
        </is>
      </c>
    </row>
    <row r="2350" ht="15" customFormat="1" customHeight="1" s="290">
      <c r="A2350" s="343" t="n">
        <v>2</v>
      </c>
      <c r="B2350" s="343" t="n">
        <v>18</v>
      </c>
      <c r="C2350" s="343" t="inlineStr">
        <is>
          <t>ALABAMA POWER COMPANY</t>
        </is>
      </c>
      <c r="D2350" s="343" t="inlineStr">
        <is>
          <t>AL</t>
        </is>
      </c>
      <c r="E2350" s="290" t="n">
        <v>1</v>
      </c>
      <c r="F2350" s="290" t="n">
        <v>178</v>
      </c>
      <c r="G2350" s="290" t="inlineStr">
        <is>
          <t>GASTON</t>
        </is>
      </c>
      <c r="H2350" s="291" t="inlineStr">
        <is>
          <t>312</t>
        </is>
      </c>
      <c r="I2350" s="292" t="n">
        <v>42369</v>
      </c>
      <c r="J2350" s="292" t="n"/>
      <c r="K2350" s="290" t="inlineStr">
        <is>
          <t>312 Boiler Plant Equipment</t>
        </is>
      </c>
      <c r="L2350" s="293" t="n">
        <v>231802229</v>
      </c>
      <c r="M2350" s="293" t="n">
        <v>93727391</v>
      </c>
      <c r="N2350" s="293" t="n">
        <v>149287707</v>
      </c>
      <c r="P2350" s="290" t="inlineStr">
        <is>
          <t>Forecast</t>
        </is>
      </c>
      <c r="Q2350" s="290" t="n">
        <v>39.62</v>
      </c>
      <c r="R2350" s="315" t="n">
        <v>-0.0484</v>
      </c>
      <c r="S2350" s="295">
        <f>FALSE()</f>
        <v/>
      </c>
      <c r="T2350" s="293" t="n">
        <v>-11212869</v>
      </c>
      <c r="V2350" s="290" t="n">
        <v>22.11</v>
      </c>
      <c r="W2350" s="296" t="n"/>
      <c r="X2350" s="293" t="n">
        <v>6753052</v>
      </c>
      <c r="Y2350" s="315" t="n">
        <v>0.0291</v>
      </c>
      <c r="Z2350" s="295">
        <f>FALSE()</f>
        <v/>
      </c>
      <c r="AA2350" s="290" t="inlineStr">
        <is>
          <t>PUC</t>
        </is>
      </c>
    </row>
    <row r="2351" ht="15" customFormat="1" customHeight="1" s="290">
      <c r="A2351" s="343" t="n">
        <v>2</v>
      </c>
      <c r="B2351" s="343" t="n">
        <v>18</v>
      </c>
      <c r="C2351" s="343" t="inlineStr">
        <is>
          <t>ALABAMA POWER COMPANY</t>
        </is>
      </c>
      <c r="D2351" s="343" t="inlineStr">
        <is>
          <t>AL</t>
        </is>
      </c>
      <c r="E2351" s="290" t="n">
        <v>1</v>
      </c>
      <c r="F2351" s="290" t="n">
        <v>178</v>
      </c>
      <c r="G2351" s="290" t="inlineStr">
        <is>
          <t>GASTON</t>
        </is>
      </c>
      <c r="H2351" s="291" t="inlineStr">
        <is>
          <t>314</t>
        </is>
      </c>
      <c r="I2351" s="292" t="n">
        <v>42369</v>
      </c>
      <c r="J2351" s="292" t="n"/>
      <c r="K2351" s="290" t="inlineStr">
        <is>
          <t>314 Turbogenerator Equipment</t>
        </is>
      </c>
      <c r="L2351" s="293" t="n">
        <v>51504848</v>
      </c>
      <c r="M2351" s="293" t="n">
        <v>27689005</v>
      </c>
      <c r="N2351" s="293" t="n">
        <v>28226980</v>
      </c>
      <c r="P2351" s="290" t="inlineStr">
        <is>
          <t>Forecast</t>
        </is>
      </c>
      <c r="Q2351" s="290" t="n">
        <v>46.39</v>
      </c>
      <c r="R2351" s="315" t="n">
        <v>-0.0856</v>
      </c>
      <c r="S2351" s="295">
        <f>FALSE()</f>
        <v/>
      </c>
      <c r="T2351" s="293" t="n">
        <v>-4411137</v>
      </c>
      <c r="V2351" s="290" t="n">
        <v>20.06</v>
      </c>
      <c r="W2351" s="296" t="n"/>
      <c r="X2351" s="293" t="n">
        <v>1407228</v>
      </c>
      <c r="Y2351" s="315" t="n">
        <v>0.0273</v>
      </c>
      <c r="Z2351" s="295">
        <f>FALSE()</f>
        <v/>
      </c>
      <c r="AA2351" s="290" t="inlineStr">
        <is>
          <t>PUC</t>
        </is>
      </c>
    </row>
    <row r="2352" ht="15" customFormat="1" customHeight="1" s="290">
      <c r="A2352" s="343" t="n">
        <v>2</v>
      </c>
      <c r="B2352" s="290" t="n">
        <v>18</v>
      </c>
      <c r="C2352" s="343" t="inlineStr">
        <is>
          <t>ALABAMA POWER COMPANY</t>
        </is>
      </c>
      <c r="D2352" s="343" t="inlineStr">
        <is>
          <t>AL</t>
        </is>
      </c>
      <c r="E2352" s="290" t="n">
        <v>1</v>
      </c>
      <c r="F2352" s="290" t="n">
        <v>178</v>
      </c>
      <c r="G2352" s="290" t="inlineStr">
        <is>
          <t>GASTON</t>
        </is>
      </c>
      <c r="H2352" s="291" t="inlineStr">
        <is>
          <t>315</t>
        </is>
      </c>
      <c r="I2352" s="292" t="n">
        <v>42369</v>
      </c>
      <c r="J2352" s="292" t="n"/>
      <c r="K2352" s="290" t="inlineStr">
        <is>
          <t>315 Accessory Electric Equipment</t>
        </is>
      </c>
      <c r="L2352" s="293" t="n">
        <v>42154481</v>
      </c>
      <c r="M2352" s="293" t="n">
        <v>16084482</v>
      </c>
      <c r="N2352" s="293" t="n">
        <v>27556990</v>
      </c>
      <c r="P2352" s="290" t="inlineStr">
        <is>
          <t>Forecast</t>
        </is>
      </c>
      <c r="Q2352" s="290" t="n">
        <v>39.48</v>
      </c>
      <c r="R2352" s="315" t="n">
        <v>-0.0353</v>
      </c>
      <c r="S2352" s="295">
        <f>FALSE()</f>
        <v/>
      </c>
      <c r="T2352" s="293" t="n">
        <v>-1486992</v>
      </c>
      <c r="V2352" s="290" t="n">
        <v>22.8</v>
      </c>
      <c r="W2352" s="296" t="n"/>
      <c r="X2352" s="293" t="n">
        <v>1208466</v>
      </c>
      <c r="Y2352" s="315" t="n">
        <v>0.0287</v>
      </c>
      <c r="Z2352" s="295">
        <f>FALSE()</f>
        <v/>
      </c>
      <c r="AA2352" s="290" t="inlineStr">
        <is>
          <t>PUC</t>
        </is>
      </c>
    </row>
    <row r="2353" ht="15" customFormat="1" customHeight="1" s="290">
      <c r="A2353" s="290" t="n">
        <v>2</v>
      </c>
      <c r="B2353" s="290" t="n">
        <v>18</v>
      </c>
      <c r="C2353" s="278" t="inlineStr">
        <is>
          <t>ALABAMA POWER COMPANY</t>
        </is>
      </c>
      <c r="D2353" s="290" t="inlineStr">
        <is>
          <t>AL</t>
        </is>
      </c>
      <c r="E2353" s="290" t="n">
        <v>1</v>
      </c>
      <c r="F2353" s="290" t="n">
        <v>206</v>
      </c>
      <c r="G2353" s="290" t="inlineStr">
        <is>
          <t>GASTON 5 ECO</t>
        </is>
      </c>
      <c r="H2353" s="291" t="inlineStr">
        <is>
          <t>311</t>
        </is>
      </c>
      <c r="I2353" s="292" t="n">
        <v>42369</v>
      </c>
      <c r="J2353" s="292" t="n"/>
      <c r="K2353" s="290" t="inlineStr">
        <is>
          <t>311 Structures and Improvements</t>
        </is>
      </c>
      <c r="L2353" s="293" t="n">
        <v>26236679</v>
      </c>
      <c r="M2353" s="293" t="n">
        <v>8529563</v>
      </c>
      <c r="N2353" s="293" t="n">
        <v>18090973</v>
      </c>
      <c r="P2353" s="290" t="inlineStr">
        <is>
          <t>Forecast</t>
        </is>
      </c>
      <c r="Q2353" s="290" t="n">
        <v>33.29</v>
      </c>
      <c r="R2353" s="315" t="n">
        <v>-0.0146</v>
      </c>
      <c r="S2353" s="295">
        <f>FALSE()</f>
        <v/>
      </c>
      <c r="T2353" s="293" t="n">
        <v>-383857</v>
      </c>
      <c r="V2353" s="290" t="n">
        <v>22.91</v>
      </c>
      <c r="W2353" s="296" t="n"/>
      <c r="Y2353" s="361" t="n"/>
      <c r="Z2353" s="295">
        <f>FALSE()</f>
        <v/>
      </c>
      <c r="AA2353" s="290" t="inlineStr">
        <is>
          <t>PUC</t>
        </is>
      </c>
    </row>
    <row r="2354" ht="15" customFormat="1" customHeight="1" s="290">
      <c r="A2354" s="290" t="n">
        <v>2</v>
      </c>
      <c r="B2354" s="290" t="n">
        <v>18</v>
      </c>
      <c r="C2354" s="278" t="inlineStr">
        <is>
          <t>ALABAMA POWER COMPANY</t>
        </is>
      </c>
      <c r="D2354" s="290" t="inlineStr">
        <is>
          <t>AL</t>
        </is>
      </c>
      <c r="E2354" s="290" t="n">
        <v>1</v>
      </c>
      <c r="F2354" s="290" t="n">
        <v>206</v>
      </c>
      <c r="G2354" s="290" t="inlineStr">
        <is>
          <t>GASTON 5 ECO</t>
        </is>
      </c>
      <c r="H2354" s="291" t="inlineStr">
        <is>
          <t>312</t>
        </is>
      </c>
      <c r="I2354" s="292" t="n">
        <v>42369</v>
      </c>
      <c r="J2354" s="292" t="n"/>
      <c r="K2354" s="290" t="inlineStr">
        <is>
          <t>312 Boiler Plant Equipment</t>
        </is>
      </c>
      <c r="L2354" s="293" t="n">
        <v>525017480</v>
      </c>
      <c r="M2354" s="293" t="n">
        <v>156040432</v>
      </c>
      <c r="N2354" s="293" t="n">
        <v>384585684</v>
      </c>
      <c r="P2354" s="290" t="inlineStr">
        <is>
          <t>Forecast</t>
        </is>
      </c>
      <c r="Q2354" s="290" t="n">
        <v>30.74</v>
      </c>
      <c r="R2354" s="315" t="n">
        <v>-0.0297</v>
      </c>
      <c r="S2354" s="295">
        <f>FALSE()</f>
        <v/>
      </c>
      <c r="T2354" s="293" t="n">
        <v>-15608636</v>
      </c>
      <c r="V2354" s="290" t="n">
        <v>22.11</v>
      </c>
      <c r="W2354" s="296" t="n"/>
      <c r="Y2354" s="361" t="n"/>
      <c r="Z2354" s="295">
        <f>FALSE()</f>
        <v/>
      </c>
      <c r="AA2354" s="290" t="inlineStr">
        <is>
          <t>PUC</t>
        </is>
      </c>
    </row>
    <row r="2355" ht="15" customFormat="1" customHeight="1" s="290">
      <c r="A2355" s="290" t="n">
        <v>2</v>
      </c>
      <c r="B2355" s="290" t="n">
        <v>18</v>
      </c>
      <c r="C2355" s="278" t="inlineStr">
        <is>
          <t>ALABAMA POWER COMPANY</t>
        </is>
      </c>
      <c r="D2355" s="290" t="inlineStr">
        <is>
          <t>AL</t>
        </is>
      </c>
      <c r="E2355" s="290" t="n">
        <v>1</v>
      </c>
      <c r="F2355" s="290" t="n">
        <v>206</v>
      </c>
      <c r="G2355" s="290" t="inlineStr">
        <is>
          <t>GASTON 5 ECO</t>
        </is>
      </c>
      <c r="H2355" s="291" t="inlineStr">
        <is>
          <t>314</t>
        </is>
      </c>
      <c r="I2355" s="292" t="n">
        <v>42369</v>
      </c>
      <c r="J2355" s="292" t="n"/>
      <c r="K2355" s="290" t="inlineStr">
        <is>
          <t>314 Turbogenerator Equipment</t>
        </is>
      </c>
      <c r="L2355" s="293" t="n">
        <v>8243167</v>
      </c>
      <c r="M2355" s="293" t="n">
        <v>4104283</v>
      </c>
      <c r="N2355" s="293" t="n">
        <v>4691195</v>
      </c>
      <c r="P2355" s="290" t="inlineStr">
        <is>
          <t>Forecast</t>
        </is>
      </c>
      <c r="Q2355" s="290" t="n">
        <v>36.74</v>
      </c>
      <c r="R2355" s="315" t="n">
        <v>-0.067</v>
      </c>
      <c r="S2355" s="295">
        <f>FALSE()</f>
        <v/>
      </c>
      <c r="T2355" s="293" t="n">
        <v>-552311</v>
      </c>
      <c r="V2355" s="290" t="n">
        <v>20.06</v>
      </c>
      <c r="W2355" s="296" t="n"/>
      <c r="Y2355" s="361" t="n"/>
      <c r="Z2355" s="295">
        <f>FALSE()</f>
        <v/>
      </c>
      <c r="AA2355" s="290" t="inlineStr">
        <is>
          <t>PUC</t>
        </is>
      </c>
    </row>
    <row r="2356" ht="15" customFormat="1" customHeight="1" s="290">
      <c r="A2356" s="290" t="n">
        <v>2</v>
      </c>
      <c r="B2356" s="290" t="n">
        <v>18</v>
      </c>
      <c r="C2356" s="278" t="inlineStr">
        <is>
          <t>ALABAMA POWER COMPANY</t>
        </is>
      </c>
      <c r="D2356" s="290" t="inlineStr">
        <is>
          <t>AL</t>
        </is>
      </c>
      <c r="E2356" s="290" t="n">
        <v>1</v>
      </c>
      <c r="F2356" s="290" t="n">
        <v>206</v>
      </c>
      <c r="G2356" s="290" t="inlineStr">
        <is>
          <t>GASTON 5 ECO</t>
        </is>
      </c>
      <c r="H2356" s="291" t="inlineStr">
        <is>
          <t>315</t>
        </is>
      </c>
      <c r="I2356" s="292" t="n">
        <v>42369</v>
      </c>
      <c r="J2356" s="292" t="n"/>
      <c r="K2356" s="290" t="inlineStr">
        <is>
          <t>315 Accessory Electric Equipment</t>
        </is>
      </c>
      <c r="L2356" s="293" t="n">
        <v>23812529</v>
      </c>
      <c r="M2356" s="293" t="n">
        <v>5837770</v>
      </c>
      <c r="N2356" s="293" t="n">
        <v>18370809</v>
      </c>
      <c r="P2356" s="363" t="inlineStr">
        <is>
          <t>Forecast</t>
        </is>
      </c>
      <c r="Q2356" s="290" t="n">
        <v>29.79</v>
      </c>
      <c r="R2356" s="315" t="n">
        <v>-0.0166</v>
      </c>
      <c r="S2356" s="295">
        <f>FALSE()</f>
        <v/>
      </c>
      <c r="T2356" s="293" t="n">
        <v>-396050</v>
      </c>
      <c r="V2356" s="290" t="n">
        <v>22.8</v>
      </c>
      <c r="W2356" s="296" t="n"/>
      <c r="Y2356" s="361" t="n"/>
      <c r="Z2356" s="295">
        <f>FALSE()</f>
        <v/>
      </c>
      <c r="AA2356" s="290" t="inlineStr">
        <is>
          <t>PUC</t>
        </is>
      </c>
    </row>
    <row r="2357" ht="15" customFormat="1" customHeight="1" s="290">
      <c r="A2357" s="278" t="n">
        <v>186</v>
      </c>
      <c r="B2357" s="278" t="n">
        <v>349</v>
      </c>
      <c r="C2357" s="278" t="inlineStr">
        <is>
          <t>VIRGINIA ELECTRIC AND POWER COMPANY</t>
        </is>
      </c>
      <c r="D2357" s="284" t="inlineStr">
        <is>
          <t>VA</t>
        </is>
      </c>
      <c r="E2357" s="284" t="n"/>
      <c r="F2357" s="290" t="n">
        <v>1049</v>
      </c>
      <c r="G2357" s="284" t="inlineStr">
        <is>
          <t>GASTON POWER STATION</t>
        </is>
      </c>
      <c r="H2357" s="284" t="n">
        <v>330.1</v>
      </c>
      <c r="I2357" s="292" t="n">
        <v>40908</v>
      </c>
      <c r="J2357" s="292" t="n"/>
      <c r="L2357" s="364" t="n">
        <v>2312203</v>
      </c>
      <c r="M2357" s="284" t="n">
        <v>733767</v>
      </c>
      <c r="N2357" s="284" t="n"/>
      <c r="R2357" s="284" t="n">
        <v>0</v>
      </c>
      <c r="S2357" s="295">
        <f>TRUE()</f>
        <v/>
      </c>
      <c r="V2357" s="284" t="n">
        <v>30.9</v>
      </c>
      <c r="W2357" s="284" t="n"/>
      <c r="X2357" s="284" t="n">
        <v>53849</v>
      </c>
      <c r="Y2357" s="284" t="n">
        <v>1.98</v>
      </c>
      <c r="Z2357" s="284">
        <f>TRUE()</f>
        <v/>
      </c>
      <c r="AA2357" s="290" t="inlineStr">
        <is>
          <t>PUC</t>
        </is>
      </c>
    </row>
    <row r="2358" ht="15" customFormat="1" customHeight="1" s="290">
      <c r="A2358" s="278" t="n">
        <v>186</v>
      </c>
      <c r="B2358" s="278" t="n">
        <v>349</v>
      </c>
      <c r="C2358" s="278" t="inlineStr">
        <is>
          <t>VIRGINIA ELECTRIC AND POWER COMPANY</t>
        </is>
      </c>
      <c r="D2358" s="284" t="inlineStr">
        <is>
          <t>VA</t>
        </is>
      </c>
      <c r="E2358" s="284" t="n"/>
      <c r="F2358" s="290" t="n">
        <v>1049</v>
      </c>
      <c r="G2358" s="284" t="inlineStr">
        <is>
          <t>GASTON POWER STATION</t>
        </is>
      </c>
      <c r="H2358" s="284" t="n">
        <v>331</v>
      </c>
      <c r="I2358" s="292" t="n">
        <v>40908</v>
      </c>
      <c r="J2358" s="292" t="n"/>
      <c r="L2358" s="364" t="n">
        <v>2721707.65</v>
      </c>
      <c r="M2358" s="284" t="n">
        <v>1111819</v>
      </c>
      <c r="N2358" s="284" t="n"/>
      <c r="R2358" s="284" t="n">
        <v>-2</v>
      </c>
      <c r="S2358" s="295">
        <f>TRUE()</f>
        <v/>
      </c>
      <c r="V2358" s="284" t="n">
        <v>29.9</v>
      </c>
      <c r="W2358" s="284" t="n"/>
      <c r="X2358" s="284" t="n">
        <v>387344</v>
      </c>
      <c r="Y2358" s="284" t="n">
        <v>1.55</v>
      </c>
      <c r="Z2358" s="284">
        <f>TRUE()</f>
        <v/>
      </c>
      <c r="AA2358" s="290" t="inlineStr">
        <is>
          <t>PUC</t>
        </is>
      </c>
    </row>
    <row r="2359" ht="15" customFormat="1" customHeight="1" s="290">
      <c r="A2359" s="278" t="n">
        <v>186</v>
      </c>
      <c r="B2359" s="278" t="n">
        <v>349</v>
      </c>
      <c r="C2359" s="278" t="inlineStr">
        <is>
          <t>VIRGINIA ELECTRIC AND POWER COMPANY</t>
        </is>
      </c>
      <c r="D2359" s="284" t="inlineStr">
        <is>
          <t>VA</t>
        </is>
      </c>
      <c r="E2359" s="284" t="n"/>
      <c r="F2359" s="290" t="n">
        <v>1049</v>
      </c>
      <c r="G2359" s="284" t="inlineStr">
        <is>
          <t>GASTON POWER STATION</t>
        </is>
      </c>
      <c r="H2359" s="284" t="n">
        <v>332</v>
      </c>
      <c r="I2359" s="292" t="n">
        <v>40908</v>
      </c>
      <c r="J2359" s="292" t="n"/>
      <c r="L2359" s="364" t="n">
        <v>25017431.64</v>
      </c>
      <c r="M2359" s="284" t="n">
        <v>14696470</v>
      </c>
      <c r="N2359" s="284" t="n"/>
      <c r="R2359" s="284" t="n">
        <v>-5</v>
      </c>
      <c r="S2359" s="295">
        <f>TRUE()</f>
        <v/>
      </c>
      <c r="V2359" s="284" t="n">
        <v>24.6</v>
      </c>
      <c r="W2359" s="284" t="n"/>
      <c r="X2359" s="284" t="n">
        <v>376753</v>
      </c>
      <c r="Y2359" s="284" t="n">
        <v>3.35</v>
      </c>
      <c r="Z2359" s="284">
        <f>TRUE()</f>
        <v/>
      </c>
      <c r="AA2359" s="290" t="inlineStr">
        <is>
          <t>PUC</t>
        </is>
      </c>
    </row>
    <row r="2360" ht="15" customFormat="1" customHeight="1" s="290">
      <c r="A2360" s="278" t="n">
        <v>186</v>
      </c>
      <c r="B2360" s="278" t="n">
        <v>349</v>
      </c>
      <c r="C2360" s="278" t="inlineStr">
        <is>
          <t>VIRGINIA ELECTRIC AND POWER COMPANY</t>
        </is>
      </c>
      <c r="D2360" s="284" t="inlineStr">
        <is>
          <t>VA</t>
        </is>
      </c>
      <c r="E2360" s="284" t="n"/>
      <c r="F2360" s="290" t="n">
        <v>1049</v>
      </c>
      <c r="G2360" s="284" t="inlineStr">
        <is>
          <t>GASTON POWER STATION</t>
        </is>
      </c>
      <c r="H2360" s="284" t="n">
        <v>333</v>
      </c>
      <c r="I2360" s="292" t="n">
        <v>40908</v>
      </c>
      <c r="J2360" s="292" t="n"/>
      <c r="L2360" s="364" t="n">
        <v>11250537.22</v>
      </c>
      <c r="M2360" s="284" t="n">
        <v>3331711</v>
      </c>
      <c r="N2360" s="284" t="n"/>
      <c r="R2360" s="284" t="n">
        <v>-12</v>
      </c>
      <c r="S2360" s="295">
        <f>TRUE()</f>
        <v/>
      </c>
      <c r="V2360" s="284" t="n">
        <v>24.3</v>
      </c>
      <c r="W2360" s="284" t="n"/>
      <c r="X2360" s="284" t="n">
        <v>54546</v>
      </c>
      <c r="Y2360" s="284" t="n">
        <v>2.93</v>
      </c>
      <c r="Z2360" s="284">
        <f>TRUE()</f>
        <v/>
      </c>
      <c r="AA2360" s="290" t="inlineStr">
        <is>
          <t>PUC</t>
        </is>
      </c>
    </row>
    <row r="2361" ht="15" customFormat="1" customHeight="1" s="290">
      <c r="A2361" s="278" t="n">
        <v>186</v>
      </c>
      <c r="B2361" s="278" t="n">
        <v>349</v>
      </c>
      <c r="C2361" s="278" t="inlineStr">
        <is>
          <t>VIRGINIA ELECTRIC AND POWER COMPANY</t>
        </is>
      </c>
      <c r="D2361" s="284" t="inlineStr">
        <is>
          <t>VA</t>
        </is>
      </c>
      <c r="E2361" s="284" t="n"/>
      <c r="F2361" s="290" t="n">
        <v>1049</v>
      </c>
      <c r="G2361" s="284" t="inlineStr">
        <is>
          <t>GASTON POWER STATION</t>
        </is>
      </c>
      <c r="H2361" s="284" t="n">
        <v>334</v>
      </c>
      <c r="I2361" s="292" t="n">
        <v>40908</v>
      </c>
      <c r="J2361" s="292" t="n"/>
      <c r="L2361" s="364" t="n">
        <v>1859907.47</v>
      </c>
      <c r="M2361" s="284" t="n">
        <v>606999</v>
      </c>
      <c r="N2361" s="284" t="n"/>
      <c r="R2361" s="284" t="n">
        <v>-4</v>
      </c>
      <c r="S2361" s="295">
        <f>TRUE()</f>
        <v/>
      </c>
      <c r="V2361" s="284" t="n">
        <v>25.2</v>
      </c>
      <c r="W2361" s="284" t="n"/>
      <c r="X2361" s="284" t="n">
        <v>7437</v>
      </c>
      <c r="Y2361" s="284" t="n">
        <v>1.65</v>
      </c>
      <c r="Z2361" s="284">
        <f>TRUE()</f>
        <v/>
      </c>
      <c r="AA2361" s="290" t="inlineStr">
        <is>
          <t>PUC</t>
        </is>
      </c>
    </row>
    <row r="2362" ht="15" customFormat="1" customHeight="1" s="290">
      <c r="A2362" s="278" t="n">
        <v>186</v>
      </c>
      <c r="B2362" s="278" t="n">
        <v>349</v>
      </c>
      <c r="C2362" s="278" t="inlineStr">
        <is>
          <t>VIRGINIA ELECTRIC AND POWER COMPANY</t>
        </is>
      </c>
      <c r="D2362" s="284" t="inlineStr">
        <is>
          <t>VA</t>
        </is>
      </c>
      <c r="E2362" s="284" t="n"/>
      <c r="F2362" s="290" t="n">
        <v>1049</v>
      </c>
      <c r="G2362" s="284" t="inlineStr">
        <is>
          <t>GASTON POWER STATION</t>
        </is>
      </c>
      <c r="H2362" s="284" t="n">
        <v>335</v>
      </c>
      <c r="I2362" s="292" t="n">
        <v>40908</v>
      </c>
      <c r="J2362" s="292" t="n"/>
      <c r="L2362" s="364" t="n">
        <v>450260.73</v>
      </c>
      <c r="M2362" s="284" t="n">
        <v>263207</v>
      </c>
      <c r="N2362" s="284" t="n"/>
      <c r="R2362" s="284" t="n">
        <v>0</v>
      </c>
      <c r="S2362" s="295">
        <f>TRUE()</f>
        <v/>
      </c>
      <c r="V2362" s="284" t="n">
        <v>25.8</v>
      </c>
      <c r="W2362" s="284" t="n"/>
      <c r="X2362" s="284" t="n">
        <v>1148</v>
      </c>
      <c r="Y2362" s="284" t="n">
        <v>2.16</v>
      </c>
      <c r="Z2362" s="284">
        <f>TRUE()</f>
        <v/>
      </c>
      <c r="AA2362" s="290" t="inlineStr">
        <is>
          <t>PUC</t>
        </is>
      </c>
    </row>
    <row r="2363" ht="15" customFormat="1" customHeight="1" s="290">
      <c r="A2363" s="278" t="n">
        <v>186</v>
      </c>
      <c r="B2363" s="278" t="n">
        <v>349</v>
      </c>
      <c r="C2363" s="278" t="inlineStr">
        <is>
          <t>VIRGINIA ELECTRIC AND POWER COMPANY</t>
        </is>
      </c>
      <c r="D2363" s="284" t="inlineStr">
        <is>
          <t>VA</t>
        </is>
      </c>
      <c r="E2363" s="284" t="n"/>
      <c r="F2363" s="290" t="n">
        <v>1049</v>
      </c>
      <c r="G2363" s="284" t="inlineStr">
        <is>
          <t>GASTON POWER STATION</t>
        </is>
      </c>
      <c r="H2363" s="284" t="n">
        <v>338</v>
      </c>
      <c r="I2363" s="292" t="n">
        <v>40908</v>
      </c>
      <c r="J2363" s="292" t="n"/>
      <c r="L2363" s="364" t="n">
        <v>53227</v>
      </c>
      <c r="M2363" s="284" t="n">
        <v>23580</v>
      </c>
      <c r="N2363" s="284" t="n"/>
      <c r="R2363" s="284" t="n">
        <v>0</v>
      </c>
      <c r="S2363" s="295">
        <f>TRUE()</f>
        <v/>
      </c>
      <c r="V2363" s="284" t="n">
        <v>27.6</v>
      </c>
      <c r="W2363" s="284" t="n"/>
      <c r="X2363" s="284" t="n">
        <v>929068</v>
      </c>
      <c r="Y2363" s="284" t="n">
        <v>2.13</v>
      </c>
      <c r="Z2363" s="284">
        <f>TRUE()</f>
        <v/>
      </c>
      <c r="AA2363" s="290" t="inlineStr">
        <is>
          <t>PUC</t>
        </is>
      </c>
    </row>
    <row r="2364" ht="15" customFormat="1" customHeight="1" s="290">
      <c r="A2364" s="290" t="n">
        <v>186</v>
      </c>
      <c r="B2364" s="290" t="n">
        <v>349</v>
      </c>
      <c r="C2364" s="278" t="inlineStr">
        <is>
          <t>VIRGINIA ELECTRIC AND POWER COMPANY</t>
        </is>
      </c>
      <c r="D2364" s="290" t="inlineStr">
        <is>
          <t>VA</t>
        </is>
      </c>
      <c r="F2364" s="290" t="n">
        <v>1049</v>
      </c>
      <c r="G2364" s="290" t="inlineStr">
        <is>
          <t>GASTON POWER STATION</t>
        </is>
      </c>
      <c r="H2364" s="291" t="n">
        <v>330.1</v>
      </c>
      <c r="I2364" s="292" t="n">
        <v>42735</v>
      </c>
      <c r="J2364" s="292" t="n"/>
      <c r="L2364" s="321" t="n">
        <v>2312203</v>
      </c>
      <c r="M2364" s="327" t="n">
        <v>968972</v>
      </c>
      <c r="N2364" s="321" t="n">
        <v>1343231</v>
      </c>
      <c r="P2364" s="345" t="inlineStr">
        <is>
          <t>100-R4</t>
        </is>
      </c>
      <c r="R2364" s="365" t="n">
        <v>0</v>
      </c>
      <c r="S2364" s="295">
        <f>TRUE()</f>
        <v/>
      </c>
      <c r="V2364" s="383" t="n">
        <v>27.9</v>
      </c>
      <c r="W2364" s="384" t="inlineStr">
        <is>
          <t>12-2044</t>
        </is>
      </c>
      <c r="X2364" s="382" t="n">
        <v>48144</v>
      </c>
      <c r="Y2364" s="343" t="n">
        <v>2.08</v>
      </c>
      <c r="Z2364" s="295">
        <f>TRUE()</f>
        <v/>
      </c>
      <c r="AA2364" s="290" t="inlineStr">
        <is>
          <t>PUC</t>
        </is>
      </c>
    </row>
    <row r="2365" ht="15" customFormat="1" customHeight="1" s="290">
      <c r="A2365" s="290" t="n">
        <v>186</v>
      </c>
      <c r="B2365" s="290" t="n">
        <v>349</v>
      </c>
      <c r="C2365" s="278" t="inlineStr">
        <is>
          <t>VIRGINIA ELECTRIC AND POWER COMPANY</t>
        </is>
      </c>
      <c r="D2365" s="290" t="inlineStr">
        <is>
          <t>VA</t>
        </is>
      </c>
      <c r="F2365" s="290" t="n">
        <v>1049</v>
      </c>
      <c r="G2365" s="290" t="inlineStr">
        <is>
          <t>GASTON POWER STATION</t>
        </is>
      </c>
      <c r="H2365" s="291" t="n">
        <v>331</v>
      </c>
      <c r="I2365" s="292" t="n">
        <v>42735</v>
      </c>
      <c r="J2365" s="292" t="n"/>
      <c r="L2365" s="332" t="n">
        <v>2721335.92</v>
      </c>
      <c r="M2365" s="331" t="n">
        <v>1352866</v>
      </c>
      <c r="N2365" s="375" t="n">
        <v>1422897</v>
      </c>
      <c r="P2365" s="352" t="inlineStr">
        <is>
          <t>100-R3</t>
        </is>
      </c>
      <c r="R2365" s="370" t="n">
        <v>-2</v>
      </c>
      <c r="S2365" s="295">
        <f>TRUE()</f>
        <v/>
      </c>
      <c r="V2365" s="387" t="n">
        <v>27.1</v>
      </c>
      <c r="W2365" s="388" t="inlineStr">
        <is>
          <t>12-2044</t>
        </is>
      </c>
      <c r="X2365" s="420" t="n">
        <v>52589</v>
      </c>
      <c r="Y2365" s="343" t="n">
        <v>1.93</v>
      </c>
      <c r="Z2365" s="295">
        <f>TRUE()</f>
        <v/>
      </c>
      <c r="AA2365" s="290" t="inlineStr">
        <is>
          <t>PUC</t>
        </is>
      </c>
    </row>
    <row r="2366" ht="15" customFormat="1" customHeight="1" s="290">
      <c r="A2366" s="290" t="n">
        <v>186</v>
      </c>
      <c r="B2366" s="290" t="n">
        <v>349</v>
      </c>
      <c r="C2366" s="278" t="inlineStr">
        <is>
          <t>VIRGINIA ELECTRIC AND POWER COMPANY</t>
        </is>
      </c>
      <c r="D2366" s="290" t="inlineStr">
        <is>
          <t>VA</t>
        </is>
      </c>
      <c r="F2366" s="290" t="n">
        <v>1049</v>
      </c>
      <c r="G2366" s="290" t="inlineStr">
        <is>
          <t>GASTON POWER STATION</t>
        </is>
      </c>
      <c r="H2366" s="291" t="n">
        <v>332</v>
      </c>
      <c r="I2366" s="292" t="n">
        <v>42735</v>
      </c>
      <c r="J2366" s="292" t="n"/>
      <c r="L2366" s="321" t="n">
        <v>25391963.16</v>
      </c>
      <c r="M2366" s="327" t="n">
        <v>16568423</v>
      </c>
      <c r="N2366" s="385" t="n">
        <v>10093138</v>
      </c>
      <c r="P2366" s="345" t="inlineStr">
        <is>
          <t>100-S2.5</t>
        </is>
      </c>
      <c r="R2366" s="365" t="n">
        <v>-5</v>
      </c>
      <c r="S2366" s="295">
        <f>TRUE()</f>
        <v/>
      </c>
      <c r="V2366" s="383" t="n">
        <v>25.8</v>
      </c>
      <c r="W2366" s="384" t="inlineStr">
        <is>
          <t>12-2044</t>
        </is>
      </c>
      <c r="X2366" s="321" t="n">
        <v>391228</v>
      </c>
      <c r="Y2366" s="343" t="n">
        <v>1.54</v>
      </c>
      <c r="Z2366" s="295">
        <f>TRUE()</f>
        <v/>
      </c>
      <c r="AA2366" s="290" t="inlineStr">
        <is>
          <t>PUC</t>
        </is>
      </c>
    </row>
    <row r="2367" ht="15" customFormat="1" customHeight="1" s="290">
      <c r="A2367" s="290" t="n">
        <v>186</v>
      </c>
      <c r="B2367" s="290" t="n">
        <v>349</v>
      </c>
      <c r="C2367" s="278" t="inlineStr">
        <is>
          <t>VIRGINIA ELECTRIC AND POWER COMPANY</t>
        </is>
      </c>
      <c r="D2367" s="290" t="inlineStr">
        <is>
          <t>VA</t>
        </is>
      </c>
      <c r="F2367" s="290" t="n">
        <v>1049</v>
      </c>
      <c r="G2367" s="290" t="inlineStr">
        <is>
          <t>GASTON POWER STATION</t>
        </is>
      </c>
      <c r="H2367" s="291" t="n">
        <v>333</v>
      </c>
      <c r="I2367" s="292" t="n">
        <v>42735</v>
      </c>
      <c r="J2367" s="292" t="n"/>
      <c r="L2367" s="332" t="n">
        <v>15348216.41</v>
      </c>
      <c r="M2367" s="331" t="n">
        <v>4285831</v>
      </c>
      <c r="N2367" s="332" t="n">
        <v>12290243</v>
      </c>
      <c r="P2367" s="352" t="inlineStr">
        <is>
          <t>43-S0</t>
        </is>
      </c>
      <c r="R2367" s="370" t="n">
        <v>-6</v>
      </c>
      <c r="S2367" s="295">
        <f>TRUE()</f>
        <v/>
      </c>
      <c r="V2367" s="387" t="n">
        <v>22.3</v>
      </c>
      <c r="W2367" s="388" t="inlineStr">
        <is>
          <t>12-2044</t>
        </is>
      </c>
      <c r="X2367" s="332" t="n">
        <v>552210</v>
      </c>
      <c r="Y2367" s="343" t="n">
        <v>3.6</v>
      </c>
      <c r="Z2367" s="295">
        <f>TRUE()</f>
        <v/>
      </c>
      <c r="AA2367" s="290" t="inlineStr">
        <is>
          <t>PUC</t>
        </is>
      </c>
    </row>
    <row r="2368" ht="15" customFormat="1" customHeight="1" s="290">
      <c r="A2368" s="290" t="n">
        <v>186</v>
      </c>
      <c r="B2368" s="290" t="n">
        <v>349</v>
      </c>
      <c r="C2368" s="278" t="inlineStr">
        <is>
          <t>VIRGINIA ELECTRIC AND POWER COMPANY</t>
        </is>
      </c>
      <c r="D2368" s="290" t="inlineStr">
        <is>
          <t>VA</t>
        </is>
      </c>
      <c r="F2368" s="290" t="n">
        <v>1049</v>
      </c>
      <c r="G2368" s="290" t="inlineStr">
        <is>
          <t>GASTON POWER STATION</t>
        </is>
      </c>
      <c r="H2368" s="291" t="n">
        <v>334</v>
      </c>
      <c r="I2368" s="292" t="n">
        <v>42735</v>
      </c>
      <c r="J2368" s="292" t="n"/>
      <c r="L2368" s="332" t="n">
        <v>3316960.05</v>
      </c>
      <c r="M2368" s="331" t="n">
        <v>988430</v>
      </c>
      <c r="N2368" s="332" t="n">
        <v>2461209</v>
      </c>
      <c r="P2368" s="345" t="inlineStr">
        <is>
          <t>45-R2</t>
        </is>
      </c>
      <c r="R2368" s="370" t="n">
        <v>-4</v>
      </c>
      <c r="S2368" s="295">
        <f>TRUE()</f>
        <v/>
      </c>
      <c r="V2368" s="387" t="n">
        <v>22.9</v>
      </c>
      <c r="W2368" s="388" t="inlineStr">
        <is>
          <t>12-2044</t>
        </is>
      </c>
      <c r="X2368" s="332" t="n">
        <v>107441</v>
      </c>
      <c r="Y2368" s="343" t="n">
        <v>3.24</v>
      </c>
      <c r="Z2368" s="295">
        <f>TRUE()</f>
        <v/>
      </c>
      <c r="AA2368" s="290" t="inlineStr">
        <is>
          <t>PUC</t>
        </is>
      </c>
    </row>
    <row r="2369" ht="15" customFormat="1" customHeight="1" s="290">
      <c r="A2369" s="290" t="n">
        <v>186</v>
      </c>
      <c r="B2369" s="290" t="n">
        <v>349</v>
      </c>
      <c r="C2369" s="278" t="inlineStr">
        <is>
          <t>VIRGINIA ELECTRIC AND POWER COMPANY</t>
        </is>
      </c>
      <c r="D2369" s="290" t="inlineStr">
        <is>
          <t>VA</t>
        </is>
      </c>
      <c r="F2369" s="290" t="n">
        <v>1049</v>
      </c>
      <c r="G2369" s="290" t="inlineStr">
        <is>
          <t>GASTON POWER STATION</t>
        </is>
      </c>
      <c r="H2369" s="291" t="n">
        <v>335</v>
      </c>
      <c r="I2369" s="292" t="n">
        <v>42735</v>
      </c>
      <c r="J2369" s="292" t="n"/>
      <c r="L2369" s="332" t="n">
        <v>478583.76</v>
      </c>
      <c r="M2369" s="331" t="n">
        <v>290912</v>
      </c>
      <c r="N2369" s="332" t="n">
        <v>187672</v>
      </c>
      <c r="P2369" s="352" t="inlineStr">
        <is>
          <t>60-R1.5</t>
        </is>
      </c>
      <c r="R2369" s="365" t="n">
        <v>0</v>
      </c>
      <c r="S2369" s="295">
        <f>TRUE()</f>
        <v/>
      </c>
      <c r="V2369" s="383" t="n">
        <v>22.1</v>
      </c>
      <c r="W2369" s="388" t="inlineStr">
        <is>
          <t>12-2044</t>
        </is>
      </c>
      <c r="X2369" s="332" t="n">
        <v>8502</v>
      </c>
      <c r="Y2369" s="343" t="n">
        <v>1.78</v>
      </c>
      <c r="Z2369" s="295">
        <f>TRUE()</f>
        <v/>
      </c>
      <c r="AA2369" s="290" t="inlineStr">
        <is>
          <t>PUC</t>
        </is>
      </c>
    </row>
    <row r="2370" ht="15" customFormat="1" customHeight="1" s="290">
      <c r="A2370" s="290" t="n">
        <v>186</v>
      </c>
      <c r="B2370" s="290" t="n">
        <v>349</v>
      </c>
      <c r="C2370" s="278" t="inlineStr">
        <is>
          <t>VIRGINIA ELECTRIC AND POWER COMPANY</t>
        </is>
      </c>
      <c r="D2370" s="290" t="inlineStr">
        <is>
          <t>VA</t>
        </is>
      </c>
      <c r="F2370" s="290" t="n">
        <v>1049</v>
      </c>
      <c r="G2370" s="290" t="inlineStr">
        <is>
          <t>GASTON POWER STATION</t>
        </is>
      </c>
      <c r="H2370" s="291" t="n">
        <v>336</v>
      </c>
      <c r="I2370" s="292" t="n">
        <v>42735</v>
      </c>
      <c r="J2370" s="292" t="n"/>
      <c r="L2370" s="332" t="n">
        <v>53227</v>
      </c>
      <c r="M2370" s="331" t="n">
        <v>29716</v>
      </c>
      <c r="N2370" s="420" t="n">
        <v>23511</v>
      </c>
      <c r="P2370" s="352" t="inlineStr">
        <is>
          <t>75-R3</t>
        </is>
      </c>
      <c r="R2370" s="365" t="n">
        <v>0</v>
      </c>
      <c r="S2370" s="295">
        <f>TRUE()</f>
        <v/>
      </c>
      <c r="V2370" s="387" t="n">
        <v>21.9</v>
      </c>
      <c r="W2370" s="388" t="inlineStr">
        <is>
          <t>12-2044</t>
        </is>
      </c>
      <c r="X2370" s="420" t="n">
        <v>1074</v>
      </c>
      <c r="Y2370" s="343" t="n">
        <v>2.02</v>
      </c>
      <c r="Z2370" s="295">
        <f>TRUE()</f>
        <v/>
      </c>
      <c r="AA2370" s="290" t="inlineStr">
        <is>
          <t>PUC</t>
        </is>
      </c>
    </row>
    <row r="2371" ht="15" customFormat="1" customHeight="1" s="290">
      <c r="A2371" s="290" t="n">
        <v>2</v>
      </c>
      <c r="B2371" s="290" t="n">
        <v>18</v>
      </c>
      <c r="C2371" s="278" t="inlineStr">
        <is>
          <t>ALABAMA POWER COMPANY</t>
        </is>
      </c>
      <c r="D2371" s="290" t="inlineStr">
        <is>
          <t>AL</t>
        </is>
      </c>
      <c r="F2371" s="290" t="n">
        <v>178</v>
      </c>
      <c r="G2371" s="290" t="inlineStr">
        <is>
          <t>Gaston Unit 5</t>
        </is>
      </c>
      <c r="H2371" s="291" t="n">
        <v>311</v>
      </c>
      <c r="I2371" s="292" t="n">
        <v>41639</v>
      </c>
      <c r="J2371" s="292" t="n"/>
      <c r="K2371" s="290" t="inlineStr">
        <is>
          <t>311.0 Structures and Improvements</t>
        </is>
      </c>
      <c r="L2371" s="293" t="n">
        <v>57297906</v>
      </c>
      <c r="M2371" s="293" t="n">
        <v>32817355</v>
      </c>
      <c r="N2371" s="293" t="n">
        <v>27851489</v>
      </c>
      <c r="O2371" s="315" t="n">
        <v>0.573</v>
      </c>
      <c r="P2371" s="290" t="inlineStr">
        <is>
          <t>Fore</t>
        </is>
      </c>
      <c r="Q2371" s="290" t="n">
        <v>47.6</v>
      </c>
      <c r="S2371" s="295">
        <f>FALSE()</f>
        <v/>
      </c>
      <c r="T2371" s="293" t="n">
        <v>3370937</v>
      </c>
      <c r="U2371" s="315" t="n">
        <v>0.059</v>
      </c>
      <c r="V2371" s="290" t="n">
        <v>24.85</v>
      </c>
      <c r="W2371" s="296" t="n"/>
      <c r="X2371" s="293" t="n">
        <v>1120796</v>
      </c>
      <c r="Y2371" s="315" t="n">
        <v>0.0196</v>
      </c>
      <c r="Z2371" s="295">
        <f>FALSE()</f>
        <v/>
      </c>
      <c r="AA2371" s="290" t="inlineStr">
        <is>
          <t>PUC</t>
        </is>
      </c>
    </row>
    <row r="2372" ht="15" customFormat="1" customHeight="1" s="290">
      <c r="A2372" s="290" t="n">
        <v>2</v>
      </c>
      <c r="B2372" s="290" t="n">
        <v>18</v>
      </c>
      <c r="C2372" s="278" t="inlineStr">
        <is>
          <t>ALABAMA POWER COMPANY</t>
        </is>
      </c>
      <c r="D2372" s="290" t="inlineStr">
        <is>
          <t>AL</t>
        </is>
      </c>
      <c r="F2372" s="290" t="n">
        <v>178</v>
      </c>
      <c r="G2372" s="278" t="inlineStr">
        <is>
          <t>Gaston Unit 5</t>
        </is>
      </c>
      <c r="H2372" s="291" t="n">
        <v>312</v>
      </c>
      <c r="I2372" s="292" t="n">
        <v>41639</v>
      </c>
      <c r="J2372" s="292" t="n"/>
      <c r="K2372" s="290" t="inlineStr">
        <is>
          <t>312.0 Boiler Plant Equipment</t>
        </is>
      </c>
      <c r="L2372" s="293" t="n">
        <v>176228521</v>
      </c>
      <c r="M2372" s="293" t="n">
        <v>94294569</v>
      </c>
      <c r="N2372" s="293" t="n">
        <v>100165985</v>
      </c>
      <c r="O2372" s="315" t="n">
        <v>0.535</v>
      </c>
      <c r="P2372" s="290" t="inlineStr">
        <is>
          <t>Fore</t>
        </is>
      </c>
      <c r="Q2372" s="290" t="n">
        <v>40.6</v>
      </c>
      <c r="S2372" s="295">
        <f>FALSE()</f>
        <v/>
      </c>
      <c r="T2372" s="293" t="n">
        <v>18232034</v>
      </c>
      <c r="U2372" s="315" t="n">
        <v>0.103</v>
      </c>
      <c r="V2372" s="290" t="n">
        <v>23.22</v>
      </c>
      <c r="W2372" s="296" t="n"/>
      <c r="X2372" s="293" t="n">
        <v>4313014</v>
      </c>
      <c r="Y2372" s="315" t="n">
        <v>0.0245</v>
      </c>
      <c r="Z2372" s="295">
        <f>FALSE()</f>
        <v/>
      </c>
      <c r="AA2372" s="290" t="inlineStr">
        <is>
          <t>PUC</t>
        </is>
      </c>
    </row>
    <row r="2373" ht="15" customFormat="1" customHeight="1" s="290">
      <c r="A2373" s="290" t="n">
        <v>2</v>
      </c>
      <c r="B2373" s="290" t="n">
        <v>18</v>
      </c>
      <c r="C2373" s="278" t="inlineStr">
        <is>
          <t>ALABAMA POWER COMPANY</t>
        </is>
      </c>
      <c r="D2373" s="290" t="inlineStr">
        <is>
          <t>AL</t>
        </is>
      </c>
      <c r="F2373" s="290" t="n">
        <v>178</v>
      </c>
      <c r="G2373" s="278" t="inlineStr">
        <is>
          <t>Gaston Unit 5</t>
        </is>
      </c>
      <c r="H2373" s="291" t="n">
        <v>314</v>
      </c>
      <c r="I2373" s="292" t="n">
        <v>41639</v>
      </c>
      <c r="J2373" s="292" t="n"/>
      <c r="K2373" s="290" t="inlineStr">
        <is>
          <t>314.0 Turbogenerator Units</t>
        </is>
      </c>
      <c r="L2373" s="293" t="n">
        <v>51407616</v>
      </c>
      <c r="M2373" s="293" t="n">
        <v>29556240</v>
      </c>
      <c r="N2373" s="293" t="n">
        <v>26940435</v>
      </c>
      <c r="O2373" s="315" t="n">
        <v>0.575</v>
      </c>
      <c r="P2373" s="290" t="inlineStr">
        <is>
          <t>Fore</t>
        </is>
      </c>
      <c r="Q2373" s="290" t="n">
        <v>43.5</v>
      </c>
      <c r="S2373" s="295">
        <f>FALSE()</f>
        <v/>
      </c>
      <c r="T2373" s="293" t="n">
        <v>5089059</v>
      </c>
      <c r="U2373" s="315" t="n">
        <v>0.099</v>
      </c>
      <c r="V2373" s="290" t="n">
        <v>23.39</v>
      </c>
      <c r="W2373" s="296" t="n"/>
      <c r="X2373" s="293" t="n">
        <v>1151956</v>
      </c>
      <c r="Y2373" s="315" t="n">
        <v>0.0224</v>
      </c>
      <c r="Z2373" s="295">
        <f>FALSE()</f>
        <v/>
      </c>
      <c r="AA2373" s="290" t="inlineStr">
        <is>
          <t>PUC</t>
        </is>
      </c>
    </row>
    <row r="2374" ht="15" customFormat="1" customHeight="1" s="290">
      <c r="A2374" s="290" t="n">
        <v>2</v>
      </c>
      <c r="B2374" s="290" t="n">
        <v>18</v>
      </c>
      <c r="C2374" s="278" t="inlineStr">
        <is>
          <t>ALABAMA POWER COMPANY</t>
        </is>
      </c>
      <c r="D2374" s="290" t="inlineStr">
        <is>
          <t>AL</t>
        </is>
      </c>
      <c r="F2374" s="290" t="n">
        <v>178</v>
      </c>
      <c r="G2374" s="278" t="inlineStr">
        <is>
          <t>Gaston Unit 5</t>
        </is>
      </c>
      <c r="H2374" s="291" t="n">
        <v>315</v>
      </c>
      <c r="I2374" s="292" t="n">
        <v>41639</v>
      </c>
      <c r="J2374" s="292" t="n"/>
      <c r="K2374" s="290" t="inlineStr">
        <is>
          <t>315.0 Accessory Electric Equipment</t>
        </is>
      </c>
      <c r="L2374" s="293" t="n">
        <v>24317436</v>
      </c>
      <c r="M2374" s="293" t="n">
        <v>14271306</v>
      </c>
      <c r="N2374" s="293" t="n">
        <v>11693802</v>
      </c>
      <c r="O2374" s="315" t="n">
        <v>0.587</v>
      </c>
      <c r="P2374" s="290" t="inlineStr">
        <is>
          <t>Fore</t>
        </is>
      </c>
      <c r="Q2374" s="290" t="n">
        <v>47.7</v>
      </c>
      <c r="S2374" s="295">
        <f>FALSE()</f>
        <v/>
      </c>
      <c r="T2374" s="293" t="n">
        <v>1647671</v>
      </c>
      <c r="U2374" s="315" t="n">
        <v>0.068</v>
      </c>
      <c r="V2374" s="290" t="n">
        <v>24.52</v>
      </c>
      <c r="W2374" s="296" t="n"/>
      <c r="X2374" s="293" t="n">
        <v>476819</v>
      </c>
      <c r="Y2374" s="315" t="n">
        <v>0.0196</v>
      </c>
      <c r="Z2374" s="295">
        <f>FALSE()</f>
        <v/>
      </c>
      <c r="AA2374" s="290" t="inlineStr">
        <is>
          <t>PUC</t>
        </is>
      </c>
    </row>
    <row r="2375" ht="15" customFormat="1" customHeight="1" s="290">
      <c r="A2375" s="290" t="n">
        <v>148</v>
      </c>
      <c r="B2375" s="290" t="n">
        <v>275</v>
      </c>
      <c r="C2375" s="278" t="inlineStr">
        <is>
          <t>Public Service Company of Oklahoma</t>
        </is>
      </c>
      <c r="D2375" s="290" t="inlineStr">
        <is>
          <t>OK</t>
        </is>
      </c>
      <c r="G2375" s="290" t="inlineStr">
        <is>
          <t>General</t>
        </is>
      </c>
      <c r="H2375" s="291" t="n">
        <v>389</v>
      </c>
      <c r="I2375" s="292" t="n">
        <v>42916</v>
      </c>
      <c r="K2375" s="290" t="inlineStr">
        <is>
          <t>Land</t>
        </is>
      </c>
      <c r="L2375" s="293" t="n">
        <v>6904714</v>
      </c>
      <c r="M2375" s="293" t="n"/>
      <c r="W2375" s="296" t="n"/>
      <c r="Z2375" s="295">
        <f>FALSE()</f>
        <v/>
      </c>
      <c r="AA2375" s="290" t="inlineStr">
        <is>
          <t>PUC</t>
        </is>
      </c>
    </row>
    <row r="2376" ht="15" customFormat="1" customHeight="1" s="290">
      <c r="A2376" s="290" t="n">
        <v>148</v>
      </c>
      <c r="B2376" s="290" t="n">
        <v>275</v>
      </c>
      <c r="C2376" s="278" t="inlineStr">
        <is>
          <t>Public Service Company of Oklahoma</t>
        </is>
      </c>
      <c r="D2376" s="290" t="inlineStr">
        <is>
          <t>OK</t>
        </is>
      </c>
      <c r="G2376" s="290" t="inlineStr">
        <is>
          <t>General</t>
        </is>
      </c>
      <c r="H2376" s="291" t="n">
        <v>389.1</v>
      </c>
      <c r="I2376" s="292" t="n">
        <v>42916</v>
      </c>
      <c r="K2376" s="290" t="inlineStr">
        <is>
          <t>Land Rights</t>
        </is>
      </c>
      <c r="L2376" s="293" t="n">
        <v>127950</v>
      </c>
      <c r="M2376" s="293" t="n"/>
      <c r="W2376" s="296" t="n"/>
      <c r="X2376" s="290" t="n">
        <v>0</v>
      </c>
      <c r="Z2376" s="295">
        <f>FALSE()</f>
        <v/>
      </c>
      <c r="AA2376" s="290" t="inlineStr">
        <is>
          <t>PUC</t>
        </is>
      </c>
    </row>
    <row r="2377" ht="15" customFormat="1" customHeight="1" s="290">
      <c r="A2377" s="290" t="n">
        <v>148</v>
      </c>
      <c r="B2377" s="290" t="n">
        <v>275</v>
      </c>
      <c r="C2377" s="278" t="inlineStr">
        <is>
          <t>Public Service Company of Oklahoma</t>
        </is>
      </c>
      <c r="D2377" s="290" t="inlineStr">
        <is>
          <t>OK</t>
        </is>
      </c>
      <c r="G2377" s="290" t="inlineStr">
        <is>
          <t>General</t>
        </is>
      </c>
      <c r="H2377" s="291" t="n">
        <v>390</v>
      </c>
      <c r="I2377" s="292" t="n">
        <v>42916</v>
      </c>
      <c r="K2377" s="290" t="inlineStr">
        <is>
          <t>Structures and Improvements</t>
        </is>
      </c>
      <c r="L2377" s="293" t="n">
        <v>80668737</v>
      </c>
      <c r="M2377" s="293" t="n"/>
      <c r="W2377" s="296" t="n"/>
      <c r="X2377" s="293" t="n">
        <v>1067770</v>
      </c>
      <c r="Y2377" s="315" t="n">
        <v>0.0176</v>
      </c>
      <c r="Z2377" s="295">
        <f>FALSE()</f>
        <v/>
      </c>
      <c r="AA2377" s="290" t="inlineStr">
        <is>
          <t>PUC</t>
        </is>
      </c>
    </row>
    <row r="2378" ht="15" customFormat="1" customHeight="1" s="290">
      <c r="A2378" s="290" t="n">
        <v>148</v>
      </c>
      <c r="B2378" s="290" t="n">
        <v>275</v>
      </c>
      <c r="C2378" s="278" t="inlineStr">
        <is>
          <t>Public Service Company of Oklahoma</t>
        </is>
      </c>
      <c r="D2378" s="290" t="inlineStr">
        <is>
          <t>OK</t>
        </is>
      </c>
      <c r="G2378" s="290" t="inlineStr">
        <is>
          <t>General</t>
        </is>
      </c>
      <c r="H2378" s="291" t="n">
        <v>391</v>
      </c>
      <c r="I2378" s="292" t="n">
        <v>42916</v>
      </c>
      <c r="K2378" s="290" t="inlineStr">
        <is>
          <t>Offlce Fumiture, Equipment</t>
        </is>
      </c>
      <c r="L2378" s="293" t="n">
        <v>3865574</v>
      </c>
      <c r="M2378" s="293" t="n"/>
      <c r="W2378" s="296" t="n"/>
      <c r="X2378" s="293" t="n">
        <v>94320</v>
      </c>
      <c r="Y2378" s="315" t="n">
        <v>0.0244</v>
      </c>
      <c r="Z2378" s="295">
        <f>FALSE()</f>
        <v/>
      </c>
      <c r="AA2378" s="290" t="inlineStr">
        <is>
          <t>PUC</t>
        </is>
      </c>
    </row>
    <row r="2379" ht="15" customFormat="1" customHeight="1" s="290">
      <c r="A2379" s="290" t="n">
        <v>148</v>
      </c>
      <c r="B2379" s="290" t="n">
        <v>275</v>
      </c>
      <c r="C2379" s="278" t="inlineStr">
        <is>
          <t>Public Service Company of Oklahoma</t>
        </is>
      </c>
      <c r="D2379" s="290" t="inlineStr">
        <is>
          <t>OK</t>
        </is>
      </c>
      <c r="G2379" s="290" t="inlineStr">
        <is>
          <t>General</t>
        </is>
      </c>
      <c r="H2379" s="291" t="n">
        <v>391.11</v>
      </c>
      <c r="I2379" s="292" t="n">
        <v>42916</v>
      </c>
      <c r="K2379" s="290" t="inlineStr">
        <is>
          <t>Office Equip - Computers</t>
        </is>
      </c>
      <c r="L2379" s="293" t="n">
        <v>223317</v>
      </c>
      <c r="M2379" s="293" t="n"/>
      <c r="W2379" s="296" t="n"/>
      <c r="X2379" s="293" t="n">
        <v>44663</v>
      </c>
      <c r="Y2379" s="315" t="n">
        <v>0.2</v>
      </c>
      <c r="Z2379" s="295">
        <f>FALSE()</f>
        <v/>
      </c>
      <c r="AA2379" s="290" t="inlineStr">
        <is>
          <t>PUC</t>
        </is>
      </c>
    </row>
    <row r="2380" ht="15" customFormat="1" customHeight="1" s="290">
      <c r="A2380" s="290" t="n">
        <v>148</v>
      </c>
      <c r="B2380" s="290" t="n">
        <v>275</v>
      </c>
      <c r="C2380" s="278" t="inlineStr">
        <is>
          <t>Public Service Company of Oklahoma</t>
        </is>
      </c>
      <c r="D2380" s="290" t="inlineStr">
        <is>
          <t>OK</t>
        </is>
      </c>
      <c r="G2380" s="290" t="inlineStr">
        <is>
          <t>General</t>
        </is>
      </c>
      <c r="H2380" s="291" t="n">
        <v>392</v>
      </c>
      <c r="I2380" s="292" t="n">
        <v>42916</v>
      </c>
      <c r="K2380" s="290" t="inlineStr">
        <is>
          <t>Transportation Equipment</t>
        </is>
      </c>
      <c r="L2380" s="293" t="n">
        <v>1951777</v>
      </c>
      <c r="M2380" s="293" t="n"/>
      <c r="W2380" s="296" t="n"/>
      <c r="X2380" s="293" t="n">
        <v>130184</v>
      </c>
      <c r="Y2380" s="315" t="n">
        <v>0.0667</v>
      </c>
      <c r="Z2380" s="295">
        <f>FALSE()</f>
        <v/>
      </c>
      <c r="AA2380" s="290" t="inlineStr">
        <is>
          <t>PUC</t>
        </is>
      </c>
    </row>
    <row r="2381" ht="15" customFormat="1" customHeight="1" s="290">
      <c r="A2381" s="290" t="n">
        <v>148</v>
      </c>
      <c r="B2381" s="290" t="n">
        <v>275</v>
      </c>
      <c r="C2381" s="278" t="inlineStr">
        <is>
          <t>Public Service Company of Oklahoma</t>
        </is>
      </c>
      <c r="D2381" s="290" t="inlineStr">
        <is>
          <t>OK</t>
        </is>
      </c>
      <c r="G2381" s="290" t="inlineStr">
        <is>
          <t>General</t>
        </is>
      </c>
      <c r="H2381" s="291" t="n">
        <v>393</v>
      </c>
      <c r="I2381" s="292" t="n">
        <v>42916</v>
      </c>
      <c r="K2381" s="290" t="inlineStr">
        <is>
          <t>Stores Equipment</t>
        </is>
      </c>
      <c r="L2381" s="293" t="n">
        <v>2424217</v>
      </c>
      <c r="M2381" s="293" t="n"/>
      <c r="W2381" s="296" t="n"/>
      <c r="X2381" s="293" t="n">
        <v>80728</v>
      </c>
      <c r="Y2381" s="315" t="n">
        <v>0.0333</v>
      </c>
      <c r="Z2381" s="295">
        <f>FALSE()</f>
        <v/>
      </c>
      <c r="AA2381" s="290" t="inlineStr">
        <is>
          <t>PUC</t>
        </is>
      </c>
    </row>
    <row r="2382" ht="15" customFormat="1" customHeight="1" s="290">
      <c r="A2382" s="290" t="n">
        <v>148</v>
      </c>
      <c r="B2382" s="290" t="n">
        <v>275</v>
      </c>
      <c r="C2382" s="278" t="inlineStr">
        <is>
          <t>Public Service Company of Oklahoma</t>
        </is>
      </c>
      <c r="D2382" s="290" t="inlineStr">
        <is>
          <t>OK</t>
        </is>
      </c>
      <c r="G2382" s="290" t="inlineStr">
        <is>
          <t>General</t>
        </is>
      </c>
      <c r="H2382" s="291" t="n">
        <v>394</v>
      </c>
      <c r="I2382" s="292" t="n">
        <v>42916</v>
      </c>
      <c r="K2382" s="290" t="inlineStr">
        <is>
          <t>Tools</t>
        </is>
      </c>
      <c r="L2382" s="293" t="n">
        <v>24563777</v>
      </c>
      <c r="M2382" s="293" t="n"/>
      <c r="W2382" s="296" t="n"/>
      <c r="X2382" s="293" t="n">
        <v>982551</v>
      </c>
      <c r="Y2382" s="315" t="n">
        <v>0.04</v>
      </c>
      <c r="Z2382" s="295">
        <f>FALSE()</f>
        <v/>
      </c>
      <c r="AA2382" s="290" t="inlineStr">
        <is>
          <t>PUC</t>
        </is>
      </c>
    </row>
    <row r="2383" ht="15" customFormat="1" customHeight="1" s="290">
      <c r="A2383" s="290" t="n">
        <v>148</v>
      </c>
      <c r="B2383" s="290" t="n">
        <v>275</v>
      </c>
      <c r="C2383" s="278" t="inlineStr">
        <is>
          <t>Public Service Company of Oklahoma</t>
        </is>
      </c>
      <c r="D2383" s="290" t="inlineStr">
        <is>
          <t>OK</t>
        </is>
      </c>
      <c r="G2383" s="290" t="inlineStr">
        <is>
          <t>General</t>
        </is>
      </c>
      <c r="H2383" s="291" t="n">
        <v>395</v>
      </c>
      <c r="I2383" s="292" t="n">
        <v>42916</v>
      </c>
      <c r="K2383" s="290" t="inlineStr">
        <is>
          <t>Laboratory Equipment</t>
        </is>
      </c>
      <c r="L2383" s="293" t="n">
        <v>3957583</v>
      </c>
      <c r="M2383" s="293" t="n"/>
      <c r="W2383" s="296" t="n"/>
      <c r="X2383" s="293" t="n">
        <v>76777</v>
      </c>
      <c r="Y2383" s="315" t="n">
        <v>0.0194</v>
      </c>
      <c r="Z2383" s="295">
        <f>FALSE()</f>
        <v/>
      </c>
      <c r="AA2383" s="290" t="inlineStr">
        <is>
          <t>PUC</t>
        </is>
      </c>
    </row>
    <row r="2384" ht="15" customFormat="1" customHeight="1" s="290">
      <c r="A2384" s="290" t="n">
        <v>148</v>
      </c>
      <c r="B2384" s="290" t="n">
        <v>275</v>
      </c>
      <c r="C2384" s="278" t="inlineStr">
        <is>
          <t>Public Service Company of Oklahoma</t>
        </is>
      </c>
      <c r="D2384" s="290" t="inlineStr">
        <is>
          <t>OK</t>
        </is>
      </c>
      <c r="G2384" s="290" t="inlineStr">
        <is>
          <t>General</t>
        </is>
      </c>
      <c r="H2384" s="291" t="n">
        <v>397</v>
      </c>
      <c r="I2384" s="292" t="n">
        <v>42916</v>
      </c>
      <c r="K2384" s="290" t="inlineStr">
        <is>
          <t>Communication Equipment</t>
        </is>
      </c>
      <c r="L2384" s="293" t="n">
        <v>42723901</v>
      </c>
      <c r="M2384" s="293" t="n"/>
      <c r="W2384" s="296" t="n"/>
      <c r="X2384" s="293" t="n">
        <v>1939665</v>
      </c>
      <c r="Y2384" s="315" t="n">
        <v>0.0454</v>
      </c>
      <c r="Z2384" s="295">
        <f>FALSE()</f>
        <v/>
      </c>
      <c r="AA2384" s="290" t="inlineStr">
        <is>
          <t>PUC</t>
        </is>
      </c>
    </row>
    <row r="2385" ht="15" customFormat="1" customHeight="1" s="290">
      <c r="A2385" s="290" t="n">
        <v>148</v>
      </c>
      <c r="B2385" s="290" t="n">
        <v>275</v>
      </c>
      <c r="C2385" s="278" t="inlineStr">
        <is>
          <t>Public Service Company of Oklahoma</t>
        </is>
      </c>
      <c r="D2385" s="290" t="inlineStr">
        <is>
          <t>OK</t>
        </is>
      </c>
      <c r="G2385" s="290" t="inlineStr">
        <is>
          <t>General</t>
        </is>
      </c>
      <c r="H2385" s="291" t="n">
        <v>397.11</v>
      </c>
      <c r="I2385" s="292" t="n">
        <v>42916</v>
      </c>
      <c r="K2385" s="290" t="inlineStr">
        <is>
          <t>Comm Equip-Mobile Radios</t>
        </is>
      </c>
      <c r="L2385" s="293" t="n">
        <v>659669</v>
      </c>
      <c r="M2385" s="293" t="n"/>
      <c r="W2385" s="296" t="n"/>
      <c r="X2385" s="293" t="n">
        <v>29949</v>
      </c>
      <c r="Y2385" s="315" t="n">
        <v>0.0454</v>
      </c>
      <c r="Z2385" s="295">
        <f>FALSE()</f>
        <v/>
      </c>
      <c r="AA2385" s="290" t="inlineStr">
        <is>
          <t>PUC</t>
        </is>
      </c>
    </row>
    <row r="2386" ht="15" customFormat="1" customHeight="1" s="290">
      <c r="A2386" s="290" t="n">
        <v>148</v>
      </c>
      <c r="B2386" s="290" t="n">
        <v>275</v>
      </c>
      <c r="C2386" s="278" t="inlineStr">
        <is>
          <t>Public Service Company of Oklahoma</t>
        </is>
      </c>
      <c r="D2386" s="290" t="inlineStr">
        <is>
          <t>OK</t>
        </is>
      </c>
      <c r="G2386" s="290" t="inlineStr">
        <is>
          <t>General</t>
        </is>
      </c>
      <c r="H2386" s="291" t="n">
        <v>397.12</v>
      </c>
      <c r="I2386" s="292" t="n">
        <v>42916</v>
      </c>
      <c r="K2386" s="290" t="inlineStr">
        <is>
          <t>Comm Equip-SCADA, RTU</t>
        </is>
      </c>
      <c r="L2386" s="293" t="n">
        <v>159864</v>
      </c>
      <c r="M2386" s="293" t="n"/>
      <c r="W2386" s="296" t="n"/>
      <c r="X2386" s="293" t="n">
        <v>7258</v>
      </c>
      <c r="Y2386" s="315" t="n">
        <v>0.0454</v>
      </c>
      <c r="Z2386" s="295">
        <f>FALSE()</f>
        <v/>
      </c>
      <c r="AA2386" s="290" t="inlineStr">
        <is>
          <t>PUC</t>
        </is>
      </c>
    </row>
    <row r="2387" ht="15" customFormat="1" customHeight="1" s="290">
      <c r="A2387" s="290" t="n">
        <v>148</v>
      </c>
      <c r="B2387" s="290" t="n">
        <v>275</v>
      </c>
      <c r="C2387" s="278" t="inlineStr">
        <is>
          <t>Public Service Company of Oklahoma</t>
        </is>
      </c>
      <c r="D2387" s="290" t="inlineStr">
        <is>
          <t>OK</t>
        </is>
      </c>
      <c r="G2387" s="290" t="inlineStr">
        <is>
          <t>General</t>
        </is>
      </c>
      <c r="H2387" s="291" t="n">
        <v>397.18</v>
      </c>
      <c r="I2387" s="292" t="n">
        <v>42916</v>
      </c>
      <c r="K2387" s="290" t="inlineStr">
        <is>
          <t>Comm Equip-AMI</t>
        </is>
      </c>
      <c r="L2387" s="293" t="n">
        <v>13499233</v>
      </c>
      <c r="M2387" s="293" t="n"/>
      <c r="W2387" s="296" t="n"/>
      <c r="X2387" s="293" t="n">
        <v>900399</v>
      </c>
      <c r="Y2387" s="315" t="n">
        <v>0.0687</v>
      </c>
      <c r="Z2387" s="295">
        <f>FALSE()</f>
        <v/>
      </c>
      <c r="AA2387" s="290" t="inlineStr">
        <is>
          <t>PUC</t>
        </is>
      </c>
    </row>
    <row r="2388" ht="15" customFormat="1" customHeight="1" s="290">
      <c r="A2388" s="290" t="n">
        <v>148</v>
      </c>
      <c r="B2388" s="290" t="n">
        <v>275</v>
      </c>
      <c r="C2388" s="278" t="inlineStr">
        <is>
          <t>Public Service Company of Oklahoma</t>
        </is>
      </c>
      <c r="D2388" s="290" t="inlineStr">
        <is>
          <t>OK</t>
        </is>
      </c>
      <c r="G2388" s="290" t="inlineStr">
        <is>
          <t>General</t>
        </is>
      </c>
      <c r="H2388" s="291" t="n">
        <v>398</v>
      </c>
      <c r="I2388" s="292" t="n">
        <v>42916</v>
      </c>
      <c r="K2388" s="290" t="inlineStr">
        <is>
          <t>Power Operated Equipment</t>
        </is>
      </c>
      <c r="L2388" s="293" t="n">
        <v>1110514</v>
      </c>
      <c r="M2388" s="293" t="n"/>
      <c r="R2388" s="307" t="n"/>
      <c r="W2388" s="296" t="n"/>
      <c r="X2388" s="293" t="n">
        <v>47086</v>
      </c>
      <c r="Y2388" s="315" t="n">
        <v>0.0424</v>
      </c>
      <c r="Z2388" s="295">
        <f>FALSE()</f>
        <v/>
      </c>
      <c r="AA2388" s="290" t="inlineStr">
        <is>
          <t>PUC</t>
        </is>
      </c>
    </row>
    <row r="2389" ht="15" customFormat="1" customHeight="1" s="290">
      <c r="A2389" s="290" t="n">
        <v>148</v>
      </c>
      <c r="B2389" s="290" t="n">
        <v>275</v>
      </c>
      <c r="C2389" s="278" t="inlineStr">
        <is>
          <t>Public Service Company of Oklahoma</t>
        </is>
      </c>
      <c r="D2389" s="290" t="inlineStr">
        <is>
          <t>OK</t>
        </is>
      </c>
      <c r="G2389" s="290" t="inlineStr">
        <is>
          <t>General</t>
        </is>
      </c>
      <c r="H2389" s="291" t="n">
        <v>398</v>
      </c>
      <c r="I2389" s="292" t="n">
        <v>42916</v>
      </c>
      <c r="K2389" s="290" t="inlineStr">
        <is>
          <t>Miscellaneous Equipment</t>
        </is>
      </c>
      <c r="L2389" s="293" t="n">
        <v>5585187</v>
      </c>
      <c r="M2389" s="293" t="n"/>
      <c r="W2389" s="296" t="n"/>
      <c r="X2389" s="293" t="n">
        <v>279259</v>
      </c>
      <c r="Y2389" s="315" t="n">
        <v>0.05</v>
      </c>
      <c r="Z2389" s="295">
        <f>FALSE()</f>
        <v/>
      </c>
      <c r="AA2389" s="290" t="inlineStr">
        <is>
          <t>PUC</t>
        </is>
      </c>
    </row>
    <row r="2390" ht="15" customFormat="1" customHeight="1" s="290">
      <c r="A2390" s="290" t="n">
        <v>148</v>
      </c>
      <c r="B2390" s="290" t="n">
        <v>275</v>
      </c>
      <c r="C2390" s="278" t="inlineStr">
        <is>
          <t>Public Service Company of Oklahoma</t>
        </is>
      </c>
      <c r="D2390" s="290" t="inlineStr">
        <is>
          <t>OK</t>
        </is>
      </c>
      <c r="G2390" s="290" t="inlineStr">
        <is>
          <t>General</t>
        </is>
      </c>
      <c r="H2390" s="291" t="n">
        <v>399.19</v>
      </c>
      <c r="I2390" s="292" t="n">
        <v>42916</v>
      </c>
      <c r="K2390" s="290" t="inlineStr">
        <is>
          <t>ARO General Plant Trans</t>
        </is>
      </c>
      <c r="L2390" s="293" t="n">
        <v>-4929</v>
      </c>
      <c r="M2390" s="293" t="n"/>
      <c r="R2390" s="307" t="n"/>
      <c r="W2390" s="296" t="n"/>
      <c r="X2390" s="293" t="n">
        <v>-1914</v>
      </c>
      <c r="Z2390" s="295">
        <f>FALSE()</f>
        <v/>
      </c>
      <c r="AA2390" s="290" t="inlineStr">
        <is>
          <t>PUC</t>
        </is>
      </c>
    </row>
    <row r="2391" ht="15" customFormat="1" customHeight="1" s="290">
      <c r="A2391" s="290" t="n">
        <v>148</v>
      </c>
      <c r="B2391" s="290" t="n">
        <v>275</v>
      </c>
      <c r="C2391" s="278" t="inlineStr">
        <is>
          <t>Public Service Company of Oklahoma</t>
        </is>
      </c>
      <c r="D2391" s="290" t="inlineStr">
        <is>
          <t>OK</t>
        </is>
      </c>
      <c r="G2391" s="290" t="inlineStr">
        <is>
          <t>General</t>
        </is>
      </c>
      <c r="H2391" s="291" t="n">
        <v>399.19</v>
      </c>
      <c r="I2391" s="292" t="n">
        <v>42916</v>
      </c>
      <c r="K2391" s="290" t="inlineStr">
        <is>
          <t>ARO General Plant</t>
        </is>
      </c>
      <c r="L2391" s="293" t="n">
        <v>561520</v>
      </c>
      <c r="M2391" s="293" t="n"/>
      <c r="W2391" s="296" t="n"/>
      <c r="X2391" s="293" t="n">
        <v>21903</v>
      </c>
      <c r="Z2391" s="295">
        <f>FALSE()</f>
        <v/>
      </c>
      <c r="AA2391" s="290" t="inlineStr">
        <is>
          <t>PUC</t>
        </is>
      </c>
    </row>
    <row r="2392" ht="15" customFormat="1" customHeight="1" s="290">
      <c r="A2392" s="290" t="n">
        <v>148</v>
      </c>
      <c r="B2392" s="290" t="n">
        <v>275</v>
      </c>
      <c r="C2392" s="278" t="inlineStr">
        <is>
          <t>Public Service Company of Oklahoma</t>
        </is>
      </c>
      <c r="D2392" s="290" t="inlineStr">
        <is>
          <t>OK</t>
        </is>
      </c>
      <c r="G2392" s="290" t="inlineStr">
        <is>
          <t>General</t>
        </is>
      </c>
      <c r="H2392" s="291" t="n">
        <v>399.3</v>
      </c>
      <c r="I2392" s="292" t="n">
        <v>42916</v>
      </c>
      <c r="K2392" s="290" t="inlineStr">
        <is>
          <t>Other Tangible Property-Rail Maint Facility</t>
        </is>
      </c>
      <c r="L2392" s="293" t="n">
        <v>529811</v>
      </c>
      <c r="M2392" s="293" t="n"/>
      <c r="R2392" s="307" t="n"/>
      <c r="W2392" s="296" t="n"/>
      <c r="X2392" s="293" t="n">
        <v>13245</v>
      </c>
      <c r="Y2392" s="315" t="n">
        <v>0.025</v>
      </c>
      <c r="Z2392" s="295">
        <f>FALSE()</f>
        <v/>
      </c>
      <c r="AA2392" s="290" t="inlineStr">
        <is>
          <t>PUC</t>
        </is>
      </c>
    </row>
    <row r="2393" ht="15" customFormat="1" customHeight="1" s="290">
      <c r="A2393" s="290" t="n">
        <v>2</v>
      </c>
      <c r="B2393" s="290" t="n">
        <v>18</v>
      </c>
      <c r="C2393" s="278" t="inlineStr">
        <is>
          <t>ALABAMA POWER COMPANY</t>
        </is>
      </c>
      <c r="D2393" s="290" t="inlineStr">
        <is>
          <t>AL</t>
        </is>
      </c>
      <c r="F2393" s="290" t="n">
        <v>211</v>
      </c>
      <c r="G2393" s="290" t="inlineStr">
        <is>
          <t>General Electric</t>
        </is>
      </c>
      <c r="H2393" s="291" t="n">
        <v>341</v>
      </c>
      <c r="I2393" s="292" t="n">
        <v>41639</v>
      </c>
      <c r="J2393" s="292" t="n"/>
      <c r="K2393" s="290" t="inlineStr">
        <is>
          <t>341.0 Structures and Improvements</t>
        </is>
      </c>
      <c r="L2393" s="293" t="n">
        <v>1551643</v>
      </c>
      <c r="M2393" s="293" t="n">
        <v>430410</v>
      </c>
      <c r="N2393" s="293" t="n">
        <v>1167299</v>
      </c>
      <c r="O2393" s="315" t="n">
        <v>0.277</v>
      </c>
      <c r="P2393" s="290" t="inlineStr">
        <is>
          <t>Fore</t>
        </is>
      </c>
      <c r="Q2393" s="290" t="n">
        <v>36.6</v>
      </c>
      <c r="S2393" s="295">
        <f>FALSE()</f>
        <v/>
      </c>
      <c r="T2393" s="293" t="n">
        <v>46067</v>
      </c>
      <c r="U2393" s="315" t="n">
        <v>0.03</v>
      </c>
      <c r="V2393" s="290" t="n">
        <v>25.4</v>
      </c>
      <c r="W2393" s="296" t="n"/>
      <c r="X2393" s="293" t="n">
        <v>45952</v>
      </c>
      <c r="Y2393" s="315" t="n">
        <v>0.0296</v>
      </c>
      <c r="Z2393" s="295">
        <f>FALSE()</f>
        <v/>
      </c>
      <c r="AA2393" s="290" t="inlineStr">
        <is>
          <t>PUC</t>
        </is>
      </c>
    </row>
    <row r="2394" ht="15" customFormat="1" customHeight="1" s="290">
      <c r="A2394" s="290" t="n">
        <v>2</v>
      </c>
      <c r="B2394" s="290" t="n">
        <v>18</v>
      </c>
      <c r="C2394" s="278" t="inlineStr">
        <is>
          <t>ALABAMA POWER COMPANY</t>
        </is>
      </c>
      <c r="D2394" s="290" t="inlineStr">
        <is>
          <t>AL</t>
        </is>
      </c>
      <c r="F2394" s="290" t="n">
        <v>211</v>
      </c>
      <c r="G2394" s="290" t="inlineStr">
        <is>
          <t>General Electric</t>
        </is>
      </c>
      <c r="H2394" s="291" t="n">
        <v>342</v>
      </c>
      <c r="I2394" s="292" t="n">
        <v>41639</v>
      </c>
      <c r="J2394" s="292" t="n"/>
      <c r="K2394" s="290" t="inlineStr">
        <is>
          <t>342.0 Fuel Holders</t>
        </is>
      </c>
      <c r="L2394" s="293" t="n">
        <v>1839594</v>
      </c>
      <c r="M2394" s="293" t="n">
        <v>312750</v>
      </c>
      <c r="N2394" s="293" t="n">
        <v>1587793</v>
      </c>
      <c r="O2394" s="315" t="n">
        <v>0.17</v>
      </c>
      <c r="P2394" s="290" t="inlineStr">
        <is>
          <t>Fore</t>
        </is>
      </c>
      <c r="Q2394" s="290" t="n">
        <v>30.1</v>
      </c>
      <c r="S2394" s="295">
        <f>FALSE()</f>
        <v/>
      </c>
      <c r="T2394" s="293" t="n">
        <v>60949</v>
      </c>
      <c r="U2394" s="315" t="n">
        <v>0.033</v>
      </c>
      <c r="V2394" s="290" t="n">
        <v>24.52</v>
      </c>
      <c r="W2394" s="296" t="n"/>
      <c r="X2394" s="293" t="n">
        <v>64743</v>
      </c>
      <c r="Y2394" s="315" t="n">
        <v>0.0352</v>
      </c>
      <c r="Z2394" s="295">
        <f>FALSE()</f>
        <v/>
      </c>
      <c r="AA2394" s="290" t="inlineStr">
        <is>
          <t>PUC</t>
        </is>
      </c>
    </row>
    <row r="2395" ht="15" customFormat="1" customHeight="1" s="290">
      <c r="A2395" s="290" t="n">
        <v>2</v>
      </c>
      <c r="B2395" s="290" t="n">
        <v>18</v>
      </c>
      <c r="C2395" s="278" t="inlineStr">
        <is>
          <t>ALABAMA POWER COMPANY</t>
        </is>
      </c>
      <c r="D2395" s="290" t="inlineStr">
        <is>
          <t>AL</t>
        </is>
      </c>
      <c r="F2395" s="290" t="n">
        <v>211</v>
      </c>
      <c r="G2395" s="290" t="inlineStr">
        <is>
          <t>General Electric</t>
        </is>
      </c>
      <c r="H2395" s="291" t="n">
        <v>343</v>
      </c>
      <c r="I2395" s="292" t="n">
        <v>41639</v>
      </c>
      <c r="J2395" s="292" t="n"/>
      <c r="K2395" s="290" t="inlineStr">
        <is>
          <t>343.0 Prime Movers</t>
        </is>
      </c>
      <c r="L2395" s="293" t="n">
        <v>26423702</v>
      </c>
      <c r="M2395" s="293" t="n">
        <v>8379344</v>
      </c>
      <c r="N2395" s="293" t="n">
        <v>19239879</v>
      </c>
      <c r="O2395" s="315" t="n">
        <v>0.317</v>
      </c>
      <c r="P2395" s="290" t="inlineStr">
        <is>
          <t>Fore</t>
        </is>
      </c>
      <c r="Q2395" s="290" t="n">
        <v>32.7</v>
      </c>
      <c r="S2395" s="295">
        <f>FALSE()</f>
        <v/>
      </c>
      <c r="T2395" s="293" t="n">
        <v>1195521</v>
      </c>
      <c r="U2395" s="315" t="n">
        <v>0.045</v>
      </c>
      <c r="V2395" s="290" t="n">
        <v>21.44</v>
      </c>
      <c r="W2395" s="296" t="n"/>
      <c r="X2395" s="293" t="n">
        <v>897552</v>
      </c>
      <c r="Y2395" s="315" t="n">
        <v>0.034</v>
      </c>
      <c r="Z2395" s="295">
        <f>FALSE()</f>
        <v/>
      </c>
      <c r="AA2395" s="290" t="inlineStr">
        <is>
          <t>PUC</t>
        </is>
      </c>
    </row>
    <row r="2396" ht="15" customFormat="1" customHeight="1" s="290">
      <c r="A2396" s="290" t="n">
        <v>2</v>
      </c>
      <c r="B2396" s="290" t="n">
        <v>18</v>
      </c>
      <c r="C2396" s="278" t="inlineStr">
        <is>
          <t>ALABAMA POWER COMPANY</t>
        </is>
      </c>
      <c r="D2396" s="290" t="inlineStr">
        <is>
          <t>AL</t>
        </is>
      </c>
      <c r="F2396" s="290" t="n">
        <v>211</v>
      </c>
      <c r="G2396" s="290" t="inlineStr">
        <is>
          <t>General Electric</t>
        </is>
      </c>
      <c r="H2396" s="291" t="n">
        <v>344</v>
      </c>
      <c r="I2396" s="292" t="n">
        <v>41639</v>
      </c>
      <c r="J2396" s="292" t="n"/>
      <c r="K2396" s="290" t="inlineStr">
        <is>
          <t>344.0 Generators</t>
        </is>
      </c>
      <c r="L2396" s="293" t="n">
        <v>8899903</v>
      </c>
      <c r="M2396" s="293" t="n">
        <v>3016052</v>
      </c>
      <c r="N2396" s="293" t="n">
        <v>6178720</v>
      </c>
      <c r="O2396" s="315" t="n">
        <v>0.339</v>
      </c>
      <c r="P2396" s="290" t="inlineStr">
        <is>
          <t>Fore</t>
        </is>
      </c>
      <c r="Q2396" s="290" t="n">
        <v>39</v>
      </c>
      <c r="S2396" s="295">
        <f>FALSE()</f>
        <v/>
      </c>
      <c r="T2396" s="293" t="n">
        <v>294870</v>
      </c>
      <c r="U2396" s="315" t="n">
        <v>0.033</v>
      </c>
      <c r="V2396" s="290" t="n">
        <v>24.52</v>
      </c>
      <c r="W2396" s="296" t="n"/>
      <c r="X2396" s="293" t="n">
        <v>251939</v>
      </c>
      <c r="Y2396" s="315" t="n">
        <v>0.0283</v>
      </c>
      <c r="Z2396" s="295">
        <f>FALSE()</f>
        <v/>
      </c>
      <c r="AA2396" s="290" t="inlineStr">
        <is>
          <t>PUC</t>
        </is>
      </c>
    </row>
    <row r="2397" ht="15" customFormat="1" customHeight="1" s="290">
      <c r="A2397" s="290" t="n">
        <v>2</v>
      </c>
      <c r="B2397" s="290" t="n">
        <v>18</v>
      </c>
      <c r="C2397" s="278" t="inlineStr">
        <is>
          <t>ALABAMA POWER COMPANY</t>
        </is>
      </c>
      <c r="D2397" s="290" t="inlineStr">
        <is>
          <t>AL</t>
        </is>
      </c>
      <c r="F2397" s="290" t="n">
        <v>211</v>
      </c>
      <c r="G2397" s="290" t="inlineStr">
        <is>
          <t>General Electric</t>
        </is>
      </c>
      <c r="H2397" s="291" t="n">
        <v>345</v>
      </c>
      <c r="I2397" s="292" t="n">
        <v>41639</v>
      </c>
      <c r="J2397" s="292" t="n"/>
      <c r="K2397" s="290" t="inlineStr">
        <is>
          <t>345.0 Accessory Electric Equipment</t>
        </is>
      </c>
      <c r="L2397" s="293" t="n">
        <v>3562069</v>
      </c>
      <c r="M2397" s="293" t="n">
        <v>1106148</v>
      </c>
      <c r="N2397" s="293" t="n">
        <v>2578481</v>
      </c>
      <c r="O2397" s="315" t="n">
        <v>0.311</v>
      </c>
      <c r="P2397" s="290" t="inlineStr">
        <is>
          <t>Fore</t>
        </is>
      </c>
      <c r="Q2397" s="290" t="n">
        <v>36.7</v>
      </c>
      <c r="S2397" s="295">
        <f>FALSE()</f>
        <v/>
      </c>
      <c r="T2397" s="293" t="n">
        <v>122559</v>
      </c>
      <c r="U2397" s="315" t="n">
        <v>0.034</v>
      </c>
      <c r="V2397" s="290" t="n">
        <v>24.2</v>
      </c>
      <c r="W2397" s="296" t="n"/>
      <c r="X2397" s="293" t="n">
        <v>106551</v>
      </c>
      <c r="Y2397" s="315" t="n">
        <v>0.0299</v>
      </c>
      <c r="Z2397" s="295">
        <f>FALSE()</f>
        <v/>
      </c>
      <c r="AA2397" s="290" t="inlineStr">
        <is>
          <t>PUC</t>
        </is>
      </c>
    </row>
    <row r="2398" ht="15" customFormat="1" customHeight="1" s="290">
      <c r="A2398" s="290" t="n">
        <v>2</v>
      </c>
      <c r="B2398" s="290" t="n">
        <v>18</v>
      </c>
      <c r="C2398" s="278" t="inlineStr">
        <is>
          <t>ALABAMA POWER COMPANY</t>
        </is>
      </c>
      <c r="D2398" s="290" t="inlineStr">
        <is>
          <t>AL</t>
        </is>
      </c>
      <c r="F2398" s="290" t="n">
        <v>211</v>
      </c>
      <c r="G2398" s="290" t="inlineStr">
        <is>
          <t>General Electric -Steam</t>
        </is>
      </c>
      <c r="H2398" s="291" t="n">
        <v>343</v>
      </c>
      <c r="I2398" s="292" t="n">
        <v>41639</v>
      </c>
      <c r="J2398" s="292" t="n"/>
      <c r="K2398" s="290" t="inlineStr">
        <is>
          <t>343.0 Prime Movers</t>
        </is>
      </c>
      <c r="L2398" s="293" t="n">
        <v>7678000</v>
      </c>
      <c r="M2398" s="293" t="n">
        <v>7668722</v>
      </c>
      <c r="N2398" s="293" t="n">
        <v>33751</v>
      </c>
      <c r="O2398" s="315" t="n">
        <v>0.999</v>
      </c>
      <c r="P2398" s="290" t="inlineStr">
        <is>
          <t>Fore</t>
        </is>
      </c>
      <c r="Q2398" s="290" t="n">
        <v>39.2</v>
      </c>
      <c r="S2398" s="295">
        <f>FALSE()</f>
        <v/>
      </c>
      <c r="T2398" s="293" t="n">
        <v>24474</v>
      </c>
      <c r="U2398" s="315" t="n">
        <v>0.003</v>
      </c>
      <c r="V2398" s="290" t="n">
        <v>24.69</v>
      </c>
      <c r="W2398" s="296" t="n"/>
      <c r="X2398" s="293" t="n">
        <v>1367</v>
      </c>
      <c r="Y2398" s="315" t="n">
        <v>0.0002</v>
      </c>
      <c r="Z2398" s="295">
        <f>FALSE()</f>
        <v/>
      </c>
      <c r="AA2398" s="290" t="inlineStr">
        <is>
          <t>PUC</t>
        </is>
      </c>
    </row>
    <row r="2399" ht="15" customFormat="1" customHeight="1" s="290">
      <c r="A2399" s="290" t="n">
        <v>2</v>
      </c>
      <c r="B2399" s="290" t="n">
        <v>18</v>
      </c>
      <c r="C2399" s="278" t="inlineStr">
        <is>
          <t>ALABAMA POWER COMPANY</t>
        </is>
      </c>
      <c r="D2399" s="290" t="inlineStr">
        <is>
          <t>AL</t>
        </is>
      </c>
      <c r="E2399" s="290" t="n">
        <v>1</v>
      </c>
      <c r="G2399" s="290" t="inlineStr">
        <is>
          <t>GENERAL PLANT</t>
        </is>
      </c>
      <c r="H2399" s="291" t="inlineStr">
        <is>
          <t>389</t>
        </is>
      </c>
      <c r="I2399" s="292" t="n">
        <v>42369</v>
      </c>
      <c r="J2399" s="292" t="n"/>
      <c r="K2399" s="290" t="inlineStr">
        <is>
          <t>389 Easements</t>
        </is>
      </c>
      <c r="L2399" s="293" t="n">
        <v>-44634</v>
      </c>
      <c r="M2399" s="293" t="n">
        <v>-11630</v>
      </c>
      <c r="N2399" s="293" t="n">
        <v>-33004</v>
      </c>
      <c r="P2399" s="290" t="inlineStr">
        <is>
          <t>S5</t>
        </is>
      </c>
      <c r="Q2399" s="290" t="n">
        <v>55</v>
      </c>
      <c r="R2399" s="315" t="n">
        <v>0</v>
      </c>
      <c r="S2399" s="295">
        <f>FALSE()</f>
        <v/>
      </c>
      <c r="T2399" s="290" t="n">
        <v>0</v>
      </c>
      <c r="V2399" s="290" t="n">
        <v>32.4</v>
      </c>
      <c r="W2399" s="296" t="n"/>
      <c r="X2399" s="293" t="n">
        <v>-1019</v>
      </c>
      <c r="Y2399" s="315" t="n">
        <v>0.0228</v>
      </c>
      <c r="Z2399" s="295">
        <f>FALSE()</f>
        <v/>
      </c>
      <c r="AA2399" s="290" t="inlineStr">
        <is>
          <t>PUC</t>
        </is>
      </c>
    </row>
    <row r="2400" ht="15" customFormat="1" customHeight="1" s="290">
      <c r="A2400" s="290" t="n">
        <v>2</v>
      </c>
      <c r="B2400" s="290" t="n">
        <v>18</v>
      </c>
      <c r="C2400" s="278" t="inlineStr">
        <is>
          <t>ALABAMA POWER COMPANY</t>
        </is>
      </c>
      <c r="D2400" s="290" t="inlineStr">
        <is>
          <t>AL</t>
        </is>
      </c>
      <c r="E2400" s="290" t="n">
        <v>1</v>
      </c>
      <c r="G2400" s="290" t="inlineStr">
        <is>
          <t>GENERAL PLANT</t>
        </is>
      </c>
      <c r="H2400" s="291" t="inlineStr">
        <is>
          <t>390</t>
        </is>
      </c>
      <c r="I2400" s="292" t="n">
        <v>42369</v>
      </c>
      <c r="J2400" s="292" t="n"/>
      <c r="K2400" s="290" t="inlineStr">
        <is>
          <t>390 Structures and Improvements</t>
        </is>
      </c>
      <c r="L2400" s="293" t="n">
        <v>611556729</v>
      </c>
      <c r="M2400" s="293" t="n">
        <v>243846359</v>
      </c>
      <c r="N2400" s="293" t="n">
        <v>379691417</v>
      </c>
      <c r="P2400" s="290" t="inlineStr">
        <is>
          <t>R3</t>
        </is>
      </c>
      <c r="Q2400" s="290" t="n">
        <v>51</v>
      </c>
      <c r="R2400" s="315" t="n">
        <v>0</v>
      </c>
      <c r="S2400" s="295">
        <f>FALSE()</f>
        <v/>
      </c>
      <c r="T2400" s="293" t="n">
        <v>-11981047</v>
      </c>
      <c r="V2400" s="290" t="n">
        <v>33.62</v>
      </c>
      <c r="W2400" s="296" t="n"/>
      <c r="X2400" s="293" t="n">
        <v>11294939</v>
      </c>
      <c r="Y2400" s="315" t="n">
        <v>0.0185</v>
      </c>
      <c r="Z2400" s="295">
        <f>FALSE()</f>
        <v/>
      </c>
      <c r="AA2400" s="290" t="inlineStr">
        <is>
          <t>PUC</t>
        </is>
      </c>
    </row>
    <row r="2401" ht="15" customFormat="1" customHeight="1" s="290">
      <c r="A2401" s="290" t="n">
        <v>2</v>
      </c>
      <c r="B2401" s="290" t="n">
        <v>18</v>
      </c>
      <c r="C2401" s="278" t="inlineStr">
        <is>
          <t>ALABAMA POWER COMPANY</t>
        </is>
      </c>
      <c r="D2401" s="290" t="inlineStr">
        <is>
          <t>AL</t>
        </is>
      </c>
      <c r="E2401" s="290" t="n">
        <v>1</v>
      </c>
      <c r="G2401" s="290" t="inlineStr">
        <is>
          <t>GENERAL PLANT</t>
        </is>
      </c>
      <c r="H2401" s="291" t="inlineStr">
        <is>
          <t>392.1</t>
        </is>
      </c>
      <c r="I2401" s="292" t="n">
        <v>42369</v>
      </c>
      <c r="J2401" s="292" t="n"/>
      <c r="K2401" s="290" t="inlineStr">
        <is>
          <t>392.1 Automobiles</t>
        </is>
      </c>
      <c r="L2401" s="293" t="n">
        <v>814618</v>
      </c>
      <c r="M2401" s="293" t="n">
        <v>31109</v>
      </c>
      <c r="N2401" s="293" t="n">
        <v>685755</v>
      </c>
      <c r="P2401" s="290" t="inlineStr">
        <is>
          <t>L2</t>
        </is>
      </c>
      <c r="Q2401" s="290" t="n">
        <v>5</v>
      </c>
      <c r="R2401" s="315" t="n">
        <v>0.12</v>
      </c>
      <c r="S2401" s="295">
        <f>FALSE()</f>
        <v/>
      </c>
      <c r="T2401" s="293" t="n">
        <v>97754</v>
      </c>
      <c r="V2401" s="290" t="n">
        <v>2.56</v>
      </c>
      <c r="W2401" s="296" t="n"/>
      <c r="X2401" s="293" t="n">
        <v>267649</v>
      </c>
      <c r="Y2401" s="315" t="n">
        <v>0.3286</v>
      </c>
      <c r="Z2401" s="295">
        <f>FALSE()</f>
        <v/>
      </c>
      <c r="AA2401" s="290" t="inlineStr">
        <is>
          <t>PUC</t>
        </is>
      </c>
    </row>
    <row r="2402" ht="15" customFormat="1" customHeight="1" s="290">
      <c r="A2402" s="290" t="n">
        <v>2</v>
      </c>
      <c r="B2402" s="290" t="n">
        <v>18</v>
      </c>
      <c r="C2402" s="278" t="inlineStr">
        <is>
          <t>ALABAMA POWER COMPANY</t>
        </is>
      </c>
      <c r="D2402" s="290" t="inlineStr">
        <is>
          <t>AL</t>
        </is>
      </c>
      <c r="E2402" s="290" t="n">
        <v>1</v>
      </c>
      <c r="G2402" s="290" t="inlineStr">
        <is>
          <t>GENERAL PLANT</t>
        </is>
      </c>
      <c r="H2402" s="291" t="inlineStr">
        <is>
          <t>392.2</t>
        </is>
      </c>
      <c r="I2402" s="292" t="n">
        <v>42369</v>
      </c>
      <c r="J2402" s="292" t="n"/>
      <c r="K2402" s="290" t="inlineStr">
        <is>
          <t>392.2 Light Trucks</t>
        </is>
      </c>
      <c r="L2402" s="293" t="n">
        <v>60027730</v>
      </c>
      <c r="M2402" s="293" t="n">
        <v>37319024</v>
      </c>
      <c r="N2402" s="293" t="n">
        <v>15505379</v>
      </c>
      <c r="P2402" s="290" t="inlineStr">
        <is>
          <t>L2</t>
        </is>
      </c>
      <c r="Q2402" s="290" t="n">
        <v>10</v>
      </c>
      <c r="R2402" s="315" t="n">
        <v>0.12</v>
      </c>
      <c r="S2402" s="295">
        <f>FALSE()</f>
        <v/>
      </c>
      <c r="T2402" s="293" t="n">
        <v>7203328</v>
      </c>
      <c r="V2402" s="290" t="n">
        <v>5.96</v>
      </c>
      <c r="W2402" s="296" t="n"/>
      <c r="X2402" s="293" t="n">
        <v>2603635</v>
      </c>
      <c r="Y2402" s="315" t="n">
        <v>0.0434</v>
      </c>
      <c r="Z2402" s="295">
        <f>FALSE()</f>
        <v/>
      </c>
      <c r="AA2402" s="290" t="inlineStr">
        <is>
          <t>PUC</t>
        </is>
      </c>
    </row>
    <row r="2403" ht="15" customFormat="1" customHeight="1" s="290">
      <c r="A2403" s="290" t="n">
        <v>2</v>
      </c>
      <c r="B2403" s="290" t="n">
        <v>18</v>
      </c>
      <c r="C2403" s="278" t="inlineStr">
        <is>
          <t>ALABAMA POWER COMPANY</t>
        </is>
      </c>
      <c r="D2403" s="290" t="inlineStr">
        <is>
          <t>AL</t>
        </is>
      </c>
      <c r="E2403" s="290" t="n">
        <v>1</v>
      </c>
      <c r="G2403" s="290" t="inlineStr">
        <is>
          <t>GENERAL PLANT</t>
        </is>
      </c>
      <c r="H2403" s="291" t="inlineStr">
        <is>
          <t>392.3</t>
        </is>
      </c>
      <c r="I2403" s="292" t="n">
        <v>42369</v>
      </c>
      <c r="J2403" s="292" t="n"/>
      <c r="K2403" s="290" t="inlineStr">
        <is>
          <t>392.3 Heavy Trucks</t>
        </is>
      </c>
      <c r="L2403" s="293" t="n">
        <v>147482530</v>
      </c>
      <c r="M2403" s="293" t="n">
        <v>29775336</v>
      </c>
      <c r="N2403" s="293" t="n">
        <v>100009290</v>
      </c>
      <c r="P2403" s="290" t="inlineStr">
        <is>
          <t>L2.5</t>
        </is>
      </c>
      <c r="Q2403" s="290" t="n">
        <v>12</v>
      </c>
      <c r="R2403" s="315" t="n">
        <v>0.12</v>
      </c>
      <c r="S2403" s="295">
        <f>FALSE()</f>
        <v/>
      </c>
      <c r="T2403" s="293" t="n">
        <v>17697904</v>
      </c>
      <c r="V2403" s="290" t="n">
        <v>7.6</v>
      </c>
      <c r="W2403" s="296" t="n"/>
      <c r="X2403" s="293" t="n">
        <v>13158587</v>
      </c>
      <c r="Y2403" s="315" t="n">
        <v>0.0892</v>
      </c>
      <c r="Z2403" s="295">
        <f>FALSE()</f>
        <v/>
      </c>
      <c r="AA2403" s="290" t="inlineStr">
        <is>
          <t>PUC</t>
        </is>
      </c>
    </row>
    <row r="2404" ht="15" customFormat="1" customHeight="1" s="290">
      <c r="A2404" s="290" t="n">
        <v>2</v>
      </c>
      <c r="B2404" s="290" t="n">
        <v>18</v>
      </c>
      <c r="C2404" s="278" t="inlineStr">
        <is>
          <t>ALABAMA POWER COMPANY</t>
        </is>
      </c>
      <c r="D2404" s="290" t="inlineStr">
        <is>
          <t>AL</t>
        </is>
      </c>
      <c r="E2404" s="290" t="n">
        <v>1</v>
      </c>
      <c r="G2404" s="290" t="inlineStr">
        <is>
          <t>GENERAL PLANT</t>
        </is>
      </c>
      <c r="H2404" s="291" t="inlineStr">
        <is>
          <t>392.4</t>
        </is>
      </c>
      <c r="I2404" s="292" t="n">
        <v>42369</v>
      </c>
      <c r="J2404" s="292" t="n"/>
      <c r="K2404" s="290" t="inlineStr">
        <is>
          <t>392.4 Misc Eqmt (Trailers, Marine, Misc)</t>
        </is>
      </c>
      <c r="L2404" s="293" t="n">
        <v>33721961</v>
      </c>
      <c r="M2404" s="293" t="n">
        <v>30556038</v>
      </c>
      <c r="N2404" s="293" t="n">
        <v>-880713</v>
      </c>
      <c r="P2404" s="290" t="inlineStr">
        <is>
          <t>R2.5</t>
        </is>
      </c>
      <c r="Q2404" s="290" t="n">
        <v>27</v>
      </c>
      <c r="R2404" s="315" t="n">
        <v>0.12</v>
      </c>
      <c r="S2404" s="295">
        <f>FALSE()</f>
        <v/>
      </c>
      <c r="T2404" s="293" t="n">
        <v>4046635</v>
      </c>
      <c r="V2404" s="290" t="n">
        <v>17.85</v>
      </c>
      <c r="W2404" s="296" t="n"/>
      <c r="X2404" s="293" t="n">
        <v>-49353</v>
      </c>
      <c r="Y2404" s="315" t="n">
        <v>-0.0015</v>
      </c>
      <c r="Z2404" s="295">
        <f>FALSE()</f>
        <v/>
      </c>
      <c r="AA2404" s="290" t="inlineStr">
        <is>
          <t>PUC</t>
        </is>
      </c>
    </row>
    <row r="2405" ht="15" customFormat="1" customHeight="1" s="290">
      <c r="A2405" s="290" t="n">
        <v>2</v>
      </c>
      <c r="B2405" s="290" t="n">
        <v>18</v>
      </c>
      <c r="C2405" s="278" t="inlineStr">
        <is>
          <t>ALABAMA POWER COMPANY</t>
        </is>
      </c>
      <c r="D2405" s="290" t="inlineStr">
        <is>
          <t>AL</t>
        </is>
      </c>
      <c r="E2405" s="290" t="n">
        <v>1</v>
      </c>
      <c r="G2405" s="290" t="inlineStr">
        <is>
          <t>GENERAL PLANT</t>
        </is>
      </c>
      <c r="H2405" s="291" t="inlineStr">
        <is>
          <t>396</t>
        </is>
      </c>
      <c r="I2405" s="292" t="n">
        <v>42369</v>
      </c>
      <c r="J2405" s="292" t="n"/>
      <c r="K2405" s="290" t="inlineStr">
        <is>
          <t>396 Power Operated Equipment</t>
        </is>
      </c>
      <c r="L2405" s="293" t="n">
        <v>30135504</v>
      </c>
      <c r="M2405" s="293" t="n">
        <v>11405749</v>
      </c>
      <c r="N2405" s="293" t="n">
        <v>15716205</v>
      </c>
      <c r="P2405" s="290" t="inlineStr">
        <is>
          <t>R2.5</t>
        </is>
      </c>
      <c r="Q2405" s="290" t="n">
        <v>24</v>
      </c>
      <c r="R2405" s="315" t="n">
        <v>0.1</v>
      </c>
      <c r="S2405" s="295">
        <f>FALSE()</f>
        <v/>
      </c>
      <c r="T2405" s="293" t="n">
        <v>3013550</v>
      </c>
      <c r="V2405" s="290" t="n">
        <v>15.49</v>
      </c>
      <c r="W2405" s="296" t="n"/>
      <c r="X2405" s="293" t="n">
        <v>1014392</v>
      </c>
      <c r="Y2405" s="315" t="n">
        <v>0.0337</v>
      </c>
      <c r="Z2405" s="295">
        <f>FALSE()</f>
        <v/>
      </c>
      <c r="AA2405" s="290" t="inlineStr">
        <is>
          <t>PUC</t>
        </is>
      </c>
    </row>
    <row r="2406" ht="15" customFormat="1" customHeight="1" s="290">
      <c r="A2406" s="290" t="n">
        <v>2</v>
      </c>
      <c r="B2406" s="290" t="n">
        <v>18</v>
      </c>
      <c r="C2406" s="278" t="inlineStr">
        <is>
          <t>ALABAMA POWER COMPANY</t>
        </is>
      </c>
      <c r="D2406" s="290" t="inlineStr">
        <is>
          <t>AL</t>
        </is>
      </c>
      <c r="E2406" s="290" t="n">
        <v>1</v>
      </c>
      <c r="G2406" s="290" t="inlineStr">
        <is>
          <t>GENERAL PLANT</t>
        </is>
      </c>
      <c r="H2406" s="291" t="inlineStr">
        <is>
          <t>397</t>
        </is>
      </c>
      <c r="I2406" s="292" t="n">
        <v>42369</v>
      </c>
      <c r="J2406" s="292" t="n"/>
      <c r="K2406" s="290" t="inlineStr">
        <is>
          <t>397 Communications Equipment</t>
        </is>
      </c>
      <c r="L2406" s="293" t="n">
        <v>219245976</v>
      </c>
      <c r="M2406" s="293" t="n">
        <v>148252740</v>
      </c>
      <c r="N2406" s="293" t="n">
        <v>70993236</v>
      </c>
      <c r="P2406" s="290" t="inlineStr">
        <is>
          <t>R1</t>
        </is>
      </c>
      <c r="Q2406" s="290" t="n">
        <v>31</v>
      </c>
      <c r="R2406" s="315" t="n">
        <v>0</v>
      </c>
      <c r="S2406" s="295">
        <f>FALSE()</f>
        <v/>
      </c>
      <c r="T2406" s="290" t="n">
        <v>0</v>
      </c>
      <c r="V2406" s="290" t="n">
        <v>21.8</v>
      </c>
      <c r="W2406" s="296" t="n"/>
      <c r="X2406" s="293" t="n">
        <v>3256023</v>
      </c>
      <c r="Y2406" s="315" t="n">
        <v>0.0149</v>
      </c>
      <c r="Z2406" s="295">
        <f>FALSE()</f>
        <v/>
      </c>
      <c r="AA2406" s="290" t="inlineStr">
        <is>
          <t>PUC</t>
        </is>
      </c>
    </row>
    <row r="2407" ht="15" customFormat="1" customHeight="1" s="290">
      <c r="A2407" s="290" t="n">
        <v>2</v>
      </c>
      <c r="B2407" s="290" t="n">
        <v>18</v>
      </c>
      <c r="C2407" s="278" t="inlineStr">
        <is>
          <t>ALABAMA POWER COMPANY</t>
        </is>
      </c>
      <c r="D2407" s="290" t="inlineStr">
        <is>
          <t>AL</t>
        </is>
      </c>
      <c r="E2407" s="290" t="n">
        <v>1</v>
      </c>
      <c r="G2407" s="290" t="inlineStr">
        <is>
          <t>GENERAL PLANT</t>
        </is>
      </c>
      <c r="H2407" s="291" t="inlineStr">
        <is>
          <t>399</t>
        </is>
      </c>
      <c r="I2407" s="292" t="n">
        <v>42369</v>
      </c>
      <c r="J2407" s="292" t="n"/>
      <c r="K2407" s="290" t="inlineStr">
        <is>
          <t>399 Other Tangible Property - Mine</t>
        </is>
      </c>
      <c r="L2407" s="293" t="n">
        <v>18891990</v>
      </c>
      <c r="M2407" s="293" t="n">
        <v>11298009</v>
      </c>
      <c r="N2407" s="293" t="n">
        <v>8538580</v>
      </c>
      <c r="P2407" s="290" t="inlineStr">
        <is>
          <t>Forecast</t>
        </is>
      </c>
      <c r="Q2407" s="290" t="n">
        <v>76.54000000000001</v>
      </c>
      <c r="R2407" s="315" t="n">
        <v>-0.05</v>
      </c>
      <c r="S2407" s="295">
        <f>FALSE()</f>
        <v/>
      </c>
      <c r="T2407" s="293" t="n">
        <v>-944600</v>
      </c>
      <c r="V2407" s="290" t="n">
        <v>40.5</v>
      </c>
      <c r="W2407" s="296" t="n"/>
      <c r="X2407" s="293" t="n">
        <v>210829</v>
      </c>
      <c r="Y2407" s="315" t="n">
        <v>0.0112</v>
      </c>
      <c r="Z2407" s="295">
        <f>FALSE()</f>
        <v/>
      </c>
      <c r="AA2407" s="290" t="inlineStr">
        <is>
          <t>PUC</t>
        </is>
      </c>
      <c r="AC2407" s="278" t="n"/>
      <c r="AD2407" s="278" t="n"/>
      <c r="AE2407" s="278" t="n"/>
      <c r="AF2407" s="278" t="n"/>
      <c r="AG2407" s="278" t="n"/>
      <c r="AH2407" s="278" t="n"/>
      <c r="AI2407" s="278" t="n"/>
      <c r="AJ2407" s="278" t="n"/>
      <c r="AK2407" s="278" t="n"/>
      <c r="AL2407" s="278" t="n"/>
    </row>
    <row r="2408" ht="15" customFormat="1" customHeight="1" s="290">
      <c r="A2408" s="290" t="n">
        <v>62</v>
      </c>
      <c r="B2408" s="290" t="n">
        <v>130</v>
      </c>
      <c r="C2408" s="278" t="inlineStr">
        <is>
          <t>Gulf Power Company</t>
        </is>
      </c>
      <c r="D2408" s="290" t="inlineStr">
        <is>
          <t>FL</t>
        </is>
      </c>
      <c r="G2408" s="290" t="inlineStr">
        <is>
          <t>General Plant</t>
        </is>
      </c>
      <c r="H2408" s="291" t="inlineStr">
        <is>
          <t>390.00</t>
        </is>
      </c>
      <c r="I2408" s="292" t="n">
        <v>42735</v>
      </c>
      <c r="J2408" s="292" t="n"/>
      <c r="K2408" s="290" t="inlineStr">
        <is>
          <t>390.00 Structures and Improvements</t>
        </is>
      </c>
      <c r="L2408" s="293" t="n">
        <v>84247313</v>
      </c>
      <c r="M2408" s="293" t="n">
        <v>31641511</v>
      </c>
      <c r="R2408" s="290" t="n">
        <v>-0.05</v>
      </c>
      <c r="S2408" s="295">
        <f>TRUE()</f>
        <v/>
      </c>
      <c r="V2408" s="290" t="n">
        <v>30.71</v>
      </c>
      <c r="W2408" s="296" t="n"/>
      <c r="X2408" s="290" t="n">
        <v>1850197</v>
      </c>
      <c r="Y2408" s="290" t="n">
        <v>0.022</v>
      </c>
      <c r="Z2408" s="295">
        <f>TRUE()</f>
        <v/>
      </c>
      <c r="AA2408" s="290" t="inlineStr">
        <is>
          <t>PUC</t>
        </is>
      </c>
    </row>
    <row r="2409" ht="15" customFormat="1" customHeight="1" s="290">
      <c r="A2409" s="290" t="n">
        <v>62</v>
      </c>
      <c r="B2409" s="290" t="n">
        <v>130</v>
      </c>
      <c r="C2409" s="278" t="inlineStr">
        <is>
          <t>Gulf Power Company</t>
        </is>
      </c>
      <c r="D2409" s="290" t="inlineStr">
        <is>
          <t>FL</t>
        </is>
      </c>
      <c r="G2409" s="290" t="inlineStr">
        <is>
          <t>General Plant</t>
        </is>
      </c>
      <c r="H2409" s="291" t="inlineStr">
        <is>
          <t>396.00</t>
        </is>
      </c>
      <c r="I2409" s="292" t="n">
        <v>42735</v>
      </c>
      <c r="J2409" s="292" t="n"/>
      <c r="K2409" s="290" t="inlineStr">
        <is>
          <t>396.00 Power Operated Equipment</t>
        </is>
      </c>
      <c r="L2409" s="293" t="n">
        <v>931916</v>
      </c>
      <c r="M2409" s="293" t="n">
        <v>671383</v>
      </c>
      <c r="R2409" s="290" t="n">
        <v>0.2</v>
      </c>
      <c r="S2409" s="295">
        <f>TRUE()</f>
        <v/>
      </c>
      <c r="V2409" s="290" t="n">
        <v>4.56</v>
      </c>
      <c r="W2409" s="296" t="n"/>
      <c r="X2409" s="290" t="n">
        <v>16247</v>
      </c>
      <c r="Y2409" s="290" t="n">
        <v>0.017</v>
      </c>
      <c r="Z2409" s="295">
        <f>TRUE()</f>
        <v/>
      </c>
      <c r="AA2409" s="290" t="inlineStr">
        <is>
          <t>PUC</t>
        </is>
      </c>
    </row>
    <row r="2410" ht="15" customFormat="1" customHeight="1" s="290">
      <c r="A2410" s="290" t="n">
        <v>62</v>
      </c>
      <c r="B2410" s="290" t="n">
        <v>130</v>
      </c>
      <c r="C2410" s="278" t="inlineStr">
        <is>
          <t>Gulf Power Company</t>
        </is>
      </c>
      <c r="D2410" s="290" t="inlineStr">
        <is>
          <t>FL</t>
        </is>
      </c>
      <c r="G2410" s="290" t="inlineStr">
        <is>
          <t>General Plant</t>
        </is>
      </c>
      <c r="H2410" s="291" t="inlineStr">
        <is>
          <t>397.00</t>
        </is>
      </c>
      <c r="I2410" s="292" t="n">
        <v>42735</v>
      </c>
      <c r="J2410" s="292" t="n"/>
      <c r="K2410" s="290" t="inlineStr">
        <is>
          <t>397.00 Communications Equipment</t>
        </is>
      </c>
      <c r="L2410" s="293" t="n">
        <v>24528470</v>
      </c>
      <c r="M2410" s="293" t="n">
        <v>9823909</v>
      </c>
      <c r="R2410" s="290" t="n">
        <v>0</v>
      </c>
      <c r="S2410" s="295">
        <f>TRUE()</f>
        <v/>
      </c>
      <c r="V2410" s="290" t="n">
        <v>10.61</v>
      </c>
      <c r="W2410" s="296" t="n"/>
      <c r="X2410" s="290" t="n">
        <v>1386219</v>
      </c>
      <c r="Y2410" s="290" t="n">
        <v>0.057</v>
      </c>
      <c r="Z2410" s="295">
        <f>TRUE()</f>
        <v/>
      </c>
      <c r="AA2410" s="290" t="inlineStr">
        <is>
          <t>PUC</t>
        </is>
      </c>
    </row>
    <row r="2411" ht="15" customFormat="1" customHeight="1" s="290">
      <c r="A2411" s="290" t="n">
        <v>145</v>
      </c>
      <c r="B2411" s="290" t="n">
        <v>272</v>
      </c>
      <c r="C2411" s="311" t="inlineStr">
        <is>
          <t>Public Service Company of Colorado</t>
        </is>
      </c>
      <c r="D2411" s="290" t="inlineStr">
        <is>
          <t>CO</t>
        </is>
      </c>
      <c r="F2411" s="290" t="n">
        <v>1478</v>
      </c>
      <c r="G2411" s="290" t="inlineStr">
        <is>
          <t>Georgetown</t>
        </is>
      </c>
      <c r="H2411" s="291" t="n">
        <v>331</v>
      </c>
      <c r="I2411" s="292" t="n">
        <v>43101</v>
      </c>
      <c r="K2411" s="290" t="inlineStr">
        <is>
          <t>331 Structures and Improvements</t>
        </is>
      </c>
      <c r="L2411" s="293" t="n">
        <v>440643</v>
      </c>
      <c r="M2411" s="293" t="n"/>
      <c r="O2411" s="334" t="n">
        <v>0.224</v>
      </c>
      <c r="Q2411" s="335" t="n">
        <v>27.9</v>
      </c>
      <c r="T2411" s="321" t="n">
        <v>76257</v>
      </c>
      <c r="V2411" s="335" t="n">
        <v>18.37</v>
      </c>
      <c r="W2411" s="296" t="n"/>
      <c r="X2411" s="290" t="n">
        <v>21859</v>
      </c>
      <c r="Y2411" s="284" t="n">
        <v>0.049606</v>
      </c>
      <c r="Z2411" s="295">
        <f>FALSE()</f>
        <v/>
      </c>
      <c r="AA2411" s="290" t="inlineStr">
        <is>
          <t>PUC</t>
        </is>
      </c>
    </row>
    <row r="2412" ht="15" customFormat="1" customHeight="1" s="290">
      <c r="A2412" s="290" t="n">
        <v>145</v>
      </c>
      <c r="B2412" s="290" t="n">
        <v>272</v>
      </c>
      <c r="C2412" s="311" t="inlineStr">
        <is>
          <t>Public Service Company of Colorado</t>
        </is>
      </c>
      <c r="D2412" s="290" t="inlineStr">
        <is>
          <t>CO</t>
        </is>
      </c>
      <c r="F2412" s="290" t="n">
        <v>1478</v>
      </c>
      <c r="G2412" s="290" t="inlineStr">
        <is>
          <t>Georgetown</t>
        </is>
      </c>
      <c r="H2412" s="291" t="n">
        <v>332</v>
      </c>
      <c r="I2412" s="292" t="n">
        <v>43101</v>
      </c>
      <c r="K2412" s="290" t="inlineStr">
        <is>
          <t>332 Reservoirs, Dams and Waterways</t>
        </is>
      </c>
      <c r="L2412" s="293" t="n">
        <v>14522763</v>
      </c>
      <c r="M2412" s="304" t="n"/>
      <c r="O2412" s="315" t="n">
        <v>0.207</v>
      </c>
      <c r="Q2412" s="335" t="n">
        <v>26.35</v>
      </c>
      <c r="T2412" s="290" t="n">
        <v>2513276</v>
      </c>
      <c r="V2412" s="335" t="n">
        <v>18.04</v>
      </c>
      <c r="W2412" s="296" t="n"/>
      <c r="X2412" s="290" t="n">
        <v>751829</v>
      </c>
      <c r="Y2412" s="284" t="n">
        <v>0.051769</v>
      </c>
      <c r="Z2412" s="295">
        <f>FALSE()</f>
        <v/>
      </c>
      <c r="AA2412" s="290" t="inlineStr">
        <is>
          <t>PUC</t>
        </is>
      </c>
    </row>
    <row r="2413" ht="15" customFormat="1" customHeight="1" s="290">
      <c r="A2413" s="290" t="n">
        <v>145</v>
      </c>
      <c r="B2413" s="290" t="n">
        <v>272</v>
      </c>
      <c r="C2413" s="311" t="inlineStr">
        <is>
          <t>Public Service Company of Colorado</t>
        </is>
      </c>
      <c r="D2413" s="290" t="inlineStr">
        <is>
          <t>CO</t>
        </is>
      </c>
      <c r="F2413" s="290" t="n">
        <v>1478</v>
      </c>
      <c r="G2413" s="290" t="inlineStr">
        <is>
          <t>Georgetown</t>
        </is>
      </c>
      <c r="H2413" s="291" t="n">
        <v>333</v>
      </c>
      <c r="I2413" s="292" t="n">
        <v>43101</v>
      </c>
      <c r="K2413" s="290" t="inlineStr">
        <is>
          <t>333 Waterwheels, Turbines and Generators</t>
        </is>
      </c>
      <c r="L2413" s="293" t="n">
        <v>164947</v>
      </c>
      <c r="M2413" s="293" t="n"/>
      <c r="O2413" s="334" t="n">
        <v>0.361</v>
      </c>
      <c r="Q2413" s="335" t="n">
        <v>39.66</v>
      </c>
      <c r="T2413" s="321" t="n">
        <v>28545</v>
      </c>
      <c r="V2413" s="335" t="n">
        <v>17.83</v>
      </c>
      <c r="W2413" s="296" t="n"/>
      <c r="X2413" s="290" t="n">
        <v>6971</v>
      </c>
      <c r="Y2413" s="284" t="n">
        <v>0.042262</v>
      </c>
      <c r="Z2413" s="295">
        <f>FALSE()</f>
        <v/>
      </c>
      <c r="AA2413" s="290" t="inlineStr">
        <is>
          <t>PUC</t>
        </is>
      </c>
    </row>
    <row r="2414" ht="15" customFormat="1" customHeight="1" s="290">
      <c r="A2414" s="290" t="n">
        <v>145</v>
      </c>
      <c r="B2414" s="290" t="n">
        <v>272</v>
      </c>
      <c r="C2414" s="311" t="inlineStr">
        <is>
          <t>Public Service Company of Colorado</t>
        </is>
      </c>
      <c r="D2414" s="290" t="inlineStr">
        <is>
          <t>CO</t>
        </is>
      </c>
      <c r="F2414" s="290" t="n">
        <v>1478</v>
      </c>
      <c r="G2414" s="290" t="inlineStr">
        <is>
          <t>Georgetown</t>
        </is>
      </c>
      <c r="H2414" s="291" t="n">
        <v>334</v>
      </c>
      <c r="I2414" s="292" t="n">
        <v>43101</v>
      </c>
      <c r="K2414" s="290" t="inlineStr">
        <is>
          <t>334 Accessory Electric Equipment</t>
        </is>
      </c>
      <c r="L2414" s="293" t="n">
        <v>1559459</v>
      </c>
      <c r="M2414" s="293" t="n"/>
      <c r="O2414" s="334" t="n">
        <v>0.219</v>
      </c>
      <c r="Q2414" s="323" t="n">
        <v>26.68</v>
      </c>
      <c r="T2414" s="321" t="n">
        <v>269876</v>
      </c>
      <c r="V2414" s="335" t="n">
        <v>17.79</v>
      </c>
      <c r="W2414" s="296" t="n"/>
      <c r="X2414" s="290" t="n">
        <v>80785</v>
      </c>
      <c r="Y2414" s="284" t="n">
        <v>0.051803</v>
      </c>
      <c r="Z2414" s="295">
        <f>FALSE()</f>
        <v/>
      </c>
      <c r="AA2414" s="290" t="inlineStr">
        <is>
          <t>PUC</t>
        </is>
      </c>
    </row>
    <row r="2415" ht="15" customFormat="1" customHeight="1" s="290">
      <c r="A2415" s="290" t="n">
        <v>145</v>
      </c>
      <c r="B2415" s="290" t="n">
        <v>272</v>
      </c>
      <c r="C2415" s="311" t="inlineStr">
        <is>
          <t>Public Service Company of Colorado</t>
        </is>
      </c>
      <c r="D2415" s="290" t="inlineStr">
        <is>
          <t>CO</t>
        </is>
      </c>
      <c r="F2415" s="290" t="n">
        <v>1478</v>
      </c>
      <c r="G2415" s="290" t="inlineStr">
        <is>
          <t>Georgetown</t>
        </is>
      </c>
      <c r="H2415" s="291" t="n">
        <v>334.2</v>
      </c>
      <c r="I2415" s="292" t="n">
        <v>43101</v>
      </c>
      <c r="K2415" s="290" t="inlineStr">
        <is>
          <t>334.2 Computers and Peripherals</t>
        </is>
      </c>
      <c r="L2415" s="293" t="inlineStr">
        <is>
          <t>-</t>
        </is>
      </c>
      <c r="M2415" s="293" t="n"/>
      <c r="W2415" s="296" t="n"/>
      <c r="X2415" s="290" t="inlineStr">
        <is>
          <t>-</t>
        </is>
      </c>
      <c r="Y2415" s="284" t="n">
        <v>0.051616</v>
      </c>
      <c r="Z2415" s="295">
        <f>FALSE()</f>
        <v/>
      </c>
      <c r="AA2415" s="290" t="inlineStr">
        <is>
          <t>PUC</t>
        </is>
      </c>
    </row>
    <row r="2416" ht="15" customFormat="1" customHeight="1" s="290">
      <c r="A2416" s="290" t="n">
        <v>145</v>
      </c>
      <c r="B2416" s="290" t="n">
        <v>272</v>
      </c>
      <c r="C2416" s="311" t="inlineStr">
        <is>
          <t>Public Service Company of Colorado</t>
        </is>
      </c>
      <c r="D2416" s="290" t="inlineStr">
        <is>
          <t>CO</t>
        </is>
      </c>
      <c r="F2416" s="290" t="n">
        <v>1478</v>
      </c>
      <c r="G2416" s="290" t="inlineStr">
        <is>
          <t>Georgetown</t>
        </is>
      </c>
      <c r="H2416" s="291" t="n">
        <v>335</v>
      </c>
      <c r="I2416" s="292" t="n">
        <v>43101</v>
      </c>
      <c r="K2416" s="290" t="inlineStr">
        <is>
          <t>335 Misc. Power Plant Equipment</t>
        </is>
      </c>
      <c r="L2416" s="293" t="n">
        <v>3932</v>
      </c>
      <c r="M2416" s="293" t="n"/>
      <c r="O2416" s="334" t="n">
        <v>0.285</v>
      </c>
      <c r="Q2416" s="335" t="n">
        <v>32.29</v>
      </c>
      <c r="T2416" s="321" t="n">
        <v>680</v>
      </c>
      <c r="V2416" s="335" t="n">
        <v>18.25</v>
      </c>
      <c r="W2416" s="296" t="n"/>
      <c r="X2416" s="290" t="n">
        <v>181</v>
      </c>
      <c r="Y2416" s="284" t="n">
        <v>0.045983</v>
      </c>
      <c r="Z2416" s="295">
        <f>FALSE()</f>
        <v/>
      </c>
      <c r="AA2416" s="290" t="inlineStr">
        <is>
          <t>PUC</t>
        </is>
      </c>
    </row>
    <row r="2417" ht="15" customFormat="1" customHeight="1" s="290">
      <c r="A2417" s="290" t="n">
        <v>145</v>
      </c>
      <c r="B2417" s="290" t="n">
        <v>272</v>
      </c>
      <c r="C2417" s="311" t="inlineStr">
        <is>
          <t>Public Service Company of Colorado</t>
        </is>
      </c>
      <c r="D2417" s="290" t="inlineStr">
        <is>
          <t>CO</t>
        </is>
      </c>
      <c r="F2417" s="290" t="n">
        <v>1478</v>
      </c>
      <c r="G2417" s="290" t="inlineStr">
        <is>
          <t>Georgetown</t>
        </is>
      </c>
      <c r="H2417" s="291" t="n">
        <v>335.2</v>
      </c>
      <c r="I2417" s="292" t="n">
        <v>43101</v>
      </c>
      <c r="K2417" s="290" t="inlineStr">
        <is>
          <t>335.2 Recreational Facilities</t>
        </is>
      </c>
      <c r="L2417" s="304" t="n">
        <v>717476</v>
      </c>
      <c r="M2417" s="304" t="n"/>
      <c r="N2417" s="305" t="n"/>
      <c r="O2417" s="315" t="n">
        <v>0.222</v>
      </c>
      <c r="Q2417" s="335" t="n">
        <v>26.85</v>
      </c>
      <c r="T2417" s="321" t="n">
        <v>124165</v>
      </c>
      <c r="V2417" s="335" t="n">
        <v>17.76</v>
      </c>
      <c r="W2417" s="296" t="n"/>
      <c r="X2417" s="305" t="n">
        <v>36967</v>
      </c>
      <c r="Y2417" s="284" t="n">
        <v>0.051524</v>
      </c>
      <c r="Z2417" s="295">
        <f>FALSE()</f>
        <v/>
      </c>
      <c r="AA2417" s="290" t="inlineStr">
        <is>
          <t>PUC</t>
        </is>
      </c>
    </row>
    <row r="2418" ht="15" customFormat="1" customHeight="1" s="290">
      <c r="A2418" s="290" t="n">
        <v>145</v>
      </c>
      <c r="B2418" s="290" t="n">
        <v>272</v>
      </c>
      <c r="C2418" s="311" t="inlineStr">
        <is>
          <t>Public Service Company of Colorado</t>
        </is>
      </c>
      <c r="D2418" s="290" t="inlineStr">
        <is>
          <t>CO</t>
        </is>
      </c>
      <c r="F2418" s="290" t="n">
        <v>1478</v>
      </c>
      <c r="G2418" s="290" t="inlineStr">
        <is>
          <t>Georgetown</t>
        </is>
      </c>
      <c r="H2418" s="291" t="n">
        <v>336</v>
      </c>
      <c r="I2418" s="292" t="n">
        <v>43101</v>
      </c>
      <c r="K2418" s="290" t="inlineStr">
        <is>
          <t>336 Roads, Railroads and Bridges</t>
        </is>
      </c>
      <c r="L2418" s="293" t="inlineStr">
        <is>
          <t>-</t>
        </is>
      </c>
      <c r="M2418" s="293" t="n"/>
      <c r="W2418" s="296" t="n"/>
      <c r="X2418" s="290" t="inlineStr">
        <is>
          <t>-</t>
        </is>
      </c>
      <c r="Y2418" s="284" t="n">
        <v>0.051616</v>
      </c>
      <c r="Z2418" s="295">
        <f>FALSE()</f>
        <v/>
      </c>
      <c r="AA2418" s="290" t="inlineStr">
        <is>
          <t>PUC</t>
        </is>
      </c>
    </row>
    <row r="2419" ht="15" customFormat="1" customHeight="1" s="290">
      <c r="A2419" s="290" t="n">
        <v>145</v>
      </c>
      <c r="B2419" s="290" t="n">
        <v>272</v>
      </c>
      <c r="C2419" s="311" t="inlineStr">
        <is>
          <t>Public Service Company of Colorado</t>
        </is>
      </c>
      <c r="D2419" s="290" t="inlineStr">
        <is>
          <t>CO</t>
        </is>
      </c>
      <c r="F2419" s="290" t="n">
        <v>1478</v>
      </c>
      <c r="G2419" s="290" t="inlineStr">
        <is>
          <t>Georgetown</t>
        </is>
      </c>
      <c r="H2419" s="291" t="n"/>
      <c r="I2419" s="292" t="n">
        <v>43101</v>
      </c>
      <c r="L2419" s="293" t="n"/>
      <c r="M2419" s="293" t="n"/>
      <c r="P2419" s="306" t="n"/>
      <c r="R2419" s="307" t="n"/>
      <c r="W2419" s="291" t="n">
        <v>2039</v>
      </c>
      <c r="Y2419" s="284" t="n"/>
      <c r="Z2419" s="295">
        <f>FALSE()</f>
        <v/>
      </c>
      <c r="AA2419" s="290" t="inlineStr">
        <is>
          <t>PUC</t>
        </is>
      </c>
    </row>
    <row r="2420" ht="15" customFormat="1" customHeight="1" s="290">
      <c r="A2420" s="290" t="n">
        <v>7</v>
      </c>
      <c r="B2420" s="290" t="n">
        <v>31</v>
      </c>
      <c r="C2420" s="278" t="inlineStr">
        <is>
          <t>Arizona Public Service Company</t>
        </is>
      </c>
      <c r="D2420" s="290" t="inlineStr">
        <is>
          <t>AZ</t>
        </is>
      </c>
      <c r="F2420" s="290" t="n">
        <v>227</v>
      </c>
      <c r="G2420" s="290" t="inlineStr">
        <is>
          <t>Gila Bend</t>
        </is>
      </c>
      <c r="H2420" s="290" t="n">
        <v>341.05</v>
      </c>
      <c r="I2420" s="296" t="n">
        <v>42369</v>
      </c>
      <c r="K2420" s="290" t="inlineStr">
        <is>
          <t>341.05    Structures and Improvements</t>
        </is>
      </c>
      <c r="L2420" s="293" t="n">
        <v>5018097</v>
      </c>
      <c r="M2420" s="293" t="n">
        <v>265268</v>
      </c>
      <c r="O2420" s="290" t="n">
        <v>0.0529</v>
      </c>
      <c r="P2420" s="290" t="inlineStr">
        <is>
          <t>200-SC</t>
        </is>
      </c>
      <c r="Q2420" s="290" t="n">
        <v>28.88</v>
      </c>
      <c r="R2420" s="290" t="n">
        <v>-10.3</v>
      </c>
      <c r="S2420" s="295">
        <f>TRUE()</f>
        <v/>
      </c>
      <c r="V2420" s="290" t="n">
        <v>27.48</v>
      </c>
      <c r="W2420" s="296" t="n"/>
      <c r="X2420" s="290" t="n">
        <v>191691</v>
      </c>
      <c r="Y2420" s="290" t="n">
        <v>0.0382</v>
      </c>
      <c r="Z2420" s="295">
        <f>TRUE()</f>
        <v/>
      </c>
      <c r="AA2420" s="290" t="inlineStr">
        <is>
          <t>PUC</t>
        </is>
      </c>
    </row>
    <row r="2421" ht="15" customFormat="1" customHeight="1" s="290">
      <c r="A2421" s="290" t="n">
        <v>7</v>
      </c>
      <c r="B2421" s="290" t="n">
        <v>31</v>
      </c>
      <c r="C2421" s="278" t="inlineStr">
        <is>
          <t>Arizona Public Service Company</t>
        </is>
      </c>
      <c r="D2421" s="290" t="inlineStr">
        <is>
          <t>AZ</t>
        </is>
      </c>
      <c r="F2421" s="290" t="n">
        <v>227</v>
      </c>
      <c r="G2421" s="290" t="inlineStr">
        <is>
          <t>Gila Bend</t>
        </is>
      </c>
      <c r="H2421" s="290" t="n">
        <v>342.05</v>
      </c>
      <c r="I2421" s="296" t="n">
        <v>42369</v>
      </c>
      <c r="K2421" s="290" t="inlineStr">
        <is>
          <t>342.05    Fuel Holders, Products and Accessories</t>
        </is>
      </c>
      <c r="L2421" s="293" t="n"/>
      <c r="M2421" s="293" t="n"/>
      <c r="S2421" s="295">
        <f>TRUE()</f>
        <v/>
      </c>
      <c r="W2421" s="296" t="n"/>
      <c r="Z2421" s="295">
        <f>TRUE()</f>
        <v/>
      </c>
      <c r="AA2421" s="290" t="inlineStr">
        <is>
          <t>PUC</t>
        </is>
      </c>
    </row>
    <row r="2422" ht="15" customFormat="1" customHeight="1" s="290">
      <c r="A2422" s="290" t="n">
        <v>7</v>
      </c>
      <c r="B2422" s="290" t="n">
        <v>31</v>
      </c>
      <c r="C2422" s="278" t="inlineStr">
        <is>
          <t>Arizona Public Service Company</t>
        </is>
      </c>
      <c r="D2422" s="290" t="inlineStr">
        <is>
          <t>AZ</t>
        </is>
      </c>
      <c r="F2422" s="290" t="n">
        <v>227</v>
      </c>
      <c r="G2422" s="290" t="inlineStr">
        <is>
          <t>Gila Bend</t>
        </is>
      </c>
      <c r="H2422" s="290" t="n">
        <v>343.05</v>
      </c>
      <c r="I2422" s="296" t="n">
        <v>42369</v>
      </c>
      <c r="K2422" s="290" t="inlineStr">
        <is>
          <t>343.05    Prime Movers</t>
        </is>
      </c>
      <c r="L2422" s="293" t="n"/>
      <c r="M2422" s="293" t="n"/>
      <c r="S2422" s="295">
        <f>TRUE()</f>
        <v/>
      </c>
      <c r="W2422" s="296" t="n"/>
      <c r="Z2422" s="295">
        <f>TRUE()</f>
        <v/>
      </c>
      <c r="AA2422" s="290" t="inlineStr">
        <is>
          <t>PUC</t>
        </is>
      </c>
    </row>
    <row r="2423" ht="15" customFormat="1" customHeight="1" s="290">
      <c r="A2423" s="290" t="n">
        <v>7</v>
      </c>
      <c r="B2423" s="290" t="n">
        <v>31</v>
      </c>
      <c r="C2423" s="278" t="inlineStr">
        <is>
          <t>Arizona Public Service Company</t>
        </is>
      </c>
      <c r="D2423" s="290" t="inlineStr">
        <is>
          <t>AZ</t>
        </is>
      </c>
      <c r="F2423" s="290" t="n">
        <v>227</v>
      </c>
      <c r="G2423" s="290" t="inlineStr">
        <is>
          <t>Gila Bend</t>
        </is>
      </c>
      <c r="H2423" s="290" t="n">
        <v>344.05</v>
      </c>
      <c r="I2423" s="296" t="n">
        <v>42369</v>
      </c>
      <c r="K2423" s="290" t="inlineStr">
        <is>
          <t>344.05    Generators and Devices</t>
        </is>
      </c>
      <c r="L2423" s="293" t="n">
        <v>89246612</v>
      </c>
      <c r="M2423" s="293" t="n">
        <v>4717781</v>
      </c>
      <c r="O2423" s="290" t="n">
        <v>0.0529</v>
      </c>
      <c r="P2423" s="290" t="inlineStr">
        <is>
          <t>200-SC</t>
        </is>
      </c>
      <c r="Q2423" s="290" t="n">
        <v>26.88</v>
      </c>
      <c r="R2423" s="290" t="n">
        <v>-10.3</v>
      </c>
      <c r="S2423" s="295">
        <f>TRUE()</f>
        <v/>
      </c>
      <c r="V2423" s="290" t="n">
        <v>27.48</v>
      </c>
      <c r="W2423" s="296" t="n"/>
      <c r="X2423" s="290" t="n">
        <v>3409221</v>
      </c>
      <c r="Y2423" s="290" t="n">
        <v>0.0382</v>
      </c>
      <c r="Z2423" s="295">
        <f>TRUE()</f>
        <v/>
      </c>
      <c r="AA2423" s="290" t="inlineStr">
        <is>
          <t>PUC</t>
        </is>
      </c>
    </row>
    <row r="2424" ht="15" customFormat="1" customHeight="1" s="290">
      <c r="A2424" s="290" t="n">
        <v>7</v>
      </c>
      <c r="B2424" s="290" t="n">
        <v>31</v>
      </c>
      <c r="C2424" s="278" t="inlineStr">
        <is>
          <t>Arizona Public Service Company</t>
        </is>
      </c>
      <c r="D2424" s="290" t="inlineStr">
        <is>
          <t>AZ</t>
        </is>
      </c>
      <c r="F2424" s="290" t="n">
        <v>227</v>
      </c>
      <c r="G2424" s="290" t="inlineStr">
        <is>
          <t>Gila Bend</t>
        </is>
      </c>
      <c r="H2424" s="290" t="n">
        <v>345.05</v>
      </c>
      <c r="I2424" s="296" t="n">
        <v>42369</v>
      </c>
      <c r="K2424" s="290" t="inlineStr">
        <is>
          <t>345.05 Accessory Electric Equipment</t>
        </is>
      </c>
      <c r="L2424" s="293" t="n">
        <v>11096944</v>
      </c>
      <c r="M2424" s="293" t="n">
        <v>586610</v>
      </c>
      <c r="O2424" s="290" t="n">
        <v>0.0529</v>
      </c>
      <c r="P2424" s="290" t="inlineStr">
        <is>
          <t>200-SC</t>
        </is>
      </c>
      <c r="Q2424" s="290" t="n">
        <v>28.88</v>
      </c>
      <c r="R2424" s="290" t="n">
        <v>-10.3</v>
      </c>
      <c r="S2424" s="295">
        <f>TRUE()</f>
        <v/>
      </c>
      <c r="V2424" s="290" t="n">
        <v>27.48</v>
      </c>
      <c r="W2424" s="296" t="n"/>
      <c r="X2424" s="290" t="n">
        <v>423903</v>
      </c>
      <c r="Y2424" s="290" t="n">
        <v>0.0382</v>
      </c>
      <c r="Z2424" s="295">
        <f>TRUE()</f>
        <v/>
      </c>
      <c r="AA2424" s="290" t="inlineStr">
        <is>
          <t>PUC</t>
        </is>
      </c>
    </row>
    <row r="2425" ht="15" customFormat="1" customHeight="1" s="290">
      <c r="A2425" s="290" t="n">
        <v>7</v>
      </c>
      <c r="B2425" s="290" t="n">
        <v>31</v>
      </c>
      <c r="C2425" s="278" t="inlineStr">
        <is>
          <t>Arizona Public Service Company</t>
        </is>
      </c>
      <c r="D2425" s="290" t="inlineStr">
        <is>
          <t>AZ</t>
        </is>
      </c>
      <c r="F2425" s="290" t="n">
        <v>227</v>
      </c>
      <c r="G2425" s="290" t="inlineStr">
        <is>
          <t>Gila Bend</t>
        </is>
      </c>
      <c r="H2425" s="290" t="n">
        <v>346.05</v>
      </c>
      <c r="I2425" s="296" t="n">
        <v>42369</v>
      </c>
      <c r="K2425" s="290" t="inlineStr">
        <is>
          <t>346.05 Miscellaneous Power Plant Equipment</t>
        </is>
      </c>
      <c r="L2425" s="293" t="n">
        <v>21142</v>
      </c>
      <c r="M2425" s="293" t="n">
        <v>1118</v>
      </c>
      <c r="O2425" s="290" t="n">
        <v>0.0529</v>
      </c>
      <c r="P2425" s="290" t="inlineStr">
        <is>
          <t>200-SC</t>
        </is>
      </c>
      <c r="Q2425" s="290" t="n">
        <v>28.88</v>
      </c>
      <c r="R2425" s="290" t="n">
        <v>-10.3</v>
      </c>
      <c r="S2425" s="295">
        <f>TRUE()</f>
        <v/>
      </c>
      <c r="V2425" s="290" t="n">
        <v>27.48</v>
      </c>
      <c r="W2425" s="296" t="n"/>
      <c r="X2425" s="290" t="n">
        <v>808</v>
      </c>
      <c r="Y2425" s="290" t="n">
        <v>0.0382</v>
      </c>
      <c r="Z2425" s="295">
        <f>TRUE()</f>
        <v/>
      </c>
      <c r="AA2425" s="290" t="inlineStr">
        <is>
          <t>PUC</t>
        </is>
      </c>
    </row>
    <row r="2426" ht="15" customFormat="1" customHeight="1" s="290">
      <c r="A2426" s="290" t="n">
        <v>57</v>
      </c>
      <c r="B2426" s="290" t="n">
        <v>123</v>
      </c>
      <c r="C2426" s="278" t="inlineStr">
        <is>
          <t>Georgia Power Company</t>
        </is>
      </c>
      <c r="D2426" s="290" t="inlineStr">
        <is>
          <t>GA</t>
        </is>
      </c>
      <c r="F2426" s="290" t="n">
        <v>912</v>
      </c>
      <c r="G2426" s="290" t="inlineStr">
        <is>
          <t>Goat Rock 1 - 6</t>
        </is>
      </c>
      <c r="H2426" s="291" t="n">
        <v>331</v>
      </c>
      <c r="I2426" s="292" t="n">
        <v>40908</v>
      </c>
      <c r="J2426" s="292" t="n"/>
      <c r="K2426" s="290" t="inlineStr">
        <is>
          <t>331.0 Structures and Improvements</t>
        </is>
      </c>
      <c r="L2426" s="293" t="n">
        <v>2198315</v>
      </c>
      <c r="M2426" s="293" t="n">
        <v>850624</v>
      </c>
      <c r="N2426" s="293" t="n">
        <v>1500260</v>
      </c>
      <c r="P2426" s="290" t="inlineStr">
        <is>
          <t>Fore</t>
        </is>
      </c>
      <c r="Q2426" s="290" t="n">
        <v>34.2</v>
      </c>
      <c r="R2426" s="315" t="n">
        <v>0.06900000000000001</v>
      </c>
      <c r="S2426" s="295">
        <f>FALSE()</f>
        <v/>
      </c>
      <c r="T2426" s="293" t="n">
        <v>152569</v>
      </c>
      <c r="V2426" s="290" t="n">
        <v>22.18</v>
      </c>
      <c r="W2426" s="296" t="n"/>
      <c r="X2426" s="293" t="n">
        <v>67640</v>
      </c>
      <c r="Y2426" s="315" t="n">
        <v>0.0308</v>
      </c>
      <c r="Z2426" s="295">
        <f>FALSE()</f>
        <v/>
      </c>
      <c r="AA2426" s="290" t="inlineStr">
        <is>
          <t>PUC</t>
        </is>
      </c>
    </row>
    <row r="2427" ht="15" customFormat="1" customHeight="1" s="290">
      <c r="A2427" s="290" t="n">
        <v>57</v>
      </c>
      <c r="B2427" s="290" t="n">
        <v>123</v>
      </c>
      <c r="C2427" s="278" t="inlineStr">
        <is>
          <t>Georgia Power Company</t>
        </is>
      </c>
      <c r="D2427" s="290" t="inlineStr">
        <is>
          <t>GA</t>
        </is>
      </c>
      <c r="F2427" s="290" t="n">
        <v>912</v>
      </c>
      <c r="G2427" s="290" t="inlineStr">
        <is>
          <t>Goat Rock 1 - 6</t>
        </is>
      </c>
      <c r="H2427" s="291" t="n">
        <v>332</v>
      </c>
      <c r="I2427" s="292" t="n">
        <v>40908</v>
      </c>
      <c r="J2427" s="292" t="n"/>
      <c r="K2427" s="290" t="inlineStr">
        <is>
          <t>332.0 Reservoirs, Dams &amp; Waterways</t>
        </is>
      </c>
      <c r="L2427" s="293" t="n">
        <v>9830332</v>
      </c>
      <c r="M2427" s="293" t="n">
        <v>6295849</v>
      </c>
      <c r="N2427" s="293" t="n">
        <v>4232040</v>
      </c>
      <c r="P2427" s="290" t="inlineStr">
        <is>
          <t>Fore</t>
        </is>
      </c>
      <c r="Q2427" s="290" t="n">
        <v>51.4</v>
      </c>
      <c r="R2427" s="315" t="n">
        <v>0.07099999999999999</v>
      </c>
      <c r="S2427" s="295">
        <f>FALSE()</f>
        <v/>
      </c>
      <c r="T2427" s="293" t="n">
        <v>697558</v>
      </c>
      <c r="V2427" s="290" t="n">
        <v>21.51</v>
      </c>
      <c r="W2427" s="296" t="n"/>
      <c r="X2427" s="293" t="n">
        <v>196748</v>
      </c>
      <c r="Y2427" s="315" t="n">
        <v>0.02</v>
      </c>
      <c r="Z2427" s="295">
        <f>FALSE()</f>
        <v/>
      </c>
      <c r="AA2427" s="290" t="inlineStr">
        <is>
          <t>PUC</t>
        </is>
      </c>
    </row>
    <row r="2428" ht="15" customFormat="1" customHeight="1" s="290">
      <c r="A2428" s="290" t="n">
        <v>57</v>
      </c>
      <c r="B2428" s="290" t="n">
        <v>123</v>
      </c>
      <c r="C2428" s="278" t="inlineStr">
        <is>
          <t>Georgia Power Company</t>
        </is>
      </c>
      <c r="D2428" s="290" t="inlineStr">
        <is>
          <t>GA</t>
        </is>
      </c>
      <c r="F2428" s="290" t="n">
        <v>912</v>
      </c>
      <c r="G2428" s="290" t="inlineStr">
        <is>
          <t>Goat Rock 1 - 6</t>
        </is>
      </c>
      <c r="H2428" s="291" t="n">
        <v>333</v>
      </c>
      <c r="I2428" s="292" t="n">
        <v>40908</v>
      </c>
      <c r="J2428" s="292" t="n"/>
      <c r="K2428" s="290" t="inlineStr">
        <is>
          <t>333.0 Water Turbines &amp; Generators</t>
        </is>
      </c>
      <c r="L2428" s="293" t="n">
        <v>16813870</v>
      </c>
      <c r="M2428" s="293" t="n">
        <v>5504365</v>
      </c>
      <c r="N2428" s="293" t="n">
        <v>12470422</v>
      </c>
      <c r="P2428" s="290" t="inlineStr">
        <is>
          <t>Fore</t>
        </is>
      </c>
      <c r="Q2428" s="290" t="n">
        <v>31.8</v>
      </c>
      <c r="R2428" s="315" t="n">
        <v>0.06900000000000001</v>
      </c>
      <c r="S2428" s="295">
        <f>FALSE()</f>
        <v/>
      </c>
      <c r="T2428" s="293" t="n">
        <v>1160918</v>
      </c>
      <c r="V2428" s="290" t="n">
        <v>22.35</v>
      </c>
      <c r="W2428" s="296" t="n"/>
      <c r="X2428" s="293" t="n">
        <v>557961</v>
      </c>
      <c r="Y2428" s="315" t="n">
        <v>0.0332</v>
      </c>
      <c r="Z2428" s="295">
        <f>FALSE()</f>
        <v/>
      </c>
      <c r="AA2428" s="290" t="inlineStr">
        <is>
          <t>PUC</t>
        </is>
      </c>
    </row>
    <row r="2429" ht="15" customFormat="1" customHeight="1" s="290">
      <c r="A2429" s="290" t="n">
        <v>57</v>
      </c>
      <c r="B2429" s="290" t="n">
        <v>123</v>
      </c>
      <c r="C2429" s="278" t="inlineStr">
        <is>
          <t>Georgia Power Company</t>
        </is>
      </c>
      <c r="D2429" s="290" t="inlineStr">
        <is>
          <t>GA</t>
        </is>
      </c>
      <c r="F2429" s="290" t="n">
        <v>912</v>
      </c>
      <c r="G2429" s="290" t="inlineStr">
        <is>
          <t>Goat Rock 1 - 6</t>
        </is>
      </c>
      <c r="H2429" s="291" t="n">
        <v>334</v>
      </c>
      <c r="I2429" s="292" t="n">
        <v>40908</v>
      </c>
      <c r="J2429" s="292" t="n"/>
      <c r="K2429" s="290" t="inlineStr">
        <is>
          <t>334.0 Accessory Electric Equipment</t>
        </is>
      </c>
      <c r="L2429" s="293" t="n">
        <v>958358</v>
      </c>
      <c r="M2429" s="293" t="n">
        <v>449679</v>
      </c>
      <c r="N2429" s="293" t="n">
        <v>576625</v>
      </c>
      <c r="P2429" s="290" t="inlineStr">
        <is>
          <t>Fore</t>
        </is>
      </c>
      <c r="Q2429" s="290" t="n">
        <v>37.5</v>
      </c>
      <c r="R2429" s="315" t="n">
        <v>0.07099999999999999</v>
      </c>
      <c r="S2429" s="295">
        <f>FALSE()</f>
        <v/>
      </c>
      <c r="T2429" s="293" t="n">
        <v>67946</v>
      </c>
      <c r="V2429" s="290" t="n">
        <v>21.52</v>
      </c>
      <c r="W2429" s="296" t="n"/>
      <c r="X2429" s="293" t="n">
        <v>26795</v>
      </c>
      <c r="Y2429" s="315" t="n">
        <v>0.028</v>
      </c>
      <c r="Z2429" s="295">
        <f>FALSE()</f>
        <v/>
      </c>
      <c r="AA2429" s="290" t="inlineStr">
        <is>
          <t>PUC</t>
        </is>
      </c>
    </row>
    <row r="2430" ht="15" customFormat="1" customHeight="1" s="290">
      <c r="A2430" s="290" t="n">
        <v>57</v>
      </c>
      <c r="B2430" s="290" t="n">
        <v>123</v>
      </c>
      <c r="C2430" s="278" t="inlineStr">
        <is>
          <t>Georgia Power Company</t>
        </is>
      </c>
      <c r="D2430" s="290" t="inlineStr">
        <is>
          <t>GA</t>
        </is>
      </c>
      <c r="F2430" s="290" t="n">
        <v>912</v>
      </c>
      <c r="G2430" s="290" t="inlineStr">
        <is>
          <t>Goat Rock 1 - 6</t>
        </is>
      </c>
      <c r="H2430" s="291" t="n">
        <v>335</v>
      </c>
      <c r="I2430" s="292" t="n">
        <v>40908</v>
      </c>
      <c r="J2430" s="292" t="n"/>
      <c r="K2430" s="290" t="inlineStr">
        <is>
          <t>335.0 Misc. Power Plant Equipment</t>
        </is>
      </c>
      <c r="L2430" s="293" t="n">
        <v>162947</v>
      </c>
      <c r="M2430" s="293" t="n">
        <v>80966</v>
      </c>
      <c r="N2430" s="293" t="n">
        <v>93526</v>
      </c>
      <c r="P2430" s="290" t="inlineStr">
        <is>
          <t>Fore</t>
        </is>
      </c>
      <c r="Q2430" s="290" t="n">
        <v>39.3</v>
      </c>
      <c r="R2430" s="315" t="n">
        <v>0.07099999999999999</v>
      </c>
      <c r="S2430" s="295">
        <f>FALSE()</f>
        <v/>
      </c>
      <c r="T2430" s="293" t="n">
        <v>11546</v>
      </c>
      <c r="V2430" s="290" t="n">
        <v>21.55</v>
      </c>
      <c r="W2430" s="296" t="n"/>
      <c r="X2430" s="293" t="n">
        <v>4340</v>
      </c>
      <c r="Y2430" s="315" t="n">
        <v>0.0266</v>
      </c>
      <c r="Z2430" s="295">
        <f>FALSE()</f>
        <v/>
      </c>
      <c r="AA2430" s="290" t="inlineStr">
        <is>
          <t>PUC</t>
        </is>
      </c>
    </row>
    <row r="2431" ht="15" customFormat="1" customHeight="1" s="290">
      <c r="A2431" s="290" t="n">
        <v>57</v>
      </c>
      <c r="B2431" s="290" t="n">
        <v>123</v>
      </c>
      <c r="C2431" s="278" t="inlineStr">
        <is>
          <t>Georgia Power Company</t>
        </is>
      </c>
      <c r="D2431" s="290" t="inlineStr">
        <is>
          <t>GA</t>
        </is>
      </c>
      <c r="F2431" s="290" t="n">
        <v>912</v>
      </c>
      <c r="G2431" s="290" t="inlineStr">
        <is>
          <t>Goat Rock 1 - 6</t>
        </is>
      </c>
      <c r="H2431" s="291" t="n">
        <v>336</v>
      </c>
      <c r="I2431" s="292" t="n">
        <v>40908</v>
      </c>
      <c r="J2431" s="292" t="n"/>
      <c r="K2431" s="290" t="inlineStr">
        <is>
          <t>336.0 Roads, Trails, and Bridges</t>
        </is>
      </c>
      <c r="L2431" s="293" t="n">
        <v>52324</v>
      </c>
      <c r="M2431" s="293" t="n">
        <v>36545</v>
      </c>
      <c r="N2431" s="293" t="n">
        <v>19506</v>
      </c>
      <c r="P2431" s="290" t="inlineStr">
        <is>
          <t>Fore</t>
        </is>
      </c>
      <c r="Q2431" s="290" t="n">
        <v>58.9</v>
      </c>
      <c r="R2431" s="315" t="n">
        <v>0.07099999999999999</v>
      </c>
      <c r="S2431" s="295">
        <f>FALSE()</f>
        <v/>
      </c>
      <c r="T2431" s="293" t="n">
        <v>3727</v>
      </c>
      <c r="V2431" s="290" t="n">
        <v>21.56</v>
      </c>
      <c r="W2431" s="296" t="n"/>
      <c r="X2431" s="290" t="n">
        <v>905</v>
      </c>
      <c r="Y2431" s="315" t="n">
        <v>0.0173</v>
      </c>
      <c r="Z2431" s="295">
        <f>FALSE()</f>
        <v/>
      </c>
      <c r="AA2431" s="290" t="inlineStr">
        <is>
          <t>PUC</t>
        </is>
      </c>
    </row>
    <row r="2432" ht="15" customFormat="1" customHeight="1" s="290">
      <c r="A2432" s="290" t="n">
        <v>57</v>
      </c>
      <c r="B2432" s="290" t="n">
        <v>123</v>
      </c>
      <c r="C2432" s="278" t="inlineStr">
        <is>
          <t>Georgia Power Company</t>
        </is>
      </c>
      <c r="D2432" s="290" t="inlineStr">
        <is>
          <t>GA</t>
        </is>
      </c>
      <c r="F2432" s="290" t="n">
        <v>912</v>
      </c>
      <c r="G2432" s="290" t="inlineStr">
        <is>
          <t>Goat Rock Units 1 6</t>
        </is>
      </c>
      <c r="H2432" s="291" t="n">
        <v>331</v>
      </c>
      <c r="I2432" s="292" t="n">
        <v>43100</v>
      </c>
      <c r="J2432" s="292" t="n"/>
      <c r="K2432" s="290" t="n">
        <v>331</v>
      </c>
      <c r="L2432" s="293" t="n">
        <v>2358691</v>
      </c>
      <c r="M2432" s="293" t="n">
        <v>1147512</v>
      </c>
      <c r="N2432" s="293" t="n">
        <v>1386265</v>
      </c>
      <c r="R2432" s="290" t="n">
        <v>0.0742</v>
      </c>
      <c r="S2432" s="295">
        <f>TRUE()</f>
        <v/>
      </c>
      <c r="T2432" s="290" t="n">
        <v>-175086</v>
      </c>
      <c r="V2432" s="290" t="n">
        <v>16.22</v>
      </c>
      <c r="W2432" s="296" t="n"/>
      <c r="X2432" s="290" t="n">
        <v>85490</v>
      </c>
      <c r="Y2432" s="290" t="n">
        <v>0.0362</v>
      </c>
      <c r="Z2432" s="295">
        <f>TRUE()</f>
        <v/>
      </c>
      <c r="AA2432" s="290" t="inlineStr">
        <is>
          <t>PUC</t>
        </is>
      </c>
    </row>
    <row r="2433" ht="15" customFormat="1" customHeight="1" s="290">
      <c r="A2433" s="290" t="n">
        <v>57</v>
      </c>
      <c r="B2433" s="290" t="n">
        <v>123</v>
      </c>
      <c r="C2433" s="278" t="inlineStr">
        <is>
          <t>Georgia Power Company</t>
        </is>
      </c>
      <c r="D2433" s="290" t="inlineStr">
        <is>
          <t>GA</t>
        </is>
      </c>
      <c r="F2433" s="290" t="n">
        <v>912</v>
      </c>
      <c r="G2433" s="290" t="inlineStr">
        <is>
          <t>Goat Rock Units 1 6</t>
        </is>
      </c>
      <c r="H2433" s="291" t="n">
        <v>332</v>
      </c>
      <c r="I2433" s="292" t="n">
        <v>43100</v>
      </c>
      <c r="J2433" s="292" t="n"/>
      <c r="K2433" s="290" t="n">
        <v>332</v>
      </c>
      <c r="L2433" s="293" t="n">
        <v>10053070</v>
      </c>
      <c r="M2433" s="293" t="n">
        <v>6633711</v>
      </c>
      <c r="N2433" s="293" t="n">
        <v>4233053</v>
      </c>
      <c r="R2433" s="290" t="n">
        <v>0.0809</v>
      </c>
      <c r="S2433" s="295">
        <f>TRUE()</f>
        <v/>
      </c>
      <c r="T2433" s="290" t="n">
        <v>-813694</v>
      </c>
      <c r="V2433" s="290" t="n">
        <v>15.36</v>
      </c>
      <c r="W2433" s="296" t="n"/>
      <c r="X2433" s="290" t="n">
        <v>275646</v>
      </c>
      <c r="Y2433" s="290" t="n">
        <v>0.0274</v>
      </c>
      <c r="Z2433" s="295">
        <f>TRUE()</f>
        <v/>
      </c>
      <c r="AA2433" s="290" t="inlineStr">
        <is>
          <t>PUC</t>
        </is>
      </c>
    </row>
    <row r="2434" ht="15" customFormat="1" customHeight="1" s="290">
      <c r="A2434" s="290" t="n">
        <v>57</v>
      </c>
      <c r="B2434" s="290" t="n">
        <v>123</v>
      </c>
      <c r="C2434" s="278" t="inlineStr">
        <is>
          <t>Georgia Power Company</t>
        </is>
      </c>
      <c r="D2434" s="290" t="inlineStr">
        <is>
          <t>GA</t>
        </is>
      </c>
      <c r="F2434" s="290" t="n">
        <v>912</v>
      </c>
      <c r="G2434" s="290" t="inlineStr">
        <is>
          <t>Goat Rock Units 1 6</t>
        </is>
      </c>
      <c r="H2434" s="291" t="n">
        <v>333</v>
      </c>
      <c r="I2434" s="292" t="n">
        <v>43100</v>
      </c>
      <c r="J2434" s="292" t="n"/>
      <c r="K2434" s="290" t="n">
        <v>333</v>
      </c>
      <c r="L2434" s="293" t="n">
        <v>17440114</v>
      </c>
      <c r="M2434" s="293" t="n">
        <v>8875745</v>
      </c>
      <c r="N2434" s="293" t="n">
        <v>9888322</v>
      </c>
      <c r="R2434" s="290" t="n">
        <v>0.0759</v>
      </c>
      <c r="S2434" s="295">
        <f>TRUE()</f>
        <v/>
      </c>
      <c r="T2434" s="290" t="n">
        <v>-1323953</v>
      </c>
      <c r="V2434" s="290" t="n">
        <v>16.19</v>
      </c>
      <c r="W2434" s="296" t="n"/>
      <c r="X2434" s="290" t="n">
        <v>610777</v>
      </c>
      <c r="Y2434" s="290" t="n">
        <v>0.035</v>
      </c>
      <c r="Z2434" s="295">
        <f>TRUE()</f>
        <v/>
      </c>
      <c r="AA2434" s="290" t="inlineStr">
        <is>
          <t>PUC</t>
        </is>
      </c>
    </row>
    <row r="2435" ht="15" customFormat="1" customHeight="1" s="290">
      <c r="A2435" s="290" t="n">
        <v>57</v>
      </c>
      <c r="B2435" s="290" t="n">
        <v>123</v>
      </c>
      <c r="C2435" s="278" t="inlineStr">
        <is>
          <t>Georgia Power Company</t>
        </is>
      </c>
      <c r="D2435" s="290" t="inlineStr">
        <is>
          <t>GA</t>
        </is>
      </c>
      <c r="F2435" s="290" t="n">
        <v>912</v>
      </c>
      <c r="G2435" s="290" t="inlineStr">
        <is>
          <t>Goat Rock Units 1 6</t>
        </is>
      </c>
      <c r="H2435" s="291" t="n">
        <v>334</v>
      </c>
      <c r="I2435" s="292" t="n">
        <v>43100</v>
      </c>
      <c r="J2435" s="292" t="n"/>
      <c r="K2435" s="290" t="n">
        <v>334</v>
      </c>
      <c r="L2435" s="293" t="n">
        <v>1138389</v>
      </c>
      <c r="M2435" s="293" t="n">
        <v>543907</v>
      </c>
      <c r="N2435" s="293" t="n">
        <v>683450</v>
      </c>
      <c r="R2435" s="290" t="n">
        <v>0.07820000000000001</v>
      </c>
      <c r="S2435" s="295">
        <f>TRUE()</f>
        <v/>
      </c>
      <c r="T2435" s="290" t="n">
        <v>-88967</v>
      </c>
      <c r="V2435" s="290" t="n">
        <v>15.93</v>
      </c>
      <c r="W2435" s="296" t="n"/>
      <c r="X2435" s="290" t="n">
        <v>42910</v>
      </c>
      <c r="Y2435" s="290" t="n">
        <v>0.0377</v>
      </c>
      <c r="Z2435" s="295">
        <f>TRUE()</f>
        <v/>
      </c>
      <c r="AA2435" s="290" t="inlineStr">
        <is>
          <t>PUC</t>
        </is>
      </c>
    </row>
    <row r="2436" ht="15" customFormat="1" customHeight="1" s="290">
      <c r="A2436" s="290" t="n">
        <v>57</v>
      </c>
      <c r="B2436" s="290" t="n">
        <v>123</v>
      </c>
      <c r="C2436" s="278" t="inlineStr">
        <is>
          <t>Georgia Power Company</t>
        </is>
      </c>
      <c r="D2436" s="290" t="inlineStr">
        <is>
          <t>GA</t>
        </is>
      </c>
      <c r="F2436" s="290" t="n">
        <v>912</v>
      </c>
      <c r="G2436" s="290" t="inlineStr">
        <is>
          <t>Goat Rock Units 1 6</t>
        </is>
      </c>
      <c r="H2436" s="291" t="n">
        <v>335</v>
      </c>
      <c r="I2436" s="292" t="n">
        <v>43100</v>
      </c>
      <c r="J2436" s="292" t="n"/>
      <c r="K2436" s="290" t="n">
        <v>335</v>
      </c>
      <c r="L2436" s="293" t="n">
        <v>258345</v>
      </c>
      <c r="M2436" s="293" t="n">
        <v>83674</v>
      </c>
      <c r="N2436" s="293" t="n">
        <v>194255</v>
      </c>
      <c r="R2436" s="290" t="n">
        <v>0.07580000000000001</v>
      </c>
      <c r="S2436" s="295">
        <f>TRUE()</f>
        <v/>
      </c>
      <c r="T2436" s="290" t="n">
        <v>-19584</v>
      </c>
      <c r="V2436" s="290" t="n">
        <v>16.06</v>
      </c>
      <c r="W2436" s="296" t="n"/>
      <c r="X2436" s="290" t="n">
        <v>12095</v>
      </c>
      <c r="Y2436" s="290" t="n">
        <v>0.0468</v>
      </c>
      <c r="Z2436" s="295">
        <f>TRUE()</f>
        <v/>
      </c>
      <c r="AA2436" s="290" t="inlineStr">
        <is>
          <t>PUC</t>
        </is>
      </c>
    </row>
    <row r="2437" ht="15" customFormat="1" customHeight="1" s="290">
      <c r="A2437" s="290" t="n">
        <v>57</v>
      </c>
      <c r="B2437" s="290" t="n">
        <v>123</v>
      </c>
      <c r="C2437" s="278" t="inlineStr">
        <is>
          <t>Georgia Power Company</t>
        </is>
      </c>
      <c r="D2437" s="290" t="inlineStr">
        <is>
          <t>GA</t>
        </is>
      </c>
      <c r="F2437" s="290" t="n">
        <v>912</v>
      </c>
      <c r="G2437" s="290" t="inlineStr">
        <is>
          <t>Goat Rock Units 1 6</t>
        </is>
      </c>
      <c r="H2437" s="291" t="n">
        <v>336</v>
      </c>
      <c r="I2437" s="292" t="n">
        <v>43100</v>
      </c>
      <c r="J2437" s="292" t="n"/>
      <c r="K2437" s="290" t="n">
        <v>336</v>
      </c>
      <c r="L2437" s="293" t="n">
        <v>52308</v>
      </c>
      <c r="M2437" s="293" t="n">
        <v>38029</v>
      </c>
      <c r="N2437" s="293" t="n">
        <v>18549</v>
      </c>
      <c r="R2437" s="290" t="n">
        <v>0.08160000000000001</v>
      </c>
      <c r="S2437" s="295">
        <f>TRUE()</f>
        <v/>
      </c>
      <c r="T2437" s="290" t="n">
        <v>-4270</v>
      </c>
      <c r="V2437" s="290" t="n">
        <v>16.1</v>
      </c>
      <c r="W2437" s="296" t="n"/>
      <c r="X2437" s="290" t="n">
        <v>1152</v>
      </c>
      <c r="Y2437" s="290" t="n">
        <v>0.022</v>
      </c>
      <c r="Z2437" s="295">
        <f>TRUE()</f>
        <v/>
      </c>
      <c r="AA2437" s="290" t="inlineStr">
        <is>
          <t>PUC</t>
        </is>
      </c>
    </row>
    <row r="2438" ht="15" customFormat="1" customHeight="1" s="290">
      <c r="A2438" s="278" t="n">
        <v>186</v>
      </c>
      <c r="B2438" s="278" t="n">
        <v>349</v>
      </c>
      <c r="C2438" s="278" t="inlineStr">
        <is>
          <t>VIRGINIA ELECTRIC AND POWER COMPANY</t>
        </is>
      </c>
      <c r="D2438" s="284" t="inlineStr">
        <is>
          <t>VA</t>
        </is>
      </c>
      <c r="E2438" s="284" t="n"/>
      <c r="F2438" s="290" t="n">
        <v>228</v>
      </c>
      <c r="G2438" s="284" t="inlineStr">
        <is>
          <t>GORDONSVILLE POWER STATION</t>
        </is>
      </c>
      <c r="H2438" s="284" t="n">
        <v>341</v>
      </c>
      <c r="I2438" s="292" t="n">
        <v>40908</v>
      </c>
      <c r="J2438" s="292" t="n"/>
      <c r="L2438" s="364" t="n">
        <v>2912660.58</v>
      </c>
      <c r="M2438" s="284" t="n">
        <v>1704402</v>
      </c>
      <c r="N2438" s="284" t="n"/>
      <c r="R2438" s="284" t="n">
        <v>0</v>
      </c>
      <c r="S2438" s="295">
        <f>TRUE()</f>
        <v/>
      </c>
      <c r="V2438" s="284" t="n">
        <v>16.2</v>
      </c>
      <c r="W2438" s="284" t="n"/>
      <c r="X2438" s="284" t="n">
        <v>45757</v>
      </c>
      <c r="Y2438" s="284" t="n">
        <v>2.38</v>
      </c>
      <c r="Z2438" s="284">
        <f>TRUE()</f>
        <v/>
      </c>
      <c r="AA2438" s="290" t="inlineStr">
        <is>
          <t>PUC</t>
        </is>
      </c>
    </row>
    <row r="2439" ht="15" customFormat="1" customHeight="1" s="290">
      <c r="A2439" s="278" t="n">
        <v>186</v>
      </c>
      <c r="B2439" s="278" t="n">
        <v>349</v>
      </c>
      <c r="C2439" s="278" t="inlineStr">
        <is>
          <t>VIRGINIA ELECTRIC AND POWER COMPANY</t>
        </is>
      </c>
      <c r="D2439" s="284" t="inlineStr">
        <is>
          <t>VA</t>
        </is>
      </c>
      <c r="E2439" s="284" t="n"/>
      <c r="F2439" s="290" t="n">
        <v>228</v>
      </c>
      <c r="G2439" s="284" t="inlineStr">
        <is>
          <t>GORDONSVILLE POWER STATION</t>
        </is>
      </c>
      <c r="H2439" s="284" t="n">
        <v>342</v>
      </c>
      <c r="I2439" s="292" t="n">
        <v>40908</v>
      </c>
      <c r="J2439" s="292" t="n"/>
      <c r="L2439" s="364" t="n">
        <v>1923414.49</v>
      </c>
      <c r="M2439" s="284" t="n">
        <v>1182904</v>
      </c>
      <c r="N2439" s="284" t="n"/>
      <c r="R2439" s="284" t="n">
        <v>0</v>
      </c>
      <c r="S2439" s="295">
        <f>TRUE()</f>
        <v/>
      </c>
      <c r="V2439" s="284" t="n">
        <v>14.8</v>
      </c>
      <c r="W2439" s="284" t="n"/>
      <c r="X2439" s="284" t="n">
        <v>1410737</v>
      </c>
      <c r="Y2439" s="284" t="n">
        <v>4.94</v>
      </c>
      <c r="Z2439" s="284">
        <f>TRUE()</f>
        <v/>
      </c>
      <c r="AA2439" s="290" t="inlineStr">
        <is>
          <t>PUC</t>
        </is>
      </c>
    </row>
    <row r="2440" ht="15" customFormat="1" customHeight="1" s="290">
      <c r="A2440" s="278" t="n">
        <v>186</v>
      </c>
      <c r="B2440" s="278" t="n">
        <v>349</v>
      </c>
      <c r="C2440" s="278" t="inlineStr">
        <is>
          <t>VIRGINIA ELECTRIC AND POWER COMPANY</t>
        </is>
      </c>
      <c r="D2440" s="284" t="inlineStr">
        <is>
          <t>VA</t>
        </is>
      </c>
      <c r="E2440" s="284" t="n"/>
      <c r="F2440" s="290" t="n">
        <v>228</v>
      </c>
      <c r="G2440" s="284" t="inlineStr">
        <is>
          <t>GORDONSVILLE POWER STATION</t>
        </is>
      </c>
      <c r="H2440" s="284" t="n">
        <v>343</v>
      </c>
      <c r="I2440" s="292" t="n">
        <v>40908</v>
      </c>
      <c r="J2440" s="292" t="n"/>
      <c r="L2440" s="364" t="n">
        <v>28549434.78</v>
      </c>
      <c r="M2440" s="284" t="n">
        <v>10003617</v>
      </c>
      <c r="N2440" s="284" t="n"/>
      <c r="R2440" s="284" t="n">
        <v>-8</v>
      </c>
      <c r="S2440" s="295">
        <f>TRUE()</f>
        <v/>
      </c>
      <c r="V2440" s="284" t="n">
        <v>16</v>
      </c>
      <c r="W2440" s="284" t="n"/>
      <c r="X2440" s="284" t="n">
        <v>294153</v>
      </c>
      <c r="Y2440" s="284" t="n">
        <v>3.59</v>
      </c>
      <c r="Z2440" s="284">
        <f>TRUE()</f>
        <v/>
      </c>
      <c r="AA2440" s="290" t="inlineStr">
        <is>
          <t>PUC</t>
        </is>
      </c>
    </row>
    <row r="2441" ht="15" customFormat="1" customHeight="1" s="290">
      <c r="A2441" s="278" t="n">
        <v>186</v>
      </c>
      <c r="B2441" s="278" t="n">
        <v>349</v>
      </c>
      <c r="C2441" s="278" t="inlineStr">
        <is>
          <t>VIRGINIA ELECTRIC AND POWER COMPANY</t>
        </is>
      </c>
      <c r="D2441" s="284" t="inlineStr">
        <is>
          <t>VA</t>
        </is>
      </c>
      <c r="E2441" s="284" t="n"/>
      <c r="F2441" s="290" t="n">
        <v>228</v>
      </c>
      <c r="G2441" s="284" t="inlineStr">
        <is>
          <t>GORDONSVILLE POWER STATION</t>
        </is>
      </c>
      <c r="H2441" s="284" t="n">
        <v>344</v>
      </c>
      <c r="I2441" s="292" t="n">
        <v>40908</v>
      </c>
      <c r="J2441" s="292" t="n"/>
      <c r="L2441" s="364" t="n">
        <v>8194765.9</v>
      </c>
      <c r="M2441" s="284" t="n">
        <v>3821755</v>
      </c>
      <c r="N2441" s="284" t="n"/>
      <c r="R2441" s="284" t="n">
        <v>-4</v>
      </c>
      <c r="S2441" s="295">
        <f>TRUE()</f>
        <v/>
      </c>
      <c r="V2441" s="284" t="n">
        <v>14.8</v>
      </c>
      <c r="W2441" s="284" t="n"/>
      <c r="X2441" s="284" t="n">
        <v>129194</v>
      </c>
      <c r="Y2441" s="284" t="n">
        <v>3.06</v>
      </c>
      <c r="Z2441" s="284">
        <f>TRUE()</f>
        <v/>
      </c>
      <c r="AA2441" s="290" t="inlineStr">
        <is>
          <t>PUC</t>
        </is>
      </c>
    </row>
    <row r="2442" ht="15" customFormat="1" customHeight="1" s="290">
      <c r="A2442" s="278" t="n">
        <v>186</v>
      </c>
      <c r="B2442" s="278" t="n">
        <v>349</v>
      </c>
      <c r="C2442" s="278" t="inlineStr">
        <is>
          <t>VIRGINIA ELECTRIC AND POWER COMPANY</t>
        </is>
      </c>
      <c r="D2442" s="284" t="inlineStr">
        <is>
          <t>VA</t>
        </is>
      </c>
      <c r="E2442" s="284" t="n"/>
      <c r="F2442" s="290" t="n">
        <v>228</v>
      </c>
      <c r="G2442" s="284" t="inlineStr">
        <is>
          <t>GORDONSVILLE POWER STATION</t>
        </is>
      </c>
      <c r="H2442" s="284" t="n">
        <v>345</v>
      </c>
      <c r="I2442" s="292" t="n">
        <v>40908</v>
      </c>
      <c r="J2442" s="292" t="n"/>
      <c r="L2442" s="364" t="n">
        <v>4224122.02</v>
      </c>
      <c r="M2442" s="284" t="n">
        <v>2305857</v>
      </c>
      <c r="N2442" s="284" t="n"/>
      <c r="R2442" s="284" t="n">
        <v>0</v>
      </c>
      <c r="S2442" s="295">
        <f>TRUE()</f>
        <v/>
      </c>
      <c r="V2442" s="284" t="n">
        <v>15.2</v>
      </c>
      <c r="W2442" s="284" t="n"/>
      <c r="X2442" s="284" t="n">
        <v>10978</v>
      </c>
      <c r="Y2442" s="284" t="n">
        <v>3.4</v>
      </c>
      <c r="Z2442" s="284">
        <f>TRUE()</f>
        <v/>
      </c>
      <c r="AA2442" s="290" t="inlineStr">
        <is>
          <t>PUC</t>
        </is>
      </c>
    </row>
    <row r="2443" ht="15" customFormat="1" customHeight="1" s="290">
      <c r="A2443" s="278" t="n">
        <v>186</v>
      </c>
      <c r="B2443" s="278" t="n">
        <v>349</v>
      </c>
      <c r="C2443" s="278" t="inlineStr">
        <is>
          <t>VIRGINIA ELECTRIC AND POWER COMPANY</t>
        </is>
      </c>
      <c r="D2443" s="284" t="inlineStr">
        <is>
          <t>VA</t>
        </is>
      </c>
      <c r="E2443" s="284" t="n"/>
      <c r="F2443" s="290" t="n">
        <v>228</v>
      </c>
      <c r="G2443" s="284" t="inlineStr">
        <is>
          <t>GORDONSVILLE POWER STATION</t>
        </is>
      </c>
      <c r="H2443" s="284" t="n">
        <v>346</v>
      </c>
      <c r="I2443" s="292" t="n">
        <v>40908</v>
      </c>
      <c r="J2443" s="292" t="n"/>
      <c r="L2443" s="364" t="n">
        <v>322579.47</v>
      </c>
      <c r="M2443" s="284" t="n">
        <v>156128</v>
      </c>
      <c r="N2443" s="284" t="n"/>
      <c r="R2443" s="284" t="n">
        <v>0</v>
      </c>
      <c r="S2443" s="295">
        <f>TRUE()</f>
        <v/>
      </c>
      <c r="V2443" s="284" t="n">
        <v>15</v>
      </c>
      <c r="W2443" s="284" t="n"/>
      <c r="X2443" s="284" t="n">
        <v>1968299</v>
      </c>
      <c r="Y2443" s="284" t="n">
        <v>4.27</v>
      </c>
      <c r="Z2443" s="284">
        <f>TRUE()</f>
        <v/>
      </c>
      <c r="AA2443" s="290" t="inlineStr">
        <is>
          <t>PUC</t>
        </is>
      </c>
    </row>
    <row r="2444" ht="15" customFormat="1" customHeight="1" s="290">
      <c r="A2444" s="290" t="n">
        <v>186</v>
      </c>
      <c r="B2444" s="290" t="n">
        <v>349</v>
      </c>
      <c r="C2444" s="278" t="inlineStr">
        <is>
          <t>VIRGINIA ELECTRIC AND POWER COMPANY</t>
        </is>
      </c>
      <c r="D2444" s="290" t="inlineStr">
        <is>
          <t>VA</t>
        </is>
      </c>
      <c r="F2444" s="290" t="n">
        <v>228</v>
      </c>
      <c r="G2444" s="290" t="inlineStr">
        <is>
          <t>GORDONSVILLE POWER STATION</t>
        </is>
      </c>
      <c r="H2444" s="291" t="n">
        <v>341</v>
      </c>
      <c r="I2444" s="292" t="n">
        <v>42735</v>
      </c>
      <c r="J2444" s="292" t="n"/>
      <c r="L2444" s="321" t="n">
        <v>3066423.07</v>
      </c>
      <c r="M2444" s="327" t="n">
        <v>1725451</v>
      </c>
      <c r="N2444" s="385" t="n">
        <v>1340972</v>
      </c>
      <c r="P2444" s="368" t="inlineStr">
        <is>
          <t>55-R3</t>
        </is>
      </c>
      <c r="R2444" s="373" t="n">
        <v>0</v>
      </c>
      <c r="S2444" s="295">
        <f>TRUE()</f>
        <v/>
      </c>
      <c r="V2444" s="383" t="n">
        <v>22</v>
      </c>
      <c r="W2444" s="384" t="inlineStr">
        <is>
          <t>06-2040</t>
        </is>
      </c>
      <c r="X2444" s="386" t="n">
        <v>61058</v>
      </c>
      <c r="Y2444" s="343" t="n">
        <v>1.99</v>
      </c>
      <c r="Z2444" s="295">
        <f>TRUE()</f>
        <v/>
      </c>
      <c r="AA2444" s="290" t="inlineStr">
        <is>
          <t>PUC</t>
        </is>
      </c>
    </row>
    <row r="2445" ht="15" customFormat="1" customHeight="1" s="290">
      <c r="A2445" s="290" t="n">
        <v>186</v>
      </c>
      <c r="B2445" s="290" t="n">
        <v>349</v>
      </c>
      <c r="C2445" s="278" t="inlineStr">
        <is>
          <t>VIRGINIA ELECTRIC AND POWER COMPANY</t>
        </is>
      </c>
      <c r="D2445" s="290" t="inlineStr">
        <is>
          <t>VA</t>
        </is>
      </c>
      <c r="F2445" s="290" t="n">
        <v>228</v>
      </c>
      <c r="G2445" s="290" t="inlineStr">
        <is>
          <t>GORDONSVILLE POWER STATION</t>
        </is>
      </c>
      <c r="H2445" s="291" t="n">
        <v>342</v>
      </c>
      <c r="I2445" s="292" t="n">
        <v>42735</v>
      </c>
      <c r="J2445" s="292" t="n"/>
      <c r="L2445" s="321" t="n">
        <v>2006288.35</v>
      </c>
      <c r="M2445" s="327" t="n">
        <v>1154242</v>
      </c>
      <c r="N2445" s="321" t="n">
        <v>852046</v>
      </c>
      <c r="P2445" s="385" t="inlineStr">
        <is>
          <t>50-R2.5</t>
        </is>
      </c>
      <c r="R2445" s="368" t="n">
        <v>0</v>
      </c>
      <c r="S2445" s="295">
        <f>TRUE()</f>
        <v/>
      </c>
      <c r="V2445" s="383" t="n">
        <v>20.8</v>
      </c>
      <c r="W2445" s="384" t="inlineStr">
        <is>
          <t>06-2040</t>
        </is>
      </c>
      <c r="X2445" s="386" t="n">
        <v>41056</v>
      </c>
      <c r="Y2445" s="343" t="n">
        <v>2.05</v>
      </c>
      <c r="Z2445" s="295">
        <f>TRUE()</f>
        <v/>
      </c>
      <c r="AA2445" s="290" t="inlineStr">
        <is>
          <t>PUC</t>
        </is>
      </c>
    </row>
    <row r="2446" ht="15" customFormat="1" customHeight="1" s="290">
      <c r="A2446" s="290" t="n">
        <v>186</v>
      </c>
      <c r="B2446" s="290" t="n">
        <v>349</v>
      </c>
      <c r="C2446" s="278" t="inlineStr">
        <is>
          <t>VIRGINIA ELECTRIC AND POWER COMPANY</t>
        </is>
      </c>
      <c r="D2446" s="290" t="inlineStr">
        <is>
          <t>VA</t>
        </is>
      </c>
      <c r="F2446" s="290" t="n">
        <v>228</v>
      </c>
      <c r="G2446" s="290" t="inlineStr">
        <is>
          <t>GORDONSVILLE POWER STATION</t>
        </is>
      </c>
      <c r="H2446" s="291" t="n">
        <v>343</v>
      </c>
      <c r="I2446" s="292" t="n">
        <v>42735</v>
      </c>
      <c r="J2446" s="292" t="n"/>
      <c r="L2446" s="332" t="n">
        <v>31166199.16</v>
      </c>
      <c r="M2446" s="331" t="n">
        <v>13340005</v>
      </c>
      <c r="N2446" s="332" t="n">
        <v>20942814</v>
      </c>
      <c r="P2446" s="368" t="inlineStr">
        <is>
          <t>35-R1</t>
        </is>
      </c>
      <c r="R2446" s="373" t="n">
        <v>-10</v>
      </c>
      <c r="S2446" s="295">
        <f>TRUE()</f>
        <v/>
      </c>
      <c r="V2446" s="383" t="n">
        <v>18.6</v>
      </c>
      <c r="W2446" s="388" t="inlineStr">
        <is>
          <t>06-2040</t>
        </is>
      </c>
      <c r="X2446" s="331" t="n">
        <v>1124447</v>
      </c>
      <c r="Y2446" s="343" t="n">
        <v>3.61</v>
      </c>
      <c r="Z2446" s="295">
        <f>TRUE()</f>
        <v/>
      </c>
      <c r="AA2446" s="290" t="inlineStr">
        <is>
          <t>PUC</t>
        </is>
      </c>
    </row>
    <row r="2447" ht="15" customFormat="1" customHeight="1" s="290">
      <c r="A2447" s="290" t="n">
        <v>186</v>
      </c>
      <c r="B2447" s="290" t="n">
        <v>349</v>
      </c>
      <c r="C2447" s="278" t="inlineStr">
        <is>
          <t>VIRGINIA ELECTRIC AND POWER COMPANY</t>
        </is>
      </c>
      <c r="D2447" s="290" t="inlineStr">
        <is>
          <t>VA</t>
        </is>
      </c>
      <c r="F2447" s="290" t="n">
        <v>228</v>
      </c>
      <c r="G2447" s="290" t="inlineStr">
        <is>
          <t>GORDONSVILLE POWER STATION</t>
        </is>
      </c>
      <c r="H2447" s="291" t="n">
        <v>344</v>
      </c>
      <c r="I2447" s="292" t="n">
        <v>42735</v>
      </c>
      <c r="J2447" s="292" t="n"/>
      <c r="L2447" s="332" t="n">
        <v>9300344.35</v>
      </c>
      <c r="M2447" s="331" t="n">
        <v>5625575</v>
      </c>
      <c r="N2447" s="332" t="n">
        <v>4139787</v>
      </c>
      <c r="P2447" s="375" t="inlineStr">
        <is>
          <t>60-R2.5</t>
        </is>
      </c>
      <c r="R2447" s="374" t="n">
        <v>-5</v>
      </c>
      <c r="S2447" s="295">
        <f>TRUE()</f>
        <v/>
      </c>
      <c r="V2447" s="387" t="n">
        <v>22.3</v>
      </c>
      <c r="W2447" s="388" t="inlineStr">
        <is>
          <t>06-2040</t>
        </is>
      </c>
      <c r="X2447" s="469" t="n">
        <v>185355</v>
      </c>
      <c r="Y2447" s="343" t="n">
        <v>1.99</v>
      </c>
      <c r="Z2447" s="295">
        <f>TRUE()</f>
        <v/>
      </c>
      <c r="AA2447" s="290" t="inlineStr">
        <is>
          <t>PUC</t>
        </is>
      </c>
    </row>
    <row r="2448" ht="15" customFormat="1" customHeight="1" s="290">
      <c r="A2448" s="290" t="n">
        <v>186</v>
      </c>
      <c r="B2448" s="290" t="n">
        <v>349</v>
      </c>
      <c r="C2448" s="278" t="inlineStr">
        <is>
          <t>VIRGINIA ELECTRIC AND POWER COMPANY</t>
        </is>
      </c>
      <c r="D2448" s="290" t="inlineStr">
        <is>
          <t>VA</t>
        </is>
      </c>
      <c r="F2448" s="290" t="n">
        <v>228</v>
      </c>
      <c r="G2448" s="290" t="inlineStr">
        <is>
          <t>GORDONSVILLE POWER STATION</t>
        </is>
      </c>
      <c r="H2448" s="291" t="n">
        <v>345</v>
      </c>
      <c r="I2448" s="292" t="n">
        <v>42735</v>
      </c>
      <c r="J2448" s="292" t="n"/>
      <c r="L2448" s="332" t="n">
        <v>7767474.38</v>
      </c>
      <c r="M2448" s="331" t="n">
        <v>2499982</v>
      </c>
      <c r="N2448" s="332" t="n">
        <v>5267492</v>
      </c>
      <c r="P2448" s="350" t="inlineStr">
        <is>
          <t>50-R2</t>
        </is>
      </c>
      <c r="R2448" s="373" t="n">
        <v>0</v>
      </c>
      <c r="S2448" s="295">
        <f>TRUE()</f>
        <v/>
      </c>
      <c r="V2448" s="383" t="n">
        <v>21.8</v>
      </c>
      <c r="W2448" s="388" t="inlineStr">
        <is>
          <t>06-2040</t>
        </is>
      </c>
      <c r="X2448" s="469" t="n">
        <v>241725</v>
      </c>
      <c r="Y2448" s="343" t="n">
        <v>3.11</v>
      </c>
      <c r="Z2448" s="295">
        <f>TRUE()</f>
        <v/>
      </c>
      <c r="AA2448" s="290" t="inlineStr">
        <is>
          <t>PUC</t>
        </is>
      </c>
    </row>
    <row r="2449" ht="15" customFormat="1" customHeight="1" s="290">
      <c r="A2449" s="290" t="n">
        <v>186</v>
      </c>
      <c r="B2449" s="290" t="n">
        <v>349</v>
      </c>
      <c r="C2449" s="278" t="inlineStr">
        <is>
          <t>VIRGINIA ELECTRIC AND POWER COMPANY</t>
        </is>
      </c>
      <c r="D2449" s="290" t="inlineStr">
        <is>
          <t>VA</t>
        </is>
      </c>
      <c r="F2449" s="290" t="n">
        <v>228</v>
      </c>
      <c r="G2449" s="290" t="inlineStr">
        <is>
          <t>GORDONSVILLE POWER STATION</t>
        </is>
      </c>
      <c r="H2449" s="291" t="n">
        <v>346</v>
      </c>
      <c r="I2449" s="292" t="n">
        <v>42735</v>
      </c>
      <c r="J2449" s="292" t="n"/>
      <c r="L2449" s="321" t="n">
        <v>437520.02</v>
      </c>
      <c r="M2449" s="327" t="n">
        <v>152060</v>
      </c>
      <c r="N2449" s="321" t="n">
        <v>285460</v>
      </c>
      <c r="P2449" s="375" t="inlineStr">
        <is>
          <t>40-R2.5</t>
        </is>
      </c>
      <c r="R2449" s="373" t="n">
        <v>0</v>
      </c>
      <c r="S2449" s="295">
        <f>TRUE()</f>
        <v/>
      </c>
      <c r="V2449" s="383" t="n">
        <v>21.4</v>
      </c>
      <c r="W2449" s="384" t="inlineStr">
        <is>
          <t>06-2040</t>
        </is>
      </c>
      <c r="X2449" s="327" t="n">
        <v>13339</v>
      </c>
      <c r="Y2449" s="343" t="n">
        <v>3.05</v>
      </c>
      <c r="Z2449" s="295">
        <f>TRUE()</f>
        <v/>
      </c>
      <c r="AA2449" s="290" t="inlineStr">
        <is>
          <t>PUC</t>
        </is>
      </c>
    </row>
    <row r="2450" ht="15" customFormat="1" customHeight="1" s="290">
      <c r="A2450" s="290" t="n">
        <v>2</v>
      </c>
      <c r="B2450" s="290" t="n">
        <v>18</v>
      </c>
      <c r="C2450" s="278" t="inlineStr">
        <is>
          <t>ALABAMA POWER COMPANY</t>
        </is>
      </c>
      <c r="D2450" s="290" t="inlineStr">
        <is>
          <t>AL</t>
        </is>
      </c>
      <c r="F2450" s="290" t="n">
        <v>229</v>
      </c>
      <c r="G2450" s="290" t="inlineStr">
        <is>
          <t>Gorgas 10</t>
        </is>
      </c>
      <c r="H2450" s="291" t="n">
        <v>311</v>
      </c>
      <c r="I2450" s="292" t="n">
        <v>41639</v>
      </c>
      <c r="J2450" s="292" t="n"/>
      <c r="K2450" s="290" t="inlineStr">
        <is>
          <t>311.0 Structures and Improvements</t>
        </is>
      </c>
      <c r="L2450" s="293" t="n">
        <v>27015188</v>
      </c>
      <c r="M2450" s="293" t="n">
        <v>18976061</v>
      </c>
      <c r="N2450" s="293" t="n">
        <v>10690662</v>
      </c>
      <c r="O2450" s="315" t="n">
        <v>0.702</v>
      </c>
      <c r="P2450" s="290" t="inlineStr">
        <is>
          <t>Fore</t>
        </is>
      </c>
      <c r="Q2450" s="290" t="n">
        <v>50.4</v>
      </c>
      <c r="S2450" s="295">
        <f>FALSE()</f>
        <v/>
      </c>
      <c r="T2450" s="293" t="n">
        <v>2651535</v>
      </c>
      <c r="U2450" s="315" t="n">
        <v>0.098</v>
      </c>
      <c r="V2450" s="290" t="n">
        <v>22.95</v>
      </c>
      <c r="W2450" s="296" t="n"/>
      <c r="X2450" s="293" t="n">
        <v>465870</v>
      </c>
      <c r="Y2450" s="315" t="n">
        <v>0.0172</v>
      </c>
      <c r="Z2450" s="295">
        <f>FALSE()</f>
        <v/>
      </c>
      <c r="AA2450" s="290" t="inlineStr">
        <is>
          <t>PUC</t>
        </is>
      </c>
    </row>
    <row r="2451" ht="15" customFormat="1" customHeight="1" s="290">
      <c r="A2451" s="290" t="n">
        <v>2</v>
      </c>
      <c r="B2451" s="290" t="n">
        <v>18</v>
      </c>
      <c r="C2451" s="278" t="inlineStr">
        <is>
          <t>ALABAMA POWER COMPANY</t>
        </is>
      </c>
      <c r="D2451" s="290" t="inlineStr">
        <is>
          <t>AL</t>
        </is>
      </c>
      <c r="F2451" s="290" t="n">
        <v>229</v>
      </c>
      <c r="G2451" s="278" t="inlineStr">
        <is>
          <t>Gorgas 10</t>
        </is>
      </c>
      <c r="H2451" s="291" t="n">
        <v>312</v>
      </c>
      <c r="I2451" s="292" t="n">
        <v>41639</v>
      </c>
      <c r="J2451" s="292" t="n"/>
      <c r="K2451" s="290" t="inlineStr">
        <is>
          <t>312.0 Boiler Plant Equipment</t>
        </is>
      </c>
      <c r="L2451" s="293" t="n">
        <v>142414684</v>
      </c>
      <c r="M2451" s="293" t="n">
        <v>83955634</v>
      </c>
      <c r="N2451" s="293" t="n">
        <v>78293824</v>
      </c>
      <c r="O2451" s="315" t="n">
        <v>0.59</v>
      </c>
      <c r="P2451" s="290" t="inlineStr">
        <is>
          <t>Fore</t>
        </is>
      </c>
      <c r="Q2451" s="290" t="n">
        <v>38.6</v>
      </c>
      <c r="S2451" s="295">
        <f>FALSE()</f>
        <v/>
      </c>
      <c r="T2451" s="293" t="n">
        <v>19834774</v>
      </c>
      <c r="U2451" s="315" t="n">
        <v>0.139</v>
      </c>
      <c r="V2451" s="290" t="n">
        <v>21.57</v>
      </c>
      <c r="W2451" s="296" t="n"/>
      <c r="X2451" s="293" t="n">
        <v>3630239</v>
      </c>
      <c r="Y2451" s="315" t="n">
        <v>0.0255</v>
      </c>
      <c r="Z2451" s="295">
        <f>FALSE()</f>
        <v/>
      </c>
      <c r="AA2451" s="290" t="inlineStr">
        <is>
          <t>PUC</t>
        </is>
      </c>
    </row>
    <row r="2452" ht="15" customFormat="1" customHeight="1" s="290">
      <c r="A2452" s="290" t="n">
        <v>2</v>
      </c>
      <c r="B2452" s="290" t="n">
        <v>18</v>
      </c>
      <c r="C2452" s="278" t="inlineStr">
        <is>
          <t>ALABAMA POWER COMPANY</t>
        </is>
      </c>
      <c r="D2452" s="290" t="inlineStr">
        <is>
          <t>AL</t>
        </is>
      </c>
      <c r="F2452" s="290" t="n">
        <v>229</v>
      </c>
      <c r="G2452" s="278" t="inlineStr">
        <is>
          <t>Gorgas 10</t>
        </is>
      </c>
      <c r="H2452" s="291" t="n">
        <v>314</v>
      </c>
      <c r="I2452" s="292" t="n">
        <v>41639</v>
      </c>
      <c r="J2452" s="292" t="n"/>
      <c r="K2452" s="290" t="inlineStr">
        <is>
          <t>314.0 Turbogenerator Units</t>
        </is>
      </c>
      <c r="L2452" s="293" t="n">
        <v>46567610</v>
      </c>
      <c r="M2452" s="293" t="n">
        <v>28402077</v>
      </c>
      <c r="N2452" s="293" t="n">
        <v>24459717</v>
      </c>
      <c r="O2452" s="315" t="n">
        <v>0.61</v>
      </c>
      <c r="P2452" s="290" t="inlineStr">
        <is>
          <t>Fore</t>
        </is>
      </c>
      <c r="Q2452" s="290" t="n">
        <v>40</v>
      </c>
      <c r="S2452" s="295">
        <f>FALSE()</f>
        <v/>
      </c>
      <c r="T2452" s="293" t="n">
        <v>6294184</v>
      </c>
      <c r="U2452" s="315" t="n">
        <v>0.135</v>
      </c>
      <c r="V2452" s="290" t="n">
        <v>21.71</v>
      </c>
      <c r="W2452" s="296" t="n"/>
      <c r="X2452" s="293" t="n">
        <v>1126907</v>
      </c>
      <c r="Y2452" s="315" t="n">
        <v>0.0242</v>
      </c>
      <c r="Z2452" s="295">
        <f>FALSE()</f>
        <v/>
      </c>
      <c r="AA2452" s="290" t="inlineStr">
        <is>
          <t>PUC</t>
        </is>
      </c>
    </row>
    <row r="2453" ht="15" customFormat="1" customHeight="1" s="290">
      <c r="A2453" s="290" t="n">
        <v>2</v>
      </c>
      <c r="B2453" s="290" t="n">
        <v>18</v>
      </c>
      <c r="C2453" s="278" t="inlineStr">
        <is>
          <t>ALABAMA POWER COMPANY</t>
        </is>
      </c>
      <c r="D2453" s="290" t="inlineStr">
        <is>
          <t>AL</t>
        </is>
      </c>
      <c r="F2453" s="290" t="n">
        <v>229</v>
      </c>
      <c r="G2453" s="278" t="inlineStr">
        <is>
          <t>Gorgas 10</t>
        </is>
      </c>
      <c r="H2453" s="291" t="n">
        <v>315</v>
      </c>
      <c r="I2453" s="292" t="n">
        <v>41639</v>
      </c>
      <c r="J2453" s="292" t="n"/>
      <c r="K2453" s="290" t="inlineStr">
        <is>
          <t>315.0 Accessory Electric Equipment</t>
        </is>
      </c>
      <c r="L2453" s="293" t="n">
        <v>22877090</v>
      </c>
      <c r="M2453" s="293" t="n">
        <v>15784011</v>
      </c>
      <c r="N2453" s="293" t="n">
        <v>9526625</v>
      </c>
      <c r="O2453" s="315" t="n">
        <v>0.6899999999999999</v>
      </c>
      <c r="P2453" s="290" t="inlineStr">
        <is>
          <t>Fore</t>
        </is>
      </c>
      <c r="Q2453" s="290" t="n">
        <v>48.4</v>
      </c>
      <c r="S2453" s="295">
        <f>FALSE()</f>
        <v/>
      </c>
      <c r="T2453" s="293" t="n">
        <v>2433545</v>
      </c>
      <c r="U2453" s="315" t="n">
        <v>0.106</v>
      </c>
      <c r="V2453" s="290" t="n">
        <v>22.67</v>
      </c>
      <c r="W2453" s="296" t="n"/>
      <c r="X2453" s="293" t="n">
        <v>420200</v>
      </c>
      <c r="Y2453" s="315" t="n">
        <v>0.0184</v>
      </c>
      <c r="Z2453" s="295">
        <f>FALSE()</f>
        <v/>
      </c>
      <c r="AA2453" s="290" t="inlineStr">
        <is>
          <t>PUC</t>
        </is>
      </c>
    </row>
    <row r="2454" ht="15" customFormat="1" customHeight="1" s="290">
      <c r="A2454" s="343" t="n">
        <v>2</v>
      </c>
      <c r="B2454" s="343" t="n">
        <v>18</v>
      </c>
      <c r="C2454" s="343" t="inlineStr">
        <is>
          <t>ALABAMA POWER COMPANY</t>
        </is>
      </c>
      <c r="D2454" s="343" t="inlineStr">
        <is>
          <t>AL</t>
        </is>
      </c>
      <c r="E2454" s="290" t="n">
        <v>1</v>
      </c>
      <c r="F2454" s="290" t="n">
        <v>229</v>
      </c>
      <c r="G2454" s="290" t="inlineStr">
        <is>
          <t>GORGAS 10</t>
        </is>
      </c>
      <c r="H2454" s="291" t="inlineStr">
        <is>
          <t>311</t>
        </is>
      </c>
      <c r="I2454" s="292" t="n">
        <v>42369</v>
      </c>
      <c r="J2454" s="292" t="n"/>
      <c r="K2454" s="290" t="inlineStr">
        <is>
          <t>311 Structures and Improvements</t>
        </is>
      </c>
      <c r="L2454" s="293" t="n">
        <v>26785140</v>
      </c>
      <c r="M2454" s="293" t="n">
        <v>15965090</v>
      </c>
      <c r="N2454" s="293" t="n">
        <v>12995565</v>
      </c>
      <c r="P2454" s="290" t="inlineStr">
        <is>
          <t>Forecast</t>
        </is>
      </c>
      <c r="Q2454" s="290" t="n">
        <v>56.92</v>
      </c>
      <c r="R2454" s="315" t="n">
        <v>-0.08119999999999999</v>
      </c>
      <c r="S2454" s="295">
        <f>FALSE()</f>
        <v/>
      </c>
      <c r="T2454" s="293" t="n">
        <v>-2175516</v>
      </c>
      <c r="V2454" s="290" t="n">
        <v>21.01</v>
      </c>
      <c r="W2454" s="296" t="n"/>
      <c r="X2454" s="293" t="n">
        <v>618674</v>
      </c>
      <c r="Y2454" s="315" t="n">
        <v>0.0231</v>
      </c>
      <c r="Z2454" s="295">
        <f>FALSE()</f>
        <v/>
      </c>
      <c r="AA2454" s="290" t="inlineStr">
        <is>
          <t>PUC</t>
        </is>
      </c>
    </row>
    <row r="2455" ht="15" customFormat="1" customHeight="1" s="290">
      <c r="A2455" s="343" t="n">
        <v>2</v>
      </c>
      <c r="B2455" s="290" t="n">
        <v>18</v>
      </c>
      <c r="C2455" s="343" t="inlineStr">
        <is>
          <t>ALABAMA POWER COMPANY</t>
        </is>
      </c>
      <c r="D2455" s="343" t="inlineStr">
        <is>
          <t>AL</t>
        </is>
      </c>
      <c r="E2455" s="290" t="n">
        <v>1</v>
      </c>
      <c r="F2455" s="290" t="n">
        <v>229</v>
      </c>
      <c r="G2455" s="290" t="inlineStr">
        <is>
          <t>GORGAS 10</t>
        </is>
      </c>
      <c r="H2455" s="291" t="inlineStr">
        <is>
          <t>312</t>
        </is>
      </c>
      <c r="I2455" s="292" t="n">
        <v>42369</v>
      </c>
      <c r="J2455" s="292" t="n"/>
      <c r="K2455" s="290" t="inlineStr">
        <is>
          <t>312 Boiler Plant Equipment</t>
        </is>
      </c>
      <c r="L2455" s="293" t="n">
        <v>186557638</v>
      </c>
      <c r="M2455" s="293" t="n">
        <v>82584220</v>
      </c>
      <c r="N2455" s="293" t="n">
        <v>121693562</v>
      </c>
      <c r="P2455" s="290" t="inlineStr">
        <is>
          <t>Forecast</t>
        </is>
      </c>
      <c r="Q2455" s="290" t="n">
        <v>37.84</v>
      </c>
      <c r="R2455" s="315" t="n">
        <v>-0.095</v>
      </c>
      <c r="S2455" s="295">
        <f>FALSE()</f>
        <v/>
      </c>
      <c r="T2455" s="293" t="n">
        <v>-17720144</v>
      </c>
      <c r="V2455" s="290" t="n">
        <v>20.33</v>
      </c>
      <c r="W2455" s="296" t="n"/>
      <c r="X2455" s="293" t="n">
        <v>5985252</v>
      </c>
      <c r="Y2455" s="315" t="n">
        <v>0.0321</v>
      </c>
      <c r="Z2455" s="295">
        <f>FALSE()</f>
        <v/>
      </c>
      <c r="AA2455" s="290" t="inlineStr">
        <is>
          <t>PUC</t>
        </is>
      </c>
    </row>
    <row r="2456" ht="15" customFormat="1" customHeight="1" s="290">
      <c r="A2456" s="343" t="n">
        <v>2</v>
      </c>
      <c r="B2456" s="343" t="n">
        <v>18</v>
      </c>
      <c r="C2456" s="343" t="inlineStr">
        <is>
          <t>ALABAMA POWER COMPANY</t>
        </is>
      </c>
      <c r="D2456" s="343" t="inlineStr">
        <is>
          <t>AL</t>
        </is>
      </c>
      <c r="E2456" s="290" t="n">
        <v>1</v>
      </c>
      <c r="F2456" s="290" t="n">
        <v>229</v>
      </c>
      <c r="G2456" s="290" t="inlineStr">
        <is>
          <t>GORGAS 10</t>
        </is>
      </c>
      <c r="H2456" s="291" t="inlineStr">
        <is>
          <t>314</t>
        </is>
      </c>
      <c r="I2456" s="292" t="n">
        <v>42369</v>
      </c>
      <c r="J2456" s="292" t="n"/>
      <c r="K2456" s="290" t="inlineStr">
        <is>
          <t>314 Turbogenerator Equipment</t>
        </is>
      </c>
      <c r="L2456" s="293" t="n">
        <v>70929170</v>
      </c>
      <c r="M2456" s="293" t="n">
        <v>32659004</v>
      </c>
      <c r="N2456" s="293" t="n">
        <v>47445316</v>
      </c>
      <c r="P2456" s="290" t="inlineStr">
        <is>
          <t>Forecast</t>
        </is>
      </c>
      <c r="Q2456" s="290" t="n">
        <v>34.87</v>
      </c>
      <c r="R2456" s="315" t="n">
        <v>-0.1294</v>
      </c>
      <c r="S2456" s="295">
        <f>FALSE()</f>
        <v/>
      </c>
      <c r="T2456" s="293" t="n">
        <v>-9175150</v>
      </c>
      <c r="V2456" s="290" t="n">
        <v>18.6</v>
      </c>
      <c r="W2456" s="296" t="n"/>
      <c r="X2456" s="293" t="n">
        <v>2550857</v>
      </c>
      <c r="Y2456" s="315" t="n">
        <v>0.036</v>
      </c>
      <c r="Z2456" s="295">
        <f>FALSE()</f>
        <v/>
      </c>
      <c r="AA2456" s="290" t="inlineStr">
        <is>
          <t>PUC</t>
        </is>
      </c>
    </row>
    <row r="2457" ht="15" customFormat="1" customHeight="1" s="290">
      <c r="A2457" s="343" t="n">
        <v>2</v>
      </c>
      <c r="B2457" s="343" t="n">
        <v>18</v>
      </c>
      <c r="C2457" s="343" t="inlineStr">
        <is>
          <t>ALABAMA POWER COMPANY</t>
        </is>
      </c>
      <c r="D2457" s="343" t="inlineStr">
        <is>
          <t>AL</t>
        </is>
      </c>
      <c r="E2457" s="290" t="n">
        <v>1</v>
      </c>
      <c r="F2457" s="290" t="n">
        <v>229</v>
      </c>
      <c r="G2457" s="290" t="inlineStr">
        <is>
          <t>GORGAS 10</t>
        </is>
      </c>
      <c r="H2457" s="291" t="inlineStr">
        <is>
          <t>315</t>
        </is>
      </c>
      <c r="I2457" s="292" t="n">
        <v>42369</v>
      </c>
      <c r="J2457" s="292" t="n"/>
      <c r="K2457" s="290" t="inlineStr">
        <is>
          <t>315 Accessory Electric Equipment</t>
        </is>
      </c>
      <c r="L2457" s="293" t="n">
        <v>32523995</v>
      </c>
      <c r="M2457" s="293" t="n">
        <v>15556017</v>
      </c>
      <c r="N2457" s="293" t="n">
        <v>19668789</v>
      </c>
      <c r="P2457" s="290" t="inlineStr">
        <is>
          <t>Forecast</t>
        </is>
      </c>
      <c r="Q2457" s="290" t="n">
        <v>42.3</v>
      </c>
      <c r="R2457" s="315" t="n">
        <v>-0.083</v>
      </c>
      <c r="S2457" s="295">
        <f>FALSE()</f>
        <v/>
      </c>
      <c r="T2457" s="293" t="n">
        <v>-2700811</v>
      </c>
      <c r="V2457" s="290" t="n">
        <v>20.92</v>
      </c>
      <c r="W2457" s="296" t="n"/>
      <c r="X2457" s="293" t="n">
        <v>940321</v>
      </c>
      <c r="Y2457" s="315" t="n">
        <v>0.0289</v>
      </c>
      <c r="Z2457" s="295">
        <f>FALSE()</f>
        <v/>
      </c>
      <c r="AA2457" s="290" t="inlineStr">
        <is>
          <t>PUC</t>
        </is>
      </c>
    </row>
    <row r="2458" ht="15" customFormat="1" customHeight="1" s="290">
      <c r="A2458" s="290" t="n">
        <v>2</v>
      </c>
      <c r="B2458" s="290" t="n">
        <v>18</v>
      </c>
      <c r="C2458" s="278" t="inlineStr">
        <is>
          <t>ALABAMA POWER COMPANY</t>
        </is>
      </c>
      <c r="D2458" s="290" t="inlineStr">
        <is>
          <t>AL</t>
        </is>
      </c>
      <c r="E2458" s="290" t="n">
        <v>1</v>
      </c>
      <c r="F2458" s="290" t="n">
        <v>229</v>
      </c>
      <c r="G2458" s="290" t="inlineStr">
        <is>
          <t>GORGAS 10 ECO</t>
        </is>
      </c>
      <c r="H2458" s="291" t="inlineStr">
        <is>
          <t>311</t>
        </is>
      </c>
      <c r="I2458" s="292" t="n">
        <v>42369</v>
      </c>
      <c r="J2458" s="292" t="n"/>
      <c r="K2458" s="290" t="inlineStr">
        <is>
          <t>311 Structures and Improvements</t>
        </is>
      </c>
      <c r="L2458" s="293" t="n">
        <v>1341586</v>
      </c>
      <c r="M2458" s="293" t="n">
        <v>524766</v>
      </c>
      <c r="N2458" s="293" t="n">
        <v>901018</v>
      </c>
      <c r="P2458" s="290" t="inlineStr">
        <is>
          <t>Forecast</t>
        </is>
      </c>
      <c r="Q2458" s="290" t="n">
        <v>35.05</v>
      </c>
      <c r="R2458" s="315" t="n">
        <v>-0.06279999999999999</v>
      </c>
      <c r="S2458" s="295">
        <f>FALSE()</f>
        <v/>
      </c>
      <c r="T2458" s="293" t="n">
        <v>-84197</v>
      </c>
      <c r="V2458" s="290" t="n">
        <v>21.01</v>
      </c>
      <c r="W2458" s="296" t="n"/>
      <c r="Y2458" s="361" t="n"/>
      <c r="Z2458" s="295">
        <f>FALSE()</f>
        <v/>
      </c>
      <c r="AA2458" s="290" t="inlineStr">
        <is>
          <t>PUC</t>
        </is>
      </c>
    </row>
    <row r="2459" ht="15" customFormat="1" customHeight="1" s="290">
      <c r="A2459" s="290" t="n">
        <v>2</v>
      </c>
      <c r="B2459" s="290" t="n">
        <v>18</v>
      </c>
      <c r="C2459" s="278" t="inlineStr">
        <is>
          <t>ALABAMA POWER COMPANY</t>
        </is>
      </c>
      <c r="D2459" s="290" t="inlineStr">
        <is>
          <t>AL</t>
        </is>
      </c>
      <c r="E2459" s="290" t="n">
        <v>1</v>
      </c>
      <c r="F2459" s="290" t="n">
        <v>229</v>
      </c>
      <c r="G2459" s="290" t="inlineStr">
        <is>
          <t>GORGAS 10 ECO</t>
        </is>
      </c>
      <c r="H2459" s="291" t="inlineStr">
        <is>
          <t>312</t>
        </is>
      </c>
      <c r="I2459" s="292" t="n">
        <v>42369</v>
      </c>
      <c r="J2459" s="292" t="n"/>
      <c r="K2459" s="290" t="inlineStr">
        <is>
          <t>312 Boiler Plant Equipment</t>
        </is>
      </c>
      <c r="L2459" s="293" t="n">
        <v>101792641</v>
      </c>
      <c r="M2459" s="293" t="n">
        <v>42193289</v>
      </c>
      <c r="N2459" s="293" t="n">
        <v>67388874</v>
      </c>
      <c r="P2459" s="290" t="inlineStr">
        <is>
          <t>Forecast</t>
        </is>
      </c>
      <c r="Q2459" s="290" t="n">
        <v>35.01</v>
      </c>
      <c r="R2459" s="315" t="n">
        <v>-0.0765</v>
      </c>
      <c r="S2459" s="295">
        <f>FALSE()</f>
        <v/>
      </c>
      <c r="T2459" s="293" t="n">
        <v>-7789522</v>
      </c>
      <c r="V2459" s="290" t="n">
        <v>20.33</v>
      </c>
      <c r="W2459" s="296" t="n"/>
      <c r="Y2459" s="361" t="n"/>
      <c r="Z2459" s="295">
        <f>FALSE()</f>
        <v/>
      </c>
      <c r="AA2459" s="290" t="inlineStr">
        <is>
          <t>PUC</t>
        </is>
      </c>
    </row>
    <row r="2460" ht="15" customFormat="1" customHeight="1" s="290">
      <c r="A2460" s="290" t="n">
        <v>2</v>
      </c>
      <c r="B2460" s="290" t="n">
        <v>18</v>
      </c>
      <c r="C2460" s="278" t="inlineStr">
        <is>
          <t>ALABAMA POWER COMPANY</t>
        </is>
      </c>
      <c r="D2460" s="290" t="inlineStr">
        <is>
          <t>AL</t>
        </is>
      </c>
      <c r="E2460" s="290" t="n">
        <v>1</v>
      </c>
      <c r="F2460" s="290" t="n">
        <v>229</v>
      </c>
      <c r="G2460" s="290" t="inlineStr">
        <is>
          <t>GORGAS 10 ECO</t>
        </is>
      </c>
      <c r="H2460" s="291" t="inlineStr">
        <is>
          <t>315</t>
        </is>
      </c>
      <c r="I2460" s="292" t="n">
        <v>42369</v>
      </c>
      <c r="J2460" s="292" t="n"/>
      <c r="K2460" s="290" t="inlineStr">
        <is>
          <t>315 Accessory Electric Equipment</t>
        </is>
      </c>
      <c r="L2460" s="293" t="n">
        <v>815682</v>
      </c>
      <c r="M2460" s="293" t="n">
        <v>85153</v>
      </c>
      <c r="N2460" s="293" t="n">
        <v>783206</v>
      </c>
      <c r="P2460" s="290" t="inlineStr">
        <is>
          <t>Forecast</t>
        </is>
      </c>
      <c r="Q2460" s="290" t="n">
        <v>23.42</v>
      </c>
      <c r="R2460" s="315" t="n">
        <v>-0.0646</v>
      </c>
      <c r="S2460" s="295">
        <f>FALSE()</f>
        <v/>
      </c>
      <c r="T2460" s="293" t="n">
        <v>-52676</v>
      </c>
      <c r="V2460" s="290" t="n">
        <v>20.92</v>
      </c>
      <c r="W2460" s="296" t="n"/>
      <c r="Y2460" s="361" t="n"/>
      <c r="Z2460" s="295">
        <f>FALSE()</f>
        <v/>
      </c>
      <c r="AA2460" s="290" t="inlineStr">
        <is>
          <t>PUC</t>
        </is>
      </c>
    </row>
    <row r="2461" ht="15" customFormat="1" customHeight="1" s="290">
      <c r="A2461" s="343" t="n">
        <v>2</v>
      </c>
      <c r="B2461" s="343" t="n">
        <v>18</v>
      </c>
      <c r="C2461" s="343" t="inlineStr">
        <is>
          <t>ALABAMA POWER COMPANY</t>
        </is>
      </c>
      <c r="D2461" s="343" t="inlineStr">
        <is>
          <t>AL</t>
        </is>
      </c>
      <c r="E2461" s="290" t="n">
        <v>1</v>
      </c>
      <c r="F2461" s="290" t="n">
        <v>229</v>
      </c>
      <c r="G2461" s="290" t="inlineStr">
        <is>
          <t>GORGAS 6-9 10 COMMON</t>
        </is>
      </c>
      <c r="H2461" s="291" t="inlineStr">
        <is>
          <t>311</t>
        </is>
      </c>
      <c r="I2461" s="292" t="n">
        <v>42369</v>
      </c>
      <c r="J2461" s="292" t="n"/>
      <c r="K2461" s="290" t="inlineStr">
        <is>
          <t>311 Structures and Improvements</t>
        </is>
      </c>
      <c r="L2461" s="293" t="n">
        <v>81336399</v>
      </c>
      <c r="M2461" s="293" t="n">
        <v>46494416</v>
      </c>
      <c r="N2461" s="293" t="n">
        <v>40935718</v>
      </c>
      <c r="P2461" s="290" t="inlineStr">
        <is>
          <t>Forecast</t>
        </is>
      </c>
      <c r="Q2461" s="290" t="n">
        <v>23.08</v>
      </c>
      <c r="R2461" s="315" t="n">
        <v>-0.07489999999999999</v>
      </c>
      <c r="S2461" s="295">
        <f>FALSE()</f>
        <v/>
      </c>
      <c r="T2461" s="293" t="n">
        <v>-6093735</v>
      </c>
      <c r="V2461" s="290" t="n">
        <v>7.45</v>
      </c>
      <c r="W2461" s="296" t="n"/>
      <c r="X2461" s="293" t="n">
        <v>5498275</v>
      </c>
      <c r="Y2461" s="315" t="n">
        <v>0.06759999999999999</v>
      </c>
      <c r="Z2461" s="295">
        <f>FALSE()</f>
        <v/>
      </c>
      <c r="AA2461" s="290" t="inlineStr">
        <is>
          <t>PUC</t>
        </is>
      </c>
    </row>
    <row r="2462" ht="15" customFormat="1" customHeight="1" s="290">
      <c r="A2462" s="343" t="n">
        <v>2</v>
      </c>
      <c r="B2462" s="343" t="n">
        <v>18</v>
      </c>
      <c r="C2462" s="343" t="inlineStr">
        <is>
          <t>ALABAMA POWER COMPANY</t>
        </is>
      </c>
      <c r="D2462" s="343" t="inlineStr">
        <is>
          <t>AL</t>
        </is>
      </c>
      <c r="E2462" s="290" t="n">
        <v>1</v>
      </c>
      <c r="F2462" s="290" t="n">
        <v>229</v>
      </c>
      <c r="G2462" s="290" t="inlineStr">
        <is>
          <t>GORGAS 6-9 10 COMMON</t>
        </is>
      </c>
      <c r="H2462" s="291" t="inlineStr">
        <is>
          <t>312</t>
        </is>
      </c>
      <c r="I2462" s="292" t="n">
        <v>42369</v>
      </c>
      <c r="J2462" s="292" t="n"/>
      <c r="K2462" s="290" t="inlineStr">
        <is>
          <t>312 Boiler Plant Equipment</t>
        </is>
      </c>
      <c r="L2462" s="293" t="n">
        <v>151153532</v>
      </c>
      <c r="M2462" s="293" t="n">
        <v>91772508</v>
      </c>
      <c r="N2462" s="293" t="n">
        <v>71282454</v>
      </c>
      <c r="P2462" s="290" t="inlineStr">
        <is>
          <t>Forecast</t>
        </is>
      </c>
      <c r="Q2462" s="290" t="n">
        <v>26.03</v>
      </c>
      <c r="R2462" s="315" t="n">
        <v>-0.07870000000000001</v>
      </c>
      <c r="S2462" s="295">
        <f>FALSE()</f>
        <v/>
      </c>
      <c r="T2462" s="293" t="n">
        <v>-11901431</v>
      </c>
      <c r="V2462" s="290" t="n">
        <v>7.37</v>
      </c>
      <c r="W2462" s="296" t="n"/>
      <c r="X2462" s="293" t="n">
        <v>9673788</v>
      </c>
      <c r="Y2462" s="315" t="n">
        <v>0.064</v>
      </c>
      <c r="Z2462" s="295">
        <f>FALSE()</f>
        <v/>
      </c>
      <c r="AA2462" s="290" t="inlineStr">
        <is>
          <t>PUC</t>
        </is>
      </c>
    </row>
    <row r="2463" ht="15" customFormat="1" customHeight="1" s="290">
      <c r="A2463" s="343" t="n">
        <v>2</v>
      </c>
      <c r="B2463" s="290" t="n">
        <v>18</v>
      </c>
      <c r="C2463" s="343" t="inlineStr">
        <is>
          <t>ALABAMA POWER COMPANY</t>
        </is>
      </c>
      <c r="D2463" s="343" t="inlineStr">
        <is>
          <t>AL</t>
        </is>
      </c>
      <c r="E2463" s="290" t="n">
        <v>1</v>
      </c>
      <c r="F2463" s="290" t="n">
        <v>229</v>
      </c>
      <c r="G2463" s="290" t="inlineStr">
        <is>
          <t>GORGAS 6-9 10 COMMON</t>
        </is>
      </c>
      <c r="H2463" s="291" t="inlineStr">
        <is>
          <t>314</t>
        </is>
      </c>
      <c r="I2463" s="292" t="n">
        <v>42369</v>
      </c>
      <c r="J2463" s="292" t="n"/>
      <c r="K2463" s="290" t="inlineStr">
        <is>
          <t>314 Turbogenerator Equipment</t>
        </is>
      </c>
      <c r="L2463" s="293" t="n">
        <v>42251839</v>
      </c>
      <c r="M2463" s="293" t="n">
        <v>24996943</v>
      </c>
      <c r="N2463" s="293" t="n">
        <v>21018726</v>
      </c>
      <c r="P2463" s="290" t="inlineStr">
        <is>
          <t>Forecast</t>
        </is>
      </c>
      <c r="Q2463" s="290" t="n">
        <v>23.24</v>
      </c>
      <c r="R2463" s="315" t="n">
        <v>-0.0891</v>
      </c>
      <c r="S2463" s="295">
        <f>FALSE()</f>
        <v/>
      </c>
      <c r="T2463" s="293" t="n">
        <v>-3763830</v>
      </c>
      <c r="V2463" s="290" t="n">
        <v>7.16</v>
      </c>
      <c r="W2463" s="296" t="n"/>
      <c r="X2463" s="293" t="n">
        <v>2935521</v>
      </c>
      <c r="Y2463" s="315" t="n">
        <v>0.06950000000000001</v>
      </c>
      <c r="Z2463" s="295">
        <f>FALSE()</f>
        <v/>
      </c>
      <c r="AA2463" s="290" t="inlineStr">
        <is>
          <t>PUC</t>
        </is>
      </c>
    </row>
    <row r="2464" ht="15" customFormat="1" customHeight="1" s="290">
      <c r="A2464" s="343" t="n">
        <v>2</v>
      </c>
      <c r="B2464" s="343" t="n">
        <v>18</v>
      </c>
      <c r="C2464" s="343" t="inlineStr">
        <is>
          <t>ALABAMA POWER COMPANY</t>
        </is>
      </c>
      <c r="D2464" s="343" t="inlineStr">
        <is>
          <t>AL</t>
        </is>
      </c>
      <c r="E2464" s="290" t="n">
        <v>1</v>
      </c>
      <c r="F2464" s="290" t="n">
        <v>229</v>
      </c>
      <c r="G2464" s="290" t="inlineStr">
        <is>
          <t>GORGAS 6-9 10 COMMON</t>
        </is>
      </c>
      <c r="H2464" s="291" t="inlineStr">
        <is>
          <t>315</t>
        </is>
      </c>
      <c r="I2464" s="292" t="n">
        <v>42369</v>
      </c>
      <c r="J2464" s="292" t="n"/>
      <c r="K2464" s="290" t="inlineStr">
        <is>
          <t>315 Accessory Electric Equipment</t>
        </is>
      </c>
      <c r="L2464" s="293" t="n">
        <v>36124212</v>
      </c>
      <c r="M2464" s="293" t="n">
        <v>18446371</v>
      </c>
      <c r="N2464" s="293" t="n">
        <v>20402162</v>
      </c>
      <c r="P2464" s="290" t="inlineStr">
        <is>
          <t>Forecast</t>
        </is>
      </c>
      <c r="Q2464" s="290" t="n">
        <v>18.81</v>
      </c>
      <c r="R2464" s="315" t="n">
        <v>-0.07539999999999999</v>
      </c>
      <c r="S2464" s="295">
        <f>FALSE()</f>
        <v/>
      </c>
      <c r="T2464" s="293" t="n">
        <v>-2724321</v>
      </c>
      <c r="V2464" s="290" t="n">
        <v>7.44</v>
      </c>
      <c r="W2464" s="296" t="n"/>
      <c r="X2464" s="293" t="n">
        <v>2743971</v>
      </c>
      <c r="Y2464" s="315" t="n">
        <v>0.076</v>
      </c>
      <c r="Z2464" s="295">
        <f>FALSE()</f>
        <v/>
      </c>
      <c r="AA2464" s="290" t="inlineStr">
        <is>
          <t>PUC</t>
        </is>
      </c>
    </row>
    <row r="2465" ht="15" customFormat="1" customHeight="1" s="290">
      <c r="A2465" s="290" t="n">
        <v>2</v>
      </c>
      <c r="B2465" s="290" t="n">
        <v>18</v>
      </c>
      <c r="C2465" s="278" t="inlineStr">
        <is>
          <t>ALABAMA POWER COMPANY</t>
        </is>
      </c>
      <c r="D2465" s="290" t="inlineStr">
        <is>
          <t>AL</t>
        </is>
      </c>
      <c r="E2465" s="290" t="n">
        <v>1</v>
      </c>
      <c r="F2465" s="290" t="n">
        <v>229</v>
      </c>
      <c r="G2465" s="290" t="inlineStr">
        <is>
          <t>GORGAS 6-9 10 ECO</t>
        </is>
      </c>
      <c r="H2465" s="291" t="inlineStr">
        <is>
          <t>311</t>
        </is>
      </c>
      <c r="I2465" s="292" t="n">
        <v>42369</v>
      </c>
      <c r="J2465" s="292" t="n"/>
      <c r="K2465" s="290" t="inlineStr">
        <is>
          <t>311 Structures and Improvements</t>
        </is>
      </c>
      <c r="L2465" s="293" t="n">
        <v>38357175</v>
      </c>
      <c r="M2465" s="293" t="n">
        <v>17904231</v>
      </c>
      <c r="N2465" s="293" t="n">
        <v>20742358</v>
      </c>
      <c r="P2465" s="290" t="inlineStr">
        <is>
          <t>Forecast</t>
        </is>
      </c>
      <c r="Q2465" s="290" t="n">
        <v>16.69</v>
      </c>
      <c r="R2465" s="315" t="n">
        <v>-0.0075</v>
      </c>
      <c r="S2465" s="295">
        <f>FALSE()</f>
        <v/>
      </c>
      <c r="T2465" s="293" t="n">
        <v>-289414</v>
      </c>
      <c r="V2465" s="290" t="n">
        <v>7.45</v>
      </c>
      <c r="W2465" s="296" t="n"/>
      <c r="Y2465" s="361" t="n"/>
      <c r="Z2465" s="295">
        <f>FALSE()</f>
        <v/>
      </c>
      <c r="AA2465" s="290" t="inlineStr">
        <is>
          <t>PUC</t>
        </is>
      </c>
    </row>
    <row r="2466" ht="15" customFormat="1" customHeight="1" s="290">
      <c r="A2466" s="290" t="n">
        <v>2</v>
      </c>
      <c r="B2466" s="290" t="n">
        <v>18</v>
      </c>
      <c r="C2466" s="278" t="inlineStr">
        <is>
          <t>ALABAMA POWER COMPANY</t>
        </is>
      </c>
      <c r="D2466" s="290" t="inlineStr">
        <is>
          <t>AL</t>
        </is>
      </c>
      <c r="E2466" s="290" t="n">
        <v>1</v>
      </c>
      <c r="F2466" s="290" t="n">
        <v>229</v>
      </c>
      <c r="G2466" s="290" t="inlineStr">
        <is>
          <t>GORGAS 6-9 10 ECO</t>
        </is>
      </c>
      <c r="H2466" s="291" t="inlineStr">
        <is>
          <t>312</t>
        </is>
      </c>
      <c r="I2466" s="292" t="n">
        <v>42369</v>
      </c>
      <c r="J2466" s="292" t="n"/>
      <c r="K2466" s="290" t="inlineStr">
        <is>
          <t>312 Boiler Plant Equipment</t>
        </is>
      </c>
      <c r="L2466" s="293" t="n">
        <v>624731054</v>
      </c>
      <c r="M2466" s="293" t="n">
        <v>198954387</v>
      </c>
      <c r="N2466" s="293" t="n">
        <v>432875142</v>
      </c>
      <c r="P2466" s="290" t="inlineStr">
        <is>
          <t>Forecast</t>
        </is>
      </c>
      <c r="Q2466" s="290" t="n">
        <v>11.82</v>
      </c>
      <c r="R2466" s="315" t="n">
        <v>-0.0114</v>
      </c>
      <c r="S2466" s="295">
        <f>FALSE()</f>
        <v/>
      </c>
      <c r="T2466" s="293" t="n">
        <v>-7098476</v>
      </c>
      <c r="V2466" s="290" t="n">
        <v>7.37</v>
      </c>
      <c r="W2466" s="296" t="n"/>
      <c r="Y2466" s="361" t="n"/>
      <c r="Z2466" s="295">
        <f>FALSE()</f>
        <v/>
      </c>
      <c r="AA2466" s="290" t="inlineStr">
        <is>
          <t>PUC</t>
        </is>
      </c>
    </row>
    <row r="2467" ht="15" customFormat="1" customHeight="1" s="290">
      <c r="A2467" s="290" t="n">
        <v>2</v>
      </c>
      <c r="B2467" s="290" t="n">
        <v>18</v>
      </c>
      <c r="C2467" s="278" t="inlineStr">
        <is>
          <t>ALABAMA POWER COMPANY</t>
        </is>
      </c>
      <c r="D2467" s="290" t="inlineStr">
        <is>
          <t>AL</t>
        </is>
      </c>
      <c r="E2467" s="290" t="n">
        <v>1</v>
      </c>
      <c r="F2467" s="290" t="n">
        <v>229</v>
      </c>
      <c r="G2467" s="290" t="inlineStr">
        <is>
          <t>GORGAS 6-9 10 ECO</t>
        </is>
      </c>
      <c r="H2467" s="291" t="inlineStr">
        <is>
          <t>315</t>
        </is>
      </c>
      <c r="I2467" s="292" t="n">
        <v>42369</v>
      </c>
      <c r="J2467" s="292" t="n"/>
      <c r="K2467" s="290" t="inlineStr">
        <is>
          <t>315 Accessory Electric Equipment</t>
        </is>
      </c>
      <c r="L2467" s="293" t="n">
        <v>13237544</v>
      </c>
      <c r="M2467" s="293" t="n">
        <v>2490023</v>
      </c>
      <c r="N2467" s="293" t="n">
        <v>10853956</v>
      </c>
      <c r="P2467" s="290" t="inlineStr">
        <is>
          <t>Forecast</t>
        </is>
      </c>
      <c r="Q2467" s="290" t="n">
        <v>9.57</v>
      </c>
      <c r="R2467" s="315" t="n">
        <v>-0.008</v>
      </c>
      <c r="S2467" s="295">
        <f>FALSE()</f>
        <v/>
      </c>
      <c r="T2467" s="293" t="n">
        <v>-106436</v>
      </c>
      <c r="V2467" s="290" t="n">
        <v>7.44</v>
      </c>
      <c r="W2467" s="296" t="n"/>
      <c r="Y2467" s="361" t="n"/>
      <c r="Z2467" s="295">
        <f>FALSE()</f>
        <v/>
      </c>
      <c r="AA2467" s="290" t="inlineStr">
        <is>
          <t>PUC</t>
        </is>
      </c>
    </row>
    <row r="2468" ht="15" customFormat="1" customHeight="1" s="290">
      <c r="A2468" s="290" t="n">
        <v>2</v>
      </c>
      <c r="B2468" s="290" t="n">
        <v>18</v>
      </c>
      <c r="C2468" s="278" t="inlineStr">
        <is>
          <t>ALABAMA POWER COMPANY</t>
        </is>
      </c>
      <c r="D2468" s="290" t="inlineStr">
        <is>
          <t>AL</t>
        </is>
      </c>
      <c r="F2468" s="290" t="n">
        <v>229</v>
      </c>
      <c r="G2468" s="290" t="inlineStr">
        <is>
          <t>Gorgas 6-9 Common 6-10</t>
        </is>
      </c>
      <c r="H2468" s="291" t="n">
        <v>311</v>
      </c>
      <c r="I2468" s="292" t="n">
        <v>41639</v>
      </c>
      <c r="J2468" s="292" t="n"/>
      <c r="K2468" s="290" t="inlineStr">
        <is>
          <t>311.0 Structures and Improvements</t>
        </is>
      </c>
      <c r="L2468" s="293" t="n">
        <v>48465110</v>
      </c>
      <c r="M2468" s="293" t="n">
        <v>37321353</v>
      </c>
      <c r="N2468" s="293" t="n">
        <v>15294731</v>
      </c>
      <c r="O2468" s="315" t="n">
        <v>0.77</v>
      </c>
      <c r="P2468" s="290" t="inlineStr">
        <is>
          <t>Fore</t>
        </is>
      </c>
      <c r="Q2468" s="290" t="n">
        <v>24.3</v>
      </c>
      <c r="S2468" s="295">
        <f>FALSE()</f>
        <v/>
      </c>
      <c r="T2468" s="293" t="n">
        <v>4150974</v>
      </c>
      <c r="U2468" s="315" t="n">
        <v>0.08599999999999999</v>
      </c>
      <c r="V2468" s="290" t="n">
        <v>6.46</v>
      </c>
      <c r="W2468" s="296" t="n"/>
      <c r="X2468" s="293" t="n">
        <v>2368430</v>
      </c>
      <c r="Y2468" s="315" t="n">
        <v>0.0489</v>
      </c>
      <c r="Z2468" s="295">
        <f>FALSE()</f>
        <v/>
      </c>
      <c r="AA2468" s="290" t="inlineStr">
        <is>
          <t>PUC</t>
        </is>
      </c>
    </row>
    <row r="2469" ht="15" customFormat="1" customHeight="1" s="290">
      <c r="A2469" s="290" t="n">
        <v>2</v>
      </c>
      <c r="B2469" s="290" t="n">
        <v>18</v>
      </c>
      <c r="C2469" s="278" t="inlineStr">
        <is>
          <t>ALABAMA POWER COMPANY</t>
        </is>
      </c>
      <c r="D2469" s="290" t="inlineStr">
        <is>
          <t>AL</t>
        </is>
      </c>
      <c r="F2469" s="290" t="n">
        <v>229</v>
      </c>
      <c r="G2469" s="290" t="inlineStr">
        <is>
          <t>Gorgas 6-9 Common 6-10</t>
        </is>
      </c>
      <c r="H2469" s="291" t="n">
        <v>312</v>
      </c>
      <c r="I2469" s="292" t="n">
        <v>41639</v>
      </c>
      <c r="J2469" s="292" t="n"/>
      <c r="K2469" s="290" t="inlineStr">
        <is>
          <t>312.0 Boiler Plant Equipment</t>
        </is>
      </c>
      <c r="L2469" s="293" t="n">
        <v>192492336</v>
      </c>
      <c r="M2469" s="293" t="n">
        <v>134031917</v>
      </c>
      <c r="N2469" s="293" t="n">
        <v>77136739</v>
      </c>
      <c r="O2469" s="315" t="n">
        <v>0.696</v>
      </c>
      <c r="P2469" s="290" t="inlineStr">
        <is>
          <t>Fore</t>
        </is>
      </c>
      <c r="Q2469" s="290" t="n">
        <v>18.5</v>
      </c>
      <c r="S2469" s="295">
        <f>FALSE()</f>
        <v/>
      </c>
      <c r="T2469" s="293" t="n">
        <v>18676321</v>
      </c>
      <c r="U2469" s="315" t="n">
        <v>0.097</v>
      </c>
      <c r="V2469" s="290" t="n">
        <v>6.35</v>
      </c>
      <c r="W2469" s="296" t="n"/>
      <c r="X2469" s="293" t="n">
        <v>12143454</v>
      </c>
      <c r="Y2469" s="315" t="n">
        <v>0.0631</v>
      </c>
      <c r="Z2469" s="295">
        <f>FALSE()</f>
        <v/>
      </c>
      <c r="AA2469" s="290" t="inlineStr">
        <is>
          <t>PUC</t>
        </is>
      </c>
    </row>
    <row r="2470" ht="15" customFormat="1" customHeight="1" s="290">
      <c r="A2470" s="290" t="n">
        <v>2</v>
      </c>
      <c r="B2470" s="290" t="n">
        <v>18</v>
      </c>
      <c r="C2470" s="278" t="inlineStr">
        <is>
          <t>ALABAMA POWER COMPANY</t>
        </is>
      </c>
      <c r="D2470" s="290" t="inlineStr">
        <is>
          <t>AL</t>
        </is>
      </c>
      <c r="F2470" s="290" t="n">
        <v>229</v>
      </c>
      <c r="G2470" s="290" t="inlineStr">
        <is>
          <t>Gorgas 6-9 Common 6-10</t>
        </is>
      </c>
      <c r="H2470" s="291" t="n">
        <v>314</v>
      </c>
      <c r="I2470" s="292" t="n">
        <v>41639</v>
      </c>
      <c r="J2470" s="292" t="n"/>
      <c r="K2470" s="290" t="inlineStr">
        <is>
          <t>314.0 Turbogenerator Units</t>
        </is>
      </c>
      <c r="L2470" s="293" t="n">
        <v>41601018</v>
      </c>
      <c r="M2470" s="293" t="n">
        <v>31955762</v>
      </c>
      <c r="N2470" s="293" t="n">
        <v>13634220</v>
      </c>
      <c r="O2470" s="315" t="n">
        <v>0.768</v>
      </c>
      <c r="P2470" s="290" t="inlineStr">
        <is>
          <t>Fore</t>
        </is>
      </c>
      <c r="Q2470" s="290" t="n">
        <v>23.2</v>
      </c>
      <c r="S2470" s="295">
        <f>FALSE()</f>
        <v/>
      </c>
      <c r="T2470" s="293" t="n">
        <v>3988964</v>
      </c>
      <c r="U2470" s="315" t="n">
        <v>0.096</v>
      </c>
      <c r="V2470" s="290" t="n">
        <v>6.36</v>
      </c>
      <c r="W2470" s="296" t="n"/>
      <c r="X2470" s="293" t="n">
        <v>2142840</v>
      </c>
      <c r="Y2470" s="315" t="n">
        <v>0.0515</v>
      </c>
      <c r="Z2470" s="295">
        <f>FALSE()</f>
        <v/>
      </c>
      <c r="AA2470" s="290" t="inlineStr">
        <is>
          <t>PUC</t>
        </is>
      </c>
    </row>
    <row r="2471" ht="15" customFormat="1" customHeight="1" s="290">
      <c r="A2471" s="290" t="n">
        <v>2</v>
      </c>
      <c r="B2471" s="290" t="n">
        <v>18</v>
      </c>
      <c r="C2471" s="278" t="inlineStr">
        <is>
          <t>ALABAMA POWER COMPANY</t>
        </is>
      </c>
      <c r="D2471" s="290" t="inlineStr">
        <is>
          <t>AL</t>
        </is>
      </c>
      <c r="F2471" s="290" t="n">
        <v>229</v>
      </c>
      <c r="G2471" s="290" t="inlineStr">
        <is>
          <t>Gorgas 6-9 Common 6-10</t>
        </is>
      </c>
      <c r="H2471" s="291" t="n">
        <v>315</v>
      </c>
      <c r="I2471" s="292" t="n">
        <v>41639</v>
      </c>
      <c r="J2471" s="292" t="n"/>
      <c r="K2471" s="290" t="inlineStr">
        <is>
          <t>315.0 Accessory Electric Equipment</t>
        </is>
      </c>
      <c r="L2471" s="293" t="n">
        <v>28100953</v>
      </c>
      <c r="M2471" s="293" t="n">
        <v>14543024</v>
      </c>
      <c r="N2471" s="293" t="n">
        <v>16028669</v>
      </c>
      <c r="O2471" s="315" t="n">
        <v>0.518</v>
      </c>
      <c r="P2471" s="290" t="inlineStr">
        <is>
          <t>Fore</t>
        </is>
      </c>
      <c r="Q2471" s="290" t="n">
        <v>12.7</v>
      </c>
      <c r="S2471" s="295">
        <f>FALSE()</f>
        <v/>
      </c>
      <c r="T2471" s="293" t="n">
        <v>2470740</v>
      </c>
      <c r="U2471" s="315" t="n">
        <v>0.08799999999999999</v>
      </c>
      <c r="V2471" s="290" t="n">
        <v>6.44</v>
      </c>
      <c r="W2471" s="296" t="n"/>
      <c r="X2471" s="293" t="n">
        <v>2490229</v>
      </c>
      <c r="Y2471" s="315" t="n">
        <v>0.0886</v>
      </c>
      <c r="Z2471" s="295">
        <f>FALSE()</f>
        <v/>
      </c>
      <c r="AA2471" s="290" t="inlineStr">
        <is>
          <t>PUC</t>
        </is>
      </c>
    </row>
    <row r="2472" ht="15" customFormat="1" customHeight="1" s="290">
      <c r="A2472" s="290" t="n">
        <v>120</v>
      </c>
      <c r="B2472" s="290" t="n">
        <v>224</v>
      </c>
      <c r="C2472" s="278" t="inlineStr">
        <is>
          <t>Northern States Power Company (Minnesota)</t>
        </is>
      </c>
      <c r="D2472" s="290" t="inlineStr">
        <is>
          <t>MN</t>
        </is>
      </c>
      <c r="F2472" s="290" t="n">
        <v>741</v>
      </c>
      <c r="G2472" s="290">
        <f>K2472</f>
        <v/>
      </c>
      <c r="H2472" s="291" t="n">
        <v>340.1</v>
      </c>
      <c r="I2472" s="292" t="n">
        <v>43466</v>
      </c>
      <c r="J2472" s="292" t="n"/>
      <c r="K2472" s="290" t="inlineStr">
        <is>
          <t>Grand Meadow Wind</t>
        </is>
      </c>
      <c r="L2472" s="293" t="n">
        <v>10672452</v>
      </c>
      <c r="M2472" s="293" t="n">
        <v>3534760</v>
      </c>
      <c r="O2472" s="293" t="n"/>
      <c r="R2472" s="290" t="n">
        <v>0</v>
      </c>
      <c r="S2472" s="295">
        <f>TRUE()</f>
        <v/>
      </c>
      <c r="V2472" s="290" t="n">
        <v>14.9</v>
      </c>
      <c r="W2472" s="296" t="n"/>
      <c r="X2472" s="293" t="n">
        <v>479040</v>
      </c>
      <c r="AA2472" s="290" t="inlineStr">
        <is>
          <t>PUC</t>
        </is>
      </c>
    </row>
    <row r="2473" ht="15" customFormat="1" customHeight="1" s="290">
      <c r="A2473" s="290" t="n">
        <v>120</v>
      </c>
      <c r="B2473" s="290" t="n">
        <v>224</v>
      </c>
      <c r="C2473" s="278" t="inlineStr">
        <is>
          <t>Northern States Power Company (Minnesota)</t>
        </is>
      </c>
      <c r="D2473" s="290" t="inlineStr">
        <is>
          <t>MN</t>
        </is>
      </c>
      <c r="F2473" s="290" t="n">
        <v>741</v>
      </c>
      <c r="G2473" s="290">
        <f>K2473</f>
        <v/>
      </c>
      <c r="H2473" s="291" t="n">
        <v>341</v>
      </c>
      <c r="I2473" s="292" t="n">
        <v>43466</v>
      </c>
      <c r="J2473" s="292" t="n"/>
      <c r="K2473" s="290" t="inlineStr">
        <is>
          <t>Grand Meadow Wind</t>
        </is>
      </c>
      <c r="L2473" s="293" t="n">
        <v>5589546</v>
      </c>
      <c r="M2473" s="293" t="n">
        <v>2282356</v>
      </c>
      <c r="O2473" s="293" t="n"/>
      <c r="R2473" s="290" t="n">
        <v>-11.1</v>
      </c>
      <c r="S2473" s="295">
        <f>TRUE()</f>
        <v/>
      </c>
      <c r="V2473" s="290" t="n">
        <v>14.9</v>
      </c>
      <c r="W2473" s="296" t="n"/>
      <c r="X2473" s="293" t="n">
        <v>263599</v>
      </c>
      <c r="AA2473" s="290" t="inlineStr">
        <is>
          <t>PUC</t>
        </is>
      </c>
    </row>
    <row r="2474" ht="15" customFormat="1" customHeight="1" s="290">
      <c r="A2474" s="290" t="n">
        <v>120</v>
      </c>
      <c r="B2474" s="290" t="n">
        <v>224</v>
      </c>
      <c r="C2474" s="278" t="inlineStr">
        <is>
          <t>Northern States Power Company (Minnesota)</t>
        </is>
      </c>
      <c r="D2474" s="290" t="inlineStr">
        <is>
          <t>MN</t>
        </is>
      </c>
      <c r="F2474" s="290" t="n">
        <v>741</v>
      </c>
      <c r="G2474" s="290">
        <f>K2474</f>
        <v/>
      </c>
      <c r="H2474" s="291" t="n">
        <v>344</v>
      </c>
      <c r="I2474" s="292" t="n">
        <v>43466</v>
      </c>
      <c r="J2474" s="292" t="n"/>
      <c r="K2474" s="290" t="inlineStr">
        <is>
          <t>Grand Meadow Wind</t>
        </is>
      </c>
      <c r="L2474" s="293" t="n">
        <v>182273752</v>
      </c>
      <c r="M2474" s="293" t="n">
        <v>77030754</v>
      </c>
      <c r="O2474" s="293" t="n"/>
      <c r="R2474" s="290" t="n">
        <v>-11.1</v>
      </c>
      <c r="S2474" s="295">
        <f>TRUE()</f>
        <v/>
      </c>
      <c r="V2474" s="290" t="n">
        <v>14.9</v>
      </c>
      <c r="W2474" s="296" t="n"/>
      <c r="X2474" s="293" t="n">
        <v>8421167</v>
      </c>
      <c r="AA2474" s="290" t="inlineStr">
        <is>
          <t>PUC</t>
        </is>
      </c>
    </row>
    <row r="2475" ht="15" customFormat="1" customHeight="1" s="290">
      <c r="A2475" s="290" t="n">
        <v>120</v>
      </c>
      <c r="B2475" s="290" t="n">
        <v>224</v>
      </c>
      <c r="C2475" s="278" t="inlineStr">
        <is>
          <t>Northern States Power Company (Minnesota)</t>
        </is>
      </c>
      <c r="D2475" s="290" t="inlineStr">
        <is>
          <t>MN</t>
        </is>
      </c>
      <c r="F2475" s="290" t="n">
        <v>741</v>
      </c>
      <c r="G2475" s="290">
        <f>K2475</f>
        <v/>
      </c>
      <c r="H2475" s="291" t="n">
        <v>345</v>
      </c>
      <c r="I2475" s="292" t="n">
        <v>43466</v>
      </c>
      <c r="J2475" s="292" t="n"/>
      <c r="K2475" s="290" t="inlineStr">
        <is>
          <t>Grand Meadow Wind</t>
        </is>
      </c>
      <c r="L2475" s="293" t="n">
        <v>12064305</v>
      </c>
      <c r="M2475" s="293" t="n">
        <v>5367637</v>
      </c>
      <c r="O2475" s="293" t="n"/>
      <c r="R2475" s="290" t="n">
        <v>-11.1</v>
      </c>
      <c r="S2475" s="295">
        <f>TRUE()</f>
        <v/>
      </c>
      <c r="V2475" s="290" t="n">
        <v>14.9</v>
      </c>
      <c r="W2475" s="296" t="n"/>
      <c r="X2475" s="293" t="n">
        <v>539316</v>
      </c>
      <c r="AA2475" s="290" t="inlineStr">
        <is>
          <t>PUC</t>
        </is>
      </c>
    </row>
    <row r="2476" ht="15" customFormat="1" customHeight="1" s="290">
      <c r="A2476" s="290" t="n">
        <v>120</v>
      </c>
      <c r="B2476" s="290" t="n">
        <v>224</v>
      </c>
      <c r="C2476" s="278" t="inlineStr">
        <is>
          <t>Northern States Power Company (Minnesota)</t>
        </is>
      </c>
      <c r="D2476" s="290" t="inlineStr">
        <is>
          <t>MN</t>
        </is>
      </c>
      <c r="F2476" s="290" t="n">
        <v>741</v>
      </c>
      <c r="G2476" s="290">
        <f>K2476</f>
        <v/>
      </c>
      <c r="H2476" s="291" t="n">
        <v>346</v>
      </c>
      <c r="I2476" s="292" t="n">
        <v>43466</v>
      </c>
      <c r="J2476" s="292" t="n"/>
      <c r="K2476" s="290" t="inlineStr">
        <is>
          <t>Grand Meadow Wind</t>
        </is>
      </c>
      <c r="L2476" s="293" t="n">
        <v>207761</v>
      </c>
      <c r="M2476" s="293" t="n">
        <v>92467</v>
      </c>
      <c r="O2476" s="293" t="n"/>
      <c r="R2476" s="290" t="n">
        <v>-11.1</v>
      </c>
      <c r="S2476" s="295">
        <f>TRUE()</f>
        <v/>
      </c>
      <c r="V2476" s="290" t="n">
        <v>14.9</v>
      </c>
      <c r="W2476" s="296" t="n"/>
      <c r="X2476" s="293" t="n">
        <v>9286</v>
      </c>
      <c r="AA2476" s="290" t="inlineStr">
        <is>
          <t>PUC</t>
        </is>
      </c>
    </row>
    <row r="2477" ht="15" customFormat="1" customHeight="1" s="290">
      <c r="A2477" s="290" t="n">
        <v>120</v>
      </c>
      <c r="B2477" s="290" t="n">
        <v>224</v>
      </c>
      <c r="C2477" s="278" t="inlineStr">
        <is>
          <t>Northern States Power Company (Minnesota)</t>
        </is>
      </c>
      <c r="D2477" s="290" t="inlineStr">
        <is>
          <t>MN</t>
        </is>
      </c>
      <c r="F2477" s="290" t="n">
        <v>231</v>
      </c>
      <c r="G2477" s="290">
        <f>K2477</f>
        <v/>
      </c>
      <c r="H2477" s="291" t="n">
        <v>341</v>
      </c>
      <c r="I2477" s="292" t="n">
        <v>43466</v>
      </c>
      <c r="J2477" s="292" t="n"/>
      <c r="K2477" s="290" t="inlineStr">
        <is>
          <t>Granite City</t>
        </is>
      </c>
      <c r="L2477" s="293" t="n">
        <v>1241718</v>
      </c>
      <c r="M2477" s="293" t="n">
        <v>1842218</v>
      </c>
      <c r="O2477" s="293" t="n"/>
      <c r="R2477" s="290" t="n">
        <v>-50.4</v>
      </c>
      <c r="S2477" s="295">
        <f>TRUE()</f>
        <v/>
      </c>
      <c r="V2477" s="290" t="n">
        <v>0.5</v>
      </c>
      <c r="W2477" s="296" t="n"/>
      <c r="X2477" s="293" t="n">
        <v>50652</v>
      </c>
      <c r="AA2477" s="290" t="inlineStr">
        <is>
          <t>PUC</t>
        </is>
      </c>
    </row>
    <row r="2478" ht="15" customFormat="1" customHeight="1" s="290">
      <c r="A2478" s="290" t="n">
        <v>120</v>
      </c>
      <c r="B2478" s="290" t="n">
        <v>224</v>
      </c>
      <c r="C2478" s="278" t="inlineStr">
        <is>
          <t>Northern States Power Company (Minnesota)</t>
        </is>
      </c>
      <c r="D2478" s="290" t="inlineStr">
        <is>
          <t>MN</t>
        </is>
      </c>
      <c r="F2478" s="290" t="n">
        <v>231</v>
      </c>
      <c r="G2478" s="290">
        <f>K2478</f>
        <v/>
      </c>
      <c r="H2478" s="291" t="n">
        <v>342</v>
      </c>
      <c r="I2478" s="292" t="n">
        <v>43466</v>
      </c>
      <c r="J2478" s="292" t="n"/>
      <c r="K2478" s="290" t="inlineStr">
        <is>
          <t>Granite City</t>
        </is>
      </c>
      <c r="L2478" s="293" t="n">
        <v>416373</v>
      </c>
      <c r="M2478" s="293" t="n">
        <v>617751</v>
      </c>
      <c r="O2478" s="293" t="n"/>
      <c r="R2478" s="290" t="n">
        <v>-50.4</v>
      </c>
      <c r="S2478" s="295">
        <f>TRUE()</f>
        <v/>
      </c>
      <c r="V2478" s="290" t="n">
        <v>0.5</v>
      </c>
      <c r="W2478" s="296" t="n"/>
      <c r="X2478" s="293" t="n">
        <v>16948</v>
      </c>
      <c r="AA2478" s="290" t="inlineStr">
        <is>
          <t>PUC</t>
        </is>
      </c>
    </row>
    <row r="2479" ht="15" customFormat="1" customHeight="1" s="290">
      <c r="A2479" s="290" t="n">
        <v>120</v>
      </c>
      <c r="B2479" s="290" t="n">
        <v>224</v>
      </c>
      <c r="C2479" s="278" t="inlineStr">
        <is>
          <t>Northern States Power Company (Minnesota)</t>
        </is>
      </c>
      <c r="D2479" s="290" t="inlineStr">
        <is>
          <t>MN</t>
        </is>
      </c>
      <c r="F2479" s="290" t="n">
        <v>231</v>
      </c>
      <c r="G2479" s="290">
        <f>K2479</f>
        <v/>
      </c>
      <c r="H2479" s="291" t="n">
        <v>343</v>
      </c>
      <c r="I2479" s="292" t="n">
        <v>43466</v>
      </c>
      <c r="J2479" s="292" t="n"/>
      <c r="K2479" s="290" t="inlineStr">
        <is>
          <t>Granite City</t>
        </is>
      </c>
      <c r="L2479" s="293" t="inlineStr">
        <is>
          <t>-</t>
        </is>
      </c>
      <c r="M2479" s="293" t="inlineStr">
        <is>
          <t>-</t>
        </is>
      </c>
      <c r="R2479" s="290" t="n">
        <v>-50.4</v>
      </c>
      <c r="S2479" s="295">
        <f>TRUE()</f>
        <v/>
      </c>
      <c r="V2479" s="290" t="n">
        <v>0.5</v>
      </c>
      <c r="W2479" s="296" t="n"/>
      <c r="X2479" s="290" t="inlineStr">
        <is>
          <t>-</t>
        </is>
      </c>
      <c r="AA2479" s="290" t="inlineStr">
        <is>
          <t>PUC</t>
        </is>
      </c>
    </row>
    <row r="2480" ht="15" customFormat="1" customHeight="1" s="290">
      <c r="A2480" s="290" t="n">
        <v>120</v>
      </c>
      <c r="B2480" s="290" t="n">
        <v>224</v>
      </c>
      <c r="C2480" s="278" t="inlineStr">
        <is>
          <t>Northern States Power Company (Minnesota)</t>
        </is>
      </c>
      <c r="D2480" s="290" t="inlineStr">
        <is>
          <t>MN</t>
        </is>
      </c>
      <c r="F2480" s="290" t="n">
        <v>231</v>
      </c>
      <c r="G2480" s="290">
        <f>K2480</f>
        <v/>
      </c>
      <c r="H2480" s="291" t="n">
        <v>344</v>
      </c>
      <c r="I2480" s="292" t="n">
        <v>43466</v>
      </c>
      <c r="J2480" s="292" t="n"/>
      <c r="K2480" s="290" t="inlineStr">
        <is>
          <t>Granite City</t>
        </is>
      </c>
      <c r="L2480" s="293" t="n">
        <v>6465968</v>
      </c>
      <c r="M2480" s="293" t="n">
        <v>9552862</v>
      </c>
      <c r="O2480" s="293" t="n"/>
      <c r="R2480" s="290" t="n">
        <v>-50.4</v>
      </c>
      <c r="S2480" s="295">
        <f>TRUE()</f>
        <v/>
      </c>
      <c r="V2480" s="290" t="n">
        <v>0.5</v>
      </c>
      <c r="W2480" s="296" t="n"/>
      <c r="X2480" s="293" t="n">
        <v>343908</v>
      </c>
      <c r="AA2480" s="290" t="inlineStr">
        <is>
          <t>PUC</t>
        </is>
      </c>
    </row>
    <row r="2481" ht="15" customFormat="1" customHeight="1" s="290">
      <c r="A2481" s="290" t="n">
        <v>120</v>
      </c>
      <c r="B2481" s="290" t="n">
        <v>224</v>
      </c>
      <c r="C2481" s="278" t="inlineStr">
        <is>
          <t>Northern States Power Company (Minnesota)</t>
        </is>
      </c>
      <c r="D2481" s="290" t="inlineStr">
        <is>
          <t>MN</t>
        </is>
      </c>
      <c r="F2481" s="290" t="n">
        <v>231</v>
      </c>
      <c r="G2481" s="290">
        <f>K2481</f>
        <v/>
      </c>
      <c r="H2481" s="291" t="n">
        <v>345</v>
      </c>
      <c r="I2481" s="292" t="n">
        <v>43466</v>
      </c>
      <c r="J2481" s="292" t="n"/>
      <c r="K2481" s="290" t="inlineStr">
        <is>
          <t>Granite City</t>
        </is>
      </c>
      <c r="L2481" s="293" t="n">
        <v>633213</v>
      </c>
      <c r="M2481" s="293" t="n">
        <v>928650</v>
      </c>
      <c r="O2481" s="293" t="n"/>
      <c r="R2481" s="290" t="n">
        <v>-50.4</v>
      </c>
      <c r="S2481" s="295">
        <f>TRUE()</f>
        <v/>
      </c>
      <c r="V2481" s="290" t="n">
        <v>0.5</v>
      </c>
      <c r="W2481" s="296" t="n"/>
      <c r="X2481" s="293" t="n">
        <v>47405</v>
      </c>
      <c r="AA2481" s="290" t="inlineStr">
        <is>
          <t>PUC</t>
        </is>
      </c>
    </row>
    <row r="2482" ht="15" customFormat="1" customHeight="1" s="290">
      <c r="A2482" s="290" t="n">
        <v>120</v>
      </c>
      <c r="B2482" s="290" t="n">
        <v>224</v>
      </c>
      <c r="C2482" s="278" t="inlineStr">
        <is>
          <t>Northern States Power Company (Minnesota)</t>
        </is>
      </c>
      <c r="D2482" s="290" t="inlineStr">
        <is>
          <t>MN</t>
        </is>
      </c>
      <c r="F2482" s="290" t="n">
        <v>231</v>
      </c>
      <c r="G2482" s="290">
        <f>K2482</f>
        <v/>
      </c>
      <c r="H2482" s="291" t="n">
        <v>346</v>
      </c>
      <c r="I2482" s="292" t="n">
        <v>43466</v>
      </c>
      <c r="J2482" s="292" t="n"/>
      <c r="K2482" s="290" t="inlineStr">
        <is>
          <t>Granite City</t>
        </is>
      </c>
      <c r="L2482" s="293" t="n">
        <v>13279</v>
      </c>
      <c r="M2482" s="293" t="n">
        <v>19700</v>
      </c>
      <c r="R2482" s="290" t="n">
        <v>-50.4</v>
      </c>
      <c r="S2482" s="295">
        <f>TRUE()</f>
        <v/>
      </c>
      <c r="V2482" s="290" t="n">
        <v>0.5</v>
      </c>
      <c r="W2482" s="296" t="n"/>
      <c r="X2482" s="290" t="n">
        <v>545</v>
      </c>
      <c r="AA2482" s="290" t="inlineStr">
        <is>
          <t>PUC</t>
        </is>
      </c>
    </row>
    <row r="2483" ht="15" customFormat="1" customHeight="1" s="290">
      <c r="A2483" s="278" t="n">
        <v>186</v>
      </c>
      <c r="B2483" s="278" t="n">
        <v>349</v>
      </c>
      <c r="C2483" s="278" t="inlineStr">
        <is>
          <t>VIRGINIA ELECTRIC AND POWER COMPANY</t>
        </is>
      </c>
      <c r="D2483" s="284" t="inlineStr">
        <is>
          <t>VA</t>
        </is>
      </c>
      <c r="E2483" s="284" t="n"/>
      <c r="F2483" s="290" t="n">
        <v>233</v>
      </c>
      <c r="G2483" s="284" t="inlineStr">
        <is>
          <t>GRAVEL NECK CT</t>
        </is>
      </c>
      <c r="H2483" s="284" t="n">
        <v>341.2</v>
      </c>
      <c r="I2483" s="292" t="n">
        <v>40908</v>
      </c>
      <c r="J2483" s="292" t="n"/>
      <c r="L2483" s="364" t="n">
        <v>1787522.75</v>
      </c>
      <c r="M2483" s="284" t="n">
        <v>1135227</v>
      </c>
      <c r="N2483" s="284" t="n"/>
      <c r="R2483" s="284" t="n">
        <v>0</v>
      </c>
      <c r="S2483" s="295">
        <f>TRUE()</f>
        <v/>
      </c>
      <c r="V2483" s="284" t="n">
        <v>13.2</v>
      </c>
      <c r="W2483" s="284" t="n"/>
      <c r="X2483" s="284" t="n">
        <v>42851</v>
      </c>
      <c r="Y2483" s="284" t="n">
        <v>2.18</v>
      </c>
      <c r="Z2483" s="284">
        <f>TRUE()</f>
        <v/>
      </c>
      <c r="AA2483" s="290" t="inlineStr">
        <is>
          <t>PUC</t>
        </is>
      </c>
    </row>
    <row r="2484" ht="15" customFormat="1" customHeight="1" s="290">
      <c r="A2484" s="278" t="n">
        <v>186</v>
      </c>
      <c r="B2484" s="278" t="n">
        <v>349</v>
      </c>
      <c r="C2484" s="278" t="inlineStr">
        <is>
          <t>VIRGINIA ELECTRIC AND POWER COMPANY</t>
        </is>
      </c>
      <c r="D2484" s="284" t="inlineStr">
        <is>
          <t>VA</t>
        </is>
      </c>
      <c r="E2484" s="284" t="n"/>
      <c r="F2484" s="290" t="n">
        <v>233</v>
      </c>
      <c r="G2484" s="284" t="inlineStr">
        <is>
          <t>GRAVEL NECK CT</t>
        </is>
      </c>
      <c r="H2484" s="284" t="n">
        <v>342.2</v>
      </c>
      <c r="I2484" s="292" t="n">
        <v>40908</v>
      </c>
      <c r="J2484" s="292" t="n"/>
      <c r="L2484" s="364" t="n">
        <v>1962743</v>
      </c>
      <c r="M2484" s="284" t="n">
        <v>1398486</v>
      </c>
      <c r="N2484" s="284" t="n"/>
      <c r="R2484" s="284" t="n">
        <v>0</v>
      </c>
      <c r="S2484" s="295">
        <f>TRUE()</f>
        <v/>
      </c>
      <c r="V2484" s="284" t="n">
        <v>12.2</v>
      </c>
      <c r="W2484" s="284" t="n"/>
      <c r="X2484" s="284" t="n">
        <v>2708451</v>
      </c>
      <c r="Y2484" s="284" t="n">
        <v>4.46</v>
      </c>
      <c r="Z2484" s="284">
        <f>TRUE()</f>
        <v/>
      </c>
      <c r="AA2484" s="290" t="inlineStr">
        <is>
          <t>PUC</t>
        </is>
      </c>
    </row>
    <row r="2485" ht="15" customFormat="1" customHeight="1" s="290">
      <c r="A2485" s="278" t="n">
        <v>186</v>
      </c>
      <c r="B2485" s="278" t="n">
        <v>349</v>
      </c>
      <c r="C2485" s="278" t="inlineStr">
        <is>
          <t>VIRGINIA ELECTRIC AND POWER COMPANY</t>
        </is>
      </c>
      <c r="D2485" s="284" t="inlineStr">
        <is>
          <t>VA</t>
        </is>
      </c>
      <c r="E2485" s="284" t="n"/>
      <c r="F2485" s="290" t="n">
        <v>233</v>
      </c>
      <c r="G2485" s="284" t="inlineStr">
        <is>
          <t>GRAVEL NECK CT</t>
        </is>
      </c>
      <c r="H2485" s="284" t="n">
        <v>343.2</v>
      </c>
      <c r="I2485" s="292" t="n">
        <v>40908</v>
      </c>
      <c r="J2485" s="292" t="n"/>
      <c r="L2485" s="364" t="n">
        <v>60784324.93</v>
      </c>
      <c r="M2485" s="284" t="n">
        <v>32707600</v>
      </c>
      <c r="N2485" s="284" t="n"/>
      <c r="R2485" s="284" t="n">
        <v>-8</v>
      </c>
      <c r="S2485" s="295">
        <f>TRUE()</f>
        <v/>
      </c>
      <c r="V2485" s="284" t="n">
        <v>13</v>
      </c>
      <c r="W2485" s="284" t="n"/>
      <c r="X2485" s="284" t="n">
        <v>537686</v>
      </c>
      <c r="Y2485" s="284" t="n">
        <v>2.57</v>
      </c>
      <c r="Z2485" s="284">
        <f>TRUE()</f>
        <v/>
      </c>
      <c r="AA2485" s="290" t="inlineStr">
        <is>
          <t>PUC</t>
        </is>
      </c>
    </row>
    <row r="2486" ht="15" customFormat="1" customHeight="1" s="290">
      <c r="A2486" s="278" t="n">
        <v>186</v>
      </c>
      <c r="B2486" s="278" t="n">
        <v>349</v>
      </c>
      <c r="C2486" s="278" t="inlineStr">
        <is>
          <t>VIRGINIA ELECTRIC AND POWER COMPANY</t>
        </is>
      </c>
      <c r="D2486" s="284" t="inlineStr">
        <is>
          <t>VA</t>
        </is>
      </c>
      <c r="E2486" s="284" t="n"/>
      <c r="F2486" s="290" t="n">
        <v>233</v>
      </c>
      <c r="G2486" s="284" t="inlineStr">
        <is>
          <t>GRAVEL NECK CT</t>
        </is>
      </c>
      <c r="H2486" s="284" t="n">
        <v>344.2</v>
      </c>
      <c r="I2486" s="292" t="n">
        <v>40908</v>
      </c>
      <c r="J2486" s="292" t="n"/>
      <c r="L2486" s="364" t="n">
        <v>20923587.24</v>
      </c>
      <c r="M2486" s="284" t="n">
        <v>14786315</v>
      </c>
      <c r="N2486" s="284" t="n"/>
      <c r="R2486" s="284" t="n">
        <v>-4</v>
      </c>
      <c r="S2486" s="295">
        <f>TRUE()</f>
        <v/>
      </c>
      <c r="V2486" s="284" t="n">
        <v>12.2</v>
      </c>
      <c r="W2486" s="284" t="n"/>
      <c r="X2486" s="284" t="n">
        <v>235013</v>
      </c>
      <c r="Y2486" s="284" t="n">
        <v>3.2</v>
      </c>
      <c r="Z2486" s="284">
        <f>TRUE()</f>
        <v/>
      </c>
      <c r="AA2486" s="290" t="inlineStr">
        <is>
          <t>PUC</t>
        </is>
      </c>
    </row>
    <row r="2487" ht="15" customFormat="1" customHeight="1" s="290">
      <c r="A2487" s="278" t="n">
        <v>186</v>
      </c>
      <c r="B2487" s="278" t="n">
        <v>349</v>
      </c>
      <c r="C2487" s="278" t="inlineStr">
        <is>
          <t>VIRGINIA ELECTRIC AND POWER COMPANY</t>
        </is>
      </c>
      <c r="D2487" s="284" t="inlineStr">
        <is>
          <t>VA</t>
        </is>
      </c>
      <c r="E2487" s="284" t="n"/>
      <c r="F2487" s="290" t="n">
        <v>233</v>
      </c>
      <c r="G2487" s="284" t="inlineStr">
        <is>
          <t>GRAVEL NECK CT</t>
        </is>
      </c>
      <c r="H2487" s="284" t="n">
        <v>345.2</v>
      </c>
      <c r="I2487" s="292" t="n">
        <v>40908</v>
      </c>
      <c r="J2487" s="292" t="n"/>
      <c r="L2487" s="364" t="n">
        <v>7333392.2</v>
      </c>
      <c r="M2487" s="284" t="n">
        <v>4465256</v>
      </c>
      <c r="N2487" s="284" t="n"/>
      <c r="R2487" s="284" t="n">
        <v>0</v>
      </c>
      <c r="S2487" s="295">
        <f>TRUE()</f>
        <v/>
      </c>
      <c r="V2487" s="284" t="n">
        <v>12.8</v>
      </c>
      <c r="W2487" s="284" t="n"/>
      <c r="X2487" s="284" t="n">
        <v>12679</v>
      </c>
      <c r="Y2487" s="284" t="n">
        <v>3.03</v>
      </c>
      <c r="Z2487" s="284">
        <f>TRUE()</f>
        <v/>
      </c>
      <c r="AA2487" s="290" t="inlineStr">
        <is>
          <t>PUC</t>
        </is>
      </c>
    </row>
    <row r="2488" ht="15" customFormat="1" customHeight="1" s="290">
      <c r="A2488" s="278" t="n">
        <v>186</v>
      </c>
      <c r="B2488" s="278" t="n">
        <v>349</v>
      </c>
      <c r="C2488" s="278" t="inlineStr">
        <is>
          <t>VIRGINIA ELECTRIC AND POWER COMPANY</t>
        </is>
      </c>
      <c r="D2488" s="284" t="inlineStr">
        <is>
          <t>VA</t>
        </is>
      </c>
      <c r="E2488" s="284" t="n"/>
      <c r="F2488" s="290" t="n">
        <v>233</v>
      </c>
      <c r="G2488" s="284" t="inlineStr">
        <is>
          <t>GRAVEL NECK CT</t>
        </is>
      </c>
      <c r="H2488" s="284" t="n">
        <v>346.2</v>
      </c>
      <c r="I2488" s="292" t="n">
        <v>40908</v>
      </c>
      <c r="J2488" s="292" t="n"/>
      <c r="L2488" s="364" t="n">
        <v>418054.95</v>
      </c>
      <c r="M2488" s="284" t="n">
        <v>256011</v>
      </c>
      <c r="N2488" s="284" t="n"/>
      <c r="R2488" s="284" t="n">
        <v>0</v>
      </c>
      <c r="S2488" s="295">
        <f>TRUE()</f>
        <v/>
      </c>
      <c r="V2488" s="284" t="n">
        <v>12.3</v>
      </c>
      <c r="W2488" s="284" t="n"/>
      <c r="X2488" s="284" t="n">
        <v>3587989</v>
      </c>
      <c r="Y2488" s="284" t="n">
        <v>3.85</v>
      </c>
      <c r="Z2488" s="284">
        <f>TRUE()</f>
        <v/>
      </c>
      <c r="AA2488" s="290" t="inlineStr">
        <is>
          <t>PUC</t>
        </is>
      </c>
    </row>
    <row r="2489" ht="15" customFormat="1" customHeight="1" s="290">
      <c r="A2489" s="290" t="n">
        <v>186</v>
      </c>
      <c r="B2489" s="290" t="n">
        <v>349</v>
      </c>
      <c r="C2489" s="278" t="inlineStr">
        <is>
          <t>VIRGINIA ELECTRIC AND POWER COMPANY</t>
        </is>
      </c>
      <c r="D2489" s="290" t="inlineStr">
        <is>
          <t>VA</t>
        </is>
      </c>
      <c r="F2489" s="290" t="n">
        <v>233</v>
      </c>
      <c r="G2489" s="290" t="inlineStr">
        <is>
          <t>GRAVEL NECK CT</t>
        </is>
      </c>
      <c r="H2489" s="291" t="n">
        <v>341.2</v>
      </c>
      <c r="I2489" s="292" t="n">
        <v>42735</v>
      </c>
      <c r="J2489" s="292" t="n"/>
      <c r="K2489" s="368" t="inlineStr">
        <is>
          <t>STRUCTURES AND IMPROVEMENTS - SC</t>
        </is>
      </c>
      <c r="L2489" s="321" t="n">
        <v>2379860.52</v>
      </c>
      <c r="M2489" s="339" t="n">
        <v>1468435</v>
      </c>
      <c r="N2489" s="382" t="n">
        <v>911426</v>
      </c>
      <c r="P2489" s="350" t="inlineStr">
        <is>
          <t>55-R3</t>
        </is>
      </c>
      <c r="R2489" s="345" t="n">
        <v>0</v>
      </c>
      <c r="S2489" s="295">
        <f>TRUE()</f>
        <v/>
      </c>
      <c r="V2489" s="383" t="n">
        <v>12.2</v>
      </c>
      <c r="W2489" s="369" t="inlineStr">
        <is>
          <t>06-2029</t>
        </is>
      </c>
      <c r="X2489" s="382" t="n">
        <v>74610</v>
      </c>
      <c r="Y2489" s="343" t="n">
        <v>3.14</v>
      </c>
      <c r="Z2489" s="295">
        <f>TRUE()</f>
        <v/>
      </c>
      <c r="AA2489" s="290" t="inlineStr">
        <is>
          <t>PUC</t>
        </is>
      </c>
    </row>
    <row r="2490" ht="15" customFormat="1" customHeight="1" s="290">
      <c r="A2490" s="290" t="n">
        <v>186</v>
      </c>
      <c r="B2490" s="290" t="n">
        <v>349</v>
      </c>
      <c r="C2490" s="278" t="inlineStr">
        <is>
          <t>VIRGINIA ELECTRIC AND POWER COMPANY</t>
        </is>
      </c>
      <c r="D2490" s="290" t="inlineStr">
        <is>
          <t>VA</t>
        </is>
      </c>
      <c r="F2490" s="290" t="n">
        <v>233</v>
      </c>
      <c r="G2490" s="290" t="inlineStr">
        <is>
          <t>GRAVEL NECK CT</t>
        </is>
      </c>
      <c r="H2490" s="291" t="n">
        <v>342.2</v>
      </c>
      <c r="I2490" s="292" t="n">
        <v>42735</v>
      </c>
      <c r="J2490" s="292" t="n"/>
      <c r="K2490" s="368" t="inlineStr">
        <is>
          <t>FUEL HOLDERS, PRODUCERS AND ACCESSORIES - SC</t>
        </is>
      </c>
      <c r="L2490" s="321" t="n">
        <v>2000452.45</v>
      </c>
      <c r="M2490" s="339" t="n">
        <v>1487332</v>
      </c>
      <c r="N2490" s="321" t="n">
        <v>513120</v>
      </c>
      <c r="P2490" s="368" t="inlineStr">
        <is>
          <t>50-R2.5</t>
        </is>
      </c>
      <c r="R2490" s="470" t="n">
        <v>0</v>
      </c>
      <c r="S2490" s="295">
        <f>TRUE()</f>
        <v/>
      </c>
      <c r="V2490" s="383" t="n">
        <v>11.7</v>
      </c>
      <c r="W2490" s="369" t="inlineStr">
        <is>
          <t>06-2029</t>
        </is>
      </c>
      <c r="X2490" s="321" t="n">
        <v>43942</v>
      </c>
      <c r="Y2490" s="343" t="n">
        <v>2.2</v>
      </c>
      <c r="Z2490" s="295">
        <f>TRUE()</f>
        <v/>
      </c>
      <c r="AA2490" s="290" t="inlineStr">
        <is>
          <t>PUC</t>
        </is>
      </c>
    </row>
    <row r="2491" ht="15" customFormat="1" customHeight="1" s="290">
      <c r="A2491" s="290" t="n">
        <v>186</v>
      </c>
      <c r="B2491" s="290" t="n">
        <v>349</v>
      </c>
      <c r="C2491" s="278" t="inlineStr">
        <is>
          <t>VIRGINIA ELECTRIC AND POWER COMPANY</t>
        </is>
      </c>
      <c r="D2491" s="290" t="inlineStr">
        <is>
          <t>VA</t>
        </is>
      </c>
      <c r="F2491" s="290" t="n">
        <v>233</v>
      </c>
      <c r="G2491" s="290" t="inlineStr">
        <is>
          <t>GRAVEL NECK CT</t>
        </is>
      </c>
      <c r="H2491" s="291" t="n">
        <v>343.2</v>
      </c>
      <c r="I2491" s="292" t="n">
        <v>42735</v>
      </c>
      <c r="J2491" s="292" t="n"/>
      <c r="K2491" s="368" t="inlineStr">
        <is>
          <t>PRIME MOVERS - SC</t>
        </is>
      </c>
      <c r="L2491" s="321" t="n">
        <v>64294150.91</v>
      </c>
      <c r="M2491" s="321" t="n">
        <v>38726311</v>
      </c>
      <c r="N2491" s="471" t="n">
        <v>31997255</v>
      </c>
      <c r="P2491" s="368" t="inlineStr">
        <is>
          <t>35-R1</t>
        </is>
      </c>
      <c r="R2491" s="346" t="n">
        <v>-10</v>
      </c>
      <c r="S2491" s="295">
        <f>TRUE()</f>
        <v/>
      </c>
      <c r="V2491" s="383" t="n">
        <v>10.9</v>
      </c>
      <c r="W2491" s="369" t="inlineStr">
        <is>
          <t>06-2029</t>
        </is>
      </c>
      <c r="X2491" s="321" t="n">
        <v>2927098</v>
      </c>
      <c r="Y2491" s="343" t="n">
        <v>4.55</v>
      </c>
      <c r="Z2491" s="295">
        <f>TRUE()</f>
        <v/>
      </c>
      <c r="AA2491" s="290" t="inlineStr">
        <is>
          <t>PUC</t>
        </is>
      </c>
    </row>
    <row r="2492" ht="15" customFormat="1" customHeight="1" s="290">
      <c r="A2492" s="290" t="n">
        <v>186</v>
      </c>
      <c r="B2492" s="290" t="n">
        <v>349</v>
      </c>
      <c r="C2492" s="278" t="inlineStr">
        <is>
          <t>VIRGINIA ELECTRIC AND POWER COMPANY</t>
        </is>
      </c>
      <c r="D2492" s="290" t="inlineStr">
        <is>
          <t>VA</t>
        </is>
      </c>
      <c r="F2492" s="290" t="n">
        <v>233</v>
      </c>
      <c r="G2492" s="290" t="inlineStr">
        <is>
          <t>GRAVEL NECK CT</t>
        </is>
      </c>
      <c r="H2492" s="291" t="n">
        <v>344.2</v>
      </c>
      <c r="I2492" s="292" t="n">
        <v>42735</v>
      </c>
      <c r="J2492" s="292" t="n"/>
      <c r="K2492" s="368" t="inlineStr">
        <is>
          <t>GENERATORS - SC</t>
        </is>
      </c>
      <c r="L2492" s="321" t="n">
        <v>20923587.24</v>
      </c>
      <c r="M2492" s="321" t="n">
        <v>16899401</v>
      </c>
      <c r="N2492" s="385" t="n">
        <v>5070366</v>
      </c>
      <c r="P2492" s="375" t="inlineStr">
        <is>
          <t>60-R2.5</t>
        </is>
      </c>
      <c r="R2492" s="345" t="n">
        <v>-5</v>
      </c>
      <c r="S2492" s="295">
        <f>TRUE()</f>
        <v/>
      </c>
      <c r="V2492" s="383" t="n">
        <v>11.9</v>
      </c>
      <c r="W2492" s="369" t="inlineStr">
        <is>
          <t>06-2029</t>
        </is>
      </c>
      <c r="X2492" s="321" t="n">
        <v>426409</v>
      </c>
      <c r="Y2492" s="343" t="n">
        <v>2.04</v>
      </c>
      <c r="Z2492" s="295">
        <f>TRUE()</f>
        <v/>
      </c>
      <c r="AA2492" s="290" t="inlineStr">
        <is>
          <t>PUC</t>
        </is>
      </c>
    </row>
    <row r="2493" ht="15" customFormat="1" customHeight="1" s="290">
      <c r="A2493" s="290" t="n">
        <v>186</v>
      </c>
      <c r="B2493" s="290" t="n">
        <v>349</v>
      </c>
      <c r="C2493" s="278" t="inlineStr">
        <is>
          <t>VIRGINIA ELECTRIC AND POWER COMPANY</t>
        </is>
      </c>
      <c r="D2493" s="290" t="inlineStr">
        <is>
          <t>VA</t>
        </is>
      </c>
      <c r="F2493" s="290" t="n">
        <v>233</v>
      </c>
      <c r="G2493" s="290" t="inlineStr">
        <is>
          <t>GRAVEL NECK CT</t>
        </is>
      </c>
      <c r="H2493" s="291" t="n">
        <v>345.2</v>
      </c>
      <c r="I2493" s="292" t="n">
        <v>42735</v>
      </c>
      <c r="J2493" s="292" t="n"/>
      <c r="K2493" s="368" t="inlineStr">
        <is>
          <t>ACCESSORY ELECTRIC EQUIPMENT - SC</t>
        </is>
      </c>
      <c r="L2493" s="321" t="n">
        <v>9842524.01</v>
      </c>
      <c r="M2493" s="339" t="n">
        <v>5913177</v>
      </c>
      <c r="N2493" s="321" t="n">
        <v>3929347</v>
      </c>
      <c r="P2493" s="350" t="inlineStr">
        <is>
          <t>50-R2</t>
        </is>
      </c>
      <c r="R2493" s="346" t="n">
        <v>0</v>
      </c>
      <c r="S2493" s="295">
        <f>TRUE()</f>
        <v/>
      </c>
      <c r="V2493" s="383" t="n">
        <v>12.1</v>
      </c>
      <c r="W2493" s="369" t="inlineStr">
        <is>
          <t>06-2029</t>
        </is>
      </c>
      <c r="X2493" s="321" t="n">
        <v>325241</v>
      </c>
      <c r="Y2493" s="343" t="n">
        <v>3.3</v>
      </c>
      <c r="Z2493" s="295">
        <f>TRUE()</f>
        <v/>
      </c>
      <c r="AA2493" s="290" t="inlineStr">
        <is>
          <t>PUC</t>
        </is>
      </c>
    </row>
    <row r="2494" ht="15" customFormat="1" customHeight="1" s="290">
      <c r="A2494" s="290" t="n">
        <v>186</v>
      </c>
      <c r="B2494" s="290" t="n">
        <v>349</v>
      </c>
      <c r="C2494" s="278" t="inlineStr">
        <is>
          <t>VIRGINIA ELECTRIC AND POWER COMPANY</t>
        </is>
      </c>
      <c r="D2494" s="290" t="inlineStr">
        <is>
          <t>VA</t>
        </is>
      </c>
      <c r="F2494" s="290" t="n">
        <v>233</v>
      </c>
      <c r="G2494" s="290" t="inlineStr">
        <is>
          <t>GRAVEL NECK CT</t>
        </is>
      </c>
      <c r="H2494" s="291" t="n">
        <v>346.2</v>
      </c>
      <c r="I2494" s="292" t="n">
        <v>42735</v>
      </c>
      <c r="J2494" s="292" t="n"/>
      <c r="K2494" s="368" t="inlineStr">
        <is>
          <t>MISCELLANEOUS POWER PLANT EQUIPMENT - SC</t>
        </is>
      </c>
      <c r="L2494" s="321" t="n">
        <v>453220.67</v>
      </c>
      <c r="M2494" s="321" t="n">
        <v>302168</v>
      </c>
      <c r="N2494" s="321" t="n">
        <v>151055</v>
      </c>
      <c r="P2494" s="375" t="inlineStr">
        <is>
          <t>40-R2.5</t>
        </is>
      </c>
      <c r="R2494" s="346" t="n">
        <v>0</v>
      </c>
      <c r="S2494" s="295">
        <f>TRUE()</f>
        <v/>
      </c>
      <c r="V2494" s="383" t="n">
        <v>11.9</v>
      </c>
      <c r="W2494" s="369" t="inlineStr">
        <is>
          <t>06-2029</t>
        </is>
      </c>
      <c r="X2494" s="321" t="n">
        <v>12649</v>
      </c>
      <c r="Y2494" s="343" t="n">
        <v>2.79</v>
      </c>
      <c r="Z2494" s="295">
        <f>TRUE()</f>
        <v/>
      </c>
      <c r="AA2494" s="290" t="inlineStr">
        <is>
          <t>PUC</t>
        </is>
      </c>
    </row>
    <row r="2495" ht="15" customFormat="1" customHeight="1" s="290">
      <c r="A2495" s="290" t="n">
        <v>2</v>
      </c>
      <c r="B2495" s="290" t="n">
        <v>18</v>
      </c>
      <c r="C2495" s="278" t="inlineStr">
        <is>
          <t>ALABAMA POWER COMPANY</t>
        </is>
      </c>
      <c r="D2495" s="290" t="inlineStr">
        <is>
          <t>AL</t>
        </is>
      </c>
      <c r="F2495" s="290" t="n">
        <v>248</v>
      </c>
      <c r="G2495" s="290" t="inlineStr">
        <is>
          <t>Greene County</t>
        </is>
      </c>
      <c r="H2495" s="291" t="n">
        <v>311</v>
      </c>
      <c r="I2495" s="292" t="n">
        <v>41639</v>
      </c>
      <c r="J2495" s="292" t="n"/>
      <c r="K2495" s="290" t="inlineStr">
        <is>
          <t>311.0 Structures and Improvements</t>
        </is>
      </c>
      <c r="L2495" s="293" t="n">
        <v>14072811</v>
      </c>
      <c r="M2495" s="293" t="n">
        <v>8641813</v>
      </c>
      <c r="N2495" s="293" t="n">
        <v>6707706</v>
      </c>
      <c r="O2495" s="315" t="n">
        <v>0.614</v>
      </c>
      <c r="P2495" s="290" t="inlineStr">
        <is>
          <t>Fore</t>
        </is>
      </c>
      <c r="Q2495" s="290" t="n">
        <v>27.5</v>
      </c>
      <c r="S2495" s="295">
        <f>FALSE()</f>
        <v/>
      </c>
      <c r="T2495" s="293" t="n">
        <v>1276709</v>
      </c>
      <c r="U2495" s="315" t="n">
        <v>0.091</v>
      </c>
      <c r="V2495" s="290" t="n">
        <v>11.86</v>
      </c>
      <c r="W2495" s="296" t="n"/>
      <c r="X2495" s="293" t="n">
        <v>565765</v>
      </c>
      <c r="Y2495" s="315" t="n">
        <v>0.0402</v>
      </c>
      <c r="Z2495" s="295">
        <f>FALSE()</f>
        <v/>
      </c>
      <c r="AA2495" s="290" t="inlineStr">
        <is>
          <t>PUC</t>
        </is>
      </c>
    </row>
    <row r="2496" ht="15" customFormat="1" customHeight="1" s="290">
      <c r="A2496" s="290" t="n">
        <v>2</v>
      </c>
      <c r="B2496" s="290" t="n">
        <v>18</v>
      </c>
      <c r="C2496" s="278" t="inlineStr">
        <is>
          <t>ALABAMA POWER COMPANY</t>
        </is>
      </c>
      <c r="D2496" s="290" t="inlineStr">
        <is>
          <t>AL</t>
        </is>
      </c>
      <c r="F2496" s="290" t="n">
        <v>248</v>
      </c>
      <c r="G2496" s="278" t="inlineStr">
        <is>
          <t>Greene County</t>
        </is>
      </c>
      <c r="H2496" s="291" t="n">
        <v>312</v>
      </c>
      <c r="I2496" s="292" t="n">
        <v>41639</v>
      </c>
      <c r="J2496" s="292" t="n"/>
      <c r="K2496" s="290" t="inlineStr">
        <is>
          <t>312.0 Boiler Plant Equipment</t>
        </is>
      </c>
      <c r="L2496" s="293" t="n">
        <v>80557575</v>
      </c>
      <c r="M2496" s="293" t="n">
        <v>45812057</v>
      </c>
      <c r="N2496" s="293" t="n">
        <v>43745544</v>
      </c>
      <c r="O2496" s="315" t="n">
        <v>0.569</v>
      </c>
      <c r="P2496" s="290" t="inlineStr">
        <is>
          <t>Fore</t>
        </is>
      </c>
      <c r="Q2496" s="290" t="n">
        <v>23.8</v>
      </c>
      <c r="S2496" s="295">
        <f>FALSE()</f>
        <v/>
      </c>
      <c r="T2496" s="293" t="n">
        <v>9000025</v>
      </c>
      <c r="U2496" s="315" t="n">
        <v>0.112</v>
      </c>
      <c r="V2496" s="290" t="n">
        <v>11.5</v>
      </c>
      <c r="W2496" s="296" t="n"/>
      <c r="X2496" s="293" t="n">
        <v>3805284</v>
      </c>
      <c r="Y2496" s="315" t="n">
        <v>0.0472</v>
      </c>
      <c r="Z2496" s="295">
        <f>FALSE()</f>
        <v/>
      </c>
      <c r="AA2496" s="290" t="inlineStr">
        <is>
          <t>PUC</t>
        </is>
      </c>
    </row>
    <row r="2497" ht="15" customFormat="1" customHeight="1" s="290">
      <c r="A2497" s="290" t="n">
        <v>2</v>
      </c>
      <c r="B2497" s="290" t="n">
        <v>18</v>
      </c>
      <c r="C2497" s="278" t="inlineStr">
        <is>
          <t>ALABAMA POWER COMPANY</t>
        </is>
      </c>
      <c r="D2497" s="290" t="inlineStr">
        <is>
          <t>AL</t>
        </is>
      </c>
      <c r="F2497" s="290" t="n">
        <v>248</v>
      </c>
      <c r="G2497" s="278" t="inlineStr">
        <is>
          <t>Greene County</t>
        </is>
      </c>
      <c r="H2497" s="291" t="n">
        <v>314</v>
      </c>
      <c r="I2497" s="292" t="n">
        <v>41639</v>
      </c>
      <c r="J2497" s="292" t="n"/>
      <c r="K2497" s="290" t="inlineStr">
        <is>
          <t>314.0 Turbogenerator Units</t>
        </is>
      </c>
      <c r="L2497" s="293" t="n">
        <v>17539384</v>
      </c>
      <c r="M2497" s="293" t="n">
        <v>11236613</v>
      </c>
      <c r="N2497" s="293" t="n">
        <v>8225467</v>
      </c>
      <c r="O2497" s="315" t="n">
        <v>0.641</v>
      </c>
      <c r="P2497" s="290" t="inlineStr">
        <is>
          <t>Fore</t>
        </is>
      </c>
      <c r="Q2497" s="290" t="n">
        <v>27.6</v>
      </c>
      <c r="S2497" s="295">
        <f>FALSE()</f>
        <v/>
      </c>
      <c r="T2497" s="293" t="n">
        <v>1922696</v>
      </c>
      <c r="U2497" s="315" t="n">
        <v>0.11</v>
      </c>
      <c r="V2497" s="290" t="n">
        <v>11.53</v>
      </c>
      <c r="W2497" s="296" t="n"/>
      <c r="X2497" s="293" t="n">
        <v>713273</v>
      </c>
      <c r="Y2497" s="315" t="n">
        <v>0.0407</v>
      </c>
      <c r="Z2497" s="295">
        <f>FALSE()</f>
        <v/>
      </c>
      <c r="AA2497" s="290" t="inlineStr">
        <is>
          <t>PUC</t>
        </is>
      </c>
    </row>
    <row r="2498" ht="15" customFormat="1" customHeight="1" s="290">
      <c r="A2498" s="290" t="n">
        <v>2</v>
      </c>
      <c r="B2498" s="290" t="n">
        <v>18</v>
      </c>
      <c r="C2498" s="278" t="inlineStr">
        <is>
          <t>ALABAMA POWER COMPANY</t>
        </is>
      </c>
      <c r="D2498" s="290" t="inlineStr">
        <is>
          <t>AL</t>
        </is>
      </c>
      <c r="F2498" s="290" t="n">
        <v>248</v>
      </c>
      <c r="G2498" s="278" t="inlineStr">
        <is>
          <t>Greene County</t>
        </is>
      </c>
      <c r="H2498" s="291" t="n">
        <v>315</v>
      </c>
      <c r="I2498" s="292" t="n">
        <v>41639</v>
      </c>
      <c r="J2498" s="292" t="n"/>
      <c r="K2498" s="290" t="inlineStr">
        <is>
          <t>315.0 Accessory Electric Equipment</t>
        </is>
      </c>
      <c r="L2498" s="293" t="n">
        <v>8732157</v>
      </c>
      <c r="M2498" s="293" t="n">
        <v>4242519</v>
      </c>
      <c r="N2498" s="293" t="n">
        <v>5318508</v>
      </c>
      <c r="O2498" s="315" t="n">
        <v>0.486</v>
      </c>
      <c r="P2498" s="290" t="inlineStr">
        <is>
          <t>Fore</t>
        </is>
      </c>
      <c r="Q2498" s="290" t="n">
        <v>21.3</v>
      </c>
      <c r="S2498" s="295">
        <f>FALSE()</f>
        <v/>
      </c>
      <c r="T2498" s="293" t="n">
        <v>828871</v>
      </c>
      <c r="U2498" s="315" t="n">
        <v>0.095</v>
      </c>
      <c r="V2498" s="290" t="n">
        <v>11.78</v>
      </c>
      <c r="W2498" s="296" t="n"/>
      <c r="X2498" s="293" t="n">
        <v>451333</v>
      </c>
      <c r="Y2498" s="315" t="n">
        <v>0.0517</v>
      </c>
      <c r="Z2498" s="295">
        <f>FALSE()</f>
        <v/>
      </c>
      <c r="AA2498" s="290" t="inlineStr">
        <is>
          <t>PUC</t>
        </is>
      </c>
    </row>
    <row r="2499" ht="15" customFormat="1" customHeight="1" s="290">
      <c r="A2499" s="343" t="n">
        <v>2</v>
      </c>
      <c r="B2499" s="343" t="n">
        <v>18</v>
      </c>
      <c r="C2499" s="343" t="inlineStr">
        <is>
          <t>ALABAMA POWER COMPANY</t>
        </is>
      </c>
      <c r="D2499" s="343" t="inlineStr">
        <is>
          <t>AL</t>
        </is>
      </c>
      <c r="E2499" s="290" t="n">
        <v>1</v>
      </c>
      <c r="F2499" s="290" t="n">
        <v>248</v>
      </c>
      <c r="G2499" s="290" t="inlineStr">
        <is>
          <t>GREENE COUNTY</t>
        </is>
      </c>
      <c r="H2499" s="291" t="inlineStr">
        <is>
          <t>311</t>
        </is>
      </c>
      <c r="I2499" s="292" t="n">
        <v>42369</v>
      </c>
      <c r="J2499" s="292" t="n"/>
      <c r="K2499" s="290" t="inlineStr">
        <is>
          <t>311 Structures and Improvements</t>
        </is>
      </c>
      <c r="L2499" s="293" t="n">
        <v>13934543</v>
      </c>
      <c r="M2499" s="293" t="n">
        <v>9719007</v>
      </c>
      <c r="N2499" s="293" t="n">
        <v>4865009</v>
      </c>
      <c r="P2499" s="290" t="inlineStr">
        <is>
          <t>Forecast</t>
        </is>
      </c>
      <c r="Q2499" s="290" t="n">
        <v>39.44</v>
      </c>
      <c r="R2499" s="315" t="n">
        <v>-0.0466</v>
      </c>
      <c r="S2499" s="295">
        <f>FALSE()</f>
        <v/>
      </c>
      <c r="T2499" s="293" t="n">
        <v>-649472</v>
      </c>
      <c r="V2499" s="290" t="n">
        <v>10.39</v>
      </c>
      <c r="W2499" s="296" t="n"/>
      <c r="X2499" s="293" t="n">
        <v>468407</v>
      </c>
      <c r="Y2499" s="315" t="n">
        <v>0.0336</v>
      </c>
      <c r="Z2499" s="295">
        <f>FALSE()</f>
        <v/>
      </c>
      <c r="AA2499" s="290" t="inlineStr">
        <is>
          <t>PUC</t>
        </is>
      </c>
    </row>
    <row r="2500" ht="15" customFormat="1" customHeight="1" s="290">
      <c r="A2500" s="343" t="n">
        <v>2</v>
      </c>
      <c r="B2500" s="290" t="n">
        <v>18</v>
      </c>
      <c r="C2500" s="343" t="inlineStr">
        <is>
          <t>ALABAMA POWER COMPANY</t>
        </is>
      </c>
      <c r="D2500" s="343" t="inlineStr">
        <is>
          <t>AL</t>
        </is>
      </c>
      <c r="E2500" s="290" t="n">
        <v>1</v>
      </c>
      <c r="F2500" s="290" t="n">
        <v>248</v>
      </c>
      <c r="G2500" s="290" t="inlineStr">
        <is>
          <t>GREENE COUNTY</t>
        </is>
      </c>
      <c r="H2500" s="291" t="inlineStr">
        <is>
          <t>312</t>
        </is>
      </c>
      <c r="I2500" s="292" t="n">
        <v>42369</v>
      </c>
      <c r="J2500" s="292" t="n"/>
      <c r="K2500" s="290" t="inlineStr">
        <is>
          <t>312 Boiler Plant Equipment</t>
        </is>
      </c>
      <c r="L2500" s="293" t="n">
        <v>82318098</v>
      </c>
      <c r="M2500" s="293" t="n">
        <v>50575971</v>
      </c>
      <c r="N2500" s="293" t="n">
        <v>36076008</v>
      </c>
      <c r="P2500" s="290" t="inlineStr">
        <is>
          <t>Forecast</t>
        </is>
      </c>
      <c r="Q2500" s="290" t="n">
        <v>28.83</v>
      </c>
      <c r="R2500" s="315" t="n">
        <v>-0.0526</v>
      </c>
      <c r="S2500" s="295">
        <f>FALSE()</f>
        <v/>
      </c>
      <c r="T2500" s="293" t="n">
        <v>-4333881</v>
      </c>
      <c r="V2500" s="290" t="n">
        <v>10.23</v>
      </c>
      <c r="W2500" s="296" t="n"/>
      <c r="X2500" s="293" t="n">
        <v>3527079</v>
      </c>
      <c r="Y2500" s="315" t="n">
        <v>0.0428</v>
      </c>
      <c r="Z2500" s="295">
        <f>FALSE()</f>
        <v/>
      </c>
      <c r="AA2500" s="290" t="inlineStr">
        <is>
          <t>PUC</t>
        </is>
      </c>
    </row>
    <row r="2501" ht="15" customFormat="1" customHeight="1" s="290">
      <c r="A2501" s="343" t="n">
        <v>2</v>
      </c>
      <c r="B2501" s="343" t="n">
        <v>18</v>
      </c>
      <c r="C2501" s="343" t="inlineStr">
        <is>
          <t>ALABAMA POWER COMPANY</t>
        </is>
      </c>
      <c r="D2501" s="343" t="inlineStr">
        <is>
          <t>AL</t>
        </is>
      </c>
      <c r="E2501" s="290" t="n">
        <v>1</v>
      </c>
      <c r="F2501" s="290" t="n">
        <v>248</v>
      </c>
      <c r="G2501" s="290" t="inlineStr">
        <is>
          <t>GREENE COUNTY</t>
        </is>
      </c>
      <c r="H2501" s="291" t="inlineStr">
        <is>
          <t>314</t>
        </is>
      </c>
      <c r="I2501" s="292" t="n">
        <v>42369</v>
      </c>
      <c r="J2501" s="292" t="n"/>
      <c r="K2501" s="290" t="inlineStr">
        <is>
          <t>314 Turbogenerator Equipment</t>
        </is>
      </c>
      <c r="L2501" s="293" t="n">
        <v>18021631</v>
      </c>
      <c r="M2501" s="293" t="n">
        <v>12682651</v>
      </c>
      <c r="N2501" s="293" t="n">
        <v>6577554</v>
      </c>
      <c r="P2501" s="290" t="inlineStr">
        <is>
          <t>Forecast</t>
        </is>
      </c>
      <c r="Q2501" s="290" t="n">
        <v>36.03</v>
      </c>
      <c r="R2501" s="315" t="n">
        <v>-0.0687</v>
      </c>
      <c r="S2501" s="295">
        <f>FALSE()</f>
        <v/>
      </c>
      <c r="T2501" s="293" t="n">
        <v>-1238573</v>
      </c>
      <c r="V2501" s="290" t="n">
        <v>9.800000000000001</v>
      </c>
      <c r="W2501" s="296" t="n"/>
      <c r="X2501" s="293" t="n">
        <v>670931</v>
      </c>
      <c r="Y2501" s="315" t="n">
        <v>0.0372</v>
      </c>
      <c r="Z2501" s="295">
        <f>FALSE()</f>
        <v/>
      </c>
      <c r="AA2501" s="290" t="inlineStr">
        <is>
          <t>PUC</t>
        </is>
      </c>
    </row>
    <row r="2502" ht="15" customFormat="1" customHeight="1" s="290">
      <c r="A2502" s="343" t="n">
        <v>2</v>
      </c>
      <c r="B2502" s="343" t="n">
        <v>18</v>
      </c>
      <c r="C2502" s="343" t="inlineStr">
        <is>
          <t>ALABAMA POWER COMPANY</t>
        </is>
      </c>
      <c r="D2502" s="343" t="inlineStr">
        <is>
          <t>AL</t>
        </is>
      </c>
      <c r="E2502" s="290" t="n">
        <v>1</v>
      </c>
      <c r="F2502" s="290" t="n">
        <v>248</v>
      </c>
      <c r="G2502" s="290" t="inlineStr">
        <is>
          <t>GREENE COUNTY</t>
        </is>
      </c>
      <c r="H2502" s="291" t="inlineStr">
        <is>
          <t>315</t>
        </is>
      </c>
      <c r="I2502" s="292" t="n">
        <v>42369</v>
      </c>
      <c r="J2502" s="292" t="n"/>
      <c r="K2502" s="290" t="inlineStr">
        <is>
          <t>315 Accessory Electric Equipment</t>
        </is>
      </c>
      <c r="L2502" s="293" t="n">
        <v>9513646</v>
      </c>
      <c r="M2502" s="293" t="n">
        <v>5615991</v>
      </c>
      <c r="N2502" s="293" t="n">
        <v>4348559</v>
      </c>
      <c r="P2502" s="290" t="inlineStr">
        <is>
          <t>Forecast</t>
        </is>
      </c>
      <c r="Q2502" s="290" t="n">
        <v>27.5</v>
      </c>
      <c r="R2502" s="315" t="n">
        <v>-0.0474</v>
      </c>
      <c r="S2502" s="295">
        <f>FALSE()</f>
        <v/>
      </c>
      <c r="T2502" s="293" t="n">
        <v>-450904</v>
      </c>
      <c r="V2502" s="290" t="n">
        <v>10.37</v>
      </c>
      <c r="W2502" s="296" t="n"/>
      <c r="X2502" s="293" t="n">
        <v>419513</v>
      </c>
      <c r="Y2502" s="315" t="n">
        <v>0.0441</v>
      </c>
      <c r="Z2502" s="295">
        <f>FALSE()</f>
        <v/>
      </c>
      <c r="AA2502" s="290" t="inlineStr">
        <is>
          <t>PUC</t>
        </is>
      </c>
    </row>
    <row r="2503" ht="15" customFormat="1" customHeight="1" s="290">
      <c r="A2503" s="290" t="n">
        <v>99</v>
      </c>
      <c r="B2503" s="290" t="n">
        <v>190</v>
      </c>
      <c r="C2503" s="278" t="inlineStr">
        <is>
          <t>Mississippi Power Company</t>
        </is>
      </c>
      <c r="D2503" s="290" t="inlineStr">
        <is>
          <t>MS</t>
        </is>
      </c>
      <c r="F2503" s="290" t="n">
        <v>248</v>
      </c>
      <c r="G2503" s="290" t="inlineStr">
        <is>
          <t>Greene County</t>
        </is>
      </c>
      <c r="H2503" s="291" t="n">
        <v>311</v>
      </c>
      <c r="I2503" s="292" t="n">
        <v>43465</v>
      </c>
      <c r="J2503" s="292" t="n"/>
      <c r="L2503" s="293" t="n">
        <v>13672602</v>
      </c>
      <c r="M2503" s="293" t="n">
        <v>4794883</v>
      </c>
      <c r="O2503" s="315" t="n">
        <v>0.351</v>
      </c>
      <c r="P2503" s="290" t="inlineStr">
        <is>
          <t>Fore</t>
        </is>
      </c>
      <c r="Q2503" s="290" t="n">
        <v>31.7</v>
      </c>
      <c r="R2503" s="315" t="n">
        <v>-0.034</v>
      </c>
      <c r="S2503" s="295">
        <f>FALSE()</f>
        <v/>
      </c>
      <c r="T2503" s="293" t="n">
        <v>-470175</v>
      </c>
      <c r="V2503" s="290" t="n">
        <v>7.93</v>
      </c>
      <c r="W2503" s="296" t="n"/>
      <c r="X2503" s="293" t="n">
        <v>1178168</v>
      </c>
      <c r="Y2503" s="315" t="n">
        <v>0.0862</v>
      </c>
      <c r="Z2503" s="295">
        <f>FALSE()</f>
        <v/>
      </c>
      <c r="AA2503" s="290" t="inlineStr">
        <is>
          <t>PUC</t>
        </is>
      </c>
    </row>
    <row r="2504" ht="15" customFormat="1" customHeight="1" s="290">
      <c r="A2504" s="290" t="n">
        <v>99</v>
      </c>
      <c r="B2504" s="290" t="n">
        <v>190</v>
      </c>
      <c r="C2504" s="278" t="inlineStr">
        <is>
          <t>Mississippi Power Company</t>
        </is>
      </c>
      <c r="D2504" s="290" t="inlineStr">
        <is>
          <t>MS</t>
        </is>
      </c>
      <c r="F2504" s="290" t="n">
        <v>248</v>
      </c>
      <c r="G2504" s="290" t="inlineStr">
        <is>
          <t>Greene County</t>
        </is>
      </c>
      <c r="H2504" s="291" t="n">
        <v>312</v>
      </c>
      <c r="I2504" s="292" t="n">
        <v>43465</v>
      </c>
      <c r="J2504" s="292" t="n"/>
      <c r="L2504" s="293" t="n">
        <v>60003188</v>
      </c>
      <c r="M2504" s="293" t="n">
        <v>23224796</v>
      </c>
      <c r="O2504" s="315" t="n">
        <v>0.387</v>
      </c>
      <c r="P2504" s="290" t="inlineStr">
        <is>
          <t>Fore</t>
        </is>
      </c>
      <c r="Q2504" s="290" t="n">
        <v>33.1</v>
      </c>
      <c r="R2504" s="315" t="n">
        <v>-0.041</v>
      </c>
      <c r="S2504" s="295">
        <f>FALSE()</f>
        <v/>
      </c>
      <c r="T2504" s="293" t="n">
        <v>-2487187</v>
      </c>
      <c r="V2504" s="290" t="n">
        <v>7.8</v>
      </c>
      <c r="W2504" s="296" t="n"/>
      <c r="X2504" s="293" t="n">
        <v>5031263</v>
      </c>
      <c r="Y2504" s="315" t="n">
        <v>0.0838</v>
      </c>
      <c r="Z2504" s="295">
        <f>FALSE()</f>
        <v/>
      </c>
      <c r="AA2504" s="290" t="inlineStr">
        <is>
          <t>PUC</t>
        </is>
      </c>
    </row>
    <row r="2505" ht="15" customFormat="1" customHeight="1" s="290">
      <c r="A2505" s="290" t="n">
        <v>99</v>
      </c>
      <c r="B2505" s="290" t="n">
        <v>190</v>
      </c>
      <c r="C2505" s="278" t="inlineStr">
        <is>
          <t>Mississippi Power Company</t>
        </is>
      </c>
      <c r="D2505" s="290" t="inlineStr">
        <is>
          <t>MS</t>
        </is>
      </c>
      <c r="F2505" s="290" t="n">
        <v>248</v>
      </c>
      <c r="G2505" s="290" t="inlineStr">
        <is>
          <t>Greene County</t>
        </is>
      </c>
      <c r="H2505" s="291" t="n">
        <v>314</v>
      </c>
      <c r="I2505" s="292" t="n">
        <v>43465</v>
      </c>
      <c r="J2505" s="292" t="n"/>
      <c r="L2505" s="293" t="n">
        <v>11610841</v>
      </c>
      <c r="M2505" s="293" t="n">
        <v>6752223</v>
      </c>
      <c r="O2505" s="315" t="n">
        <v>0.582</v>
      </c>
      <c r="P2505" s="290" t="inlineStr">
        <is>
          <t>Fore</t>
        </is>
      </c>
      <c r="Q2505" s="290" t="n">
        <v>43.1</v>
      </c>
      <c r="R2505" s="315" t="n">
        <v>-0.046</v>
      </c>
      <c r="S2505" s="295">
        <f>FALSE()</f>
        <v/>
      </c>
      <c r="T2505" s="293" t="n">
        <v>-530379</v>
      </c>
      <c r="V2505" s="290" t="n">
        <v>7.82</v>
      </c>
      <c r="W2505" s="296" t="n"/>
      <c r="X2505" s="293" t="n">
        <v>689328</v>
      </c>
      <c r="Y2505" s="315" t="n">
        <v>0.0594</v>
      </c>
      <c r="Z2505" s="295">
        <f>FALSE()</f>
        <v/>
      </c>
      <c r="AA2505" s="290" t="inlineStr">
        <is>
          <t>PUC</t>
        </is>
      </c>
    </row>
    <row r="2506" ht="15" customFormat="1" customHeight="1" s="290">
      <c r="A2506" s="290" t="n">
        <v>99</v>
      </c>
      <c r="B2506" s="290" t="n">
        <v>190</v>
      </c>
      <c r="C2506" s="278" t="inlineStr">
        <is>
          <t>Mississippi Power Company</t>
        </is>
      </c>
      <c r="D2506" s="290" t="inlineStr">
        <is>
          <t>MS</t>
        </is>
      </c>
      <c r="F2506" s="290" t="n">
        <v>248</v>
      </c>
      <c r="G2506" s="290" t="inlineStr">
        <is>
          <t>Greene County</t>
        </is>
      </c>
      <c r="H2506" s="291" t="n">
        <v>315</v>
      </c>
      <c r="I2506" s="292" t="n">
        <v>43465</v>
      </c>
      <c r="J2506" s="292" t="n"/>
      <c r="L2506" s="293" t="n">
        <v>15750718</v>
      </c>
      <c r="M2506" s="293" t="n">
        <v>3535870</v>
      </c>
      <c r="O2506" s="315" t="n">
        <v>0.224</v>
      </c>
      <c r="P2506" s="290" t="inlineStr">
        <is>
          <t>Fore</t>
        </is>
      </c>
      <c r="Q2506" s="290" t="n">
        <v>20.1</v>
      </c>
      <c r="R2506" s="315" t="n">
        <v>-0.035</v>
      </c>
      <c r="S2506" s="295">
        <f>FALSE()</f>
        <v/>
      </c>
      <c r="T2506" s="293" t="n">
        <v>-545863</v>
      </c>
      <c r="V2506" s="290" t="n">
        <v>7.92</v>
      </c>
      <c r="W2506" s="296" t="n"/>
      <c r="X2506" s="293" t="n">
        <v>1612182</v>
      </c>
      <c r="Y2506" s="315" t="n">
        <v>0.1024</v>
      </c>
      <c r="Z2506" s="295">
        <f>FALSE()</f>
        <v/>
      </c>
      <c r="AA2506" s="290" t="inlineStr">
        <is>
          <t>PUC</t>
        </is>
      </c>
    </row>
    <row r="2507" ht="15" customFormat="1" customHeight="1" s="290">
      <c r="A2507" s="290" t="n">
        <v>99</v>
      </c>
      <c r="B2507" s="290" t="n">
        <v>190</v>
      </c>
      <c r="C2507" s="278" t="inlineStr">
        <is>
          <t>Mississippi Power Company</t>
        </is>
      </c>
      <c r="D2507" s="290" t="inlineStr">
        <is>
          <t>MS</t>
        </is>
      </c>
      <c r="F2507" s="290" t="n">
        <v>248</v>
      </c>
      <c r="G2507" s="290" t="inlineStr">
        <is>
          <t>Greene County</t>
        </is>
      </c>
      <c r="H2507" s="291" t="n">
        <v>316</v>
      </c>
      <c r="I2507" s="292" t="n">
        <v>43465</v>
      </c>
      <c r="J2507" s="292" t="n"/>
      <c r="L2507" s="293" t="n">
        <v>4559040</v>
      </c>
      <c r="M2507" s="293" t="n">
        <v>1521032</v>
      </c>
      <c r="O2507" s="315" t="n">
        <v>0.334</v>
      </c>
      <c r="P2507" s="290" t="inlineStr">
        <is>
          <t>Fore</t>
        </is>
      </c>
      <c r="Q2507" s="290" t="n">
        <v>32.3</v>
      </c>
      <c r="R2507" s="315" t="n">
        <v>-0.031</v>
      </c>
      <c r="S2507" s="295">
        <f>FALSE()</f>
        <v/>
      </c>
      <c r="T2507" s="293" t="n">
        <v>-140443</v>
      </c>
      <c r="V2507" s="290" t="n">
        <v>7.75</v>
      </c>
      <c r="W2507" s="296" t="n"/>
      <c r="X2507" s="293" t="n">
        <v>410364</v>
      </c>
      <c r="Y2507" s="315" t="n">
        <v>0.09</v>
      </c>
      <c r="Z2507" s="295">
        <f>FALSE()</f>
        <v/>
      </c>
      <c r="AA2507" s="290" t="inlineStr">
        <is>
          <t>PUC</t>
        </is>
      </c>
    </row>
    <row r="2508" ht="15" customFormat="1" customHeight="1" s="290">
      <c r="A2508" s="290" t="n">
        <v>2</v>
      </c>
      <c r="B2508" s="290" t="n">
        <v>18</v>
      </c>
      <c r="C2508" s="278" t="inlineStr">
        <is>
          <t>ALABAMA POWER COMPANY</t>
        </is>
      </c>
      <c r="D2508" s="290" t="inlineStr">
        <is>
          <t>AL</t>
        </is>
      </c>
      <c r="E2508" s="290" t="n">
        <v>1</v>
      </c>
      <c r="F2508" s="290" t="n">
        <v>248</v>
      </c>
      <c r="G2508" s="290" t="inlineStr">
        <is>
          <t>GREENE COUNTY CT</t>
        </is>
      </c>
      <c r="H2508" s="291" t="inlineStr">
        <is>
          <t>341</t>
        </is>
      </c>
      <c r="I2508" s="292" t="n">
        <v>42369</v>
      </c>
      <c r="J2508" s="292" t="n"/>
      <c r="K2508" s="290" t="inlineStr">
        <is>
          <t>341 Structures and Improvements</t>
        </is>
      </c>
      <c r="L2508" s="293" t="n">
        <v>4459398</v>
      </c>
      <c r="M2508" s="293" t="n">
        <v>2113686</v>
      </c>
      <c r="N2508" s="293" t="n">
        <v>2394118</v>
      </c>
      <c r="P2508" s="290" t="inlineStr">
        <is>
          <t>Forecast</t>
        </is>
      </c>
      <c r="Q2508" s="290" t="n">
        <v>38.34</v>
      </c>
      <c r="R2508" s="315" t="n">
        <v>-0.0109</v>
      </c>
      <c r="S2508" s="295">
        <f>FALSE()</f>
        <v/>
      </c>
      <c r="T2508" s="293" t="n">
        <v>-48406</v>
      </c>
      <c r="V2508" s="290" t="n">
        <v>19.38</v>
      </c>
      <c r="W2508" s="296" t="n"/>
      <c r="X2508" s="293" t="n">
        <v>123537</v>
      </c>
      <c r="Y2508" s="315" t="n">
        <v>0.0277</v>
      </c>
      <c r="Z2508" s="295">
        <f>FALSE()</f>
        <v/>
      </c>
      <c r="AA2508" s="290" t="inlineStr">
        <is>
          <t>PUC</t>
        </is>
      </c>
    </row>
    <row r="2509" ht="15" customFormat="1" customHeight="1" s="290">
      <c r="A2509" s="290" t="n">
        <v>2</v>
      </c>
      <c r="B2509" s="290" t="n">
        <v>18</v>
      </c>
      <c r="C2509" s="278" t="inlineStr">
        <is>
          <t>ALABAMA POWER COMPANY</t>
        </is>
      </c>
      <c r="D2509" s="290" t="inlineStr">
        <is>
          <t>AL</t>
        </is>
      </c>
      <c r="E2509" s="290" t="n">
        <v>1</v>
      </c>
      <c r="F2509" s="290" t="n">
        <v>248</v>
      </c>
      <c r="G2509" s="290" t="inlineStr">
        <is>
          <t>GREENE COUNTY CT</t>
        </is>
      </c>
      <c r="H2509" s="291" t="inlineStr">
        <is>
          <t>342</t>
        </is>
      </c>
      <c r="I2509" s="292" t="n">
        <v>42369</v>
      </c>
      <c r="J2509" s="292" t="n"/>
      <c r="K2509" s="290" t="inlineStr">
        <is>
          <t>342 Fuel Holders, Producers, and Accessories</t>
        </is>
      </c>
      <c r="L2509" s="293" t="n">
        <v>4759504</v>
      </c>
      <c r="M2509" s="293" t="n">
        <v>2339726</v>
      </c>
      <c r="N2509" s="293" t="n">
        <v>2515843</v>
      </c>
      <c r="P2509" s="290" t="inlineStr">
        <is>
          <t>Forecast</t>
        </is>
      </c>
      <c r="Q2509" s="290" t="n">
        <v>37.14</v>
      </c>
      <c r="R2509" s="315" t="n">
        <v>-0.0202</v>
      </c>
      <c r="S2509" s="295">
        <f>FALSE()</f>
        <v/>
      </c>
      <c r="T2509" s="293" t="n">
        <v>-96065</v>
      </c>
      <c r="V2509" s="290" t="n">
        <v>18.26</v>
      </c>
      <c r="W2509" s="296" t="n"/>
      <c r="X2509" s="293" t="n">
        <v>137763</v>
      </c>
      <c r="Y2509" s="315" t="n">
        <v>0.0289</v>
      </c>
      <c r="Z2509" s="295">
        <f>FALSE()</f>
        <v/>
      </c>
      <c r="AA2509" s="290" t="inlineStr">
        <is>
          <t>PUC</t>
        </is>
      </c>
    </row>
    <row r="2510" ht="15" customFormat="1" customHeight="1" s="290">
      <c r="A2510" s="290" t="n">
        <v>2</v>
      </c>
      <c r="B2510" s="290" t="n">
        <v>18</v>
      </c>
      <c r="C2510" s="278" t="inlineStr">
        <is>
          <t>ALABAMA POWER COMPANY</t>
        </is>
      </c>
      <c r="D2510" s="290" t="inlineStr">
        <is>
          <t>AL</t>
        </is>
      </c>
      <c r="E2510" s="290" t="n">
        <v>1</v>
      </c>
      <c r="F2510" s="290" t="n">
        <v>248</v>
      </c>
      <c r="G2510" s="290" t="inlineStr">
        <is>
          <t>GREENE COUNTY CT</t>
        </is>
      </c>
      <c r="H2510" s="291" t="inlineStr">
        <is>
          <t>343</t>
        </is>
      </c>
      <c r="I2510" s="292" t="n">
        <v>42369</v>
      </c>
      <c r="J2510" s="292" t="n"/>
      <c r="K2510" s="290" t="inlineStr">
        <is>
          <t>343 Prime Movers</t>
        </is>
      </c>
      <c r="L2510" s="293" t="n">
        <v>128158598</v>
      </c>
      <c r="M2510" s="293" t="n">
        <v>67337300</v>
      </c>
      <c r="N2510" s="293" t="n">
        <v>65209033</v>
      </c>
      <c r="P2510" s="290" t="inlineStr">
        <is>
          <t>Forecast</t>
        </is>
      </c>
      <c r="Q2510" s="290" t="n">
        <v>35.57</v>
      </c>
      <c r="R2510" s="315" t="n">
        <v>-0.0342</v>
      </c>
      <c r="S2510" s="295">
        <f>FALSE()</f>
        <v/>
      </c>
      <c r="T2510" s="293" t="n">
        <v>-4387735</v>
      </c>
      <c r="V2510" s="290" t="n">
        <v>16.51</v>
      </c>
      <c r="W2510" s="296" t="n"/>
      <c r="X2510" s="293" t="n">
        <v>3950054</v>
      </c>
      <c r="Y2510" s="315" t="n">
        <v>0.0308</v>
      </c>
      <c r="Z2510" s="295">
        <f>FALSE()</f>
        <v/>
      </c>
      <c r="AA2510" s="290" t="inlineStr">
        <is>
          <t>PUC</t>
        </is>
      </c>
    </row>
    <row r="2511" ht="15" customFormat="1" customHeight="1" s="290">
      <c r="A2511" s="290" t="n">
        <v>2</v>
      </c>
      <c r="B2511" s="290" t="n">
        <v>18</v>
      </c>
      <c r="C2511" s="278" t="inlineStr">
        <is>
          <t>ALABAMA POWER COMPANY</t>
        </is>
      </c>
      <c r="D2511" s="290" t="inlineStr">
        <is>
          <t>AL</t>
        </is>
      </c>
      <c r="E2511" s="290" t="n">
        <v>1</v>
      </c>
      <c r="F2511" s="290" t="n">
        <v>248</v>
      </c>
      <c r="G2511" s="290" t="inlineStr">
        <is>
          <t>GREENE COUNTY CT</t>
        </is>
      </c>
      <c r="H2511" s="291" t="inlineStr">
        <is>
          <t>344</t>
        </is>
      </c>
      <c r="I2511" s="292" t="n">
        <v>42369</v>
      </c>
      <c r="J2511" s="292" t="n"/>
      <c r="K2511" s="290" t="inlineStr">
        <is>
          <t>344 Generators</t>
        </is>
      </c>
      <c r="L2511" s="293" t="n">
        <v>39489247</v>
      </c>
      <c r="M2511" s="293" t="n">
        <v>19079022</v>
      </c>
      <c r="N2511" s="293" t="n">
        <v>20753941</v>
      </c>
      <c r="P2511" s="290" t="inlineStr">
        <is>
          <t>Forecast</t>
        </is>
      </c>
      <c r="Q2511" s="290" t="n">
        <v>39.68</v>
      </c>
      <c r="R2511" s="315" t="n">
        <v>-0.008699999999999999</v>
      </c>
      <c r="S2511" s="295">
        <f>FALSE()</f>
        <v/>
      </c>
      <c r="T2511" s="293" t="n">
        <v>-343716</v>
      </c>
      <c r="V2511" s="290" t="n">
        <v>19.63</v>
      </c>
      <c r="W2511" s="296" t="n"/>
      <c r="X2511" s="293" t="n">
        <v>1057092</v>
      </c>
      <c r="Y2511" s="315" t="n">
        <v>0.0268</v>
      </c>
      <c r="Z2511" s="295">
        <f>FALSE()</f>
        <v/>
      </c>
      <c r="AA2511" s="290" t="inlineStr">
        <is>
          <t>PUC</t>
        </is>
      </c>
    </row>
    <row r="2512" ht="15" customFormat="1" customHeight="1" s="290">
      <c r="A2512" s="290" t="n">
        <v>2</v>
      </c>
      <c r="B2512" s="290" t="n">
        <v>18</v>
      </c>
      <c r="C2512" s="278" t="inlineStr">
        <is>
          <t>ALABAMA POWER COMPANY</t>
        </is>
      </c>
      <c r="D2512" s="290" t="inlineStr">
        <is>
          <t>AL</t>
        </is>
      </c>
      <c r="E2512" s="290" t="n">
        <v>1</v>
      </c>
      <c r="F2512" s="290" t="n">
        <v>248</v>
      </c>
      <c r="G2512" s="290" t="inlineStr">
        <is>
          <t>GREENE COUNTY CT</t>
        </is>
      </c>
      <c r="H2512" s="291" t="inlineStr">
        <is>
          <t>345</t>
        </is>
      </c>
      <c r="I2512" s="292" t="n">
        <v>42369</v>
      </c>
      <c r="J2512" s="292" t="n"/>
      <c r="K2512" s="290" t="inlineStr">
        <is>
          <t>345 Accessory Electric Equipment</t>
        </is>
      </c>
      <c r="L2512" s="293" t="n">
        <v>18292955</v>
      </c>
      <c r="M2512" s="293" t="n">
        <v>8584378</v>
      </c>
      <c r="N2512" s="293" t="n">
        <v>9957290</v>
      </c>
      <c r="P2512" s="290" t="inlineStr">
        <is>
          <t>Forecast</t>
        </is>
      </c>
      <c r="Q2512" s="290" t="n">
        <v>37.24</v>
      </c>
      <c r="R2512" s="315" t="n">
        <v>-0.0136</v>
      </c>
      <c r="S2512" s="295">
        <f>FALSE()</f>
        <v/>
      </c>
      <c r="T2512" s="293" t="n">
        <v>-248713</v>
      </c>
      <c r="V2512" s="290" t="n">
        <v>19.05</v>
      </c>
      <c r="W2512" s="296" t="n"/>
      <c r="X2512" s="293" t="n">
        <v>522562</v>
      </c>
      <c r="Y2512" s="315" t="n">
        <v>0.0286</v>
      </c>
      <c r="Z2512" s="295">
        <f>FALSE()</f>
        <v/>
      </c>
      <c r="AA2512" s="290" t="inlineStr">
        <is>
          <t>PUC</t>
        </is>
      </c>
    </row>
    <row r="2513" ht="15" customFormat="1" customHeight="1" s="290">
      <c r="A2513" s="290" t="n">
        <v>2</v>
      </c>
      <c r="B2513" s="290" t="n">
        <v>18</v>
      </c>
      <c r="C2513" s="278" t="inlineStr">
        <is>
          <t>ALABAMA POWER COMPANY</t>
        </is>
      </c>
      <c r="D2513" s="290" t="inlineStr">
        <is>
          <t>AL</t>
        </is>
      </c>
      <c r="E2513" s="290" t="n">
        <v>1</v>
      </c>
      <c r="F2513" s="290" t="n">
        <v>248</v>
      </c>
      <c r="G2513" s="290" t="inlineStr">
        <is>
          <t>GREENE COUNTY CT ECO</t>
        </is>
      </c>
      <c r="H2513" s="291" t="inlineStr">
        <is>
          <t>342</t>
        </is>
      </c>
      <c r="I2513" s="292" t="n">
        <v>42369</v>
      </c>
      <c r="J2513" s="292" t="n"/>
      <c r="K2513" s="290" t="inlineStr">
        <is>
          <t>342 Fuel Holders, Producers, and Accessories</t>
        </is>
      </c>
      <c r="L2513" s="293" t="n">
        <v>791806</v>
      </c>
      <c r="M2513" s="293" t="n">
        <v>24230</v>
      </c>
      <c r="N2513" s="293" t="n">
        <v>787608</v>
      </c>
      <c r="P2513" s="290" t="inlineStr">
        <is>
          <t>Forecast</t>
        </is>
      </c>
      <c r="Q2513" s="290" t="n">
        <v>25.05</v>
      </c>
      <c r="R2513" s="315" t="n">
        <v>-0.0253</v>
      </c>
      <c r="S2513" s="295">
        <f>FALSE()</f>
        <v/>
      </c>
      <c r="T2513" s="293" t="n">
        <v>-20033</v>
      </c>
      <c r="V2513" s="290" t="n">
        <v>23.55</v>
      </c>
      <c r="W2513" s="296" t="n"/>
      <c r="X2513" s="472" t="n">
        <v>33442</v>
      </c>
      <c r="Y2513" s="315" t="n">
        <v>0.0422</v>
      </c>
      <c r="Z2513" s="295">
        <f>FALSE()</f>
        <v/>
      </c>
      <c r="AA2513" s="290" t="inlineStr">
        <is>
          <t>PUC</t>
        </is>
      </c>
    </row>
    <row r="2514" ht="15" customFormat="1" customHeight="1" s="290">
      <c r="A2514" s="290" t="n">
        <v>2</v>
      </c>
      <c r="B2514" s="290" t="n">
        <v>18</v>
      </c>
      <c r="C2514" s="278" t="inlineStr">
        <is>
          <t>ALABAMA POWER COMPANY</t>
        </is>
      </c>
      <c r="D2514" s="290" t="inlineStr">
        <is>
          <t>AL</t>
        </is>
      </c>
      <c r="F2514" s="290" t="n">
        <v>248</v>
      </c>
      <c r="G2514" s="290" t="inlineStr">
        <is>
          <t>Greene County CT's</t>
        </is>
      </c>
      <c r="H2514" s="291" t="n">
        <v>341</v>
      </c>
      <c r="I2514" s="292" t="n">
        <v>41639</v>
      </c>
      <c r="J2514" s="292" t="n"/>
      <c r="K2514" s="290" t="inlineStr">
        <is>
          <t>341.0 Structures and Improvements</t>
        </is>
      </c>
      <c r="L2514" s="293" t="n">
        <v>4409877</v>
      </c>
      <c r="M2514" s="293" t="n">
        <v>1928806</v>
      </c>
      <c r="N2514" s="293" t="n">
        <v>2476507</v>
      </c>
      <c r="O2514" s="315" t="n">
        <v>0.437</v>
      </c>
      <c r="P2514" s="290" t="inlineStr">
        <is>
          <t>Fore</t>
        </is>
      </c>
      <c r="Q2514" s="290" t="n">
        <v>38.8</v>
      </c>
      <c r="S2514" s="295">
        <f>FALSE()</f>
        <v/>
      </c>
      <c r="T2514" s="293" t="n">
        <v>-4564</v>
      </c>
      <c r="U2514" s="315" t="n">
        <v>-0.001</v>
      </c>
      <c r="V2514" s="290" t="n">
        <v>21.93</v>
      </c>
      <c r="W2514" s="296" t="n"/>
      <c r="X2514" s="293" t="n">
        <v>112941</v>
      </c>
      <c r="Y2514" s="315" t="n">
        <v>0.0256</v>
      </c>
      <c r="Z2514" s="295">
        <f>FALSE()</f>
        <v/>
      </c>
      <c r="AA2514" s="290" t="inlineStr">
        <is>
          <t>PUC</t>
        </is>
      </c>
    </row>
    <row r="2515" ht="15" customFormat="1" customHeight="1" s="290">
      <c r="A2515" s="290" t="n">
        <v>2</v>
      </c>
      <c r="B2515" s="290" t="n">
        <v>18</v>
      </c>
      <c r="C2515" s="278" t="inlineStr">
        <is>
          <t>ALABAMA POWER COMPANY</t>
        </is>
      </c>
      <c r="D2515" s="290" t="inlineStr">
        <is>
          <t>AL</t>
        </is>
      </c>
      <c r="F2515" s="290" t="n">
        <v>248</v>
      </c>
      <c r="G2515" s="290" t="inlineStr">
        <is>
          <t>Greene County CT's</t>
        </is>
      </c>
      <c r="H2515" s="291" t="n">
        <v>342</v>
      </c>
      <c r="I2515" s="292" t="n">
        <v>41639</v>
      </c>
      <c r="J2515" s="292" t="n"/>
      <c r="K2515" s="290" t="inlineStr">
        <is>
          <t>342.0 Fuel Holders</t>
        </is>
      </c>
      <c r="L2515" s="293" t="n">
        <v>4889084</v>
      </c>
      <c r="M2515" s="293" t="n">
        <v>2154423</v>
      </c>
      <c r="N2515" s="293" t="n">
        <v>2744121</v>
      </c>
      <c r="O2515" s="315" t="n">
        <v>0.441</v>
      </c>
      <c r="P2515" s="290" t="inlineStr">
        <is>
          <t>Fore</t>
        </is>
      </c>
      <c r="Q2515" s="290" t="n">
        <v>37.8</v>
      </c>
      <c r="S2515" s="295">
        <f>FALSE()</f>
        <v/>
      </c>
      <c r="T2515" s="293" t="n">
        <v>9460</v>
      </c>
      <c r="U2515" s="315" t="n">
        <v>0.002</v>
      </c>
      <c r="V2515" s="290" t="n">
        <v>21.27</v>
      </c>
      <c r="W2515" s="296" t="n"/>
      <c r="X2515" s="293" t="n">
        <v>128989</v>
      </c>
      <c r="Y2515" s="315" t="n">
        <v>0.0264</v>
      </c>
      <c r="Z2515" s="295">
        <f>FALSE()</f>
        <v/>
      </c>
      <c r="AA2515" s="290" t="inlineStr">
        <is>
          <t>PUC</t>
        </is>
      </c>
    </row>
    <row r="2516" ht="15" customFormat="1" customHeight="1" s="290">
      <c r="A2516" s="290" t="n">
        <v>2</v>
      </c>
      <c r="B2516" s="290" t="n">
        <v>18</v>
      </c>
      <c r="C2516" s="278" t="inlineStr">
        <is>
          <t>ALABAMA POWER COMPANY</t>
        </is>
      </c>
      <c r="D2516" s="290" t="inlineStr">
        <is>
          <t>AL</t>
        </is>
      </c>
      <c r="F2516" s="290" t="n">
        <v>248</v>
      </c>
      <c r="G2516" s="290" t="inlineStr">
        <is>
          <t>Greene County CT's</t>
        </is>
      </c>
      <c r="H2516" s="291" t="n">
        <v>343</v>
      </c>
      <c r="I2516" s="292" t="n">
        <v>41639</v>
      </c>
      <c r="J2516" s="292" t="n"/>
      <c r="K2516" s="290" t="inlineStr">
        <is>
          <t>343.0 Prime Movers</t>
        </is>
      </c>
      <c r="L2516" s="293" t="n">
        <v>125018967</v>
      </c>
      <c r="M2516" s="293" t="n">
        <v>61128801</v>
      </c>
      <c r="N2516" s="293" t="n">
        <v>65438522</v>
      </c>
      <c r="O2516" s="315" t="n">
        <v>0.489</v>
      </c>
      <c r="P2516" s="290" t="inlineStr">
        <is>
          <t>Fore</t>
        </is>
      </c>
      <c r="Q2516" s="290" t="n">
        <v>36.5</v>
      </c>
      <c r="S2516" s="295">
        <f>FALSE()</f>
        <v/>
      </c>
      <c r="T2516" s="293" t="n">
        <v>1548356</v>
      </c>
      <c r="U2516" s="315" t="n">
        <v>0.012</v>
      </c>
      <c r="V2516" s="290" t="n">
        <v>18.98</v>
      </c>
      <c r="W2516" s="296" t="n"/>
      <c r="X2516" s="293" t="n">
        <v>3448670</v>
      </c>
      <c r="Y2516" s="315" t="n">
        <v>0.0276</v>
      </c>
      <c r="Z2516" s="295">
        <f>FALSE()</f>
        <v/>
      </c>
      <c r="AA2516" s="290" t="inlineStr">
        <is>
          <t>PUC</t>
        </is>
      </c>
    </row>
    <row r="2517" ht="15" customFormat="1" customHeight="1" s="290">
      <c r="A2517" s="290" t="n">
        <v>2</v>
      </c>
      <c r="B2517" s="290" t="n">
        <v>18</v>
      </c>
      <c r="C2517" s="278" t="inlineStr">
        <is>
          <t>ALABAMA POWER COMPANY</t>
        </is>
      </c>
      <c r="D2517" s="290" t="inlineStr">
        <is>
          <t>AL</t>
        </is>
      </c>
      <c r="F2517" s="290" t="n">
        <v>248</v>
      </c>
      <c r="G2517" s="290" t="inlineStr">
        <is>
          <t>Greene County CT's</t>
        </is>
      </c>
      <c r="H2517" s="291" t="n">
        <v>344</v>
      </c>
      <c r="I2517" s="292" t="n">
        <v>41639</v>
      </c>
      <c r="J2517" s="292" t="n"/>
      <c r="K2517" s="290" t="inlineStr">
        <is>
          <t>344.0 Generators</t>
        </is>
      </c>
      <c r="L2517" s="293" t="n">
        <v>39489247</v>
      </c>
      <c r="M2517" s="293" t="n">
        <v>18276610</v>
      </c>
      <c r="N2517" s="293" t="n">
        <v>21289048</v>
      </c>
      <c r="O2517" s="315" t="n">
        <v>0.463</v>
      </c>
      <c r="P2517" s="290" t="inlineStr">
        <is>
          <t>Fore</t>
        </is>
      </c>
      <c r="Q2517" s="290" t="n">
        <v>39.3</v>
      </c>
      <c r="S2517" s="295">
        <f>FALSE()</f>
        <v/>
      </c>
      <c r="T2517" s="293" t="n">
        <v>76411</v>
      </c>
      <c r="U2517" s="315" t="n">
        <v>0.002</v>
      </c>
      <c r="V2517" s="290" t="n">
        <v>21.27</v>
      </c>
      <c r="W2517" s="296" t="n"/>
      <c r="X2517" s="293" t="n">
        <v>1000707</v>
      </c>
      <c r="Y2517" s="315" t="n">
        <v>0.0253</v>
      </c>
      <c r="Z2517" s="295">
        <f>FALSE()</f>
        <v/>
      </c>
      <c r="AA2517" s="290" t="inlineStr">
        <is>
          <t>PUC</t>
        </is>
      </c>
    </row>
    <row r="2518" ht="15" customFormat="1" customHeight="1" s="290">
      <c r="A2518" s="290" t="n">
        <v>2</v>
      </c>
      <c r="B2518" s="290" t="n">
        <v>18</v>
      </c>
      <c r="C2518" s="278" t="inlineStr">
        <is>
          <t>ALABAMA POWER COMPANY</t>
        </is>
      </c>
      <c r="D2518" s="290" t="inlineStr">
        <is>
          <t>AL</t>
        </is>
      </c>
      <c r="F2518" s="290" t="n">
        <v>248</v>
      </c>
      <c r="G2518" s="290" t="inlineStr">
        <is>
          <t>Greene County CT's</t>
        </is>
      </c>
      <c r="H2518" s="291" t="n">
        <v>345</v>
      </c>
      <c r="I2518" s="292" t="n">
        <v>41639</v>
      </c>
      <c r="J2518" s="292" t="n"/>
      <c r="K2518" s="290" t="inlineStr">
        <is>
          <t>345.0 Accessory Electric Equipment</t>
        </is>
      </c>
      <c r="L2518" s="293" t="n">
        <v>17397611</v>
      </c>
      <c r="M2518" s="293" t="n">
        <v>7740745</v>
      </c>
      <c r="N2518" s="293" t="n">
        <v>9709667</v>
      </c>
      <c r="O2518" s="315" t="n">
        <v>0.445</v>
      </c>
      <c r="P2518" s="290" t="inlineStr">
        <is>
          <t>Fore</t>
        </is>
      </c>
      <c r="Q2518" s="290" t="n">
        <v>37.6</v>
      </c>
      <c r="S2518" s="295">
        <f>FALSE()</f>
        <v/>
      </c>
      <c r="T2518" s="293" t="n">
        <v>52801</v>
      </c>
      <c r="U2518" s="315" t="n">
        <v>0.003</v>
      </c>
      <c r="V2518" s="290" t="n">
        <v>21.03</v>
      </c>
      <c r="W2518" s="296" t="n"/>
      <c r="X2518" s="293" t="n">
        <v>461662</v>
      </c>
      <c r="Y2518" s="315" t="n">
        <v>0.0265</v>
      </c>
      <c r="Z2518" s="295">
        <f>FALSE()</f>
        <v/>
      </c>
      <c r="AA2518" s="290" t="inlineStr">
        <is>
          <t>PUC</t>
        </is>
      </c>
    </row>
    <row r="2519" ht="15" customFormat="1" customHeight="1" s="290">
      <c r="A2519" s="290" t="n">
        <v>2</v>
      </c>
      <c r="B2519" s="290" t="n">
        <v>18</v>
      </c>
      <c r="C2519" s="278" t="inlineStr">
        <is>
          <t>ALABAMA POWER COMPANY</t>
        </is>
      </c>
      <c r="D2519" s="290" t="inlineStr">
        <is>
          <t>AL</t>
        </is>
      </c>
      <c r="E2519" s="290" t="n">
        <v>1</v>
      </c>
      <c r="F2519" s="290" t="n">
        <v>248</v>
      </c>
      <c r="G2519" s="290" t="inlineStr">
        <is>
          <t>GREENE COUNTY ECO</t>
        </is>
      </c>
      <c r="H2519" s="291" t="inlineStr">
        <is>
          <t>311</t>
        </is>
      </c>
      <c r="I2519" s="292" t="n">
        <v>42369</v>
      </c>
      <c r="J2519" s="292" t="n"/>
      <c r="K2519" s="290" t="inlineStr">
        <is>
          <t>311 Structures and Improvements</t>
        </is>
      </c>
      <c r="L2519" s="293" t="n">
        <v>2293410</v>
      </c>
      <c r="M2519" s="293" t="n">
        <v>1912989</v>
      </c>
      <c r="N2519" s="293" t="n">
        <v>407639</v>
      </c>
      <c r="P2519" s="290" t="inlineStr">
        <is>
          <t>Forecast</t>
        </is>
      </c>
      <c r="Q2519" s="290" t="n">
        <v>30.56</v>
      </c>
      <c r="R2519" s="315" t="n">
        <v>-0.0119</v>
      </c>
      <c r="S2519" s="295">
        <f>FALSE()</f>
        <v/>
      </c>
      <c r="T2519" s="293" t="n">
        <v>-27217</v>
      </c>
      <c r="V2519" s="290" t="n">
        <v>10.39</v>
      </c>
      <c r="W2519" s="296" t="n"/>
      <c r="Y2519" s="361" t="n"/>
      <c r="Z2519" s="295">
        <f>FALSE()</f>
        <v/>
      </c>
      <c r="AA2519" s="290" t="inlineStr">
        <is>
          <t>PUC</t>
        </is>
      </c>
    </row>
    <row r="2520" ht="15" customFormat="1" customHeight="1" s="290">
      <c r="A2520" s="290" t="n">
        <v>2</v>
      </c>
      <c r="B2520" s="290" t="n">
        <v>18</v>
      </c>
      <c r="C2520" s="278" t="inlineStr">
        <is>
          <t>ALABAMA POWER COMPANY</t>
        </is>
      </c>
      <c r="D2520" s="290" t="inlineStr">
        <is>
          <t>AL</t>
        </is>
      </c>
      <c r="E2520" s="290" t="n">
        <v>1</v>
      </c>
      <c r="F2520" s="290" t="n">
        <v>248</v>
      </c>
      <c r="G2520" s="290" t="inlineStr">
        <is>
          <t>GREENE COUNTY ECO</t>
        </is>
      </c>
      <c r="H2520" s="291" t="inlineStr">
        <is>
          <t>312</t>
        </is>
      </c>
      <c r="I2520" s="292" t="n">
        <v>42369</v>
      </c>
      <c r="J2520" s="292" t="n"/>
      <c r="K2520" s="290" t="inlineStr">
        <is>
          <t>312 Boiler Plant Equipment</t>
        </is>
      </c>
      <c r="L2520" s="293" t="n">
        <v>16251181</v>
      </c>
      <c r="M2520" s="293" t="n">
        <v>15439633</v>
      </c>
      <c r="N2520" s="293" t="n">
        <v>1102553</v>
      </c>
      <c r="P2520" s="290" t="inlineStr">
        <is>
          <t>Forecast</t>
        </is>
      </c>
      <c r="Q2520" s="290" t="n">
        <v>40.5</v>
      </c>
      <c r="R2520" s="315" t="n">
        <v>-0.0179</v>
      </c>
      <c r="S2520" s="295">
        <f>FALSE()</f>
        <v/>
      </c>
      <c r="T2520" s="293" t="n">
        <v>-291006</v>
      </c>
      <c r="V2520" s="290" t="n">
        <v>10.23</v>
      </c>
      <c r="W2520" s="296" t="n"/>
      <c r="Y2520" s="361" t="n"/>
      <c r="Z2520" s="295">
        <f>FALSE()</f>
        <v/>
      </c>
      <c r="AA2520" s="290" t="inlineStr">
        <is>
          <t>PUC</t>
        </is>
      </c>
    </row>
    <row r="2521" ht="15" customFormat="1" customHeight="1" s="290">
      <c r="A2521" s="290" t="n">
        <v>44</v>
      </c>
      <c r="B2521" s="290" t="n">
        <v>89</v>
      </c>
      <c r="C2521" s="343" t="inlineStr">
        <is>
          <t>DTE Electric Company</t>
        </is>
      </c>
      <c r="D2521" s="343" t="inlineStr">
        <is>
          <t>MI</t>
        </is>
      </c>
      <c r="F2521" s="290" t="n">
        <v>253</v>
      </c>
      <c r="G2521" s="343" t="inlineStr">
        <is>
          <t>Greenwood Energy Center</t>
        </is>
      </c>
      <c r="H2521" s="291" t="inlineStr">
        <is>
          <t>311.00</t>
        </is>
      </c>
      <c r="I2521" s="292" t="n">
        <v>42369</v>
      </c>
      <c r="J2521" s="292" t="n"/>
      <c r="L2521" s="339" t="n">
        <v>78468643</v>
      </c>
      <c r="M2521" s="321" t="n">
        <v>40901273</v>
      </c>
      <c r="P2521" s="376" t="inlineStr">
        <is>
          <t>200-SC</t>
        </is>
      </c>
      <c r="Q2521" s="377" t="n">
        <v>56.6</v>
      </c>
      <c r="R2521" s="381" t="n">
        <v>0.0033</v>
      </c>
      <c r="S2521" s="295">
        <f>FALSE()</f>
        <v/>
      </c>
      <c r="V2521" s="377" t="n">
        <v>28.31</v>
      </c>
      <c r="W2521" s="296" t="n"/>
      <c r="Y2521" s="381" t="n">
        <v>0.0195</v>
      </c>
      <c r="Z2521" s="295">
        <f>FALSE()</f>
        <v/>
      </c>
      <c r="AA2521" s="290" t="inlineStr">
        <is>
          <t>PUC</t>
        </is>
      </c>
    </row>
    <row r="2522" ht="15" customFormat="1" customHeight="1" s="290">
      <c r="A2522" s="290" t="n">
        <v>44</v>
      </c>
      <c r="B2522" s="290" t="n">
        <v>89</v>
      </c>
      <c r="C2522" s="343" t="inlineStr">
        <is>
          <t>DTE Electric Company</t>
        </is>
      </c>
      <c r="D2522" s="343" t="inlineStr">
        <is>
          <t>MI</t>
        </is>
      </c>
      <c r="F2522" s="290" t="n">
        <v>253</v>
      </c>
      <c r="G2522" s="343" t="inlineStr">
        <is>
          <t>Greenwood Energy Center</t>
        </is>
      </c>
      <c r="H2522" s="291" t="inlineStr">
        <is>
          <t>312.00</t>
        </is>
      </c>
      <c r="I2522" s="292" t="n">
        <v>42369</v>
      </c>
      <c r="J2522" s="292" t="n"/>
      <c r="L2522" s="321" t="n">
        <v>196565339</v>
      </c>
      <c r="M2522" s="321" t="n">
        <v>90720644</v>
      </c>
      <c r="P2522" s="376" t="inlineStr">
        <is>
          <t>200-SC</t>
        </is>
      </c>
      <c r="Q2522" s="377" t="n">
        <v>51.38</v>
      </c>
      <c r="R2522" s="381" t="n">
        <v>0.0043</v>
      </c>
      <c r="S2522" s="295">
        <f>FALSE()</f>
        <v/>
      </c>
      <c r="V2522" s="377" t="n">
        <v>28.33</v>
      </c>
      <c r="W2522" s="296" t="n"/>
      <c r="Y2522" s="381" t="n">
        <v>0.0211</v>
      </c>
      <c r="Z2522" s="295">
        <f>FALSE()</f>
        <v/>
      </c>
      <c r="AA2522" s="290" t="inlineStr">
        <is>
          <t>PUC</t>
        </is>
      </c>
    </row>
    <row r="2523" ht="15" customFormat="1" customHeight="1" s="290">
      <c r="A2523" s="290" t="n">
        <v>44</v>
      </c>
      <c r="B2523" s="290" t="n">
        <v>89</v>
      </c>
      <c r="C2523" s="343" t="inlineStr">
        <is>
          <t>DTE Electric Company</t>
        </is>
      </c>
      <c r="D2523" s="343" t="inlineStr">
        <is>
          <t>MI</t>
        </is>
      </c>
      <c r="F2523" s="290" t="n">
        <v>253</v>
      </c>
      <c r="G2523" s="343" t="inlineStr">
        <is>
          <t>Greenwood Energy Center</t>
        </is>
      </c>
      <c r="H2523" s="291" t="inlineStr">
        <is>
          <t>314.01</t>
        </is>
      </c>
      <c r="I2523" s="292" t="n">
        <v>42369</v>
      </c>
      <c r="J2523" s="292" t="n"/>
      <c r="L2523" s="339" t="n">
        <v>77015894</v>
      </c>
      <c r="M2523" s="321" t="n">
        <v>37927410</v>
      </c>
      <c r="P2523" s="376" t="inlineStr">
        <is>
          <t>200-SC</t>
        </is>
      </c>
      <c r="Q2523" s="377" t="n">
        <v>53.44</v>
      </c>
      <c r="R2523" s="381" t="n">
        <v>0.0036</v>
      </c>
      <c r="S2523" s="295">
        <f>FALSE()</f>
        <v/>
      </c>
      <c r="V2523" s="377" t="n">
        <v>28.32</v>
      </c>
      <c r="W2523" s="296" t="n"/>
      <c r="Y2523" s="381" t="n">
        <v>0.0205</v>
      </c>
      <c r="Z2523" s="295">
        <f>FALSE()</f>
        <v/>
      </c>
      <c r="AA2523" s="290" t="inlineStr">
        <is>
          <t>PUC</t>
        </is>
      </c>
    </row>
    <row r="2524" ht="15" customFormat="1" customHeight="1" s="290">
      <c r="A2524" s="290" t="n">
        <v>44</v>
      </c>
      <c r="B2524" s="290" t="n">
        <v>89</v>
      </c>
      <c r="C2524" s="343" t="inlineStr">
        <is>
          <t>DTE Electric Company</t>
        </is>
      </c>
      <c r="D2524" s="343" t="inlineStr">
        <is>
          <t>MI</t>
        </is>
      </c>
      <c r="F2524" s="290" t="n">
        <v>253</v>
      </c>
      <c r="G2524" s="343" t="inlineStr">
        <is>
          <t>Greenwood Energy Center</t>
        </is>
      </c>
      <c r="H2524" s="291" t="inlineStr">
        <is>
          <t>315.01</t>
        </is>
      </c>
      <c r="I2524" s="292" t="n">
        <v>42369</v>
      </c>
      <c r="J2524" s="292" t="n"/>
      <c r="L2524" s="339" t="n">
        <v>34683040</v>
      </c>
      <c r="M2524" s="321" t="n">
        <v>18470916</v>
      </c>
      <c r="P2524" s="376" t="inlineStr">
        <is>
          <t>200-SC</t>
        </is>
      </c>
      <c r="Q2524" s="377" t="n">
        <v>58.59</v>
      </c>
      <c r="R2524" s="381" t="n">
        <v>0.0034</v>
      </c>
      <c r="S2524" s="295">
        <f>FALSE()</f>
        <v/>
      </c>
      <c r="V2524" s="377" t="n">
        <v>28.31</v>
      </c>
      <c r="W2524" s="296" t="n"/>
      <c r="Y2524" s="381" t="n">
        <v>0.019</v>
      </c>
      <c r="Z2524" s="295">
        <f>FALSE()</f>
        <v/>
      </c>
      <c r="AA2524" s="290" t="inlineStr">
        <is>
          <t>PUC</t>
        </is>
      </c>
    </row>
    <row r="2525" ht="15" customFormat="1" customHeight="1" s="290">
      <c r="A2525" s="290" t="n">
        <v>44</v>
      </c>
      <c r="B2525" s="290" t="n">
        <v>89</v>
      </c>
      <c r="C2525" s="343" t="inlineStr">
        <is>
          <t>DTE Electric Company</t>
        </is>
      </c>
      <c r="D2525" s="343" t="inlineStr">
        <is>
          <t>MI</t>
        </is>
      </c>
      <c r="F2525" s="290" t="n">
        <v>253</v>
      </c>
      <c r="G2525" s="343" t="inlineStr">
        <is>
          <t>Greenwood Energy Center</t>
        </is>
      </c>
      <c r="H2525" s="291" t="inlineStr">
        <is>
          <t>316.01</t>
        </is>
      </c>
      <c r="I2525" s="292" t="n">
        <v>42369</v>
      </c>
      <c r="J2525" s="292" t="n"/>
      <c r="L2525" s="339" t="n">
        <v>3108873</v>
      </c>
      <c r="M2525" s="321" t="n">
        <v>1647372</v>
      </c>
      <c r="P2525" s="376" t="inlineStr">
        <is>
          <t>200-SC</t>
        </is>
      </c>
      <c r="Q2525" s="377" t="n">
        <v>55.14</v>
      </c>
      <c r="R2525" s="381" t="n">
        <v>0.0023</v>
      </c>
      <c r="S2525" s="295">
        <f>FALSE()</f>
        <v/>
      </c>
      <c r="V2525" s="377" t="n">
        <v>28.32</v>
      </c>
      <c r="W2525" s="296" t="n"/>
      <c r="Y2525" s="381" t="n">
        <v>0.0199</v>
      </c>
      <c r="Z2525" s="295">
        <f>FALSE()</f>
        <v/>
      </c>
      <c r="AA2525" s="290" t="inlineStr">
        <is>
          <t>PUC</t>
        </is>
      </c>
    </row>
    <row r="2526" ht="15" customFormat="1" customHeight="1" s="290">
      <c r="A2526" s="290" t="n">
        <v>70</v>
      </c>
      <c r="B2526" s="290" t="n">
        <v>140</v>
      </c>
      <c r="C2526" s="343" t="inlineStr">
        <is>
          <t>Idaho Power Company</t>
        </is>
      </c>
      <c r="D2526" s="343" t="inlineStr">
        <is>
          <t>ID</t>
        </is>
      </c>
      <c r="G2526" s="290" t="inlineStr">
        <is>
          <t>HAGERMAN MAINTENANCE SHOP</t>
        </is>
      </c>
      <c r="H2526" s="342" t="n">
        <v>331</v>
      </c>
      <c r="I2526" s="292" t="n">
        <v>42369</v>
      </c>
      <c r="K2526" s="344" t="n">
        <v>331</v>
      </c>
      <c r="L2526" s="302" t="n">
        <v>1661380.96</v>
      </c>
      <c r="M2526" s="298" t="n">
        <v>1157383</v>
      </c>
      <c r="P2526" s="352" t="inlineStr">
        <is>
          <t>120-R2.5</t>
        </is>
      </c>
      <c r="R2526" s="348" t="n">
        <v>-25</v>
      </c>
      <c r="S2526" s="295">
        <f>TRUE()</f>
        <v/>
      </c>
      <c r="W2526" s="296" t="n"/>
      <c r="X2526" s="298" t="n">
        <v>37331</v>
      </c>
      <c r="Y2526" s="349" t="n">
        <v>2.25</v>
      </c>
      <c r="Z2526" s="295">
        <f>TRUE()</f>
        <v/>
      </c>
      <c r="AA2526" s="290" t="inlineStr">
        <is>
          <t>PUC</t>
        </is>
      </c>
    </row>
    <row r="2527" ht="15" customFormat="1" customHeight="1" s="290">
      <c r="A2527" s="290" t="n">
        <v>70</v>
      </c>
      <c r="B2527" s="290" t="n">
        <v>140</v>
      </c>
      <c r="C2527" s="343" t="inlineStr">
        <is>
          <t>Idaho Power Company</t>
        </is>
      </c>
      <c r="D2527" s="343" t="inlineStr">
        <is>
          <t>ID</t>
        </is>
      </c>
      <c r="G2527" s="290" t="inlineStr">
        <is>
          <t>HAGERMAN MAINTENANCE SHOP</t>
        </is>
      </c>
      <c r="H2527" s="342" t="n">
        <v>334</v>
      </c>
      <c r="I2527" s="292" t="n">
        <v>42369</v>
      </c>
      <c r="K2527" s="290" t="n">
        <v>334</v>
      </c>
      <c r="L2527" s="297" t="n">
        <v>57474.41</v>
      </c>
      <c r="M2527" s="297" t="n">
        <v>26201</v>
      </c>
      <c r="P2527" s="345" t="inlineStr">
        <is>
          <t>65-R1.5</t>
        </is>
      </c>
      <c r="R2527" s="346" t="n">
        <v>-10</v>
      </c>
      <c r="S2527" s="295">
        <f>TRUE()</f>
        <v/>
      </c>
      <c r="W2527" s="296" t="n"/>
      <c r="X2527" s="297" t="n">
        <v>1581</v>
      </c>
      <c r="Y2527" s="347" t="n">
        <v>2.75</v>
      </c>
      <c r="Z2527" s="295">
        <f>TRUE()</f>
        <v/>
      </c>
      <c r="AA2527" s="290" t="inlineStr">
        <is>
          <t>PUC</t>
        </is>
      </c>
    </row>
    <row r="2528" ht="15" customFormat="1" customHeight="1" s="290">
      <c r="A2528" s="290" t="n">
        <v>70</v>
      </c>
      <c r="B2528" s="290" t="n">
        <v>140</v>
      </c>
      <c r="C2528" s="343" t="inlineStr">
        <is>
          <t>Idaho Power Company</t>
        </is>
      </c>
      <c r="D2528" s="343" t="inlineStr">
        <is>
          <t>ID</t>
        </is>
      </c>
      <c r="G2528" s="290" t="inlineStr">
        <is>
          <t>HAGERMAN MAINTENANCE SHOP</t>
        </is>
      </c>
      <c r="H2528" s="342" t="n">
        <v>335</v>
      </c>
      <c r="I2528" s="292" t="n">
        <v>42369</v>
      </c>
      <c r="K2528" s="290" t="n">
        <v>335</v>
      </c>
      <c r="L2528" s="297" t="n">
        <v>1875509.37</v>
      </c>
      <c r="M2528" s="297" t="n">
        <v>655906</v>
      </c>
      <c r="P2528" s="368" t="inlineStr">
        <is>
          <t>90-R2</t>
        </is>
      </c>
      <c r="R2528" s="346" t="n">
        <v>-5</v>
      </c>
      <c r="S2528" s="295">
        <f>TRUE()</f>
        <v/>
      </c>
      <c r="W2528" s="296" t="n"/>
      <c r="X2528" s="297" t="n">
        <v>53990</v>
      </c>
      <c r="Y2528" s="347" t="n">
        <v>2.88</v>
      </c>
      <c r="Z2528" s="295">
        <f>TRUE()</f>
        <v/>
      </c>
      <c r="AA2528" s="290" t="inlineStr">
        <is>
          <t>PUC</t>
        </is>
      </c>
    </row>
    <row r="2529" ht="15" customFormat="1" customHeight="1" s="290">
      <c r="A2529" s="290" t="n">
        <v>57</v>
      </c>
      <c r="B2529" s="290" t="n">
        <v>123</v>
      </c>
      <c r="C2529" s="278" t="inlineStr">
        <is>
          <t>Georgia Power Company</t>
        </is>
      </c>
      <c r="D2529" s="290" t="inlineStr">
        <is>
          <t>GA</t>
        </is>
      </c>
      <c r="F2529" s="290" t="n">
        <v>245</v>
      </c>
      <c r="G2529" s="290" t="inlineStr">
        <is>
          <t>Hammond Common</t>
        </is>
      </c>
      <c r="H2529" s="291" t="n">
        <v>311</v>
      </c>
      <c r="I2529" s="292" t="n">
        <v>40908</v>
      </c>
      <c r="J2529" s="292" t="n"/>
      <c r="K2529" s="290" t="inlineStr">
        <is>
          <t>311.0 Structures and Improvements</t>
        </is>
      </c>
      <c r="L2529" s="293" t="n">
        <v>40968770</v>
      </c>
      <c r="M2529" s="293" t="n">
        <v>12294704</v>
      </c>
      <c r="N2529" s="293" t="n">
        <v>36339632</v>
      </c>
      <c r="P2529" s="290" t="inlineStr">
        <is>
          <t>Fore</t>
        </is>
      </c>
      <c r="Q2529" s="290" t="n">
        <v>37.9</v>
      </c>
      <c r="R2529" s="315" t="n">
        <v>0.187</v>
      </c>
      <c r="S2529" s="295">
        <f>FALSE()</f>
        <v/>
      </c>
      <c r="T2529" s="293" t="n">
        <v>7665566</v>
      </c>
      <c r="V2529" s="290" t="n">
        <v>22.63</v>
      </c>
      <c r="W2529" s="296" t="n"/>
      <c r="X2529" s="293" t="n">
        <v>1605817</v>
      </c>
      <c r="Y2529" s="315" t="n">
        <v>0.0392</v>
      </c>
      <c r="Z2529" s="295">
        <f>FALSE()</f>
        <v/>
      </c>
      <c r="AA2529" s="290" t="inlineStr">
        <is>
          <t>PUC</t>
        </is>
      </c>
    </row>
    <row r="2530" ht="15" customFormat="1" customHeight="1" s="290">
      <c r="A2530" s="290" t="n">
        <v>57</v>
      </c>
      <c r="B2530" s="290" t="n">
        <v>123</v>
      </c>
      <c r="C2530" s="278" t="inlineStr">
        <is>
          <t>Georgia Power Company</t>
        </is>
      </c>
      <c r="D2530" s="290" t="inlineStr">
        <is>
          <t>GA</t>
        </is>
      </c>
      <c r="F2530" s="290" t="n">
        <v>245</v>
      </c>
      <c r="G2530" s="290" t="inlineStr">
        <is>
          <t>Hammond Common</t>
        </is>
      </c>
      <c r="H2530" s="291" t="n">
        <v>312</v>
      </c>
      <c r="I2530" s="292" t="n">
        <v>40908</v>
      </c>
      <c r="J2530" s="292" t="n"/>
      <c r="K2530" s="290" t="inlineStr">
        <is>
          <t>312.0 Boiler Plant Equipment</t>
        </is>
      </c>
      <c r="L2530" s="293" t="n">
        <v>358277724</v>
      </c>
      <c r="M2530" s="293" t="n">
        <v>51392241</v>
      </c>
      <c r="N2530" s="293" t="n">
        <v>374222792</v>
      </c>
      <c r="P2530" s="290" t="inlineStr">
        <is>
          <t>Fore</t>
        </is>
      </c>
      <c r="Q2530" s="290" t="n">
        <v>27.8</v>
      </c>
      <c r="R2530" s="315" t="n">
        <v>0.188</v>
      </c>
      <c r="S2530" s="295">
        <f>FALSE()</f>
        <v/>
      </c>
      <c r="T2530" s="293" t="n">
        <v>67337309</v>
      </c>
      <c r="V2530" s="290" t="n">
        <v>22.43</v>
      </c>
      <c r="W2530" s="296" t="n"/>
      <c r="X2530" s="293" t="n">
        <v>16684030</v>
      </c>
      <c r="Y2530" s="315" t="n">
        <v>0.0466</v>
      </c>
      <c r="Z2530" s="295">
        <f>FALSE()</f>
        <v/>
      </c>
      <c r="AA2530" s="290" t="inlineStr">
        <is>
          <t>PUC</t>
        </is>
      </c>
    </row>
    <row r="2531" ht="15" customFormat="1" customHeight="1" s="290">
      <c r="A2531" s="290" t="n">
        <v>57</v>
      </c>
      <c r="B2531" s="290" t="n">
        <v>123</v>
      </c>
      <c r="C2531" s="278" t="inlineStr">
        <is>
          <t>Georgia Power Company</t>
        </is>
      </c>
      <c r="D2531" s="290" t="inlineStr">
        <is>
          <t>GA</t>
        </is>
      </c>
      <c r="F2531" s="290" t="n">
        <v>245</v>
      </c>
      <c r="G2531" s="290" t="inlineStr">
        <is>
          <t>Hammond Common</t>
        </is>
      </c>
      <c r="H2531" s="291" t="n">
        <v>314</v>
      </c>
      <c r="I2531" s="292" t="n">
        <v>40908</v>
      </c>
      <c r="J2531" s="292" t="n"/>
      <c r="K2531" s="290" t="inlineStr">
        <is>
          <t>314.0 Turbogenerator Units</t>
        </is>
      </c>
      <c r="L2531" s="293" t="n">
        <v>12694663</v>
      </c>
      <c r="M2531" s="293" t="n">
        <v>6950210</v>
      </c>
      <c r="N2531" s="293" t="n">
        <v>8344669</v>
      </c>
      <c r="P2531" s="290" t="inlineStr">
        <is>
          <t>Fore</t>
        </is>
      </c>
      <c r="Q2531" s="290" t="n">
        <v>69.8</v>
      </c>
      <c r="R2531" s="315" t="n">
        <v>0.205</v>
      </c>
      <c r="S2531" s="295">
        <f>FALSE()</f>
        <v/>
      </c>
      <c r="T2531" s="293" t="n">
        <v>2600216</v>
      </c>
      <c r="V2531" s="290" t="n">
        <v>19.28</v>
      </c>
      <c r="W2531" s="296" t="n"/>
      <c r="X2531" s="293" t="n">
        <v>432815</v>
      </c>
      <c r="Y2531" s="315" t="n">
        <v>0.0341</v>
      </c>
      <c r="Z2531" s="295">
        <f>FALSE()</f>
        <v/>
      </c>
      <c r="AA2531" s="290" t="inlineStr">
        <is>
          <t>PUC</t>
        </is>
      </c>
    </row>
    <row r="2532" ht="15" customFormat="1" customHeight="1" s="290">
      <c r="A2532" s="290" t="n">
        <v>57</v>
      </c>
      <c r="B2532" s="290" t="n">
        <v>123</v>
      </c>
      <c r="C2532" s="278" t="inlineStr">
        <is>
          <t>Georgia Power Company</t>
        </is>
      </c>
      <c r="D2532" s="290" t="inlineStr">
        <is>
          <t>GA</t>
        </is>
      </c>
      <c r="F2532" s="290" t="n">
        <v>245</v>
      </c>
      <c r="G2532" s="290" t="inlineStr">
        <is>
          <t>Hammond Common</t>
        </is>
      </c>
      <c r="H2532" s="291" t="n">
        <v>315</v>
      </c>
      <c r="I2532" s="292" t="n">
        <v>40908</v>
      </c>
      <c r="J2532" s="292" t="n"/>
      <c r="K2532" s="290" t="inlineStr">
        <is>
          <t>315.0 Accessory Electric Equipment</t>
        </is>
      </c>
      <c r="L2532" s="293" t="n">
        <v>12054340</v>
      </c>
      <c r="M2532" s="293" t="n">
        <v>2284148</v>
      </c>
      <c r="N2532" s="293" t="n">
        <v>11986595</v>
      </c>
      <c r="P2532" s="290" t="inlineStr">
        <is>
          <t>Fore</t>
        </is>
      </c>
      <c r="Q2532" s="290" t="n">
        <v>31.2</v>
      </c>
      <c r="R2532" s="315" t="n">
        <v>0.184</v>
      </c>
      <c r="S2532" s="295">
        <f>FALSE()</f>
        <v/>
      </c>
      <c r="T2532" s="293" t="n">
        <v>2216403</v>
      </c>
      <c r="V2532" s="290" t="n">
        <v>23.21</v>
      </c>
      <c r="W2532" s="296" t="n"/>
      <c r="X2532" s="293" t="n">
        <v>516441</v>
      </c>
      <c r="Y2532" s="315" t="n">
        <v>0.0428</v>
      </c>
      <c r="Z2532" s="295">
        <f>FALSE()</f>
        <v/>
      </c>
      <c r="AA2532" s="290" t="inlineStr">
        <is>
          <t>PUC</t>
        </is>
      </c>
    </row>
    <row r="2533" ht="15" customFormat="1" customHeight="1" s="290">
      <c r="A2533" s="290" t="n">
        <v>57</v>
      </c>
      <c r="B2533" s="290" t="n">
        <v>123</v>
      </c>
      <c r="C2533" s="278" t="inlineStr">
        <is>
          <t>Georgia Power Company</t>
        </is>
      </c>
      <c r="D2533" s="290" t="inlineStr">
        <is>
          <t>GA</t>
        </is>
      </c>
      <c r="F2533" s="290" t="n">
        <v>245</v>
      </c>
      <c r="G2533" s="290" t="inlineStr">
        <is>
          <t>Hammond Common</t>
        </is>
      </c>
      <c r="H2533" s="291" t="n">
        <v>316</v>
      </c>
      <c r="I2533" s="292" t="n">
        <v>40908</v>
      </c>
      <c r="J2533" s="292" t="n"/>
      <c r="K2533" s="290" t="inlineStr">
        <is>
          <t>316.0 Misc. Power Plant Equipment</t>
        </is>
      </c>
      <c r="L2533" s="293" t="n">
        <v>5220552</v>
      </c>
      <c r="M2533" s="293" t="n">
        <v>1937624</v>
      </c>
      <c r="N2533" s="293" t="n">
        <v>4309863</v>
      </c>
      <c r="P2533" s="290" t="inlineStr">
        <is>
          <t>Fore</t>
        </is>
      </c>
      <c r="Q2533" s="290" t="n">
        <v>41.1</v>
      </c>
      <c r="R2533" s="315" t="n">
        <v>0.197</v>
      </c>
      <c r="S2533" s="295">
        <f>FALSE()</f>
        <v/>
      </c>
      <c r="T2533" s="293" t="n">
        <v>1026935</v>
      </c>
      <c r="V2533" s="290" t="n">
        <v>20.78</v>
      </c>
      <c r="W2533" s="296" t="n"/>
      <c r="X2533" s="293" t="n">
        <v>207404</v>
      </c>
      <c r="Y2533" s="315" t="n">
        <v>0.0397</v>
      </c>
      <c r="Z2533" s="295">
        <f>FALSE()</f>
        <v/>
      </c>
      <c r="AA2533" s="290" t="inlineStr">
        <is>
          <t>PUC</t>
        </is>
      </c>
    </row>
    <row r="2534" ht="15" customFormat="1" customHeight="1" s="290">
      <c r="A2534" s="290" t="n">
        <v>57</v>
      </c>
      <c r="B2534" s="290" t="n">
        <v>123</v>
      </c>
      <c r="C2534" s="278" t="inlineStr">
        <is>
          <t>Georgia Power Company</t>
        </is>
      </c>
      <c r="D2534" s="290" t="inlineStr">
        <is>
          <t>GA</t>
        </is>
      </c>
      <c r="F2534" s="290" t="n">
        <v>245</v>
      </c>
      <c r="G2534" s="290" t="inlineStr">
        <is>
          <t>Hammond Unit 1</t>
        </is>
      </c>
      <c r="H2534" s="291" t="n">
        <v>311</v>
      </c>
      <c r="I2534" s="292" t="n">
        <v>40908</v>
      </c>
      <c r="J2534" s="292" t="n"/>
      <c r="K2534" s="290" t="inlineStr">
        <is>
          <t>311.0 Structures and Improvements</t>
        </is>
      </c>
      <c r="L2534" s="293" t="n">
        <v>1237429</v>
      </c>
      <c r="M2534" s="293" t="n">
        <v>1412135</v>
      </c>
      <c r="N2534" s="293" t="n">
        <v>-50135</v>
      </c>
      <c r="P2534" s="290" t="inlineStr">
        <is>
          <t>Fore</t>
        </is>
      </c>
      <c r="Q2534" s="290" t="n">
        <v>44.5</v>
      </c>
      <c r="R2534" s="315" t="n">
        <v>0.101</v>
      </c>
      <c r="S2534" s="295">
        <f>FALSE()</f>
        <v/>
      </c>
      <c r="T2534" s="293" t="n">
        <v>124571</v>
      </c>
      <c r="V2534" s="290" t="n">
        <v>12.25</v>
      </c>
      <c r="W2534" s="296" t="n"/>
      <c r="X2534" s="293" t="n">
        <v>-4093</v>
      </c>
      <c r="Y2534" s="315" t="n">
        <v>-0.0033</v>
      </c>
      <c r="Z2534" s="295">
        <f>FALSE()</f>
        <v/>
      </c>
      <c r="AA2534" s="290" t="inlineStr">
        <is>
          <t>PUC</t>
        </is>
      </c>
    </row>
    <row r="2535" ht="15" customFormat="1" customHeight="1" s="290">
      <c r="A2535" s="290" t="n">
        <v>57</v>
      </c>
      <c r="B2535" s="290" t="n">
        <v>123</v>
      </c>
      <c r="C2535" s="278" t="inlineStr">
        <is>
          <t>Georgia Power Company</t>
        </is>
      </c>
      <c r="D2535" s="290" t="inlineStr">
        <is>
          <t>GA</t>
        </is>
      </c>
      <c r="F2535" s="290" t="n">
        <v>245</v>
      </c>
      <c r="G2535" s="290" t="inlineStr">
        <is>
          <t>Hammond Unit 1</t>
        </is>
      </c>
      <c r="H2535" s="291" t="n">
        <v>312</v>
      </c>
      <c r="I2535" s="292" t="n">
        <v>40908</v>
      </c>
      <c r="J2535" s="292" t="n"/>
      <c r="K2535" s="290" t="inlineStr">
        <is>
          <t>312.0 Boiler Plant Equipment</t>
        </is>
      </c>
      <c r="L2535" s="293" t="n">
        <v>24716408</v>
      </c>
      <c r="M2535" s="293" t="n">
        <v>23438308</v>
      </c>
      <c r="N2535" s="293" t="n">
        <v>3784960</v>
      </c>
      <c r="P2535" s="290" t="inlineStr">
        <is>
          <t>Fore</t>
        </is>
      </c>
      <c r="Q2535" s="290" t="n">
        <v>30.5</v>
      </c>
      <c r="R2535" s="315" t="n">
        <v>0.101</v>
      </c>
      <c r="S2535" s="295">
        <f>FALSE()</f>
        <v/>
      </c>
      <c r="T2535" s="293" t="n">
        <v>2506860</v>
      </c>
      <c r="V2535" s="290" t="n">
        <v>12.16</v>
      </c>
      <c r="W2535" s="296" t="n"/>
      <c r="X2535" s="293" t="n">
        <v>311263</v>
      </c>
      <c r="Y2535" s="315" t="n">
        <v>0.0126</v>
      </c>
      <c r="Z2535" s="295">
        <f>FALSE()</f>
        <v/>
      </c>
      <c r="AA2535" s="290" t="inlineStr">
        <is>
          <t>PUC</t>
        </is>
      </c>
    </row>
    <row r="2536" ht="15" customFormat="1" customHeight="1" s="290">
      <c r="A2536" s="290" t="n">
        <v>57</v>
      </c>
      <c r="B2536" s="290" t="n">
        <v>123</v>
      </c>
      <c r="C2536" s="278" t="inlineStr">
        <is>
          <t>Georgia Power Company</t>
        </is>
      </c>
      <c r="D2536" s="290" t="inlineStr">
        <is>
          <t>GA</t>
        </is>
      </c>
      <c r="F2536" s="290" t="n">
        <v>245</v>
      </c>
      <c r="G2536" s="290" t="inlineStr">
        <is>
          <t>Hammond Unit 1</t>
        </is>
      </c>
      <c r="H2536" s="291" t="n">
        <v>314</v>
      </c>
      <c r="I2536" s="292" t="n">
        <v>40908</v>
      </c>
      <c r="J2536" s="292" t="n"/>
      <c r="K2536" s="290" t="inlineStr">
        <is>
          <t>314.0 Turbogenerator Units</t>
        </is>
      </c>
      <c r="L2536" s="293" t="n">
        <v>6990541</v>
      </c>
      <c r="M2536" s="293" t="n">
        <v>5597433</v>
      </c>
      <c r="N2536" s="293" t="n">
        <v>2094081</v>
      </c>
      <c r="P2536" s="290" t="inlineStr">
        <is>
          <t>Fore</t>
        </is>
      </c>
      <c r="Q2536" s="290" t="n">
        <v>25</v>
      </c>
      <c r="R2536" s="315" t="n">
        <v>0.1</v>
      </c>
      <c r="S2536" s="295">
        <f>FALSE()</f>
        <v/>
      </c>
      <c r="T2536" s="293" t="n">
        <v>700972</v>
      </c>
      <c r="V2536" s="290" t="n">
        <v>12.29</v>
      </c>
      <c r="W2536" s="296" t="n"/>
      <c r="X2536" s="293" t="n">
        <v>170389</v>
      </c>
      <c r="Y2536" s="315" t="n">
        <v>0.0244</v>
      </c>
      <c r="Z2536" s="295">
        <f>FALSE()</f>
        <v/>
      </c>
      <c r="AA2536" s="290" t="inlineStr">
        <is>
          <t>PUC</t>
        </is>
      </c>
    </row>
    <row r="2537" ht="15" customFormat="1" customHeight="1" s="290">
      <c r="A2537" s="290" t="n">
        <v>57</v>
      </c>
      <c r="B2537" s="290" t="n">
        <v>123</v>
      </c>
      <c r="C2537" s="278" t="inlineStr">
        <is>
          <t>Georgia Power Company</t>
        </is>
      </c>
      <c r="D2537" s="290" t="inlineStr">
        <is>
          <t>GA</t>
        </is>
      </c>
      <c r="F2537" s="290" t="n">
        <v>245</v>
      </c>
      <c r="G2537" s="290" t="inlineStr">
        <is>
          <t>Hammond Unit 1</t>
        </is>
      </c>
      <c r="H2537" s="291" t="n">
        <v>315</v>
      </c>
      <c r="I2537" s="292" t="n">
        <v>40908</v>
      </c>
      <c r="J2537" s="292" t="n"/>
      <c r="K2537" s="290" t="inlineStr">
        <is>
          <t>315.0 Accessory Electric Equipment</t>
        </is>
      </c>
      <c r="L2537" s="293" t="n">
        <v>1243261</v>
      </c>
      <c r="M2537" s="293" t="n">
        <v>1581104</v>
      </c>
      <c r="N2537" s="293" t="n">
        <v>-208036</v>
      </c>
      <c r="P2537" s="290" t="inlineStr">
        <is>
          <t>Fore</t>
        </is>
      </c>
      <c r="Q2537" s="290" t="n">
        <v>60.5</v>
      </c>
      <c r="R2537" s="315" t="n">
        <v>0.104</v>
      </c>
      <c r="S2537" s="295">
        <f>FALSE()</f>
        <v/>
      </c>
      <c r="T2537" s="293" t="n">
        <v>129806</v>
      </c>
      <c r="V2537" s="290" t="n">
        <v>11.82</v>
      </c>
      <c r="W2537" s="296" t="n"/>
      <c r="X2537" s="293" t="n">
        <v>-17600</v>
      </c>
      <c r="Y2537" s="315" t="n">
        <v>-0.0142</v>
      </c>
      <c r="Z2537" s="295">
        <f>FALSE()</f>
        <v/>
      </c>
      <c r="AA2537" s="290" t="inlineStr">
        <is>
          <t>PUC</t>
        </is>
      </c>
    </row>
    <row r="2538" ht="15" customFormat="1" customHeight="1" s="290">
      <c r="A2538" s="290" t="n">
        <v>57</v>
      </c>
      <c r="B2538" s="290" t="n">
        <v>123</v>
      </c>
      <c r="C2538" s="278" t="inlineStr">
        <is>
          <t>Georgia Power Company</t>
        </is>
      </c>
      <c r="D2538" s="290" t="inlineStr">
        <is>
          <t>GA</t>
        </is>
      </c>
      <c r="F2538" s="290" t="n">
        <v>245</v>
      </c>
      <c r="G2538" s="290" t="inlineStr">
        <is>
          <t>Hammond Unit 1</t>
        </is>
      </c>
      <c r="H2538" s="291" t="n">
        <v>316</v>
      </c>
      <c r="I2538" s="292" t="n">
        <v>40908</v>
      </c>
      <c r="J2538" s="292" t="n"/>
      <c r="K2538" s="290" t="inlineStr">
        <is>
          <t>316.0 Misc. Power Plant Equipment</t>
        </is>
      </c>
      <c r="L2538" s="293" t="n"/>
      <c r="M2538" s="293" t="n"/>
      <c r="S2538" s="295">
        <f>FALSE()</f>
        <v/>
      </c>
      <c r="W2538" s="296" t="n"/>
      <c r="Z2538" s="295">
        <f>FALSE()</f>
        <v/>
      </c>
      <c r="AA2538" s="290" t="inlineStr">
        <is>
          <t>PUC</t>
        </is>
      </c>
    </row>
    <row r="2539" ht="15" customFormat="1" customHeight="1" s="290">
      <c r="A2539" s="290" t="n">
        <v>57</v>
      </c>
      <c r="B2539" s="290" t="n">
        <v>123</v>
      </c>
      <c r="C2539" s="278" t="inlineStr">
        <is>
          <t>Georgia Power Company</t>
        </is>
      </c>
      <c r="D2539" s="290" t="inlineStr">
        <is>
          <t>GA</t>
        </is>
      </c>
      <c r="F2539" s="290" t="n">
        <v>245</v>
      </c>
      <c r="G2539" s="290" t="inlineStr">
        <is>
          <t>Hammond Unit 2</t>
        </is>
      </c>
      <c r="H2539" s="291" t="n">
        <v>311</v>
      </c>
      <c r="I2539" s="292" t="n">
        <v>40908</v>
      </c>
      <c r="J2539" s="292" t="n"/>
      <c r="K2539" s="290" t="inlineStr">
        <is>
          <t>311.0 Structures and Improvements</t>
        </is>
      </c>
      <c r="L2539" s="293" t="n">
        <v>1179977</v>
      </c>
      <c r="M2539" s="293" t="n">
        <v>1466935</v>
      </c>
      <c r="N2539" s="293" t="n">
        <v>-164491</v>
      </c>
      <c r="P2539" s="290" t="inlineStr">
        <is>
          <t>Fore</t>
        </is>
      </c>
      <c r="Q2539" s="290" t="n">
        <v>44.4</v>
      </c>
      <c r="R2539" s="315" t="n">
        <v>0.104</v>
      </c>
      <c r="S2539" s="295">
        <f>FALSE()</f>
        <v/>
      </c>
      <c r="T2539" s="293" t="n">
        <v>122467</v>
      </c>
      <c r="V2539" s="290" t="n">
        <v>12.25</v>
      </c>
      <c r="W2539" s="296" t="n"/>
      <c r="X2539" s="293" t="n">
        <v>-13428</v>
      </c>
      <c r="Y2539" s="315" t="n">
        <v>-0.0114</v>
      </c>
      <c r="Z2539" s="295">
        <f>FALSE()</f>
        <v/>
      </c>
      <c r="AA2539" s="290" t="inlineStr">
        <is>
          <t>PUC</t>
        </is>
      </c>
    </row>
    <row r="2540" ht="15" customFormat="1" customHeight="1" s="290">
      <c r="A2540" s="290" t="n">
        <v>57</v>
      </c>
      <c r="B2540" s="290" t="n">
        <v>123</v>
      </c>
      <c r="C2540" s="278" t="inlineStr">
        <is>
          <t>Georgia Power Company</t>
        </is>
      </c>
      <c r="D2540" s="290" t="inlineStr">
        <is>
          <t>GA</t>
        </is>
      </c>
      <c r="F2540" s="290" t="n">
        <v>245</v>
      </c>
      <c r="G2540" s="290" t="inlineStr">
        <is>
          <t>Hammond Unit 2</t>
        </is>
      </c>
      <c r="H2540" s="291" t="n">
        <v>312</v>
      </c>
      <c r="I2540" s="292" t="n">
        <v>40908</v>
      </c>
      <c r="J2540" s="292" t="n"/>
      <c r="K2540" s="290" t="inlineStr">
        <is>
          <t>312.0 Boiler Plant Equipment</t>
        </is>
      </c>
      <c r="L2540" s="293" t="n">
        <v>22631852</v>
      </c>
      <c r="M2540" s="293" t="n">
        <v>21507509</v>
      </c>
      <c r="N2540" s="293" t="n">
        <v>3480588</v>
      </c>
      <c r="P2540" s="290" t="inlineStr">
        <is>
          <t>Fore</t>
        </is>
      </c>
      <c r="Q2540" s="290" t="n">
        <v>27.3</v>
      </c>
      <c r="R2540" s="315" t="n">
        <v>0.104</v>
      </c>
      <c r="S2540" s="295">
        <f>FALSE()</f>
        <v/>
      </c>
      <c r="T2540" s="293" t="n">
        <v>2356245</v>
      </c>
      <c r="V2540" s="290" t="n">
        <v>12.21</v>
      </c>
      <c r="W2540" s="296" t="n"/>
      <c r="X2540" s="293" t="n">
        <v>285060</v>
      </c>
      <c r="Y2540" s="315" t="n">
        <v>0.0126</v>
      </c>
      <c r="Z2540" s="295">
        <f>FALSE()</f>
        <v/>
      </c>
      <c r="AA2540" s="290" t="inlineStr">
        <is>
          <t>PUC</t>
        </is>
      </c>
    </row>
    <row r="2541" ht="15" customFormat="1" customHeight="1" s="290">
      <c r="A2541" s="290" t="n">
        <v>57</v>
      </c>
      <c r="B2541" s="290" t="n">
        <v>123</v>
      </c>
      <c r="C2541" s="278" t="inlineStr">
        <is>
          <t>Georgia Power Company</t>
        </is>
      </c>
      <c r="D2541" s="290" t="inlineStr">
        <is>
          <t>GA</t>
        </is>
      </c>
      <c r="F2541" s="290" t="n">
        <v>245</v>
      </c>
      <c r="G2541" s="290" t="inlineStr">
        <is>
          <t>Hammond Unit 2</t>
        </is>
      </c>
      <c r="H2541" s="291" t="n">
        <v>314</v>
      </c>
      <c r="I2541" s="292" t="n">
        <v>40908</v>
      </c>
      <c r="J2541" s="292" t="n"/>
      <c r="K2541" s="290" t="inlineStr">
        <is>
          <t>314.0 Turbogenerator Units</t>
        </is>
      </c>
      <c r="L2541" s="293" t="n">
        <v>8014119</v>
      </c>
      <c r="M2541" s="293" t="n">
        <v>3051410</v>
      </c>
      <c r="N2541" s="293" t="n">
        <v>5785624</v>
      </c>
      <c r="P2541" s="290" t="inlineStr">
        <is>
          <t>Fore</t>
        </is>
      </c>
      <c r="Q2541" s="290" t="n">
        <v>15.9</v>
      </c>
      <c r="R2541" s="315" t="n">
        <v>0.103</v>
      </c>
      <c r="S2541" s="295">
        <f>FALSE()</f>
        <v/>
      </c>
      <c r="T2541" s="293" t="n">
        <v>822915</v>
      </c>
      <c r="V2541" s="290" t="n">
        <v>12.37</v>
      </c>
      <c r="W2541" s="296" t="n"/>
      <c r="X2541" s="293" t="n">
        <v>467714</v>
      </c>
      <c r="Y2541" s="315" t="n">
        <v>0.0584</v>
      </c>
      <c r="Z2541" s="295">
        <f>FALSE()</f>
        <v/>
      </c>
      <c r="AA2541" s="290" t="inlineStr">
        <is>
          <t>PUC</t>
        </is>
      </c>
    </row>
    <row r="2542" ht="15" customFormat="1" customHeight="1" s="290">
      <c r="A2542" s="290" t="n">
        <v>57</v>
      </c>
      <c r="B2542" s="290" t="n">
        <v>123</v>
      </c>
      <c r="C2542" s="278" t="inlineStr">
        <is>
          <t>Georgia Power Company</t>
        </is>
      </c>
      <c r="D2542" s="290" t="inlineStr">
        <is>
          <t>GA</t>
        </is>
      </c>
      <c r="F2542" s="290" t="n">
        <v>245</v>
      </c>
      <c r="G2542" s="290" t="inlineStr">
        <is>
          <t>Hammond Unit 2</t>
        </is>
      </c>
      <c r="H2542" s="291" t="n">
        <v>315</v>
      </c>
      <c r="I2542" s="292" t="n">
        <v>40908</v>
      </c>
      <c r="J2542" s="292" t="n"/>
      <c r="K2542" s="290" t="inlineStr">
        <is>
          <t>315.0 Accessory Electric Equipment</t>
        </is>
      </c>
      <c r="L2542" s="293" t="n">
        <v>1385763</v>
      </c>
      <c r="M2542" s="293" t="n">
        <v>1813680</v>
      </c>
      <c r="N2542" s="293" t="n">
        <v>-280456</v>
      </c>
      <c r="P2542" s="290" t="inlineStr">
        <is>
          <t>Fore</t>
        </is>
      </c>
      <c r="Q2542" s="290" t="n">
        <v>49.9</v>
      </c>
      <c r="R2542" s="315" t="n">
        <v>0.106</v>
      </c>
      <c r="S2542" s="295">
        <f>FALSE()</f>
        <v/>
      </c>
      <c r="T2542" s="293" t="n">
        <v>147461</v>
      </c>
      <c r="V2542" s="290" t="n">
        <v>11.95</v>
      </c>
      <c r="W2542" s="296" t="n"/>
      <c r="X2542" s="293" t="n">
        <v>-23469</v>
      </c>
      <c r="Y2542" s="315" t="n">
        <v>-0.0169</v>
      </c>
      <c r="Z2542" s="295">
        <f>FALSE()</f>
        <v/>
      </c>
      <c r="AA2542" s="290" t="inlineStr">
        <is>
          <t>PUC</t>
        </is>
      </c>
    </row>
    <row r="2543" ht="15" customFormat="1" customHeight="1" s="290">
      <c r="A2543" s="290" t="n">
        <v>57</v>
      </c>
      <c r="B2543" s="290" t="n">
        <v>123</v>
      </c>
      <c r="C2543" s="278" t="inlineStr">
        <is>
          <t>Georgia Power Company</t>
        </is>
      </c>
      <c r="D2543" s="290" t="inlineStr">
        <is>
          <t>GA</t>
        </is>
      </c>
      <c r="F2543" s="290" t="n">
        <v>245</v>
      </c>
      <c r="G2543" s="290" t="inlineStr">
        <is>
          <t>Hammond Unit 2</t>
        </is>
      </c>
      <c r="H2543" s="291" t="n">
        <v>316</v>
      </c>
      <c r="I2543" s="292" t="n">
        <v>40908</v>
      </c>
      <c r="J2543" s="292" t="n"/>
      <c r="K2543" s="290" t="inlineStr">
        <is>
          <t>316.0 Misc. Power Plant Equipment</t>
        </is>
      </c>
      <c r="L2543" s="293" t="n"/>
      <c r="M2543" s="293" t="n"/>
      <c r="S2543" s="295">
        <f>FALSE()</f>
        <v/>
      </c>
      <c r="W2543" s="296" t="n"/>
      <c r="Z2543" s="295">
        <f>FALSE()</f>
        <v/>
      </c>
      <c r="AA2543" s="290" t="inlineStr">
        <is>
          <t>PUC</t>
        </is>
      </c>
    </row>
    <row r="2544" ht="15" customFormat="1" customHeight="1" s="290">
      <c r="A2544" s="290" t="n">
        <v>57</v>
      </c>
      <c r="B2544" s="290" t="n">
        <v>123</v>
      </c>
      <c r="C2544" s="278" t="inlineStr">
        <is>
          <t>Georgia Power Company</t>
        </is>
      </c>
      <c r="D2544" s="290" t="inlineStr">
        <is>
          <t>GA</t>
        </is>
      </c>
      <c r="F2544" s="290" t="n">
        <v>245</v>
      </c>
      <c r="G2544" s="290" t="inlineStr">
        <is>
          <t>Hammond Unit 3</t>
        </is>
      </c>
      <c r="H2544" s="291" t="n">
        <v>311</v>
      </c>
      <c r="I2544" s="292" t="n">
        <v>40908</v>
      </c>
      <c r="J2544" s="292" t="n"/>
      <c r="K2544" s="290" t="inlineStr">
        <is>
          <t>311.0 Structures and Improvements</t>
        </is>
      </c>
      <c r="L2544" s="293" t="n">
        <v>1181910</v>
      </c>
      <c r="M2544" s="293" t="n">
        <v>1502206</v>
      </c>
      <c r="N2544" s="293" t="n">
        <v>-166312</v>
      </c>
      <c r="P2544" s="290" t="inlineStr">
        <is>
          <t>Fore</t>
        </is>
      </c>
      <c r="Q2544" s="290" t="n">
        <v>45.3</v>
      </c>
      <c r="R2544" s="315" t="n">
        <v>0.13</v>
      </c>
      <c r="S2544" s="295">
        <f>FALSE()</f>
        <v/>
      </c>
      <c r="T2544" s="293" t="n">
        <v>153984</v>
      </c>
      <c r="V2544" s="290" t="n">
        <v>13.2</v>
      </c>
      <c r="W2544" s="296" t="n"/>
      <c r="X2544" s="293" t="n">
        <v>-12599</v>
      </c>
      <c r="Y2544" s="315" t="n">
        <v>-0.0107</v>
      </c>
      <c r="Z2544" s="295">
        <f>FALSE()</f>
        <v/>
      </c>
      <c r="AA2544" s="290" t="inlineStr">
        <is>
          <t>PUC</t>
        </is>
      </c>
    </row>
    <row r="2545" ht="15" customFormat="1" customHeight="1" s="290">
      <c r="A2545" s="290" t="n">
        <v>57</v>
      </c>
      <c r="B2545" s="290" t="n">
        <v>123</v>
      </c>
      <c r="C2545" s="278" t="inlineStr">
        <is>
          <t>Georgia Power Company</t>
        </is>
      </c>
      <c r="D2545" s="290" t="inlineStr">
        <is>
          <t>GA</t>
        </is>
      </c>
      <c r="F2545" s="290" t="n">
        <v>245</v>
      </c>
      <c r="G2545" s="290" t="inlineStr">
        <is>
          <t>Hammond Unit 3</t>
        </is>
      </c>
      <c r="H2545" s="291" t="n">
        <v>312</v>
      </c>
      <c r="I2545" s="292" t="n">
        <v>40908</v>
      </c>
      <c r="J2545" s="292" t="n"/>
      <c r="K2545" s="290" t="inlineStr">
        <is>
          <t>312.0 Boiler Plant Equipment</t>
        </is>
      </c>
      <c r="L2545" s="293" t="n">
        <v>19622751</v>
      </c>
      <c r="M2545" s="293" t="n">
        <v>19637091</v>
      </c>
      <c r="N2545" s="293" t="n">
        <v>2550902</v>
      </c>
      <c r="P2545" s="290" t="inlineStr">
        <is>
          <t>Fore</t>
        </is>
      </c>
      <c r="Q2545" s="290" t="n">
        <v>29.7</v>
      </c>
      <c r="R2545" s="315" t="n">
        <v>0.131</v>
      </c>
      <c r="S2545" s="295">
        <f>FALSE()</f>
        <v/>
      </c>
      <c r="T2545" s="293" t="n">
        <v>2565241</v>
      </c>
      <c r="V2545" s="290" t="n">
        <v>13.13</v>
      </c>
      <c r="W2545" s="296" t="n"/>
      <c r="X2545" s="293" t="n">
        <v>194280</v>
      </c>
      <c r="Y2545" s="315" t="n">
        <v>0.009900000000000001</v>
      </c>
      <c r="Z2545" s="295">
        <f>FALSE()</f>
        <v/>
      </c>
      <c r="AA2545" s="290" t="inlineStr">
        <is>
          <t>PUC</t>
        </is>
      </c>
    </row>
    <row r="2546" ht="15" customFormat="1" customHeight="1" s="290">
      <c r="A2546" s="290" t="n">
        <v>57</v>
      </c>
      <c r="B2546" s="290" t="n">
        <v>123</v>
      </c>
      <c r="C2546" s="278" t="inlineStr">
        <is>
          <t>Georgia Power Company</t>
        </is>
      </c>
      <c r="D2546" s="290" t="inlineStr">
        <is>
          <t>GA</t>
        </is>
      </c>
      <c r="F2546" s="290" t="n">
        <v>245</v>
      </c>
      <c r="G2546" s="290" t="inlineStr">
        <is>
          <t>Hammond Unit 3</t>
        </is>
      </c>
      <c r="H2546" s="291" t="n">
        <v>314</v>
      </c>
      <c r="I2546" s="292" t="n">
        <v>40908</v>
      </c>
      <c r="J2546" s="292" t="n"/>
      <c r="K2546" s="290" t="inlineStr">
        <is>
          <t>314.0 Turbogenerator Units</t>
        </is>
      </c>
      <c r="L2546" s="293" t="n">
        <v>6027283</v>
      </c>
      <c r="M2546" s="293" t="n">
        <v>5544542</v>
      </c>
      <c r="N2546" s="293" t="n">
        <v>1265599</v>
      </c>
      <c r="P2546" s="290" t="inlineStr">
        <is>
          <t>Fore</t>
        </is>
      </c>
      <c r="Q2546" s="290" t="n">
        <v>27.2</v>
      </c>
      <c r="R2546" s="315" t="n">
        <v>0.13</v>
      </c>
      <c r="S2546" s="295">
        <f>FALSE()</f>
        <v/>
      </c>
      <c r="T2546" s="293" t="n">
        <v>782858</v>
      </c>
      <c r="V2546" s="290" t="n">
        <v>13.24</v>
      </c>
      <c r="W2546" s="296" t="n"/>
      <c r="X2546" s="293" t="n">
        <v>95589</v>
      </c>
      <c r="Y2546" s="315" t="n">
        <v>0.0159</v>
      </c>
      <c r="Z2546" s="295">
        <f>FALSE()</f>
        <v/>
      </c>
      <c r="AA2546" s="290" t="inlineStr">
        <is>
          <t>PUC</t>
        </is>
      </c>
    </row>
    <row r="2547" ht="15" customFormat="1" customHeight="1" s="290">
      <c r="A2547" s="290" t="n">
        <v>57</v>
      </c>
      <c r="B2547" s="290" t="n">
        <v>123</v>
      </c>
      <c r="C2547" s="278" t="inlineStr">
        <is>
          <t>Georgia Power Company</t>
        </is>
      </c>
      <c r="D2547" s="290" t="inlineStr">
        <is>
          <t>GA</t>
        </is>
      </c>
      <c r="F2547" s="290" t="n">
        <v>245</v>
      </c>
      <c r="G2547" s="290" t="inlineStr">
        <is>
          <t>Hammond Unit 3</t>
        </is>
      </c>
      <c r="H2547" s="291" t="n">
        <v>315</v>
      </c>
      <c r="I2547" s="292" t="n">
        <v>40908</v>
      </c>
      <c r="J2547" s="292" t="n"/>
      <c r="K2547" s="290" t="inlineStr">
        <is>
          <t>315.0 Accessory Electric Equipment</t>
        </is>
      </c>
      <c r="L2547" s="293" t="n">
        <v>1027716</v>
      </c>
      <c r="M2547" s="293" t="n">
        <v>1481940</v>
      </c>
      <c r="N2547" s="293" t="n">
        <v>-314798</v>
      </c>
      <c r="P2547" s="290" t="inlineStr">
        <is>
          <t>Fore</t>
        </is>
      </c>
      <c r="Q2547" s="290" t="n">
        <v>63</v>
      </c>
      <c r="R2547" s="315" t="n">
        <v>0.136</v>
      </c>
      <c r="S2547" s="295">
        <f>FALSE()</f>
        <v/>
      </c>
      <c r="T2547" s="293" t="n">
        <v>139425</v>
      </c>
      <c r="V2547" s="290" t="n">
        <v>12.57</v>
      </c>
      <c r="W2547" s="296" t="n"/>
      <c r="X2547" s="293" t="n">
        <v>-25044</v>
      </c>
      <c r="Y2547" s="315" t="n">
        <v>-0.0244</v>
      </c>
      <c r="Z2547" s="295">
        <f>FALSE()</f>
        <v/>
      </c>
      <c r="AA2547" s="290" t="inlineStr">
        <is>
          <t>PUC</t>
        </is>
      </c>
    </row>
    <row r="2548" ht="15" customFormat="1" customHeight="1" s="290">
      <c r="A2548" s="290" t="n">
        <v>57</v>
      </c>
      <c r="B2548" s="290" t="n">
        <v>123</v>
      </c>
      <c r="C2548" s="278" t="inlineStr">
        <is>
          <t>Georgia Power Company</t>
        </is>
      </c>
      <c r="D2548" s="290" t="inlineStr">
        <is>
          <t>GA</t>
        </is>
      </c>
      <c r="F2548" s="290" t="n">
        <v>245</v>
      </c>
      <c r="G2548" s="290" t="inlineStr">
        <is>
          <t>Hammond Unit 3</t>
        </is>
      </c>
      <c r="H2548" s="291" t="n">
        <v>316</v>
      </c>
      <c r="I2548" s="292" t="n">
        <v>40908</v>
      </c>
      <c r="J2548" s="292" t="n"/>
      <c r="K2548" s="290" t="inlineStr">
        <is>
          <t>316.0 Misc. Power Plant Equipment</t>
        </is>
      </c>
      <c r="L2548" s="293" t="n"/>
      <c r="M2548" s="293" t="n"/>
      <c r="S2548" s="295">
        <f>FALSE()</f>
        <v/>
      </c>
      <c r="W2548" s="296" t="n"/>
      <c r="Z2548" s="295">
        <f>FALSE()</f>
        <v/>
      </c>
      <c r="AA2548" s="290" t="inlineStr">
        <is>
          <t>PUC</t>
        </is>
      </c>
    </row>
    <row r="2549" ht="15" customFormat="1" customHeight="1" s="290">
      <c r="A2549" s="290" t="n">
        <v>57</v>
      </c>
      <c r="B2549" s="290" t="n">
        <v>123</v>
      </c>
      <c r="C2549" s="278" t="inlineStr">
        <is>
          <t>Georgia Power Company</t>
        </is>
      </c>
      <c r="D2549" s="290" t="inlineStr">
        <is>
          <t>GA</t>
        </is>
      </c>
      <c r="F2549" s="290" t="n">
        <v>245</v>
      </c>
      <c r="G2549" s="290" t="inlineStr">
        <is>
          <t>Hammond Unit 4</t>
        </is>
      </c>
      <c r="H2549" s="291" t="n">
        <v>311</v>
      </c>
      <c r="I2549" s="292" t="n">
        <v>40908</v>
      </c>
      <c r="J2549" s="292" t="n"/>
      <c r="K2549" s="290" t="inlineStr">
        <is>
          <t>311.0 Structures and Improvements</t>
        </is>
      </c>
      <c r="L2549" s="293" t="n">
        <v>8827161</v>
      </c>
      <c r="M2549" s="293" t="n">
        <v>5705022</v>
      </c>
      <c r="N2549" s="293" t="n">
        <v>4050156</v>
      </c>
      <c r="P2549" s="290" t="inlineStr">
        <is>
          <t>Fore</t>
        </is>
      </c>
      <c r="Q2549" s="290" t="n">
        <v>62</v>
      </c>
      <c r="R2549" s="315" t="n">
        <v>0.105</v>
      </c>
      <c r="S2549" s="295">
        <f>FALSE()</f>
        <v/>
      </c>
      <c r="T2549" s="293" t="n">
        <v>928017</v>
      </c>
      <c r="V2549" s="290" t="n">
        <v>21.57</v>
      </c>
      <c r="W2549" s="296" t="n"/>
      <c r="X2549" s="293" t="n">
        <v>187768</v>
      </c>
      <c r="Y2549" s="315" t="n">
        <v>0.0213</v>
      </c>
      <c r="Z2549" s="295">
        <f>FALSE()</f>
        <v/>
      </c>
      <c r="AA2549" s="290" t="inlineStr">
        <is>
          <t>PUC</t>
        </is>
      </c>
    </row>
    <row r="2550" ht="15" customFormat="1" customHeight="1" s="290">
      <c r="A2550" s="290" t="n">
        <v>57</v>
      </c>
      <c r="B2550" s="290" t="n">
        <v>123</v>
      </c>
      <c r="C2550" s="278" t="inlineStr">
        <is>
          <t>Georgia Power Company</t>
        </is>
      </c>
      <c r="D2550" s="290" t="inlineStr">
        <is>
          <t>GA</t>
        </is>
      </c>
      <c r="F2550" s="290" t="n">
        <v>245</v>
      </c>
      <c r="G2550" s="290" t="inlineStr">
        <is>
          <t>Hammond Unit 4</t>
        </is>
      </c>
      <c r="H2550" s="291" t="n">
        <v>312</v>
      </c>
      <c r="I2550" s="292" t="n">
        <v>40908</v>
      </c>
      <c r="J2550" s="292" t="n"/>
      <c r="K2550" s="290" t="inlineStr">
        <is>
          <t>312.0 Boiler Plant Equipment</t>
        </is>
      </c>
      <c r="L2550" s="293" t="n">
        <v>164711155</v>
      </c>
      <c r="M2550" s="293" t="n">
        <v>72673355</v>
      </c>
      <c r="N2550" s="293" t="n">
        <v>108807620</v>
      </c>
      <c r="P2550" s="290" t="inlineStr">
        <is>
          <t>Fore</t>
        </is>
      </c>
      <c r="Q2550" s="290" t="n">
        <v>39.9</v>
      </c>
      <c r="R2550" s="315" t="n">
        <v>0.102</v>
      </c>
      <c r="S2550" s="295">
        <f>FALSE()</f>
        <v/>
      </c>
      <c r="T2550" s="293" t="n">
        <v>16769820</v>
      </c>
      <c r="V2550" s="290" t="n">
        <v>22.07</v>
      </c>
      <c r="W2550" s="296" t="n"/>
      <c r="X2550" s="293" t="n">
        <v>4930114</v>
      </c>
      <c r="Y2550" s="315" t="n">
        <v>0.0299</v>
      </c>
      <c r="Z2550" s="295">
        <f>FALSE()</f>
        <v/>
      </c>
      <c r="AA2550" s="290" t="inlineStr">
        <is>
          <t>PUC</t>
        </is>
      </c>
    </row>
    <row r="2551" ht="15" customFormat="1" customHeight="1" s="290">
      <c r="A2551" s="290" t="n">
        <v>57</v>
      </c>
      <c r="B2551" s="290" t="n">
        <v>123</v>
      </c>
      <c r="C2551" s="278" t="inlineStr">
        <is>
          <t>Georgia Power Company</t>
        </is>
      </c>
      <c r="D2551" s="290" t="inlineStr">
        <is>
          <t>GA</t>
        </is>
      </c>
      <c r="F2551" s="290" t="n">
        <v>245</v>
      </c>
      <c r="G2551" s="290" t="inlineStr">
        <is>
          <t>Hammond Unit 4</t>
        </is>
      </c>
      <c r="H2551" s="291" t="n">
        <v>314</v>
      </c>
      <c r="I2551" s="292" t="n">
        <v>40908</v>
      </c>
      <c r="J2551" s="292" t="n"/>
      <c r="K2551" s="290" t="inlineStr">
        <is>
          <t>314.0 Turbogenerator Units</t>
        </is>
      </c>
      <c r="L2551" s="293" t="n">
        <v>37243453</v>
      </c>
      <c r="M2551" s="293" t="n">
        <v>15140182</v>
      </c>
      <c r="N2551" s="293" t="n">
        <v>25847251</v>
      </c>
      <c r="P2551" s="290" t="inlineStr">
        <is>
          <t>Fore</t>
        </is>
      </c>
      <c r="Q2551" s="290" t="n">
        <v>38</v>
      </c>
      <c r="R2551" s="315" t="n">
        <v>0.101</v>
      </c>
      <c r="S2551" s="295">
        <f>FALSE()</f>
        <v/>
      </c>
      <c r="T2551" s="293" t="n">
        <v>3743980</v>
      </c>
      <c r="V2551" s="290" t="n">
        <v>22.34</v>
      </c>
      <c r="W2551" s="296" t="n"/>
      <c r="X2551" s="293" t="n">
        <v>1156994</v>
      </c>
      <c r="Y2551" s="315" t="n">
        <v>0.0311</v>
      </c>
      <c r="Z2551" s="295">
        <f>FALSE()</f>
        <v/>
      </c>
      <c r="AA2551" s="290" t="inlineStr">
        <is>
          <t>PUC</t>
        </is>
      </c>
    </row>
    <row r="2552" ht="15" customFormat="1" customHeight="1" s="290">
      <c r="A2552" s="290" t="n">
        <v>57</v>
      </c>
      <c r="B2552" s="290" t="n">
        <v>123</v>
      </c>
      <c r="C2552" s="278" t="inlineStr">
        <is>
          <t>Georgia Power Company</t>
        </is>
      </c>
      <c r="D2552" s="290" t="inlineStr">
        <is>
          <t>GA</t>
        </is>
      </c>
      <c r="F2552" s="290" t="n">
        <v>245</v>
      </c>
      <c r="G2552" s="290" t="inlineStr">
        <is>
          <t>Hammond Unit 4</t>
        </is>
      </c>
      <c r="H2552" s="291" t="n">
        <v>315</v>
      </c>
      <c r="I2552" s="292" t="n">
        <v>40908</v>
      </c>
      <c r="J2552" s="292" t="n"/>
      <c r="K2552" s="290" t="inlineStr">
        <is>
          <t>315.0 Accessory Electric Equipment</t>
        </is>
      </c>
      <c r="L2552" s="293" t="n">
        <v>8653213</v>
      </c>
      <c r="M2552" s="293" t="n">
        <v>4774751</v>
      </c>
      <c r="N2552" s="293" t="n">
        <v>4755298</v>
      </c>
      <c r="P2552" s="290" t="inlineStr">
        <is>
          <t>Fore</t>
        </is>
      </c>
      <c r="Q2552" s="290" t="n">
        <v>50.4</v>
      </c>
      <c r="R2552" s="315" t="n">
        <v>0.101</v>
      </c>
      <c r="S2552" s="295">
        <f>FALSE()</f>
        <v/>
      </c>
      <c r="T2552" s="293" t="n">
        <v>876836</v>
      </c>
      <c r="V2552" s="290" t="n">
        <v>22.23</v>
      </c>
      <c r="W2552" s="296" t="n"/>
      <c r="X2552" s="293" t="n">
        <v>213914</v>
      </c>
      <c r="Y2552" s="315" t="n">
        <v>0.0247</v>
      </c>
      <c r="Z2552" s="295">
        <f>FALSE()</f>
        <v/>
      </c>
      <c r="AA2552" s="290" t="inlineStr">
        <is>
          <t>PUC</t>
        </is>
      </c>
    </row>
    <row r="2553" ht="15" customFormat="1" customHeight="1" s="290">
      <c r="A2553" s="290" t="n">
        <v>57</v>
      </c>
      <c r="B2553" s="290" t="n">
        <v>123</v>
      </c>
      <c r="C2553" s="278" t="inlineStr">
        <is>
          <t>Georgia Power Company</t>
        </is>
      </c>
      <c r="D2553" s="290" t="inlineStr">
        <is>
          <t>GA</t>
        </is>
      </c>
      <c r="F2553" s="290" t="n">
        <v>245</v>
      </c>
      <c r="G2553" s="290" t="inlineStr">
        <is>
          <t>Hammond Unit 4</t>
        </is>
      </c>
      <c r="H2553" s="291" t="n">
        <v>316</v>
      </c>
      <c r="I2553" s="292" t="n">
        <v>40908</v>
      </c>
      <c r="J2553" s="292" t="n"/>
      <c r="K2553" s="290" t="inlineStr">
        <is>
          <t>316.0 Misc. Power Plant Equipment</t>
        </is>
      </c>
      <c r="L2553" s="293" t="n"/>
      <c r="M2553" s="293" t="n"/>
      <c r="S2553" s="295">
        <f>FALSE()</f>
        <v/>
      </c>
      <c r="W2553" s="296" t="n"/>
      <c r="Z2553" s="295">
        <f>FALSE()</f>
        <v/>
      </c>
      <c r="AA2553" s="290" t="inlineStr">
        <is>
          <t>PUC</t>
        </is>
      </c>
    </row>
    <row r="2554" ht="15" customFormat="1" customHeight="1" s="290">
      <c r="A2554" s="290" t="n">
        <v>41</v>
      </c>
      <c r="B2554" s="290" t="n">
        <v>81</v>
      </c>
      <c r="C2554" s="278" t="inlineStr">
        <is>
          <t>Consumers Energy Company</t>
        </is>
      </c>
      <c r="D2554" s="290" t="inlineStr">
        <is>
          <t>MI</t>
        </is>
      </c>
      <c r="F2554" s="290" t="n">
        <v>882</v>
      </c>
      <c r="G2554" s="290" t="inlineStr">
        <is>
          <t>Hardy</t>
        </is>
      </c>
      <c r="H2554" s="291" t="n">
        <v>332</v>
      </c>
      <c r="I2554" s="292" t="n">
        <v>41639</v>
      </c>
      <c r="J2554" s="292" t="n"/>
      <c r="K2554" s="290" t="inlineStr">
        <is>
          <t>332.0 Hardy</t>
        </is>
      </c>
      <c r="L2554" s="293" t="n">
        <v>5727050.53</v>
      </c>
      <c r="M2554" s="293" t="n">
        <v>4710236.64</v>
      </c>
      <c r="N2554" s="342" t="n">
        <v>43208806.13</v>
      </c>
      <c r="R2554" s="315" t="n">
        <v>-7.3671</v>
      </c>
      <c r="S2554" s="295">
        <f>FALSE()</f>
        <v/>
      </c>
      <c r="T2554" s="342" t="n">
        <v>-42191992.23</v>
      </c>
      <c r="V2554" s="290" t="n">
        <v>16.53</v>
      </c>
      <c r="W2554" s="296" t="n"/>
      <c r="X2554" s="342" t="n">
        <v>2614028.41</v>
      </c>
      <c r="Y2554" s="315" t="n">
        <v>0.4564</v>
      </c>
      <c r="Z2554" s="295">
        <f>FALSE()</f>
        <v/>
      </c>
      <c r="AA2554" s="290" t="inlineStr">
        <is>
          <t>PUC</t>
        </is>
      </c>
    </row>
    <row r="2555" ht="15" customFormat="1" customHeight="1" s="290">
      <c r="A2555" s="290" t="n">
        <v>41</v>
      </c>
      <c r="B2555" s="290" t="n">
        <v>81</v>
      </c>
      <c r="C2555" s="278" t="inlineStr">
        <is>
          <t>Consumers Energy Company</t>
        </is>
      </c>
      <c r="D2555" s="290" t="inlineStr">
        <is>
          <t>MI</t>
        </is>
      </c>
      <c r="F2555" s="290" t="n">
        <v>882</v>
      </c>
      <c r="G2555" s="290" t="inlineStr">
        <is>
          <t>Hardy</t>
        </is>
      </c>
      <c r="H2555" s="291" t="n">
        <v>332.1</v>
      </c>
      <c r="I2555" s="292" t="n">
        <v>41639</v>
      </c>
      <c r="J2555" s="292" t="n"/>
      <c r="K2555" s="290" t="inlineStr">
        <is>
          <t>332.1 Hardy</t>
        </is>
      </c>
      <c r="L2555" s="293" t="n">
        <v>9000</v>
      </c>
      <c r="M2555" s="293" t="n">
        <v>9119.34</v>
      </c>
      <c r="N2555" s="342" t="n">
        <v>66637.3</v>
      </c>
      <c r="R2555" s="315" t="n">
        <v>-7.4174</v>
      </c>
      <c r="S2555" s="295">
        <f>FALSE()</f>
        <v/>
      </c>
      <c r="T2555" s="342" t="n">
        <v>-66756.63</v>
      </c>
      <c r="V2555" s="290" t="n">
        <v>13.77</v>
      </c>
      <c r="W2555" s="296" t="n"/>
      <c r="X2555" s="342" t="n">
        <v>4839.24</v>
      </c>
      <c r="Y2555" s="315" t="n">
        <v>0.5377</v>
      </c>
      <c r="Z2555" s="295">
        <f>FALSE()</f>
        <v/>
      </c>
      <c r="AA2555" s="290" t="inlineStr">
        <is>
          <t>PUC</t>
        </is>
      </c>
    </row>
    <row r="2556" ht="15" customFormat="1" customHeight="1" s="290">
      <c r="A2556" s="290" t="n">
        <v>41</v>
      </c>
      <c r="B2556" s="290" t="n">
        <v>81</v>
      </c>
      <c r="C2556" s="278" t="inlineStr">
        <is>
          <t>Consumers Energy Company</t>
        </is>
      </c>
      <c r="D2556" s="290" t="inlineStr">
        <is>
          <t>MI</t>
        </is>
      </c>
      <c r="F2556" s="290" t="n">
        <v>882</v>
      </c>
      <c r="G2556" s="290" t="inlineStr">
        <is>
          <t>Hardy</t>
        </is>
      </c>
      <c r="H2556" s="291" t="n">
        <v>333</v>
      </c>
      <c r="I2556" s="292" t="n">
        <v>41639</v>
      </c>
      <c r="J2556" s="292" t="n"/>
      <c r="K2556" s="290" t="inlineStr">
        <is>
          <t>333.0 Hardy</t>
        </is>
      </c>
      <c r="L2556" s="293" t="n">
        <v>6075089.38</v>
      </c>
      <c r="M2556" s="293" t="n">
        <v>1755956.22</v>
      </c>
      <c r="N2556" s="342" t="n">
        <v>48641518.53</v>
      </c>
      <c r="R2556" s="315" t="n">
        <v>-7.2958</v>
      </c>
      <c r="S2556" s="295">
        <f>FALSE()</f>
        <v/>
      </c>
      <c r="T2556" s="342" t="n">
        <v>-44322385.37</v>
      </c>
      <c r="V2556" s="290" t="n">
        <v>20.08</v>
      </c>
      <c r="W2556" s="296" t="n"/>
      <c r="X2556" s="342" t="n">
        <v>2422900.86</v>
      </c>
      <c r="Y2556" s="315" t="n">
        <v>0.3988</v>
      </c>
      <c r="Z2556" s="295">
        <f>FALSE()</f>
        <v/>
      </c>
      <c r="AA2556" s="290" t="inlineStr">
        <is>
          <t>PUC</t>
        </is>
      </c>
    </row>
    <row r="2557" ht="15" customFormat="1" customHeight="1" s="290">
      <c r="A2557" s="290" t="n">
        <v>41</v>
      </c>
      <c r="B2557" s="290" t="n">
        <v>81</v>
      </c>
      <c r="C2557" s="278" t="inlineStr">
        <is>
          <t>Consumers Energy Company</t>
        </is>
      </c>
      <c r="D2557" s="290" t="inlineStr">
        <is>
          <t>MI</t>
        </is>
      </c>
      <c r="F2557" s="290" t="n">
        <v>882</v>
      </c>
      <c r="G2557" s="290" t="inlineStr">
        <is>
          <t>Hardy</t>
        </is>
      </c>
      <c r="H2557" s="291" t="n">
        <v>334</v>
      </c>
      <c r="I2557" s="292" t="n">
        <v>41639</v>
      </c>
      <c r="J2557" s="292" t="n"/>
      <c r="K2557" s="290" t="inlineStr">
        <is>
          <t>334.0 Hardy</t>
        </is>
      </c>
      <c r="L2557" s="293" t="n">
        <v>1074136.37</v>
      </c>
      <c r="M2557" s="293" t="n">
        <v>625202.87</v>
      </c>
      <c r="N2557" s="342" t="n">
        <v>8278605.96</v>
      </c>
      <c r="R2557" s="315" t="n">
        <v>-7.2893</v>
      </c>
      <c r="S2557" s="295">
        <f>FALSE()</f>
        <v/>
      </c>
      <c r="T2557" s="342" t="n">
        <v>-7829672.46</v>
      </c>
      <c r="V2557" s="290" t="n">
        <v>19.42</v>
      </c>
      <c r="W2557" s="296" t="n"/>
      <c r="X2557" s="342" t="n">
        <v>426313.77</v>
      </c>
      <c r="Y2557" s="315" t="n">
        <v>0.3969</v>
      </c>
      <c r="Z2557" s="295">
        <f>FALSE()</f>
        <v/>
      </c>
      <c r="AA2557" s="290" t="inlineStr">
        <is>
          <t>PUC</t>
        </is>
      </c>
    </row>
    <row r="2558" ht="15" customFormat="1" customHeight="1" s="290">
      <c r="A2558" s="290" t="n">
        <v>41</v>
      </c>
      <c r="B2558" s="290" t="n">
        <v>81</v>
      </c>
      <c r="C2558" s="278" t="inlineStr">
        <is>
          <t>Consumers Energy Company</t>
        </is>
      </c>
      <c r="D2558" s="290" t="inlineStr">
        <is>
          <t>MI</t>
        </is>
      </c>
      <c r="F2558" s="290" t="n">
        <v>882</v>
      </c>
      <c r="G2558" s="290" t="inlineStr">
        <is>
          <t>Hardy</t>
        </is>
      </c>
      <c r="H2558" s="291" t="n">
        <v>335</v>
      </c>
      <c r="I2558" s="292" t="n">
        <v>41639</v>
      </c>
      <c r="J2558" s="292" t="n"/>
      <c r="K2558" s="290" t="inlineStr">
        <is>
          <t>335.0 Hardy</t>
        </is>
      </c>
      <c r="L2558" s="293" t="n">
        <v>292563.11</v>
      </c>
      <c r="M2558" s="293" t="n">
        <v>106722.95</v>
      </c>
      <c r="N2558" s="342" t="n">
        <v>2321641.31</v>
      </c>
      <c r="R2558" s="315" t="n">
        <v>-7.3003</v>
      </c>
      <c r="S2558" s="295">
        <f>FALSE()</f>
        <v/>
      </c>
      <c r="T2558" s="342" t="n">
        <v>-2135801.15</v>
      </c>
      <c r="V2558" s="290" t="n">
        <v>15.55</v>
      </c>
      <c r="W2558" s="296" t="n"/>
      <c r="X2558" s="342" t="n">
        <v>149287.74</v>
      </c>
      <c r="Y2558" s="315" t="n">
        <v>0.5103</v>
      </c>
      <c r="Z2558" s="295">
        <f>FALSE()</f>
        <v/>
      </c>
      <c r="AA2558" s="290" t="inlineStr">
        <is>
          <t>PUC</t>
        </is>
      </c>
    </row>
    <row r="2559" ht="15" customFormat="1" customHeight="1" s="290">
      <c r="A2559" s="290" t="n">
        <v>41</v>
      </c>
      <c r="B2559" s="290" t="n">
        <v>81</v>
      </c>
      <c r="C2559" s="278" t="inlineStr">
        <is>
          <t>Consumers Energy Company</t>
        </is>
      </c>
      <c r="D2559" s="290" t="inlineStr">
        <is>
          <t>MI</t>
        </is>
      </c>
      <c r="F2559" s="290" t="n">
        <v>882</v>
      </c>
      <c r="G2559" s="290" t="inlineStr">
        <is>
          <t xml:space="preserve">Hardy </t>
        </is>
      </c>
      <c r="H2559" s="291" t="n">
        <v>330.3</v>
      </c>
      <c r="I2559" s="292" t="n">
        <v>41639</v>
      </c>
      <c r="J2559" s="292" t="n"/>
      <c r="K2559" s="290" t="inlineStr">
        <is>
          <t xml:space="preserve">330.3 Hardy </t>
        </is>
      </c>
      <c r="L2559" s="293" t="n">
        <v>1408.55</v>
      </c>
      <c r="M2559" s="293" t="n">
        <v>164.32</v>
      </c>
      <c r="N2559" s="342" t="n">
        <v>1244.23</v>
      </c>
      <c r="R2559" s="315" t="n">
        <v>0</v>
      </c>
      <c r="S2559" s="295">
        <f>FALSE()</f>
        <v/>
      </c>
      <c r="T2559" s="290" t="n">
        <v>0</v>
      </c>
      <c r="V2559" s="290" t="n">
        <v>21</v>
      </c>
      <c r="W2559" s="296" t="n"/>
      <c r="X2559" s="290" t="n">
        <v>59.25</v>
      </c>
      <c r="Y2559" s="315" t="n">
        <v>0.0421</v>
      </c>
      <c r="Z2559" s="295">
        <f>FALSE()</f>
        <v/>
      </c>
      <c r="AA2559" s="290" t="inlineStr">
        <is>
          <t>PUC</t>
        </is>
      </c>
    </row>
    <row r="2560" ht="15" customFormat="1" customHeight="1" s="290">
      <c r="A2560" s="290" t="n">
        <v>41</v>
      </c>
      <c r="B2560" s="290" t="n">
        <v>81</v>
      </c>
      <c r="C2560" s="278" t="inlineStr">
        <is>
          <t>Consumers Energy Company</t>
        </is>
      </c>
      <c r="D2560" s="290" t="inlineStr">
        <is>
          <t>MI</t>
        </is>
      </c>
      <c r="F2560" s="290" t="n">
        <v>882</v>
      </c>
      <c r="G2560" s="290" t="inlineStr">
        <is>
          <t xml:space="preserve">Hardy </t>
        </is>
      </c>
      <c r="H2560" s="291" t="n">
        <v>331</v>
      </c>
      <c r="I2560" s="292" t="n">
        <v>41639</v>
      </c>
      <c r="J2560" s="292" t="n"/>
      <c r="K2560" s="290" t="inlineStr">
        <is>
          <t xml:space="preserve">331.0 Hardy </t>
        </is>
      </c>
      <c r="L2560" s="293" t="n">
        <v>328833.46</v>
      </c>
      <c r="M2560" s="293" t="n">
        <v>244971.69</v>
      </c>
      <c r="N2560" s="342" t="n">
        <v>2485085.58</v>
      </c>
      <c r="R2560" s="315" t="n">
        <v>-7.3022</v>
      </c>
      <c r="S2560" s="295">
        <f>FALSE()</f>
        <v/>
      </c>
      <c r="T2560" s="342" t="n">
        <v>-2401223.82</v>
      </c>
      <c r="V2560" s="290" t="n">
        <v>20.04</v>
      </c>
      <c r="W2560" s="296" t="n"/>
      <c r="X2560" s="342" t="n">
        <v>123995.78</v>
      </c>
      <c r="Y2560" s="315" t="n">
        <v>0.3771</v>
      </c>
      <c r="Z2560" s="295">
        <f>FALSE()</f>
        <v/>
      </c>
      <c r="AA2560" s="290" t="inlineStr">
        <is>
          <t>PUC</t>
        </is>
      </c>
    </row>
    <row r="2561" ht="15" customFormat="1" customHeight="1" s="290">
      <c r="A2561" s="290" t="n">
        <v>41</v>
      </c>
      <c r="B2561" s="290" t="n">
        <v>81</v>
      </c>
      <c r="C2561" s="278" t="inlineStr">
        <is>
          <t>Consumers Energy Company</t>
        </is>
      </c>
      <c r="D2561" s="290" t="inlineStr">
        <is>
          <t>MI</t>
        </is>
      </c>
      <c r="F2561" s="290" t="n">
        <v>882</v>
      </c>
      <c r="G2561" s="290" t="inlineStr">
        <is>
          <t xml:space="preserve">Hardy </t>
        </is>
      </c>
      <c r="H2561" s="291" t="n">
        <v>331.3</v>
      </c>
      <c r="I2561" s="292" t="n">
        <v>41639</v>
      </c>
      <c r="J2561" s="292" t="n"/>
      <c r="K2561" s="290" t="inlineStr">
        <is>
          <t xml:space="preserve">331.3 Hardy </t>
        </is>
      </c>
      <c r="L2561" s="304" t="n">
        <v>475373.51</v>
      </c>
      <c r="M2561" s="304" t="n">
        <v>222478.29</v>
      </c>
      <c r="N2561" s="342" t="n">
        <v>3715100.28</v>
      </c>
      <c r="Q2561" s="305" t="n"/>
      <c r="R2561" s="319" t="n">
        <v>-7.2831</v>
      </c>
      <c r="S2561" s="295">
        <f>FALSE()</f>
        <v/>
      </c>
      <c r="T2561" s="342" t="n">
        <v>-3462205.06</v>
      </c>
      <c r="V2561" s="305" t="n">
        <v>20.59</v>
      </c>
      <c r="W2561" s="296" t="n"/>
      <c r="X2561" s="342" t="n">
        <v>180446.18</v>
      </c>
      <c r="Y2561" s="319" t="n">
        <v>0.3796</v>
      </c>
      <c r="Z2561" s="295">
        <f>FALSE()</f>
        <v/>
      </c>
      <c r="AA2561" s="290" t="inlineStr">
        <is>
          <t>PUC</t>
        </is>
      </c>
    </row>
    <row r="2562" ht="15" customFormat="1" customHeight="1" s="290">
      <c r="A2562" s="290" t="n">
        <v>166</v>
      </c>
      <c r="B2562" s="290" t="n">
        <v>302</v>
      </c>
      <c r="C2562" s="278" t="inlineStr">
        <is>
          <t>Southwestern Public Service Company</t>
        </is>
      </c>
      <c r="D2562" s="290" t="inlineStr">
        <is>
          <t>TX</t>
        </is>
      </c>
      <c r="F2562" s="290" t="n">
        <v>250</v>
      </c>
      <c r="G2562" s="290" t="inlineStr">
        <is>
          <t>Harrington Common Facilities</t>
        </is>
      </c>
      <c r="H2562" s="291" t="n">
        <v>311</v>
      </c>
      <c r="I2562" s="292" t="n">
        <v>41455</v>
      </c>
      <c r="J2562" s="292" t="n"/>
      <c r="K2562" s="290" t="inlineStr">
        <is>
          <t>Common Facilities</t>
        </is>
      </c>
      <c r="L2562" s="293" t="n">
        <v>25059481</v>
      </c>
      <c r="M2562" s="293" t="n">
        <v>9201425</v>
      </c>
      <c r="N2562" s="293" t="n">
        <v>17111030</v>
      </c>
      <c r="R2562" s="315" t="n">
        <v>-0.05</v>
      </c>
      <c r="S2562" s="295">
        <f>FALSE()</f>
        <v/>
      </c>
      <c r="T2562" s="293" t="n">
        <v>-1252974</v>
      </c>
      <c r="V2562" s="290" t="n">
        <v>25.68</v>
      </c>
      <c r="W2562" s="296" t="n"/>
      <c r="X2562" s="293" t="n">
        <v>666405</v>
      </c>
      <c r="Y2562" s="315" t="n">
        <v>0.026593</v>
      </c>
      <c r="Z2562" s="295">
        <f>FALSE()</f>
        <v/>
      </c>
      <c r="AA2562" s="290" t="inlineStr">
        <is>
          <t>PUC</t>
        </is>
      </c>
    </row>
    <row r="2563" ht="15" customFormat="1" customHeight="1" s="290">
      <c r="A2563" s="290" t="n">
        <v>166</v>
      </c>
      <c r="B2563" s="290" t="n">
        <v>302</v>
      </c>
      <c r="C2563" s="278" t="inlineStr">
        <is>
          <t>Southwestern Public Service Company</t>
        </is>
      </c>
      <c r="D2563" s="290" t="inlineStr">
        <is>
          <t>TX</t>
        </is>
      </c>
      <c r="F2563" s="290" t="n">
        <v>250</v>
      </c>
      <c r="G2563" s="290" t="inlineStr">
        <is>
          <t>Harrington Common Facilities</t>
        </is>
      </c>
      <c r="H2563" s="291" t="n">
        <v>312</v>
      </c>
      <c r="I2563" s="292" t="n">
        <v>41455</v>
      </c>
      <c r="J2563" s="292" t="n"/>
      <c r="K2563" s="290" t="inlineStr">
        <is>
          <t>Common Facilities</t>
        </is>
      </c>
      <c r="L2563" s="293" t="n">
        <v>11969732</v>
      </c>
      <c r="M2563" s="293" t="n">
        <v>4995493</v>
      </c>
      <c r="N2563" s="293" t="n">
        <v>7572726</v>
      </c>
      <c r="R2563" s="315" t="n">
        <v>-0.05</v>
      </c>
      <c r="S2563" s="295">
        <f>FALSE()</f>
        <v/>
      </c>
      <c r="T2563" s="293" t="n">
        <v>-598487</v>
      </c>
      <c r="V2563" s="290" t="n">
        <v>24.49</v>
      </c>
      <c r="W2563" s="296" t="n"/>
      <c r="X2563" s="293" t="n">
        <v>309259</v>
      </c>
      <c r="Y2563" s="315" t="n">
        <v>0.025837</v>
      </c>
      <c r="Z2563" s="295">
        <f>FALSE()</f>
        <v/>
      </c>
      <c r="AA2563" s="290" t="inlineStr">
        <is>
          <t>PUC</t>
        </is>
      </c>
    </row>
    <row r="2564" ht="15" customFormat="1" customHeight="1" s="290">
      <c r="A2564" s="290" t="n">
        <v>166</v>
      </c>
      <c r="B2564" s="290" t="n">
        <v>302</v>
      </c>
      <c r="C2564" s="278" t="inlineStr">
        <is>
          <t>Southwestern Public Service Company</t>
        </is>
      </c>
      <c r="D2564" s="290" t="inlineStr">
        <is>
          <t>TX</t>
        </is>
      </c>
      <c r="F2564" s="290" t="n">
        <v>250</v>
      </c>
      <c r="G2564" s="290" t="inlineStr">
        <is>
          <t>Harrington Common Facilities</t>
        </is>
      </c>
      <c r="H2564" s="291" t="n">
        <v>314</v>
      </c>
      <c r="I2564" s="292" t="n">
        <v>41455</v>
      </c>
      <c r="J2564" s="292" t="n"/>
      <c r="K2564" s="290" t="inlineStr">
        <is>
          <t>Common Facilities</t>
        </is>
      </c>
      <c r="L2564" s="293" t="n">
        <v>2945008</v>
      </c>
      <c r="M2564" s="293" t="n">
        <v>1196196</v>
      </c>
      <c r="N2564" s="293" t="n">
        <v>1896063</v>
      </c>
      <c r="R2564" s="315" t="n">
        <v>-0.05</v>
      </c>
      <c r="S2564" s="295">
        <f>FALSE()</f>
        <v/>
      </c>
      <c r="T2564" s="293" t="n">
        <v>-147250</v>
      </c>
      <c r="V2564" s="290" t="n">
        <v>25.16</v>
      </c>
      <c r="W2564" s="296" t="n"/>
      <c r="X2564" s="293" t="n">
        <v>75368</v>
      </c>
      <c r="Y2564" s="315" t="n">
        <v>0.025592</v>
      </c>
      <c r="Z2564" s="295">
        <f>FALSE()</f>
        <v/>
      </c>
      <c r="AA2564" s="290" t="inlineStr">
        <is>
          <t>PUC</t>
        </is>
      </c>
    </row>
    <row r="2565" ht="17.25" customFormat="1" customHeight="1" s="290">
      <c r="A2565" s="290" t="n">
        <v>166</v>
      </c>
      <c r="B2565" s="290" t="n">
        <v>302</v>
      </c>
      <c r="C2565" s="278" t="inlineStr">
        <is>
          <t>Southwestern Public Service Company</t>
        </is>
      </c>
      <c r="D2565" s="290" t="inlineStr">
        <is>
          <t>TX</t>
        </is>
      </c>
      <c r="F2565" s="290" t="n">
        <v>250</v>
      </c>
      <c r="G2565" s="290" t="inlineStr">
        <is>
          <t>Harrington Common Facilities</t>
        </is>
      </c>
      <c r="H2565" s="291" t="n">
        <v>315</v>
      </c>
      <c r="I2565" s="292" t="n">
        <v>41455</v>
      </c>
      <c r="J2565" s="292" t="n"/>
      <c r="K2565" s="290" t="inlineStr">
        <is>
          <t>Common Facilities</t>
        </is>
      </c>
      <c r="L2565" s="293" t="n">
        <v>500287</v>
      </c>
      <c r="M2565" s="293" t="n">
        <v>223202</v>
      </c>
      <c r="N2565" s="293" t="n">
        <v>302099</v>
      </c>
      <c r="R2565" s="315" t="n">
        <v>-0.05</v>
      </c>
      <c r="S2565" s="295">
        <f>FALSE()</f>
        <v/>
      </c>
      <c r="T2565" s="293" t="n">
        <v>-25014</v>
      </c>
      <c r="V2565" s="290" t="n">
        <v>25.16</v>
      </c>
      <c r="W2565" s="296" t="n"/>
      <c r="X2565" s="293" t="n">
        <v>12006</v>
      </c>
      <c r="Y2565" s="315" t="n">
        <v>0.023999</v>
      </c>
      <c r="Z2565" s="295">
        <f>FALSE()</f>
        <v/>
      </c>
      <c r="AA2565" s="290" t="inlineStr">
        <is>
          <t>PUC</t>
        </is>
      </c>
    </row>
    <row r="2566" ht="15" customFormat="1" customHeight="1" s="290">
      <c r="A2566" s="290" t="n">
        <v>166</v>
      </c>
      <c r="B2566" s="290" t="n">
        <v>302</v>
      </c>
      <c r="C2566" s="278" t="inlineStr">
        <is>
          <t>Southwestern Public Service Company</t>
        </is>
      </c>
      <c r="D2566" s="290" t="inlineStr">
        <is>
          <t>TX</t>
        </is>
      </c>
      <c r="F2566" s="290" t="n">
        <v>250</v>
      </c>
      <c r="G2566" s="290" t="inlineStr">
        <is>
          <t>Harrington Common Facilities</t>
        </is>
      </c>
      <c r="H2566" s="291" t="n">
        <v>316</v>
      </c>
      <c r="I2566" s="292" t="n">
        <v>41455</v>
      </c>
      <c r="J2566" s="292" t="n"/>
      <c r="K2566" s="290" t="inlineStr">
        <is>
          <t>Common Facilities</t>
        </is>
      </c>
      <c r="L2566" s="293" t="n">
        <v>2629324</v>
      </c>
      <c r="M2566" s="293" t="n">
        <v>1289032</v>
      </c>
      <c r="N2566" s="293" t="n">
        <v>1471758</v>
      </c>
      <c r="R2566" s="315" t="n">
        <v>-0.05</v>
      </c>
      <c r="S2566" s="295">
        <f>FALSE()</f>
        <v/>
      </c>
      <c r="T2566" s="293" t="n">
        <v>-131466</v>
      </c>
      <c r="V2566" s="290" t="n">
        <v>22.77</v>
      </c>
      <c r="W2566" s="296" t="n"/>
      <c r="X2566" s="293" t="n">
        <v>64641</v>
      </c>
      <c r="Y2566" s="315" t="n">
        <v>0.024585</v>
      </c>
      <c r="Z2566" s="295">
        <f>FALSE()</f>
        <v/>
      </c>
      <c r="AA2566" s="290" t="inlineStr">
        <is>
          <t>PUC</t>
        </is>
      </c>
    </row>
    <row r="2567" ht="17.25" customFormat="1" customHeight="1" s="290">
      <c r="A2567" s="343" t="n">
        <v>166</v>
      </c>
      <c r="B2567" s="343" t="n">
        <v>302</v>
      </c>
      <c r="C2567" s="343" t="inlineStr">
        <is>
          <t>Southwestern Public Service Company</t>
        </is>
      </c>
      <c r="D2567" s="343" t="inlineStr">
        <is>
          <t>TX</t>
        </is>
      </c>
      <c r="F2567" s="343" t="n">
        <v>250</v>
      </c>
      <c r="G2567" s="290" t="inlineStr">
        <is>
          <t>Harrington Common Facilities</t>
        </is>
      </c>
      <c r="H2567" s="291" t="n">
        <v>310</v>
      </c>
      <c r="I2567" s="292" t="n">
        <v>43465</v>
      </c>
      <c r="J2567" s="292" t="n"/>
      <c r="K2567" s="290" t="inlineStr">
        <is>
          <t>Land Rights</t>
        </is>
      </c>
      <c r="L2567" s="293" t="n">
        <v>13705</v>
      </c>
      <c r="M2567" s="293" t="n">
        <v>6347</v>
      </c>
      <c r="N2567" s="290" t="n">
        <v>7357</v>
      </c>
      <c r="R2567" s="290" t="n">
        <v>0</v>
      </c>
      <c r="S2567" s="295">
        <f>TRUE()</f>
        <v/>
      </c>
      <c r="T2567" s="290" t="inlineStr">
        <is>
          <t>.</t>
        </is>
      </c>
      <c r="V2567" s="290" t="n">
        <v>22</v>
      </c>
      <c r="W2567" s="296" t="n"/>
      <c r="X2567" s="290" t="n">
        <v>334</v>
      </c>
      <c r="Y2567" s="290" t="n">
        <v>0.0244</v>
      </c>
      <c r="Z2567" s="295">
        <f>TRUE()</f>
        <v/>
      </c>
      <c r="AA2567" s="290" t="inlineStr">
        <is>
          <t>PUC</t>
        </is>
      </c>
    </row>
    <row r="2568" ht="15" customFormat="1" customHeight="1" s="290">
      <c r="A2568" s="343" t="n">
        <v>166</v>
      </c>
      <c r="B2568" s="290" t="n">
        <v>302</v>
      </c>
      <c r="C2568" s="343" t="inlineStr">
        <is>
          <t>Southwestern Public Service Company</t>
        </is>
      </c>
      <c r="D2568" s="343" t="inlineStr">
        <is>
          <t>TX</t>
        </is>
      </c>
      <c r="F2568" s="343" t="n">
        <v>250</v>
      </c>
      <c r="G2568" s="290" t="inlineStr">
        <is>
          <t>Harrington Common Facilities</t>
        </is>
      </c>
      <c r="H2568" s="291" t="n">
        <v>311</v>
      </c>
      <c r="I2568" s="292" t="n">
        <v>43465</v>
      </c>
      <c r="J2568" s="292" t="n"/>
      <c r="K2568" s="290" t="inlineStr">
        <is>
          <t>Structures and Improvements</t>
        </is>
      </c>
      <c r="L2568" s="293" t="n">
        <v>26337880</v>
      </c>
      <c r="M2568" s="293" t="n">
        <v>15330762</v>
      </c>
      <c r="N2568" s="290" t="n">
        <v>26533999</v>
      </c>
      <c r="R2568" s="290" t="n">
        <v>-0.5895</v>
      </c>
      <c r="S2568" s="295">
        <f>TRUE()</f>
        <v/>
      </c>
      <c r="T2568" s="290" t="n">
        <v>-15526881</v>
      </c>
      <c r="V2568" s="290" t="n">
        <v>22</v>
      </c>
      <c r="W2568" s="296" t="n"/>
      <c r="X2568" s="290" t="n">
        <v>1206091</v>
      </c>
      <c r="Y2568" s="290" t="n">
        <v>0.0458</v>
      </c>
      <c r="Z2568" s="295">
        <f>TRUE()</f>
        <v/>
      </c>
      <c r="AA2568" s="290" t="inlineStr">
        <is>
          <t>PUC</t>
        </is>
      </c>
    </row>
    <row r="2569" ht="17.25" customFormat="1" customHeight="1" s="290">
      <c r="A2569" s="343" t="n">
        <v>166</v>
      </c>
      <c r="B2569" s="343" t="n">
        <v>302</v>
      </c>
      <c r="C2569" s="343" t="inlineStr">
        <is>
          <t>Southwestern Public Service Company</t>
        </is>
      </c>
      <c r="D2569" s="343" t="inlineStr">
        <is>
          <t>TX</t>
        </is>
      </c>
      <c r="F2569" s="343" t="n">
        <v>250</v>
      </c>
      <c r="G2569" s="290" t="inlineStr">
        <is>
          <t>Harrington Common Facilities</t>
        </is>
      </c>
      <c r="H2569" s="291" t="n">
        <v>312</v>
      </c>
      <c r="I2569" s="292" t="n">
        <v>43465</v>
      </c>
      <c r="J2569" s="292" t="n"/>
      <c r="K2569" s="290" t="inlineStr">
        <is>
          <t>Boiler Plant Equipment</t>
        </is>
      </c>
      <c r="L2569" s="293" t="n">
        <v>15958561</v>
      </c>
      <c r="M2569" s="293" t="n">
        <v>8465967</v>
      </c>
      <c r="N2569" s="290" t="n">
        <v>16900590</v>
      </c>
      <c r="R2569" s="290" t="n">
        <v>-0.5895</v>
      </c>
      <c r="S2569" s="295">
        <f>TRUE()</f>
        <v/>
      </c>
      <c r="T2569" s="290" t="n">
        <v>-9407996</v>
      </c>
      <c r="V2569" s="290" t="n">
        <v>22</v>
      </c>
      <c r="W2569" s="296" t="n"/>
      <c r="X2569" s="290" t="n">
        <v>768209</v>
      </c>
      <c r="Y2569" s="290" t="n">
        <v>0.0481</v>
      </c>
      <c r="Z2569" s="295">
        <f>TRUE()</f>
        <v/>
      </c>
      <c r="AA2569" s="290" t="inlineStr">
        <is>
          <t>PUC</t>
        </is>
      </c>
    </row>
    <row r="2570" ht="15" customFormat="1" customHeight="1" s="290">
      <c r="A2570" s="343" t="n">
        <v>166</v>
      </c>
      <c r="B2570" s="290" t="n">
        <v>302</v>
      </c>
      <c r="C2570" s="343" t="inlineStr">
        <is>
          <t>Southwestern Public Service Company</t>
        </is>
      </c>
      <c r="D2570" s="343" t="inlineStr">
        <is>
          <t>TX</t>
        </is>
      </c>
      <c r="F2570" s="343" t="n">
        <v>250</v>
      </c>
      <c r="G2570" s="290" t="inlineStr">
        <is>
          <t>Harrington Common Facilities</t>
        </is>
      </c>
      <c r="H2570" s="291" t="n">
        <v>314</v>
      </c>
      <c r="I2570" s="292" t="n">
        <v>43465</v>
      </c>
      <c r="J2570" s="292" t="n"/>
      <c r="K2570" s="290" t="inlineStr">
        <is>
          <t>Turbogenerators</t>
        </is>
      </c>
      <c r="L2570" s="293" t="n">
        <v>3146873</v>
      </c>
      <c r="M2570" s="293" t="n">
        <v>1966526</v>
      </c>
      <c r="N2570" s="290" t="n">
        <v>3035512</v>
      </c>
      <c r="R2570" s="290" t="n">
        <v>-0.5895</v>
      </c>
      <c r="S2570" s="295">
        <f>TRUE()</f>
        <v/>
      </c>
      <c r="T2570" s="290" t="n">
        <v>-1855165</v>
      </c>
      <c r="V2570" s="290" t="n">
        <v>22</v>
      </c>
      <c r="W2570" s="296" t="n"/>
      <c r="X2570" s="290" t="n">
        <v>137978</v>
      </c>
      <c r="Y2570" s="290" t="n">
        <v>0.0438</v>
      </c>
      <c r="Z2570" s="295">
        <f>TRUE()</f>
        <v/>
      </c>
      <c r="AA2570" s="290" t="inlineStr">
        <is>
          <t>PUC</t>
        </is>
      </c>
    </row>
    <row r="2571" ht="17.25" customFormat="1" customHeight="1" s="290">
      <c r="A2571" s="343" t="n">
        <v>166</v>
      </c>
      <c r="B2571" s="343" t="n">
        <v>302</v>
      </c>
      <c r="C2571" s="343" t="inlineStr">
        <is>
          <t>Southwestern Public Service Company</t>
        </is>
      </c>
      <c r="D2571" s="343" t="inlineStr">
        <is>
          <t>TX</t>
        </is>
      </c>
      <c r="F2571" s="343" t="n">
        <v>250</v>
      </c>
      <c r="G2571" s="290" t="inlineStr">
        <is>
          <t>Harrington Common Facilities</t>
        </is>
      </c>
      <c r="H2571" s="291" t="n">
        <v>315</v>
      </c>
      <c r="I2571" s="292" t="n">
        <v>43465</v>
      </c>
      <c r="J2571" s="292" t="n"/>
      <c r="K2571" s="290" t="inlineStr">
        <is>
          <t>Accessory Electric Equipment</t>
        </is>
      </c>
      <c r="L2571" s="293" t="n">
        <v>1199779</v>
      </c>
      <c r="M2571" s="293" t="n">
        <v>363290</v>
      </c>
      <c r="N2571" s="290" t="n">
        <v>1543790</v>
      </c>
      <c r="R2571" s="290" t="n">
        <v>-0.5895</v>
      </c>
      <c r="S2571" s="295">
        <f>TRUE()</f>
        <v/>
      </c>
      <c r="T2571" s="290" t="n">
        <v>-707301</v>
      </c>
      <c r="V2571" s="290" t="n">
        <v>22</v>
      </c>
      <c r="W2571" s="296" t="n"/>
      <c r="X2571" s="290" t="n">
        <v>70172</v>
      </c>
      <c r="Y2571" s="290" t="n">
        <v>0.0585</v>
      </c>
      <c r="Z2571" s="295">
        <f>TRUE()</f>
        <v/>
      </c>
      <c r="AA2571" s="290" t="inlineStr">
        <is>
          <t>PUC</t>
        </is>
      </c>
    </row>
    <row r="2572" ht="15" customFormat="1" customHeight="1" s="290">
      <c r="A2572" s="343" t="n">
        <v>166</v>
      </c>
      <c r="B2572" s="290" t="n">
        <v>302</v>
      </c>
      <c r="C2572" s="343" t="inlineStr">
        <is>
          <t>Southwestern Public Service Company</t>
        </is>
      </c>
      <c r="D2572" s="343" t="inlineStr">
        <is>
          <t>TX</t>
        </is>
      </c>
      <c r="F2572" s="343" t="n">
        <v>250</v>
      </c>
      <c r="G2572" s="290" t="inlineStr">
        <is>
          <t>Harrington Common Facilities</t>
        </is>
      </c>
      <c r="H2572" s="291" t="n">
        <v>316</v>
      </c>
      <c r="I2572" s="292" t="n">
        <v>43465</v>
      </c>
      <c r="J2572" s="292" t="n"/>
      <c r="K2572" s="290" t="inlineStr">
        <is>
          <t>Miscellaneous Power Plant Equipment</t>
        </is>
      </c>
      <c r="L2572" s="293" t="n">
        <v>2629324</v>
      </c>
      <c r="M2572" s="293" t="n">
        <v>1950442</v>
      </c>
      <c r="N2572" s="290" t="n">
        <v>2228938</v>
      </c>
      <c r="R2572" s="290" t="n">
        <v>-0.5895</v>
      </c>
      <c r="S2572" s="295">
        <f>TRUE()</f>
        <v/>
      </c>
      <c r="T2572" s="290" t="n">
        <v>-1550056</v>
      </c>
      <c r="V2572" s="290" t="n">
        <v>22</v>
      </c>
      <c r="W2572" s="296" t="n"/>
      <c r="X2572" s="290" t="n">
        <v>101315</v>
      </c>
      <c r="Y2572" s="290" t="n">
        <v>0.0385</v>
      </c>
      <c r="Z2572" s="295">
        <f>TRUE()</f>
        <v/>
      </c>
      <c r="AA2572" s="290" t="inlineStr">
        <is>
          <t>PUC</t>
        </is>
      </c>
    </row>
    <row r="2573" ht="17.25" customFormat="1" customHeight="1" s="290">
      <c r="A2573" s="290" t="n">
        <v>166</v>
      </c>
      <c r="B2573" s="290" t="n">
        <v>302</v>
      </c>
      <c r="C2573" s="278" t="inlineStr">
        <is>
          <t>Southwestern Public Service Company</t>
        </is>
      </c>
      <c r="D2573" s="290" t="inlineStr">
        <is>
          <t>TX</t>
        </is>
      </c>
      <c r="F2573" s="290" t="n">
        <v>250</v>
      </c>
      <c r="G2573" s="290" t="inlineStr">
        <is>
          <t>Harrington Unit 1</t>
        </is>
      </c>
      <c r="H2573" s="291" t="n">
        <v>311</v>
      </c>
      <c r="I2573" s="292" t="n">
        <v>41455</v>
      </c>
      <c r="J2573" s="292" t="n"/>
      <c r="K2573" s="290" t="inlineStr">
        <is>
          <t>Harrington Unit 1</t>
        </is>
      </c>
      <c r="L2573" s="293" t="n">
        <v>6898314</v>
      </c>
      <c r="M2573" s="293" t="n">
        <v>4477369</v>
      </c>
      <c r="N2573" s="293" t="n">
        <v>2765861</v>
      </c>
      <c r="R2573" s="315" t="n">
        <v>-0.05</v>
      </c>
      <c r="S2573" s="295">
        <f>FALSE()</f>
        <v/>
      </c>
      <c r="T2573" s="293" t="n">
        <v>-344916</v>
      </c>
      <c r="V2573" s="290" t="n">
        <v>21.13</v>
      </c>
      <c r="W2573" s="296" t="n"/>
      <c r="X2573" s="293" t="n">
        <v>130921</v>
      </c>
      <c r="Y2573" s="315" t="n">
        <v>0.018979</v>
      </c>
      <c r="Z2573" s="295">
        <f>FALSE()</f>
        <v/>
      </c>
      <c r="AA2573" s="290" t="inlineStr">
        <is>
          <t>PUC</t>
        </is>
      </c>
    </row>
    <row r="2574" ht="19.75" customFormat="1" customHeight="1" s="290">
      <c r="A2574" s="290" t="n">
        <v>166</v>
      </c>
      <c r="B2574" s="290" t="n">
        <v>302</v>
      </c>
      <c r="C2574" s="278" t="inlineStr">
        <is>
          <t>Southwestern Public Service Company</t>
        </is>
      </c>
      <c r="D2574" s="290" t="inlineStr">
        <is>
          <t>TX</t>
        </is>
      </c>
      <c r="F2574" s="290" t="n">
        <v>250</v>
      </c>
      <c r="G2574" s="290" t="inlineStr">
        <is>
          <t>Harrington Unit 1</t>
        </is>
      </c>
      <c r="H2574" s="291" t="n">
        <v>312</v>
      </c>
      <c r="I2574" s="292" t="n">
        <v>41455</v>
      </c>
      <c r="J2574" s="292" t="n"/>
      <c r="K2574" s="290" t="inlineStr">
        <is>
          <t>Harrington Unit 1</t>
        </is>
      </c>
      <c r="L2574" s="293" t="n">
        <v>98674418</v>
      </c>
      <c r="M2574" s="293" t="n">
        <v>46468053</v>
      </c>
      <c r="N2574" s="293" t="n">
        <v>57140086</v>
      </c>
      <c r="R2574" s="315" t="n">
        <v>-0.05</v>
      </c>
      <c r="S2574" s="295">
        <f>FALSE()</f>
        <v/>
      </c>
      <c r="T2574" s="293" t="n">
        <v>-4933721</v>
      </c>
      <c r="V2574" s="290" t="n">
        <v>20.61</v>
      </c>
      <c r="W2574" s="296" t="n"/>
      <c r="X2574" s="293" t="n">
        <v>2773030</v>
      </c>
      <c r="Y2574" s="315" t="n">
        <v>0.028103</v>
      </c>
      <c r="Z2574" s="295">
        <f>FALSE()</f>
        <v/>
      </c>
      <c r="AA2574" s="290" t="inlineStr">
        <is>
          <t>PUC</t>
        </is>
      </c>
    </row>
    <row r="2575" ht="15" customFormat="1" customHeight="1" s="290">
      <c r="A2575" s="290" t="n">
        <v>166</v>
      </c>
      <c r="B2575" s="290" t="n">
        <v>302</v>
      </c>
      <c r="C2575" s="278" t="inlineStr">
        <is>
          <t>Southwestern Public Service Company</t>
        </is>
      </c>
      <c r="D2575" s="290" t="inlineStr">
        <is>
          <t>TX</t>
        </is>
      </c>
      <c r="F2575" s="290" t="n">
        <v>250</v>
      </c>
      <c r="G2575" s="290" t="inlineStr">
        <is>
          <t>Harrington Unit 1</t>
        </is>
      </c>
      <c r="H2575" s="291" t="n">
        <v>314</v>
      </c>
      <c r="I2575" s="292" t="n">
        <v>41455</v>
      </c>
      <c r="J2575" s="292" t="n"/>
      <c r="K2575" s="290" t="inlineStr">
        <is>
          <t>Harrington Unit 1</t>
        </is>
      </c>
      <c r="L2575" s="293" t="n">
        <v>32751533</v>
      </c>
      <c r="M2575" s="293" t="n">
        <v>17837081</v>
      </c>
      <c r="N2575" s="293" t="n">
        <v>16552029</v>
      </c>
      <c r="R2575" s="315" t="n">
        <v>-0.05</v>
      </c>
      <c r="S2575" s="295">
        <f>FALSE()</f>
        <v/>
      </c>
      <c r="T2575" s="293" t="n">
        <v>-1637577</v>
      </c>
      <c r="V2575" s="290" t="n">
        <v>21.21</v>
      </c>
      <c r="W2575" s="296" t="n"/>
      <c r="X2575" s="293" t="n">
        <v>780528</v>
      </c>
      <c r="Y2575" s="315" t="n">
        <v>0.023832</v>
      </c>
      <c r="Z2575" s="295">
        <f>FALSE()</f>
        <v/>
      </c>
      <c r="AA2575" s="290" t="inlineStr">
        <is>
          <t>PUC</t>
        </is>
      </c>
    </row>
    <row r="2576" ht="15" customFormat="1" customHeight="1" s="290">
      <c r="A2576" s="290" t="n">
        <v>166</v>
      </c>
      <c r="B2576" s="290" t="n">
        <v>302</v>
      </c>
      <c r="C2576" s="278" t="inlineStr">
        <is>
          <t>Southwestern Public Service Company</t>
        </is>
      </c>
      <c r="D2576" s="290" t="inlineStr">
        <is>
          <t>TX</t>
        </is>
      </c>
      <c r="F2576" s="290" t="n">
        <v>250</v>
      </c>
      <c r="G2576" s="290" t="inlineStr">
        <is>
          <t>Harrington Unit 1</t>
        </is>
      </c>
      <c r="H2576" s="291" t="n">
        <v>315</v>
      </c>
      <c r="I2576" s="292" t="n">
        <v>41455</v>
      </c>
      <c r="J2576" s="292" t="n"/>
      <c r="K2576" s="290" t="inlineStr">
        <is>
          <t>Harrington Unit 1</t>
        </is>
      </c>
      <c r="L2576" s="293" t="n">
        <v>7196939</v>
      </c>
      <c r="M2576" s="293" t="n">
        <v>3930357</v>
      </c>
      <c r="N2576" s="293" t="n">
        <v>3626429</v>
      </c>
      <c r="R2576" s="315" t="n">
        <v>-0.05</v>
      </c>
      <c r="S2576" s="295">
        <f>FALSE()</f>
        <v/>
      </c>
      <c r="T2576" s="293" t="n">
        <v>-359847</v>
      </c>
      <c r="V2576" s="290" t="n">
        <v>20.04</v>
      </c>
      <c r="W2576" s="296" t="n"/>
      <c r="X2576" s="293" t="n">
        <v>180950</v>
      </c>
      <c r="Y2576" s="315" t="n">
        <v>0.025143</v>
      </c>
      <c r="Z2576" s="295">
        <f>FALSE()</f>
        <v/>
      </c>
      <c r="AA2576" s="290" t="inlineStr">
        <is>
          <t>PUC</t>
        </is>
      </c>
    </row>
    <row r="2577" ht="19.75" customFormat="1" customHeight="1" s="290">
      <c r="A2577" s="290" t="n">
        <v>166</v>
      </c>
      <c r="B2577" s="290" t="n">
        <v>302</v>
      </c>
      <c r="C2577" s="278" t="inlineStr">
        <is>
          <t>Southwestern Public Service Company</t>
        </is>
      </c>
      <c r="D2577" s="290" t="inlineStr">
        <is>
          <t>TX</t>
        </is>
      </c>
      <c r="F2577" s="290" t="n">
        <v>250</v>
      </c>
      <c r="G2577" s="290" t="inlineStr">
        <is>
          <t>Harrington Unit 1</t>
        </is>
      </c>
      <c r="H2577" s="291" t="n">
        <v>316</v>
      </c>
      <c r="I2577" s="292" t="n">
        <v>41455</v>
      </c>
      <c r="J2577" s="292" t="n"/>
      <c r="K2577" s="290" t="inlineStr">
        <is>
          <t>Harrington Unit 1</t>
        </is>
      </c>
      <c r="L2577" s="293" t="n">
        <v>966993</v>
      </c>
      <c r="M2577" s="293" t="n">
        <v>542815</v>
      </c>
      <c r="N2577" s="293" t="n">
        <v>472527</v>
      </c>
      <c r="R2577" s="315" t="n">
        <v>-0.05</v>
      </c>
      <c r="S2577" s="295">
        <f>FALSE()</f>
        <v/>
      </c>
      <c r="T2577" s="293" t="n">
        <v>-48350</v>
      </c>
      <c r="V2577" s="290" t="n">
        <v>19.55</v>
      </c>
      <c r="W2577" s="296" t="n"/>
      <c r="X2577" s="293" t="n">
        <v>24173</v>
      </c>
      <c r="Y2577" s="315" t="n">
        <v>0.024998</v>
      </c>
      <c r="Z2577" s="295">
        <f>FALSE()</f>
        <v/>
      </c>
      <c r="AA2577" s="290" t="inlineStr">
        <is>
          <t>PUC</t>
        </is>
      </c>
    </row>
    <row r="2578" ht="17.25" customFormat="1" customHeight="1" s="290">
      <c r="A2578" s="343" t="n">
        <v>166</v>
      </c>
      <c r="B2578" s="343" t="n">
        <v>302</v>
      </c>
      <c r="C2578" s="343" t="inlineStr">
        <is>
          <t>Southwestern Public Service Company</t>
        </is>
      </c>
      <c r="D2578" s="343" t="inlineStr">
        <is>
          <t>TX</t>
        </is>
      </c>
      <c r="F2578" s="343" t="n">
        <v>250</v>
      </c>
      <c r="G2578" s="290" t="inlineStr">
        <is>
          <t>Harrington Unit 1</t>
        </is>
      </c>
      <c r="H2578" s="291" t="n">
        <v>311</v>
      </c>
      <c r="I2578" s="292" t="n">
        <v>43465</v>
      </c>
      <c r="J2578" s="292" t="n"/>
      <c r="K2578" s="290" t="inlineStr">
        <is>
          <t>Structures and Improvements</t>
        </is>
      </c>
      <c r="L2578" s="293" t="n">
        <v>6969988</v>
      </c>
      <c r="M2578" s="293" t="n">
        <v>4216129</v>
      </c>
      <c r="N2578" s="290" t="n">
        <v>3126590</v>
      </c>
      <c r="R2578" s="290" t="n">
        <v>-0.0535</v>
      </c>
      <c r="S2578" s="295">
        <f>TRUE()</f>
        <v/>
      </c>
      <c r="T2578" s="290" t="n">
        <v>-372730</v>
      </c>
      <c r="V2578" s="290" t="n">
        <v>18</v>
      </c>
      <c r="W2578" s="296" t="n"/>
      <c r="X2578" s="290" t="n">
        <v>173699</v>
      </c>
      <c r="Y2578" s="290" t="n">
        <v>0.0249</v>
      </c>
      <c r="Z2578" s="295">
        <f>TRUE()</f>
        <v/>
      </c>
      <c r="AA2578" s="290" t="inlineStr">
        <is>
          <t>PUC</t>
        </is>
      </c>
    </row>
    <row r="2579" ht="17.25" customFormat="1" customHeight="1" s="290">
      <c r="A2579" s="343" t="n">
        <v>166</v>
      </c>
      <c r="B2579" s="290" t="n">
        <v>302</v>
      </c>
      <c r="C2579" s="343" t="inlineStr">
        <is>
          <t>Southwestern Public Service Company</t>
        </is>
      </c>
      <c r="D2579" s="343" t="inlineStr">
        <is>
          <t>TX</t>
        </is>
      </c>
      <c r="F2579" s="343" t="n">
        <v>250</v>
      </c>
      <c r="G2579" s="290" t="inlineStr">
        <is>
          <t>Harrington Unit 1</t>
        </is>
      </c>
      <c r="H2579" s="291" t="n">
        <v>312</v>
      </c>
      <c r="I2579" s="292" t="n">
        <v>43465</v>
      </c>
      <c r="J2579" s="292" t="n"/>
      <c r="K2579" s="290" t="inlineStr">
        <is>
          <t>Boiler Plant Equipment</t>
        </is>
      </c>
      <c r="L2579" s="293" t="n">
        <v>106514384</v>
      </c>
      <c r="M2579" s="293" t="n">
        <v>48013223</v>
      </c>
      <c r="N2579" s="290" t="n">
        <v>64197175</v>
      </c>
      <c r="R2579" s="290" t="n">
        <v>-0.0535</v>
      </c>
      <c r="S2579" s="295">
        <f>TRUE()</f>
        <v/>
      </c>
      <c r="T2579" s="290" t="n">
        <v>-5696014</v>
      </c>
      <c r="V2579" s="290" t="n">
        <v>18</v>
      </c>
      <c r="W2579" s="296" t="n"/>
      <c r="X2579" s="290" t="n">
        <v>3566510</v>
      </c>
      <c r="Y2579" s="290" t="n">
        <v>0.0335</v>
      </c>
      <c r="Z2579" s="295">
        <f>TRUE()</f>
        <v/>
      </c>
      <c r="AA2579" s="290" t="inlineStr">
        <is>
          <t>PUC</t>
        </is>
      </c>
    </row>
    <row r="2580" ht="15" customFormat="1" customHeight="1" s="290">
      <c r="A2580" s="343" t="n">
        <v>166</v>
      </c>
      <c r="B2580" s="290" t="n">
        <v>302</v>
      </c>
      <c r="C2580" s="343" t="inlineStr">
        <is>
          <t>Southwestern Public Service Company</t>
        </is>
      </c>
      <c r="D2580" s="343" t="inlineStr">
        <is>
          <t>TX</t>
        </is>
      </c>
      <c r="F2580" s="343" t="n">
        <v>250</v>
      </c>
      <c r="G2580" s="290" t="inlineStr">
        <is>
          <t>Harrington Unit 1</t>
        </is>
      </c>
      <c r="H2580" s="291" t="n">
        <v>314</v>
      </c>
      <c r="I2580" s="292" t="n">
        <v>43465</v>
      </c>
      <c r="J2580" s="292" t="n"/>
      <c r="K2580" s="290" t="inlineStr">
        <is>
          <t>Turbogenerators</t>
        </is>
      </c>
      <c r="L2580" s="293" t="n">
        <v>42456474</v>
      </c>
      <c r="M2580" s="293" t="n">
        <v>17004333</v>
      </c>
      <c r="N2580" s="290" t="n">
        <v>27722564</v>
      </c>
      <c r="R2580" s="290" t="n">
        <v>-0.0535</v>
      </c>
      <c r="S2580" s="295">
        <f>TRUE()</f>
        <v/>
      </c>
      <c r="T2580" s="290" t="n">
        <v>-2270423</v>
      </c>
      <c r="V2580" s="290" t="n">
        <v>18</v>
      </c>
      <c r="W2580" s="296" t="n"/>
      <c r="X2580" s="290" t="n">
        <v>1540142</v>
      </c>
      <c r="Y2580" s="290" t="n">
        <v>0.0363</v>
      </c>
      <c r="Z2580" s="295">
        <f>TRUE()</f>
        <v/>
      </c>
      <c r="AA2580" s="290" t="inlineStr">
        <is>
          <t>PUC</t>
        </is>
      </c>
    </row>
    <row r="2581" ht="15" customFormat="1" customHeight="1" s="290">
      <c r="A2581" s="343" t="n">
        <v>166</v>
      </c>
      <c r="B2581" s="290" t="n">
        <v>302</v>
      </c>
      <c r="C2581" s="343" t="inlineStr">
        <is>
          <t>Southwestern Public Service Company</t>
        </is>
      </c>
      <c r="D2581" s="343" t="inlineStr">
        <is>
          <t>TX</t>
        </is>
      </c>
      <c r="F2581" s="343" t="n">
        <v>250</v>
      </c>
      <c r="G2581" s="290" t="inlineStr">
        <is>
          <t>Harrington Unit 1</t>
        </is>
      </c>
      <c r="H2581" s="291" t="n">
        <v>315</v>
      </c>
      <c r="I2581" s="292" t="n">
        <v>43465</v>
      </c>
      <c r="J2581" s="292" t="n"/>
      <c r="K2581" s="290" t="inlineStr">
        <is>
          <t>Accessory Electric Equipment</t>
        </is>
      </c>
      <c r="L2581" s="293" t="n">
        <v>7832270</v>
      </c>
      <c r="M2581" s="293" t="n">
        <v>3754157</v>
      </c>
      <c r="N2581" s="290" t="n">
        <v>4496955</v>
      </c>
      <c r="R2581" s="290" t="n">
        <v>-0.0535</v>
      </c>
      <c r="S2581" s="295">
        <f>TRUE()</f>
        <v/>
      </c>
      <c r="T2581" s="290" t="n">
        <v>-418842</v>
      </c>
      <c r="V2581" s="290" t="n">
        <v>18</v>
      </c>
      <c r="W2581" s="296" t="n"/>
      <c r="X2581" s="290" t="n">
        <v>249831</v>
      </c>
      <c r="Y2581" s="290" t="n">
        <v>0.0319</v>
      </c>
      <c r="Z2581" s="295">
        <f>TRUE()</f>
        <v/>
      </c>
      <c r="AA2581" s="290" t="inlineStr">
        <is>
          <t>PUC</t>
        </is>
      </c>
    </row>
    <row r="2582" ht="15" customFormat="1" customHeight="1" s="290">
      <c r="A2582" s="343" t="n">
        <v>166</v>
      </c>
      <c r="B2582" s="290" t="n">
        <v>302</v>
      </c>
      <c r="C2582" s="343" t="inlineStr">
        <is>
          <t>Southwestern Public Service Company</t>
        </is>
      </c>
      <c r="D2582" s="343" t="inlineStr">
        <is>
          <t>TX</t>
        </is>
      </c>
      <c r="F2582" s="343" t="n">
        <v>250</v>
      </c>
      <c r="G2582" s="290" t="inlineStr">
        <is>
          <t>Harrington Unit 1</t>
        </is>
      </c>
      <c r="H2582" s="291" t="n">
        <v>316</v>
      </c>
      <c r="I2582" s="292" t="n">
        <v>43465</v>
      </c>
      <c r="J2582" s="292" t="n"/>
      <c r="K2582" s="290" t="inlineStr">
        <is>
          <t>Miscellaneous Power Plant Equipment</t>
        </is>
      </c>
      <c r="L2582" s="293" t="n">
        <v>966618</v>
      </c>
      <c r="M2582" s="293" t="n">
        <v>534632</v>
      </c>
      <c r="N2582" s="290" t="n">
        <v>483677</v>
      </c>
      <c r="R2582" s="290" t="n">
        <v>-0.0535</v>
      </c>
      <c r="S2582" s="295">
        <f>TRUE()</f>
        <v/>
      </c>
      <c r="T2582" s="290" t="n">
        <v>-51691</v>
      </c>
      <c r="V2582" s="290" t="n">
        <v>18</v>
      </c>
      <c r="W2582" s="296" t="n"/>
      <c r="X2582" s="290" t="n">
        <v>26871</v>
      </c>
      <c r="Y2582" s="290" t="n">
        <v>0.0278</v>
      </c>
      <c r="Z2582" s="295">
        <f>TRUE()</f>
        <v/>
      </c>
      <c r="AA2582" s="290" t="inlineStr">
        <is>
          <t>PUC</t>
        </is>
      </c>
    </row>
    <row r="2583" ht="15" customFormat="1" customHeight="1" s="290">
      <c r="A2583" s="290" t="n">
        <v>166</v>
      </c>
      <c r="B2583" s="290" t="n">
        <v>302</v>
      </c>
      <c r="C2583" s="278" t="inlineStr">
        <is>
          <t>Southwestern Public Service Company</t>
        </is>
      </c>
      <c r="D2583" s="290" t="inlineStr">
        <is>
          <t>TX</t>
        </is>
      </c>
      <c r="F2583" s="290" t="n">
        <v>250</v>
      </c>
      <c r="G2583" s="290" t="inlineStr">
        <is>
          <t>Harrington Unit 2</t>
        </is>
      </c>
      <c r="H2583" s="291" t="n">
        <v>311</v>
      </c>
      <c r="I2583" s="292" t="n">
        <v>41455</v>
      </c>
      <c r="J2583" s="292" t="n"/>
      <c r="K2583" s="290" t="inlineStr">
        <is>
          <t>Harrington Unit 2</t>
        </is>
      </c>
      <c r="L2583" s="293" t="n">
        <v>5489425</v>
      </c>
      <c r="M2583" s="293" t="n">
        <v>3157326</v>
      </c>
      <c r="N2583" s="293" t="n">
        <v>2606570</v>
      </c>
      <c r="R2583" s="315" t="n">
        <v>-0.05</v>
      </c>
      <c r="S2583" s="295">
        <f>FALSE()</f>
        <v/>
      </c>
      <c r="T2583" s="293" t="n">
        <v>-274471</v>
      </c>
      <c r="V2583" s="290" t="n">
        <v>23.02</v>
      </c>
      <c r="W2583" s="296" t="n"/>
      <c r="X2583" s="293" t="n">
        <v>113229</v>
      </c>
      <c r="Y2583" s="315" t="n">
        <v>0.020627</v>
      </c>
      <c r="Z2583" s="295">
        <f>FALSE()</f>
        <v/>
      </c>
      <c r="AA2583" s="290" t="inlineStr">
        <is>
          <t>PUC</t>
        </is>
      </c>
    </row>
    <row r="2584" ht="15" customFormat="1" customHeight="1" s="290">
      <c r="A2584" s="290" t="n">
        <v>166</v>
      </c>
      <c r="B2584" s="290" t="n">
        <v>302</v>
      </c>
      <c r="C2584" s="278" t="inlineStr">
        <is>
          <t>Southwestern Public Service Company</t>
        </is>
      </c>
      <c r="D2584" s="290" t="inlineStr">
        <is>
          <t>TX</t>
        </is>
      </c>
      <c r="F2584" s="290" t="n">
        <v>250</v>
      </c>
      <c r="G2584" s="290" t="inlineStr">
        <is>
          <t>Harrington Unit 2</t>
        </is>
      </c>
      <c r="H2584" s="291" t="n">
        <v>312</v>
      </c>
      <c r="I2584" s="292" t="n">
        <v>41455</v>
      </c>
      <c r="J2584" s="292" t="n"/>
      <c r="K2584" s="290" t="inlineStr">
        <is>
          <t>Harrington Unit 2</t>
        </is>
      </c>
      <c r="L2584" s="293" t="n">
        <v>101317208</v>
      </c>
      <c r="M2584" s="293" t="n">
        <v>49787206</v>
      </c>
      <c r="N2584" s="293" t="n">
        <v>56595862</v>
      </c>
      <c r="R2584" s="315" t="n">
        <v>-0.05</v>
      </c>
      <c r="S2584" s="295">
        <f>FALSE()</f>
        <v/>
      </c>
      <c r="T2584" s="293" t="n">
        <v>-5065860</v>
      </c>
      <c r="V2584" s="290" t="n">
        <v>22</v>
      </c>
      <c r="W2584" s="296" t="n"/>
      <c r="X2584" s="293" t="n">
        <v>2572304</v>
      </c>
      <c r="Y2584" s="315" t="n">
        <v>0.025389</v>
      </c>
      <c r="Z2584" s="295">
        <f>FALSE()</f>
        <v/>
      </c>
      <c r="AA2584" s="290" t="inlineStr">
        <is>
          <t>PUC</t>
        </is>
      </c>
    </row>
    <row r="2585" ht="15" customFormat="1" customHeight="1" s="290">
      <c r="A2585" s="290" t="n">
        <v>166</v>
      </c>
      <c r="B2585" s="290" t="n">
        <v>302</v>
      </c>
      <c r="C2585" s="278" t="inlineStr">
        <is>
          <t>Southwestern Public Service Company</t>
        </is>
      </c>
      <c r="D2585" s="290" t="inlineStr">
        <is>
          <t>TX</t>
        </is>
      </c>
      <c r="F2585" s="290" t="n">
        <v>250</v>
      </c>
      <c r="G2585" s="290" t="inlineStr">
        <is>
          <t>Harrington Unit 2</t>
        </is>
      </c>
      <c r="H2585" s="291" t="n">
        <v>314</v>
      </c>
      <c r="I2585" s="292" t="n">
        <v>41455</v>
      </c>
      <c r="J2585" s="292" t="n"/>
      <c r="K2585" s="290" t="inlineStr">
        <is>
          <t>Harrington Unit 2</t>
        </is>
      </c>
      <c r="L2585" s="293" t="n">
        <v>34045309</v>
      </c>
      <c r="M2585" s="293" t="n">
        <v>18268645</v>
      </c>
      <c r="N2585" s="293" t="n">
        <v>17478929</v>
      </c>
      <c r="R2585" s="315" t="n">
        <v>-0.05</v>
      </c>
      <c r="S2585" s="295">
        <f>FALSE()</f>
        <v/>
      </c>
      <c r="T2585" s="293" t="n">
        <v>-1702265</v>
      </c>
      <c r="V2585" s="290" t="n">
        <v>22.87</v>
      </c>
      <c r="W2585" s="296" t="n"/>
      <c r="X2585" s="293" t="n">
        <v>764376</v>
      </c>
      <c r="Y2585" s="315" t="n">
        <v>0.022452</v>
      </c>
      <c r="Z2585" s="295">
        <f>FALSE()</f>
        <v/>
      </c>
      <c r="AA2585" s="290" t="inlineStr">
        <is>
          <t>PUC</t>
        </is>
      </c>
    </row>
    <row r="2586" ht="15" customFormat="1" customHeight="1" s="290">
      <c r="A2586" s="290" t="n">
        <v>166</v>
      </c>
      <c r="B2586" s="290" t="n">
        <v>302</v>
      </c>
      <c r="C2586" s="278" t="inlineStr">
        <is>
          <t>Southwestern Public Service Company</t>
        </is>
      </c>
      <c r="D2586" s="290" t="inlineStr">
        <is>
          <t>TX</t>
        </is>
      </c>
      <c r="F2586" s="290" t="n">
        <v>250</v>
      </c>
      <c r="G2586" s="290" t="inlineStr">
        <is>
          <t>Harrington Unit 2</t>
        </is>
      </c>
      <c r="H2586" s="291" t="n">
        <v>315</v>
      </c>
      <c r="I2586" s="292" t="n">
        <v>41455</v>
      </c>
      <c r="J2586" s="292" t="n"/>
      <c r="K2586" s="290" t="inlineStr">
        <is>
          <t>Harrington Unit 2</t>
        </is>
      </c>
      <c r="L2586" s="293" t="n">
        <v>4984262</v>
      </c>
      <c r="M2586" s="293" t="n">
        <v>2709239</v>
      </c>
      <c r="N2586" s="293" t="n">
        <v>2524236</v>
      </c>
      <c r="R2586" s="315" t="n">
        <v>-0.05</v>
      </c>
      <c r="S2586" s="295">
        <f>FALSE()</f>
        <v/>
      </c>
      <c r="T2586" s="293" t="n">
        <v>-249213</v>
      </c>
      <c r="V2586" s="290" t="n">
        <v>21.52</v>
      </c>
      <c r="W2586" s="296" t="n"/>
      <c r="X2586" s="293" t="n">
        <v>117284</v>
      </c>
      <c r="Y2586" s="315" t="n">
        <v>0.023531</v>
      </c>
      <c r="Z2586" s="295">
        <f>FALSE()</f>
        <v/>
      </c>
      <c r="AA2586" s="290" t="inlineStr">
        <is>
          <t>PUC</t>
        </is>
      </c>
    </row>
    <row r="2587" ht="15" customFormat="1" customHeight="1" s="290">
      <c r="A2587" s="290" t="n">
        <v>166</v>
      </c>
      <c r="B2587" s="290" t="n">
        <v>302</v>
      </c>
      <c r="C2587" s="278" t="inlineStr">
        <is>
          <t>Southwestern Public Service Company</t>
        </is>
      </c>
      <c r="D2587" s="290" t="inlineStr">
        <is>
          <t>TX</t>
        </is>
      </c>
      <c r="F2587" s="290" t="n">
        <v>250</v>
      </c>
      <c r="G2587" s="290" t="inlineStr">
        <is>
          <t>Harrington Unit 2</t>
        </is>
      </c>
      <c r="H2587" s="291" t="n">
        <v>316</v>
      </c>
      <c r="I2587" s="292" t="n">
        <v>41455</v>
      </c>
      <c r="J2587" s="292" t="n"/>
      <c r="K2587" s="290" t="inlineStr">
        <is>
          <t>Harrington Unit 2</t>
        </is>
      </c>
      <c r="L2587" s="293" t="n">
        <v>1511634</v>
      </c>
      <c r="M2587" s="293" t="n">
        <v>920344</v>
      </c>
      <c r="N2587" s="293" t="n">
        <v>666873</v>
      </c>
      <c r="R2587" s="315" t="n">
        <v>-0.05</v>
      </c>
      <c r="S2587" s="295">
        <f>FALSE()</f>
        <v/>
      </c>
      <c r="T2587" s="293" t="n">
        <v>-75582</v>
      </c>
      <c r="V2587" s="290" t="n">
        <v>20.42</v>
      </c>
      <c r="W2587" s="296" t="n"/>
      <c r="X2587" s="293" t="n">
        <v>32655</v>
      </c>
      <c r="Y2587" s="315" t="n">
        <v>0.021602</v>
      </c>
      <c r="Z2587" s="295">
        <f>FALSE()</f>
        <v/>
      </c>
      <c r="AA2587" s="290" t="inlineStr">
        <is>
          <t>PUC</t>
        </is>
      </c>
    </row>
    <row r="2588" ht="15" customFormat="1" customHeight="1" s="290">
      <c r="A2588" s="343" t="n">
        <v>166</v>
      </c>
      <c r="B2588" s="290" t="n">
        <v>302</v>
      </c>
      <c r="C2588" s="343" t="inlineStr">
        <is>
          <t>Southwestern Public Service Company</t>
        </is>
      </c>
      <c r="D2588" s="343" t="inlineStr">
        <is>
          <t>TX</t>
        </is>
      </c>
      <c r="F2588" s="343" t="n">
        <v>250</v>
      </c>
      <c r="G2588" s="290" t="inlineStr">
        <is>
          <t>Harrington Unit 2</t>
        </is>
      </c>
      <c r="H2588" s="291" t="n">
        <v>311</v>
      </c>
      <c r="I2588" s="292" t="n">
        <v>43465</v>
      </c>
      <c r="J2588" s="292" t="n"/>
      <c r="K2588" s="290" t="inlineStr">
        <is>
          <t>Structures and Improvements</t>
        </is>
      </c>
      <c r="L2588" s="293" t="n">
        <v>6123513</v>
      </c>
      <c r="M2588" s="293" t="n">
        <v>3052498</v>
      </c>
      <c r="N2588" s="290" t="n">
        <v>3372370</v>
      </c>
      <c r="R2588" s="290" t="n">
        <v>-0.0492</v>
      </c>
      <c r="S2588" s="295">
        <f>TRUE()</f>
        <v/>
      </c>
      <c r="T2588" s="290" t="n">
        <v>-301355</v>
      </c>
      <c r="V2588" s="290" t="n">
        <v>20</v>
      </c>
      <c r="W2588" s="296" t="n"/>
      <c r="X2588" s="290" t="n">
        <v>168618</v>
      </c>
      <c r="Y2588" s="290" t="n">
        <v>0.0275</v>
      </c>
      <c r="Z2588" s="295">
        <f>TRUE()</f>
        <v/>
      </c>
      <c r="AA2588" s="290" t="inlineStr">
        <is>
          <t>PUC</t>
        </is>
      </c>
    </row>
    <row r="2589" ht="15" customFormat="1" customHeight="1" s="290">
      <c r="A2589" s="343" t="n">
        <v>166</v>
      </c>
      <c r="B2589" s="343" t="n">
        <v>302</v>
      </c>
      <c r="C2589" s="343" t="inlineStr">
        <is>
          <t>Southwestern Public Service Company</t>
        </is>
      </c>
      <c r="D2589" s="343" t="inlineStr">
        <is>
          <t>TX</t>
        </is>
      </c>
      <c r="F2589" s="343" t="n">
        <v>250</v>
      </c>
      <c r="G2589" s="290" t="inlineStr">
        <is>
          <t>Harrington Unit 2</t>
        </is>
      </c>
      <c r="H2589" s="291" t="n">
        <v>312</v>
      </c>
      <c r="I2589" s="292" t="n">
        <v>43465</v>
      </c>
      <c r="J2589" s="292" t="n"/>
      <c r="K2589" s="290" t="inlineStr">
        <is>
          <t>Boiler Plant Equipment</t>
        </is>
      </c>
      <c r="L2589" s="293" t="n">
        <v>112965832</v>
      </c>
      <c r="M2589" s="293" t="n">
        <v>49158120</v>
      </c>
      <c r="N2589" s="290" t="n">
        <v>69367079</v>
      </c>
      <c r="R2589" s="290" t="n">
        <v>-0.0492</v>
      </c>
      <c r="S2589" s="295">
        <f>TRUE()</f>
        <v/>
      </c>
      <c r="T2589" s="290" t="n">
        <v>-5559366</v>
      </c>
      <c r="V2589" s="290" t="n">
        <v>20</v>
      </c>
      <c r="W2589" s="296" t="n"/>
      <c r="X2589" s="290" t="n">
        <v>3468354</v>
      </c>
      <c r="Y2589" s="290" t="n">
        <v>0.0307</v>
      </c>
      <c r="Z2589" s="295">
        <f>TRUE()</f>
        <v/>
      </c>
      <c r="AA2589" s="290" t="inlineStr">
        <is>
          <t>PUC</t>
        </is>
      </c>
    </row>
    <row r="2590" ht="15" customFormat="1" customHeight="1" s="290">
      <c r="A2590" s="343" t="n">
        <v>166</v>
      </c>
      <c r="B2590" s="290" t="n">
        <v>302</v>
      </c>
      <c r="C2590" s="343" t="inlineStr">
        <is>
          <t>Southwestern Public Service Company</t>
        </is>
      </c>
      <c r="D2590" s="343" t="inlineStr">
        <is>
          <t>TX</t>
        </is>
      </c>
      <c r="F2590" s="343" t="n">
        <v>250</v>
      </c>
      <c r="G2590" s="290" t="inlineStr">
        <is>
          <t>Harrington Unit 2</t>
        </is>
      </c>
      <c r="H2590" s="291" t="n">
        <v>314</v>
      </c>
      <c r="I2590" s="292" t="n">
        <v>43465</v>
      </c>
      <c r="J2590" s="292" t="n"/>
      <c r="K2590" s="290" t="inlineStr">
        <is>
          <t>Turbogenerators</t>
        </is>
      </c>
      <c r="L2590" s="293" t="n">
        <v>48509437</v>
      </c>
      <c r="M2590" s="293" t="n">
        <v>17667823</v>
      </c>
      <c r="N2590" s="290" t="n">
        <v>33228900</v>
      </c>
      <c r="R2590" s="290" t="n">
        <v>-0.0492</v>
      </c>
      <c r="S2590" s="295">
        <f>TRUE()</f>
        <v/>
      </c>
      <c r="T2590" s="290" t="n">
        <v>-2387286</v>
      </c>
      <c r="V2590" s="290" t="n">
        <v>20</v>
      </c>
      <c r="W2590" s="296" t="n"/>
      <c r="X2590" s="290" t="n">
        <v>1661445</v>
      </c>
      <c r="Y2590" s="290" t="n">
        <v>0.0342</v>
      </c>
      <c r="Z2590" s="295">
        <f>TRUE()</f>
        <v/>
      </c>
      <c r="AA2590" s="290" t="inlineStr">
        <is>
          <t>PUC</t>
        </is>
      </c>
    </row>
    <row r="2591" ht="15" customFormat="1" customHeight="1" s="290">
      <c r="A2591" s="343" t="n">
        <v>166</v>
      </c>
      <c r="B2591" s="343" t="n">
        <v>302</v>
      </c>
      <c r="C2591" s="343" t="inlineStr">
        <is>
          <t>Southwestern Public Service Company</t>
        </is>
      </c>
      <c r="D2591" s="343" t="inlineStr">
        <is>
          <t>TX</t>
        </is>
      </c>
      <c r="F2591" s="343" t="n">
        <v>250</v>
      </c>
      <c r="G2591" s="290" t="inlineStr">
        <is>
          <t>Harrington Unit 2</t>
        </is>
      </c>
      <c r="H2591" s="291" t="n">
        <v>315</v>
      </c>
      <c r="I2591" s="292" t="n">
        <v>43465</v>
      </c>
      <c r="J2591" s="292" t="n"/>
      <c r="K2591" s="290" t="inlineStr">
        <is>
          <t>Accessory Electric Equipment</t>
        </is>
      </c>
      <c r="L2591" s="293" t="n">
        <v>5908413</v>
      </c>
      <c r="M2591" s="293" t="n">
        <v>2562015</v>
      </c>
      <c r="N2591" s="290" t="n">
        <v>3637168</v>
      </c>
      <c r="R2591" s="290" t="n">
        <v>-0.0492</v>
      </c>
      <c r="S2591" s="295">
        <f>TRUE()</f>
        <v/>
      </c>
      <c r="T2591" s="290" t="n">
        <v>-290770</v>
      </c>
      <c r="V2591" s="290" t="n">
        <v>20</v>
      </c>
      <c r="W2591" s="296" t="n"/>
      <c r="X2591" s="290" t="n">
        <v>181858</v>
      </c>
      <c r="Y2591" s="290" t="n">
        <v>0.0308</v>
      </c>
      <c r="Z2591" s="295">
        <f>TRUE()</f>
        <v/>
      </c>
      <c r="AA2591" s="290" t="inlineStr">
        <is>
          <t>PUC</t>
        </is>
      </c>
    </row>
    <row r="2592" ht="15" customFormat="1" customHeight="1" s="290">
      <c r="A2592" s="343" t="n">
        <v>166</v>
      </c>
      <c r="B2592" s="343" t="n">
        <v>302</v>
      </c>
      <c r="C2592" s="343" t="inlineStr">
        <is>
          <t>Southwestern Public Service Company</t>
        </is>
      </c>
      <c r="D2592" s="343" t="inlineStr">
        <is>
          <t>TX</t>
        </is>
      </c>
      <c r="F2592" s="343" t="n">
        <v>250</v>
      </c>
      <c r="G2592" s="290" t="inlineStr">
        <is>
          <t>Harrington Unit 2</t>
        </is>
      </c>
      <c r="H2592" s="291" t="n">
        <v>316</v>
      </c>
      <c r="I2592" s="292" t="n">
        <v>43465</v>
      </c>
      <c r="J2592" s="292" t="n"/>
      <c r="K2592" s="290" t="inlineStr">
        <is>
          <t>Miscellaneous Power Plant Equipment</t>
        </is>
      </c>
      <c r="L2592" s="293" t="n">
        <v>1546811</v>
      </c>
      <c r="M2592" s="293" t="n">
        <v>879636</v>
      </c>
      <c r="N2592" s="290" t="n">
        <v>743298</v>
      </c>
      <c r="R2592" s="290" t="n">
        <v>-0.0492</v>
      </c>
      <c r="S2592" s="295">
        <f>TRUE()</f>
        <v/>
      </c>
      <c r="T2592" s="290" t="n">
        <v>-76123</v>
      </c>
      <c r="V2592" s="290" t="n">
        <v>20</v>
      </c>
      <c r="W2592" s="296" t="n"/>
      <c r="X2592" s="290" t="n">
        <v>37165</v>
      </c>
      <c r="Y2592" s="290" t="n">
        <v>0.024</v>
      </c>
      <c r="Z2592" s="295">
        <f>TRUE()</f>
        <v/>
      </c>
      <c r="AA2592" s="290" t="inlineStr">
        <is>
          <t>PUC</t>
        </is>
      </c>
    </row>
    <row r="2593" ht="15" customFormat="1" customHeight="1" s="290">
      <c r="A2593" s="290" t="n">
        <v>166</v>
      </c>
      <c r="B2593" s="290" t="n">
        <v>302</v>
      </c>
      <c r="C2593" s="278" t="inlineStr">
        <is>
          <t>Southwestern Public Service Company</t>
        </is>
      </c>
      <c r="D2593" s="290" t="inlineStr">
        <is>
          <t>TX</t>
        </is>
      </c>
      <c r="F2593" s="290" t="n">
        <v>250</v>
      </c>
      <c r="G2593" s="290" t="inlineStr">
        <is>
          <t>Harrington Unit 3</t>
        </is>
      </c>
      <c r="H2593" s="291" t="n">
        <v>311</v>
      </c>
      <c r="I2593" s="292" t="n">
        <v>41455</v>
      </c>
      <c r="J2593" s="292" t="n"/>
      <c r="K2593" s="290" t="inlineStr">
        <is>
          <t>Harrington Unit 3</t>
        </is>
      </c>
      <c r="L2593" s="293" t="n">
        <v>8990239</v>
      </c>
      <c r="M2593" s="293" t="n">
        <v>5193906</v>
      </c>
      <c r="N2593" s="293" t="n">
        <v>4245845</v>
      </c>
      <c r="R2593" s="315" t="n">
        <v>-0.05</v>
      </c>
      <c r="S2593" s="295">
        <f>FALSE()</f>
        <v/>
      </c>
      <c r="T2593" s="293" t="n">
        <v>-449512</v>
      </c>
      <c r="V2593" s="290" t="n">
        <v>24.56</v>
      </c>
      <c r="W2593" s="296" t="n"/>
      <c r="X2593" s="293" t="n">
        <v>172844</v>
      </c>
      <c r="Y2593" s="315" t="n">
        <v>0.019226</v>
      </c>
      <c r="Z2593" s="295">
        <f>FALSE()</f>
        <v/>
      </c>
      <c r="AA2593" s="290" t="inlineStr">
        <is>
          <t>PUC</t>
        </is>
      </c>
    </row>
    <row r="2594" ht="15" customFormat="1" customHeight="1" s="290">
      <c r="A2594" s="290" t="n">
        <v>166</v>
      </c>
      <c r="B2594" s="290" t="n">
        <v>302</v>
      </c>
      <c r="C2594" s="278" t="inlineStr">
        <is>
          <t>Southwestern Public Service Company</t>
        </is>
      </c>
      <c r="D2594" s="290" t="inlineStr">
        <is>
          <t>TX</t>
        </is>
      </c>
      <c r="F2594" s="290" t="n">
        <v>250</v>
      </c>
      <c r="G2594" s="290" t="inlineStr">
        <is>
          <t>Harrington Unit 3</t>
        </is>
      </c>
      <c r="H2594" s="291" t="n">
        <v>312</v>
      </c>
      <c r="I2594" s="292" t="n">
        <v>41455</v>
      </c>
      <c r="J2594" s="292" t="n"/>
      <c r="K2594" s="290" t="inlineStr">
        <is>
          <t>Harrington Unit 3</t>
        </is>
      </c>
      <c r="L2594" s="293" t="n">
        <v>109586505</v>
      </c>
      <c r="M2594" s="293" t="n">
        <v>55359875</v>
      </c>
      <c r="N2594" s="293" t="n">
        <v>59705955</v>
      </c>
      <c r="R2594" s="315" t="n">
        <v>-0.05</v>
      </c>
      <c r="S2594" s="295">
        <f>FALSE()</f>
        <v/>
      </c>
      <c r="T2594" s="293" t="n">
        <v>-5479325</v>
      </c>
      <c r="V2594" s="290" t="n">
        <v>23.31</v>
      </c>
      <c r="W2594" s="296" t="n"/>
      <c r="X2594" s="293" t="n">
        <v>2560973</v>
      </c>
      <c r="Y2594" s="315" t="n">
        <v>0.023369</v>
      </c>
      <c r="Z2594" s="295">
        <f>FALSE()</f>
        <v/>
      </c>
      <c r="AA2594" s="290" t="inlineStr">
        <is>
          <t>PUC</t>
        </is>
      </c>
    </row>
    <row r="2595" ht="15" customFormat="1" customHeight="1" s="290">
      <c r="A2595" s="290" t="n">
        <v>166</v>
      </c>
      <c r="B2595" s="290" t="n">
        <v>302</v>
      </c>
      <c r="C2595" s="278" t="inlineStr">
        <is>
          <t>Southwestern Public Service Company</t>
        </is>
      </c>
      <c r="D2595" s="290" t="inlineStr">
        <is>
          <t>TX</t>
        </is>
      </c>
      <c r="F2595" s="290" t="n">
        <v>250</v>
      </c>
      <c r="G2595" s="290" t="inlineStr">
        <is>
          <t>Harrington Unit 3</t>
        </is>
      </c>
      <c r="H2595" s="291" t="n">
        <v>314</v>
      </c>
      <c r="I2595" s="292" t="n">
        <v>41455</v>
      </c>
      <c r="J2595" s="292" t="n"/>
      <c r="K2595" s="290" t="inlineStr">
        <is>
          <t>Harrington Unit 3</t>
        </is>
      </c>
      <c r="L2595" s="293" t="n">
        <v>46541946</v>
      </c>
      <c r="M2595" s="293" t="n">
        <v>22360193</v>
      </c>
      <c r="N2595" s="293" t="n">
        <v>26508851</v>
      </c>
      <c r="R2595" s="315" t="n">
        <v>-0.05</v>
      </c>
      <c r="S2595" s="295">
        <f>FALSE()</f>
        <v/>
      </c>
      <c r="T2595" s="293" t="n">
        <v>-2327097</v>
      </c>
      <c r="V2595" s="290" t="n">
        <v>24.67</v>
      </c>
      <c r="W2595" s="296" t="n"/>
      <c r="X2595" s="293" t="n">
        <v>1074447</v>
      </c>
      <c r="Y2595" s="315" t="n">
        <v>0.023086</v>
      </c>
      <c r="Z2595" s="295">
        <f>FALSE()</f>
        <v/>
      </c>
      <c r="AA2595" s="290" t="inlineStr">
        <is>
          <t>PUC</t>
        </is>
      </c>
    </row>
    <row r="2596" ht="15" customFormat="1" customHeight="1" s="290">
      <c r="A2596" s="290" t="n">
        <v>166</v>
      </c>
      <c r="B2596" s="290" t="n">
        <v>302</v>
      </c>
      <c r="C2596" s="278" t="inlineStr">
        <is>
          <t>Southwestern Public Service Company</t>
        </is>
      </c>
      <c r="D2596" s="290" t="inlineStr">
        <is>
          <t>TX</t>
        </is>
      </c>
      <c r="F2596" s="290" t="n">
        <v>250</v>
      </c>
      <c r="G2596" s="290" t="inlineStr">
        <is>
          <t>Harrington Unit 3</t>
        </is>
      </c>
      <c r="H2596" s="291" t="n">
        <v>315</v>
      </c>
      <c r="I2596" s="292" t="n">
        <v>41455</v>
      </c>
      <c r="J2596" s="292" t="n"/>
      <c r="K2596" s="290" t="inlineStr">
        <is>
          <t>Harrington Unit 3</t>
        </is>
      </c>
      <c r="L2596" s="293" t="n">
        <v>4886074</v>
      </c>
      <c r="M2596" s="293" t="n">
        <v>2944207</v>
      </c>
      <c r="N2596" s="293" t="n">
        <v>2186171</v>
      </c>
      <c r="R2596" s="315" t="n">
        <v>-0.05</v>
      </c>
      <c r="S2596" s="295">
        <f>FALSE()</f>
        <v/>
      </c>
      <c r="T2596" s="293" t="n">
        <v>-244304</v>
      </c>
      <c r="V2596" s="290" t="n">
        <v>22.35</v>
      </c>
      <c r="W2596" s="296" t="n"/>
      <c r="X2596" s="293" t="n">
        <v>97820</v>
      </c>
      <c r="Y2596" s="315" t="n">
        <v>0.02002</v>
      </c>
      <c r="Z2596" s="295">
        <f>FALSE()</f>
        <v/>
      </c>
      <c r="AA2596" s="290" t="inlineStr">
        <is>
          <t>PUC</t>
        </is>
      </c>
    </row>
    <row r="2597" ht="15" customFormat="1" customHeight="1" s="290">
      <c r="A2597" s="290" t="n">
        <v>166</v>
      </c>
      <c r="B2597" s="290" t="n">
        <v>302</v>
      </c>
      <c r="C2597" s="278" t="inlineStr">
        <is>
          <t>Southwestern Public Service Company</t>
        </is>
      </c>
      <c r="D2597" s="290" t="inlineStr">
        <is>
          <t>TX</t>
        </is>
      </c>
      <c r="F2597" s="290" t="n">
        <v>250</v>
      </c>
      <c r="G2597" s="290" t="inlineStr">
        <is>
          <t>Harrington Unit 3</t>
        </is>
      </c>
      <c r="H2597" s="291" t="n">
        <v>316</v>
      </c>
      <c r="I2597" s="292" t="n">
        <v>41455</v>
      </c>
      <c r="J2597" s="292" t="n"/>
      <c r="K2597" s="290" t="inlineStr">
        <is>
          <t>Harrington Unit 3</t>
        </is>
      </c>
      <c r="L2597" s="293" t="n">
        <v>1863106</v>
      </c>
      <c r="M2597" s="293" t="n">
        <v>1010612</v>
      </c>
      <c r="N2597" s="293" t="n">
        <v>945650</v>
      </c>
      <c r="R2597" s="315" t="n">
        <v>-0.05</v>
      </c>
      <c r="S2597" s="295">
        <f>FALSE()</f>
        <v/>
      </c>
      <c r="T2597" s="293" t="n">
        <v>-93155</v>
      </c>
      <c r="V2597" s="290" t="n">
        <v>22.1</v>
      </c>
      <c r="W2597" s="296" t="n"/>
      <c r="X2597" s="293" t="n">
        <v>42797</v>
      </c>
      <c r="Y2597" s="315" t="n">
        <v>0.022971</v>
      </c>
      <c r="Z2597" s="295">
        <f>FALSE()</f>
        <v/>
      </c>
      <c r="AA2597" s="290" t="inlineStr">
        <is>
          <t>PUC</t>
        </is>
      </c>
    </row>
    <row r="2598" ht="15" customFormat="1" customHeight="1" s="290">
      <c r="A2598" s="343" t="n">
        <v>166</v>
      </c>
      <c r="B2598" s="290" t="n">
        <v>302</v>
      </c>
      <c r="C2598" s="343" t="inlineStr">
        <is>
          <t>Southwestern Public Service Company</t>
        </is>
      </c>
      <c r="D2598" s="343" t="inlineStr">
        <is>
          <t>TX</t>
        </is>
      </c>
      <c r="F2598" s="343" t="n">
        <v>250</v>
      </c>
      <c r="G2598" s="290" t="inlineStr">
        <is>
          <t>Harrington Unit 3</t>
        </is>
      </c>
      <c r="H2598" s="291" t="n">
        <v>311</v>
      </c>
      <c r="I2598" s="292" t="n">
        <v>43465</v>
      </c>
      <c r="J2598" s="292" t="n"/>
      <c r="K2598" s="290" t="inlineStr">
        <is>
          <t>Structures and Improvements</t>
        </is>
      </c>
      <c r="L2598" s="293" t="n">
        <v>9357196</v>
      </c>
      <c r="M2598" s="293" t="n">
        <v>4856357</v>
      </c>
      <c r="N2598" s="290" t="n">
        <v>4889473</v>
      </c>
      <c r="R2598" s="290" t="n">
        <v>-0.0415</v>
      </c>
      <c r="S2598" s="295">
        <f>TRUE()</f>
        <v/>
      </c>
      <c r="T2598" s="290" t="n">
        <v>-388635</v>
      </c>
      <c r="V2598" s="290" t="n">
        <v>22</v>
      </c>
      <c r="W2598" s="296" t="n"/>
      <c r="X2598" s="290" t="n">
        <v>222249</v>
      </c>
      <c r="Y2598" s="290" t="n">
        <v>0.0238</v>
      </c>
      <c r="Z2598" s="295">
        <f>TRUE()</f>
        <v/>
      </c>
      <c r="AA2598" s="290" t="inlineStr">
        <is>
          <t>PUC</t>
        </is>
      </c>
    </row>
    <row r="2599" ht="15" customFormat="1" customHeight="1" s="290">
      <c r="A2599" s="343" t="n">
        <v>166</v>
      </c>
      <c r="B2599" s="343" t="n">
        <v>302</v>
      </c>
      <c r="C2599" s="343" t="inlineStr">
        <is>
          <t>Southwestern Public Service Company</t>
        </is>
      </c>
      <c r="D2599" s="343" t="inlineStr">
        <is>
          <t>TX</t>
        </is>
      </c>
      <c r="F2599" s="343" t="n">
        <v>250</v>
      </c>
      <c r="G2599" s="290" t="inlineStr">
        <is>
          <t>Harrington Unit 3</t>
        </is>
      </c>
      <c r="H2599" s="291" t="n">
        <v>312</v>
      </c>
      <c r="I2599" s="292" t="n">
        <v>43465</v>
      </c>
      <c r="J2599" s="292" t="n"/>
      <c r="K2599" s="290" t="inlineStr">
        <is>
          <t>Boiler Plant Equipment</t>
        </is>
      </c>
      <c r="L2599" s="293" t="n">
        <v>120540206</v>
      </c>
      <c r="M2599" s="293" t="n">
        <v>52891010</v>
      </c>
      <c r="N2599" s="290" t="n">
        <v>72655630</v>
      </c>
      <c r="R2599" s="290" t="n">
        <v>-0.0415</v>
      </c>
      <c r="S2599" s="295">
        <f>TRUE()</f>
        <v/>
      </c>
      <c r="T2599" s="290" t="n">
        <v>-5006434</v>
      </c>
      <c r="V2599" s="290" t="n">
        <v>22</v>
      </c>
      <c r="W2599" s="296" t="n"/>
      <c r="X2599" s="290" t="n">
        <v>3302529</v>
      </c>
      <c r="Y2599" s="290" t="n">
        <v>0.0274</v>
      </c>
      <c r="Z2599" s="295">
        <f>TRUE()</f>
        <v/>
      </c>
      <c r="AA2599" s="290" t="inlineStr">
        <is>
          <t>PUC</t>
        </is>
      </c>
    </row>
    <row r="2600" ht="15" customFormat="1" customHeight="1" s="290">
      <c r="A2600" s="343" t="n">
        <v>166</v>
      </c>
      <c r="B2600" s="343" t="n">
        <v>302</v>
      </c>
      <c r="C2600" s="343" t="inlineStr">
        <is>
          <t>Southwestern Public Service Company</t>
        </is>
      </c>
      <c r="D2600" s="343" t="inlineStr">
        <is>
          <t>TX</t>
        </is>
      </c>
      <c r="F2600" s="343" t="n">
        <v>250</v>
      </c>
      <c r="G2600" s="290" t="inlineStr">
        <is>
          <t>Harrington Unit 3</t>
        </is>
      </c>
      <c r="H2600" s="291" t="n">
        <v>314</v>
      </c>
      <c r="I2600" s="292" t="n">
        <v>43465</v>
      </c>
      <c r="J2600" s="292" t="n"/>
      <c r="K2600" s="290" t="inlineStr">
        <is>
          <t>Turbogenerators</t>
        </is>
      </c>
      <c r="L2600" s="293" t="n">
        <v>54024505</v>
      </c>
      <c r="M2600" s="293" t="n">
        <v>22379643</v>
      </c>
      <c r="N2600" s="290" t="n">
        <v>33888679</v>
      </c>
      <c r="R2600" s="290" t="n">
        <v>-0.0415</v>
      </c>
      <c r="S2600" s="295">
        <f>TRUE()</f>
        <v/>
      </c>
      <c r="T2600" s="290" t="n">
        <v>-2243817</v>
      </c>
      <c r="V2600" s="290" t="n">
        <v>22</v>
      </c>
      <c r="W2600" s="296" t="n"/>
      <c r="X2600" s="290" t="n">
        <v>1540394</v>
      </c>
      <c r="Y2600" s="290" t="n">
        <v>0.0285</v>
      </c>
      <c r="Z2600" s="295">
        <f>TRUE()</f>
        <v/>
      </c>
      <c r="AA2600" s="290" t="inlineStr">
        <is>
          <t>PUC</t>
        </is>
      </c>
    </row>
    <row r="2601" ht="15" customFormat="1" customHeight="1" s="290">
      <c r="A2601" s="343" t="n">
        <v>166</v>
      </c>
      <c r="B2601" s="290" t="n">
        <v>302</v>
      </c>
      <c r="C2601" s="343" t="inlineStr">
        <is>
          <t>Southwestern Public Service Company</t>
        </is>
      </c>
      <c r="D2601" s="343" t="inlineStr">
        <is>
          <t>TX</t>
        </is>
      </c>
      <c r="F2601" s="343" t="n">
        <v>250</v>
      </c>
      <c r="G2601" s="290" t="inlineStr">
        <is>
          <t>Harrington Unit 3</t>
        </is>
      </c>
      <c r="H2601" s="291" t="n">
        <v>315</v>
      </c>
      <c r="I2601" s="292" t="n">
        <v>43465</v>
      </c>
      <c r="J2601" s="292" t="n"/>
      <c r="K2601" s="290" t="inlineStr">
        <is>
          <t>Accessory Electric Equipment</t>
        </is>
      </c>
      <c r="L2601" s="293" t="n">
        <v>6045955</v>
      </c>
      <c r="M2601" s="293" t="n">
        <v>2569388</v>
      </c>
      <c r="N2601" s="290" t="n">
        <v>3727675</v>
      </c>
      <c r="R2601" s="290" t="n">
        <v>-0.0415</v>
      </c>
      <c r="S2601" s="295">
        <f>TRUE()</f>
        <v/>
      </c>
      <c r="T2601" s="290" t="n">
        <v>-251109</v>
      </c>
      <c r="V2601" s="290" t="n">
        <v>22</v>
      </c>
      <c r="W2601" s="296" t="n"/>
      <c r="X2601" s="290" t="n">
        <v>169440</v>
      </c>
      <c r="Y2601" s="290" t="n">
        <v>0.028</v>
      </c>
      <c r="Z2601" s="295">
        <f>TRUE()</f>
        <v/>
      </c>
      <c r="AA2601" s="290" t="inlineStr">
        <is>
          <t>PUC</t>
        </is>
      </c>
    </row>
    <row r="2602" ht="15" customFormat="1" customHeight="1" s="290">
      <c r="A2602" s="343" t="n">
        <v>166</v>
      </c>
      <c r="B2602" s="343" t="n">
        <v>302</v>
      </c>
      <c r="C2602" s="343" t="inlineStr">
        <is>
          <t>Southwestern Public Service Company</t>
        </is>
      </c>
      <c r="D2602" s="343" t="inlineStr">
        <is>
          <t>TX</t>
        </is>
      </c>
      <c r="F2602" s="343" t="n">
        <v>250</v>
      </c>
      <c r="G2602" s="290" t="inlineStr">
        <is>
          <t>Harrington Unit 3</t>
        </is>
      </c>
      <c r="H2602" s="291" t="n">
        <v>316</v>
      </c>
      <c r="I2602" s="292" t="n">
        <v>43465</v>
      </c>
      <c r="J2602" s="292" t="n"/>
      <c r="K2602" s="290" t="inlineStr">
        <is>
          <t>Miscellaneous Power Plant Equipment</t>
        </is>
      </c>
      <c r="L2602" s="293" t="n">
        <v>1878140</v>
      </c>
      <c r="M2602" s="293" t="n">
        <v>976481</v>
      </c>
      <c r="N2602" s="290" t="n">
        <v>979665</v>
      </c>
      <c r="R2602" s="290" t="n">
        <v>-0.0415</v>
      </c>
      <c r="S2602" s="295">
        <f>TRUE()</f>
        <v/>
      </c>
      <c r="T2602" s="290" t="n">
        <v>-78005</v>
      </c>
      <c r="V2602" s="290" t="n">
        <v>22</v>
      </c>
      <c r="W2602" s="296" t="n"/>
      <c r="X2602" s="290" t="n">
        <v>44530</v>
      </c>
      <c r="Y2602" s="290" t="n">
        <v>0.0237</v>
      </c>
      <c r="Z2602" s="295">
        <f>TRUE()</f>
        <v/>
      </c>
      <c r="AA2602" s="290" t="inlineStr">
        <is>
          <t>PUC</t>
        </is>
      </c>
    </row>
    <row r="2603" ht="15" customFormat="1" customHeight="1" s="290">
      <c r="A2603" s="290" t="n">
        <v>2</v>
      </c>
      <c r="B2603" s="290" t="n">
        <v>18</v>
      </c>
      <c r="C2603" s="278" t="inlineStr">
        <is>
          <t>ALABAMA POWER COMPANY</t>
        </is>
      </c>
      <c r="D2603" s="290" t="inlineStr">
        <is>
          <t>AL</t>
        </is>
      </c>
      <c r="F2603" s="290" t="n">
        <v>849</v>
      </c>
      <c r="G2603" s="290" t="inlineStr">
        <is>
          <t>Harris</t>
        </is>
      </c>
      <c r="H2603" s="291" t="n">
        <v>331</v>
      </c>
      <c r="I2603" s="292" t="n">
        <v>41639</v>
      </c>
      <c r="J2603" s="292" t="n"/>
      <c r="K2603" s="290" t="inlineStr">
        <is>
          <t>331.0  Structures and Improvements</t>
        </is>
      </c>
      <c r="L2603" s="293" t="n">
        <v>42747154</v>
      </c>
      <c r="M2603" s="293" t="n">
        <v>15394987</v>
      </c>
      <c r="N2603" s="293" t="n">
        <v>27765853</v>
      </c>
      <c r="O2603" s="315" t="n">
        <v>0.36</v>
      </c>
      <c r="P2603" s="290" t="inlineStr">
        <is>
          <t>Fore</t>
        </is>
      </c>
      <c r="Q2603" s="290" t="n">
        <v>68.09999999999999</v>
      </c>
      <c r="S2603" s="295">
        <f>FALSE()</f>
        <v/>
      </c>
      <c r="T2603" s="293" t="n">
        <v>413686</v>
      </c>
      <c r="U2603" s="315" t="n">
        <v>0.01</v>
      </c>
      <c r="V2603" s="290" t="n">
        <v>38.95</v>
      </c>
      <c r="W2603" s="296" t="n"/>
      <c r="X2603" s="293" t="n">
        <v>712787</v>
      </c>
      <c r="Y2603" s="315" t="n">
        <v>0.0167</v>
      </c>
      <c r="Z2603" s="295">
        <f>FALSE()</f>
        <v/>
      </c>
      <c r="AA2603" s="290" t="inlineStr">
        <is>
          <t>PUC</t>
        </is>
      </c>
    </row>
    <row r="2604" ht="15" customFormat="1" customHeight="1" s="290">
      <c r="A2604" s="290" t="n">
        <v>2</v>
      </c>
      <c r="B2604" s="290" t="n">
        <v>18</v>
      </c>
      <c r="C2604" s="278" t="inlineStr">
        <is>
          <t>ALABAMA POWER COMPANY</t>
        </is>
      </c>
      <c r="D2604" s="290" t="inlineStr">
        <is>
          <t>AL</t>
        </is>
      </c>
      <c r="F2604" s="290" t="n">
        <v>849</v>
      </c>
      <c r="G2604" s="290" t="inlineStr">
        <is>
          <t>Harris</t>
        </is>
      </c>
      <c r="H2604" s="291" t="n">
        <v>332</v>
      </c>
      <c r="I2604" s="292" t="n">
        <v>41639</v>
      </c>
      <c r="J2604" s="292" t="n"/>
      <c r="K2604" s="290" t="inlineStr">
        <is>
          <t>332.0  Reservoirs, Dams &amp; Waterways</t>
        </is>
      </c>
      <c r="L2604" s="293" t="n">
        <v>113324296</v>
      </c>
      <c r="M2604" s="293" t="n">
        <v>41152564</v>
      </c>
      <c r="N2604" s="293" t="n">
        <v>72955087</v>
      </c>
      <c r="O2604" s="315" t="n">
        <v>0.363</v>
      </c>
      <c r="P2604" s="290" t="inlineStr">
        <is>
          <t>Fore</t>
        </is>
      </c>
      <c r="Q2604" s="290" t="n">
        <v>69</v>
      </c>
      <c r="S2604" s="295">
        <f>FALSE()</f>
        <v/>
      </c>
      <c r="T2604" s="293" t="n">
        <v>783354</v>
      </c>
      <c r="U2604" s="315" t="n">
        <v>0.007</v>
      </c>
      <c r="V2604" s="290" t="n">
        <v>39.11</v>
      </c>
      <c r="W2604" s="296" t="n"/>
      <c r="X2604" s="293" t="n">
        <v>1865385</v>
      </c>
      <c r="Y2604" s="315" t="n">
        <v>0.0165</v>
      </c>
      <c r="Z2604" s="295">
        <f>FALSE()</f>
        <v/>
      </c>
      <c r="AA2604" s="290" t="inlineStr">
        <is>
          <t>PUC</t>
        </is>
      </c>
    </row>
    <row r="2605" ht="15" customFormat="1" customHeight="1" s="290">
      <c r="A2605" s="290" t="n">
        <v>2</v>
      </c>
      <c r="B2605" s="290" t="n">
        <v>18</v>
      </c>
      <c r="C2605" s="278" t="inlineStr">
        <is>
          <t>ALABAMA POWER COMPANY</t>
        </is>
      </c>
      <c r="D2605" s="290" t="inlineStr">
        <is>
          <t>AL</t>
        </is>
      </c>
      <c r="F2605" s="290" t="n">
        <v>849</v>
      </c>
      <c r="G2605" s="290" t="inlineStr">
        <is>
          <t>Harris</t>
        </is>
      </c>
      <c r="H2605" s="291" t="n">
        <v>333</v>
      </c>
      <c r="I2605" s="292" t="n">
        <v>41639</v>
      </c>
      <c r="J2605" s="292" t="n"/>
      <c r="K2605" s="290" t="inlineStr">
        <is>
          <t>333.0  Water Turbines &amp; Generators</t>
        </is>
      </c>
      <c r="L2605" s="293" t="n">
        <v>31086237</v>
      </c>
      <c r="M2605" s="293" t="n">
        <v>12082110</v>
      </c>
      <c r="N2605" s="293" t="n">
        <v>20293429</v>
      </c>
      <c r="O2605" s="315" t="n">
        <v>0.389</v>
      </c>
      <c r="P2605" s="290" t="inlineStr">
        <is>
          <t>Fore</t>
        </is>
      </c>
      <c r="Q2605" s="290" t="n">
        <v>67.3</v>
      </c>
      <c r="S2605" s="295">
        <f>FALSE()</f>
        <v/>
      </c>
      <c r="T2605" s="293" t="n">
        <v>1289302</v>
      </c>
      <c r="U2605" s="315" t="n">
        <v>0.041</v>
      </c>
      <c r="V2605" s="290" t="n">
        <v>37.16</v>
      </c>
      <c r="W2605" s="296" t="n"/>
      <c r="X2605" s="293" t="n">
        <v>546115</v>
      </c>
      <c r="Y2605" s="315" t="n">
        <v>0.0176</v>
      </c>
      <c r="Z2605" s="295">
        <f>FALSE()</f>
        <v/>
      </c>
      <c r="AA2605" s="290" t="inlineStr">
        <is>
          <t>PUC</t>
        </is>
      </c>
    </row>
    <row r="2606" ht="15" customFormat="1" customHeight="1" s="290">
      <c r="A2606" s="290" t="n">
        <v>2</v>
      </c>
      <c r="B2606" s="290" t="n">
        <v>18</v>
      </c>
      <c r="C2606" s="278" t="inlineStr">
        <is>
          <t>ALABAMA POWER COMPANY</t>
        </is>
      </c>
      <c r="D2606" s="290" t="inlineStr">
        <is>
          <t>AL</t>
        </is>
      </c>
      <c r="F2606" s="290" t="n">
        <v>849</v>
      </c>
      <c r="G2606" s="290" t="inlineStr">
        <is>
          <t>Harris</t>
        </is>
      </c>
      <c r="H2606" s="291" t="n">
        <v>334</v>
      </c>
      <c r="I2606" s="292" t="n">
        <v>41639</v>
      </c>
      <c r="J2606" s="292" t="n"/>
      <c r="K2606" s="290" t="inlineStr">
        <is>
          <t>334.0 Accessory Electric Equipment</t>
        </is>
      </c>
      <c r="L2606" s="293" t="n">
        <v>5713886</v>
      </c>
      <c r="M2606" s="293" t="n">
        <v>2154313</v>
      </c>
      <c r="N2606" s="293" t="n">
        <v>3757059</v>
      </c>
      <c r="O2606" s="315" t="n">
        <v>0.377</v>
      </c>
      <c r="P2606" s="290" t="inlineStr">
        <is>
          <t>Fore</t>
        </is>
      </c>
      <c r="Q2606" s="290" t="n">
        <v>66.8</v>
      </c>
      <c r="S2606" s="295">
        <f>FALSE()</f>
        <v/>
      </c>
      <c r="T2606" s="293" t="n">
        <v>197486</v>
      </c>
      <c r="U2606" s="315" t="n">
        <v>0.035</v>
      </c>
      <c r="V2606" s="290" t="n">
        <v>37.55</v>
      </c>
      <c r="W2606" s="296" t="n"/>
      <c r="X2606" s="293" t="n">
        <v>100056</v>
      </c>
      <c r="Y2606" s="315" t="n">
        <v>0.0175</v>
      </c>
      <c r="Z2606" s="295">
        <f>FALSE()</f>
        <v/>
      </c>
      <c r="AA2606" s="290" t="inlineStr">
        <is>
          <t>PUC</t>
        </is>
      </c>
    </row>
    <row r="2607" ht="15" customFormat="1" customHeight="1" s="290">
      <c r="A2607" s="290" t="n">
        <v>2</v>
      </c>
      <c r="B2607" s="290" t="n">
        <v>18</v>
      </c>
      <c r="C2607" s="278" t="inlineStr">
        <is>
          <t>ALABAMA POWER COMPANY</t>
        </is>
      </c>
      <c r="D2607" s="290" t="inlineStr">
        <is>
          <t>AL</t>
        </is>
      </c>
      <c r="F2607" s="290" t="n">
        <v>849</v>
      </c>
      <c r="G2607" s="290" t="inlineStr">
        <is>
          <t>Harris</t>
        </is>
      </c>
      <c r="H2607" s="291" t="n">
        <v>336</v>
      </c>
      <c r="I2607" s="292" t="n">
        <v>41639</v>
      </c>
      <c r="J2607" s="292" t="n"/>
      <c r="K2607" s="290" t="inlineStr">
        <is>
          <t>336.0 Roads, Trails, and Bridges</t>
        </is>
      </c>
      <c r="L2607" s="293" t="n">
        <v>2036089</v>
      </c>
      <c r="M2607" s="293" t="n">
        <v>735703</v>
      </c>
      <c r="N2607" s="293" t="n">
        <v>1300386</v>
      </c>
      <c r="O2607" s="315" t="n">
        <v>0.361</v>
      </c>
      <c r="P2607" s="290" t="inlineStr">
        <is>
          <t>Fore</t>
        </is>
      </c>
      <c r="Q2607" s="290" t="n">
        <v>69.8</v>
      </c>
      <c r="S2607" s="295">
        <f>FALSE()</f>
        <v/>
      </c>
      <c r="T2607" s="290" t="n">
        <v>0</v>
      </c>
      <c r="U2607" s="315" t="n">
        <v>0</v>
      </c>
      <c r="V2607" s="290" t="n">
        <v>39.5</v>
      </c>
      <c r="W2607" s="296" t="n"/>
      <c r="X2607" s="293" t="n">
        <v>32921</v>
      </c>
      <c r="Y2607" s="315" t="n">
        <v>0.0162</v>
      </c>
      <c r="Z2607" s="295">
        <f>FALSE()</f>
        <v/>
      </c>
      <c r="AA2607" s="290" t="inlineStr">
        <is>
          <t>PUC</t>
        </is>
      </c>
    </row>
    <row r="2608" ht="15" customFormat="1" customHeight="1" s="290">
      <c r="A2608" s="290" t="n">
        <v>2</v>
      </c>
      <c r="B2608" s="290" t="n">
        <v>18</v>
      </c>
      <c r="C2608" s="278" t="inlineStr">
        <is>
          <t>ALABAMA POWER COMPANY</t>
        </is>
      </c>
      <c r="D2608" s="290" t="inlineStr">
        <is>
          <t>AL</t>
        </is>
      </c>
      <c r="E2608" s="290" t="n">
        <v>1</v>
      </c>
      <c r="F2608" s="290" t="n">
        <v>849</v>
      </c>
      <c r="G2608" s="290" t="inlineStr">
        <is>
          <t>HARRIS</t>
        </is>
      </c>
      <c r="H2608" s="291" t="inlineStr">
        <is>
          <t>331</t>
        </is>
      </c>
      <c r="I2608" s="292" t="n">
        <v>42369</v>
      </c>
      <c r="J2608" s="292" t="n"/>
      <c r="K2608" s="290" t="inlineStr">
        <is>
          <t>331  Structures and Improvements</t>
        </is>
      </c>
      <c r="L2608" s="293" t="n">
        <v>43205257</v>
      </c>
      <c r="M2608" s="293" t="n">
        <v>16761147</v>
      </c>
      <c r="N2608" s="293" t="n">
        <v>26902210</v>
      </c>
      <c r="P2608" s="290" t="inlineStr">
        <is>
          <t>Forecast</t>
        </is>
      </c>
      <c r="Q2608" s="290" t="n">
        <v>68.05</v>
      </c>
      <c r="R2608" s="315" t="n">
        <v>-0.0106</v>
      </c>
      <c r="S2608" s="295">
        <f>FALSE()</f>
        <v/>
      </c>
      <c r="T2608" s="293" t="n">
        <v>-458101</v>
      </c>
      <c r="V2608" s="290" t="n">
        <v>36.88</v>
      </c>
      <c r="W2608" s="296" t="n"/>
      <c r="X2608" s="293" t="n">
        <v>729518</v>
      </c>
      <c r="Y2608" s="315" t="n">
        <v>0.0169</v>
      </c>
      <c r="Z2608" s="295">
        <f>FALSE()</f>
        <v/>
      </c>
      <c r="AA2608" s="290" t="inlineStr">
        <is>
          <t>PUC</t>
        </is>
      </c>
    </row>
    <row r="2609" ht="15" customFormat="1" customHeight="1" s="290">
      <c r="A2609" s="290" t="n">
        <v>2</v>
      </c>
      <c r="B2609" s="290" t="n">
        <v>18</v>
      </c>
      <c r="C2609" s="278" t="inlineStr">
        <is>
          <t>ALABAMA POWER COMPANY</t>
        </is>
      </c>
      <c r="D2609" s="290" t="inlineStr">
        <is>
          <t>AL</t>
        </is>
      </c>
      <c r="E2609" s="290" t="n">
        <v>1</v>
      </c>
      <c r="F2609" s="290" t="n">
        <v>849</v>
      </c>
      <c r="G2609" s="290" t="inlineStr">
        <is>
          <t>HARRIS</t>
        </is>
      </c>
      <c r="H2609" s="291" t="inlineStr">
        <is>
          <t>332</t>
        </is>
      </c>
      <c r="I2609" s="292" t="n">
        <v>42369</v>
      </c>
      <c r="J2609" s="292" t="n"/>
      <c r="K2609" s="290" t="inlineStr">
        <is>
          <t>332  Reservoirs, Dams &amp; Waterways</t>
        </is>
      </c>
      <c r="L2609" s="293" t="n">
        <v>113324296</v>
      </c>
      <c r="M2609" s="293" t="n">
        <v>44051918</v>
      </c>
      <c r="N2609" s="293" t="n">
        <v>69681141</v>
      </c>
      <c r="P2609" s="290" t="inlineStr">
        <is>
          <t>Forecast</t>
        </is>
      </c>
      <c r="Q2609" s="290" t="n">
        <v>69.34</v>
      </c>
      <c r="R2609" s="315" t="n">
        <v>-0.0036</v>
      </c>
      <c r="S2609" s="295">
        <f>FALSE()</f>
        <v/>
      </c>
      <c r="T2609" s="293" t="n">
        <v>-408762</v>
      </c>
      <c r="V2609" s="290" t="n">
        <v>37.29</v>
      </c>
      <c r="W2609" s="296" t="n"/>
      <c r="X2609" s="293" t="n">
        <v>1868591</v>
      </c>
      <c r="Y2609" s="315" t="n">
        <v>0.0165</v>
      </c>
      <c r="Z2609" s="295">
        <f>FALSE()</f>
        <v/>
      </c>
      <c r="AA2609" s="290" t="inlineStr">
        <is>
          <t>PUC</t>
        </is>
      </c>
    </row>
    <row r="2610" ht="15" customFormat="1" customHeight="1" s="290">
      <c r="A2610" s="290" t="n">
        <v>2</v>
      </c>
      <c r="B2610" s="290" t="n">
        <v>18</v>
      </c>
      <c r="C2610" s="278" t="inlineStr">
        <is>
          <t>ALABAMA POWER COMPANY</t>
        </is>
      </c>
      <c r="D2610" s="290" t="inlineStr">
        <is>
          <t>AL</t>
        </is>
      </c>
      <c r="E2610" s="290" t="n">
        <v>1</v>
      </c>
      <c r="F2610" s="290" t="n">
        <v>849</v>
      </c>
      <c r="G2610" s="290" t="inlineStr">
        <is>
          <t>HARRIS</t>
        </is>
      </c>
      <c r="H2610" s="291" t="inlineStr">
        <is>
          <t>333</t>
        </is>
      </c>
      <c r="I2610" s="292" t="n">
        <v>42369</v>
      </c>
      <c r="J2610" s="292" t="n"/>
      <c r="K2610" s="290" t="inlineStr">
        <is>
          <t>333  Water Turbines &amp; Generators</t>
        </is>
      </c>
      <c r="L2610" s="293" t="n">
        <v>31086237</v>
      </c>
      <c r="M2610" s="293" t="n">
        <v>13470011</v>
      </c>
      <c r="N2610" s="293" t="n">
        <v>19473320</v>
      </c>
      <c r="P2610" s="290" t="inlineStr">
        <is>
          <t>Forecast</t>
        </is>
      </c>
      <c r="Q2610" s="290" t="n">
        <v>66.18000000000001</v>
      </c>
      <c r="R2610" s="315" t="n">
        <v>-0.0597</v>
      </c>
      <c r="S2610" s="295">
        <f>FALSE()</f>
        <v/>
      </c>
      <c r="T2610" s="293" t="n">
        <v>-1857094</v>
      </c>
      <c r="V2610" s="290" t="n">
        <v>33.89</v>
      </c>
      <c r="W2610" s="296" t="n"/>
      <c r="X2610" s="293" t="n">
        <v>574596</v>
      </c>
      <c r="Y2610" s="315" t="n">
        <v>0.0185</v>
      </c>
      <c r="Z2610" s="295">
        <f>FALSE()</f>
        <v/>
      </c>
      <c r="AA2610" s="290" t="inlineStr">
        <is>
          <t>PUC</t>
        </is>
      </c>
    </row>
    <row r="2611" ht="15" customFormat="1" customHeight="1" s="290">
      <c r="A2611" s="290" t="n">
        <v>2</v>
      </c>
      <c r="B2611" s="290" t="n">
        <v>18</v>
      </c>
      <c r="C2611" s="278" t="inlineStr">
        <is>
          <t>ALABAMA POWER COMPANY</t>
        </is>
      </c>
      <c r="D2611" s="290" t="inlineStr">
        <is>
          <t>AL</t>
        </is>
      </c>
      <c r="E2611" s="290" t="n">
        <v>1</v>
      </c>
      <c r="F2611" s="290" t="n">
        <v>849</v>
      </c>
      <c r="G2611" s="290" t="inlineStr">
        <is>
          <t>HARRIS</t>
        </is>
      </c>
      <c r="H2611" s="291" t="inlineStr">
        <is>
          <t>334</t>
        </is>
      </c>
      <c r="I2611" s="292" t="n">
        <v>42369</v>
      </c>
      <c r="J2611" s="292" t="n"/>
      <c r="K2611" s="290" t="inlineStr">
        <is>
          <t>334 Accessory Electric Equipment</t>
        </is>
      </c>
      <c r="L2611" s="293" t="n">
        <v>5713886</v>
      </c>
      <c r="M2611" s="293" t="n">
        <v>2283406</v>
      </c>
      <c r="N2611" s="293" t="n">
        <v>3562262</v>
      </c>
      <c r="P2611" s="290" t="inlineStr">
        <is>
          <t>Forecast</t>
        </is>
      </c>
      <c r="Q2611" s="290" t="n">
        <v>67.68000000000001</v>
      </c>
      <c r="R2611" s="315" t="n">
        <v>-0.0231</v>
      </c>
      <c r="S2611" s="295">
        <f>FALSE()</f>
        <v/>
      </c>
      <c r="T2611" s="293" t="n">
        <v>-131782</v>
      </c>
      <c r="V2611" s="290" t="n">
        <v>36.13</v>
      </c>
      <c r="W2611" s="296" t="n"/>
      <c r="X2611" s="293" t="n">
        <v>98588</v>
      </c>
      <c r="Y2611" s="315" t="n">
        <v>0.0173</v>
      </c>
      <c r="Z2611" s="295">
        <f>FALSE()</f>
        <v/>
      </c>
      <c r="AA2611" s="290" t="inlineStr">
        <is>
          <t>PUC</t>
        </is>
      </c>
    </row>
    <row r="2612" ht="15" customFormat="1" customHeight="1" s="290">
      <c r="A2612" s="290" t="n">
        <v>2</v>
      </c>
      <c r="B2612" s="290" t="n">
        <v>18</v>
      </c>
      <c r="C2612" s="278" t="inlineStr">
        <is>
          <t>ALABAMA POWER COMPANY</t>
        </is>
      </c>
      <c r="D2612" s="290" t="inlineStr">
        <is>
          <t>AL</t>
        </is>
      </c>
      <c r="E2612" s="290" t="n">
        <v>1</v>
      </c>
      <c r="F2612" s="290" t="n">
        <v>849</v>
      </c>
      <c r="G2612" s="290" t="inlineStr">
        <is>
          <t>HARRIS</t>
        </is>
      </c>
      <c r="H2612" s="291" t="inlineStr">
        <is>
          <t>336</t>
        </is>
      </c>
      <c r="I2612" s="292" t="n">
        <v>42369</v>
      </c>
      <c r="J2612" s="292" t="n"/>
      <c r="K2612" s="290" t="inlineStr">
        <is>
          <t>336 Roads, Trails, and Bridges</t>
        </is>
      </c>
      <c r="L2612" s="293" t="n">
        <v>2036089</v>
      </c>
      <c r="M2612" s="293" t="n">
        <v>789920</v>
      </c>
      <c r="N2612" s="293" t="n">
        <v>1246281</v>
      </c>
      <c r="P2612" s="290" t="inlineStr">
        <is>
          <t>Forecast</t>
        </is>
      </c>
      <c r="Q2612" s="290" t="n">
        <v>69.81999999999999</v>
      </c>
      <c r="R2612" s="315" t="n">
        <v>-0.0001</v>
      </c>
      <c r="S2612" s="295">
        <f>FALSE()</f>
        <v/>
      </c>
      <c r="T2612" s="290" t="n">
        <v>-112</v>
      </c>
      <c r="V2612" s="290" t="n">
        <v>37.5</v>
      </c>
      <c r="W2612" s="296" t="n"/>
      <c r="X2612" s="293" t="n">
        <v>33234</v>
      </c>
      <c r="Y2612" s="315" t="n">
        <v>0.0163</v>
      </c>
      <c r="Z2612" s="295">
        <f>FALSE()</f>
        <v/>
      </c>
      <c r="AA2612" s="290" t="inlineStr">
        <is>
          <t>PUC</t>
        </is>
      </c>
    </row>
    <row r="2613" ht="15" customFormat="1" customHeight="1" s="290">
      <c r="A2613" s="290" t="n">
        <v>57</v>
      </c>
      <c r="B2613" s="290" t="n">
        <v>123</v>
      </c>
      <c r="C2613" s="278" t="inlineStr">
        <is>
          <t>Georgia Power Company</t>
        </is>
      </c>
      <c r="D2613" s="290" t="inlineStr">
        <is>
          <t>GA</t>
        </is>
      </c>
      <c r="F2613" s="290" t="n">
        <v>256</v>
      </c>
      <c r="G2613" s="290" t="inlineStr">
        <is>
          <t>Hatch 1</t>
        </is>
      </c>
      <c r="H2613" s="291" t="n">
        <v>321</v>
      </c>
      <c r="I2613" s="292" t="n">
        <v>40908</v>
      </c>
      <c r="J2613" s="292" t="n"/>
      <c r="K2613" s="290" t="inlineStr">
        <is>
          <t>321.0 Structures and Improvements</t>
        </is>
      </c>
      <c r="L2613" s="293" t="n">
        <v>50398592</v>
      </c>
      <c r="M2613" s="293" t="n">
        <v>31036283</v>
      </c>
      <c r="N2613" s="293" t="n">
        <v>19589376</v>
      </c>
      <c r="P2613" s="290" t="inlineStr">
        <is>
          <t>Fore</t>
        </is>
      </c>
      <c r="Q2613" s="290" t="n">
        <v>56.5</v>
      </c>
      <c r="R2613" s="315" t="n">
        <v>0.005</v>
      </c>
      <c r="S2613" s="295">
        <f>FALSE()</f>
        <v/>
      </c>
      <c r="T2613" s="293" t="n">
        <v>227067</v>
      </c>
      <c r="V2613" s="290" t="n">
        <v>21.6</v>
      </c>
      <c r="W2613" s="296" t="n"/>
      <c r="X2613" s="293" t="n">
        <v>906916</v>
      </c>
      <c r="Y2613" s="315" t="n">
        <v>0.018</v>
      </c>
      <c r="Z2613" s="295">
        <f>FALSE()</f>
        <v/>
      </c>
      <c r="AA2613" s="290" t="inlineStr">
        <is>
          <t>PUC</t>
        </is>
      </c>
    </row>
    <row r="2614" ht="15" customFormat="1" customHeight="1" s="290">
      <c r="A2614" s="290" t="n">
        <v>57</v>
      </c>
      <c r="B2614" s="290" t="n">
        <v>123</v>
      </c>
      <c r="C2614" s="278" t="inlineStr">
        <is>
          <t>Georgia Power Company</t>
        </is>
      </c>
      <c r="D2614" s="290" t="inlineStr">
        <is>
          <t>GA</t>
        </is>
      </c>
      <c r="F2614" s="290" t="n">
        <v>256</v>
      </c>
      <c r="G2614" s="290" t="inlineStr">
        <is>
          <t>Hatch 1</t>
        </is>
      </c>
      <c r="H2614" s="291" t="n">
        <v>322</v>
      </c>
      <c r="I2614" s="292" t="n">
        <v>40908</v>
      </c>
      <c r="J2614" s="292" t="n"/>
      <c r="K2614" s="290" t="inlineStr">
        <is>
          <t>322.0 Reactor Plant Equipment</t>
        </is>
      </c>
      <c r="L2614" s="293" t="n">
        <v>183473800</v>
      </c>
      <c r="M2614" s="293" t="n">
        <v>99619335</v>
      </c>
      <c r="N2614" s="293" t="n">
        <v>85364351</v>
      </c>
      <c r="P2614" s="290" t="inlineStr">
        <is>
          <t>Fore</t>
        </is>
      </c>
      <c r="Q2614" s="290" t="n">
        <v>44.7</v>
      </c>
      <c r="R2614" s="315" t="n">
        <v>0.008</v>
      </c>
      <c r="S2614" s="295">
        <f>FALSE()</f>
        <v/>
      </c>
      <c r="T2614" s="293" t="n">
        <v>1509887</v>
      </c>
      <c r="V2614" s="290" t="n">
        <v>20.44</v>
      </c>
      <c r="W2614" s="296" t="n"/>
      <c r="X2614" s="293" t="n">
        <v>4176338</v>
      </c>
      <c r="Y2614" s="315" t="n">
        <v>0.0228</v>
      </c>
      <c r="Z2614" s="295">
        <f>FALSE()</f>
        <v/>
      </c>
      <c r="AA2614" s="290" t="inlineStr">
        <is>
          <t>PUC</t>
        </is>
      </c>
    </row>
    <row r="2615" ht="15" customFormat="1" customHeight="1" s="290">
      <c r="A2615" s="290" t="n">
        <v>57</v>
      </c>
      <c r="B2615" s="290" t="n">
        <v>123</v>
      </c>
      <c r="C2615" s="278" t="inlineStr">
        <is>
          <t>Georgia Power Company</t>
        </is>
      </c>
      <c r="D2615" s="290" t="inlineStr">
        <is>
          <t>GA</t>
        </is>
      </c>
      <c r="F2615" s="290" t="n">
        <v>256</v>
      </c>
      <c r="G2615" s="290" t="inlineStr">
        <is>
          <t>Hatch 1</t>
        </is>
      </c>
      <c r="H2615" s="291" t="n">
        <v>323</v>
      </c>
      <c r="I2615" s="292" t="n">
        <v>40908</v>
      </c>
      <c r="J2615" s="292" t="n"/>
      <c r="K2615" s="290" t="inlineStr">
        <is>
          <t>323.0 Turbogenerator Units</t>
        </is>
      </c>
      <c r="L2615" s="293" t="n">
        <v>87485107</v>
      </c>
      <c r="M2615" s="293" t="n">
        <v>42349634</v>
      </c>
      <c r="N2615" s="293" t="n">
        <v>45822872</v>
      </c>
      <c r="P2615" s="290" t="inlineStr">
        <is>
          <t>Fore</t>
        </is>
      </c>
      <c r="Q2615" s="290" t="n">
        <v>39.8</v>
      </c>
      <c r="R2615" s="315" t="n">
        <v>0.008</v>
      </c>
      <c r="S2615" s="295">
        <f>FALSE()</f>
        <v/>
      </c>
      <c r="T2615" s="293" t="n">
        <v>687399</v>
      </c>
      <c r="V2615" s="290" t="n">
        <v>20.54</v>
      </c>
      <c r="W2615" s="296" t="n"/>
      <c r="X2615" s="293" t="n">
        <v>2230909</v>
      </c>
      <c r="Y2615" s="315" t="n">
        <v>0.0255</v>
      </c>
      <c r="Z2615" s="295">
        <f>FALSE()</f>
        <v/>
      </c>
      <c r="AA2615" s="290" t="inlineStr">
        <is>
          <t>PUC</t>
        </is>
      </c>
    </row>
    <row r="2616" ht="15" customFormat="1" customHeight="1" s="290">
      <c r="A2616" s="290" t="n">
        <v>57</v>
      </c>
      <c r="B2616" s="290" t="n">
        <v>123</v>
      </c>
      <c r="C2616" s="278" t="inlineStr">
        <is>
          <t>Georgia Power Company</t>
        </is>
      </c>
      <c r="D2616" s="290" t="inlineStr">
        <is>
          <t>GA</t>
        </is>
      </c>
      <c r="F2616" s="290" t="n">
        <v>256</v>
      </c>
      <c r="G2616" s="290" t="inlineStr">
        <is>
          <t>Hatch 1</t>
        </is>
      </c>
      <c r="H2616" s="291" t="n">
        <v>324</v>
      </c>
      <c r="I2616" s="292" t="n">
        <v>40908</v>
      </c>
      <c r="J2616" s="292" t="n"/>
      <c r="K2616" s="290" t="inlineStr">
        <is>
          <t>324.0 Accessory Electric Equipment</t>
        </is>
      </c>
      <c r="L2616" s="293" t="n">
        <v>25427148</v>
      </c>
      <c r="M2616" s="293" t="n">
        <v>14766430</v>
      </c>
      <c r="N2616" s="293" t="n">
        <v>10799723</v>
      </c>
      <c r="P2616" s="290" t="inlineStr">
        <is>
          <t>Fore</t>
        </is>
      </c>
      <c r="Q2616" s="290" t="n">
        <v>50.6</v>
      </c>
      <c r="R2616" s="315" t="n">
        <v>0.005</v>
      </c>
      <c r="S2616" s="295">
        <f>FALSE()</f>
        <v/>
      </c>
      <c r="T2616" s="293" t="n">
        <v>139005</v>
      </c>
      <c r="V2616" s="290" t="n">
        <v>21.13</v>
      </c>
      <c r="W2616" s="296" t="n"/>
      <c r="X2616" s="293" t="n">
        <v>511109</v>
      </c>
      <c r="Y2616" s="315" t="n">
        <v>0.0201</v>
      </c>
      <c r="Z2616" s="295">
        <f>FALSE()</f>
        <v/>
      </c>
      <c r="AA2616" s="290" t="inlineStr">
        <is>
          <t>PUC</t>
        </is>
      </c>
    </row>
    <row r="2617" ht="15" customFormat="1" customHeight="1" s="290">
      <c r="A2617" s="290" t="n">
        <v>57</v>
      </c>
      <c r="B2617" s="290" t="n">
        <v>123</v>
      </c>
      <c r="C2617" s="278" t="inlineStr">
        <is>
          <t>Georgia Power Company</t>
        </is>
      </c>
      <c r="D2617" s="290" t="inlineStr">
        <is>
          <t>GA</t>
        </is>
      </c>
      <c r="F2617" s="290" t="n">
        <v>256</v>
      </c>
      <c r="G2617" s="290" t="inlineStr">
        <is>
          <t>Hatch 1</t>
        </is>
      </c>
      <c r="H2617" s="291" t="n">
        <v>325</v>
      </c>
      <c r="I2617" s="292" t="n">
        <v>40908</v>
      </c>
      <c r="J2617" s="292" t="n"/>
      <c r="K2617" s="290" t="inlineStr">
        <is>
          <t>325.0 Misc. Power Plant Equipment</t>
        </is>
      </c>
      <c r="L2617" s="293" t="n">
        <v>11926581</v>
      </c>
      <c r="M2617" s="293" t="n">
        <v>6404516</v>
      </c>
      <c r="N2617" s="293" t="n">
        <v>5656089</v>
      </c>
      <c r="P2617" s="290" t="inlineStr">
        <is>
          <t>Fore</t>
        </is>
      </c>
      <c r="Q2617" s="290" t="n">
        <v>42.5</v>
      </c>
      <c r="R2617" s="315" t="n">
        <v>0.011</v>
      </c>
      <c r="S2617" s="295">
        <f>FALSE()</f>
        <v/>
      </c>
      <c r="T2617" s="293" t="n">
        <v>134024</v>
      </c>
      <c r="V2617" s="290" t="n">
        <v>19.76</v>
      </c>
      <c r="W2617" s="296" t="n"/>
      <c r="X2617" s="293" t="n">
        <v>286239</v>
      </c>
      <c r="Y2617" s="315" t="n">
        <v>0.024</v>
      </c>
      <c r="Z2617" s="295">
        <f>FALSE()</f>
        <v/>
      </c>
      <c r="AA2617" s="290" t="inlineStr">
        <is>
          <t>PUC</t>
        </is>
      </c>
    </row>
    <row r="2618" ht="15" customFormat="1" customHeight="1" s="290">
      <c r="A2618" s="290" t="n">
        <v>57</v>
      </c>
      <c r="B2618" s="290" t="n">
        <v>123</v>
      </c>
      <c r="C2618" s="278" t="inlineStr">
        <is>
          <t>Georgia Power Company</t>
        </is>
      </c>
      <c r="D2618" s="290" t="inlineStr">
        <is>
          <t>GA</t>
        </is>
      </c>
      <c r="F2618" s="290" t="n">
        <v>256</v>
      </c>
      <c r="G2618" s="290" t="inlineStr">
        <is>
          <t>Hatch 2</t>
        </is>
      </c>
      <c r="H2618" s="291" t="n">
        <v>321</v>
      </c>
      <c r="I2618" s="292" t="n">
        <v>40908</v>
      </c>
      <c r="J2618" s="292" t="n"/>
      <c r="K2618" s="290" t="inlineStr">
        <is>
          <t>321.0 Structures and Improvements</t>
        </is>
      </c>
      <c r="L2618" s="293" t="n">
        <v>58621702</v>
      </c>
      <c r="M2618" s="293" t="n">
        <v>35283828</v>
      </c>
      <c r="N2618" s="293" t="n">
        <v>23636482</v>
      </c>
      <c r="P2618" s="290" t="inlineStr">
        <is>
          <t>Fore</t>
        </is>
      </c>
      <c r="Q2618" s="290" t="n">
        <v>56.6</v>
      </c>
      <c r="R2618" s="315" t="n">
        <v>0.005</v>
      </c>
      <c r="S2618" s="295">
        <f>FALSE()</f>
        <v/>
      </c>
      <c r="T2618" s="293" t="n">
        <v>298608</v>
      </c>
      <c r="V2618" s="290" t="n">
        <v>25.14</v>
      </c>
      <c r="W2618" s="296" t="n"/>
      <c r="X2618" s="293" t="n">
        <v>940194</v>
      </c>
      <c r="Y2618" s="315" t="n">
        <v>0.016</v>
      </c>
      <c r="Z2618" s="295">
        <f>FALSE()</f>
        <v/>
      </c>
      <c r="AA2618" s="290" t="inlineStr">
        <is>
          <t>PUC</t>
        </is>
      </c>
    </row>
    <row r="2619" ht="15" customFormat="1" customHeight="1" s="290">
      <c r="A2619" s="290" t="n">
        <v>57</v>
      </c>
      <c r="B2619" s="290" t="n">
        <v>123</v>
      </c>
      <c r="C2619" s="278" t="inlineStr">
        <is>
          <t>Georgia Power Company</t>
        </is>
      </c>
      <c r="D2619" s="290" t="inlineStr">
        <is>
          <t>GA</t>
        </is>
      </c>
      <c r="F2619" s="290" t="n">
        <v>256</v>
      </c>
      <c r="G2619" s="290" t="inlineStr">
        <is>
          <t>Hatch 2</t>
        </is>
      </c>
      <c r="H2619" s="291" t="n">
        <v>322</v>
      </c>
      <c r="I2619" s="292" t="n">
        <v>40908</v>
      </c>
      <c r="J2619" s="292" t="n"/>
      <c r="K2619" s="290" t="inlineStr">
        <is>
          <t>322.0 Reactor Plant Equipment</t>
        </is>
      </c>
      <c r="L2619" s="293" t="n">
        <v>214293405</v>
      </c>
      <c r="M2619" s="293" t="n">
        <v>119329381</v>
      </c>
      <c r="N2619" s="293" t="n">
        <v>97262506</v>
      </c>
      <c r="P2619" s="290" t="inlineStr">
        <is>
          <t>Fore</t>
        </is>
      </c>
      <c r="Q2619" s="290" t="n">
        <v>48.1</v>
      </c>
      <c r="R2619" s="315" t="n">
        <v>0.011</v>
      </c>
      <c r="S2619" s="295">
        <f>FALSE()</f>
        <v/>
      </c>
      <c r="T2619" s="293" t="n">
        <v>2298482</v>
      </c>
      <c r="V2619" s="290" t="n">
        <v>23.48</v>
      </c>
      <c r="W2619" s="296" t="n"/>
      <c r="X2619" s="293" t="n">
        <v>4142355</v>
      </c>
      <c r="Y2619" s="315" t="n">
        <v>0.0193</v>
      </c>
      <c r="Z2619" s="295">
        <f>FALSE()</f>
        <v/>
      </c>
      <c r="AA2619" s="290" t="inlineStr">
        <is>
          <t>PUC</t>
        </is>
      </c>
    </row>
    <row r="2620" ht="15" customFormat="1" customHeight="1" s="290">
      <c r="A2620" s="290" t="n">
        <v>57</v>
      </c>
      <c r="B2620" s="290" t="n">
        <v>123</v>
      </c>
      <c r="C2620" s="278" t="inlineStr">
        <is>
          <t>Georgia Power Company</t>
        </is>
      </c>
      <c r="D2620" s="290" t="inlineStr">
        <is>
          <t>GA</t>
        </is>
      </c>
      <c r="F2620" s="290" t="n">
        <v>256</v>
      </c>
      <c r="G2620" s="290" t="inlineStr">
        <is>
          <t>Hatch 2</t>
        </is>
      </c>
      <c r="H2620" s="291" t="n">
        <v>323</v>
      </c>
      <c r="I2620" s="292" t="n">
        <v>40908</v>
      </c>
      <c r="J2620" s="292" t="n"/>
      <c r="K2620" s="290" t="inlineStr">
        <is>
          <t>323.0 Turbogenerator Units</t>
        </is>
      </c>
      <c r="L2620" s="293" t="n">
        <v>67315014</v>
      </c>
      <c r="M2620" s="293" t="n">
        <v>36592601</v>
      </c>
      <c r="N2620" s="293" t="n">
        <v>31523552</v>
      </c>
      <c r="P2620" s="290" t="inlineStr">
        <is>
          <t>Fore</t>
        </is>
      </c>
      <c r="Q2620" s="290" t="n">
        <v>46</v>
      </c>
      <c r="R2620" s="315" t="n">
        <v>0.012</v>
      </c>
      <c r="S2620" s="295">
        <f>FALSE()</f>
        <v/>
      </c>
      <c r="T2620" s="293" t="n">
        <v>801139</v>
      </c>
      <c r="V2620" s="290" t="n">
        <v>23.07</v>
      </c>
      <c r="W2620" s="296" t="n"/>
      <c r="X2620" s="293" t="n">
        <v>1366431</v>
      </c>
      <c r="Y2620" s="315" t="n">
        <v>0.0203</v>
      </c>
      <c r="Z2620" s="295">
        <f>FALSE()</f>
        <v/>
      </c>
      <c r="AA2620" s="290" t="inlineStr">
        <is>
          <t>PUC</t>
        </is>
      </c>
    </row>
    <row r="2621" ht="15" customFormat="1" customHeight="1" s="290">
      <c r="A2621" s="290" t="n">
        <v>57</v>
      </c>
      <c r="B2621" s="290" t="n">
        <v>123</v>
      </c>
      <c r="C2621" s="278" t="inlineStr">
        <is>
          <t>Georgia Power Company</t>
        </is>
      </c>
      <c r="D2621" s="290" t="inlineStr">
        <is>
          <t>GA</t>
        </is>
      </c>
      <c r="F2621" s="290" t="n">
        <v>256</v>
      </c>
      <c r="G2621" s="290" t="inlineStr">
        <is>
          <t>Hatch 2</t>
        </is>
      </c>
      <c r="H2621" s="291" t="n">
        <v>324</v>
      </c>
      <c r="I2621" s="292" t="n">
        <v>40908</v>
      </c>
      <c r="J2621" s="292" t="n"/>
      <c r="K2621" s="290" t="inlineStr">
        <is>
          <t>324.0 Accessory Electric Equipment</t>
        </is>
      </c>
      <c r="L2621" s="293" t="n">
        <v>29200305</v>
      </c>
      <c r="M2621" s="293" t="n">
        <v>16809877</v>
      </c>
      <c r="N2621" s="293" t="n">
        <v>12588800</v>
      </c>
      <c r="P2621" s="290" t="inlineStr">
        <is>
          <t>Fore</t>
        </is>
      </c>
      <c r="Q2621" s="290" t="n">
        <v>52.6</v>
      </c>
      <c r="R2621" s="315" t="n">
        <v>0.007</v>
      </c>
      <c r="S2621" s="295">
        <f>FALSE()</f>
        <v/>
      </c>
      <c r="T2621" s="293" t="n">
        <v>198372</v>
      </c>
      <c r="V2621" s="290" t="n">
        <v>24.68</v>
      </c>
      <c r="W2621" s="296" t="n"/>
      <c r="X2621" s="293" t="n">
        <v>510081</v>
      </c>
      <c r="Y2621" s="315" t="n">
        <v>0.0175</v>
      </c>
      <c r="Z2621" s="295">
        <f>FALSE()</f>
        <v/>
      </c>
      <c r="AA2621" s="290" t="inlineStr">
        <is>
          <t>PUC</t>
        </is>
      </c>
    </row>
    <row r="2622" ht="15" customFormat="1" customHeight="1" s="290">
      <c r="A2622" s="290" t="n">
        <v>57</v>
      </c>
      <c r="B2622" s="290" t="n">
        <v>123</v>
      </c>
      <c r="C2622" s="278" t="inlineStr">
        <is>
          <t>Georgia Power Company</t>
        </is>
      </c>
      <c r="D2622" s="290" t="inlineStr">
        <is>
          <t>GA</t>
        </is>
      </c>
      <c r="F2622" s="290" t="n">
        <v>256</v>
      </c>
      <c r="G2622" s="290" t="inlineStr">
        <is>
          <t>Hatch 2</t>
        </is>
      </c>
      <c r="H2622" s="291" t="n">
        <v>325</v>
      </c>
      <c r="I2622" s="292" t="n">
        <v>40908</v>
      </c>
      <c r="J2622" s="292" t="n"/>
      <c r="K2622" s="290" t="inlineStr">
        <is>
          <t>325.0 Misc. Power Plant Equipment</t>
        </is>
      </c>
      <c r="L2622" s="293" t="n">
        <v>12226953</v>
      </c>
      <c r="M2622" s="293" t="n">
        <v>7298808</v>
      </c>
      <c r="N2622" s="293" t="n">
        <v>5117885</v>
      </c>
      <c r="P2622" s="290" t="inlineStr">
        <is>
          <t>Fore</t>
        </is>
      </c>
      <c r="Q2622" s="290" t="n">
        <v>48.2</v>
      </c>
      <c r="R2622" s="315" t="n">
        <v>0.016</v>
      </c>
      <c r="S2622" s="295">
        <f>FALSE()</f>
        <v/>
      </c>
      <c r="T2622" s="293" t="n">
        <v>189740</v>
      </c>
      <c r="V2622" s="290" t="n">
        <v>21.88</v>
      </c>
      <c r="W2622" s="296" t="n"/>
      <c r="X2622" s="293" t="n">
        <v>233907</v>
      </c>
      <c r="Y2622" s="315" t="n">
        <v>0.0191</v>
      </c>
      <c r="Z2622" s="295">
        <f>FALSE()</f>
        <v/>
      </c>
      <c r="AA2622" s="290" t="inlineStr">
        <is>
          <t>PUC</t>
        </is>
      </c>
    </row>
    <row r="2623" ht="15" customFormat="1" customHeight="1" s="290">
      <c r="A2623" s="290" t="n">
        <v>57</v>
      </c>
      <c r="B2623" s="290" t="n">
        <v>123</v>
      </c>
      <c r="C2623" s="278" t="inlineStr">
        <is>
          <t>Georgia Power Company</t>
        </is>
      </c>
      <c r="D2623" s="290" t="inlineStr">
        <is>
          <t>GA</t>
        </is>
      </c>
      <c r="F2623" s="290" t="n">
        <v>256</v>
      </c>
      <c r="G2623" s="290" t="inlineStr">
        <is>
          <t>Hatch Common</t>
        </is>
      </c>
      <c r="H2623" s="291" t="n">
        <v>321</v>
      </c>
      <c r="I2623" s="292" t="n">
        <v>40908</v>
      </c>
      <c r="J2623" s="292" t="n"/>
      <c r="K2623" s="290" t="inlineStr">
        <is>
          <t>321.0 Structures and Improvements</t>
        </is>
      </c>
      <c r="L2623" s="293" t="n">
        <v>65470966</v>
      </c>
      <c r="M2623" s="293" t="n">
        <v>32520252</v>
      </c>
      <c r="N2623" s="293" t="n">
        <v>34971220</v>
      </c>
      <c r="P2623" s="290" t="inlineStr">
        <is>
          <t>Fore</t>
        </is>
      </c>
      <c r="Q2623" s="290" t="n">
        <v>50</v>
      </c>
      <c r="R2623" s="315" t="n">
        <v>0.031</v>
      </c>
      <c r="S2623" s="295">
        <f>FALSE()</f>
        <v/>
      </c>
      <c r="T2623" s="293" t="n">
        <v>2020507</v>
      </c>
      <c r="V2623" s="290" t="n">
        <v>25.52</v>
      </c>
      <c r="W2623" s="296" t="n"/>
      <c r="X2623" s="293" t="n">
        <v>1370346</v>
      </c>
      <c r="Y2623" s="315" t="n">
        <v>0.0209</v>
      </c>
      <c r="Z2623" s="295">
        <f>FALSE()</f>
        <v/>
      </c>
      <c r="AA2623" s="290" t="inlineStr">
        <is>
          <t>PUC</t>
        </is>
      </c>
    </row>
    <row r="2624" ht="15" customFormat="1" customHeight="1" s="290">
      <c r="A2624" s="290" t="n">
        <v>57</v>
      </c>
      <c r="B2624" s="290" t="n">
        <v>123</v>
      </c>
      <c r="C2624" s="278" t="inlineStr">
        <is>
          <t>Georgia Power Company</t>
        </is>
      </c>
      <c r="D2624" s="290" t="inlineStr">
        <is>
          <t>GA</t>
        </is>
      </c>
      <c r="F2624" s="290" t="n">
        <v>256</v>
      </c>
      <c r="G2624" s="290" t="inlineStr">
        <is>
          <t>Hatch Common</t>
        </is>
      </c>
      <c r="H2624" s="291" t="n">
        <v>322</v>
      </c>
      <c r="I2624" s="292" t="n">
        <v>40908</v>
      </c>
      <c r="J2624" s="292" t="n"/>
      <c r="K2624" s="290" t="inlineStr">
        <is>
          <t>322.0 Reactor Plant Equipment</t>
        </is>
      </c>
      <c r="L2624" s="293" t="n">
        <v>90903659</v>
      </c>
      <c r="M2624" s="293" t="n">
        <v>41327263</v>
      </c>
      <c r="N2624" s="293" t="n">
        <v>52800644</v>
      </c>
      <c r="P2624" s="290" t="inlineStr">
        <is>
          <t>Fore</t>
        </is>
      </c>
      <c r="Q2624" s="290" t="n">
        <v>43.7</v>
      </c>
      <c r="R2624" s="315" t="n">
        <v>0.035</v>
      </c>
      <c r="S2624" s="295">
        <f>FALSE()</f>
        <v/>
      </c>
      <c r="T2624" s="293" t="n">
        <v>3224248</v>
      </c>
      <c r="V2624" s="290" t="n">
        <v>24.2</v>
      </c>
      <c r="W2624" s="296" t="n"/>
      <c r="X2624" s="293" t="n">
        <v>2181845</v>
      </c>
      <c r="Y2624" s="315" t="n">
        <v>0.024</v>
      </c>
      <c r="Z2624" s="295">
        <f>FALSE()</f>
        <v/>
      </c>
      <c r="AA2624" s="290" t="inlineStr">
        <is>
          <t>PUC</t>
        </is>
      </c>
    </row>
    <row r="2625" ht="15" customFormat="1" customHeight="1" s="290">
      <c r="A2625" s="290" t="n">
        <v>57</v>
      </c>
      <c r="B2625" s="290" t="n">
        <v>123</v>
      </c>
      <c r="C2625" s="278" t="inlineStr">
        <is>
          <t>Georgia Power Company</t>
        </is>
      </c>
      <c r="D2625" s="290" t="inlineStr">
        <is>
          <t>GA</t>
        </is>
      </c>
      <c r="F2625" s="290" t="n">
        <v>256</v>
      </c>
      <c r="G2625" s="290" t="inlineStr">
        <is>
          <t>Hatch Common</t>
        </is>
      </c>
      <c r="H2625" s="291" t="n">
        <v>323</v>
      </c>
      <c r="I2625" s="292" t="n">
        <v>40908</v>
      </c>
      <c r="J2625" s="292" t="n"/>
      <c r="K2625" s="290" t="inlineStr">
        <is>
          <t>323.0 Turbogenerator Units</t>
        </is>
      </c>
      <c r="L2625" s="293" t="n">
        <v>297606</v>
      </c>
      <c r="M2625" s="293" t="n">
        <v>129697</v>
      </c>
      <c r="N2625" s="293" t="n">
        <v>178844</v>
      </c>
      <c r="P2625" s="290" t="inlineStr">
        <is>
          <t>Fore</t>
        </is>
      </c>
      <c r="Q2625" s="290" t="n">
        <v>41.6</v>
      </c>
      <c r="R2625" s="315" t="n">
        <v>0.037</v>
      </c>
      <c r="S2625" s="295">
        <f>FALSE()</f>
        <v/>
      </c>
      <c r="T2625" s="293" t="n">
        <v>10935</v>
      </c>
      <c r="V2625" s="290" t="n">
        <v>23.86</v>
      </c>
      <c r="W2625" s="296" t="n"/>
      <c r="X2625" s="293" t="n">
        <v>7496</v>
      </c>
      <c r="Y2625" s="315" t="n">
        <v>0.0252</v>
      </c>
      <c r="Z2625" s="295">
        <f>FALSE()</f>
        <v/>
      </c>
      <c r="AA2625" s="290" t="inlineStr">
        <is>
          <t>PUC</t>
        </is>
      </c>
    </row>
    <row r="2626" ht="15" customFormat="1" customHeight="1" s="290">
      <c r="A2626" s="290" t="n">
        <v>57</v>
      </c>
      <c r="B2626" s="290" t="n">
        <v>123</v>
      </c>
      <c r="C2626" s="278" t="inlineStr">
        <is>
          <t>Georgia Power Company</t>
        </is>
      </c>
      <c r="D2626" s="290" t="inlineStr">
        <is>
          <t>GA</t>
        </is>
      </c>
      <c r="F2626" s="290" t="n">
        <v>256</v>
      </c>
      <c r="G2626" s="290" t="inlineStr">
        <is>
          <t>Hatch Common</t>
        </is>
      </c>
      <c r="H2626" s="291" t="n">
        <v>324</v>
      </c>
      <c r="I2626" s="292" t="n">
        <v>40908</v>
      </c>
      <c r="J2626" s="292" t="n"/>
      <c r="K2626" s="290" t="inlineStr">
        <is>
          <t>324.0 Accessory Electric Equipment</t>
        </is>
      </c>
      <c r="L2626" s="293" t="n">
        <v>41913799</v>
      </c>
      <c r="M2626" s="293" t="n">
        <v>20542787</v>
      </c>
      <c r="N2626" s="293" t="n">
        <v>22714472</v>
      </c>
      <c r="P2626" s="290" t="inlineStr">
        <is>
          <t>Fore</t>
        </is>
      </c>
      <c r="Q2626" s="290" t="n">
        <v>48.7</v>
      </c>
      <c r="R2626" s="315" t="n">
        <v>0.032</v>
      </c>
      <c r="S2626" s="295">
        <f>FALSE()</f>
        <v/>
      </c>
      <c r="T2626" s="293" t="n">
        <v>1343460</v>
      </c>
      <c r="V2626" s="290" t="n">
        <v>25.22</v>
      </c>
      <c r="W2626" s="296" t="n"/>
      <c r="X2626" s="293" t="n">
        <v>900653</v>
      </c>
      <c r="Y2626" s="315" t="n">
        <v>0.0215</v>
      </c>
      <c r="Z2626" s="295">
        <f>FALSE()</f>
        <v/>
      </c>
      <c r="AA2626" s="290" t="inlineStr">
        <is>
          <t>PUC</t>
        </is>
      </c>
    </row>
    <row r="2627" ht="15" customFormat="1" customHeight="1" s="290">
      <c r="A2627" s="290" t="n">
        <v>57</v>
      </c>
      <c r="B2627" s="290" t="n">
        <v>123</v>
      </c>
      <c r="C2627" s="278" t="inlineStr">
        <is>
          <t>Georgia Power Company</t>
        </is>
      </c>
      <c r="D2627" s="290" t="inlineStr">
        <is>
          <t>GA</t>
        </is>
      </c>
      <c r="F2627" s="290" t="n">
        <v>256</v>
      </c>
      <c r="G2627" s="290" t="inlineStr">
        <is>
          <t>Hatch Common</t>
        </is>
      </c>
      <c r="H2627" s="291" t="n">
        <v>325</v>
      </c>
      <c r="I2627" s="292" t="n">
        <v>40908</v>
      </c>
      <c r="J2627" s="292" t="n"/>
      <c r="K2627" s="290" t="inlineStr">
        <is>
          <t>325.0 Misc. Power Plant Equipment</t>
        </is>
      </c>
      <c r="L2627" s="293" t="n">
        <v>30313769</v>
      </c>
      <c r="M2627" s="293" t="n">
        <v>13847665</v>
      </c>
      <c r="N2627" s="293" t="n">
        <v>17658666</v>
      </c>
      <c r="P2627" s="290" t="inlineStr">
        <is>
          <t>Fore</t>
        </is>
      </c>
      <c r="Q2627" s="290" t="n">
        <v>41.5</v>
      </c>
      <c r="R2627" s="315" t="n">
        <v>0.039</v>
      </c>
      <c r="S2627" s="295">
        <f>FALSE()</f>
        <v/>
      </c>
      <c r="T2627" s="293" t="n">
        <v>1192562</v>
      </c>
      <c r="V2627" s="290" t="n">
        <v>23</v>
      </c>
      <c r="W2627" s="296" t="n"/>
      <c r="X2627" s="293" t="n">
        <v>767768</v>
      </c>
      <c r="Y2627" s="315" t="n">
        <v>0.0253</v>
      </c>
      <c r="Z2627" s="295">
        <f>FALSE()</f>
        <v/>
      </c>
      <c r="AA2627" s="290" t="inlineStr">
        <is>
          <t>PUC</t>
        </is>
      </c>
    </row>
    <row r="2628" ht="15" customFormat="1" customHeight="1" s="290">
      <c r="A2628" s="290" t="n">
        <v>57</v>
      </c>
      <c r="B2628" s="290" t="n">
        <v>123</v>
      </c>
      <c r="C2628" s="278" t="inlineStr">
        <is>
          <t>Georgia Power Company</t>
        </is>
      </c>
      <c r="D2628" s="290" t="inlineStr">
        <is>
          <t>GA</t>
        </is>
      </c>
      <c r="F2628" s="290" t="n">
        <v>256</v>
      </c>
      <c r="G2628" s="290" t="inlineStr">
        <is>
          <t>Hatch Common</t>
        </is>
      </c>
      <c r="H2628" s="291" t="n">
        <v>321</v>
      </c>
      <c r="I2628" s="292" t="n">
        <v>43100</v>
      </c>
      <c r="J2628" s="292" t="n"/>
      <c r="K2628" s="290" t="n">
        <v>321</v>
      </c>
      <c r="L2628" s="293" t="n">
        <v>80399050</v>
      </c>
      <c r="M2628" s="293" t="n">
        <v>40971977</v>
      </c>
      <c r="N2628" s="293" t="n">
        <v>40843921</v>
      </c>
      <c r="R2628" s="290" t="n">
        <v>-0.0176</v>
      </c>
      <c r="S2628" s="295">
        <f>TRUE()</f>
        <v/>
      </c>
      <c r="T2628" s="290" t="n">
        <v>-1416848</v>
      </c>
      <c r="V2628" s="290" t="n">
        <v>20.79</v>
      </c>
      <c r="W2628" s="296" t="n"/>
      <c r="X2628" s="290" t="n">
        <v>1964330</v>
      </c>
      <c r="Y2628" s="290" t="n">
        <v>0.0244</v>
      </c>
      <c r="Z2628" s="295">
        <f>TRUE()</f>
        <v/>
      </c>
      <c r="AA2628" s="290" t="inlineStr">
        <is>
          <t>PUC</t>
        </is>
      </c>
    </row>
    <row r="2629" ht="15" customFormat="1" customHeight="1" s="290">
      <c r="A2629" s="290" t="n">
        <v>57</v>
      </c>
      <c r="B2629" s="290" t="n">
        <v>123</v>
      </c>
      <c r="C2629" s="278" t="inlineStr">
        <is>
          <t>Georgia Power Company</t>
        </is>
      </c>
      <c r="D2629" s="290" t="inlineStr">
        <is>
          <t>GA</t>
        </is>
      </c>
      <c r="F2629" s="290" t="n">
        <v>256</v>
      </c>
      <c r="G2629" s="290" t="inlineStr">
        <is>
          <t>Hatch Common</t>
        </is>
      </c>
      <c r="H2629" s="291" t="n">
        <v>322</v>
      </c>
      <c r="I2629" s="292" t="n">
        <v>43100</v>
      </c>
      <c r="J2629" s="292" t="n"/>
      <c r="K2629" s="290" t="n">
        <v>322</v>
      </c>
      <c r="L2629" s="293" t="n">
        <v>78055919</v>
      </c>
      <c r="M2629" s="293" t="n">
        <v>40509874</v>
      </c>
      <c r="N2629" s="293" t="n">
        <v>40674711</v>
      </c>
      <c r="R2629" s="290" t="n">
        <v>-0.0401</v>
      </c>
      <c r="S2629" s="295">
        <f>TRUE()</f>
        <v/>
      </c>
      <c r="T2629" s="290" t="n">
        <v>-3128667</v>
      </c>
      <c r="V2629" s="290" t="n">
        <v>19.72</v>
      </c>
      <c r="W2629" s="296" t="n"/>
      <c r="X2629" s="290" t="n">
        <v>2062203</v>
      </c>
      <c r="Y2629" s="290" t="n">
        <v>0.0264</v>
      </c>
      <c r="Z2629" s="295">
        <f>TRUE()</f>
        <v/>
      </c>
      <c r="AA2629" s="290" t="inlineStr">
        <is>
          <t>PUC</t>
        </is>
      </c>
    </row>
    <row r="2630" ht="15" customFormat="1" customHeight="1" s="290">
      <c r="A2630" s="290" t="n">
        <v>57</v>
      </c>
      <c r="B2630" s="290" t="n">
        <v>123</v>
      </c>
      <c r="C2630" s="278" t="inlineStr">
        <is>
          <t>Georgia Power Company</t>
        </is>
      </c>
      <c r="D2630" s="290" t="inlineStr">
        <is>
          <t>GA</t>
        </is>
      </c>
      <c r="F2630" s="290" t="n">
        <v>256</v>
      </c>
      <c r="G2630" s="290" t="inlineStr">
        <is>
          <t>Hatch Common</t>
        </is>
      </c>
      <c r="H2630" s="291" t="n">
        <v>323</v>
      </c>
      <c r="I2630" s="292" t="n">
        <v>43100</v>
      </c>
      <c r="J2630" s="292" t="n"/>
      <c r="K2630" s="290" t="n">
        <v>323</v>
      </c>
      <c r="L2630" s="293" t="n">
        <v>248576</v>
      </c>
      <c r="M2630" s="293" t="n">
        <v>144516</v>
      </c>
      <c r="N2630" s="293" t="n">
        <v>114297</v>
      </c>
      <c r="R2630" s="290" t="n">
        <v>-0.0412</v>
      </c>
      <c r="S2630" s="295">
        <f>TRUE()</f>
        <v/>
      </c>
      <c r="T2630" s="290" t="n">
        <v>-10237</v>
      </c>
      <c r="V2630" s="290" t="n">
        <v>19.26</v>
      </c>
      <c r="W2630" s="296" t="n"/>
      <c r="X2630" s="290" t="n">
        <v>5936</v>
      </c>
      <c r="Y2630" s="290" t="n">
        <v>0.0239</v>
      </c>
      <c r="Z2630" s="295">
        <f>TRUE()</f>
        <v/>
      </c>
      <c r="AA2630" s="290" t="inlineStr">
        <is>
          <t>PUC</t>
        </is>
      </c>
    </row>
    <row r="2631" ht="15" customFormat="1" customHeight="1" s="290">
      <c r="A2631" s="290" t="n">
        <v>57</v>
      </c>
      <c r="B2631" s="290" t="n">
        <v>123</v>
      </c>
      <c r="C2631" s="278" t="inlineStr">
        <is>
          <t>Georgia Power Company</t>
        </is>
      </c>
      <c r="D2631" s="290" t="inlineStr">
        <is>
          <t>GA</t>
        </is>
      </c>
      <c r="F2631" s="290" t="n">
        <v>256</v>
      </c>
      <c r="G2631" s="290" t="inlineStr">
        <is>
          <t>Hatch Common</t>
        </is>
      </c>
      <c r="H2631" s="291" t="n">
        <v>324</v>
      </c>
      <c r="I2631" s="292" t="n">
        <v>43100</v>
      </c>
      <c r="J2631" s="292" t="n"/>
      <c r="K2631" s="290" t="n">
        <v>324</v>
      </c>
      <c r="L2631" s="293" t="n">
        <v>43557121</v>
      </c>
      <c r="M2631" s="293" t="n">
        <v>27036596</v>
      </c>
      <c r="N2631" s="293" t="n">
        <v>18423320</v>
      </c>
      <c r="R2631" s="290" t="n">
        <v>-0.0437</v>
      </c>
      <c r="S2631" s="295">
        <f>TRUE()</f>
        <v/>
      </c>
      <c r="T2631" s="290" t="n">
        <v>-1902795</v>
      </c>
      <c r="V2631" s="290" t="n">
        <v>19.55</v>
      </c>
      <c r="W2631" s="296" t="n"/>
      <c r="X2631" s="290" t="n">
        <v>942187</v>
      </c>
      <c r="Y2631" s="290" t="n">
        <v>0.0216</v>
      </c>
      <c r="Z2631" s="295">
        <f>TRUE()</f>
        <v/>
      </c>
      <c r="AA2631" s="290" t="inlineStr">
        <is>
          <t>PUC</t>
        </is>
      </c>
    </row>
    <row r="2632" ht="15" customFormat="1" customHeight="1" s="290">
      <c r="A2632" s="290" t="n">
        <v>57</v>
      </c>
      <c r="B2632" s="290" t="n">
        <v>123</v>
      </c>
      <c r="C2632" s="278" t="inlineStr">
        <is>
          <t>Georgia Power Company</t>
        </is>
      </c>
      <c r="D2632" s="290" t="inlineStr">
        <is>
          <t>GA</t>
        </is>
      </c>
      <c r="F2632" s="290" t="n">
        <v>256</v>
      </c>
      <c r="G2632" s="290" t="inlineStr">
        <is>
          <t>Hatch Common</t>
        </is>
      </c>
      <c r="H2632" s="291" t="n">
        <v>325</v>
      </c>
      <c r="I2632" s="292" t="n">
        <v>43100</v>
      </c>
      <c r="J2632" s="292" t="n"/>
      <c r="K2632" s="290" t="n">
        <v>325</v>
      </c>
      <c r="L2632" s="293" t="n">
        <v>60041185</v>
      </c>
      <c r="M2632" s="293" t="n">
        <v>19627906</v>
      </c>
      <c r="N2632" s="293" t="n">
        <v>42371112</v>
      </c>
      <c r="R2632" s="290" t="n">
        <v>-0.0326</v>
      </c>
      <c r="S2632" s="295">
        <f>TRUE()</f>
        <v/>
      </c>
      <c r="T2632" s="290" t="n">
        <v>-1957832</v>
      </c>
      <c r="V2632" s="290" t="n">
        <v>20.03</v>
      </c>
      <c r="W2632" s="296" t="n"/>
      <c r="X2632" s="290" t="n">
        <v>2115598</v>
      </c>
      <c r="Y2632" s="290" t="n">
        <v>0.0352</v>
      </c>
      <c r="Z2632" s="295">
        <f>TRUE()</f>
        <v/>
      </c>
      <c r="AA2632" s="290" t="inlineStr">
        <is>
          <t>PUC</t>
        </is>
      </c>
    </row>
    <row r="2633" ht="15" customFormat="1" customHeight="1" s="290">
      <c r="A2633" s="290" t="n">
        <v>57</v>
      </c>
      <c r="B2633" s="290" t="n">
        <v>123</v>
      </c>
      <c r="C2633" s="278" t="inlineStr">
        <is>
          <t>Georgia Power Company</t>
        </is>
      </c>
      <c r="D2633" s="290" t="inlineStr">
        <is>
          <t>GA</t>
        </is>
      </c>
      <c r="F2633" s="290" t="n">
        <v>256</v>
      </c>
      <c r="G2633" s="290" t="inlineStr">
        <is>
          <t>Hatch Unit 1</t>
        </is>
      </c>
      <c r="H2633" s="291" t="n">
        <v>321</v>
      </c>
      <c r="I2633" s="292" t="n">
        <v>43100</v>
      </c>
      <c r="J2633" s="292" t="n"/>
      <c r="K2633" s="290" t="n">
        <v>321</v>
      </c>
      <c r="L2633" s="293" t="n">
        <v>52191300</v>
      </c>
      <c r="M2633" s="293" t="n">
        <v>33801627</v>
      </c>
      <c r="N2633" s="293" t="n">
        <v>19637252</v>
      </c>
      <c r="R2633" s="290" t="n">
        <v>-0.0239</v>
      </c>
      <c r="S2633" s="295">
        <f>TRUE()</f>
        <v/>
      </c>
      <c r="T2633" s="290" t="n">
        <v>-1247579</v>
      </c>
      <c r="V2633" s="290" t="n">
        <v>16.65</v>
      </c>
      <c r="W2633" s="296" t="n"/>
      <c r="X2633" s="290" t="n">
        <v>1179109</v>
      </c>
      <c r="Y2633" s="290" t="n">
        <v>0.0226</v>
      </c>
      <c r="Z2633" s="295">
        <f>TRUE()</f>
        <v/>
      </c>
      <c r="AA2633" s="290" t="inlineStr">
        <is>
          <t>PUC</t>
        </is>
      </c>
    </row>
    <row r="2634" ht="15" customFormat="1" customHeight="1" s="290">
      <c r="A2634" s="290" t="n">
        <v>57</v>
      </c>
      <c r="B2634" s="290" t="n">
        <v>123</v>
      </c>
      <c r="C2634" s="278" t="inlineStr">
        <is>
          <t>Georgia Power Company</t>
        </is>
      </c>
      <c r="D2634" s="290" t="inlineStr">
        <is>
          <t>GA</t>
        </is>
      </c>
      <c r="F2634" s="290" t="n">
        <v>256</v>
      </c>
      <c r="G2634" s="290" t="inlineStr">
        <is>
          <t>Hatch Unit 1</t>
        </is>
      </c>
      <c r="H2634" s="291" t="n">
        <v>322</v>
      </c>
      <c r="I2634" s="292" t="n">
        <v>43100</v>
      </c>
      <c r="J2634" s="292" t="n"/>
      <c r="K2634" s="290" t="n">
        <v>322</v>
      </c>
      <c r="L2634" s="293" t="n">
        <v>219028384</v>
      </c>
      <c r="M2634" s="293" t="n">
        <v>106566327</v>
      </c>
      <c r="N2634" s="293" t="n">
        <v>120177067</v>
      </c>
      <c r="R2634" s="290" t="n">
        <v>-0.0352</v>
      </c>
      <c r="S2634" s="295">
        <f>TRUE()</f>
        <v/>
      </c>
      <c r="T2634" s="290" t="n">
        <v>-7715011</v>
      </c>
      <c r="V2634" s="290" t="n">
        <v>16.08</v>
      </c>
      <c r="W2634" s="296" t="n"/>
      <c r="X2634" s="290" t="n">
        <v>7472946</v>
      </c>
      <c r="Y2634" s="290" t="n">
        <v>0.0341</v>
      </c>
      <c r="Z2634" s="295">
        <f>TRUE()</f>
        <v/>
      </c>
      <c r="AA2634" s="290" t="inlineStr">
        <is>
          <t>PUC</t>
        </is>
      </c>
    </row>
    <row r="2635" ht="15" customFormat="1" customHeight="1" s="290">
      <c r="A2635" s="290" t="n">
        <v>57</v>
      </c>
      <c r="B2635" s="290" t="n">
        <v>123</v>
      </c>
      <c r="C2635" s="278" t="inlineStr">
        <is>
          <t>Georgia Power Company</t>
        </is>
      </c>
      <c r="D2635" s="290" t="inlineStr">
        <is>
          <t>GA</t>
        </is>
      </c>
      <c r="F2635" s="290" t="n">
        <v>256</v>
      </c>
      <c r="G2635" s="290" t="inlineStr">
        <is>
          <t>Hatch Unit 1</t>
        </is>
      </c>
      <c r="H2635" s="291" t="n">
        <v>323</v>
      </c>
      <c r="I2635" s="292" t="n">
        <v>43100</v>
      </c>
      <c r="J2635" s="292" t="n"/>
      <c r="K2635" s="290" t="n">
        <v>323</v>
      </c>
      <c r="L2635" s="293" t="n">
        <v>115858457</v>
      </c>
      <c r="M2635" s="293" t="n">
        <v>46896636</v>
      </c>
      <c r="N2635" s="293" t="n">
        <v>72448105</v>
      </c>
      <c r="R2635" s="290" t="n">
        <v>-0.0301</v>
      </c>
      <c r="S2635" s="295">
        <f>TRUE()</f>
        <v/>
      </c>
      <c r="T2635" s="290" t="n">
        <v>-3486284</v>
      </c>
      <c r="V2635" s="290" t="n">
        <v>16.25</v>
      </c>
      <c r="W2635" s="296" t="n"/>
      <c r="X2635" s="290" t="n">
        <v>4458586</v>
      </c>
      <c r="Y2635" s="290" t="n">
        <v>0.0385</v>
      </c>
      <c r="Z2635" s="295">
        <f>TRUE()</f>
        <v/>
      </c>
      <c r="AA2635" s="290" t="inlineStr">
        <is>
          <t>PUC</t>
        </is>
      </c>
    </row>
    <row r="2636" ht="15" customFormat="1" customHeight="1" s="290">
      <c r="A2636" s="290" t="n">
        <v>57</v>
      </c>
      <c r="B2636" s="290" t="n">
        <v>123</v>
      </c>
      <c r="C2636" s="278" t="inlineStr">
        <is>
          <t>Georgia Power Company</t>
        </is>
      </c>
      <c r="D2636" s="290" t="inlineStr">
        <is>
          <t>GA</t>
        </is>
      </c>
      <c r="F2636" s="290" t="n">
        <v>256</v>
      </c>
      <c r="G2636" s="290" t="inlineStr">
        <is>
          <t>Hatch Unit 1</t>
        </is>
      </c>
      <c r="H2636" s="291" t="n">
        <v>324</v>
      </c>
      <c r="I2636" s="292" t="n">
        <v>43100</v>
      </c>
      <c r="J2636" s="292" t="n"/>
      <c r="K2636" s="290" t="n">
        <v>324</v>
      </c>
      <c r="L2636" s="293" t="n">
        <v>40060769</v>
      </c>
      <c r="M2636" s="293" t="n">
        <v>17032717</v>
      </c>
      <c r="N2636" s="293" t="n">
        <v>24095184</v>
      </c>
      <c r="R2636" s="290" t="n">
        <v>-0.0266</v>
      </c>
      <c r="S2636" s="295">
        <f>TRUE()</f>
        <v/>
      </c>
      <c r="T2636" s="290" t="n">
        <v>-1067132</v>
      </c>
      <c r="V2636" s="290" t="n">
        <v>16.44</v>
      </c>
      <c r="W2636" s="296" t="n"/>
      <c r="X2636" s="290" t="n">
        <v>1465653</v>
      </c>
      <c r="Y2636" s="290" t="n">
        <v>0.0366</v>
      </c>
      <c r="Z2636" s="295">
        <f>TRUE()</f>
        <v/>
      </c>
      <c r="AA2636" s="290" t="inlineStr">
        <is>
          <t>PUC</t>
        </is>
      </c>
    </row>
    <row r="2637" ht="15" customFormat="1" customHeight="1" s="290">
      <c r="A2637" s="290" t="n">
        <v>57</v>
      </c>
      <c r="B2637" s="290" t="n">
        <v>123</v>
      </c>
      <c r="C2637" s="278" t="inlineStr">
        <is>
          <t>Georgia Power Company</t>
        </is>
      </c>
      <c r="D2637" s="290" t="inlineStr">
        <is>
          <t>GA</t>
        </is>
      </c>
      <c r="F2637" s="290" t="n">
        <v>256</v>
      </c>
      <c r="G2637" s="290" t="inlineStr">
        <is>
          <t>Hatch Unit 1</t>
        </is>
      </c>
      <c r="H2637" s="291" t="n">
        <v>325</v>
      </c>
      <c r="I2637" s="292" t="n">
        <v>43100</v>
      </c>
      <c r="J2637" s="292" t="n"/>
      <c r="K2637" s="290" t="n">
        <v>325</v>
      </c>
      <c r="L2637" s="293" t="n">
        <v>14042891</v>
      </c>
      <c r="M2637" s="293" t="n">
        <v>6631372</v>
      </c>
      <c r="N2637" s="293" t="n">
        <v>7895949</v>
      </c>
      <c r="R2637" s="290" t="n">
        <v>-0.0345</v>
      </c>
      <c r="S2637" s="295">
        <f>TRUE()</f>
        <v/>
      </c>
      <c r="T2637" s="290" t="n">
        <v>-484430</v>
      </c>
      <c r="V2637" s="290" t="n">
        <v>16.05</v>
      </c>
      <c r="W2637" s="296" t="n"/>
      <c r="X2637" s="290" t="n">
        <v>491992</v>
      </c>
      <c r="Y2637" s="290" t="n">
        <v>0.035</v>
      </c>
      <c r="Z2637" s="295">
        <f>TRUE()</f>
        <v/>
      </c>
      <c r="AA2637" s="290" t="inlineStr">
        <is>
          <t>PUC</t>
        </is>
      </c>
    </row>
    <row r="2638" ht="15" customFormat="1" customHeight="1" s="290">
      <c r="A2638" s="290" t="n">
        <v>57</v>
      </c>
      <c r="B2638" s="290" t="n">
        <v>123</v>
      </c>
      <c r="C2638" s="278" t="inlineStr">
        <is>
          <t>Georgia Power Company</t>
        </is>
      </c>
      <c r="D2638" s="290" t="inlineStr">
        <is>
          <t>GA</t>
        </is>
      </c>
      <c r="F2638" s="290" t="n">
        <v>256</v>
      </c>
      <c r="G2638" s="290" t="inlineStr">
        <is>
          <t>Hatch Unit 2</t>
        </is>
      </c>
      <c r="H2638" s="291" t="n">
        <v>321</v>
      </c>
      <c r="I2638" s="292" t="n">
        <v>43100</v>
      </c>
      <c r="J2638" s="292" t="n"/>
      <c r="K2638" s="290" t="n">
        <v>321</v>
      </c>
      <c r="L2638" s="293" t="n">
        <v>60754352</v>
      </c>
      <c r="M2638" s="293" t="n">
        <v>37468404</v>
      </c>
      <c r="N2638" s="293" t="n">
        <v>24966128</v>
      </c>
      <c r="R2638" s="290" t="n">
        <v>-0.0277</v>
      </c>
      <c r="S2638" s="295">
        <f>TRUE()</f>
        <v/>
      </c>
      <c r="T2638" s="290" t="n">
        <v>-1680181</v>
      </c>
      <c r="V2638" s="290" t="n">
        <v>20.36</v>
      </c>
      <c r="W2638" s="296" t="n"/>
      <c r="X2638" s="290" t="n">
        <v>1226090</v>
      </c>
      <c r="Y2638" s="290" t="n">
        <v>0.0202</v>
      </c>
      <c r="Z2638" s="295">
        <f>TRUE()</f>
        <v/>
      </c>
      <c r="AA2638" s="290" t="inlineStr">
        <is>
          <t>PUC</t>
        </is>
      </c>
    </row>
    <row r="2639" ht="15" customFormat="1" customHeight="1" s="290">
      <c r="A2639" s="290" t="n">
        <v>57</v>
      </c>
      <c r="B2639" s="290" t="n">
        <v>123</v>
      </c>
      <c r="C2639" s="278" t="inlineStr">
        <is>
          <t>Georgia Power Company</t>
        </is>
      </c>
      <c r="D2639" s="290" t="inlineStr">
        <is>
          <t>GA</t>
        </is>
      </c>
      <c r="F2639" s="290" t="n">
        <v>256</v>
      </c>
      <c r="G2639" s="290" t="inlineStr">
        <is>
          <t>Hatch Unit 2</t>
        </is>
      </c>
      <c r="H2639" s="291" t="n">
        <v>322</v>
      </c>
      <c r="I2639" s="292" t="n">
        <v>43100</v>
      </c>
      <c r="J2639" s="292" t="n"/>
      <c r="K2639" s="290" t="n">
        <v>322</v>
      </c>
      <c r="L2639" s="293" t="n">
        <v>250219207</v>
      </c>
      <c r="M2639" s="293" t="n">
        <v>124099438</v>
      </c>
      <c r="N2639" s="293" t="n">
        <v>138000141</v>
      </c>
      <c r="R2639" s="290" t="n">
        <v>-0.0475</v>
      </c>
      <c r="S2639" s="295">
        <f>TRUE()</f>
        <v/>
      </c>
      <c r="T2639" s="290" t="n">
        <v>-11880371</v>
      </c>
      <c r="V2639" s="290" t="n">
        <v>19.25</v>
      </c>
      <c r="W2639" s="296" t="n"/>
      <c r="X2639" s="290" t="n">
        <v>7168976</v>
      </c>
      <c r="Y2639" s="290" t="n">
        <v>0.0287</v>
      </c>
      <c r="Z2639" s="295">
        <f>TRUE()</f>
        <v/>
      </c>
      <c r="AA2639" s="290" t="inlineStr">
        <is>
          <t>PUC</t>
        </is>
      </c>
    </row>
    <row r="2640" ht="15" customFormat="1" customHeight="1" s="290">
      <c r="A2640" s="290" t="n">
        <v>57</v>
      </c>
      <c r="B2640" s="290" t="n">
        <v>123</v>
      </c>
      <c r="C2640" s="278" t="inlineStr">
        <is>
          <t>Georgia Power Company</t>
        </is>
      </c>
      <c r="D2640" s="290" t="inlineStr">
        <is>
          <t>GA</t>
        </is>
      </c>
      <c r="F2640" s="290" t="n">
        <v>256</v>
      </c>
      <c r="G2640" s="290" t="inlineStr">
        <is>
          <t>Hatch Unit 2</t>
        </is>
      </c>
      <c r="H2640" s="291" t="n">
        <v>323</v>
      </c>
      <c r="I2640" s="292" t="n">
        <v>43100</v>
      </c>
      <c r="J2640" s="292" t="n"/>
      <c r="K2640" s="290" t="n">
        <v>323</v>
      </c>
      <c r="L2640" s="293" t="n">
        <v>94780407</v>
      </c>
      <c r="M2640" s="293" t="n">
        <v>39099772</v>
      </c>
      <c r="N2640" s="293" t="n">
        <v>59343033</v>
      </c>
      <c r="R2640" s="290" t="n">
        <v>-0.0386</v>
      </c>
      <c r="S2640" s="295">
        <f>TRUE()</f>
        <v/>
      </c>
      <c r="T2640" s="290" t="n">
        <v>-3662398</v>
      </c>
      <c r="V2640" s="290" t="n">
        <v>19.5</v>
      </c>
      <c r="W2640" s="296" t="n"/>
      <c r="X2640" s="290" t="n">
        <v>3043083</v>
      </c>
      <c r="Y2640" s="290" t="n">
        <v>0.0321</v>
      </c>
      <c r="Z2640" s="295">
        <f>TRUE()</f>
        <v/>
      </c>
      <c r="AA2640" s="290" t="inlineStr">
        <is>
          <t>PUC</t>
        </is>
      </c>
    </row>
    <row r="2641" ht="15" customFormat="1" customHeight="1" s="290">
      <c r="A2641" s="290" t="n">
        <v>57</v>
      </c>
      <c r="B2641" s="290" t="n">
        <v>123</v>
      </c>
      <c r="C2641" s="278" t="inlineStr">
        <is>
          <t>Georgia Power Company</t>
        </is>
      </c>
      <c r="D2641" s="290" t="inlineStr">
        <is>
          <t>GA</t>
        </is>
      </c>
      <c r="F2641" s="290" t="n">
        <v>256</v>
      </c>
      <c r="G2641" s="290" t="inlineStr">
        <is>
          <t>Hatch Unit 2</t>
        </is>
      </c>
      <c r="H2641" s="291" t="n">
        <v>324</v>
      </c>
      <c r="I2641" s="292" t="n">
        <v>43100</v>
      </c>
      <c r="J2641" s="292" t="n"/>
      <c r="K2641" s="290" t="n">
        <v>324</v>
      </c>
      <c r="L2641" s="293" t="n">
        <v>54647671</v>
      </c>
      <c r="M2641" s="293" t="n">
        <v>17241354</v>
      </c>
      <c r="N2641" s="293" t="n">
        <v>38853032</v>
      </c>
      <c r="R2641" s="290" t="n">
        <v>-0.0265</v>
      </c>
      <c r="S2641" s="295">
        <f>TRUE()</f>
        <v/>
      </c>
      <c r="T2641" s="290" t="n">
        <v>-1446715</v>
      </c>
      <c r="V2641" s="290" t="n">
        <v>20.31</v>
      </c>
      <c r="W2641" s="296" t="n"/>
      <c r="X2641" s="290" t="n">
        <v>1912855</v>
      </c>
      <c r="Y2641" s="290" t="n">
        <v>0.035</v>
      </c>
      <c r="Z2641" s="295">
        <f>TRUE()</f>
        <v/>
      </c>
      <c r="AA2641" s="290" t="inlineStr">
        <is>
          <t>PUC</t>
        </is>
      </c>
    </row>
    <row r="2642" ht="15" customFormat="1" customHeight="1" s="290">
      <c r="A2642" s="290" t="n">
        <v>57</v>
      </c>
      <c r="B2642" s="290" t="n">
        <v>123</v>
      </c>
      <c r="C2642" s="278" t="inlineStr">
        <is>
          <t>Georgia Power Company</t>
        </is>
      </c>
      <c r="D2642" s="290" t="inlineStr">
        <is>
          <t>GA</t>
        </is>
      </c>
      <c r="F2642" s="290" t="n">
        <v>256</v>
      </c>
      <c r="G2642" s="290" t="inlineStr">
        <is>
          <t>Hatch Unit 2</t>
        </is>
      </c>
      <c r="H2642" s="291" t="n">
        <v>325</v>
      </c>
      <c r="I2642" s="292" t="n">
        <v>43100</v>
      </c>
      <c r="J2642" s="292" t="n"/>
      <c r="K2642" s="290" t="n">
        <v>325</v>
      </c>
      <c r="L2642" s="293" t="n">
        <v>14049698</v>
      </c>
      <c r="M2642" s="293" t="n">
        <v>7276355</v>
      </c>
      <c r="N2642" s="293" t="n">
        <v>7462858</v>
      </c>
      <c r="R2642" s="290" t="n">
        <v>-0.0491</v>
      </c>
      <c r="S2642" s="295">
        <f>TRUE()</f>
        <v/>
      </c>
      <c r="T2642" s="290" t="n">
        <v>-689515</v>
      </c>
      <c r="V2642" s="290" t="n">
        <v>19.02</v>
      </c>
      <c r="W2642" s="296" t="n"/>
      <c r="X2642" s="290" t="n">
        <v>392313</v>
      </c>
      <c r="Y2642" s="290" t="n">
        <v>0.0279</v>
      </c>
      <c r="Z2642" s="295">
        <f>TRUE()</f>
        <v/>
      </c>
      <c r="AA2642" s="290" t="inlineStr">
        <is>
          <t>PUC</t>
        </is>
      </c>
    </row>
    <row r="2643" ht="15" customFormat="1" customHeight="1" s="290">
      <c r="A2643" s="278" t="n">
        <v>122</v>
      </c>
      <c r="B2643" s="278" t="n">
        <v>226</v>
      </c>
      <c r="C2643" s="278" t="inlineStr">
        <is>
          <t>NorthWestern Corporation</t>
        </is>
      </c>
      <c r="D2643" s="278" t="inlineStr">
        <is>
          <t>MT</t>
        </is>
      </c>
      <c r="E2643" s="278" t="n"/>
      <c r="F2643" s="278" t="n">
        <v>961</v>
      </c>
      <c r="G2643" s="278" t="inlineStr">
        <is>
          <t>Hauser</t>
        </is>
      </c>
      <c r="H2643" s="299" t="inlineStr">
        <is>
          <t>330.00</t>
        </is>
      </c>
      <c r="I2643" s="282" t="n">
        <v>43100</v>
      </c>
      <c r="J2643" s="278" t="n"/>
      <c r="K2643" s="435" t="inlineStr">
        <is>
          <t>330.00    Land and Land Rights</t>
        </is>
      </c>
      <c r="L2643" s="436" t="inlineStr">
        <is>
          <t>-</t>
        </is>
      </c>
      <c r="M2643" s="447" t="n"/>
      <c r="N2643" s="278" t="n"/>
      <c r="O2643" s="278" t="n"/>
      <c r="P2643" s="278" t="n"/>
      <c r="Q2643" s="278" t="n"/>
      <c r="R2643" s="437" t="n"/>
      <c r="S2643" s="300">
        <f>FALSE()</f>
        <v/>
      </c>
      <c r="T2643" s="278" t="n"/>
      <c r="U2643" s="278" t="n"/>
      <c r="V2643" s="278" t="n"/>
      <c r="W2643" s="281" t="n"/>
      <c r="X2643" s="278" t="n"/>
      <c r="Y2643" s="437" t="n"/>
      <c r="Z2643" s="300">
        <f>FALSE()</f>
        <v/>
      </c>
      <c r="AA2643" s="278" t="inlineStr">
        <is>
          <t>PUC</t>
        </is>
      </c>
      <c r="AB2643" s="278" t="n"/>
    </row>
    <row r="2644" ht="15" customFormat="1" customHeight="1" s="290">
      <c r="A2644" s="290" t="n">
        <v>122</v>
      </c>
      <c r="B2644" s="290" t="n">
        <v>226</v>
      </c>
      <c r="C2644" s="278" t="inlineStr">
        <is>
          <t>NorthWestern Corporation</t>
        </is>
      </c>
      <c r="D2644" s="290" t="inlineStr">
        <is>
          <t>MT</t>
        </is>
      </c>
      <c r="F2644" s="290" t="n">
        <v>961</v>
      </c>
      <c r="G2644" s="290" t="inlineStr">
        <is>
          <t>Hauser</t>
        </is>
      </c>
      <c r="H2644" s="291" t="inlineStr">
        <is>
          <t>331.10</t>
        </is>
      </c>
      <c r="I2644" s="292" t="n">
        <v>43100</v>
      </c>
      <c r="K2644" s="391" t="inlineStr">
        <is>
          <t>331.10    Structures and Improvements</t>
        </is>
      </c>
      <c r="L2644" s="393" t="n">
        <v>1014582</v>
      </c>
      <c r="M2644" s="393" t="n">
        <v>359728</v>
      </c>
      <c r="Q2644" s="380" t="n">
        <v>57.39</v>
      </c>
      <c r="R2644" s="378" t="n">
        <v>0.0001</v>
      </c>
      <c r="S2644" s="295">
        <f>FALSE()</f>
        <v/>
      </c>
      <c r="V2644" s="380" t="n">
        <v>43.69</v>
      </c>
      <c r="W2644" s="296" t="n"/>
      <c r="Y2644" s="378" t="n">
        <v>0.0148</v>
      </c>
      <c r="Z2644" s="295">
        <f>FALSE()</f>
        <v/>
      </c>
      <c r="AA2644" s="290" t="inlineStr">
        <is>
          <t>PUC</t>
        </is>
      </c>
    </row>
    <row r="2645" ht="15" customFormat="1" customHeight="1" s="290">
      <c r="A2645" s="290" t="n">
        <v>122</v>
      </c>
      <c r="B2645" s="290" t="n">
        <v>226</v>
      </c>
      <c r="C2645" s="278" t="inlineStr">
        <is>
          <t>NorthWestern Corporation</t>
        </is>
      </c>
      <c r="D2645" s="290" t="inlineStr">
        <is>
          <t>MT</t>
        </is>
      </c>
      <c r="F2645" s="290" t="n">
        <v>961</v>
      </c>
      <c r="G2645" s="290" t="inlineStr">
        <is>
          <t>Hauser</t>
        </is>
      </c>
      <c r="H2645" s="291" t="inlineStr">
        <is>
          <t>332.10</t>
        </is>
      </c>
      <c r="I2645" s="292" t="n">
        <v>43100</v>
      </c>
      <c r="K2645" s="391" t="inlineStr">
        <is>
          <t>332.10    Reservoirs, Dams and Waterways</t>
        </is>
      </c>
      <c r="L2645" s="393" t="n">
        <v>9948017</v>
      </c>
      <c r="M2645" s="395" t="n">
        <v>3232944</v>
      </c>
      <c r="Q2645" s="377" t="n">
        <v>55.94</v>
      </c>
      <c r="R2645" s="378" t="n">
        <v>0.0001</v>
      </c>
      <c r="S2645" s="295">
        <f>FALSE()</f>
        <v/>
      </c>
      <c r="V2645" s="377" t="n">
        <v>43.7</v>
      </c>
      <c r="W2645" s="296" t="n"/>
      <c r="Y2645" s="378" t="n">
        <v>0.0155</v>
      </c>
      <c r="Z2645" s="295">
        <f>FALSE()</f>
        <v/>
      </c>
      <c r="AA2645" s="290" t="inlineStr">
        <is>
          <t>PUC</t>
        </is>
      </c>
    </row>
    <row r="2646" ht="15" customFormat="1" customHeight="1" s="290">
      <c r="A2646" s="290" t="n">
        <v>122</v>
      </c>
      <c r="B2646" s="290" t="n">
        <v>226</v>
      </c>
      <c r="C2646" s="278" t="inlineStr">
        <is>
          <t>NorthWestern Corporation</t>
        </is>
      </c>
      <c r="D2646" s="290" t="inlineStr">
        <is>
          <t>MT</t>
        </is>
      </c>
      <c r="F2646" s="290" t="n">
        <v>961</v>
      </c>
      <c r="G2646" s="290" t="inlineStr">
        <is>
          <t>Hauser</t>
        </is>
      </c>
      <c r="H2646" s="291" t="inlineStr">
        <is>
          <t>333.00</t>
        </is>
      </c>
      <c r="I2646" s="292" t="n">
        <v>43100</v>
      </c>
      <c r="K2646" s="391" t="inlineStr">
        <is>
          <t>333.00    WaterWheels, Turbines and Generators</t>
        </is>
      </c>
      <c r="L2646" s="393" t="n">
        <v>5476022</v>
      </c>
      <c r="M2646" s="393" t="n">
        <v>-12666</v>
      </c>
      <c r="Q2646" s="380" t="n">
        <v>48.73</v>
      </c>
      <c r="R2646" s="378" t="n">
        <v>0.0036</v>
      </c>
      <c r="S2646" s="295">
        <f>FALSE()</f>
        <v/>
      </c>
      <c r="V2646" s="380" t="n">
        <v>43.76</v>
      </c>
      <c r="W2646" s="296" t="n"/>
      <c r="Y2646" s="378" t="n">
        <v>0.0194</v>
      </c>
      <c r="Z2646" s="295">
        <f>FALSE()</f>
        <v/>
      </c>
      <c r="AA2646" s="290" t="inlineStr">
        <is>
          <t>PUC</t>
        </is>
      </c>
    </row>
    <row r="2647" ht="15" customFormat="1" customHeight="1" s="290">
      <c r="A2647" s="290" t="n">
        <v>122</v>
      </c>
      <c r="B2647" s="290" t="n">
        <v>226</v>
      </c>
      <c r="C2647" s="278" t="inlineStr">
        <is>
          <t>NorthWestern Corporation</t>
        </is>
      </c>
      <c r="D2647" s="290" t="inlineStr">
        <is>
          <t>MT</t>
        </is>
      </c>
      <c r="F2647" s="290" t="n">
        <v>961</v>
      </c>
      <c r="G2647" s="290" t="inlineStr">
        <is>
          <t>Hauser</t>
        </is>
      </c>
      <c r="H2647" s="291" t="inlineStr">
        <is>
          <t>334.00</t>
        </is>
      </c>
      <c r="I2647" s="292" t="n">
        <v>43100</v>
      </c>
      <c r="K2647" s="391" t="inlineStr">
        <is>
          <t>334.00    Accessory Electric Equipment</t>
        </is>
      </c>
      <c r="L2647" s="393" t="n">
        <v>5684492</v>
      </c>
      <c r="M2647" s="395" t="n">
        <v>1779149</v>
      </c>
      <c r="Q2647" s="380" t="n">
        <v>55.38</v>
      </c>
      <c r="R2647" s="378" t="n">
        <v>0.0001</v>
      </c>
      <c r="S2647" s="295">
        <f>FALSE()</f>
        <v/>
      </c>
      <c r="V2647" s="380" t="n">
        <v>43.71</v>
      </c>
      <c r="W2647" s="296" t="n"/>
      <c r="Y2647" s="378" t="n">
        <v>0.0158</v>
      </c>
      <c r="Z2647" s="295">
        <f>FALSE()</f>
        <v/>
      </c>
      <c r="AA2647" s="290" t="inlineStr">
        <is>
          <t>PUC</t>
        </is>
      </c>
    </row>
    <row r="2648" ht="15" customFormat="1" customHeight="1" s="290">
      <c r="A2648" s="290" t="n">
        <v>122</v>
      </c>
      <c r="B2648" s="290" t="n">
        <v>226</v>
      </c>
      <c r="C2648" s="278" t="inlineStr">
        <is>
          <t>NorthWestern Corporation</t>
        </is>
      </c>
      <c r="D2648" s="290" t="inlineStr">
        <is>
          <t>MT</t>
        </is>
      </c>
      <c r="F2648" s="290" t="n">
        <v>961</v>
      </c>
      <c r="G2648" s="290" t="inlineStr">
        <is>
          <t>Hauser</t>
        </is>
      </c>
      <c r="H2648" s="291" t="inlineStr">
        <is>
          <t>335.10</t>
        </is>
      </c>
      <c r="I2648" s="292" t="n">
        <v>43100</v>
      </c>
      <c r="K2648" s="391" t="inlineStr">
        <is>
          <t>335.10    Miscellaneous Power Plant Equipment</t>
        </is>
      </c>
      <c r="L2648" s="393" t="n">
        <v>727859</v>
      </c>
      <c r="M2648" s="393" t="n">
        <v>214825</v>
      </c>
      <c r="Q2648" s="380" t="n">
        <v>54.55</v>
      </c>
      <c r="R2648" s="378" t="n">
        <v>0.0001</v>
      </c>
      <c r="S2648" s="295">
        <f>FALSE()</f>
        <v/>
      </c>
      <c r="V2648" s="380" t="n">
        <v>43.71</v>
      </c>
      <c r="W2648" s="296" t="n"/>
      <c r="Y2648" s="378" t="n">
        <v>0.0162</v>
      </c>
      <c r="Z2648" s="295">
        <f>FALSE()</f>
        <v/>
      </c>
      <c r="AA2648" s="290" t="inlineStr">
        <is>
          <t>PUC</t>
        </is>
      </c>
    </row>
    <row r="2649" ht="15" customFormat="1" customHeight="1" s="290">
      <c r="A2649" s="290" t="n">
        <v>122</v>
      </c>
      <c r="B2649" s="290" t="n">
        <v>226</v>
      </c>
      <c r="C2649" s="278" t="inlineStr">
        <is>
          <t>NorthWestern Corporation</t>
        </is>
      </c>
      <c r="D2649" s="290" t="inlineStr">
        <is>
          <t>MT</t>
        </is>
      </c>
      <c r="F2649" s="290" t="n">
        <v>961</v>
      </c>
      <c r="G2649" s="290" t="inlineStr">
        <is>
          <t>Hauser</t>
        </is>
      </c>
      <c r="H2649" s="291" t="inlineStr">
        <is>
          <t>336.00</t>
        </is>
      </c>
      <c r="I2649" s="292" t="n">
        <v>43100</v>
      </c>
      <c r="K2649" s="391" t="inlineStr">
        <is>
          <t>336.00    Roads, Railroads and Bridges</t>
        </is>
      </c>
      <c r="L2649" s="395" t="n">
        <v>39494</v>
      </c>
      <c r="M2649" s="395" t="n">
        <v>3903</v>
      </c>
      <c r="Q2649" s="380" t="n">
        <v>46.89</v>
      </c>
      <c r="R2649" s="397" t="n">
        <v>0.0001</v>
      </c>
      <c r="S2649" s="295">
        <f>FALSE()</f>
        <v/>
      </c>
      <c r="V2649" s="380" t="n">
        <v>43.77</v>
      </c>
      <c r="W2649" s="296" t="n"/>
      <c r="Y2649" s="397" t="n">
        <v>0.0206</v>
      </c>
      <c r="Z2649" s="295">
        <f>FALSE()</f>
        <v/>
      </c>
      <c r="AA2649" s="290" t="inlineStr">
        <is>
          <t>PUC</t>
        </is>
      </c>
    </row>
    <row r="2650" ht="15" customFormat="1" customHeight="1" s="290">
      <c r="A2650" s="290" t="n">
        <v>145</v>
      </c>
      <c r="B2650" s="290" t="n">
        <v>272</v>
      </c>
      <c r="C2650" s="311" t="inlineStr">
        <is>
          <t>Public Service Company of Colorado</t>
        </is>
      </c>
      <c r="D2650" s="290" t="inlineStr">
        <is>
          <t>CO</t>
        </is>
      </c>
      <c r="F2650" s="290" t="n">
        <v>276</v>
      </c>
      <c r="G2650" s="290" t="inlineStr">
        <is>
          <t>Hayden Common</t>
        </is>
      </c>
      <c r="H2650" s="291" t="n">
        <v>311</v>
      </c>
      <c r="I2650" s="292" t="n">
        <v>43101</v>
      </c>
      <c r="K2650" s="290" t="inlineStr">
        <is>
          <t>311 Structures and Improvements</t>
        </is>
      </c>
      <c r="L2650" s="293" t="n">
        <v>5218478</v>
      </c>
      <c r="M2650" s="293" t="n"/>
      <c r="O2650" s="340" t="n">
        <v>0.347</v>
      </c>
      <c r="Q2650" s="323" t="n">
        <v>31.07</v>
      </c>
      <c r="T2650" s="321" t="n">
        <v>2025380</v>
      </c>
      <c r="V2650" s="335" t="n">
        <v>18.27</v>
      </c>
      <c r="W2650" s="296" t="n"/>
      <c r="X2650" s="290" t="n">
        <v>259896</v>
      </c>
      <c r="Y2650" s="284" t="n">
        <v>0.049803</v>
      </c>
      <c r="Z2650" s="295">
        <f>FALSE()</f>
        <v/>
      </c>
      <c r="AA2650" s="290" t="inlineStr">
        <is>
          <t>PUC</t>
        </is>
      </c>
    </row>
    <row r="2651" ht="15" customFormat="1" customHeight="1" s="290">
      <c r="A2651" s="290" t="n">
        <v>145</v>
      </c>
      <c r="B2651" s="290" t="n">
        <v>272</v>
      </c>
      <c r="C2651" s="311" t="inlineStr">
        <is>
          <t>Public Service Company of Colorado</t>
        </is>
      </c>
      <c r="D2651" s="290" t="inlineStr">
        <is>
          <t>CO</t>
        </is>
      </c>
      <c r="F2651" s="290" t="n">
        <v>276</v>
      </c>
      <c r="G2651" s="290" t="inlineStr">
        <is>
          <t>Hayden Common</t>
        </is>
      </c>
      <c r="H2651" s="291" t="n">
        <v>312</v>
      </c>
      <c r="I2651" s="292" t="n">
        <v>43101</v>
      </c>
      <c r="K2651" s="290" t="inlineStr">
        <is>
          <t>312 Boiler Plant Equipment</t>
        </is>
      </c>
      <c r="L2651" s="293" t="n">
        <v>29711991</v>
      </c>
      <c r="M2651" s="293" t="n"/>
      <c r="O2651" s="334" t="n">
        <v>0.415</v>
      </c>
      <c r="P2651" s="306" t="n"/>
      <c r="Q2651" s="335" t="n">
        <v>35.34</v>
      </c>
      <c r="R2651" s="307" t="n"/>
      <c r="T2651" s="321" t="n">
        <v>11531726</v>
      </c>
      <c r="V2651" s="335" t="n">
        <v>17.92</v>
      </c>
      <c r="W2651" s="296" t="n"/>
      <c r="X2651" s="290" t="n">
        <v>1355045</v>
      </c>
      <c r="Y2651" s="284" t="n">
        <v>0.045606</v>
      </c>
      <c r="Z2651" s="295">
        <f>FALSE()</f>
        <v/>
      </c>
      <c r="AA2651" s="290" t="inlineStr">
        <is>
          <t>PUC</t>
        </is>
      </c>
    </row>
    <row r="2652" ht="15" customFormat="1" customHeight="1" s="290">
      <c r="A2652" s="290" t="n">
        <v>145</v>
      </c>
      <c r="B2652" s="290" t="n">
        <v>272</v>
      </c>
      <c r="C2652" s="311" t="inlineStr">
        <is>
          <t>Public Service Company of Colorado</t>
        </is>
      </c>
      <c r="D2652" s="290" t="inlineStr">
        <is>
          <t>CO</t>
        </is>
      </c>
      <c r="F2652" s="290" t="n">
        <v>276</v>
      </c>
      <c r="G2652" s="290" t="inlineStr">
        <is>
          <t>Hayden Common</t>
        </is>
      </c>
      <c r="H2652" s="291" t="n">
        <v>314</v>
      </c>
      <c r="I2652" s="292" t="n">
        <v>43101</v>
      </c>
      <c r="K2652" s="290" t="inlineStr">
        <is>
          <t>314 Turbogenerator Units</t>
        </is>
      </c>
      <c r="L2652" s="293" t="n">
        <v>1692433</v>
      </c>
      <c r="M2652" s="293" t="n"/>
      <c r="O2652" s="340" t="n">
        <v>0.309</v>
      </c>
      <c r="Q2652" s="323" t="n">
        <v>28.26</v>
      </c>
      <c r="T2652" s="321" t="n">
        <v>656862</v>
      </c>
      <c r="V2652" s="335" t="n">
        <v>17.89</v>
      </c>
      <c r="W2652" s="296" t="n"/>
      <c r="X2652" s="290" t="n">
        <v>91336</v>
      </c>
      <c r="Y2652" s="284" t="n">
        <v>0.053967</v>
      </c>
      <c r="Z2652" s="295">
        <f>FALSE()</f>
        <v/>
      </c>
      <c r="AA2652" s="290" t="inlineStr">
        <is>
          <t>PUC</t>
        </is>
      </c>
    </row>
    <row r="2653" ht="15" customFormat="1" customHeight="1" s="290">
      <c r="A2653" s="290" t="n">
        <v>145</v>
      </c>
      <c r="B2653" s="290" t="n">
        <v>272</v>
      </c>
      <c r="C2653" s="311" t="inlineStr">
        <is>
          <t>Public Service Company of Colorado</t>
        </is>
      </c>
      <c r="D2653" s="290" t="inlineStr">
        <is>
          <t>CO</t>
        </is>
      </c>
      <c r="F2653" s="290" t="n">
        <v>276</v>
      </c>
      <c r="G2653" s="290" t="inlineStr">
        <is>
          <t>Hayden Common</t>
        </is>
      </c>
      <c r="H2653" s="291" t="n">
        <v>315</v>
      </c>
      <c r="I2653" s="292" t="n">
        <v>43101</v>
      </c>
      <c r="K2653" s="290" t="inlineStr">
        <is>
          <t>315 Accessory Electric Equipment</t>
        </is>
      </c>
      <c r="L2653" s="293" t="n">
        <v>200108</v>
      </c>
      <c r="M2653" s="293" t="n"/>
      <c r="O2653" s="334" t="n">
        <v>0.398</v>
      </c>
      <c r="P2653" s="306" t="n"/>
      <c r="Q2653" s="323" t="n">
        <v>34.76</v>
      </c>
      <c r="R2653" s="307" t="n"/>
      <c r="T2653" s="321" t="n">
        <v>77665</v>
      </c>
      <c r="V2653" s="335" t="n">
        <v>18.3</v>
      </c>
      <c r="W2653" s="296" t="n"/>
      <c r="X2653" s="290" t="n">
        <v>9144</v>
      </c>
      <c r="Y2653" s="284" t="n">
        <v>0.045693</v>
      </c>
      <c r="Z2653" s="295">
        <f>FALSE()</f>
        <v/>
      </c>
      <c r="AA2653" s="290" t="inlineStr">
        <is>
          <t>PUC</t>
        </is>
      </c>
    </row>
    <row r="2654" ht="15" customFormat="1" customHeight="1" s="290">
      <c r="A2654" s="290" t="n">
        <v>145</v>
      </c>
      <c r="B2654" s="290" t="n">
        <v>272</v>
      </c>
      <c r="C2654" s="311" t="inlineStr">
        <is>
          <t>Public Service Company of Colorado</t>
        </is>
      </c>
      <c r="D2654" s="290" t="inlineStr">
        <is>
          <t>CO</t>
        </is>
      </c>
      <c r="F2654" s="290" t="n">
        <v>276</v>
      </c>
      <c r="G2654" s="290" t="inlineStr">
        <is>
          <t>Hayden Common</t>
        </is>
      </c>
      <c r="H2654" s="291" t="n">
        <v>315.2</v>
      </c>
      <c r="I2654" s="292" t="n">
        <v>43101</v>
      </c>
      <c r="K2654" s="290" t="inlineStr">
        <is>
          <t>315.2 Computers and Peripherals</t>
        </is>
      </c>
      <c r="L2654" s="293" t="inlineStr">
        <is>
          <t>-</t>
        </is>
      </c>
      <c r="M2654" s="293" t="n"/>
      <c r="W2654" s="296" t="n"/>
      <c r="X2654" s="290" t="inlineStr">
        <is>
          <t>-</t>
        </is>
      </c>
      <c r="Y2654" s="284" t="n">
        <v>0.047336</v>
      </c>
      <c r="Z2654" s="295">
        <f>FALSE()</f>
        <v/>
      </c>
      <c r="AA2654" s="290" t="inlineStr">
        <is>
          <t>PUC</t>
        </is>
      </c>
    </row>
    <row r="2655" ht="15" customFormat="1" customHeight="1" s="290">
      <c r="A2655" s="290" t="n">
        <v>145</v>
      </c>
      <c r="B2655" s="290" t="n">
        <v>272</v>
      </c>
      <c r="C2655" s="311" t="inlineStr">
        <is>
          <t>Public Service Company of Colorado</t>
        </is>
      </c>
      <c r="D2655" s="290" t="inlineStr">
        <is>
          <t>CO</t>
        </is>
      </c>
      <c r="F2655" s="290" t="n">
        <v>276</v>
      </c>
      <c r="G2655" s="290" t="inlineStr">
        <is>
          <t>Hayden Common</t>
        </is>
      </c>
      <c r="H2655" s="291" t="n">
        <v>316</v>
      </c>
      <c r="I2655" s="292" t="n">
        <v>43101</v>
      </c>
      <c r="K2655" s="290" t="inlineStr">
        <is>
          <t>316 Miscellaneous Power Plant Equipment</t>
        </is>
      </c>
      <c r="L2655" s="293" t="n">
        <v>1998090</v>
      </c>
      <c r="M2655" s="293" t="n"/>
      <c r="O2655" s="334" t="n">
        <v>0.237</v>
      </c>
      <c r="P2655" s="306" t="n"/>
      <c r="Q2655" s="335" t="n">
        <v>24.2</v>
      </c>
      <c r="R2655" s="307" t="n"/>
      <c r="T2655" s="321" t="n">
        <v>775492</v>
      </c>
      <c r="V2655" s="335" t="n">
        <v>17.38</v>
      </c>
      <c r="W2655" s="296" t="n"/>
      <c r="X2655" s="290" t="n">
        <v>122215</v>
      </c>
      <c r="Y2655" s="284" t="n">
        <v>0.061166</v>
      </c>
      <c r="Z2655" s="295">
        <f>FALSE()</f>
        <v/>
      </c>
      <c r="AA2655" s="290" t="inlineStr">
        <is>
          <t>PUC</t>
        </is>
      </c>
      <c r="AC2655" s="278" t="n"/>
      <c r="AD2655" s="278" t="n"/>
      <c r="AE2655" s="278" t="n"/>
      <c r="AF2655" s="278" t="n"/>
      <c r="AG2655" s="278" t="n"/>
      <c r="AH2655" s="278" t="n"/>
      <c r="AI2655" s="278" t="n"/>
      <c r="AJ2655" s="278" t="n"/>
      <c r="AK2655" s="278" t="n"/>
      <c r="AL2655" s="278" t="n"/>
    </row>
    <row r="2656" ht="15" customFormat="1" customHeight="1" s="290">
      <c r="A2656" s="290" t="n">
        <v>145</v>
      </c>
      <c r="B2656" s="290" t="n">
        <v>272</v>
      </c>
      <c r="C2656" s="311" t="inlineStr">
        <is>
          <t>Public Service Company of Colorado</t>
        </is>
      </c>
      <c r="D2656" s="290" t="inlineStr">
        <is>
          <t>CO</t>
        </is>
      </c>
      <c r="F2656" s="290" t="n">
        <v>276</v>
      </c>
      <c r="G2656" s="290" t="inlineStr">
        <is>
          <t>Hayden Unit 1</t>
        </is>
      </c>
      <c r="H2656" s="291" t="n">
        <v>311</v>
      </c>
      <c r="I2656" s="292" t="n">
        <v>43101</v>
      </c>
      <c r="K2656" s="290" t="inlineStr">
        <is>
          <t>311 Structures and Improvements</t>
        </is>
      </c>
      <c r="L2656" s="293" t="n">
        <v>7181544</v>
      </c>
      <c r="M2656" s="293" t="n"/>
      <c r="O2656" s="334" t="n">
        <v>0.668</v>
      </c>
      <c r="Q2656" s="335" t="n">
        <v>60.09</v>
      </c>
      <c r="T2656" s="321" t="n">
        <v>368141</v>
      </c>
      <c r="V2656" s="335" t="n">
        <v>12.4</v>
      </c>
      <c r="W2656" s="296" t="n"/>
      <c r="X2656" s="290" t="n">
        <v>202879</v>
      </c>
      <c r="Y2656" s="284" t="n">
        <v>0.02825</v>
      </c>
      <c r="Z2656" s="295">
        <f>FALSE()</f>
        <v/>
      </c>
      <c r="AA2656" s="290" t="inlineStr">
        <is>
          <t>PUC</t>
        </is>
      </c>
    </row>
    <row r="2657" ht="15" customFormat="1" customHeight="1" s="290">
      <c r="A2657" s="290" t="n">
        <v>145</v>
      </c>
      <c r="B2657" s="290" t="n">
        <v>272</v>
      </c>
      <c r="C2657" s="311" t="inlineStr">
        <is>
          <t>Public Service Company of Colorado</t>
        </is>
      </c>
      <c r="D2657" s="290" t="inlineStr">
        <is>
          <t>CO</t>
        </is>
      </c>
      <c r="F2657" s="290" t="n">
        <v>276</v>
      </c>
      <c r="G2657" s="290" t="inlineStr">
        <is>
          <t>Hayden Unit 1</t>
        </is>
      </c>
      <c r="H2657" s="291" t="n">
        <v>312</v>
      </c>
      <c r="I2657" s="292" t="n">
        <v>43101</v>
      </c>
      <c r="K2657" s="290" t="inlineStr">
        <is>
          <t>312 Boiler Plant Equipment</t>
        </is>
      </c>
      <c r="L2657" s="304" t="n">
        <v>133144049</v>
      </c>
      <c r="M2657" s="304" t="n"/>
      <c r="N2657" s="305" t="n"/>
      <c r="O2657" s="473" t="n">
        <v>0.438</v>
      </c>
      <c r="P2657" s="306" t="n"/>
      <c r="Q2657" s="335" t="n">
        <v>25.55</v>
      </c>
      <c r="R2657" s="307" t="n"/>
      <c r="T2657" s="467" t="n">
        <v>6825234</v>
      </c>
      <c r="V2657" s="335" t="n">
        <v>12.24</v>
      </c>
      <c r="W2657" s="296" t="n"/>
      <c r="X2657" s="305" t="n">
        <v>6454158</v>
      </c>
      <c r="Y2657" s="284" t="n">
        <v>0.048475</v>
      </c>
      <c r="Z2657" s="295">
        <f>FALSE()</f>
        <v/>
      </c>
      <c r="AA2657" s="290" t="inlineStr">
        <is>
          <t>PUC</t>
        </is>
      </c>
    </row>
    <row r="2658" ht="15" customFormat="1" customHeight="1" s="290">
      <c r="A2658" s="290" t="n">
        <v>145</v>
      </c>
      <c r="B2658" s="290" t="n">
        <v>272</v>
      </c>
      <c r="C2658" s="311" t="inlineStr">
        <is>
          <t>Public Service Company of Colorado</t>
        </is>
      </c>
      <c r="D2658" s="290" t="inlineStr">
        <is>
          <t>CO</t>
        </is>
      </c>
      <c r="F2658" s="290" t="n">
        <v>276</v>
      </c>
      <c r="G2658" s="290" t="inlineStr">
        <is>
          <t>Hayden Unit 1</t>
        </is>
      </c>
      <c r="H2658" s="291" t="n">
        <v>314</v>
      </c>
      <c r="I2658" s="292" t="n">
        <v>43101</v>
      </c>
      <c r="K2658" s="290" t="inlineStr">
        <is>
          <t>314 Turbogenerator Units</t>
        </is>
      </c>
      <c r="L2658" s="293" t="n">
        <v>17681172</v>
      </c>
      <c r="M2658" s="293" t="n"/>
      <c r="O2658" s="334" t="n">
        <v>0.595</v>
      </c>
      <c r="Q2658" s="335" t="n">
        <v>41.75</v>
      </c>
      <c r="T2658" s="321" t="n">
        <v>906373</v>
      </c>
      <c r="V2658" s="335" t="n">
        <v>12.23</v>
      </c>
      <c r="W2658" s="296" t="n"/>
      <c r="X2658" s="290" t="n">
        <v>619000</v>
      </c>
      <c r="Y2658" s="284" t="n">
        <v>0.035009</v>
      </c>
      <c r="Z2658" s="295">
        <f>FALSE()</f>
        <v/>
      </c>
      <c r="AA2658" s="290" t="inlineStr">
        <is>
          <t>PUC</t>
        </is>
      </c>
    </row>
    <row r="2659" ht="15" customFormat="1" customHeight="1" s="290">
      <c r="A2659" s="290" t="n">
        <v>145</v>
      </c>
      <c r="B2659" s="290" t="n">
        <v>272</v>
      </c>
      <c r="C2659" s="311" t="inlineStr">
        <is>
          <t>Public Service Company of Colorado</t>
        </is>
      </c>
      <c r="D2659" s="290" t="inlineStr">
        <is>
          <t>CO</t>
        </is>
      </c>
      <c r="F2659" s="290" t="n">
        <v>276</v>
      </c>
      <c r="G2659" s="290" t="inlineStr">
        <is>
          <t>Hayden Unit 1</t>
        </is>
      </c>
      <c r="H2659" s="291" t="n">
        <v>315</v>
      </c>
      <c r="I2659" s="292" t="n">
        <v>43101</v>
      </c>
      <c r="K2659" s="290" t="inlineStr">
        <is>
          <t>315 Accessory Electric Equipment</t>
        </is>
      </c>
      <c r="L2659" s="293" t="n">
        <v>4708510</v>
      </c>
      <c r="M2659" s="293" t="n"/>
      <c r="O2659" s="334" t="n">
        <v>0.638</v>
      </c>
      <c r="Q2659" s="323" t="n">
        <v>51.43</v>
      </c>
      <c r="T2659" s="321" t="n">
        <v>241368</v>
      </c>
      <c r="V2659" s="335" t="n">
        <v>12.41</v>
      </c>
      <c r="W2659" s="296" t="n"/>
      <c r="X2659" s="308" t="n">
        <v>144419</v>
      </c>
      <c r="Y2659" s="284" t="n">
        <v>0.030672</v>
      </c>
      <c r="Z2659" s="295">
        <f>FALSE()</f>
        <v/>
      </c>
      <c r="AA2659" s="290" t="inlineStr">
        <is>
          <t>PUC</t>
        </is>
      </c>
    </row>
    <row r="2660" ht="15" customFormat="1" customHeight="1" s="290">
      <c r="A2660" s="290" t="n">
        <v>145</v>
      </c>
      <c r="B2660" s="290" t="n">
        <v>272</v>
      </c>
      <c r="C2660" s="311" t="inlineStr">
        <is>
          <t>Public Service Company of Colorado</t>
        </is>
      </c>
      <c r="D2660" s="290" t="inlineStr">
        <is>
          <t>CO</t>
        </is>
      </c>
      <c r="F2660" s="290" t="n">
        <v>276</v>
      </c>
      <c r="G2660" s="290" t="inlineStr">
        <is>
          <t>Hayden Unit 1</t>
        </is>
      </c>
      <c r="H2660" s="291" t="n">
        <v>315.2</v>
      </c>
      <c r="I2660" s="292" t="n">
        <v>43101</v>
      </c>
      <c r="K2660" s="290" t="inlineStr">
        <is>
          <t>315.2 Computers and Peripherals</t>
        </is>
      </c>
      <c r="L2660" s="293" t="n">
        <v>1097995</v>
      </c>
      <c r="M2660" s="293" t="n"/>
      <c r="O2660" s="340" t="n">
        <v>0.262</v>
      </c>
      <c r="Q2660" s="335" t="n">
        <v>17.63</v>
      </c>
      <c r="T2660" s="321" t="n">
        <v>56285</v>
      </c>
      <c r="V2660" s="335" t="n">
        <v>12.13</v>
      </c>
      <c r="W2660" s="296" t="n"/>
      <c r="X2660" s="290" t="n">
        <v>70177</v>
      </c>
      <c r="Y2660" s="284" t="n">
        <v>0.063914</v>
      </c>
      <c r="Z2660" s="295">
        <f>FALSE()</f>
        <v/>
      </c>
      <c r="AA2660" s="290" t="inlineStr">
        <is>
          <t>PUC</t>
        </is>
      </c>
    </row>
    <row r="2661" ht="15" customFormat="1" customHeight="1" s="290">
      <c r="A2661" s="290" t="n">
        <v>145</v>
      </c>
      <c r="B2661" s="290" t="n">
        <v>272</v>
      </c>
      <c r="C2661" s="311" t="inlineStr">
        <is>
          <t>Public Service Company of Colorado</t>
        </is>
      </c>
      <c r="D2661" s="290" t="inlineStr">
        <is>
          <t>CO</t>
        </is>
      </c>
      <c r="F2661" s="290" t="n">
        <v>276</v>
      </c>
      <c r="G2661" s="290" t="inlineStr">
        <is>
          <t>Hayden Unit 1</t>
        </is>
      </c>
      <c r="H2661" s="291" t="n">
        <v>316</v>
      </c>
      <c r="I2661" s="292" t="n">
        <v>43101</v>
      </c>
      <c r="K2661" s="290" t="inlineStr">
        <is>
          <t>316 Miscellaneous Power Plant Equipment</t>
        </is>
      </c>
      <c r="L2661" s="293" t="n">
        <v>215253</v>
      </c>
      <c r="M2661" s="293" t="n"/>
      <c r="O2661" s="334" t="n">
        <v>0.677</v>
      </c>
      <c r="Q2661" s="335" t="n">
        <v>61.44</v>
      </c>
      <c r="T2661" s="321" t="n">
        <v>11034</v>
      </c>
      <c r="V2661" s="335" t="n">
        <v>11.99</v>
      </c>
      <c r="W2661" s="296" t="n"/>
      <c r="X2661" s="308" t="n">
        <v>6111</v>
      </c>
      <c r="Y2661" s="284" t="n">
        <v>0.028391</v>
      </c>
      <c r="Z2661" s="295">
        <f>FALSE()</f>
        <v/>
      </c>
      <c r="AA2661" s="290" t="inlineStr">
        <is>
          <t>PUC</t>
        </is>
      </c>
    </row>
    <row r="2662" ht="15" customFormat="1" customHeight="1" s="290">
      <c r="A2662" s="290" t="n">
        <v>145</v>
      </c>
      <c r="B2662" s="290" t="n">
        <v>272</v>
      </c>
      <c r="C2662" s="311" t="inlineStr">
        <is>
          <t>Public Service Company of Colorado</t>
        </is>
      </c>
      <c r="D2662" s="290" t="inlineStr">
        <is>
          <t>CO</t>
        </is>
      </c>
      <c r="F2662" s="290" t="n">
        <v>276</v>
      </c>
      <c r="G2662" s="290" t="inlineStr">
        <is>
          <t>Hayden Unit 1</t>
        </is>
      </c>
      <c r="H2662" s="291" t="n"/>
      <c r="I2662" s="292" t="n">
        <v>43101</v>
      </c>
      <c r="L2662" s="293" t="n"/>
      <c r="M2662" s="293" t="n"/>
      <c r="W2662" s="291" t="n">
        <v>2025</v>
      </c>
      <c r="Y2662" s="284" t="n"/>
      <c r="Z2662" s="295">
        <f>FALSE()</f>
        <v/>
      </c>
      <c r="AA2662" s="290" t="inlineStr">
        <is>
          <t>PUC</t>
        </is>
      </c>
    </row>
    <row r="2663" ht="15" customFormat="1" customHeight="1" s="290">
      <c r="A2663" s="290" t="n">
        <v>145</v>
      </c>
      <c r="B2663" s="290" t="n">
        <v>272</v>
      </c>
      <c r="C2663" s="311" t="inlineStr">
        <is>
          <t>Public Service Company of Colorado</t>
        </is>
      </c>
      <c r="D2663" s="290" t="inlineStr">
        <is>
          <t>CO</t>
        </is>
      </c>
      <c r="F2663" s="290" t="n">
        <v>276</v>
      </c>
      <c r="G2663" s="290" t="inlineStr">
        <is>
          <t>Hayden Unit 2</t>
        </is>
      </c>
      <c r="H2663" s="291" t="n">
        <v>311</v>
      </c>
      <c r="I2663" s="292" t="n">
        <v>43101</v>
      </c>
      <c r="K2663" s="290" t="inlineStr">
        <is>
          <t>311 Structures and Improvements</t>
        </is>
      </c>
      <c r="L2663" s="293" t="n">
        <v>49583577</v>
      </c>
      <c r="M2663" s="293" t="n"/>
      <c r="O2663" s="334" t="n">
        <v>0.324</v>
      </c>
      <c r="Q2663" s="323" t="n">
        <v>29.7</v>
      </c>
      <c r="T2663" s="321" t="n">
        <v>1325354</v>
      </c>
      <c r="V2663" s="335" t="n">
        <v>18.27</v>
      </c>
      <c r="W2663" s="296" t="n"/>
      <c r="X2663" s="308" t="n">
        <v>1892506</v>
      </c>
      <c r="Y2663" s="284" t="n">
        <v>0.038168</v>
      </c>
      <c r="Z2663" s="295">
        <f>FALSE()</f>
        <v/>
      </c>
      <c r="AA2663" s="290" t="inlineStr">
        <is>
          <t>PUC</t>
        </is>
      </c>
    </row>
    <row r="2664" ht="17.25" customFormat="1" customHeight="1" s="290">
      <c r="A2664" s="290" t="n">
        <v>145</v>
      </c>
      <c r="B2664" s="290" t="n">
        <v>272</v>
      </c>
      <c r="C2664" s="311" t="inlineStr">
        <is>
          <t>Public Service Company of Colorado</t>
        </is>
      </c>
      <c r="D2664" s="290" t="inlineStr">
        <is>
          <t>CO</t>
        </is>
      </c>
      <c r="F2664" s="290" t="n">
        <v>276</v>
      </c>
      <c r="G2664" s="290" t="inlineStr">
        <is>
          <t>Hayden Unit 2</t>
        </is>
      </c>
      <c r="H2664" s="291" t="n">
        <v>312</v>
      </c>
      <c r="I2664" s="292" t="n">
        <v>43101</v>
      </c>
      <c r="K2664" s="290" t="inlineStr">
        <is>
          <t>312 Boiler Plant Equipment</t>
        </is>
      </c>
      <c r="L2664" s="293" t="n">
        <v>75620650</v>
      </c>
      <c r="M2664" s="293" t="n"/>
      <c r="O2664" s="334" t="n">
        <v>0.479</v>
      </c>
      <c r="Q2664" s="335" t="n">
        <v>41.62</v>
      </c>
      <c r="T2664" s="321" t="n">
        <v>2021318</v>
      </c>
      <c r="V2664" s="335" t="n">
        <v>17.92</v>
      </c>
      <c r="W2664" s="296" t="n"/>
      <c r="X2664" s="290" t="n">
        <v>2274896</v>
      </c>
      <c r="Y2664" s="284" t="n">
        <v>0.030083</v>
      </c>
      <c r="Z2664" s="295">
        <f>FALSE()</f>
        <v/>
      </c>
      <c r="AA2664" s="290" t="inlineStr">
        <is>
          <t>PUC</t>
        </is>
      </c>
    </row>
    <row r="2665" ht="17.25" customFormat="1" customHeight="1" s="290">
      <c r="A2665" s="290" t="n">
        <v>145</v>
      </c>
      <c r="B2665" s="290" t="n">
        <v>272</v>
      </c>
      <c r="C2665" s="311" t="inlineStr">
        <is>
          <t>Public Service Company of Colorado</t>
        </is>
      </c>
      <c r="D2665" s="290" t="inlineStr">
        <is>
          <t>CO</t>
        </is>
      </c>
      <c r="F2665" s="290" t="n">
        <v>276</v>
      </c>
      <c r="G2665" s="290" t="inlineStr">
        <is>
          <t>Hayden Unit 2</t>
        </is>
      </c>
      <c r="H2665" s="291" t="n">
        <v>314</v>
      </c>
      <c r="I2665" s="292" t="n">
        <v>43101</v>
      </c>
      <c r="K2665" s="290" t="inlineStr">
        <is>
          <t>314 Turbogenerator Units</t>
        </is>
      </c>
      <c r="L2665" s="293" t="n">
        <v>14560020</v>
      </c>
      <c r="M2665" s="293" t="n"/>
      <c r="O2665" s="334" t="n">
        <v>0.515</v>
      </c>
      <c r="Q2665" s="323" t="n">
        <v>46.08</v>
      </c>
      <c r="T2665" s="321" t="n">
        <v>389185</v>
      </c>
      <c r="V2665" s="335" t="n">
        <v>17.89</v>
      </c>
      <c r="W2665" s="296" t="n"/>
      <c r="X2665" s="308" t="n">
        <v>408947</v>
      </c>
      <c r="Y2665" s="284" t="n">
        <v>0.028087</v>
      </c>
      <c r="Z2665" s="295">
        <f>FALSE()</f>
        <v/>
      </c>
      <c r="AA2665" s="290" t="inlineStr">
        <is>
          <t>PUC</t>
        </is>
      </c>
    </row>
    <row r="2666" ht="17.25" customFormat="1" customHeight="1" s="290">
      <c r="A2666" s="290" t="n">
        <v>145</v>
      </c>
      <c r="B2666" s="290" t="n">
        <v>272</v>
      </c>
      <c r="C2666" s="311" t="inlineStr">
        <is>
          <t>Public Service Company of Colorado</t>
        </is>
      </c>
      <c r="D2666" s="290" t="inlineStr">
        <is>
          <t>CO</t>
        </is>
      </c>
      <c r="F2666" s="290" t="n">
        <v>276</v>
      </c>
      <c r="G2666" s="290" t="inlineStr">
        <is>
          <t>Hayden Unit 2</t>
        </is>
      </c>
      <c r="H2666" s="291" t="n">
        <v>315</v>
      </c>
      <c r="I2666" s="292" t="n">
        <v>43101</v>
      </c>
      <c r="K2666" s="290" t="inlineStr">
        <is>
          <t>315 Accessory Electric Equipment</t>
        </is>
      </c>
      <c r="L2666" s="293" t="n">
        <v>7573282</v>
      </c>
      <c r="M2666" s="293" t="n"/>
      <c r="O2666" s="334" t="n">
        <v>0.531</v>
      </c>
      <c r="Q2666" s="323" t="n">
        <v>49.56</v>
      </c>
      <c r="T2666" s="321" t="n">
        <v>202432</v>
      </c>
      <c r="V2666" s="335" t="n">
        <v>18.3</v>
      </c>
      <c r="W2666" s="296" t="n"/>
      <c r="X2666" s="290" t="n">
        <v>199776</v>
      </c>
      <c r="Y2666" s="284" t="n">
        <v>0.026379</v>
      </c>
      <c r="Z2666" s="295">
        <f>FALSE()</f>
        <v/>
      </c>
      <c r="AA2666" s="290" t="inlineStr">
        <is>
          <t>PUC</t>
        </is>
      </c>
    </row>
    <row r="2667" ht="17.25" customFormat="1" customHeight="1" s="290">
      <c r="A2667" s="290" t="n">
        <v>145</v>
      </c>
      <c r="B2667" s="290" t="n">
        <v>272</v>
      </c>
      <c r="C2667" s="311" t="inlineStr">
        <is>
          <t>Public Service Company of Colorado</t>
        </is>
      </c>
      <c r="D2667" s="290" t="inlineStr">
        <is>
          <t>CO</t>
        </is>
      </c>
      <c r="F2667" s="290" t="n">
        <v>276</v>
      </c>
      <c r="G2667" s="290" t="inlineStr">
        <is>
          <t>Hayden Unit 2</t>
        </is>
      </c>
      <c r="H2667" s="291" t="n">
        <v>315.2</v>
      </c>
      <c r="I2667" s="292" t="n">
        <v>43101</v>
      </c>
      <c r="K2667" s="290" t="inlineStr">
        <is>
          <t>315.2 Computers and Peripherals</t>
        </is>
      </c>
      <c r="L2667" s="293" t="n">
        <v>975875</v>
      </c>
      <c r="M2667" s="293" t="n"/>
      <c r="O2667" s="334" t="n">
        <v>0.139</v>
      </c>
      <c r="Q2667" s="323" t="n">
        <v>21.18</v>
      </c>
      <c r="T2667" s="321" t="n">
        <v>26085</v>
      </c>
      <c r="V2667" s="335" t="n">
        <v>17.68</v>
      </c>
      <c r="W2667" s="296" t="n"/>
      <c r="X2667" s="308" t="n">
        <v>48787</v>
      </c>
      <c r="Y2667" s="284" t="n">
        <v>0.049993</v>
      </c>
      <c r="Z2667" s="295">
        <f>FALSE()</f>
        <v/>
      </c>
      <c r="AA2667" s="290" t="inlineStr">
        <is>
          <t>PUC</t>
        </is>
      </c>
    </row>
    <row r="2668" ht="17.25" customFormat="1" customHeight="1" s="290">
      <c r="A2668" s="290" t="n">
        <v>145</v>
      </c>
      <c r="B2668" s="290" t="n">
        <v>272</v>
      </c>
      <c r="C2668" s="311" t="inlineStr">
        <is>
          <t>Public Service Company of Colorado</t>
        </is>
      </c>
      <c r="D2668" s="290" t="inlineStr">
        <is>
          <t>CO</t>
        </is>
      </c>
      <c r="F2668" s="290" t="n">
        <v>276</v>
      </c>
      <c r="G2668" s="290" t="inlineStr">
        <is>
          <t>Hayden Unit 2</t>
        </is>
      </c>
      <c r="H2668" s="291" t="n">
        <v>316</v>
      </c>
      <c r="I2668" s="292" t="n">
        <v>43101</v>
      </c>
      <c r="K2668" s="290" t="inlineStr">
        <is>
          <t>316 Miscellaneous Power Plant Equipment</t>
        </is>
      </c>
      <c r="L2668" s="293" t="n">
        <v>546677</v>
      </c>
      <c r="M2668" s="293" t="n"/>
      <c r="O2668" s="340" t="n">
        <v>0.579</v>
      </c>
      <c r="Q2668" s="323" t="n">
        <v>55.72</v>
      </c>
      <c r="T2668" s="321" t="n">
        <v>14613</v>
      </c>
      <c r="V2668" s="335" t="n">
        <v>17.38</v>
      </c>
      <c r="W2668" s="296" t="n"/>
      <c r="X2668" s="290" t="n">
        <v>13668</v>
      </c>
      <c r="Y2668" s="284" t="n">
        <v>0.025002</v>
      </c>
      <c r="Z2668" s="295">
        <f>FALSE()</f>
        <v/>
      </c>
      <c r="AA2668" s="290" t="inlineStr">
        <is>
          <t>PUC</t>
        </is>
      </c>
    </row>
    <row r="2669" ht="17.25" customFormat="1" customHeight="1" s="290">
      <c r="A2669" s="290" t="n">
        <v>145</v>
      </c>
      <c r="B2669" s="290" t="n">
        <v>272</v>
      </c>
      <c r="C2669" s="311" t="inlineStr">
        <is>
          <t>Public Service Company of Colorado</t>
        </is>
      </c>
      <c r="D2669" s="290" t="inlineStr">
        <is>
          <t>CO</t>
        </is>
      </c>
      <c r="F2669" s="290" t="n">
        <v>276</v>
      </c>
      <c r="G2669" s="290" t="inlineStr">
        <is>
          <t>Hayden Unit 2</t>
        </is>
      </c>
      <c r="H2669" s="291" t="n"/>
      <c r="I2669" s="292" t="n">
        <v>43101</v>
      </c>
      <c r="L2669" s="293" t="n"/>
      <c r="M2669" s="293" t="n"/>
      <c r="W2669" s="291" t="n">
        <v>2036</v>
      </c>
      <c r="X2669" s="308" t="n"/>
      <c r="Y2669" s="284" t="n"/>
      <c r="Z2669" s="295">
        <f>FALSE()</f>
        <v/>
      </c>
      <c r="AA2669" s="290" t="inlineStr">
        <is>
          <t>PUC</t>
        </is>
      </c>
    </row>
    <row r="2670" ht="17.25" customFormat="1" customHeight="1" s="290">
      <c r="A2670" s="278" t="n">
        <v>122</v>
      </c>
      <c r="B2670" s="278" t="n">
        <v>226</v>
      </c>
      <c r="C2670" s="278" t="inlineStr">
        <is>
          <t>NorthWestern Corporation</t>
        </is>
      </c>
      <c r="D2670" s="278" t="inlineStr">
        <is>
          <t>MT</t>
        </is>
      </c>
      <c r="E2670" s="278" t="n"/>
      <c r="F2670" s="278" t="n">
        <v>8862</v>
      </c>
      <c r="G2670" s="278" t="inlineStr">
        <is>
          <t>Hebgon</t>
        </is>
      </c>
      <c r="H2670" s="299" t="inlineStr">
        <is>
          <t>330.00</t>
        </is>
      </c>
      <c r="I2670" s="282" t="n">
        <v>43100</v>
      </c>
      <c r="J2670" s="278" t="n"/>
      <c r="K2670" s="435" t="inlineStr">
        <is>
          <t>330.00    Land and Land Rights</t>
        </is>
      </c>
      <c r="L2670" s="436" t="inlineStr">
        <is>
          <t>-</t>
        </is>
      </c>
      <c r="M2670" s="436" t="n"/>
      <c r="N2670" s="278" t="n"/>
      <c r="O2670" s="278" t="n"/>
      <c r="P2670" s="278" t="n"/>
      <c r="Q2670" s="278" t="n"/>
      <c r="R2670" s="474" t="n"/>
      <c r="S2670" s="300">
        <f>FALSE()</f>
        <v/>
      </c>
      <c r="T2670" s="278" t="n"/>
      <c r="U2670" s="278" t="n"/>
      <c r="V2670" s="278" t="n"/>
      <c r="W2670" s="281" t="n"/>
      <c r="X2670" s="278" t="n"/>
      <c r="Y2670" s="474" t="n"/>
      <c r="Z2670" s="300">
        <f>FALSE()</f>
        <v/>
      </c>
      <c r="AA2670" s="278" t="inlineStr">
        <is>
          <t>PUC</t>
        </is>
      </c>
      <c r="AB2670" s="278" t="n"/>
    </row>
    <row r="2671" ht="17.25" customFormat="1" customHeight="1" s="290">
      <c r="A2671" s="290" t="n">
        <v>122</v>
      </c>
      <c r="B2671" s="290" t="n">
        <v>226</v>
      </c>
      <c r="C2671" s="278" t="inlineStr">
        <is>
          <t>NorthWestern Corporation</t>
        </is>
      </c>
      <c r="D2671" s="290" t="inlineStr">
        <is>
          <t>MT</t>
        </is>
      </c>
      <c r="F2671" s="290" t="n">
        <v>8862</v>
      </c>
      <c r="G2671" s="290" t="inlineStr">
        <is>
          <t>Hebgon</t>
        </is>
      </c>
      <c r="H2671" s="291" t="inlineStr">
        <is>
          <t>331.10</t>
        </is>
      </c>
      <c r="I2671" s="292" t="n">
        <v>43100</v>
      </c>
      <c r="K2671" s="391" t="inlineStr">
        <is>
          <t>331.10    Structures and Improvements</t>
        </is>
      </c>
      <c r="L2671" s="395" t="n">
        <v>37693</v>
      </c>
      <c r="M2671" s="395" t="n">
        <v>10848</v>
      </c>
      <c r="Q2671" s="380" t="n">
        <v>54</v>
      </c>
      <c r="R2671" s="350" t="n"/>
      <c r="S2671" s="295">
        <f>FALSE()</f>
        <v/>
      </c>
      <c r="V2671" s="380" t="n">
        <v>43.71</v>
      </c>
      <c r="W2671" s="296" t="n"/>
      <c r="Y2671" s="378" t="n">
        <v>0.0164</v>
      </c>
      <c r="Z2671" s="295">
        <f>FALSE()</f>
        <v/>
      </c>
      <c r="AA2671" s="290" t="inlineStr">
        <is>
          <t>PUC</t>
        </is>
      </c>
    </row>
    <row r="2672" ht="17.25" customFormat="1" customHeight="1" s="290">
      <c r="A2672" s="290" t="n">
        <v>122</v>
      </c>
      <c r="B2672" s="290" t="n">
        <v>226</v>
      </c>
      <c r="C2672" s="278" t="inlineStr">
        <is>
          <t>NorthWestern Corporation</t>
        </is>
      </c>
      <c r="D2672" s="290" t="inlineStr">
        <is>
          <t>MT</t>
        </is>
      </c>
      <c r="F2672" s="290" t="n">
        <v>8862</v>
      </c>
      <c r="G2672" s="290" t="inlineStr">
        <is>
          <t>Hebgon</t>
        </is>
      </c>
      <c r="H2672" s="291" t="inlineStr">
        <is>
          <t>332.10</t>
        </is>
      </c>
      <c r="I2672" s="292" t="n">
        <v>43100</v>
      </c>
      <c r="K2672" s="391" t="inlineStr">
        <is>
          <t>332.10    Reservoirs, Dams and Waterways</t>
        </is>
      </c>
      <c r="L2672" s="395" t="n">
        <v>47994327</v>
      </c>
      <c r="M2672" s="395" t="n">
        <v>2698384</v>
      </c>
      <c r="Q2672" s="377" t="n">
        <v>47.12</v>
      </c>
      <c r="R2672" s="378" t="n">
        <v>0.0013</v>
      </c>
      <c r="S2672" s="295">
        <f>FALSE()</f>
        <v/>
      </c>
      <c r="V2672" s="368" t="n">
        <v>43.77</v>
      </c>
      <c r="W2672" s="296" t="n"/>
      <c r="Y2672" s="378" t="n">
        <v>0.0204</v>
      </c>
      <c r="Z2672" s="295">
        <f>FALSE()</f>
        <v/>
      </c>
      <c r="AA2672" s="290" t="inlineStr">
        <is>
          <t>PUC</t>
        </is>
      </c>
    </row>
    <row r="2673" ht="17.25" customFormat="1" customHeight="1" s="290">
      <c r="A2673" s="290" t="n">
        <v>122</v>
      </c>
      <c r="B2673" s="290" t="n">
        <v>226</v>
      </c>
      <c r="C2673" s="278" t="inlineStr">
        <is>
          <t>NorthWestern Corporation</t>
        </is>
      </c>
      <c r="D2673" s="290" t="inlineStr">
        <is>
          <t>MT</t>
        </is>
      </c>
      <c r="F2673" s="290" t="n">
        <v>8862</v>
      </c>
      <c r="G2673" s="290" t="inlineStr">
        <is>
          <t>Hebgon</t>
        </is>
      </c>
      <c r="H2673" s="291" t="inlineStr">
        <is>
          <t>333.00</t>
        </is>
      </c>
      <c r="I2673" s="292" t="n">
        <v>43100</v>
      </c>
      <c r="K2673" s="391" t="inlineStr">
        <is>
          <t>333.00    WaterWheels, Turbines and Generators</t>
        </is>
      </c>
      <c r="L2673" s="395" t="n">
        <v>8399</v>
      </c>
      <c r="M2673" s="395" t="n">
        <v>1652</v>
      </c>
      <c r="Q2673" s="380" t="n">
        <v>50.43</v>
      </c>
      <c r="R2673" s="381" t="n">
        <v>0.0001</v>
      </c>
      <c r="S2673" s="295">
        <f>FALSE()</f>
        <v/>
      </c>
      <c r="V2673" s="380" t="n">
        <v>43.75</v>
      </c>
      <c r="W2673" s="296" t="n"/>
      <c r="Y2673" s="381" t="n">
        <v>0.0184</v>
      </c>
      <c r="Z2673" s="295">
        <f>FALSE()</f>
        <v/>
      </c>
      <c r="AA2673" s="290" t="inlineStr">
        <is>
          <t>PUC</t>
        </is>
      </c>
    </row>
    <row r="2674" ht="17.25" customFormat="1" customHeight="1" s="290">
      <c r="A2674" s="290" t="n">
        <v>122</v>
      </c>
      <c r="B2674" s="290" t="n">
        <v>226</v>
      </c>
      <c r="C2674" s="278" t="inlineStr">
        <is>
          <t>NorthWestern Corporation</t>
        </is>
      </c>
      <c r="D2674" s="290" t="inlineStr">
        <is>
          <t>MT</t>
        </is>
      </c>
      <c r="F2674" s="290" t="n">
        <v>8862</v>
      </c>
      <c r="G2674" s="290" t="inlineStr">
        <is>
          <t>Hebgon</t>
        </is>
      </c>
      <c r="H2674" s="291" t="inlineStr">
        <is>
          <t>334.00</t>
        </is>
      </c>
      <c r="I2674" s="292" t="n">
        <v>43100</v>
      </c>
      <c r="K2674" s="391" t="inlineStr">
        <is>
          <t>334.00    Accessory Electric Equipment</t>
        </is>
      </c>
      <c r="L2674" s="324" t="n"/>
      <c r="M2674" s="324" t="n"/>
      <c r="R2674" s="381" t="n"/>
      <c r="S2674" s="295">
        <f>FALSE()</f>
        <v/>
      </c>
      <c r="W2674" s="296" t="n"/>
      <c r="Y2674" s="381" t="n"/>
      <c r="Z2674" s="295">
        <f>FALSE()</f>
        <v/>
      </c>
      <c r="AA2674" s="290" t="inlineStr">
        <is>
          <t>PUC</t>
        </is>
      </c>
    </row>
    <row r="2675" ht="17.25" customFormat="1" customHeight="1" s="290">
      <c r="A2675" s="290" t="n">
        <v>122</v>
      </c>
      <c r="B2675" s="290" t="n">
        <v>226</v>
      </c>
      <c r="C2675" s="278" t="inlineStr">
        <is>
          <t>NorthWestern Corporation</t>
        </is>
      </c>
      <c r="D2675" s="290" t="inlineStr">
        <is>
          <t>MT</t>
        </is>
      </c>
      <c r="F2675" s="290" t="n">
        <v>8862</v>
      </c>
      <c r="G2675" s="290" t="inlineStr">
        <is>
          <t>Hebgon</t>
        </is>
      </c>
      <c r="H2675" s="291" t="inlineStr">
        <is>
          <t>335.10</t>
        </is>
      </c>
      <c r="I2675" s="292" t="n">
        <v>43100</v>
      </c>
      <c r="K2675" s="391" t="inlineStr">
        <is>
          <t>335.10    Miscellaneous Power Plant Equipment 50.00</t>
        </is>
      </c>
      <c r="L2675" s="393" t="n">
        <v>261164</v>
      </c>
      <c r="M2675" s="395" t="n">
        <v>51381</v>
      </c>
      <c r="Q2675" s="377" t="n">
        <v>50.43</v>
      </c>
      <c r="R2675" s="381" t="n">
        <v>0.0001</v>
      </c>
      <c r="S2675" s="295">
        <f>FALSE()</f>
        <v/>
      </c>
      <c r="V2675" s="377" t="n">
        <v>43.75</v>
      </c>
      <c r="W2675" s="296" t="n"/>
      <c r="Y2675" s="381" t="n">
        <v>0.0184</v>
      </c>
      <c r="Z2675" s="295">
        <f>FALSE()</f>
        <v/>
      </c>
      <c r="AA2675" s="290" t="inlineStr">
        <is>
          <t>PUC</t>
        </is>
      </c>
    </row>
    <row r="2676" ht="15" customFormat="1" customHeight="1" s="290">
      <c r="A2676" s="290" t="n">
        <v>122</v>
      </c>
      <c r="B2676" s="290" t="n">
        <v>226</v>
      </c>
      <c r="C2676" s="278" t="inlineStr">
        <is>
          <t>NorthWestern Corporation</t>
        </is>
      </c>
      <c r="D2676" s="290" t="inlineStr">
        <is>
          <t>MT</t>
        </is>
      </c>
      <c r="F2676" s="290" t="n">
        <v>8862</v>
      </c>
      <c r="G2676" s="290" t="inlineStr">
        <is>
          <t>Hebgon</t>
        </is>
      </c>
      <c r="H2676" s="291" t="inlineStr">
        <is>
          <t>336.00</t>
        </is>
      </c>
      <c r="I2676" s="292" t="n">
        <v>43100</v>
      </c>
      <c r="K2676" s="391" t="inlineStr">
        <is>
          <t>336.00    Roads, Railroads and Bridges    50.00</t>
        </is>
      </c>
      <c r="L2676" s="475" t="n">
        <v>1044</v>
      </c>
      <c r="M2676" s="475" t="n">
        <v>103</v>
      </c>
      <c r="Q2676" s="380" t="n">
        <v>46.89</v>
      </c>
      <c r="R2676" s="381" t="n">
        <v>0.0001</v>
      </c>
      <c r="S2676" s="295">
        <f>FALSE()</f>
        <v/>
      </c>
      <c r="V2676" s="380" t="n">
        <v>43.77</v>
      </c>
      <c r="W2676" s="296" t="n"/>
      <c r="Y2676" s="381" t="n">
        <v>0.0206</v>
      </c>
      <c r="Z2676" s="295">
        <f>FALSE()</f>
        <v/>
      </c>
      <c r="AA2676" s="290" t="inlineStr">
        <is>
          <t>PUC</t>
        </is>
      </c>
    </row>
    <row r="2677" ht="15" customFormat="1" customHeight="1" s="290">
      <c r="A2677" s="290" t="n">
        <v>70</v>
      </c>
      <c r="B2677" s="290" t="n">
        <v>140</v>
      </c>
      <c r="C2677" s="343" t="inlineStr">
        <is>
          <t>Idaho Power Company</t>
        </is>
      </c>
      <c r="D2677" s="343" t="inlineStr">
        <is>
          <t>ID</t>
        </is>
      </c>
      <c r="F2677" s="290" t="n">
        <v>923</v>
      </c>
      <c r="G2677" s="290" t="inlineStr">
        <is>
          <t>HELLS CANYON</t>
        </is>
      </c>
      <c r="H2677" s="342" t="n">
        <v>331</v>
      </c>
      <c r="I2677" s="292" t="n">
        <v>42369</v>
      </c>
      <c r="K2677" s="344" t="n">
        <v>331</v>
      </c>
      <c r="L2677" s="302" t="n">
        <v>2931900.29</v>
      </c>
      <c r="M2677" s="298" t="n">
        <v>1400177</v>
      </c>
      <c r="P2677" s="352" t="inlineStr">
        <is>
          <t>120-R2.5</t>
        </is>
      </c>
      <c r="R2677" s="348" t="n">
        <v>-25</v>
      </c>
      <c r="S2677" s="295">
        <f>TRUE()</f>
        <v/>
      </c>
      <c r="W2677" s="296" t="n"/>
      <c r="X2677" s="298" t="n">
        <v>43490</v>
      </c>
      <c r="Y2677" s="349" t="n">
        <v>1.48</v>
      </c>
      <c r="Z2677" s="295">
        <f>TRUE()</f>
        <v/>
      </c>
      <c r="AA2677" s="290" t="inlineStr">
        <is>
          <t>PUC</t>
        </is>
      </c>
    </row>
    <row r="2678" ht="15" customFormat="1" customHeight="1" s="290">
      <c r="A2678" s="290" t="n">
        <v>70</v>
      </c>
      <c r="B2678" s="290" t="n">
        <v>140</v>
      </c>
      <c r="C2678" s="343" t="inlineStr">
        <is>
          <t>Idaho Power Company</t>
        </is>
      </c>
      <c r="D2678" s="343" t="inlineStr">
        <is>
          <t>ID</t>
        </is>
      </c>
      <c r="F2678" s="290" t="n">
        <v>923</v>
      </c>
      <c r="G2678" s="290" t="inlineStr">
        <is>
          <t>HELLS CANYON</t>
        </is>
      </c>
      <c r="H2678" s="342" t="n">
        <v>332.1</v>
      </c>
      <c r="I2678" s="292" t="n">
        <v>42369</v>
      </c>
      <c r="K2678" s="344" t="n">
        <v>332.1</v>
      </c>
      <c r="L2678" s="297" t="n">
        <v>940788.9300000001</v>
      </c>
      <c r="M2678" s="297" t="n">
        <v>640803</v>
      </c>
      <c r="P2678" s="345" t="inlineStr">
        <is>
          <t>120-S1.5</t>
        </is>
      </c>
      <c r="R2678" s="346" t="n">
        <v>-20</v>
      </c>
      <c r="S2678" s="295">
        <f>TRUE()</f>
        <v/>
      </c>
      <c r="W2678" s="296" t="n"/>
      <c r="X2678" s="297" t="n">
        <v>10575</v>
      </c>
      <c r="Y2678" s="347" t="n">
        <v>1.12</v>
      </c>
      <c r="Z2678" s="295">
        <f>TRUE()</f>
        <v/>
      </c>
      <c r="AA2678" s="290" t="inlineStr">
        <is>
          <t>PUC</t>
        </is>
      </c>
    </row>
    <row r="2679" ht="15" customFormat="1" customHeight="1" s="290">
      <c r="A2679" s="290" t="n">
        <v>70</v>
      </c>
      <c r="B2679" s="290" t="n">
        <v>140</v>
      </c>
      <c r="C2679" s="343" t="inlineStr">
        <is>
          <t>Idaho Power Company</t>
        </is>
      </c>
      <c r="D2679" s="343" t="inlineStr">
        <is>
          <t>ID</t>
        </is>
      </c>
      <c r="F2679" s="290" t="n">
        <v>923</v>
      </c>
      <c r="G2679" s="290" t="inlineStr">
        <is>
          <t>HELLS CANYON</t>
        </is>
      </c>
      <c r="H2679" s="342" t="n">
        <v>332.2</v>
      </c>
      <c r="I2679" s="292" t="n">
        <v>42369</v>
      </c>
      <c r="K2679" s="290" t="n">
        <v>332.2</v>
      </c>
      <c r="L2679" s="298" t="n">
        <v>51932133.73</v>
      </c>
      <c r="M2679" s="298" t="n">
        <v>34516737</v>
      </c>
      <c r="P2679" s="345" t="inlineStr">
        <is>
          <t>120-S1.5</t>
        </is>
      </c>
      <c r="R2679" s="348" t="n">
        <v>-20</v>
      </c>
      <c r="S2679" s="295">
        <f>TRUE()</f>
        <v/>
      </c>
      <c r="W2679" s="296" t="n"/>
      <c r="X2679" s="298" t="n">
        <v>583121</v>
      </c>
      <c r="Y2679" s="347" t="n">
        <v>1.12</v>
      </c>
      <c r="Z2679" s="295">
        <f>TRUE()</f>
        <v/>
      </c>
      <c r="AA2679" s="290" t="inlineStr">
        <is>
          <t>PUC</t>
        </is>
      </c>
    </row>
    <row r="2680" ht="15" customFormat="1" customHeight="1" s="290">
      <c r="A2680" s="290" t="n">
        <v>70</v>
      </c>
      <c r="B2680" s="290" t="n">
        <v>140</v>
      </c>
      <c r="C2680" s="343" t="inlineStr">
        <is>
          <t>Idaho Power Company</t>
        </is>
      </c>
      <c r="D2680" s="343" t="inlineStr">
        <is>
          <t>ID</t>
        </is>
      </c>
      <c r="F2680" s="290" t="n">
        <v>923</v>
      </c>
      <c r="G2680" s="290" t="inlineStr">
        <is>
          <t>HELLS CANYON</t>
        </is>
      </c>
      <c r="H2680" s="342" t="n">
        <v>333</v>
      </c>
      <c r="I2680" s="292" t="n">
        <v>42369</v>
      </c>
      <c r="K2680" s="290" t="n">
        <v>333</v>
      </c>
      <c r="L2680" s="298" t="n">
        <v>12182846.73</v>
      </c>
      <c r="M2680" s="298" t="n">
        <v>6150322</v>
      </c>
      <c r="P2680" s="352" t="inlineStr">
        <is>
          <t>100-R2.5</t>
        </is>
      </c>
      <c r="R2680" s="348" t="n">
        <v>-10</v>
      </c>
      <c r="S2680" s="295">
        <f>TRUE()</f>
        <v/>
      </c>
      <c r="W2680" s="296" t="n"/>
      <c r="X2680" s="298" t="n">
        <v>151752</v>
      </c>
      <c r="Y2680" s="349" t="n">
        <v>1.25</v>
      </c>
      <c r="Z2680" s="295">
        <f>TRUE()</f>
        <v/>
      </c>
      <c r="AA2680" s="290" t="inlineStr">
        <is>
          <t>PUC</t>
        </is>
      </c>
    </row>
    <row r="2681" ht="15" customFormat="1" customHeight="1" s="290">
      <c r="A2681" s="290" t="n">
        <v>70</v>
      </c>
      <c r="B2681" s="290" t="n">
        <v>140</v>
      </c>
      <c r="C2681" s="343" t="inlineStr">
        <is>
          <t>Idaho Power Company</t>
        </is>
      </c>
      <c r="D2681" s="343" t="inlineStr">
        <is>
          <t>ID</t>
        </is>
      </c>
      <c r="F2681" s="290" t="n">
        <v>923</v>
      </c>
      <c r="G2681" s="290" t="inlineStr">
        <is>
          <t>HELLS CANYON</t>
        </is>
      </c>
      <c r="H2681" s="342" t="n">
        <v>334</v>
      </c>
      <c r="I2681" s="292" t="n">
        <v>42369</v>
      </c>
      <c r="K2681" s="290" t="n">
        <v>334</v>
      </c>
      <c r="L2681" s="298" t="n">
        <v>6407040.59</v>
      </c>
      <c r="M2681" s="298" t="n">
        <v>1485180</v>
      </c>
      <c r="P2681" s="352" t="inlineStr">
        <is>
          <t>65-R1.5</t>
        </is>
      </c>
      <c r="R2681" s="348" t="n">
        <v>-10</v>
      </c>
      <c r="S2681" s="295">
        <f>TRUE()</f>
        <v/>
      </c>
      <c r="W2681" s="296" t="n"/>
      <c r="X2681" s="298" t="n">
        <v>125444</v>
      </c>
      <c r="Y2681" s="349" t="n">
        <v>1.96</v>
      </c>
      <c r="Z2681" s="295">
        <f>TRUE()</f>
        <v/>
      </c>
      <c r="AA2681" s="290" t="inlineStr">
        <is>
          <t>PUC</t>
        </is>
      </c>
    </row>
    <row r="2682" ht="15" customFormat="1" customHeight="1" s="290">
      <c r="A2682" s="290" t="n">
        <v>70</v>
      </c>
      <c r="B2682" s="290" t="n">
        <v>140</v>
      </c>
      <c r="C2682" s="343" t="inlineStr">
        <is>
          <t>Idaho Power Company</t>
        </is>
      </c>
      <c r="D2682" s="343" t="inlineStr">
        <is>
          <t>ID</t>
        </is>
      </c>
      <c r="F2682" s="290" t="n">
        <v>923</v>
      </c>
      <c r="G2682" s="290" t="inlineStr">
        <is>
          <t>HELLS CANYON</t>
        </is>
      </c>
      <c r="H2682" s="342" t="n">
        <v>335</v>
      </c>
      <c r="I2682" s="292" t="n">
        <v>42369</v>
      </c>
      <c r="K2682" s="290" t="n">
        <v>335</v>
      </c>
      <c r="L2682" s="298" t="n">
        <v>1324683.39</v>
      </c>
      <c r="M2682" s="298" t="n">
        <v>248210</v>
      </c>
      <c r="P2682" s="350" t="inlineStr">
        <is>
          <t>90-R2</t>
        </is>
      </c>
      <c r="R2682" s="346" t="n">
        <v>-5</v>
      </c>
      <c r="S2682" s="295">
        <f>TRUE()</f>
        <v/>
      </c>
      <c r="W2682" s="296" t="n"/>
      <c r="X2682" s="298" t="n">
        <v>23651</v>
      </c>
      <c r="Y2682" s="349" t="n">
        <v>1.79</v>
      </c>
      <c r="Z2682" s="295">
        <f>TRUE()</f>
        <v/>
      </c>
      <c r="AA2682" s="290" t="inlineStr">
        <is>
          <t>PUC</t>
        </is>
      </c>
    </row>
    <row r="2683" ht="15" customFormat="1" customHeight="1" s="290">
      <c r="A2683" s="290" t="n">
        <v>70</v>
      </c>
      <c r="B2683" s="290" t="n">
        <v>140</v>
      </c>
      <c r="C2683" s="343" t="inlineStr">
        <is>
          <t>Idaho Power Company</t>
        </is>
      </c>
      <c r="D2683" s="343" t="inlineStr">
        <is>
          <t>ID</t>
        </is>
      </c>
      <c r="F2683" s="290" t="n">
        <v>923</v>
      </c>
      <c r="G2683" s="290" t="inlineStr">
        <is>
          <t>HELLS CANYON</t>
        </is>
      </c>
      <c r="H2683" s="342" t="n">
        <v>336</v>
      </c>
      <c r="I2683" s="292" t="n">
        <v>42369</v>
      </c>
      <c r="K2683" s="344" t="n">
        <v>336</v>
      </c>
      <c r="L2683" s="298" t="n">
        <v>922781.27</v>
      </c>
      <c r="M2683" s="351" t="n">
        <v>595036</v>
      </c>
      <c r="P2683" s="352" t="inlineStr">
        <is>
          <t>100-R3</t>
        </is>
      </c>
      <c r="R2683" s="327" t="n">
        <v>0</v>
      </c>
      <c r="S2683" s="295">
        <f>TRUE()</f>
        <v/>
      </c>
      <c r="W2683" s="296" t="n"/>
      <c r="X2683" s="298" t="n">
        <v>6920</v>
      </c>
      <c r="Y2683" s="354" t="n">
        <v>0.75</v>
      </c>
      <c r="Z2683" s="295">
        <f>TRUE()</f>
        <v/>
      </c>
      <c r="AA2683" s="290" t="inlineStr">
        <is>
          <t>PUC</t>
        </is>
      </c>
    </row>
    <row r="2684" ht="15" customFormat="1" customHeight="1" s="290">
      <c r="A2684" s="290" t="n">
        <v>70</v>
      </c>
      <c r="B2684" s="290" t="n">
        <v>140</v>
      </c>
      <c r="C2684" s="343" t="inlineStr">
        <is>
          <t>Idaho Power Company</t>
        </is>
      </c>
      <c r="D2684" s="343" t="inlineStr">
        <is>
          <t>ID</t>
        </is>
      </c>
      <c r="F2684" s="290" t="n">
        <v>923</v>
      </c>
      <c r="G2684" s="290" t="inlineStr">
        <is>
          <t>HELLS CANYON COMMON</t>
        </is>
      </c>
      <c r="H2684" s="342" t="n">
        <v>332.2</v>
      </c>
      <c r="I2684" s="292" t="n">
        <v>42369</v>
      </c>
      <c r="K2684" s="290" t="n">
        <v>332.2</v>
      </c>
      <c r="L2684" s="297" t="n">
        <v>3723168.7</v>
      </c>
      <c r="M2684" s="297" t="n">
        <v>3060813</v>
      </c>
      <c r="P2684" s="345" t="inlineStr">
        <is>
          <t>120-S1.5</t>
        </is>
      </c>
      <c r="R2684" s="348" t="n">
        <v>-20</v>
      </c>
      <c r="S2684" s="295">
        <f>TRUE()</f>
        <v/>
      </c>
      <c r="W2684" s="296" t="n"/>
      <c r="X2684" s="297" t="n">
        <v>28261</v>
      </c>
      <c r="Y2684" s="347" t="n">
        <v>0.76</v>
      </c>
      <c r="Z2684" s="295">
        <f>TRUE()</f>
        <v/>
      </c>
      <c r="AA2684" s="290" t="inlineStr">
        <is>
          <t>PUC</t>
        </is>
      </c>
    </row>
    <row r="2685" ht="15" customFormat="1" customHeight="1" s="290">
      <c r="A2685" s="290" t="n">
        <v>70</v>
      </c>
      <c r="B2685" s="290" t="n">
        <v>140</v>
      </c>
      <c r="C2685" s="343" t="inlineStr">
        <is>
          <t>Idaho Power Company</t>
        </is>
      </c>
      <c r="D2685" s="343" t="inlineStr">
        <is>
          <t>ID</t>
        </is>
      </c>
      <c r="F2685" s="290" t="n">
        <v>923</v>
      </c>
      <c r="G2685" s="290" t="inlineStr">
        <is>
          <t>HELLS CANYON MAINTENANCE SHOP</t>
        </is>
      </c>
      <c r="H2685" s="342" t="n">
        <v>331</v>
      </c>
      <c r="I2685" s="292" t="n">
        <v>42369</v>
      </c>
      <c r="K2685" s="344" t="n">
        <v>331</v>
      </c>
      <c r="L2685" s="301" t="n">
        <v>2409584.37</v>
      </c>
      <c r="M2685" s="297" t="n">
        <v>1172594</v>
      </c>
      <c r="P2685" s="345" t="inlineStr">
        <is>
          <t>120-R2.5</t>
        </is>
      </c>
      <c r="R2685" s="346" t="n">
        <v>-25</v>
      </c>
      <c r="S2685" s="295">
        <f>TRUE()</f>
        <v/>
      </c>
      <c r="W2685" s="296" t="n"/>
      <c r="X2685" s="297" t="n">
        <v>34945</v>
      </c>
      <c r="Y2685" s="347" t="n">
        <v>1.45</v>
      </c>
      <c r="Z2685" s="295">
        <f>TRUE()</f>
        <v/>
      </c>
      <c r="AA2685" s="290" t="inlineStr">
        <is>
          <t>PUC</t>
        </is>
      </c>
    </row>
    <row r="2686" ht="15" customFormat="1" customHeight="1" s="290">
      <c r="A2686" s="290" t="n">
        <v>70</v>
      </c>
      <c r="B2686" s="290" t="n">
        <v>140</v>
      </c>
      <c r="C2686" s="343" t="inlineStr">
        <is>
          <t>Idaho Power Company</t>
        </is>
      </c>
      <c r="D2686" s="343" t="inlineStr">
        <is>
          <t>ID</t>
        </is>
      </c>
      <c r="F2686" s="290" t="n">
        <v>923</v>
      </c>
      <c r="G2686" s="290" t="inlineStr">
        <is>
          <t>HELLS CANYON MAINTENANCE SHOP</t>
        </is>
      </c>
      <c r="H2686" s="342" t="n">
        <v>334</v>
      </c>
      <c r="I2686" s="292" t="n">
        <v>42369</v>
      </c>
      <c r="K2686" s="305" t="n">
        <v>334</v>
      </c>
      <c r="L2686" s="297" t="n">
        <v>55797.91</v>
      </c>
      <c r="M2686" s="297" t="n">
        <v>2544</v>
      </c>
      <c r="P2686" s="345" t="inlineStr">
        <is>
          <t>65-R1.5</t>
        </is>
      </c>
      <c r="Q2686" s="305" t="n"/>
      <c r="R2686" s="412" t="n">
        <v>-10</v>
      </c>
      <c r="S2686" s="295">
        <f>TRUE()</f>
        <v/>
      </c>
      <c r="V2686" s="305" t="n"/>
      <c r="W2686" s="296" t="n"/>
      <c r="X2686" s="297" t="n">
        <v>1264</v>
      </c>
      <c r="Y2686" s="476" t="n">
        <v>2.27</v>
      </c>
      <c r="Z2686" s="295">
        <f>TRUE()</f>
        <v/>
      </c>
      <c r="AA2686" s="290" t="inlineStr">
        <is>
          <t>PUC</t>
        </is>
      </c>
    </row>
    <row r="2687" ht="15" customFormat="1" customHeight="1" s="290">
      <c r="A2687" s="290" t="n">
        <v>70</v>
      </c>
      <c r="B2687" s="290" t="n">
        <v>140</v>
      </c>
      <c r="C2687" s="343" t="inlineStr">
        <is>
          <t>Idaho Power Company</t>
        </is>
      </c>
      <c r="D2687" s="343" t="inlineStr">
        <is>
          <t>ID</t>
        </is>
      </c>
      <c r="F2687" s="290" t="n">
        <v>923</v>
      </c>
      <c r="G2687" s="290" t="inlineStr">
        <is>
          <t>HELLS CANYON MAINTENANCE SHOP</t>
        </is>
      </c>
      <c r="H2687" s="342" t="n">
        <v>335</v>
      </c>
      <c r="I2687" s="292" t="n">
        <v>42369</v>
      </c>
      <c r="K2687" s="290" t="n">
        <v>335</v>
      </c>
      <c r="L2687" s="298" t="n">
        <v>1874693</v>
      </c>
      <c r="M2687" s="298" t="n">
        <v>340018</v>
      </c>
      <c r="P2687" s="350" t="inlineStr">
        <is>
          <t>90-R2</t>
        </is>
      </c>
      <c r="R2687" s="348" t="n">
        <v>-5</v>
      </c>
      <c r="S2687" s="295">
        <f>TRUE()</f>
        <v/>
      </c>
      <c r="W2687" s="296" t="n"/>
      <c r="X2687" s="298" t="n">
        <v>32179</v>
      </c>
      <c r="Y2687" s="349" t="n">
        <v>1.72</v>
      </c>
      <c r="Z2687" s="295">
        <f>TRUE()</f>
        <v/>
      </c>
      <c r="AA2687" s="290" t="inlineStr">
        <is>
          <t>PUC</t>
        </is>
      </c>
    </row>
    <row r="2688" ht="15" customFormat="1" customHeight="1" s="290">
      <c r="A2688" s="290" t="n">
        <v>120</v>
      </c>
      <c r="B2688" s="290" t="n">
        <v>224</v>
      </c>
      <c r="C2688" s="278" t="inlineStr">
        <is>
          <t>Northern States Power Company (Minnesota)</t>
        </is>
      </c>
      <c r="D2688" s="290" t="inlineStr">
        <is>
          <t>MN</t>
        </is>
      </c>
      <c r="F2688" s="290" t="n">
        <v>944</v>
      </c>
      <c r="G2688" s="290">
        <f>K2688</f>
        <v/>
      </c>
      <c r="H2688" s="291" t="n">
        <v>302</v>
      </c>
      <c r="I2688" s="292" t="n">
        <v>43466</v>
      </c>
      <c r="J2688" s="292" t="n"/>
      <c r="K2688" s="290" t="inlineStr">
        <is>
          <t>Hennepin Island</t>
        </is>
      </c>
      <c r="L2688" s="293" t="n">
        <v>2857039</v>
      </c>
      <c r="M2688" s="293" t="n">
        <v>1236821</v>
      </c>
      <c r="O2688" s="293" t="n"/>
      <c r="R2688" s="290" t="n">
        <v>0</v>
      </c>
      <c r="S2688" s="295">
        <f>TRUE()</f>
        <v/>
      </c>
      <c r="V2688" s="290" t="n">
        <v>15.2</v>
      </c>
      <c r="W2688" s="296" t="n"/>
      <c r="X2688" s="293" t="n">
        <v>106593</v>
      </c>
      <c r="AA2688" s="290" t="inlineStr">
        <is>
          <t>PUC</t>
        </is>
      </c>
    </row>
    <row r="2689" ht="19.75" customFormat="1" customHeight="1" s="290">
      <c r="A2689" s="290" t="n">
        <v>120</v>
      </c>
      <c r="B2689" s="290" t="n">
        <v>224</v>
      </c>
      <c r="C2689" s="278" t="inlineStr">
        <is>
          <t>Northern States Power Company (Minnesota)</t>
        </is>
      </c>
      <c r="D2689" s="290" t="inlineStr">
        <is>
          <t>MN</t>
        </is>
      </c>
      <c r="F2689" s="290" t="n">
        <v>944</v>
      </c>
      <c r="G2689" s="290">
        <f>K2689</f>
        <v/>
      </c>
      <c r="H2689" s="291" t="n">
        <v>331</v>
      </c>
      <c r="I2689" s="292" t="n">
        <v>43466</v>
      </c>
      <c r="J2689" s="292" t="n"/>
      <c r="K2689" s="290" t="inlineStr">
        <is>
          <t>Hennepin Island</t>
        </is>
      </c>
      <c r="L2689" s="293" t="n">
        <v>1350556</v>
      </c>
      <c r="M2689" s="293" t="n">
        <v>701168</v>
      </c>
      <c r="O2689" s="293" t="n"/>
      <c r="R2689" s="290" t="n">
        <v>-26.4</v>
      </c>
      <c r="S2689" s="295">
        <f>TRUE()</f>
        <v/>
      </c>
      <c r="V2689" s="290" t="n">
        <v>15.2</v>
      </c>
      <c r="W2689" s="296" t="n"/>
      <c r="X2689" s="293" t="n">
        <v>66180</v>
      </c>
      <c r="AA2689" s="290" t="inlineStr">
        <is>
          <t>PUC</t>
        </is>
      </c>
    </row>
    <row r="2690" ht="17.25" customFormat="1" customHeight="1" s="290">
      <c r="A2690" s="290" t="n">
        <v>120</v>
      </c>
      <c r="B2690" s="290" t="n">
        <v>224</v>
      </c>
      <c r="C2690" s="278" t="inlineStr">
        <is>
          <t>Northern States Power Company (Minnesota)</t>
        </is>
      </c>
      <c r="D2690" s="290" t="inlineStr">
        <is>
          <t>MN</t>
        </is>
      </c>
      <c r="F2690" s="290" t="n">
        <v>944</v>
      </c>
      <c r="G2690" s="290">
        <f>K2690</f>
        <v/>
      </c>
      <c r="H2690" s="291" t="n">
        <v>332</v>
      </c>
      <c r="I2690" s="292" t="n">
        <v>43466</v>
      </c>
      <c r="J2690" s="292" t="n"/>
      <c r="K2690" s="290" t="inlineStr">
        <is>
          <t>Hennepin Island</t>
        </is>
      </c>
      <c r="L2690" s="293" t="n">
        <v>4398191</v>
      </c>
      <c r="M2690" s="293" t="n">
        <v>1806362</v>
      </c>
      <c r="O2690" s="293" t="n"/>
      <c r="R2690" s="290" t="n">
        <v>-26.4</v>
      </c>
      <c r="S2690" s="295">
        <f>TRUE()</f>
        <v/>
      </c>
      <c r="V2690" s="290" t="n">
        <v>15.2</v>
      </c>
      <c r="W2690" s="296" t="n"/>
      <c r="X2690" s="293" t="n">
        <v>246905</v>
      </c>
      <c r="AA2690" s="290" t="inlineStr">
        <is>
          <t>PUC</t>
        </is>
      </c>
    </row>
    <row r="2691" ht="17.25" customFormat="1" customHeight="1" s="290">
      <c r="A2691" s="290" t="n">
        <v>120</v>
      </c>
      <c r="B2691" s="290" t="n">
        <v>224</v>
      </c>
      <c r="C2691" s="278" t="inlineStr">
        <is>
          <t>Northern States Power Company (Minnesota)</t>
        </is>
      </c>
      <c r="D2691" s="290" t="inlineStr">
        <is>
          <t>MN</t>
        </is>
      </c>
      <c r="F2691" s="290" t="n">
        <v>944</v>
      </c>
      <c r="G2691" s="290">
        <f>K2691</f>
        <v/>
      </c>
      <c r="H2691" s="291" t="n">
        <v>333</v>
      </c>
      <c r="I2691" s="292" t="n">
        <v>43466</v>
      </c>
      <c r="J2691" s="292" t="n"/>
      <c r="K2691" s="290" t="inlineStr">
        <is>
          <t>Hennepin Island</t>
        </is>
      </c>
      <c r="L2691" s="293" t="n">
        <v>10155741</v>
      </c>
      <c r="M2691" s="293" t="n">
        <v>3796003</v>
      </c>
      <c r="O2691" s="293" t="n"/>
      <c r="R2691" s="290" t="n">
        <v>-26.4</v>
      </c>
      <c r="S2691" s="295">
        <f>TRUE()</f>
        <v/>
      </c>
      <c r="V2691" s="290" t="n">
        <v>15.2</v>
      </c>
      <c r="W2691" s="296" t="n"/>
      <c r="X2691" s="293" t="n">
        <v>594793</v>
      </c>
      <c r="AA2691" s="290" t="inlineStr">
        <is>
          <t>PUC</t>
        </is>
      </c>
    </row>
    <row r="2692" ht="17.25" customFormat="1" customHeight="1" s="290">
      <c r="A2692" s="290" t="n">
        <v>120</v>
      </c>
      <c r="B2692" s="290" t="n">
        <v>224</v>
      </c>
      <c r="C2692" s="278" t="inlineStr">
        <is>
          <t>Northern States Power Company (Minnesota)</t>
        </is>
      </c>
      <c r="D2692" s="290" t="inlineStr">
        <is>
          <t>MN</t>
        </is>
      </c>
      <c r="F2692" s="290" t="n">
        <v>944</v>
      </c>
      <c r="G2692" s="290">
        <f>K2692</f>
        <v/>
      </c>
      <c r="H2692" s="291" t="n">
        <v>334</v>
      </c>
      <c r="I2692" s="292" t="n">
        <v>43466</v>
      </c>
      <c r="J2692" s="292" t="n"/>
      <c r="K2692" s="290" t="inlineStr">
        <is>
          <t>Hennepin Island</t>
        </is>
      </c>
      <c r="L2692" s="293" t="n">
        <v>3256972</v>
      </c>
      <c r="M2692" s="293" t="n">
        <v>1329477</v>
      </c>
      <c r="O2692" s="293" t="n"/>
      <c r="R2692" s="290" t="n">
        <v>-26.4</v>
      </c>
      <c r="S2692" s="295">
        <f>TRUE()</f>
        <v/>
      </c>
      <c r="V2692" s="290" t="n">
        <v>15.2</v>
      </c>
      <c r="W2692" s="296" t="n"/>
      <c r="X2692" s="293" t="n">
        <v>183377</v>
      </c>
      <c r="AA2692" s="290" t="inlineStr">
        <is>
          <t>PUC</t>
        </is>
      </c>
    </row>
    <row r="2693" ht="15" customFormat="1" customHeight="1" s="290">
      <c r="A2693" s="290" t="n">
        <v>120</v>
      </c>
      <c r="B2693" s="290" t="n">
        <v>224</v>
      </c>
      <c r="C2693" s="278" t="inlineStr">
        <is>
          <t>Northern States Power Company (Minnesota)</t>
        </is>
      </c>
      <c r="D2693" s="290" t="inlineStr">
        <is>
          <t>MN</t>
        </is>
      </c>
      <c r="F2693" s="290" t="n">
        <v>944</v>
      </c>
      <c r="G2693" s="290">
        <f>K2693</f>
        <v/>
      </c>
      <c r="H2693" s="291" t="n">
        <v>335</v>
      </c>
      <c r="I2693" s="292" t="n">
        <v>43466</v>
      </c>
      <c r="J2693" s="292" t="n"/>
      <c r="K2693" s="290" t="inlineStr">
        <is>
          <t>Hennepin Island</t>
        </is>
      </c>
      <c r="L2693" s="293" t="n">
        <v>37779</v>
      </c>
      <c r="M2693" s="293" t="n">
        <v>41734</v>
      </c>
      <c r="R2693" s="290" t="n">
        <v>-26.4</v>
      </c>
      <c r="S2693" s="295">
        <f>TRUE()</f>
        <v/>
      </c>
      <c r="V2693" s="290" t="n">
        <v>15.2</v>
      </c>
      <c r="W2693" s="296" t="n"/>
      <c r="X2693" s="290" t="n">
        <v>396</v>
      </c>
      <c r="AA2693" s="290" t="inlineStr">
        <is>
          <t>PUC</t>
        </is>
      </c>
    </row>
    <row r="2694" ht="15" customFormat="1" customHeight="1" s="290">
      <c r="A2694" s="290" t="n">
        <v>2</v>
      </c>
      <c r="B2694" s="290" t="n">
        <v>18</v>
      </c>
      <c r="C2694" s="278" t="inlineStr">
        <is>
          <t>ALABAMA POWER COMPANY</t>
        </is>
      </c>
      <c r="D2694" s="290" t="inlineStr">
        <is>
          <t>AL</t>
        </is>
      </c>
      <c r="F2694" s="290" t="n">
        <v>843</v>
      </c>
      <c r="G2694" s="290" t="inlineStr">
        <is>
          <t>Henry</t>
        </is>
      </c>
      <c r="H2694" s="291" t="n">
        <v>331</v>
      </c>
      <c r="I2694" s="292" t="n">
        <v>41639</v>
      </c>
      <c r="J2694" s="292" t="n"/>
      <c r="K2694" s="290" t="inlineStr">
        <is>
          <t>331.0  Structures and Improvements</t>
        </is>
      </c>
      <c r="L2694" s="293" t="n">
        <v>3397535</v>
      </c>
      <c r="M2694" s="293" t="n">
        <v>1218469</v>
      </c>
      <c r="N2694" s="293" t="n">
        <v>2203621</v>
      </c>
      <c r="O2694" s="315" t="n">
        <v>0.359</v>
      </c>
      <c r="P2694" s="290" t="inlineStr">
        <is>
          <t>Fore</t>
        </is>
      </c>
      <c r="Q2694" s="290" t="n">
        <v>50</v>
      </c>
      <c r="S2694" s="295">
        <f>FALSE()</f>
        <v/>
      </c>
      <c r="T2694" s="293" t="n">
        <v>24556</v>
      </c>
      <c r="U2694" s="315" t="n">
        <v>0.007</v>
      </c>
      <c r="V2694" s="290" t="n">
        <v>29.2</v>
      </c>
      <c r="W2694" s="296" t="n"/>
      <c r="X2694" s="293" t="n">
        <v>75478</v>
      </c>
      <c r="Y2694" s="315" t="n">
        <v>0.0222</v>
      </c>
      <c r="Z2694" s="295">
        <f>FALSE()</f>
        <v/>
      </c>
      <c r="AA2694" s="290" t="inlineStr">
        <is>
          <t>PUC</t>
        </is>
      </c>
    </row>
    <row r="2695" ht="15" customFormat="1" customHeight="1" s="290">
      <c r="A2695" s="290" t="n">
        <v>2</v>
      </c>
      <c r="B2695" s="290" t="n">
        <v>18</v>
      </c>
      <c r="C2695" s="278" t="inlineStr">
        <is>
          <t>ALABAMA POWER COMPANY</t>
        </is>
      </c>
      <c r="D2695" s="290" t="inlineStr">
        <is>
          <t>AL</t>
        </is>
      </c>
      <c r="F2695" s="290" t="n">
        <v>843</v>
      </c>
      <c r="G2695" s="290" t="inlineStr">
        <is>
          <t>Henry</t>
        </is>
      </c>
      <c r="H2695" s="291" t="n">
        <v>332</v>
      </c>
      <c r="I2695" s="292" t="n">
        <v>41639</v>
      </c>
      <c r="J2695" s="292" t="n"/>
      <c r="K2695" s="290" t="inlineStr">
        <is>
          <t>332.0  Reservoirs, Dams &amp; Waterways</t>
        </is>
      </c>
      <c r="L2695" s="293" t="n">
        <v>14909380</v>
      </c>
      <c r="M2695" s="293" t="n">
        <v>7747745</v>
      </c>
      <c r="N2695" s="293" t="n">
        <v>7238604</v>
      </c>
      <c r="O2695" s="315" t="n">
        <v>0.52</v>
      </c>
      <c r="P2695" s="290" t="inlineStr">
        <is>
          <t>Fore</t>
        </is>
      </c>
      <c r="Q2695" s="290" t="n">
        <v>73.90000000000001</v>
      </c>
      <c r="S2695" s="295">
        <f>FALSE()</f>
        <v/>
      </c>
      <c r="T2695" s="293" t="n">
        <v>76970</v>
      </c>
      <c r="U2695" s="315" t="n">
        <v>0.005</v>
      </c>
      <c r="V2695" s="290" t="n">
        <v>29.28</v>
      </c>
      <c r="W2695" s="296" t="n"/>
      <c r="X2695" s="293" t="n">
        <v>247200</v>
      </c>
      <c r="Y2695" s="315" t="n">
        <v>0.0166</v>
      </c>
      <c r="Z2695" s="295">
        <f>FALSE()</f>
        <v/>
      </c>
      <c r="AA2695" s="290" t="inlineStr">
        <is>
          <t>PUC</t>
        </is>
      </c>
    </row>
    <row r="2696" ht="15" customFormat="1" customHeight="1" s="290">
      <c r="A2696" s="290" t="n">
        <v>2</v>
      </c>
      <c r="B2696" s="290" t="n">
        <v>18</v>
      </c>
      <c r="C2696" s="278" t="inlineStr">
        <is>
          <t>ALABAMA POWER COMPANY</t>
        </is>
      </c>
      <c r="D2696" s="290" t="inlineStr">
        <is>
          <t>AL</t>
        </is>
      </c>
      <c r="F2696" s="290" t="n">
        <v>843</v>
      </c>
      <c r="G2696" s="290" t="inlineStr">
        <is>
          <t>Henry</t>
        </is>
      </c>
      <c r="H2696" s="291" t="n">
        <v>333</v>
      </c>
      <c r="I2696" s="292" t="n">
        <v>41639</v>
      </c>
      <c r="J2696" s="292" t="n"/>
      <c r="K2696" s="290" t="inlineStr">
        <is>
          <t>333.0  Water Turbines &amp; Generators</t>
        </is>
      </c>
      <c r="L2696" s="293" t="n">
        <v>7816050</v>
      </c>
      <c r="M2696" s="293" t="n">
        <v>3236650</v>
      </c>
      <c r="N2696" s="293" t="n">
        <v>4821502</v>
      </c>
      <c r="O2696" s="315" t="n">
        <v>0.414</v>
      </c>
      <c r="P2696" s="290" t="inlineStr">
        <is>
          <t>Fore</t>
        </is>
      </c>
      <c r="Q2696" s="290" t="n">
        <v>53.1</v>
      </c>
      <c r="S2696" s="295">
        <f>FALSE()</f>
        <v/>
      </c>
      <c r="T2696" s="293" t="n">
        <v>242102</v>
      </c>
      <c r="U2696" s="315" t="n">
        <v>0.031</v>
      </c>
      <c r="V2696" s="290" t="n">
        <v>28.19</v>
      </c>
      <c r="W2696" s="296" t="n"/>
      <c r="X2696" s="293" t="n">
        <v>171008</v>
      </c>
      <c r="Y2696" s="315" t="n">
        <v>0.0219</v>
      </c>
      <c r="Z2696" s="295">
        <f>FALSE()</f>
        <v/>
      </c>
      <c r="AA2696" s="290" t="inlineStr">
        <is>
          <t>PUC</t>
        </is>
      </c>
    </row>
    <row r="2697" ht="15" customFormat="1" customHeight="1" s="290">
      <c r="A2697" s="290" t="n">
        <v>2</v>
      </c>
      <c r="B2697" s="290" t="n">
        <v>18</v>
      </c>
      <c r="C2697" s="278" t="inlineStr">
        <is>
          <t>ALABAMA POWER COMPANY</t>
        </is>
      </c>
      <c r="D2697" s="290" t="inlineStr">
        <is>
          <t>AL</t>
        </is>
      </c>
      <c r="F2697" s="290" t="n">
        <v>843</v>
      </c>
      <c r="G2697" s="290" t="inlineStr">
        <is>
          <t>Henry</t>
        </is>
      </c>
      <c r="H2697" s="291" t="n">
        <v>334</v>
      </c>
      <c r="I2697" s="292" t="n">
        <v>41639</v>
      </c>
      <c r="J2697" s="292" t="n"/>
      <c r="K2697" s="290" t="inlineStr">
        <is>
          <t>334.0 Accessory Electric Equipment</t>
        </is>
      </c>
      <c r="L2697" s="293" t="n">
        <v>1563193</v>
      </c>
      <c r="M2697" s="293" t="n">
        <v>699356</v>
      </c>
      <c r="N2697" s="293" t="n">
        <v>904187</v>
      </c>
      <c r="O2697" s="315" t="n">
        <v>0.447</v>
      </c>
      <c r="P2697" s="290" t="inlineStr">
        <is>
          <t>Fore</t>
        </is>
      </c>
      <c r="Q2697" s="290" t="n">
        <v>57.9</v>
      </c>
      <c r="S2697" s="295">
        <f>FALSE()</f>
        <v/>
      </c>
      <c r="T2697" s="293" t="n">
        <v>40350</v>
      </c>
      <c r="U2697" s="315" t="n">
        <v>0.026</v>
      </c>
      <c r="V2697" s="290" t="n">
        <v>28.41</v>
      </c>
      <c r="W2697" s="296" t="n"/>
      <c r="X2697" s="293" t="n">
        <v>31824</v>
      </c>
      <c r="Y2697" s="315" t="n">
        <v>0.0204</v>
      </c>
      <c r="Z2697" s="295">
        <f>FALSE()</f>
        <v/>
      </c>
      <c r="AA2697" s="290" t="inlineStr">
        <is>
          <t>PUC</t>
        </is>
      </c>
    </row>
    <row r="2698" ht="15" customFormat="1" customHeight="1" s="290">
      <c r="A2698" s="290" t="n">
        <v>2</v>
      </c>
      <c r="B2698" s="290" t="n">
        <v>18</v>
      </c>
      <c r="C2698" s="278" t="inlineStr">
        <is>
          <t>ALABAMA POWER COMPANY</t>
        </is>
      </c>
      <c r="D2698" s="290" t="inlineStr">
        <is>
          <t>AL</t>
        </is>
      </c>
      <c r="E2698" s="290" t="n">
        <v>1</v>
      </c>
      <c r="F2698" s="290" t="n">
        <v>843</v>
      </c>
      <c r="G2698" s="290" t="inlineStr">
        <is>
          <t>HENRY</t>
        </is>
      </c>
      <c r="H2698" s="291" t="inlineStr">
        <is>
          <t>331</t>
        </is>
      </c>
      <c r="I2698" s="292" t="n">
        <v>42369</v>
      </c>
      <c r="J2698" s="292" t="n"/>
      <c r="K2698" s="290" t="inlineStr">
        <is>
          <t>331  Structures and Improvements</t>
        </is>
      </c>
      <c r="L2698" s="293" t="n">
        <v>3656340</v>
      </c>
      <c r="M2698" s="293" t="n">
        <v>1285732</v>
      </c>
      <c r="N2698" s="293" t="n">
        <v>2403922</v>
      </c>
      <c r="P2698" s="290" t="inlineStr">
        <is>
          <t>Forecast</t>
        </is>
      </c>
      <c r="Q2698" s="290" t="n">
        <v>52.49</v>
      </c>
      <c r="R2698" s="315" t="n">
        <v>-0.0091</v>
      </c>
      <c r="S2698" s="295">
        <f>FALSE()</f>
        <v/>
      </c>
      <c r="T2698" s="293" t="n">
        <v>-33314</v>
      </c>
      <c r="V2698" s="290" t="n">
        <v>27.17</v>
      </c>
      <c r="W2698" s="296" t="n"/>
      <c r="X2698" s="293" t="n">
        <v>88493</v>
      </c>
      <c r="Y2698" s="315" t="n">
        <v>0.0242</v>
      </c>
      <c r="Z2698" s="295">
        <f>FALSE()</f>
        <v/>
      </c>
      <c r="AA2698" s="290" t="inlineStr">
        <is>
          <t>PUC</t>
        </is>
      </c>
    </row>
    <row r="2699" ht="15" customFormat="1" customHeight="1" s="290">
      <c r="A2699" s="290" t="n">
        <v>2</v>
      </c>
      <c r="B2699" s="290" t="n">
        <v>18</v>
      </c>
      <c r="C2699" s="278" t="inlineStr">
        <is>
          <t>ALABAMA POWER COMPANY</t>
        </is>
      </c>
      <c r="D2699" s="290" t="inlineStr">
        <is>
          <t>AL</t>
        </is>
      </c>
      <c r="E2699" s="290" t="n">
        <v>1</v>
      </c>
      <c r="F2699" s="290" t="n">
        <v>843</v>
      </c>
      <c r="G2699" s="290" t="inlineStr">
        <is>
          <t>HENRY</t>
        </is>
      </c>
      <c r="H2699" s="291" t="inlineStr">
        <is>
          <t>332</t>
        </is>
      </c>
      <c r="I2699" s="292" t="n">
        <v>42369</v>
      </c>
      <c r="J2699" s="292" t="n"/>
      <c r="K2699" s="290" t="inlineStr">
        <is>
          <t>332  Reservoirs, Dams &amp; Waterways</t>
        </is>
      </c>
      <c r="L2699" s="293" t="n">
        <v>14909380</v>
      </c>
      <c r="M2699" s="293" t="n">
        <v>6863883</v>
      </c>
      <c r="N2699" s="293" t="n">
        <v>8106390</v>
      </c>
      <c r="P2699" s="290" t="inlineStr">
        <is>
          <t>Forecast</t>
        </is>
      </c>
      <c r="Q2699" s="290" t="n">
        <v>75</v>
      </c>
      <c r="R2699" s="315" t="n">
        <v>-0.0041</v>
      </c>
      <c r="S2699" s="295">
        <f>FALSE()</f>
        <v/>
      </c>
      <c r="T2699" s="293" t="n">
        <v>-60894</v>
      </c>
      <c r="V2699" s="290" t="n">
        <v>27.39</v>
      </c>
      <c r="W2699" s="296" t="n"/>
      <c r="X2699" s="293" t="n">
        <v>295986</v>
      </c>
      <c r="Y2699" s="315" t="n">
        <v>0.0199</v>
      </c>
      <c r="Z2699" s="295">
        <f>FALSE()</f>
        <v/>
      </c>
      <c r="AA2699" s="290" t="inlineStr">
        <is>
          <t>PUC</t>
        </is>
      </c>
    </row>
    <row r="2700" ht="15" customFormat="1" customHeight="1" s="290">
      <c r="A2700" s="290" t="n">
        <v>2</v>
      </c>
      <c r="B2700" s="290" t="n">
        <v>18</v>
      </c>
      <c r="C2700" s="278" t="inlineStr">
        <is>
          <t>ALABAMA POWER COMPANY</t>
        </is>
      </c>
      <c r="D2700" s="290" t="inlineStr">
        <is>
          <t>AL</t>
        </is>
      </c>
      <c r="E2700" s="290" t="n">
        <v>1</v>
      </c>
      <c r="F2700" s="290" t="n">
        <v>843</v>
      </c>
      <c r="G2700" s="290" t="inlineStr">
        <is>
          <t>HENRY</t>
        </is>
      </c>
      <c r="H2700" s="291" t="inlineStr">
        <is>
          <t>333</t>
        </is>
      </c>
      <c r="I2700" s="292" t="n">
        <v>42369</v>
      </c>
      <c r="J2700" s="292" t="n"/>
      <c r="K2700" s="290" t="inlineStr">
        <is>
          <t>333  Water Turbines &amp; Generators</t>
        </is>
      </c>
      <c r="L2700" s="293" t="n">
        <v>11600149</v>
      </c>
      <c r="M2700" s="293" t="n">
        <v>4195991</v>
      </c>
      <c r="N2700" s="293" t="n">
        <v>7930042</v>
      </c>
      <c r="P2700" s="290" t="inlineStr">
        <is>
          <t>Forecast</t>
        </is>
      </c>
      <c r="Q2700" s="290" t="n">
        <v>49.01</v>
      </c>
      <c r="R2700" s="315" t="n">
        <v>-0.0453</v>
      </c>
      <c r="S2700" s="295">
        <f>FALSE()</f>
        <v/>
      </c>
      <c r="T2700" s="293" t="n">
        <v>-525883</v>
      </c>
      <c r="V2700" s="290" t="n">
        <v>25.53</v>
      </c>
      <c r="W2700" s="296" t="n"/>
      <c r="X2700" s="293" t="n">
        <v>310603</v>
      </c>
      <c r="Y2700" s="315" t="n">
        <v>0.0268</v>
      </c>
      <c r="Z2700" s="295">
        <f>FALSE()</f>
        <v/>
      </c>
      <c r="AA2700" s="290" t="inlineStr">
        <is>
          <t>PUC</t>
        </is>
      </c>
    </row>
    <row r="2701" ht="15" customFormat="1" customHeight="1" s="290">
      <c r="A2701" s="290" t="n">
        <v>2</v>
      </c>
      <c r="B2701" s="290" t="n">
        <v>18</v>
      </c>
      <c r="C2701" s="278" t="inlineStr">
        <is>
          <t>ALABAMA POWER COMPANY</t>
        </is>
      </c>
      <c r="D2701" s="290" t="inlineStr">
        <is>
          <t>AL</t>
        </is>
      </c>
      <c r="E2701" s="290" t="n">
        <v>1</v>
      </c>
      <c r="F2701" s="290" t="n">
        <v>843</v>
      </c>
      <c r="G2701" s="290" t="inlineStr">
        <is>
          <t>HENRY</t>
        </is>
      </c>
      <c r="H2701" s="291" t="inlineStr">
        <is>
          <t>334</t>
        </is>
      </c>
      <c r="I2701" s="292" t="n">
        <v>42369</v>
      </c>
      <c r="J2701" s="292" t="n"/>
      <c r="K2701" s="290" t="inlineStr">
        <is>
          <t>334 Accessory Electric Equipment</t>
        </is>
      </c>
      <c r="L2701" s="293" t="n">
        <v>1973682</v>
      </c>
      <c r="M2701" s="293" t="n">
        <v>743161</v>
      </c>
      <c r="N2701" s="293" t="n">
        <v>1266327</v>
      </c>
      <c r="P2701" s="290" t="inlineStr">
        <is>
          <t>Forecast</t>
        </is>
      </c>
      <c r="Q2701" s="290" t="n">
        <v>54.84</v>
      </c>
      <c r="R2701" s="315" t="n">
        <v>-0.0181</v>
      </c>
      <c r="S2701" s="295">
        <f>FALSE()</f>
        <v/>
      </c>
      <c r="T2701" s="293" t="n">
        <v>-35806</v>
      </c>
      <c r="V2701" s="290" t="n">
        <v>26.76</v>
      </c>
      <c r="W2701" s="296" t="n"/>
      <c r="X2701" s="293" t="n">
        <v>47317</v>
      </c>
      <c r="Y2701" s="315" t="n">
        <v>0.024</v>
      </c>
      <c r="Z2701" s="295">
        <f>FALSE()</f>
        <v/>
      </c>
      <c r="AA2701" s="290" t="inlineStr">
        <is>
          <t>PUC</t>
        </is>
      </c>
    </row>
    <row r="2702" ht="15" customFormat="1" customHeight="1" s="290">
      <c r="A2702" s="290" t="n">
        <v>2</v>
      </c>
      <c r="B2702" s="290" t="n">
        <v>18</v>
      </c>
      <c r="C2702" s="278" t="inlineStr">
        <is>
          <t>ALABAMA POWER COMPANY</t>
        </is>
      </c>
      <c r="D2702" s="290" t="inlineStr">
        <is>
          <t>AL</t>
        </is>
      </c>
      <c r="E2702" s="290" t="n">
        <v>1</v>
      </c>
      <c r="F2702" s="290" t="n">
        <v>843</v>
      </c>
      <c r="G2702" s="290" t="inlineStr">
        <is>
          <t>HENRY</t>
        </is>
      </c>
      <c r="H2702" s="291" t="inlineStr">
        <is>
          <t>336</t>
        </is>
      </c>
      <c r="I2702" s="292" t="n">
        <v>42369</v>
      </c>
      <c r="J2702" s="292" t="n"/>
      <c r="K2702" s="290" t="inlineStr">
        <is>
          <t>336 Roads, Trails, and Bridges</t>
        </is>
      </c>
      <c r="L2702" s="293" t="n">
        <v>0</v>
      </c>
      <c r="M2702" s="293" t="n">
        <v>0</v>
      </c>
      <c r="N2702" s="290" t="n">
        <v>0</v>
      </c>
      <c r="P2702" s="290" t="inlineStr">
        <is>
          <t>Forecast</t>
        </is>
      </c>
      <c r="R2702" s="315" t="n">
        <v>0</v>
      </c>
      <c r="S2702" s="295">
        <f>FALSE()</f>
        <v/>
      </c>
      <c r="W2702" s="296" t="n"/>
      <c r="X2702" s="290" t="n">
        <v>0</v>
      </c>
      <c r="Y2702" s="315" t="n">
        <v>0</v>
      </c>
      <c r="Z2702" s="295">
        <f>FALSE()</f>
        <v/>
      </c>
      <c r="AA2702" s="290" t="inlineStr">
        <is>
          <t>PUC</t>
        </is>
      </c>
    </row>
    <row r="2703" ht="15" customFormat="1" customHeight="1" s="290">
      <c r="A2703" s="290" t="n">
        <v>120</v>
      </c>
      <c r="B2703" s="290" t="n">
        <v>224</v>
      </c>
      <c r="C2703" s="278" t="inlineStr">
        <is>
          <t>Northern States Power Company (Minnesota)</t>
        </is>
      </c>
      <c r="D2703" s="290" t="inlineStr">
        <is>
          <t>MN</t>
        </is>
      </c>
      <c r="F2703" s="290" t="n">
        <v>264</v>
      </c>
      <c r="G2703" s="290">
        <f>K2703</f>
        <v/>
      </c>
      <c r="H2703" s="291" t="n">
        <v>341</v>
      </c>
      <c r="I2703" s="292" t="n">
        <v>43466</v>
      </c>
      <c r="J2703" s="292" t="n"/>
      <c r="K2703" s="290" t="inlineStr">
        <is>
          <t>High Bridge</t>
        </is>
      </c>
      <c r="L2703" s="293" t="n">
        <v>70958498</v>
      </c>
      <c r="M2703" s="293" t="n">
        <v>16344420</v>
      </c>
      <c r="O2703" s="293" t="n"/>
      <c r="R2703" s="290" t="n">
        <v>-3.5</v>
      </c>
      <c r="S2703" s="295">
        <f>TRUE()</f>
        <v/>
      </c>
      <c r="V2703" s="290" t="n">
        <v>29.4</v>
      </c>
      <c r="W2703" s="296" t="n"/>
      <c r="X2703" s="293" t="n">
        <v>1942096</v>
      </c>
      <c r="AA2703" s="290" t="inlineStr">
        <is>
          <t>PUC</t>
        </is>
      </c>
    </row>
    <row r="2704" ht="15" customFormat="1" customHeight="1" s="290">
      <c r="A2704" s="290" t="n">
        <v>120</v>
      </c>
      <c r="B2704" s="290" t="n">
        <v>224</v>
      </c>
      <c r="C2704" s="278" t="inlineStr">
        <is>
          <t>Northern States Power Company (Minnesota)</t>
        </is>
      </c>
      <c r="D2704" s="290" t="inlineStr">
        <is>
          <t>MN</t>
        </is>
      </c>
      <c r="F2704" s="290" t="n">
        <v>264</v>
      </c>
      <c r="G2704" s="290">
        <f>K2704</f>
        <v/>
      </c>
      <c r="H2704" s="291" t="n">
        <v>342</v>
      </c>
      <c r="I2704" s="292" t="n">
        <v>43466</v>
      </c>
      <c r="J2704" s="292" t="n"/>
      <c r="K2704" s="290" t="inlineStr">
        <is>
          <t>High Bridge</t>
        </is>
      </c>
      <c r="L2704" s="293" t="n">
        <v>130826</v>
      </c>
      <c r="M2704" s="293" t="n">
        <v>12936</v>
      </c>
      <c r="O2704" s="293" t="n"/>
      <c r="R2704" s="290" t="n">
        <v>-3.5</v>
      </c>
      <c r="S2704" s="295">
        <f>TRUE()</f>
        <v/>
      </c>
      <c r="V2704" s="290" t="n">
        <v>29.4</v>
      </c>
      <c r="W2704" s="296" t="n"/>
      <c r="X2704" s="293" t="n">
        <v>4166</v>
      </c>
      <c r="AA2704" s="290" t="inlineStr">
        <is>
          <t>PUC</t>
        </is>
      </c>
    </row>
    <row r="2705" ht="15" customFormat="1" customHeight="1" s="290">
      <c r="A2705" s="290" t="n">
        <v>120</v>
      </c>
      <c r="B2705" s="290" t="n">
        <v>224</v>
      </c>
      <c r="C2705" s="278" t="inlineStr">
        <is>
          <t>Northern States Power Company (Minnesota)</t>
        </is>
      </c>
      <c r="D2705" s="290" t="inlineStr">
        <is>
          <t>MN</t>
        </is>
      </c>
      <c r="F2705" s="290" t="n">
        <v>264</v>
      </c>
      <c r="G2705" s="290">
        <f>K2705</f>
        <v/>
      </c>
      <c r="H2705" s="291" t="n">
        <v>343</v>
      </c>
      <c r="I2705" s="292" t="n">
        <v>43466</v>
      </c>
      <c r="J2705" s="292" t="n"/>
      <c r="K2705" s="290" t="inlineStr">
        <is>
          <t>High Bridge</t>
        </is>
      </c>
      <c r="L2705" s="293" t="n">
        <v>66248671</v>
      </c>
      <c r="M2705" s="293" t="n">
        <v>15801683</v>
      </c>
      <c r="O2705" s="293" t="n"/>
      <c r="R2705" s="290" t="n">
        <v>-3.5</v>
      </c>
      <c r="S2705" s="295">
        <f>TRUE()</f>
        <v/>
      </c>
      <c r="V2705" s="290" t="n">
        <v>29.4</v>
      </c>
      <c r="W2705" s="296" t="n"/>
      <c r="X2705" s="293" t="n">
        <v>1794751</v>
      </c>
      <c r="AA2705" s="290" t="inlineStr">
        <is>
          <t>PUC</t>
        </is>
      </c>
    </row>
    <row r="2706" ht="15" customFormat="1" customHeight="1" s="290">
      <c r="A2706" s="290" t="n">
        <v>120</v>
      </c>
      <c r="B2706" s="290" t="n">
        <v>224</v>
      </c>
      <c r="C2706" s="278" t="inlineStr">
        <is>
          <t>Northern States Power Company (Minnesota)</t>
        </is>
      </c>
      <c r="D2706" s="290" t="inlineStr">
        <is>
          <t>MN</t>
        </is>
      </c>
      <c r="F2706" s="290" t="n">
        <v>264</v>
      </c>
      <c r="G2706" s="290">
        <f>K2706</f>
        <v/>
      </c>
      <c r="H2706" s="291" t="n">
        <v>344</v>
      </c>
      <c r="I2706" s="292" t="n">
        <v>43466</v>
      </c>
      <c r="J2706" s="292" t="n"/>
      <c r="K2706" s="290" t="inlineStr">
        <is>
          <t>High Bridge</t>
        </is>
      </c>
      <c r="L2706" s="293" t="n">
        <v>198400807</v>
      </c>
      <c r="M2706" s="293" t="n">
        <v>42594954</v>
      </c>
      <c r="O2706" s="293" t="n"/>
      <c r="R2706" s="290" t="n">
        <v>-3.5</v>
      </c>
      <c r="S2706" s="295">
        <f>TRUE()</f>
        <v/>
      </c>
      <c r="V2706" s="290" t="n">
        <v>29.4</v>
      </c>
      <c r="W2706" s="296" t="n"/>
      <c r="X2706" s="293" t="n">
        <v>5535710</v>
      </c>
      <c r="AA2706" s="290" t="inlineStr">
        <is>
          <t>PUC</t>
        </is>
      </c>
    </row>
    <row r="2707" ht="15" customFormat="1" customHeight="1" s="290">
      <c r="A2707" s="290" t="n">
        <v>120</v>
      </c>
      <c r="B2707" s="290" t="n">
        <v>224</v>
      </c>
      <c r="C2707" s="278" t="inlineStr">
        <is>
          <t>Northern States Power Company (Minnesota)</t>
        </is>
      </c>
      <c r="D2707" s="290" t="inlineStr">
        <is>
          <t>MN</t>
        </is>
      </c>
      <c r="F2707" s="290" t="n">
        <v>264</v>
      </c>
      <c r="G2707" s="290">
        <f>K2707</f>
        <v/>
      </c>
      <c r="H2707" s="291" t="n">
        <v>345</v>
      </c>
      <c r="I2707" s="292" t="n">
        <v>43466</v>
      </c>
      <c r="J2707" s="292" t="n"/>
      <c r="K2707" s="290" t="inlineStr">
        <is>
          <t>High Bridge</t>
        </is>
      </c>
      <c r="L2707" s="293" t="n">
        <v>53045803</v>
      </c>
      <c r="M2707" s="293" t="n">
        <v>13293728</v>
      </c>
      <c r="O2707" s="293" t="n"/>
      <c r="R2707" s="290" t="n">
        <v>-3.5</v>
      </c>
      <c r="S2707" s="295">
        <f>TRUE()</f>
        <v/>
      </c>
      <c r="V2707" s="290" t="n">
        <v>29.4</v>
      </c>
      <c r="W2707" s="296" t="n"/>
      <c r="X2707" s="293" t="n">
        <v>1415261</v>
      </c>
      <c r="AA2707" s="290" t="inlineStr">
        <is>
          <t>PUC</t>
        </is>
      </c>
    </row>
    <row r="2708" ht="15" customFormat="1" customHeight="1" s="290">
      <c r="A2708" s="290" t="n">
        <v>120</v>
      </c>
      <c r="B2708" s="290" t="n">
        <v>224</v>
      </c>
      <c r="C2708" s="278" t="inlineStr">
        <is>
          <t>Northern States Power Company (Minnesota)</t>
        </is>
      </c>
      <c r="D2708" s="290" t="inlineStr">
        <is>
          <t>MN</t>
        </is>
      </c>
      <c r="F2708" s="290" t="n">
        <v>264</v>
      </c>
      <c r="G2708" s="290">
        <f>K2708</f>
        <v/>
      </c>
      <c r="H2708" s="291" t="n">
        <v>346</v>
      </c>
      <c r="I2708" s="292" t="n">
        <v>43466</v>
      </c>
      <c r="J2708" s="292" t="n"/>
      <c r="K2708" s="290" t="inlineStr">
        <is>
          <t>High Bridge</t>
        </is>
      </c>
      <c r="L2708" s="293" t="n">
        <v>7144763</v>
      </c>
      <c r="M2708" s="293" t="n">
        <v>2031533</v>
      </c>
      <c r="O2708" s="293" t="n"/>
      <c r="R2708" s="290" t="n">
        <v>-3.5</v>
      </c>
      <c r="S2708" s="295">
        <f>TRUE()</f>
        <v/>
      </c>
      <c r="V2708" s="290" t="n">
        <v>29.4</v>
      </c>
      <c r="W2708" s="296" t="n"/>
      <c r="X2708" s="293" t="n">
        <v>182425</v>
      </c>
      <c r="AA2708" s="290" t="inlineStr">
        <is>
          <t>PUC</t>
        </is>
      </c>
    </row>
    <row r="2709" ht="15" customFormat="1" customHeight="1" s="290">
      <c r="A2709" s="290" t="n">
        <v>41</v>
      </c>
      <c r="B2709" s="290" t="n">
        <v>81</v>
      </c>
      <c r="C2709" s="278" t="inlineStr">
        <is>
          <t>Consumers Energy Company</t>
        </is>
      </c>
      <c r="D2709" s="290" t="inlineStr">
        <is>
          <t>MI</t>
        </is>
      </c>
      <c r="F2709" s="290" t="n">
        <v>881</v>
      </c>
      <c r="G2709" s="290" t="inlineStr">
        <is>
          <t>Hodenpyl</t>
        </is>
      </c>
      <c r="H2709" s="291" t="n">
        <v>331</v>
      </c>
      <c r="I2709" s="292" t="n">
        <v>41639</v>
      </c>
      <c r="J2709" s="292" t="n"/>
      <c r="K2709" s="290" t="inlineStr">
        <is>
          <t>331.0 Hodenpyl</t>
        </is>
      </c>
      <c r="L2709" s="293" t="n">
        <v>2091135.54</v>
      </c>
      <c r="M2709" s="293" t="n">
        <v>723338.16</v>
      </c>
      <c r="N2709" s="342" t="n">
        <v>27974797.57</v>
      </c>
      <c r="R2709" s="315" t="n">
        <v>-12.7237</v>
      </c>
      <c r="S2709" s="295">
        <f>FALSE()</f>
        <v/>
      </c>
      <c r="T2709" s="342" t="n">
        <v>-26607000.19</v>
      </c>
      <c r="V2709" s="290" t="n">
        <v>20.61</v>
      </c>
      <c r="W2709" s="296" t="n"/>
      <c r="X2709" s="342" t="n">
        <v>1357600.08</v>
      </c>
      <c r="Y2709" s="315" t="n">
        <v>0.6492</v>
      </c>
      <c r="Z2709" s="295">
        <f>FALSE()</f>
        <v/>
      </c>
      <c r="AA2709" s="290" t="inlineStr">
        <is>
          <t>PUC</t>
        </is>
      </c>
    </row>
    <row r="2710" ht="15" customFormat="1" customHeight="1" s="290">
      <c r="A2710" s="290" t="n">
        <v>41</v>
      </c>
      <c r="B2710" s="290" t="n">
        <v>81</v>
      </c>
      <c r="C2710" s="278" t="inlineStr">
        <is>
          <t>Consumers Energy Company</t>
        </is>
      </c>
      <c r="D2710" s="290" t="inlineStr">
        <is>
          <t>MI</t>
        </is>
      </c>
      <c r="F2710" s="290" t="n">
        <v>881</v>
      </c>
      <c r="G2710" s="290" t="inlineStr">
        <is>
          <t>Hodenpyl</t>
        </is>
      </c>
      <c r="H2710" s="291" t="n">
        <v>332.1</v>
      </c>
      <c r="I2710" s="292" t="n">
        <v>41639</v>
      </c>
      <c r="J2710" s="292" t="n"/>
      <c r="K2710" s="290" t="inlineStr">
        <is>
          <t>332.1 Hodenpyl</t>
        </is>
      </c>
      <c r="L2710" s="293" t="n">
        <v>4500</v>
      </c>
      <c r="M2710" s="293" t="n">
        <v>7654.11</v>
      </c>
      <c r="N2710" s="342" t="n">
        <v>54633.89</v>
      </c>
      <c r="R2710" s="315" t="n">
        <v>-12.8418</v>
      </c>
      <c r="S2710" s="295">
        <f>FALSE()</f>
        <v/>
      </c>
      <c r="T2710" s="342" t="n">
        <v>-57788</v>
      </c>
      <c r="V2710" s="290" t="n">
        <v>12.26</v>
      </c>
      <c r="W2710" s="296" t="n"/>
      <c r="X2710" s="342" t="n">
        <v>4457.98</v>
      </c>
      <c r="Y2710" s="315" t="n">
        <v>0.9907</v>
      </c>
      <c r="Z2710" s="295">
        <f>FALSE()</f>
        <v/>
      </c>
      <c r="AA2710" s="290" t="inlineStr">
        <is>
          <t>PUC</t>
        </is>
      </c>
    </row>
    <row r="2711" ht="15" customFormat="1" customHeight="1" s="290">
      <c r="A2711" s="290" t="n">
        <v>41</v>
      </c>
      <c r="B2711" s="290" t="n">
        <v>81</v>
      </c>
      <c r="C2711" s="278" t="inlineStr">
        <is>
          <t>Consumers Energy Company</t>
        </is>
      </c>
      <c r="D2711" s="290" t="inlineStr">
        <is>
          <t>MI</t>
        </is>
      </c>
      <c r="F2711" s="290" t="n">
        <v>881</v>
      </c>
      <c r="G2711" s="290" t="inlineStr">
        <is>
          <t>Hodenpyl</t>
        </is>
      </c>
      <c r="H2711" s="291" t="n">
        <v>333</v>
      </c>
      <c r="I2711" s="292" t="n">
        <v>41639</v>
      </c>
      <c r="J2711" s="292" t="n"/>
      <c r="K2711" s="290" t="inlineStr">
        <is>
          <t>333.0 Hodenpyl</t>
        </is>
      </c>
      <c r="L2711" s="293" t="n">
        <v>1123057.68</v>
      </c>
      <c r="M2711" s="293" t="n">
        <v>1412855.89</v>
      </c>
      <c r="N2711" s="342" t="n">
        <v>14034979.32</v>
      </c>
      <c r="R2711" s="315" t="n">
        <v>-12.7552</v>
      </c>
      <c r="S2711" s="295">
        <f>FALSE()</f>
        <v/>
      </c>
      <c r="T2711" s="342" t="n">
        <v>-14324777.53</v>
      </c>
      <c r="V2711" s="290" t="n">
        <v>17.06</v>
      </c>
      <c r="W2711" s="296" t="n"/>
      <c r="X2711" s="342" t="n">
        <v>822769.83</v>
      </c>
      <c r="Y2711" s="315" t="n">
        <v>0.7326</v>
      </c>
      <c r="Z2711" s="295">
        <f>FALSE()</f>
        <v/>
      </c>
      <c r="AA2711" s="290" t="inlineStr">
        <is>
          <t>PUC</t>
        </is>
      </c>
    </row>
    <row r="2712" ht="15" customFormat="1" customHeight="1" s="290">
      <c r="A2712" s="290" t="n">
        <v>41</v>
      </c>
      <c r="B2712" s="290" t="n">
        <v>81</v>
      </c>
      <c r="C2712" s="278" t="inlineStr">
        <is>
          <t>Consumers Energy Company</t>
        </is>
      </c>
      <c r="D2712" s="290" t="inlineStr">
        <is>
          <t>MI</t>
        </is>
      </c>
      <c r="F2712" s="290" t="n">
        <v>881</v>
      </c>
      <c r="G2712" s="290" t="inlineStr">
        <is>
          <t>Hodenpyl</t>
        </is>
      </c>
      <c r="H2712" s="291" t="n">
        <v>334</v>
      </c>
      <c r="I2712" s="292" t="n">
        <v>41639</v>
      </c>
      <c r="J2712" s="292" t="n"/>
      <c r="K2712" s="290" t="inlineStr">
        <is>
          <t>334.0 Hodenpyl</t>
        </is>
      </c>
      <c r="L2712" s="293" t="n">
        <v>453181.75</v>
      </c>
      <c r="M2712" s="293" t="n">
        <v>503902.15</v>
      </c>
      <c r="N2712" s="342" t="n">
        <v>5714850.35</v>
      </c>
      <c r="R2712" s="315" t="n">
        <v>-12.7224</v>
      </c>
      <c r="S2712" s="295">
        <f>FALSE()</f>
        <v/>
      </c>
      <c r="T2712" s="342" t="n">
        <v>-5765570.75</v>
      </c>
      <c r="V2712" s="290" t="n">
        <v>18.49</v>
      </c>
      <c r="W2712" s="296" t="n"/>
      <c r="X2712" s="342" t="n">
        <v>309141.32</v>
      </c>
      <c r="Y2712" s="315" t="n">
        <v>0.6822</v>
      </c>
      <c r="Z2712" s="295">
        <f>FALSE()</f>
        <v/>
      </c>
      <c r="AA2712" s="290" t="inlineStr">
        <is>
          <t>PUC</t>
        </is>
      </c>
    </row>
    <row r="2713" ht="15" customFormat="1" customHeight="1" s="290">
      <c r="A2713" s="290" t="n">
        <v>41</v>
      </c>
      <c r="B2713" s="290" t="n">
        <v>81</v>
      </c>
      <c r="C2713" s="278" t="inlineStr">
        <is>
          <t>Consumers Energy Company</t>
        </is>
      </c>
      <c r="D2713" s="290" t="inlineStr">
        <is>
          <t>MI</t>
        </is>
      </c>
      <c r="F2713" s="290" t="n">
        <v>881</v>
      </c>
      <c r="G2713" s="290" t="inlineStr">
        <is>
          <t>Hodenpyl</t>
        </is>
      </c>
      <c r="H2713" s="291" t="n">
        <v>335</v>
      </c>
      <c r="I2713" s="292" t="n">
        <v>41639</v>
      </c>
      <c r="J2713" s="292" t="n"/>
      <c r="K2713" s="290" t="inlineStr">
        <is>
          <t>335.0 Hodenpyl</t>
        </is>
      </c>
      <c r="L2713" s="293" t="n">
        <v>371066.98</v>
      </c>
      <c r="M2713" s="293" t="n">
        <v>221556.33</v>
      </c>
      <c r="N2713" s="342" t="n">
        <v>4874076.54</v>
      </c>
      <c r="R2713" s="315" t="n">
        <v>-12.7324</v>
      </c>
      <c r="S2713" s="295">
        <f>FALSE()</f>
        <v/>
      </c>
      <c r="T2713" s="342" t="n">
        <v>-4724565.89</v>
      </c>
      <c r="V2713" s="290" t="n">
        <v>15.79</v>
      </c>
      <c r="W2713" s="296" t="n"/>
      <c r="X2713" s="342" t="n">
        <v>308650.24</v>
      </c>
      <c r="Y2713" s="315" t="n">
        <v>0.8318</v>
      </c>
      <c r="Z2713" s="295">
        <f>FALSE()</f>
        <v/>
      </c>
      <c r="AA2713" s="290" t="inlineStr">
        <is>
          <t>PUC</t>
        </is>
      </c>
    </row>
    <row r="2714" ht="17.25" customFormat="1" customHeight="1" s="290">
      <c r="A2714" s="290" t="n">
        <v>41</v>
      </c>
      <c r="B2714" s="290" t="n">
        <v>81</v>
      </c>
      <c r="C2714" s="278" t="inlineStr">
        <is>
          <t>Consumers Energy Company</t>
        </is>
      </c>
      <c r="D2714" s="290" t="inlineStr">
        <is>
          <t>MI</t>
        </is>
      </c>
      <c r="F2714" s="290" t="n">
        <v>881</v>
      </c>
      <c r="G2714" s="290" t="inlineStr">
        <is>
          <t xml:space="preserve">Hodenpyl </t>
        </is>
      </c>
      <c r="H2714" s="291" t="n">
        <v>330.3</v>
      </c>
      <c r="I2714" s="292" t="n">
        <v>41639</v>
      </c>
      <c r="J2714" s="292" t="n"/>
      <c r="K2714" s="290" t="inlineStr">
        <is>
          <t xml:space="preserve">330.3 Hodenpyl </t>
        </is>
      </c>
      <c r="L2714" s="293" t="n">
        <v>2953.1</v>
      </c>
      <c r="M2714" s="293" t="n">
        <v>338.4</v>
      </c>
      <c r="N2714" s="342" t="n">
        <v>2614.7</v>
      </c>
      <c r="R2714" s="315" t="n">
        <v>0</v>
      </c>
      <c r="S2714" s="295">
        <f>FALSE()</f>
        <v/>
      </c>
      <c r="T2714" s="290" t="n">
        <v>0</v>
      </c>
      <c r="V2714" s="290" t="n">
        <v>21</v>
      </c>
      <c r="W2714" s="296" t="n"/>
      <c r="X2714" s="290" t="n">
        <v>124.51</v>
      </c>
      <c r="Y2714" s="315" t="n">
        <v>0.0422</v>
      </c>
      <c r="Z2714" s="295">
        <f>FALSE()</f>
        <v/>
      </c>
      <c r="AA2714" s="290" t="inlineStr">
        <is>
          <t>PUC</t>
        </is>
      </c>
    </row>
    <row r="2715" ht="17.25" customFormat="1" customHeight="1" s="290">
      <c r="A2715" s="290" t="n">
        <v>41</v>
      </c>
      <c r="B2715" s="290" t="n">
        <v>81</v>
      </c>
      <c r="C2715" s="278" t="inlineStr">
        <is>
          <t>Consumers Energy Company</t>
        </is>
      </c>
      <c r="D2715" s="290" t="inlineStr">
        <is>
          <t>MI</t>
        </is>
      </c>
      <c r="F2715" s="290" t="n">
        <v>881</v>
      </c>
      <c r="G2715" s="290" t="inlineStr">
        <is>
          <t xml:space="preserve">Hodenpyl </t>
        </is>
      </c>
      <c r="H2715" s="291" t="n">
        <v>331.3</v>
      </c>
      <c r="I2715" s="292" t="n">
        <v>41639</v>
      </c>
      <c r="J2715" s="292" t="n"/>
      <c r="K2715" s="290" t="inlineStr">
        <is>
          <t xml:space="preserve">331.3 Hodenpyl </t>
        </is>
      </c>
      <c r="L2715" s="293" t="n">
        <v>380445.87</v>
      </c>
      <c r="M2715" s="293" t="n">
        <v>310221.49</v>
      </c>
      <c r="N2715" s="342" t="n">
        <v>4907377.34</v>
      </c>
      <c r="R2715" s="315" t="n">
        <v>-12.7144</v>
      </c>
      <c r="S2715" s="295">
        <f>FALSE()</f>
        <v/>
      </c>
      <c r="T2715" s="342" t="n">
        <v>-4837152.96</v>
      </c>
      <c r="V2715" s="290" t="n">
        <v>20.58</v>
      </c>
      <c r="W2715" s="296" t="n"/>
      <c r="X2715" s="342" t="n">
        <v>238455.75</v>
      </c>
      <c r="Y2715" s="315" t="n">
        <v>0.6268</v>
      </c>
      <c r="Z2715" s="295">
        <f>FALSE()</f>
        <v/>
      </c>
      <c r="AA2715" s="290" t="inlineStr">
        <is>
          <t>PUC</t>
        </is>
      </c>
    </row>
    <row r="2716" ht="17.25" customFormat="1" customHeight="1" s="290">
      <c r="A2716" s="290" t="n">
        <v>41</v>
      </c>
      <c r="B2716" s="290" t="n">
        <v>81</v>
      </c>
      <c r="C2716" s="278" t="inlineStr">
        <is>
          <t>Consumers Energy Company</t>
        </is>
      </c>
      <c r="D2716" s="290" t="inlineStr">
        <is>
          <t>MI</t>
        </is>
      </c>
      <c r="F2716" s="290" t="n">
        <v>881</v>
      </c>
      <c r="G2716" s="290" t="inlineStr">
        <is>
          <t xml:space="preserve">Hodenpyl </t>
        </is>
      </c>
      <c r="H2716" s="291" t="n">
        <v>332</v>
      </c>
      <c r="I2716" s="292" t="n">
        <v>41639</v>
      </c>
      <c r="J2716" s="292" t="n"/>
      <c r="K2716" s="290" t="inlineStr">
        <is>
          <t xml:space="preserve">332.0 Hodenpyl </t>
        </is>
      </c>
      <c r="L2716" s="293" t="n">
        <v>4999948.65</v>
      </c>
      <c r="M2716" s="293" t="n">
        <v>4758530.43</v>
      </c>
      <c r="N2716" s="342" t="n">
        <v>63991873.55</v>
      </c>
      <c r="R2716" s="315" t="n">
        <v>-12.7502</v>
      </c>
      <c r="S2716" s="295">
        <f>FALSE()</f>
        <v/>
      </c>
      <c r="T2716" s="342" t="n">
        <v>-63750455.33</v>
      </c>
      <c r="V2716" s="290" t="n">
        <v>18.61</v>
      </c>
      <c r="W2716" s="296" t="n"/>
      <c r="X2716" s="342" t="n">
        <v>3438835.74</v>
      </c>
      <c r="Y2716" s="315" t="n">
        <v>0.6878</v>
      </c>
      <c r="Z2716" s="295">
        <f>FALSE()</f>
        <v/>
      </c>
      <c r="AA2716" s="290" t="inlineStr">
        <is>
          <t>PUC</t>
        </is>
      </c>
    </row>
    <row r="2717" ht="17.25" customFormat="1" customHeight="1" s="290">
      <c r="A2717" s="290" t="n">
        <v>2</v>
      </c>
      <c r="B2717" s="290" t="n">
        <v>18</v>
      </c>
      <c r="C2717" s="278" t="inlineStr">
        <is>
          <t>ALABAMA POWER COMPANY</t>
        </is>
      </c>
      <c r="D2717" s="290" t="inlineStr">
        <is>
          <t>AL</t>
        </is>
      </c>
      <c r="F2717" s="290" t="n">
        <v>853</v>
      </c>
      <c r="G2717" s="290" t="inlineStr">
        <is>
          <t>Holt</t>
        </is>
      </c>
      <c r="H2717" s="291" t="n">
        <v>331</v>
      </c>
      <c r="I2717" s="292" t="n">
        <v>41639</v>
      </c>
      <c r="J2717" s="292" t="n"/>
      <c r="K2717" s="290" t="inlineStr">
        <is>
          <t>331.0  Structures and Improvements</t>
        </is>
      </c>
      <c r="L2717" s="293" t="n">
        <v>3984743</v>
      </c>
      <c r="M2717" s="293" t="n">
        <v>3621535</v>
      </c>
      <c r="N2717" s="293" t="n">
        <v>393961</v>
      </c>
      <c r="O2717" s="315" t="n">
        <v>0.909</v>
      </c>
      <c r="P2717" s="290" t="inlineStr">
        <is>
          <t>Fore</t>
        </is>
      </c>
      <c r="Q2717" s="290" t="n">
        <v>71.90000000000001</v>
      </c>
      <c r="S2717" s="295">
        <f>FALSE()</f>
        <v/>
      </c>
      <c r="T2717" s="293" t="n">
        <v>30752</v>
      </c>
      <c r="U2717" s="315" t="n">
        <v>0.008</v>
      </c>
      <c r="V2717" s="290" t="n">
        <v>31.15</v>
      </c>
      <c r="W2717" s="296" t="n"/>
      <c r="X2717" s="293" t="n">
        <v>12646</v>
      </c>
      <c r="Y2717" s="315" t="n">
        <v>0.0032</v>
      </c>
      <c r="Z2717" s="295">
        <f>FALSE()</f>
        <v/>
      </c>
      <c r="AA2717" s="290" t="inlineStr">
        <is>
          <t>PUC</t>
        </is>
      </c>
    </row>
    <row r="2718" ht="17.25" customFormat="1" customHeight="1" s="290">
      <c r="A2718" s="290" t="n">
        <v>2</v>
      </c>
      <c r="B2718" s="290" t="n">
        <v>18</v>
      </c>
      <c r="C2718" s="278" t="inlineStr">
        <is>
          <t>ALABAMA POWER COMPANY</t>
        </is>
      </c>
      <c r="D2718" s="290" t="inlineStr">
        <is>
          <t>AL</t>
        </is>
      </c>
      <c r="F2718" s="290" t="n">
        <v>853</v>
      </c>
      <c r="G2718" s="290" t="inlineStr">
        <is>
          <t>Holt</t>
        </is>
      </c>
      <c r="H2718" s="291" t="n">
        <v>332</v>
      </c>
      <c r="I2718" s="292" t="n">
        <v>41639</v>
      </c>
      <c r="J2718" s="292" t="n"/>
      <c r="K2718" s="290" t="inlineStr">
        <is>
          <t>332.0  Reservoirs, Dams &amp; Waterways</t>
        </is>
      </c>
      <c r="L2718" s="293" t="n">
        <v>3408102</v>
      </c>
      <c r="M2718" s="293" t="n">
        <v>3147409</v>
      </c>
      <c r="N2718" s="293" t="n">
        <v>279480</v>
      </c>
      <c r="O2718" s="315" t="n">
        <v>0.924</v>
      </c>
      <c r="P2718" s="290" t="inlineStr">
        <is>
          <t>Fore</t>
        </is>
      </c>
      <c r="Q2718" s="290" t="n">
        <v>73.90000000000001</v>
      </c>
      <c r="S2718" s="295">
        <f>FALSE()</f>
        <v/>
      </c>
      <c r="T2718" s="293" t="n">
        <v>18787</v>
      </c>
      <c r="U2718" s="315" t="n">
        <v>0.006</v>
      </c>
      <c r="V2718" s="290" t="n">
        <v>31.25</v>
      </c>
      <c r="W2718" s="296" t="n"/>
      <c r="X2718" s="293" t="n">
        <v>8943</v>
      </c>
      <c r="Y2718" s="315" t="n">
        <v>0.0026</v>
      </c>
      <c r="Z2718" s="295">
        <f>FALSE()</f>
        <v/>
      </c>
      <c r="AA2718" s="290" t="inlineStr">
        <is>
          <t>PUC</t>
        </is>
      </c>
    </row>
    <row r="2719" ht="17.25" customFormat="1" customHeight="1" s="290">
      <c r="A2719" s="290" t="n">
        <v>2</v>
      </c>
      <c r="B2719" s="290" t="n">
        <v>18</v>
      </c>
      <c r="C2719" s="278" t="inlineStr">
        <is>
          <t>ALABAMA POWER COMPANY</t>
        </is>
      </c>
      <c r="D2719" s="290" t="inlineStr">
        <is>
          <t>AL</t>
        </is>
      </c>
      <c r="F2719" s="290" t="n">
        <v>853</v>
      </c>
      <c r="G2719" s="290" t="inlineStr">
        <is>
          <t>Holt</t>
        </is>
      </c>
      <c r="H2719" s="291" t="n">
        <v>333</v>
      </c>
      <c r="I2719" s="292" t="n">
        <v>41639</v>
      </c>
      <c r="J2719" s="292" t="n"/>
      <c r="K2719" s="290" t="inlineStr">
        <is>
          <t>333.0  Water Turbines &amp; Generators</t>
        </is>
      </c>
      <c r="L2719" s="293" t="n">
        <v>6103587</v>
      </c>
      <c r="M2719" s="293" t="n">
        <v>3623242</v>
      </c>
      <c r="N2719" s="293" t="n">
        <v>2682221</v>
      </c>
      <c r="O2719" s="315" t="n">
        <v>0.594</v>
      </c>
      <c r="P2719" s="290" t="inlineStr">
        <is>
          <t>Fore</t>
        </is>
      </c>
      <c r="Q2719" s="290" t="n">
        <v>47</v>
      </c>
      <c r="S2719" s="295">
        <f>FALSE()</f>
        <v/>
      </c>
      <c r="T2719" s="293" t="n">
        <v>201876</v>
      </c>
      <c r="U2719" s="315" t="n">
        <v>0.033</v>
      </c>
      <c r="V2719" s="290" t="n">
        <v>30.01</v>
      </c>
      <c r="W2719" s="296" t="n"/>
      <c r="X2719" s="293" t="n">
        <v>89373</v>
      </c>
      <c r="Y2719" s="315" t="n">
        <v>0.0146</v>
      </c>
      <c r="Z2719" s="295">
        <f>FALSE()</f>
        <v/>
      </c>
      <c r="AA2719" s="290" t="inlineStr">
        <is>
          <t>PUC</t>
        </is>
      </c>
    </row>
    <row r="2720" ht="17.25" customFormat="1" customHeight="1" s="290">
      <c r="A2720" s="290" t="n">
        <v>2</v>
      </c>
      <c r="B2720" s="290" t="n">
        <v>18</v>
      </c>
      <c r="C2720" s="278" t="inlineStr">
        <is>
          <t>ALABAMA POWER COMPANY</t>
        </is>
      </c>
      <c r="D2720" s="290" t="inlineStr">
        <is>
          <t>AL</t>
        </is>
      </c>
      <c r="F2720" s="290" t="n">
        <v>853</v>
      </c>
      <c r="G2720" s="290" t="inlineStr">
        <is>
          <t>Holt</t>
        </is>
      </c>
      <c r="H2720" s="291" t="n">
        <v>334</v>
      </c>
      <c r="I2720" s="292" t="n">
        <v>41639</v>
      </c>
      <c r="J2720" s="292" t="n"/>
      <c r="K2720" s="290" t="inlineStr">
        <is>
          <t>334.0 Accessory Electric Equipment</t>
        </is>
      </c>
      <c r="L2720" s="293" t="n">
        <v>1040972</v>
      </c>
      <c r="M2720" s="293" t="n">
        <v>715705</v>
      </c>
      <c r="N2720" s="293" t="n">
        <v>353959</v>
      </c>
      <c r="O2720" s="315" t="n">
        <v>0.6879999999999999</v>
      </c>
      <c r="P2720" s="290" t="inlineStr">
        <is>
          <t>Fore</t>
        </is>
      </c>
      <c r="Q2720" s="290" t="n">
        <v>52.2</v>
      </c>
      <c r="S2720" s="295">
        <f>FALSE()</f>
        <v/>
      </c>
      <c r="T2720" s="293" t="n">
        <v>28692</v>
      </c>
      <c r="U2720" s="315" t="n">
        <v>0.028</v>
      </c>
      <c r="V2720" s="290" t="n">
        <v>30.26</v>
      </c>
      <c r="W2720" s="296" t="n"/>
      <c r="X2720" s="293" t="n">
        <v>11697</v>
      </c>
      <c r="Y2720" s="315" t="n">
        <v>0.0112</v>
      </c>
      <c r="Z2720" s="295">
        <f>FALSE()</f>
        <v/>
      </c>
      <c r="AA2720" s="290" t="inlineStr">
        <is>
          <t>PUC</t>
        </is>
      </c>
    </row>
    <row r="2721" ht="17.25" customFormat="1" customHeight="1" s="290">
      <c r="A2721" s="290" t="n">
        <v>2</v>
      </c>
      <c r="B2721" s="290" t="n">
        <v>18</v>
      </c>
      <c r="C2721" s="278" t="inlineStr">
        <is>
          <t>ALABAMA POWER COMPANY</t>
        </is>
      </c>
      <c r="D2721" s="290" t="inlineStr">
        <is>
          <t>AL</t>
        </is>
      </c>
      <c r="E2721" s="290" t="n">
        <v>1</v>
      </c>
      <c r="F2721" s="290" t="n">
        <v>853</v>
      </c>
      <c r="G2721" s="290" t="inlineStr">
        <is>
          <t>HOLT</t>
        </is>
      </c>
      <c r="H2721" s="291" t="inlineStr">
        <is>
          <t>331</t>
        </is>
      </c>
      <c r="I2721" s="292" t="n">
        <v>42369</v>
      </c>
      <c r="J2721" s="292" t="n"/>
      <c r="K2721" s="290" t="inlineStr">
        <is>
          <t>331  Structures and Improvements</t>
        </is>
      </c>
      <c r="L2721" s="293" t="n">
        <v>3984743</v>
      </c>
      <c r="M2721" s="293" t="n">
        <v>3497877</v>
      </c>
      <c r="N2721" s="293" t="n">
        <v>521502</v>
      </c>
      <c r="P2721" s="290" t="inlineStr">
        <is>
          <t>Forecast</t>
        </is>
      </c>
      <c r="Q2721" s="290" t="n">
        <v>74.31</v>
      </c>
      <c r="R2721" s="315" t="n">
        <v>-0.008699999999999999</v>
      </c>
      <c r="S2721" s="295">
        <f>FALSE()</f>
        <v/>
      </c>
      <c r="T2721" s="293" t="n">
        <v>-34636</v>
      </c>
      <c r="V2721" s="290" t="n">
        <v>30.09</v>
      </c>
      <c r="W2721" s="296" t="n"/>
      <c r="X2721" s="293" t="n">
        <v>17333</v>
      </c>
      <c r="Y2721" s="315" t="n">
        <v>0.0043</v>
      </c>
      <c r="Z2721" s="295">
        <f>FALSE()</f>
        <v/>
      </c>
      <c r="AA2721" s="290" t="inlineStr">
        <is>
          <t>PUC</t>
        </is>
      </c>
    </row>
    <row r="2722" ht="17.25" customFormat="1" customHeight="1" s="290">
      <c r="A2722" s="290" t="n">
        <v>2</v>
      </c>
      <c r="B2722" s="290" t="n">
        <v>18</v>
      </c>
      <c r="C2722" s="278" t="inlineStr">
        <is>
          <t>ALABAMA POWER COMPANY</t>
        </is>
      </c>
      <c r="D2722" s="290" t="inlineStr">
        <is>
          <t>AL</t>
        </is>
      </c>
      <c r="E2722" s="290" t="n">
        <v>1</v>
      </c>
      <c r="F2722" s="290" t="n">
        <v>853</v>
      </c>
      <c r="G2722" s="290" t="inlineStr">
        <is>
          <t>HOLT</t>
        </is>
      </c>
      <c r="H2722" s="291" t="inlineStr">
        <is>
          <t>332</t>
        </is>
      </c>
      <c r="I2722" s="292" t="n">
        <v>42369</v>
      </c>
      <c r="J2722" s="292" t="n"/>
      <c r="K2722" s="290" t="inlineStr">
        <is>
          <t>332  Reservoirs, Dams &amp; Waterways</t>
        </is>
      </c>
      <c r="L2722" s="293" t="n">
        <v>3408102</v>
      </c>
      <c r="M2722" s="293" t="n">
        <v>3002118</v>
      </c>
      <c r="N2722" s="293" t="n">
        <v>416453</v>
      </c>
      <c r="P2722" s="290" t="inlineStr">
        <is>
          <t>Forecast</t>
        </is>
      </c>
      <c r="Q2722" s="290" t="n">
        <v>76.01000000000001</v>
      </c>
      <c r="R2722" s="315" t="n">
        <v>-0.0031</v>
      </c>
      <c r="S2722" s="295">
        <f>FALSE()</f>
        <v/>
      </c>
      <c r="T2722" s="293" t="n">
        <v>-10470</v>
      </c>
      <c r="V2722" s="290" t="n">
        <v>30.36</v>
      </c>
      <c r="W2722" s="296" t="n"/>
      <c r="X2722" s="293" t="n">
        <v>13716</v>
      </c>
      <c r="Y2722" s="315" t="n">
        <v>0.004</v>
      </c>
      <c r="Z2722" s="295">
        <f>FALSE()</f>
        <v/>
      </c>
      <c r="AA2722" s="290" t="inlineStr">
        <is>
          <t>PUC</t>
        </is>
      </c>
    </row>
    <row r="2723" ht="17.25" customFormat="1" customHeight="1" s="290">
      <c r="A2723" s="290" t="n">
        <v>2</v>
      </c>
      <c r="B2723" s="290" t="n">
        <v>18</v>
      </c>
      <c r="C2723" s="278" t="inlineStr">
        <is>
          <t>ALABAMA POWER COMPANY</t>
        </is>
      </c>
      <c r="D2723" s="290" t="inlineStr">
        <is>
          <t>AL</t>
        </is>
      </c>
      <c r="E2723" s="290" t="n">
        <v>1</v>
      </c>
      <c r="F2723" s="290" t="n">
        <v>853</v>
      </c>
      <c r="G2723" s="290" t="inlineStr">
        <is>
          <t>HOLT</t>
        </is>
      </c>
      <c r="H2723" s="291" t="inlineStr">
        <is>
          <t>333</t>
        </is>
      </c>
      <c r="I2723" s="292" t="n">
        <v>42369</v>
      </c>
      <c r="J2723" s="292" t="n"/>
      <c r="K2723" s="290" t="inlineStr">
        <is>
          <t>333  Water Turbines &amp; Generators</t>
        </is>
      </c>
      <c r="L2723" s="293" t="n">
        <v>6105927</v>
      </c>
      <c r="M2723" s="293" t="n">
        <v>4112117</v>
      </c>
      <c r="N2723" s="293" t="n">
        <v>2292262</v>
      </c>
      <c r="P2723" s="290" t="inlineStr">
        <is>
          <t>Forecast</t>
        </is>
      </c>
      <c r="Q2723" s="290" t="n">
        <v>50.07</v>
      </c>
      <c r="R2723" s="315" t="n">
        <v>-0.0489</v>
      </c>
      <c r="S2723" s="295">
        <f>FALSE()</f>
        <v/>
      </c>
      <c r="T2723" s="293" t="n">
        <v>-298451</v>
      </c>
      <c r="V2723" s="290" t="n">
        <v>28.09</v>
      </c>
      <c r="W2723" s="296" t="n"/>
      <c r="X2723" s="293" t="n">
        <v>81611</v>
      </c>
      <c r="Y2723" s="315" t="n">
        <v>0.0134</v>
      </c>
      <c r="Z2723" s="295">
        <f>FALSE()</f>
        <v/>
      </c>
      <c r="AA2723" s="290" t="inlineStr">
        <is>
          <t>PUC</t>
        </is>
      </c>
    </row>
    <row r="2724" ht="17.25" customFormat="1" customHeight="1" s="290">
      <c r="A2724" s="290" t="n">
        <v>2</v>
      </c>
      <c r="B2724" s="290" t="n">
        <v>18</v>
      </c>
      <c r="C2724" s="278" t="inlineStr">
        <is>
          <t>ALABAMA POWER COMPANY</t>
        </is>
      </c>
      <c r="D2724" s="290" t="inlineStr">
        <is>
          <t>AL</t>
        </is>
      </c>
      <c r="E2724" s="290" t="n">
        <v>1</v>
      </c>
      <c r="F2724" s="290" t="n">
        <v>853</v>
      </c>
      <c r="G2724" s="290" t="inlineStr">
        <is>
          <t>HOLT</t>
        </is>
      </c>
      <c r="H2724" s="291" t="inlineStr">
        <is>
          <t>334</t>
        </is>
      </c>
      <c r="I2724" s="292" t="n">
        <v>42369</v>
      </c>
      <c r="J2724" s="292" t="n"/>
      <c r="K2724" s="290" t="inlineStr">
        <is>
          <t>334 Accessory Electric Equipment</t>
        </is>
      </c>
      <c r="L2724" s="293" t="n">
        <v>1040972</v>
      </c>
      <c r="M2724" s="293" t="n">
        <v>777527</v>
      </c>
      <c r="N2724" s="293" t="n">
        <v>282976</v>
      </c>
      <c r="P2724" s="290" t="inlineStr">
        <is>
          <t>Forecast</t>
        </is>
      </c>
      <c r="Q2724" s="290" t="n">
        <v>59.35</v>
      </c>
      <c r="R2724" s="315" t="n">
        <v>-0.0188</v>
      </c>
      <c r="S2724" s="295">
        <f>FALSE()</f>
        <v/>
      </c>
      <c r="T2724" s="293" t="n">
        <v>-19531</v>
      </c>
      <c r="V2724" s="290" t="n">
        <v>29.59</v>
      </c>
      <c r="W2724" s="296" t="n"/>
      <c r="X2724" s="293" t="n">
        <v>9562</v>
      </c>
      <c r="Y2724" s="315" t="n">
        <v>0.0092</v>
      </c>
      <c r="Z2724" s="295">
        <f>FALSE()</f>
        <v/>
      </c>
      <c r="AA2724" s="290" t="inlineStr">
        <is>
          <t>PUC</t>
        </is>
      </c>
    </row>
    <row r="2725" ht="17.25" customFormat="1" customHeight="1" s="290">
      <c r="A2725" s="290" t="n">
        <v>2</v>
      </c>
      <c r="B2725" s="290" t="n">
        <v>18</v>
      </c>
      <c r="C2725" s="278" t="inlineStr">
        <is>
          <t>ALABAMA POWER COMPANY</t>
        </is>
      </c>
      <c r="D2725" s="290" t="inlineStr">
        <is>
          <t>AL</t>
        </is>
      </c>
      <c r="E2725" s="290" t="n">
        <v>1</v>
      </c>
      <c r="F2725" s="290" t="n">
        <v>853</v>
      </c>
      <c r="G2725" s="290" t="inlineStr">
        <is>
          <t>HOLT</t>
        </is>
      </c>
      <c r="H2725" s="291" t="inlineStr">
        <is>
          <t>336</t>
        </is>
      </c>
      <c r="I2725" s="292" t="n">
        <v>42369</v>
      </c>
      <c r="J2725" s="292" t="n"/>
      <c r="K2725" s="290" t="inlineStr">
        <is>
          <t>336 Roads, Trails, and Bridges</t>
        </is>
      </c>
      <c r="L2725" s="293" t="n">
        <v>0</v>
      </c>
      <c r="M2725" s="293" t="n">
        <v>0</v>
      </c>
      <c r="N2725" s="290" t="n">
        <v>0</v>
      </c>
      <c r="P2725" s="290" t="inlineStr">
        <is>
          <t>Forecast</t>
        </is>
      </c>
      <c r="R2725" s="315" t="n">
        <v>0</v>
      </c>
      <c r="S2725" s="295">
        <f>FALSE()</f>
        <v/>
      </c>
      <c r="T2725" s="290" t="n">
        <v>0</v>
      </c>
      <c r="W2725" s="296" t="n"/>
      <c r="X2725" s="290" t="n">
        <v>0</v>
      </c>
      <c r="Y2725" s="315" t="n">
        <v>0</v>
      </c>
      <c r="Z2725" s="295">
        <f>FALSE()</f>
        <v/>
      </c>
      <c r="AA2725" s="290" t="inlineStr">
        <is>
          <t>PUC</t>
        </is>
      </c>
    </row>
    <row r="2726" ht="17.25" customFormat="1" customHeight="1" s="290">
      <c r="A2726" s="290" t="n">
        <v>122</v>
      </c>
      <c r="B2726" s="290" t="n">
        <v>226</v>
      </c>
      <c r="C2726" s="278" t="inlineStr">
        <is>
          <t>NorthWestern Corporation</t>
        </is>
      </c>
      <c r="D2726" s="290" t="inlineStr">
        <is>
          <t>MT</t>
        </is>
      </c>
      <c r="F2726" s="290" t="n">
        <v>954</v>
      </c>
      <c r="G2726" s="290" t="inlineStr">
        <is>
          <t>Holter</t>
        </is>
      </c>
      <c r="H2726" s="291" t="inlineStr">
        <is>
          <t>330.00</t>
        </is>
      </c>
      <c r="I2726" s="292" t="n">
        <v>43100</v>
      </c>
      <c r="K2726" s="368" t="inlineStr">
        <is>
          <t>330.00 Land and Land Rights</t>
        </is>
      </c>
      <c r="L2726" s="436" t="inlineStr">
        <is>
          <t>-</t>
        </is>
      </c>
      <c r="M2726" s="321" t="inlineStr">
        <is>
          <t>-</t>
        </is>
      </c>
      <c r="Q2726" s="350" t="n"/>
      <c r="R2726" s="350" t="n"/>
      <c r="S2726" s="295">
        <f>FALSE()</f>
        <v/>
      </c>
      <c r="V2726" s="350" t="n"/>
      <c r="W2726" s="296" t="n"/>
      <c r="Y2726" s="350" t="n"/>
      <c r="Z2726" s="295">
        <f>FALSE()</f>
        <v/>
      </c>
      <c r="AA2726" s="290" t="inlineStr">
        <is>
          <t>PUC</t>
        </is>
      </c>
    </row>
    <row r="2727" ht="17.25" customFormat="1" customHeight="1" s="290">
      <c r="A2727" s="290" t="n">
        <v>122</v>
      </c>
      <c r="B2727" s="290" t="n">
        <v>226</v>
      </c>
      <c r="C2727" s="278" t="inlineStr">
        <is>
          <t>NorthWestern Corporation</t>
        </is>
      </c>
      <c r="D2727" s="290" t="inlineStr">
        <is>
          <t>MT</t>
        </is>
      </c>
      <c r="F2727" s="290" t="n">
        <v>954</v>
      </c>
      <c r="G2727" s="290" t="inlineStr">
        <is>
          <t>Holter</t>
        </is>
      </c>
      <c r="H2727" s="291" t="inlineStr">
        <is>
          <t>331.10</t>
        </is>
      </c>
      <c r="I2727" s="292" t="n">
        <v>43100</v>
      </c>
      <c r="K2727" s="368" t="inlineStr">
        <is>
          <t>331.10 Structures and Improvements</t>
        </is>
      </c>
      <c r="L2727" s="393" t="n">
        <v>1463178</v>
      </c>
      <c r="M2727" s="393" t="n">
        <v>543020</v>
      </c>
      <c r="Q2727" s="377" t="n">
        <v>58.23</v>
      </c>
      <c r="R2727" s="378" t="n">
        <v>0.0001</v>
      </c>
      <c r="S2727" s="295">
        <f>FALSE()</f>
        <v/>
      </c>
      <c r="V2727" s="377" t="n">
        <v>43.68</v>
      </c>
      <c r="W2727" s="296" t="n"/>
      <c r="Y2727" s="378" t="n">
        <v>0.0144</v>
      </c>
      <c r="Z2727" s="295">
        <f>FALSE()</f>
        <v/>
      </c>
      <c r="AA2727" s="290" t="inlineStr">
        <is>
          <t>PUC</t>
        </is>
      </c>
    </row>
    <row r="2728" ht="17.25" customFormat="1" customHeight="1" s="290">
      <c r="A2728" s="290" t="n">
        <v>122</v>
      </c>
      <c r="B2728" s="290" t="n">
        <v>226</v>
      </c>
      <c r="C2728" s="278" t="inlineStr">
        <is>
          <t>NorthWestern Corporation</t>
        </is>
      </c>
      <c r="D2728" s="290" t="inlineStr">
        <is>
          <t>MT</t>
        </is>
      </c>
      <c r="F2728" s="290" t="n">
        <v>954</v>
      </c>
      <c r="G2728" s="290" t="inlineStr">
        <is>
          <t>Holter</t>
        </is>
      </c>
      <c r="H2728" s="291" t="inlineStr">
        <is>
          <t>332.10</t>
        </is>
      </c>
      <c r="I2728" s="292" t="n">
        <v>43100</v>
      </c>
      <c r="K2728" s="368" t="inlineStr">
        <is>
          <t>332.10 Reservoirs, Dams and Waterways</t>
        </is>
      </c>
      <c r="L2728" s="393" t="n">
        <v>6794183</v>
      </c>
      <c r="M2728" s="395" t="n">
        <v>2698417</v>
      </c>
      <c r="Q2728" s="377" t="n">
        <v>59.61</v>
      </c>
      <c r="R2728" s="350" t="n"/>
      <c r="S2728" s="295">
        <f>FALSE()</f>
        <v/>
      </c>
      <c r="V2728" s="377" t="n">
        <v>43.67</v>
      </c>
      <c r="W2728" s="296" t="n"/>
      <c r="Y2728" s="378" t="n">
        <v>0.0139</v>
      </c>
      <c r="Z2728" s="295">
        <f>FALSE()</f>
        <v/>
      </c>
      <c r="AA2728" s="290" t="inlineStr">
        <is>
          <t>PUC</t>
        </is>
      </c>
    </row>
    <row r="2729" ht="17.25" customFormat="1" customHeight="1" s="290">
      <c r="A2729" s="290" t="n">
        <v>122</v>
      </c>
      <c r="B2729" s="290" t="n">
        <v>226</v>
      </c>
      <c r="C2729" s="278" t="inlineStr">
        <is>
          <t>NorthWestern Corporation</t>
        </is>
      </c>
      <c r="D2729" s="290" t="inlineStr">
        <is>
          <t>MT</t>
        </is>
      </c>
      <c r="F2729" s="290" t="n">
        <v>954</v>
      </c>
      <c r="G2729" s="290" t="inlineStr">
        <is>
          <t>Holter</t>
        </is>
      </c>
      <c r="H2729" s="291" t="inlineStr">
        <is>
          <t>333.00</t>
        </is>
      </c>
      <c r="I2729" s="292" t="n">
        <v>43100</v>
      </c>
      <c r="K2729" s="368" t="inlineStr">
        <is>
          <t>333.00 WaterWheels, Turbines and Generator;</t>
        </is>
      </c>
      <c r="L2729" s="393" t="n">
        <v>2983204</v>
      </c>
      <c r="M2729" s="393" t="n">
        <v>886418</v>
      </c>
      <c r="Q2729" s="377" t="n">
        <v>54.75</v>
      </c>
      <c r="R2729" s="378" t="n">
        <v>0.0001</v>
      </c>
      <c r="S2729" s="295">
        <f>FALSE()</f>
        <v/>
      </c>
      <c r="V2729" s="377" t="n">
        <v>43.71</v>
      </c>
      <c r="W2729" s="296" t="n"/>
      <c r="Y2729" s="378" t="n">
        <v>0.0161</v>
      </c>
      <c r="Z2729" s="295">
        <f>FALSE()</f>
        <v/>
      </c>
      <c r="AA2729" s="290" t="inlineStr">
        <is>
          <t>PUC</t>
        </is>
      </c>
    </row>
    <row r="2730" ht="17.25" customFormat="1" customHeight="1" s="290">
      <c r="A2730" s="290" t="n">
        <v>122</v>
      </c>
      <c r="B2730" s="290" t="n">
        <v>226</v>
      </c>
      <c r="C2730" s="278" t="inlineStr">
        <is>
          <t>NorthWestern Corporation</t>
        </is>
      </c>
      <c r="D2730" s="290" t="inlineStr">
        <is>
          <t>MT</t>
        </is>
      </c>
      <c r="F2730" s="290" t="n">
        <v>954</v>
      </c>
      <c r="G2730" s="290" t="inlineStr">
        <is>
          <t>Holter</t>
        </is>
      </c>
      <c r="H2730" s="291" t="inlineStr">
        <is>
          <t>334.00</t>
        </is>
      </c>
      <c r="I2730" s="292" t="n">
        <v>43100</v>
      </c>
      <c r="K2730" s="368" t="inlineStr">
        <is>
          <t>334.00 Accessory Electric Equipment</t>
        </is>
      </c>
      <c r="L2730" s="393" t="n">
        <v>3621427</v>
      </c>
      <c r="M2730" s="393" t="n">
        <v>780110</v>
      </c>
      <c r="Q2730" s="377" t="n">
        <v>51.16</v>
      </c>
      <c r="R2730" s="378" t="n">
        <v>0.0001</v>
      </c>
      <c r="S2730" s="295">
        <f>FALSE()</f>
        <v/>
      </c>
      <c r="V2730" s="377" t="n">
        <v>43.74</v>
      </c>
      <c r="W2730" s="296" t="n"/>
      <c r="Y2730" s="378" t="n">
        <v>0.018</v>
      </c>
      <c r="Z2730" s="295">
        <f>FALSE()</f>
        <v/>
      </c>
      <c r="AA2730" s="290" t="inlineStr">
        <is>
          <t>PUC</t>
        </is>
      </c>
    </row>
    <row r="2731" ht="17.25" customFormat="1" customHeight="1" s="290">
      <c r="A2731" s="290" t="n">
        <v>122</v>
      </c>
      <c r="B2731" s="290" t="n">
        <v>226</v>
      </c>
      <c r="C2731" s="278" t="inlineStr">
        <is>
          <t>NorthWestern Corporation</t>
        </is>
      </c>
      <c r="D2731" s="290" t="inlineStr">
        <is>
          <t>MT</t>
        </is>
      </c>
      <c r="F2731" s="290" t="n">
        <v>954</v>
      </c>
      <c r="G2731" s="290" t="inlineStr">
        <is>
          <t>Holter</t>
        </is>
      </c>
      <c r="H2731" s="291" t="inlineStr">
        <is>
          <t>335.10</t>
        </is>
      </c>
      <c r="I2731" s="292" t="n">
        <v>43100</v>
      </c>
      <c r="K2731" s="368" t="inlineStr">
        <is>
          <t>335.10 Miscellaneous Power Plant Equipment</t>
        </is>
      </c>
      <c r="L2731" s="393" t="n">
        <v>1814924</v>
      </c>
      <c r="M2731" s="393" t="n">
        <v>179364</v>
      </c>
      <c r="Q2731" s="377" t="n">
        <v>46.89</v>
      </c>
      <c r="R2731" s="378" t="n">
        <v>0.0001</v>
      </c>
      <c r="S2731" s="295">
        <f>FALSE()</f>
        <v/>
      </c>
      <c r="V2731" s="377" t="n">
        <v>43.77</v>
      </c>
      <c r="W2731" s="296" t="n"/>
      <c r="Y2731" s="378" t="n">
        <v>0.0206</v>
      </c>
      <c r="Z2731" s="295">
        <f>FALSE()</f>
        <v/>
      </c>
      <c r="AA2731" s="290" t="inlineStr">
        <is>
          <t>PUC</t>
        </is>
      </c>
    </row>
    <row r="2732" ht="17.25" customFormat="1" customHeight="1" s="290">
      <c r="A2732" s="290" t="n">
        <v>122</v>
      </c>
      <c r="B2732" s="290" t="n">
        <v>226</v>
      </c>
      <c r="C2732" s="278" t="inlineStr">
        <is>
          <t>NorthWestern Corporation</t>
        </is>
      </c>
      <c r="D2732" s="290" t="inlineStr">
        <is>
          <t>MT</t>
        </is>
      </c>
      <c r="F2732" s="290" t="n">
        <v>954</v>
      </c>
      <c r="G2732" s="290" t="inlineStr">
        <is>
          <t>Holter</t>
        </is>
      </c>
      <c r="H2732" s="291" t="inlineStr">
        <is>
          <t>336.00</t>
        </is>
      </c>
      <c r="I2732" s="292" t="n">
        <v>43100</v>
      </c>
      <c r="K2732" s="368" t="inlineStr">
        <is>
          <t>336.00 Roads, Railroads and Bridges</t>
        </is>
      </c>
      <c r="L2732" s="395" t="n">
        <v>5550</v>
      </c>
      <c r="M2732" s="395" t="n">
        <v>548</v>
      </c>
      <c r="Q2732" s="377" t="n">
        <v>46.89</v>
      </c>
      <c r="R2732" s="397" t="n">
        <v>0.0001</v>
      </c>
      <c r="S2732" s="295">
        <f>FALSE()</f>
        <v/>
      </c>
      <c r="V2732" s="377" t="n">
        <v>43.77</v>
      </c>
      <c r="W2732" s="296" t="n"/>
      <c r="Y2732" s="397" t="n">
        <v>0.0206</v>
      </c>
      <c r="Z2732" s="295">
        <f>FALSE()</f>
        <v/>
      </c>
      <c r="AA2732" s="290" t="inlineStr">
        <is>
          <t>PUC</t>
        </is>
      </c>
    </row>
    <row r="2733" ht="17.25" customFormat="1" customHeight="1" s="290">
      <c r="A2733" s="278" t="n">
        <v>186</v>
      </c>
      <c r="B2733" s="278" t="n">
        <v>349</v>
      </c>
      <c r="C2733" s="278" t="inlineStr">
        <is>
          <t>VIRGINIA ELECTRIC AND POWER COMPANY</t>
        </is>
      </c>
      <c r="D2733" s="284" t="inlineStr">
        <is>
          <t>VA</t>
        </is>
      </c>
      <c r="E2733" s="284" t="n"/>
      <c r="F2733" s="290" t="n">
        <v>1147</v>
      </c>
      <c r="G2733" s="284" t="inlineStr">
        <is>
          <t>HOPEWELL POWER STATION</t>
        </is>
      </c>
      <c r="H2733" s="284" t="n">
        <v>311</v>
      </c>
      <c r="I2733" s="292" t="n">
        <v>40908</v>
      </c>
      <c r="J2733" s="292" t="n"/>
      <c r="L2733" s="364" t="n">
        <v>511847.59</v>
      </c>
      <c r="M2733" s="284" t="n">
        <v>285284</v>
      </c>
      <c r="N2733" s="284" t="n"/>
      <c r="P2733" s="284" t="inlineStr">
        <is>
          <t>75-S0.5</t>
        </is>
      </c>
      <c r="R2733" s="284" t="n">
        <v>-5</v>
      </c>
      <c r="S2733" s="295">
        <f>TRUE()</f>
        <v/>
      </c>
      <c r="V2733" s="284" t="n">
        <v>4.4</v>
      </c>
      <c r="W2733" s="284" t="n"/>
      <c r="X2733" s="284" t="n">
        <v>257672</v>
      </c>
      <c r="Y2733" s="284" t="n">
        <v>4.48</v>
      </c>
      <c r="Z2733" s="284">
        <f>TRUE()</f>
        <v/>
      </c>
      <c r="AA2733" s="290" t="inlineStr">
        <is>
          <t>PUC</t>
        </is>
      </c>
    </row>
    <row r="2734" ht="17.25" customFormat="1" customHeight="1" s="290">
      <c r="A2734" s="278" t="n">
        <v>186</v>
      </c>
      <c r="B2734" s="278" t="n">
        <v>349</v>
      </c>
      <c r="C2734" s="278" t="inlineStr">
        <is>
          <t>VIRGINIA ELECTRIC AND POWER COMPANY</t>
        </is>
      </c>
      <c r="D2734" s="284" t="inlineStr">
        <is>
          <t>VA</t>
        </is>
      </c>
      <c r="E2734" s="284" t="n"/>
      <c r="F2734" s="290" t="n">
        <v>1147</v>
      </c>
      <c r="G2734" s="284" t="inlineStr">
        <is>
          <t>HOPEWELL POWER STATION</t>
        </is>
      </c>
      <c r="H2734" s="284" t="n">
        <v>312</v>
      </c>
      <c r="I2734" s="292" t="n">
        <v>40908</v>
      </c>
      <c r="J2734" s="292" t="n"/>
      <c r="L2734" s="364" t="n">
        <v>5746344.26</v>
      </c>
      <c r="M2734" s="284" t="n">
        <v>5635268</v>
      </c>
      <c r="N2734" s="284" t="n"/>
      <c r="P2734" s="284" t="inlineStr">
        <is>
          <t>56-SO</t>
        </is>
      </c>
      <c r="R2734" s="284" t="n">
        <v>-18</v>
      </c>
      <c r="S2734" s="295">
        <f>TRUE()</f>
        <v/>
      </c>
      <c r="V2734" s="284" t="n">
        <v>4.5</v>
      </c>
      <c r="W2734" s="284" t="n"/>
      <c r="X2734" s="284" t="n">
        <v>37493</v>
      </c>
      <c r="Y2734" s="284" t="n">
        <v>16.6</v>
      </c>
      <c r="Z2734" s="284">
        <f>TRUE()</f>
        <v/>
      </c>
      <c r="AA2734" s="290" t="inlineStr">
        <is>
          <t>PUC</t>
        </is>
      </c>
    </row>
    <row r="2735" ht="17.25" customFormat="1" customHeight="1" s="290">
      <c r="A2735" s="278" t="n">
        <v>186</v>
      </c>
      <c r="B2735" s="278" t="n">
        <v>349</v>
      </c>
      <c r="C2735" s="278" t="inlineStr">
        <is>
          <t>VIRGINIA ELECTRIC AND POWER COMPANY</t>
        </is>
      </c>
      <c r="D2735" s="284" t="inlineStr">
        <is>
          <t>VA</t>
        </is>
      </c>
      <c r="E2735" s="284" t="n"/>
      <c r="F2735" s="290" t="n">
        <v>1147</v>
      </c>
      <c r="G2735" s="284" t="inlineStr">
        <is>
          <t>HOPEWELL POWER STATION</t>
        </is>
      </c>
      <c r="H2735" s="284" t="n">
        <v>314</v>
      </c>
      <c r="I2735" s="292" t="n">
        <v>40908</v>
      </c>
      <c r="J2735" s="292" t="n"/>
      <c r="L2735" s="364" t="n">
        <v>225888.52</v>
      </c>
      <c r="M2735" s="284" t="n">
        <v>78215</v>
      </c>
      <c r="N2735" s="284" t="n"/>
      <c r="P2735" s="284" t="inlineStr">
        <is>
          <t>60-SO</t>
        </is>
      </c>
      <c r="R2735" s="284" t="n">
        <v>-9</v>
      </c>
      <c r="S2735" s="295">
        <f>TRUE()</f>
        <v/>
      </c>
      <c r="V2735" s="284" t="n">
        <v>4.5</v>
      </c>
      <c r="W2735" s="284" t="n"/>
      <c r="X2735" s="284" t="n">
        <v>2375</v>
      </c>
      <c r="Y2735" s="284" t="n">
        <v>5.77</v>
      </c>
      <c r="Z2735" s="284">
        <f>TRUE()</f>
        <v/>
      </c>
      <c r="AA2735" s="290" t="inlineStr">
        <is>
          <t>PUC</t>
        </is>
      </c>
    </row>
    <row r="2736" ht="17.25" customFormat="1" customHeight="1" s="290">
      <c r="A2736" s="278" t="n">
        <v>186</v>
      </c>
      <c r="B2736" s="278" t="n">
        <v>349</v>
      </c>
      <c r="C2736" s="278" t="inlineStr">
        <is>
          <t>VIRGINIA ELECTRIC AND POWER COMPANY</t>
        </is>
      </c>
      <c r="D2736" s="284" t="inlineStr">
        <is>
          <t>VA</t>
        </is>
      </c>
      <c r="E2736" s="284" t="n"/>
      <c r="F2736" s="290" t="n">
        <v>1147</v>
      </c>
      <c r="G2736" s="284" t="inlineStr">
        <is>
          <t>HOPEWELL POWER STATION</t>
        </is>
      </c>
      <c r="H2736" s="284" t="n">
        <v>315</v>
      </c>
      <c r="I2736" s="292" t="n">
        <v>40908</v>
      </c>
      <c r="J2736" s="292" t="n"/>
      <c r="L2736" s="364" t="n">
        <v>41166.25</v>
      </c>
      <c r="M2736" s="284" t="n">
        <v>32563</v>
      </c>
      <c r="N2736" s="284" t="n"/>
      <c r="P2736" s="284" t="inlineStr">
        <is>
          <t>60-R2.5</t>
        </is>
      </c>
      <c r="R2736" s="284" t="n">
        <v>-5</v>
      </c>
      <c r="S2736" s="295">
        <f>TRUE()</f>
        <v/>
      </c>
      <c r="V2736" s="284" t="n">
        <v>4.4</v>
      </c>
      <c r="W2736" s="284" t="n"/>
      <c r="X2736" s="284" t="n">
        <v>34970</v>
      </c>
      <c r="Y2736" s="284" t="n">
        <v>8.199999999999999</v>
      </c>
      <c r="Z2736" s="284">
        <f>TRUE()</f>
        <v/>
      </c>
      <c r="AA2736" s="290" t="inlineStr">
        <is>
          <t>PUC</t>
        </is>
      </c>
    </row>
    <row r="2737" ht="17.25" customFormat="1" customHeight="1" s="290">
      <c r="A2737" s="278" t="n">
        <v>186</v>
      </c>
      <c r="B2737" s="278" t="n">
        <v>349</v>
      </c>
      <c r="C2737" s="278" t="inlineStr">
        <is>
          <t>VIRGINIA ELECTRIC AND POWER COMPANY</t>
        </is>
      </c>
      <c r="D2737" s="284" t="inlineStr">
        <is>
          <t>VA</t>
        </is>
      </c>
      <c r="E2737" s="284" t="n"/>
      <c r="F2737" s="290" t="n">
        <v>1147</v>
      </c>
      <c r="G2737" s="284" t="inlineStr">
        <is>
          <t>HOPEWELL POWER STATION</t>
        </is>
      </c>
      <c r="H2737" s="284" t="n">
        <v>316</v>
      </c>
      <c r="I2737" s="292" t="n">
        <v>40908</v>
      </c>
      <c r="J2737" s="292" t="n"/>
      <c r="L2737" s="364" t="n">
        <v>426314.43</v>
      </c>
      <c r="M2737" s="284" t="n">
        <v>272722</v>
      </c>
      <c r="N2737" s="284" t="n"/>
      <c r="P2737" s="284" t="inlineStr">
        <is>
          <t>40-R0.5</t>
        </is>
      </c>
      <c r="R2737" s="284" t="n">
        <v>0</v>
      </c>
      <c r="S2737" s="295">
        <f>TRUE()</f>
        <v/>
      </c>
      <c r="V2737" s="284" t="n">
        <v>4.5</v>
      </c>
      <c r="W2737" s="284" t="n"/>
      <c r="X2737" s="284">
        <f>SUM(X2733:X2736)</f>
        <v/>
      </c>
      <c r="Y2737" s="284" t="n">
        <v>5.59</v>
      </c>
      <c r="Z2737" s="284">
        <f>TRUE()</f>
        <v/>
      </c>
      <c r="AA2737" s="290" t="inlineStr">
        <is>
          <t>PUC</t>
        </is>
      </c>
    </row>
    <row r="2738" ht="17.25" customFormat="1" customHeight="1" s="290">
      <c r="A2738" s="290" t="n">
        <v>186</v>
      </c>
      <c r="B2738" s="290" t="n">
        <v>349</v>
      </c>
      <c r="C2738" s="278" t="inlineStr">
        <is>
          <t>VIRGINIA ELECTRIC AND POWER COMPANY</t>
        </is>
      </c>
      <c r="D2738" s="290" t="inlineStr">
        <is>
          <t>VA</t>
        </is>
      </c>
      <c r="F2738" s="290" t="n">
        <v>1147</v>
      </c>
      <c r="G2738" s="290" t="inlineStr">
        <is>
          <t>HOPEWELL POWER STATION</t>
        </is>
      </c>
      <c r="H2738" s="291" t="n">
        <v>311</v>
      </c>
      <c r="I2738" s="292" t="n">
        <v>42735</v>
      </c>
      <c r="J2738" s="292" t="n"/>
      <c r="K2738" s="350" t="inlineStr">
        <is>
          <t>STRUCTURES AND IMPROVEMENTS</t>
        </is>
      </c>
      <c r="L2738" s="332" t="n">
        <v>8271961.67</v>
      </c>
      <c r="M2738" s="331" t="n">
        <v>1289121</v>
      </c>
      <c r="N2738" s="420" t="n">
        <v>7396439</v>
      </c>
      <c r="P2738" s="345" t="inlineStr">
        <is>
          <t>80-S0.5</t>
        </is>
      </c>
      <c r="R2738" s="370" t="n">
        <v>-5</v>
      </c>
      <c r="S2738" s="295">
        <f>TRUE()</f>
        <v/>
      </c>
      <c r="V2738" s="332" t="n">
        <v>25.7</v>
      </c>
      <c r="W2738" s="427" t="inlineStr">
        <is>
          <t>06-2043</t>
        </is>
      </c>
      <c r="X2738" s="331" t="n">
        <v>287811</v>
      </c>
      <c r="Y2738" s="343" t="n">
        <v>3.48</v>
      </c>
      <c r="Z2738" s="295">
        <f>TRUE()</f>
        <v/>
      </c>
      <c r="AA2738" s="290" t="inlineStr">
        <is>
          <t>PUC</t>
        </is>
      </c>
    </row>
    <row r="2739" ht="17.25" customFormat="1" customHeight="1" s="290">
      <c r="A2739" s="290" t="n">
        <v>186</v>
      </c>
      <c r="B2739" s="290" t="n">
        <v>349</v>
      </c>
      <c r="C2739" s="278" t="inlineStr">
        <is>
          <t>VIRGINIA ELECTRIC AND POWER COMPANY</t>
        </is>
      </c>
      <c r="D2739" s="290" t="inlineStr">
        <is>
          <t>VA</t>
        </is>
      </c>
      <c r="F2739" s="290" t="n">
        <v>1147</v>
      </c>
      <c r="G2739" s="290" t="inlineStr">
        <is>
          <t>HOPEWELL POWER STATION</t>
        </is>
      </c>
      <c r="H2739" s="291" t="n">
        <v>312</v>
      </c>
      <c r="I2739" s="292" t="n">
        <v>42735</v>
      </c>
      <c r="J2739" s="292" t="n"/>
      <c r="K2739" s="350" t="inlineStr">
        <is>
          <t>BOILER PUNT EQUIPMENT</t>
        </is>
      </c>
      <c r="L2739" s="331" t="n">
        <v>54008026.78</v>
      </c>
      <c r="M2739" s="331" t="n">
        <v>6146709</v>
      </c>
      <c r="N2739" s="420" t="n">
        <v>57582763</v>
      </c>
      <c r="P2739" s="345" t="inlineStr">
        <is>
          <t>58-S0</t>
        </is>
      </c>
      <c r="R2739" s="370" t="n">
        <v>-18</v>
      </c>
      <c r="S2739" s="295">
        <f>TRUE()</f>
        <v/>
      </c>
      <c r="V2739" s="407" t="n">
        <v>24.6</v>
      </c>
      <c r="W2739" s="427" t="inlineStr">
        <is>
          <t>06-2043</t>
        </is>
      </c>
      <c r="X2739" s="352" t="n">
        <v>2344250</v>
      </c>
      <c r="Y2739" s="343" t="n">
        <v>4.34</v>
      </c>
      <c r="Z2739" s="295">
        <f>TRUE()</f>
        <v/>
      </c>
      <c r="AA2739" s="290" t="inlineStr">
        <is>
          <t>PUC</t>
        </is>
      </c>
    </row>
    <row r="2740" ht="17.25" customFormat="1" customHeight="1" s="290">
      <c r="A2740" s="290" t="n">
        <v>186</v>
      </c>
      <c r="B2740" s="290" t="n">
        <v>349</v>
      </c>
      <c r="C2740" s="278" t="inlineStr">
        <is>
          <t>VIRGINIA ELECTRIC AND POWER COMPANY</t>
        </is>
      </c>
      <c r="D2740" s="290" t="inlineStr">
        <is>
          <t>VA</t>
        </is>
      </c>
      <c r="F2740" s="290" t="n">
        <v>1147</v>
      </c>
      <c r="G2740" s="290" t="inlineStr">
        <is>
          <t>HOPEWELL POWER STATION</t>
        </is>
      </c>
      <c r="H2740" s="291" t="n">
        <v>314</v>
      </c>
      <c r="I2740" s="292" t="n">
        <v>42735</v>
      </c>
      <c r="J2740" s="292" t="n"/>
      <c r="K2740" s="350" t="inlineStr">
        <is>
          <t>TURBOGENERATOR UNITS</t>
        </is>
      </c>
      <c r="L2740" s="332" t="n">
        <v>1918461.54</v>
      </c>
      <c r="M2740" s="331" t="n">
        <v>1750033</v>
      </c>
      <c r="N2740" s="332" t="n">
        <v>341090</v>
      </c>
      <c r="P2740" s="352" t="inlineStr">
        <is>
          <t>60-R1.5</t>
        </is>
      </c>
      <c r="R2740" s="370" t="n">
        <v>-9</v>
      </c>
      <c r="S2740" s="295">
        <f>TRUE()</f>
        <v/>
      </c>
      <c r="V2740" s="332" t="n">
        <v>24.7</v>
      </c>
      <c r="W2740" s="427" t="inlineStr">
        <is>
          <t>06-2043</t>
        </is>
      </c>
      <c r="X2740" s="331" t="n">
        <v>13813</v>
      </c>
      <c r="Y2740" s="343" t="n">
        <v>0.72</v>
      </c>
      <c r="Z2740" s="295">
        <f>TRUE()</f>
        <v/>
      </c>
      <c r="AA2740" s="290" t="inlineStr">
        <is>
          <t>PUC</t>
        </is>
      </c>
    </row>
    <row r="2741" ht="17.25" customFormat="1" customHeight="1" s="290">
      <c r="A2741" s="290" t="n">
        <v>186</v>
      </c>
      <c r="B2741" s="290" t="n">
        <v>349</v>
      </c>
      <c r="C2741" s="278" t="inlineStr">
        <is>
          <t>VIRGINIA ELECTRIC AND POWER COMPANY</t>
        </is>
      </c>
      <c r="D2741" s="290" t="inlineStr">
        <is>
          <t>VA</t>
        </is>
      </c>
      <c r="F2741" s="290" t="n">
        <v>1147</v>
      </c>
      <c r="G2741" s="290" t="inlineStr">
        <is>
          <t>HOPEWELL POWER STATION</t>
        </is>
      </c>
      <c r="H2741" s="291" t="n">
        <v>315</v>
      </c>
      <c r="I2741" s="292" t="n">
        <v>42735</v>
      </c>
      <c r="J2741" s="292" t="n"/>
      <c r="K2741" s="350" t="inlineStr">
        <is>
          <t>ACCESSORY ELECTRIC EQUIPMENT</t>
        </is>
      </c>
      <c r="L2741" s="331" t="n">
        <v>3992057.38</v>
      </c>
      <c r="M2741" s="331" t="n">
        <v>534539</v>
      </c>
      <c r="N2741" s="332" t="n">
        <v>3657121</v>
      </c>
      <c r="P2741" s="345" t="inlineStr">
        <is>
          <t>65-R1.5</t>
        </is>
      </c>
      <c r="R2741" s="370" t="n">
        <v>-5</v>
      </c>
      <c r="S2741" s="295">
        <f>TRUE()</f>
        <v/>
      </c>
      <c r="V2741" s="407" t="n">
        <v>25.1</v>
      </c>
      <c r="W2741" s="427" t="inlineStr">
        <is>
          <t>06-2043</t>
        </is>
      </c>
      <c r="X2741" s="469" t="n">
        <v>145525</v>
      </c>
      <c r="Y2741" s="343" t="n">
        <v>3.65</v>
      </c>
      <c r="Z2741" s="295">
        <f>TRUE()</f>
        <v/>
      </c>
      <c r="AA2741" s="290" t="inlineStr">
        <is>
          <t>PUC</t>
        </is>
      </c>
    </row>
    <row r="2742" ht="17.25" customFormat="1" customHeight="1" s="290">
      <c r="A2742" s="290" t="n">
        <v>186</v>
      </c>
      <c r="B2742" s="290" t="n">
        <v>349</v>
      </c>
      <c r="C2742" s="278" t="inlineStr">
        <is>
          <t>VIRGINIA ELECTRIC AND POWER COMPANY</t>
        </is>
      </c>
      <c r="D2742" s="290" t="inlineStr">
        <is>
          <t>VA</t>
        </is>
      </c>
      <c r="F2742" s="290" t="n">
        <v>1147</v>
      </c>
      <c r="G2742" s="290" t="inlineStr">
        <is>
          <t>HOPEWELL POWER STATION</t>
        </is>
      </c>
      <c r="H2742" s="291" t="n">
        <v>316</v>
      </c>
      <c r="I2742" s="292" t="n">
        <v>42735</v>
      </c>
      <c r="J2742" s="292" t="n"/>
      <c r="K2742" s="350" t="inlineStr">
        <is>
          <t>MISCELUNEOUS POWER PUNT EQUIPMENT</t>
        </is>
      </c>
      <c r="L2742" s="332" t="n">
        <v>1372628.54</v>
      </c>
      <c r="M2742" s="331" t="n">
        <v>210692</v>
      </c>
      <c r="N2742" s="420" t="n">
        <v>1161937</v>
      </c>
      <c r="P2742" s="345" t="inlineStr">
        <is>
          <t>42-R0.5</t>
        </is>
      </c>
      <c r="R2742" s="365" t="n">
        <v>0</v>
      </c>
      <c r="S2742" s="295">
        <f>TRUE()</f>
        <v/>
      </c>
      <c r="V2742" s="321" t="n">
        <v>22.8</v>
      </c>
      <c r="W2742" s="427" t="inlineStr">
        <is>
          <t>06-2043</t>
        </is>
      </c>
      <c r="X2742" s="469" t="n">
        <v>51045</v>
      </c>
      <c r="Y2742" s="343" t="n">
        <v>3.72</v>
      </c>
      <c r="Z2742" s="295">
        <f>TRUE()</f>
        <v/>
      </c>
      <c r="AA2742" s="290" t="inlineStr">
        <is>
          <t>PUC</t>
        </is>
      </c>
    </row>
    <row r="2743" ht="17.25" customFormat="1" customHeight="1" s="290">
      <c r="A2743" s="290" t="n">
        <v>7</v>
      </c>
      <c r="B2743" s="290" t="n">
        <v>31</v>
      </c>
      <c r="C2743" s="278" t="inlineStr">
        <is>
          <t>Arizona Public Service Company</t>
        </is>
      </c>
      <c r="D2743" s="290" t="inlineStr">
        <is>
          <t>AZ</t>
        </is>
      </c>
      <c r="F2743" s="290" t="n">
        <v>292</v>
      </c>
      <c r="G2743" s="290" t="inlineStr">
        <is>
          <t>Hyder Units 1-2</t>
        </is>
      </c>
      <c r="H2743" s="290" t="n">
        <v>341.05</v>
      </c>
      <c r="I2743" s="296" t="n">
        <v>42369</v>
      </c>
      <c r="K2743" s="290" t="inlineStr">
        <is>
          <t>341.05    Structures and Improvements</t>
        </is>
      </c>
      <c r="L2743" s="293" t="n">
        <v>6915232</v>
      </c>
      <c r="M2743" s="293" t="n">
        <v>721903</v>
      </c>
      <c r="O2743" s="290" t="n">
        <v>0.1044</v>
      </c>
      <c r="P2743" s="290" t="inlineStr">
        <is>
          <t>200-SC</t>
        </is>
      </c>
      <c r="Q2743" s="290" t="n">
        <v>28.74</v>
      </c>
      <c r="R2743" s="290" t="n">
        <v>-4.4</v>
      </c>
      <c r="S2743" s="295">
        <f>TRUE()</f>
        <v/>
      </c>
      <c r="V2743" s="290" t="n">
        <v>25.62</v>
      </c>
      <c r="W2743" s="296" t="n"/>
      <c r="X2743" s="290" t="n">
        <v>253789</v>
      </c>
      <c r="Y2743" s="290" t="n">
        <v>0.0367</v>
      </c>
      <c r="Z2743" s="295">
        <f>TRUE()</f>
        <v/>
      </c>
      <c r="AA2743" s="290" t="inlineStr">
        <is>
          <t>PUC</t>
        </is>
      </c>
    </row>
    <row r="2744" ht="17.25" customFormat="1" customHeight="1" s="290">
      <c r="A2744" s="290" t="n">
        <v>7</v>
      </c>
      <c r="B2744" s="290" t="n">
        <v>31</v>
      </c>
      <c r="C2744" s="278" t="inlineStr">
        <is>
          <t>Arizona Public Service Company</t>
        </is>
      </c>
      <c r="D2744" s="290" t="inlineStr">
        <is>
          <t>AZ</t>
        </is>
      </c>
      <c r="F2744" s="290" t="n">
        <v>292</v>
      </c>
      <c r="G2744" s="290" t="inlineStr">
        <is>
          <t>Hyder Units 1-2</t>
        </is>
      </c>
      <c r="H2744" s="290" t="n">
        <v>342.05</v>
      </c>
      <c r="I2744" s="296" t="n">
        <v>42369</v>
      </c>
      <c r="K2744" s="290" t="inlineStr">
        <is>
          <t>342.05    Fuel Holders, Products and Accessories</t>
        </is>
      </c>
      <c r="L2744" s="293" t="n"/>
      <c r="M2744" s="293" t="n"/>
      <c r="S2744" s="295">
        <f>TRUE()</f>
        <v/>
      </c>
      <c r="W2744" s="296" t="n"/>
      <c r="Z2744" s="295">
        <f>TRUE()</f>
        <v/>
      </c>
      <c r="AA2744" s="290" t="inlineStr">
        <is>
          <t>PUC</t>
        </is>
      </c>
    </row>
    <row r="2745" ht="17.25" customFormat="1" customHeight="1" s="290">
      <c r="A2745" s="290" t="n">
        <v>7</v>
      </c>
      <c r="B2745" s="290" t="n">
        <v>31</v>
      </c>
      <c r="C2745" s="278" t="inlineStr">
        <is>
          <t>Arizona Public Service Company</t>
        </is>
      </c>
      <c r="D2745" s="290" t="inlineStr">
        <is>
          <t>AZ</t>
        </is>
      </c>
      <c r="F2745" s="290" t="n">
        <v>292</v>
      </c>
      <c r="G2745" s="290" t="inlineStr">
        <is>
          <t>Hyder Units 1-2</t>
        </is>
      </c>
      <c r="H2745" s="290" t="n">
        <v>343.05</v>
      </c>
      <c r="I2745" s="296" t="n">
        <v>42369</v>
      </c>
      <c r="K2745" s="290" t="inlineStr">
        <is>
          <t>343.05    Prime Movers</t>
        </is>
      </c>
      <c r="L2745" s="293" t="n">
        <v>93250197</v>
      </c>
      <c r="M2745" s="293" t="n"/>
      <c r="S2745" s="295">
        <f>TRUE()</f>
        <v/>
      </c>
      <c r="W2745" s="296" t="n"/>
      <c r="X2745" s="290" t="n">
        <v>3412957</v>
      </c>
      <c r="Z2745" s="295">
        <f>TRUE()</f>
        <v/>
      </c>
      <c r="AA2745" s="290" t="inlineStr">
        <is>
          <t>PUC</t>
        </is>
      </c>
    </row>
    <row r="2746" ht="17.25" customFormat="1" customHeight="1" s="290">
      <c r="A2746" s="290" t="n">
        <v>7</v>
      </c>
      <c r="B2746" s="290" t="n">
        <v>31</v>
      </c>
      <c r="C2746" s="278" t="inlineStr">
        <is>
          <t>Arizona Public Service Company</t>
        </is>
      </c>
      <c r="D2746" s="290" t="inlineStr">
        <is>
          <t>AZ</t>
        </is>
      </c>
      <c r="F2746" s="290" t="n">
        <v>292</v>
      </c>
      <c r="G2746" s="290" t="inlineStr">
        <is>
          <t>Hyder Units 1-2</t>
        </is>
      </c>
      <c r="H2746" s="290" t="n">
        <v>344.05</v>
      </c>
      <c r="I2746" s="296" t="n">
        <v>42369</v>
      </c>
      <c r="K2746" s="290" t="inlineStr">
        <is>
          <t>344.05    Generators and Devices</t>
        </is>
      </c>
      <c r="L2746" s="293" t="n"/>
      <c r="M2746" s="293" t="n">
        <v>10042952</v>
      </c>
      <c r="O2746" s="290" t="n">
        <v>0.1077</v>
      </c>
      <c r="P2746" s="290" t="inlineStr">
        <is>
          <t>200-SC</t>
        </is>
      </c>
      <c r="Q2746" s="290" t="n">
        <v>28.84</v>
      </c>
      <c r="R2746" s="290" t="n">
        <v>-4.4</v>
      </c>
      <c r="S2746" s="295">
        <f>TRUE()</f>
        <v/>
      </c>
      <c r="V2746" s="290" t="n">
        <v>25.61</v>
      </c>
      <c r="W2746" s="296" t="n"/>
      <c r="Y2746" s="290" t="n">
        <v>0.0366</v>
      </c>
      <c r="Z2746" s="295">
        <f>TRUE()</f>
        <v/>
      </c>
      <c r="AA2746" s="290" t="inlineStr">
        <is>
          <t>PUC</t>
        </is>
      </c>
    </row>
    <row r="2747" ht="17.25" customFormat="1" customHeight="1" s="290">
      <c r="A2747" s="290" t="n">
        <v>7</v>
      </c>
      <c r="B2747" s="290" t="n">
        <v>31</v>
      </c>
      <c r="C2747" s="278" t="inlineStr">
        <is>
          <t>Arizona Public Service Company</t>
        </is>
      </c>
      <c r="D2747" s="290" t="inlineStr">
        <is>
          <t>AZ</t>
        </is>
      </c>
      <c r="F2747" s="290" t="n">
        <v>292</v>
      </c>
      <c r="G2747" s="290" t="inlineStr">
        <is>
          <t>Hyder Units 1-2</t>
        </is>
      </c>
      <c r="H2747" s="290" t="n">
        <v>345.05</v>
      </c>
      <c r="I2747" s="296" t="n">
        <v>42369</v>
      </c>
      <c r="K2747" s="290" t="inlineStr">
        <is>
          <t>345.05 Accessory Electric Equipment</t>
        </is>
      </c>
      <c r="L2747" s="293" t="n">
        <v>22556482</v>
      </c>
      <c r="M2747" s="293" t="n">
        <v>2535581</v>
      </c>
      <c r="O2747" s="290" t="n">
        <v>0.1124</v>
      </c>
      <c r="P2747" s="306" t="inlineStr">
        <is>
          <t>200-SC</t>
        </is>
      </c>
      <c r="Q2747" s="290" t="n">
        <v>29</v>
      </c>
      <c r="R2747" s="307" t="n">
        <v>-4.4</v>
      </c>
      <c r="S2747" s="295">
        <f>TRUE()</f>
        <v/>
      </c>
      <c r="V2747" s="290" t="n">
        <v>25.61</v>
      </c>
      <c r="W2747" s="296" t="n"/>
      <c r="X2747" s="290" t="n">
        <v>821056</v>
      </c>
      <c r="Y2747" s="290" t="n">
        <v>0.0364</v>
      </c>
      <c r="Z2747" s="295">
        <f>TRUE()</f>
        <v/>
      </c>
      <c r="AA2747" s="290" t="inlineStr">
        <is>
          <t>PUC</t>
        </is>
      </c>
    </row>
    <row r="2748" ht="17.25" customFormat="1" customHeight="1" s="290">
      <c r="A2748" s="290" t="n">
        <v>7</v>
      </c>
      <c r="B2748" s="290" t="n">
        <v>31</v>
      </c>
      <c r="C2748" s="278" t="inlineStr">
        <is>
          <t>Arizona Public Service Company</t>
        </is>
      </c>
      <c r="D2748" s="290" t="inlineStr">
        <is>
          <t>AZ</t>
        </is>
      </c>
      <c r="F2748" s="290" t="n">
        <v>292</v>
      </c>
      <c r="G2748" s="290" t="inlineStr">
        <is>
          <t>Hyder Units 1-2</t>
        </is>
      </c>
      <c r="H2748" s="290" t="n">
        <v>346.05</v>
      </c>
      <c r="I2748" s="296" t="n">
        <v>42369</v>
      </c>
      <c r="K2748" s="290" t="inlineStr">
        <is>
          <t>346.05 Miscellaneous Power Plant Equipment</t>
        </is>
      </c>
      <c r="L2748" s="293" t="n">
        <v>206389</v>
      </c>
      <c r="M2748" s="293" t="n">
        <v>26637</v>
      </c>
      <c r="O2748" s="290" t="n">
        <v>0.1291</v>
      </c>
      <c r="P2748" s="290" t="inlineStr">
        <is>
          <t>200-SC</t>
        </is>
      </c>
      <c r="Q2748" s="290" t="n">
        <v>29.58</v>
      </c>
      <c r="R2748" s="290" t="n">
        <v>-4.4</v>
      </c>
      <c r="S2748" s="295">
        <f>TRUE()</f>
        <v/>
      </c>
      <c r="V2748" s="290" t="n">
        <v>25.61</v>
      </c>
      <c r="W2748" s="296" t="n"/>
      <c r="X2748" s="290" t="n">
        <v>7369</v>
      </c>
      <c r="Y2748" s="290" t="n">
        <v>0.0357</v>
      </c>
      <c r="Z2748" s="295">
        <f>TRUE()</f>
        <v/>
      </c>
      <c r="AA2748" s="290" t="inlineStr">
        <is>
          <t>PUC</t>
        </is>
      </c>
    </row>
    <row r="2749" ht="15" customFormat="1" customHeight="1" s="290">
      <c r="A2749" s="290" t="n">
        <v>186</v>
      </c>
      <c r="B2749" s="290" t="n">
        <v>349</v>
      </c>
      <c r="C2749" s="278" t="inlineStr">
        <is>
          <t>VIRGINIA ELECTRIC AND POWER COMPANY</t>
        </is>
      </c>
      <c r="D2749" s="290" t="inlineStr">
        <is>
          <t>VA</t>
        </is>
      </c>
      <c r="G2749" s="290" t="inlineStr">
        <is>
          <t>INNSBROOK</t>
        </is>
      </c>
      <c r="H2749" s="291" t="n">
        <v>325</v>
      </c>
      <c r="I2749" s="292" t="n">
        <v>42735</v>
      </c>
      <c r="J2749" s="292" t="n"/>
      <c r="K2749" s="350" t="inlineStr">
        <is>
          <t>MISCELLANEOUS POWER PLANT EQUIPMENT</t>
        </is>
      </c>
      <c r="L2749" s="284" t="n"/>
      <c r="M2749" s="284" t="n"/>
      <c r="N2749" s="284" t="n"/>
      <c r="P2749" s="352" t="inlineStr">
        <is>
          <t>45-R1.5</t>
        </is>
      </c>
      <c r="R2749" s="343" t="n">
        <v>0</v>
      </c>
      <c r="S2749" s="295">
        <f>TRUE()</f>
        <v/>
      </c>
      <c r="V2749" s="477" t="n"/>
      <c r="W2749" s="367" t="inlineStr">
        <is>
          <t>06-2073</t>
        </is>
      </c>
      <c r="X2749" s="284" t="n"/>
      <c r="Y2749" s="343" t="n"/>
      <c r="Z2749" s="295">
        <f>TRUE()</f>
        <v/>
      </c>
      <c r="AA2749" s="290" t="inlineStr">
        <is>
          <t>PUC</t>
        </is>
      </c>
    </row>
    <row r="2750" ht="15" customFormat="1" customHeight="1" s="290">
      <c r="A2750" s="290" t="n">
        <v>70</v>
      </c>
      <c r="B2750" s="290" t="n">
        <v>140</v>
      </c>
      <c r="C2750" s="343" t="inlineStr">
        <is>
          <t>Idaho Power Company</t>
        </is>
      </c>
      <c r="D2750" s="343" t="inlineStr">
        <is>
          <t>ID</t>
        </is>
      </c>
      <c r="G2750" s="290" t="inlineStr">
        <is>
          <t>INSTALLATION ON CUSTOMER PREMISES</t>
        </is>
      </c>
      <c r="H2750" s="342" t="n">
        <v>371.2</v>
      </c>
      <c r="I2750" s="292" t="n">
        <v>42369</v>
      </c>
      <c r="K2750" s="478" t="n">
        <v>371.2</v>
      </c>
      <c r="L2750" s="297" t="n">
        <v>2954459.08</v>
      </c>
      <c r="M2750" s="358" t="n">
        <v>1853745</v>
      </c>
      <c r="P2750" s="352" t="inlineStr">
        <is>
          <t>21-R1</t>
        </is>
      </c>
      <c r="R2750" s="348" t="n">
        <v>-5</v>
      </c>
      <c r="S2750" s="295">
        <f>TRUE()</f>
        <v/>
      </c>
      <c r="W2750" s="296" t="n"/>
      <c r="X2750" s="297" t="n">
        <v>84987</v>
      </c>
      <c r="Y2750" s="360" t="n">
        <v>2.88</v>
      </c>
      <c r="Z2750" s="295">
        <f>TRUE()</f>
        <v/>
      </c>
      <c r="AA2750" s="290" t="inlineStr">
        <is>
          <t>PUC</t>
        </is>
      </c>
    </row>
    <row r="2751" ht="15" customFormat="1" customHeight="1" s="290">
      <c r="A2751" s="290" t="n">
        <v>41</v>
      </c>
      <c r="B2751" s="290" t="n">
        <v>81</v>
      </c>
      <c r="C2751" s="278" t="inlineStr">
        <is>
          <t>Consumers Energy Company</t>
        </is>
      </c>
      <c r="D2751" s="290" t="inlineStr">
        <is>
          <t>MI</t>
        </is>
      </c>
      <c r="G2751" s="290" t="inlineStr">
        <is>
          <t>Installations Cust Premis</t>
        </is>
      </c>
      <c r="H2751" s="291" t="n">
        <v>371</v>
      </c>
      <c r="I2751" s="292" t="n">
        <v>41639</v>
      </c>
      <c r="J2751" s="292" t="n"/>
      <c r="K2751" s="290" t="inlineStr">
        <is>
          <t>371.0 Installations Cust Premis</t>
        </is>
      </c>
      <c r="L2751" s="293" t="n">
        <v>7834922.24</v>
      </c>
      <c r="M2751" s="293" t="n">
        <v>2787113.53</v>
      </c>
      <c r="N2751" s="342" t="n">
        <v>5047808.71</v>
      </c>
      <c r="R2751" s="315" t="n">
        <v>0</v>
      </c>
      <c r="S2751" s="295">
        <f>FALSE()</f>
        <v/>
      </c>
      <c r="T2751" s="290" t="n">
        <v>0</v>
      </c>
      <c r="V2751" s="290" t="n">
        <v>16.53</v>
      </c>
      <c r="W2751" s="296" t="n"/>
      <c r="X2751" s="342" t="n">
        <v>305407.42</v>
      </c>
      <c r="Y2751" s="315" t="n">
        <v>0.039</v>
      </c>
      <c r="Z2751" s="295">
        <f>FALSE()</f>
        <v/>
      </c>
      <c r="AA2751" s="290" t="inlineStr">
        <is>
          <t>PUC</t>
        </is>
      </c>
    </row>
    <row r="2752" ht="15" customFormat="1" customHeight="1" s="290">
      <c r="A2752" s="290" t="n">
        <v>57</v>
      </c>
      <c r="B2752" s="290" t="n">
        <v>123</v>
      </c>
      <c r="C2752" s="278" t="inlineStr">
        <is>
          <t>Georgia Power Company</t>
        </is>
      </c>
      <c r="D2752" s="290" t="inlineStr">
        <is>
          <t>GA</t>
        </is>
      </c>
      <c r="F2752" s="290" t="n">
        <v>283</v>
      </c>
      <c r="G2752" s="290" t="inlineStr">
        <is>
          <t>Intercession City</t>
        </is>
      </c>
      <c r="H2752" s="291" t="n">
        <v>341</v>
      </c>
      <c r="I2752" s="292" t="n">
        <v>40908</v>
      </c>
      <c r="J2752" s="292" t="n"/>
      <c r="K2752" s="290" t="inlineStr">
        <is>
          <t>341.0 Structures and Improvements</t>
        </is>
      </c>
      <c r="L2752" s="293" t="n">
        <v>956377</v>
      </c>
      <c r="M2752" s="293" t="n">
        <v>247280</v>
      </c>
      <c r="N2752" s="293" t="n">
        <v>724088</v>
      </c>
      <c r="P2752" s="290" t="inlineStr">
        <is>
          <t>Fore</t>
        </is>
      </c>
      <c r="Q2752" s="290" t="n">
        <v>39.7</v>
      </c>
      <c r="R2752" s="315" t="n">
        <v>0.016</v>
      </c>
      <c r="S2752" s="295">
        <f>FALSE()</f>
        <v/>
      </c>
      <c r="T2752" s="293" t="n">
        <v>14991</v>
      </c>
      <c r="V2752" s="290" t="n">
        <v>29.27</v>
      </c>
      <c r="W2752" s="296" t="n"/>
      <c r="X2752" s="293" t="n">
        <v>24738</v>
      </c>
      <c r="Y2752" s="315" t="n">
        <v>0.0259</v>
      </c>
      <c r="Z2752" s="295">
        <f>FALSE()</f>
        <v/>
      </c>
      <c r="AA2752" s="290" t="inlineStr">
        <is>
          <t>PUC</t>
        </is>
      </c>
    </row>
    <row r="2753" ht="15" customFormat="1" customHeight="1" s="290">
      <c r="A2753" s="290" t="n">
        <v>57</v>
      </c>
      <c r="B2753" s="290" t="n">
        <v>123</v>
      </c>
      <c r="C2753" s="278" t="inlineStr">
        <is>
          <t>Georgia Power Company</t>
        </is>
      </c>
      <c r="D2753" s="290" t="inlineStr">
        <is>
          <t>GA</t>
        </is>
      </c>
      <c r="F2753" s="290" t="n">
        <v>283</v>
      </c>
      <c r="G2753" s="290" t="inlineStr">
        <is>
          <t>Intercession City</t>
        </is>
      </c>
      <c r="H2753" s="291" t="n">
        <v>342</v>
      </c>
      <c r="I2753" s="292" t="n">
        <v>40908</v>
      </c>
      <c r="J2753" s="292" t="n"/>
      <c r="K2753" s="290" t="inlineStr">
        <is>
          <t>342.0 Fuel Holders</t>
        </is>
      </c>
      <c r="L2753" s="293" t="n"/>
      <c r="M2753" s="293" t="n"/>
      <c r="S2753" s="295">
        <f>FALSE()</f>
        <v/>
      </c>
      <c r="W2753" s="296" t="n"/>
      <c r="Z2753" s="295">
        <f>FALSE()</f>
        <v/>
      </c>
      <c r="AA2753" s="290" t="inlineStr">
        <is>
          <t>PUC</t>
        </is>
      </c>
    </row>
    <row r="2754" ht="15" customFormat="1" customHeight="1" s="290">
      <c r="A2754" s="290" t="n">
        <v>57</v>
      </c>
      <c r="B2754" s="290" t="n">
        <v>123</v>
      </c>
      <c r="C2754" s="278" t="inlineStr">
        <is>
          <t>Georgia Power Company</t>
        </is>
      </c>
      <c r="D2754" s="290" t="inlineStr">
        <is>
          <t>GA</t>
        </is>
      </c>
      <c r="F2754" s="290" t="n">
        <v>283</v>
      </c>
      <c r="G2754" s="290" t="inlineStr">
        <is>
          <t>Intercession City</t>
        </is>
      </c>
      <c r="H2754" s="291" t="n">
        <v>343</v>
      </c>
      <c r="I2754" s="292" t="n">
        <v>40908</v>
      </c>
      <c r="J2754" s="292" t="n"/>
      <c r="K2754" s="290" t="inlineStr">
        <is>
          <t>343.0 Prime Movers</t>
        </is>
      </c>
      <c r="L2754" s="293" t="n">
        <v>7788595</v>
      </c>
      <c r="M2754" s="293" t="n">
        <v>2519949</v>
      </c>
      <c r="N2754" s="293" t="n">
        <v>5404526</v>
      </c>
      <c r="P2754" s="290" t="inlineStr">
        <is>
          <t>Fore</t>
        </is>
      </c>
      <c r="Q2754" s="290" t="n">
        <v>38.2</v>
      </c>
      <c r="R2754" s="315" t="n">
        <v>0.017</v>
      </c>
      <c r="S2754" s="295">
        <f>FALSE()</f>
        <v/>
      </c>
      <c r="T2754" s="293" t="n">
        <v>135880</v>
      </c>
      <c r="V2754" s="290" t="n">
        <v>25.67</v>
      </c>
      <c r="W2754" s="296" t="n"/>
      <c r="X2754" s="293" t="n">
        <v>210539</v>
      </c>
      <c r="Y2754" s="315" t="n">
        <v>0.027</v>
      </c>
      <c r="Z2754" s="295">
        <f>FALSE()</f>
        <v/>
      </c>
      <c r="AA2754" s="290" t="inlineStr">
        <is>
          <t>PUC</t>
        </is>
      </c>
    </row>
    <row r="2755" ht="15" customFormat="1" customHeight="1" s="290">
      <c r="A2755" s="290" t="n">
        <v>57</v>
      </c>
      <c r="B2755" s="290" t="n">
        <v>123</v>
      </c>
      <c r="C2755" s="278" t="inlineStr">
        <is>
          <t>Georgia Power Company</t>
        </is>
      </c>
      <c r="D2755" s="290" t="inlineStr">
        <is>
          <t>GA</t>
        </is>
      </c>
      <c r="F2755" s="290" t="n">
        <v>283</v>
      </c>
      <c r="G2755" s="290" t="inlineStr">
        <is>
          <t>Intercession City</t>
        </is>
      </c>
      <c r="H2755" s="291" t="n">
        <v>344</v>
      </c>
      <c r="I2755" s="292" t="n">
        <v>40908</v>
      </c>
      <c r="J2755" s="292" t="n"/>
      <c r="K2755" s="290" t="inlineStr">
        <is>
          <t>344.0 Generators</t>
        </is>
      </c>
      <c r="L2755" s="293" t="n">
        <v>1416035</v>
      </c>
      <c r="M2755" s="293" t="n">
        <v>418973</v>
      </c>
      <c r="N2755" s="293" t="n">
        <v>1019381</v>
      </c>
      <c r="P2755" s="290" t="inlineStr">
        <is>
          <t>Fore</t>
        </is>
      </c>
      <c r="Q2755" s="290" t="n">
        <v>41.7</v>
      </c>
      <c r="R2755" s="315" t="n">
        <v>0.016</v>
      </c>
      <c r="S2755" s="295">
        <f>FALSE()</f>
        <v/>
      </c>
      <c r="T2755" s="293" t="n">
        <v>22319</v>
      </c>
      <c r="V2755" s="290" t="n">
        <v>29.17</v>
      </c>
      <c r="W2755" s="296" t="n"/>
      <c r="X2755" s="293" t="n">
        <v>34946</v>
      </c>
      <c r="Y2755" s="315" t="n">
        <v>0.0247</v>
      </c>
      <c r="Z2755" s="295">
        <f>FALSE()</f>
        <v/>
      </c>
      <c r="AA2755" s="290" t="inlineStr">
        <is>
          <t>PUC</t>
        </is>
      </c>
    </row>
    <row r="2756" ht="15" customFormat="1" customHeight="1" s="290">
      <c r="A2756" s="290" t="n">
        <v>57</v>
      </c>
      <c r="B2756" s="290" t="n">
        <v>123</v>
      </c>
      <c r="C2756" s="278" t="inlineStr">
        <is>
          <t>Georgia Power Company</t>
        </is>
      </c>
      <c r="D2756" s="290" t="inlineStr">
        <is>
          <t>GA</t>
        </is>
      </c>
      <c r="F2756" s="290" t="n">
        <v>283</v>
      </c>
      <c r="G2756" s="290" t="inlineStr">
        <is>
          <t>Intercession City</t>
        </is>
      </c>
      <c r="H2756" s="291" t="n">
        <v>345</v>
      </c>
      <c r="I2756" s="292" t="n">
        <v>40908</v>
      </c>
      <c r="J2756" s="292" t="n"/>
      <c r="K2756" s="290" t="inlineStr">
        <is>
          <t>345.0 Accessory Electric Equipment</t>
        </is>
      </c>
      <c r="L2756" s="293" t="n">
        <v>1694742</v>
      </c>
      <c r="M2756" s="293" t="n">
        <v>517104</v>
      </c>
      <c r="N2756" s="293" t="n">
        <v>1205739</v>
      </c>
      <c r="P2756" s="290" t="inlineStr">
        <is>
          <t>Fore</t>
        </is>
      </c>
      <c r="Q2756" s="290" t="n">
        <v>40.4</v>
      </c>
      <c r="R2756" s="315" t="n">
        <v>0.017</v>
      </c>
      <c r="S2756" s="295">
        <f>FALSE()</f>
        <v/>
      </c>
      <c r="T2756" s="293" t="n">
        <v>28101</v>
      </c>
      <c r="V2756" s="290" t="n">
        <v>27.94</v>
      </c>
      <c r="W2756" s="296" t="n"/>
      <c r="X2756" s="293" t="n">
        <v>43155</v>
      </c>
      <c r="Y2756" s="315" t="n">
        <v>0.0255</v>
      </c>
      <c r="Z2756" s="295">
        <f>FALSE()</f>
        <v/>
      </c>
      <c r="AA2756" s="290" t="inlineStr">
        <is>
          <t>PUC</t>
        </is>
      </c>
    </row>
    <row r="2757" ht="15" customFormat="1" customHeight="1" s="290">
      <c r="A2757" s="290" t="n">
        <v>57</v>
      </c>
      <c r="B2757" s="290" t="n">
        <v>123</v>
      </c>
      <c r="C2757" s="278" t="inlineStr">
        <is>
          <t>Georgia Power Company</t>
        </is>
      </c>
      <c r="D2757" s="290" t="inlineStr">
        <is>
          <t>GA</t>
        </is>
      </c>
      <c r="F2757" s="290" t="n">
        <v>283</v>
      </c>
      <c r="G2757" s="290" t="inlineStr">
        <is>
          <t>Intercession City</t>
        </is>
      </c>
      <c r="H2757" s="291" t="n">
        <v>346</v>
      </c>
      <c r="I2757" s="292" t="n">
        <v>40908</v>
      </c>
      <c r="J2757" s="292" t="n"/>
      <c r="K2757" s="290" t="inlineStr">
        <is>
          <t>346.0 Misc. Power Plant Equipment</t>
        </is>
      </c>
      <c r="L2757" s="293" t="n"/>
      <c r="M2757" s="293" t="n"/>
      <c r="P2757" s="290" t="inlineStr">
        <is>
          <t>Fore</t>
        </is>
      </c>
      <c r="S2757" s="295">
        <f>FALSE()</f>
        <v/>
      </c>
      <c r="W2757" s="296" t="n"/>
      <c r="Z2757" s="295">
        <f>FALSE()</f>
        <v/>
      </c>
      <c r="AA2757" s="290" t="inlineStr">
        <is>
          <t>PUC</t>
        </is>
      </c>
    </row>
    <row r="2758" ht="15" customFormat="1" customHeight="1" s="290">
      <c r="A2758" s="290" t="n">
        <v>120</v>
      </c>
      <c r="B2758" s="290" t="n">
        <v>224</v>
      </c>
      <c r="C2758" s="278" t="inlineStr">
        <is>
          <t>Northern States Power Company (Minnesota)</t>
        </is>
      </c>
      <c r="D2758" s="290" t="inlineStr">
        <is>
          <t>MN</t>
        </is>
      </c>
      <c r="F2758" s="290" t="n">
        <v>285</v>
      </c>
      <c r="G2758" s="290">
        <f>K2758</f>
        <v/>
      </c>
      <c r="H2758" s="291" t="n">
        <v>341</v>
      </c>
      <c r="I2758" s="292" t="n">
        <v>43466</v>
      </c>
      <c r="J2758" s="292" t="n"/>
      <c r="K2758" s="290" t="inlineStr">
        <is>
          <t>Inver Hills</t>
        </is>
      </c>
      <c r="L2758" s="293" t="n">
        <v>1616403</v>
      </c>
      <c r="M2758" s="293" t="n">
        <v>892412</v>
      </c>
      <c r="O2758" s="293" t="n"/>
      <c r="R2758" s="290" t="n">
        <v>-18.3</v>
      </c>
      <c r="S2758" s="295">
        <f>TRUE()</f>
        <v/>
      </c>
      <c r="V2758" s="290" t="n">
        <v>8</v>
      </c>
      <c r="W2758" s="296" t="n"/>
      <c r="X2758" s="293" t="n">
        <v>127474</v>
      </c>
      <c r="AA2758" s="290" t="inlineStr">
        <is>
          <t>PUC</t>
        </is>
      </c>
    </row>
    <row r="2759" ht="15" customFormat="1" customHeight="1" s="290">
      <c r="A2759" s="290" t="n">
        <v>120</v>
      </c>
      <c r="B2759" s="290" t="n">
        <v>224</v>
      </c>
      <c r="C2759" s="278" t="inlineStr">
        <is>
          <t>Northern States Power Company (Minnesota)</t>
        </is>
      </c>
      <c r="D2759" s="290" t="inlineStr">
        <is>
          <t>MN</t>
        </is>
      </c>
      <c r="F2759" s="290" t="n">
        <v>285</v>
      </c>
      <c r="G2759" s="290">
        <f>K2759</f>
        <v/>
      </c>
      <c r="H2759" s="291" t="n">
        <v>342</v>
      </c>
      <c r="I2759" s="292" t="n">
        <v>43466</v>
      </c>
      <c r="J2759" s="292" t="n"/>
      <c r="K2759" s="290" t="inlineStr">
        <is>
          <t>Inver Hills</t>
        </is>
      </c>
      <c r="L2759" s="293" t="n">
        <v>430901</v>
      </c>
      <c r="M2759" s="293" t="n">
        <v>2238756</v>
      </c>
      <c r="O2759" s="293" t="n"/>
      <c r="R2759" s="290" t="n">
        <v>-18.3</v>
      </c>
      <c r="S2759" s="295">
        <f>TRUE()</f>
        <v/>
      </c>
      <c r="V2759" s="290" t="n">
        <v>8</v>
      </c>
      <c r="W2759" s="296" t="n"/>
      <c r="X2759" s="293" t="n">
        <v>-216125</v>
      </c>
      <c r="AA2759" s="290" t="inlineStr">
        <is>
          <t>PUC</t>
        </is>
      </c>
    </row>
    <row r="2760" ht="15" customFormat="1" customHeight="1" s="290">
      <c r="A2760" s="290" t="n">
        <v>120</v>
      </c>
      <c r="B2760" s="290" t="n">
        <v>224</v>
      </c>
      <c r="C2760" s="278" t="inlineStr">
        <is>
          <t>Northern States Power Company (Minnesota)</t>
        </is>
      </c>
      <c r="D2760" s="290" t="inlineStr">
        <is>
          <t>MN</t>
        </is>
      </c>
      <c r="F2760" s="290" t="n">
        <v>285</v>
      </c>
      <c r="G2760" s="290">
        <f>K2760</f>
        <v/>
      </c>
      <c r="H2760" s="291" t="n">
        <v>343</v>
      </c>
      <c r="I2760" s="292" t="n">
        <v>43466</v>
      </c>
      <c r="J2760" s="292" t="n"/>
      <c r="K2760" s="290" t="inlineStr">
        <is>
          <t>Inver Hills</t>
        </is>
      </c>
      <c r="L2760" s="293" t="inlineStr">
        <is>
          <t>-</t>
        </is>
      </c>
      <c r="M2760" s="293" t="inlineStr">
        <is>
          <t>-</t>
        </is>
      </c>
      <c r="R2760" s="290" t="n">
        <v>-18.3</v>
      </c>
      <c r="S2760" s="295">
        <f>TRUE()</f>
        <v/>
      </c>
      <c r="V2760" s="290" t="n">
        <v>8</v>
      </c>
      <c r="W2760" s="296" t="n"/>
      <c r="X2760" s="290" t="inlineStr">
        <is>
          <t>-</t>
        </is>
      </c>
      <c r="AA2760" s="290" t="inlineStr">
        <is>
          <t>PUC</t>
        </is>
      </c>
    </row>
    <row r="2761" ht="15" customFormat="1" customHeight="1" s="290">
      <c r="A2761" s="290" t="n">
        <v>120</v>
      </c>
      <c r="B2761" s="290" t="n">
        <v>224</v>
      </c>
      <c r="C2761" s="278" t="inlineStr">
        <is>
          <t>Northern States Power Company (Minnesota)</t>
        </is>
      </c>
      <c r="D2761" s="290" t="inlineStr">
        <is>
          <t>MN</t>
        </is>
      </c>
      <c r="F2761" s="290" t="n">
        <v>285</v>
      </c>
      <c r="G2761" s="290">
        <f>K2761</f>
        <v/>
      </c>
      <c r="H2761" s="291" t="n">
        <v>344</v>
      </c>
      <c r="I2761" s="292" t="n">
        <v>43466</v>
      </c>
      <c r="J2761" s="292" t="n"/>
      <c r="K2761" s="290" t="inlineStr">
        <is>
          <t>Inver Hills</t>
        </is>
      </c>
      <c r="L2761" s="293" t="n">
        <v>50928173</v>
      </c>
      <c r="M2761" s="293" t="n">
        <v>48893279</v>
      </c>
      <c r="O2761" s="293" t="n"/>
      <c r="R2761" s="290" t="n">
        <v>-18.3</v>
      </c>
      <c r="S2761" s="295">
        <f>TRUE()</f>
        <v/>
      </c>
      <c r="V2761" s="290" t="n">
        <v>8</v>
      </c>
      <c r="W2761" s="296" t="n"/>
      <c r="X2761" s="293" t="n">
        <v>1419344</v>
      </c>
      <c r="AA2761" s="290" t="inlineStr">
        <is>
          <t>PUC</t>
        </is>
      </c>
    </row>
    <row r="2762" ht="15" customFormat="1" customHeight="1" s="290">
      <c r="A2762" s="290" t="n">
        <v>120</v>
      </c>
      <c r="B2762" s="290" t="n">
        <v>224</v>
      </c>
      <c r="C2762" s="278" t="inlineStr">
        <is>
          <t>Northern States Power Company (Minnesota)</t>
        </is>
      </c>
      <c r="D2762" s="290" t="inlineStr">
        <is>
          <t>MN</t>
        </is>
      </c>
      <c r="F2762" s="290" t="n">
        <v>285</v>
      </c>
      <c r="G2762" s="290">
        <f>K2762</f>
        <v/>
      </c>
      <c r="H2762" s="291" t="n">
        <v>345</v>
      </c>
      <c r="I2762" s="292" t="n">
        <v>43466</v>
      </c>
      <c r="J2762" s="292" t="n"/>
      <c r="K2762" s="290" t="inlineStr">
        <is>
          <t>Inver Hills</t>
        </is>
      </c>
      <c r="L2762" s="293" t="n">
        <v>3937724</v>
      </c>
      <c r="M2762" s="293" t="n">
        <v>2826384</v>
      </c>
      <c r="O2762" s="293" t="n"/>
      <c r="R2762" s="290" t="n">
        <v>-18.3</v>
      </c>
      <c r="S2762" s="295">
        <f>TRUE()</f>
        <v/>
      </c>
      <c r="V2762" s="290" t="n">
        <v>8</v>
      </c>
      <c r="W2762" s="296" t="n"/>
      <c r="X2762" s="293" t="n">
        <v>228993</v>
      </c>
      <c r="AA2762" s="290" t="inlineStr">
        <is>
          <t>PUC</t>
        </is>
      </c>
    </row>
    <row r="2763" ht="15" customFormat="1" customHeight="1" s="290">
      <c r="A2763" s="290" t="n">
        <v>120</v>
      </c>
      <c r="B2763" s="290" t="n">
        <v>224</v>
      </c>
      <c r="C2763" s="278" t="inlineStr">
        <is>
          <t>Northern States Power Company (Minnesota)</t>
        </is>
      </c>
      <c r="D2763" s="290" t="inlineStr">
        <is>
          <t>MN</t>
        </is>
      </c>
      <c r="F2763" s="290" t="n">
        <v>285</v>
      </c>
      <c r="G2763" s="290">
        <f>K2763</f>
        <v/>
      </c>
      <c r="H2763" s="291" t="n">
        <v>346</v>
      </c>
      <c r="I2763" s="292" t="n">
        <v>43466</v>
      </c>
      <c r="J2763" s="292" t="n"/>
      <c r="K2763" s="290" t="inlineStr">
        <is>
          <t>Inver Hills</t>
        </is>
      </c>
      <c r="L2763" s="293" t="n">
        <v>618880</v>
      </c>
      <c r="M2763" s="293" t="n">
        <v>684719</v>
      </c>
      <c r="O2763" s="293" t="n"/>
      <c r="R2763" s="290" t="n">
        <v>-18.3</v>
      </c>
      <c r="S2763" s="295">
        <f>TRUE()</f>
        <v/>
      </c>
      <c r="V2763" s="290" t="n">
        <v>8</v>
      </c>
      <c r="W2763" s="296" t="n"/>
      <c r="X2763" s="293" t="n">
        <v>5927</v>
      </c>
      <c r="AA2763" s="290" t="inlineStr">
        <is>
          <t>PUC</t>
        </is>
      </c>
    </row>
    <row r="2764" ht="15" customFormat="1" customHeight="1" s="290">
      <c r="A2764" s="290" t="n">
        <v>41</v>
      </c>
      <c r="B2764" s="290" t="n">
        <v>81</v>
      </c>
      <c r="C2764" s="278" t="inlineStr">
        <is>
          <t>Consumers Energy Company</t>
        </is>
      </c>
      <c r="D2764" s="290" t="inlineStr">
        <is>
          <t>MI</t>
        </is>
      </c>
      <c r="F2764" s="290" t="n">
        <v>90</v>
      </c>
      <c r="G2764" s="290" t="inlineStr">
        <is>
          <t xml:space="preserve">JH Campbell Unit 3 </t>
        </is>
      </c>
      <c r="H2764" s="291" t="n">
        <v>310.2</v>
      </c>
      <c r="I2764" s="292" t="n">
        <v>41639</v>
      </c>
      <c r="J2764" s="292" t="n"/>
      <c r="K2764" s="290" t="inlineStr">
        <is>
          <t xml:space="preserve">310.2 JH Campbell Unit 3 </t>
        </is>
      </c>
      <c r="L2764" s="293" t="n">
        <v>18500.98</v>
      </c>
      <c r="M2764" s="293" t="n">
        <v>8373.459999999999</v>
      </c>
      <c r="N2764" s="342" t="n">
        <v>12932.94</v>
      </c>
      <c r="R2764" s="315" t="n">
        <v>-0.1516</v>
      </c>
      <c r="S2764" s="295">
        <f>FALSE()</f>
        <v/>
      </c>
      <c r="T2764" s="342" t="n">
        <v>-2805.42</v>
      </c>
      <c r="V2764" s="290" t="n">
        <v>27</v>
      </c>
      <c r="W2764" s="296" t="n"/>
      <c r="X2764" s="290" t="n">
        <v>479</v>
      </c>
      <c r="Y2764" s="315" t="n">
        <v>0.0259</v>
      </c>
      <c r="Z2764" s="295">
        <f>FALSE()</f>
        <v/>
      </c>
      <c r="AA2764" s="290" t="inlineStr">
        <is>
          <t>PUC</t>
        </is>
      </c>
    </row>
    <row r="2765" ht="15" customFormat="1" customHeight="1" s="290">
      <c r="A2765" s="290" t="n">
        <v>41</v>
      </c>
      <c r="B2765" s="290" t="n">
        <v>81</v>
      </c>
      <c r="C2765" s="278" t="inlineStr">
        <is>
          <t>Consumers Energy Company</t>
        </is>
      </c>
      <c r="D2765" s="290" t="inlineStr">
        <is>
          <t>MI</t>
        </is>
      </c>
      <c r="F2765" s="290" t="n">
        <v>90</v>
      </c>
      <c r="G2765" s="290" t="inlineStr">
        <is>
          <t xml:space="preserve">JH Campbell Unit 3 </t>
        </is>
      </c>
      <c r="H2765" s="291" t="n">
        <v>311</v>
      </c>
      <c r="I2765" s="292" t="n">
        <v>41639</v>
      </c>
      <c r="J2765" s="292" t="n"/>
      <c r="K2765" s="290" t="inlineStr">
        <is>
          <t xml:space="preserve">311.0 JH Campbell Unit 3 </t>
        </is>
      </c>
      <c r="L2765" s="293" t="n">
        <v>204589191.31</v>
      </c>
      <c r="M2765" s="293" t="n">
        <v>96572779.89</v>
      </c>
      <c r="N2765" s="342" t="n">
        <v>144121418.93</v>
      </c>
      <c r="R2765" s="315" t="n">
        <v>-0.1765</v>
      </c>
      <c r="S2765" s="295">
        <f>FALSE()</f>
        <v/>
      </c>
      <c r="T2765" s="342" t="n">
        <v>-36105007.51</v>
      </c>
      <c r="V2765" s="290" t="n">
        <v>25.82</v>
      </c>
      <c r="W2765" s="296" t="n"/>
      <c r="X2765" s="342" t="n">
        <v>5580915.79</v>
      </c>
      <c r="Y2765" s="315" t="n">
        <v>0.0273</v>
      </c>
      <c r="Z2765" s="295">
        <f>FALSE()</f>
        <v/>
      </c>
      <c r="AA2765" s="290" t="inlineStr">
        <is>
          <t>PUC</t>
        </is>
      </c>
    </row>
    <row r="2766" ht="15" customFormat="1" customHeight="1" s="290">
      <c r="A2766" s="290" t="n">
        <v>41</v>
      </c>
      <c r="B2766" s="290" t="n">
        <v>81</v>
      </c>
      <c r="C2766" s="278" t="inlineStr">
        <is>
          <t>Consumers Energy Company</t>
        </is>
      </c>
      <c r="D2766" s="290" t="inlineStr">
        <is>
          <t>MI</t>
        </is>
      </c>
      <c r="F2766" s="290" t="n">
        <v>90</v>
      </c>
      <c r="G2766" s="290" t="inlineStr">
        <is>
          <t xml:space="preserve">JH Campbell Unit 3 </t>
        </is>
      </c>
      <c r="H2766" s="291" t="n">
        <v>312</v>
      </c>
      <c r="I2766" s="292" t="n">
        <v>41639</v>
      </c>
      <c r="J2766" s="292" t="n"/>
      <c r="K2766" s="290" t="inlineStr">
        <is>
          <t xml:space="preserve">312.0 JH Campbell Unit 3 </t>
        </is>
      </c>
      <c r="L2766" s="293" t="n">
        <v>749815631.76</v>
      </c>
      <c r="M2766" s="293" t="n">
        <v>266865379.59</v>
      </c>
      <c r="N2766" s="342" t="n">
        <v>623178977.62</v>
      </c>
      <c r="R2766" s="315" t="n">
        <v>-0.187</v>
      </c>
      <c r="S2766" s="295">
        <f>FALSE()</f>
        <v/>
      </c>
      <c r="T2766" s="342" t="n">
        <v>-140228725.46</v>
      </c>
      <c r="V2766" s="290" t="n">
        <v>24.36</v>
      </c>
      <c r="W2766" s="296" t="n"/>
      <c r="X2766" s="342" t="n">
        <v>25584207.84</v>
      </c>
      <c r="Y2766" s="315" t="n">
        <v>0.0341</v>
      </c>
      <c r="Z2766" s="295">
        <f>FALSE()</f>
        <v/>
      </c>
      <c r="AA2766" s="290" t="inlineStr">
        <is>
          <t>PUC</t>
        </is>
      </c>
    </row>
    <row r="2767" ht="15" customFormat="1" customHeight="1" s="290">
      <c r="A2767" s="290" t="n">
        <v>41</v>
      </c>
      <c r="B2767" s="290" t="n">
        <v>81</v>
      </c>
      <c r="C2767" s="278" t="inlineStr">
        <is>
          <t>Consumers Energy Company</t>
        </is>
      </c>
      <c r="D2767" s="290" t="inlineStr">
        <is>
          <t>MI</t>
        </is>
      </c>
      <c r="F2767" s="290" t="n">
        <v>90</v>
      </c>
      <c r="G2767" s="290" t="inlineStr">
        <is>
          <t xml:space="preserve">JH Campbell Unit 3 </t>
        </is>
      </c>
      <c r="H2767" s="291" t="n">
        <v>314</v>
      </c>
      <c r="I2767" s="292" t="n">
        <v>41639</v>
      </c>
      <c r="J2767" s="292" t="n"/>
      <c r="K2767" s="290" t="inlineStr">
        <is>
          <t xml:space="preserve">314.0 JH Campbell Unit 3 </t>
        </is>
      </c>
      <c r="L2767" s="293" t="n">
        <v>65288320.96</v>
      </c>
      <c r="M2767" s="293" t="n">
        <v>27755021.07</v>
      </c>
      <c r="N2767" s="342" t="n">
        <v>46852975.4</v>
      </c>
      <c r="R2767" s="315" t="n">
        <v>-0.1427</v>
      </c>
      <c r="S2767" s="295">
        <f>FALSE()</f>
        <v/>
      </c>
      <c r="T2767" s="342" t="n">
        <v>-9319675.51</v>
      </c>
      <c r="V2767" s="290" t="n">
        <v>23.09</v>
      </c>
      <c r="W2767" s="296" t="n"/>
      <c r="X2767" s="342" t="n">
        <v>2029059.37</v>
      </c>
      <c r="Y2767" s="315" t="n">
        <v>0.0311</v>
      </c>
      <c r="Z2767" s="295">
        <f>FALSE()</f>
        <v/>
      </c>
      <c r="AA2767" s="290" t="inlineStr">
        <is>
          <t>PUC</t>
        </is>
      </c>
    </row>
    <row r="2768" ht="15" customFormat="1" customHeight="1" s="290">
      <c r="A2768" s="290" t="n">
        <v>41</v>
      </c>
      <c r="B2768" s="290" t="n">
        <v>81</v>
      </c>
      <c r="C2768" s="278" t="inlineStr">
        <is>
          <t>Consumers Energy Company</t>
        </is>
      </c>
      <c r="D2768" s="290" t="inlineStr">
        <is>
          <t>MI</t>
        </is>
      </c>
      <c r="F2768" s="290" t="n">
        <v>90</v>
      </c>
      <c r="G2768" s="290" t="inlineStr">
        <is>
          <t xml:space="preserve">JH Campbell Unit 3 </t>
        </is>
      </c>
      <c r="H2768" s="291" t="n">
        <v>315</v>
      </c>
      <c r="I2768" s="292" t="n">
        <v>41639</v>
      </c>
      <c r="J2768" s="292" t="n"/>
      <c r="K2768" s="290" t="inlineStr">
        <is>
          <t xml:space="preserve">315.0 JH Campbell Unit 3 </t>
        </is>
      </c>
      <c r="L2768" s="293" t="n">
        <v>43111591.11</v>
      </c>
      <c r="M2768" s="293" t="n">
        <v>19413628.96</v>
      </c>
      <c r="N2768" s="342" t="n">
        <v>29990381.86</v>
      </c>
      <c r="R2768" s="315" t="n">
        <v>-0.146</v>
      </c>
      <c r="S2768" s="295">
        <f>FALSE()</f>
        <v/>
      </c>
      <c r="T2768" s="342" t="n">
        <v>-6292419.7</v>
      </c>
      <c r="V2768" s="290" t="n">
        <v>22.53</v>
      </c>
      <c r="W2768" s="296" t="n"/>
      <c r="X2768" s="342" t="n">
        <v>1331236.97</v>
      </c>
      <c r="Y2768" s="315" t="n">
        <v>0.0309</v>
      </c>
      <c r="Z2768" s="295">
        <f>FALSE()</f>
        <v/>
      </c>
      <c r="AA2768" s="290" t="inlineStr">
        <is>
          <t>PUC</t>
        </is>
      </c>
    </row>
    <row r="2769" ht="15" customFormat="1" customHeight="1" s="290">
      <c r="A2769" s="290" t="n">
        <v>41</v>
      </c>
      <c r="B2769" s="290" t="n">
        <v>81</v>
      </c>
      <c r="C2769" s="278" t="inlineStr">
        <is>
          <t>Consumers Energy Company</t>
        </is>
      </c>
      <c r="D2769" s="290" t="inlineStr">
        <is>
          <t>MI</t>
        </is>
      </c>
      <c r="F2769" s="290" t="n">
        <v>90</v>
      </c>
      <c r="G2769" s="290" t="inlineStr">
        <is>
          <t xml:space="preserve">JH Campbell Unit 3 </t>
        </is>
      </c>
      <c r="H2769" s="291" t="n">
        <v>316</v>
      </c>
      <c r="I2769" s="292" t="n">
        <v>41639</v>
      </c>
      <c r="J2769" s="292" t="n"/>
      <c r="K2769" s="290" t="inlineStr">
        <is>
          <t xml:space="preserve">316.0 JH Campbell Unit 3 </t>
        </is>
      </c>
      <c r="L2769" s="293" t="n">
        <v>8118252.35</v>
      </c>
      <c r="M2769" s="293" t="n">
        <v>2374698.57</v>
      </c>
      <c r="N2769" s="342" t="n">
        <v>7129996.47</v>
      </c>
      <c r="R2769" s="315" t="n">
        <v>-0.1708</v>
      </c>
      <c r="S2769" s="295">
        <f>FALSE()</f>
        <v/>
      </c>
      <c r="T2769" s="342" t="n">
        <v>-1386442.68</v>
      </c>
      <c r="V2769" s="290" t="n">
        <v>20.37</v>
      </c>
      <c r="W2769" s="296" t="n"/>
      <c r="X2769" s="342" t="n">
        <v>349961.95</v>
      </c>
      <c r="Y2769" s="315" t="n">
        <v>0.0431</v>
      </c>
      <c r="Z2769" s="295">
        <f>FALSE()</f>
        <v/>
      </c>
      <c r="AA2769" s="290" t="inlineStr">
        <is>
          <t>PUC</t>
        </is>
      </c>
    </row>
    <row r="2770" ht="15" customFormat="1" customHeight="1" s="290">
      <c r="A2770" s="290" t="n">
        <v>41</v>
      </c>
      <c r="B2770" s="290" t="n">
        <v>81</v>
      </c>
      <c r="C2770" s="278" t="inlineStr">
        <is>
          <t>Consumers Energy Company</t>
        </is>
      </c>
      <c r="D2770" s="290" t="inlineStr">
        <is>
          <t>MI</t>
        </is>
      </c>
      <c r="F2770" s="290" t="n">
        <v>90</v>
      </c>
      <c r="G2770" s="290" t="inlineStr">
        <is>
          <t xml:space="preserve">JH Campbell Units 1 &amp; 2 </t>
        </is>
      </c>
      <c r="H2770" s="291" t="n">
        <v>310.2</v>
      </c>
      <c r="I2770" s="292" t="n">
        <v>41639</v>
      </c>
      <c r="J2770" s="292" t="n"/>
      <c r="K2770" s="290" t="inlineStr">
        <is>
          <t xml:space="preserve">310.2 JH Campbell Units 1 &amp; 2 </t>
        </is>
      </c>
      <c r="L2770" s="293" t="n">
        <v>789824.1800000001</v>
      </c>
      <c r="M2770" s="293" t="n">
        <v>385076.04</v>
      </c>
      <c r="N2770" s="342" t="n">
        <v>404748.14</v>
      </c>
      <c r="R2770" s="315" t="n">
        <v>0</v>
      </c>
      <c r="S2770" s="295">
        <f>FALSE()</f>
        <v/>
      </c>
      <c r="T2770" s="290" t="n">
        <v>0</v>
      </c>
      <c r="V2770" s="290" t="n">
        <v>17</v>
      </c>
      <c r="W2770" s="296" t="n"/>
      <c r="X2770" s="342" t="n">
        <v>23808.71</v>
      </c>
      <c r="Y2770" s="315" t="n">
        <v>0.0301</v>
      </c>
      <c r="Z2770" s="295">
        <f>FALSE()</f>
        <v/>
      </c>
      <c r="AA2770" s="290" t="inlineStr">
        <is>
          <t>PUC</t>
        </is>
      </c>
    </row>
    <row r="2771" ht="15" customFormat="1" customHeight="1" s="290">
      <c r="A2771" s="290" t="n">
        <v>41</v>
      </c>
      <c r="B2771" s="290" t="n">
        <v>81</v>
      </c>
      <c r="C2771" s="278" t="inlineStr">
        <is>
          <t>Consumers Energy Company</t>
        </is>
      </c>
      <c r="D2771" s="290" t="inlineStr">
        <is>
          <t>MI</t>
        </is>
      </c>
      <c r="F2771" s="290" t="n">
        <v>90</v>
      </c>
      <c r="G2771" s="290" t="inlineStr">
        <is>
          <t xml:space="preserve">JH Campbell Units 1 &amp; 2 </t>
        </is>
      </c>
      <c r="H2771" s="291" t="n">
        <v>311</v>
      </c>
      <c r="I2771" s="292" t="n">
        <v>41639</v>
      </c>
      <c r="J2771" s="292" t="n"/>
      <c r="K2771" s="290" t="inlineStr">
        <is>
          <t xml:space="preserve">311.0 JH Campbell Units 1 &amp; 2 </t>
        </is>
      </c>
      <c r="L2771" s="293" t="n">
        <v>99903420.55</v>
      </c>
      <c r="M2771" s="293" t="n">
        <v>35483119.11</v>
      </c>
      <c r="N2771" s="342" t="n">
        <v>76418497.66</v>
      </c>
      <c r="R2771" s="315" t="n">
        <v>-0.1201</v>
      </c>
      <c r="S2771" s="295">
        <f>FALSE()</f>
        <v/>
      </c>
      <c r="T2771" s="342" t="n">
        <v>-11998196.21</v>
      </c>
      <c r="V2771" s="290" t="n">
        <v>16.62</v>
      </c>
      <c r="W2771" s="296" t="n"/>
      <c r="X2771" s="342" t="n">
        <v>4597557.09</v>
      </c>
      <c r="Y2771" s="315" t="n">
        <v>0.046</v>
      </c>
      <c r="Z2771" s="295">
        <f>FALSE()</f>
        <v/>
      </c>
      <c r="AA2771" s="290" t="inlineStr">
        <is>
          <t>PUC</t>
        </is>
      </c>
    </row>
    <row r="2772" ht="15" customFormat="1" customHeight="1" s="290">
      <c r="A2772" s="290" t="n">
        <v>41</v>
      </c>
      <c r="B2772" s="290" t="n">
        <v>81</v>
      </c>
      <c r="C2772" s="278" t="inlineStr">
        <is>
          <t>Consumers Energy Company</t>
        </is>
      </c>
      <c r="D2772" s="290" t="inlineStr">
        <is>
          <t>MI</t>
        </is>
      </c>
      <c r="F2772" s="290" t="n">
        <v>90</v>
      </c>
      <c r="G2772" s="290" t="inlineStr">
        <is>
          <t xml:space="preserve">JH Campbell Units 1 &amp; 2 </t>
        </is>
      </c>
      <c r="H2772" s="291" t="n">
        <v>312</v>
      </c>
      <c r="I2772" s="292" t="n">
        <v>41639</v>
      </c>
      <c r="J2772" s="292" t="n"/>
      <c r="K2772" s="290" t="inlineStr">
        <is>
          <t xml:space="preserve">312.0 JH Campbell Units 1 &amp; 2 </t>
        </is>
      </c>
      <c r="L2772" s="293" t="n">
        <v>532585067.23</v>
      </c>
      <c r="M2772" s="293" t="n">
        <v>97008733.23999999</v>
      </c>
      <c r="N2772" s="342" t="n">
        <v>504550640.65</v>
      </c>
      <c r="R2772" s="315" t="n">
        <v>-0.1295</v>
      </c>
      <c r="S2772" s="295">
        <f>FALSE()</f>
        <v/>
      </c>
      <c r="T2772" s="342" t="n">
        <v>-68974306.66</v>
      </c>
      <c r="V2772" s="290" t="n">
        <v>16.27</v>
      </c>
      <c r="W2772" s="296" t="n"/>
      <c r="X2772" s="342" t="n">
        <v>31011235.88</v>
      </c>
      <c r="Y2772" s="315" t="n">
        <v>0.0582</v>
      </c>
      <c r="Z2772" s="295">
        <f>FALSE()</f>
        <v/>
      </c>
      <c r="AA2772" s="290" t="inlineStr">
        <is>
          <t>PUC</t>
        </is>
      </c>
    </row>
    <row r="2773" ht="15" customFormat="1" customHeight="1" s="290">
      <c r="A2773" s="290" t="n">
        <v>41</v>
      </c>
      <c r="B2773" s="290" t="n">
        <v>81</v>
      </c>
      <c r="C2773" s="278" t="inlineStr">
        <is>
          <t>Consumers Energy Company</t>
        </is>
      </c>
      <c r="D2773" s="290" t="inlineStr">
        <is>
          <t>MI</t>
        </is>
      </c>
      <c r="F2773" s="290" t="n">
        <v>90</v>
      </c>
      <c r="G2773" s="290" t="inlineStr">
        <is>
          <t xml:space="preserve">JH Campbell Units 1 &amp; 2 </t>
        </is>
      </c>
      <c r="H2773" s="291" t="n">
        <v>314</v>
      </c>
      <c r="I2773" s="292" t="n">
        <v>41639</v>
      </c>
      <c r="J2773" s="292" t="n"/>
      <c r="K2773" s="290" t="inlineStr">
        <is>
          <t xml:space="preserve">314.0 JH Campbell Units 1 &amp; 2 </t>
        </is>
      </c>
      <c r="L2773" s="293" t="n">
        <v>70205069.03</v>
      </c>
      <c r="M2773" s="293" t="n">
        <v>21633817.28</v>
      </c>
      <c r="N2773" s="342" t="n">
        <v>58509134.71</v>
      </c>
      <c r="R2773" s="315" t="n">
        <v>-0.1416</v>
      </c>
      <c r="S2773" s="295">
        <f>FALSE()</f>
        <v/>
      </c>
      <c r="T2773" s="342" t="n">
        <v>-9937882.949999999</v>
      </c>
      <c r="V2773" s="290" t="n">
        <v>15.64</v>
      </c>
      <c r="W2773" s="296" t="n"/>
      <c r="X2773" s="342" t="n">
        <v>3740224.88</v>
      </c>
      <c r="Y2773" s="315" t="n">
        <v>0.0533</v>
      </c>
      <c r="Z2773" s="295">
        <f>FALSE()</f>
        <v/>
      </c>
      <c r="AA2773" s="290" t="inlineStr">
        <is>
          <t>PUC</t>
        </is>
      </c>
    </row>
    <row r="2774" ht="15" customFormat="1" customHeight="1" s="290">
      <c r="A2774" s="290" t="n">
        <v>41</v>
      </c>
      <c r="B2774" s="290" t="n">
        <v>81</v>
      </c>
      <c r="C2774" s="278" t="inlineStr">
        <is>
          <t>Consumers Energy Company</t>
        </is>
      </c>
      <c r="D2774" s="290" t="inlineStr">
        <is>
          <t>MI</t>
        </is>
      </c>
      <c r="F2774" s="290" t="n">
        <v>90</v>
      </c>
      <c r="G2774" s="290" t="inlineStr">
        <is>
          <t xml:space="preserve">JH Campbell Units 1 &amp; 2 </t>
        </is>
      </c>
      <c r="H2774" s="291" t="n">
        <v>315</v>
      </c>
      <c r="I2774" s="292" t="n">
        <v>41639</v>
      </c>
      <c r="J2774" s="292" t="n"/>
      <c r="K2774" s="290" t="inlineStr">
        <is>
          <t xml:space="preserve">315.0 JH Campbell Units 1 &amp; 2 </t>
        </is>
      </c>
      <c r="L2774" s="293" t="n">
        <v>53668583.46</v>
      </c>
      <c r="M2774" s="293" t="n">
        <v>6430295.42</v>
      </c>
      <c r="N2774" s="342" t="n">
        <v>53256845.91</v>
      </c>
      <c r="R2774" s="315" t="n">
        <v>-0.1121</v>
      </c>
      <c r="S2774" s="295">
        <f>FALSE()</f>
        <v/>
      </c>
      <c r="T2774" s="342" t="n">
        <v>-6018557.87</v>
      </c>
      <c r="V2774" s="290" t="n">
        <v>16.42</v>
      </c>
      <c r="W2774" s="296" t="n"/>
      <c r="X2774" s="342" t="n">
        <v>3243884.31</v>
      </c>
      <c r="Y2774" s="315" t="n">
        <v>0.0604</v>
      </c>
      <c r="Z2774" s="295">
        <f>FALSE()</f>
        <v/>
      </c>
      <c r="AA2774" s="290" t="inlineStr">
        <is>
          <t>PUC</t>
        </is>
      </c>
    </row>
    <row r="2775" ht="15" customFormat="1" customHeight="1" s="290">
      <c r="A2775" s="290" t="n">
        <v>41</v>
      </c>
      <c r="B2775" s="290" t="n">
        <v>81</v>
      </c>
      <c r="C2775" s="278" t="inlineStr">
        <is>
          <t>Consumers Energy Company</t>
        </is>
      </c>
      <c r="D2775" s="290" t="inlineStr">
        <is>
          <t>MI</t>
        </is>
      </c>
      <c r="F2775" s="290" t="n">
        <v>90</v>
      </c>
      <c r="G2775" s="290" t="inlineStr">
        <is>
          <t xml:space="preserve">JH Campbell Units 1 &amp; 2 </t>
        </is>
      </c>
      <c r="H2775" s="291" t="n">
        <v>316</v>
      </c>
      <c r="I2775" s="292" t="n">
        <v>41639</v>
      </c>
      <c r="J2775" s="292" t="n"/>
      <c r="K2775" s="290" t="inlineStr">
        <is>
          <t xml:space="preserve">316.0 JH Campbell Units 1 &amp; 2 </t>
        </is>
      </c>
      <c r="L2775" s="293" t="n">
        <v>8000176.51</v>
      </c>
      <c r="M2775" s="293" t="n">
        <v>1651746.4</v>
      </c>
      <c r="N2775" s="342" t="n">
        <v>7307268.94</v>
      </c>
      <c r="R2775" s="315" t="n">
        <v>-0.1199</v>
      </c>
      <c r="S2775" s="295">
        <f>FALSE()</f>
        <v/>
      </c>
      <c r="T2775" s="342" t="n">
        <v>-958838.83</v>
      </c>
      <c r="V2775" s="290" t="n">
        <v>14.78</v>
      </c>
      <c r="W2775" s="296" t="n"/>
      <c r="X2775" s="342" t="n">
        <v>494391.43</v>
      </c>
      <c r="Y2775" s="315" t="n">
        <v>0.0618</v>
      </c>
      <c r="Z2775" s="295">
        <f>FALSE()</f>
        <v/>
      </c>
      <c r="AA2775" s="290" t="inlineStr">
        <is>
          <t>PUC</t>
        </is>
      </c>
    </row>
    <row r="2776" ht="15" customFormat="1" customHeight="1" s="290">
      <c r="A2776" s="290" t="n">
        <v>70</v>
      </c>
      <c r="B2776" s="290" t="n">
        <v>140</v>
      </c>
      <c r="C2776" s="343" t="inlineStr">
        <is>
          <t>Idaho Power Company</t>
        </is>
      </c>
      <c r="D2776" s="343" t="inlineStr">
        <is>
          <t>ID</t>
        </is>
      </c>
      <c r="F2776" s="290" t="n">
        <v>293</v>
      </c>
      <c r="G2776" s="343" t="inlineStr">
        <is>
          <t>Jim Bridger</t>
        </is>
      </c>
      <c r="H2776" s="342" t="n">
        <v>310.2</v>
      </c>
      <c r="I2776" s="292" t="n">
        <v>42369</v>
      </c>
      <c r="K2776" s="344" t="n">
        <v>310.2</v>
      </c>
      <c r="L2776" s="297" t="n">
        <v>226377.42</v>
      </c>
      <c r="M2776" s="297" t="n">
        <v>161621</v>
      </c>
      <c r="P2776" s="345" t="inlineStr">
        <is>
          <t>75-R4</t>
        </is>
      </c>
      <c r="R2776" s="346" t="n">
        <v>0</v>
      </c>
      <c r="S2776" s="295">
        <f>TRUE()</f>
        <v/>
      </c>
      <c r="W2776" s="296" t="n"/>
      <c r="X2776" s="297" t="n">
        <v>3624</v>
      </c>
      <c r="Y2776" s="347" t="n">
        <v>1.6</v>
      </c>
      <c r="Z2776" s="295">
        <f>TRUE()</f>
        <v/>
      </c>
      <c r="AA2776" s="290" t="inlineStr">
        <is>
          <t>PUC</t>
        </is>
      </c>
    </row>
    <row r="2777" ht="15" customFormat="1" customHeight="1" s="290">
      <c r="A2777" s="290" t="n">
        <v>70</v>
      </c>
      <c r="B2777" s="290" t="n">
        <v>140</v>
      </c>
      <c r="C2777" s="343" t="inlineStr">
        <is>
          <t>Idaho Power Company</t>
        </is>
      </c>
      <c r="D2777" s="343" t="inlineStr">
        <is>
          <t>ID</t>
        </is>
      </c>
      <c r="F2777" s="290" t="n">
        <v>293</v>
      </c>
      <c r="G2777" s="343" t="inlineStr">
        <is>
          <t>Jim Bridger</t>
        </is>
      </c>
      <c r="H2777" s="342" t="n">
        <v>311</v>
      </c>
      <c r="I2777" s="292" t="n">
        <v>42369</v>
      </c>
      <c r="K2777" s="478" t="n">
        <v>311</v>
      </c>
      <c r="L2777" s="298" t="n">
        <v>70396751.48999999</v>
      </c>
      <c r="M2777" s="302" t="n">
        <v>55512712</v>
      </c>
      <c r="P2777" s="352" t="inlineStr">
        <is>
          <t>100-S0.5</t>
        </is>
      </c>
      <c r="R2777" s="348" t="n">
        <v>-9</v>
      </c>
      <c r="S2777" s="295">
        <f>TRUE()</f>
        <v/>
      </c>
      <c r="W2777" s="296" t="n"/>
      <c r="X2777" s="298" t="n">
        <v>1187648</v>
      </c>
      <c r="Y2777" s="349" t="n">
        <v>1.69</v>
      </c>
      <c r="Z2777" s="295">
        <f>TRUE()</f>
        <v/>
      </c>
      <c r="AA2777" s="290" t="inlineStr">
        <is>
          <t>PUC</t>
        </is>
      </c>
    </row>
    <row r="2778" ht="15" customFormat="1" customHeight="1" s="290">
      <c r="A2778" s="290" t="n">
        <v>70</v>
      </c>
      <c r="B2778" s="290" t="n">
        <v>140</v>
      </c>
      <c r="C2778" s="343" t="inlineStr">
        <is>
          <t>Idaho Power Company</t>
        </is>
      </c>
      <c r="D2778" s="343" t="inlineStr">
        <is>
          <t>ID</t>
        </is>
      </c>
      <c r="F2778" s="290" t="n">
        <v>293</v>
      </c>
      <c r="G2778" s="343" t="inlineStr">
        <is>
          <t>Jim Bridger</t>
        </is>
      </c>
      <c r="H2778" s="342" t="n">
        <v>312.1</v>
      </c>
      <c r="I2778" s="292" t="n">
        <v>42369</v>
      </c>
      <c r="K2778" s="478" t="n">
        <v>312.1</v>
      </c>
      <c r="L2778" s="298" t="n">
        <v>111739501.9</v>
      </c>
      <c r="M2778" s="302" t="n">
        <v>48862705</v>
      </c>
      <c r="P2778" s="352" t="inlineStr">
        <is>
          <t>70-S1</t>
        </is>
      </c>
      <c r="R2778" s="348" t="n">
        <v>-5</v>
      </c>
      <c r="S2778" s="295">
        <f>TRUE()</f>
        <v/>
      </c>
      <c r="W2778" s="296" t="n"/>
      <c r="X2778" s="298" t="n">
        <v>3775978</v>
      </c>
      <c r="Y2778" s="349" t="n">
        <v>3.38</v>
      </c>
      <c r="Z2778" s="295">
        <f>TRUE()</f>
        <v/>
      </c>
      <c r="AA2778" s="290" t="inlineStr">
        <is>
          <t>PUC</t>
        </is>
      </c>
    </row>
    <row r="2779" ht="15" customFormat="1" customHeight="1" s="290">
      <c r="A2779" s="290" t="n">
        <v>70</v>
      </c>
      <c r="B2779" s="290" t="n">
        <v>140</v>
      </c>
      <c r="C2779" s="343" t="inlineStr">
        <is>
          <t>Idaho Power Company</t>
        </is>
      </c>
      <c r="D2779" s="343" t="inlineStr">
        <is>
          <t>ID</t>
        </is>
      </c>
      <c r="F2779" s="290" t="n">
        <v>293</v>
      </c>
      <c r="G2779" s="343" t="inlineStr">
        <is>
          <t>Jim Bridger</t>
        </is>
      </c>
      <c r="H2779" s="342" t="n">
        <v>312.2</v>
      </c>
      <c r="I2779" s="292" t="n">
        <v>42369</v>
      </c>
      <c r="K2779" s="478" t="n">
        <v>312.2</v>
      </c>
      <c r="L2779" s="298" t="n">
        <v>295175654.1</v>
      </c>
      <c r="M2779" s="298" t="n">
        <v>128837700</v>
      </c>
      <c r="P2779" s="352" t="inlineStr">
        <is>
          <t>53-R1.5</t>
        </is>
      </c>
      <c r="R2779" s="348" t="n">
        <v>-8</v>
      </c>
      <c r="S2779" s="295">
        <f>TRUE()</f>
        <v/>
      </c>
      <c r="W2779" s="296" t="n"/>
      <c r="X2779" s="298" t="n">
        <v>11181887</v>
      </c>
      <c r="Y2779" s="349" t="n">
        <v>3.79</v>
      </c>
      <c r="Z2779" s="295">
        <f>TRUE()</f>
        <v/>
      </c>
      <c r="AA2779" s="290" t="inlineStr">
        <is>
          <t>PUC</t>
        </is>
      </c>
    </row>
    <row r="2780" ht="15" customFormat="1" customHeight="1" s="290">
      <c r="A2780" s="290" t="n">
        <v>70</v>
      </c>
      <c r="B2780" s="290" t="n">
        <v>140</v>
      </c>
      <c r="C2780" s="343" t="inlineStr">
        <is>
          <t>Idaho Power Company</t>
        </is>
      </c>
      <c r="D2780" s="343" t="inlineStr">
        <is>
          <t>ID</t>
        </is>
      </c>
      <c r="F2780" s="290" t="n">
        <v>293</v>
      </c>
      <c r="G2780" s="343" t="inlineStr">
        <is>
          <t>Jim Bridger</t>
        </is>
      </c>
      <c r="H2780" s="342" t="n">
        <v>312.3</v>
      </c>
      <c r="I2780" s="292" t="n">
        <v>42369</v>
      </c>
      <c r="K2780" s="478" t="n">
        <v>312.3</v>
      </c>
      <c r="L2780" s="302" t="n">
        <v>2484314.64</v>
      </c>
      <c r="M2780" s="298" t="n">
        <v>1839895</v>
      </c>
      <c r="P2780" s="352" t="inlineStr">
        <is>
          <t>35-R3</t>
        </is>
      </c>
      <c r="R2780" s="346" t="n">
        <v>10</v>
      </c>
      <c r="S2780" s="295">
        <f>TRUE()</f>
        <v/>
      </c>
      <c r="W2780" s="296" t="n"/>
      <c r="X2780" s="298" t="n">
        <v>29293</v>
      </c>
      <c r="Y2780" s="347" t="n">
        <v>1.18</v>
      </c>
      <c r="Z2780" s="295">
        <f>TRUE()</f>
        <v/>
      </c>
      <c r="AA2780" s="290" t="inlineStr">
        <is>
          <t>PUC</t>
        </is>
      </c>
    </row>
    <row r="2781" ht="15" customFormat="1" customHeight="1" s="290">
      <c r="A2781" s="290" t="n">
        <v>70</v>
      </c>
      <c r="B2781" s="290" t="n">
        <v>140</v>
      </c>
      <c r="C2781" s="343" t="inlineStr">
        <is>
          <t>Idaho Power Company</t>
        </is>
      </c>
      <c r="D2781" s="343" t="inlineStr">
        <is>
          <t>ID</t>
        </is>
      </c>
      <c r="F2781" s="290" t="n">
        <v>293</v>
      </c>
      <c r="G2781" s="343" t="inlineStr">
        <is>
          <t>Jim Bridger</t>
        </is>
      </c>
      <c r="H2781" s="342" t="n">
        <v>314</v>
      </c>
      <c r="I2781" s="292" t="n">
        <v>42369</v>
      </c>
      <c r="K2781" s="478" t="n">
        <v>314</v>
      </c>
      <c r="L2781" s="298" t="n">
        <v>98081079.63</v>
      </c>
      <c r="M2781" s="302" t="n">
        <v>33187247</v>
      </c>
      <c r="P2781" s="352" t="inlineStr">
        <is>
          <t>45-S0.5</t>
        </is>
      </c>
      <c r="R2781" s="348" t="n">
        <v>-7</v>
      </c>
      <c r="S2781" s="295">
        <f>TRUE()</f>
        <v/>
      </c>
      <c r="W2781" s="296" t="n"/>
      <c r="X2781" s="298" t="n">
        <v>4340843</v>
      </c>
      <c r="Y2781" s="349" t="n">
        <v>4.43</v>
      </c>
      <c r="Z2781" s="295">
        <f>TRUE()</f>
        <v/>
      </c>
      <c r="AA2781" s="290" t="inlineStr">
        <is>
          <t>PUC</t>
        </is>
      </c>
    </row>
    <row r="2782" ht="15" customFormat="1" customHeight="1" s="290">
      <c r="A2782" s="290" t="n">
        <v>70</v>
      </c>
      <c r="B2782" s="290" t="n">
        <v>140</v>
      </c>
      <c r="C2782" s="343" t="inlineStr">
        <is>
          <t>Idaho Power Company</t>
        </is>
      </c>
      <c r="D2782" s="343" t="inlineStr">
        <is>
          <t>ID</t>
        </is>
      </c>
      <c r="F2782" s="290" t="n">
        <v>293</v>
      </c>
      <c r="G2782" s="343" t="inlineStr">
        <is>
          <t>Jim Bridger</t>
        </is>
      </c>
      <c r="H2782" s="342" t="n">
        <v>315</v>
      </c>
      <c r="I2782" s="292" t="n">
        <v>42369</v>
      </c>
      <c r="K2782" s="478" t="n">
        <v>315</v>
      </c>
      <c r="L2782" s="298" t="n">
        <v>29674461.3</v>
      </c>
      <c r="M2782" s="302" t="n">
        <v>22715343</v>
      </c>
      <c r="P2782" s="352" t="inlineStr">
        <is>
          <t>60-S1.5</t>
        </is>
      </c>
      <c r="R2782" s="348" t="n">
        <v>-3</v>
      </c>
      <c r="S2782" s="295">
        <f>TRUE()</f>
        <v/>
      </c>
      <c r="W2782" s="296" t="n"/>
      <c r="X2782" s="298" t="n">
        <v>467933</v>
      </c>
      <c r="Y2782" s="349" t="n">
        <v>1.58</v>
      </c>
      <c r="Z2782" s="295">
        <f>TRUE()</f>
        <v/>
      </c>
      <c r="AA2782" s="290" t="inlineStr">
        <is>
          <t>PUC</t>
        </is>
      </c>
    </row>
    <row r="2783" ht="15" customFormat="1" customHeight="1" s="290">
      <c r="A2783" s="290" t="n">
        <v>70</v>
      </c>
      <c r="B2783" s="290" t="n">
        <v>140</v>
      </c>
      <c r="C2783" s="343" t="inlineStr">
        <is>
          <t>Idaho Power Company</t>
        </is>
      </c>
      <c r="D2783" s="343" t="inlineStr">
        <is>
          <t>ID</t>
        </is>
      </c>
      <c r="F2783" s="290" t="n">
        <v>293</v>
      </c>
      <c r="G2783" s="343" t="inlineStr">
        <is>
          <t>Jim Bridger</t>
        </is>
      </c>
      <c r="H2783" s="342" t="n">
        <v>316</v>
      </c>
      <c r="I2783" s="292" t="n">
        <v>42369</v>
      </c>
      <c r="K2783" s="344" t="n">
        <v>316</v>
      </c>
      <c r="L2783" s="301" t="n">
        <v>4770781.58</v>
      </c>
      <c r="M2783" s="297" t="n">
        <v>1987046</v>
      </c>
      <c r="P2783" s="345" t="inlineStr">
        <is>
          <t>35-S0</t>
        </is>
      </c>
      <c r="R2783" s="346" t="n">
        <v>2</v>
      </c>
      <c r="S2783" s="295">
        <f>TRUE()</f>
        <v/>
      </c>
      <c r="W2783" s="296" t="n"/>
      <c r="X2783" s="297" t="n">
        <v>184193</v>
      </c>
      <c r="Y2783" s="347" t="n">
        <v>3.86</v>
      </c>
      <c r="Z2783" s="295">
        <f>TRUE()</f>
        <v/>
      </c>
      <c r="AA2783" s="290" t="inlineStr">
        <is>
          <t>PUC</t>
        </is>
      </c>
    </row>
    <row r="2784" ht="15" customFormat="1" customHeight="1" s="290">
      <c r="A2784" s="290" t="n">
        <v>70</v>
      </c>
      <c r="B2784" s="290" t="n">
        <v>140</v>
      </c>
      <c r="C2784" s="343" t="inlineStr">
        <is>
          <t>Idaho Power Company</t>
        </is>
      </c>
      <c r="D2784" s="343" t="inlineStr">
        <is>
          <t>ID</t>
        </is>
      </c>
      <c r="F2784" s="290" t="n">
        <v>293</v>
      </c>
      <c r="G2784" s="343" t="inlineStr">
        <is>
          <t>Jim Bridger</t>
        </is>
      </c>
      <c r="H2784" s="342" t="n">
        <v>316.1</v>
      </c>
      <c r="I2784" s="292" t="n">
        <v>42369</v>
      </c>
      <c r="K2784" s="344" t="n">
        <v>316.1</v>
      </c>
      <c r="L2784" s="297" t="n">
        <v>50741.14</v>
      </c>
      <c r="M2784" s="297" t="n">
        <v>31412</v>
      </c>
      <c r="P2784" s="345" t="inlineStr">
        <is>
          <t>13-L2</t>
        </is>
      </c>
      <c r="R2784" s="346" t="n">
        <v>15</v>
      </c>
      <c r="S2784" s="295">
        <f>TRUE()</f>
        <v/>
      </c>
      <c r="W2784" s="296" t="n"/>
      <c r="X2784" s="297" t="n">
        <v>2158</v>
      </c>
      <c r="Y2784" s="347" t="n">
        <v>4.25</v>
      </c>
      <c r="Z2784" s="295">
        <f>TRUE()</f>
        <v/>
      </c>
      <c r="AA2784" s="290" t="inlineStr">
        <is>
          <t>PUC</t>
        </is>
      </c>
    </row>
    <row r="2785" ht="15" customFormat="1" customHeight="1" s="290">
      <c r="A2785" s="290" t="n">
        <v>70</v>
      </c>
      <c r="B2785" s="290" t="n">
        <v>140</v>
      </c>
      <c r="C2785" s="343" t="inlineStr">
        <is>
          <t>Idaho Power Company</t>
        </is>
      </c>
      <c r="D2785" s="343" t="inlineStr">
        <is>
          <t>ID</t>
        </is>
      </c>
      <c r="F2785" s="290" t="n">
        <v>293</v>
      </c>
      <c r="G2785" s="343" t="inlineStr">
        <is>
          <t>Jim Bridger</t>
        </is>
      </c>
      <c r="H2785" s="342" t="n">
        <v>316.4</v>
      </c>
      <c r="I2785" s="292" t="n">
        <v>42369</v>
      </c>
      <c r="K2785" s="478" t="n">
        <v>316.4</v>
      </c>
      <c r="L2785" s="298" t="n">
        <v>200237.63</v>
      </c>
      <c r="M2785" s="298" t="n">
        <v>170202</v>
      </c>
      <c r="P2785" s="352" t="inlineStr">
        <is>
          <t>13-L2</t>
        </is>
      </c>
      <c r="R2785" s="348" t="n">
        <v>15</v>
      </c>
      <c r="S2785" s="295">
        <f>TRUE()</f>
        <v/>
      </c>
      <c r="W2785" s="296" t="n"/>
      <c r="X2785" s="297" t="n">
        <v>0</v>
      </c>
      <c r="Y2785" s="400" t="n"/>
      <c r="Z2785" s="295">
        <f>TRUE()</f>
        <v/>
      </c>
      <c r="AA2785" s="290" t="inlineStr">
        <is>
          <t>PUC</t>
        </is>
      </c>
    </row>
    <row r="2786" ht="15" customFormat="1" customHeight="1" s="290">
      <c r="A2786" s="290" t="n">
        <v>70</v>
      </c>
      <c r="B2786" s="290" t="n">
        <v>140</v>
      </c>
      <c r="C2786" s="343" t="inlineStr">
        <is>
          <t>Idaho Power Company</t>
        </is>
      </c>
      <c r="D2786" s="343" t="inlineStr">
        <is>
          <t>ID</t>
        </is>
      </c>
      <c r="F2786" s="290" t="n">
        <v>293</v>
      </c>
      <c r="G2786" s="343" t="inlineStr">
        <is>
          <t>Jim Bridger</t>
        </is>
      </c>
      <c r="H2786" s="342" t="n">
        <v>316.5</v>
      </c>
      <c r="I2786" s="292" t="n">
        <v>42369</v>
      </c>
      <c r="K2786" s="478" t="n">
        <v>316.5</v>
      </c>
      <c r="L2786" s="298" t="n">
        <v>125728.59</v>
      </c>
      <c r="M2786" s="298" t="n">
        <v>20470</v>
      </c>
      <c r="P2786" s="352" t="inlineStr">
        <is>
          <t>13-L2</t>
        </is>
      </c>
      <c r="R2786" s="348" t="n">
        <v>15</v>
      </c>
      <c r="S2786" s="295">
        <f>TRUE()</f>
        <v/>
      </c>
      <c r="W2786" s="296" t="n"/>
      <c r="X2786" s="298" t="n">
        <v>7315</v>
      </c>
      <c r="Y2786" s="349" t="n">
        <v>5.82</v>
      </c>
      <c r="Z2786" s="295">
        <f>TRUE()</f>
        <v/>
      </c>
      <c r="AA2786" s="290" t="inlineStr">
        <is>
          <t>PUC</t>
        </is>
      </c>
    </row>
    <row r="2787" ht="15" customFormat="1" customHeight="1" s="290">
      <c r="A2787" s="290" t="n">
        <v>70</v>
      </c>
      <c r="B2787" s="290" t="n">
        <v>140</v>
      </c>
      <c r="C2787" s="343" t="inlineStr">
        <is>
          <t>Idaho Power Company</t>
        </is>
      </c>
      <c r="D2787" s="343" t="inlineStr">
        <is>
          <t>ID</t>
        </is>
      </c>
      <c r="F2787" s="290" t="n">
        <v>293</v>
      </c>
      <c r="G2787" s="343" t="inlineStr">
        <is>
          <t>Jim Bridger</t>
        </is>
      </c>
      <c r="H2787" s="342" t="n">
        <v>316.7</v>
      </c>
      <c r="I2787" s="292" t="n">
        <v>42369</v>
      </c>
      <c r="K2787" s="344" t="n">
        <v>316.7</v>
      </c>
      <c r="L2787" s="297" t="n">
        <v>80464.12</v>
      </c>
      <c r="M2787" s="297" t="n">
        <v>65007</v>
      </c>
      <c r="P2787" s="345" t="inlineStr">
        <is>
          <t>21-S1</t>
        </is>
      </c>
      <c r="R2787" s="346" t="n">
        <v>15</v>
      </c>
      <c r="S2787" s="295">
        <f>TRUE()</f>
        <v/>
      </c>
      <c r="W2787" s="296" t="n"/>
      <c r="X2787" s="297" t="n">
        <v>278</v>
      </c>
      <c r="Y2787" s="347" t="n">
        <v>0.35</v>
      </c>
      <c r="Z2787" s="295">
        <f>TRUE()</f>
        <v/>
      </c>
      <c r="AA2787" s="290" t="inlineStr">
        <is>
          <t>PUC</t>
        </is>
      </c>
    </row>
    <row r="2788" ht="15" customFormat="1" customHeight="1" s="290">
      <c r="A2788" s="290" t="n">
        <v>70</v>
      </c>
      <c r="B2788" s="290" t="n">
        <v>140</v>
      </c>
      <c r="C2788" s="343" t="inlineStr">
        <is>
          <t>Idaho Power Company</t>
        </is>
      </c>
      <c r="D2788" s="343" t="inlineStr">
        <is>
          <t>ID</t>
        </is>
      </c>
      <c r="F2788" s="290" t="n">
        <v>293</v>
      </c>
      <c r="G2788" s="343" t="inlineStr">
        <is>
          <t>Jim Bridger</t>
        </is>
      </c>
      <c r="H2788" s="342" t="n">
        <v>316.8</v>
      </c>
      <c r="I2788" s="292" t="n">
        <v>42369</v>
      </c>
      <c r="K2788" s="478" t="n">
        <v>316.8</v>
      </c>
      <c r="L2788" s="302" t="n">
        <v>3784706.18</v>
      </c>
      <c r="M2788" s="298" t="n">
        <v>52961</v>
      </c>
      <c r="P2788" s="352" t="inlineStr">
        <is>
          <t>20-O1</t>
        </is>
      </c>
      <c r="R2788" s="348" t="n">
        <v>25</v>
      </c>
      <c r="S2788" s="295">
        <f>TRUE()</f>
        <v/>
      </c>
      <c r="W2788" s="296" t="n"/>
      <c r="X2788" s="298" t="n">
        <v>156807</v>
      </c>
      <c r="Y2788" s="349" t="n">
        <v>4.14</v>
      </c>
      <c r="Z2788" s="295">
        <f>TRUE()</f>
        <v/>
      </c>
      <c r="AA2788" s="290" t="inlineStr">
        <is>
          <t>PUC</t>
        </is>
      </c>
    </row>
    <row r="2789" ht="15" customFormat="1" customHeight="1" s="290">
      <c r="A2789" s="290" t="n">
        <v>70</v>
      </c>
      <c r="B2789" s="290" t="n">
        <v>140</v>
      </c>
      <c r="C2789" s="343" t="inlineStr">
        <is>
          <t>Idaho Power Company</t>
        </is>
      </c>
      <c r="D2789" s="343" t="inlineStr">
        <is>
          <t>ID</t>
        </is>
      </c>
      <c r="F2789" s="290" t="n">
        <v>293</v>
      </c>
      <c r="G2789" s="343" t="inlineStr">
        <is>
          <t>Jim Bridger</t>
        </is>
      </c>
      <c r="H2789" s="342" t="n">
        <v>316.9</v>
      </c>
      <c r="I2789" s="292" t="n">
        <v>42369</v>
      </c>
      <c r="K2789" s="478" t="n">
        <v>316.9</v>
      </c>
      <c r="L2789" s="298" t="n">
        <v>13977.04</v>
      </c>
      <c r="M2789" s="298" t="n">
        <v>1482</v>
      </c>
      <c r="P2789" s="352" t="inlineStr">
        <is>
          <t>35-S1</t>
        </is>
      </c>
      <c r="R2789" s="348" t="n">
        <v>15</v>
      </c>
      <c r="S2789" s="295">
        <f>TRUE()</f>
        <v/>
      </c>
      <c r="W2789" s="296" t="n"/>
      <c r="X2789" s="298" t="n">
        <v>340</v>
      </c>
      <c r="Y2789" s="349" t="n">
        <v>2.43</v>
      </c>
      <c r="Z2789" s="295">
        <f>TRUE()</f>
        <v/>
      </c>
      <c r="AA2789" s="290" t="inlineStr">
        <is>
          <t>PUC</t>
        </is>
      </c>
    </row>
    <row r="2790" ht="15" customFormat="1" customHeight="1" s="290">
      <c r="A2790" s="290" t="n">
        <v>166</v>
      </c>
      <c r="B2790" s="290" t="n">
        <v>302</v>
      </c>
      <c r="C2790" s="278" t="inlineStr">
        <is>
          <t>Southwestern Public Service Company</t>
        </is>
      </c>
      <c r="D2790" s="290" t="inlineStr">
        <is>
          <t>TX</t>
        </is>
      </c>
      <c r="F2790" s="290" t="n">
        <v>309</v>
      </c>
      <c r="G2790" s="290" t="inlineStr">
        <is>
          <t>Jones Common Facilities</t>
        </is>
      </c>
      <c r="H2790" s="291" t="n">
        <v>311</v>
      </c>
      <c r="I2790" s="292" t="n">
        <v>41455</v>
      </c>
      <c r="J2790" s="292" t="n"/>
      <c r="K2790" s="290" t="inlineStr">
        <is>
          <t>Common Facilities</t>
        </is>
      </c>
      <c r="L2790" s="293" t="n">
        <v>7679937</v>
      </c>
      <c r="M2790" s="293" t="n">
        <v>1940407</v>
      </c>
      <c r="N2790" s="293" t="n">
        <v>6123527</v>
      </c>
      <c r="R2790" s="315" t="n">
        <v>-0.05</v>
      </c>
      <c r="S2790" s="295">
        <f>FALSE()</f>
        <v/>
      </c>
      <c r="T2790" s="293" t="n">
        <v>-383997</v>
      </c>
      <c r="V2790" s="290" t="n">
        <v>40.72</v>
      </c>
      <c r="W2790" s="296" t="n"/>
      <c r="X2790" s="293" t="n">
        <v>150378</v>
      </c>
      <c r="Y2790" s="315" t="n">
        <v>0.019581</v>
      </c>
      <c r="Z2790" s="295">
        <f>FALSE()</f>
        <v/>
      </c>
      <c r="AA2790" s="290" t="inlineStr">
        <is>
          <t>PUC</t>
        </is>
      </c>
    </row>
    <row r="2791" ht="15" customFormat="1" customHeight="1" s="290">
      <c r="A2791" s="290" t="n">
        <v>166</v>
      </c>
      <c r="B2791" s="290" t="n">
        <v>302</v>
      </c>
      <c r="C2791" s="278" t="inlineStr">
        <is>
          <t>Southwestern Public Service Company</t>
        </is>
      </c>
      <c r="D2791" s="290" t="inlineStr">
        <is>
          <t>TX</t>
        </is>
      </c>
      <c r="F2791" s="290" t="n">
        <v>309</v>
      </c>
      <c r="G2791" s="290" t="inlineStr">
        <is>
          <t>Jones Common Facilities</t>
        </is>
      </c>
      <c r="H2791" s="291" t="n">
        <v>312</v>
      </c>
      <c r="I2791" s="292" t="n">
        <v>41455</v>
      </c>
      <c r="J2791" s="292" t="n"/>
      <c r="K2791" s="290" t="inlineStr">
        <is>
          <t>Common Facilities</t>
        </is>
      </c>
      <c r="L2791" s="293" t="n">
        <v>12389645</v>
      </c>
      <c r="M2791" s="293" t="n">
        <v>2824888</v>
      </c>
      <c r="N2791" s="293" t="n">
        <v>10184240</v>
      </c>
      <c r="R2791" s="315" t="n">
        <v>-0.05</v>
      </c>
      <c r="S2791" s="295">
        <f>FALSE()</f>
        <v/>
      </c>
      <c r="T2791" s="293" t="n">
        <v>-619482</v>
      </c>
      <c r="V2791" s="290" t="n">
        <v>37.98</v>
      </c>
      <c r="W2791" s="296" t="n"/>
      <c r="X2791" s="293" t="n">
        <v>268139</v>
      </c>
      <c r="Y2791" s="315" t="n">
        <v>0.021642</v>
      </c>
      <c r="Z2791" s="295">
        <f>FALSE()</f>
        <v/>
      </c>
      <c r="AA2791" s="290" t="inlineStr">
        <is>
          <t>PUC</t>
        </is>
      </c>
    </row>
    <row r="2792" ht="15" customFormat="1" customHeight="1" s="290">
      <c r="A2792" s="290" t="n">
        <v>166</v>
      </c>
      <c r="B2792" s="290" t="n">
        <v>302</v>
      </c>
      <c r="C2792" s="278" t="inlineStr">
        <is>
          <t>Southwestern Public Service Company</t>
        </is>
      </c>
      <c r="D2792" s="290" t="inlineStr">
        <is>
          <t>TX</t>
        </is>
      </c>
      <c r="F2792" s="290" t="n">
        <v>309</v>
      </c>
      <c r="G2792" s="290" t="inlineStr">
        <is>
          <t>Jones Common Facilities</t>
        </is>
      </c>
      <c r="H2792" s="291" t="n">
        <v>314</v>
      </c>
      <c r="I2792" s="292" t="n">
        <v>41455</v>
      </c>
      <c r="J2792" s="292" t="n"/>
      <c r="K2792" s="290" t="inlineStr">
        <is>
          <t>Common Facilities</t>
        </is>
      </c>
      <c r="L2792" s="293" t="n">
        <v>7752772</v>
      </c>
      <c r="M2792" s="293" t="n">
        <v>2465602</v>
      </c>
      <c r="N2792" s="293" t="n">
        <v>5674809</v>
      </c>
      <c r="R2792" s="315" t="n">
        <v>-0.05</v>
      </c>
      <c r="S2792" s="295">
        <f>FALSE()</f>
        <v/>
      </c>
      <c r="T2792" s="293" t="n">
        <v>-387639</v>
      </c>
      <c r="V2792" s="290" t="n">
        <v>38.89</v>
      </c>
      <c r="W2792" s="296" t="n"/>
      <c r="X2792" s="293" t="n">
        <v>145929</v>
      </c>
      <c r="Y2792" s="315" t="n">
        <v>0.018823</v>
      </c>
      <c r="Z2792" s="295">
        <f>FALSE()</f>
        <v/>
      </c>
      <c r="AA2792" s="290" t="inlineStr">
        <is>
          <t>PUC</t>
        </is>
      </c>
    </row>
    <row r="2793" ht="15" customFormat="1" customHeight="1" s="290">
      <c r="A2793" s="290" t="n">
        <v>166</v>
      </c>
      <c r="B2793" s="290" t="n">
        <v>302</v>
      </c>
      <c r="C2793" s="278" t="inlineStr">
        <is>
          <t>Southwestern Public Service Company</t>
        </is>
      </c>
      <c r="D2793" s="290" t="inlineStr">
        <is>
          <t>TX</t>
        </is>
      </c>
      <c r="F2793" s="290" t="n">
        <v>309</v>
      </c>
      <c r="G2793" s="290" t="inlineStr">
        <is>
          <t>Jones Common Facilities</t>
        </is>
      </c>
      <c r="H2793" s="291" t="n">
        <v>315</v>
      </c>
      <c r="I2793" s="292" t="n">
        <v>41455</v>
      </c>
      <c r="J2793" s="292" t="n"/>
      <c r="K2793" s="290" t="inlineStr">
        <is>
          <t>Common Facilities</t>
        </is>
      </c>
      <c r="L2793" s="293" t="n">
        <v>2395339</v>
      </c>
      <c r="M2793" s="293" t="n">
        <v>407547</v>
      </c>
      <c r="N2793" s="293" t="n">
        <v>2107559</v>
      </c>
      <c r="R2793" s="315" t="n">
        <v>-0.05</v>
      </c>
      <c r="S2793" s="295">
        <f>FALSE()</f>
        <v/>
      </c>
      <c r="T2793" s="293" t="n">
        <v>-119767</v>
      </c>
      <c r="V2793" s="290" t="n">
        <v>40.44</v>
      </c>
      <c r="W2793" s="296" t="n"/>
      <c r="X2793" s="293" t="n">
        <v>52122</v>
      </c>
      <c r="Y2793" s="315" t="n">
        <v>0.02176</v>
      </c>
      <c r="Z2793" s="295">
        <f>FALSE()</f>
        <v/>
      </c>
      <c r="AA2793" s="290" t="inlineStr">
        <is>
          <t>PUC</t>
        </is>
      </c>
    </row>
    <row r="2794" ht="15" customFormat="1" customHeight="1" s="290">
      <c r="A2794" s="290" t="n">
        <v>166</v>
      </c>
      <c r="B2794" s="290" t="n">
        <v>302</v>
      </c>
      <c r="C2794" s="278" t="inlineStr">
        <is>
          <t>Southwestern Public Service Company</t>
        </is>
      </c>
      <c r="D2794" s="290" t="inlineStr">
        <is>
          <t>TX</t>
        </is>
      </c>
      <c r="F2794" s="290" t="n">
        <v>309</v>
      </c>
      <c r="G2794" s="290" t="inlineStr">
        <is>
          <t>Jones Common Facilities</t>
        </is>
      </c>
      <c r="H2794" s="291" t="n">
        <v>316</v>
      </c>
      <c r="I2794" s="292" t="n">
        <v>41455</v>
      </c>
      <c r="J2794" s="292" t="n"/>
      <c r="K2794" s="290" t="inlineStr">
        <is>
          <t>Common Facilities</t>
        </is>
      </c>
      <c r="L2794" s="293" t="n">
        <v>3232531</v>
      </c>
      <c r="M2794" s="293" t="n">
        <v>1073340</v>
      </c>
      <c r="N2794" s="293" t="n">
        <v>2320817</v>
      </c>
      <c r="R2794" s="315" t="n">
        <v>-0.05</v>
      </c>
      <c r="S2794" s="295">
        <f>FALSE()</f>
        <v/>
      </c>
      <c r="T2794" s="293" t="n">
        <v>-161627</v>
      </c>
      <c r="V2794" s="290" t="n">
        <v>33.61</v>
      </c>
      <c r="W2794" s="296" t="n"/>
      <c r="X2794" s="293" t="n">
        <v>69055</v>
      </c>
      <c r="Y2794" s="315" t="n">
        <v>0.021362</v>
      </c>
      <c r="Z2794" s="295">
        <f>FALSE()</f>
        <v/>
      </c>
      <c r="AA2794" s="290" t="inlineStr">
        <is>
          <t>PUC</t>
        </is>
      </c>
    </row>
    <row r="2795" ht="15" customFormat="1" customHeight="1" s="290">
      <c r="A2795" s="343" t="n">
        <v>166</v>
      </c>
      <c r="B2795" s="343" t="n">
        <v>302</v>
      </c>
      <c r="C2795" s="343" t="inlineStr">
        <is>
          <t>Southwestern Public Service Company</t>
        </is>
      </c>
      <c r="D2795" s="343" t="inlineStr">
        <is>
          <t>TX</t>
        </is>
      </c>
      <c r="F2795" s="343" t="n">
        <v>309</v>
      </c>
      <c r="G2795" s="290" t="inlineStr">
        <is>
          <t>Jones Common Facilities</t>
        </is>
      </c>
      <c r="H2795" s="291" t="n">
        <v>311</v>
      </c>
      <c r="I2795" s="292" t="n">
        <v>43465</v>
      </c>
      <c r="J2795" s="292" t="n"/>
      <c r="K2795" s="290" t="inlineStr">
        <is>
          <t>Structures and Improvements</t>
        </is>
      </c>
      <c r="L2795" s="293" t="n">
        <v>9045042</v>
      </c>
      <c r="M2795" s="293" t="n">
        <v>2560160</v>
      </c>
      <c r="N2795" s="290" t="n">
        <v>8508530</v>
      </c>
      <c r="R2795" s="290" t="n">
        <v>-0.2237</v>
      </c>
      <c r="S2795" s="295">
        <f>TRUE()</f>
        <v/>
      </c>
      <c r="T2795" s="290" t="n">
        <v>-2023648</v>
      </c>
      <c r="V2795" s="290" t="n">
        <v>40</v>
      </c>
      <c r="W2795" s="296" t="n"/>
      <c r="X2795" s="290" t="n">
        <v>212713</v>
      </c>
      <c r="Y2795" s="290" t="n">
        <v>0.0235</v>
      </c>
      <c r="Z2795" s="295">
        <f>TRUE()</f>
        <v/>
      </c>
      <c r="AA2795" s="290" t="inlineStr">
        <is>
          <t>PUC</t>
        </is>
      </c>
    </row>
    <row r="2796" ht="15" customFormat="1" customHeight="1" s="290">
      <c r="A2796" s="343" t="n">
        <v>166</v>
      </c>
      <c r="B2796" s="290" t="n">
        <v>302</v>
      </c>
      <c r="C2796" s="343" t="inlineStr">
        <is>
          <t>Southwestern Public Service Company</t>
        </is>
      </c>
      <c r="D2796" s="343" t="inlineStr">
        <is>
          <t>TX</t>
        </is>
      </c>
      <c r="F2796" s="343" t="n">
        <v>309</v>
      </c>
      <c r="G2796" s="290" t="inlineStr">
        <is>
          <t>Jones Common Facilities</t>
        </is>
      </c>
      <c r="H2796" s="291" t="n">
        <v>312</v>
      </c>
      <c r="I2796" s="292" t="n">
        <v>43465</v>
      </c>
      <c r="J2796" s="292" t="n"/>
      <c r="K2796" s="290" t="inlineStr">
        <is>
          <t>Boiler Plant Equipment</t>
        </is>
      </c>
      <c r="L2796" s="293" t="n">
        <v>12167839</v>
      </c>
      <c r="M2796" s="293" t="n">
        <v>3580230</v>
      </c>
      <c r="N2796" s="290" t="n">
        <v>11309921</v>
      </c>
      <c r="R2796" s="290" t="n">
        <v>-0.2237</v>
      </c>
      <c r="S2796" s="295">
        <f>TRUE()</f>
        <v/>
      </c>
      <c r="T2796" s="290" t="n">
        <v>-2722312</v>
      </c>
      <c r="V2796" s="290" t="n">
        <v>40</v>
      </c>
      <c r="W2796" s="296" t="n"/>
      <c r="X2796" s="290" t="n">
        <v>282748</v>
      </c>
      <c r="Y2796" s="290" t="n">
        <v>0.0232</v>
      </c>
      <c r="Z2796" s="295">
        <f>TRUE()</f>
        <v/>
      </c>
      <c r="AA2796" s="290" t="inlineStr">
        <is>
          <t>PUC</t>
        </is>
      </c>
    </row>
    <row r="2797" ht="15" customFormat="1" customHeight="1" s="290">
      <c r="A2797" s="343" t="n">
        <v>166</v>
      </c>
      <c r="B2797" s="343" t="n">
        <v>302</v>
      </c>
      <c r="C2797" s="343" t="inlineStr">
        <is>
          <t>Southwestern Public Service Company</t>
        </is>
      </c>
      <c r="D2797" s="343" t="inlineStr">
        <is>
          <t>TX</t>
        </is>
      </c>
      <c r="F2797" s="343" t="n">
        <v>309</v>
      </c>
      <c r="G2797" s="290" t="inlineStr">
        <is>
          <t>Jones Common Facilities</t>
        </is>
      </c>
      <c r="H2797" s="291" t="n">
        <v>314</v>
      </c>
      <c r="I2797" s="292" t="n">
        <v>43465</v>
      </c>
      <c r="J2797" s="292" t="n"/>
      <c r="K2797" s="290" t="inlineStr">
        <is>
          <t>Turbogenerators</t>
        </is>
      </c>
      <c r="L2797" s="293" t="n">
        <v>7885491</v>
      </c>
      <c r="M2797" s="293" t="n">
        <v>2967696</v>
      </c>
      <c r="N2797" s="290" t="n">
        <v>6682016</v>
      </c>
      <c r="R2797" s="290" t="n">
        <v>-0.2237</v>
      </c>
      <c r="S2797" s="295">
        <f>TRUE()</f>
        <v/>
      </c>
      <c r="T2797" s="290" t="n">
        <v>-1764222</v>
      </c>
      <c r="V2797" s="290" t="n">
        <v>40</v>
      </c>
      <c r="W2797" s="296" t="n"/>
      <c r="X2797" s="290" t="n">
        <v>167050</v>
      </c>
      <c r="Y2797" s="290" t="n">
        <v>0.0212</v>
      </c>
      <c r="Z2797" s="295">
        <f>TRUE()</f>
        <v/>
      </c>
      <c r="AA2797" s="290" t="inlineStr">
        <is>
          <t>PUC</t>
        </is>
      </c>
    </row>
    <row r="2798" ht="15" customFormat="1" customHeight="1" s="290">
      <c r="A2798" s="343" t="n">
        <v>166</v>
      </c>
      <c r="B2798" s="343" t="n">
        <v>302</v>
      </c>
      <c r="C2798" s="343" t="inlineStr">
        <is>
          <t>Southwestern Public Service Company</t>
        </is>
      </c>
      <c r="D2798" s="343" t="inlineStr">
        <is>
          <t>TX</t>
        </is>
      </c>
      <c r="F2798" s="343" t="n">
        <v>309</v>
      </c>
      <c r="G2798" s="290" t="inlineStr">
        <is>
          <t>Jones Common Facilities</t>
        </is>
      </c>
      <c r="H2798" s="291" t="n">
        <v>315</v>
      </c>
      <c r="I2798" s="292" t="n">
        <v>43465</v>
      </c>
      <c r="J2798" s="292" t="n"/>
      <c r="K2798" s="290" t="inlineStr">
        <is>
          <t>Accessory Electric Equipment</t>
        </is>
      </c>
      <c r="L2798" s="293" t="n">
        <v>2560333</v>
      </c>
      <c r="M2798" s="293" t="n">
        <v>583502</v>
      </c>
      <c r="N2798" s="290" t="n">
        <v>2549654</v>
      </c>
      <c r="R2798" s="290" t="n">
        <v>-0.2237</v>
      </c>
      <c r="S2798" s="295">
        <f>TRUE()</f>
        <v/>
      </c>
      <c r="T2798" s="290" t="n">
        <v>-572824</v>
      </c>
      <c r="V2798" s="290" t="n">
        <v>40</v>
      </c>
      <c r="W2798" s="296" t="n"/>
      <c r="X2798" s="290" t="n">
        <v>63741</v>
      </c>
      <c r="Y2798" s="290" t="n">
        <v>0.0249</v>
      </c>
      <c r="Z2798" s="295">
        <f>TRUE()</f>
        <v/>
      </c>
      <c r="AA2798" s="290" t="inlineStr">
        <is>
          <t>PUC</t>
        </is>
      </c>
    </row>
    <row r="2799" ht="15" customFormat="1" customHeight="1" s="290">
      <c r="A2799" s="343" t="n">
        <v>166</v>
      </c>
      <c r="B2799" s="290" t="n">
        <v>302</v>
      </c>
      <c r="C2799" s="343" t="inlineStr">
        <is>
          <t>Southwestern Public Service Company</t>
        </is>
      </c>
      <c r="D2799" s="343" t="inlineStr">
        <is>
          <t>TX</t>
        </is>
      </c>
      <c r="F2799" s="343" t="n">
        <v>309</v>
      </c>
      <c r="G2799" s="290" t="inlineStr">
        <is>
          <t>Jones Common Facilities</t>
        </is>
      </c>
      <c r="H2799" s="291" t="n">
        <v>316</v>
      </c>
      <c r="I2799" s="292" t="n">
        <v>43465</v>
      </c>
      <c r="J2799" s="292" t="n"/>
      <c r="K2799" s="290" t="inlineStr">
        <is>
          <t>Miscellaneous Power Plant Equipment</t>
        </is>
      </c>
      <c r="L2799" s="293" t="n">
        <v>3666003</v>
      </c>
      <c r="M2799" s="293" t="n">
        <v>1205854</v>
      </c>
      <c r="N2799" s="290" t="n">
        <v>3280344</v>
      </c>
      <c r="R2799" s="290" t="n">
        <v>-0.2237</v>
      </c>
      <c r="S2799" s="295">
        <f>TRUE()</f>
        <v/>
      </c>
      <c r="T2799" s="290" t="n">
        <v>-820195</v>
      </c>
      <c r="V2799" s="290" t="n">
        <v>40</v>
      </c>
      <c r="W2799" s="296" t="n"/>
      <c r="X2799" s="290" t="n">
        <v>82009</v>
      </c>
      <c r="Y2799" s="290" t="n">
        <v>0.0224</v>
      </c>
      <c r="Z2799" s="295">
        <f>TRUE()</f>
        <v/>
      </c>
      <c r="AA2799" s="290" t="inlineStr">
        <is>
          <t>PUC</t>
        </is>
      </c>
    </row>
    <row r="2800" ht="15" customFormat="1" customHeight="1" s="290">
      <c r="A2800" s="290" t="n">
        <v>166</v>
      </c>
      <c r="B2800" s="290" t="n">
        <v>302</v>
      </c>
      <c r="C2800" s="278" t="inlineStr">
        <is>
          <t>Southwestern Public Service Company</t>
        </is>
      </c>
      <c r="D2800" s="290" t="inlineStr">
        <is>
          <t>TX</t>
        </is>
      </c>
      <c r="F2800" s="290" t="n">
        <v>309</v>
      </c>
      <c r="G2800" s="290" t="inlineStr">
        <is>
          <t>Jones Unit 1</t>
        </is>
      </c>
      <c r="H2800" s="291" t="n">
        <v>311</v>
      </c>
      <c r="I2800" s="292" t="n">
        <v>41455</v>
      </c>
      <c r="J2800" s="292" t="n"/>
      <c r="K2800" s="290" t="inlineStr">
        <is>
          <t>Jones Unit 1</t>
        </is>
      </c>
      <c r="L2800" s="293" t="n">
        <v>4397303</v>
      </c>
      <c r="M2800" s="293" t="n">
        <v>2962406</v>
      </c>
      <c r="N2800" s="293" t="n">
        <v>1654762</v>
      </c>
      <c r="R2800" s="315" t="n">
        <v>-0.05</v>
      </c>
      <c r="S2800" s="295">
        <f>FALSE()</f>
        <v/>
      </c>
      <c r="T2800" s="293" t="n">
        <v>-219865</v>
      </c>
      <c r="V2800" s="290" t="n">
        <v>16.97</v>
      </c>
      <c r="W2800" s="296" t="n"/>
      <c r="X2800" s="293" t="n">
        <v>97519</v>
      </c>
      <c r="Y2800" s="315" t="n">
        <v>0.022177</v>
      </c>
      <c r="Z2800" s="295">
        <f>FALSE()</f>
        <v/>
      </c>
      <c r="AA2800" s="290" t="inlineStr">
        <is>
          <t>PUC</t>
        </is>
      </c>
    </row>
    <row r="2801" ht="15" customFormat="1" customHeight="1" s="290">
      <c r="A2801" s="290" t="n">
        <v>166</v>
      </c>
      <c r="B2801" s="290" t="n">
        <v>302</v>
      </c>
      <c r="C2801" s="278" t="inlineStr">
        <is>
          <t>Southwestern Public Service Company</t>
        </is>
      </c>
      <c r="D2801" s="290" t="inlineStr">
        <is>
          <t>TX</t>
        </is>
      </c>
      <c r="F2801" s="290" t="n">
        <v>309</v>
      </c>
      <c r="G2801" s="290" t="inlineStr">
        <is>
          <t>Jones Unit 1</t>
        </is>
      </c>
      <c r="H2801" s="291" t="n">
        <v>312</v>
      </c>
      <c r="I2801" s="292" t="n">
        <v>41455</v>
      </c>
      <c r="J2801" s="292" t="n"/>
      <c r="K2801" s="290" t="inlineStr">
        <is>
          <t>Jones Unit 1</t>
        </is>
      </c>
      <c r="L2801" s="293" t="n">
        <v>15098036</v>
      </c>
      <c r="M2801" s="293" t="n">
        <v>9844241</v>
      </c>
      <c r="N2801" s="293" t="n">
        <v>6008697</v>
      </c>
      <c r="R2801" s="315" t="n">
        <v>-0.05</v>
      </c>
      <c r="S2801" s="295">
        <f>FALSE()</f>
        <v/>
      </c>
      <c r="T2801" s="293" t="n">
        <v>-754902</v>
      </c>
      <c r="V2801" s="290" t="n">
        <v>15.97</v>
      </c>
      <c r="W2801" s="296" t="n"/>
      <c r="X2801" s="293" t="n">
        <v>376232</v>
      </c>
      <c r="Y2801" s="315" t="n">
        <v>0.024919</v>
      </c>
      <c r="Z2801" s="295">
        <f>FALSE()</f>
        <v/>
      </c>
      <c r="AA2801" s="290" t="inlineStr">
        <is>
          <t>PUC</t>
        </is>
      </c>
    </row>
    <row r="2802" ht="15" customFormat="1" customHeight="1" s="290">
      <c r="A2802" s="290" t="n">
        <v>166</v>
      </c>
      <c r="B2802" s="290" t="n">
        <v>302</v>
      </c>
      <c r="C2802" s="278" t="inlineStr">
        <is>
          <t>Southwestern Public Service Company</t>
        </is>
      </c>
      <c r="D2802" s="290" t="inlineStr">
        <is>
          <t>TX</t>
        </is>
      </c>
      <c r="F2802" s="290" t="n">
        <v>309</v>
      </c>
      <c r="G2802" s="290" t="inlineStr">
        <is>
          <t>Jones Unit 1</t>
        </is>
      </c>
      <c r="H2802" s="291" t="n">
        <v>314</v>
      </c>
      <c r="I2802" s="292" t="n">
        <v>41455</v>
      </c>
      <c r="J2802" s="292" t="n"/>
      <c r="K2802" s="290" t="inlineStr">
        <is>
          <t>Jones Unit 1</t>
        </is>
      </c>
      <c r="L2802" s="293" t="n">
        <v>14282412</v>
      </c>
      <c r="M2802" s="293" t="n">
        <v>9629025</v>
      </c>
      <c r="N2802" s="293" t="n">
        <v>5367508</v>
      </c>
      <c r="R2802" s="315" t="n">
        <v>-0.05</v>
      </c>
      <c r="S2802" s="295">
        <f>FALSE()</f>
        <v/>
      </c>
      <c r="T2802" s="293" t="n">
        <v>-714121</v>
      </c>
      <c r="V2802" s="290" t="n">
        <v>16.7</v>
      </c>
      <c r="W2802" s="296" t="n"/>
      <c r="X2802" s="293" t="n">
        <v>321469</v>
      </c>
      <c r="Y2802" s="315" t="n">
        <v>0.022508</v>
      </c>
      <c r="Z2802" s="295">
        <f>FALSE()</f>
        <v/>
      </c>
      <c r="AA2802" s="290" t="inlineStr">
        <is>
          <t>PUC</t>
        </is>
      </c>
    </row>
    <row r="2803" ht="15" customFormat="1" customHeight="1" s="290">
      <c r="A2803" s="290" t="n">
        <v>166</v>
      </c>
      <c r="B2803" s="290" t="n">
        <v>302</v>
      </c>
      <c r="C2803" s="278" t="inlineStr">
        <is>
          <t>Southwestern Public Service Company</t>
        </is>
      </c>
      <c r="D2803" s="290" t="inlineStr">
        <is>
          <t>TX</t>
        </is>
      </c>
      <c r="F2803" s="290" t="n">
        <v>309</v>
      </c>
      <c r="G2803" s="290" t="inlineStr">
        <is>
          <t>Jones Unit 1</t>
        </is>
      </c>
      <c r="H2803" s="291" t="n">
        <v>315</v>
      </c>
      <c r="I2803" s="292" t="n">
        <v>41455</v>
      </c>
      <c r="J2803" s="292" t="n"/>
      <c r="K2803" s="290" t="inlineStr">
        <is>
          <t>Jones Unit 1</t>
        </is>
      </c>
      <c r="L2803" s="293" t="n">
        <v>1245589</v>
      </c>
      <c r="M2803" s="293" t="n">
        <v>792958</v>
      </c>
      <c r="N2803" s="293" t="n">
        <v>514910</v>
      </c>
      <c r="R2803" s="315" t="n">
        <v>-0.05</v>
      </c>
      <c r="S2803" s="295">
        <f>FALSE()</f>
        <v/>
      </c>
      <c r="T2803" s="293" t="n">
        <v>-62279</v>
      </c>
      <c r="V2803" s="290" t="n">
        <v>15.92</v>
      </c>
      <c r="W2803" s="296" t="n"/>
      <c r="X2803" s="293" t="n">
        <v>32336</v>
      </c>
      <c r="Y2803" s="315" t="n">
        <v>0.025961</v>
      </c>
      <c r="Z2803" s="295">
        <f>FALSE()</f>
        <v/>
      </c>
      <c r="AA2803" s="290" t="inlineStr">
        <is>
          <t>PUC</t>
        </is>
      </c>
    </row>
    <row r="2804" ht="15" customFormat="1" customHeight="1" s="290">
      <c r="A2804" s="290" t="n">
        <v>166</v>
      </c>
      <c r="B2804" s="290" t="n">
        <v>302</v>
      </c>
      <c r="C2804" s="278" t="inlineStr">
        <is>
          <t>Southwestern Public Service Company</t>
        </is>
      </c>
      <c r="D2804" s="290" t="inlineStr">
        <is>
          <t>TX</t>
        </is>
      </c>
      <c r="F2804" s="290" t="n">
        <v>309</v>
      </c>
      <c r="G2804" s="290" t="inlineStr">
        <is>
          <t>Jones Unit 1</t>
        </is>
      </c>
      <c r="H2804" s="291" t="n">
        <v>316</v>
      </c>
      <c r="I2804" s="292" t="n">
        <v>41455</v>
      </c>
      <c r="J2804" s="292" t="n"/>
      <c r="K2804" s="290" t="inlineStr">
        <is>
          <t>Jones Unit 1</t>
        </is>
      </c>
      <c r="L2804" s="293" t="n">
        <v>756086</v>
      </c>
      <c r="M2804" s="293" t="n">
        <v>562057</v>
      </c>
      <c r="N2804" s="293" t="n">
        <v>231833</v>
      </c>
      <c r="R2804" s="315" t="n">
        <v>-0.05</v>
      </c>
      <c r="S2804" s="295">
        <f>FALSE()</f>
        <v/>
      </c>
      <c r="T2804" s="293" t="n">
        <v>-37804</v>
      </c>
      <c r="V2804" s="290" t="n">
        <v>15.25</v>
      </c>
      <c r="W2804" s="296" t="n"/>
      <c r="X2804" s="293" t="n">
        <v>15200</v>
      </c>
      <c r="Y2804" s="315" t="n">
        <v>0.020104</v>
      </c>
      <c r="Z2804" s="295">
        <f>FALSE()</f>
        <v/>
      </c>
      <c r="AA2804" s="290" t="inlineStr">
        <is>
          <t>PUC</t>
        </is>
      </c>
    </row>
    <row r="2805" ht="15" customFormat="1" customHeight="1" s="290">
      <c r="A2805" s="343" t="n">
        <v>166</v>
      </c>
      <c r="B2805" s="343" t="n">
        <v>302</v>
      </c>
      <c r="C2805" s="343" t="inlineStr">
        <is>
          <t>Southwestern Public Service Company</t>
        </is>
      </c>
      <c r="D2805" s="343" t="inlineStr">
        <is>
          <t>TX</t>
        </is>
      </c>
      <c r="F2805" s="343" t="n">
        <v>309</v>
      </c>
      <c r="G2805" s="290" t="inlineStr">
        <is>
          <t>Jones Unit 1</t>
        </is>
      </c>
      <c r="H2805" s="291" t="n">
        <v>310</v>
      </c>
      <c r="I2805" s="292" t="n">
        <v>43465</v>
      </c>
      <c r="J2805" s="292" t="n"/>
      <c r="K2805" s="290" t="inlineStr">
        <is>
          <t>Land Rights</t>
        </is>
      </c>
      <c r="L2805" s="293" t="n">
        <v>108562</v>
      </c>
      <c r="M2805" s="293" t="n">
        <v>56895</v>
      </c>
      <c r="N2805" s="290" t="n">
        <v>51666</v>
      </c>
      <c r="R2805" s="290" t="n">
        <v>0</v>
      </c>
      <c r="S2805" s="295">
        <f>TRUE()</f>
        <v/>
      </c>
      <c r="V2805" s="290" t="n">
        <v>13</v>
      </c>
      <c r="W2805" s="296" t="n"/>
      <c r="X2805" s="290" t="n">
        <v>3974</v>
      </c>
      <c r="Y2805" s="290" t="n">
        <v>0.0366</v>
      </c>
      <c r="Z2805" s="295">
        <f>TRUE()</f>
        <v/>
      </c>
      <c r="AA2805" s="290" t="inlineStr">
        <is>
          <t>PUC</t>
        </is>
      </c>
    </row>
    <row r="2806" ht="15" customFormat="1" customHeight="1" s="290">
      <c r="A2806" s="343" t="n">
        <v>166</v>
      </c>
      <c r="B2806" s="343" t="n">
        <v>302</v>
      </c>
      <c r="C2806" s="343" t="inlineStr">
        <is>
          <t>Southwestern Public Service Company</t>
        </is>
      </c>
      <c r="D2806" s="343" t="inlineStr">
        <is>
          <t>TX</t>
        </is>
      </c>
      <c r="F2806" s="343" t="n">
        <v>309</v>
      </c>
      <c r="G2806" s="290" t="inlineStr">
        <is>
          <t>Jones Unit 1</t>
        </is>
      </c>
      <c r="H2806" s="291" t="n">
        <v>311</v>
      </c>
      <c r="I2806" s="292" t="n">
        <v>43465</v>
      </c>
      <c r="J2806" s="292" t="n"/>
      <c r="K2806" s="290" t="inlineStr">
        <is>
          <t>Structures and Improvements</t>
        </is>
      </c>
      <c r="L2806" s="293" t="n">
        <v>5094828</v>
      </c>
      <c r="M2806" s="293" t="n">
        <v>3295651</v>
      </c>
      <c r="N2806" s="290" t="n">
        <v>2694005</v>
      </c>
      <c r="R2806" s="290" t="n">
        <v>-0.1756</v>
      </c>
      <c r="S2806" s="295">
        <f>TRUE()</f>
        <v/>
      </c>
      <c r="T2806" s="290" t="n">
        <v>-894828</v>
      </c>
      <c r="V2806" s="290" t="n">
        <v>13</v>
      </c>
      <c r="W2806" s="296" t="n"/>
      <c r="X2806" s="290" t="n">
        <v>207231</v>
      </c>
      <c r="Y2806" s="290" t="n">
        <v>0.0407</v>
      </c>
      <c r="Z2806" s="295">
        <f>TRUE()</f>
        <v/>
      </c>
      <c r="AA2806" s="290" t="inlineStr">
        <is>
          <t>PUC</t>
        </is>
      </c>
    </row>
    <row r="2807" ht="15" customFormat="1" customHeight="1" s="290">
      <c r="A2807" s="343" t="n">
        <v>166</v>
      </c>
      <c r="B2807" s="290" t="n">
        <v>302</v>
      </c>
      <c r="C2807" s="343" t="inlineStr">
        <is>
          <t>Southwestern Public Service Company</t>
        </is>
      </c>
      <c r="D2807" s="343" t="inlineStr">
        <is>
          <t>TX</t>
        </is>
      </c>
      <c r="F2807" s="343" t="n">
        <v>309</v>
      </c>
      <c r="G2807" s="290" t="inlineStr">
        <is>
          <t>Jones Unit 1</t>
        </is>
      </c>
      <c r="H2807" s="291" t="n">
        <v>312</v>
      </c>
      <c r="I2807" s="292" t="n">
        <v>43465</v>
      </c>
      <c r="J2807" s="292" t="n"/>
      <c r="K2807" s="290" t="inlineStr">
        <is>
          <t>Boiler Plant Equipment</t>
        </is>
      </c>
      <c r="L2807" s="293" t="n">
        <v>23143052</v>
      </c>
      <c r="M2807" s="293" t="n">
        <v>11255092</v>
      </c>
      <c r="N2807" s="290" t="n">
        <v>15952681</v>
      </c>
      <c r="R2807" s="290" t="n">
        <v>-0.1756</v>
      </c>
      <c r="S2807" s="295">
        <f>TRUE()</f>
        <v/>
      </c>
      <c r="T2807" s="290" t="n">
        <v>-4064720</v>
      </c>
      <c r="V2807" s="290" t="n">
        <v>13</v>
      </c>
      <c r="W2807" s="296" t="n"/>
      <c r="X2807" s="290" t="n">
        <v>1227129</v>
      </c>
      <c r="Y2807" s="290" t="n">
        <v>0.053</v>
      </c>
      <c r="Z2807" s="295">
        <f>TRUE()</f>
        <v/>
      </c>
      <c r="AA2807" s="290" t="inlineStr">
        <is>
          <t>PUC</t>
        </is>
      </c>
    </row>
    <row r="2808" ht="15" customFormat="1" customHeight="1" s="290">
      <c r="A2808" s="343" t="n">
        <v>166</v>
      </c>
      <c r="B2808" s="343" t="n">
        <v>302</v>
      </c>
      <c r="C2808" s="343" t="inlineStr">
        <is>
          <t>Southwestern Public Service Company</t>
        </is>
      </c>
      <c r="D2808" s="343" t="inlineStr">
        <is>
          <t>TX</t>
        </is>
      </c>
      <c r="F2808" s="343" t="n">
        <v>309</v>
      </c>
      <c r="G2808" s="290" t="inlineStr">
        <is>
          <t>Jones Unit 1</t>
        </is>
      </c>
      <c r="H2808" s="291" t="n">
        <v>314</v>
      </c>
      <c r="I2808" s="292" t="n">
        <v>43465</v>
      </c>
      <c r="J2808" s="292" t="n"/>
      <c r="K2808" s="290" t="inlineStr">
        <is>
          <t>Turbogenerators</t>
        </is>
      </c>
      <c r="L2808" s="293" t="n">
        <v>22662978</v>
      </c>
      <c r="M2808" s="293" t="n">
        <v>10622000</v>
      </c>
      <c r="N2808" s="290" t="n">
        <v>16021381</v>
      </c>
      <c r="R2808" s="290" t="n">
        <v>-0.1756</v>
      </c>
      <c r="S2808" s="295">
        <f>TRUE()</f>
        <v/>
      </c>
      <c r="T2808" s="290" t="n">
        <v>-3980403</v>
      </c>
      <c r="V2808" s="290" t="n">
        <v>13</v>
      </c>
      <c r="W2808" s="296" t="n"/>
      <c r="X2808" s="290" t="n">
        <v>1232414</v>
      </c>
      <c r="Y2808" s="290" t="n">
        <v>0.0544</v>
      </c>
      <c r="Z2808" s="295">
        <f>TRUE()</f>
        <v/>
      </c>
      <c r="AA2808" s="290" t="inlineStr">
        <is>
          <t>PUC</t>
        </is>
      </c>
    </row>
    <row r="2809" ht="15" customFormat="1" customHeight="1" s="290">
      <c r="A2809" s="343" t="n">
        <v>166</v>
      </c>
      <c r="B2809" s="343" t="n">
        <v>302</v>
      </c>
      <c r="C2809" s="343" t="inlineStr">
        <is>
          <t>Southwestern Public Service Company</t>
        </is>
      </c>
      <c r="D2809" s="343" t="inlineStr">
        <is>
          <t>TX</t>
        </is>
      </c>
      <c r="F2809" s="343" t="n">
        <v>309</v>
      </c>
      <c r="G2809" s="290" t="inlineStr">
        <is>
          <t>Jones Unit 1</t>
        </is>
      </c>
      <c r="H2809" s="291" t="n">
        <v>315</v>
      </c>
      <c r="I2809" s="292" t="n">
        <v>43465</v>
      </c>
      <c r="J2809" s="292" t="n"/>
      <c r="K2809" s="290" t="inlineStr">
        <is>
          <t>Accessory Electric Equipment</t>
        </is>
      </c>
      <c r="L2809" s="293" t="n">
        <v>2767418</v>
      </c>
      <c r="M2809" s="293" t="n">
        <v>1178007</v>
      </c>
      <c r="N2809" s="290" t="n">
        <v>2075465</v>
      </c>
      <c r="R2809" s="290" t="n">
        <v>-0.1756</v>
      </c>
      <c r="S2809" s="295">
        <f>TRUE()</f>
        <v/>
      </c>
      <c r="T2809" s="290" t="n">
        <v>-486054</v>
      </c>
      <c r="V2809" s="290" t="n">
        <v>13</v>
      </c>
      <c r="W2809" s="296" t="n"/>
      <c r="X2809" s="290" t="n">
        <v>159651</v>
      </c>
      <c r="Y2809" s="290" t="n">
        <v>0.0577</v>
      </c>
      <c r="Z2809" s="295">
        <f>TRUE()</f>
        <v/>
      </c>
      <c r="AA2809" s="290" t="inlineStr">
        <is>
          <t>PUC</t>
        </is>
      </c>
    </row>
    <row r="2810" ht="15" customFormat="1" customHeight="1" s="290">
      <c r="A2810" s="343" t="n">
        <v>166</v>
      </c>
      <c r="B2810" s="290" t="n">
        <v>302</v>
      </c>
      <c r="C2810" s="343" t="inlineStr">
        <is>
          <t>Southwestern Public Service Company</t>
        </is>
      </c>
      <c r="D2810" s="343" t="inlineStr">
        <is>
          <t>TX</t>
        </is>
      </c>
      <c r="F2810" s="343" t="n">
        <v>309</v>
      </c>
      <c r="G2810" s="290" t="inlineStr">
        <is>
          <t>Jones Unit 1</t>
        </is>
      </c>
      <c r="H2810" s="291" t="n">
        <v>316</v>
      </c>
      <c r="I2810" s="292" t="n">
        <v>43465</v>
      </c>
      <c r="J2810" s="292" t="n"/>
      <c r="K2810" s="290" t="inlineStr">
        <is>
          <t>Miscellaneous Power Plant Equipment</t>
        </is>
      </c>
      <c r="L2810" s="293" t="n">
        <v>756086</v>
      </c>
      <c r="M2810" s="293" t="n">
        <v>589639</v>
      </c>
      <c r="N2810" s="290" t="n">
        <v>299241</v>
      </c>
      <c r="R2810" s="290" t="n">
        <v>-0.1756</v>
      </c>
      <c r="S2810" s="295">
        <f>TRUE()</f>
        <v/>
      </c>
      <c r="T2810" s="290" t="n">
        <v>-132795</v>
      </c>
      <c r="V2810" s="290" t="n">
        <v>13</v>
      </c>
      <c r="W2810" s="296" t="n"/>
      <c r="X2810" s="290" t="n">
        <v>23019</v>
      </c>
      <c r="Y2810" s="290" t="n">
        <v>0.0304</v>
      </c>
      <c r="Z2810" s="295">
        <f>TRUE()</f>
        <v/>
      </c>
      <c r="AA2810" s="290" t="inlineStr">
        <is>
          <t>PUC</t>
        </is>
      </c>
    </row>
    <row r="2811" ht="15" customFormat="1" customHeight="1" s="290">
      <c r="A2811" s="290" t="n">
        <v>166</v>
      </c>
      <c r="B2811" s="290" t="n">
        <v>302</v>
      </c>
      <c r="C2811" s="278" t="inlineStr">
        <is>
          <t>Southwestern Public Service Company</t>
        </is>
      </c>
      <c r="D2811" s="290" t="inlineStr">
        <is>
          <t>TX</t>
        </is>
      </c>
      <c r="F2811" s="290" t="n">
        <v>309</v>
      </c>
      <c r="G2811" s="290" t="inlineStr">
        <is>
          <t>Jones Unit 2</t>
        </is>
      </c>
      <c r="H2811" s="291" t="n">
        <v>311</v>
      </c>
      <c r="I2811" s="292" t="n">
        <v>41455</v>
      </c>
      <c r="J2811" s="292" t="n"/>
      <c r="K2811" s="290" t="inlineStr">
        <is>
          <t>Jones Unit 2</t>
        </is>
      </c>
      <c r="L2811" s="293" t="n">
        <v>1848254</v>
      </c>
      <c r="M2811" s="293" t="n">
        <v>1274260</v>
      </c>
      <c r="N2811" s="293" t="n">
        <v>666407</v>
      </c>
      <c r="R2811" s="315" t="n">
        <v>-0.05</v>
      </c>
      <c r="S2811" s="295">
        <f>FALSE()</f>
        <v/>
      </c>
      <c r="T2811" s="293" t="n">
        <v>-92413</v>
      </c>
      <c r="V2811" s="290" t="n">
        <v>19.37</v>
      </c>
      <c r="W2811" s="296" t="n"/>
      <c r="X2811" s="293" t="n">
        <v>34408</v>
      </c>
      <c r="Y2811" s="315" t="n">
        <v>0.018616</v>
      </c>
      <c r="Z2811" s="295">
        <f>FALSE()</f>
        <v/>
      </c>
      <c r="AA2811" s="290" t="inlineStr">
        <is>
          <t>PUC</t>
        </is>
      </c>
    </row>
    <row r="2812" ht="15" customFormat="1" customHeight="1" s="290">
      <c r="A2812" s="290" t="n">
        <v>166</v>
      </c>
      <c r="B2812" s="290" t="n">
        <v>302</v>
      </c>
      <c r="C2812" s="278" t="inlineStr">
        <is>
          <t>Southwestern Public Service Company</t>
        </is>
      </c>
      <c r="D2812" s="290" t="inlineStr">
        <is>
          <t>TX</t>
        </is>
      </c>
      <c r="F2812" s="290" t="n">
        <v>309</v>
      </c>
      <c r="G2812" s="290" t="inlineStr">
        <is>
          <t>Jones Unit 2</t>
        </is>
      </c>
      <c r="H2812" s="291" t="n">
        <v>312</v>
      </c>
      <c r="I2812" s="292" t="n">
        <v>41455</v>
      </c>
      <c r="J2812" s="292" t="n"/>
      <c r="K2812" s="290" t="inlineStr">
        <is>
          <t>Jones Unit 2</t>
        </is>
      </c>
      <c r="L2812" s="293" t="n">
        <v>15414797</v>
      </c>
      <c r="M2812" s="293" t="n">
        <v>8805887</v>
      </c>
      <c r="N2812" s="293" t="n">
        <v>7379650</v>
      </c>
      <c r="R2812" s="315" t="n">
        <v>-0.05</v>
      </c>
      <c r="S2812" s="295">
        <f>FALSE()</f>
        <v/>
      </c>
      <c r="T2812" s="293" t="n">
        <v>-770740</v>
      </c>
      <c r="V2812" s="290" t="n">
        <v>18.4</v>
      </c>
      <c r="W2812" s="296" t="n"/>
      <c r="X2812" s="293" t="n">
        <v>400991</v>
      </c>
      <c r="Y2812" s="315" t="n">
        <v>0.026013</v>
      </c>
      <c r="Z2812" s="295">
        <f>FALSE()</f>
        <v/>
      </c>
      <c r="AA2812" s="290" t="inlineStr">
        <is>
          <t>PUC</t>
        </is>
      </c>
    </row>
    <row r="2813" ht="15" customFormat="1" customHeight="1" s="290">
      <c r="A2813" s="290" t="n">
        <v>166</v>
      </c>
      <c r="B2813" s="290" t="n">
        <v>302</v>
      </c>
      <c r="C2813" s="278" t="inlineStr">
        <is>
          <t>Southwestern Public Service Company</t>
        </is>
      </c>
      <c r="D2813" s="290" t="inlineStr">
        <is>
          <t>TX</t>
        </is>
      </c>
      <c r="F2813" s="290" t="n">
        <v>309</v>
      </c>
      <c r="G2813" s="290" t="inlineStr">
        <is>
          <t>Jones Unit 2</t>
        </is>
      </c>
      <c r="H2813" s="291" t="n">
        <v>314</v>
      </c>
      <c r="I2813" s="292" t="n">
        <v>41455</v>
      </c>
      <c r="J2813" s="292" t="n"/>
      <c r="K2813" s="290" t="inlineStr">
        <is>
          <t>Jones Unit 2</t>
        </is>
      </c>
      <c r="L2813" s="293" t="n">
        <v>16040048</v>
      </c>
      <c r="M2813" s="293" t="n">
        <v>9166745</v>
      </c>
      <c r="N2813" s="293" t="n">
        <v>7675305</v>
      </c>
      <c r="R2813" s="315" t="n">
        <v>-0.05</v>
      </c>
      <c r="S2813" s="295">
        <f>FALSE()</f>
        <v/>
      </c>
      <c r="T2813" s="293" t="n">
        <v>-802002</v>
      </c>
      <c r="V2813" s="290" t="n">
        <v>19.4</v>
      </c>
      <c r="W2813" s="296" t="n"/>
      <c r="X2813" s="293" t="n">
        <v>395702</v>
      </c>
      <c r="Y2813" s="315" t="n">
        <v>0.02467</v>
      </c>
      <c r="Z2813" s="295">
        <f>FALSE()</f>
        <v/>
      </c>
      <c r="AA2813" s="290" t="inlineStr">
        <is>
          <t>PUC</t>
        </is>
      </c>
    </row>
    <row r="2814" ht="15" customFormat="1" customHeight="1" s="290">
      <c r="A2814" s="290" t="n">
        <v>166</v>
      </c>
      <c r="B2814" s="290" t="n">
        <v>302</v>
      </c>
      <c r="C2814" s="278" t="inlineStr">
        <is>
          <t>Southwestern Public Service Company</t>
        </is>
      </c>
      <c r="D2814" s="290" t="inlineStr">
        <is>
          <t>TX</t>
        </is>
      </c>
      <c r="F2814" s="290" t="n">
        <v>309</v>
      </c>
      <c r="G2814" s="290" t="inlineStr">
        <is>
          <t>Jones Unit 2</t>
        </is>
      </c>
      <c r="H2814" s="291" t="n">
        <v>315</v>
      </c>
      <c r="I2814" s="292" t="n">
        <v>41455</v>
      </c>
      <c r="J2814" s="292" t="n"/>
      <c r="K2814" s="290" t="inlineStr">
        <is>
          <t>Jones Unit 2</t>
        </is>
      </c>
      <c r="L2814" s="293" t="n">
        <v>1818208</v>
      </c>
      <c r="M2814" s="293" t="n">
        <v>762854</v>
      </c>
      <c r="N2814" s="293" t="n">
        <v>1146264</v>
      </c>
      <c r="R2814" s="315" t="n">
        <v>-0.05</v>
      </c>
      <c r="S2814" s="295">
        <f>FALSE()</f>
        <v/>
      </c>
      <c r="T2814" s="293" t="n">
        <v>-90910</v>
      </c>
      <c r="V2814" s="290" t="n">
        <v>19.17</v>
      </c>
      <c r="W2814" s="296" t="n"/>
      <c r="X2814" s="293" t="n">
        <v>59806</v>
      </c>
      <c r="Y2814" s="315" t="n">
        <v>0.032893</v>
      </c>
      <c r="Z2814" s="295">
        <f>FALSE()</f>
        <v/>
      </c>
      <c r="AA2814" s="290" t="inlineStr">
        <is>
          <t>PUC</t>
        </is>
      </c>
    </row>
    <row r="2815" ht="15" customFormat="1" customHeight="1" s="290">
      <c r="A2815" s="290" t="n">
        <v>166</v>
      </c>
      <c r="B2815" s="290" t="n">
        <v>302</v>
      </c>
      <c r="C2815" s="278" t="inlineStr">
        <is>
          <t>Southwestern Public Service Company</t>
        </is>
      </c>
      <c r="D2815" s="290" t="inlineStr">
        <is>
          <t>TX</t>
        </is>
      </c>
      <c r="F2815" s="290" t="n">
        <v>309</v>
      </c>
      <c r="G2815" s="290" t="inlineStr">
        <is>
          <t>Jones Unit 2</t>
        </is>
      </c>
      <c r="H2815" s="291" t="n">
        <v>316</v>
      </c>
      <c r="I2815" s="292" t="n">
        <v>41455</v>
      </c>
      <c r="J2815" s="292" t="n"/>
      <c r="K2815" s="290" t="inlineStr">
        <is>
          <t>Jones Unit 2</t>
        </is>
      </c>
      <c r="L2815" s="293" t="n">
        <v>630194</v>
      </c>
      <c r="M2815" s="293" t="n">
        <v>422717</v>
      </c>
      <c r="N2815" s="293" t="n">
        <v>238986</v>
      </c>
      <c r="R2815" s="315" t="n">
        <v>-0.05</v>
      </c>
      <c r="S2815" s="295">
        <f>FALSE()</f>
        <v/>
      </c>
      <c r="T2815" s="293" t="n">
        <v>-31510</v>
      </c>
      <c r="V2815" s="290" t="n">
        <v>17.53</v>
      </c>
      <c r="W2815" s="296" t="n"/>
      <c r="X2815" s="293" t="n">
        <v>13636</v>
      </c>
      <c r="Y2815" s="315" t="n">
        <v>0.021638</v>
      </c>
      <c r="Z2815" s="295">
        <f>FALSE()</f>
        <v/>
      </c>
      <c r="AA2815" s="290" t="inlineStr">
        <is>
          <t>PUC</t>
        </is>
      </c>
    </row>
    <row r="2816" ht="15" customFormat="1" customHeight="1" s="290">
      <c r="A2816" s="343" t="n">
        <v>166</v>
      </c>
      <c r="B2816" s="343" t="n">
        <v>302</v>
      </c>
      <c r="C2816" s="343" t="inlineStr">
        <is>
          <t>Southwestern Public Service Company</t>
        </is>
      </c>
      <c r="D2816" s="343" t="inlineStr">
        <is>
          <t>TX</t>
        </is>
      </c>
      <c r="F2816" s="343" t="n">
        <v>309</v>
      </c>
      <c r="G2816" s="290" t="inlineStr">
        <is>
          <t>Jones Unit 2</t>
        </is>
      </c>
      <c r="H2816" s="291" t="n">
        <v>311</v>
      </c>
      <c r="I2816" s="292" t="n">
        <v>43465</v>
      </c>
      <c r="J2816" s="292" t="n"/>
      <c r="K2816" s="290" t="inlineStr">
        <is>
          <t>Structures and Improvements</t>
        </is>
      </c>
      <c r="L2816" s="293" t="n">
        <v>2179724</v>
      </c>
      <c r="M2816" s="293" t="n">
        <v>1360144</v>
      </c>
      <c r="N2816" s="290" t="n">
        <v>1320081</v>
      </c>
      <c r="R2816" s="290" t="n">
        <v>-0.2296</v>
      </c>
      <c r="S2816" s="295">
        <f>TRUE()</f>
        <v/>
      </c>
      <c r="T2816" s="290" t="n">
        <v>-500500</v>
      </c>
      <c r="V2816" s="290" t="n">
        <v>16</v>
      </c>
      <c r="W2816" s="296" t="n"/>
      <c r="X2816" s="290" t="n">
        <v>82505</v>
      </c>
      <c r="Y2816" s="290" t="n">
        <v>0.0379</v>
      </c>
      <c r="Z2816" s="295">
        <f>TRUE()</f>
        <v/>
      </c>
      <c r="AA2816" s="290" t="inlineStr">
        <is>
          <t>PUC</t>
        </is>
      </c>
    </row>
    <row r="2817" ht="15" customFormat="1" customHeight="1" s="290">
      <c r="A2817" s="343" t="n">
        <v>166</v>
      </c>
      <c r="B2817" s="343" t="n">
        <v>302</v>
      </c>
      <c r="C2817" s="343" t="inlineStr">
        <is>
          <t>Southwestern Public Service Company</t>
        </is>
      </c>
      <c r="D2817" s="343" t="inlineStr">
        <is>
          <t>TX</t>
        </is>
      </c>
      <c r="F2817" s="343" t="n">
        <v>309</v>
      </c>
      <c r="G2817" s="290" t="inlineStr">
        <is>
          <t>Jones Unit 2</t>
        </is>
      </c>
      <c r="H2817" s="291" t="n">
        <v>312</v>
      </c>
      <c r="I2817" s="292" t="n">
        <v>43465</v>
      </c>
      <c r="J2817" s="292" t="n"/>
      <c r="K2817" s="290" t="inlineStr">
        <is>
          <t>Boiler Plant Equipment</t>
        </is>
      </c>
      <c r="L2817" s="293" t="n">
        <v>16282969</v>
      </c>
      <c r="M2817" s="293" t="n">
        <v>10070555</v>
      </c>
      <c r="N2817" s="290" t="n">
        <v>9951249</v>
      </c>
      <c r="R2817" s="290" t="n">
        <v>-0.2296</v>
      </c>
      <c r="S2817" s="295">
        <f>TRUE()</f>
        <v/>
      </c>
      <c r="T2817" s="290" t="n">
        <v>-3738835</v>
      </c>
      <c r="V2817" s="290" t="n">
        <v>16</v>
      </c>
      <c r="W2817" s="296" t="n"/>
      <c r="X2817" s="290" t="n">
        <v>621953</v>
      </c>
      <c r="Y2817" s="290" t="n">
        <v>0.0382</v>
      </c>
      <c r="Z2817" s="295">
        <f>TRUE()</f>
        <v/>
      </c>
      <c r="AA2817" s="290" t="inlineStr">
        <is>
          <t>PUC</t>
        </is>
      </c>
    </row>
    <row r="2818" ht="15" customFormat="1" customHeight="1" s="290">
      <c r="A2818" s="343" t="n">
        <v>166</v>
      </c>
      <c r="B2818" s="290" t="n">
        <v>302</v>
      </c>
      <c r="C2818" s="343" t="inlineStr">
        <is>
          <t>Southwestern Public Service Company</t>
        </is>
      </c>
      <c r="D2818" s="343" t="inlineStr">
        <is>
          <t>TX</t>
        </is>
      </c>
      <c r="F2818" s="343" t="n">
        <v>309</v>
      </c>
      <c r="G2818" s="290" t="inlineStr">
        <is>
          <t>Jones Unit 2</t>
        </is>
      </c>
      <c r="H2818" s="291" t="n">
        <v>314</v>
      </c>
      <c r="I2818" s="292" t="n">
        <v>43465</v>
      </c>
      <c r="J2818" s="292" t="n"/>
      <c r="K2818" s="290" t="inlineStr">
        <is>
          <t>Turbogenerators</t>
        </is>
      </c>
      <c r="L2818" s="293" t="n">
        <v>20915587</v>
      </c>
      <c r="M2818" s="293" t="n">
        <v>10698915</v>
      </c>
      <c r="N2818" s="290" t="n">
        <v>15019231</v>
      </c>
      <c r="R2818" s="290" t="n">
        <v>-0.2296</v>
      </c>
      <c r="S2818" s="295">
        <f>TRUE()</f>
        <v/>
      </c>
      <c r="T2818" s="290" t="n">
        <v>-4802559</v>
      </c>
      <c r="V2818" s="290" t="n">
        <v>16</v>
      </c>
      <c r="W2818" s="296" t="n"/>
      <c r="X2818" s="290" t="n">
        <v>938702</v>
      </c>
      <c r="Y2818" s="290" t="n">
        <v>0.0449</v>
      </c>
      <c r="Z2818" s="295">
        <f>TRUE()</f>
        <v/>
      </c>
      <c r="AA2818" s="290" t="inlineStr">
        <is>
          <t>PUC</t>
        </is>
      </c>
    </row>
    <row r="2819" ht="15" customFormat="1" customHeight="1" s="290">
      <c r="A2819" s="343" t="n">
        <v>166</v>
      </c>
      <c r="B2819" s="343" t="n">
        <v>302</v>
      </c>
      <c r="C2819" s="343" t="inlineStr">
        <is>
          <t>Southwestern Public Service Company</t>
        </is>
      </c>
      <c r="D2819" s="343" t="inlineStr">
        <is>
          <t>TX</t>
        </is>
      </c>
      <c r="F2819" s="343" t="n">
        <v>309</v>
      </c>
      <c r="G2819" s="290" t="inlineStr">
        <is>
          <t>Jones Unit 2</t>
        </is>
      </c>
      <c r="H2819" s="291" t="n">
        <v>315</v>
      </c>
      <c r="I2819" s="292" t="n">
        <v>43465</v>
      </c>
      <c r="J2819" s="292" t="n"/>
      <c r="K2819" s="290" t="inlineStr">
        <is>
          <t>Accessory Electric Equipment</t>
        </is>
      </c>
      <c r="L2819" s="293" t="n">
        <v>2913009</v>
      </c>
      <c r="M2819" s="293" t="n">
        <v>1172332</v>
      </c>
      <c r="N2819" s="290" t="n">
        <v>2409551</v>
      </c>
      <c r="R2819" s="290" t="n">
        <v>-0.2296</v>
      </c>
      <c r="S2819" s="295">
        <f>TRUE()</f>
        <v/>
      </c>
      <c r="T2819" s="290" t="n">
        <v>-668874</v>
      </c>
      <c r="V2819" s="290" t="n">
        <v>16</v>
      </c>
      <c r="W2819" s="296" t="n"/>
      <c r="X2819" s="290" t="n">
        <v>150597</v>
      </c>
      <c r="Y2819" s="290" t="n">
        <v>0.0517</v>
      </c>
      <c r="Z2819" s="295">
        <f>TRUE()</f>
        <v/>
      </c>
      <c r="AA2819" s="290" t="inlineStr">
        <is>
          <t>PUC</t>
        </is>
      </c>
    </row>
    <row r="2820" ht="15" customFormat="1" customHeight="1" s="290">
      <c r="A2820" s="343" t="n">
        <v>166</v>
      </c>
      <c r="B2820" s="343" t="n">
        <v>302</v>
      </c>
      <c r="C2820" s="343" t="inlineStr">
        <is>
          <t>Southwestern Public Service Company</t>
        </is>
      </c>
      <c r="D2820" s="343" t="inlineStr">
        <is>
          <t>TX</t>
        </is>
      </c>
      <c r="F2820" s="343" t="n">
        <v>309</v>
      </c>
      <c r="G2820" s="290" t="inlineStr">
        <is>
          <t>Jones Unit 2</t>
        </is>
      </c>
      <c r="H2820" s="291" t="n">
        <v>316</v>
      </c>
      <c r="I2820" s="292" t="n">
        <v>43465</v>
      </c>
      <c r="J2820" s="292" t="n"/>
      <c r="K2820" s="290" t="inlineStr">
        <is>
          <t>Miscellaneous Power Plant Equipment</t>
        </is>
      </c>
      <c r="L2820" s="293" t="n">
        <v>598526</v>
      </c>
      <c r="M2820" s="293" t="n">
        <v>446338</v>
      </c>
      <c r="N2820" s="290" t="n">
        <v>289619</v>
      </c>
      <c r="R2820" s="290" t="n">
        <v>-0.2296</v>
      </c>
      <c r="S2820" s="295">
        <f>TRUE()</f>
        <v/>
      </c>
      <c r="T2820" s="290" t="n">
        <v>-137431</v>
      </c>
      <c r="V2820" s="290" t="n">
        <v>16</v>
      </c>
      <c r="W2820" s="296" t="n"/>
      <c r="X2820" s="290" t="n">
        <v>18101</v>
      </c>
      <c r="Y2820" s="290" t="n">
        <v>0.0302</v>
      </c>
      <c r="Z2820" s="295">
        <f>TRUE()</f>
        <v/>
      </c>
      <c r="AA2820" s="290" t="inlineStr">
        <is>
          <t>PUC</t>
        </is>
      </c>
    </row>
    <row r="2821" ht="15" customFormat="1" customHeight="1" s="290">
      <c r="A2821" s="290" t="n">
        <v>166</v>
      </c>
      <c r="B2821" s="290" t="n">
        <v>302</v>
      </c>
      <c r="C2821" s="278" t="inlineStr">
        <is>
          <t>Southwestern Public Service Company</t>
        </is>
      </c>
      <c r="D2821" s="290" t="inlineStr">
        <is>
          <t>TX</t>
        </is>
      </c>
      <c r="F2821" s="290" t="n">
        <v>309</v>
      </c>
      <c r="G2821" s="290" t="inlineStr">
        <is>
          <t>Jones Unit 3</t>
        </is>
      </c>
      <c r="H2821" s="291" t="n">
        <v>341</v>
      </c>
      <c r="I2821" s="292" t="n">
        <v>41455</v>
      </c>
      <c r="J2821" s="292" t="n"/>
      <c r="K2821" s="290" t="inlineStr">
        <is>
          <t>Jones Unit 3</t>
        </is>
      </c>
      <c r="L2821" s="293" t="n">
        <v>4754439</v>
      </c>
      <c r="M2821" s="293" t="n">
        <v>266021</v>
      </c>
      <c r="N2821" s="293" t="n">
        <v>4726141</v>
      </c>
      <c r="R2821" s="315" t="n">
        <v>-0.05</v>
      </c>
      <c r="S2821" s="295">
        <f>FALSE()</f>
        <v/>
      </c>
      <c r="T2821" s="293" t="n">
        <v>-237722</v>
      </c>
      <c r="V2821" s="290" t="n">
        <v>43.5</v>
      </c>
      <c r="W2821" s="296" t="n"/>
      <c r="X2821" s="293" t="n">
        <v>108647</v>
      </c>
      <c r="Y2821" s="315" t="n">
        <v>0.022852</v>
      </c>
      <c r="Z2821" s="295">
        <f>FALSE()</f>
        <v/>
      </c>
      <c r="AA2821" s="290" t="inlineStr">
        <is>
          <t>PUC</t>
        </is>
      </c>
    </row>
    <row r="2822" ht="15" customFormat="1" customHeight="1" s="290">
      <c r="A2822" s="290" t="n">
        <v>166</v>
      </c>
      <c r="B2822" s="290" t="n">
        <v>302</v>
      </c>
      <c r="C2822" s="278" t="inlineStr">
        <is>
          <t>Southwestern Public Service Company</t>
        </is>
      </c>
      <c r="D2822" s="290" t="inlineStr">
        <is>
          <t>TX</t>
        </is>
      </c>
      <c r="F2822" s="290" t="n">
        <v>309</v>
      </c>
      <c r="G2822" s="290" t="inlineStr">
        <is>
          <t>Jones Unit 3</t>
        </is>
      </c>
      <c r="H2822" s="291" t="n">
        <v>342</v>
      </c>
      <c r="I2822" s="292" t="n">
        <v>41455</v>
      </c>
      <c r="J2822" s="292" t="n"/>
      <c r="K2822" s="290" t="inlineStr">
        <is>
          <t>Jones Unit 3</t>
        </is>
      </c>
      <c r="L2822" s="293" t="inlineStr">
        <is>
          <t>-</t>
        </is>
      </c>
      <c r="M2822" s="293" t="inlineStr">
        <is>
          <t>-</t>
        </is>
      </c>
      <c r="N2822" s="290" t="n">
        <v>0</v>
      </c>
      <c r="R2822" s="315" t="n">
        <v>-0.05</v>
      </c>
      <c r="S2822" s="295">
        <f>FALSE()</f>
        <v/>
      </c>
      <c r="T2822" s="290" t="inlineStr">
        <is>
          <t>-</t>
        </is>
      </c>
      <c r="V2822" s="290" t="n">
        <v>0</v>
      </c>
      <c r="W2822" s="296" t="n"/>
      <c r="X2822" s="290" t="n">
        <v>0</v>
      </c>
      <c r="Z2822" s="295">
        <f>FALSE()</f>
        <v/>
      </c>
      <c r="AA2822" s="290" t="inlineStr">
        <is>
          <t>PUC</t>
        </is>
      </c>
    </row>
    <row r="2823" ht="15" customFormat="1" customHeight="1" s="290">
      <c r="A2823" s="290" t="n">
        <v>166</v>
      </c>
      <c r="B2823" s="290" t="n">
        <v>302</v>
      </c>
      <c r="C2823" s="278" t="inlineStr">
        <is>
          <t>Southwestern Public Service Company</t>
        </is>
      </c>
      <c r="D2823" s="290" t="inlineStr">
        <is>
          <t>TX</t>
        </is>
      </c>
      <c r="F2823" s="290" t="n">
        <v>309</v>
      </c>
      <c r="G2823" s="290" t="inlineStr">
        <is>
          <t>Jones Unit 3</t>
        </is>
      </c>
      <c r="H2823" s="291" t="n">
        <v>343</v>
      </c>
      <c r="I2823" s="292" t="n">
        <v>41455</v>
      </c>
      <c r="J2823" s="292" t="n"/>
      <c r="K2823" s="290" t="inlineStr">
        <is>
          <t>Jones Unit 3</t>
        </is>
      </c>
      <c r="L2823" s="293" t="inlineStr">
        <is>
          <t>-</t>
        </is>
      </c>
      <c r="M2823" s="293" t="inlineStr">
        <is>
          <t>-</t>
        </is>
      </c>
      <c r="N2823" s="290" t="n">
        <v>0</v>
      </c>
      <c r="R2823" s="315" t="n">
        <v>-0.05</v>
      </c>
      <c r="S2823" s="295">
        <f>FALSE()</f>
        <v/>
      </c>
      <c r="T2823" s="290" t="inlineStr">
        <is>
          <t>-</t>
        </is>
      </c>
      <c r="V2823" s="290" t="n">
        <v>0</v>
      </c>
      <c r="W2823" s="296" t="n"/>
      <c r="X2823" s="290" t="n">
        <v>0</v>
      </c>
      <c r="Z2823" s="295">
        <f>FALSE()</f>
        <v/>
      </c>
      <c r="AA2823" s="290" t="inlineStr">
        <is>
          <t>PUC</t>
        </is>
      </c>
    </row>
    <row r="2824" ht="15" customFormat="1" customHeight="1" s="290">
      <c r="A2824" s="290" t="n">
        <v>166</v>
      </c>
      <c r="B2824" s="290" t="n">
        <v>302</v>
      </c>
      <c r="C2824" s="278" t="inlineStr">
        <is>
          <t>Southwestern Public Service Company</t>
        </is>
      </c>
      <c r="D2824" s="290" t="inlineStr">
        <is>
          <t>TX</t>
        </is>
      </c>
      <c r="F2824" s="290" t="n">
        <v>309</v>
      </c>
      <c r="G2824" s="290" t="inlineStr">
        <is>
          <t>Jones Unit 3</t>
        </is>
      </c>
      <c r="H2824" s="291" t="n">
        <v>344</v>
      </c>
      <c r="I2824" s="292" t="n">
        <v>41455</v>
      </c>
      <c r="J2824" s="292" t="n"/>
      <c r="K2824" s="290" t="inlineStr">
        <is>
          <t>Jones Unit 3</t>
        </is>
      </c>
      <c r="L2824" s="293" t="n">
        <v>66307969</v>
      </c>
      <c r="M2824" s="293" t="n">
        <v>3710067</v>
      </c>
      <c r="N2824" s="293" t="n">
        <v>65913300</v>
      </c>
      <c r="R2824" s="315" t="n">
        <v>-0.05</v>
      </c>
      <c r="S2824" s="295">
        <f>FALSE()</f>
        <v/>
      </c>
      <c r="T2824" s="293" t="n">
        <v>-3315398</v>
      </c>
      <c r="V2824" s="290" t="n">
        <v>43.5</v>
      </c>
      <c r="W2824" s="296" t="n"/>
      <c r="X2824" s="293" t="n">
        <v>1515248</v>
      </c>
      <c r="Y2824" s="315" t="n">
        <v>0.022852</v>
      </c>
      <c r="Z2824" s="295">
        <f>FALSE()</f>
        <v/>
      </c>
      <c r="AA2824" s="290" t="inlineStr">
        <is>
          <t>PUC</t>
        </is>
      </c>
    </row>
    <row r="2825" ht="15" customFormat="1" customHeight="1" s="290">
      <c r="A2825" s="290" t="n">
        <v>166</v>
      </c>
      <c r="B2825" s="290" t="n">
        <v>302</v>
      </c>
      <c r="C2825" s="278" t="inlineStr">
        <is>
          <t>Southwestern Public Service Company</t>
        </is>
      </c>
      <c r="D2825" s="290" t="inlineStr">
        <is>
          <t>TX</t>
        </is>
      </c>
      <c r="F2825" s="290" t="n">
        <v>309</v>
      </c>
      <c r="G2825" s="290" t="inlineStr">
        <is>
          <t>Jones Unit 3</t>
        </is>
      </c>
      <c r="H2825" s="291" t="n">
        <v>345</v>
      </c>
      <c r="I2825" s="292" t="n">
        <v>41455</v>
      </c>
      <c r="J2825" s="292" t="n"/>
      <c r="K2825" s="290" t="inlineStr">
        <is>
          <t>Jones Unit 3</t>
        </is>
      </c>
      <c r="L2825" s="293" t="n">
        <v>10412594</v>
      </c>
      <c r="M2825" s="293" t="n">
        <v>582606</v>
      </c>
      <c r="N2825" s="293" t="n">
        <v>10350618</v>
      </c>
      <c r="R2825" s="315" t="n">
        <v>-0.05</v>
      </c>
      <c r="S2825" s="295">
        <f>FALSE()</f>
        <v/>
      </c>
      <c r="T2825" s="293" t="n">
        <v>-520630</v>
      </c>
      <c r="V2825" s="290" t="n">
        <v>43.5</v>
      </c>
      <c r="W2825" s="296" t="n"/>
      <c r="X2825" s="293" t="n">
        <v>237945</v>
      </c>
      <c r="Y2825" s="315" t="n">
        <v>0.022852</v>
      </c>
      <c r="Z2825" s="295">
        <f>FALSE()</f>
        <v/>
      </c>
      <c r="AA2825" s="290" t="inlineStr">
        <is>
          <t>PUC</t>
        </is>
      </c>
    </row>
    <row r="2826" ht="15" customFormat="1" customHeight="1" s="290">
      <c r="A2826" s="290" t="n">
        <v>166</v>
      </c>
      <c r="B2826" s="290" t="n">
        <v>302</v>
      </c>
      <c r="C2826" s="278" t="inlineStr">
        <is>
          <t>Southwestern Public Service Company</t>
        </is>
      </c>
      <c r="D2826" s="290" t="inlineStr">
        <is>
          <t>TX</t>
        </is>
      </c>
      <c r="F2826" s="290" t="n">
        <v>309</v>
      </c>
      <c r="G2826" s="290" t="inlineStr">
        <is>
          <t>Jones Unit 3</t>
        </is>
      </c>
      <c r="H2826" s="291" t="n">
        <v>346</v>
      </c>
      <c r="I2826" s="292" t="n">
        <v>41455</v>
      </c>
      <c r="J2826" s="292" t="n"/>
      <c r="K2826" s="290" t="inlineStr">
        <is>
          <t>Jones Unit 3</t>
        </is>
      </c>
      <c r="L2826" s="293" t="n">
        <v>1594020</v>
      </c>
      <c r="M2826" s="293" t="n">
        <v>89189</v>
      </c>
      <c r="N2826" s="293" t="n">
        <v>1584533</v>
      </c>
      <c r="R2826" s="315" t="n">
        <v>-0.05</v>
      </c>
      <c r="S2826" s="295">
        <f>FALSE()</f>
        <v/>
      </c>
      <c r="T2826" s="293" t="n">
        <v>-79701</v>
      </c>
      <c r="V2826" s="290" t="n">
        <v>43.5</v>
      </c>
      <c r="W2826" s="296" t="n"/>
      <c r="X2826" s="293" t="n">
        <v>36426</v>
      </c>
      <c r="Y2826" s="315" t="n">
        <v>0.022852</v>
      </c>
      <c r="Z2826" s="295">
        <f>FALSE()</f>
        <v/>
      </c>
      <c r="AA2826" s="290" t="inlineStr">
        <is>
          <t>PUC</t>
        </is>
      </c>
    </row>
    <row r="2827" ht="16" customFormat="1" customHeight="1" s="290">
      <c r="A2827" s="343" t="n">
        <v>166</v>
      </c>
      <c r="B2827" s="343" t="n">
        <v>302</v>
      </c>
      <c r="C2827" s="343" t="inlineStr">
        <is>
          <t>Southwestern Public Service Company</t>
        </is>
      </c>
      <c r="D2827" s="343" t="inlineStr">
        <is>
          <t>TX</t>
        </is>
      </c>
      <c r="F2827" s="290" t="n">
        <v>309</v>
      </c>
      <c r="G2827" s="290" t="inlineStr">
        <is>
          <t>Jones Unit 3</t>
        </is>
      </c>
      <c r="H2827" s="291" t="n">
        <v>341</v>
      </c>
      <c r="I2827" s="292" t="n">
        <v>43465</v>
      </c>
      <c r="J2827" s="292" t="n"/>
      <c r="K2827" s="290" t="inlineStr">
        <is>
          <t>Structures and Improvements</t>
        </is>
      </c>
      <c r="L2827" s="293" t="n">
        <v>4748588</v>
      </c>
      <c r="M2827" s="293" t="n">
        <v>798054</v>
      </c>
      <c r="N2827" s="290" t="n">
        <v>3978598</v>
      </c>
      <c r="R2827" s="290" t="n">
        <v>-0.0059</v>
      </c>
      <c r="S2827" s="295">
        <f>TRUE()</f>
        <v/>
      </c>
      <c r="T2827" s="290" t="n">
        <v>-28065</v>
      </c>
      <c r="V2827" s="290" t="n">
        <v>38</v>
      </c>
      <c r="W2827" s="296" t="n"/>
      <c r="X2827" s="290" t="n">
        <v>104700</v>
      </c>
      <c r="Y2827" s="290" t="n">
        <v>0.022</v>
      </c>
      <c r="Z2827" s="295">
        <f>TRUE()</f>
        <v/>
      </c>
      <c r="AA2827" s="290" t="inlineStr">
        <is>
          <t>PUC</t>
        </is>
      </c>
    </row>
    <row r="2828" ht="29.25" customFormat="1" customHeight="1" s="290">
      <c r="A2828" s="343" t="n">
        <v>166</v>
      </c>
      <c r="B2828" s="290" t="n">
        <v>302</v>
      </c>
      <c r="C2828" s="343" t="inlineStr">
        <is>
          <t>Southwestern Public Service Company</t>
        </is>
      </c>
      <c r="D2828" s="343" t="inlineStr">
        <is>
          <t>TX</t>
        </is>
      </c>
      <c r="F2828" s="290" t="n">
        <v>309</v>
      </c>
      <c r="G2828" s="290" t="inlineStr">
        <is>
          <t>Jones Unit 3</t>
        </is>
      </c>
      <c r="H2828" s="291" t="n">
        <v>342</v>
      </c>
      <c r="I2828" s="292" t="n">
        <v>43465</v>
      </c>
      <c r="J2828" s="292" t="n"/>
      <c r="K2828" s="290" t="inlineStr">
        <is>
          <t>Fuel Holders and Accessory Equipment</t>
        </is>
      </c>
      <c r="L2828" s="293" t="n">
        <v>0</v>
      </c>
      <c r="M2828" s="293" t="n">
        <v>0</v>
      </c>
      <c r="N2828" s="290" t="n">
        <v>0</v>
      </c>
      <c r="R2828" s="290" t="n">
        <v>-0.0059</v>
      </c>
      <c r="S2828" s="295">
        <f>TRUE()</f>
        <v/>
      </c>
      <c r="T2828" s="290" t="n">
        <v>0</v>
      </c>
      <c r="V2828" s="290" t="n">
        <v>38</v>
      </c>
      <c r="W2828" s="296" t="n"/>
      <c r="X2828" s="290" t="n">
        <v>0</v>
      </c>
      <c r="Y2828" s="290" t="n">
        <v>0.0221</v>
      </c>
      <c r="Z2828" s="295">
        <f>TRUE()</f>
        <v/>
      </c>
      <c r="AA2828" s="290" t="inlineStr">
        <is>
          <t>PUC</t>
        </is>
      </c>
    </row>
    <row r="2829" ht="29.25" customFormat="1" customHeight="1" s="290">
      <c r="A2829" s="343" t="n">
        <v>166</v>
      </c>
      <c r="B2829" s="343" t="n">
        <v>302</v>
      </c>
      <c r="C2829" s="343" t="inlineStr">
        <is>
          <t>Southwestern Public Service Company</t>
        </is>
      </c>
      <c r="D2829" s="343" t="inlineStr">
        <is>
          <t>TX</t>
        </is>
      </c>
      <c r="F2829" s="290" t="n">
        <v>309</v>
      </c>
      <c r="G2829" s="290" t="inlineStr">
        <is>
          <t>Jones Unit 3</t>
        </is>
      </c>
      <c r="H2829" s="291" t="n">
        <v>343</v>
      </c>
      <c r="I2829" s="292" t="n">
        <v>43465</v>
      </c>
      <c r="J2829" s="292" t="n"/>
      <c r="K2829" s="290" t="inlineStr">
        <is>
          <t>Prime Movers</t>
        </is>
      </c>
      <c r="L2829" s="293" t="n">
        <v>10724</v>
      </c>
      <c r="M2829" s="293" t="n">
        <v>2907</v>
      </c>
      <c r="N2829" s="290" t="n">
        <v>7880</v>
      </c>
      <c r="R2829" s="290" t="n">
        <v>-0.0059</v>
      </c>
      <c r="S2829" s="295">
        <f>TRUE()</f>
        <v/>
      </c>
      <c r="T2829" s="290" t="n">
        <v>-63</v>
      </c>
      <c r="V2829" s="290" t="n">
        <v>38</v>
      </c>
      <c r="W2829" s="296" t="n"/>
      <c r="X2829" s="290" t="n">
        <v>207</v>
      </c>
      <c r="Y2829" s="290" t="n">
        <v>0.0193</v>
      </c>
      <c r="Z2829" s="295">
        <f>TRUE()</f>
        <v/>
      </c>
      <c r="AA2829" s="290" t="inlineStr">
        <is>
          <t>PUC</t>
        </is>
      </c>
    </row>
    <row r="2830" ht="29.25" customFormat="1" customHeight="1" s="290">
      <c r="A2830" s="343" t="n">
        <v>166</v>
      </c>
      <c r="B2830" s="343" t="n">
        <v>302</v>
      </c>
      <c r="C2830" s="343" t="inlineStr">
        <is>
          <t>Southwestern Public Service Company</t>
        </is>
      </c>
      <c r="D2830" s="343" t="inlineStr">
        <is>
          <t>TX</t>
        </is>
      </c>
      <c r="F2830" s="290" t="n">
        <v>309</v>
      </c>
      <c r="G2830" s="290" t="inlineStr">
        <is>
          <t>Jones Unit 3</t>
        </is>
      </c>
      <c r="H2830" s="291" t="n">
        <v>344</v>
      </c>
      <c r="I2830" s="292" t="n">
        <v>43465</v>
      </c>
      <c r="J2830" s="292" t="n"/>
      <c r="K2830" s="290" t="inlineStr">
        <is>
          <t>Generators</t>
        </is>
      </c>
      <c r="L2830" s="293" t="n">
        <v>66479720</v>
      </c>
      <c r="M2830" s="293" t="n">
        <v>11138675</v>
      </c>
      <c r="N2830" s="290" t="n">
        <v>55733946</v>
      </c>
      <c r="R2830" s="290" t="n">
        <v>-0.0059</v>
      </c>
      <c r="S2830" s="295">
        <f>TRUE()</f>
        <v/>
      </c>
      <c r="T2830" s="290" t="n">
        <v>-392902</v>
      </c>
      <c r="V2830" s="290" t="n">
        <v>38</v>
      </c>
      <c r="W2830" s="296" t="n"/>
      <c r="X2830" s="290" t="n">
        <v>1466683</v>
      </c>
      <c r="Y2830" s="290" t="n">
        <v>0.0221</v>
      </c>
      <c r="Z2830" s="295">
        <f>TRUE()</f>
        <v/>
      </c>
      <c r="AA2830" s="290" t="inlineStr">
        <is>
          <t>PUC</t>
        </is>
      </c>
    </row>
    <row r="2831" ht="29.25" customFormat="1" customHeight="1" s="290">
      <c r="A2831" s="343" t="n">
        <v>166</v>
      </c>
      <c r="B2831" s="290" t="n">
        <v>302</v>
      </c>
      <c r="C2831" s="343" t="inlineStr">
        <is>
          <t>Southwestern Public Service Company</t>
        </is>
      </c>
      <c r="D2831" s="343" t="inlineStr">
        <is>
          <t>TX</t>
        </is>
      </c>
      <c r="F2831" s="290" t="n">
        <v>309</v>
      </c>
      <c r="G2831" s="290" t="inlineStr">
        <is>
          <t>Jones Unit 3</t>
        </is>
      </c>
      <c r="H2831" s="291" t="n">
        <v>345</v>
      </c>
      <c r="I2831" s="292" t="n">
        <v>43465</v>
      </c>
      <c r="J2831" s="292" t="n"/>
      <c r="K2831" s="290" t="inlineStr">
        <is>
          <t>Accessory Electric Equipment</t>
        </is>
      </c>
      <c r="L2831" s="293" t="n">
        <v>10399410</v>
      </c>
      <c r="M2831" s="293" t="n">
        <v>1747739</v>
      </c>
      <c r="N2831" s="290" t="n">
        <v>8713133</v>
      </c>
      <c r="R2831" s="290" t="n">
        <v>-0.0059</v>
      </c>
      <c r="S2831" s="295">
        <f>TRUE()</f>
        <v/>
      </c>
      <c r="T2831" s="290" t="n">
        <v>-61462</v>
      </c>
      <c r="V2831" s="290" t="n">
        <v>38</v>
      </c>
      <c r="W2831" s="296" t="n"/>
      <c r="X2831" s="290" t="n">
        <v>229293</v>
      </c>
      <c r="Y2831" s="290" t="n">
        <v>0.022</v>
      </c>
      <c r="Z2831" s="295">
        <f>TRUE()</f>
        <v/>
      </c>
      <c r="AA2831" s="290" t="inlineStr">
        <is>
          <t>PUC</t>
        </is>
      </c>
    </row>
    <row r="2832" ht="29.25" customFormat="1" customHeight="1" s="290">
      <c r="A2832" s="343" t="n">
        <v>166</v>
      </c>
      <c r="B2832" s="343" t="n">
        <v>302</v>
      </c>
      <c r="C2832" s="343" t="inlineStr">
        <is>
          <t>Southwestern Public Service Company</t>
        </is>
      </c>
      <c r="D2832" s="343" t="inlineStr">
        <is>
          <t>TX</t>
        </is>
      </c>
      <c r="F2832" s="290" t="n">
        <v>309</v>
      </c>
      <c r="G2832" s="290" t="inlineStr">
        <is>
          <t>Jones Unit 3</t>
        </is>
      </c>
      <c r="H2832" s="291" t="n">
        <v>346</v>
      </c>
      <c r="I2832" s="292" t="n">
        <v>43465</v>
      </c>
      <c r="J2832" s="292" t="n"/>
      <c r="K2832" s="290" t="inlineStr">
        <is>
          <t>Miscellaneous Power Plant Equipment</t>
        </is>
      </c>
      <c r="L2832" s="293" t="n">
        <v>1591994</v>
      </c>
      <c r="M2832" s="293" t="n">
        <v>267553</v>
      </c>
      <c r="N2832" s="290" t="n">
        <v>1333850</v>
      </c>
      <c r="R2832" s="290" t="n">
        <v>-0.0059</v>
      </c>
      <c r="S2832" s="295">
        <f>TRUE()</f>
        <v/>
      </c>
      <c r="T2832" s="290" t="n">
        <v>-9409</v>
      </c>
      <c r="V2832" s="290" t="n">
        <v>38</v>
      </c>
      <c r="W2832" s="296" t="n"/>
      <c r="X2832" s="290" t="n">
        <v>35101</v>
      </c>
      <c r="Y2832" s="290" t="n">
        <v>0.022</v>
      </c>
      <c r="Z2832" s="295">
        <f>TRUE()</f>
        <v/>
      </c>
      <c r="AA2832" s="290" t="inlineStr">
        <is>
          <t>PUC</t>
        </is>
      </c>
    </row>
    <row r="2833" ht="29.25" customFormat="1" customHeight="1" s="290">
      <c r="A2833" s="290" t="n">
        <v>166</v>
      </c>
      <c r="B2833" s="290" t="n">
        <v>302</v>
      </c>
      <c r="C2833" s="278" t="inlineStr">
        <is>
          <t>Southwestern Public Service Company</t>
        </is>
      </c>
      <c r="D2833" s="290" t="inlineStr">
        <is>
          <t>TX</t>
        </is>
      </c>
      <c r="F2833" s="290" t="n">
        <v>309</v>
      </c>
      <c r="G2833" s="290" t="inlineStr">
        <is>
          <t>Jones Unit 4</t>
        </is>
      </c>
      <c r="H2833" s="291" t="n">
        <v>341</v>
      </c>
      <c r="I2833" s="292" t="n">
        <v>41455</v>
      </c>
      <c r="J2833" s="292" t="n"/>
      <c r="K2833" s="290" t="inlineStr">
        <is>
          <t>Jones Unit 4</t>
        </is>
      </c>
      <c r="L2833" s="293" t="n">
        <v>5039734</v>
      </c>
      <c r="M2833" s="293" t="n">
        <v>35055</v>
      </c>
      <c r="N2833" s="293" t="n">
        <v>5256666</v>
      </c>
      <c r="R2833" s="315" t="n">
        <v>-0.05</v>
      </c>
      <c r="S2833" s="295">
        <f>FALSE()</f>
        <v/>
      </c>
      <c r="T2833" s="293" t="n">
        <v>-251987</v>
      </c>
      <c r="V2833" s="290" t="n">
        <v>45.5</v>
      </c>
      <c r="W2833" s="296" t="n"/>
      <c r="X2833" s="293" t="n">
        <v>115531</v>
      </c>
      <c r="Y2833" s="315" t="n">
        <v>0.022924</v>
      </c>
      <c r="Z2833" s="295">
        <f>FALSE()</f>
        <v/>
      </c>
      <c r="AA2833" s="290" t="inlineStr">
        <is>
          <t>PUC</t>
        </is>
      </c>
    </row>
    <row r="2834" ht="30.75" customFormat="1" customHeight="1" s="290">
      <c r="A2834" s="290" t="n">
        <v>166</v>
      </c>
      <c r="B2834" s="290" t="n">
        <v>302</v>
      </c>
      <c r="C2834" s="278" t="inlineStr">
        <is>
          <t>Southwestern Public Service Company</t>
        </is>
      </c>
      <c r="D2834" s="290" t="inlineStr">
        <is>
          <t>TX</t>
        </is>
      </c>
      <c r="F2834" s="290" t="n">
        <v>309</v>
      </c>
      <c r="G2834" s="290" t="inlineStr">
        <is>
          <t>Jones Unit 4</t>
        </is>
      </c>
      <c r="H2834" s="291" t="n">
        <v>342</v>
      </c>
      <c r="I2834" s="292" t="n">
        <v>41455</v>
      </c>
      <c r="J2834" s="292" t="n"/>
      <c r="K2834" s="290" t="inlineStr">
        <is>
          <t>Jones Unit 4</t>
        </is>
      </c>
      <c r="L2834" s="304" t="inlineStr">
        <is>
          <t>-</t>
        </is>
      </c>
      <c r="M2834" s="304" t="n"/>
      <c r="N2834" s="290" t="n">
        <v>0</v>
      </c>
      <c r="P2834" s="305" t="n"/>
      <c r="R2834" s="315" t="n">
        <v>-0.05</v>
      </c>
      <c r="S2834" s="295">
        <f>FALSE()</f>
        <v/>
      </c>
      <c r="T2834" s="290" t="inlineStr">
        <is>
          <t>-</t>
        </is>
      </c>
      <c r="W2834" s="296" t="n"/>
      <c r="X2834" s="305" t="n">
        <v>0</v>
      </c>
      <c r="Z2834" s="295">
        <f>FALSE()</f>
        <v/>
      </c>
      <c r="AA2834" s="290" t="inlineStr">
        <is>
          <t>PUC</t>
        </is>
      </c>
    </row>
    <row r="2835" ht="15" customFormat="1" customHeight="1" s="290">
      <c r="A2835" s="290" t="n">
        <v>166</v>
      </c>
      <c r="B2835" s="290" t="n">
        <v>302</v>
      </c>
      <c r="C2835" s="278" t="inlineStr">
        <is>
          <t>Southwestern Public Service Company</t>
        </is>
      </c>
      <c r="D2835" s="290" t="inlineStr">
        <is>
          <t>TX</t>
        </is>
      </c>
      <c r="F2835" s="290" t="n">
        <v>309</v>
      </c>
      <c r="G2835" s="290" t="inlineStr">
        <is>
          <t>Jones Unit 4</t>
        </is>
      </c>
      <c r="H2835" s="291" t="n">
        <v>343</v>
      </c>
      <c r="I2835" s="292" t="n">
        <v>41455</v>
      </c>
      <c r="J2835" s="292" t="n"/>
      <c r="K2835" s="290" t="inlineStr">
        <is>
          <t>Jones Unit 4</t>
        </is>
      </c>
      <c r="L2835" s="293" t="n"/>
      <c r="M2835" s="293" t="n"/>
      <c r="N2835" s="290" t="n">
        <v>0</v>
      </c>
      <c r="R2835" s="315" t="n">
        <v>-0.05</v>
      </c>
      <c r="S2835" s="295">
        <f>FALSE()</f>
        <v/>
      </c>
      <c r="T2835" s="290" t="inlineStr">
        <is>
          <t>-</t>
        </is>
      </c>
      <c r="W2835" s="296" t="n"/>
      <c r="X2835" s="290" t="n">
        <v>0</v>
      </c>
      <c r="Z2835" s="295">
        <f>FALSE()</f>
        <v/>
      </c>
      <c r="AA2835" s="290" t="inlineStr">
        <is>
          <t>PUC</t>
        </is>
      </c>
    </row>
    <row r="2836" ht="17.25" customFormat="1" customHeight="1" s="290">
      <c r="A2836" s="290" t="n">
        <v>166</v>
      </c>
      <c r="B2836" s="290" t="n">
        <v>302</v>
      </c>
      <c r="C2836" s="278" t="inlineStr">
        <is>
          <t>Southwestern Public Service Company</t>
        </is>
      </c>
      <c r="D2836" s="290" t="inlineStr">
        <is>
          <t>TX</t>
        </is>
      </c>
      <c r="F2836" s="290" t="n">
        <v>309</v>
      </c>
      <c r="G2836" s="290" t="inlineStr">
        <is>
          <t>Jones Unit 4</t>
        </is>
      </c>
      <c r="H2836" s="291" t="n">
        <v>344</v>
      </c>
      <c r="I2836" s="292" t="n">
        <v>41455</v>
      </c>
      <c r="J2836" s="292" t="n"/>
      <c r="K2836" s="290" t="inlineStr">
        <is>
          <t>Jones Unit 4</t>
        </is>
      </c>
      <c r="L2836" s="293" t="n">
        <v>64441989</v>
      </c>
      <c r="M2836" s="293" t="n">
        <v>448245</v>
      </c>
      <c r="N2836" s="293" t="n">
        <v>67215844</v>
      </c>
      <c r="R2836" s="315" t="n">
        <v>-0.05</v>
      </c>
      <c r="S2836" s="295">
        <f>FALSE()</f>
        <v/>
      </c>
      <c r="T2836" s="293" t="n">
        <v>-3222099</v>
      </c>
      <c r="V2836" s="290" t="n">
        <v>45.5</v>
      </c>
      <c r="W2836" s="296" t="n"/>
      <c r="X2836" s="293" t="n">
        <v>1477271</v>
      </c>
      <c r="Y2836" s="315" t="n">
        <v>0.022924</v>
      </c>
      <c r="Z2836" s="295">
        <f>FALSE()</f>
        <v/>
      </c>
      <c r="AA2836" s="290" t="inlineStr">
        <is>
          <t>PUC</t>
        </is>
      </c>
    </row>
    <row r="2837" ht="15" customFormat="1" customHeight="1" s="290">
      <c r="A2837" s="290" t="n">
        <v>166</v>
      </c>
      <c r="B2837" s="290" t="n">
        <v>302</v>
      </c>
      <c r="C2837" s="278" t="inlineStr">
        <is>
          <t>Southwestern Public Service Company</t>
        </is>
      </c>
      <c r="D2837" s="290" t="inlineStr">
        <is>
          <t>TX</t>
        </is>
      </c>
      <c r="F2837" s="290" t="n">
        <v>309</v>
      </c>
      <c r="G2837" s="290" t="inlineStr">
        <is>
          <t>Jones Unit 4</t>
        </is>
      </c>
      <c r="H2837" s="291" t="n">
        <v>345</v>
      </c>
      <c r="I2837" s="292" t="n">
        <v>41455</v>
      </c>
      <c r="J2837" s="292" t="n"/>
      <c r="K2837" s="290" t="inlineStr">
        <is>
          <t>Jones Unit 4</t>
        </is>
      </c>
      <c r="L2837" s="293" t="n">
        <v>9809380</v>
      </c>
      <c r="M2837" s="293" t="n">
        <v>68232</v>
      </c>
      <c r="N2837" s="293" t="n">
        <v>10231617</v>
      </c>
      <c r="R2837" s="315" t="n">
        <v>-0.05</v>
      </c>
      <c r="S2837" s="295">
        <f>FALSE()</f>
        <v/>
      </c>
      <c r="T2837" s="293" t="n">
        <v>-490469</v>
      </c>
      <c r="V2837" s="290" t="n">
        <v>45.5</v>
      </c>
      <c r="W2837" s="296" t="n"/>
      <c r="X2837" s="293" t="n">
        <v>224871</v>
      </c>
      <c r="Y2837" s="315" t="n">
        <v>0.022924</v>
      </c>
      <c r="Z2837" s="295">
        <f>FALSE()</f>
        <v/>
      </c>
      <c r="AA2837" s="290" t="inlineStr">
        <is>
          <t>PUC</t>
        </is>
      </c>
    </row>
    <row r="2838" ht="17.25" customFormat="1" customHeight="1" s="290">
      <c r="A2838" s="290" t="n">
        <v>166</v>
      </c>
      <c r="B2838" s="290" t="n">
        <v>302</v>
      </c>
      <c r="C2838" s="278" t="inlineStr">
        <is>
          <t>Southwestern Public Service Company</t>
        </is>
      </c>
      <c r="D2838" s="290" t="inlineStr">
        <is>
          <t>TX</t>
        </is>
      </c>
      <c r="F2838" s="290" t="n">
        <v>309</v>
      </c>
      <c r="G2838" s="290" t="inlineStr">
        <is>
          <t>Jones Unit 4</t>
        </is>
      </c>
      <c r="H2838" s="291" t="n">
        <v>346</v>
      </c>
      <c r="I2838" s="292" t="n">
        <v>41455</v>
      </c>
      <c r="J2838" s="292" t="n"/>
      <c r="K2838" s="290" t="inlineStr">
        <is>
          <t>Jones Unit 4</t>
        </is>
      </c>
      <c r="L2838" s="304" t="n">
        <v>1013942</v>
      </c>
      <c r="M2838" s="304" t="n">
        <v>7053</v>
      </c>
      <c r="N2838" s="293" t="n">
        <v>1057587</v>
      </c>
      <c r="P2838" s="305" t="n"/>
      <c r="Q2838" s="305" t="n"/>
      <c r="R2838" s="319" t="n">
        <v>-0.05</v>
      </c>
      <c r="S2838" s="295">
        <f>FALSE()</f>
        <v/>
      </c>
      <c r="T2838" s="293" t="n">
        <v>-50697</v>
      </c>
      <c r="V2838" s="305" t="n">
        <v>45.5</v>
      </c>
      <c r="W2838" s="296" t="n"/>
      <c r="X2838" s="293" t="n">
        <v>23244</v>
      </c>
      <c r="Y2838" s="319" t="n">
        <v>0.022924</v>
      </c>
      <c r="Z2838" s="295">
        <f>FALSE()</f>
        <v/>
      </c>
      <c r="AA2838" s="290" t="inlineStr">
        <is>
          <t>PUC</t>
        </is>
      </c>
    </row>
    <row r="2839" ht="15" customFormat="1" customHeight="1" s="290">
      <c r="A2839" s="343" t="n">
        <v>166</v>
      </c>
      <c r="B2839" s="343" t="n">
        <v>302</v>
      </c>
      <c r="C2839" s="343" t="inlineStr">
        <is>
          <t>Southwestern Public Service Company</t>
        </is>
      </c>
      <c r="D2839" s="343" t="inlineStr">
        <is>
          <t>TX</t>
        </is>
      </c>
      <c r="F2839" s="290" t="n">
        <v>309</v>
      </c>
      <c r="G2839" s="290" t="inlineStr">
        <is>
          <t>Jones Unit 4</t>
        </is>
      </c>
      <c r="H2839" s="291" t="n">
        <v>341</v>
      </c>
      <c r="I2839" s="292" t="n">
        <v>43465</v>
      </c>
      <c r="J2839" s="292" t="n"/>
      <c r="K2839" s="290" t="inlineStr">
        <is>
          <t>Structures and Improvements</t>
        </is>
      </c>
      <c r="L2839" s="293" t="n">
        <v>6505115</v>
      </c>
      <c r="M2839" s="293" t="n">
        <v>801683</v>
      </c>
      <c r="N2839" s="290" t="n">
        <v>5741682</v>
      </c>
      <c r="R2839" s="290" t="n">
        <v>-0.0059</v>
      </c>
      <c r="S2839" s="295">
        <f>TRUE()</f>
        <v/>
      </c>
      <c r="T2839" s="290" t="n">
        <v>-38251</v>
      </c>
      <c r="V2839" s="290" t="n">
        <v>40</v>
      </c>
      <c r="W2839" s="296" t="n"/>
      <c r="X2839" s="290" t="n">
        <v>143542</v>
      </c>
      <c r="Y2839" s="290" t="n">
        <v>0.0221</v>
      </c>
      <c r="Z2839" s="295">
        <f>TRUE()</f>
        <v/>
      </c>
      <c r="AA2839" s="290" t="inlineStr">
        <is>
          <t>PUC</t>
        </is>
      </c>
    </row>
    <row r="2840" ht="17.25" customFormat="1" customHeight="1" s="290">
      <c r="A2840" s="343" t="n">
        <v>166</v>
      </c>
      <c r="B2840" s="290" t="n">
        <v>302</v>
      </c>
      <c r="C2840" s="343" t="inlineStr">
        <is>
          <t>Southwestern Public Service Company</t>
        </is>
      </c>
      <c r="D2840" s="343" t="inlineStr">
        <is>
          <t>TX</t>
        </is>
      </c>
      <c r="F2840" s="290" t="n">
        <v>309</v>
      </c>
      <c r="G2840" s="290" t="inlineStr">
        <is>
          <t>Jones Unit 4</t>
        </is>
      </c>
      <c r="H2840" s="291" t="n">
        <v>342</v>
      </c>
      <c r="I2840" s="292" t="n">
        <v>43465</v>
      </c>
      <c r="J2840" s="292" t="n"/>
      <c r="K2840" s="290" t="inlineStr">
        <is>
          <t>Fuel Holders and Accessory Equipment</t>
        </is>
      </c>
      <c r="L2840" s="293" t="n"/>
      <c r="M2840" s="293" t="n"/>
      <c r="N2840" s="290" t="inlineStr">
        <is>
          <t>-</t>
        </is>
      </c>
      <c r="P2840" s="363" t="n"/>
      <c r="R2840" s="290" t="n">
        <v>-0.0059</v>
      </c>
      <c r="S2840" s="295">
        <f>TRUE()</f>
        <v/>
      </c>
      <c r="T2840" s="290" t="inlineStr">
        <is>
          <t>-</t>
        </is>
      </c>
      <c r="V2840" s="290" t="n">
        <v>40</v>
      </c>
      <c r="W2840" s="296" t="n"/>
      <c r="X2840" s="290" t="inlineStr">
        <is>
          <t>-</t>
        </is>
      </c>
      <c r="Y2840" s="290" t="n">
        <v>0.0221</v>
      </c>
      <c r="Z2840" s="295">
        <f>TRUE()</f>
        <v/>
      </c>
      <c r="AA2840" s="290" t="inlineStr">
        <is>
          <t>PUC</t>
        </is>
      </c>
    </row>
    <row r="2841" ht="15" customFormat="1" customHeight="1" s="290">
      <c r="A2841" s="343" t="n">
        <v>166</v>
      </c>
      <c r="B2841" s="343" t="n">
        <v>302</v>
      </c>
      <c r="C2841" s="343" t="inlineStr">
        <is>
          <t>Southwestern Public Service Company</t>
        </is>
      </c>
      <c r="D2841" s="343" t="inlineStr">
        <is>
          <t>TX</t>
        </is>
      </c>
      <c r="F2841" s="290" t="n">
        <v>309</v>
      </c>
      <c r="G2841" s="290" t="inlineStr">
        <is>
          <t>Jones Unit 4</t>
        </is>
      </c>
      <c r="H2841" s="291" t="n">
        <v>343</v>
      </c>
      <c r="I2841" s="292" t="n">
        <v>43465</v>
      </c>
      <c r="J2841" s="292" t="n"/>
      <c r="K2841" s="290" t="inlineStr">
        <is>
          <t>Prime Movers</t>
        </is>
      </c>
      <c r="L2841" s="293" t="n"/>
      <c r="M2841" s="293" t="n"/>
      <c r="N2841" s="290" t="inlineStr">
        <is>
          <t>-</t>
        </is>
      </c>
      <c r="R2841" s="290" t="n">
        <v>-0.0059</v>
      </c>
      <c r="S2841" s="295">
        <f>TRUE()</f>
        <v/>
      </c>
      <c r="T2841" s="290" t="inlineStr">
        <is>
          <t>-</t>
        </is>
      </c>
      <c r="V2841" s="290" t="n">
        <v>40</v>
      </c>
      <c r="W2841" s="296" t="n"/>
      <c r="Y2841" s="290" t="n">
        <v>0.0221</v>
      </c>
      <c r="Z2841" s="295">
        <f>TRUE()</f>
        <v/>
      </c>
      <c r="AA2841" s="290" t="inlineStr">
        <is>
          <t>PUC</t>
        </is>
      </c>
    </row>
    <row r="2842" ht="17.25" customFormat="1" customHeight="1" s="290">
      <c r="A2842" s="343" t="n">
        <v>166</v>
      </c>
      <c r="B2842" s="290" t="n">
        <v>302</v>
      </c>
      <c r="C2842" s="343" t="inlineStr">
        <is>
          <t>Southwestern Public Service Company</t>
        </is>
      </c>
      <c r="D2842" s="343" t="inlineStr">
        <is>
          <t>TX</t>
        </is>
      </c>
      <c r="F2842" s="290" t="n">
        <v>309</v>
      </c>
      <c r="G2842" s="290" t="inlineStr">
        <is>
          <t>Jones Unit 4</t>
        </is>
      </c>
      <c r="H2842" s="291" t="n">
        <v>344</v>
      </c>
      <c r="I2842" s="292" t="n">
        <v>43465</v>
      </c>
      <c r="J2842" s="292" t="n"/>
      <c r="K2842" s="290" t="inlineStr">
        <is>
          <t>Generators</t>
        </is>
      </c>
      <c r="L2842" s="293" t="n">
        <v>65249124</v>
      </c>
      <c r="M2842" s="293" t="n">
        <v>8002068</v>
      </c>
      <c r="N2842" s="290" t="n">
        <v>57630728</v>
      </c>
      <c r="R2842" s="290" t="n">
        <v>-0.0059</v>
      </c>
      <c r="S2842" s="295">
        <f>TRUE()</f>
        <v/>
      </c>
      <c r="T2842" s="290" t="n">
        <v>-383672</v>
      </c>
      <c r="V2842" s="290" t="n">
        <v>40</v>
      </c>
      <c r="W2842" s="296" t="n"/>
      <c r="X2842" s="290" t="n">
        <v>1440768</v>
      </c>
      <c r="Y2842" s="290" t="n">
        <v>0.0221</v>
      </c>
      <c r="Z2842" s="295">
        <f>TRUE()</f>
        <v/>
      </c>
      <c r="AA2842" s="290" t="inlineStr">
        <is>
          <t>PUC</t>
        </is>
      </c>
    </row>
    <row r="2843" ht="15" customFormat="1" customHeight="1" s="290">
      <c r="A2843" s="343" t="n">
        <v>166</v>
      </c>
      <c r="B2843" s="343" t="n">
        <v>302</v>
      </c>
      <c r="C2843" s="343" t="inlineStr">
        <is>
          <t>Southwestern Public Service Company</t>
        </is>
      </c>
      <c r="D2843" s="343" t="inlineStr">
        <is>
          <t>TX</t>
        </is>
      </c>
      <c r="F2843" s="290" t="n">
        <v>309</v>
      </c>
      <c r="G2843" s="290" t="inlineStr">
        <is>
          <t>Jones Unit 4</t>
        </is>
      </c>
      <c r="H2843" s="291" t="n">
        <v>345</v>
      </c>
      <c r="I2843" s="292" t="n">
        <v>43465</v>
      </c>
      <c r="J2843" s="292" t="n"/>
      <c r="K2843" s="290" t="inlineStr">
        <is>
          <t>Accessory Electric Equipment</t>
        </is>
      </c>
      <c r="L2843" s="293" t="n">
        <v>10703795</v>
      </c>
      <c r="M2843" s="293" t="n">
        <v>1319150</v>
      </c>
      <c r="N2843" s="290" t="n">
        <v>9447585</v>
      </c>
      <c r="R2843" s="290" t="n">
        <v>-0.0059</v>
      </c>
      <c r="S2843" s="295">
        <f>TRUE()</f>
        <v/>
      </c>
      <c r="T2843" s="290" t="n">
        <v>-62939</v>
      </c>
      <c r="V2843" s="290" t="n">
        <v>40</v>
      </c>
      <c r="W2843" s="296" t="n"/>
      <c r="X2843" s="290" t="n">
        <v>236190</v>
      </c>
      <c r="Y2843" s="290" t="n">
        <v>0.0221</v>
      </c>
      <c r="Z2843" s="295">
        <f>TRUE()</f>
        <v/>
      </c>
      <c r="AA2843" s="290" t="inlineStr">
        <is>
          <t>PUC</t>
        </is>
      </c>
    </row>
    <row r="2844" ht="17.25" customFormat="1" customHeight="1" s="290">
      <c r="A2844" s="343" t="n">
        <v>166</v>
      </c>
      <c r="B2844" s="343" t="n">
        <v>302</v>
      </c>
      <c r="C2844" s="343" t="inlineStr">
        <is>
          <t>Southwestern Public Service Company</t>
        </is>
      </c>
      <c r="D2844" s="343" t="inlineStr">
        <is>
          <t>TX</t>
        </is>
      </c>
      <c r="F2844" s="290" t="n">
        <v>309</v>
      </c>
      <c r="G2844" s="290" t="inlineStr">
        <is>
          <t>Jones Unit 4</t>
        </is>
      </c>
      <c r="H2844" s="291" t="n">
        <v>346</v>
      </c>
      <c r="I2844" s="292" t="n">
        <v>43465</v>
      </c>
      <c r="J2844" s="292" t="n"/>
      <c r="K2844" s="290" t="inlineStr">
        <is>
          <t>Miscellaneous Power Plant Equipment</t>
        </is>
      </c>
      <c r="L2844" s="293" t="n">
        <v>1196889</v>
      </c>
      <c r="M2844" s="293" t="n">
        <v>147506</v>
      </c>
      <c r="N2844" s="290" t="n">
        <v>1056421</v>
      </c>
      <c r="R2844" s="290" t="n">
        <v>-0.0059</v>
      </c>
      <c r="S2844" s="295">
        <f>TRUE()</f>
        <v/>
      </c>
      <c r="T2844" s="290" t="n">
        <v>-7038</v>
      </c>
      <c r="V2844" s="290" t="n">
        <v>40</v>
      </c>
      <c r="W2844" s="296" t="n"/>
      <c r="X2844" s="290" t="n">
        <v>26411</v>
      </c>
      <c r="Y2844" s="290" t="n">
        <v>0.0221</v>
      </c>
      <c r="Z2844" s="295">
        <f>TRUE()</f>
        <v/>
      </c>
      <c r="AA2844" s="290" t="inlineStr">
        <is>
          <t>PUC</t>
        </is>
      </c>
    </row>
    <row r="2845" ht="15" customFormat="1" customHeight="1" s="290">
      <c r="A2845" s="290" t="n">
        <v>2</v>
      </c>
      <c r="B2845" s="290" t="n">
        <v>18</v>
      </c>
      <c r="C2845" s="278" t="inlineStr">
        <is>
          <t>ALABAMA POWER COMPANY</t>
        </is>
      </c>
      <c r="D2845" s="290" t="inlineStr">
        <is>
          <t>AL</t>
        </is>
      </c>
      <c r="F2845" s="290" t="n">
        <v>854</v>
      </c>
      <c r="G2845" s="290" t="inlineStr">
        <is>
          <t>Jordan</t>
        </is>
      </c>
      <c r="H2845" s="291" t="n">
        <v>331</v>
      </c>
      <c r="I2845" s="292" t="n">
        <v>41639</v>
      </c>
      <c r="J2845" s="292" t="n"/>
      <c r="K2845" s="290" t="inlineStr">
        <is>
          <t>331.0  Structures and Improvements</t>
        </is>
      </c>
      <c r="L2845" s="293" t="n">
        <v>3674726</v>
      </c>
      <c r="M2845" s="293" t="n">
        <v>1155354</v>
      </c>
      <c r="N2845" s="293" t="n">
        <v>2545931</v>
      </c>
      <c r="O2845" s="315" t="n">
        <v>0.314</v>
      </c>
      <c r="P2845" s="290" t="inlineStr">
        <is>
          <t>Fore</t>
        </is>
      </c>
      <c r="Q2845" s="290" t="n">
        <v>48.1</v>
      </c>
      <c r="S2845" s="295">
        <f>FALSE()</f>
        <v/>
      </c>
      <c r="T2845" s="293" t="n">
        <v>26559</v>
      </c>
      <c r="U2845" s="315" t="n">
        <v>0.007</v>
      </c>
      <c r="V2845" s="290" t="n">
        <v>29.2</v>
      </c>
      <c r="W2845" s="296" t="n"/>
      <c r="X2845" s="293" t="n">
        <v>87203</v>
      </c>
      <c r="Y2845" s="315" t="n">
        <v>0.0237</v>
      </c>
      <c r="Z2845" s="295">
        <f>FALSE()</f>
        <v/>
      </c>
      <c r="AA2845" s="290" t="inlineStr">
        <is>
          <t>PUC</t>
        </is>
      </c>
    </row>
    <row r="2846" ht="17.25" customFormat="1" customHeight="1" s="290">
      <c r="A2846" s="290" t="n">
        <v>2</v>
      </c>
      <c r="B2846" s="290" t="n">
        <v>18</v>
      </c>
      <c r="C2846" s="278" t="inlineStr">
        <is>
          <t>ALABAMA POWER COMPANY</t>
        </is>
      </c>
      <c r="D2846" s="290" t="inlineStr">
        <is>
          <t>AL</t>
        </is>
      </c>
      <c r="F2846" s="290" t="n">
        <v>854</v>
      </c>
      <c r="G2846" s="290" t="inlineStr">
        <is>
          <t>Jordan</t>
        </is>
      </c>
      <c r="H2846" s="291" t="n">
        <v>332</v>
      </c>
      <c r="I2846" s="292" t="n">
        <v>41639</v>
      </c>
      <c r="J2846" s="292" t="n"/>
      <c r="K2846" s="290" t="inlineStr">
        <is>
          <t>332.0  Reservoirs, Dams &amp; Waterways</t>
        </is>
      </c>
      <c r="L2846" s="293" t="n">
        <v>6459437</v>
      </c>
      <c r="M2846" s="293" t="n">
        <v>3580354</v>
      </c>
      <c r="N2846" s="293" t="n">
        <v>2912429</v>
      </c>
      <c r="O2846" s="315" t="n">
        <v>0.554</v>
      </c>
      <c r="P2846" s="290" t="inlineStr">
        <is>
          <t>Fore</t>
        </is>
      </c>
      <c r="Q2846" s="290" t="n">
        <v>96.09999999999999</v>
      </c>
      <c r="S2846" s="295">
        <f>FALSE()</f>
        <v/>
      </c>
      <c r="T2846" s="293" t="n">
        <v>33347</v>
      </c>
      <c r="U2846" s="315" t="n">
        <v>0.005</v>
      </c>
      <c r="V2846" s="290" t="n">
        <v>29.28</v>
      </c>
      <c r="W2846" s="296" t="n"/>
      <c r="X2846" s="293" t="n">
        <v>99460</v>
      </c>
      <c r="Y2846" s="315" t="n">
        <v>0.0154</v>
      </c>
      <c r="Z2846" s="295">
        <f>FALSE()</f>
        <v/>
      </c>
      <c r="AA2846" s="290" t="inlineStr">
        <is>
          <t>PUC</t>
        </is>
      </c>
    </row>
    <row r="2847" ht="15" customFormat="1" customHeight="1" s="290">
      <c r="A2847" s="290" t="n">
        <v>2</v>
      </c>
      <c r="B2847" s="290" t="n">
        <v>18</v>
      </c>
      <c r="C2847" s="278" t="inlineStr">
        <is>
          <t>ALABAMA POWER COMPANY</t>
        </is>
      </c>
      <c r="D2847" s="290" t="inlineStr">
        <is>
          <t>AL</t>
        </is>
      </c>
      <c r="F2847" s="290" t="n">
        <v>854</v>
      </c>
      <c r="G2847" s="290" t="inlineStr">
        <is>
          <t>Jordan</t>
        </is>
      </c>
      <c r="H2847" s="291" t="n">
        <v>333</v>
      </c>
      <c r="I2847" s="292" t="n">
        <v>41639</v>
      </c>
      <c r="J2847" s="292" t="n"/>
      <c r="K2847" s="290" t="inlineStr">
        <is>
          <t>333.0  Water Turbines &amp; Generators</t>
        </is>
      </c>
      <c r="L2847" s="293" t="n">
        <v>11076471</v>
      </c>
      <c r="M2847" s="293" t="n">
        <v>2038168</v>
      </c>
      <c r="N2847" s="293" t="n">
        <v>9381396</v>
      </c>
      <c r="O2847" s="315" t="n">
        <v>0.184</v>
      </c>
      <c r="P2847" s="290" t="inlineStr">
        <is>
          <t>Fore</t>
        </is>
      </c>
      <c r="Q2847" s="290" t="n">
        <v>36.4</v>
      </c>
      <c r="S2847" s="295">
        <f>FALSE()</f>
        <v/>
      </c>
      <c r="T2847" s="293" t="n">
        <v>343094</v>
      </c>
      <c r="U2847" s="315" t="n">
        <v>0.031</v>
      </c>
      <c r="V2847" s="290" t="n">
        <v>28.19</v>
      </c>
      <c r="W2847" s="296" t="n"/>
      <c r="X2847" s="293" t="n">
        <v>332737</v>
      </c>
      <c r="Y2847" s="315" t="n">
        <v>0.03</v>
      </c>
      <c r="Z2847" s="295">
        <f>FALSE()</f>
        <v/>
      </c>
      <c r="AA2847" s="290" t="inlineStr">
        <is>
          <t>PUC</t>
        </is>
      </c>
    </row>
    <row r="2848" ht="17.25" customFormat="1" customHeight="1" s="290">
      <c r="A2848" s="290" t="n">
        <v>2</v>
      </c>
      <c r="B2848" s="290" t="n">
        <v>18</v>
      </c>
      <c r="C2848" s="278" t="inlineStr">
        <is>
          <t>ALABAMA POWER COMPANY</t>
        </is>
      </c>
      <c r="D2848" s="290" t="inlineStr">
        <is>
          <t>AL</t>
        </is>
      </c>
      <c r="F2848" s="290" t="n">
        <v>854</v>
      </c>
      <c r="G2848" s="290" t="inlineStr">
        <is>
          <t>Jordan</t>
        </is>
      </c>
      <c r="H2848" s="291" t="n">
        <v>334</v>
      </c>
      <c r="I2848" s="292" t="n">
        <v>41639</v>
      </c>
      <c r="J2848" s="292" t="n"/>
      <c r="K2848" s="290" t="inlineStr">
        <is>
          <t>334.0 Accessory Electric Equipment</t>
        </is>
      </c>
      <c r="L2848" s="293" t="n">
        <v>2631114</v>
      </c>
      <c r="M2848" s="293" t="n">
        <v>1046005</v>
      </c>
      <c r="N2848" s="293" t="n">
        <v>1653024</v>
      </c>
      <c r="O2848" s="315" t="n">
        <v>0.398</v>
      </c>
      <c r="P2848" s="290" t="inlineStr">
        <is>
          <t>Fore</t>
        </is>
      </c>
      <c r="Q2848" s="290" t="n">
        <v>55.6</v>
      </c>
      <c r="S2848" s="295">
        <f>FALSE()</f>
        <v/>
      </c>
      <c r="T2848" s="293" t="n">
        <v>67916</v>
      </c>
      <c r="U2848" s="315" t="n">
        <v>0.026</v>
      </c>
      <c r="V2848" s="290" t="n">
        <v>28.41</v>
      </c>
      <c r="W2848" s="296" t="n"/>
      <c r="X2848" s="293" t="n">
        <v>58180</v>
      </c>
      <c r="Y2848" s="315" t="n">
        <v>0.0221</v>
      </c>
      <c r="Z2848" s="295">
        <f>FALSE()</f>
        <v/>
      </c>
      <c r="AA2848" s="290" t="inlineStr">
        <is>
          <t>PUC</t>
        </is>
      </c>
    </row>
    <row r="2849" ht="15" customFormat="1" customHeight="1" s="290">
      <c r="A2849" s="290" t="n">
        <v>2</v>
      </c>
      <c r="B2849" s="290" t="n">
        <v>18</v>
      </c>
      <c r="C2849" s="278" t="inlineStr">
        <is>
          <t>ALABAMA POWER COMPANY</t>
        </is>
      </c>
      <c r="D2849" s="290" t="inlineStr">
        <is>
          <t>AL</t>
        </is>
      </c>
      <c r="F2849" s="290" t="n">
        <v>854</v>
      </c>
      <c r="G2849" s="290" t="inlineStr">
        <is>
          <t>Jordan</t>
        </is>
      </c>
      <c r="H2849" s="291" t="n">
        <v>336</v>
      </c>
      <c r="I2849" s="292" t="n">
        <v>41639</v>
      </c>
      <c r="J2849" s="292" t="n"/>
      <c r="K2849" s="290" t="inlineStr">
        <is>
          <t>336.0 Roads, Trails, and Bridges</t>
        </is>
      </c>
      <c r="L2849" s="293" t="n">
        <v>96534</v>
      </c>
      <c r="M2849" s="293" t="n">
        <v>32386</v>
      </c>
      <c r="N2849" s="293" t="n">
        <v>64148</v>
      </c>
      <c r="O2849" s="315" t="n">
        <v>0.335</v>
      </c>
      <c r="P2849" s="290" t="inlineStr">
        <is>
          <t>Fore</t>
        </is>
      </c>
      <c r="Q2849" s="290" t="n">
        <v>51.1</v>
      </c>
      <c r="S2849" s="295">
        <f>FALSE()</f>
        <v/>
      </c>
      <c r="T2849" s="290" t="n">
        <v>0</v>
      </c>
      <c r="U2849" s="315" t="n">
        <v>0</v>
      </c>
      <c r="V2849" s="290" t="n">
        <v>29.5</v>
      </c>
      <c r="W2849" s="296" t="n"/>
      <c r="X2849" s="293" t="n">
        <v>2174</v>
      </c>
      <c r="Y2849" s="315" t="n">
        <v>0.0225</v>
      </c>
      <c r="Z2849" s="295">
        <f>FALSE()</f>
        <v/>
      </c>
      <c r="AA2849" s="290" t="inlineStr">
        <is>
          <t>PUC</t>
        </is>
      </c>
    </row>
    <row r="2850" ht="17.25" customFormat="1" customHeight="1" s="290">
      <c r="A2850" s="290" t="n">
        <v>2</v>
      </c>
      <c r="B2850" s="290" t="n">
        <v>18</v>
      </c>
      <c r="C2850" s="278" t="inlineStr">
        <is>
          <t>ALABAMA POWER COMPANY</t>
        </is>
      </c>
      <c r="D2850" s="290" t="inlineStr">
        <is>
          <t>AL</t>
        </is>
      </c>
      <c r="E2850" s="290" t="n">
        <v>1</v>
      </c>
      <c r="F2850" s="290" t="n">
        <v>854</v>
      </c>
      <c r="G2850" s="290" t="inlineStr">
        <is>
          <t>JORDAN</t>
        </is>
      </c>
      <c r="H2850" s="291" t="inlineStr">
        <is>
          <t>331</t>
        </is>
      </c>
      <c r="I2850" s="292" t="n">
        <v>42369</v>
      </c>
      <c r="J2850" s="292" t="n"/>
      <c r="K2850" s="290" t="inlineStr">
        <is>
          <t>331  Structures and Improvements</t>
        </is>
      </c>
      <c r="L2850" s="293" t="n">
        <v>3657052</v>
      </c>
      <c r="M2850" s="293" t="n">
        <v>1200708</v>
      </c>
      <c r="N2850" s="293" t="n">
        <v>2488487</v>
      </c>
      <c r="P2850" s="290" t="inlineStr">
        <is>
          <t>Forecast</t>
        </is>
      </c>
      <c r="Q2850" s="290" t="n">
        <v>57.05</v>
      </c>
      <c r="R2850" s="315" t="n">
        <v>-0.008800000000000001</v>
      </c>
      <c r="S2850" s="295">
        <f>FALSE()</f>
        <v/>
      </c>
      <c r="T2850" s="293" t="n">
        <v>-32144</v>
      </c>
      <c r="V2850" s="290" t="n">
        <v>27.17</v>
      </c>
      <c r="W2850" s="296" t="n"/>
      <c r="X2850" s="293" t="n">
        <v>91606</v>
      </c>
      <c r="Y2850" s="315" t="n">
        <v>0.025</v>
      </c>
      <c r="Z2850" s="295">
        <f>FALSE()</f>
        <v/>
      </c>
      <c r="AA2850" s="290" t="inlineStr">
        <is>
          <t>PUC</t>
        </is>
      </c>
    </row>
    <row r="2851" ht="15" customFormat="1" customHeight="1" s="290">
      <c r="A2851" s="290" t="n">
        <v>2</v>
      </c>
      <c r="B2851" s="290" t="n">
        <v>18</v>
      </c>
      <c r="C2851" s="278" t="inlineStr">
        <is>
          <t>ALABAMA POWER COMPANY</t>
        </is>
      </c>
      <c r="D2851" s="290" t="inlineStr">
        <is>
          <t>AL</t>
        </is>
      </c>
      <c r="E2851" s="290" t="n">
        <v>1</v>
      </c>
      <c r="F2851" s="290" t="n">
        <v>854</v>
      </c>
      <c r="G2851" s="290" t="inlineStr">
        <is>
          <t>JORDAN</t>
        </is>
      </c>
      <c r="H2851" s="291" t="inlineStr">
        <is>
          <t>332</t>
        </is>
      </c>
      <c r="I2851" s="292" t="n">
        <v>42369</v>
      </c>
      <c r="J2851" s="292" t="n"/>
      <c r="K2851" s="290" t="inlineStr">
        <is>
          <t>332  Reservoirs, Dams &amp; Waterways</t>
        </is>
      </c>
      <c r="L2851" s="293" t="n">
        <v>6718823</v>
      </c>
      <c r="M2851" s="293" t="n">
        <v>3057164</v>
      </c>
      <c r="N2851" s="293" t="n">
        <v>3686938</v>
      </c>
      <c r="P2851" s="290" t="inlineStr">
        <is>
          <t>Forecast</t>
        </is>
      </c>
      <c r="Q2851" s="290" t="n">
        <v>101.28</v>
      </c>
      <c r="R2851" s="315" t="n">
        <v>-0.0038</v>
      </c>
      <c r="S2851" s="295">
        <f>FALSE()</f>
        <v/>
      </c>
      <c r="T2851" s="293" t="n">
        <v>-25280</v>
      </c>
      <c r="V2851" s="290" t="n">
        <v>27.39</v>
      </c>
      <c r="W2851" s="296" t="n"/>
      <c r="X2851" s="293" t="n">
        <v>134620</v>
      </c>
      <c r="Y2851" s="315" t="n">
        <v>0.02</v>
      </c>
      <c r="Z2851" s="295">
        <f>FALSE()</f>
        <v/>
      </c>
      <c r="AA2851" s="290" t="inlineStr">
        <is>
          <t>PUC</t>
        </is>
      </c>
    </row>
    <row r="2852" ht="17.25" customFormat="1" customHeight="1" s="290">
      <c r="A2852" s="290" t="n">
        <v>2</v>
      </c>
      <c r="B2852" s="290" t="n">
        <v>18</v>
      </c>
      <c r="C2852" s="278" t="inlineStr">
        <is>
          <t>ALABAMA POWER COMPANY</t>
        </is>
      </c>
      <c r="D2852" s="290" t="inlineStr">
        <is>
          <t>AL</t>
        </is>
      </c>
      <c r="E2852" s="290" t="n">
        <v>1</v>
      </c>
      <c r="F2852" s="290" t="n">
        <v>854</v>
      </c>
      <c r="G2852" s="290" t="inlineStr">
        <is>
          <t>JORDAN</t>
        </is>
      </c>
      <c r="H2852" s="291" t="inlineStr">
        <is>
          <t>333</t>
        </is>
      </c>
      <c r="I2852" s="292" t="n">
        <v>42369</v>
      </c>
      <c r="J2852" s="292" t="n"/>
      <c r="K2852" s="290" t="inlineStr">
        <is>
          <t>333  Water Turbines &amp; Generators</t>
        </is>
      </c>
      <c r="L2852" s="293" t="n">
        <v>19505529</v>
      </c>
      <c r="M2852" s="293" t="n">
        <v>2745178</v>
      </c>
      <c r="N2852" s="293" t="n">
        <v>17638342</v>
      </c>
      <c r="P2852" s="290" t="inlineStr">
        <is>
          <t>Forecast</t>
        </is>
      </c>
      <c r="Q2852" s="290" t="n">
        <v>32.6</v>
      </c>
      <c r="R2852" s="315" t="n">
        <v>-0.045</v>
      </c>
      <c r="S2852" s="295">
        <f>FALSE()</f>
        <v/>
      </c>
      <c r="T2852" s="293" t="n">
        <v>-877991</v>
      </c>
      <c r="V2852" s="290" t="n">
        <v>25.53</v>
      </c>
      <c r="W2852" s="296" t="n"/>
      <c r="X2852" s="293" t="n">
        <v>690856</v>
      </c>
      <c r="Y2852" s="315" t="n">
        <v>0.0354</v>
      </c>
      <c r="Z2852" s="295">
        <f>FALSE()</f>
        <v/>
      </c>
      <c r="AA2852" s="290" t="inlineStr">
        <is>
          <t>PUC</t>
        </is>
      </c>
    </row>
    <row r="2853" ht="15" customFormat="1" customHeight="1" s="290">
      <c r="A2853" s="290" t="n">
        <v>2</v>
      </c>
      <c r="B2853" s="290" t="n">
        <v>18</v>
      </c>
      <c r="C2853" s="278" t="inlineStr">
        <is>
          <t>ALABAMA POWER COMPANY</t>
        </is>
      </c>
      <c r="D2853" s="290" t="inlineStr">
        <is>
          <t>AL</t>
        </is>
      </c>
      <c r="E2853" s="290" t="n">
        <v>1</v>
      </c>
      <c r="F2853" s="290" t="n">
        <v>854</v>
      </c>
      <c r="G2853" s="290" t="inlineStr">
        <is>
          <t>JORDAN</t>
        </is>
      </c>
      <c r="H2853" s="291" t="inlineStr">
        <is>
          <t>334</t>
        </is>
      </c>
      <c r="I2853" s="292" t="n">
        <v>42369</v>
      </c>
      <c r="J2853" s="292" t="n"/>
      <c r="K2853" s="290" t="inlineStr">
        <is>
          <t>334 Accessory Electric Equipment</t>
        </is>
      </c>
      <c r="L2853" s="293" t="n">
        <v>2984675</v>
      </c>
      <c r="M2853" s="293" t="n">
        <v>1010494</v>
      </c>
      <c r="N2853" s="293" t="n">
        <v>2027367</v>
      </c>
      <c r="P2853" s="290" t="inlineStr">
        <is>
          <t>Forecast</t>
        </is>
      </c>
      <c r="Q2853" s="290" t="n">
        <v>57.6</v>
      </c>
      <c r="R2853" s="315" t="n">
        <v>-0.0178</v>
      </c>
      <c r="S2853" s="295">
        <f>FALSE()</f>
        <v/>
      </c>
      <c r="T2853" s="293" t="n">
        <v>-53186</v>
      </c>
      <c r="V2853" s="290" t="n">
        <v>26.76</v>
      </c>
      <c r="W2853" s="296" t="n"/>
      <c r="X2853" s="293" t="n">
        <v>75754</v>
      </c>
      <c r="Y2853" s="315" t="n">
        <v>0.0254</v>
      </c>
      <c r="Z2853" s="295">
        <f>FALSE()</f>
        <v/>
      </c>
      <c r="AA2853" s="290" t="inlineStr">
        <is>
          <t>PUC</t>
        </is>
      </c>
    </row>
    <row r="2854" ht="17.25" customFormat="1" customHeight="1" s="290">
      <c r="A2854" s="290" t="n">
        <v>2</v>
      </c>
      <c r="B2854" s="290" t="n">
        <v>18</v>
      </c>
      <c r="C2854" s="278" t="inlineStr">
        <is>
          <t>ALABAMA POWER COMPANY</t>
        </is>
      </c>
      <c r="D2854" s="290" t="inlineStr">
        <is>
          <t>AL</t>
        </is>
      </c>
      <c r="E2854" s="290" t="n">
        <v>1</v>
      </c>
      <c r="F2854" s="290" t="n">
        <v>854</v>
      </c>
      <c r="G2854" s="290" t="inlineStr">
        <is>
          <t>JORDAN</t>
        </is>
      </c>
      <c r="H2854" s="291" t="inlineStr">
        <is>
          <t>336</t>
        </is>
      </c>
      <c r="I2854" s="292" t="n">
        <v>42369</v>
      </c>
      <c r="J2854" s="292" t="n"/>
      <c r="K2854" s="290" t="inlineStr">
        <is>
          <t>336 Roads, Trails, and Bridges</t>
        </is>
      </c>
      <c r="L2854" s="293" t="n">
        <v>96534</v>
      </c>
      <c r="M2854" s="293" t="n">
        <v>27848</v>
      </c>
      <c r="N2854" s="293" t="n">
        <v>68804</v>
      </c>
      <c r="P2854" s="290" t="inlineStr">
        <is>
          <t>Forecast</t>
        </is>
      </c>
      <c r="Q2854" s="290" t="n">
        <v>51.28</v>
      </c>
      <c r="R2854" s="315" t="n">
        <v>-0.0012</v>
      </c>
      <c r="S2854" s="295">
        <f>FALSE()</f>
        <v/>
      </c>
      <c r="T2854" s="290" t="n">
        <v>-118</v>
      </c>
      <c r="V2854" s="290" t="n">
        <v>27.5</v>
      </c>
      <c r="W2854" s="296" t="n"/>
      <c r="X2854" s="293" t="n">
        <v>2502</v>
      </c>
      <c r="Y2854" s="315" t="n">
        <v>0.0259</v>
      </c>
      <c r="Z2854" s="295">
        <f>FALSE()</f>
        <v/>
      </c>
      <c r="AA2854" s="290" t="inlineStr">
        <is>
          <t>PUC</t>
        </is>
      </c>
    </row>
    <row r="2855" ht="15" customFormat="1" customHeight="1" s="290">
      <c r="A2855" s="290" t="n">
        <v>41</v>
      </c>
      <c r="B2855" s="290" t="n">
        <v>81</v>
      </c>
      <c r="C2855" s="278" t="inlineStr">
        <is>
          <t>Consumers Energy Company</t>
        </is>
      </c>
      <c r="D2855" s="290" t="inlineStr">
        <is>
          <t>MI</t>
        </is>
      </c>
      <c r="F2855" s="290" t="n">
        <v>310</v>
      </c>
      <c r="G2855" s="290" t="inlineStr">
        <is>
          <t xml:space="preserve">Karn Units 1 &amp; 2 </t>
        </is>
      </c>
      <c r="H2855" s="291" t="n">
        <v>311</v>
      </c>
      <c r="I2855" s="292" t="n">
        <v>41639</v>
      </c>
      <c r="J2855" s="292" t="n"/>
      <c r="K2855" s="290" t="inlineStr">
        <is>
          <t xml:space="preserve">311.0 Karn Units 1 &amp; 2 </t>
        </is>
      </c>
      <c r="L2855" s="293" t="n">
        <v>59491751.49</v>
      </c>
      <c r="M2855" s="293" t="n">
        <v>19555092.93</v>
      </c>
      <c r="N2855" s="342" t="n">
        <v>60493050.54</v>
      </c>
      <c r="O2855" s="342" t="n"/>
      <c r="R2855" s="315" t="n">
        <v>-0.3455</v>
      </c>
      <c r="S2855" s="295">
        <f>FALSE()</f>
        <v/>
      </c>
      <c r="T2855" s="342" t="n">
        <v>-20556391.98</v>
      </c>
      <c r="V2855" s="290" t="n">
        <v>16.63</v>
      </c>
      <c r="W2855" s="296" t="n"/>
      <c r="X2855" s="342" t="n">
        <v>3638437.54</v>
      </c>
      <c r="Y2855" s="315" t="n">
        <v>0.0612</v>
      </c>
      <c r="Z2855" s="295">
        <f>FALSE()</f>
        <v/>
      </c>
      <c r="AA2855" s="290" t="inlineStr">
        <is>
          <t>PUC</t>
        </is>
      </c>
    </row>
    <row r="2856" ht="17.25" customFormat="1" customHeight="1" s="290">
      <c r="A2856" s="290" t="n">
        <v>41</v>
      </c>
      <c r="B2856" s="290" t="n">
        <v>81</v>
      </c>
      <c r="C2856" s="278" t="inlineStr">
        <is>
          <t>Consumers Energy Company</t>
        </is>
      </c>
      <c r="D2856" s="290" t="inlineStr">
        <is>
          <t>MI</t>
        </is>
      </c>
      <c r="F2856" s="290" t="n">
        <v>310</v>
      </c>
      <c r="G2856" s="290" t="inlineStr">
        <is>
          <t xml:space="preserve">Karn Units 1 &amp; 2 </t>
        </is>
      </c>
      <c r="H2856" s="291" t="n">
        <v>312</v>
      </c>
      <c r="I2856" s="292" t="n">
        <v>41639</v>
      </c>
      <c r="J2856" s="292" t="n"/>
      <c r="K2856" s="290" t="inlineStr">
        <is>
          <t xml:space="preserve">312.0 Karn Units 1 &amp; 2 </t>
        </is>
      </c>
      <c r="L2856" s="293" t="n">
        <v>507370181.03</v>
      </c>
      <c r="M2856" s="293" t="n">
        <v>114876589.22</v>
      </c>
      <c r="N2856" s="342" t="n">
        <v>572254420.78</v>
      </c>
      <c r="R2856" s="315" t="n">
        <v>-0.3543</v>
      </c>
      <c r="S2856" s="295">
        <f>FALSE()</f>
        <v/>
      </c>
      <c r="T2856" s="342" t="n">
        <v>-179760828.98</v>
      </c>
      <c r="V2856" s="290" t="n">
        <v>16.31</v>
      </c>
      <c r="W2856" s="296" t="n"/>
      <c r="X2856" s="342" t="n">
        <v>35087638.72</v>
      </c>
      <c r="Y2856" s="315" t="n">
        <v>0.0692</v>
      </c>
      <c r="Z2856" s="295">
        <f>FALSE()</f>
        <v/>
      </c>
      <c r="AA2856" s="290" t="inlineStr">
        <is>
          <t>PUC</t>
        </is>
      </c>
      <c r="AC2856" s="278" t="n"/>
      <c r="AD2856" s="278" t="n"/>
      <c r="AE2856" s="278" t="n"/>
      <c r="AF2856" s="278" t="n"/>
      <c r="AG2856" s="278" t="n"/>
      <c r="AH2856" s="278" t="n"/>
      <c r="AI2856" s="278" t="n"/>
      <c r="AJ2856" s="278" t="n"/>
      <c r="AK2856" s="278" t="n"/>
      <c r="AL2856" s="278" t="n"/>
    </row>
    <row r="2857" ht="17.25" customFormat="1" customHeight="1" s="290">
      <c r="A2857" s="290" t="n">
        <v>41</v>
      </c>
      <c r="B2857" s="290" t="n">
        <v>81</v>
      </c>
      <c r="C2857" s="278" t="inlineStr">
        <is>
          <t>Consumers Energy Company</t>
        </is>
      </c>
      <c r="D2857" s="290" t="inlineStr">
        <is>
          <t>MI</t>
        </is>
      </c>
      <c r="F2857" s="290" t="n">
        <v>310</v>
      </c>
      <c r="G2857" s="290" t="inlineStr">
        <is>
          <t xml:space="preserve">Karn Units 1 &amp; 2 </t>
        </is>
      </c>
      <c r="H2857" s="291" t="n">
        <v>314</v>
      </c>
      <c r="I2857" s="292" t="n">
        <v>41639</v>
      </c>
      <c r="J2857" s="292" t="n"/>
      <c r="K2857" s="290" t="inlineStr">
        <is>
          <t xml:space="preserve">314.0 Karn Units 1 &amp; 2 </t>
        </is>
      </c>
      <c r="L2857" s="293" t="n">
        <v>66545552.65</v>
      </c>
      <c r="M2857" s="293" t="n">
        <v>19888802.2</v>
      </c>
      <c r="N2857" s="342" t="n">
        <v>71083704.23</v>
      </c>
      <c r="R2857" s="315" t="n">
        <v>-0.3671</v>
      </c>
      <c r="S2857" s="295">
        <f>FALSE()</f>
        <v/>
      </c>
      <c r="T2857" s="342" t="n">
        <v>-24426953.77</v>
      </c>
      <c r="V2857" s="290" t="n">
        <v>15.62</v>
      </c>
      <c r="W2857" s="296" t="n"/>
      <c r="X2857" s="342" t="n">
        <v>4549483.36</v>
      </c>
      <c r="Y2857" s="315" t="n">
        <v>0.0684</v>
      </c>
      <c r="Z2857" s="295">
        <f>FALSE()</f>
        <v/>
      </c>
      <c r="AA2857" s="290" t="inlineStr">
        <is>
          <t>PUC</t>
        </is>
      </c>
      <c r="AC2857" s="278" t="n"/>
      <c r="AD2857" s="278" t="n"/>
      <c r="AE2857" s="278" t="n"/>
      <c r="AF2857" s="278" t="n"/>
      <c r="AG2857" s="278" t="n"/>
      <c r="AH2857" s="278" t="n"/>
      <c r="AI2857" s="278" t="n"/>
      <c r="AJ2857" s="278" t="n"/>
      <c r="AK2857" s="278" t="n"/>
      <c r="AL2857" s="278" t="n"/>
    </row>
    <row r="2858" ht="15" customFormat="1" customHeight="1" s="290">
      <c r="A2858" s="290" t="n">
        <v>41</v>
      </c>
      <c r="B2858" s="290" t="n">
        <v>81</v>
      </c>
      <c r="C2858" s="278" t="inlineStr">
        <is>
          <t>Consumers Energy Company</t>
        </is>
      </c>
      <c r="D2858" s="290" t="inlineStr">
        <is>
          <t>MI</t>
        </is>
      </c>
      <c r="F2858" s="290" t="n">
        <v>310</v>
      </c>
      <c r="G2858" s="290" t="inlineStr">
        <is>
          <t xml:space="preserve">Karn Units 1 &amp; 2 </t>
        </is>
      </c>
      <c r="H2858" s="291" t="n">
        <v>315</v>
      </c>
      <c r="I2858" s="292" t="n">
        <v>41639</v>
      </c>
      <c r="J2858" s="292" t="n"/>
      <c r="K2858" s="290" t="inlineStr">
        <is>
          <t xml:space="preserve">315.0 Karn Units 1 &amp; 2 </t>
        </is>
      </c>
      <c r="L2858" s="293" t="n">
        <v>41422411.84</v>
      </c>
      <c r="M2858" s="293" t="n">
        <v>10558614.38</v>
      </c>
      <c r="N2858" s="342" t="n">
        <v>44891746.67</v>
      </c>
      <c r="R2858" s="315" t="n">
        <v>-0.3387</v>
      </c>
      <c r="S2858" s="295">
        <f>FALSE()</f>
        <v/>
      </c>
      <c r="T2858" s="342" t="n">
        <v>-14027949.21</v>
      </c>
      <c r="V2858" s="290" t="n">
        <v>16.27</v>
      </c>
      <c r="W2858" s="296" t="n"/>
      <c r="X2858" s="342" t="n">
        <v>2759314.21</v>
      </c>
      <c r="Y2858" s="315" t="n">
        <v>0.06660000000000001</v>
      </c>
      <c r="Z2858" s="295">
        <f>FALSE()</f>
        <v/>
      </c>
      <c r="AA2858" s="290" t="inlineStr">
        <is>
          <t>PUC</t>
        </is>
      </c>
    </row>
    <row r="2859" ht="17.25" customFormat="1" customHeight="1" s="290">
      <c r="A2859" s="290" t="n">
        <v>41</v>
      </c>
      <c r="B2859" s="290" t="n">
        <v>81</v>
      </c>
      <c r="C2859" s="278" t="inlineStr">
        <is>
          <t>Consumers Energy Company</t>
        </is>
      </c>
      <c r="D2859" s="290" t="inlineStr">
        <is>
          <t>MI</t>
        </is>
      </c>
      <c r="F2859" s="290" t="n">
        <v>310</v>
      </c>
      <c r="G2859" s="290" t="inlineStr">
        <is>
          <t xml:space="preserve">Karn Units 1 &amp; 2 </t>
        </is>
      </c>
      <c r="H2859" s="291" t="n">
        <v>316</v>
      </c>
      <c r="I2859" s="292" t="n">
        <v>41639</v>
      </c>
      <c r="J2859" s="292" t="n"/>
      <c r="K2859" s="290" t="inlineStr">
        <is>
          <t xml:space="preserve">316.0 Karn Units 1 &amp; 2 </t>
        </is>
      </c>
      <c r="L2859" s="293" t="n">
        <v>6124580.24</v>
      </c>
      <c r="M2859" s="293" t="n">
        <v>1560065.73</v>
      </c>
      <c r="N2859" s="342" t="n">
        <v>6682640.8</v>
      </c>
      <c r="R2859" s="315" t="n">
        <v>-0.3458</v>
      </c>
      <c r="S2859" s="295">
        <f>FALSE()</f>
        <v/>
      </c>
      <c r="T2859" s="342" t="n">
        <v>-2118126.3</v>
      </c>
      <c r="V2859" s="290" t="n">
        <v>14.76</v>
      </c>
      <c r="W2859" s="296" t="n"/>
      <c r="X2859" s="342" t="n">
        <v>452711.98</v>
      </c>
      <c r="Y2859" s="315" t="n">
        <v>0.07389999999999999</v>
      </c>
      <c r="Z2859" s="295">
        <f>FALSE()</f>
        <v/>
      </c>
      <c r="AA2859" s="290" t="inlineStr">
        <is>
          <t>PUC</t>
        </is>
      </c>
    </row>
    <row r="2860" ht="15" customFormat="1" customHeight="1" s="290">
      <c r="A2860" s="290" t="n">
        <v>41</v>
      </c>
      <c r="B2860" s="290" t="n">
        <v>81</v>
      </c>
      <c r="C2860" s="278" t="inlineStr">
        <is>
          <t>Consumers Energy Company</t>
        </is>
      </c>
      <c r="D2860" s="290" t="inlineStr">
        <is>
          <t>MI</t>
        </is>
      </c>
      <c r="F2860" s="290" t="n">
        <v>310</v>
      </c>
      <c r="G2860" s="290" t="inlineStr">
        <is>
          <t xml:space="preserve">Karn Units 3 &amp; 4 </t>
        </is>
      </c>
      <c r="H2860" s="291" t="n">
        <v>311</v>
      </c>
      <c r="I2860" s="292" t="n">
        <v>41639</v>
      </c>
      <c r="J2860" s="292" t="n"/>
      <c r="K2860" s="290" t="inlineStr">
        <is>
          <t xml:space="preserve">311.0 Karn Units 3 &amp; 4 </t>
        </is>
      </c>
      <c r="L2860" s="293" t="n">
        <v>36732677.41</v>
      </c>
      <c r="M2860" s="293" t="n">
        <v>16716709.64</v>
      </c>
      <c r="N2860" s="342" t="n">
        <v>23662024.09</v>
      </c>
      <c r="R2860" s="315" t="n">
        <v>-0.0993</v>
      </c>
      <c r="S2860" s="295">
        <f>FALSE()</f>
        <v/>
      </c>
      <c r="T2860" s="342" t="n">
        <v>-3646056.32</v>
      </c>
      <c r="V2860" s="290" t="n">
        <v>16.5</v>
      </c>
      <c r="W2860" s="296" t="n"/>
      <c r="X2860" s="342" t="n">
        <v>1434183.8</v>
      </c>
      <c r="Y2860" s="315" t="n">
        <v>0.039</v>
      </c>
      <c r="Z2860" s="295">
        <f>FALSE()</f>
        <v/>
      </c>
      <c r="AA2860" s="290" t="inlineStr">
        <is>
          <t>PUC</t>
        </is>
      </c>
    </row>
    <row r="2861" ht="17.25" customFormat="1" customHeight="1" s="290">
      <c r="A2861" s="290" t="n">
        <v>41</v>
      </c>
      <c r="B2861" s="290" t="n">
        <v>81</v>
      </c>
      <c r="C2861" s="278" t="inlineStr">
        <is>
          <t>Consumers Energy Company</t>
        </is>
      </c>
      <c r="D2861" s="290" t="inlineStr">
        <is>
          <t>MI</t>
        </is>
      </c>
      <c r="F2861" s="290" t="n">
        <v>310</v>
      </c>
      <c r="G2861" s="290" t="inlineStr">
        <is>
          <t xml:space="preserve">Karn Units 3 &amp; 4 </t>
        </is>
      </c>
      <c r="H2861" s="291" t="n">
        <v>312</v>
      </c>
      <c r="I2861" s="292" t="n">
        <v>41639</v>
      </c>
      <c r="J2861" s="292" t="n"/>
      <c r="K2861" s="290" t="inlineStr">
        <is>
          <t xml:space="preserve">312.0 Karn Units 3 &amp; 4 </t>
        </is>
      </c>
      <c r="L2861" s="293" t="n">
        <v>149598214.04</v>
      </c>
      <c r="M2861" s="293" t="n">
        <v>63647869.31</v>
      </c>
      <c r="N2861" s="342" t="n">
        <v>104031046.76</v>
      </c>
      <c r="R2861" s="315" t="n">
        <v>-0.1209</v>
      </c>
      <c r="S2861" s="295">
        <f>FALSE()</f>
        <v/>
      </c>
      <c r="T2861" s="342" t="n">
        <v>-18080702.03</v>
      </c>
      <c r="V2861" s="290" t="n">
        <v>15.56</v>
      </c>
      <c r="W2861" s="296" t="n"/>
      <c r="X2861" s="342" t="n">
        <v>6685185.11</v>
      </c>
      <c r="Y2861" s="315" t="n">
        <v>0.0447</v>
      </c>
      <c r="Z2861" s="295">
        <f>FALSE()</f>
        <v/>
      </c>
      <c r="AA2861" s="290" t="inlineStr">
        <is>
          <t>PUC</t>
        </is>
      </c>
    </row>
    <row r="2862" ht="15" customFormat="1" customHeight="1" s="290">
      <c r="A2862" s="290" t="n">
        <v>41</v>
      </c>
      <c r="B2862" s="290" t="n">
        <v>81</v>
      </c>
      <c r="C2862" s="278" t="inlineStr">
        <is>
          <t>Consumers Energy Company</t>
        </is>
      </c>
      <c r="D2862" s="290" t="inlineStr">
        <is>
          <t>MI</t>
        </is>
      </c>
      <c r="F2862" s="290" t="n">
        <v>310</v>
      </c>
      <c r="G2862" s="290" t="inlineStr">
        <is>
          <t xml:space="preserve">Karn Units 3 &amp; 4 </t>
        </is>
      </c>
      <c r="H2862" s="291" t="n">
        <v>314</v>
      </c>
      <c r="I2862" s="292" t="n">
        <v>41639</v>
      </c>
      <c r="J2862" s="292" t="n"/>
      <c r="K2862" s="290" t="inlineStr">
        <is>
          <t xml:space="preserve">314.0 Karn Units 3 &amp; 4 </t>
        </is>
      </c>
      <c r="L2862" s="293" t="n">
        <v>89672125.31</v>
      </c>
      <c r="M2862" s="293" t="n">
        <v>35137403.16</v>
      </c>
      <c r="N2862" s="342" t="n">
        <v>65315618.06</v>
      </c>
      <c r="R2862" s="315" t="n">
        <v>-0.1202</v>
      </c>
      <c r="S2862" s="295">
        <f>FALSE()</f>
        <v/>
      </c>
      <c r="T2862" s="342" t="n">
        <v>-10780895.91</v>
      </c>
      <c r="V2862" s="290" t="n">
        <v>15.42</v>
      </c>
      <c r="W2862" s="296" t="n"/>
      <c r="X2862" s="342" t="n">
        <v>4235336.8</v>
      </c>
      <c r="Y2862" s="315" t="n">
        <v>0.0472</v>
      </c>
      <c r="Z2862" s="295">
        <f>FALSE()</f>
        <v/>
      </c>
      <c r="AA2862" s="290" t="inlineStr">
        <is>
          <t>PUC</t>
        </is>
      </c>
    </row>
    <row r="2863" ht="17.25" customFormat="1" customHeight="1" s="290">
      <c r="A2863" s="290" t="n">
        <v>41</v>
      </c>
      <c r="B2863" s="290" t="n">
        <v>81</v>
      </c>
      <c r="C2863" s="278" t="inlineStr">
        <is>
          <t>Consumers Energy Company</t>
        </is>
      </c>
      <c r="D2863" s="290" t="inlineStr">
        <is>
          <t>MI</t>
        </is>
      </c>
      <c r="F2863" s="290" t="n">
        <v>310</v>
      </c>
      <c r="G2863" s="290" t="inlineStr">
        <is>
          <t xml:space="preserve">Karn Units 3 &amp; 4 </t>
        </is>
      </c>
      <c r="H2863" s="291" t="n">
        <v>315</v>
      </c>
      <c r="I2863" s="292" t="n">
        <v>41639</v>
      </c>
      <c r="J2863" s="292" t="n"/>
      <c r="K2863" s="290" t="inlineStr">
        <is>
          <t xml:space="preserve">315.0 Karn Units 3 &amp; 4 </t>
        </is>
      </c>
      <c r="L2863" s="293" t="n">
        <v>20263552.18</v>
      </c>
      <c r="M2863" s="293" t="n">
        <v>9119494.939999999</v>
      </c>
      <c r="N2863" s="342" t="n">
        <v>13055956.24</v>
      </c>
      <c r="R2863" s="315" t="n">
        <v>-0.0944</v>
      </c>
      <c r="S2863" s="295">
        <f>FALSE()</f>
        <v/>
      </c>
      <c r="T2863" s="342" t="n">
        <v>-1911899</v>
      </c>
      <c r="V2863" s="290" t="n">
        <v>14.98</v>
      </c>
      <c r="W2863" s="296" t="n"/>
      <c r="X2863" s="342" t="n">
        <v>871464.37</v>
      </c>
      <c r="Y2863" s="315" t="n">
        <v>0.043</v>
      </c>
      <c r="Z2863" s="295">
        <f>FALSE()</f>
        <v/>
      </c>
      <c r="AA2863" s="290" t="inlineStr">
        <is>
          <t>PUC</t>
        </is>
      </c>
    </row>
    <row r="2864" ht="15" customFormat="1" customHeight="1" s="290">
      <c r="A2864" s="290" t="n">
        <v>41</v>
      </c>
      <c r="B2864" s="290" t="n">
        <v>81</v>
      </c>
      <c r="C2864" s="278" t="inlineStr">
        <is>
          <t>Consumers Energy Company</t>
        </is>
      </c>
      <c r="D2864" s="290" t="inlineStr">
        <is>
          <t>MI</t>
        </is>
      </c>
      <c r="F2864" s="290" t="n">
        <v>310</v>
      </c>
      <c r="G2864" s="290" t="inlineStr">
        <is>
          <t xml:space="preserve">Karn Units 3 &amp; 4 </t>
        </is>
      </c>
      <c r="H2864" s="291" t="n">
        <v>316</v>
      </c>
      <c r="I2864" s="292" t="n">
        <v>41639</v>
      </c>
      <c r="J2864" s="292" t="n"/>
      <c r="K2864" s="290" t="inlineStr">
        <is>
          <t xml:space="preserve">316.0 Karn Units 3 &amp; 4 </t>
        </is>
      </c>
      <c r="L2864" s="293" t="n">
        <v>4526392.85</v>
      </c>
      <c r="M2864" s="293" t="n">
        <v>1208982.82</v>
      </c>
      <c r="N2864" s="342" t="n">
        <v>3749942.23</v>
      </c>
      <c r="R2864" s="315" t="n">
        <v>-0.0956</v>
      </c>
      <c r="S2864" s="295">
        <f>FALSE()</f>
        <v/>
      </c>
      <c r="T2864" s="342" t="n">
        <v>-432532.2</v>
      </c>
      <c r="V2864" s="290" t="n">
        <v>14.44</v>
      </c>
      <c r="W2864" s="296" t="n"/>
      <c r="X2864" s="342" t="n">
        <v>259601.95</v>
      </c>
      <c r="Y2864" s="315" t="n">
        <v>0.0574</v>
      </c>
      <c r="Z2864" s="295">
        <f>FALSE()</f>
        <v/>
      </c>
      <c r="AA2864" s="290" t="inlineStr">
        <is>
          <t>PUC</t>
        </is>
      </c>
    </row>
    <row r="2865" ht="17.25" customFormat="1" customHeight="1" s="290">
      <c r="A2865" s="290" t="n">
        <v>89</v>
      </c>
      <c r="B2865" s="290" t="n">
        <v>171</v>
      </c>
      <c r="C2865" s="278" t="inlineStr">
        <is>
          <t>Madison Gas and Electric Company</t>
        </is>
      </c>
      <c r="D2865" s="290" t="inlineStr">
        <is>
          <t>WI</t>
        </is>
      </c>
      <c r="F2865" s="290" t="n">
        <v>1165</v>
      </c>
      <c r="G2865" s="290" t="inlineStr">
        <is>
          <t>KEWAUNEE</t>
        </is>
      </c>
      <c r="H2865" s="291" t="n">
        <v>341.1</v>
      </c>
      <c r="I2865" s="292" t="n">
        <v>43131</v>
      </c>
      <c r="K2865" s="290" t="n">
        <v>341.1</v>
      </c>
      <c r="L2865" s="293" t="n">
        <v>3912689.12</v>
      </c>
      <c r="M2865" s="293" t="n">
        <v>2890651</v>
      </c>
      <c r="P2865" s="290" t="inlineStr">
        <is>
          <t>50-R3</t>
        </is>
      </c>
      <c r="R2865" s="290" t="n">
        <v>0</v>
      </c>
      <c r="S2865" s="295">
        <f>TRUE()</f>
        <v/>
      </c>
      <c r="V2865" s="290" t="n">
        <v>6.3</v>
      </c>
      <c r="W2865" s="296" t="n"/>
      <c r="X2865" s="293" t="n">
        <v>161350</v>
      </c>
      <c r="Y2865" s="290" t="n">
        <v>4.12</v>
      </c>
      <c r="Z2865" s="295">
        <f>TRUE()</f>
        <v/>
      </c>
      <c r="AA2865" s="290" t="inlineStr">
        <is>
          <t>PUC</t>
        </is>
      </c>
    </row>
    <row r="2866" ht="15" customFormat="1" customHeight="1" s="290">
      <c r="A2866" s="290" t="n">
        <v>89</v>
      </c>
      <c r="B2866" s="290" t="n">
        <v>171</v>
      </c>
      <c r="C2866" s="278" t="inlineStr">
        <is>
          <t>Madison Gas and Electric Company</t>
        </is>
      </c>
      <c r="D2866" s="290" t="inlineStr">
        <is>
          <t>WI</t>
        </is>
      </c>
      <c r="F2866" s="290" t="n">
        <v>1165</v>
      </c>
      <c r="G2866" s="290" t="inlineStr">
        <is>
          <t>KEWAUNEE</t>
        </is>
      </c>
      <c r="H2866" s="291" t="n">
        <v>343.1</v>
      </c>
      <c r="I2866" s="292" t="n">
        <v>43131</v>
      </c>
      <c r="K2866" s="290" t="n">
        <v>343.1</v>
      </c>
      <c r="L2866" s="293" t="n">
        <v>4188555.48</v>
      </c>
      <c r="M2866" s="293" t="n">
        <v>2762197</v>
      </c>
      <c r="P2866" s="290" t="inlineStr">
        <is>
          <t>50-R3</t>
        </is>
      </c>
      <c r="R2866" s="290" t="n">
        <v>0</v>
      </c>
      <c r="S2866" s="295">
        <f>TRUE()</f>
        <v/>
      </c>
      <c r="V2866" s="290" t="n">
        <v>6.3</v>
      </c>
      <c r="W2866" s="296" t="n"/>
      <c r="X2866" s="293" t="n">
        <v>224783</v>
      </c>
      <c r="Y2866" s="290" t="n">
        <v>5.37</v>
      </c>
      <c r="Z2866" s="295">
        <f>TRUE()</f>
        <v/>
      </c>
      <c r="AA2866" s="290" t="inlineStr">
        <is>
          <t>PUC</t>
        </is>
      </c>
    </row>
    <row r="2867" ht="17.25" customFormat="1" customHeight="1" s="290">
      <c r="A2867" s="290" t="n">
        <v>89</v>
      </c>
      <c r="B2867" s="290" t="n">
        <v>171</v>
      </c>
      <c r="C2867" s="278" t="inlineStr">
        <is>
          <t>Madison Gas and Electric Company</t>
        </is>
      </c>
      <c r="D2867" s="290" t="inlineStr">
        <is>
          <t>WI</t>
        </is>
      </c>
      <c r="F2867" s="290" t="n">
        <v>1165</v>
      </c>
      <c r="G2867" s="290" t="inlineStr">
        <is>
          <t>KEWAUNEE</t>
        </is>
      </c>
      <c r="H2867" s="291" t="n">
        <v>344.1</v>
      </c>
      <c r="I2867" s="292" t="n">
        <v>43131</v>
      </c>
      <c r="K2867" s="290" t="n">
        <v>344.1</v>
      </c>
      <c r="L2867" s="293" t="n">
        <v>4848767.75</v>
      </c>
      <c r="M2867" s="293" t="n">
        <v>2233165</v>
      </c>
      <c r="P2867" s="290" t="inlineStr">
        <is>
          <t>30-R2.5</t>
        </is>
      </c>
      <c r="R2867" s="290" t="n">
        <v>0</v>
      </c>
      <c r="S2867" s="295">
        <f>TRUE()</f>
        <v/>
      </c>
      <c r="V2867" s="290" t="n">
        <v>6.1</v>
      </c>
      <c r="W2867" s="296" t="n"/>
      <c r="X2867" s="293" t="n">
        <v>428143</v>
      </c>
      <c r="Y2867" s="290" t="n">
        <v>8.83</v>
      </c>
      <c r="Z2867" s="295">
        <f>TRUE()</f>
        <v/>
      </c>
      <c r="AA2867" s="290" t="inlineStr">
        <is>
          <t>PUC</t>
        </is>
      </c>
    </row>
    <row r="2868" ht="15" customFormat="1" customHeight="1" s="290">
      <c r="A2868" s="290" t="n">
        <v>89</v>
      </c>
      <c r="B2868" s="290" t="n">
        <v>171</v>
      </c>
      <c r="C2868" s="278" t="inlineStr">
        <is>
          <t>Madison Gas and Electric Company</t>
        </is>
      </c>
      <c r="D2868" s="290" t="inlineStr">
        <is>
          <t>WI</t>
        </is>
      </c>
      <c r="F2868" s="290" t="n">
        <v>1165</v>
      </c>
      <c r="G2868" s="290" t="inlineStr">
        <is>
          <t>KEWAUNEE</t>
        </is>
      </c>
      <c r="H2868" s="291" t="n">
        <v>345.1</v>
      </c>
      <c r="I2868" s="292" t="n">
        <v>43131</v>
      </c>
      <c r="K2868" s="290" t="n">
        <v>345.1</v>
      </c>
      <c r="L2868" s="293" t="n">
        <v>1466057.39</v>
      </c>
      <c r="M2868" s="293" t="n">
        <v>1013111</v>
      </c>
      <c r="P2868" s="290" t="inlineStr">
        <is>
          <t>30-S3</t>
        </is>
      </c>
      <c r="R2868" s="290" t="n">
        <v>0</v>
      </c>
      <c r="S2868" s="295">
        <f>TRUE()</f>
        <v/>
      </c>
      <c r="V2868" s="290" t="n">
        <v>5.9</v>
      </c>
      <c r="W2868" s="296" t="n"/>
      <c r="X2868" s="293" t="n">
        <v>77410</v>
      </c>
      <c r="Y2868" s="290" t="n">
        <v>5.28</v>
      </c>
      <c r="Z2868" s="295">
        <f>TRUE()</f>
        <v/>
      </c>
      <c r="AA2868" s="290" t="inlineStr">
        <is>
          <t>PUC</t>
        </is>
      </c>
    </row>
    <row r="2869" ht="17.25" customFormat="1" customHeight="1" s="290">
      <c r="A2869" s="290" t="n">
        <v>89</v>
      </c>
      <c r="B2869" s="290" t="n">
        <v>171</v>
      </c>
      <c r="C2869" s="278" t="inlineStr">
        <is>
          <t>Madison Gas and Electric Company</t>
        </is>
      </c>
      <c r="D2869" s="290" t="inlineStr">
        <is>
          <t>WI</t>
        </is>
      </c>
      <c r="F2869" s="290" t="n">
        <v>1165</v>
      </c>
      <c r="G2869" s="290" t="inlineStr">
        <is>
          <t>KEWAUNEE</t>
        </is>
      </c>
      <c r="H2869" s="291" t="n">
        <v>346.1</v>
      </c>
      <c r="I2869" s="292" t="n">
        <v>43131</v>
      </c>
      <c r="K2869" s="290" t="n">
        <v>346.1</v>
      </c>
      <c r="L2869" s="293" t="n">
        <v>315063.96</v>
      </c>
      <c r="M2869" s="293" t="n">
        <v>235438</v>
      </c>
      <c r="P2869" s="290" t="inlineStr">
        <is>
          <t>25-R2.5</t>
        </is>
      </c>
      <c r="R2869" s="290" t="n">
        <v>0</v>
      </c>
      <c r="S2869" s="295">
        <f>TRUE()</f>
        <v/>
      </c>
      <c r="V2869" s="290" t="n">
        <v>5.6</v>
      </c>
      <c r="W2869" s="296" t="n"/>
      <c r="X2869" s="293" t="n">
        <v>14298</v>
      </c>
      <c r="Y2869" s="290" t="n">
        <v>4.54</v>
      </c>
      <c r="Z2869" s="295">
        <f>TRUE()</f>
        <v/>
      </c>
      <c r="AA2869" s="290" t="inlineStr">
        <is>
          <t>PUC</t>
        </is>
      </c>
    </row>
    <row r="2870" ht="15" customFormat="1" customHeight="1" s="290">
      <c r="A2870" s="290" t="n">
        <v>120</v>
      </c>
      <c r="B2870" s="290" t="n">
        <v>224</v>
      </c>
      <c r="C2870" s="278" t="inlineStr">
        <is>
          <t>Northern States Power Company (Minnesota)</t>
        </is>
      </c>
      <c r="D2870" s="290" t="inlineStr">
        <is>
          <t>MN</t>
        </is>
      </c>
      <c r="F2870" s="290" t="n">
        <v>300</v>
      </c>
      <c r="G2870" s="290">
        <f>K2870</f>
        <v/>
      </c>
      <c r="H2870" s="291" t="n">
        <v>341</v>
      </c>
      <c r="I2870" s="292" t="n">
        <v>43466</v>
      </c>
      <c r="J2870" s="292" t="n"/>
      <c r="K2870" s="290" t="inlineStr">
        <is>
          <t>Key City</t>
        </is>
      </c>
      <c r="L2870" s="293" t="n">
        <v>1002265</v>
      </c>
      <c r="M2870" s="293" t="n">
        <v>1479342</v>
      </c>
      <c r="S2870" s="295">
        <f>TRUE()</f>
        <v/>
      </c>
      <c r="V2870" s="290" t="inlineStr">
        <is>
          <t>-</t>
        </is>
      </c>
      <c r="W2870" s="296" t="n"/>
      <c r="X2870" s="290" t="inlineStr">
        <is>
          <t>-</t>
        </is>
      </c>
      <c r="AA2870" s="290" t="inlineStr">
        <is>
          <t>PUC</t>
        </is>
      </c>
    </row>
    <row r="2871" ht="17.25" customFormat="1" customHeight="1" s="290">
      <c r="A2871" s="290" t="n">
        <v>120</v>
      </c>
      <c r="B2871" s="290" t="n">
        <v>224</v>
      </c>
      <c r="C2871" s="278" t="inlineStr">
        <is>
          <t>Northern States Power Company (Minnesota)</t>
        </is>
      </c>
      <c r="D2871" s="290" t="inlineStr">
        <is>
          <t>MN</t>
        </is>
      </c>
      <c r="F2871" s="290" t="n">
        <v>300</v>
      </c>
      <c r="G2871" s="290">
        <f>K2871</f>
        <v/>
      </c>
      <c r="H2871" s="291" t="n">
        <v>342</v>
      </c>
      <c r="I2871" s="292" t="n">
        <v>43466</v>
      </c>
      <c r="J2871" s="292" t="n"/>
      <c r="K2871" s="290" t="inlineStr">
        <is>
          <t>Key City</t>
        </is>
      </c>
      <c r="L2871" s="293" t="n">
        <v>242384</v>
      </c>
      <c r="M2871" s="293" t="n">
        <v>357759</v>
      </c>
      <c r="S2871" s="295">
        <f>TRUE()</f>
        <v/>
      </c>
      <c r="V2871" s="290" t="inlineStr">
        <is>
          <t>-</t>
        </is>
      </c>
      <c r="W2871" s="296" t="n"/>
      <c r="X2871" s="290" t="inlineStr">
        <is>
          <t>-</t>
        </is>
      </c>
      <c r="AA2871" s="290" t="inlineStr">
        <is>
          <t>PUC</t>
        </is>
      </c>
    </row>
    <row r="2872" ht="15" customFormat="1" customHeight="1" s="290">
      <c r="A2872" s="290" t="n">
        <v>120</v>
      </c>
      <c r="B2872" s="290" t="n">
        <v>224</v>
      </c>
      <c r="C2872" s="278" t="inlineStr">
        <is>
          <t>Northern States Power Company (Minnesota)</t>
        </is>
      </c>
      <c r="D2872" s="290" t="inlineStr">
        <is>
          <t>MN</t>
        </is>
      </c>
      <c r="F2872" s="290" t="n">
        <v>300</v>
      </c>
      <c r="G2872" s="290">
        <f>K2872</f>
        <v/>
      </c>
      <c r="H2872" s="291" t="n">
        <v>344</v>
      </c>
      <c r="I2872" s="292" t="n">
        <v>43466</v>
      </c>
      <c r="J2872" s="292" t="n"/>
      <c r="K2872" s="290" t="inlineStr">
        <is>
          <t>Key City</t>
        </is>
      </c>
      <c r="L2872" s="293" t="n">
        <v>5374748</v>
      </c>
      <c r="M2872" s="293" t="n">
        <v>7933129</v>
      </c>
      <c r="S2872" s="295">
        <f>TRUE()</f>
        <v/>
      </c>
      <c r="V2872" s="290" t="inlineStr">
        <is>
          <t>-</t>
        </is>
      </c>
      <c r="W2872" s="296" t="n"/>
      <c r="X2872" s="290" t="inlineStr">
        <is>
          <t>-</t>
        </is>
      </c>
      <c r="AA2872" s="290" t="inlineStr">
        <is>
          <t>PUC</t>
        </is>
      </c>
    </row>
    <row r="2873" ht="17.25" customFormat="1" customHeight="1" s="290">
      <c r="A2873" s="290" t="n">
        <v>120</v>
      </c>
      <c r="B2873" s="290" t="n">
        <v>224</v>
      </c>
      <c r="C2873" s="278" t="inlineStr">
        <is>
          <t>Northern States Power Company (Minnesota)</t>
        </is>
      </c>
      <c r="D2873" s="290" t="inlineStr">
        <is>
          <t>MN</t>
        </is>
      </c>
      <c r="F2873" s="290" t="n">
        <v>300</v>
      </c>
      <c r="G2873" s="290">
        <f>K2873</f>
        <v/>
      </c>
      <c r="H2873" s="291" t="n">
        <v>345</v>
      </c>
      <c r="I2873" s="292" t="n">
        <v>43466</v>
      </c>
      <c r="J2873" s="292" t="n"/>
      <c r="K2873" s="290" t="inlineStr">
        <is>
          <t>Key City</t>
        </is>
      </c>
      <c r="L2873" s="293" t="n">
        <v>1702722</v>
      </c>
      <c r="M2873" s="293" t="n">
        <v>2513217</v>
      </c>
      <c r="S2873" s="295">
        <f>TRUE()</f>
        <v/>
      </c>
      <c r="V2873" s="290" t="inlineStr">
        <is>
          <t>-</t>
        </is>
      </c>
      <c r="W2873" s="296" t="n"/>
      <c r="X2873" s="290" t="inlineStr">
        <is>
          <t>-</t>
        </is>
      </c>
      <c r="AA2873" s="290" t="inlineStr">
        <is>
          <t>PUC</t>
        </is>
      </c>
    </row>
    <row r="2874" ht="15" customFormat="1" customHeight="1" s="290">
      <c r="A2874" s="290" t="n">
        <v>120</v>
      </c>
      <c r="B2874" s="290" t="n">
        <v>224</v>
      </c>
      <c r="C2874" s="278" t="inlineStr">
        <is>
          <t>Northern States Power Company (Minnesota)</t>
        </is>
      </c>
      <c r="D2874" s="290" t="inlineStr">
        <is>
          <t>MN</t>
        </is>
      </c>
      <c r="F2874" s="290" t="n">
        <v>300</v>
      </c>
      <c r="G2874" s="290">
        <f>K2874</f>
        <v/>
      </c>
      <c r="H2874" s="291" t="n">
        <v>346</v>
      </c>
      <c r="I2874" s="292" t="n">
        <v>43466</v>
      </c>
      <c r="J2874" s="292" t="n"/>
      <c r="K2874" s="290" t="inlineStr">
        <is>
          <t>Key City</t>
        </is>
      </c>
      <c r="L2874" s="293" t="n">
        <v>277794</v>
      </c>
      <c r="M2874" s="293" t="n">
        <v>410024</v>
      </c>
      <c r="S2874" s="295">
        <f>TRUE()</f>
        <v/>
      </c>
      <c r="V2874" s="290" t="inlineStr">
        <is>
          <t>-</t>
        </is>
      </c>
      <c r="W2874" s="296" t="n"/>
      <c r="X2874" s="290" t="inlineStr">
        <is>
          <t>-</t>
        </is>
      </c>
      <c r="AA2874" s="290" t="inlineStr">
        <is>
          <t>PUC</t>
        </is>
      </c>
    </row>
    <row r="2875" ht="17.25" customFormat="1" customHeight="1" s="290">
      <c r="A2875" s="290" t="n">
        <v>57</v>
      </c>
      <c r="B2875" s="290" t="n">
        <v>123</v>
      </c>
      <c r="C2875" s="278" t="inlineStr">
        <is>
          <t>Georgia Power Company</t>
        </is>
      </c>
      <c r="D2875" s="290" t="inlineStr">
        <is>
          <t>GA</t>
        </is>
      </c>
      <c r="F2875" s="290" t="n">
        <v>9932</v>
      </c>
      <c r="G2875" s="290" t="inlineStr">
        <is>
          <t>Kings Bay Navy Base Solar</t>
        </is>
      </c>
      <c r="H2875" s="291" t="n">
        <v>344</v>
      </c>
      <c r="I2875" s="292" t="n">
        <v>43100</v>
      </c>
      <c r="J2875" s="292" t="n"/>
      <c r="K2875" s="290" t="n">
        <v>344</v>
      </c>
      <c r="L2875" s="293" t="n">
        <v>66921328</v>
      </c>
      <c r="M2875" s="293" t="n">
        <v>2027334</v>
      </c>
      <c r="N2875" s="293" t="n">
        <v>65063466</v>
      </c>
      <c r="R2875" s="290" t="n">
        <v>0.0025</v>
      </c>
      <c r="S2875" s="295">
        <f>TRUE()</f>
        <v/>
      </c>
      <c r="T2875" s="290" t="n">
        <v>-169472</v>
      </c>
      <c r="V2875" s="290" t="n">
        <v>31.93</v>
      </c>
      <c r="W2875" s="296" t="n"/>
      <c r="X2875" s="290" t="n">
        <v>2037689</v>
      </c>
      <c r="Y2875" s="290" t="n">
        <v>0.0305</v>
      </c>
      <c r="Z2875" s="295">
        <f>TRUE()</f>
        <v/>
      </c>
      <c r="AA2875" s="290" t="inlineStr">
        <is>
          <t>PUC</t>
        </is>
      </c>
    </row>
    <row r="2876" ht="15" customFormat="1" customHeight="1" s="290">
      <c r="A2876" s="290" t="n">
        <v>164</v>
      </c>
      <c r="B2876" s="290" t="n">
        <v>301</v>
      </c>
      <c r="C2876" s="311" t="inlineStr">
        <is>
          <t>Southwestern Electric Power Company</t>
        </is>
      </c>
      <c r="D2876" s="290" t="inlineStr">
        <is>
          <t>TX</t>
        </is>
      </c>
      <c r="F2876" s="290" t="n">
        <v>303</v>
      </c>
      <c r="G2876" s="290" t="inlineStr">
        <is>
          <t>Knox Lee</t>
        </is>
      </c>
      <c r="H2876" s="291" t="n">
        <v>311</v>
      </c>
      <c r="I2876" s="292" t="n">
        <v>42369</v>
      </c>
      <c r="J2876" s="292" t="n"/>
      <c r="K2876" s="290" t="inlineStr">
        <is>
          <t>311 0 Structures &amp; Improvements</t>
        </is>
      </c>
      <c r="L2876" s="284" t="n">
        <v>7840314</v>
      </c>
      <c r="M2876" s="284" t="n">
        <v>5976558</v>
      </c>
      <c r="N2876" s="284" t="n">
        <v>5156688</v>
      </c>
      <c r="R2876" s="307" t="n">
        <v>1.42</v>
      </c>
      <c r="S2876" s="295">
        <f>TRUE()</f>
        <v/>
      </c>
      <c r="V2876" s="290" t="n">
        <v>18.01</v>
      </c>
      <c r="W2876" s="296" t="n"/>
      <c r="X2876" s="284" t="n">
        <v>286324</v>
      </c>
      <c r="Y2876" s="315" t="n">
        <v>0.0365</v>
      </c>
      <c r="Z2876" s="295">
        <f>FALSE()</f>
        <v/>
      </c>
      <c r="AA2876" s="290" t="inlineStr">
        <is>
          <t>PUC</t>
        </is>
      </c>
    </row>
    <row r="2877" ht="17.25" customFormat="1" customHeight="1" s="290">
      <c r="A2877" s="290" t="n">
        <v>164</v>
      </c>
      <c r="B2877" s="290" t="n">
        <v>301</v>
      </c>
      <c r="C2877" s="311" t="inlineStr">
        <is>
          <t>Southwestern Electric Power Company</t>
        </is>
      </c>
      <c r="D2877" s="290" t="inlineStr">
        <is>
          <t>TX</t>
        </is>
      </c>
      <c r="F2877" s="290" t="n">
        <v>303</v>
      </c>
      <c r="G2877" s="290" t="inlineStr">
        <is>
          <t>Knox Lee</t>
        </is>
      </c>
      <c r="H2877" s="291" t="n">
        <v>312</v>
      </c>
      <c r="I2877" s="292" t="n">
        <v>42369</v>
      </c>
      <c r="J2877" s="292" t="n"/>
      <c r="K2877" s="290" t="inlineStr">
        <is>
          <t>312 0 Boiler Plant Equipment</t>
        </is>
      </c>
      <c r="L2877" s="284" t="n">
        <v>33604191</v>
      </c>
      <c r="M2877" s="284" t="n">
        <v>22999274</v>
      </c>
      <c r="N2877" s="284" t="n">
        <v>24718677</v>
      </c>
      <c r="R2877" s="290" t="n">
        <v>1.42</v>
      </c>
      <c r="S2877" s="295">
        <f>TRUE()</f>
        <v/>
      </c>
      <c r="V2877" s="290" t="n">
        <v>18.01</v>
      </c>
      <c r="W2877" s="296" t="n"/>
      <c r="X2877" s="284" t="n">
        <v>1372497</v>
      </c>
      <c r="Y2877" s="315" t="n">
        <v>0.0408</v>
      </c>
      <c r="Z2877" s="295">
        <f>FALSE()</f>
        <v/>
      </c>
      <c r="AA2877" s="290" t="inlineStr">
        <is>
          <t>PUC</t>
        </is>
      </c>
    </row>
    <row r="2878" ht="15" customFormat="1" customHeight="1" s="290">
      <c r="A2878" s="290" t="n">
        <v>164</v>
      </c>
      <c r="B2878" s="290" t="n">
        <v>301</v>
      </c>
      <c r="C2878" s="311" t="inlineStr">
        <is>
          <t>Southwestern Electric Power Company</t>
        </is>
      </c>
      <c r="D2878" s="290" t="inlineStr">
        <is>
          <t>TX</t>
        </is>
      </c>
      <c r="F2878" s="290" t="n">
        <v>303</v>
      </c>
      <c r="G2878" s="290" t="inlineStr">
        <is>
          <t>Knox Lee</t>
        </is>
      </c>
      <c r="H2878" s="291" t="n">
        <v>314</v>
      </c>
      <c r="I2878" s="292" t="n">
        <v>42369</v>
      </c>
      <c r="J2878" s="292" t="n"/>
      <c r="K2878" s="290" t="inlineStr">
        <is>
          <t>314 0 Turbogenerator Units</t>
        </is>
      </c>
      <c r="L2878" s="284" t="n">
        <v>19852734</v>
      </c>
      <c r="M2878" s="284" t="n">
        <v>14637555</v>
      </c>
      <c r="N2878" s="284" t="n">
        <v>13553327</v>
      </c>
      <c r="R2878" s="307" t="n">
        <v>1.42</v>
      </c>
      <c r="S2878" s="295">
        <f>TRUE()</f>
        <v/>
      </c>
      <c r="V2878" s="290" t="n">
        <v>18.01</v>
      </c>
      <c r="W2878" s="296" t="n"/>
      <c r="X2878" s="284" t="n">
        <v>752545</v>
      </c>
      <c r="Y2878" s="315" t="n">
        <v>0.0379</v>
      </c>
      <c r="Z2878" s="295">
        <f>FALSE()</f>
        <v/>
      </c>
      <c r="AA2878" s="290" t="inlineStr">
        <is>
          <t>PUC</t>
        </is>
      </c>
    </row>
    <row r="2879" ht="17.25" customFormat="1" customHeight="1" s="290">
      <c r="A2879" s="290" t="n">
        <v>164</v>
      </c>
      <c r="B2879" s="290" t="n">
        <v>301</v>
      </c>
      <c r="C2879" s="311" t="inlineStr">
        <is>
          <t>Southwestern Electric Power Company</t>
        </is>
      </c>
      <c r="D2879" s="290" t="inlineStr">
        <is>
          <t>TX</t>
        </is>
      </c>
      <c r="F2879" s="290" t="n">
        <v>303</v>
      </c>
      <c r="G2879" s="290" t="inlineStr">
        <is>
          <t>Knox Lee</t>
        </is>
      </c>
      <c r="H2879" s="291" t="n">
        <v>315</v>
      </c>
      <c r="I2879" s="292" t="n">
        <v>42369</v>
      </c>
      <c r="J2879" s="292" t="n"/>
      <c r="K2879" s="290" t="inlineStr">
        <is>
          <t>315 0 Accessory Electncal Equipment</t>
        </is>
      </c>
      <c r="L2879" s="284" t="n">
        <v>3839276</v>
      </c>
      <c r="M2879" s="284" t="n">
        <v>2422586</v>
      </c>
      <c r="N2879" s="284" t="n">
        <v>3029186</v>
      </c>
      <c r="R2879" s="290" t="n">
        <v>1.42</v>
      </c>
      <c r="S2879" s="295">
        <f>TRUE()</f>
        <v/>
      </c>
      <c r="V2879" s="290" t="n">
        <v>18.01</v>
      </c>
      <c r="W2879" s="296" t="n"/>
      <c r="X2879" s="284" t="n">
        <v>168195</v>
      </c>
      <c r="Y2879" s="315" t="n">
        <v>0.0438</v>
      </c>
      <c r="Z2879" s="295">
        <f>FALSE()</f>
        <v/>
      </c>
      <c r="AA2879" s="290" t="inlineStr">
        <is>
          <t>PUC</t>
        </is>
      </c>
    </row>
    <row r="2880" ht="15" customFormat="1" customHeight="1" s="290">
      <c r="A2880" s="290" t="n">
        <v>164</v>
      </c>
      <c r="B2880" s="290" t="n">
        <v>301</v>
      </c>
      <c r="C2880" s="311" t="inlineStr">
        <is>
          <t>Southwestern Electric Power Company</t>
        </is>
      </c>
      <c r="D2880" s="290" t="inlineStr">
        <is>
          <t>TX</t>
        </is>
      </c>
      <c r="F2880" s="290" t="n">
        <v>303</v>
      </c>
      <c r="G2880" s="290" t="inlineStr">
        <is>
          <t>Knox Lee</t>
        </is>
      </c>
      <c r="H2880" s="291" t="n">
        <v>316</v>
      </c>
      <c r="I2880" s="292" t="n">
        <v>42369</v>
      </c>
      <c r="J2880" s="292" t="n"/>
      <c r="K2880" s="290" t="inlineStr">
        <is>
          <t>316 0 Misc Power Plant Equip</t>
        </is>
      </c>
      <c r="L2880" s="284" t="n">
        <v>1809714</v>
      </c>
      <c r="M2880" s="284" t="n">
        <v>890276</v>
      </c>
      <c r="N2880" s="284" t="n">
        <v>1679518</v>
      </c>
      <c r="R2880" s="307" t="n">
        <v>1.42</v>
      </c>
      <c r="S2880" s="295">
        <f>TRUE()</f>
        <v/>
      </c>
      <c r="V2880" s="290" t="n">
        <v>18.01</v>
      </c>
      <c r="W2880" s="296" t="n"/>
      <c r="X2880" s="284" t="n">
        <v>93255</v>
      </c>
      <c r="Y2880" s="315" t="n">
        <v>0.0515</v>
      </c>
      <c r="Z2880" s="295">
        <f>FALSE()</f>
        <v/>
      </c>
      <c r="AA2880" s="290" t="inlineStr">
        <is>
          <t>PUC</t>
        </is>
      </c>
    </row>
    <row r="2881" ht="17.25" customFormat="1" customHeight="1" s="290">
      <c r="A2881" s="290" t="n">
        <v>70</v>
      </c>
      <c r="B2881" s="290" t="n">
        <v>140</v>
      </c>
      <c r="C2881" s="343" t="inlineStr">
        <is>
          <t>Idaho Power Company</t>
        </is>
      </c>
      <c r="D2881" s="343" t="inlineStr">
        <is>
          <t>ID</t>
        </is>
      </c>
      <c r="G2881" s="290" t="inlineStr">
        <is>
          <t>LABORATORY EQUIPMENT</t>
        </is>
      </c>
      <c r="H2881" s="342" t="n">
        <v>395</v>
      </c>
      <c r="I2881" s="292" t="n">
        <v>42369</v>
      </c>
      <c r="K2881" s="355" t="n">
        <v>395</v>
      </c>
      <c r="L2881" s="297" t="n">
        <v>12703817.61</v>
      </c>
      <c r="M2881" s="301" t="n">
        <v>5973013</v>
      </c>
      <c r="P2881" s="345" t="inlineStr">
        <is>
          <t>20-SQ</t>
        </is>
      </c>
      <c r="R2881" s="346" t="n">
        <v>0</v>
      </c>
      <c r="S2881" s="295">
        <f>TRUE()</f>
        <v/>
      </c>
      <c r="W2881" s="296" t="n"/>
      <c r="X2881" s="297" t="n">
        <v>635421</v>
      </c>
      <c r="Y2881" s="323" t="n">
        <v>5</v>
      </c>
      <c r="Z2881" s="295">
        <f>TRUE()</f>
        <v/>
      </c>
      <c r="AA2881" s="290" t="inlineStr">
        <is>
          <t>PUC</t>
        </is>
      </c>
    </row>
    <row r="2882" ht="15" customFormat="1" customHeight="1" s="290">
      <c r="A2882" s="278" t="n">
        <v>186</v>
      </c>
      <c r="B2882" s="278" t="n">
        <v>349</v>
      </c>
      <c r="C2882" s="278" t="inlineStr">
        <is>
          <t>VIRGINIA ELECTRIC AND POWER COMPANY</t>
        </is>
      </c>
      <c r="D2882" s="284" t="inlineStr">
        <is>
          <t>VA</t>
        </is>
      </c>
      <c r="E2882" s="284" t="n"/>
      <c r="F2882" s="290" t="n">
        <v>311</v>
      </c>
      <c r="G2882" s="284" t="inlineStr">
        <is>
          <t>LADYSMITH CT</t>
        </is>
      </c>
      <c r="H2882" s="284" t="n">
        <v>341.2</v>
      </c>
      <c r="I2882" s="292" t="n">
        <v>40908</v>
      </c>
      <c r="J2882" s="292" t="n"/>
      <c r="L2882" s="364" t="n">
        <v>28541204.04</v>
      </c>
      <c r="M2882" s="284" t="n">
        <v>4579586</v>
      </c>
      <c r="N2882" s="284" t="n"/>
      <c r="R2882" s="284" t="n">
        <v>0</v>
      </c>
      <c r="S2882" s="295">
        <f>TRUE()</f>
        <v/>
      </c>
      <c r="V2882" s="284" t="n">
        <v>31.8</v>
      </c>
      <c r="W2882" s="284" t="n"/>
      <c r="X2882" s="284" t="n">
        <v>293611</v>
      </c>
      <c r="Y2882" s="284" t="n">
        <v>2.57</v>
      </c>
      <c r="Z2882" s="284">
        <f>TRUE()</f>
        <v/>
      </c>
      <c r="AA2882" s="290" t="inlineStr">
        <is>
          <t>PUC</t>
        </is>
      </c>
    </row>
    <row r="2883" ht="17.25" customFormat="1" customHeight="1" s="290">
      <c r="A2883" s="278" t="n">
        <v>186</v>
      </c>
      <c r="B2883" s="278" t="n">
        <v>349</v>
      </c>
      <c r="C2883" s="278" t="inlineStr">
        <is>
          <t>VIRGINIA ELECTRIC AND POWER COMPANY</t>
        </is>
      </c>
      <c r="D2883" s="284" t="inlineStr">
        <is>
          <t>VA</t>
        </is>
      </c>
      <c r="E2883" s="284" t="n"/>
      <c r="F2883" s="290" t="n">
        <v>311</v>
      </c>
      <c r="G2883" s="284" t="inlineStr">
        <is>
          <t>LADYSMITH CT</t>
        </is>
      </c>
      <c r="H2883" s="284" t="n">
        <v>342.2</v>
      </c>
      <c r="I2883" s="292" t="n">
        <v>40908</v>
      </c>
      <c r="J2883" s="292" t="n"/>
      <c r="L2883" s="364" t="n">
        <v>11406233.98</v>
      </c>
      <c r="M2883" s="284" t="n">
        <v>2121222</v>
      </c>
      <c r="N2883" s="284" t="n"/>
      <c r="R2883" s="284" t="n">
        <v>0</v>
      </c>
      <c r="S2883" s="295">
        <f>TRUE()</f>
        <v/>
      </c>
      <c r="V2883" s="284" t="n">
        <v>26.6</v>
      </c>
      <c r="W2883" s="284" t="n"/>
      <c r="X2883" s="284" t="n">
        <v>6243830</v>
      </c>
      <c r="Y2883" s="284" t="n">
        <v>3.65</v>
      </c>
      <c r="Z2883" s="284">
        <f>TRUE()</f>
        <v/>
      </c>
      <c r="AA2883" s="290" t="inlineStr">
        <is>
          <t>PUC</t>
        </is>
      </c>
    </row>
    <row r="2884" ht="15" customFormat="1" customHeight="1" s="290">
      <c r="A2884" s="278" t="n">
        <v>186</v>
      </c>
      <c r="B2884" s="278" t="n">
        <v>349</v>
      </c>
      <c r="C2884" s="278" t="inlineStr">
        <is>
          <t>VIRGINIA ELECTRIC AND POWER COMPANY</t>
        </is>
      </c>
      <c r="D2884" s="284" t="inlineStr">
        <is>
          <t>VA</t>
        </is>
      </c>
      <c r="E2884" s="284" t="n"/>
      <c r="F2884" s="290" t="n">
        <v>311</v>
      </c>
      <c r="G2884" s="284" t="inlineStr">
        <is>
          <t>LADYSMITH CT</t>
        </is>
      </c>
      <c r="H2884" s="284" t="n">
        <v>343.2</v>
      </c>
      <c r="I2884" s="292" t="n">
        <v>40908</v>
      </c>
      <c r="J2884" s="292" t="n"/>
      <c r="L2884" s="364" t="n">
        <v>171229454.71</v>
      </c>
      <c r="M2884" s="284" t="n">
        <v>18627737</v>
      </c>
      <c r="N2884" s="284" t="n"/>
      <c r="R2884" s="284" t="n">
        <v>-8</v>
      </c>
      <c r="S2884" s="295">
        <f>TRUE()</f>
        <v/>
      </c>
      <c r="V2884" s="284" t="n">
        <v>30.9</v>
      </c>
      <c r="W2884" s="284" t="n"/>
      <c r="X2884" s="284" t="n">
        <v>882323</v>
      </c>
      <c r="Y2884" s="284" t="n">
        <v>3</v>
      </c>
      <c r="Z2884" s="284">
        <f>TRUE()</f>
        <v/>
      </c>
      <c r="AA2884" s="290" t="inlineStr">
        <is>
          <t>PUC</t>
        </is>
      </c>
    </row>
    <row r="2885" ht="17.25" customFormat="1" customHeight="1" s="290">
      <c r="A2885" s="278" t="n">
        <v>186</v>
      </c>
      <c r="B2885" s="278" t="n">
        <v>349</v>
      </c>
      <c r="C2885" s="278" t="inlineStr">
        <is>
          <t>VIRGINIA ELECTRIC AND POWER COMPANY</t>
        </is>
      </c>
      <c r="D2885" s="284" t="inlineStr">
        <is>
          <t>VA</t>
        </is>
      </c>
      <c r="E2885" s="284" t="n"/>
      <c r="F2885" s="290" t="n">
        <v>311</v>
      </c>
      <c r="G2885" s="284" t="inlineStr">
        <is>
          <t>LADYSMITH CT</t>
        </is>
      </c>
      <c r="H2885" s="284" t="n">
        <v>344.2</v>
      </c>
      <c r="I2885" s="292" t="n">
        <v>40908</v>
      </c>
      <c r="J2885" s="292" t="n"/>
      <c r="L2885" s="364" t="n">
        <v>29450007.98</v>
      </c>
      <c r="M2885" s="284" t="n">
        <v>3403314</v>
      </c>
      <c r="N2885" s="284" t="n"/>
      <c r="R2885" s="284" t="n">
        <v>-4</v>
      </c>
      <c r="S2885" s="295">
        <f>TRUE()</f>
        <v/>
      </c>
      <c r="V2885" s="284" t="n">
        <v>27.8</v>
      </c>
      <c r="W2885" s="284" t="n"/>
      <c r="X2885" s="284" t="n">
        <v>858969</v>
      </c>
      <c r="Y2885" s="284" t="n">
        <v>3.12</v>
      </c>
      <c r="Z2885" s="284">
        <f>TRUE()</f>
        <v/>
      </c>
      <c r="AA2885" s="290" t="inlineStr">
        <is>
          <t>PUC</t>
        </is>
      </c>
    </row>
    <row r="2886" ht="15" customFormat="1" customHeight="1" s="290">
      <c r="A2886" s="278" t="n">
        <v>186</v>
      </c>
      <c r="B2886" s="278" t="n">
        <v>349</v>
      </c>
      <c r="C2886" s="278" t="inlineStr">
        <is>
          <t>VIRGINIA ELECTRIC AND POWER COMPANY</t>
        </is>
      </c>
      <c r="D2886" s="284" t="inlineStr">
        <is>
          <t>VA</t>
        </is>
      </c>
      <c r="E2886" s="284" t="n"/>
      <c r="F2886" s="290" t="n">
        <v>311</v>
      </c>
      <c r="G2886" s="284" t="inlineStr">
        <is>
          <t>LADYSMITH CT</t>
        </is>
      </c>
      <c r="H2886" s="284" t="n">
        <v>345.2</v>
      </c>
      <c r="I2886" s="292" t="n">
        <v>40908</v>
      </c>
      <c r="J2886" s="292" t="n"/>
      <c r="L2886" s="364" t="n">
        <v>27431886.02</v>
      </c>
      <c r="M2886" s="284" t="n">
        <v>3645240</v>
      </c>
      <c r="N2886" s="284" t="n"/>
      <c r="R2886" s="284" t="n">
        <v>0</v>
      </c>
      <c r="S2886" s="295">
        <f>TRUE()</f>
        <v/>
      </c>
      <c r="V2886" s="284" t="n">
        <v>28</v>
      </c>
      <c r="W2886" s="284" t="n"/>
      <c r="X2886" s="284" t="n">
        <v>28327</v>
      </c>
      <c r="Y2886" s="284" t="n">
        <v>2.88</v>
      </c>
      <c r="Z2886" s="284">
        <f>TRUE()</f>
        <v/>
      </c>
      <c r="AA2886" s="290" t="inlineStr">
        <is>
          <t>PUC</t>
        </is>
      </c>
    </row>
    <row r="2887" ht="17.25" customFormat="1" customHeight="1" s="290">
      <c r="A2887" s="278" t="n">
        <v>186</v>
      </c>
      <c r="B2887" s="278" t="n">
        <v>349</v>
      </c>
      <c r="C2887" s="278" t="inlineStr">
        <is>
          <t>VIRGINIA ELECTRIC AND POWER COMPANY</t>
        </is>
      </c>
      <c r="D2887" s="284" t="inlineStr">
        <is>
          <t>VA</t>
        </is>
      </c>
      <c r="E2887" s="284" t="n"/>
      <c r="F2887" s="290" t="n">
        <v>311</v>
      </c>
      <c r="G2887" s="284" t="inlineStr">
        <is>
          <t>LADYSMITH CT</t>
        </is>
      </c>
      <c r="H2887" s="284" t="n">
        <v>346.2</v>
      </c>
      <c r="I2887" s="292" t="n">
        <v>40908</v>
      </c>
      <c r="J2887" s="292" t="n"/>
      <c r="L2887" s="364" t="n">
        <v>983521.95</v>
      </c>
      <c r="M2887" s="284" t="n">
        <v>190348</v>
      </c>
      <c r="N2887" s="284" t="n"/>
      <c r="R2887" s="284" t="n">
        <v>0</v>
      </c>
      <c r="S2887" s="295">
        <f>TRUE()</f>
        <v/>
      </c>
      <c r="V2887" s="284" t="n">
        <v>27.6</v>
      </c>
      <c r="W2887" s="284" t="n"/>
      <c r="X2887" s="284" t="n">
        <v>9106830</v>
      </c>
      <c r="Y2887" s="284" t="n">
        <v>3.38</v>
      </c>
      <c r="Z2887" s="284">
        <f>TRUE()</f>
        <v/>
      </c>
      <c r="AA2887" s="290" t="inlineStr">
        <is>
          <t>PUC</t>
        </is>
      </c>
    </row>
    <row r="2888" ht="15" customFormat="1" customHeight="1" s="290">
      <c r="A2888" s="290" t="n">
        <v>186</v>
      </c>
      <c r="B2888" s="290" t="n">
        <v>349</v>
      </c>
      <c r="C2888" s="278" t="inlineStr">
        <is>
          <t>VIRGINIA ELECTRIC AND POWER COMPANY</t>
        </is>
      </c>
      <c r="D2888" s="290" t="inlineStr">
        <is>
          <t>VA</t>
        </is>
      </c>
      <c r="F2888" s="290" t="n">
        <v>311</v>
      </c>
      <c r="G2888" s="290" t="inlineStr">
        <is>
          <t>LADYSMITH CT</t>
        </is>
      </c>
      <c r="H2888" s="291" t="n">
        <v>341.2</v>
      </c>
      <c r="I2888" s="292" t="n">
        <v>42735</v>
      </c>
      <c r="J2888" s="292" t="n"/>
      <c r="K2888" s="368" t="inlineStr">
        <is>
          <t>STRUCTURES AND IMPROVEMENTS - SC</t>
        </is>
      </c>
      <c r="L2888" s="321" t="n">
        <v>29505352.93</v>
      </c>
      <c r="M2888" s="339" t="n">
        <v>9399742</v>
      </c>
      <c r="N2888" s="339" t="n">
        <v>20105611</v>
      </c>
      <c r="P2888" s="350" t="inlineStr">
        <is>
          <t>55-R3</t>
        </is>
      </c>
      <c r="R2888" s="346" t="n">
        <v>0</v>
      </c>
      <c r="S2888" s="295">
        <f>TRUE()</f>
        <v/>
      </c>
      <c r="V2888" s="383" t="n">
        <v>25.4</v>
      </c>
      <c r="W2888" s="369" t="inlineStr">
        <is>
          <t>06-2043</t>
        </is>
      </c>
      <c r="X2888" s="382" t="n">
        <v>791501</v>
      </c>
      <c r="Y2888" s="343" t="n">
        <v>2.68</v>
      </c>
      <c r="Z2888" s="295">
        <f>TRUE()</f>
        <v/>
      </c>
      <c r="AA2888" s="290" t="inlineStr">
        <is>
          <t>PUC</t>
        </is>
      </c>
    </row>
    <row r="2889" ht="15" customFormat="1" customHeight="1" s="290">
      <c r="A2889" s="290" t="n">
        <v>186</v>
      </c>
      <c r="B2889" s="290" t="n">
        <v>349</v>
      </c>
      <c r="C2889" s="278" t="inlineStr">
        <is>
          <t>VIRGINIA ELECTRIC AND POWER COMPANY</t>
        </is>
      </c>
      <c r="D2889" s="290" t="inlineStr">
        <is>
          <t>VA</t>
        </is>
      </c>
      <c r="F2889" s="290" t="n">
        <v>311</v>
      </c>
      <c r="G2889" s="290" t="inlineStr">
        <is>
          <t>LADYSMITH CT</t>
        </is>
      </c>
      <c r="H2889" s="291" t="n">
        <v>342.2</v>
      </c>
      <c r="I2889" s="292" t="n">
        <v>42735</v>
      </c>
      <c r="J2889" s="292" t="n"/>
      <c r="K2889" s="368" t="inlineStr">
        <is>
          <t>FUEL HOLDERS, PRODUCERS AND ACCESSORIES - SC</t>
        </is>
      </c>
      <c r="L2889" s="329" t="n">
        <v>11270544.28</v>
      </c>
      <c r="M2889" s="411" t="n">
        <v>3620701</v>
      </c>
      <c r="N2889" s="321" t="n">
        <v>7649843</v>
      </c>
      <c r="P2889" s="424" t="inlineStr">
        <is>
          <t>50-R2.5</t>
        </is>
      </c>
      <c r="Q2889" s="305" t="n"/>
      <c r="R2889" s="412" t="n">
        <v>0</v>
      </c>
      <c r="S2889" s="295">
        <f>TRUE()</f>
        <v/>
      </c>
      <c r="V2889" s="431" t="n">
        <v>24.6</v>
      </c>
      <c r="W2889" s="369" t="inlineStr">
        <is>
          <t>06-2043</t>
        </is>
      </c>
      <c r="X2889" s="321" t="n">
        <v>311193</v>
      </c>
      <c r="Y2889" s="426" t="n">
        <v>2.76</v>
      </c>
      <c r="Z2889" s="295">
        <f>TRUE()</f>
        <v/>
      </c>
      <c r="AA2889" s="290" t="inlineStr">
        <is>
          <t>PUC</t>
        </is>
      </c>
    </row>
    <row r="2890" ht="15" customFormat="1" customHeight="1" s="290">
      <c r="A2890" s="290" t="n">
        <v>186</v>
      </c>
      <c r="B2890" s="290" t="n">
        <v>349</v>
      </c>
      <c r="C2890" s="278" t="inlineStr">
        <is>
          <t>VIRGINIA ELECTRIC AND POWER COMPANY</t>
        </is>
      </c>
      <c r="D2890" s="290" t="inlineStr">
        <is>
          <t>VA</t>
        </is>
      </c>
      <c r="F2890" s="290" t="n">
        <v>311</v>
      </c>
      <c r="G2890" s="290" t="inlineStr">
        <is>
          <t>LADYSMITH CT</t>
        </is>
      </c>
      <c r="H2890" s="291" t="n">
        <v>343.2</v>
      </c>
      <c r="I2890" s="292" t="n">
        <v>42735</v>
      </c>
      <c r="J2890" s="292" t="n"/>
      <c r="K2890" s="368" t="inlineStr">
        <is>
          <t>PRIME MOVERS-SC</t>
        </is>
      </c>
      <c r="L2890" s="321" t="n">
        <v>189659451.7</v>
      </c>
      <c r="M2890" s="321" t="n">
        <v>43867568</v>
      </c>
      <c r="N2890" s="321" t="n">
        <v>164757829</v>
      </c>
      <c r="P2890" s="368" t="inlineStr">
        <is>
          <t>35-R1</t>
        </is>
      </c>
      <c r="R2890" s="346" t="n">
        <v>-10</v>
      </c>
      <c r="S2890" s="295">
        <f>TRUE()</f>
        <v/>
      </c>
      <c r="V2890" s="383" t="n">
        <v>21.7</v>
      </c>
      <c r="W2890" s="369" t="inlineStr">
        <is>
          <t>06-2043</t>
        </is>
      </c>
      <c r="X2890" s="321" t="n">
        <v>7582579</v>
      </c>
      <c r="Y2890" s="343" t="n">
        <v>4</v>
      </c>
      <c r="Z2890" s="295">
        <f>TRUE()</f>
        <v/>
      </c>
      <c r="AA2890" s="290" t="inlineStr">
        <is>
          <t>PUC</t>
        </is>
      </c>
    </row>
    <row r="2891" ht="15" customFormat="1" customHeight="1" s="290">
      <c r="A2891" s="290" t="n">
        <v>186</v>
      </c>
      <c r="B2891" s="290" t="n">
        <v>349</v>
      </c>
      <c r="C2891" s="278" t="inlineStr">
        <is>
          <t>VIRGINIA ELECTRIC AND POWER COMPANY</t>
        </is>
      </c>
      <c r="D2891" s="290" t="inlineStr">
        <is>
          <t>VA</t>
        </is>
      </c>
      <c r="F2891" s="290" t="n">
        <v>311</v>
      </c>
      <c r="G2891" s="290" t="inlineStr">
        <is>
          <t>LADYSMITH CT</t>
        </is>
      </c>
      <c r="H2891" s="291" t="n">
        <v>344.2</v>
      </c>
      <c r="I2891" s="292" t="n">
        <v>42735</v>
      </c>
      <c r="J2891" s="292" t="n"/>
      <c r="K2891" s="368" t="inlineStr">
        <is>
          <t>GENERATORS - SC</t>
        </is>
      </c>
      <c r="L2891" s="321" t="n">
        <v>29450007.96</v>
      </c>
      <c r="M2891" s="339" t="n">
        <v>8815289</v>
      </c>
      <c r="N2891" s="339" t="n">
        <v>22107219</v>
      </c>
      <c r="P2891" s="375" t="inlineStr">
        <is>
          <t>60-R2.5</t>
        </is>
      </c>
      <c r="R2891" s="346" t="n">
        <v>-5</v>
      </c>
      <c r="S2891" s="295">
        <f>TRUE()</f>
        <v/>
      </c>
      <c r="V2891" s="383" t="n">
        <v>25.4</v>
      </c>
      <c r="W2891" s="369" t="inlineStr">
        <is>
          <t>06-2043</t>
        </is>
      </c>
      <c r="X2891" s="321" t="n">
        <v>870508</v>
      </c>
      <c r="Y2891" s="343" t="n">
        <v>2.96</v>
      </c>
      <c r="Z2891" s="295">
        <f>TRUE()</f>
        <v/>
      </c>
      <c r="AA2891" s="290" t="inlineStr">
        <is>
          <t>PUC</t>
        </is>
      </c>
    </row>
    <row r="2892" ht="15" customFormat="1" customHeight="1" s="290">
      <c r="A2892" s="290" t="n">
        <v>186</v>
      </c>
      <c r="B2892" s="290" t="n">
        <v>349</v>
      </c>
      <c r="C2892" s="278" t="inlineStr">
        <is>
          <t>VIRGINIA ELECTRIC AND POWER COMPANY</t>
        </is>
      </c>
      <c r="D2892" s="290" t="inlineStr">
        <is>
          <t>VA</t>
        </is>
      </c>
      <c r="F2892" s="290" t="n">
        <v>311</v>
      </c>
      <c r="G2892" s="290" t="inlineStr">
        <is>
          <t>LADYSMITH CT</t>
        </is>
      </c>
      <c r="H2892" s="291" t="n">
        <v>345.2</v>
      </c>
      <c r="I2892" s="292" t="n">
        <v>42735</v>
      </c>
      <c r="J2892" s="292" t="n"/>
      <c r="K2892" s="368" t="inlineStr">
        <is>
          <t>ACCESSORY ELECTRIC EQUIPMENT - SC</t>
        </is>
      </c>
      <c r="L2892" s="321" t="n">
        <v>35806483.16</v>
      </c>
      <c r="M2892" s="339" t="n">
        <v>8653284</v>
      </c>
      <c r="N2892" s="471" t="n">
        <v>27153199</v>
      </c>
      <c r="P2892" s="350" t="inlineStr">
        <is>
          <t>50-R2</t>
        </is>
      </c>
      <c r="R2892" s="346" t="n">
        <v>0</v>
      </c>
      <c r="S2892" s="295">
        <f>TRUE()</f>
        <v/>
      </c>
      <c r="V2892" s="383" t="n">
        <v>24.7</v>
      </c>
      <c r="W2892" s="369" t="inlineStr">
        <is>
          <t>06-2043</t>
        </is>
      </c>
      <c r="X2892" s="385" t="n">
        <v>1100729</v>
      </c>
      <c r="Y2892" s="343" t="n">
        <v>3.07</v>
      </c>
      <c r="Z2892" s="295">
        <f>TRUE()</f>
        <v/>
      </c>
      <c r="AA2892" s="290" t="inlineStr">
        <is>
          <t>PUC</t>
        </is>
      </c>
    </row>
    <row r="2893" ht="15" customFormat="1" customHeight="1" s="290">
      <c r="A2893" s="290" t="n">
        <v>186</v>
      </c>
      <c r="B2893" s="290" t="n">
        <v>349</v>
      </c>
      <c r="C2893" s="278" t="inlineStr">
        <is>
          <t>VIRGINIA ELECTRIC AND POWER COMPANY</t>
        </is>
      </c>
      <c r="D2893" s="290" t="inlineStr">
        <is>
          <t>VA</t>
        </is>
      </c>
      <c r="F2893" s="290" t="n">
        <v>311</v>
      </c>
      <c r="G2893" s="290" t="inlineStr">
        <is>
          <t>LADYSMITH CT</t>
        </is>
      </c>
      <c r="H2893" s="291" t="n">
        <v>346.2</v>
      </c>
      <c r="I2893" s="292" t="n">
        <v>42735</v>
      </c>
      <c r="J2893" s="292" t="n"/>
      <c r="K2893" s="368" t="inlineStr">
        <is>
          <t>MISCELLANEOUS POWER PUNT EQUIPMENT - SC</t>
        </is>
      </c>
      <c r="L2893" s="321" t="n">
        <v>1082877.66</v>
      </c>
      <c r="M2893" s="321" t="n">
        <v>343544</v>
      </c>
      <c r="N2893" s="321" t="n">
        <v>739334</v>
      </c>
      <c r="P2893" s="375" t="inlineStr">
        <is>
          <t>40-R2.5</t>
        </is>
      </c>
      <c r="R2893" s="346" t="n">
        <v>0</v>
      </c>
      <c r="S2893" s="295">
        <f>TRUE()</f>
        <v/>
      </c>
      <c r="V2893" s="383" t="n">
        <v>24</v>
      </c>
      <c r="W2893" s="369" t="inlineStr">
        <is>
          <t>06-2043</t>
        </is>
      </c>
      <c r="X2893" s="321" t="n">
        <v>30846</v>
      </c>
      <c r="Y2893" s="343" t="n">
        <v>2.85</v>
      </c>
      <c r="Z2893" s="295">
        <f>TRUE()</f>
        <v/>
      </c>
      <c r="AA2893" s="290" t="inlineStr">
        <is>
          <t>PUC</t>
        </is>
      </c>
    </row>
    <row r="2894" ht="15" customFormat="1" customHeight="1" s="290">
      <c r="A2894" s="290" t="n">
        <v>70</v>
      </c>
      <c r="B2894" s="290" t="n">
        <v>140</v>
      </c>
      <c r="C2894" s="343" t="inlineStr">
        <is>
          <t>Idaho Power Company</t>
        </is>
      </c>
      <c r="D2894" s="343" t="inlineStr">
        <is>
          <t>ID</t>
        </is>
      </c>
      <c r="G2894" s="290" t="inlineStr">
        <is>
          <t>LAND RIGHTS AND EASEMENTS</t>
        </is>
      </c>
      <c r="H2894" s="342" t="n">
        <v>350.2</v>
      </c>
      <c r="I2894" s="292" t="n">
        <v>42369</v>
      </c>
      <c r="K2894" s="344" t="n">
        <v>350.2</v>
      </c>
      <c r="L2894" s="298" t="n">
        <v>31780356.2</v>
      </c>
      <c r="M2894" s="298" t="n">
        <v>7648562</v>
      </c>
      <c r="P2894" s="345" t="inlineStr">
        <is>
          <t>100-R4</t>
        </is>
      </c>
      <c r="R2894" s="346" t="n">
        <v>-33</v>
      </c>
      <c r="S2894" s="295">
        <f>TRUE()</f>
        <v/>
      </c>
      <c r="W2894" s="296" t="n"/>
      <c r="X2894" s="298" t="n">
        <v>283149</v>
      </c>
      <c r="Y2894" s="354" t="n">
        <v>0.89</v>
      </c>
      <c r="Z2894" s="295">
        <f>TRUE()</f>
        <v/>
      </c>
      <c r="AA2894" s="290" t="inlineStr">
        <is>
          <t>PUC</t>
        </is>
      </c>
    </row>
    <row r="2895" ht="15" customFormat="1" customHeight="1" s="290">
      <c r="A2895" s="290" t="n">
        <v>57</v>
      </c>
      <c r="B2895" s="290" t="n">
        <v>123</v>
      </c>
      <c r="C2895" s="278" t="inlineStr">
        <is>
          <t>Georgia Power Company</t>
        </is>
      </c>
      <c r="D2895" s="290" t="inlineStr">
        <is>
          <t>GA</t>
        </is>
      </c>
      <c r="F2895" s="290" t="n">
        <v>8666</v>
      </c>
      <c r="G2895" s="290" t="inlineStr">
        <is>
          <t>Langdale</t>
        </is>
      </c>
      <c r="H2895" s="291" t="n">
        <v>331</v>
      </c>
      <c r="I2895" s="292" t="n">
        <v>40908</v>
      </c>
      <c r="J2895" s="292" t="n"/>
      <c r="K2895" s="290" t="inlineStr">
        <is>
          <t>331.0 Structures and Improvements</t>
        </is>
      </c>
      <c r="L2895" s="293" t="n">
        <v>153084</v>
      </c>
      <c r="M2895" s="293" t="n">
        <v>113761</v>
      </c>
      <c r="N2895" s="293" t="n">
        <v>203715</v>
      </c>
      <c r="P2895" s="290" t="inlineStr">
        <is>
          <t>Fore</t>
        </is>
      </c>
      <c r="Q2895" s="290" t="n">
        <v>45.9</v>
      </c>
      <c r="R2895" s="315" t="n">
        <v>1.074</v>
      </c>
      <c r="S2895" s="295">
        <f>FALSE()</f>
        <v/>
      </c>
      <c r="T2895" s="293" t="n">
        <v>164391</v>
      </c>
      <c r="V2895" s="290" t="n">
        <v>11.31</v>
      </c>
      <c r="W2895" s="296" t="n"/>
      <c r="X2895" s="293" t="n">
        <v>18012</v>
      </c>
      <c r="Y2895" s="315" t="n">
        <v>0.1177</v>
      </c>
      <c r="Z2895" s="295">
        <f>FALSE()</f>
        <v/>
      </c>
      <c r="AA2895" s="290" t="inlineStr">
        <is>
          <t>PUC</t>
        </is>
      </c>
    </row>
    <row r="2896" ht="15" customFormat="1" customHeight="1" s="290">
      <c r="A2896" s="290" t="n">
        <v>57</v>
      </c>
      <c r="B2896" s="290" t="n">
        <v>123</v>
      </c>
      <c r="C2896" s="278" t="inlineStr">
        <is>
          <t>Georgia Power Company</t>
        </is>
      </c>
      <c r="D2896" s="290" t="inlineStr">
        <is>
          <t>GA</t>
        </is>
      </c>
      <c r="F2896" s="290" t="n">
        <v>8666</v>
      </c>
      <c r="G2896" s="290" t="inlineStr">
        <is>
          <t>Langdale</t>
        </is>
      </c>
      <c r="H2896" s="291" t="n">
        <v>332</v>
      </c>
      <c r="I2896" s="292" t="n">
        <v>40908</v>
      </c>
      <c r="J2896" s="292" t="n"/>
      <c r="K2896" s="290" t="inlineStr">
        <is>
          <t>332.0 Reservoirs, Dams &amp; Waterways</t>
        </is>
      </c>
      <c r="L2896" s="293" t="n">
        <v>342129</v>
      </c>
      <c r="M2896" s="293" t="n">
        <v>287249</v>
      </c>
      <c r="N2896" s="293" t="n">
        <v>422452</v>
      </c>
      <c r="P2896" s="290" t="inlineStr">
        <is>
          <t>Fore</t>
        </is>
      </c>
      <c r="Q2896" s="290" t="n">
        <v>75.3</v>
      </c>
      <c r="R2896" s="315" t="n">
        <v>1.074</v>
      </c>
      <c r="S2896" s="295">
        <f>FALSE()</f>
        <v/>
      </c>
      <c r="T2896" s="293" t="n">
        <v>367572</v>
      </c>
      <c r="V2896" s="290" t="n">
        <v>11.19</v>
      </c>
      <c r="W2896" s="296" t="n"/>
      <c r="X2896" s="293" t="n">
        <v>37753</v>
      </c>
      <c r="Y2896" s="315" t="n">
        <v>0.1103</v>
      </c>
      <c r="Z2896" s="295">
        <f>FALSE()</f>
        <v/>
      </c>
      <c r="AA2896" s="290" t="inlineStr">
        <is>
          <t>PUC</t>
        </is>
      </c>
    </row>
    <row r="2897" ht="15" customFormat="1" customHeight="1" s="290">
      <c r="A2897" s="290" t="n">
        <v>57</v>
      </c>
      <c r="B2897" s="290" t="n">
        <v>123</v>
      </c>
      <c r="C2897" s="278" t="inlineStr">
        <is>
          <t>Georgia Power Company</t>
        </is>
      </c>
      <c r="D2897" s="290" t="inlineStr">
        <is>
          <t>GA</t>
        </is>
      </c>
      <c r="F2897" s="290" t="n">
        <v>8666</v>
      </c>
      <c r="G2897" s="290" t="inlineStr">
        <is>
          <t>Langdale</t>
        </is>
      </c>
      <c r="H2897" s="291" t="n">
        <v>333</v>
      </c>
      <c r="I2897" s="292" t="n">
        <v>40908</v>
      </c>
      <c r="J2897" s="292" t="n"/>
      <c r="K2897" s="290" t="inlineStr">
        <is>
          <t>333.0 Water Turbines &amp; Generators</t>
        </is>
      </c>
      <c r="L2897" s="293" t="n">
        <v>114436</v>
      </c>
      <c r="M2897" s="293" t="n">
        <v>90123</v>
      </c>
      <c r="N2897" s="293" t="n">
        <v>147683</v>
      </c>
      <c r="P2897" s="290" t="inlineStr">
        <is>
          <t>Fore</t>
        </is>
      </c>
      <c r="Q2897" s="290" t="n">
        <v>50.1</v>
      </c>
      <c r="R2897" s="315" t="n">
        <v>1.078</v>
      </c>
      <c r="S2897" s="295">
        <f>FALSE()</f>
        <v/>
      </c>
      <c r="T2897" s="293" t="n">
        <v>123371</v>
      </c>
      <c r="V2897" s="290" t="n">
        <v>10.15</v>
      </c>
      <c r="W2897" s="296" t="n"/>
      <c r="X2897" s="293" t="n">
        <v>14550</v>
      </c>
      <c r="Y2897" s="315" t="n">
        <v>0.1271</v>
      </c>
      <c r="Z2897" s="295">
        <f>FALSE()</f>
        <v/>
      </c>
      <c r="AA2897" s="290" t="inlineStr">
        <is>
          <t>PUC</t>
        </is>
      </c>
    </row>
    <row r="2898" ht="15" customFormat="1" customHeight="1" s="290">
      <c r="A2898" s="290" t="n">
        <v>57</v>
      </c>
      <c r="B2898" s="290" t="n">
        <v>123</v>
      </c>
      <c r="C2898" s="278" t="inlineStr">
        <is>
          <t>Georgia Power Company</t>
        </is>
      </c>
      <c r="D2898" s="290" t="inlineStr">
        <is>
          <t>GA</t>
        </is>
      </c>
      <c r="F2898" s="290" t="n">
        <v>8666</v>
      </c>
      <c r="G2898" s="290" t="inlineStr">
        <is>
          <t>Langdale</t>
        </is>
      </c>
      <c r="H2898" s="291" t="n">
        <v>334</v>
      </c>
      <c r="I2898" s="292" t="n">
        <v>40908</v>
      </c>
      <c r="J2898" s="292" t="n"/>
      <c r="K2898" s="290" t="inlineStr">
        <is>
          <t>334.0 Accessory Electric Equipment</t>
        </is>
      </c>
      <c r="L2898" s="293" t="n">
        <v>245870</v>
      </c>
      <c r="M2898" s="293" t="n">
        <v>68390</v>
      </c>
      <c r="N2898" s="293" t="n">
        <v>441404</v>
      </c>
      <c r="P2898" s="290" t="inlineStr">
        <is>
          <t>Fore</t>
        </is>
      </c>
      <c r="Q2898" s="290" t="n">
        <v>15.9</v>
      </c>
      <c r="R2898" s="315" t="n">
        <v>1.073</v>
      </c>
      <c r="S2898" s="295">
        <f>FALSE()</f>
        <v/>
      </c>
      <c r="T2898" s="293" t="n">
        <v>263924</v>
      </c>
      <c r="V2898" s="290" t="n">
        <v>11.42</v>
      </c>
      <c r="W2898" s="296" t="n"/>
      <c r="X2898" s="293" t="n">
        <v>38652</v>
      </c>
      <c r="Y2898" s="315" t="n">
        <v>0.1572</v>
      </c>
      <c r="Z2898" s="295">
        <f>FALSE()</f>
        <v/>
      </c>
      <c r="AA2898" s="290" t="inlineStr">
        <is>
          <t>PUC</t>
        </is>
      </c>
    </row>
    <row r="2899" ht="15" customFormat="1" customHeight="1" s="290">
      <c r="A2899" s="290" t="n">
        <v>57</v>
      </c>
      <c r="B2899" s="290" t="n">
        <v>123</v>
      </c>
      <c r="C2899" s="278" t="inlineStr">
        <is>
          <t>Georgia Power Company</t>
        </is>
      </c>
      <c r="D2899" s="290" t="inlineStr">
        <is>
          <t>GA</t>
        </is>
      </c>
      <c r="F2899" s="290" t="n">
        <v>8666</v>
      </c>
      <c r="G2899" s="290" t="inlineStr">
        <is>
          <t>Langdale</t>
        </is>
      </c>
      <c r="H2899" s="291" t="n">
        <v>335</v>
      </c>
      <c r="I2899" s="292" t="n">
        <v>40908</v>
      </c>
      <c r="J2899" s="292" t="n"/>
      <c r="K2899" s="290" t="inlineStr">
        <is>
          <t>335.0 Misc. Power Plant Equipment</t>
        </is>
      </c>
      <c r="L2899" s="293" t="n">
        <v>4868</v>
      </c>
      <c r="M2899" s="293" t="n">
        <v>4141</v>
      </c>
      <c r="N2899" s="293" t="n">
        <v>5974</v>
      </c>
      <c r="P2899" s="290" t="inlineStr">
        <is>
          <t>Fore</t>
        </is>
      </c>
      <c r="Q2899" s="290" t="n">
        <v>73.59999999999999</v>
      </c>
      <c r="R2899" s="315" t="n">
        <v>1.078</v>
      </c>
      <c r="S2899" s="295">
        <f>FALSE()</f>
        <v/>
      </c>
      <c r="T2899" s="293" t="n">
        <v>5247</v>
      </c>
      <c r="V2899" s="290" t="n">
        <v>10.22</v>
      </c>
      <c r="W2899" s="296" t="n"/>
      <c r="X2899" s="290" t="n">
        <v>585</v>
      </c>
      <c r="Y2899" s="315" t="n">
        <v>0.1201</v>
      </c>
      <c r="Z2899" s="295">
        <f>FALSE()</f>
        <v/>
      </c>
      <c r="AA2899" s="290" t="inlineStr">
        <is>
          <t>PUC</t>
        </is>
      </c>
    </row>
    <row r="2900" ht="15" customFormat="1" customHeight="1" s="290">
      <c r="A2900" s="290" t="n">
        <v>57</v>
      </c>
      <c r="B2900" s="290" t="n">
        <v>123</v>
      </c>
      <c r="C2900" s="278" t="inlineStr">
        <is>
          <t>Georgia Power Company</t>
        </is>
      </c>
      <c r="D2900" s="290" t="inlineStr">
        <is>
          <t>GA</t>
        </is>
      </c>
      <c r="F2900" s="290" t="n">
        <v>8666</v>
      </c>
      <c r="G2900" s="290" t="inlineStr">
        <is>
          <t>Langdale</t>
        </is>
      </c>
      <c r="H2900" s="291" t="n">
        <v>336</v>
      </c>
      <c r="I2900" s="292" t="n">
        <v>40908</v>
      </c>
      <c r="J2900" s="292" t="n"/>
      <c r="K2900" s="290" t="inlineStr">
        <is>
          <t>336.0 Roads, Trails, and Bridges</t>
        </is>
      </c>
      <c r="L2900" s="293" t="n"/>
      <c r="M2900" s="293" t="n"/>
      <c r="S2900" s="295">
        <f>FALSE()</f>
        <v/>
      </c>
      <c r="W2900" s="296" t="n"/>
      <c r="Z2900" s="295">
        <f>FALSE()</f>
        <v/>
      </c>
      <c r="AA2900" s="290" t="inlineStr">
        <is>
          <t>PUC</t>
        </is>
      </c>
    </row>
    <row r="2901" ht="15" customFormat="1" customHeight="1" s="290">
      <c r="A2901" s="290" t="n">
        <v>70</v>
      </c>
      <c r="B2901" s="290" t="n">
        <v>140</v>
      </c>
      <c r="C2901" s="343" t="inlineStr">
        <is>
          <t>Idaho Power Company</t>
        </is>
      </c>
      <c r="D2901" s="343" t="inlineStr">
        <is>
          <t>ID</t>
        </is>
      </c>
      <c r="F2901" s="290" t="n">
        <v>317</v>
      </c>
      <c r="G2901" s="290" t="inlineStr">
        <is>
          <t>LANGLEY GULCH</t>
        </is>
      </c>
      <c r="H2901" s="342" t="n">
        <v>341</v>
      </c>
      <c r="I2901" s="292" t="n">
        <v>42369</v>
      </c>
      <c r="K2901" s="290" t="n">
        <v>341</v>
      </c>
      <c r="L2901" s="297" t="n">
        <v>134922939.8</v>
      </c>
      <c r="M2901" s="301" t="n">
        <v>13013705</v>
      </c>
      <c r="P2901" s="345" t="inlineStr">
        <is>
          <t>SQUARE</t>
        </is>
      </c>
      <c r="R2901" s="346" t="n">
        <v>0</v>
      </c>
      <c r="S2901" s="295">
        <f>TRUE()</f>
        <v/>
      </c>
      <c r="W2901" s="296" t="n"/>
      <c r="X2901" s="301" t="n">
        <v>3639082</v>
      </c>
      <c r="Y2901" s="323" t="n">
        <v>2.7</v>
      </c>
      <c r="Z2901" s="295">
        <f>TRUE()</f>
        <v/>
      </c>
      <c r="AA2901" s="290" t="inlineStr">
        <is>
          <t>PUC</t>
        </is>
      </c>
    </row>
    <row r="2902" ht="16" customFormat="1" customHeight="1" s="290">
      <c r="A2902" s="290" t="n">
        <v>70</v>
      </c>
      <c r="B2902" s="290" t="n">
        <v>140</v>
      </c>
      <c r="C2902" s="343" t="inlineStr">
        <is>
          <t>Idaho Power Company</t>
        </is>
      </c>
      <c r="D2902" s="343" t="inlineStr">
        <is>
          <t>ID</t>
        </is>
      </c>
      <c r="F2902" s="290" t="n">
        <v>317</v>
      </c>
      <c r="G2902" s="290" t="inlineStr">
        <is>
          <t>LANGLEY GULCH</t>
        </is>
      </c>
      <c r="H2902" s="342" t="n">
        <v>342</v>
      </c>
      <c r="I2902" s="292" t="n">
        <v>42369</v>
      </c>
      <c r="K2902" s="290" t="n">
        <v>342</v>
      </c>
      <c r="L2902" s="297" t="n">
        <v>5979001.97</v>
      </c>
      <c r="M2902" s="297" t="n">
        <v>441735</v>
      </c>
      <c r="P2902" s="390" t="inlineStr">
        <is>
          <t>55-S2.5</t>
        </is>
      </c>
      <c r="R2902" s="346" t="n">
        <v>0</v>
      </c>
      <c r="S2902" s="295">
        <f>TRUE()</f>
        <v/>
      </c>
      <c r="W2902" s="296" t="n"/>
      <c r="X2902" s="297" t="n">
        <v>169317</v>
      </c>
      <c r="Y2902" s="323" t="n">
        <v>2.83</v>
      </c>
      <c r="Z2902" s="295">
        <f>TRUE()</f>
        <v/>
      </c>
      <c r="AA2902" s="290" t="inlineStr">
        <is>
          <t>PUC</t>
        </is>
      </c>
    </row>
    <row r="2903" ht="29.25" customFormat="1" customHeight="1" s="290">
      <c r="A2903" s="290" t="n">
        <v>70</v>
      </c>
      <c r="B2903" s="290" t="n">
        <v>140</v>
      </c>
      <c r="C2903" s="343" t="inlineStr">
        <is>
          <t>Idaho Power Company</t>
        </is>
      </c>
      <c r="D2903" s="343" t="inlineStr">
        <is>
          <t>ID</t>
        </is>
      </c>
      <c r="F2903" s="290" t="n">
        <v>317</v>
      </c>
      <c r="G2903" s="290" t="inlineStr">
        <is>
          <t>LANGLEY GULCH</t>
        </is>
      </c>
      <c r="H2903" s="342" t="n">
        <v>343</v>
      </c>
      <c r="I2903" s="292" t="n">
        <v>42369</v>
      </c>
      <c r="K2903" s="290" t="n">
        <v>343</v>
      </c>
      <c r="L2903" s="297" t="n">
        <v>130576591.92</v>
      </c>
      <c r="M2903" s="297" t="n">
        <v>13846720</v>
      </c>
      <c r="P2903" s="390" t="inlineStr">
        <is>
          <t>40-R2</t>
        </is>
      </c>
      <c r="R2903" s="346" t="n">
        <v>0</v>
      </c>
      <c r="S2903" s="295">
        <f>TRUE()</f>
        <v/>
      </c>
      <c r="W2903" s="296" t="n"/>
      <c r="X2903" s="301" t="n">
        <v>3940999</v>
      </c>
      <c r="Y2903" s="323" t="n">
        <v>3.02</v>
      </c>
      <c r="Z2903" s="295">
        <f>TRUE()</f>
        <v/>
      </c>
      <c r="AA2903" s="290" t="inlineStr">
        <is>
          <t>PUC</t>
        </is>
      </c>
    </row>
    <row r="2904" ht="29.25" customFormat="1" customHeight="1" s="290">
      <c r="A2904" s="290" t="n">
        <v>70</v>
      </c>
      <c r="B2904" s="290" t="n">
        <v>140</v>
      </c>
      <c r="C2904" s="343" t="inlineStr">
        <is>
          <t>Idaho Power Company</t>
        </is>
      </c>
      <c r="D2904" s="343" t="inlineStr">
        <is>
          <t>ID</t>
        </is>
      </c>
      <c r="F2904" s="290" t="n">
        <v>317</v>
      </c>
      <c r="G2904" s="290" t="inlineStr">
        <is>
          <t>LANGLEY GULCH</t>
        </is>
      </c>
      <c r="H2904" s="342" t="n">
        <v>344</v>
      </c>
      <c r="I2904" s="292" t="n">
        <v>42369</v>
      </c>
      <c r="K2904" s="290" t="n">
        <v>344</v>
      </c>
      <c r="L2904" s="297" t="n">
        <v>34849976.83</v>
      </c>
      <c r="M2904" s="297" t="n">
        <v>4280213</v>
      </c>
      <c r="P2904" s="390" t="inlineStr">
        <is>
          <t>50-S2</t>
        </is>
      </c>
      <c r="R2904" s="346" t="n">
        <v>0</v>
      </c>
      <c r="S2904" s="295">
        <f>TRUE()</f>
        <v/>
      </c>
      <c r="W2904" s="296" t="n"/>
      <c r="X2904" s="297" t="n">
        <v>951412</v>
      </c>
      <c r="Y2904" s="323" t="n">
        <v>2.73</v>
      </c>
      <c r="Z2904" s="295">
        <f>TRUE()</f>
        <v/>
      </c>
      <c r="AA2904" s="290" t="inlineStr">
        <is>
          <t>PUC</t>
        </is>
      </c>
    </row>
    <row r="2905" ht="29.25" customFormat="1" customHeight="1" s="290">
      <c r="A2905" s="290" t="n">
        <v>70</v>
      </c>
      <c r="B2905" s="290" t="n">
        <v>140</v>
      </c>
      <c r="C2905" s="343" t="inlineStr">
        <is>
          <t>Idaho Power Company</t>
        </is>
      </c>
      <c r="D2905" s="343" t="inlineStr">
        <is>
          <t>ID</t>
        </is>
      </c>
      <c r="F2905" s="290" t="n">
        <v>317</v>
      </c>
      <c r="G2905" s="290" t="inlineStr">
        <is>
          <t>LANGLEY GULCH</t>
        </is>
      </c>
      <c r="H2905" s="342" t="n">
        <v>345</v>
      </c>
      <c r="I2905" s="292" t="n">
        <v>42369</v>
      </c>
      <c r="K2905" s="290" t="n">
        <v>345</v>
      </c>
      <c r="L2905" s="298" t="n">
        <v>65943755.01</v>
      </c>
      <c r="M2905" s="298" t="n">
        <v>7356629</v>
      </c>
      <c r="P2905" s="389" t="inlineStr">
        <is>
          <t>55-R2</t>
        </is>
      </c>
      <c r="R2905" s="346" t="n">
        <v>0</v>
      </c>
      <c r="S2905" s="295">
        <f>TRUE()</f>
        <v/>
      </c>
      <c r="W2905" s="296" t="n"/>
      <c r="X2905" s="302" t="n">
        <v>1866154</v>
      </c>
      <c r="Y2905" s="335" t="n">
        <v>2.83</v>
      </c>
      <c r="Z2905" s="295">
        <f>TRUE()</f>
        <v/>
      </c>
      <c r="AA2905" s="290" t="inlineStr">
        <is>
          <t>PUC</t>
        </is>
      </c>
    </row>
    <row r="2906" ht="29.25" customFormat="1" customHeight="1" s="290">
      <c r="A2906" s="290" t="n">
        <v>70</v>
      </c>
      <c r="B2906" s="290" t="n">
        <v>140</v>
      </c>
      <c r="C2906" s="343" t="inlineStr">
        <is>
          <t>Idaho Power Company</t>
        </is>
      </c>
      <c r="D2906" s="343" t="inlineStr">
        <is>
          <t>ID</t>
        </is>
      </c>
      <c r="F2906" s="290" t="n">
        <v>317</v>
      </c>
      <c r="G2906" s="290" t="inlineStr">
        <is>
          <t>LANGLEY GULCH</t>
        </is>
      </c>
      <c r="H2906" s="342" t="n">
        <v>346</v>
      </c>
      <c r="I2906" s="292" t="n">
        <v>42369</v>
      </c>
      <c r="K2906" s="344" t="n">
        <v>346</v>
      </c>
      <c r="L2906" s="297" t="n">
        <v>2663621.41</v>
      </c>
      <c r="M2906" s="297" t="n">
        <v>319727</v>
      </c>
      <c r="P2906" s="352" t="inlineStr">
        <is>
          <t>35-R2.5</t>
        </is>
      </c>
      <c r="R2906" s="348" t="n">
        <v>0</v>
      </c>
      <c r="S2906" s="295">
        <f>TRUE()</f>
        <v/>
      </c>
      <c r="W2906" s="296" t="n"/>
      <c r="X2906" s="297" t="n">
        <v>80814</v>
      </c>
      <c r="Y2906" s="360" t="n">
        <v>3.03</v>
      </c>
      <c r="Z2906" s="295">
        <f>TRUE()</f>
        <v/>
      </c>
      <c r="AA2906" s="290" t="inlineStr">
        <is>
          <t>PUC</t>
        </is>
      </c>
    </row>
    <row r="2907" ht="29.25" customFormat="1" customHeight="1" s="290">
      <c r="A2907" s="290" t="n">
        <v>2</v>
      </c>
      <c r="B2907" s="290" t="n">
        <v>18</v>
      </c>
      <c r="C2907" s="278" t="inlineStr">
        <is>
          <t>ALABAMA POWER COMPANY</t>
        </is>
      </c>
      <c r="D2907" s="290" t="inlineStr">
        <is>
          <t>AL</t>
        </is>
      </c>
      <c r="F2907" s="290" t="n">
        <v>844</v>
      </c>
      <c r="G2907" s="290" t="inlineStr">
        <is>
          <t>Lay</t>
        </is>
      </c>
      <c r="H2907" s="291" t="n">
        <v>331</v>
      </c>
      <c r="I2907" s="292" t="n">
        <v>41639</v>
      </c>
      <c r="J2907" s="292" t="n"/>
      <c r="K2907" s="290" t="inlineStr">
        <is>
          <t>331.0  Structures and Improvements</t>
        </is>
      </c>
      <c r="L2907" s="293" t="n">
        <v>3309851</v>
      </c>
      <c r="M2907" s="293" t="n">
        <v>972741</v>
      </c>
      <c r="N2907" s="293" t="n">
        <v>2361031</v>
      </c>
      <c r="O2907" s="315" t="n">
        <v>0.294</v>
      </c>
      <c r="P2907" s="290" t="inlineStr">
        <is>
          <t>Fore</t>
        </is>
      </c>
      <c r="Q2907" s="290" t="n">
        <v>47.9</v>
      </c>
      <c r="S2907" s="295">
        <f>FALSE()</f>
        <v/>
      </c>
      <c r="T2907" s="293" t="n">
        <v>23922</v>
      </c>
      <c r="U2907" s="315" t="n">
        <v>0.007</v>
      </c>
      <c r="V2907" s="290" t="n">
        <v>29.2</v>
      </c>
      <c r="W2907" s="296" t="n"/>
      <c r="X2907" s="293" t="n">
        <v>80870</v>
      </c>
      <c r="Y2907" s="315" t="n">
        <v>0.0244</v>
      </c>
      <c r="Z2907" s="295">
        <f>FALSE()</f>
        <v/>
      </c>
      <c r="AA2907" s="290" t="inlineStr">
        <is>
          <t>PUC</t>
        </is>
      </c>
    </row>
    <row r="2908" ht="29.25" customFormat="1" customHeight="1" s="290">
      <c r="A2908" s="290" t="n">
        <v>2</v>
      </c>
      <c r="B2908" s="290" t="n">
        <v>18</v>
      </c>
      <c r="C2908" s="278" t="inlineStr">
        <is>
          <t>ALABAMA POWER COMPANY</t>
        </is>
      </c>
      <c r="D2908" s="290" t="inlineStr">
        <is>
          <t>AL</t>
        </is>
      </c>
      <c r="F2908" s="290" t="n">
        <v>844</v>
      </c>
      <c r="G2908" s="278" t="inlineStr">
        <is>
          <t>Lay</t>
        </is>
      </c>
      <c r="H2908" s="291" t="n">
        <v>332</v>
      </c>
      <c r="I2908" s="292" t="n">
        <v>41639</v>
      </c>
      <c r="J2908" s="292" t="n"/>
      <c r="K2908" s="290" t="inlineStr">
        <is>
          <t>332.0  Reservoirs, Dams &amp; Waterways</t>
        </is>
      </c>
      <c r="L2908" s="293" t="n">
        <v>17403775</v>
      </c>
      <c r="M2908" s="293" t="n">
        <v>8253900</v>
      </c>
      <c r="N2908" s="293" t="n">
        <v>9239721</v>
      </c>
      <c r="O2908" s="315" t="n">
        <v>0.474</v>
      </c>
      <c r="P2908" s="290" t="inlineStr">
        <is>
          <t>Fore</t>
        </is>
      </c>
      <c r="Q2908" s="290" t="n">
        <v>79.3</v>
      </c>
      <c r="S2908" s="295">
        <f>FALSE()</f>
        <v/>
      </c>
      <c r="T2908" s="293" t="n">
        <v>89847</v>
      </c>
      <c r="U2908" s="315" t="n">
        <v>0.005</v>
      </c>
      <c r="V2908" s="290" t="n">
        <v>29.28</v>
      </c>
      <c r="W2908" s="296" t="n"/>
      <c r="X2908" s="293" t="n">
        <v>315538</v>
      </c>
      <c r="Y2908" s="315" t="n">
        <v>0.0181</v>
      </c>
      <c r="Z2908" s="295">
        <f>FALSE()</f>
        <v/>
      </c>
      <c r="AA2908" s="290" t="inlineStr">
        <is>
          <t>PUC</t>
        </is>
      </c>
    </row>
    <row r="2909" ht="15" customFormat="1" customHeight="1" s="290">
      <c r="A2909" s="290" t="n">
        <v>2</v>
      </c>
      <c r="B2909" s="290" t="n">
        <v>18</v>
      </c>
      <c r="C2909" s="278" t="inlineStr">
        <is>
          <t>ALABAMA POWER COMPANY</t>
        </is>
      </c>
      <c r="D2909" s="290" t="inlineStr">
        <is>
          <t>AL</t>
        </is>
      </c>
      <c r="F2909" s="290" t="n">
        <v>844</v>
      </c>
      <c r="G2909" s="278" t="inlineStr">
        <is>
          <t>Lay</t>
        </is>
      </c>
      <c r="H2909" s="291" t="n">
        <v>333</v>
      </c>
      <c r="I2909" s="292" t="n">
        <v>41639</v>
      </c>
      <c r="J2909" s="292" t="n"/>
      <c r="K2909" s="290" t="inlineStr">
        <is>
          <t>333.0  Water Turbines &amp; Generators</t>
        </is>
      </c>
      <c r="L2909" s="293" t="n">
        <v>21898071</v>
      </c>
      <c r="M2909" s="293" t="n">
        <v>4523120</v>
      </c>
      <c r="N2909" s="293" t="n">
        <v>18053243</v>
      </c>
      <c r="O2909" s="315" t="n">
        <v>0.207</v>
      </c>
      <c r="P2909" s="290" t="inlineStr">
        <is>
          <t>Fore</t>
        </is>
      </c>
      <c r="Q2909" s="290" t="n">
        <v>38.5</v>
      </c>
      <c r="S2909" s="295">
        <f>FALSE()</f>
        <v/>
      </c>
      <c r="T2909" s="293" t="n">
        <v>678293</v>
      </c>
      <c r="U2909" s="315" t="n">
        <v>0.031</v>
      </c>
      <c r="V2909" s="290" t="n">
        <v>28.19</v>
      </c>
      <c r="W2909" s="296" t="n"/>
      <c r="X2909" s="293" t="n">
        <v>640308</v>
      </c>
      <c r="Y2909" s="315" t="n">
        <v>0.0292</v>
      </c>
      <c r="Z2909" s="295">
        <f>FALSE()</f>
        <v/>
      </c>
      <c r="AA2909" s="290" t="inlineStr">
        <is>
          <t>PUC</t>
        </is>
      </c>
    </row>
    <row r="2910" ht="15" customFormat="1" customHeight="1" s="290">
      <c r="A2910" s="290" t="n">
        <v>2</v>
      </c>
      <c r="B2910" s="290" t="n">
        <v>18</v>
      </c>
      <c r="C2910" s="278" t="inlineStr">
        <is>
          <t>ALABAMA POWER COMPANY</t>
        </is>
      </c>
      <c r="D2910" s="290" t="inlineStr">
        <is>
          <t>AL</t>
        </is>
      </c>
      <c r="F2910" s="290" t="n">
        <v>844</v>
      </c>
      <c r="G2910" s="278" t="inlineStr">
        <is>
          <t>Lay</t>
        </is>
      </c>
      <c r="H2910" s="291" t="n">
        <v>334</v>
      </c>
      <c r="I2910" s="292" t="n">
        <v>41639</v>
      </c>
      <c r="J2910" s="292" t="n"/>
      <c r="K2910" s="290" t="inlineStr">
        <is>
          <t>334.0 Accessory Electric Equipment</t>
        </is>
      </c>
      <c r="L2910" s="293" t="n">
        <v>3001229</v>
      </c>
      <c r="M2910" s="293" t="n">
        <v>984294</v>
      </c>
      <c r="N2910" s="293" t="n">
        <v>2094404</v>
      </c>
      <c r="O2910" s="315" t="n">
        <v>0.328</v>
      </c>
      <c r="P2910" s="290" t="inlineStr">
        <is>
          <t>Fore</t>
        </is>
      </c>
      <c r="Q2910" s="290" t="n">
        <v>49.6</v>
      </c>
      <c r="S2910" s="295">
        <f>FALSE()</f>
        <v/>
      </c>
      <c r="T2910" s="293" t="n">
        <v>77469</v>
      </c>
      <c r="U2910" s="315" t="n">
        <v>0.026</v>
      </c>
      <c r="V2910" s="290" t="n">
        <v>28.41</v>
      </c>
      <c r="W2910" s="296" t="n"/>
      <c r="X2910" s="293" t="n">
        <v>73715</v>
      </c>
      <c r="Y2910" s="315" t="n">
        <v>0.0246</v>
      </c>
      <c r="Z2910" s="295">
        <f>FALSE()</f>
        <v/>
      </c>
      <c r="AA2910" s="290" t="inlineStr">
        <is>
          <t>PUC</t>
        </is>
      </c>
    </row>
    <row r="2911" ht="15" customFormat="1" customHeight="1" s="290">
      <c r="A2911" s="290" t="n">
        <v>2</v>
      </c>
      <c r="B2911" s="290" t="n">
        <v>18</v>
      </c>
      <c r="C2911" s="278" t="inlineStr">
        <is>
          <t>ALABAMA POWER COMPANY</t>
        </is>
      </c>
      <c r="D2911" s="290" t="inlineStr">
        <is>
          <t>AL</t>
        </is>
      </c>
      <c r="E2911" s="290" t="n">
        <v>1</v>
      </c>
      <c r="F2911" s="290" t="n">
        <v>844</v>
      </c>
      <c r="G2911" s="290" t="inlineStr">
        <is>
          <t>LAY</t>
        </is>
      </c>
      <c r="H2911" s="291" t="inlineStr">
        <is>
          <t>331</t>
        </is>
      </c>
      <c r="I2911" s="292" t="n">
        <v>42369</v>
      </c>
      <c r="J2911" s="292" t="n"/>
      <c r="K2911" s="290" t="inlineStr">
        <is>
          <t>331  Structures and Improvements</t>
        </is>
      </c>
      <c r="L2911" s="293" t="n">
        <v>4733959</v>
      </c>
      <c r="M2911" s="293" t="n">
        <v>1380102</v>
      </c>
      <c r="N2911" s="293" t="n">
        <v>3407047</v>
      </c>
      <c r="P2911" s="290" t="inlineStr">
        <is>
          <t>Forecast</t>
        </is>
      </c>
      <c r="Q2911" s="290" t="n">
        <v>49.52</v>
      </c>
      <c r="R2911" s="315" t="n">
        <v>-0.0112</v>
      </c>
      <c r="S2911" s="295">
        <f>FALSE()</f>
        <v/>
      </c>
      <c r="T2911" s="293" t="n">
        <v>-53190</v>
      </c>
      <c r="V2911" s="290" t="n">
        <v>27.17</v>
      </c>
      <c r="W2911" s="296" t="n"/>
      <c r="X2911" s="293" t="n">
        <v>125420</v>
      </c>
      <c r="Y2911" s="315" t="n">
        <v>0.0265</v>
      </c>
      <c r="Z2911" s="295">
        <f>FALSE()</f>
        <v/>
      </c>
      <c r="AA2911" s="290" t="inlineStr">
        <is>
          <t>PUC</t>
        </is>
      </c>
    </row>
    <row r="2912" ht="15" customFormat="1" customHeight="1" s="290">
      <c r="A2912" s="290" t="n">
        <v>2</v>
      </c>
      <c r="B2912" s="290" t="n">
        <v>18</v>
      </c>
      <c r="C2912" s="278" t="inlineStr">
        <is>
          <t>ALABAMA POWER COMPANY</t>
        </is>
      </c>
      <c r="D2912" s="290" t="inlineStr">
        <is>
          <t>AL</t>
        </is>
      </c>
      <c r="E2912" s="290" t="n">
        <v>1</v>
      </c>
      <c r="F2912" s="290" t="n">
        <v>844</v>
      </c>
      <c r="G2912" s="290" t="inlineStr">
        <is>
          <t>LAY</t>
        </is>
      </c>
      <c r="H2912" s="291" t="inlineStr">
        <is>
          <t>332</t>
        </is>
      </c>
      <c r="I2912" s="292" t="n">
        <v>42369</v>
      </c>
      <c r="J2912" s="292" t="n"/>
      <c r="K2912" s="290" t="inlineStr">
        <is>
          <t>332  Reservoirs, Dams &amp; Waterways</t>
        </is>
      </c>
      <c r="L2912" s="304" t="n">
        <v>17426533</v>
      </c>
      <c r="M2912" s="304" t="n">
        <v>7517447</v>
      </c>
      <c r="N2912" s="304" t="n">
        <v>10017284</v>
      </c>
      <c r="P2912" s="290" t="inlineStr">
        <is>
          <t>Forecast</t>
        </is>
      </c>
      <c r="Q2912" s="290" t="n">
        <v>83.34</v>
      </c>
      <c r="R2912" s="315" t="n">
        <v>-0.0062</v>
      </c>
      <c r="S2912" s="295">
        <f>FALSE()</f>
        <v/>
      </c>
      <c r="T2912" s="293" t="n">
        <v>-108197</v>
      </c>
      <c r="V2912" s="290" t="n">
        <v>27.39</v>
      </c>
      <c r="W2912" s="296" t="n"/>
      <c r="X2912" s="304" t="n">
        <v>365757</v>
      </c>
      <c r="Y2912" s="315" t="n">
        <v>0.021</v>
      </c>
      <c r="Z2912" s="295">
        <f>FALSE()</f>
        <v/>
      </c>
      <c r="AA2912" s="290" t="inlineStr">
        <is>
          <t>PUC</t>
        </is>
      </c>
    </row>
    <row r="2913" ht="15" customFormat="1" customHeight="1" s="290">
      <c r="A2913" s="290" t="n">
        <v>2</v>
      </c>
      <c r="B2913" s="290" t="n">
        <v>18</v>
      </c>
      <c r="C2913" s="278" t="inlineStr">
        <is>
          <t>ALABAMA POWER COMPANY</t>
        </is>
      </c>
      <c r="D2913" s="290" t="inlineStr">
        <is>
          <t>AL</t>
        </is>
      </c>
      <c r="E2913" s="290" t="n">
        <v>1</v>
      </c>
      <c r="F2913" s="290" t="n">
        <v>844</v>
      </c>
      <c r="G2913" s="290" t="inlineStr">
        <is>
          <t>LAY</t>
        </is>
      </c>
      <c r="H2913" s="291" t="inlineStr">
        <is>
          <t>333</t>
        </is>
      </c>
      <c r="I2913" s="292" t="n">
        <v>42369</v>
      </c>
      <c r="J2913" s="292" t="n"/>
      <c r="K2913" s="290" t="inlineStr">
        <is>
          <t>333  Water Turbines &amp; Generators</t>
        </is>
      </c>
      <c r="L2913" s="293" t="n">
        <v>22473431</v>
      </c>
      <c r="M2913" s="293" t="n">
        <v>6253847</v>
      </c>
      <c r="N2913" s="293" t="n">
        <v>17286144</v>
      </c>
      <c r="P2913" s="290" t="inlineStr">
        <is>
          <t>Forecast</t>
        </is>
      </c>
      <c r="Q2913" s="290" t="n">
        <v>43.71</v>
      </c>
      <c r="R2913" s="315" t="n">
        <v>-0.0475</v>
      </c>
      <c r="S2913" s="295">
        <f>FALSE()</f>
        <v/>
      </c>
      <c r="T2913" s="293" t="n">
        <v>-1066560</v>
      </c>
      <c r="V2913" s="290" t="n">
        <v>25.53</v>
      </c>
      <c r="W2913" s="296" t="n"/>
      <c r="X2913" s="293" t="n">
        <v>677061</v>
      </c>
      <c r="Y2913" s="315" t="n">
        <v>0.0301</v>
      </c>
      <c r="Z2913" s="295">
        <f>FALSE()</f>
        <v/>
      </c>
      <c r="AA2913" s="290" t="inlineStr">
        <is>
          <t>PUC</t>
        </is>
      </c>
    </row>
    <row r="2914" ht="15" customFormat="1" customHeight="1" s="290">
      <c r="A2914" s="290" t="n">
        <v>2</v>
      </c>
      <c r="B2914" s="290" t="n">
        <v>18</v>
      </c>
      <c r="C2914" s="278" t="inlineStr">
        <is>
          <t>ALABAMA POWER COMPANY</t>
        </is>
      </c>
      <c r="D2914" s="290" t="inlineStr">
        <is>
          <t>AL</t>
        </is>
      </c>
      <c r="E2914" s="290" t="n">
        <v>1</v>
      </c>
      <c r="F2914" s="290" t="n">
        <v>844</v>
      </c>
      <c r="G2914" s="290" t="inlineStr">
        <is>
          <t>LAY</t>
        </is>
      </c>
      <c r="H2914" s="291" t="inlineStr">
        <is>
          <t>334</t>
        </is>
      </c>
      <c r="I2914" s="292" t="n">
        <v>42369</v>
      </c>
      <c r="J2914" s="292" t="n"/>
      <c r="K2914" s="290" t="inlineStr">
        <is>
          <t>334 Accessory Electric Equipment</t>
        </is>
      </c>
      <c r="L2914" s="293" t="n">
        <v>3186402</v>
      </c>
      <c r="M2914" s="293" t="n">
        <v>1062746</v>
      </c>
      <c r="N2914" s="293" t="n">
        <v>2188231</v>
      </c>
      <c r="P2914" s="290" t="inlineStr">
        <is>
          <t>Forecast</t>
        </is>
      </c>
      <c r="Q2914" s="290" t="n">
        <v>54.83</v>
      </c>
      <c r="R2914" s="315" t="n">
        <v>-0.0203</v>
      </c>
      <c r="S2914" s="295">
        <f>FALSE()</f>
        <v/>
      </c>
      <c r="T2914" s="293" t="n">
        <v>-64576</v>
      </c>
      <c r="V2914" s="290" t="n">
        <v>26.76</v>
      </c>
      <c r="W2914" s="296" t="n"/>
      <c r="X2914" s="293" t="n">
        <v>81764</v>
      </c>
      <c r="Y2914" s="315" t="n">
        <v>0.0257</v>
      </c>
      <c r="Z2914" s="295">
        <f>FALSE()</f>
        <v/>
      </c>
      <c r="AA2914" s="290" t="inlineStr">
        <is>
          <t>PUC</t>
        </is>
      </c>
    </row>
    <row r="2915" ht="15" customFormat="1" customHeight="1" s="290">
      <c r="A2915" s="290" t="n">
        <v>2</v>
      </c>
      <c r="B2915" s="290" t="n">
        <v>18</v>
      </c>
      <c r="C2915" s="278" t="inlineStr">
        <is>
          <t>ALABAMA POWER COMPANY</t>
        </is>
      </c>
      <c r="D2915" s="290" t="inlineStr">
        <is>
          <t>AL</t>
        </is>
      </c>
      <c r="E2915" s="290" t="n">
        <v>1</v>
      </c>
      <c r="F2915" s="290" t="n">
        <v>844</v>
      </c>
      <c r="G2915" s="290" t="inlineStr">
        <is>
          <t>LAY</t>
        </is>
      </c>
      <c r="H2915" s="291" t="inlineStr">
        <is>
          <t>336</t>
        </is>
      </c>
      <c r="I2915" s="292" t="n">
        <v>42369</v>
      </c>
      <c r="J2915" s="292" t="n"/>
      <c r="K2915" s="290" t="inlineStr">
        <is>
          <t>336 Roads, Trails, and Bridges</t>
        </is>
      </c>
      <c r="L2915" s="293" t="n">
        <v>0</v>
      </c>
      <c r="M2915" s="293" t="n">
        <v>0</v>
      </c>
      <c r="N2915" s="290" t="n">
        <v>0</v>
      </c>
      <c r="P2915" s="290" t="inlineStr">
        <is>
          <t>Forecast</t>
        </is>
      </c>
      <c r="R2915" s="315" t="n">
        <v>0</v>
      </c>
      <c r="S2915" s="295">
        <f>FALSE()</f>
        <v/>
      </c>
      <c r="T2915" s="290" t="n">
        <v>0</v>
      </c>
      <c r="W2915" s="296" t="n"/>
      <c r="X2915" s="290" t="n">
        <v>0</v>
      </c>
      <c r="Y2915" s="315" t="n">
        <v>0</v>
      </c>
      <c r="Z2915" s="295">
        <f>FALSE()</f>
        <v/>
      </c>
      <c r="AA2915" s="290" t="inlineStr">
        <is>
          <t>PUC</t>
        </is>
      </c>
    </row>
    <row r="2916" ht="15" customFormat="1" customHeight="1" s="290">
      <c r="A2916" s="290" t="n">
        <v>7</v>
      </c>
      <c r="B2916" s="290" t="n">
        <v>31</v>
      </c>
      <c r="C2916" s="278" t="inlineStr">
        <is>
          <t>Arizona Public Service Company</t>
        </is>
      </c>
      <c r="D2916" s="290" t="inlineStr">
        <is>
          <t>AZ</t>
        </is>
      </c>
      <c r="G2916" s="290" t="inlineStr">
        <is>
          <t>Legacy Units</t>
        </is>
      </c>
      <c r="H2916" s="290" t="n">
        <v>341</v>
      </c>
      <c r="I2916" s="296" t="n">
        <v>42369</v>
      </c>
      <c r="K2916" s="290" t="inlineStr">
        <is>
          <t>341.00 Structures and Improvements</t>
        </is>
      </c>
      <c r="L2916" s="293" t="n">
        <v>325971</v>
      </c>
      <c r="M2916" s="293" t="n">
        <v>251305</v>
      </c>
      <c r="O2916" s="290" t="n">
        <v>0.7709</v>
      </c>
      <c r="P2916" s="306" t="inlineStr">
        <is>
          <t>200-SC</t>
        </is>
      </c>
      <c r="Q2916" s="290" t="n">
        <v>41.95</v>
      </c>
      <c r="R2916" s="307" t="n">
        <v>-5</v>
      </c>
      <c r="S2916" s="295">
        <f>TRUE()</f>
        <v/>
      </c>
      <c r="V2916" s="290" t="n">
        <v>20.89</v>
      </c>
      <c r="W2916" s="296" t="n"/>
      <c r="X2916" s="290" t="n">
        <v>4368</v>
      </c>
      <c r="Y2916" s="290" t="n">
        <v>0.0134</v>
      </c>
      <c r="Z2916" s="295">
        <f>TRUE()</f>
        <v/>
      </c>
      <c r="AA2916" s="290" t="inlineStr">
        <is>
          <t>PUC</t>
        </is>
      </c>
    </row>
    <row r="2917" ht="15" customFormat="1" customHeight="1" s="290">
      <c r="A2917" s="290" t="n">
        <v>7</v>
      </c>
      <c r="B2917" s="290" t="n">
        <v>31</v>
      </c>
      <c r="C2917" s="278" t="inlineStr">
        <is>
          <t>Arizona Public Service Company</t>
        </is>
      </c>
      <c r="D2917" s="290" t="inlineStr">
        <is>
          <t>AZ</t>
        </is>
      </c>
      <c r="G2917" s="290" t="inlineStr">
        <is>
          <t>Legacy Units</t>
        </is>
      </c>
      <c r="H2917" s="290" t="n">
        <v>342</v>
      </c>
      <c r="I2917" s="296" t="n">
        <v>42369</v>
      </c>
      <c r="K2917" s="290" t="inlineStr">
        <is>
          <t>342.00    Fuel Holders, Products and Accessories</t>
        </is>
      </c>
      <c r="L2917" s="293" t="n"/>
      <c r="M2917" s="293" t="n"/>
      <c r="S2917" s="295">
        <f>TRUE()</f>
        <v/>
      </c>
      <c r="W2917" s="296" t="n"/>
      <c r="Z2917" s="295">
        <f>TRUE()</f>
        <v/>
      </c>
      <c r="AA2917" s="290" t="inlineStr">
        <is>
          <t>PUC</t>
        </is>
      </c>
    </row>
    <row r="2918" ht="15" customFormat="1" customHeight="1" s="290">
      <c r="A2918" s="290" t="n">
        <v>7</v>
      </c>
      <c r="B2918" s="290" t="n">
        <v>31</v>
      </c>
      <c r="C2918" s="278" t="inlineStr">
        <is>
          <t>Arizona Public Service Company</t>
        </is>
      </c>
      <c r="D2918" s="290" t="inlineStr">
        <is>
          <t>AZ</t>
        </is>
      </c>
      <c r="G2918" s="290" t="inlineStr">
        <is>
          <t>Legacy Units</t>
        </is>
      </c>
      <c r="H2918" s="290" t="n">
        <v>343</v>
      </c>
      <c r="I2918" s="296" t="n">
        <v>42369</v>
      </c>
      <c r="K2918" s="290" t="inlineStr">
        <is>
          <t>343.00    Prime Movers</t>
        </is>
      </c>
      <c r="L2918" s="293" t="n">
        <v>10113649</v>
      </c>
      <c r="M2918" s="293" t="n"/>
      <c r="P2918" s="306" t="n"/>
      <c r="R2918" s="307" t="n"/>
      <c r="S2918" s="295">
        <f>TRUE()</f>
        <v/>
      </c>
      <c r="W2918" s="296" t="n"/>
      <c r="X2918" s="290" t="n">
        <v>356001</v>
      </c>
      <c r="Z2918" s="295">
        <f>TRUE()</f>
        <v/>
      </c>
      <c r="AA2918" s="290" t="inlineStr">
        <is>
          <t>PUC</t>
        </is>
      </c>
    </row>
    <row r="2919" ht="15" customFormat="1" customHeight="1" s="290">
      <c r="A2919" s="290" t="n">
        <v>7</v>
      </c>
      <c r="B2919" s="290" t="n">
        <v>31</v>
      </c>
      <c r="C2919" s="278" t="inlineStr">
        <is>
          <t>Arizona Public Service Company</t>
        </is>
      </c>
      <c r="D2919" s="290" t="inlineStr">
        <is>
          <t>AZ</t>
        </is>
      </c>
      <c r="G2919" s="290" t="inlineStr">
        <is>
          <t>Legacy Units</t>
        </is>
      </c>
      <c r="H2919" s="290" t="n">
        <v>344</v>
      </c>
      <c r="I2919" s="296" t="n">
        <v>42369</v>
      </c>
      <c r="K2919" s="290" t="inlineStr">
        <is>
          <t>344.00 Generators and Devices</t>
        </is>
      </c>
      <c r="L2919" s="293" t="n"/>
      <c r="M2919" s="293" t="n">
        <v>3171863</v>
      </c>
      <c r="O2919" s="290" t="n">
        <v>0.3136</v>
      </c>
      <c r="P2919" s="290" t="inlineStr">
        <is>
          <t>200-SC</t>
        </is>
      </c>
      <c r="Q2919" s="290" t="n">
        <v>25.92</v>
      </c>
      <c r="R2919" s="290" t="n">
        <v>-5</v>
      </c>
      <c r="S2919" s="295">
        <f>TRUE()</f>
        <v/>
      </c>
      <c r="V2919" s="290" t="n">
        <v>20.91</v>
      </c>
      <c r="W2919" s="296" t="n"/>
      <c r="Y2919" s="290" t="n">
        <v>0.0352</v>
      </c>
      <c r="Z2919" s="295">
        <f>TRUE()</f>
        <v/>
      </c>
      <c r="AA2919" s="290" t="inlineStr">
        <is>
          <t>PUC</t>
        </is>
      </c>
    </row>
    <row r="2920" ht="15" customFormat="1" customHeight="1" s="290">
      <c r="A2920" s="290" t="n">
        <v>7</v>
      </c>
      <c r="B2920" s="290" t="n">
        <v>31</v>
      </c>
      <c r="C2920" s="278" t="inlineStr">
        <is>
          <t>Arizona Public Service Company</t>
        </is>
      </c>
      <c r="D2920" s="290" t="inlineStr">
        <is>
          <t>AZ</t>
        </is>
      </c>
      <c r="G2920" s="290" t="inlineStr">
        <is>
          <t>Legacy Units</t>
        </is>
      </c>
      <c r="H2920" s="290" t="n">
        <v>345</v>
      </c>
      <c r="I2920" s="296" t="n">
        <v>42369</v>
      </c>
      <c r="K2920" s="290" t="inlineStr">
        <is>
          <t xml:space="preserve">345.00    Accessory Electric Equipment </t>
        </is>
      </c>
      <c r="L2920" s="293" t="n">
        <v>3606980</v>
      </c>
      <c r="M2920" s="293" t="n">
        <v>426934</v>
      </c>
      <c r="O2920" s="290" t="n">
        <v>0.1184</v>
      </c>
      <c r="P2920" s="306" t="inlineStr">
        <is>
          <t>200-SC</t>
        </is>
      </c>
      <c r="Q2920" s="290" t="n">
        <v>22.73</v>
      </c>
      <c r="R2920" s="307" t="n">
        <v>-5</v>
      </c>
      <c r="S2920" s="295">
        <f>TRUE()</f>
        <v/>
      </c>
      <c r="V2920" s="290" t="n">
        <v>20.92</v>
      </c>
      <c r="W2920" s="296" t="n"/>
      <c r="X2920" s="290" t="n">
        <v>160510</v>
      </c>
      <c r="Y2920" s="290" t="n">
        <v>0.0445</v>
      </c>
      <c r="Z2920" s="295">
        <f>TRUE()</f>
        <v/>
      </c>
      <c r="AA2920" s="290" t="inlineStr">
        <is>
          <t>PUC</t>
        </is>
      </c>
    </row>
    <row r="2921" ht="15" customFormat="1" customHeight="1" s="290">
      <c r="A2921" s="290" t="n">
        <v>7</v>
      </c>
      <c r="B2921" s="290" t="n">
        <v>31</v>
      </c>
      <c r="C2921" s="278" t="inlineStr">
        <is>
          <t>Arizona Public Service Company</t>
        </is>
      </c>
      <c r="D2921" s="290" t="inlineStr">
        <is>
          <t>AZ</t>
        </is>
      </c>
      <c r="G2921" s="290" t="inlineStr">
        <is>
          <t>Legacy Units</t>
        </is>
      </c>
      <c r="H2921" s="290" t="n">
        <v>346</v>
      </c>
      <c r="I2921" s="296" t="n">
        <v>42369</v>
      </c>
      <c r="K2921" s="290" t="inlineStr">
        <is>
          <t>346.00    Miscellaneous Power Plant Equipment</t>
        </is>
      </c>
      <c r="L2921" s="293" t="n"/>
      <c r="M2921" s="293" t="n"/>
      <c r="S2921" s="295">
        <f>TRUE()</f>
        <v/>
      </c>
      <c r="W2921" s="296" t="n"/>
      <c r="Z2921" s="295">
        <f>TRUE()</f>
        <v/>
      </c>
      <c r="AA2921" s="290" t="inlineStr">
        <is>
          <t>PUC</t>
        </is>
      </c>
    </row>
    <row r="2922" ht="15" customFormat="1" customHeight="1" s="290">
      <c r="A2922" s="290" t="n">
        <v>2</v>
      </c>
      <c r="B2922" s="290" t="n">
        <v>18</v>
      </c>
      <c r="C2922" s="278" t="inlineStr">
        <is>
          <t>ALABAMA POWER COMPANY</t>
        </is>
      </c>
      <c r="D2922" s="290" t="inlineStr">
        <is>
          <t>AL</t>
        </is>
      </c>
      <c r="F2922" s="290" t="n">
        <v>850</v>
      </c>
      <c r="G2922" s="290" t="inlineStr">
        <is>
          <t>Lewis Smith</t>
        </is>
      </c>
      <c r="H2922" s="291" t="n">
        <v>331</v>
      </c>
      <c r="I2922" s="292" t="n">
        <v>41639</v>
      </c>
      <c r="J2922" s="292" t="n"/>
      <c r="K2922" s="290" t="inlineStr">
        <is>
          <t>331.0  Structures and Improvements</t>
        </is>
      </c>
      <c r="L2922" s="293" t="n">
        <v>5583129</v>
      </c>
      <c r="M2922" s="293" t="n">
        <v>2373167</v>
      </c>
      <c r="N2922" s="293" t="n">
        <v>3246211</v>
      </c>
      <c r="O2922" s="315" t="n">
        <v>0.425</v>
      </c>
      <c r="P2922" s="290" t="inlineStr">
        <is>
          <t>Fore</t>
        </is>
      </c>
      <c r="Q2922" s="290" t="n">
        <v>49.4</v>
      </c>
      <c r="S2922" s="295">
        <f>FALSE()</f>
        <v/>
      </c>
      <c r="T2922" s="293" t="n">
        <v>36248</v>
      </c>
      <c r="U2922" s="315" t="n">
        <v>0.006</v>
      </c>
      <c r="V2922" s="290" t="n">
        <v>26.25</v>
      </c>
      <c r="W2922" s="296" t="n"/>
      <c r="X2922" s="293" t="n">
        <v>123645</v>
      </c>
      <c r="Y2922" s="315" t="n">
        <v>0.0221</v>
      </c>
      <c r="Z2922" s="295">
        <f>FALSE()</f>
        <v/>
      </c>
      <c r="AA2922" s="290" t="inlineStr">
        <is>
          <t>PUC</t>
        </is>
      </c>
    </row>
    <row r="2923" ht="15" customFormat="1" customHeight="1" s="290">
      <c r="A2923" s="290" t="n">
        <v>2</v>
      </c>
      <c r="B2923" s="290" t="n">
        <v>18</v>
      </c>
      <c r="C2923" s="278" t="inlineStr">
        <is>
          <t>ALABAMA POWER COMPANY</t>
        </is>
      </c>
      <c r="D2923" s="290" t="inlineStr">
        <is>
          <t>AL</t>
        </is>
      </c>
      <c r="F2923" s="290" t="n">
        <v>850</v>
      </c>
      <c r="G2923" s="290" t="inlineStr">
        <is>
          <t>Lewis Smith</t>
        </is>
      </c>
      <c r="H2923" s="291" t="n">
        <v>332</v>
      </c>
      <c r="I2923" s="292" t="n">
        <v>41639</v>
      </c>
      <c r="J2923" s="292" t="n"/>
      <c r="K2923" s="290" t="inlineStr">
        <is>
          <t>332.0  Reservoirs, Dams &amp; Waterways</t>
        </is>
      </c>
      <c r="L2923" s="293" t="n">
        <v>16350599</v>
      </c>
      <c r="M2923" s="293" t="n">
        <v>9645461</v>
      </c>
      <c r="N2923" s="293" t="n">
        <v>6780964</v>
      </c>
      <c r="O2923" s="315" t="n">
        <v>0.59</v>
      </c>
      <c r="P2923" s="290" t="inlineStr">
        <is>
          <t>Fore</t>
        </is>
      </c>
      <c r="Q2923" s="290" t="n">
        <v>75.5</v>
      </c>
      <c r="S2923" s="295">
        <f>FALSE()</f>
        <v/>
      </c>
      <c r="T2923" s="293" t="n">
        <v>75826</v>
      </c>
      <c r="U2923" s="315" t="n">
        <v>0.005</v>
      </c>
      <c r="V2923" s="290" t="n">
        <v>26.32</v>
      </c>
      <c r="W2923" s="296" t="n"/>
      <c r="X2923" s="293" t="n">
        <v>257592</v>
      </c>
      <c r="Y2923" s="315" t="n">
        <v>0.0158</v>
      </c>
      <c r="Z2923" s="295">
        <f>FALSE()</f>
        <v/>
      </c>
      <c r="AA2923" s="290" t="inlineStr">
        <is>
          <t>PUC</t>
        </is>
      </c>
    </row>
    <row r="2924" ht="15" customFormat="1" customHeight="1" s="290">
      <c r="A2924" s="290" t="n">
        <v>2</v>
      </c>
      <c r="B2924" s="290" t="n">
        <v>18</v>
      </c>
      <c r="C2924" s="278" t="inlineStr">
        <is>
          <t>ALABAMA POWER COMPANY</t>
        </is>
      </c>
      <c r="D2924" s="290" t="inlineStr">
        <is>
          <t>AL</t>
        </is>
      </c>
      <c r="F2924" s="290" t="n">
        <v>850</v>
      </c>
      <c r="G2924" s="290" t="inlineStr">
        <is>
          <t>Lewis Smith</t>
        </is>
      </c>
      <c r="H2924" s="291" t="n">
        <v>333</v>
      </c>
      <c r="I2924" s="292" t="n">
        <v>41639</v>
      </c>
      <c r="J2924" s="292" t="n"/>
      <c r="K2924" s="290" t="inlineStr">
        <is>
          <t>333.0  Water Turbines &amp; Generators</t>
        </is>
      </c>
      <c r="L2924" s="293" t="n">
        <v>10601860</v>
      </c>
      <c r="M2924" s="304" t="n">
        <v>4961719</v>
      </c>
      <c r="N2924" s="293" t="n">
        <v>5935138</v>
      </c>
      <c r="O2924" s="315" t="n">
        <v>0.468</v>
      </c>
      <c r="P2924" s="290" t="inlineStr">
        <is>
          <t>Fore</t>
        </is>
      </c>
      <c r="Q2924" s="290" t="n">
        <v>51.4</v>
      </c>
      <c r="S2924" s="295">
        <f>FALSE()</f>
        <v/>
      </c>
      <c r="T2924" s="293" t="n">
        <v>294997</v>
      </c>
      <c r="U2924" s="315" t="n">
        <v>0.028</v>
      </c>
      <c r="V2924" s="290" t="n">
        <v>25.45</v>
      </c>
      <c r="W2924" s="296" t="n"/>
      <c r="X2924" s="293" t="n">
        <v>233239</v>
      </c>
      <c r="Y2924" s="315" t="n">
        <v>0.022</v>
      </c>
      <c r="Z2924" s="295">
        <f>FALSE()</f>
        <v/>
      </c>
      <c r="AA2924" s="290" t="inlineStr">
        <is>
          <t>PUC</t>
        </is>
      </c>
    </row>
    <row r="2925" ht="15" customFormat="1" customHeight="1" s="290">
      <c r="A2925" s="290" t="n">
        <v>2</v>
      </c>
      <c r="B2925" s="290" t="n">
        <v>18</v>
      </c>
      <c r="C2925" s="278" t="inlineStr">
        <is>
          <t>ALABAMA POWER COMPANY</t>
        </is>
      </c>
      <c r="D2925" s="290" t="inlineStr">
        <is>
          <t>AL</t>
        </is>
      </c>
      <c r="F2925" s="290" t="n">
        <v>850</v>
      </c>
      <c r="G2925" s="290" t="inlineStr">
        <is>
          <t>Lewis Smith</t>
        </is>
      </c>
      <c r="H2925" s="291" t="n">
        <v>334</v>
      </c>
      <c r="I2925" s="292" t="n">
        <v>41639</v>
      </c>
      <c r="J2925" s="292" t="n"/>
      <c r="K2925" s="290" t="inlineStr">
        <is>
          <t>334.0 Accessory Electric Equipment</t>
        </is>
      </c>
      <c r="L2925" s="293" t="n">
        <v>2215402</v>
      </c>
      <c r="M2925" s="293" t="n">
        <v>868539</v>
      </c>
      <c r="N2925" s="293" t="n">
        <v>1398232</v>
      </c>
      <c r="O2925" s="315" t="n">
        <v>0.392</v>
      </c>
      <c r="P2925" s="290" t="inlineStr">
        <is>
          <t>Fore</t>
        </is>
      </c>
      <c r="Q2925" s="290" t="n">
        <v>44.6</v>
      </c>
      <c r="S2925" s="295">
        <f>FALSE()</f>
        <v/>
      </c>
      <c r="T2925" s="293" t="n">
        <v>51370</v>
      </c>
      <c r="U2925" s="315" t="n">
        <v>0.023</v>
      </c>
      <c r="V2925" s="290" t="n">
        <v>25.62</v>
      </c>
      <c r="W2925" s="296" t="n"/>
      <c r="X2925" s="293" t="n">
        <v>54571</v>
      </c>
      <c r="Y2925" s="315" t="n">
        <v>0.0246</v>
      </c>
      <c r="Z2925" s="295">
        <f>FALSE()</f>
        <v/>
      </c>
      <c r="AA2925" s="290" t="inlineStr">
        <is>
          <t>PUC</t>
        </is>
      </c>
    </row>
    <row r="2926" ht="15" customFormat="1" customHeight="1" s="290">
      <c r="A2926" s="290" t="n">
        <v>2</v>
      </c>
      <c r="B2926" s="290" t="n">
        <v>18</v>
      </c>
      <c r="C2926" s="278" t="inlineStr">
        <is>
          <t>ALABAMA POWER COMPANY</t>
        </is>
      </c>
      <c r="D2926" s="290" t="inlineStr">
        <is>
          <t>AL</t>
        </is>
      </c>
      <c r="F2926" s="290" t="n">
        <v>850</v>
      </c>
      <c r="G2926" s="290" t="inlineStr">
        <is>
          <t>Lewis Smith</t>
        </is>
      </c>
      <c r="H2926" s="291" t="n">
        <v>336</v>
      </c>
      <c r="I2926" s="292" t="n">
        <v>41639</v>
      </c>
      <c r="J2926" s="292" t="n"/>
      <c r="K2926" s="290" t="inlineStr">
        <is>
          <t>336.0 Roads, Trails, and Bridges</t>
        </is>
      </c>
      <c r="L2926" s="293" t="n">
        <v>162395</v>
      </c>
      <c r="M2926" s="293" t="n">
        <v>95648</v>
      </c>
      <c r="N2926" s="293" t="n">
        <v>66747</v>
      </c>
      <c r="O2926" s="315" t="n">
        <v>0.589</v>
      </c>
      <c r="P2926" s="290" t="inlineStr">
        <is>
          <t>Fore</t>
        </is>
      </c>
      <c r="Q2926" s="290" t="n">
        <v>76.40000000000001</v>
      </c>
      <c r="S2926" s="295">
        <f>FALSE()</f>
        <v/>
      </c>
      <c r="T2926" s="290" t="n">
        <v>0</v>
      </c>
      <c r="U2926" s="315" t="n">
        <v>0</v>
      </c>
      <c r="V2926" s="290" t="n">
        <v>26.5</v>
      </c>
      <c r="W2926" s="296" t="n"/>
      <c r="X2926" s="293" t="n">
        <v>2519</v>
      </c>
      <c r="Y2926" s="315" t="n">
        <v>0.0155</v>
      </c>
      <c r="Z2926" s="295">
        <f>FALSE()</f>
        <v/>
      </c>
      <c r="AA2926" s="290" t="inlineStr">
        <is>
          <t>PUC</t>
        </is>
      </c>
    </row>
    <row r="2927" ht="15" customFormat="1" customHeight="1" s="290">
      <c r="A2927" s="278" t="n">
        <v>186</v>
      </c>
      <c r="B2927" s="278" t="n">
        <v>349</v>
      </c>
      <c r="C2927" s="278" t="inlineStr">
        <is>
          <t>VIRGINIA ELECTRIC AND POWER COMPANY</t>
        </is>
      </c>
      <c r="D2927" s="284" t="inlineStr">
        <is>
          <t>VA</t>
        </is>
      </c>
      <c r="E2927" s="284" t="n"/>
      <c r="F2927" s="284" t="n">
        <v>15</v>
      </c>
      <c r="G2927" s="284" t="inlineStr">
        <is>
          <t>LG &amp; E ALTAVISTA</t>
        </is>
      </c>
      <c r="H2927" s="284" t="n">
        <v>311</v>
      </c>
      <c r="I2927" s="292" t="n">
        <v>40908</v>
      </c>
      <c r="J2927" s="292" t="n"/>
      <c r="L2927" s="364" t="n">
        <v>599974.87</v>
      </c>
      <c r="M2927" s="284" t="n">
        <v>401248</v>
      </c>
      <c r="N2927" s="284" t="n"/>
      <c r="P2927" s="284" t="inlineStr">
        <is>
          <t>75-S0.5</t>
        </is>
      </c>
      <c r="R2927" s="284" t="n">
        <v>-5</v>
      </c>
      <c r="S2927" s="295">
        <f>TRUE()</f>
        <v/>
      </c>
      <c r="V2927" s="284" t="n">
        <v>4.4</v>
      </c>
      <c r="W2927" s="284" t="n"/>
      <c r="X2927" s="284" t="n">
        <v>146874</v>
      </c>
      <c r="Y2927" s="284" t="n">
        <v>3.69</v>
      </c>
      <c r="Z2927" s="284">
        <f>TRUE()</f>
        <v/>
      </c>
      <c r="AA2927" s="290" t="inlineStr">
        <is>
          <t>PUC</t>
        </is>
      </c>
    </row>
    <row r="2928" ht="15" customFormat="1" customHeight="1" s="290">
      <c r="A2928" s="278" t="n">
        <v>186</v>
      </c>
      <c r="B2928" s="278" t="n">
        <v>349</v>
      </c>
      <c r="C2928" s="278" t="inlineStr">
        <is>
          <t>VIRGINIA ELECTRIC AND POWER COMPANY</t>
        </is>
      </c>
      <c r="D2928" s="284" t="inlineStr">
        <is>
          <t>VA</t>
        </is>
      </c>
      <c r="E2928" s="284" t="n"/>
      <c r="F2928" s="284" t="n">
        <v>15</v>
      </c>
      <c r="G2928" s="284" t="inlineStr">
        <is>
          <t>LG &amp; E ALTAVISTA</t>
        </is>
      </c>
      <c r="H2928" s="284" t="n">
        <v>312</v>
      </c>
      <c r="I2928" s="292" t="n">
        <v>40908</v>
      </c>
      <c r="J2928" s="292" t="n"/>
      <c r="L2928" s="364" t="n">
        <v>3980291.77</v>
      </c>
      <c r="M2928" s="284" t="n">
        <v>4045204</v>
      </c>
      <c r="N2928" s="284" t="n"/>
      <c r="P2928" s="284" t="inlineStr">
        <is>
          <t>56-SO</t>
        </is>
      </c>
      <c r="R2928" s="284" t="n">
        <v>-18</v>
      </c>
      <c r="S2928" s="295">
        <f>TRUE()</f>
        <v/>
      </c>
      <c r="V2928" s="284" t="n">
        <v>4.5</v>
      </c>
      <c r="W2928" s="284" t="n"/>
      <c r="X2928" s="284" t="n">
        <v>21491</v>
      </c>
      <c r="Y2928" s="284" t="n">
        <v>10.21</v>
      </c>
      <c r="Z2928" s="284">
        <f>TRUE()</f>
        <v/>
      </c>
      <c r="AA2928" s="290" t="inlineStr">
        <is>
          <t>PUC</t>
        </is>
      </c>
    </row>
    <row r="2929" ht="15" customFormat="1" customHeight="1" s="290">
      <c r="A2929" s="278" t="n">
        <v>186</v>
      </c>
      <c r="B2929" s="278" t="n">
        <v>349</v>
      </c>
      <c r="C2929" s="278" t="inlineStr">
        <is>
          <t>VIRGINIA ELECTRIC AND POWER COMPANY</t>
        </is>
      </c>
      <c r="D2929" s="284" t="inlineStr">
        <is>
          <t>VA</t>
        </is>
      </c>
      <c r="E2929" s="284" t="n"/>
      <c r="F2929" s="284" t="n">
        <v>15</v>
      </c>
      <c r="G2929" s="284" t="inlineStr">
        <is>
          <t>LG &amp; E ALTAVISTA</t>
        </is>
      </c>
      <c r="H2929" s="284" t="n">
        <v>314</v>
      </c>
      <c r="I2929" s="292" t="n">
        <v>40908</v>
      </c>
      <c r="J2929" s="292" t="n"/>
      <c r="L2929" s="364" t="n">
        <v>210568.59</v>
      </c>
      <c r="M2929" s="284" t="n">
        <v>133345</v>
      </c>
      <c r="N2929" s="284" t="n"/>
      <c r="P2929" s="284" t="inlineStr">
        <is>
          <t>60-SO</t>
        </is>
      </c>
      <c r="R2929" s="284" t="n">
        <v>-9</v>
      </c>
      <c r="S2929" s="295">
        <f>TRUE()</f>
        <v/>
      </c>
      <c r="V2929" s="284" t="n">
        <v>4.5</v>
      </c>
      <c r="W2929" s="284" t="n"/>
      <c r="X2929" s="284" t="n">
        <v>31754</v>
      </c>
      <c r="Y2929" s="284" t="n">
        <v>7.73</v>
      </c>
      <c r="Z2929" s="284">
        <f>TRUE()</f>
        <v/>
      </c>
      <c r="AA2929" s="290" t="inlineStr">
        <is>
          <t>PUC</t>
        </is>
      </c>
    </row>
    <row r="2930" ht="15" customFormat="1" customHeight="1" s="290">
      <c r="A2930" s="278" t="n">
        <v>186</v>
      </c>
      <c r="B2930" s="278" t="n">
        <v>349</v>
      </c>
      <c r="C2930" s="278" t="inlineStr">
        <is>
          <t>VIRGINIA ELECTRIC AND POWER COMPANY</t>
        </is>
      </c>
      <c r="D2930" s="284" t="inlineStr">
        <is>
          <t>VA</t>
        </is>
      </c>
      <c r="E2930" s="284" t="n"/>
      <c r="F2930" s="284" t="n">
        <v>15</v>
      </c>
      <c r="G2930" s="284" t="inlineStr">
        <is>
          <t>LG &amp; E ALTAVISTA</t>
        </is>
      </c>
      <c r="H2930" s="284" t="n">
        <v>315</v>
      </c>
      <c r="I2930" s="292" t="n">
        <v>40908</v>
      </c>
      <c r="J2930" s="292" t="n"/>
      <c r="L2930" s="364" t="n">
        <v>410612.42</v>
      </c>
      <c r="M2930" s="284" t="n">
        <v>288572</v>
      </c>
      <c r="N2930" s="284" t="n"/>
      <c r="P2930" s="284" t="inlineStr">
        <is>
          <t>60-R2.5</t>
        </is>
      </c>
      <c r="R2930" s="284" t="n">
        <v>-5</v>
      </c>
      <c r="S2930" s="295">
        <f>TRUE()</f>
        <v/>
      </c>
      <c r="V2930" s="284" t="n">
        <v>4.4</v>
      </c>
      <c r="W2930" s="284" t="n"/>
      <c r="X2930" s="284" t="n">
        <v>25017</v>
      </c>
      <c r="Y2930" s="284" t="n">
        <v>8.18</v>
      </c>
      <c r="Z2930" s="284">
        <f>TRUE()</f>
        <v/>
      </c>
      <c r="AA2930" s="290" t="inlineStr">
        <is>
          <t>PUC</t>
        </is>
      </c>
    </row>
    <row r="2931" ht="15" customFormat="1" customHeight="1" s="290">
      <c r="A2931" s="278" t="n">
        <v>186</v>
      </c>
      <c r="B2931" s="278" t="n">
        <v>349</v>
      </c>
      <c r="C2931" s="278" t="inlineStr">
        <is>
          <t>VIRGINIA ELECTRIC AND POWER COMPANY</t>
        </is>
      </c>
      <c r="D2931" s="284" t="inlineStr">
        <is>
          <t>VA</t>
        </is>
      </c>
      <c r="E2931" s="284" t="n"/>
      <c r="F2931" s="284" t="n">
        <v>15</v>
      </c>
      <c r="G2931" s="284" t="inlineStr">
        <is>
          <t>LG &amp; E ALTAVISTA</t>
        </is>
      </c>
      <c r="H2931" s="284" t="n">
        <v>316</v>
      </c>
      <c r="I2931" s="292" t="n">
        <v>40908</v>
      </c>
      <c r="J2931" s="292" t="n"/>
      <c r="L2931" s="364" t="n">
        <v>305974.33</v>
      </c>
      <c r="M2931" s="284" t="n">
        <v>196085</v>
      </c>
      <c r="N2931" s="284" t="n"/>
      <c r="P2931" s="284" t="inlineStr">
        <is>
          <t>40-R0.5</t>
        </is>
      </c>
      <c r="R2931" s="284" t="n">
        <v>0</v>
      </c>
      <c r="S2931" s="295">
        <f>TRUE()</f>
        <v/>
      </c>
      <c r="V2931" s="284" t="n">
        <v>4.5</v>
      </c>
      <c r="W2931" s="284" t="n"/>
      <c r="X2931" s="284" t="n">
        <v>276097</v>
      </c>
      <c r="Y2931" s="284" t="n">
        <v>5.01</v>
      </c>
      <c r="Z2931" s="284">
        <f>TRUE()</f>
        <v/>
      </c>
      <c r="AA2931" s="290" t="inlineStr">
        <is>
          <t>PUC</t>
        </is>
      </c>
    </row>
    <row r="2932" ht="15" customFormat="1" customHeight="1" s="290">
      <c r="A2932" s="290" t="n">
        <v>186</v>
      </c>
      <c r="B2932" s="290" t="n">
        <v>349</v>
      </c>
      <c r="C2932" s="278" t="inlineStr">
        <is>
          <t>VIRGINIA ELECTRIC AND POWER COMPANY</t>
        </is>
      </c>
      <c r="D2932" s="290" t="inlineStr">
        <is>
          <t>VA</t>
        </is>
      </c>
      <c r="F2932" s="290" t="n">
        <v>15</v>
      </c>
      <c r="G2932" s="290" t="inlineStr">
        <is>
          <t>LG&amp;E ALTAVISTA</t>
        </is>
      </c>
      <c r="H2932" s="291" t="n">
        <v>311</v>
      </c>
      <c r="I2932" s="292" t="n">
        <v>42735</v>
      </c>
      <c r="J2932" s="292" t="n"/>
      <c r="K2932" s="368" t="inlineStr">
        <is>
          <t>STRUCTURES AND IMPROVEMENTS</t>
        </is>
      </c>
      <c r="L2932" s="321" t="n">
        <v>9662701.029999999</v>
      </c>
      <c r="M2932" s="339" t="n">
        <v>1551755</v>
      </c>
      <c r="N2932" s="321" t="n">
        <v>8594081</v>
      </c>
      <c r="P2932" s="345" t="inlineStr">
        <is>
          <t>80-S0.5</t>
        </is>
      </c>
      <c r="R2932" s="346" t="n">
        <v>-5</v>
      </c>
      <c r="S2932" s="295">
        <f>TRUE()</f>
        <v/>
      </c>
      <c r="V2932" s="321" t="n">
        <v>257</v>
      </c>
      <c r="W2932" s="423" t="inlineStr">
        <is>
          <t>06-2043</t>
        </is>
      </c>
      <c r="X2932" s="322" t="n">
        <v>334624</v>
      </c>
      <c r="Y2932" s="343" t="n">
        <v>3.46</v>
      </c>
      <c r="Z2932" s="295">
        <f>TRUE()</f>
        <v/>
      </c>
      <c r="AA2932" s="290" t="inlineStr">
        <is>
          <t>PUC</t>
        </is>
      </c>
    </row>
    <row r="2933" ht="15" customFormat="1" customHeight="1" s="290">
      <c r="A2933" s="290" t="n">
        <v>186</v>
      </c>
      <c r="B2933" s="290" t="n">
        <v>349</v>
      </c>
      <c r="C2933" s="278" t="inlineStr">
        <is>
          <t>VIRGINIA ELECTRIC AND POWER COMPANY</t>
        </is>
      </c>
      <c r="D2933" s="290" t="inlineStr">
        <is>
          <t>VA</t>
        </is>
      </c>
      <c r="F2933" s="290" t="n">
        <v>15</v>
      </c>
      <c r="G2933" s="290" t="inlineStr">
        <is>
          <t>LG&amp;E ALTAVISTA</t>
        </is>
      </c>
      <c r="H2933" s="291" t="n">
        <v>312</v>
      </c>
      <c r="I2933" s="292" t="n">
        <v>42735</v>
      </c>
      <c r="J2933" s="292" t="n"/>
      <c r="K2933" s="350" t="inlineStr">
        <is>
          <t>BOILER PUNT EQUIPMENT</t>
        </is>
      </c>
      <c r="L2933" s="298" t="n">
        <v>53363496.09</v>
      </c>
      <c r="M2933" s="324" t="n">
        <v>9349799</v>
      </c>
      <c r="N2933" s="414" t="n">
        <v>53619126</v>
      </c>
      <c r="P2933" s="345" t="inlineStr">
        <is>
          <t>58-S0</t>
        </is>
      </c>
      <c r="R2933" s="348" t="n">
        <v>-18</v>
      </c>
      <c r="S2933" s="295">
        <f>TRUE()</f>
        <v/>
      </c>
      <c r="V2933" s="407" t="n">
        <v>24.5</v>
      </c>
      <c r="W2933" s="427" t="inlineStr">
        <is>
          <t>06-2043</t>
        </is>
      </c>
      <c r="X2933" s="402" t="n">
        <v>2187451</v>
      </c>
      <c r="Y2933" s="343" t="n">
        <v>4.1</v>
      </c>
      <c r="Z2933" s="295">
        <f>TRUE()</f>
        <v/>
      </c>
      <c r="AA2933" s="290" t="inlineStr">
        <is>
          <t>PUC</t>
        </is>
      </c>
    </row>
    <row r="2934" ht="15" customFormat="1" customHeight="1" s="290">
      <c r="A2934" s="290" t="n">
        <v>186</v>
      </c>
      <c r="B2934" s="290" t="n">
        <v>349</v>
      </c>
      <c r="C2934" s="278" t="inlineStr">
        <is>
          <t>VIRGINIA ELECTRIC AND POWER COMPANY</t>
        </is>
      </c>
      <c r="D2934" s="290" t="inlineStr">
        <is>
          <t>VA</t>
        </is>
      </c>
      <c r="F2934" s="290" t="n">
        <v>15</v>
      </c>
      <c r="G2934" s="290" t="inlineStr">
        <is>
          <t>LG&amp;E ALTAVISTA</t>
        </is>
      </c>
      <c r="H2934" s="291" t="n">
        <v>314</v>
      </c>
      <c r="I2934" s="292" t="n">
        <v>42735</v>
      </c>
      <c r="J2934" s="292" t="n"/>
      <c r="K2934" s="350" t="inlineStr">
        <is>
          <t>TURBOGENERATOR UNITS</t>
        </is>
      </c>
      <c r="L2934" s="332" t="n">
        <v>248247.54</v>
      </c>
      <c r="M2934" s="332" t="n">
        <v>179615</v>
      </c>
      <c r="N2934" s="402" t="n">
        <v>90975</v>
      </c>
      <c r="P2934" s="352" t="inlineStr">
        <is>
          <t>60-R1.5</t>
        </is>
      </c>
      <c r="R2934" s="348" t="n">
        <v>-9</v>
      </c>
      <c r="S2934" s="295">
        <f>TRUE()</f>
        <v/>
      </c>
      <c r="V2934" s="407" t="n">
        <v>24.9</v>
      </c>
      <c r="W2934" s="427" t="inlineStr">
        <is>
          <t>06-2043</t>
        </is>
      </c>
      <c r="X2934" s="406" t="n">
        <v>3658</v>
      </c>
      <c r="Y2934" s="343" t="n">
        <v>1.47</v>
      </c>
      <c r="Z2934" s="295">
        <f>TRUE()</f>
        <v/>
      </c>
      <c r="AA2934" s="290" t="inlineStr">
        <is>
          <t>PUC</t>
        </is>
      </c>
    </row>
    <row r="2935" ht="15" customFormat="1" customHeight="1" s="290">
      <c r="A2935" s="290" t="n">
        <v>186</v>
      </c>
      <c r="B2935" s="290" t="n">
        <v>349</v>
      </c>
      <c r="C2935" s="278" t="inlineStr">
        <is>
          <t>VIRGINIA ELECTRIC AND POWER COMPANY</t>
        </is>
      </c>
      <c r="D2935" s="290" t="inlineStr">
        <is>
          <t>VA</t>
        </is>
      </c>
      <c r="F2935" s="290" t="n">
        <v>15</v>
      </c>
      <c r="G2935" s="290" t="inlineStr">
        <is>
          <t>LG&amp;E ALTAVISTA</t>
        </is>
      </c>
      <c r="H2935" s="291" t="n">
        <v>315</v>
      </c>
      <c r="I2935" s="292" t="n">
        <v>42735</v>
      </c>
      <c r="J2935" s="292" t="n"/>
      <c r="K2935" s="350" t="inlineStr">
        <is>
          <t>ACCESSORY ELECTRIC EQUIPMENT</t>
        </is>
      </c>
      <c r="L2935" s="332" t="n">
        <v>4394984.98</v>
      </c>
      <c r="M2935" s="332" t="n">
        <v>743899</v>
      </c>
      <c r="N2935" s="375" t="n">
        <v>3870835</v>
      </c>
      <c r="P2935" s="345" t="inlineStr">
        <is>
          <t>65-R1.5</t>
        </is>
      </c>
      <c r="R2935" s="348" t="n">
        <v>-5</v>
      </c>
      <c r="S2935" s="295">
        <f>TRUE()</f>
        <v/>
      </c>
      <c r="V2935" s="407" t="n">
        <v>25.1</v>
      </c>
      <c r="W2935" s="427" t="inlineStr">
        <is>
          <t>06-2043</t>
        </is>
      </c>
      <c r="X2935" s="406" t="n">
        <v>154030</v>
      </c>
      <c r="Y2935" s="343" t="n">
        <v>3.5</v>
      </c>
      <c r="Z2935" s="295">
        <f>TRUE()</f>
        <v/>
      </c>
      <c r="AA2935" s="290" t="inlineStr">
        <is>
          <t>PUC</t>
        </is>
      </c>
    </row>
    <row r="2936" ht="15" customFormat="1" customHeight="1" s="290">
      <c r="A2936" s="290" t="n">
        <v>186</v>
      </c>
      <c r="B2936" s="290" t="n">
        <v>349</v>
      </c>
      <c r="C2936" s="278" t="inlineStr">
        <is>
          <t>VIRGINIA ELECTRIC AND POWER COMPANY</t>
        </is>
      </c>
      <c r="D2936" s="290" t="inlineStr">
        <is>
          <t>VA</t>
        </is>
      </c>
      <c r="F2936" s="290" t="n">
        <v>15</v>
      </c>
      <c r="G2936" s="290" t="inlineStr">
        <is>
          <t>LG&amp;E ALTAVISTA</t>
        </is>
      </c>
      <c r="H2936" s="291" t="n">
        <v>316</v>
      </c>
      <c r="I2936" s="292" t="n">
        <v>42735</v>
      </c>
      <c r="J2936" s="292" t="n"/>
      <c r="K2936" s="350" t="inlineStr">
        <is>
          <t>MISCELUNEOUS POWER PUNT EQUIPMENT</t>
        </is>
      </c>
      <c r="L2936" s="332" t="n">
        <v>1480776.7</v>
      </c>
      <c r="M2936" s="332" t="n">
        <v>286887</v>
      </c>
      <c r="N2936" s="406" t="n">
        <v>1193890</v>
      </c>
      <c r="P2936" s="345" t="inlineStr">
        <is>
          <t>42-R0.5</t>
        </is>
      </c>
      <c r="R2936" s="403" t="n">
        <v>0</v>
      </c>
      <c r="S2936" s="295">
        <f>TRUE()</f>
        <v/>
      </c>
      <c r="V2936" s="332" t="n">
        <v>22.9</v>
      </c>
      <c r="W2936" s="427" t="inlineStr">
        <is>
          <t>06-2043</t>
        </is>
      </c>
      <c r="X2936" s="406" t="n">
        <v>52097</v>
      </c>
      <c r="Y2936" s="343" t="n">
        <v>3.52</v>
      </c>
      <c r="Z2936" s="295">
        <f>TRUE()</f>
        <v/>
      </c>
      <c r="AA2936" s="290" t="inlineStr">
        <is>
          <t>PUC</t>
        </is>
      </c>
    </row>
    <row r="2937" ht="15" customFormat="1" customHeight="1" s="290">
      <c r="A2937" s="290" t="n">
        <v>164</v>
      </c>
      <c r="B2937" s="290" t="n">
        <v>301</v>
      </c>
      <c r="C2937" s="311" t="inlineStr">
        <is>
          <t>Southwestern Electric Power Company</t>
        </is>
      </c>
      <c r="D2937" s="290" t="inlineStr">
        <is>
          <t>TX</t>
        </is>
      </c>
      <c r="F2937" s="290" t="n">
        <v>327</v>
      </c>
      <c r="G2937" s="290" t="inlineStr">
        <is>
          <t>Lieberman</t>
        </is>
      </c>
      <c r="H2937" s="291" t="n">
        <v>311</v>
      </c>
      <c r="I2937" s="292" t="n">
        <v>42369</v>
      </c>
      <c r="J2937" s="292" t="n"/>
      <c r="K2937" s="290" t="inlineStr">
        <is>
          <t>311 0 Structures &amp; Improvements</t>
        </is>
      </c>
      <c r="L2937" s="284" t="n">
        <v>3804154</v>
      </c>
      <c r="M2937" s="284" t="n">
        <v>2904928</v>
      </c>
      <c r="N2937" s="284" t="n">
        <v>1393766</v>
      </c>
      <c r="R2937" s="290" t="n">
        <v>1.13</v>
      </c>
      <c r="S2937" s="295">
        <f>TRUE()</f>
        <v/>
      </c>
      <c r="V2937" s="290" t="n">
        <v>7.15</v>
      </c>
      <c r="W2937" s="296" t="n"/>
      <c r="X2937" s="284" t="n">
        <v>194932</v>
      </c>
      <c r="Y2937" s="315" t="n">
        <v>0.0512</v>
      </c>
      <c r="Z2937" s="295">
        <f>FALSE()</f>
        <v/>
      </c>
      <c r="AA2937" s="290" t="inlineStr">
        <is>
          <t>PUC</t>
        </is>
      </c>
    </row>
    <row r="2938" ht="15" customFormat="1" customHeight="1" s="290">
      <c r="A2938" s="290" t="n">
        <v>164</v>
      </c>
      <c r="B2938" s="290" t="n">
        <v>301</v>
      </c>
      <c r="C2938" s="311" t="inlineStr">
        <is>
          <t>Southwestern Electric Power Company</t>
        </is>
      </c>
      <c r="D2938" s="290" t="inlineStr">
        <is>
          <t>TX</t>
        </is>
      </c>
      <c r="F2938" s="290" t="n">
        <v>327</v>
      </c>
      <c r="G2938" s="290" t="inlineStr">
        <is>
          <t>Lieberman</t>
        </is>
      </c>
      <c r="H2938" s="291" t="n">
        <v>312</v>
      </c>
      <c r="I2938" s="292" t="n">
        <v>42369</v>
      </c>
      <c r="J2938" s="292" t="n"/>
      <c r="K2938" s="290" t="inlineStr">
        <is>
          <t>312 0 Boiler Plant Equipment</t>
        </is>
      </c>
      <c r="L2938" s="284" t="n">
        <v>17101111</v>
      </c>
      <c r="M2938" s="284" t="n">
        <v>12364260</v>
      </c>
      <c r="N2938" s="284" t="n">
        <v>6959995</v>
      </c>
      <c r="R2938" s="307" t="n">
        <v>1.13</v>
      </c>
      <c r="S2938" s="295">
        <f>TRUE()</f>
        <v/>
      </c>
      <c r="V2938" s="290" t="n">
        <v>7.15</v>
      </c>
      <c r="W2938" s="296" t="n"/>
      <c r="X2938" s="284" t="n">
        <v>973426</v>
      </c>
      <c r="Y2938" s="315" t="n">
        <v>0.0569</v>
      </c>
      <c r="Z2938" s="295">
        <f>FALSE()</f>
        <v/>
      </c>
      <c r="AA2938" s="290" t="inlineStr">
        <is>
          <t>PUC</t>
        </is>
      </c>
    </row>
    <row r="2939" ht="15" customFormat="1" customHeight="1" s="290">
      <c r="A2939" s="290" t="n">
        <v>164</v>
      </c>
      <c r="B2939" s="290" t="n">
        <v>301</v>
      </c>
      <c r="C2939" s="311" t="inlineStr">
        <is>
          <t>Southwestern Electric Power Company</t>
        </is>
      </c>
      <c r="D2939" s="290" t="inlineStr">
        <is>
          <t>TX</t>
        </is>
      </c>
      <c r="F2939" s="290" t="n">
        <v>327</v>
      </c>
      <c r="G2939" s="290" t="inlineStr">
        <is>
          <t>Lieberman</t>
        </is>
      </c>
      <c r="H2939" s="291" t="n">
        <v>314</v>
      </c>
      <c r="I2939" s="292" t="n">
        <v>42369</v>
      </c>
      <c r="J2939" s="292" t="n"/>
      <c r="K2939" s="290" t="inlineStr">
        <is>
          <t>314 0 Turbogenerator Units</t>
        </is>
      </c>
      <c r="L2939" s="284" t="n">
        <v>10520209</v>
      </c>
      <c r="M2939" s="284" t="n">
        <v>7920685</v>
      </c>
      <c r="N2939" s="284" t="n">
        <v>3967151</v>
      </c>
      <c r="R2939" s="290" t="n">
        <v>1.13</v>
      </c>
      <c r="S2939" s="295">
        <f>TRUE()</f>
        <v/>
      </c>
      <c r="V2939" s="290" t="n">
        <v>7.15</v>
      </c>
      <c r="W2939" s="296" t="n"/>
      <c r="X2939" s="284" t="n">
        <v>554846</v>
      </c>
      <c r="Y2939" s="315" t="n">
        <v>0.0527</v>
      </c>
      <c r="Z2939" s="295">
        <f>FALSE()</f>
        <v/>
      </c>
      <c r="AA2939" s="290" t="inlineStr">
        <is>
          <t>PUC</t>
        </is>
      </c>
    </row>
    <row r="2940" ht="15" customFormat="1" customHeight="1" s="290">
      <c r="A2940" s="290" t="n">
        <v>164</v>
      </c>
      <c r="B2940" s="290" t="n">
        <v>301</v>
      </c>
      <c r="C2940" s="311" t="inlineStr">
        <is>
          <t>Southwestern Electric Power Company</t>
        </is>
      </c>
      <c r="D2940" s="290" t="inlineStr">
        <is>
          <t>TX</t>
        </is>
      </c>
      <c r="F2940" s="290" t="n">
        <v>327</v>
      </c>
      <c r="G2940" s="290" t="inlineStr">
        <is>
          <t>Lieberman</t>
        </is>
      </c>
      <c r="H2940" s="291" t="n">
        <v>315</v>
      </c>
      <c r="I2940" s="292" t="n">
        <v>42369</v>
      </c>
      <c r="J2940" s="292" t="n"/>
      <c r="K2940" s="290" t="inlineStr">
        <is>
          <t>315 0 Accessory El ectncal Equipment</t>
        </is>
      </c>
      <c r="L2940" s="284" t="n">
        <v>2572510</v>
      </c>
      <c r="M2940" s="284" t="n">
        <v>1870856</v>
      </c>
      <c r="N2940" s="284" t="n">
        <v>1036080</v>
      </c>
      <c r="R2940" s="307" t="n">
        <v>1.13</v>
      </c>
      <c r="S2940" s="295">
        <f>TRUE()</f>
        <v/>
      </c>
      <c r="V2940" s="290" t="n">
        <v>7.15</v>
      </c>
      <c r="W2940" s="296" t="n"/>
      <c r="X2940" s="284" t="n">
        <v>144906</v>
      </c>
      <c r="Y2940" s="315" t="n">
        <v>0.0563</v>
      </c>
      <c r="Z2940" s="295">
        <f>FALSE()</f>
        <v/>
      </c>
      <c r="AA2940" s="290" t="inlineStr">
        <is>
          <t>PUC</t>
        </is>
      </c>
    </row>
    <row r="2941" ht="15" customFormat="1" customHeight="1" s="290">
      <c r="A2941" s="290" t="n">
        <v>164</v>
      </c>
      <c r="B2941" s="290" t="n">
        <v>301</v>
      </c>
      <c r="C2941" s="311" t="inlineStr">
        <is>
          <t>Southwestern Electric Power Company</t>
        </is>
      </c>
      <c r="D2941" s="290" t="inlineStr">
        <is>
          <t>TX</t>
        </is>
      </c>
      <c r="F2941" s="290" t="n">
        <v>327</v>
      </c>
      <c r="G2941" s="290" t="inlineStr">
        <is>
          <t>Lieberman</t>
        </is>
      </c>
      <c r="H2941" s="291" t="n">
        <v>316</v>
      </c>
      <c r="I2941" s="292" t="n">
        <v>42369</v>
      </c>
      <c r="J2941" s="292" t="n"/>
      <c r="K2941" s="290" t="inlineStr">
        <is>
          <t>316 0 Misc Power Plant Equip</t>
        </is>
      </c>
      <c r="L2941" s="284" t="n">
        <v>1915889</v>
      </c>
      <c r="M2941" s="284" t="n">
        <v>1011169</v>
      </c>
      <c r="N2941" s="284" t="n">
        <v>1153786</v>
      </c>
      <c r="R2941" s="290" t="n">
        <v>1.13</v>
      </c>
      <c r="S2941" s="295">
        <f>TRUE()</f>
        <v/>
      </c>
      <c r="V2941" s="290" t="n">
        <v>7.15</v>
      </c>
      <c r="W2941" s="296" t="n"/>
      <c r="X2941" s="284" t="n">
        <v>161369</v>
      </c>
      <c r="Y2941" s="315" t="n">
        <v>0.0842</v>
      </c>
      <c r="Z2941" s="295">
        <f>FALSE()</f>
        <v/>
      </c>
      <c r="AA2941" s="290" t="inlineStr">
        <is>
          <t>PUC</t>
        </is>
      </c>
    </row>
    <row r="2942" ht="15" customFormat="1" customHeight="1" s="290">
      <c r="A2942" s="290" t="n">
        <v>41</v>
      </c>
      <c r="B2942" s="290" t="n">
        <v>81</v>
      </c>
      <c r="C2942" s="278" t="inlineStr">
        <is>
          <t>Consumers Energy Company</t>
        </is>
      </c>
      <c r="D2942" s="290" t="inlineStr">
        <is>
          <t>MI</t>
        </is>
      </c>
      <c r="G2942" s="290" t="inlineStr">
        <is>
          <t>Line Transformers</t>
        </is>
      </c>
      <c r="H2942" s="291" t="n">
        <v>368</v>
      </c>
      <c r="I2942" s="292" t="n">
        <v>41639</v>
      </c>
      <c r="J2942" s="292" t="n"/>
      <c r="K2942" s="290" t="inlineStr">
        <is>
          <t>368.0 Line Transformers</t>
        </is>
      </c>
      <c r="L2942" s="293" t="n">
        <v>789049275.4299999</v>
      </c>
      <c r="M2942" s="293" t="n">
        <v>329059734.47</v>
      </c>
      <c r="N2942" s="342" t="n">
        <v>657251859.8200001</v>
      </c>
      <c r="R2942" s="315" t="n">
        <v>-0.25</v>
      </c>
      <c r="S2942" s="295">
        <f>FALSE()</f>
        <v/>
      </c>
      <c r="T2942" s="342" t="n">
        <v>-197262318.86</v>
      </c>
      <c r="V2942" s="290" t="n">
        <v>30.02</v>
      </c>
      <c r="W2942" s="296" t="n"/>
      <c r="X2942" s="342" t="n">
        <v>21896758.95</v>
      </c>
      <c r="Y2942" s="315" t="n">
        <v>0.0278</v>
      </c>
      <c r="Z2942" s="295">
        <f>FALSE()</f>
        <v/>
      </c>
      <c r="AA2942" s="290" t="inlineStr">
        <is>
          <t>PUC</t>
        </is>
      </c>
    </row>
    <row r="2943" ht="15" customFormat="1" customHeight="1" s="290">
      <c r="A2943" s="290" t="n">
        <v>70</v>
      </c>
      <c r="B2943" s="290" t="n">
        <v>140</v>
      </c>
      <c r="C2943" s="343" t="inlineStr">
        <is>
          <t>Idaho Power Company</t>
        </is>
      </c>
      <c r="D2943" s="343" t="inlineStr">
        <is>
          <t>ID</t>
        </is>
      </c>
      <c r="G2943" s="290" t="inlineStr">
        <is>
          <t>LINE TRANSFORMERS</t>
        </is>
      </c>
      <c r="H2943" s="342" t="n">
        <v>368</v>
      </c>
      <c r="I2943" s="292" t="n">
        <v>42369</v>
      </c>
      <c r="K2943" s="478" t="n">
        <v>368</v>
      </c>
      <c r="L2943" s="297" t="n">
        <v>515652279.9</v>
      </c>
      <c r="M2943" s="358" t="n">
        <v>162696157</v>
      </c>
      <c r="P2943" s="352" t="inlineStr">
        <is>
          <t>42-R0.5</t>
        </is>
      </c>
      <c r="R2943" s="348" t="n">
        <v>-7</v>
      </c>
      <c r="S2943" s="295">
        <f>TRUE()</f>
        <v/>
      </c>
      <c r="W2943" s="296" t="n"/>
      <c r="X2943" s="297" t="n">
        <v>11195070</v>
      </c>
      <c r="Y2943" s="360" t="n">
        <v>2.17</v>
      </c>
      <c r="Z2943" s="295">
        <f>TRUE()</f>
        <v/>
      </c>
      <c r="AA2943" s="290" t="inlineStr">
        <is>
          <t>PUC</t>
        </is>
      </c>
    </row>
    <row r="2944" ht="15" customFormat="1" customHeight="1" s="290">
      <c r="A2944" s="290" t="n">
        <v>57</v>
      </c>
      <c r="B2944" s="290" t="n">
        <v>123</v>
      </c>
      <c r="C2944" s="278" t="inlineStr">
        <is>
          <t>Georgia Power Company</t>
        </is>
      </c>
      <c r="D2944" s="290" t="inlineStr">
        <is>
          <t>GA</t>
        </is>
      </c>
      <c r="F2944" s="290" t="n">
        <v>916</v>
      </c>
      <c r="G2944" s="290" t="inlineStr">
        <is>
          <t>Lloyd Shoals</t>
        </is>
      </c>
      <c r="H2944" s="291" t="n">
        <v>331</v>
      </c>
      <c r="I2944" s="292" t="n">
        <v>40908</v>
      </c>
      <c r="J2944" s="292" t="n"/>
      <c r="K2944" s="290" t="inlineStr">
        <is>
          <t>331.0 Structures and Improvements</t>
        </is>
      </c>
      <c r="L2944" s="293" t="n">
        <v>2463417</v>
      </c>
      <c r="M2944" s="293" t="n">
        <v>1086258</v>
      </c>
      <c r="N2944" s="293" t="n">
        <v>1601922</v>
      </c>
      <c r="P2944" s="290" t="inlineStr">
        <is>
          <t>Fore</t>
        </is>
      </c>
      <c r="Q2944" s="290" t="n">
        <v>28.9</v>
      </c>
      <c r="R2944" s="315" t="n">
        <v>0.06</v>
      </c>
      <c r="S2944" s="295">
        <f>FALSE()</f>
        <v/>
      </c>
      <c r="T2944" s="293" t="n">
        <v>224763</v>
      </c>
      <c r="V2944" s="290" t="n">
        <v>11.47</v>
      </c>
      <c r="W2944" s="296" t="n"/>
      <c r="X2944" s="293" t="n">
        <v>139662</v>
      </c>
      <c r="Y2944" s="315" t="n">
        <v>0.0567</v>
      </c>
      <c r="Z2944" s="295">
        <f>FALSE()</f>
        <v/>
      </c>
      <c r="AA2944" s="290" t="inlineStr">
        <is>
          <t>PUC</t>
        </is>
      </c>
    </row>
    <row r="2945" ht="15" customFormat="1" customHeight="1" s="290">
      <c r="A2945" s="290" t="n">
        <v>57</v>
      </c>
      <c r="B2945" s="290" t="n">
        <v>123</v>
      </c>
      <c r="C2945" s="278" t="inlineStr">
        <is>
          <t>Georgia Power Company</t>
        </is>
      </c>
      <c r="D2945" s="290" t="inlineStr">
        <is>
          <t>GA</t>
        </is>
      </c>
      <c r="F2945" s="290" t="n">
        <v>916</v>
      </c>
      <c r="G2945" s="290" t="inlineStr">
        <is>
          <t>Lloyd Shoals</t>
        </is>
      </c>
      <c r="H2945" s="291" t="n">
        <v>332</v>
      </c>
      <c r="I2945" s="292" t="n">
        <v>40908</v>
      </c>
      <c r="J2945" s="292" t="n"/>
      <c r="K2945" s="290" t="inlineStr">
        <is>
          <t>332.0 Reservoirs, Dams &amp; Waterways</t>
        </is>
      </c>
      <c r="L2945" s="293" t="n">
        <v>9770165</v>
      </c>
      <c r="M2945" s="293" t="n">
        <v>5153701</v>
      </c>
      <c r="N2945" s="293" t="n">
        <v>5512259</v>
      </c>
      <c r="P2945" s="290" t="inlineStr">
        <is>
          <t>Fore</t>
        </is>
      </c>
      <c r="Q2945" s="290" t="n">
        <v>37.8</v>
      </c>
      <c r="R2945" s="315" t="n">
        <v>0.092</v>
      </c>
      <c r="S2945" s="295">
        <f>FALSE()</f>
        <v/>
      </c>
      <c r="T2945" s="293" t="n">
        <v>895795</v>
      </c>
      <c r="V2945" s="290" t="n">
        <v>11.35</v>
      </c>
      <c r="W2945" s="296" t="n"/>
      <c r="X2945" s="293" t="n">
        <v>485662</v>
      </c>
      <c r="Y2945" s="315" t="n">
        <v>0.0497</v>
      </c>
      <c r="Z2945" s="295">
        <f>FALSE()</f>
        <v/>
      </c>
      <c r="AA2945" s="290" t="inlineStr">
        <is>
          <t>PUC</t>
        </is>
      </c>
    </row>
    <row r="2946" ht="15" customFormat="1" customHeight="1" s="290">
      <c r="A2946" s="290" t="n">
        <v>57</v>
      </c>
      <c r="B2946" s="290" t="n">
        <v>123</v>
      </c>
      <c r="C2946" s="278" t="inlineStr">
        <is>
          <t>Georgia Power Company</t>
        </is>
      </c>
      <c r="D2946" s="290" t="inlineStr">
        <is>
          <t>GA</t>
        </is>
      </c>
      <c r="F2946" s="290" t="n">
        <v>916</v>
      </c>
      <c r="G2946" s="290" t="inlineStr">
        <is>
          <t>Lloyd Shoals</t>
        </is>
      </c>
      <c r="H2946" s="291" t="n">
        <v>333</v>
      </c>
      <c r="I2946" s="292" t="n">
        <v>40908</v>
      </c>
      <c r="J2946" s="292" t="n"/>
      <c r="K2946" s="290" t="inlineStr">
        <is>
          <t>333.0 Water Turbines &amp; Generators</t>
        </is>
      </c>
      <c r="L2946" s="293" t="n">
        <v>8488773</v>
      </c>
      <c r="M2946" s="293" t="n">
        <v>3825738</v>
      </c>
      <c r="N2946" s="293" t="n">
        <v>5438404</v>
      </c>
      <c r="P2946" s="290" t="inlineStr">
        <is>
          <t>Fore</t>
        </is>
      </c>
      <c r="Q2946" s="290" t="n">
        <v>28.5</v>
      </c>
      <c r="R2946" s="315" t="n">
        <v>0.091</v>
      </c>
      <c r="S2946" s="295">
        <f>FALSE()</f>
        <v/>
      </c>
      <c r="T2946" s="293" t="n">
        <v>775368</v>
      </c>
      <c r="V2946" s="290" t="n">
        <v>11.44</v>
      </c>
      <c r="W2946" s="296" t="n"/>
      <c r="X2946" s="293" t="n">
        <v>475385</v>
      </c>
      <c r="Y2946" s="315" t="n">
        <v>0.056</v>
      </c>
      <c r="Z2946" s="295">
        <f>FALSE()</f>
        <v/>
      </c>
      <c r="AA2946" s="290" t="inlineStr">
        <is>
          <t>PUC</t>
        </is>
      </c>
    </row>
    <row r="2947" ht="15" customFormat="1" customHeight="1" s="290">
      <c r="A2947" s="290" t="n">
        <v>57</v>
      </c>
      <c r="B2947" s="290" t="n">
        <v>123</v>
      </c>
      <c r="C2947" s="278" t="inlineStr">
        <is>
          <t>Georgia Power Company</t>
        </is>
      </c>
      <c r="D2947" s="290" t="inlineStr">
        <is>
          <t>GA</t>
        </is>
      </c>
      <c r="F2947" s="290" t="n">
        <v>916</v>
      </c>
      <c r="G2947" s="290" t="inlineStr">
        <is>
          <t>Lloyd Shoals</t>
        </is>
      </c>
      <c r="H2947" s="291" t="n">
        <v>334</v>
      </c>
      <c r="I2947" s="292" t="n">
        <v>40908</v>
      </c>
      <c r="J2947" s="292" t="n"/>
      <c r="K2947" s="290" t="inlineStr">
        <is>
          <t>334.0 Accessory Electric Equipment</t>
        </is>
      </c>
      <c r="L2947" s="293" t="n">
        <v>1646084</v>
      </c>
      <c r="M2947" s="293" t="n">
        <v>859380</v>
      </c>
      <c r="N2947" s="293" t="n">
        <v>937925</v>
      </c>
      <c r="P2947" s="290" t="inlineStr">
        <is>
          <t>Fore</t>
        </is>
      </c>
      <c r="Q2947" s="290" t="n">
        <v>36.7</v>
      </c>
      <c r="R2947" s="315" t="n">
        <v>0.092</v>
      </c>
      <c r="S2947" s="295">
        <f>FALSE()</f>
        <v/>
      </c>
      <c r="T2947" s="293" t="n">
        <v>151221</v>
      </c>
      <c r="V2947" s="290" t="n">
        <v>11.3</v>
      </c>
      <c r="W2947" s="296" t="n"/>
      <c r="X2947" s="293" t="n">
        <v>83002</v>
      </c>
      <c r="Y2947" s="315" t="n">
        <v>0.0504</v>
      </c>
      <c r="Z2947" s="295">
        <f>FALSE()</f>
        <v/>
      </c>
      <c r="AA2947" s="290" t="inlineStr">
        <is>
          <t>PUC</t>
        </is>
      </c>
    </row>
    <row r="2948" ht="15" customFormat="1" customHeight="1" s="290">
      <c r="A2948" s="290" t="n">
        <v>57</v>
      </c>
      <c r="B2948" s="290" t="n">
        <v>123</v>
      </c>
      <c r="C2948" s="278" t="inlineStr">
        <is>
          <t>Georgia Power Company</t>
        </is>
      </c>
      <c r="D2948" s="290" t="inlineStr">
        <is>
          <t>GA</t>
        </is>
      </c>
      <c r="F2948" s="290" t="n">
        <v>916</v>
      </c>
      <c r="G2948" s="290" t="inlineStr">
        <is>
          <t>Lloyd Shoals</t>
        </is>
      </c>
      <c r="H2948" s="291" t="n">
        <v>335</v>
      </c>
      <c r="I2948" s="292" t="n">
        <v>40908</v>
      </c>
      <c r="J2948" s="292" t="n"/>
      <c r="K2948" s="290" t="inlineStr">
        <is>
          <t>335.0 Misc. Power Plant Equipment</t>
        </is>
      </c>
      <c r="L2948" s="293" t="n">
        <v>150491</v>
      </c>
      <c r="M2948" s="293" t="n">
        <v>83179</v>
      </c>
      <c r="N2948" s="293" t="n">
        <v>81186</v>
      </c>
      <c r="P2948" s="290" t="inlineStr">
        <is>
          <t>Fore</t>
        </is>
      </c>
      <c r="Q2948" s="290" t="n">
        <v>42</v>
      </c>
      <c r="R2948" s="315" t="n">
        <v>0.092</v>
      </c>
      <c r="S2948" s="295">
        <f>FALSE()</f>
        <v/>
      </c>
      <c r="T2948" s="293" t="n">
        <v>13873</v>
      </c>
      <c r="V2948" s="290" t="n">
        <v>11.22</v>
      </c>
      <c r="W2948" s="296" t="n"/>
      <c r="X2948" s="293" t="n">
        <v>7236</v>
      </c>
      <c r="Y2948" s="315" t="n">
        <v>0.0481</v>
      </c>
      <c r="Z2948" s="295">
        <f>FALSE()</f>
        <v/>
      </c>
      <c r="AA2948" s="290" t="inlineStr">
        <is>
          <t>PUC</t>
        </is>
      </c>
    </row>
    <row r="2949" ht="15" customFormat="1" customHeight="1" s="290">
      <c r="A2949" s="290" t="n">
        <v>57</v>
      </c>
      <c r="B2949" s="290" t="n">
        <v>123</v>
      </c>
      <c r="C2949" s="278" t="inlineStr">
        <is>
          <t>Georgia Power Company</t>
        </is>
      </c>
      <c r="D2949" s="290" t="inlineStr">
        <is>
          <t>GA</t>
        </is>
      </c>
      <c r="F2949" s="290" t="n">
        <v>916</v>
      </c>
      <c r="G2949" s="278" t="inlineStr">
        <is>
          <t>Lloyd Shoals</t>
        </is>
      </c>
      <c r="H2949" s="291" t="n">
        <v>336</v>
      </c>
      <c r="I2949" s="292" t="n">
        <v>40908</v>
      </c>
      <c r="J2949" s="292" t="n"/>
      <c r="K2949" s="290" t="inlineStr">
        <is>
          <t>336.0 Roads, Trails, and Bridges</t>
        </is>
      </c>
      <c r="L2949" s="293" t="n">
        <v>48818</v>
      </c>
      <c r="M2949" s="293" t="n">
        <v>28654</v>
      </c>
      <c r="N2949" s="293" t="n">
        <v>24614</v>
      </c>
      <c r="P2949" s="290" t="inlineStr">
        <is>
          <t>Fore</t>
        </is>
      </c>
      <c r="Q2949" s="290" t="n">
        <v>52</v>
      </c>
      <c r="R2949" s="315" t="n">
        <v>0.091</v>
      </c>
      <c r="S2949" s="295">
        <f>FALSE()</f>
        <v/>
      </c>
      <c r="T2949" s="293" t="n">
        <v>4450</v>
      </c>
      <c r="V2949" s="290" t="n">
        <v>11.49</v>
      </c>
      <c r="W2949" s="296" t="n"/>
      <c r="X2949" s="293" t="n">
        <v>2142</v>
      </c>
      <c r="Y2949" s="315" t="n">
        <v>0.0439</v>
      </c>
      <c r="Z2949" s="295">
        <f>FALSE()</f>
        <v/>
      </c>
      <c r="AA2949" s="290" t="inlineStr">
        <is>
          <t>PUC</t>
        </is>
      </c>
    </row>
    <row r="2950" ht="15" customFormat="1" customHeight="1" s="290">
      <c r="A2950" s="290" t="n">
        <v>57</v>
      </c>
      <c r="B2950" s="290" t="n">
        <v>123</v>
      </c>
      <c r="C2950" s="278" t="inlineStr">
        <is>
          <t>Georgia Power Company</t>
        </is>
      </c>
      <c r="D2950" s="290" t="inlineStr">
        <is>
          <t>GA</t>
        </is>
      </c>
      <c r="F2950" s="290" t="n">
        <v>916</v>
      </c>
      <c r="G2950" s="290" t="inlineStr">
        <is>
          <t>Lloyd Shoals</t>
        </is>
      </c>
      <c r="H2950" s="291" t="n">
        <v>331</v>
      </c>
      <c r="I2950" s="292" t="n">
        <v>43100</v>
      </c>
      <c r="J2950" s="292" t="n"/>
      <c r="K2950" s="290" t="n">
        <v>331</v>
      </c>
      <c r="L2950" s="293" t="n">
        <v>2687761</v>
      </c>
      <c r="M2950" s="293" t="n">
        <v>1481213</v>
      </c>
      <c r="N2950" s="293" t="n">
        <v>1426015</v>
      </c>
      <c r="R2950" s="290" t="n">
        <v>0.08169999999999999</v>
      </c>
      <c r="S2950" s="295">
        <f>TRUE()</f>
        <v/>
      </c>
      <c r="T2950" s="290" t="n">
        <v>-219467</v>
      </c>
      <c r="V2950" s="290" t="n">
        <v>42.85</v>
      </c>
      <c r="W2950" s="296" t="n"/>
      <c r="X2950" s="290" t="n">
        <v>33281</v>
      </c>
      <c r="Y2950" s="290" t="n">
        <v>0.0124</v>
      </c>
      <c r="Z2950" s="295">
        <f>TRUE()</f>
        <v/>
      </c>
      <c r="AA2950" s="290" t="inlineStr">
        <is>
          <t>PUC</t>
        </is>
      </c>
    </row>
    <row r="2951" ht="15" customFormat="1" customHeight="1" s="290">
      <c r="A2951" s="290" t="n">
        <v>57</v>
      </c>
      <c r="B2951" s="290" t="n">
        <v>123</v>
      </c>
      <c r="C2951" s="278" t="inlineStr">
        <is>
          <t>Georgia Power Company</t>
        </is>
      </c>
      <c r="D2951" s="290" t="inlineStr">
        <is>
          <t>GA</t>
        </is>
      </c>
      <c r="F2951" s="290" t="n">
        <v>916</v>
      </c>
      <c r="G2951" s="290" t="inlineStr">
        <is>
          <t>Lloyd Shoals</t>
        </is>
      </c>
      <c r="H2951" s="291" t="n">
        <v>332</v>
      </c>
      <c r="I2951" s="292" t="n">
        <v>43100</v>
      </c>
      <c r="J2951" s="292" t="n"/>
      <c r="K2951" s="290" t="n">
        <v>332</v>
      </c>
      <c r="L2951" s="293" t="n">
        <v>12764026</v>
      </c>
      <c r="M2951" s="293" t="n">
        <v>8391198</v>
      </c>
      <c r="N2951" s="293" t="n">
        <v>5425375</v>
      </c>
      <c r="R2951" s="290" t="n">
        <v>0.0825</v>
      </c>
      <c r="S2951" s="295">
        <f>TRUE()</f>
        <v/>
      </c>
      <c r="T2951" s="290" t="n">
        <v>-1052547</v>
      </c>
      <c r="V2951" s="290" t="n">
        <v>41.43</v>
      </c>
      <c r="W2951" s="296" t="n"/>
      <c r="X2951" s="290" t="n">
        <v>130954</v>
      </c>
      <c r="Y2951" s="290" t="n">
        <v>0.0103</v>
      </c>
      <c r="Z2951" s="295">
        <f>TRUE()</f>
        <v/>
      </c>
      <c r="AA2951" s="290" t="inlineStr">
        <is>
          <t>PUC</t>
        </is>
      </c>
    </row>
    <row r="2952" ht="15" customFormat="1" customHeight="1" s="290">
      <c r="A2952" s="290" t="n">
        <v>57</v>
      </c>
      <c r="B2952" s="290" t="n">
        <v>123</v>
      </c>
      <c r="C2952" s="278" t="inlineStr">
        <is>
          <t>Georgia Power Company</t>
        </is>
      </c>
      <c r="D2952" s="290" t="inlineStr">
        <is>
          <t>GA</t>
        </is>
      </c>
      <c r="F2952" s="290" t="n">
        <v>916</v>
      </c>
      <c r="G2952" s="290" t="inlineStr">
        <is>
          <t>Lloyd Shoals</t>
        </is>
      </c>
      <c r="H2952" s="291" t="n">
        <v>333</v>
      </c>
      <c r="I2952" s="292" t="n">
        <v>43100</v>
      </c>
      <c r="J2952" s="292" t="n"/>
      <c r="K2952" s="290" t="n">
        <v>333</v>
      </c>
      <c r="L2952" s="293" t="n">
        <v>9098943</v>
      </c>
      <c r="M2952" s="293" t="n">
        <v>6010138</v>
      </c>
      <c r="N2952" s="293" t="n">
        <v>3839221</v>
      </c>
      <c r="R2952" s="290" t="n">
        <v>0.0825</v>
      </c>
      <c r="S2952" s="295">
        <f>TRUE()</f>
        <v/>
      </c>
      <c r="T2952" s="290" t="n">
        <v>-750416</v>
      </c>
      <c r="V2952" s="290" t="n">
        <v>40.78</v>
      </c>
      <c r="W2952" s="296" t="n"/>
      <c r="X2952" s="290" t="n">
        <v>94155</v>
      </c>
      <c r="Y2952" s="290" t="n">
        <v>0.0104</v>
      </c>
      <c r="Z2952" s="295">
        <f>TRUE()</f>
        <v/>
      </c>
      <c r="AA2952" s="290" t="inlineStr">
        <is>
          <t>PUC</t>
        </is>
      </c>
    </row>
    <row r="2953" ht="15" customFormat="1" customHeight="1" s="290">
      <c r="A2953" s="290" t="n">
        <v>57</v>
      </c>
      <c r="B2953" s="290" t="n">
        <v>123</v>
      </c>
      <c r="C2953" s="278" t="inlineStr">
        <is>
          <t>Georgia Power Company</t>
        </is>
      </c>
      <c r="D2953" s="290" t="inlineStr">
        <is>
          <t>GA</t>
        </is>
      </c>
      <c r="F2953" s="290" t="n">
        <v>916</v>
      </c>
      <c r="G2953" s="290" t="inlineStr">
        <is>
          <t>Lloyd Shoals</t>
        </is>
      </c>
      <c r="H2953" s="291" t="n">
        <v>334</v>
      </c>
      <c r="I2953" s="292" t="n">
        <v>43100</v>
      </c>
      <c r="J2953" s="292" t="n"/>
      <c r="K2953" s="290" t="n">
        <v>334</v>
      </c>
      <c r="L2953" s="293" t="n">
        <v>1646084</v>
      </c>
      <c r="M2953" s="293" t="n">
        <v>1418972</v>
      </c>
      <c r="N2953" s="293" t="n">
        <v>364920</v>
      </c>
      <c r="R2953" s="290" t="n">
        <v>0.0837</v>
      </c>
      <c r="S2953" s="295">
        <f>TRUE()</f>
        <v/>
      </c>
      <c r="T2953" s="290" t="n">
        <v>-137808</v>
      </c>
      <c r="V2953" s="290" t="n">
        <v>38.48</v>
      </c>
      <c r="W2953" s="296" t="n"/>
      <c r="X2953" s="290" t="n">
        <v>9484</v>
      </c>
      <c r="Y2953" s="290" t="n">
        <v>0.0058</v>
      </c>
      <c r="Z2953" s="295">
        <f>TRUE()</f>
        <v/>
      </c>
      <c r="AA2953" s="290" t="inlineStr">
        <is>
          <t>PUC</t>
        </is>
      </c>
    </row>
    <row r="2954" ht="15" customFormat="1" customHeight="1" s="290">
      <c r="A2954" s="290" t="n">
        <v>57</v>
      </c>
      <c r="B2954" s="290" t="n">
        <v>123</v>
      </c>
      <c r="C2954" s="278" t="inlineStr">
        <is>
          <t>Georgia Power Company</t>
        </is>
      </c>
      <c r="D2954" s="290" t="inlineStr">
        <is>
          <t>GA</t>
        </is>
      </c>
      <c r="F2954" s="290" t="n">
        <v>916</v>
      </c>
      <c r="G2954" s="290" t="inlineStr">
        <is>
          <t>Lloyd Shoals</t>
        </is>
      </c>
      <c r="H2954" s="291" t="n">
        <v>335</v>
      </c>
      <c r="I2954" s="292" t="n">
        <v>43100</v>
      </c>
      <c r="J2954" s="292" t="n"/>
      <c r="K2954" s="290" t="n">
        <v>335</v>
      </c>
      <c r="L2954" s="293" t="n">
        <v>529746</v>
      </c>
      <c r="M2954" s="293" t="n">
        <v>179442</v>
      </c>
      <c r="N2954" s="293" t="n">
        <v>393706</v>
      </c>
      <c r="R2954" s="290" t="n">
        <v>0.0819</v>
      </c>
      <c r="S2954" s="295">
        <f>TRUE()</f>
        <v/>
      </c>
      <c r="T2954" s="290" t="n">
        <v>-43402</v>
      </c>
      <c r="V2954" s="290" t="n">
        <v>41.85</v>
      </c>
      <c r="W2954" s="296" t="n"/>
      <c r="X2954" s="290" t="n">
        <v>9407</v>
      </c>
      <c r="Y2954" s="290" t="n">
        <v>0.0178</v>
      </c>
      <c r="Z2954" s="295">
        <f>TRUE()</f>
        <v/>
      </c>
      <c r="AA2954" s="290" t="inlineStr">
        <is>
          <t>PUC</t>
        </is>
      </c>
    </row>
    <row r="2955" ht="15" customFormat="1" customHeight="1" s="290">
      <c r="A2955" s="290" t="n">
        <v>57</v>
      </c>
      <c r="B2955" s="290" t="n">
        <v>123</v>
      </c>
      <c r="C2955" s="278" t="inlineStr">
        <is>
          <t>Georgia Power Company</t>
        </is>
      </c>
      <c r="D2955" s="290" t="inlineStr">
        <is>
          <t>GA</t>
        </is>
      </c>
      <c r="F2955" s="290" t="n">
        <v>916</v>
      </c>
      <c r="G2955" s="290" t="inlineStr">
        <is>
          <t>Lloyd Shoals</t>
        </is>
      </c>
      <c r="H2955" s="291" t="n">
        <v>336</v>
      </c>
      <c r="I2955" s="292" t="n">
        <v>43100</v>
      </c>
      <c r="J2955" s="292" t="n"/>
      <c r="K2955" s="290" t="n">
        <v>336</v>
      </c>
      <c r="L2955" s="293" t="n">
        <v>48818</v>
      </c>
      <c r="M2955" s="293" t="n">
        <v>54023</v>
      </c>
      <c r="N2955" s="293" t="n">
        <v>-1289</v>
      </c>
      <c r="R2955" s="290" t="n">
        <v>0.08019999999999999</v>
      </c>
      <c r="S2955" s="295">
        <f>TRUE()</f>
        <v/>
      </c>
      <c r="T2955" s="290" t="n">
        <v>-3916</v>
      </c>
      <c r="V2955" s="290" t="n">
        <v>40.16</v>
      </c>
      <c r="W2955" s="296" t="n"/>
      <c r="X2955" s="290" t="n">
        <v>-32</v>
      </c>
      <c r="Y2955" s="290" t="n">
        <v>0.0007</v>
      </c>
      <c r="Z2955" s="295">
        <f>TRUE()</f>
        <v/>
      </c>
      <c r="AA2955" s="290" t="inlineStr">
        <is>
          <t>PUC</t>
        </is>
      </c>
    </row>
    <row r="2956" ht="15" customFormat="1" customHeight="1" s="290">
      <c r="A2956" s="290" t="n">
        <v>2</v>
      </c>
      <c r="B2956" s="290" t="n">
        <v>18</v>
      </c>
      <c r="C2956" s="278" t="inlineStr">
        <is>
          <t>ALABAMA POWER COMPANY</t>
        </is>
      </c>
      <c r="D2956" s="290" t="inlineStr">
        <is>
          <t>AL</t>
        </is>
      </c>
      <c r="F2956" s="290" t="n">
        <v>847</v>
      </c>
      <c r="G2956" s="290" t="inlineStr">
        <is>
          <t>Logan Martin</t>
        </is>
      </c>
      <c r="H2956" s="291" t="n">
        <v>331</v>
      </c>
      <c r="I2956" s="292" t="n">
        <v>41639</v>
      </c>
      <c r="J2956" s="292" t="n"/>
      <c r="K2956" s="290" t="inlineStr">
        <is>
          <t>331.0  Structures and Improvements</t>
        </is>
      </c>
      <c r="L2956" s="293" t="n">
        <v>4119581</v>
      </c>
      <c r="M2956" s="293" t="n">
        <v>1405770</v>
      </c>
      <c r="N2956" s="293" t="n">
        <v>2743585</v>
      </c>
      <c r="O2956" s="315" t="n">
        <v>0.341</v>
      </c>
      <c r="P2956" s="290" t="inlineStr">
        <is>
          <t>Fore</t>
        </is>
      </c>
      <c r="Q2956" s="290" t="n">
        <v>51.8</v>
      </c>
      <c r="S2956" s="295">
        <f>FALSE()</f>
        <v/>
      </c>
      <c r="T2956" s="293" t="n">
        <v>29774</v>
      </c>
      <c r="U2956" s="315" t="n">
        <v>0.007</v>
      </c>
      <c r="V2956" s="290" t="n">
        <v>29.2</v>
      </c>
      <c r="W2956" s="296" t="n"/>
      <c r="X2956" s="293" t="n">
        <v>93973</v>
      </c>
      <c r="Y2956" s="315" t="n">
        <v>0.0228</v>
      </c>
      <c r="Z2956" s="295">
        <f>FALSE()</f>
        <v/>
      </c>
      <c r="AA2956" s="290" t="inlineStr">
        <is>
          <t>PUC</t>
        </is>
      </c>
    </row>
    <row r="2957" ht="15" customFormat="1" customHeight="1" s="290">
      <c r="A2957" s="290" t="n">
        <v>2</v>
      </c>
      <c r="B2957" s="290" t="n">
        <v>18</v>
      </c>
      <c r="C2957" s="278" t="inlineStr">
        <is>
          <t>ALABAMA POWER COMPANY</t>
        </is>
      </c>
      <c r="D2957" s="290" t="inlineStr">
        <is>
          <t>AL</t>
        </is>
      </c>
      <c r="F2957" s="290" t="n">
        <v>847</v>
      </c>
      <c r="G2957" s="290" t="inlineStr">
        <is>
          <t>Logan Martin</t>
        </is>
      </c>
      <c r="H2957" s="291" t="n">
        <v>332</v>
      </c>
      <c r="I2957" s="292" t="n">
        <v>41639</v>
      </c>
      <c r="J2957" s="292" t="n"/>
      <c r="K2957" s="290" t="inlineStr">
        <is>
          <t>332.0  Reservoirs, Dams &amp; Waterways</t>
        </is>
      </c>
      <c r="L2957" s="293" t="n">
        <v>85086883</v>
      </c>
      <c r="M2957" s="293" t="n">
        <v>28452746</v>
      </c>
      <c r="N2957" s="293" t="n">
        <v>57073398</v>
      </c>
      <c r="O2957" s="315" t="n">
        <v>0.334</v>
      </c>
      <c r="P2957" s="290" t="inlineStr">
        <is>
          <t>Fore</t>
        </is>
      </c>
      <c r="Q2957" s="290" t="n">
        <v>51.3</v>
      </c>
      <c r="S2957" s="295">
        <f>FALSE()</f>
        <v/>
      </c>
      <c r="T2957" s="293" t="n">
        <v>439261</v>
      </c>
      <c r="U2957" s="315" t="n">
        <v>0.005</v>
      </c>
      <c r="V2957" s="290" t="n">
        <v>29.28</v>
      </c>
      <c r="W2957" s="296" t="n"/>
      <c r="X2957" s="293" t="n">
        <v>1949066</v>
      </c>
      <c r="Y2957" s="315" t="n">
        <v>0.0229</v>
      </c>
      <c r="Z2957" s="295">
        <f>FALSE()</f>
        <v/>
      </c>
      <c r="AA2957" s="290" t="inlineStr">
        <is>
          <t>PUC</t>
        </is>
      </c>
    </row>
    <row r="2958" ht="15" customFormat="1" customHeight="1" s="290">
      <c r="A2958" s="290" t="n">
        <v>2</v>
      </c>
      <c r="B2958" s="290" t="n">
        <v>18</v>
      </c>
      <c r="C2958" s="278" t="inlineStr">
        <is>
          <t>ALABAMA POWER COMPANY</t>
        </is>
      </c>
      <c r="D2958" s="290" t="inlineStr">
        <is>
          <t>AL</t>
        </is>
      </c>
      <c r="F2958" s="290" t="n">
        <v>847</v>
      </c>
      <c r="G2958" s="290" t="inlineStr">
        <is>
          <t>Logan Martin</t>
        </is>
      </c>
      <c r="H2958" s="291" t="n">
        <v>333</v>
      </c>
      <c r="I2958" s="292" t="n">
        <v>41639</v>
      </c>
      <c r="J2958" s="292" t="n"/>
      <c r="K2958" s="290" t="inlineStr">
        <is>
          <t>333.0  Water Turbines &amp; Generators</t>
        </is>
      </c>
      <c r="L2958" s="293" t="n">
        <v>20260839</v>
      </c>
      <c r="M2958" s="304" t="n">
        <v>3279325</v>
      </c>
      <c r="N2958" s="293" t="n">
        <v>17609094</v>
      </c>
      <c r="O2958" s="315" t="n">
        <v>0.162</v>
      </c>
      <c r="P2958" s="290" t="inlineStr">
        <is>
          <t>Fore</t>
        </is>
      </c>
      <c r="Q2958" s="290" t="n">
        <v>35.4</v>
      </c>
      <c r="S2958" s="295">
        <f>FALSE()</f>
        <v/>
      </c>
      <c r="T2958" s="293" t="n">
        <v>627579</v>
      </c>
      <c r="U2958" s="315" t="n">
        <v>0.031</v>
      </c>
      <c r="V2958" s="290" t="n">
        <v>28.19</v>
      </c>
      <c r="W2958" s="296" t="n"/>
      <c r="X2958" s="293" t="n">
        <v>624555</v>
      </c>
      <c r="Y2958" s="315" t="n">
        <v>0.0308</v>
      </c>
      <c r="Z2958" s="295">
        <f>FALSE()</f>
        <v/>
      </c>
      <c r="AA2958" s="290" t="inlineStr">
        <is>
          <t>PUC</t>
        </is>
      </c>
    </row>
    <row r="2959" ht="15" customFormat="1" customHeight="1" s="290">
      <c r="A2959" s="290" t="n">
        <v>2</v>
      </c>
      <c r="B2959" s="290" t="n">
        <v>18</v>
      </c>
      <c r="C2959" s="278" t="inlineStr">
        <is>
          <t>ALABAMA POWER COMPANY</t>
        </is>
      </c>
      <c r="D2959" s="290" t="inlineStr">
        <is>
          <t>AL</t>
        </is>
      </c>
      <c r="F2959" s="290" t="n">
        <v>847</v>
      </c>
      <c r="G2959" s="290" t="inlineStr">
        <is>
          <t>Logan Martin</t>
        </is>
      </c>
      <c r="H2959" s="291" t="n">
        <v>334</v>
      </c>
      <c r="I2959" s="292" t="n">
        <v>41639</v>
      </c>
      <c r="J2959" s="292" t="n"/>
      <c r="K2959" s="290" t="inlineStr">
        <is>
          <t>334.0 Accessory Electric Equipment</t>
        </is>
      </c>
      <c r="L2959" s="293" t="n">
        <v>2609329</v>
      </c>
      <c r="M2959" s="293" t="n">
        <v>808351</v>
      </c>
      <c r="N2959" s="293" t="n">
        <v>1868331</v>
      </c>
      <c r="O2959" s="315" t="n">
        <v>0.31</v>
      </c>
      <c r="P2959" s="290" t="inlineStr">
        <is>
          <t>Fore</t>
        </is>
      </c>
      <c r="Q2959" s="290" t="n">
        <v>46.5</v>
      </c>
      <c r="S2959" s="295">
        <f>FALSE()</f>
        <v/>
      </c>
      <c r="T2959" s="293" t="n">
        <v>67353</v>
      </c>
      <c r="U2959" s="315" t="n">
        <v>0.026</v>
      </c>
      <c r="V2959" s="290" t="n">
        <v>28.41</v>
      </c>
      <c r="W2959" s="296" t="n"/>
      <c r="X2959" s="293" t="n">
        <v>65758</v>
      </c>
      <c r="Y2959" s="315" t="n">
        <v>0.0252</v>
      </c>
      <c r="Z2959" s="295">
        <f>FALSE()</f>
        <v/>
      </c>
      <c r="AA2959" s="290" t="inlineStr">
        <is>
          <t>PUC</t>
        </is>
      </c>
    </row>
    <row r="2960" ht="15" customFormat="1" customHeight="1" s="290">
      <c r="A2960" s="290" t="n">
        <v>2</v>
      </c>
      <c r="B2960" s="290" t="n">
        <v>18</v>
      </c>
      <c r="C2960" s="278" t="inlineStr">
        <is>
          <t>ALABAMA POWER COMPANY</t>
        </is>
      </c>
      <c r="D2960" s="290" t="inlineStr">
        <is>
          <t>AL</t>
        </is>
      </c>
      <c r="E2960" s="290" t="n">
        <v>1</v>
      </c>
      <c r="F2960" s="290" t="n">
        <v>847</v>
      </c>
      <c r="G2960" s="290" t="inlineStr">
        <is>
          <t>LOGAN MARTIN</t>
        </is>
      </c>
      <c r="H2960" s="291" t="inlineStr">
        <is>
          <t>331</t>
        </is>
      </c>
      <c r="I2960" s="292" t="n">
        <v>42369</v>
      </c>
      <c r="J2960" s="292" t="n"/>
      <c r="K2960" s="290" t="inlineStr">
        <is>
          <t>331  Structures and Improvements</t>
        </is>
      </c>
      <c r="L2960" s="293" t="n">
        <v>4483185</v>
      </c>
      <c r="M2960" s="293" t="n">
        <v>1540224</v>
      </c>
      <c r="N2960" s="293" t="n">
        <v>2978351</v>
      </c>
      <c r="P2960" s="290" t="inlineStr">
        <is>
          <t>Forecast</t>
        </is>
      </c>
      <c r="Q2960" s="290" t="n">
        <v>54.35</v>
      </c>
      <c r="R2960" s="315" t="n">
        <v>-0.007900000000000001</v>
      </c>
      <c r="S2960" s="295">
        <f>FALSE()</f>
        <v/>
      </c>
      <c r="T2960" s="293" t="n">
        <v>-35390</v>
      </c>
      <c r="V2960" s="290" t="n">
        <v>27.17</v>
      </c>
      <c r="W2960" s="296" t="n"/>
      <c r="X2960" s="293" t="n">
        <v>109639</v>
      </c>
      <c r="Y2960" s="315" t="n">
        <v>0.0245</v>
      </c>
      <c r="Z2960" s="295">
        <f>FALSE()</f>
        <v/>
      </c>
      <c r="AA2960" s="290" t="inlineStr">
        <is>
          <t>PUC</t>
        </is>
      </c>
    </row>
    <row r="2961" ht="15" customFormat="1" customHeight="1" s="290">
      <c r="A2961" s="290" t="n">
        <v>2</v>
      </c>
      <c r="B2961" s="290" t="n">
        <v>18</v>
      </c>
      <c r="C2961" s="278" t="inlineStr">
        <is>
          <t>ALABAMA POWER COMPANY</t>
        </is>
      </c>
      <c r="D2961" s="290" t="inlineStr">
        <is>
          <t>AL</t>
        </is>
      </c>
      <c r="E2961" s="290" t="n">
        <v>1</v>
      </c>
      <c r="F2961" s="290" t="n">
        <v>847</v>
      </c>
      <c r="G2961" s="290" t="inlineStr">
        <is>
          <t>LOGAN MARTIN</t>
        </is>
      </c>
      <c r="H2961" s="291" t="inlineStr">
        <is>
          <t>332</t>
        </is>
      </c>
      <c r="I2961" s="292" t="n">
        <v>42369</v>
      </c>
      <c r="J2961" s="292" t="n"/>
      <c r="K2961" s="290" t="inlineStr">
        <is>
          <t>332  Reservoirs, Dams &amp; Waterways</t>
        </is>
      </c>
      <c r="L2961" s="293" t="n">
        <v>87296220</v>
      </c>
      <c r="M2961" s="293" t="n">
        <v>30228812</v>
      </c>
      <c r="N2961" s="293" t="n">
        <v>57317671</v>
      </c>
      <c r="P2961" s="290" t="inlineStr">
        <is>
          <t>Forecast</t>
        </is>
      </c>
      <c r="Q2961" s="290" t="n">
        <v>55.51</v>
      </c>
      <c r="R2961" s="315" t="n">
        <v>-0.0029</v>
      </c>
      <c r="S2961" s="295">
        <f>FALSE()</f>
        <v/>
      </c>
      <c r="T2961" s="293" t="n">
        <v>-250263</v>
      </c>
      <c r="V2961" s="290" t="n">
        <v>27.39</v>
      </c>
      <c r="W2961" s="296" t="n"/>
      <c r="X2961" s="293" t="n">
        <v>2092819</v>
      </c>
      <c r="Y2961" s="315" t="n">
        <v>0.024</v>
      </c>
      <c r="Z2961" s="295">
        <f>FALSE()</f>
        <v/>
      </c>
      <c r="AA2961" s="290" t="inlineStr">
        <is>
          <t>PUC</t>
        </is>
      </c>
    </row>
    <row r="2962" ht="15" customFormat="1" customHeight="1" s="290">
      <c r="A2962" s="290" t="n">
        <v>2</v>
      </c>
      <c r="B2962" s="290" t="n">
        <v>18</v>
      </c>
      <c r="C2962" s="278" t="inlineStr">
        <is>
          <t>ALABAMA POWER COMPANY</t>
        </is>
      </c>
      <c r="D2962" s="290" t="inlineStr">
        <is>
          <t>AL</t>
        </is>
      </c>
      <c r="E2962" s="290" t="n">
        <v>1</v>
      </c>
      <c r="F2962" s="290" t="n">
        <v>847</v>
      </c>
      <c r="G2962" s="290" t="inlineStr">
        <is>
          <t>LOGAN MARTIN</t>
        </is>
      </c>
      <c r="H2962" s="291" t="inlineStr">
        <is>
          <t>333</t>
        </is>
      </c>
      <c r="I2962" s="292" t="n">
        <v>42369</v>
      </c>
      <c r="J2962" s="292" t="n"/>
      <c r="K2962" s="290" t="inlineStr">
        <is>
          <t>333  Water Turbines &amp; Generators</t>
        </is>
      </c>
      <c r="L2962" s="293" t="n">
        <v>19014359</v>
      </c>
      <c r="M2962" s="293" t="n">
        <v>5111608</v>
      </c>
      <c r="N2962" s="293" t="n">
        <v>14741602</v>
      </c>
      <c r="P2962" s="290" t="inlineStr">
        <is>
          <t>Forecast</t>
        </is>
      </c>
      <c r="Q2962" s="290" t="n">
        <v>41.03</v>
      </c>
      <c r="R2962" s="315" t="n">
        <v>-0.0441</v>
      </c>
      <c r="S2962" s="295">
        <f>FALSE()</f>
        <v/>
      </c>
      <c r="T2962" s="293" t="n">
        <v>-838852</v>
      </c>
      <c r="V2962" s="290" t="n">
        <v>25.53</v>
      </c>
      <c r="W2962" s="296" t="n"/>
      <c r="X2962" s="293" t="n">
        <v>577397</v>
      </c>
      <c r="Y2962" s="315" t="n">
        <v>0.0304</v>
      </c>
      <c r="Z2962" s="295">
        <f>FALSE()</f>
        <v/>
      </c>
      <c r="AA2962" s="290" t="inlineStr">
        <is>
          <t>PUC</t>
        </is>
      </c>
    </row>
    <row r="2963" ht="15" customFormat="1" customHeight="1" s="290">
      <c r="A2963" s="290" t="n">
        <v>2</v>
      </c>
      <c r="B2963" s="290" t="n">
        <v>18</v>
      </c>
      <c r="C2963" s="278" t="inlineStr">
        <is>
          <t>ALABAMA POWER COMPANY</t>
        </is>
      </c>
      <c r="D2963" s="290" t="inlineStr">
        <is>
          <t>AL</t>
        </is>
      </c>
      <c r="E2963" s="290" t="n">
        <v>1</v>
      </c>
      <c r="F2963" s="290" t="n">
        <v>847</v>
      </c>
      <c r="G2963" s="290" t="inlineStr">
        <is>
          <t>LOGAN MARTIN</t>
        </is>
      </c>
      <c r="H2963" s="291" t="inlineStr">
        <is>
          <t>334</t>
        </is>
      </c>
      <c r="I2963" s="292" t="n">
        <v>42369</v>
      </c>
      <c r="J2963" s="292" t="n"/>
      <c r="K2963" s="290" t="inlineStr">
        <is>
          <t>334 Accessory Electric Equipment</t>
        </is>
      </c>
      <c r="L2963" s="293" t="n">
        <v>2657398</v>
      </c>
      <c r="M2963" s="293" t="n">
        <v>900162</v>
      </c>
      <c r="N2963" s="293" t="n">
        <v>1802211</v>
      </c>
      <c r="P2963" s="290" t="inlineStr">
        <is>
          <t>Forecast</t>
        </is>
      </c>
      <c r="Q2963" s="290" t="n">
        <v>52.35</v>
      </c>
      <c r="R2963" s="315" t="n">
        <v>-0.0169</v>
      </c>
      <c r="S2963" s="295">
        <f>FALSE()</f>
        <v/>
      </c>
      <c r="T2963" s="293" t="n">
        <v>-44974</v>
      </c>
      <c r="V2963" s="290" t="n">
        <v>26.76</v>
      </c>
      <c r="W2963" s="296" t="n"/>
      <c r="X2963" s="293" t="n">
        <v>67341</v>
      </c>
      <c r="Y2963" s="315" t="n">
        <v>0.0253</v>
      </c>
      <c r="Z2963" s="295">
        <f>FALSE()</f>
        <v/>
      </c>
      <c r="AA2963" s="290" t="inlineStr">
        <is>
          <t>PUC</t>
        </is>
      </c>
    </row>
    <row r="2964" ht="15" customFormat="1" customHeight="1" s="290">
      <c r="A2964" s="290" t="n">
        <v>2</v>
      </c>
      <c r="B2964" s="290" t="n">
        <v>18</v>
      </c>
      <c r="C2964" s="278" t="inlineStr">
        <is>
          <t>ALABAMA POWER COMPANY</t>
        </is>
      </c>
      <c r="D2964" s="290" t="inlineStr">
        <is>
          <t>AL</t>
        </is>
      </c>
      <c r="E2964" s="290" t="n">
        <v>1</v>
      </c>
      <c r="F2964" s="290" t="n">
        <v>847</v>
      </c>
      <c r="G2964" s="290" t="inlineStr">
        <is>
          <t>LOGAN MARTIN</t>
        </is>
      </c>
      <c r="H2964" s="291" t="inlineStr">
        <is>
          <t>336</t>
        </is>
      </c>
      <c r="I2964" s="292" t="n">
        <v>42369</v>
      </c>
      <c r="J2964" s="292" t="n"/>
      <c r="K2964" s="290" t="inlineStr">
        <is>
          <t>336 Roads, Trails, and Bridges</t>
        </is>
      </c>
      <c r="L2964" s="293" t="n">
        <v>0</v>
      </c>
      <c r="M2964" s="293" t="n">
        <v>0</v>
      </c>
      <c r="N2964" s="290" t="n">
        <v>0</v>
      </c>
      <c r="R2964" s="315" t="n">
        <v>0</v>
      </c>
      <c r="S2964" s="295">
        <f>FALSE()</f>
        <v/>
      </c>
      <c r="W2964" s="296" t="n"/>
      <c r="X2964" s="290" t="n">
        <v>0</v>
      </c>
      <c r="Y2964" s="315" t="n">
        <v>0</v>
      </c>
      <c r="Z2964" s="295">
        <f>FALSE()</f>
        <v/>
      </c>
      <c r="AA2964" s="290" t="inlineStr">
        <is>
          <t>PUC</t>
        </is>
      </c>
    </row>
    <row r="2965" ht="15" customFormat="1" customHeight="1" s="290">
      <c r="A2965" s="290" t="n">
        <v>2</v>
      </c>
      <c r="B2965" s="290" t="n">
        <v>18</v>
      </c>
      <c r="C2965" s="278" t="inlineStr">
        <is>
          <t>ALABAMA POWER COMPANY</t>
        </is>
      </c>
      <c r="D2965" s="290" t="inlineStr">
        <is>
          <t>AL</t>
        </is>
      </c>
      <c r="E2965" s="290" t="n">
        <v>1</v>
      </c>
      <c r="F2965" s="290" t="n">
        <v>847</v>
      </c>
      <c r="G2965" s="290" t="inlineStr">
        <is>
          <t>LOGAN MARTIN ECO</t>
        </is>
      </c>
      <c r="H2965" s="291" t="inlineStr">
        <is>
          <t>333</t>
        </is>
      </c>
      <c r="I2965" s="292" t="n">
        <v>42369</v>
      </c>
      <c r="J2965" s="292" t="n"/>
      <c r="K2965" s="290" t="inlineStr">
        <is>
          <t>333  Water Turbines &amp; Generators</t>
        </is>
      </c>
      <c r="L2965" s="293" t="n">
        <v>177190</v>
      </c>
      <c r="M2965" s="293" t="n">
        <v>18140</v>
      </c>
      <c r="N2965" s="293" t="n">
        <v>166810</v>
      </c>
      <c r="P2965" s="290" t="inlineStr">
        <is>
          <t>Forecast</t>
        </is>
      </c>
      <c r="Q2965" s="290" t="n">
        <v>29.37</v>
      </c>
      <c r="R2965" s="315" t="n">
        <v>-0.0438</v>
      </c>
      <c r="S2965" s="295">
        <f>FALSE()</f>
        <v/>
      </c>
      <c r="T2965" s="293" t="n">
        <v>-7759</v>
      </c>
      <c r="V2965" s="290" t="n">
        <v>25.53</v>
      </c>
      <c r="W2965" s="296" t="n"/>
      <c r="Y2965" s="278" t="n"/>
      <c r="Z2965" s="295">
        <f>FALSE()</f>
        <v/>
      </c>
      <c r="AA2965" s="290" t="inlineStr">
        <is>
          <t>PUC</t>
        </is>
      </c>
    </row>
    <row r="2966" ht="15" customFormat="1" customHeight="1" s="290">
      <c r="A2966" s="290" t="n">
        <v>164</v>
      </c>
      <c r="B2966" s="290" t="n">
        <v>301</v>
      </c>
      <c r="C2966" s="311" t="inlineStr">
        <is>
          <t>Southwestern Electric Power Company</t>
        </is>
      </c>
      <c r="D2966" s="290" t="inlineStr">
        <is>
          <t>TX</t>
        </is>
      </c>
      <c r="F2966" s="290" t="n">
        <v>332</v>
      </c>
      <c r="G2966" s="290" t="inlineStr">
        <is>
          <t>Lone Star</t>
        </is>
      </c>
      <c r="H2966" s="291" t="n">
        <v>311</v>
      </c>
      <c r="I2966" s="292" t="n">
        <v>42369</v>
      </c>
      <c r="J2966" s="292" t="n"/>
      <c r="K2966" s="290" t="inlineStr">
        <is>
          <t>311 0 Structures &amp; Improvements</t>
        </is>
      </c>
      <c r="L2966" s="284" t="n">
        <v>892948</v>
      </c>
      <c r="M2966" s="284" t="n">
        <v>881816</v>
      </c>
      <c r="N2966" s="284" t="n">
        <v>341523</v>
      </c>
      <c r="R2966" s="307" t="n">
        <v>1.37</v>
      </c>
      <c r="S2966" s="295">
        <f>TRUE()</f>
        <v/>
      </c>
      <c r="V2966" s="290" t="n">
        <v>3.5</v>
      </c>
      <c r="W2966" s="296" t="n"/>
      <c r="X2966" s="284" t="n">
        <v>97578</v>
      </c>
      <c r="Y2966" s="315" t="n">
        <v>0.1093</v>
      </c>
      <c r="Z2966" s="295">
        <f>FALSE()</f>
        <v/>
      </c>
      <c r="AA2966" s="290" t="inlineStr">
        <is>
          <t>PUC</t>
        </is>
      </c>
    </row>
    <row r="2967" ht="15" customFormat="1" customHeight="1" s="290">
      <c r="A2967" s="290" t="n">
        <v>164</v>
      </c>
      <c r="B2967" s="290" t="n">
        <v>301</v>
      </c>
      <c r="C2967" s="311" t="inlineStr">
        <is>
          <t>Southwestern Electric Power Company</t>
        </is>
      </c>
      <c r="D2967" s="290" t="inlineStr">
        <is>
          <t>TX</t>
        </is>
      </c>
      <c r="F2967" s="290" t="n">
        <v>332</v>
      </c>
      <c r="G2967" s="290" t="inlineStr">
        <is>
          <t>Lone Star</t>
        </is>
      </c>
      <c r="H2967" s="291" t="n">
        <v>312</v>
      </c>
      <c r="I2967" s="292" t="n">
        <v>42369</v>
      </c>
      <c r="J2967" s="292" t="n"/>
      <c r="K2967" s="290" t="inlineStr">
        <is>
          <t>312 0 Boiler Plant Equipment</t>
        </is>
      </c>
      <c r="L2967" s="284" t="n">
        <v>4075641</v>
      </c>
      <c r="M2967" s="284" t="n">
        <v>3864265</v>
      </c>
      <c r="N2967" s="284" t="n">
        <v>1719363</v>
      </c>
      <c r="R2967" s="290" t="n">
        <v>1.37</v>
      </c>
      <c r="S2967" s="295">
        <f>TRUE()</f>
        <v/>
      </c>
      <c r="V2967" s="290" t="n">
        <v>3.5</v>
      </c>
      <c r="W2967" s="296" t="n"/>
      <c r="X2967" s="284" t="n">
        <v>491247</v>
      </c>
      <c r="Y2967" s="315" t="n">
        <v>0.1205</v>
      </c>
      <c r="Z2967" s="295">
        <f>FALSE()</f>
        <v/>
      </c>
      <c r="AA2967" s="290" t="inlineStr">
        <is>
          <t>PUC</t>
        </is>
      </c>
    </row>
    <row r="2968" ht="15" customFormat="1" customHeight="1" s="290">
      <c r="A2968" s="290" t="n">
        <v>164</v>
      </c>
      <c r="B2968" s="290" t="n">
        <v>301</v>
      </c>
      <c r="C2968" s="311" t="inlineStr">
        <is>
          <t>Southwestern Electric Power Company</t>
        </is>
      </c>
      <c r="D2968" s="290" t="inlineStr">
        <is>
          <t>TX</t>
        </is>
      </c>
      <c r="F2968" s="290" t="n">
        <v>332</v>
      </c>
      <c r="G2968" s="290" t="inlineStr">
        <is>
          <t>Lone Star</t>
        </is>
      </c>
      <c r="H2968" s="291" t="n">
        <v>314</v>
      </c>
      <c r="I2968" s="292" t="n">
        <v>42369</v>
      </c>
      <c r="J2968" s="292" t="n"/>
      <c r="K2968" s="290" t="inlineStr">
        <is>
          <t>314 0 Turbogenerator Units</t>
        </is>
      </c>
      <c r="L2968" s="284" t="n">
        <v>2512253</v>
      </c>
      <c r="M2968" s="284" t="n">
        <v>2457443</v>
      </c>
      <c r="N2968" s="284" t="n">
        <v>984344</v>
      </c>
      <c r="R2968" s="307" t="n">
        <v>1.37</v>
      </c>
      <c r="S2968" s="295">
        <f>TRUE()</f>
        <v/>
      </c>
      <c r="V2968" s="290" t="n">
        <v>3.5</v>
      </c>
      <c r="W2968" s="296" t="n"/>
      <c r="X2968" s="284" t="n">
        <v>281241</v>
      </c>
      <c r="Y2968" s="315" t="n">
        <v>0.1119</v>
      </c>
      <c r="Z2968" s="295">
        <f>FALSE()</f>
        <v/>
      </c>
      <c r="AA2968" s="290" t="inlineStr">
        <is>
          <t>PUC</t>
        </is>
      </c>
    </row>
    <row r="2969" ht="15" customFormat="1" customHeight="1" s="290">
      <c r="A2969" s="290" t="n">
        <v>164</v>
      </c>
      <c r="B2969" s="290" t="n">
        <v>301</v>
      </c>
      <c r="C2969" s="311" t="inlineStr">
        <is>
          <t>Southwestern Electric Power Company</t>
        </is>
      </c>
      <c r="D2969" s="290" t="inlineStr">
        <is>
          <t>TX</t>
        </is>
      </c>
      <c r="F2969" s="290" t="n">
        <v>332</v>
      </c>
      <c r="G2969" s="290" t="inlineStr">
        <is>
          <t>Lone Star</t>
        </is>
      </c>
      <c r="H2969" s="291" t="n">
        <v>315</v>
      </c>
      <c r="I2969" s="292" t="n">
        <v>42369</v>
      </c>
      <c r="J2969" s="292" t="n"/>
      <c r="K2969" s="290" t="inlineStr">
        <is>
          <t>315 0 Accessory Electncal Equipment</t>
        </is>
      </c>
      <c r="L2969" s="284" t="n">
        <v>836028</v>
      </c>
      <c r="M2969" s="284" t="n">
        <v>767434</v>
      </c>
      <c r="N2969" s="284" t="n">
        <v>377924</v>
      </c>
      <c r="R2969" s="290" t="n">
        <v>1.37</v>
      </c>
      <c r="S2969" s="295">
        <f>TRUE()</f>
        <v/>
      </c>
      <c r="V2969" s="290" t="n">
        <v>3.5</v>
      </c>
      <c r="W2969" s="296" t="n"/>
      <c r="X2969" s="284" t="n">
        <v>107978</v>
      </c>
      <c r="Y2969" s="315" t="n">
        <v>0.1292</v>
      </c>
      <c r="Z2969" s="295">
        <f>FALSE()</f>
        <v/>
      </c>
      <c r="AA2969" s="290" t="inlineStr">
        <is>
          <t>PUC</t>
        </is>
      </c>
    </row>
    <row r="2970" ht="15" customFormat="1" customHeight="1" s="290">
      <c r="A2970" s="290" t="n">
        <v>164</v>
      </c>
      <c r="B2970" s="290" t="n">
        <v>301</v>
      </c>
      <c r="C2970" s="311" t="inlineStr">
        <is>
          <t>Southwestern Electric Power Company</t>
        </is>
      </c>
      <c r="D2970" s="290" t="inlineStr">
        <is>
          <t>TX</t>
        </is>
      </c>
      <c r="F2970" s="290" t="n">
        <v>332</v>
      </c>
      <c r="G2970" s="290" t="inlineStr">
        <is>
          <t>Lone Star</t>
        </is>
      </c>
      <c r="H2970" s="291" t="n">
        <v>316</v>
      </c>
      <c r="I2970" s="292" t="n">
        <v>42369</v>
      </c>
      <c r="J2970" s="292" t="n"/>
      <c r="K2970" s="290" t="inlineStr">
        <is>
          <t>316 0 Misc Power Plant Equip</t>
        </is>
      </c>
      <c r="L2970" s="284" t="n">
        <v>202780</v>
      </c>
      <c r="M2970" s="284" t="n">
        <v>143971</v>
      </c>
      <c r="N2970" s="284" t="n">
        <v>133838</v>
      </c>
      <c r="R2970" s="307" t="n">
        <v>1.37</v>
      </c>
      <c r="S2970" s="295">
        <f>TRUE()</f>
        <v/>
      </c>
      <c r="V2970" s="290" t="n">
        <v>3.5</v>
      </c>
      <c r="W2970" s="296" t="n"/>
      <c r="X2970" s="284" t="n">
        <v>38239</v>
      </c>
      <c r="Y2970" s="315" t="n">
        <v>0.1886</v>
      </c>
      <c r="Z2970" s="295">
        <f>FALSE()</f>
        <v/>
      </c>
      <c r="AA2970" s="290" t="inlineStr">
        <is>
          <t>PUC</t>
        </is>
      </c>
    </row>
    <row r="2971" ht="15" customFormat="1" customHeight="1" s="290">
      <c r="A2971" s="290" t="n">
        <v>41</v>
      </c>
      <c r="B2971" s="290" t="n">
        <v>81</v>
      </c>
      <c r="C2971" s="278" t="inlineStr">
        <is>
          <t>Consumers Energy Company</t>
        </is>
      </c>
      <c r="D2971" s="290" t="inlineStr">
        <is>
          <t>MI</t>
        </is>
      </c>
      <c r="F2971" s="290" t="n">
        <v>1865</v>
      </c>
      <c r="G2971" s="290" t="inlineStr">
        <is>
          <t>Loud</t>
        </is>
      </c>
      <c r="H2971" s="291" t="n">
        <v>332</v>
      </c>
      <c r="I2971" s="292" t="n">
        <v>41639</v>
      </c>
      <c r="J2971" s="292" t="n"/>
      <c r="K2971" s="290" t="inlineStr">
        <is>
          <t>332.0 Loud</t>
        </is>
      </c>
      <c r="L2971" s="293" t="n">
        <v>2619855.07</v>
      </c>
      <c r="M2971" s="293" t="n">
        <v>1710025.4</v>
      </c>
      <c r="N2971" s="342" t="n">
        <v>23006227.64</v>
      </c>
      <c r="R2971" s="315" t="n">
        <v>-8.434200000000001</v>
      </c>
      <c r="S2971" s="295">
        <f>FALSE()</f>
        <v/>
      </c>
      <c r="T2971" s="342" t="n">
        <v>-22096397.97</v>
      </c>
      <c r="V2971" s="290" t="n">
        <v>20.17</v>
      </c>
      <c r="W2971" s="296" t="n"/>
      <c r="X2971" s="342" t="n">
        <v>1140768.85</v>
      </c>
      <c r="Y2971" s="315" t="n">
        <v>0.4354</v>
      </c>
      <c r="Z2971" s="295">
        <f>FALSE()</f>
        <v/>
      </c>
      <c r="AA2971" s="290" t="inlineStr">
        <is>
          <t>PUC</t>
        </is>
      </c>
    </row>
    <row r="2972" ht="15" customFormat="1" customHeight="1" s="290">
      <c r="A2972" s="290" t="n">
        <v>41</v>
      </c>
      <c r="B2972" s="290" t="n">
        <v>81</v>
      </c>
      <c r="C2972" s="278" t="inlineStr">
        <is>
          <t>Consumers Energy Company</t>
        </is>
      </c>
      <c r="D2972" s="290" t="inlineStr">
        <is>
          <t>MI</t>
        </is>
      </c>
      <c r="F2972" s="290" t="n">
        <v>1865</v>
      </c>
      <c r="G2972" s="290" t="inlineStr">
        <is>
          <t>Loud</t>
        </is>
      </c>
      <c r="H2972" s="291" t="n">
        <v>332.1</v>
      </c>
      <c r="I2972" s="292" t="n">
        <v>41639</v>
      </c>
      <c r="J2972" s="292" t="n"/>
      <c r="K2972" s="290" t="inlineStr">
        <is>
          <t>332.1 Loud</t>
        </is>
      </c>
      <c r="L2972" s="293" t="n">
        <v>1500</v>
      </c>
      <c r="M2972" s="293" t="n">
        <v>1787.02</v>
      </c>
      <c r="N2972" s="342" t="n">
        <v>12457.48</v>
      </c>
      <c r="R2972" s="315" t="n">
        <v>-8.4963</v>
      </c>
      <c r="S2972" s="295">
        <f>FALSE()</f>
        <v/>
      </c>
      <c r="T2972" s="342" t="n">
        <v>-12744.5</v>
      </c>
      <c r="V2972" s="290" t="n">
        <v>10.69</v>
      </c>
      <c r="W2972" s="296" t="n"/>
      <c r="X2972" s="342" t="n">
        <v>1165.31</v>
      </c>
      <c r="Y2972" s="315" t="n">
        <v>0.7769</v>
      </c>
      <c r="Z2972" s="295">
        <f>FALSE()</f>
        <v/>
      </c>
      <c r="AA2972" s="290" t="inlineStr">
        <is>
          <t>PUC</t>
        </is>
      </c>
    </row>
    <row r="2973" ht="15" customFormat="1" customHeight="1" s="290">
      <c r="A2973" s="290" t="n">
        <v>41</v>
      </c>
      <c r="B2973" s="290" t="n">
        <v>81</v>
      </c>
      <c r="C2973" s="278" t="inlineStr">
        <is>
          <t>Consumers Energy Company</t>
        </is>
      </c>
      <c r="D2973" s="290" t="inlineStr">
        <is>
          <t>MI</t>
        </is>
      </c>
      <c r="F2973" s="290" t="n">
        <v>1865</v>
      </c>
      <c r="G2973" s="290" t="inlineStr">
        <is>
          <t>Loud</t>
        </is>
      </c>
      <c r="H2973" s="291" t="n">
        <v>333</v>
      </c>
      <c r="I2973" s="292" t="n">
        <v>41639</v>
      </c>
      <c r="J2973" s="292" t="n"/>
      <c r="K2973" s="290" t="inlineStr">
        <is>
          <t>333.0 Loud</t>
        </is>
      </c>
      <c r="L2973" s="293" t="n">
        <v>149750.33</v>
      </c>
      <c r="M2973" s="293" t="n">
        <v>163474.28</v>
      </c>
      <c r="N2973" s="342" t="n">
        <v>1254166.12</v>
      </c>
      <c r="R2973" s="315" t="n">
        <v>-8.466699999999999</v>
      </c>
      <c r="S2973" s="295">
        <f>FALSE()</f>
        <v/>
      </c>
      <c r="T2973" s="342" t="n">
        <v>-1267890.07</v>
      </c>
      <c r="V2973" s="290" t="n">
        <v>12.01</v>
      </c>
      <c r="W2973" s="296" t="n"/>
      <c r="X2973" s="342" t="n">
        <v>104391.43</v>
      </c>
      <c r="Y2973" s="315" t="n">
        <v>0.6971000000000001</v>
      </c>
      <c r="Z2973" s="295">
        <f>FALSE()</f>
        <v/>
      </c>
      <c r="AA2973" s="290" t="inlineStr">
        <is>
          <t>PUC</t>
        </is>
      </c>
    </row>
    <row r="2974" ht="15" customFormat="1" customHeight="1" s="290">
      <c r="A2974" s="290" t="n">
        <v>41</v>
      </c>
      <c r="B2974" s="290" t="n">
        <v>81</v>
      </c>
      <c r="C2974" s="278" t="inlineStr">
        <is>
          <t>Consumers Energy Company</t>
        </is>
      </c>
      <c r="D2974" s="290" t="inlineStr">
        <is>
          <t>MI</t>
        </is>
      </c>
      <c r="F2974" s="290" t="n">
        <v>1865</v>
      </c>
      <c r="G2974" s="290" t="inlineStr">
        <is>
          <t>Loud</t>
        </is>
      </c>
      <c r="H2974" s="291" t="n">
        <v>334</v>
      </c>
      <c r="I2974" s="292" t="n">
        <v>41639</v>
      </c>
      <c r="J2974" s="292" t="n"/>
      <c r="K2974" s="290" t="inlineStr">
        <is>
          <t>334.0 Loud</t>
        </is>
      </c>
      <c r="L2974" s="293" t="n">
        <v>232847.05</v>
      </c>
      <c r="M2974" s="293" t="n">
        <v>188065.13</v>
      </c>
      <c r="N2974" s="342" t="n">
        <v>2009107.12</v>
      </c>
      <c r="R2974" s="315" t="n">
        <v>-8.4361</v>
      </c>
      <c r="S2974" s="295">
        <f>FALSE()</f>
        <v/>
      </c>
      <c r="T2974" s="342" t="n">
        <v>-1964325.2</v>
      </c>
      <c r="V2974" s="290" t="n">
        <v>18.7</v>
      </c>
      <c r="W2974" s="296" t="n"/>
      <c r="X2974" s="342" t="n">
        <v>107457</v>
      </c>
      <c r="Y2974" s="315" t="n">
        <v>0.4615</v>
      </c>
      <c r="Z2974" s="295">
        <f>FALSE()</f>
        <v/>
      </c>
      <c r="AA2974" s="290" t="inlineStr">
        <is>
          <t>PUC</t>
        </is>
      </c>
    </row>
    <row r="2975" ht="17.25" customFormat="1" customHeight="1" s="290">
      <c r="A2975" s="290" t="n">
        <v>41</v>
      </c>
      <c r="B2975" s="290" t="n">
        <v>81</v>
      </c>
      <c r="C2975" s="278" t="inlineStr">
        <is>
          <t>Consumers Energy Company</t>
        </is>
      </c>
      <c r="D2975" s="290" t="inlineStr">
        <is>
          <t>MI</t>
        </is>
      </c>
      <c r="F2975" s="290" t="n">
        <v>1865</v>
      </c>
      <c r="G2975" s="290" t="inlineStr">
        <is>
          <t>Loud</t>
        </is>
      </c>
      <c r="H2975" s="291" t="n">
        <v>335</v>
      </c>
      <c r="I2975" s="292" t="n">
        <v>41639</v>
      </c>
      <c r="J2975" s="292" t="n"/>
      <c r="K2975" s="290" t="inlineStr">
        <is>
          <t>335.0 Loud</t>
        </is>
      </c>
      <c r="L2975" s="293" t="n">
        <v>117229.85</v>
      </c>
      <c r="M2975" s="293" t="n">
        <v>50893.92</v>
      </c>
      <c r="N2975" s="342" t="n">
        <v>1056523.52</v>
      </c>
      <c r="R2975" s="315" t="n">
        <v>-8.4465</v>
      </c>
      <c r="S2975" s="295">
        <f>FALSE()</f>
        <v/>
      </c>
      <c r="T2975" s="342" t="n">
        <v>-990187.59</v>
      </c>
      <c r="V2975" s="290" t="n">
        <v>15.73</v>
      </c>
      <c r="W2975" s="296" t="n"/>
      <c r="X2975" s="342" t="n">
        <v>67149.32000000001</v>
      </c>
      <c r="Y2975" s="315" t="n">
        <v>0.5728</v>
      </c>
      <c r="Z2975" s="295">
        <f>FALSE()</f>
        <v/>
      </c>
      <c r="AA2975" s="290" t="inlineStr">
        <is>
          <t>PUC</t>
        </is>
      </c>
    </row>
    <row r="2976" ht="17.25" customFormat="1" customHeight="1" s="290">
      <c r="A2976" s="290" t="n">
        <v>41</v>
      </c>
      <c r="B2976" s="290" t="n">
        <v>81</v>
      </c>
      <c r="C2976" s="278" t="inlineStr">
        <is>
          <t>Consumers Energy Company</t>
        </is>
      </c>
      <c r="D2976" s="290" t="inlineStr">
        <is>
          <t>MI</t>
        </is>
      </c>
      <c r="F2976" s="290" t="n">
        <v>1865</v>
      </c>
      <c r="G2976" s="290" t="inlineStr">
        <is>
          <t xml:space="preserve">Loud </t>
        </is>
      </c>
      <c r="H2976" s="291" t="n">
        <v>331</v>
      </c>
      <c r="I2976" s="292" t="n">
        <v>41639</v>
      </c>
      <c r="J2976" s="292" t="n"/>
      <c r="K2976" s="290" t="inlineStr">
        <is>
          <t xml:space="preserve">331.0 Loud </t>
        </is>
      </c>
      <c r="L2976" s="293" t="n">
        <v>192699.62</v>
      </c>
      <c r="M2976" s="293" t="n">
        <v>53055.95</v>
      </c>
      <c r="N2976" s="342" t="n">
        <v>1765896.07</v>
      </c>
      <c r="R2976" s="315" t="n">
        <v>-8.439299999999999</v>
      </c>
      <c r="S2976" s="295">
        <f>FALSE()</f>
        <v/>
      </c>
      <c r="T2976" s="342" t="n">
        <v>-1626252.39</v>
      </c>
      <c r="V2976" s="290" t="n">
        <v>20.48</v>
      </c>
      <c r="W2976" s="296" t="n"/>
      <c r="X2976" s="342" t="n">
        <v>86233.10000000001</v>
      </c>
      <c r="Y2976" s="315" t="n">
        <v>0.4475</v>
      </c>
      <c r="Z2976" s="295">
        <f>FALSE()</f>
        <v/>
      </c>
      <c r="AA2976" s="290" t="inlineStr">
        <is>
          <t>PUC</t>
        </is>
      </c>
    </row>
    <row r="2977" ht="17.25" customFormat="1" customHeight="1" s="290">
      <c r="A2977" s="290" t="n">
        <v>41</v>
      </c>
      <c r="B2977" s="290" t="n">
        <v>81</v>
      </c>
      <c r="C2977" s="278" t="inlineStr">
        <is>
          <t>Consumers Energy Company</t>
        </is>
      </c>
      <c r="D2977" s="290" t="inlineStr">
        <is>
          <t>MI</t>
        </is>
      </c>
      <c r="F2977" s="290" t="n">
        <v>1865</v>
      </c>
      <c r="G2977" s="290" t="inlineStr">
        <is>
          <t xml:space="preserve">Loud </t>
        </is>
      </c>
      <c r="H2977" s="291" t="n">
        <v>331.3</v>
      </c>
      <c r="I2977" s="292" t="n">
        <v>41639</v>
      </c>
      <c r="J2977" s="292" t="n"/>
      <c r="K2977" s="290" t="inlineStr">
        <is>
          <t xml:space="preserve">331.3 Loud </t>
        </is>
      </c>
      <c r="L2977" s="293" t="n">
        <v>113925.34</v>
      </c>
      <c r="M2977" s="293" t="n">
        <v>61830.55</v>
      </c>
      <c r="N2977" s="342" t="n">
        <v>1012277.91</v>
      </c>
      <c r="R2977" s="315" t="n">
        <v>-8.4282</v>
      </c>
      <c r="S2977" s="295">
        <f>FALSE()</f>
        <v/>
      </c>
      <c r="T2977" s="342" t="n">
        <v>-960183.12</v>
      </c>
      <c r="V2977" s="290" t="n">
        <v>20.59</v>
      </c>
      <c r="W2977" s="296" t="n"/>
      <c r="X2977" s="342" t="n">
        <v>49174.16</v>
      </c>
      <c r="Y2977" s="315" t="n">
        <v>0.4316</v>
      </c>
      <c r="Z2977" s="295">
        <f>FALSE()</f>
        <v/>
      </c>
      <c r="AA2977" s="290" t="inlineStr">
        <is>
          <t>PUC</t>
        </is>
      </c>
    </row>
    <row r="2978" ht="15" customFormat="1" customHeight="1" s="290">
      <c r="A2978" s="290" t="n">
        <v>70</v>
      </c>
      <c r="B2978" s="290" t="n">
        <v>140</v>
      </c>
      <c r="C2978" s="343" t="inlineStr">
        <is>
          <t>Idaho Power Company</t>
        </is>
      </c>
      <c r="D2978" s="343" t="inlineStr">
        <is>
          <t>ID</t>
        </is>
      </c>
      <c r="F2978" s="290" t="n">
        <v>367</v>
      </c>
      <c r="G2978" s="290" t="inlineStr">
        <is>
          <t>LOWER MALAD</t>
        </is>
      </c>
      <c r="H2978" s="342" t="n">
        <v>331</v>
      </c>
      <c r="I2978" s="292" t="n">
        <v>42369</v>
      </c>
      <c r="K2978" s="344" t="n">
        <v>331</v>
      </c>
      <c r="L2978" s="297" t="n">
        <v>799097.8199999999</v>
      </c>
      <c r="M2978" s="297" t="n">
        <v>479503</v>
      </c>
      <c r="P2978" s="345" t="inlineStr">
        <is>
          <t>120-R2.5</t>
        </is>
      </c>
      <c r="R2978" s="346" t="n">
        <v>-25</v>
      </c>
      <c r="S2978" s="295">
        <f>TRUE()</f>
        <v/>
      </c>
      <c r="W2978" s="296" t="n"/>
      <c r="X2978" s="297" t="n">
        <v>27617</v>
      </c>
      <c r="Y2978" s="347" t="n">
        <v>3.46</v>
      </c>
      <c r="Z2978" s="295">
        <f>TRUE()</f>
        <v/>
      </c>
      <c r="AA2978" s="290" t="inlineStr">
        <is>
          <t>PUC</t>
        </is>
      </c>
    </row>
    <row r="2979" ht="15" customFormat="1" customHeight="1" s="290">
      <c r="A2979" s="290" t="n">
        <v>70</v>
      </c>
      <c r="B2979" s="290" t="n">
        <v>140</v>
      </c>
      <c r="C2979" s="343" t="inlineStr">
        <is>
          <t>Idaho Power Company</t>
        </is>
      </c>
      <c r="D2979" s="343" t="inlineStr">
        <is>
          <t>ID</t>
        </is>
      </c>
      <c r="F2979" s="290" t="n">
        <v>367</v>
      </c>
      <c r="G2979" s="290" t="inlineStr">
        <is>
          <t>LOWER MALAD</t>
        </is>
      </c>
      <c r="H2979" s="342" t="n">
        <v>332.2</v>
      </c>
      <c r="I2979" s="292" t="n">
        <v>42369</v>
      </c>
      <c r="K2979" s="290" t="n">
        <v>332.2</v>
      </c>
      <c r="L2979" s="298" t="n">
        <v>4920879.4</v>
      </c>
      <c r="M2979" s="298" t="n">
        <v>2600146</v>
      </c>
      <c r="P2979" s="345" t="inlineStr">
        <is>
          <t>120-S1.5</t>
        </is>
      </c>
      <c r="R2979" s="348" t="n">
        <v>-20</v>
      </c>
      <c r="S2979" s="295">
        <f>TRUE()</f>
        <v/>
      </c>
      <c r="W2979" s="296" t="n"/>
      <c r="X2979" s="298" t="n">
        <v>173879</v>
      </c>
      <c r="Y2979" s="349" t="n">
        <v>3.53</v>
      </c>
      <c r="Z2979" s="295">
        <f>TRUE()</f>
        <v/>
      </c>
      <c r="AA2979" s="290" t="inlineStr">
        <is>
          <t>PUC</t>
        </is>
      </c>
    </row>
    <row r="2980" ht="15" customFormat="1" customHeight="1" s="290">
      <c r="A2980" s="290" t="n">
        <v>70</v>
      </c>
      <c r="B2980" s="290" t="n">
        <v>140</v>
      </c>
      <c r="C2980" s="343" t="inlineStr">
        <is>
          <t>Idaho Power Company</t>
        </is>
      </c>
      <c r="D2980" s="343" t="inlineStr">
        <is>
          <t>ID</t>
        </is>
      </c>
      <c r="F2980" s="290" t="n">
        <v>367</v>
      </c>
      <c r="G2980" s="290" t="inlineStr">
        <is>
          <t>LOWER MALAD</t>
        </is>
      </c>
      <c r="H2980" s="342" t="n">
        <v>333</v>
      </c>
      <c r="I2980" s="292" t="n">
        <v>42369</v>
      </c>
      <c r="K2980" s="290" t="n">
        <v>333</v>
      </c>
      <c r="L2980" s="297" t="n">
        <v>4745707.96</v>
      </c>
      <c r="M2980" s="297" t="n">
        <v>400118</v>
      </c>
      <c r="P2980" s="345" t="inlineStr">
        <is>
          <t>100-R2.5</t>
        </is>
      </c>
      <c r="R2980" s="346" t="n">
        <v>-10</v>
      </c>
      <c r="S2980" s="295">
        <f>TRUE()</f>
        <v/>
      </c>
      <c r="W2980" s="296" t="n"/>
      <c r="X2980" s="297" t="n">
        <v>253172</v>
      </c>
      <c r="Y2980" s="347" t="n">
        <v>5.33</v>
      </c>
      <c r="Z2980" s="295">
        <f>TRUE()</f>
        <v/>
      </c>
      <c r="AA2980" s="290" t="inlineStr">
        <is>
          <t>PUC</t>
        </is>
      </c>
    </row>
    <row r="2981" ht="15" customFormat="1" customHeight="1" s="290">
      <c r="A2981" s="290" t="n">
        <v>70</v>
      </c>
      <c r="B2981" s="290" t="n">
        <v>140</v>
      </c>
      <c r="C2981" s="343" t="inlineStr">
        <is>
          <t>Idaho Power Company</t>
        </is>
      </c>
      <c r="D2981" s="343" t="inlineStr">
        <is>
          <t>ID</t>
        </is>
      </c>
      <c r="F2981" s="290" t="n">
        <v>367</v>
      </c>
      <c r="G2981" s="290" t="inlineStr">
        <is>
          <t>LOWER MALAD</t>
        </is>
      </c>
      <c r="H2981" s="342" t="n">
        <v>334</v>
      </c>
      <c r="I2981" s="292" t="n">
        <v>42369</v>
      </c>
      <c r="K2981" s="290" t="n">
        <v>334</v>
      </c>
      <c r="L2981" s="297" t="n">
        <v>1791677.47</v>
      </c>
      <c r="M2981" s="297" t="n">
        <v>-42050</v>
      </c>
      <c r="P2981" s="352" t="inlineStr">
        <is>
          <t>65-R1.5</t>
        </is>
      </c>
      <c r="R2981" s="346" t="n">
        <v>-10</v>
      </c>
      <c r="S2981" s="295">
        <f>TRUE()</f>
        <v/>
      </c>
      <c r="W2981" s="296" t="n"/>
      <c r="X2981" s="297" t="n">
        <v>109228</v>
      </c>
      <c r="Y2981" s="347" t="n">
        <v>6.1</v>
      </c>
      <c r="Z2981" s="295">
        <f>TRUE()</f>
        <v/>
      </c>
      <c r="AA2981" s="290" t="inlineStr">
        <is>
          <t>PUC</t>
        </is>
      </c>
    </row>
    <row r="2982" ht="15" customFormat="1" customHeight="1" s="290">
      <c r="A2982" s="290" t="n">
        <v>70</v>
      </c>
      <c r="B2982" s="290" t="n">
        <v>140</v>
      </c>
      <c r="C2982" s="343" t="inlineStr">
        <is>
          <t>Idaho Power Company</t>
        </is>
      </c>
      <c r="D2982" s="343" t="inlineStr">
        <is>
          <t>ID</t>
        </is>
      </c>
      <c r="F2982" s="290" t="n">
        <v>367</v>
      </c>
      <c r="G2982" s="290" t="inlineStr">
        <is>
          <t>LOWER MALAD</t>
        </is>
      </c>
      <c r="H2982" s="342" t="n">
        <v>335</v>
      </c>
      <c r="I2982" s="292" t="n">
        <v>42369</v>
      </c>
      <c r="K2982" s="290" t="n">
        <v>335</v>
      </c>
      <c r="L2982" s="298" t="n">
        <v>349152.66</v>
      </c>
      <c r="M2982" s="298" t="n">
        <v>113964</v>
      </c>
      <c r="P2982" s="350" t="inlineStr">
        <is>
          <t>90-R2</t>
        </is>
      </c>
      <c r="R2982" s="348" t="n">
        <v>-5</v>
      </c>
      <c r="S2982" s="295">
        <f>TRUE()</f>
        <v/>
      </c>
      <c r="W2982" s="296" t="n"/>
      <c r="X2982" s="298" t="n">
        <v>13484</v>
      </c>
      <c r="Y2982" s="349" t="n">
        <v>3.86</v>
      </c>
      <c r="Z2982" s="295">
        <f>TRUE()</f>
        <v/>
      </c>
      <c r="AA2982" s="290" t="inlineStr">
        <is>
          <t>PUC</t>
        </is>
      </c>
    </row>
    <row r="2983" ht="15" customFormat="1" customHeight="1" s="290">
      <c r="A2983" s="290" t="n">
        <v>70</v>
      </c>
      <c r="B2983" s="290" t="n">
        <v>140</v>
      </c>
      <c r="C2983" s="343" t="inlineStr">
        <is>
          <t>Idaho Power Company</t>
        </is>
      </c>
      <c r="D2983" s="343" t="inlineStr">
        <is>
          <t>ID</t>
        </is>
      </c>
      <c r="F2983" s="290" t="n">
        <v>367</v>
      </c>
      <c r="G2983" s="290" t="inlineStr">
        <is>
          <t>LOWER MALAD</t>
        </is>
      </c>
      <c r="H2983" s="342" t="n">
        <v>336</v>
      </c>
      <c r="I2983" s="292" t="n">
        <v>42369</v>
      </c>
      <c r="K2983" s="344" t="n">
        <v>336</v>
      </c>
      <c r="L2983" s="297" t="n">
        <v>244565.45</v>
      </c>
      <c r="M2983" s="297" t="n">
        <v>163638</v>
      </c>
      <c r="P2983" s="352" t="inlineStr">
        <is>
          <t>100-R3</t>
        </is>
      </c>
      <c r="R2983" s="346" t="n">
        <v>0</v>
      </c>
      <c r="S2983" s="295">
        <f>TRUE()</f>
        <v/>
      </c>
      <c r="W2983" s="296" t="n"/>
      <c r="X2983" s="297" t="n">
        <v>4289</v>
      </c>
      <c r="Y2983" s="323" t="n">
        <v>1.75</v>
      </c>
      <c r="Z2983" s="295">
        <f>TRUE()</f>
        <v/>
      </c>
      <c r="AA2983" s="290" t="inlineStr">
        <is>
          <t>PUC</t>
        </is>
      </c>
    </row>
    <row r="2984" ht="15" customFormat="1" customHeight="1" s="290">
      <c r="A2984" s="290" t="n">
        <v>70</v>
      </c>
      <c r="B2984" s="290" t="n">
        <v>140</v>
      </c>
      <c r="C2984" s="343" t="inlineStr">
        <is>
          <t>Idaho Power Company</t>
        </is>
      </c>
      <c r="D2984" s="343" t="inlineStr">
        <is>
          <t>ID</t>
        </is>
      </c>
      <c r="F2984" s="290" t="n">
        <v>930</v>
      </c>
      <c r="G2984" s="290" t="inlineStr">
        <is>
          <t>LOWER SALMON</t>
        </is>
      </c>
      <c r="H2984" s="342" t="n">
        <v>331</v>
      </c>
      <c r="I2984" s="292" t="n">
        <v>42369</v>
      </c>
      <c r="K2984" s="344" t="n">
        <v>331</v>
      </c>
      <c r="L2984" s="302" t="n">
        <v>2869695.46</v>
      </c>
      <c r="M2984" s="298" t="n">
        <v>1198295</v>
      </c>
      <c r="P2984" s="352" t="inlineStr">
        <is>
          <t>120-R2.S</t>
        </is>
      </c>
      <c r="R2984" s="348" t="n">
        <v>-25</v>
      </c>
      <c r="S2984" s="295">
        <f>TRUE()</f>
        <v/>
      </c>
      <c r="W2984" s="296" t="n"/>
      <c r="X2984" s="298" t="n">
        <v>129755</v>
      </c>
      <c r="Y2984" s="349" t="n">
        <v>4.52</v>
      </c>
      <c r="Z2984" s="295">
        <f>TRUE()</f>
        <v/>
      </c>
      <c r="AA2984" s="290" t="inlineStr">
        <is>
          <t>PUC</t>
        </is>
      </c>
    </row>
    <row r="2985" ht="15" customFormat="1" customHeight="1" s="290">
      <c r="A2985" s="290" t="n">
        <v>70</v>
      </c>
      <c r="B2985" s="290" t="n">
        <v>140</v>
      </c>
      <c r="C2985" s="343" t="inlineStr">
        <is>
          <t>Idaho Power Company</t>
        </is>
      </c>
      <c r="D2985" s="343" t="inlineStr">
        <is>
          <t>ID</t>
        </is>
      </c>
      <c r="F2985" s="290" t="n">
        <v>930</v>
      </c>
      <c r="G2985" s="290" t="inlineStr">
        <is>
          <t>LOWER SALMON</t>
        </is>
      </c>
      <c r="H2985" s="342" t="n">
        <v>332.2</v>
      </c>
      <c r="I2985" s="292" t="n">
        <v>42369</v>
      </c>
      <c r="K2985" s="290" t="n">
        <v>332.2</v>
      </c>
      <c r="L2985" s="298" t="n">
        <v>6920148.41</v>
      </c>
      <c r="M2985" s="298" t="n">
        <v>5913124</v>
      </c>
      <c r="P2985" s="345" t="inlineStr">
        <is>
          <t>120-S1.5</t>
        </is>
      </c>
      <c r="R2985" s="348" t="n">
        <v>-20</v>
      </c>
      <c r="S2985" s="295">
        <f>TRUE()</f>
        <v/>
      </c>
      <c r="W2985" s="296" t="n"/>
      <c r="X2985" s="298" t="n">
        <v>133657</v>
      </c>
      <c r="Y2985" s="349" t="n">
        <v>1.93</v>
      </c>
      <c r="Z2985" s="295">
        <f>TRUE()</f>
        <v/>
      </c>
      <c r="AA2985" s="290" t="inlineStr">
        <is>
          <t>PUC</t>
        </is>
      </c>
    </row>
    <row r="2986" ht="15" customFormat="1" customHeight="1" s="290">
      <c r="A2986" s="290" t="n">
        <v>70</v>
      </c>
      <c r="B2986" s="290" t="n">
        <v>140</v>
      </c>
      <c r="C2986" s="343" t="inlineStr">
        <is>
          <t>Idaho Power Company</t>
        </is>
      </c>
      <c r="D2986" s="343" t="inlineStr">
        <is>
          <t>ID</t>
        </is>
      </c>
      <c r="F2986" s="290" t="n">
        <v>930</v>
      </c>
      <c r="G2986" s="290" t="inlineStr">
        <is>
          <t>LOWER SALMON</t>
        </is>
      </c>
      <c r="H2986" s="342" t="n">
        <v>333</v>
      </c>
      <c r="I2986" s="292" t="n">
        <v>42369</v>
      </c>
      <c r="K2986" s="290" t="n">
        <v>333</v>
      </c>
      <c r="L2986" s="298" t="n">
        <v>4879605.36</v>
      </c>
      <c r="M2986" s="298" t="n">
        <v>3797399</v>
      </c>
      <c r="P2986" s="352" t="inlineStr">
        <is>
          <t>100-R2.5</t>
        </is>
      </c>
      <c r="R2986" s="348" t="n">
        <v>-10</v>
      </c>
      <c r="S2986" s="295">
        <f>TRUE()</f>
        <v/>
      </c>
      <c r="W2986" s="296" t="n"/>
      <c r="X2986" s="298" t="n">
        <v>88247</v>
      </c>
      <c r="Y2986" s="347" t="n">
        <v>1.81</v>
      </c>
      <c r="Z2986" s="295">
        <f>TRUE()</f>
        <v/>
      </c>
      <c r="AA2986" s="290" t="inlineStr">
        <is>
          <t>PUC</t>
        </is>
      </c>
    </row>
    <row r="2987" ht="15" customFormat="1" customHeight="1" s="290">
      <c r="A2987" s="290" t="n">
        <v>70</v>
      </c>
      <c r="B2987" s="290" t="n">
        <v>140</v>
      </c>
      <c r="C2987" s="343" t="inlineStr">
        <is>
          <t>Idaho Power Company</t>
        </is>
      </c>
      <c r="D2987" s="343" t="inlineStr">
        <is>
          <t>ID</t>
        </is>
      </c>
      <c r="F2987" s="290" t="n">
        <v>930</v>
      </c>
      <c r="G2987" s="290" t="inlineStr">
        <is>
          <t>LOWER SALMON</t>
        </is>
      </c>
      <c r="H2987" s="342" t="n">
        <v>334</v>
      </c>
      <c r="I2987" s="292" t="n">
        <v>42369</v>
      </c>
      <c r="K2987" s="290" t="n">
        <v>334</v>
      </c>
      <c r="L2987" s="297" t="n">
        <v>2765626.33</v>
      </c>
      <c r="M2987" s="297" t="n">
        <v>772635</v>
      </c>
      <c r="P2987" s="352" t="inlineStr">
        <is>
          <t>65-R1.5</t>
        </is>
      </c>
      <c r="R2987" s="346" t="n">
        <v>-10</v>
      </c>
      <c r="S2987" s="295">
        <f>TRUE()</f>
        <v/>
      </c>
      <c r="W2987" s="296" t="n"/>
      <c r="X2987" s="297" t="n">
        <v>128597</v>
      </c>
      <c r="Y2987" s="347" t="n">
        <v>4.65</v>
      </c>
      <c r="Z2987" s="295">
        <f>TRUE()</f>
        <v/>
      </c>
      <c r="AA2987" s="290" t="inlineStr">
        <is>
          <t>PUC</t>
        </is>
      </c>
    </row>
    <row r="2988" ht="15" customFormat="1" customHeight="1" s="290">
      <c r="A2988" s="290" t="n">
        <v>70</v>
      </c>
      <c r="B2988" s="290" t="n">
        <v>140</v>
      </c>
      <c r="C2988" s="343" t="inlineStr">
        <is>
          <t>Idaho Power Company</t>
        </is>
      </c>
      <c r="D2988" s="343" t="inlineStr">
        <is>
          <t>ID</t>
        </is>
      </c>
      <c r="F2988" s="290" t="n">
        <v>930</v>
      </c>
      <c r="G2988" s="290" t="inlineStr">
        <is>
          <t>LOWER SALMON</t>
        </is>
      </c>
      <c r="H2988" s="342" t="n">
        <v>335</v>
      </c>
      <c r="I2988" s="292" t="n">
        <v>42369</v>
      </c>
      <c r="K2988" s="290" t="n">
        <v>335</v>
      </c>
      <c r="L2988" s="298" t="n">
        <v>517026.38</v>
      </c>
      <c r="M2988" s="298" t="n">
        <v>206677</v>
      </c>
      <c r="P2988" s="350" t="inlineStr">
        <is>
          <t>90-R2</t>
        </is>
      </c>
      <c r="R2988" s="346" t="n">
        <v>-5</v>
      </c>
      <c r="S2988" s="295">
        <f>TRUE()</f>
        <v/>
      </c>
      <c r="W2988" s="296" t="n"/>
      <c r="X2988" s="298" t="n">
        <v>18714</v>
      </c>
      <c r="Y2988" s="349" t="n">
        <v>3.62</v>
      </c>
      <c r="Z2988" s="295">
        <f>TRUE()</f>
        <v/>
      </c>
      <c r="AA2988" s="290" t="inlineStr">
        <is>
          <t>PUC</t>
        </is>
      </c>
    </row>
    <row r="2989" ht="15" customFormat="1" customHeight="1" s="290">
      <c r="A2989" s="290" t="n">
        <v>70</v>
      </c>
      <c r="B2989" s="290" t="n">
        <v>140</v>
      </c>
      <c r="C2989" s="343" t="inlineStr">
        <is>
          <t>Idaho Power Company</t>
        </is>
      </c>
      <c r="D2989" s="343" t="inlineStr">
        <is>
          <t>ID</t>
        </is>
      </c>
      <c r="F2989" s="290" t="n">
        <v>930</v>
      </c>
      <c r="G2989" s="290" t="inlineStr">
        <is>
          <t>LOWER SALMON</t>
        </is>
      </c>
      <c r="H2989" s="342" t="n">
        <v>336</v>
      </c>
      <c r="I2989" s="292" t="n">
        <v>42369</v>
      </c>
      <c r="K2989" s="344" t="n">
        <v>336</v>
      </c>
      <c r="L2989" s="297" t="n">
        <v>88693.03999999999</v>
      </c>
      <c r="M2989" s="297" t="n">
        <v>62378</v>
      </c>
      <c r="P2989" s="352" t="inlineStr">
        <is>
          <t>100-R3</t>
        </is>
      </c>
      <c r="R2989" s="346" t="n">
        <v>0</v>
      </c>
      <c r="S2989" s="295">
        <f>TRUE()</f>
        <v/>
      </c>
      <c r="W2989" s="296" t="n"/>
      <c r="X2989" s="297" t="n">
        <v>1443</v>
      </c>
      <c r="Y2989" s="323" t="n">
        <v>1.63</v>
      </c>
      <c r="Z2989" s="295">
        <f>TRUE()</f>
        <v/>
      </c>
      <c r="AA2989" s="290" t="inlineStr">
        <is>
          <t>PUC</t>
        </is>
      </c>
    </row>
    <row r="2990" ht="15" customFormat="1" customHeight="1" s="290">
      <c r="A2990" s="278" t="n">
        <v>186</v>
      </c>
      <c r="B2990" s="278" t="n">
        <v>349</v>
      </c>
      <c r="C2990" s="278" t="inlineStr">
        <is>
          <t>VIRGINIA ELECTRIC AND POWER COMPANY</t>
        </is>
      </c>
      <c r="D2990" s="284" t="inlineStr">
        <is>
          <t>VA</t>
        </is>
      </c>
      <c r="E2990" s="284" t="n"/>
      <c r="F2990" s="290" t="n">
        <v>337</v>
      </c>
      <c r="G2990" s="284" t="inlineStr">
        <is>
          <t>LOWMOOR CT</t>
        </is>
      </c>
      <c r="H2990" s="284" t="n">
        <v>341.2</v>
      </c>
      <c r="I2990" s="292" t="n">
        <v>40908</v>
      </c>
      <c r="J2990" s="292" t="n"/>
      <c r="L2990" s="364" t="n">
        <v>442437.39</v>
      </c>
      <c r="M2990" s="284" t="n">
        <v>344521</v>
      </c>
      <c r="N2990" s="284" t="n"/>
      <c r="R2990" s="284" t="n">
        <v>0</v>
      </c>
      <c r="S2990" s="295">
        <f>TRUE()</f>
        <v/>
      </c>
      <c r="V2990" s="284" t="n"/>
      <c r="W2990" s="284" t="n"/>
      <c r="X2990" s="284" t="n"/>
      <c r="Y2990" s="284" t="n">
        <v>0</v>
      </c>
      <c r="Z2990" s="284">
        <f>TRUE()</f>
        <v/>
      </c>
      <c r="AA2990" s="290" t="inlineStr">
        <is>
          <t>PUC</t>
        </is>
      </c>
    </row>
    <row r="2991" ht="15" customFormat="1" customHeight="1" s="290">
      <c r="A2991" s="278" t="n">
        <v>186</v>
      </c>
      <c r="B2991" s="278" t="n">
        <v>349</v>
      </c>
      <c r="C2991" s="278" t="inlineStr">
        <is>
          <t>VIRGINIA ELECTRIC AND POWER COMPANY</t>
        </is>
      </c>
      <c r="D2991" s="284" t="inlineStr">
        <is>
          <t>VA</t>
        </is>
      </c>
      <c r="E2991" s="284" t="n"/>
      <c r="F2991" s="290" t="n">
        <v>337</v>
      </c>
      <c r="G2991" s="284" t="inlineStr">
        <is>
          <t>LOWMOOR CT</t>
        </is>
      </c>
      <c r="H2991" s="284" t="n">
        <v>342.2</v>
      </c>
      <c r="I2991" s="292" t="n">
        <v>40908</v>
      </c>
      <c r="J2991" s="292" t="n"/>
      <c r="L2991" s="364" t="n">
        <v>79483</v>
      </c>
      <c r="M2991" s="284" t="n">
        <v>79483</v>
      </c>
      <c r="N2991" s="284" t="n"/>
      <c r="R2991" s="284" t="n">
        <v>0</v>
      </c>
      <c r="S2991" s="295">
        <f>TRUE()</f>
        <v/>
      </c>
      <c r="V2991" s="284" t="n">
        <v>2.5</v>
      </c>
      <c r="W2991" s="284" t="n"/>
      <c r="X2991" s="284" t="n">
        <v>143991</v>
      </c>
      <c r="Y2991" s="284" t="n">
        <v>13.23</v>
      </c>
      <c r="Z2991" s="284">
        <f>TRUE()</f>
        <v/>
      </c>
      <c r="AA2991" s="290" t="inlineStr">
        <is>
          <t>PUC</t>
        </is>
      </c>
    </row>
    <row r="2992" ht="15" customFormat="1" customHeight="1" s="290">
      <c r="A2992" s="278" t="n">
        <v>186</v>
      </c>
      <c r="B2992" s="278" t="n">
        <v>349</v>
      </c>
      <c r="C2992" s="278" t="inlineStr">
        <is>
          <t>VIRGINIA ELECTRIC AND POWER COMPANY</t>
        </is>
      </c>
      <c r="D2992" s="284" t="inlineStr">
        <is>
          <t>VA</t>
        </is>
      </c>
      <c r="E2992" s="284" t="n"/>
      <c r="F2992" s="290" t="n">
        <v>337</v>
      </c>
      <c r="G2992" s="284" t="inlineStr">
        <is>
          <t>LOWMOOR CT</t>
        </is>
      </c>
      <c r="H2992" s="284" t="n">
        <v>343.2</v>
      </c>
      <c r="I2992" s="292" t="n">
        <v>40908</v>
      </c>
      <c r="J2992" s="292" t="n"/>
      <c r="L2992" s="364" t="n">
        <v>1088232.48</v>
      </c>
      <c r="M2992" s="284" t="n">
        <v>819002</v>
      </c>
      <c r="N2992" s="284" t="n"/>
      <c r="R2992" s="284" t="n">
        <v>-8</v>
      </c>
      <c r="S2992" s="295">
        <f>TRUE()</f>
        <v/>
      </c>
      <c r="V2992" s="284" t="n"/>
      <c r="W2992" s="284" t="n"/>
      <c r="X2992" s="284" t="n"/>
      <c r="Y2992" s="284" t="n">
        <v>0</v>
      </c>
      <c r="Z2992" s="284">
        <f>TRUE()</f>
        <v/>
      </c>
      <c r="AA2992" s="290" t="inlineStr">
        <is>
          <t>PUC</t>
        </is>
      </c>
    </row>
    <row r="2993" ht="15" customFormat="1" customHeight="1" s="290">
      <c r="A2993" s="278" t="n">
        <v>186</v>
      </c>
      <c r="B2993" s="278" t="n">
        <v>349</v>
      </c>
      <c r="C2993" s="278" t="inlineStr">
        <is>
          <t>VIRGINIA ELECTRIC AND POWER COMPANY</t>
        </is>
      </c>
      <c r="D2993" s="284" t="inlineStr">
        <is>
          <t>VA</t>
        </is>
      </c>
      <c r="E2993" s="284" t="n"/>
      <c r="F2993" s="290" t="n">
        <v>337</v>
      </c>
      <c r="G2993" s="284" t="inlineStr">
        <is>
          <t>LOWMOOR CT</t>
        </is>
      </c>
      <c r="H2993" s="284" t="n">
        <v>344.2</v>
      </c>
      <c r="I2993" s="292" t="n">
        <v>40908</v>
      </c>
      <c r="J2993" s="292" t="n"/>
      <c r="L2993" s="364" t="n">
        <v>6540213</v>
      </c>
      <c r="M2993" s="284" t="n">
        <v>6801822</v>
      </c>
      <c r="N2993" s="284" t="n"/>
      <c r="R2993" s="284" t="n">
        <v>-4</v>
      </c>
      <c r="S2993" s="295">
        <f>TRUE()</f>
        <v/>
      </c>
      <c r="V2993" s="284" t="n">
        <v>2.5</v>
      </c>
      <c r="W2993" s="284" t="n"/>
      <c r="X2993" s="284" t="n">
        <v>316661</v>
      </c>
      <c r="Y2993" s="284" t="n">
        <v>21.1</v>
      </c>
      <c r="Z2993" s="284">
        <f>TRUE()</f>
        <v/>
      </c>
      <c r="AA2993" s="290" t="inlineStr">
        <is>
          <t>PUC</t>
        </is>
      </c>
    </row>
    <row r="2994" ht="15" customFormat="1" customHeight="1" s="290">
      <c r="A2994" s="278" t="n">
        <v>186</v>
      </c>
      <c r="B2994" s="278" t="n">
        <v>349</v>
      </c>
      <c r="C2994" s="278" t="inlineStr">
        <is>
          <t>VIRGINIA ELECTRIC AND POWER COMPANY</t>
        </is>
      </c>
      <c r="D2994" s="284" t="inlineStr">
        <is>
          <t>VA</t>
        </is>
      </c>
      <c r="E2994" s="284" t="n"/>
      <c r="F2994" s="290" t="n">
        <v>337</v>
      </c>
      <c r="G2994" s="284" t="inlineStr">
        <is>
          <t>LOWMOOR CT</t>
        </is>
      </c>
      <c r="H2994" s="284" t="n">
        <v>345.2</v>
      </c>
      <c r="I2994" s="292" t="n">
        <v>40908</v>
      </c>
      <c r="J2994" s="292" t="n"/>
      <c r="L2994" s="364" t="n">
        <v>1501113.36</v>
      </c>
      <c r="M2994" s="284" t="n">
        <v>709494</v>
      </c>
      <c r="N2994" s="284" t="n"/>
      <c r="R2994" s="284" t="n">
        <v>0</v>
      </c>
      <c r="S2994" s="295">
        <f>TRUE()</f>
        <v/>
      </c>
      <c r="V2994" s="284" t="n"/>
      <c r="W2994" s="284" t="n"/>
      <c r="X2994" s="284" t="n"/>
      <c r="Y2994" s="284" t="n">
        <v>0</v>
      </c>
      <c r="Z2994" s="284">
        <f>TRUE()</f>
        <v/>
      </c>
      <c r="AA2994" s="290" t="inlineStr">
        <is>
          <t>PUC</t>
        </is>
      </c>
    </row>
    <row r="2995" ht="15" customFormat="1" customHeight="1" s="290">
      <c r="A2995" s="278" t="n">
        <v>186</v>
      </c>
      <c r="B2995" s="278" t="n">
        <v>349</v>
      </c>
      <c r="C2995" s="278" t="inlineStr">
        <is>
          <t>VIRGINIA ELECTRIC AND POWER COMPANY</t>
        </is>
      </c>
      <c r="D2995" s="284" t="inlineStr">
        <is>
          <t>VA</t>
        </is>
      </c>
      <c r="E2995" s="284" t="n"/>
      <c r="F2995" s="290" t="n">
        <v>337</v>
      </c>
      <c r="G2995" s="284" t="inlineStr">
        <is>
          <t>LOWMOOR CT</t>
        </is>
      </c>
      <c r="H2995" s="284" t="n">
        <v>348.2</v>
      </c>
      <c r="I2995" s="292" t="n">
        <v>40908</v>
      </c>
      <c r="J2995" s="292" t="n"/>
      <c r="L2995" s="364" t="n">
        <v>257359.87</v>
      </c>
      <c r="M2995" s="284" t="n">
        <v>257360</v>
      </c>
      <c r="N2995" s="284" t="n"/>
      <c r="R2995" s="284" t="n">
        <v>0</v>
      </c>
      <c r="S2995" s="295">
        <f>TRUE()</f>
        <v/>
      </c>
      <c r="V2995" s="284" t="n">
        <v>2.5</v>
      </c>
      <c r="W2995" s="284" t="n"/>
      <c r="X2995" s="284" t="n">
        <v>499860</v>
      </c>
      <c r="Y2995" s="284" t="n">
        <v>5.04</v>
      </c>
      <c r="Z2995" s="284">
        <f>TRUE()</f>
        <v/>
      </c>
      <c r="AA2995" s="290" t="inlineStr">
        <is>
          <t>PUC</t>
        </is>
      </c>
    </row>
    <row r="2996" ht="15" customFormat="1" customHeight="1" s="290">
      <c r="A2996" s="290" t="n">
        <v>186</v>
      </c>
      <c r="B2996" s="290" t="n">
        <v>349</v>
      </c>
      <c r="C2996" s="278" t="inlineStr">
        <is>
          <t>VIRGINIA ELECTRIC AND POWER COMPANY</t>
        </is>
      </c>
      <c r="D2996" s="290" t="inlineStr">
        <is>
          <t>VA</t>
        </is>
      </c>
      <c r="F2996" s="290" t="n">
        <v>337</v>
      </c>
      <c r="G2996" s="290" t="inlineStr">
        <is>
          <t>LOWMOOR CT</t>
        </is>
      </c>
      <c r="H2996" s="291" t="n">
        <v>341.2</v>
      </c>
      <c r="I2996" s="292" t="n">
        <v>42735</v>
      </c>
      <c r="J2996" s="292" t="n"/>
      <c r="K2996" s="350" t="inlineStr">
        <is>
          <t>STRUCTURES AND IMPROVEMENTS - SC</t>
        </is>
      </c>
      <c r="L2996" s="332" t="n">
        <v>445553.39</v>
      </c>
      <c r="M2996" s="332" t="n">
        <v>402862</v>
      </c>
      <c r="N2996" s="332" t="n">
        <v>42691</v>
      </c>
      <c r="P2996" s="350" t="inlineStr">
        <is>
          <t>55-R3</t>
        </is>
      </c>
      <c r="R2996" s="373" t="n">
        <v>0</v>
      </c>
      <c r="S2996" s="295">
        <f>TRUE()</f>
        <v/>
      </c>
      <c r="V2996" s="458" t="n">
        <v>3.5</v>
      </c>
      <c r="W2996" s="369" t="inlineStr">
        <is>
          <t>06-2020</t>
        </is>
      </c>
      <c r="X2996" s="420" t="n">
        <v>12231</v>
      </c>
      <c r="Y2996" s="343" t="n">
        <v>2.75</v>
      </c>
      <c r="Z2996" s="295">
        <f>TRUE()</f>
        <v/>
      </c>
      <c r="AA2996" s="290" t="inlineStr">
        <is>
          <t>PUC</t>
        </is>
      </c>
    </row>
    <row r="2997" ht="15" customFormat="1" customHeight="1" s="290">
      <c r="A2997" s="290" t="n">
        <v>186</v>
      </c>
      <c r="B2997" s="290" t="n">
        <v>349</v>
      </c>
      <c r="C2997" s="278" t="inlineStr">
        <is>
          <t>VIRGINIA ELECTRIC AND POWER COMPANY</t>
        </is>
      </c>
      <c r="D2997" s="290" t="inlineStr">
        <is>
          <t>VA</t>
        </is>
      </c>
      <c r="F2997" s="290" t="n">
        <v>337</v>
      </c>
      <c r="G2997" s="290" t="inlineStr">
        <is>
          <t>LOWMOOR CT</t>
        </is>
      </c>
      <c r="H2997" s="291" t="n">
        <v>342.2</v>
      </c>
      <c r="I2997" s="292" t="n">
        <v>42735</v>
      </c>
      <c r="J2997" s="292" t="n"/>
      <c r="K2997" s="350" t="inlineStr">
        <is>
          <t>FUEL HOLDERS PRODUCERS AND ACCESSORIES - SC</t>
        </is>
      </c>
      <c r="L2997" s="332" t="n">
        <v>79483</v>
      </c>
      <c r="M2997" s="332" t="n">
        <v>76367</v>
      </c>
      <c r="N2997" s="332" t="n">
        <v>3116</v>
      </c>
      <c r="P2997" s="368" t="inlineStr">
        <is>
          <t>50-R2.5</t>
        </is>
      </c>
      <c r="R2997" s="373" t="n">
        <v>0</v>
      </c>
      <c r="S2997" s="295">
        <f>TRUE()</f>
        <v/>
      </c>
      <c r="V2997" s="458" t="n">
        <v>3.5</v>
      </c>
      <c r="W2997" s="369" t="inlineStr">
        <is>
          <t>06-2020</t>
        </is>
      </c>
      <c r="X2997" s="332" t="n">
        <v>901</v>
      </c>
      <c r="Y2997" s="343" t="n">
        <v>1.13</v>
      </c>
      <c r="Z2997" s="295">
        <f>TRUE()</f>
        <v/>
      </c>
      <c r="AA2997" s="290" t="inlineStr">
        <is>
          <t>PUC</t>
        </is>
      </c>
    </row>
    <row r="2998" ht="15" customFormat="1" customHeight="1" s="290">
      <c r="A2998" s="290" t="n">
        <v>186</v>
      </c>
      <c r="B2998" s="290" t="n">
        <v>349</v>
      </c>
      <c r="C2998" s="278" t="inlineStr">
        <is>
          <t>VIRGINIA ELECTRIC AND POWER COMPANY</t>
        </is>
      </c>
      <c r="D2998" s="290" t="inlineStr">
        <is>
          <t>VA</t>
        </is>
      </c>
      <c r="F2998" s="290" t="n">
        <v>337</v>
      </c>
      <c r="G2998" s="290" t="inlineStr">
        <is>
          <t>LOWMOOR CT</t>
        </is>
      </c>
      <c r="H2998" s="291" t="n">
        <v>343.2</v>
      </c>
      <c r="I2998" s="292" t="n">
        <v>42735</v>
      </c>
      <c r="J2998" s="292" t="n"/>
      <c r="K2998" s="350" t="inlineStr">
        <is>
          <t>PRIME MOVERS - SC</t>
        </is>
      </c>
      <c r="L2998" s="332" t="n">
        <v>1104098.94</v>
      </c>
      <c r="M2998" s="332" t="n">
        <v>950344</v>
      </c>
      <c r="N2998" s="332" t="n">
        <v>264165</v>
      </c>
      <c r="P2998" s="368" t="inlineStr">
        <is>
          <t>35-R1</t>
        </is>
      </c>
      <c r="R2998" s="370" t="n">
        <v>-10</v>
      </c>
      <c r="S2998" s="295">
        <f>TRUE()</f>
        <v/>
      </c>
      <c r="V2998" s="458" t="n">
        <v>3.4</v>
      </c>
      <c r="W2998" s="369" t="inlineStr">
        <is>
          <t>06-2020</t>
        </is>
      </c>
      <c r="X2998" s="332" t="n">
        <v>77744</v>
      </c>
      <c r="Y2998" s="343" t="n">
        <v>7.04</v>
      </c>
      <c r="Z2998" s="295">
        <f>TRUE()</f>
        <v/>
      </c>
      <c r="AA2998" s="290" t="inlineStr">
        <is>
          <t>PUC</t>
        </is>
      </c>
    </row>
    <row r="2999" ht="15" customFormat="1" customHeight="1" s="290">
      <c r="A2999" s="290" t="n">
        <v>186</v>
      </c>
      <c r="B2999" s="290" t="n">
        <v>349</v>
      </c>
      <c r="C2999" s="278" t="inlineStr">
        <is>
          <t>VIRGINIA ELECTRIC AND POWER COMPANY</t>
        </is>
      </c>
      <c r="D2999" s="290" t="inlineStr">
        <is>
          <t>VA</t>
        </is>
      </c>
      <c r="F2999" s="290" t="n">
        <v>337</v>
      </c>
      <c r="G2999" s="290" t="inlineStr">
        <is>
          <t>LOWMOOR CT</t>
        </is>
      </c>
      <c r="H2999" s="291" t="n">
        <v>344.2</v>
      </c>
      <c r="I2999" s="292" t="n">
        <v>42735</v>
      </c>
      <c r="J2999" s="292" t="n"/>
      <c r="K2999" s="350" t="inlineStr">
        <is>
          <t>GENERATORS - SC</t>
        </is>
      </c>
      <c r="L2999" s="332" t="n">
        <v>6516553</v>
      </c>
      <c r="M2999" s="332" t="n">
        <v>6842381</v>
      </c>
      <c r="N2999" s="321" t="n">
        <v>0</v>
      </c>
      <c r="P2999" s="375" t="inlineStr">
        <is>
          <t>60-R2.5</t>
        </is>
      </c>
      <c r="R2999" s="374" t="n">
        <v>-5</v>
      </c>
      <c r="S2999" s="295">
        <f>TRUE()</f>
        <v/>
      </c>
      <c r="V2999" s="458" t="n">
        <v>0</v>
      </c>
      <c r="W2999" s="422" t="inlineStr">
        <is>
          <t>06-2020</t>
        </is>
      </c>
      <c r="X2999" s="321" t="n">
        <v>0</v>
      </c>
      <c r="Y2999" s="343" t="n">
        <v>0</v>
      </c>
      <c r="Z2999" s="295">
        <f>TRUE()</f>
        <v/>
      </c>
      <c r="AA2999" s="290" t="inlineStr">
        <is>
          <t>PUC</t>
        </is>
      </c>
    </row>
    <row r="3000" ht="15" customFormat="1" customHeight="1" s="290">
      <c r="A3000" s="290" t="n">
        <v>186</v>
      </c>
      <c r="B3000" s="290" t="n">
        <v>349</v>
      </c>
      <c r="C3000" s="278" t="inlineStr">
        <is>
          <t>VIRGINIA ELECTRIC AND POWER COMPANY</t>
        </is>
      </c>
      <c r="D3000" s="290" t="inlineStr">
        <is>
          <t>VA</t>
        </is>
      </c>
      <c r="F3000" s="290" t="n">
        <v>337</v>
      </c>
      <c r="G3000" s="290" t="inlineStr">
        <is>
          <t>LOWMOOR CT</t>
        </is>
      </c>
      <c r="H3000" s="291" t="n">
        <v>345.2</v>
      </c>
      <c r="I3000" s="292" t="n">
        <v>42735</v>
      </c>
      <c r="J3000" s="292" t="n"/>
      <c r="K3000" s="350" t="inlineStr">
        <is>
          <t>ACCESSORY ELECTRIC EQUIPMENT - SC</t>
        </is>
      </c>
      <c r="L3000" s="332" t="n">
        <v>1501113.36</v>
      </c>
      <c r="M3000" s="332" t="n">
        <v>1243807</v>
      </c>
      <c r="N3000" s="332" t="n">
        <v>257306</v>
      </c>
      <c r="P3000" s="350" t="inlineStr">
        <is>
          <t>50-R2</t>
        </is>
      </c>
      <c r="R3000" s="373" t="n">
        <v>0</v>
      </c>
      <c r="S3000" s="295">
        <f>TRUE()</f>
        <v/>
      </c>
      <c r="V3000" s="458" t="n">
        <v>3.5</v>
      </c>
      <c r="W3000" s="369" t="inlineStr">
        <is>
          <t>06-2020</t>
        </is>
      </c>
      <c r="X3000" s="332" t="n">
        <v>73938</v>
      </c>
      <c r="Y3000" s="343" t="n">
        <v>4.93</v>
      </c>
      <c r="Z3000" s="295">
        <f>TRUE()</f>
        <v/>
      </c>
      <c r="AA3000" s="290" t="inlineStr">
        <is>
          <t>PUC</t>
        </is>
      </c>
    </row>
    <row r="3001" ht="15" customFormat="1" customHeight="1" s="290">
      <c r="A3001" s="290" t="n">
        <v>186</v>
      </c>
      <c r="B3001" s="290" t="n">
        <v>349</v>
      </c>
      <c r="C3001" s="278" t="inlineStr">
        <is>
          <t>VIRGINIA ELECTRIC AND POWER COMPANY</t>
        </is>
      </c>
      <c r="D3001" s="290" t="inlineStr">
        <is>
          <t>VA</t>
        </is>
      </c>
      <c r="F3001" s="290" t="n">
        <v>337</v>
      </c>
      <c r="G3001" s="290" t="inlineStr">
        <is>
          <t>LOWMOOR CT</t>
        </is>
      </c>
      <c r="H3001" s="291" t="n">
        <v>346.2</v>
      </c>
      <c r="I3001" s="292" t="n">
        <v>42735</v>
      </c>
      <c r="J3001" s="292" t="n"/>
      <c r="K3001" s="350" t="inlineStr">
        <is>
          <t>MISCELLANEOUS POWER PLANT EQUIPMENT - SC</t>
        </is>
      </c>
      <c r="L3001" s="332" t="n">
        <v>257359.87</v>
      </c>
      <c r="M3001" s="332" t="n">
        <v>257360</v>
      </c>
      <c r="N3001" s="321" t="n">
        <v>0</v>
      </c>
      <c r="P3001" s="375" t="inlineStr">
        <is>
          <t>40-R2.5</t>
        </is>
      </c>
      <c r="R3001" s="373" t="n">
        <v>0</v>
      </c>
      <c r="S3001" s="295">
        <f>TRUE()</f>
        <v/>
      </c>
      <c r="V3001" s="459" t="n">
        <v>0</v>
      </c>
      <c r="W3001" s="422" t="inlineStr">
        <is>
          <t>06-2020</t>
        </is>
      </c>
      <c r="X3001" s="321" t="n">
        <v>0</v>
      </c>
      <c r="Y3001" s="343" t="n">
        <v>0</v>
      </c>
      <c r="Z3001" s="295">
        <f>TRUE()</f>
        <v/>
      </c>
      <c r="AA3001" s="290" t="inlineStr">
        <is>
          <t>PUC</t>
        </is>
      </c>
    </row>
    <row r="3002" ht="15" customFormat="1" customHeight="1" s="290">
      <c r="A3002" s="290" t="n">
        <v>2</v>
      </c>
      <c r="B3002" s="290" t="n">
        <v>18</v>
      </c>
      <c r="C3002" s="278" t="inlineStr">
        <is>
          <t>ALABAMA POWER COMPANY</t>
        </is>
      </c>
      <c r="D3002" s="290" t="inlineStr">
        <is>
          <t>AL</t>
        </is>
      </c>
      <c r="E3002" s="290" t="n">
        <v>1</v>
      </c>
      <c r="F3002" s="290" t="n">
        <v>9924</v>
      </c>
      <c r="G3002" s="290" t="inlineStr">
        <is>
          <t>LOWNDES COUNTY</t>
        </is>
      </c>
      <c r="H3002" s="291" t="inlineStr">
        <is>
          <t>341</t>
        </is>
      </c>
      <c r="I3002" s="292" t="n">
        <v>42369</v>
      </c>
      <c r="J3002" s="292" t="n"/>
      <c r="K3002" s="290" t="inlineStr">
        <is>
          <t>341 Structures and Improvements</t>
        </is>
      </c>
      <c r="L3002" s="293" t="n">
        <v>1551643</v>
      </c>
      <c r="M3002" s="293" t="n">
        <v>528592</v>
      </c>
      <c r="N3002" s="293" t="n">
        <v>1102169</v>
      </c>
      <c r="P3002" s="290" t="inlineStr">
        <is>
          <t>Forecast</t>
        </is>
      </c>
      <c r="Q3002" s="290" t="n">
        <v>36.15</v>
      </c>
      <c r="R3002" s="315" t="n">
        <v>-0.051</v>
      </c>
      <c r="S3002" s="295">
        <f>FALSE()</f>
        <v/>
      </c>
      <c r="T3002" s="293" t="n">
        <v>-79118</v>
      </c>
      <c r="V3002" s="290" t="n">
        <v>22.03</v>
      </c>
      <c r="W3002" s="296" t="n"/>
      <c r="X3002" s="293" t="n">
        <v>50028</v>
      </c>
      <c r="Y3002" s="315" t="n">
        <v>0.0322</v>
      </c>
      <c r="Z3002" s="295">
        <f>FALSE()</f>
        <v/>
      </c>
      <c r="AA3002" s="290" t="inlineStr">
        <is>
          <t>PUC</t>
        </is>
      </c>
    </row>
    <row r="3003" ht="15" customFormat="1" customHeight="1" s="290">
      <c r="A3003" s="290" t="n">
        <v>2</v>
      </c>
      <c r="B3003" s="290" t="n">
        <v>18</v>
      </c>
      <c r="C3003" s="278" t="inlineStr">
        <is>
          <t>ALABAMA POWER COMPANY</t>
        </is>
      </c>
      <c r="D3003" s="290" t="inlineStr">
        <is>
          <t>AL</t>
        </is>
      </c>
      <c r="E3003" s="290" t="n">
        <v>1</v>
      </c>
      <c r="F3003" s="290" t="n">
        <v>9924</v>
      </c>
      <c r="G3003" s="290" t="inlineStr">
        <is>
          <t>LOWNDES COUNTY</t>
        </is>
      </c>
      <c r="H3003" s="291" t="inlineStr">
        <is>
          <t>342</t>
        </is>
      </c>
      <c r="I3003" s="292" t="n">
        <v>42369</v>
      </c>
      <c r="J3003" s="292" t="n"/>
      <c r="K3003" s="290" t="inlineStr">
        <is>
          <t>342 Fuel Holders, Producers, and Accessories</t>
        </is>
      </c>
      <c r="L3003" s="293" t="n">
        <v>1971518</v>
      </c>
      <c r="M3003" s="293" t="n">
        <v>464471</v>
      </c>
      <c r="N3003" s="293" t="n">
        <v>1628487</v>
      </c>
      <c r="P3003" s="290" t="inlineStr">
        <is>
          <t>Forecast</t>
        </is>
      </c>
      <c r="Q3003" s="290" t="n">
        <v>28.1</v>
      </c>
      <c r="R3003" s="315" t="n">
        <v>-0.0616</v>
      </c>
      <c r="S3003" s="295">
        <f>FALSE()</f>
        <v/>
      </c>
      <c r="T3003" s="293" t="n">
        <v>-121439</v>
      </c>
      <c r="V3003" s="290" t="n">
        <v>20.58</v>
      </c>
      <c r="W3003" s="296" t="n"/>
      <c r="X3003" s="293" t="n">
        <v>79122</v>
      </c>
      <c r="Y3003" s="315" t="n">
        <v>0.0401</v>
      </c>
      <c r="Z3003" s="295">
        <f>FALSE()</f>
        <v/>
      </c>
      <c r="AA3003" s="290" t="inlineStr">
        <is>
          <t>PUC</t>
        </is>
      </c>
    </row>
    <row r="3004" ht="15" customFormat="1" customHeight="1" s="290">
      <c r="A3004" s="290" t="n">
        <v>2</v>
      </c>
      <c r="B3004" s="290" t="n">
        <v>18</v>
      </c>
      <c r="C3004" s="278" t="inlineStr">
        <is>
          <t>ALABAMA POWER COMPANY</t>
        </is>
      </c>
      <c r="D3004" s="290" t="inlineStr">
        <is>
          <t>AL</t>
        </is>
      </c>
      <c r="E3004" s="290" t="n">
        <v>1</v>
      </c>
      <c r="F3004" s="290" t="n">
        <v>9924</v>
      </c>
      <c r="G3004" s="290" t="inlineStr">
        <is>
          <t>LOWNDES COUNTY</t>
        </is>
      </c>
      <c r="H3004" s="291" t="inlineStr">
        <is>
          <t>343</t>
        </is>
      </c>
      <c r="I3004" s="292" t="n">
        <v>42369</v>
      </c>
      <c r="J3004" s="292" t="n"/>
      <c r="K3004" s="290" t="inlineStr">
        <is>
          <t>343 Prime Movers</t>
        </is>
      </c>
      <c r="L3004" s="293" t="n">
        <v>26634409</v>
      </c>
      <c r="M3004" s="304" t="n">
        <v>10272715</v>
      </c>
      <c r="N3004" s="293" t="n">
        <v>18417534</v>
      </c>
      <c r="P3004" s="290" t="inlineStr">
        <is>
          <t>Forecast</t>
        </is>
      </c>
      <c r="Q3004" s="290" t="n">
        <v>32.27</v>
      </c>
      <c r="R3004" s="315" t="n">
        <v>-0.0772</v>
      </c>
      <c r="S3004" s="295">
        <f>FALSE()</f>
        <v/>
      </c>
      <c r="T3004" s="293" t="n">
        <v>-2055841</v>
      </c>
      <c r="V3004" s="290" t="n">
        <v>18.34</v>
      </c>
      <c r="W3004" s="296" t="n"/>
      <c r="X3004" s="293" t="n">
        <v>1003963</v>
      </c>
      <c r="Y3004" s="315" t="n">
        <v>0.0377</v>
      </c>
      <c r="Z3004" s="295">
        <f>FALSE()</f>
        <v/>
      </c>
      <c r="AA3004" s="290" t="inlineStr">
        <is>
          <t>PUC</t>
        </is>
      </c>
    </row>
    <row r="3005" ht="15" customFormat="1" customHeight="1" s="290">
      <c r="A3005" s="290" t="n">
        <v>2</v>
      </c>
      <c r="B3005" s="290" t="n">
        <v>18</v>
      </c>
      <c r="C3005" s="278" t="inlineStr">
        <is>
          <t>ALABAMA POWER COMPANY</t>
        </is>
      </c>
      <c r="D3005" s="290" t="inlineStr">
        <is>
          <t>AL</t>
        </is>
      </c>
      <c r="E3005" s="290" t="n">
        <v>1</v>
      </c>
      <c r="F3005" s="290" t="n">
        <v>9924</v>
      </c>
      <c r="G3005" s="290" t="inlineStr">
        <is>
          <t>LOWNDES COUNTY</t>
        </is>
      </c>
      <c r="H3005" s="291" t="inlineStr">
        <is>
          <t>344</t>
        </is>
      </c>
      <c r="I3005" s="292" t="n">
        <v>42369</v>
      </c>
      <c r="J3005" s="292" t="n"/>
      <c r="K3005" s="290" t="inlineStr">
        <is>
          <t>344 Generators</t>
        </is>
      </c>
      <c r="L3005" s="293" t="n">
        <v>9025893</v>
      </c>
      <c r="M3005" s="293" t="n">
        <v>3308941</v>
      </c>
      <c r="N3005" s="293" t="n">
        <v>6154866</v>
      </c>
      <c r="P3005" s="290" t="inlineStr">
        <is>
          <t>Forecast</t>
        </is>
      </c>
      <c r="Q3005" s="290" t="n">
        <v>38.64</v>
      </c>
      <c r="R3005" s="315" t="n">
        <v>-0.0485</v>
      </c>
      <c r="S3005" s="295">
        <f>FALSE()</f>
        <v/>
      </c>
      <c r="T3005" s="293" t="n">
        <v>-437915</v>
      </c>
      <c r="V3005" s="290" t="n">
        <v>22.36</v>
      </c>
      <c r="W3005" s="296" t="n"/>
      <c r="X3005" s="293" t="n">
        <v>275243</v>
      </c>
      <c r="Y3005" s="315" t="n">
        <v>0.0305</v>
      </c>
      <c r="Z3005" s="295">
        <f>FALSE()</f>
        <v/>
      </c>
      <c r="AA3005" s="290" t="inlineStr">
        <is>
          <t>PUC</t>
        </is>
      </c>
    </row>
    <row r="3006" ht="15" customFormat="1" customHeight="1" s="290">
      <c r="A3006" s="290" t="n">
        <v>2</v>
      </c>
      <c r="B3006" s="290" t="n">
        <v>18</v>
      </c>
      <c r="C3006" s="278" t="inlineStr">
        <is>
          <t>ALABAMA POWER COMPANY</t>
        </is>
      </c>
      <c r="D3006" s="290" t="inlineStr">
        <is>
          <t>AL</t>
        </is>
      </c>
      <c r="E3006" s="290" t="n">
        <v>1</v>
      </c>
      <c r="F3006" s="290" t="n">
        <v>9924</v>
      </c>
      <c r="G3006" s="290" t="inlineStr">
        <is>
          <t>LOWNDES COUNTY</t>
        </is>
      </c>
      <c r="H3006" s="291" t="inlineStr">
        <is>
          <t>345</t>
        </is>
      </c>
      <c r="I3006" s="292" t="n">
        <v>42369</v>
      </c>
      <c r="J3006" s="292" t="n"/>
      <c r="K3006" s="290" t="inlineStr">
        <is>
          <t>345 Accessory Electric Equipment</t>
        </is>
      </c>
      <c r="L3006" s="293" t="n">
        <v>3728551</v>
      </c>
      <c r="M3006" s="293" t="n">
        <v>1287617</v>
      </c>
      <c r="N3006" s="293" t="n">
        <v>2642747</v>
      </c>
      <c r="P3006" s="290" t="inlineStr">
        <is>
          <t>Forecast</t>
        </is>
      </c>
      <c r="Q3006" s="290" t="n">
        <v>35.7</v>
      </c>
      <c r="R3006" s="315" t="n">
        <v>-0.0541</v>
      </c>
      <c r="S3006" s="295">
        <f>FALSE()</f>
        <v/>
      </c>
      <c r="T3006" s="293" t="n">
        <v>-201813</v>
      </c>
      <c r="V3006" s="290" t="n">
        <v>21.61</v>
      </c>
      <c r="W3006" s="296" t="n"/>
      <c r="X3006" s="293" t="n">
        <v>122305</v>
      </c>
      <c r="Y3006" s="315" t="n">
        <v>0.0328</v>
      </c>
      <c r="Z3006" s="295">
        <f>FALSE()</f>
        <v/>
      </c>
      <c r="AA3006" s="290" t="inlineStr">
        <is>
          <t>PUC</t>
        </is>
      </c>
    </row>
    <row r="3007" ht="15" customFormat="1" customHeight="1" s="290">
      <c r="A3007" s="290" t="n">
        <v>2</v>
      </c>
      <c r="B3007" s="290" t="n">
        <v>18</v>
      </c>
      <c r="C3007" s="278" t="inlineStr">
        <is>
          <t>ALABAMA POWER COMPANY</t>
        </is>
      </c>
      <c r="D3007" s="290" t="inlineStr">
        <is>
          <t>AL</t>
        </is>
      </c>
      <c r="E3007" s="290" t="n">
        <v>1</v>
      </c>
      <c r="F3007" s="290" t="n">
        <v>9924</v>
      </c>
      <c r="G3007" s="290" t="inlineStr">
        <is>
          <t>LOWNDES COUNTY COGENERATION</t>
        </is>
      </c>
      <c r="H3007" s="291" t="inlineStr">
        <is>
          <t>343</t>
        </is>
      </c>
      <c r="I3007" s="292" t="n">
        <v>42369</v>
      </c>
      <c r="J3007" s="292" t="n"/>
      <c r="K3007" s="290" t="inlineStr">
        <is>
          <t>343 Prime Movers</t>
        </is>
      </c>
      <c r="L3007" s="293" t="n">
        <v>7678000</v>
      </c>
      <c r="M3007" s="293" t="n">
        <v>7669029</v>
      </c>
      <c r="N3007" s="293" t="n">
        <v>295528</v>
      </c>
      <c r="P3007" s="290" t="inlineStr">
        <is>
          <t>Forecast</t>
        </is>
      </c>
      <c r="Q3007" s="290" t="n">
        <v>34.84</v>
      </c>
      <c r="R3007" s="315" t="n">
        <v>-0.0373</v>
      </c>
      <c r="S3007" s="295">
        <f>FALSE()</f>
        <v/>
      </c>
      <c r="T3007" s="293" t="n">
        <v>-286557</v>
      </c>
      <c r="V3007" s="290" t="n">
        <v>18.34</v>
      </c>
      <c r="W3007" s="296" t="n"/>
      <c r="X3007" s="293" t="n">
        <v>16110</v>
      </c>
      <c r="Y3007" s="315" t="n">
        <v>0.0021</v>
      </c>
      <c r="Z3007" s="295">
        <f>FALSE()</f>
        <v/>
      </c>
      <c r="AA3007" s="290" t="inlineStr">
        <is>
          <t>PUC</t>
        </is>
      </c>
    </row>
    <row r="3008" ht="15" customFormat="1" customHeight="1" s="290">
      <c r="A3008" s="290" t="n">
        <v>7</v>
      </c>
      <c r="B3008" s="290" t="n">
        <v>31</v>
      </c>
      <c r="C3008" s="278" t="inlineStr">
        <is>
          <t>Arizona Public Service Company</t>
        </is>
      </c>
      <c r="D3008" s="290" t="inlineStr">
        <is>
          <t>AZ</t>
        </is>
      </c>
      <c r="F3008" s="290" t="n">
        <v>763</v>
      </c>
      <c r="G3008" s="290" t="inlineStr">
        <is>
          <t>Luke AFB</t>
        </is>
      </c>
      <c r="H3008" s="290" t="n">
        <v>341.05</v>
      </c>
      <c r="I3008" s="296" t="n">
        <v>42369</v>
      </c>
      <c r="K3008" s="290" t="inlineStr">
        <is>
          <t>341.05    Structures and Improvements</t>
        </is>
      </c>
      <c r="L3008" s="293" t="n">
        <v>1566281</v>
      </c>
      <c r="M3008" s="293" t="n">
        <v>22491</v>
      </c>
      <c r="O3008" s="290" t="n">
        <v>0.0144</v>
      </c>
      <c r="P3008" s="306" t="inlineStr">
        <is>
          <t>200-SC</t>
        </is>
      </c>
      <c r="Q3008" s="290" t="n">
        <v>22.34</v>
      </c>
      <c r="R3008" s="307" t="n">
        <v>-11.8</v>
      </c>
      <c r="S3008" s="295">
        <f>TRUE()</f>
        <v/>
      </c>
      <c r="V3008" s="290" t="n">
        <v>21.87</v>
      </c>
      <c r="W3008" s="296" t="n"/>
      <c r="X3008" s="290" t="n">
        <v>79097</v>
      </c>
      <c r="Y3008" s="290" t="n">
        <v>0.0505</v>
      </c>
      <c r="Z3008" s="295">
        <f>TRUE()</f>
        <v/>
      </c>
      <c r="AA3008" s="290" t="inlineStr">
        <is>
          <t>PUC</t>
        </is>
      </c>
    </row>
    <row r="3009" ht="15" customFormat="1" customHeight="1" s="290">
      <c r="A3009" s="290" t="n">
        <v>7</v>
      </c>
      <c r="B3009" s="290" t="n">
        <v>31</v>
      </c>
      <c r="C3009" s="278" t="inlineStr">
        <is>
          <t>Arizona Public Service Company</t>
        </is>
      </c>
      <c r="D3009" s="290" t="inlineStr">
        <is>
          <t>AZ</t>
        </is>
      </c>
      <c r="F3009" s="290" t="n">
        <v>763</v>
      </c>
      <c r="G3009" s="290" t="inlineStr">
        <is>
          <t>Luke AFB</t>
        </is>
      </c>
      <c r="H3009" s="291" t="n">
        <v>342.05</v>
      </c>
      <c r="I3009" s="296" t="n">
        <v>42369</v>
      </c>
      <c r="K3009" s="290" t="n">
        <v>342.05</v>
      </c>
      <c r="L3009" s="293" t="n"/>
      <c r="M3009" s="293" t="n"/>
      <c r="S3009" s="295">
        <f>TRUE()</f>
        <v/>
      </c>
      <c r="W3009" s="296" t="n"/>
      <c r="Z3009" s="295">
        <f>TRUE()</f>
        <v/>
      </c>
      <c r="AA3009" s="290" t="inlineStr">
        <is>
          <t>PUC</t>
        </is>
      </c>
    </row>
    <row r="3010" ht="15" customFormat="1" customHeight="1" s="290">
      <c r="A3010" s="290" t="n">
        <v>7</v>
      </c>
      <c r="B3010" s="290" t="n">
        <v>31</v>
      </c>
      <c r="C3010" s="278" t="inlineStr">
        <is>
          <t>Arizona Public Service Company</t>
        </is>
      </c>
      <c r="D3010" s="290" t="inlineStr">
        <is>
          <t>AZ</t>
        </is>
      </c>
      <c r="F3010" s="290" t="n">
        <v>763</v>
      </c>
      <c r="G3010" s="290" t="inlineStr">
        <is>
          <t>Luke AFB</t>
        </is>
      </c>
      <c r="H3010" s="291" t="n">
        <v>343.05</v>
      </c>
      <c r="I3010" s="296" t="n">
        <v>42369</v>
      </c>
      <c r="K3010" s="290" t="n">
        <v>343.05</v>
      </c>
      <c r="L3010" s="304" t="n">
        <v>24574551</v>
      </c>
      <c r="M3010" s="304" t="n"/>
      <c r="N3010" s="305" t="n"/>
      <c r="P3010" s="306" t="n"/>
      <c r="R3010" s="307" t="n"/>
      <c r="S3010" s="295">
        <f>TRUE()</f>
        <v/>
      </c>
      <c r="W3010" s="296" t="n"/>
      <c r="X3010" s="305" t="n">
        <v>1241015</v>
      </c>
      <c r="Z3010" s="295">
        <f>TRUE()</f>
        <v/>
      </c>
      <c r="AA3010" s="290" t="inlineStr">
        <is>
          <t>PUC</t>
        </is>
      </c>
    </row>
    <row r="3011" ht="15" customFormat="1" customHeight="1" s="290">
      <c r="A3011" s="290" t="n">
        <v>7</v>
      </c>
      <c r="B3011" s="290" t="n">
        <v>31</v>
      </c>
      <c r="C3011" s="278" t="inlineStr">
        <is>
          <t>Arizona Public Service Company</t>
        </is>
      </c>
      <c r="D3011" s="290" t="inlineStr">
        <is>
          <t>AZ</t>
        </is>
      </c>
      <c r="F3011" s="290" t="n">
        <v>763</v>
      </c>
      <c r="G3011" s="290" t="inlineStr">
        <is>
          <t>Luke AFB</t>
        </is>
      </c>
      <c r="H3011" s="290" t="n">
        <v>344.05</v>
      </c>
      <c r="I3011" s="296" t="n">
        <v>42369</v>
      </c>
      <c r="K3011" s="290" t="inlineStr">
        <is>
          <t>344.05    Generators and Devices</t>
        </is>
      </c>
      <c r="L3011" s="293" t="n"/>
      <c r="M3011" s="293" t="n">
        <v>352879</v>
      </c>
      <c r="O3011" s="290" t="n">
        <v>0.0144</v>
      </c>
      <c r="P3011" s="290" t="inlineStr">
        <is>
          <t>200-SC</t>
        </is>
      </c>
      <c r="Q3011" s="290" t="n">
        <v>22.34</v>
      </c>
      <c r="R3011" s="290" t="n">
        <v>-118</v>
      </c>
      <c r="S3011" s="295">
        <f>TRUE()</f>
        <v/>
      </c>
      <c r="V3011" s="290" t="n">
        <v>21.87</v>
      </c>
      <c r="W3011" s="296" t="n"/>
      <c r="Y3011" s="290" t="n">
        <v>0.0505</v>
      </c>
      <c r="Z3011" s="295">
        <f>TRUE()</f>
        <v/>
      </c>
      <c r="AA3011" s="290" t="inlineStr">
        <is>
          <t>PUC</t>
        </is>
      </c>
    </row>
    <row r="3012" ht="15" customFormat="1" customHeight="1" s="290">
      <c r="A3012" s="290" t="n">
        <v>7</v>
      </c>
      <c r="B3012" s="290" t="n">
        <v>31</v>
      </c>
      <c r="C3012" s="278" t="inlineStr">
        <is>
          <t>Arizona Public Service Company</t>
        </is>
      </c>
      <c r="D3012" s="290" t="inlineStr">
        <is>
          <t>AZ</t>
        </is>
      </c>
      <c r="F3012" s="290" t="n">
        <v>763</v>
      </c>
      <c r="G3012" s="290" t="inlineStr">
        <is>
          <t>Luke AFB</t>
        </is>
      </c>
      <c r="H3012" s="290" t="n">
        <v>345.05</v>
      </c>
      <c r="I3012" s="296" t="n">
        <v>42369</v>
      </c>
      <c r="K3012" s="290" t="inlineStr">
        <is>
          <t>345.05 Accessory Electric Equipment</t>
        </is>
      </c>
      <c r="L3012" s="293" t="n">
        <v>1330175</v>
      </c>
      <c r="M3012" s="293" t="n">
        <v>19101</v>
      </c>
      <c r="O3012" s="290" t="n">
        <v>0.0144</v>
      </c>
      <c r="P3012" s="306" t="inlineStr">
        <is>
          <t>200-SC</t>
        </is>
      </c>
      <c r="Q3012" s="290" t="n">
        <v>22.34</v>
      </c>
      <c r="R3012" s="307" t="n">
        <v>-11.8</v>
      </c>
      <c r="S3012" s="295">
        <f>TRUE()</f>
        <v/>
      </c>
      <c r="V3012" s="290" t="n">
        <v>21.87</v>
      </c>
      <c r="W3012" s="296" t="n"/>
      <c r="X3012" s="290" t="n">
        <v>67174</v>
      </c>
      <c r="Y3012" s="290" t="n">
        <v>0.0505</v>
      </c>
      <c r="Z3012" s="295">
        <f>TRUE()</f>
        <v/>
      </c>
      <c r="AA3012" s="290" t="inlineStr">
        <is>
          <t>PUC</t>
        </is>
      </c>
    </row>
    <row r="3013" ht="15" customFormat="1" customHeight="1" s="290">
      <c r="A3013" s="290" t="n">
        <v>7</v>
      </c>
      <c r="B3013" s="290" t="n">
        <v>31</v>
      </c>
      <c r="C3013" s="278" t="inlineStr">
        <is>
          <t>Arizona Public Service Company</t>
        </is>
      </c>
      <c r="D3013" s="290" t="inlineStr">
        <is>
          <t>AZ</t>
        </is>
      </c>
      <c r="F3013" s="290" t="n">
        <v>763</v>
      </c>
      <c r="G3013" s="290" t="inlineStr">
        <is>
          <t>Luke AFB</t>
        </is>
      </c>
      <c r="H3013" s="290" t="n">
        <v>346.05</v>
      </c>
      <c r="I3013" s="296" t="n">
        <v>42369</v>
      </c>
      <c r="K3013" s="290" t="inlineStr">
        <is>
          <t>346.05 Miscellaneous Power Plant Equipment</t>
        </is>
      </c>
      <c r="L3013" s="293" t="n">
        <v>377821</v>
      </c>
      <c r="M3013" s="293" t="n">
        <v>5425</v>
      </c>
      <c r="O3013" s="290" t="n">
        <v>0.0144</v>
      </c>
      <c r="P3013" s="290" t="inlineStr">
        <is>
          <t>200-SC</t>
        </is>
      </c>
      <c r="Q3013" s="290" t="n">
        <v>22.34</v>
      </c>
      <c r="R3013" s="290" t="n">
        <v>-11.8</v>
      </c>
      <c r="S3013" s="295">
        <f>TRUE()</f>
        <v/>
      </c>
      <c r="V3013" s="290" t="n">
        <v>21.87</v>
      </c>
      <c r="W3013" s="296" t="n"/>
      <c r="X3013" s="290" t="n">
        <v>19080</v>
      </c>
      <c r="Y3013" s="290" t="n">
        <v>0.0505</v>
      </c>
      <c r="Z3013" s="295">
        <f>TRUE()</f>
        <v/>
      </c>
      <c r="AA3013" s="290" t="inlineStr">
        <is>
          <t>PUC</t>
        </is>
      </c>
    </row>
    <row r="3014" ht="15" customFormat="1" customHeight="1" s="290">
      <c r="A3014" s="290" t="n">
        <v>89</v>
      </c>
      <c r="B3014" s="290" t="n">
        <v>171</v>
      </c>
      <c r="C3014" s="278" t="inlineStr">
        <is>
          <t>Madison Gas and Electric Company</t>
        </is>
      </c>
      <c r="D3014" s="290" t="inlineStr">
        <is>
          <t>WI</t>
        </is>
      </c>
      <c r="F3014" s="290" t="n">
        <v>342</v>
      </c>
      <c r="G3014" s="290" t="inlineStr">
        <is>
          <t>M34 MARINETTE</t>
        </is>
      </c>
      <c r="H3014" s="291" t="n">
        <v>341</v>
      </c>
      <c r="I3014" s="292" t="n">
        <v>43131</v>
      </c>
      <c r="K3014" s="290" t="n">
        <v>341</v>
      </c>
      <c r="L3014" s="293" t="n">
        <v>698160.2</v>
      </c>
      <c r="M3014" s="293" t="n">
        <v>382005</v>
      </c>
      <c r="P3014" s="290" t="inlineStr">
        <is>
          <t>50-R2.5</t>
        </is>
      </c>
      <c r="R3014" s="290" t="n">
        <v>-3</v>
      </c>
      <c r="S3014" s="295">
        <f>TRUE()</f>
        <v/>
      </c>
      <c r="V3014" s="290" t="n">
        <v>12.5</v>
      </c>
      <c r="W3014" s="296" t="n"/>
      <c r="X3014" s="293" t="n">
        <v>27064</v>
      </c>
      <c r="Y3014" s="290" t="n">
        <v>3.88</v>
      </c>
      <c r="Z3014" s="295">
        <f>TRUE()</f>
        <v/>
      </c>
      <c r="AA3014" s="290" t="inlineStr">
        <is>
          <t>PUC</t>
        </is>
      </c>
    </row>
    <row r="3015" ht="15" customFormat="1" customHeight="1" s="290">
      <c r="A3015" s="290" t="n">
        <v>89</v>
      </c>
      <c r="B3015" s="290" t="n">
        <v>171</v>
      </c>
      <c r="C3015" s="278" t="inlineStr">
        <is>
          <t>Madison Gas and Electric Company</t>
        </is>
      </c>
      <c r="D3015" s="290" t="inlineStr">
        <is>
          <t>WI</t>
        </is>
      </c>
      <c r="F3015" s="290" t="n">
        <v>342</v>
      </c>
      <c r="G3015" s="290" t="inlineStr">
        <is>
          <t>M34 MARINETTE</t>
        </is>
      </c>
      <c r="H3015" s="291" t="n">
        <v>342</v>
      </c>
      <c r="I3015" s="292" t="n">
        <v>43131</v>
      </c>
      <c r="K3015" s="290" t="n">
        <v>342</v>
      </c>
      <c r="L3015" s="293" t="n">
        <v>473782.09</v>
      </c>
      <c r="M3015" s="293" t="n">
        <v>92703</v>
      </c>
      <c r="P3015" s="290" t="inlineStr">
        <is>
          <t xml:space="preserve"> 55-R2.5</t>
        </is>
      </c>
      <c r="R3015" s="290" t="n">
        <v>-3</v>
      </c>
      <c r="S3015" s="295">
        <f>TRUE()</f>
        <v/>
      </c>
      <c r="V3015" s="290" t="n">
        <v>12.6</v>
      </c>
      <c r="W3015" s="296" t="n"/>
      <c r="X3015" s="293" t="n">
        <v>31412</v>
      </c>
      <c r="Y3015" s="290" t="n">
        <v>6.63</v>
      </c>
      <c r="Z3015" s="295">
        <f>TRUE()</f>
        <v/>
      </c>
      <c r="AA3015" s="290" t="inlineStr">
        <is>
          <t>PUC</t>
        </is>
      </c>
    </row>
    <row r="3016" ht="15" customFormat="1" customHeight="1" s="290">
      <c r="A3016" s="290" t="n">
        <v>89</v>
      </c>
      <c r="B3016" s="290" t="n">
        <v>171</v>
      </c>
      <c r="C3016" s="278" t="inlineStr">
        <is>
          <t>Madison Gas and Electric Company</t>
        </is>
      </c>
      <c r="D3016" s="290" t="inlineStr">
        <is>
          <t>WI</t>
        </is>
      </c>
      <c r="F3016" s="290" t="n">
        <v>342</v>
      </c>
      <c r="G3016" s="290" t="inlineStr">
        <is>
          <t>M34 MARINETTE</t>
        </is>
      </c>
      <c r="H3016" s="291" t="n">
        <v>343</v>
      </c>
      <c r="I3016" s="292" t="n">
        <v>43131</v>
      </c>
      <c r="K3016" s="290" t="n">
        <v>343</v>
      </c>
      <c r="L3016" s="293" t="n">
        <v>1715.07</v>
      </c>
      <c r="M3016" s="293" t="n">
        <v>79</v>
      </c>
      <c r="P3016" s="290" t="inlineStr">
        <is>
          <t>60-R3</t>
        </is>
      </c>
      <c r="R3016" s="290" t="n">
        <v>-3</v>
      </c>
      <c r="S3016" s="295">
        <f>TRUE()</f>
        <v/>
      </c>
      <c r="V3016" s="290" t="n">
        <v>12.9</v>
      </c>
      <c r="W3016" s="296" t="n"/>
      <c r="X3016" s="290" t="n">
        <v>131</v>
      </c>
      <c r="Y3016" s="290" t="n">
        <v>7.64</v>
      </c>
      <c r="Z3016" s="295">
        <f>TRUE()</f>
        <v/>
      </c>
      <c r="AA3016" s="290" t="inlineStr">
        <is>
          <t>PUC</t>
        </is>
      </c>
    </row>
    <row r="3017" ht="15" customFormat="1" customHeight="1" s="290">
      <c r="A3017" s="290" t="n">
        <v>89</v>
      </c>
      <c r="B3017" s="290" t="n">
        <v>171</v>
      </c>
      <c r="C3017" s="278" t="inlineStr">
        <is>
          <t>Madison Gas and Electric Company</t>
        </is>
      </c>
      <c r="D3017" s="290" t="inlineStr">
        <is>
          <t>WI</t>
        </is>
      </c>
      <c r="F3017" s="290" t="n">
        <v>342</v>
      </c>
      <c r="G3017" s="290" t="inlineStr">
        <is>
          <t>M34 MARINETTE</t>
        </is>
      </c>
      <c r="H3017" s="291" t="n">
        <v>344</v>
      </c>
      <c r="I3017" s="292" t="n">
        <v>43131</v>
      </c>
      <c r="K3017" s="290" t="n">
        <v>344</v>
      </c>
      <c r="L3017" s="293" t="n">
        <v>29753857.96</v>
      </c>
      <c r="M3017" s="293" t="n">
        <v>14529787</v>
      </c>
      <c r="P3017" s="290" t="inlineStr">
        <is>
          <t>55-S2</t>
        </is>
      </c>
      <c r="R3017" s="290" t="n">
        <v>-3</v>
      </c>
      <c r="S3017" s="295">
        <f>TRUE()</f>
        <v/>
      </c>
      <c r="V3017" s="290" t="n">
        <v>12.6</v>
      </c>
      <c r="W3017" s="296" t="n"/>
      <c r="X3017" s="293" t="n">
        <v>1280482</v>
      </c>
      <c r="Y3017" s="290" t="n">
        <v>4.3</v>
      </c>
      <c r="Z3017" s="295">
        <f>TRUE()</f>
        <v/>
      </c>
      <c r="AA3017" s="290" t="inlineStr">
        <is>
          <t>PUC</t>
        </is>
      </c>
    </row>
    <row r="3018" ht="15" customFormat="1" customHeight="1" s="290">
      <c r="A3018" s="290" t="n">
        <v>89</v>
      </c>
      <c r="B3018" s="290" t="n">
        <v>171</v>
      </c>
      <c r="C3018" s="278" t="inlineStr">
        <is>
          <t>Madison Gas and Electric Company</t>
        </is>
      </c>
      <c r="D3018" s="290" t="inlineStr">
        <is>
          <t>WI</t>
        </is>
      </c>
      <c r="F3018" s="290" t="n">
        <v>342</v>
      </c>
      <c r="G3018" s="290" t="inlineStr">
        <is>
          <t>M34 MARINETTE</t>
        </is>
      </c>
      <c r="H3018" s="291" t="n">
        <v>345</v>
      </c>
      <c r="I3018" s="292" t="n">
        <v>43131</v>
      </c>
      <c r="K3018" s="290" t="n">
        <v>345</v>
      </c>
      <c r="L3018" s="293" t="n">
        <v>1815437.66</v>
      </c>
      <c r="M3018" s="293" t="n">
        <v>862317</v>
      </c>
      <c r="P3018" s="290" t="inlineStr">
        <is>
          <t>55-S3</t>
        </is>
      </c>
      <c r="R3018" s="290" t="n">
        <v>-3</v>
      </c>
      <c r="S3018" s="295">
        <f>TRUE()</f>
        <v/>
      </c>
      <c r="V3018" s="290" t="n">
        <v>12.8</v>
      </c>
      <c r="W3018" s="296" t="n"/>
      <c r="X3018" s="293" t="n">
        <v>78619</v>
      </c>
      <c r="Y3018" s="290" t="n">
        <v>4.33</v>
      </c>
      <c r="Z3018" s="295">
        <f>TRUE()</f>
        <v/>
      </c>
      <c r="AA3018" s="290" t="inlineStr">
        <is>
          <t>PUC</t>
        </is>
      </c>
    </row>
    <row r="3019" ht="15" customFormat="1" customHeight="1" s="290">
      <c r="A3019" s="290" t="n">
        <v>89</v>
      </c>
      <c r="B3019" s="290" t="n">
        <v>171</v>
      </c>
      <c r="C3019" s="278" t="inlineStr">
        <is>
          <t>Madison Gas and Electric Company</t>
        </is>
      </c>
      <c r="D3019" s="290" t="inlineStr">
        <is>
          <t>WI</t>
        </is>
      </c>
      <c r="F3019" s="290" t="n">
        <v>342</v>
      </c>
      <c r="G3019" s="290" t="inlineStr">
        <is>
          <t>M34 MARINETTE</t>
        </is>
      </c>
      <c r="H3019" s="291" t="n">
        <v>346</v>
      </c>
      <c r="I3019" s="292" t="n">
        <v>43131</v>
      </c>
      <c r="K3019" s="290" t="n">
        <v>346</v>
      </c>
      <c r="L3019" s="293" t="n">
        <v>19389.37</v>
      </c>
      <c r="M3019" s="293" t="n">
        <v>2709</v>
      </c>
      <c r="P3019" s="290" t="inlineStr">
        <is>
          <t>30-R1.5</t>
        </is>
      </c>
      <c r="R3019" s="290" t="n">
        <v>-3</v>
      </c>
      <c r="S3019" s="295">
        <f>TRUE()</f>
        <v/>
      </c>
      <c r="V3019" s="290" t="n">
        <v>12.1</v>
      </c>
      <c r="W3019" s="296" t="n"/>
      <c r="X3019" s="293" t="n">
        <v>1424</v>
      </c>
      <c r="Y3019" s="290" t="n">
        <v>7.34</v>
      </c>
      <c r="Z3019" s="295">
        <f>TRUE()</f>
        <v/>
      </c>
      <c r="AA3019" s="290" t="inlineStr">
        <is>
          <t>PUC</t>
        </is>
      </c>
    </row>
    <row r="3020" ht="15" customFormat="1" customHeight="1" s="290">
      <c r="A3020" s="290" t="n">
        <v>166</v>
      </c>
      <c r="B3020" s="290" t="n">
        <v>302</v>
      </c>
      <c r="C3020" s="278" t="inlineStr">
        <is>
          <t>Southwestern Public Service Company</t>
        </is>
      </c>
      <c r="D3020" s="290" t="inlineStr">
        <is>
          <t>TX</t>
        </is>
      </c>
      <c r="F3020" s="290" t="n">
        <v>363</v>
      </c>
      <c r="G3020" s="290" t="inlineStr">
        <is>
          <t>Maddox</t>
        </is>
      </c>
      <c r="H3020" s="291" t="n">
        <v>311</v>
      </c>
      <c r="I3020" s="292" t="n">
        <v>41455</v>
      </c>
      <c r="J3020" s="292" t="n"/>
      <c r="K3020" s="290" t="inlineStr">
        <is>
          <t>Maddox</t>
        </is>
      </c>
      <c r="L3020" s="293" t="n">
        <v>3802397</v>
      </c>
      <c r="M3020" s="293" t="n">
        <v>2065155</v>
      </c>
      <c r="N3020" s="293" t="n">
        <v>1927362</v>
      </c>
      <c r="R3020" s="315" t="n">
        <v>-0.05</v>
      </c>
      <c r="S3020" s="295">
        <f>FALSE()</f>
        <v/>
      </c>
      <c r="T3020" s="293" t="n">
        <v>-190120</v>
      </c>
      <c r="V3020" s="290" t="n">
        <v>16.3</v>
      </c>
      <c r="W3020" s="296" t="n"/>
      <c r="X3020" s="293" t="n">
        <v>118251</v>
      </c>
      <c r="Y3020" s="315" t="n">
        <v>0.031099</v>
      </c>
      <c r="Z3020" s="295">
        <f>FALSE()</f>
        <v/>
      </c>
      <c r="AA3020" s="290" t="inlineStr">
        <is>
          <t>PUC</t>
        </is>
      </c>
    </row>
    <row r="3021" ht="15" customFormat="1" customHeight="1" s="290">
      <c r="A3021" s="290" t="n">
        <v>166</v>
      </c>
      <c r="B3021" s="290" t="n">
        <v>302</v>
      </c>
      <c r="C3021" s="278" t="inlineStr">
        <is>
          <t>Southwestern Public Service Company</t>
        </is>
      </c>
      <c r="D3021" s="290" t="inlineStr">
        <is>
          <t>TX</t>
        </is>
      </c>
      <c r="F3021" s="290" t="n">
        <v>363</v>
      </c>
      <c r="G3021" s="290" t="inlineStr">
        <is>
          <t>Maddox</t>
        </is>
      </c>
      <c r="H3021" s="291" t="n">
        <v>312</v>
      </c>
      <c r="I3021" s="292" t="n">
        <v>41455</v>
      </c>
      <c r="J3021" s="292" t="n"/>
      <c r="K3021" s="290" t="inlineStr">
        <is>
          <t>Maddox</t>
        </is>
      </c>
      <c r="L3021" s="304" t="n">
        <v>16854321</v>
      </c>
      <c r="M3021" s="304" t="n">
        <v>7210308</v>
      </c>
      <c r="N3021" s="293" t="n">
        <v>10486729</v>
      </c>
      <c r="P3021" s="305" t="n"/>
      <c r="Q3021" s="305" t="n"/>
      <c r="R3021" s="319" t="n">
        <v>-0.05</v>
      </c>
      <c r="S3021" s="295">
        <f>FALSE()</f>
        <v/>
      </c>
      <c r="T3021" s="293" t="n">
        <v>-842716</v>
      </c>
      <c r="V3021" s="305" t="n">
        <v>15.9</v>
      </c>
      <c r="W3021" s="296" t="n"/>
      <c r="X3021" s="293" t="n">
        <v>659505</v>
      </c>
      <c r="Y3021" s="319" t="n">
        <v>0.03913</v>
      </c>
      <c r="Z3021" s="295">
        <f>FALSE()</f>
        <v/>
      </c>
      <c r="AA3021" s="290" t="inlineStr">
        <is>
          <t>PUC</t>
        </is>
      </c>
    </row>
    <row r="3022" ht="15" customFormat="1" customHeight="1" s="290">
      <c r="A3022" s="290" t="n">
        <v>166</v>
      </c>
      <c r="B3022" s="290" t="n">
        <v>302</v>
      </c>
      <c r="C3022" s="278" t="inlineStr">
        <is>
          <t>Southwestern Public Service Company</t>
        </is>
      </c>
      <c r="D3022" s="290" t="inlineStr">
        <is>
          <t>TX</t>
        </is>
      </c>
      <c r="F3022" s="290" t="n">
        <v>363</v>
      </c>
      <c r="G3022" s="290" t="inlineStr">
        <is>
          <t>Maddox</t>
        </is>
      </c>
      <c r="H3022" s="291" t="n">
        <v>314</v>
      </c>
      <c r="I3022" s="292" t="n">
        <v>41455</v>
      </c>
      <c r="J3022" s="292" t="n"/>
      <c r="K3022" s="290" t="inlineStr">
        <is>
          <t>Maddox</t>
        </is>
      </c>
      <c r="L3022" s="293" t="n">
        <v>10947004</v>
      </c>
      <c r="M3022" s="293" t="n">
        <v>5612349</v>
      </c>
      <c r="N3022" s="293" t="n">
        <v>5882005</v>
      </c>
      <c r="R3022" s="315" t="n">
        <v>-0.05</v>
      </c>
      <c r="S3022" s="295">
        <f>FALSE()</f>
        <v/>
      </c>
      <c r="T3022" s="293" t="n">
        <v>-547350</v>
      </c>
      <c r="V3022" s="290" t="n">
        <v>16.01</v>
      </c>
      <c r="W3022" s="296" t="n"/>
      <c r="X3022" s="293" t="n">
        <v>367407</v>
      </c>
      <c r="Y3022" s="315" t="n">
        <v>0.033562</v>
      </c>
      <c r="Z3022" s="295">
        <f>FALSE()</f>
        <v/>
      </c>
      <c r="AA3022" s="290" t="inlineStr">
        <is>
          <t>PUC</t>
        </is>
      </c>
    </row>
    <row r="3023" ht="15" customFormat="1" customHeight="1" s="290">
      <c r="A3023" s="290" t="n">
        <v>166</v>
      </c>
      <c r="B3023" s="290" t="n">
        <v>302</v>
      </c>
      <c r="C3023" s="278" t="inlineStr">
        <is>
          <t>Southwestern Public Service Company</t>
        </is>
      </c>
      <c r="D3023" s="290" t="inlineStr">
        <is>
          <t>TX</t>
        </is>
      </c>
      <c r="F3023" s="290" t="n">
        <v>363</v>
      </c>
      <c r="G3023" s="290" t="inlineStr">
        <is>
          <t>Maddox</t>
        </is>
      </c>
      <c r="H3023" s="291" t="n">
        <v>315</v>
      </c>
      <c r="I3023" s="292" t="n">
        <v>41455</v>
      </c>
      <c r="J3023" s="292" t="n"/>
      <c r="K3023" s="290" t="inlineStr">
        <is>
          <t>Maddox</t>
        </is>
      </c>
      <c r="L3023" s="293" t="n">
        <v>6587507</v>
      </c>
      <c r="M3023" s="293" t="n">
        <v>2136011</v>
      </c>
      <c r="N3023" s="293" t="n">
        <v>4780871</v>
      </c>
      <c r="R3023" s="315" t="n">
        <v>-0.05</v>
      </c>
      <c r="S3023" s="295">
        <f>FALSE()</f>
        <v/>
      </c>
      <c r="T3023" s="293" t="n">
        <v>-329375</v>
      </c>
      <c r="V3023" s="290" t="n">
        <v>16.61</v>
      </c>
      <c r="W3023" s="296" t="n"/>
      <c r="X3023" s="293" t="n">
        <v>287858</v>
      </c>
      <c r="Y3023" s="315" t="n">
        <v>0.043698</v>
      </c>
      <c r="Z3023" s="295">
        <f>FALSE()</f>
        <v/>
      </c>
      <c r="AA3023" s="290" t="inlineStr">
        <is>
          <t>PUC</t>
        </is>
      </c>
    </row>
    <row r="3024" ht="17.25" customFormat="1" customHeight="1" s="290">
      <c r="A3024" s="290" t="n">
        <v>166</v>
      </c>
      <c r="B3024" s="290" t="n">
        <v>302</v>
      </c>
      <c r="C3024" s="278" t="inlineStr">
        <is>
          <t>Southwestern Public Service Company</t>
        </is>
      </c>
      <c r="D3024" s="290" t="inlineStr">
        <is>
          <t>TX</t>
        </is>
      </c>
      <c r="F3024" s="290" t="n">
        <v>363</v>
      </c>
      <c r="G3024" s="290" t="inlineStr">
        <is>
          <t>Maddox</t>
        </is>
      </c>
      <c r="H3024" s="291" t="n">
        <v>316</v>
      </c>
      <c r="I3024" s="292" t="n">
        <v>41455</v>
      </c>
      <c r="J3024" s="292" t="n"/>
      <c r="K3024" s="290" t="inlineStr">
        <is>
          <t>Maddox</t>
        </is>
      </c>
      <c r="L3024" s="293" t="n">
        <v>906065</v>
      </c>
      <c r="M3024" s="293" t="n">
        <v>418704</v>
      </c>
      <c r="N3024" s="293" t="n">
        <v>532664</v>
      </c>
      <c r="R3024" s="315" t="n">
        <v>-0.05</v>
      </c>
      <c r="S3024" s="295">
        <f>FALSE()</f>
        <v/>
      </c>
      <c r="T3024" s="293" t="n">
        <v>-45303</v>
      </c>
      <c r="V3024" s="290" t="n">
        <v>15.8</v>
      </c>
      <c r="W3024" s="296" t="n"/>
      <c r="X3024" s="293" t="n">
        <v>33721</v>
      </c>
      <c r="Y3024" s="315" t="n">
        <v>0.037217</v>
      </c>
      <c r="Z3024" s="295">
        <f>FALSE()</f>
        <v/>
      </c>
      <c r="AA3024" s="290" t="inlineStr">
        <is>
          <t>PUC</t>
        </is>
      </c>
    </row>
    <row r="3025" ht="17.25" customFormat="1" customHeight="1" s="290">
      <c r="A3025" s="290" t="n">
        <v>166</v>
      </c>
      <c r="B3025" s="290" t="n">
        <v>302</v>
      </c>
      <c r="C3025" s="278" t="inlineStr">
        <is>
          <t>Southwestern Public Service Company</t>
        </is>
      </c>
      <c r="D3025" s="290" t="inlineStr">
        <is>
          <t>TX</t>
        </is>
      </c>
      <c r="F3025" s="290" t="n">
        <v>363</v>
      </c>
      <c r="G3025" s="290" t="inlineStr">
        <is>
          <t>Maddox</t>
        </is>
      </c>
      <c r="H3025" s="291" t="n">
        <v>341</v>
      </c>
      <c r="I3025" s="292" t="n">
        <v>41455</v>
      </c>
      <c r="J3025" s="292" t="n"/>
      <c r="K3025" s="290" t="inlineStr">
        <is>
          <t>Maddox</t>
        </is>
      </c>
      <c r="L3025" s="293" t="n">
        <v>1602856</v>
      </c>
      <c r="M3025" s="293" t="n">
        <v>1305322</v>
      </c>
      <c r="N3025" s="293" t="n">
        <v>377677</v>
      </c>
      <c r="R3025" s="315" t="n">
        <v>-0.05</v>
      </c>
      <c r="S3025" s="295">
        <f>FALSE()</f>
        <v/>
      </c>
      <c r="T3025" s="293" t="n">
        <v>-80143</v>
      </c>
      <c r="V3025" s="290" t="n">
        <v>7.5</v>
      </c>
      <c r="W3025" s="296" t="n"/>
      <c r="X3025" s="293" t="n">
        <v>50357</v>
      </c>
      <c r="Y3025" s="315" t="n">
        <v>0.031417</v>
      </c>
      <c r="Z3025" s="295">
        <f>FALSE()</f>
        <v/>
      </c>
      <c r="AA3025" s="290" t="inlineStr">
        <is>
          <t>PUC</t>
        </is>
      </c>
    </row>
    <row r="3026" ht="17.25" customFormat="1" customHeight="1" s="290">
      <c r="A3026" s="290" t="n">
        <v>166</v>
      </c>
      <c r="B3026" s="290" t="n">
        <v>302</v>
      </c>
      <c r="C3026" s="278" t="inlineStr">
        <is>
          <t>Southwestern Public Service Company</t>
        </is>
      </c>
      <c r="D3026" s="290" t="inlineStr">
        <is>
          <t>TX</t>
        </is>
      </c>
      <c r="F3026" s="290" t="n">
        <v>363</v>
      </c>
      <c r="G3026" s="290" t="inlineStr">
        <is>
          <t>Maddox</t>
        </is>
      </c>
      <c r="H3026" s="291" t="n">
        <v>342</v>
      </c>
      <c r="I3026" s="292" t="n">
        <v>41455</v>
      </c>
      <c r="J3026" s="292" t="n"/>
      <c r="K3026" s="290" t="inlineStr">
        <is>
          <t>Maddox</t>
        </is>
      </c>
      <c r="L3026" s="293" t="n">
        <v>512886</v>
      </c>
      <c r="M3026" s="293" t="n">
        <v>512224</v>
      </c>
      <c r="N3026" s="293" t="n">
        <v>26307</v>
      </c>
      <c r="R3026" s="315" t="n">
        <v>-0.05</v>
      </c>
      <c r="S3026" s="295">
        <f>FALSE()</f>
        <v/>
      </c>
      <c r="T3026" s="293" t="n">
        <v>-25644</v>
      </c>
      <c r="V3026" s="290" t="n">
        <v>7.5</v>
      </c>
      <c r="W3026" s="296" t="n"/>
      <c r="X3026" s="293" t="n">
        <v>3508</v>
      </c>
      <c r="Y3026" s="315" t="n">
        <v>0.006839</v>
      </c>
      <c r="Z3026" s="295">
        <f>FALSE()</f>
        <v/>
      </c>
      <c r="AA3026" s="290" t="inlineStr">
        <is>
          <t>PUC</t>
        </is>
      </c>
    </row>
    <row r="3027" ht="17.25" customFormat="1" customHeight="1" s="290">
      <c r="A3027" s="290" t="n">
        <v>166</v>
      </c>
      <c r="B3027" s="290" t="n">
        <v>302</v>
      </c>
      <c r="C3027" s="278" t="inlineStr">
        <is>
          <t>Southwestern Public Service Company</t>
        </is>
      </c>
      <c r="D3027" s="290" t="inlineStr">
        <is>
          <t>TX</t>
        </is>
      </c>
      <c r="F3027" s="290" t="n">
        <v>363</v>
      </c>
      <c r="G3027" s="290" t="inlineStr">
        <is>
          <t>Maddox</t>
        </is>
      </c>
      <c r="H3027" s="291" t="n">
        <v>344</v>
      </c>
      <c r="I3027" s="292" t="n">
        <v>41455</v>
      </c>
      <c r="J3027" s="292" t="n"/>
      <c r="K3027" s="290" t="inlineStr">
        <is>
          <t>Maddox</t>
        </is>
      </c>
      <c r="L3027" s="293" t="n">
        <v>15142409</v>
      </c>
      <c r="M3027" s="293" t="n">
        <v>14290257</v>
      </c>
      <c r="N3027" s="293" t="n">
        <v>1609272</v>
      </c>
      <c r="R3027" s="315" t="n">
        <v>-0.05</v>
      </c>
      <c r="S3027" s="295">
        <f>FALSE()</f>
        <v/>
      </c>
      <c r="T3027" s="293" t="n">
        <v>-757120</v>
      </c>
      <c r="V3027" s="290" t="n">
        <v>7.5</v>
      </c>
      <c r="W3027" s="296" t="n"/>
      <c r="X3027" s="293" t="n">
        <v>214570</v>
      </c>
      <c r="Y3027" s="315" t="n">
        <v>0.01417</v>
      </c>
      <c r="Z3027" s="295">
        <f>FALSE()</f>
        <v/>
      </c>
      <c r="AA3027" s="290" t="inlineStr">
        <is>
          <t>PUC</t>
        </is>
      </c>
    </row>
    <row r="3028" ht="17.25" customFormat="1" customHeight="1" s="290">
      <c r="A3028" s="290" t="n">
        <v>166</v>
      </c>
      <c r="B3028" s="290" t="n">
        <v>302</v>
      </c>
      <c r="C3028" s="278" t="inlineStr">
        <is>
          <t>Southwestern Public Service Company</t>
        </is>
      </c>
      <c r="D3028" s="290" t="inlineStr">
        <is>
          <t>TX</t>
        </is>
      </c>
      <c r="F3028" s="290" t="n">
        <v>363</v>
      </c>
      <c r="G3028" s="290" t="inlineStr">
        <is>
          <t>Maddox</t>
        </is>
      </c>
      <c r="H3028" s="291" t="n">
        <v>345</v>
      </c>
      <c r="I3028" s="292" t="n">
        <v>41455</v>
      </c>
      <c r="J3028" s="292" t="n"/>
      <c r="K3028" s="290" t="inlineStr">
        <is>
          <t>Maddox</t>
        </is>
      </c>
      <c r="L3028" s="293" t="n">
        <v>1372859</v>
      </c>
      <c r="M3028" s="293" t="n">
        <v>1087705</v>
      </c>
      <c r="N3028" s="293" t="n">
        <v>353798</v>
      </c>
      <c r="R3028" s="315" t="n">
        <v>-0.05</v>
      </c>
      <c r="S3028" s="295">
        <f>FALSE()</f>
        <v/>
      </c>
      <c r="T3028" s="293" t="n">
        <v>-68643</v>
      </c>
      <c r="V3028" s="290" t="n">
        <v>7.5</v>
      </c>
      <c r="W3028" s="296" t="n"/>
      <c r="X3028" s="293" t="n">
        <v>47173</v>
      </c>
      <c r="Y3028" s="315" t="n">
        <v>0.034361</v>
      </c>
      <c r="Z3028" s="295">
        <f>FALSE()</f>
        <v/>
      </c>
      <c r="AA3028" s="290" t="inlineStr">
        <is>
          <t>PUC</t>
        </is>
      </c>
    </row>
    <row r="3029" ht="238.5" customFormat="1" customHeight="1" s="290">
      <c r="A3029" s="290" t="n">
        <v>166</v>
      </c>
      <c r="B3029" s="290" t="n">
        <v>302</v>
      </c>
      <c r="C3029" s="278" t="inlineStr">
        <is>
          <t>Southwestern Public Service Company</t>
        </is>
      </c>
      <c r="D3029" s="290" t="inlineStr">
        <is>
          <t>TX</t>
        </is>
      </c>
      <c r="F3029" s="290" t="n">
        <v>363</v>
      </c>
      <c r="G3029" s="290" t="inlineStr">
        <is>
          <t>Maddox</t>
        </is>
      </c>
      <c r="H3029" s="291" t="n">
        <v>346</v>
      </c>
      <c r="I3029" s="292" t="n">
        <v>41455</v>
      </c>
      <c r="J3029" s="292" t="n"/>
      <c r="K3029" s="290" t="inlineStr">
        <is>
          <t>Maddox</t>
        </is>
      </c>
      <c r="L3029" s="293" t="n">
        <v>86486</v>
      </c>
      <c r="M3029" s="293" t="n">
        <v>85258</v>
      </c>
      <c r="N3029" s="293" t="n">
        <v>5552</v>
      </c>
      <c r="R3029" s="315" t="n">
        <v>-0.05</v>
      </c>
      <c r="S3029" s="295">
        <f>FALSE()</f>
        <v/>
      </c>
      <c r="T3029" s="293" t="n">
        <v>-4324</v>
      </c>
      <c r="V3029" s="290" t="n">
        <v>7.5</v>
      </c>
      <c r="W3029" s="296" t="n"/>
      <c r="X3029" s="290" t="n">
        <v>740</v>
      </c>
      <c r="Y3029" s="315" t="n">
        <v>0.008559000000000001</v>
      </c>
      <c r="Z3029" s="295">
        <f>FALSE()</f>
        <v/>
      </c>
      <c r="AA3029" s="290" t="inlineStr">
        <is>
          <t>PUC</t>
        </is>
      </c>
    </row>
    <row r="3030" ht="29.25" customFormat="1" customHeight="1" s="290">
      <c r="A3030" s="343" t="n">
        <v>166</v>
      </c>
      <c r="B3030" s="290" t="n">
        <v>302</v>
      </c>
      <c r="C3030" s="343" t="inlineStr">
        <is>
          <t>Southwestern Public Service Company</t>
        </is>
      </c>
      <c r="D3030" s="343" t="inlineStr">
        <is>
          <t>TX</t>
        </is>
      </c>
      <c r="F3030" s="343" t="n">
        <v>363</v>
      </c>
      <c r="G3030" s="290" t="inlineStr">
        <is>
          <t>Maddox</t>
        </is>
      </c>
      <c r="H3030" s="291" t="n">
        <v>310</v>
      </c>
      <c r="I3030" s="292" t="n">
        <v>43465</v>
      </c>
      <c r="J3030" s="292" t="n"/>
      <c r="K3030" s="290" t="inlineStr">
        <is>
          <t>Land Rights</t>
        </is>
      </c>
      <c r="L3030" s="293" t="n">
        <v>19971</v>
      </c>
      <c r="M3030" s="293" t="n">
        <v>13281</v>
      </c>
      <c r="N3030" s="290" t="n">
        <v>6691</v>
      </c>
      <c r="R3030" s="290" t="n">
        <v>0</v>
      </c>
      <c r="S3030" s="295">
        <f>TRUE()</f>
        <v/>
      </c>
      <c r="V3030" s="290" t="n">
        <v>10</v>
      </c>
      <c r="W3030" s="296" t="n"/>
      <c r="X3030" s="290" t="n">
        <v>669</v>
      </c>
      <c r="Y3030" s="290" t="n">
        <v>0.0335</v>
      </c>
      <c r="Z3030" s="295">
        <f>TRUE()</f>
        <v/>
      </c>
      <c r="AA3030" s="290" t="inlineStr">
        <is>
          <t>PUC</t>
        </is>
      </c>
    </row>
    <row r="3031" ht="29.25" customFormat="1" customHeight="1" s="290">
      <c r="A3031" s="343" t="n">
        <v>166</v>
      </c>
      <c r="B3031" s="343" t="n">
        <v>302</v>
      </c>
      <c r="C3031" s="343" t="inlineStr">
        <is>
          <t>Southwestern Public Service Company</t>
        </is>
      </c>
      <c r="D3031" s="343" t="inlineStr">
        <is>
          <t>TX</t>
        </is>
      </c>
      <c r="F3031" s="343" t="n">
        <v>363</v>
      </c>
      <c r="G3031" s="290" t="inlineStr">
        <is>
          <t>Maddox</t>
        </is>
      </c>
      <c r="H3031" s="291" t="n">
        <v>311</v>
      </c>
      <c r="I3031" s="292" t="n">
        <v>43465</v>
      </c>
      <c r="J3031" s="292" t="n"/>
      <c r="K3031" s="290" t="inlineStr">
        <is>
          <t>Structures and Improvements</t>
        </is>
      </c>
      <c r="L3031" s="293" t="n">
        <v>4909575</v>
      </c>
      <c r="M3031" s="293" t="n">
        <v>2771748</v>
      </c>
      <c r="N3031" s="290" t="n">
        <v>3053502</v>
      </c>
      <c r="R3031" s="290" t="n">
        <v>-0.1865</v>
      </c>
      <c r="S3031" s="295">
        <f>TRUE()</f>
        <v/>
      </c>
      <c r="T3031" s="290" t="n">
        <v>-915675</v>
      </c>
      <c r="V3031" s="290" t="n">
        <v>10</v>
      </c>
      <c r="W3031" s="296" t="n"/>
      <c r="X3031" s="290" t="n">
        <v>305350</v>
      </c>
      <c r="Y3031" s="290" t="n">
        <v>0.0622</v>
      </c>
      <c r="Z3031" s="295">
        <f>TRUE()</f>
        <v/>
      </c>
      <c r="AA3031" s="290" t="inlineStr">
        <is>
          <t>PUC</t>
        </is>
      </c>
    </row>
    <row r="3032" ht="29.25" customFormat="1" customHeight="1" s="290">
      <c r="A3032" s="343" t="n">
        <v>166</v>
      </c>
      <c r="B3032" s="343" t="n">
        <v>302</v>
      </c>
      <c r="C3032" s="343" t="inlineStr">
        <is>
          <t>Southwestern Public Service Company</t>
        </is>
      </c>
      <c r="D3032" s="343" t="inlineStr">
        <is>
          <t>TX</t>
        </is>
      </c>
      <c r="F3032" s="343" t="n">
        <v>363</v>
      </c>
      <c r="G3032" s="290" t="inlineStr">
        <is>
          <t>Maddox</t>
        </is>
      </c>
      <c r="H3032" s="291" t="n">
        <v>312</v>
      </c>
      <c r="I3032" s="292" t="n">
        <v>43465</v>
      </c>
      <c r="J3032" s="292" t="n"/>
      <c r="K3032" s="290" t="inlineStr">
        <is>
          <t>Boiler Plant Equipment</t>
        </is>
      </c>
      <c r="L3032" s="293" t="n">
        <v>20350280</v>
      </c>
      <c r="M3032" s="293" t="n">
        <v>10398730</v>
      </c>
      <c r="N3032" s="290" t="n">
        <v>13747039</v>
      </c>
      <c r="R3032" s="290" t="n">
        <v>-0.1865</v>
      </c>
      <c r="S3032" s="295">
        <f>TRUE()</f>
        <v/>
      </c>
      <c r="T3032" s="290" t="n">
        <v>-3795489</v>
      </c>
      <c r="V3032" s="290" t="n">
        <v>10</v>
      </c>
      <c r="W3032" s="296" t="n"/>
      <c r="X3032" s="290" t="n">
        <v>1374704</v>
      </c>
      <c r="Y3032" s="290" t="n">
        <v>0.06759999999999999</v>
      </c>
      <c r="Z3032" s="295">
        <f>TRUE()</f>
        <v/>
      </c>
      <c r="AA3032" s="290" t="inlineStr">
        <is>
          <t>PUC</t>
        </is>
      </c>
    </row>
    <row r="3033" ht="29.25" customFormat="1" customHeight="1" s="290">
      <c r="A3033" s="343" t="n">
        <v>166</v>
      </c>
      <c r="B3033" s="290" t="n">
        <v>302</v>
      </c>
      <c r="C3033" s="343" t="inlineStr">
        <is>
          <t>Southwestern Public Service Company</t>
        </is>
      </c>
      <c r="D3033" s="343" t="inlineStr">
        <is>
          <t>TX</t>
        </is>
      </c>
      <c r="F3033" s="343" t="n">
        <v>363</v>
      </c>
      <c r="G3033" s="290" t="inlineStr">
        <is>
          <t>Maddox</t>
        </is>
      </c>
      <c r="H3033" s="291" t="n">
        <v>314</v>
      </c>
      <c r="I3033" s="292" t="n">
        <v>43465</v>
      </c>
      <c r="J3033" s="292" t="n"/>
      <c r="K3033" s="290" t="inlineStr">
        <is>
          <t>Turbogenerators</t>
        </is>
      </c>
      <c r="L3033" s="293" t="n">
        <v>12709583</v>
      </c>
      <c r="M3033" s="293" t="n">
        <v>7427496</v>
      </c>
      <c r="N3033" s="290" t="n">
        <v>7652525</v>
      </c>
      <c r="R3033" s="290" t="n">
        <v>-0.1865</v>
      </c>
      <c r="S3033" s="295">
        <f>TRUE()</f>
        <v/>
      </c>
      <c r="T3033" s="290" t="n">
        <v>-2370438</v>
      </c>
      <c r="V3033" s="290" t="n">
        <v>10</v>
      </c>
      <c r="W3033" s="296" t="n"/>
      <c r="X3033" s="290" t="n">
        <v>765253</v>
      </c>
      <c r="Y3033" s="290" t="n">
        <v>0.0602</v>
      </c>
      <c r="Z3033" s="295">
        <f>TRUE()</f>
        <v/>
      </c>
      <c r="AA3033" s="290" t="inlineStr">
        <is>
          <t>PUC</t>
        </is>
      </c>
    </row>
    <row r="3034" ht="29.25" customFormat="1" customHeight="1" s="290">
      <c r="A3034" s="343" t="n">
        <v>166</v>
      </c>
      <c r="B3034" s="343" t="n">
        <v>302</v>
      </c>
      <c r="C3034" s="343" t="inlineStr">
        <is>
          <t>Southwestern Public Service Company</t>
        </is>
      </c>
      <c r="D3034" s="343" t="inlineStr">
        <is>
          <t>TX</t>
        </is>
      </c>
      <c r="F3034" s="343" t="n">
        <v>363</v>
      </c>
      <c r="G3034" s="290" t="inlineStr">
        <is>
          <t>Maddox</t>
        </is>
      </c>
      <c r="H3034" s="291" t="n">
        <v>315</v>
      </c>
      <c r="I3034" s="292" t="n">
        <v>43465</v>
      </c>
      <c r="J3034" s="292" t="n"/>
      <c r="K3034" s="290" t="inlineStr">
        <is>
          <t>Accessory Electric Equipment</t>
        </is>
      </c>
      <c r="L3034" s="293" t="n">
        <v>6652978</v>
      </c>
      <c r="M3034" s="293" t="n">
        <v>3604831</v>
      </c>
      <c r="N3034" s="290" t="n">
        <v>4288980</v>
      </c>
      <c r="R3034" s="290" t="n">
        <v>-0.1865</v>
      </c>
      <c r="S3034" s="295">
        <f>TRUE()</f>
        <v/>
      </c>
      <c r="T3034" s="290" t="n">
        <v>-1240833</v>
      </c>
      <c r="V3034" s="290" t="n">
        <v>10</v>
      </c>
      <c r="W3034" s="296" t="n"/>
      <c r="X3034" s="290" t="n">
        <v>428898</v>
      </c>
      <c r="Y3034" s="290" t="n">
        <v>0.0645</v>
      </c>
      <c r="Z3034" s="295">
        <f>TRUE()</f>
        <v/>
      </c>
      <c r="AA3034" s="290" t="inlineStr">
        <is>
          <t>PUC</t>
        </is>
      </c>
    </row>
    <row r="3035" ht="29.25" customFormat="1" customHeight="1" s="290">
      <c r="A3035" s="343" t="n">
        <v>166</v>
      </c>
      <c r="B3035" s="343" t="n">
        <v>302</v>
      </c>
      <c r="C3035" s="343" t="inlineStr">
        <is>
          <t>Southwestern Public Service Company</t>
        </is>
      </c>
      <c r="D3035" s="343" t="inlineStr">
        <is>
          <t>TX</t>
        </is>
      </c>
      <c r="F3035" s="343" t="n">
        <v>363</v>
      </c>
      <c r="G3035" s="290" t="inlineStr">
        <is>
          <t>Maddox</t>
        </is>
      </c>
      <c r="H3035" s="291" t="n">
        <v>316</v>
      </c>
      <c r="I3035" s="292" t="n">
        <v>43465</v>
      </c>
      <c r="J3035" s="292" t="n"/>
      <c r="K3035" s="290" t="inlineStr">
        <is>
          <t>Miscellaneous Power Plant Equipment</t>
        </is>
      </c>
      <c r="L3035" s="293" t="n">
        <v>963849</v>
      </c>
      <c r="M3035" s="293" t="n">
        <v>569053</v>
      </c>
      <c r="N3035" s="290" t="n">
        <v>574561</v>
      </c>
      <c r="R3035" s="290" t="n">
        <v>-0.1865</v>
      </c>
      <c r="S3035" s="295">
        <f>TRUE()</f>
        <v/>
      </c>
      <c r="T3035" s="290" t="n">
        <v>-179765</v>
      </c>
      <c r="V3035" s="290" t="n">
        <v>10</v>
      </c>
      <c r="W3035" s="296" t="n"/>
      <c r="X3035" s="290" t="n">
        <v>57456</v>
      </c>
      <c r="Y3035" s="290" t="n">
        <v>0.0596</v>
      </c>
      <c r="Z3035" s="295">
        <f>TRUE()</f>
        <v/>
      </c>
      <c r="AA3035" s="290" t="inlineStr">
        <is>
          <t>PUC</t>
        </is>
      </c>
    </row>
    <row r="3036" ht="29.25" customFormat="1" customHeight="1" s="290">
      <c r="A3036" s="343" t="n">
        <v>166</v>
      </c>
      <c r="B3036" s="290" t="n">
        <v>302</v>
      </c>
      <c r="C3036" s="343" t="inlineStr">
        <is>
          <t>Southwestern Public Service Company</t>
        </is>
      </c>
      <c r="D3036" s="343" t="inlineStr">
        <is>
          <t>TX</t>
        </is>
      </c>
      <c r="F3036" s="290" t="n">
        <v>363</v>
      </c>
      <c r="G3036" s="290" t="inlineStr">
        <is>
          <t>Maddox</t>
        </is>
      </c>
      <c r="H3036" s="291" t="n">
        <v>341</v>
      </c>
      <c r="I3036" s="292" t="n">
        <v>43465</v>
      </c>
      <c r="J3036" s="292" t="n"/>
      <c r="K3036" s="290" t="inlineStr">
        <is>
          <t>Structures and Improvements</t>
        </is>
      </c>
      <c r="L3036" s="293" t="n">
        <v>1643938</v>
      </c>
      <c r="M3036" s="293" t="n">
        <v>1258557</v>
      </c>
      <c r="N3036" s="290" t="n">
        <v>476928</v>
      </c>
      <c r="R3036" s="290" t="n">
        <v>-0.0557</v>
      </c>
      <c r="S3036" s="295">
        <f>TRUE()</f>
        <v/>
      </c>
      <c r="T3036" s="290" t="n">
        <v>-91547</v>
      </c>
      <c r="V3036" s="290" t="n">
        <v>7</v>
      </c>
      <c r="W3036" s="296" t="n"/>
      <c r="X3036" s="290" t="n">
        <v>68133</v>
      </c>
      <c r="Y3036" s="290" t="n">
        <v>0.0414</v>
      </c>
      <c r="Z3036" s="295">
        <f>TRUE()</f>
        <v/>
      </c>
      <c r="AA3036" s="290" t="inlineStr">
        <is>
          <t>PUC</t>
        </is>
      </c>
    </row>
    <row r="3037" ht="29.25" customFormat="1" customHeight="1" s="290">
      <c r="A3037" s="343" t="n">
        <v>166</v>
      </c>
      <c r="B3037" s="343" t="n">
        <v>302</v>
      </c>
      <c r="C3037" s="343" t="inlineStr">
        <is>
          <t>Southwestern Public Service Company</t>
        </is>
      </c>
      <c r="D3037" s="343" t="inlineStr">
        <is>
          <t>TX</t>
        </is>
      </c>
      <c r="F3037" s="290" t="n">
        <v>363</v>
      </c>
      <c r="G3037" s="290" t="inlineStr">
        <is>
          <t>Maddox</t>
        </is>
      </c>
      <c r="H3037" s="291" t="n">
        <v>342</v>
      </c>
      <c r="I3037" s="292" t="n">
        <v>43465</v>
      </c>
      <c r="J3037" s="292" t="n"/>
      <c r="K3037" s="290" t="inlineStr">
        <is>
          <t>Fuel Holders and Accessory Equipment</t>
        </is>
      </c>
      <c r="L3037" s="293" t="n">
        <v>512886</v>
      </c>
      <c r="M3037" s="293" t="n">
        <v>452668</v>
      </c>
      <c r="N3037" s="290" t="n">
        <v>88780</v>
      </c>
      <c r="R3037" s="290" t="n">
        <v>-0.0557</v>
      </c>
      <c r="S3037" s="295">
        <f>TRUE()</f>
        <v/>
      </c>
      <c r="T3037" s="290" t="n">
        <v>-28562</v>
      </c>
      <c r="V3037" s="290" t="n">
        <v>7</v>
      </c>
      <c r="W3037" s="296" t="n"/>
      <c r="X3037" s="290" t="n">
        <v>12683</v>
      </c>
      <c r="Y3037" s="290" t="n">
        <v>0.0247</v>
      </c>
      <c r="Z3037" s="295">
        <f>TRUE()</f>
        <v/>
      </c>
      <c r="AA3037" s="290" t="inlineStr">
        <is>
          <t>PUC</t>
        </is>
      </c>
    </row>
    <row r="3038" ht="29.25" customFormat="1" customHeight="1" s="290">
      <c r="A3038" s="343" t="n">
        <v>166</v>
      </c>
      <c r="B3038" s="343" t="n">
        <v>302</v>
      </c>
      <c r="C3038" s="343" t="inlineStr">
        <is>
          <t>Southwestern Public Service Company</t>
        </is>
      </c>
      <c r="D3038" s="343" t="inlineStr">
        <is>
          <t>TX</t>
        </is>
      </c>
      <c r="F3038" s="290" t="n">
        <v>363</v>
      </c>
      <c r="G3038" s="290" t="inlineStr">
        <is>
          <t>Maddox</t>
        </is>
      </c>
      <c r="H3038" s="291" t="n">
        <v>343</v>
      </c>
      <c r="I3038" s="292" t="n">
        <v>43465</v>
      </c>
      <c r="J3038" s="292" t="n"/>
      <c r="K3038" s="290" t="inlineStr">
        <is>
          <t>Prime Movers</t>
        </is>
      </c>
      <c r="L3038" s="293" t="n"/>
      <c r="M3038" s="293" t="n"/>
      <c r="N3038" s="290" t="inlineStr">
        <is>
          <t>-</t>
        </is>
      </c>
      <c r="R3038" s="290" t="n">
        <v>-0.0557</v>
      </c>
      <c r="S3038" s="295">
        <f>TRUE()</f>
        <v/>
      </c>
      <c r="T3038" s="290" t="inlineStr">
        <is>
          <t>-</t>
        </is>
      </c>
      <c r="V3038" s="290" t="n">
        <v>7</v>
      </c>
      <c r="W3038" s="296" t="n"/>
      <c r="Y3038" s="290" t="n">
        <v>0.0337</v>
      </c>
      <c r="Z3038" s="295">
        <f>TRUE()</f>
        <v/>
      </c>
      <c r="AA3038" s="290" t="inlineStr">
        <is>
          <t>PUC</t>
        </is>
      </c>
    </row>
    <row r="3039" ht="29.25" customFormat="1" customHeight="1" s="290">
      <c r="A3039" s="343" t="n">
        <v>166</v>
      </c>
      <c r="B3039" s="290" t="n">
        <v>302</v>
      </c>
      <c r="C3039" s="343" t="inlineStr">
        <is>
          <t>Southwestern Public Service Company</t>
        </is>
      </c>
      <c r="D3039" s="343" t="inlineStr">
        <is>
          <t>TX</t>
        </is>
      </c>
      <c r="F3039" s="290" t="n">
        <v>363</v>
      </c>
      <c r="G3039" s="290" t="inlineStr">
        <is>
          <t>Maddox</t>
        </is>
      </c>
      <c r="H3039" s="291" t="n">
        <v>344</v>
      </c>
      <c r="I3039" s="292" t="n">
        <v>43465</v>
      </c>
      <c r="J3039" s="292" t="n"/>
      <c r="K3039" s="290" t="inlineStr">
        <is>
          <t>Generators</t>
        </is>
      </c>
      <c r="L3039" s="293" t="n">
        <v>15428875</v>
      </c>
      <c r="M3039" s="293" t="n">
        <v>12877365</v>
      </c>
      <c r="N3039" s="290" t="n">
        <v>3410710</v>
      </c>
      <c r="R3039" s="290" t="n">
        <v>-0.0557</v>
      </c>
      <c r="S3039" s="295">
        <f>TRUE()</f>
        <v/>
      </c>
      <c r="T3039" s="290" t="n">
        <v>-859200</v>
      </c>
      <c r="V3039" s="290" t="n">
        <v>7</v>
      </c>
      <c r="W3039" s="296" t="n"/>
      <c r="X3039" s="290" t="n">
        <v>487244</v>
      </c>
      <c r="Y3039" s="290" t="n">
        <v>0.0316</v>
      </c>
      <c r="Z3039" s="295">
        <f>TRUE()</f>
        <v/>
      </c>
      <c r="AA3039" s="290" t="inlineStr">
        <is>
          <t>PUC</t>
        </is>
      </c>
    </row>
    <row r="3040" ht="29.25" customFormat="1" customHeight="1" s="290">
      <c r="A3040" s="343" t="n">
        <v>166</v>
      </c>
      <c r="B3040" s="343" t="n">
        <v>302</v>
      </c>
      <c r="C3040" s="343" t="inlineStr">
        <is>
          <t>Southwestern Public Service Company</t>
        </is>
      </c>
      <c r="D3040" s="343" t="inlineStr">
        <is>
          <t>TX</t>
        </is>
      </c>
      <c r="F3040" s="290" t="n">
        <v>363</v>
      </c>
      <c r="G3040" s="290" t="inlineStr">
        <is>
          <t>Maddox</t>
        </is>
      </c>
      <c r="H3040" s="291" t="n">
        <v>345</v>
      </c>
      <c r="I3040" s="292" t="n">
        <v>43465</v>
      </c>
      <c r="J3040" s="292" t="n"/>
      <c r="K3040" s="290" t="inlineStr">
        <is>
          <t>Accessory Electric Equipment</t>
        </is>
      </c>
      <c r="L3040" s="293" t="n">
        <v>1627920</v>
      </c>
      <c r="M3040" s="293" t="n">
        <v>1186383</v>
      </c>
      <c r="N3040" s="290" t="n">
        <v>532192</v>
      </c>
      <c r="R3040" s="290" t="n">
        <v>-0.0557</v>
      </c>
      <c r="S3040" s="295">
        <f>TRUE()</f>
        <v/>
      </c>
      <c r="T3040" s="290" t="n">
        <v>-90655</v>
      </c>
      <c r="V3040" s="290" t="n">
        <v>7</v>
      </c>
      <c r="W3040" s="296" t="n"/>
      <c r="X3040" s="290" t="n">
        <v>76027</v>
      </c>
      <c r="Y3040" s="290" t="n">
        <v>0.0467</v>
      </c>
      <c r="Z3040" s="295">
        <f>TRUE()</f>
        <v/>
      </c>
      <c r="AA3040" s="290" t="inlineStr">
        <is>
          <t>PUC</t>
        </is>
      </c>
    </row>
    <row r="3041" ht="29.25" customFormat="1" customHeight="1" s="290">
      <c r="A3041" s="343" t="n">
        <v>166</v>
      </c>
      <c r="B3041" s="343" t="n">
        <v>302</v>
      </c>
      <c r="C3041" s="343" t="inlineStr">
        <is>
          <t>Southwestern Public Service Company</t>
        </is>
      </c>
      <c r="D3041" s="343" t="inlineStr">
        <is>
          <t>TX</t>
        </is>
      </c>
      <c r="F3041" s="290" t="n">
        <v>363</v>
      </c>
      <c r="G3041" s="290" t="inlineStr">
        <is>
          <t>Maddox</t>
        </is>
      </c>
      <c r="H3041" s="291" t="n">
        <v>346</v>
      </c>
      <c r="I3041" s="292" t="n">
        <v>43465</v>
      </c>
      <c r="J3041" s="292" t="n"/>
      <c r="K3041" s="290" t="inlineStr">
        <is>
          <t>Miscellaneous Power Plant Equipment</t>
        </is>
      </c>
      <c r="L3041" s="293" t="n">
        <v>169443</v>
      </c>
      <c r="M3041" s="293" t="n">
        <v>114720</v>
      </c>
      <c r="N3041" s="290" t="n">
        <v>64159</v>
      </c>
      <c r="R3041" s="290" t="n">
        <v>-0.0557</v>
      </c>
      <c r="S3041" s="295">
        <f>TRUE()</f>
        <v/>
      </c>
      <c r="T3041" s="290" t="n">
        <v>-9436</v>
      </c>
      <c r="V3041" s="290" t="n">
        <v>7</v>
      </c>
      <c r="W3041" s="296" t="n"/>
      <c r="X3041" s="290" t="n">
        <v>9166</v>
      </c>
      <c r="Y3041" s="290" t="n">
        <v>0.0541</v>
      </c>
      <c r="Z3041" s="295">
        <f>TRUE()</f>
        <v/>
      </c>
      <c r="AA3041" s="290" t="inlineStr">
        <is>
          <t>PUC</t>
        </is>
      </c>
    </row>
    <row r="3042" ht="29.25" customFormat="1" customHeight="1" s="290">
      <c r="A3042" s="290" t="n">
        <v>122</v>
      </c>
      <c r="B3042" s="290" t="n">
        <v>226</v>
      </c>
      <c r="C3042" s="278" t="inlineStr">
        <is>
          <t>NorthWestern Corporation</t>
        </is>
      </c>
      <c r="D3042" s="290" t="inlineStr">
        <is>
          <t>MT</t>
        </is>
      </c>
      <c r="F3042" s="290" t="n">
        <v>768</v>
      </c>
      <c r="G3042" s="290" t="inlineStr">
        <is>
          <t>Madison</t>
        </is>
      </c>
      <c r="H3042" s="291" t="inlineStr">
        <is>
          <t>331.10</t>
        </is>
      </c>
      <c r="I3042" s="292" t="n">
        <v>43100</v>
      </c>
      <c r="K3042" s="368" t="inlineStr">
        <is>
          <t>331.10 Structures and Improvements</t>
        </is>
      </c>
      <c r="L3042" s="393" t="n">
        <v>1182531</v>
      </c>
      <c r="M3042" s="393" t="n">
        <v>348761</v>
      </c>
      <c r="Q3042" s="377" t="n">
        <v>54.54</v>
      </c>
      <c r="R3042" s="378" t="n">
        <v>0.0001</v>
      </c>
      <c r="S3042" s="295">
        <f>FALSE()</f>
        <v/>
      </c>
      <c r="V3042" s="377" t="n">
        <v>43.71</v>
      </c>
      <c r="W3042" s="296" t="n"/>
      <c r="Y3042" s="378" t="n">
        <v>0.0162</v>
      </c>
      <c r="Z3042" s="295">
        <f>FALSE()</f>
        <v/>
      </c>
      <c r="AA3042" s="290" t="inlineStr">
        <is>
          <t>PUC</t>
        </is>
      </c>
    </row>
    <row r="3043" ht="29.25" customFormat="1" customHeight="1" s="290">
      <c r="A3043" s="290" t="n">
        <v>122</v>
      </c>
      <c r="B3043" s="290" t="n">
        <v>226</v>
      </c>
      <c r="C3043" s="278" t="inlineStr">
        <is>
          <t>NorthWestern Corporation</t>
        </is>
      </c>
      <c r="D3043" s="290" t="inlineStr">
        <is>
          <t>MT</t>
        </is>
      </c>
      <c r="F3043" s="290" t="n">
        <v>768</v>
      </c>
      <c r="G3043" s="290" t="inlineStr">
        <is>
          <t>Madison</t>
        </is>
      </c>
      <c r="H3043" s="291" t="inlineStr">
        <is>
          <t>332.10</t>
        </is>
      </c>
      <c r="I3043" s="292" t="n">
        <v>43100</v>
      </c>
      <c r="K3043" s="368" t="inlineStr">
        <is>
          <t>332.10 Reservoirs, Dams and Waterways</t>
        </is>
      </c>
      <c r="L3043" s="395" t="n">
        <v>16409516</v>
      </c>
      <c r="M3043" s="395" t="n">
        <v>4098385</v>
      </c>
      <c r="Q3043" s="377" t="n">
        <v>52.57</v>
      </c>
      <c r="R3043" s="378" t="n">
        <v>0.0001</v>
      </c>
      <c r="S3043" s="295">
        <f>FALSE()</f>
        <v/>
      </c>
      <c r="V3043" s="377" t="n">
        <v>43.73</v>
      </c>
      <c r="W3043" s="296" t="n"/>
      <c r="Y3043" s="378" t="n">
        <v>0.0172</v>
      </c>
      <c r="Z3043" s="295">
        <f>FALSE()</f>
        <v/>
      </c>
      <c r="AA3043" s="290" t="inlineStr">
        <is>
          <t>PUC</t>
        </is>
      </c>
    </row>
    <row r="3044" ht="29.25" customFormat="1" customHeight="1" s="290">
      <c r="A3044" s="290" t="n">
        <v>122</v>
      </c>
      <c r="B3044" s="290" t="n">
        <v>226</v>
      </c>
      <c r="C3044" s="278" t="inlineStr">
        <is>
          <t>NorthWestern Corporation</t>
        </is>
      </c>
      <c r="D3044" s="290" t="inlineStr">
        <is>
          <t>MT</t>
        </is>
      </c>
      <c r="F3044" s="290" t="n">
        <v>768</v>
      </c>
      <c r="G3044" s="290" t="inlineStr">
        <is>
          <t>Madison</t>
        </is>
      </c>
      <c r="H3044" s="291" t="inlineStr">
        <is>
          <t>333.00</t>
        </is>
      </c>
      <c r="I3044" s="292" t="n">
        <v>43100</v>
      </c>
      <c r="K3044" s="368" t="inlineStr">
        <is>
          <t>333.00 WaterWheels, Turbines and Generators</t>
        </is>
      </c>
      <c r="L3044" s="393" t="n">
        <v>3175052</v>
      </c>
      <c r="M3044" s="393" t="n">
        <v>830837</v>
      </c>
      <c r="Q3044" s="377" t="n">
        <v>53.07</v>
      </c>
      <c r="R3044" s="378" t="n">
        <v>0.0001</v>
      </c>
      <c r="S3044" s="295">
        <f>FALSE()</f>
        <v/>
      </c>
      <c r="V3044" s="377" t="n">
        <v>43.72</v>
      </c>
      <c r="W3044" s="296" t="n"/>
      <c r="Y3044" s="378" t="n">
        <v>0.0169</v>
      </c>
      <c r="Z3044" s="295">
        <f>FALSE()</f>
        <v/>
      </c>
      <c r="AA3044" s="290" t="inlineStr">
        <is>
          <t>PUC</t>
        </is>
      </c>
    </row>
    <row r="3045" ht="29.25" customFormat="1" customHeight="1" s="290">
      <c r="A3045" s="290" t="n">
        <v>122</v>
      </c>
      <c r="B3045" s="290" t="n">
        <v>226</v>
      </c>
      <c r="C3045" s="278" t="inlineStr">
        <is>
          <t>NorthWestern Corporation</t>
        </is>
      </c>
      <c r="D3045" s="290" t="inlineStr">
        <is>
          <t>MT</t>
        </is>
      </c>
      <c r="F3045" s="290" t="n">
        <v>768</v>
      </c>
      <c r="G3045" s="290" t="inlineStr">
        <is>
          <t>Madison</t>
        </is>
      </c>
      <c r="H3045" s="291" t="inlineStr">
        <is>
          <t>334.00</t>
        </is>
      </c>
      <c r="I3045" s="292" t="n">
        <v>43100</v>
      </c>
      <c r="K3045" s="368" t="inlineStr">
        <is>
          <t>334.00 Accessory Electric Equipment</t>
        </is>
      </c>
      <c r="L3045" s="393" t="n">
        <v>3865967</v>
      </c>
      <c r="M3045" s="393" t="n">
        <v>888929</v>
      </c>
      <c r="Q3045" s="377" t="n">
        <v>51.74</v>
      </c>
      <c r="R3045" s="378" t="n">
        <v>0.0001</v>
      </c>
      <c r="S3045" s="295">
        <f>FALSE()</f>
        <v/>
      </c>
      <c r="V3045" s="377" t="n">
        <v>43.73</v>
      </c>
      <c r="W3045" s="296" t="n"/>
      <c r="Y3045" s="378" t="n">
        <v>0.0176</v>
      </c>
      <c r="Z3045" s="295">
        <f>FALSE()</f>
        <v/>
      </c>
      <c r="AA3045" s="290" t="inlineStr">
        <is>
          <t>PUC</t>
        </is>
      </c>
    </row>
    <row r="3046" ht="29.25" customFormat="1" customHeight="1" s="290">
      <c r="A3046" s="290" t="n">
        <v>122</v>
      </c>
      <c r="B3046" s="290" t="n">
        <v>226</v>
      </c>
      <c r="C3046" s="278" t="inlineStr">
        <is>
          <t>NorthWestern Corporation</t>
        </is>
      </c>
      <c r="D3046" s="290" t="inlineStr">
        <is>
          <t>MT</t>
        </is>
      </c>
      <c r="F3046" s="290" t="n">
        <v>768</v>
      </c>
      <c r="G3046" s="290" t="inlineStr">
        <is>
          <t>Madison</t>
        </is>
      </c>
      <c r="H3046" s="291" t="inlineStr">
        <is>
          <t>335.10</t>
        </is>
      </c>
      <c r="I3046" s="292" t="n">
        <v>43100</v>
      </c>
      <c r="K3046" s="368" t="inlineStr">
        <is>
          <t>335.10 Miscellaneous Power Plant Equipment</t>
        </is>
      </c>
      <c r="L3046" s="393" t="n">
        <v>739858</v>
      </c>
      <c r="M3046" s="393" t="n">
        <v>198017</v>
      </c>
      <c r="Q3046" s="377" t="n">
        <v>53.33</v>
      </c>
      <c r="R3046" s="378" t="n">
        <v>0.0001</v>
      </c>
      <c r="S3046" s="295">
        <f>FALSE()</f>
        <v/>
      </c>
      <c r="V3046" s="377" t="n">
        <v>43.72</v>
      </c>
      <c r="W3046" s="296" t="n"/>
      <c r="Y3046" s="378" t="n">
        <v>0.0168</v>
      </c>
      <c r="Z3046" s="295">
        <f>FALSE()</f>
        <v/>
      </c>
      <c r="AA3046" s="290" t="inlineStr">
        <is>
          <t>PUC</t>
        </is>
      </c>
    </row>
    <row r="3047" ht="29.25" customFormat="1" customHeight="1" s="290">
      <c r="A3047" s="290" t="n">
        <v>122</v>
      </c>
      <c r="B3047" s="290" t="n">
        <v>226</v>
      </c>
      <c r="C3047" s="278" t="inlineStr">
        <is>
          <t>NorthWestern Corporation</t>
        </is>
      </c>
      <c r="D3047" s="290" t="inlineStr">
        <is>
          <t>MT</t>
        </is>
      </c>
      <c r="F3047" s="290" t="n">
        <v>768</v>
      </c>
      <c r="G3047" s="290" t="inlineStr">
        <is>
          <t>Madison</t>
        </is>
      </c>
      <c r="H3047" s="291" t="inlineStr">
        <is>
          <t>336.00</t>
        </is>
      </c>
      <c r="I3047" s="292" t="n">
        <v>43100</v>
      </c>
      <c r="K3047" s="368" t="inlineStr">
        <is>
          <t>336.00 Roads, Railroads and Bridges</t>
        </is>
      </c>
      <c r="L3047" s="393" t="n">
        <v>628052</v>
      </c>
      <c r="M3047" s="395" t="n">
        <v>74516</v>
      </c>
      <c r="Q3047" s="377" t="n">
        <v>47.57</v>
      </c>
      <c r="R3047" s="381" t="n">
        <v>0.0001</v>
      </c>
      <c r="S3047" s="295">
        <f>FALSE()</f>
        <v/>
      </c>
      <c r="V3047" s="377" t="n">
        <v>43.77</v>
      </c>
      <c r="W3047" s="296" t="n"/>
      <c r="Y3047" s="381" t="n">
        <v>0.0202</v>
      </c>
      <c r="Z3047" s="295">
        <f>FALSE()</f>
        <v/>
      </c>
      <c r="AA3047" s="290" t="inlineStr">
        <is>
          <t>PUC</t>
        </is>
      </c>
    </row>
    <row r="3048" ht="29.25" customFormat="1" customHeight="1" s="290">
      <c r="A3048" s="290" t="n">
        <v>120</v>
      </c>
      <c r="B3048" s="290" t="n">
        <v>224</v>
      </c>
      <c r="C3048" s="278" t="inlineStr">
        <is>
          <t>Northern States Power Company (Minnesota)</t>
        </is>
      </c>
      <c r="D3048" s="290" t="inlineStr">
        <is>
          <t>MN</t>
        </is>
      </c>
      <c r="G3048" s="290">
        <f>K3048</f>
        <v/>
      </c>
      <c r="H3048" s="291" t="inlineStr">
        <is>
          <t>G305</t>
        </is>
      </c>
      <c r="I3048" s="292" t="n">
        <v>43466</v>
      </c>
      <c r="J3048" s="292" t="n"/>
      <c r="K3048" s="290" t="inlineStr">
        <is>
          <t>Maplewood</t>
        </is>
      </c>
      <c r="L3048" s="293" t="n">
        <v>1315814</v>
      </c>
      <c r="M3048" s="293" t="n">
        <v>1382403</v>
      </c>
      <c r="O3048" s="293" t="n"/>
      <c r="R3048" s="290" t="n">
        <v>-93.7</v>
      </c>
      <c r="S3048" s="295">
        <f>TRUE()</f>
        <v/>
      </c>
      <c r="V3048" s="290" t="n">
        <v>11</v>
      </c>
      <c r="W3048" s="296" t="n"/>
      <c r="X3048" s="479" t="n">
        <v>106030</v>
      </c>
      <c r="AA3048" s="290" t="inlineStr">
        <is>
          <t>PUC</t>
        </is>
      </c>
    </row>
    <row r="3049" ht="29.25" customFormat="1" customHeight="1" s="290">
      <c r="A3049" s="290" t="n">
        <v>120</v>
      </c>
      <c r="B3049" s="290" t="n">
        <v>224</v>
      </c>
      <c r="C3049" s="278" t="inlineStr">
        <is>
          <t>Northern States Power Company (Minnesota)</t>
        </is>
      </c>
      <c r="D3049" s="290" t="inlineStr">
        <is>
          <t>MN</t>
        </is>
      </c>
      <c r="G3049" s="290">
        <f>K3049</f>
        <v/>
      </c>
      <c r="H3049" s="291" t="inlineStr">
        <is>
          <t>G311</t>
        </is>
      </c>
      <c r="I3049" s="292" t="n">
        <v>43466</v>
      </c>
      <c r="J3049" s="292" t="n"/>
      <c r="K3049" s="290" t="inlineStr">
        <is>
          <t>Maplewood</t>
        </is>
      </c>
      <c r="L3049" s="293" t="n">
        <v>3766755</v>
      </c>
      <c r="M3049" s="293" t="n">
        <v>3929968</v>
      </c>
      <c r="O3049" s="293" t="n"/>
      <c r="R3049" s="290" t="n">
        <v>-93.7</v>
      </c>
      <c r="S3049" s="295">
        <f>TRUE()</f>
        <v/>
      </c>
      <c r="V3049" s="290" t="n">
        <v>11</v>
      </c>
      <c r="W3049" s="296" t="n"/>
      <c r="X3049" s="479" t="n">
        <v>306021</v>
      </c>
      <c r="AA3049" s="290" t="inlineStr">
        <is>
          <t>PUC</t>
        </is>
      </c>
    </row>
    <row r="3050" ht="29.25" customFormat="1" customHeight="1" s="290">
      <c r="A3050" s="290" t="n">
        <v>120</v>
      </c>
      <c r="B3050" s="290" t="n">
        <v>224</v>
      </c>
      <c r="C3050" s="278" t="inlineStr">
        <is>
          <t>Northern States Power Company (Minnesota)</t>
        </is>
      </c>
      <c r="D3050" s="290" t="inlineStr">
        <is>
          <t>MN</t>
        </is>
      </c>
      <c r="G3050" s="290">
        <f>K3050</f>
        <v/>
      </c>
      <c r="H3050" s="291" t="inlineStr">
        <is>
          <t>G320</t>
        </is>
      </c>
      <c r="I3050" s="292" t="n">
        <v>43466</v>
      </c>
      <c r="J3050" s="292" t="n"/>
      <c r="K3050" s="290" t="inlineStr">
        <is>
          <t>Maplewood</t>
        </is>
      </c>
      <c r="L3050" s="293" t="n">
        <v>453296</v>
      </c>
      <c r="M3050" s="293" t="n">
        <v>276083</v>
      </c>
      <c r="O3050" s="293" t="n"/>
      <c r="R3050" s="290" t="n">
        <v>-93.7</v>
      </c>
      <c r="S3050" s="295">
        <f>TRUE()</f>
        <v/>
      </c>
      <c r="V3050" s="290" t="n">
        <v>11</v>
      </c>
      <c r="W3050" s="296" t="n"/>
      <c r="X3050" s="479" t="n">
        <v>54723</v>
      </c>
      <c r="AA3050" s="290" t="inlineStr">
        <is>
          <t>PUC</t>
        </is>
      </c>
    </row>
    <row r="3051" ht="29.25" customFormat="1" customHeight="1" s="290">
      <c r="A3051" s="290" t="n">
        <v>2</v>
      </c>
      <c r="B3051" s="290" t="n">
        <v>18</v>
      </c>
      <c r="C3051" s="278" t="inlineStr">
        <is>
          <t>ALABAMA POWER COMPANY</t>
        </is>
      </c>
      <c r="D3051" s="290" t="inlineStr">
        <is>
          <t>AL</t>
        </is>
      </c>
      <c r="F3051" s="290" t="n">
        <v>845</v>
      </c>
      <c r="G3051" s="290" t="inlineStr">
        <is>
          <t>Martin</t>
        </is>
      </c>
      <c r="H3051" s="291" t="n">
        <v>331</v>
      </c>
      <c r="I3051" s="292" t="n">
        <v>41639</v>
      </c>
      <c r="J3051" s="292" t="n"/>
      <c r="K3051" s="290" t="inlineStr">
        <is>
          <t>331.0  Structures and Improvements</t>
        </is>
      </c>
      <c r="L3051" s="293" t="n">
        <v>6293261</v>
      </c>
      <c r="M3051" s="293" t="n">
        <v>6237694</v>
      </c>
      <c r="N3051" s="293" t="n">
        <v>101051</v>
      </c>
      <c r="O3051" s="315" t="n">
        <v>0.991</v>
      </c>
      <c r="P3051" s="290" t="inlineStr">
        <is>
          <t>Fore</t>
        </is>
      </c>
      <c r="Q3051" s="290" t="n">
        <v>58.6</v>
      </c>
      <c r="S3051" s="295">
        <f>FALSE()</f>
        <v/>
      </c>
      <c r="T3051" s="293" t="n">
        <v>45485</v>
      </c>
      <c r="U3051" s="315" t="n">
        <v>0.007</v>
      </c>
      <c r="V3051" s="290" t="n">
        <v>29.2</v>
      </c>
      <c r="W3051" s="296" t="n"/>
      <c r="X3051" s="293" t="n">
        <v>3461</v>
      </c>
      <c r="Y3051" s="315" t="n">
        <v>0.0005</v>
      </c>
      <c r="Z3051" s="295">
        <f>FALSE()</f>
        <v/>
      </c>
      <c r="AA3051" s="290" t="inlineStr">
        <is>
          <t>PUC</t>
        </is>
      </c>
    </row>
    <row r="3052" ht="29.25" customFormat="1" customHeight="1" s="290">
      <c r="A3052" s="290" t="n">
        <v>2</v>
      </c>
      <c r="B3052" s="290" t="n">
        <v>18</v>
      </c>
      <c r="C3052" s="278" t="inlineStr">
        <is>
          <t>ALABAMA POWER COMPANY</t>
        </is>
      </c>
      <c r="D3052" s="290" t="inlineStr">
        <is>
          <t>AL</t>
        </is>
      </c>
      <c r="F3052" s="290" t="n">
        <v>845</v>
      </c>
      <c r="G3052" s="278" t="inlineStr">
        <is>
          <t>Martin</t>
        </is>
      </c>
      <c r="H3052" s="291" t="n">
        <v>332</v>
      </c>
      <c r="I3052" s="292" t="n">
        <v>41639</v>
      </c>
      <c r="J3052" s="292" t="n"/>
      <c r="K3052" s="290" t="inlineStr">
        <is>
          <t>332.0  Reservoirs, Dams &amp; Waterways</t>
        </is>
      </c>
      <c r="L3052" s="293" t="n">
        <v>21832268</v>
      </c>
      <c r="M3052" s="304" t="n">
        <v>20878279</v>
      </c>
      <c r="N3052" s="293" t="n">
        <v>1066699</v>
      </c>
      <c r="O3052" s="315" t="n">
        <v>0.956</v>
      </c>
      <c r="P3052" s="290" t="inlineStr">
        <is>
          <t>Fore</t>
        </is>
      </c>
      <c r="Q3052" s="290" t="n">
        <v>56.8</v>
      </c>
      <c r="S3052" s="295">
        <f>FALSE()</f>
        <v/>
      </c>
      <c r="T3052" s="293" t="n">
        <v>112709</v>
      </c>
      <c r="U3052" s="315" t="n">
        <v>0.005</v>
      </c>
      <c r="V3052" s="290" t="n">
        <v>29.28</v>
      </c>
      <c r="W3052" s="296" t="n"/>
      <c r="X3052" s="293" t="n">
        <v>36428</v>
      </c>
      <c r="Y3052" s="315" t="n">
        <v>0.0017</v>
      </c>
      <c r="Z3052" s="295">
        <f>FALSE()</f>
        <v/>
      </c>
      <c r="AA3052" s="290" t="inlineStr">
        <is>
          <t>PUC</t>
        </is>
      </c>
    </row>
    <row r="3053" ht="29.25" customFormat="1" customHeight="1" s="290">
      <c r="A3053" s="290" t="n">
        <v>2</v>
      </c>
      <c r="B3053" s="290" t="n">
        <v>18</v>
      </c>
      <c r="C3053" s="278" t="inlineStr">
        <is>
          <t>ALABAMA POWER COMPANY</t>
        </is>
      </c>
      <c r="D3053" s="290" t="inlineStr">
        <is>
          <t>AL</t>
        </is>
      </c>
      <c r="F3053" s="290" t="n">
        <v>845</v>
      </c>
      <c r="G3053" s="278" t="inlineStr">
        <is>
          <t>Martin</t>
        </is>
      </c>
      <c r="H3053" s="291" t="n">
        <v>333</v>
      </c>
      <c r="I3053" s="292" t="n">
        <v>41639</v>
      </c>
      <c r="J3053" s="292" t="n"/>
      <c r="K3053" s="290" t="inlineStr">
        <is>
          <t>333.0  Water Turbines &amp; Generators</t>
        </is>
      </c>
      <c r="L3053" s="293" t="n">
        <v>16989588</v>
      </c>
      <c r="M3053" s="304" t="n">
        <v>8484547</v>
      </c>
      <c r="N3053" s="293" t="n">
        <v>9031293</v>
      </c>
      <c r="O3053" s="315" t="n">
        <v>0.499</v>
      </c>
      <c r="P3053" s="290" t="inlineStr">
        <is>
          <t>Fore</t>
        </is>
      </c>
      <c r="Q3053" s="290" t="n">
        <v>37.4</v>
      </c>
      <c r="S3053" s="295">
        <f>FALSE()</f>
        <v/>
      </c>
      <c r="T3053" s="293" t="n">
        <v>526252</v>
      </c>
      <c r="U3053" s="315" t="n">
        <v>0.031</v>
      </c>
      <c r="V3053" s="290" t="n">
        <v>28.19</v>
      </c>
      <c r="W3053" s="296" t="n"/>
      <c r="X3053" s="293" t="n">
        <v>320320</v>
      </c>
      <c r="Y3053" s="315" t="n">
        <v>0.0189</v>
      </c>
      <c r="Z3053" s="295">
        <f>FALSE()</f>
        <v/>
      </c>
      <c r="AA3053" s="290" t="inlineStr">
        <is>
          <t>PUC</t>
        </is>
      </c>
    </row>
    <row r="3054" ht="29.25" customFormat="1" customHeight="1" s="290">
      <c r="A3054" s="290" t="n">
        <v>2</v>
      </c>
      <c r="B3054" s="290" t="n">
        <v>18</v>
      </c>
      <c r="C3054" s="278" t="inlineStr">
        <is>
          <t>ALABAMA POWER COMPANY</t>
        </is>
      </c>
      <c r="D3054" s="290" t="inlineStr">
        <is>
          <t>AL</t>
        </is>
      </c>
      <c r="F3054" s="290" t="n">
        <v>845</v>
      </c>
      <c r="G3054" s="278" t="inlineStr">
        <is>
          <t>Martin</t>
        </is>
      </c>
      <c r="H3054" s="291" t="n">
        <v>334</v>
      </c>
      <c r="I3054" s="292" t="n">
        <v>41639</v>
      </c>
      <c r="J3054" s="292" t="n"/>
      <c r="K3054" s="290" t="inlineStr">
        <is>
          <t>334.0 Accessory Electric Equipment</t>
        </is>
      </c>
      <c r="L3054" s="293" t="n">
        <v>5493722</v>
      </c>
      <c r="M3054" s="293" t="n">
        <v>4035379</v>
      </c>
      <c r="N3054" s="293" t="n">
        <v>1600150</v>
      </c>
      <c r="O3054" s="315" t="n">
        <v>0.735</v>
      </c>
      <c r="P3054" s="290" t="inlineStr">
        <is>
          <t>Fore</t>
        </is>
      </c>
      <c r="Q3054" s="290" t="n">
        <v>44.7</v>
      </c>
      <c r="S3054" s="295">
        <f>FALSE()</f>
        <v/>
      </c>
      <c r="T3054" s="293" t="n">
        <v>141807</v>
      </c>
      <c r="U3054" s="315" t="n">
        <v>0.026</v>
      </c>
      <c r="V3054" s="290" t="n">
        <v>28.41</v>
      </c>
      <c r="W3054" s="296" t="n"/>
      <c r="X3054" s="293" t="n">
        <v>56319</v>
      </c>
      <c r="Y3054" s="315" t="n">
        <v>0.0103</v>
      </c>
      <c r="Z3054" s="295">
        <f>FALSE()</f>
        <v/>
      </c>
      <c r="AA3054" s="290" t="inlineStr">
        <is>
          <t>PUC</t>
        </is>
      </c>
    </row>
    <row r="3055" ht="29.25" customFormat="1" customHeight="1" s="290">
      <c r="A3055" s="290" t="n">
        <v>2</v>
      </c>
      <c r="B3055" s="290" t="n">
        <v>18</v>
      </c>
      <c r="C3055" s="278" t="inlineStr">
        <is>
          <t>ALABAMA POWER COMPANY</t>
        </is>
      </c>
      <c r="D3055" s="290" t="inlineStr">
        <is>
          <t>AL</t>
        </is>
      </c>
      <c r="F3055" s="290" t="n">
        <v>845</v>
      </c>
      <c r="G3055" s="278" t="inlineStr">
        <is>
          <t>Martin</t>
        </is>
      </c>
      <c r="H3055" s="291" t="n">
        <v>336</v>
      </c>
      <c r="I3055" s="292" t="n">
        <v>41639</v>
      </c>
      <c r="J3055" s="292" t="n"/>
      <c r="K3055" s="290" t="inlineStr">
        <is>
          <t>336.0 Roads, Trails, and Bridges</t>
        </is>
      </c>
      <c r="L3055" s="293" t="n">
        <v>4485</v>
      </c>
      <c r="M3055" s="293" t="n">
        <v>4680</v>
      </c>
      <c r="N3055" s="290" t="n">
        <v>-195</v>
      </c>
      <c r="O3055" s="315" t="n">
        <v>1.043</v>
      </c>
      <c r="P3055" s="290" t="inlineStr">
        <is>
          <t>Fore</t>
        </is>
      </c>
      <c r="Q3055" s="290" t="n">
        <v>63</v>
      </c>
      <c r="S3055" s="295">
        <f>FALSE()</f>
        <v/>
      </c>
      <c r="T3055" s="290" t="n">
        <v>0</v>
      </c>
      <c r="U3055" s="315" t="n">
        <v>0</v>
      </c>
      <c r="V3055" s="290" t="n">
        <v>29.5</v>
      </c>
      <c r="W3055" s="296" t="n"/>
      <c r="X3055" s="290" t="n">
        <v>-7</v>
      </c>
      <c r="Y3055" s="315" t="n">
        <v>-0.0015</v>
      </c>
      <c r="Z3055" s="295">
        <f>FALSE()</f>
        <v/>
      </c>
      <c r="AA3055" s="290" t="inlineStr">
        <is>
          <t>PUC</t>
        </is>
      </c>
    </row>
    <row r="3056" ht="29.25" customFormat="1" customHeight="1" s="290">
      <c r="A3056" s="290" t="n">
        <v>2</v>
      </c>
      <c r="B3056" s="290" t="n">
        <v>18</v>
      </c>
      <c r="C3056" s="278" t="inlineStr">
        <is>
          <t>ALABAMA POWER COMPANY</t>
        </is>
      </c>
      <c r="D3056" s="290" t="inlineStr">
        <is>
          <t>AL</t>
        </is>
      </c>
      <c r="E3056" s="290" t="n">
        <v>1</v>
      </c>
      <c r="F3056" s="290" t="n">
        <v>845</v>
      </c>
      <c r="G3056" s="290" t="inlineStr">
        <is>
          <t>MARTIN</t>
        </is>
      </c>
      <c r="H3056" s="291" t="inlineStr">
        <is>
          <t>331</t>
        </is>
      </c>
      <c r="I3056" s="292" t="n">
        <v>42369</v>
      </c>
      <c r="J3056" s="292" t="n"/>
      <c r="K3056" s="290" t="inlineStr">
        <is>
          <t>331  Structures and Improvements</t>
        </is>
      </c>
      <c r="L3056" s="293" t="n">
        <v>6759545</v>
      </c>
      <c r="M3056" s="293" t="n">
        <v>5875533</v>
      </c>
      <c r="N3056" s="293" t="n">
        <v>947980</v>
      </c>
      <c r="P3056" s="290" t="inlineStr">
        <is>
          <t>Forecast</t>
        </is>
      </c>
      <c r="Q3056" s="290" t="n">
        <v>68.63</v>
      </c>
      <c r="R3056" s="315" t="n">
        <v>-0.0095</v>
      </c>
      <c r="S3056" s="295">
        <f>FALSE()</f>
        <v/>
      </c>
      <c r="T3056" s="293" t="n">
        <v>-63968</v>
      </c>
      <c r="V3056" s="290" t="n">
        <v>29.11</v>
      </c>
      <c r="W3056" s="296" t="n"/>
      <c r="X3056" s="293" t="n">
        <v>32561</v>
      </c>
      <c r="Y3056" s="315" t="n">
        <v>0.0048</v>
      </c>
      <c r="Z3056" s="295">
        <f>FALSE()</f>
        <v/>
      </c>
      <c r="AA3056" s="290" t="inlineStr">
        <is>
          <t>PUC</t>
        </is>
      </c>
    </row>
    <row r="3057" ht="29.25" customFormat="1" customHeight="1" s="290">
      <c r="A3057" s="290" t="n">
        <v>2</v>
      </c>
      <c r="B3057" s="290" t="n">
        <v>18</v>
      </c>
      <c r="C3057" s="278" t="inlineStr">
        <is>
          <t>ALABAMA POWER COMPANY</t>
        </is>
      </c>
      <c r="D3057" s="290" t="inlineStr">
        <is>
          <t>AL</t>
        </is>
      </c>
      <c r="E3057" s="290" t="n">
        <v>1</v>
      </c>
      <c r="F3057" s="290" t="n">
        <v>845</v>
      </c>
      <c r="G3057" s="290" t="inlineStr">
        <is>
          <t>MARTIN</t>
        </is>
      </c>
      <c r="H3057" s="291" t="inlineStr">
        <is>
          <t>332</t>
        </is>
      </c>
      <c r="I3057" s="292" t="n">
        <v>42369</v>
      </c>
      <c r="J3057" s="292" t="n"/>
      <c r="K3057" s="290" t="inlineStr">
        <is>
          <t>332  Reservoirs, Dams &amp; Waterways</t>
        </is>
      </c>
      <c r="L3057" s="293" t="n">
        <v>21832268</v>
      </c>
      <c r="M3057" s="293" t="n">
        <v>19296616</v>
      </c>
      <c r="N3057" s="293" t="n">
        <v>2623869</v>
      </c>
      <c r="P3057" s="290" t="inlineStr">
        <is>
          <t>Forecast</t>
        </is>
      </c>
      <c r="Q3057" s="290" t="n">
        <v>71.39</v>
      </c>
      <c r="R3057" s="315" t="n">
        <v>-0.004</v>
      </c>
      <c r="S3057" s="295">
        <f>FALSE()</f>
        <v/>
      </c>
      <c r="T3057" s="293" t="n">
        <v>-88216</v>
      </c>
      <c r="V3057" s="290" t="n">
        <v>29.37</v>
      </c>
      <c r="W3057" s="296" t="n"/>
      <c r="X3057" s="293" t="n">
        <v>89336</v>
      </c>
      <c r="Y3057" s="315" t="n">
        <v>0.0041</v>
      </c>
      <c r="Z3057" s="295">
        <f>FALSE()</f>
        <v/>
      </c>
      <c r="AA3057" s="290" t="inlineStr">
        <is>
          <t>PUC</t>
        </is>
      </c>
    </row>
    <row r="3058" ht="25" customFormat="1" customHeight="1" s="290">
      <c r="A3058" s="290" t="n">
        <v>2</v>
      </c>
      <c r="B3058" s="290" t="n">
        <v>18</v>
      </c>
      <c r="C3058" s="278" t="inlineStr">
        <is>
          <t>ALABAMA POWER COMPANY</t>
        </is>
      </c>
      <c r="D3058" s="290" t="inlineStr">
        <is>
          <t>AL</t>
        </is>
      </c>
      <c r="E3058" s="290" t="n">
        <v>1</v>
      </c>
      <c r="F3058" s="290" t="n">
        <v>845</v>
      </c>
      <c r="G3058" s="290" t="inlineStr">
        <is>
          <t>MARTIN</t>
        </is>
      </c>
      <c r="H3058" s="291" t="inlineStr">
        <is>
          <t>333</t>
        </is>
      </c>
      <c r="I3058" s="292" t="n">
        <v>42369</v>
      </c>
      <c r="J3058" s="292" t="n"/>
      <c r="K3058" s="290" t="inlineStr">
        <is>
          <t>333  Water Turbines &amp; Generators</t>
        </is>
      </c>
      <c r="L3058" s="293" t="n">
        <v>19734673</v>
      </c>
      <c r="M3058" s="304" t="n">
        <v>8301745</v>
      </c>
      <c r="N3058" s="293" t="n">
        <v>12386853</v>
      </c>
      <c r="P3058" s="290" t="inlineStr">
        <is>
          <t>Forecast</t>
        </is>
      </c>
      <c r="Q3058" s="290" t="n">
        <v>37.23</v>
      </c>
      <c r="R3058" s="315" t="n">
        <v>-0.0483</v>
      </c>
      <c r="S3058" s="295">
        <f>FALSE()</f>
        <v/>
      </c>
      <c r="T3058" s="293" t="n">
        <v>-953924</v>
      </c>
      <c r="V3058" s="290" t="n">
        <v>27.24</v>
      </c>
      <c r="W3058" s="296" t="n"/>
      <c r="X3058" s="293" t="n">
        <v>454729</v>
      </c>
      <c r="Y3058" s="315" t="n">
        <v>0.023</v>
      </c>
      <c r="Z3058" s="295">
        <f>FALSE()</f>
        <v/>
      </c>
      <c r="AA3058" s="290" t="inlineStr">
        <is>
          <t>PUC</t>
        </is>
      </c>
    </row>
    <row r="3059" ht="29.25" customFormat="1" customHeight="1" s="290">
      <c r="A3059" s="290" t="n">
        <v>2</v>
      </c>
      <c r="B3059" s="290" t="n">
        <v>18</v>
      </c>
      <c r="C3059" s="278" t="inlineStr">
        <is>
          <t>ALABAMA POWER COMPANY</t>
        </is>
      </c>
      <c r="D3059" s="290" t="inlineStr">
        <is>
          <t>AL</t>
        </is>
      </c>
      <c r="E3059" s="290" t="n">
        <v>1</v>
      </c>
      <c r="F3059" s="290" t="n">
        <v>845</v>
      </c>
      <c r="G3059" s="290" t="inlineStr">
        <is>
          <t>MARTIN</t>
        </is>
      </c>
      <c r="H3059" s="291" t="inlineStr">
        <is>
          <t>334</t>
        </is>
      </c>
      <c r="I3059" s="292" t="n">
        <v>42369</v>
      </c>
      <c r="J3059" s="292" t="n"/>
      <c r="K3059" s="290" t="inlineStr">
        <is>
          <t>334 Accessory Electric Equipment</t>
        </is>
      </c>
      <c r="L3059" s="293" t="n">
        <v>5811314</v>
      </c>
      <c r="M3059" s="293" t="n">
        <v>3791082</v>
      </c>
      <c r="N3059" s="293" t="n">
        <v>2131739</v>
      </c>
      <c r="P3059" s="290" t="inlineStr">
        <is>
          <t>Forecast</t>
        </is>
      </c>
      <c r="Q3059" s="290" t="n">
        <v>50.09</v>
      </c>
      <c r="R3059" s="315" t="n">
        <v>-0.0192</v>
      </c>
      <c r="S3059" s="295">
        <f>FALSE()</f>
        <v/>
      </c>
      <c r="T3059" s="293" t="n">
        <v>-111507</v>
      </c>
      <c r="V3059" s="290" t="n">
        <v>28.65</v>
      </c>
      <c r="W3059" s="296" t="n"/>
      <c r="X3059" s="293" t="n">
        <v>74402</v>
      </c>
      <c r="Y3059" s="315" t="n">
        <v>0.0128</v>
      </c>
      <c r="Z3059" s="295">
        <f>FALSE()</f>
        <v/>
      </c>
      <c r="AA3059" s="290" t="inlineStr">
        <is>
          <t>PUC</t>
        </is>
      </c>
    </row>
    <row r="3060" ht="29.25" customFormat="1" customHeight="1" s="290">
      <c r="A3060" s="290" t="n">
        <v>2</v>
      </c>
      <c r="B3060" s="290" t="n">
        <v>18</v>
      </c>
      <c r="C3060" s="278" t="inlineStr">
        <is>
          <t>ALABAMA POWER COMPANY</t>
        </is>
      </c>
      <c r="D3060" s="290" t="inlineStr">
        <is>
          <t>AL</t>
        </is>
      </c>
      <c r="E3060" s="290" t="n">
        <v>1</v>
      </c>
      <c r="F3060" s="290" t="n">
        <v>845</v>
      </c>
      <c r="G3060" s="290" t="inlineStr">
        <is>
          <t>MARTIN</t>
        </is>
      </c>
      <c r="H3060" s="291" t="inlineStr">
        <is>
          <t>336</t>
        </is>
      </c>
      <c r="I3060" s="292" t="n">
        <v>42369</v>
      </c>
      <c r="J3060" s="292" t="n"/>
      <c r="K3060" s="290" t="inlineStr">
        <is>
          <t>336 Roads, Trails, and Bridges</t>
        </is>
      </c>
      <c r="L3060" s="293" t="n">
        <v>4485</v>
      </c>
      <c r="M3060" s="293" t="n">
        <v>3668</v>
      </c>
      <c r="N3060" s="290" t="n">
        <v>823</v>
      </c>
      <c r="P3060" s="290" t="inlineStr">
        <is>
          <t>Forecast</t>
        </is>
      </c>
      <c r="Q3060" s="290" t="n">
        <v>65</v>
      </c>
      <c r="R3060" s="315" t="n">
        <v>-0.0013</v>
      </c>
      <c r="S3060" s="295">
        <f>FALSE()</f>
        <v/>
      </c>
      <c r="T3060" s="290" t="n">
        <v>-6</v>
      </c>
      <c r="V3060" s="290" t="n">
        <v>29.5</v>
      </c>
      <c r="W3060" s="296" t="n"/>
      <c r="X3060" s="290" t="n">
        <v>28</v>
      </c>
      <c r="Y3060" s="315" t="n">
        <v>0.0062</v>
      </c>
      <c r="Z3060" s="295">
        <f>FALSE()</f>
        <v/>
      </c>
      <c r="AA3060" s="290" t="inlineStr">
        <is>
          <t>PUC</t>
        </is>
      </c>
    </row>
    <row r="3061" ht="29.25" customFormat="1" customHeight="1" s="290">
      <c r="A3061" s="290" t="n">
        <v>164</v>
      </c>
      <c r="B3061" s="290" t="n">
        <v>301</v>
      </c>
      <c r="C3061" s="311" t="inlineStr">
        <is>
          <t>Southwestern Electric Power Company</t>
        </is>
      </c>
      <c r="D3061" s="290" t="inlineStr">
        <is>
          <t>TX</t>
        </is>
      </c>
      <c r="F3061" s="290" t="n">
        <v>254</v>
      </c>
      <c r="G3061" s="290" t="inlineStr">
        <is>
          <t>Mattison</t>
        </is>
      </c>
      <c r="H3061" s="291" t="n">
        <v>341</v>
      </c>
      <c r="I3061" s="292" t="n">
        <v>42369</v>
      </c>
      <c r="J3061" s="292" t="n"/>
      <c r="K3061" s="290" t="inlineStr">
        <is>
          <t>Structures &amp; Improvements</t>
        </is>
      </c>
      <c r="L3061" s="284" t="n">
        <v>34884391</v>
      </c>
      <c r="M3061" s="284" t="n">
        <v>5330011</v>
      </c>
      <c r="N3061" s="284" t="n">
        <v>31647443</v>
      </c>
      <c r="R3061" s="290" t="n">
        <v>1.06</v>
      </c>
      <c r="S3061" s="295">
        <f>TRUE()</f>
        <v/>
      </c>
      <c r="V3061" s="290" t="n">
        <v>36.5</v>
      </c>
      <c r="W3061" s="296" t="n"/>
      <c r="X3061" s="284" t="n">
        <v>867053</v>
      </c>
      <c r="Y3061" s="315" t="n">
        <v>0.0249</v>
      </c>
      <c r="Z3061" s="295">
        <f>FALSE()</f>
        <v/>
      </c>
      <c r="AA3061" s="290" t="inlineStr">
        <is>
          <t>PUC</t>
        </is>
      </c>
    </row>
    <row r="3062" ht="29.25" customFormat="1" customHeight="1" s="290">
      <c r="A3062" s="290" t="n">
        <v>164</v>
      </c>
      <c r="B3062" s="290" t="n">
        <v>301</v>
      </c>
      <c r="C3062" s="311" t="inlineStr">
        <is>
          <t>Southwestern Electric Power Company</t>
        </is>
      </c>
      <c r="D3062" s="290" t="inlineStr">
        <is>
          <t>TX</t>
        </is>
      </c>
      <c r="F3062" s="290" t="n">
        <v>254</v>
      </c>
      <c r="G3062" s="290" t="inlineStr">
        <is>
          <t>Mattison</t>
        </is>
      </c>
      <c r="H3062" s="291" t="n">
        <v>344</v>
      </c>
      <c r="I3062" s="292" t="n">
        <v>42369</v>
      </c>
      <c r="J3062" s="292" t="n"/>
      <c r="K3062" s="290" t="inlineStr">
        <is>
          <t>Generators</t>
        </is>
      </c>
      <c r="L3062" s="284" t="n">
        <v>84118714</v>
      </c>
      <c r="M3062" s="284" t="n">
        <v>12864891</v>
      </c>
      <c r="N3062" s="284" t="n">
        <v>76300946</v>
      </c>
      <c r="R3062" s="307" t="n">
        <v>1.06</v>
      </c>
      <c r="S3062" s="295">
        <f>TRUE()</f>
        <v/>
      </c>
      <c r="V3062" s="290" t="n">
        <v>36.5</v>
      </c>
      <c r="W3062" s="296" t="n"/>
      <c r="X3062" s="284" t="n">
        <v>2090437</v>
      </c>
      <c r="Y3062" s="315" t="n">
        <v>0.0249</v>
      </c>
      <c r="Z3062" s="295">
        <f>FALSE()</f>
        <v/>
      </c>
      <c r="AA3062" s="290" t="inlineStr">
        <is>
          <t>PUC</t>
        </is>
      </c>
    </row>
    <row r="3063" ht="29.25" customFormat="1" customHeight="1" s="290">
      <c r="A3063" s="290" t="n">
        <v>164</v>
      </c>
      <c r="B3063" s="290" t="n">
        <v>301</v>
      </c>
      <c r="C3063" s="311" t="inlineStr">
        <is>
          <t>Southwestern Electric Power Company</t>
        </is>
      </c>
      <c r="D3063" s="290" t="inlineStr">
        <is>
          <t>TX</t>
        </is>
      </c>
      <c r="F3063" s="290" t="n">
        <v>254</v>
      </c>
      <c r="G3063" s="290" t="inlineStr">
        <is>
          <t>Mattison</t>
        </is>
      </c>
      <c r="H3063" s="291" t="n">
        <v>345</v>
      </c>
      <c r="I3063" s="292" t="n">
        <v>42369</v>
      </c>
      <c r="J3063" s="292" t="n"/>
      <c r="K3063" s="290" t="inlineStr">
        <is>
          <t>Accessory Electncal Equip</t>
        </is>
      </c>
      <c r="L3063" s="284" t="n">
        <v>8726704</v>
      </c>
      <c r="M3063" s="284" t="n">
        <v>1227818</v>
      </c>
      <c r="N3063" s="284" t="n">
        <v>8022488</v>
      </c>
      <c r="R3063" s="290" t="n">
        <v>1.06</v>
      </c>
      <c r="S3063" s="295">
        <f>TRUE()</f>
        <v/>
      </c>
      <c r="V3063" s="290" t="n">
        <v>36.5</v>
      </c>
      <c r="W3063" s="296" t="n"/>
      <c r="X3063" s="284" t="n">
        <v>219794</v>
      </c>
      <c r="Y3063" s="315" t="n">
        <v>0.0252</v>
      </c>
      <c r="Z3063" s="295">
        <f>FALSE()</f>
        <v/>
      </c>
      <c r="AA3063" s="290" t="inlineStr">
        <is>
          <t>PUC</t>
        </is>
      </c>
    </row>
    <row r="3064" ht="29.25" customFormat="1" customHeight="1" s="290">
      <c r="A3064" s="290" t="n">
        <v>164</v>
      </c>
      <c r="B3064" s="290" t="n">
        <v>301</v>
      </c>
      <c r="C3064" s="311" t="inlineStr">
        <is>
          <t>Southwestern Electric Power Company</t>
        </is>
      </c>
      <c r="D3064" s="290" t="inlineStr">
        <is>
          <t>TX</t>
        </is>
      </c>
      <c r="F3064" s="290" t="n">
        <v>254</v>
      </c>
      <c r="G3064" s="290" t="inlineStr">
        <is>
          <t>Mattison</t>
        </is>
      </c>
      <c r="H3064" s="291" t="n">
        <v>346</v>
      </c>
      <c r="I3064" s="292" t="n">
        <v>42369</v>
      </c>
      <c r="J3064" s="292" t="n"/>
      <c r="K3064" s="290" t="inlineStr">
        <is>
          <t>Misc Power Plant Equip</t>
        </is>
      </c>
      <c r="L3064" s="284" t="n">
        <v>912820</v>
      </c>
      <c r="M3064" s="284" t="n">
        <v>75178</v>
      </c>
      <c r="N3064" s="284" t="n">
        <v>892411</v>
      </c>
      <c r="R3064" s="307" t="n">
        <v>1.06</v>
      </c>
      <c r="S3064" s="295">
        <f>TRUE()</f>
        <v/>
      </c>
      <c r="V3064" s="290" t="n">
        <v>36.5</v>
      </c>
      <c r="W3064" s="296" t="n"/>
      <c r="X3064" s="284" t="n">
        <v>24450</v>
      </c>
      <c r="Y3064" s="315" t="n">
        <v>0.0268</v>
      </c>
      <c r="Z3064" s="295">
        <f>FALSE()</f>
        <v/>
      </c>
      <c r="AA3064" s="290" t="inlineStr">
        <is>
          <t>PUC</t>
        </is>
      </c>
    </row>
    <row r="3065" ht="29.25" customFormat="1" customHeight="1" s="290">
      <c r="A3065" s="290" t="n">
        <v>57</v>
      </c>
      <c r="B3065" s="290" t="n">
        <v>123</v>
      </c>
      <c r="C3065" s="278" t="inlineStr">
        <is>
          <t>Georgia Power Company</t>
        </is>
      </c>
      <c r="D3065" s="290" t="inlineStr">
        <is>
          <t>GA</t>
        </is>
      </c>
      <c r="F3065" s="290" t="n">
        <v>381</v>
      </c>
      <c r="G3065" s="290" t="inlineStr">
        <is>
          <t>McDonough CC Common</t>
        </is>
      </c>
      <c r="H3065" s="291" t="n">
        <v>341</v>
      </c>
      <c r="I3065" s="292" t="n">
        <v>43100</v>
      </c>
      <c r="J3065" s="292" t="n"/>
      <c r="K3065" s="290" t="n">
        <v>341</v>
      </c>
      <c r="L3065" s="293" t="n">
        <v>41934693</v>
      </c>
      <c r="M3065" s="293" t="n">
        <v>5275663</v>
      </c>
      <c r="N3065" s="293" t="n">
        <v>37962594</v>
      </c>
      <c r="R3065" s="290" t="n">
        <v>0.0311</v>
      </c>
      <c r="S3065" s="295">
        <f>TRUE()</f>
        <v/>
      </c>
      <c r="T3065" s="290" t="n">
        <v>-1303563</v>
      </c>
      <c r="V3065" s="290" t="n">
        <v>34.96</v>
      </c>
      <c r="W3065" s="296" t="n"/>
      <c r="X3065" s="290" t="n">
        <v>1085897</v>
      </c>
      <c r="Y3065" s="290" t="n">
        <v>0.0259</v>
      </c>
      <c r="Z3065" s="295">
        <f>TRUE()</f>
        <v/>
      </c>
      <c r="AA3065" s="290" t="inlineStr">
        <is>
          <t>PUC</t>
        </is>
      </c>
    </row>
    <row r="3066" ht="29.25" customFormat="1" customHeight="1" s="290">
      <c r="A3066" s="290" t="n">
        <v>57</v>
      </c>
      <c r="B3066" s="290" t="n">
        <v>123</v>
      </c>
      <c r="C3066" s="278" t="inlineStr">
        <is>
          <t>Georgia Power Company</t>
        </is>
      </c>
      <c r="D3066" s="290" t="inlineStr">
        <is>
          <t>GA</t>
        </is>
      </c>
      <c r="F3066" s="290" t="n">
        <v>381</v>
      </c>
      <c r="G3066" s="290" t="inlineStr">
        <is>
          <t>McDonough CC Common</t>
        </is>
      </c>
      <c r="H3066" s="291" t="n">
        <v>342</v>
      </c>
      <c r="I3066" s="292" t="n">
        <v>43100</v>
      </c>
      <c r="J3066" s="292" t="n"/>
      <c r="K3066" s="290" t="n">
        <v>342</v>
      </c>
      <c r="L3066" s="293" t="n">
        <v>9660024</v>
      </c>
      <c r="M3066" s="293" t="n">
        <v>1162977</v>
      </c>
      <c r="N3066" s="293" t="n">
        <v>8776181</v>
      </c>
      <c r="R3066" s="290" t="n">
        <v>0.0289</v>
      </c>
      <c r="S3066" s="295">
        <f>TRUE()</f>
        <v/>
      </c>
      <c r="T3066" s="290" t="n">
        <v>-279134</v>
      </c>
      <c r="V3066" s="290" t="n">
        <v>39.01</v>
      </c>
      <c r="W3066" s="296" t="n"/>
      <c r="X3066" s="290" t="n">
        <v>224997</v>
      </c>
      <c r="Y3066" s="290" t="n">
        <v>0.0233</v>
      </c>
      <c r="Z3066" s="295">
        <f>TRUE()</f>
        <v/>
      </c>
      <c r="AA3066" s="290" t="inlineStr">
        <is>
          <t>PUC</t>
        </is>
      </c>
    </row>
    <row r="3067" ht="29.25" customFormat="1" customHeight="1" s="290">
      <c r="A3067" s="290" t="n">
        <v>57</v>
      </c>
      <c r="B3067" s="290" t="n">
        <v>123</v>
      </c>
      <c r="C3067" s="278" t="inlineStr">
        <is>
          <t>Georgia Power Company</t>
        </is>
      </c>
      <c r="D3067" s="290" t="inlineStr">
        <is>
          <t>GA</t>
        </is>
      </c>
      <c r="F3067" s="290" t="n">
        <v>381</v>
      </c>
      <c r="G3067" s="290" t="inlineStr">
        <is>
          <t>McDonough CC Common</t>
        </is>
      </c>
      <c r="H3067" s="291" t="n">
        <v>343</v>
      </c>
      <c r="I3067" s="292" t="n">
        <v>43100</v>
      </c>
      <c r="J3067" s="292" t="n"/>
      <c r="K3067" s="290" t="n">
        <v>343</v>
      </c>
      <c r="L3067" s="304" t="n">
        <v>8966627</v>
      </c>
      <c r="M3067" s="304" t="n">
        <v>564410</v>
      </c>
      <c r="N3067" s="304" t="n">
        <v>8697059</v>
      </c>
      <c r="R3067" s="305" t="n">
        <v>0.0329</v>
      </c>
      <c r="S3067" s="295">
        <f>TRUE()</f>
        <v/>
      </c>
      <c r="T3067" s="290" t="n">
        <v>-294841</v>
      </c>
      <c r="V3067" s="290" t="n">
        <v>31.98</v>
      </c>
      <c r="W3067" s="296" t="n"/>
      <c r="X3067" s="305" t="n">
        <v>271946</v>
      </c>
      <c r="Y3067" s="290" t="n">
        <v>0.0303</v>
      </c>
      <c r="Z3067" s="295">
        <f>TRUE()</f>
        <v/>
      </c>
      <c r="AA3067" s="290" t="inlineStr">
        <is>
          <t>PUC</t>
        </is>
      </c>
    </row>
    <row r="3068" ht="29.25" customFormat="1" customHeight="1" s="290">
      <c r="A3068" s="290" t="n">
        <v>57</v>
      </c>
      <c r="B3068" s="290" t="n">
        <v>123</v>
      </c>
      <c r="C3068" s="278" t="inlineStr">
        <is>
          <t>Georgia Power Company</t>
        </is>
      </c>
      <c r="D3068" s="290" t="inlineStr">
        <is>
          <t>GA</t>
        </is>
      </c>
      <c r="F3068" s="290" t="n">
        <v>381</v>
      </c>
      <c r="G3068" s="290" t="inlineStr">
        <is>
          <t>McDonough CC Common</t>
        </is>
      </c>
      <c r="H3068" s="291" t="n">
        <v>344</v>
      </c>
      <c r="I3068" s="292" t="n">
        <v>43100</v>
      </c>
      <c r="J3068" s="292" t="n"/>
      <c r="K3068" s="290" t="n">
        <v>344</v>
      </c>
      <c r="L3068" s="293" t="n">
        <v>59568758</v>
      </c>
      <c r="M3068" s="293" t="n">
        <v>9729950</v>
      </c>
      <c r="N3068" s="293" t="n">
        <v>51650047</v>
      </c>
      <c r="R3068" s="290" t="n">
        <v>0.0304</v>
      </c>
      <c r="S3068" s="295">
        <f>TRUE()</f>
        <v/>
      </c>
      <c r="T3068" s="290" t="n">
        <v>-1811238</v>
      </c>
      <c r="V3068" s="290" t="n">
        <v>36.01</v>
      </c>
      <c r="W3068" s="296" t="n"/>
      <c r="X3068" s="290" t="n">
        <v>1434320</v>
      </c>
      <c r="Y3068" s="290" t="n">
        <v>0.0241</v>
      </c>
      <c r="Z3068" s="295">
        <f>TRUE()</f>
        <v/>
      </c>
      <c r="AA3068" s="290" t="inlineStr">
        <is>
          <t>PUC</t>
        </is>
      </c>
    </row>
    <row r="3069" ht="15" customFormat="1" customHeight="1" s="290">
      <c r="A3069" s="290" t="n">
        <v>57</v>
      </c>
      <c r="B3069" s="290" t="n">
        <v>123</v>
      </c>
      <c r="C3069" s="278" t="inlineStr">
        <is>
          <t>Georgia Power Company</t>
        </is>
      </c>
      <c r="D3069" s="290" t="inlineStr">
        <is>
          <t>GA</t>
        </is>
      </c>
      <c r="F3069" s="290" t="n">
        <v>381</v>
      </c>
      <c r="G3069" s="290" t="inlineStr">
        <is>
          <t>McDonough CC Common</t>
        </is>
      </c>
      <c r="H3069" s="291" t="n">
        <v>345</v>
      </c>
      <c r="I3069" s="292" t="n">
        <v>43100</v>
      </c>
      <c r="J3069" s="292" t="n"/>
      <c r="K3069" s="290" t="n">
        <v>345</v>
      </c>
      <c r="L3069" s="293" t="n">
        <v>8341040</v>
      </c>
      <c r="M3069" s="293" t="n">
        <v>855112</v>
      </c>
      <c r="N3069" s="293" t="n">
        <v>7742310</v>
      </c>
      <c r="R3069" s="290" t="n">
        <v>0.0307</v>
      </c>
      <c r="S3069" s="295">
        <f>TRUE()</f>
        <v/>
      </c>
      <c r="T3069" s="290" t="n">
        <v>-256382</v>
      </c>
      <c r="V3069" s="290" t="n">
        <v>37.41</v>
      </c>
      <c r="W3069" s="296" t="n"/>
      <c r="X3069" s="290" t="n">
        <v>206937</v>
      </c>
      <c r="Y3069" s="290" t="n">
        <v>0.0248</v>
      </c>
      <c r="Z3069" s="295">
        <f>TRUE()</f>
        <v/>
      </c>
      <c r="AA3069" s="290" t="inlineStr">
        <is>
          <t>PUC</t>
        </is>
      </c>
    </row>
    <row r="3070" ht="15" customFormat="1" customHeight="1" s="290">
      <c r="A3070" s="290" t="n">
        <v>57</v>
      </c>
      <c r="B3070" s="290" t="n">
        <v>123</v>
      </c>
      <c r="C3070" s="278" t="inlineStr">
        <is>
          <t>Georgia Power Company</t>
        </is>
      </c>
      <c r="D3070" s="290" t="inlineStr">
        <is>
          <t>GA</t>
        </is>
      </c>
      <c r="F3070" s="290" t="n">
        <v>381</v>
      </c>
      <c r="G3070" s="290" t="inlineStr">
        <is>
          <t>McDonough CC Common</t>
        </is>
      </c>
      <c r="H3070" s="291" t="n">
        <v>346</v>
      </c>
      <c r="I3070" s="292" t="n">
        <v>43100</v>
      </c>
      <c r="J3070" s="292" t="n"/>
      <c r="K3070" s="290" t="n">
        <v>346</v>
      </c>
      <c r="L3070" s="293" t="n">
        <v>9918630</v>
      </c>
      <c r="M3070" s="293" t="n">
        <v>1178279</v>
      </c>
      <c r="N3070" s="293" t="n">
        <v>9084630</v>
      </c>
      <c r="R3070" s="290" t="n">
        <v>0.0347</v>
      </c>
      <c r="S3070" s="295">
        <f>TRUE()</f>
        <v/>
      </c>
      <c r="T3070" s="290" t="n">
        <v>-344279</v>
      </c>
      <c r="V3070" s="290" t="n">
        <v>29.47</v>
      </c>
      <c r="W3070" s="296" t="n"/>
      <c r="X3070" s="290" t="n">
        <v>308235</v>
      </c>
      <c r="Y3070" s="290" t="n">
        <v>0.0311</v>
      </c>
      <c r="Z3070" s="295">
        <f>TRUE()</f>
        <v/>
      </c>
      <c r="AA3070" s="290" t="inlineStr">
        <is>
          <t>PUC</t>
        </is>
      </c>
    </row>
    <row r="3071" ht="15" customFormat="1" customHeight="1" s="290">
      <c r="A3071" s="290" t="n">
        <v>57</v>
      </c>
      <c r="B3071" s="290" t="n">
        <v>123</v>
      </c>
      <c r="C3071" s="278" t="inlineStr">
        <is>
          <t>Georgia Power Company</t>
        </is>
      </c>
      <c r="D3071" s="290" t="inlineStr">
        <is>
          <t>GA</t>
        </is>
      </c>
      <c r="F3071" s="290" t="n">
        <v>381</v>
      </c>
      <c r="G3071" s="290" t="inlineStr">
        <is>
          <t>McDonough CC Unit 4</t>
        </is>
      </c>
      <c r="H3071" s="291" t="n">
        <v>341</v>
      </c>
      <c r="I3071" s="292" t="n">
        <v>43100</v>
      </c>
      <c r="J3071" s="292" t="n"/>
      <c r="K3071" s="290" t="n">
        <v>341</v>
      </c>
      <c r="L3071" s="293" t="n">
        <v>9542254</v>
      </c>
      <c r="M3071" s="293" t="n">
        <v>-1134398</v>
      </c>
      <c r="N3071" s="293" t="n">
        <v>10741527</v>
      </c>
      <c r="R3071" s="290" t="n">
        <v>0.0068</v>
      </c>
      <c r="S3071" s="295">
        <f>TRUE()</f>
        <v/>
      </c>
      <c r="T3071" s="290" t="n">
        <v>-64875</v>
      </c>
      <c r="V3071" s="290" t="n">
        <v>34.99</v>
      </c>
      <c r="W3071" s="296" t="n"/>
      <c r="X3071" s="290" t="n">
        <v>306961</v>
      </c>
      <c r="Y3071" s="290" t="n">
        <v>0.0322</v>
      </c>
      <c r="Z3071" s="295">
        <f>TRUE()</f>
        <v/>
      </c>
      <c r="AA3071" s="290" t="inlineStr">
        <is>
          <t>PUC</t>
        </is>
      </c>
    </row>
    <row r="3072" ht="15" customFormat="1" customHeight="1" s="290">
      <c r="A3072" s="290" t="n">
        <v>57</v>
      </c>
      <c r="B3072" s="290" t="n">
        <v>123</v>
      </c>
      <c r="C3072" s="278" t="inlineStr">
        <is>
          <t>Georgia Power Company</t>
        </is>
      </c>
      <c r="D3072" s="290" t="inlineStr">
        <is>
          <t>GA</t>
        </is>
      </c>
      <c r="F3072" s="290" t="n">
        <v>381</v>
      </c>
      <c r="G3072" s="290" t="inlineStr">
        <is>
          <t>McDonough CC Unit 4</t>
        </is>
      </c>
      <c r="H3072" s="291" t="n">
        <v>342</v>
      </c>
      <c r="I3072" s="292" t="n">
        <v>43100</v>
      </c>
      <c r="J3072" s="292" t="n"/>
      <c r="K3072" s="290" t="n">
        <v>342</v>
      </c>
      <c r="L3072" s="293" t="n">
        <v>12669236</v>
      </c>
      <c r="M3072" s="293" t="n">
        <v>-1443035</v>
      </c>
      <c r="N3072" s="293" t="n">
        <v>14165719</v>
      </c>
      <c r="R3072" s="290" t="n">
        <v>0.0042</v>
      </c>
      <c r="S3072" s="295">
        <f>TRUE()</f>
        <v/>
      </c>
      <c r="T3072" s="290" t="n">
        <v>-53449</v>
      </c>
      <c r="V3072" s="290" t="n">
        <v>38.26</v>
      </c>
      <c r="W3072" s="296" t="n"/>
      <c r="X3072" s="290" t="n">
        <v>370233</v>
      </c>
      <c r="Y3072" s="290" t="n">
        <v>0.0292</v>
      </c>
      <c r="Z3072" s="295">
        <f>TRUE()</f>
        <v/>
      </c>
      <c r="AA3072" s="290" t="inlineStr">
        <is>
          <t>PUC</t>
        </is>
      </c>
    </row>
    <row r="3073" ht="15" customFormat="1" customHeight="1" s="290">
      <c r="A3073" s="290" t="n">
        <v>57</v>
      </c>
      <c r="B3073" s="290" t="n">
        <v>123</v>
      </c>
      <c r="C3073" s="278" t="inlineStr">
        <is>
          <t>Georgia Power Company</t>
        </is>
      </c>
      <c r="D3073" s="290" t="inlineStr">
        <is>
          <t>GA</t>
        </is>
      </c>
      <c r="F3073" s="290" t="n">
        <v>381</v>
      </c>
      <c r="G3073" s="290" t="inlineStr">
        <is>
          <t>McDonough CC Unit 4</t>
        </is>
      </c>
      <c r="H3073" s="291" t="n">
        <v>343</v>
      </c>
      <c r="I3073" s="292" t="n">
        <v>43100</v>
      </c>
      <c r="J3073" s="292" t="n"/>
      <c r="K3073" s="290" t="n">
        <v>343</v>
      </c>
      <c r="L3073" s="293" t="n">
        <v>361671226</v>
      </c>
      <c r="M3073" s="293" t="n">
        <v>-33065625</v>
      </c>
      <c r="N3073" s="293" t="n">
        <v>397932856</v>
      </c>
      <c r="R3073" s="290" t="n">
        <v>0.008800000000000001</v>
      </c>
      <c r="S3073" s="295">
        <f>TRUE()</f>
        <v/>
      </c>
      <c r="T3073" s="290" t="n">
        <v>-3196004</v>
      </c>
      <c r="V3073" s="290" t="n">
        <v>31.09</v>
      </c>
      <c r="W3073" s="296" t="n"/>
      <c r="X3073" s="290" t="n">
        <v>12801365</v>
      </c>
      <c r="Y3073" s="290" t="n">
        <v>0.0354</v>
      </c>
      <c r="Z3073" s="295">
        <f>TRUE()</f>
        <v/>
      </c>
      <c r="AA3073" s="290" t="inlineStr">
        <is>
          <t>PUC</t>
        </is>
      </c>
    </row>
    <row r="3074" ht="15" customFormat="1" customHeight="1" s="290">
      <c r="A3074" s="290" t="n">
        <v>57</v>
      </c>
      <c r="B3074" s="290" t="n">
        <v>123</v>
      </c>
      <c r="C3074" s="278" t="inlineStr">
        <is>
          <t>Georgia Power Company</t>
        </is>
      </c>
      <c r="D3074" s="290" t="inlineStr">
        <is>
          <t>GA</t>
        </is>
      </c>
      <c r="F3074" s="290" t="n">
        <v>381</v>
      </c>
      <c r="G3074" s="290" t="inlineStr">
        <is>
          <t>McDonough CC Unit 4</t>
        </is>
      </c>
      <c r="H3074" s="291" t="n">
        <v>344</v>
      </c>
      <c r="I3074" s="292" t="n">
        <v>43100</v>
      </c>
      <c r="J3074" s="292" t="n"/>
      <c r="K3074" s="290" t="n">
        <v>344</v>
      </c>
      <c r="L3074" s="293" t="n">
        <v>137939366</v>
      </c>
      <c r="M3074" s="293" t="n">
        <v>-15894252</v>
      </c>
      <c r="N3074" s="293" t="n">
        <v>154565899</v>
      </c>
      <c r="R3074" s="290" t="n">
        <v>0.0053</v>
      </c>
      <c r="S3074" s="295">
        <f>TRUE()</f>
        <v/>
      </c>
      <c r="T3074" s="290" t="n">
        <v>-732281</v>
      </c>
      <c r="V3074" s="290" t="n">
        <v>35.96</v>
      </c>
      <c r="W3074" s="296" t="n"/>
      <c r="X3074" s="290" t="n">
        <v>4298679</v>
      </c>
      <c r="Y3074" s="290" t="n">
        <v>0.0312</v>
      </c>
      <c r="Z3074" s="295">
        <f>TRUE()</f>
        <v/>
      </c>
      <c r="AA3074" s="290" t="inlineStr">
        <is>
          <t>PUC</t>
        </is>
      </c>
    </row>
    <row r="3075" ht="15" customFormat="1" customHeight="1" s="290">
      <c r="A3075" s="290" t="n">
        <v>57</v>
      </c>
      <c r="B3075" s="290" t="n">
        <v>123</v>
      </c>
      <c r="C3075" s="278" t="inlineStr">
        <is>
          <t>Georgia Power Company</t>
        </is>
      </c>
      <c r="D3075" s="290" t="inlineStr">
        <is>
          <t>GA</t>
        </is>
      </c>
      <c r="F3075" s="290" t="n">
        <v>381</v>
      </c>
      <c r="G3075" s="290" t="inlineStr">
        <is>
          <t>McDonough CC Unit 4</t>
        </is>
      </c>
      <c r="H3075" s="291" t="n">
        <v>345</v>
      </c>
      <c r="I3075" s="292" t="n">
        <v>43100</v>
      </c>
      <c r="J3075" s="292" t="n"/>
      <c r="K3075" s="290" t="n">
        <v>345</v>
      </c>
      <c r="L3075" s="293" t="n">
        <v>21659999</v>
      </c>
      <c r="M3075" s="293" t="n">
        <v>-2592166</v>
      </c>
      <c r="N3075" s="293" t="n">
        <v>24402446</v>
      </c>
      <c r="R3075" s="290" t="n">
        <v>0.0069</v>
      </c>
      <c r="S3075" s="295">
        <f>TRUE()</f>
        <v/>
      </c>
      <c r="T3075" s="290" t="n">
        <v>-150280</v>
      </c>
      <c r="V3075" s="290" t="n">
        <v>36.33</v>
      </c>
      <c r="W3075" s="296" t="n"/>
      <c r="X3075" s="290" t="n">
        <v>671636</v>
      </c>
      <c r="Y3075" s="290" t="n">
        <v>0.031</v>
      </c>
      <c r="Z3075" s="295">
        <f>TRUE()</f>
        <v/>
      </c>
      <c r="AA3075" s="290" t="inlineStr">
        <is>
          <t>PUC</t>
        </is>
      </c>
    </row>
    <row r="3076" ht="15" customFormat="1" customHeight="1" s="290">
      <c r="A3076" s="290" t="n">
        <v>57</v>
      </c>
      <c r="B3076" s="290" t="n">
        <v>123</v>
      </c>
      <c r="C3076" s="278" t="inlineStr">
        <is>
          <t>Georgia Power Company</t>
        </is>
      </c>
      <c r="D3076" s="290" t="inlineStr">
        <is>
          <t>GA</t>
        </is>
      </c>
      <c r="F3076" s="290" t="n">
        <v>381</v>
      </c>
      <c r="G3076" s="290" t="inlineStr">
        <is>
          <t>McDonough CC Unit 4</t>
        </is>
      </c>
      <c r="H3076" s="291" t="n">
        <v>346</v>
      </c>
      <c r="I3076" s="292" t="n">
        <v>43100</v>
      </c>
      <c r="J3076" s="292" t="n"/>
      <c r="K3076" s="290" t="n">
        <v>346</v>
      </c>
      <c r="L3076" s="293" t="n">
        <v>435301</v>
      </c>
      <c r="M3076" s="293" t="n">
        <v>-62121</v>
      </c>
      <c r="N3076" s="293" t="n">
        <v>502071</v>
      </c>
      <c r="R3076" s="290" t="n">
        <v>0.0107</v>
      </c>
      <c r="S3076" s="295">
        <f>TRUE()</f>
        <v/>
      </c>
      <c r="T3076" s="290" t="n">
        <v>-4649</v>
      </c>
      <c r="V3076" s="290" t="n">
        <v>28.84</v>
      </c>
      <c r="W3076" s="296" t="n"/>
      <c r="X3076" s="290" t="n">
        <v>17408</v>
      </c>
      <c r="Y3076" s="290" t="n">
        <v>0.04</v>
      </c>
      <c r="Z3076" s="295">
        <f>TRUE()</f>
        <v/>
      </c>
      <c r="AA3076" s="290" t="inlineStr">
        <is>
          <t>PUC</t>
        </is>
      </c>
    </row>
    <row r="3077" ht="15" customFormat="1" customHeight="1" s="290">
      <c r="A3077" s="290" t="n">
        <v>57</v>
      </c>
      <c r="B3077" s="290" t="n">
        <v>123</v>
      </c>
      <c r="C3077" s="278" t="inlineStr">
        <is>
          <t>Georgia Power Company</t>
        </is>
      </c>
      <c r="D3077" s="290" t="inlineStr">
        <is>
          <t>GA</t>
        </is>
      </c>
      <c r="F3077" s="290" t="n">
        <v>381</v>
      </c>
      <c r="G3077" s="290" t="inlineStr">
        <is>
          <t>McDonough CC Unit 5</t>
        </is>
      </c>
      <c r="H3077" s="291" t="n">
        <v>341</v>
      </c>
      <c r="I3077" s="292" t="n">
        <v>43100</v>
      </c>
      <c r="J3077" s="292" t="n"/>
      <c r="K3077" s="290" t="n">
        <v>341</v>
      </c>
      <c r="L3077" s="293" t="n">
        <v>8245626</v>
      </c>
      <c r="M3077" s="293" t="n">
        <v>-899510</v>
      </c>
      <c r="N3077" s="293" t="n">
        <v>9197798</v>
      </c>
      <c r="R3077" s="290" t="n">
        <v>0.0064</v>
      </c>
      <c r="S3077" s="295">
        <f>TRUE()</f>
        <v/>
      </c>
      <c r="T3077" s="290" t="n">
        <v>-52661</v>
      </c>
      <c r="V3077" s="290" t="n">
        <v>35.35</v>
      </c>
      <c r="W3077" s="296" t="n"/>
      <c r="X3077" s="290" t="n">
        <v>260169</v>
      </c>
      <c r="Y3077" s="290" t="n">
        <v>0.0316</v>
      </c>
      <c r="Z3077" s="295">
        <f>TRUE()</f>
        <v/>
      </c>
      <c r="AA3077" s="290" t="inlineStr">
        <is>
          <t>PUC</t>
        </is>
      </c>
    </row>
    <row r="3078" ht="15" customFormat="1" customHeight="1" s="290">
      <c r="A3078" s="290" t="n">
        <v>57</v>
      </c>
      <c r="B3078" s="290" t="n">
        <v>123</v>
      </c>
      <c r="C3078" s="278" t="inlineStr">
        <is>
          <t>Georgia Power Company</t>
        </is>
      </c>
      <c r="D3078" s="290" t="inlineStr">
        <is>
          <t>GA</t>
        </is>
      </c>
      <c r="F3078" s="290" t="n">
        <v>381</v>
      </c>
      <c r="G3078" s="290" t="inlineStr">
        <is>
          <t>McDonough CC Unit 5</t>
        </is>
      </c>
      <c r="H3078" s="291" t="n">
        <v>342</v>
      </c>
      <c r="I3078" s="292" t="n">
        <v>43100</v>
      </c>
      <c r="J3078" s="292" t="n"/>
      <c r="K3078" s="290" t="n">
        <v>342</v>
      </c>
      <c r="L3078" s="293" t="n">
        <v>10985142</v>
      </c>
      <c r="M3078" s="293" t="n">
        <v>-1159351</v>
      </c>
      <c r="N3078" s="293" t="n">
        <v>12182995</v>
      </c>
      <c r="R3078" s="290" t="n">
        <v>0.0035</v>
      </c>
      <c r="S3078" s="295">
        <f>TRUE()</f>
        <v/>
      </c>
      <c r="T3078" s="290" t="n">
        <v>-38502</v>
      </c>
      <c r="V3078" s="290" t="n">
        <v>38.53</v>
      </c>
      <c r="W3078" s="296" t="n"/>
      <c r="X3078" s="290" t="n">
        <v>316196</v>
      </c>
      <c r="Y3078" s="290" t="n">
        <v>0.0288</v>
      </c>
      <c r="Z3078" s="295">
        <f>TRUE()</f>
        <v/>
      </c>
      <c r="AA3078" s="290" t="inlineStr">
        <is>
          <t>PUC</t>
        </is>
      </c>
    </row>
    <row r="3079" ht="15" customFormat="1" customHeight="1" s="290">
      <c r="A3079" s="290" t="n">
        <v>57</v>
      </c>
      <c r="B3079" s="290" t="n">
        <v>123</v>
      </c>
      <c r="C3079" s="278" t="inlineStr">
        <is>
          <t>Georgia Power Company</t>
        </is>
      </c>
      <c r="D3079" s="290" t="inlineStr">
        <is>
          <t>GA</t>
        </is>
      </c>
      <c r="F3079" s="290" t="n">
        <v>381</v>
      </c>
      <c r="G3079" s="290" t="inlineStr">
        <is>
          <t>McDonough CC Unit 5</t>
        </is>
      </c>
      <c r="H3079" s="291" t="n">
        <v>343</v>
      </c>
      <c r="I3079" s="292" t="n">
        <v>43100</v>
      </c>
      <c r="J3079" s="292" t="n"/>
      <c r="K3079" s="290" t="n">
        <v>343</v>
      </c>
      <c r="L3079" s="293" t="n">
        <v>332903892</v>
      </c>
      <c r="M3079" s="293" t="n">
        <v>-29468429</v>
      </c>
      <c r="N3079" s="293" t="n">
        <v>365302917</v>
      </c>
      <c r="R3079" s="290" t="n">
        <v>0.008800000000000001</v>
      </c>
      <c r="S3079" s="295">
        <f>TRUE()</f>
        <v/>
      </c>
      <c r="T3079" s="290" t="n">
        <v>-2930596</v>
      </c>
      <c r="V3079" s="290" t="n">
        <v>31.24</v>
      </c>
      <c r="W3079" s="296" t="n"/>
      <c r="X3079" s="290" t="n">
        <v>11694784</v>
      </c>
      <c r="Y3079" s="290" t="n">
        <v>0.0351</v>
      </c>
      <c r="Z3079" s="295">
        <f>TRUE()</f>
        <v/>
      </c>
      <c r="AA3079" s="290" t="inlineStr">
        <is>
          <t>PUC</t>
        </is>
      </c>
    </row>
    <row r="3080" ht="15" customFormat="1" customHeight="1" s="290">
      <c r="A3080" s="290" t="n">
        <v>57</v>
      </c>
      <c r="B3080" s="290" t="n">
        <v>123</v>
      </c>
      <c r="C3080" s="278" t="inlineStr">
        <is>
          <t>Georgia Power Company</t>
        </is>
      </c>
      <c r="D3080" s="290" t="inlineStr">
        <is>
          <t>GA</t>
        </is>
      </c>
      <c r="F3080" s="290" t="n">
        <v>381</v>
      </c>
      <c r="G3080" s="290" t="inlineStr">
        <is>
          <t>McDonough CC Unit 5</t>
        </is>
      </c>
      <c r="H3080" s="291" t="n">
        <v>344</v>
      </c>
      <c r="I3080" s="292" t="n">
        <v>43100</v>
      </c>
      <c r="J3080" s="292" t="n"/>
      <c r="K3080" s="290" t="n">
        <v>344</v>
      </c>
      <c r="L3080" s="293" t="n">
        <v>97056945</v>
      </c>
      <c r="M3080" s="293" t="n">
        <v>-10567449</v>
      </c>
      <c r="N3080" s="293" t="n">
        <v>108115865</v>
      </c>
      <c r="R3080" s="290" t="n">
        <v>0.0051</v>
      </c>
      <c r="S3080" s="295">
        <f>TRUE()</f>
        <v/>
      </c>
      <c r="T3080" s="290" t="n">
        <v>-491472</v>
      </c>
      <c r="V3080" s="290" t="n">
        <v>36.19</v>
      </c>
      <c r="W3080" s="296" t="n"/>
      <c r="X3080" s="290" t="n">
        <v>2987639</v>
      </c>
      <c r="Y3080" s="290" t="n">
        <v>0.0308</v>
      </c>
      <c r="Z3080" s="295">
        <f>TRUE()</f>
        <v/>
      </c>
      <c r="AA3080" s="290" t="inlineStr">
        <is>
          <t>PUC</t>
        </is>
      </c>
    </row>
    <row r="3081" ht="15" customFormat="1" customHeight="1" s="290">
      <c r="A3081" s="290" t="n">
        <v>57</v>
      </c>
      <c r="B3081" s="290" t="n">
        <v>123</v>
      </c>
      <c r="C3081" s="278" t="inlineStr">
        <is>
          <t>Georgia Power Company</t>
        </is>
      </c>
      <c r="D3081" s="290" t="inlineStr">
        <is>
          <t>GA</t>
        </is>
      </c>
      <c r="F3081" s="290" t="n">
        <v>381</v>
      </c>
      <c r="G3081" s="290" t="inlineStr">
        <is>
          <t>McDonough CC Unit 5</t>
        </is>
      </c>
      <c r="H3081" s="291" t="n">
        <v>345</v>
      </c>
      <c r="I3081" s="292" t="n">
        <v>43100</v>
      </c>
      <c r="J3081" s="292" t="n"/>
      <c r="K3081" s="290" t="n">
        <v>345</v>
      </c>
      <c r="L3081" s="293" t="n">
        <v>18550072</v>
      </c>
      <c r="M3081" s="293" t="n">
        <v>-2012953</v>
      </c>
      <c r="N3081" s="293" t="n">
        <v>20679039</v>
      </c>
      <c r="R3081" s="290" t="n">
        <v>0.0063</v>
      </c>
      <c r="S3081" s="295">
        <f>TRUE()</f>
        <v/>
      </c>
      <c r="T3081" s="290" t="n">
        <v>-116014</v>
      </c>
      <c r="V3081" s="290" t="n">
        <v>36.8</v>
      </c>
      <c r="W3081" s="296" t="n"/>
      <c r="X3081" s="290" t="n">
        <v>561981</v>
      </c>
      <c r="Y3081" s="290" t="n">
        <v>0.0303</v>
      </c>
      <c r="Z3081" s="295">
        <f>TRUE()</f>
        <v/>
      </c>
      <c r="AA3081" s="290" t="inlineStr">
        <is>
          <t>PUC</t>
        </is>
      </c>
    </row>
    <row r="3082" ht="15" customFormat="1" customHeight="1" s="290">
      <c r="A3082" s="290" t="n">
        <v>57</v>
      </c>
      <c r="B3082" s="290" t="n">
        <v>123</v>
      </c>
      <c r="C3082" s="278" t="inlineStr">
        <is>
          <t>Georgia Power Company</t>
        </is>
      </c>
      <c r="D3082" s="290" t="inlineStr">
        <is>
          <t>GA</t>
        </is>
      </c>
      <c r="F3082" s="290" t="n">
        <v>381</v>
      </c>
      <c r="G3082" s="290" t="inlineStr">
        <is>
          <t>McDonough CC Unit 5</t>
        </is>
      </c>
      <c r="H3082" s="291" t="n">
        <v>346</v>
      </c>
      <c r="I3082" s="292" t="n">
        <v>43100</v>
      </c>
      <c r="J3082" s="292" t="n"/>
      <c r="K3082" s="290" t="n">
        <v>346</v>
      </c>
      <c r="L3082" s="293" t="n">
        <v>441390</v>
      </c>
      <c r="M3082" s="293" t="n">
        <v>-70012</v>
      </c>
      <c r="N3082" s="293" t="n">
        <v>516138</v>
      </c>
      <c r="R3082" s="290" t="n">
        <v>0.0107</v>
      </c>
      <c r="S3082" s="295">
        <f>TRUE()</f>
        <v/>
      </c>
      <c r="T3082" s="290" t="n">
        <v>-4735</v>
      </c>
      <c r="V3082" s="290" t="n">
        <v>28.85</v>
      </c>
      <c r="W3082" s="296" t="n"/>
      <c r="X3082" s="290" t="n">
        <v>17891</v>
      </c>
      <c r="Y3082" s="290" t="n">
        <v>0.0405</v>
      </c>
      <c r="Z3082" s="295">
        <f>TRUE()</f>
        <v/>
      </c>
      <c r="AA3082" s="290" t="inlineStr">
        <is>
          <t>PUC</t>
        </is>
      </c>
    </row>
    <row r="3083" ht="15" customFormat="1" customHeight="1" s="290">
      <c r="A3083" s="290" t="n">
        <v>57</v>
      </c>
      <c r="B3083" s="290" t="n">
        <v>123</v>
      </c>
      <c r="C3083" s="278" t="inlineStr">
        <is>
          <t>Georgia Power Company</t>
        </is>
      </c>
      <c r="D3083" s="290" t="inlineStr">
        <is>
          <t>GA</t>
        </is>
      </c>
      <c r="F3083" s="290" t="n">
        <v>381</v>
      </c>
      <c r="G3083" s="290" t="inlineStr">
        <is>
          <t>McDonough CC Unit 6</t>
        </is>
      </c>
      <c r="H3083" s="291" t="n">
        <v>341</v>
      </c>
      <c r="I3083" s="292" t="n">
        <v>43100</v>
      </c>
      <c r="J3083" s="292" t="n"/>
      <c r="K3083" s="290" t="n">
        <v>341</v>
      </c>
      <c r="L3083" s="293" t="n">
        <v>8901836</v>
      </c>
      <c r="M3083" s="293" t="n">
        <v>-248170</v>
      </c>
      <c r="N3083" s="293" t="n">
        <v>9211358</v>
      </c>
      <c r="R3083" s="290" t="n">
        <v>0.0069</v>
      </c>
      <c r="S3083" s="295">
        <f>TRUE()</f>
        <v/>
      </c>
      <c r="T3083" s="290" t="n">
        <v>-61352</v>
      </c>
      <c r="V3083" s="290" t="n">
        <v>35.93</v>
      </c>
      <c r="W3083" s="296" t="n"/>
      <c r="X3083" s="290" t="n">
        <v>256371</v>
      </c>
      <c r="Y3083" s="290" t="n">
        <v>0.0288</v>
      </c>
      <c r="Z3083" s="295">
        <f>TRUE()</f>
        <v/>
      </c>
      <c r="AA3083" s="290" t="inlineStr">
        <is>
          <t>PUC</t>
        </is>
      </c>
    </row>
    <row r="3084" ht="15" customFormat="1" customHeight="1" s="290">
      <c r="A3084" s="290" t="n">
        <v>57</v>
      </c>
      <c r="B3084" s="290" t="n">
        <v>123</v>
      </c>
      <c r="C3084" s="278" t="inlineStr">
        <is>
          <t>Georgia Power Company</t>
        </is>
      </c>
      <c r="D3084" s="290" t="inlineStr">
        <is>
          <t>GA</t>
        </is>
      </c>
      <c r="F3084" s="290" t="n">
        <v>381</v>
      </c>
      <c r="G3084" s="290" t="inlineStr">
        <is>
          <t>McDonough CC Unit 6</t>
        </is>
      </c>
      <c r="H3084" s="291" t="n">
        <v>342</v>
      </c>
      <c r="I3084" s="292" t="n">
        <v>43100</v>
      </c>
      <c r="J3084" s="292" t="n"/>
      <c r="K3084" s="290" t="n">
        <v>342</v>
      </c>
      <c r="L3084" s="293" t="n">
        <v>9794444</v>
      </c>
      <c r="M3084" s="293" t="n">
        <v>-261705</v>
      </c>
      <c r="N3084" s="293" t="n">
        <v>10098216</v>
      </c>
      <c r="R3084" s="290" t="n">
        <v>0.0043</v>
      </c>
      <c r="S3084" s="295">
        <f>TRUE()</f>
        <v/>
      </c>
      <c r="T3084" s="290" t="n">
        <v>-42066</v>
      </c>
      <c r="V3084" s="290" t="n">
        <v>39.26</v>
      </c>
      <c r="W3084" s="296" t="n"/>
      <c r="X3084" s="290" t="n">
        <v>257238</v>
      </c>
      <c r="Y3084" s="290" t="n">
        <v>0.0263</v>
      </c>
      <c r="Z3084" s="295">
        <f>TRUE()</f>
        <v/>
      </c>
      <c r="AA3084" s="290" t="inlineStr">
        <is>
          <t>PUC</t>
        </is>
      </c>
    </row>
    <row r="3085" ht="15" customFormat="1" customHeight="1" s="290">
      <c r="A3085" s="290" t="n">
        <v>57</v>
      </c>
      <c r="B3085" s="290" t="n">
        <v>123</v>
      </c>
      <c r="C3085" s="278" t="inlineStr">
        <is>
          <t>Georgia Power Company</t>
        </is>
      </c>
      <c r="D3085" s="290" t="inlineStr">
        <is>
          <t>GA</t>
        </is>
      </c>
      <c r="F3085" s="290" t="n">
        <v>381</v>
      </c>
      <c r="G3085" s="290" t="inlineStr">
        <is>
          <t>McDonough CC Unit 6</t>
        </is>
      </c>
      <c r="H3085" s="291" t="n">
        <v>343</v>
      </c>
      <c r="I3085" s="292" t="n">
        <v>43100</v>
      </c>
      <c r="J3085" s="292" t="n"/>
      <c r="K3085" s="290" t="n">
        <v>343</v>
      </c>
      <c r="L3085" s="293" t="n">
        <v>316535228</v>
      </c>
      <c r="M3085" s="293" t="n">
        <v>-7412731</v>
      </c>
      <c r="N3085" s="293" t="n">
        <v>326841149</v>
      </c>
      <c r="R3085" s="290" t="n">
        <v>0.0091</v>
      </c>
      <c r="S3085" s="295">
        <f>TRUE()</f>
        <v/>
      </c>
      <c r="T3085" s="290" t="n">
        <v>-2893189</v>
      </c>
      <c r="V3085" s="290" t="n">
        <v>31.7</v>
      </c>
      <c r="W3085" s="296" t="n"/>
      <c r="X3085" s="290" t="n">
        <v>10310304</v>
      </c>
      <c r="Y3085" s="290" t="n">
        <v>0.0326</v>
      </c>
      <c r="Z3085" s="295">
        <f>TRUE()</f>
        <v/>
      </c>
      <c r="AA3085" s="290" t="inlineStr">
        <is>
          <t>PUC</t>
        </is>
      </c>
    </row>
    <row r="3086" ht="15" customFormat="1" customHeight="1" s="290">
      <c r="A3086" s="290" t="n">
        <v>57</v>
      </c>
      <c r="B3086" s="290" t="n">
        <v>123</v>
      </c>
      <c r="C3086" s="278" t="inlineStr">
        <is>
          <t>Georgia Power Company</t>
        </is>
      </c>
      <c r="D3086" s="290" t="inlineStr">
        <is>
          <t>GA</t>
        </is>
      </c>
      <c r="F3086" s="290" t="n">
        <v>381</v>
      </c>
      <c r="G3086" s="290" t="inlineStr">
        <is>
          <t>McDonough CC Unit 6</t>
        </is>
      </c>
      <c r="H3086" s="291" t="n">
        <v>344</v>
      </c>
      <c r="I3086" s="292" t="n">
        <v>43100</v>
      </c>
      <c r="J3086" s="292" t="n"/>
      <c r="K3086" s="290" t="n">
        <v>344</v>
      </c>
      <c r="L3086" s="293" t="n">
        <v>99961867</v>
      </c>
      <c r="M3086" s="293" t="n">
        <v>-2705530</v>
      </c>
      <c r="N3086" s="293" t="n">
        <v>103207518</v>
      </c>
      <c r="R3086" s="290" t="n">
        <v>0.0054</v>
      </c>
      <c r="S3086" s="295">
        <f>TRUE()</f>
        <v/>
      </c>
      <c r="T3086" s="290" t="n">
        <v>-540120</v>
      </c>
      <c r="V3086" s="290" t="n">
        <v>36.9</v>
      </c>
      <c r="W3086" s="296" t="n"/>
      <c r="X3086" s="290" t="n">
        <v>2797251</v>
      </c>
      <c r="Y3086" s="290" t="n">
        <v>0.028</v>
      </c>
      <c r="Z3086" s="295">
        <f>TRUE()</f>
        <v/>
      </c>
      <c r="AA3086" s="290" t="inlineStr">
        <is>
          <t>PUC</t>
        </is>
      </c>
    </row>
    <row r="3087" ht="15" customFormat="1" customHeight="1" s="290">
      <c r="A3087" s="290" t="n">
        <v>57</v>
      </c>
      <c r="B3087" s="290" t="n">
        <v>123</v>
      </c>
      <c r="C3087" s="278" t="inlineStr">
        <is>
          <t>Georgia Power Company</t>
        </is>
      </c>
      <c r="D3087" s="290" t="inlineStr">
        <is>
          <t>GA</t>
        </is>
      </c>
      <c r="F3087" s="290" t="n">
        <v>381</v>
      </c>
      <c r="G3087" s="290" t="inlineStr">
        <is>
          <t>McDonough CC Unit 6</t>
        </is>
      </c>
      <c r="H3087" s="291" t="n">
        <v>345</v>
      </c>
      <c r="I3087" s="292" t="n">
        <v>43100</v>
      </c>
      <c r="J3087" s="292" t="n"/>
      <c r="K3087" s="290" t="n">
        <v>345</v>
      </c>
      <c r="L3087" s="293" t="n">
        <v>20056586</v>
      </c>
      <c r="M3087" s="293" t="n">
        <v>-564768</v>
      </c>
      <c r="N3087" s="293" t="n">
        <v>20762107</v>
      </c>
      <c r="R3087" s="290" t="n">
        <v>0.007</v>
      </c>
      <c r="S3087" s="295">
        <f>TRUE()</f>
        <v/>
      </c>
      <c r="T3087" s="290" t="n">
        <v>-140752</v>
      </c>
      <c r="V3087" s="290" t="n">
        <v>37.32</v>
      </c>
      <c r="W3087" s="296" t="n"/>
      <c r="X3087" s="290" t="n">
        <v>556298</v>
      </c>
      <c r="Y3087" s="290" t="n">
        <v>0.0277</v>
      </c>
      <c r="Z3087" s="295">
        <f>TRUE()</f>
        <v/>
      </c>
      <c r="AA3087" s="290" t="inlineStr">
        <is>
          <t>PUC</t>
        </is>
      </c>
    </row>
    <row r="3088" ht="15" customFormat="1" customHeight="1" s="290">
      <c r="A3088" s="290" t="n">
        <v>57</v>
      </c>
      <c r="B3088" s="290" t="n">
        <v>123</v>
      </c>
      <c r="C3088" s="278" t="inlineStr">
        <is>
          <t>Georgia Power Company</t>
        </is>
      </c>
      <c r="D3088" s="290" t="inlineStr">
        <is>
          <t>GA</t>
        </is>
      </c>
      <c r="F3088" s="290" t="n">
        <v>381</v>
      </c>
      <c r="G3088" s="290" t="inlineStr">
        <is>
          <t>McDonough CC Unit 6</t>
        </is>
      </c>
      <c r="H3088" s="291" t="n">
        <v>346</v>
      </c>
      <c r="I3088" s="292" t="n">
        <v>43100</v>
      </c>
      <c r="J3088" s="292" t="n"/>
      <c r="K3088" s="290" t="n">
        <v>346</v>
      </c>
      <c r="L3088" s="293" t="n">
        <v>209487</v>
      </c>
      <c r="M3088" s="293" t="n">
        <v>-4608</v>
      </c>
      <c r="N3088" s="293" t="n">
        <v>216300</v>
      </c>
      <c r="R3088" s="290" t="n">
        <v>0.0105</v>
      </c>
      <c r="S3088" s="295">
        <f>TRUE()</f>
        <v/>
      </c>
      <c r="T3088" s="290" t="n">
        <v>-2205</v>
      </c>
      <c r="V3088" s="290" t="n">
        <v>30.37</v>
      </c>
      <c r="W3088" s="296" t="n"/>
      <c r="X3088" s="290" t="n">
        <v>7121</v>
      </c>
      <c r="Y3088" s="290" t="n">
        <v>0.034</v>
      </c>
      <c r="Z3088" s="295">
        <f>TRUE()</f>
        <v/>
      </c>
      <c r="AA3088" s="290" t="inlineStr">
        <is>
          <t>PUC</t>
        </is>
      </c>
    </row>
    <row r="3089" ht="15" customFormat="1" customHeight="1" s="290">
      <c r="A3089" s="290" t="n">
        <v>57</v>
      </c>
      <c r="B3089" s="290" t="n">
        <v>123</v>
      </c>
      <c r="C3089" s="278" t="inlineStr">
        <is>
          <t>Georgia Power Company</t>
        </is>
      </c>
      <c r="D3089" s="290" t="inlineStr">
        <is>
          <t>GA</t>
        </is>
      </c>
      <c r="F3089" s="290" t="n">
        <v>381</v>
      </c>
      <c r="G3089" s="290" t="inlineStr">
        <is>
          <t>McDonough CT Units</t>
        </is>
      </c>
      <c r="H3089" s="291" t="n">
        <v>341</v>
      </c>
      <c r="I3089" s="292" t="n">
        <v>43100</v>
      </c>
      <c r="J3089" s="292" t="n"/>
      <c r="K3089" s="290" t="n">
        <v>341</v>
      </c>
      <c r="L3089" s="293" t="n">
        <v>788855</v>
      </c>
      <c r="M3089" s="293" t="n">
        <v>723713</v>
      </c>
      <c r="N3089" s="293" t="n">
        <v>71546</v>
      </c>
      <c r="R3089" s="290" t="n">
        <v>0.0081</v>
      </c>
      <c r="S3089" s="295">
        <f>TRUE()</f>
        <v/>
      </c>
      <c r="T3089" s="290" t="n">
        <v>-6404</v>
      </c>
      <c r="V3089" s="290" t="n">
        <v>4.29</v>
      </c>
      <c r="W3089" s="296" t="n"/>
      <c r="X3089" s="290" t="n">
        <v>16664</v>
      </c>
      <c r="Y3089" s="290" t="n">
        <v>0.0211</v>
      </c>
      <c r="Z3089" s="295">
        <f>TRUE()</f>
        <v/>
      </c>
      <c r="AA3089" s="290" t="inlineStr">
        <is>
          <t>PUC</t>
        </is>
      </c>
    </row>
    <row r="3090" ht="17.25" customFormat="1" customHeight="1" s="290">
      <c r="A3090" s="290" t="n">
        <v>57</v>
      </c>
      <c r="B3090" s="290" t="n">
        <v>123</v>
      </c>
      <c r="C3090" s="278" t="inlineStr">
        <is>
          <t>Georgia Power Company</t>
        </is>
      </c>
      <c r="D3090" s="290" t="inlineStr">
        <is>
          <t>GA</t>
        </is>
      </c>
      <c r="F3090" s="290" t="n">
        <v>381</v>
      </c>
      <c r="G3090" s="290" t="inlineStr">
        <is>
          <t>McDonough CT Units</t>
        </is>
      </c>
      <c r="H3090" s="291" t="n">
        <v>342</v>
      </c>
      <c r="I3090" s="292" t="n">
        <v>43100</v>
      </c>
      <c r="J3090" s="292" t="n"/>
      <c r="K3090" s="290" t="n">
        <v>342</v>
      </c>
      <c r="L3090" s="293" t="n">
        <v>1073497</v>
      </c>
      <c r="M3090" s="293" t="n">
        <v>932109</v>
      </c>
      <c r="N3090" s="293" t="n">
        <v>148968</v>
      </c>
      <c r="R3090" s="290" t="n">
        <v>0.0071</v>
      </c>
      <c r="S3090" s="295">
        <f>TRUE()</f>
        <v/>
      </c>
      <c r="T3090" s="290" t="n">
        <v>-7581</v>
      </c>
      <c r="V3090" s="290" t="n">
        <v>4.16</v>
      </c>
      <c r="W3090" s="296" t="n"/>
      <c r="X3090" s="290" t="n">
        <v>35835</v>
      </c>
      <c r="Y3090" s="290" t="n">
        <v>0.0334</v>
      </c>
      <c r="Z3090" s="295">
        <f>TRUE()</f>
        <v/>
      </c>
      <c r="AA3090" s="290" t="inlineStr">
        <is>
          <t>PUC</t>
        </is>
      </c>
    </row>
    <row r="3091" ht="15" customFormat="1" customHeight="1" s="290">
      <c r="A3091" s="290" t="n">
        <v>57</v>
      </c>
      <c r="B3091" s="290" t="n">
        <v>123</v>
      </c>
      <c r="C3091" s="278" t="inlineStr">
        <is>
          <t>Georgia Power Company</t>
        </is>
      </c>
      <c r="D3091" s="290" t="inlineStr">
        <is>
          <t>GA</t>
        </is>
      </c>
      <c r="F3091" s="290" t="n">
        <v>381</v>
      </c>
      <c r="G3091" s="290" t="inlineStr">
        <is>
          <t>McDonough CT Units</t>
        </is>
      </c>
      <c r="H3091" s="291" t="n">
        <v>343</v>
      </c>
      <c r="I3091" s="292" t="n">
        <v>43100</v>
      </c>
      <c r="J3091" s="292" t="n"/>
      <c r="K3091" s="290" t="n">
        <v>343</v>
      </c>
      <c r="L3091" s="293" t="n">
        <v>4752188</v>
      </c>
      <c r="M3091" s="293" t="n">
        <v>4934011</v>
      </c>
      <c r="N3091" s="293" t="n">
        <v>-142996</v>
      </c>
      <c r="R3091" s="290" t="n">
        <v>0.008200000000000001</v>
      </c>
      <c r="S3091" s="295">
        <f>TRUE()</f>
        <v/>
      </c>
      <c r="T3091" s="290" t="n">
        <v>-38826</v>
      </c>
      <c r="V3091" s="290" t="n">
        <v>4.22</v>
      </c>
      <c r="W3091" s="296" t="n"/>
      <c r="X3091" s="290" t="n">
        <v>-33851</v>
      </c>
      <c r="Y3091" s="290" t="n">
        <v>0.0071</v>
      </c>
      <c r="Z3091" s="295">
        <f>TRUE()</f>
        <v/>
      </c>
      <c r="AA3091" s="290" t="inlineStr">
        <is>
          <t>PUC</t>
        </is>
      </c>
    </row>
    <row r="3092" ht="17.25" customFormat="1" customHeight="1" s="290">
      <c r="A3092" s="290" t="n">
        <v>57</v>
      </c>
      <c r="B3092" s="290" t="n">
        <v>123</v>
      </c>
      <c r="C3092" s="278" t="inlineStr">
        <is>
          <t>Georgia Power Company</t>
        </is>
      </c>
      <c r="D3092" s="290" t="inlineStr">
        <is>
          <t>GA</t>
        </is>
      </c>
      <c r="F3092" s="290" t="n">
        <v>381</v>
      </c>
      <c r="G3092" s="290" t="inlineStr">
        <is>
          <t>McDonough CT Units</t>
        </is>
      </c>
      <c r="H3092" s="291" t="n">
        <v>344</v>
      </c>
      <c r="I3092" s="292" t="n">
        <v>43100</v>
      </c>
      <c r="J3092" s="292" t="n"/>
      <c r="K3092" s="290" t="n">
        <v>344</v>
      </c>
      <c r="L3092" s="293" t="n">
        <v>1004850</v>
      </c>
      <c r="M3092" s="293" t="n">
        <v>1067775</v>
      </c>
      <c r="N3092" s="293" t="n">
        <v>-54432</v>
      </c>
      <c r="R3092" s="290" t="n">
        <v>0.008500000000000001</v>
      </c>
      <c r="S3092" s="295">
        <f>TRUE()</f>
        <v/>
      </c>
      <c r="T3092" s="290" t="n">
        <v>-8493</v>
      </c>
      <c r="V3092" s="290" t="n">
        <v>4.25</v>
      </c>
      <c r="W3092" s="296" t="n"/>
      <c r="X3092" s="290" t="n">
        <v>-12806</v>
      </c>
      <c r="Y3092" s="290" t="n">
        <v>0.0127</v>
      </c>
      <c r="Z3092" s="295">
        <f>TRUE()</f>
        <v/>
      </c>
      <c r="AA3092" s="290" t="inlineStr">
        <is>
          <t>PUC</t>
        </is>
      </c>
    </row>
    <row r="3093" ht="15" customFormat="1" customHeight="1" s="290">
      <c r="A3093" s="290" t="n">
        <v>57</v>
      </c>
      <c r="B3093" s="290" t="n">
        <v>123</v>
      </c>
      <c r="C3093" s="278" t="inlineStr">
        <is>
          <t>Georgia Power Company</t>
        </is>
      </c>
      <c r="D3093" s="290" t="inlineStr">
        <is>
          <t>GA</t>
        </is>
      </c>
      <c r="F3093" s="290" t="n">
        <v>381</v>
      </c>
      <c r="G3093" s="290" t="inlineStr">
        <is>
          <t>McDonough CT Units</t>
        </is>
      </c>
      <c r="H3093" s="291" t="n">
        <v>345</v>
      </c>
      <c r="I3093" s="292" t="n">
        <v>43100</v>
      </c>
      <c r="J3093" s="292" t="n"/>
      <c r="K3093" s="290" t="n">
        <v>345</v>
      </c>
      <c r="L3093" s="293" t="n">
        <v>764199</v>
      </c>
      <c r="M3093" s="293" t="n">
        <v>806619</v>
      </c>
      <c r="N3093" s="293" t="n">
        <v>-35304</v>
      </c>
      <c r="R3093" s="290" t="n">
        <v>0.009299999999999999</v>
      </c>
      <c r="S3093" s="295">
        <f>TRUE()</f>
        <v/>
      </c>
      <c r="T3093" s="290" t="n">
        <v>-7116</v>
      </c>
      <c r="V3093" s="290" t="n">
        <v>4.04</v>
      </c>
      <c r="W3093" s="296" t="n"/>
      <c r="X3093" s="290" t="n">
        <v>-8739</v>
      </c>
      <c r="Y3093" s="290" t="n">
        <v>0.0114</v>
      </c>
      <c r="Z3093" s="295">
        <f>TRUE()</f>
        <v/>
      </c>
      <c r="AA3093" s="290" t="inlineStr">
        <is>
          <t>PUC</t>
        </is>
      </c>
    </row>
    <row r="3094" ht="17.25" customFormat="1" customHeight="1" s="290">
      <c r="A3094" s="290" t="n">
        <v>57</v>
      </c>
      <c r="B3094" s="290" t="n">
        <v>123</v>
      </c>
      <c r="C3094" s="278" t="inlineStr">
        <is>
          <t>Georgia Power Company</t>
        </is>
      </c>
      <c r="D3094" s="290" t="inlineStr">
        <is>
          <t>GA</t>
        </is>
      </c>
      <c r="F3094" s="290" t="n">
        <v>381</v>
      </c>
      <c r="G3094" s="290" t="inlineStr">
        <is>
          <t>McDonough CT Units</t>
        </is>
      </c>
      <c r="H3094" s="291" t="n">
        <v>346</v>
      </c>
      <c r="I3094" s="292" t="n">
        <v>43100</v>
      </c>
      <c r="J3094" s="292" t="n"/>
      <c r="K3094" s="290" t="n">
        <v>346</v>
      </c>
      <c r="L3094" s="293" t="n">
        <v>460728</v>
      </c>
      <c r="M3094" s="293" t="n">
        <v>360088</v>
      </c>
      <c r="N3094" s="293" t="n">
        <v>104286</v>
      </c>
      <c r="R3094" s="290" t="n">
        <v>0.007900000000000001</v>
      </c>
      <c r="S3094" s="295">
        <f>TRUE()</f>
        <v/>
      </c>
      <c r="T3094" s="290" t="n">
        <v>-3646</v>
      </c>
      <c r="V3094" s="290" t="n">
        <v>4.38</v>
      </c>
      <c r="W3094" s="296" t="n"/>
      <c r="X3094" s="290" t="n">
        <v>23802</v>
      </c>
      <c r="Y3094" s="290" t="n">
        <v>0.0517</v>
      </c>
      <c r="Z3094" s="295">
        <f>TRUE()</f>
        <v/>
      </c>
      <c r="AA3094" s="290" t="inlineStr">
        <is>
          <t>PUC</t>
        </is>
      </c>
    </row>
    <row r="3095" ht="15" customFormat="1" customHeight="1" s="290">
      <c r="A3095" s="290" t="n">
        <v>57</v>
      </c>
      <c r="B3095" s="290" t="n">
        <v>123</v>
      </c>
      <c r="C3095" s="278" t="inlineStr">
        <is>
          <t>Georgia Power Company</t>
        </is>
      </c>
      <c r="D3095" s="290" t="inlineStr">
        <is>
          <t>GA</t>
        </is>
      </c>
      <c r="F3095" s="290" t="n">
        <v>381</v>
      </c>
      <c r="G3095" s="290" t="inlineStr">
        <is>
          <t>McDonough-Atkinson CC Common</t>
        </is>
      </c>
      <c r="H3095" s="291" t="n">
        <v>341</v>
      </c>
      <c r="I3095" s="292" t="n">
        <v>40908</v>
      </c>
      <c r="J3095" s="292" t="n"/>
      <c r="K3095" s="290" t="inlineStr">
        <is>
          <t>341.0 Structures and Improvements</t>
        </is>
      </c>
      <c r="L3095" s="293" t="n">
        <v>36387739</v>
      </c>
      <c r="M3095" s="293" t="n">
        <v>3102508</v>
      </c>
      <c r="N3095" s="293" t="n">
        <v>34574615</v>
      </c>
      <c r="P3095" s="290" t="inlineStr">
        <is>
          <t>Fore</t>
        </is>
      </c>
      <c r="Q3095" s="290" t="n">
        <v>35</v>
      </c>
      <c r="R3095" s="315" t="n">
        <v>0.035</v>
      </c>
      <c r="S3095" s="295">
        <f>FALSE()</f>
        <v/>
      </c>
      <c r="T3095" s="293" t="n">
        <v>1289384</v>
      </c>
      <c r="V3095" s="290" t="n">
        <v>33.5</v>
      </c>
      <c r="W3095" s="296" t="n"/>
      <c r="X3095" s="293" t="n">
        <v>1032078</v>
      </c>
      <c r="Y3095" s="315" t="n">
        <v>0.0284</v>
      </c>
      <c r="Z3095" s="295">
        <f>FALSE()</f>
        <v/>
      </c>
      <c r="AA3095" s="290" t="inlineStr">
        <is>
          <t>PUC</t>
        </is>
      </c>
    </row>
    <row r="3096" ht="17.25" customFormat="1" customHeight="1" s="290">
      <c r="A3096" s="290" t="n">
        <v>57</v>
      </c>
      <c r="B3096" s="290" t="n">
        <v>123</v>
      </c>
      <c r="C3096" s="278" t="inlineStr">
        <is>
          <t>Georgia Power Company</t>
        </is>
      </c>
      <c r="D3096" s="290" t="inlineStr">
        <is>
          <t>GA</t>
        </is>
      </c>
      <c r="F3096" s="290" t="n">
        <v>381</v>
      </c>
      <c r="G3096" s="290" t="inlineStr">
        <is>
          <t>McDonough-Atkinson CC Common</t>
        </is>
      </c>
      <c r="H3096" s="291" t="n">
        <v>342</v>
      </c>
      <c r="I3096" s="292" t="n">
        <v>40908</v>
      </c>
      <c r="J3096" s="292" t="n"/>
      <c r="K3096" s="290" t="inlineStr">
        <is>
          <t>342.0 Fuel Holders</t>
        </is>
      </c>
      <c r="L3096" s="293" t="n">
        <v>164334402</v>
      </c>
      <c r="M3096" s="293" t="n">
        <v>14011554</v>
      </c>
      <c r="N3096" s="293" t="n">
        <v>156145968</v>
      </c>
      <c r="P3096" s="290" t="inlineStr">
        <is>
          <t>Fore</t>
        </is>
      </c>
      <c r="Q3096" s="290" t="n">
        <v>35</v>
      </c>
      <c r="R3096" s="315" t="n">
        <v>0.035</v>
      </c>
      <c r="S3096" s="295">
        <f>FALSE()</f>
        <v/>
      </c>
      <c r="T3096" s="293" t="n">
        <v>5823120</v>
      </c>
      <c r="V3096" s="290" t="n">
        <v>33.5</v>
      </c>
      <c r="W3096" s="296" t="n"/>
      <c r="X3096" s="293" t="n">
        <v>4661074</v>
      </c>
      <c r="Y3096" s="315" t="n">
        <v>0.0284</v>
      </c>
      <c r="Z3096" s="295">
        <f>FALSE()</f>
        <v/>
      </c>
      <c r="AA3096" s="290" t="inlineStr">
        <is>
          <t>PUC</t>
        </is>
      </c>
    </row>
    <row r="3097" ht="15" customFormat="1" customHeight="1" s="290">
      <c r="A3097" s="290" t="n">
        <v>57</v>
      </c>
      <c r="B3097" s="290" t="n">
        <v>123</v>
      </c>
      <c r="C3097" s="278" t="inlineStr">
        <is>
          <t>Georgia Power Company</t>
        </is>
      </c>
      <c r="D3097" s="290" t="inlineStr">
        <is>
          <t>GA</t>
        </is>
      </c>
      <c r="F3097" s="290" t="n">
        <v>381</v>
      </c>
      <c r="G3097" s="290" t="inlineStr">
        <is>
          <t>McDonough-Atkinson CC Common</t>
        </is>
      </c>
      <c r="H3097" s="291" t="n">
        <v>343</v>
      </c>
      <c r="I3097" s="292" t="n">
        <v>40908</v>
      </c>
      <c r="J3097" s="292" t="n"/>
      <c r="K3097" s="290" t="inlineStr">
        <is>
          <t>343.0 Prime Movers</t>
        </is>
      </c>
      <c r="L3097" s="293" t="n">
        <v>948698</v>
      </c>
      <c r="M3097" s="293" t="n">
        <v>80888</v>
      </c>
      <c r="N3097" s="293" t="n">
        <v>901426</v>
      </c>
      <c r="P3097" s="290" t="inlineStr">
        <is>
          <t>Fore</t>
        </is>
      </c>
      <c r="Q3097" s="290" t="n">
        <v>35</v>
      </c>
      <c r="R3097" s="315" t="n">
        <v>0.035</v>
      </c>
      <c r="S3097" s="295">
        <f>FALSE()</f>
        <v/>
      </c>
      <c r="T3097" s="293" t="n">
        <v>33617</v>
      </c>
      <c r="V3097" s="290" t="n">
        <v>33.5</v>
      </c>
      <c r="W3097" s="296" t="n"/>
      <c r="X3097" s="293" t="n">
        <v>26908</v>
      </c>
      <c r="Y3097" s="315" t="n">
        <v>0.0284</v>
      </c>
      <c r="Z3097" s="295">
        <f>FALSE()</f>
        <v/>
      </c>
      <c r="AA3097" s="290" t="inlineStr">
        <is>
          <t>PUC</t>
        </is>
      </c>
    </row>
    <row r="3098" ht="17.25" customFormat="1" customHeight="1" s="290">
      <c r="A3098" s="290" t="n">
        <v>57</v>
      </c>
      <c r="B3098" s="290" t="n">
        <v>123</v>
      </c>
      <c r="C3098" s="278" t="inlineStr">
        <is>
          <t>Georgia Power Company</t>
        </is>
      </c>
      <c r="D3098" s="290" t="inlineStr">
        <is>
          <t>GA</t>
        </is>
      </c>
      <c r="F3098" s="290" t="n">
        <v>381</v>
      </c>
      <c r="G3098" s="290" t="inlineStr">
        <is>
          <t>McDonough-Atkinson CC Common</t>
        </is>
      </c>
      <c r="H3098" s="291" t="n">
        <v>344</v>
      </c>
      <c r="I3098" s="292" t="n">
        <v>40908</v>
      </c>
      <c r="J3098" s="292" t="n"/>
      <c r="K3098" s="290" t="inlineStr">
        <is>
          <t>344.0 Generators</t>
        </is>
      </c>
      <c r="L3098" s="293" t="n">
        <v>93351860</v>
      </c>
      <c r="M3098" s="293" t="n">
        <v>7959408</v>
      </c>
      <c r="N3098" s="293" t="n">
        <v>88700335</v>
      </c>
      <c r="P3098" s="290" t="inlineStr">
        <is>
          <t>Fore</t>
        </is>
      </c>
      <c r="Q3098" s="290" t="n">
        <v>35</v>
      </c>
      <c r="R3098" s="315" t="n">
        <v>0.035</v>
      </c>
      <c r="S3098" s="295">
        <f>FALSE()</f>
        <v/>
      </c>
      <c r="T3098" s="293" t="n">
        <v>3307884</v>
      </c>
      <c r="V3098" s="290" t="n">
        <v>33.5</v>
      </c>
      <c r="W3098" s="296" t="n"/>
      <c r="X3098" s="293" t="n">
        <v>2647771</v>
      </c>
      <c r="Y3098" s="315" t="n">
        <v>0.0284</v>
      </c>
      <c r="Z3098" s="295">
        <f>FALSE()</f>
        <v/>
      </c>
      <c r="AA3098" s="290" t="inlineStr">
        <is>
          <t>PUC</t>
        </is>
      </c>
    </row>
    <row r="3099" ht="15" customFormat="1" customHeight="1" s="290">
      <c r="A3099" s="290" t="n">
        <v>57</v>
      </c>
      <c r="B3099" s="290" t="n">
        <v>123</v>
      </c>
      <c r="C3099" s="278" t="inlineStr">
        <is>
          <t>Georgia Power Company</t>
        </is>
      </c>
      <c r="D3099" s="290" t="inlineStr">
        <is>
          <t>GA</t>
        </is>
      </c>
      <c r="F3099" s="290" t="n">
        <v>381</v>
      </c>
      <c r="G3099" s="290" t="inlineStr">
        <is>
          <t>McDonough-Atkinson CC Common</t>
        </is>
      </c>
      <c r="H3099" s="291" t="n">
        <v>345</v>
      </c>
      <c r="I3099" s="292" t="n">
        <v>40908</v>
      </c>
      <c r="J3099" s="292" t="n"/>
      <c r="K3099" s="290" t="inlineStr">
        <is>
          <t>345.0 Accessory Electric Equipment</t>
        </is>
      </c>
      <c r="L3099" s="293" t="n">
        <v>5539768</v>
      </c>
      <c r="M3099" s="293" t="n">
        <v>472334</v>
      </c>
      <c r="N3099" s="293" t="n">
        <v>5263733</v>
      </c>
      <c r="P3099" s="290" t="inlineStr">
        <is>
          <t>Fore</t>
        </is>
      </c>
      <c r="Q3099" s="290" t="n">
        <v>35</v>
      </c>
      <c r="R3099" s="315" t="n">
        <v>0.035</v>
      </c>
      <c r="S3099" s="295">
        <f>FALSE()</f>
        <v/>
      </c>
      <c r="T3099" s="293" t="n">
        <v>196299</v>
      </c>
      <c r="V3099" s="290" t="n">
        <v>33.5</v>
      </c>
      <c r="W3099" s="296" t="n"/>
      <c r="X3099" s="293" t="n">
        <v>157126</v>
      </c>
      <c r="Y3099" s="315" t="n">
        <v>0.0284</v>
      </c>
      <c r="Z3099" s="295">
        <f>FALSE()</f>
        <v/>
      </c>
      <c r="AA3099" s="290" t="inlineStr">
        <is>
          <t>PUC</t>
        </is>
      </c>
    </row>
    <row r="3100" ht="17.25" customFormat="1" customHeight="1" s="290">
      <c r="A3100" s="290" t="n">
        <v>57</v>
      </c>
      <c r="B3100" s="290" t="n">
        <v>123</v>
      </c>
      <c r="C3100" s="278" t="inlineStr">
        <is>
          <t>Georgia Power Company</t>
        </is>
      </c>
      <c r="D3100" s="290" t="inlineStr">
        <is>
          <t>GA</t>
        </is>
      </c>
      <c r="F3100" s="290" t="n">
        <v>381</v>
      </c>
      <c r="G3100" s="290" t="inlineStr">
        <is>
          <t>McDonough-Atkinson CC Common</t>
        </is>
      </c>
      <c r="H3100" s="291" t="n">
        <v>346</v>
      </c>
      <c r="I3100" s="292" t="n">
        <v>40908</v>
      </c>
      <c r="J3100" s="292" t="n"/>
      <c r="K3100" s="290" t="inlineStr">
        <is>
          <t>346.0 Misc. Power Plant Equipment</t>
        </is>
      </c>
      <c r="L3100" s="293" t="n">
        <v>6204580</v>
      </c>
      <c r="M3100" s="293" t="n">
        <v>529018</v>
      </c>
      <c r="N3100" s="293" t="n">
        <v>5895418</v>
      </c>
      <c r="P3100" s="290" t="inlineStr">
        <is>
          <t>Fore</t>
        </is>
      </c>
      <c r="Q3100" s="290" t="n">
        <v>35</v>
      </c>
      <c r="R3100" s="315" t="n">
        <v>0.035</v>
      </c>
      <c r="S3100" s="295">
        <f>FALSE()</f>
        <v/>
      </c>
      <c r="T3100" s="293" t="n">
        <v>219857</v>
      </c>
      <c r="V3100" s="290" t="n">
        <v>33.5</v>
      </c>
      <c r="W3100" s="296" t="n"/>
      <c r="X3100" s="293" t="n">
        <v>175983</v>
      </c>
      <c r="Y3100" s="315" t="n">
        <v>0.0284</v>
      </c>
      <c r="Z3100" s="295">
        <f>FALSE()</f>
        <v/>
      </c>
      <c r="AA3100" s="290" t="inlineStr">
        <is>
          <t>PUC</t>
        </is>
      </c>
    </row>
    <row r="3101" ht="15" customFormat="1" customHeight="1" s="290">
      <c r="A3101" s="290" t="n">
        <v>57</v>
      </c>
      <c r="B3101" s="290" t="n">
        <v>123</v>
      </c>
      <c r="C3101" s="278" t="inlineStr">
        <is>
          <t>Georgia Power Company</t>
        </is>
      </c>
      <c r="D3101" s="290" t="inlineStr">
        <is>
          <t>GA</t>
        </is>
      </c>
      <c r="F3101" s="290" t="n">
        <v>381</v>
      </c>
      <c r="G3101" s="290" t="inlineStr">
        <is>
          <t>McDonough-Atkinson CC Unit 4</t>
        </is>
      </c>
      <c r="H3101" s="291" t="n">
        <v>341</v>
      </c>
      <c r="I3101" s="292" t="n">
        <v>40908</v>
      </c>
      <c r="J3101" s="292" t="n"/>
      <c r="K3101" s="290" t="inlineStr">
        <is>
          <t>341.0 Structures and Improvements</t>
        </is>
      </c>
      <c r="L3101" s="293" t="n">
        <v>54533765</v>
      </c>
      <c r="M3101" s="293" t="n">
        <v>977891</v>
      </c>
      <c r="N3101" s="293" t="n">
        <v>54650838</v>
      </c>
      <c r="P3101" s="290" t="inlineStr">
        <is>
          <t>Fore</t>
        </is>
      </c>
      <c r="Q3101" s="290" t="n">
        <v>35</v>
      </c>
      <c r="R3101" s="315" t="n">
        <v>0.02</v>
      </c>
      <c r="S3101" s="295">
        <f>FALSE()</f>
        <v/>
      </c>
      <c r="T3101" s="293" t="n">
        <v>1094963</v>
      </c>
      <c r="V3101" s="290" t="n">
        <v>33.5</v>
      </c>
      <c r="W3101" s="296" t="n"/>
      <c r="X3101" s="293" t="n">
        <v>1631368</v>
      </c>
      <c r="Y3101" s="315" t="n">
        <v>0.0299</v>
      </c>
      <c r="Z3101" s="295">
        <f>FALSE()</f>
        <v/>
      </c>
      <c r="AA3101" s="290" t="inlineStr">
        <is>
          <t>PUC</t>
        </is>
      </c>
    </row>
    <row r="3102" ht="97.5" customFormat="1" customHeight="1" s="290">
      <c r="A3102" s="290" t="n">
        <v>57</v>
      </c>
      <c r="B3102" s="290" t="n">
        <v>123</v>
      </c>
      <c r="C3102" s="278" t="inlineStr">
        <is>
          <t>Georgia Power Company</t>
        </is>
      </c>
      <c r="D3102" s="290" t="inlineStr">
        <is>
          <t>GA</t>
        </is>
      </c>
      <c r="F3102" s="290" t="n">
        <v>381</v>
      </c>
      <c r="G3102" s="290" t="inlineStr">
        <is>
          <t>McDonough-Atkinson CC Unit 4</t>
        </is>
      </c>
      <c r="H3102" s="291" t="n">
        <v>342</v>
      </c>
      <c r="I3102" s="292" t="n">
        <v>40908</v>
      </c>
      <c r="J3102" s="292" t="n"/>
      <c r="K3102" s="290" t="inlineStr">
        <is>
          <t>342.0 Fuel Holders</t>
        </is>
      </c>
      <c r="L3102" s="293" t="n">
        <v>4937376</v>
      </c>
      <c r="M3102" s="293" t="n">
        <v>88536</v>
      </c>
      <c r="N3102" s="293" t="n">
        <v>4947976</v>
      </c>
      <c r="P3102" s="290" t="inlineStr">
        <is>
          <t>Fore</t>
        </is>
      </c>
      <c r="Q3102" s="290" t="n">
        <v>35</v>
      </c>
      <c r="R3102" s="434" t="n">
        <v>0.02</v>
      </c>
      <c r="S3102" s="295">
        <f>FALSE()</f>
        <v/>
      </c>
      <c r="T3102" s="293" t="n">
        <v>99136</v>
      </c>
      <c r="V3102" s="290" t="n">
        <v>33.5</v>
      </c>
      <c r="W3102" s="296" t="n"/>
      <c r="X3102" s="293" t="n">
        <v>147701</v>
      </c>
      <c r="Y3102" s="315" t="n">
        <v>0.0299</v>
      </c>
      <c r="Z3102" s="295">
        <f>FALSE()</f>
        <v/>
      </c>
      <c r="AA3102" s="290" t="inlineStr">
        <is>
          <t>PUC</t>
        </is>
      </c>
    </row>
    <row r="3103" ht="15" customFormat="1" customHeight="1" s="290">
      <c r="A3103" s="290" t="n">
        <v>57</v>
      </c>
      <c r="B3103" s="290" t="n">
        <v>123</v>
      </c>
      <c r="C3103" s="278" t="inlineStr">
        <is>
          <t>Georgia Power Company</t>
        </is>
      </c>
      <c r="D3103" s="290" t="inlineStr">
        <is>
          <t>GA</t>
        </is>
      </c>
      <c r="F3103" s="290" t="n">
        <v>381</v>
      </c>
      <c r="G3103" s="290" t="inlineStr">
        <is>
          <t>McDonough-Atkinson CC Unit 4</t>
        </is>
      </c>
      <c r="H3103" s="291" t="n">
        <v>343</v>
      </c>
      <c r="I3103" s="292" t="n">
        <v>40908</v>
      </c>
      <c r="J3103" s="292" t="n"/>
      <c r="K3103" s="290" t="inlineStr">
        <is>
          <t>343.0 Prime Movers</t>
        </is>
      </c>
      <c r="L3103" s="293" t="n">
        <v>456030430</v>
      </c>
      <c r="M3103" s="293" t="n">
        <v>8177466</v>
      </c>
      <c r="N3103" s="293" t="n">
        <v>457009431</v>
      </c>
      <c r="P3103" s="290" t="inlineStr">
        <is>
          <t>Fore</t>
        </is>
      </c>
      <c r="Q3103" s="290" t="n">
        <v>35</v>
      </c>
      <c r="R3103" s="315" t="n">
        <v>0.02</v>
      </c>
      <c r="S3103" s="295">
        <f>FALSE()</f>
        <v/>
      </c>
      <c r="T3103" s="293" t="n">
        <v>9156467</v>
      </c>
      <c r="V3103" s="290" t="n">
        <v>33.5</v>
      </c>
      <c r="W3103" s="296" t="n"/>
      <c r="X3103" s="293" t="n">
        <v>13642073</v>
      </c>
      <c r="Y3103" s="315" t="n">
        <v>0.0299</v>
      </c>
      <c r="Z3103" s="295">
        <f>FALSE()</f>
        <v/>
      </c>
      <c r="AA3103" s="290" t="inlineStr">
        <is>
          <t>PUC</t>
        </is>
      </c>
    </row>
    <row r="3104" ht="17.25" customFormat="1" customHeight="1" s="290">
      <c r="A3104" s="290" t="n">
        <v>57</v>
      </c>
      <c r="B3104" s="290" t="n">
        <v>123</v>
      </c>
      <c r="C3104" s="278" t="inlineStr">
        <is>
          <t>Georgia Power Company</t>
        </is>
      </c>
      <c r="D3104" s="290" t="inlineStr">
        <is>
          <t>GA</t>
        </is>
      </c>
      <c r="F3104" s="290" t="n">
        <v>381</v>
      </c>
      <c r="G3104" s="290" t="inlineStr">
        <is>
          <t>McDonough-Atkinson CC Unit 4</t>
        </is>
      </c>
      <c r="H3104" s="291" t="n">
        <v>344</v>
      </c>
      <c r="I3104" s="292" t="n">
        <v>40908</v>
      </c>
      <c r="J3104" s="292" t="n"/>
      <c r="K3104" s="290" t="inlineStr">
        <is>
          <t>344.0 Generators</t>
        </is>
      </c>
      <c r="L3104" s="293" t="n">
        <v>12554741</v>
      </c>
      <c r="M3104" s="293" t="n">
        <v>225130</v>
      </c>
      <c r="N3104" s="293" t="n">
        <v>12581693</v>
      </c>
      <c r="P3104" s="290" t="inlineStr">
        <is>
          <t>Fore</t>
        </is>
      </c>
      <c r="Q3104" s="290" t="n">
        <v>35</v>
      </c>
      <c r="R3104" s="434" t="n">
        <v>0.02</v>
      </c>
      <c r="S3104" s="295">
        <f>FALSE()</f>
        <v/>
      </c>
      <c r="T3104" s="293" t="n">
        <v>252082</v>
      </c>
      <c r="V3104" s="290" t="n">
        <v>33.5</v>
      </c>
      <c r="W3104" s="296" t="n"/>
      <c r="X3104" s="293" t="n">
        <v>375573</v>
      </c>
      <c r="Y3104" s="315" t="n">
        <v>0.0299</v>
      </c>
      <c r="Z3104" s="295">
        <f>FALSE()</f>
        <v/>
      </c>
      <c r="AA3104" s="290" t="inlineStr">
        <is>
          <t>PUC</t>
        </is>
      </c>
    </row>
    <row r="3105" ht="15" customFormat="1" customHeight="1" s="290">
      <c r="A3105" s="290" t="n">
        <v>57</v>
      </c>
      <c r="B3105" s="290" t="n">
        <v>123</v>
      </c>
      <c r="C3105" s="278" t="inlineStr">
        <is>
          <t>Georgia Power Company</t>
        </is>
      </c>
      <c r="D3105" s="290" t="inlineStr">
        <is>
          <t>GA</t>
        </is>
      </c>
      <c r="F3105" s="290" t="n">
        <v>381</v>
      </c>
      <c r="G3105" s="290" t="inlineStr">
        <is>
          <t>McDonough-Atkinson CC Unit 4</t>
        </is>
      </c>
      <c r="H3105" s="291" t="n">
        <v>345</v>
      </c>
      <c r="I3105" s="292" t="n">
        <v>40908</v>
      </c>
      <c r="J3105" s="292" t="n"/>
      <c r="K3105" s="290" t="inlineStr">
        <is>
          <t>345.0 Accessory Electric Equipment</t>
        </is>
      </c>
      <c r="L3105" s="293" t="n">
        <v>55175639</v>
      </c>
      <c r="M3105" s="293" t="n">
        <v>989401</v>
      </c>
      <c r="N3105" s="293" t="n">
        <v>55294089</v>
      </c>
      <c r="P3105" s="290" t="inlineStr">
        <is>
          <t>Fore</t>
        </is>
      </c>
      <c r="Q3105" s="290" t="n">
        <v>35</v>
      </c>
      <c r="R3105" s="315" t="n">
        <v>0.02</v>
      </c>
      <c r="S3105" s="295">
        <f>FALSE()</f>
        <v/>
      </c>
      <c r="T3105" s="293" t="n">
        <v>1107851</v>
      </c>
      <c r="V3105" s="290" t="n">
        <v>33.5</v>
      </c>
      <c r="W3105" s="296" t="n"/>
      <c r="X3105" s="293" t="n">
        <v>1650570</v>
      </c>
      <c r="Y3105" s="315" t="n">
        <v>0.0299</v>
      </c>
      <c r="Z3105" s="295">
        <f>FALSE()</f>
        <v/>
      </c>
      <c r="AA3105" s="290" t="inlineStr">
        <is>
          <t>PUC</t>
        </is>
      </c>
    </row>
    <row r="3106" ht="17.25" customFormat="1" customHeight="1" s="290">
      <c r="A3106" s="290" t="n">
        <v>57</v>
      </c>
      <c r="B3106" s="290" t="n">
        <v>123</v>
      </c>
      <c r="C3106" s="278" t="inlineStr">
        <is>
          <t>Georgia Power Company</t>
        </is>
      </c>
      <c r="D3106" s="290" t="inlineStr">
        <is>
          <t>GA</t>
        </is>
      </c>
      <c r="F3106" s="290" t="n">
        <v>381</v>
      </c>
      <c r="G3106" s="290" t="inlineStr">
        <is>
          <t>McDonough-Atkinson CC Unit 4</t>
        </is>
      </c>
      <c r="H3106" s="291" t="n">
        <v>346</v>
      </c>
      <c r="I3106" s="292" t="n">
        <v>40908</v>
      </c>
      <c r="J3106" s="292" t="n"/>
      <c r="K3106" s="290" t="inlineStr">
        <is>
          <t>346.0 Misc. Power Plant Equipment</t>
        </is>
      </c>
      <c r="L3106" s="293" t="n">
        <v>1967286</v>
      </c>
      <c r="M3106" s="293" t="n">
        <v>35277</v>
      </c>
      <c r="N3106" s="293" t="n">
        <v>1971509</v>
      </c>
      <c r="P3106" s="290" t="inlineStr">
        <is>
          <t>Fore</t>
        </is>
      </c>
      <c r="Q3106" s="290" t="n">
        <v>35</v>
      </c>
      <c r="R3106" s="434" t="n">
        <v>0.02</v>
      </c>
      <c r="S3106" s="295">
        <f>FALSE()</f>
        <v/>
      </c>
      <c r="T3106" s="293" t="n">
        <v>39500</v>
      </c>
      <c r="V3106" s="290" t="n">
        <v>33.5</v>
      </c>
      <c r="W3106" s="296" t="n"/>
      <c r="X3106" s="293" t="n">
        <v>58851</v>
      </c>
      <c r="Y3106" s="315" t="n">
        <v>0.0299</v>
      </c>
      <c r="Z3106" s="295">
        <f>FALSE()</f>
        <v/>
      </c>
      <c r="AA3106" s="290" t="inlineStr">
        <is>
          <t>PUC</t>
        </is>
      </c>
    </row>
    <row r="3107" ht="15" customFormat="1" customHeight="1" s="290">
      <c r="A3107" s="290" t="n">
        <v>57</v>
      </c>
      <c r="B3107" s="290" t="n">
        <v>123</v>
      </c>
      <c r="C3107" s="278" t="inlineStr">
        <is>
          <t>Georgia Power Company</t>
        </is>
      </c>
      <c r="D3107" s="290" t="inlineStr">
        <is>
          <t>GA</t>
        </is>
      </c>
      <c r="F3107" s="290" t="n">
        <v>381</v>
      </c>
      <c r="G3107" s="290" t="inlineStr">
        <is>
          <t>McDonough-Atkinson CC Unit 5</t>
        </is>
      </c>
      <c r="H3107" s="291" t="n">
        <v>341</v>
      </c>
      <c r="I3107" s="292" t="n">
        <v>40908</v>
      </c>
      <c r="J3107" s="292" t="n"/>
      <c r="K3107" s="290" t="inlineStr">
        <is>
          <t>341.0 Structures and Improvements</t>
        </is>
      </c>
      <c r="L3107" s="293" t="n">
        <v>61633698</v>
      </c>
      <c r="M3107" s="293" t="n">
        <v>1161937</v>
      </c>
      <c r="N3107" s="293" t="n">
        <v>61913717</v>
      </c>
      <c r="P3107" s="290" t="inlineStr">
        <is>
          <t>Fore</t>
        </is>
      </c>
      <c r="Q3107" s="290" t="n">
        <v>35</v>
      </c>
      <c r="R3107" s="315" t="n">
        <v>0.023</v>
      </c>
      <c r="S3107" s="295">
        <f>FALSE()</f>
        <v/>
      </c>
      <c r="T3107" s="293" t="n">
        <v>1441956</v>
      </c>
      <c r="V3107" s="290" t="n">
        <v>34.5</v>
      </c>
      <c r="W3107" s="296" t="n"/>
      <c r="X3107" s="293" t="n">
        <v>1794601</v>
      </c>
      <c r="Y3107" s="315" t="n">
        <v>0.0291</v>
      </c>
      <c r="Z3107" s="295">
        <f>FALSE()</f>
        <v/>
      </c>
      <c r="AA3107" s="290" t="inlineStr">
        <is>
          <t>PUC</t>
        </is>
      </c>
    </row>
    <row r="3108" ht="17.25" customFormat="1" customHeight="1" s="290">
      <c r="A3108" s="290" t="n">
        <v>57</v>
      </c>
      <c r="B3108" s="290" t="n">
        <v>123</v>
      </c>
      <c r="C3108" s="278" t="inlineStr">
        <is>
          <t>Georgia Power Company</t>
        </is>
      </c>
      <c r="D3108" s="290" t="inlineStr">
        <is>
          <t>GA</t>
        </is>
      </c>
      <c r="F3108" s="290" t="n">
        <v>381</v>
      </c>
      <c r="G3108" s="290" t="inlineStr">
        <is>
          <t>McDonough-Atkinson CC Unit 5</t>
        </is>
      </c>
      <c r="H3108" s="291" t="n">
        <v>342</v>
      </c>
      <c r="I3108" s="292" t="n">
        <v>40908</v>
      </c>
      <c r="J3108" s="292" t="n"/>
      <c r="K3108" s="290" t="inlineStr">
        <is>
          <t>342.0 Fuel Holders</t>
        </is>
      </c>
      <c r="L3108" s="293" t="n">
        <v>3498368</v>
      </c>
      <c r="M3108" s="293" t="n">
        <v>65952</v>
      </c>
      <c r="N3108" s="293" t="n">
        <v>3514262</v>
      </c>
      <c r="P3108" s="290" t="inlineStr">
        <is>
          <t>Fore</t>
        </is>
      </c>
      <c r="Q3108" s="290" t="n">
        <v>35</v>
      </c>
      <c r="R3108" s="434" t="n">
        <v>0.023</v>
      </c>
      <c r="S3108" s="295">
        <f>FALSE()</f>
        <v/>
      </c>
      <c r="T3108" s="293" t="n">
        <v>81846</v>
      </c>
      <c r="V3108" s="290" t="n">
        <v>34.5</v>
      </c>
      <c r="W3108" s="296" t="n"/>
      <c r="X3108" s="293" t="n">
        <v>101863</v>
      </c>
      <c r="Y3108" s="315" t="n">
        <v>0.0291</v>
      </c>
      <c r="Z3108" s="295">
        <f>FALSE()</f>
        <v/>
      </c>
      <c r="AA3108" s="290" t="inlineStr">
        <is>
          <t>PUC</t>
        </is>
      </c>
    </row>
    <row r="3109" ht="15" customFormat="1" customHeight="1" s="290">
      <c r="A3109" s="290" t="n">
        <v>57</v>
      </c>
      <c r="B3109" s="290" t="n">
        <v>123</v>
      </c>
      <c r="C3109" s="278" t="inlineStr">
        <is>
          <t>Georgia Power Company</t>
        </is>
      </c>
      <c r="D3109" s="290" t="inlineStr">
        <is>
          <t>GA</t>
        </is>
      </c>
      <c r="F3109" s="290" t="n">
        <v>381</v>
      </c>
      <c r="G3109" s="290" t="inlineStr">
        <is>
          <t>McDonough-Atkinson CC Unit 5</t>
        </is>
      </c>
      <c r="H3109" s="291" t="n">
        <v>343</v>
      </c>
      <c r="I3109" s="292" t="n">
        <v>40908</v>
      </c>
      <c r="J3109" s="292" t="n"/>
      <c r="K3109" s="290" t="inlineStr">
        <is>
          <t>343.0 Prime Movers</t>
        </is>
      </c>
      <c r="L3109" s="293" t="n">
        <v>366736519</v>
      </c>
      <c r="M3109" s="293" t="n">
        <v>6913825</v>
      </c>
      <c r="N3109" s="293" t="n">
        <v>368402709</v>
      </c>
      <c r="P3109" s="290" t="inlineStr">
        <is>
          <t>Fore</t>
        </is>
      </c>
      <c r="Q3109" s="290" t="n">
        <v>35</v>
      </c>
      <c r="R3109" s="315" t="n">
        <v>0.023</v>
      </c>
      <c r="S3109" s="295">
        <f>FALSE()</f>
        <v/>
      </c>
      <c r="T3109" s="293" t="n">
        <v>8580016</v>
      </c>
      <c r="V3109" s="290" t="n">
        <v>34.5</v>
      </c>
      <c r="W3109" s="296" t="n"/>
      <c r="X3109" s="293" t="n">
        <v>10678339</v>
      </c>
      <c r="Y3109" s="315" t="n">
        <v>0.0291</v>
      </c>
      <c r="Z3109" s="295">
        <f>FALSE()</f>
        <v/>
      </c>
      <c r="AA3109" s="290" t="inlineStr">
        <is>
          <t>PUC</t>
        </is>
      </c>
    </row>
    <row r="3110" ht="17.25" customFormat="1" customHeight="1" s="290">
      <c r="A3110" s="290" t="n">
        <v>57</v>
      </c>
      <c r="B3110" s="290" t="n">
        <v>123</v>
      </c>
      <c r="C3110" s="278" t="inlineStr">
        <is>
          <t>Georgia Power Company</t>
        </is>
      </c>
      <c r="D3110" s="290" t="inlineStr">
        <is>
          <t>GA</t>
        </is>
      </c>
      <c r="F3110" s="290" t="n">
        <v>381</v>
      </c>
      <c r="G3110" s="290" t="inlineStr">
        <is>
          <t>McDonough-Atkinson CC Unit 5</t>
        </is>
      </c>
      <c r="H3110" s="291" t="n">
        <v>344</v>
      </c>
      <c r="I3110" s="292" t="n">
        <v>40908</v>
      </c>
      <c r="J3110" s="292" t="n"/>
      <c r="K3110" s="290" t="inlineStr">
        <is>
          <t>344.0 Generators</t>
        </is>
      </c>
      <c r="L3110" s="293" t="n">
        <v>7775592</v>
      </c>
      <c r="M3110" s="293" t="n">
        <v>146588</v>
      </c>
      <c r="N3110" s="293" t="n">
        <v>7810919</v>
      </c>
      <c r="P3110" s="290" t="inlineStr">
        <is>
          <t>Fore</t>
        </is>
      </c>
      <c r="Q3110" s="290" t="n">
        <v>35</v>
      </c>
      <c r="R3110" s="434" t="n">
        <v>0.023</v>
      </c>
      <c r="S3110" s="295">
        <f>FALSE()</f>
        <v/>
      </c>
      <c r="T3110" s="293" t="n">
        <v>181915</v>
      </c>
      <c r="V3110" s="290" t="n">
        <v>34.5</v>
      </c>
      <c r="W3110" s="296" t="n"/>
      <c r="X3110" s="293" t="n">
        <v>226403</v>
      </c>
      <c r="Y3110" s="315" t="n">
        <v>0.0291</v>
      </c>
      <c r="Z3110" s="295">
        <f>FALSE()</f>
        <v/>
      </c>
      <c r="AA3110" s="290" t="inlineStr">
        <is>
          <t>PUC</t>
        </is>
      </c>
    </row>
    <row r="3111" ht="15" customFormat="1" customHeight="1" s="290">
      <c r="A3111" s="290" t="n">
        <v>57</v>
      </c>
      <c r="B3111" s="290" t="n">
        <v>123</v>
      </c>
      <c r="C3111" s="278" t="inlineStr">
        <is>
          <t>Georgia Power Company</t>
        </is>
      </c>
      <c r="D3111" s="290" t="inlineStr">
        <is>
          <t>GA</t>
        </is>
      </c>
      <c r="F3111" s="290" t="n">
        <v>381</v>
      </c>
      <c r="G3111" s="290" t="inlineStr">
        <is>
          <t>McDonough-Atkinson CC Unit 5</t>
        </is>
      </c>
      <c r="H3111" s="291" t="n">
        <v>345</v>
      </c>
      <c r="I3111" s="292" t="n">
        <v>40908</v>
      </c>
      <c r="J3111" s="292" t="n"/>
      <c r="K3111" s="290" t="inlineStr">
        <is>
          <t>345.0 Accessory Electric Equipment</t>
        </is>
      </c>
      <c r="L3111" s="293" t="n">
        <v>43637910</v>
      </c>
      <c r="M3111" s="293" t="n">
        <v>822675</v>
      </c>
      <c r="N3111" s="293" t="n">
        <v>43836169</v>
      </c>
      <c r="P3111" s="290" t="inlineStr">
        <is>
          <t>Fore</t>
        </is>
      </c>
      <c r="Q3111" s="290" t="n">
        <v>35</v>
      </c>
      <c r="R3111" s="315" t="n">
        <v>0.023</v>
      </c>
      <c r="S3111" s="295">
        <f>FALSE()</f>
        <v/>
      </c>
      <c r="T3111" s="293" t="n">
        <v>1020934</v>
      </c>
      <c r="V3111" s="290" t="n">
        <v>34.5</v>
      </c>
      <c r="W3111" s="296" t="n"/>
      <c r="X3111" s="293" t="n">
        <v>1270614</v>
      </c>
      <c r="Y3111" s="315" t="n">
        <v>0.0291</v>
      </c>
      <c r="Z3111" s="295">
        <f>FALSE()</f>
        <v/>
      </c>
      <c r="AA3111" s="290" t="inlineStr">
        <is>
          <t>PUC</t>
        </is>
      </c>
    </row>
    <row r="3112" ht="17.25" customFormat="1" customHeight="1" s="290">
      <c r="A3112" s="290" t="n">
        <v>57</v>
      </c>
      <c r="B3112" s="290" t="n">
        <v>123</v>
      </c>
      <c r="C3112" s="278" t="inlineStr">
        <is>
          <t>Georgia Power Company</t>
        </is>
      </c>
      <c r="D3112" s="290" t="inlineStr">
        <is>
          <t>GA</t>
        </is>
      </c>
      <c r="F3112" s="290" t="n">
        <v>381</v>
      </c>
      <c r="G3112" s="290" t="inlineStr">
        <is>
          <t>McDonough-Atkinson CC Unit 5</t>
        </is>
      </c>
      <c r="H3112" s="291" t="n">
        <v>346</v>
      </c>
      <c r="I3112" s="292" t="n">
        <v>40908</v>
      </c>
      <c r="J3112" s="292" t="n"/>
      <c r="K3112" s="290" t="inlineStr">
        <is>
          <t>346.0 Misc. Power Plant Equipment</t>
        </is>
      </c>
      <c r="L3112" s="304" t="n">
        <v>1605162</v>
      </c>
      <c r="M3112" s="304" t="n">
        <v>30261</v>
      </c>
      <c r="N3112" s="304" t="n">
        <v>1612454</v>
      </c>
      <c r="P3112" s="290" t="inlineStr">
        <is>
          <t>Fore</t>
        </is>
      </c>
      <c r="Q3112" s="290" t="n">
        <v>35</v>
      </c>
      <c r="R3112" s="434" t="n">
        <v>0.023</v>
      </c>
      <c r="S3112" s="295">
        <f>FALSE()</f>
        <v/>
      </c>
      <c r="T3112" s="293" t="n">
        <v>37554</v>
      </c>
      <c r="V3112" s="290" t="n">
        <v>34.5</v>
      </c>
      <c r="W3112" s="296" t="n"/>
      <c r="X3112" s="304" t="n">
        <v>46738</v>
      </c>
      <c r="Y3112" s="315" t="n">
        <v>0.0291</v>
      </c>
      <c r="Z3112" s="295">
        <f>FALSE()</f>
        <v/>
      </c>
      <c r="AA3112" s="290" t="inlineStr">
        <is>
          <t>PUC</t>
        </is>
      </c>
    </row>
    <row r="3113" ht="15" customFormat="1" customHeight="1" s="290">
      <c r="A3113" s="290" t="n">
        <v>57</v>
      </c>
      <c r="B3113" s="290" t="n">
        <v>123</v>
      </c>
      <c r="C3113" s="278" t="inlineStr">
        <is>
          <t>Georgia Power Company</t>
        </is>
      </c>
      <c r="D3113" s="290" t="inlineStr">
        <is>
          <t>GA</t>
        </is>
      </c>
      <c r="F3113" s="290" t="n">
        <v>381</v>
      </c>
      <c r="G3113" s="290" t="inlineStr">
        <is>
          <t>McDonough-Atkinson CC Unit 6</t>
        </is>
      </c>
      <c r="H3113" s="291" t="n">
        <v>341</v>
      </c>
      <c r="I3113" s="292" t="n">
        <v>40908</v>
      </c>
      <c r="J3113" s="292" t="n"/>
      <c r="K3113" s="290" t="inlineStr">
        <is>
          <t>341.0 Structures and Improvements</t>
        </is>
      </c>
      <c r="L3113" s="293" t="n">
        <v>40027455</v>
      </c>
      <c r="M3113" s="293" t="n">
        <v>186816</v>
      </c>
      <c r="N3113" s="293" t="n">
        <v>40845828</v>
      </c>
      <c r="P3113" s="290" t="inlineStr">
        <is>
          <t>Fore</t>
        </is>
      </c>
      <c r="Q3113" s="290" t="n">
        <v>35</v>
      </c>
      <c r="R3113" s="315" t="n">
        <v>0.025</v>
      </c>
      <c r="S3113" s="295">
        <f>FALSE()</f>
        <v/>
      </c>
      <c r="T3113" s="293" t="n">
        <v>1005190</v>
      </c>
      <c r="V3113" s="290" t="n">
        <v>34.5</v>
      </c>
      <c r="W3113" s="296" t="n"/>
      <c r="X3113" s="293" t="n">
        <v>1183937</v>
      </c>
      <c r="Y3113" s="315" t="n">
        <v>0.0296</v>
      </c>
      <c r="Z3113" s="295">
        <f>FALSE()</f>
        <v/>
      </c>
      <c r="AA3113" s="290" t="inlineStr">
        <is>
          <t>PUC</t>
        </is>
      </c>
    </row>
    <row r="3114" ht="17.25" customFormat="1" customHeight="1" s="290">
      <c r="A3114" s="290" t="n">
        <v>57</v>
      </c>
      <c r="B3114" s="290" t="n">
        <v>123</v>
      </c>
      <c r="C3114" s="278" t="inlineStr">
        <is>
          <t>Georgia Power Company</t>
        </is>
      </c>
      <c r="D3114" s="290" t="inlineStr">
        <is>
          <t>GA</t>
        </is>
      </c>
      <c r="F3114" s="290" t="n">
        <v>381</v>
      </c>
      <c r="G3114" s="290" t="inlineStr">
        <is>
          <t>McDonough-Atkinson CC Unit 6</t>
        </is>
      </c>
      <c r="H3114" s="291" t="n">
        <v>342</v>
      </c>
      <c r="I3114" s="292" t="n">
        <v>40908</v>
      </c>
      <c r="J3114" s="292" t="n"/>
      <c r="K3114" s="290" t="inlineStr">
        <is>
          <t>342.0 Fuel Holders</t>
        </is>
      </c>
      <c r="L3114" s="293" t="n">
        <v>3513142</v>
      </c>
      <c r="M3114" s="293" t="n">
        <v>16397</v>
      </c>
      <c r="N3114" s="293" t="n">
        <v>3584969</v>
      </c>
      <c r="P3114" s="290" t="inlineStr">
        <is>
          <t>Fore</t>
        </is>
      </c>
      <c r="Q3114" s="290" t="n">
        <v>35</v>
      </c>
      <c r="R3114" s="315" t="n">
        <v>0.025</v>
      </c>
      <c r="S3114" s="295">
        <f>FALSE()</f>
        <v/>
      </c>
      <c r="T3114" s="293" t="n">
        <v>88224</v>
      </c>
      <c r="V3114" s="290" t="n">
        <v>34.5</v>
      </c>
      <c r="W3114" s="296" t="n"/>
      <c r="X3114" s="293" t="n">
        <v>103912</v>
      </c>
      <c r="Y3114" s="315" t="n">
        <v>0.0296</v>
      </c>
      <c r="Z3114" s="295">
        <f>FALSE()</f>
        <v/>
      </c>
      <c r="AA3114" s="290" t="inlineStr">
        <is>
          <t>PUC</t>
        </is>
      </c>
    </row>
    <row r="3115" ht="15" customFormat="1" customHeight="1" s="290">
      <c r="A3115" s="290" t="n">
        <v>57</v>
      </c>
      <c r="B3115" s="290" t="n">
        <v>123</v>
      </c>
      <c r="C3115" s="278" t="inlineStr">
        <is>
          <t>Georgia Power Company</t>
        </is>
      </c>
      <c r="D3115" s="290" t="inlineStr">
        <is>
          <t>GA</t>
        </is>
      </c>
      <c r="F3115" s="290" t="n">
        <v>381</v>
      </c>
      <c r="G3115" s="290" t="inlineStr">
        <is>
          <t>McDonough-Atkinson CC Unit 6</t>
        </is>
      </c>
      <c r="H3115" s="291" t="n">
        <v>343</v>
      </c>
      <c r="I3115" s="292" t="n">
        <v>40908</v>
      </c>
      <c r="J3115" s="292" t="n"/>
      <c r="K3115" s="290" t="inlineStr">
        <is>
          <t>343.0 Prime Movers</t>
        </is>
      </c>
      <c r="L3115" s="293" t="n">
        <v>379217257</v>
      </c>
      <c r="M3115" s="293" t="n">
        <v>1769884</v>
      </c>
      <c r="N3115" s="293" t="n">
        <v>386970470</v>
      </c>
      <c r="P3115" s="290" t="inlineStr">
        <is>
          <t>Fore</t>
        </is>
      </c>
      <c r="Q3115" s="290" t="n">
        <v>35</v>
      </c>
      <c r="R3115" s="315" t="n">
        <v>0.025</v>
      </c>
      <c r="S3115" s="295">
        <f>FALSE()</f>
        <v/>
      </c>
      <c r="T3115" s="293" t="n">
        <v>9523097</v>
      </c>
      <c r="V3115" s="290" t="n">
        <v>34.5</v>
      </c>
      <c r="W3115" s="296" t="n"/>
      <c r="X3115" s="293" t="n">
        <v>11216535</v>
      </c>
      <c r="Y3115" s="315" t="n">
        <v>0.0296</v>
      </c>
      <c r="Z3115" s="295">
        <f>FALSE()</f>
        <v/>
      </c>
      <c r="AA3115" s="290" t="inlineStr">
        <is>
          <t>PUC</t>
        </is>
      </c>
    </row>
    <row r="3116" ht="17.25" customFormat="1" customHeight="1" s="290">
      <c r="A3116" s="290" t="n">
        <v>57</v>
      </c>
      <c r="B3116" s="290" t="n">
        <v>123</v>
      </c>
      <c r="C3116" s="278" t="inlineStr">
        <is>
          <t>Georgia Power Company</t>
        </is>
      </c>
      <c r="D3116" s="290" t="inlineStr">
        <is>
          <t>GA</t>
        </is>
      </c>
      <c r="F3116" s="290" t="n">
        <v>381</v>
      </c>
      <c r="G3116" s="290" t="inlineStr">
        <is>
          <t>McDonough-Atkinson CC Unit 6</t>
        </is>
      </c>
      <c r="H3116" s="291" t="n">
        <v>344</v>
      </c>
      <c r="I3116" s="292" t="n">
        <v>40908</v>
      </c>
      <c r="J3116" s="292" t="n"/>
      <c r="K3116" s="290" t="inlineStr">
        <is>
          <t>344.0 Generators</t>
        </is>
      </c>
      <c r="L3116" s="293" t="n">
        <v>12787065</v>
      </c>
      <c r="M3116" s="293" t="n">
        <v>59680</v>
      </c>
      <c r="N3116" s="293" t="n">
        <v>13048500</v>
      </c>
      <c r="P3116" s="290" t="inlineStr">
        <is>
          <t>Fore</t>
        </is>
      </c>
      <c r="Q3116" s="290" t="n">
        <v>35</v>
      </c>
      <c r="R3116" s="315" t="n">
        <v>0.025</v>
      </c>
      <c r="S3116" s="295">
        <f>FALSE()</f>
        <v/>
      </c>
      <c r="T3116" s="293" t="n">
        <v>321115</v>
      </c>
      <c r="V3116" s="290" t="n">
        <v>34.5</v>
      </c>
      <c r="W3116" s="296" t="n"/>
      <c r="X3116" s="293" t="n">
        <v>378217</v>
      </c>
      <c r="Y3116" s="315" t="n">
        <v>0.0296</v>
      </c>
      <c r="Z3116" s="295">
        <f>FALSE()</f>
        <v/>
      </c>
      <c r="AA3116" s="290" t="inlineStr">
        <is>
          <t>PUC</t>
        </is>
      </c>
    </row>
    <row r="3117" ht="15" customFormat="1" customHeight="1" s="290">
      <c r="A3117" s="290" t="n">
        <v>57</v>
      </c>
      <c r="B3117" s="290" t="n">
        <v>123</v>
      </c>
      <c r="C3117" s="278" t="inlineStr">
        <is>
          <t>Georgia Power Company</t>
        </is>
      </c>
      <c r="D3117" s="290" t="inlineStr">
        <is>
          <t>GA</t>
        </is>
      </c>
      <c r="F3117" s="290" t="n">
        <v>381</v>
      </c>
      <c r="G3117" s="290" t="inlineStr">
        <is>
          <t>McDonough-Atkinson CC Unit 6</t>
        </is>
      </c>
      <c r="H3117" s="291" t="n">
        <v>345</v>
      </c>
      <c r="I3117" s="292" t="n">
        <v>40908</v>
      </c>
      <c r="J3117" s="292" t="n"/>
      <c r="K3117" s="290" t="inlineStr">
        <is>
          <t>345.0 Accessory Electric Equipment</t>
        </is>
      </c>
      <c r="L3117" s="293" t="n">
        <v>47453462</v>
      </c>
      <c r="M3117" s="293" t="n">
        <v>221475</v>
      </c>
      <c r="N3117" s="293" t="n">
        <v>48423662</v>
      </c>
      <c r="P3117" s="290" t="inlineStr">
        <is>
          <t>Fore</t>
        </is>
      </c>
      <c r="Q3117" s="290" t="n">
        <v>35</v>
      </c>
      <c r="R3117" s="315" t="n">
        <v>0.025</v>
      </c>
      <c r="S3117" s="295">
        <f>FALSE()</f>
        <v/>
      </c>
      <c r="T3117" s="293" t="n">
        <v>1191675</v>
      </c>
      <c r="V3117" s="290" t="n">
        <v>34.5</v>
      </c>
      <c r="W3117" s="296" t="n"/>
      <c r="X3117" s="293" t="n">
        <v>1403584</v>
      </c>
      <c r="Y3117" s="315" t="n">
        <v>0.0296</v>
      </c>
      <c r="Z3117" s="295">
        <f>FALSE()</f>
        <v/>
      </c>
      <c r="AA3117" s="290" t="inlineStr">
        <is>
          <t>PUC</t>
        </is>
      </c>
    </row>
    <row r="3118" ht="17.25" customFormat="1" customHeight="1" s="290">
      <c r="A3118" s="290" t="n">
        <v>57</v>
      </c>
      <c r="B3118" s="290" t="n">
        <v>123</v>
      </c>
      <c r="C3118" s="278" t="inlineStr">
        <is>
          <t>Georgia Power Company</t>
        </is>
      </c>
      <c r="D3118" s="290" t="inlineStr">
        <is>
          <t>GA</t>
        </is>
      </c>
      <c r="F3118" s="290" t="n">
        <v>381</v>
      </c>
      <c r="G3118" s="290" t="inlineStr">
        <is>
          <t>McDonough-Atkinson CC Unit 6</t>
        </is>
      </c>
      <c r="H3118" s="291" t="n">
        <v>346</v>
      </c>
      <c r="I3118" s="292" t="n">
        <v>40908</v>
      </c>
      <c r="J3118" s="292" t="n"/>
      <c r="K3118" s="290" t="inlineStr">
        <is>
          <t>346.0 Misc. Power Plant Equipment</t>
        </is>
      </c>
      <c r="L3118" s="293" t="n">
        <v>873430</v>
      </c>
      <c r="M3118" s="293" t="n">
        <v>4076</v>
      </c>
      <c r="N3118" s="293" t="n">
        <v>891287</v>
      </c>
      <c r="P3118" s="290" t="inlineStr">
        <is>
          <t>Fore</t>
        </is>
      </c>
      <c r="Q3118" s="290" t="n">
        <v>35</v>
      </c>
      <c r="R3118" s="315" t="n">
        <v>0.025</v>
      </c>
      <c r="S3118" s="295">
        <f>FALSE()</f>
        <v/>
      </c>
      <c r="T3118" s="293" t="n">
        <v>21934</v>
      </c>
      <c r="V3118" s="290" t="n">
        <v>34.5</v>
      </c>
      <c r="W3118" s="296" t="n"/>
      <c r="X3118" s="293" t="n">
        <v>25834</v>
      </c>
      <c r="Y3118" s="315" t="n">
        <v>0.0296</v>
      </c>
      <c r="Z3118" s="295">
        <f>FALSE()</f>
        <v/>
      </c>
      <c r="AA3118" s="290" t="inlineStr">
        <is>
          <t>PUC</t>
        </is>
      </c>
    </row>
    <row r="3119" ht="15" customFormat="1" customHeight="1" s="290">
      <c r="A3119" s="290" t="n">
        <v>57</v>
      </c>
      <c r="B3119" s="290" t="n">
        <v>123</v>
      </c>
      <c r="C3119" s="278" t="inlineStr">
        <is>
          <t>Georgia Power Company</t>
        </is>
      </c>
      <c r="D3119" s="290" t="inlineStr">
        <is>
          <t>GA</t>
        </is>
      </c>
      <c r="F3119" s="290" t="n">
        <v>381</v>
      </c>
      <c r="G3119" s="290" t="inlineStr">
        <is>
          <t>McDonough-Atkinson CT</t>
        </is>
      </c>
      <c r="H3119" s="291" t="n">
        <v>341</v>
      </c>
      <c r="I3119" s="292" t="n">
        <v>40908</v>
      </c>
      <c r="J3119" s="292" t="n"/>
      <c r="K3119" s="290" t="inlineStr">
        <is>
          <t>341.0 Structures and Improvements</t>
        </is>
      </c>
      <c r="L3119" s="293" t="n">
        <v>774136</v>
      </c>
      <c r="M3119" s="293" t="n">
        <v>690882</v>
      </c>
      <c r="N3119" s="293" t="n">
        <v>110860</v>
      </c>
      <c r="P3119" s="290" t="inlineStr">
        <is>
          <t>Fore</t>
        </is>
      </c>
      <c r="Q3119" s="290" t="n">
        <v>26.1</v>
      </c>
      <c r="R3119" s="315" t="n">
        <v>0.036</v>
      </c>
      <c r="S3119" s="295">
        <f>FALSE()</f>
        <v/>
      </c>
      <c r="T3119" s="293" t="n">
        <v>27606</v>
      </c>
      <c r="V3119" s="290" t="n">
        <v>4.5</v>
      </c>
      <c r="W3119" s="296" t="n"/>
      <c r="X3119" s="293" t="n">
        <v>24636</v>
      </c>
      <c r="Y3119" s="315" t="n">
        <v>0.0318</v>
      </c>
      <c r="Z3119" s="295">
        <f>FALSE()</f>
        <v/>
      </c>
      <c r="AA3119" s="290" t="inlineStr">
        <is>
          <t>PUC</t>
        </is>
      </c>
    </row>
    <row r="3120" ht="17.25" customFormat="1" customHeight="1" s="290">
      <c r="A3120" s="290" t="n">
        <v>57</v>
      </c>
      <c r="B3120" s="290" t="n">
        <v>123</v>
      </c>
      <c r="C3120" s="278" t="inlineStr">
        <is>
          <t>Georgia Power Company</t>
        </is>
      </c>
      <c r="D3120" s="290" t="inlineStr">
        <is>
          <t>GA</t>
        </is>
      </c>
      <c r="F3120" s="290" t="n">
        <v>381</v>
      </c>
      <c r="G3120" s="290" t="inlineStr">
        <is>
          <t>McDonough-Atkinson CT</t>
        </is>
      </c>
      <c r="H3120" s="291" t="n">
        <v>342</v>
      </c>
      <c r="I3120" s="292" t="n">
        <v>40908</v>
      </c>
      <c r="J3120" s="292" t="n"/>
      <c r="K3120" s="290" t="inlineStr">
        <is>
          <t>342.0 Fuel Holders</t>
        </is>
      </c>
      <c r="L3120" s="293" t="n">
        <v>627094</v>
      </c>
      <c r="M3120" s="293" t="n">
        <v>605410</v>
      </c>
      <c r="N3120" s="293" t="n">
        <v>44047</v>
      </c>
      <c r="P3120" s="290" t="inlineStr">
        <is>
          <t>Fore</t>
        </is>
      </c>
      <c r="Q3120" s="290" t="n">
        <v>42.9</v>
      </c>
      <c r="R3120" s="315" t="n">
        <v>0.036</v>
      </c>
      <c r="S3120" s="295">
        <f>FALSE()</f>
        <v/>
      </c>
      <c r="T3120" s="293" t="n">
        <v>22362</v>
      </c>
      <c r="V3120" s="290" t="n">
        <v>4.5</v>
      </c>
      <c r="W3120" s="296" t="n"/>
      <c r="X3120" s="293" t="n">
        <v>9788</v>
      </c>
      <c r="Y3120" s="315" t="n">
        <v>0.0156</v>
      </c>
      <c r="Z3120" s="295">
        <f>FALSE()</f>
        <v/>
      </c>
      <c r="AA3120" s="290" t="inlineStr">
        <is>
          <t>PUC</t>
        </is>
      </c>
    </row>
    <row r="3121" ht="15" customFormat="1" customHeight="1" s="290">
      <c r="A3121" s="290" t="n">
        <v>57</v>
      </c>
      <c r="B3121" s="290" t="n">
        <v>123</v>
      </c>
      <c r="C3121" s="278" t="inlineStr">
        <is>
          <t>Georgia Power Company</t>
        </is>
      </c>
      <c r="D3121" s="290" t="inlineStr">
        <is>
          <t>GA</t>
        </is>
      </c>
      <c r="F3121" s="290" t="n">
        <v>381</v>
      </c>
      <c r="G3121" s="290" t="inlineStr">
        <is>
          <t>McDonough-Atkinson CT</t>
        </is>
      </c>
      <c r="H3121" s="291" t="n">
        <v>343</v>
      </c>
      <c r="I3121" s="292" t="n">
        <v>40908</v>
      </c>
      <c r="J3121" s="292" t="n"/>
      <c r="K3121" s="290" t="inlineStr">
        <is>
          <t>343.0 Prime Movers</t>
        </is>
      </c>
      <c r="L3121" s="293" t="n">
        <v>4753489</v>
      </c>
      <c r="M3121" s="293" t="n">
        <v>4599925</v>
      </c>
      <c r="N3121" s="293" t="n">
        <v>323072</v>
      </c>
      <c r="P3121" s="290" t="inlineStr">
        <is>
          <t>Fore</t>
        </is>
      </c>
      <c r="Q3121" s="290" t="n">
        <v>43.8</v>
      </c>
      <c r="R3121" s="315" t="n">
        <v>0.036</v>
      </c>
      <c r="S3121" s="295">
        <f>FALSE()</f>
        <v/>
      </c>
      <c r="T3121" s="293" t="n">
        <v>169509</v>
      </c>
      <c r="V3121" s="290" t="n">
        <v>4.5</v>
      </c>
      <c r="W3121" s="296" t="n"/>
      <c r="X3121" s="293" t="n">
        <v>71794</v>
      </c>
      <c r="Y3121" s="315" t="n">
        <v>0.0151</v>
      </c>
      <c r="Z3121" s="295">
        <f>FALSE()</f>
        <v/>
      </c>
      <c r="AA3121" s="290" t="inlineStr">
        <is>
          <t>PUC</t>
        </is>
      </c>
    </row>
    <row r="3122" ht="17.25" customFormat="1" customHeight="1" s="290">
      <c r="A3122" s="290" t="n">
        <v>57</v>
      </c>
      <c r="B3122" s="290" t="n">
        <v>123</v>
      </c>
      <c r="C3122" s="278" t="inlineStr">
        <is>
          <t>Georgia Power Company</t>
        </is>
      </c>
      <c r="D3122" s="290" t="inlineStr">
        <is>
          <t>GA</t>
        </is>
      </c>
      <c r="F3122" s="290" t="n">
        <v>381</v>
      </c>
      <c r="G3122" s="290" t="inlineStr">
        <is>
          <t>McDonough-Atkinson CT</t>
        </is>
      </c>
      <c r="H3122" s="291" t="n">
        <v>344</v>
      </c>
      <c r="I3122" s="292" t="n">
        <v>40908</v>
      </c>
      <c r="J3122" s="292" t="n"/>
      <c r="K3122" s="290" t="inlineStr">
        <is>
          <t>344.0 Generators</t>
        </is>
      </c>
      <c r="L3122" s="293" t="n">
        <v>1004850</v>
      </c>
      <c r="M3122" s="293" t="n">
        <v>975384</v>
      </c>
      <c r="N3122" s="293" t="n">
        <v>65299</v>
      </c>
      <c r="P3122" s="290" t="inlineStr">
        <is>
          <t>Fore</t>
        </is>
      </c>
      <c r="Q3122" s="290" t="n">
        <v>45</v>
      </c>
      <c r="R3122" s="315" t="n">
        <v>0.036</v>
      </c>
      <c r="S3122" s="295">
        <f>FALSE()</f>
        <v/>
      </c>
      <c r="T3122" s="293" t="n">
        <v>35833</v>
      </c>
      <c r="V3122" s="290" t="n">
        <v>4.5</v>
      </c>
      <c r="W3122" s="296" t="n"/>
      <c r="X3122" s="293" t="n">
        <v>14511</v>
      </c>
      <c r="Y3122" s="315" t="n">
        <v>0.0144</v>
      </c>
      <c r="Z3122" s="295">
        <f>FALSE()</f>
        <v/>
      </c>
      <c r="AA3122" s="290" t="inlineStr">
        <is>
          <t>PUC</t>
        </is>
      </c>
    </row>
    <row r="3123" ht="17.25" customFormat="1" customHeight="1" s="290">
      <c r="A3123" s="290" t="n">
        <v>57</v>
      </c>
      <c r="B3123" s="290" t="n">
        <v>123</v>
      </c>
      <c r="C3123" s="278" t="inlineStr">
        <is>
          <t>Georgia Power Company</t>
        </is>
      </c>
      <c r="D3123" s="290" t="inlineStr">
        <is>
          <t>GA</t>
        </is>
      </c>
      <c r="F3123" s="290" t="n">
        <v>381</v>
      </c>
      <c r="G3123" s="290" t="inlineStr">
        <is>
          <t>McDonough-Atkinson CT</t>
        </is>
      </c>
      <c r="H3123" s="291" t="n">
        <v>345</v>
      </c>
      <c r="I3123" s="292" t="n">
        <v>40908</v>
      </c>
      <c r="J3123" s="292" t="n"/>
      <c r="K3123" s="290" t="inlineStr">
        <is>
          <t>345.0 Accessory Electric Equipment</t>
        </is>
      </c>
      <c r="L3123" s="293" t="n">
        <v>746085</v>
      </c>
      <c r="M3123" s="293" t="n">
        <v>721239</v>
      </c>
      <c r="N3123" s="293" t="n">
        <v>51451</v>
      </c>
      <c r="P3123" s="290" t="inlineStr">
        <is>
          <t>Fore</t>
        </is>
      </c>
      <c r="Q3123" s="290" t="n">
        <v>43.4</v>
      </c>
      <c r="R3123" s="315" t="n">
        <v>0.036</v>
      </c>
      <c r="S3123" s="295">
        <f>FALSE()</f>
        <v/>
      </c>
      <c r="T3123" s="293" t="n">
        <v>26605</v>
      </c>
      <c r="V3123" s="290" t="n">
        <v>4.5</v>
      </c>
      <c r="W3123" s="296" t="n"/>
      <c r="X3123" s="293" t="n">
        <v>11434</v>
      </c>
      <c r="Y3123" s="315" t="n">
        <v>0.0153</v>
      </c>
      <c r="Z3123" s="295">
        <f>FALSE()</f>
        <v/>
      </c>
      <c r="AA3123" s="290" t="inlineStr">
        <is>
          <t>PUC</t>
        </is>
      </c>
    </row>
    <row r="3124" ht="17.25" customFormat="1" customHeight="1" s="290">
      <c r="A3124" s="290" t="n">
        <v>57</v>
      </c>
      <c r="B3124" s="290" t="n">
        <v>123</v>
      </c>
      <c r="C3124" s="278" t="inlineStr">
        <is>
          <t>Georgia Power Company</t>
        </is>
      </c>
      <c r="D3124" s="290" t="inlineStr">
        <is>
          <t>GA</t>
        </is>
      </c>
      <c r="F3124" s="290" t="n">
        <v>381</v>
      </c>
      <c r="G3124" s="290" t="inlineStr">
        <is>
          <t>McDonough-Atkinson CT</t>
        </is>
      </c>
      <c r="H3124" s="291" t="n">
        <v>346</v>
      </c>
      <c r="I3124" s="292" t="n">
        <v>40908</v>
      </c>
      <c r="J3124" s="292" t="n"/>
      <c r="K3124" s="290" t="inlineStr">
        <is>
          <t>346.0 Misc. Power Plant Equipment</t>
        </is>
      </c>
      <c r="L3124" s="293" t="n">
        <v>460728</v>
      </c>
      <c r="M3124" s="293" t="n">
        <v>223554</v>
      </c>
      <c r="N3124" s="293" t="n">
        <v>253604</v>
      </c>
      <c r="P3124" s="290" t="inlineStr">
        <is>
          <t>Fore</t>
        </is>
      </c>
      <c r="Q3124" s="290" t="n">
        <v>8.199999999999999</v>
      </c>
      <c r="R3124" s="315" t="n">
        <v>0.036</v>
      </c>
      <c r="S3124" s="295">
        <f>FALSE()</f>
        <v/>
      </c>
      <c r="T3124" s="293" t="n">
        <v>16429</v>
      </c>
      <c r="V3124" s="290" t="n">
        <v>4.5</v>
      </c>
      <c r="W3124" s="296" t="n"/>
      <c r="X3124" s="293" t="n">
        <v>56356</v>
      </c>
      <c r="Y3124" s="315" t="n">
        <v>0.1223</v>
      </c>
      <c r="Z3124" s="295">
        <f>FALSE()</f>
        <v/>
      </c>
      <c r="AA3124" s="290" t="inlineStr">
        <is>
          <t>PUC</t>
        </is>
      </c>
    </row>
    <row r="3125" ht="15" customFormat="1" customHeight="1" s="290">
      <c r="A3125" s="290" t="n">
        <v>57</v>
      </c>
      <c r="B3125" s="290" t="n">
        <v>123</v>
      </c>
      <c r="C3125" s="278" t="inlineStr">
        <is>
          <t>Georgia Power Company</t>
        </is>
      </c>
      <c r="D3125" s="290" t="inlineStr">
        <is>
          <t>GA</t>
        </is>
      </c>
      <c r="F3125" s="290" t="n">
        <v>386</v>
      </c>
      <c r="G3125" s="290" t="inlineStr">
        <is>
          <t>McIntosh</t>
        </is>
      </c>
      <c r="H3125" s="291" t="n">
        <v>311</v>
      </c>
      <c r="I3125" s="292" t="n">
        <v>40908</v>
      </c>
      <c r="J3125" s="292" t="n"/>
      <c r="K3125" s="290" t="inlineStr">
        <is>
          <t>311.0 Structures and Improvements</t>
        </is>
      </c>
      <c r="L3125" s="293" t="n">
        <v>25636212</v>
      </c>
      <c r="M3125" s="293" t="n">
        <v>14950165</v>
      </c>
      <c r="N3125" s="293" t="n">
        <v>14039297</v>
      </c>
      <c r="P3125" s="290" t="inlineStr">
        <is>
          <t>Fore</t>
        </is>
      </c>
      <c r="Q3125" s="290" t="n">
        <v>54.1</v>
      </c>
      <c r="R3125" s="315" t="n">
        <v>0.131</v>
      </c>
      <c r="S3125" s="295">
        <f>FALSE()</f>
        <v/>
      </c>
      <c r="T3125" s="293" t="n">
        <v>3353250</v>
      </c>
      <c r="V3125" s="290" t="n">
        <v>30.45</v>
      </c>
      <c r="W3125" s="296" t="n"/>
      <c r="X3125" s="293" t="n">
        <v>461061</v>
      </c>
      <c r="Y3125" s="315" t="n">
        <v>0.018</v>
      </c>
      <c r="Z3125" s="295">
        <f>FALSE()</f>
        <v/>
      </c>
      <c r="AA3125" s="290" t="inlineStr">
        <is>
          <t>PUC</t>
        </is>
      </c>
    </row>
    <row r="3126" ht="17.25" customFormat="1" customHeight="1" s="290">
      <c r="A3126" s="290" t="n">
        <v>57</v>
      </c>
      <c r="B3126" s="290" t="n">
        <v>123</v>
      </c>
      <c r="C3126" s="278" t="inlineStr">
        <is>
          <t>Georgia Power Company</t>
        </is>
      </c>
      <c r="D3126" s="290" t="inlineStr">
        <is>
          <t>GA</t>
        </is>
      </c>
      <c r="F3126" s="290" t="n">
        <v>386</v>
      </c>
      <c r="G3126" s="290" t="inlineStr">
        <is>
          <t>McIntosh</t>
        </is>
      </c>
      <c r="H3126" s="291" t="n">
        <v>312</v>
      </c>
      <c r="I3126" s="292" t="n">
        <v>40908</v>
      </c>
      <c r="J3126" s="292" t="n"/>
      <c r="K3126" s="290" t="inlineStr">
        <is>
          <t>312.0 Boiler Plant Equipment</t>
        </is>
      </c>
      <c r="L3126" s="293" t="n">
        <v>88604950</v>
      </c>
      <c r="M3126" s="293" t="n">
        <v>53497230</v>
      </c>
      <c r="N3126" s="293" t="n">
        <v>47145757</v>
      </c>
      <c r="P3126" s="290" t="inlineStr">
        <is>
          <t>Fore</t>
        </is>
      </c>
      <c r="Q3126" s="290" t="n">
        <v>52.8</v>
      </c>
      <c r="R3126" s="315" t="n">
        <v>0.136</v>
      </c>
      <c r="S3126" s="295">
        <f>FALSE()</f>
        <v/>
      </c>
      <c r="T3126" s="293" t="n">
        <v>12038036</v>
      </c>
      <c r="V3126" s="290" t="n">
        <v>29.01</v>
      </c>
      <c r="W3126" s="296" t="n"/>
      <c r="X3126" s="293" t="n">
        <v>1625155</v>
      </c>
      <c r="Y3126" s="315" t="n">
        <v>0.0183</v>
      </c>
      <c r="Z3126" s="295">
        <f>FALSE()</f>
        <v/>
      </c>
      <c r="AA3126" s="290" t="inlineStr">
        <is>
          <t>PUC</t>
        </is>
      </c>
    </row>
    <row r="3127" ht="15" customFormat="1" customHeight="1" s="290">
      <c r="A3127" s="290" t="n">
        <v>57</v>
      </c>
      <c r="B3127" s="290" t="n">
        <v>123</v>
      </c>
      <c r="C3127" s="278" t="inlineStr">
        <is>
          <t>Georgia Power Company</t>
        </is>
      </c>
      <c r="D3127" s="290" t="inlineStr">
        <is>
          <t>GA</t>
        </is>
      </c>
      <c r="F3127" s="290" t="n">
        <v>386</v>
      </c>
      <c r="G3127" s="290" t="inlineStr">
        <is>
          <t>McIntosh</t>
        </is>
      </c>
      <c r="H3127" s="291" t="n">
        <v>314</v>
      </c>
      <c r="I3127" s="292" t="n">
        <v>40908</v>
      </c>
      <c r="J3127" s="292" t="n"/>
      <c r="K3127" s="290" t="inlineStr">
        <is>
          <t>314.0 Turbogenerator Units</t>
        </is>
      </c>
      <c r="L3127" s="293" t="n">
        <v>20088271</v>
      </c>
      <c r="M3127" s="293" t="n">
        <v>13582447</v>
      </c>
      <c r="N3127" s="293" t="n">
        <v>9278411</v>
      </c>
      <c r="P3127" s="290" t="inlineStr">
        <is>
          <t>Fore</t>
        </is>
      </c>
      <c r="Q3127" s="290" t="n">
        <v>57.7</v>
      </c>
      <c r="R3127" s="315" t="n">
        <v>0.138</v>
      </c>
      <c r="S3127" s="295">
        <f>FALSE()</f>
        <v/>
      </c>
      <c r="T3127" s="293" t="n">
        <v>2772587</v>
      </c>
      <c r="V3127" s="290" t="n">
        <v>28.68</v>
      </c>
      <c r="W3127" s="296" t="n"/>
      <c r="X3127" s="293" t="n">
        <v>323515</v>
      </c>
      <c r="Y3127" s="315" t="n">
        <v>0.0161</v>
      </c>
      <c r="Z3127" s="295">
        <f>FALSE()</f>
        <v/>
      </c>
      <c r="AA3127" s="290" t="inlineStr">
        <is>
          <t>PUC</t>
        </is>
      </c>
    </row>
    <row r="3128" ht="17.25" customFormat="1" customHeight="1" s="290">
      <c r="A3128" s="290" t="n">
        <v>57</v>
      </c>
      <c r="B3128" s="290" t="n">
        <v>123</v>
      </c>
      <c r="C3128" s="278" t="inlineStr">
        <is>
          <t>Georgia Power Company</t>
        </is>
      </c>
      <c r="D3128" s="290" t="inlineStr">
        <is>
          <t>GA</t>
        </is>
      </c>
      <c r="F3128" s="290" t="n">
        <v>386</v>
      </c>
      <c r="G3128" s="290" t="inlineStr">
        <is>
          <t>McIntosh</t>
        </is>
      </c>
      <c r="H3128" s="291" t="n">
        <v>315</v>
      </c>
      <c r="I3128" s="292" t="n">
        <v>40908</v>
      </c>
      <c r="J3128" s="292" t="n"/>
      <c r="K3128" s="290" t="inlineStr">
        <is>
          <t>315.0 Accessory Electric Equipment</t>
        </is>
      </c>
      <c r="L3128" s="293" t="n">
        <v>20512845</v>
      </c>
      <c r="M3128" s="293" t="n">
        <v>11992640</v>
      </c>
      <c r="N3128" s="293" t="n">
        <v>11208508</v>
      </c>
      <c r="P3128" s="290" t="inlineStr">
        <is>
          <t>Fore</t>
        </is>
      </c>
      <c r="Q3128" s="290" t="n">
        <v>54</v>
      </c>
      <c r="R3128" s="315" t="n">
        <v>0.131</v>
      </c>
      <c r="S3128" s="295">
        <f>FALSE()</f>
        <v/>
      </c>
      <c r="T3128" s="293" t="n">
        <v>2688304</v>
      </c>
      <c r="V3128" s="290" t="n">
        <v>30.39</v>
      </c>
      <c r="W3128" s="296" t="n"/>
      <c r="X3128" s="293" t="n">
        <v>368822</v>
      </c>
      <c r="Y3128" s="315" t="n">
        <v>0.018</v>
      </c>
      <c r="Z3128" s="295">
        <f>FALSE()</f>
        <v/>
      </c>
      <c r="AA3128" s="290" t="inlineStr">
        <is>
          <t>PUC</t>
        </is>
      </c>
    </row>
    <row r="3129" ht="15" customFormat="1" customHeight="1" s="290">
      <c r="A3129" s="290" t="n">
        <v>57</v>
      </c>
      <c r="B3129" s="290" t="n">
        <v>123</v>
      </c>
      <c r="C3129" s="278" t="inlineStr">
        <is>
          <t>Georgia Power Company</t>
        </is>
      </c>
      <c r="D3129" s="290" t="inlineStr">
        <is>
          <t>GA</t>
        </is>
      </c>
      <c r="F3129" s="290" t="n">
        <v>386</v>
      </c>
      <c r="G3129" s="290" t="inlineStr">
        <is>
          <t>McIntosh</t>
        </is>
      </c>
      <c r="H3129" s="291" t="n">
        <v>316</v>
      </c>
      <c r="I3129" s="292" t="n">
        <v>40908</v>
      </c>
      <c r="J3129" s="292" t="n"/>
      <c r="K3129" s="290" t="inlineStr">
        <is>
          <t>316.0 Misc. Power Plant Equipment</t>
        </is>
      </c>
      <c r="L3129" s="293" t="n">
        <v>3669439</v>
      </c>
      <c r="M3129" s="293" t="n">
        <v>1940086</v>
      </c>
      <c r="N3129" s="293" t="n">
        <v>2250860</v>
      </c>
      <c r="P3129" s="290" t="inlineStr">
        <is>
          <t>Fore</t>
        </is>
      </c>
      <c r="Q3129" s="290" t="n">
        <v>45.2</v>
      </c>
      <c r="R3129" s="315" t="n">
        <v>0.142</v>
      </c>
      <c r="S3129" s="295">
        <f>FALSE()</f>
        <v/>
      </c>
      <c r="T3129" s="293" t="n">
        <v>521507</v>
      </c>
      <c r="V3129" s="290" t="n">
        <v>27.46</v>
      </c>
      <c r="W3129" s="296" t="n"/>
      <c r="X3129" s="293" t="n">
        <v>81969</v>
      </c>
      <c r="Y3129" s="315" t="n">
        <v>0.0223</v>
      </c>
      <c r="Z3129" s="295">
        <f>FALSE()</f>
        <v/>
      </c>
      <c r="AA3129" s="290" t="inlineStr">
        <is>
          <t>PUC</t>
        </is>
      </c>
    </row>
    <row r="3130" ht="17.25" customFormat="1" customHeight="1" s="290">
      <c r="A3130" s="290" t="n">
        <v>57</v>
      </c>
      <c r="B3130" s="290" t="n">
        <v>123</v>
      </c>
      <c r="C3130" s="278" t="inlineStr">
        <is>
          <t>Georgia Power Company</t>
        </is>
      </c>
      <c r="D3130" s="290" t="inlineStr">
        <is>
          <t>GA</t>
        </is>
      </c>
      <c r="F3130" s="290" t="n">
        <v>386</v>
      </c>
      <c r="G3130" s="290" t="inlineStr">
        <is>
          <t>McIntosh CC  Common</t>
        </is>
      </c>
      <c r="H3130" s="291" t="n">
        <v>341</v>
      </c>
      <c r="I3130" s="292" t="n">
        <v>43100</v>
      </c>
      <c r="J3130" s="292" t="n"/>
      <c r="K3130" s="290" t="n">
        <v>341</v>
      </c>
      <c r="L3130" s="293" t="n">
        <v>20449577</v>
      </c>
      <c r="M3130" s="293" t="n">
        <v>5254096</v>
      </c>
      <c r="N3130" s="293" t="n">
        <v>15308509</v>
      </c>
      <c r="R3130" s="290" t="n">
        <v>0.0055</v>
      </c>
      <c r="S3130" s="295">
        <f>TRUE()</f>
        <v/>
      </c>
      <c r="T3130" s="290" t="n">
        <v>-113028</v>
      </c>
      <c r="V3130" s="290" t="n">
        <v>29</v>
      </c>
      <c r="W3130" s="296" t="n"/>
      <c r="X3130" s="290" t="n">
        <v>527941</v>
      </c>
      <c r="Y3130" s="290" t="n">
        <v>0.0258</v>
      </c>
      <c r="Z3130" s="295">
        <f>TRUE()</f>
        <v/>
      </c>
      <c r="AA3130" s="290" t="inlineStr">
        <is>
          <t>PUC</t>
        </is>
      </c>
    </row>
    <row r="3131" ht="15" customFormat="1" customHeight="1" s="290">
      <c r="A3131" s="290" t="n">
        <v>57</v>
      </c>
      <c r="B3131" s="290" t="n">
        <v>123</v>
      </c>
      <c r="C3131" s="278" t="inlineStr">
        <is>
          <t>Georgia Power Company</t>
        </is>
      </c>
      <c r="D3131" s="290" t="inlineStr">
        <is>
          <t>GA</t>
        </is>
      </c>
      <c r="F3131" s="290" t="n">
        <v>386</v>
      </c>
      <c r="G3131" s="290" t="inlineStr">
        <is>
          <t>McIntosh CC  Common</t>
        </is>
      </c>
      <c r="H3131" s="291" t="n">
        <v>342</v>
      </c>
      <c r="I3131" s="292" t="n">
        <v>43100</v>
      </c>
      <c r="J3131" s="292" t="n"/>
      <c r="K3131" s="290" t="n">
        <v>342</v>
      </c>
      <c r="L3131" s="293" t="n">
        <v>-1782895</v>
      </c>
      <c r="M3131" s="293" t="n">
        <v>-529236</v>
      </c>
      <c r="N3131" s="293" t="n">
        <v>-1259939</v>
      </c>
      <c r="R3131" s="290" t="n">
        <v>0.0035</v>
      </c>
      <c r="S3131" s="295">
        <f>TRUE()</f>
        <v/>
      </c>
      <c r="T3131" s="290" t="n">
        <v>6280</v>
      </c>
      <c r="V3131" s="290" t="n">
        <v>30.97</v>
      </c>
      <c r="W3131" s="296" t="n"/>
      <c r="X3131" s="290" t="n">
        <v>-40689</v>
      </c>
      <c r="Y3131" s="290" t="n">
        <v>0.0228</v>
      </c>
      <c r="Z3131" s="295">
        <f>TRUE()</f>
        <v/>
      </c>
      <c r="AA3131" s="290" t="inlineStr">
        <is>
          <t>PUC</t>
        </is>
      </c>
    </row>
    <row r="3132" ht="17.25" customFormat="1" customHeight="1" s="290">
      <c r="A3132" s="290" t="n">
        <v>57</v>
      </c>
      <c r="B3132" s="290" t="n">
        <v>123</v>
      </c>
      <c r="C3132" s="278" t="inlineStr">
        <is>
          <t>Georgia Power Company</t>
        </is>
      </c>
      <c r="D3132" s="290" t="inlineStr">
        <is>
          <t>GA</t>
        </is>
      </c>
      <c r="F3132" s="290" t="n">
        <v>386</v>
      </c>
      <c r="G3132" s="290" t="inlineStr">
        <is>
          <t>McIntosh CC  Common</t>
        </is>
      </c>
      <c r="H3132" s="291" t="n">
        <v>343</v>
      </c>
      <c r="I3132" s="292" t="n">
        <v>43100</v>
      </c>
      <c r="J3132" s="292" t="n"/>
      <c r="K3132" s="290" t="n">
        <v>343</v>
      </c>
      <c r="L3132" s="293" t="n">
        <v>7693029</v>
      </c>
      <c r="M3132" s="293" t="n">
        <v>1651653</v>
      </c>
      <c r="N3132" s="293" t="n">
        <v>6095900</v>
      </c>
      <c r="R3132" s="290" t="n">
        <v>0.0071</v>
      </c>
      <c r="S3132" s="295">
        <f>TRUE()</f>
        <v/>
      </c>
      <c r="T3132" s="290" t="n">
        <v>-54524</v>
      </c>
      <c r="V3132" s="290" t="n">
        <v>26.37</v>
      </c>
      <c r="W3132" s="296" t="n"/>
      <c r="X3132" s="290" t="n">
        <v>231165</v>
      </c>
      <c r="Y3132" s="290" t="n">
        <v>0.0301</v>
      </c>
      <c r="Z3132" s="295">
        <f>TRUE()</f>
        <v/>
      </c>
      <c r="AA3132" s="290" t="inlineStr">
        <is>
          <t>PUC</t>
        </is>
      </c>
    </row>
    <row r="3133" ht="15" customFormat="1" customHeight="1" s="290">
      <c r="A3133" s="290" t="n">
        <v>57</v>
      </c>
      <c r="B3133" s="290" t="n">
        <v>123</v>
      </c>
      <c r="C3133" s="278" t="inlineStr">
        <is>
          <t>Georgia Power Company</t>
        </is>
      </c>
      <c r="D3133" s="290" t="inlineStr">
        <is>
          <t>GA</t>
        </is>
      </c>
      <c r="F3133" s="290" t="n">
        <v>386</v>
      </c>
      <c r="G3133" s="290" t="inlineStr">
        <is>
          <t>McIntosh CC  Common</t>
        </is>
      </c>
      <c r="H3133" s="291" t="n">
        <v>344</v>
      </c>
      <c r="I3133" s="292" t="n">
        <v>43100</v>
      </c>
      <c r="J3133" s="292" t="n"/>
      <c r="K3133" s="290" t="n">
        <v>344</v>
      </c>
      <c r="L3133" s="293" t="n">
        <v>362076</v>
      </c>
      <c r="M3133" s="293" t="n">
        <v>69196</v>
      </c>
      <c r="N3133" s="293" t="n">
        <v>294000</v>
      </c>
      <c r="R3133" s="290" t="n">
        <v>0.0031</v>
      </c>
      <c r="S3133" s="295">
        <f>TRUE()</f>
        <v/>
      </c>
      <c r="T3133" s="290" t="n">
        <v>-1120</v>
      </c>
      <c r="V3133" s="290" t="n">
        <v>20.87</v>
      </c>
      <c r="W3133" s="296" t="n"/>
      <c r="X3133" s="290" t="n">
        <v>14084</v>
      </c>
      <c r="Y3133" s="290" t="n">
        <v>0.0389</v>
      </c>
      <c r="Z3133" s="295">
        <f>TRUE()</f>
        <v/>
      </c>
      <c r="AA3133" s="290" t="inlineStr">
        <is>
          <t>PUC</t>
        </is>
      </c>
    </row>
    <row r="3134" ht="17.25" customFormat="1" customHeight="1" s="290">
      <c r="A3134" s="290" t="n">
        <v>57</v>
      </c>
      <c r="B3134" s="290" t="n">
        <v>123</v>
      </c>
      <c r="C3134" s="278" t="inlineStr">
        <is>
          <t>Georgia Power Company</t>
        </is>
      </c>
      <c r="D3134" s="290" t="inlineStr">
        <is>
          <t>GA</t>
        </is>
      </c>
      <c r="F3134" s="290" t="n">
        <v>386</v>
      </c>
      <c r="G3134" s="290" t="inlineStr">
        <is>
          <t>McIntosh CC  Common</t>
        </is>
      </c>
      <c r="H3134" s="291" t="n">
        <v>345</v>
      </c>
      <c r="I3134" s="292" t="n">
        <v>43100</v>
      </c>
      <c r="J3134" s="292" t="n"/>
      <c r="K3134" s="290" t="n">
        <v>345</v>
      </c>
      <c r="L3134" s="293" t="n">
        <v>766647</v>
      </c>
      <c r="M3134" s="293" t="n">
        <v>221144</v>
      </c>
      <c r="N3134" s="293" t="n">
        <v>548967</v>
      </c>
      <c r="R3134" s="290" t="n">
        <v>0.0045</v>
      </c>
      <c r="S3134" s="295">
        <f>TRUE()</f>
        <v/>
      </c>
      <c r="T3134" s="290" t="n">
        <v>-3464</v>
      </c>
      <c r="V3134" s="290" t="n">
        <v>19.71</v>
      </c>
      <c r="W3134" s="296" t="n"/>
      <c r="X3134" s="290" t="n">
        <v>27854</v>
      </c>
      <c r="Y3134" s="290" t="n">
        <v>0.0363</v>
      </c>
      <c r="Z3134" s="295">
        <f>TRUE()</f>
        <v/>
      </c>
      <c r="AA3134" s="290" t="inlineStr">
        <is>
          <t>PUC</t>
        </is>
      </c>
    </row>
    <row r="3135" ht="15" customFormat="1" customHeight="1" s="290">
      <c r="A3135" s="290" t="n">
        <v>57</v>
      </c>
      <c r="B3135" s="290" t="n">
        <v>123</v>
      </c>
      <c r="C3135" s="278" t="inlineStr">
        <is>
          <t>Georgia Power Company</t>
        </is>
      </c>
      <c r="D3135" s="290" t="inlineStr">
        <is>
          <t>GA</t>
        </is>
      </c>
      <c r="F3135" s="290" t="n">
        <v>386</v>
      </c>
      <c r="G3135" s="290" t="inlineStr">
        <is>
          <t>McIntosh CC  Common</t>
        </is>
      </c>
      <c r="H3135" s="291" t="n">
        <v>346</v>
      </c>
      <c r="I3135" s="292" t="n">
        <v>43100</v>
      </c>
      <c r="J3135" s="292" t="n"/>
      <c r="K3135" s="290" t="n">
        <v>346</v>
      </c>
      <c r="L3135" s="293" t="n">
        <v>2874241</v>
      </c>
      <c r="M3135" s="293" t="n">
        <v>362931</v>
      </c>
      <c r="N3135" s="293" t="n">
        <v>2533697</v>
      </c>
      <c r="R3135" s="290" t="n">
        <v>0.0078</v>
      </c>
      <c r="S3135" s="295">
        <f>TRUE()</f>
        <v/>
      </c>
      <c r="T3135" s="290" t="n">
        <v>-22387</v>
      </c>
      <c r="V3135" s="290" t="n">
        <v>26</v>
      </c>
      <c r="W3135" s="296" t="n"/>
      <c r="X3135" s="290" t="n">
        <v>97465</v>
      </c>
      <c r="Y3135" s="290" t="n">
        <v>0.0339</v>
      </c>
      <c r="Z3135" s="295">
        <f>TRUE()</f>
        <v/>
      </c>
      <c r="AA3135" s="290" t="inlineStr">
        <is>
          <t>PUC</t>
        </is>
      </c>
    </row>
    <row r="3136" ht="15" customFormat="1" customHeight="1" s="290">
      <c r="A3136" s="290" t="n">
        <v>57</v>
      </c>
      <c r="B3136" s="290" t="n">
        <v>123</v>
      </c>
      <c r="C3136" s="278" t="inlineStr">
        <is>
          <t>Georgia Power Company</t>
        </is>
      </c>
      <c r="D3136" s="290" t="inlineStr">
        <is>
          <t>GA</t>
        </is>
      </c>
      <c r="F3136" s="290" t="n">
        <v>386</v>
      </c>
      <c r="G3136" s="290" t="inlineStr">
        <is>
          <t>McIntosh CC (16%)</t>
        </is>
      </c>
      <c r="H3136" s="291" t="n">
        <v>341</v>
      </c>
      <c r="I3136" s="292" t="n">
        <v>40908</v>
      </c>
      <c r="J3136" s="292" t="n"/>
      <c r="K3136" s="290" t="inlineStr">
        <is>
          <t>341.0 Structures and Improvements</t>
        </is>
      </c>
      <c r="L3136" s="293" t="n">
        <v>2721862</v>
      </c>
      <c r="M3136" s="293" t="n">
        <v>477644</v>
      </c>
      <c r="N3136" s="293" t="n">
        <v>2312595</v>
      </c>
      <c r="P3136" s="290" t="inlineStr">
        <is>
          <t>Fore</t>
        </is>
      </c>
      <c r="Q3136" s="290" t="n">
        <v>35</v>
      </c>
      <c r="R3136" s="315" t="n">
        <v>0.025</v>
      </c>
      <c r="S3136" s="295">
        <f>FALSE()</f>
        <v/>
      </c>
      <c r="T3136" s="293" t="n">
        <v>68377</v>
      </c>
      <c r="V3136" s="290" t="n">
        <v>28.5</v>
      </c>
      <c r="W3136" s="296" t="n"/>
      <c r="X3136" s="293" t="n">
        <v>81144</v>
      </c>
      <c r="Y3136" s="315" t="n">
        <v>0.0298</v>
      </c>
      <c r="Z3136" s="295">
        <f>FALSE()</f>
        <v/>
      </c>
      <c r="AA3136" s="290" t="inlineStr">
        <is>
          <t>PUC</t>
        </is>
      </c>
    </row>
    <row r="3137" ht="15" customFormat="1" customHeight="1" s="290">
      <c r="A3137" s="290" t="n">
        <v>57</v>
      </c>
      <c r="B3137" s="290" t="n">
        <v>123</v>
      </c>
      <c r="C3137" s="278" t="inlineStr">
        <is>
          <t>Georgia Power Company</t>
        </is>
      </c>
      <c r="D3137" s="290" t="inlineStr">
        <is>
          <t>GA</t>
        </is>
      </c>
      <c r="F3137" s="290" t="n">
        <v>386</v>
      </c>
      <c r="G3137" s="290" t="inlineStr">
        <is>
          <t>McIntosh CC (16%)</t>
        </is>
      </c>
      <c r="H3137" s="291" t="n">
        <v>342</v>
      </c>
      <c r="I3137" s="292" t="n">
        <v>40908</v>
      </c>
      <c r="J3137" s="292" t="n"/>
      <c r="K3137" s="290" t="inlineStr">
        <is>
          <t>342.0 Fuel Holders</t>
        </is>
      </c>
      <c r="L3137" s="293" t="n">
        <v>1714271</v>
      </c>
      <c r="M3137" s="293" t="n">
        <v>300827</v>
      </c>
      <c r="N3137" s="293" t="n">
        <v>1456509</v>
      </c>
      <c r="P3137" s="290" t="inlineStr">
        <is>
          <t>Fore</t>
        </is>
      </c>
      <c r="Q3137" s="290" t="n">
        <v>35</v>
      </c>
      <c r="R3137" s="315" t="n">
        <v>0.025</v>
      </c>
      <c r="S3137" s="295">
        <f>FALSE()</f>
        <v/>
      </c>
      <c r="T3137" s="293" t="n">
        <v>43065</v>
      </c>
      <c r="V3137" s="290" t="n">
        <v>28.5</v>
      </c>
      <c r="W3137" s="296" t="n"/>
      <c r="X3137" s="293" t="n">
        <v>51106</v>
      </c>
      <c r="Y3137" s="315" t="n">
        <v>0.0298</v>
      </c>
      <c r="Z3137" s="295">
        <f>FALSE()</f>
        <v/>
      </c>
      <c r="AA3137" s="290" t="inlineStr">
        <is>
          <t>PUC</t>
        </is>
      </c>
    </row>
    <row r="3138" ht="15" customFormat="1" customHeight="1" s="290">
      <c r="A3138" s="290" t="n">
        <v>57</v>
      </c>
      <c r="B3138" s="290" t="n">
        <v>123</v>
      </c>
      <c r="C3138" s="278" t="inlineStr">
        <is>
          <t>Georgia Power Company</t>
        </is>
      </c>
      <c r="D3138" s="290" t="inlineStr">
        <is>
          <t>GA</t>
        </is>
      </c>
      <c r="F3138" s="290" t="n">
        <v>386</v>
      </c>
      <c r="G3138" s="290" t="inlineStr">
        <is>
          <t>McIntosh CC (16%)</t>
        </is>
      </c>
      <c r="H3138" s="291" t="n">
        <v>343</v>
      </c>
      <c r="I3138" s="292" t="n">
        <v>40908</v>
      </c>
      <c r="J3138" s="292" t="n"/>
      <c r="K3138" s="290" t="inlineStr">
        <is>
          <t>343.0 Prime Movers</t>
        </is>
      </c>
      <c r="L3138" s="293" t="n">
        <v>54174686</v>
      </c>
      <c r="M3138" s="293" t="n">
        <v>9506802</v>
      </c>
      <c r="N3138" s="293" t="n">
        <v>46028838</v>
      </c>
      <c r="P3138" s="290" t="inlineStr">
        <is>
          <t>Fore</t>
        </is>
      </c>
      <c r="Q3138" s="290" t="n">
        <v>35</v>
      </c>
      <c r="R3138" s="315" t="n">
        <v>0.025</v>
      </c>
      <c r="S3138" s="295">
        <f>FALSE()</f>
        <v/>
      </c>
      <c r="T3138" s="293" t="n">
        <v>1360954</v>
      </c>
      <c r="V3138" s="290" t="n">
        <v>28.5</v>
      </c>
      <c r="W3138" s="296" t="n"/>
      <c r="X3138" s="293" t="n">
        <v>1615047</v>
      </c>
      <c r="Y3138" s="315" t="n">
        <v>0.0298</v>
      </c>
      <c r="Z3138" s="295">
        <f>FALSE()</f>
        <v/>
      </c>
      <c r="AA3138" s="290" t="inlineStr">
        <is>
          <t>PUC</t>
        </is>
      </c>
    </row>
    <row r="3139" ht="15" customFormat="1" customHeight="1" s="290">
      <c r="A3139" s="290" t="n">
        <v>57</v>
      </c>
      <c r="B3139" s="290" t="n">
        <v>123</v>
      </c>
      <c r="C3139" s="278" t="inlineStr">
        <is>
          <t>Georgia Power Company</t>
        </is>
      </c>
      <c r="D3139" s="290" t="inlineStr">
        <is>
          <t>GA</t>
        </is>
      </c>
      <c r="F3139" s="290" t="n">
        <v>386</v>
      </c>
      <c r="G3139" s="290" t="inlineStr">
        <is>
          <t>McIntosh CC (16%)</t>
        </is>
      </c>
      <c r="H3139" s="291" t="n">
        <v>344</v>
      </c>
      <c r="I3139" s="292" t="n">
        <v>40908</v>
      </c>
      <c r="J3139" s="292" t="n"/>
      <c r="K3139" s="290" t="inlineStr">
        <is>
          <t>344.0 Generators</t>
        </is>
      </c>
      <c r="L3139" s="293" t="n">
        <v>20593651</v>
      </c>
      <c r="M3139" s="293" t="n">
        <v>3613861</v>
      </c>
      <c r="N3139" s="293" t="n">
        <v>17497136</v>
      </c>
      <c r="P3139" s="290" t="inlineStr">
        <is>
          <t>Fore</t>
        </is>
      </c>
      <c r="Q3139" s="290" t="n">
        <v>35</v>
      </c>
      <c r="R3139" s="315" t="n">
        <v>0.025</v>
      </c>
      <c r="S3139" s="295">
        <f>FALSE()</f>
        <v/>
      </c>
      <c r="T3139" s="293" t="n">
        <v>517345</v>
      </c>
      <c r="V3139" s="290" t="n">
        <v>28.5</v>
      </c>
      <c r="W3139" s="296" t="n"/>
      <c r="X3139" s="293" t="n">
        <v>613935</v>
      </c>
      <c r="Y3139" s="315" t="n">
        <v>0.0298</v>
      </c>
      <c r="Z3139" s="295">
        <f>FALSE()</f>
        <v/>
      </c>
      <c r="AA3139" s="290" t="inlineStr">
        <is>
          <t>PUC</t>
        </is>
      </c>
    </row>
    <row r="3140" ht="15" customFormat="1" customHeight="1" s="290">
      <c r="A3140" s="290" t="n">
        <v>57</v>
      </c>
      <c r="B3140" s="290" t="n">
        <v>123</v>
      </c>
      <c r="C3140" s="278" t="inlineStr">
        <is>
          <t>Georgia Power Company</t>
        </is>
      </c>
      <c r="D3140" s="290" t="inlineStr">
        <is>
          <t>GA</t>
        </is>
      </c>
      <c r="F3140" s="290" t="n">
        <v>386</v>
      </c>
      <c r="G3140" s="290" t="inlineStr">
        <is>
          <t>McIntosh CC (16%)</t>
        </is>
      </c>
      <c r="H3140" s="291" t="n">
        <v>345</v>
      </c>
      <c r="I3140" s="292" t="n">
        <v>40908</v>
      </c>
      <c r="J3140" s="292" t="n"/>
      <c r="K3140" s="290" t="inlineStr">
        <is>
          <t>345.0 Accessory Electric Equipment</t>
        </is>
      </c>
      <c r="L3140" s="293" t="n">
        <v>2938671</v>
      </c>
      <c r="M3140" s="293" t="n">
        <v>515690</v>
      </c>
      <c r="N3140" s="293" t="n">
        <v>2496804</v>
      </c>
      <c r="P3140" s="290" t="inlineStr">
        <is>
          <t>Fore</t>
        </is>
      </c>
      <c r="Q3140" s="290" t="n">
        <v>35</v>
      </c>
      <c r="R3140" s="315" t="n">
        <v>0.025</v>
      </c>
      <c r="S3140" s="295">
        <f>FALSE()</f>
        <v/>
      </c>
      <c r="T3140" s="293" t="n">
        <v>73824</v>
      </c>
      <c r="V3140" s="290" t="n">
        <v>28.5</v>
      </c>
      <c r="W3140" s="296" t="n"/>
      <c r="X3140" s="293" t="n">
        <v>87607</v>
      </c>
      <c r="Y3140" s="315" t="n">
        <v>0.0298</v>
      </c>
      <c r="Z3140" s="295">
        <f>FALSE()</f>
        <v/>
      </c>
      <c r="AA3140" s="290" t="inlineStr">
        <is>
          <t>PUC</t>
        </is>
      </c>
    </row>
    <row r="3141" ht="15" customFormat="1" customHeight="1" s="290">
      <c r="A3141" s="290" t="n">
        <v>57</v>
      </c>
      <c r="B3141" s="290" t="n">
        <v>123</v>
      </c>
      <c r="C3141" s="278" t="inlineStr">
        <is>
          <t>Georgia Power Company</t>
        </is>
      </c>
      <c r="D3141" s="290" t="inlineStr">
        <is>
          <t>GA</t>
        </is>
      </c>
      <c r="F3141" s="290" t="n">
        <v>386</v>
      </c>
      <c r="G3141" s="290" t="inlineStr">
        <is>
          <t>McIntosh CC (16%)</t>
        </is>
      </c>
      <c r="H3141" s="291" t="n">
        <v>346</v>
      </c>
      <c r="I3141" s="292" t="n">
        <v>40908</v>
      </c>
      <c r="J3141" s="292" t="n"/>
      <c r="K3141" s="290" t="inlineStr">
        <is>
          <t>346.0 Misc. Power Plant Equipment</t>
        </is>
      </c>
      <c r="L3141" s="293" t="n">
        <v>248514</v>
      </c>
      <c r="M3141" s="293" t="n">
        <v>43610</v>
      </c>
      <c r="N3141" s="293" t="n">
        <v>211147</v>
      </c>
      <c r="P3141" s="290" t="inlineStr">
        <is>
          <t>Fore</t>
        </is>
      </c>
      <c r="Q3141" s="290" t="n">
        <v>35</v>
      </c>
      <c r="R3141" s="315" t="n">
        <v>0.025</v>
      </c>
      <c r="S3141" s="295">
        <f>FALSE()</f>
        <v/>
      </c>
      <c r="T3141" s="293" t="n">
        <v>6243</v>
      </c>
      <c r="V3141" s="290" t="n">
        <v>28.5</v>
      </c>
      <c r="W3141" s="296" t="n"/>
      <c r="X3141" s="293" t="n">
        <v>7409</v>
      </c>
      <c r="Y3141" s="315" t="n">
        <v>0.0298</v>
      </c>
      <c r="Z3141" s="295">
        <f>FALSE()</f>
        <v/>
      </c>
      <c r="AA3141" s="290" t="inlineStr">
        <is>
          <t>PUC</t>
        </is>
      </c>
    </row>
    <row r="3142" ht="15" customFormat="1" customHeight="1" s="290">
      <c r="A3142" s="290" t="n">
        <v>57</v>
      </c>
      <c r="B3142" s="290" t="n">
        <v>123</v>
      </c>
      <c r="C3142" s="278" t="inlineStr">
        <is>
          <t>Georgia Power Company</t>
        </is>
      </c>
      <c r="D3142" s="290" t="inlineStr">
        <is>
          <t>GA</t>
        </is>
      </c>
      <c r="F3142" s="290" t="n">
        <v>386</v>
      </c>
      <c r="G3142" s="290" t="inlineStr">
        <is>
          <t>McIntosh CC Common</t>
        </is>
      </c>
      <c r="H3142" s="291" t="n">
        <v>341</v>
      </c>
      <c r="I3142" s="292" t="n">
        <v>40908</v>
      </c>
      <c r="J3142" s="292" t="n"/>
      <c r="K3142" s="290" t="inlineStr">
        <is>
          <t>341.0 Structures and Improvements</t>
        </is>
      </c>
      <c r="L3142" s="293" t="n">
        <v>16401156</v>
      </c>
      <c r="M3142" s="293" t="n">
        <v>2807612</v>
      </c>
      <c r="N3142" s="293" t="n">
        <v>13593544</v>
      </c>
      <c r="P3142" s="290" t="inlineStr">
        <is>
          <t>Fore</t>
        </is>
      </c>
      <c r="Q3142" s="290" t="n">
        <v>35</v>
      </c>
      <c r="R3142" s="315" t="n">
        <v>0</v>
      </c>
      <c r="S3142" s="295">
        <f>FALSE()</f>
        <v/>
      </c>
      <c r="T3142" s="290" t="n">
        <v>0</v>
      </c>
      <c r="V3142" s="290" t="n">
        <v>28.5</v>
      </c>
      <c r="W3142" s="296" t="n"/>
      <c r="X3142" s="293" t="n">
        <v>476966</v>
      </c>
      <c r="Y3142" s="315" t="n">
        <v>0.0291</v>
      </c>
      <c r="Z3142" s="295">
        <f>FALSE()</f>
        <v/>
      </c>
      <c r="AA3142" s="290" t="inlineStr">
        <is>
          <t>PUC</t>
        </is>
      </c>
    </row>
    <row r="3143" ht="15" customFormat="1" customHeight="1" s="290">
      <c r="A3143" s="290" t="n">
        <v>57</v>
      </c>
      <c r="B3143" s="290" t="n">
        <v>123</v>
      </c>
      <c r="C3143" s="278" t="inlineStr">
        <is>
          <t>Georgia Power Company</t>
        </is>
      </c>
      <c r="D3143" s="290" t="inlineStr">
        <is>
          <t>GA</t>
        </is>
      </c>
      <c r="F3143" s="290" t="n">
        <v>386</v>
      </c>
      <c r="G3143" s="290" t="inlineStr">
        <is>
          <t>McIntosh CC Common</t>
        </is>
      </c>
      <c r="H3143" s="291" t="n">
        <v>342</v>
      </c>
      <c r="I3143" s="292" t="n">
        <v>40908</v>
      </c>
      <c r="J3143" s="292" t="n"/>
      <c r="K3143" s="290" t="inlineStr">
        <is>
          <t>342.0 Fuel Holders</t>
        </is>
      </c>
      <c r="L3143" s="304" t="n">
        <v>920862</v>
      </c>
      <c r="M3143" s="304" t="n">
        <v>157637</v>
      </c>
      <c r="N3143" s="293" t="n">
        <v>763225</v>
      </c>
      <c r="P3143" s="305" t="inlineStr">
        <is>
          <t>Fore</t>
        </is>
      </c>
      <c r="Q3143" s="305" t="n">
        <v>35</v>
      </c>
      <c r="R3143" s="319" t="n">
        <v>0</v>
      </c>
      <c r="S3143" s="295">
        <f>FALSE()</f>
        <v/>
      </c>
      <c r="T3143" s="290" t="n">
        <v>0</v>
      </c>
      <c r="V3143" s="305" t="n">
        <v>28.5</v>
      </c>
      <c r="W3143" s="296" t="n"/>
      <c r="X3143" s="293" t="n">
        <v>26780</v>
      </c>
      <c r="Y3143" s="319" t="n">
        <v>0.0291</v>
      </c>
      <c r="Z3143" s="295">
        <f>FALSE()</f>
        <v/>
      </c>
      <c r="AA3143" s="290" t="inlineStr">
        <is>
          <t>PUC</t>
        </is>
      </c>
    </row>
    <row r="3144" ht="15" customFormat="1" customHeight="1" s="290">
      <c r="A3144" s="290" t="n">
        <v>57</v>
      </c>
      <c r="B3144" s="290" t="n">
        <v>123</v>
      </c>
      <c r="C3144" s="278" t="inlineStr">
        <is>
          <t>Georgia Power Company</t>
        </is>
      </c>
      <c r="D3144" s="290" t="inlineStr">
        <is>
          <t>GA</t>
        </is>
      </c>
      <c r="F3144" s="290" t="n">
        <v>386</v>
      </c>
      <c r="G3144" s="290" t="inlineStr">
        <is>
          <t>McIntosh CC Common</t>
        </is>
      </c>
      <c r="H3144" s="291" t="n">
        <v>343</v>
      </c>
      <c r="I3144" s="292" t="n">
        <v>40908</v>
      </c>
      <c r="J3144" s="292" t="n"/>
      <c r="K3144" s="290" t="inlineStr">
        <is>
          <t>343.0 Prime Movers</t>
        </is>
      </c>
      <c r="L3144" s="293" t="n">
        <v>3873952</v>
      </c>
      <c r="M3144" s="293" t="n">
        <v>663158</v>
      </c>
      <c r="N3144" s="293" t="n">
        <v>3210794</v>
      </c>
      <c r="P3144" s="290" t="inlineStr">
        <is>
          <t>Fore</t>
        </is>
      </c>
      <c r="Q3144" s="290" t="n">
        <v>35</v>
      </c>
      <c r="R3144" s="315" t="n">
        <v>0</v>
      </c>
      <c r="S3144" s="295">
        <f>FALSE()</f>
        <v/>
      </c>
      <c r="T3144" s="290" t="n">
        <v>0</v>
      </c>
      <c r="V3144" s="290" t="n">
        <v>28.5</v>
      </c>
      <c r="W3144" s="296" t="n"/>
      <c r="X3144" s="293" t="n">
        <v>112659</v>
      </c>
      <c r="Y3144" s="315" t="n">
        <v>0.0291</v>
      </c>
      <c r="Z3144" s="295">
        <f>FALSE()</f>
        <v/>
      </c>
      <c r="AA3144" s="290" t="inlineStr">
        <is>
          <t>PUC</t>
        </is>
      </c>
    </row>
    <row r="3145" ht="15" customFormat="1" customHeight="1" s="290">
      <c r="A3145" s="290" t="n">
        <v>57</v>
      </c>
      <c r="B3145" s="290" t="n">
        <v>123</v>
      </c>
      <c r="C3145" s="278" t="inlineStr">
        <is>
          <t>Georgia Power Company</t>
        </is>
      </c>
      <c r="D3145" s="290" t="inlineStr">
        <is>
          <t>GA</t>
        </is>
      </c>
      <c r="F3145" s="290" t="n">
        <v>386</v>
      </c>
      <c r="G3145" s="290" t="inlineStr">
        <is>
          <t>McIntosh CC Common</t>
        </is>
      </c>
      <c r="H3145" s="291" t="n">
        <v>344</v>
      </c>
      <c r="I3145" s="292" t="n">
        <v>40908</v>
      </c>
      <c r="J3145" s="292" t="n"/>
      <c r="K3145" s="290" t="inlineStr">
        <is>
          <t>344.0 Generators</t>
        </is>
      </c>
      <c r="L3145" s="293" t="n">
        <v>186764</v>
      </c>
      <c r="M3145" s="293" t="n">
        <v>31971</v>
      </c>
      <c r="N3145" s="293" t="n">
        <v>154793</v>
      </c>
      <c r="P3145" s="290" t="inlineStr">
        <is>
          <t>Fore</t>
        </is>
      </c>
      <c r="Q3145" s="290" t="n">
        <v>35</v>
      </c>
      <c r="R3145" s="315" t="n">
        <v>0</v>
      </c>
      <c r="S3145" s="295">
        <f>FALSE()</f>
        <v/>
      </c>
      <c r="T3145" s="290" t="n">
        <v>0</v>
      </c>
      <c r="V3145" s="290" t="n">
        <v>28.5</v>
      </c>
      <c r="W3145" s="296" t="n"/>
      <c r="X3145" s="293" t="n">
        <v>5431</v>
      </c>
      <c r="Y3145" s="315" t="n">
        <v>0.0291</v>
      </c>
      <c r="Z3145" s="295">
        <f>FALSE()</f>
        <v/>
      </c>
      <c r="AA3145" s="290" t="inlineStr">
        <is>
          <t>PUC</t>
        </is>
      </c>
    </row>
    <row r="3146" ht="15" customFormat="1" customHeight="1" s="290">
      <c r="A3146" s="290" t="n">
        <v>57</v>
      </c>
      <c r="B3146" s="290" t="n">
        <v>123</v>
      </c>
      <c r="C3146" s="278" t="inlineStr">
        <is>
          <t>Georgia Power Company</t>
        </is>
      </c>
      <c r="D3146" s="290" t="inlineStr">
        <is>
          <t>GA</t>
        </is>
      </c>
      <c r="F3146" s="290" t="n">
        <v>386</v>
      </c>
      <c r="G3146" s="290" t="inlineStr">
        <is>
          <t>McIntosh CC Common</t>
        </is>
      </c>
      <c r="H3146" s="291" t="n">
        <v>345</v>
      </c>
      <c r="I3146" s="292" t="n">
        <v>40908</v>
      </c>
      <c r="J3146" s="292" t="n"/>
      <c r="K3146" s="290" t="inlineStr">
        <is>
          <t>345.0 Accessory Electric Equipment</t>
        </is>
      </c>
      <c r="L3146" s="293" t="n">
        <v>350748</v>
      </c>
      <c r="M3146" s="293" t="n">
        <v>60042</v>
      </c>
      <c r="N3146" s="293" t="n">
        <v>290705</v>
      </c>
      <c r="P3146" s="290" t="inlineStr">
        <is>
          <t>Fore</t>
        </is>
      </c>
      <c r="Q3146" s="290" t="n">
        <v>35</v>
      </c>
      <c r="R3146" s="315" t="n">
        <v>0</v>
      </c>
      <c r="S3146" s="295">
        <f>FALSE()</f>
        <v/>
      </c>
      <c r="T3146" s="290" t="n">
        <v>0</v>
      </c>
      <c r="V3146" s="290" t="n">
        <v>28.5</v>
      </c>
      <c r="W3146" s="296" t="n"/>
      <c r="X3146" s="293" t="n">
        <v>10200</v>
      </c>
      <c r="Y3146" s="315" t="n">
        <v>0.0291</v>
      </c>
      <c r="Z3146" s="295">
        <f>FALSE()</f>
        <v/>
      </c>
      <c r="AA3146" s="290" t="inlineStr">
        <is>
          <t>PUC</t>
        </is>
      </c>
    </row>
    <row r="3147" ht="15" customFormat="1" customHeight="1" s="290">
      <c r="A3147" s="290" t="n">
        <v>57</v>
      </c>
      <c r="B3147" s="290" t="n">
        <v>123</v>
      </c>
      <c r="C3147" s="278" t="inlineStr">
        <is>
          <t>Georgia Power Company</t>
        </is>
      </c>
      <c r="D3147" s="290" t="inlineStr">
        <is>
          <t>GA</t>
        </is>
      </c>
      <c r="F3147" s="290" t="n">
        <v>386</v>
      </c>
      <c r="G3147" s="290" t="inlineStr">
        <is>
          <t>McIntosh CC Common</t>
        </is>
      </c>
      <c r="H3147" s="291" t="n">
        <v>346</v>
      </c>
      <c r="I3147" s="292" t="n">
        <v>40908</v>
      </c>
      <c r="J3147" s="292" t="n"/>
      <c r="K3147" s="290" t="inlineStr">
        <is>
          <t>346.0 Misc. Power Plant Equipment</t>
        </is>
      </c>
      <c r="L3147" s="293" t="n">
        <v>1853241</v>
      </c>
      <c r="M3147" s="293" t="n">
        <v>317245</v>
      </c>
      <c r="N3147" s="293" t="n">
        <v>1535996</v>
      </c>
      <c r="P3147" s="290" t="inlineStr">
        <is>
          <t>Fore</t>
        </is>
      </c>
      <c r="Q3147" s="290" t="n">
        <v>35</v>
      </c>
      <c r="R3147" s="315" t="n">
        <v>0</v>
      </c>
      <c r="S3147" s="295">
        <f>FALSE()</f>
        <v/>
      </c>
      <c r="T3147" s="290" t="n">
        <v>0</v>
      </c>
      <c r="V3147" s="290" t="n">
        <v>28.5</v>
      </c>
      <c r="W3147" s="296" t="n"/>
      <c r="X3147" s="293" t="n">
        <v>53895</v>
      </c>
      <c r="Y3147" s="315" t="n">
        <v>0.0291</v>
      </c>
      <c r="Z3147" s="295">
        <f>FALSE()</f>
        <v/>
      </c>
      <c r="AA3147" s="290" t="inlineStr">
        <is>
          <t>PUC</t>
        </is>
      </c>
    </row>
    <row r="3148" ht="15" customFormat="1" customHeight="1" s="290">
      <c r="A3148" s="290" t="n">
        <v>57</v>
      </c>
      <c r="B3148" s="290" t="n">
        <v>123</v>
      </c>
      <c r="C3148" s="278" t="inlineStr">
        <is>
          <t>Georgia Power Company</t>
        </is>
      </c>
      <c r="D3148" s="290" t="inlineStr">
        <is>
          <t>GA</t>
        </is>
      </c>
      <c r="F3148" s="290" t="n">
        <v>386</v>
      </c>
      <c r="G3148" s="290" t="inlineStr">
        <is>
          <t>McIntosh CC Unit 10</t>
        </is>
      </c>
      <c r="H3148" s="291" t="n">
        <v>341</v>
      </c>
      <c r="I3148" s="292" t="n">
        <v>40908</v>
      </c>
      <c r="J3148" s="292" t="n"/>
      <c r="K3148" s="290" t="inlineStr">
        <is>
          <t>341.0 Structures and Improvements</t>
        </is>
      </c>
      <c r="L3148" s="293" t="n">
        <v>322083</v>
      </c>
      <c r="M3148" s="293" t="n">
        <v>38264</v>
      </c>
      <c r="N3148" s="293" t="n">
        <v>292048</v>
      </c>
      <c r="P3148" s="290" t="inlineStr">
        <is>
          <t>Fore</t>
        </is>
      </c>
      <c r="Q3148" s="290" t="n">
        <v>35</v>
      </c>
      <c r="R3148" s="315" t="n">
        <v>0.026</v>
      </c>
      <c r="S3148" s="295">
        <f>FALSE()</f>
        <v/>
      </c>
      <c r="T3148" s="293" t="n">
        <v>8230</v>
      </c>
      <c r="V3148" s="290" t="n">
        <v>28.5</v>
      </c>
      <c r="W3148" s="296" t="n"/>
      <c r="X3148" s="293" t="n">
        <v>10247</v>
      </c>
      <c r="Y3148" s="315" t="n">
        <v>0.0318</v>
      </c>
      <c r="Z3148" s="295">
        <f>FALSE()</f>
        <v/>
      </c>
      <c r="AA3148" s="290" t="inlineStr">
        <is>
          <t>PUC</t>
        </is>
      </c>
    </row>
    <row r="3149" ht="15" customFormat="1" customHeight="1" s="290">
      <c r="A3149" s="290" t="n">
        <v>57</v>
      </c>
      <c r="B3149" s="290" t="n">
        <v>123</v>
      </c>
      <c r="C3149" s="278" t="inlineStr">
        <is>
          <t>Georgia Power Company</t>
        </is>
      </c>
      <c r="D3149" s="290" t="inlineStr">
        <is>
          <t>GA</t>
        </is>
      </c>
      <c r="F3149" s="290" t="n">
        <v>386</v>
      </c>
      <c r="G3149" s="290" t="inlineStr">
        <is>
          <t>McIntosh CC Unit 10</t>
        </is>
      </c>
      <c r="H3149" s="291" t="n">
        <v>342</v>
      </c>
      <c r="I3149" s="292" t="n">
        <v>40908</v>
      </c>
      <c r="J3149" s="292" t="n"/>
      <c r="K3149" s="290" t="inlineStr">
        <is>
          <t>342.0 Fuel Holders</t>
        </is>
      </c>
      <c r="L3149" s="293" t="n">
        <v>2113927</v>
      </c>
      <c r="M3149" s="293" t="n">
        <v>251139</v>
      </c>
      <c r="N3149" s="293" t="n">
        <v>1916801</v>
      </c>
      <c r="P3149" s="290" t="inlineStr">
        <is>
          <t>Fore</t>
        </is>
      </c>
      <c r="Q3149" s="290" t="n">
        <v>35</v>
      </c>
      <c r="R3149" s="315" t="n">
        <v>0.026</v>
      </c>
      <c r="S3149" s="295">
        <f>FALSE()</f>
        <v/>
      </c>
      <c r="T3149" s="293" t="n">
        <v>54013</v>
      </c>
      <c r="V3149" s="290" t="n">
        <v>28.5</v>
      </c>
      <c r="W3149" s="296" t="n"/>
      <c r="X3149" s="293" t="n">
        <v>67256</v>
      </c>
      <c r="Y3149" s="315" t="n">
        <v>0.0318</v>
      </c>
      <c r="Z3149" s="295">
        <f>FALSE()</f>
        <v/>
      </c>
      <c r="AA3149" s="290" t="inlineStr">
        <is>
          <t>PUC</t>
        </is>
      </c>
    </row>
    <row r="3150" ht="15" customFormat="1" customHeight="1" s="290">
      <c r="A3150" s="290" t="n">
        <v>57</v>
      </c>
      <c r="B3150" s="290" t="n">
        <v>123</v>
      </c>
      <c r="C3150" s="278" t="inlineStr">
        <is>
          <t>Georgia Power Company</t>
        </is>
      </c>
      <c r="D3150" s="290" t="inlineStr">
        <is>
          <t>GA</t>
        </is>
      </c>
      <c r="F3150" s="290" t="n">
        <v>386</v>
      </c>
      <c r="G3150" s="290" t="inlineStr">
        <is>
          <t>McIntosh CC Unit 10</t>
        </is>
      </c>
      <c r="H3150" s="291" t="n">
        <v>343</v>
      </c>
      <c r="I3150" s="292" t="n">
        <v>40908</v>
      </c>
      <c r="J3150" s="292" t="n"/>
      <c r="K3150" s="290" t="inlineStr">
        <is>
          <t>343.0 Prime Movers</t>
        </is>
      </c>
      <c r="L3150" s="293" t="n">
        <v>174796513</v>
      </c>
      <c r="M3150" s="293" t="n">
        <v>20766218</v>
      </c>
      <c r="N3150" s="293" t="n">
        <v>158496552</v>
      </c>
      <c r="P3150" s="290" t="inlineStr">
        <is>
          <t>Fore</t>
        </is>
      </c>
      <c r="Q3150" s="290" t="n">
        <v>35</v>
      </c>
      <c r="R3150" s="315" t="n">
        <v>0.026</v>
      </c>
      <c r="S3150" s="295">
        <f>FALSE()</f>
        <v/>
      </c>
      <c r="T3150" s="293" t="n">
        <v>4466256</v>
      </c>
      <c r="V3150" s="290" t="n">
        <v>28.5</v>
      </c>
      <c r="W3150" s="296" t="n"/>
      <c r="X3150" s="293" t="n">
        <v>5561283</v>
      </c>
      <c r="Y3150" s="315" t="n">
        <v>0.0318</v>
      </c>
      <c r="Z3150" s="295">
        <f>FALSE()</f>
        <v/>
      </c>
      <c r="AA3150" s="290" t="inlineStr">
        <is>
          <t>PUC</t>
        </is>
      </c>
    </row>
    <row r="3151" ht="15" customFormat="1" customHeight="1" s="290">
      <c r="A3151" s="290" t="n">
        <v>57</v>
      </c>
      <c r="B3151" s="290" t="n">
        <v>123</v>
      </c>
      <c r="C3151" s="278" t="inlineStr">
        <is>
          <t>Georgia Power Company</t>
        </is>
      </c>
      <c r="D3151" s="290" t="inlineStr">
        <is>
          <t>GA</t>
        </is>
      </c>
      <c r="F3151" s="290" t="n">
        <v>386</v>
      </c>
      <c r="G3151" s="290" t="inlineStr">
        <is>
          <t>McIntosh CC Unit 10</t>
        </is>
      </c>
      <c r="H3151" s="291" t="n">
        <v>344</v>
      </c>
      <c r="I3151" s="292" t="n">
        <v>40908</v>
      </c>
      <c r="J3151" s="292" t="n"/>
      <c r="K3151" s="290" t="inlineStr">
        <is>
          <t>344.0 Generators</t>
        </is>
      </c>
      <c r="L3151" s="293" t="n">
        <v>30844412</v>
      </c>
      <c r="M3151" s="293" t="n">
        <v>3664385</v>
      </c>
      <c r="N3151" s="293" t="n">
        <v>27968138</v>
      </c>
      <c r="P3151" s="290" t="inlineStr">
        <is>
          <t>Fore</t>
        </is>
      </c>
      <c r="Q3151" s="290" t="n">
        <v>35</v>
      </c>
      <c r="R3151" s="315" t="n">
        <v>0.026</v>
      </c>
      <c r="S3151" s="295">
        <f>FALSE()</f>
        <v/>
      </c>
      <c r="T3151" s="293" t="n">
        <v>788111</v>
      </c>
      <c r="V3151" s="290" t="n">
        <v>28.5</v>
      </c>
      <c r="W3151" s="296" t="n"/>
      <c r="X3151" s="293" t="n">
        <v>981338</v>
      </c>
      <c r="Y3151" s="315" t="n">
        <v>0.0318</v>
      </c>
      <c r="Z3151" s="295">
        <f>FALSE()</f>
        <v/>
      </c>
      <c r="AA3151" s="290" t="inlineStr">
        <is>
          <t>PUC</t>
        </is>
      </c>
    </row>
    <row r="3152" ht="15" customFormat="1" customHeight="1" s="290">
      <c r="A3152" s="290" t="n">
        <v>57</v>
      </c>
      <c r="B3152" s="290" t="n">
        <v>123</v>
      </c>
      <c r="C3152" s="278" t="inlineStr">
        <is>
          <t>Georgia Power Company</t>
        </is>
      </c>
      <c r="D3152" s="290" t="inlineStr">
        <is>
          <t>GA</t>
        </is>
      </c>
      <c r="F3152" s="290" t="n">
        <v>386</v>
      </c>
      <c r="G3152" s="290" t="inlineStr">
        <is>
          <t>McIntosh CC Unit 10</t>
        </is>
      </c>
      <c r="H3152" s="291" t="n">
        <v>345</v>
      </c>
      <c r="I3152" s="292" t="n">
        <v>40908</v>
      </c>
      <c r="J3152" s="292" t="n"/>
      <c r="K3152" s="290" t="inlineStr">
        <is>
          <t>345.0 Accessory Electric Equipment</t>
        </is>
      </c>
      <c r="L3152" s="293" t="n">
        <v>4564857</v>
      </c>
      <c r="M3152" s="293" t="n">
        <v>542315</v>
      </c>
      <c r="N3152" s="293" t="n">
        <v>4139179</v>
      </c>
      <c r="P3152" s="290" t="inlineStr">
        <is>
          <t>Fore</t>
        </is>
      </c>
      <c r="Q3152" s="290" t="n">
        <v>35</v>
      </c>
      <c r="R3152" s="315" t="n">
        <v>0.026</v>
      </c>
      <c r="S3152" s="295">
        <f>FALSE()</f>
        <v/>
      </c>
      <c r="T3152" s="293" t="n">
        <v>116637</v>
      </c>
      <c r="V3152" s="290" t="n">
        <v>28.5</v>
      </c>
      <c r="W3152" s="296" t="n"/>
      <c r="X3152" s="293" t="n">
        <v>145234</v>
      </c>
      <c r="Y3152" s="315" t="n">
        <v>0.0318</v>
      </c>
      <c r="Z3152" s="295">
        <f>FALSE()</f>
        <v/>
      </c>
      <c r="AA3152" s="290" t="inlineStr">
        <is>
          <t>PUC</t>
        </is>
      </c>
    </row>
    <row r="3153" ht="15" customFormat="1" customHeight="1" s="290">
      <c r="A3153" s="290" t="n">
        <v>57</v>
      </c>
      <c r="B3153" s="290" t="n">
        <v>123</v>
      </c>
      <c r="C3153" s="278" t="inlineStr">
        <is>
          <t>Georgia Power Company</t>
        </is>
      </c>
      <c r="D3153" s="290" t="inlineStr">
        <is>
          <t>GA</t>
        </is>
      </c>
      <c r="F3153" s="290" t="n">
        <v>386</v>
      </c>
      <c r="G3153" s="290" t="inlineStr">
        <is>
          <t>McIntosh CC Unit 10</t>
        </is>
      </c>
      <c r="H3153" s="291" t="n">
        <v>346</v>
      </c>
      <c r="I3153" s="292" t="n">
        <v>40908</v>
      </c>
      <c r="J3153" s="292" t="n"/>
      <c r="K3153" s="290" t="inlineStr">
        <is>
          <t>346.0 Misc. Power Plant Equipment</t>
        </is>
      </c>
      <c r="L3153" s="293" t="n"/>
      <c r="M3153" s="293" t="n"/>
      <c r="P3153" s="290" t="inlineStr">
        <is>
          <t>Fore</t>
        </is>
      </c>
      <c r="S3153" s="295">
        <f>FALSE()</f>
        <v/>
      </c>
      <c r="W3153" s="296" t="n"/>
      <c r="Z3153" s="295">
        <f>FALSE()</f>
        <v/>
      </c>
      <c r="AA3153" s="290" t="inlineStr">
        <is>
          <t>PUC</t>
        </is>
      </c>
    </row>
    <row r="3154" ht="15" customFormat="1" customHeight="1" s="290">
      <c r="A3154" s="290" t="n">
        <v>57</v>
      </c>
      <c r="B3154" s="290" t="n">
        <v>123</v>
      </c>
      <c r="C3154" s="278" t="inlineStr">
        <is>
          <t>Georgia Power Company</t>
        </is>
      </c>
      <c r="D3154" s="290" t="inlineStr">
        <is>
          <t>GA</t>
        </is>
      </c>
      <c r="F3154" s="290" t="n">
        <v>386</v>
      </c>
      <c r="G3154" s="290" t="inlineStr">
        <is>
          <t>McIntosh CC Unit 10</t>
        </is>
      </c>
      <c r="H3154" s="291" t="n">
        <v>341</v>
      </c>
      <c r="I3154" s="292" t="n">
        <v>43100</v>
      </c>
      <c r="J3154" s="292" t="n"/>
      <c r="K3154" s="290" t="n">
        <v>341</v>
      </c>
      <c r="L3154" s="293" t="n">
        <v>1373291</v>
      </c>
      <c r="M3154" s="293" t="n">
        <v>69635</v>
      </c>
      <c r="N3154" s="293" t="n">
        <v>1309513</v>
      </c>
      <c r="R3154" s="290" t="n">
        <v>0.0043</v>
      </c>
      <c r="S3154" s="295">
        <f>TRUE()</f>
        <v/>
      </c>
      <c r="T3154" s="290" t="n">
        <v>-5857</v>
      </c>
      <c r="V3154" s="290" t="n">
        <v>29.84</v>
      </c>
      <c r="W3154" s="296" t="n"/>
      <c r="X3154" s="290" t="n">
        <v>43879</v>
      </c>
      <c r="Y3154" s="290" t="n">
        <v>0.032</v>
      </c>
      <c r="Z3154" s="295">
        <f>TRUE()</f>
        <v/>
      </c>
      <c r="AA3154" s="290" t="inlineStr">
        <is>
          <t>PUC</t>
        </is>
      </c>
    </row>
    <row r="3155" ht="15" customFormat="1" customHeight="1" s="290">
      <c r="A3155" s="290" t="n">
        <v>57</v>
      </c>
      <c r="B3155" s="290" t="n">
        <v>123</v>
      </c>
      <c r="C3155" s="278" t="inlineStr">
        <is>
          <t>Georgia Power Company</t>
        </is>
      </c>
      <c r="D3155" s="290" t="inlineStr">
        <is>
          <t>GA</t>
        </is>
      </c>
      <c r="F3155" s="290" t="n">
        <v>386</v>
      </c>
      <c r="G3155" s="290" t="inlineStr">
        <is>
          <t>McIntosh CC Unit 10</t>
        </is>
      </c>
      <c r="H3155" s="291" t="n">
        <v>342</v>
      </c>
      <c r="I3155" s="292" t="n">
        <v>43100</v>
      </c>
      <c r="J3155" s="292" t="n"/>
      <c r="K3155" s="290" t="n">
        <v>342</v>
      </c>
      <c r="L3155" s="293" t="n">
        <v>4256176</v>
      </c>
      <c r="M3155" s="293" t="n">
        <v>360276</v>
      </c>
      <c r="N3155" s="293" t="n">
        <v>3908543</v>
      </c>
      <c r="R3155" s="290" t="n">
        <v>0.003</v>
      </c>
      <c r="S3155" s="295">
        <f>TRUE()</f>
        <v/>
      </c>
      <c r="T3155" s="290" t="n">
        <v>-12643</v>
      </c>
      <c r="V3155" s="290" t="n">
        <v>31.58</v>
      </c>
      <c r="W3155" s="296" t="n"/>
      <c r="X3155" s="290" t="n">
        <v>123769</v>
      </c>
      <c r="Y3155" s="290" t="n">
        <v>0.0291</v>
      </c>
      <c r="Z3155" s="295">
        <f>TRUE()</f>
        <v/>
      </c>
      <c r="AA3155" s="290" t="inlineStr">
        <is>
          <t>PUC</t>
        </is>
      </c>
    </row>
    <row r="3156" ht="15" customFormat="1" customHeight="1" s="290">
      <c r="A3156" s="290" t="n">
        <v>57</v>
      </c>
      <c r="B3156" s="290" t="n">
        <v>123</v>
      </c>
      <c r="C3156" s="278" t="inlineStr">
        <is>
          <t>Georgia Power Company</t>
        </is>
      </c>
      <c r="D3156" s="290" t="inlineStr">
        <is>
          <t>GA</t>
        </is>
      </c>
      <c r="F3156" s="290" t="n">
        <v>386</v>
      </c>
      <c r="G3156" s="290" t="inlineStr">
        <is>
          <t>McIntosh CC Unit 10</t>
        </is>
      </c>
      <c r="H3156" s="291" t="n">
        <v>343</v>
      </c>
      <c r="I3156" s="292" t="n">
        <v>43100</v>
      </c>
      <c r="J3156" s="292" t="n"/>
      <c r="K3156" s="290" t="n">
        <v>343</v>
      </c>
      <c r="L3156" s="293" t="n">
        <v>188910815</v>
      </c>
      <c r="M3156" s="293" t="n">
        <v>12963226</v>
      </c>
      <c r="N3156" s="293" t="n">
        <v>177280286</v>
      </c>
      <c r="R3156" s="290" t="n">
        <v>0.0071</v>
      </c>
      <c r="S3156" s="295">
        <f>TRUE()</f>
        <v/>
      </c>
      <c r="T3156" s="290" t="n">
        <v>-1332698</v>
      </c>
      <c r="V3156" s="290" t="n">
        <v>26.39</v>
      </c>
      <c r="W3156" s="296" t="n"/>
      <c r="X3156" s="290" t="n">
        <v>6717334</v>
      </c>
      <c r="Y3156" s="290" t="n">
        <v>0.0356</v>
      </c>
      <c r="Z3156" s="295">
        <f>TRUE()</f>
        <v/>
      </c>
      <c r="AA3156" s="290" t="inlineStr">
        <is>
          <t>PUC</t>
        </is>
      </c>
    </row>
    <row r="3157" ht="15" customFormat="1" customHeight="1" s="290">
      <c r="A3157" s="290" t="n">
        <v>57</v>
      </c>
      <c r="B3157" s="290" t="n">
        <v>123</v>
      </c>
      <c r="C3157" s="278" t="inlineStr">
        <is>
          <t>Georgia Power Company</t>
        </is>
      </c>
      <c r="D3157" s="290" t="inlineStr">
        <is>
          <t>GA</t>
        </is>
      </c>
      <c r="F3157" s="290" t="n">
        <v>386</v>
      </c>
      <c r="G3157" s="290" t="inlineStr">
        <is>
          <t>McIntosh CC Unit 10</t>
        </is>
      </c>
      <c r="H3157" s="291" t="n">
        <v>344</v>
      </c>
      <c r="I3157" s="292" t="n">
        <v>43100</v>
      </c>
      <c r="J3157" s="292" t="n"/>
      <c r="K3157" s="290" t="n">
        <v>344</v>
      </c>
      <c r="L3157" s="293" t="n">
        <v>62809843</v>
      </c>
      <c r="M3157" s="293" t="n">
        <v>5593274</v>
      </c>
      <c r="N3157" s="293" t="n">
        <v>57493023</v>
      </c>
      <c r="R3157" s="290" t="n">
        <v>0.0044</v>
      </c>
      <c r="S3157" s="295">
        <f>TRUE()</f>
        <v/>
      </c>
      <c r="T3157" s="290" t="n">
        <v>-276454</v>
      </c>
      <c r="V3157" s="290" t="n">
        <v>29.66</v>
      </c>
      <c r="W3157" s="296" t="n"/>
      <c r="X3157" s="290" t="n">
        <v>1938649</v>
      </c>
      <c r="Y3157" s="290" t="n">
        <v>0.0309</v>
      </c>
      <c r="Z3157" s="295">
        <f>TRUE()</f>
        <v/>
      </c>
      <c r="AA3157" s="290" t="inlineStr">
        <is>
          <t>PUC</t>
        </is>
      </c>
    </row>
    <row r="3158" ht="15" customFormat="1" customHeight="1" s="290">
      <c r="A3158" s="290" t="n">
        <v>57</v>
      </c>
      <c r="B3158" s="290" t="n">
        <v>123</v>
      </c>
      <c r="C3158" s="278" t="inlineStr">
        <is>
          <t>Georgia Power Company</t>
        </is>
      </c>
      <c r="D3158" s="290" t="inlineStr">
        <is>
          <t>GA</t>
        </is>
      </c>
      <c r="F3158" s="290" t="n">
        <v>386</v>
      </c>
      <c r="G3158" s="290" t="inlineStr">
        <is>
          <t>McIntosh CC Unit 10</t>
        </is>
      </c>
      <c r="H3158" s="291" t="n">
        <v>345</v>
      </c>
      <c r="I3158" s="292" t="n">
        <v>43100</v>
      </c>
      <c r="J3158" s="292" t="n"/>
      <c r="K3158" s="290" t="n">
        <v>345</v>
      </c>
      <c r="L3158" s="293" t="n">
        <v>9637622</v>
      </c>
      <c r="M3158" s="293" t="n">
        <v>910759</v>
      </c>
      <c r="N3158" s="293" t="n">
        <v>8785039</v>
      </c>
      <c r="R3158" s="290" t="n">
        <v>0.006</v>
      </c>
      <c r="S3158" s="295">
        <f>TRUE()</f>
        <v/>
      </c>
      <c r="T3158" s="290" t="n">
        <v>-58176</v>
      </c>
      <c r="V3158" s="290" t="n">
        <v>29.7</v>
      </c>
      <c r="W3158" s="296" t="n"/>
      <c r="X3158" s="290" t="n">
        <v>295744</v>
      </c>
      <c r="Y3158" s="290" t="n">
        <v>0.0307</v>
      </c>
      <c r="Z3158" s="295">
        <f>TRUE()</f>
        <v/>
      </c>
      <c r="AA3158" s="290" t="inlineStr">
        <is>
          <t>PUC</t>
        </is>
      </c>
    </row>
    <row r="3159" ht="15" customFormat="1" customHeight="1" s="290">
      <c r="A3159" s="290" t="n">
        <v>57</v>
      </c>
      <c r="B3159" s="290" t="n">
        <v>123</v>
      </c>
      <c r="C3159" s="278" t="inlineStr">
        <is>
          <t>Georgia Power Company</t>
        </is>
      </c>
      <c r="D3159" s="290" t="inlineStr">
        <is>
          <t>GA</t>
        </is>
      </c>
      <c r="F3159" s="290" t="n">
        <v>386</v>
      </c>
      <c r="G3159" s="290" t="inlineStr">
        <is>
          <t>McIntosh CC Unit 10</t>
        </is>
      </c>
      <c r="H3159" s="291" t="n">
        <v>346</v>
      </c>
      <c r="I3159" s="292" t="n">
        <v>43100</v>
      </c>
      <c r="J3159" s="292" t="n"/>
      <c r="K3159" s="290" t="n">
        <v>346</v>
      </c>
      <c r="L3159" s="293" t="n">
        <v>247249</v>
      </c>
      <c r="M3159" s="293" t="n">
        <v>4869</v>
      </c>
      <c r="N3159" s="293" t="n">
        <v>244208</v>
      </c>
      <c r="R3159" s="290" t="n">
        <v>0.0074</v>
      </c>
      <c r="S3159" s="295">
        <f>TRUE()</f>
        <v/>
      </c>
      <c r="T3159" s="290" t="n">
        <v>-1829</v>
      </c>
      <c r="V3159" s="290" t="n">
        <v>26.55</v>
      </c>
      <c r="W3159" s="296" t="n"/>
      <c r="X3159" s="290" t="n">
        <v>9199</v>
      </c>
      <c r="Y3159" s="290" t="n">
        <v>0.0372</v>
      </c>
      <c r="Z3159" s="295">
        <f>TRUE()</f>
        <v/>
      </c>
      <c r="AA3159" s="290" t="inlineStr">
        <is>
          <t>PUC</t>
        </is>
      </c>
    </row>
    <row r="3160" ht="15" customFormat="1" customHeight="1" s="290">
      <c r="A3160" s="290" t="n">
        <v>57</v>
      </c>
      <c r="B3160" s="290" t="n">
        <v>123</v>
      </c>
      <c r="C3160" s="278" t="inlineStr">
        <is>
          <t>Georgia Power Company</t>
        </is>
      </c>
      <c r="D3160" s="290" t="inlineStr">
        <is>
          <t>GA</t>
        </is>
      </c>
      <c r="F3160" s="290" t="n">
        <v>386</v>
      </c>
      <c r="G3160" s="290" t="inlineStr">
        <is>
          <t>McIntosh CC Unit 11</t>
        </is>
      </c>
      <c r="H3160" s="291" t="n">
        <v>341</v>
      </c>
      <c r="I3160" s="292" t="n">
        <v>40908</v>
      </c>
      <c r="J3160" s="292" t="n"/>
      <c r="K3160" s="290" t="inlineStr">
        <is>
          <t>341.0 Structures and Improvements</t>
        </is>
      </c>
      <c r="L3160" s="293" t="n">
        <v>291266</v>
      </c>
      <c r="M3160" s="293" t="n">
        <v>15171</v>
      </c>
      <c r="N3160" s="293" t="n">
        <v>283802</v>
      </c>
      <c r="P3160" s="290" t="inlineStr">
        <is>
          <t>Fore</t>
        </is>
      </c>
      <c r="Q3160" s="290" t="n">
        <v>35</v>
      </c>
      <c r="R3160" s="315" t="n">
        <v>0.026</v>
      </c>
      <c r="S3160" s="295">
        <f>FALSE()</f>
        <v/>
      </c>
      <c r="T3160" s="293" t="n">
        <v>7707</v>
      </c>
      <c r="V3160" s="290" t="n">
        <v>28.5</v>
      </c>
      <c r="W3160" s="296" t="n"/>
      <c r="X3160" s="293" t="n">
        <v>9958</v>
      </c>
      <c r="Y3160" s="315" t="n">
        <v>0.0342</v>
      </c>
      <c r="Z3160" s="295">
        <f>FALSE()</f>
        <v/>
      </c>
      <c r="AA3160" s="290" t="inlineStr">
        <is>
          <t>PUC</t>
        </is>
      </c>
    </row>
    <row r="3161" ht="15" customFormat="1" customHeight="1" s="290">
      <c r="A3161" s="290" t="n">
        <v>57</v>
      </c>
      <c r="B3161" s="290" t="n">
        <v>123</v>
      </c>
      <c r="C3161" s="278" t="inlineStr">
        <is>
          <t>Georgia Power Company</t>
        </is>
      </c>
      <c r="D3161" s="290" t="inlineStr">
        <is>
          <t>GA</t>
        </is>
      </c>
      <c r="F3161" s="290" t="n">
        <v>386</v>
      </c>
      <c r="G3161" s="290" t="inlineStr">
        <is>
          <t>McIntosh CC Unit 11</t>
        </is>
      </c>
      <c r="H3161" s="291" t="n">
        <v>342</v>
      </c>
      <c r="I3161" s="292" t="n">
        <v>40908</v>
      </c>
      <c r="J3161" s="292" t="n"/>
      <c r="K3161" s="290" t="inlineStr">
        <is>
          <t>342.0 Fuel Holders</t>
        </is>
      </c>
      <c r="L3161" s="293" t="n">
        <v>2051953</v>
      </c>
      <c r="M3161" s="293" t="n">
        <v>106878</v>
      </c>
      <c r="N3161" s="293" t="n">
        <v>1999372</v>
      </c>
      <c r="P3161" s="290" t="inlineStr">
        <is>
          <t>Fore</t>
        </is>
      </c>
      <c r="Q3161" s="290" t="n">
        <v>35</v>
      </c>
      <c r="R3161" s="315" t="n">
        <v>0.026</v>
      </c>
      <c r="S3161" s="295">
        <f>FALSE()</f>
        <v/>
      </c>
      <c r="T3161" s="293" t="n">
        <v>54297</v>
      </c>
      <c r="V3161" s="290" t="n">
        <v>28.5</v>
      </c>
      <c r="W3161" s="296" t="n"/>
      <c r="X3161" s="293" t="n">
        <v>70153</v>
      </c>
      <c r="Y3161" s="315" t="n">
        <v>0.0342</v>
      </c>
      <c r="Z3161" s="295">
        <f>FALSE()</f>
        <v/>
      </c>
      <c r="AA3161" s="290" t="inlineStr">
        <is>
          <t>PUC</t>
        </is>
      </c>
    </row>
    <row r="3162" ht="15" customFormat="1" customHeight="1" s="290">
      <c r="A3162" s="290" t="n">
        <v>57</v>
      </c>
      <c r="B3162" s="290" t="n">
        <v>123</v>
      </c>
      <c r="C3162" s="278" t="inlineStr">
        <is>
          <t>Georgia Power Company</t>
        </is>
      </c>
      <c r="D3162" s="290" t="inlineStr">
        <is>
          <t>GA</t>
        </is>
      </c>
      <c r="F3162" s="290" t="n">
        <v>386</v>
      </c>
      <c r="G3162" s="290" t="inlineStr">
        <is>
          <t>McIntosh CC Unit 11</t>
        </is>
      </c>
      <c r="H3162" s="291" t="n">
        <v>343</v>
      </c>
      <c r="I3162" s="292" t="n">
        <v>40908</v>
      </c>
      <c r="J3162" s="292" t="n"/>
      <c r="K3162" s="290" t="inlineStr">
        <is>
          <t>343.0 Prime Movers</t>
        </is>
      </c>
      <c r="L3162" s="293" t="n">
        <v>169123805</v>
      </c>
      <c r="M3162" s="293" t="n">
        <v>8808961</v>
      </c>
      <c r="N3162" s="293" t="n">
        <v>164790063</v>
      </c>
      <c r="P3162" s="290" t="inlineStr">
        <is>
          <t>Fore</t>
        </is>
      </c>
      <c r="Q3162" s="290" t="n">
        <v>35</v>
      </c>
      <c r="R3162" s="315" t="n">
        <v>0.026</v>
      </c>
      <c r="S3162" s="295">
        <f>FALSE()</f>
        <v/>
      </c>
      <c r="T3162" s="293" t="n">
        <v>4475218</v>
      </c>
      <c r="V3162" s="290" t="n">
        <v>28.5</v>
      </c>
      <c r="W3162" s="296" t="n"/>
      <c r="X3162" s="293" t="n">
        <v>5782107</v>
      </c>
      <c r="Y3162" s="315" t="n">
        <v>0.0342</v>
      </c>
      <c r="Z3162" s="295">
        <f>FALSE()</f>
        <v/>
      </c>
      <c r="AA3162" s="290" t="inlineStr">
        <is>
          <t>PUC</t>
        </is>
      </c>
    </row>
    <row r="3163" ht="15" customFormat="1" customHeight="1" s="290">
      <c r="A3163" s="290" t="n">
        <v>57</v>
      </c>
      <c r="B3163" s="290" t="n">
        <v>123</v>
      </c>
      <c r="C3163" s="278" t="inlineStr">
        <is>
          <t>Georgia Power Company</t>
        </is>
      </c>
      <c r="D3163" s="290" t="inlineStr">
        <is>
          <t>GA</t>
        </is>
      </c>
      <c r="F3163" s="290" t="n">
        <v>386</v>
      </c>
      <c r="G3163" s="290" t="inlineStr">
        <is>
          <t>McIntosh CC Unit 11</t>
        </is>
      </c>
      <c r="H3163" s="291" t="n">
        <v>344</v>
      </c>
      <c r="I3163" s="292" t="n">
        <v>40908</v>
      </c>
      <c r="J3163" s="292" t="n"/>
      <c r="K3163" s="290" t="inlineStr">
        <is>
          <t>344.0 Generators</t>
        </is>
      </c>
      <c r="L3163" s="293" t="n">
        <v>30208086</v>
      </c>
      <c r="M3163" s="293" t="n">
        <v>1573414</v>
      </c>
      <c r="N3163" s="293" t="n">
        <v>29434013</v>
      </c>
      <c r="P3163" s="290" t="inlineStr">
        <is>
          <t>Fore</t>
        </is>
      </c>
      <c r="Q3163" s="290" t="n">
        <v>35</v>
      </c>
      <c r="R3163" s="315" t="n">
        <v>0.026</v>
      </c>
      <c r="S3163" s="295">
        <f>FALSE()</f>
        <v/>
      </c>
      <c r="T3163" s="293" t="n">
        <v>799342</v>
      </c>
      <c r="V3163" s="290" t="n">
        <v>28.5</v>
      </c>
      <c r="W3163" s="296" t="n"/>
      <c r="X3163" s="293" t="n">
        <v>1032772</v>
      </c>
      <c r="Y3163" s="315" t="n">
        <v>0.0342</v>
      </c>
      <c r="Z3163" s="295">
        <f>FALSE()</f>
        <v/>
      </c>
      <c r="AA3163" s="290" t="inlineStr">
        <is>
          <t>PUC</t>
        </is>
      </c>
    </row>
    <row r="3164" ht="15" customFormat="1" customHeight="1" s="290">
      <c r="A3164" s="290" t="n">
        <v>57</v>
      </c>
      <c r="B3164" s="290" t="n">
        <v>123</v>
      </c>
      <c r="C3164" s="278" t="inlineStr">
        <is>
          <t>Georgia Power Company</t>
        </is>
      </c>
      <c r="D3164" s="290" t="inlineStr">
        <is>
          <t>GA</t>
        </is>
      </c>
      <c r="F3164" s="290" t="n">
        <v>386</v>
      </c>
      <c r="G3164" s="290" t="inlineStr">
        <is>
          <t>McIntosh CC Unit 11</t>
        </is>
      </c>
      <c r="H3164" s="291" t="n">
        <v>345</v>
      </c>
      <c r="I3164" s="292" t="n">
        <v>40908</v>
      </c>
      <c r="J3164" s="292" t="n"/>
      <c r="K3164" s="290" t="inlineStr">
        <is>
          <t>345.0 Accessory Electric Equipment</t>
        </is>
      </c>
      <c r="L3164" s="293" t="n">
        <v>3653759</v>
      </c>
      <c r="M3164" s="293" t="n">
        <v>190309</v>
      </c>
      <c r="N3164" s="293" t="n">
        <v>3560132</v>
      </c>
      <c r="P3164" s="290" t="inlineStr">
        <is>
          <t>Fore</t>
        </is>
      </c>
      <c r="Q3164" s="290" t="n">
        <v>35</v>
      </c>
      <c r="R3164" s="315" t="n">
        <v>0.026</v>
      </c>
      <c r="S3164" s="295">
        <f>FALSE()</f>
        <v/>
      </c>
      <c r="T3164" s="293" t="n">
        <v>96683</v>
      </c>
      <c r="V3164" s="290" t="n">
        <v>28.5</v>
      </c>
      <c r="W3164" s="296" t="n"/>
      <c r="X3164" s="293" t="n">
        <v>124917</v>
      </c>
      <c r="Y3164" s="315" t="n">
        <v>0.0342</v>
      </c>
      <c r="Z3164" s="295">
        <f>FALSE()</f>
        <v/>
      </c>
      <c r="AA3164" s="290" t="inlineStr">
        <is>
          <t>PUC</t>
        </is>
      </c>
    </row>
    <row r="3165" ht="15" customFormat="1" customHeight="1" s="290">
      <c r="A3165" s="290" t="n">
        <v>57</v>
      </c>
      <c r="B3165" s="290" t="n">
        <v>123</v>
      </c>
      <c r="C3165" s="278" t="inlineStr">
        <is>
          <t>Georgia Power Company</t>
        </is>
      </c>
      <c r="D3165" s="290" t="inlineStr">
        <is>
          <t>GA</t>
        </is>
      </c>
      <c r="F3165" s="290" t="n">
        <v>386</v>
      </c>
      <c r="G3165" s="290" t="inlineStr">
        <is>
          <t>McIntosh CC Unit 11</t>
        </is>
      </c>
      <c r="H3165" s="291" t="n">
        <v>346</v>
      </c>
      <c r="I3165" s="292" t="n">
        <v>40908</v>
      </c>
      <c r="J3165" s="292" t="n"/>
      <c r="K3165" s="290" t="inlineStr">
        <is>
          <t>346.0 Misc. Power Plant Equipment</t>
        </is>
      </c>
      <c r="L3165" s="293" t="n"/>
      <c r="M3165" s="293" t="n"/>
      <c r="P3165" s="290" t="inlineStr">
        <is>
          <t>Fore</t>
        </is>
      </c>
      <c r="S3165" s="295">
        <f>FALSE()</f>
        <v/>
      </c>
      <c r="W3165" s="296" t="n"/>
      <c r="Z3165" s="295">
        <f>FALSE()</f>
        <v/>
      </c>
      <c r="AA3165" s="290" t="inlineStr">
        <is>
          <t>PUC</t>
        </is>
      </c>
    </row>
    <row r="3166" ht="15" customFormat="1" customHeight="1" s="290">
      <c r="A3166" s="290" t="n">
        <v>57</v>
      </c>
      <c r="B3166" s="290" t="n">
        <v>123</v>
      </c>
      <c r="C3166" s="278" t="inlineStr">
        <is>
          <t>Georgia Power Company</t>
        </is>
      </c>
      <c r="D3166" s="290" t="inlineStr">
        <is>
          <t>GA</t>
        </is>
      </c>
      <c r="F3166" s="290" t="n">
        <v>386</v>
      </c>
      <c r="G3166" s="290" t="inlineStr">
        <is>
          <t>McIntosh CC Unit 11</t>
        </is>
      </c>
      <c r="H3166" s="291" t="n">
        <v>341</v>
      </c>
      <c r="I3166" s="292" t="n">
        <v>43100</v>
      </c>
      <c r="J3166" s="292" t="n"/>
      <c r="K3166" s="290" t="n">
        <v>341</v>
      </c>
      <c r="L3166" s="293" t="n">
        <v>1568798</v>
      </c>
      <c r="M3166" s="293" t="n">
        <v>20083</v>
      </c>
      <c r="N3166" s="293" t="n">
        <v>1555153</v>
      </c>
      <c r="R3166" s="290" t="n">
        <v>0.0041</v>
      </c>
      <c r="S3166" s="295">
        <f>TRUE()</f>
        <v/>
      </c>
      <c r="T3166" s="290" t="n">
        <v>-6438</v>
      </c>
      <c r="V3166" s="290" t="n">
        <v>29.96</v>
      </c>
      <c r="W3166" s="296" t="n"/>
      <c r="X3166" s="290" t="n">
        <v>51911</v>
      </c>
      <c r="Y3166" s="290" t="n">
        <v>0.0331</v>
      </c>
      <c r="Z3166" s="295">
        <f>TRUE()</f>
        <v/>
      </c>
      <c r="AA3166" s="290" t="inlineStr">
        <is>
          <t>PUC</t>
        </is>
      </c>
    </row>
    <row r="3167" ht="15" customFormat="1" customHeight="1" s="290">
      <c r="A3167" s="290" t="n">
        <v>57</v>
      </c>
      <c r="B3167" s="290" t="n">
        <v>123</v>
      </c>
      <c r="C3167" s="278" t="inlineStr">
        <is>
          <t>Georgia Power Company</t>
        </is>
      </c>
      <c r="D3167" s="290" t="inlineStr">
        <is>
          <t>GA</t>
        </is>
      </c>
      <c r="F3167" s="290" t="n">
        <v>386</v>
      </c>
      <c r="G3167" s="290" t="inlineStr">
        <is>
          <t>McIntosh CC Unit 11</t>
        </is>
      </c>
      <c r="H3167" s="291" t="n">
        <v>342</v>
      </c>
      <c r="I3167" s="292" t="n">
        <v>43100</v>
      </c>
      <c r="J3167" s="292" t="n"/>
      <c r="K3167" s="290" t="n">
        <v>342</v>
      </c>
      <c r="L3167" s="293" t="n">
        <v>4315938</v>
      </c>
      <c r="M3167" s="293" t="n">
        <v>101013</v>
      </c>
      <c r="N3167" s="293" t="n">
        <v>4228249</v>
      </c>
      <c r="R3167" s="290" t="n">
        <v>0.0031</v>
      </c>
      <c r="S3167" s="295">
        <f>TRUE()</f>
        <v/>
      </c>
      <c r="T3167" s="290" t="n">
        <v>-13324</v>
      </c>
      <c r="V3167" s="290" t="n">
        <v>31.54</v>
      </c>
      <c r="W3167" s="296" t="n"/>
      <c r="X3167" s="290" t="n">
        <v>134051</v>
      </c>
      <c r="Y3167" s="290" t="n">
        <v>0.0311</v>
      </c>
      <c r="Z3167" s="295">
        <f>TRUE()</f>
        <v/>
      </c>
      <c r="AA3167" s="290" t="inlineStr">
        <is>
          <t>PUC</t>
        </is>
      </c>
    </row>
    <row r="3168" ht="15" customFormat="1" customHeight="1" s="290">
      <c r="A3168" s="290" t="n">
        <v>57</v>
      </c>
      <c r="B3168" s="290" t="n">
        <v>123</v>
      </c>
      <c r="C3168" s="278" t="inlineStr">
        <is>
          <t>Georgia Power Company</t>
        </is>
      </c>
      <c r="D3168" s="290" t="inlineStr">
        <is>
          <t>GA</t>
        </is>
      </c>
      <c r="F3168" s="290" t="n">
        <v>386</v>
      </c>
      <c r="G3168" s="290" t="inlineStr">
        <is>
          <t>McIntosh CC Unit 11</t>
        </is>
      </c>
      <c r="H3168" s="291" t="n">
        <v>343</v>
      </c>
      <c r="I3168" s="292" t="n">
        <v>43100</v>
      </c>
      <c r="J3168" s="292" t="n"/>
      <c r="K3168" s="290" t="n">
        <v>343</v>
      </c>
      <c r="L3168" s="293" t="n">
        <v>192292853</v>
      </c>
      <c r="M3168" s="293" t="n">
        <v>3512468</v>
      </c>
      <c r="N3168" s="293" t="n">
        <v>190135108</v>
      </c>
      <c r="R3168" s="290" t="n">
        <v>0.007</v>
      </c>
      <c r="S3168" s="295">
        <f>TRUE()</f>
        <v/>
      </c>
      <c r="T3168" s="290" t="n">
        <v>-1354723</v>
      </c>
      <c r="V3168" s="290" t="n">
        <v>26.41</v>
      </c>
      <c r="W3168" s="296" t="n"/>
      <c r="X3168" s="290" t="n">
        <v>7200148</v>
      </c>
      <c r="Y3168" s="290" t="n">
        <v>0.0374</v>
      </c>
      <c r="Z3168" s="295">
        <f>TRUE()</f>
        <v/>
      </c>
      <c r="AA3168" s="290" t="inlineStr">
        <is>
          <t>PUC</t>
        </is>
      </c>
    </row>
    <row r="3169" ht="15" customFormat="1" customHeight="1" s="290">
      <c r="A3169" s="290" t="n">
        <v>57</v>
      </c>
      <c r="B3169" s="290" t="n">
        <v>123</v>
      </c>
      <c r="C3169" s="278" t="inlineStr">
        <is>
          <t>Georgia Power Company</t>
        </is>
      </c>
      <c r="D3169" s="290" t="inlineStr">
        <is>
          <t>GA</t>
        </is>
      </c>
      <c r="F3169" s="290" t="n">
        <v>386</v>
      </c>
      <c r="G3169" s="290" t="inlineStr">
        <is>
          <t>McIntosh CC Unit 11</t>
        </is>
      </c>
      <c r="H3169" s="291" t="n">
        <v>344</v>
      </c>
      <c r="I3169" s="292" t="n">
        <v>43100</v>
      </c>
      <c r="J3169" s="292" t="n"/>
      <c r="K3169" s="290" t="n">
        <v>344</v>
      </c>
      <c r="L3169" s="293" t="n">
        <v>63374636</v>
      </c>
      <c r="M3169" s="293" t="n">
        <v>1521096</v>
      </c>
      <c r="N3169" s="293" t="n">
        <v>62133233</v>
      </c>
      <c r="R3169" s="290" t="n">
        <v>0.0044</v>
      </c>
      <c r="S3169" s="295">
        <f>TRUE()</f>
        <v/>
      </c>
      <c r="T3169" s="290" t="n">
        <v>-279693</v>
      </c>
      <c r="V3169" s="290" t="n">
        <v>29.65</v>
      </c>
      <c r="W3169" s="296" t="n"/>
      <c r="X3169" s="290" t="n">
        <v>2095693</v>
      </c>
      <c r="Y3169" s="290" t="n">
        <v>0.0331</v>
      </c>
      <c r="Z3169" s="295">
        <f>TRUE()</f>
        <v/>
      </c>
      <c r="AA3169" s="290" t="inlineStr">
        <is>
          <t>PUC</t>
        </is>
      </c>
    </row>
    <row r="3170" ht="15" customFormat="1" customHeight="1" s="290">
      <c r="A3170" s="290" t="n">
        <v>57</v>
      </c>
      <c r="B3170" s="290" t="n">
        <v>123</v>
      </c>
      <c r="C3170" s="278" t="inlineStr">
        <is>
          <t>Georgia Power Company</t>
        </is>
      </c>
      <c r="D3170" s="290" t="inlineStr">
        <is>
          <t>GA</t>
        </is>
      </c>
      <c r="F3170" s="290" t="n">
        <v>386</v>
      </c>
      <c r="G3170" s="290" t="inlineStr">
        <is>
          <t>McIntosh CC Unit 11</t>
        </is>
      </c>
      <c r="H3170" s="291" t="n">
        <v>345</v>
      </c>
      <c r="I3170" s="292" t="n">
        <v>43100</v>
      </c>
      <c r="J3170" s="292" t="n"/>
      <c r="K3170" s="290" t="n">
        <v>345</v>
      </c>
      <c r="L3170" s="293" t="n">
        <v>8436434</v>
      </c>
      <c r="M3170" s="293" t="n">
        <v>201325</v>
      </c>
      <c r="N3170" s="293" t="n">
        <v>8283538</v>
      </c>
      <c r="R3170" s="290" t="n">
        <v>0.0057</v>
      </c>
      <c r="S3170" s="295">
        <f>TRUE()</f>
        <v/>
      </c>
      <c r="T3170" s="290" t="n">
        <v>-48429</v>
      </c>
      <c r="V3170" s="290" t="n">
        <v>29.85</v>
      </c>
      <c r="W3170" s="296" t="n"/>
      <c r="X3170" s="290" t="n">
        <v>277470</v>
      </c>
      <c r="Y3170" s="290" t="n">
        <v>0.0329</v>
      </c>
      <c r="Z3170" s="295">
        <f>TRUE()</f>
        <v/>
      </c>
      <c r="AA3170" s="290" t="inlineStr">
        <is>
          <t>PUC</t>
        </is>
      </c>
    </row>
    <row r="3171" ht="15" customFormat="1" customHeight="1" s="290">
      <c r="A3171" s="290" t="n">
        <v>57</v>
      </c>
      <c r="B3171" s="290" t="n">
        <v>123</v>
      </c>
      <c r="C3171" s="278" t="inlineStr">
        <is>
          <t>Georgia Power Company</t>
        </is>
      </c>
      <c r="D3171" s="290" t="inlineStr">
        <is>
          <t>GA</t>
        </is>
      </c>
      <c r="F3171" s="290" t="n">
        <v>386</v>
      </c>
      <c r="G3171" s="290" t="inlineStr">
        <is>
          <t>McIntosh CC Unit 11</t>
        </is>
      </c>
      <c r="H3171" s="291" t="n">
        <v>346</v>
      </c>
      <c r="I3171" s="292" t="n">
        <v>43100</v>
      </c>
      <c r="J3171" s="292" t="n"/>
      <c r="K3171" s="290" t="n">
        <v>346</v>
      </c>
      <c r="L3171" s="293" t="n">
        <v>257591</v>
      </c>
      <c r="M3171" s="293" t="n">
        <v>1203</v>
      </c>
      <c r="N3171" s="293" t="n">
        <v>258284</v>
      </c>
      <c r="R3171" s="290" t="n">
        <v>0.0074</v>
      </c>
      <c r="S3171" s="295">
        <f>TRUE()</f>
        <v/>
      </c>
      <c r="T3171" s="290" t="n">
        <v>-1896</v>
      </c>
      <c r="V3171" s="290" t="n">
        <v>26.59</v>
      </c>
      <c r="W3171" s="296" t="n"/>
      <c r="X3171" s="290" t="n">
        <v>9714</v>
      </c>
      <c r="Y3171" s="290" t="n">
        <v>0.0377</v>
      </c>
      <c r="Z3171" s="295">
        <f>TRUE()</f>
        <v/>
      </c>
      <c r="AA3171" s="290" t="inlineStr">
        <is>
          <t>PUC</t>
        </is>
      </c>
    </row>
    <row r="3172" ht="15" customFormat="1" customHeight="1" s="290">
      <c r="A3172" s="290" t="n">
        <v>57</v>
      </c>
      <c r="B3172" s="290" t="n">
        <v>123</v>
      </c>
      <c r="C3172" s="278" t="inlineStr">
        <is>
          <t>Georgia Power Company</t>
        </is>
      </c>
      <c r="D3172" s="290" t="inlineStr">
        <is>
          <t>GA</t>
        </is>
      </c>
      <c r="F3172" s="290" t="n">
        <v>386</v>
      </c>
      <c r="G3172" s="290" t="inlineStr">
        <is>
          <t>McIntosh Common</t>
        </is>
      </c>
      <c r="H3172" s="291" t="n">
        <v>341</v>
      </c>
      <c r="I3172" s="292" t="n">
        <v>40908</v>
      </c>
      <c r="J3172" s="292" t="n"/>
      <c r="K3172" s="290" t="inlineStr">
        <is>
          <t>341.0 Structures and Improvements</t>
        </is>
      </c>
      <c r="L3172" s="293" t="n">
        <v>8598844</v>
      </c>
      <c r="M3172" s="293" t="n">
        <v>2380868</v>
      </c>
      <c r="N3172" s="293" t="n">
        <v>6401526</v>
      </c>
      <c r="P3172" s="290" t="inlineStr">
        <is>
          <t>Fore</t>
        </is>
      </c>
      <c r="Q3172" s="290" t="n">
        <v>41.8</v>
      </c>
      <c r="R3172" s="315" t="n">
        <v>0.021</v>
      </c>
      <c r="S3172" s="295">
        <f>FALSE()</f>
        <v/>
      </c>
      <c r="T3172" s="293" t="n">
        <v>183551</v>
      </c>
      <c r="V3172" s="290" t="n">
        <v>28.02</v>
      </c>
      <c r="W3172" s="296" t="n"/>
      <c r="X3172" s="293" t="n">
        <v>228463</v>
      </c>
      <c r="Y3172" s="315" t="n">
        <v>0.0266</v>
      </c>
      <c r="Z3172" s="295">
        <f>FALSE()</f>
        <v/>
      </c>
      <c r="AA3172" s="290" t="inlineStr">
        <is>
          <t>PUC</t>
        </is>
      </c>
    </row>
    <row r="3173" ht="15" customFormat="1" customHeight="1" s="290">
      <c r="A3173" s="290" t="n">
        <v>57</v>
      </c>
      <c r="B3173" s="290" t="n">
        <v>123</v>
      </c>
      <c r="C3173" s="278" t="inlineStr">
        <is>
          <t>Georgia Power Company</t>
        </is>
      </c>
      <c r="D3173" s="290" t="inlineStr">
        <is>
          <t>GA</t>
        </is>
      </c>
      <c r="F3173" s="290" t="n">
        <v>386</v>
      </c>
      <c r="G3173" s="290" t="inlineStr">
        <is>
          <t>McIntosh Common</t>
        </is>
      </c>
      <c r="H3173" s="291" t="n">
        <v>342</v>
      </c>
      <c r="I3173" s="292" t="n">
        <v>40908</v>
      </c>
      <c r="J3173" s="292" t="n"/>
      <c r="K3173" s="290" t="inlineStr">
        <is>
          <t>342.0 Fuel Holders</t>
        </is>
      </c>
      <c r="L3173" s="293" t="n">
        <v>10131481</v>
      </c>
      <c r="M3173" s="293" t="n">
        <v>3147930</v>
      </c>
      <c r="N3173" s="293" t="n">
        <v>7202066</v>
      </c>
      <c r="P3173" s="290" t="inlineStr">
        <is>
          <t>Fore</t>
        </is>
      </c>
      <c r="Q3173" s="290" t="n">
        <v>44</v>
      </c>
      <c r="R3173" s="315" t="n">
        <v>0.022</v>
      </c>
      <c r="S3173" s="295">
        <f>FALSE()</f>
        <v/>
      </c>
      <c r="T3173" s="293" t="n">
        <v>218515</v>
      </c>
      <c r="V3173" s="290" t="n">
        <v>27.75</v>
      </c>
      <c r="W3173" s="296" t="n"/>
      <c r="X3173" s="293" t="n">
        <v>259534</v>
      </c>
      <c r="Y3173" s="315" t="n">
        <v>0.0256</v>
      </c>
      <c r="Z3173" s="295">
        <f>FALSE()</f>
        <v/>
      </c>
      <c r="AA3173" s="290" t="inlineStr">
        <is>
          <t>PUC</t>
        </is>
      </c>
    </row>
    <row r="3174" ht="15" customFormat="1" customHeight="1" s="290">
      <c r="A3174" s="290" t="n">
        <v>57</v>
      </c>
      <c r="B3174" s="290" t="n">
        <v>123</v>
      </c>
      <c r="C3174" s="278" t="inlineStr">
        <is>
          <t>Georgia Power Company</t>
        </is>
      </c>
      <c r="D3174" s="290" t="inlineStr">
        <is>
          <t>GA</t>
        </is>
      </c>
      <c r="F3174" s="290" t="n">
        <v>386</v>
      </c>
      <c r="G3174" s="290" t="inlineStr">
        <is>
          <t>McIntosh Common</t>
        </is>
      </c>
      <c r="H3174" s="291" t="n">
        <v>343</v>
      </c>
      <c r="I3174" s="292" t="n">
        <v>40908</v>
      </c>
      <c r="J3174" s="292" t="n"/>
      <c r="K3174" s="290" t="inlineStr">
        <is>
          <t>343.0 Prime Movers</t>
        </is>
      </c>
      <c r="L3174" s="293" t="n">
        <v>715248</v>
      </c>
      <c r="M3174" s="293" t="n">
        <v>94189</v>
      </c>
      <c r="N3174" s="293" t="n">
        <v>636893</v>
      </c>
      <c r="P3174" s="290" t="inlineStr">
        <is>
          <t>Fore</t>
        </is>
      </c>
      <c r="Q3174" s="290" t="n">
        <v>31.1</v>
      </c>
      <c r="R3174" s="315" t="n">
        <v>0.022</v>
      </c>
      <c r="S3174" s="295">
        <f>FALSE()</f>
        <v/>
      </c>
      <c r="T3174" s="293" t="n">
        <v>15834</v>
      </c>
      <c r="V3174" s="290" t="n">
        <v>26.26</v>
      </c>
      <c r="W3174" s="296" t="n"/>
      <c r="X3174" s="293" t="n">
        <v>24253</v>
      </c>
      <c r="Y3174" s="315" t="n">
        <v>0.0339</v>
      </c>
      <c r="Z3174" s="295">
        <f>FALSE()</f>
        <v/>
      </c>
      <c r="AA3174" s="290" t="inlineStr">
        <is>
          <t>PUC</t>
        </is>
      </c>
    </row>
    <row r="3175" ht="15" customFormat="1" customHeight="1" s="290">
      <c r="A3175" s="290" t="n">
        <v>57</v>
      </c>
      <c r="B3175" s="290" t="n">
        <v>123</v>
      </c>
      <c r="C3175" s="278" t="inlineStr">
        <is>
          <t>Georgia Power Company</t>
        </is>
      </c>
      <c r="D3175" s="290" t="inlineStr">
        <is>
          <t>GA</t>
        </is>
      </c>
      <c r="F3175" s="290" t="n">
        <v>386</v>
      </c>
      <c r="G3175" s="290" t="inlineStr">
        <is>
          <t>McIntosh Common</t>
        </is>
      </c>
      <c r="H3175" s="291" t="n">
        <v>344</v>
      </c>
      <c r="I3175" s="292" t="n">
        <v>40908</v>
      </c>
      <c r="J3175" s="292" t="n"/>
      <c r="K3175" s="290" t="inlineStr">
        <is>
          <t>344.0 Generators</t>
        </is>
      </c>
      <c r="L3175" s="293" t="n"/>
      <c r="M3175" s="293" t="n"/>
      <c r="S3175" s="295">
        <f>FALSE()</f>
        <v/>
      </c>
      <c r="W3175" s="296" t="n"/>
      <c r="Z3175" s="295">
        <f>FALSE()</f>
        <v/>
      </c>
      <c r="AA3175" s="290" t="inlineStr">
        <is>
          <t>PUC</t>
        </is>
      </c>
    </row>
    <row r="3176" ht="15" customFormat="1" customHeight="1" s="290">
      <c r="A3176" s="290" t="n">
        <v>57</v>
      </c>
      <c r="B3176" s="290" t="n">
        <v>123</v>
      </c>
      <c r="C3176" s="278" t="inlineStr">
        <is>
          <t>Georgia Power Company</t>
        </is>
      </c>
      <c r="D3176" s="290" t="inlineStr">
        <is>
          <t>GA</t>
        </is>
      </c>
      <c r="F3176" s="290" t="n">
        <v>386</v>
      </c>
      <c r="G3176" s="290" t="inlineStr">
        <is>
          <t>McIntosh Common</t>
        </is>
      </c>
      <c r="H3176" s="291" t="n">
        <v>345</v>
      </c>
      <c r="I3176" s="292" t="n">
        <v>40908</v>
      </c>
      <c r="J3176" s="292" t="n"/>
      <c r="K3176" s="290" t="inlineStr">
        <is>
          <t>345.0 Accessory Electric Equipment</t>
        </is>
      </c>
      <c r="L3176" s="293" t="n">
        <v>1414516</v>
      </c>
      <c r="M3176" s="293" t="n">
        <v>63586</v>
      </c>
      <c r="N3176" s="293" t="n">
        <v>1380736</v>
      </c>
      <c r="P3176" s="290" t="inlineStr">
        <is>
          <t>Fore</t>
        </is>
      </c>
      <c r="Q3176" s="290" t="n">
        <v>29.9</v>
      </c>
      <c r="R3176" s="315" t="n">
        <v>0.021</v>
      </c>
      <c r="S3176" s="295">
        <f>FALSE()</f>
        <v/>
      </c>
      <c r="T3176" s="293" t="n">
        <v>29806</v>
      </c>
      <c r="V3176" s="290" t="n">
        <v>28.33</v>
      </c>
      <c r="W3176" s="296" t="n"/>
      <c r="X3176" s="293" t="n">
        <v>48738</v>
      </c>
      <c r="Y3176" s="315" t="n">
        <v>0.0345</v>
      </c>
      <c r="Z3176" s="295">
        <f>FALSE()</f>
        <v/>
      </c>
      <c r="AA3176" s="290" t="inlineStr">
        <is>
          <t>PUC</t>
        </is>
      </c>
    </row>
    <row r="3177" ht="15" customFormat="1" customHeight="1" s="290">
      <c r="A3177" s="290" t="n">
        <v>57</v>
      </c>
      <c r="B3177" s="290" t="n">
        <v>123</v>
      </c>
      <c r="C3177" s="278" t="inlineStr">
        <is>
          <t>Georgia Power Company</t>
        </is>
      </c>
      <c r="D3177" s="290" t="inlineStr">
        <is>
          <t>GA</t>
        </is>
      </c>
      <c r="F3177" s="290" t="n">
        <v>386</v>
      </c>
      <c r="G3177" s="290" t="inlineStr">
        <is>
          <t>McIntosh Common</t>
        </is>
      </c>
      <c r="H3177" s="291" t="n">
        <v>346</v>
      </c>
      <c r="I3177" s="292" t="n">
        <v>40908</v>
      </c>
      <c r="J3177" s="292" t="n"/>
      <c r="K3177" s="290" t="inlineStr">
        <is>
          <t>346.0 Misc. Power Plant Equipment</t>
        </is>
      </c>
      <c r="L3177" s="293" t="n">
        <v>338074</v>
      </c>
      <c r="M3177" s="293" t="n">
        <v>89506</v>
      </c>
      <c r="N3177" s="293" t="n">
        <v>256432</v>
      </c>
      <c r="P3177" s="290" t="inlineStr">
        <is>
          <t>Fore</t>
        </is>
      </c>
      <c r="Q3177" s="290" t="n">
        <v>35.5</v>
      </c>
      <c r="R3177" s="315" t="n">
        <v>0.023</v>
      </c>
      <c r="S3177" s="295">
        <f>FALSE()</f>
        <v/>
      </c>
      <c r="T3177" s="293" t="n">
        <v>7865</v>
      </c>
      <c r="V3177" s="290" t="n">
        <v>24.34</v>
      </c>
      <c r="W3177" s="296" t="n"/>
      <c r="X3177" s="293" t="n">
        <v>10535</v>
      </c>
      <c r="Y3177" s="315" t="n">
        <v>0.0312</v>
      </c>
      <c r="Z3177" s="295">
        <f>FALSE()</f>
        <v/>
      </c>
      <c r="AA3177" s="290" t="inlineStr">
        <is>
          <t>PUC</t>
        </is>
      </c>
    </row>
    <row r="3178" ht="15" customFormat="1" customHeight="1" s="290">
      <c r="A3178" s="290" t="n">
        <v>57</v>
      </c>
      <c r="B3178" s="290" t="n">
        <v>123</v>
      </c>
      <c r="C3178" s="278" t="inlineStr">
        <is>
          <t>Georgia Power Company</t>
        </is>
      </c>
      <c r="D3178" s="290" t="inlineStr">
        <is>
          <t>GA</t>
        </is>
      </c>
      <c r="F3178" s="290" t="n">
        <v>386</v>
      </c>
      <c r="G3178" s="290" t="inlineStr">
        <is>
          <t>McIntosh Common</t>
        </is>
      </c>
      <c r="H3178" s="291" t="n">
        <v>341</v>
      </c>
      <c r="I3178" s="292" t="n">
        <v>43100</v>
      </c>
      <c r="J3178" s="292" t="n"/>
      <c r="K3178" s="290" t="n">
        <v>341</v>
      </c>
      <c r="L3178" s="293" t="n">
        <v>8518409</v>
      </c>
      <c r="M3178" s="293" t="n">
        <v>2909450</v>
      </c>
      <c r="N3178" s="293" t="n">
        <v>6203767</v>
      </c>
      <c r="R3178" s="290" t="n">
        <v>0.0698</v>
      </c>
      <c r="S3178" s="295">
        <f>TRUE()</f>
        <v/>
      </c>
      <c r="T3178" s="290" t="n">
        <v>-594808</v>
      </c>
      <c r="V3178" s="290" t="n">
        <v>20.34</v>
      </c>
      <c r="W3178" s="296" t="n"/>
      <c r="X3178" s="290" t="n">
        <v>304986</v>
      </c>
      <c r="Y3178" s="290" t="n">
        <v>0.0358</v>
      </c>
      <c r="Z3178" s="295">
        <f>TRUE()</f>
        <v/>
      </c>
      <c r="AA3178" s="290" t="inlineStr">
        <is>
          <t>PUC</t>
        </is>
      </c>
    </row>
    <row r="3179" ht="15" customFormat="1" customHeight="1" s="290">
      <c r="A3179" s="290" t="n">
        <v>57</v>
      </c>
      <c r="B3179" s="290" t="n">
        <v>123</v>
      </c>
      <c r="C3179" s="278" t="inlineStr">
        <is>
          <t>Georgia Power Company</t>
        </is>
      </c>
      <c r="D3179" s="290" t="inlineStr">
        <is>
          <t>GA</t>
        </is>
      </c>
      <c r="F3179" s="290" t="n">
        <v>386</v>
      </c>
      <c r="G3179" s="290" t="inlineStr">
        <is>
          <t>McIntosh Common</t>
        </is>
      </c>
      <c r="H3179" s="291" t="n">
        <v>342</v>
      </c>
      <c r="I3179" s="292" t="n">
        <v>43100</v>
      </c>
      <c r="J3179" s="292" t="n"/>
      <c r="K3179" s="290" t="n">
        <v>342</v>
      </c>
      <c r="L3179" s="293" t="n">
        <v>9986080</v>
      </c>
      <c r="M3179" s="293" t="n">
        <v>3927488</v>
      </c>
      <c r="N3179" s="293" t="n">
        <v>6748812</v>
      </c>
      <c r="R3179" s="290" t="n">
        <v>0.06909999999999999</v>
      </c>
      <c r="S3179" s="295">
        <f>TRUE()</f>
        <v/>
      </c>
      <c r="T3179" s="290" t="n">
        <v>-690220</v>
      </c>
      <c r="V3179" s="290" t="n">
        <v>21.21</v>
      </c>
      <c r="W3179" s="296" t="n"/>
      <c r="X3179" s="290" t="n">
        <v>318213</v>
      </c>
      <c r="Y3179" s="290" t="n">
        <v>0.0319</v>
      </c>
      <c r="Z3179" s="295">
        <f>TRUE()</f>
        <v/>
      </c>
      <c r="AA3179" s="290" t="inlineStr">
        <is>
          <t>PUC</t>
        </is>
      </c>
    </row>
    <row r="3180" ht="15" customFormat="1" customHeight="1" s="290">
      <c r="A3180" s="290" t="n">
        <v>57</v>
      </c>
      <c r="B3180" s="290" t="n">
        <v>123</v>
      </c>
      <c r="C3180" s="278" t="inlineStr">
        <is>
          <t>Georgia Power Company</t>
        </is>
      </c>
      <c r="D3180" s="290" t="inlineStr">
        <is>
          <t>GA</t>
        </is>
      </c>
      <c r="F3180" s="290" t="n">
        <v>386</v>
      </c>
      <c r="G3180" s="290" t="inlineStr">
        <is>
          <t>McIntosh Common</t>
        </is>
      </c>
      <c r="H3180" s="291" t="n">
        <v>343</v>
      </c>
      <c r="I3180" s="292" t="n">
        <v>43100</v>
      </c>
      <c r="J3180" s="292" t="n"/>
      <c r="K3180" s="290" t="n">
        <v>343</v>
      </c>
      <c r="L3180" s="293" t="n">
        <v>9160889</v>
      </c>
      <c r="M3180" s="293" t="n">
        <v>999448</v>
      </c>
      <c r="N3180" s="293" t="n">
        <v>8801644</v>
      </c>
      <c r="R3180" s="290" t="n">
        <v>0.0699</v>
      </c>
      <c r="S3180" s="295">
        <f>TRUE()</f>
        <v/>
      </c>
      <c r="T3180" s="290" t="n">
        <v>-640203</v>
      </c>
      <c r="V3180" s="290" t="n">
        <v>22.85</v>
      </c>
      <c r="W3180" s="296" t="n"/>
      <c r="X3180" s="290" t="n">
        <v>385153</v>
      </c>
      <c r="Y3180" s="290" t="n">
        <v>0.042</v>
      </c>
      <c r="Z3180" s="295">
        <f>TRUE()</f>
        <v/>
      </c>
      <c r="AA3180" s="290" t="inlineStr">
        <is>
          <t>PUC</t>
        </is>
      </c>
    </row>
    <row r="3181" ht="15" customFormat="1" customHeight="1" s="290">
      <c r="A3181" s="290" t="n">
        <v>57</v>
      </c>
      <c r="B3181" s="290" t="n">
        <v>123</v>
      </c>
      <c r="C3181" s="278" t="inlineStr">
        <is>
          <t>Georgia Power Company</t>
        </is>
      </c>
      <c r="D3181" s="290" t="inlineStr">
        <is>
          <t>GA</t>
        </is>
      </c>
      <c r="F3181" s="290" t="n">
        <v>386</v>
      </c>
      <c r="G3181" s="290" t="inlineStr">
        <is>
          <t>McIntosh Common</t>
        </is>
      </c>
      <c r="H3181" s="291" t="n">
        <v>344</v>
      </c>
      <c r="I3181" s="292" t="n">
        <v>43100</v>
      </c>
      <c r="J3181" s="292" t="n"/>
      <c r="K3181" s="290" t="n">
        <v>344</v>
      </c>
      <c r="L3181" s="293" t="n">
        <v>394688</v>
      </c>
      <c r="M3181" s="293" t="n">
        <v>19526</v>
      </c>
      <c r="N3181" s="293" t="n">
        <v>401508</v>
      </c>
      <c r="R3181" s="290" t="n">
        <v>0.0668</v>
      </c>
      <c r="S3181" s="295">
        <f>TRUE()</f>
        <v/>
      </c>
      <c r="T3181" s="290" t="n">
        <v>-26346</v>
      </c>
      <c r="V3181" s="290" t="n">
        <v>21.99</v>
      </c>
      <c r="W3181" s="296" t="n"/>
      <c r="X3181" s="290" t="n">
        <v>18262</v>
      </c>
      <c r="Y3181" s="290" t="n">
        <v>0.0463</v>
      </c>
      <c r="Z3181" s="295">
        <f>TRUE()</f>
        <v/>
      </c>
      <c r="AA3181" s="290" t="inlineStr">
        <is>
          <t>PUC</t>
        </is>
      </c>
    </row>
    <row r="3182" ht="15" customFormat="1" customHeight="1" s="290">
      <c r="A3182" s="290" t="n">
        <v>57</v>
      </c>
      <c r="B3182" s="290" t="n">
        <v>123</v>
      </c>
      <c r="C3182" s="278" t="inlineStr">
        <is>
          <t>Georgia Power Company</t>
        </is>
      </c>
      <c r="D3182" s="290" t="inlineStr">
        <is>
          <t>GA</t>
        </is>
      </c>
      <c r="F3182" s="290" t="n">
        <v>386</v>
      </c>
      <c r="G3182" s="290" t="inlineStr">
        <is>
          <t>McIntosh Common</t>
        </is>
      </c>
      <c r="H3182" s="291" t="n">
        <v>345</v>
      </c>
      <c r="I3182" s="292" t="n">
        <v>43100</v>
      </c>
      <c r="J3182" s="292" t="n"/>
      <c r="K3182" s="290" t="n">
        <v>345</v>
      </c>
      <c r="L3182" s="293" t="n">
        <v>2202103</v>
      </c>
      <c r="M3182" s="293" t="n">
        <v>305829</v>
      </c>
      <c r="N3182" s="293" t="n">
        <v>2042413</v>
      </c>
      <c r="R3182" s="290" t="n">
        <v>0.0664</v>
      </c>
      <c r="S3182" s="295">
        <f>TRUE()</f>
        <v/>
      </c>
      <c r="T3182" s="290" t="n">
        <v>-146139</v>
      </c>
      <c r="V3182" s="290" t="n">
        <v>22.28</v>
      </c>
      <c r="W3182" s="296" t="n"/>
      <c r="X3182" s="290" t="n">
        <v>91681</v>
      </c>
      <c r="Y3182" s="290" t="n">
        <v>0.0416</v>
      </c>
      <c r="Z3182" s="295">
        <f>TRUE()</f>
        <v/>
      </c>
      <c r="AA3182" s="290" t="inlineStr">
        <is>
          <t>PUC</t>
        </is>
      </c>
    </row>
    <row r="3183" ht="15" customFormat="1" customHeight="1" s="290">
      <c r="A3183" s="290" t="n">
        <v>57</v>
      </c>
      <c r="B3183" s="290" t="n">
        <v>123</v>
      </c>
      <c r="C3183" s="278" t="inlineStr">
        <is>
          <t>Georgia Power Company</t>
        </is>
      </c>
      <c r="D3183" s="290" t="inlineStr">
        <is>
          <t>GA</t>
        </is>
      </c>
      <c r="F3183" s="290" t="n">
        <v>386</v>
      </c>
      <c r="G3183" s="290" t="inlineStr">
        <is>
          <t>McIntosh Common</t>
        </is>
      </c>
      <c r="H3183" s="291" t="n">
        <v>346</v>
      </c>
      <c r="I3183" s="292" t="n">
        <v>43100</v>
      </c>
      <c r="J3183" s="292" t="n"/>
      <c r="K3183" s="290" t="n">
        <v>346</v>
      </c>
      <c r="L3183" s="293" t="n">
        <v>1287210</v>
      </c>
      <c r="M3183" s="293" t="n">
        <v>200526</v>
      </c>
      <c r="N3183" s="293" t="n">
        <v>1177858</v>
      </c>
      <c r="R3183" s="290" t="n">
        <v>0.0708</v>
      </c>
      <c r="S3183" s="295">
        <f>TRUE()</f>
        <v/>
      </c>
      <c r="T3183" s="290" t="n">
        <v>-91174</v>
      </c>
      <c r="V3183" s="290" t="n">
        <v>19.26</v>
      </c>
      <c r="W3183" s="296" t="n"/>
      <c r="X3183" s="290" t="n">
        <v>61145</v>
      </c>
      <c r="Y3183" s="290" t="n">
        <v>0.0475</v>
      </c>
      <c r="Z3183" s="295">
        <f>TRUE()</f>
        <v/>
      </c>
      <c r="AA3183" s="290" t="inlineStr">
        <is>
          <t>PUC</t>
        </is>
      </c>
    </row>
    <row r="3184" ht="15" customFormat="1" customHeight="1" s="290">
      <c r="A3184" s="290" t="n">
        <v>57</v>
      </c>
      <c r="B3184" s="290" t="n">
        <v>123</v>
      </c>
      <c r="C3184" s="278" t="inlineStr">
        <is>
          <t>Georgia Power Company</t>
        </is>
      </c>
      <c r="D3184" s="290" t="inlineStr">
        <is>
          <t>GA</t>
        </is>
      </c>
      <c r="F3184" s="290" t="n">
        <v>386</v>
      </c>
      <c r="G3184" s="290" t="inlineStr">
        <is>
          <t>McIntosh CT Unit 1</t>
        </is>
      </c>
      <c r="H3184" s="291" t="n">
        <v>341</v>
      </c>
      <c r="I3184" s="292" t="n">
        <v>43100</v>
      </c>
      <c r="J3184" s="292" t="n"/>
      <c r="K3184" s="290" t="n">
        <v>341</v>
      </c>
      <c r="L3184" s="293" t="n">
        <v>1117667</v>
      </c>
      <c r="M3184" s="293" t="n">
        <v>463080</v>
      </c>
      <c r="N3184" s="293" t="n">
        <v>659562</v>
      </c>
      <c r="R3184" s="290" t="n">
        <v>0.0045</v>
      </c>
      <c r="S3184" s="295">
        <f>TRUE()</f>
        <v/>
      </c>
      <c r="T3184" s="290" t="n">
        <v>-4975</v>
      </c>
      <c r="V3184" s="290" t="n">
        <v>19.85</v>
      </c>
      <c r="W3184" s="296" t="n"/>
      <c r="X3184" s="290" t="n">
        <v>33220</v>
      </c>
      <c r="Y3184" s="290" t="n">
        <v>0.0297</v>
      </c>
      <c r="Z3184" s="295">
        <f>TRUE()</f>
        <v/>
      </c>
      <c r="AA3184" s="290" t="inlineStr">
        <is>
          <t>PUC</t>
        </is>
      </c>
    </row>
    <row r="3185" ht="15" customFormat="1" customHeight="1" s="290">
      <c r="A3185" s="290" t="n">
        <v>57</v>
      </c>
      <c r="B3185" s="290" t="n">
        <v>123</v>
      </c>
      <c r="C3185" s="278" t="inlineStr">
        <is>
          <t>Georgia Power Company</t>
        </is>
      </c>
      <c r="D3185" s="290" t="inlineStr">
        <is>
          <t>GA</t>
        </is>
      </c>
      <c r="F3185" s="290" t="n">
        <v>386</v>
      </c>
      <c r="G3185" s="290" t="inlineStr">
        <is>
          <t>McIntosh CT Unit 1</t>
        </is>
      </c>
      <c r="H3185" s="291" t="n">
        <v>343</v>
      </c>
      <c r="I3185" s="292" t="n">
        <v>43100</v>
      </c>
      <c r="J3185" s="292" t="n"/>
      <c r="K3185" s="290" t="n">
        <v>343</v>
      </c>
      <c r="L3185" s="293" t="n">
        <v>13868413</v>
      </c>
      <c r="M3185" s="293" t="n">
        <v>4818563</v>
      </c>
      <c r="N3185" s="293" t="n">
        <v>9113082</v>
      </c>
      <c r="R3185" s="290" t="n">
        <v>0.0046</v>
      </c>
      <c r="S3185" s="295">
        <f>TRUE()</f>
        <v/>
      </c>
      <c r="T3185" s="290" t="n">
        <v>-63232</v>
      </c>
      <c r="V3185" s="290" t="n">
        <v>18.96</v>
      </c>
      <c r="W3185" s="296" t="n"/>
      <c r="X3185" s="290" t="n">
        <v>480696</v>
      </c>
      <c r="Y3185" s="290" t="n">
        <v>0.0347</v>
      </c>
      <c r="Z3185" s="295">
        <f>TRUE()</f>
        <v/>
      </c>
      <c r="AA3185" s="290" t="inlineStr">
        <is>
          <t>PUC</t>
        </is>
      </c>
    </row>
    <row r="3186" ht="15" customFormat="1" customHeight="1" s="290">
      <c r="A3186" s="290" t="n">
        <v>57</v>
      </c>
      <c r="B3186" s="290" t="n">
        <v>123</v>
      </c>
      <c r="C3186" s="278" t="inlineStr">
        <is>
          <t>Georgia Power Company</t>
        </is>
      </c>
      <c r="D3186" s="290" t="inlineStr">
        <is>
          <t>GA</t>
        </is>
      </c>
      <c r="F3186" s="290" t="n">
        <v>386</v>
      </c>
      <c r="G3186" s="290" t="inlineStr">
        <is>
          <t>McIntosh CT Unit 1</t>
        </is>
      </c>
      <c r="H3186" s="291" t="n">
        <v>344</v>
      </c>
      <c r="I3186" s="292" t="n">
        <v>43100</v>
      </c>
      <c r="J3186" s="292" t="n"/>
      <c r="K3186" s="290" t="n">
        <v>344</v>
      </c>
      <c r="L3186" s="293" t="n">
        <v>4072098</v>
      </c>
      <c r="M3186" s="293" t="n">
        <v>1623559</v>
      </c>
      <c r="N3186" s="293" t="n">
        <v>2461471</v>
      </c>
      <c r="R3186" s="290" t="n">
        <v>0.0032</v>
      </c>
      <c r="S3186" s="295">
        <f>TRUE()</f>
        <v/>
      </c>
      <c r="T3186" s="290" t="n">
        <v>-12932</v>
      </c>
      <c r="V3186" s="290" t="n">
        <v>20.54</v>
      </c>
      <c r="W3186" s="296" t="n"/>
      <c r="X3186" s="290" t="n">
        <v>119862</v>
      </c>
      <c r="Y3186" s="290" t="n">
        <v>0.0294</v>
      </c>
      <c r="Z3186" s="295">
        <f>TRUE()</f>
        <v/>
      </c>
      <c r="AA3186" s="290" t="inlineStr">
        <is>
          <t>PUC</t>
        </is>
      </c>
    </row>
    <row r="3187" ht="15" customFormat="1" customHeight="1" s="290">
      <c r="A3187" s="290" t="n">
        <v>57</v>
      </c>
      <c r="B3187" s="290" t="n">
        <v>123</v>
      </c>
      <c r="C3187" s="278" t="inlineStr">
        <is>
          <t>Georgia Power Company</t>
        </is>
      </c>
      <c r="D3187" s="290" t="inlineStr">
        <is>
          <t>GA</t>
        </is>
      </c>
      <c r="F3187" s="290" t="n">
        <v>386</v>
      </c>
      <c r="G3187" s="290" t="inlineStr">
        <is>
          <t>McIntosh CT Unit 1</t>
        </is>
      </c>
      <c r="H3187" s="291" t="n">
        <v>345</v>
      </c>
      <c r="I3187" s="292" t="n">
        <v>43100</v>
      </c>
      <c r="J3187" s="292" t="n"/>
      <c r="K3187" s="290" t="n">
        <v>345</v>
      </c>
      <c r="L3187" s="293" t="n">
        <v>1788431</v>
      </c>
      <c r="M3187" s="293" t="n">
        <v>765839</v>
      </c>
      <c r="N3187" s="293" t="n">
        <v>1032068</v>
      </c>
      <c r="R3187" s="290" t="n">
        <v>0.0053</v>
      </c>
      <c r="S3187" s="295">
        <f>TRUE()</f>
        <v/>
      </c>
      <c r="T3187" s="290" t="n">
        <v>-9476</v>
      </c>
      <c r="V3187" s="290" t="n">
        <v>19.93</v>
      </c>
      <c r="W3187" s="296" t="n"/>
      <c r="X3187" s="290" t="n">
        <v>51779</v>
      </c>
      <c r="Y3187" s="290" t="n">
        <v>0.029</v>
      </c>
      <c r="Z3187" s="295">
        <f>TRUE()</f>
        <v/>
      </c>
      <c r="AA3187" s="290" t="inlineStr">
        <is>
          <t>PUC</t>
        </is>
      </c>
    </row>
    <row r="3188" ht="15" customFormat="1" customHeight="1" s="290">
      <c r="A3188" s="290" t="n">
        <v>57</v>
      </c>
      <c r="B3188" s="290" t="n">
        <v>123</v>
      </c>
      <c r="C3188" s="278" t="inlineStr">
        <is>
          <t>Georgia Power Company</t>
        </is>
      </c>
      <c r="D3188" s="290" t="inlineStr">
        <is>
          <t>GA</t>
        </is>
      </c>
      <c r="F3188" s="290" t="n">
        <v>386</v>
      </c>
      <c r="G3188" s="290" t="inlineStr">
        <is>
          <t>McIntosh CT Unit 2</t>
        </is>
      </c>
      <c r="H3188" s="291" t="n">
        <v>341</v>
      </c>
      <c r="I3188" s="292" t="n">
        <v>43100</v>
      </c>
      <c r="J3188" s="292" t="n"/>
      <c r="K3188" s="290" t="n">
        <v>341</v>
      </c>
      <c r="L3188" s="293" t="n">
        <v>1114451</v>
      </c>
      <c r="M3188" s="293" t="n">
        <v>490836</v>
      </c>
      <c r="N3188" s="293" t="n">
        <v>628558</v>
      </c>
      <c r="R3188" s="290" t="n">
        <v>0.0044</v>
      </c>
      <c r="S3188" s="295">
        <f>TRUE()</f>
        <v/>
      </c>
      <c r="T3188" s="290" t="n">
        <v>-4944</v>
      </c>
      <c r="V3188" s="290" t="n">
        <v>19.85</v>
      </c>
      <c r="W3188" s="296" t="n"/>
      <c r="X3188" s="290" t="n">
        <v>31665</v>
      </c>
      <c r="Y3188" s="290" t="n">
        <v>0.0284</v>
      </c>
      <c r="Z3188" s="295">
        <f>TRUE()</f>
        <v/>
      </c>
      <c r="AA3188" s="290" t="inlineStr">
        <is>
          <t>PUC</t>
        </is>
      </c>
    </row>
    <row r="3189" ht="15" customFormat="1" customHeight="1" s="290">
      <c r="A3189" s="290" t="n">
        <v>57</v>
      </c>
      <c r="B3189" s="290" t="n">
        <v>123</v>
      </c>
      <c r="C3189" s="278" t="inlineStr">
        <is>
          <t>Georgia Power Company</t>
        </is>
      </c>
      <c r="D3189" s="290" t="inlineStr">
        <is>
          <t>GA</t>
        </is>
      </c>
      <c r="F3189" s="290" t="n">
        <v>386</v>
      </c>
      <c r="G3189" s="290" t="inlineStr">
        <is>
          <t>McIntosh CT Unit 2</t>
        </is>
      </c>
      <c r="H3189" s="291" t="n">
        <v>343</v>
      </c>
      <c r="I3189" s="292" t="n">
        <v>43100</v>
      </c>
      <c r="J3189" s="292" t="n"/>
      <c r="K3189" s="290" t="n">
        <v>343</v>
      </c>
      <c r="L3189" s="293" t="n">
        <v>13403385</v>
      </c>
      <c r="M3189" s="293" t="n">
        <v>4979390</v>
      </c>
      <c r="N3189" s="293" t="n">
        <v>8485051</v>
      </c>
      <c r="R3189" s="290" t="n">
        <v>0.0046</v>
      </c>
      <c r="S3189" s="295">
        <f>TRUE()</f>
        <v/>
      </c>
      <c r="T3189" s="290" t="n">
        <v>-61056</v>
      </c>
      <c r="V3189" s="290" t="n">
        <v>18.93</v>
      </c>
      <c r="W3189" s="296" t="n"/>
      <c r="X3189" s="290" t="n">
        <v>448158</v>
      </c>
      <c r="Y3189" s="290" t="n">
        <v>0.0334</v>
      </c>
      <c r="Z3189" s="295">
        <f>TRUE()</f>
        <v/>
      </c>
      <c r="AA3189" s="290" t="inlineStr">
        <is>
          <t>PUC</t>
        </is>
      </c>
    </row>
    <row r="3190" ht="17.25" customFormat="1" customHeight="1" s="290">
      <c r="A3190" s="290" t="n">
        <v>57</v>
      </c>
      <c r="B3190" s="290" t="n">
        <v>123</v>
      </c>
      <c r="C3190" s="278" t="inlineStr">
        <is>
          <t>Georgia Power Company</t>
        </is>
      </c>
      <c r="D3190" s="290" t="inlineStr">
        <is>
          <t>GA</t>
        </is>
      </c>
      <c r="F3190" s="290" t="n">
        <v>386</v>
      </c>
      <c r="G3190" s="290" t="inlineStr">
        <is>
          <t>McIntosh CT Unit 2</t>
        </is>
      </c>
      <c r="H3190" s="291" t="n">
        <v>344</v>
      </c>
      <c r="I3190" s="292" t="n">
        <v>43100</v>
      </c>
      <c r="J3190" s="292" t="n"/>
      <c r="K3190" s="290" t="n">
        <v>344</v>
      </c>
      <c r="L3190" s="293" t="n">
        <v>3847489</v>
      </c>
      <c r="M3190" s="293" t="n">
        <v>1650515</v>
      </c>
      <c r="N3190" s="293" t="n">
        <v>2209287</v>
      </c>
      <c r="R3190" s="290" t="n">
        <v>0.0032</v>
      </c>
      <c r="S3190" s="295">
        <f>TRUE()</f>
        <v/>
      </c>
      <c r="T3190" s="290" t="n">
        <v>-12313</v>
      </c>
      <c r="V3190" s="290" t="n">
        <v>20.51</v>
      </c>
      <c r="W3190" s="296" t="n"/>
      <c r="X3190" s="290" t="n">
        <v>107719</v>
      </c>
      <c r="Y3190" s="290" t="n">
        <v>0.028</v>
      </c>
      <c r="Z3190" s="295">
        <f>TRUE()</f>
        <v/>
      </c>
      <c r="AA3190" s="290" t="inlineStr">
        <is>
          <t>PUC</t>
        </is>
      </c>
    </row>
    <row r="3191" ht="15" customFormat="1" customHeight="1" s="290">
      <c r="A3191" s="290" t="n">
        <v>57</v>
      </c>
      <c r="B3191" s="290" t="n">
        <v>123</v>
      </c>
      <c r="C3191" s="278" t="inlineStr">
        <is>
          <t>Georgia Power Company</t>
        </is>
      </c>
      <c r="D3191" s="290" t="inlineStr">
        <is>
          <t>GA</t>
        </is>
      </c>
      <c r="F3191" s="290" t="n">
        <v>386</v>
      </c>
      <c r="G3191" s="290" t="inlineStr">
        <is>
          <t>McIntosh CT Unit 2</t>
        </is>
      </c>
      <c r="H3191" s="291" t="n">
        <v>345</v>
      </c>
      <c r="I3191" s="292" t="n">
        <v>43100</v>
      </c>
      <c r="J3191" s="292" t="n"/>
      <c r="K3191" s="290" t="n">
        <v>345</v>
      </c>
      <c r="L3191" s="293" t="n">
        <v>1668867</v>
      </c>
      <c r="M3191" s="293" t="n">
        <v>757004</v>
      </c>
      <c r="N3191" s="293" t="n">
        <v>919759</v>
      </c>
      <c r="R3191" s="290" t="n">
        <v>0.0047</v>
      </c>
      <c r="S3191" s="295">
        <f>TRUE()</f>
        <v/>
      </c>
      <c r="T3191" s="290" t="n">
        <v>-7896</v>
      </c>
      <c r="V3191" s="290" t="n">
        <v>19.93</v>
      </c>
      <c r="W3191" s="296" t="n"/>
      <c r="X3191" s="290" t="n">
        <v>46138</v>
      </c>
      <c r="Y3191" s="290" t="n">
        <v>0.0277</v>
      </c>
      <c r="Z3191" s="295">
        <f>TRUE()</f>
        <v/>
      </c>
      <c r="AA3191" s="290" t="inlineStr">
        <is>
          <t>PUC</t>
        </is>
      </c>
    </row>
    <row r="3192" ht="17.25" customFormat="1" customHeight="1" s="290">
      <c r="A3192" s="290" t="n">
        <v>57</v>
      </c>
      <c r="B3192" s="290" t="n">
        <v>123</v>
      </c>
      <c r="C3192" s="278" t="inlineStr">
        <is>
          <t>Georgia Power Company</t>
        </is>
      </c>
      <c r="D3192" s="290" t="inlineStr">
        <is>
          <t>GA</t>
        </is>
      </c>
      <c r="F3192" s="290" t="n">
        <v>386</v>
      </c>
      <c r="G3192" s="290" t="inlineStr">
        <is>
          <t>McIntosh CT Unit 3</t>
        </is>
      </c>
      <c r="H3192" s="291" t="n">
        <v>341</v>
      </c>
      <c r="I3192" s="292" t="n">
        <v>43100</v>
      </c>
      <c r="J3192" s="292" t="n"/>
      <c r="K3192" s="290" t="n">
        <v>341</v>
      </c>
      <c r="L3192" s="293" t="n">
        <v>273991</v>
      </c>
      <c r="M3192" s="293" t="n">
        <v>132411</v>
      </c>
      <c r="N3192" s="293" t="n">
        <v>142769</v>
      </c>
      <c r="R3192" s="290" t="n">
        <v>0.0043</v>
      </c>
      <c r="S3192" s="295">
        <f>TRUE()</f>
        <v/>
      </c>
      <c r="T3192" s="290" t="n">
        <v>-1190</v>
      </c>
      <c r="V3192" s="290" t="n">
        <v>19.04</v>
      </c>
      <c r="W3192" s="296" t="n"/>
      <c r="X3192" s="290" t="n">
        <v>7500</v>
      </c>
      <c r="Y3192" s="290" t="n">
        <v>0.0274</v>
      </c>
      <c r="Z3192" s="295">
        <f>TRUE()</f>
        <v/>
      </c>
      <c r="AA3192" s="290" t="inlineStr">
        <is>
          <t>PUC</t>
        </is>
      </c>
    </row>
    <row r="3193" ht="15" customFormat="1" customHeight="1" s="290">
      <c r="A3193" s="290" t="n">
        <v>57</v>
      </c>
      <c r="B3193" s="290" t="n">
        <v>123</v>
      </c>
      <c r="C3193" s="278" t="inlineStr">
        <is>
          <t>Georgia Power Company</t>
        </is>
      </c>
      <c r="D3193" s="290" t="inlineStr">
        <is>
          <t>GA</t>
        </is>
      </c>
      <c r="F3193" s="290" t="n">
        <v>386</v>
      </c>
      <c r="G3193" s="290" t="inlineStr">
        <is>
          <t>McIntosh CT Unit 3</t>
        </is>
      </c>
      <c r="H3193" s="291" t="n">
        <v>343</v>
      </c>
      <c r="I3193" s="292" t="n">
        <v>43100</v>
      </c>
      <c r="J3193" s="292" t="n"/>
      <c r="K3193" s="290" t="n">
        <v>343</v>
      </c>
      <c r="L3193" s="293" t="n">
        <v>18585845</v>
      </c>
      <c r="M3193" s="293" t="n">
        <v>6871842</v>
      </c>
      <c r="N3193" s="293" t="n">
        <v>11792917</v>
      </c>
      <c r="R3193" s="290" t="n">
        <v>0.0042</v>
      </c>
      <c r="S3193" s="295">
        <f>TRUE()</f>
        <v/>
      </c>
      <c r="T3193" s="290" t="n">
        <v>-78914</v>
      </c>
      <c r="V3193" s="290" t="n">
        <v>18.31</v>
      </c>
      <c r="W3193" s="296" t="n"/>
      <c r="X3193" s="290" t="n">
        <v>644175</v>
      </c>
      <c r="Y3193" s="290" t="n">
        <v>0.0347</v>
      </c>
      <c r="Z3193" s="295">
        <f>TRUE()</f>
        <v/>
      </c>
      <c r="AA3193" s="290" t="inlineStr">
        <is>
          <t>PUC</t>
        </is>
      </c>
    </row>
    <row r="3194" ht="17.25" customFormat="1" customHeight="1" s="290">
      <c r="A3194" s="290" t="n">
        <v>57</v>
      </c>
      <c r="B3194" s="290" t="n">
        <v>123</v>
      </c>
      <c r="C3194" s="278" t="inlineStr">
        <is>
          <t>Georgia Power Company</t>
        </is>
      </c>
      <c r="D3194" s="290" t="inlineStr">
        <is>
          <t>GA</t>
        </is>
      </c>
      <c r="F3194" s="290" t="n">
        <v>386</v>
      </c>
      <c r="G3194" s="290" t="inlineStr">
        <is>
          <t>McIntosh CT Unit 3</t>
        </is>
      </c>
      <c r="H3194" s="291" t="n">
        <v>344</v>
      </c>
      <c r="I3194" s="292" t="n">
        <v>43100</v>
      </c>
      <c r="J3194" s="292" t="n"/>
      <c r="K3194" s="290" t="n">
        <v>344</v>
      </c>
      <c r="L3194" s="293" t="n">
        <v>4645634</v>
      </c>
      <c r="M3194" s="293" t="n">
        <v>2235686</v>
      </c>
      <c r="N3194" s="293" t="n">
        <v>2425210</v>
      </c>
      <c r="R3194" s="290" t="n">
        <v>0.0033</v>
      </c>
      <c r="S3194" s="295">
        <f>TRUE()</f>
        <v/>
      </c>
      <c r="T3194" s="290" t="n">
        <v>-15262</v>
      </c>
      <c r="V3194" s="290" t="n">
        <v>19.38</v>
      </c>
      <c r="W3194" s="296" t="n"/>
      <c r="X3194" s="290" t="n">
        <v>125131</v>
      </c>
      <c r="Y3194" s="290" t="n">
        <v>0.0269</v>
      </c>
      <c r="Z3194" s="295">
        <f>TRUE()</f>
        <v/>
      </c>
      <c r="AA3194" s="290" t="inlineStr">
        <is>
          <t>PUC</t>
        </is>
      </c>
    </row>
    <row r="3195" ht="15" customFormat="1" customHeight="1" s="290">
      <c r="A3195" s="290" t="n">
        <v>57</v>
      </c>
      <c r="B3195" s="290" t="n">
        <v>123</v>
      </c>
      <c r="C3195" s="278" t="inlineStr">
        <is>
          <t>Georgia Power Company</t>
        </is>
      </c>
      <c r="D3195" s="290" t="inlineStr">
        <is>
          <t>GA</t>
        </is>
      </c>
      <c r="F3195" s="290" t="n">
        <v>386</v>
      </c>
      <c r="G3195" s="290" t="inlineStr">
        <is>
          <t>McIntosh CT Unit 3</t>
        </is>
      </c>
      <c r="H3195" s="291" t="n">
        <v>345</v>
      </c>
      <c r="I3195" s="292" t="n">
        <v>43100</v>
      </c>
      <c r="J3195" s="292" t="n"/>
      <c r="K3195" s="290" t="n">
        <v>345</v>
      </c>
      <c r="L3195" s="293" t="n">
        <v>2034995</v>
      </c>
      <c r="M3195" s="293" t="n">
        <v>1029571</v>
      </c>
      <c r="N3195" s="293" t="n">
        <v>1016333</v>
      </c>
      <c r="R3195" s="290" t="n">
        <v>0.0054</v>
      </c>
      <c r="S3195" s="295">
        <f>TRUE()</f>
        <v/>
      </c>
      <c r="T3195" s="290" t="n">
        <v>-10908</v>
      </c>
      <c r="V3195" s="290" t="n">
        <v>18.99</v>
      </c>
      <c r="W3195" s="296" t="n"/>
      <c r="X3195" s="290" t="n">
        <v>53530</v>
      </c>
      <c r="Y3195" s="290" t="n">
        <v>0.0263</v>
      </c>
      <c r="Z3195" s="295">
        <f>TRUE()</f>
        <v/>
      </c>
      <c r="AA3195" s="290" t="inlineStr">
        <is>
          <t>PUC</t>
        </is>
      </c>
    </row>
    <row r="3196" ht="17.25" customFormat="1" customHeight="1" s="290">
      <c r="A3196" s="290" t="n">
        <v>57</v>
      </c>
      <c r="B3196" s="290" t="n">
        <v>123</v>
      </c>
      <c r="C3196" s="278" t="inlineStr">
        <is>
          <t>Georgia Power Company</t>
        </is>
      </c>
      <c r="D3196" s="290" t="inlineStr">
        <is>
          <t>GA</t>
        </is>
      </c>
      <c r="F3196" s="290" t="n">
        <v>386</v>
      </c>
      <c r="G3196" s="290" t="inlineStr">
        <is>
          <t>McIntosh CT Unit 4</t>
        </is>
      </c>
      <c r="H3196" s="291" t="n">
        <v>341</v>
      </c>
      <c r="I3196" s="292" t="n">
        <v>43100</v>
      </c>
      <c r="J3196" s="292" t="n"/>
      <c r="K3196" s="290" t="n">
        <v>341</v>
      </c>
      <c r="L3196" s="293" t="n">
        <v>272162</v>
      </c>
      <c r="M3196" s="293" t="n">
        <v>140976</v>
      </c>
      <c r="N3196" s="293" t="n">
        <v>132381</v>
      </c>
      <c r="R3196" s="290" t="n">
        <v>0.0044</v>
      </c>
      <c r="S3196" s="295">
        <f>TRUE()</f>
        <v/>
      </c>
      <c r="T3196" s="290" t="n">
        <v>-1195</v>
      </c>
      <c r="V3196" s="290" t="n">
        <v>19.01</v>
      </c>
      <c r="W3196" s="296" t="n"/>
      <c r="X3196" s="290" t="n">
        <v>6964</v>
      </c>
      <c r="Y3196" s="290" t="n">
        <v>0.0256</v>
      </c>
      <c r="Z3196" s="295">
        <f>TRUE()</f>
        <v/>
      </c>
      <c r="AA3196" s="290" t="inlineStr">
        <is>
          <t>PUC</t>
        </is>
      </c>
    </row>
    <row r="3197" ht="15" customFormat="1" customHeight="1" s="290">
      <c r="A3197" s="290" t="n">
        <v>57</v>
      </c>
      <c r="B3197" s="290" t="n">
        <v>123</v>
      </c>
      <c r="C3197" s="278" t="inlineStr">
        <is>
          <t>Georgia Power Company</t>
        </is>
      </c>
      <c r="D3197" s="290" t="inlineStr">
        <is>
          <t>GA</t>
        </is>
      </c>
      <c r="F3197" s="290" t="n">
        <v>386</v>
      </c>
      <c r="G3197" s="290" t="inlineStr">
        <is>
          <t>McIntosh CT Unit 4</t>
        </is>
      </c>
      <c r="H3197" s="291" t="n">
        <v>342</v>
      </c>
      <c r="I3197" s="292" t="n">
        <v>43100</v>
      </c>
      <c r="J3197" s="292" t="n"/>
      <c r="K3197" s="290" t="n">
        <v>342</v>
      </c>
      <c r="L3197" s="293" t="n">
        <v>14678</v>
      </c>
      <c r="M3197" s="293" t="n">
        <v>2017</v>
      </c>
      <c r="N3197" s="293" t="n">
        <v>12655</v>
      </c>
      <c r="R3197" s="290" t="n">
        <v>0.0005</v>
      </c>
      <c r="S3197" s="295">
        <f>TRUE()</f>
        <v/>
      </c>
      <c r="T3197" s="290" t="n">
        <v>7</v>
      </c>
      <c r="V3197" s="290" t="n">
        <v>21.5</v>
      </c>
      <c r="W3197" s="296" t="n"/>
      <c r="X3197" s="290" t="n">
        <v>589</v>
      </c>
      <c r="Y3197" s="290" t="n">
        <v>0.0401</v>
      </c>
      <c r="Z3197" s="295">
        <f>TRUE()</f>
        <v/>
      </c>
      <c r="AA3197" s="290" t="inlineStr">
        <is>
          <t>PUC</t>
        </is>
      </c>
    </row>
    <row r="3198" ht="17.25" customFormat="1" customHeight="1" s="290">
      <c r="A3198" s="290" t="n">
        <v>57</v>
      </c>
      <c r="B3198" s="290" t="n">
        <v>123</v>
      </c>
      <c r="C3198" s="278" t="inlineStr">
        <is>
          <t>Georgia Power Company</t>
        </is>
      </c>
      <c r="D3198" s="290" t="inlineStr">
        <is>
          <t>GA</t>
        </is>
      </c>
      <c r="F3198" s="290" t="n">
        <v>386</v>
      </c>
      <c r="G3198" s="290" t="inlineStr">
        <is>
          <t>McIntosh CT Unit 4</t>
        </is>
      </c>
      <c r="H3198" s="291" t="n">
        <v>343</v>
      </c>
      <c r="I3198" s="292" t="n">
        <v>43100</v>
      </c>
      <c r="J3198" s="292" t="n"/>
      <c r="K3198" s="290" t="n">
        <v>343</v>
      </c>
      <c r="L3198" s="293" t="n">
        <v>18519664</v>
      </c>
      <c r="M3198" s="293" t="n">
        <v>7975090</v>
      </c>
      <c r="N3198" s="293" t="n">
        <v>10626694</v>
      </c>
      <c r="R3198" s="290" t="n">
        <v>0.0044</v>
      </c>
      <c r="S3198" s="295">
        <f>TRUE()</f>
        <v/>
      </c>
      <c r="T3198" s="290" t="n">
        <v>-82121</v>
      </c>
      <c r="V3198" s="290" t="n">
        <v>18.22</v>
      </c>
      <c r="W3198" s="296" t="n"/>
      <c r="X3198" s="290" t="n">
        <v>583221</v>
      </c>
      <c r="Y3198" s="290" t="n">
        <v>0.0315</v>
      </c>
      <c r="Z3198" s="295">
        <f>TRUE()</f>
        <v/>
      </c>
      <c r="AA3198" s="290" t="inlineStr">
        <is>
          <t>PUC</t>
        </is>
      </c>
    </row>
    <row r="3199" ht="17.25" customFormat="1" customHeight="1" s="290">
      <c r="A3199" s="290" t="n">
        <v>57</v>
      </c>
      <c r="B3199" s="290" t="n">
        <v>123</v>
      </c>
      <c r="C3199" s="278" t="inlineStr">
        <is>
          <t>Georgia Power Company</t>
        </is>
      </c>
      <c r="D3199" s="290" t="inlineStr">
        <is>
          <t>GA</t>
        </is>
      </c>
      <c r="F3199" s="290" t="n">
        <v>386</v>
      </c>
      <c r="G3199" s="290" t="inlineStr">
        <is>
          <t>McIntosh CT Unit 4</t>
        </is>
      </c>
      <c r="H3199" s="291" t="n">
        <v>344</v>
      </c>
      <c r="I3199" s="292" t="n">
        <v>43100</v>
      </c>
      <c r="J3199" s="292" t="n"/>
      <c r="K3199" s="290" t="n">
        <v>344</v>
      </c>
      <c r="L3199" s="293" t="n">
        <v>4642590</v>
      </c>
      <c r="M3199" s="293" t="n">
        <v>2369698</v>
      </c>
      <c r="N3199" s="293" t="n">
        <v>2287865</v>
      </c>
      <c r="R3199" s="290" t="n">
        <v>0.0032</v>
      </c>
      <c r="S3199" s="295">
        <f>TRUE()</f>
        <v/>
      </c>
      <c r="T3199" s="290" t="n">
        <v>-14973</v>
      </c>
      <c r="V3199" s="290" t="n">
        <v>19.62</v>
      </c>
      <c r="W3199" s="296" t="n"/>
      <c r="X3199" s="290" t="n">
        <v>116617</v>
      </c>
      <c r="Y3199" s="290" t="n">
        <v>0.0251</v>
      </c>
      <c r="Z3199" s="295">
        <f>TRUE()</f>
        <v/>
      </c>
      <c r="AA3199" s="290" t="inlineStr">
        <is>
          <t>PUC</t>
        </is>
      </c>
    </row>
    <row r="3200" ht="15" customFormat="1" customHeight="1" s="290">
      <c r="A3200" s="290" t="n">
        <v>57</v>
      </c>
      <c r="B3200" s="290" t="n">
        <v>123</v>
      </c>
      <c r="C3200" s="278" t="inlineStr">
        <is>
          <t>Georgia Power Company</t>
        </is>
      </c>
      <c r="D3200" s="290" t="inlineStr">
        <is>
          <t>GA</t>
        </is>
      </c>
      <c r="F3200" s="290" t="n">
        <v>386</v>
      </c>
      <c r="G3200" s="290" t="inlineStr">
        <is>
          <t>McIntosh CT Unit 4</t>
        </is>
      </c>
      <c r="H3200" s="291" t="n">
        <v>345</v>
      </c>
      <c r="I3200" s="292" t="n">
        <v>43100</v>
      </c>
      <c r="J3200" s="292" t="n"/>
      <c r="K3200" s="290" t="n">
        <v>345</v>
      </c>
      <c r="L3200" s="293" t="n">
        <v>2054676</v>
      </c>
      <c r="M3200" s="293" t="n">
        <v>1113503</v>
      </c>
      <c r="N3200" s="293" t="n">
        <v>952190</v>
      </c>
      <c r="R3200" s="290" t="n">
        <v>0.0054</v>
      </c>
      <c r="S3200" s="295">
        <f>TRUE()</f>
        <v/>
      </c>
      <c r="T3200" s="290" t="n">
        <v>-11016</v>
      </c>
      <c r="V3200" s="290" t="n">
        <v>18.99</v>
      </c>
      <c r="W3200" s="296" t="n"/>
      <c r="X3200" s="290" t="n">
        <v>50152</v>
      </c>
      <c r="Y3200" s="290" t="n">
        <v>0.0244</v>
      </c>
      <c r="Z3200" s="295">
        <f>TRUE()</f>
        <v/>
      </c>
      <c r="AA3200" s="290" t="inlineStr">
        <is>
          <t>PUC</t>
        </is>
      </c>
    </row>
    <row r="3201" ht="15" customFormat="1" customHeight="1" s="290">
      <c r="A3201" s="290" t="n">
        <v>57</v>
      </c>
      <c r="B3201" s="290" t="n">
        <v>123</v>
      </c>
      <c r="C3201" s="278" t="inlineStr">
        <is>
          <t>Georgia Power Company</t>
        </is>
      </c>
      <c r="D3201" s="290" t="inlineStr">
        <is>
          <t>GA</t>
        </is>
      </c>
      <c r="F3201" s="290" t="n">
        <v>386</v>
      </c>
      <c r="G3201" s="290" t="inlineStr">
        <is>
          <t>McIntosh CT Unit 4</t>
        </is>
      </c>
      <c r="H3201" s="291" t="n">
        <v>346</v>
      </c>
      <c r="I3201" s="292" t="n">
        <v>43100</v>
      </c>
      <c r="J3201" s="292" t="n"/>
      <c r="K3201" s="290" t="n">
        <v>346</v>
      </c>
      <c r="L3201" s="293" t="n">
        <v>71804</v>
      </c>
      <c r="M3201" s="293" t="n">
        <v>1882</v>
      </c>
      <c r="N3201" s="293" t="n">
        <v>70218</v>
      </c>
      <c r="R3201" s="290" t="n">
        <v>0.0041</v>
      </c>
      <c r="S3201" s="295">
        <f>TRUE()</f>
        <v/>
      </c>
      <c r="T3201" s="290" t="n">
        <v>-296</v>
      </c>
      <c r="V3201" s="290" t="n">
        <v>19.11</v>
      </c>
      <c r="W3201" s="296" t="n"/>
      <c r="X3201" s="290" t="n">
        <v>3675</v>
      </c>
      <c r="Y3201" s="290" t="n">
        <v>0.0512</v>
      </c>
      <c r="Z3201" s="295">
        <f>TRUE()</f>
        <v/>
      </c>
      <c r="AA3201" s="290" t="inlineStr">
        <is>
          <t>PUC</t>
        </is>
      </c>
    </row>
    <row r="3202" ht="15" customFormat="1" customHeight="1" s="290">
      <c r="A3202" s="290" t="n">
        <v>57</v>
      </c>
      <c r="B3202" s="290" t="n">
        <v>123</v>
      </c>
      <c r="C3202" s="278" t="inlineStr">
        <is>
          <t>Georgia Power Company</t>
        </is>
      </c>
      <c r="D3202" s="290" t="inlineStr">
        <is>
          <t>GA</t>
        </is>
      </c>
      <c r="F3202" s="290" t="n">
        <v>386</v>
      </c>
      <c r="G3202" s="290" t="inlineStr">
        <is>
          <t>McIntosh CT Unit 7</t>
        </is>
      </c>
      <c r="H3202" s="291" t="n">
        <v>341</v>
      </c>
      <c r="I3202" s="292" t="n">
        <v>43100</v>
      </c>
      <c r="J3202" s="292" t="n"/>
      <c r="K3202" s="290" t="n">
        <v>341</v>
      </c>
      <c r="L3202" s="293" t="n">
        <v>273057</v>
      </c>
      <c r="M3202" s="293" t="n">
        <v>118476</v>
      </c>
      <c r="N3202" s="293" t="n">
        <v>155756</v>
      </c>
      <c r="R3202" s="290" t="n">
        <v>0.0043</v>
      </c>
      <c r="S3202" s="295">
        <f>TRUE()</f>
        <v/>
      </c>
      <c r="T3202" s="290" t="n">
        <v>-1175</v>
      </c>
      <c r="V3202" s="290" t="n">
        <v>19.02</v>
      </c>
      <c r="W3202" s="296" t="n"/>
      <c r="X3202" s="290" t="n">
        <v>8189</v>
      </c>
      <c r="Y3202" s="290" t="n">
        <v>0.03</v>
      </c>
      <c r="Z3202" s="295">
        <f>TRUE()</f>
        <v/>
      </c>
      <c r="AA3202" s="290" t="inlineStr">
        <is>
          <t>PUC</t>
        </is>
      </c>
    </row>
    <row r="3203" ht="15" customFormat="1" customHeight="1" s="290">
      <c r="A3203" s="290" t="n">
        <v>57</v>
      </c>
      <c r="B3203" s="290" t="n">
        <v>123</v>
      </c>
      <c r="C3203" s="278" t="inlineStr">
        <is>
          <t>Georgia Power Company</t>
        </is>
      </c>
      <c r="D3203" s="290" t="inlineStr">
        <is>
          <t>GA</t>
        </is>
      </c>
      <c r="F3203" s="290" t="n">
        <v>386</v>
      </c>
      <c r="G3203" s="290" t="inlineStr">
        <is>
          <t>McIntosh CT Unit 7</t>
        </is>
      </c>
      <c r="H3203" s="291" t="n">
        <v>342</v>
      </c>
      <c r="I3203" s="292" t="n">
        <v>43100</v>
      </c>
      <c r="J3203" s="292" t="n"/>
      <c r="K3203" s="290" t="n">
        <v>342</v>
      </c>
      <c r="L3203" s="293" t="n">
        <v>281928</v>
      </c>
      <c r="M3203" s="293" t="n">
        <v>15101</v>
      </c>
      <c r="N3203" s="293" t="n">
        <v>266677</v>
      </c>
      <c r="R3203" s="290" t="n">
        <v>0.0005</v>
      </c>
      <c r="S3203" s="295">
        <f>TRUE()</f>
        <v/>
      </c>
      <c r="T3203" s="290" t="n">
        <v>150</v>
      </c>
      <c r="V3203" s="290" t="n">
        <v>21.5</v>
      </c>
      <c r="W3203" s="296" t="n"/>
      <c r="X3203" s="290" t="n">
        <v>12404</v>
      </c>
      <c r="Y3203" s="290" t="n">
        <v>0.044</v>
      </c>
      <c r="Z3203" s="295">
        <f>TRUE()</f>
        <v/>
      </c>
      <c r="AA3203" s="290" t="inlineStr">
        <is>
          <t>PUC</t>
        </is>
      </c>
    </row>
    <row r="3204" ht="15" customFormat="1" customHeight="1" s="290">
      <c r="A3204" s="290" t="n">
        <v>57</v>
      </c>
      <c r="B3204" s="290" t="n">
        <v>123</v>
      </c>
      <c r="C3204" s="278" t="inlineStr">
        <is>
          <t>Georgia Power Company</t>
        </is>
      </c>
      <c r="D3204" s="290" t="inlineStr">
        <is>
          <t>GA</t>
        </is>
      </c>
      <c r="F3204" s="290" t="n">
        <v>386</v>
      </c>
      <c r="G3204" s="290" t="inlineStr">
        <is>
          <t>McIntosh CT Unit 7</t>
        </is>
      </c>
      <c r="H3204" s="291" t="n">
        <v>343</v>
      </c>
      <c r="I3204" s="292" t="n">
        <v>43100</v>
      </c>
      <c r="J3204" s="292" t="n"/>
      <c r="K3204" s="290" t="n">
        <v>343</v>
      </c>
      <c r="L3204" s="293" t="n">
        <v>15025722</v>
      </c>
      <c r="M3204" s="293" t="n">
        <v>5588173</v>
      </c>
      <c r="N3204" s="293" t="n">
        <v>9503904</v>
      </c>
      <c r="R3204" s="290" t="n">
        <v>0.0044</v>
      </c>
      <c r="S3204" s="295">
        <f>TRUE()</f>
        <v/>
      </c>
      <c r="T3204" s="290" t="n">
        <v>-66355</v>
      </c>
      <c r="V3204" s="290" t="n">
        <v>18.17</v>
      </c>
      <c r="W3204" s="296" t="n"/>
      <c r="X3204" s="290" t="n">
        <v>523192</v>
      </c>
      <c r="Y3204" s="290" t="n">
        <v>0.0348</v>
      </c>
      <c r="Z3204" s="295">
        <f>TRUE()</f>
        <v/>
      </c>
      <c r="AA3204" s="290" t="inlineStr">
        <is>
          <t>PUC</t>
        </is>
      </c>
    </row>
    <row r="3205" ht="15" customFormat="1" customHeight="1" s="290">
      <c r="A3205" s="290" t="n">
        <v>57</v>
      </c>
      <c r="B3205" s="290" t="n">
        <v>123</v>
      </c>
      <c r="C3205" s="278" t="inlineStr">
        <is>
          <t>Georgia Power Company</t>
        </is>
      </c>
      <c r="D3205" s="290" t="inlineStr">
        <is>
          <t>GA</t>
        </is>
      </c>
      <c r="F3205" s="290" t="n">
        <v>386</v>
      </c>
      <c r="G3205" s="290" t="inlineStr">
        <is>
          <t>McIntosh CT Unit 7</t>
        </is>
      </c>
      <c r="H3205" s="291" t="n">
        <v>344</v>
      </c>
      <c r="I3205" s="292" t="n">
        <v>43100</v>
      </c>
      <c r="J3205" s="292" t="n"/>
      <c r="K3205" s="290" t="n">
        <v>344</v>
      </c>
      <c r="L3205" s="293" t="n">
        <v>4730041</v>
      </c>
      <c r="M3205" s="293" t="n">
        <v>2012847</v>
      </c>
      <c r="N3205" s="293" t="n">
        <v>2732094</v>
      </c>
      <c r="R3205" s="290" t="n">
        <v>0.0032</v>
      </c>
      <c r="S3205" s="295">
        <f>TRUE()</f>
        <v/>
      </c>
      <c r="T3205" s="290" t="n">
        <v>-14900</v>
      </c>
      <c r="V3205" s="290" t="n">
        <v>19.62</v>
      </c>
      <c r="W3205" s="296" t="n"/>
      <c r="X3205" s="290" t="n">
        <v>139234</v>
      </c>
      <c r="Y3205" s="290" t="n">
        <v>0.0294</v>
      </c>
      <c r="Z3205" s="295">
        <f>TRUE()</f>
        <v/>
      </c>
      <c r="AA3205" s="290" t="inlineStr">
        <is>
          <t>PUC</t>
        </is>
      </c>
    </row>
    <row r="3206" ht="15" customFormat="1" customHeight="1" s="290">
      <c r="A3206" s="290" t="n">
        <v>57</v>
      </c>
      <c r="B3206" s="290" t="n">
        <v>123</v>
      </c>
      <c r="C3206" s="278" t="inlineStr">
        <is>
          <t>Georgia Power Company</t>
        </is>
      </c>
      <c r="D3206" s="290" t="inlineStr">
        <is>
          <t>GA</t>
        </is>
      </c>
      <c r="F3206" s="290" t="n">
        <v>386</v>
      </c>
      <c r="G3206" s="290" t="inlineStr">
        <is>
          <t>McIntosh CT Unit 7</t>
        </is>
      </c>
      <c r="H3206" s="291" t="n">
        <v>345</v>
      </c>
      <c r="I3206" s="292" t="n">
        <v>43100</v>
      </c>
      <c r="J3206" s="292" t="n"/>
      <c r="K3206" s="290" t="n">
        <v>345</v>
      </c>
      <c r="L3206" s="293" t="n">
        <v>2008598</v>
      </c>
      <c r="M3206" s="293" t="n">
        <v>915683</v>
      </c>
      <c r="N3206" s="293" t="n">
        <v>1103679</v>
      </c>
      <c r="R3206" s="290" t="n">
        <v>0.0054</v>
      </c>
      <c r="S3206" s="295">
        <f>TRUE()</f>
        <v/>
      </c>
      <c r="T3206" s="290" t="n">
        <v>-10764</v>
      </c>
      <c r="V3206" s="290" t="n">
        <v>18.96</v>
      </c>
      <c r="W3206" s="296" t="n"/>
      <c r="X3206" s="290" t="n">
        <v>58224</v>
      </c>
      <c r="Y3206" s="290" t="n">
        <v>0.029</v>
      </c>
      <c r="Z3206" s="295">
        <f>TRUE()</f>
        <v/>
      </c>
      <c r="AA3206" s="290" t="inlineStr">
        <is>
          <t>PUC</t>
        </is>
      </c>
    </row>
    <row r="3207" ht="15" customFormat="1" customHeight="1" s="290">
      <c r="A3207" s="290" t="n">
        <v>57</v>
      </c>
      <c r="B3207" s="290" t="n">
        <v>123</v>
      </c>
      <c r="C3207" s="278" t="inlineStr">
        <is>
          <t>Georgia Power Company</t>
        </is>
      </c>
      <c r="D3207" s="290" t="inlineStr">
        <is>
          <t>GA</t>
        </is>
      </c>
      <c r="F3207" s="290" t="n">
        <v>386</v>
      </c>
      <c r="G3207" s="290" t="inlineStr">
        <is>
          <t>McIntosh CT Unit 8</t>
        </is>
      </c>
      <c r="H3207" s="291" t="n">
        <v>341</v>
      </c>
      <c r="I3207" s="292" t="n">
        <v>43100</v>
      </c>
      <c r="J3207" s="292" t="n"/>
      <c r="K3207" s="290" t="n">
        <v>341</v>
      </c>
      <c r="L3207" s="293" t="n">
        <v>276294</v>
      </c>
      <c r="M3207" s="293" t="n">
        <v>124576</v>
      </c>
      <c r="N3207" s="293" t="n">
        <v>152908</v>
      </c>
      <c r="R3207" s="290" t="n">
        <v>0.0043</v>
      </c>
      <c r="S3207" s="295">
        <f>TRUE()</f>
        <v/>
      </c>
      <c r="T3207" s="290" t="n">
        <v>-1191</v>
      </c>
      <c r="V3207" s="290" t="n">
        <v>19.02</v>
      </c>
      <c r="W3207" s="296" t="n"/>
      <c r="X3207" s="290" t="n">
        <v>8041</v>
      </c>
      <c r="Y3207" s="290" t="n">
        <v>0.0291</v>
      </c>
      <c r="Z3207" s="295">
        <f>TRUE()</f>
        <v/>
      </c>
      <c r="AA3207" s="290" t="inlineStr">
        <is>
          <t>PUC</t>
        </is>
      </c>
    </row>
    <row r="3208" ht="15" customFormat="1" customHeight="1" s="290">
      <c r="A3208" s="290" t="n">
        <v>57</v>
      </c>
      <c r="B3208" s="290" t="n">
        <v>123</v>
      </c>
      <c r="C3208" s="278" t="inlineStr">
        <is>
          <t>Georgia Power Company</t>
        </is>
      </c>
      <c r="D3208" s="290" t="inlineStr">
        <is>
          <t>GA</t>
        </is>
      </c>
      <c r="F3208" s="290" t="n">
        <v>386</v>
      </c>
      <c r="G3208" s="290" t="inlineStr">
        <is>
          <t>McIntosh CT Unit 8</t>
        </is>
      </c>
      <c r="H3208" s="291" t="n">
        <v>343</v>
      </c>
      <c r="I3208" s="292" t="n">
        <v>43100</v>
      </c>
      <c r="J3208" s="292" t="n"/>
      <c r="K3208" s="290" t="n">
        <v>343</v>
      </c>
      <c r="L3208" s="293" t="n">
        <v>14964139</v>
      </c>
      <c r="M3208" s="293" t="n">
        <v>5918782</v>
      </c>
      <c r="N3208" s="293" t="n">
        <v>9111726</v>
      </c>
      <c r="R3208" s="290" t="n">
        <v>0.0044</v>
      </c>
      <c r="S3208" s="295">
        <f>TRUE()</f>
        <v/>
      </c>
      <c r="T3208" s="290" t="n">
        <v>-66368</v>
      </c>
      <c r="V3208" s="290" t="n">
        <v>18.14</v>
      </c>
      <c r="W3208" s="296" t="n"/>
      <c r="X3208" s="290" t="n">
        <v>502268</v>
      </c>
      <c r="Y3208" s="290" t="n">
        <v>0.0336</v>
      </c>
      <c r="Z3208" s="295">
        <f>TRUE()</f>
        <v/>
      </c>
      <c r="AA3208" s="290" t="inlineStr">
        <is>
          <t>PUC</t>
        </is>
      </c>
    </row>
    <row r="3209" ht="15" customFormat="1" customHeight="1" s="290">
      <c r="A3209" s="290" t="n">
        <v>57</v>
      </c>
      <c r="B3209" s="290" t="n">
        <v>123</v>
      </c>
      <c r="C3209" s="278" t="inlineStr">
        <is>
          <t>Georgia Power Company</t>
        </is>
      </c>
      <c r="D3209" s="290" t="inlineStr">
        <is>
          <t>GA</t>
        </is>
      </c>
      <c r="F3209" s="290" t="n">
        <v>386</v>
      </c>
      <c r="G3209" s="290" t="inlineStr">
        <is>
          <t>McIntosh CT Unit 8</t>
        </is>
      </c>
      <c r="H3209" s="291" t="n">
        <v>344</v>
      </c>
      <c r="I3209" s="292" t="n">
        <v>43100</v>
      </c>
      <c r="J3209" s="292" t="n"/>
      <c r="K3209" s="290" t="n">
        <v>344</v>
      </c>
      <c r="L3209" s="293" t="n">
        <v>4818492</v>
      </c>
      <c r="M3209" s="293" t="n">
        <v>2174950</v>
      </c>
      <c r="N3209" s="293" t="n">
        <v>2659035</v>
      </c>
      <c r="R3209" s="290" t="n">
        <v>0.0032</v>
      </c>
      <c r="S3209" s="295">
        <f>TRUE()</f>
        <v/>
      </c>
      <c r="T3209" s="290" t="n">
        <v>-15492</v>
      </c>
      <c r="V3209" s="290" t="n">
        <v>19.59</v>
      </c>
      <c r="W3209" s="296" t="n"/>
      <c r="X3209" s="290" t="n">
        <v>135759</v>
      </c>
      <c r="Y3209" s="290" t="n">
        <v>0.0282</v>
      </c>
      <c r="Z3209" s="295">
        <f>TRUE()</f>
        <v/>
      </c>
      <c r="AA3209" s="290" t="inlineStr">
        <is>
          <t>PUC</t>
        </is>
      </c>
    </row>
    <row r="3210" ht="15" customFormat="1" customHeight="1" s="290">
      <c r="A3210" s="290" t="n">
        <v>57</v>
      </c>
      <c r="B3210" s="290" t="n">
        <v>123</v>
      </c>
      <c r="C3210" s="278" t="inlineStr">
        <is>
          <t>Georgia Power Company</t>
        </is>
      </c>
      <c r="D3210" s="290" t="inlineStr">
        <is>
          <t>GA</t>
        </is>
      </c>
      <c r="F3210" s="290" t="n">
        <v>386</v>
      </c>
      <c r="G3210" s="290" t="inlineStr">
        <is>
          <t>McIntosh CT Unit 8</t>
        </is>
      </c>
      <c r="H3210" s="291" t="n">
        <v>345</v>
      </c>
      <c r="I3210" s="292" t="n">
        <v>43100</v>
      </c>
      <c r="J3210" s="292" t="n"/>
      <c r="K3210" s="290" t="n">
        <v>345</v>
      </c>
      <c r="L3210" s="293" t="n">
        <v>2136509</v>
      </c>
      <c r="M3210" s="293" t="n">
        <v>1009413</v>
      </c>
      <c r="N3210" s="293" t="n">
        <v>1138540</v>
      </c>
      <c r="R3210" s="290" t="n">
        <v>0.0054</v>
      </c>
      <c r="S3210" s="295">
        <f>TRUE()</f>
        <v/>
      </c>
      <c r="T3210" s="290" t="n">
        <v>-11445</v>
      </c>
      <c r="V3210" s="290" t="n">
        <v>18.96</v>
      </c>
      <c r="W3210" s="296" t="n"/>
      <c r="X3210" s="290" t="n">
        <v>60065</v>
      </c>
      <c r="Y3210" s="290" t="n">
        <v>0.0281</v>
      </c>
      <c r="Z3210" s="295">
        <f>TRUE()</f>
        <v/>
      </c>
      <c r="AA3210" s="290" t="inlineStr">
        <is>
          <t>PUC</t>
        </is>
      </c>
    </row>
    <row r="3211" ht="15" customFormat="1" customHeight="1" s="290">
      <c r="A3211" s="290" t="n">
        <v>57</v>
      </c>
      <c r="B3211" s="290" t="n">
        <v>123</v>
      </c>
      <c r="C3211" s="278" t="inlineStr">
        <is>
          <t>Georgia Power Company</t>
        </is>
      </c>
      <c r="D3211" s="290" t="inlineStr">
        <is>
          <t>GA</t>
        </is>
      </c>
      <c r="F3211" s="290" t="n">
        <v>386</v>
      </c>
      <c r="G3211" s="290" t="inlineStr">
        <is>
          <t>McIntosh CT Units 5 6</t>
        </is>
      </c>
      <c r="H3211" s="291" t="n">
        <v>341</v>
      </c>
      <c r="I3211" s="292" t="n">
        <v>43100</v>
      </c>
      <c r="J3211" s="292" t="n"/>
      <c r="K3211" s="290" t="n">
        <v>341</v>
      </c>
      <c r="L3211" s="293" t="n">
        <v>3939889</v>
      </c>
      <c r="M3211" s="293" t="n">
        <v>2011246</v>
      </c>
      <c r="N3211" s="293" t="n">
        <v>1946155</v>
      </c>
      <c r="R3211" s="290" t="n">
        <v>0.0044</v>
      </c>
      <c r="S3211" s="295">
        <f>TRUE()</f>
        <v/>
      </c>
      <c r="T3211" s="290" t="n">
        <v>-17512</v>
      </c>
      <c r="V3211" s="290" t="n">
        <v>18.99</v>
      </c>
      <c r="W3211" s="296" t="n"/>
      <c r="X3211" s="290" t="n">
        <v>102467</v>
      </c>
      <c r="Y3211" s="290" t="n">
        <v>0.026</v>
      </c>
      <c r="Z3211" s="295">
        <f>TRUE()</f>
        <v/>
      </c>
      <c r="AA3211" s="290" t="inlineStr">
        <is>
          <t>PUC</t>
        </is>
      </c>
    </row>
    <row r="3212" ht="15" customFormat="1" customHeight="1" s="290">
      <c r="A3212" s="290" t="n">
        <v>57</v>
      </c>
      <c r="B3212" s="290" t="n">
        <v>123</v>
      </c>
      <c r="C3212" s="278" t="inlineStr">
        <is>
          <t>Georgia Power Company</t>
        </is>
      </c>
      <c r="D3212" s="290" t="inlineStr">
        <is>
          <t>GA</t>
        </is>
      </c>
      <c r="F3212" s="290" t="n">
        <v>386</v>
      </c>
      <c r="G3212" s="290" t="inlineStr">
        <is>
          <t>McIntosh CT Units 5 6</t>
        </is>
      </c>
      <c r="H3212" s="291" t="n">
        <v>342</v>
      </c>
      <c r="I3212" s="292" t="n">
        <v>43100</v>
      </c>
      <c r="J3212" s="292" t="n"/>
      <c r="K3212" s="290" t="n">
        <v>342</v>
      </c>
      <c r="L3212" s="293" t="n">
        <v>7473402</v>
      </c>
      <c r="M3212" s="293" t="n">
        <v>3766433</v>
      </c>
      <c r="N3212" s="293" t="n">
        <v>3727753</v>
      </c>
      <c r="R3212" s="290" t="n">
        <v>0.0028</v>
      </c>
      <c r="S3212" s="295">
        <f>TRUE()</f>
        <v/>
      </c>
      <c r="T3212" s="290" t="n">
        <v>-20784</v>
      </c>
      <c r="V3212" s="290" t="n">
        <v>21.27</v>
      </c>
      <c r="W3212" s="296" t="n"/>
      <c r="X3212" s="290" t="n">
        <v>175225</v>
      </c>
      <c r="Y3212" s="290" t="n">
        <v>0.0235</v>
      </c>
      <c r="Z3212" s="295">
        <f>TRUE()</f>
        <v/>
      </c>
      <c r="AA3212" s="290" t="inlineStr">
        <is>
          <t>PUC</t>
        </is>
      </c>
    </row>
    <row r="3213" ht="15" customFormat="1" customHeight="1" s="290">
      <c r="A3213" s="290" t="n">
        <v>57</v>
      </c>
      <c r="B3213" s="290" t="n">
        <v>123</v>
      </c>
      <c r="C3213" s="278" t="inlineStr">
        <is>
          <t>Georgia Power Company</t>
        </is>
      </c>
      <c r="D3213" s="290" t="inlineStr">
        <is>
          <t>GA</t>
        </is>
      </c>
      <c r="F3213" s="290" t="n">
        <v>386</v>
      </c>
      <c r="G3213" s="290" t="inlineStr">
        <is>
          <t>McIntosh CT Units 5 6</t>
        </is>
      </c>
      <c r="H3213" s="291" t="n">
        <v>343</v>
      </c>
      <c r="I3213" s="292" t="n">
        <v>43100</v>
      </c>
      <c r="J3213" s="292" t="n"/>
      <c r="K3213" s="290" t="n">
        <v>343</v>
      </c>
      <c r="L3213" s="293" t="n">
        <v>28245877</v>
      </c>
      <c r="M3213" s="293" t="n">
        <v>12188132</v>
      </c>
      <c r="N3213" s="293" t="n">
        <v>16184373</v>
      </c>
      <c r="R3213" s="290" t="n">
        <v>0.0045</v>
      </c>
      <c r="S3213" s="295">
        <f>TRUE()</f>
        <v/>
      </c>
      <c r="T3213" s="290" t="n">
        <v>-126628</v>
      </c>
      <c r="V3213" s="290" t="n">
        <v>18.2</v>
      </c>
      <c r="W3213" s="296" t="n"/>
      <c r="X3213" s="290" t="n">
        <v>889415</v>
      </c>
      <c r="Y3213" s="290" t="n">
        <v>0.0315</v>
      </c>
      <c r="Z3213" s="295">
        <f>TRUE()</f>
        <v/>
      </c>
      <c r="AA3213" s="290" t="inlineStr">
        <is>
          <t>PUC</t>
        </is>
      </c>
    </row>
    <row r="3214" ht="15" customFormat="1" customHeight="1" s="290">
      <c r="A3214" s="290" t="n">
        <v>57</v>
      </c>
      <c r="B3214" s="290" t="n">
        <v>123</v>
      </c>
      <c r="C3214" s="278" t="inlineStr">
        <is>
          <t>Georgia Power Company</t>
        </is>
      </c>
      <c r="D3214" s="290" t="inlineStr">
        <is>
          <t>GA</t>
        </is>
      </c>
      <c r="F3214" s="290" t="n">
        <v>386</v>
      </c>
      <c r="G3214" s="290" t="inlineStr">
        <is>
          <t>McIntosh CT Units 5 6</t>
        </is>
      </c>
      <c r="H3214" s="291" t="n">
        <v>344</v>
      </c>
      <c r="I3214" s="292" t="n">
        <v>43100</v>
      </c>
      <c r="J3214" s="292" t="n"/>
      <c r="K3214" s="290" t="n">
        <v>344</v>
      </c>
      <c r="L3214" s="293" t="n">
        <v>9763415</v>
      </c>
      <c r="M3214" s="293" t="n">
        <v>4713812</v>
      </c>
      <c r="N3214" s="293" t="n">
        <v>5079325</v>
      </c>
      <c r="R3214" s="290" t="n">
        <v>0.003</v>
      </c>
      <c r="S3214" s="295">
        <f>TRUE()</f>
        <v/>
      </c>
      <c r="T3214" s="290" t="n">
        <v>-29722</v>
      </c>
      <c r="V3214" s="290" t="n">
        <v>19.73</v>
      </c>
      <c r="W3214" s="296" t="n"/>
      <c r="X3214" s="290" t="n">
        <v>257434</v>
      </c>
      <c r="Y3214" s="290" t="n">
        <v>0.0264</v>
      </c>
      <c r="Z3214" s="295">
        <f>TRUE()</f>
        <v/>
      </c>
      <c r="AA3214" s="290" t="inlineStr">
        <is>
          <t>PUC</t>
        </is>
      </c>
    </row>
    <row r="3215" ht="15" customFormat="1" customHeight="1" s="290">
      <c r="A3215" s="290" t="n">
        <v>57</v>
      </c>
      <c r="B3215" s="290" t="n">
        <v>123</v>
      </c>
      <c r="C3215" s="278" t="inlineStr">
        <is>
          <t>Georgia Power Company</t>
        </is>
      </c>
      <c r="D3215" s="290" t="inlineStr">
        <is>
          <t>GA</t>
        </is>
      </c>
      <c r="F3215" s="290" t="n">
        <v>386</v>
      </c>
      <c r="G3215" s="290" t="inlineStr">
        <is>
          <t>McIntosh CT Units 5 6</t>
        </is>
      </c>
      <c r="H3215" s="291" t="n">
        <v>345</v>
      </c>
      <c r="I3215" s="292" t="n">
        <v>43100</v>
      </c>
      <c r="J3215" s="292" t="n"/>
      <c r="K3215" s="290" t="n">
        <v>345</v>
      </c>
      <c r="L3215" s="293" t="n">
        <v>4014270</v>
      </c>
      <c r="M3215" s="293" t="n">
        <v>2024798</v>
      </c>
      <c r="N3215" s="293" t="n">
        <v>2008211</v>
      </c>
      <c r="R3215" s="290" t="n">
        <v>0.0047</v>
      </c>
      <c r="S3215" s="295">
        <f>TRUE()</f>
        <v/>
      </c>
      <c r="T3215" s="290" t="n">
        <v>-18740</v>
      </c>
      <c r="V3215" s="290" t="n">
        <v>19.34</v>
      </c>
      <c r="W3215" s="296" t="n"/>
      <c r="X3215" s="290" t="n">
        <v>103842</v>
      </c>
      <c r="Y3215" s="290" t="n">
        <v>0.0259</v>
      </c>
      <c r="Z3215" s="295">
        <f>TRUE()</f>
        <v/>
      </c>
      <c r="AA3215" s="290" t="inlineStr">
        <is>
          <t>PUC</t>
        </is>
      </c>
    </row>
    <row r="3216" ht="15" customFormat="1" customHeight="1" s="290">
      <c r="A3216" s="290" t="n">
        <v>57</v>
      </c>
      <c r="B3216" s="290" t="n">
        <v>123</v>
      </c>
      <c r="C3216" s="278" t="inlineStr">
        <is>
          <t>Georgia Power Company</t>
        </is>
      </c>
      <c r="D3216" s="290" t="inlineStr">
        <is>
          <t>GA</t>
        </is>
      </c>
      <c r="F3216" s="290" t="n">
        <v>386</v>
      </c>
      <c r="G3216" s="290" t="inlineStr">
        <is>
          <t>McIntosh CT Units 5 6</t>
        </is>
      </c>
      <c r="H3216" s="291" t="n">
        <v>346</v>
      </c>
      <c r="I3216" s="292" t="n">
        <v>43100</v>
      </c>
      <c r="J3216" s="292" t="n"/>
      <c r="K3216" s="290" t="n">
        <v>346</v>
      </c>
      <c r="L3216" s="293" t="n">
        <v>329633</v>
      </c>
      <c r="M3216" s="293" t="n">
        <v>142457</v>
      </c>
      <c r="N3216" s="293" t="n">
        <v>188920</v>
      </c>
      <c r="R3216" s="290" t="n">
        <v>0.0053</v>
      </c>
      <c r="S3216" s="295">
        <f>TRUE()</f>
        <v/>
      </c>
      <c r="T3216" s="290" t="n">
        <v>-1745</v>
      </c>
      <c r="V3216" s="290" t="n">
        <v>17.56</v>
      </c>
      <c r="W3216" s="296" t="n"/>
      <c r="X3216" s="290" t="n">
        <v>10756</v>
      </c>
      <c r="Y3216" s="290" t="n">
        <v>0.0326</v>
      </c>
      <c r="Z3216" s="295">
        <f>TRUE()</f>
        <v/>
      </c>
      <c r="AA3216" s="290" t="inlineStr">
        <is>
          <t>PUC</t>
        </is>
      </c>
    </row>
    <row r="3217" ht="15" customFormat="1" customHeight="1" s="290">
      <c r="A3217" s="290" t="n">
        <v>57</v>
      </c>
      <c r="B3217" s="290" t="n">
        <v>123</v>
      </c>
      <c r="C3217" s="278" t="inlineStr">
        <is>
          <t>Georgia Power Company</t>
        </is>
      </c>
      <c r="D3217" s="290" t="inlineStr">
        <is>
          <t>GA</t>
        </is>
      </c>
      <c r="F3217" s="290" t="n">
        <v>386</v>
      </c>
      <c r="G3217" s="290" t="inlineStr">
        <is>
          <t>McIntosh CT Units 5-6</t>
        </is>
      </c>
      <c r="H3217" s="291" t="n">
        <v>341</v>
      </c>
      <c r="I3217" s="292" t="n">
        <v>40908</v>
      </c>
      <c r="J3217" s="292" t="n"/>
      <c r="K3217" s="290" t="inlineStr">
        <is>
          <t>341.0 Structures and Improvements</t>
        </is>
      </c>
      <c r="L3217" s="293" t="n">
        <v>3940689</v>
      </c>
      <c r="M3217" s="293" t="n">
        <v>852057</v>
      </c>
      <c r="N3217" s="293" t="n">
        <v>3162083</v>
      </c>
      <c r="P3217" s="290" t="inlineStr">
        <is>
          <t>Fore</t>
        </is>
      </c>
      <c r="Q3217" s="290" t="n">
        <v>34</v>
      </c>
      <c r="R3217" s="315" t="n">
        <v>0.019</v>
      </c>
      <c r="S3217" s="295">
        <f>FALSE()</f>
        <v/>
      </c>
      <c r="T3217" s="293" t="n">
        <v>73451</v>
      </c>
      <c r="V3217" s="290" t="n">
        <v>27.48</v>
      </c>
      <c r="W3217" s="296" t="n"/>
      <c r="X3217" s="293" t="n">
        <v>115069</v>
      </c>
      <c r="Y3217" s="315" t="n">
        <v>0.0292</v>
      </c>
      <c r="Z3217" s="295">
        <f>FALSE()</f>
        <v/>
      </c>
      <c r="AA3217" s="290" t="inlineStr">
        <is>
          <t>PUC</t>
        </is>
      </c>
    </row>
    <row r="3218" ht="15" customFormat="1" customHeight="1" s="290">
      <c r="A3218" s="290" t="n">
        <v>57</v>
      </c>
      <c r="B3218" s="290" t="n">
        <v>123</v>
      </c>
      <c r="C3218" s="278" t="inlineStr">
        <is>
          <t>Georgia Power Company</t>
        </is>
      </c>
      <c r="D3218" s="290" t="inlineStr">
        <is>
          <t>GA</t>
        </is>
      </c>
      <c r="F3218" s="290" t="n">
        <v>386</v>
      </c>
      <c r="G3218" s="290" t="inlineStr">
        <is>
          <t>McIntosh CT Units 5-6</t>
        </is>
      </c>
      <c r="H3218" s="291" t="n">
        <v>342</v>
      </c>
      <c r="I3218" s="292" t="n">
        <v>40908</v>
      </c>
      <c r="J3218" s="292" t="n"/>
      <c r="K3218" s="290" t="inlineStr">
        <is>
          <t>342.0 Fuel Holders</t>
        </is>
      </c>
      <c r="L3218" s="293" t="n">
        <v>7473402</v>
      </c>
      <c r="M3218" s="293" t="n">
        <v>1617915</v>
      </c>
      <c r="N3218" s="293" t="n">
        <v>5994785</v>
      </c>
      <c r="P3218" s="290" t="inlineStr">
        <is>
          <t>Fore</t>
        </is>
      </c>
      <c r="Q3218" s="290" t="n">
        <v>34</v>
      </c>
      <c r="R3218" s="315" t="n">
        <v>0.019</v>
      </c>
      <c r="S3218" s="295">
        <f>FALSE()</f>
        <v/>
      </c>
      <c r="T3218" s="293" t="n">
        <v>139298</v>
      </c>
      <c r="V3218" s="290" t="n">
        <v>27.48</v>
      </c>
      <c r="W3218" s="296" t="n"/>
      <c r="X3218" s="293" t="n">
        <v>218151</v>
      </c>
      <c r="Y3218" s="315" t="n">
        <v>0.0292</v>
      </c>
      <c r="Z3218" s="295">
        <f>FALSE()</f>
        <v/>
      </c>
      <c r="AA3218" s="290" t="inlineStr">
        <is>
          <t>PUC</t>
        </is>
      </c>
    </row>
    <row r="3219" ht="15" customFormat="1" customHeight="1" s="290">
      <c r="A3219" s="290" t="n">
        <v>57</v>
      </c>
      <c r="B3219" s="290" t="n">
        <v>123</v>
      </c>
      <c r="C3219" s="278" t="inlineStr">
        <is>
          <t>Georgia Power Company</t>
        </is>
      </c>
      <c r="D3219" s="290" t="inlineStr">
        <is>
          <t>GA</t>
        </is>
      </c>
      <c r="F3219" s="290" t="n">
        <v>386</v>
      </c>
      <c r="G3219" s="290" t="inlineStr">
        <is>
          <t>McIntosh CT Units 5-6</t>
        </is>
      </c>
      <c r="H3219" s="291" t="n">
        <v>343</v>
      </c>
      <c r="I3219" s="292" t="n">
        <v>40908</v>
      </c>
      <c r="J3219" s="292" t="n"/>
      <c r="K3219" s="290" t="inlineStr">
        <is>
          <t>343.0 Prime Movers</t>
        </is>
      </c>
      <c r="L3219" s="293" t="n">
        <v>28415742</v>
      </c>
      <c r="M3219" s="293" t="n">
        <v>13732533</v>
      </c>
      <c r="N3219" s="293" t="n">
        <v>15276993</v>
      </c>
      <c r="P3219" s="290" t="inlineStr">
        <is>
          <t>Fore</t>
        </is>
      </c>
      <c r="Q3219" s="290" t="n">
        <v>40.6</v>
      </c>
      <c r="R3219" s="315" t="n">
        <v>0.021</v>
      </c>
      <c r="S3219" s="295">
        <f>FALSE()</f>
        <v/>
      </c>
      <c r="T3219" s="293" t="n">
        <v>593784</v>
      </c>
      <c r="V3219" s="290" t="n">
        <v>23.29</v>
      </c>
      <c r="W3219" s="296" t="n"/>
      <c r="X3219" s="293" t="n">
        <v>655946</v>
      </c>
      <c r="Y3219" s="315" t="n">
        <v>0.0231</v>
      </c>
      <c r="Z3219" s="295">
        <f>FALSE()</f>
        <v/>
      </c>
      <c r="AA3219" s="290" t="inlineStr">
        <is>
          <t>PUC</t>
        </is>
      </c>
    </row>
    <row r="3220" ht="15" customFormat="1" customHeight="1" s="290">
      <c r="A3220" s="290" t="n">
        <v>57</v>
      </c>
      <c r="B3220" s="290" t="n">
        <v>123</v>
      </c>
      <c r="C3220" s="278" t="inlineStr">
        <is>
          <t>Georgia Power Company</t>
        </is>
      </c>
      <c r="D3220" s="290" t="inlineStr">
        <is>
          <t>GA</t>
        </is>
      </c>
      <c r="F3220" s="290" t="n">
        <v>386</v>
      </c>
      <c r="G3220" s="290" t="inlineStr">
        <is>
          <t>McIntosh CT Units 5-6</t>
        </is>
      </c>
      <c r="H3220" s="291" t="n">
        <v>344</v>
      </c>
      <c r="I3220" s="292" t="n">
        <v>40908</v>
      </c>
      <c r="J3220" s="292" t="n"/>
      <c r="K3220" s="290" t="inlineStr">
        <is>
          <t>344.0 Generators</t>
        </is>
      </c>
      <c r="L3220" s="293" t="n">
        <v>9723537</v>
      </c>
      <c r="M3220" s="293" t="n">
        <v>2070866</v>
      </c>
      <c r="N3220" s="293" t="n">
        <v>7833898</v>
      </c>
      <c r="P3220" s="290" t="inlineStr">
        <is>
          <t>Fore</t>
        </is>
      </c>
      <c r="Q3220" s="290" t="n">
        <v>33.9</v>
      </c>
      <c r="R3220" s="315" t="n">
        <v>0.019</v>
      </c>
      <c r="S3220" s="295">
        <f>FALSE()</f>
        <v/>
      </c>
      <c r="T3220" s="293" t="n">
        <v>181227</v>
      </c>
      <c r="V3220" s="290" t="n">
        <v>27.48</v>
      </c>
      <c r="W3220" s="296" t="n"/>
      <c r="X3220" s="293" t="n">
        <v>285076</v>
      </c>
      <c r="Y3220" s="315" t="n">
        <v>0.0293</v>
      </c>
      <c r="Z3220" s="295">
        <f>FALSE()</f>
        <v/>
      </c>
      <c r="AA3220" s="290" t="inlineStr">
        <is>
          <t>PUC</t>
        </is>
      </c>
    </row>
    <row r="3221" ht="15" customFormat="1" customHeight="1" s="290">
      <c r="A3221" s="290" t="n">
        <v>57</v>
      </c>
      <c r="B3221" s="290" t="n">
        <v>123</v>
      </c>
      <c r="C3221" s="278" t="inlineStr">
        <is>
          <t>Georgia Power Company</t>
        </is>
      </c>
      <c r="D3221" s="290" t="inlineStr">
        <is>
          <t>GA</t>
        </is>
      </c>
      <c r="F3221" s="290" t="n">
        <v>386</v>
      </c>
      <c r="G3221" s="290" t="inlineStr">
        <is>
          <t>McIntosh CT Units 5-6</t>
        </is>
      </c>
      <c r="H3221" s="291" t="n">
        <v>345</v>
      </c>
      <c r="I3221" s="292" t="n">
        <v>40908</v>
      </c>
      <c r="J3221" s="292" t="n"/>
      <c r="K3221" s="290" t="inlineStr">
        <is>
          <t>345.0 Accessory Electric Equipment</t>
        </is>
      </c>
      <c r="L3221" s="293" t="n">
        <v>4041352</v>
      </c>
      <c r="M3221" s="293" t="n">
        <v>890847</v>
      </c>
      <c r="N3221" s="293" t="n">
        <v>3227029</v>
      </c>
      <c r="P3221" s="290" t="inlineStr">
        <is>
          <t>Fore</t>
        </is>
      </c>
      <c r="Q3221" s="290" t="n">
        <v>33.7</v>
      </c>
      <c r="R3221" s="315" t="n">
        <v>0.019</v>
      </c>
      <c r="S3221" s="295">
        <f>FALSE()</f>
        <v/>
      </c>
      <c r="T3221" s="293" t="n">
        <v>76524</v>
      </c>
      <c r="V3221" s="290" t="n">
        <v>27.13</v>
      </c>
      <c r="W3221" s="296" t="n"/>
      <c r="X3221" s="293" t="n">
        <v>118947</v>
      </c>
      <c r="Y3221" s="315" t="n">
        <v>0.0294</v>
      </c>
      <c r="Z3221" s="295">
        <f>FALSE()</f>
        <v/>
      </c>
      <c r="AA3221" s="290" t="inlineStr">
        <is>
          <t>PUC</t>
        </is>
      </c>
    </row>
    <row r="3222" ht="17.25" customFormat="1" customHeight="1" s="290">
      <c r="A3222" s="290" t="n">
        <v>57</v>
      </c>
      <c r="B3222" s="290" t="n">
        <v>123</v>
      </c>
      <c r="C3222" s="278" t="inlineStr">
        <is>
          <t>Georgia Power Company</t>
        </is>
      </c>
      <c r="D3222" s="290" t="inlineStr">
        <is>
          <t>GA</t>
        </is>
      </c>
      <c r="F3222" s="290" t="n">
        <v>386</v>
      </c>
      <c r="G3222" s="290" t="inlineStr">
        <is>
          <t>McIntosh CT Units 5-6</t>
        </is>
      </c>
      <c r="H3222" s="291" t="n">
        <v>346</v>
      </c>
      <c r="I3222" s="292" t="n">
        <v>40908</v>
      </c>
      <c r="J3222" s="292" t="n"/>
      <c r="K3222" s="290" t="inlineStr">
        <is>
          <t>346.0 Misc. Power Plant Equipment</t>
        </is>
      </c>
      <c r="L3222" s="293" t="n">
        <v>329633</v>
      </c>
      <c r="M3222" s="293" t="n">
        <v>113605</v>
      </c>
      <c r="N3222" s="293" t="n">
        <v>222807</v>
      </c>
      <c r="P3222" s="290" t="inlineStr">
        <is>
          <t>Fore</t>
        </is>
      </c>
      <c r="Q3222" s="290" t="n">
        <v>34.7</v>
      </c>
      <c r="R3222" s="315" t="n">
        <v>0.021</v>
      </c>
      <c r="S3222" s="295">
        <f>FALSE()</f>
        <v/>
      </c>
      <c r="T3222" s="293" t="n">
        <v>6779</v>
      </c>
      <c r="V3222" s="290" t="n">
        <v>24.16</v>
      </c>
      <c r="W3222" s="296" t="n"/>
      <c r="X3222" s="293" t="n">
        <v>9222</v>
      </c>
      <c r="Y3222" s="315" t="n">
        <v>0.028</v>
      </c>
      <c r="Z3222" s="295">
        <f>FALSE()</f>
        <v/>
      </c>
      <c r="AA3222" s="290" t="inlineStr">
        <is>
          <t>PUC</t>
        </is>
      </c>
    </row>
    <row r="3223" ht="17.25" customFormat="1" customHeight="1" s="290">
      <c r="A3223" s="290" t="n">
        <v>57</v>
      </c>
      <c r="B3223" s="290" t="n">
        <v>123</v>
      </c>
      <c r="C3223" s="278" t="inlineStr">
        <is>
          <t>Georgia Power Company</t>
        </is>
      </c>
      <c r="D3223" s="290" t="inlineStr">
        <is>
          <t>GA</t>
        </is>
      </c>
      <c r="F3223" s="290" t="n">
        <v>386</v>
      </c>
      <c r="G3223" s="278" t="inlineStr">
        <is>
          <t>McIntosh Unit 1</t>
        </is>
      </c>
      <c r="H3223" s="291" t="n">
        <v>341</v>
      </c>
      <c r="I3223" s="292" t="n">
        <v>40908</v>
      </c>
      <c r="J3223" s="292" t="n"/>
      <c r="K3223" s="290" t="inlineStr">
        <is>
          <t>341.0 Structures and Improvements</t>
        </is>
      </c>
      <c r="L3223" s="293" t="n">
        <v>1112485</v>
      </c>
      <c r="M3223" s="293" t="n">
        <v>216993</v>
      </c>
      <c r="N3223" s="293" t="n">
        <v>923002</v>
      </c>
      <c r="P3223" s="290" t="inlineStr">
        <is>
          <t>Fore</t>
        </is>
      </c>
      <c r="Q3223" s="290" t="n">
        <v>44.3</v>
      </c>
      <c r="R3223" s="315" t="n">
        <v>0.025</v>
      </c>
      <c r="S3223" s="295">
        <f>FALSE()</f>
        <v/>
      </c>
      <c r="T3223" s="293" t="n">
        <v>27511</v>
      </c>
      <c r="V3223" s="290" t="n">
        <v>27.82</v>
      </c>
      <c r="W3223" s="296" t="n"/>
      <c r="X3223" s="293" t="n">
        <v>33178</v>
      </c>
      <c r="Y3223" s="315" t="n">
        <v>0.0298</v>
      </c>
      <c r="Z3223" s="295">
        <f>FALSE()</f>
        <v/>
      </c>
      <c r="AA3223" s="290" t="inlineStr">
        <is>
          <t>PUC</t>
        </is>
      </c>
    </row>
    <row r="3224" ht="17.25" customFormat="1" customHeight="1" s="290">
      <c r="A3224" s="290" t="n">
        <v>57</v>
      </c>
      <c r="B3224" s="290" t="n">
        <v>123</v>
      </c>
      <c r="C3224" s="278" t="inlineStr">
        <is>
          <t>Georgia Power Company</t>
        </is>
      </c>
      <c r="D3224" s="290" t="inlineStr">
        <is>
          <t>GA</t>
        </is>
      </c>
      <c r="F3224" s="290" t="n">
        <v>386</v>
      </c>
      <c r="G3224" s="278" t="inlineStr">
        <is>
          <t>McIntosh Unit 1</t>
        </is>
      </c>
      <c r="H3224" s="291" t="n">
        <v>342</v>
      </c>
      <c r="I3224" s="292" t="n">
        <v>40908</v>
      </c>
      <c r="J3224" s="292" t="n"/>
      <c r="K3224" s="290" t="inlineStr">
        <is>
          <t>342.0 Fuel Holders</t>
        </is>
      </c>
      <c r="L3224" s="293" t="n"/>
      <c r="M3224" s="293" t="n"/>
      <c r="S3224" s="295">
        <f>FALSE()</f>
        <v/>
      </c>
      <c r="W3224" s="296" t="n"/>
      <c r="Z3224" s="295">
        <f>FALSE()</f>
        <v/>
      </c>
      <c r="AA3224" s="290" t="inlineStr">
        <is>
          <t>PUC</t>
        </is>
      </c>
    </row>
    <row r="3225" ht="19.75" customFormat="1" customHeight="1" s="290">
      <c r="A3225" s="290" t="n">
        <v>57</v>
      </c>
      <c r="B3225" s="290" t="n">
        <v>123</v>
      </c>
      <c r="C3225" s="278" t="inlineStr">
        <is>
          <t>Georgia Power Company</t>
        </is>
      </c>
      <c r="D3225" s="290" t="inlineStr">
        <is>
          <t>GA</t>
        </is>
      </c>
      <c r="F3225" s="290" t="n">
        <v>386</v>
      </c>
      <c r="G3225" s="278" t="inlineStr">
        <is>
          <t>McIntosh Unit 1</t>
        </is>
      </c>
      <c r="H3225" s="291" t="n">
        <v>343</v>
      </c>
      <c r="I3225" s="292" t="n">
        <v>40908</v>
      </c>
      <c r="J3225" s="292" t="n"/>
      <c r="K3225" s="290" t="inlineStr">
        <is>
          <t>343.0 Prime Movers</t>
        </is>
      </c>
      <c r="L3225" s="293" t="n">
        <v>13812516</v>
      </c>
      <c r="M3225" s="293" t="n">
        <v>2640537</v>
      </c>
      <c r="N3225" s="293" t="n">
        <v>11534446</v>
      </c>
      <c r="P3225" s="290" t="inlineStr">
        <is>
          <t>Fore</t>
        </is>
      </c>
      <c r="Q3225" s="290" t="n">
        <v>38.6</v>
      </c>
      <c r="R3225" s="315" t="n">
        <v>0.026</v>
      </c>
      <c r="S3225" s="295">
        <f>FALSE()</f>
        <v/>
      </c>
      <c r="T3225" s="293" t="n">
        <v>362467</v>
      </c>
      <c r="V3225" s="290" t="n">
        <v>24.53</v>
      </c>
      <c r="W3225" s="296" t="n"/>
      <c r="X3225" s="293" t="n">
        <v>470218</v>
      </c>
      <c r="Y3225" s="315" t="n">
        <v>0.034</v>
      </c>
      <c r="Z3225" s="295">
        <f>FALSE()</f>
        <v/>
      </c>
      <c r="AA3225" s="290" t="inlineStr">
        <is>
          <t>PUC</t>
        </is>
      </c>
    </row>
    <row r="3226" ht="15" customFormat="1" customHeight="1" s="290">
      <c r="A3226" s="290" t="n">
        <v>57</v>
      </c>
      <c r="B3226" s="290" t="n">
        <v>123</v>
      </c>
      <c r="C3226" s="278" t="inlineStr">
        <is>
          <t>Georgia Power Company</t>
        </is>
      </c>
      <c r="D3226" s="290" t="inlineStr">
        <is>
          <t>GA</t>
        </is>
      </c>
      <c r="F3226" s="290" t="n">
        <v>386</v>
      </c>
      <c r="G3226" s="278" t="inlineStr">
        <is>
          <t>McIntosh Unit 1</t>
        </is>
      </c>
      <c r="H3226" s="291" t="n">
        <v>344</v>
      </c>
      <c r="I3226" s="292" t="n">
        <v>40908</v>
      </c>
      <c r="J3226" s="292" t="n"/>
      <c r="K3226" s="290" t="inlineStr">
        <is>
          <t>344.0 Generators</t>
        </is>
      </c>
      <c r="L3226" s="293" t="n">
        <v>4075040</v>
      </c>
      <c r="M3226" s="293" t="n">
        <v>794848</v>
      </c>
      <c r="N3226" s="293" t="n">
        <v>3380963</v>
      </c>
      <c r="P3226" s="290" t="inlineStr">
        <is>
          <t>Fore</t>
        </is>
      </c>
      <c r="Q3226" s="290" t="n">
        <v>44.3</v>
      </c>
      <c r="R3226" s="315" t="n">
        <v>0.025</v>
      </c>
      <c r="S3226" s="295">
        <f>FALSE()</f>
        <v/>
      </c>
      <c r="T3226" s="293" t="n">
        <v>100771</v>
      </c>
      <c r="V3226" s="290" t="n">
        <v>27.82</v>
      </c>
      <c r="W3226" s="296" t="n"/>
      <c r="X3226" s="293" t="n">
        <v>121530</v>
      </c>
      <c r="Y3226" s="315" t="n">
        <v>0.0298</v>
      </c>
      <c r="Z3226" s="295">
        <f>FALSE()</f>
        <v/>
      </c>
      <c r="AA3226" s="290" t="inlineStr">
        <is>
          <t>PUC</t>
        </is>
      </c>
    </row>
    <row r="3227" ht="15" customFormat="1" customHeight="1" s="290">
      <c r="A3227" s="290" t="n">
        <v>57</v>
      </c>
      <c r="B3227" s="290" t="n">
        <v>123</v>
      </c>
      <c r="C3227" s="278" t="inlineStr">
        <is>
          <t>Georgia Power Company</t>
        </is>
      </c>
      <c r="D3227" s="290" t="inlineStr">
        <is>
          <t>GA</t>
        </is>
      </c>
      <c r="F3227" s="290" t="n">
        <v>386</v>
      </c>
      <c r="G3227" s="278" t="inlineStr">
        <is>
          <t>McIntosh Unit 1</t>
        </is>
      </c>
      <c r="H3227" s="291" t="n">
        <v>345</v>
      </c>
      <c r="I3227" s="292" t="n">
        <v>40908</v>
      </c>
      <c r="J3227" s="292" t="n"/>
      <c r="K3227" s="290" t="inlineStr">
        <is>
          <t>345.0 Accessory Electric Equipment</t>
        </is>
      </c>
      <c r="L3227" s="293" t="n">
        <v>1801648</v>
      </c>
      <c r="M3227" s="293" t="n">
        <v>365704</v>
      </c>
      <c r="N3227" s="293" t="n">
        <v>1482297</v>
      </c>
      <c r="P3227" s="290" t="inlineStr">
        <is>
          <t>Fore</t>
        </is>
      </c>
      <c r="Q3227" s="290" t="n">
        <v>42.6</v>
      </c>
      <c r="R3227" s="315" t="n">
        <v>0.026</v>
      </c>
      <c r="S3227" s="295">
        <f>FALSE()</f>
        <v/>
      </c>
      <c r="T3227" s="293" t="n">
        <v>46353</v>
      </c>
      <c r="V3227" s="290" t="n">
        <v>26.13</v>
      </c>
      <c r="W3227" s="296" t="n"/>
      <c r="X3227" s="293" t="n">
        <v>56728</v>
      </c>
      <c r="Y3227" s="315" t="n">
        <v>0.0315</v>
      </c>
      <c r="Z3227" s="295">
        <f>FALSE()</f>
        <v/>
      </c>
      <c r="AA3227" s="290" t="inlineStr">
        <is>
          <t>PUC</t>
        </is>
      </c>
    </row>
    <row r="3228" ht="15" customFormat="1" customHeight="1" s="290">
      <c r="A3228" s="290" t="n">
        <v>57</v>
      </c>
      <c r="B3228" s="290" t="n">
        <v>123</v>
      </c>
      <c r="C3228" s="278" t="inlineStr">
        <is>
          <t>Georgia Power Company</t>
        </is>
      </c>
      <c r="D3228" s="290" t="inlineStr">
        <is>
          <t>GA</t>
        </is>
      </c>
      <c r="F3228" s="290" t="n">
        <v>386</v>
      </c>
      <c r="G3228" s="278" t="inlineStr">
        <is>
          <t>McIntosh Unit 1</t>
        </is>
      </c>
      <c r="H3228" s="291" t="n">
        <v>346</v>
      </c>
      <c r="I3228" s="292" t="n">
        <v>40908</v>
      </c>
      <c r="J3228" s="292" t="n"/>
      <c r="K3228" s="290" t="inlineStr">
        <is>
          <t>346.0 Misc. Power Plant Equipment</t>
        </is>
      </c>
      <c r="L3228" s="293" t="n"/>
      <c r="M3228" s="293" t="n"/>
      <c r="S3228" s="295">
        <f>FALSE()</f>
        <v/>
      </c>
      <c r="W3228" s="296" t="n"/>
      <c r="Z3228" s="295">
        <f>FALSE()</f>
        <v/>
      </c>
      <c r="AA3228" s="290" t="inlineStr">
        <is>
          <t>PUC</t>
        </is>
      </c>
    </row>
    <row r="3229" ht="15" customFormat="1" customHeight="1" s="290">
      <c r="A3229" s="290" t="n">
        <v>57</v>
      </c>
      <c r="B3229" s="290" t="n">
        <v>123</v>
      </c>
      <c r="C3229" s="278" t="inlineStr">
        <is>
          <t>Georgia Power Company</t>
        </is>
      </c>
      <c r="D3229" s="290" t="inlineStr">
        <is>
          <t>GA</t>
        </is>
      </c>
      <c r="F3229" s="290" t="n">
        <v>386</v>
      </c>
      <c r="G3229" s="290" t="inlineStr">
        <is>
          <t>McIntosh Unit 2</t>
        </is>
      </c>
      <c r="H3229" s="291" t="n">
        <v>341</v>
      </c>
      <c r="I3229" s="292" t="n">
        <v>40908</v>
      </c>
      <c r="J3229" s="292" t="n"/>
      <c r="K3229" s="290" t="inlineStr">
        <is>
          <t>341.0 Structures and Improvements</t>
        </is>
      </c>
      <c r="L3229" s="293" t="n">
        <v>1114451</v>
      </c>
      <c r="M3229" s="293" t="n">
        <v>245561</v>
      </c>
      <c r="N3229" s="293" t="n">
        <v>897514</v>
      </c>
      <c r="P3229" s="290" t="inlineStr">
        <is>
          <t>Fore</t>
        </is>
      </c>
      <c r="Q3229" s="290" t="n">
        <v>44.3</v>
      </c>
      <c r="R3229" s="315" t="n">
        <v>0.026</v>
      </c>
      <c r="S3229" s="295">
        <f>FALSE()</f>
        <v/>
      </c>
      <c r="T3229" s="293" t="n">
        <v>28625</v>
      </c>
      <c r="V3229" s="290" t="n">
        <v>27.82</v>
      </c>
      <c r="W3229" s="296" t="n"/>
      <c r="X3229" s="293" t="n">
        <v>32261</v>
      </c>
      <c r="Y3229" s="315" t="n">
        <v>0.0289</v>
      </c>
      <c r="Z3229" s="295">
        <f>FALSE()</f>
        <v/>
      </c>
      <c r="AA3229" s="290" t="inlineStr">
        <is>
          <t>PUC</t>
        </is>
      </c>
    </row>
    <row r="3230" ht="15" customFormat="1" customHeight="1" s="290">
      <c r="A3230" s="290" t="n">
        <v>57</v>
      </c>
      <c r="B3230" s="290" t="n">
        <v>123</v>
      </c>
      <c r="C3230" s="278" t="inlineStr">
        <is>
          <t>Georgia Power Company</t>
        </is>
      </c>
      <c r="D3230" s="290" t="inlineStr">
        <is>
          <t>GA</t>
        </is>
      </c>
      <c r="F3230" s="290" t="n">
        <v>386</v>
      </c>
      <c r="G3230" s="290" t="inlineStr">
        <is>
          <t>McIntosh Unit 2</t>
        </is>
      </c>
      <c r="H3230" s="291" t="n">
        <v>342</v>
      </c>
      <c r="I3230" s="292" t="n">
        <v>40908</v>
      </c>
      <c r="J3230" s="292" t="n"/>
      <c r="K3230" s="290" t="inlineStr">
        <is>
          <t>342.0 Fuel Holders</t>
        </is>
      </c>
      <c r="L3230" s="293" t="n"/>
      <c r="M3230" s="293" t="n"/>
      <c r="S3230" s="295">
        <f>FALSE()</f>
        <v/>
      </c>
      <c r="W3230" s="296" t="n"/>
      <c r="Z3230" s="295">
        <f>FALSE()</f>
        <v/>
      </c>
      <c r="AA3230" s="290" t="inlineStr">
        <is>
          <t>PUC</t>
        </is>
      </c>
    </row>
    <row r="3231" ht="15" customFormat="1" customHeight="1" s="290">
      <c r="A3231" s="290" t="n">
        <v>57</v>
      </c>
      <c r="B3231" s="290" t="n">
        <v>123</v>
      </c>
      <c r="C3231" s="278" t="inlineStr">
        <is>
          <t>Georgia Power Company</t>
        </is>
      </c>
      <c r="D3231" s="290" t="inlineStr">
        <is>
          <t>GA</t>
        </is>
      </c>
      <c r="F3231" s="290" t="n">
        <v>386</v>
      </c>
      <c r="G3231" s="290" t="inlineStr">
        <is>
          <t>McIntosh Unit 2</t>
        </is>
      </c>
      <c r="H3231" s="291" t="n">
        <v>343</v>
      </c>
      <c r="I3231" s="292" t="n">
        <v>40908</v>
      </c>
      <c r="J3231" s="292" t="n"/>
      <c r="K3231" s="290" t="inlineStr">
        <is>
          <t>343.0 Prime Movers</t>
        </is>
      </c>
      <c r="L3231" s="293" t="n">
        <v>13346337</v>
      </c>
      <c r="M3231" s="293" t="n">
        <v>2934687</v>
      </c>
      <c r="N3231" s="293" t="n">
        <v>10775058</v>
      </c>
      <c r="P3231" s="290" t="inlineStr">
        <is>
          <t>Fore</t>
        </is>
      </c>
      <c r="Q3231" s="290" t="n">
        <v>38.9</v>
      </c>
      <c r="R3231" s="315" t="n">
        <v>0.027</v>
      </c>
      <c r="S3231" s="295">
        <f>FALSE()</f>
        <v/>
      </c>
      <c r="T3231" s="293" t="n">
        <v>363408</v>
      </c>
      <c r="V3231" s="290" t="n">
        <v>24.46</v>
      </c>
      <c r="W3231" s="296" t="n"/>
      <c r="X3231" s="293" t="n">
        <v>440518</v>
      </c>
      <c r="Y3231" s="315" t="n">
        <v>0.033</v>
      </c>
      <c r="Z3231" s="295">
        <f>FALSE()</f>
        <v/>
      </c>
      <c r="AA3231" s="290" t="inlineStr">
        <is>
          <t>PUC</t>
        </is>
      </c>
    </row>
    <row r="3232" ht="15" customFormat="1" customHeight="1" s="290">
      <c r="A3232" s="290" t="n">
        <v>57</v>
      </c>
      <c r="B3232" s="290" t="n">
        <v>123</v>
      </c>
      <c r="C3232" s="278" t="inlineStr">
        <is>
          <t>Georgia Power Company</t>
        </is>
      </c>
      <c r="D3232" s="290" t="inlineStr">
        <is>
          <t>GA</t>
        </is>
      </c>
      <c r="F3232" s="290" t="n">
        <v>386</v>
      </c>
      <c r="G3232" s="290" t="inlineStr">
        <is>
          <t>McIntosh Unit 2</t>
        </is>
      </c>
      <c r="H3232" s="291" t="n">
        <v>344</v>
      </c>
      <c r="I3232" s="292" t="n">
        <v>40908</v>
      </c>
      <c r="J3232" s="292" t="n"/>
      <c r="K3232" s="290" t="inlineStr">
        <is>
          <t>344.0 Generators</t>
        </is>
      </c>
      <c r="L3232" s="293" t="n">
        <v>3845197</v>
      </c>
      <c r="M3232" s="293" t="n">
        <v>848556</v>
      </c>
      <c r="N3232" s="293" t="n">
        <v>3095413</v>
      </c>
      <c r="P3232" s="290" t="inlineStr">
        <is>
          <t>Fore</t>
        </is>
      </c>
      <c r="Q3232" s="290" t="n">
        <v>44.3</v>
      </c>
      <c r="R3232" s="315" t="n">
        <v>0.026</v>
      </c>
      <c r="S3232" s="295">
        <f>FALSE()</f>
        <v/>
      </c>
      <c r="T3232" s="293" t="n">
        <v>98772</v>
      </c>
      <c r="V3232" s="290" t="n">
        <v>27.82</v>
      </c>
      <c r="W3232" s="296" t="n"/>
      <c r="X3232" s="293" t="n">
        <v>111266</v>
      </c>
      <c r="Y3232" s="315" t="n">
        <v>0.0289</v>
      </c>
      <c r="Z3232" s="295">
        <f>FALSE()</f>
        <v/>
      </c>
      <c r="AA3232" s="290" t="inlineStr">
        <is>
          <t>PUC</t>
        </is>
      </c>
    </row>
    <row r="3233" ht="15" customFormat="1" customHeight="1" s="290">
      <c r="A3233" s="290" t="n">
        <v>57</v>
      </c>
      <c r="B3233" s="290" t="n">
        <v>123</v>
      </c>
      <c r="C3233" s="278" t="inlineStr">
        <is>
          <t>Georgia Power Company</t>
        </is>
      </c>
      <c r="D3233" s="290" t="inlineStr">
        <is>
          <t>GA</t>
        </is>
      </c>
      <c r="F3233" s="290" t="n">
        <v>386</v>
      </c>
      <c r="G3233" s="290" t="inlineStr">
        <is>
          <t>McIntosh Unit 2</t>
        </is>
      </c>
      <c r="H3233" s="291" t="n">
        <v>345</v>
      </c>
      <c r="I3233" s="292" t="n">
        <v>40908</v>
      </c>
      <c r="J3233" s="292" t="n"/>
      <c r="K3233" s="290" t="inlineStr">
        <is>
          <t>345.0 Accessory Electric Equipment</t>
        </is>
      </c>
      <c r="L3233" s="293" t="n">
        <v>1701910</v>
      </c>
      <c r="M3233" s="293" t="n">
        <v>387260</v>
      </c>
      <c r="N3233" s="293" t="n">
        <v>1360024</v>
      </c>
      <c r="P3233" s="290" t="inlineStr">
        <is>
          <t>Fore</t>
        </is>
      </c>
      <c r="Q3233" s="290" t="n">
        <v>42.5</v>
      </c>
      <c r="R3233" s="315" t="n">
        <v>0.027</v>
      </c>
      <c r="S3233" s="295">
        <f>FALSE()</f>
        <v/>
      </c>
      <c r="T3233" s="293" t="n">
        <v>45374</v>
      </c>
      <c r="V3233" s="290" t="n">
        <v>26.17</v>
      </c>
      <c r="W3233" s="296" t="n"/>
      <c r="X3233" s="293" t="n">
        <v>51969</v>
      </c>
      <c r="Y3233" s="315" t="n">
        <v>0.0305</v>
      </c>
      <c r="Z3233" s="295">
        <f>FALSE()</f>
        <v/>
      </c>
      <c r="AA3233" s="290" t="inlineStr">
        <is>
          <t>PUC</t>
        </is>
      </c>
    </row>
    <row r="3234" ht="15" customFormat="1" customHeight="1" s="290">
      <c r="A3234" s="290" t="n">
        <v>57</v>
      </c>
      <c r="B3234" s="290" t="n">
        <v>123</v>
      </c>
      <c r="C3234" s="278" t="inlineStr">
        <is>
          <t>Georgia Power Company</t>
        </is>
      </c>
      <c r="D3234" s="290" t="inlineStr">
        <is>
          <t>GA</t>
        </is>
      </c>
      <c r="F3234" s="290" t="n">
        <v>386</v>
      </c>
      <c r="G3234" s="290" t="inlineStr">
        <is>
          <t>McIntosh Unit 2</t>
        </is>
      </c>
      <c r="H3234" s="291" t="n">
        <v>346</v>
      </c>
      <c r="I3234" s="292" t="n">
        <v>40908</v>
      </c>
      <c r="J3234" s="292" t="n"/>
      <c r="K3234" s="290" t="inlineStr">
        <is>
          <t>346.0 Misc. Power Plant Equipment</t>
        </is>
      </c>
      <c r="L3234" s="293" t="n"/>
      <c r="M3234" s="293" t="n"/>
      <c r="S3234" s="295">
        <f>FALSE()</f>
        <v/>
      </c>
      <c r="W3234" s="296" t="n"/>
      <c r="Z3234" s="295">
        <f>FALSE()</f>
        <v/>
      </c>
      <c r="AA3234" s="290" t="inlineStr">
        <is>
          <t>PUC</t>
        </is>
      </c>
    </row>
    <row r="3235" ht="15" customFormat="1" customHeight="1" s="290">
      <c r="A3235" s="290" t="n">
        <v>57</v>
      </c>
      <c r="B3235" s="290" t="n">
        <v>123</v>
      </c>
      <c r="C3235" s="278" t="inlineStr">
        <is>
          <t>Georgia Power Company</t>
        </is>
      </c>
      <c r="D3235" s="290" t="inlineStr">
        <is>
          <t>GA</t>
        </is>
      </c>
      <c r="F3235" s="290" t="n">
        <v>386</v>
      </c>
      <c r="G3235" s="278" t="inlineStr">
        <is>
          <t>McIntosh Unit 3</t>
        </is>
      </c>
      <c r="H3235" s="291" t="n">
        <v>341</v>
      </c>
      <c r="I3235" s="292" t="n">
        <v>40908</v>
      </c>
      <c r="J3235" s="292" t="n"/>
      <c r="K3235" s="290" t="inlineStr">
        <is>
          <t>341.0 Structures and Improvements</t>
        </is>
      </c>
      <c r="L3235" s="293" t="n">
        <v>273991</v>
      </c>
      <c r="M3235" s="293" t="n">
        <v>88881</v>
      </c>
      <c r="N3235" s="293" t="n">
        <v>191091</v>
      </c>
      <c r="P3235" s="290" t="inlineStr">
        <is>
          <t>Fore</t>
        </is>
      </c>
      <c r="Q3235" s="290" t="n">
        <v>43.8</v>
      </c>
      <c r="R3235" s="315" t="n">
        <v>0.022</v>
      </c>
      <c r="S3235" s="295">
        <f>FALSE()</f>
        <v/>
      </c>
      <c r="T3235" s="293" t="n">
        <v>5982</v>
      </c>
      <c r="V3235" s="290" t="n">
        <v>26.85</v>
      </c>
      <c r="W3235" s="296" t="n"/>
      <c r="X3235" s="293" t="n">
        <v>7117</v>
      </c>
      <c r="Y3235" s="315" t="n">
        <v>0.026</v>
      </c>
      <c r="Z3235" s="295">
        <f>FALSE()</f>
        <v/>
      </c>
      <c r="AA3235" s="290" t="inlineStr">
        <is>
          <t>PUC</t>
        </is>
      </c>
    </row>
    <row r="3236" ht="15" customFormat="1" customHeight="1" s="290">
      <c r="A3236" s="290" t="n">
        <v>57</v>
      </c>
      <c r="B3236" s="290" t="n">
        <v>123</v>
      </c>
      <c r="C3236" s="278" t="inlineStr">
        <is>
          <t>Georgia Power Company</t>
        </is>
      </c>
      <c r="D3236" s="290" t="inlineStr">
        <is>
          <t>GA</t>
        </is>
      </c>
      <c r="F3236" s="290" t="n">
        <v>386</v>
      </c>
      <c r="G3236" s="278" t="inlineStr">
        <is>
          <t>McIntosh Unit 3</t>
        </is>
      </c>
      <c r="H3236" s="291" t="n">
        <v>342</v>
      </c>
      <c r="I3236" s="292" t="n">
        <v>40908</v>
      </c>
      <c r="J3236" s="292" t="n"/>
      <c r="K3236" s="290" t="inlineStr">
        <is>
          <t>342.0 Fuel Holders</t>
        </is>
      </c>
      <c r="L3236" s="293" t="n"/>
      <c r="M3236" s="293" t="n"/>
      <c r="S3236" s="295">
        <f>FALSE()</f>
        <v/>
      </c>
      <c r="W3236" s="296" t="n"/>
      <c r="Z3236" s="295">
        <f>FALSE()</f>
        <v/>
      </c>
      <c r="AA3236" s="290" t="inlineStr">
        <is>
          <t>PUC</t>
        </is>
      </c>
    </row>
    <row r="3237" ht="15" customFormat="1" customHeight="1" s="290">
      <c r="A3237" s="290" t="n">
        <v>57</v>
      </c>
      <c r="B3237" s="290" t="n">
        <v>123</v>
      </c>
      <c r="C3237" s="278" t="inlineStr">
        <is>
          <t>Georgia Power Company</t>
        </is>
      </c>
      <c r="D3237" s="290" t="inlineStr">
        <is>
          <t>GA</t>
        </is>
      </c>
      <c r="F3237" s="290" t="n">
        <v>386</v>
      </c>
      <c r="G3237" s="278" t="inlineStr">
        <is>
          <t>McIntosh Unit 3</t>
        </is>
      </c>
      <c r="H3237" s="291" t="n">
        <v>343</v>
      </c>
      <c r="I3237" s="292" t="n">
        <v>40908</v>
      </c>
      <c r="J3237" s="292" t="n"/>
      <c r="K3237" s="290" t="inlineStr">
        <is>
          <t>343.0 Prime Movers</t>
        </is>
      </c>
      <c r="L3237" s="293" t="n">
        <v>16586194</v>
      </c>
      <c r="M3237" s="293" t="n">
        <v>5874167</v>
      </c>
      <c r="N3237" s="293" t="n">
        <v>11102072</v>
      </c>
      <c r="P3237" s="290" t="inlineStr">
        <is>
          <t>Fore</t>
        </is>
      </c>
      <c r="Q3237" s="290" t="n">
        <v>40.4</v>
      </c>
      <c r="R3237" s="315" t="n">
        <v>0.024</v>
      </c>
      <c r="S3237" s="295">
        <f>FALSE()</f>
        <v/>
      </c>
      <c r="T3237" s="293" t="n">
        <v>390046</v>
      </c>
      <c r="V3237" s="290" t="n">
        <v>23.33</v>
      </c>
      <c r="W3237" s="296" t="n"/>
      <c r="X3237" s="293" t="n">
        <v>475871</v>
      </c>
      <c r="Y3237" s="315" t="n">
        <v>0.0287</v>
      </c>
      <c r="Z3237" s="295">
        <f>FALSE()</f>
        <v/>
      </c>
      <c r="AA3237" s="290" t="inlineStr">
        <is>
          <t>PUC</t>
        </is>
      </c>
    </row>
    <row r="3238" ht="15" customFormat="1" customHeight="1" s="290">
      <c r="A3238" s="290" t="n">
        <v>57</v>
      </c>
      <c r="B3238" s="290" t="n">
        <v>123</v>
      </c>
      <c r="C3238" s="278" t="inlineStr">
        <is>
          <t>Georgia Power Company</t>
        </is>
      </c>
      <c r="D3238" s="290" t="inlineStr">
        <is>
          <t>GA</t>
        </is>
      </c>
      <c r="F3238" s="290" t="n">
        <v>386</v>
      </c>
      <c r="G3238" s="278" t="inlineStr">
        <is>
          <t>McIntosh Unit 3</t>
        </is>
      </c>
      <c r="H3238" s="291" t="n">
        <v>344</v>
      </c>
      <c r="I3238" s="292" t="n">
        <v>40908</v>
      </c>
      <c r="J3238" s="292" t="n"/>
      <c r="K3238" s="290" t="inlineStr">
        <is>
          <t>344.0 Generators</t>
        </is>
      </c>
      <c r="L3238" s="293" t="n">
        <v>4684021</v>
      </c>
      <c r="M3238" s="293" t="n">
        <v>1549849</v>
      </c>
      <c r="N3238" s="293" t="n">
        <v>3236558</v>
      </c>
      <c r="P3238" s="290" t="inlineStr">
        <is>
          <t>Fore</t>
        </is>
      </c>
      <c r="Q3238" s="290" t="n">
        <v>44.3</v>
      </c>
      <c r="R3238" s="315" t="n">
        <v>0.022</v>
      </c>
      <c r="S3238" s="295">
        <f>FALSE()</f>
        <v/>
      </c>
      <c r="T3238" s="293" t="n">
        <v>102386</v>
      </c>
      <c r="V3238" s="290" t="n">
        <v>26.82</v>
      </c>
      <c r="W3238" s="296" t="n"/>
      <c r="X3238" s="293" t="n">
        <v>120677</v>
      </c>
      <c r="Y3238" s="315" t="n">
        <v>0.0258</v>
      </c>
      <c r="Z3238" s="295">
        <f>FALSE()</f>
        <v/>
      </c>
      <c r="AA3238" s="290" t="inlineStr">
        <is>
          <t>PUC</t>
        </is>
      </c>
    </row>
    <row r="3239" ht="15" customFormat="1" customHeight="1" s="290">
      <c r="A3239" s="290" t="n">
        <v>57</v>
      </c>
      <c r="B3239" s="290" t="n">
        <v>123</v>
      </c>
      <c r="C3239" s="278" t="inlineStr">
        <is>
          <t>Georgia Power Company</t>
        </is>
      </c>
      <c r="D3239" s="290" t="inlineStr">
        <is>
          <t>GA</t>
        </is>
      </c>
      <c r="F3239" s="290" t="n">
        <v>386</v>
      </c>
      <c r="G3239" s="278" t="inlineStr">
        <is>
          <t>McIntosh Unit 3</t>
        </is>
      </c>
      <c r="H3239" s="291" t="n">
        <v>345</v>
      </c>
      <c r="I3239" s="292" t="n">
        <v>40908</v>
      </c>
      <c r="J3239" s="292" t="n"/>
      <c r="K3239" s="290" t="inlineStr">
        <is>
          <t>345.0 Accessory Electric Equipment</t>
        </is>
      </c>
      <c r="L3239" s="293" t="n">
        <v>2067546</v>
      </c>
      <c r="M3239" s="293" t="n">
        <v>706014</v>
      </c>
      <c r="N3239" s="293" t="n">
        <v>1408737</v>
      </c>
      <c r="P3239" s="290" t="inlineStr">
        <is>
          <t>Fore</t>
        </is>
      </c>
      <c r="Q3239" s="290" t="n">
        <v>42.5</v>
      </c>
      <c r="R3239" s="315" t="n">
        <v>0.023</v>
      </c>
      <c r="S3239" s="295">
        <f>FALSE()</f>
        <v/>
      </c>
      <c r="T3239" s="293" t="n">
        <v>47205</v>
      </c>
      <c r="V3239" s="290" t="n">
        <v>25.18</v>
      </c>
      <c r="W3239" s="296" t="n"/>
      <c r="X3239" s="293" t="n">
        <v>55947</v>
      </c>
      <c r="Y3239" s="315" t="n">
        <v>0.0271</v>
      </c>
      <c r="Z3239" s="295">
        <f>FALSE()</f>
        <v/>
      </c>
      <c r="AA3239" s="290" t="inlineStr">
        <is>
          <t>PUC</t>
        </is>
      </c>
    </row>
    <row r="3240" ht="15" customFormat="1" customHeight="1" s="290">
      <c r="A3240" s="290" t="n">
        <v>57</v>
      </c>
      <c r="B3240" s="290" t="n">
        <v>123</v>
      </c>
      <c r="C3240" s="278" t="inlineStr">
        <is>
          <t>Georgia Power Company</t>
        </is>
      </c>
      <c r="D3240" s="290" t="inlineStr">
        <is>
          <t>GA</t>
        </is>
      </c>
      <c r="F3240" s="290" t="n">
        <v>386</v>
      </c>
      <c r="G3240" s="278" t="inlineStr">
        <is>
          <t>McIntosh Unit 3</t>
        </is>
      </c>
      <c r="H3240" s="291" t="n">
        <v>346</v>
      </c>
      <c r="I3240" s="292" t="n">
        <v>40908</v>
      </c>
      <c r="J3240" s="292" t="n"/>
      <c r="K3240" s="290" t="inlineStr">
        <is>
          <t>346.0 Misc. Power Plant Equipment</t>
        </is>
      </c>
      <c r="L3240" s="293" t="n"/>
      <c r="M3240" s="293" t="n"/>
      <c r="S3240" s="295">
        <f>FALSE()</f>
        <v/>
      </c>
      <c r="W3240" s="296" t="n"/>
      <c r="Z3240" s="295">
        <f>FALSE()</f>
        <v/>
      </c>
      <c r="AA3240" s="290" t="inlineStr">
        <is>
          <t>PUC</t>
        </is>
      </c>
    </row>
    <row r="3241" ht="15" customFormat="1" customHeight="1" s="290">
      <c r="A3241" s="290" t="n">
        <v>57</v>
      </c>
      <c r="B3241" s="290" t="n">
        <v>123</v>
      </c>
      <c r="C3241" s="278" t="inlineStr">
        <is>
          <t>Georgia Power Company</t>
        </is>
      </c>
      <c r="D3241" s="290" t="inlineStr">
        <is>
          <t>GA</t>
        </is>
      </c>
      <c r="F3241" s="290" t="n">
        <v>386</v>
      </c>
      <c r="G3241" s="290" t="inlineStr">
        <is>
          <t>McIntosh Unit 4</t>
        </is>
      </c>
      <c r="H3241" s="291" t="n">
        <v>341</v>
      </c>
      <c r="I3241" s="292" t="n">
        <v>40908</v>
      </c>
      <c r="J3241" s="292" t="n"/>
      <c r="K3241" s="290" t="inlineStr">
        <is>
          <t>341.0 Structures and Improvements</t>
        </is>
      </c>
      <c r="L3241" s="293" t="n">
        <v>270959</v>
      </c>
      <c r="M3241" s="293" t="n">
        <v>86996</v>
      </c>
      <c r="N3241" s="293" t="n">
        <v>189544</v>
      </c>
      <c r="P3241" s="290" t="inlineStr">
        <is>
          <t>Fore</t>
        </is>
      </c>
      <c r="Q3241" s="290" t="n">
        <v>44.2</v>
      </c>
      <c r="R3241" s="315" t="n">
        <v>0.021</v>
      </c>
      <c r="S3241" s="295">
        <f>FALSE()</f>
        <v/>
      </c>
      <c r="T3241" s="293" t="n">
        <v>5580</v>
      </c>
      <c r="V3241" s="290" t="n">
        <v>26.83</v>
      </c>
      <c r="W3241" s="296" t="n"/>
      <c r="X3241" s="293" t="n">
        <v>7065</v>
      </c>
      <c r="Y3241" s="315" t="n">
        <v>0.0261</v>
      </c>
      <c r="Z3241" s="295">
        <f>FALSE()</f>
        <v/>
      </c>
      <c r="AA3241" s="290" t="inlineStr">
        <is>
          <t>PUC</t>
        </is>
      </c>
    </row>
    <row r="3242" ht="15" customFormat="1" customHeight="1" s="290">
      <c r="A3242" s="290" t="n">
        <v>57</v>
      </c>
      <c r="B3242" s="290" t="n">
        <v>123</v>
      </c>
      <c r="C3242" s="278" t="inlineStr">
        <is>
          <t>Georgia Power Company</t>
        </is>
      </c>
      <c r="D3242" s="290" t="inlineStr">
        <is>
          <t>GA</t>
        </is>
      </c>
      <c r="F3242" s="290" t="n">
        <v>386</v>
      </c>
      <c r="G3242" s="290" t="inlineStr">
        <is>
          <t>McIntosh Unit 4</t>
        </is>
      </c>
      <c r="H3242" s="291" t="n">
        <v>342</v>
      </c>
      <c r="I3242" s="292" t="n">
        <v>40908</v>
      </c>
      <c r="J3242" s="292" t="n"/>
      <c r="K3242" s="290" t="inlineStr">
        <is>
          <t>342.0 Fuel Holders</t>
        </is>
      </c>
      <c r="L3242" s="293" t="n"/>
      <c r="M3242" s="293" t="n"/>
      <c r="S3242" s="295">
        <f>FALSE()</f>
        <v/>
      </c>
      <c r="W3242" s="296" t="n"/>
      <c r="Z3242" s="295">
        <f>FALSE()</f>
        <v/>
      </c>
      <c r="AA3242" s="290" t="inlineStr">
        <is>
          <t>PUC</t>
        </is>
      </c>
    </row>
    <row r="3243" ht="15" customFormat="1" customHeight="1" s="290">
      <c r="A3243" s="290" t="n">
        <v>57</v>
      </c>
      <c r="B3243" s="290" t="n">
        <v>123</v>
      </c>
      <c r="C3243" s="278" t="inlineStr">
        <is>
          <t>Georgia Power Company</t>
        </is>
      </c>
      <c r="D3243" s="290" t="inlineStr">
        <is>
          <t>GA</t>
        </is>
      </c>
      <c r="F3243" s="290" t="n">
        <v>386</v>
      </c>
      <c r="G3243" s="290" t="inlineStr">
        <is>
          <t>McIntosh Unit 4</t>
        </is>
      </c>
      <c r="H3243" s="291" t="n">
        <v>343</v>
      </c>
      <c r="I3243" s="292" t="n">
        <v>40908</v>
      </c>
      <c r="J3243" s="292" t="n"/>
      <c r="K3243" s="290" t="inlineStr">
        <is>
          <t>343.0 Prime Movers</t>
        </is>
      </c>
      <c r="L3243" s="293" t="n">
        <v>18070380</v>
      </c>
      <c r="M3243" s="293" t="n">
        <v>5935219</v>
      </c>
      <c r="N3243" s="293" t="n">
        <v>12535347</v>
      </c>
      <c r="P3243" s="290" t="inlineStr">
        <is>
          <t>Fore</t>
        </is>
      </c>
      <c r="Q3243" s="290" t="n">
        <v>39.3</v>
      </c>
      <c r="R3243" s="315" t="n">
        <v>0.022</v>
      </c>
      <c r="S3243" s="295">
        <f>FALSE()</f>
        <v/>
      </c>
      <c r="T3243" s="293" t="n">
        <v>400186</v>
      </c>
      <c r="V3243" s="290" t="n">
        <v>23.54</v>
      </c>
      <c r="W3243" s="296" t="n"/>
      <c r="X3243" s="293" t="n">
        <v>532513</v>
      </c>
      <c r="Y3243" s="315" t="n">
        <v>0.0295</v>
      </c>
      <c r="Z3243" s="295">
        <f>FALSE()</f>
        <v/>
      </c>
      <c r="AA3243" s="290" t="inlineStr">
        <is>
          <t>PUC</t>
        </is>
      </c>
    </row>
    <row r="3244" ht="15" customFormat="1" customHeight="1" s="290">
      <c r="A3244" s="290" t="n">
        <v>57</v>
      </c>
      <c r="B3244" s="290" t="n">
        <v>123</v>
      </c>
      <c r="C3244" s="278" t="inlineStr">
        <is>
          <t>Georgia Power Company</t>
        </is>
      </c>
      <c r="D3244" s="290" t="inlineStr">
        <is>
          <t>GA</t>
        </is>
      </c>
      <c r="F3244" s="290" t="n">
        <v>386</v>
      </c>
      <c r="G3244" s="290" t="inlineStr">
        <is>
          <t>McIntosh Unit 4</t>
        </is>
      </c>
      <c r="H3244" s="291" t="n">
        <v>344</v>
      </c>
      <c r="I3244" s="292" t="n">
        <v>40908</v>
      </c>
      <c r="J3244" s="292" t="n"/>
      <c r="K3244" s="290" t="inlineStr">
        <is>
          <t>344.0 Generators</t>
        </is>
      </c>
      <c r="L3244" s="293" t="n">
        <v>4683519</v>
      </c>
      <c r="M3244" s="293" t="n">
        <v>1513527</v>
      </c>
      <c r="N3244" s="293" t="n">
        <v>3266481</v>
      </c>
      <c r="P3244" s="290" t="inlineStr">
        <is>
          <t>Fore</t>
        </is>
      </c>
      <c r="Q3244" s="290" t="n">
        <v>44.3</v>
      </c>
      <c r="R3244" s="315" t="n">
        <v>0.021</v>
      </c>
      <c r="S3244" s="295">
        <f>FALSE()</f>
        <v/>
      </c>
      <c r="T3244" s="293" t="n">
        <v>96490</v>
      </c>
      <c r="V3244" s="290" t="n">
        <v>26.82</v>
      </c>
      <c r="W3244" s="296" t="n"/>
      <c r="X3244" s="293" t="n">
        <v>121793</v>
      </c>
      <c r="Y3244" s="315" t="n">
        <v>0.026</v>
      </c>
      <c r="Z3244" s="295">
        <f>FALSE()</f>
        <v/>
      </c>
      <c r="AA3244" s="290" t="inlineStr">
        <is>
          <t>PUC</t>
        </is>
      </c>
    </row>
    <row r="3245" ht="15" customFormat="1" customHeight="1" s="290">
      <c r="A3245" s="290" t="n">
        <v>57</v>
      </c>
      <c r="B3245" s="290" t="n">
        <v>123</v>
      </c>
      <c r="C3245" s="278" t="inlineStr">
        <is>
          <t>Georgia Power Company</t>
        </is>
      </c>
      <c r="D3245" s="290" t="inlineStr">
        <is>
          <t>GA</t>
        </is>
      </c>
      <c r="F3245" s="290" t="n">
        <v>386</v>
      </c>
      <c r="G3245" s="290" t="inlineStr">
        <is>
          <t>McIntosh Unit 4</t>
        </is>
      </c>
      <c r="H3245" s="291" t="n">
        <v>345</v>
      </c>
      <c r="I3245" s="292" t="n">
        <v>40908</v>
      </c>
      <c r="J3245" s="292" t="n"/>
      <c r="K3245" s="290" t="inlineStr">
        <is>
          <t>345.0 Accessory Electric Equipment</t>
        </is>
      </c>
      <c r="L3245" s="293" t="n">
        <v>2067227</v>
      </c>
      <c r="M3245" s="293" t="n">
        <v>689437</v>
      </c>
      <c r="N3245" s="293" t="n">
        <v>1422390</v>
      </c>
      <c r="P3245" s="290" t="inlineStr">
        <is>
          <t>Fore</t>
        </is>
      </c>
      <c r="Q3245" s="290" t="n">
        <v>42.5</v>
      </c>
      <c r="R3245" s="315" t="n">
        <v>0.022</v>
      </c>
      <c r="S3245" s="295">
        <f>FALSE()</f>
        <v/>
      </c>
      <c r="T3245" s="293" t="n">
        <v>44600</v>
      </c>
      <c r="V3245" s="290" t="n">
        <v>25.18</v>
      </c>
      <c r="W3245" s="296" t="n"/>
      <c r="X3245" s="293" t="n">
        <v>56489</v>
      </c>
      <c r="Y3245" s="315" t="n">
        <v>0.0273</v>
      </c>
      <c r="Z3245" s="295">
        <f>FALSE()</f>
        <v/>
      </c>
      <c r="AA3245" s="290" t="inlineStr">
        <is>
          <t>PUC</t>
        </is>
      </c>
    </row>
    <row r="3246" ht="15" customFormat="1" customHeight="1" s="290">
      <c r="A3246" s="290" t="n">
        <v>57</v>
      </c>
      <c r="B3246" s="290" t="n">
        <v>123</v>
      </c>
      <c r="C3246" s="278" t="inlineStr">
        <is>
          <t>Georgia Power Company</t>
        </is>
      </c>
      <c r="D3246" s="290" t="inlineStr">
        <is>
          <t>GA</t>
        </is>
      </c>
      <c r="F3246" s="290" t="n">
        <v>386</v>
      </c>
      <c r="G3246" s="290" t="inlineStr">
        <is>
          <t>McIntosh Unit 4</t>
        </is>
      </c>
      <c r="H3246" s="291" t="n">
        <v>346</v>
      </c>
      <c r="I3246" s="292" t="n">
        <v>40908</v>
      </c>
      <c r="J3246" s="292" t="n"/>
      <c r="K3246" s="290" t="inlineStr">
        <is>
          <t>346.0 Misc. Power Plant Equipment</t>
        </is>
      </c>
      <c r="L3246" s="293" t="n"/>
      <c r="M3246" s="293" t="n"/>
      <c r="S3246" s="295">
        <f>FALSE()</f>
        <v/>
      </c>
      <c r="W3246" s="296" t="n"/>
      <c r="Z3246" s="295">
        <f>FALSE()</f>
        <v/>
      </c>
      <c r="AA3246" s="290" t="inlineStr">
        <is>
          <t>PUC</t>
        </is>
      </c>
    </row>
    <row r="3247" ht="15" customFormat="1" customHeight="1" s="290">
      <c r="A3247" s="290" t="n">
        <v>57</v>
      </c>
      <c r="B3247" s="290" t="n">
        <v>123</v>
      </c>
      <c r="C3247" s="278" t="inlineStr">
        <is>
          <t>Georgia Power Company</t>
        </is>
      </c>
      <c r="D3247" s="290" t="inlineStr">
        <is>
          <t>GA</t>
        </is>
      </c>
      <c r="F3247" s="290" t="n">
        <v>386</v>
      </c>
      <c r="G3247" s="290" t="inlineStr">
        <is>
          <t>McIntosh Unit 7</t>
        </is>
      </c>
      <c r="H3247" s="291" t="n">
        <v>341</v>
      </c>
      <c r="I3247" s="292" t="n">
        <v>40908</v>
      </c>
      <c r="J3247" s="292" t="n"/>
      <c r="K3247" s="290" t="inlineStr">
        <is>
          <t>341.0 Structures and Improvements</t>
        </is>
      </c>
      <c r="L3247" s="293" t="n">
        <v>273068</v>
      </c>
      <c r="M3247" s="293" t="n">
        <v>89528</v>
      </c>
      <c r="N3247" s="293" t="n">
        <v>189557</v>
      </c>
      <c r="P3247" s="290" t="inlineStr">
        <is>
          <t>Fore</t>
        </is>
      </c>
      <c r="Q3247" s="290" t="n">
        <v>44</v>
      </c>
      <c r="R3247" s="315" t="n">
        <v>0.022</v>
      </c>
      <c r="S3247" s="295">
        <f>FALSE()</f>
        <v/>
      </c>
      <c r="T3247" s="293" t="n">
        <v>6017</v>
      </c>
      <c r="V3247" s="290" t="n">
        <v>26.84</v>
      </c>
      <c r="W3247" s="296" t="n"/>
      <c r="X3247" s="293" t="n">
        <v>7062</v>
      </c>
      <c r="Y3247" s="315" t="n">
        <v>0.0259</v>
      </c>
      <c r="Z3247" s="295">
        <f>FALSE()</f>
        <v/>
      </c>
      <c r="AA3247" s="290" t="inlineStr">
        <is>
          <t>PUC</t>
        </is>
      </c>
    </row>
    <row r="3248" ht="15" customFormat="1" customHeight="1" s="290">
      <c r="A3248" s="290" t="n">
        <v>57</v>
      </c>
      <c r="B3248" s="290" t="n">
        <v>123</v>
      </c>
      <c r="C3248" s="278" t="inlineStr">
        <is>
          <t>Georgia Power Company</t>
        </is>
      </c>
      <c r="D3248" s="290" t="inlineStr">
        <is>
          <t>GA</t>
        </is>
      </c>
      <c r="F3248" s="290" t="n">
        <v>386</v>
      </c>
      <c r="G3248" s="290" t="inlineStr">
        <is>
          <t>McIntosh Unit 7</t>
        </is>
      </c>
      <c r="H3248" s="291" t="n">
        <v>342</v>
      </c>
      <c r="I3248" s="292" t="n">
        <v>40908</v>
      </c>
      <c r="J3248" s="292" t="n"/>
      <c r="K3248" s="290" t="inlineStr">
        <is>
          <t>342.0 Fuel Holders</t>
        </is>
      </c>
      <c r="L3248" s="293" t="n"/>
      <c r="M3248" s="293" t="n"/>
      <c r="S3248" s="295">
        <f>FALSE()</f>
        <v/>
      </c>
      <c r="W3248" s="296" t="n"/>
      <c r="Z3248" s="295">
        <f>FALSE()</f>
        <v/>
      </c>
      <c r="AA3248" s="290" t="inlineStr">
        <is>
          <t>PUC</t>
        </is>
      </c>
    </row>
    <row r="3249" ht="15" customFormat="1" customHeight="1" s="290">
      <c r="A3249" s="290" t="n">
        <v>57</v>
      </c>
      <c r="B3249" s="290" t="n">
        <v>123</v>
      </c>
      <c r="C3249" s="278" t="inlineStr">
        <is>
          <t>Georgia Power Company</t>
        </is>
      </c>
      <c r="D3249" s="290" t="inlineStr">
        <is>
          <t>GA</t>
        </is>
      </c>
      <c r="F3249" s="290" t="n">
        <v>386</v>
      </c>
      <c r="G3249" s="290" t="inlineStr">
        <is>
          <t>McIntosh Unit 7</t>
        </is>
      </c>
      <c r="H3249" s="291" t="n">
        <v>343</v>
      </c>
      <c r="I3249" s="292" t="n">
        <v>40908</v>
      </c>
      <c r="J3249" s="292" t="n"/>
      <c r="K3249" s="290" t="inlineStr">
        <is>
          <t>343.0 Prime Movers</t>
        </is>
      </c>
      <c r="L3249" s="293" t="n">
        <v>15973864</v>
      </c>
      <c r="M3249" s="293" t="n">
        <v>5778665</v>
      </c>
      <c r="N3249" s="293" t="n">
        <v>10574588</v>
      </c>
      <c r="P3249" s="290" t="inlineStr">
        <is>
          <t>Fore</t>
        </is>
      </c>
      <c r="Q3249" s="290" t="n">
        <v>40.8</v>
      </c>
      <c r="R3249" s="315" t="n">
        <v>0.024</v>
      </c>
      <c r="S3249" s="295">
        <f>FALSE()</f>
        <v/>
      </c>
      <c r="T3249" s="293" t="n">
        <v>379388</v>
      </c>
      <c r="V3249" s="290" t="n">
        <v>23.25</v>
      </c>
      <c r="W3249" s="296" t="n"/>
      <c r="X3249" s="293" t="n">
        <v>454821</v>
      </c>
      <c r="Y3249" s="315" t="n">
        <v>0.0285</v>
      </c>
      <c r="Z3249" s="295">
        <f>FALSE()</f>
        <v/>
      </c>
      <c r="AA3249" s="290" t="inlineStr">
        <is>
          <t>PUC</t>
        </is>
      </c>
    </row>
    <row r="3250" ht="15" customFormat="1" customHeight="1" s="290">
      <c r="A3250" s="290" t="n">
        <v>57</v>
      </c>
      <c r="B3250" s="290" t="n">
        <v>123</v>
      </c>
      <c r="C3250" s="278" t="inlineStr">
        <is>
          <t>Georgia Power Company</t>
        </is>
      </c>
      <c r="D3250" s="290" t="inlineStr">
        <is>
          <t>GA</t>
        </is>
      </c>
      <c r="F3250" s="290" t="n">
        <v>386</v>
      </c>
      <c r="G3250" s="290" t="inlineStr">
        <is>
          <t>McIntosh Unit 7</t>
        </is>
      </c>
      <c r="H3250" s="291" t="n">
        <v>344</v>
      </c>
      <c r="I3250" s="292" t="n">
        <v>40908</v>
      </c>
      <c r="J3250" s="292" t="n"/>
      <c r="K3250" s="290" t="inlineStr">
        <is>
          <t>344.0 Generators</t>
        </is>
      </c>
      <c r="L3250" s="293" t="n">
        <v>4678796</v>
      </c>
      <c r="M3250" s="293" t="n">
        <v>1553668</v>
      </c>
      <c r="N3250" s="293" t="n">
        <v>3228303</v>
      </c>
      <c r="P3250" s="290" t="inlineStr">
        <is>
          <t>Fore</t>
        </is>
      </c>
      <c r="Q3250" s="290" t="n">
        <v>44.3</v>
      </c>
      <c r="R3250" s="315" t="n">
        <v>0.022</v>
      </c>
      <c r="S3250" s="295">
        <f>FALSE()</f>
        <v/>
      </c>
      <c r="T3250" s="293" t="n">
        <v>103174</v>
      </c>
      <c r="V3250" s="290" t="n">
        <v>26.82</v>
      </c>
      <c r="W3250" s="296" t="n"/>
      <c r="X3250" s="293" t="n">
        <v>120369</v>
      </c>
      <c r="Y3250" s="315" t="n">
        <v>0.0257</v>
      </c>
      <c r="Z3250" s="295">
        <f>FALSE()</f>
        <v/>
      </c>
      <c r="AA3250" s="290" t="inlineStr">
        <is>
          <t>PUC</t>
        </is>
      </c>
    </row>
    <row r="3251" ht="15" customFormat="1" customHeight="1" s="290">
      <c r="A3251" s="290" t="n">
        <v>57</v>
      </c>
      <c r="B3251" s="290" t="n">
        <v>123</v>
      </c>
      <c r="C3251" s="278" t="inlineStr">
        <is>
          <t>Georgia Power Company</t>
        </is>
      </c>
      <c r="D3251" s="290" t="inlineStr">
        <is>
          <t>GA</t>
        </is>
      </c>
      <c r="F3251" s="290" t="n">
        <v>386</v>
      </c>
      <c r="G3251" s="290" t="inlineStr">
        <is>
          <t>McIntosh Unit 7</t>
        </is>
      </c>
      <c r="H3251" s="291" t="n">
        <v>345</v>
      </c>
      <c r="I3251" s="292" t="n">
        <v>40908</v>
      </c>
      <c r="J3251" s="292" t="n"/>
      <c r="K3251" s="290" t="inlineStr">
        <is>
          <t>345.0 Accessory Electric Equipment</t>
        </is>
      </c>
      <c r="L3251" s="293" t="n">
        <v>2035882</v>
      </c>
      <c r="M3251" s="293" t="n">
        <v>702251</v>
      </c>
      <c r="N3251" s="293" t="n">
        <v>1380545</v>
      </c>
      <c r="P3251" s="290" t="inlineStr">
        <is>
          <t>Fore</t>
        </is>
      </c>
      <c r="Q3251" s="290" t="n">
        <v>42.6</v>
      </c>
      <c r="R3251" s="315" t="n">
        <v>0.023</v>
      </c>
      <c r="S3251" s="295">
        <f>FALSE()</f>
        <v/>
      </c>
      <c r="T3251" s="293" t="n">
        <v>46914</v>
      </c>
      <c r="V3251" s="290" t="n">
        <v>25.15</v>
      </c>
      <c r="W3251" s="296" t="n"/>
      <c r="X3251" s="293" t="n">
        <v>54892</v>
      </c>
      <c r="Y3251" s="315" t="n">
        <v>0.027</v>
      </c>
      <c r="Z3251" s="295">
        <f>FALSE()</f>
        <v/>
      </c>
      <c r="AA3251" s="290" t="inlineStr">
        <is>
          <t>PUC</t>
        </is>
      </c>
    </row>
    <row r="3252" ht="15" customFormat="1" customHeight="1" s="290">
      <c r="A3252" s="290" t="n">
        <v>57</v>
      </c>
      <c r="B3252" s="290" t="n">
        <v>123</v>
      </c>
      <c r="C3252" s="278" t="inlineStr">
        <is>
          <t>Georgia Power Company</t>
        </is>
      </c>
      <c r="D3252" s="290" t="inlineStr">
        <is>
          <t>GA</t>
        </is>
      </c>
      <c r="F3252" s="290" t="n">
        <v>386</v>
      </c>
      <c r="G3252" s="290" t="inlineStr">
        <is>
          <t>McIntosh Unit 7</t>
        </is>
      </c>
      <c r="H3252" s="291" t="n">
        <v>346</v>
      </c>
      <c r="I3252" s="292" t="n">
        <v>40908</v>
      </c>
      <c r="J3252" s="292" t="n"/>
      <c r="K3252" s="290" t="inlineStr">
        <is>
          <t>346.0 Misc. Power Plant Equipment</t>
        </is>
      </c>
      <c r="L3252" s="293" t="n"/>
      <c r="M3252" s="293" t="n"/>
      <c r="S3252" s="295">
        <f>FALSE()</f>
        <v/>
      </c>
      <c r="W3252" s="296" t="n"/>
      <c r="Z3252" s="295">
        <f>FALSE()</f>
        <v/>
      </c>
      <c r="AA3252" s="290" t="inlineStr">
        <is>
          <t>PUC</t>
        </is>
      </c>
    </row>
    <row r="3253" ht="15" customFormat="1" customHeight="1" s="290">
      <c r="A3253" s="290" t="n">
        <v>57</v>
      </c>
      <c r="B3253" s="290" t="n">
        <v>123</v>
      </c>
      <c r="C3253" s="278" t="inlineStr">
        <is>
          <t>Georgia Power Company</t>
        </is>
      </c>
      <c r="D3253" s="290" t="inlineStr">
        <is>
          <t>GA</t>
        </is>
      </c>
      <c r="F3253" s="290" t="n">
        <v>386</v>
      </c>
      <c r="G3253" s="290" t="inlineStr">
        <is>
          <t>McIntosh Unit 8</t>
        </is>
      </c>
      <c r="H3253" s="291" t="n">
        <v>341</v>
      </c>
      <c r="I3253" s="292" t="n">
        <v>40908</v>
      </c>
      <c r="J3253" s="292" t="n"/>
      <c r="K3253" s="290" t="inlineStr">
        <is>
          <t>341.0 Structures and Improvements</t>
        </is>
      </c>
      <c r="L3253" s="293" t="n">
        <v>276294</v>
      </c>
      <c r="M3253" s="293" t="n">
        <v>65938</v>
      </c>
      <c r="N3253" s="293" t="n">
        <v>217125</v>
      </c>
      <c r="P3253" s="290" t="inlineStr">
        <is>
          <t>Fore</t>
        </is>
      </c>
      <c r="Q3253" s="290" t="n">
        <v>44</v>
      </c>
      <c r="R3253" s="315" t="n">
        <v>0.024</v>
      </c>
      <c r="S3253" s="295">
        <f>FALSE()</f>
        <v/>
      </c>
      <c r="T3253" s="293" t="n">
        <v>6769</v>
      </c>
      <c r="V3253" s="290" t="n">
        <v>26.84</v>
      </c>
      <c r="W3253" s="296" t="n"/>
      <c r="X3253" s="293" t="n">
        <v>8090</v>
      </c>
      <c r="Y3253" s="315" t="n">
        <v>0.0293</v>
      </c>
      <c r="Z3253" s="295">
        <f>FALSE()</f>
        <v/>
      </c>
      <c r="AA3253" s="290" t="inlineStr">
        <is>
          <t>PUC</t>
        </is>
      </c>
    </row>
    <row r="3254" ht="15" customFormat="1" customHeight="1" s="290">
      <c r="A3254" s="290" t="n">
        <v>57</v>
      </c>
      <c r="B3254" s="290" t="n">
        <v>123</v>
      </c>
      <c r="C3254" s="278" t="inlineStr">
        <is>
          <t>Georgia Power Company</t>
        </is>
      </c>
      <c r="D3254" s="290" t="inlineStr">
        <is>
          <t>GA</t>
        </is>
      </c>
      <c r="F3254" s="290" t="n">
        <v>386</v>
      </c>
      <c r="G3254" s="290" t="inlineStr">
        <is>
          <t>McIntosh Unit 8</t>
        </is>
      </c>
      <c r="H3254" s="291" t="n">
        <v>342</v>
      </c>
      <c r="I3254" s="292" t="n">
        <v>40908</v>
      </c>
      <c r="J3254" s="292" t="n"/>
      <c r="K3254" s="290" t="inlineStr">
        <is>
          <t>342.0 Fuel Holders</t>
        </is>
      </c>
      <c r="L3254" s="293" t="n"/>
      <c r="M3254" s="293" t="n"/>
      <c r="S3254" s="295">
        <f>FALSE()</f>
        <v/>
      </c>
      <c r="W3254" s="296" t="n"/>
      <c r="Z3254" s="295">
        <f>FALSE()</f>
        <v/>
      </c>
      <c r="AA3254" s="290" t="inlineStr">
        <is>
          <t>PUC</t>
        </is>
      </c>
    </row>
    <row r="3255" ht="15" customFormat="1" customHeight="1" s="290">
      <c r="A3255" s="290" t="n">
        <v>57</v>
      </c>
      <c r="B3255" s="290" t="n">
        <v>123</v>
      </c>
      <c r="C3255" s="278" t="inlineStr">
        <is>
          <t>Georgia Power Company</t>
        </is>
      </c>
      <c r="D3255" s="290" t="inlineStr">
        <is>
          <t>GA</t>
        </is>
      </c>
      <c r="F3255" s="290" t="n">
        <v>386</v>
      </c>
      <c r="G3255" s="290" t="inlineStr">
        <is>
          <t>McIntosh Unit 8</t>
        </is>
      </c>
      <c r="H3255" s="291" t="n">
        <v>343</v>
      </c>
      <c r="I3255" s="292" t="n">
        <v>40908</v>
      </c>
      <c r="J3255" s="292" t="n"/>
      <c r="K3255" s="290" t="inlineStr">
        <is>
          <t>343.0 Prime Movers</t>
        </is>
      </c>
      <c r="L3255" s="293" t="n">
        <v>13312917</v>
      </c>
      <c r="M3255" s="293" t="n">
        <v>3508204</v>
      </c>
      <c r="N3255" s="293" t="n">
        <v>10153703</v>
      </c>
      <c r="P3255" s="290" t="inlineStr">
        <is>
          <t>Fore</t>
        </is>
      </c>
      <c r="Q3255" s="290" t="n">
        <v>40.7</v>
      </c>
      <c r="R3255" s="315" t="n">
        <v>0.026</v>
      </c>
      <c r="S3255" s="295">
        <f>FALSE()</f>
        <v/>
      </c>
      <c r="T3255" s="293" t="n">
        <v>348989</v>
      </c>
      <c r="V3255" s="290" t="n">
        <v>23.25</v>
      </c>
      <c r="W3255" s="296" t="n"/>
      <c r="X3255" s="293" t="n">
        <v>436718</v>
      </c>
      <c r="Y3255" s="315" t="n">
        <v>0.0328</v>
      </c>
      <c r="Z3255" s="295">
        <f>FALSE()</f>
        <v/>
      </c>
      <c r="AA3255" s="290" t="inlineStr">
        <is>
          <t>PUC</t>
        </is>
      </c>
    </row>
    <row r="3256" ht="17.25" customFormat="1" customHeight="1" s="290">
      <c r="A3256" s="290" t="n">
        <v>57</v>
      </c>
      <c r="B3256" s="290" t="n">
        <v>123</v>
      </c>
      <c r="C3256" s="278" t="inlineStr">
        <is>
          <t>Georgia Power Company</t>
        </is>
      </c>
      <c r="D3256" s="290" t="inlineStr">
        <is>
          <t>GA</t>
        </is>
      </c>
      <c r="F3256" s="290" t="n">
        <v>386</v>
      </c>
      <c r="G3256" s="290" t="inlineStr">
        <is>
          <t>McIntosh Unit 8</t>
        </is>
      </c>
      <c r="H3256" s="291" t="n">
        <v>344</v>
      </c>
      <c r="I3256" s="292" t="n">
        <v>40908</v>
      </c>
      <c r="J3256" s="292" t="n"/>
      <c r="K3256" s="290" t="inlineStr">
        <is>
          <t>344.0 Generators</t>
        </is>
      </c>
      <c r="L3256" s="293" t="n">
        <v>4856878</v>
      </c>
      <c r="M3256" s="293" t="n">
        <v>1175219</v>
      </c>
      <c r="N3256" s="293" t="n">
        <v>3800729</v>
      </c>
      <c r="P3256" s="290" t="inlineStr">
        <is>
          <t>Fore</t>
        </is>
      </c>
      <c r="Q3256" s="290" t="n">
        <v>44.3</v>
      </c>
      <c r="R3256" s="315" t="n">
        <v>0.025</v>
      </c>
      <c r="S3256" s="295">
        <f>FALSE()</f>
        <v/>
      </c>
      <c r="T3256" s="293" t="n">
        <v>119071</v>
      </c>
      <c r="V3256" s="290" t="n">
        <v>26.82</v>
      </c>
      <c r="W3256" s="296" t="n"/>
      <c r="X3256" s="293" t="n">
        <v>141713</v>
      </c>
      <c r="Y3256" s="315" t="n">
        <v>0.0292</v>
      </c>
      <c r="Z3256" s="295">
        <f>FALSE()</f>
        <v/>
      </c>
      <c r="AA3256" s="290" t="inlineStr">
        <is>
          <t>PUC</t>
        </is>
      </c>
    </row>
    <row r="3257" ht="17.25" customFormat="1" customHeight="1" s="290">
      <c r="A3257" s="290" t="n">
        <v>57</v>
      </c>
      <c r="B3257" s="290" t="n">
        <v>123</v>
      </c>
      <c r="C3257" s="278" t="inlineStr">
        <is>
          <t>Georgia Power Company</t>
        </is>
      </c>
      <c r="D3257" s="290" t="inlineStr">
        <is>
          <t>GA</t>
        </is>
      </c>
      <c r="F3257" s="290" t="n">
        <v>386</v>
      </c>
      <c r="G3257" s="290" t="inlineStr">
        <is>
          <t>McIntosh Unit 8</t>
        </is>
      </c>
      <c r="H3257" s="291" t="n">
        <v>345</v>
      </c>
      <c r="I3257" s="292" t="n">
        <v>40908</v>
      </c>
      <c r="J3257" s="292" t="n"/>
      <c r="K3257" s="290" t="inlineStr">
        <is>
          <t>345.0 Accessory Electric Equipment</t>
        </is>
      </c>
      <c r="L3257" s="293" t="n">
        <v>2149060</v>
      </c>
      <c r="M3257" s="293" t="n">
        <v>540163</v>
      </c>
      <c r="N3257" s="293" t="n">
        <v>1663715</v>
      </c>
      <c r="P3257" s="290" t="inlineStr">
        <is>
          <t>Fore</t>
        </is>
      </c>
      <c r="Q3257" s="290" t="n">
        <v>42.6</v>
      </c>
      <c r="R3257" s="315" t="n">
        <v>0.026</v>
      </c>
      <c r="S3257" s="295">
        <f>FALSE()</f>
        <v/>
      </c>
      <c r="T3257" s="293" t="n">
        <v>54818</v>
      </c>
      <c r="V3257" s="290" t="n">
        <v>25.15</v>
      </c>
      <c r="W3257" s="296" t="n"/>
      <c r="X3257" s="293" t="n">
        <v>66152</v>
      </c>
      <c r="Y3257" s="315" t="n">
        <v>0.0308</v>
      </c>
      <c r="Z3257" s="295">
        <f>FALSE()</f>
        <v/>
      </c>
      <c r="AA3257" s="290" t="inlineStr">
        <is>
          <t>PUC</t>
        </is>
      </c>
    </row>
    <row r="3258" ht="17.25" customFormat="1" customHeight="1" s="290">
      <c r="A3258" s="290" t="n">
        <v>57</v>
      </c>
      <c r="B3258" s="290" t="n">
        <v>123</v>
      </c>
      <c r="C3258" s="278" t="inlineStr">
        <is>
          <t>Georgia Power Company</t>
        </is>
      </c>
      <c r="D3258" s="290" t="inlineStr">
        <is>
          <t>GA</t>
        </is>
      </c>
      <c r="F3258" s="290" t="n">
        <v>386</v>
      </c>
      <c r="G3258" s="290" t="inlineStr">
        <is>
          <t>McIntosh Unit 8</t>
        </is>
      </c>
      <c r="H3258" s="291" t="n">
        <v>346</v>
      </c>
      <c r="I3258" s="292" t="n">
        <v>40908</v>
      </c>
      <c r="J3258" s="292" t="n"/>
      <c r="K3258" s="290" t="inlineStr">
        <is>
          <t>346.0 Misc. Power Plant Equipment</t>
        </is>
      </c>
      <c r="L3258" s="293" t="n"/>
      <c r="M3258" s="293" t="n"/>
      <c r="S3258" s="295">
        <f>FALSE()</f>
        <v/>
      </c>
      <c r="W3258" s="296" t="n"/>
      <c r="Z3258" s="295">
        <f>FALSE()</f>
        <v/>
      </c>
      <c r="AA3258" s="290" t="inlineStr">
        <is>
          <t>PUC</t>
        </is>
      </c>
    </row>
    <row r="3259" ht="17.25" customFormat="1" customHeight="1" s="290">
      <c r="A3259" s="290" t="n">
        <v>57</v>
      </c>
      <c r="B3259" s="290" t="n">
        <v>123</v>
      </c>
      <c r="C3259" s="278" t="inlineStr">
        <is>
          <t>Georgia Power Company</t>
        </is>
      </c>
      <c r="D3259" s="290" t="inlineStr">
        <is>
          <t>GA</t>
        </is>
      </c>
      <c r="F3259" s="290" t="n">
        <v>396</v>
      </c>
      <c r="G3259" s="290" t="inlineStr">
        <is>
          <t>McManus CT</t>
        </is>
      </c>
      <c r="H3259" s="291" t="n">
        <v>341</v>
      </c>
      <c r="I3259" s="292" t="n">
        <v>40908</v>
      </c>
      <c r="J3259" s="292" t="n"/>
      <c r="K3259" s="290" t="inlineStr">
        <is>
          <t>341.0 Structures and Improvements</t>
        </is>
      </c>
      <c r="L3259" s="293" t="n">
        <v>694065</v>
      </c>
      <c r="M3259" s="293" t="n">
        <v>603976</v>
      </c>
      <c r="N3259" s="293" t="n">
        <v>116881</v>
      </c>
      <c r="P3259" s="290" t="inlineStr">
        <is>
          <t>Fore</t>
        </is>
      </c>
      <c r="Q3259" s="290" t="n">
        <v>39.8</v>
      </c>
      <c r="R3259" s="315" t="n">
        <v>0.039</v>
      </c>
      <c r="S3259" s="295">
        <f>FALSE()</f>
        <v/>
      </c>
      <c r="T3259" s="293" t="n">
        <v>26793</v>
      </c>
      <c r="V3259" s="290" t="n">
        <v>5.44</v>
      </c>
      <c r="W3259" s="296" t="n"/>
      <c r="X3259" s="293" t="n">
        <v>21485</v>
      </c>
      <c r="Y3259" s="315" t="n">
        <v>0.031</v>
      </c>
      <c r="Z3259" s="295">
        <f>FALSE()</f>
        <v/>
      </c>
      <c r="AA3259" s="290" t="inlineStr">
        <is>
          <t>PUC</t>
        </is>
      </c>
    </row>
    <row r="3260" ht="17.25" customFormat="1" customHeight="1" s="290">
      <c r="A3260" s="290" t="n">
        <v>57</v>
      </c>
      <c r="B3260" s="290" t="n">
        <v>123</v>
      </c>
      <c r="C3260" s="278" t="inlineStr">
        <is>
          <t>Georgia Power Company</t>
        </is>
      </c>
      <c r="D3260" s="290" t="inlineStr">
        <is>
          <t>GA</t>
        </is>
      </c>
      <c r="F3260" s="290" t="n">
        <v>396</v>
      </c>
      <c r="G3260" s="290" t="inlineStr">
        <is>
          <t>McManus CT</t>
        </is>
      </c>
      <c r="H3260" s="291" t="n">
        <v>342</v>
      </c>
      <c r="I3260" s="292" t="n">
        <v>40908</v>
      </c>
      <c r="J3260" s="292" t="n"/>
      <c r="K3260" s="290" t="inlineStr">
        <is>
          <t>342.0 Fuel Holders</t>
        </is>
      </c>
      <c r="L3260" s="293" t="n">
        <v>3027960</v>
      </c>
      <c r="M3260" s="293" t="n">
        <v>2668020</v>
      </c>
      <c r="N3260" s="293" t="n">
        <v>476877</v>
      </c>
      <c r="P3260" s="290" t="inlineStr">
        <is>
          <t>Fore</t>
        </is>
      </c>
      <c r="Q3260" s="290" t="n">
        <v>43.1</v>
      </c>
      <c r="R3260" s="315" t="n">
        <v>0.039</v>
      </c>
      <c r="S3260" s="295">
        <f>FALSE()</f>
        <v/>
      </c>
      <c r="T3260" s="293" t="n">
        <v>116936</v>
      </c>
      <c r="V3260" s="290" t="n">
        <v>5.43</v>
      </c>
      <c r="W3260" s="296" t="n"/>
      <c r="X3260" s="293" t="n">
        <v>87823</v>
      </c>
      <c r="Y3260" s="315" t="n">
        <v>0.029</v>
      </c>
      <c r="Z3260" s="295">
        <f>FALSE()</f>
        <v/>
      </c>
      <c r="AA3260" s="290" t="inlineStr">
        <is>
          <t>PUC</t>
        </is>
      </c>
    </row>
    <row r="3261" ht="15" customFormat="1" customHeight="1" s="290">
      <c r="A3261" s="290" t="n">
        <v>57</v>
      </c>
      <c r="B3261" s="290" t="n">
        <v>123</v>
      </c>
      <c r="C3261" s="278" t="inlineStr">
        <is>
          <t>Georgia Power Company</t>
        </is>
      </c>
      <c r="D3261" s="290" t="inlineStr">
        <is>
          <t>GA</t>
        </is>
      </c>
      <c r="F3261" s="290" t="n">
        <v>396</v>
      </c>
      <c r="G3261" s="290" t="inlineStr">
        <is>
          <t>McManus CT</t>
        </is>
      </c>
      <c r="H3261" s="291" t="n">
        <v>343</v>
      </c>
      <c r="I3261" s="292" t="n">
        <v>40908</v>
      </c>
      <c r="J3261" s="292" t="n"/>
      <c r="K3261" s="290" t="inlineStr">
        <is>
          <t>343.0 Prime Movers</t>
        </is>
      </c>
      <c r="L3261" s="293" t="n">
        <v>26801857</v>
      </c>
      <c r="M3261" s="293" t="n">
        <v>22494818</v>
      </c>
      <c r="N3261" s="293" t="n">
        <v>5342739</v>
      </c>
      <c r="P3261" s="290" t="inlineStr">
        <is>
          <t>Fore</t>
        </is>
      </c>
      <c r="Q3261" s="290" t="n">
        <v>32.4</v>
      </c>
      <c r="R3261" s="315" t="n">
        <v>0.039</v>
      </c>
      <c r="S3261" s="295">
        <f>FALSE()</f>
        <v/>
      </c>
      <c r="T3261" s="293" t="n">
        <v>1035699</v>
      </c>
      <c r="V3261" s="290" t="n">
        <v>5.42</v>
      </c>
      <c r="W3261" s="296" t="n"/>
      <c r="X3261" s="293" t="n">
        <v>985745</v>
      </c>
      <c r="Y3261" s="315" t="n">
        <v>0.0368</v>
      </c>
      <c r="Z3261" s="295">
        <f>FALSE()</f>
        <v/>
      </c>
      <c r="AA3261" s="290" t="inlineStr">
        <is>
          <t>PUC</t>
        </is>
      </c>
    </row>
    <row r="3262" ht="19.75" customFormat="1" customHeight="1" s="290">
      <c r="A3262" s="290" t="n">
        <v>57</v>
      </c>
      <c r="B3262" s="290" t="n">
        <v>123</v>
      </c>
      <c r="C3262" s="278" t="inlineStr">
        <is>
          <t>Georgia Power Company</t>
        </is>
      </c>
      <c r="D3262" s="290" t="inlineStr">
        <is>
          <t>GA</t>
        </is>
      </c>
      <c r="F3262" s="290" t="n">
        <v>396</v>
      </c>
      <c r="G3262" s="290" t="inlineStr">
        <is>
          <t>McManus CT</t>
        </is>
      </c>
      <c r="H3262" s="291" t="n">
        <v>344</v>
      </c>
      <c r="I3262" s="292" t="n">
        <v>40908</v>
      </c>
      <c r="J3262" s="292" t="n"/>
      <c r="K3262" s="290" t="inlineStr">
        <is>
          <t>344.0 Generators</t>
        </is>
      </c>
      <c r="L3262" s="293" t="n">
        <v>14187372</v>
      </c>
      <c r="M3262" s="293" t="n">
        <v>12550343</v>
      </c>
      <c r="N3262" s="293" t="n">
        <v>2185201</v>
      </c>
      <c r="P3262" s="290" t="inlineStr">
        <is>
          <t>Fore</t>
        </is>
      </c>
      <c r="Q3262" s="290" t="n">
        <v>44.3</v>
      </c>
      <c r="R3262" s="315" t="n">
        <v>0.039</v>
      </c>
      <c r="S3262" s="295">
        <f>FALSE()</f>
        <v/>
      </c>
      <c r="T3262" s="293" t="n">
        <v>548171</v>
      </c>
      <c r="V3262" s="290" t="n">
        <v>5.42</v>
      </c>
      <c r="W3262" s="296" t="n"/>
      <c r="X3262" s="293" t="n">
        <v>403174</v>
      </c>
      <c r="Y3262" s="315" t="n">
        <v>0.0284</v>
      </c>
      <c r="Z3262" s="295">
        <f>FALSE()</f>
        <v/>
      </c>
      <c r="AA3262" s="290" t="inlineStr">
        <is>
          <t>PUC</t>
        </is>
      </c>
    </row>
    <row r="3263" ht="17.25" customFormat="1" customHeight="1" s="290">
      <c r="A3263" s="290" t="n">
        <v>57</v>
      </c>
      <c r="B3263" s="290" t="n">
        <v>123</v>
      </c>
      <c r="C3263" s="278" t="inlineStr">
        <is>
          <t>Georgia Power Company</t>
        </is>
      </c>
      <c r="D3263" s="290" t="inlineStr">
        <is>
          <t>GA</t>
        </is>
      </c>
      <c r="F3263" s="290" t="n">
        <v>396</v>
      </c>
      <c r="G3263" s="290" t="inlineStr">
        <is>
          <t>McManus CT</t>
        </is>
      </c>
      <c r="H3263" s="291" t="n">
        <v>345</v>
      </c>
      <c r="I3263" s="292" t="n">
        <v>40908</v>
      </c>
      <c r="J3263" s="292" t="n"/>
      <c r="K3263" s="290" t="inlineStr">
        <is>
          <t>345.0 Accessory Electric Equipment</t>
        </is>
      </c>
      <c r="L3263" s="293" t="n">
        <v>5732281</v>
      </c>
      <c r="M3263" s="293" t="n">
        <v>4978139</v>
      </c>
      <c r="N3263" s="293" t="n">
        <v>975834</v>
      </c>
      <c r="P3263" s="290" t="inlineStr">
        <is>
          <t>Fore</t>
        </is>
      </c>
      <c r="Q3263" s="290" t="n">
        <v>38.9</v>
      </c>
      <c r="R3263" s="315" t="n">
        <v>0.039</v>
      </c>
      <c r="S3263" s="295">
        <f>FALSE()</f>
        <v/>
      </c>
      <c r="T3263" s="293" t="n">
        <v>221692</v>
      </c>
      <c r="V3263" s="290" t="n">
        <v>5.39</v>
      </c>
      <c r="W3263" s="296" t="n"/>
      <c r="X3263" s="293" t="n">
        <v>181045</v>
      </c>
      <c r="Y3263" s="315" t="n">
        <v>0.0316</v>
      </c>
      <c r="Z3263" s="295">
        <f>FALSE()</f>
        <v/>
      </c>
      <c r="AA3263" s="290" t="inlineStr">
        <is>
          <t>PUC</t>
        </is>
      </c>
    </row>
    <row r="3264" ht="19.75" customFormat="1" customHeight="1" s="290">
      <c r="A3264" s="290" t="n">
        <v>57</v>
      </c>
      <c r="B3264" s="290" t="n">
        <v>123</v>
      </c>
      <c r="C3264" s="278" t="inlineStr">
        <is>
          <t>Georgia Power Company</t>
        </is>
      </c>
      <c r="D3264" s="290" t="inlineStr">
        <is>
          <t>GA</t>
        </is>
      </c>
      <c r="F3264" s="290" t="n">
        <v>396</v>
      </c>
      <c r="G3264" s="290" t="inlineStr">
        <is>
          <t>McManus CT</t>
        </is>
      </c>
      <c r="H3264" s="291" t="n">
        <v>346</v>
      </c>
      <c r="I3264" s="292" t="n">
        <v>40908</v>
      </c>
      <c r="J3264" s="292" t="n"/>
      <c r="K3264" s="290" t="inlineStr">
        <is>
          <t>346.0 Misc. Power Plant Equipment</t>
        </is>
      </c>
      <c r="L3264" s="293" t="n">
        <v>734354</v>
      </c>
      <c r="M3264" s="293" t="n">
        <v>495602</v>
      </c>
      <c r="N3264" s="293" t="n">
        <v>267090</v>
      </c>
      <c r="P3264" s="290" t="inlineStr">
        <is>
          <t>Fore</t>
        </is>
      </c>
      <c r="Q3264" s="290" t="n">
        <v>16.5</v>
      </c>
      <c r="R3264" s="315" t="n">
        <v>0.039</v>
      </c>
      <c r="S3264" s="295">
        <f>FALSE()</f>
        <v/>
      </c>
      <c r="T3264" s="293" t="n">
        <v>28338</v>
      </c>
      <c r="V3264" s="290" t="n">
        <v>5.45</v>
      </c>
      <c r="W3264" s="296" t="n"/>
      <c r="X3264" s="293" t="n">
        <v>49007</v>
      </c>
      <c r="Y3264" s="315" t="n">
        <v>0.0667</v>
      </c>
      <c r="Z3264" s="295">
        <f>FALSE()</f>
        <v/>
      </c>
      <c r="AA3264" s="290" t="inlineStr">
        <is>
          <t>PUC</t>
        </is>
      </c>
    </row>
    <row r="3265" ht="17.25" customFormat="1" customHeight="1" s="290">
      <c r="A3265" s="290" t="n">
        <v>57</v>
      </c>
      <c r="B3265" s="290" t="n">
        <v>123</v>
      </c>
      <c r="C3265" s="278" t="inlineStr">
        <is>
          <t>Georgia Power Company</t>
        </is>
      </c>
      <c r="D3265" s="290" t="inlineStr">
        <is>
          <t>GA</t>
        </is>
      </c>
      <c r="F3265" s="290" t="n">
        <v>396</v>
      </c>
      <c r="G3265" s="290" t="inlineStr">
        <is>
          <t>McManus CT</t>
        </is>
      </c>
      <c r="H3265" s="291" t="n">
        <v>341</v>
      </c>
      <c r="I3265" s="292" t="n">
        <v>43100</v>
      </c>
      <c r="J3265" s="292" t="n"/>
      <c r="K3265" s="290" t="n">
        <v>341</v>
      </c>
      <c r="L3265" s="293" t="n">
        <v>3126591</v>
      </c>
      <c r="M3265" s="293" t="n">
        <v>1681250</v>
      </c>
      <c r="N3265" s="293" t="n">
        <v>1516653</v>
      </c>
      <c r="R3265" s="290" t="n">
        <v>0.0228</v>
      </c>
      <c r="S3265" s="295">
        <f>TRUE()</f>
        <v/>
      </c>
      <c r="T3265" s="290" t="n">
        <v>-71312</v>
      </c>
      <c r="V3265" s="290" t="n">
        <v>4.43</v>
      </c>
      <c r="W3265" s="296" t="n"/>
      <c r="X3265" s="290" t="n">
        <v>342654</v>
      </c>
      <c r="Y3265" s="290" t="n">
        <v>0.1096</v>
      </c>
      <c r="Z3265" s="295">
        <f>TRUE()</f>
        <v/>
      </c>
      <c r="AA3265" s="290" t="inlineStr">
        <is>
          <t>PUC</t>
        </is>
      </c>
    </row>
    <row r="3266" ht="19.75" customFormat="1" customHeight="1" s="290">
      <c r="A3266" s="290" t="n">
        <v>57</v>
      </c>
      <c r="B3266" s="290" t="n">
        <v>123</v>
      </c>
      <c r="C3266" s="278" t="inlineStr">
        <is>
          <t>Georgia Power Company</t>
        </is>
      </c>
      <c r="D3266" s="290" t="inlineStr">
        <is>
          <t>GA</t>
        </is>
      </c>
      <c r="F3266" s="290" t="n">
        <v>396</v>
      </c>
      <c r="G3266" s="290" t="inlineStr">
        <is>
          <t>McManus CT</t>
        </is>
      </c>
      <c r="H3266" s="291" t="n">
        <v>342</v>
      </c>
      <c r="I3266" s="292" t="n">
        <v>43100</v>
      </c>
      <c r="J3266" s="292" t="n"/>
      <c r="K3266" s="290" t="n">
        <v>342</v>
      </c>
      <c r="L3266" s="293" t="n">
        <v>3027960</v>
      </c>
      <c r="M3266" s="293" t="n">
        <v>3200072</v>
      </c>
      <c r="N3266" s="293" t="n">
        <v>-94661</v>
      </c>
      <c r="R3266" s="290" t="n">
        <v>0.0256</v>
      </c>
      <c r="S3266" s="295">
        <f>TRUE()</f>
        <v/>
      </c>
      <c r="T3266" s="290" t="n">
        <v>-77450</v>
      </c>
      <c r="V3266" s="290" t="n">
        <v>3.98</v>
      </c>
      <c r="W3266" s="296" t="n"/>
      <c r="X3266" s="290" t="n">
        <v>-23794</v>
      </c>
      <c r="Y3266" s="290" t="n">
        <v>0.007900000000000001</v>
      </c>
      <c r="Z3266" s="295">
        <f>TRUE()</f>
        <v/>
      </c>
      <c r="AA3266" s="290" t="inlineStr">
        <is>
          <t>PUC</t>
        </is>
      </c>
    </row>
    <row r="3267" ht="17.25" customFormat="1" customHeight="1" s="290">
      <c r="A3267" s="290" t="n">
        <v>57</v>
      </c>
      <c r="B3267" s="290" t="n">
        <v>123</v>
      </c>
      <c r="C3267" s="278" t="inlineStr">
        <is>
          <t>Georgia Power Company</t>
        </is>
      </c>
      <c r="D3267" s="290" t="inlineStr">
        <is>
          <t>GA</t>
        </is>
      </c>
      <c r="F3267" s="290" t="n">
        <v>396</v>
      </c>
      <c r="G3267" s="290" t="inlineStr">
        <is>
          <t>McManus CT</t>
        </is>
      </c>
      <c r="H3267" s="291" t="n">
        <v>343</v>
      </c>
      <c r="I3267" s="292" t="n">
        <v>43100</v>
      </c>
      <c r="J3267" s="292" t="n"/>
      <c r="K3267" s="290" t="n">
        <v>343</v>
      </c>
      <c r="L3267" s="293" t="n">
        <v>31749222</v>
      </c>
      <c r="M3267" s="293" t="n">
        <v>26786643</v>
      </c>
      <c r="N3267" s="293" t="n">
        <v>5705357</v>
      </c>
      <c r="R3267" s="290" t="n">
        <v>0.0234</v>
      </c>
      <c r="S3267" s="295">
        <f>TRUE()</f>
        <v/>
      </c>
      <c r="T3267" s="290" t="n">
        <v>-742778</v>
      </c>
      <c r="V3267" s="290" t="n">
        <v>4.31</v>
      </c>
      <c r="W3267" s="296" t="n"/>
      <c r="X3267" s="290" t="n">
        <v>1322681</v>
      </c>
      <c r="Y3267" s="290" t="n">
        <v>0.0417</v>
      </c>
      <c r="Z3267" s="295">
        <f>TRUE()</f>
        <v/>
      </c>
      <c r="AA3267" s="290" t="inlineStr">
        <is>
          <t>PUC</t>
        </is>
      </c>
    </row>
    <row r="3268" ht="17.25" customFormat="1" customHeight="1" s="290">
      <c r="A3268" s="290" t="n">
        <v>57</v>
      </c>
      <c r="B3268" s="290" t="n">
        <v>123</v>
      </c>
      <c r="C3268" s="278" t="inlineStr">
        <is>
          <t>Georgia Power Company</t>
        </is>
      </c>
      <c r="D3268" s="290" t="inlineStr">
        <is>
          <t>GA</t>
        </is>
      </c>
      <c r="F3268" s="290" t="n">
        <v>396</v>
      </c>
      <c r="G3268" s="290" t="inlineStr">
        <is>
          <t>McManus CT</t>
        </is>
      </c>
      <c r="H3268" s="291" t="n">
        <v>344</v>
      </c>
      <c r="I3268" s="292" t="n">
        <v>43100</v>
      </c>
      <c r="J3268" s="292" t="n"/>
      <c r="K3268" s="290" t="n">
        <v>344</v>
      </c>
      <c r="L3268" s="293" t="n">
        <v>14918894</v>
      </c>
      <c r="M3268" s="293" t="n">
        <v>15027333</v>
      </c>
      <c r="N3268" s="293" t="n">
        <v>245272</v>
      </c>
      <c r="R3268" s="290" t="n">
        <v>0.0237</v>
      </c>
      <c r="S3268" s="295">
        <f>TRUE()</f>
        <v/>
      </c>
      <c r="T3268" s="290" t="n">
        <v>-353711</v>
      </c>
      <c r="V3268" s="290" t="n">
        <v>4.28</v>
      </c>
      <c r="W3268" s="296" t="n"/>
      <c r="X3268" s="290" t="n">
        <v>57262</v>
      </c>
      <c r="Y3268" s="290" t="n">
        <v>0.0038</v>
      </c>
      <c r="Z3268" s="295">
        <f>TRUE()</f>
        <v/>
      </c>
      <c r="AA3268" s="290" t="inlineStr">
        <is>
          <t>PUC</t>
        </is>
      </c>
    </row>
    <row r="3269" ht="17.25" customFormat="1" customHeight="1" s="290">
      <c r="A3269" s="290" t="n">
        <v>57</v>
      </c>
      <c r="B3269" s="290" t="n">
        <v>123</v>
      </c>
      <c r="C3269" s="278" t="inlineStr">
        <is>
          <t>Georgia Power Company</t>
        </is>
      </c>
      <c r="D3269" s="290" t="inlineStr">
        <is>
          <t>GA</t>
        </is>
      </c>
      <c r="F3269" s="290" t="n">
        <v>396</v>
      </c>
      <c r="G3269" s="290" t="inlineStr">
        <is>
          <t>McManus CT</t>
        </is>
      </c>
      <c r="H3269" s="291" t="n">
        <v>345</v>
      </c>
      <c r="I3269" s="292" t="n">
        <v>43100</v>
      </c>
      <c r="J3269" s="292" t="n"/>
      <c r="K3269" s="290" t="n">
        <v>345</v>
      </c>
      <c r="L3269" s="293" t="n">
        <v>6048953</v>
      </c>
      <c r="M3269" s="293" t="n">
        <v>6018458</v>
      </c>
      <c r="N3269" s="293" t="n">
        <v>177146</v>
      </c>
      <c r="R3269" s="290" t="n">
        <v>0.0242</v>
      </c>
      <c r="S3269" s="295">
        <f>TRUE()</f>
        <v/>
      </c>
      <c r="T3269" s="290" t="n">
        <v>-146651</v>
      </c>
      <c r="V3269" s="290" t="n">
        <v>4.15</v>
      </c>
      <c r="W3269" s="296" t="n"/>
      <c r="X3269" s="290" t="n">
        <v>42637</v>
      </c>
      <c r="Y3269" s="290" t="n">
        <v>0.0071</v>
      </c>
      <c r="Z3269" s="295">
        <f>TRUE()</f>
        <v/>
      </c>
      <c r="AA3269" s="290" t="inlineStr">
        <is>
          <t>PUC</t>
        </is>
      </c>
    </row>
    <row r="3270" ht="17.25" customFormat="1" customHeight="1" s="290">
      <c r="A3270" s="290" t="n">
        <v>57</v>
      </c>
      <c r="B3270" s="290" t="n">
        <v>123</v>
      </c>
      <c r="C3270" s="278" t="inlineStr">
        <is>
          <t>Georgia Power Company</t>
        </is>
      </c>
      <c r="D3270" s="290" t="inlineStr">
        <is>
          <t>GA</t>
        </is>
      </c>
      <c r="F3270" s="290" t="n">
        <v>396</v>
      </c>
      <c r="G3270" s="290" t="inlineStr">
        <is>
          <t>McManus CT</t>
        </is>
      </c>
      <c r="H3270" s="291" t="n">
        <v>346</v>
      </c>
      <c r="I3270" s="292" t="n">
        <v>43100</v>
      </c>
      <c r="J3270" s="292" t="n"/>
      <c r="K3270" s="290" t="n">
        <v>346</v>
      </c>
      <c r="L3270" s="293" t="n">
        <v>771335</v>
      </c>
      <c r="M3270" s="293" t="n">
        <v>557699</v>
      </c>
      <c r="N3270" s="293" t="n">
        <v>231658</v>
      </c>
      <c r="R3270" s="290" t="n">
        <v>0.0234</v>
      </c>
      <c r="S3270" s="295">
        <f>TRUE()</f>
        <v/>
      </c>
      <c r="T3270" s="290" t="n">
        <v>-18022</v>
      </c>
      <c r="V3270" s="290" t="n">
        <v>4.35</v>
      </c>
      <c r="W3270" s="296" t="n"/>
      <c r="X3270" s="290" t="n">
        <v>53253</v>
      </c>
      <c r="Y3270" s="290" t="n">
        <v>0.06900000000000001</v>
      </c>
      <c r="Z3270" s="295">
        <f>TRUE()</f>
        <v/>
      </c>
      <c r="AA3270" s="290" t="inlineStr">
        <is>
          <t>PUC</t>
        </is>
      </c>
    </row>
    <row r="3271" ht="17.25" customFormat="1" customHeight="1" s="290">
      <c r="A3271" s="278" t="n">
        <v>186</v>
      </c>
      <c r="B3271" s="278" t="n">
        <v>349</v>
      </c>
      <c r="C3271" s="278" t="inlineStr">
        <is>
          <t>VIRGINIA ELECTRIC AND POWER COMPANY</t>
        </is>
      </c>
      <c r="D3271" s="284" t="inlineStr">
        <is>
          <t>VA</t>
        </is>
      </c>
      <c r="E3271" s="284" t="n"/>
      <c r="F3271" s="290" t="n">
        <v>362</v>
      </c>
      <c r="G3271" s="284" t="inlineStr">
        <is>
          <t>MECKLENBURG POWER STATION</t>
        </is>
      </c>
      <c r="H3271" s="284" t="n">
        <v>311</v>
      </c>
      <c r="I3271" s="292" t="n">
        <v>40908</v>
      </c>
      <c r="J3271" s="292" t="n"/>
      <c r="L3271" s="364" t="n">
        <v>3392715.68</v>
      </c>
      <c r="M3271" s="284" t="n">
        <v>1438915</v>
      </c>
      <c r="N3271" s="284" t="n"/>
      <c r="P3271" s="284" t="inlineStr">
        <is>
          <t>75-S0.5</t>
        </is>
      </c>
      <c r="R3271" s="284" t="n">
        <v>-5</v>
      </c>
      <c r="S3271" s="295">
        <f>TRUE()</f>
        <v/>
      </c>
      <c r="V3271" s="284" t="n">
        <v>28.7</v>
      </c>
      <c r="W3271" s="284" t="n"/>
      <c r="X3271" s="284" t="n">
        <v>552794</v>
      </c>
      <c r="Y3271" s="284" t="n">
        <v>2.54</v>
      </c>
      <c r="Z3271" s="284">
        <f>TRUE()</f>
        <v/>
      </c>
      <c r="AA3271" s="290" t="inlineStr">
        <is>
          <t>PUC</t>
        </is>
      </c>
    </row>
    <row r="3272" ht="17.25" customFormat="1" customHeight="1" s="290">
      <c r="A3272" s="278" t="n">
        <v>186</v>
      </c>
      <c r="B3272" s="278" t="n">
        <v>349</v>
      </c>
      <c r="C3272" s="278" t="inlineStr">
        <is>
          <t>VIRGINIA ELECTRIC AND POWER COMPANY</t>
        </is>
      </c>
      <c r="D3272" s="284" t="inlineStr">
        <is>
          <t>VA</t>
        </is>
      </c>
      <c r="E3272" s="284" t="n"/>
      <c r="F3272" s="290" t="n">
        <v>362</v>
      </c>
      <c r="G3272" s="284" t="inlineStr">
        <is>
          <t>MECKLENBURG POWER STATION</t>
        </is>
      </c>
      <c r="H3272" s="284" t="n">
        <v>312</v>
      </c>
      <c r="I3272" s="292" t="n">
        <v>40908</v>
      </c>
      <c r="J3272" s="292" t="n"/>
      <c r="L3272" s="364" t="n">
        <v>21727841.34</v>
      </c>
      <c r="M3272" s="284" t="n">
        <v>9752885</v>
      </c>
      <c r="N3272" s="284" t="n"/>
      <c r="P3272" s="284" t="inlineStr">
        <is>
          <t>56-SO</t>
        </is>
      </c>
      <c r="R3272" s="284" t="n">
        <v>-18</v>
      </c>
      <c r="S3272" s="295">
        <f>TRUE()</f>
        <v/>
      </c>
      <c r="V3272" s="284" t="n">
        <v>29.2</v>
      </c>
      <c r="W3272" s="284" t="n"/>
      <c r="X3272" s="284" t="n">
        <v>166519</v>
      </c>
      <c r="Y3272" s="284" t="n">
        <v>2.03</v>
      </c>
      <c r="Z3272" s="284">
        <f>TRUE()</f>
        <v/>
      </c>
      <c r="AA3272" s="290" t="inlineStr">
        <is>
          <t>PUC</t>
        </is>
      </c>
    </row>
    <row r="3273" ht="17.25" customFormat="1" customHeight="1" s="290">
      <c r="A3273" s="278" t="n">
        <v>186</v>
      </c>
      <c r="B3273" s="278" t="n">
        <v>349</v>
      </c>
      <c r="C3273" s="278" t="inlineStr">
        <is>
          <t>VIRGINIA ELECTRIC AND POWER COMPANY</t>
        </is>
      </c>
      <c r="D3273" s="284" t="inlineStr">
        <is>
          <t>VA</t>
        </is>
      </c>
      <c r="E3273" s="284" t="n"/>
      <c r="F3273" s="290" t="n">
        <v>362</v>
      </c>
      <c r="G3273" s="284" t="inlineStr">
        <is>
          <t>MECKLENBURG POWER STATION</t>
        </is>
      </c>
      <c r="H3273" s="284" t="n">
        <v>314</v>
      </c>
      <c r="I3273" s="292" t="n">
        <v>40908</v>
      </c>
      <c r="J3273" s="292" t="n"/>
      <c r="L3273" s="364" t="n">
        <v>8187416</v>
      </c>
      <c r="M3273" s="284" t="n">
        <v>4055651</v>
      </c>
      <c r="N3273" s="284" t="n"/>
      <c r="P3273" s="284" t="inlineStr">
        <is>
          <t>60-SO</t>
        </is>
      </c>
      <c r="R3273" s="284" t="n">
        <v>-9</v>
      </c>
      <c r="S3273" s="295">
        <f>TRUE()</f>
        <v/>
      </c>
      <c r="V3273" s="284" t="n">
        <v>31.3</v>
      </c>
      <c r="W3273" s="284" t="n"/>
      <c r="X3273" s="284" t="n">
        <v>86987</v>
      </c>
      <c r="Y3273" s="284" t="n">
        <v>1.9</v>
      </c>
      <c r="Z3273" s="284">
        <f>TRUE()</f>
        <v/>
      </c>
      <c r="AA3273" s="290" t="inlineStr">
        <is>
          <t>PUC</t>
        </is>
      </c>
    </row>
    <row r="3274" ht="17.25" customFormat="1" customHeight="1" s="290">
      <c r="A3274" s="278" t="n">
        <v>186</v>
      </c>
      <c r="B3274" s="278" t="n">
        <v>349</v>
      </c>
      <c r="C3274" s="278" t="inlineStr">
        <is>
          <t>VIRGINIA ELECTRIC AND POWER COMPANY</t>
        </is>
      </c>
      <c r="D3274" s="284" t="inlineStr">
        <is>
          <t>VA</t>
        </is>
      </c>
      <c r="E3274" s="284" t="n"/>
      <c r="F3274" s="290" t="n">
        <v>362</v>
      </c>
      <c r="G3274" s="284" t="inlineStr">
        <is>
          <t>MECKLENBURG POWER STATION</t>
        </is>
      </c>
      <c r="H3274" s="284" t="n">
        <v>315</v>
      </c>
      <c r="I3274" s="292" t="n">
        <v>40908</v>
      </c>
      <c r="J3274" s="292" t="n"/>
      <c r="L3274" s="364" t="n">
        <v>4571702.28</v>
      </c>
      <c r="M3274" s="284" t="n">
        <v>2073533</v>
      </c>
      <c r="N3274" s="284" t="n"/>
      <c r="P3274" s="284" t="inlineStr">
        <is>
          <t>60-R2.5</t>
        </is>
      </c>
      <c r="R3274" s="284" t="n">
        <v>-5</v>
      </c>
      <c r="S3274" s="295">
        <f>TRUE()</f>
        <v/>
      </c>
      <c r="V3274" s="284" t="n">
        <v>25.7</v>
      </c>
      <c r="W3274" s="284" t="n"/>
      <c r="X3274" s="284" t="n">
        <v>20492</v>
      </c>
      <c r="Y3274" s="284" t="n">
        <v>2.69</v>
      </c>
      <c r="Z3274" s="284">
        <f>TRUE()</f>
        <v/>
      </c>
      <c r="AA3274" s="290" t="inlineStr">
        <is>
          <t>PUC</t>
        </is>
      </c>
    </row>
    <row r="3275" ht="17.25" customFormat="1" customHeight="1" s="290">
      <c r="A3275" s="278" t="n">
        <v>186</v>
      </c>
      <c r="B3275" s="278" t="n">
        <v>349</v>
      </c>
      <c r="C3275" s="278" t="inlineStr">
        <is>
          <t>VIRGINIA ELECTRIC AND POWER COMPANY</t>
        </is>
      </c>
      <c r="D3275" s="284" t="inlineStr">
        <is>
          <t>VA</t>
        </is>
      </c>
      <c r="E3275" s="284" t="n"/>
      <c r="F3275" s="290" t="n">
        <v>362</v>
      </c>
      <c r="G3275" s="284" t="inlineStr">
        <is>
          <t>MECKLENBURG POWER STATION</t>
        </is>
      </c>
      <c r="H3275" s="284" t="n">
        <v>316</v>
      </c>
      <c r="I3275" s="292" t="n">
        <v>40908</v>
      </c>
      <c r="J3275" s="292" t="n"/>
      <c r="L3275" s="364" t="n">
        <v>761943.38</v>
      </c>
      <c r="M3275" s="284" t="n">
        <v>234322</v>
      </c>
      <c r="N3275" s="284" t="n"/>
      <c r="P3275" s="284" t="inlineStr">
        <is>
          <t>40-R0.5</t>
        </is>
      </c>
      <c r="R3275" s="284" t="n">
        <v>0</v>
      </c>
      <c r="S3275" s="295">
        <f>TRUE()</f>
        <v/>
      </c>
      <c r="V3275" s="284" t="n">
        <v>29.2</v>
      </c>
      <c r="W3275" s="284" t="n"/>
      <c r="X3275" s="284" t="n">
        <v>893753</v>
      </c>
      <c r="Y3275" s="284" t="n">
        <v>2.31</v>
      </c>
      <c r="Z3275" s="284">
        <f>TRUE()</f>
        <v/>
      </c>
      <c r="AA3275" s="290" t="inlineStr">
        <is>
          <t>PUC</t>
        </is>
      </c>
    </row>
    <row r="3276" ht="17.25" customFormat="1" customHeight="1" s="290">
      <c r="A3276" s="290" t="n">
        <v>186</v>
      </c>
      <c r="B3276" s="290" t="n">
        <v>349</v>
      </c>
      <c r="C3276" s="278" t="inlineStr">
        <is>
          <t>VIRGINIA ELECTRIC AND POWER COMPANY</t>
        </is>
      </c>
      <c r="D3276" s="290" t="inlineStr">
        <is>
          <t>VA</t>
        </is>
      </c>
      <c r="F3276" s="290" t="n">
        <v>362</v>
      </c>
      <c r="G3276" s="290" t="inlineStr">
        <is>
          <t>MECKLENBURG POWER STATION</t>
        </is>
      </c>
      <c r="H3276" s="291" t="n">
        <v>311</v>
      </c>
      <c r="I3276" s="292" t="n">
        <v>42735</v>
      </c>
      <c r="J3276" s="292" t="n"/>
      <c r="K3276" s="368" t="inlineStr">
        <is>
          <t>STRUCTURES AND IMPROVEMENTS</t>
        </is>
      </c>
      <c r="L3276" s="321" t="n">
        <v>4467166.92</v>
      </c>
      <c r="M3276" s="321" t="n">
        <v>1764967</v>
      </c>
      <c r="N3276" s="321" t="n">
        <v>2925558</v>
      </c>
      <c r="P3276" s="345" t="inlineStr">
        <is>
          <t>80-S0.5</t>
        </is>
      </c>
      <c r="R3276" s="346" t="n">
        <v>-5</v>
      </c>
      <c r="S3276" s="295">
        <f>TRUE()</f>
        <v/>
      </c>
      <c r="V3276" s="321" t="n">
        <v>28.4</v>
      </c>
      <c r="W3276" s="423" t="inlineStr">
        <is>
          <t>06-2047</t>
        </is>
      </c>
      <c r="X3276" s="405" t="n">
        <v>103013</v>
      </c>
      <c r="Y3276" s="343" t="n">
        <v>2.31</v>
      </c>
      <c r="Z3276" s="295">
        <f>TRUE()</f>
        <v/>
      </c>
      <c r="AA3276" s="290" t="inlineStr">
        <is>
          <t>PUC</t>
        </is>
      </c>
    </row>
    <row r="3277" ht="17.25" customFormat="1" customHeight="1" s="290">
      <c r="A3277" s="290" t="n">
        <v>186</v>
      </c>
      <c r="B3277" s="290" t="n">
        <v>349</v>
      </c>
      <c r="C3277" s="278" t="inlineStr">
        <is>
          <t>VIRGINIA ELECTRIC AND POWER COMPANY</t>
        </is>
      </c>
      <c r="D3277" s="290" t="inlineStr">
        <is>
          <t>VA</t>
        </is>
      </c>
      <c r="F3277" s="290" t="n">
        <v>362</v>
      </c>
      <c r="G3277" s="290" t="inlineStr">
        <is>
          <t>MECKLENBURG POWER STATION</t>
        </is>
      </c>
      <c r="H3277" s="291" t="n">
        <v>312</v>
      </c>
      <c r="I3277" s="292" t="n">
        <v>42735</v>
      </c>
      <c r="J3277" s="292" t="n"/>
      <c r="K3277" s="368" t="inlineStr">
        <is>
          <t>BOILER PLANT EQUIPMENT</t>
        </is>
      </c>
      <c r="L3277" s="321" t="n">
        <v>22791613.75</v>
      </c>
      <c r="M3277" s="321" t="n">
        <v>11334361</v>
      </c>
      <c r="N3277" s="339" t="n">
        <v>15559743</v>
      </c>
      <c r="P3277" s="345" t="inlineStr">
        <is>
          <t>58-S0</t>
        </is>
      </c>
      <c r="R3277" s="346" t="n">
        <v>-18</v>
      </c>
      <c r="S3277" s="295">
        <f>TRUE()</f>
        <v/>
      </c>
      <c r="V3277" s="321" t="n">
        <v>25.5</v>
      </c>
      <c r="W3277" s="423" t="inlineStr">
        <is>
          <t>06-2047</t>
        </is>
      </c>
      <c r="X3277" s="322" t="n">
        <v>610586</v>
      </c>
      <c r="Y3277" s="343" t="n">
        <v>2.68</v>
      </c>
      <c r="Z3277" s="295">
        <f>TRUE()</f>
        <v/>
      </c>
      <c r="AA3277" s="290" t="inlineStr">
        <is>
          <t>PUC</t>
        </is>
      </c>
    </row>
    <row r="3278" ht="17.25" customFormat="1" customHeight="1" s="290">
      <c r="A3278" s="290" t="n">
        <v>186</v>
      </c>
      <c r="B3278" s="290" t="n">
        <v>349</v>
      </c>
      <c r="C3278" s="278" t="inlineStr">
        <is>
          <t>VIRGINIA ELECTRIC AND POWER COMPANY</t>
        </is>
      </c>
      <c r="D3278" s="290" t="inlineStr">
        <is>
          <t>VA</t>
        </is>
      </c>
      <c r="F3278" s="290" t="n">
        <v>362</v>
      </c>
      <c r="G3278" s="290" t="inlineStr">
        <is>
          <t>MECKLENBURG POWER STATION</t>
        </is>
      </c>
      <c r="H3278" s="291" t="n">
        <v>314</v>
      </c>
      <c r="I3278" s="292" t="n">
        <v>42735</v>
      </c>
      <c r="J3278" s="292" t="n"/>
      <c r="K3278" s="368" t="inlineStr">
        <is>
          <t>TURBOGENERATOR UNITS</t>
        </is>
      </c>
      <c r="L3278" s="321" t="n">
        <v>8693391.49</v>
      </c>
      <c r="M3278" s="321" t="n">
        <v>4320058</v>
      </c>
      <c r="N3278" s="385" t="n">
        <v>5155739</v>
      </c>
      <c r="P3278" s="352" t="inlineStr">
        <is>
          <t>60-R1.5</t>
        </is>
      </c>
      <c r="R3278" s="346" t="n">
        <v>-9</v>
      </c>
      <c r="S3278" s="295">
        <f>TRUE()</f>
        <v/>
      </c>
      <c r="V3278" s="321" t="n">
        <v>26</v>
      </c>
      <c r="W3278" s="423" t="inlineStr">
        <is>
          <t>06-2047</t>
        </is>
      </c>
      <c r="X3278" s="322" t="n">
        <v>192536</v>
      </c>
      <c r="Y3278" s="343" t="n">
        <v>2.21</v>
      </c>
      <c r="Z3278" s="295">
        <f>TRUE()</f>
        <v/>
      </c>
      <c r="AA3278" s="290" t="inlineStr">
        <is>
          <t>PUC</t>
        </is>
      </c>
    </row>
    <row r="3279" ht="17.25" customFormat="1" customHeight="1" s="290">
      <c r="A3279" s="290" t="n">
        <v>186</v>
      </c>
      <c r="B3279" s="290" t="n">
        <v>349</v>
      </c>
      <c r="C3279" s="278" t="inlineStr">
        <is>
          <t>VIRGINIA ELECTRIC AND POWER COMPANY</t>
        </is>
      </c>
      <c r="D3279" s="290" t="inlineStr">
        <is>
          <t>VA</t>
        </is>
      </c>
      <c r="F3279" s="290" t="n">
        <v>362</v>
      </c>
      <c r="G3279" s="290" t="inlineStr">
        <is>
          <t>MECKLENBURG POWER STATION</t>
        </is>
      </c>
      <c r="H3279" s="291" t="n">
        <v>315</v>
      </c>
      <c r="I3279" s="292" t="n">
        <v>42735</v>
      </c>
      <c r="J3279" s="292" t="n"/>
      <c r="K3279" s="368" t="inlineStr">
        <is>
          <t>ACCESSORY ELECTRIC EQUIPMENT</t>
        </is>
      </c>
      <c r="L3279" s="321" t="n">
        <v>6053230.42</v>
      </c>
      <c r="M3279" s="321" t="n">
        <v>2583936</v>
      </c>
      <c r="N3279" s="405" t="n">
        <v>3771956</v>
      </c>
      <c r="P3279" s="345" t="inlineStr">
        <is>
          <t>65-R1.5</t>
        </is>
      </c>
      <c r="R3279" s="346" t="n">
        <v>-5</v>
      </c>
      <c r="S3279" s="295">
        <f>TRUE()</f>
        <v/>
      </c>
      <c r="V3279" s="415" t="n">
        <v>27.5</v>
      </c>
      <c r="W3279" s="423" t="inlineStr">
        <is>
          <t>06-2047</t>
        </is>
      </c>
      <c r="X3279" s="322" t="n">
        <v>136933</v>
      </c>
      <c r="Y3279" s="343" t="n">
        <v>2.26</v>
      </c>
      <c r="Z3279" s="295">
        <f>TRUE()</f>
        <v/>
      </c>
      <c r="AA3279" s="290" t="inlineStr">
        <is>
          <t>PUC</t>
        </is>
      </c>
    </row>
    <row r="3280" ht="15" customFormat="1" customHeight="1" s="290">
      <c r="A3280" s="290" t="n">
        <v>186</v>
      </c>
      <c r="B3280" s="290" t="n">
        <v>349</v>
      </c>
      <c r="C3280" s="278" t="inlineStr">
        <is>
          <t>VIRGINIA ELECTRIC AND POWER COMPANY</t>
        </is>
      </c>
      <c r="D3280" s="290" t="inlineStr">
        <is>
          <t>VA</t>
        </is>
      </c>
      <c r="F3280" s="290" t="n">
        <v>362</v>
      </c>
      <c r="G3280" s="290" t="inlineStr">
        <is>
          <t>MECKLENBURG POWER STATION</t>
        </is>
      </c>
      <c r="H3280" s="291" t="n">
        <v>316</v>
      </c>
      <c r="I3280" s="292" t="n">
        <v>42735</v>
      </c>
      <c r="J3280" s="292" t="n"/>
      <c r="K3280" s="368" t="inlineStr">
        <is>
          <t>MISCELLANEOUS POWER PLANT EQUIPMENT</t>
        </is>
      </c>
      <c r="L3280" s="321" t="n">
        <v>801803.3199999999</v>
      </c>
      <c r="M3280" s="321" t="n">
        <v>283945</v>
      </c>
      <c r="N3280" s="322" t="n">
        <v>517858</v>
      </c>
      <c r="P3280" s="345" t="inlineStr">
        <is>
          <t>42-R0.5</t>
        </is>
      </c>
      <c r="R3280" s="346" t="n">
        <v>0</v>
      </c>
      <c r="S3280" s="295">
        <f>TRUE()</f>
        <v/>
      </c>
      <c r="V3280" s="321" t="n">
        <v>23.8</v>
      </c>
      <c r="W3280" s="423" t="inlineStr">
        <is>
          <t>06-2047</t>
        </is>
      </c>
      <c r="X3280" s="322" t="n">
        <v>21720</v>
      </c>
      <c r="Y3280" s="343" t="n">
        <v>2.71</v>
      </c>
      <c r="Z3280" s="295">
        <f>TRUE()</f>
        <v/>
      </c>
      <c r="AA3280" s="290" t="inlineStr">
        <is>
          <t>PUC</t>
        </is>
      </c>
    </row>
    <row r="3281" ht="15" customFormat="1" customHeight="1" s="290">
      <c r="A3281" s="290" t="n">
        <v>41</v>
      </c>
      <c r="B3281" s="290" t="n">
        <v>81</v>
      </c>
      <c r="C3281" s="278" t="inlineStr">
        <is>
          <t>Consumers Energy Company</t>
        </is>
      </c>
      <c r="D3281" s="290" t="inlineStr">
        <is>
          <t>MI</t>
        </is>
      </c>
      <c r="G3281" s="290" t="inlineStr">
        <is>
          <t>Meters</t>
        </is>
      </c>
      <c r="H3281" s="291" t="n">
        <v>370</v>
      </c>
      <c r="I3281" s="292" t="n">
        <v>41639</v>
      </c>
      <c r="J3281" s="292" t="n"/>
      <c r="K3281" s="290" t="inlineStr">
        <is>
          <t>370.0 Meters</t>
        </is>
      </c>
      <c r="L3281" s="293" t="n">
        <v>262439346.38</v>
      </c>
      <c r="M3281" s="293" t="n">
        <v>128422322.57</v>
      </c>
      <c r="N3281" s="342" t="n">
        <v>188201400.26</v>
      </c>
      <c r="R3281" s="315" t="n">
        <v>-0.2065</v>
      </c>
      <c r="S3281" s="295">
        <f>FALSE()</f>
        <v/>
      </c>
      <c r="T3281" s="342" t="n">
        <v>-54184376.45</v>
      </c>
      <c r="V3281" s="290" t="n">
        <v>15.68</v>
      </c>
      <c r="W3281" s="296" t="n"/>
      <c r="X3281" s="342" t="n">
        <v>12003099.56</v>
      </c>
      <c r="Y3281" s="315" t="n">
        <v>0.0457</v>
      </c>
      <c r="Z3281" s="295">
        <f>FALSE()</f>
        <v/>
      </c>
      <c r="AA3281" s="290" t="inlineStr">
        <is>
          <t>PUC</t>
        </is>
      </c>
    </row>
    <row r="3282" ht="15" customFormat="1" customHeight="1" s="290">
      <c r="A3282" s="290" t="n">
        <v>70</v>
      </c>
      <c r="B3282" s="290" t="n">
        <v>140</v>
      </c>
      <c r="C3282" s="343" t="inlineStr">
        <is>
          <t>Idaho Power Company</t>
        </is>
      </c>
      <c r="D3282" s="343" t="inlineStr">
        <is>
          <t>ID</t>
        </is>
      </c>
      <c r="G3282" s="290" t="inlineStr">
        <is>
          <t>METERS</t>
        </is>
      </c>
      <c r="H3282" s="342" t="n">
        <v>370</v>
      </c>
      <c r="I3282" s="292" t="n">
        <v>42369</v>
      </c>
      <c r="K3282" s="478" t="n">
        <v>370</v>
      </c>
      <c r="L3282" s="297" t="n">
        <v>16978858.07</v>
      </c>
      <c r="M3282" s="358" t="n">
        <v>8859773</v>
      </c>
      <c r="P3282" s="352" t="inlineStr">
        <is>
          <t>30-O1</t>
        </is>
      </c>
      <c r="R3282" s="348" t="n">
        <v>-5</v>
      </c>
      <c r="S3282" s="295">
        <f>TRUE()</f>
        <v/>
      </c>
      <c r="W3282" s="296" t="n"/>
      <c r="X3282" s="297" t="n">
        <v>348321</v>
      </c>
      <c r="Y3282" s="360" t="n">
        <v>2.05</v>
      </c>
      <c r="Z3282" s="295">
        <f>TRUE()</f>
        <v/>
      </c>
      <c r="AA3282" s="290" t="inlineStr">
        <is>
          <t>PUC</t>
        </is>
      </c>
    </row>
    <row r="3283" ht="17.25" customFormat="1" customHeight="1" s="290">
      <c r="A3283" s="290" t="n">
        <v>70</v>
      </c>
      <c r="B3283" s="290" t="n">
        <v>140</v>
      </c>
      <c r="C3283" s="343" t="inlineStr">
        <is>
          <t>Idaho Power Company</t>
        </is>
      </c>
      <c r="D3283" s="343" t="inlineStr">
        <is>
          <t>ID</t>
        </is>
      </c>
      <c r="G3283" s="290" t="inlineStr">
        <is>
          <t>METERS - AMI</t>
        </is>
      </c>
      <c r="H3283" s="342" t="n">
        <v>370.1</v>
      </c>
      <c r="I3283" s="292" t="n">
        <v>42369</v>
      </c>
      <c r="K3283" s="478" t="n">
        <v>370.1</v>
      </c>
      <c r="L3283" s="297" t="n">
        <v>68268600.98999999</v>
      </c>
      <c r="M3283" s="358" t="n">
        <v>20068629</v>
      </c>
      <c r="P3283" s="352" t="inlineStr">
        <is>
          <t>18-R1.5</t>
        </is>
      </c>
      <c r="R3283" s="348" t="n">
        <v>-5</v>
      </c>
      <c r="S3283" s="295">
        <f>TRUE()</f>
        <v/>
      </c>
      <c r="W3283" s="296" t="n"/>
      <c r="X3283" s="297" t="n">
        <v>3681514</v>
      </c>
      <c r="Y3283" s="360" t="n">
        <v>5.39</v>
      </c>
      <c r="Z3283" s="295">
        <f>TRUE()</f>
        <v/>
      </c>
      <c r="AA3283" s="290" t="inlineStr">
        <is>
          <t>PUC</t>
        </is>
      </c>
    </row>
    <row r="3284" ht="17.25" customFormat="1" customHeight="1" s="290">
      <c r="A3284" s="290" t="n">
        <v>2</v>
      </c>
      <c r="B3284" s="290" t="n">
        <v>18</v>
      </c>
      <c r="C3284" s="278" t="inlineStr">
        <is>
          <t>ALABAMA POWER COMPANY</t>
        </is>
      </c>
      <c r="D3284" s="290" t="inlineStr">
        <is>
          <t>AL</t>
        </is>
      </c>
      <c r="E3284" s="290" t="n">
        <v>1</v>
      </c>
      <c r="F3284" s="290" t="n">
        <v>286</v>
      </c>
      <c r="G3284" s="290" t="inlineStr">
        <is>
          <t>MILLER 1</t>
        </is>
      </c>
      <c r="H3284" s="291" t="inlineStr">
        <is>
          <t>311</t>
        </is>
      </c>
      <c r="I3284" s="292" t="n">
        <v>42369</v>
      </c>
      <c r="J3284" s="292" t="n"/>
      <c r="K3284" s="290" t="inlineStr">
        <is>
          <t>311 Structures and Improvements</t>
        </is>
      </c>
      <c r="L3284" s="293" t="n">
        <v>31916295</v>
      </c>
      <c r="M3284" s="293" t="n">
        <v>18127110</v>
      </c>
      <c r="N3284" s="293" t="n">
        <v>13948818</v>
      </c>
      <c r="P3284" s="290" t="inlineStr">
        <is>
          <t>Forecast</t>
        </is>
      </c>
      <c r="Q3284" s="290" t="n">
        <v>62.48</v>
      </c>
      <c r="R3284" s="315" t="n">
        <v>-0.005</v>
      </c>
      <c r="S3284" s="295">
        <f>FALSE()</f>
        <v/>
      </c>
      <c r="T3284" s="293" t="n">
        <v>-159632</v>
      </c>
      <c r="V3284" s="290" t="n">
        <v>26.69</v>
      </c>
      <c r="W3284" s="296" t="n"/>
      <c r="X3284" s="293" t="n">
        <v>522618</v>
      </c>
      <c r="Y3284" s="315" t="n">
        <v>0.0164</v>
      </c>
      <c r="Z3284" s="295">
        <f>FALSE()</f>
        <v/>
      </c>
      <c r="AA3284" s="290" t="inlineStr">
        <is>
          <t>PUC</t>
        </is>
      </c>
    </row>
    <row r="3285" ht="17.25" customFormat="1" customHeight="1" s="290">
      <c r="A3285" s="290" t="n">
        <v>2</v>
      </c>
      <c r="B3285" s="290" t="n">
        <v>18</v>
      </c>
      <c r="C3285" s="278" t="inlineStr">
        <is>
          <t>ALABAMA POWER COMPANY</t>
        </is>
      </c>
      <c r="D3285" s="290" t="inlineStr">
        <is>
          <t>AL</t>
        </is>
      </c>
      <c r="E3285" s="290" t="n">
        <v>1</v>
      </c>
      <c r="F3285" s="290" t="n">
        <v>286</v>
      </c>
      <c r="G3285" s="290" t="inlineStr">
        <is>
          <t>MILLER 1</t>
        </is>
      </c>
      <c r="H3285" s="291" t="inlineStr">
        <is>
          <t>312</t>
        </is>
      </c>
      <c r="I3285" s="292" t="n">
        <v>42369</v>
      </c>
      <c r="J3285" s="292" t="n"/>
      <c r="K3285" s="290" t="inlineStr">
        <is>
          <t>312 Boiler Plant Equipment</t>
        </is>
      </c>
      <c r="L3285" s="293" t="n">
        <v>143172670</v>
      </c>
      <c r="M3285" s="293" t="n">
        <v>63537338</v>
      </c>
      <c r="N3285" s="293" t="n">
        <v>82886777</v>
      </c>
      <c r="P3285" s="290" t="inlineStr">
        <is>
          <t>Forecast</t>
        </is>
      </c>
      <c r="Q3285" s="290" t="n">
        <v>45.7</v>
      </c>
      <c r="R3285" s="315" t="n">
        <v>-0.0227</v>
      </c>
      <c r="S3285" s="295">
        <f>FALSE()</f>
        <v/>
      </c>
      <c r="T3285" s="293" t="n">
        <v>-3251445</v>
      </c>
      <c r="V3285" s="290" t="n">
        <v>25.6</v>
      </c>
      <c r="W3285" s="296" t="n"/>
      <c r="X3285" s="293" t="n">
        <v>3237822</v>
      </c>
      <c r="Y3285" s="315" t="n">
        <v>0.0226</v>
      </c>
      <c r="Z3285" s="295">
        <f>FALSE()</f>
        <v/>
      </c>
      <c r="AA3285" s="290" t="inlineStr">
        <is>
          <t>PUC</t>
        </is>
      </c>
    </row>
    <row r="3286" ht="17.25" customFormat="1" customHeight="1" s="290">
      <c r="A3286" s="290" t="n">
        <v>2</v>
      </c>
      <c r="B3286" s="290" t="n">
        <v>18</v>
      </c>
      <c r="C3286" s="278" t="inlineStr">
        <is>
          <t>ALABAMA POWER COMPANY</t>
        </is>
      </c>
      <c r="D3286" s="290" t="inlineStr">
        <is>
          <t>AL</t>
        </is>
      </c>
      <c r="E3286" s="290" t="n">
        <v>1</v>
      </c>
      <c r="F3286" s="290" t="n">
        <v>286</v>
      </c>
      <c r="G3286" s="290" t="inlineStr">
        <is>
          <t>MILLER 1</t>
        </is>
      </c>
      <c r="H3286" s="291" t="inlineStr">
        <is>
          <t>314</t>
        </is>
      </c>
      <c r="I3286" s="292" t="n">
        <v>42369</v>
      </c>
      <c r="J3286" s="292" t="n"/>
      <c r="K3286" s="290" t="inlineStr">
        <is>
          <t>314 Turbogenerator Equipment</t>
        </is>
      </c>
      <c r="L3286" s="293" t="n">
        <v>53343354</v>
      </c>
      <c r="M3286" s="304" t="n">
        <v>27527490</v>
      </c>
      <c r="N3286" s="293" t="n">
        <v>29305883</v>
      </c>
      <c r="P3286" s="290" t="inlineStr">
        <is>
          <t>Forecast</t>
        </is>
      </c>
      <c r="Q3286" s="290" t="n">
        <v>44.9</v>
      </c>
      <c r="R3286" s="315" t="n">
        <v>-0.0654</v>
      </c>
      <c r="S3286" s="295">
        <f>FALSE()</f>
        <v/>
      </c>
      <c r="T3286" s="293" t="n">
        <v>-3490019</v>
      </c>
      <c r="V3286" s="290" t="n">
        <v>22.86</v>
      </c>
      <c r="W3286" s="296" t="n"/>
      <c r="X3286" s="293" t="n">
        <v>1282168</v>
      </c>
      <c r="Y3286" s="315" t="n">
        <v>0.024</v>
      </c>
      <c r="Z3286" s="295">
        <f>FALSE()</f>
        <v/>
      </c>
      <c r="AA3286" s="290" t="inlineStr">
        <is>
          <t>PUC</t>
        </is>
      </c>
    </row>
    <row r="3287" ht="17.25" customFormat="1" customHeight="1" s="290">
      <c r="A3287" s="290" t="n">
        <v>2</v>
      </c>
      <c r="B3287" s="290" t="n">
        <v>18</v>
      </c>
      <c r="C3287" s="278" t="inlineStr">
        <is>
          <t>ALABAMA POWER COMPANY</t>
        </is>
      </c>
      <c r="D3287" s="290" t="inlineStr">
        <is>
          <t>AL</t>
        </is>
      </c>
      <c r="E3287" s="290" t="n">
        <v>1</v>
      </c>
      <c r="F3287" s="290" t="n">
        <v>286</v>
      </c>
      <c r="G3287" s="290" t="inlineStr">
        <is>
          <t>MILLER 1</t>
        </is>
      </c>
      <c r="H3287" s="291" t="inlineStr">
        <is>
          <t>315</t>
        </is>
      </c>
      <c r="I3287" s="292" t="n">
        <v>42369</v>
      </c>
      <c r="J3287" s="292" t="n"/>
      <c r="K3287" s="290" t="inlineStr">
        <is>
          <t>315 Accessory Electric Equipment</t>
        </is>
      </c>
      <c r="L3287" s="293" t="n">
        <v>25635211</v>
      </c>
      <c r="M3287" s="293" t="n">
        <v>13824518</v>
      </c>
      <c r="N3287" s="293" t="n">
        <v>11999407</v>
      </c>
      <c r="P3287" s="290" t="inlineStr">
        <is>
          <t>Forecast</t>
        </is>
      </c>
      <c r="Q3287" s="290" t="n">
        <v>58.04</v>
      </c>
      <c r="R3287" s="315" t="n">
        <v>-0.0074</v>
      </c>
      <c r="S3287" s="295">
        <f>FALSE()</f>
        <v/>
      </c>
      <c r="T3287" s="293" t="n">
        <v>-188714</v>
      </c>
      <c r="V3287" s="290" t="n">
        <v>26.55</v>
      </c>
      <c r="W3287" s="296" t="n"/>
      <c r="X3287" s="293" t="n">
        <v>452018</v>
      </c>
      <c r="Y3287" s="315" t="n">
        <v>0.0176</v>
      </c>
      <c r="Z3287" s="295">
        <f>FALSE()</f>
        <v/>
      </c>
      <c r="AA3287" s="290" t="inlineStr">
        <is>
          <t>PUC</t>
        </is>
      </c>
    </row>
    <row r="3288" ht="17.25" customFormat="1" customHeight="1" s="290">
      <c r="A3288" s="290" t="n">
        <v>2</v>
      </c>
      <c r="B3288" s="290" t="n">
        <v>18</v>
      </c>
      <c r="C3288" s="278" t="inlineStr">
        <is>
          <t>ALABAMA POWER COMPANY</t>
        </is>
      </c>
      <c r="D3288" s="290" t="inlineStr">
        <is>
          <t>AL</t>
        </is>
      </c>
      <c r="E3288" s="290" t="n">
        <v>1</v>
      </c>
      <c r="F3288" s="290" t="n">
        <v>286</v>
      </c>
      <c r="G3288" s="290" t="inlineStr">
        <is>
          <t>MILLER 1 ECO</t>
        </is>
      </c>
      <c r="H3288" s="291" t="inlineStr">
        <is>
          <t>311</t>
        </is>
      </c>
      <c r="I3288" s="292" t="n">
        <v>42369</v>
      </c>
      <c r="J3288" s="292" t="n"/>
      <c r="K3288" s="290" t="inlineStr">
        <is>
          <t>311 Structures and Improvements</t>
        </is>
      </c>
      <c r="L3288" s="293" t="n">
        <v>2098586</v>
      </c>
      <c r="M3288" s="293" t="n">
        <v>1085806</v>
      </c>
      <c r="N3288" s="293" t="n">
        <v>1049713</v>
      </c>
      <c r="P3288" s="290" t="inlineStr">
        <is>
          <t>Forecast</t>
        </is>
      </c>
      <c r="Q3288" s="290" t="n">
        <v>61.98</v>
      </c>
      <c r="R3288" s="315" t="n">
        <v>-0.0176</v>
      </c>
      <c r="S3288" s="295">
        <f>FALSE()</f>
        <v/>
      </c>
      <c r="T3288" s="293" t="n">
        <v>-36933</v>
      </c>
      <c r="V3288" s="290" t="n">
        <v>26.69</v>
      </c>
      <c r="W3288" s="296" t="n"/>
      <c r="X3288" s="308" t="n"/>
      <c r="Y3288" s="361" t="n"/>
      <c r="Z3288" s="295">
        <f>FALSE()</f>
        <v/>
      </c>
      <c r="AA3288" s="290" t="inlineStr">
        <is>
          <t>PUC</t>
        </is>
      </c>
    </row>
    <row r="3289" ht="15" customFormat="1" customHeight="1" s="290">
      <c r="A3289" s="290" t="n">
        <v>2</v>
      </c>
      <c r="B3289" s="290" t="n">
        <v>18</v>
      </c>
      <c r="C3289" s="278" t="inlineStr">
        <is>
          <t>ALABAMA POWER COMPANY</t>
        </is>
      </c>
      <c r="D3289" s="290" t="inlineStr">
        <is>
          <t>AL</t>
        </is>
      </c>
      <c r="E3289" s="290" t="n">
        <v>1</v>
      </c>
      <c r="F3289" s="290" t="n">
        <v>286</v>
      </c>
      <c r="G3289" s="290" t="inlineStr">
        <is>
          <t>MILLER 1 ECO</t>
        </is>
      </c>
      <c r="H3289" s="291" t="inlineStr">
        <is>
          <t>312</t>
        </is>
      </c>
      <c r="I3289" s="292" t="n">
        <v>42369</v>
      </c>
      <c r="J3289" s="292" t="n"/>
      <c r="K3289" s="290" t="inlineStr">
        <is>
          <t>312 Boiler Plant Equipment</t>
        </is>
      </c>
      <c r="L3289" s="293" t="n">
        <v>290011809</v>
      </c>
      <c r="M3289" s="293" t="n">
        <v>59607745</v>
      </c>
      <c r="N3289" s="293" t="n">
        <v>240643637</v>
      </c>
      <c r="P3289" s="290" t="inlineStr">
        <is>
          <t>Forecast</t>
        </is>
      </c>
      <c r="Q3289" s="290" t="n">
        <v>30.1</v>
      </c>
      <c r="R3289" s="315" t="n">
        <v>-0.0353</v>
      </c>
      <c r="S3289" s="295">
        <f>FALSE()</f>
        <v/>
      </c>
      <c r="T3289" s="293" t="n">
        <v>-10239572</v>
      </c>
      <c r="V3289" s="290" t="n">
        <v>23.41</v>
      </c>
      <c r="W3289" s="296" t="n"/>
      <c r="Y3289" s="361" t="n"/>
      <c r="Z3289" s="295">
        <f>FALSE()</f>
        <v/>
      </c>
      <c r="AA3289" s="290" t="inlineStr">
        <is>
          <t>PUC</t>
        </is>
      </c>
    </row>
    <row r="3290" ht="15" customFormat="1" customHeight="1" s="290">
      <c r="A3290" s="290" t="n">
        <v>2</v>
      </c>
      <c r="B3290" s="290" t="n">
        <v>18</v>
      </c>
      <c r="C3290" s="278" t="inlineStr">
        <is>
          <t>ALABAMA POWER COMPANY</t>
        </is>
      </c>
      <c r="D3290" s="290" t="inlineStr">
        <is>
          <t>AL</t>
        </is>
      </c>
      <c r="E3290" s="290" t="n">
        <v>1</v>
      </c>
      <c r="F3290" s="290" t="n">
        <v>286</v>
      </c>
      <c r="G3290" s="290" t="inlineStr">
        <is>
          <t>MILLER 1 ECO</t>
        </is>
      </c>
      <c r="H3290" s="291" t="inlineStr">
        <is>
          <t>314</t>
        </is>
      </c>
      <c r="I3290" s="292" t="n">
        <v>42369</v>
      </c>
      <c r="J3290" s="292" t="n"/>
      <c r="K3290" s="290" t="inlineStr">
        <is>
          <t>314 Turbogenerator Equipment</t>
        </is>
      </c>
      <c r="L3290" s="293" t="n">
        <v>5303387</v>
      </c>
      <c r="M3290" s="293" t="n">
        <v>3170717</v>
      </c>
      <c r="N3290" s="293" t="n">
        <v>2546457</v>
      </c>
      <c r="P3290" s="290" t="inlineStr">
        <is>
          <t>Forecast</t>
        </is>
      </c>
      <c r="Q3290" s="290" t="n">
        <v>60.32</v>
      </c>
      <c r="R3290" s="315" t="n">
        <v>-0.078</v>
      </c>
      <c r="S3290" s="295">
        <f>FALSE()</f>
        <v/>
      </c>
      <c r="T3290" s="293" t="n">
        <v>-413786</v>
      </c>
      <c r="V3290" s="290" t="n">
        <v>22.86</v>
      </c>
      <c r="W3290" s="296" t="n"/>
      <c r="X3290" s="308" t="n"/>
      <c r="Y3290" s="361" t="n"/>
      <c r="Z3290" s="295">
        <f>FALSE()</f>
        <v/>
      </c>
      <c r="AA3290" s="290" t="inlineStr">
        <is>
          <t>PUC</t>
        </is>
      </c>
    </row>
    <row r="3291" ht="15" customFormat="1" customHeight="1" s="290">
      <c r="A3291" s="290" t="n">
        <v>2</v>
      </c>
      <c r="B3291" s="290" t="n">
        <v>18</v>
      </c>
      <c r="C3291" s="278" t="inlineStr">
        <is>
          <t>ALABAMA POWER COMPANY</t>
        </is>
      </c>
      <c r="D3291" s="290" t="inlineStr">
        <is>
          <t>AL</t>
        </is>
      </c>
      <c r="E3291" s="290" t="n">
        <v>1</v>
      </c>
      <c r="F3291" s="290" t="n">
        <v>286</v>
      </c>
      <c r="G3291" s="290" t="inlineStr">
        <is>
          <t>MILLER 1 ECO</t>
        </is>
      </c>
      <c r="H3291" s="291" t="inlineStr">
        <is>
          <t>315</t>
        </is>
      </c>
      <c r="I3291" s="292" t="n">
        <v>42369</v>
      </c>
      <c r="J3291" s="292" t="n"/>
      <c r="K3291" s="290" t="inlineStr">
        <is>
          <t>315 Accessory Electric Equipment</t>
        </is>
      </c>
      <c r="L3291" s="293" t="n">
        <v>46405</v>
      </c>
      <c r="M3291" s="293" t="n">
        <v>781</v>
      </c>
      <c r="N3291" s="293" t="n">
        <v>46550</v>
      </c>
      <c r="P3291" s="290" t="inlineStr">
        <is>
          <t>Forecast</t>
        </is>
      </c>
      <c r="Q3291" s="290" t="n">
        <v>27.05</v>
      </c>
      <c r="R3291" s="315" t="n">
        <v>-0.02</v>
      </c>
      <c r="S3291" s="295">
        <f>FALSE()</f>
        <v/>
      </c>
      <c r="T3291" s="290" t="n">
        <v>-926</v>
      </c>
      <c r="V3291" s="290" t="n">
        <v>26.55</v>
      </c>
      <c r="W3291" s="296" t="n"/>
      <c r="Y3291" s="361" t="n"/>
      <c r="Z3291" s="295">
        <f>FALSE()</f>
        <v/>
      </c>
      <c r="AA3291" s="290" t="inlineStr">
        <is>
          <t>PUC</t>
        </is>
      </c>
    </row>
    <row r="3292" ht="15" customFormat="1" customHeight="1" s="290">
      <c r="A3292" s="290" t="n">
        <v>2</v>
      </c>
      <c r="B3292" s="290" t="n">
        <v>18</v>
      </c>
      <c r="C3292" s="278" t="inlineStr">
        <is>
          <t>ALABAMA POWER COMPANY</t>
        </is>
      </c>
      <c r="D3292" s="290" t="inlineStr">
        <is>
          <t>AL</t>
        </is>
      </c>
      <c r="E3292" s="290" t="n">
        <v>1</v>
      </c>
      <c r="F3292" s="290" t="n">
        <v>286</v>
      </c>
      <c r="G3292" s="290" t="inlineStr">
        <is>
          <t>MILLER 1-2 COMMON</t>
        </is>
      </c>
      <c r="H3292" s="291" t="inlineStr">
        <is>
          <t>311</t>
        </is>
      </c>
      <c r="I3292" s="292" t="n">
        <v>42369</v>
      </c>
      <c r="J3292" s="292" t="n"/>
      <c r="K3292" s="290" t="inlineStr">
        <is>
          <t>311 Structures and Improvements</t>
        </is>
      </c>
      <c r="L3292" s="293" t="n">
        <v>3016167</v>
      </c>
      <c r="M3292" s="293" t="n">
        <v>1873635</v>
      </c>
      <c r="N3292" s="293" t="n">
        <v>1193845</v>
      </c>
      <c r="P3292" s="290" t="inlineStr">
        <is>
          <t>Forecast</t>
        </is>
      </c>
      <c r="Q3292" s="290" t="n">
        <v>56.84</v>
      </c>
      <c r="R3292" s="315" t="n">
        <v>-0.017</v>
      </c>
      <c r="S3292" s="295">
        <f>FALSE()</f>
        <v/>
      </c>
      <c r="T3292" s="293" t="n">
        <v>-51314</v>
      </c>
      <c r="V3292" s="290" t="n">
        <v>33.23</v>
      </c>
      <c r="W3292" s="296" t="n"/>
      <c r="X3292" s="480" t="n">
        <v>35929</v>
      </c>
      <c r="Y3292" s="315" t="n">
        <v>0.0119</v>
      </c>
      <c r="Z3292" s="295">
        <f>FALSE()</f>
        <v/>
      </c>
      <c r="AA3292" s="290" t="inlineStr">
        <is>
          <t>PUC</t>
        </is>
      </c>
    </row>
    <row r="3293" ht="15" customFormat="1" customHeight="1" s="290">
      <c r="A3293" s="290" t="n">
        <v>2</v>
      </c>
      <c r="B3293" s="290" t="n">
        <v>18</v>
      </c>
      <c r="C3293" s="278" t="inlineStr">
        <is>
          <t>ALABAMA POWER COMPANY</t>
        </is>
      </c>
      <c r="D3293" s="290" t="inlineStr">
        <is>
          <t>AL</t>
        </is>
      </c>
      <c r="E3293" s="290" t="n">
        <v>1</v>
      </c>
      <c r="F3293" s="290" t="n">
        <v>286</v>
      </c>
      <c r="G3293" s="290" t="inlineStr">
        <is>
          <t>MILLER 1-2 COMMON</t>
        </is>
      </c>
      <c r="H3293" s="291" t="inlineStr">
        <is>
          <t>312</t>
        </is>
      </c>
      <c r="I3293" s="292" t="n">
        <v>42369</v>
      </c>
      <c r="J3293" s="292" t="n"/>
      <c r="K3293" s="290" t="inlineStr">
        <is>
          <t>312 Boiler Plant Equipment</t>
        </is>
      </c>
      <c r="L3293" s="293" t="n">
        <v>18721299</v>
      </c>
      <c r="M3293" s="293" t="n">
        <v>12892423</v>
      </c>
      <c r="N3293" s="293" t="n">
        <v>6560777</v>
      </c>
      <c r="P3293" s="290" t="inlineStr">
        <is>
          <t>Forecast</t>
        </is>
      </c>
      <c r="Q3293" s="290" t="n">
        <v>57.42</v>
      </c>
      <c r="R3293" s="315" t="n">
        <v>-0.0391</v>
      </c>
      <c r="S3293" s="295">
        <f>FALSE()</f>
        <v/>
      </c>
      <c r="T3293" s="293" t="n">
        <v>-731901</v>
      </c>
      <c r="V3293" s="290" t="n">
        <v>31.54</v>
      </c>
      <c r="W3293" s="296" t="n"/>
      <c r="X3293" s="293" t="n">
        <v>208040</v>
      </c>
      <c r="Y3293" s="315" t="n">
        <v>0.0111</v>
      </c>
      <c r="Z3293" s="295">
        <f>FALSE()</f>
        <v/>
      </c>
      <c r="AA3293" s="290" t="inlineStr">
        <is>
          <t>PUC</t>
        </is>
      </c>
    </row>
    <row r="3294" ht="15" customFormat="1" customHeight="1" s="290">
      <c r="A3294" s="290" t="n">
        <v>2</v>
      </c>
      <c r="B3294" s="290" t="n">
        <v>18</v>
      </c>
      <c r="C3294" s="278" t="inlineStr">
        <is>
          <t>ALABAMA POWER COMPANY</t>
        </is>
      </c>
      <c r="D3294" s="290" t="inlineStr">
        <is>
          <t>AL</t>
        </is>
      </c>
      <c r="E3294" s="290" t="n">
        <v>1</v>
      </c>
      <c r="F3294" s="290" t="n">
        <v>286</v>
      </c>
      <c r="G3294" s="290" t="inlineStr">
        <is>
          <t>MILLER 1-2 COMMON</t>
        </is>
      </c>
      <c r="H3294" s="291" t="inlineStr">
        <is>
          <t>314</t>
        </is>
      </c>
      <c r="I3294" s="292" t="n">
        <v>42369</v>
      </c>
      <c r="J3294" s="292" t="n"/>
      <c r="K3294" s="290" t="inlineStr">
        <is>
          <t>314 Turbogenerator Equipment</t>
        </is>
      </c>
      <c r="L3294" s="293" t="n">
        <v>14904025</v>
      </c>
      <c r="M3294" s="293" t="n">
        <v>13773124</v>
      </c>
      <c r="N3294" s="293" t="n">
        <v>2476155</v>
      </c>
      <c r="P3294" s="290" t="inlineStr">
        <is>
          <t>Forecast</t>
        </is>
      </c>
      <c r="Q3294" s="290" t="n">
        <v>64.68000000000001</v>
      </c>
      <c r="R3294" s="315" t="n">
        <v>-0.09030000000000001</v>
      </c>
      <c r="S3294" s="295">
        <f>FALSE()</f>
        <v/>
      </c>
      <c r="T3294" s="293" t="n">
        <v>-1345254</v>
      </c>
      <c r="V3294" s="290" t="n">
        <v>27.39</v>
      </c>
      <c r="W3294" s="296" t="n"/>
      <c r="X3294" s="480" t="n">
        <v>90399</v>
      </c>
      <c r="Y3294" s="315" t="n">
        <v>0.0061</v>
      </c>
      <c r="Z3294" s="295">
        <f>FALSE()</f>
        <v/>
      </c>
      <c r="AA3294" s="290" t="inlineStr">
        <is>
          <t>PUC</t>
        </is>
      </c>
    </row>
    <row r="3295" ht="15" customFormat="1" customHeight="1" s="290">
      <c r="A3295" s="290" t="n">
        <v>2</v>
      </c>
      <c r="B3295" s="290" t="n">
        <v>18</v>
      </c>
      <c r="C3295" s="278" t="inlineStr">
        <is>
          <t>ALABAMA POWER COMPANY</t>
        </is>
      </c>
      <c r="D3295" s="290" t="inlineStr">
        <is>
          <t>AL</t>
        </is>
      </c>
      <c r="E3295" s="290" t="n">
        <v>1</v>
      </c>
      <c r="F3295" s="290" t="n">
        <v>286</v>
      </c>
      <c r="G3295" s="290" t="inlineStr">
        <is>
          <t>MILLER 1-2 COMMON</t>
        </is>
      </c>
      <c r="H3295" s="291" t="inlineStr">
        <is>
          <t>315</t>
        </is>
      </c>
      <c r="I3295" s="292" t="n">
        <v>42369</v>
      </c>
      <c r="J3295" s="292" t="n"/>
      <c r="K3295" s="290" t="inlineStr">
        <is>
          <t>315 Accessory Electric Equipment</t>
        </is>
      </c>
      <c r="L3295" s="293" t="n">
        <v>567763</v>
      </c>
      <c r="M3295" s="293" t="n">
        <v>381806</v>
      </c>
      <c r="N3295" s="293" t="n">
        <v>197302</v>
      </c>
      <c r="P3295" s="290" t="inlineStr">
        <is>
          <t>Forecast</t>
        </is>
      </c>
      <c r="Q3295" s="290" t="n">
        <v>59.84</v>
      </c>
      <c r="R3295" s="315" t="n">
        <v>-0.02</v>
      </c>
      <c r="S3295" s="295">
        <f>FALSE()</f>
        <v/>
      </c>
      <c r="T3295" s="293" t="n">
        <v>-11346</v>
      </c>
      <c r="V3295" s="290" t="n">
        <v>33</v>
      </c>
      <c r="W3295" s="296" t="n"/>
      <c r="X3295" s="293" t="n">
        <v>5978</v>
      </c>
      <c r="Y3295" s="315" t="n">
        <v>0.0105</v>
      </c>
      <c r="Z3295" s="295">
        <f>FALSE()</f>
        <v/>
      </c>
      <c r="AA3295" s="290" t="inlineStr">
        <is>
          <t>PUC</t>
        </is>
      </c>
    </row>
    <row r="3296" ht="15" customFormat="1" customHeight="1" s="290">
      <c r="A3296" s="290" t="n">
        <v>2</v>
      </c>
      <c r="B3296" s="290" t="n">
        <v>18</v>
      </c>
      <c r="C3296" s="278" t="inlineStr">
        <is>
          <t>ALABAMA POWER COMPANY</t>
        </is>
      </c>
      <c r="D3296" s="290" t="inlineStr">
        <is>
          <t>AL</t>
        </is>
      </c>
      <c r="E3296" s="290" t="n">
        <v>1</v>
      </c>
      <c r="F3296" s="290" t="n">
        <v>286</v>
      </c>
      <c r="G3296" s="290" t="inlineStr">
        <is>
          <t>MILLER 1-2 COMMON ECO</t>
        </is>
      </c>
      <c r="H3296" s="291" t="inlineStr">
        <is>
          <t>311</t>
        </is>
      </c>
      <c r="I3296" s="292" t="n">
        <v>42369</v>
      </c>
      <c r="J3296" s="292" t="n"/>
      <c r="K3296" s="290" t="inlineStr">
        <is>
          <t>311 Structures and Improvements</t>
        </is>
      </c>
      <c r="L3296" s="293" t="n">
        <v>1487077</v>
      </c>
      <c r="M3296" s="293" t="n">
        <v>347749</v>
      </c>
      <c r="N3296" s="293" t="n">
        <v>1164628</v>
      </c>
      <c r="P3296" s="290" t="inlineStr">
        <is>
          <t>Forecast</t>
        </is>
      </c>
      <c r="Q3296" s="290" t="n">
        <v>40.58</v>
      </c>
      <c r="R3296" s="315" t="n">
        <v>-0.017</v>
      </c>
      <c r="S3296" s="295">
        <f>FALSE()</f>
        <v/>
      </c>
      <c r="T3296" s="293" t="n">
        <v>-25299</v>
      </c>
      <c r="V3296" s="290" t="n">
        <v>33.23</v>
      </c>
      <c r="W3296" s="296" t="n"/>
      <c r="X3296" s="308" t="n"/>
      <c r="Z3296" s="295">
        <f>FALSE()</f>
        <v/>
      </c>
      <c r="AA3296" s="290" t="inlineStr">
        <is>
          <t>PUC</t>
        </is>
      </c>
    </row>
    <row r="3297" ht="15" customFormat="1" customHeight="1" s="290">
      <c r="A3297" s="290" t="n">
        <v>2</v>
      </c>
      <c r="B3297" s="290" t="n">
        <v>18</v>
      </c>
      <c r="C3297" s="278" t="inlineStr">
        <is>
          <t>ALABAMA POWER COMPANY</t>
        </is>
      </c>
      <c r="D3297" s="290" t="inlineStr">
        <is>
          <t>AL</t>
        </is>
      </c>
      <c r="E3297" s="290" t="n">
        <v>1</v>
      </c>
      <c r="F3297" s="290" t="n">
        <v>286</v>
      </c>
      <c r="G3297" s="290" t="inlineStr">
        <is>
          <t>MILLER 1-2 COMMON ECO</t>
        </is>
      </c>
      <c r="H3297" s="291" t="inlineStr">
        <is>
          <t>312</t>
        </is>
      </c>
      <c r="I3297" s="292" t="n">
        <v>42369</v>
      </c>
      <c r="J3297" s="292" t="n"/>
      <c r="K3297" s="290" t="inlineStr">
        <is>
          <t>312 Boiler Plant Equipment</t>
        </is>
      </c>
      <c r="L3297" s="304" t="n">
        <v>87957571</v>
      </c>
      <c r="M3297" s="304" t="n">
        <v>21937337</v>
      </c>
      <c r="N3297" s="304" t="n">
        <v>69458896</v>
      </c>
      <c r="P3297" s="290" t="inlineStr">
        <is>
          <t>Forecast</t>
        </is>
      </c>
      <c r="Q3297" s="290" t="n">
        <v>38.89</v>
      </c>
      <c r="R3297" s="315" t="n">
        <v>-0.0391</v>
      </c>
      <c r="S3297" s="295">
        <f>FALSE()</f>
        <v/>
      </c>
      <c r="T3297" s="293" t="n">
        <v>-3438662</v>
      </c>
      <c r="V3297" s="290" t="n">
        <v>31.54</v>
      </c>
      <c r="W3297" s="296" t="n"/>
      <c r="X3297" s="308" t="n"/>
      <c r="Z3297" s="295">
        <f>FALSE()</f>
        <v/>
      </c>
      <c r="AA3297" s="290" t="inlineStr">
        <is>
          <t>PUC</t>
        </is>
      </c>
    </row>
    <row r="3298" ht="15" customFormat="1" customHeight="1" s="290">
      <c r="A3298" s="290" t="n">
        <v>2</v>
      </c>
      <c r="B3298" s="290" t="n">
        <v>18</v>
      </c>
      <c r="C3298" s="278" t="inlineStr">
        <is>
          <t>ALABAMA POWER COMPANY</t>
        </is>
      </c>
      <c r="D3298" s="290" t="inlineStr">
        <is>
          <t>AL</t>
        </is>
      </c>
      <c r="E3298" s="290" t="n">
        <v>1</v>
      </c>
      <c r="F3298" s="290" t="n">
        <v>286</v>
      </c>
      <c r="G3298" s="290" t="inlineStr">
        <is>
          <t>MILLER 1-2 COMMON ECO</t>
        </is>
      </c>
      <c r="H3298" s="291" t="inlineStr">
        <is>
          <t>314</t>
        </is>
      </c>
      <c r="I3298" s="292" t="n">
        <v>42369</v>
      </c>
      <c r="J3298" s="292" t="n"/>
      <c r="K3298" s="290" t="inlineStr">
        <is>
          <t>314 Turbogenerator Equipment</t>
        </is>
      </c>
      <c r="L3298" s="293" t="n">
        <v>1249715</v>
      </c>
      <c r="M3298" s="293" t="n">
        <v>153236</v>
      </c>
      <c r="N3298" s="293" t="n">
        <v>1209280</v>
      </c>
      <c r="P3298" s="290" t="inlineStr">
        <is>
          <t>Forecast</t>
        </is>
      </c>
      <c r="Q3298" s="290" t="n">
        <v>30.05</v>
      </c>
      <c r="R3298" s="315" t="n">
        <v>-0.09030000000000001</v>
      </c>
      <c r="S3298" s="295">
        <f>FALSE()</f>
        <v/>
      </c>
      <c r="T3298" s="293" t="n">
        <v>-112801</v>
      </c>
      <c r="V3298" s="290" t="n">
        <v>27.39</v>
      </c>
      <c r="W3298" s="296" t="n"/>
      <c r="Z3298" s="295">
        <f>FALSE()</f>
        <v/>
      </c>
      <c r="AA3298" s="290" t="inlineStr">
        <is>
          <t>PUC</t>
        </is>
      </c>
    </row>
    <row r="3299" ht="15" customFormat="1" customHeight="1" s="290">
      <c r="A3299" s="290" t="n">
        <v>2</v>
      </c>
      <c r="B3299" s="290" t="n">
        <v>18</v>
      </c>
      <c r="C3299" s="278" t="inlineStr">
        <is>
          <t>ALABAMA POWER COMPANY</t>
        </is>
      </c>
      <c r="D3299" s="290" t="inlineStr">
        <is>
          <t>AL</t>
        </is>
      </c>
      <c r="E3299" s="290" t="n">
        <v>1</v>
      </c>
      <c r="F3299" s="290" t="n">
        <v>286</v>
      </c>
      <c r="G3299" s="290" t="inlineStr">
        <is>
          <t>MILLER 1-2 COMMON ECO</t>
        </is>
      </c>
      <c r="H3299" s="291" t="inlineStr">
        <is>
          <t>315</t>
        </is>
      </c>
      <c r="I3299" s="292" t="n">
        <v>42369</v>
      </c>
      <c r="J3299" s="292" t="n"/>
      <c r="K3299" s="290" t="inlineStr">
        <is>
          <t>315 Accessory Electric Equipment</t>
        </is>
      </c>
      <c r="L3299" s="293" t="n">
        <v>138278</v>
      </c>
      <c r="M3299" s="293" t="n">
        <v>50905</v>
      </c>
      <c r="N3299" s="293" t="n">
        <v>90136</v>
      </c>
      <c r="P3299" s="290" t="inlineStr">
        <is>
          <t>Forecast</t>
        </is>
      </c>
      <c r="Q3299" s="290" t="n">
        <v>46.11</v>
      </c>
      <c r="R3299" s="315" t="n">
        <v>-0.02</v>
      </c>
      <c r="S3299" s="295">
        <f>FALSE()</f>
        <v/>
      </c>
      <c r="T3299" s="293" t="n">
        <v>-2763</v>
      </c>
      <c r="V3299" s="290" t="n">
        <v>33</v>
      </c>
      <c r="W3299" s="296" t="n"/>
      <c r="Z3299" s="295">
        <f>FALSE()</f>
        <v/>
      </c>
      <c r="AA3299" s="290" t="inlineStr">
        <is>
          <t>PUC</t>
        </is>
      </c>
    </row>
    <row r="3300" ht="15" customFormat="1" customHeight="1" s="290">
      <c r="A3300" s="290" t="n">
        <v>2</v>
      </c>
      <c r="B3300" s="290" t="n">
        <v>18</v>
      </c>
      <c r="C3300" s="278" t="inlineStr">
        <is>
          <t>ALABAMA POWER COMPANY</t>
        </is>
      </c>
      <c r="D3300" s="290" t="inlineStr">
        <is>
          <t>AL</t>
        </is>
      </c>
      <c r="E3300" s="290" t="n">
        <v>1</v>
      </c>
      <c r="F3300" s="290" t="n">
        <v>286</v>
      </c>
      <c r="G3300" s="290" t="inlineStr">
        <is>
          <t>MILLER 2</t>
        </is>
      </c>
      <c r="H3300" s="291" t="inlineStr">
        <is>
          <t>311</t>
        </is>
      </c>
      <c r="I3300" s="292" t="n">
        <v>42369</v>
      </c>
      <c r="J3300" s="292" t="n"/>
      <c r="K3300" s="290" t="inlineStr">
        <is>
          <t>311 Structures and Improvements</t>
        </is>
      </c>
      <c r="L3300" s="293" t="n">
        <v>60848772</v>
      </c>
      <c r="M3300" s="293" t="n">
        <v>33383353</v>
      </c>
      <c r="N3300" s="293" t="n">
        <v>28008382</v>
      </c>
      <c r="P3300" s="290" t="inlineStr">
        <is>
          <t>Forecast</t>
        </is>
      </c>
      <c r="Q3300" s="290" t="n">
        <v>63.6</v>
      </c>
      <c r="R3300" s="315" t="n">
        <v>-0.0089</v>
      </c>
      <c r="S3300" s="295">
        <f>FALSE()</f>
        <v/>
      </c>
      <c r="T3300" s="293" t="n">
        <v>-542963</v>
      </c>
      <c r="V3300" s="290" t="n">
        <v>33.23</v>
      </c>
      <c r="W3300" s="296" t="n"/>
      <c r="X3300" s="293" t="n">
        <v>842908</v>
      </c>
      <c r="Y3300" s="315" t="n">
        <v>0.0139</v>
      </c>
      <c r="Z3300" s="295">
        <f>FALSE()</f>
        <v/>
      </c>
      <c r="AA3300" s="290" t="inlineStr">
        <is>
          <t>PUC</t>
        </is>
      </c>
    </row>
    <row r="3301" ht="15" customFormat="1" customHeight="1" s="290">
      <c r="A3301" s="290" t="n">
        <v>2</v>
      </c>
      <c r="B3301" s="290" t="n">
        <v>18</v>
      </c>
      <c r="C3301" s="278" t="inlineStr">
        <is>
          <t>ALABAMA POWER COMPANY</t>
        </is>
      </c>
      <c r="D3301" s="290" t="inlineStr">
        <is>
          <t>AL</t>
        </is>
      </c>
      <c r="E3301" s="290" t="n">
        <v>1</v>
      </c>
      <c r="F3301" s="290" t="n">
        <v>286</v>
      </c>
      <c r="G3301" s="290" t="inlineStr">
        <is>
          <t>MILLER 2</t>
        </is>
      </c>
      <c r="H3301" s="291" t="inlineStr">
        <is>
          <t>312</t>
        </is>
      </c>
      <c r="I3301" s="292" t="n">
        <v>42369</v>
      </c>
      <c r="J3301" s="292" t="n"/>
      <c r="K3301" s="290" t="inlineStr">
        <is>
          <t>312 Boiler Plant Equipment</t>
        </is>
      </c>
      <c r="L3301" s="293" t="n">
        <v>203386030</v>
      </c>
      <c r="M3301" s="293" t="n">
        <v>105858240</v>
      </c>
      <c r="N3301" s="293" t="n">
        <v>103833749</v>
      </c>
      <c r="P3301" s="290" t="inlineStr">
        <is>
          <t>Forecast</t>
        </is>
      </c>
      <c r="Q3301" s="290" t="n">
        <v>55.89</v>
      </c>
      <c r="R3301" s="315" t="n">
        <v>-0.031</v>
      </c>
      <c r="S3301" s="295">
        <f>FALSE()</f>
        <v/>
      </c>
      <c r="T3301" s="293" t="n">
        <v>-6305960</v>
      </c>
      <c r="V3301" s="290" t="n">
        <v>31.11</v>
      </c>
      <c r="W3301" s="296" t="n"/>
      <c r="X3301" s="293" t="n">
        <v>3337162</v>
      </c>
      <c r="Y3301" s="315" t="n">
        <v>0.0164</v>
      </c>
      <c r="Z3301" s="295">
        <f>FALSE()</f>
        <v/>
      </c>
      <c r="AA3301" s="290" t="inlineStr">
        <is>
          <t>PUC</t>
        </is>
      </c>
    </row>
    <row r="3302" ht="15" customFormat="1" customHeight="1" s="290">
      <c r="A3302" s="290" t="n">
        <v>2</v>
      </c>
      <c r="B3302" s="290" t="n">
        <v>18</v>
      </c>
      <c r="C3302" s="278" t="inlineStr">
        <is>
          <t>ALABAMA POWER COMPANY</t>
        </is>
      </c>
      <c r="D3302" s="290" t="inlineStr">
        <is>
          <t>AL</t>
        </is>
      </c>
      <c r="E3302" s="290" t="n">
        <v>1</v>
      </c>
      <c r="F3302" s="290" t="n">
        <v>286</v>
      </c>
      <c r="G3302" s="290" t="inlineStr">
        <is>
          <t>MILLER 2</t>
        </is>
      </c>
      <c r="H3302" s="291" t="inlineStr">
        <is>
          <t>314</t>
        </is>
      </c>
      <c r="I3302" s="292" t="n">
        <v>42369</v>
      </c>
      <c r="J3302" s="292" t="n"/>
      <c r="K3302" s="290" t="inlineStr">
        <is>
          <t>314 Turbogenerator Equipment</t>
        </is>
      </c>
      <c r="L3302" s="293" t="n">
        <v>66820483</v>
      </c>
      <c r="M3302" s="293" t="n">
        <v>35381699</v>
      </c>
      <c r="N3302" s="293" t="n">
        <v>36929518</v>
      </c>
      <c r="P3302" s="290" t="inlineStr">
        <is>
          <t>Forecast</t>
        </is>
      </c>
      <c r="Q3302" s="290" t="n">
        <v>48.03</v>
      </c>
      <c r="R3302" s="315" t="n">
        <v>-0.0822</v>
      </c>
      <c r="S3302" s="295">
        <f>FALSE()</f>
        <v/>
      </c>
      <c r="T3302" s="293" t="n">
        <v>-5490734</v>
      </c>
      <c r="V3302" s="290" t="n">
        <v>27.39</v>
      </c>
      <c r="W3302" s="296" t="n"/>
      <c r="X3302" s="293" t="n">
        <v>1348221</v>
      </c>
      <c r="Y3302" s="315" t="n">
        <v>0.0202</v>
      </c>
      <c r="Z3302" s="295">
        <f>FALSE()</f>
        <v/>
      </c>
      <c r="AA3302" s="290" t="inlineStr">
        <is>
          <t>PUC</t>
        </is>
      </c>
    </row>
    <row r="3303" ht="15" customFormat="1" customHeight="1" s="290">
      <c r="A3303" s="290" t="n">
        <v>2</v>
      </c>
      <c r="B3303" s="290" t="n">
        <v>18</v>
      </c>
      <c r="C3303" s="278" t="inlineStr">
        <is>
          <t>ALABAMA POWER COMPANY</t>
        </is>
      </c>
      <c r="D3303" s="290" t="inlineStr">
        <is>
          <t>AL</t>
        </is>
      </c>
      <c r="E3303" s="290" t="n">
        <v>1</v>
      </c>
      <c r="F3303" s="290" t="n">
        <v>286</v>
      </c>
      <c r="G3303" s="290" t="inlineStr">
        <is>
          <t>MILLER 2</t>
        </is>
      </c>
      <c r="H3303" s="291" t="inlineStr">
        <is>
          <t>315</t>
        </is>
      </c>
      <c r="I3303" s="292" t="n">
        <v>42369</v>
      </c>
      <c r="J3303" s="292" t="n"/>
      <c r="K3303" s="290" t="inlineStr">
        <is>
          <t>315 Accessory Electric Equipment</t>
        </is>
      </c>
      <c r="L3303" s="304" t="n">
        <v>37923322</v>
      </c>
      <c r="M3303" s="304" t="n">
        <v>19726507</v>
      </c>
      <c r="N3303" s="293" t="n">
        <v>18647854</v>
      </c>
      <c r="P3303" s="305" t="inlineStr">
        <is>
          <t>Forecast</t>
        </is>
      </c>
      <c r="Q3303" s="305" t="n">
        <v>60.16</v>
      </c>
      <c r="R3303" s="319" t="n">
        <v>-0.0119</v>
      </c>
      <c r="S3303" s="295">
        <f>FALSE()</f>
        <v/>
      </c>
      <c r="T3303" s="293" t="n">
        <v>-451040</v>
      </c>
      <c r="V3303" s="305" t="n">
        <v>33</v>
      </c>
      <c r="W3303" s="296" t="n"/>
      <c r="X3303" s="293" t="n">
        <v>565026</v>
      </c>
      <c r="Y3303" s="319" t="n">
        <v>0.0149</v>
      </c>
      <c r="Z3303" s="295">
        <f>FALSE()</f>
        <v/>
      </c>
      <c r="AA3303" s="290" t="inlineStr">
        <is>
          <t>PUC</t>
        </is>
      </c>
    </row>
    <row r="3304" ht="15" customFormat="1" customHeight="1" s="290">
      <c r="A3304" s="290" t="n">
        <v>2</v>
      </c>
      <c r="B3304" s="290" t="n">
        <v>18</v>
      </c>
      <c r="C3304" s="278" t="inlineStr">
        <is>
          <t>ALABAMA POWER COMPANY</t>
        </is>
      </c>
      <c r="D3304" s="290" t="inlineStr">
        <is>
          <t>AL</t>
        </is>
      </c>
      <c r="E3304" s="290" t="n">
        <v>1</v>
      </c>
      <c r="F3304" s="290" t="n">
        <v>286</v>
      </c>
      <c r="G3304" s="290" t="inlineStr">
        <is>
          <t>MILLER 2 ECO</t>
        </is>
      </c>
      <c r="H3304" s="291" t="inlineStr">
        <is>
          <t>311</t>
        </is>
      </c>
      <c r="I3304" s="292" t="n">
        <v>42369</v>
      </c>
      <c r="J3304" s="292" t="n"/>
      <c r="K3304" s="290" t="inlineStr">
        <is>
          <t>311 Structures and Improvements</t>
        </is>
      </c>
      <c r="L3304" s="293" t="n">
        <v>1112654</v>
      </c>
      <c r="M3304" s="293" t="n">
        <v>509744</v>
      </c>
      <c r="N3304" s="293" t="n">
        <v>627594</v>
      </c>
      <c r="P3304" s="290" t="inlineStr">
        <is>
          <t>Forecast</t>
        </is>
      </c>
      <c r="Q3304" s="290" t="n">
        <v>55.81</v>
      </c>
      <c r="R3304" s="315" t="n">
        <v>-0.0222</v>
      </c>
      <c r="S3304" s="295">
        <f>FALSE()</f>
        <v/>
      </c>
      <c r="T3304" s="293" t="n">
        <v>-24684</v>
      </c>
      <c r="V3304" s="290" t="n">
        <v>33.23</v>
      </c>
      <c r="W3304" s="296" t="n"/>
      <c r="Z3304" s="295">
        <f>FALSE()</f>
        <v/>
      </c>
      <c r="AA3304" s="290" t="inlineStr">
        <is>
          <t>PUC</t>
        </is>
      </c>
    </row>
    <row r="3305" ht="15" customFormat="1" customHeight="1" s="290">
      <c r="A3305" s="290" t="n">
        <v>2</v>
      </c>
      <c r="B3305" s="290" t="n">
        <v>18</v>
      </c>
      <c r="C3305" s="278" t="inlineStr">
        <is>
          <t>ALABAMA POWER COMPANY</t>
        </is>
      </c>
      <c r="D3305" s="290" t="inlineStr">
        <is>
          <t>AL</t>
        </is>
      </c>
      <c r="E3305" s="290" t="n">
        <v>1</v>
      </c>
      <c r="F3305" s="290" t="n">
        <v>286</v>
      </c>
      <c r="G3305" s="290" t="inlineStr">
        <is>
          <t>MILLER 2 ECO</t>
        </is>
      </c>
      <c r="H3305" s="291" t="inlineStr">
        <is>
          <t>312</t>
        </is>
      </c>
      <c r="I3305" s="292" t="n">
        <v>42369</v>
      </c>
      <c r="J3305" s="292" t="n"/>
      <c r="K3305" s="290" t="inlineStr">
        <is>
          <t>312 Boiler Plant Equipment</t>
        </is>
      </c>
      <c r="L3305" s="293" t="n">
        <v>240004050</v>
      </c>
      <c r="M3305" s="293" t="n">
        <v>64182226</v>
      </c>
      <c r="N3305" s="293" t="n">
        <v>186446027</v>
      </c>
      <c r="P3305" s="290" t="inlineStr">
        <is>
          <t>Forecast</t>
        </is>
      </c>
      <c r="Q3305" s="290" t="n">
        <v>41.02</v>
      </c>
      <c r="R3305" s="315" t="n">
        <v>-0.0443</v>
      </c>
      <c r="S3305" s="295">
        <f>FALSE()</f>
        <v/>
      </c>
      <c r="T3305" s="293" t="n">
        <v>-10624203</v>
      </c>
      <c r="V3305" s="290" t="n">
        <v>31.54</v>
      </c>
      <c r="W3305" s="296" t="n"/>
      <c r="Z3305" s="295">
        <f>FALSE()</f>
        <v/>
      </c>
      <c r="AA3305" s="290" t="inlineStr">
        <is>
          <t>PUC</t>
        </is>
      </c>
    </row>
    <row r="3306" ht="15" customFormat="1" customHeight="1" s="290">
      <c r="A3306" s="290" t="n">
        <v>2</v>
      </c>
      <c r="B3306" s="290" t="n">
        <v>18</v>
      </c>
      <c r="C3306" s="278" t="inlineStr">
        <is>
          <t>ALABAMA POWER COMPANY</t>
        </is>
      </c>
      <c r="D3306" s="290" t="inlineStr">
        <is>
          <t>AL</t>
        </is>
      </c>
      <c r="E3306" s="290" t="n">
        <v>1</v>
      </c>
      <c r="F3306" s="290" t="n">
        <v>286</v>
      </c>
      <c r="G3306" s="290" t="inlineStr">
        <is>
          <t>MILLER 2 ECO</t>
        </is>
      </c>
      <c r="H3306" s="291" t="inlineStr">
        <is>
          <t>314</t>
        </is>
      </c>
      <c r="I3306" s="292" t="n">
        <v>42369</v>
      </c>
      <c r="J3306" s="292" t="n"/>
      <c r="K3306" s="290" t="inlineStr">
        <is>
          <t>314 Turbogenerator Equipment</t>
        </is>
      </c>
      <c r="L3306" s="293" t="n">
        <v>737851</v>
      </c>
      <c r="M3306" s="293" t="n">
        <v>513056</v>
      </c>
      <c r="N3306" s="293" t="n">
        <v>295210</v>
      </c>
      <c r="P3306" s="290" t="inlineStr">
        <is>
          <t>Forecast</t>
        </is>
      </c>
      <c r="Q3306" s="290" t="n">
        <v>49.42</v>
      </c>
      <c r="R3306" s="315" t="n">
        <v>-0.0954</v>
      </c>
      <c r="S3306" s="295">
        <f>FALSE()</f>
        <v/>
      </c>
      <c r="T3306" s="293" t="n">
        <v>-70416</v>
      </c>
      <c r="V3306" s="290" t="n">
        <v>21.09</v>
      </c>
      <c r="W3306" s="296" t="n"/>
      <c r="Z3306" s="295">
        <f>FALSE()</f>
        <v/>
      </c>
      <c r="AA3306" s="290" t="inlineStr">
        <is>
          <t>PUC</t>
        </is>
      </c>
    </row>
    <row r="3307" ht="15" customFormat="1" customHeight="1" s="290">
      <c r="A3307" s="290" t="n">
        <v>2</v>
      </c>
      <c r="B3307" s="290" t="n">
        <v>18</v>
      </c>
      <c r="C3307" s="278" t="inlineStr">
        <is>
          <t>ALABAMA POWER COMPANY</t>
        </is>
      </c>
      <c r="D3307" s="290" t="inlineStr">
        <is>
          <t>AL</t>
        </is>
      </c>
      <c r="E3307" s="290" t="n">
        <v>1</v>
      </c>
      <c r="F3307" s="290" t="n">
        <v>286</v>
      </c>
      <c r="G3307" s="290" t="inlineStr">
        <is>
          <t>MILLER 2 ECO</t>
        </is>
      </c>
      <c r="H3307" s="291" t="inlineStr">
        <is>
          <t>315</t>
        </is>
      </c>
      <c r="I3307" s="292" t="n">
        <v>42369</v>
      </c>
      <c r="J3307" s="292" t="n"/>
      <c r="K3307" s="290" t="inlineStr">
        <is>
          <t>315 Accessory Electric Equipment</t>
        </is>
      </c>
      <c r="L3307" s="293" t="n">
        <v>38914</v>
      </c>
      <c r="M3307" s="293" t="n">
        <v>659</v>
      </c>
      <c r="N3307" s="293" t="n">
        <v>39233</v>
      </c>
      <c r="P3307" s="290" t="inlineStr">
        <is>
          <t>Forecast</t>
        </is>
      </c>
      <c r="Q3307" s="290" t="n">
        <v>33.5</v>
      </c>
      <c r="R3307" s="315" t="n">
        <v>-0.0252</v>
      </c>
      <c r="S3307" s="295">
        <f>FALSE()</f>
        <v/>
      </c>
      <c r="T3307" s="290" t="n">
        <v>-979</v>
      </c>
      <c r="V3307" s="290" t="n">
        <v>33</v>
      </c>
      <c r="W3307" s="296" t="n"/>
      <c r="Z3307" s="295">
        <f>FALSE()</f>
        <v/>
      </c>
      <c r="AA3307" s="290" t="inlineStr">
        <is>
          <t>PUC</t>
        </is>
      </c>
    </row>
    <row r="3308" ht="15" customFormat="1" customHeight="1" s="290">
      <c r="A3308" s="290" t="n">
        <v>2</v>
      </c>
      <c r="B3308" s="290" t="n">
        <v>18</v>
      </c>
      <c r="C3308" s="278" t="inlineStr">
        <is>
          <t>ALABAMA POWER COMPANY</t>
        </is>
      </c>
      <c r="D3308" s="290" t="inlineStr">
        <is>
          <t>AL</t>
        </is>
      </c>
      <c r="E3308" s="290" t="n">
        <v>1</v>
      </c>
      <c r="F3308" s="290" t="n">
        <v>286</v>
      </c>
      <c r="G3308" s="290" t="inlineStr">
        <is>
          <t>MILLER 3</t>
        </is>
      </c>
      <c r="H3308" s="291" t="inlineStr">
        <is>
          <t>311</t>
        </is>
      </c>
      <c r="I3308" s="292" t="n">
        <v>42369</v>
      </c>
      <c r="J3308" s="292" t="n"/>
      <c r="K3308" s="290" t="inlineStr">
        <is>
          <t>311 Structures and Improvements</t>
        </is>
      </c>
      <c r="L3308" s="304" t="n">
        <v>79374940</v>
      </c>
      <c r="M3308" s="304" t="n">
        <v>39505964</v>
      </c>
      <c r="N3308" s="293" t="n">
        <v>42234805</v>
      </c>
      <c r="P3308" s="305" t="inlineStr">
        <is>
          <t>Forecast</t>
        </is>
      </c>
      <c r="Q3308" s="305" t="n">
        <v>63.31</v>
      </c>
      <c r="R3308" s="319" t="n">
        <v>-0.0298</v>
      </c>
      <c r="S3308" s="295">
        <f>FALSE()</f>
        <v/>
      </c>
      <c r="T3308" s="293" t="n">
        <v>-2365828</v>
      </c>
      <c r="V3308" s="305" t="n">
        <v>36.92</v>
      </c>
      <c r="W3308" s="296" t="n"/>
      <c r="X3308" s="293" t="n">
        <v>1143977</v>
      </c>
      <c r="Y3308" s="319" t="n">
        <v>0.0144</v>
      </c>
      <c r="Z3308" s="295">
        <f>FALSE()</f>
        <v/>
      </c>
      <c r="AA3308" s="290" t="inlineStr">
        <is>
          <t>PUC</t>
        </is>
      </c>
    </row>
    <row r="3309" ht="15" customFormat="1" customHeight="1" s="290">
      <c r="A3309" s="290" t="n">
        <v>2</v>
      </c>
      <c r="B3309" s="290" t="n">
        <v>18</v>
      </c>
      <c r="C3309" s="278" t="inlineStr">
        <is>
          <t>ALABAMA POWER COMPANY</t>
        </is>
      </c>
      <c r="D3309" s="290" t="inlineStr">
        <is>
          <t>AL</t>
        </is>
      </c>
      <c r="E3309" s="290" t="n">
        <v>1</v>
      </c>
      <c r="F3309" s="290" t="n">
        <v>286</v>
      </c>
      <c r="G3309" s="290" t="inlineStr">
        <is>
          <t>MILLER 3</t>
        </is>
      </c>
      <c r="H3309" s="291" t="inlineStr">
        <is>
          <t>312</t>
        </is>
      </c>
      <c r="I3309" s="292" t="n">
        <v>42369</v>
      </c>
      <c r="J3309" s="292" t="n"/>
      <c r="K3309" s="290" t="inlineStr">
        <is>
          <t>312 Boiler Plant Equipment</t>
        </is>
      </c>
      <c r="L3309" s="293" t="n">
        <v>241422605</v>
      </c>
      <c r="M3309" s="293" t="n">
        <v>110958621</v>
      </c>
      <c r="N3309" s="293" t="n">
        <v>143568329</v>
      </c>
      <c r="P3309" s="290" t="inlineStr">
        <is>
          <t>Forecast</t>
        </is>
      </c>
      <c r="Q3309" s="290" t="n">
        <v>55.82</v>
      </c>
      <c r="R3309" s="315" t="n">
        <v>-0.0543</v>
      </c>
      <c r="S3309" s="295">
        <f>FALSE()</f>
        <v/>
      </c>
      <c r="T3309" s="293" t="n">
        <v>-13104345</v>
      </c>
      <c r="V3309" s="290" t="n">
        <v>34.83</v>
      </c>
      <c r="W3309" s="296" t="n"/>
      <c r="X3309" s="293" t="n">
        <v>4121888</v>
      </c>
      <c r="Y3309" s="315" t="n">
        <v>0.0171</v>
      </c>
      <c r="Z3309" s="295">
        <f>FALSE()</f>
        <v/>
      </c>
      <c r="AA3309" s="290" t="inlineStr">
        <is>
          <t>PUC</t>
        </is>
      </c>
    </row>
    <row r="3310" ht="15" customFormat="1" customHeight="1" s="290">
      <c r="A3310" s="290" t="n">
        <v>2</v>
      </c>
      <c r="B3310" s="290" t="n">
        <v>18</v>
      </c>
      <c r="C3310" s="278" t="inlineStr">
        <is>
          <t>ALABAMA POWER COMPANY</t>
        </is>
      </c>
      <c r="D3310" s="290" t="inlineStr">
        <is>
          <t>AL</t>
        </is>
      </c>
      <c r="E3310" s="290" t="n">
        <v>1</v>
      </c>
      <c r="F3310" s="290" t="n">
        <v>286</v>
      </c>
      <c r="G3310" s="290" t="inlineStr">
        <is>
          <t>MILLER 3</t>
        </is>
      </c>
      <c r="H3310" s="291" t="inlineStr">
        <is>
          <t>314</t>
        </is>
      </c>
      <c r="I3310" s="292" t="n">
        <v>42369</v>
      </c>
      <c r="J3310" s="292" t="n"/>
      <c r="K3310" s="290" t="inlineStr">
        <is>
          <t>314 Turbogenerator Equipment</t>
        </is>
      </c>
      <c r="L3310" s="293" t="n">
        <v>88732831</v>
      </c>
      <c r="M3310" s="293" t="n">
        <v>45641585</v>
      </c>
      <c r="N3310" s="293" t="n">
        <v>52825989</v>
      </c>
      <c r="P3310" s="290" t="inlineStr">
        <is>
          <t>Forecast</t>
        </is>
      </c>
      <c r="Q3310" s="290" t="n">
        <v>49.63</v>
      </c>
      <c r="R3310" s="315" t="n">
        <v>-0.1097</v>
      </c>
      <c r="S3310" s="295">
        <f>FALSE()</f>
        <v/>
      </c>
      <c r="T3310" s="293" t="n">
        <v>-9734743</v>
      </c>
      <c r="V3310" s="290" t="n">
        <v>29.79</v>
      </c>
      <c r="W3310" s="296" t="n"/>
      <c r="X3310" s="293" t="n">
        <v>1773283</v>
      </c>
      <c r="Y3310" s="315" t="n">
        <v>0.02</v>
      </c>
      <c r="Z3310" s="295">
        <f>FALSE()</f>
        <v/>
      </c>
      <c r="AA3310" s="290" t="inlineStr">
        <is>
          <t>PUC</t>
        </is>
      </c>
    </row>
    <row r="3311" ht="15" customFormat="1" customHeight="1" s="290">
      <c r="A3311" s="290" t="n">
        <v>2</v>
      </c>
      <c r="B3311" s="290" t="n">
        <v>18</v>
      </c>
      <c r="C3311" s="278" t="inlineStr">
        <is>
          <t>ALABAMA POWER COMPANY</t>
        </is>
      </c>
      <c r="D3311" s="290" t="inlineStr">
        <is>
          <t>AL</t>
        </is>
      </c>
      <c r="E3311" s="290" t="n">
        <v>1</v>
      </c>
      <c r="F3311" s="290" t="n">
        <v>286</v>
      </c>
      <c r="G3311" s="290" t="inlineStr">
        <is>
          <t>MILLER 3</t>
        </is>
      </c>
      <c r="H3311" s="291" t="inlineStr">
        <is>
          <t>315</t>
        </is>
      </c>
      <c r="I3311" s="292" t="n">
        <v>42369</v>
      </c>
      <c r="J3311" s="292" t="n"/>
      <c r="K3311" s="290" t="inlineStr">
        <is>
          <t>315 Accessory Electric Equipment</t>
        </is>
      </c>
      <c r="L3311" s="293" t="n">
        <v>51281153</v>
      </c>
      <c r="M3311" s="293" t="n">
        <v>24633792</v>
      </c>
      <c r="N3311" s="293" t="n">
        <v>28345556</v>
      </c>
      <c r="P3311" s="290" t="inlineStr">
        <is>
          <t>Forecast</t>
        </is>
      </c>
      <c r="Q3311" s="290" t="n">
        <v>61.17</v>
      </c>
      <c r="R3311" s="315" t="n">
        <v>-0.0331</v>
      </c>
      <c r="S3311" s="295">
        <f>FALSE()</f>
        <v/>
      </c>
      <c r="T3311" s="293" t="n">
        <v>-1698194</v>
      </c>
      <c r="V3311" s="290" t="n">
        <v>36.64</v>
      </c>
      <c r="W3311" s="296" t="n"/>
      <c r="X3311" s="293" t="n">
        <v>773605</v>
      </c>
      <c r="Y3311" s="315" t="n">
        <v>0.0151</v>
      </c>
      <c r="Z3311" s="295">
        <f>FALSE()</f>
        <v/>
      </c>
      <c r="AA3311" s="290" t="inlineStr">
        <is>
          <t>PUC</t>
        </is>
      </c>
    </row>
    <row r="3312" ht="15" customFormat="1" customHeight="1" s="290">
      <c r="A3312" s="290" t="n">
        <v>2</v>
      </c>
      <c r="B3312" s="290" t="n">
        <v>18</v>
      </c>
      <c r="C3312" s="278" t="inlineStr">
        <is>
          <t>ALABAMA POWER COMPANY</t>
        </is>
      </c>
      <c r="D3312" s="290" t="inlineStr">
        <is>
          <t>AL</t>
        </is>
      </c>
      <c r="E3312" s="290" t="n">
        <v>1</v>
      </c>
      <c r="F3312" s="290" t="n">
        <v>286</v>
      </c>
      <c r="G3312" s="290" t="inlineStr">
        <is>
          <t>MILLER 3 ECO</t>
        </is>
      </c>
      <c r="H3312" s="291" t="inlineStr">
        <is>
          <t>311</t>
        </is>
      </c>
      <c r="I3312" s="292" t="n">
        <v>42369</v>
      </c>
      <c r="J3312" s="292" t="n"/>
      <c r="K3312" s="290" t="inlineStr">
        <is>
          <t>311 Structures and Improvements</t>
        </is>
      </c>
      <c r="L3312" s="293" t="n">
        <v>503674</v>
      </c>
      <c r="M3312" s="293" t="n">
        <v>231046</v>
      </c>
      <c r="N3312" s="293" t="n">
        <v>285322</v>
      </c>
      <c r="P3312" s="290" t="inlineStr">
        <is>
          <t>Forecast</t>
        </is>
      </c>
      <c r="Q3312" s="290" t="n">
        <v>62.91</v>
      </c>
      <c r="R3312" s="315" t="n">
        <v>-0.0252</v>
      </c>
      <c r="S3312" s="295">
        <f>FALSE()</f>
        <v/>
      </c>
      <c r="T3312" s="293" t="n">
        <v>-12695</v>
      </c>
      <c r="V3312" s="290" t="n">
        <v>36.45</v>
      </c>
      <c r="W3312" s="296" t="n"/>
      <c r="Z3312" s="295">
        <f>FALSE()</f>
        <v/>
      </c>
      <c r="AA3312" s="290" t="inlineStr">
        <is>
          <t>PUC</t>
        </is>
      </c>
    </row>
    <row r="3313" ht="15" customFormat="1" customHeight="1" s="290">
      <c r="A3313" s="290" t="n">
        <v>2</v>
      </c>
      <c r="B3313" s="290" t="n">
        <v>18</v>
      </c>
      <c r="C3313" s="278" t="inlineStr">
        <is>
          <t>ALABAMA POWER COMPANY</t>
        </is>
      </c>
      <c r="D3313" s="290" t="inlineStr">
        <is>
          <t>AL</t>
        </is>
      </c>
      <c r="E3313" s="290" t="n">
        <v>1</v>
      </c>
      <c r="F3313" s="290" t="n">
        <v>286</v>
      </c>
      <c r="G3313" s="290" t="inlineStr">
        <is>
          <t>MILLER 3 ECO</t>
        </is>
      </c>
      <c r="H3313" s="291" t="inlineStr">
        <is>
          <t>312</t>
        </is>
      </c>
      <c r="I3313" s="292" t="n">
        <v>42369</v>
      </c>
      <c r="J3313" s="292" t="n"/>
      <c r="K3313" s="290" t="inlineStr">
        <is>
          <t>312 Boiler Plant Equipment</t>
        </is>
      </c>
      <c r="L3313" s="304" t="n">
        <v>262859997</v>
      </c>
      <c r="M3313" s="304" t="n">
        <v>78243936</v>
      </c>
      <c r="N3313" s="293" t="n">
        <v>197407600</v>
      </c>
      <c r="P3313" s="305" t="inlineStr">
        <is>
          <t>Forecast</t>
        </is>
      </c>
      <c r="Q3313" s="305" t="n">
        <v>46.94</v>
      </c>
      <c r="R3313" s="319" t="n">
        <v>-0.0487</v>
      </c>
      <c r="S3313" s="295">
        <f>FALSE()</f>
        <v/>
      </c>
      <c r="T3313" s="293" t="n">
        <v>-12791539</v>
      </c>
      <c r="V3313" s="305" t="n">
        <v>34.42</v>
      </c>
      <c r="W3313" s="296" t="n"/>
      <c r="Y3313" s="305" t="n"/>
      <c r="Z3313" s="295">
        <f>FALSE()</f>
        <v/>
      </c>
      <c r="AA3313" s="290" t="inlineStr">
        <is>
          <t>PUC</t>
        </is>
      </c>
    </row>
    <row r="3314" ht="15" customFormat="1" customHeight="1" s="290">
      <c r="A3314" s="290" t="n">
        <v>2</v>
      </c>
      <c r="B3314" s="290" t="n">
        <v>18</v>
      </c>
      <c r="C3314" s="278" t="inlineStr">
        <is>
          <t>ALABAMA POWER COMPANY</t>
        </is>
      </c>
      <c r="D3314" s="290" t="inlineStr">
        <is>
          <t>AL</t>
        </is>
      </c>
      <c r="E3314" s="290" t="n">
        <v>1</v>
      </c>
      <c r="F3314" s="290" t="n">
        <v>286</v>
      </c>
      <c r="G3314" s="290" t="inlineStr">
        <is>
          <t>MILLER 3 ECO</t>
        </is>
      </c>
      <c r="H3314" s="291" t="inlineStr">
        <is>
          <t>314</t>
        </is>
      </c>
      <c r="I3314" s="292" t="n">
        <v>42369</v>
      </c>
      <c r="J3314" s="292" t="n"/>
      <c r="K3314" s="290" t="inlineStr">
        <is>
          <t>314 Turbogenerator Equipment</t>
        </is>
      </c>
      <c r="L3314" s="293" t="n">
        <v>2021515</v>
      </c>
      <c r="M3314" s="293" t="n">
        <v>1117390</v>
      </c>
      <c r="N3314" s="293" t="n">
        <v>1114548</v>
      </c>
      <c r="P3314" s="290" t="inlineStr">
        <is>
          <t>Forecast</t>
        </is>
      </c>
      <c r="Q3314" s="290" t="n">
        <v>56.27</v>
      </c>
      <c r="R3314" s="315" t="n">
        <v>-0.1041</v>
      </c>
      <c r="S3314" s="295">
        <f>FALSE()</f>
        <v/>
      </c>
      <c r="T3314" s="293" t="n">
        <v>-210423</v>
      </c>
      <c r="V3314" s="290" t="n">
        <v>29.79</v>
      </c>
      <c r="W3314" s="296" t="n"/>
      <c r="Z3314" s="295">
        <f>FALSE()</f>
        <v/>
      </c>
      <c r="AA3314" s="290" t="inlineStr">
        <is>
          <t>PUC</t>
        </is>
      </c>
    </row>
    <row r="3315" ht="15" customFormat="1" customHeight="1" s="290">
      <c r="A3315" s="290" t="n">
        <v>2</v>
      </c>
      <c r="B3315" s="290" t="n">
        <v>18</v>
      </c>
      <c r="C3315" s="278" t="inlineStr">
        <is>
          <t>ALABAMA POWER COMPANY</t>
        </is>
      </c>
      <c r="D3315" s="290" t="inlineStr">
        <is>
          <t>AL</t>
        </is>
      </c>
      <c r="E3315" s="290" t="n">
        <v>1</v>
      </c>
      <c r="F3315" s="290" t="n">
        <v>286</v>
      </c>
      <c r="G3315" s="290" t="inlineStr">
        <is>
          <t>MILLER 3 ECO</t>
        </is>
      </c>
      <c r="H3315" s="291" t="inlineStr">
        <is>
          <t>315</t>
        </is>
      </c>
      <c r="I3315" s="292" t="n">
        <v>42369</v>
      </c>
      <c r="J3315" s="292" t="n"/>
      <c r="K3315" s="290" t="inlineStr">
        <is>
          <t>315 Accessory Electric Equipment</t>
        </is>
      </c>
      <c r="L3315" s="293" t="n">
        <v>32951</v>
      </c>
      <c r="M3315" s="293" t="n">
        <v>485</v>
      </c>
      <c r="N3315" s="293" t="n">
        <v>33372</v>
      </c>
      <c r="P3315" s="290" t="inlineStr">
        <is>
          <t>Forecast</t>
        </is>
      </c>
      <c r="Q3315" s="290" t="n">
        <v>37.14</v>
      </c>
      <c r="R3315" s="315" t="n">
        <v>-0.0275</v>
      </c>
      <c r="S3315" s="295">
        <f>FALSE()</f>
        <v/>
      </c>
      <c r="T3315" s="290" t="n">
        <v>-906</v>
      </c>
      <c r="V3315" s="290" t="n">
        <v>36.64</v>
      </c>
      <c r="W3315" s="296" t="n"/>
      <c r="Z3315" s="295">
        <f>FALSE()</f>
        <v/>
      </c>
      <c r="AA3315" s="290" t="inlineStr">
        <is>
          <t>PUC</t>
        </is>
      </c>
    </row>
    <row r="3316" ht="15" customFormat="1" customHeight="1" s="290">
      <c r="A3316" s="290" t="n">
        <v>2</v>
      </c>
      <c r="B3316" s="290" t="n">
        <v>18</v>
      </c>
      <c r="C3316" s="278" t="inlineStr">
        <is>
          <t>ALABAMA POWER COMPANY</t>
        </is>
      </c>
      <c r="D3316" s="290" t="inlineStr">
        <is>
          <t>AL</t>
        </is>
      </c>
      <c r="E3316" s="290" t="n">
        <v>1</v>
      </c>
      <c r="F3316" s="290" t="n">
        <v>286</v>
      </c>
      <c r="G3316" s="290" t="inlineStr">
        <is>
          <t>MILLER 3-4 COMMON</t>
        </is>
      </c>
      <c r="H3316" s="291" t="inlineStr">
        <is>
          <t>311</t>
        </is>
      </c>
      <c r="I3316" s="292" t="n">
        <v>42369</v>
      </c>
      <c r="J3316" s="292" t="n"/>
      <c r="K3316" s="290" t="inlineStr">
        <is>
          <t>311 Structures and Improvements</t>
        </is>
      </c>
      <c r="L3316" s="293" t="n">
        <v>10330793</v>
      </c>
      <c r="M3316" s="293" t="n">
        <v>5416223</v>
      </c>
      <c r="N3316" s="293" t="n">
        <v>5121923</v>
      </c>
      <c r="P3316" s="290" t="inlineStr">
        <is>
          <t>Forecast</t>
        </is>
      </c>
      <c r="Q3316" s="290" t="n">
        <v>63.45</v>
      </c>
      <c r="R3316" s="315" t="n">
        <v>-0.0201</v>
      </c>
      <c r="S3316" s="295">
        <f>FALSE()</f>
        <v/>
      </c>
      <c r="T3316" s="293" t="n">
        <v>-207353</v>
      </c>
      <c r="V3316" s="290" t="n">
        <v>38.75</v>
      </c>
      <c r="W3316" s="296" t="n"/>
      <c r="X3316" s="293" t="n">
        <v>132170</v>
      </c>
      <c r="Y3316" s="315" t="n">
        <v>0.0128</v>
      </c>
      <c r="Z3316" s="295">
        <f>FALSE()</f>
        <v/>
      </c>
      <c r="AA3316" s="290" t="inlineStr">
        <is>
          <t>PUC</t>
        </is>
      </c>
    </row>
    <row r="3317" ht="15" customFormat="1" customHeight="1" s="290">
      <c r="A3317" s="290" t="n">
        <v>2</v>
      </c>
      <c r="B3317" s="290" t="n">
        <v>18</v>
      </c>
      <c r="C3317" s="278" t="inlineStr">
        <is>
          <t>ALABAMA POWER COMPANY</t>
        </is>
      </c>
      <c r="D3317" s="290" t="inlineStr">
        <is>
          <t>AL</t>
        </is>
      </c>
      <c r="E3317" s="290" t="n">
        <v>1</v>
      </c>
      <c r="F3317" s="290" t="n">
        <v>286</v>
      </c>
      <c r="G3317" s="290" t="inlineStr">
        <is>
          <t>MILLER 3-4 COMMON</t>
        </is>
      </c>
      <c r="H3317" s="291" t="inlineStr">
        <is>
          <t>312</t>
        </is>
      </c>
      <c r="I3317" s="292" t="n">
        <v>42369</v>
      </c>
      <c r="J3317" s="292" t="n"/>
      <c r="K3317" s="290" t="inlineStr">
        <is>
          <t>312 Boiler Plant Equipment</t>
        </is>
      </c>
      <c r="L3317" s="293" t="n">
        <v>35493565</v>
      </c>
      <c r="M3317" s="293" t="n">
        <v>19050672</v>
      </c>
      <c r="N3317" s="293" t="n">
        <v>18065414</v>
      </c>
      <c r="P3317" s="290" t="inlineStr">
        <is>
          <t>Forecast</t>
        </is>
      </c>
      <c r="Q3317" s="290" t="n">
        <v>59.64</v>
      </c>
      <c r="R3317" s="315" t="n">
        <v>-0.0457</v>
      </c>
      <c r="S3317" s="295">
        <f>FALSE()</f>
        <v/>
      </c>
      <c r="T3317" s="293" t="n">
        <v>-1622521</v>
      </c>
      <c r="V3317" s="290" t="n">
        <v>36.45</v>
      </c>
      <c r="W3317" s="296" t="n"/>
      <c r="X3317" s="293" t="n">
        <v>495596</v>
      </c>
      <c r="Y3317" s="315" t="n">
        <v>0.014</v>
      </c>
      <c r="Z3317" s="295">
        <f>FALSE()</f>
        <v/>
      </c>
      <c r="AA3317" s="290" t="inlineStr">
        <is>
          <t>PUC</t>
        </is>
      </c>
    </row>
    <row r="3318" ht="15" customFormat="1" customHeight="1" s="290">
      <c r="A3318" s="290" t="n">
        <v>2</v>
      </c>
      <c r="B3318" s="290" t="n">
        <v>18</v>
      </c>
      <c r="C3318" s="278" t="inlineStr">
        <is>
          <t>ALABAMA POWER COMPANY</t>
        </is>
      </c>
      <c r="D3318" s="290" t="inlineStr">
        <is>
          <t>AL</t>
        </is>
      </c>
      <c r="E3318" s="290" t="n">
        <v>1</v>
      </c>
      <c r="F3318" s="290" t="n">
        <v>286</v>
      </c>
      <c r="G3318" s="290" t="inlineStr">
        <is>
          <t>MILLER 3-4 COMMON</t>
        </is>
      </c>
      <c r="H3318" s="291" t="inlineStr">
        <is>
          <t>314</t>
        </is>
      </c>
      <c r="I3318" s="292" t="n">
        <v>42369</v>
      </c>
      <c r="J3318" s="292" t="n"/>
      <c r="K3318" s="290" t="inlineStr">
        <is>
          <t>314 Turbogenerator Equipment</t>
        </is>
      </c>
      <c r="L3318" s="293" t="n">
        <v>34708817</v>
      </c>
      <c r="M3318" s="293" t="n">
        <v>23265922</v>
      </c>
      <c r="N3318" s="293" t="n">
        <v>15022376</v>
      </c>
      <c r="P3318" s="290" t="inlineStr">
        <is>
          <t>Forecast</t>
        </is>
      </c>
      <c r="Q3318" s="290" t="n">
        <v>57.32</v>
      </c>
      <c r="R3318" s="315" t="n">
        <v>-0.1031</v>
      </c>
      <c r="S3318" s="295">
        <f>FALSE()</f>
        <v/>
      </c>
      <c r="T3318" s="293" t="n">
        <v>-3579481</v>
      </c>
      <c r="V3318" s="290" t="n">
        <v>30.94</v>
      </c>
      <c r="W3318" s="296" t="n"/>
      <c r="X3318" s="293" t="n">
        <v>485535</v>
      </c>
      <c r="Y3318" s="315" t="n">
        <v>0.014</v>
      </c>
      <c r="Z3318" s="295">
        <f>FALSE()</f>
        <v/>
      </c>
      <c r="AA3318" s="290" t="inlineStr">
        <is>
          <t>PUC</t>
        </is>
      </c>
    </row>
    <row r="3319" ht="15" customFormat="1" customHeight="1" s="290">
      <c r="A3319" s="290" t="n">
        <v>2</v>
      </c>
      <c r="B3319" s="290" t="n">
        <v>18</v>
      </c>
      <c r="C3319" s="278" t="inlineStr">
        <is>
          <t>ALABAMA POWER COMPANY</t>
        </is>
      </c>
      <c r="D3319" s="290" t="inlineStr">
        <is>
          <t>AL</t>
        </is>
      </c>
      <c r="E3319" s="290" t="n">
        <v>1</v>
      </c>
      <c r="F3319" s="290" t="n">
        <v>286</v>
      </c>
      <c r="G3319" s="290" t="inlineStr">
        <is>
          <t>MILLER 3-4 COMMON</t>
        </is>
      </c>
      <c r="H3319" s="291" t="inlineStr">
        <is>
          <t>315</t>
        </is>
      </c>
      <c r="I3319" s="292" t="n">
        <v>42369</v>
      </c>
      <c r="J3319" s="292" t="n"/>
      <c r="K3319" s="290" t="inlineStr">
        <is>
          <t>315 Accessory Electric Equipment</t>
        </is>
      </c>
      <c r="L3319" s="293" t="n">
        <v>680464</v>
      </c>
      <c r="M3319" s="293" t="n">
        <v>334875</v>
      </c>
      <c r="N3319" s="293" t="n">
        <v>361613</v>
      </c>
      <c r="P3319" s="290" t="inlineStr">
        <is>
          <t>Forecast</t>
        </is>
      </c>
      <c r="Q3319" s="290" t="n">
        <v>60.46</v>
      </c>
      <c r="R3319" s="315" t="n">
        <v>-0.0235</v>
      </c>
      <c r="S3319" s="295">
        <f>FALSE()</f>
        <v/>
      </c>
      <c r="T3319" s="293" t="n">
        <v>-16024</v>
      </c>
      <c r="V3319" s="290" t="n">
        <v>38.45</v>
      </c>
      <c r="W3319" s="296" t="n"/>
      <c r="X3319" s="293" t="n">
        <v>9406</v>
      </c>
      <c r="Y3319" s="315" t="n">
        <v>0.0138</v>
      </c>
      <c r="Z3319" s="295">
        <f>FALSE()</f>
        <v/>
      </c>
      <c r="AA3319" s="290" t="inlineStr">
        <is>
          <t>PUC</t>
        </is>
      </c>
    </row>
    <row r="3320" ht="15" customFormat="1" customHeight="1" s="290">
      <c r="A3320" s="290" t="n">
        <v>2</v>
      </c>
      <c r="B3320" s="290" t="n">
        <v>18</v>
      </c>
      <c r="C3320" s="278" t="inlineStr">
        <is>
          <t>ALABAMA POWER COMPANY</t>
        </is>
      </c>
      <c r="D3320" s="290" t="inlineStr">
        <is>
          <t>AL</t>
        </is>
      </c>
      <c r="E3320" s="290" t="n">
        <v>1</v>
      </c>
      <c r="F3320" s="290" t="n">
        <v>286</v>
      </c>
      <c r="G3320" s="290" t="inlineStr">
        <is>
          <t>MILLER 3-4 COMMON ECO</t>
        </is>
      </c>
      <c r="H3320" s="291" t="inlineStr">
        <is>
          <t>311</t>
        </is>
      </c>
      <c r="I3320" s="292" t="n">
        <v>42369</v>
      </c>
      <c r="J3320" s="292" t="n"/>
      <c r="K3320" s="290" t="inlineStr">
        <is>
          <t>311 Structures and Improvements</t>
        </is>
      </c>
      <c r="L3320" s="293" t="n">
        <v>3570363</v>
      </c>
      <c r="M3320" s="293" t="n">
        <v>619223</v>
      </c>
      <c r="N3320" s="293" t="n">
        <v>3022803</v>
      </c>
      <c r="P3320" s="290" t="inlineStr">
        <is>
          <t>Forecast</t>
        </is>
      </c>
      <c r="Q3320" s="290" t="n">
        <v>44.25</v>
      </c>
      <c r="R3320" s="315" t="n">
        <v>-0.0201</v>
      </c>
      <c r="S3320" s="295">
        <f>FALSE()</f>
        <v/>
      </c>
      <c r="T3320" s="293" t="n">
        <v>-71662</v>
      </c>
      <c r="V3320" s="290" t="n">
        <v>38.75</v>
      </c>
      <c r="W3320" s="296" t="n"/>
      <c r="Z3320" s="295">
        <f>FALSE()</f>
        <v/>
      </c>
      <c r="AA3320" s="290" t="inlineStr">
        <is>
          <t>PUC</t>
        </is>
      </c>
    </row>
    <row r="3321" ht="15" customFormat="1" customHeight="1" s="290">
      <c r="A3321" s="290" t="n">
        <v>2</v>
      </c>
      <c r="B3321" s="290" t="n">
        <v>18</v>
      </c>
      <c r="C3321" s="278" t="inlineStr">
        <is>
          <t>ALABAMA POWER COMPANY</t>
        </is>
      </c>
      <c r="D3321" s="290" t="inlineStr">
        <is>
          <t>AL</t>
        </is>
      </c>
      <c r="E3321" s="290" t="n">
        <v>1</v>
      </c>
      <c r="F3321" s="290" t="n">
        <v>286</v>
      </c>
      <c r="G3321" s="290" t="inlineStr">
        <is>
          <t>MILLER 3-4 COMMON ECO</t>
        </is>
      </c>
      <c r="H3321" s="291" t="inlineStr">
        <is>
          <t>312</t>
        </is>
      </c>
      <c r="I3321" s="292" t="n">
        <v>42369</v>
      </c>
      <c r="J3321" s="292" t="n"/>
      <c r="K3321" s="290" t="inlineStr">
        <is>
          <t>312 Boiler Plant Equipment</t>
        </is>
      </c>
      <c r="L3321" s="293" t="n">
        <v>176507953</v>
      </c>
      <c r="M3321" s="293" t="n">
        <v>39516965</v>
      </c>
      <c r="N3321" s="293" t="n">
        <v>145059716</v>
      </c>
      <c r="P3321" s="290" t="inlineStr">
        <is>
          <t>Forecast</t>
        </is>
      </c>
      <c r="Q3321" s="290" t="n">
        <v>43.22</v>
      </c>
      <c r="R3321" s="315" t="n">
        <v>-0.0457</v>
      </c>
      <c r="S3321" s="295">
        <f>FALSE()</f>
        <v/>
      </c>
      <c r="T3321" s="293" t="n">
        <v>-8068728</v>
      </c>
      <c r="V3321" s="290" t="n">
        <v>36.45</v>
      </c>
      <c r="W3321" s="296" t="n"/>
      <c r="Z3321" s="295">
        <f>FALSE()</f>
        <v/>
      </c>
      <c r="AA3321" s="290" t="inlineStr">
        <is>
          <t>PUC</t>
        </is>
      </c>
    </row>
    <row r="3322" ht="15" customFormat="1" customHeight="1" s="290">
      <c r="A3322" s="290" t="n">
        <v>2</v>
      </c>
      <c r="B3322" s="290" t="n">
        <v>18</v>
      </c>
      <c r="C3322" s="278" t="inlineStr">
        <is>
          <t>ALABAMA POWER COMPANY</t>
        </is>
      </c>
      <c r="D3322" s="290" t="inlineStr">
        <is>
          <t>AL</t>
        </is>
      </c>
      <c r="E3322" s="290" t="n">
        <v>1</v>
      </c>
      <c r="F3322" s="290" t="n">
        <v>286</v>
      </c>
      <c r="G3322" s="290" t="inlineStr">
        <is>
          <t>MILLER 3-4 COMMON ECO</t>
        </is>
      </c>
      <c r="H3322" s="291" t="inlineStr">
        <is>
          <t>314</t>
        </is>
      </c>
      <c r="I3322" s="292" t="n">
        <v>42369</v>
      </c>
      <c r="J3322" s="292" t="n"/>
      <c r="K3322" s="290" t="inlineStr">
        <is>
          <t>314 Turbogenerator Equipment</t>
        </is>
      </c>
      <c r="L3322" s="293" t="n">
        <v>8300642</v>
      </c>
      <c r="M3322" s="293" t="n">
        <v>1899507</v>
      </c>
      <c r="N3322" s="293" t="n">
        <v>7257171</v>
      </c>
      <c r="P3322" s="290" t="inlineStr">
        <is>
          <t>Forecast</t>
        </is>
      </c>
      <c r="Q3322" s="290" t="n">
        <v>36.47</v>
      </c>
      <c r="R3322" s="315" t="n">
        <v>-0.1031</v>
      </c>
      <c r="S3322" s="295">
        <f>FALSE()</f>
        <v/>
      </c>
      <c r="T3322" s="293" t="n">
        <v>-856036</v>
      </c>
      <c r="V3322" s="290" t="n">
        <v>30.94</v>
      </c>
      <c r="W3322" s="296" t="n"/>
      <c r="Z3322" s="295">
        <f>FALSE()</f>
        <v/>
      </c>
      <c r="AA3322" s="290" t="inlineStr">
        <is>
          <t>PUC</t>
        </is>
      </c>
    </row>
    <row r="3323" ht="15" customFormat="1" customHeight="1" s="290">
      <c r="A3323" s="290" t="n">
        <v>2</v>
      </c>
      <c r="B3323" s="290" t="n">
        <v>18</v>
      </c>
      <c r="C3323" s="278" t="inlineStr">
        <is>
          <t>ALABAMA POWER COMPANY</t>
        </is>
      </c>
      <c r="D3323" s="290" t="inlineStr">
        <is>
          <t>AL</t>
        </is>
      </c>
      <c r="E3323" s="290" t="n">
        <v>1</v>
      </c>
      <c r="F3323" s="290" t="n">
        <v>286</v>
      </c>
      <c r="G3323" s="290" t="inlineStr">
        <is>
          <t>MILLER 3-4 COMMON ECO</t>
        </is>
      </c>
      <c r="H3323" s="291" t="inlineStr">
        <is>
          <t>315</t>
        </is>
      </c>
      <c r="I3323" s="292" t="n">
        <v>42369</v>
      </c>
      <c r="J3323" s="292" t="n"/>
      <c r="K3323" s="290" t="inlineStr">
        <is>
          <t>315 Accessory Electric Equipment</t>
        </is>
      </c>
      <c r="L3323" s="293" t="n">
        <v>260848</v>
      </c>
      <c r="M3323" s="293" t="n">
        <v>92470</v>
      </c>
      <c r="N3323" s="293" t="n">
        <v>174521</v>
      </c>
      <c r="P3323" s="290" t="inlineStr">
        <is>
          <t>Forecast</t>
        </is>
      </c>
      <c r="Q3323" s="290" t="n">
        <v>51.48</v>
      </c>
      <c r="R3323" s="315" t="n">
        <v>-0.0235</v>
      </c>
      <c r="S3323" s="295">
        <f>FALSE()</f>
        <v/>
      </c>
      <c r="T3323" s="293" t="n">
        <v>-6142</v>
      </c>
      <c r="V3323" s="290" t="n">
        <v>38.45</v>
      </c>
      <c r="W3323" s="296" t="n"/>
      <c r="Z3323" s="295">
        <f>FALSE()</f>
        <v/>
      </c>
      <c r="AA3323" s="290" t="inlineStr">
        <is>
          <t>PUC</t>
        </is>
      </c>
    </row>
    <row r="3324" ht="15" customFormat="1" customHeight="1" s="290">
      <c r="A3324" s="290" t="n">
        <v>2</v>
      </c>
      <c r="B3324" s="290" t="n">
        <v>18</v>
      </c>
      <c r="C3324" s="278" t="inlineStr">
        <is>
          <t>ALABAMA POWER COMPANY</t>
        </is>
      </c>
      <c r="D3324" s="290" t="inlineStr">
        <is>
          <t>AL</t>
        </is>
      </c>
      <c r="E3324" s="290" t="n">
        <v>1</v>
      </c>
      <c r="F3324" s="290" t="n">
        <v>286</v>
      </c>
      <c r="G3324" s="290" t="inlineStr">
        <is>
          <t>MILLER 4</t>
        </is>
      </c>
      <c r="H3324" s="291" t="inlineStr">
        <is>
          <t>311</t>
        </is>
      </c>
      <c r="I3324" s="292" t="n">
        <v>42369</v>
      </c>
      <c r="J3324" s="292" t="n"/>
      <c r="K3324" s="290" t="inlineStr">
        <is>
          <t>311 Structures and Improvements</t>
        </is>
      </c>
      <c r="L3324" s="293" t="n">
        <v>79994955</v>
      </c>
      <c r="M3324" s="293" t="n">
        <v>34941930</v>
      </c>
      <c r="N3324" s="293" t="n">
        <v>47574901</v>
      </c>
      <c r="P3324" s="290" t="inlineStr">
        <is>
          <t>Forecast</t>
        </is>
      </c>
      <c r="Q3324" s="290" t="n">
        <v>63.2</v>
      </c>
      <c r="R3324" s="315" t="n">
        <v>-0.0315</v>
      </c>
      <c r="S3324" s="295">
        <f>FALSE()</f>
        <v/>
      </c>
      <c r="T3324" s="293" t="n">
        <v>-2521877</v>
      </c>
      <c r="V3324" s="290" t="n">
        <v>38.75</v>
      </c>
      <c r="W3324" s="296" t="n"/>
      <c r="X3324" s="293" t="n">
        <v>1227657</v>
      </c>
      <c r="Y3324" s="315" t="n">
        <v>0.0153</v>
      </c>
      <c r="Z3324" s="295">
        <f>FALSE()</f>
        <v/>
      </c>
      <c r="AA3324" s="290" t="inlineStr">
        <is>
          <t>PUC</t>
        </is>
      </c>
    </row>
    <row r="3325" ht="15" customFormat="1" customHeight="1" s="290">
      <c r="A3325" s="290" t="n">
        <v>2</v>
      </c>
      <c r="B3325" s="290" t="n">
        <v>18</v>
      </c>
      <c r="C3325" s="278" t="inlineStr">
        <is>
          <t>ALABAMA POWER COMPANY</t>
        </is>
      </c>
      <c r="D3325" s="290" t="inlineStr">
        <is>
          <t>AL</t>
        </is>
      </c>
      <c r="E3325" s="290" t="n">
        <v>1</v>
      </c>
      <c r="F3325" s="290" t="n">
        <v>286</v>
      </c>
      <c r="G3325" s="290" t="inlineStr">
        <is>
          <t>MILLER 4</t>
        </is>
      </c>
      <c r="H3325" s="291" t="inlineStr">
        <is>
          <t>312</t>
        </is>
      </c>
      <c r="I3325" s="292" t="n">
        <v>42369</v>
      </c>
      <c r="J3325" s="292" t="n"/>
      <c r="K3325" s="290" t="inlineStr">
        <is>
          <t>312 Boiler Plant Equipment</t>
        </is>
      </c>
      <c r="L3325" s="304" t="n">
        <v>233469152</v>
      </c>
      <c r="M3325" s="304" t="n">
        <v>96080287</v>
      </c>
      <c r="N3325" s="304" t="n">
        <v>150735634</v>
      </c>
      <c r="P3325" s="290" t="inlineStr">
        <is>
          <t>Forecast</t>
        </is>
      </c>
      <c r="Q3325" s="290" t="n">
        <v>56.56</v>
      </c>
      <c r="R3325" s="319" t="n">
        <v>-0.0572</v>
      </c>
      <c r="S3325" s="295">
        <f>FALSE()</f>
        <v/>
      </c>
      <c r="T3325" s="293" t="n">
        <v>-13346768</v>
      </c>
      <c r="V3325" s="290" t="n">
        <v>36.45</v>
      </c>
      <c r="W3325" s="296" t="n"/>
      <c r="X3325" s="304" t="n">
        <v>4135192</v>
      </c>
      <c r="Y3325" s="315" t="n">
        <v>0.0177</v>
      </c>
      <c r="Z3325" s="295">
        <f>FALSE()</f>
        <v/>
      </c>
      <c r="AA3325" s="290" t="inlineStr">
        <is>
          <t>PUC</t>
        </is>
      </c>
    </row>
    <row r="3326" ht="15" customFormat="1" customHeight="1" s="290">
      <c r="A3326" s="290" t="n">
        <v>2</v>
      </c>
      <c r="B3326" s="290" t="n">
        <v>18</v>
      </c>
      <c r="C3326" s="278" t="inlineStr">
        <is>
          <t>ALABAMA POWER COMPANY</t>
        </is>
      </c>
      <c r="D3326" s="290" t="inlineStr">
        <is>
          <t>AL</t>
        </is>
      </c>
      <c r="E3326" s="290" t="n">
        <v>1</v>
      </c>
      <c r="F3326" s="290" t="n">
        <v>286</v>
      </c>
      <c r="G3326" s="290" t="inlineStr">
        <is>
          <t>MILLER 4</t>
        </is>
      </c>
      <c r="H3326" s="291" t="inlineStr">
        <is>
          <t>314</t>
        </is>
      </c>
      <c r="I3326" s="292" t="n">
        <v>42369</v>
      </c>
      <c r="J3326" s="292" t="n"/>
      <c r="K3326" s="290" t="inlineStr">
        <is>
          <t>314 Turbogenerator Equipment</t>
        </is>
      </c>
      <c r="L3326" s="293" t="n">
        <v>75310772</v>
      </c>
      <c r="M3326" s="293" t="n">
        <v>31447336</v>
      </c>
      <c r="N3326" s="293" t="n">
        <v>52492764</v>
      </c>
      <c r="P3326" s="290" t="inlineStr">
        <is>
          <t>Forecast</t>
        </is>
      </c>
      <c r="Q3326" s="290" t="n">
        <v>47.04</v>
      </c>
      <c r="R3326" s="315" t="n">
        <v>-0.1146</v>
      </c>
      <c r="S3326" s="295">
        <f>FALSE()</f>
        <v/>
      </c>
      <c r="T3326" s="293" t="n">
        <v>-8629328</v>
      </c>
      <c r="V3326" s="290" t="n">
        <v>30.94</v>
      </c>
      <c r="W3326" s="296" t="n"/>
      <c r="X3326" s="293" t="n">
        <v>1696608</v>
      </c>
      <c r="Y3326" s="315" t="n">
        <v>0.0225</v>
      </c>
      <c r="Z3326" s="295">
        <f>FALSE()</f>
        <v/>
      </c>
      <c r="AA3326" s="290" t="inlineStr">
        <is>
          <t>PUC</t>
        </is>
      </c>
    </row>
    <row r="3327" ht="15" customFormat="1" customHeight="1" s="290">
      <c r="A3327" s="290" t="n">
        <v>2</v>
      </c>
      <c r="B3327" s="290" t="n">
        <v>18</v>
      </c>
      <c r="C3327" s="278" t="inlineStr">
        <is>
          <t>ALABAMA POWER COMPANY</t>
        </is>
      </c>
      <c r="D3327" s="290" t="inlineStr">
        <is>
          <t>AL</t>
        </is>
      </c>
      <c r="E3327" s="290" t="n">
        <v>1</v>
      </c>
      <c r="F3327" s="290" t="n">
        <v>286</v>
      </c>
      <c r="G3327" s="290" t="inlineStr">
        <is>
          <t>MILLER 4</t>
        </is>
      </c>
      <c r="H3327" s="291" t="inlineStr">
        <is>
          <t>315</t>
        </is>
      </c>
      <c r="I3327" s="292" t="n">
        <v>42369</v>
      </c>
      <c r="J3327" s="292" t="n"/>
      <c r="K3327" s="290" t="inlineStr">
        <is>
          <t>315 Accessory Electric Equipment</t>
        </is>
      </c>
      <c r="L3327" s="293" t="n">
        <v>43686158</v>
      </c>
      <c r="M3327" s="293" t="n">
        <v>18658323</v>
      </c>
      <c r="N3327" s="293" t="n">
        <v>26556947</v>
      </c>
      <c r="P3327" s="290" t="inlineStr">
        <is>
          <t>Forecast</t>
        </is>
      </c>
      <c r="Q3327" s="290" t="n">
        <v>61.7</v>
      </c>
      <c r="R3327" s="315" t="n">
        <v>-0.035</v>
      </c>
      <c r="S3327" s="295">
        <f>FALSE()</f>
        <v/>
      </c>
      <c r="T3327" s="293" t="n">
        <v>-1529112</v>
      </c>
      <c r="V3327" s="290" t="n">
        <v>38.45</v>
      </c>
      <c r="W3327" s="296" t="n"/>
      <c r="X3327" s="293" t="n">
        <v>690771</v>
      </c>
      <c r="Y3327" s="315" t="n">
        <v>0.0158</v>
      </c>
      <c r="Z3327" s="295">
        <f>FALSE()</f>
        <v/>
      </c>
      <c r="AA3327" s="290" t="inlineStr">
        <is>
          <t>PUC</t>
        </is>
      </c>
    </row>
    <row r="3328" ht="15" customFormat="1" customHeight="1" s="290">
      <c r="A3328" s="290" t="n">
        <v>2</v>
      </c>
      <c r="B3328" s="290" t="n">
        <v>18</v>
      </c>
      <c r="C3328" s="278" t="inlineStr">
        <is>
          <t>ALABAMA POWER COMPANY</t>
        </is>
      </c>
      <c r="D3328" s="290" t="inlineStr">
        <is>
          <t>AL</t>
        </is>
      </c>
      <c r="E3328" s="290" t="n">
        <v>1</v>
      </c>
      <c r="F3328" s="290" t="n">
        <v>286</v>
      </c>
      <c r="G3328" s="290" t="inlineStr">
        <is>
          <t>MILLER 4 ECO</t>
        </is>
      </c>
      <c r="H3328" s="291" t="inlineStr">
        <is>
          <t>311</t>
        </is>
      </c>
      <c r="I3328" s="292" t="n">
        <v>42369</v>
      </c>
      <c r="J3328" s="292" t="n"/>
      <c r="K3328" s="290" t="inlineStr">
        <is>
          <t>311 Structures and Improvements</t>
        </is>
      </c>
      <c r="L3328" s="293" t="n">
        <v>782303</v>
      </c>
      <c r="M3328" s="293" t="n">
        <v>339169</v>
      </c>
      <c r="N3328" s="293" t="n">
        <v>463013</v>
      </c>
      <c r="P3328" s="290" t="inlineStr">
        <is>
          <t>Forecast</t>
        </is>
      </c>
      <c r="Q3328" s="290" t="n">
        <v>63.25</v>
      </c>
      <c r="R3328" s="315" t="n">
        <v>-0.0254</v>
      </c>
      <c r="S3328" s="295">
        <f>FALSE()</f>
        <v/>
      </c>
      <c r="T3328" s="293" t="n">
        <v>-19878</v>
      </c>
      <c r="V3328" s="290" t="n">
        <v>38.75</v>
      </c>
      <c r="W3328" s="296" t="n"/>
      <c r="Z3328" s="295">
        <f>FALSE()</f>
        <v/>
      </c>
      <c r="AA3328" s="290" t="inlineStr">
        <is>
          <t>PUC</t>
        </is>
      </c>
    </row>
    <row r="3329" ht="15" customFormat="1" customHeight="1" s="290">
      <c r="A3329" s="290" t="n">
        <v>2</v>
      </c>
      <c r="B3329" s="290" t="n">
        <v>18</v>
      </c>
      <c r="C3329" s="278" t="inlineStr">
        <is>
          <t>ALABAMA POWER COMPANY</t>
        </is>
      </c>
      <c r="D3329" s="290" t="inlineStr">
        <is>
          <t>AL</t>
        </is>
      </c>
      <c r="E3329" s="290" t="n">
        <v>1</v>
      </c>
      <c r="F3329" s="290" t="n">
        <v>286</v>
      </c>
      <c r="G3329" s="290" t="inlineStr">
        <is>
          <t>MILLER 4 ECO</t>
        </is>
      </c>
      <c r="H3329" s="291" t="inlineStr">
        <is>
          <t>312</t>
        </is>
      </c>
      <c r="I3329" s="292" t="n">
        <v>42369</v>
      </c>
      <c r="J3329" s="292" t="n"/>
      <c r="K3329" s="290" t="inlineStr">
        <is>
          <t>312 Boiler Plant Equipment</t>
        </is>
      </c>
      <c r="L3329" s="293" t="n">
        <v>253212231</v>
      </c>
      <c r="M3329" s="293" t="n">
        <v>73290600</v>
      </c>
      <c r="N3329" s="293" t="n">
        <v>192848599</v>
      </c>
      <c r="P3329" s="290" t="inlineStr">
        <is>
          <t>Forecast</t>
        </is>
      </c>
      <c r="Q3329" s="290" t="n">
        <v>48.75</v>
      </c>
      <c r="R3329" s="315" t="n">
        <v>-0.0511</v>
      </c>
      <c r="S3329" s="295">
        <f>FALSE()</f>
        <v/>
      </c>
      <c r="T3329" s="293" t="n">
        <v>-12926968</v>
      </c>
      <c r="V3329" s="290" t="n">
        <v>36.45</v>
      </c>
      <c r="W3329" s="296" t="n"/>
      <c r="Z3329" s="295">
        <f>FALSE()</f>
        <v/>
      </c>
      <c r="AA3329" s="290" t="inlineStr">
        <is>
          <t>PUC</t>
        </is>
      </c>
    </row>
    <row r="3330" ht="15" customFormat="1" customHeight="1" s="290">
      <c r="A3330" s="290" t="n">
        <v>2</v>
      </c>
      <c r="B3330" s="290" t="n">
        <v>18</v>
      </c>
      <c r="C3330" s="278" t="inlineStr">
        <is>
          <t>ALABAMA POWER COMPANY</t>
        </is>
      </c>
      <c r="D3330" s="290" t="inlineStr">
        <is>
          <t>AL</t>
        </is>
      </c>
      <c r="E3330" s="290" t="n">
        <v>1</v>
      </c>
      <c r="F3330" s="290" t="n">
        <v>286</v>
      </c>
      <c r="G3330" s="290" t="inlineStr">
        <is>
          <t>MILLER 4 ECO</t>
        </is>
      </c>
      <c r="H3330" s="291" t="inlineStr">
        <is>
          <t>314</t>
        </is>
      </c>
      <c r="I3330" s="292" t="n">
        <v>42369</v>
      </c>
      <c r="J3330" s="292" t="n"/>
      <c r="K3330" s="290" t="inlineStr">
        <is>
          <t>314 Turbogenerator Equipment</t>
        </is>
      </c>
      <c r="L3330" s="293" t="n">
        <v>4489</v>
      </c>
      <c r="M3330" s="293" t="n">
        <v>2401</v>
      </c>
      <c r="N3330" s="293" t="n">
        <v>2576</v>
      </c>
      <c r="P3330" s="290" t="inlineStr">
        <is>
          <t>Forecast</t>
        </is>
      </c>
      <c r="Q3330" s="290" t="n">
        <v>55.44</v>
      </c>
      <c r="R3330" s="315" t="n">
        <v>-0.1085</v>
      </c>
      <c r="S3330" s="295">
        <f>FALSE()</f>
        <v/>
      </c>
      <c r="T3330" s="290" t="n">
        <v>-487</v>
      </c>
      <c r="V3330" s="290" t="n">
        <v>30.94</v>
      </c>
      <c r="W3330" s="296" t="n"/>
      <c r="Z3330" s="295">
        <f>FALSE()</f>
        <v/>
      </c>
      <c r="AA3330" s="290" t="inlineStr">
        <is>
          <t>PUC</t>
        </is>
      </c>
    </row>
    <row r="3331" ht="15" customFormat="1" customHeight="1" s="290">
      <c r="A3331" s="290" t="n">
        <v>2</v>
      </c>
      <c r="B3331" s="290" t="n">
        <v>18</v>
      </c>
      <c r="C3331" s="278" t="inlineStr">
        <is>
          <t>ALABAMA POWER COMPANY</t>
        </is>
      </c>
      <c r="D3331" s="290" t="inlineStr">
        <is>
          <t>AL</t>
        </is>
      </c>
      <c r="E3331" s="290" t="n">
        <v>1</v>
      </c>
      <c r="F3331" s="290" t="n">
        <v>286</v>
      </c>
      <c r="G3331" s="290" t="inlineStr">
        <is>
          <t>MILLER 4 ECO</t>
        </is>
      </c>
      <c r="H3331" s="291" t="inlineStr">
        <is>
          <t>315</t>
        </is>
      </c>
      <c r="I3331" s="292" t="n">
        <v>42369</v>
      </c>
      <c r="J3331" s="292" t="n"/>
      <c r="K3331" s="290" t="inlineStr">
        <is>
          <t>315 Accessory Electric Equipment</t>
        </is>
      </c>
      <c r="L3331" s="293" t="n">
        <v>1168251</v>
      </c>
      <c r="M3331" s="293" t="n">
        <v>500869</v>
      </c>
      <c r="N3331" s="293" t="n">
        <v>701129</v>
      </c>
      <c r="P3331" s="290" t="inlineStr">
        <is>
          <t>Forecast</t>
        </is>
      </c>
      <c r="Q3331" s="290" t="n">
        <v>62.18</v>
      </c>
      <c r="R3331" s="315" t="n">
        <v>-0.0289</v>
      </c>
      <c r="S3331" s="295">
        <f>FALSE()</f>
        <v/>
      </c>
      <c r="T3331" s="293" t="n">
        <v>-33747</v>
      </c>
      <c r="V3331" s="290" t="n">
        <v>38.45</v>
      </c>
      <c r="W3331" s="296" t="n"/>
      <c r="Z3331" s="295">
        <f>FALSE()</f>
        <v/>
      </c>
      <c r="AA3331" s="290" t="inlineStr">
        <is>
          <t>PUC</t>
        </is>
      </c>
    </row>
    <row r="3332" ht="15" customFormat="1" customHeight="1" s="290">
      <c r="A3332" s="290" t="n">
        <v>2</v>
      </c>
      <c r="B3332" s="290" t="n">
        <v>18</v>
      </c>
      <c r="C3332" s="278" t="inlineStr">
        <is>
          <t>ALABAMA POWER COMPANY</t>
        </is>
      </c>
      <c r="D3332" s="290" t="inlineStr">
        <is>
          <t>AL</t>
        </is>
      </c>
      <c r="F3332" s="290" t="n">
        <v>286</v>
      </c>
      <c r="G3332" s="290" t="inlineStr">
        <is>
          <t>Miller Common</t>
        </is>
      </c>
      <c r="H3332" s="291" t="n">
        <v>311</v>
      </c>
      <c r="I3332" s="292" t="n">
        <v>41639</v>
      </c>
      <c r="J3332" s="292" t="n"/>
      <c r="K3332" s="290" t="inlineStr">
        <is>
          <t>311.0 Structures and Improvements</t>
        </is>
      </c>
      <c r="L3332" s="293" t="n">
        <v>96709659</v>
      </c>
      <c r="M3332" s="293" t="n">
        <v>45301577</v>
      </c>
      <c r="N3332" s="293" t="n">
        <v>61506973</v>
      </c>
      <c r="O3332" s="315" t="n">
        <v>0.468</v>
      </c>
      <c r="P3332" s="290" t="inlineStr">
        <is>
          <t>Fore</t>
        </is>
      </c>
      <c r="Q3332" s="290" t="n">
        <v>62.6</v>
      </c>
      <c r="S3332" s="295">
        <f>FALSE()</f>
        <v/>
      </c>
      <c r="T3332" s="293" t="n">
        <v>10098890</v>
      </c>
      <c r="U3332" s="315" t="n">
        <v>0.104</v>
      </c>
      <c r="V3332" s="290" t="n">
        <v>40.69</v>
      </c>
      <c r="W3332" s="296" t="n"/>
      <c r="X3332" s="293" t="n">
        <v>1511460</v>
      </c>
      <c r="Y3332" s="315" t="n">
        <v>0.0156</v>
      </c>
      <c r="Z3332" s="295">
        <f>FALSE()</f>
        <v/>
      </c>
      <c r="AA3332" s="290" t="inlineStr">
        <is>
          <t>PUC</t>
        </is>
      </c>
    </row>
    <row r="3333" ht="15" customFormat="1" customHeight="1" s="290">
      <c r="A3333" s="290" t="n">
        <v>2</v>
      </c>
      <c r="B3333" s="290" t="n">
        <v>18</v>
      </c>
      <c r="C3333" s="278" t="inlineStr">
        <is>
          <t>ALABAMA POWER COMPANY</t>
        </is>
      </c>
      <c r="D3333" s="290" t="inlineStr">
        <is>
          <t>AL</t>
        </is>
      </c>
      <c r="F3333" s="290" t="n">
        <v>286</v>
      </c>
      <c r="G3333" s="278" t="inlineStr">
        <is>
          <t>Miller Common</t>
        </is>
      </c>
      <c r="H3333" s="291" t="n">
        <v>312</v>
      </c>
      <c r="I3333" s="292" t="n">
        <v>41639</v>
      </c>
      <c r="J3333" s="292" t="n"/>
      <c r="K3333" s="290" t="inlineStr">
        <is>
          <t>312.0 Boiler Plant Equipment</t>
        </is>
      </c>
      <c r="L3333" s="304" t="n">
        <v>95914862</v>
      </c>
      <c r="M3333" s="304" t="n">
        <v>42208071</v>
      </c>
      <c r="N3333" s="293" t="n">
        <v>70856353</v>
      </c>
      <c r="O3333" s="315" t="n">
        <v>0.44</v>
      </c>
      <c r="P3333" s="290" t="inlineStr">
        <is>
          <t>Fore</t>
        </is>
      </c>
      <c r="Q3333" s="290" t="n">
        <v>52.3</v>
      </c>
      <c r="S3333" s="295">
        <f>FALSE()</f>
        <v/>
      </c>
      <c r="T3333" s="293" t="n">
        <v>17149562</v>
      </c>
      <c r="U3333" s="315" t="n">
        <v>0.179</v>
      </c>
      <c r="V3333" s="290" t="n">
        <v>36.18</v>
      </c>
      <c r="W3333" s="296" t="n"/>
      <c r="X3333" s="304" t="n">
        <v>1958541</v>
      </c>
      <c r="Y3333" s="315" t="n">
        <v>0.0204</v>
      </c>
      <c r="Z3333" s="295">
        <f>FALSE()</f>
        <v/>
      </c>
      <c r="AA3333" s="290" t="inlineStr">
        <is>
          <t>PUC</t>
        </is>
      </c>
    </row>
    <row r="3334" ht="15" customFormat="1" customHeight="1" s="290">
      <c r="A3334" s="290" t="n">
        <v>2</v>
      </c>
      <c r="B3334" s="290" t="n">
        <v>18</v>
      </c>
      <c r="C3334" s="278" t="inlineStr">
        <is>
          <t>ALABAMA POWER COMPANY</t>
        </is>
      </c>
      <c r="D3334" s="290" t="inlineStr">
        <is>
          <t>AL</t>
        </is>
      </c>
      <c r="F3334" s="290" t="n">
        <v>286</v>
      </c>
      <c r="G3334" s="278" t="inlineStr">
        <is>
          <t>Miller Common</t>
        </is>
      </c>
      <c r="H3334" s="291" t="n">
        <v>314</v>
      </c>
      <c r="I3334" s="292" t="n">
        <v>41639</v>
      </c>
      <c r="J3334" s="292" t="n"/>
      <c r="K3334" s="290" t="inlineStr">
        <is>
          <t>314.0 Turbogenerator Units</t>
        </is>
      </c>
      <c r="L3334" s="293" t="n">
        <v>2915051</v>
      </c>
      <c r="M3334" s="293" t="n">
        <v>1920538</v>
      </c>
      <c r="N3334" s="293" t="n">
        <v>1494043</v>
      </c>
      <c r="O3334" s="315" t="n">
        <v>0.659</v>
      </c>
      <c r="P3334" s="290" t="inlineStr">
        <is>
          <t>Fore</t>
        </is>
      </c>
      <c r="Q3334" s="290" t="n">
        <v>68.40000000000001</v>
      </c>
      <c r="S3334" s="295">
        <f>FALSE()</f>
        <v/>
      </c>
      <c r="T3334" s="293" t="n">
        <v>499530</v>
      </c>
      <c r="U3334" s="315" t="n">
        <v>0.171</v>
      </c>
      <c r="V3334" s="290" t="n">
        <v>36.63</v>
      </c>
      <c r="W3334" s="296" t="n"/>
      <c r="X3334" s="293" t="n">
        <v>40788</v>
      </c>
      <c r="Y3334" s="315" t="n">
        <v>0.014</v>
      </c>
      <c r="Z3334" s="295">
        <f>FALSE()</f>
        <v/>
      </c>
      <c r="AA3334" s="290" t="inlineStr">
        <is>
          <t>PUC</t>
        </is>
      </c>
    </row>
    <row r="3335" ht="23.25" customFormat="1" customHeight="1" s="290">
      <c r="A3335" s="290" t="n">
        <v>2</v>
      </c>
      <c r="B3335" s="290" t="n">
        <v>18</v>
      </c>
      <c r="C3335" s="278" t="inlineStr">
        <is>
          <t>ALABAMA POWER COMPANY</t>
        </is>
      </c>
      <c r="D3335" s="290" t="inlineStr">
        <is>
          <t>AL</t>
        </is>
      </c>
      <c r="F3335" s="290" t="n">
        <v>286</v>
      </c>
      <c r="G3335" s="278" t="inlineStr">
        <is>
          <t>Miller Common</t>
        </is>
      </c>
      <c r="H3335" s="291" t="n">
        <v>315</v>
      </c>
      <c r="I3335" s="292" t="n">
        <v>41639</v>
      </c>
      <c r="J3335" s="292" t="n"/>
      <c r="K3335" s="290" t="inlineStr">
        <is>
          <t>315.0 Accessory Electric Equipment</t>
        </is>
      </c>
      <c r="L3335" s="293" t="n">
        <v>20134350</v>
      </c>
      <c r="M3335" s="293" t="n">
        <v>10052147</v>
      </c>
      <c r="N3335" s="293" t="n">
        <v>12484227</v>
      </c>
      <c r="O3335" s="315" t="n">
        <v>0.499</v>
      </c>
      <c r="P3335" s="290" t="inlineStr">
        <is>
          <t>Fore</t>
        </is>
      </c>
      <c r="Q3335" s="290" t="n">
        <v>63</v>
      </c>
      <c r="S3335" s="295">
        <f>FALSE()</f>
        <v/>
      </c>
      <c r="T3335" s="293" t="n">
        <v>2402025</v>
      </c>
      <c r="U3335" s="315" t="n">
        <v>0.119</v>
      </c>
      <c r="V3335" s="290" t="n">
        <v>39.79</v>
      </c>
      <c r="W3335" s="296" t="n"/>
      <c r="X3335" s="293" t="n">
        <v>313748</v>
      </c>
      <c r="Y3335" s="315" t="n">
        <v>0.0156</v>
      </c>
      <c r="Z3335" s="295">
        <f>FALSE()</f>
        <v/>
      </c>
      <c r="AA3335" s="290" t="inlineStr">
        <is>
          <t>PUC</t>
        </is>
      </c>
    </row>
    <row r="3336" ht="23.25" customFormat="1" customHeight="1" s="290">
      <c r="A3336" s="290" t="n">
        <v>2</v>
      </c>
      <c r="B3336" s="290" t="n">
        <v>18</v>
      </c>
      <c r="C3336" s="278" t="inlineStr">
        <is>
          <t>ALABAMA POWER COMPANY</t>
        </is>
      </c>
      <c r="D3336" s="290" t="inlineStr">
        <is>
          <t>AL</t>
        </is>
      </c>
      <c r="E3336" s="290" t="n">
        <v>1</v>
      </c>
      <c r="F3336" s="290" t="n">
        <v>286</v>
      </c>
      <c r="G3336" s="290" t="inlineStr">
        <is>
          <t>MILLER COMMON</t>
        </is>
      </c>
      <c r="H3336" s="291" t="inlineStr">
        <is>
          <t>311</t>
        </is>
      </c>
      <c r="I3336" s="292" t="n">
        <v>42369</v>
      </c>
      <c r="J3336" s="292" t="n"/>
      <c r="K3336" s="290" t="inlineStr">
        <is>
          <t>311 Structures and Improvements</t>
        </is>
      </c>
      <c r="L3336" s="293" t="n">
        <v>96958370</v>
      </c>
      <c r="M3336" s="293" t="n">
        <v>47843369</v>
      </c>
      <c r="N3336" s="293" t="n">
        <v>55764484</v>
      </c>
      <c r="P3336" s="290" t="inlineStr">
        <is>
          <t>Forecast</t>
        </is>
      </c>
      <c r="Q3336" s="290" t="n">
        <v>64.58</v>
      </c>
      <c r="R3336" s="315" t="n">
        <v>-0.06859999999999999</v>
      </c>
      <c r="S3336" s="295">
        <f>FALSE()</f>
        <v/>
      </c>
      <c r="T3336" s="293" t="n">
        <v>-6649482</v>
      </c>
      <c r="V3336" s="290" t="n">
        <v>38.75</v>
      </c>
      <c r="W3336" s="296" t="n"/>
      <c r="X3336" s="293" t="n">
        <v>1438987</v>
      </c>
      <c r="Y3336" s="315" t="n">
        <v>0.0148</v>
      </c>
      <c r="Z3336" s="295">
        <f>FALSE()</f>
        <v/>
      </c>
      <c r="AA3336" s="290" t="inlineStr">
        <is>
          <t>PUC</t>
        </is>
      </c>
    </row>
    <row r="3337" ht="23.25" customFormat="1" customHeight="1" s="290">
      <c r="A3337" s="290" t="n">
        <v>2</v>
      </c>
      <c r="B3337" s="290" t="n">
        <v>18</v>
      </c>
      <c r="C3337" s="278" t="inlineStr">
        <is>
          <t>ALABAMA POWER COMPANY</t>
        </is>
      </c>
      <c r="D3337" s="290" t="inlineStr">
        <is>
          <t>AL</t>
        </is>
      </c>
      <c r="E3337" s="290" t="n">
        <v>1</v>
      </c>
      <c r="F3337" s="290" t="n">
        <v>286</v>
      </c>
      <c r="G3337" s="290" t="inlineStr">
        <is>
          <t>MILLER COMMON</t>
        </is>
      </c>
      <c r="H3337" s="291" t="inlineStr">
        <is>
          <t>312</t>
        </is>
      </c>
      <c r="I3337" s="292" t="n">
        <v>42369</v>
      </c>
      <c r="J3337" s="292" t="n"/>
      <c r="K3337" s="290" t="inlineStr">
        <is>
          <t>312 Boiler Plant Equipment</t>
        </is>
      </c>
      <c r="L3337" s="293" t="n">
        <v>93709244</v>
      </c>
      <c r="M3337" s="293" t="n">
        <v>43143118</v>
      </c>
      <c r="N3337" s="293" t="n">
        <v>59395646</v>
      </c>
      <c r="P3337" s="290" t="inlineStr">
        <is>
          <t>Forecast</t>
        </is>
      </c>
      <c r="Q3337" s="290" t="n">
        <v>57.35</v>
      </c>
      <c r="R3337" s="315" t="n">
        <v>-0.09420000000000001</v>
      </c>
      <c r="S3337" s="295">
        <f>FALSE()</f>
        <v/>
      </c>
      <c r="T3337" s="293" t="n">
        <v>-8829520</v>
      </c>
      <c r="V3337" s="290" t="n">
        <v>36.45</v>
      </c>
      <c r="W3337" s="296" t="n"/>
      <c r="X3337" s="293" t="n">
        <v>1629425</v>
      </c>
      <c r="Y3337" s="315" t="n">
        <v>0.0174</v>
      </c>
      <c r="Z3337" s="295">
        <f>FALSE()</f>
        <v/>
      </c>
      <c r="AA3337" s="290" t="inlineStr">
        <is>
          <t>PUC</t>
        </is>
      </c>
    </row>
    <row r="3338" ht="23.25" customFormat="1" customHeight="1" s="290">
      <c r="A3338" s="290" t="n">
        <v>2</v>
      </c>
      <c r="B3338" s="290" t="n">
        <v>18</v>
      </c>
      <c r="C3338" s="278" t="inlineStr">
        <is>
          <t>ALABAMA POWER COMPANY</t>
        </is>
      </c>
      <c r="D3338" s="290" t="inlineStr">
        <is>
          <t>AL</t>
        </is>
      </c>
      <c r="E3338" s="290" t="n">
        <v>1</v>
      </c>
      <c r="F3338" s="290" t="n">
        <v>286</v>
      </c>
      <c r="G3338" s="290" t="inlineStr">
        <is>
          <t>MILLER COMMON</t>
        </is>
      </c>
      <c r="H3338" s="291" t="inlineStr">
        <is>
          <t>314</t>
        </is>
      </c>
      <c r="I3338" s="292" t="n">
        <v>42369</v>
      </c>
      <c r="J3338" s="292" t="n"/>
      <c r="K3338" s="290" t="inlineStr">
        <is>
          <t>314 Turbogenerator Equipment</t>
        </is>
      </c>
      <c r="L3338" s="293" t="n">
        <v>2924047</v>
      </c>
      <c r="M3338" s="304" t="n">
        <v>2057961</v>
      </c>
      <c r="N3338" s="293" t="n">
        <v>1309483</v>
      </c>
      <c r="P3338" s="290" t="inlineStr">
        <is>
          <t>Forecast</t>
        </is>
      </c>
      <c r="Q3338" s="290" t="n">
        <v>65.73</v>
      </c>
      <c r="R3338" s="315" t="n">
        <v>-0.1516</v>
      </c>
      <c r="S3338" s="295">
        <f>FALSE()</f>
        <v/>
      </c>
      <c r="T3338" s="293" t="n">
        <v>-443397</v>
      </c>
      <c r="V3338" s="290" t="n">
        <v>30.94</v>
      </c>
      <c r="W3338" s="296" t="n"/>
      <c r="X3338" s="293" t="n">
        <v>42324</v>
      </c>
      <c r="Y3338" s="315" t="n">
        <v>0.0145</v>
      </c>
      <c r="Z3338" s="295">
        <f>FALSE()</f>
        <v/>
      </c>
      <c r="AA3338" s="290" t="inlineStr">
        <is>
          <t>PUC</t>
        </is>
      </c>
    </row>
    <row r="3339" ht="15" customFormat="1" customHeight="1" s="290">
      <c r="A3339" s="290" t="n">
        <v>2</v>
      </c>
      <c r="B3339" s="290" t="n">
        <v>18</v>
      </c>
      <c r="C3339" s="278" t="inlineStr">
        <is>
          <t>ALABAMA POWER COMPANY</t>
        </is>
      </c>
      <c r="D3339" s="290" t="inlineStr">
        <is>
          <t>AL</t>
        </is>
      </c>
      <c r="E3339" s="290" t="n">
        <v>1</v>
      </c>
      <c r="F3339" s="290" t="n">
        <v>286</v>
      </c>
      <c r="G3339" s="290" t="inlineStr">
        <is>
          <t>MILLER COMMON</t>
        </is>
      </c>
      <c r="H3339" s="291" t="inlineStr">
        <is>
          <t>315</t>
        </is>
      </c>
      <c r="I3339" s="292" t="n">
        <v>42369</v>
      </c>
      <c r="J3339" s="292" t="n"/>
      <c r="K3339" s="290" t="inlineStr">
        <is>
          <t>315 Accessory Electric Equipment</t>
        </is>
      </c>
      <c r="L3339" s="293" t="n">
        <v>20119299</v>
      </c>
      <c r="M3339" s="293" t="n">
        <v>10181842</v>
      </c>
      <c r="N3339" s="293" t="n">
        <v>11387205</v>
      </c>
      <c r="P3339" s="290" t="inlineStr">
        <is>
          <t>Forecast</t>
        </is>
      </c>
      <c r="Q3339" s="290" t="n">
        <v>65.04000000000001</v>
      </c>
      <c r="R3339" s="315" t="n">
        <v>-0.0721</v>
      </c>
      <c r="S3339" s="295">
        <f>FALSE()</f>
        <v/>
      </c>
      <c r="T3339" s="293" t="n">
        <v>-1449748</v>
      </c>
      <c r="V3339" s="290" t="n">
        <v>38.45</v>
      </c>
      <c r="W3339" s="296" t="n"/>
      <c r="X3339" s="293" t="n">
        <v>296192</v>
      </c>
      <c r="Y3339" s="315" t="n">
        <v>0.0147</v>
      </c>
      <c r="Z3339" s="295">
        <f>FALSE()</f>
        <v/>
      </c>
      <c r="AA3339" s="290" t="inlineStr">
        <is>
          <t>PUC</t>
        </is>
      </c>
    </row>
    <row r="3340" ht="23.25" customFormat="1" customHeight="1" s="290">
      <c r="A3340" s="290" t="n">
        <v>2</v>
      </c>
      <c r="B3340" s="290" t="n">
        <v>18</v>
      </c>
      <c r="C3340" s="278" t="inlineStr">
        <is>
          <t>ALABAMA POWER COMPANY</t>
        </is>
      </c>
      <c r="D3340" s="290" t="inlineStr">
        <is>
          <t>AL</t>
        </is>
      </c>
      <c r="F3340" s="290" t="n">
        <v>286</v>
      </c>
      <c r="G3340" s="290" t="inlineStr">
        <is>
          <t>Miller Common 1 &amp; 2</t>
        </is>
      </c>
      <c r="H3340" s="291" t="n">
        <v>311</v>
      </c>
      <c r="I3340" s="292" t="n">
        <v>41639</v>
      </c>
      <c r="J3340" s="292" t="n"/>
      <c r="K3340" s="290" t="inlineStr">
        <is>
          <t>311.0 Structures and Improvements</t>
        </is>
      </c>
      <c r="L3340" s="293" t="n">
        <v>2791207</v>
      </c>
      <c r="M3340" s="293" t="n">
        <v>1823429</v>
      </c>
      <c r="N3340" s="293" t="n">
        <v>1039094</v>
      </c>
      <c r="O3340" s="315" t="n">
        <v>0.653</v>
      </c>
      <c r="P3340" s="290" t="inlineStr">
        <is>
          <t>Fore</t>
        </is>
      </c>
      <c r="Q3340" s="290" t="n">
        <v>58.3</v>
      </c>
      <c r="S3340" s="295">
        <f>FALSE()</f>
        <v/>
      </c>
      <c r="T3340" s="293" t="n">
        <v>71315</v>
      </c>
      <c r="U3340" s="315" t="n">
        <v>0.026</v>
      </c>
      <c r="V3340" s="290" t="n">
        <v>35.17</v>
      </c>
      <c r="W3340" s="296" t="n"/>
      <c r="X3340" s="293" t="n">
        <v>29547</v>
      </c>
      <c r="Y3340" s="315" t="n">
        <v>0.0106</v>
      </c>
      <c r="Z3340" s="295">
        <f>FALSE()</f>
        <v/>
      </c>
      <c r="AA3340" s="290" t="inlineStr">
        <is>
          <t>PUC</t>
        </is>
      </c>
    </row>
    <row r="3341" ht="23.25" customFormat="1" customHeight="1" s="290">
      <c r="A3341" s="290" t="n">
        <v>2</v>
      </c>
      <c r="B3341" s="290" t="n">
        <v>18</v>
      </c>
      <c r="C3341" s="278" t="inlineStr">
        <is>
          <t>ALABAMA POWER COMPANY</t>
        </is>
      </c>
      <c r="D3341" s="290" t="inlineStr">
        <is>
          <t>AL</t>
        </is>
      </c>
      <c r="F3341" s="290" t="n">
        <v>286</v>
      </c>
      <c r="G3341" s="278" t="inlineStr">
        <is>
          <t>Miller Common 1 &amp; 2</t>
        </is>
      </c>
      <c r="H3341" s="291" t="n">
        <v>312</v>
      </c>
      <c r="I3341" s="292" t="n">
        <v>41639</v>
      </c>
      <c r="J3341" s="292" t="n"/>
      <c r="K3341" s="290" t="inlineStr">
        <is>
          <t>312.0 Boiler Plant Equipment</t>
        </is>
      </c>
      <c r="L3341" s="293" t="n">
        <v>17357309</v>
      </c>
      <c r="M3341" s="293" t="n">
        <v>12510505</v>
      </c>
      <c r="N3341" s="293" t="n">
        <v>6398982</v>
      </c>
      <c r="O3341" s="315" t="n">
        <v>0.721</v>
      </c>
      <c r="P3341" s="290" t="inlineStr">
        <is>
          <t>Fore</t>
        </is>
      </c>
      <c r="Q3341" s="290" t="n">
        <v>54.1</v>
      </c>
      <c r="S3341" s="295">
        <f>FALSE()</f>
        <v/>
      </c>
      <c r="T3341" s="293" t="n">
        <v>1552177</v>
      </c>
      <c r="U3341" s="315" t="n">
        <v>0.089</v>
      </c>
      <c r="V3341" s="290" t="n">
        <v>31.84</v>
      </c>
      <c r="W3341" s="296" t="n"/>
      <c r="X3341" s="293" t="n">
        <v>200991</v>
      </c>
      <c r="Y3341" s="315" t="n">
        <v>0.0116</v>
      </c>
      <c r="Z3341" s="295">
        <f>FALSE()</f>
        <v/>
      </c>
      <c r="AA3341" s="290" t="inlineStr">
        <is>
          <t>PUC</t>
        </is>
      </c>
    </row>
    <row r="3342" ht="23.25" customHeight="1" s="481">
      <c r="A3342" s="290" t="n">
        <v>2</v>
      </c>
      <c r="B3342" s="290" t="n">
        <v>18</v>
      </c>
      <c r="C3342" s="278" t="inlineStr">
        <is>
          <t>ALABAMA POWER COMPANY</t>
        </is>
      </c>
      <c r="D3342" s="290" t="inlineStr">
        <is>
          <t>AL</t>
        </is>
      </c>
      <c r="E3342" s="290" t="n"/>
      <c r="F3342" s="290" t="n">
        <v>286</v>
      </c>
      <c r="G3342" s="278" t="inlineStr">
        <is>
          <t>Miller Common 1 &amp; 2</t>
        </is>
      </c>
      <c r="H3342" s="291" t="n">
        <v>314</v>
      </c>
      <c r="I3342" s="292" t="n">
        <v>41639</v>
      </c>
      <c r="J3342" s="292" t="n"/>
      <c r="K3342" s="290" t="inlineStr">
        <is>
          <t>314.0 Turbogenerator Units</t>
        </is>
      </c>
      <c r="L3342" s="293" t="n">
        <v>14904025</v>
      </c>
      <c r="M3342" s="293" t="n">
        <v>13555260</v>
      </c>
      <c r="N3342" s="293" t="n">
        <v>2586358</v>
      </c>
      <c r="O3342" s="315" t="n">
        <v>0.91</v>
      </c>
      <c r="P3342" s="290" t="inlineStr">
        <is>
          <t>Fore</t>
        </is>
      </c>
      <c r="Q3342" s="290" t="n">
        <v>67.40000000000001</v>
      </c>
      <c r="R3342" s="290" t="n"/>
      <c r="S3342" s="295">
        <f>FALSE()</f>
        <v/>
      </c>
      <c r="T3342" s="293" t="n">
        <v>1237593</v>
      </c>
      <c r="U3342" s="315" t="n">
        <v>0.083</v>
      </c>
      <c r="V3342" s="290" t="n">
        <v>32.17</v>
      </c>
      <c r="W3342" s="296" t="n"/>
      <c r="X3342" s="293" t="n">
        <v>80396</v>
      </c>
      <c r="Y3342" s="315" t="n">
        <v>0.0054</v>
      </c>
      <c r="Z3342" s="295">
        <f>FALSE()</f>
        <v/>
      </c>
      <c r="AA3342" s="290" t="inlineStr">
        <is>
          <t>PUC</t>
        </is>
      </c>
      <c r="AB3342" s="290" t="n"/>
      <c r="AC3342" s="290" t="n"/>
      <c r="AD3342" s="290" t="n"/>
      <c r="AE3342" s="290" t="n"/>
      <c r="AF3342" s="290" t="n"/>
      <c r="AG3342" s="290" t="n"/>
      <c r="AH3342" s="290" t="n"/>
      <c r="AI3342" s="290" t="n"/>
      <c r="AJ3342" s="290" t="n"/>
      <c r="AK3342" s="290" t="n"/>
      <c r="AL3342" s="290" t="n"/>
    </row>
    <row r="3343" ht="23.25" customFormat="1" customHeight="1" s="290">
      <c r="A3343" s="290" t="n">
        <v>2</v>
      </c>
      <c r="B3343" s="290" t="n">
        <v>18</v>
      </c>
      <c r="C3343" s="278" t="inlineStr">
        <is>
          <t>ALABAMA POWER COMPANY</t>
        </is>
      </c>
      <c r="D3343" s="290" t="inlineStr">
        <is>
          <t>AL</t>
        </is>
      </c>
      <c r="F3343" s="290" t="n">
        <v>286</v>
      </c>
      <c r="G3343" s="278" t="inlineStr">
        <is>
          <t>Miller Common 1 &amp; 2</t>
        </is>
      </c>
      <c r="H3343" s="291" t="n">
        <v>315</v>
      </c>
      <c r="I3343" s="292" t="n">
        <v>41639</v>
      </c>
      <c r="J3343" s="292" t="n"/>
      <c r="K3343" s="290" t="inlineStr">
        <is>
          <t>315.0 Accessory Electric Equipment</t>
        </is>
      </c>
      <c r="L3343" s="293" t="n">
        <v>567763</v>
      </c>
      <c r="M3343" s="304" t="n">
        <v>383462</v>
      </c>
      <c r="N3343" s="293" t="n">
        <v>206060</v>
      </c>
      <c r="O3343" s="315" t="n">
        <v>0.675</v>
      </c>
      <c r="P3343" s="290" t="inlineStr">
        <is>
          <t>Fore</t>
        </is>
      </c>
      <c r="Q3343" s="290" t="n">
        <v>58</v>
      </c>
      <c r="S3343" s="295">
        <f>FALSE()</f>
        <v/>
      </c>
      <c r="T3343" s="293" t="n">
        <v>21760</v>
      </c>
      <c r="U3343" s="315" t="n">
        <v>0.038</v>
      </c>
      <c r="V3343" s="290" t="n">
        <v>34.5</v>
      </c>
      <c r="W3343" s="296" t="n"/>
      <c r="X3343" s="293" t="n">
        <v>5972</v>
      </c>
      <c r="Y3343" s="315" t="n">
        <v>0.0105</v>
      </c>
      <c r="Z3343" s="295">
        <f>FALSE()</f>
        <v/>
      </c>
      <c r="AA3343" s="290" t="inlineStr">
        <is>
          <t>PUC</t>
        </is>
      </c>
    </row>
    <row r="3344" ht="23.25" customFormat="1" customHeight="1" s="290">
      <c r="A3344" s="482" t="n">
        <v>2</v>
      </c>
      <c r="B3344" s="482" t="n">
        <v>18</v>
      </c>
      <c r="C3344" s="483" t="inlineStr">
        <is>
          <t>ALABAMA POWER COMPANY</t>
        </is>
      </c>
      <c r="D3344" s="482" t="inlineStr">
        <is>
          <t>AL</t>
        </is>
      </c>
      <c r="E3344" s="482" t="n"/>
      <c r="F3344" s="290" t="n">
        <v>286</v>
      </c>
      <c r="G3344" s="482" t="inlineStr">
        <is>
          <t>Miller Common 3 &amp; 4</t>
        </is>
      </c>
      <c r="H3344" s="291" t="n">
        <v>311</v>
      </c>
      <c r="I3344" s="484" t="n">
        <v>41639</v>
      </c>
      <c r="J3344" s="484" t="n"/>
      <c r="K3344" s="482" t="inlineStr">
        <is>
          <t>311.0 Structures and Improvements</t>
        </is>
      </c>
      <c r="L3344" s="485" t="n">
        <v>10065655</v>
      </c>
      <c r="M3344" s="293" t="n">
        <v>5215245</v>
      </c>
      <c r="N3344" s="293" t="n">
        <v>5149864</v>
      </c>
      <c r="O3344" s="315" t="n">
        <v>0.518</v>
      </c>
      <c r="P3344" s="290" t="inlineStr">
        <is>
          <t>Fore</t>
        </is>
      </c>
      <c r="Q3344" s="482" t="n">
        <v>64</v>
      </c>
      <c r="R3344" s="482" t="n"/>
      <c r="S3344" s="295">
        <f>FALSE()</f>
        <v/>
      </c>
      <c r="T3344" s="293" t="n">
        <v>299453</v>
      </c>
      <c r="U3344" s="315" t="n">
        <v>0.03</v>
      </c>
      <c r="V3344" s="482" t="n">
        <v>40.69</v>
      </c>
      <c r="W3344" s="296" t="n"/>
      <c r="X3344" s="293" t="n">
        <v>126552</v>
      </c>
      <c r="Y3344" s="486" t="n">
        <v>0.0126</v>
      </c>
      <c r="Z3344" s="295">
        <f>FALSE()</f>
        <v/>
      </c>
      <c r="AA3344" s="290" t="inlineStr">
        <is>
          <t>PUC</t>
        </is>
      </c>
    </row>
    <row r="3345" ht="23.25" customFormat="1" customHeight="1" s="290">
      <c r="A3345" s="290" t="n">
        <v>2</v>
      </c>
      <c r="B3345" s="290" t="n">
        <v>18</v>
      </c>
      <c r="C3345" s="278" t="inlineStr">
        <is>
          <t>ALABAMA POWER COMPANY</t>
        </is>
      </c>
      <c r="D3345" s="290" t="inlineStr">
        <is>
          <t>AL</t>
        </is>
      </c>
      <c r="F3345" s="290" t="n">
        <v>286</v>
      </c>
      <c r="G3345" s="278" t="inlineStr">
        <is>
          <t>Miller Common 3 &amp; 4</t>
        </is>
      </c>
      <c r="H3345" s="291" t="n">
        <v>312</v>
      </c>
      <c r="I3345" s="292" t="n">
        <v>41639</v>
      </c>
      <c r="J3345" s="292" t="n"/>
      <c r="K3345" s="290" t="inlineStr">
        <is>
          <t>312.0 Boiler Plant Equipment</t>
        </is>
      </c>
      <c r="L3345" s="293" t="n">
        <v>34809199</v>
      </c>
      <c r="M3345" s="304" t="n">
        <v>19575918</v>
      </c>
      <c r="N3345" s="293" t="n">
        <v>18857789</v>
      </c>
      <c r="O3345" s="315" t="n">
        <v>0.5620000000000001</v>
      </c>
      <c r="P3345" s="290" t="inlineStr">
        <is>
          <t>Fore</t>
        </is>
      </c>
      <c r="Q3345" s="290" t="n">
        <v>57.3</v>
      </c>
      <c r="S3345" s="295">
        <f>FALSE()</f>
        <v/>
      </c>
      <c r="T3345" s="293" t="n">
        <v>3624508</v>
      </c>
      <c r="U3345" s="315" t="n">
        <v>0.104</v>
      </c>
      <c r="V3345" s="290" t="n">
        <v>36.18</v>
      </c>
      <c r="W3345" s="296" t="n"/>
      <c r="X3345" s="293" t="n">
        <v>521248</v>
      </c>
      <c r="Y3345" s="315" t="n">
        <v>0.015</v>
      </c>
      <c r="Z3345" s="295">
        <f>FALSE()</f>
        <v/>
      </c>
      <c r="AA3345" s="290" t="inlineStr">
        <is>
          <t>PUC</t>
        </is>
      </c>
    </row>
    <row r="3346" ht="23.25" customFormat="1" customHeight="1" s="290">
      <c r="A3346" s="482" t="n">
        <v>2</v>
      </c>
      <c r="B3346" s="482" t="n">
        <v>18</v>
      </c>
      <c r="C3346" s="483" t="inlineStr">
        <is>
          <t>ALABAMA POWER COMPANY</t>
        </is>
      </c>
      <c r="D3346" s="482" t="inlineStr">
        <is>
          <t>AL</t>
        </is>
      </c>
      <c r="E3346" s="482" t="n"/>
      <c r="F3346" s="290" t="n">
        <v>286</v>
      </c>
      <c r="G3346" s="483" t="inlineStr">
        <is>
          <t>Miller Common 3 &amp; 4</t>
        </is>
      </c>
      <c r="H3346" s="291" t="n">
        <v>314</v>
      </c>
      <c r="I3346" s="484" t="n">
        <v>41639</v>
      </c>
      <c r="J3346" s="484" t="n"/>
      <c r="K3346" s="482" t="inlineStr">
        <is>
          <t>314.0 Turbogenerator Units</t>
        </is>
      </c>
      <c r="L3346" s="485" t="n">
        <v>34708817</v>
      </c>
      <c r="M3346" s="293" t="n">
        <v>21026202</v>
      </c>
      <c r="N3346" s="293" t="n">
        <v>17038524</v>
      </c>
      <c r="O3346" s="315" t="n">
        <v>0.606</v>
      </c>
      <c r="P3346" s="290" t="inlineStr">
        <is>
          <t>Fore</t>
        </is>
      </c>
      <c r="Q3346" s="482" t="n">
        <v>61</v>
      </c>
      <c r="R3346" s="482" t="n"/>
      <c r="S3346" s="295">
        <f>FALSE()</f>
        <v/>
      </c>
      <c r="T3346" s="293" t="n">
        <v>3355909</v>
      </c>
      <c r="U3346" s="315" t="n">
        <v>0.097</v>
      </c>
      <c r="V3346" s="482" t="n">
        <v>36.63</v>
      </c>
      <c r="W3346" s="296" t="n"/>
      <c r="X3346" s="293" t="n">
        <v>465156</v>
      </c>
      <c r="Y3346" s="486" t="n">
        <v>0.0134</v>
      </c>
      <c r="Z3346" s="295">
        <f>FALSE()</f>
        <v/>
      </c>
      <c r="AA3346" s="290" t="inlineStr">
        <is>
          <t>PUC</t>
        </is>
      </c>
    </row>
    <row r="3347" ht="15" customFormat="1" customHeight="1" s="290">
      <c r="A3347" s="290" t="n">
        <v>2</v>
      </c>
      <c r="B3347" s="290" t="n">
        <v>18</v>
      </c>
      <c r="C3347" s="278" t="inlineStr">
        <is>
          <t>ALABAMA POWER COMPANY</t>
        </is>
      </c>
      <c r="D3347" s="290" t="inlineStr">
        <is>
          <t>AL</t>
        </is>
      </c>
      <c r="F3347" s="290" t="n">
        <v>286</v>
      </c>
      <c r="G3347" s="483" t="inlineStr">
        <is>
          <t>Miller Common 3 &amp; 4</t>
        </is>
      </c>
      <c r="H3347" s="291" t="n">
        <v>315</v>
      </c>
      <c r="I3347" s="292" t="n">
        <v>41639</v>
      </c>
      <c r="J3347" s="292" t="n"/>
      <c r="K3347" s="482" t="inlineStr">
        <is>
          <t>315.0 Accessory Electric Equipment</t>
        </is>
      </c>
      <c r="L3347" s="293" t="n">
        <v>680464</v>
      </c>
      <c r="M3347" s="293" t="n">
        <v>320301</v>
      </c>
      <c r="N3347" s="293" t="n">
        <v>390529</v>
      </c>
      <c r="O3347" s="315" t="n">
        <v>0.471</v>
      </c>
      <c r="P3347" s="290" t="inlineStr">
        <is>
          <t>Fore</t>
        </is>
      </c>
      <c r="Q3347" s="290" t="n">
        <v>59</v>
      </c>
      <c r="S3347" s="295">
        <f>FALSE()</f>
        <v/>
      </c>
      <c r="T3347" s="293" t="n">
        <v>30366</v>
      </c>
      <c r="U3347" s="315" t="n">
        <v>0.045</v>
      </c>
      <c r="V3347" s="290" t="n">
        <v>39.79</v>
      </c>
      <c r="W3347" s="296" t="n"/>
      <c r="X3347" s="293" t="n">
        <v>9815</v>
      </c>
      <c r="Y3347" s="315" t="n">
        <v>0.0144</v>
      </c>
      <c r="Z3347" s="295">
        <f>FALSE()</f>
        <v/>
      </c>
      <c r="AA3347" s="290" t="inlineStr">
        <is>
          <t>PUC</t>
        </is>
      </c>
    </row>
    <row r="3348" ht="15" customFormat="1" customHeight="1" s="290">
      <c r="A3348" s="290" t="n">
        <v>2</v>
      </c>
      <c r="B3348" s="290" t="n">
        <v>18</v>
      </c>
      <c r="C3348" s="278" t="inlineStr">
        <is>
          <t>ALABAMA POWER COMPANY</t>
        </is>
      </c>
      <c r="D3348" s="290" t="inlineStr">
        <is>
          <t>AL</t>
        </is>
      </c>
      <c r="E3348" s="290" t="n">
        <v>1</v>
      </c>
      <c r="F3348" s="290" t="n">
        <v>286</v>
      </c>
      <c r="G3348" s="482" t="inlineStr">
        <is>
          <t>MILLER COMMON ECO</t>
        </is>
      </c>
      <c r="H3348" s="291" t="inlineStr">
        <is>
          <t>311</t>
        </is>
      </c>
      <c r="I3348" s="292" t="n">
        <v>42369</v>
      </c>
      <c r="J3348" s="292" t="n"/>
      <c r="K3348" s="482" t="inlineStr">
        <is>
          <t>311 Structures and Improvements</t>
        </is>
      </c>
      <c r="L3348" s="293" t="n">
        <v>19510164</v>
      </c>
      <c r="M3348" s="293" t="n">
        <v>9287585</v>
      </c>
      <c r="N3348" s="293" t="n">
        <v>10705292</v>
      </c>
      <c r="P3348" s="290" t="inlineStr">
        <is>
          <t>Forecast</t>
        </is>
      </c>
      <c r="Q3348" s="290" t="n">
        <v>66</v>
      </c>
      <c r="R3348" s="315" t="n">
        <v>-0.0247</v>
      </c>
      <c r="S3348" s="295">
        <f>FALSE()</f>
        <v/>
      </c>
      <c r="T3348" s="293" t="n">
        <v>-482713</v>
      </c>
      <c r="V3348" s="290" t="n">
        <v>38.75</v>
      </c>
      <c r="W3348" s="296" t="n"/>
      <c r="Z3348" s="295">
        <f>FALSE()</f>
        <v/>
      </c>
      <c r="AA3348" s="290" t="inlineStr">
        <is>
          <t>PUC</t>
        </is>
      </c>
    </row>
    <row r="3349" ht="15" customFormat="1" customHeight="1" s="290">
      <c r="A3349" s="290" t="n">
        <v>2</v>
      </c>
      <c r="B3349" s="290" t="n">
        <v>18</v>
      </c>
      <c r="C3349" s="278" t="inlineStr">
        <is>
          <t>ALABAMA POWER COMPANY</t>
        </is>
      </c>
      <c r="D3349" s="290" t="inlineStr">
        <is>
          <t>AL</t>
        </is>
      </c>
      <c r="E3349" s="290" t="n">
        <v>1</v>
      </c>
      <c r="F3349" s="290" t="n">
        <v>286</v>
      </c>
      <c r="G3349" s="482" t="inlineStr">
        <is>
          <t>MILLER COMMON ECO</t>
        </is>
      </c>
      <c r="H3349" s="291" t="inlineStr">
        <is>
          <t>312</t>
        </is>
      </c>
      <c r="I3349" s="292" t="n">
        <v>42369</v>
      </c>
      <c r="J3349" s="292" t="n"/>
      <c r="K3349" s="482" t="inlineStr">
        <is>
          <t>312 Boiler Plant Equipment</t>
        </is>
      </c>
      <c r="L3349" s="293" t="n">
        <v>130150882</v>
      </c>
      <c r="M3349" s="293" t="n">
        <v>31687731</v>
      </c>
      <c r="N3349" s="293" t="n">
        <v>105020589</v>
      </c>
      <c r="P3349" s="290" t="inlineStr">
        <is>
          <t>Forecast</t>
        </is>
      </c>
      <c r="Q3349" s="290" t="n">
        <v>45.91</v>
      </c>
      <c r="R3349" s="315" t="n">
        <v>-0.0504</v>
      </c>
      <c r="S3349" s="295">
        <f>FALSE()</f>
        <v/>
      </c>
      <c r="T3349" s="293" t="n">
        <v>-6557437</v>
      </c>
      <c r="V3349" s="290" t="n">
        <v>36.45</v>
      </c>
      <c r="W3349" s="296" t="n"/>
      <c r="Z3349" s="295">
        <f>FALSE()</f>
        <v/>
      </c>
      <c r="AA3349" s="290" t="inlineStr">
        <is>
          <t>PUC</t>
        </is>
      </c>
    </row>
    <row r="3350" ht="15" customFormat="1" customHeight="1" s="290">
      <c r="A3350" s="290" t="n">
        <v>2</v>
      </c>
      <c r="B3350" s="290" t="n">
        <v>18</v>
      </c>
      <c r="C3350" s="278" t="inlineStr">
        <is>
          <t>ALABAMA POWER COMPANY</t>
        </is>
      </c>
      <c r="D3350" s="290" t="inlineStr">
        <is>
          <t>AL</t>
        </is>
      </c>
      <c r="E3350" s="290" t="n">
        <v>1</v>
      </c>
      <c r="F3350" s="290" t="n">
        <v>286</v>
      </c>
      <c r="G3350" s="482" t="inlineStr">
        <is>
          <t>MILLER COMMON ECO</t>
        </is>
      </c>
      <c r="H3350" s="291" t="inlineStr">
        <is>
          <t>314</t>
        </is>
      </c>
      <c r="I3350" s="292" t="n">
        <v>42369</v>
      </c>
      <c r="J3350" s="292" t="n"/>
      <c r="K3350" s="482" t="inlineStr">
        <is>
          <t>314 Turbogenerator Equipment</t>
        </is>
      </c>
      <c r="L3350" s="293" t="n">
        <v>2910</v>
      </c>
      <c r="M3350" s="304" t="n">
        <v>1102</v>
      </c>
      <c r="N3350" s="293" t="n">
        <v>2122</v>
      </c>
      <c r="P3350" s="290" t="inlineStr">
        <is>
          <t>Forecast</t>
        </is>
      </c>
      <c r="Q3350" s="290" t="n">
        <v>44.44</v>
      </c>
      <c r="R3350" s="315" t="n">
        <v>-0.1078</v>
      </c>
      <c r="S3350" s="295">
        <f>FALSE()</f>
        <v/>
      </c>
      <c r="T3350" s="290" t="n">
        <v>-314</v>
      </c>
      <c r="V3350" s="290" t="n">
        <v>30.94</v>
      </c>
      <c r="W3350" s="296" t="n"/>
      <c r="Z3350" s="295">
        <f>FALSE()</f>
        <v/>
      </c>
      <c r="AA3350" s="290" t="inlineStr">
        <is>
          <t>PUC</t>
        </is>
      </c>
    </row>
    <row r="3351" ht="15" customFormat="1" customHeight="1" s="290">
      <c r="A3351" s="482" t="n">
        <v>2</v>
      </c>
      <c r="B3351" s="482" t="n">
        <v>18</v>
      </c>
      <c r="C3351" s="483" t="inlineStr">
        <is>
          <t>ALABAMA POWER COMPANY</t>
        </is>
      </c>
      <c r="D3351" s="482" t="inlineStr">
        <is>
          <t>AL</t>
        </is>
      </c>
      <c r="E3351" s="482" t="n">
        <v>1</v>
      </c>
      <c r="F3351" s="290" t="n">
        <v>286</v>
      </c>
      <c r="G3351" s="482" t="inlineStr">
        <is>
          <t>MILLER COMMON ECO</t>
        </is>
      </c>
      <c r="H3351" s="291" t="inlineStr">
        <is>
          <t>315</t>
        </is>
      </c>
      <c r="I3351" s="484" t="n">
        <v>42369</v>
      </c>
      <c r="J3351" s="484" t="n"/>
      <c r="K3351" s="482" t="inlineStr">
        <is>
          <t>315 Accessory Electric Equipment</t>
        </is>
      </c>
      <c r="L3351" s="485" t="n">
        <v>70014</v>
      </c>
      <c r="M3351" s="293" t="n">
        <v>5339</v>
      </c>
      <c r="N3351" s="293" t="n">
        <v>66650</v>
      </c>
      <c r="P3351" s="290" t="inlineStr">
        <is>
          <t>Forecast</t>
        </is>
      </c>
      <c r="Q3351" s="482" t="n">
        <v>41.16</v>
      </c>
      <c r="R3351" s="486" t="n">
        <v>-0.0282</v>
      </c>
      <c r="S3351" s="295">
        <f>FALSE()</f>
        <v/>
      </c>
      <c r="T3351" s="293" t="n">
        <v>-1976</v>
      </c>
      <c r="V3351" s="482" t="n">
        <v>38.45</v>
      </c>
      <c r="W3351" s="296" t="n"/>
      <c r="Y3351" s="482" t="n"/>
      <c r="Z3351" s="295">
        <f>FALSE()</f>
        <v/>
      </c>
      <c r="AA3351" s="290" t="inlineStr">
        <is>
          <t>PUC</t>
        </is>
      </c>
    </row>
    <row r="3352" ht="15" customFormat="1" customHeight="1" s="290">
      <c r="A3352" s="290" t="n">
        <v>2</v>
      </c>
      <c r="B3352" s="290" t="n">
        <v>18</v>
      </c>
      <c r="C3352" s="278" t="inlineStr">
        <is>
          <t>ALABAMA POWER COMPANY</t>
        </is>
      </c>
      <c r="D3352" s="290" t="inlineStr">
        <is>
          <t>AL</t>
        </is>
      </c>
      <c r="F3352" s="290" t="n">
        <v>286</v>
      </c>
      <c r="G3352" s="482" t="inlineStr">
        <is>
          <t>Miller Unit 1</t>
        </is>
      </c>
      <c r="H3352" s="291" t="n">
        <v>311</v>
      </c>
      <c r="I3352" s="292" t="n">
        <v>41639</v>
      </c>
      <c r="J3352" s="292" t="n"/>
      <c r="K3352" s="482" t="inlineStr">
        <is>
          <t>311.0 Structures and Improvements</t>
        </is>
      </c>
      <c r="L3352" s="293" t="n">
        <v>31138179</v>
      </c>
      <c r="M3352" s="293" t="n">
        <v>21363573</v>
      </c>
      <c r="N3352" s="293" t="n">
        <v>12635232</v>
      </c>
      <c r="O3352" s="315" t="n">
        <v>0.6860000000000001</v>
      </c>
      <c r="P3352" s="290" t="inlineStr">
        <is>
          <t>Fore</t>
        </is>
      </c>
      <c r="Q3352" s="290" t="n">
        <v>63.1</v>
      </c>
      <c r="S3352" s="295">
        <f>FALSE()</f>
        <v/>
      </c>
      <c r="T3352" s="293" t="n">
        <v>2860626</v>
      </c>
      <c r="U3352" s="315" t="n">
        <v>0.092</v>
      </c>
      <c r="V3352" s="290" t="n">
        <v>28.63</v>
      </c>
      <c r="W3352" s="296" t="n"/>
      <c r="X3352" s="293" t="n">
        <v>441332</v>
      </c>
      <c r="Y3352" s="315" t="n">
        <v>0.0142</v>
      </c>
      <c r="Z3352" s="295">
        <f>FALSE()</f>
        <v/>
      </c>
      <c r="AA3352" s="290" t="inlineStr">
        <is>
          <t>PUC</t>
        </is>
      </c>
    </row>
    <row r="3353" ht="15" customFormat="1" customHeight="1" s="290">
      <c r="A3353" s="290" t="n">
        <v>2</v>
      </c>
      <c r="B3353" s="290" t="n">
        <v>18</v>
      </c>
      <c r="C3353" s="278" t="inlineStr">
        <is>
          <t>ALABAMA POWER COMPANY</t>
        </is>
      </c>
      <c r="D3353" s="290" t="inlineStr">
        <is>
          <t>AL</t>
        </is>
      </c>
      <c r="F3353" s="290" t="n">
        <v>286</v>
      </c>
      <c r="G3353" s="483" t="inlineStr">
        <is>
          <t>Miller Unit 1</t>
        </is>
      </c>
      <c r="H3353" s="291" t="n">
        <v>312</v>
      </c>
      <c r="I3353" s="292" t="n">
        <v>41639</v>
      </c>
      <c r="J3353" s="292" t="n"/>
      <c r="K3353" s="482" t="inlineStr">
        <is>
          <t>312.0 Boiler Plant Equipment</t>
        </is>
      </c>
      <c r="L3353" s="293" t="n">
        <v>117428016</v>
      </c>
      <c r="M3353" s="293" t="n">
        <v>65657394</v>
      </c>
      <c r="N3353" s="293" t="n">
        <v>68620809</v>
      </c>
      <c r="O3353" s="315" t="n">
        <v>0.5590000000000001</v>
      </c>
      <c r="P3353" s="290" t="inlineStr">
        <is>
          <t>Fore</t>
        </is>
      </c>
      <c r="Q3353" s="290" t="n">
        <v>46</v>
      </c>
      <c r="S3353" s="295">
        <f>FALSE()</f>
        <v/>
      </c>
      <c r="T3353" s="293" t="n">
        <v>16850187</v>
      </c>
      <c r="U3353" s="315" t="n">
        <v>0.143</v>
      </c>
      <c r="V3353" s="290" t="n">
        <v>26.45</v>
      </c>
      <c r="W3353" s="296" t="n"/>
      <c r="X3353" s="293" t="n">
        <v>2593955</v>
      </c>
      <c r="Y3353" s="315" t="n">
        <v>0.0221</v>
      </c>
      <c r="Z3353" s="295">
        <f>FALSE()</f>
        <v/>
      </c>
      <c r="AA3353" s="290" t="inlineStr">
        <is>
          <t>PUC</t>
        </is>
      </c>
    </row>
    <row r="3354" ht="15" customFormat="1" customHeight="1" s="290">
      <c r="A3354" s="290" t="n">
        <v>2</v>
      </c>
      <c r="B3354" s="290" t="n">
        <v>18</v>
      </c>
      <c r="C3354" s="278" t="inlineStr">
        <is>
          <t>ALABAMA POWER COMPANY</t>
        </is>
      </c>
      <c r="D3354" s="290" t="inlineStr">
        <is>
          <t>AL</t>
        </is>
      </c>
      <c r="F3354" s="290" t="n">
        <v>286</v>
      </c>
      <c r="G3354" s="483" t="inlineStr">
        <is>
          <t>Miller Unit 1</t>
        </is>
      </c>
      <c r="H3354" s="291" t="n">
        <v>314</v>
      </c>
      <c r="I3354" s="292" t="n">
        <v>41639</v>
      </c>
      <c r="J3354" s="292" t="n"/>
      <c r="K3354" s="482" t="inlineStr">
        <is>
          <t>314.0 Turbogenerator Units</t>
        </is>
      </c>
      <c r="L3354" s="293" t="n">
        <v>43928121</v>
      </c>
      <c r="M3354" s="304" t="n">
        <v>29061976</v>
      </c>
      <c r="N3354" s="293" t="n">
        <v>20942777</v>
      </c>
      <c r="O3354" s="315" t="n">
        <v>0.662</v>
      </c>
      <c r="P3354" s="290" t="inlineStr">
        <is>
          <t>Fore</t>
        </is>
      </c>
      <c r="Q3354" s="290" t="n">
        <v>53.9</v>
      </c>
      <c r="S3354" s="295">
        <f>FALSE()</f>
        <v/>
      </c>
      <c r="T3354" s="293" t="n">
        <v>6076632</v>
      </c>
      <c r="U3354" s="315" t="n">
        <v>0.138</v>
      </c>
      <c r="V3354" s="290" t="n">
        <v>26.67</v>
      </c>
      <c r="W3354" s="296" t="n"/>
      <c r="X3354" s="293" t="n">
        <v>785206</v>
      </c>
      <c r="Y3354" s="315" t="n">
        <v>0.0179</v>
      </c>
      <c r="Z3354" s="295">
        <f>FALSE()</f>
        <v/>
      </c>
      <c r="AA3354" s="290" t="inlineStr">
        <is>
          <t>PUC</t>
        </is>
      </c>
    </row>
    <row r="3355" ht="15" customFormat="1" customHeight="1" s="290">
      <c r="A3355" s="482" t="n">
        <v>2</v>
      </c>
      <c r="B3355" s="482" t="n">
        <v>18</v>
      </c>
      <c r="C3355" s="483" t="inlineStr">
        <is>
          <t>ALABAMA POWER COMPANY</t>
        </is>
      </c>
      <c r="D3355" s="482" t="inlineStr">
        <is>
          <t>AL</t>
        </is>
      </c>
      <c r="E3355" s="482" t="n"/>
      <c r="F3355" s="290" t="n">
        <v>286</v>
      </c>
      <c r="G3355" s="483" t="inlineStr">
        <is>
          <t>Miller Unit 1</t>
        </is>
      </c>
      <c r="H3355" s="291" t="n">
        <v>315</v>
      </c>
      <c r="I3355" s="484" t="n">
        <v>41639</v>
      </c>
      <c r="J3355" s="484" t="n"/>
      <c r="K3355" s="482" t="inlineStr">
        <is>
          <t>315.0 Accessory Electric Equipment</t>
        </is>
      </c>
      <c r="L3355" s="485" t="n">
        <v>25639475</v>
      </c>
      <c r="M3355" s="293" t="n">
        <v>15738309</v>
      </c>
      <c r="N3355" s="293" t="n">
        <v>12521360</v>
      </c>
      <c r="O3355" s="315" t="n">
        <v>0.614</v>
      </c>
      <c r="P3355" s="290" t="inlineStr">
        <is>
          <t>Fore</t>
        </is>
      </c>
      <c r="Q3355" s="482" t="n">
        <v>54.6</v>
      </c>
      <c r="R3355" s="482" t="n"/>
      <c r="S3355" s="295">
        <f>FALSE()</f>
        <v/>
      </c>
      <c r="T3355" s="293" t="n">
        <v>2620194</v>
      </c>
      <c r="U3355" s="315" t="n">
        <v>0.102</v>
      </c>
      <c r="V3355" s="482" t="n">
        <v>28.19</v>
      </c>
      <c r="W3355" s="296" t="n"/>
      <c r="X3355" s="293" t="n">
        <v>444105</v>
      </c>
      <c r="Y3355" s="486" t="n">
        <v>0.0173</v>
      </c>
      <c r="Z3355" s="295">
        <f>FALSE()</f>
        <v/>
      </c>
      <c r="AA3355" s="290" t="inlineStr">
        <is>
          <t>PUC</t>
        </is>
      </c>
    </row>
    <row r="3356" ht="15" customFormat="1" customHeight="1" s="290">
      <c r="A3356" s="290" t="n">
        <v>2</v>
      </c>
      <c r="B3356" s="290" t="n">
        <v>18</v>
      </c>
      <c r="C3356" s="278" t="inlineStr">
        <is>
          <t>ALABAMA POWER COMPANY</t>
        </is>
      </c>
      <c r="D3356" s="290" t="inlineStr">
        <is>
          <t>AL</t>
        </is>
      </c>
      <c r="F3356" s="290" t="n">
        <v>286</v>
      </c>
      <c r="G3356" s="482" t="inlineStr">
        <is>
          <t>Miller Unit 2</t>
        </is>
      </c>
      <c r="H3356" s="291" t="n">
        <v>311</v>
      </c>
      <c r="I3356" s="292" t="n">
        <v>41639</v>
      </c>
      <c r="J3356" s="292" t="n"/>
      <c r="K3356" s="482" t="inlineStr">
        <is>
          <t>311.0 Structures and Improvements</t>
        </is>
      </c>
      <c r="L3356" s="293" t="n">
        <v>60828563</v>
      </c>
      <c r="M3356" s="293" t="n">
        <v>34805112</v>
      </c>
      <c r="N3356" s="293" t="n">
        <v>30246610</v>
      </c>
      <c r="O3356" s="315" t="n">
        <v>0.572</v>
      </c>
      <c r="P3356" s="290" t="inlineStr">
        <is>
          <t>Fore</t>
        </is>
      </c>
      <c r="Q3356" s="290" t="n">
        <v>63.5</v>
      </c>
      <c r="S3356" s="295">
        <f>FALSE()</f>
        <v/>
      </c>
      <c r="T3356" s="293" t="n">
        <v>4223159</v>
      </c>
      <c r="U3356" s="315" t="n">
        <v>0.06900000000000001</v>
      </c>
      <c r="V3356" s="290" t="n">
        <v>35.17</v>
      </c>
      <c r="W3356" s="296" t="n"/>
      <c r="X3356" s="293" t="n">
        <v>860067</v>
      </c>
      <c r="Y3356" s="315" t="n">
        <v>0.0141</v>
      </c>
      <c r="Z3356" s="295">
        <f>FALSE()</f>
        <v/>
      </c>
      <c r="AA3356" s="290" t="inlineStr">
        <is>
          <t>PUC</t>
        </is>
      </c>
    </row>
    <row r="3357" ht="15" customFormat="1" customHeight="1" s="290">
      <c r="A3357" s="290" t="n">
        <v>2</v>
      </c>
      <c r="B3357" s="290" t="n">
        <v>18</v>
      </c>
      <c r="C3357" s="278" t="inlineStr">
        <is>
          <t>ALABAMA POWER COMPANY</t>
        </is>
      </c>
      <c r="D3357" s="290" t="inlineStr">
        <is>
          <t>AL</t>
        </is>
      </c>
      <c r="F3357" s="290" t="n">
        <v>286</v>
      </c>
      <c r="G3357" s="483" t="inlineStr">
        <is>
          <t>Miller Unit 2</t>
        </is>
      </c>
      <c r="H3357" s="291" t="n">
        <v>312</v>
      </c>
      <c r="I3357" s="292" t="n">
        <v>41639</v>
      </c>
      <c r="J3357" s="292" t="n"/>
      <c r="K3357" s="482" t="inlineStr">
        <is>
          <t>312.0 Boiler Plant Equipment</t>
        </is>
      </c>
      <c r="L3357" s="293" t="n">
        <v>197590838</v>
      </c>
      <c r="M3357" s="293" t="n">
        <v>110649848</v>
      </c>
      <c r="N3357" s="293" t="n">
        <v>113280290</v>
      </c>
      <c r="O3357" s="315" t="n">
        <v>0.5600000000000001</v>
      </c>
      <c r="P3357" s="290" t="inlineStr">
        <is>
          <t>Fore</t>
        </is>
      </c>
      <c r="Q3357" s="290" t="n">
        <v>54.1</v>
      </c>
      <c r="S3357" s="295">
        <f>FALSE()</f>
        <v/>
      </c>
      <c r="T3357" s="293" t="n">
        <v>26339301</v>
      </c>
      <c r="U3357" s="315" t="n">
        <v>0.133</v>
      </c>
      <c r="V3357" s="290" t="n">
        <v>31.84</v>
      </c>
      <c r="W3357" s="296" t="n"/>
      <c r="X3357" s="293" t="n">
        <v>3558119</v>
      </c>
      <c r="Y3357" s="315" t="n">
        <v>0.018</v>
      </c>
      <c r="Z3357" s="295">
        <f>FALSE()</f>
        <v/>
      </c>
      <c r="AA3357" s="290" t="inlineStr">
        <is>
          <t>PUC</t>
        </is>
      </c>
    </row>
    <row r="3358" ht="15" customFormat="1" customHeight="1" s="290">
      <c r="A3358" s="290" t="n">
        <v>2</v>
      </c>
      <c r="B3358" s="290" t="n">
        <v>18</v>
      </c>
      <c r="C3358" s="278" t="inlineStr">
        <is>
          <t>ALABAMA POWER COMPANY</t>
        </is>
      </c>
      <c r="D3358" s="290" t="inlineStr">
        <is>
          <t>AL</t>
        </is>
      </c>
      <c r="F3358" s="290" t="n">
        <v>286</v>
      </c>
      <c r="G3358" s="483" t="inlineStr">
        <is>
          <t>Miller Unit 2</t>
        </is>
      </c>
      <c r="H3358" s="291" t="n">
        <v>314</v>
      </c>
      <c r="I3358" s="292" t="n">
        <v>41639</v>
      </c>
      <c r="J3358" s="292" t="n"/>
      <c r="K3358" s="482" t="inlineStr">
        <is>
          <t>314.0 Turbogenerator Units</t>
        </is>
      </c>
      <c r="L3358" s="293" t="n">
        <v>57713715</v>
      </c>
      <c r="M3358" s="304" t="n">
        <v>34096264</v>
      </c>
      <c r="N3358" s="293" t="n">
        <v>30942172</v>
      </c>
      <c r="O3358" s="315" t="n">
        <v>0.591</v>
      </c>
      <c r="P3358" s="290" t="inlineStr">
        <is>
          <t>Fore</t>
        </is>
      </c>
      <c r="Q3358" s="290" t="n">
        <v>57.2</v>
      </c>
      <c r="S3358" s="295">
        <f>FALSE()</f>
        <v/>
      </c>
      <c r="T3358" s="293" t="n">
        <v>7324721</v>
      </c>
      <c r="U3358" s="315" t="n">
        <v>0.127</v>
      </c>
      <c r="V3358" s="290" t="n">
        <v>32.17</v>
      </c>
      <c r="W3358" s="296" t="n"/>
      <c r="X3358" s="293" t="n">
        <v>961828</v>
      </c>
      <c r="Y3358" s="315" t="n">
        <v>0.0167</v>
      </c>
      <c r="Z3358" s="295">
        <f>FALSE()</f>
        <v/>
      </c>
      <c r="AA3358" s="290" t="inlineStr">
        <is>
          <t>PUC</t>
        </is>
      </c>
    </row>
    <row r="3359" ht="15" customFormat="1" customHeight="1" s="290">
      <c r="A3359" s="482" t="n">
        <v>2</v>
      </c>
      <c r="B3359" s="482" t="n">
        <v>18</v>
      </c>
      <c r="C3359" s="483" t="inlineStr">
        <is>
          <t>ALABAMA POWER COMPANY</t>
        </is>
      </c>
      <c r="D3359" s="482" t="inlineStr">
        <is>
          <t>AL</t>
        </is>
      </c>
      <c r="E3359" s="482" t="n"/>
      <c r="F3359" s="290" t="n">
        <v>286</v>
      </c>
      <c r="G3359" s="483" t="inlineStr">
        <is>
          <t>Miller Unit 2</t>
        </is>
      </c>
      <c r="H3359" s="291" t="n">
        <v>315</v>
      </c>
      <c r="I3359" s="484" t="n">
        <v>41639</v>
      </c>
      <c r="J3359" s="484" t="n"/>
      <c r="K3359" s="482" t="inlineStr">
        <is>
          <t>315.0 Accessory Electric Equipment</t>
        </is>
      </c>
      <c r="L3359" s="485" t="n">
        <v>37927864</v>
      </c>
      <c r="M3359" s="293" t="n">
        <v>20073092</v>
      </c>
      <c r="N3359" s="293" t="n">
        <v>20972527</v>
      </c>
      <c r="O3359" s="315" t="n">
        <v>0.529</v>
      </c>
      <c r="P3359" s="290" t="inlineStr">
        <is>
          <t>Fore</t>
        </is>
      </c>
      <c r="Q3359" s="482" t="n">
        <v>58.3</v>
      </c>
      <c r="R3359" s="482" t="n"/>
      <c r="S3359" s="295">
        <f>FALSE()</f>
        <v/>
      </c>
      <c r="T3359" s="293" t="n">
        <v>3117755</v>
      </c>
      <c r="U3359" s="315" t="n">
        <v>0.082</v>
      </c>
      <c r="V3359" s="482" t="n">
        <v>34.5</v>
      </c>
      <c r="W3359" s="296" t="n"/>
      <c r="X3359" s="293" t="n">
        <v>607871</v>
      </c>
      <c r="Y3359" s="486" t="n">
        <v>0.016</v>
      </c>
      <c r="Z3359" s="295">
        <f>FALSE()</f>
        <v/>
      </c>
      <c r="AA3359" s="290" t="inlineStr">
        <is>
          <t>PUC</t>
        </is>
      </c>
    </row>
    <row r="3360" ht="15" customFormat="1" customHeight="1" s="290">
      <c r="A3360" s="290" t="n">
        <v>2</v>
      </c>
      <c r="B3360" s="290" t="n">
        <v>18</v>
      </c>
      <c r="C3360" s="278" t="inlineStr">
        <is>
          <t>ALABAMA POWER COMPANY</t>
        </is>
      </c>
      <c r="D3360" s="290" t="inlineStr">
        <is>
          <t>AL</t>
        </is>
      </c>
      <c r="F3360" s="290" t="n">
        <v>286</v>
      </c>
      <c r="G3360" s="482" t="inlineStr">
        <is>
          <t>Miller Unit 3</t>
        </is>
      </c>
      <c r="H3360" s="291" t="n">
        <v>311</v>
      </c>
      <c r="I3360" s="292" t="n">
        <v>41639</v>
      </c>
      <c r="J3360" s="292" t="n"/>
      <c r="K3360" s="482" t="inlineStr">
        <is>
          <t>311.0 Structures and Improvements</t>
        </is>
      </c>
      <c r="L3360" s="293" t="n">
        <v>79237140</v>
      </c>
      <c r="M3360" s="293" t="n">
        <v>41251031</v>
      </c>
      <c r="N3360" s="293" t="n">
        <v>39898575</v>
      </c>
      <c r="O3360" s="315" t="n">
        <v>0.521</v>
      </c>
      <c r="P3360" s="290" t="inlineStr">
        <is>
          <t>Fore</t>
        </is>
      </c>
      <c r="Q3360" s="290" t="n">
        <v>63.3</v>
      </c>
      <c r="S3360" s="295">
        <f>FALSE()</f>
        <v/>
      </c>
      <c r="T3360" s="293" t="n">
        <v>1912465</v>
      </c>
      <c r="U3360" s="315" t="n">
        <v>0.024</v>
      </c>
      <c r="V3360" s="290" t="n">
        <v>38.86</v>
      </c>
      <c r="W3360" s="296" t="n"/>
      <c r="X3360" s="293" t="n">
        <v>1026733</v>
      </c>
      <c r="Y3360" s="315" t="n">
        <v>0.013</v>
      </c>
      <c r="Z3360" s="295">
        <f>FALSE()</f>
        <v/>
      </c>
      <c r="AA3360" s="290" t="inlineStr">
        <is>
          <t>PUC</t>
        </is>
      </c>
    </row>
    <row r="3361" ht="17.25" customFormat="1" customHeight="1" s="290">
      <c r="A3361" s="290" t="n">
        <v>2</v>
      </c>
      <c r="B3361" s="290" t="n">
        <v>18</v>
      </c>
      <c r="C3361" s="278" t="inlineStr">
        <is>
          <t>ALABAMA POWER COMPANY</t>
        </is>
      </c>
      <c r="D3361" s="290" t="inlineStr">
        <is>
          <t>AL</t>
        </is>
      </c>
      <c r="F3361" s="290" t="n">
        <v>286</v>
      </c>
      <c r="G3361" s="483" t="inlineStr">
        <is>
          <t>Miller Unit 3</t>
        </is>
      </c>
      <c r="H3361" s="291" t="n">
        <v>312</v>
      </c>
      <c r="I3361" s="292" t="n">
        <v>41639</v>
      </c>
      <c r="J3361" s="292" t="n"/>
      <c r="K3361" s="482" t="inlineStr">
        <is>
          <t>312.0 Boiler Plant Equipment</t>
        </is>
      </c>
      <c r="L3361" s="293" t="n">
        <v>231765643</v>
      </c>
      <c r="M3361" s="293" t="n">
        <v>120111406</v>
      </c>
      <c r="N3361" s="293" t="n">
        <v>133674516</v>
      </c>
      <c r="O3361" s="315" t="n">
        <v>0.518</v>
      </c>
      <c r="P3361" s="290" t="inlineStr">
        <is>
          <t>Fore</t>
        </is>
      </c>
      <c r="Q3361" s="290" t="n">
        <v>54.2</v>
      </c>
      <c r="S3361" s="295">
        <f>FALSE()</f>
        <v/>
      </c>
      <c r="T3361" s="293" t="n">
        <v>22020279</v>
      </c>
      <c r="U3361" s="315" t="n">
        <v>0.095</v>
      </c>
      <c r="V3361" s="290" t="n">
        <v>34.76</v>
      </c>
      <c r="W3361" s="296" t="n"/>
      <c r="X3361" s="293" t="n">
        <v>3845739</v>
      </c>
      <c r="Y3361" s="315" t="n">
        <v>0.0166</v>
      </c>
      <c r="Z3361" s="295">
        <f>FALSE()</f>
        <v/>
      </c>
      <c r="AA3361" s="290" t="inlineStr">
        <is>
          <t>PUC</t>
        </is>
      </c>
    </row>
    <row r="3362" ht="15" customFormat="1" customHeight="1" s="290">
      <c r="A3362" s="290" t="n">
        <v>2</v>
      </c>
      <c r="B3362" s="290" t="n">
        <v>18</v>
      </c>
      <c r="C3362" s="278" t="inlineStr">
        <is>
          <t>ALABAMA POWER COMPANY</t>
        </is>
      </c>
      <c r="D3362" s="290" t="inlineStr">
        <is>
          <t>AL</t>
        </is>
      </c>
      <c r="F3362" s="290" t="n">
        <v>286</v>
      </c>
      <c r="G3362" s="483" t="inlineStr">
        <is>
          <t>Miller Unit 3</t>
        </is>
      </c>
      <c r="H3362" s="291" t="n">
        <v>314</v>
      </c>
      <c r="I3362" s="292" t="n">
        <v>41639</v>
      </c>
      <c r="J3362" s="292" t="n"/>
      <c r="K3362" s="482" t="inlineStr">
        <is>
          <t>314.0 Turbogenerator Units</t>
        </is>
      </c>
      <c r="L3362" s="293" t="n">
        <v>76635008</v>
      </c>
      <c r="M3362" s="293" t="n">
        <v>41611983</v>
      </c>
      <c r="N3362" s="293" t="n">
        <v>41761040</v>
      </c>
      <c r="O3362" s="315" t="n">
        <v>0.543</v>
      </c>
      <c r="P3362" s="290" t="inlineStr">
        <is>
          <t>Fore</t>
        </is>
      </c>
      <c r="Q3362" s="290" t="n">
        <v>56.6</v>
      </c>
      <c r="S3362" s="295">
        <f>FALSE()</f>
        <v/>
      </c>
      <c r="T3362" s="293" t="n">
        <v>6738016</v>
      </c>
      <c r="U3362" s="315" t="n">
        <v>0.08799999999999999</v>
      </c>
      <c r="V3362" s="290" t="n">
        <v>35.17</v>
      </c>
      <c r="W3362" s="296" t="n"/>
      <c r="X3362" s="293" t="n">
        <v>1187433</v>
      </c>
      <c r="Y3362" s="315" t="n">
        <v>0.0155</v>
      </c>
      <c r="Z3362" s="295">
        <f>FALSE()</f>
        <v/>
      </c>
      <c r="AA3362" s="290" t="inlineStr">
        <is>
          <t>PUC</t>
        </is>
      </c>
    </row>
    <row r="3363" ht="17.25" customFormat="1" customHeight="1" s="290">
      <c r="A3363" s="290" t="n">
        <v>2</v>
      </c>
      <c r="B3363" s="290" t="n">
        <v>18</v>
      </c>
      <c r="C3363" s="278" t="inlineStr">
        <is>
          <t>ALABAMA POWER COMPANY</t>
        </is>
      </c>
      <c r="D3363" s="290" t="inlineStr">
        <is>
          <t>AL</t>
        </is>
      </c>
      <c r="F3363" s="290" t="n">
        <v>286</v>
      </c>
      <c r="G3363" s="483" t="inlineStr">
        <is>
          <t>Miller Unit 3</t>
        </is>
      </c>
      <c r="H3363" s="291" t="n">
        <v>315</v>
      </c>
      <c r="I3363" s="292" t="n">
        <v>41639</v>
      </c>
      <c r="J3363" s="292" t="n"/>
      <c r="K3363" s="482" t="inlineStr">
        <is>
          <t>315.0 Accessory Electric Equipment</t>
        </is>
      </c>
      <c r="L3363" s="293" t="n">
        <v>51134760</v>
      </c>
      <c r="M3363" s="304" t="n">
        <v>25578530</v>
      </c>
      <c r="N3363" s="293" t="n">
        <v>27515252</v>
      </c>
      <c r="O3363" s="315" t="n">
        <v>0.5</v>
      </c>
      <c r="P3363" s="290" t="inlineStr">
        <is>
          <t>Fore</t>
        </is>
      </c>
      <c r="Q3363" s="290" t="n">
        <v>60</v>
      </c>
      <c r="S3363" s="295">
        <f>FALSE()</f>
        <v/>
      </c>
      <c r="T3363" s="293" t="n">
        <v>1959022</v>
      </c>
      <c r="U3363" s="315" t="n">
        <v>0.038</v>
      </c>
      <c r="V3363" s="290" t="n">
        <v>38.04</v>
      </c>
      <c r="W3363" s="296" t="n"/>
      <c r="X3363" s="293" t="n">
        <v>723331</v>
      </c>
      <c r="Y3363" s="315" t="n">
        <v>0.0141</v>
      </c>
      <c r="Z3363" s="295">
        <f>FALSE()</f>
        <v/>
      </c>
      <c r="AA3363" s="290" t="inlineStr">
        <is>
          <t>PUC</t>
        </is>
      </c>
    </row>
    <row r="3364" ht="15" customFormat="1" customHeight="1" s="290">
      <c r="A3364" s="482" t="n">
        <v>2</v>
      </c>
      <c r="B3364" s="482" t="n">
        <v>18</v>
      </c>
      <c r="C3364" s="483" t="inlineStr">
        <is>
          <t>ALABAMA POWER COMPANY</t>
        </is>
      </c>
      <c r="D3364" s="482" t="inlineStr">
        <is>
          <t>AL</t>
        </is>
      </c>
      <c r="E3364" s="482" t="n"/>
      <c r="F3364" s="290" t="n">
        <v>286</v>
      </c>
      <c r="G3364" s="482" t="inlineStr">
        <is>
          <t>Miller Unit 4</t>
        </is>
      </c>
      <c r="H3364" s="291" t="n">
        <v>311</v>
      </c>
      <c r="I3364" s="484" t="n">
        <v>41639</v>
      </c>
      <c r="J3364" s="484" t="n"/>
      <c r="K3364" s="482" t="inlineStr">
        <is>
          <t>311.0 Structures and Improvements</t>
        </is>
      </c>
      <c r="L3364" s="485" t="n">
        <v>79929898</v>
      </c>
      <c r="M3364" s="293" t="n">
        <v>35828088</v>
      </c>
      <c r="N3364" s="293" t="n">
        <v>46123251</v>
      </c>
      <c r="O3364" s="315" t="n">
        <v>0.448</v>
      </c>
      <c r="P3364" s="290" t="inlineStr">
        <is>
          <t>Fore</t>
        </is>
      </c>
      <c r="Q3364" s="482" t="n">
        <v>63.2</v>
      </c>
      <c r="R3364" s="482" t="n"/>
      <c r="S3364" s="295">
        <f>FALSE()</f>
        <v/>
      </c>
      <c r="T3364" s="293" t="n">
        <v>2021441</v>
      </c>
      <c r="U3364" s="315" t="n">
        <v>0.025</v>
      </c>
      <c r="V3364" s="482" t="n">
        <v>40.69</v>
      </c>
      <c r="W3364" s="296" t="n"/>
      <c r="X3364" s="293" t="n">
        <v>1133423</v>
      </c>
      <c r="Y3364" s="486" t="n">
        <v>0.0142</v>
      </c>
      <c r="Z3364" s="295">
        <f>FALSE()</f>
        <v/>
      </c>
      <c r="AA3364" s="290" t="inlineStr">
        <is>
          <t>PUC</t>
        </is>
      </c>
    </row>
    <row r="3365" ht="17.25" customFormat="1" customHeight="1" s="290">
      <c r="A3365" s="290" t="n">
        <v>2</v>
      </c>
      <c r="B3365" s="290" t="n">
        <v>18</v>
      </c>
      <c r="C3365" s="278" t="inlineStr">
        <is>
          <t>ALABAMA POWER COMPANY</t>
        </is>
      </c>
      <c r="D3365" s="290" t="inlineStr">
        <is>
          <t>AL</t>
        </is>
      </c>
      <c r="F3365" s="290" t="n">
        <v>286</v>
      </c>
      <c r="G3365" s="483" t="inlineStr">
        <is>
          <t>Miller Unit 4</t>
        </is>
      </c>
      <c r="H3365" s="291" t="n">
        <v>312</v>
      </c>
      <c r="I3365" s="292" t="n">
        <v>41639</v>
      </c>
      <c r="J3365" s="292" t="n"/>
      <c r="K3365" s="482" t="inlineStr">
        <is>
          <t>312.0 Boiler Plant Equipment</t>
        </is>
      </c>
      <c r="L3365" s="293" t="n">
        <v>220489563</v>
      </c>
      <c r="M3365" s="293" t="n">
        <v>101839023</v>
      </c>
      <c r="N3365" s="293" t="n">
        <v>140625669</v>
      </c>
      <c r="O3365" s="315" t="n">
        <v>0.462</v>
      </c>
      <c r="P3365" s="290" t="inlineStr">
        <is>
          <t>Fore</t>
        </is>
      </c>
      <c r="Q3365" s="290" t="n">
        <v>55</v>
      </c>
      <c r="S3365" s="295">
        <f>FALSE()</f>
        <v/>
      </c>
      <c r="T3365" s="293" t="n">
        <v>21975130</v>
      </c>
      <c r="U3365" s="315" t="n">
        <v>0.1</v>
      </c>
      <c r="V3365" s="290" t="n">
        <v>36.18</v>
      </c>
      <c r="W3365" s="296" t="n"/>
      <c r="X3365" s="293" t="n">
        <v>3887036</v>
      </c>
      <c r="Y3365" s="315" t="n">
        <v>0.0176</v>
      </c>
      <c r="Z3365" s="295">
        <f>FALSE()</f>
        <v/>
      </c>
      <c r="AA3365" s="290" t="inlineStr">
        <is>
          <t>PUC</t>
        </is>
      </c>
    </row>
    <row r="3366" ht="15" customFormat="1" customHeight="1" s="290">
      <c r="A3366" s="290" t="n">
        <v>2</v>
      </c>
      <c r="B3366" s="290" t="n">
        <v>18</v>
      </c>
      <c r="C3366" s="278" t="inlineStr">
        <is>
          <t>ALABAMA POWER COMPANY</t>
        </is>
      </c>
      <c r="D3366" s="290" t="inlineStr">
        <is>
          <t>AL</t>
        </is>
      </c>
      <c r="F3366" s="290" t="n">
        <v>286</v>
      </c>
      <c r="G3366" s="483" t="inlineStr">
        <is>
          <t>Miller Unit 4</t>
        </is>
      </c>
      <c r="H3366" s="291" t="n">
        <v>314</v>
      </c>
      <c r="I3366" s="292" t="n">
        <v>41639</v>
      </c>
      <c r="J3366" s="292" t="n"/>
      <c r="K3366" s="482" t="inlineStr">
        <is>
          <t>314.0 Turbogenerator Units</t>
        </is>
      </c>
      <c r="L3366" s="293" t="n">
        <v>70470727</v>
      </c>
      <c r="M3366" s="293" t="n">
        <v>32883420</v>
      </c>
      <c r="N3366" s="293" t="n">
        <v>44086657</v>
      </c>
      <c r="O3366" s="315" t="n">
        <v>0.467</v>
      </c>
      <c r="P3366" s="290" t="inlineStr">
        <is>
          <t>Fore</t>
        </is>
      </c>
      <c r="Q3366" s="290" t="n">
        <v>56.2</v>
      </c>
      <c r="S3366" s="295">
        <f>FALSE()</f>
        <v/>
      </c>
      <c r="T3366" s="293" t="n">
        <v>6499351</v>
      </c>
      <c r="U3366" s="315" t="n">
        <v>0.092</v>
      </c>
      <c r="V3366" s="290" t="n">
        <v>36.63</v>
      </c>
      <c r="W3366" s="296" t="n"/>
      <c r="X3366" s="293" t="n">
        <v>1203577</v>
      </c>
      <c r="Y3366" s="315" t="n">
        <v>0.0171</v>
      </c>
      <c r="Z3366" s="295">
        <f>FALSE()</f>
        <v/>
      </c>
      <c r="AA3366" s="290" t="inlineStr">
        <is>
          <t>PUC</t>
        </is>
      </c>
    </row>
    <row r="3367" ht="17.25" customFormat="1" customHeight="1" s="290">
      <c r="A3367" s="290" t="n">
        <v>2</v>
      </c>
      <c r="B3367" s="290" t="n">
        <v>18</v>
      </c>
      <c r="C3367" s="278" t="inlineStr">
        <is>
          <t>ALABAMA POWER COMPANY</t>
        </is>
      </c>
      <c r="D3367" s="290" t="inlineStr">
        <is>
          <t>AL</t>
        </is>
      </c>
      <c r="F3367" s="290" t="n">
        <v>286</v>
      </c>
      <c r="G3367" s="483" t="inlineStr">
        <is>
          <t>Miller Unit 4</t>
        </is>
      </c>
      <c r="H3367" s="291" t="n">
        <v>315</v>
      </c>
      <c r="I3367" s="292" t="n">
        <v>41639</v>
      </c>
      <c r="J3367" s="292" t="n"/>
      <c r="K3367" s="482" t="inlineStr">
        <is>
          <t>315.0 Accessory Electric Equipment</t>
        </is>
      </c>
      <c r="L3367" s="293" t="n">
        <v>43699484</v>
      </c>
      <c r="M3367" s="304" t="n">
        <v>19156612</v>
      </c>
      <c r="N3367" s="293" t="n">
        <v>26298069</v>
      </c>
      <c r="O3367" s="315" t="n">
        <v>0.438</v>
      </c>
      <c r="P3367" s="290" t="inlineStr">
        <is>
          <t>Fore</t>
        </is>
      </c>
      <c r="Q3367" s="290" t="n">
        <v>60.6</v>
      </c>
      <c r="S3367" s="295">
        <f>FALSE()</f>
        <v/>
      </c>
      <c r="T3367" s="293" t="n">
        <v>1755197</v>
      </c>
      <c r="U3367" s="315" t="n">
        <v>0.04</v>
      </c>
      <c r="V3367" s="290" t="n">
        <v>39.79</v>
      </c>
      <c r="W3367" s="296" t="n"/>
      <c r="X3367" s="293" t="n">
        <v>660911</v>
      </c>
      <c r="Y3367" s="315" t="n">
        <v>0.0151</v>
      </c>
      <c r="Z3367" s="295">
        <f>FALSE()</f>
        <v/>
      </c>
      <c r="AA3367" s="290" t="inlineStr">
        <is>
          <t>PUC</t>
        </is>
      </c>
    </row>
    <row r="3368" ht="15" customFormat="1" customHeight="1" s="290">
      <c r="A3368" s="290" t="n">
        <v>70</v>
      </c>
      <c r="B3368" s="290" t="n">
        <v>140</v>
      </c>
      <c r="C3368" s="343" t="inlineStr">
        <is>
          <t>Idaho Power Company</t>
        </is>
      </c>
      <c r="D3368" s="343" t="inlineStr">
        <is>
          <t>ID</t>
        </is>
      </c>
      <c r="F3368" s="290" t="n">
        <v>22</v>
      </c>
      <c r="G3368" s="290" t="inlineStr">
        <is>
          <t>MILNER</t>
        </is>
      </c>
      <c r="H3368" s="342" t="n">
        <v>331</v>
      </c>
      <c r="I3368" s="292" t="n">
        <v>42369</v>
      </c>
      <c r="K3368" s="344" t="n">
        <v>331</v>
      </c>
      <c r="L3368" s="298" t="n">
        <v>9617360.140000001</v>
      </c>
      <c r="M3368" s="298" t="n">
        <v>4099283</v>
      </c>
      <c r="P3368" s="352" t="inlineStr">
        <is>
          <t>120-R2.5</t>
        </is>
      </c>
      <c r="R3368" s="348" t="n">
        <v>-25</v>
      </c>
      <c r="S3368" s="295">
        <f>TRUE()</f>
        <v/>
      </c>
      <c r="W3368" s="296" t="n"/>
      <c r="X3368" s="298" t="n">
        <v>157252</v>
      </c>
      <c r="Y3368" s="349" t="n">
        <v>1.64</v>
      </c>
      <c r="Z3368" s="295">
        <f>TRUE()</f>
        <v/>
      </c>
      <c r="AA3368" s="290" t="inlineStr">
        <is>
          <t>PUC</t>
        </is>
      </c>
    </row>
    <row r="3369" ht="17.25" customFormat="1" customHeight="1" s="290">
      <c r="A3369" s="290" t="n">
        <v>70</v>
      </c>
      <c r="B3369" s="290" t="n">
        <v>140</v>
      </c>
      <c r="C3369" s="343" t="inlineStr">
        <is>
          <t>Idaho Power Company</t>
        </is>
      </c>
      <c r="D3369" s="343" t="inlineStr">
        <is>
          <t>ID</t>
        </is>
      </c>
      <c r="F3369" s="290" t="n">
        <v>22</v>
      </c>
      <c r="G3369" s="290" t="inlineStr">
        <is>
          <t>MILNER</t>
        </is>
      </c>
      <c r="H3369" s="342" t="n">
        <v>332.2</v>
      </c>
      <c r="I3369" s="292" t="n">
        <v>42369</v>
      </c>
      <c r="K3369" s="290" t="n">
        <v>332.2</v>
      </c>
      <c r="L3369" s="297" t="n">
        <v>16621594.69</v>
      </c>
      <c r="M3369" s="297" t="n">
        <v>6809520</v>
      </c>
      <c r="P3369" s="345" t="inlineStr">
        <is>
          <t>120-S1.5</t>
        </is>
      </c>
      <c r="R3369" s="346" t="n">
        <v>-20</v>
      </c>
      <c r="S3369" s="295">
        <f>TRUE()</f>
        <v/>
      </c>
      <c r="W3369" s="296" t="n"/>
      <c r="X3369" s="297" t="n">
        <v>262739</v>
      </c>
      <c r="Y3369" s="347" t="n">
        <v>1.58</v>
      </c>
      <c r="Z3369" s="295">
        <f>TRUE()</f>
        <v/>
      </c>
      <c r="AA3369" s="290" t="inlineStr">
        <is>
          <t>PUC</t>
        </is>
      </c>
    </row>
    <row r="3370" ht="15" customFormat="1" customHeight="1" s="290">
      <c r="A3370" s="290" t="n">
        <v>70</v>
      </c>
      <c r="B3370" s="290" t="n">
        <v>140</v>
      </c>
      <c r="C3370" s="343" t="inlineStr">
        <is>
          <t>Idaho Power Company</t>
        </is>
      </c>
      <c r="D3370" s="343" t="inlineStr">
        <is>
          <t>ID</t>
        </is>
      </c>
      <c r="F3370" s="290" t="n">
        <v>22</v>
      </c>
      <c r="G3370" s="290" t="inlineStr">
        <is>
          <t>MILNER</t>
        </is>
      </c>
      <c r="H3370" s="342" t="n">
        <v>333</v>
      </c>
      <c r="I3370" s="292" t="n">
        <v>42369</v>
      </c>
      <c r="K3370" s="290" t="n">
        <v>333</v>
      </c>
      <c r="L3370" s="298" t="n">
        <v>24279625.56</v>
      </c>
      <c r="M3370" s="298" t="n">
        <v>8473925</v>
      </c>
      <c r="P3370" s="352" t="inlineStr">
        <is>
          <t>100-R2.5</t>
        </is>
      </c>
      <c r="R3370" s="348" t="n">
        <v>-10</v>
      </c>
      <c r="S3370" s="295">
        <f>TRUE()</f>
        <v/>
      </c>
      <c r="W3370" s="296" t="n"/>
      <c r="X3370" s="298" t="n">
        <v>371663</v>
      </c>
      <c r="Y3370" s="349" t="n">
        <v>1.53</v>
      </c>
      <c r="Z3370" s="295">
        <f>TRUE()</f>
        <v/>
      </c>
      <c r="AA3370" s="290" t="inlineStr">
        <is>
          <t>PUC</t>
        </is>
      </c>
    </row>
    <row r="3371" ht="15" customFormat="1" customHeight="1" s="290">
      <c r="A3371" s="290" t="n">
        <v>70</v>
      </c>
      <c r="B3371" s="290" t="n">
        <v>140</v>
      </c>
      <c r="C3371" s="343" t="inlineStr">
        <is>
          <t>Idaho Power Company</t>
        </is>
      </c>
      <c r="D3371" s="343" t="inlineStr">
        <is>
          <t>ID</t>
        </is>
      </c>
      <c r="F3371" s="290" t="n">
        <v>22</v>
      </c>
      <c r="G3371" s="290" t="inlineStr">
        <is>
          <t>MILNER</t>
        </is>
      </c>
      <c r="H3371" s="342" t="n">
        <v>334</v>
      </c>
      <c r="I3371" s="292" t="n">
        <v>42369</v>
      </c>
      <c r="K3371" s="290" t="n">
        <v>334</v>
      </c>
      <c r="L3371" s="298" t="n">
        <v>2351780.42</v>
      </c>
      <c r="M3371" s="298" t="n">
        <v>949892</v>
      </c>
      <c r="P3371" s="352" t="inlineStr">
        <is>
          <t>65-R1.5</t>
        </is>
      </c>
      <c r="R3371" s="348" t="n">
        <v>-10</v>
      </c>
      <c r="S3371" s="295">
        <f>TRUE()</f>
        <v/>
      </c>
      <c r="W3371" s="296" t="n"/>
      <c r="X3371" s="298" t="n">
        <v>40072</v>
      </c>
      <c r="Y3371" s="349" t="n">
        <v>1.7</v>
      </c>
      <c r="Z3371" s="295">
        <f>TRUE()</f>
        <v/>
      </c>
      <c r="AA3371" s="290" t="inlineStr">
        <is>
          <t>PUC</t>
        </is>
      </c>
    </row>
    <row r="3372" ht="15" customFormat="1" customHeight="1" s="290">
      <c r="A3372" s="290" t="n">
        <v>70</v>
      </c>
      <c r="B3372" s="290" t="n">
        <v>140</v>
      </c>
      <c r="C3372" s="343" t="inlineStr">
        <is>
          <t>Idaho Power Company</t>
        </is>
      </c>
      <c r="D3372" s="343" t="inlineStr">
        <is>
          <t>ID</t>
        </is>
      </c>
      <c r="F3372" s="290" t="n">
        <v>22</v>
      </c>
      <c r="G3372" s="290" t="inlineStr">
        <is>
          <t>MILNER</t>
        </is>
      </c>
      <c r="H3372" s="342" t="n">
        <v>335</v>
      </c>
      <c r="I3372" s="292" t="n">
        <v>42369</v>
      </c>
      <c r="K3372" s="290" t="n">
        <v>335</v>
      </c>
      <c r="L3372" s="298" t="n">
        <v>696451.6</v>
      </c>
      <c r="M3372" s="298" t="n">
        <v>195938</v>
      </c>
      <c r="P3372" s="350" t="inlineStr">
        <is>
          <t>90-R2</t>
        </is>
      </c>
      <c r="R3372" s="348" t="n">
        <v>-5</v>
      </c>
      <c r="S3372" s="295">
        <f>TRUE()</f>
        <v/>
      </c>
      <c r="W3372" s="296" t="n"/>
      <c r="X3372" s="298" t="n">
        <v>11301</v>
      </c>
      <c r="Y3372" s="347" t="n">
        <v>1.62</v>
      </c>
      <c r="Z3372" s="295">
        <f>TRUE()</f>
        <v/>
      </c>
      <c r="AA3372" s="290" t="inlineStr">
        <is>
          <t>PUC</t>
        </is>
      </c>
    </row>
    <row r="3373" ht="15" customFormat="1" customHeight="1" s="290">
      <c r="A3373" s="290" t="n">
        <v>70</v>
      </c>
      <c r="B3373" s="290" t="n">
        <v>140</v>
      </c>
      <c r="C3373" s="343" t="inlineStr">
        <is>
          <t>Idaho Power Company</t>
        </is>
      </c>
      <c r="D3373" s="343" t="inlineStr">
        <is>
          <t>ID</t>
        </is>
      </c>
      <c r="F3373" s="290" t="n">
        <v>22</v>
      </c>
      <c r="G3373" s="290" t="inlineStr">
        <is>
          <t>MILNER</t>
        </is>
      </c>
      <c r="H3373" s="342" t="n">
        <v>336</v>
      </c>
      <c r="I3373" s="292" t="n">
        <v>42369</v>
      </c>
      <c r="K3373" s="344" t="n">
        <v>336</v>
      </c>
      <c r="L3373" s="297" t="n">
        <v>489139.5</v>
      </c>
      <c r="M3373" s="297" t="n">
        <v>163136</v>
      </c>
      <c r="P3373" s="352" t="inlineStr">
        <is>
          <t>100-R3</t>
        </is>
      </c>
      <c r="R3373" s="346" t="n">
        <v>0</v>
      </c>
      <c r="S3373" s="295">
        <f>TRUE()</f>
        <v/>
      </c>
      <c r="W3373" s="296" t="n"/>
      <c r="X3373" s="297" t="n">
        <v>6561</v>
      </c>
      <c r="Y3373" s="323" t="n">
        <v>1.34</v>
      </c>
      <c r="Z3373" s="295">
        <f>TRUE()</f>
        <v/>
      </c>
      <c r="AA3373" s="290" t="inlineStr">
        <is>
          <t>PUC</t>
        </is>
      </c>
    </row>
    <row r="3374" ht="15" customFormat="1" customHeight="1" s="290">
      <c r="A3374" s="290" t="n">
        <v>70</v>
      </c>
      <c r="B3374" s="290" t="n">
        <v>140</v>
      </c>
      <c r="C3374" s="343" t="inlineStr">
        <is>
          <t>Idaho Power Company</t>
        </is>
      </c>
      <c r="D3374" s="343" t="inlineStr">
        <is>
          <t>ID</t>
        </is>
      </c>
      <c r="F3374" s="290" t="n">
        <v>22</v>
      </c>
      <c r="G3374" s="290" t="inlineStr">
        <is>
          <t>MILNER DAM</t>
        </is>
      </c>
      <c r="H3374" s="342" t="n">
        <v>331</v>
      </c>
      <c r="I3374" s="292" t="n">
        <v>42369</v>
      </c>
      <c r="K3374" s="344" t="n">
        <v>331</v>
      </c>
      <c r="L3374" s="298" t="n">
        <v>814224.25</v>
      </c>
      <c r="M3374" s="298" t="n">
        <v>356057</v>
      </c>
      <c r="P3374" s="352" t="inlineStr">
        <is>
          <t>120-R2.5</t>
        </is>
      </c>
      <c r="R3374" s="348" t="n">
        <v>-25</v>
      </c>
      <c r="S3374" s="295">
        <f>TRUE()</f>
        <v/>
      </c>
      <c r="W3374" s="296" t="n"/>
      <c r="X3374" s="298" t="n">
        <v>13473</v>
      </c>
      <c r="Y3374" s="349" t="n">
        <v>1.65</v>
      </c>
      <c r="Z3374" s="295">
        <f>TRUE()</f>
        <v/>
      </c>
      <c r="AA3374" s="290" t="inlineStr">
        <is>
          <t>PUC</t>
        </is>
      </c>
    </row>
    <row r="3375" ht="15" customFormat="1" customHeight="1" s="290">
      <c r="A3375" s="290" t="n">
        <v>70</v>
      </c>
      <c r="B3375" s="290" t="n">
        <v>140</v>
      </c>
      <c r="C3375" s="343" t="inlineStr">
        <is>
          <t>Idaho Power Company</t>
        </is>
      </c>
      <c r="D3375" s="343" t="inlineStr">
        <is>
          <t>ID</t>
        </is>
      </c>
      <c r="F3375" s="290" t="n">
        <v>22</v>
      </c>
      <c r="G3375" s="290" t="inlineStr">
        <is>
          <t>MILNER DAM</t>
        </is>
      </c>
      <c r="H3375" s="342" t="n">
        <v>332.2</v>
      </c>
      <c r="I3375" s="292" t="n">
        <v>42369</v>
      </c>
      <c r="K3375" s="290" t="n">
        <v>332.2</v>
      </c>
      <c r="L3375" s="297" t="n">
        <v>809584.42</v>
      </c>
      <c r="M3375" s="297" t="n">
        <v>259119</v>
      </c>
      <c r="P3375" s="345" t="inlineStr">
        <is>
          <t>120-S1.5</t>
        </is>
      </c>
      <c r="R3375" s="346" t="n">
        <v>-20</v>
      </c>
      <c r="S3375" s="295">
        <f>TRUE()</f>
        <v/>
      </c>
      <c r="W3375" s="296" t="n"/>
      <c r="X3375" s="297" t="n">
        <v>14436</v>
      </c>
      <c r="Y3375" s="347" t="n">
        <v>1.78</v>
      </c>
      <c r="Z3375" s="295">
        <f>TRUE()</f>
        <v/>
      </c>
      <c r="AA3375" s="290" t="inlineStr">
        <is>
          <t>PUC</t>
        </is>
      </c>
    </row>
    <row r="3376" ht="15" customFormat="1" customHeight="1" s="290">
      <c r="A3376" s="290" t="n">
        <v>70</v>
      </c>
      <c r="B3376" s="290" t="n">
        <v>140</v>
      </c>
      <c r="C3376" s="343" t="inlineStr">
        <is>
          <t>Idaho Power Company</t>
        </is>
      </c>
      <c r="D3376" s="343" t="inlineStr">
        <is>
          <t>ID</t>
        </is>
      </c>
      <c r="F3376" s="290" t="n">
        <v>22</v>
      </c>
      <c r="G3376" s="290" t="inlineStr">
        <is>
          <t>MILNER DAM</t>
        </is>
      </c>
      <c r="H3376" s="342" t="n">
        <v>333</v>
      </c>
      <c r="I3376" s="292" t="n">
        <v>42369</v>
      </c>
      <c r="K3376" s="290" t="n">
        <v>333</v>
      </c>
      <c r="L3376" s="297" t="n">
        <v>1274307.36</v>
      </c>
      <c r="M3376" s="297" t="n">
        <v>350540</v>
      </c>
      <c r="P3376" s="345" t="inlineStr">
        <is>
          <t>100-R2.5</t>
        </is>
      </c>
      <c r="R3376" s="346" t="n">
        <v>-10</v>
      </c>
      <c r="S3376" s="295">
        <f>TRUE()</f>
        <v/>
      </c>
      <c r="W3376" s="296" t="n"/>
      <c r="X3376" s="297" t="n">
        <v>21653</v>
      </c>
      <c r="Y3376" s="347" t="n">
        <v>1.7</v>
      </c>
      <c r="Z3376" s="295">
        <f>TRUE()</f>
        <v/>
      </c>
      <c r="AA3376" s="290" t="inlineStr">
        <is>
          <t>PUC</t>
        </is>
      </c>
    </row>
    <row r="3377" ht="15" customFormat="1" customHeight="1" s="290">
      <c r="A3377" s="290" t="n">
        <v>70</v>
      </c>
      <c r="B3377" s="290" t="n">
        <v>140</v>
      </c>
      <c r="C3377" s="343" t="inlineStr">
        <is>
          <t>Idaho Power Company</t>
        </is>
      </c>
      <c r="D3377" s="343" t="inlineStr">
        <is>
          <t>ID</t>
        </is>
      </c>
      <c r="F3377" s="290" t="n">
        <v>22</v>
      </c>
      <c r="G3377" s="290" t="inlineStr">
        <is>
          <t>MILNER DAM</t>
        </is>
      </c>
      <c r="H3377" s="342" t="n">
        <v>334</v>
      </c>
      <c r="I3377" s="292" t="n">
        <v>42369</v>
      </c>
      <c r="K3377" s="290" t="n">
        <v>334</v>
      </c>
      <c r="L3377" s="298" t="n">
        <v>581471.9</v>
      </c>
      <c r="M3377" s="298" t="n">
        <v>148592</v>
      </c>
      <c r="P3377" s="352" t="inlineStr">
        <is>
          <t>65-R1.5</t>
        </is>
      </c>
      <c r="R3377" s="348" t="n">
        <v>-10</v>
      </c>
      <c r="S3377" s="295">
        <f>TRUE()</f>
        <v/>
      </c>
      <c r="W3377" s="296" t="n"/>
      <c r="X3377" s="298" t="n">
        <v>11500</v>
      </c>
      <c r="Y3377" s="349" t="n">
        <v>1.98</v>
      </c>
      <c r="Z3377" s="295">
        <f>TRUE()</f>
        <v/>
      </c>
      <c r="AA3377" s="290" t="inlineStr">
        <is>
          <t>PUC</t>
        </is>
      </c>
    </row>
    <row r="3378" ht="15" customFormat="1" customHeight="1" s="290">
      <c r="A3378" s="290" t="n">
        <v>70</v>
      </c>
      <c r="B3378" s="290" t="n">
        <v>140</v>
      </c>
      <c r="C3378" s="343" t="inlineStr">
        <is>
          <t>Idaho Power Company</t>
        </is>
      </c>
      <c r="D3378" s="343" t="inlineStr">
        <is>
          <t>ID</t>
        </is>
      </c>
      <c r="F3378" s="290" t="n">
        <v>22</v>
      </c>
      <c r="G3378" s="290" t="inlineStr">
        <is>
          <t>MILNER DAM</t>
        </is>
      </c>
      <c r="H3378" s="342" t="n">
        <v>335</v>
      </c>
      <c r="I3378" s="292" t="n">
        <v>42369</v>
      </c>
      <c r="K3378" s="290" t="n">
        <v>335</v>
      </c>
      <c r="L3378" s="298" t="n">
        <v>48226.36</v>
      </c>
      <c r="M3378" s="298" t="n">
        <v>15518</v>
      </c>
      <c r="P3378" s="350" t="inlineStr">
        <is>
          <t>90-R2</t>
        </is>
      </c>
      <c r="R3378" s="348" t="n">
        <v>-5</v>
      </c>
      <c r="S3378" s="295">
        <f>TRUE()</f>
        <v/>
      </c>
      <c r="W3378" s="296" t="n"/>
      <c r="X3378" s="298" t="n">
        <v>758</v>
      </c>
      <c r="Y3378" s="349" t="n">
        <v>1.57</v>
      </c>
      <c r="Z3378" s="295">
        <f>TRUE()</f>
        <v/>
      </c>
      <c r="AA3378" s="290" t="inlineStr">
        <is>
          <t>PUC</t>
        </is>
      </c>
    </row>
    <row r="3379" ht="15" customFormat="1" customHeight="1" s="290">
      <c r="A3379" s="290" t="n">
        <v>70</v>
      </c>
      <c r="B3379" s="290" t="n">
        <v>140</v>
      </c>
      <c r="C3379" s="343" t="inlineStr">
        <is>
          <t>Idaho Power Company</t>
        </is>
      </c>
      <c r="D3379" s="343" t="inlineStr">
        <is>
          <t>ID</t>
        </is>
      </c>
      <c r="F3379" s="290" t="n">
        <v>22</v>
      </c>
      <c r="G3379" s="290" t="inlineStr">
        <is>
          <t>MILNER DAM</t>
        </is>
      </c>
      <c r="H3379" s="342" t="n">
        <v>336</v>
      </c>
      <c r="I3379" s="292" t="n">
        <v>42369</v>
      </c>
      <c r="K3379" s="344" t="n">
        <v>336</v>
      </c>
      <c r="L3379" s="298" t="n">
        <v>12737.21</v>
      </c>
      <c r="M3379" s="351" t="n">
        <v>4274</v>
      </c>
      <c r="P3379" s="352" t="inlineStr">
        <is>
          <t>100-R3</t>
        </is>
      </c>
      <c r="R3379" s="327" t="n">
        <v>0</v>
      </c>
      <c r="S3379" s="295">
        <f>TRUE()</f>
        <v/>
      </c>
      <c r="W3379" s="296" t="n"/>
      <c r="X3379" s="298" t="n">
        <v>174</v>
      </c>
      <c r="Y3379" s="354" t="n">
        <v>1.37</v>
      </c>
      <c r="Z3379" s="295">
        <f>TRUE()</f>
        <v/>
      </c>
      <c r="AA3379" s="290" t="inlineStr">
        <is>
          <t>PUC</t>
        </is>
      </c>
    </row>
    <row r="3380" ht="15" customFormat="1" customHeight="1" s="290">
      <c r="A3380" s="290" t="n">
        <v>120</v>
      </c>
      <c r="B3380" s="290" t="n">
        <v>224</v>
      </c>
      <c r="C3380" s="278" t="inlineStr">
        <is>
          <t>Northern States Power Company (Minnesota)</t>
        </is>
      </c>
      <c r="D3380" s="290" t="inlineStr">
        <is>
          <t>MN</t>
        </is>
      </c>
      <c r="F3380" s="290" t="n">
        <v>1184</v>
      </c>
      <c r="G3380" s="290">
        <f>K3380</f>
        <v/>
      </c>
      <c r="H3380" s="291" t="n">
        <v>311</v>
      </c>
      <c r="I3380" s="292" t="n">
        <v>43466</v>
      </c>
      <c r="J3380" s="292" t="n"/>
      <c r="K3380" s="290" t="inlineStr">
        <is>
          <t>Minnesota Valley</t>
        </is>
      </c>
      <c r="L3380" s="293" t="n"/>
      <c r="M3380" s="293" t="n">
        <v>6629269</v>
      </c>
      <c r="R3380" s="290" t="inlineStr">
        <is>
          <t>N/A</t>
        </is>
      </c>
      <c r="S3380" s="295">
        <f>TRUE()</f>
        <v/>
      </c>
      <c r="V3380" s="290" t="inlineStr">
        <is>
          <t>-</t>
        </is>
      </c>
      <c r="W3380" s="296" t="n"/>
      <c r="X3380" s="290" t="inlineStr">
        <is>
          <t>-</t>
        </is>
      </c>
      <c r="AA3380" s="290" t="inlineStr">
        <is>
          <t>PUC</t>
        </is>
      </c>
    </row>
    <row r="3381" ht="15" customFormat="1" customHeight="1" s="290">
      <c r="A3381" s="290" t="n">
        <v>120</v>
      </c>
      <c r="B3381" s="290" t="n">
        <v>224</v>
      </c>
      <c r="C3381" s="278" t="inlineStr">
        <is>
          <t>Northern States Power Company (Minnesota)</t>
        </is>
      </c>
      <c r="D3381" s="290" t="inlineStr">
        <is>
          <t>MN</t>
        </is>
      </c>
      <c r="F3381" s="290" t="n">
        <v>1184</v>
      </c>
      <c r="G3381" s="290">
        <f>K3381</f>
        <v/>
      </c>
      <c r="H3381" s="291" t="n">
        <v>312</v>
      </c>
      <c r="I3381" s="292" t="n">
        <v>43466</v>
      </c>
      <c r="J3381" s="292" t="n"/>
      <c r="K3381" s="290" t="inlineStr">
        <is>
          <t>Minnesota Valley</t>
        </is>
      </c>
      <c r="L3381" s="293" t="n"/>
      <c r="M3381" s="293" t="n">
        <v>10438004</v>
      </c>
      <c r="R3381" s="290" t="inlineStr">
        <is>
          <t>N/A</t>
        </is>
      </c>
      <c r="S3381" s="295">
        <f>TRUE()</f>
        <v/>
      </c>
      <c r="V3381" s="290" t="inlineStr">
        <is>
          <t>-</t>
        </is>
      </c>
      <c r="W3381" s="296" t="n"/>
      <c r="X3381" s="290" t="inlineStr">
        <is>
          <t>-</t>
        </is>
      </c>
      <c r="AA3381" s="290" t="inlineStr">
        <is>
          <t>PUC</t>
        </is>
      </c>
    </row>
    <row r="3382" ht="15" customFormat="1" customHeight="1" s="290">
      <c r="A3382" s="290" t="n">
        <v>120</v>
      </c>
      <c r="B3382" s="290" t="n">
        <v>224</v>
      </c>
      <c r="C3382" s="278" t="inlineStr">
        <is>
          <t>Northern States Power Company (Minnesota)</t>
        </is>
      </c>
      <c r="D3382" s="290" t="inlineStr">
        <is>
          <t>MN</t>
        </is>
      </c>
      <c r="F3382" s="290" t="n">
        <v>1184</v>
      </c>
      <c r="G3382" s="290">
        <f>K3382</f>
        <v/>
      </c>
      <c r="H3382" s="291" t="n">
        <v>314</v>
      </c>
      <c r="I3382" s="292" t="n">
        <v>43466</v>
      </c>
      <c r="J3382" s="292" t="n"/>
      <c r="K3382" s="290" t="inlineStr">
        <is>
          <t>Minnesota Valley</t>
        </is>
      </c>
      <c r="L3382" s="293" t="n"/>
      <c r="M3382" s="293" t="n">
        <v>3527431</v>
      </c>
      <c r="R3382" s="290" t="inlineStr">
        <is>
          <t>N/A</t>
        </is>
      </c>
      <c r="S3382" s="295">
        <f>TRUE()</f>
        <v/>
      </c>
      <c r="V3382" s="290" t="inlineStr">
        <is>
          <t>-</t>
        </is>
      </c>
      <c r="W3382" s="296" t="n"/>
      <c r="X3382" s="290" t="inlineStr">
        <is>
          <t>-</t>
        </is>
      </c>
      <c r="AA3382" s="290" t="inlineStr">
        <is>
          <t>PUC</t>
        </is>
      </c>
    </row>
    <row r="3383" ht="15" customFormat="1" customHeight="1" s="290">
      <c r="A3383" s="290" t="n">
        <v>120</v>
      </c>
      <c r="B3383" s="290" t="n">
        <v>224</v>
      </c>
      <c r="C3383" s="278" t="inlineStr">
        <is>
          <t>Northern States Power Company (Minnesota)</t>
        </is>
      </c>
      <c r="D3383" s="290" t="inlineStr">
        <is>
          <t>MN</t>
        </is>
      </c>
      <c r="F3383" s="290" t="n">
        <v>1184</v>
      </c>
      <c r="G3383" s="290">
        <f>K3383</f>
        <v/>
      </c>
      <c r="H3383" s="291" t="n">
        <v>315</v>
      </c>
      <c r="I3383" s="292" t="n">
        <v>43466</v>
      </c>
      <c r="J3383" s="292" t="n"/>
      <c r="K3383" s="290" t="inlineStr">
        <is>
          <t>Minnesota Valley</t>
        </is>
      </c>
      <c r="L3383" s="293" t="inlineStr">
        <is>
          <t>-</t>
        </is>
      </c>
      <c r="M3383" s="293" t="n">
        <v>1990218</v>
      </c>
      <c r="O3383" s="293" t="n"/>
      <c r="R3383" s="290" t="n">
        <v>-27.8</v>
      </c>
      <c r="S3383" s="295">
        <f>TRUE()</f>
        <v/>
      </c>
      <c r="V3383" s="290" t="n">
        <v>9</v>
      </c>
      <c r="W3383" s="296" t="n"/>
      <c r="X3383" s="293" t="n">
        <v>51196</v>
      </c>
      <c r="AA3383" s="290" t="inlineStr">
        <is>
          <t>PUC</t>
        </is>
      </c>
    </row>
    <row r="3384" ht="15" customFormat="1" customHeight="1" s="290">
      <c r="A3384" s="290" t="n">
        <v>120</v>
      </c>
      <c r="B3384" s="290" t="n">
        <v>224</v>
      </c>
      <c r="C3384" s="278" t="inlineStr">
        <is>
          <t>Northern States Power Company (Minnesota)</t>
        </is>
      </c>
      <c r="D3384" s="290" t="inlineStr">
        <is>
          <t>MN</t>
        </is>
      </c>
      <c r="F3384" s="290" t="n">
        <v>1184</v>
      </c>
      <c r="G3384" s="290">
        <f>K3384</f>
        <v/>
      </c>
      <c r="H3384" s="291" t="n">
        <v>316</v>
      </c>
      <c r="I3384" s="292" t="n">
        <v>43466</v>
      </c>
      <c r="J3384" s="292" t="n"/>
      <c r="K3384" s="290" t="inlineStr">
        <is>
          <t>Minnesota Valley</t>
        </is>
      </c>
      <c r="L3384" s="293" t="inlineStr">
        <is>
          <t>-</t>
        </is>
      </c>
      <c r="M3384" s="293" t="n">
        <v>499011</v>
      </c>
      <c r="R3384" s="290" t="inlineStr">
        <is>
          <t>N/A</t>
        </is>
      </c>
      <c r="S3384" s="295">
        <f>TRUE()</f>
        <v/>
      </c>
      <c r="V3384" s="290" t="inlineStr">
        <is>
          <t>-</t>
        </is>
      </c>
      <c r="W3384" s="296" t="n"/>
      <c r="X3384" s="290" t="inlineStr">
        <is>
          <t>-</t>
        </is>
      </c>
      <c r="AA3384" s="290" t="inlineStr">
        <is>
          <t>PUC</t>
        </is>
      </c>
    </row>
    <row r="3385" ht="15" customFormat="1" customHeight="1" s="290">
      <c r="A3385" s="290" t="n">
        <v>41</v>
      </c>
      <c r="B3385" s="290" t="n">
        <v>81</v>
      </c>
      <c r="C3385" s="278" t="inlineStr">
        <is>
          <t>Consumers Energy Company</t>
        </is>
      </c>
      <c r="D3385" s="290" t="inlineStr">
        <is>
          <t>MI</t>
        </is>
      </c>
      <c r="F3385" s="278" t="n">
        <v>1866</v>
      </c>
      <c r="G3385" s="290" t="inlineStr">
        <is>
          <t>Mio</t>
        </is>
      </c>
      <c r="H3385" s="291" t="n">
        <v>332</v>
      </c>
      <c r="I3385" s="292" t="n">
        <v>41639</v>
      </c>
      <c r="J3385" s="292" t="n"/>
      <c r="K3385" s="290" t="inlineStr">
        <is>
          <t>332.0 Mio</t>
        </is>
      </c>
      <c r="L3385" s="293" t="n">
        <v>4609471.4</v>
      </c>
      <c r="M3385" s="293" t="n">
        <v>1575557.33</v>
      </c>
      <c r="N3385" s="342" t="n">
        <v>32226232.07</v>
      </c>
      <c r="R3385" s="315" t="n">
        <v>-6.3331</v>
      </c>
      <c r="S3385" s="295">
        <f>FALSE()</f>
        <v/>
      </c>
      <c r="T3385" s="342" t="n">
        <v>-29192318</v>
      </c>
      <c r="V3385" s="290" t="n">
        <v>20.37</v>
      </c>
      <c r="W3385" s="296" t="n"/>
      <c r="X3385" s="342" t="n">
        <v>1581888.94</v>
      </c>
      <c r="Y3385" s="315" t="n">
        <v>0.3432</v>
      </c>
      <c r="Z3385" s="295">
        <f>FALSE()</f>
        <v/>
      </c>
      <c r="AA3385" s="290" t="inlineStr">
        <is>
          <t>PUC</t>
        </is>
      </c>
    </row>
    <row r="3386" ht="15" customFormat="1" customHeight="1" s="290">
      <c r="A3386" s="290" t="n">
        <v>41</v>
      </c>
      <c r="B3386" s="290" t="n">
        <v>81</v>
      </c>
      <c r="C3386" s="278" t="inlineStr">
        <is>
          <t>Consumers Energy Company</t>
        </is>
      </c>
      <c r="D3386" s="290" t="inlineStr">
        <is>
          <t>MI</t>
        </is>
      </c>
      <c r="F3386" s="278" t="n">
        <v>1866</v>
      </c>
      <c r="G3386" s="290" t="inlineStr">
        <is>
          <t>Mio</t>
        </is>
      </c>
      <c r="H3386" s="291" t="n">
        <v>332.1</v>
      </c>
      <c r="I3386" s="292" t="n">
        <v>41639</v>
      </c>
      <c r="J3386" s="292" t="n"/>
      <c r="K3386" s="290" t="inlineStr">
        <is>
          <t>332.1 Mio</t>
        </is>
      </c>
      <c r="L3386" s="293" t="n">
        <v>1200</v>
      </c>
      <c r="M3386" s="293" t="n">
        <v>1113.58</v>
      </c>
      <c r="N3386" s="342" t="n">
        <v>7762.88</v>
      </c>
      <c r="R3386" s="315" t="n">
        <v>-6.3971</v>
      </c>
      <c r="S3386" s="295">
        <f>FALSE()</f>
        <v/>
      </c>
      <c r="T3386" s="342" t="n">
        <v>-7676.47</v>
      </c>
      <c r="V3386" s="290" t="n">
        <v>10.69</v>
      </c>
      <c r="W3386" s="296" t="n"/>
      <c r="X3386" s="290" t="n">
        <v>726.16</v>
      </c>
      <c r="Y3386" s="315" t="n">
        <v>0.6051</v>
      </c>
      <c r="Z3386" s="295">
        <f>FALSE()</f>
        <v/>
      </c>
      <c r="AA3386" s="290" t="inlineStr">
        <is>
          <t>PUC</t>
        </is>
      </c>
    </row>
    <row r="3387" ht="15" customFormat="1" customHeight="1" s="290">
      <c r="A3387" s="290" t="n">
        <v>41</v>
      </c>
      <c r="B3387" s="290" t="n">
        <v>81</v>
      </c>
      <c r="C3387" s="278" t="inlineStr">
        <is>
          <t>Consumers Energy Company</t>
        </is>
      </c>
      <c r="D3387" s="290" t="inlineStr">
        <is>
          <t>MI</t>
        </is>
      </c>
      <c r="F3387" s="278" t="n">
        <v>1866</v>
      </c>
      <c r="G3387" s="290" t="inlineStr">
        <is>
          <t>Mio</t>
        </is>
      </c>
      <c r="H3387" s="291" t="n">
        <v>333</v>
      </c>
      <c r="I3387" s="292" t="n">
        <v>41639</v>
      </c>
      <c r="J3387" s="292" t="n"/>
      <c r="K3387" s="290" t="inlineStr">
        <is>
          <t>333.0 Mio</t>
        </is>
      </c>
      <c r="L3387" s="293" t="n">
        <v>125676.15</v>
      </c>
      <c r="M3387" s="293" t="n">
        <v>113035.91</v>
      </c>
      <c r="N3387" s="342" t="n">
        <v>815421.6</v>
      </c>
      <c r="R3387" s="315" t="n">
        <v>-6.3877</v>
      </c>
      <c r="S3387" s="295">
        <f>FALSE()</f>
        <v/>
      </c>
      <c r="T3387" s="342" t="n">
        <v>-802781.37</v>
      </c>
      <c r="V3387" s="290" t="n">
        <v>10.84</v>
      </c>
      <c r="W3387" s="296" t="n"/>
      <c r="X3387" s="342" t="n">
        <v>75256.09</v>
      </c>
      <c r="Y3387" s="315" t="n">
        <v>0.5988</v>
      </c>
      <c r="Z3387" s="295">
        <f>FALSE()</f>
        <v/>
      </c>
      <c r="AA3387" s="290" t="inlineStr">
        <is>
          <t>PUC</t>
        </is>
      </c>
    </row>
    <row r="3388" ht="15" customFormat="1" customHeight="1" s="290">
      <c r="A3388" s="290" t="n">
        <v>41</v>
      </c>
      <c r="B3388" s="290" t="n">
        <v>81</v>
      </c>
      <c r="C3388" s="278" t="inlineStr">
        <is>
          <t>Consumers Energy Company</t>
        </is>
      </c>
      <c r="D3388" s="290" t="inlineStr">
        <is>
          <t>MI</t>
        </is>
      </c>
      <c r="F3388" s="278" t="n">
        <v>1866</v>
      </c>
      <c r="G3388" s="290" t="inlineStr">
        <is>
          <t>Mio</t>
        </is>
      </c>
      <c r="H3388" s="291" t="n">
        <v>334</v>
      </c>
      <c r="I3388" s="292" t="n">
        <v>41639</v>
      </c>
      <c r="J3388" s="292" t="n"/>
      <c r="K3388" s="290" t="inlineStr">
        <is>
          <t>334.0 Mio</t>
        </is>
      </c>
      <c r="L3388" s="293" t="n">
        <v>178131.52</v>
      </c>
      <c r="M3388" s="293" t="n">
        <v>97398.62</v>
      </c>
      <c r="N3388" s="342" t="n">
        <v>1209388.3</v>
      </c>
      <c r="R3388" s="315" t="n">
        <v>-6.3361</v>
      </c>
      <c r="S3388" s="295">
        <f>FALSE()</f>
        <v/>
      </c>
      <c r="T3388" s="342" t="n">
        <v>-1128655.4</v>
      </c>
      <c r="V3388" s="290" t="n">
        <v>18.85</v>
      </c>
      <c r="W3388" s="296" t="n"/>
      <c r="X3388" s="342" t="n">
        <v>64146.3</v>
      </c>
      <c r="Y3388" s="315" t="n">
        <v>0.3601</v>
      </c>
      <c r="Z3388" s="295">
        <f>FALSE()</f>
        <v/>
      </c>
      <c r="AA3388" s="290" t="inlineStr">
        <is>
          <t>PUC</t>
        </is>
      </c>
    </row>
    <row r="3389" ht="15" customFormat="1" customHeight="1" s="290">
      <c r="A3389" s="290" t="n">
        <v>41</v>
      </c>
      <c r="B3389" s="290" t="n">
        <v>81</v>
      </c>
      <c r="C3389" s="278" t="inlineStr">
        <is>
          <t>Consumers Energy Company</t>
        </is>
      </c>
      <c r="D3389" s="290" t="inlineStr">
        <is>
          <t>MI</t>
        </is>
      </c>
      <c r="F3389" s="278" t="n">
        <v>1866</v>
      </c>
      <c r="G3389" s="290" t="inlineStr">
        <is>
          <t>Mio</t>
        </is>
      </c>
      <c r="H3389" s="291" t="n">
        <v>335</v>
      </c>
      <c r="I3389" s="292" t="n">
        <v>41639</v>
      </c>
      <c r="J3389" s="292" t="n"/>
      <c r="K3389" s="290" t="inlineStr">
        <is>
          <t>335.0 Mio</t>
        </is>
      </c>
      <c r="L3389" s="293" t="n">
        <v>272207.08</v>
      </c>
      <c r="M3389" s="293" t="n">
        <v>88507.25</v>
      </c>
      <c r="N3389" s="342" t="n">
        <v>1911540.3</v>
      </c>
      <c r="R3389" s="315" t="n">
        <v>-6.3475</v>
      </c>
      <c r="S3389" s="295">
        <f>FALSE()</f>
        <v/>
      </c>
      <c r="T3389" s="342" t="n">
        <v>-1727840.46</v>
      </c>
      <c r="V3389" s="290" t="n">
        <v>15.98</v>
      </c>
      <c r="W3389" s="296" t="n"/>
      <c r="X3389" s="342" t="n">
        <v>119616.32</v>
      </c>
      <c r="Y3389" s="315" t="n">
        <v>0.4394</v>
      </c>
      <c r="Z3389" s="295">
        <f>FALSE()</f>
        <v/>
      </c>
      <c r="AA3389" s="290" t="inlineStr">
        <is>
          <t>PUC</t>
        </is>
      </c>
    </row>
    <row r="3390" ht="15" customFormat="1" customHeight="1" s="290">
      <c r="A3390" s="290" t="n">
        <v>41</v>
      </c>
      <c r="B3390" s="290" t="n">
        <v>81</v>
      </c>
      <c r="C3390" s="278" t="inlineStr">
        <is>
          <t>Consumers Energy Company</t>
        </is>
      </c>
      <c r="D3390" s="290" t="inlineStr">
        <is>
          <t>MI</t>
        </is>
      </c>
      <c r="F3390" s="290" t="n">
        <v>1866</v>
      </c>
      <c r="G3390" s="290" t="inlineStr">
        <is>
          <t xml:space="preserve">Mio </t>
        </is>
      </c>
      <c r="H3390" s="291" t="n">
        <v>330.3</v>
      </c>
      <c r="I3390" s="292" t="n">
        <v>41639</v>
      </c>
      <c r="J3390" s="292" t="n"/>
      <c r="K3390" s="290" t="inlineStr">
        <is>
          <t xml:space="preserve">330.3 Mio </t>
        </is>
      </c>
      <c r="L3390" s="293" t="n">
        <v>4282.21</v>
      </c>
      <c r="M3390" s="293" t="n">
        <v>496.88</v>
      </c>
      <c r="N3390" s="342" t="n">
        <v>3785.33</v>
      </c>
      <c r="R3390" s="315" t="n">
        <v>0</v>
      </c>
      <c r="S3390" s="295">
        <f>FALSE()</f>
        <v/>
      </c>
      <c r="T3390" s="290" t="n">
        <v>0</v>
      </c>
      <c r="V3390" s="290" t="n">
        <v>21</v>
      </c>
      <c r="W3390" s="296" t="n"/>
      <c r="X3390" s="290" t="n">
        <v>180.25</v>
      </c>
      <c r="Y3390" s="315" t="n">
        <v>0.0421</v>
      </c>
      <c r="Z3390" s="295">
        <f>FALSE()</f>
        <v/>
      </c>
      <c r="AA3390" s="290" t="inlineStr">
        <is>
          <t>PUC</t>
        </is>
      </c>
    </row>
    <row r="3391" ht="15" customFormat="1" customHeight="1" s="290">
      <c r="A3391" s="290" t="n">
        <v>41</v>
      </c>
      <c r="B3391" s="290" t="n">
        <v>81</v>
      </c>
      <c r="C3391" s="278" t="inlineStr">
        <is>
          <t>Consumers Energy Company</t>
        </is>
      </c>
      <c r="D3391" s="290" t="inlineStr">
        <is>
          <t>MI</t>
        </is>
      </c>
      <c r="F3391" s="290" t="n">
        <v>1866</v>
      </c>
      <c r="G3391" s="290" t="inlineStr">
        <is>
          <t xml:space="preserve">Mio </t>
        </is>
      </c>
      <c r="H3391" s="291" t="n">
        <v>331</v>
      </c>
      <c r="I3391" s="292" t="n">
        <v>41639</v>
      </c>
      <c r="J3391" s="292" t="n"/>
      <c r="K3391" s="290" t="inlineStr">
        <is>
          <t xml:space="preserve">331.0 Mio </t>
        </is>
      </c>
      <c r="L3391" s="293" t="n">
        <v>195795.44</v>
      </c>
      <c r="M3391" s="293" t="n">
        <v>53420.37</v>
      </c>
      <c r="N3391" s="342" t="n">
        <v>1383655.19</v>
      </c>
      <c r="R3391" s="315" t="n">
        <v>-6.3397</v>
      </c>
      <c r="S3391" s="295">
        <f>FALSE()</f>
        <v/>
      </c>
      <c r="T3391" s="342" t="n">
        <v>-1241280.12</v>
      </c>
      <c r="V3391" s="290" t="n">
        <v>20.52</v>
      </c>
      <c r="W3391" s="296" t="n"/>
      <c r="X3391" s="342" t="n">
        <v>67443.97</v>
      </c>
      <c r="Y3391" s="315" t="n">
        <v>0.3445</v>
      </c>
      <c r="Z3391" s="295">
        <f>FALSE()</f>
        <v/>
      </c>
      <c r="AA3391" s="290" t="inlineStr">
        <is>
          <t>PUC</t>
        </is>
      </c>
    </row>
    <row r="3392" ht="15" customFormat="1" customHeight="1" s="290">
      <c r="A3392" s="290" t="n">
        <v>41</v>
      </c>
      <c r="B3392" s="290" t="n">
        <v>81</v>
      </c>
      <c r="C3392" s="278" t="inlineStr">
        <is>
          <t>Consumers Energy Company</t>
        </is>
      </c>
      <c r="D3392" s="290" t="inlineStr">
        <is>
          <t>MI</t>
        </is>
      </c>
      <c r="F3392" s="290" t="n">
        <v>1866</v>
      </c>
      <c r="G3392" s="290" t="inlineStr">
        <is>
          <t xml:space="preserve">Mio </t>
        </is>
      </c>
      <c r="H3392" s="291" t="n">
        <v>331.3</v>
      </c>
      <c r="I3392" s="292" t="n">
        <v>41639</v>
      </c>
      <c r="J3392" s="292" t="n"/>
      <c r="K3392" s="290" t="inlineStr">
        <is>
          <t xml:space="preserve">331.3 Mio </t>
        </is>
      </c>
      <c r="L3392" s="293" t="n">
        <v>290638.17</v>
      </c>
      <c r="M3392" s="293" t="n">
        <v>97041.97</v>
      </c>
      <c r="N3392" s="342" t="n">
        <v>2033016.08</v>
      </c>
      <c r="R3392" s="315" t="n">
        <v>-6.3289</v>
      </c>
      <c r="S3392" s="295">
        <f>FALSE()</f>
        <v/>
      </c>
      <c r="T3392" s="342" t="n">
        <v>-1839419.87</v>
      </c>
      <c r="V3392" s="290" t="n">
        <v>20.61</v>
      </c>
      <c r="W3392" s="296" t="n"/>
      <c r="X3392" s="342" t="n">
        <v>98648.88</v>
      </c>
      <c r="Y3392" s="315" t="n">
        <v>0.3394</v>
      </c>
      <c r="Z3392" s="295">
        <f>FALSE()</f>
        <v/>
      </c>
      <c r="AA3392" s="290" t="inlineStr">
        <is>
          <t>PUC</t>
        </is>
      </c>
    </row>
    <row r="3393" ht="15" customFormat="1" customHeight="1" s="290">
      <c r="A3393" s="290" t="n">
        <v>70</v>
      </c>
      <c r="B3393" s="290" t="n">
        <v>140</v>
      </c>
      <c r="C3393" s="343" t="inlineStr">
        <is>
          <t>Idaho Power Company</t>
        </is>
      </c>
      <c r="D3393" s="343" t="inlineStr">
        <is>
          <t>ID</t>
        </is>
      </c>
      <c r="G3393" s="290" t="inlineStr">
        <is>
          <t>MISCELLANEOUS POWER PLANT EQUIPMENT - COMPUTER</t>
        </is>
      </c>
      <c r="H3393" s="342" t="n">
        <v>335.3</v>
      </c>
      <c r="I3393" s="292" t="n">
        <v>42369</v>
      </c>
      <c r="K3393" s="478" t="n">
        <v>335.3</v>
      </c>
      <c r="L3393" s="298" t="n">
        <v>288155.41</v>
      </c>
      <c r="M3393" s="351" t="n">
        <v>184608</v>
      </c>
      <c r="P3393" s="352" t="inlineStr">
        <is>
          <t>5-SQ</t>
        </is>
      </c>
      <c r="R3393" s="487" t="n">
        <v>0</v>
      </c>
      <c r="S3393" s="295">
        <f>TRUE()</f>
        <v/>
      </c>
      <c r="W3393" s="296" t="n"/>
      <c r="X3393" s="298" t="n">
        <v>41550</v>
      </c>
      <c r="Y3393" s="354" t="n">
        <v>14.42</v>
      </c>
      <c r="Z3393" s="295">
        <f>TRUE()</f>
        <v/>
      </c>
      <c r="AA3393" s="290" t="inlineStr">
        <is>
          <t>PUC</t>
        </is>
      </c>
    </row>
    <row r="3394" ht="15" customFormat="1" customHeight="1" s="290">
      <c r="A3394" s="290" t="n">
        <v>70</v>
      </c>
      <c r="B3394" s="290" t="n">
        <v>140</v>
      </c>
      <c r="C3394" s="343" t="inlineStr">
        <is>
          <t>Idaho Power Company</t>
        </is>
      </c>
      <c r="D3394" s="343" t="inlineStr">
        <is>
          <t>ID</t>
        </is>
      </c>
      <c r="G3394" s="290" t="inlineStr">
        <is>
          <t>MISCELLANEOUS POWER PLANT EQUIPMENT - EQUIPMENT</t>
        </is>
      </c>
      <c r="H3394" s="342" t="n">
        <v>335.1</v>
      </c>
      <c r="I3394" s="292" t="n">
        <v>42369</v>
      </c>
      <c r="K3394" s="344" t="n">
        <v>335.1</v>
      </c>
      <c r="L3394" s="297" t="n">
        <v>87737.57000000001</v>
      </c>
      <c r="M3394" s="358" t="n">
        <v>33094</v>
      </c>
      <c r="P3394" s="345" t="inlineStr">
        <is>
          <t>15-SQ</t>
        </is>
      </c>
      <c r="R3394" s="327" t="n">
        <v>0</v>
      </c>
      <c r="S3394" s="295">
        <f>TRUE()</f>
        <v/>
      </c>
      <c r="W3394" s="296" t="n"/>
      <c r="X3394" s="297" t="n">
        <v>6948</v>
      </c>
      <c r="Y3394" s="360" t="n">
        <v>7.92</v>
      </c>
      <c r="Z3394" s="295">
        <f>TRUE()</f>
        <v/>
      </c>
      <c r="AA3394" s="290" t="inlineStr">
        <is>
          <t>PUC</t>
        </is>
      </c>
    </row>
    <row r="3395" ht="15" customFormat="1" customHeight="1" s="290">
      <c r="A3395" s="290" t="n">
        <v>70</v>
      </c>
      <c r="B3395" s="290" t="n">
        <v>140</v>
      </c>
      <c r="C3395" s="343" t="inlineStr">
        <is>
          <t>Idaho Power Company</t>
        </is>
      </c>
      <c r="D3395" s="343" t="inlineStr">
        <is>
          <t>ID</t>
        </is>
      </c>
      <c r="G3395" s="290" t="inlineStr">
        <is>
          <t>MISCELLANEOUS POWER PLANT EQUIPMENT - FURNITURE</t>
        </is>
      </c>
      <c r="H3395" s="342" t="n">
        <v>335.2</v>
      </c>
      <c r="I3395" s="292" t="n">
        <v>42369</v>
      </c>
      <c r="K3395" s="344" t="n">
        <v>335.2</v>
      </c>
      <c r="L3395" s="297" t="n">
        <v>366344.2</v>
      </c>
      <c r="M3395" s="358" t="n">
        <v>339577</v>
      </c>
      <c r="P3395" s="345" t="inlineStr">
        <is>
          <t>20-SQ</t>
        </is>
      </c>
      <c r="R3395" s="327" t="n">
        <v>0</v>
      </c>
      <c r="S3395" s="295">
        <f>TRUE()</f>
        <v/>
      </c>
      <c r="W3395" s="296" t="n"/>
      <c r="X3395" s="297" t="n">
        <v>2915</v>
      </c>
      <c r="Y3395" s="360" t="n">
        <v>0.8</v>
      </c>
      <c r="Z3395" s="295">
        <f>TRUE()</f>
        <v/>
      </c>
      <c r="AA3395" s="290" t="inlineStr">
        <is>
          <t>PUC</t>
        </is>
      </c>
    </row>
    <row r="3396" ht="15" customFormat="1" customHeight="1" s="290">
      <c r="A3396" s="482" t="n">
        <v>2</v>
      </c>
      <c r="B3396" s="482" t="n">
        <v>18</v>
      </c>
      <c r="C3396" s="483" t="inlineStr">
        <is>
          <t>ALABAMA POWER COMPANY</t>
        </is>
      </c>
      <c r="D3396" s="482" t="inlineStr">
        <is>
          <t>AL</t>
        </is>
      </c>
      <c r="E3396" s="482" t="n"/>
      <c r="F3396" s="290" t="n">
        <v>841</v>
      </c>
      <c r="G3396" s="482" t="inlineStr">
        <is>
          <t>Mitchell</t>
        </is>
      </c>
      <c r="H3396" s="291" t="n">
        <v>331</v>
      </c>
      <c r="I3396" s="484" t="n">
        <v>41639</v>
      </c>
      <c r="J3396" s="484" t="n"/>
      <c r="K3396" s="482" t="inlineStr">
        <is>
          <t>331.0  Structures and Improvements</t>
        </is>
      </c>
      <c r="L3396" s="485" t="n">
        <v>32273878</v>
      </c>
      <c r="M3396" s="293" t="n">
        <v>12870527</v>
      </c>
      <c r="N3396" s="293" t="n">
        <v>19636611</v>
      </c>
      <c r="O3396" s="315" t="n">
        <v>0.399</v>
      </c>
      <c r="P3396" s="290" t="inlineStr">
        <is>
          <t>Fore</t>
        </is>
      </c>
      <c r="Q3396" s="482" t="n">
        <v>55.3</v>
      </c>
      <c r="R3396" s="482" t="n"/>
      <c r="S3396" s="295">
        <f>FALSE()</f>
        <v/>
      </c>
      <c r="T3396" s="293" t="n">
        <v>233259</v>
      </c>
      <c r="U3396" s="315" t="n">
        <v>0.007</v>
      </c>
      <c r="V3396" s="482" t="n">
        <v>29.2</v>
      </c>
      <c r="W3396" s="296" t="n"/>
      <c r="X3396" s="293" t="n">
        <v>672592</v>
      </c>
      <c r="Y3396" s="486" t="n">
        <v>0.0208</v>
      </c>
      <c r="Z3396" s="295">
        <f>FALSE()</f>
        <v/>
      </c>
      <c r="AA3396" s="290" t="inlineStr">
        <is>
          <t>PUC</t>
        </is>
      </c>
    </row>
    <row r="3397" ht="15" customFormat="1" customHeight="1" s="290">
      <c r="A3397" s="290" t="n">
        <v>2</v>
      </c>
      <c r="B3397" s="290" t="n">
        <v>18</v>
      </c>
      <c r="C3397" s="278" t="inlineStr">
        <is>
          <t>ALABAMA POWER COMPANY</t>
        </is>
      </c>
      <c r="D3397" s="290" t="inlineStr">
        <is>
          <t>AL</t>
        </is>
      </c>
      <c r="F3397" s="290" t="n">
        <v>841</v>
      </c>
      <c r="G3397" s="483" t="inlineStr">
        <is>
          <t>Mitchell</t>
        </is>
      </c>
      <c r="H3397" s="291" t="n">
        <v>332</v>
      </c>
      <c r="I3397" s="292" t="n">
        <v>41639</v>
      </c>
      <c r="J3397" s="292" t="n"/>
      <c r="K3397" s="482" t="inlineStr">
        <is>
          <t>332.0  Reservoirs, Dams &amp; Waterways</t>
        </is>
      </c>
      <c r="L3397" s="293" t="n">
        <v>111215999</v>
      </c>
      <c r="M3397" s="293" t="n">
        <v>46972158</v>
      </c>
      <c r="N3397" s="293" t="n">
        <v>64817993</v>
      </c>
      <c r="O3397" s="315" t="n">
        <v>0.422</v>
      </c>
      <c r="P3397" s="290" t="inlineStr">
        <is>
          <t>Fore</t>
        </is>
      </c>
      <c r="Q3397" s="290" t="n">
        <v>58.7</v>
      </c>
      <c r="S3397" s="295">
        <f>FALSE()</f>
        <v/>
      </c>
      <c r="T3397" s="293" t="n">
        <v>574153</v>
      </c>
      <c r="U3397" s="315" t="n">
        <v>0.005</v>
      </c>
      <c r="V3397" s="290" t="n">
        <v>29.28</v>
      </c>
      <c r="W3397" s="296" t="n"/>
      <c r="X3397" s="293" t="n">
        <v>2213545</v>
      </c>
      <c r="Y3397" s="315" t="n">
        <v>0.0199</v>
      </c>
      <c r="Z3397" s="295">
        <f>FALSE()</f>
        <v/>
      </c>
      <c r="AA3397" s="290" t="inlineStr">
        <is>
          <t>PUC</t>
        </is>
      </c>
    </row>
    <row r="3398" ht="15" customFormat="1" customHeight="1" s="290">
      <c r="A3398" s="290" t="n">
        <v>2</v>
      </c>
      <c r="B3398" s="290" t="n">
        <v>18</v>
      </c>
      <c r="C3398" s="278" t="inlineStr">
        <is>
          <t>ALABAMA POWER COMPANY</t>
        </is>
      </c>
      <c r="D3398" s="290" t="inlineStr">
        <is>
          <t>AL</t>
        </is>
      </c>
      <c r="F3398" s="290" t="n">
        <v>841</v>
      </c>
      <c r="G3398" s="482" t="inlineStr">
        <is>
          <t>Mitchell</t>
        </is>
      </c>
      <c r="H3398" s="291" t="n">
        <v>333</v>
      </c>
      <c r="I3398" s="292" t="n">
        <v>41639</v>
      </c>
      <c r="J3398" s="292" t="n"/>
      <c r="K3398" s="482" t="inlineStr">
        <is>
          <t>333.0  Water Turbines &amp; Generators</t>
        </is>
      </c>
      <c r="L3398" s="293" t="n">
        <v>69491166</v>
      </c>
      <c r="M3398" s="293" t="n">
        <v>29749654</v>
      </c>
      <c r="N3398" s="293" t="n">
        <v>41894002</v>
      </c>
      <c r="O3398" s="315" t="n">
        <v>0.428</v>
      </c>
      <c r="P3398" s="290" t="inlineStr">
        <is>
          <t>Fore</t>
        </is>
      </c>
      <c r="Q3398" s="290" t="n">
        <v>55.9</v>
      </c>
      <c r="S3398" s="295">
        <f>FALSE()</f>
        <v/>
      </c>
      <c r="T3398" s="293" t="n">
        <v>2152489</v>
      </c>
      <c r="U3398" s="315" t="n">
        <v>0.031</v>
      </c>
      <c r="V3398" s="290" t="n">
        <v>28.19</v>
      </c>
      <c r="W3398" s="296" t="n"/>
      <c r="X3398" s="293" t="n">
        <v>1485886</v>
      </c>
      <c r="Y3398" s="315" t="n">
        <v>0.0214</v>
      </c>
      <c r="Z3398" s="295">
        <f>FALSE()</f>
        <v/>
      </c>
      <c r="AA3398" s="290" t="inlineStr">
        <is>
          <t>PUC</t>
        </is>
      </c>
    </row>
    <row r="3399" ht="15" customFormat="1" customHeight="1" s="290">
      <c r="A3399" s="290" t="n">
        <v>2</v>
      </c>
      <c r="B3399" s="290" t="n">
        <v>18</v>
      </c>
      <c r="C3399" s="278" t="inlineStr">
        <is>
          <t>ALABAMA POWER COMPANY</t>
        </is>
      </c>
      <c r="D3399" s="290" t="inlineStr">
        <is>
          <t>AL</t>
        </is>
      </c>
      <c r="F3399" s="290" t="n">
        <v>841</v>
      </c>
      <c r="G3399" s="483" t="inlineStr">
        <is>
          <t>Mitchell</t>
        </is>
      </c>
      <c r="H3399" s="291" t="n">
        <v>334</v>
      </c>
      <c r="I3399" s="292" t="n">
        <v>41639</v>
      </c>
      <c r="J3399" s="292" t="n"/>
      <c r="K3399" s="482" t="inlineStr">
        <is>
          <t>334.0 Accessory Electric Equipment</t>
        </is>
      </c>
      <c r="L3399" s="293" t="n">
        <v>10304224</v>
      </c>
      <c r="M3399" s="293" t="n">
        <v>4395294</v>
      </c>
      <c r="N3399" s="293" t="n">
        <v>6174908</v>
      </c>
      <c r="O3399" s="315" t="n">
        <v>0.427</v>
      </c>
      <c r="P3399" s="290" t="inlineStr">
        <is>
          <t>Fore</t>
        </is>
      </c>
      <c r="Q3399" s="290" t="n">
        <v>56.4</v>
      </c>
      <c r="S3399" s="295">
        <f>FALSE()</f>
        <v/>
      </c>
      <c r="T3399" s="293" t="n">
        <v>265978</v>
      </c>
      <c r="U3399" s="315" t="n">
        <v>0.026</v>
      </c>
      <c r="V3399" s="290" t="n">
        <v>28.41</v>
      </c>
      <c r="W3399" s="296" t="n"/>
      <c r="X3399" s="293" t="n">
        <v>217333</v>
      </c>
      <c r="Y3399" s="315" t="n">
        <v>0.0211</v>
      </c>
      <c r="Z3399" s="295">
        <f>FALSE()</f>
        <v/>
      </c>
      <c r="AA3399" s="290" t="inlineStr">
        <is>
          <t>PUC</t>
        </is>
      </c>
    </row>
    <row r="3400" ht="15" customFormat="1" customHeight="1" s="290">
      <c r="A3400" s="290" t="n">
        <v>2</v>
      </c>
      <c r="B3400" s="290" t="n">
        <v>18</v>
      </c>
      <c r="C3400" s="278" t="inlineStr">
        <is>
          <t>ALABAMA POWER COMPANY</t>
        </is>
      </c>
      <c r="D3400" s="290" t="inlineStr">
        <is>
          <t>AL</t>
        </is>
      </c>
      <c r="F3400" s="290" t="n">
        <v>841</v>
      </c>
      <c r="G3400" s="482" t="inlineStr">
        <is>
          <t>Mitchell</t>
        </is>
      </c>
      <c r="H3400" s="291" t="n">
        <v>336</v>
      </c>
      <c r="I3400" s="292" t="n">
        <v>41639</v>
      </c>
      <c r="J3400" s="292" t="n"/>
      <c r="K3400" s="482" t="inlineStr">
        <is>
          <t>336.0 Roads, Trails, and Bridges</t>
        </is>
      </c>
      <c r="L3400" s="293" t="n">
        <v>2215506</v>
      </c>
      <c r="M3400" s="304" t="n">
        <v>909545</v>
      </c>
      <c r="N3400" s="293" t="n">
        <v>1305960</v>
      </c>
      <c r="O3400" s="315" t="n">
        <v>0.411</v>
      </c>
      <c r="P3400" s="290" t="inlineStr">
        <is>
          <t>Fore</t>
        </is>
      </c>
      <c r="Q3400" s="290" t="n">
        <v>57.8</v>
      </c>
      <c r="S3400" s="295">
        <f>FALSE()</f>
        <v/>
      </c>
      <c r="T3400" s="290" t="n">
        <v>0</v>
      </c>
      <c r="U3400" s="315" t="n">
        <v>0</v>
      </c>
      <c r="V3400" s="290" t="n">
        <v>29.5</v>
      </c>
      <c r="W3400" s="296" t="n"/>
      <c r="X3400" s="293" t="n">
        <v>44270</v>
      </c>
      <c r="Y3400" s="315" t="n">
        <v>0.02</v>
      </c>
      <c r="Z3400" s="295">
        <f>FALSE()</f>
        <v/>
      </c>
      <c r="AA3400" s="290" t="inlineStr">
        <is>
          <t>PUC</t>
        </is>
      </c>
    </row>
    <row r="3401" ht="15" customFormat="1" customHeight="1" s="290">
      <c r="A3401" s="482" t="n">
        <v>2</v>
      </c>
      <c r="B3401" s="482" t="n">
        <v>18</v>
      </c>
      <c r="C3401" s="483" t="inlineStr">
        <is>
          <t>ALABAMA POWER COMPANY</t>
        </is>
      </c>
      <c r="D3401" s="482" t="inlineStr">
        <is>
          <t>AL</t>
        </is>
      </c>
      <c r="E3401" s="482" t="n">
        <v>1</v>
      </c>
      <c r="F3401" s="290" t="n">
        <v>841</v>
      </c>
      <c r="G3401" s="482" t="inlineStr">
        <is>
          <t>MITCHELL</t>
        </is>
      </c>
      <c r="H3401" s="291" t="inlineStr">
        <is>
          <t>331</t>
        </is>
      </c>
      <c r="I3401" s="484" t="n">
        <v>42369</v>
      </c>
      <c r="J3401" s="484" t="n"/>
      <c r="K3401" s="482" t="inlineStr">
        <is>
          <t>331  Structures and Improvements</t>
        </is>
      </c>
      <c r="L3401" s="485" t="n">
        <v>32788893</v>
      </c>
      <c r="M3401" s="293" t="n">
        <v>14197779</v>
      </c>
      <c r="N3401" s="293" t="n">
        <v>18845937</v>
      </c>
      <c r="P3401" s="290" t="inlineStr">
        <is>
          <t>Forecast</t>
        </is>
      </c>
      <c r="Q3401" s="482" t="n">
        <v>56.12</v>
      </c>
      <c r="R3401" s="486" t="n">
        <v>-0.0078</v>
      </c>
      <c r="S3401" s="295">
        <f>FALSE()</f>
        <v/>
      </c>
      <c r="T3401" s="293" t="n">
        <v>-254823</v>
      </c>
      <c r="V3401" s="482" t="n">
        <v>27.17</v>
      </c>
      <c r="W3401" s="296" t="n"/>
      <c r="X3401" s="293" t="n">
        <v>693756</v>
      </c>
      <c r="Y3401" s="486" t="n">
        <v>0.0212</v>
      </c>
      <c r="Z3401" s="295">
        <f>FALSE()</f>
        <v/>
      </c>
      <c r="AA3401" s="290" t="inlineStr">
        <is>
          <t>PUC</t>
        </is>
      </c>
    </row>
    <row r="3402" ht="15" customFormat="1" customHeight="1" s="290">
      <c r="A3402" s="290" t="n">
        <v>2</v>
      </c>
      <c r="B3402" s="290" t="n">
        <v>18</v>
      </c>
      <c r="C3402" s="278" t="inlineStr">
        <is>
          <t>ALABAMA POWER COMPANY</t>
        </is>
      </c>
      <c r="D3402" s="290" t="inlineStr">
        <is>
          <t>AL</t>
        </is>
      </c>
      <c r="E3402" s="290" t="n">
        <v>1</v>
      </c>
      <c r="F3402" s="290" t="n">
        <v>841</v>
      </c>
      <c r="G3402" s="482" t="inlineStr">
        <is>
          <t>MITCHELL</t>
        </is>
      </c>
      <c r="H3402" s="291" t="inlineStr">
        <is>
          <t>332</t>
        </is>
      </c>
      <c r="I3402" s="292" t="n">
        <v>42369</v>
      </c>
      <c r="J3402" s="292" t="n"/>
      <c r="K3402" s="482" t="inlineStr">
        <is>
          <t>332  Reservoirs, Dams &amp; Waterways</t>
        </is>
      </c>
      <c r="L3402" s="293" t="n">
        <v>111215999</v>
      </c>
      <c r="M3402" s="293" t="n">
        <v>50446239</v>
      </c>
      <c r="N3402" s="293" t="n">
        <v>61074994</v>
      </c>
      <c r="P3402" s="290" t="inlineStr">
        <is>
          <t>Forecast</t>
        </is>
      </c>
      <c r="Q3402" s="290" t="n">
        <v>59.95</v>
      </c>
      <c r="R3402" s="315" t="n">
        <v>-0.0027</v>
      </c>
      <c r="S3402" s="295">
        <f>FALSE()</f>
        <v/>
      </c>
      <c r="T3402" s="293" t="n">
        <v>-305234</v>
      </c>
      <c r="V3402" s="290" t="n">
        <v>27.39</v>
      </c>
      <c r="W3402" s="296" t="n"/>
      <c r="X3402" s="293" t="n">
        <v>2230008</v>
      </c>
      <c r="Y3402" s="315" t="n">
        <v>0.0201</v>
      </c>
      <c r="Z3402" s="295">
        <f>FALSE()</f>
        <v/>
      </c>
      <c r="AA3402" s="290" t="inlineStr">
        <is>
          <t>PUC</t>
        </is>
      </c>
    </row>
    <row r="3403" ht="15" customFormat="1" customHeight="1" s="290">
      <c r="A3403" s="290" t="n">
        <v>2</v>
      </c>
      <c r="B3403" s="290" t="n">
        <v>18</v>
      </c>
      <c r="C3403" s="278" t="inlineStr">
        <is>
          <t>ALABAMA POWER COMPANY</t>
        </is>
      </c>
      <c r="D3403" s="290" t="inlineStr">
        <is>
          <t>AL</t>
        </is>
      </c>
      <c r="E3403" s="290" t="n">
        <v>1</v>
      </c>
      <c r="F3403" s="290" t="n">
        <v>841</v>
      </c>
      <c r="G3403" s="482" t="inlineStr">
        <is>
          <t>MITCHELL</t>
        </is>
      </c>
      <c r="H3403" s="291" t="inlineStr">
        <is>
          <t>333</t>
        </is>
      </c>
      <c r="I3403" s="292" t="n">
        <v>42369</v>
      </c>
      <c r="J3403" s="292" t="n"/>
      <c r="K3403" s="482" t="inlineStr">
        <is>
          <t>333  Water Turbines &amp; Generators</t>
        </is>
      </c>
      <c r="L3403" s="293" t="n">
        <v>70920720</v>
      </c>
      <c r="M3403" s="293" t="n">
        <v>33126136</v>
      </c>
      <c r="N3403" s="293" t="n">
        <v>40914701</v>
      </c>
      <c r="P3403" s="290" t="inlineStr">
        <is>
          <t>Forecast</t>
        </is>
      </c>
      <c r="Q3403" s="290" t="n">
        <v>55.17</v>
      </c>
      <c r="R3403" s="315" t="n">
        <v>-0.044</v>
      </c>
      <c r="S3403" s="295">
        <f>FALSE()</f>
        <v/>
      </c>
      <c r="T3403" s="293" t="n">
        <v>-3120117</v>
      </c>
      <c r="V3403" s="290" t="n">
        <v>25.53</v>
      </c>
      <c r="W3403" s="296" t="n"/>
      <c r="X3403" s="293" t="n">
        <v>1602542</v>
      </c>
      <c r="Y3403" s="315" t="n">
        <v>0.0226</v>
      </c>
      <c r="Z3403" s="295">
        <f>FALSE()</f>
        <v/>
      </c>
      <c r="AA3403" s="290" t="inlineStr">
        <is>
          <t>PUC</t>
        </is>
      </c>
    </row>
    <row r="3404" ht="15" customFormat="1" customHeight="1" s="290">
      <c r="A3404" s="290" t="n">
        <v>2</v>
      </c>
      <c r="B3404" s="290" t="n">
        <v>18</v>
      </c>
      <c r="C3404" s="278" t="inlineStr">
        <is>
          <t>ALABAMA POWER COMPANY</t>
        </is>
      </c>
      <c r="D3404" s="290" t="inlineStr">
        <is>
          <t>AL</t>
        </is>
      </c>
      <c r="E3404" s="290" t="n">
        <v>1</v>
      </c>
      <c r="F3404" s="290" t="n">
        <v>841</v>
      </c>
      <c r="G3404" s="482" t="inlineStr">
        <is>
          <t>MITCHELL</t>
        </is>
      </c>
      <c r="H3404" s="291" t="inlineStr">
        <is>
          <t>334</t>
        </is>
      </c>
      <c r="I3404" s="292" t="n">
        <v>42369</v>
      </c>
      <c r="J3404" s="292" t="n"/>
      <c r="K3404" s="482" t="inlineStr">
        <is>
          <t>334 Accessory Electric Equipment</t>
        </is>
      </c>
      <c r="L3404" s="293" t="n">
        <v>10498692</v>
      </c>
      <c r="M3404" s="304" t="n">
        <v>4670524</v>
      </c>
      <c r="N3404" s="293" t="n">
        <v>6004566</v>
      </c>
      <c r="P3404" s="290" t="inlineStr">
        <is>
          <t>Forecast</t>
        </is>
      </c>
      <c r="Q3404" s="290" t="n">
        <v>56.39</v>
      </c>
      <c r="R3404" s="315" t="n">
        <v>-0.0168</v>
      </c>
      <c r="S3404" s="295">
        <f>FALSE()</f>
        <v/>
      </c>
      <c r="T3404" s="293" t="n">
        <v>-176398</v>
      </c>
      <c r="V3404" s="290" t="n">
        <v>26.76</v>
      </c>
      <c r="W3404" s="296" t="n"/>
      <c r="X3404" s="293" t="n">
        <v>224364</v>
      </c>
      <c r="Y3404" s="315" t="n">
        <v>0.0214</v>
      </c>
      <c r="Z3404" s="295">
        <f>FALSE()</f>
        <v/>
      </c>
      <c r="AA3404" s="290" t="inlineStr">
        <is>
          <t>PUC</t>
        </is>
      </c>
    </row>
    <row r="3405" ht="15" customFormat="1" customHeight="1" s="290">
      <c r="A3405" s="482" t="n">
        <v>2</v>
      </c>
      <c r="B3405" s="482" t="n">
        <v>18</v>
      </c>
      <c r="C3405" s="483" t="inlineStr">
        <is>
          <t>ALABAMA POWER COMPANY</t>
        </is>
      </c>
      <c r="D3405" s="482" t="inlineStr">
        <is>
          <t>AL</t>
        </is>
      </c>
      <c r="E3405" s="482" t="n">
        <v>1</v>
      </c>
      <c r="F3405" s="290" t="n">
        <v>841</v>
      </c>
      <c r="G3405" s="482" t="inlineStr">
        <is>
          <t>MITCHELL</t>
        </is>
      </c>
      <c r="H3405" s="291" t="inlineStr">
        <is>
          <t>336</t>
        </is>
      </c>
      <c r="I3405" s="484" t="n">
        <v>42369</v>
      </c>
      <c r="J3405" s="484" t="n"/>
      <c r="K3405" s="482" t="inlineStr">
        <is>
          <t>336 Roads, Trails, and Bridges</t>
        </is>
      </c>
      <c r="L3405" s="485" t="n">
        <v>2215506</v>
      </c>
      <c r="M3405" s="293" t="n">
        <v>968014</v>
      </c>
      <c r="N3405" s="293" t="n">
        <v>1247943</v>
      </c>
      <c r="P3405" s="290" t="inlineStr">
        <is>
          <t>Forecast</t>
        </is>
      </c>
      <c r="Q3405" s="482" t="n">
        <v>57.84</v>
      </c>
      <c r="R3405" s="486" t="n">
        <v>-0.0002</v>
      </c>
      <c r="S3405" s="295">
        <f>FALSE()</f>
        <v/>
      </c>
      <c r="T3405" s="290" t="n">
        <v>-451</v>
      </c>
      <c r="V3405" s="482" t="n">
        <v>27.5</v>
      </c>
      <c r="W3405" s="296" t="n"/>
      <c r="X3405" s="293" t="n">
        <v>45380</v>
      </c>
      <c r="Y3405" s="486" t="n">
        <v>0.0205</v>
      </c>
      <c r="Z3405" s="295">
        <f>FALSE()</f>
        <v/>
      </c>
      <c r="AA3405" s="290" t="inlineStr">
        <is>
          <t>PUC</t>
        </is>
      </c>
    </row>
    <row r="3406" ht="15" customFormat="1" customHeight="1" s="290">
      <c r="A3406" s="290" t="n">
        <v>57</v>
      </c>
      <c r="B3406" s="290" t="n">
        <v>123</v>
      </c>
      <c r="C3406" s="278" t="inlineStr">
        <is>
          <t>Georgia Power Company</t>
        </is>
      </c>
      <c r="D3406" s="290" t="inlineStr">
        <is>
          <t>GA</t>
        </is>
      </c>
      <c r="F3406" s="290" t="n">
        <v>410</v>
      </c>
      <c r="G3406" s="290" t="inlineStr">
        <is>
          <t>Mitchell Common</t>
        </is>
      </c>
      <c r="H3406" s="291" t="n">
        <v>311</v>
      </c>
      <c r="I3406" s="292" t="n">
        <v>40908</v>
      </c>
      <c r="J3406" s="292" t="n"/>
      <c r="K3406" s="290" t="inlineStr">
        <is>
          <t>311.0 Structures and Improvements</t>
        </is>
      </c>
      <c r="L3406" s="293" t="n">
        <v>5993304</v>
      </c>
      <c r="M3406" s="293" t="n">
        <v>6647587</v>
      </c>
      <c r="N3406" s="293" t="n">
        <v>17112123</v>
      </c>
      <c r="P3406" s="290" t="inlineStr">
        <is>
          <t>Fore</t>
        </is>
      </c>
      <c r="Q3406" s="290" t="n">
        <v>44.1</v>
      </c>
      <c r="R3406" s="315" t="n">
        <v>2.964</v>
      </c>
      <c r="S3406" s="295">
        <f>FALSE()</f>
        <v/>
      </c>
      <c r="T3406" s="293" t="n">
        <v>17766406</v>
      </c>
      <c r="V3406" s="290" t="n">
        <v>17.01</v>
      </c>
      <c r="W3406" s="296" t="n"/>
      <c r="X3406" s="293" t="n">
        <v>1006004</v>
      </c>
      <c r="Y3406" s="315" t="n">
        <v>0.1679</v>
      </c>
      <c r="Z3406" s="295">
        <f>FALSE()</f>
        <v/>
      </c>
      <c r="AA3406" s="290" t="inlineStr">
        <is>
          <t>PUC</t>
        </is>
      </c>
    </row>
    <row r="3407" ht="15" customFormat="1" customHeight="1" s="290">
      <c r="A3407" s="290" t="n">
        <v>57</v>
      </c>
      <c r="B3407" s="290" t="n">
        <v>123</v>
      </c>
      <c r="C3407" s="278" t="inlineStr">
        <is>
          <t>Georgia Power Company</t>
        </is>
      </c>
      <c r="D3407" s="290" t="inlineStr">
        <is>
          <t>GA</t>
        </is>
      </c>
      <c r="F3407" s="290" t="n">
        <v>410</v>
      </c>
      <c r="G3407" s="290" t="inlineStr">
        <is>
          <t>Mitchell Common</t>
        </is>
      </c>
      <c r="H3407" s="291" t="n">
        <v>312</v>
      </c>
      <c r="I3407" s="292" t="n">
        <v>40908</v>
      </c>
      <c r="J3407" s="292" t="n"/>
      <c r="K3407" s="290" t="inlineStr">
        <is>
          <t>312.0 Boiler Plant Equipment</t>
        </is>
      </c>
      <c r="L3407" s="293" t="n">
        <v>7333292</v>
      </c>
      <c r="M3407" s="293" t="n">
        <v>8060253</v>
      </c>
      <c r="N3407" s="293" t="n">
        <v>21032170</v>
      </c>
      <c r="P3407" s="290" t="inlineStr">
        <is>
          <t>Fore</t>
        </is>
      </c>
      <c r="Q3407" s="290" t="n">
        <v>42.3</v>
      </c>
      <c r="R3407" s="315" t="n">
        <v>2.967</v>
      </c>
      <c r="S3407" s="295">
        <f>FALSE()</f>
        <v/>
      </c>
      <c r="T3407" s="293" t="n">
        <v>21759131</v>
      </c>
      <c r="V3407" s="290" t="n">
        <v>16.58</v>
      </c>
      <c r="W3407" s="296" t="n"/>
      <c r="X3407" s="293" t="n">
        <v>1268527</v>
      </c>
      <c r="Y3407" s="315" t="n">
        <v>0.173</v>
      </c>
      <c r="Z3407" s="295">
        <f>FALSE()</f>
        <v/>
      </c>
      <c r="AA3407" s="290" t="inlineStr">
        <is>
          <t>PUC</t>
        </is>
      </c>
    </row>
    <row r="3408" ht="15" customFormat="1" customHeight="1" s="290">
      <c r="A3408" s="290" t="n">
        <v>57</v>
      </c>
      <c r="B3408" s="290" t="n">
        <v>123</v>
      </c>
      <c r="C3408" s="278" t="inlineStr">
        <is>
          <t>Georgia Power Company</t>
        </is>
      </c>
      <c r="D3408" s="290" t="inlineStr">
        <is>
          <t>GA</t>
        </is>
      </c>
      <c r="F3408" s="290" t="n">
        <v>410</v>
      </c>
      <c r="G3408" s="290" t="inlineStr">
        <is>
          <t>Mitchell Common</t>
        </is>
      </c>
      <c r="H3408" s="291" t="n">
        <v>314</v>
      </c>
      <c r="I3408" s="292" t="n">
        <v>40908</v>
      </c>
      <c r="J3408" s="292" t="n"/>
      <c r="K3408" s="290" t="inlineStr">
        <is>
          <t>314.0 Turbogenerator Units</t>
        </is>
      </c>
      <c r="L3408" s="293" t="n">
        <v>739532</v>
      </c>
      <c r="M3408" s="293" t="n">
        <v>781412</v>
      </c>
      <c r="N3408" s="293" t="n">
        <v>2151494</v>
      </c>
      <c r="P3408" s="290" t="inlineStr">
        <is>
          <t>Fore</t>
        </is>
      </c>
      <c r="Q3408" s="290" t="n">
        <v>40.4</v>
      </c>
      <c r="R3408" s="315" t="n">
        <v>2.966</v>
      </c>
      <c r="S3408" s="295">
        <f>FALSE()</f>
        <v/>
      </c>
      <c r="T3408" s="293" t="n">
        <v>2193374</v>
      </c>
      <c r="V3408" s="290" t="n">
        <v>16.79</v>
      </c>
      <c r="W3408" s="296" t="n"/>
      <c r="X3408" s="293" t="n">
        <v>128141</v>
      </c>
      <c r="Y3408" s="315" t="n">
        <v>0.1733</v>
      </c>
      <c r="Z3408" s="295">
        <f>FALSE()</f>
        <v/>
      </c>
      <c r="AA3408" s="290" t="inlineStr">
        <is>
          <t>PUC</t>
        </is>
      </c>
    </row>
    <row r="3409" ht="15" customFormat="1" customHeight="1" s="290">
      <c r="A3409" s="290" t="n">
        <v>57</v>
      </c>
      <c r="B3409" s="290" t="n">
        <v>123</v>
      </c>
      <c r="C3409" s="278" t="inlineStr">
        <is>
          <t>Georgia Power Company</t>
        </is>
      </c>
      <c r="D3409" s="290" t="inlineStr">
        <is>
          <t>GA</t>
        </is>
      </c>
      <c r="F3409" s="290" t="n">
        <v>410</v>
      </c>
      <c r="G3409" s="290" t="inlineStr">
        <is>
          <t>Mitchell Common</t>
        </is>
      </c>
      <c r="H3409" s="291" t="n">
        <v>315</v>
      </c>
      <c r="I3409" s="292" t="n">
        <v>40908</v>
      </c>
      <c r="J3409" s="292" t="n"/>
      <c r="K3409" s="290" t="inlineStr">
        <is>
          <t>315.0 Accessory Electric Equipment</t>
        </is>
      </c>
      <c r="L3409" s="293" t="n">
        <v>1392396</v>
      </c>
      <c r="M3409" s="293" t="n">
        <v>1484590</v>
      </c>
      <c r="N3409" s="293" t="n">
        <v>4034879</v>
      </c>
      <c r="P3409" s="290" t="inlineStr">
        <is>
          <t>Fore</t>
        </is>
      </c>
      <c r="Q3409" s="290" t="n">
        <v>41.6</v>
      </c>
      <c r="R3409" s="315" t="n">
        <v>2.964</v>
      </c>
      <c r="S3409" s="295">
        <f>FALSE()</f>
        <v/>
      </c>
      <c r="T3409" s="293" t="n">
        <v>4127074</v>
      </c>
      <c r="V3409" s="290" t="n">
        <v>17.06</v>
      </c>
      <c r="W3409" s="296" t="n"/>
      <c r="X3409" s="293" t="n">
        <v>236511</v>
      </c>
      <c r="Y3409" s="315" t="n">
        <v>0.1699</v>
      </c>
      <c r="Z3409" s="295">
        <f>FALSE()</f>
        <v/>
      </c>
      <c r="AA3409" s="290" t="inlineStr">
        <is>
          <t>PUC</t>
        </is>
      </c>
    </row>
    <row r="3410" ht="15" customFormat="1" customHeight="1" s="290">
      <c r="A3410" s="290" t="n">
        <v>57</v>
      </c>
      <c r="B3410" s="290" t="n">
        <v>123</v>
      </c>
      <c r="C3410" s="278" t="inlineStr">
        <is>
          <t>Georgia Power Company</t>
        </is>
      </c>
      <c r="D3410" s="290" t="inlineStr">
        <is>
          <t>GA</t>
        </is>
      </c>
      <c r="F3410" s="290" t="n">
        <v>410</v>
      </c>
      <c r="G3410" s="290" t="inlineStr">
        <is>
          <t>Mitchell Common</t>
        </is>
      </c>
      <c r="H3410" s="291" t="n">
        <v>316</v>
      </c>
      <c r="I3410" s="292" t="n">
        <v>40908</v>
      </c>
      <c r="J3410" s="292" t="n"/>
      <c r="K3410" s="290" t="inlineStr">
        <is>
          <t>316.0 Misc. Power Plant Equipment</t>
        </is>
      </c>
      <c r="L3410" s="293" t="n">
        <v>2626434</v>
      </c>
      <c r="M3410" s="293" t="n">
        <v>2357678</v>
      </c>
      <c r="N3410" s="293" t="n">
        <v>8068655</v>
      </c>
      <c r="P3410" s="290" t="inlineStr">
        <is>
          <t>Fore</t>
        </is>
      </c>
      <c r="Q3410" s="290" t="n">
        <v>32.1</v>
      </c>
      <c r="R3410" s="315" t="n">
        <v>2.97</v>
      </c>
      <c r="S3410" s="295">
        <f>FALSE()</f>
        <v/>
      </c>
      <c r="T3410" s="293" t="n">
        <v>7799899</v>
      </c>
      <c r="V3410" s="290" t="n">
        <v>16.19</v>
      </c>
      <c r="W3410" s="296" t="n"/>
      <c r="X3410" s="293" t="n">
        <v>498373</v>
      </c>
      <c r="Y3410" s="315" t="n">
        <v>0.1898</v>
      </c>
      <c r="Z3410" s="295">
        <f>FALSE()</f>
        <v/>
      </c>
      <c r="AA3410" s="290" t="inlineStr">
        <is>
          <t>PUC</t>
        </is>
      </c>
    </row>
    <row r="3411" ht="15" customFormat="1" customHeight="1" s="290">
      <c r="A3411" s="290" t="n">
        <v>57</v>
      </c>
      <c r="B3411" s="290" t="n">
        <v>123</v>
      </c>
      <c r="C3411" s="278" t="inlineStr">
        <is>
          <t>Georgia Power Company</t>
        </is>
      </c>
      <c r="D3411" s="290" t="inlineStr">
        <is>
          <t>GA</t>
        </is>
      </c>
      <c r="F3411" s="290" t="n">
        <v>410</v>
      </c>
      <c r="G3411" s="290" t="inlineStr">
        <is>
          <t>Mitchell CT</t>
        </is>
      </c>
      <c r="H3411" s="291" t="n">
        <v>341</v>
      </c>
      <c r="I3411" s="292" t="n">
        <v>40908</v>
      </c>
      <c r="J3411" s="292" t="n"/>
      <c r="K3411" s="290" t="inlineStr">
        <is>
          <t>341.0 Structures and Improvements</t>
        </is>
      </c>
      <c r="L3411" s="293" t="n">
        <v>617718</v>
      </c>
      <c r="M3411" s="293" t="n">
        <v>600200</v>
      </c>
      <c r="N3411" s="293" t="n">
        <v>49709</v>
      </c>
      <c r="P3411" s="290" t="inlineStr">
        <is>
          <t>Fore</t>
        </is>
      </c>
      <c r="Q3411" s="290" t="n">
        <v>37.1</v>
      </c>
      <c r="R3411" s="315" t="n">
        <v>0.052</v>
      </c>
      <c r="S3411" s="295">
        <f>FALSE()</f>
        <v/>
      </c>
      <c r="T3411" s="293" t="n">
        <v>32190</v>
      </c>
      <c r="V3411" s="290" t="n">
        <v>4.5</v>
      </c>
      <c r="W3411" s="296" t="n"/>
      <c r="X3411" s="293" t="n">
        <v>11046</v>
      </c>
      <c r="Y3411" s="315" t="n">
        <v>0.0179</v>
      </c>
      <c r="Z3411" s="295">
        <f>FALSE()</f>
        <v/>
      </c>
      <c r="AA3411" s="290" t="inlineStr">
        <is>
          <t>PUC</t>
        </is>
      </c>
    </row>
    <row r="3412" ht="15" customFormat="1" customHeight="1" s="290">
      <c r="A3412" s="290" t="n">
        <v>57</v>
      </c>
      <c r="B3412" s="290" t="n">
        <v>123</v>
      </c>
      <c r="C3412" s="278" t="inlineStr">
        <is>
          <t>Georgia Power Company</t>
        </is>
      </c>
      <c r="D3412" s="290" t="inlineStr">
        <is>
          <t>GA</t>
        </is>
      </c>
      <c r="F3412" s="290" t="n">
        <v>410</v>
      </c>
      <c r="G3412" s="290" t="inlineStr">
        <is>
          <t>Mitchell CT</t>
        </is>
      </c>
      <c r="H3412" s="291" t="n">
        <v>342</v>
      </c>
      <c r="I3412" s="292" t="n">
        <v>40908</v>
      </c>
      <c r="J3412" s="292" t="n"/>
      <c r="K3412" s="290" t="inlineStr">
        <is>
          <t>342.0 Fuel Holders</t>
        </is>
      </c>
      <c r="L3412" s="293" t="n">
        <v>995321</v>
      </c>
      <c r="M3412" s="293" t="n">
        <v>981240</v>
      </c>
      <c r="N3412" s="293" t="n">
        <v>65949</v>
      </c>
      <c r="P3412" s="290" t="inlineStr">
        <is>
          <t>Fore</t>
        </is>
      </c>
      <c r="Q3412" s="290" t="n">
        <v>41.5</v>
      </c>
      <c r="R3412" s="315" t="n">
        <v>0.052</v>
      </c>
      <c r="S3412" s="295">
        <f>FALSE()</f>
        <v/>
      </c>
      <c r="T3412" s="293" t="n">
        <v>51868</v>
      </c>
      <c r="V3412" s="290" t="n">
        <v>4.5</v>
      </c>
      <c r="W3412" s="296" t="n"/>
      <c r="X3412" s="293" t="n">
        <v>14655</v>
      </c>
      <c r="Y3412" s="315" t="n">
        <v>0.0147</v>
      </c>
      <c r="Z3412" s="295">
        <f>FALSE()</f>
        <v/>
      </c>
      <c r="AA3412" s="290" t="inlineStr">
        <is>
          <t>PUC</t>
        </is>
      </c>
    </row>
    <row r="3413" ht="15" customFormat="1" customHeight="1" s="290">
      <c r="A3413" s="290" t="n">
        <v>57</v>
      </c>
      <c r="B3413" s="290" t="n">
        <v>123</v>
      </c>
      <c r="C3413" s="278" t="inlineStr">
        <is>
          <t>Georgia Power Company</t>
        </is>
      </c>
      <c r="D3413" s="290" t="inlineStr">
        <is>
          <t>GA</t>
        </is>
      </c>
      <c r="F3413" s="290" t="n">
        <v>410</v>
      </c>
      <c r="G3413" s="290" t="inlineStr">
        <is>
          <t>Mitchell CT</t>
        </is>
      </c>
      <c r="H3413" s="291" t="n">
        <v>343</v>
      </c>
      <c r="I3413" s="292" t="n">
        <v>40908</v>
      </c>
      <c r="J3413" s="292" t="n"/>
      <c r="K3413" s="290" t="inlineStr">
        <is>
          <t>343.0 Prime Movers</t>
        </is>
      </c>
      <c r="L3413" s="293" t="n">
        <v>5167138</v>
      </c>
      <c r="M3413" s="293" t="n">
        <v>5068399</v>
      </c>
      <c r="N3413" s="293" t="n">
        <v>368008</v>
      </c>
      <c r="P3413" s="290" t="inlineStr">
        <is>
          <t>Fore</t>
        </is>
      </c>
      <c r="Q3413" s="290" t="n">
        <v>39.9</v>
      </c>
      <c r="R3413" s="315" t="n">
        <v>0.052</v>
      </c>
      <c r="S3413" s="295">
        <f>FALSE()</f>
        <v/>
      </c>
      <c r="T3413" s="293" t="n">
        <v>269269</v>
      </c>
      <c r="V3413" s="290" t="n">
        <v>4.5</v>
      </c>
      <c r="W3413" s="296" t="n"/>
      <c r="X3413" s="293" t="n">
        <v>81780</v>
      </c>
      <c r="Y3413" s="315" t="n">
        <v>0.0158</v>
      </c>
      <c r="Z3413" s="295">
        <f>FALSE()</f>
        <v/>
      </c>
      <c r="AA3413" s="290" t="inlineStr">
        <is>
          <t>PUC</t>
        </is>
      </c>
    </row>
    <row r="3414" ht="15" customFormat="1" customHeight="1" s="290">
      <c r="A3414" s="290" t="n">
        <v>57</v>
      </c>
      <c r="B3414" s="290" t="n">
        <v>123</v>
      </c>
      <c r="C3414" s="278" t="inlineStr">
        <is>
          <t>Georgia Power Company</t>
        </is>
      </c>
      <c r="D3414" s="290" t="inlineStr">
        <is>
          <t>GA</t>
        </is>
      </c>
      <c r="F3414" s="290" t="n">
        <v>410</v>
      </c>
      <c r="G3414" s="290" t="inlineStr">
        <is>
          <t>Mitchell CT</t>
        </is>
      </c>
      <c r="H3414" s="291" t="n">
        <v>344</v>
      </c>
      <c r="I3414" s="292" t="n">
        <v>40908</v>
      </c>
      <c r="J3414" s="292" t="n"/>
      <c r="K3414" s="290" t="inlineStr">
        <is>
          <t>344.0 Generators</t>
        </is>
      </c>
      <c r="L3414" s="293" t="n">
        <v>962262</v>
      </c>
      <c r="M3414" s="293" t="n">
        <v>957595</v>
      </c>
      <c r="N3414" s="293" t="n">
        <v>54813</v>
      </c>
      <c r="P3414" s="290" t="inlineStr">
        <is>
          <t>Fore</t>
        </is>
      </c>
      <c r="Q3414" s="290" t="n">
        <v>45</v>
      </c>
      <c r="R3414" s="315" t="n">
        <v>0.052</v>
      </c>
      <c r="S3414" s="295">
        <f>FALSE()</f>
        <v/>
      </c>
      <c r="T3414" s="293" t="n">
        <v>50145</v>
      </c>
      <c r="V3414" s="290" t="n">
        <v>4.5</v>
      </c>
      <c r="W3414" s="296" t="n"/>
      <c r="X3414" s="293" t="n">
        <v>12181</v>
      </c>
      <c r="Y3414" s="315" t="n">
        <v>0.0127</v>
      </c>
      <c r="Z3414" s="295">
        <f>FALSE()</f>
        <v/>
      </c>
      <c r="AA3414" s="290" t="inlineStr">
        <is>
          <t>PUC</t>
        </is>
      </c>
    </row>
    <row r="3415" ht="15" customFormat="1" customHeight="1" s="290">
      <c r="A3415" s="290" t="n">
        <v>57</v>
      </c>
      <c r="B3415" s="290" t="n">
        <v>123</v>
      </c>
      <c r="C3415" s="278" t="inlineStr">
        <is>
          <t>Georgia Power Company</t>
        </is>
      </c>
      <c r="D3415" s="290" t="inlineStr">
        <is>
          <t>GA</t>
        </is>
      </c>
      <c r="F3415" s="290" t="n">
        <v>410</v>
      </c>
      <c r="G3415" s="290" t="inlineStr">
        <is>
          <t>Mitchell CT</t>
        </is>
      </c>
      <c r="H3415" s="291" t="n">
        <v>345</v>
      </c>
      <c r="I3415" s="292" t="n">
        <v>40908</v>
      </c>
      <c r="J3415" s="292" t="n"/>
      <c r="K3415" s="290" t="inlineStr">
        <is>
          <t>345.0 Accessory Electric Equipment</t>
        </is>
      </c>
      <c r="L3415" s="293" t="n">
        <v>669739</v>
      </c>
      <c r="M3415" s="293" t="n">
        <v>663369</v>
      </c>
      <c r="N3415" s="293" t="n">
        <v>41271</v>
      </c>
      <c r="P3415" s="290" t="inlineStr">
        <is>
          <t>Fore</t>
        </is>
      </c>
      <c r="Q3415" s="290" t="n">
        <v>43.2</v>
      </c>
      <c r="R3415" s="315" t="n">
        <v>0.052</v>
      </c>
      <c r="S3415" s="295">
        <f>FALSE()</f>
        <v/>
      </c>
      <c r="T3415" s="293" t="n">
        <v>34901</v>
      </c>
      <c r="V3415" s="290" t="n">
        <v>4.5</v>
      </c>
      <c r="W3415" s="296" t="n"/>
      <c r="X3415" s="293" t="n">
        <v>9171</v>
      </c>
      <c r="Y3415" s="315" t="n">
        <v>0.0137</v>
      </c>
      <c r="Z3415" s="295">
        <f>FALSE()</f>
        <v/>
      </c>
      <c r="AA3415" s="290" t="inlineStr">
        <is>
          <t>PUC</t>
        </is>
      </c>
    </row>
    <row r="3416" ht="15" customFormat="1" customHeight="1" s="290">
      <c r="A3416" s="290" t="n">
        <v>57</v>
      </c>
      <c r="B3416" s="290" t="n">
        <v>123</v>
      </c>
      <c r="C3416" s="278" t="inlineStr">
        <is>
          <t>Georgia Power Company</t>
        </is>
      </c>
      <c r="D3416" s="290" t="inlineStr">
        <is>
          <t>GA</t>
        </is>
      </c>
      <c r="F3416" s="290" t="n">
        <v>410</v>
      </c>
      <c r="G3416" s="290" t="inlineStr">
        <is>
          <t>Mitchell CT</t>
        </is>
      </c>
      <c r="H3416" s="291" t="n">
        <v>346</v>
      </c>
      <c r="I3416" s="292" t="n">
        <v>40908</v>
      </c>
      <c r="J3416" s="292" t="n"/>
      <c r="K3416" s="290" t="inlineStr">
        <is>
          <t>346.0 Misc. Power Plant Equipment</t>
        </is>
      </c>
      <c r="L3416" s="293" t="n">
        <v>175427</v>
      </c>
      <c r="M3416" s="293" t="n">
        <v>85135</v>
      </c>
      <c r="N3416" s="293" t="n">
        <v>99433</v>
      </c>
      <c r="P3416" s="290" t="inlineStr">
        <is>
          <t>Fore</t>
        </is>
      </c>
      <c r="Q3416" s="290" t="n">
        <v>8</v>
      </c>
      <c r="R3416" s="315" t="n">
        <v>0.052</v>
      </c>
      <c r="S3416" s="295">
        <f>FALSE()</f>
        <v/>
      </c>
      <c r="T3416" s="293" t="n">
        <v>9142</v>
      </c>
      <c r="V3416" s="290" t="n">
        <v>4.5</v>
      </c>
      <c r="W3416" s="296" t="n"/>
      <c r="X3416" s="293" t="n">
        <v>22096</v>
      </c>
      <c r="Y3416" s="315" t="n">
        <v>0.126</v>
      </c>
      <c r="Z3416" s="295">
        <f>FALSE()</f>
        <v/>
      </c>
      <c r="AA3416" s="290" t="inlineStr">
        <is>
          <t>PUC</t>
        </is>
      </c>
    </row>
    <row r="3417" ht="15" customFormat="1" customHeight="1" s="290">
      <c r="A3417" s="290" t="n">
        <v>44</v>
      </c>
      <c r="B3417" s="290" t="n">
        <v>89</v>
      </c>
      <c r="C3417" s="343" t="inlineStr">
        <is>
          <t>DTE Electric Company</t>
        </is>
      </c>
      <c r="D3417" s="343" t="inlineStr">
        <is>
          <t>MI</t>
        </is>
      </c>
      <c r="F3417" s="290" t="n">
        <v>417</v>
      </c>
      <c r="G3417" s="343" t="inlineStr">
        <is>
          <t>Monroe Common</t>
        </is>
      </c>
      <c r="H3417" s="291" t="inlineStr">
        <is>
          <t>311.00</t>
        </is>
      </c>
      <c r="I3417" s="292" t="n">
        <v>42369</v>
      </c>
      <c r="J3417" s="292" t="n"/>
      <c r="L3417" s="297" t="n">
        <v>256282210</v>
      </c>
      <c r="M3417" s="297" t="n">
        <v>76318903</v>
      </c>
      <c r="P3417" s="376" t="inlineStr">
        <is>
          <t>200-SC</t>
        </is>
      </c>
      <c r="Q3417" s="377" t="n">
        <v>40.73</v>
      </c>
      <c r="R3417" s="450" t="n">
        <v>0.0032</v>
      </c>
      <c r="S3417" s="295">
        <f>FALSE()</f>
        <v/>
      </c>
      <c r="V3417" s="377" t="n">
        <v>28.36</v>
      </c>
      <c r="W3417" s="296" t="n"/>
      <c r="Y3417" s="450" t="n">
        <v>0.0257</v>
      </c>
      <c r="Z3417" s="295">
        <f>FALSE()</f>
        <v/>
      </c>
      <c r="AA3417" s="290" t="inlineStr">
        <is>
          <t>PUC</t>
        </is>
      </c>
    </row>
    <row r="3418" ht="15" customFormat="1" customHeight="1" s="290">
      <c r="A3418" s="290" t="n">
        <v>44</v>
      </c>
      <c r="B3418" s="290" t="n">
        <v>89</v>
      </c>
      <c r="C3418" s="343" t="inlineStr">
        <is>
          <t>DTE Electric Company</t>
        </is>
      </c>
      <c r="D3418" s="343" t="inlineStr">
        <is>
          <t>MI</t>
        </is>
      </c>
      <c r="F3418" s="290" t="n">
        <v>417</v>
      </c>
      <c r="G3418" s="343" t="inlineStr">
        <is>
          <t>Monroe Common</t>
        </is>
      </c>
      <c r="H3418" s="291" t="inlineStr">
        <is>
          <t>312.00</t>
        </is>
      </c>
      <c r="I3418" s="292" t="n">
        <v>42369</v>
      </c>
      <c r="J3418" s="292" t="n"/>
      <c r="L3418" s="297" t="n">
        <v>678903078</v>
      </c>
      <c r="M3418" s="297" t="n">
        <v>227955867</v>
      </c>
      <c r="P3418" s="379" t="inlineStr">
        <is>
          <t>200-SC</t>
        </is>
      </c>
      <c r="Q3418" s="380" t="n">
        <v>43.36</v>
      </c>
      <c r="R3418" s="450" t="n">
        <v>0.0036</v>
      </c>
      <c r="S3418" s="295">
        <f>FALSE()</f>
        <v/>
      </c>
      <c r="V3418" s="380" t="n">
        <v>28.35</v>
      </c>
      <c r="W3418" s="296" t="n"/>
      <c r="Y3418" s="450" t="n">
        <v>0.0243</v>
      </c>
      <c r="Z3418" s="295">
        <f>FALSE()</f>
        <v/>
      </c>
      <c r="AA3418" s="290" t="inlineStr">
        <is>
          <t>PUC</t>
        </is>
      </c>
    </row>
    <row r="3419" ht="15" customFormat="1" customHeight="1" s="290">
      <c r="A3419" s="290" t="n">
        <v>44</v>
      </c>
      <c r="B3419" s="290" t="n">
        <v>89</v>
      </c>
      <c r="C3419" s="343" t="inlineStr">
        <is>
          <t>DTE Electric Company</t>
        </is>
      </c>
      <c r="D3419" s="343" t="inlineStr">
        <is>
          <t>MI</t>
        </is>
      </c>
      <c r="F3419" s="290" t="n">
        <v>417</v>
      </c>
      <c r="G3419" s="343" t="inlineStr">
        <is>
          <t>Monroe Common</t>
        </is>
      </c>
      <c r="H3419" s="291" t="inlineStr">
        <is>
          <t>314.01</t>
        </is>
      </c>
      <c r="I3419" s="292" t="n">
        <v>42369</v>
      </c>
      <c r="J3419" s="292" t="n"/>
      <c r="L3419" s="297" t="n">
        <v>8382438</v>
      </c>
      <c r="M3419" s="297" t="n">
        <v>2396563</v>
      </c>
      <c r="P3419" s="376" t="inlineStr">
        <is>
          <t>200-SC</t>
        </is>
      </c>
      <c r="Q3419" s="377" t="n">
        <v>41.84</v>
      </c>
      <c r="R3419" s="450" t="n">
        <v>0.0044</v>
      </c>
      <c r="S3419" s="295">
        <f>FALSE()</f>
        <v/>
      </c>
      <c r="V3419" s="377" t="n">
        <v>28.35</v>
      </c>
      <c r="W3419" s="296" t="n"/>
      <c r="Y3419" s="450" t="n">
        <v>0.0251</v>
      </c>
      <c r="Z3419" s="295">
        <f>FALSE()</f>
        <v/>
      </c>
      <c r="AA3419" s="290" t="inlineStr">
        <is>
          <t>PUC</t>
        </is>
      </c>
    </row>
    <row r="3420" ht="15" customFormat="1" customHeight="1" s="290">
      <c r="A3420" s="290" t="n">
        <v>44</v>
      </c>
      <c r="B3420" s="290" t="n">
        <v>89</v>
      </c>
      <c r="C3420" s="343" t="inlineStr">
        <is>
          <t>DTE Electric Company</t>
        </is>
      </c>
      <c r="D3420" s="343" t="inlineStr">
        <is>
          <t>MI</t>
        </is>
      </c>
      <c r="F3420" s="290" t="n">
        <v>417</v>
      </c>
      <c r="G3420" s="343" t="inlineStr">
        <is>
          <t>Monroe Common</t>
        </is>
      </c>
      <c r="H3420" s="291" t="inlineStr">
        <is>
          <t>315.01</t>
        </is>
      </c>
      <c r="I3420" s="292" t="n">
        <v>42369</v>
      </c>
      <c r="J3420" s="292" t="n"/>
      <c r="L3420" s="297" t="n">
        <v>7339242</v>
      </c>
      <c r="M3420" s="297" t="n">
        <v>1924563</v>
      </c>
      <c r="P3420" s="376" t="inlineStr">
        <is>
          <t>200-SC</t>
        </is>
      </c>
      <c r="Q3420" s="377" t="n">
        <v>38.95</v>
      </c>
      <c r="R3420" s="450" t="n">
        <v>0.0034</v>
      </c>
      <c r="S3420" s="295">
        <f>FALSE()</f>
        <v/>
      </c>
      <c r="V3420" s="377" t="n">
        <v>28.37</v>
      </c>
      <c r="W3420" s="296" t="n"/>
      <c r="Y3420" s="450" t="n">
        <v>0.0267</v>
      </c>
      <c r="Z3420" s="295">
        <f>FALSE()</f>
        <v/>
      </c>
      <c r="AA3420" s="290" t="inlineStr">
        <is>
          <t>PUC</t>
        </is>
      </c>
    </row>
    <row r="3421" ht="15" customFormat="1" customHeight="1" s="290">
      <c r="A3421" s="290" t="n">
        <v>44</v>
      </c>
      <c r="B3421" s="290" t="n">
        <v>89</v>
      </c>
      <c r="C3421" s="343" t="inlineStr">
        <is>
          <t>DTE Electric Company</t>
        </is>
      </c>
      <c r="D3421" s="343" t="inlineStr">
        <is>
          <t>MI</t>
        </is>
      </c>
      <c r="F3421" s="290" t="n">
        <v>417</v>
      </c>
      <c r="G3421" s="343" t="inlineStr">
        <is>
          <t>Monroe Common</t>
        </is>
      </c>
      <c r="H3421" s="291" t="inlineStr">
        <is>
          <t>316.01</t>
        </is>
      </c>
      <c r="I3421" s="292" t="n">
        <v>42369</v>
      </c>
      <c r="J3421" s="292" t="n"/>
      <c r="L3421" s="297" t="n">
        <v>2835188</v>
      </c>
      <c r="M3421" s="297" t="n">
        <v>1001916</v>
      </c>
      <c r="P3421" s="379" t="inlineStr">
        <is>
          <t>200-SC</t>
        </is>
      </c>
      <c r="Q3421" s="380" t="n">
        <v>40.28</v>
      </c>
      <c r="R3421" s="450" t="n">
        <v>0.0007</v>
      </c>
      <c r="S3421" s="295">
        <f>FALSE()</f>
        <v/>
      </c>
      <c r="V3421" s="380" t="n">
        <v>28.36</v>
      </c>
      <c r="W3421" s="296" t="n"/>
      <c r="Y3421" s="450" t="n">
        <v>0.0259</v>
      </c>
      <c r="Z3421" s="295">
        <f>FALSE()</f>
        <v/>
      </c>
      <c r="AA3421" s="290" t="inlineStr">
        <is>
          <t>PUC</t>
        </is>
      </c>
    </row>
    <row r="3422" ht="15" customFormat="1" customHeight="1" s="290">
      <c r="A3422" s="290" t="n">
        <v>44</v>
      </c>
      <c r="B3422" s="290" t="n">
        <v>89</v>
      </c>
      <c r="C3422" s="343" t="inlineStr">
        <is>
          <t>DTE Electric Company</t>
        </is>
      </c>
      <c r="D3422" s="343" t="inlineStr">
        <is>
          <t>MI</t>
        </is>
      </c>
      <c r="F3422" s="290" t="n">
        <v>417</v>
      </c>
      <c r="G3422" s="343" t="inlineStr">
        <is>
          <t>Monroe Unit 1</t>
        </is>
      </c>
      <c r="H3422" s="291" t="inlineStr">
        <is>
          <t>311.00</t>
        </is>
      </c>
      <c r="I3422" s="292" t="n">
        <v>42369</v>
      </c>
      <c r="J3422" s="292" t="n"/>
      <c r="L3422" s="321" t="n">
        <v>14077551</v>
      </c>
      <c r="M3422" s="321" t="n">
        <v>7688421</v>
      </c>
      <c r="P3422" s="376" t="inlineStr">
        <is>
          <t>200-SC</t>
        </is>
      </c>
      <c r="Q3422" s="377" t="n">
        <v>57.19</v>
      </c>
      <c r="R3422" s="381" t="n">
        <v>0.0025</v>
      </c>
      <c r="S3422" s="295">
        <f>FALSE()</f>
        <v/>
      </c>
      <c r="V3422" s="377" t="n">
        <v>25.53</v>
      </c>
      <c r="W3422" s="296" t="n"/>
      <c r="Y3422" s="381" t="n">
        <v>0.0198</v>
      </c>
      <c r="Z3422" s="295">
        <f>FALSE()</f>
        <v/>
      </c>
      <c r="AA3422" s="290" t="inlineStr">
        <is>
          <t>PUC</t>
        </is>
      </c>
    </row>
    <row r="3423" ht="15" customFormat="1" customHeight="1" s="290">
      <c r="A3423" s="290" t="n">
        <v>44</v>
      </c>
      <c r="B3423" s="290" t="n">
        <v>89</v>
      </c>
      <c r="C3423" s="343" t="inlineStr">
        <is>
          <t>DTE Electric Company</t>
        </is>
      </c>
      <c r="D3423" s="343" t="inlineStr">
        <is>
          <t>MI</t>
        </is>
      </c>
      <c r="F3423" s="290" t="n">
        <v>417</v>
      </c>
      <c r="G3423" s="343" t="inlineStr">
        <is>
          <t>Monroe Unit 1</t>
        </is>
      </c>
      <c r="H3423" s="291" t="inlineStr">
        <is>
          <t>312.00</t>
        </is>
      </c>
      <c r="I3423" s="292" t="n">
        <v>42369</v>
      </c>
      <c r="J3423" s="292" t="n"/>
      <c r="L3423" s="321" t="n">
        <v>544030636</v>
      </c>
      <c r="M3423" s="321" t="n">
        <v>140176653</v>
      </c>
      <c r="P3423" s="376" t="inlineStr">
        <is>
          <t>200-SC</t>
        </is>
      </c>
      <c r="Q3423" s="377" t="n">
        <v>35</v>
      </c>
      <c r="R3423" s="381" t="n">
        <v>0.0042</v>
      </c>
      <c r="S3423" s="295">
        <f>FALSE()</f>
        <v/>
      </c>
      <c r="V3423" s="377" t="n">
        <v>25.59</v>
      </c>
      <c r="W3423" s="296" t="n"/>
      <c r="Y3423" s="381" t="n">
        <v>0.0297</v>
      </c>
      <c r="Z3423" s="295">
        <f>FALSE()</f>
        <v/>
      </c>
      <c r="AA3423" s="290" t="inlineStr">
        <is>
          <t>PUC</t>
        </is>
      </c>
    </row>
    <row r="3424" ht="15" customFormat="1" customHeight="1" s="290">
      <c r="A3424" s="290" t="n">
        <v>44</v>
      </c>
      <c r="B3424" s="290" t="n">
        <v>89</v>
      </c>
      <c r="C3424" s="343" t="inlineStr">
        <is>
          <t>DTE Electric Company</t>
        </is>
      </c>
      <c r="D3424" s="343" t="inlineStr">
        <is>
          <t>MI</t>
        </is>
      </c>
      <c r="F3424" s="290" t="n">
        <v>417</v>
      </c>
      <c r="G3424" s="343" t="inlineStr">
        <is>
          <t>Monroe Unit 1</t>
        </is>
      </c>
      <c r="H3424" s="291" t="inlineStr">
        <is>
          <t>314.01</t>
        </is>
      </c>
      <c r="I3424" s="292" t="n">
        <v>42369</v>
      </c>
      <c r="J3424" s="292" t="n"/>
      <c r="L3424" s="321" t="n">
        <v>46149064</v>
      </c>
      <c r="M3424" s="321" t="n">
        <v>17649666</v>
      </c>
      <c r="P3424" s="376" t="inlineStr">
        <is>
          <t>200-SC</t>
        </is>
      </c>
      <c r="Q3424" s="377" t="n">
        <v>41.92</v>
      </c>
      <c r="R3424" s="381" t="n">
        <v>0.0034</v>
      </c>
      <c r="S3424" s="295">
        <f>FALSE()</f>
        <v/>
      </c>
      <c r="V3424" s="377" t="n">
        <v>25.57</v>
      </c>
      <c r="W3424" s="296" t="n"/>
      <c r="Y3424" s="381" t="n">
        <v>0.0255</v>
      </c>
      <c r="Z3424" s="295">
        <f>FALSE()</f>
        <v/>
      </c>
      <c r="AA3424" s="290" t="inlineStr">
        <is>
          <t>PUC</t>
        </is>
      </c>
    </row>
    <row r="3425" ht="15" customFormat="1" customHeight="1" s="290">
      <c r="A3425" s="290" t="n">
        <v>44</v>
      </c>
      <c r="B3425" s="290" t="n">
        <v>89</v>
      </c>
      <c r="C3425" s="343" t="inlineStr">
        <is>
          <t>DTE Electric Company</t>
        </is>
      </c>
      <c r="D3425" s="343" t="inlineStr">
        <is>
          <t>MI</t>
        </is>
      </c>
      <c r="F3425" s="290" t="n">
        <v>417</v>
      </c>
      <c r="G3425" s="343" t="inlineStr">
        <is>
          <t>Monroe Unit 1</t>
        </is>
      </c>
      <c r="H3425" s="291" t="inlineStr">
        <is>
          <t>315.01</t>
        </is>
      </c>
      <c r="I3425" s="292" t="n">
        <v>42369</v>
      </c>
      <c r="J3425" s="292" t="n"/>
      <c r="L3425" s="321" t="n">
        <v>6286631</v>
      </c>
      <c r="M3425" s="321" t="n">
        <v>3139078</v>
      </c>
      <c r="P3425" s="379" t="inlineStr">
        <is>
          <t>200-SC</t>
        </is>
      </c>
      <c r="Q3425" s="380" t="n">
        <v>51.75</v>
      </c>
      <c r="R3425" s="381" t="n">
        <v>0.0027</v>
      </c>
      <c r="S3425" s="295">
        <f>FALSE()</f>
        <v/>
      </c>
      <c r="V3425" s="380" t="n">
        <v>25.54</v>
      </c>
      <c r="W3425" s="296" t="n"/>
      <c r="Y3425" s="381" t="n">
        <v>0.0214</v>
      </c>
      <c r="Z3425" s="295">
        <f>FALSE()</f>
        <v/>
      </c>
      <c r="AA3425" s="290" t="inlineStr">
        <is>
          <t>PUC</t>
        </is>
      </c>
    </row>
    <row r="3426" ht="19.75" customFormat="1" customHeight="1" s="290">
      <c r="A3426" s="290" t="n">
        <v>44</v>
      </c>
      <c r="B3426" s="290" t="n">
        <v>89</v>
      </c>
      <c r="C3426" s="343" t="inlineStr">
        <is>
          <t>DTE Electric Company</t>
        </is>
      </c>
      <c r="D3426" s="343" t="inlineStr">
        <is>
          <t>MI</t>
        </is>
      </c>
      <c r="F3426" s="290" t="n">
        <v>417</v>
      </c>
      <c r="G3426" s="343" t="inlineStr">
        <is>
          <t>Monroe Unit 1</t>
        </is>
      </c>
      <c r="H3426" s="291" t="inlineStr">
        <is>
          <t>316.01</t>
        </is>
      </c>
      <c r="I3426" s="292" t="n">
        <v>42369</v>
      </c>
      <c r="J3426" s="292" t="n"/>
      <c r="L3426" s="321" t="n">
        <v>40621</v>
      </c>
      <c r="M3426" s="321" t="n">
        <v>24827</v>
      </c>
      <c r="P3426" s="376" t="inlineStr">
        <is>
          <t>200-SC</t>
        </is>
      </c>
      <c r="Q3426" s="377" t="n">
        <v>49.51</v>
      </c>
      <c r="R3426" s="397" t="n">
        <v>-0.0028</v>
      </c>
      <c r="S3426" s="295">
        <f>FALSE()</f>
        <v/>
      </c>
      <c r="V3426" s="377" t="n">
        <v>25.55</v>
      </c>
      <c r="W3426" s="296" t="n"/>
      <c r="Y3426" s="397" t="n">
        <v>0.0222</v>
      </c>
      <c r="Z3426" s="295">
        <f>FALSE()</f>
        <v/>
      </c>
      <c r="AA3426" s="290" t="inlineStr">
        <is>
          <t>PUC</t>
        </is>
      </c>
    </row>
    <row r="3427" ht="17.25" customFormat="1" customHeight="1" s="290">
      <c r="A3427" s="290" t="n">
        <v>44</v>
      </c>
      <c r="B3427" s="290" t="n">
        <v>89</v>
      </c>
      <c r="C3427" s="343" t="inlineStr">
        <is>
          <t>DTE Electric Company</t>
        </is>
      </c>
      <c r="D3427" s="343" t="inlineStr">
        <is>
          <t>MI</t>
        </is>
      </c>
      <c r="F3427" s="290" t="n">
        <v>417</v>
      </c>
      <c r="G3427" s="343" t="inlineStr">
        <is>
          <t>Monroe Unit 2</t>
        </is>
      </c>
      <c r="H3427" s="291" t="inlineStr">
        <is>
          <t>311.00</t>
        </is>
      </c>
      <c r="I3427" s="292" t="n">
        <v>42369</v>
      </c>
      <c r="J3427" s="292" t="n"/>
      <c r="L3427" s="321" t="n">
        <v>11979197</v>
      </c>
      <c r="M3427" s="321" t="n">
        <v>5847744</v>
      </c>
      <c r="P3427" s="376" t="inlineStr">
        <is>
          <t>200-SC</t>
        </is>
      </c>
      <c r="Q3427" s="377" t="n">
        <v>54.14</v>
      </c>
      <c r="R3427" s="381" t="n">
        <v>0.0025</v>
      </c>
      <c r="S3427" s="295">
        <f>FALSE()</f>
        <v/>
      </c>
      <c r="V3427" s="377" t="n">
        <v>27.39</v>
      </c>
      <c r="W3427" s="296" t="n"/>
      <c r="Y3427" s="381" t="n">
        <v>0.0204</v>
      </c>
      <c r="Z3427" s="295">
        <f>FALSE()</f>
        <v/>
      </c>
      <c r="AA3427" s="290" t="inlineStr">
        <is>
          <t>PUC</t>
        </is>
      </c>
    </row>
    <row r="3428" ht="15" customFormat="1" customHeight="1" s="290">
      <c r="A3428" s="290" t="n">
        <v>44</v>
      </c>
      <c r="B3428" s="290" t="n">
        <v>89</v>
      </c>
      <c r="C3428" s="343" t="inlineStr">
        <is>
          <t>DTE Electric Company</t>
        </is>
      </c>
      <c r="D3428" s="343" t="inlineStr">
        <is>
          <t>MI</t>
        </is>
      </c>
      <c r="F3428" s="290" t="n">
        <v>417</v>
      </c>
      <c r="G3428" s="343" t="inlineStr">
        <is>
          <t>Monroe Unit 2</t>
        </is>
      </c>
      <c r="H3428" s="291" t="inlineStr">
        <is>
          <t>312.00</t>
        </is>
      </c>
      <c r="I3428" s="292" t="n">
        <v>42369</v>
      </c>
      <c r="J3428" s="292" t="n"/>
      <c r="L3428" s="321" t="n">
        <v>549720489</v>
      </c>
      <c r="M3428" s="321" t="n">
        <v>78395782</v>
      </c>
      <c r="P3428" s="376" t="inlineStr">
        <is>
          <t>200-SC</t>
        </is>
      </c>
      <c r="Q3428" s="377" t="n">
        <v>32.44</v>
      </c>
      <c r="R3428" s="381" t="n">
        <v>0.0044</v>
      </c>
      <c r="S3428" s="295">
        <f>FALSE()</f>
        <v/>
      </c>
      <c r="V3428" s="377" t="n">
        <v>27.46</v>
      </c>
      <c r="W3428" s="296" t="n"/>
      <c r="Y3428" s="381" t="n">
        <v>0.0314</v>
      </c>
      <c r="Z3428" s="295">
        <f>FALSE()</f>
        <v/>
      </c>
      <c r="AA3428" s="290" t="inlineStr">
        <is>
          <t>PUC</t>
        </is>
      </c>
    </row>
    <row r="3429" ht="15" customFormat="1" customHeight="1" s="290">
      <c r="A3429" s="290" t="n">
        <v>44</v>
      </c>
      <c r="B3429" s="290" t="n">
        <v>89</v>
      </c>
      <c r="C3429" s="343" t="inlineStr">
        <is>
          <t>DTE Electric Company</t>
        </is>
      </c>
      <c r="D3429" s="343" t="inlineStr">
        <is>
          <t>MI</t>
        </is>
      </c>
      <c r="F3429" s="290" t="n">
        <v>417</v>
      </c>
      <c r="G3429" s="343" t="inlineStr">
        <is>
          <t>Monroe Unit 2</t>
        </is>
      </c>
      <c r="H3429" s="291" t="inlineStr">
        <is>
          <t>314.01</t>
        </is>
      </c>
      <c r="I3429" s="292" t="n">
        <v>42369</v>
      </c>
      <c r="J3429" s="292" t="n"/>
      <c r="L3429" s="321" t="n">
        <v>65797260</v>
      </c>
      <c r="M3429" s="321" t="n">
        <v>17508416</v>
      </c>
      <c r="P3429" s="379" t="inlineStr">
        <is>
          <t>200-SC</t>
        </is>
      </c>
      <c r="Q3429" s="380" t="n">
        <v>38.03</v>
      </c>
      <c r="R3429" s="381" t="n">
        <v>0.0038</v>
      </c>
      <c r="S3429" s="295">
        <f>FALSE()</f>
        <v/>
      </c>
      <c r="V3429" s="380" t="n">
        <v>27.45</v>
      </c>
      <c r="W3429" s="296" t="n"/>
      <c r="Y3429" s="381" t="n">
        <v>0.0274</v>
      </c>
      <c r="Z3429" s="295">
        <f>FALSE()</f>
        <v/>
      </c>
      <c r="AA3429" s="290" t="inlineStr">
        <is>
          <t>PUC</t>
        </is>
      </c>
    </row>
    <row r="3430" ht="19.75" customFormat="1" customHeight="1" s="290">
      <c r="A3430" s="290" t="n">
        <v>44</v>
      </c>
      <c r="B3430" s="290" t="n">
        <v>89</v>
      </c>
      <c r="C3430" s="343" t="inlineStr">
        <is>
          <t>DTE Electric Company</t>
        </is>
      </c>
      <c r="D3430" s="343" t="inlineStr">
        <is>
          <t>MI</t>
        </is>
      </c>
      <c r="F3430" s="290" t="n">
        <v>417</v>
      </c>
      <c r="G3430" s="343" t="inlineStr">
        <is>
          <t>Monroe Unit 2</t>
        </is>
      </c>
      <c r="H3430" s="291" t="inlineStr">
        <is>
          <t>315.01</t>
        </is>
      </c>
      <c r="I3430" s="292" t="n">
        <v>42369</v>
      </c>
      <c r="J3430" s="292" t="n"/>
      <c r="L3430" s="321" t="n">
        <v>7660235</v>
      </c>
      <c r="M3430" s="321" t="n">
        <v>3010189</v>
      </c>
      <c r="P3430" s="376" t="inlineStr">
        <is>
          <t>200-SC</t>
        </is>
      </c>
      <c r="Q3430" s="377" t="n">
        <v>45.75</v>
      </c>
      <c r="R3430" s="381" t="n">
        <v>0.003</v>
      </c>
      <c r="S3430" s="295">
        <f>FALSE()</f>
        <v/>
      </c>
      <c r="V3430" s="377" t="n">
        <v>27.41</v>
      </c>
      <c r="W3430" s="296" t="n"/>
      <c r="Y3430" s="381" t="n">
        <v>0.0234</v>
      </c>
      <c r="Z3430" s="295">
        <f>FALSE()</f>
        <v/>
      </c>
      <c r="AA3430" s="290" t="inlineStr">
        <is>
          <t>PUC</t>
        </is>
      </c>
    </row>
    <row r="3431" ht="17.25" customFormat="1" customHeight="1" s="290">
      <c r="A3431" s="290" t="n">
        <v>44</v>
      </c>
      <c r="B3431" s="290" t="n">
        <v>89</v>
      </c>
      <c r="C3431" s="343" t="inlineStr">
        <is>
          <t>DTE Electric Company</t>
        </is>
      </c>
      <c r="D3431" s="343" t="inlineStr">
        <is>
          <t>MI</t>
        </is>
      </c>
      <c r="F3431" s="290" t="n">
        <v>417</v>
      </c>
      <c r="G3431" s="343" t="inlineStr">
        <is>
          <t>Monroe Unit 2</t>
        </is>
      </c>
      <c r="H3431" s="291" t="inlineStr">
        <is>
          <t>316.01</t>
        </is>
      </c>
      <c r="I3431" s="292" t="n">
        <v>42369</v>
      </c>
      <c r="J3431" s="292" t="n"/>
      <c r="L3431" s="321" t="n">
        <v>243187</v>
      </c>
      <c r="M3431" s="321" t="n">
        <v>108019</v>
      </c>
      <c r="P3431" s="379" t="inlineStr">
        <is>
          <t>200-SC</t>
        </is>
      </c>
      <c r="Q3431" s="380" t="n">
        <v>43.58</v>
      </c>
      <c r="R3431" s="381" t="n">
        <v>-0.0002</v>
      </c>
      <c r="S3431" s="295">
        <f>FALSE()</f>
        <v/>
      </c>
      <c r="V3431" s="380" t="n">
        <v>27.43</v>
      </c>
      <c r="W3431" s="296" t="n"/>
      <c r="Y3431" s="381" t="n">
        <v>0.0244</v>
      </c>
      <c r="Z3431" s="295">
        <f>FALSE()</f>
        <v/>
      </c>
      <c r="AA3431" s="290" t="inlineStr">
        <is>
          <t>PUC</t>
        </is>
      </c>
    </row>
    <row r="3432" ht="19.75" customFormat="1" customHeight="1" s="290">
      <c r="A3432" s="290" t="n">
        <v>44</v>
      </c>
      <c r="B3432" s="290" t="n">
        <v>89</v>
      </c>
      <c r="C3432" s="343" t="inlineStr">
        <is>
          <t>DTE Electric Company</t>
        </is>
      </c>
      <c r="D3432" s="343" t="inlineStr">
        <is>
          <t>MI</t>
        </is>
      </c>
      <c r="F3432" s="290" t="n">
        <v>417</v>
      </c>
      <c r="G3432" s="343" t="inlineStr">
        <is>
          <t>Monroe Unit 3</t>
        </is>
      </c>
      <c r="H3432" s="291" t="inlineStr">
        <is>
          <t>311.00</t>
        </is>
      </c>
      <c r="I3432" s="292" t="n">
        <v>42369</v>
      </c>
      <c r="J3432" s="292" t="n"/>
      <c r="L3432" s="321" t="n">
        <v>74028266</v>
      </c>
      <c r="M3432" s="321" t="n">
        <v>19243353</v>
      </c>
      <c r="P3432" s="379" t="inlineStr">
        <is>
          <t>200-SC</t>
        </is>
      </c>
      <c r="Q3432" s="380" t="n">
        <v>37.15</v>
      </c>
      <c r="R3432" s="381" t="n">
        <v>0.0033</v>
      </c>
      <c r="S3432" s="295">
        <f>FALSE()</f>
        <v/>
      </c>
      <c r="V3432" s="380" t="n">
        <v>27.45</v>
      </c>
      <c r="W3432" s="488" t="n"/>
      <c r="Y3432" s="381" t="n">
        <v>0.0279</v>
      </c>
      <c r="Z3432" s="295">
        <f>FALSE()</f>
        <v/>
      </c>
      <c r="AA3432" s="290" t="inlineStr">
        <is>
          <t>PUC</t>
        </is>
      </c>
    </row>
    <row r="3433" ht="19.75" customFormat="1" customHeight="1" s="290">
      <c r="A3433" s="290" t="n">
        <v>44</v>
      </c>
      <c r="B3433" s="290" t="n">
        <v>89</v>
      </c>
      <c r="C3433" s="343" t="inlineStr">
        <is>
          <t>DTE Electric Company</t>
        </is>
      </c>
      <c r="D3433" s="343" t="inlineStr">
        <is>
          <t>MI</t>
        </is>
      </c>
      <c r="F3433" s="290" t="n">
        <v>417</v>
      </c>
      <c r="G3433" s="343" t="inlineStr">
        <is>
          <t>Monroe Unit 3</t>
        </is>
      </c>
      <c r="H3433" s="291" t="inlineStr">
        <is>
          <t>312.00</t>
        </is>
      </c>
      <c r="I3433" s="292" t="n">
        <v>42369</v>
      </c>
      <c r="J3433" s="292" t="n"/>
      <c r="L3433" s="321" t="n">
        <v>570381933</v>
      </c>
      <c r="M3433" s="321" t="n">
        <v>142764935</v>
      </c>
      <c r="P3433" s="376" t="inlineStr">
        <is>
          <t>200-SC</t>
        </is>
      </c>
      <c r="Q3433" s="377" t="n">
        <v>36.94</v>
      </c>
      <c r="R3433" s="381" t="n">
        <v>0.0038</v>
      </c>
      <c r="S3433" s="295">
        <f>FALSE()</f>
        <v/>
      </c>
      <c r="V3433" s="377" t="n">
        <v>27.45</v>
      </c>
      <c r="W3433" s="296" t="n"/>
      <c r="Y3433" s="381" t="n">
        <v>0.0281</v>
      </c>
      <c r="Z3433" s="295">
        <f>FALSE()</f>
        <v/>
      </c>
      <c r="AA3433" s="290" t="inlineStr">
        <is>
          <t>PUC</t>
        </is>
      </c>
    </row>
    <row r="3434" ht="19.75" customFormat="1" customHeight="1" s="290">
      <c r="A3434" s="290" t="n">
        <v>44</v>
      </c>
      <c r="B3434" s="290" t="n">
        <v>89</v>
      </c>
      <c r="C3434" s="343" t="inlineStr">
        <is>
          <t>DTE Electric Company</t>
        </is>
      </c>
      <c r="D3434" s="343" t="inlineStr">
        <is>
          <t>MI</t>
        </is>
      </c>
      <c r="F3434" s="290" t="n">
        <v>417</v>
      </c>
      <c r="G3434" s="343" t="inlineStr">
        <is>
          <t>Monroe Unit 3</t>
        </is>
      </c>
      <c r="H3434" s="291" t="inlineStr">
        <is>
          <t>314.01</t>
        </is>
      </c>
      <c r="I3434" s="292" t="n">
        <v>42369</v>
      </c>
      <c r="J3434" s="292" t="n"/>
      <c r="L3434" s="321" t="n">
        <v>73834781</v>
      </c>
      <c r="M3434" s="321" t="n">
        <v>24366000</v>
      </c>
      <c r="P3434" s="379" t="inlineStr">
        <is>
          <t>200-SC</t>
        </is>
      </c>
      <c r="Q3434" s="380" t="n">
        <v>41.49</v>
      </c>
      <c r="R3434" s="381" t="n">
        <v>0.0035</v>
      </c>
      <c r="S3434" s="295">
        <f>FALSE()</f>
        <v/>
      </c>
      <c r="V3434" s="380" t="n">
        <v>27.43</v>
      </c>
      <c r="W3434" s="296" t="n"/>
      <c r="Y3434" s="381" t="n">
        <v>0.0254</v>
      </c>
      <c r="Z3434" s="295">
        <f>FALSE()</f>
        <v/>
      </c>
      <c r="AA3434" s="290" t="inlineStr">
        <is>
          <t>PUC</t>
        </is>
      </c>
    </row>
    <row r="3435" ht="19.75" customFormat="1" customHeight="1" s="290">
      <c r="A3435" s="290" t="n">
        <v>44</v>
      </c>
      <c r="B3435" s="290" t="n">
        <v>89</v>
      </c>
      <c r="C3435" s="343" t="inlineStr">
        <is>
          <t>DTE Electric Company</t>
        </is>
      </c>
      <c r="D3435" s="343" t="inlineStr">
        <is>
          <t>MI</t>
        </is>
      </c>
      <c r="F3435" s="290" t="n">
        <v>417</v>
      </c>
      <c r="G3435" s="343" t="inlineStr">
        <is>
          <t>Monroe Unit 3</t>
        </is>
      </c>
      <c r="H3435" s="291" t="inlineStr">
        <is>
          <t>315.01</t>
        </is>
      </c>
      <c r="I3435" s="292" t="n">
        <v>42369</v>
      </c>
      <c r="J3435" s="292" t="n"/>
      <c r="L3435" s="321" t="n">
        <v>13858615</v>
      </c>
      <c r="M3435" s="321" t="n">
        <v>4424467</v>
      </c>
      <c r="P3435" s="376" t="inlineStr">
        <is>
          <t>200-SC</t>
        </is>
      </c>
      <c r="Q3435" s="377" t="n">
        <v>40.53</v>
      </c>
      <c r="R3435" s="381" t="n">
        <v>0.0031</v>
      </c>
      <c r="S3435" s="295">
        <f>FALSE()</f>
        <v/>
      </c>
      <c r="V3435" s="377" t="n">
        <v>27.43</v>
      </c>
      <c r="W3435" s="296" t="n"/>
      <c r="Y3435" s="381" t="n">
        <v>0.0259</v>
      </c>
      <c r="Z3435" s="295">
        <f>FALSE()</f>
        <v/>
      </c>
      <c r="AA3435" s="290" t="inlineStr">
        <is>
          <t>PUC</t>
        </is>
      </c>
    </row>
    <row r="3436" ht="19.75" customFormat="1" customHeight="1" s="290">
      <c r="A3436" s="290" t="n">
        <v>44</v>
      </c>
      <c r="B3436" s="290" t="n">
        <v>89</v>
      </c>
      <c r="C3436" s="343" t="inlineStr">
        <is>
          <t>DTE Electric Company</t>
        </is>
      </c>
      <c r="D3436" s="343" t="inlineStr">
        <is>
          <t>MI</t>
        </is>
      </c>
      <c r="F3436" s="290" t="n">
        <v>417</v>
      </c>
      <c r="G3436" s="343" t="inlineStr">
        <is>
          <t>Monroe Unit 3</t>
        </is>
      </c>
      <c r="H3436" s="291" t="inlineStr">
        <is>
          <t>316.01</t>
        </is>
      </c>
      <c r="I3436" s="292" t="n">
        <v>42369</v>
      </c>
      <c r="J3436" s="292" t="n"/>
      <c r="L3436" s="321" t="n">
        <v>50192</v>
      </c>
      <c r="M3436" s="321" t="n">
        <v>29771</v>
      </c>
      <c r="P3436" s="376" t="inlineStr">
        <is>
          <t>200-SC</t>
        </is>
      </c>
      <c r="Q3436" s="377" t="n">
        <v>51.78</v>
      </c>
      <c r="R3436" s="397" t="n">
        <v>-0.0023</v>
      </c>
      <c r="S3436" s="295">
        <f>FALSE()</f>
        <v/>
      </c>
      <c r="V3436" s="377" t="n">
        <v>27.39</v>
      </c>
      <c r="W3436" s="296" t="n"/>
      <c r="Y3436" s="397" t="n">
        <v>0.0211</v>
      </c>
      <c r="Z3436" s="295">
        <f>FALSE()</f>
        <v/>
      </c>
      <c r="AA3436" s="290" t="inlineStr">
        <is>
          <t>PUC</t>
        </is>
      </c>
    </row>
    <row r="3437" ht="19.75" customFormat="1" customHeight="1" s="290">
      <c r="A3437" s="290" t="n">
        <v>44</v>
      </c>
      <c r="B3437" s="290" t="n">
        <v>89</v>
      </c>
      <c r="C3437" s="343" t="inlineStr">
        <is>
          <t>DTE Electric Company</t>
        </is>
      </c>
      <c r="D3437" s="343" t="inlineStr">
        <is>
          <t>MI</t>
        </is>
      </c>
      <c r="F3437" s="290" t="n">
        <v>417</v>
      </c>
      <c r="G3437" s="343" t="inlineStr">
        <is>
          <t>Monroe Unit 4</t>
        </is>
      </c>
      <c r="H3437" s="291" t="inlineStr">
        <is>
          <t>311.00</t>
        </is>
      </c>
      <c r="I3437" s="292" t="n">
        <v>42369</v>
      </c>
      <c r="J3437" s="292" t="n"/>
      <c r="L3437" s="321" t="n">
        <v>53445882</v>
      </c>
      <c r="M3437" s="321" t="n">
        <v>13864935</v>
      </c>
      <c r="P3437" s="376" t="inlineStr">
        <is>
          <t>200-SC</t>
        </is>
      </c>
      <c r="Q3437" s="377" t="n">
        <v>38.39</v>
      </c>
      <c r="R3437" s="381" t="n">
        <v>0.0032</v>
      </c>
      <c r="S3437" s="295">
        <f>FALSE()</f>
        <v/>
      </c>
      <c r="V3437" s="377" t="n">
        <v>28.37</v>
      </c>
      <c r="W3437" s="296" t="n"/>
      <c r="Y3437" s="381" t="n">
        <v>0.027</v>
      </c>
      <c r="Z3437" s="295">
        <f>FALSE()</f>
        <v/>
      </c>
      <c r="AA3437" s="290" t="inlineStr">
        <is>
          <t>PUC</t>
        </is>
      </c>
    </row>
    <row r="3438" ht="19.75" customFormat="1" customHeight="1" s="290">
      <c r="A3438" s="290" t="n">
        <v>44</v>
      </c>
      <c r="B3438" s="290" t="n">
        <v>89</v>
      </c>
      <c r="C3438" s="343" t="inlineStr">
        <is>
          <t>DTE Electric Company</t>
        </is>
      </c>
      <c r="D3438" s="343" t="inlineStr">
        <is>
          <t>MI</t>
        </is>
      </c>
      <c r="F3438" s="290" t="n">
        <v>417</v>
      </c>
      <c r="G3438" s="343" t="inlineStr">
        <is>
          <t>Monroe Unit 4</t>
        </is>
      </c>
      <c r="H3438" s="291" t="inlineStr">
        <is>
          <t>312.00</t>
        </is>
      </c>
      <c r="I3438" s="292" t="n">
        <v>42369</v>
      </c>
      <c r="J3438" s="292" t="n"/>
      <c r="L3438" s="321" t="n">
        <v>463313375</v>
      </c>
      <c r="M3438" s="321" t="n">
        <v>130226188</v>
      </c>
      <c r="P3438" s="376" t="inlineStr">
        <is>
          <t>200-SC</t>
        </is>
      </c>
      <c r="Q3438" s="377" t="n">
        <v>39.99</v>
      </c>
      <c r="R3438" s="381" t="n">
        <v>0.0037</v>
      </c>
      <c r="S3438" s="295">
        <f>FALSE()</f>
        <v/>
      </c>
      <c r="V3438" s="377" t="n">
        <v>28.37</v>
      </c>
      <c r="W3438" s="296" t="n"/>
      <c r="Y3438" s="381" t="n">
        <v>0.0261</v>
      </c>
      <c r="Z3438" s="295">
        <f>FALSE()</f>
        <v/>
      </c>
      <c r="AA3438" s="290" t="inlineStr">
        <is>
          <t>PUC</t>
        </is>
      </c>
    </row>
    <row r="3439" ht="19.75" customFormat="1" customHeight="1" s="290">
      <c r="A3439" s="290" t="n">
        <v>44</v>
      </c>
      <c r="B3439" s="290" t="n">
        <v>89</v>
      </c>
      <c r="C3439" s="343" t="inlineStr">
        <is>
          <t>DTE Electric Company</t>
        </is>
      </c>
      <c r="D3439" s="343" t="inlineStr">
        <is>
          <t>MI</t>
        </is>
      </c>
      <c r="F3439" s="290" t="n">
        <v>417</v>
      </c>
      <c r="G3439" s="343" t="inlineStr">
        <is>
          <t>Monroe Unit 4</t>
        </is>
      </c>
      <c r="H3439" s="291" t="inlineStr">
        <is>
          <t>314.01</t>
        </is>
      </c>
      <c r="I3439" s="292" t="n">
        <v>42369</v>
      </c>
      <c r="J3439" s="292" t="n"/>
      <c r="L3439" s="321" t="n">
        <v>40891719</v>
      </c>
      <c r="M3439" s="321" t="n">
        <v>17161001</v>
      </c>
      <c r="P3439" s="379" t="inlineStr">
        <is>
          <t>200-SC</t>
        </is>
      </c>
      <c r="Q3439" s="380" t="n">
        <v>49.51</v>
      </c>
      <c r="R3439" s="381" t="n">
        <v>0.0031</v>
      </c>
      <c r="S3439" s="295">
        <f>FALSE()</f>
        <v/>
      </c>
      <c r="V3439" s="380" t="n">
        <v>28.33</v>
      </c>
      <c r="W3439" s="296" t="n"/>
      <c r="Y3439" s="381" t="n">
        <v>0.0218</v>
      </c>
      <c r="Z3439" s="295">
        <f>FALSE()</f>
        <v/>
      </c>
      <c r="AA3439" s="290" t="inlineStr">
        <is>
          <t>PUC</t>
        </is>
      </c>
    </row>
    <row r="3440" ht="19.75" customFormat="1" customHeight="1" s="290">
      <c r="A3440" s="290" t="n">
        <v>44</v>
      </c>
      <c r="B3440" s="290" t="n">
        <v>89</v>
      </c>
      <c r="C3440" s="343" t="inlineStr">
        <is>
          <t>DTE Electric Company</t>
        </is>
      </c>
      <c r="D3440" s="343" t="inlineStr">
        <is>
          <t>MI</t>
        </is>
      </c>
      <c r="F3440" s="290" t="n">
        <v>417</v>
      </c>
      <c r="G3440" s="343" t="inlineStr">
        <is>
          <t>Monroe Unit 4</t>
        </is>
      </c>
      <c r="H3440" s="291" t="inlineStr">
        <is>
          <t>315.01</t>
        </is>
      </c>
      <c r="I3440" s="292" t="n">
        <v>42369</v>
      </c>
      <c r="J3440" s="292" t="n"/>
      <c r="L3440" s="321" t="n">
        <v>10124811</v>
      </c>
      <c r="M3440" s="321" t="n">
        <v>2957974</v>
      </c>
      <c r="P3440" s="376" t="inlineStr">
        <is>
          <t>200-SC</t>
        </is>
      </c>
      <c r="Q3440" s="377" t="n">
        <v>40.8</v>
      </c>
      <c r="R3440" s="381" t="n">
        <v>0.0034</v>
      </c>
      <c r="S3440" s="295">
        <f>FALSE()</f>
        <v/>
      </c>
      <c r="V3440" s="377" t="n">
        <v>28.36</v>
      </c>
      <c r="W3440" s="296" t="n"/>
      <c r="Y3440" s="381" t="n">
        <v>0.0256</v>
      </c>
      <c r="Z3440" s="295">
        <f>FALSE()</f>
        <v/>
      </c>
      <c r="AA3440" s="290" t="inlineStr">
        <is>
          <t>PUC</t>
        </is>
      </c>
    </row>
    <row r="3441" ht="19.75" customFormat="1" customHeight="1" s="290">
      <c r="A3441" s="290" t="n">
        <v>44</v>
      </c>
      <c r="B3441" s="290" t="n">
        <v>89</v>
      </c>
      <c r="C3441" s="343" t="inlineStr">
        <is>
          <t>DTE Electric Company</t>
        </is>
      </c>
      <c r="D3441" s="343" t="inlineStr">
        <is>
          <t>MI</t>
        </is>
      </c>
      <c r="F3441" s="290" t="n">
        <v>417</v>
      </c>
      <c r="G3441" s="343" t="inlineStr">
        <is>
          <t>Monroe Unit 4</t>
        </is>
      </c>
      <c r="H3441" s="291" t="inlineStr">
        <is>
          <t>316.01</t>
        </is>
      </c>
      <c r="I3441" s="292" t="n">
        <v>42369</v>
      </c>
      <c r="J3441" s="292" t="n"/>
      <c r="L3441" s="321" t="n">
        <v>64781</v>
      </c>
      <c r="M3441" s="321" t="n">
        <v>38307</v>
      </c>
      <c r="P3441" s="379" t="inlineStr">
        <is>
          <t>200-SC</t>
        </is>
      </c>
      <c r="Q3441" s="380" t="n">
        <v>53.91</v>
      </c>
      <c r="R3441" s="381" t="n">
        <v>-0.002</v>
      </c>
      <c r="S3441" s="295">
        <f>FALSE()</f>
        <v/>
      </c>
      <c r="V3441" s="380" t="n">
        <v>28.31</v>
      </c>
      <c r="W3441" s="296" t="n"/>
      <c r="Y3441" s="381" t="n">
        <v>0.0203</v>
      </c>
      <c r="Z3441" s="295">
        <f>FALSE()</f>
        <v/>
      </c>
      <c r="AA3441" s="290" t="inlineStr">
        <is>
          <t>PUC</t>
        </is>
      </c>
    </row>
    <row r="3442" ht="19.75" customFormat="1" customHeight="1" s="290">
      <c r="A3442" s="290" t="n">
        <v>44</v>
      </c>
      <c r="B3442" s="290" t="n">
        <v>89</v>
      </c>
      <c r="C3442" s="343" t="inlineStr">
        <is>
          <t>DTE Electric Company</t>
        </is>
      </c>
      <c r="D3442" s="343" t="inlineStr">
        <is>
          <t>MI</t>
        </is>
      </c>
      <c r="F3442" s="290" t="n">
        <v>417</v>
      </c>
      <c r="G3442" s="343" t="inlineStr">
        <is>
          <t>Monroe Units 1 and 2 Common</t>
        </is>
      </c>
      <c r="H3442" s="291" t="inlineStr">
        <is>
          <t>311.00</t>
        </is>
      </c>
      <c r="I3442" s="292" t="n">
        <v>42369</v>
      </c>
      <c r="J3442" s="292" t="n"/>
      <c r="L3442" s="321" t="n">
        <v>73185069</v>
      </c>
      <c r="M3442" s="321" t="n">
        <v>3661137</v>
      </c>
      <c r="P3442" s="489" t="inlineStr">
        <is>
          <t>200-SC</t>
        </is>
      </c>
      <c r="Q3442" s="490" t="n">
        <v>28.93</v>
      </c>
      <c r="R3442" s="378" t="n">
        <v>0.004</v>
      </c>
      <c r="S3442" s="295">
        <f>FALSE()</f>
        <v/>
      </c>
      <c r="V3442" s="490" t="n">
        <v>27.48</v>
      </c>
      <c r="W3442" s="296" t="n"/>
      <c r="Y3442" s="378" t="n">
        <v>0.0348</v>
      </c>
      <c r="Z3442" s="295">
        <f>FALSE()</f>
        <v/>
      </c>
      <c r="AA3442" s="290" t="inlineStr">
        <is>
          <t>PUC</t>
        </is>
      </c>
    </row>
    <row r="3443" ht="19.75" customFormat="1" customHeight="1" s="290">
      <c r="A3443" s="290" t="n">
        <v>44</v>
      </c>
      <c r="B3443" s="290" t="n">
        <v>89</v>
      </c>
      <c r="C3443" s="343" t="inlineStr">
        <is>
          <t>DTE Electric Company</t>
        </is>
      </c>
      <c r="D3443" s="343" t="inlineStr">
        <is>
          <t>MI</t>
        </is>
      </c>
      <c r="F3443" s="290" t="n">
        <v>417</v>
      </c>
      <c r="G3443" s="343" t="inlineStr">
        <is>
          <t>Monroe Units 1 and 2 Common</t>
        </is>
      </c>
      <c r="H3443" s="291" t="inlineStr">
        <is>
          <t>312.00</t>
        </is>
      </c>
      <c r="I3443" s="292" t="n">
        <v>42369</v>
      </c>
      <c r="J3443" s="292" t="n"/>
      <c r="L3443" s="321" t="n">
        <v>71414326</v>
      </c>
      <c r="M3443" s="321" t="n">
        <v>3428595</v>
      </c>
      <c r="P3443" s="489" t="inlineStr">
        <is>
          <t>200-SC</t>
        </is>
      </c>
      <c r="Q3443" s="278" t="n">
        <v>28.88</v>
      </c>
      <c r="R3443" s="381" t="n">
        <v>0.0044</v>
      </c>
      <c r="S3443" s="295">
        <f>FALSE()</f>
        <v/>
      </c>
      <c r="V3443" s="278" t="n">
        <v>27.48</v>
      </c>
      <c r="W3443" s="296" t="n"/>
      <c r="Y3443" s="381" t="n">
        <v>0.0348</v>
      </c>
      <c r="Z3443" s="295">
        <f>FALSE()</f>
        <v/>
      </c>
      <c r="AA3443" s="290" t="inlineStr">
        <is>
          <t>PUC</t>
        </is>
      </c>
    </row>
    <row r="3444" ht="19.75" customFormat="1" customHeight="1" s="290">
      <c r="A3444" s="290" t="n">
        <v>44</v>
      </c>
      <c r="B3444" s="290" t="n">
        <v>89</v>
      </c>
      <c r="C3444" s="343" t="inlineStr">
        <is>
          <t>DTE Electric Company</t>
        </is>
      </c>
      <c r="D3444" s="343" t="inlineStr">
        <is>
          <t>MI</t>
        </is>
      </c>
      <c r="F3444" s="290" t="n">
        <v>417</v>
      </c>
      <c r="G3444" s="343" t="inlineStr">
        <is>
          <t>Monroe Units 1 and 2 Common</t>
        </is>
      </c>
      <c r="H3444" s="291" t="inlineStr">
        <is>
          <t>314.01</t>
        </is>
      </c>
      <c r="I3444" s="292" t="n">
        <v>42369</v>
      </c>
      <c r="J3444" s="292" t="n"/>
      <c r="L3444" s="332" t="n">
        <v>3690089</v>
      </c>
      <c r="M3444" s="332" t="n">
        <v>1748693</v>
      </c>
      <c r="P3444" s="489" t="inlineStr">
        <is>
          <t>200-SC</t>
        </is>
      </c>
      <c r="Q3444" s="278" t="n">
        <v>52.14</v>
      </c>
      <c r="R3444" s="381" t="n">
        <v>0.0027</v>
      </c>
      <c r="S3444" s="295">
        <f>FALSE()</f>
        <v/>
      </c>
      <c r="V3444" s="278" t="n">
        <v>27.39</v>
      </c>
      <c r="W3444" s="296" t="n"/>
      <c r="Y3444" s="381" t="n">
        <v>0.021</v>
      </c>
      <c r="Z3444" s="295">
        <f>FALSE()</f>
        <v/>
      </c>
      <c r="AA3444" s="290" t="inlineStr">
        <is>
          <t>PUC</t>
        </is>
      </c>
    </row>
    <row r="3445" ht="19.75" customFormat="1" customHeight="1" s="290">
      <c r="A3445" s="290" t="n">
        <v>44</v>
      </c>
      <c r="B3445" s="290" t="n">
        <v>89</v>
      </c>
      <c r="C3445" s="343" t="inlineStr">
        <is>
          <t>DTE Electric Company</t>
        </is>
      </c>
      <c r="D3445" s="343" t="inlineStr">
        <is>
          <t>MI</t>
        </is>
      </c>
      <c r="F3445" s="290" t="n">
        <v>417</v>
      </c>
      <c r="G3445" s="343" t="inlineStr">
        <is>
          <t>Monroe Units 1 and 2 Common</t>
        </is>
      </c>
      <c r="H3445" s="291" t="inlineStr">
        <is>
          <t>315.01</t>
        </is>
      </c>
      <c r="I3445" s="292" t="n">
        <v>42369</v>
      </c>
      <c r="J3445" s="292" t="n"/>
      <c r="L3445" s="332" t="n"/>
      <c r="M3445" s="332" t="n"/>
      <c r="P3445" s="311" t="n"/>
      <c r="Q3445" s="278" t="n"/>
      <c r="R3445" s="350" t="n"/>
      <c r="S3445" s="295">
        <f>FALSE()</f>
        <v/>
      </c>
      <c r="V3445" s="278" t="n"/>
      <c r="W3445" s="296" t="n"/>
      <c r="Y3445" s="350" t="n"/>
      <c r="Z3445" s="295">
        <f>FALSE()</f>
        <v/>
      </c>
      <c r="AA3445" s="290" t="inlineStr">
        <is>
          <t>PUC</t>
        </is>
      </c>
    </row>
    <row r="3446" ht="19.75" customFormat="1" customHeight="1" s="290">
      <c r="A3446" s="290" t="n">
        <v>44</v>
      </c>
      <c r="B3446" s="290" t="n">
        <v>89</v>
      </c>
      <c r="C3446" s="343" t="inlineStr">
        <is>
          <t>DTE Electric Company</t>
        </is>
      </c>
      <c r="D3446" s="343" t="inlineStr">
        <is>
          <t>MI</t>
        </is>
      </c>
      <c r="F3446" s="290" t="n">
        <v>417</v>
      </c>
      <c r="G3446" s="343" t="inlineStr">
        <is>
          <t>Monroe Units 1 and 2 Common</t>
        </is>
      </c>
      <c r="H3446" s="291" t="inlineStr">
        <is>
          <t>316.01</t>
        </is>
      </c>
      <c r="I3446" s="292" t="n">
        <v>42369</v>
      </c>
      <c r="J3446" s="292" t="n"/>
      <c r="L3446" s="332" t="n"/>
      <c r="M3446" s="332" t="n"/>
      <c r="P3446" s="311" t="n"/>
      <c r="Q3446" s="278" t="n"/>
      <c r="R3446" s="350" t="n"/>
      <c r="S3446" s="295">
        <f>FALSE()</f>
        <v/>
      </c>
      <c r="V3446" s="278" t="n"/>
      <c r="W3446" s="296" t="n"/>
      <c r="Y3446" s="350" t="n"/>
      <c r="Z3446" s="295">
        <f>FALSE()</f>
        <v/>
      </c>
      <c r="AA3446" s="290" t="inlineStr">
        <is>
          <t>PUC</t>
        </is>
      </c>
    </row>
    <row r="3447" ht="19.75" customFormat="1" customHeight="1" s="290">
      <c r="A3447" s="290" t="n">
        <v>44</v>
      </c>
      <c r="B3447" s="290" t="n">
        <v>89</v>
      </c>
      <c r="C3447" s="343" t="inlineStr">
        <is>
          <t>DTE Electric Company</t>
        </is>
      </c>
      <c r="D3447" s="343" t="inlineStr">
        <is>
          <t>MI</t>
        </is>
      </c>
      <c r="F3447" s="290" t="n">
        <v>417</v>
      </c>
      <c r="G3447" s="343" t="inlineStr">
        <is>
          <t>Monroe Units 3 and 4 Common</t>
        </is>
      </c>
      <c r="H3447" s="291" t="inlineStr">
        <is>
          <t>311.00</t>
        </is>
      </c>
      <c r="I3447" s="292" t="n">
        <v>42369</v>
      </c>
      <c r="J3447" s="292" t="n"/>
      <c r="L3447" s="297" t="n">
        <v>1168460</v>
      </c>
      <c r="M3447" s="297" t="n">
        <v>93827</v>
      </c>
      <c r="P3447" s="376" t="inlineStr">
        <is>
          <t>200-SC</t>
        </is>
      </c>
      <c r="Q3447" s="377" t="n">
        <v>30.91</v>
      </c>
      <c r="R3447" s="451" t="n">
        <v>0.0038</v>
      </c>
      <c r="S3447" s="295">
        <f>FALSE()</f>
        <v/>
      </c>
      <c r="V3447" s="377" t="n">
        <v>28.4</v>
      </c>
      <c r="W3447" s="296" t="n"/>
      <c r="Y3447" s="451" t="n">
        <v>0.0327</v>
      </c>
      <c r="Z3447" s="295">
        <f>FALSE()</f>
        <v/>
      </c>
      <c r="AA3447" s="290" t="inlineStr">
        <is>
          <t>PUC</t>
        </is>
      </c>
    </row>
    <row r="3448" ht="19.75" customFormat="1" customHeight="1" s="290">
      <c r="A3448" s="290" t="n">
        <v>44</v>
      </c>
      <c r="B3448" s="290" t="n">
        <v>89</v>
      </c>
      <c r="C3448" s="343" t="inlineStr">
        <is>
          <t>DTE Electric Company</t>
        </is>
      </c>
      <c r="D3448" s="343" t="inlineStr">
        <is>
          <t>MI</t>
        </is>
      </c>
      <c r="F3448" s="290" t="n">
        <v>417</v>
      </c>
      <c r="G3448" s="343" t="inlineStr">
        <is>
          <t>Monroe Units 3 and 4 Common</t>
        </is>
      </c>
      <c r="H3448" s="291" t="inlineStr">
        <is>
          <t>312.00</t>
        </is>
      </c>
      <c r="I3448" s="292" t="n">
        <v>42369</v>
      </c>
      <c r="J3448" s="292" t="n"/>
      <c r="L3448" s="297" t="n">
        <v>25584904</v>
      </c>
      <c r="M3448" s="297" t="n">
        <v>3468958</v>
      </c>
      <c r="P3448" s="376" t="inlineStr">
        <is>
          <t>200-SC</t>
        </is>
      </c>
      <c r="Q3448" s="377" t="n">
        <v>33.45</v>
      </c>
      <c r="R3448" s="450" t="n">
        <v>0.0044</v>
      </c>
      <c r="S3448" s="295">
        <f>FALSE()</f>
        <v/>
      </c>
      <c r="V3448" s="377" t="n">
        <v>28.4</v>
      </c>
      <c r="W3448" s="296" t="n"/>
      <c r="Y3448" s="450" t="n">
        <v>0.0305</v>
      </c>
      <c r="Z3448" s="295">
        <f>FALSE()</f>
        <v/>
      </c>
      <c r="AA3448" s="290" t="inlineStr">
        <is>
          <t>PUC</t>
        </is>
      </c>
    </row>
    <row r="3449" ht="19.75" customFormat="1" customHeight="1" s="290">
      <c r="A3449" s="290" t="n">
        <v>44</v>
      </c>
      <c r="B3449" s="290" t="n">
        <v>89</v>
      </c>
      <c r="C3449" s="343" t="inlineStr">
        <is>
          <t>DTE Electric Company</t>
        </is>
      </c>
      <c r="D3449" s="343" t="inlineStr">
        <is>
          <t>MI</t>
        </is>
      </c>
      <c r="F3449" s="290" t="n">
        <v>417</v>
      </c>
      <c r="G3449" s="343" t="inlineStr">
        <is>
          <t>Monroe Units 3 and 4 Common</t>
        </is>
      </c>
      <c r="H3449" s="291" t="inlineStr">
        <is>
          <t>314.01</t>
        </is>
      </c>
      <c r="I3449" s="292" t="n">
        <v>42369</v>
      </c>
      <c r="J3449" s="292" t="n"/>
      <c r="L3449" s="298" t="n">
        <v>3397619</v>
      </c>
      <c r="M3449" s="298" t="n">
        <v>1608052</v>
      </c>
      <c r="P3449" s="376" t="inlineStr">
        <is>
          <t>200-SC</t>
        </is>
      </c>
      <c r="Q3449" s="377" t="n">
        <v>53.74</v>
      </c>
      <c r="R3449" s="450" t="n">
        <v>0.0026</v>
      </c>
      <c r="S3449" s="295">
        <f>FALSE()</f>
        <v/>
      </c>
      <c r="V3449" s="377" t="n">
        <v>28.31</v>
      </c>
      <c r="W3449" s="296" t="n"/>
      <c r="Y3449" s="450" t="n">
        <v>0.0204</v>
      </c>
      <c r="Z3449" s="295">
        <f>FALSE()</f>
        <v/>
      </c>
      <c r="AA3449" s="290" t="inlineStr">
        <is>
          <t>PUC</t>
        </is>
      </c>
    </row>
    <row r="3450" ht="19.75" customFormat="1" customHeight="1" s="290">
      <c r="A3450" s="290" t="n">
        <v>44</v>
      </c>
      <c r="B3450" s="290" t="n">
        <v>89</v>
      </c>
      <c r="C3450" s="343" t="inlineStr">
        <is>
          <t>DTE Electric Company</t>
        </is>
      </c>
      <c r="D3450" s="343" t="inlineStr">
        <is>
          <t>MI</t>
        </is>
      </c>
      <c r="F3450" s="290" t="n">
        <v>417</v>
      </c>
      <c r="G3450" s="343" t="inlineStr">
        <is>
          <t>Monroe Units 3 and 4 Common</t>
        </is>
      </c>
      <c r="H3450" s="291" t="inlineStr">
        <is>
          <t>315.01</t>
        </is>
      </c>
      <c r="I3450" s="292" t="n">
        <v>42369</v>
      </c>
      <c r="J3450" s="292" t="n"/>
      <c r="L3450" s="298" t="n"/>
      <c r="M3450" s="298" t="n"/>
      <c r="P3450" s="311" t="n"/>
      <c r="Q3450" s="278" t="n"/>
      <c r="R3450" s="350" t="n"/>
      <c r="S3450" s="295">
        <f>FALSE()</f>
        <v/>
      </c>
      <c r="V3450" s="278" t="n"/>
      <c r="W3450" s="296" t="n"/>
      <c r="Y3450" s="350" t="n"/>
      <c r="Z3450" s="295">
        <f>FALSE()</f>
        <v/>
      </c>
      <c r="AA3450" s="290" t="inlineStr">
        <is>
          <t>PUC</t>
        </is>
      </c>
    </row>
    <row r="3451" ht="19.75" customFormat="1" customHeight="1" s="290">
      <c r="A3451" s="290" t="n">
        <v>44</v>
      </c>
      <c r="B3451" s="290" t="n">
        <v>89</v>
      </c>
      <c r="C3451" s="343" t="inlineStr">
        <is>
          <t>DTE Electric Company</t>
        </is>
      </c>
      <c r="D3451" s="343" t="inlineStr">
        <is>
          <t>MI</t>
        </is>
      </c>
      <c r="F3451" s="290" t="n">
        <v>417</v>
      </c>
      <c r="G3451" s="343" t="inlineStr">
        <is>
          <t>Monroe Units 3 and 4 Common</t>
        </is>
      </c>
      <c r="H3451" s="291" t="inlineStr">
        <is>
          <t>316.01</t>
        </is>
      </c>
      <c r="I3451" s="292" t="n">
        <v>42369</v>
      </c>
      <c r="J3451" s="292" t="n"/>
      <c r="L3451" s="298" t="n"/>
      <c r="M3451" s="298" t="n"/>
      <c r="P3451" s="311" t="n"/>
      <c r="Q3451" s="278" t="n"/>
      <c r="R3451" s="350" t="n"/>
      <c r="S3451" s="295">
        <f>FALSE()</f>
        <v/>
      </c>
      <c r="V3451" s="278" t="n"/>
      <c r="W3451" s="296" t="n"/>
      <c r="Y3451" s="350" t="n"/>
      <c r="Z3451" s="295">
        <f>FALSE()</f>
        <v/>
      </c>
      <c r="AA3451" s="290" t="inlineStr">
        <is>
          <t>PUC</t>
        </is>
      </c>
    </row>
    <row r="3452" ht="19.75" customFormat="1" customHeight="1" s="290">
      <c r="A3452" s="290" t="n">
        <v>120</v>
      </c>
      <c r="B3452" s="290" t="n">
        <v>224</v>
      </c>
      <c r="C3452" s="278" t="inlineStr">
        <is>
          <t>Northern States Power Company (Minnesota)</t>
        </is>
      </c>
      <c r="D3452" s="290" t="inlineStr">
        <is>
          <t>MN</t>
        </is>
      </c>
      <c r="F3452" s="290" t="n">
        <v>388</v>
      </c>
      <c r="G3452" s="290">
        <f>K3452</f>
        <v/>
      </c>
      <c r="H3452" s="291" t="n">
        <v>302</v>
      </c>
      <c r="I3452" s="292" t="n">
        <v>43466</v>
      </c>
      <c r="J3452" s="292" t="n"/>
      <c r="K3452" s="290" t="inlineStr">
        <is>
          <t>Monticello</t>
        </is>
      </c>
      <c r="L3452" s="293" t="n">
        <v>124854040</v>
      </c>
      <c r="M3452" s="293" t="n">
        <v>44632681</v>
      </c>
      <c r="O3452" s="293" t="n"/>
      <c r="R3452" s="290" t="n">
        <v>0</v>
      </c>
      <c r="S3452" s="295">
        <f>TRUE()</f>
        <v/>
      </c>
      <c r="V3452" s="290" t="n">
        <v>11.8</v>
      </c>
      <c r="W3452" s="296" t="n"/>
      <c r="X3452" s="293" t="n">
        <v>6798420</v>
      </c>
      <c r="AA3452" s="290" t="inlineStr">
        <is>
          <t>PUC</t>
        </is>
      </c>
    </row>
    <row r="3453" ht="19.75" customFormat="1" customHeight="1" s="290">
      <c r="A3453" s="290" t="n">
        <v>120</v>
      </c>
      <c r="B3453" s="290" t="n">
        <v>224</v>
      </c>
      <c r="C3453" s="278" t="inlineStr">
        <is>
          <t>Northern States Power Company (Minnesota)</t>
        </is>
      </c>
      <c r="D3453" s="290" t="inlineStr">
        <is>
          <t>MN</t>
        </is>
      </c>
      <c r="F3453" s="290" t="n">
        <v>388</v>
      </c>
      <c r="G3453" s="290">
        <f>K3453</f>
        <v/>
      </c>
      <c r="H3453" s="291" t="n">
        <v>321</v>
      </c>
      <c r="I3453" s="292" t="n">
        <v>43466</v>
      </c>
      <c r="J3453" s="292" t="n"/>
      <c r="K3453" s="290" t="inlineStr">
        <is>
          <t>Monticello</t>
        </is>
      </c>
      <c r="L3453" s="293" t="n">
        <v>232911966</v>
      </c>
      <c r="M3453" s="293" t="n">
        <v>128145589</v>
      </c>
      <c r="O3453" s="293" t="n"/>
      <c r="R3453" s="290" t="n">
        <v>0</v>
      </c>
      <c r="S3453" s="295">
        <f>TRUE()</f>
        <v/>
      </c>
      <c r="V3453" s="290" t="n">
        <v>11.8</v>
      </c>
      <c r="W3453" s="296" t="n"/>
      <c r="X3453" s="293" t="n">
        <v>8878506</v>
      </c>
      <c r="AA3453" s="290" t="inlineStr">
        <is>
          <t>PUC</t>
        </is>
      </c>
    </row>
    <row r="3454" ht="19.75" customFormat="1" customHeight="1" s="290">
      <c r="A3454" s="290" t="n">
        <v>120</v>
      </c>
      <c r="B3454" s="290" t="n">
        <v>224</v>
      </c>
      <c r="C3454" s="278" t="inlineStr">
        <is>
          <t>Northern States Power Company (Minnesota)</t>
        </is>
      </c>
      <c r="D3454" s="290" t="inlineStr">
        <is>
          <t>MN</t>
        </is>
      </c>
      <c r="F3454" s="290" t="n">
        <v>388</v>
      </c>
      <c r="G3454" s="290">
        <f>K3454</f>
        <v/>
      </c>
      <c r="H3454" s="291" t="n">
        <v>322</v>
      </c>
      <c r="I3454" s="292" t="n">
        <v>43466</v>
      </c>
      <c r="J3454" s="292" t="n"/>
      <c r="K3454" s="290" t="inlineStr">
        <is>
          <t>Monticello</t>
        </is>
      </c>
      <c r="L3454" s="293" t="n">
        <v>680906459</v>
      </c>
      <c r="M3454" s="293" t="n">
        <v>328608478</v>
      </c>
      <c r="O3454" s="293" t="n"/>
      <c r="R3454" s="290" t="n">
        <v>0</v>
      </c>
      <c r="S3454" s="295">
        <f>TRUE()</f>
        <v/>
      </c>
      <c r="V3454" s="290" t="n">
        <v>11.8</v>
      </c>
      <c r="W3454" s="296" t="n"/>
      <c r="X3454" s="293" t="n">
        <v>29855761</v>
      </c>
      <c r="AA3454" s="290" t="inlineStr">
        <is>
          <t>PUC</t>
        </is>
      </c>
    </row>
    <row r="3455" ht="19.75" customFormat="1" customHeight="1" s="290">
      <c r="A3455" s="290" t="n">
        <v>120</v>
      </c>
      <c r="B3455" s="290" t="n">
        <v>224</v>
      </c>
      <c r="C3455" s="278" t="inlineStr">
        <is>
          <t>Northern States Power Company (Minnesota)</t>
        </is>
      </c>
      <c r="D3455" s="290" t="inlineStr">
        <is>
          <t>MN</t>
        </is>
      </c>
      <c r="F3455" s="290" t="n">
        <v>388</v>
      </c>
      <c r="G3455" s="290">
        <f>K3455</f>
        <v/>
      </c>
      <c r="H3455" s="291" t="n">
        <v>323</v>
      </c>
      <c r="I3455" s="292" t="n">
        <v>43466</v>
      </c>
      <c r="J3455" s="292" t="n"/>
      <c r="K3455" s="290" t="inlineStr">
        <is>
          <t>Monticello</t>
        </is>
      </c>
      <c r="L3455" s="293" t="n">
        <v>256001665</v>
      </c>
      <c r="M3455" s="293" t="n">
        <v>102537797</v>
      </c>
      <c r="O3455" s="293" t="n"/>
      <c r="R3455" s="290" t="n">
        <v>0</v>
      </c>
      <c r="S3455" s="295">
        <f>TRUE()</f>
        <v/>
      </c>
      <c r="V3455" s="290" t="n">
        <v>11.8</v>
      </c>
      <c r="W3455" s="296" t="n"/>
      <c r="X3455" s="293" t="n">
        <v>13005413</v>
      </c>
      <c r="AA3455" s="290" t="inlineStr">
        <is>
          <t>PUC</t>
        </is>
      </c>
    </row>
    <row r="3456" ht="19.75" customFormat="1" customHeight="1" s="290">
      <c r="A3456" s="290" t="n">
        <v>120</v>
      </c>
      <c r="B3456" s="290" t="n">
        <v>224</v>
      </c>
      <c r="C3456" s="278" t="inlineStr">
        <is>
          <t>Northern States Power Company (Minnesota)</t>
        </is>
      </c>
      <c r="D3456" s="290" t="inlineStr">
        <is>
          <t>MN</t>
        </is>
      </c>
      <c r="F3456" s="290" t="n">
        <v>388</v>
      </c>
      <c r="G3456" s="290">
        <f>K3456</f>
        <v/>
      </c>
      <c r="H3456" s="291" t="n">
        <v>324</v>
      </c>
      <c r="I3456" s="292" t="n">
        <v>43466</v>
      </c>
      <c r="J3456" s="292" t="n"/>
      <c r="K3456" s="290" t="inlineStr">
        <is>
          <t>Monticello</t>
        </is>
      </c>
      <c r="L3456" s="293" t="n">
        <v>256972794</v>
      </c>
      <c r="M3456" s="293" t="n">
        <v>89929533</v>
      </c>
      <c r="O3456" s="293" t="n"/>
      <c r="R3456" s="290" t="n">
        <v>0</v>
      </c>
      <c r="S3456" s="295">
        <f>TRUE()</f>
        <v/>
      </c>
      <c r="V3456" s="290" t="n">
        <v>11.8</v>
      </c>
      <c r="W3456" s="296" t="n"/>
      <c r="X3456" s="293" t="n">
        <v>14156209</v>
      </c>
      <c r="AA3456" s="290" t="inlineStr">
        <is>
          <t>PUC</t>
        </is>
      </c>
    </row>
    <row r="3457" ht="19.75" customFormat="1" customHeight="1" s="290">
      <c r="A3457" s="290" t="n">
        <v>120</v>
      </c>
      <c r="B3457" s="290" t="n">
        <v>224</v>
      </c>
      <c r="C3457" s="278" t="inlineStr">
        <is>
          <t>Northern States Power Company (Minnesota)</t>
        </is>
      </c>
      <c r="D3457" s="290" t="inlineStr">
        <is>
          <t>MN</t>
        </is>
      </c>
      <c r="F3457" s="290" t="n">
        <v>388</v>
      </c>
      <c r="G3457" s="290">
        <f>K3457</f>
        <v/>
      </c>
      <c r="H3457" s="291" t="n">
        <v>325</v>
      </c>
      <c r="I3457" s="292" t="n">
        <v>43466</v>
      </c>
      <c r="J3457" s="292" t="n"/>
      <c r="K3457" s="290" t="inlineStr">
        <is>
          <t>Monticello</t>
        </is>
      </c>
      <c r="L3457" s="293" t="n">
        <v>89356544</v>
      </c>
      <c r="M3457" s="293" t="n">
        <v>52940538</v>
      </c>
      <c r="O3457" s="293" t="n"/>
      <c r="R3457" s="290" t="n">
        <v>0</v>
      </c>
      <c r="S3457" s="295">
        <f>TRUE()</f>
        <v/>
      </c>
      <c r="V3457" s="290" t="n">
        <v>11.8</v>
      </c>
      <c r="W3457" s="296" t="n"/>
      <c r="X3457" s="293" t="n">
        <v>3086102</v>
      </c>
      <c r="AA3457" s="290" t="inlineStr">
        <is>
          <t>PUC</t>
        </is>
      </c>
    </row>
    <row r="3458" ht="19.75" customFormat="1" customHeight="1" s="290">
      <c r="A3458" s="290" t="n">
        <v>120</v>
      </c>
      <c r="B3458" s="290" t="n">
        <v>224</v>
      </c>
      <c r="C3458" s="278" t="inlineStr">
        <is>
          <t>Northern States Power Company (Minnesota)</t>
        </is>
      </c>
      <c r="D3458" s="290" t="inlineStr">
        <is>
          <t>MN</t>
        </is>
      </c>
      <c r="F3458" s="290" t="n">
        <v>388</v>
      </c>
      <c r="G3458" s="290">
        <f>K3458</f>
        <v/>
      </c>
      <c r="H3458" s="291" t="n">
        <v>321</v>
      </c>
      <c r="I3458" s="292" t="n">
        <v>43466</v>
      </c>
      <c r="J3458" s="292" t="n"/>
      <c r="K3458" s="290" t="inlineStr">
        <is>
          <t>Monticello Interim Storage</t>
        </is>
      </c>
      <c r="L3458" s="293" t="n">
        <v>31313964</v>
      </c>
      <c r="M3458" s="293" t="n">
        <v>13640154</v>
      </c>
      <c r="O3458" s="293" t="n"/>
      <c r="R3458" s="290" t="n">
        <v>0</v>
      </c>
      <c r="S3458" s="295">
        <f>TRUE()</f>
        <v/>
      </c>
      <c r="V3458" s="290" t="n">
        <v>11.8</v>
      </c>
      <c r="W3458" s="296" t="n"/>
      <c r="X3458" s="293" t="n">
        <v>1497781</v>
      </c>
      <c r="AA3458" s="290" t="inlineStr">
        <is>
          <t>PUC</t>
        </is>
      </c>
    </row>
    <row r="3459" ht="19.75" customFormat="1" customHeight="1" s="290">
      <c r="A3459" s="290" t="n">
        <v>120</v>
      </c>
      <c r="B3459" s="290" t="n">
        <v>224</v>
      </c>
      <c r="C3459" s="278" t="inlineStr">
        <is>
          <t>Northern States Power Company (Minnesota)</t>
        </is>
      </c>
      <c r="D3459" s="290" t="inlineStr">
        <is>
          <t>MN</t>
        </is>
      </c>
      <c r="F3459" s="290" t="n">
        <v>388</v>
      </c>
      <c r="G3459" s="290">
        <f>K3459</f>
        <v/>
      </c>
      <c r="H3459" s="291" t="n">
        <v>322</v>
      </c>
      <c r="I3459" s="292" t="n">
        <v>43466</v>
      </c>
      <c r="J3459" s="292" t="n"/>
      <c r="K3459" s="290" t="inlineStr">
        <is>
          <t>Monticello Interim Storage</t>
        </is>
      </c>
      <c r="L3459" s="293" t="n">
        <v>57668429</v>
      </c>
      <c r="M3459" s="293" t="n">
        <v>15960360</v>
      </c>
      <c r="O3459" s="293" t="n"/>
      <c r="R3459" s="290" t="n">
        <v>0</v>
      </c>
      <c r="S3459" s="295">
        <f>TRUE()</f>
        <v/>
      </c>
      <c r="V3459" s="290" t="n">
        <v>11.8</v>
      </c>
      <c r="W3459" s="296" t="n"/>
      <c r="X3459" s="293" t="n">
        <v>3534582</v>
      </c>
      <c r="AA3459" s="290" t="inlineStr">
        <is>
          <t>PUC</t>
        </is>
      </c>
    </row>
    <row r="3460" ht="19.75" customFormat="1" customHeight="1" s="290">
      <c r="A3460" s="290" t="n">
        <v>166</v>
      </c>
      <c r="B3460" s="290" t="n">
        <v>302</v>
      </c>
      <c r="C3460" s="278" t="inlineStr">
        <is>
          <t>Southwestern Public Service Company</t>
        </is>
      </c>
      <c r="D3460" s="290" t="inlineStr">
        <is>
          <t>TX</t>
        </is>
      </c>
      <c r="F3460" s="290" t="n">
        <v>391</v>
      </c>
      <c r="G3460" s="290" t="inlineStr">
        <is>
          <t>Moore County</t>
        </is>
      </c>
      <c r="H3460" s="291" t="n">
        <v>311</v>
      </c>
      <c r="I3460" s="292" t="n">
        <v>41455</v>
      </c>
      <c r="J3460" s="292" t="n"/>
      <c r="K3460" s="290" t="inlineStr">
        <is>
          <t>Moore County</t>
        </is>
      </c>
      <c r="L3460" s="293" t="n">
        <v>2234606</v>
      </c>
      <c r="M3460" s="293" t="n">
        <v>2346337</v>
      </c>
      <c r="N3460" s="290" t="n">
        <v>0</v>
      </c>
      <c r="R3460" s="315" t="n">
        <v>-0.05</v>
      </c>
      <c r="S3460" s="295">
        <f>FALSE()</f>
        <v/>
      </c>
      <c r="T3460" s="293" t="n">
        <v>-111730</v>
      </c>
      <c r="V3460" s="290" t="n">
        <v>0</v>
      </c>
      <c r="W3460" s="296" t="n"/>
      <c r="X3460" s="290" t="n">
        <v>0</v>
      </c>
      <c r="Y3460" s="315" t="n">
        <v>0</v>
      </c>
      <c r="Z3460" s="295">
        <f>FALSE()</f>
        <v/>
      </c>
      <c r="AA3460" s="290" t="inlineStr">
        <is>
          <t>PUC</t>
        </is>
      </c>
    </row>
    <row r="3461" ht="19.75" customFormat="1" customHeight="1" s="290">
      <c r="A3461" s="290" t="n">
        <v>166</v>
      </c>
      <c r="B3461" s="290" t="n">
        <v>302</v>
      </c>
      <c r="C3461" s="278" t="inlineStr">
        <is>
          <t>Southwestern Public Service Company</t>
        </is>
      </c>
      <c r="D3461" s="290" t="inlineStr">
        <is>
          <t>TX</t>
        </is>
      </c>
      <c r="F3461" s="290" t="n">
        <v>391</v>
      </c>
      <c r="G3461" s="290" t="inlineStr">
        <is>
          <t>Moore County</t>
        </is>
      </c>
      <c r="H3461" s="291" t="n">
        <v>312</v>
      </c>
      <c r="I3461" s="292" t="n">
        <v>41455</v>
      </c>
      <c r="J3461" s="292" t="n"/>
      <c r="K3461" s="290" t="inlineStr">
        <is>
          <t>Moore County</t>
        </is>
      </c>
      <c r="L3461" s="293" t="n">
        <v>6956559</v>
      </c>
      <c r="M3461" s="293" t="n">
        <v>7304387</v>
      </c>
      <c r="N3461" s="290" t="n">
        <v>0</v>
      </c>
      <c r="R3461" s="315" t="n">
        <v>-0.05</v>
      </c>
      <c r="S3461" s="295">
        <f>FALSE()</f>
        <v/>
      </c>
      <c r="T3461" s="293" t="n">
        <v>-347828</v>
      </c>
      <c r="V3461" s="290" t="n">
        <v>0</v>
      </c>
      <c r="W3461" s="296" t="n"/>
      <c r="X3461" s="290" t="n">
        <v>0</v>
      </c>
      <c r="Y3461" s="315" t="n">
        <v>0</v>
      </c>
      <c r="Z3461" s="295">
        <f>FALSE()</f>
        <v/>
      </c>
      <c r="AA3461" s="290" t="inlineStr">
        <is>
          <t>PUC</t>
        </is>
      </c>
    </row>
    <row r="3462" ht="19.75" customFormat="1" customHeight="1" s="290">
      <c r="A3462" s="290" t="n">
        <v>166</v>
      </c>
      <c r="B3462" s="290" t="n">
        <v>302</v>
      </c>
      <c r="C3462" s="278" t="inlineStr">
        <is>
          <t>Southwestern Public Service Company</t>
        </is>
      </c>
      <c r="D3462" s="290" t="inlineStr">
        <is>
          <t>TX</t>
        </is>
      </c>
      <c r="F3462" s="290" t="n">
        <v>391</v>
      </c>
      <c r="G3462" s="290" t="inlineStr">
        <is>
          <t>Moore County</t>
        </is>
      </c>
      <c r="H3462" s="291" t="n">
        <v>314</v>
      </c>
      <c r="I3462" s="292" t="n">
        <v>41455</v>
      </c>
      <c r="J3462" s="292" t="n"/>
      <c r="K3462" s="290" t="inlineStr">
        <is>
          <t>Moore County</t>
        </is>
      </c>
      <c r="L3462" s="293" t="n">
        <v>4116289</v>
      </c>
      <c r="M3462" s="293" t="n">
        <v>4322103</v>
      </c>
      <c r="N3462" s="290" t="n">
        <v>0</v>
      </c>
      <c r="R3462" s="315" t="n">
        <v>-0.05</v>
      </c>
      <c r="S3462" s="295">
        <f>FALSE()</f>
        <v/>
      </c>
      <c r="T3462" s="293" t="n">
        <v>-205814</v>
      </c>
      <c r="V3462" s="290" t="n">
        <v>0</v>
      </c>
      <c r="W3462" s="296" t="n"/>
      <c r="X3462" s="290" t="n">
        <v>0</v>
      </c>
      <c r="Y3462" s="315" t="n">
        <v>0</v>
      </c>
      <c r="Z3462" s="295">
        <f>FALSE()</f>
        <v/>
      </c>
      <c r="AA3462" s="290" t="inlineStr">
        <is>
          <t>PUC</t>
        </is>
      </c>
    </row>
    <row r="3463" ht="19.75" customFormat="1" customHeight="1" s="290">
      <c r="A3463" s="290" t="n">
        <v>166</v>
      </c>
      <c r="B3463" s="290" t="n">
        <v>302</v>
      </c>
      <c r="C3463" s="278" t="inlineStr">
        <is>
          <t>Southwestern Public Service Company</t>
        </is>
      </c>
      <c r="D3463" s="290" t="inlineStr">
        <is>
          <t>TX</t>
        </is>
      </c>
      <c r="F3463" s="290" t="n">
        <v>391</v>
      </c>
      <c r="G3463" s="290" t="inlineStr">
        <is>
          <t>Moore County</t>
        </is>
      </c>
      <c r="H3463" s="291" t="n">
        <v>315</v>
      </c>
      <c r="I3463" s="292" t="n">
        <v>41455</v>
      </c>
      <c r="J3463" s="292" t="n"/>
      <c r="K3463" s="290" t="inlineStr">
        <is>
          <t>Moore County</t>
        </is>
      </c>
      <c r="L3463" s="293" t="n">
        <v>502038</v>
      </c>
      <c r="M3463" s="293" t="n">
        <v>527140</v>
      </c>
      <c r="N3463" s="290" t="n">
        <v>0</v>
      </c>
      <c r="R3463" s="315" t="n">
        <v>-0.05</v>
      </c>
      <c r="S3463" s="295">
        <f>FALSE()</f>
        <v/>
      </c>
      <c r="T3463" s="293" t="n">
        <v>-25102</v>
      </c>
      <c r="V3463" s="290" t="n">
        <v>0</v>
      </c>
      <c r="W3463" s="296" t="n"/>
      <c r="X3463" s="290" t="n">
        <v>0</v>
      </c>
      <c r="Y3463" s="315" t="n">
        <v>0</v>
      </c>
      <c r="Z3463" s="295">
        <f>FALSE()</f>
        <v/>
      </c>
      <c r="AA3463" s="290" t="inlineStr">
        <is>
          <t>PUC</t>
        </is>
      </c>
    </row>
    <row r="3464" ht="15" customFormat="1" customHeight="1" s="290">
      <c r="A3464" s="290" t="n">
        <v>166</v>
      </c>
      <c r="B3464" s="290" t="n">
        <v>302</v>
      </c>
      <c r="C3464" s="278" t="inlineStr">
        <is>
          <t>Southwestern Public Service Company</t>
        </is>
      </c>
      <c r="D3464" s="290" t="inlineStr">
        <is>
          <t>TX</t>
        </is>
      </c>
      <c r="F3464" s="290" t="n">
        <v>391</v>
      </c>
      <c r="G3464" s="290" t="inlineStr">
        <is>
          <t>Moore County</t>
        </is>
      </c>
      <c r="H3464" s="291" t="n">
        <v>316</v>
      </c>
      <c r="I3464" s="292" t="n">
        <v>41455</v>
      </c>
      <c r="J3464" s="292" t="n"/>
      <c r="K3464" s="290" t="inlineStr">
        <is>
          <t>Moore County</t>
        </is>
      </c>
      <c r="L3464" s="293" t="n">
        <v>125788</v>
      </c>
      <c r="M3464" s="293" t="n">
        <v>132077</v>
      </c>
      <c r="N3464" s="290" t="n">
        <v>0</v>
      </c>
      <c r="R3464" s="315" t="n">
        <v>-0.05</v>
      </c>
      <c r="S3464" s="295">
        <f>FALSE()</f>
        <v/>
      </c>
      <c r="T3464" s="293" t="n">
        <v>-6289</v>
      </c>
      <c r="V3464" s="290" t="n">
        <v>0</v>
      </c>
      <c r="W3464" s="296" t="n"/>
      <c r="X3464" s="290" t="n">
        <v>0</v>
      </c>
      <c r="Y3464" s="315" t="n">
        <v>0</v>
      </c>
      <c r="Z3464" s="295">
        <f>FALSE()</f>
        <v/>
      </c>
      <c r="AA3464" s="290" t="inlineStr">
        <is>
          <t>PUC</t>
        </is>
      </c>
    </row>
    <row r="3465" ht="17.25" customFormat="1" customHeight="1" s="290">
      <c r="A3465" s="343" t="n">
        <v>166</v>
      </c>
      <c r="B3465" s="290" t="n">
        <v>302</v>
      </c>
      <c r="C3465" s="343" t="inlineStr">
        <is>
          <t>Southwestern Public Service Company</t>
        </is>
      </c>
      <c r="D3465" s="343" t="inlineStr">
        <is>
          <t>TX</t>
        </is>
      </c>
      <c r="F3465" s="343" t="n">
        <v>391</v>
      </c>
      <c r="G3465" s="290" t="inlineStr">
        <is>
          <t>Moore County – Land</t>
        </is>
      </c>
      <c r="H3465" s="291" t="n">
        <v>310</v>
      </c>
      <c r="I3465" s="292" t="n">
        <v>43465</v>
      </c>
      <c r="J3465" s="292" t="n"/>
      <c r="K3465" s="290" t="inlineStr">
        <is>
          <t>Land Rights</t>
        </is>
      </c>
      <c r="L3465" s="293" t="n">
        <v>463</v>
      </c>
      <c r="M3465" s="293" t="n">
        <v>463</v>
      </c>
      <c r="N3465" s="290" t="inlineStr">
        <is>
          <t>.</t>
        </is>
      </c>
      <c r="R3465" s="290" t="n">
        <v>0</v>
      </c>
      <c r="S3465" s="295">
        <f>TRUE()</f>
        <v/>
      </c>
      <c r="T3465" s="290" t="inlineStr">
        <is>
          <t>.</t>
        </is>
      </c>
      <c r="V3465" s="290" t="n">
        <v>0</v>
      </c>
      <c r="W3465" s="296" t="n"/>
      <c r="X3465" s="290" t="inlineStr">
        <is>
          <t>.</t>
        </is>
      </c>
      <c r="Y3465" s="290" t="n">
        <v>0</v>
      </c>
      <c r="Z3465" s="295">
        <f>TRUE()</f>
        <v/>
      </c>
      <c r="AA3465" s="290" t="inlineStr">
        <is>
          <t>PUC</t>
        </is>
      </c>
    </row>
    <row r="3466" ht="17.25" customFormat="1" customHeight="1" s="290">
      <c r="A3466" s="343" t="n">
        <v>166</v>
      </c>
      <c r="B3466" s="343" t="n">
        <v>302</v>
      </c>
      <c r="C3466" s="343" t="inlineStr">
        <is>
          <t>Southwestern Public Service Company</t>
        </is>
      </c>
      <c r="D3466" s="343" t="inlineStr">
        <is>
          <t>TX</t>
        </is>
      </c>
      <c r="F3466" s="343" t="n">
        <v>391</v>
      </c>
      <c r="G3466" s="290" t="inlineStr">
        <is>
          <t>Moore County – County</t>
        </is>
      </c>
      <c r="H3466" s="291" t="n">
        <v>310</v>
      </c>
      <c r="I3466" s="292" t="n">
        <v>43465</v>
      </c>
      <c r="J3466" s="292" t="n"/>
      <c r="K3466" s="290" t="inlineStr">
        <is>
          <t>Water Rights</t>
        </is>
      </c>
      <c r="L3466" s="293" t="n">
        <v>17164</v>
      </c>
      <c r="M3466" s="293" t="n">
        <v>17164</v>
      </c>
      <c r="N3466" s="290" t="inlineStr">
        <is>
          <t>-</t>
        </is>
      </c>
      <c r="R3466" s="290" t="n">
        <v>0</v>
      </c>
      <c r="S3466" s="295">
        <f>TRUE()</f>
        <v/>
      </c>
      <c r="T3466" s="290" t="inlineStr">
        <is>
          <t>-</t>
        </is>
      </c>
      <c r="V3466" s="290" t="n">
        <v>0</v>
      </c>
      <c r="W3466" s="296" t="n"/>
      <c r="X3466" s="290" t="inlineStr">
        <is>
          <t>—</t>
        </is>
      </c>
      <c r="Y3466" s="290" t="n">
        <v>0</v>
      </c>
      <c r="Z3466" s="295">
        <f>TRUE()</f>
        <v/>
      </c>
      <c r="AA3466" s="290" t="inlineStr">
        <is>
          <t>PUC</t>
        </is>
      </c>
    </row>
    <row r="3467" ht="17.25" customFormat="1" customHeight="1" s="290">
      <c r="A3467" s="290" t="n">
        <v>57</v>
      </c>
      <c r="B3467" s="290" t="n">
        <v>123</v>
      </c>
      <c r="C3467" s="278" t="inlineStr">
        <is>
          <t>Georgia Power Company</t>
        </is>
      </c>
      <c r="D3467" s="290" t="inlineStr">
        <is>
          <t>GA</t>
        </is>
      </c>
      <c r="F3467" s="290" t="n">
        <v>911</v>
      </c>
      <c r="G3467" s="290" t="inlineStr">
        <is>
          <t>Morgan Falls</t>
        </is>
      </c>
      <c r="H3467" s="291" t="n">
        <v>331</v>
      </c>
      <c r="I3467" s="292" t="n">
        <v>40908</v>
      </c>
      <c r="J3467" s="292" t="n"/>
      <c r="K3467" s="290" t="inlineStr">
        <is>
          <t>331.0 Structures and Improvements</t>
        </is>
      </c>
      <c r="L3467" s="293" t="n">
        <v>814493</v>
      </c>
      <c r="M3467" s="293" t="n">
        <v>364663</v>
      </c>
      <c r="N3467" s="293" t="n">
        <v>672590</v>
      </c>
      <c r="P3467" s="290" t="inlineStr">
        <is>
          <t>Fore</t>
        </is>
      </c>
      <c r="Q3467" s="290" t="n">
        <v>38.5</v>
      </c>
      <c r="R3467" s="315" t="n">
        <v>0.273</v>
      </c>
      <c r="S3467" s="295">
        <f>FALSE()</f>
        <v/>
      </c>
      <c r="T3467" s="293" t="n">
        <v>222760</v>
      </c>
      <c r="V3467" s="290" t="n">
        <v>26.58</v>
      </c>
      <c r="W3467" s="296" t="n"/>
      <c r="X3467" s="293" t="n">
        <v>25304</v>
      </c>
      <c r="Y3467" s="315" t="n">
        <v>0.0311</v>
      </c>
      <c r="Z3467" s="295">
        <f>FALSE()</f>
        <v/>
      </c>
      <c r="AA3467" s="290" t="inlineStr">
        <is>
          <t>PUC</t>
        </is>
      </c>
    </row>
    <row r="3468" ht="17.25" customFormat="1" customHeight="1" s="290">
      <c r="A3468" s="290" t="n">
        <v>57</v>
      </c>
      <c r="B3468" s="290" t="n">
        <v>123</v>
      </c>
      <c r="C3468" s="278" t="inlineStr">
        <is>
          <t>Georgia Power Company</t>
        </is>
      </c>
      <c r="D3468" s="290" t="inlineStr">
        <is>
          <t>GA</t>
        </is>
      </c>
      <c r="F3468" s="290" t="n">
        <v>911</v>
      </c>
      <c r="G3468" s="290" t="inlineStr">
        <is>
          <t>Morgan Falls</t>
        </is>
      </c>
      <c r="H3468" s="291" t="n">
        <v>332</v>
      </c>
      <c r="I3468" s="292" t="n">
        <v>40908</v>
      </c>
      <c r="J3468" s="292" t="n"/>
      <c r="K3468" s="290" t="inlineStr">
        <is>
          <t>332.0 Reservoirs, Dams &amp; Waterways</t>
        </is>
      </c>
      <c r="L3468" s="293" t="n">
        <v>3975029</v>
      </c>
      <c r="M3468" s="293" t="n">
        <v>3139626</v>
      </c>
      <c r="N3468" s="293" t="n">
        <v>1925781</v>
      </c>
      <c r="P3468" s="290" t="inlineStr">
        <is>
          <t>Fore</t>
        </is>
      </c>
      <c r="Q3468" s="290" t="n">
        <v>57.7</v>
      </c>
      <c r="R3468" s="315" t="n">
        <v>0.274</v>
      </c>
      <c r="S3468" s="295">
        <f>FALSE()</f>
        <v/>
      </c>
      <c r="T3468" s="293" t="n">
        <v>1090378</v>
      </c>
      <c r="V3468" s="290" t="n">
        <v>26.2</v>
      </c>
      <c r="W3468" s="296" t="n"/>
      <c r="X3468" s="293" t="n">
        <v>73503</v>
      </c>
      <c r="Y3468" s="315" t="n">
        <v>0.0185</v>
      </c>
      <c r="Z3468" s="295">
        <f>FALSE()</f>
        <v/>
      </c>
      <c r="AA3468" s="290" t="inlineStr">
        <is>
          <t>PUC</t>
        </is>
      </c>
    </row>
    <row r="3469" ht="15" customFormat="1" customHeight="1" s="290">
      <c r="A3469" s="290" t="n">
        <v>57</v>
      </c>
      <c r="B3469" s="290" t="n">
        <v>123</v>
      </c>
      <c r="C3469" s="278" t="inlineStr">
        <is>
          <t>Georgia Power Company</t>
        </is>
      </c>
      <c r="D3469" s="290" t="inlineStr">
        <is>
          <t>GA</t>
        </is>
      </c>
      <c r="F3469" s="290" t="n">
        <v>911</v>
      </c>
      <c r="G3469" s="290" t="inlineStr">
        <is>
          <t>Morgan Falls</t>
        </is>
      </c>
      <c r="H3469" s="291" t="n">
        <v>333</v>
      </c>
      <c r="I3469" s="292" t="n">
        <v>40908</v>
      </c>
      <c r="J3469" s="292" t="n"/>
      <c r="K3469" s="290" t="inlineStr">
        <is>
          <t>333.0 Water Turbines &amp; Generators</t>
        </is>
      </c>
      <c r="L3469" s="293" t="n">
        <v>3047698</v>
      </c>
      <c r="M3469" s="293" t="n">
        <v>1929132</v>
      </c>
      <c r="N3469" s="293" t="n">
        <v>1956039</v>
      </c>
      <c r="P3469" s="290" t="inlineStr">
        <is>
          <t>Fore</t>
        </is>
      </c>
      <c r="Q3469" s="290" t="n">
        <v>45.6</v>
      </c>
      <c r="R3469" s="315" t="n">
        <v>0.275</v>
      </c>
      <c r="S3469" s="295">
        <f>FALSE()</f>
        <v/>
      </c>
      <c r="T3469" s="293" t="n">
        <v>837474</v>
      </c>
      <c r="V3469" s="290" t="n">
        <v>25.66</v>
      </c>
      <c r="W3469" s="296" t="n"/>
      <c r="X3469" s="293" t="n">
        <v>76229</v>
      </c>
      <c r="Y3469" s="315" t="n">
        <v>0.025</v>
      </c>
      <c r="Z3469" s="295">
        <f>FALSE()</f>
        <v/>
      </c>
      <c r="AA3469" s="290" t="inlineStr">
        <is>
          <t>PUC</t>
        </is>
      </c>
    </row>
    <row r="3470" ht="17.25" customFormat="1" customHeight="1" s="290">
      <c r="A3470" s="290" t="n">
        <v>57</v>
      </c>
      <c r="B3470" s="290" t="n">
        <v>123</v>
      </c>
      <c r="C3470" s="278" t="inlineStr">
        <is>
          <t>Georgia Power Company</t>
        </is>
      </c>
      <c r="D3470" s="290" t="inlineStr">
        <is>
          <t>GA</t>
        </is>
      </c>
      <c r="F3470" s="290" t="n">
        <v>911</v>
      </c>
      <c r="G3470" s="290" t="inlineStr">
        <is>
          <t>Morgan Falls</t>
        </is>
      </c>
      <c r="H3470" s="291" t="n">
        <v>334</v>
      </c>
      <c r="I3470" s="292" t="n">
        <v>40908</v>
      </c>
      <c r="J3470" s="292" t="n"/>
      <c r="K3470" s="290" t="inlineStr">
        <is>
          <t>334.0 Accessory Electric Equipment</t>
        </is>
      </c>
      <c r="L3470" s="293" t="n">
        <v>260068</v>
      </c>
      <c r="M3470" s="293" t="n">
        <v>227227</v>
      </c>
      <c r="N3470" s="293" t="n">
        <v>105386</v>
      </c>
      <c r="P3470" s="290" t="inlineStr">
        <is>
          <t>Fore</t>
        </is>
      </c>
      <c r="Q3470" s="290" t="n">
        <v>60.1</v>
      </c>
      <c r="R3470" s="315" t="n">
        <v>0.279</v>
      </c>
      <c r="S3470" s="295">
        <f>FALSE()</f>
        <v/>
      </c>
      <c r="T3470" s="293" t="n">
        <v>72544</v>
      </c>
      <c r="V3470" s="290" t="n">
        <v>23.95</v>
      </c>
      <c r="W3470" s="296" t="n"/>
      <c r="X3470" s="293" t="n">
        <v>4400</v>
      </c>
      <c r="Y3470" s="315" t="n">
        <v>0.0169</v>
      </c>
      <c r="Z3470" s="295">
        <f>FALSE()</f>
        <v/>
      </c>
      <c r="AA3470" s="290" t="inlineStr">
        <is>
          <t>PUC</t>
        </is>
      </c>
    </row>
    <row r="3471" ht="15" customFormat="1" customHeight="1" s="290">
      <c r="A3471" s="290" t="n">
        <v>57</v>
      </c>
      <c r="B3471" s="290" t="n">
        <v>123</v>
      </c>
      <c r="C3471" s="278" t="inlineStr">
        <is>
          <t>Georgia Power Company</t>
        </is>
      </c>
      <c r="D3471" s="290" t="inlineStr">
        <is>
          <t>GA</t>
        </is>
      </c>
      <c r="F3471" s="290" t="n">
        <v>911</v>
      </c>
      <c r="G3471" s="290" t="inlineStr">
        <is>
          <t>Morgan Falls</t>
        </is>
      </c>
      <c r="H3471" s="291" t="n">
        <v>335</v>
      </c>
      <c r="I3471" s="292" t="n">
        <v>40908</v>
      </c>
      <c r="J3471" s="292" t="n"/>
      <c r="K3471" s="290" t="inlineStr">
        <is>
          <t>335.0 Misc. Power Plant Equipment</t>
        </is>
      </c>
      <c r="L3471" s="293" t="n">
        <v>305235</v>
      </c>
      <c r="M3471" s="293" t="n">
        <v>196336</v>
      </c>
      <c r="N3471" s="293" t="n">
        <v>192931</v>
      </c>
      <c r="P3471" s="290" t="inlineStr">
        <is>
          <t>Fore</t>
        </is>
      </c>
      <c r="Q3471" s="290" t="n">
        <v>46.5</v>
      </c>
      <c r="R3471" s="315" t="n">
        <v>0.275</v>
      </c>
      <c r="S3471" s="295">
        <f>FALSE()</f>
        <v/>
      </c>
      <c r="T3471" s="293" t="n">
        <v>84031</v>
      </c>
      <c r="V3471" s="290" t="n">
        <v>25.84</v>
      </c>
      <c r="W3471" s="296" t="n"/>
      <c r="X3471" s="293" t="n">
        <v>7466</v>
      </c>
      <c r="Y3471" s="315" t="n">
        <v>0.0245</v>
      </c>
      <c r="Z3471" s="295">
        <f>FALSE()</f>
        <v/>
      </c>
      <c r="AA3471" s="290" t="inlineStr">
        <is>
          <t>PUC</t>
        </is>
      </c>
    </row>
    <row r="3472" ht="17.25" customFormat="1" customHeight="1" s="290">
      <c r="A3472" s="290" t="n">
        <v>57</v>
      </c>
      <c r="B3472" s="290" t="n">
        <v>123</v>
      </c>
      <c r="C3472" s="278" t="inlineStr">
        <is>
          <t>Georgia Power Company</t>
        </is>
      </c>
      <c r="D3472" s="290" t="inlineStr">
        <is>
          <t>GA</t>
        </is>
      </c>
      <c r="F3472" s="290" t="n">
        <v>911</v>
      </c>
      <c r="G3472" s="290" t="inlineStr">
        <is>
          <t>Morgan Falls</t>
        </is>
      </c>
      <c r="H3472" s="291" t="n">
        <v>336</v>
      </c>
      <c r="I3472" s="292" t="n">
        <v>40908</v>
      </c>
      <c r="J3472" s="292" t="n"/>
      <c r="K3472" s="290" t="inlineStr">
        <is>
          <t>336.0 Roads, Trails, and Bridges</t>
        </is>
      </c>
      <c r="L3472" s="293" t="n">
        <v>13316</v>
      </c>
      <c r="M3472" s="293" t="n">
        <v>15347</v>
      </c>
      <c r="N3472" s="293" t="n">
        <v>1770</v>
      </c>
      <c r="P3472" s="290" t="inlineStr">
        <is>
          <t>Fore</t>
        </is>
      </c>
      <c r="Q3472" s="290" t="n">
        <v>90.59999999999999</v>
      </c>
      <c r="R3472" s="315" t="n">
        <v>0.285</v>
      </c>
      <c r="S3472" s="295">
        <f>FALSE()</f>
        <v/>
      </c>
      <c r="T3472" s="293" t="n">
        <v>3800</v>
      </c>
      <c r="V3472" s="290" t="n">
        <v>19.07</v>
      </c>
      <c r="W3472" s="296" t="n"/>
      <c r="X3472" s="290" t="n">
        <v>93</v>
      </c>
      <c r="Y3472" s="315" t="n">
        <v>0.007</v>
      </c>
      <c r="Z3472" s="295">
        <f>FALSE()</f>
        <v/>
      </c>
      <c r="AA3472" s="290" t="inlineStr">
        <is>
          <t>PUC</t>
        </is>
      </c>
    </row>
    <row r="3473" ht="15" customFormat="1" customHeight="1" s="290">
      <c r="A3473" s="290" t="n">
        <v>57</v>
      </c>
      <c r="B3473" s="290" t="n">
        <v>123</v>
      </c>
      <c r="C3473" s="278" t="inlineStr">
        <is>
          <t>Georgia Power Company</t>
        </is>
      </c>
      <c r="D3473" s="290" t="inlineStr">
        <is>
          <t>GA</t>
        </is>
      </c>
      <c r="F3473" s="290" t="n">
        <v>911</v>
      </c>
      <c r="G3473" s="290" t="inlineStr">
        <is>
          <t>Morgan Falls</t>
        </is>
      </c>
      <c r="H3473" s="291" t="n">
        <v>331</v>
      </c>
      <c r="I3473" s="292" t="n">
        <v>43100</v>
      </c>
      <c r="J3473" s="292" t="n"/>
      <c r="K3473" s="290" t="n">
        <v>331</v>
      </c>
      <c r="L3473" s="293" t="n">
        <v>843655</v>
      </c>
      <c r="M3473" s="293" t="n">
        <v>401772</v>
      </c>
      <c r="N3473" s="293" t="n">
        <v>669868</v>
      </c>
      <c r="R3473" s="290" t="n">
        <v>0.2702</v>
      </c>
      <c r="S3473" s="295">
        <f>TRUE()</f>
        <v/>
      </c>
      <c r="T3473" s="290" t="n">
        <v>-227985</v>
      </c>
      <c r="V3473" s="290" t="n">
        <v>21.1</v>
      </c>
      <c r="W3473" s="296" t="n"/>
      <c r="X3473" s="290" t="n">
        <v>31743</v>
      </c>
      <c r="Y3473" s="290" t="n">
        <v>0.0376</v>
      </c>
      <c r="Z3473" s="295">
        <f>TRUE()</f>
        <v/>
      </c>
      <c r="AA3473" s="290" t="inlineStr">
        <is>
          <t>PUC</t>
        </is>
      </c>
    </row>
    <row r="3474" ht="17.25" customFormat="1" customHeight="1" s="290">
      <c r="A3474" s="290" t="n">
        <v>57</v>
      </c>
      <c r="B3474" s="290" t="n">
        <v>123</v>
      </c>
      <c r="C3474" s="278" t="inlineStr">
        <is>
          <t>Georgia Power Company</t>
        </is>
      </c>
      <c r="D3474" s="290" t="inlineStr">
        <is>
          <t>GA</t>
        </is>
      </c>
      <c r="F3474" s="290" t="n">
        <v>911</v>
      </c>
      <c r="G3474" s="290" t="inlineStr">
        <is>
          <t>Morgan Falls</t>
        </is>
      </c>
      <c r="H3474" s="291" t="n">
        <v>332</v>
      </c>
      <c r="I3474" s="292" t="n">
        <v>43100</v>
      </c>
      <c r="J3474" s="292" t="n"/>
      <c r="K3474" s="290" t="n">
        <v>332</v>
      </c>
      <c r="L3474" s="293" t="n">
        <v>4136350</v>
      </c>
      <c r="M3474" s="293" t="n">
        <v>3111471</v>
      </c>
      <c r="N3474" s="293" t="n">
        <v>2139263</v>
      </c>
      <c r="R3474" s="290" t="n">
        <v>0.2694</v>
      </c>
      <c r="S3474" s="295">
        <f>TRUE()</f>
        <v/>
      </c>
      <c r="T3474" s="290" t="n">
        <v>-1114384</v>
      </c>
      <c r="V3474" s="290" t="n">
        <v>21.15</v>
      </c>
      <c r="W3474" s="296" t="n"/>
      <c r="X3474" s="290" t="n">
        <v>101136</v>
      </c>
      <c r="Y3474" s="290" t="n">
        <v>0.0245</v>
      </c>
      <c r="Z3474" s="295">
        <f>TRUE()</f>
        <v/>
      </c>
      <c r="AA3474" s="290" t="inlineStr">
        <is>
          <t>PUC</t>
        </is>
      </c>
    </row>
    <row r="3475" ht="15" customFormat="1" customHeight="1" s="290">
      <c r="A3475" s="290" t="n">
        <v>57</v>
      </c>
      <c r="B3475" s="290" t="n">
        <v>123</v>
      </c>
      <c r="C3475" s="278" t="inlineStr">
        <is>
          <t>Georgia Power Company</t>
        </is>
      </c>
      <c r="D3475" s="290" t="inlineStr">
        <is>
          <t>GA</t>
        </is>
      </c>
      <c r="F3475" s="290" t="n">
        <v>911</v>
      </c>
      <c r="G3475" s="290" t="inlineStr">
        <is>
          <t>Morgan Falls</t>
        </is>
      </c>
      <c r="H3475" s="291" t="n">
        <v>333</v>
      </c>
      <c r="I3475" s="292" t="n">
        <v>43100</v>
      </c>
      <c r="J3475" s="292" t="n"/>
      <c r="K3475" s="290" t="n">
        <v>333</v>
      </c>
      <c r="L3475" s="293" t="n">
        <v>3419005</v>
      </c>
      <c r="M3475" s="293" t="n">
        <v>2238218</v>
      </c>
      <c r="N3475" s="293" t="n">
        <v>2125222</v>
      </c>
      <c r="R3475" s="290" t="n">
        <v>0.2762</v>
      </c>
      <c r="S3475" s="295">
        <f>TRUE()</f>
        <v/>
      </c>
      <c r="T3475" s="290" t="n">
        <v>-944435</v>
      </c>
      <c r="V3475" s="290" t="n">
        <v>20.76</v>
      </c>
      <c r="W3475" s="296" t="n"/>
      <c r="X3475" s="290" t="n">
        <v>102361</v>
      </c>
      <c r="Y3475" s="290" t="n">
        <v>0.0299</v>
      </c>
      <c r="Z3475" s="295">
        <f>TRUE()</f>
        <v/>
      </c>
      <c r="AA3475" s="290" t="inlineStr">
        <is>
          <t>PUC</t>
        </is>
      </c>
    </row>
    <row r="3476" ht="17.25" customFormat="1" customHeight="1" s="290">
      <c r="A3476" s="290" t="n">
        <v>57</v>
      </c>
      <c r="B3476" s="290" t="n">
        <v>123</v>
      </c>
      <c r="C3476" s="278" t="inlineStr">
        <is>
          <t>Georgia Power Company</t>
        </is>
      </c>
      <c r="D3476" s="290" t="inlineStr">
        <is>
          <t>GA</t>
        </is>
      </c>
      <c r="F3476" s="290" t="n">
        <v>911</v>
      </c>
      <c r="G3476" s="290" t="inlineStr">
        <is>
          <t>Morgan Falls</t>
        </is>
      </c>
      <c r="H3476" s="291" t="n">
        <v>334</v>
      </c>
      <c r="I3476" s="292" t="n">
        <v>43100</v>
      </c>
      <c r="J3476" s="292" t="n"/>
      <c r="K3476" s="290" t="n">
        <v>334</v>
      </c>
      <c r="L3476" s="293" t="n">
        <v>300220</v>
      </c>
      <c r="M3476" s="293" t="n">
        <v>261919</v>
      </c>
      <c r="N3476" s="293" t="n">
        <v>125227</v>
      </c>
      <c r="R3476" s="290" t="n">
        <v>0.2895</v>
      </c>
      <c r="S3476" s="295">
        <f>TRUE()</f>
        <v/>
      </c>
      <c r="T3476" s="290" t="n">
        <v>-86926</v>
      </c>
      <c r="V3476" s="290" t="n">
        <v>19.8</v>
      </c>
      <c r="W3476" s="296" t="n"/>
      <c r="X3476" s="290" t="n">
        <v>6325</v>
      </c>
      <c r="Y3476" s="290" t="n">
        <v>0.0211</v>
      </c>
      <c r="Z3476" s="295">
        <f>TRUE()</f>
        <v/>
      </c>
      <c r="AA3476" s="290" t="inlineStr">
        <is>
          <t>PUC</t>
        </is>
      </c>
    </row>
    <row r="3477" ht="15" customFormat="1" customHeight="1" s="290">
      <c r="A3477" s="290" t="n">
        <v>57</v>
      </c>
      <c r="B3477" s="290" t="n">
        <v>123</v>
      </c>
      <c r="C3477" s="278" t="inlineStr">
        <is>
          <t>Georgia Power Company</t>
        </is>
      </c>
      <c r="D3477" s="290" t="inlineStr">
        <is>
          <t>GA</t>
        </is>
      </c>
      <c r="F3477" s="290" t="n">
        <v>911</v>
      </c>
      <c r="G3477" s="290" t="inlineStr">
        <is>
          <t>Morgan Falls</t>
        </is>
      </c>
      <c r="H3477" s="291" t="n">
        <v>335</v>
      </c>
      <c r="I3477" s="292" t="n">
        <v>43100</v>
      </c>
      <c r="J3477" s="292" t="n"/>
      <c r="K3477" s="290" t="n">
        <v>335</v>
      </c>
      <c r="L3477" s="293" t="n">
        <v>407182</v>
      </c>
      <c r="M3477" s="293" t="n">
        <v>268908</v>
      </c>
      <c r="N3477" s="293" t="n">
        <v>251278</v>
      </c>
      <c r="R3477" s="290" t="n">
        <v>0.2775</v>
      </c>
      <c r="S3477" s="295">
        <f>TRUE()</f>
        <v/>
      </c>
      <c r="T3477" s="290" t="n">
        <v>-113004</v>
      </c>
      <c r="V3477" s="290" t="n">
        <v>20.69</v>
      </c>
      <c r="W3477" s="296" t="n"/>
      <c r="X3477" s="290" t="n">
        <v>12142</v>
      </c>
      <c r="Y3477" s="290" t="n">
        <v>0.0298</v>
      </c>
      <c r="Z3477" s="295">
        <f>TRUE()</f>
        <v/>
      </c>
      <c r="AA3477" s="290" t="inlineStr">
        <is>
          <t>PUC</t>
        </is>
      </c>
    </row>
    <row r="3478" ht="17.25" customFormat="1" customHeight="1" s="290">
      <c r="A3478" s="290" t="n">
        <v>57</v>
      </c>
      <c r="B3478" s="290" t="n">
        <v>123</v>
      </c>
      <c r="C3478" s="278" t="inlineStr">
        <is>
          <t>Georgia Power Company</t>
        </is>
      </c>
      <c r="D3478" s="290" t="inlineStr">
        <is>
          <t>GA</t>
        </is>
      </c>
      <c r="F3478" s="290" t="n">
        <v>911</v>
      </c>
      <c r="G3478" s="290" t="inlineStr">
        <is>
          <t>Morgan Falls</t>
        </is>
      </c>
      <c r="H3478" s="291" t="n">
        <v>336</v>
      </c>
      <c r="I3478" s="292" t="n">
        <v>43100</v>
      </c>
      <c r="J3478" s="292" t="n"/>
      <c r="K3478" s="290" t="n">
        <v>336</v>
      </c>
      <c r="L3478" s="293" t="n">
        <v>62689</v>
      </c>
      <c r="M3478" s="293" t="n">
        <v>29013</v>
      </c>
      <c r="N3478" s="293" t="n">
        <v>50341</v>
      </c>
      <c r="R3478" s="290" t="n">
        <v>0.2658</v>
      </c>
      <c r="S3478" s="295">
        <f>TRUE()</f>
        <v/>
      </c>
      <c r="T3478" s="290" t="n">
        <v>-16665</v>
      </c>
      <c r="V3478" s="290" t="n">
        <v>19.95</v>
      </c>
      <c r="W3478" s="296" t="n"/>
      <c r="X3478" s="290" t="n">
        <v>2523</v>
      </c>
      <c r="Y3478" s="290" t="n">
        <v>0.0403</v>
      </c>
      <c r="Z3478" s="295">
        <f>TRUE()</f>
        <v/>
      </c>
      <c r="AA3478" s="290" t="inlineStr">
        <is>
          <t>PUC</t>
        </is>
      </c>
    </row>
    <row r="3479" ht="15" customFormat="1" customHeight="1" s="290">
      <c r="A3479" s="278" t="n">
        <v>122</v>
      </c>
      <c r="B3479" s="278" t="n">
        <v>226</v>
      </c>
      <c r="C3479" s="278" t="inlineStr">
        <is>
          <t>NorthWestern Corporation</t>
        </is>
      </c>
      <c r="D3479" s="278" t="inlineStr">
        <is>
          <t>MT</t>
        </is>
      </c>
      <c r="E3479" s="278" t="n"/>
      <c r="F3479" s="278" t="n">
        <v>956</v>
      </c>
      <c r="G3479" s="278" t="inlineStr">
        <is>
          <t>Morony</t>
        </is>
      </c>
      <c r="H3479" s="299" t="inlineStr">
        <is>
          <t>330.00</t>
        </is>
      </c>
      <c r="I3479" s="282" t="n">
        <v>43100</v>
      </c>
      <c r="J3479" s="278" t="n"/>
      <c r="K3479" s="446" t="inlineStr">
        <is>
          <t>330.00 Land and Land Rights</t>
        </is>
      </c>
      <c r="L3479" s="436" t="inlineStr">
        <is>
          <t>-</t>
        </is>
      </c>
      <c r="M3479" s="447" t="n"/>
      <c r="N3479" s="278" t="n"/>
      <c r="O3479" s="278" t="n"/>
      <c r="P3479" s="278" t="n"/>
      <c r="Q3479" s="437" t="n"/>
      <c r="R3479" s="474" t="n"/>
      <c r="S3479" s="300">
        <f>FALSE()</f>
        <v/>
      </c>
      <c r="T3479" s="278" t="n"/>
      <c r="U3479" s="278" t="n"/>
      <c r="V3479" s="437" t="n"/>
      <c r="W3479" s="281" t="n"/>
      <c r="X3479" s="278" t="n"/>
      <c r="Y3479" s="474" t="n"/>
      <c r="Z3479" s="300">
        <f>FALSE()</f>
        <v/>
      </c>
      <c r="AA3479" s="278" t="inlineStr">
        <is>
          <t>PUC</t>
        </is>
      </c>
      <c r="AB3479" s="278" t="n"/>
    </row>
    <row r="3480" ht="17.25" customFormat="1" customHeight="1" s="290">
      <c r="A3480" s="290" t="n">
        <v>122</v>
      </c>
      <c r="B3480" s="290" t="n">
        <v>226</v>
      </c>
      <c r="C3480" s="278" t="inlineStr">
        <is>
          <t>NorthWestern Corporation</t>
        </is>
      </c>
      <c r="D3480" s="290" t="inlineStr">
        <is>
          <t>MT</t>
        </is>
      </c>
      <c r="F3480" s="290" t="n">
        <v>956</v>
      </c>
      <c r="G3480" s="290" t="inlineStr">
        <is>
          <t>Morony</t>
        </is>
      </c>
      <c r="H3480" s="291" t="inlineStr">
        <is>
          <t>331.10</t>
        </is>
      </c>
      <c r="I3480" s="292" t="n">
        <v>43100</v>
      </c>
      <c r="K3480" s="368" t="inlineStr">
        <is>
          <t>331.10 Structures and Improvements</t>
        </is>
      </c>
      <c r="L3480" s="393" t="n">
        <v>681339</v>
      </c>
      <c r="M3480" s="393" t="n">
        <v>272960</v>
      </c>
      <c r="Q3480" s="377" t="n">
        <v>59.8</v>
      </c>
      <c r="R3480" s="378" t="n">
        <v>0.0001</v>
      </c>
      <c r="S3480" s="295">
        <f>FALSE()</f>
        <v/>
      </c>
      <c r="V3480" s="377" t="n">
        <v>43.67</v>
      </c>
      <c r="W3480" s="296" t="n"/>
      <c r="Y3480" s="378" t="n">
        <v>0.0138</v>
      </c>
      <c r="Z3480" s="295">
        <f>FALSE()</f>
        <v/>
      </c>
      <c r="AA3480" s="290" t="inlineStr">
        <is>
          <t>PUC</t>
        </is>
      </c>
    </row>
    <row r="3481" ht="15" customFormat="1" customHeight="1" s="290">
      <c r="A3481" s="290" t="n">
        <v>122</v>
      </c>
      <c r="B3481" s="290" t="n">
        <v>226</v>
      </c>
      <c r="C3481" s="278" t="inlineStr">
        <is>
          <t>NorthWestern Corporation</t>
        </is>
      </c>
      <c r="D3481" s="290" t="inlineStr">
        <is>
          <t>MT</t>
        </is>
      </c>
      <c r="F3481" s="290" t="n">
        <v>956</v>
      </c>
      <c r="G3481" s="290" t="inlineStr">
        <is>
          <t>Morony</t>
        </is>
      </c>
      <c r="H3481" s="291" t="inlineStr">
        <is>
          <t>332.10</t>
        </is>
      </c>
      <c r="I3481" s="292" t="n">
        <v>43100</v>
      </c>
      <c r="K3481" s="368" t="inlineStr">
        <is>
          <t>332.10 Reservoirs, Dams and Waterways</t>
        </is>
      </c>
      <c r="L3481" s="393" t="n">
        <v>3781975</v>
      </c>
      <c r="M3481" s="395" t="n">
        <v>1467262</v>
      </c>
      <c r="Q3481" s="377" t="n">
        <v>59.11</v>
      </c>
      <c r="R3481" s="378" t="n">
        <v>0.0001</v>
      </c>
      <c r="S3481" s="295">
        <f>FALSE()</f>
        <v/>
      </c>
      <c r="V3481" s="377" t="n">
        <v>43.67</v>
      </c>
      <c r="W3481" s="296" t="n"/>
      <c r="Y3481" s="378" t="n">
        <v>0.0141</v>
      </c>
      <c r="Z3481" s="295">
        <f>FALSE()</f>
        <v/>
      </c>
      <c r="AA3481" s="290" t="inlineStr">
        <is>
          <t>PUC</t>
        </is>
      </c>
    </row>
    <row r="3482" ht="17.25" customFormat="1" customHeight="1" s="290">
      <c r="A3482" s="290" t="n">
        <v>122</v>
      </c>
      <c r="B3482" s="290" t="n">
        <v>226</v>
      </c>
      <c r="C3482" s="278" t="inlineStr">
        <is>
          <t>NorthWestern Corporation</t>
        </is>
      </c>
      <c r="D3482" s="290" t="inlineStr">
        <is>
          <t>MT</t>
        </is>
      </c>
      <c r="F3482" s="290" t="n">
        <v>956</v>
      </c>
      <c r="G3482" s="290" t="inlineStr">
        <is>
          <t>Morony</t>
        </is>
      </c>
      <c r="H3482" s="291" t="inlineStr">
        <is>
          <t>333.00</t>
        </is>
      </c>
      <c r="I3482" s="292" t="n">
        <v>43100</v>
      </c>
      <c r="K3482" s="368" t="inlineStr">
        <is>
          <t>333.00 WaterWheels, Turbines and Generators</t>
        </is>
      </c>
      <c r="L3482" s="395" t="n">
        <v>16226226</v>
      </c>
      <c r="M3482" s="395" t="n">
        <v>2138000</v>
      </c>
      <c r="Q3482" s="377" t="n">
        <v>48.02</v>
      </c>
      <c r="R3482" s="378" t="n">
        <v>0.0001</v>
      </c>
      <c r="S3482" s="295">
        <f>FALSE()</f>
        <v/>
      </c>
      <c r="V3482" s="377" t="n">
        <v>43.76</v>
      </c>
      <c r="W3482" s="296" t="n"/>
      <c r="Y3482" s="378" t="n">
        <v>0.0199</v>
      </c>
      <c r="Z3482" s="295">
        <f>FALSE()</f>
        <v/>
      </c>
      <c r="AA3482" s="290" t="inlineStr">
        <is>
          <t>PUC</t>
        </is>
      </c>
    </row>
    <row r="3483" ht="15" customFormat="1" customHeight="1" s="290">
      <c r="A3483" s="290" t="n">
        <v>122</v>
      </c>
      <c r="B3483" s="290" t="n">
        <v>226</v>
      </c>
      <c r="C3483" s="278" t="inlineStr">
        <is>
          <t>NorthWestern Corporation</t>
        </is>
      </c>
      <c r="D3483" s="290" t="inlineStr">
        <is>
          <t>MT</t>
        </is>
      </c>
      <c r="F3483" s="290" t="n">
        <v>956</v>
      </c>
      <c r="G3483" s="290" t="inlineStr">
        <is>
          <t>Morony</t>
        </is>
      </c>
      <c r="H3483" s="291" t="inlineStr">
        <is>
          <t>334.00</t>
        </is>
      </c>
      <c r="I3483" s="292" t="n">
        <v>43100</v>
      </c>
      <c r="K3483" s="368" t="inlineStr">
        <is>
          <t>334.00 Accessory Electric Equipment</t>
        </is>
      </c>
      <c r="L3483" s="395" t="n">
        <v>12687026</v>
      </c>
      <c r="M3483" s="395" t="n">
        <v>2421132</v>
      </c>
      <c r="Q3483" s="377" t="n">
        <v>50.2</v>
      </c>
      <c r="R3483" s="378" t="n">
        <v>0.0001</v>
      </c>
      <c r="S3483" s="295">
        <f>FALSE()</f>
        <v/>
      </c>
      <c r="V3483" s="377" t="n">
        <v>43.75</v>
      </c>
      <c r="W3483" s="296" t="n"/>
      <c r="Y3483" s="378" t="n">
        <v>0.0185</v>
      </c>
      <c r="Z3483" s="295">
        <f>FALSE()</f>
        <v/>
      </c>
      <c r="AA3483" s="290" t="inlineStr">
        <is>
          <t>PUC</t>
        </is>
      </c>
    </row>
    <row r="3484" ht="17.25" customFormat="1" customHeight="1" s="290">
      <c r="A3484" s="290" t="n">
        <v>122</v>
      </c>
      <c r="B3484" s="290" t="n">
        <v>226</v>
      </c>
      <c r="C3484" s="278" t="inlineStr">
        <is>
          <t>NorthWestern Corporation</t>
        </is>
      </c>
      <c r="D3484" s="290" t="inlineStr">
        <is>
          <t>MT</t>
        </is>
      </c>
      <c r="F3484" s="290" t="n">
        <v>956</v>
      </c>
      <c r="G3484" s="290" t="inlineStr">
        <is>
          <t>Morony</t>
        </is>
      </c>
      <c r="H3484" s="291" t="inlineStr">
        <is>
          <t>335.10</t>
        </is>
      </c>
      <c r="I3484" s="292" t="n">
        <v>43100</v>
      </c>
      <c r="K3484" s="368" t="inlineStr">
        <is>
          <t>335.10 Miscellaneous Power Plant Equipment</t>
        </is>
      </c>
      <c r="L3484" s="393" t="n">
        <v>2304460</v>
      </c>
      <c r="M3484" s="393" t="n">
        <v>376590</v>
      </c>
      <c r="Q3484" s="377" t="n">
        <v>49.17</v>
      </c>
      <c r="R3484" s="381" t="n">
        <v>0.0002</v>
      </c>
      <c r="S3484" s="295">
        <f>FALSE()</f>
        <v/>
      </c>
      <c r="V3484" s="377" t="n">
        <v>43.76</v>
      </c>
      <c r="W3484" s="296" t="n"/>
      <c r="Y3484" s="381" t="n">
        <v>0.0191</v>
      </c>
      <c r="Z3484" s="295">
        <f>FALSE()</f>
        <v/>
      </c>
      <c r="AA3484" s="290" t="inlineStr">
        <is>
          <t>PUC</t>
        </is>
      </c>
    </row>
    <row r="3485" ht="15" customFormat="1" customHeight="1" s="290">
      <c r="A3485" s="290" t="n">
        <v>122</v>
      </c>
      <c r="B3485" s="290" t="n">
        <v>226</v>
      </c>
      <c r="C3485" s="278" t="inlineStr">
        <is>
          <t>NorthWestern Corporation</t>
        </is>
      </c>
      <c r="D3485" s="290" t="inlineStr">
        <is>
          <t>MT</t>
        </is>
      </c>
      <c r="F3485" s="290" t="n">
        <v>956</v>
      </c>
      <c r="G3485" s="290" t="inlineStr">
        <is>
          <t>Morony</t>
        </is>
      </c>
      <c r="H3485" s="291" t="inlineStr">
        <is>
          <t>336.00</t>
        </is>
      </c>
      <c r="I3485" s="292" t="n">
        <v>43100</v>
      </c>
      <c r="K3485" s="368" t="inlineStr">
        <is>
          <t>336.00 Roads, Railroads and Bridges</t>
        </is>
      </c>
      <c r="L3485" s="475" t="n">
        <v>3930</v>
      </c>
      <c r="M3485" s="475" t="n">
        <v>388</v>
      </c>
      <c r="Q3485" s="377" t="n">
        <v>46.89</v>
      </c>
      <c r="R3485" s="381" t="n">
        <v>0.0001</v>
      </c>
      <c r="S3485" s="295">
        <f>FALSE()</f>
        <v/>
      </c>
      <c r="V3485" s="377" t="n">
        <v>43.77</v>
      </c>
      <c r="W3485" s="296" t="n"/>
      <c r="Y3485" s="381" t="n">
        <v>0.0206</v>
      </c>
      <c r="Z3485" s="295">
        <f>FALSE()</f>
        <v/>
      </c>
      <c r="AA3485" s="290" t="inlineStr">
        <is>
          <t>PUC</t>
        </is>
      </c>
    </row>
    <row r="3486" ht="17.25" customFormat="1" customHeight="1" s="290">
      <c r="A3486" s="290" t="n">
        <v>122</v>
      </c>
      <c r="B3486" s="290" t="n">
        <v>226</v>
      </c>
      <c r="C3486" s="278" t="inlineStr">
        <is>
          <t>NorthWestern Corporation</t>
        </is>
      </c>
      <c r="D3486" s="290" t="inlineStr">
        <is>
          <t>MT</t>
        </is>
      </c>
      <c r="F3486" s="290" t="n">
        <v>956</v>
      </c>
      <c r="G3486" s="290" t="inlineStr">
        <is>
          <t>Morony</t>
        </is>
      </c>
      <c r="H3486" s="291" t="inlineStr">
        <is>
          <t>Total</t>
        </is>
      </c>
      <c r="I3486" s="292" t="n">
        <v>43100</v>
      </c>
      <c r="K3486" s="491" t="inlineStr">
        <is>
          <t>Total Morony</t>
        </is>
      </c>
      <c r="L3486" s="475" t="n">
        <v>35684956</v>
      </c>
      <c r="M3486" s="475" t="n">
        <v>6676332</v>
      </c>
      <c r="Q3486" s="380" t="n">
        <v>50.05</v>
      </c>
      <c r="R3486" s="381" t="n">
        <v>0.0001</v>
      </c>
      <c r="S3486" s="295">
        <f>FALSE()</f>
        <v/>
      </c>
      <c r="V3486" s="380" t="n">
        <v>43.75</v>
      </c>
      <c r="W3486" s="296" t="n"/>
      <c r="Y3486" s="381" t="n">
        <v>0.0186</v>
      </c>
      <c r="Z3486" s="295">
        <f>FALSE()</f>
        <v/>
      </c>
      <c r="AA3486" s="290" t="inlineStr">
        <is>
          <t>PUC</t>
        </is>
      </c>
    </row>
    <row r="3487" ht="15" customFormat="1" customHeight="1" s="290">
      <c r="A3487" s="278" t="n">
        <v>186</v>
      </c>
      <c r="B3487" s="278" t="n">
        <v>349</v>
      </c>
      <c r="C3487" s="278" t="inlineStr">
        <is>
          <t>VIRGINIA ELECTRIC AND POWER COMPANY</t>
        </is>
      </c>
      <c r="D3487" s="284" t="inlineStr">
        <is>
          <t>VA</t>
        </is>
      </c>
      <c r="E3487" s="284" t="n"/>
      <c r="F3487" s="290" t="n">
        <v>426</v>
      </c>
      <c r="G3487" s="284" t="inlineStr">
        <is>
          <t>MT STORM COMMON</t>
        </is>
      </c>
      <c r="H3487" s="284" t="n">
        <v>310</v>
      </c>
      <c r="I3487" s="292" t="n">
        <v>40908</v>
      </c>
      <c r="J3487" s="292" t="n"/>
      <c r="L3487" s="364" t="n">
        <v>37103</v>
      </c>
      <c r="M3487" s="284" t="n">
        <v>18933</v>
      </c>
      <c r="N3487" s="284" t="n"/>
      <c r="P3487" s="284" t="inlineStr">
        <is>
          <t>75-54</t>
        </is>
      </c>
      <c r="R3487" s="284" t="n">
        <v>0</v>
      </c>
      <c r="S3487" s="295">
        <f>TRUE()</f>
        <v/>
      </c>
      <c r="V3487" s="284" t="n">
        <v>28.8</v>
      </c>
      <c r="W3487" s="284" t="n"/>
      <c r="X3487" s="284" t="n">
        <v>1072815</v>
      </c>
      <c r="Y3487" s="284" t="n">
        <v>2.15</v>
      </c>
      <c r="Z3487" s="284">
        <f>TRUE()</f>
        <v/>
      </c>
      <c r="AA3487" s="290" t="inlineStr">
        <is>
          <t>PUC</t>
        </is>
      </c>
    </row>
    <row r="3488" ht="17.25" customFormat="1" customHeight="1" s="290">
      <c r="A3488" s="278" t="n">
        <v>186</v>
      </c>
      <c r="B3488" s="278" t="n">
        <v>349</v>
      </c>
      <c r="C3488" s="278" t="inlineStr">
        <is>
          <t>VIRGINIA ELECTRIC AND POWER COMPANY</t>
        </is>
      </c>
      <c r="D3488" s="284" t="inlineStr">
        <is>
          <t>VA</t>
        </is>
      </c>
      <c r="E3488" s="284" t="n"/>
      <c r="F3488" s="290" t="n">
        <v>426</v>
      </c>
      <c r="G3488" s="284" t="inlineStr">
        <is>
          <t>MT STORM COMMON</t>
        </is>
      </c>
      <c r="H3488" s="284" t="n">
        <v>311</v>
      </c>
      <c r="I3488" s="292" t="n">
        <v>40908</v>
      </c>
      <c r="J3488" s="292" t="n"/>
      <c r="L3488" s="364" t="n">
        <v>49860486.36</v>
      </c>
      <c r="M3488" s="284" t="n">
        <v>21470460</v>
      </c>
      <c r="N3488" s="284" t="n"/>
      <c r="P3488" s="284" t="inlineStr">
        <is>
          <t>75-S0.5</t>
        </is>
      </c>
      <c r="R3488" s="284" t="n">
        <v>-5</v>
      </c>
      <c r="S3488" s="295">
        <f>TRUE()</f>
        <v/>
      </c>
      <c r="V3488" s="284" t="n">
        <v>26.1</v>
      </c>
      <c r="W3488" s="284" t="n"/>
      <c r="X3488" s="284" t="n">
        <v>2605154</v>
      </c>
      <c r="Y3488" s="284" t="n">
        <v>2.62</v>
      </c>
      <c r="Z3488" s="284">
        <f>TRUE()</f>
        <v/>
      </c>
      <c r="AA3488" s="290" t="inlineStr">
        <is>
          <t>PUC</t>
        </is>
      </c>
    </row>
    <row r="3489" ht="15" customFormat="1" customHeight="1" s="290">
      <c r="A3489" s="278" t="n">
        <v>186</v>
      </c>
      <c r="B3489" s="278" t="n">
        <v>349</v>
      </c>
      <c r="C3489" s="278" t="inlineStr">
        <is>
          <t>VIRGINIA ELECTRIC AND POWER COMPANY</t>
        </is>
      </c>
      <c r="D3489" s="284" t="inlineStr">
        <is>
          <t>VA</t>
        </is>
      </c>
      <c r="E3489" s="284" t="n"/>
      <c r="F3489" s="290" t="n">
        <v>426</v>
      </c>
      <c r="G3489" s="284" t="inlineStr">
        <is>
          <t>MT STORM COMMON</t>
        </is>
      </c>
      <c r="H3489" s="284" t="n">
        <v>312</v>
      </c>
      <c r="I3489" s="292" t="n">
        <v>40908</v>
      </c>
      <c r="J3489" s="292" t="n"/>
      <c r="L3489" s="364" t="n">
        <v>99349764.68000001</v>
      </c>
      <c r="M3489" s="284" t="n">
        <v>49209116</v>
      </c>
      <c r="N3489" s="284" t="n"/>
      <c r="P3489" s="284" t="inlineStr">
        <is>
          <t>56-S0</t>
        </is>
      </c>
      <c r="R3489" s="284" t="n">
        <v>-18</v>
      </c>
      <c r="S3489" s="295">
        <f>TRUE()</f>
        <v/>
      </c>
      <c r="V3489" s="284" t="n">
        <v>28</v>
      </c>
      <c r="W3489" s="284" t="n"/>
      <c r="X3489" s="284" t="n">
        <v>823579</v>
      </c>
      <c r="Y3489" s="284" t="n">
        <v>2.72</v>
      </c>
      <c r="Z3489" s="284">
        <f>TRUE()</f>
        <v/>
      </c>
      <c r="AA3489" s="290" t="inlineStr">
        <is>
          <t>PUC</t>
        </is>
      </c>
    </row>
    <row r="3490" ht="17.25" customFormat="1" customHeight="1" s="290">
      <c r="A3490" s="278" t="n">
        <v>186</v>
      </c>
      <c r="B3490" s="278" t="n">
        <v>349</v>
      </c>
      <c r="C3490" s="278" t="inlineStr">
        <is>
          <t>VIRGINIA ELECTRIC AND POWER COMPANY</t>
        </is>
      </c>
      <c r="D3490" s="284" t="inlineStr">
        <is>
          <t>VA</t>
        </is>
      </c>
      <c r="E3490" s="284" t="n"/>
      <c r="F3490" s="290" t="n">
        <v>426</v>
      </c>
      <c r="G3490" s="284" t="inlineStr">
        <is>
          <t>MT STORM COMMON</t>
        </is>
      </c>
      <c r="H3490" s="284" t="n">
        <v>314</v>
      </c>
      <c r="I3490" s="292" t="n">
        <v>40908</v>
      </c>
      <c r="J3490" s="292" t="n"/>
      <c r="L3490" s="364" t="n">
        <v>30256365.29</v>
      </c>
      <c r="M3490" s="284" t="n">
        <v>9911423</v>
      </c>
      <c r="N3490" s="284" t="n"/>
      <c r="P3490" s="284" t="inlineStr">
        <is>
          <t>60-SO</t>
        </is>
      </c>
      <c r="R3490" s="284" t="n">
        <v>-9</v>
      </c>
      <c r="S3490" s="295">
        <f>TRUE()</f>
        <v/>
      </c>
      <c r="V3490" s="284" t="n">
        <v>28.7</v>
      </c>
      <c r="W3490" s="284" t="n"/>
      <c r="X3490" s="284" t="n">
        <v>435770</v>
      </c>
      <c r="Y3490" s="284" t="n">
        <v>2.17</v>
      </c>
      <c r="Z3490" s="284">
        <f>TRUE()</f>
        <v/>
      </c>
      <c r="AA3490" s="290" t="inlineStr">
        <is>
          <t>PUC</t>
        </is>
      </c>
    </row>
    <row r="3491" ht="15" customFormat="1" customHeight="1" s="290">
      <c r="A3491" s="278" t="n">
        <v>186</v>
      </c>
      <c r="B3491" s="278" t="n">
        <v>349</v>
      </c>
      <c r="C3491" s="278" t="inlineStr">
        <is>
          <t>VIRGINIA ELECTRIC AND POWER COMPANY</t>
        </is>
      </c>
      <c r="D3491" s="284" t="inlineStr">
        <is>
          <t>VA</t>
        </is>
      </c>
      <c r="E3491" s="284" t="n"/>
      <c r="F3491" s="290" t="n">
        <v>426</v>
      </c>
      <c r="G3491" s="284" t="inlineStr">
        <is>
          <t>MT STORM COMMON</t>
        </is>
      </c>
      <c r="H3491" s="284" t="n">
        <v>315</v>
      </c>
      <c r="I3491" s="292" t="n">
        <v>40908</v>
      </c>
      <c r="J3491" s="292" t="n"/>
      <c r="L3491" s="364" t="n">
        <v>20076699.06</v>
      </c>
      <c r="M3491" s="284" t="n">
        <v>8553685</v>
      </c>
      <c r="N3491" s="284" t="n"/>
      <c r="P3491" s="284" t="inlineStr">
        <is>
          <t>60-R2.5</t>
        </is>
      </c>
      <c r="R3491" s="284" t="n">
        <v>-5</v>
      </c>
      <c r="S3491" s="295">
        <f>TRUE()</f>
        <v/>
      </c>
      <c r="V3491" s="284" t="n">
        <v>23.8</v>
      </c>
      <c r="W3491" s="284" t="n"/>
      <c r="X3491" s="284" t="n">
        <v>217962</v>
      </c>
      <c r="Y3491" s="284" t="n">
        <v>2.87</v>
      </c>
      <c r="Z3491" s="284">
        <f>TRUE()</f>
        <v/>
      </c>
      <c r="AA3491" s="290" t="inlineStr">
        <is>
          <t>PUC</t>
        </is>
      </c>
    </row>
    <row r="3492" ht="17.25" customFormat="1" customHeight="1" s="290">
      <c r="A3492" s="278" t="n">
        <v>186</v>
      </c>
      <c r="B3492" s="278" t="n">
        <v>349</v>
      </c>
      <c r="C3492" s="278" t="inlineStr">
        <is>
          <t>VIRGINIA ELECTRIC AND POWER COMPANY</t>
        </is>
      </c>
      <c r="D3492" s="284" t="inlineStr">
        <is>
          <t>VA</t>
        </is>
      </c>
      <c r="E3492" s="284" t="n"/>
      <c r="F3492" s="290" t="n">
        <v>426</v>
      </c>
      <c r="G3492" s="284" t="inlineStr">
        <is>
          <t>MT STORM COMMON</t>
        </is>
      </c>
      <c r="H3492" s="284" t="n">
        <v>316</v>
      </c>
      <c r="I3492" s="292" t="n">
        <v>40908</v>
      </c>
      <c r="J3492" s="292" t="n"/>
      <c r="L3492" s="364" t="n">
        <v>7586442.41</v>
      </c>
      <c r="M3492" s="284" t="n">
        <v>2392142</v>
      </c>
      <c r="N3492" s="284" t="n"/>
      <c r="P3492" s="284" t="inlineStr">
        <is>
          <t>40-R0.5</t>
        </is>
      </c>
      <c r="R3492" s="284" t="n">
        <v>0</v>
      </c>
      <c r="S3492" s="295">
        <f>TRUE()</f>
        <v/>
      </c>
      <c r="V3492" s="284" t="n">
        <v>27.1</v>
      </c>
      <c r="W3492" s="284" t="n"/>
      <c r="X3492" s="284" t="n">
        <v>5155967</v>
      </c>
      <c r="Y3492" s="284" t="n">
        <v>2.49</v>
      </c>
      <c r="Z3492" s="284">
        <f>TRUE()</f>
        <v/>
      </c>
      <c r="AA3492" s="290" t="inlineStr">
        <is>
          <t>PUC</t>
        </is>
      </c>
    </row>
    <row r="3493" ht="15" customFormat="1" customHeight="1" s="290">
      <c r="A3493" s="290" t="n">
        <v>186</v>
      </c>
      <c r="B3493" s="290" t="n">
        <v>349</v>
      </c>
      <c r="C3493" s="278" t="inlineStr">
        <is>
          <t>VIRGINIA ELECTRIC AND POWER COMPANY</t>
        </is>
      </c>
      <c r="D3493" s="290" t="inlineStr">
        <is>
          <t>VA</t>
        </is>
      </c>
      <c r="F3493" s="290" t="n">
        <v>426</v>
      </c>
      <c r="G3493" s="290" t="inlineStr">
        <is>
          <t>MT STORM COMMON</t>
        </is>
      </c>
      <c r="H3493" s="291" t="n">
        <v>310</v>
      </c>
      <c r="I3493" s="292" t="n">
        <v>42735</v>
      </c>
      <c r="J3493" s="292" t="n"/>
      <c r="K3493" s="368" t="inlineStr">
        <is>
          <t>LAND - EASEMENTS</t>
        </is>
      </c>
      <c r="L3493" s="321" t="n">
        <v>37103</v>
      </c>
      <c r="M3493" s="321" t="n">
        <v>22491</v>
      </c>
      <c r="N3493" s="405" t="n">
        <v>14612</v>
      </c>
      <c r="P3493" s="345" t="inlineStr">
        <is>
          <t>100-R4</t>
        </is>
      </c>
      <c r="R3493" s="346" t="n">
        <v>0</v>
      </c>
      <c r="S3493" s="295">
        <f>TRUE()</f>
        <v/>
      </c>
      <c r="V3493" s="415" t="n">
        <v>25.4</v>
      </c>
      <c r="W3493" s="423" t="inlineStr">
        <is>
          <t>06-2043</t>
        </is>
      </c>
      <c r="X3493" s="322" t="n">
        <v>575</v>
      </c>
      <c r="Y3493" s="343" t="n">
        <v>1.55</v>
      </c>
      <c r="Z3493" s="295">
        <f>TRUE()</f>
        <v/>
      </c>
      <c r="AA3493" s="290" t="inlineStr">
        <is>
          <t>PUC</t>
        </is>
      </c>
    </row>
    <row r="3494" ht="15" customFormat="1" customHeight="1" s="290">
      <c r="A3494" s="290" t="n">
        <v>186</v>
      </c>
      <c r="B3494" s="290" t="n">
        <v>349</v>
      </c>
      <c r="C3494" s="278" t="inlineStr">
        <is>
          <t>VIRGINIA ELECTRIC AND POWER COMPANY</t>
        </is>
      </c>
      <c r="D3494" s="290" t="inlineStr">
        <is>
          <t>VA</t>
        </is>
      </c>
      <c r="F3494" s="290" t="n">
        <v>426</v>
      </c>
      <c r="G3494" s="290" t="inlineStr">
        <is>
          <t>MT STORM COMMON</t>
        </is>
      </c>
      <c r="H3494" s="291" t="n">
        <v>311</v>
      </c>
      <c r="I3494" s="292" t="n">
        <v>42735</v>
      </c>
      <c r="J3494" s="292" t="n"/>
      <c r="K3494" s="350" t="inlineStr">
        <is>
          <t>STRUCTURES AND IMPROVEMENTS</t>
        </is>
      </c>
      <c r="L3494" s="332" t="n">
        <v>66631079.17</v>
      </c>
      <c r="M3494" s="332" t="n">
        <v>28196132</v>
      </c>
      <c r="N3494" s="402" t="n">
        <v>41766501</v>
      </c>
      <c r="P3494" s="345" t="inlineStr">
        <is>
          <t>80-S0.5</t>
        </is>
      </c>
      <c r="R3494" s="346" t="n">
        <v>-5</v>
      </c>
      <c r="S3494" s="295">
        <f>TRUE()</f>
        <v/>
      </c>
      <c r="V3494" s="407" t="n">
        <v>25</v>
      </c>
      <c r="W3494" s="427" t="inlineStr">
        <is>
          <t>06-2043</t>
        </is>
      </c>
      <c r="X3494" s="332" t="n">
        <v>1667618</v>
      </c>
      <c r="Y3494" s="343" t="n">
        <v>2.5</v>
      </c>
      <c r="Z3494" s="295">
        <f>TRUE()</f>
        <v/>
      </c>
      <c r="AA3494" s="290" t="inlineStr">
        <is>
          <t>PUC</t>
        </is>
      </c>
    </row>
    <row r="3495" ht="15" customFormat="1" customHeight="1" s="290">
      <c r="A3495" s="290" t="n">
        <v>186</v>
      </c>
      <c r="B3495" s="290" t="n">
        <v>349</v>
      </c>
      <c r="C3495" s="278" t="inlineStr">
        <is>
          <t>VIRGINIA ELECTRIC AND POWER COMPANY</t>
        </is>
      </c>
      <c r="D3495" s="290" t="inlineStr">
        <is>
          <t>VA</t>
        </is>
      </c>
      <c r="F3495" s="290" t="n">
        <v>426</v>
      </c>
      <c r="G3495" s="290" t="inlineStr">
        <is>
          <t>MT STORM COMMON</t>
        </is>
      </c>
      <c r="H3495" s="291" t="n">
        <v>312</v>
      </c>
      <c r="I3495" s="292" t="n">
        <v>42735</v>
      </c>
      <c r="J3495" s="292" t="n"/>
      <c r="K3495" s="368" t="inlineStr">
        <is>
          <t>BOILER PLANT EQUIPMENT</t>
        </is>
      </c>
      <c r="L3495" s="321" t="n">
        <v>103365286.25</v>
      </c>
      <c r="M3495" s="321" t="n">
        <v>55977131</v>
      </c>
      <c r="N3495" s="321" t="n">
        <v>65993907</v>
      </c>
      <c r="P3495" s="345" t="inlineStr">
        <is>
          <t>58-S0</t>
        </is>
      </c>
      <c r="R3495" s="346" t="n">
        <v>-18</v>
      </c>
      <c r="S3495" s="295">
        <f>TRUE()</f>
        <v/>
      </c>
      <c r="V3495" s="385" t="n">
        <v>22.7</v>
      </c>
      <c r="W3495" s="423" t="inlineStr">
        <is>
          <t>06-2043</t>
        </is>
      </c>
      <c r="X3495" s="405" t="n">
        <v>2910952</v>
      </c>
      <c r="Y3495" s="343" t="n">
        <v>2.82</v>
      </c>
      <c r="Z3495" s="295">
        <f>TRUE()</f>
        <v/>
      </c>
      <c r="AA3495" s="290" t="inlineStr">
        <is>
          <t>PUC</t>
        </is>
      </c>
    </row>
    <row r="3496" ht="15" customFormat="1" customHeight="1" s="290">
      <c r="A3496" s="290" t="n">
        <v>186</v>
      </c>
      <c r="B3496" s="290" t="n">
        <v>349</v>
      </c>
      <c r="C3496" s="278" t="inlineStr">
        <is>
          <t>VIRGINIA ELECTRIC AND POWER COMPANY</t>
        </is>
      </c>
      <c r="D3496" s="290" t="inlineStr">
        <is>
          <t>VA</t>
        </is>
      </c>
      <c r="F3496" s="290" t="n">
        <v>426</v>
      </c>
      <c r="G3496" s="290" t="inlineStr">
        <is>
          <t>MT STORM COMMON</t>
        </is>
      </c>
      <c r="H3496" s="291" t="n">
        <v>314</v>
      </c>
      <c r="I3496" s="292" t="n">
        <v>42735</v>
      </c>
      <c r="J3496" s="292" t="n"/>
      <c r="K3496" s="368" t="inlineStr">
        <is>
          <t>TURBOGENERATOR UNITS</t>
        </is>
      </c>
      <c r="L3496" s="321" t="n">
        <v>28607165.73</v>
      </c>
      <c r="M3496" s="321" t="n">
        <v>12871704</v>
      </c>
      <c r="N3496" s="321" t="n">
        <v>18310107</v>
      </c>
      <c r="P3496" s="352" t="inlineStr">
        <is>
          <t>60-R1.5</t>
        </is>
      </c>
      <c r="R3496" s="348" t="n">
        <v>-9</v>
      </c>
      <c r="S3496" s="295">
        <f>TRUE()</f>
        <v/>
      </c>
      <c r="V3496" s="321" t="n">
        <v>24.2</v>
      </c>
      <c r="W3496" s="423" t="inlineStr">
        <is>
          <t>06-2043</t>
        </is>
      </c>
      <c r="X3496" s="405" t="n">
        <v>757040</v>
      </c>
      <c r="Y3496" s="343" t="n">
        <v>2.65</v>
      </c>
      <c r="Z3496" s="295">
        <f>TRUE()</f>
        <v/>
      </c>
      <c r="AA3496" s="290" t="inlineStr">
        <is>
          <t>PUC</t>
        </is>
      </c>
    </row>
    <row r="3497" ht="15" customFormat="1" customHeight="1" s="290">
      <c r="A3497" s="290" t="n">
        <v>186</v>
      </c>
      <c r="B3497" s="290" t="n">
        <v>349</v>
      </c>
      <c r="C3497" s="278" t="inlineStr">
        <is>
          <t>VIRGINIA ELECTRIC AND POWER COMPANY</t>
        </is>
      </c>
      <c r="D3497" s="290" t="inlineStr">
        <is>
          <t>VA</t>
        </is>
      </c>
      <c r="F3497" s="290" t="n">
        <v>426</v>
      </c>
      <c r="G3497" s="290" t="inlineStr">
        <is>
          <t>MT STORM COMMON</t>
        </is>
      </c>
      <c r="H3497" s="291" t="n">
        <v>315</v>
      </c>
      <c r="I3497" s="292" t="n">
        <v>42735</v>
      </c>
      <c r="J3497" s="292" t="n"/>
      <c r="K3497" s="368" t="inlineStr">
        <is>
          <t>ACCESSORY ELECTRIC EQUIPMENT</t>
        </is>
      </c>
      <c r="L3497" s="321" t="n">
        <v>34671863.54</v>
      </c>
      <c r="M3497" s="321" t="n">
        <v>11138282</v>
      </c>
      <c r="N3497" s="322" t="n">
        <v>25267175</v>
      </c>
      <c r="P3497" s="345" t="inlineStr">
        <is>
          <t>65-R1.5</t>
        </is>
      </c>
      <c r="R3497" s="346" t="n">
        <v>-5</v>
      </c>
      <c r="S3497" s="295">
        <f>TRUE()</f>
        <v/>
      </c>
      <c r="V3497" s="415" t="n">
        <v>24.7</v>
      </c>
      <c r="W3497" s="423" t="inlineStr">
        <is>
          <t>06-2043</t>
        </is>
      </c>
      <c r="X3497" s="405" t="n">
        <v>1021105</v>
      </c>
      <c r="Y3497" s="343" t="n">
        <v>2.95</v>
      </c>
      <c r="Z3497" s="295">
        <f>TRUE()</f>
        <v/>
      </c>
      <c r="AA3497" s="290" t="inlineStr">
        <is>
          <t>PUC</t>
        </is>
      </c>
    </row>
    <row r="3498" ht="17.25" customFormat="1" customHeight="1" s="290">
      <c r="A3498" s="290" t="n">
        <v>186</v>
      </c>
      <c r="B3498" s="290" t="n">
        <v>349</v>
      </c>
      <c r="C3498" s="278" t="inlineStr">
        <is>
          <t>VIRGINIA ELECTRIC AND POWER COMPANY</t>
        </is>
      </c>
      <c r="D3498" s="290" t="inlineStr">
        <is>
          <t>VA</t>
        </is>
      </c>
      <c r="F3498" s="290" t="n">
        <v>426</v>
      </c>
      <c r="G3498" s="290" t="inlineStr">
        <is>
          <t>MT STORM COMMON</t>
        </is>
      </c>
      <c r="H3498" s="291" t="n">
        <v>316</v>
      </c>
      <c r="I3498" s="292" t="n">
        <v>42735</v>
      </c>
      <c r="J3498" s="292" t="n"/>
      <c r="K3498" s="350" t="inlineStr">
        <is>
          <t>MISCELLANEOUS POWER PLANT EQUIPMENT</t>
        </is>
      </c>
      <c r="L3498" s="332" t="n">
        <v>12379946.22</v>
      </c>
      <c r="M3498" s="324" t="n">
        <v>4222155</v>
      </c>
      <c r="N3498" s="332" t="n">
        <v>8157791</v>
      </c>
      <c r="P3498" s="345" t="inlineStr">
        <is>
          <t>42-R0.5</t>
        </is>
      </c>
      <c r="R3498" s="346" t="n">
        <v>0</v>
      </c>
      <c r="S3498" s="295">
        <f>TRUE()</f>
        <v/>
      </c>
      <c r="V3498" s="415" t="n">
        <v>22.2</v>
      </c>
      <c r="W3498" s="427" t="inlineStr">
        <is>
          <t>06-2043</t>
        </is>
      </c>
      <c r="X3498" s="406" t="n">
        <v>366677</v>
      </c>
      <c r="Y3498" s="343" t="n">
        <v>2.96</v>
      </c>
      <c r="Z3498" s="295">
        <f>TRUE()</f>
        <v/>
      </c>
      <c r="AA3498" s="290" t="inlineStr">
        <is>
          <t>PUC</t>
        </is>
      </c>
      <c r="AC3498" s="278" t="n"/>
      <c r="AD3498" s="278" t="n"/>
      <c r="AE3498" s="278" t="n"/>
      <c r="AF3498" s="278" t="n"/>
      <c r="AG3498" s="278" t="n"/>
      <c r="AH3498" s="278" t="n"/>
      <c r="AI3498" s="278" t="n"/>
      <c r="AJ3498" s="278" t="n"/>
      <c r="AK3498" s="278" t="n"/>
      <c r="AL3498" s="278" t="n"/>
    </row>
    <row r="3499" ht="15" customFormat="1" customHeight="1" s="290">
      <c r="A3499" s="278" t="n">
        <v>186</v>
      </c>
      <c r="B3499" s="278" t="n">
        <v>349</v>
      </c>
      <c r="C3499" s="278" t="inlineStr">
        <is>
          <t>VIRGINIA ELECTRIC AND POWER COMPANY</t>
        </is>
      </c>
      <c r="D3499" s="284" t="inlineStr">
        <is>
          <t>VA</t>
        </is>
      </c>
      <c r="E3499" s="284" t="n"/>
      <c r="F3499" s="290" t="n">
        <v>426</v>
      </c>
      <c r="G3499" s="284" t="inlineStr">
        <is>
          <t>MT STORM CT</t>
        </is>
      </c>
      <c r="H3499" s="284" t="n">
        <v>341.2</v>
      </c>
      <c r="I3499" s="292" t="n">
        <v>40908</v>
      </c>
      <c r="J3499" s="292" t="n"/>
      <c r="L3499" s="364" t="n">
        <v>151878</v>
      </c>
      <c r="M3499" s="284" t="n">
        <v>151878</v>
      </c>
      <c r="N3499" s="284" t="n"/>
      <c r="R3499" s="284" t="n">
        <v>0</v>
      </c>
      <c r="S3499" s="295">
        <f>TRUE()</f>
        <v/>
      </c>
      <c r="V3499" s="284" t="n"/>
      <c r="W3499" s="284" t="n"/>
      <c r="X3499" s="284" t="n">
        <v>0</v>
      </c>
      <c r="Y3499" s="284" t="n"/>
      <c r="Z3499" s="284">
        <f>TRUE()</f>
        <v/>
      </c>
      <c r="AA3499" s="290" t="inlineStr">
        <is>
          <t>PUC</t>
        </is>
      </c>
    </row>
    <row r="3500" ht="17.25" customFormat="1" customHeight="1" s="290">
      <c r="A3500" s="278" t="n">
        <v>186</v>
      </c>
      <c r="B3500" s="278" t="n">
        <v>349</v>
      </c>
      <c r="C3500" s="278" t="inlineStr">
        <is>
          <t>VIRGINIA ELECTRIC AND POWER COMPANY</t>
        </is>
      </c>
      <c r="D3500" s="284" t="inlineStr">
        <is>
          <t>VA</t>
        </is>
      </c>
      <c r="E3500" s="284" t="n"/>
      <c r="F3500" s="290" t="n">
        <v>426</v>
      </c>
      <c r="G3500" s="284" t="inlineStr">
        <is>
          <t>MT STORM CT</t>
        </is>
      </c>
      <c r="H3500" s="284" t="n">
        <v>342.2</v>
      </c>
      <c r="I3500" s="292" t="n">
        <v>40908</v>
      </c>
      <c r="J3500" s="292" t="n"/>
      <c r="L3500" s="364" t="n">
        <v>129141.74</v>
      </c>
      <c r="M3500" s="284" t="n">
        <v>129142</v>
      </c>
      <c r="N3500" s="284" t="n"/>
      <c r="R3500" s="284" t="n">
        <v>0</v>
      </c>
      <c r="S3500" s="295">
        <f>TRUE()</f>
        <v/>
      </c>
      <c r="V3500" s="284" t="n">
        <v>1.4</v>
      </c>
      <c r="W3500" s="284" t="n"/>
      <c r="X3500" s="284" t="n">
        <v>428</v>
      </c>
      <c r="Y3500" s="284" t="n">
        <v>0.33</v>
      </c>
      <c r="Z3500" s="284">
        <f>TRUE()</f>
        <v/>
      </c>
      <c r="AA3500" s="290" t="inlineStr">
        <is>
          <t>PUC</t>
        </is>
      </c>
    </row>
    <row r="3501" ht="15" customFormat="1" customHeight="1" s="290">
      <c r="A3501" s="278" t="n">
        <v>186</v>
      </c>
      <c r="B3501" s="278" t="n">
        <v>349</v>
      </c>
      <c r="C3501" s="278" t="inlineStr">
        <is>
          <t>VIRGINIA ELECTRIC AND POWER COMPANY</t>
        </is>
      </c>
      <c r="D3501" s="284" t="inlineStr">
        <is>
          <t>VA</t>
        </is>
      </c>
      <c r="E3501" s="284" t="n"/>
      <c r="F3501" s="290" t="n">
        <v>426</v>
      </c>
      <c r="G3501" s="284" t="inlineStr">
        <is>
          <t>MT STORM CT</t>
        </is>
      </c>
      <c r="H3501" s="284" t="n">
        <v>343.2</v>
      </c>
      <c r="I3501" s="292" t="n">
        <v>40908</v>
      </c>
      <c r="J3501" s="292" t="n"/>
      <c r="L3501" s="364" t="n">
        <v>130124</v>
      </c>
      <c r="M3501" s="284" t="n">
        <v>129507</v>
      </c>
      <c r="N3501" s="284" t="n"/>
      <c r="R3501" s="284" t="n">
        <v>0</v>
      </c>
      <c r="S3501" s="295">
        <f>TRUE()</f>
        <v/>
      </c>
      <c r="V3501" s="284" t="n"/>
      <c r="W3501" s="284" t="n"/>
      <c r="X3501" s="284" t="n">
        <v>0</v>
      </c>
      <c r="Y3501" s="284" t="n"/>
      <c r="Z3501" s="284">
        <f>TRUE()</f>
        <v/>
      </c>
      <c r="AA3501" s="290" t="inlineStr">
        <is>
          <t>PUC</t>
        </is>
      </c>
    </row>
    <row r="3502" ht="17.25" customFormat="1" customHeight="1" s="290">
      <c r="A3502" s="278" t="n">
        <v>186</v>
      </c>
      <c r="B3502" s="278" t="n">
        <v>349</v>
      </c>
      <c r="C3502" s="278" t="inlineStr">
        <is>
          <t>VIRGINIA ELECTRIC AND POWER COMPANY</t>
        </is>
      </c>
      <c r="D3502" s="284" t="inlineStr">
        <is>
          <t>VA</t>
        </is>
      </c>
      <c r="E3502" s="284" t="n"/>
      <c r="F3502" s="290" t="n">
        <v>426</v>
      </c>
      <c r="G3502" s="284" t="inlineStr">
        <is>
          <t>MT STORM CT</t>
        </is>
      </c>
      <c r="H3502" s="284" t="n">
        <v>344.2</v>
      </c>
      <c r="I3502" s="292" t="n">
        <v>40908</v>
      </c>
      <c r="J3502" s="292" t="n"/>
      <c r="L3502" s="364" t="n">
        <v>1567323</v>
      </c>
      <c r="M3502" s="284" t="n">
        <v>1567323</v>
      </c>
      <c r="N3502" s="284" t="n"/>
      <c r="R3502" s="284" t="n">
        <v>0</v>
      </c>
      <c r="S3502" s="295">
        <f>TRUE()</f>
        <v/>
      </c>
      <c r="V3502" s="284" t="n"/>
      <c r="W3502" s="284" t="n"/>
      <c r="X3502" s="284" t="n">
        <v>0</v>
      </c>
      <c r="Y3502" s="284" t="n"/>
      <c r="Z3502" s="284">
        <f>TRUE()</f>
        <v/>
      </c>
      <c r="AA3502" s="290" t="inlineStr">
        <is>
          <t>PUC</t>
        </is>
      </c>
    </row>
    <row r="3503" ht="15" customFormat="1" customHeight="1" s="290">
      <c r="A3503" s="278" t="n">
        <v>186</v>
      </c>
      <c r="B3503" s="278" t="n">
        <v>349</v>
      </c>
      <c r="C3503" s="278" t="inlineStr">
        <is>
          <t>VIRGINIA ELECTRIC AND POWER COMPANY</t>
        </is>
      </c>
      <c r="D3503" s="284" t="inlineStr">
        <is>
          <t>VA</t>
        </is>
      </c>
      <c r="E3503" s="284" t="n"/>
      <c r="F3503" s="290" t="n">
        <v>426</v>
      </c>
      <c r="G3503" s="284" t="inlineStr">
        <is>
          <t>MT STORM CT</t>
        </is>
      </c>
      <c r="H3503" s="284" t="n">
        <v>345.2</v>
      </c>
      <c r="I3503" s="292" t="n">
        <v>40908</v>
      </c>
      <c r="J3503" s="292" t="n"/>
      <c r="L3503" s="364" t="n">
        <v>402921.28</v>
      </c>
      <c r="M3503" s="284" t="n">
        <v>402921</v>
      </c>
      <c r="N3503" s="284" t="n"/>
      <c r="R3503" s="284" t="n">
        <v>0</v>
      </c>
      <c r="S3503" s="295">
        <f>TRUE()</f>
        <v/>
      </c>
      <c r="V3503" s="284" t="n">
        <v>1.4</v>
      </c>
      <c r="W3503" s="284" t="n"/>
      <c r="X3503" s="284" t="n">
        <v>428</v>
      </c>
      <c r="Y3503" s="284" t="n">
        <v>0.02</v>
      </c>
      <c r="Z3503" s="284">
        <f>TRUE()</f>
        <v/>
      </c>
      <c r="AA3503" s="290" t="inlineStr">
        <is>
          <t>PUC</t>
        </is>
      </c>
    </row>
    <row r="3504" ht="17.25" customFormat="1" customHeight="1" s="290">
      <c r="A3504" s="290" t="n">
        <v>186</v>
      </c>
      <c r="B3504" s="290" t="n">
        <v>349</v>
      </c>
      <c r="C3504" s="278" t="inlineStr">
        <is>
          <t>VIRGINIA ELECTRIC AND POWER COMPANY</t>
        </is>
      </c>
      <c r="D3504" s="290" t="inlineStr">
        <is>
          <t>VA</t>
        </is>
      </c>
      <c r="F3504" s="290" t="n">
        <v>426</v>
      </c>
      <c r="G3504" s="290" t="inlineStr">
        <is>
          <t>MT STORM CT</t>
        </is>
      </c>
      <c r="H3504" s="291" t="n">
        <v>341.2</v>
      </c>
      <c r="I3504" s="292" t="n">
        <v>42735</v>
      </c>
      <c r="J3504" s="292" t="n"/>
      <c r="K3504" s="419" t="inlineStr">
        <is>
          <t>STRUCTURES AND IMPROVEMENTS - SC</t>
        </is>
      </c>
      <c r="L3504" s="436" t="n">
        <v>151878</v>
      </c>
      <c r="M3504" s="436" t="n">
        <v>151878</v>
      </c>
      <c r="N3504" s="321" t="n">
        <v>0</v>
      </c>
      <c r="P3504" s="350" t="inlineStr">
        <is>
          <t>55-R3</t>
        </is>
      </c>
      <c r="R3504" s="346" t="n">
        <v>0</v>
      </c>
      <c r="S3504" s="295">
        <f>TRUE()</f>
        <v/>
      </c>
      <c r="V3504" s="383" t="n">
        <v>0</v>
      </c>
      <c r="W3504" s="422" t="inlineStr">
        <is>
          <t>06-2018</t>
        </is>
      </c>
      <c r="X3504" s="321" t="n">
        <v>0</v>
      </c>
      <c r="Y3504" s="343" t="n">
        <v>0</v>
      </c>
      <c r="Z3504" s="295">
        <f>TRUE()</f>
        <v/>
      </c>
      <c r="AA3504" s="290" t="inlineStr">
        <is>
          <t>PUC</t>
        </is>
      </c>
    </row>
    <row r="3505" ht="15" customFormat="1" customHeight="1" s="290">
      <c r="A3505" s="290" t="n">
        <v>186</v>
      </c>
      <c r="B3505" s="290" t="n">
        <v>349</v>
      </c>
      <c r="C3505" s="278" t="inlineStr">
        <is>
          <t>VIRGINIA ELECTRIC AND POWER COMPANY</t>
        </is>
      </c>
      <c r="D3505" s="290" t="inlineStr">
        <is>
          <t>VA</t>
        </is>
      </c>
      <c r="F3505" s="290" t="n">
        <v>426</v>
      </c>
      <c r="G3505" s="290" t="inlineStr">
        <is>
          <t>MT STORM CT</t>
        </is>
      </c>
      <c r="H3505" s="291" t="n">
        <v>342.2</v>
      </c>
      <c r="I3505" s="292" t="n">
        <v>42735</v>
      </c>
      <c r="J3505" s="292" t="n"/>
      <c r="K3505" s="419" t="inlineStr">
        <is>
          <t>FUEL HOLDERS PRODUCERS AND ACCESSORIES - SC</t>
        </is>
      </c>
      <c r="L3505" s="436" t="n">
        <v>129141.74</v>
      </c>
      <c r="M3505" s="436" t="n">
        <v>129142</v>
      </c>
      <c r="N3505" s="321" t="n">
        <v>0</v>
      </c>
      <c r="P3505" s="368" t="inlineStr">
        <is>
          <t>50-R2.5</t>
        </is>
      </c>
      <c r="R3505" s="346" t="n">
        <v>0</v>
      </c>
      <c r="S3505" s="295">
        <f>TRUE()</f>
        <v/>
      </c>
      <c r="V3505" s="383" t="n">
        <v>0</v>
      </c>
      <c r="W3505" s="422" t="inlineStr">
        <is>
          <t>06-2018</t>
        </is>
      </c>
      <c r="X3505" s="321" t="n">
        <v>0</v>
      </c>
      <c r="Y3505" s="343" t="n">
        <v>0</v>
      </c>
      <c r="Z3505" s="295">
        <f>TRUE()</f>
        <v/>
      </c>
      <c r="AA3505" s="290" t="inlineStr">
        <is>
          <t>PUC</t>
        </is>
      </c>
    </row>
    <row r="3506" ht="17.25" customFormat="1" customHeight="1" s="290">
      <c r="A3506" s="290" t="n">
        <v>186</v>
      </c>
      <c r="B3506" s="290" t="n">
        <v>349</v>
      </c>
      <c r="C3506" s="278" t="inlineStr">
        <is>
          <t>VIRGINIA ELECTRIC AND POWER COMPANY</t>
        </is>
      </c>
      <c r="D3506" s="290" t="inlineStr">
        <is>
          <t>VA</t>
        </is>
      </c>
      <c r="F3506" s="290" t="n">
        <v>426</v>
      </c>
      <c r="G3506" s="290" t="inlineStr">
        <is>
          <t>MT STORM CT</t>
        </is>
      </c>
      <c r="H3506" s="291" t="n">
        <v>343.2</v>
      </c>
      <c r="I3506" s="292" t="n">
        <v>42735</v>
      </c>
      <c r="J3506" s="292" t="n"/>
      <c r="K3506" s="368" t="inlineStr">
        <is>
          <t>PRIME MOVERS - SC</t>
        </is>
      </c>
      <c r="L3506" s="321" t="n">
        <v>130124</v>
      </c>
      <c r="M3506" s="321" t="n">
        <v>139016</v>
      </c>
      <c r="N3506" s="321" t="n">
        <v>4120</v>
      </c>
      <c r="P3506" s="368" t="inlineStr">
        <is>
          <t>35-R1</t>
        </is>
      </c>
      <c r="R3506" s="346" t="n">
        <v>-10</v>
      </c>
      <c r="S3506" s="295">
        <f>TRUE()</f>
        <v/>
      </c>
      <c r="V3506" s="383" t="n">
        <v>1.4</v>
      </c>
      <c r="W3506" s="369" t="inlineStr">
        <is>
          <t>06-2018</t>
        </is>
      </c>
      <c r="X3506" s="382" t="n">
        <v>2943</v>
      </c>
      <c r="Y3506" s="343" t="n">
        <v>2.26</v>
      </c>
      <c r="Z3506" s="295">
        <f>TRUE()</f>
        <v/>
      </c>
      <c r="AA3506" s="290" t="inlineStr">
        <is>
          <t>PUC</t>
        </is>
      </c>
    </row>
    <row r="3507" ht="15" customFormat="1" customHeight="1" s="290">
      <c r="A3507" s="290" t="n">
        <v>186</v>
      </c>
      <c r="B3507" s="290" t="n">
        <v>349</v>
      </c>
      <c r="C3507" s="278" t="inlineStr">
        <is>
          <t>VIRGINIA ELECTRIC AND POWER COMPANY</t>
        </is>
      </c>
      <c r="D3507" s="290" t="inlineStr">
        <is>
          <t>VA</t>
        </is>
      </c>
      <c r="F3507" s="290" t="n">
        <v>426</v>
      </c>
      <c r="G3507" s="290" t="inlineStr">
        <is>
          <t>MT STORM CT</t>
        </is>
      </c>
      <c r="H3507" s="291" t="n">
        <v>344.2</v>
      </c>
      <c r="I3507" s="292" t="n">
        <v>42735</v>
      </c>
      <c r="J3507" s="292" t="n"/>
      <c r="K3507" s="350" t="inlineStr">
        <is>
          <t>GENERATORS - SC</t>
        </is>
      </c>
      <c r="L3507" s="332" t="n">
        <v>1567323</v>
      </c>
      <c r="M3507" s="324" t="n">
        <v>1645689</v>
      </c>
      <c r="N3507" s="321" t="n">
        <v>0</v>
      </c>
      <c r="P3507" s="375" t="inlineStr">
        <is>
          <t>60-R2.5</t>
        </is>
      </c>
      <c r="R3507" s="348" t="n">
        <v>-5</v>
      </c>
      <c r="S3507" s="295">
        <f>TRUE()</f>
        <v/>
      </c>
      <c r="V3507" s="421" t="n">
        <v>0</v>
      </c>
      <c r="W3507" s="369" t="inlineStr">
        <is>
          <t>06-2018</t>
        </is>
      </c>
      <c r="X3507" s="321" t="n">
        <v>0</v>
      </c>
      <c r="Y3507" s="343" t="n">
        <v>0</v>
      </c>
      <c r="Z3507" s="295">
        <f>TRUE()</f>
        <v/>
      </c>
      <c r="AA3507" s="290" t="inlineStr">
        <is>
          <t>PUC</t>
        </is>
      </c>
    </row>
    <row r="3508" ht="17.25" customFormat="1" customHeight="1" s="290">
      <c r="A3508" s="290" t="n">
        <v>186</v>
      </c>
      <c r="B3508" s="290" t="n">
        <v>349</v>
      </c>
      <c r="C3508" s="278" t="inlineStr">
        <is>
          <t>VIRGINIA ELECTRIC AND POWER COMPANY</t>
        </is>
      </c>
      <c r="D3508" s="290" t="inlineStr">
        <is>
          <t>VA</t>
        </is>
      </c>
      <c r="F3508" s="290" t="n">
        <v>426</v>
      </c>
      <c r="G3508" s="290" t="inlineStr">
        <is>
          <t>MT STORM CT</t>
        </is>
      </c>
      <c r="H3508" s="291" t="n">
        <v>345.2</v>
      </c>
      <c r="I3508" s="292" t="n">
        <v>42735</v>
      </c>
      <c r="J3508" s="292" t="n"/>
      <c r="K3508" s="350" t="inlineStr">
        <is>
          <t>ACCESSORY ELECTRIC EQUIPMENT - SC</t>
        </is>
      </c>
      <c r="L3508" s="332" t="n">
        <v>402921.28</v>
      </c>
      <c r="M3508" s="332" t="n">
        <v>402921</v>
      </c>
      <c r="N3508" s="321" t="n">
        <v>0</v>
      </c>
      <c r="P3508" s="350" t="inlineStr">
        <is>
          <t>50-R2</t>
        </is>
      </c>
      <c r="R3508" s="346" t="n">
        <v>0</v>
      </c>
      <c r="S3508" s="295">
        <f>TRUE()</f>
        <v/>
      </c>
      <c r="V3508" s="383" t="n">
        <v>0</v>
      </c>
      <c r="W3508" s="369" t="inlineStr">
        <is>
          <t>06-2018</t>
        </is>
      </c>
      <c r="X3508" s="321" t="n">
        <v>0</v>
      </c>
      <c r="Y3508" s="343" t="n">
        <v>0</v>
      </c>
      <c r="Z3508" s="295">
        <f>TRUE()</f>
        <v/>
      </c>
      <c r="AA3508" s="290" t="inlineStr">
        <is>
          <t>PUC</t>
        </is>
      </c>
    </row>
    <row r="3509" ht="15" customFormat="1" customHeight="1" s="290">
      <c r="A3509" s="290" t="n">
        <v>186</v>
      </c>
      <c r="B3509" s="290" t="n">
        <v>349</v>
      </c>
      <c r="C3509" s="278" t="inlineStr">
        <is>
          <t>VIRGINIA ELECTRIC AND POWER COMPANY</t>
        </is>
      </c>
      <c r="D3509" s="290" t="inlineStr">
        <is>
          <t>VA</t>
        </is>
      </c>
      <c r="G3509" s="290" t="inlineStr">
        <is>
          <t>MT STORM CT</t>
        </is>
      </c>
      <c r="H3509" s="291" t="n">
        <v>346.2</v>
      </c>
      <c r="I3509" s="292" t="n">
        <v>42735</v>
      </c>
      <c r="J3509" s="292" t="n"/>
      <c r="K3509" s="368" t="inlineStr">
        <is>
          <t>MISCELUNEOUS POWER PLANT EQUIPMENT - SC</t>
        </is>
      </c>
      <c r="L3509" s="321" t="n">
        <v>26704.16</v>
      </c>
      <c r="M3509" s="321" t="n">
        <v>17409</v>
      </c>
      <c r="N3509" s="321" t="n">
        <v>9295</v>
      </c>
      <c r="P3509" s="375" t="inlineStr">
        <is>
          <t>40-R2.5</t>
        </is>
      </c>
      <c r="R3509" s="346" t="n">
        <v>0</v>
      </c>
      <c r="S3509" s="295">
        <f>TRUE()</f>
        <v/>
      </c>
      <c r="V3509" s="383" t="n">
        <v>1.5</v>
      </c>
      <c r="W3509" s="369" t="inlineStr">
        <is>
          <t>06-2018</t>
        </is>
      </c>
      <c r="X3509" s="382" t="n">
        <v>6197</v>
      </c>
      <c r="Y3509" s="343" t="n">
        <v>23.21</v>
      </c>
      <c r="Z3509" s="295">
        <f>TRUE()</f>
        <v/>
      </c>
      <c r="AA3509" s="290" t="inlineStr">
        <is>
          <t>PUC</t>
        </is>
      </c>
    </row>
    <row r="3510" ht="17.25" customFormat="1" customHeight="1" s="290">
      <c r="A3510" s="278" t="n">
        <v>186</v>
      </c>
      <c r="B3510" s="278" t="n">
        <v>349</v>
      </c>
      <c r="C3510" s="278" t="inlineStr">
        <is>
          <t>VIRGINIA ELECTRIC AND POWER COMPANY</t>
        </is>
      </c>
      <c r="D3510" s="284" t="inlineStr">
        <is>
          <t>VA</t>
        </is>
      </c>
      <c r="E3510" s="284" t="n"/>
      <c r="F3510" s="290" t="n">
        <v>426</v>
      </c>
      <c r="G3510" s="284" t="inlineStr">
        <is>
          <t>MT STORM UNIT 1</t>
        </is>
      </c>
      <c r="H3510" s="284" t="n">
        <v>311</v>
      </c>
      <c r="I3510" s="292" t="n">
        <v>40908</v>
      </c>
      <c r="J3510" s="292" t="n"/>
      <c r="L3510" s="364" t="n">
        <v>28499362.04</v>
      </c>
      <c r="M3510" s="284" t="n">
        <v>21159567</v>
      </c>
      <c r="N3510" s="284" t="n"/>
      <c r="P3510" s="284" t="inlineStr">
        <is>
          <t>75-S0.5</t>
        </is>
      </c>
      <c r="R3510" s="284" t="n">
        <v>-5</v>
      </c>
      <c r="S3510" s="295">
        <f>TRUE()</f>
        <v/>
      </c>
      <c r="V3510" s="284" t="n">
        <v>21</v>
      </c>
      <c r="W3510" s="284" t="n"/>
      <c r="X3510" s="284" t="n">
        <v>11041768</v>
      </c>
      <c r="Y3510" s="284" t="n">
        <v>3.27</v>
      </c>
      <c r="Z3510" s="284">
        <f>TRUE()</f>
        <v/>
      </c>
      <c r="AA3510" s="290" t="inlineStr">
        <is>
          <t>PUC</t>
        </is>
      </c>
    </row>
    <row r="3511" ht="15" customFormat="1" customHeight="1" s="290">
      <c r="A3511" s="278" t="n">
        <v>186</v>
      </c>
      <c r="B3511" s="278" t="n">
        <v>349</v>
      </c>
      <c r="C3511" s="278" t="inlineStr">
        <is>
          <t>VIRGINIA ELECTRIC AND POWER COMPANY</t>
        </is>
      </c>
      <c r="D3511" s="284" t="inlineStr">
        <is>
          <t>VA</t>
        </is>
      </c>
      <c r="E3511" s="284" t="n"/>
      <c r="F3511" s="290" t="n">
        <v>426</v>
      </c>
      <c r="G3511" s="284" t="inlineStr">
        <is>
          <t>MT STORM UNIT 1</t>
        </is>
      </c>
      <c r="H3511" s="284" t="n">
        <v>312</v>
      </c>
      <c r="I3511" s="292" t="n">
        <v>40908</v>
      </c>
      <c r="J3511" s="292" t="n"/>
      <c r="L3511" s="364" t="n">
        <v>337243786.01</v>
      </c>
      <c r="M3511" s="284" t="n">
        <v>165885883</v>
      </c>
      <c r="N3511" s="284" t="n"/>
      <c r="P3511" s="284" t="inlineStr">
        <is>
          <t>58-SO</t>
        </is>
      </c>
      <c r="R3511" s="284" t="n">
        <v>-18</v>
      </c>
      <c r="S3511" s="295">
        <f>TRUE()</f>
        <v/>
      </c>
      <c r="V3511" s="284" t="n">
        <v>20.7</v>
      </c>
      <c r="W3511" s="284" t="n"/>
      <c r="X3511" s="284" t="n">
        <v>879271</v>
      </c>
      <c r="Y3511" s="284" t="n">
        <v>1.92</v>
      </c>
      <c r="Z3511" s="284">
        <f>TRUE()</f>
        <v/>
      </c>
      <c r="AA3511" s="290" t="inlineStr">
        <is>
          <t>PUC</t>
        </is>
      </c>
    </row>
    <row r="3512" ht="17.25" customFormat="1" customHeight="1" s="290">
      <c r="A3512" s="278" t="n">
        <v>186</v>
      </c>
      <c r="B3512" s="278" t="n">
        <v>349</v>
      </c>
      <c r="C3512" s="278" t="inlineStr">
        <is>
          <t>VIRGINIA ELECTRIC AND POWER COMPANY</t>
        </is>
      </c>
      <c r="D3512" s="284" t="inlineStr">
        <is>
          <t>VA</t>
        </is>
      </c>
      <c r="E3512" s="284" t="n"/>
      <c r="F3512" s="290" t="n">
        <v>426</v>
      </c>
      <c r="G3512" s="284" t="inlineStr">
        <is>
          <t>MT STORM UNIT 1</t>
        </is>
      </c>
      <c r="H3512" s="284" t="n">
        <v>314</v>
      </c>
      <c r="I3512" s="292" t="n">
        <v>40908</v>
      </c>
      <c r="J3512" s="292" t="n"/>
      <c r="L3512" s="364" t="n">
        <v>45829203.82</v>
      </c>
      <c r="M3512" s="284" t="n">
        <v>31759210</v>
      </c>
      <c r="N3512" s="284" t="n"/>
      <c r="P3512" s="284" t="inlineStr">
        <is>
          <t>60-SO</t>
        </is>
      </c>
      <c r="R3512" s="284" t="n">
        <v>-9</v>
      </c>
      <c r="S3512" s="295">
        <f>TRUE()</f>
        <v/>
      </c>
      <c r="V3512" s="284" t="n">
        <v>21.5</v>
      </c>
      <c r="W3512" s="284" t="n"/>
      <c r="X3512" s="284" t="n">
        <v>493564</v>
      </c>
      <c r="Y3512" s="284" t="n">
        <v>1.87</v>
      </c>
      <c r="Z3512" s="284">
        <f>TRUE()</f>
        <v/>
      </c>
      <c r="AA3512" s="290" t="inlineStr">
        <is>
          <t>PUC</t>
        </is>
      </c>
    </row>
    <row r="3513" ht="15" customFormat="1" customHeight="1" s="290">
      <c r="A3513" s="278" t="n">
        <v>186</v>
      </c>
      <c r="B3513" s="278" t="n">
        <v>349</v>
      </c>
      <c r="C3513" s="278" t="inlineStr">
        <is>
          <t>VIRGINIA ELECTRIC AND POWER COMPANY</t>
        </is>
      </c>
      <c r="D3513" s="284" t="inlineStr">
        <is>
          <t>VA</t>
        </is>
      </c>
      <c r="E3513" s="284" t="n"/>
      <c r="F3513" s="290" t="n">
        <v>426</v>
      </c>
      <c r="G3513" s="284" t="inlineStr">
        <is>
          <t>MT STORM UNIT 1</t>
        </is>
      </c>
      <c r="H3513" s="284" t="n">
        <v>315</v>
      </c>
      <c r="I3513" s="292" t="n">
        <v>40908</v>
      </c>
      <c r="J3513" s="292" t="n"/>
      <c r="L3513" s="364" t="n">
        <v>26372488.37</v>
      </c>
      <c r="M3513" s="284" t="n">
        <v>17060694</v>
      </c>
      <c r="N3513" s="284" t="n"/>
      <c r="P3513" s="284" t="inlineStr">
        <is>
          <t>60-R2.5</t>
        </is>
      </c>
      <c r="R3513" s="284" t="n">
        <v>-5</v>
      </c>
      <c r="S3513" s="295">
        <f>TRUE()</f>
        <v/>
      </c>
      <c r="V3513" s="284" t="n">
        <v>16.8</v>
      </c>
      <c r="W3513" s="284" t="n"/>
      <c r="X3513" s="284" t="n">
        <v>11902</v>
      </c>
      <c r="Y3513" s="284" t="n">
        <v>2.15</v>
      </c>
      <c r="Z3513" s="284">
        <f>TRUE()</f>
        <v/>
      </c>
      <c r="AA3513" s="290" t="inlineStr">
        <is>
          <t>PUC</t>
        </is>
      </c>
    </row>
    <row r="3514" ht="17.25" customFormat="1" customHeight="1" s="290">
      <c r="A3514" s="278" t="n">
        <v>186</v>
      </c>
      <c r="B3514" s="278" t="n">
        <v>349</v>
      </c>
      <c r="C3514" s="278" t="inlineStr">
        <is>
          <t>VIRGINIA ELECTRIC AND POWER COMPANY</t>
        </is>
      </c>
      <c r="D3514" s="284" t="inlineStr">
        <is>
          <t>VA</t>
        </is>
      </c>
      <c r="E3514" s="284" t="n"/>
      <c r="F3514" s="290" t="n">
        <v>426</v>
      </c>
      <c r="G3514" s="284" t="inlineStr">
        <is>
          <t>MT STORM UNIT 1</t>
        </is>
      </c>
      <c r="H3514" s="284" t="n">
        <v>316</v>
      </c>
      <c r="I3514" s="292" t="n">
        <v>40908</v>
      </c>
      <c r="J3514" s="292" t="n"/>
      <c r="L3514" s="364" t="n">
        <v>554830</v>
      </c>
      <c r="M3514" s="284" t="n">
        <v>356691</v>
      </c>
      <c r="N3514" s="284" t="n"/>
      <c r="P3514" s="284" t="inlineStr">
        <is>
          <t>40-R0.5</t>
        </is>
      </c>
      <c r="R3514" s="284" t="n">
        <v>0</v>
      </c>
      <c r="S3514" s="295">
        <f>TRUE()</f>
        <v/>
      </c>
      <c r="V3514" s="284" t="n">
        <v>21</v>
      </c>
      <c r="W3514" s="284" t="n"/>
      <c r="X3514" s="284" t="n">
        <v>12844323</v>
      </c>
      <c r="Y3514" s="284" t="n">
        <v>2.93</v>
      </c>
      <c r="Z3514" s="284">
        <f>TRUE()</f>
        <v/>
      </c>
      <c r="AA3514" s="290" t="inlineStr">
        <is>
          <t>PUC</t>
        </is>
      </c>
    </row>
    <row r="3515" ht="17.25" customFormat="1" customHeight="1" s="290">
      <c r="A3515" s="290" t="n">
        <v>186</v>
      </c>
      <c r="B3515" s="290" t="n">
        <v>349</v>
      </c>
      <c r="C3515" s="278" t="inlineStr">
        <is>
          <t>VIRGINIA ELECTRIC AND POWER COMPANY</t>
        </is>
      </c>
      <c r="D3515" s="290" t="inlineStr">
        <is>
          <t>VA</t>
        </is>
      </c>
      <c r="F3515" s="290" t="n">
        <v>426</v>
      </c>
      <c r="G3515" s="290" t="inlineStr">
        <is>
          <t>MT STORM UNIT 1</t>
        </is>
      </c>
      <c r="H3515" s="291" t="n">
        <v>311</v>
      </c>
      <c r="I3515" s="292" t="n">
        <v>42735</v>
      </c>
      <c r="J3515" s="292" t="n"/>
      <c r="K3515" s="368" t="inlineStr">
        <is>
          <t>STRUCTURES AND IMPROVEMENTS</t>
        </is>
      </c>
      <c r="L3515" s="321" t="n">
        <v>32026462.17</v>
      </c>
      <c r="M3515" s="321" t="n">
        <v>23128911</v>
      </c>
      <c r="N3515" s="408" t="n">
        <v>10498874</v>
      </c>
      <c r="P3515" s="345" t="inlineStr">
        <is>
          <t>80-S0.5</t>
        </is>
      </c>
      <c r="R3515" s="346" t="n">
        <v>-5</v>
      </c>
      <c r="S3515" s="295">
        <f>TRUE()</f>
        <v/>
      </c>
      <c r="V3515" s="415" t="n">
        <v>17.4</v>
      </c>
      <c r="W3515" s="423" t="inlineStr">
        <is>
          <t>06-2035</t>
        </is>
      </c>
      <c r="X3515" s="322" t="n">
        <v>602811</v>
      </c>
      <c r="Y3515" s="343" t="n">
        <v>1.88</v>
      </c>
      <c r="Z3515" s="295">
        <f>TRUE()</f>
        <v/>
      </c>
      <c r="AA3515" s="290" t="inlineStr">
        <is>
          <t>PUC</t>
        </is>
      </c>
    </row>
    <row r="3516" ht="15" customFormat="1" customHeight="1" s="290">
      <c r="A3516" s="290" t="n">
        <v>186</v>
      </c>
      <c r="B3516" s="290" t="n">
        <v>349</v>
      </c>
      <c r="C3516" s="278" t="inlineStr">
        <is>
          <t>VIRGINIA ELECTRIC AND POWER COMPANY</t>
        </is>
      </c>
      <c r="D3516" s="290" t="inlineStr">
        <is>
          <t>VA</t>
        </is>
      </c>
      <c r="F3516" s="290" t="n">
        <v>426</v>
      </c>
      <c r="G3516" s="290" t="inlineStr">
        <is>
          <t>MT STORM UNIT 1</t>
        </is>
      </c>
      <c r="H3516" s="291" t="n">
        <v>312</v>
      </c>
      <c r="I3516" s="292" t="n">
        <v>42735</v>
      </c>
      <c r="J3516" s="292" t="n"/>
      <c r="K3516" s="368" t="inlineStr">
        <is>
          <t>BOILER PLANT EQUIPMENT</t>
        </is>
      </c>
      <c r="L3516" s="321" t="n">
        <v>354530903.66</v>
      </c>
      <c r="M3516" s="321" t="n">
        <v>211718085</v>
      </c>
      <c r="N3516" s="321" t="n">
        <v>206628381</v>
      </c>
      <c r="P3516" s="345" t="inlineStr">
        <is>
          <t>58-S0</t>
        </is>
      </c>
      <c r="R3516" s="346" t="n">
        <v>-18</v>
      </c>
      <c r="S3516" s="295">
        <f>TRUE()</f>
        <v/>
      </c>
      <c r="V3516" s="415" t="n">
        <v>16.9</v>
      </c>
      <c r="W3516" s="423" t="inlineStr">
        <is>
          <t>06-2035</t>
        </is>
      </c>
      <c r="X3516" s="321" t="n">
        <v>12255517</v>
      </c>
      <c r="Y3516" s="343" t="n">
        <v>3.46</v>
      </c>
      <c r="Z3516" s="295">
        <f>TRUE()</f>
        <v/>
      </c>
      <c r="AA3516" s="290" t="inlineStr">
        <is>
          <t>PUC</t>
        </is>
      </c>
    </row>
    <row r="3517" ht="15" customFormat="1" customHeight="1" s="290">
      <c r="A3517" s="290" t="n">
        <v>186</v>
      </c>
      <c r="B3517" s="290" t="n">
        <v>349</v>
      </c>
      <c r="C3517" s="278" t="inlineStr">
        <is>
          <t>VIRGINIA ELECTRIC AND POWER COMPANY</t>
        </is>
      </c>
      <c r="D3517" s="290" t="inlineStr">
        <is>
          <t>VA</t>
        </is>
      </c>
      <c r="F3517" s="290" t="n">
        <v>426</v>
      </c>
      <c r="G3517" s="290" t="inlineStr">
        <is>
          <t>MT STORM UNIT 1</t>
        </is>
      </c>
      <c r="H3517" s="291" t="n">
        <v>314</v>
      </c>
      <c r="I3517" s="292" t="n">
        <v>42735</v>
      </c>
      <c r="J3517" s="292" t="n"/>
      <c r="K3517" s="368" t="inlineStr">
        <is>
          <t>TURBOGENERATOR UNITS</t>
        </is>
      </c>
      <c r="L3517" s="321" t="n">
        <v>68877947.39</v>
      </c>
      <c r="M3517" s="321" t="n">
        <v>39093052</v>
      </c>
      <c r="N3517" s="339" t="n">
        <v>35983911</v>
      </c>
      <c r="P3517" s="352" t="inlineStr">
        <is>
          <t>60-R1.5</t>
        </is>
      </c>
      <c r="R3517" s="346" t="n">
        <v>-9</v>
      </c>
      <c r="S3517" s="295">
        <f>TRUE()</f>
        <v/>
      </c>
      <c r="V3517" s="415" t="n">
        <v>17.4</v>
      </c>
      <c r="W3517" s="423" t="inlineStr">
        <is>
          <t>06-2035</t>
        </is>
      </c>
      <c r="X3517" s="385" t="n">
        <v>2065621</v>
      </c>
      <c r="Y3517" s="343" t="n">
        <v>3</v>
      </c>
      <c r="Z3517" s="295">
        <f>TRUE()</f>
        <v/>
      </c>
      <c r="AA3517" s="290" t="inlineStr">
        <is>
          <t>PUC</t>
        </is>
      </c>
    </row>
    <row r="3518" ht="17.25" customFormat="1" customHeight="1" s="290">
      <c r="A3518" s="290" t="n">
        <v>186</v>
      </c>
      <c r="B3518" s="290" t="n">
        <v>349</v>
      </c>
      <c r="C3518" s="278" t="inlineStr">
        <is>
          <t>VIRGINIA ELECTRIC AND POWER COMPANY</t>
        </is>
      </c>
      <c r="D3518" s="290" t="inlineStr">
        <is>
          <t>VA</t>
        </is>
      </c>
      <c r="F3518" s="290" t="n">
        <v>426</v>
      </c>
      <c r="G3518" s="290" t="inlineStr">
        <is>
          <t>MT STORM UNIT 1</t>
        </is>
      </c>
      <c r="H3518" s="291" t="n">
        <v>315</v>
      </c>
      <c r="I3518" s="292" t="n">
        <v>42735</v>
      </c>
      <c r="J3518" s="292" t="n"/>
      <c r="K3518" s="368" t="inlineStr">
        <is>
          <t>ACCESSORY ELECTRIC EQUIPMENT</t>
        </is>
      </c>
      <c r="L3518" s="321" t="n">
        <v>28009696.39</v>
      </c>
      <c r="M3518" s="321" t="n">
        <v>17107333</v>
      </c>
      <c r="N3518" s="408" t="n">
        <v>12302849</v>
      </c>
      <c r="P3518" s="345" t="inlineStr">
        <is>
          <t>65-R1.5</t>
        </is>
      </c>
      <c r="R3518" s="346" t="n">
        <v>-5</v>
      </c>
      <c r="S3518" s="295">
        <f>TRUE()</f>
        <v/>
      </c>
      <c r="V3518" s="415" t="n">
        <v>17.4</v>
      </c>
      <c r="W3518" s="423" t="inlineStr">
        <is>
          <t>06-2035</t>
        </is>
      </c>
      <c r="X3518" s="385" t="n">
        <v>706804</v>
      </c>
      <c r="Y3518" s="343" t="n">
        <v>2.52</v>
      </c>
      <c r="Z3518" s="295">
        <f>TRUE()</f>
        <v/>
      </c>
      <c r="AA3518" s="290" t="inlineStr">
        <is>
          <t>PUC</t>
        </is>
      </c>
    </row>
    <row r="3519" ht="15" customFormat="1" customHeight="1" s="290">
      <c r="A3519" s="290" t="n">
        <v>186</v>
      </c>
      <c r="B3519" s="290" t="n">
        <v>349</v>
      </c>
      <c r="C3519" s="278" t="inlineStr">
        <is>
          <t>VIRGINIA ELECTRIC AND POWER COMPANY</t>
        </is>
      </c>
      <c r="D3519" s="290" t="inlineStr">
        <is>
          <t>VA</t>
        </is>
      </c>
      <c r="F3519" s="290" t="n">
        <v>426</v>
      </c>
      <c r="G3519" s="290" t="inlineStr">
        <is>
          <t>MT STORM UNIT 1</t>
        </is>
      </c>
      <c r="H3519" s="291" t="n">
        <v>316</v>
      </c>
      <c r="I3519" s="292" t="n">
        <v>42735</v>
      </c>
      <c r="J3519" s="292" t="n"/>
      <c r="K3519" s="368" t="inlineStr">
        <is>
          <t>MISCELLANEOUS POWER PLANT EQUIPMENT</t>
        </is>
      </c>
      <c r="L3519" s="321" t="n">
        <v>4201484.49</v>
      </c>
      <c r="M3519" s="321" t="n">
        <v>547126</v>
      </c>
      <c r="N3519" s="321" t="n">
        <v>3654358</v>
      </c>
      <c r="P3519" s="345" t="inlineStr">
        <is>
          <t>42-R0.5</t>
        </is>
      </c>
      <c r="R3519" s="346" t="n">
        <v>0</v>
      </c>
      <c r="S3519" s="295">
        <f>TRUE()</f>
        <v/>
      </c>
      <c r="V3519" s="415" t="n">
        <v>16.7</v>
      </c>
      <c r="W3519" s="423" t="inlineStr">
        <is>
          <t>06-2035</t>
        </is>
      </c>
      <c r="X3519" s="322" t="n">
        <v>218431</v>
      </c>
      <c r="Y3519" s="343" t="n">
        <v>5.2</v>
      </c>
      <c r="Z3519" s="295">
        <f>TRUE()</f>
        <v/>
      </c>
      <c r="AA3519" s="290" t="inlineStr">
        <is>
          <t>PUC</t>
        </is>
      </c>
    </row>
    <row r="3520" ht="17.25" customFormat="1" customHeight="1" s="290">
      <c r="A3520" s="278" t="n">
        <v>186</v>
      </c>
      <c r="B3520" s="278" t="n">
        <v>349</v>
      </c>
      <c r="C3520" s="278" t="inlineStr">
        <is>
          <t>VIRGINIA ELECTRIC AND POWER COMPANY</t>
        </is>
      </c>
      <c r="D3520" s="284" t="inlineStr">
        <is>
          <t>VA</t>
        </is>
      </c>
      <c r="E3520" s="284" t="n"/>
      <c r="F3520" s="290" t="n">
        <v>426</v>
      </c>
      <c r="G3520" s="284" t="inlineStr">
        <is>
          <t>MT STORM UNIT 2</t>
        </is>
      </c>
      <c r="H3520" s="284" t="n">
        <v>311</v>
      </c>
      <c r="I3520" s="292" t="n">
        <v>40908</v>
      </c>
      <c r="J3520" s="292" t="n"/>
      <c r="L3520" s="364" t="n">
        <v>6447630.93</v>
      </c>
      <c r="M3520" s="284" t="n">
        <v>4244480</v>
      </c>
      <c r="N3520" s="284" t="n"/>
      <c r="P3520" s="284" t="inlineStr">
        <is>
          <t>75-S0.5</t>
        </is>
      </c>
      <c r="R3520" s="284" t="n">
        <v>-5</v>
      </c>
      <c r="S3520" s="295">
        <f>TRUE()</f>
        <v/>
      </c>
      <c r="V3520" s="284" t="n">
        <v>22.1</v>
      </c>
      <c r="W3520" s="284" t="n"/>
      <c r="X3520" s="284" t="n">
        <v>10895876</v>
      </c>
      <c r="Y3520" s="284" t="n">
        <v>3.54</v>
      </c>
      <c r="Z3520" s="284">
        <f>TRUE()</f>
        <v/>
      </c>
      <c r="AA3520" s="290" t="inlineStr">
        <is>
          <t>PUC</t>
        </is>
      </c>
    </row>
    <row r="3521" ht="15" customFormat="1" customHeight="1" s="290">
      <c r="A3521" s="278" t="n">
        <v>186</v>
      </c>
      <c r="B3521" s="278" t="n">
        <v>349</v>
      </c>
      <c r="C3521" s="278" t="inlineStr">
        <is>
          <t>VIRGINIA ELECTRIC AND POWER COMPANY</t>
        </is>
      </c>
      <c r="D3521" s="284" t="inlineStr">
        <is>
          <t>VA</t>
        </is>
      </c>
      <c r="E3521" s="284" t="n"/>
      <c r="F3521" s="290" t="n">
        <v>426</v>
      </c>
      <c r="G3521" s="284" t="inlineStr">
        <is>
          <t>MT STORM UNIT 2</t>
        </is>
      </c>
      <c r="H3521" s="284" t="n">
        <v>312</v>
      </c>
      <c r="I3521" s="292" t="n">
        <v>40908</v>
      </c>
      <c r="J3521" s="292" t="n"/>
      <c r="L3521" s="364" t="n">
        <v>307543196.28</v>
      </c>
      <c r="M3521" s="284" t="n">
        <v>121819483</v>
      </c>
      <c r="N3521" s="284" t="n"/>
      <c r="P3521" s="284" t="inlineStr">
        <is>
          <t>56-SO</t>
        </is>
      </c>
      <c r="R3521" s="284" t="n">
        <v>-18</v>
      </c>
      <c r="S3521" s="295">
        <f>TRUE()</f>
        <v/>
      </c>
      <c r="V3521" s="284" t="n">
        <v>22.5</v>
      </c>
      <c r="W3521" s="284" t="n"/>
      <c r="X3521" s="284" t="n">
        <v>1832773</v>
      </c>
      <c r="Y3521" s="284" t="n">
        <v>2.85</v>
      </c>
      <c r="Z3521" s="284">
        <f>TRUE()</f>
        <v/>
      </c>
      <c r="AA3521" s="290" t="inlineStr">
        <is>
          <t>PUC</t>
        </is>
      </c>
    </row>
    <row r="3522" ht="17.25" customFormat="1" customHeight="1" s="290">
      <c r="A3522" s="278" t="n">
        <v>186</v>
      </c>
      <c r="B3522" s="278" t="n">
        <v>349</v>
      </c>
      <c r="C3522" s="278" t="inlineStr">
        <is>
          <t>VIRGINIA ELECTRIC AND POWER COMPANY</t>
        </is>
      </c>
      <c r="D3522" s="284" t="inlineStr">
        <is>
          <t>VA</t>
        </is>
      </c>
      <c r="E3522" s="284" t="n"/>
      <c r="F3522" s="290" t="n">
        <v>426</v>
      </c>
      <c r="G3522" s="284" t="inlineStr">
        <is>
          <t>MT STORM UNIT 2</t>
        </is>
      </c>
      <c r="H3522" s="284" t="n">
        <v>314</v>
      </c>
      <c r="I3522" s="292" t="n">
        <v>40908</v>
      </c>
      <c r="J3522" s="292" t="n"/>
      <c r="L3522" s="364" t="n">
        <v>64230055.62</v>
      </c>
      <c r="M3522" s="284" t="n">
        <v>28762472</v>
      </c>
      <c r="N3522" s="284" t="n"/>
      <c r="P3522" s="284" t="inlineStr">
        <is>
          <t>60-SO</t>
        </is>
      </c>
      <c r="R3522" s="284" t="n">
        <v>-9</v>
      </c>
      <c r="S3522" s="295">
        <f>TRUE()</f>
        <v/>
      </c>
      <c r="V3522" s="284" t="n">
        <v>22.9</v>
      </c>
      <c r="W3522" s="284" t="n"/>
      <c r="X3522" s="284" t="n">
        <v>397853</v>
      </c>
      <c r="Y3522" s="284" t="n">
        <v>2.3</v>
      </c>
      <c r="Z3522" s="284">
        <f>TRUE()</f>
        <v/>
      </c>
      <c r="AA3522" s="290" t="inlineStr">
        <is>
          <t>PUC</t>
        </is>
      </c>
    </row>
    <row r="3523" ht="15" customFormat="1" customHeight="1" s="290">
      <c r="A3523" s="278" t="n">
        <v>186</v>
      </c>
      <c r="B3523" s="278" t="n">
        <v>349</v>
      </c>
      <c r="C3523" s="278" t="inlineStr">
        <is>
          <t>VIRGINIA ELECTRIC AND POWER COMPANY</t>
        </is>
      </c>
      <c r="D3523" s="284" t="inlineStr">
        <is>
          <t>VA</t>
        </is>
      </c>
      <c r="E3523" s="284" t="n"/>
      <c r="F3523" s="290" t="n">
        <v>426</v>
      </c>
      <c r="G3523" s="284" t="inlineStr">
        <is>
          <t>MT STORM UNIT 2</t>
        </is>
      </c>
      <c r="H3523" s="284" t="n">
        <v>315</v>
      </c>
      <c r="I3523" s="292" t="n">
        <v>40908</v>
      </c>
      <c r="J3523" s="292" t="n"/>
      <c r="L3523" s="364" t="n">
        <v>17306440.42</v>
      </c>
      <c r="M3523" s="284" t="n">
        <v>9056441</v>
      </c>
      <c r="N3523" s="284" t="n"/>
      <c r="P3523" s="284" t="inlineStr">
        <is>
          <t>60-R2.5</t>
        </is>
      </c>
      <c r="R3523" s="284" t="n">
        <v>-5</v>
      </c>
      <c r="S3523" s="295">
        <f>TRUE()</f>
        <v/>
      </c>
      <c r="V3523" s="284" t="n">
        <v>16.7</v>
      </c>
      <c r="W3523" s="284" t="n"/>
      <c r="X3523" s="284" t="n">
        <v>6156</v>
      </c>
      <c r="Y3523" s="284" t="n">
        <v>2.1</v>
      </c>
      <c r="Z3523" s="284">
        <f>TRUE()</f>
        <v/>
      </c>
      <c r="AA3523" s="290" t="inlineStr">
        <is>
          <t>PUC</t>
        </is>
      </c>
    </row>
    <row r="3524" ht="17.25" customFormat="1" customHeight="1" s="290">
      <c r="A3524" s="278" t="n">
        <v>186</v>
      </c>
      <c r="B3524" s="278" t="n">
        <v>349</v>
      </c>
      <c r="C3524" s="278" t="inlineStr">
        <is>
          <t>VIRGINIA ELECTRIC AND POWER COMPANY</t>
        </is>
      </c>
      <c r="D3524" s="284" t="inlineStr">
        <is>
          <t>VA</t>
        </is>
      </c>
      <c r="E3524" s="284" t="n"/>
      <c r="F3524" s="290" t="n">
        <v>426</v>
      </c>
      <c r="G3524" s="284" t="inlineStr">
        <is>
          <t>MT STORM UNIT 2</t>
        </is>
      </c>
      <c r="H3524" s="284" t="n">
        <v>316</v>
      </c>
      <c r="I3524" s="292" t="n">
        <v>40908</v>
      </c>
      <c r="J3524" s="292" t="n"/>
      <c r="L3524" s="364" t="n">
        <v>293374</v>
      </c>
      <c r="M3524" s="284" t="n">
        <v>190548</v>
      </c>
      <c r="N3524" s="284" t="n"/>
      <c r="P3524" s="284" t="inlineStr">
        <is>
          <t>40-R0.5</t>
        </is>
      </c>
      <c r="R3524" s="284" t="n">
        <v>0</v>
      </c>
      <c r="S3524" s="295">
        <f>TRUE()</f>
        <v/>
      </c>
      <c r="V3524" s="284" t="n">
        <v>22.2</v>
      </c>
      <c r="W3524" s="284" t="n"/>
      <c r="X3524" s="284" t="n">
        <v>13245953</v>
      </c>
      <c r="Y3524" s="284" t="n">
        <v>3.35</v>
      </c>
      <c r="Z3524" s="284">
        <f>TRUE()</f>
        <v/>
      </c>
      <c r="AA3524" s="290" t="inlineStr">
        <is>
          <t>PUC</t>
        </is>
      </c>
    </row>
    <row r="3525" ht="17.25" customFormat="1" customHeight="1" s="290">
      <c r="A3525" s="290" t="n">
        <v>186</v>
      </c>
      <c r="B3525" s="290" t="n">
        <v>349</v>
      </c>
      <c r="C3525" s="278" t="inlineStr">
        <is>
          <t>VIRGINIA ELECTRIC AND POWER COMPANY</t>
        </is>
      </c>
      <c r="D3525" s="290" t="inlineStr">
        <is>
          <t>VA</t>
        </is>
      </c>
      <c r="F3525" s="290" t="n">
        <v>426</v>
      </c>
      <c r="G3525" s="290" t="inlineStr">
        <is>
          <t>MT STORM UNIT 2</t>
        </is>
      </c>
      <c r="H3525" s="291" t="n">
        <v>311</v>
      </c>
      <c r="I3525" s="292" t="n">
        <v>42735</v>
      </c>
      <c r="J3525" s="292" t="n"/>
      <c r="K3525" s="368" t="inlineStr">
        <is>
          <t>STRUCTURES AND IMPROVEMENTS</t>
        </is>
      </c>
      <c r="L3525" s="321" t="n">
        <v>6185020.51</v>
      </c>
      <c r="M3525" s="339" t="n">
        <v>4528245</v>
      </c>
      <c r="N3525" s="321" t="n">
        <v>1966027</v>
      </c>
      <c r="P3525" s="345" t="inlineStr">
        <is>
          <t>80-S0.5</t>
        </is>
      </c>
      <c r="R3525" s="346" t="n">
        <v>-5</v>
      </c>
      <c r="S3525" s="295">
        <f>TRUE()</f>
        <v/>
      </c>
      <c r="V3525" s="415" t="n">
        <v>18.2</v>
      </c>
      <c r="W3525" s="423" t="inlineStr">
        <is>
          <t>06-2036</t>
        </is>
      </c>
      <c r="X3525" s="405" t="n">
        <v>108207</v>
      </c>
      <c r="Y3525" s="343" t="n">
        <v>1.75</v>
      </c>
      <c r="Z3525" s="295">
        <f>TRUE()</f>
        <v/>
      </c>
      <c r="AA3525" s="290" t="inlineStr">
        <is>
          <t>PUC</t>
        </is>
      </c>
    </row>
    <row r="3526" ht="15" customFormat="1" customHeight="1" s="290">
      <c r="A3526" s="290" t="n">
        <v>186</v>
      </c>
      <c r="B3526" s="290" t="n">
        <v>349</v>
      </c>
      <c r="C3526" s="278" t="inlineStr">
        <is>
          <t>VIRGINIA ELECTRIC AND POWER COMPANY</t>
        </is>
      </c>
      <c r="D3526" s="290" t="inlineStr">
        <is>
          <t>VA</t>
        </is>
      </c>
      <c r="F3526" s="290" t="n">
        <v>426</v>
      </c>
      <c r="G3526" s="290" t="inlineStr">
        <is>
          <t>MT STORM UNIT 2</t>
        </is>
      </c>
      <c r="H3526" s="291" t="n">
        <v>312</v>
      </c>
      <c r="I3526" s="292" t="n">
        <v>42735</v>
      </c>
      <c r="J3526" s="292" t="n"/>
      <c r="K3526" s="368" t="inlineStr">
        <is>
          <t>BOILER PLANT EQUIPMENT</t>
        </is>
      </c>
      <c r="L3526" s="321" t="n">
        <v>337681449.34</v>
      </c>
      <c r="M3526" s="339" t="n">
        <v>170844654</v>
      </c>
      <c r="N3526" s="321" t="n">
        <v>227619456</v>
      </c>
      <c r="P3526" s="345" t="inlineStr">
        <is>
          <t>58-S0</t>
        </is>
      </c>
      <c r="R3526" s="346" t="n">
        <v>-18</v>
      </c>
      <c r="S3526" s="295">
        <f>TRUE()</f>
        <v/>
      </c>
      <c r="V3526" s="415" t="n">
        <v>17.9</v>
      </c>
      <c r="W3526" s="423" t="inlineStr">
        <is>
          <t>06-2036</t>
        </is>
      </c>
      <c r="X3526" s="322" t="n">
        <v>12692119</v>
      </c>
      <c r="Y3526" s="343" t="n">
        <v>3.76</v>
      </c>
      <c r="Z3526" s="295">
        <f>TRUE()</f>
        <v/>
      </c>
      <c r="AA3526" s="290" t="inlineStr">
        <is>
          <t>PUC</t>
        </is>
      </c>
    </row>
    <row r="3527" ht="15" customFormat="1" customHeight="1" s="290">
      <c r="A3527" s="290" t="n">
        <v>186</v>
      </c>
      <c r="B3527" s="290" t="n">
        <v>349</v>
      </c>
      <c r="C3527" s="278" t="inlineStr">
        <is>
          <t>VIRGINIA ELECTRIC AND POWER COMPANY</t>
        </is>
      </c>
      <c r="D3527" s="290" t="inlineStr">
        <is>
          <t>VA</t>
        </is>
      </c>
      <c r="F3527" s="290" t="n">
        <v>426</v>
      </c>
      <c r="G3527" s="290" t="inlineStr">
        <is>
          <t>MT STORM UNIT 2</t>
        </is>
      </c>
      <c r="H3527" s="291" t="n">
        <v>314</v>
      </c>
      <c r="I3527" s="292" t="n">
        <v>42735</v>
      </c>
      <c r="J3527" s="292" t="n"/>
      <c r="K3527" s="350" t="inlineStr">
        <is>
          <t>TURBOGENERATOR UNITS</t>
        </is>
      </c>
      <c r="L3527" s="332" t="n">
        <v>64960622.96</v>
      </c>
      <c r="M3527" s="332" t="n">
        <v>37582961</v>
      </c>
      <c r="N3527" s="375" t="n">
        <v>33224118</v>
      </c>
      <c r="P3527" s="352" t="inlineStr">
        <is>
          <t>60-R1.5</t>
        </is>
      </c>
      <c r="R3527" s="348" t="n">
        <v>-9</v>
      </c>
      <c r="S3527" s="295">
        <f>TRUE()</f>
        <v/>
      </c>
      <c r="V3527" s="321" t="n">
        <v>18.2</v>
      </c>
      <c r="W3527" s="427" t="inlineStr">
        <is>
          <t>06-2036</t>
        </is>
      </c>
      <c r="X3527" s="332" t="n">
        <v>1824247</v>
      </c>
      <c r="Y3527" s="343" t="n">
        <v>2.81</v>
      </c>
      <c r="Z3527" s="295">
        <f>TRUE()</f>
        <v/>
      </c>
      <c r="AA3527" s="290" t="inlineStr">
        <is>
          <t>PUC</t>
        </is>
      </c>
    </row>
    <row r="3528" ht="17.25" customFormat="1" customHeight="1" s="290">
      <c r="A3528" s="290" t="n">
        <v>186</v>
      </c>
      <c r="B3528" s="290" t="n">
        <v>349</v>
      </c>
      <c r="C3528" s="278" t="inlineStr">
        <is>
          <t>VIRGINIA ELECTRIC AND POWER COMPANY</t>
        </is>
      </c>
      <c r="D3528" s="290" t="inlineStr">
        <is>
          <t>VA</t>
        </is>
      </c>
      <c r="F3528" s="290" t="n">
        <v>426</v>
      </c>
      <c r="G3528" s="290" t="inlineStr">
        <is>
          <t>MT STORM UNIT 2</t>
        </is>
      </c>
      <c r="H3528" s="291" t="n">
        <v>315</v>
      </c>
      <c r="I3528" s="292" t="n">
        <v>42735</v>
      </c>
      <c r="J3528" s="292" t="n"/>
      <c r="K3528" s="368" t="inlineStr">
        <is>
          <t>ACCESSORY ELECTRIC EQUIPMENT</t>
        </is>
      </c>
      <c r="L3528" s="321" t="n">
        <v>17406985.65</v>
      </c>
      <c r="M3528" s="339" t="n">
        <v>9179136</v>
      </c>
      <c r="N3528" s="321" t="n">
        <v>9098199</v>
      </c>
      <c r="P3528" s="345" t="inlineStr">
        <is>
          <t>65-R1.5</t>
        </is>
      </c>
      <c r="R3528" s="346" t="n">
        <v>-5</v>
      </c>
      <c r="S3528" s="295">
        <f>TRUE()</f>
        <v/>
      </c>
      <c r="V3528" s="321" t="n">
        <v>18.4</v>
      </c>
      <c r="W3528" s="423" t="inlineStr">
        <is>
          <t>06-2036</t>
        </is>
      </c>
      <c r="X3528" s="405" t="n">
        <v>493639</v>
      </c>
      <c r="Y3528" s="343" t="n">
        <v>2.84</v>
      </c>
      <c r="Z3528" s="295">
        <f>TRUE()</f>
        <v/>
      </c>
      <c r="AA3528" s="290" t="inlineStr">
        <is>
          <t>PUC</t>
        </is>
      </c>
    </row>
    <row r="3529" ht="15" customFormat="1" customHeight="1" s="290">
      <c r="A3529" s="290" t="n">
        <v>186</v>
      </c>
      <c r="B3529" s="290" t="n">
        <v>349</v>
      </c>
      <c r="C3529" s="278" t="inlineStr">
        <is>
          <t>VIRGINIA ELECTRIC AND POWER COMPANY</t>
        </is>
      </c>
      <c r="D3529" s="290" t="inlineStr">
        <is>
          <t>VA</t>
        </is>
      </c>
      <c r="F3529" s="290" t="n">
        <v>426</v>
      </c>
      <c r="G3529" s="290" t="inlineStr">
        <is>
          <t>MT STORM UNIT 2</t>
        </is>
      </c>
      <c r="H3529" s="291" t="n">
        <v>316</v>
      </c>
      <c r="I3529" s="292" t="n">
        <v>42735</v>
      </c>
      <c r="J3529" s="292" t="n"/>
      <c r="K3529" s="368" t="inlineStr">
        <is>
          <t>MISCELLANEOUS POWER PLANT EQUIPMENT</t>
        </is>
      </c>
      <c r="L3529" s="321" t="n">
        <v>495974.43</v>
      </c>
      <c r="M3529" s="321" t="n">
        <v>270355</v>
      </c>
      <c r="N3529" s="405" t="n">
        <v>225619</v>
      </c>
      <c r="P3529" s="345" t="inlineStr">
        <is>
          <t>42-R0.5</t>
        </is>
      </c>
      <c r="R3529" s="346" t="n">
        <v>0</v>
      </c>
      <c r="S3529" s="295">
        <f>TRUE()</f>
        <v/>
      </c>
      <c r="V3529" s="321" t="n">
        <v>16.5</v>
      </c>
      <c r="W3529" s="423" t="inlineStr">
        <is>
          <t>06-2036</t>
        </is>
      </c>
      <c r="X3529" s="322" t="n">
        <v>13700</v>
      </c>
      <c r="Y3529" s="343" t="n">
        <v>2.76</v>
      </c>
      <c r="Z3529" s="295">
        <f>TRUE()</f>
        <v/>
      </c>
      <c r="AA3529" s="290" t="inlineStr">
        <is>
          <t>PUC</t>
        </is>
      </c>
    </row>
    <row r="3530" ht="17.25" customFormat="1" customHeight="1" s="290">
      <c r="A3530" s="278" t="n">
        <v>186</v>
      </c>
      <c r="B3530" s="278" t="n">
        <v>349</v>
      </c>
      <c r="C3530" s="278" t="inlineStr">
        <is>
          <t>VIRGINIA ELECTRIC AND POWER COMPANY</t>
        </is>
      </c>
      <c r="D3530" s="284" t="inlineStr">
        <is>
          <t>VA</t>
        </is>
      </c>
      <c r="E3530" s="284" t="n"/>
      <c r="F3530" s="290" t="n">
        <v>426</v>
      </c>
      <c r="G3530" s="284" t="inlineStr">
        <is>
          <t>MT STORM UNIT 3</t>
        </is>
      </c>
      <c r="H3530" s="284" t="n">
        <v>311</v>
      </c>
      <c r="I3530" s="292" t="n">
        <v>40908</v>
      </c>
      <c r="J3530" s="292" t="n"/>
      <c r="L3530" s="364" t="n">
        <v>42578293.63</v>
      </c>
      <c r="M3530" s="284" t="n">
        <v>23664043</v>
      </c>
      <c r="N3530" s="284" t="n"/>
      <c r="P3530" s="284" t="inlineStr">
        <is>
          <t>75-S0.5</t>
        </is>
      </c>
      <c r="R3530" s="284" t="n">
        <v>-5</v>
      </c>
      <c r="S3530" s="295">
        <f>TRUE()</f>
        <v/>
      </c>
      <c r="V3530" s="284" t="n">
        <v>26.9</v>
      </c>
      <c r="W3530" s="284" t="n"/>
      <c r="X3530" s="284" t="n">
        <v>11597660</v>
      </c>
      <c r="Y3530" s="284" t="n">
        <v>2.94</v>
      </c>
      <c r="Z3530" s="284">
        <f>TRUE()</f>
        <v/>
      </c>
      <c r="AA3530" s="290" t="inlineStr">
        <is>
          <t>PUC</t>
        </is>
      </c>
    </row>
    <row r="3531" ht="15" customFormat="1" customHeight="1" s="290">
      <c r="A3531" s="278" t="n">
        <v>186</v>
      </c>
      <c r="B3531" s="278" t="n">
        <v>349</v>
      </c>
      <c r="C3531" s="278" t="inlineStr">
        <is>
          <t>VIRGINIA ELECTRIC AND POWER COMPANY</t>
        </is>
      </c>
      <c r="D3531" s="284" t="inlineStr">
        <is>
          <t>VA</t>
        </is>
      </c>
      <c r="E3531" s="284" t="n"/>
      <c r="F3531" s="290" t="n">
        <v>426</v>
      </c>
      <c r="G3531" s="284" t="inlineStr">
        <is>
          <t>MT STORM UNIT 3</t>
        </is>
      </c>
      <c r="H3531" s="284" t="n">
        <v>312</v>
      </c>
      <c r="I3531" s="292" t="n">
        <v>40908</v>
      </c>
      <c r="J3531" s="292" t="n"/>
      <c r="L3531" s="364" t="n">
        <v>394942609.38</v>
      </c>
      <c r="M3531" s="284" t="n">
        <v>153604378</v>
      </c>
      <c r="N3531" s="284" t="n"/>
      <c r="P3531" s="284" t="inlineStr">
        <is>
          <t>56-SO</t>
        </is>
      </c>
      <c r="R3531" s="284" t="n">
        <v>-18</v>
      </c>
      <c r="S3531" s="295">
        <f>TRUE()</f>
        <v/>
      </c>
      <c r="V3531" s="284" t="n">
        <v>26</v>
      </c>
      <c r="W3531" s="284" t="n"/>
      <c r="X3531" s="284" t="n">
        <v>883237</v>
      </c>
      <c r="Y3531" s="284" t="n">
        <v>1.81</v>
      </c>
      <c r="Z3531" s="284">
        <f>TRUE()</f>
        <v/>
      </c>
      <c r="AA3531" s="290" t="inlineStr">
        <is>
          <t>PUC</t>
        </is>
      </c>
    </row>
    <row r="3532" ht="17.25" customFormat="1" customHeight="1" s="290">
      <c r="A3532" s="278" t="n">
        <v>186</v>
      </c>
      <c r="B3532" s="278" t="n">
        <v>349</v>
      </c>
      <c r="C3532" s="278" t="inlineStr">
        <is>
          <t>VIRGINIA ELECTRIC AND POWER COMPANY</t>
        </is>
      </c>
      <c r="D3532" s="284" t="inlineStr">
        <is>
          <t>VA</t>
        </is>
      </c>
      <c r="E3532" s="284" t="n"/>
      <c r="F3532" s="290" t="n">
        <v>426</v>
      </c>
      <c r="G3532" s="284" t="inlineStr">
        <is>
          <t>MT STORM UNIT 3</t>
        </is>
      </c>
      <c r="H3532" s="284" t="n">
        <v>314</v>
      </c>
      <c r="I3532" s="292" t="n">
        <v>40908</v>
      </c>
      <c r="J3532" s="292" t="n"/>
      <c r="L3532" s="364" t="n">
        <v>48789506.98</v>
      </c>
      <c r="M3532" s="284" t="n">
        <v>30221231</v>
      </c>
      <c r="N3532" s="284" t="n"/>
      <c r="P3532" s="284" t="inlineStr">
        <is>
          <t>60-SO</t>
        </is>
      </c>
      <c r="R3532" s="284" t="n">
        <v>-9</v>
      </c>
      <c r="S3532" s="295">
        <f>TRUE()</f>
        <v/>
      </c>
      <c r="V3532" s="284" t="n">
        <v>27.8</v>
      </c>
      <c r="W3532" s="284" t="n"/>
      <c r="X3532" s="284" t="n">
        <v>476831</v>
      </c>
      <c r="Y3532" s="284" t="n">
        <v>1.9</v>
      </c>
      <c r="Z3532" s="284">
        <f>TRUE()</f>
        <v/>
      </c>
      <c r="AA3532" s="290" t="inlineStr">
        <is>
          <t>PUC</t>
        </is>
      </c>
    </row>
    <row r="3533" ht="15" customFormat="1" customHeight="1" s="290">
      <c r="A3533" s="278" t="n">
        <v>186</v>
      </c>
      <c r="B3533" s="278" t="n">
        <v>349</v>
      </c>
      <c r="C3533" s="278" t="inlineStr">
        <is>
          <t>VIRGINIA ELECTRIC AND POWER COMPANY</t>
        </is>
      </c>
      <c r="D3533" s="284" t="inlineStr">
        <is>
          <t>VA</t>
        </is>
      </c>
      <c r="E3533" s="284" t="n"/>
      <c r="F3533" s="290" t="n">
        <v>426</v>
      </c>
      <c r="G3533" s="284" t="inlineStr">
        <is>
          <t>MT STORM UNIT 3</t>
        </is>
      </c>
      <c r="H3533" s="284" t="n">
        <v>315</v>
      </c>
      <c r="I3533" s="292" t="n">
        <v>40908</v>
      </c>
      <c r="J3533" s="292" t="n"/>
      <c r="L3533" s="364" t="n">
        <v>25050125.44</v>
      </c>
      <c r="M3533" s="284" t="n">
        <v>13031938</v>
      </c>
      <c r="N3533" s="284" t="n"/>
      <c r="P3533" s="284" t="inlineStr">
        <is>
          <t>60-R2.5</t>
        </is>
      </c>
      <c r="R3533" s="284" t="n">
        <v>-5</v>
      </c>
      <c r="S3533" s="295">
        <f>TRUE()</f>
        <v/>
      </c>
      <c r="V3533" s="284" t="n">
        <v>20.2</v>
      </c>
      <c r="W3533" s="284" t="n"/>
      <c r="X3533" s="284" t="n">
        <v>13062</v>
      </c>
      <c r="Y3533" s="284" t="n">
        <v>2.27</v>
      </c>
      <c r="Z3533" s="284">
        <f>TRUE()</f>
        <v/>
      </c>
      <c r="AA3533" s="290" t="inlineStr">
        <is>
          <t>PUC</t>
        </is>
      </c>
    </row>
    <row r="3534" ht="17.25" customFormat="1" customHeight="1" s="290">
      <c r="A3534" s="278" t="n">
        <v>186</v>
      </c>
      <c r="B3534" s="278" t="n">
        <v>349</v>
      </c>
      <c r="C3534" s="278" t="inlineStr">
        <is>
          <t>VIRGINIA ELECTRIC AND POWER COMPANY</t>
        </is>
      </c>
      <c r="D3534" s="284" t="inlineStr">
        <is>
          <t>VA</t>
        </is>
      </c>
      <c r="E3534" s="284" t="n"/>
      <c r="F3534" s="290" t="n">
        <v>426</v>
      </c>
      <c r="G3534" s="284" t="inlineStr">
        <is>
          <t>MT STORM UNIT 3</t>
        </is>
      </c>
      <c r="H3534" s="284" t="n">
        <v>316</v>
      </c>
      <c r="I3534" s="292" t="n">
        <v>40908</v>
      </c>
      <c r="J3534" s="292" t="n"/>
      <c r="L3534" s="364" t="n">
        <v>574593.75</v>
      </c>
      <c r="M3534" s="284" t="n">
        <v>310630</v>
      </c>
      <c r="N3534" s="284" t="n"/>
      <c r="P3534" s="284" t="inlineStr">
        <is>
          <t>40-R0.5</t>
        </is>
      </c>
      <c r="R3534" s="284" t="n">
        <v>0</v>
      </c>
      <c r="S3534" s="295">
        <f>TRUE()</f>
        <v/>
      </c>
      <c r="V3534" s="284" t="n">
        <v>27</v>
      </c>
      <c r="W3534" s="284" t="n"/>
      <c r="X3534" s="284" t="n">
        <v>13725908</v>
      </c>
      <c r="Y3534" s="284" t="n">
        <v>2.68</v>
      </c>
      <c r="Z3534" s="284">
        <f>TRUE()</f>
        <v/>
      </c>
      <c r="AA3534" s="290" t="inlineStr">
        <is>
          <t>PUC</t>
        </is>
      </c>
    </row>
    <row r="3535" ht="15" customFormat="1" customHeight="1" s="290">
      <c r="A3535" s="290" t="n">
        <v>186</v>
      </c>
      <c r="B3535" s="290" t="n">
        <v>349</v>
      </c>
      <c r="C3535" s="278" t="inlineStr">
        <is>
          <t>VIRGINIA ELECTRIC AND POWER COMPANY</t>
        </is>
      </c>
      <c r="D3535" s="290" t="inlineStr">
        <is>
          <t>VA</t>
        </is>
      </c>
      <c r="F3535" s="290" t="n">
        <v>426</v>
      </c>
      <c r="G3535" s="290" t="inlineStr">
        <is>
          <t>MT STORM UNIT 3</t>
        </is>
      </c>
      <c r="H3535" s="291" t="n">
        <v>311</v>
      </c>
      <c r="I3535" s="292" t="n">
        <v>42735</v>
      </c>
      <c r="J3535" s="292" t="n"/>
      <c r="K3535" s="368" t="inlineStr">
        <is>
          <t>STRUCTURES AND IMPROVEMENTS</t>
        </is>
      </c>
      <c r="L3535" s="321" t="n">
        <v>43325662.6</v>
      </c>
      <c r="M3535" s="321" t="n">
        <v>26923983</v>
      </c>
      <c r="N3535" s="405" t="n">
        <v>18567963</v>
      </c>
      <c r="P3535" s="345" t="inlineStr">
        <is>
          <t>80-S0.5</t>
        </is>
      </c>
      <c r="R3535" s="346" t="n">
        <v>-5</v>
      </c>
      <c r="S3535" s="295">
        <f>TRUE()</f>
        <v/>
      </c>
      <c r="V3535" s="415" t="n">
        <v>24.1</v>
      </c>
      <c r="W3535" s="423" t="inlineStr">
        <is>
          <t>06-2043</t>
        </is>
      </c>
      <c r="X3535" s="322" t="n">
        <v>771717</v>
      </c>
      <c r="Y3535" s="343" t="n">
        <v>1.78</v>
      </c>
      <c r="Z3535" s="295">
        <f>TRUE()</f>
        <v/>
      </c>
      <c r="AA3535" s="290" t="inlineStr">
        <is>
          <t>PUC</t>
        </is>
      </c>
    </row>
    <row r="3536" ht="17.25" customFormat="1" customHeight="1" s="290">
      <c r="A3536" s="290" t="n">
        <v>186</v>
      </c>
      <c r="B3536" s="290" t="n">
        <v>349</v>
      </c>
      <c r="C3536" s="278" t="inlineStr">
        <is>
          <t>VIRGINIA ELECTRIC AND POWER COMPANY</t>
        </is>
      </c>
      <c r="D3536" s="290" t="inlineStr">
        <is>
          <t>VA</t>
        </is>
      </c>
      <c r="F3536" s="290" t="n">
        <v>426</v>
      </c>
      <c r="G3536" s="290" t="inlineStr">
        <is>
          <t>MT STORM UNIT 3</t>
        </is>
      </c>
      <c r="H3536" s="291" t="n">
        <v>312</v>
      </c>
      <c r="I3536" s="292" t="n">
        <v>42735</v>
      </c>
      <c r="J3536" s="292" t="n"/>
      <c r="K3536" s="368" t="inlineStr">
        <is>
          <t>BOILER PLANT EQUIPMENT</t>
        </is>
      </c>
      <c r="L3536" s="321" t="n">
        <v>410787022.1</v>
      </c>
      <c r="M3536" s="339" t="n">
        <v>187913730</v>
      </c>
      <c r="N3536" s="321" t="n">
        <v>296814956</v>
      </c>
      <c r="P3536" s="345" t="inlineStr">
        <is>
          <t>58-S0</t>
        </is>
      </c>
      <c r="R3536" s="346" t="n">
        <v>-18</v>
      </c>
      <c r="S3536" s="295">
        <f>TRUE()</f>
        <v/>
      </c>
      <c r="V3536" s="415" t="n">
        <v>23.2</v>
      </c>
      <c r="W3536" s="423" t="inlineStr">
        <is>
          <t>06-2043</t>
        </is>
      </c>
      <c r="X3536" s="385" t="n">
        <v>12782731</v>
      </c>
      <c r="Y3536" s="343" t="n">
        <v>3.11</v>
      </c>
      <c r="Z3536" s="295">
        <f>TRUE()</f>
        <v/>
      </c>
      <c r="AA3536" s="290" t="inlineStr">
        <is>
          <t>PUC</t>
        </is>
      </c>
    </row>
    <row r="3537" ht="15" customFormat="1" customHeight="1" s="290">
      <c r="A3537" s="290" t="n">
        <v>186</v>
      </c>
      <c r="B3537" s="290" t="n">
        <v>349</v>
      </c>
      <c r="C3537" s="278" t="inlineStr">
        <is>
          <t>VIRGINIA ELECTRIC AND POWER COMPANY</t>
        </is>
      </c>
      <c r="D3537" s="290" t="inlineStr">
        <is>
          <t>VA</t>
        </is>
      </c>
      <c r="F3537" s="290" t="n">
        <v>426</v>
      </c>
      <c r="G3537" s="290" t="inlineStr">
        <is>
          <t>MT STORM UNIT 3</t>
        </is>
      </c>
      <c r="H3537" s="291" t="n">
        <v>314</v>
      </c>
      <c r="I3537" s="292" t="n">
        <v>42735</v>
      </c>
      <c r="J3537" s="292" t="n"/>
      <c r="K3537" s="368" t="inlineStr">
        <is>
          <t>TURBOGENERATOR UNITS</t>
        </is>
      </c>
      <c r="L3537" s="321" t="n">
        <v>56138131.62</v>
      </c>
      <c r="M3537" s="321" t="n">
        <v>33355703</v>
      </c>
      <c r="N3537" s="385" t="n">
        <v>27834860</v>
      </c>
      <c r="P3537" s="352" t="inlineStr">
        <is>
          <t>60-R1.5</t>
        </is>
      </c>
      <c r="R3537" s="348" t="n">
        <v>-9</v>
      </c>
      <c r="S3537" s="295">
        <f>TRUE()</f>
        <v/>
      </c>
      <c r="V3537" s="415" t="n">
        <v>23.2</v>
      </c>
      <c r="W3537" s="423" t="inlineStr">
        <is>
          <t>06-2043</t>
        </is>
      </c>
      <c r="X3537" s="385" t="n">
        <v>1198702</v>
      </c>
      <c r="Y3537" s="343" t="n">
        <v>2.14</v>
      </c>
      <c r="Z3537" s="295">
        <f>TRUE()</f>
        <v/>
      </c>
      <c r="AA3537" s="290" t="inlineStr">
        <is>
          <t>PUC</t>
        </is>
      </c>
    </row>
    <row r="3538" ht="17.25" customFormat="1" customHeight="1" s="290">
      <c r="A3538" s="290" t="n">
        <v>186</v>
      </c>
      <c r="B3538" s="290" t="n">
        <v>349</v>
      </c>
      <c r="C3538" s="278" t="inlineStr">
        <is>
          <t>VIRGINIA ELECTRIC AND POWER COMPANY</t>
        </is>
      </c>
      <c r="D3538" s="290" t="inlineStr">
        <is>
          <t>VA</t>
        </is>
      </c>
      <c r="F3538" s="290" t="n">
        <v>426</v>
      </c>
      <c r="G3538" s="290" t="inlineStr">
        <is>
          <t>MT STORM UNIT 3</t>
        </is>
      </c>
      <c r="H3538" s="291" t="n">
        <v>315</v>
      </c>
      <c r="I3538" s="292" t="n">
        <v>42735</v>
      </c>
      <c r="J3538" s="292" t="n"/>
      <c r="K3538" s="368" t="inlineStr">
        <is>
          <t>ACCESSORY ELECTRIC EQUIPMENT</t>
        </is>
      </c>
      <c r="L3538" s="321" t="n">
        <v>34656057.15</v>
      </c>
      <c r="M3538" s="321" t="n">
        <v>14799289</v>
      </c>
      <c r="N3538" s="385" t="n">
        <v>21589571</v>
      </c>
      <c r="P3538" s="345" t="inlineStr">
        <is>
          <t>65-R1.5</t>
        </is>
      </c>
      <c r="R3538" s="346" t="n">
        <v>-5</v>
      </c>
      <c r="S3538" s="295">
        <f>TRUE()</f>
        <v/>
      </c>
      <c r="V3538" s="321" t="n">
        <v>24.4</v>
      </c>
      <c r="W3538" s="423" t="inlineStr">
        <is>
          <t>06-2043</t>
        </is>
      </c>
      <c r="X3538" s="405" t="n">
        <v>886058</v>
      </c>
      <c r="Y3538" s="343" t="n">
        <v>2.56</v>
      </c>
      <c r="Z3538" s="295">
        <f>TRUE()</f>
        <v/>
      </c>
      <c r="AA3538" s="290" t="inlineStr">
        <is>
          <t>PUC</t>
        </is>
      </c>
    </row>
    <row r="3539" ht="15" customFormat="1" customHeight="1" s="290">
      <c r="A3539" s="290" t="n">
        <v>186</v>
      </c>
      <c r="B3539" s="290" t="n">
        <v>349</v>
      </c>
      <c r="C3539" s="278" t="inlineStr">
        <is>
          <t>VIRGINIA ELECTRIC AND POWER COMPANY</t>
        </is>
      </c>
      <c r="D3539" s="290" t="inlineStr">
        <is>
          <t>VA</t>
        </is>
      </c>
      <c r="F3539" s="290" t="n">
        <v>426</v>
      </c>
      <c r="G3539" s="290" t="inlineStr">
        <is>
          <t>MT STORM UNIT 3</t>
        </is>
      </c>
      <c r="H3539" s="291" t="n">
        <v>316</v>
      </c>
      <c r="I3539" s="292" t="n">
        <v>42735</v>
      </c>
      <c r="J3539" s="292" t="n"/>
      <c r="K3539" s="368" t="inlineStr">
        <is>
          <t>MISCELLANEOUS POWER PLANT EQUIPMENT</t>
        </is>
      </c>
      <c r="L3539" s="321" t="n">
        <v>571864.49</v>
      </c>
      <c r="M3539" s="321" t="n">
        <v>325890</v>
      </c>
      <c r="N3539" s="405" t="n">
        <v>245974</v>
      </c>
      <c r="P3539" s="345" t="inlineStr">
        <is>
          <t>42-R0.5</t>
        </is>
      </c>
      <c r="R3539" s="346" t="n">
        <v>0</v>
      </c>
      <c r="S3539" s="295">
        <f>TRUE()</f>
        <v/>
      </c>
      <c r="V3539" s="415" t="n">
        <v>19.6</v>
      </c>
      <c r="W3539" s="423" t="inlineStr">
        <is>
          <t>06-2043</t>
        </is>
      </c>
      <c r="X3539" s="322" t="n">
        <v>12563</v>
      </c>
      <c r="Y3539" s="343" t="n">
        <v>2.2</v>
      </c>
      <c r="Z3539" s="295">
        <f>TRUE()</f>
        <v/>
      </c>
      <c r="AA3539" s="290" t="inlineStr">
        <is>
          <t>PUC</t>
        </is>
      </c>
    </row>
    <row r="3540" ht="17.25" customFormat="1" customHeight="1" s="290">
      <c r="A3540" s="278" t="n">
        <v>122</v>
      </c>
      <c r="B3540" s="278" t="n">
        <v>226</v>
      </c>
      <c r="C3540" s="278" t="inlineStr">
        <is>
          <t>NorthWestern Corporation</t>
        </is>
      </c>
      <c r="D3540" s="278" t="inlineStr">
        <is>
          <t>MT</t>
        </is>
      </c>
      <c r="E3540" s="278" t="n"/>
      <c r="F3540" s="278" t="n">
        <v>957</v>
      </c>
      <c r="G3540" s="278" t="inlineStr">
        <is>
          <t>Mystic</t>
        </is>
      </c>
      <c r="H3540" s="299" t="inlineStr">
        <is>
          <t>330.00</t>
        </is>
      </c>
      <c r="I3540" s="282" t="n">
        <v>43100</v>
      </c>
      <c r="J3540" s="278" t="n"/>
      <c r="K3540" s="446" t="inlineStr">
        <is>
          <t>330.00 Land and Land Rights</t>
        </is>
      </c>
      <c r="L3540" s="436" t="inlineStr">
        <is>
          <t>-</t>
        </is>
      </c>
      <c r="M3540" s="447" t="n"/>
      <c r="N3540" s="278" t="n"/>
      <c r="O3540" s="278" t="n"/>
      <c r="P3540" s="278" t="n"/>
      <c r="Q3540" s="437" t="n"/>
      <c r="R3540" s="474" t="n"/>
      <c r="S3540" s="300">
        <f>FALSE()</f>
        <v/>
      </c>
      <c r="T3540" s="278" t="n"/>
      <c r="U3540" s="278" t="n"/>
      <c r="V3540" s="437" t="n"/>
      <c r="W3540" s="281" t="n"/>
      <c r="X3540" s="278" t="n"/>
      <c r="Y3540" s="474" t="n"/>
      <c r="Z3540" s="300">
        <f>FALSE()</f>
        <v/>
      </c>
      <c r="AA3540" s="278" t="inlineStr">
        <is>
          <t>PUC</t>
        </is>
      </c>
      <c r="AB3540" s="278" t="n"/>
    </row>
    <row r="3541" ht="15" customFormat="1" customHeight="1" s="290">
      <c r="A3541" s="290" t="n">
        <v>122</v>
      </c>
      <c r="B3541" s="290" t="n">
        <v>226</v>
      </c>
      <c r="C3541" s="278" t="inlineStr">
        <is>
          <t>NorthWestern Corporation</t>
        </is>
      </c>
      <c r="D3541" s="290" t="inlineStr">
        <is>
          <t>MT</t>
        </is>
      </c>
      <c r="F3541" s="290" t="n">
        <v>957</v>
      </c>
      <c r="G3541" s="290" t="inlineStr">
        <is>
          <t>Mystic</t>
        </is>
      </c>
      <c r="H3541" s="291" t="inlineStr">
        <is>
          <t>331.10</t>
        </is>
      </c>
      <c r="I3541" s="292" t="n">
        <v>43100</v>
      </c>
      <c r="K3541" s="368" t="inlineStr">
        <is>
          <t>331.10 Structures and Improvements</t>
        </is>
      </c>
      <c r="L3541" s="393" t="n">
        <v>1291925</v>
      </c>
      <c r="M3541" s="393" t="n">
        <v>454234</v>
      </c>
      <c r="Q3541" s="377" t="n">
        <v>57.24</v>
      </c>
      <c r="R3541" s="378" t="n">
        <v>0.0001</v>
      </c>
      <c r="S3541" s="295">
        <f>FALSE()</f>
        <v/>
      </c>
      <c r="V3541" s="377" t="n">
        <v>43.69</v>
      </c>
      <c r="W3541" s="296" t="n"/>
      <c r="Y3541" s="378" t="n">
        <v>0.0149</v>
      </c>
      <c r="Z3541" s="295">
        <f>FALSE()</f>
        <v/>
      </c>
      <c r="AA3541" s="290" t="inlineStr">
        <is>
          <t>PUC</t>
        </is>
      </c>
    </row>
    <row r="3542" ht="15" customFormat="1" customHeight="1" s="290">
      <c r="A3542" s="290" t="n">
        <v>122</v>
      </c>
      <c r="B3542" s="290" t="n">
        <v>226</v>
      </c>
      <c r="C3542" s="278" t="inlineStr">
        <is>
          <t>NorthWestern Corporation</t>
        </is>
      </c>
      <c r="D3542" s="290" t="inlineStr">
        <is>
          <t>MT</t>
        </is>
      </c>
      <c r="F3542" s="290" t="n">
        <v>957</v>
      </c>
      <c r="G3542" s="290" t="inlineStr">
        <is>
          <t>Mystic</t>
        </is>
      </c>
      <c r="H3542" s="291" t="inlineStr">
        <is>
          <t>332.10</t>
        </is>
      </c>
      <c r="I3542" s="292" t="n">
        <v>43100</v>
      </c>
      <c r="K3542" s="368" t="inlineStr">
        <is>
          <t>332.10 Reservoirs, Dams and Waterways</t>
        </is>
      </c>
      <c r="L3542" s="395" t="n">
        <v>11333661</v>
      </c>
      <c r="M3542" s="395" t="n">
        <v>3834300</v>
      </c>
      <c r="Q3542" s="377" t="n">
        <v>56.59</v>
      </c>
      <c r="R3542" s="378" t="n">
        <v>0.0001</v>
      </c>
      <c r="S3542" s="295">
        <f>FALSE()</f>
        <v/>
      </c>
      <c r="V3542" s="377" t="n">
        <v>43.7</v>
      </c>
      <c r="W3542" s="296" t="n"/>
      <c r="Y3542" s="378" t="n">
        <v>0.0152</v>
      </c>
      <c r="Z3542" s="295">
        <f>FALSE()</f>
        <v/>
      </c>
      <c r="AA3542" s="290" t="inlineStr">
        <is>
          <t>PUC</t>
        </is>
      </c>
    </row>
    <row r="3543" ht="15" customFormat="1" customHeight="1" s="290">
      <c r="A3543" s="290" t="n">
        <v>122</v>
      </c>
      <c r="B3543" s="290" t="n">
        <v>226</v>
      </c>
      <c r="C3543" s="278" t="inlineStr">
        <is>
          <t>NorthWestern Corporation</t>
        </is>
      </c>
      <c r="D3543" s="290" t="inlineStr">
        <is>
          <t>MT</t>
        </is>
      </c>
      <c r="F3543" s="290" t="n">
        <v>957</v>
      </c>
      <c r="G3543" s="290" t="inlineStr">
        <is>
          <t>Mystic</t>
        </is>
      </c>
      <c r="H3543" s="291" t="inlineStr">
        <is>
          <t>333.00</t>
        </is>
      </c>
      <c r="I3543" s="292" t="n">
        <v>43100</v>
      </c>
      <c r="K3543" s="368" t="inlineStr">
        <is>
          <t>333.00 WaterWheels, Turbines and Generator;</t>
        </is>
      </c>
      <c r="L3543" s="393" t="n">
        <v>2774667</v>
      </c>
      <c r="M3543" s="393" t="n">
        <v>807145</v>
      </c>
      <c r="Q3543" s="377" t="n">
        <v>54.41</v>
      </c>
      <c r="R3543" s="378" t="n">
        <v>0.0002</v>
      </c>
      <c r="S3543" s="295">
        <f>FALSE()</f>
        <v/>
      </c>
      <c r="V3543" s="377" t="n">
        <v>43.71</v>
      </c>
      <c r="W3543" s="296" t="n"/>
      <c r="Y3543" s="378" t="n">
        <v>0.0162</v>
      </c>
      <c r="Z3543" s="295">
        <f>FALSE()</f>
        <v/>
      </c>
      <c r="AA3543" s="290" t="inlineStr">
        <is>
          <t>PUC</t>
        </is>
      </c>
    </row>
    <row r="3544" ht="15" customFormat="1" customHeight="1" s="290">
      <c r="A3544" s="290" t="n">
        <v>122</v>
      </c>
      <c r="B3544" s="290" t="n">
        <v>226</v>
      </c>
      <c r="C3544" s="278" t="inlineStr">
        <is>
          <t>NorthWestern Corporation</t>
        </is>
      </c>
      <c r="D3544" s="290" t="inlineStr">
        <is>
          <t>MT</t>
        </is>
      </c>
      <c r="F3544" s="290" t="n">
        <v>957</v>
      </c>
      <c r="G3544" s="290" t="inlineStr">
        <is>
          <t>Mystic</t>
        </is>
      </c>
      <c r="H3544" s="291" t="inlineStr">
        <is>
          <t>334.00</t>
        </is>
      </c>
      <c r="I3544" s="292" t="n">
        <v>43100</v>
      </c>
      <c r="K3544" s="368" t="inlineStr">
        <is>
          <t>334.00 Accessory Electric Equipment</t>
        </is>
      </c>
      <c r="L3544" s="393" t="n">
        <v>3298847</v>
      </c>
      <c r="M3544" s="393" t="n">
        <v>626131</v>
      </c>
      <c r="Q3544" s="377" t="n">
        <v>50.16</v>
      </c>
      <c r="R3544" s="378" t="n">
        <v>0.0002</v>
      </c>
      <c r="S3544" s="295">
        <f>FALSE()</f>
        <v/>
      </c>
      <c r="V3544" s="377" t="n">
        <v>43.75</v>
      </c>
      <c r="W3544" s="296" t="n"/>
      <c r="Y3544" s="378" t="n">
        <v>0.0185</v>
      </c>
      <c r="Z3544" s="295">
        <f>FALSE()</f>
        <v/>
      </c>
      <c r="AA3544" s="290" t="inlineStr">
        <is>
          <t>PUC</t>
        </is>
      </c>
    </row>
    <row r="3545" ht="17.25" customFormat="1" customHeight="1" s="290">
      <c r="A3545" s="290" t="n">
        <v>122</v>
      </c>
      <c r="B3545" s="290" t="n">
        <v>226</v>
      </c>
      <c r="C3545" s="278" t="inlineStr">
        <is>
          <t>NorthWestern Corporation</t>
        </is>
      </c>
      <c r="D3545" s="290" t="inlineStr">
        <is>
          <t>MT</t>
        </is>
      </c>
      <c r="F3545" s="290" t="n">
        <v>957</v>
      </c>
      <c r="G3545" s="290" t="inlineStr">
        <is>
          <t>Mystic</t>
        </is>
      </c>
      <c r="H3545" s="291" t="inlineStr">
        <is>
          <t>335.10</t>
        </is>
      </c>
      <c r="I3545" s="292" t="n">
        <v>43100</v>
      </c>
      <c r="K3545" s="345" t="inlineStr">
        <is>
          <t>335.10 Miscellaneous Power Plant Equipment</t>
        </is>
      </c>
      <c r="L3545" s="393" t="n">
        <v>2989425</v>
      </c>
      <c r="M3545" s="393" t="n">
        <v>932958</v>
      </c>
      <c r="Q3545" s="377" t="n">
        <v>55.49</v>
      </c>
      <c r="R3545" s="381" t="n">
        <v>0.0002</v>
      </c>
      <c r="S3545" s="295">
        <f>FALSE()</f>
        <v/>
      </c>
      <c r="V3545" s="377" t="n">
        <v>43.7</v>
      </c>
      <c r="W3545" s="296" t="n"/>
      <c r="Y3545" s="381" t="n">
        <v>0.0157</v>
      </c>
      <c r="Z3545" s="295">
        <f>FALSE()</f>
        <v/>
      </c>
      <c r="AA3545" s="290" t="inlineStr">
        <is>
          <t>PUC</t>
        </is>
      </c>
    </row>
    <row r="3546" ht="19.75" customFormat="1" customHeight="1" s="290">
      <c r="A3546" s="290" t="n">
        <v>122</v>
      </c>
      <c r="B3546" s="290" t="n">
        <v>226</v>
      </c>
      <c r="C3546" s="278" t="inlineStr">
        <is>
          <t>NorthWestern Corporation</t>
        </is>
      </c>
      <c r="D3546" s="290" t="inlineStr">
        <is>
          <t>MT</t>
        </is>
      </c>
      <c r="F3546" s="290" t="n">
        <v>957</v>
      </c>
      <c r="G3546" s="290" t="inlineStr">
        <is>
          <t>Mystic</t>
        </is>
      </c>
      <c r="H3546" s="291" t="inlineStr">
        <is>
          <t>336.00</t>
        </is>
      </c>
      <c r="I3546" s="292" t="n">
        <v>43100</v>
      </c>
      <c r="K3546" s="368" t="inlineStr">
        <is>
          <t>336.00 Roads, Railroads and Bridges</t>
        </is>
      </c>
      <c r="L3546" s="393" t="n">
        <v>1453511</v>
      </c>
      <c r="M3546" s="393" t="n">
        <v>143647</v>
      </c>
      <c r="Q3546" s="377" t="n">
        <v>46.89</v>
      </c>
      <c r="R3546" s="397" t="n">
        <v>0.0001</v>
      </c>
      <c r="S3546" s="295">
        <f>FALSE()</f>
        <v/>
      </c>
      <c r="V3546" s="377" t="n">
        <v>43.77</v>
      </c>
      <c r="W3546" s="296" t="n"/>
      <c r="Y3546" s="397" t="n">
        <v>0.0206</v>
      </c>
      <c r="Z3546" s="295">
        <f>FALSE()</f>
        <v/>
      </c>
      <c r="AA3546" s="290" t="inlineStr">
        <is>
          <t>PUC</t>
        </is>
      </c>
    </row>
    <row r="3547" ht="15" customFormat="1" customHeight="1" s="290">
      <c r="A3547" s="290" t="n">
        <v>57</v>
      </c>
      <c r="B3547" s="290" t="n">
        <v>123</v>
      </c>
      <c r="C3547" s="278" t="inlineStr">
        <is>
          <t>Georgia Power Company</t>
        </is>
      </c>
      <c r="D3547" s="290" t="inlineStr">
        <is>
          <t>GA</t>
        </is>
      </c>
      <c r="F3547" s="290" t="n">
        <v>8667</v>
      </c>
      <c r="G3547" s="290" t="inlineStr">
        <is>
          <t>Nacoochee</t>
        </is>
      </c>
      <c r="H3547" s="291" t="n">
        <v>331</v>
      </c>
      <c r="I3547" s="292" t="n">
        <v>40908</v>
      </c>
      <c r="J3547" s="292" t="n"/>
      <c r="K3547" s="290" t="inlineStr">
        <is>
          <t>331.0 Structures and Improvements</t>
        </is>
      </c>
      <c r="L3547" s="293" t="n">
        <v>362710</v>
      </c>
      <c r="M3547" s="293" t="n">
        <v>213222</v>
      </c>
      <c r="N3547" s="293" t="n">
        <v>219360</v>
      </c>
      <c r="P3547" s="290" t="inlineStr">
        <is>
          <t>Fore</t>
        </is>
      </c>
      <c r="Q3547" s="290" t="n">
        <v>80.40000000000001</v>
      </c>
      <c r="R3547" s="315" t="n">
        <v>0.193</v>
      </c>
      <c r="S3547" s="295">
        <f>FALSE()</f>
        <v/>
      </c>
      <c r="T3547" s="293" t="n">
        <v>69871</v>
      </c>
      <c r="V3547" s="290" t="n">
        <v>21.06</v>
      </c>
      <c r="W3547" s="296" t="n"/>
      <c r="X3547" s="293" t="n">
        <v>10416</v>
      </c>
      <c r="Y3547" s="315" t="n">
        <v>0.0287</v>
      </c>
      <c r="Z3547" s="295">
        <f>FALSE()</f>
        <v/>
      </c>
      <c r="AA3547" s="290" t="inlineStr">
        <is>
          <t>PUC</t>
        </is>
      </c>
    </row>
    <row r="3548" ht="15" customFormat="1" customHeight="1" s="290">
      <c r="A3548" s="290" t="n">
        <v>57</v>
      </c>
      <c r="B3548" s="290" t="n">
        <v>123</v>
      </c>
      <c r="C3548" s="278" t="inlineStr">
        <is>
          <t>Georgia Power Company</t>
        </is>
      </c>
      <c r="D3548" s="290" t="inlineStr">
        <is>
          <t>GA</t>
        </is>
      </c>
      <c r="F3548" s="290" t="n">
        <v>8667</v>
      </c>
      <c r="G3548" s="290" t="inlineStr">
        <is>
          <t>Nacoochee</t>
        </is>
      </c>
      <c r="H3548" s="291" t="n">
        <v>332</v>
      </c>
      <c r="I3548" s="292" t="n">
        <v>40908</v>
      </c>
      <c r="J3548" s="292" t="n"/>
      <c r="K3548" s="290" t="inlineStr">
        <is>
          <t>332.0 Reservoirs, Dams &amp; Waterways</t>
        </is>
      </c>
      <c r="L3548" s="293" t="n">
        <v>3823462</v>
      </c>
      <c r="M3548" s="293" t="n">
        <v>1718865</v>
      </c>
      <c r="N3548" s="293" t="n">
        <v>2816627</v>
      </c>
      <c r="P3548" s="290" t="inlineStr">
        <is>
          <t>Fore</t>
        </is>
      </c>
      <c r="Q3548" s="290" t="n">
        <v>55.2</v>
      </c>
      <c r="R3548" s="315" t="n">
        <v>0.186</v>
      </c>
      <c r="S3548" s="295">
        <f>FALSE()</f>
        <v/>
      </c>
      <c r="T3548" s="293" t="n">
        <v>712030</v>
      </c>
      <c r="V3548" s="290" t="n">
        <v>23.88</v>
      </c>
      <c r="W3548" s="296" t="n"/>
      <c r="X3548" s="293" t="n">
        <v>117949</v>
      </c>
      <c r="Y3548" s="315" t="n">
        <v>0.0308</v>
      </c>
      <c r="Z3548" s="295">
        <f>FALSE()</f>
        <v/>
      </c>
      <c r="AA3548" s="290" t="inlineStr">
        <is>
          <t>PUC</t>
        </is>
      </c>
    </row>
    <row r="3549" ht="15" customFormat="1" customHeight="1" s="290">
      <c r="A3549" s="290" t="n">
        <v>57</v>
      </c>
      <c r="B3549" s="290" t="n">
        <v>123</v>
      </c>
      <c r="C3549" s="278" t="inlineStr">
        <is>
          <t>Georgia Power Company</t>
        </is>
      </c>
      <c r="D3549" s="290" t="inlineStr">
        <is>
          <t>GA</t>
        </is>
      </c>
      <c r="F3549" s="290" t="n">
        <v>8667</v>
      </c>
      <c r="G3549" s="290" t="inlineStr">
        <is>
          <t>Nacoochee</t>
        </is>
      </c>
      <c r="H3549" s="291" t="n">
        <v>333</v>
      </c>
      <c r="I3549" s="292" t="n">
        <v>40908</v>
      </c>
      <c r="J3549" s="292" t="n"/>
      <c r="K3549" s="290" t="inlineStr">
        <is>
          <t>333.0 Water Turbines &amp; Generators</t>
        </is>
      </c>
      <c r="L3549" s="293" t="n">
        <v>970655</v>
      </c>
      <c r="M3549" s="293" t="n">
        <v>406609</v>
      </c>
      <c r="N3549" s="293" t="n">
        <v>749040</v>
      </c>
      <c r="P3549" s="290" t="inlineStr">
        <is>
          <t>Fore</t>
        </is>
      </c>
      <c r="Q3549" s="290" t="n">
        <v>45.2</v>
      </c>
      <c r="R3549" s="315" t="n">
        <v>0.191</v>
      </c>
      <c r="S3549" s="295">
        <f>FALSE()</f>
        <v/>
      </c>
      <c r="T3549" s="293" t="n">
        <v>184995</v>
      </c>
      <c r="V3549" s="290" t="n">
        <v>21.36</v>
      </c>
      <c r="W3549" s="296" t="n"/>
      <c r="X3549" s="293" t="n">
        <v>35067</v>
      </c>
      <c r="Y3549" s="315" t="n">
        <v>0.0361</v>
      </c>
      <c r="Z3549" s="295">
        <f>FALSE()</f>
        <v/>
      </c>
      <c r="AA3549" s="290" t="inlineStr">
        <is>
          <t>PUC</t>
        </is>
      </c>
    </row>
    <row r="3550" ht="15" customFormat="1" customHeight="1" s="290">
      <c r="A3550" s="290" t="n">
        <v>57</v>
      </c>
      <c r="B3550" s="290" t="n">
        <v>123</v>
      </c>
      <c r="C3550" s="278" t="inlineStr">
        <is>
          <t>Georgia Power Company</t>
        </is>
      </c>
      <c r="D3550" s="290" t="inlineStr">
        <is>
          <t>GA</t>
        </is>
      </c>
      <c r="F3550" s="290" t="n">
        <v>8667</v>
      </c>
      <c r="G3550" s="290" t="inlineStr">
        <is>
          <t>Nacoochee</t>
        </is>
      </c>
      <c r="H3550" s="291" t="n">
        <v>334</v>
      </c>
      <c r="I3550" s="292" t="n">
        <v>40908</v>
      </c>
      <c r="J3550" s="292" t="n"/>
      <c r="K3550" s="290" t="inlineStr">
        <is>
          <t>334.0 Accessory Electric Equipment</t>
        </is>
      </c>
      <c r="L3550" s="293" t="n">
        <v>109876</v>
      </c>
      <c r="M3550" s="293" t="n">
        <v>60601</v>
      </c>
      <c r="N3550" s="293" t="n">
        <v>70603</v>
      </c>
      <c r="P3550" s="290" t="inlineStr">
        <is>
          <t>Fore</t>
        </is>
      </c>
      <c r="Q3550" s="290" t="n">
        <v>64.59999999999999</v>
      </c>
      <c r="R3550" s="315" t="n">
        <v>0.194</v>
      </c>
      <c r="S3550" s="295">
        <f>FALSE()</f>
        <v/>
      </c>
      <c r="T3550" s="293" t="n">
        <v>21327</v>
      </c>
      <c r="V3550" s="290" t="n">
        <v>19.91</v>
      </c>
      <c r="W3550" s="296" t="n"/>
      <c r="X3550" s="293" t="n">
        <v>3546</v>
      </c>
      <c r="Y3550" s="315" t="n">
        <v>0.0323</v>
      </c>
      <c r="Z3550" s="295">
        <f>FALSE()</f>
        <v/>
      </c>
      <c r="AA3550" s="290" t="inlineStr">
        <is>
          <t>PUC</t>
        </is>
      </c>
    </row>
    <row r="3551" ht="15" customFormat="1" customHeight="1" s="290">
      <c r="A3551" s="290" t="n">
        <v>57</v>
      </c>
      <c r="B3551" s="290" t="n">
        <v>123</v>
      </c>
      <c r="C3551" s="278" t="inlineStr">
        <is>
          <t>Georgia Power Company</t>
        </is>
      </c>
      <c r="D3551" s="290" t="inlineStr">
        <is>
          <t>GA</t>
        </is>
      </c>
      <c r="F3551" s="290" t="n">
        <v>8667</v>
      </c>
      <c r="G3551" s="290" t="inlineStr">
        <is>
          <t>Nacoochee</t>
        </is>
      </c>
      <c r="H3551" s="291" t="n">
        <v>335</v>
      </c>
      <c r="I3551" s="292" t="n">
        <v>40908</v>
      </c>
      <c r="J3551" s="292" t="n"/>
      <c r="K3551" s="290" t="inlineStr">
        <is>
          <t>335.0 Misc. Power Plant Equipment</t>
        </is>
      </c>
      <c r="L3551" s="293" t="n">
        <v>26387</v>
      </c>
      <c r="M3551" s="293" t="n">
        <v>16274</v>
      </c>
      <c r="N3551" s="293" t="n">
        <v>15348</v>
      </c>
      <c r="P3551" s="290" t="inlineStr">
        <is>
          <t>Fore</t>
        </is>
      </c>
      <c r="Q3551" s="290" t="n">
        <v>76.8</v>
      </c>
      <c r="R3551" s="315" t="n">
        <v>0.198</v>
      </c>
      <c r="S3551" s="295">
        <f>FALSE()</f>
        <v/>
      </c>
      <c r="T3551" s="293" t="n">
        <v>5234</v>
      </c>
      <c r="V3551" s="290" t="n">
        <v>17.6</v>
      </c>
      <c r="W3551" s="296" t="n"/>
      <c r="X3551" s="290" t="n">
        <v>872</v>
      </c>
      <c r="Y3551" s="315" t="n">
        <v>0.033</v>
      </c>
      <c r="Z3551" s="295">
        <f>FALSE()</f>
        <v/>
      </c>
      <c r="AA3551" s="290" t="inlineStr">
        <is>
          <t>PUC</t>
        </is>
      </c>
    </row>
    <row r="3552" ht="15" customFormat="1" customHeight="1" s="290">
      <c r="A3552" s="290" t="n">
        <v>57</v>
      </c>
      <c r="B3552" s="290" t="n">
        <v>123</v>
      </c>
      <c r="C3552" s="278" t="inlineStr">
        <is>
          <t>Georgia Power Company</t>
        </is>
      </c>
      <c r="D3552" s="290" t="inlineStr">
        <is>
          <t>GA</t>
        </is>
      </c>
      <c r="F3552" s="290" t="n">
        <v>8667</v>
      </c>
      <c r="G3552" s="290" t="inlineStr">
        <is>
          <t>Nacoochee</t>
        </is>
      </c>
      <c r="H3552" s="291" t="n">
        <v>336</v>
      </c>
      <c r="I3552" s="292" t="n">
        <v>40908</v>
      </c>
      <c r="J3552" s="292" t="n"/>
      <c r="K3552" s="290" t="inlineStr">
        <is>
          <t>336.0 Roads, Trails, and Bridges</t>
        </is>
      </c>
      <c r="L3552" s="293" t="n">
        <v>1282</v>
      </c>
      <c r="M3552" s="293" t="n">
        <v>888</v>
      </c>
      <c r="N3552" s="290" t="n">
        <v>658</v>
      </c>
      <c r="P3552" s="290" t="inlineStr">
        <is>
          <t>Fore</t>
        </is>
      </c>
      <c r="Q3552" s="290" t="n">
        <v>98.3</v>
      </c>
      <c r="R3552" s="315" t="n">
        <v>0.206</v>
      </c>
      <c r="S3552" s="295">
        <f>FALSE()</f>
        <v/>
      </c>
      <c r="T3552" s="290" t="n">
        <v>265</v>
      </c>
      <c r="V3552" s="290" t="n">
        <v>13.75</v>
      </c>
      <c r="W3552" s="296" t="n"/>
      <c r="X3552" s="290" t="n">
        <v>48</v>
      </c>
      <c r="Y3552" s="315" t="n">
        <v>0.0374</v>
      </c>
      <c r="Z3552" s="295">
        <f>FALSE()</f>
        <v/>
      </c>
      <c r="AA3552" s="290" t="inlineStr">
        <is>
          <t>PUC</t>
        </is>
      </c>
    </row>
    <row r="3553" ht="15" customFormat="1" customHeight="1" s="290">
      <c r="A3553" s="290" t="n">
        <v>57</v>
      </c>
      <c r="B3553" s="290" t="n">
        <v>123</v>
      </c>
      <c r="C3553" s="278" t="inlineStr">
        <is>
          <t>Georgia Power Company</t>
        </is>
      </c>
      <c r="D3553" s="290" t="inlineStr">
        <is>
          <t>GA</t>
        </is>
      </c>
      <c r="F3553" s="290" t="n">
        <v>8667</v>
      </c>
      <c r="G3553" s="290" t="inlineStr">
        <is>
          <t>Nacoochee</t>
        </is>
      </c>
      <c r="H3553" s="291" t="n">
        <v>331</v>
      </c>
      <c r="I3553" s="292" t="n">
        <v>43100</v>
      </c>
      <c r="J3553" s="292" t="n"/>
      <c r="K3553" s="290" t="n">
        <v>331</v>
      </c>
      <c r="L3553" s="293" t="n">
        <v>800158</v>
      </c>
      <c r="M3553" s="293" t="n">
        <v>271554</v>
      </c>
      <c r="N3553" s="293" t="n">
        <v>636973</v>
      </c>
      <c r="R3553" s="290" t="n">
        <v>0.1354</v>
      </c>
      <c r="S3553" s="295">
        <f>TRUE()</f>
        <v/>
      </c>
      <c r="T3553" s="290" t="n">
        <v>-108368</v>
      </c>
      <c r="V3553" s="290" t="n">
        <v>17.63</v>
      </c>
      <c r="W3553" s="296" t="n"/>
      <c r="X3553" s="290" t="n">
        <v>36137</v>
      </c>
      <c r="Y3553" s="290" t="n">
        <v>0.0452</v>
      </c>
      <c r="Z3553" s="295">
        <f>TRUE()</f>
        <v/>
      </c>
      <c r="AA3553" s="290" t="inlineStr">
        <is>
          <t>PUC</t>
        </is>
      </c>
    </row>
    <row r="3554" ht="15" customFormat="1" customHeight="1" s="290">
      <c r="A3554" s="290" t="n">
        <v>57</v>
      </c>
      <c r="B3554" s="290" t="n">
        <v>123</v>
      </c>
      <c r="C3554" s="278" t="inlineStr">
        <is>
          <t>Georgia Power Company</t>
        </is>
      </c>
      <c r="D3554" s="290" t="inlineStr">
        <is>
          <t>GA</t>
        </is>
      </c>
      <c r="F3554" s="290" t="n">
        <v>8667</v>
      </c>
      <c r="G3554" s="290" t="inlineStr">
        <is>
          <t>Nacoochee</t>
        </is>
      </c>
      <c r="H3554" s="291" t="n">
        <v>332</v>
      </c>
      <c r="I3554" s="292" t="n">
        <v>43100</v>
      </c>
      <c r="J3554" s="292" t="n"/>
      <c r="K3554" s="290" t="n">
        <v>332</v>
      </c>
      <c r="L3554" s="293" t="n">
        <v>4048004</v>
      </c>
      <c r="M3554" s="293" t="n">
        <v>2262724</v>
      </c>
      <c r="N3554" s="293" t="n">
        <v>2328943</v>
      </c>
      <c r="R3554" s="290" t="n">
        <v>0.1343</v>
      </c>
      <c r="S3554" s="295">
        <f>TRUE()</f>
        <v/>
      </c>
      <c r="T3554" s="290" t="n">
        <v>-543663</v>
      </c>
      <c r="V3554" s="290" t="n">
        <v>17.75</v>
      </c>
      <c r="W3554" s="296" t="n"/>
      <c r="X3554" s="290" t="n">
        <v>131216</v>
      </c>
      <c r="Y3554" s="290" t="n">
        <v>0.0324</v>
      </c>
      <c r="Z3554" s="295">
        <f>TRUE()</f>
        <v/>
      </c>
      <c r="AA3554" s="290" t="inlineStr">
        <is>
          <t>PUC</t>
        </is>
      </c>
    </row>
    <row r="3555" ht="19.75" customFormat="1" customHeight="1" s="290">
      <c r="A3555" s="290" t="n">
        <v>57</v>
      </c>
      <c r="B3555" s="290" t="n">
        <v>123</v>
      </c>
      <c r="C3555" s="278" t="inlineStr">
        <is>
          <t>Georgia Power Company</t>
        </is>
      </c>
      <c r="D3555" s="290" t="inlineStr">
        <is>
          <t>GA</t>
        </is>
      </c>
      <c r="F3555" s="290" t="n">
        <v>8667</v>
      </c>
      <c r="G3555" s="290" t="inlineStr">
        <is>
          <t>Nacoochee</t>
        </is>
      </c>
      <c r="H3555" s="291" t="n">
        <v>333</v>
      </c>
      <c r="I3555" s="292" t="n">
        <v>43100</v>
      </c>
      <c r="J3555" s="292" t="n"/>
      <c r="K3555" s="290" t="n">
        <v>333</v>
      </c>
      <c r="L3555" s="293" t="n">
        <v>2352417</v>
      </c>
      <c r="M3555" s="293" t="n">
        <v>459199</v>
      </c>
      <c r="N3555" s="293" t="n">
        <v>2196807</v>
      </c>
      <c r="R3555" s="290" t="n">
        <v>0.1291</v>
      </c>
      <c r="S3555" s="295">
        <f>TRUE()</f>
        <v/>
      </c>
      <c r="T3555" s="290" t="n">
        <v>-303590</v>
      </c>
      <c r="V3555" s="290" t="n">
        <v>18.02</v>
      </c>
      <c r="W3555" s="296" t="n"/>
      <c r="X3555" s="290" t="n">
        <v>121915</v>
      </c>
      <c r="Y3555" s="290" t="n">
        <v>0.0518</v>
      </c>
      <c r="Z3555" s="295">
        <f>TRUE()</f>
        <v/>
      </c>
      <c r="AA3555" s="290" t="inlineStr">
        <is>
          <t>PUC</t>
        </is>
      </c>
    </row>
    <row r="3556" ht="15" customFormat="1" customHeight="1" s="290">
      <c r="A3556" s="290" t="n">
        <v>57</v>
      </c>
      <c r="B3556" s="290" t="n">
        <v>123</v>
      </c>
      <c r="C3556" s="278" t="inlineStr">
        <is>
          <t>Georgia Power Company</t>
        </is>
      </c>
      <c r="D3556" s="290" t="inlineStr">
        <is>
          <t>GA</t>
        </is>
      </c>
      <c r="F3556" s="290" t="n">
        <v>8667</v>
      </c>
      <c r="G3556" s="290" t="inlineStr">
        <is>
          <t>Nacoochee</t>
        </is>
      </c>
      <c r="H3556" s="291" t="n">
        <v>334</v>
      </c>
      <c r="I3556" s="292" t="n">
        <v>43100</v>
      </c>
      <c r="J3556" s="292" t="n"/>
      <c r="K3556" s="290" t="n">
        <v>334</v>
      </c>
      <c r="L3556" s="293" t="n">
        <v>132846</v>
      </c>
      <c r="M3556" s="293" t="n">
        <v>66077</v>
      </c>
      <c r="N3556" s="293" t="n">
        <v>85992</v>
      </c>
      <c r="R3556" s="290" t="n">
        <v>0.1447</v>
      </c>
      <c r="S3556" s="295">
        <f>TRUE()</f>
        <v/>
      </c>
      <c r="T3556" s="290" t="n">
        <v>-19223</v>
      </c>
      <c r="V3556" s="290" t="n">
        <v>16.17</v>
      </c>
      <c r="W3556" s="296" t="n"/>
      <c r="X3556" s="290" t="n">
        <v>5318</v>
      </c>
      <c r="Y3556" s="290" t="n">
        <v>0.04</v>
      </c>
      <c r="Z3556" s="295">
        <f>TRUE()</f>
        <v/>
      </c>
      <c r="AA3556" s="290" t="inlineStr">
        <is>
          <t>PUC</t>
        </is>
      </c>
    </row>
    <row r="3557" ht="15" customFormat="1" customHeight="1" s="290">
      <c r="A3557" s="290" t="n">
        <v>57</v>
      </c>
      <c r="B3557" s="290" t="n">
        <v>123</v>
      </c>
      <c r="C3557" s="278" t="inlineStr">
        <is>
          <t>Georgia Power Company</t>
        </is>
      </c>
      <c r="D3557" s="290" t="inlineStr">
        <is>
          <t>GA</t>
        </is>
      </c>
      <c r="F3557" s="290" t="n">
        <v>8667</v>
      </c>
      <c r="G3557" s="290" t="inlineStr">
        <is>
          <t>Nacoochee</t>
        </is>
      </c>
      <c r="H3557" s="291" t="n">
        <v>335</v>
      </c>
      <c r="I3557" s="292" t="n">
        <v>43100</v>
      </c>
      <c r="J3557" s="292" t="n"/>
      <c r="K3557" s="290" t="n">
        <v>335</v>
      </c>
      <c r="L3557" s="293" t="n">
        <v>141679</v>
      </c>
      <c r="M3557" s="293" t="n">
        <v>20032</v>
      </c>
      <c r="N3557" s="293" t="n">
        <v>140320</v>
      </c>
      <c r="R3557" s="290" t="n">
        <v>0.1318</v>
      </c>
      <c r="S3557" s="295">
        <f>TRUE()</f>
        <v/>
      </c>
      <c r="T3557" s="290" t="n">
        <v>-18672</v>
      </c>
      <c r="V3557" s="290" t="n">
        <v>17.55</v>
      </c>
      <c r="W3557" s="296" t="n"/>
      <c r="X3557" s="290" t="n">
        <v>7996</v>
      </c>
      <c r="Y3557" s="290" t="n">
        <v>0.0564</v>
      </c>
      <c r="Z3557" s="295">
        <f>TRUE()</f>
        <v/>
      </c>
      <c r="AA3557" s="290" t="inlineStr">
        <is>
          <t>PUC</t>
        </is>
      </c>
    </row>
    <row r="3558" ht="15" customFormat="1" customHeight="1" s="290">
      <c r="A3558" s="290" t="n">
        <v>57</v>
      </c>
      <c r="B3558" s="290" t="n">
        <v>123</v>
      </c>
      <c r="C3558" s="278" t="inlineStr">
        <is>
          <t>Georgia Power Company</t>
        </is>
      </c>
      <c r="D3558" s="290" t="inlineStr">
        <is>
          <t>GA</t>
        </is>
      </c>
      <c r="F3558" s="290" t="n">
        <v>8667</v>
      </c>
      <c r="G3558" s="290" t="inlineStr">
        <is>
          <t>Nacoochee</t>
        </is>
      </c>
      <c r="H3558" s="291" t="n">
        <v>336</v>
      </c>
      <c r="I3558" s="292" t="n">
        <v>43100</v>
      </c>
      <c r="J3558" s="292" t="n"/>
      <c r="K3558" s="290" t="n">
        <v>336</v>
      </c>
      <c r="L3558" s="293" t="n">
        <v>34497</v>
      </c>
      <c r="M3558" s="293" t="n">
        <v>3340</v>
      </c>
      <c r="N3558" s="293" t="n">
        <v>35490</v>
      </c>
      <c r="R3558" s="290" t="n">
        <v>0.1256</v>
      </c>
      <c r="S3558" s="295">
        <f>TRUE()</f>
        <v/>
      </c>
      <c r="T3558" s="290" t="n">
        <v>-4334</v>
      </c>
      <c r="V3558" s="290" t="n">
        <v>18.11</v>
      </c>
      <c r="W3558" s="296" t="n"/>
      <c r="X3558" s="290" t="n">
        <v>1960</v>
      </c>
      <c r="Y3558" s="290" t="n">
        <v>0.0568</v>
      </c>
      <c r="Z3558" s="295">
        <f>TRUE()</f>
        <v/>
      </c>
      <c r="AA3558" s="290" t="inlineStr">
        <is>
          <t>PUC</t>
        </is>
      </c>
    </row>
    <row r="3559" ht="15" customFormat="1" customHeight="1" s="290">
      <c r="A3559" s="290" t="n">
        <v>7</v>
      </c>
      <c r="B3559" s="290" t="n">
        <v>31</v>
      </c>
      <c r="C3559" s="278" t="inlineStr">
        <is>
          <t>Arizona Public Service Company</t>
        </is>
      </c>
      <c r="D3559" s="290" t="inlineStr">
        <is>
          <t>AZ</t>
        </is>
      </c>
      <c r="G3559" s="290" t="inlineStr">
        <is>
          <t>Navajo Units 1-3</t>
        </is>
      </c>
      <c r="H3559" s="290" t="n">
        <v>311</v>
      </c>
      <c r="I3559" s="292" t="n">
        <v>42369</v>
      </c>
      <c r="J3559" s="292" t="n"/>
      <c r="K3559" s="290" t="inlineStr">
        <is>
          <t>311.00    Structures and Improvements    3.34%</t>
        </is>
      </c>
      <c r="L3559" s="293" t="n">
        <v>32849766</v>
      </c>
      <c r="M3559" s="293" t="n">
        <v>21084875</v>
      </c>
      <c r="O3559" s="290" t="n">
        <v>0.6419</v>
      </c>
      <c r="P3559" s="306" t="inlineStr">
        <is>
          <t>200-SC</t>
        </is>
      </c>
      <c r="Q3559" s="290" t="n">
        <v>27.65</v>
      </c>
      <c r="R3559" s="307" t="n">
        <v>-5.4</v>
      </c>
      <c r="S3559" s="295">
        <f>TRUE()</f>
        <v/>
      </c>
      <c r="V3559" s="290" t="n">
        <v>10.36</v>
      </c>
      <c r="W3559" s="296" t="n"/>
      <c r="X3559" s="290" t="n">
        <v>1307421</v>
      </c>
      <c r="Y3559" s="290" t="n">
        <v>0.0398</v>
      </c>
      <c r="Z3559" s="295">
        <f>TRUE()</f>
        <v/>
      </c>
      <c r="AA3559" s="290" t="inlineStr">
        <is>
          <t>PUC</t>
        </is>
      </c>
    </row>
    <row r="3560" ht="15" customFormat="1" customHeight="1" s="290">
      <c r="A3560" s="290" t="n">
        <v>7</v>
      </c>
      <c r="B3560" s="290" t="n">
        <v>31</v>
      </c>
      <c r="C3560" s="278" t="inlineStr">
        <is>
          <t>Arizona Public Service Company</t>
        </is>
      </c>
      <c r="D3560" s="290" t="inlineStr">
        <is>
          <t>AZ</t>
        </is>
      </c>
      <c r="G3560" s="290" t="inlineStr">
        <is>
          <t>Navajo Units 1-3</t>
        </is>
      </c>
      <c r="H3560" s="290" t="n">
        <v>312</v>
      </c>
      <c r="I3560" s="292" t="n">
        <v>42369</v>
      </c>
      <c r="J3560" s="292" t="n"/>
      <c r="K3560" s="290" t="inlineStr">
        <is>
          <t>312.00    Boiler Plant Equipment    3.42%</t>
        </is>
      </c>
      <c r="L3560" s="293" t="n">
        <v>171354162</v>
      </c>
      <c r="M3560" s="293" t="n">
        <v>115424571</v>
      </c>
      <c r="O3560" s="290" t="n">
        <v>0.6736</v>
      </c>
      <c r="P3560" s="290" t="inlineStr">
        <is>
          <t>200-SC</t>
        </is>
      </c>
      <c r="Q3560" s="290" t="n">
        <v>29.84</v>
      </c>
      <c r="R3560" s="290" t="n">
        <v>-5.8</v>
      </c>
      <c r="S3560" s="295">
        <f>TRUE()</f>
        <v/>
      </c>
      <c r="V3560" s="290" t="n">
        <v>10.35</v>
      </c>
      <c r="W3560" s="296" t="n"/>
      <c r="X3560" s="290" t="n">
        <v>6357240</v>
      </c>
      <c r="Y3560" s="290" t="n">
        <v>0.0371</v>
      </c>
      <c r="Z3560" s="295">
        <f>TRUE()</f>
        <v/>
      </c>
      <c r="AA3560" s="290" t="inlineStr">
        <is>
          <t>PUC</t>
        </is>
      </c>
    </row>
    <row r="3561" ht="15" customFormat="1" customHeight="1" s="290">
      <c r="A3561" s="290" t="n">
        <v>7</v>
      </c>
      <c r="B3561" s="290" t="n">
        <v>31</v>
      </c>
      <c r="C3561" s="278" t="inlineStr">
        <is>
          <t>Arizona Public Service Company</t>
        </is>
      </c>
      <c r="D3561" s="290" t="inlineStr">
        <is>
          <t>AZ</t>
        </is>
      </c>
      <c r="G3561" s="290" t="inlineStr">
        <is>
          <t>Navajo Units 1-3</t>
        </is>
      </c>
      <c r="H3561" s="290" t="n">
        <v>314</v>
      </c>
      <c r="I3561" s="296" t="n">
        <v>42369</v>
      </c>
      <c r="K3561" s="290" t="inlineStr">
        <is>
          <t>314.00    Turbogenerator Units    2.71%</t>
        </is>
      </c>
      <c r="L3561" s="293" t="n">
        <v>25206593</v>
      </c>
      <c r="M3561" s="293" t="n">
        <v>19157511</v>
      </c>
      <c r="O3561" s="290" t="n">
        <v>0.76</v>
      </c>
      <c r="P3561" s="306" t="inlineStr">
        <is>
          <t>200-SC</t>
        </is>
      </c>
      <c r="Q3561" s="290" t="n">
        <v>39.58</v>
      </c>
      <c r="R3561" s="307" t="n">
        <v>-5.7</v>
      </c>
      <c r="S3561" s="295">
        <f>TRUE()</f>
        <v/>
      </c>
      <c r="V3561" s="290" t="n">
        <v>10.35</v>
      </c>
      <c r="W3561" s="296" t="n"/>
      <c r="X3561" s="290" t="n">
        <v>723429</v>
      </c>
      <c r="Y3561" s="290" t="n">
        <v>0.0287</v>
      </c>
      <c r="Z3561" s="295">
        <f>TRUE()</f>
        <v/>
      </c>
      <c r="AA3561" s="290" t="inlineStr">
        <is>
          <t>PUC</t>
        </is>
      </c>
    </row>
    <row r="3562" ht="15" customFormat="1" customHeight="1" s="290">
      <c r="A3562" s="290" t="n">
        <v>7</v>
      </c>
      <c r="B3562" s="290" t="n">
        <v>31</v>
      </c>
      <c r="C3562" s="278" t="inlineStr">
        <is>
          <t>Arizona Public Service Company</t>
        </is>
      </c>
      <c r="D3562" s="290" t="inlineStr">
        <is>
          <t>AZ</t>
        </is>
      </c>
      <c r="G3562" s="290" t="inlineStr">
        <is>
          <t>Navajo Units 1-3</t>
        </is>
      </c>
      <c r="H3562" s="290" t="n">
        <v>315</v>
      </c>
      <c r="I3562" s="296" t="n">
        <v>42369</v>
      </c>
      <c r="K3562" s="290" t="inlineStr">
        <is>
          <t>315.00    Accessory Electric Equipment    2.93%</t>
        </is>
      </c>
      <c r="L3562" s="293" t="n">
        <v>22361468</v>
      </c>
      <c r="M3562" s="293" t="n">
        <v>16112900</v>
      </c>
      <c r="O3562" s="290" t="n">
        <v>0.7206</v>
      </c>
      <c r="P3562" s="290" t="inlineStr">
        <is>
          <t>200-SC</t>
        </is>
      </c>
      <c r="Q3562" s="290" t="n">
        <v>34.7</v>
      </c>
      <c r="R3562" s="290" t="n">
        <v>-5.5</v>
      </c>
      <c r="S3562" s="295">
        <f>TRUE()</f>
        <v/>
      </c>
      <c r="V3562" s="290" t="n">
        <v>10.35</v>
      </c>
      <c r="W3562" s="296" t="n"/>
      <c r="X3562" s="290" t="n">
        <v>722275</v>
      </c>
      <c r="Y3562" s="290" t="n">
        <v>0.0323</v>
      </c>
      <c r="Z3562" s="295">
        <f>TRUE()</f>
        <v/>
      </c>
      <c r="AA3562" s="290" t="inlineStr">
        <is>
          <t>PUC</t>
        </is>
      </c>
    </row>
    <row r="3563" ht="15" customFormat="1" customHeight="1" s="290">
      <c r="A3563" s="290" t="n">
        <v>7</v>
      </c>
      <c r="B3563" s="290" t="n">
        <v>31</v>
      </c>
      <c r="C3563" s="278" t="inlineStr">
        <is>
          <t>Arizona Public Service Company</t>
        </is>
      </c>
      <c r="D3563" s="290" t="inlineStr">
        <is>
          <t>AZ</t>
        </is>
      </c>
      <c r="G3563" s="290" t="inlineStr">
        <is>
          <t>Navajo Units 1-3</t>
        </is>
      </c>
      <c r="H3563" s="290" t="n">
        <v>316</v>
      </c>
      <c r="I3563" s="296" t="n">
        <v>42369</v>
      </c>
      <c r="K3563" s="290" t="inlineStr">
        <is>
          <t>316.00    Miscellaneous Power Plant Equipment    3.75%</t>
        </is>
      </c>
      <c r="L3563" s="293" t="n">
        <v>19203553</v>
      </c>
      <c r="M3563" s="293" t="n">
        <v>11387268</v>
      </c>
      <c r="O3563" s="290" t="n">
        <v>0.593</v>
      </c>
      <c r="P3563" s="306" t="inlineStr">
        <is>
          <t>200-SC</t>
        </is>
      </c>
      <c r="Q3563" s="290" t="n">
        <v>24.78</v>
      </c>
      <c r="R3563" s="307" t="n">
        <v>-5.7</v>
      </c>
      <c r="S3563" s="295">
        <f>TRUE()</f>
        <v/>
      </c>
      <c r="V3563" s="290" t="n">
        <v>10.36</v>
      </c>
      <c r="W3563" s="296" t="n"/>
      <c r="X3563" s="290" t="n">
        <v>860319</v>
      </c>
      <c r="Y3563" s="290" t="n">
        <v>0.0448</v>
      </c>
      <c r="Z3563" s="295">
        <f>TRUE()</f>
        <v/>
      </c>
      <c r="AA3563" s="290" t="inlineStr">
        <is>
          <t>PUC</t>
        </is>
      </c>
    </row>
    <row r="3564" ht="15" customFormat="1" customHeight="1" s="290">
      <c r="A3564" s="290" t="n">
        <v>70</v>
      </c>
      <c r="B3564" s="290" t="n">
        <v>140</v>
      </c>
      <c r="C3564" s="343" t="inlineStr">
        <is>
          <t>Idaho Power Company</t>
        </is>
      </c>
      <c r="D3564" s="343" t="inlineStr">
        <is>
          <t>ID</t>
        </is>
      </c>
      <c r="G3564" s="290" t="inlineStr">
        <is>
          <t>NIAGARA SPRINGS HATCHERY</t>
        </is>
      </c>
      <c r="H3564" s="342" t="n">
        <v>331</v>
      </c>
      <c r="I3564" s="292" t="n">
        <v>42369</v>
      </c>
      <c r="K3564" s="344" t="n">
        <v>331</v>
      </c>
      <c r="L3564" s="298" t="n">
        <v>18927457.39</v>
      </c>
      <c r="M3564" s="298" t="n">
        <v>3167029</v>
      </c>
      <c r="P3564" s="352" t="inlineStr">
        <is>
          <t>120-R2.5</t>
        </is>
      </c>
      <c r="R3564" s="348" t="n">
        <v>-25</v>
      </c>
      <c r="S3564" s="295">
        <f>TRUE()</f>
        <v/>
      </c>
      <c r="W3564" s="296" t="n"/>
      <c r="X3564" s="298" t="n">
        <v>384412</v>
      </c>
      <c r="Y3564" s="349" t="n">
        <v>2.03</v>
      </c>
      <c r="Z3564" s="295">
        <f>TRUE()</f>
        <v/>
      </c>
      <c r="AA3564" s="290" t="inlineStr">
        <is>
          <t>PUC</t>
        </is>
      </c>
    </row>
    <row r="3565" ht="15" customFormat="1" customHeight="1" s="290">
      <c r="A3565" s="290" t="n">
        <v>70</v>
      </c>
      <c r="B3565" s="290" t="n">
        <v>140</v>
      </c>
      <c r="C3565" s="343" t="inlineStr">
        <is>
          <t>Idaho Power Company</t>
        </is>
      </c>
      <c r="D3565" s="343" t="inlineStr">
        <is>
          <t>ID</t>
        </is>
      </c>
      <c r="G3565" s="290" t="inlineStr">
        <is>
          <t>NIAGARA SPRINGS HATCHERY</t>
        </is>
      </c>
      <c r="H3565" s="342" t="n">
        <v>335</v>
      </c>
      <c r="I3565" s="292" t="n">
        <v>42369</v>
      </c>
      <c r="K3565" s="290" t="n">
        <v>335</v>
      </c>
      <c r="L3565" s="298" t="n">
        <v>74548.64999999999</v>
      </c>
      <c r="M3565" s="298" t="n">
        <v>30261</v>
      </c>
      <c r="P3565" s="350" t="inlineStr">
        <is>
          <t>90-R2</t>
        </is>
      </c>
      <c r="R3565" s="346" t="n">
        <v>-5</v>
      </c>
      <c r="S3565" s="295">
        <f>TRUE()</f>
        <v/>
      </c>
      <c r="W3565" s="296" t="n"/>
      <c r="X3565" s="298" t="n">
        <v>967</v>
      </c>
      <c r="Y3565" s="349" t="n">
        <v>1.3</v>
      </c>
      <c r="Z3565" s="295">
        <f>TRUE()</f>
        <v/>
      </c>
      <c r="AA3565" s="290" t="inlineStr">
        <is>
          <t>PUC</t>
        </is>
      </c>
    </row>
    <row r="3566" ht="15" customFormat="1" customHeight="1" s="290">
      <c r="A3566" s="290" t="n">
        <v>70</v>
      </c>
      <c r="B3566" s="290" t="n">
        <v>140</v>
      </c>
      <c r="C3566" s="343" t="inlineStr">
        <is>
          <t>Idaho Power Company</t>
        </is>
      </c>
      <c r="D3566" s="343" t="inlineStr">
        <is>
          <t>ID</t>
        </is>
      </c>
      <c r="G3566" s="290" t="inlineStr">
        <is>
          <t>NIAGARA SPRINGS HATCHERY</t>
        </is>
      </c>
      <c r="H3566" s="342" t="n">
        <v>336</v>
      </c>
      <c r="I3566" s="292" t="n">
        <v>42369</v>
      </c>
      <c r="K3566" s="344" t="n">
        <v>336</v>
      </c>
      <c r="L3566" s="298" t="n">
        <v>46667.72</v>
      </c>
      <c r="M3566" s="351" t="n">
        <v>46668</v>
      </c>
      <c r="P3566" s="352" t="inlineStr">
        <is>
          <t>100-R3</t>
        </is>
      </c>
      <c r="R3566" s="327" t="n">
        <v>0</v>
      </c>
      <c r="S3566" s="295">
        <f>TRUE()</f>
        <v/>
      </c>
      <c r="W3566" s="296" t="n"/>
      <c r="X3566" s="297" t="n">
        <v>0</v>
      </c>
      <c r="Y3566" s="350" t="n"/>
      <c r="Z3566" s="295">
        <f>TRUE()</f>
        <v/>
      </c>
      <c r="AA3566" s="290" t="inlineStr">
        <is>
          <t>PUC</t>
        </is>
      </c>
    </row>
    <row r="3567" ht="15" customFormat="1" customHeight="1" s="290">
      <c r="A3567" s="343" t="n">
        <v>166</v>
      </c>
      <c r="B3567" s="290" t="n">
        <v>302</v>
      </c>
      <c r="C3567" s="343" t="inlineStr">
        <is>
          <t>Southwestern Public Service Company</t>
        </is>
      </c>
      <c r="D3567" s="343" t="inlineStr">
        <is>
          <t>TX</t>
        </is>
      </c>
      <c r="F3567" s="343" t="n">
        <v>415</v>
      </c>
      <c r="G3567" s="290" t="inlineStr">
        <is>
          <t>Nichols Common Facilites</t>
        </is>
      </c>
      <c r="H3567" s="291" t="n">
        <v>310</v>
      </c>
      <c r="I3567" s="292" t="n">
        <v>43465</v>
      </c>
      <c r="J3567" s="292" t="n"/>
      <c r="K3567" s="290" t="inlineStr">
        <is>
          <t>Land Rights</t>
        </is>
      </c>
      <c r="L3567" s="293" t="n">
        <v>676746</v>
      </c>
      <c r="M3567" s="293" t="n">
        <v>294281</v>
      </c>
      <c r="N3567" s="290" t="n">
        <v>382464</v>
      </c>
      <c r="R3567" s="290" t="n">
        <v>0</v>
      </c>
      <c r="S3567" s="295">
        <f>TRUE()</f>
        <v/>
      </c>
      <c r="V3567" s="290" t="n">
        <v>12</v>
      </c>
      <c r="W3567" s="296" t="n"/>
      <c r="X3567" s="290" t="n">
        <v>31872</v>
      </c>
      <c r="Y3567" s="290" t="n">
        <v>0.0471</v>
      </c>
      <c r="Z3567" s="295">
        <f>TRUE()</f>
        <v/>
      </c>
      <c r="AA3567" s="290" t="inlineStr">
        <is>
          <t>PUC</t>
        </is>
      </c>
    </row>
    <row r="3568" ht="15" customFormat="1" customHeight="1" s="290">
      <c r="A3568" s="343" t="n">
        <v>166</v>
      </c>
      <c r="B3568" s="343" t="n">
        <v>302</v>
      </c>
      <c r="C3568" s="343" t="inlineStr">
        <is>
          <t>Southwestern Public Service Company</t>
        </is>
      </c>
      <c r="D3568" s="343" t="inlineStr">
        <is>
          <t>TX</t>
        </is>
      </c>
      <c r="F3568" s="290" t="n">
        <v>415</v>
      </c>
      <c r="G3568" s="290" t="inlineStr">
        <is>
          <t>Nichols Common Facilites</t>
        </is>
      </c>
      <c r="H3568" s="291" t="n">
        <v>311</v>
      </c>
      <c r="I3568" s="292" t="n">
        <v>43465</v>
      </c>
      <c r="J3568" s="292" t="n"/>
      <c r="K3568" s="290" t="inlineStr">
        <is>
          <t>Structures and Improvements</t>
        </is>
      </c>
      <c r="L3568" s="293" t="n">
        <v>52035520</v>
      </c>
      <c r="M3568" s="293" t="n">
        <v>27938413</v>
      </c>
      <c r="N3568" s="290" t="n">
        <v>34661397</v>
      </c>
      <c r="R3568" s="290" t="n">
        <v>-0.203</v>
      </c>
      <c r="S3568" s="295">
        <f>TRUE()</f>
        <v/>
      </c>
      <c r="T3568" s="290" t="n">
        <v>-10564290</v>
      </c>
      <c r="V3568" s="290" t="n">
        <v>12</v>
      </c>
      <c r="W3568" s="296" t="n"/>
      <c r="X3568" s="290" t="n">
        <v>2888450</v>
      </c>
      <c r="Y3568" s="290" t="n">
        <v>0.0555</v>
      </c>
      <c r="Z3568" s="295">
        <f>TRUE()</f>
        <v/>
      </c>
      <c r="AA3568" s="290" t="inlineStr">
        <is>
          <t>PUC</t>
        </is>
      </c>
    </row>
    <row r="3569" ht="16" customFormat="1" customHeight="1" s="290">
      <c r="A3569" s="343" t="n">
        <v>166</v>
      </c>
      <c r="B3569" s="343" t="n">
        <v>302</v>
      </c>
      <c r="C3569" s="343" t="inlineStr">
        <is>
          <t>Southwestern Public Service Company</t>
        </is>
      </c>
      <c r="D3569" s="343" t="inlineStr">
        <is>
          <t>TX</t>
        </is>
      </c>
      <c r="F3569" s="290" t="n">
        <v>415</v>
      </c>
      <c r="G3569" s="290" t="inlineStr">
        <is>
          <t>Nichols Common Facilites</t>
        </is>
      </c>
      <c r="H3569" s="291" t="n">
        <v>312</v>
      </c>
      <c r="I3569" s="292" t="n">
        <v>43465</v>
      </c>
      <c r="J3569" s="292" t="n"/>
      <c r="K3569" s="290" t="inlineStr">
        <is>
          <t>Boiler Plant Equipment</t>
        </is>
      </c>
      <c r="L3569" s="293" t="n">
        <v>10680419</v>
      </c>
      <c r="M3569" s="293" t="n">
        <v>4105435</v>
      </c>
      <c r="N3569" s="290" t="n">
        <v>8743332</v>
      </c>
      <c r="R3569" s="290" t="n">
        <v>-0.203</v>
      </c>
      <c r="S3569" s="295">
        <f>TRUE()</f>
        <v/>
      </c>
      <c r="T3569" s="290" t="n">
        <v>-2168347</v>
      </c>
      <c r="V3569" s="290" t="n">
        <v>12</v>
      </c>
      <c r="W3569" s="296" t="n"/>
      <c r="X3569" s="290" t="n">
        <v>728611</v>
      </c>
      <c r="Y3569" s="290" t="n">
        <v>0.0682</v>
      </c>
      <c r="Z3569" s="295">
        <f>TRUE()</f>
        <v/>
      </c>
      <c r="AA3569" s="290" t="inlineStr">
        <is>
          <t>PUC</t>
        </is>
      </c>
    </row>
    <row r="3570" ht="29.25" customFormat="1" customHeight="1" s="290">
      <c r="A3570" s="343" t="n">
        <v>166</v>
      </c>
      <c r="B3570" s="290" t="n">
        <v>302</v>
      </c>
      <c r="C3570" s="343" t="inlineStr">
        <is>
          <t>Southwestern Public Service Company</t>
        </is>
      </c>
      <c r="D3570" s="343" t="inlineStr">
        <is>
          <t>TX</t>
        </is>
      </c>
      <c r="F3570" s="290" t="n">
        <v>415</v>
      </c>
      <c r="G3570" s="290" t="inlineStr">
        <is>
          <t>Nichols Common Facilites</t>
        </is>
      </c>
      <c r="H3570" s="291" t="n">
        <v>314</v>
      </c>
      <c r="I3570" s="292" t="n">
        <v>43465</v>
      </c>
      <c r="J3570" s="292" t="n"/>
      <c r="K3570" s="290" t="inlineStr">
        <is>
          <t>Turbogenerators</t>
        </is>
      </c>
      <c r="L3570" s="293" t="n">
        <v>3396729</v>
      </c>
      <c r="M3570" s="293" t="n">
        <v>2004979</v>
      </c>
      <c r="N3570" s="290" t="n">
        <v>2081356</v>
      </c>
      <c r="R3570" s="290" t="n">
        <v>-0.203</v>
      </c>
      <c r="S3570" s="295">
        <f>TRUE()</f>
        <v/>
      </c>
      <c r="T3570" s="290" t="n">
        <v>-689606</v>
      </c>
      <c r="V3570" s="290" t="n">
        <v>12</v>
      </c>
      <c r="W3570" s="296" t="n"/>
      <c r="X3570" s="290" t="n">
        <v>173446</v>
      </c>
      <c r="Y3570" s="290" t="n">
        <v>0.0511</v>
      </c>
      <c r="Z3570" s="295">
        <f>TRUE()</f>
        <v/>
      </c>
      <c r="AA3570" s="290" t="inlineStr">
        <is>
          <t>PUC</t>
        </is>
      </c>
    </row>
    <row r="3571" ht="29.25" customFormat="1" customHeight="1" s="290">
      <c r="A3571" s="343" t="n">
        <v>166</v>
      </c>
      <c r="B3571" s="343" t="n">
        <v>302</v>
      </c>
      <c r="C3571" s="343" t="inlineStr">
        <is>
          <t>Southwestern Public Service Company</t>
        </is>
      </c>
      <c r="D3571" s="343" t="inlineStr">
        <is>
          <t>TX</t>
        </is>
      </c>
      <c r="F3571" s="290" t="n">
        <v>415</v>
      </c>
      <c r="G3571" s="290" t="inlineStr">
        <is>
          <t>Nichols Common Facilites</t>
        </is>
      </c>
      <c r="H3571" s="291" t="n">
        <v>315</v>
      </c>
      <c r="I3571" s="292" t="n">
        <v>43465</v>
      </c>
      <c r="J3571" s="292" t="n"/>
      <c r="K3571" s="290" t="inlineStr">
        <is>
          <t>Accessory Electric Equipment</t>
        </is>
      </c>
      <c r="L3571" s="293" t="n">
        <v>2298724</v>
      </c>
      <c r="M3571" s="293" t="n">
        <v>1320538</v>
      </c>
      <c r="N3571" s="290" t="n">
        <v>1444874</v>
      </c>
      <c r="R3571" s="290" t="n">
        <v>-0.203</v>
      </c>
      <c r="S3571" s="295">
        <f>TRUE()</f>
        <v/>
      </c>
      <c r="T3571" s="290" t="n">
        <v>-466689</v>
      </c>
      <c r="V3571" s="290" t="n">
        <v>12</v>
      </c>
      <c r="W3571" s="296" t="n"/>
      <c r="X3571" s="290" t="n">
        <v>120406</v>
      </c>
      <c r="Y3571" s="290" t="n">
        <v>0.0524</v>
      </c>
      <c r="Z3571" s="295">
        <f>TRUE()</f>
        <v/>
      </c>
      <c r="AA3571" s="290" t="inlineStr">
        <is>
          <t>PUC</t>
        </is>
      </c>
    </row>
    <row r="3572" ht="29.25" customFormat="1" customHeight="1" s="290">
      <c r="A3572" s="290" t="n">
        <v>166</v>
      </c>
      <c r="B3572" s="290" t="n">
        <v>302</v>
      </c>
      <c r="C3572" s="278" t="inlineStr">
        <is>
          <t>Southwestern Public Service Company</t>
        </is>
      </c>
      <c r="D3572" s="290" t="inlineStr">
        <is>
          <t>TX</t>
        </is>
      </c>
      <c r="F3572" s="290" t="n">
        <v>415</v>
      </c>
      <c r="G3572" s="290" t="inlineStr">
        <is>
          <t>Nichols Common Facilities</t>
        </is>
      </c>
      <c r="H3572" s="291" t="n">
        <v>311</v>
      </c>
      <c r="I3572" s="292" t="n">
        <v>41455</v>
      </c>
      <c r="J3572" s="292" t="n"/>
      <c r="K3572" s="290" t="inlineStr">
        <is>
          <t>Common Facilities</t>
        </is>
      </c>
      <c r="L3572" s="293" t="n">
        <v>48229149</v>
      </c>
      <c r="M3572" s="293" t="n">
        <v>19922156</v>
      </c>
      <c r="N3572" s="293" t="n">
        <v>30718451</v>
      </c>
      <c r="R3572" s="315" t="n">
        <v>-0.05</v>
      </c>
      <c r="S3572" s="295">
        <f>FALSE()</f>
        <v/>
      </c>
      <c r="T3572" s="293" t="n">
        <v>-2411457</v>
      </c>
      <c r="V3572" s="290" t="n">
        <v>16.63</v>
      </c>
      <c r="W3572" s="296" t="n"/>
      <c r="X3572" s="293" t="n">
        <v>1847708</v>
      </c>
      <c r="Y3572" s="315" t="n">
        <v>0.038311</v>
      </c>
      <c r="Z3572" s="295">
        <f>FALSE()</f>
        <v/>
      </c>
      <c r="AA3572" s="290" t="inlineStr">
        <is>
          <t>PUC</t>
        </is>
      </c>
    </row>
    <row r="3573" ht="29.25" customFormat="1" customHeight="1" s="290">
      <c r="A3573" s="290" t="n">
        <v>166</v>
      </c>
      <c r="B3573" s="290" t="n">
        <v>302</v>
      </c>
      <c r="C3573" s="278" t="inlineStr">
        <is>
          <t>Southwestern Public Service Company</t>
        </is>
      </c>
      <c r="D3573" s="290" t="inlineStr">
        <is>
          <t>TX</t>
        </is>
      </c>
      <c r="F3573" s="290" t="n">
        <v>415</v>
      </c>
      <c r="G3573" s="290" t="inlineStr">
        <is>
          <t>Nichols Common Facilities</t>
        </is>
      </c>
      <c r="H3573" s="291" t="n">
        <v>312</v>
      </c>
      <c r="I3573" s="292" t="n">
        <v>41455</v>
      </c>
      <c r="J3573" s="292" t="n"/>
      <c r="K3573" s="290" t="inlineStr">
        <is>
          <t>Common Facilities</t>
        </is>
      </c>
      <c r="L3573" s="293" t="n">
        <v>5429433</v>
      </c>
      <c r="M3573" s="293" t="n">
        <v>2610580</v>
      </c>
      <c r="N3573" s="293" t="n">
        <v>3090325</v>
      </c>
      <c r="R3573" s="315" t="n">
        <v>-0.05</v>
      </c>
      <c r="S3573" s="295">
        <f>FALSE()</f>
        <v/>
      </c>
      <c r="T3573" s="293" t="n">
        <v>-271472</v>
      </c>
      <c r="V3573" s="290" t="n">
        <v>16.29</v>
      </c>
      <c r="W3573" s="296" t="n"/>
      <c r="X3573" s="293" t="n">
        <v>189704</v>
      </c>
      <c r="Y3573" s="315" t="n">
        <v>0.03494</v>
      </c>
      <c r="Z3573" s="295">
        <f>FALSE()</f>
        <v/>
      </c>
      <c r="AA3573" s="290" t="inlineStr">
        <is>
          <t>PUC</t>
        </is>
      </c>
    </row>
    <row r="3574" ht="29.25" customFormat="1" customHeight="1" s="290">
      <c r="A3574" s="290" t="n">
        <v>166</v>
      </c>
      <c r="B3574" s="290" t="n">
        <v>302</v>
      </c>
      <c r="C3574" s="278" t="inlineStr">
        <is>
          <t>Southwestern Public Service Company</t>
        </is>
      </c>
      <c r="D3574" s="290" t="inlineStr">
        <is>
          <t>TX</t>
        </is>
      </c>
      <c r="F3574" s="290" t="n">
        <v>415</v>
      </c>
      <c r="G3574" s="290" t="inlineStr">
        <is>
          <t>Nichols Common Facilities</t>
        </is>
      </c>
      <c r="H3574" s="291" t="n">
        <v>314</v>
      </c>
      <c r="I3574" s="292" t="n">
        <v>41455</v>
      </c>
      <c r="J3574" s="292" t="n"/>
      <c r="K3574" s="290" t="inlineStr">
        <is>
          <t>Common Facilities</t>
        </is>
      </c>
      <c r="L3574" s="293" t="n">
        <v>3255092</v>
      </c>
      <c r="M3574" s="293" t="n">
        <v>1639191</v>
      </c>
      <c r="N3574" s="293" t="n">
        <v>1778655</v>
      </c>
      <c r="R3574" s="315" t="n">
        <v>-0.05</v>
      </c>
      <c r="S3574" s="295">
        <f>FALSE()</f>
        <v/>
      </c>
      <c r="T3574" s="293" t="n">
        <v>-162755</v>
      </c>
      <c r="V3574" s="290" t="n">
        <v>16.36</v>
      </c>
      <c r="W3574" s="296" t="n"/>
      <c r="X3574" s="293" t="n">
        <v>108691</v>
      </c>
      <c r="Y3574" s="315" t="n">
        <v>0.033391</v>
      </c>
      <c r="Z3574" s="295">
        <f>FALSE()</f>
        <v/>
      </c>
      <c r="AA3574" s="290" t="inlineStr">
        <is>
          <t>PUC</t>
        </is>
      </c>
    </row>
    <row r="3575" ht="29.25" customFormat="1" customHeight="1" s="290">
      <c r="A3575" s="290" t="n">
        <v>166</v>
      </c>
      <c r="B3575" s="290" t="n">
        <v>302</v>
      </c>
      <c r="C3575" s="278" t="inlineStr">
        <is>
          <t>Southwestern Public Service Company</t>
        </is>
      </c>
      <c r="D3575" s="290" t="inlineStr">
        <is>
          <t>TX</t>
        </is>
      </c>
      <c r="F3575" s="290" t="n">
        <v>415</v>
      </c>
      <c r="G3575" s="290" t="inlineStr">
        <is>
          <t>Nichols Common Facilities</t>
        </is>
      </c>
      <c r="H3575" s="291" t="n">
        <v>315</v>
      </c>
      <c r="I3575" s="292" t="n">
        <v>41455</v>
      </c>
      <c r="J3575" s="292" t="n"/>
      <c r="K3575" s="290" t="inlineStr">
        <is>
          <t>Common Facilities</t>
        </is>
      </c>
      <c r="L3575" s="293" t="n">
        <v>2243228</v>
      </c>
      <c r="M3575" s="293" t="n">
        <v>981022</v>
      </c>
      <c r="N3575" s="293" t="n">
        <v>1374367</v>
      </c>
      <c r="R3575" s="315" t="n">
        <v>-0.05</v>
      </c>
      <c r="S3575" s="295">
        <f>FALSE()</f>
        <v/>
      </c>
      <c r="T3575" s="293" t="n">
        <v>-112161</v>
      </c>
      <c r="V3575" s="290" t="n">
        <v>16.42</v>
      </c>
      <c r="W3575" s="296" t="n"/>
      <c r="X3575" s="293" t="n">
        <v>83726</v>
      </c>
      <c r="Y3575" s="315" t="n">
        <v>0.037324</v>
      </c>
      <c r="Z3575" s="295">
        <f>FALSE()</f>
        <v/>
      </c>
      <c r="AA3575" s="290" t="inlineStr">
        <is>
          <t>PUC</t>
        </is>
      </c>
    </row>
    <row r="3576" ht="17.25" customFormat="1" customHeight="1" s="290">
      <c r="A3576" s="290" t="n">
        <v>166</v>
      </c>
      <c r="B3576" s="290" t="n">
        <v>302</v>
      </c>
      <c r="C3576" s="278" t="inlineStr">
        <is>
          <t>Southwestern Public Service Company</t>
        </is>
      </c>
      <c r="D3576" s="290" t="inlineStr">
        <is>
          <t>TX</t>
        </is>
      </c>
      <c r="F3576" s="290" t="n">
        <v>415</v>
      </c>
      <c r="G3576" s="290" t="inlineStr">
        <is>
          <t>Nichols Common Facilities</t>
        </is>
      </c>
      <c r="H3576" s="291" t="n">
        <v>316</v>
      </c>
      <c r="I3576" s="292" t="n">
        <v>41455</v>
      </c>
      <c r="J3576" s="292" t="n"/>
      <c r="K3576" s="290" t="inlineStr">
        <is>
          <t>Common Facilities</t>
        </is>
      </c>
      <c r="L3576" s="293" t="n">
        <v>2358509</v>
      </c>
      <c r="M3576" s="293" t="n">
        <v>1321895</v>
      </c>
      <c r="N3576" s="293" t="n">
        <v>1154540</v>
      </c>
      <c r="R3576" s="315" t="n">
        <v>-0.05</v>
      </c>
      <c r="S3576" s="295">
        <f>FALSE()</f>
        <v/>
      </c>
      <c r="T3576" s="293" t="n">
        <v>-117925</v>
      </c>
      <c r="V3576" s="290" t="n">
        <v>15.55</v>
      </c>
      <c r="W3576" s="296" t="n"/>
      <c r="X3576" s="293" t="n">
        <v>74255</v>
      </c>
      <c r="Y3576" s="315" t="n">
        <v>0.031484</v>
      </c>
      <c r="Z3576" s="295">
        <f>FALSE()</f>
        <v/>
      </c>
      <c r="AA3576" s="290" t="inlineStr">
        <is>
          <t>PUC</t>
        </is>
      </c>
    </row>
    <row r="3577" ht="17.25" customFormat="1" customHeight="1" s="290">
      <c r="A3577" s="343" t="n">
        <v>166</v>
      </c>
      <c r="B3577" s="343" t="n">
        <v>302</v>
      </c>
      <c r="C3577" s="343" t="inlineStr">
        <is>
          <t>Southwestern Public Service Company</t>
        </is>
      </c>
      <c r="D3577" s="343" t="inlineStr">
        <is>
          <t>TX</t>
        </is>
      </c>
      <c r="F3577" s="290" t="n">
        <v>415</v>
      </c>
      <c r="G3577" s="290" t="inlineStr">
        <is>
          <t>Nichols Common Facilities</t>
        </is>
      </c>
      <c r="H3577" s="291" t="n">
        <v>316</v>
      </c>
      <c r="I3577" s="292" t="n">
        <v>43465</v>
      </c>
      <c r="J3577" s="292" t="n"/>
      <c r="K3577" s="290" t="inlineStr">
        <is>
          <t>Miscellaneous Power Plant Equipment</t>
        </is>
      </c>
      <c r="L3577" s="293" t="n">
        <v>2341972</v>
      </c>
      <c r="M3577" s="293" t="n">
        <v>1577047</v>
      </c>
      <c r="N3577" s="290" t="n">
        <v>1240394</v>
      </c>
      <c r="R3577" s="290" t="n">
        <v>-0.203</v>
      </c>
      <c r="S3577" s="295">
        <f>TRUE()</f>
        <v/>
      </c>
      <c r="T3577" s="290" t="n">
        <v>-475469</v>
      </c>
      <c r="V3577" s="290" t="n">
        <v>12</v>
      </c>
      <c r="W3577" s="296" t="n"/>
      <c r="X3577" s="290" t="n">
        <v>103366</v>
      </c>
      <c r="Y3577" s="290" t="n">
        <v>0.0441</v>
      </c>
      <c r="Z3577" s="295">
        <f>TRUE()</f>
        <v/>
      </c>
      <c r="AA3577" s="290" t="inlineStr">
        <is>
          <t>PUC</t>
        </is>
      </c>
    </row>
    <row r="3578" ht="17.25" customFormat="1" customHeight="1" s="290">
      <c r="A3578" s="290" t="n">
        <v>166</v>
      </c>
      <c r="B3578" s="290" t="n">
        <v>302</v>
      </c>
      <c r="C3578" s="278" t="inlineStr">
        <is>
          <t>Southwestern Public Service Company</t>
        </is>
      </c>
      <c r="D3578" s="290" t="inlineStr">
        <is>
          <t>TX</t>
        </is>
      </c>
      <c r="F3578" s="290" t="n">
        <v>415</v>
      </c>
      <c r="G3578" s="290" t="inlineStr">
        <is>
          <t>Nichols Unit 1</t>
        </is>
      </c>
      <c r="H3578" s="291" t="n">
        <v>311</v>
      </c>
      <c r="I3578" s="292" t="n">
        <v>41455</v>
      </c>
      <c r="J3578" s="292" t="n"/>
      <c r="K3578" s="290" t="inlineStr">
        <is>
          <t>Nichols Unit 1</t>
        </is>
      </c>
      <c r="L3578" s="293" t="n">
        <v>1863517</v>
      </c>
      <c r="M3578" s="293" t="n">
        <v>1672675</v>
      </c>
      <c r="N3578" s="293" t="n">
        <v>284018</v>
      </c>
      <c r="R3578" s="315" t="n">
        <v>-0.05</v>
      </c>
      <c r="S3578" s="295">
        <f>FALSE()</f>
        <v/>
      </c>
      <c r="T3578" s="293" t="n">
        <v>-93176</v>
      </c>
      <c r="V3578" s="290" t="n">
        <v>6.79</v>
      </c>
      <c r="W3578" s="296" t="n"/>
      <c r="X3578" s="293" t="n">
        <v>41834</v>
      </c>
      <c r="Y3578" s="315" t="n">
        <v>0.022449</v>
      </c>
      <c r="Z3578" s="295">
        <f>FALSE()</f>
        <v/>
      </c>
      <c r="AA3578" s="290" t="inlineStr">
        <is>
          <t>PUC</t>
        </is>
      </c>
    </row>
    <row r="3579" ht="15" customFormat="1" customHeight="1" s="290">
      <c r="A3579" s="290" t="n">
        <v>166</v>
      </c>
      <c r="B3579" s="290" t="n">
        <v>302</v>
      </c>
      <c r="C3579" s="278" t="inlineStr">
        <is>
          <t>Southwestern Public Service Company</t>
        </is>
      </c>
      <c r="D3579" s="290" t="inlineStr">
        <is>
          <t>TX</t>
        </is>
      </c>
      <c r="F3579" s="290" t="n">
        <v>415</v>
      </c>
      <c r="G3579" s="290" t="inlineStr">
        <is>
          <t>Nichols Unit 1</t>
        </is>
      </c>
      <c r="H3579" s="291" t="n">
        <v>312</v>
      </c>
      <c r="I3579" s="292" t="n">
        <v>41455</v>
      </c>
      <c r="J3579" s="292" t="n"/>
      <c r="K3579" s="290" t="inlineStr">
        <is>
          <t>Nichols Unit 1</t>
        </is>
      </c>
      <c r="L3579" s="293" t="n">
        <v>10768380</v>
      </c>
      <c r="M3579" s="293" t="n">
        <v>7463943</v>
      </c>
      <c r="N3579" s="293" t="n">
        <v>3842856</v>
      </c>
      <c r="R3579" s="315" t="n">
        <v>-0.05</v>
      </c>
      <c r="S3579" s="295">
        <f>FALSE()</f>
        <v/>
      </c>
      <c r="T3579" s="293" t="n">
        <v>-538419</v>
      </c>
      <c r="V3579" s="290" t="n">
        <v>6.83</v>
      </c>
      <c r="W3579" s="296" t="n"/>
      <c r="X3579" s="293" t="n">
        <v>562760</v>
      </c>
      <c r="Y3579" s="315" t="n">
        <v>0.05226</v>
      </c>
      <c r="Z3579" s="295">
        <f>FALSE()</f>
        <v/>
      </c>
      <c r="AA3579" s="290" t="inlineStr">
        <is>
          <t>PUC</t>
        </is>
      </c>
    </row>
    <row r="3580" ht="15" customFormat="1" customHeight="1" s="290">
      <c r="A3580" s="290" t="n">
        <v>166</v>
      </c>
      <c r="B3580" s="290" t="n">
        <v>302</v>
      </c>
      <c r="C3580" s="278" t="inlineStr">
        <is>
          <t>Southwestern Public Service Company</t>
        </is>
      </c>
      <c r="D3580" s="290" t="inlineStr">
        <is>
          <t>TX</t>
        </is>
      </c>
      <c r="F3580" s="290" t="n">
        <v>415</v>
      </c>
      <c r="G3580" s="290" t="inlineStr">
        <is>
          <t>Nichols Unit 1</t>
        </is>
      </c>
      <c r="H3580" s="291" t="n">
        <v>314</v>
      </c>
      <c r="I3580" s="292" t="n">
        <v>41455</v>
      </c>
      <c r="J3580" s="292" t="n"/>
      <c r="K3580" s="290" t="inlineStr">
        <is>
          <t>Nichols Unit 1</t>
        </is>
      </c>
      <c r="L3580" s="293" t="n">
        <v>9687117</v>
      </c>
      <c r="M3580" s="293" t="n">
        <v>7563513</v>
      </c>
      <c r="N3580" s="293" t="n">
        <v>2607960</v>
      </c>
      <c r="R3580" s="315" t="n">
        <v>-0.05</v>
      </c>
      <c r="S3580" s="295">
        <f>FALSE()</f>
        <v/>
      </c>
      <c r="T3580" s="293" t="n">
        <v>-484356</v>
      </c>
      <c r="V3580" s="290" t="n">
        <v>6.78</v>
      </c>
      <c r="W3580" s="296" t="n"/>
      <c r="X3580" s="293" t="n">
        <v>384377</v>
      </c>
      <c r="Y3580" s="315" t="n">
        <v>0.039679</v>
      </c>
      <c r="Z3580" s="295">
        <f>FALSE()</f>
        <v/>
      </c>
      <c r="AA3580" s="290" t="inlineStr">
        <is>
          <t>PUC</t>
        </is>
      </c>
    </row>
    <row r="3581" ht="15" customFormat="1" customHeight="1" s="290">
      <c r="A3581" s="290" t="n">
        <v>166</v>
      </c>
      <c r="B3581" s="290" t="n">
        <v>302</v>
      </c>
      <c r="C3581" s="278" t="inlineStr">
        <is>
          <t>Southwestern Public Service Company</t>
        </is>
      </c>
      <c r="D3581" s="290" t="inlineStr">
        <is>
          <t>TX</t>
        </is>
      </c>
      <c r="F3581" s="290" t="n">
        <v>415</v>
      </c>
      <c r="G3581" s="290" t="inlineStr">
        <is>
          <t>Nichols Unit 1</t>
        </is>
      </c>
      <c r="H3581" s="291" t="n">
        <v>315</v>
      </c>
      <c r="I3581" s="292" t="n">
        <v>41455</v>
      </c>
      <c r="J3581" s="292" t="n"/>
      <c r="K3581" s="290" t="inlineStr">
        <is>
          <t>Nichols Unit 1</t>
        </is>
      </c>
      <c r="L3581" s="293" t="n">
        <v>2051335</v>
      </c>
      <c r="M3581" s="293" t="n">
        <v>1544081</v>
      </c>
      <c r="N3581" s="293" t="n">
        <v>609821</v>
      </c>
      <c r="R3581" s="315" t="n">
        <v>-0.05</v>
      </c>
      <c r="S3581" s="295">
        <f>FALSE()</f>
        <v/>
      </c>
      <c r="T3581" s="293" t="n">
        <v>-102567</v>
      </c>
      <c r="V3581" s="290" t="n">
        <v>6.76</v>
      </c>
      <c r="W3581" s="296" t="n"/>
      <c r="X3581" s="293" t="n">
        <v>90211</v>
      </c>
      <c r="Y3581" s="315" t="n">
        <v>0.043977</v>
      </c>
      <c r="Z3581" s="295">
        <f>FALSE()</f>
        <v/>
      </c>
      <c r="AA3581" s="290" t="inlineStr">
        <is>
          <t>PUC</t>
        </is>
      </c>
    </row>
    <row r="3582" ht="15" customFormat="1" customHeight="1" s="290">
      <c r="A3582" s="290" t="n">
        <v>166</v>
      </c>
      <c r="B3582" s="290" t="n">
        <v>302</v>
      </c>
      <c r="C3582" s="278" t="inlineStr">
        <is>
          <t>Southwestern Public Service Company</t>
        </is>
      </c>
      <c r="D3582" s="290" t="inlineStr">
        <is>
          <t>TX</t>
        </is>
      </c>
      <c r="F3582" s="290" t="n">
        <v>415</v>
      </c>
      <c r="G3582" s="290" t="inlineStr">
        <is>
          <t>Nichols Unit 1</t>
        </is>
      </c>
      <c r="H3582" s="291" t="n">
        <v>316</v>
      </c>
      <c r="I3582" s="292" t="n">
        <v>41455</v>
      </c>
      <c r="J3582" s="292" t="n"/>
      <c r="K3582" s="290" t="inlineStr">
        <is>
          <t>Nichols Unit 1</t>
        </is>
      </c>
      <c r="L3582" s="293" t="n">
        <v>269204</v>
      </c>
      <c r="M3582" s="293" t="n">
        <v>191479</v>
      </c>
      <c r="N3582" s="293" t="n">
        <v>91185</v>
      </c>
      <c r="R3582" s="315" t="n">
        <v>-0.05</v>
      </c>
      <c r="S3582" s="295">
        <f>FALSE()</f>
        <v/>
      </c>
      <c r="T3582" s="293" t="n">
        <v>-13460</v>
      </c>
      <c r="V3582" s="290" t="n">
        <v>6.74</v>
      </c>
      <c r="W3582" s="296" t="n"/>
      <c r="X3582" s="293" t="n">
        <v>13521</v>
      </c>
      <c r="Y3582" s="315" t="n">
        <v>0.050225</v>
      </c>
      <c r="Z3582" s="295">
        <f>FALSE()</f>
        <v/>
      </c>
      <c r="AA3582" s="290" t="inlineStr">
        <is>
          <t>PUC</t>
        </is>
      </c>
    </row>
    <row r="3583" ht="15" customFormat="1" customHeight="1" s="290">
      <c r="A3583" s="343" t="n">
        <v>166</v>
      </c>
      <c r="B3583" s="290" t="n">
        <v>302</v>
      </c>
      <c r="C3583" s="343" t="inlineStr">
        <is>
          <t>Southwestern Public Service Company</t>
        </is>
      </c>
      <c r="D3583" s="343" t="inlineStr">
        <is>
          <t>TX</t>
        </is>
      </c>
      <c r="F3583" s="290" t="n">
        <v>415</v>
      </c>
      <c r="G3583" s="290" t="inlineStr">
        <is>
          <t>Nichols Unit 1</t>
        </is>
      </c>
      <c r="H3583" s="291" t="n">
        <v>311</v>
      </c>
      <c r="I3583" s="292" t="n">
        <v>43465</v>
      </c>
      <c r="J3583" s="292" t="n"/>
      <c r="K3583" s="290" t="inlineStr">
        <is>
          <t>Structures and Improvements</t>
        </is>
      </c>
      <c r="L3583" s="293" t="n">
        <v>2079572</v>
      </c>
      <c r="M3583" s="293" t="n">
        <v>1701368</v>
      </c>
      <c r="N3583" s="290" t="n">
        <v>719336</v>
      </c>
      <c r="R3583" s="290" t="n">
        <v>-0.164</v>
      </c>
      <c r="S3583" s="295">
        <f>TRUE()</f>
        <v/>
      </c>
      <c r="T3583" s="290" t="n">
        <v>-341133</v>
      </c>
      <c r="V3583" s="290" t="n">
        <v>4</v>
      </c>
      <c r="W3583" s="296" t="n"/>
      <c r="X3583" s="290" t="n">
        <v>179834</v>
      </c>
      <c r="Y3583" s="290" t="n">
        <v>0.08649999999999999</v>
      </c>
      <c r="Z3583" s="295">
        <f>TRUE()</f>
        <v/>
      </c>
      <c r="AA3583" s="290" t="inlineStr">
        <is>
          <t>PUC</t>
        </is>
      </c>
    </row>
    <row r="3584" ht="15" customFormat="1" customHeight="1" s="290">
      <c r="A3584" s="343" t="n">
        <v>166</v>
      </c>
      <c r="B3584" s="343" t="n">
        <v>302</v>
      </c>
      <c r="C3584" s="343" t="inlineStr">
        <is>
          <t>Southwestern Public Service Company</t>
        </is>
      </c>
      <c r="D3584" s="343" t="inlineStr">
        <is>
          <t>TX</t>
        </is>
      </c>
      <c r="F3584" s="290" t="n">
        <v>415</v>
      </c>
      <c r="G3584" s="290" t="inlineStr">
        <is>
          <t>Nichols Unit 1</t>
        </is>
      </c>
      <c r="H3584" s="291" t="n">
        <v>312</v>
      </c>
      <c r="I3584" s="292" t="n">
        <v>43465</v>
      </c>
      <c r="J3584" s="292" t="n"/>
      <c r="K3584" s="290" t="inlineStr">
        <is>
          <t>Boiler Plant Equipment</t>
        </is>
      </c>
      <c r="L3584" s="293" t="n">
        <v>10859989</v>
      </c>
      <c r="M3584" s="293" t="n">
        <v>8651982</v>
      </c>
      <c r="N3584" s="290" t="n">
        <v>3989478</v>
      </c>
      <c r="R3584" s="290" t="n">
        <v>-0.164</v>
      </c>
      <c r="S3584" s="295">
        <f>TRUE()</f>
        <v/>
      </c>
      <c r="T3584" s="290" t="n">
        <v>-1781471</v>
      </c>
      <c r="V3584" s="290" t="n">
        <v>4</v>
      </c>
      <c r="W3584" s="296" t="n"/>
      <c r="X3584" s="290" t="n">
        <v>997370</v>
      </c>
      <c r="Y3584" s="290" t="n">
        <v>0.09180000000000001</v>
      </c>
      <c r="Z3584" s="295">
        <f>TRUE()</f>
        <v/>
      </c>
      <c r="AA3584" s="290" t="inlineStr">
        <is>
          <t>PUC</t>
        </is>
      </c>
    </row>
    <row r="3585" ht="15" customFormat="1" customHeight="1" s="290">
      <c r="A3585" s="343" t="n">
        <v>166</v>
      </c>
      <c r="B3585" s="343" t="n">
        <v>302</v>
      </c>
      <c r="C3585" s="343" t="inlineStr">
        <is>
          <t>Southwestern Public Service Company</t>
        </is>
      </c>
      <c r="D3585" s="343" t="inlineStr">
        <is>
          <t>TX</t>
        </is>
      </c>
      <c r="F3585" s="290" t="n">
        <v>415</v>
      </c>
      <c r="G3585" s="290" t="inlineStr">
        <is>
          <t>Nichols Unit 1</t>
        </is>
      </c>
      <c r="H3585" s="291" t="n">
        <v>314</v>
      </c>
      <c r="I3585" s="292" t="n">
        <v>43465</v>
      </c>
      <c r="J3585" s="292" t="n"/>
      <c r="K3585" s="290" t="inlineStr">
        <is>
          <t>Turbogenerators</t>
        </is>
      </c>
      <c r="L3585" s="293" t="n">
        <v>9683276</v>
      </c>
      <c r="M3585" s="293" t="n">
        <v>8190492</v>
      </c>
      <c r="N3585" s="290" t="n">
        <v>3081227</v>
      </c>
      <c r="R3585" s="290" t="n">
        <v>-0.164</v>
      </c>
      <c r="S3585" s="295">
        <f>TRUE()</f>
        <v/>
      </c>
      <c r="T3585" s="290" t="n">
        <v>-1588443</v>
      </c>
      <c r="V3585" s="290" t="n">
        <v>4</v>
      </c>
      <c r="W3585" s="296" t="n"/>
      <c r="X3585" s="290" t="n">
        <v>770307</v>
      </c>
      <c r="Y3585" s="290" t="n">
        <v>0.0796</v>
      </c>
      <c r="Z3585" s="295">
        <f>TRUE()</f>
        <v/>
      </c>
      <c r="AA3585" s="290" t="inlineStr">
        <is>
          <t>PUC</t>
        </is>
      </c>
    </row>
    <row r="3586" ht="15" customFormat="1" customHeight="1" s="290">
      <c r="A3586" s="343" t="n">
        <v>166</v>
      </c>
      <c r="B3586" s="290" t="n">
        <v>302</v>
      </c>
      <c r="C3586" s="343" t="inlineStr">
        <is>
          <t>Southwestern Public Service Company</t>
        </is>
      </c>
      <c r="D3586" s="343" t="inlineStr">
        <is>
          <t>TX</t>
        </is>
      </c>
      <c r="F3586" s="290" t="n">
        <v>415</v>
      </c>
      <c r="G3586" s="290" t="inlineStr">
        <is>
          <t>Nichols Unit 1</t>
        </is>
      </c>
      <c r="H3586" s="291" t="n">
        <v>315</v>
      </c>
      <c r="I3586" s="292" t="n">
        <v>43465</v>
      </c>
      <c r="J3586" s="292" t="n"/>
      <c r="K3586" s="290" t="inlineStr">
        <is>
          <t>Accessory Electric Equipment</t>
        </is>
      </c>
      <c r="L3586" s="293" t="n">
        <v>2251603</v>
      </c>
      <c r="M3586" s="293" t="n">
        <v>1790923</v>
      </c>
      <c r="N3586" s="290" t="n">
        <v>830033</v>
      </c>
      <c r="R3586" s="290" t="n">
        <v>-0.164</v>
      </c>
      <c r="S3586" s="295">
        <f>TRUE()</f>
        <v/>
      </c>
      <c r="T3586" s="290" t="n">
        <v>-369353</v>
      </c>
      <c r="V3586" s="290" t="n">
        <v>4</v>
      </c>
      <c r="W3586" s="296" t="n"/>
      <c r="X3586" s="290" t="n">
        <v>207508</v>
      </c>
      <c r="Y3586" s="290" t="n">
        <v>0.0922</v>
      </c>
      <c r="Z3586" s="295">
        <f>TRUE()</f>
        <v/>
      </c>
      <c r="AA3586" s="290" t="inlineStr">
        <is>
          <t>PUC</t>
        </is>
      </c>
    </row>
    <row r="3587" ht="15" customFormat="1" customHeight="1" s="290">
      <c r="A3587" s="343" t="n">
        <v>166</v>
      </c>
      <c r="B3587" s="343" t="n">
        <v>302</v>
      </c>
      <c r="C3587" s="343" t="inlineStr">
        <is>
          <t>Southwestern Public Service Company</t>
        </is>
      </c>
      <c r="D3587" s="343" t="inlineStr">
        <is>
          <t>TX</t>
        </is>
      </c>
      <c r="F3587" s="290" t="n">
        <v>415</v>
      </c>
      <c r="G3587" s="290" t="inlineStr">
        <is>
          <t>Nichols Unit 1</t>
        </is>
      </c>
      <c r="H3587" s="291" t="n">
        <v>316</v>
      </c>
      <c r="I3587" s="292" t="n">
        <v>43465</v>
      </c>
      <c r="J3587" s="292" t="n"/>
      <c r="K3587" s="290" t="inlineStr">
        <is>
          <t>Miscellaneous Power Plant Equipment</t>
        </is>
      </c>
      <c r="L3587" s="304" t="n">
        <v>234700</v>
      </c>
      <c r="M3587" s="304" t="n">
        <v>191176</v>
      </c>
      <c r="N3587" s="290" t="n">
        <v>82024</v>
      </c>
      <c r="P3587" s="305" t="n"/>
      <c r="R3587" s="290" t="n">
        <v>-0.164</v>
      </c>
      <c r="S3587" s="295">
        <f>TRUE()</f>
        <v/>
      </c>
      <c r="T3587" s="290" t="n">
        <v>-38500</v>
      </c>
      <c r="V3587" s="290" t="n">
        <v>4</v>
      </c>
      <c r="W3587" s="296" t="n"/>
      <c r="X3587" s="305" t="n">
        <v>20506</v>
      </c>
      <c r="Y3587" s="290" t="n">
        <v>0.08740000000000001</v>
      </c>
      <c r="Z3587" s="295">
        <f>TRUE()</f>
        <v/>
      </c>
      <c r="AA3587" s="290" t="inlineStr">
        <is>
          <t>PUC</t>
        </is>
      </c>
    </row>
    <row r="3588" ht="15" customFormat="1" customHeight="1" s="290">
      <c r="A3588" s="290" t="n">
        <v>166</v>
      </c>
      <c r="B3588" s="290" t="n">
        <v>302</v>
      </c>
      <c r="C3588" s="278" t="inlineStr">
        <is>
          <t>Southwestern Public Service Company</t>
        </is>
      </c>
      <c r="D3588" s="290" t="inlineStr">
        <is>
          <t>TX</t>
        </is>
      </c>
      <c r="F3588" s="290" t="n">
        <v>415</v>
      </c>
      <c r="G3588" s="290" t="inlineStr">
        <is>
          <t>Nichols Unit 2</t>
        </is>
      </c>
      <c r="H3588" s="291" t="n">
        <v>311</v>
      </c>
      <c r="I3588" s="292" t="n">
        <v>41455</v>
      </c>
      <c r="J3588" s="292" t="n"/>
      <c r="K3588" s="290" t="inlineStr">
        <is>
          <t>Nichols Unit 2</t>
        </is>
      </c>
      <c r="L3588" s="293" t="n">
        <v>1108535</v>
      </c>
      <c r="M3588" s="293" t="n">
        <v>924420</v>
      </c>
      <c r="N3588" s="293" t="n">
        <v>239542</v>
      </c>
      <c r="P3588" s="363" t="n"/>
      <c r="R3588" s="315" t="n">
        <v>-0.05</v>
      </c>
      <c r="S3588" s="295">
        <f>FALSE()</f>
        <v/>
      </c>
      <c r="T3588" s="293" t="n">
        <v>-55427</v>
      </c>
      <c r="V3588" s="290" t="n">
        <v>9.58</v>
      </c>
      <c r="W3588" s="296" t="n"/>
      <c r="X3588" s="293" t="n">
        <v>25005</v>
      </c>
      <c r="Y3588" s="315" t="n">
        <v>0.022557</v>
      </c>
      <c r="Z3588" s="295">
        <f>FALSE()</f>
        <v/>
      </c>
      <c r="AA3588" s="290" t="inlineStr">
        <is>
          <t>PUC</t>
        </is>
      </c>
    </row>
    <row r="3589" ht="15" customFormat="1" customHeight="1" s="290">
      <c r="A3589" s="290" t="n">
        <v>166</v>
      </c>
      <c r="B3589" s="290" t="n">
        <v>302</v>
      </c>
      <c r="C3589" s="278" t="inlineStr">
        <is>
          <t>Southwestern Public Service Company</t>
        </is>
      </c>
      <c r="D3589" s="290" t="inlineStr">
        <is>
          <t>TX</t>
        </is>
      </c>
      <c r="F3589" s="290" t="n">
        <v>415</v>
      </c>
      <c r="G3589" s="290" t="inlineStr">
        <is>
          <t>Nichols Unit 2</t>
        </is>
      </c>
      <c r="H3589" s="291" t="n">
        <v>312</v>
      </c>
      <c r="I3589" s="292" t="n">
        <v>41455</v>
      </c>
      <c r="J3589" s="292" t="n"/>
      <c r="K3589" s="290" t="inlineStr">
        <is>
          <t>Nichols Unit 2</t>
        </is>
      </c>
      <c r="L3589" s="293" t="n">
        <v>11453730</v>
      </c>
      <c r="M3589" s="293" t="n">
        <v>7034612</v>
      </c>
      <c r="N3589" s="293" t="n">
        <v>4991804</v>
      </c>
      <c r="R3589" s="315" t="n">
        <v>-0.05</v>
      </c>
      <c r="S3589" s="295">
        <f>FALSE()</f>
        <v/>
      </c>
      <c r="T3589" s="293" t="n">
        <v>-572686</v>
      </c>
      <c r="V3589" s="290" t="n">
        <v>9.539999999999999</v>
      </c>
      <c r="W3589" s="296" t="n"/>
      <c r="X3589" s="293" t="n">
        <v>523333</v>
      </c>
      <c r="Y3589" s="315" t="n">
        <v>0.045691</v>
      </c>
      <c r="Z3589" s="295">
        <f>FALSE()</f>
        <v/>
      </c>
      <c r="AA3589" s="290" t="inlineStr">
        <is>
          <t>PUC</t>
        </is>
      </c>
    </row>
    <row r="3590" ht="15" customFormat="1" customHeight="1" s="290">
      <c r="A3590" s="290" t="n">
        <v>166</v>
      </c>
      <c r="B3590" s="290" t="n">
        <v>302</v>
      </c>
      <c r="C3590" s="278" t="inlineStr">
        <is>
          <t>Southwestern Public Service Company</t>
        </is>
      </c>
      <c r="D3590" s="290" t="inlineStr">
        <is>
          <t>TX</t>
        </is>
      </c>
      <c r="F3590" s="290" t="n">
        <v>415</v>
      </c>
      <c r="G3590" s="290" t="inlineStr">
        <is>
          <t>Nichols Unit 2</t>
        </is>
      </c>
      <c r="H3590" s="291" t="n">
        <v>314</v>
      </c>
      <c r="I3590" s="292" t="n">
        <v>41455</v>
      </c>
      <c r="J3590" s="292" t="n"/>
      <c r="K3590" s="290" t="inlineStr">
        <is>
          <t>Nichols Unit 2</t>
        </is>
      </c>
      <c r="L3590" s="293" t="n">
        <v>9701296</v>
      </c>
      <c r="M3590" s="293" t="n">
        <v>7194152</v>
      </c>
      <c r="N3590" s="293" t="n">
        <v>2992210</v>
      </c>
      <c r="R3590" s="315" t="n">
        <v>-0.05</v>
      </c>
      <c r="S3590" s="295">
        <f>FALSE()</f>
        <v/>
      </c>
      <c r="T3590" s="293" t="n">
        <v>-485065</v>
      </c>
      <c r="V3590" s="290" t="n">
        <v>9.59</v>
      </c>
      <c r="W3590" s="296" t="n"/>
      <c r="X3590" s="293" t="n">
        <v>312071</v>
      </c>
      <c r="Y3590" s="315" t="n">
        <v>0.032168</v>
      </c>
      <c r="Z3590" s="295">
        <f>FALSE()</f>
        <v/>
      </c>
      <c r="AA3590" s="290" t="inlineStr">
        <is>
          <t>PUC</t>
        </is>
      </c>
    </row>
    <row r="3591" ht="15" customFormat="1" customHeight="1" s="290">
      <c r="A3591" s="290" t="n">
        <v>166</v>
      </c>
      <c r="B3591" s="290" t="n">
        <v>302</v>
      </c>
      <c r="C3591" s="278" t="inlineStr">
        <is>
          <t>Southwestern Public Service Company</t>
        </is>
      </c>
      <c r="D3591" s="290" t="inlineStr">
        <is>
          <t>TX</t>
        </is>
      </c>
      <c r="F3591" s="290" t="n">
        <v>415</v>
      </c>
      <c r="G3591" s="290" t="inlineStr">
        <is>
          <t>Nichols Unit 2</t>
        </is>
      </c>
      <c r="H3591" s="291" t="n">
        <v>315</v>
      </c>
      <c r="I3591" s="292" t="n">
        <v>41455</v>
      </c>
      <c r="J3591" s="292" t="n"/>
      <c r="K3591" s="290" t="inlineStr">
        <is>
          <t>Nichols Unit 2</t>
        </is>
      </c>
      <c r="L3591" s="293" t="n">
        <v>1038609</v>
      </c>
      <c r="M3591" s="293" t="n">
        <v>724519</v>
      </c>
      <c r="N3591" s="293" t="n">
        <v>366020</v>
      </c>
      <c r="R3591" s="315" t="n">
        <v>-0.05</v>
      </c>
      <c r="S3591" s="295">
        <f>FALSE()</f>
        <v/>
      </c>
      <c r="T3591" s="293" t="n">
        <v>-51930</v>
      </c>
      <c r="V3591" s="290" t="n">
        <v>9.300000000000001</v>
      </c>
      <c r="W3591" s="296" t="n"/>
      <c r="X3591" s="293" t="n">
        <v>39373</v>
      </c>
      <c r="Y3591" s="315" t="n">
        <v>0.037909</v>
      </c>
      <c r="Z3591" s="295">
        <f>FALSE()</f>
        <v/>
      </c>
      <c r="AA3591" s="290" t="inlineStr">
        <is>
          <t>PUC</t>
        </is>
      </c>
    </row>
    <row r="3592" ht="15" customFormat="1" customHeight="1" s="290">
      <c r="A3592" s="290" t="n">
        <v>166</v>
      </c>
      <c r="B3592" s="290" t="n">
        <v>302</v>
      </c>
      <c r="C3592" s="278" t="inlineStr">
        <is>
          <t>Southwestern Public Service Company</t>
        </is>
      </c>
      <c r="D3592" s="290" t="inlineStr">
        <is>
          <t>TX</t>
        </is>
      </c>
      <c r="F3592" s="290" t="n">
        <v>415</v>
      </c>
      <c r="G3592" s="290" t="inlineStr">
        <is>
          <t>Nichols Unit 2</t>
        </is>
      </c>
      <c r="H3592" s="291" t="n">
        <v>316</v>
      </c>
      <c r="I3592" s="292" t="n">
        <v>41455</v>
      </c>
      <c r="J3592" s="292" t="n"/>
      <c r="K3592" s="290" t="inlineStr">
        <is>
          <t>Nichols Unit 2</t>
        </is>
      </c>
      <c r="L3592" s="293" t="n">
        <v>79414</v>
      </c>
      <c r="M3592" s="293" t="n">
        <v>71412</v>
      </c>
      <c r="N3592" s="293" t="n">
        <v>11972</v>
      </c>
      <c r="R3592" s="315" t="n">
        <v>-0.05</v>
      </c>
      <c r="S3592" s="295">
        <f>FALSE()</f>
        <v/>
      </c>
      <c r="T3592" s="293" t="n">
        <v>-3971</v>
      </c>
      <c r="V3592" s="290" t="n">
        <v>9</v>
      </c>
      <c r="W3592" s="296" t="n"/>
      <c r="X3592" s="293" t="n">
        <v>1331</v>
      </c>
      <c r="Y3592" s="315" t="n">
        <v>0.016758</v>
      </c>
      <c r="Z3592" s="295">
        <f>FALSE()</f>
        <v/>
      </c>
      <c r="AA3592" s="290" t="inlineStr">
        <is>
          <t>PUC</t>
        </is>
      </c>
    </row>
    <row r="3593" ht="15" customFormat="1" customHeight="1" s="290">
      <c r="A3593" s="343" t="n">
        <v>166</v>
      </c>
      <c r="B3593" s="343" t="n">
        <v>302</v>
      </c>
      <c r="C3593" s="343" t="inlineStr">
        <is>
          <t>Southwestern Public Service Company</t>
        </is>
      </c>
      <c r="D3593" s="343" t="inlineStr">
        <is>
          <t>TX</t>
        </is>
      </c>
      <c r="F3593" s="290" t="n">
        <v>415</v>
      </c>
      <c r="G3593" s="290" t="inlineStr">
        <is>
          <t>Nichols Unit 2</t>
        </is>
      </c>
      <c r="H3593" s="291" t="n">
        <v>311</v>
      </c>
      <c r="I3593" s="292" t="n">
        <v>43465</v>
      </c>
      <c r="J3593" s="292" t="n"/>
      <c r="K3593" s="290" t="inlineStr">
        <is>
          <t>Structures and Improvements</t>
        </is>
      </c>
      <c r="L3593" s="293" t="n">
        <v>1108535</v>
      </c>
      <c r="M3593" s="293" t="n">
        <v>960706</v>
      </c>
      <c r="N3593" s="290" t="n">
        <v>319860</v>
      </c>
      <c r="R3593" s="290" t="n">
        <v>-0.1552</v>
      </c>
      <c r="S3593" s="295">
        <f>TRUE()</f>
        <v/>
      </c>
      <c r="T3593" s="290" t="n">
        <v>-172030</v>
      </c>
      <c r="V3593" s="290" t="n">
        <v>5</v>
      </c>
      <c r="W3593" s="296" t="n"/>
      <c r="X3593" s="290" t="n">
        <v>63972</v>
      </c>
      <c r="Y3593" s="290" t="n">
        <v>0.0577</v>
      </c>
      <c r="Z3593" s="295">
        <f>TRUE()</f>
        <v/>
      </c>
      <c r="AA3593" s="290" t="inlineStr">
        <is>
          <t>PUC</t>
        </is>
      </c>
    </row>
    <row r="3594" ht="15" customFormat="1" customHeight="1" s="290">
      <c r="A3594" s="343" t="n">
        <v>166</v>
      </c>
      <c r="B3594" s="290" t="n">
        <v>302</v>
      </c>
      <c r="C3594" s="343" t="inlineStr">
        <is>
          <t>Southwestern Public Service Company</t>
        </is>
      </c>
      <c r="D3594" s="343" t="inlineStr">
        <is>
          <t>TX</t>
        </is>
      </c>
      <c r="F3594" s="290" t="n">
        <v>415</v>
      </c>
      <c r="G3594" s="290" t="inlineStr">
        <is>
          <t>Nichols Unit 2</t>
        </is>
      </c>
      <c r="H3594" s="291" t="n">
        <v>312</v>
      </c>
      <c r="I3594" s="292" t="n">
        <v>43465</v>
      </c>
      <c r="J3594" s="292" t="n"/>
      <c r="K3594" s="290" t="inlineStr">
        <is>
          <t>Boiler Plant Equipment</t>
        </is>
      </c>
      <c r="L3594" s="293" t="n">
        <v>11971470</v>
      </c>
      <c r="M3594" s="293" t="n">
        <v>8831434</v>
      </c>
      <c r="N3594" s="290" t="n">
        <v>4997846</v>
      </c>
      <c r="R3594" s="290" t="n">
        <v>-0.1552</v>
      </c>
      <c r="S3594" s="295">
        <f>TRUE()</f>
        <v/>
      </c>
      <c r="T3594" s="290" t="n">
        <v>-1857810</v>
      </c>
      <c r="V3594" s="290" t="n">
        <v>5</v>
      </c>
      <c r="W3594" s="296" t="n"/>
      <c r="X3594" s="290" t="n">
        <v>999569</v>
      </c>
      <c r="Y3594" s="290" t="n">
        <v>0.0835</v>
      </c>
      <c r="Z3594" s="295">
        <f>TRUE()</f>
        <v/>
      </c>
      <c r="AA3594" s="290" t="inlineStr">
        <is>
          <t>PUC</t>
        </is>
      </c>
    </row>
    <row r="3595" ht="15" customFormat="1" customHeight="1" s="290">
      <c r="A3595" s="343" t="n">
        <v>166</v>
      </c>
      <c r="B3595" s="343" t="n">
        <v>302</v>
      </c>
      <c r="C3595" s="343" t="inlineStr">
        <is>
          <t>Southwestern Public Service Company</t>
        </is>
      </c>
      <c r="D3595" s="343" t="inlineStr">
        <is>
          <t>TX</t>
        </is>
      </c>
      <c r="F3595" s="290" t="n">
        <v>415</v>
      </c>
      <c r="G3595" s="290" t="inlineStr">
        <is>
          <t>Nichols Unit 2</t>
        </is>
      </c>
      <c r="H3595" s="291" t="n">
        <v>314</v>
      </c>
      <c r="I3595" s="292" t="n">
        <v>43465</v>
      </c>
      <c r="J3595" s="292" t="n"/>
      <c r="K3595" s="290" t="inlineStr">
        <is>
          <t>Turbogenerators</t>
        </is>
      </c>
      <c r="L3595" s="293" t="n">
        <v>12230817</v>
      </c>
      <c r="M3595" s="293" t="n">
        <v>8761950</v>
      </c>
      <c r="N3595" s="290" t="n">
        <v>5366925</v>
      </c>
      <c r="R3595" s="290" t="n">
        <v>-0.1552</v>
      </c>
      <c r="S3595" s="295">
        <f>TRUE()</f>
        <v/>
      </c>
      <c r="T3595" s="290" t="n">
        <v>-1898058</v>
      </c>
      <c r="V3595" s="290" t="n">
        <v>5</v>
      </c>
      <c r="W3595" s="296" t="n"/>
      <c r="X3595" s="290" t="n">
        <v>1073385</v>
      </c>
      <c r="Y3595" s="290" t="n">
        <v>0.0878</v>
      </c>
      <c r="Z3595" s="295">
        <f>TRUE()</f>
        <v/>
      </c>
      <c r="AA3595" s="290" t="inlineStr">
        <is>
          <t>PUC</t>
        </is>
      </c>
    </row>
    <row r="3596" ht="15" customFormat="1" customHeight="1" s="290">
      <c r="A3596" s="343" t="n">
        <v>166</v>
      </c>
      <c r="B3596" s="343" t="n">
        <v>302</v>
      </c>
      <c r="C3596" s="343" t="inlineStr">
        <is>
          <t>Southwestern Public Service Company</t>
        </is>
      </c>
      <c r="D3596" s="343" t="inlineStr">
        <is>
          <t>TX</t>
        </is>
      </c>
      <c r="F3596" s="290" t="n">
        <v>415</v>
      </c>
      <c r="G3596" s="290" t="inlineStr">
        <is>
          <t>Nichols Unit 2</t>
        </is>
      </c>
      <c r="H3596" s="291" t="n">
        <v>315</v>
      </c>
      <c r="I3596" s="292" t="n">
        <v>43465</v>
      </c>
      <c r="J3596" s="292" t="n"/>
      <c r="K3596" s="290" t="inlineStr">
        <is>
          <t>Accessory Electric Equipment</t>
        </is>
      </c>
      <c r="L3596" s="293" t="n">
        <v>1038609</v>
      </c>
      <c r="M3596" s="293" t="n">
        <v>833555</v>
      </c>
      <c r="N3596" s="290" t="n">
        <v>366233</v>
      </c>
      <c r="R3596" s="290" t="n">
        <v>-0.1552</v>
      </c>
      <c r="S3596" s="295">
        <f>TRUE()</f>
        <v/>
      </c>
      <c r="T3596" s="290" t="n">
        <v>-161178</v>
      </c>
      <c r="V3596" s="290" t="n">
        <v>5</v>
      </c>
      <c r="W3596" s="296" t="n"/>
      <c r="X3596" s="290" t="n">
        <v>73247</v>
      </c>
      <c r="Y3596" s="290" t="n">
        <v>0.07049999999999999</v>
      </c>
      <c r="Z3596" s="295">
        <f>TRUE()</f>
        <v/>
      </c>
      <c r="AA3596" s="290" t="inlineStr">
        <is>
          <t>PUC</t>
        </is>
      </c>
    </row>
    <row r="3597" ht="15" customFormat="1" customHeight="1" s="290">
      <c r="A3597" s="343" t="n">
        <v>166</v>
      </c>
      <c r="B3597" s="290" t="n">
        <v>302</v>
      </c>
      <c r="C3597" s="343" t="inlineStr">
        <is>
          <t>Southwestern Public Service Company</t>
        </is>
      </c>
      <c r="D3597" s="343" t="inlineStr">
        <is>
          <t>TX</t>
        </is>
      </c>
      <c r="F3597" s="290" t="n">
        <v>415</v>
      </c>
      <c r="G3597" s="290" t="inlineStr">
        <is>
          <t>Nichols Unit 2</t>
        </is>
      </c>
      <c r="H3597" s="291" t="n">
        <v>316</v>
      </c>
      <c r="I3597" s="292" t="n">
        <v>43465</v>
      </c>
      <c r="J3597" s="292" t="n"/>
      <c r="K3597" s="290" t="inlineStr">
        <is>
          <t>Miscellaneous Power Plant Equipment</t>
        </is>
      </c>
      <c r="L3597" s="293" t="n">
        <v>79414</v>
      </c>
      <c r="M3597" s="293" t="n">
        <v>71832</v>
      </c>
      <c r="N3597" s="290" t="n">
        <v>19906</v>
      </c>
      <c r="R3597" s="290" t="n">
        <v>-0.1552</v>
      </c>
      <c r="S3597" s="295">
        <f>TRUE()</f>
        <v/>
      </c>
      <c r="T3597" s="290" t="n">
        <v>-12324</v>
      </c>
      <c r="V3597" s="290" t="n">
        <v>5</v>
      </c>
      <c r="W3597" s="296" t="n"/>
      <c r="X3597" s="290" t="n">
        <v>3981</v>
      </c>
      <c r="Y3597" s="290" t="n">
        <v>0.0501</v>
      </c>
      <c r="Z3597" s="295">
        <f>TRUE()</f>
        <v/>
      </c>
      <c r="AA3597" s="290" t="inlineStr">
        <is>
          <t>PUC</t>
        </is>
      </c>
    </row>
    <row r="3598" ht="17.25" customFormat="1" customHeight="1" s="290">
      <c r="A3598" s="290" t="n">
        <v>166</v>
      </c>
      <c r="B3598" s="290" t="n">
        <v>302</v>
      </c>
      <c r="C3598" s="278" t="inlineStr">
        <is>
          <t>Southwestern Public Service Company</t>
        </is>
      </c>
      <c r="D3598" s="290" t="inlineStr">
        <is>
          <t>TX</t>
        </is>
      </c>
      <c r="F3598" s="290" t="n">
        <v>415</v>
      </c>
      <c r="G3598" s="290" t="inlineStr">
        <is>
          <t>Nichols Unit 3</t>
        </is>
      </c>
      <c r="H3598" s="291" t="n">
        <v>311</v>
      </c>
      <c r="I3598" s="292" t="n">
        <v>41455</v>
      </c>
      <c r="J3598" s="292" t="n"/>
      <c r="K3598" s="290" t="inlineStr">
        <is>
          <t>Nichols Unit 3</t>
        </is>
      </c>
      <c r="L3598" s="293" t="n">
        <v>1583161</v>
      </c>
      <c r="M3598" s="293" t="n">
        <v>1118756</v>
      </c>
      <c r="N3598" s="293" t="n">
        <v>543562</v>
      </c>
      <c r="R3598" s="315" t="n">
        <v>-0.05</v>
      </c>
      <c r="S3598" s="295">
        <f>FALSE()</f>
        <v/>
      </c>
      <c r="T3598" s="293" t="n">
        <v>-79158</v>
      </c>
      <c r="V3598" s="290" t="n">
        <v>15.89</v>
      </c>
      <c r="W3598" s="296" t="n"/>
      <c r="X3598" s="293" t="n">
        <v>34214</v>
      </c>
      <c r="Y3598" s="315" t="n">
        <v>0.021611</v>
      </c>
      <c r="Z3598" s="295">
        <f>FALSE()</f>
        <v/>
      </c>
      <c r="AA3598" s="290" t="inlineStr">
        <is>
          <t>PUC</t>
        </is>
      </c>
    </row>
    <row r="3599" ht="15" customFormat="1" customHeight="1" s="290">
      <c r="A3599" s="290" t="n">
        <v>166</v>
      </c>
      <c r="B3599" s="290" t="n">
        <v>302</v>
      </c>
      <c r="C3599" s="278" t="inlineStr">
        <is>
          <t>Southwestern Public Service Company</t>
        </is>
      </c>
      <c r="D3599" s="290" t="inlineStr">
        <is>
          <t>TX</t>
        </is>
      </c>
      <c r="F3599" s="290" t="n">
        <v>415</v>
      </c>
      <c r="G3599" s="290" t="inlineStr">
        <is>
          <t>Nichols Unit 3</t>
        </is>
      </c>
      <c r="H3599" s="291" t="n">
        <v>312</v>
      </c>
      <c r="I3599" s="292" t="n">
        <v>41455</v>
      </c>
      <c r="J3599" s="292" t="n"/>
      <c r="K3599" s="290" t="inlineStr">
        <is>
          <t>Nichols Unit 3</t>
        </is>
      </c>
      <c r="L3599" s="293" t="n">
        <v>19283460</v>
      </c>
      <c r="M3599" s="293" t="n">
        <v>10884899</v>
      </c>
      <c r="N3599" s="293" t="n">
        <v>9362735</v>
      </c>
      <c r="R3599" s="315" t="n">
        <v>-0.05</v>
      </c>
      <c r="S3599" s="295">
        <f>FALSE()</f>
        <v/>
      </c>
      <c r="T3599" s="293" t="n">
        <v>-964173</v>
      </c>
      <c r="V3599" s="290" t="n">
        <v>15.59</v>
      </c>
      <c r="W3599" s="296" t="n"/>
      <c r="X3599" s="293" t="n">
        <v>600665</v>
      </c>
      <c r="Y3599" s="315" t="n">
        <v>0.031149</v>
      </c>
      <c r="Z3599" s="295">
        <f>FALSE()</f>
        <v/>
      </c>
      <c r="AA3599" s="290" t="inlineStr">
        <is>
          <t>PUC</t>
        </is>
      </c>
    </row>
    <row r="3600" ht="17.25" customFormat="1" customHeight="1" s="290">
      <c r="A3600" s="290" t="n">
        <v>166</v>
      </c>
      <c r="B3600" s="290" t="n">
        <v>302</v>
      </c>
      <c r="C3600" s="278" t="inlineStr">
        <is>
          <t>Southwestern Public Service Company</t>
        </is>
      </c>
      <c r="D3600" s="290" t="inlineStr">
        <is>
          <t>TX</t>
        </is>
      </c>
      <c r="F3600" s="290" t="n">
        <v>415</v>
      </c>
      <c r="G3600" s="290" t="inlineStr">
        <is>
          <t>Nichols Unit 3</t>
        </is>
      </c>
      <c r="H3600" s="291" t="n">
        <v>314</v>
      </c>
      <c r="I3600" s="292" t="n">
        <v>41455</v>
      </c>
      <c r="J3600" s="292" t="n"/>
      <c r="K3600" s="290" t="inlineStr">
        <is>
          <t>Nichols Unit 3</t>
        </is>
      </c>
      <c r="L3600" s="293" t="n">
        <v>16874852</v>
      </c>
      <c r="M3600" s="293" t="n">
        <v>10820221</v>
      </c>
      <c r="N3600" s="293" t="n">
        <v>6898374</v>
      </c>
      <c r="R3600" s="315" t="n">
        <v>-0.05</v>
      </c>
      <c r="S3600" s="295">
        <f>FALSE()</f>
        <v/>
      </c>
      <c r="T3600" s="293" t="n">
        <v>-843743</v>
      </c>
      <c r="V3600" s="290" t="n">
        <v>15.95</v>
      </c>
      <c r="W3600" s="296" t="n"/>
      <c r="X3600" s="293" t="n">
        <v>432436</v>
      </c>
      <c r="Y3600" s="315" t="n">
        <v>0.025626</v>
      </c>
      <c r="Z3600" s="295">
        <f>FALSE()</f>
        <v/>
      </c>
      <c r="AA3600" s="290" t="inlineStr">
        <is>
          <t>PUC</t>
        </is>
      </c>
    </row>
    <row r="3601" ht="15" customFormat="1" customHeight="1" s="290">
      <c r="A3601" s="290" t="n">
        <v>166</v>
      </c>
      <c r="B3601" s="290" t="n">
        <v>302</v>
      </c>
      <c r="C3601" s="278" t="inlineStr">
        <is>
          <t>Southwestern Public Service Company</t>
        </is>
      </c>
      <c r="D3601" s="290" t="inlineStr">
        <is>
          <t>TX</t>
        </is>
      </c>
      <c r="F3601" s="290" t="n">
        <v>415</v>
      </c>
      <c r="G3601" s="290" t="inlineStr">
        <is>
          <t>Nichols Unit 3</t>
        </is>
      </c>
      <c r="H3601" s="291" t="n">
        <v>315</v>
      </c>
      <c r="I3601" s="292" t="n">
        <v>41455</v>
      </c>
      <c r="J3601" s="292" t="n"/>
      <c r="K3601" s="290" t="inlineStr">
        <is>
          <t>Nichols Unit 3</t>
        </is>
      </c>
      <c r="L3601" s="293" t="n">
        <v>1567504</v>
      </c>
      <c r="M3601" s="293" t="n">
        <v>1119744</v>
      </c>
      <c r="N3601" s="293" t="n">
        <v>526135</v>
      </c>
      <c r="R3601" s="315" t="n">
        <v>-0.05</v>
      </c>
      <c r="S3601" s="295">
        <f>FALSE()</f>
        <v/>
      </c>
      <c r="T3601" s="293" t="n">
        <v>-78375</v>
      </c>
      <c r="V3601" s="290" t="n">
        <v>14.47</v>
      </c>
      <c r="W3601" s="296" t="n"/>
      <c r="X3601" s="293" t="n">
        <v>36351</v>
      </c>
      <c r="Y3601" s="315" t="n">
        <v>0.02319</v>
      </c>
      <c r="Z3601" s="295">
        <f>FALSE()</f>
        <v/>
      </c>
      <c r="AA3601" s="290" t="inlineStr">
        <is>
          <t>PUC</t>
        </is>
      </c>
    </row>
    <row r="3602" ht="17.25" customFormat="1" customHeight="1" s="290">
      <c r="A3602" s="290" t="n">
        <v>166</v>
      </c>
      <c r="B3602" s="290" t="n">
        <v>302</v>
      </c>
      <c r="C3602" s="278" t="inlineStr">
        <is>
          <t>Southwestern Public Service Company</t>
        </is>
      </c>
      <c r="D3602" s="290" t="inlineStr">
        <is>
          <t>TX</t>
        </is>
      </c>
      <c r="F3602" s="290" t="n">
        <v>415</v>
      </c>
      <c r="G3602" s="290" t="inlineStr">
        <is>
          <t>Nichols Unit 3</t>
        </is>
      </c>
      <c r="H3602" s="291" t="n">
        <v>316</v>
      </c>
      <c r="I3602" s="292" t="n">
        <v>41455</v>
      </c>
      <c r="J3602" s="292" t="n"/>
      <c r="K3602" s="290" t="inlineStr">
        <is>
          <t>Nichols Unit 3</t>
        </is>
      </c>
      <c r="L3602" s="293" t="n">
        <v>310212</v>
      </c>
      <c r="M3602" s="293" t="n">
        <v>163785</v>
      </c>
      <c r="N3602" s="293" t="n">
        <v>161937</v>
      </c>
      <c r="R3602" s="315" t="n">
        <v>-0.05</v>
      </c>
      <c r="S3602" s="295">
        <f>FALSE()</f>
        <v/>
      </c>
      <c r="T3602" s="293" t="n">
        <v>-15511</v>
      </c>
      <c r="V3602" s="290" t="n">
        <v>15.39</v>
      </c>
      <c r="W3602" s="296" t="n"/>
      <c r="X3602" s="293" t="n">
        <v>10520</v>
      </c>
      <c r="Y3602" s="315" t="n">
        <v>0.033912</v>
      </c>
      <c r="Z3602" s="295">
        <f>FALSE()</f>
        <v/>
      </c>
      <c r="AA3602" s="290" t="inlineStr">
        <is>
          <t>PUC</t>
        </is>
      </c>
    </row>
    <row r="3603" ht="15" customFormat="1" customHeight="1" s="290">
      <c r="A3603" s="343" t="n">
        <v>166</v>
      </c>
      <c r="B3603" s="343" t="n">
        <v>302</v>
      </c>
      <c r="C3603" s="343" t="inlineStr">
        <is>
          <t>Southwestern Public Service Company</t>
        </is>
      </c>
      <c r="D3603" s="343" t="inlineStr">
        <is>
          <t>TX</t>
        </is>
      </c>
      <c r="F3603" s="290" t="n">
        <v>415</v>
      </c>
      <c r="G3603" s="290" t="inlineStr">
        <is>
          <t>Nichols Unit 3</t>
        </is>
      </c>
      <c r="H3603" s="291" t="n">
        <v>311</v>
      </c>
      <c r="I3603" s="292" t="n">
        <v>43465</v>
      </c>
      <c r="J3603" s="292" t="n"/>
      <c r="K3603" s="290" t="inlineStr">
        <is>
          <t>Structures and Improvements</t>
        </is>
      </c>
      <c r="L3603" s="293" t="n">
        <v>1592946</v>
      </c>
      <c r="M3603" s="293" t="n">
        <v>1153992</v>
      </c>
      <c r="N3603" s="290" t="n">
        <v>664159</v>
      </c>
      <c r="R3603" s="290" t="n">
        <v>-0.144</v>
      </c>
      <c r="S3603" s="295">
        <f>TRUE()</f>
        <v/>
      </c>
      <c r="T3603" s="290" t="n">
        <v>-225206</v>
      </c>
      <c r="V3603" s="290" t="n">
        <v>12</v>
      </c>
      <c r="W3603" s="296" t="n"/>
      <c r="X3603" s="290" t="n">
        <v>55347</v>
      </c>
      <c r="Y3603" s="290" t="n">
        <v>0.0347</v>
      </c>
      <c r="Z3603" s="295">
        <f>TRUE()</f>
        <v/>
      </c>
      <c r="AA3603" s="290" t="inlineStr">
        <is>
          <t>PUC</t>
        </is>
      </c>
    </row>
    <row r="3604" ht="17.25" customFormat="1" customHeight="1" s="290">
      <c r="A3604" s="343" t="n">
        <v>166</v>
      </c>
      <c r="B3604" s="343" t="n">
        <v>302</v>
      </c>
      <c r="C3604" s="343" t="inlineStr">
        <is>
          <t>Southwestern Public Service Company</t>
        </is>
      </c>
      <c r="D3604" s="343" t="inlineStr">
        <is>
          <t>TX</t>
        </is>
      </c>
      <c r="F3604" s="290" t="n">
        <v>415</v>
      </c>
      <c r="G3604" s="290" t="inlineStr">
        <is>
          <t>Nichols Unit 3</t>
        </is>
      </c>
      <c r="H3604" s="291" t="n">
        <v>312</v>
      </c>
      <c r="I3604" s="292" t="n">
        <v>43465</v>
      </c>
      <c r="J3604" s="292" t="n"/>
      <c r="K3604" s="290" t="inlineStr">
        <is>
          <t>Boiler Plant Equipment</t>
        </is>
      </c>
      <c r="L3604" s="293" t="n">
        <v>19913278</v>
      </c>
      <c r="M3604" s="293" t="n">
        <v>12313082</v>
      </c>
      <c r="N3604" s="290" t="n">
        <v>10415475</v>
      </c>
      <c r="R3604" s="290" t="n">
        <v>-0.144</v>
      </c>
      <c r="S3604" s="295">
        <f>TRUE()</f>
        <v/>
      </c>
      <c r="T3604" s="290" t="n">
        <v>-2815279</v>
      </c>
      <c r="V3604" s="290" t="n">
        <v>12</v>
      </c>
      <c r="W3604" s="296" t="n"/>
      <c r="X3604" s="290" t="n">
        <v>867956</v>
      </c>
      <c r="Y3604" s="290" t="n">
        <v>0.0436</v>
      </c>
      <c r="Z3604" s="295">
        <f>TRUE()</f>
        <v/>
      </c>
      <c r="AA3604" s="290" t="inlineStr">
        <is>
          <t>PUC</t>
        </is>
      </c>
    </row>
    <row r="3605" ht="15" customFormat="1" customHeight="1" s="290">
      <c r="A3605" s="343" t="n">
        <v>166</v>
      </c>
      <c r="B3605" s="290" t="n">
        <v>302</v>
      </c>
      <c r="C3605" s="343" t="inlineStr">
        <is>
          <t>Southwestern Public Service Company</t>
        </is>
      </c>
      <c r="D3605" s="343" t="inlineStr">
        <is>
          <t>TX</t>
        </is>
      </c>
      <c r="F3605" s="290" t="n">
        <v>415</v>
      </c>
      <c r="G3605" s="290" t="inlineStr">
        <is>
          <t>Nichols Unit 3</t>
        </is>
      </c>
      <c r="H3605" s="291" t="n">
        <v>314</v>
      </c>
      <c r="I3605" s="292" t="n">
        <v>43465</v>
      </c>
      <c r="J3605" s="292" t="n"/>
      <c r="K3605" s="290" t="inlineStr">
        <is>
          <t>Turbogenerators</t>
        </is>
      </c>
      <c r="L3605" s="293" t="n">
        <v>20314607</v>
      </c>
      <c r="M3605" s="293" t="n">
        <v>12055411</v>
      </c>
      <c r="N3605" s="290" t="n">
        <v>11131213</v>
      </c>
      <c r="R3605" s="290" t="n">
        <v>-0.144</v>
      </c>
      <c r="S3605" s="295">
        <f>TRUE()</f>
        <v/>
      </c>
      <c r="T3605" s="290" t="n">
        <v>-2872017</v>
      </c>
      <c r="V3605" s="290" t="n">
        <v>12</v>
      </c>
      <c r="W3605" s="296" t="n"/>
      <c r="X3605" s="290" t="n">
        <v>927601</v>
      </c>
      <c r="Y3605" s="290" t="n">
        <v>0.0457</v>
      </c>
      <c r="Z3605" s="295">
        <f>TRUE()</f>
        <v/>
      </c>
      <c r="AA3605" s="290" t="inlineStr">
        <is>
          <t>PUC</t>
        </is>
      </c>
    </row>
    <row r="3606" ht="17.25" customFormat="1" customHeight="1" s="290">
      <c r="A3606" s="343" t="n">
        <v>166</v>
      </c>
      <c r="B3606" s="343" t="n">
        <v>302</v>
      </c>
      <c r="C3606" s="343" t="inlineStr">
        <is>
          <t>Southwestern Public Service Company</t>
        </is>
      </c>
      <c r="D3606" s="343" t="inlineStr">
        <is>
          <t>TX</t>
        </is>
      </c>
      <c r="F3606" s="290" t="n">
        <v>415</v>
      </c>
      <c r="G3606" s="290" t="inlineStr">
        <is>
          <t>Nichols Unit 3</t>
        </is>
      </c>
      <c r="H3606" s="291" t="n">
        <v>315</v>
      </c>
      <c r="I3606" s="292" t="n">
        <v>43465</v>
      </c>
      <c r="J3606" s="292" t="n"/>
      <c r="K3606" s="290" t="inlineStr">
        <is>
          <t>Accessory Electric Equipment</t>
        </is>
      </c>
      <c r="L3606" s="293" t="n">
        <v>2256197</v>
      </c>
      <c r="M3606" s="293" t="n">
        <v>1286345</v>
      </c>
      <c r="N3606" s="290" t="n">
        <v>1288826</v>
      </c>
      <c r="R3606" s="290" t="n">
        <v>-0.144</v>
      </c>
      <c r="S3606" s="295">
        <f>TRUE()</f>
        <v/>
      </c>
      <c r="T3606" s="290" t="n">
        <v>-318974</v>
      </c>
      <c r="V3606" s="290" t="n">
        <v>12</v>
      </c>
      <c r="W3606" s="296" t="n"/>
      <c r="X3606" s="290" t="n">
        <v>107402</v>
      </c>
      <c r="Y3606" s="290" t="n">
        <v>0.0476</v>
      </c>
      <c r="Z3606" s="295">
        <f>TRUE()</f>
        <v/>
      </c>
      <c r="AA3606" s="290" t="inlineStr">
        <is>
          <t>PUC</t>
        </is>
      </c>
    </row>
    <row r="3607" ht="17.25" customFormat="1" customHeight="1" s="290">
      <c r="A3607" s="343" t="n">
        <v>166</v>
      </c>
      <c r="B3607" s="343" t="n">
        <v>302</v>
      </c>
      <c r="C3607" s="343" t="inlineStr">
        <is>
          <t>Southwestern Public Service Company</t>
        </is>
      </c>
      <c r="D3607" s="343" t="inlineStr">
        <is>
          <t>TX</t>
        </is>
      </c>
      <c r="F3607" s="290" t="n">
        <v>415</v>
      </c>
      <c r="G3607" s="290" t="inlineStr">
        <is>
          <t>Nichols Unit 3</t>
        </is>
      </c>
      <c r="H3607" s="291" t="n">
        <v>316</v>
      </c>
      <c r="I3607" s="292" t="n">
        <v>43465</v>
      </c>
      <c r="J3607" s="292" t="n"/>
      <c r="K3607" s="290" t="inlineStr">
        <is>
          <t>Miscellaneous Power Plant Equipment</t>
        </is>
      </c>
      <c r="L3607" s="293" t="n">
        <v>319173</v>
      </c>
      <c r="M3607" s="293" t="n">
        <v>151359</v>
      </c>
      <c r="N3607" s="290" t="n">
        <v>212937</v>
      </c>
      <c r="R3607" s="290" t="n">
        <v>-0.144</v>
      </c>
      <c r="S3607" s="295">
        <f>TRUE()</f>
        <v/>
      </c>
      <c r="T3607" s="290" t="n">
        <v>-45124</v>
      </c>
      <c r="V3607" s="290" t="n">
        <v>12</v>
      </c>
      <c r="W3607" s="296" t="n"/>
      <c r="X3607" s="290" t="n">
        <v>17745</v>
      </c>
      <c r="Y3607" s="290" t="n">
        <v>0.0556</v>
      </c>
      <c r="Z3607" s="295">
        <f>TRUE()</f>
        <v/>
      </c>
      <c r="AA3607" s="290" t="inlineStr">
        <is>
          <t>PUC</t>
        </is>
      </c>
    </row>
    <row r="3608" ht="15" customFormat="1" customHeight="1" s="290">
      <c r="A3608" s="290" t="n">
        <v>120</v>
      </c>
      <c r="B3608" s="290" t="n">
        <v>224</v>
      </c>
      <c r="C3608" s="278" t="inlineStr">
        <is>
          <t>Northern States Power Company (Minnesota)</t>
        </is>
      </c>
      <c r="D3608" s="290" t="inlineStr">
        <is>
          <t>MN</t>
        </is>
      </c>
      <c r="F3608" s="290" t="n">
        <v>782</v>
      </c>
      <c r="G3608" s="290">
        <f>K3608</f>
        <v/>
      </c>
      <c r="H3608" s="291" t="n">
        <v>340.1</v>
      </c>
      <c r="I3608" s="292" t="n">
        <v>43466</v>
      </c>
      <c r="J3608" s="292" t="n"/>
      <c r="K3608" s="290" t="inlineStr">
        <is>
          <t>Nobles Wind</t>
        </is>
      </c>
      <c r="L3608" s="293" t="n">
        <v>3884834</v>
      </c>
      <c r="M3608" s="293" t="n">
        <v>1237465</v>
      </c>
      <c r="O3608" s="293" t="n"/>
      <c r="R3608" s="290" t="n">
        <v>0</v>
      </c>
      <c r="S3608" s="295">
        <f>TRUE()</f>
        <v/>
      </c>
      <c r="V3608" s="290" t="n">
        <v>16.9</v>
      </c>
      <c r="W3608" s="296" t="n"/>
      <c r="X3608" s="293" t="n">
        <v>156649</v>
      </c>
      <c r="AA3608" s="290" t="inlineStr">
        <is>
          <t>PUC</t>
        </is>
      </c>
    </row>
    <row r="3609" ht="17.25" customFormat="1" customHeight="1" s="290">
      <c r="A3609" s="290" t="n">
        <v>120</v>
      </c>
      <c r="B3609" s="290" t="n">
        <v>224</v>
      </c>
      <c r="C3609" s="278" t="inlineStr">
        <is>
          <t>Northern States Power Company (Minnesota)</t>
        </is>
      </c>
      <c r="D3609" s="290" t="inlineStr">
        <is>
          <t>MN</t>
        </is>
      </c>
      <c r="F3609" s="290" t="n">
        <v>782</v>
      </c>
      <c r="G3609" s="290">
        <f>K3609</f>
        <v/>
      </c>
      <c r="H3609" s="291" t="n">
        <v>341</v>
      </c>
      <c r="I3609" s="292" t="n">
        <v>43466</v>
      </c>
      <c r="J3609" s="292" t="n"/>
      <c r="K3609" s="290" t="inlineStr">
        <is>
          <t>Nobles Wind</t>
        </is>
      </c>
      <c r="L3609" s="293" t="n">
        <v>13536911</v>
      </c>
      <c r="M3609" s="293" t="n">
        <v>4951775</v>
      </c>
      <c r="O3609" s="293" t="n"/>
      <c r="R3609" s="290" t="n">
        <v>-6</v>
      </c>
      <c r="S3609" s="295">
        <f>TRUE()</f>
        <v/>
      </c>
      <c r="V3609" s="290" t="n">
        <v>16.9</v>
      </c>
      <c r="W3609" s="296" t="n"/>
      <c r="X3609" s="293" t="n">
        <v>556056</v>
      </c>
      <c r="AA3609" s="290" t="inlineStr">
        <is>
          <t>PUC</t>
        </is>
      </c>
    </row>
    <row r="3610" ht="17.25" customFormat="1" customHeight="1" s="290">
      <c r="A3610" s="290" t="n">
        <v>120</v>
      </c>
      <c r="B3610" s="290" t="n">
        <v>224</v>
      </c>
      <c r="C3610" s="278" t="inlineStr">
        <is>
          <t>Northern States Power Company (Minnesota)</t>
        </is>
      </c>
      <c r="D3610" s="290" t="inlineStr">
        <is>
          <t>MN</t>
        </is>
      </c>
      <c r="F3610" s="290" t="n">
        <v>782</v>
      </c>
      <c r="G3610" s="290">
        <f>K3610</f>
        <v/>
      </c>
      <c r="H3610" s="291" t="n">
        <v>344</v>
      </c>
      <c r="I3610" s="292" t="n">
        <v>43466</v>
      </c>
      <c r="J3610" s="292" t="n"/>
      <c r="K3610" s="290" t="inlineStr">
        <is>
          <t>Nobles Wind</t>
        </is>
      </c>
      <c r="L3610" s="293" t="n">
        <v>471542410</v>
      </c>
      <c r="M3610" s="293" t="n">
        <v>157556214</v>
      </c>
      <c r="O3610" s="293" t="n"/>
      <c r="R3610" s="290" t="n">
        <v>-6</v>
      </c>
      <c r="S3610" s="295">
        <f>TRUE()</f>
        <v/>
      </c>
      <c r="V3610" s="290" t="n">
        <v>16.9</v>
      </c>
      <c r="W3610" s="296" t="n"/>
      <c r="X3610" s="293" t="n">
        <v>20253180</v>
      </c>
      <c r="AA3610" s="290" t="inlineStr">
        <is>
          <t>PUC</t>
        </is>
      </c>
    </row>
    <row r="3611" ht="17.25" customFormat="1" customHeight="1" s="290">
      <c r="A3611" s="290" t="n">
        <v>120</v>
      </c>
      <c r="B3611" s="290" t="n">
        <v>224</v>
      </c>
      <c r="C3611" s="278" t="inlineStr">
        <is>
          <t>Northern States Power Company (Minnesota)</t>
        </is>
      </c>
      <c r="D3611" s="290" t="inlineStr">
        <is>
          <t>MN</t>
        </is>
      </c>
      <c r="F3611" s="290" t="n">
        <v>782</v>
      </c>
      <c r="G3611" s="290">
        <f>K3611</f>
        <v/>
      </c>
      <c r="H3611" s="291" t="n">
        <v>345</v>
      </c>
      <c r="I3611" s="292" t="n">
        <v>43466</v>
      </c>
      <c r="J3611" s="292" t="n"/>
      <c r="K3611" s="290" t="inlineStr">
        <is>
          <t>Nobles Wind</t>
        </is>
      </c>
      <c r="L3611" s="293" t="n">
        <v>29938414</v>
      </c>
      <c r="M3611" s="293" t="n">
        <v>10255088</v>
      </c>
      <c r="O3611" s="293" t="n"/>
      <c r="R3611" s="290" t="n">
        <v>-6</v>
      </c>
      <c r="S3611" s="295">
        <f>TRUE()</f>
        <v/>
      </c>
      <c r="V3611" s="290" t="n">
        <v>16.9</v>
      </c>
      <c r="W3611" s="296" t="n"/>
      <c r="X3611" s="293" t="n">
        <v>1270984</v>
      </c>
      <c r="AA3611" s="290" t="inlineStr">
        <is>
          <t>PUC</t>
        </is>
      </c>
    </row>
    <row r="3612" ht="17.25" customFormat="1" customHeight="1" s="290">
      <c r="A3612" s="290" t="n">
        <v>120</v>
      </c>
      <c r="B3612" s="290" t="n">
        <v>224</v>
      </c>
      <c r="C3612" s="278" t="inlineStr">
        <is>
          <t>Northern States Power Company (Minnesota)</t>
        </is>
      </c>
      <c r="D3612" s="290" t="inlineStr">
        <is>
          <t>MN</t>
        </is>
      </c>
      <c r="F3612" s="290" t="n">
        <v>782</v>
      </c>
      <c r="G3612" s="290">
        <f>K3612</f>
        <v/>
      </c>
      <c r="H3612" s="291" t="n">
        <v>346</v>
      </c>
      <c r="I3612" s="292" t="n">
        <v>43466</v>
      </c>
      <c r="J3612" s="292" t="n"/>
      <c r="K3612" s="290" t="inlineStr">
        <is>
          <t>Nobles Wind</t>
        </is>
      </c>
      <c r="L3612" s="293" t="n">
        <v>627971</v>
      </c>
      <c r="M3612" s="293" t="n">
        <v>185045</v>
      </c>
      <c r="O3612" s="293" t="n"/>
      <c r="R3612" s="290" t="n">
        <v>-6</v>
      </c>
      <c r="S3612" s="295">
        <f>TRUE()</f>
        <v/>
      </c>
      <c r="V3612" s="290" t="n">
        <v>16.9</v>
      </c>
      <c r="W3612" s="296" t="n"/>
      <c r="X3612" s="293" t="n">
        <v>28438</v>
      </c>
      <c r="AA3612" s="290" t="inlineStr">
        <is>
          <t>PUC</t>
        </is>
      </c>
    </row>
    <row r="3613" ht="17.25" customFormat="1" customHeight="1" s="290">
      <c r="A3613" s="290" t="n">
        <v>44</v>
      </c>
      <c r="B3613" s="290" t="n">
        <v>89</v>
      </c>
      <c r="C3613" s="343" t="inlineStr">
        <is>
          <t>DTE Electric Company</t>
        </is>
      </c>
      <c r="D3613" s="343" t="inlineStr">
        <is>
          <t>MI</t>
        </is>
      </c>
      <c r="G3613" s="343" t="inlineStr">
        <is>
          <t>Non-Peakers</t>
        </is>
      </c>
      <c r="H3613" s="291" t="inlineStr">
        <is>
          <t>341.01</t>
        </is>
      </c>
      <c r="I3613" s="292" t="n">
        <v>42369</v>
      </c>
      <c r="J3613" s="292" t="n"/>
      <c r="L3613" s="297" t="n">
        <v>60176</v>
      </c>
      <c r="M3613" s="321" t="n">
        <v>38719</v>
      </c>
      <c r="P3613" s="492" t="inlineStr">
        <is>
          <t>R4</t>
        </is>
      </c>
      <c r="Q3613" s="493" t="n">
        <v>30</v>
      </c>
      <c r="R3613" s="450" t="n">
        <v>0.0078</v>
      </c>
      <c r="S3613" s="295">
        <f>FALSE()</f>
        <v/>
      </c>
      <c r="V3613" s="493" t="n">
        <v>20.27</v>
      </c>
      <c r="W3613" s="296" t="n"/>
      <c r="Y3613" s="450" t="n">
        <v>0.0123</v>
      </c>
      <c r="Z3613" s="295">
        <f>FALSE()</f>
        <v/>
      </c>
      <c r="AA3613" s="290" t="inlineStr">
        <is>
          <t>PUC</t>
        </is>
      </c>
    </row>
    <row r="3614" ht="15" customFormat="1" customHeight="1" s="290">
      <c r="A3614" s="290" t="n">
        <v>44</v>
      </c>
      <c r="B3614" s="290" t="n">
        <v>89</v>
      </c>
      <c r="C3614" s="343" t="inlineStr">
        <is>
          <t>DTE Electric Company</t>
        </is>
      </c>
      <c r="D3614" s="343" t="inlineStr">
        <is>
          <t>MI</t>
        </is>
      </c>
      <c r="G3614" s="343" t="inlineStr">
        <is>
          <t>Non-Peakers</t>
        </is>
      </c>
      <c r="H3614" s="291" t="inlineStr">
        <is>
          <t>342.01</t>
        </is>
      </c>
      <c r="I3614" s="292" t="n">
        <v>42369</v>
      </c>
      <c r="J3614" s="292" t="n"/>
      <c r="L3614" s="494" t="n"/>
      <c r="M3614" s="324" t="n"/>
      <c r="P3614" s="390" t="inlineStr">
        <is>
          <t>R4</t>
        </is>
      </c>
      <c r="Q3614" s="377" t="n">
        <v>30</v>
      </c>
      <c r="R3614" s="450" t="n"/>
      <c r="S3614" s="295">
        <f>FALSE()</f>
        <v/>
      </c>
      <c r="V3614" s="377" t="n">
        <v>9.56</v>
      </c>
      <c r="W3614" s="296" t="n"/>
      <c r="Y3614" s="450" t="n"/>
      <c r="Z3614" s="295">
        <f>FALSE()</f>
        <v/>
      </c>
      <c r="AA3614" s="290" t="inlineStr">
        <is>
          <t>PUC</t>
        </is>
      </c>
    </row>
    <row r="3615" ht="15" customFormat="1" customHeight="1" s="290">
      <c r="A3615" s="290" t="n">
        <v>44</v>
      </c>
      <c r="B3615" s="290" t="n">
        <v>89</v>
      </c>
      <c r="C3615" s="343" t="inlineStr">
        <is>
          <t>DTE Electric Company</t>
        </is>
      </c>
      <c r="D3615" s="343" t="inlineStr">
        <is>
          <t>MI</t>
        </is>
      </c>
      <c r="G3615" s="343" t="inlineStr">
        <is>
          <t>Non-Peakers</t>
        </is>
      </c>
      <c r="H3615" s="291" t="inlineStr">
        <is>
          <t>343.01</t>
        </is>
      </c>
      <c r="I3615" s="292" t="n">
        <v>42369</v>
      </c>
      <c r="J3615" s="292" t="n"/>
      <c r="L3615" s="297" t="n">
        <v>1261222</v>
      </c>
      <c r="M3615" s="321" t="n">
        <v>1514989</v>
      </c>
      <c r="P3615" s="389" t="inlineStr">
        <is>
          <t>R4</t>
        </is>
      </c>
      <c r="Q3615" s="380" t="n">
        <v>30</v>
      </c>
      <c r="R3615" s="451" t="n">
        <v>0.0447</v>
      </c>
      <c r="S3615" s="295">
        <f>FALSE()</f>
        <v/>
      </c>
      <c r="V3615" s="380" t="n">
        <v>19.32</v>
      </c>
      <c r="W3615" s="296" t="n"/>
      <c r="Y3615" s="451" t="n">
        <v>-0.0605</v>
      </c>
      <c r="Z3615" s="295">
        <f>FALSE()</f>
        <v/>
      </c>
      <c r="AA3615" s="290" t="inlineStr">
        <is>
          <t>PUC</t>
        </is>
      </c>
    </row>
    <row r="3616" ht="15" customFormat="1" customHeight="1" s="290">
      <c r="A3616" s="290" t="n">
        <v>44</v>
      </c>
      <c r="B3616" s="290" t="n">
        <v>89</v>
      </c>
      <c r="C3616" s="343" t="inlineStr">
        <is>
          <t>DTE Electric Company</t>
        </is>
      </c>
      <c r="D3616" s="343" t="inlineStr">
        <is>
          <t>MI</t>
        </is>
      </c>
      <c r="G3616" s="343" t="inlineStr">
        <is>
          <t>Non-Peakers</t>
        </is>
      </c>
      <c r="H3616" s="291" t="inlineStr">
        <is>
          <t>344.01</t>
        </is>
      </c>
      <c r="I3616" s="292" t="n">
        <v>42369</v>
      </c>
      <c r="J3616" s="292" t="n"/>
      <c r="L3616" s="495" t="n">
        <v>13320129</v>
      </c>
      <c r="M3616" s="321" t="n">
        <v>11575534</v>
      </c>
      <c r="P3616" s="390" t="inlineStr">
        <is>
          <t>R4</t>
        </is>
      </c>
      <c r="Q3616" s="377" t="n">
        <v>30</v>
      </c>
      <c r="R3616" s="450" t="n">
        <v>0.0003</v>
      </c>
      <c r="S3616" s="295">
        <f>FALSE()</f>
        <v/>
      </c>
      <c r="V3616" s="377" t="n">
        <v>16.75</v>
      </c>
      <c r="W3616" s="296" t="n"/>
      <c r="Y3616" s="450" t="n">
        <v>0.0091</v>
      </c>
      <c r="Z3616" s="295">
        <f>FALSE()</f>
        <v/>
      </c>
      <c r="AA3616" s="290" t="inlineStr">
        <is>
          <t>PUC</t>
        </is>
      </c>
    </row>
    <row r="3617" ht="15" customFormat="1" customHeight="1" s="290">
      <c r="A3617" s="290" t="n">
        <v>44</v>
      </c>
      <c r="B3617" s="290" t="n">
        <v>89</v>
      </c>
      <c r="C3617" s="343" t="inlineStr">
        <is>
          <t>DTE Electric Company</t>
        </is>
      </c>
      <c r="D3617" s="343" t="inlineStr">
        <is>
          <t>MI</t>
        </is>
      </c>
      <c r="G3617" s="343" t="inlineStr">
        <is>
          <t>Non-Peakers</t>
        </is>
      </c>
      <c r="H3617" s="291" t="inlineStr">
        <is>
          <t>345.01</t>
        </is>
      </c>
      <c r="I3617" s="292" t="n">
        <v>42369</v>
      </c>
      <c r="J3617" s="292" t="n"/>
      <c r="L3617" s="297" t="n">
        <v>74261</v>
      </c>
      <c r="M3617" s="321" t="n">
        <v>78636</v>
      </c>
      <c r="P3617" s="379" t="n"/>
      <c r="Q3617" s="377" t="n">
        <v>30</v>
      </c>
      <c r="R3617" s="450" t="n">
        <v>0.0009</v>
      </c>
      <c r="S3617" s="295">
        <f>FALSE()</f>
        <v/>
      </c>
      <c r="V3617" s="377" t="n">
        <v>18.47</v>
      </c>
      <c r="W3617" s="296" t="n"/>
      <c r="Y3617" s="450" t="n">
        <v>-0.0014</v>
      </c>
      <c r="Z3617" s="295">
        <f>FALSE()</f>
        <v/>
      </c>
      <c r="AA3617" s="290" t="inlineStr">
        <is>
          <t>PUC</t>
        </is>
      </c>
    </row>
    <row r="3618" ht="15" customFormat="1" customHeight="1" s="290">
      <c r="A3618" s="290" t="n">
        <v>122</v>
      </c>
      <c r="B3618" s="290" t="n">
        <v>226</v>
      </c>
      <c r="C3618" s="278" t="inlineStr">
        <is>
          <t>NorthWestern Corporation</t>
        </is>
      </c>
      <c r="D3618" s="290" t="inlineStr">
        <is>
          <t>MT</t>
        </is>
      </c>
      <c r="G3618" s="290" t="inlineStr">
        <is>
          <t>Non-Yellowstone Park</t>
        </is>
      </c>
      <c r="H3618" s="291" t="inlineStr">
        <is>
          <t>350.20</t>
        </is>
      </c>
      <c r="I3618" s="292" t="n">
        <v>43100</v>
      </c>
      <c r="K3618" s="455" t="inlineStr">
        <is>
          <t>350.20 Land Rights and Rights-of-Way</t>
        </is>
      </c>
      <c r="L3618" s="395" t="n">
        <v>30727757</v>
      </c>
      <c r="M3618" s="395" t="n">
        <v>9557697</v>
      </c>
      <c r="Q3618" s="377" t="n">
        <v>59.67</v>
      </c>
      <c r="R3618" s="381" t="n">
        <v>-0.0002</v>
      </c>
      <c r="S3618" s="295">
        <f>FALSE()</f>
        <v/>
      </c>
      <c r="V3618" s="323" t="n">
        <v>42.12</v>
      </c>
      <c r="W3618" s="296" t="n"/>
      <c r="Y3618" s="496" t="n">
        <v>0.0166</v>
      </c>
      <c r="Z3618" s="295">
        <f>FALSE()</f>
        <v/>
      </c>
      <c r="AA3618" s="290" t="inlineStr">
        <is>
          <t>PUC</t>
        </is>
      </c>
    </row>
    <row r="3619" ht="15" customFormat="1" customHeight="1" s="290">
      <c r="A3619" s="290" t="n">
        <v>122</v>
      </c>
      <c r="B3619" s="290" t="n">
        <v>226</v>
      </c>
      <c r="C3619" s="278" t="inlineStr">
        <is>
          <t>NorthWestern Corporation</t>
        </is>
      </c>
      <c r="D3619" s="290" t="inlineStr">
        <is>
          <t>MT</t>
        </is>
      </c>
      <c r="G3619" s="290" t="inlineStr">
        <is>
          <t>Non-Yellowstone Park</t>
        </is>
      </c>
      <c r="H3619" s="291" t="inlineStr">
        <is>
          <t>352.00</t>
        </is>
      </c>
      <c r="I3619" s="292" t="n">
        <v>43100</v>
      </c>
      <c r="K3619" s="368" t="inlineStr">
        <is>
          <t>352.00 Structures and Improvements</t>
        </is>
      </c>
      <c r="L3619" s="395" t="n">
        <v>30995178</v>
      </c>
      <c r="M3619" s="395" t="n">
        <v>6679021</v>
      </c>
      <c r="Q3619" s="377" t="n">
        <v>55</v>
      </c>
      <c r="R3619" s="381" t="n">
        <v>0.0019</v>
      </c>
      <c r="S3619" s="295">
        <f>FALSE()</f>
        <v/>
      </c>
      <c r="V3619" s="323" t="n">
        <v>44.3</v>
      </c>
      <c r="W3619" s="296" t="n"/>
      <c r="Y3619" s="496" t="n">
        <v>0.0181</v>
      </c>
      <c r="Z3619" s="295">
        <f>FALSE()</f>
        <v/>
      </c>
      <c r="AA3619" s="290" t="inlineStr">
        <is>
          <t>PUC</t>
        </is>
      </c>
    </row>
    <row r="3620" ht="15" customFormat="1" customHeight="1" s="290">
      <c r="A3620" s="290" t="n">
        <v>122</v>
      </c>
      <c r="B3620" s="290" t="n">
        <v>226</v>
      </c>
      <c r="C3620" s="278" t="inlineStr">
        <is>
          <t>NorthWestern Corporation</t>
        </is>
      </c>
      <c r="D3620" s="290" t="inlineStr">
        <is>
          <t>MT</t>
        </is>
      </c>
      <c r="G3620" s="290" t="inlineStr">
        <is>
          <t>Non-Yellowstone Park</t>
        </is>
      </c>
      <c r="H3620" s="291" t="inlineStr">
        <is>
          <t>353.00</t>
        </is>
      </c>
      <c r="I3620" s="292" t="n">
        <v>43100</v>
      </c>
      <c r="K3620" s="368" t="inlineStr">
        <is>
          <t>353.00 Station Equipment</t>
        </is>
      </c>
      <c r="L3620" s="395" t="n">
        <v>249370391</v>
      </c>
      <c r="M3620" s="395" t="n">
        <v>61671484</v>
      </c>
      <c r="Q3620" s="377" t="n">
        <v>55.1</v>
      </c>
      <c r="R3620" s="381" t="n">
        <v>0.0015</v>
      </c>
      <c r="S3620" s="295">
        <f>FALSE()</f>
        <v/>
      </c>
      <c r="V3620" s="323" t="n">
        <v>43.53</v>
      </c>
      <c r="W3620" s="296" t="n"/>
      <c r="Y3620" s="496" t="n">
        <v>0.0181</v>
      </c>
      <c r="Z3620" s="295">
        <f>FALSE()</f>
        <v/>
      </c>
      <c r="AA3620" s="290" t="inlineStr">
        <is>
          <t>PUC</t>
        </is>
      </c>
    </row>
    <row r="3621" ht="15" customFormat="1" customHeight="1" s="290">
      <c r="A3621" s="290" t="n">
        <v>122</v>
      </c>
      <c r="B3621" s="290" t="n">
        <v>226</v>
      </c>
      <c r="C3621" s="278" t="inlineStr">
        <is>
          <t>NorthWestern Corporation</t>
        </is>
      </c>
      <c r="D3621" s="290" t="inlineStr">
        <is>
          <t>MT</t>
        </is>
      </c>
      <c r="G3621" s="290" t="inlineStr">
        <is>
          <t>Non-Yellowstone Park</t>
        </is>
      </c>
      <c r="H3621" s="291" t="inlineStr">
        <is>
          <t>354.10</t>
        </is>
      </c>
      <c r="I3621" s="292" t="n">
        <v>43100</v>
      </c>
      <c r="K3621" s="368" t="inlineStr">
        <is>
          <t>354.10 Towers and Fixtures</t>
        </is>
      </c>
      <c r="L3621" s="395" t="n">
        <v>27223483</v>
      </c>
      <c r="M3621" s="395" t="n">
        <v>21212417</v>
      </c>
      <c r="Q3621" s="377" t="n">
        <v>55.01</v>
      </c>
      <c r="R3621" s="381" t="n">
        <v>0.0053</v>
      </c>
      <c r="S3621" s="295">
        <f>FALSE()</f>
        <v/>
      </c>
      <c r="V3621" s="323" t="n">
        <v>22.67</v>
      </c>
      <c r="W3621" s="296" t="n"/>
      <c r="Y3621" s="496" t="n">
        <v>0.0177</v>
      </c>
      <c r="Z3621" s="295">
        <f>FALSE()</f>
        <v/>
      </c>
      <c r="AA3621" s="290" t="inlineStr">
        <is>
          <t>PUC</t>
        </is>
      </c>
    </row>
    <row r="3622" ht="15" customFormat="1" customHeight="1" s="290">
      <c r="A3622" s="290" t="n">
        <v>122</v>
      </c>
      <c r="B3622" s="290" t="n">
        <v>226</v>
      </c>
      <c r="C3622" s="278" t="inlineStr">
        <is>
          <t>NorthWestern Corporation</t>
        </is>
      </c>
      <c r="D3622" s="290" t="inlineStr">
        <is>
          <t>MT</t>
        </is>
      </c>
      <c r="G3622" s="290" t="inlineStr">
        <is>
          <t>Non-Yellowstone Park</t>
        </is>
      </c>
      <c r="H3622" s="291" t="inlineStr">
        <is>
          <t>354.20</t>
        </is>
      </c>
      <c r="I3622" s="292" t="n">
        <v>43100</v>
      </c>
      <c r="K3622" s="368" t="inlineStr">
        <is>
          <t>354.20 Clearing Land and Rights-of-Way</t>
        </is>
      </c>
      <c r="L3622" s="395" t="n">
        <v>1504241</v>
      </c>
      <c r="M3622" s="393" t="n">
        <v>858278</v>
      </c>
      <c r="Q3622" s="377" t="n">
        <v>55.03</v>
      </c>
      <c r="R3622" s="350" t="n"/>
      <c r="S3622" s="295">
        <f>FALSE()</f>
        <v/>
      </c>
      <c r="V3622" s="323" t="n">
        <v>24.2</v>
      </c>
      <c r="W3622" s="296" t="n"/>
      <c r="Y3622" s="496" t="n">
        <v>0.0177</v>
      </c>
      <c r="Z3622" s="295">
        <f>FALSE()</f>
        <v/>
      </c>
      <c r="AA3622" s="290" t="inlineStr">
        <is>
          <t>PUC</t>
        </is>
      </c>
    </row>
    <row r="3623" ht="15" customFormat="1" customHeight="1" s="290">
      <c r="A3623" s="290" t="n">
        <v>122</v>
      </c>
      <c r="B3623" s="290" t="n">
        <v>226</v>
      </c>
      <c r="C3623" s="278" t="inlineStr">
        <is>
          <t>NorthWestern Corporation</t>
        </is>
      </c>
      <c r="D3623" s="290" t="inlineStr">
        <is>
          <t>MT</t>
        </is>
      </c>
      <c r="G3623" s="290" t="inlineStr">
        <is>
          <t>Non-Yellowstone Park</t>
        </is>
      </c>
      <c r="H3623" s="291" t="inlineStr">
        <is>
          <t>355.00</t>
        </is>
      </c>
      <c r="I3623" s="292" t="n">
        <v>43100</v>
      </c>
      <c r="K3623" s="368" t="inlineStr">
        <is>
          <t>355.00 Poles and Fixtures</t>
        </is>
      </c>
      <c r="L3623" s="395" t="n">
        <v>273851709</v>
      </c>
      <c r="M3623" s="395" t="n">
        <v>148807493</v>
      </c>
      <c r="Q3623" s="377" t="n">
        <v>54.84</v>
      </c>
      <c r="R3623" s="381" t="n">
        <v>0.0196</v>
      </c>
      <c r="S3623" s="295">
        <f>FALSE()</f>
        <v/>
      </c>
      <c r="V3623" s="323" t="n">
        <v>41.32</v>
      </c>
      <c r="W3623" s="296" t="n"/>
      <c r="Y3623" s="496" t="n">
        <v>0.0181</v>
      </c>
      <c r="Z3623" s="295">
        <f>FALSE()</f>
        <v/>
      </c>
      <c r="AA3623" s="290" t="inlineStr">
        <is>
          <t>PUC</t>
        </is>
      </c>
    </row>
    <row r="3624" ht="15" customFormat="1" customHeight="1" s="290">
      <c r="A3624" s="290" t="n">
        <v>122</v>
      </c>
      <c r="B3624" s="290" t="n">
        <v>226</v>
      </c>
      <c r="C3624" s="278" t="inlineStr">
        <is>
          <t>NorthWestern Corporation</t>
        </is>
      </c>
      <c r="D3624" s="290" t="inlineStr">
        <is>
          <t>MT</t>
        </is>
      </c>
      <c r="G3624" s="290" t="inlineStr">
        <is>
          <t>Non-Yellowstone Park</t>
        </is>
      </c>
      <c r="H3624" s="291" t="inlineStr">
        <is>
          <t>355.20</t>
        </is>
      </c>
      <c r="I3624" s="292" t="n">
        <v>43100</v>
      </c>
      <c r="K3624" s="350" t="inlineStr">
        <is>
          <t>355.20 Clearing Land and Rights-of-Way</t>
        </is>
      </c>
      <c r="L3624" s="395" t="n">
        <v>4819790</v>
      </c>
      <c r="M3624" s="395" t="n">
        <v>2851055</v>
      </c>
      <c r="Q3624" s="380" t="n">
        <v>55.38</v>
      </c>
      <c r="R3624" s="378" t="n">
        <v>-0.0002</v>
      </c>
      <c r="S3624" s="295">
        <f>FALSE()</f>
        <v/>
      </c>
      <c r="V3624" s="335" t="n">
        <v>23.52</v>
      </c>
      <c r="W3624" s="296" t="n"/>
      <c r="Y3624" s="497" t="n">
        <v>0.0176</v>
      </c>
      <c r="Z3624" s="295">
        <f>FALSE()</f>
        <v/>
      </c>
      <c r="AA3624" s="290" t="inlineStr">
        <is>
          <t>PUC</t>
        </is>
      </c>
    </row>
    <row r="3625" ht="15" customFormat="1" customHeight="1" s="290">
      <c r="A3625" s="290" t="n">
        <v>122</v>
      </c>
      <c r="B3625" s="290" t="n">
        <v>226</v>
      </c>
      <c r="C3625" s="278" t="inlineStr">
        <is>
          <t>NorthWestern Corporation</t>
        </is>
      </c>
      <c r="D3625" s="290" t="inlineStr">
        <is>
          <t>MT</t>
        </is>
      </c>
      <c r="G3625" s="290" t="inlineStr">
        <is>
          <t>Non-Yellowstone Park</t>
        </is>
      </c>
      <c r="H3625" s="291" t="inlineStr">
        <is>
          <t>356.00</t>
        </is>
      </c>
      <c r="I3625" s="292" t="n">
        <v>43100</v>
      </c>
      <c r="K3625" s="438" t="inlineStr">
        <is>
          <t>356.00 Overhead Conductors and Devices</t>
        </is>
      </c>
      <c r="L3625" s="395" t="n">
        <v>143313518</v>
      </c>
      <c r="M3625" s="395" t="n">
        <v>78396941</v>
      </c>
      <c r="Q3625" s="323" t="n">
        <v>60.18</v>
      </c>
      <c r="R3625" s="381" t="n">
        <v>0.0019</v>
      </c>
      <c r="S3625" s="295">
        <f>FALSE()</f>
        <v/>
      </c>
      <c r="V3625" s="377" t="n">
        <v>32.99</v>
      </c>
      <c r="W3625" s="296" t="n"/>
      <c r="Y3625" s="496" t="n">
        <v>0.0164</v>
      </c>
      <c r="Z3625" s="295">
        <f>FALSE()</f>
        <v/>
      </c>
      <c r="AA3625" s="290" t="inlineStr">
        <is>
          <t>PUC</t>
        </is>
      </c>
    </row>
    <row r="3626" ht="15" customFormat="1" customHeight="1" s="290">
      <c r="A3626" s="290" t="n">
        <v>122</v>
      </c>
      <c r="B3626" s="290" t="n">
        <v>226</v>
      </c>
      <c r="C3626" s="278" t="inlineStr">
        <is>
          <t>NorthWestern Corporation</t>
        </is>
      </c>
      <c r="D3626" s="290" t="inlineStr">
        <is>
          <t>MT</t>
        </is>
      </c>
      <c r="G3626" s="290" t="inlineStr">
        <is>
          <t>Non-Yellowstone Park</t>
        </is>
      </c>
      <c r="H3626" s="291" t="inlineStr">
        <is>
          <t>356.10</t>
        </is>
      </c>
      <c r="I3626" s="292" t="n">
        <v>43100</v>
      </c>
      <c r="K3626" s="438" t="inlineStr">
        <is>
          <t>356.10 Switching Station Equipment</t>
        </is>
      </c>
      <c r="L3626" s="395" t="n">
        <v>14606031</v>
      </c>
      <c r="M3626" s="395" t="n">
        <v>4656739</v>
      </c>
      <c r="Q3626" s="323" t="n">
        <v>55.09</v>
      </c>
      <c r="R3626" s="381" t="n">
        <v>0.0028</v>
      </c>
      <c r="S3626" s="295">
        <f>FALSE()</f>
        <v/>
      </c>
      <c r="V3626" s="377" t="n">
        <v>39.92</v>
      </c>
      <c r="W3626" s="296" t="n"/>
      <c r="Y3626" s="496" t="n">
        <v>0.018</v>
      </c>
      <c r="Z3626" s="295">
        <f>FALSE()</f>
        <v/>
      </c>
      <c r="AA3626" s="290" t="inlineStr">
        <is>
          <t>PUC</t>
        </is>
      </c>
    </row>
    <row r="3627" ht="15" customFormat="1" customHeight="1" s="290">
      <c r="A3627" s="290" t="n">
        <v>122</v>
      </c>
      <c r="B3627" s="290" t="n">
        <v>226</v>
      </c>
      <c r="C3627" s="278" t="inlineStr">
        <is>
          <t>NorthWestern Corporation</t>
        </is>
      </c>
      <c r="D3627" s="290" t="inlineStr">
        <is>
          <t>MT</t>
        </is>
      </c>
      <c r="G3627" s="290" t="inlineStr">
        <is>
          <t>Non-Yellowstone Park</t>
        </is>
      </c>
      <c r="H3627" s="291" t="inlineStr">
        <is>
          <t>357.00</t>
        </is>
      </c>
      <c r="I3627" s="292" t="n">
        <v>43100</v>
      </c>
      <c r="K3627" s="438" t="inlineStr">
        <is>
          <t>357.00 Underground Conduit</t>
        </is>
      </c>
      <c r="L3627" s="395" t="n">
        <v>35592</v>
      </c>
      <c r="M3627" s="395" t="n">
        <v>13783</v>
      </c>
      <c r="Q3627" s="323" t="n">
        <v>54.95</v>
      </c>
      <c r="R3627" s="378" t="n">
        <v>-0.0024</v>
      </c>
      <c r="S3627" s="295">
        <f>FALSE()</f>
        <v/>
      </c>
      <c r="V3627" s="377" t="n">
        <v>39.01</v>
      </c>
      <c r="W3627" s="296" t="n"/>
      <c r="Y3627" s="497" t="n">
        <v>0.0181</v>
      </c>
      <c r="Z3627" s="295">
        <f>FALSE()</f>
        <v/>
      </c>
      <c r="AA3627" s="290" t="inlineStr">
        <is>
          <t>PUC</t>
        </is>
      </c>
    </row>
    <row r="3628" ht="15" customFormat="1" customHeight="1" s="290">
      <c r="A3628" s="290" t="n">
        <v>122</v>
      </c>
      <c r="B3628" s="290" t="n">
        <v>226</v>
      </c>
      <c r="C3628" s="278" t="inlineStr">
        <is>
          <t>NorthWestern Corporation</t>
        </is>
      </c>
      <c r="D3628" s="290" t="inlineStr">
        <is>
          <t>MT</t>
        </is>
      </c>
      <c r="G3628" s="290" t="inlineStr">
        <is>
          <t>Non-Yellowstone Park</t>
        </is>
      </c>
      <c r="H3628" s="291" t="inlineStr">
        <is>
          <t>358.00</t>
        </is>
      </c>
      <c r="I3628" s="292" t="n">
        <v>43100</v>
      </c>
      <c r="K3628" s="438" t="inlineStr">
        <is>
          <t>358.00 Underground Conductors and Devices</t>
        </is>
      </c>
      <c r="L3628" s="395" t="n">
        <v>856499</v>
      </c>
      <c r="M3628" s="393" t="n">
        <v>396518</v>
      </c>
      <c r="P3628" s="306" t="n"/>
      <c r="Q3628" s="323" t="n">
        <v>40.06</v>
      </c>
      <c r="R3628" s="429" t="n"/>
      <c r="S3628" s="295">
        <f>FALSE()</f>
        <v/>
      </c>
      <c r="V3628" s="377" t="n">
        <v>21.85</v>
      </c>
      <c r="W3628" s="296" t="n"/>
      <c r="Y3628" s="497" t="n">
        <v>0.0246</v>
      </c>
      <c r="Z3628" s="295">
        <f>FALSE()</f>
        <v/>
      </c>
      <c r="AA3628" s="290" t="inlineStr">
        <is>
          <t>PUC</t>
        </is>
      </c>
    </row>
    <row r="3629" ht="15" customFormat="1" customHeight="1" s="290">
      <c r="A3629" s="290" t="n">
        <v>122</v>
      </c>
      <c r="B3629" s="290" t="n">
        <v>226</v>
      </c>
      <c r="C3629" s="278" t="inlineStr">
        <is>
          <t>NorthWestern Corporation</t>
        </is>
      </c>
      <c r="D3629" s="290" t="inlineStr">
        <is>
          <t>MT</t>
        </is>
      </c>
      <c r="G3629" s="290" t="inlineStr">
        <is>
          <t>Non-Yellowstone Park</t>
        </is>
      </c>
      <c r="H3629" s="291" t="inlineStr">
        <is>
          <t>359.00</t>
        </is>
      </c>
      <c r="I3629" s="292" t="n">
        <v>43100</v>
      </c>
      <c r="K3629" s="400" t="inlineStr">
        <is>
          <t>359.00 Roads and Trails</t>
        </is>
      </c>
      <c r="L3629" s="395" t="n">
        <v>2474735</v>
      </c>
      <c r="M3629" s="393" t="n">
        <v>930019</v>
      </c>
      <c r="P3629" s="306" t="n"/>
      <c r="Q3629" s="323" t="n">
        <v>80.11</v>
      </c>
      <c r="R3629" s="429" t="n"/>
      <c r="S3629" s="295">
        <f>FALSE()</f>
        <v/>
      </c>
      <c r="V3629" s="380" t="n">
        <v>50.6</v>
      </c>
      <c r="W3629" s="296" t="n"/>
      <c r="Y3629" s="496" t="n">
        <v>0.0123</v>
      </c>
      <c r="Z3629" s="295">
        <f>FALSE()</f>
        <v/>
      </c>
      <c r="AA3629" s="290" t="inlineStr">
        <is>
          <t>PUC</t>
        </is>
      </c>
    </row>
    <row r="3630" ht="15" customFormat="1" customHeight="1" s="290">
      <c r="A3630" s="290" t="n">
        <v>122</v>
      </c>
      <c r="B3630" s="290" t="n">
        <v>226</v>
      </c>
      <c r="C3630" s="278" t="inlineStr">
        <is>
          <t>NorthWestern Corporation</t>
        </is>
      </c>
      <c r="D3630" s="290" t="inlineStr">
        <is>
          <t>MT</t>
        </is>
      </c>
      <c r="G3630" s="290" t="inlineStr">
        <is>
          <t>Non-Yellowstone Park</t>
        </is>
      </c>
      <c r="H3630" s="291" t="inlineStr">
        <is>
          <t>360.20</t>
        </is>
      </c>
      <c r="I3630" s="292" t="n">
        <v>43100</v>
      </c>
      <c r="K3630" s="438" t="inlineStr">
        <is>
          <t>360.20 Land Rights and Rights-of-Way</t>
        </is>
      </c>
      <c r="L3630" s="393" t="n">
        <v>2241946</v>
      </c>
      <c r="M3630" s="395" t="n">
        <v>2347893</v>
      </c>
      <c r="P3630" s="306" t="n"/>
      <c r="Q3630" s="323" t="n">
        <v>52.44</v>
      </c>
      <c r="R3630" s="498" t="n">
        <v>-0.0214</v>
      </c>
      <c r="S3630" s="295">
        <f>FALSE()</f>
        <v/>
      </c>
      <c r="V3630" s="323" t="n">
        <v>17.75</v>
      </c>
      <c r="W3630" s="296" t="n"/>
      <c r="Y3630" s="350" t="n"/>
      <c r="Z3630" s="295">
        <f>FALSE()</f>
        <v/>
      </c>
      <c r="AA3630" s="290" t="inlineStr">
        <is>
          <t>PUC</t>
        </is>
      </c>
    </row>
    <row r="3631" ht="15" customFormat="1" customHeight="1" s="290">
      <c r="A3631" s="290" t="n">
        <v>122</v>
      </c>
      <c r="B3631" s="290" t="n">
        <v>226</v>
      </c>
      <c r="C3631" s="278" t="inlineStr">
        <is>
          <t>NorthWestern Corporation</t>
        </is>
      </c>
      <c r="D3631" s="290" t="inlineStr">
        <is>
          <t>MT</t>
        </is>
      </c>
      <c r="G3631" s="290" t="inlineStr">
        <is>
          <t>Non-Yellowstone Park</t>
        </is>
      </c>
      <c r="H3631" s="291" t="inlineStr">
        <is>
          <t>361.00</t>
        </is>
      </c>
      <c r="I3631" s="292" t="n">
        <v>43100</v>
      </c>
      <c r="K3631" s="438" t="inlineStr">
        <is>
          <t>361.00 Structures and Improvements</t>
        </is>
      </c>
      <c r="L3631" s="395" t="n">
        <v>17861499</v>
      </c>
      <c r="M3631" s="395" t="n">
        <v>2890267</v>
      </c>
      <c r="Q3631" s="323" t="n">
        <v>54.93</v>
      </c>
      <c r="R3631" s="397" t="n">
        <v>0.002</v>
      </c>
      <c r="S3631" s="295">
        <f>FALSE()</f>
        <v/>
      </c>
      <c r="V3631" s="323" t="n">
        <v>46.47</v>
      </c>
      <c r="W3631" s="296" t="n"/>
      <c r="Y3631" s="499" t="n">
        <v>0.0182</v>
      </c>
      <c r="Z3631" s="295">
        <f>FALSE()</f>
        <v/>
      </c>
      <c r="AA3631" s="290" t="inlineStr">
        <is>
          <t>PUC</t>
        </is>
      </c>
    </row>
    <row r="3632" ht="15" customFormat="1" customHeight="1" s="290">
      <c r="A3632" s="290" t="n">
        <v>122</v>
      </c>
      <c r="B3632" s="290" t="n">
        <v>226</v>
      </c>
      <c r="C3632" s="278" t="inlineStr">
        <is>
          <t>NorthWestern Corporation</t>
        </is>
      </c>
      <c r="D3632" s="290" t="inlineStr">
        <is>
          <t>MT</t>
        </is>
      </c>
      <c r="G3632" s="290" t="inlineStr">
        <is>
          <t>Non-Yellowstone Park</t>
        </is>
      </c>
      <c r="H3632" s="291" t="inlineStr">
        <is>
          <t>362.00</t>
        </is>
      </c>
      <c r="I3632" s="292" t="n">
        <v>43100</v>
      </c>
      <c r="K3632" s="438" t="inlineStr">
        <is>
          <t>362.00 Station Equipment</t>
        </is>
      </c>
      <c r="L3632" s="395" t="n">
        <v>200668956</v>
      </c>
      <c r="M3632" s="395" t="n">
        <v>47733178</v>
      </c>
      <c r="Q3632" s="323" t="n">
        <v>55.09</v>
      </c>
      <c r="R3632" s="381" t="n">
        <v>0.0016</v>
      </c>
      <c r="S3632" s="295">
        <f>FALSE()</f>
        <v/>
      </c>
      <c r="V3632" s="323" t="n">
        <v>43.74</v>
      </c>
      <c r="W3632" s="296" t="n"/>
      <c r="Y3632" s="496" t="n">
        <v>0.0181</v>
      </c>
      <c r="Z3632" s="295">
        <f>FALSE()</f>
        <v/>
      </c>
      <c r="AA3632" s="290" t="inlineStr">
        <is>
          <t>PUC</t>
        </is>
      </c>
    </row>
    <row r="3633" ht="15" customFormat="1" customHeight="1" s="290">
      <c r="A3633" s="290" t="n">
        <v>122</v>
      </c>
      <c r="B3633" s="290" t="n">
        <v>226</v>
      </c>
      <c r="C3633" s="278" t="inlineStr">
        <is>
          <t>NorthWestern Corporation</t>
        </is>
      </c>
      <c r="D3633" s="290" t="inlineStr">
        <is>
          <t>MT</t>
        </is>
      </c>
      <c r="G3633" s="290" t="inlineStr">
        <is>
          <t>Non-Yellowstone Park</t>
        </is>
      </c>
      <c r="H3633" s="291" t="inlineStr">
        <is>
          <t>364.00</t>
        </is>
      </c>
      <c r="I3633" s="292" t="n">
        <v>43100</v>
      </c>
      <c r="K3633" s="438" t="inlineStr">
        <is>
          <t>364.00 Poles, Towers and Fixtures</t>
        </is>
      </c>
      <c r="L3633" s="395" t="n">
        <v>278264657</v>
      </c>
      <c r="M3633" s="395" t="n">
        <v>170672787</v>
      </c>
      <c r="Q3633" s="323" t="n">
        <v>45.12</v>
      </c>
      <c r="R3633" s="378" t="n">
        <v>0.0276</v>
      </c>
      <c r="S3633" s="295">
        <f>FALSE()</f>
        <v/>
      </c>
      <c r="V3633" s="323" t="n">
        <v>32.95</v>
      </c>
      <c r="W3633" s="296" t="n"/>
      <c r="Y3633" s="497" t="n">
        <v>0.0221</v>
      </c>
      <c r="Z3633" s="295">
        <f>FALSE()</f>
        <v/>
      </c>
      <c r="AA3633" s="290" t="inlineStr">
        <is>
          <t>PUC</t>
        </is>
      </c>
    </row>
    <row r="3634" ht="15" customFormat="1" customHeight="1" s="290">
      <c r="A3634" s="290" t="n">
        <v>122</v>
      </c>
      <c r="B3634" s="290" t="n">
        <v>226</v>
      </c>
      <c r="C3634" s="278" t="inlineStr">
        <is>
          <t>NorthWestern Corporation</t>
        </is>
      </c>
      <c r="D3634" s="290" t="inlineStr">
        <is>
          <t>MT</t>
        </is>
      </c>
      <c r="G3634" s="290" t="inlineStr">
        <is>
          <t>Non-Yellowstone Park</t>
        </is>
      </c>
      <c r="H3634" s="291" t="inlineStr">
        <is>
          <t>365.00</t>
        </is>
      </c>
      <c r="I3634" s="292" t="n">
        <v>43100</v>
      </c>
      <c r="K3634" s="438" t="inlineStr">
        <is>
          <t>365.00 Overhead Conductors and Devices</t>
        </is>
      </c>
      <c r="L3634" s="395" t="n">
        <v>118501603</v>
      </c>
      <c r="M3634" s="395" t="n">
        <v>97293769</v>
      </c>
      <c r="Q3634" s="323" t="n">
        <v>50.16</v>
      </c>
      <c r="R3634" s="378" t="n">
        <v>0.0189</v>
      </c>
      <c r="S3634" s="295">
        <f>FALSE()</f>
        <v/>
      </c>
      <c r="V3634" s="323" t="n">
        <v>30.44</v>
      </c>
      <c r="W3634" s="296" t="n"/>
      <c r="Y3634" s="497" t="n">
        <v>0.0198</v>
      </c>
      <c r="Z3634" s="295">
        <f>FALSE()</f>
        <v/>
      </c>
      <c r="AA3634" s="290" t="inlineStr">
        <is>
          <t>PUC</t>
        </is>
      </c>
    </row>
    <row r="3635" ht="15" customFormat="1" customHeight="1" s="290">
      <c r="A3635" s="290" t="n">
        <v>122</v>
      </c>
      <c r="B3635" s="290" t="n">
        <v>226</v>
      </c>
      <c r="C3635" s="278" t="inlineStr">
        <is>
          <t>NorthWestern Corporation</t>
        </is>
      </c>
      <c r="D3635" s="290" t="inlineStr">
        <is>
          <t>MT</t>
        </is>
      </c>
      <c r="G3635" s="290" t="inlineStr">
        <is>
          <t>Non-Yellowstone Park</t>
        </is>
      </c>
      <c r="H3635" s="291" t="inlineStr">
        <is>
          <t>366.00</t>
        </is>
      </c>
      <c r="I3635" s="292" t="n">
        <v>43100</v>
      </c>
      <c r="K3635" s="438" t="inlineStr">
        <is>
          <t>366.00 Underground Conduit</t>
        </is>
      </c>
      <c r="L3635" s="395" t="n">
        <v>115531014</v>
      </c>
      <c r="M3635" s="395" t="n">
        <v>25037128</v>
      </c>
      <c r="Q3635" s="323" t="n">
        <v>55</v>
      </c>
      <c r="R3635" s="378" t="n">
        <v>0.0013</v>
      </c>
      <c r="S3635" s="295">
        <f>FALSE()</f>
        <v/>
      </c>
      <c r="V3635" s="323" t="n">
        <v>45.52</v>
      </c>
      <c r="W3635" s="296" t="n"/>
      <c r="Y3635" s="497" t="n">
        <v>0.0181</v>
      </c>
      <c r="Z3635" s="295">
        <f>FALSE()</f>
        <v/>
      </c>
      <c r="AA3635" s="290" t="inlineStr">
        <is>
          <t>PUC</t>
        </is>
      </c>
    </row>
    <row r="3636" ht="15" customFormat="1" customHeight="1" s="290">
      <c r="A3636" s="290" t="n">
        <v>122</v>
      </c>
      <c r="B3636" s="290" t="n">
        <v>226</v>
      </c>
      <c r="C3636" s="278" t="inlineStr">
        <is>
          <t>NorthWestern Corporation</t>
        </is>
      </c>
      <c r="D3636" s="290" t="inlineStr">
        <is>
          <t>MT</t>
        </is>
      </c>
      <c r="G3636" s="290" t="inlineStr">
        <is>
          <t>Non-Yellowstone Park</t>
        </is>
      </c>
      <c r="H3636" s="291" t="inlineStr">
        <is>
          <t>367.00</t>
        </is>
      </c>
      <c r="I3636" s="292" t="n">
        <v>43100</v>
      </c>
      <c r="K3636" s="438" t="inlineStr">
        <is>
          <t>367.00 Underground Conductors and Devices</t>
        </is>
      </c>
      <c r="L3636" s="395" t="n">
        <v>196870123</v>
      </c>
      <c r="M3636" s="395" t="n">
        <v>74089789</v>
      </c>
      <c r="Q3636" s="323" t="n">
        <v>39.93</v>
      </c>
      <c r="R3636" s="381" t="n">
        <v>0.0071</v>
      </c>
      <c r="S3636" s="295">
        <f>FALSE()</f>
        <v/>
      </c>
      <c r="V3636" s="323" t="n">
        <v>28.87</v>
      </c>
      <c r="W3636" s="296" t="n"/>
      <c r="Y3636" s="496" t="n">
        <v>0.0249</v>
      </c>
      <c r="Z3636" s="295">
        <f>FALSE()</f>
        <v/>
      </c>
      <c r="AA3636" s="290" t="inlineStr">
        <is>
          <t>PUC</t>
        </is>
      </c>
    </row>
    <row r="3637" ht="15" customFormat="1" customHeight="1" s="290">
      <c r="A3637" s="290" t="n">
        <v>122</v>
      </c>
      <c r="B3637" s="290" t="n">
        <v>226</v>
      </c>
      <c r="C3637" s="278" t="inlineStr">
        <is>
          <t>NorthWestern Corporation</t>
        </is>
      </c>
      <c r="D3637" s="290" t="inlineStr">
        <is>
          <t>MT</t>
        </is>
      </c>
      <c r="G3637" s="290" t="inlineStr">
        <is>
          <t>Non-Yellowstone Park</t>
        </is>
      </c>
      <c r="H3637" s="291" t="inlineStr">
        <is>
          <t>368.00</t>
        </is>
      </c>
      <c r="I3637" s="292" t="n">
        <v>43100</v>
      </c>
      <c r="K3637" s="438" t="inlineStr">
        <is>
          <t>368.00 Line Transformers</t>
        </is>
      </c>
      <c r="L3637" s="395" t="n">
        <v>209811378</v>
      </c>
      <c r="M3637" s="395" t="n">
        <v>93132079</v>
      </c>
      <c r="Q3637" s="323" t="n">
        <v>45.78</v>
      </c>
      <c r="R3637" s="381" t="n">
        <v>0.0011</v>
      </c>
      <c r="S3637" s="295">
        <f>FALSE()</f>
        <v/>
      </c>
      <c r="V3637" s="323" t="n">
        <v>26.58</v>
      </c>
      <c r="W3637" s="296" t="n"/>
      <c r="Y3637" s="496" t="n">
        <v>0.0217</v>
      </c>
      <c r="Z3637" s="295">
        <f>FALSE()</f>
        <v/>
      </c>
      <c r="AA3637" s="290" t="inlineStr">
        <is>
          <t>PUC</t>
        </is>
      </c>
    </row>
    <row r="3638" ht="15" customFormat="1" customHeight="1" s="290">
      <c r="A3638" s="290" t="n">
        <v>122</v>
      </c>
      <c r="B3638" s="290" t="n">
        <v>226</v>
      </c>
      <c r="C3638" s="278" t="inlineStr">
        <is>
          <t>NorthWestern Corporation</t>
        </is>
      </c>
      <c r="D3638" s="290" t="inlineStr">
        <is>
          <t>MT</t>
        </is>
      </c>
      <c r="G3638" s="290" t="inlineStr">
        <is>
          <t>Non-Yellowstone Park</t>
        </is>
      </c>
      <c r="H3638" s="291" t="inlineStr">
        <is>
          <t>369.10</t>
        </is>
      </c>
      <c r="I3638" s="292" t="n">
        <v>43100</v>
      </c>
      <c r="K3638" s="438" t="inlineStr">
        <is>
          <t>369.10 Overhead Services</t>
        </is>
      </c>
      <c r="L3638" s="395" t="n">
        <v>34414498</v>
      </c>
      <c r="M3638" s="395" t="n">
        <v>27728576</v>
      </c>
      <c r="Q3638" s="323" t="n">
        <v>50.46</v>
      </c>
      <c r="R3638" s="378" t="n">
        <v>0.0192</v>
      </c>
      <c r="S3638" s="295">
        <f>FALSE()</f>
        <v/>
      </c>
      <c r="V3638" s="323" t="n">
        <v>30.73</v>
      </c>
      <c r="W3638" s="296" t="n"/>
      <c r="Y3638" s="497" t="n">
        <v>0.0197</v>
      </c>
      <c r="Z3638" s="295">
        <f>FALSE()</f>
        <v/>
      </c>
      <c r="AA3638" s="290" t="inlineStr">
        <is>
          <t>PUC</t>
        </is>
      </c>
    </row>
    <row r="3639" ht="15" customFormat="1" customHeight="1" s="290">
      <c r="A3639" s="290" t="n">
        <v>122</v>
      </c>
      <c r="B3639" s="290" t="n">
        <v>226</v>
      </c>
      <c r="C3639" s="278" t="inlineStr">
        <is>
          <t>NorthWestern Corporation</t>
        </is>
      </c>
      <c r="D3639" s="290" t="inlineStr">
        <is>
          <t>MT</t>
        </is>
      </c>
      <c r="G3639" s="290" t="inlineStr">
        <is>
          <t>Non-Yellowstone Park</t>
        </is>
      </c>
      <c r="H3639" s="291" t="inlineStr">
        <is>
          <t>369.20</t>
        </is>
      </c>
      <c r="I3639" s="292" t="n">
        <v>43100</v>
      </c>
      <c r="K3639" s="438" t="inlineStr">
        <is>
          <t>369.20 Underground Services</t>
        </is>
      </c>
      <c r="L3639" s="395" t="n">
        <v>90275853</v>
      </c>
      <c r="M3639" s="395" t="n">
        <v>44177088</v>
      </c>
      <c r="Q3639" s="323" t="n">
        <v>40.04</v>
      </c>
      <c r="R3639" s="378" t="n">
        <v>0.0067</v>
      </c>
      <c r="S3639" s="295">
        <f>FALSE()</f>
        <v/>
      </c>
      <c r="V3639" s="323" t="n">
        <v>25.7</v>
      </c>
      <c r="W3639" s="296" t="n"/>
      <c r="Y3639" s="497" t="n">
        <v>0.0248</v>
      </c>
      <c r="Z3639" s="295">
        <f>FALSE()</f>
        <v/>
      </c>
      <c r="AA3639" s="290" t="inlineStr">
        <is>
          <t>PUC</t>
        </is>
      </c>
    </row>
    <row r="3640" ht="15" customFormat="1" customHeight="1" s="290">
      <c r="A3640" s="290" t="n">
        <v>122</v>
      </c>
      <c r="B3640" s="290" t="n">
        <v>226</v>
      </c>
      <c r="C3640" s="278" t="inlineStr">
        <is>
          <t>NorthWestern Corporation</t>
        </is>
      </c>
      <c r="D3640" s="290" t="inlineStr">
        <is>
          <t>MT</t>
        </is>
      </c>
      <c r="G3640" s="290" t="inlineStr">
        <is>
          <t>Non-Yellowstone Park</t>
        </is>
      </c>
      <c r="H3640" s="291" t="inlineStr">
        <is>
          <t>370.00</t>
        </is>
      </c>
      <c r="I3640" s="292" t="n">
        <v>43100</v>
      </c>
      <c r="K3640" s="438" t="inlineStr">
        <is>
          <t>370.00 Meters</t>
        </is>
      </c>
      <c r="L3640" s="395" t="n">
        <v>41874755</v>
      </c>
      <c r="M3640" s="395" t="n">
        <v>16870135</v>
      </c>
      <c r="Q3640" s="323" t="n">
        <v>33.16</v>
      </c>
      <c r="R3640" s="381" t="n">
        <v>0.0014</v>
      </c>
      <c r="S3640" s="295">
        <f>FALSE()</f>
        <v/>
      </c>
      <c r="V3640" s="323" t="n">
        <v>20.63</v>
      </c>
      <c r="W3640" s="296" t="n"/>
      <c r="Y3640" s="496" t="n">
        <v>0.03</v>
      </c>
      <c r="Z3640" s="295">
        <f>FALSE()</f>
        <v/>
      </c>
      <c r="AA3640" s="290" t="inlineStr">
        <is>
          <t>PUC</t>
        </is>
      </c>
    </row>
    <row r="3641" ht="15" customFormat="1" customHeight="1" s="290">
      <c r="A3641" s="290" t="n">
        <v>122</v>
      </c>
      <c r="B3641" s="290" t="n">
        <v>226</v>
      </c>
      <c r="C3641" s="278" t="inlineStr">
        <is>
          <t>NorthWestern Corporation</t>
        </is>
      </c>
      <c r="D3641" s="290" t="inlineStr">
        <is>
          <t>MT</t>
        </is>
      </c>
      <c r="G3641" s="290" t="inlineStr">
        <is>
          <t>Non-Yellowstone Park</t>
        </is>
      </c>
      <c r="H3641" s="291" t="inlineStr">
        <is>
          <t>370.20</t>
        </is>
      </c>
      <c r="I3641" s="292" t="n">
        <v>43100</v>
      </c>
      <c r="K3641" s="400" t="inlineStr">
        <is>
          <t>370.20 AMR Equipment</t>
        </is>
      </c>
      <c r="L3641" s="395" t="n">
        <v>12795224</v>
      </c>
      <c r="M3641" s="395" t="n">
        <v>9190231</v>
      </c>
      <c r="Q3641" s="323" t="n">
        <v>20</v>
      </c>
      <c r="R3641" s="343" t="n"/>
      <c r="S3641" s="295">
        <f>FALSE()</f>
        <v/>
      </c>
      <c r="V3641" s="335" t="n">
        <v>5.63</v>
      </c>
      <c r="W3641" s="296" t="n"/>
      <c r="X3641" s="290">
        <f>M3641/20</f>
        <v/>
      </c>
      <c r="Y3641" s="364" t="n"/>
      <c r="Z3641" s="295">
        <f>FALSE()</f>
        <v/>
      </c>
      <c r="AA3641" s="290" t="inlineStr">
        <is>
          <t>PUC</t>
        </is>
      </c>
    </row>
    <row r="3642" ht="17.25" customFormat="1" customHeight="1" s="290">
      <c r="A3642" s="290" t="n">
        <v>122</v>
      </c>
      <c r="B3642" s="290" t="n">
        <v>226</v>
      </c>
      <c r="C3642" s="278" t="inlineStr">
        <is>
          <t>NorthWestern Corporation</t>
        </is>
      </c>
      <c r="D3642" s="290" t="inlineStr">
        <is>
          <t>MT</t>
        </is>
      </c>
      <c r="G3642" s="290" t="inlineStr">
        <is>
          <t>Non-Yellowstone Park</t>
        </is>
      </c>
      <c r="H3642" s="291" t="inlineStr">
        <is>
          <t>373.10</t>
        </is>
      </c>
      <c r="I3642" s="292" t="n">
        <v>43100</v>
      </c>
      <c r="K3642" s="438" t="inlineStr">
        <is>
          <t>373.10 Street Lighting Equipment</t>
        </is>
      </c>
      <c r="L3642" s="395" t="n">
        <v>29595352</v>
      </c>
      <c r="M3642" s="395" t="n">
        <v>17013721</v>
      </c>
      <c r="Q3642" s="323" t="n">
        <v>42.99</v>
      </c>
      <c r="R3642" s="381" t="n">
        <v>0.0065</v>
      </c>
      <c r="S3642" s="295">
        <f>FALSE()</f>
        <v/>
      </c>
      <c r="V3642" s="323" t="n">
        <v>24.5</v>
      </c>
      <c r="W3642" s="296" t="n"/>
      <c r="Y3642" s="496" t="n">
        <v>0.0231</v>
      </c>
      <c r="Z3642" s="295">
        <f>FALSE()</f>
        <v/>
      </c>
      <c r="AA3642" s="290" t="inlineStr">
        <is>
          <t>PUC</t>
        </is>
      </c>
    </row>
    <row r="3643" ht="17.25" customFormat="1" customHeight="1" s="290">
      <c r="A3643" s="290" t="n">
        <v>122</v>
      </c>
      <c r="B3643" s="290" t="n">
        <v>226</v>
      </c>
      <c r="C3643" s="278" t="inlineStr">
        <is>
          <t>NorthWestern Corporation</t>
        </is>
      </c>
      <c r="D3643" s="290" t="inlineStr">
        <is>
          <t>MT</t>
        </is>
      </c>
      <c r="G3643" s="290" t="inlineStr">
        <is>
          <t>Non-Yellowstone Park</t>
        </is>
      </c>
      <c r="H3643" s="291" t="inlineStr">
        <is>
          <t>373.20</t>
        </is>
      </c>
      <c r="I3643" s="292" t="n">
        <v>43100</v>
      </c>
      <c r="K3643" s="438" t="inlineStr">
        <is>
          <t>373.20 Yard Lighting</t>
        </is>
      </c>
      <c r="L3643" s="395" t="n">
        <v>17241479</v>
      </c>
      <c r="M3643" s="395" t="n">
        <v>11219465</v>
      </c>
      <c r="Q3643" s="323" t="n">
        <v>33.4</v>
      </c>
      <c r="R3643" s="381" t="n">
        <v>0.0094</v>
      </c>
      <c r="S3643" s="295">
        <f>FALSE()</f>
        <v/>
      </c>
      <c r="V3643" s="323" t="n">
        <v>16.64</v>
      </c>
      <c r="W3643" s="296" t="n"/>
      <c r="Y3643" s="496" t="n">
        <v>0.0296</v>
      </c>
      <c r="Z3643" s="295">
        <f>FALSE()</f>
        <v/>
      </c>
      <c r="AA3643" s="290" t="inlineStr">
        <is>
          <t>PUC</t>
        </is>
      </c>
    </row>
    <row r="3644" ht="17.25" customFormat="1" customHeight="1" s="290">
      <c r="A3644" s="290" t="n">
        <v>122</v>
      </c>
      <c r="B3644" s="290" t="n">
        <v>226</v>
      </c>
      <c r="C3644" s="278" t="inlineStr">
        <is>
          <t>NorthWestern Corporation</t>
        </is>
      </c>
      <c r="D3644" s="290" t="inlineStr">
        <is>
          <t>MT</t>
        </is>
      </c>
      <c r="G3644" s="290" t="inlineStr">
        <is>
          <t>Non-Yellowstone Park</t>
        </is>
      </c>
      <c r="H3644" s="291" t="inlineStr">
        <is>
          <t>373.30</t>
        </is>
      </c>
      <c r="I3644" s="292" t="n">
        <v>43100</v>
      </c>
      <c r="K3644" s="438" t="inlineStr">
        <is>
          <t>373.30 Post Top Lights</t>
        </is>
      </c>
      <c r="L3644" s="393" t="n">
        <v>7636491</v>
      </c>
      <c r="M3644" s="395" t="n">
        <v>4512936</v>
      </c>
      <c r="Q3644" s="323" t="n">
        <v>35.06</v>
      </c>
      <c r="R3644" s="378" t="n">
        <v>0.0046</v>
      </c>
      <c r="S3644" s="295">
        <f>FALSE()</f>
        <v/>
      </c>
      <c r="V3644" s="323" t="n">
        <v>18.5</v>
      </c>
      <c r="W3644" s="296" t="n"/>
      <c r="Y3644" s="497" t="n">
        <v>0.0283</v>
      </c>
      <c r="Z3644" s="295">
        <f>FALSE()</f>
        <v/>
      </c>
      <c r="AA3644" s="290" t="inlineStr">
        <is>
          <t>PUC</t>
        </is>
      </c>
    </row>
    <row r="3645" ht="17.25" customFormat="1" customHeight="1" s="290">
      <c r="A3645" s="290" t="n">
        <v>122</v>
      </c>
      <c r="B3645" s="290" t="n">
        <v>226</v>
      </c>
      <c r="C3645" s="278" t="inlineStr">
        <is>
          <t>NorthWestern Corporation</t>
        </is>
      </c>
      <c r="D3645" s="290" t="inlineStr">
        <is>
          <t>MT</t>
        </is>
      </c>
      <c r="G3645" s="290" t="inlineStr">
        <is>
          <t>Non-Yellowstone Park</t>
        </is>
      </c>
      <c r="H3645" s="291" t="inlineStr">
        <is>
          <t>390.10</t>
        </is>
      </c>
      <c r="I3645" s="292" t="n">
        <v>43100</v>
      </c>
      <c r="K3645" s="343" t="inlineStr">
        <is>
          <t>390.10 Structures - Office</t>
        </is>
      </c>
      <c r="L3645" s="395" t="n">
        <v>7404805</v>
      </c>
      <c r="M3645" s="395" t="n">
        <v>5849994</v>
      </c>
      <c r="Q3645" s="323" t="n">
        <v>46.58</v>
      </c>
      <c r="R3645" s="500" t="n">
        <v>-0.0009</v>
      </c>
      <c r="S3645" s="295">
        <f>FALSE()</f>
        <v/>
      </c>
      <c r="V3645" s="323" t="n">
        <v>26.78</v>
      </c>
      <c r="W3645" s="296" t="n"/>
      <c r="Y3645" s="501" t="n">
        <v>0.0106</v>
      </c>
      <c r="Z3645" s="295">
        <f>FALSE()</f>
        <v/>
      </c>
      <c r="AA3645" s="290" t="inlineStr">
        <is>
          <t>PUC</t>
        </is>
      </c>
    </row>
    <row r="3646" ht="17.25" customFormat="1" customHeight="1" s="290">
      <c r="A3646" s="290" t="n">
        <v>122</v>
      </c>
      <c r="B3646" s="290" t="n">
        <v>226</v>
      </c>
      <c r="C3646" s="278" t="inlineStr">
        <is>
          <t>NorthWestern Corporation</t>
        </is>
      </c>
      <c r="D3646" s="290" t="inlineStr">
        <is>
          <t>MT</t>
        </is>
      </c>
      <c r="G3646" s="290" t="inlineStr">
        <is>
          <t>Non-Yellowstone Park</t>
        </is>
      </c>
      <c r="H3646" s="291" t="inlineStr">
        <is>
          <t>390.60</t>
        </is>
      </c>
      <c r="I3646" s="292" t="n">
        <v>43100</v>
      </c>
      <c r="K3646" s="343" t="inlineStr">
        <is>
          <t>390.60 Structures - Communication</t>
        </is>
      </c>
      <c r="L3646" s="395" t="n">
        <v>1146761</v>
      </c>
      <c r="M3646" s="393" t="n">
        <v>589186</v>
      </c>
      <c r="Q3646" s="323" t="n">
        <v>46.74</v>
      </c>
      <c r="R3646" s="500" t="n">
        <v>0.0013</v>
      </c>
      <c r="S3646" s="295">
        <f>FALSE()</f>
        <v/>
      </c>
      <c r="V3646" s="323" t="n">
        <v>32.75</v>
      </c>
      <c r="W3646" s="296" t="n"/>
      <c r="Y3646" s="501" t="n">
        <v>0.0151</v>
      </c>
      <c r="Z3646" s="295">
        <f>FALSE()</f>
        <v/>
      </c>
      <c r="AA3646" s="290" t="inlineStr">
        <is>
          <t>PUC</t>
        </is>
      </c>
    </row>
    <row r="3647" ht="17.25" customFormat="1" customHeight="1" s="290">
      <c r="A3647" s="290" t="n">
        <v>122</v>
      </c>
      <c r="B3647" s="290" t="n">
        <v>226</v>
      </c>
      <c r="C3647" s="278" t="inlineStr">
        <is>
          <t>NorthWestern Corporation</t>
        </is>
      </c>
      <c r="D3647" s="290" t="inlineStr">
        <is>
          <t>MT</t>
        </is>
      </c>
      <c r="G3647" s="290" t="inlineStr">
        <is>
          <t>Non-Yellowstone Park</t>
        </is>
      </c>
      <c r="H3647" s="291" t="inlineStr">
        <is>
          <t>390.80</t>
        </is>
      </c>
      <c r="I3647" s="292" t="n">
        <v>43100</v>
      </c>
      <c r="K3647" s="343" t="inlineStr">
        <is>
          <t>390.80 Structures - Multipurpose</t>
        </is>
      </c>
      <c r="L3647" s="324" t="n"/>
      <c r="M3647" s="324" t="n"/>
      <c r="Q3647" s="350" t="n"/>
      <c r="R3647" s="343" t="n"/>
      <c r="S3647" s="295">
        <f>FALSE()</f>
        <v/>
      </c>
      <c r="V3647" s="350" t="n"/>
      <c r="W3647" s="296" t="n"/>
      <c r="Y3647" s="343" t="n"/>
      <c r="Z3647" s="295">
        <f>FALSE()</f>
        <v/>
      </c>
      <c r="AA3647" s="290" t="inlineStr">
        <is>
          <t>PUC</t>
        </is>
      </c>
    </row>
    <row r="3648" ht="17.25" customFormat="1" customHeight="1" s="290">
      <c r="A3648" s="290" t="n">
        <v>122</v>
      </c>
      <c r="B3648" s="290" t="n">
        <v>226</v>
      </c>
      <c r="C3648" s="278" t="inlineStr">
        <is>
          <t>NorthWestern Corporation</t>
        </is>
      </c>
      <c r="D3648" s="290" t="inlineStr">
        <is>
          <t>MT</t>
        </is>
      </c>
      <c r="G3648" s="290" t="inlineStr">
        <is>
          <t>Non-Yellowstone Park</t>
        </is>
      </c>
      <c r="H3648" s="291" t="inlineStr">
        <is>
          <t>391.00</t>
        </is>
      </c>
      <c r="I3648" s="292" t="n">
        <v>43100</v>
      </c>
      <c r="K3648" s="343" t="inlineStr">
        <is>
          <t>391.00 Office Furniture and Equipment</t>
        </is>
      </c>
      <c r="L3648" s="393" t="n">
        <v>363845</v>
      </c>
      <c r="M3648" s="393" t="n">
        <v>167763</v>
      </c>
      <c r="Q3648" s="323" t="n">
        <v>20</v>
      </c>
      <c r="R3648" s="391" t="n"/>
      <c r="S3648" s="295">
        <f>FALSE()</f>
        <v/>
      </c>
      <c r="V3648" s="323" t="n">
        <v>10.78</v>
      </c>
      <c r="W3648" s="296" t="n"/>
      <c r="Y3648" s="391" t="n"/>
      <c r="Z3648" s="295">
        <f>FALSE()</f>
        <v/>
      </c>
      <c r="AA3648" s="290" t="inlineStr">
        <is>
          <t>PUC</t>
        </is>
      </c>
    </row>
    <row r="3649" ht="17.25" customFormat="1" customHeight="1" s="290">
      <c r="A3649" s="290" t="n">
        <v>122</v>
      </c>
      <c r="B3649" s="290" t="n">
        <v>226</v>
      </c>
      <c r="C3649" s="278" t="inlineStr">
        <is>
          <t>NorthWestern Corporation</t>
        </is>
      </c>
      <c r="D3649" s="290" t="inlineStr">
        <is>
          <t>MT</t>
        </is>
      </c>
      <c r="G3649" s="290" t="inlineStr">
        <is>
          <t>Non-Yellowstone Park</t>
        </is>
      </c>
      <c r="H3649" s="291" t="inlineStr">
        <is>
          <t>391.10</t>
        </is>
      </c>
      <c r="I3649" s="292" t="n">
        <v>43100</v>
      </c>
      <c r="K3649" s="343" t="inlineStr">
        <is>
          <t>391.10 Data Handling Equipment</t>
        </is>
      </c>
      <c r="L3649" s="393" t="n">
        <v>255090</v>
      </c>
      <c r="M3649" s="395" t="n">
        <v>46769</v>
      </c>
      <c r="Q3649" s="323" t="n">
        <v>20</v>
      </c>
      <c r="R3649" s="391" t="n"/>
      <c r="S3649" s="295">
        <f>FALSE()</f>
        <v/>
      </c>
      <c r="V3649" s="323" t="n">
        <v>16.33</v>
      </c>
      <c r="W3649" s="296" t="n"/>
      <c r="Y3649" s="391" t="n"/>
      <c r="Z3649" s="295">
        <f>FALSE()</f>
        <v/>
      </c>
      <c r="AA3649" s="290" t="inlineStr">
        <is>
          <t>PUC</t>
        </is>
      </c>
    </row>
    <row r="3650" ht="17.25" customFormat="1" customHeight="1" s="290">
      <c r="A3650" s="290" t="n">
        <v>122</v>
      </c>
      <c r="B3650" s="290" t="n">
        <v>226</v>
      </c>
      <c r="C3650" s="278" t="inlineStr">
        <is>
          <t>NorthWestern Corporation</t>
        </is>
      </c>
      <c r="D3650" s="290" t="inlineStr">
        <is>
          <t>MT</t>
        </is>
      </c>
      <c r="G3650" s="290" t="inlineStr">
        <is>
          <t>Non-Yellowstone Park</t>
        </is>
      </c>
      <c r="H3650" s="291" t="inlineStr">
        <is>
          <t>391.20</t>
        </is>
      </c>
      <c r="I3650" s="292" t="n">
        <v>43100</v>
      </c>
      <c r="K3650" s="343" t="inlineStr">
        <is>
          <t>391.20 Computer Equipment</t>
        </is>
      </c>
      <c r="L3650" s="395" t="n">
        <v>1863193</v>
      </c>
      <c r="M3650" s="395" t="n">
        <v>1044216</v>
      </c>
      <c r="Q3650" s="323" t="n">
        <v>7</v>
      </c>
      <c r="R3650" s="391" t="n"/>
      <c r="S3650" s="295">
        <f>FALSE()</f>
        <v/>
      </c>
      <c r="V3650" s="323" t="n">
        <v>3.08</v>
      </c>
      <c r="W3650" s="296" t="n"/>
      <c r="Y3650" s="391" t="n"/>
      <c r="Z3650" s="295">
        <f>FALSE()</f>
        <v/>
      </c>
      <c r="AA3650" s="290" t="inlineStr">
        <is>
          <t>PUC</t>
        </is>
      </c>
    </row>
    <row r="3651" ht="17.25" customFormat="1" customHeight="1" s="290">
      <c r="A3651" s="290" t="n">
        <v>122</v>
      </c>
      <c r="B3651" s="290" t="n">
        <v>226</v>
      </c>
      <c r="C3651" s="278" t="inlineStr">
        <is>
          <t>NorthWestern Corporation</t>
        </is>
      </c>
      <c r="D3651" s="290" t="inlineStr">
        <is>
          <t>MT</t>
        </is>
      </c>
      <c r="G3651" s="290" t="inlineStr">
        <is>
          <t>Non-Yellowstone Park</t>
        </is>
      </c>
      <c r="H3651" s="291" t="inlineStr">
        <is>
          <t>393.00</t>
        </is>
      </c>
      <c r="I3651" s="292" t="n">
        <v>43100</v>
      </c>
      <c r="K3651" s="343" t="inlineStr">
        <is>
          <t>393.00 Stores Equipment</t>
        </is>
      </c>
      <c r="L3651" s="393" t="n">
        <v>638697</v>
      </c>
      <c r="M3651" s="393" t="n">
        <v>273370</v>
      </c>
      <c r="Q3651" s="323" t="n">
        <v>20</v>
      </c>
      <c r="R3651" s="391" t="n"/>
      <c r="S3651" s="295">
        <f>FALSE()</f>
        <v/>
      </c>
      <c r="V3651" s="323" t="n">
        <v>11.44</v>
      </c>
      <c r="W3651" s="296" t="n"/>
      <c r="Y3651" s="391" t="n"/>
      <c r="Z3651" s="295">
        <f>FALSE()</f>
        <v/>
      </c>
      <c r="AA3651" s="290" t="inlineStr">
        <is>
          <t>PUC</t>
        </is>
      </c>
    </row>
    <row r="3652" ht="15" customFormat="1" customHeight="1" s="290">
      <c r="A3652" s="290" t="n">
        <v>122</v>
      </c>
      <c r="B3652" s="290" t="n">
        <v>226</v>
      </c>
      <c r="C3652" s="278" t="inlineStr">
        <is>
          <t>NorthWestern Corporation</t>
        </is>
      </c>
      <c r="D3652" s="290" t="inlineStr">
        <is>
          <t>MT</t>
        </is>
      </c>
      <c r="G3652" s="290" t="inlineStr">
        <is>
          <t>Non-Yellowstone Park</t>
        </is>
      </c>
      <c r="H3652" s="291" t="inlineStr">
        <is>
          <t>394.00</t>
        </is>
      </c>
      <c r="I3652" s="292" t="n">
        <v>43100</v>
      </c>
      <c r="K3652" s="391" t="inlineStr">
        <is>
          <t>394.00 Tools, Shop and Garage Equipment</t>
        </is>
      </c>
      <c r="L3652" s="395" t="n">
        <v>8108196</v>
      </c>
      <c r="M3652" s="395" t="n">
        <v>3039337</v>
      </c>
      <c r="Q3652" s="323" t="n">
        <v>20</v>
      </c>
      <c r="R3652" s="391" t="n"/>
      <c r="S3652" s="295">
        <f>FALSE()</f>
        <v/>
      </c>
      <c r="V3652" s="335" t="n">
        <v>12.5</v>
      </c>
      <c r="W3652" s="296" t="n"/>
      <c r="Y3652" s="391" t="n"/>
      <c r="Z3652" s="295">
        <f>FALSE()</f>
        <v/>
      </c>
      <c r="AA3652" s="290" t="inlineStr">
        <is>
          <t>PUC</t>
        </is>
      </c>
    </row>
    <row r="3653" ht="15" customFormat="1" customHeight="1" s="290">
      <c r="A3653" s="290" t="n">
        <v>122</v>
      </c>
      <c r="B3653" s="290" t="n">
        <v>226</v>
      </c>
      <c r="C3653" s="278" t="inlineStr">
        <is>
          <t>NorthWestern Corporation</t>
        </is>
      </c>
      <c r="D3653" s="290" t="inlineStr">
        <is>
          <t>MT</t>
        </is>
      </c>
      <c r="G3653" s="290" t="inlineStr">
        <is>
          <t>Non-Yellowstone Park</t>
        </is>
      </c>
      <c r="H3653" s="291" t="inlineStr">
        <is>
          <t>395.00</t>
        </is>
      </c>
      <c r="I3653" s="292" t="n">
        <v>43100</v>
      </c>
      <c r="K3653" s="438" t="inlineStr">
        <is>
          <t>395.00 Laboratory Equipment</t>
        </is>
      </c>
      <c r="L3653" s="395" t="n">
        <v>1519975</v>
      </c>
      <c r="M3653" s="393" t="n">
        <v>830235</v>
      </c>
      <c r="Q3653" s="323" t="n">
        <v>20</v>
      </c>
      <c r="R3653" s="391" t="n"/>
      <c r="S3653" s="295">
        <f>FALSE()</f>
        <v/>
      </c>
      <c r="V3653" s="323" t="n">
        <v>9.08</v>
      </c>
      <c r="W3653" s="296" t="n"/>
      <c r="Y3653" s="391" t="n"/>
      <c r="Z3653" s="295">
        <f>FALSE()</f>
        <v/>
      </c>
      <c r="AA3653" s="290" t="inlineStr">
        <is>
          <t>PUC</t>
        </is>
      </c>
    </row>
    <row r="3654" ht="15" customFormat="1" customHeight="1" s="290">
      <c r="A3654" s="290" t="n">
        <v>122</v>
      </c>
      <c r="B3654" s="290" t="n">
        <v>226</v>
      </c>
      <c r="C3654" s="278" t="inlineStr">
        <is>
          <t>NorthWestern Corporation</t>
        </is>
      </c>
      <c r="D3654" s="290" t="inlineStr">
        <is>
          <t>MT</t>
        </is>
      </c>
      <c r="G3654" s="290" t="inlineStr">
        <is>
          <t>Non-Yellowstone Park</t>
        </is>
      </c>
      <c r="H3654" s="291" t="inlineStr">
        <is>
          <t>397.10</t>
        </is>
      </c>
      <c r="I3654" s="292" t="n">
        <v>43100</v>
      </c>
      <c r="K3654" s="391" t="inlineStr">
        <is>
          <t>397.10 Microwave Equipment</t>
        </is>
      </c>
      <c r="L3654" s="395" t="n">
        <v>11106723</v>
      </c>
      <c r="M3654" s="395" t="n">
        <v>3858044</v>
      </c>
      <c r="Q3654" s="335" t="n">
        <v>35.22</v>
      </c>
      <c r="R3654" s="343" t="n"/>
      <c r="S3654" s="295">
        <f>FALSE()</f>
        <v/>
      </c>
      <c r="V3654" s="335" t="n">
        <v>27.97</v>
      </c>
      <c r="W3654" s="296" t="n"/>
      <c r="Y3654" s="501" t="n">
        <v>0.0233</v>
      </c>
      <c r="Z3654" s="295">
        <f>FALSE()</f>
        <v/>
      </c>
      <c r="AA3654" s="290" t="inlineStr">
        <is>
          <t>PUC</t>
        </is>
      </c>
    </row>
    <row r="3655" ht="15" customFormat="1" customHeight="1" s="290">
      <c r="A3655" s="290" t="n">
        <v>122</v>
      </c>
      <c r="B3655" s="290" t="n">
        <v>226</v>
      </c>
      <c r="C3655" s="278" t="inlineStr">
        <is>
          <t>NorthWestern Corporation</t>
        </is>
      </c>
      <c r="D3655" s="290" t="inlineStr">
        <is>
          <t>MT</t>
        </is>
      </c>
      <c r="G3655" s="290" t="inlineStr">
        <is>
          <t>Non-Yellowstone Park</t>
        </is>
      </c>
      <c r="H3655" s="291" t="inlineStr">
        <is>
          <t>397.20</t>
        </is>
      </c>
      <c r="I3655" s="292" t="n">
        <v>43100</v>
      </c>
      <c r="K3655" s="438" t="inlineStr">
        <is>
          <t>397.20 Other Communication Equipment</t>
        </is>
      </c>
      <c r="L3655" s="395" t="n">
        <v>19411181</v>
      </c>
      <c r="M3655" s="395" t="n">
        <v>5026125</v>
      </c>
      <c r="Q3655" s="323" t="n">
        <v>15</v>
      </c>
      <c r="R3655" s="391" t="n"/>
      <c r="S3655" s="295">
        <f>FALSE()</f>
        <v/>
      </c>
      <c r="V3655" s="323" t="n">
        <v>11.12</v>
      </c>
      <c r="W3655" s="296" t="n"/>
      <c r="Y3655" s="391" t="n"/>
      <c r="Z3655" s="295">
        <f>FALSE()</f>
        <v/>
      </c>
      <c r="AA3655" s="290" t="inlineStr">
        <is>
          <t>PUC</t>
        </is>
      </c>
    </row>
    <row r="3656" ht="15" customFormat="1" customHeight="1" s="290">
      <c r="A3656" s="290" t="n">
        <v>122</v>
      </c>
      <c r="B3656" s="290" t="n">
        <v>226</v>
      </c>
      <c r="C3656" s="278" t="inlineStr">
        <is>
          <t>NorthWestern Corporation</t>
        </is>
      </c>
      <c r="D3656" s="290" t="inlineStr">
        <is>
          <t>MT</t>
        </is>
      </c>
      <c r="G3656" s="290" t="inlineStr">
        <is>
          <t>Non-Yellowstone Park</t>
        </is>
      </c>
      <c r="H3656" s="291" t="inlineStr">
        <is>
          <t>397.30</t>
        </is>
      </c>
      <c r="I3656" s="292" t="n">
        <v>43100</v>
      </c>
      <c r="K3656" s="438" t="inlineStr">
        <is>
          <t>397.30 Office Communication Equipment</t>
        </is>
      </c>
      <c r="L3656" s="393" t="n">
        <v>915884</v>
      </c>
      <c r="M3656" s="393" t="n">
        <v>178607</v>
      </c>
      <c r="Q3656" s="323" t="n">
        <v>15</v>
      </c>
      <c r="R3656" s="391" t="n"/>
      <c r="S3656" s="295">
        <f>FALSE()</f>
        <v/>
      </c>
      <c r="V3656" s="323" t="n">
        <v>12.07</v>
      </c>
      <c r="W3656" s="296" t="n"/>
      <c r="Y3656" s="391" t="n"/>
      <c r="Z3656" s="295">
        <f>FALSE()</f>
        <v/>
      </c>
      <c r="AA3656" s="290" t="inlineStr">
        <is>
          <t>PUC</t>
        </is>
      </c>
    </row>
    <row r="3657" ht="15" customFormat="1" customHeight="1" s="290">
      <c r="A3657" s="290" t="n">
        <v>122</v>
      </c>
      <c r="B3657" s="290" t="n">
        <v>226</v>
      </c>
      <c r="C3657" s="278" t="inlineStr">
        <is>
          <t>NorthWestern Corporation</t>
        </is>
      </c>
      <c r="D3657" s="290" t="inlineStr">
        <is>
          <t>MT</t>
        </is>
      </c>
      <c r="G3657" s="290" t="inlineStr">
        <is>
          <t>Non-Yellowstone Park</t>
        </is>
      </c>
      <c r="H3657" s="291" t="inlineStr">
        <is>
          <t>398.00</t>
        </is>
      </c>
      <c r="I3657" s="292" t="n">
        <v>43100</v>
      </c>
      <c r="K3657" s="400" t="inlineStr">
        <is>
          <t>398.00 Miscellaneous Equipment</t>
        </is>
      </c>
      <c r="L3657" s="395" t="n">
        <v>2065294</v>
      </c>
      <c r="M3657" s="393" t="n">
        <v>442507</v>
      </c>
      <c r="Q3657" s="323" t="n">
        <v>20</v>
      </c>
      <c r="R3657" s="391" t="n"/>
      <c r="S3657" s="295">
        <f>FALSE()</f>
        <v/>
      </c>
      <c r="V3657" s="335" t="n">
        <v>15.71</v>
      </c>
      <c r="W3657" s="296" t="n"/>
      <c r="Y3657" s="391" t="n"/>
      <c r="Z3657" s="295">
        <f>FALSE()</f>
        <v/>
      </c>
      <c r="AA3657" s="290" t="inlineStr">
        <is>
          <t>PUC</t>
        </is>
      </c>
    </row>
    <row r="3658" ht="15" customFormat="1" customHeight="1" s="290">
      <c r="A3658" s="278" t="n">
        <v>186</v>
      </c>
      <c r="B3658" s="278" t="n">
        <v>349</v>
      </c>
      <c r="C3658" s="278" t="inlineStr">
        <is>
          <t>VIRGINIA ELECTRIC AND POWER COMPANY</t>
        </is>
      </c>
      <c r="D3658" s="284" t="inlineStr">
        <is>
          <t>VA</t>
        </is>
      </c>
      <c r="E3658" s="284" t="n"/>
      <c r="F3658" s="290" t="n">
        <v>421</v>
      </c>
      <c r="G3658" s="284" t="inlineStr">
        <is>
          <t>NORTH ANNA COMMON</t>
        </is>
      </c>
      <c r="H3658" s="284" t="n">
        <v>320</v>
      </c>
      <c r="I3658" s="292" t="n">
        <v>40908</v>
      </c>
      <c r="J3658" s="292" t="n"/>
      <c r="L3658" s="364" t="n">
        <v>52303</v>
      </c>
      <c r="M3658" s="284" t="n">
        <v>21762</v>
      </c>
      <c r="N3658" s="284" t="n"/>
      <c r="R3658" s="284" t="n">
        <v>0</v>
      </c>
      <c r="S3658" s="295">
        <f>TRUE()</f>
        <v/>
      </c>
      <c r="V3658" s="284" t="n">
        <v>28.1</v>
      </c>
      <c r="W3658" s="284" t="n"/>
      <c r="X3658" s="284" t="n">
        <v>329202</v>
      </c>
      <c r="Y3658" s="284" t="n">
        <v>1.52</v>
      </c>
      <c r="Z3658" s="284">
        <f>TRUE()</f>
        <v/>
      </c>
      <c r="AA3658" s="290" t="inlineStr">
        <is>
          <t>PUC</t>
        </is>
      </c>
    </row>
    <row r="3659" ht="15" customFormat="1" customHeight="1" s="290">
      <c r="A3659" s="278" t="n">
        <v>186</v>
      </c>
      <c r="B3659" s="278" t="n">
        <v>349</v>
      </c>
      <c r="C3659" s="278" t="inlineStr">
        <is>
          <t>VIRGINIA ELECTRIC AND POWER COMPANY</t>
        </is>
      </c>
      <c r="D3659" s="284" t="inlineStr">
        <is>
          <t>VA</t>
        </is>
      </c>
      <c r="E3659" s="284" t="n"/>
      <c r="F3659" s="290" t="n">
        <v>421</v>
      </c>
      <c r="G3659" s="284" t="inlineStr">
        <is>
          <t>NORTH ANNA COMMON</t>
        </is>
      </c>
      <c r="H3659" s="284" t="n">
        <v>320.1</v>
      </c>
      <c r="I3659" s="292" t="n">
        <v>40908</v>
      </c>
      <c r="J3659" s="292" t="n"/>
      <c r="L3659" s="364" t="n">
        <v>21593864.81</v>
      </c>
      <c r="M3659" s="284" t="n">
        <v>12349868</v>
      </c>
      <c r="N3659" s="284" t="n"/>
      <c r="R3659" s="284" t="n">
        <v>0</v>
      </c>
      <c r="S3659" s="295">
        <f>TRUE()</f>
        <v/>
      </c>
      <c r="V3659" s="284" t="n">
        <v>27.4</v>
      </c>
      <c r="W3659" s="284" t="n"/>
      <c r="X3659" s="284" t="n">
        <v>4574252</v>
      </c>
      <c r="Y3659" s="284" t="n">
        <v>1.92</v>
      </c>
      <c r="Z3659" s="284">
        <f>TRUE()</f>
        <v/>
      </c>
      <c r="AA3659" s="290" t="inlineStr">
        <is>
          <t>PUC</t>
        </is>
      </c>
    </row>
    <row r="3660" ht="15" customFormat="1" customHeight="1" s="290">
      <c r="A3660" s="278" t="n">
        <v>186</v>
      </c>
      <c r="B3660" s="278" t="n">
        <v>349</v>
      </c>
      <c r="C3660" s="278" t="inlineStr">
        <is>
          <t>VIRGINIA ELECTRIC AND POWER COMPANY</t>
        </is>
      </c>
      <c r="D3660" s="284" t="inlineStr">
        <is>
          <t>VA</t>
        </is>
      </c>
      <c r="E3660" s="284" t="n"/>
      <c r="F3660" s="290" t="n">
        <v>421</v>
      </c>
      <c r="G3660" s="284" t="inlineStr">
        <is>
          <t>NORTH ANNA COMMON</t>
        </is>
      </c>
      <c r="H3660" s="284" t="n">
        <v>321</v>
      </c>
      <c r="I3660" s="292" t="n">
        <v>40908</v>
      </c>
      <c r="J3660" s="292" t="n"/>
      <c r="L3660" s="364" t="n">
        <v>238496067.22</v>
      </c>
      <c r="M3660" s="284" t="n">
        <v>115458734</v>
      </c>
      <c r="N3660" s="284" t="n"/>
      <c r="R3660" s="284" t="n">
        <v>-1</v>
      </c>
      <c r="S3660" s="295">
        <f>TRUE()</f>
        <v/>
      </c>
      <c r="V3660" s="284" t="n">
        <v>26.7</v>
      </c>
      <c r="W3660" s="284" t="n"/>
      <c r="X3660" s="284" t="n">
        <v>5796884</v>
      </c>
      <c r="Y3660" s="284" t="n">
        <v>2.53</v>
      </c>
      <c r="Z3660" s="284">
        <f>TRUE()</f>
        <v/>
      </c>
      <c r="AA3660" s="290" t="inlineStr">
        <is>
          <t>PUC</t>
        </is>
      </c>
    </row>
    <row r="3661" ht="15" customFormat="1" customHeight="1" s="290">
      <c r="A3661" s="278" t="n">
        <v>186</v>
      </c>
      <c r="B3661" s="278" t="n">
        <v>349</v>
      </c>
      <c r="C3661" s="278" t="inlineStr">
        <is>
          <t>VIRGINIA ELECTRIC AND POWER COMPANY</t>
        </is>
      </c>
      <c r="D3661" s="284" t="inlineStr">
        <is>
          <t>VA</t>
        </is>
      </c>
      <c r="E3661" s="284" t="n"/>
      <c r="F3661" s="290" t="n">
        <v>421</v>
      </c>
      <c r="G3661" s="284" t="inlineStr">
        <is>
          <t>NORTH ANNA COMMON</t>
        </is>
      </c>
      <c r="H3661" s="284" t="n">
        <v>322</v>
      </c>
      <c r="I3661" s="292" t="n">
        <v>40908</v>
      </c>
      <c r="J3661" s="292" t="n"/>
      <c r="L3661" s="364" t="n">
        <v>229201243.16</v>
      </c>
      <c r="M3661" s="284" t="n">
        <v>79148478</v>
      </c>
      <c r="N3661" s="284" t="n"/>
      <c r="R3661" s="284" t="n">
        <v>-2</v>
      </c>
      <c r="S3661" s="295">
        <f>TRUE()</f>
        <v/>
      </c>
      <c r="V3661" s="284" t="n">
        <v>25.9</v>
      </c>
      <c r="W3661" s="284" t="n"/>
      <c r="X3661" s="284" t="n">
        <v>6944390</v>
      </c>
      <c r="Y3661" s="284" t="n">
        <v>3.54</v>
      </c>
      <c r="Z3661" s="284">
        <f>TRUE()</f>
        <v/>
      </c>
      <c r="AA3661" s="290" t="inlineStr">
        <is>
          <t>PUC</t>
        </is>
      </c>
    </row>
    <row r="3662" ht="15" customFormat="1" customHeight="1" s="290">
      <c r="A3662" s="278" t="n">
        <v>186</v>
      </c>
      <c r="B3662" s="278" t="n">
        <v>349</v>
      </c>
      <c r="C3662" s="278" t="inlineStr">
        <is>
          <t>VIRGINIA ELECTRIC AND POWER COMPANY</t>
        </is>
      </c>
      <c r="D3662" s="284" t="inlineStr">
        <is>
          <t>VA</t>
        </is>
      </c>
      <c r="E3662" s="284" t="n"/>
      <c r="F3662" s="290" t="n">
        <v>421</v>
      </c>
      <c r="G3662" s="284" t="inlineStr">
        <is>
          <t>NORTH ANNA COMMON</t>
        </is>
      </c>
      <c r="H3662" s="284" t="n">
        <v>323</v>
      </c>
      <c r="I3662" s="292" t="n">
        <v>40908</v>
      </c>
      <c r="J3662" s="292" t="n"/>
      <c r="L3662" s="364" t="n">
        <v>196309482.6</v>
      </c>
      <c r="M3662" s="284" t="n">
        <v>22240676</v>
      </c>
      <c r="N3662" s="284" t="n"/>
      <c r="R3662" s="284" t="n">
        <v>-3</v>
      </c>
      <c r="S3662" s="295">
        <f>TRUE()</f>
        <v/>
      </c>
      <c r="V3662" s="284" t="n">
        <v>26.5</v>
      </c>
      <c r="W3662" s="284" t="n"/>
      <c r="X3662" s="284" t="n">
        <v>3188027</v>
      </c>
      <c r="Y3662" s="284" t="n">
        <v>2.57</v>
      </c>
      <c r="Z3662" s="284">
        <f>TRUE()</f>
        <v/>
      </c>
      <c r="AA3662" s="290" t="inlineStr">
        <is>
          <t>PUC</t>
        </is>
      </c>
    </row>
    <row r="3663" ht="15" customFormat="1" customHeight="1" s="290">
      <c r="A3663" s="278" t="n">
        <v>186</v>
      </c>
      <c r="B3663" s="278" t="n">
        <v>349</v>
      </c>
      <c r="C3663" s="278" t="inlineStr">
        <is>
          <t>VIRGINIA ELECTRIC AND POWER COMPANY</t>
        </is>
      </c>
      <c r="D3663" s="284" t="inlineStr">
        <is>
          <t>VA</t>
        </is>
      </c>
      <c r="E3663" s="284" t="n"/>
      <c r="F3663" s="290" t="n">
        <v>421</v>
      </c>
      <c r="G3663" s="284" t="inlineStr">
        <is>
          <t>NORTH ANNA COMMON</t>
        </is>
      </c>
      <c r="H3663" s="284" t="n">
        <v>324</v>
      </c>
      <c r="I3663" s="292" t="n">
        <v>40908</v>
      </c>
      <c r="J3663" s="292" t="n"/>
      <c r="L3663" s="364" t="n">
        <v>124068683.27</v>
      </c>
      <c r="M3663" s="284" t="n">
        <v>40869670</v>
      </c>
      <c r="N3663" s="284" t="n"/>
      <c r="R3663" s="284" t="n">
        <v>-1</v>
      </c>
      <c r="S3663" s="295">
        <f>TRUE()</f>
        <v/>
      </c>
      <c r="V3663" s="284" t="n">
        <v>21.7</v>
      </c>
      <c r="W3663" s="284" t="n"/>
      <c r="X3663" s="284" t="n">
        <v>1823485</v>
      </c>
      <c r="Y3663" s="284" t="n">
        <v>2.89</v>
      </c>
      <c r="Z3663" s="284">
        <f>TRUE()</f>
        <v/>
      </c>
      <c r="AA3663" s="290" t="inlineStr">
        <is>
          <t>PUC</t>
        </is>
      </c>
    </row>
    <row r="3664" ht="15" customFormat="1" customHeight="1" s="290">
      <c r="A3664" s="278" t="n">
        <v>186</v>
      </c>
      <c r="B3664" s="278" t="n">
        <v>349</v>
      </c>
      <c r="C3664" s="278" t="inlineStr">
        <is>
          <t>VIRGINIA ELECTRIC AND POWER COMPANY</t>
        </is>
      </c>
      <c r="D3664" s="284" t="inlineStr">
        <is>
          <t>VA</t>
        </is>
      </c>
      <c r="E3664" s="284" t="n"/>
      <c r="F3664" s="290" t="n">
        <v>421</v>
      </c>
      <c r="G3664" s="284" t="inlineStr">
        <is>
          <t>NORTH ANNA COMMON</t>
        </is>
      </c>
      <c r="H3664" s="284" t="n">
        <v>325</v>
      </c>
      <c r="I3664" s="292" t="n">
        <v>40908</v>
      </c>
      <c r="J3664" s="292" t="n"/>
      <c r="L3664" s="364" t="n">
        <v>63091383.75</v>
      </c>
      <c r="M3664" s="284" t="n">
        <v>23561373</v>
      </c>
      <c r="N3664" s="284" t="n"/>
      <c r="R3664" s="284" t="n">
        <v>0</v>
      </c>
      <c r="S3664" s="295">
        <f>TRUE()</f>
        <v/>
      </c>
      <c r="V3664" s="284" t="n">
        <v>28.2</v>
      </c>
      <c r="W3664" s="284" t="n"/>
      <c r="X3664" s="284" t="n">
        <v>22657323</v>
      </c>
      <c r="Y3664" s="284" t="n">
        <v>2.6</v>
      </c>
      <c r="Z3664" s="284">
        <f>TRUE()</f>
        <v/>
      </c>
      <c r="AA3664" s="290" t="inlineStr">
        <is>
          <t>PUC</t>
        </is>
      </c>
    </row>
    <row r="3665" ht="15" customFormat="1" customHeight="1" s="290">
      <c r="A3665" s="290" t="n">
        <v>186</v>
      </c>
      <c r="B3665" s="290" t="n">
        <v>349</v>
      </c>
      <c r="C3665" s="278" t="inlineStr">
        <is>
          <t>VIRGINIA ELECTRIC AND POWER COMPANY</t>
        </is>
      </c>
      <c r="D3665" s="290" t="inlineStr">
        <is>
          <t>VA</t>
        </is>
      </c>
      <c r="F3665" s="290" t="n">
        <v>421</v>
      </c>
      <c r="G3665" s="290" t="inlineStr">
        <is>
          <t>NORTH ANNA COMMON</t>
        </is>
      </c>
      <c r="H3665" s="291" t="n">
        <v>320</v>
      </c>
      <c r="I3665" s="292" t="n">
        <v>42735</v>
      </c>
      <c r="J3665" s="292" t="n"/>
      <c r="K3665" s="368" t="inlineStr">
        <is>
          <t>LAND AND LAND RIGHTS</t>
        </is>
      </c>
      <c r="L3665" s="297" t="n">
        <v>52303</v>
      </c>
      <c r="M3665" s="297" t="n">
        <v>27460</v>
      </c>
      <c r="N3665" s="297" t="n">
        <v>24843</v>
      </c>
      <c r="P3665" s="345" t="inlineStr">
        <is>
          <t>100-R4</t>
        </is>
      </c>
      <c r="R3665" s="502" t="n">
        <v>0</v>
      </c>
      <c r="S3665" s="295">
        <f>TRUE()</f>
        <v/>
      </c>
      <c r="V3665" s="366" t="n">
        <v>23.2</v>
      </c>
      <c r="W3665" s="369" t="inlineStr">
        <is>
          <t>06-2040</t>
        </is>
      </c>
      <c r="X3665" s="297" t="n">
        <v>1069</v>
      </c>
      <c r="Y3665" s="343" t="n">
        <v>2.04</v>
      </c>
      <c r="Z3665" s="295">
        <f>TRUE()</f>
        <v/>
      </c>
      <c r="AA3665" s="290" t="inlineStr">
        <is>
          <t>PUC</t>
        </is>
      </c>
    </row>
    <row r="3666" ht="15" customFormat="1" customHeight="1" s="290">
      <c r="A3666" s="290" t="n">
        <v>186</v>
      </c>
      <c r="B3666" s="290" t="n">
        <v>349</v>
      </c>
      <c r="C3666" s="278" t="inlineStr">
        <is>
          <t>VIRGINIA ELECTRIC AND POWER COMPANY</t>
        </is>
      </c>
      <c r="D3666" s="290" t="inlineStr">
        <is>
          <t>VA</t>
        </is>
      </c>
      <c r="F3666" s="290" t="n">
        <v>421</v>
      </c>
      <c r="G3666" s="290" t="inlineStr">
        <is>
          <t>NORTH ANNA COMMON</t>
        </is>
      </c>
      <c r="H3666" s="291" t="n">
        <v>320.1</v>
      </c>
      <c r="I3666" s="292" t="n">
        <v>42735</v>
      </c>
      <c r="J3666" s="292" t="n"/>
      <c r="K3666" s="368" t="inlineStr">
        <is>
          <t>LAND AND LAND RIGHTS - RELOCATION</t>
        </is>
      </c>
      <c r="L3666" s="297" t="n">
        <v>21593864.81</v>
      </c>
      <c r="M3666" s="297" t="n">
        <v>13741946</v>
      </c>
      <c r="N3666" s="297" t="n">
        <v>7851919</v>
      </c>
      <c r="P3666" s="345" t="inlineStr">
        <is>
          <t>100-R4</t>
        </is>
      </c>
      <c r="R3666" s="365" t="n">
        <v>0</v>
      </c>
      <c r="S3666" s="295">
        <f>TRUE()</f>
        <v/>
      </c>
      <c r="V3666" s="366" t="n">
        <v>23.1</v>
      </c>
      <c r="W3666" s="369" t="inlineStr">
        <is>
          <t>06-2040</t>
        </is>
      </c>
      <c r="X3666" s="297" t="n">
        <v>339322</v>
      </c>
      <c r="Y3666" s="343" t="n">
        <v>1.57</v>
      </c>
      <c r="Z3666" s="295">
        <f>TRUE()</f>
        <v/>
      </c>
      <c r="AA3666" s="290" t="inlineStr">
        <is>
          <t>PUC</t>
        </is>
      </c>
    </row>
    <row r="3667" ht="15" customFormat="1" customHeight="1" s="290">
      <c r="A3667" s="290" t="n">
        <v>186</v>
      </c>
      <c r="B3667" s="290" t="n">
        <v>349</v>
      </c>
      <c r="C3667" s="278" t="inlineStr">
        <is>
          <t>VIRGINIA ELECTRIC AND POWER COMPANY</t>
        </is>
      </c>
      <c r="D3667" s="290" t="inlineStr">
        <is>
          <t>VA</t>
        </is>
      </c>
      <c r="F3667" s="290" t="n">
        <v>421</v>
      </c>
      <c r="G3667" s="290" t="inlineStr">
        <is>
          <t>NORTH ANNA COMMON</t>
        </is>
      </c>
      <c r="H3667" s="291" t="n">
        <v>321</v>
      </c>
      <c r="I3667" s="292" t="n">
        <v>42735</v>
      </c>
      <c r="J3667" s="292" t="n"/>
      <c r="K3667" s="350" t="inlineStr">
        <is>
          <t>STRUCTURES AND IMPROVEMENTS</t>
        </is>
      </c>
      <c r="L3667" s="297" t="n">
        <v>249679708.65</v>
      </c>
      <c r="M3667" s="297" t="n">
        <v>132145457</v>
      </c>
      <c r="N3667" s="297" t="n">
        <v>120031049</v>
      </c>
      <c r="P3667" s="345" t="inlineStr">
        <is>
          <t>100-R2</t>
        </is>
      </c>
      <c r="R3667" s="438" t="n">
        <v>-1</v>
      </c>
      <c r="S3667" s="295">
        <f>TRUE()</f>
        <v/>
      </c>
      <c r="V3667" s="366" t="n">
        <v>22.7</v>
      </c>
      <c r="W3667" s="367" t="inlineStr">
        <is>
          <t>06-2040</t>
        </is>
      </c>
      <c r="X3667" s="297" t="n">
        <v>5278537</v>
      </c>
      <c r="Y3667" s="343" t="n">
        <v>2.11</v>
      </c>
      <c r="Z3667" s="295">
        <f>TRUE()</f>
        <v/>
      </c>
      <c r="AA3667" s="290" t="inlineStr">
        <is>
          <t>PUC</t>
        </is>
      </c>
    </row>
    <row r="3668" ht="15" customFormat="1" customHeight="1" s="290">
      <c r="A3668" s="290" t="n">
        <v>186</v>
      </c>
      <c r="B3668" s="290" t="n">
        <v>349</v>
      </c>
      <c r="C3668" s="278" t="inlineStr">
        <is>
          <t>VIRGINIA ELECTRIC AND POWER COMPANY</t>
        </is>
      </c>
      <c r="D3668" s="290" t="inlineStr">
        <is>
          <t>VA</t>
        </is>
      </c>
      <c r="F3668" s="290" t="n">
        <v>421</v>
      </c>
      <c r="G3668" s="290" t="inlineStr">
        <is>
          <t>NORTH ANNA COMMON</t>
        </is>
      </c>
      <c r="H3668" s="291" t="n">
        <v>322</v>
      </c>
      <c r="I3668" s="292" t="n">
        <v>42735</v>
      </c>
      <c r="J3668" s="292" t="n"/>
      <c r="K3668" s="350" t="inlineStr">
        <is>
          <t>REACTOR PLANT EQUIPMENT</t>
        </is>
      </c>
      <c r="L3668" s="297" t="n">
        <v>170872371.5</v>
      </c>
      <c r="M3668" s="297" t="n">
        <v>78594919</v>
      </c>
      <c r="N3668" s="297" t="n">
        <v>97403624</v>
      </c>
      <c r="P3668" s="345" t="inlineStr">
        <is>
          <t>70-R1.5</t>
        </is>
      </c>
      <c r="R3668" s="365" t="n">
        <v>-3</v>
      </c>
      <c r="S3668" s="295">
        <f>TRUE()</f>
        <v/>
      </c>
      <c r="V3668" s="366" t="n">
        <v>22.1</v>
      </c>
      <c r="W3668" s="367" t="inlineStr">
        <is>
          <t>06-2040</t>
        </is>
      </c>
      <c r="X3668" s="297" t="n">
        <v>4414779</v>
      </c>
      <c r="Y3668" s="343" t="n">
        <v>2.58</v>
      </c>
      <c r="Z3668" s="295">
        <f>TRUE()</f>
        <v/>
      </c>
      <c r="AA3668" s="290" t="inlineStr">
        <is>
          <t>PUC</t>
        </is>
      </c>
    </row>
    <row r="3669" ht="15" customFormat="1" customHeight="1" s="290">
      <c r="A3669" s="290" t="n">
        <v>186</v>
      </c>
      <c r="B3669" s="290" t="n">
        <v>349</v>
      </c>
      <c r="C3669" s="278" t="inlineStr">
        <is>
          <t>VIRGINIA ELECTRIC AND POWER COMPANY</t>
        </is>
      </c>
      <c r="D3669" s="290" t="inlineStr">
        <is>
          <t>VA</t>
        </is>
      </c>
      <c r="F3669" s="290" t="n">
        <v>421</v>
      </c>
      <c r="G3669" s="290" t="inlineStr">
        <is>
          <t>NORTH ANNA COMMON</t>
        </is>
      </c>
      <c r="H3669" s="291" t="n">
        <v>323</v>
      </c>
      <c r="I3669" s="292" t="n">
        <v>42735</v>
      </c>
      <c r="J3669" s="292" t="n"/>
      <c r="K3669" s="350" t="inlineStr">
        <is>
          <t>TURBOGENERATOR UNITS</t>
        </is>
      </c>
      <c r="L3669" s="297" t="n">
        <v>59883228.81</v>
      </c>
      <c r="M3669" s="297" t="n">
        <v>14973757</v>
      </c>
      <c r="N3669" s="297" t="n">
        <v>47304801</v>
      </c>
      <c r="P3669" s="345" t="inlineStr">
        <is>
          <t>40-R1.5</t>
        </is>
      </c>
      <c r="R3669" s="438" t="n">
        <v>-4</v>
      </c>
      <c r="S3669" s="295">
        <f>TRUE()</f>
        <v/>
      </c>
      <c r="V3669" s="366" t="n">
        <v>19.9</v>
      </c>
      <c r="W3669" s="367" t="inlineStr">
        <is>
          <t>06-2040</t>
        </is>
      </c>
      <c r="X3669" s="297" t="n">
        <v>2371779</v>
      </c>
      <c r="Y3669" s="343" t="n">
        <v>3.96</v>
      </c>
      <c r="Z3669" s="295">
        <f>TRUE()</f>
        <v/>
      </c>
      <c r="AA3669" s="290" t="inlineStr">
        <is>
          <t>PUC</t>
        </is>
      </c>
    </row>
    <row r="3670" ht="15" customFormat="1" customHeight="1" s="290">
      <c r="A3670" s="290" t="n">
        <v>186</v>
      </c>
      <c r="B3670" s="290" t="n">
        <v>349</v>
      </c>
      <c r="C3670" s="278" t="inlineStr">
        <is>
          <t>VIRGINIA ELECTRIC AND POWER COMPANY</t>
        </is>
      </c>
      <c r="D3670" s="290" t="inlineStr">
        <is>
          <t>VA</t>
        </is>
      </c>
      <c r="F3670" s="290" t="n">
        <v>421</v>
      </c>
      <c r="G3670" s="290" t="inlineStr">
        <is>
          <t>NORTH ANNA COMMON</t>
        </is>
      </c>
      <c r="H3670" s="291" t="n">
        <v>324</v>
      </c>
      <c r="I3670" s="292" t="n">
        <v>42735</v>
      </c>
      <c r="J3670" s="292" t="n"/>
      <c r="K3670" s="350" t="inlineStr">
        <is>
          <t>ACCESSORY ELECTRIC EQUIPMENT</t>
        </is>
      </c>
      <c r="L3670" s="298" t="n">
        <v>115063047.78</v>
      </c>
      <c r="M3670" s="298" t="n">
        <v>50332166</v>
      </c>
      <c r="N3670" s="298" t="n">
        <v>65881512</v>
      </c>
      <c r="P3670" s="345" t="inlineStr">
        <is>
          <t>60-R2.5</t>
        </is>
      </c>
      <c r="R3670" s="370" t="n">
        <v>-1</v>
      </c>
      <c r="S3670" s="295">
        <f>TRUE()</f>
        <v/>
      </c>
      <c r="V3670" s="366" t="n">
        <v>22.2</v>
      </c>
      <c r="W3670" s="367" t="inlineStr">
        <is>
          <t>06-2040</t>
        </is>
      </c>
      <c r="X3670" s="298" t="n">
        <v>2967883</v>
      </c>
      <c r="Y3670" s="343" t="n">
        <v>2.58</v>
      </c>
      <c r="Z3670" s="295">
        <f>TRUE()</f>
        <v/>
      </c>
      <c r="AA3670" s="290" t="inlineStr">
        <is>
          <t>PUC</t>
        </is>
      </c>
    </row>
    <row r="3671" ht="15" customFormat="1" customHeight="1" s="290">
      <c r="A3671" s="290" t="n">
        <v>186</v>
      </c>
      <c r="B3671" s="290" t="n">
        <v>349</v>
      </c>
      <c r="C3671" s="278" t="inlineStr">
        <is>
          <t>VIRGINIA ELECTRIC AND POWER COMPANY</t>
        </is>
      </c>
      <c r="D3671" s="290" t="inlineStr">
        <is>
          <t>VA</t>
        </is>
      </c>
      <c r="F3671" s="290" t="n">
        <v>421</v>
      </c>
      <c r="G3671" s="290" t="inlineStr">
        <is>
          <t>NORTH ANNA COMMON</t>
        </is>
      </c>
      <c r="H3671" s="291" t="n">
        <v>325</v>
      </c>
      <c r="I3671" s="292" t="n">
        <v>42735</v>
      </c>
      <c r="J3671" s="292" t="n"/>
      <c r="K3671" s="371" t="inlineStr">
        <is>
          <t>MISCELLANEOUS POWER PLANT EQUIPMENT</t>
        </is>
      </c>
      <c r="L3671" s="297" t="n">
        <v>75378946.12</v>
      </c>
      <c r="M3671" s="297" t="n">
        <v>30524991</v>
      </c>
      <c r="N3671" s="297" t="n">
        <v>44853855</v>
      </c>
      <c r="P3671" s="345" t="inlineStr">
        <is>
          <t>45-R1.5</t>
        </is>
      </c>
      <c r="R3671" s="365" t="n">
        <v>0</v>
      </c>
      <c r="S3671" s="295">
        <f>TRUE()</f>
        <v/>
      </c>
      <c r="V3671" s="366" t="n">
        <v>20.2</v>
      </c>
      <c r="W3671" s="367" t="inlineStr">
        <is>
          <t>06-2040</t>
        </is>
      </c>
      <c r="X3671" s="297" t="n">
        <v>2216998</v>
      </c>
      <c r="Y3671" s="343" t="n">
        <v>2.94</v>
      </c>
      <c r="Z3671" s="295">
        <f>TRUE()</f>
        <v/>
      </c>
      <c r="AA3671" s="290" t="inlineStr">
        <is>
          <t>PUC</t>
        </is>
      </c>
    </row>
    <row r="3672" ht="15" customFormat="1" customHeight="1" s="290">
      <c r="A3672" s="278" t="n">
        <v>186</v>
      </c>
      <c r="B3672" s="278" t="n">
        <v>349</v>
      </c>
      <c r="C3672" s="278" t="inlineStr">
        <is>
          <t>VIRGINIA ELECTRIC AND POWER COMPANY</t>
        </is>
      </c>
      <c r="D3672" s="284" t="inlineStr">
        <is>
          <t>VA</t>
        </is>
      </c>
      <c r="E3672" s="284" t="n"/>
      <c r="F3672" s="290" t="n">
        <v>421</v>
      </c>
      <c r="G3672" s="284" t="inlineStr">
        <is>
          <t>NORTH ANNA UNIT 1</t>
        </is>
      </c>
      <c r="H3672" s="284" t="n">
        <v>321</v>
      </c>
      <c r="I3672" s="292" t="n">
        <v>40908</v>
      </c>
      <c r="J3672" s="292" t="n"/>
      <c r="L3672" s="364" t="n">
        <v>43453359.69</v>
      </c>
      <c r="M3672" s="284" t="n">
        <v>24124194</v>
      </c>
      <c r="N3672" s="284" t="n"/>
      <c r="R3672" s="284" t="n">
        <v>-1</v>
      </c>
      <c r="S3672" s="295">
        <f>TRUE()</f>
        <v/>
      </c>
      <c r="V3672" s="284" t="n">
        <v>24.4</v>
      </c>
      <c r="W3672" s="284" t="n"/>
      <c r="X3672" s="284" t="n">
        <v>9155665</v>
      </c>
      <c r="Y3672" s="284" t="n">
        <v>1.87</v>
      </c>
      <c r="Z3672" s="284">
        <f>TRUE()</f>
        <v/>
      </c>
      <c r="AA3672" s="290" t="inlineStr">
        <is>
          <t>PUC</t>
        </is>
      </c>
    </row>
    <row r="3673" ht="15" customFormat="1" customHeight="1" s="290">
      <c r="A3673" s="278" t="n">
        <v>186</v>
      </c>
      <c r="B3673" s="278" t="n">
        <v>349</v>
      </c>
      <c r="C3673" s="278" t="inlineStr">
        <is>
          <t>VIRGINIA ELECTRIC AND POWER COMPANY</t>
        </is>
      </c>
      <c r="D3673" s="284" t="inlineStr">
        <is>
          <t>VA</t>
        </is>
      </c>
      <c r="E3673" s="284" t="n"/>
      <c r="F3673" s="290" t="n">
        <v>421</v>
      </c>
      <c r="G3673" s="284" t="inlineStr">
        <is>
          <t>NORTH ANNA UNIT 1</t>
        </is>
      </c>
      <c r="H3673" s="284" t="n">
        <v>322</v>
      </c>
      <c r="I3673" s="292" t="n">
        <v>40908</v>
      </c>
      <c r="J3673" s="292" t="n"/>
      <c r="L3673" s="364" t="n">
        <v>490649188.89</v>
      </c>
      <c r="M3673" s="284" t="n">
        <v>277318200</v>
      </c>
      <c r="N3673" s="284" t="n"/>
      <c r="R3673" s="284" t="n">
        <v>-2</v>
      </c>
      <c r="S3673" s="295">
        <f>TRUE()</f>
        <v/>
      </c>
      <c r="V3673" s="284" t="n">
        <v>22.4</v>
      </c>
      <c r="W3673" s="284" t="n"/>
      <c r="X3673" s="284" t="n">
        <v>1946563</v>
      </c>
      <c r="Y3673" s="284" t="n">
        <v>2.19</v>
      </c>
      <c r="Z3673" s="284">
        <f>TRUE()</f>
        <v/>
      </c>
      <c r="AA3673" s="290" t="inlineStr">
        <is>
          <t>PUC</t>
        </is>
      </c>
    </row>
    <row r="3674" ht="15" customFormat="1" customHeight="1" s="290">
      <c r="A3674" s="278" t="n">
        <v>186</v>
      </c>
      <c r="B3674" s="278" t="n">
        <v>349</v>
      </c>
      <c r="C3674" s="278" t="inlineStr">
        <is>
          <t>VIRGINIA ELECTRIC AND POWER COMPANY</t>
        </is>
      </c>
      <c r="D3674" s="284" t="inlineStr">
        <is>
          <t>VA</t>
        </is>
      </c>
      <c r="E3674" s="284" t="n"/>
      <c r="F3674" s="290" t="n">
        <v>421</v>
      </c>
      <c r="G3674" s="284" t="inlineStr">
        <is>
          <t>NORTH ANNA UNIT 1</t>
        </is>
      </c>
      <c r="H3674" s="284" t="n">
        <v>323</v>
      </c>
      <c r="I3674" s="292" t="n">
        <v>40908</v>
      </c>
      <c r="J3674" s="292" t="n"/>
      <c r="L3674" s="364" t="n">
        <v>88757526.81</v>
      </c>
      <c r="M3674" s="284" t="n">
        <v>47813030</v>
      </c>
      <c r="N3674" s="284" t="n"/>
      <c r="R3674" s="284" t="n">
        <v>-3</v>
      </c>
      <c r="S3674" s="295">
        <f>TRUE()</f>
        <v/>
      </c>
      <c r="V3674" s="284" t="n">
        <v>22.3</v>
      </c>
      <c r="W3674" s="284" t="n"/>
      <c r="X3674" s="284" t="n">
        <v>2818372</v>
      </c>
      <c r="Y3674" s="284" t="n">
        <v>1.66</v>
      </c>
      <c r="Z3674" s="284">
        <f>TRUE()</f>
        <v/>
      </c>
      <c r="AA3674" s="290" t="inlineStr">
        <is>
          <t>PUC</t>
        </is>
      </c>
    </row>
    <row r="3675" ht="15" customFormat="1" customHeight="1" s="290">
      <c r="A3675" s="278" t="n">
        <v>186</v>
      </c>
      <c r="B3675" s="278" t="n">
        <v>349</v>
      </c>
      <c r="C3675" s="278" t="inlineStr">
        <is>
          <t>VIRGINIA ELECTRIC AND POWER COMPANY</t>
        </is>
      </c>
      <c r="D3675" s="284" t="inlineStr">
        <is>
          <t>VA</t>
        </is>
      </c>
      <c r="E3675" s="284" t="n"/>
      <c r="F3675" s="290" t="n">
        <v>421</v>
      </c>
      <c r="G3675" s="284" t="inlineStr">
        <is>
          <t>NORTH ANNA UNIT 1</t>
        </is>
      </c>
      <c r="H3675" s="284" t="n">
        <v>324</v>
      </c>
      <c r="I3675" s="292" t="n">
        <v>40908</v>
      </c>
      <c r="J3675" s="292" t="n"/>
      <c r="L3675" s="364" t="n">
        <v>169471632.05</v>
      </c>
      <c r="M3675" s="284" t="n">
        <v>108329043</v>
      </c>
      <c r="N3675" s="284" t="n"/>
      <c r="R3675" s="284" t="n">
        <v>-1</v>
      </c>
      <c r="S3675" s="295">
        <f>TRUE()</f>
        <v/>
      </c>
      <c r="V3675" s="284" t="n">
        <v>17.7</v>
      </c>
      <c r="W3675" s="284" t="n"/>
      <c r="X3675" s="284" t="n">
        <v>114780</v>
      </c>
      <c r="Y3675" s="284" t="n">
        <v>2.42</v>
      </c>
      <c r="Z3675" s="284">
        <f>TRUE()</f>
        <v/>
      </c>
      <c r="AA3675" s="290" t="inlineStr">
        <is>
          <t>PUC</t>
        </is>
      </c>
    </row>
    <row r="3676" ht="15" customFormat="1" customHeight="1" s="290">
      <c r="A3676" s="278" t="n">
        <v>186</v>
      </c>
      <c r="B3676" s="278" t="n">
        <v>349</v>
      </c>
      <c r="C3676" s="278" t="inlineStr">
        <is>
          <t>VIRGINIA ELECTRIC AND POWER COMPANY</t>
        </is>
      </c>
      <c r="D3676" s="284" t="inlineStr">
        <is>
          <t>VA</t>
        </is>
      </c>
      <c r="E3676" s="284" t="n"/>
      <c r="F3676" s="290" t="n">
        <v>421</v>
      </c>
      <c r="G3676" s="284" t="inlineStr">
        <is>
          <t>NORTH ANNA UNIT 1</t>
        </is>
      </c>
      <c r="H3676" s="284" t="n">
        <v>325</v>
      </c>
      <c r="I3676" s="292" t="n">
        <v>40908</v>
      </c>
      <c r="J3676" s="292" t="n"/>
      <c r="L3676" s="364" t="n">
        <v>4734702.54</v>
      </c>
      <c r="M3676" s="284" t="n">
        <v>2702607</v>
      </c>
      <c r="N3676" s="284" t="n"/>
      <c r="R3676" s="284" t="n">
        <v>0</v>
      </c>
      <c r="S3676" s="295">
        <f>TRUE()</f>
        <v/>
      </c>
      <c r="V3676" s="284" t="n">
        <v>23.7</v>
      </c>
      <c r="W3676" s="284" t="n"/>
      <c r="X3676" s="284" t="n">
        <v>14811414</v>
      </c>
      <c r="Y3676" s="284" t="n">
        <v>1.86</v>
      </c>
      <c r="Z3676" s="284">
        <f>TRUE()</f>
        <v/>
      </c>
      <c r="AA3676" s="290" t="inlineStr">
        <is>
          <t>PUC</t>
        </is>
      </c>
    </row>
    <row r="3677" ht="15" customFormat="1" customHeight="1" s="290">
      <c r="A3677" s="290" t="n">
        <v>186</v>
      </c>
      <c r="B3677" s="290" t="n">
        <v>349</v>
      </c>
      <c r="C3677" s="278" t="inlineStr">
        <is>
          <t>VIRGINIA ELECTRIC AND POWER COMPANY</t>
        </is>
      </c>
      <c r="D3677" s="290" t="inlineStr">
        <is>
          <t>VA</t>
        </is>
      </c>
      <c r="F3677" s="290" t="n">
        <v>421</v>
      </c>
      <c r="G3677" s="290" t="inlineStr">
        <is>
          <t>NORTH ANNA UNIT 1</t>
        </is>
      </c>
      <c r="H3677" s="291" t="n">
        <v>321</v>
      </c>
      <c r="I3677" s="292" t="n">
        <v>42735</v>
      </c>
      <c r="J3677" s="292" t="n"/>
      <c r="K3677" s="368" t="inlineStr">
        <is>
          <t>STRUCTURES AND IMPROVEMENTS</t>
        </is>
      </c>
      <c r="L3677" s="297" t="n">
        <v>42642045.22</v>
      </c>
      <c r="M3677" s="297" t="n">
        <v>25136775</v>
      </c>
      <c r="N3677" s="301" t="n">
        <v>17931691</v>
      </c>
      <c r="P3677" s="345" t="inlineStr">
        <is>
          <t>100-R2</t>
        </is>
      </c>
      <c r="R3677" s="345" t="n">
        <v>-1</v>
      </c>
      <c r="S3677" s="295">
        <f>TRUE()</f>
        <v/>
      </c>
      <c r="V3677" s="383" t="n">
        <v>20.8</v>
      </c>
      <c r="W3677" s="423" t="inlineStr">
        <is>
          <t>06-2038</t>
        </is>
      </c>
      <c r="X3677" s="297" t="n">
        <v>861697</v>
      </c>
      <c r="Y3677" s="343" t="n">
        <v>2.02</v>
      </c>
      <c r="Z3677" s="295">
        <f>TRUE()</f>
        <v/>
      </c>
      <c r="AA3677" s="290" t="inlineStr">
        <is>
          <t>PUC</t>
        </is>
      </c>
    </row>
    <row r="3678" ht="15" customFormat="1" customHeight="1" s="290">
      <c r="A3678" s="290" t="n">
        <v>186</v>
      </c>
      <c r="B3678" s="290" t="n">
        <v>349</v>
      </c>
      <c r="C3678" s="278" t="inlineStr">
        <is>
          <t>VIRGINIA ELECTRIC AND POWER COMPANY</t>
        </is>
      </c>
      <c r="D3678" s="290" t="inlineStr">
        <is>
          <t>VA</t>
        </is>
      </c>
      <c r="F3678" s="290" t="n">
        <v>421</v>
      </c>
      <c r="G3678" s="290" t="inlineStr">
        <is>
          <t>NORTH ANNA UNIT 1</t>
        </is>
      </c>
      <c r="H3678" s="291" t="n">
        <v>322</v>
      </c>
      <c r="I3678" s="292" t="n">
        <v>42735</v>
      </c>
      <c r="J3678" s="292" t="n"/>
      <c r="K3678" s="368" t="inlineStr">
        <is>
          <t>REACTOR PLANT EQUIPMENT</t>
        </is>
      </c>
      <c r="L3678" s="297" t="n">
        <v>563575753.17</v>
      </c>
      <c r="M3678" s="301" t="n">
        <v>316367693</v>
      </c>
      <c r="N3678" s="301" t="n">
        <v>264115332</v>
      </c>
      <c r="P3678" s="345" t="inlineStr">
        <is>
          <t>70-R1.5</t>
        </is>
      </c>
      <c r="R3678" s="346" t="n">
        <v>-3</v>
      </c>
      <c r="S3678" s="295">
        <f>TRUE()</f>
        <v/>
      </c>
      <c r="V3678" s="383" t="n">
        <v>20.1</v>
      </c>
      <c r="W3678" s="423" t="inlineStr">
        <is>
          <t>06-2038</t>
        </is>
      </c>
      <c r="X3678" s="297" t="n">
        <v>13159632</v>
      </c>
      <c r="Y3678" s="343" t="n">
        <v>2.34</v>
      </c>
      <c r="Z3678" s="295">
        <f>TRUE()</f>
        <v/>
      </c>
      <c r="AA3678" s="290" t="inlineStr">
        <is>
          <t>PUC</t>
        </is>
      </c>
    </row>
    <row r="3679" ht="15" customFormat="1" customHeight="1" s="290">
      <c r="A3679" s="290" t="n">
        <v>186</v>
      </c>
      <c r="B3679" s="290" t="n">
        <v>349</v>
      </c>
      <c r="C3679" s="278" t="inlineStr">
        <is>
          <t>VIRGINIA ELECTRIC AND POWER COMPANY</t>
        </is>
      </c>
      <c r="D3679" s="290" t="inlineStr">
        <is>
          <t>VA</t>
        </is>
      </c>
      <c r="F3679" s="290" t="n">
        <v>421</v>
      </c>
      <c r="G3679" s="290" t="inlineStr">
        <is>
          <t>NORTH ANNA UNIT 1</t>
        </is>
      </c>
      <c r="H3679" s="291" t="n">
        <v>323</v>
      </c>
      <c r="I3679" s="292" t="n">
        <v>42735</v>
      </c>
      <c r="J3679" s="292" t="n"/>
      <c r="K3679" s="368" t="inlineStr">
        <is>
          <t>TURBOGENERATOR UNITS</t>
        </is>
      </c>
      <c r="L3679" s="297" t="n">
        <v>168243642.84</v>
      </c>
      <c r="M3679" s="297" t="n">
        <v>37211328</v>
      </c>
      <c r="N3679" s="297" t="n">
        <v>137762061</v>
      </c>
      <c r="P3679" s="345" t="inlineStr">
        <is>
          <t>40-R1.5</t>
        </is>
      </c>
      <c r="R3679" s="346" t="n">
        <v>-4</v>
      </c>
      <c r="S3679" s="295">
        <f>TRUE()</f>
        <v/>
      </c>
      <c r="V3679" s="383" t="n">
        <v>18.5</v>
      </c>
      <c r="W3679" s="423" t="inlineStr">
        <is>
          <t>06-2038</t>
        </is>
      </c>
      <c r="X3679" s="297" t="n">
        <v>7447029</v>
      </c>
      <c r="Y3679" s="343" t="n">
        <v>4.43</v>
      </c>
      <c r="Z3679" s="295">
        <f>TRUE()</f>
        <v/>
      </c>
      <c r="AA3679" s="290" t="inlineStr">
        <is>
          <t>PUC</t>
        </is>
      </c>
    </row>
    <row r="3680" ht="15" customFormat="1" customHeight="1" s="290">
      <c r="A3680" s="290" t="n">
        <v>186</v>
      </c>
      <c r="B3680" s="290" t="n">
        <v>349</v>
      </c>
      <c r="C3680" s="278" t="inlineStr">
        <is>
          <t>VIRGINIA ELECTRIC AND POWER COMPANY</t>
        </is>
      </c>
      <c r="D3680" s="290" t="inlineStr">
        <is>
          <t>VA</t>
        </is>
      </c>
      <c r="F3680" s="290" t="n">
        <v>421</v>
      </c>
      <c r="G3680" s="290" t="inlineStr">
        <is>
          <t>NORTH ANNA UNIT 1</t>
        </is>
      </c>
      <c r="H3680" s="291" t="n">
        <v>324</v>
      </c>
      <c r="I3680" s="292" t="n">
        <v>42735</v>
      </c>
      <c r="J3680" s="292" t="n"/>
      <c r="K3680" s="368" t="inlineStr">
        <is>
          <t>ACCESSORY ELECTRIC EQUIPMENT</t>
        </is>
      </c>
      <c r="L3680" s="297" t="n">
        <v>178208666.41</v>
      </c>
      <c r="M3680" s="301" t="n">
        <v>118594015</v>
      </c>
      <c r="N3680" s="301" t="n">
        <v>61396738</v>
      </c>
      <c r="P3680" s="345" t="inlineStr">
        <is>
          <t>60-R2.5</t>
        </is>
      </c>
      <c r="R3680" s="346" t="n">
        <v>-1</v>
      </c>
      <c r="S3680" s="295">
        <f>TRUE()</f>
        <v/>
      </c>
      <c r="V3680" s="383" t="n">
        <v>19.1</v>
      </c>
      <c r="W3680" s="423" t="inlineStr">
        <is>
          <t>06-2038</t>
        </is>
      </c>
      <c r="X3680" s="297" t="n">
        <v>3218564</v>
      </c>
      <c r="Y3680" s="343" t="n">
        <v>1.81</v>
      </c>
      <c r="Z3680" s="295">
        <f>TRUE()</f>
        <v/>
      </c>
      <c r="AA3680" s="290" t="inlineStr">
        <is>
          <t>PUC</t>
        </is>
      </c>
    </row>
    <row r="3681" ht="15" customFormat="1" customHeight="1" s="290">
      <c r="A3681" s="290" t="n">
        <v>186</v>
      </c>
      <c r="B3681" s="290" t="n">
        <v>349</v>
      </c>
      <c r="C3681" s="278" t="inlineStr">
        <is>
          <t>VIRGINIA ELECTRIC AND POWER COMPANY</t>
        </is>
      </c>
      <c r="D3681" s="290" t="inlineStr">
        <is>
          <t>VA</t>
        </is>
      </c>
      <c r="F3681" s="290" t="n">
        <v>421</v>
      </c>
      <c r="G3681" s="290" t="inlineStr">
        <is>
          <t>NORTH ANNA UNIT 1</t>
        </is>
      </c>
      <c r="H3681" s="291" t="n">
        <v>325</v>
      </c>
      <c r="I3681" s="292" t="n">
        <v>42735</v>
      </c>
      <c r="J3681" s="292" t="n"/>
      <c r="K3681" s="368" t="inlineStr">
        <is>
          <t>MISCELLANEOUS POWER PLANT EQUIPMENT</t>
        </is>
      </c>
      <c r="L3681" s="297" t="n">
        <v>2138112.32</v>
      </c>
      <c r="M3681" s="297" t="n">
        <v>946472</v>
      </c>
      <c r="N3681" s="297" t="n">
        <v>1191640</v>
      </c>
      <c r="P3681" s="345" t="inlineStr">
        <is>
          <t>45-R1.5</t>
        </is>
      </c>
      <c r="R3681" s="346" t="n">
        <v>0</v>
      </c>
      <c r="S3681" s="295">
        <f>TRUE()</f>
        <v/>
      </c>
      <c r="V3681" s="383" t="n">
        <v>18.6</v>
      </c>
      <c r="W3681" s="423" t="inlineStr">
        <is>
          <t>06-2038</t>
        </is>
      </c>
      <c r="X3681" s="297" t="n">
        <v>64198</v>
      </c>
      <c r="Y3681" s="343" t="n">
        <v>3</v>
      </c>
      <c r="Z3681" s="295">
        <f>TRUE()</f>
        <v/>
      </c>
      <c r="AA3681" s="290" t="inlineStr">
        <is>
          <t>PUC</t>
        </is>
      </c>
    </row>
    <row r="3682" ht="15" customFormat="1" customHeight="1" s="290">
      <c r="A3682" s="278" t="n">
        <v>186</v>
      </c>
      <c r="B3682" s="278" t="n">
        <v>349</v>
      </c>
      <c r="C3682" s="278" t="inlineStr">
        <is>
          <t>VIRGINIA ELECTRIC AND POWER COMPANY</t>
        </is>
      </c>
      <c r="D3682" s="284" t="inlineStr">
        <is>
          <t>VA</t>
        </is>
      </c>
      <c r="E3682" s="284" t="n"/>
      <c r="F3682" s="290" t="n">
        <v>421</v>
      </c>
      <c r="G3682" s="284" t="inlineStr">
        <is>
          <t>NORTH ANNA UNIT 2</t>
        </is>
      </c>
      <c r="H3682" s="284" t="n">
        <v>321</v>
      </c>
      <c r="I3682" s="292" t="n">
        <v>40908</v>
      </c>
      <c r="J3682" s="292" t="n"/>
      <c r="L3682" s="364" t="n">
        <v>43720308.08</v>
      </c>
      <c r="M3682" s="284" t="n">
        <v>24720802</v>
      </c>
      <c r="N3682" s="284" t="n"/>
      <c r="R3682" s="284" t="n"/>
      <c r="S3682" s="295">
        <f>TRUE()</f>
        <v/>
      </c>
      <c r="V3682" s="284" t="n">
        <v>26.1</v>
      </c>
      <c r="W3682" s="284" t="n"/>
      <c r="X3682" s="284" t="n">
        <v>7785873</v>
      </c>
      <c r="Y3682" s="284" t="n">
        <v>1.94</v>
      </c>
      <c r="Z3682" s="284">
        <f>TRUE()</f>
        <v/>
      </c>
      <c r="AA3682" s="290" t="inlineStr">
        <is>
          <t>PUC</t>
        </is>
      </c>
    </row>
    <row r="3683" ht="15" customFormat="1" customHeight="1" s="290">
      <c r="A3683" s="278" t="n">
        <v>186</v>
      </c>
      <c r="B3683" s="278" t="n">
        <v>349</v>
      </c>
      <c r="C3683" s="278" t="inlineStr">
        <is>
          <t>VIRGINIA ELECTRIC AND POWER COMPANY</t>
        </is>
      </c>
      <c r="D3683" s="284" t="inlineStr">
        <is>
          <t>VA</t>
        </is>
      </c>
      <c r="E3683" s="284" t="n"/>
      <c r="F3683" s="290" t="n">
        <v>421</v>
      </c>
      <c r="G3683" s="284" t="inlineStr">
        <is>
          <t>NORTH ANNA UNIT 2</t>
        </is>
      </c>
      <c r="H3683" s="284" t="n">
        <v>322</v>
      </c>
      <c r="I3683" s="292" t="n">
        <v>40908</v>
      </c>
      <c r="J3683" s="292" t="n"/>
      <c r="L3683" s="364" t="n">
        <v>402224275.02</v>
      </c>
      <c r="M3683" s="284" t="n">
        <v>208950457</v>
      </c>
      <c r="N3683" s="284" t="n"/>
      <c r="R3683" s="284" t="n"/>
      <c r="S3683" s="295">
        <f>TRUE()</f>
        <v/>
      </c>
      <c r="V3683" s="284" t="n">
        <v>23.5</v>
      </c>
      <c r="W3683" s="284" t="n"/>
      <c r="X3683" s="284" t="n">
        <v>1022814</v>
      </c>
      <c r="Y3683" s="284" t="n">
        <v>2.07</v>
      </c>
      <c r="Z3683" s="284">
        <f>TRUE()</f>
        <v/>
      </c>
      <c r="AA3683" s="290" t="inlineStr">
        <is>
          <t>PUC</t>
        </is>
      </c>
    </row>
    <row r="3684" ht="15" customFormat="1" customHeight="1" s="290">
      <c r="A3684" s="278" t="n">
        <v>186</v>
      </c>
      <c r="B3684" s="278" t="n">
        <v>349</v>
      </c>
      <c r="C3684" s="278" t="inlineStr">
        <is>
          <t>VIRGINIA ELECTRIC AND POWER COMPANY</t>
        </is>
      </c>
      <c r="D3684" s="284" t="inlineStr">
        <is>
          <t>VA</t>
        </is>
      </c>
      <c r="E3684" s="284" t="n"/>
      <c r="F3684" s="290" t="n">
        <v>421</v>
      </c>
      <c r="G3684" s="284" t="inlineStr">
        <is>
          <t>NORTH ANNA UNIT 2</t>
        </is>
      </c>
      <c r="H3684" s="284" t="n">
        <v>323</v>
      </c>
      <c r="I3684" s="292" t="n">
        <v>40908</v>
      </c>
      <c r="J3684" s="292" t="n"/>
      <c r="L3684" s="364" t="n">
        <v>49326650.43</v>
      </c>
      <c r="M3684" s="284" t="n">
        <v>26778670</v>
      </c>
      <c r="N3684" s="284" t="n"/>
      <c r="R3684" s="284" t="n"/>
      <c r="S3684" s="295">
        <f>TRUE()</f>
        <v/>
      </c>
      <c r="V3684" s="284" t="n">
        <v>23.7</v>
      </c>
      <c r="W3684" s="284" t="n"/>
      <c r="X3684" s="284" t="n">
        <v>1992847</v>
      </c>
      <c r="Y3684" s="284" t="n">
        <v>1.69</v>
      </c>
      <c r="Z3684" s="284">
        <f>TRUE()</f>
        <v/>
      </c>
      <c r="AA3684" s="290" t="inlineStr">
        <is>
          <t>PUC</t>
        </is>
      </c>
    </row>
    <row r="3685" ht="15" customFormat="1" customHeight="1" s="290">
      <c r="A3685" s="278" t="n">
        <v>186</v>
      </c>
      <c r="B3685" s="278" t="n">
        <v>349</v>
      </c>
      <c r="C3685" s="278" t="inlineStr">
        <is>
          <t>VIRGINIA ELECTRIC AND POWER COMPANY</t>
        </is>
      </c>
      <c r="D3685" s="284" t="inlineStr">
        <is>
          <t>VA</t>
        </is>
      </c>
      <c r="E3685" s="284" t="n"/>
      <c r="F3685" s="290" t="n">
        <v>421</v>
      </c>
      <c r="G3685" s="284" t="inlineStr">
        <is>
          <t>NORTH ANNA UNIT 2</t>
        </is>
      </c>
      <c r="H3685" s="284" t="n">
        <v>324</v>
      </c>
      <c r="I3685" s="292" t="n">
        <v>40908</v>
      </c>
      <c r="J3685" s="292" t="n"/>
      <c r="L3685" s="364" t="n">
        <v>118023685.01</v>
      </c>
      <c r="M3685" s="284" t="n">
        <v>71918614</v>
      </c>
      <c r="N3685" s="284" t="n"/>
      <c r="R3685" s="284" t="n"/>
      <c r="S3685" s="295">
        <f>TRUE()</f>
        <v/>
      </c>
      <c r="V3685" s="284" t="n">
        <v>20</v>
      </c>
      <c r="W3685" s="284" t="n"/>
      <c r="X3685" s="284" t="n">
        <v>67023</v>
      </c>
      <c r="Y3685" s="284" t="n">
        <v>2.63</v>
      </c>
      <c r="Z3685" s="284">
        <f>TRUE()</f>
        <v/>
      </c>
      <c r="AA3685" s="290" t="inlineStr">
        <is>
          <t>PUC</t>
        </is>
      </c>
    </row>
    <row r="3686" ht="15" customFormat="1" customHeight="1" s="290">
      <c r="A3686" s="278" t="n">
        <v>186</v>
      </c>
      <c r="B3686" s="278" t="n">
        <v>349</v>
      </c>
      <c r="C3686" s="278" t="inlineStr">
        <is>
          <t>VIRGINIA ELECTRIC AND POWER COMPANY</t>
        </is>
      </c>
      <c r="D3686" s="284" t="inlineStr">
        <is>
          <t>VA</t>
        </is>
      </c>
      <c r="E3686" s="284" t="n"/>
      <c r="F3686" s="290" t="n">
        <v>421</v>
      </c>
      <c r="G3686" s="284" t="inlineStr">
        <is>
          <t>NORTH ANNA UNIT 2</t>
        </is>
      </c>
      <c r="H3686" s="284" t="n">
        <v>325</v>
      </c>
      <c r="I3686" s="292" t="n">
        <v>40908</v>
      </c>
      <c r="J3686" s="292" t="n"/>
      <c r="L3686" s="364" t="n">
        <v>2543673.88</v>
      </c>
      <c r="M3686" s="284" t="n">
        <v>1206204</v>
      </c>
      <c r="N3686" s="284" t="n"/>
      <c r="R3686" s="284" t="n"/>
      <c r="S3686" s="295">
        <f>TRUE()</f>
        <v/>
      </c>
      <c r="V3686" s="284" t="n">
        <v>25.5</v>
      </c>
      <c r="W3686" s="284" t="n"/>
      <c r="X3686" s="284" t="n">
        <v>11583604</v>
      </c>
      <c r="Y3686" s="284" t="n">
        <v>1.88</v>
      </c>
      <c r="Z3686" s="284">
        <f>TRUE()</f>
        <v/>
      </c>
      <c r="AA3686" s="290" t="inlineStr">
        <is>
          <t>PUC</t>
        </is>
      </c>
    </row>
    <row r="3687" ht="15" customFormat="1" customHeight="1" s="290">
      <c r="A3687" s="290" t="n">
        <v>186</v>
      </c>
      <c r="B3687" s="290" t="n">
        <v>349</v>
      </c>
      <c r="C3687" s="278" t="inlineStr">
        <is>
          <t>VIRGINIA ELECTRIC AND POWER COMPANY</t>
        </is>
      </c>
      <c r="D3687" s="290" t="inlineStr">
        <is>
          <t>VA</t>
        </is>
      </c>
      <c r="F3687" s="290" t="n">
        <v>421</v>
      </c>
      <c r="G3687" s="290" t="inlineStr">
        <is>
          <t>NORTH ANNA UNIT 2</t>
        </is>
      </c>
      <c r="H3687" s="291" t="n">
        <v>321</v>
      </c>
      <c r="I3687" s="292" t="n">
        <v>42735</v>
      </c>
      <c r="J3687" s="292" t="n"/>
      <c r="K3687" s="368" t="inlineStr">
        <is>
          <t>STRUCTURES AND IMPROVEMENTS</t>
        </is>
      </c>
      <c r="L3687" s="297" t="n">
        <v>46067040.67</v>
      </c>
      <c r="M3687" s="297" t="n">
        <v>27074624</v>
      </c>
      <c r="N3687" s="301" t="n">
        <v>19453087</v>
      </c>
      <c r="P3687" s="345" t="inlineStr">
        <is>
          <t>100-R2</t>
        </is>
      </c>
      <c r="R3687" s="345" t="n">
        <v>-1</v>
      </c>
      <c r="S3687" s="295">
        <f>TRUE()</f>
        <v/>
      </c>
      <c r="V3687" s="383" t="n">
        <v>22.6</v>
      </c>
      <c r="W3687" s="423" t="inlineStr">
        <is>
          <t>06-2040</t>
        </is>
      </c>
      <c r="X3687" s="297" t="n">
        <v>860490</v>
      </c>
      <c r="Y3687" s="343" t="n">
        <v>1.87</v>
      </c>
      <c r="Z3687" s="295">
        <f>TRUE()</f>
        <v/>
      </c>
      <c r="AA3687" s="290" t="inlineStr">
        <is>
          <t>PUC</t>
        </is>
      </c>
    </row>
    <row r="3688" ht="15" customFormat="1" customHeight="1" s="290">
      <c r="A3688" s="290" t="n">
        <v>186</v>
      </c>
      <c r="B3688" s="290" t="n">
        <v>349</v>
      </c>
      <c r="C3688" s="278" t="inlineStr">
        <is>
          <t>VIRGINIA ELECTRIC AND POWER COMPANY</t>
        </is>
      </c>
      <c r="D3688" s="290" t="inlineStr">
        <is>
          <t>VA</t>
        </is>
      </c>
      <c r="F3688" s="290" t="n">
        <v>421</v>
      </c>
      <c r="G3688" s="290" t="inlineStr">
        <is>
          <t>NORTH ANNA UNIT 2</t>
        </is>
      </c>
      <c r="H3688" s="291" t="n">
        <v>322</v>
      </c>
      <c r="I3688" s="292" t="n">
        <v>42735</v>
      </c>
      <c r="J3688" s="292" t="n"/>
      <c r="K3688" s="368" t="inlineStr">
        <is>
          <t>REACTOR PLANT EQUIPMENT</t>
        </is>
      </c>
      <c r="L3688" s="297" t="n">
        <v>467561296.62</v>
      </c>
      <c r="M3688" s="301" t="n">
        <v>246056015</v>
      </c>
      <c r="N3688" s="301" t="n">
        <v>235532121</v>
      </c>
      <c r="P3688" s="345" t="inlineStr">
        <is>
          <t>70-R1.5</t>
        </is>
      </c>
      <c r="R3688" s="346" t="n">
        <v>-3</v>
      </c>
      <c r="S3688" s="295">
        <f>TRUE()</f>
        <v/>
      </c>
      <c r="V3688" s="383" t="n">
        <v>21.8</v>
      </c>
      <c r="W3688" s="423" t="inlineStr">
        <is>
          <t>06-2040</t>
        </is>
      </c>
      <c r="X3688" s="297" t="n">
        <v>10803263</v>
      </c>
      <c r="Y3688" s="343" t="n">
        <v>2.31</v>
      </c>
      <c r="Z3688" s="295">
        <f>TRUE()</f>
        <v/>
      </c>
      <c r="AA3688" s="290" t="inlineStr">
        <is>
          <t>PUC</t>
        </is>
      </c>
    </row>
    <row r="3689" ht="15" customFormat="1" customHeight="1" s="290">
      <c r="A3689" s="290" t="n">
        <v>186</v>
      </c>
      <c r="B3689" s="290" t="n">
        <v>349</v>
      </c>
      <c r="C3689" s="278" t="inlineStr">
        <is>
          <t>VIRGINIA ELECTRIC AND POWER COMPANY</t>
        </is>
      </c>
      <c r="D3689" s="290" t="inlineStr">
        <is>
          <t>VA</t>
        </is>
      </c>
      <c r="F3689" s="290" t="n">
        <v>421</v>
      </c>
      <c r="G3689" s="290" t="inlineStr">
        <is>
          <t>NORTH ANNA UNIT 2</t>
        </is>
      </c>
      <c r="H3689" s="291" t="n">
        <v>323</v>
      </c>
      <c r="I3689" s="292" t="n">
        <v>42735</v>
      </c>
      <c r="J3689" s="292" t="n"/>
      <c r="K3689" s="368" t="inlineStr">
        <is>
          <t>TURBOGENERATOR UNITS</t>
        </is>
      </c>
      <c r="L3689" s="297" t="n">
        <v>136169331.43</v>
      </c>
      <c r="M3689" s="297" t="n">
        <v>31667478</v>
      </c>
      <c r="N3689" s="297" t="n">
        <v>109948627</v>
      </c>
      <c r="P3689" s="345" t="inlineStr">
        <is>
          <t>40-R1.5</t>
        </is>
      </c>
      <c r="R3689" s="346" t="n">
        <v>-4</v>
      </c>
      <c r="S3689" s="295">
        <f>TRUE()</f>
        <v/>
      </c>
      <c r="V3689" s="383" t="n">
        <v>19.6</v>
      </c>
      <c r="W3689" s="423" t="inlineStr">
        <is>
          <t>06-2040</t>
        </is>
      </c>
      <c r="X3689" s="297" t="n">
        <v>5607631</v>
      </c>
      <c r="Y3689" s="343" t="n">
        <v>4.12</v>
      </c>
      <c r="Z3689" s="295">
        <f>TRUE()</f>
        <v/>
      </c>
      <c r="AA3689" s="290" t="inlineStr">
        <is>
          <t>PUC</t>
        </is>
      </c>
    </row>
    <row r="3690" ht="15" customFormat="1" customHeight="1" s="290">
      <c r="A3690" s="290" t="n">
        <v>186</v>
      </c>
      <c r="B3690" s="290" t="n">
        <v>349</v>
      </c>
      <c r="C3690" s="278" t="inlineStr">
        <is>
          <t>VIRGINIA ELECTRIC AND POWER COMPANY</t>
        </is>
      </c>
      <c r="D3690" s="290" t="inlineStr">
        <is>
          <t>VA</t>
        </is>
      </c>
      <c r="F3690" s="290" t="n">
        <v>421</v>
      </c>
      <c r="G3690" s="290" t="inlineStr">
        <is>
          <t>NORTH ANNA UNIT 2</t>
        </is>
      </c>
      <c r="H3690" s="291" t="n">
        <v>324</v>
      </c>
      <c r="I3690" s="292" t="n">
        <v>42735</v>
      </c>
      <c r="J3690" s="292" t="n"/>
      <c r="K3690" s="350" t="inlineStr">
        <is>
          <t>ACCESSORY ELECTRIC EQUIPMENT</t>
        </is>
      </c>
      <c r="L3690" s="298" t="n">
        <v>139368709.52</v>
      </c>
      <c r="M3690" s="298" t="n">
        <v>83474243</v>
      </c>
      <c r="N3690" s="302" t="n">
        <v>57288154</v>
      </c>
      <c r="P3690" s="345" t="inlineStr">
        <is>
          <t>60-R2.5</t>
        </is>
      </c>
      <c r="R3690" s="346" t="n">
        <v>-1</v>
      </c>
      <c r="S3690" s="295">
        <f>TRUE()</f>
        <v/>
      </c>
      <c r="V3690" s="383" t="n">
        <v>21</v>
      </c>
      <c r="W3690" s="427" t="inlineStr">
        <is>
          <t>06-2040</t>
        </is>
      </c>
      <c r="X3690" s="298" t="n">
        <v>2730318</v>
      </c>
      <c r="Y3690" s="343" t="n">
        <v>1.96</v>
      </c>
      <c r="Z3690" s="295">
        <f>TRUE()</f>
        <v/>
      </c>
      <c r="AA3690" s="290" t="inlineStr">
        <is>
          <t>PUC</t>
        </is>
      </c>
    </row>
    <row r="3691" ht="15" customFormat="1" customHeight="1" s="290">
      <c r="A3691" s="290" t="n">
        <v>186</v>
      </c>
      <c r="B3691" s="290" t="n">
        <v>349</v>
      </c>
      <c r="C3691" s="278" t="inlineStr">
        <is>
          <t>VIRGINIA ELECTRIC AND POWER COMPANY</t>
        </is>
      </c>
      <c r="D3691" s="290" t="inlineStr">
        <is>
          <t>VA</t>
        </is>
      </c>
      <c r="F3691" s="290" t="n">
        <v>421</v>
      </c>
      <c r="G3691" s="290" t="inlineStr">
        <is>
          <t>NORTH ANNA UNIT 2</t>
        </is>
      </c>
      <c r="H3691" s="291" t="n">
        <v>325</v>
      </c>
      <c r="I3691" s="292" t="n">
        <v>42735</v>
      </c>
      <c r="J3691" s="292" t="n"/>
      <c r="K3691" s="368" t="inlineStr">
        <is>
          <t>MISCELLANEOUS POWER PLANT EQUIPMENT</t>
        </is>
      </c>
      <c r="L3691" s="297" t="n">
        <v>3038017.21</v>
      </c>
      <c r="M3691" s="301" t="n">
        <v>1627051</v>
      </c>
      <c r="N3691" s="297" t="n">
        <v>1410966</v>
      </c>
      <c r="P3691" s="345" t="inlineStr">
        <is>
          <t>45-R1.5</t>
        </is>
      </c>
      <c r="R3691" s="346" t="n">
        <v>0</v>
      </c>
      <c r="S3691" s="295">
        <f>TRUE()</f>
        <v/>
      </c>
      <c r="V3691" s="383" t="n">
        <v>18.6</v>
      </c>
      <c r="W3691" s="423" t="inlineStr">
        <is>
          <t>06-2040</t>
        </is>
      </c>
      <c r="X3691" s="297" t="n">
        <v>75712</v>
      </c>
      <c r="Y3691" s="343" t="n">
        <v>2.49</v>
      </c>
      <c r="Z3691" s="295">
        <f>TRUE()</f>
        <v/>
      </c>
      <c r="AA3691" s="290" t="inlineStr">
        <is>
          <t>PUC</t>
        </is>
      </c>
    </row>
    <row r="3692" ht="15" customFormat="1" customHeight="1" s="290">
      <c r="A3692" s="290" t="n">
        <v>186</v>
      </c>
      <c r="B3692" s="290" t="n">
        <v>349</v>
      </c>
      <c r="C3692" s="278" t="inlineStr">
        <is>
          <t>VIRGINIA ELECTRIC AND POWER COMPANY</t>
        </is>
      </c>
      <c r="D3692" s="290" t="inlineStr">
        <is>
          <t>VA</t>
        </is>
      </c>
      <c r="F3692" s="290" t="n">
        <v>421</v>
      </c>
      <c r="G3692" s="290" t="inlineStr">
        <is>
          <t>NORTH ANNA UNIT 3</t>
        </is>
      </c>
      <c r="H3692" s="291" t="n">
        <v>321</v>
      </c>
      <c r="I3692" s="292" t="n">
        <v>42735</v>
      </c>
      <c r="J3692" s="292" t="n"/>
      <c r="K3692" s="368" t="inlineStr">
        <is>
          <t>STRUCTURES AND IMPROVEMENTS</t>
        </is>
      </c>
      <c r="L3692" s="297" t="n">
        <v>24253657.38</v>
      </c>
      <c r="M3692" s="301" t="n">
        <v>1672408</v>
      </c>
      <c r="N3692" s="301" t="n">
        <v>22823786</v>
      </c>
      <c r="P3692" s="345" t="inlineStr">
        <is>
          <t>100-R2</t>
        </is>
      </c>
      <c r="R3692" s="346" t="n">
        <v>-1</v>
      </c>
      <c r="S3692" s="295">
        <f>TRUE()</f>
        <v/>
      </c>
      <c r="V3692" s="383" t="n">
        <v>53.3</v>
      </c>
      <c r="W3692" s="423" t="inlineStr">
        <is>
          <t>06-2073</t>
        </is>
      </c>
      <c r="X3692" s="297" t="n">
        <v>428156</v>
      </c>
      <c r="Y3692" s="343" t="n">
        <v>1.77</v>
      </c>
      <c r="Z3692" s="295">
        <f>TRUE()</f>
        <v/>
      </c>
      <c r="AA3692" s="290" t="inlineStr">
        <is>
          <t>PUC</t>
        </is>
      </c>
    </row>
    <row r="3693" ht="15" customFormat="1" customHeight="1" s="290">
      <c r="A3693" s="290" t="n">
        <v>186</v>
      </c>
      <c r="B3693" s="290" t="n">
        <v>349</v>
      </c>
      <c r="C3693" s="278" t="inlineStr">
        <is>
          <t>VIRGINIA ELECTRIC AND POWER COMPANY</t>
        </is>
      </c>
      <c r="D3693" s="290" t="inlineStr">
        <is>
          <t>VA</t>
        </is>
      </c>
      <c r="F3693" s="290" t="n">
        <v>421</v>
      </c>
      <c r="G3693" s="290" t="inlineStr">
        <is>
          <t>NORTH ANNA UNIT 3</t>
        </is>
      </c>
      <c r="H3693" s="291" t="n">
        <v>324</v>
      </c>
      <c r="I3693" s="292" t="n">
        <v>42735</v>
      </c>
      <c r="J3693" s="292" t="n"/>
      <c r="K3693" s="368" t="inlineStr">
        <is>
          <t>ACCESSORY ELECTRIC EQUIPMENT</t>
        </is>
      </c>
      <c r="L3693" s="297" t="n">
        <v>3624109.74</v>
      </c>
      <c r="M3693" s="297" t="n">
        <v>334502</v>
      </c>
      <c r="N3693" s="297" t="n">
        <v>3325849</v>
      </c>
      <c r="P3693" s="345" t="inlineStr">
        <is>
          <t>60-R2.5</t>
        </is>
      </c>
      <c r="R3693" s="345" t="n">
        <v>-1</v>
      </c>
      <c r="S3693" s="295">
        <f>TRUE()</f>
        <v/>
      </c>
      <c r="V3693" s="383" t="n">
        <v>48.9</v>
      </c>
      <c r="W3693" s="423" t="inlineStr">
        <is>
          <t>06-2073</t>
        </is>
      </c>
      <c r="X3693" s="297" t="n">
        <v>67948</v>
      </c>
      <c r="Y3693" s="343" t="n">
        <v>1.87</v>
      </c>
      <c r="Z3693" s="295">
        <f>TRUE()</f>
        <v/>
      </c>
      <c r="AA3693" s="290" t="inlineStr">
        <is>
          <t>PUC</t>
        </is>
      </c>
    </row>
    <row r="3694" ht="15" customFormat="1" customHeight="1" s="290">
      <c r="A3694" s="278" t="n">
        <v>186</v>
      </c>
      <c r="B3694" s="278" t="n">
        <v>349</v>
      </c>
      <c r="C3694" s="278" t="inlineStr">
        <is>
          <t>VIRGINIA ELECTRIC AND POWER COMPANY</t>
        </is>
      </c>
      <c r="D3694" s="284" t="inlineStr">
        <is>
          <t>VA</t>
        </is>
      </c>
      <c r="E3694" s="284" t="n"/>
      <c r="F3694" s="290" t="n">
        <v>421</v>
      </c>
      <c r="G3694" s="284" t="inlineStr">
        <is>
          <t>NORTH ANNA UNIT 5</t>
        </is>
      </c>
      <c r="H3694" s="284" t="n">
        <v>331</v>
      </c>
      <c r="I3694" s="292" t="n">
        <v>40908</v>
      </c>
      <c r="J3694" s="292" t="n"/>
      <c r="L3694" s="364" t="n">
        <v>224538</v>
      </c>
      <c r="M3694" s="284" t="n">
        <v>116238</v>
      </c>
      <c r="N3694" s="284" t="n"/>
      <c r="R3694" s="284" t="n">
        <v>-2</v>
      </c>
      <c r="S3694" s="295">
        <f>TRUE()</f>
        <v/>
      </c>
      <c r="V3694" s="284" t="n">
        <v>25</v>
      </c>
      <c r="W3694" s="284" t="n"/>
      <c r="X3694" s="284" t="n">
        <v>23426</v>
      </c>
      <c r="Y3694" s="284" t="n">
        <v>2.2</v>
      </c>
      <c r="Z3694" s="284">
        <f>TRUE()</f>
        <v/>
      </c>
      <c r="AA3694" s="290" t="inlineStr">
        <is>
          <t>PUC</t>
        </is>
      </c>
    </row>
    <row r="3695" ht="15" customFormat="1" customHeight="1" s="290">
      <c r="A3695" s="278" t="n">
        <v>186</v>
      </c>
      <c r="B3695" s="278" t="n">
        <v>349</v>
      </c>
      <c r="C3695" s="278" t="inlineStr">
        <is>
          <t>VIRGINIA ELECTRIC AND POWER COMPANY</t>
        </is>
      </c>
      <c r="D3695" s="284" t="inlineStr">
        <is>
          <t>VA</t>
        </is>
      </c>
      <c r="E3695" s="284" t="n"/>
      <c r="F3695" s="290" t="n">
        <v>421</v>
      </c>
      <c r="G3695" s="284" t="inlineStr">
        <is>
          <t>NORTH ANNA UNIT 5</t>
        </is>
      </c>
      <c r="H3695" s="284" t="n">
        <v>332</v>
      </c>
      <c r="I3695" s="292" t="n">
        <v>40908</v>
      </c>
      <c r="J3695" s="292" t="n"/>
      <c r="L3695" s="364" t="n">
        <v>1065981</v>
      </c>
      <c r="M3695" s="284" t="n">
        <v>532683</v>
      </c>
      <c r="N3695" s="284" t="n"/>
      <c r="R3695" s="284" t="n">
        <v>-5</v>
      </c>
      <c r="S3695" s="295">
        <f>TRUE()</f>
        <v/>
      </c>
      <c r="V3695" s="284" t="n">
        <v>19.2</v>
      </c>
      <c r="W3695" s="284" t="n"/>
      <c r="X3695" s="284" t="n">
        <v>14797</v>
      </c>
      <c r="Y3695" s="284" t="n">
        <v>3.02</v>
      </c>
      <c r="Z3695" s="284">
        <f>TRUE()</f>
        <v/>
      </c>
      <c r="AA3695" s="290" t="inlineStr">
        <is>
          <t>PUC</t>
        </is>
      </c>
    </row>
    <row r="3696" ht="15" customFormat="1" customHeight="1" s="290">
      <c r="A3696" s="278" t="n">
        <v>186</v>
      </c>
      <c r="B3696" s="278" t="n">
        <v>349</v>
      </c>
      <c r="C3696" s="278" t="inlineStr">
        <is>
          <t>VIRGINIA ELECTRIC AND POWER COMPANY</t>
        </is>
      </c>
      <c r="D3696" s="284" t="inlineStr">
        <is>
          <t>VA</t>
        </is>
      </c>
      <c r="E3696" s="284" t="n"/>
      <c r="F3696" s="290" t="n">
        <v>421</v>
      </c>
      <c r="G3696" s="284" t="inlineStr">
        <is>
          <t>NORTH ANNA UNIT 5</t>
        </is>
      </c>
      <c r="H3696" s="284" t="n">
        <v>333</v>
      </c>
      <c r="I3696" s="292" t="n">
        <v>40908</v>
      </c>
      <c r="J3696" s="292" t="n"/>
      <c r="L3696" s="364" t="n">
        <v>489900</v>
      </c>
      <c r="M3696" s="284" t="n">
        <v>264877</v>
      </c>
      <c r="N3696" s="284" t="n"/>
      <c r="R3696" s="284" t="n">
        <v>-12</v>
      </c>
      <c r="S3696" s="295">
        <f>TRUE()</f>
        <v/>
      </c>
      <c r="V3696" s="284" t="n">
        <v>18.3</v>
      </c>
      <c r="W3696" s="284" t="n"/>
      <c r="X3696" s="284" t="n">
        <v>10022</v>
      </c>
      <c r="Y3696" s="284" t="n">
        <v>2.78</v>
      </c>
      <c r="Z3696" s="284">
        <f>TRUE()</f>
        <v/>
      </c>
      <c r="AA3696" s="290" t="inlineStr">
        <is>
          <t>PUC</t>
        </is>
      </c>
    </row>
    <row r="3697" ht="15" customFormat="1" customHeight="1" s="290">
      <c r="A3697" s="278" t="n">
        <v>186</v>
      </c>
      <c r="B3697" s="278" t="n">
        <v>349</v>
      </c>
      <c r="C3697" s="278" t="inlineStr">
        <is>
          <t>VIRGINIA ELECTRIC AND POWER COMPANY</t>
        </is>
      </c>
      <c r="D3697" s="284" t="inlineStr">
        <is>
          <t>VA</t>
        </is>
      </c>
      <c r="E3697" s="284" t="n"/>
      <c r="F3697" s="290" t="n">
        <v>421</v>
      </c>
      <c r="G3697" s="284" t="inlineStr">
        <is>
          <t>NORTH ANNA UNIT 5</t>
        </is>
      </c>
      <c r="H3697" s="284" t="n">
        <v>334</v>
      </c>
      <c r="I3697" s="292" t="n">
        <v>40908</v>
      </c>
      <c r="J3697" s="292" t="n"/>
      <c r="L3697" s="364" t="n">
        <v>360448</v>
      </c>
      <c r="M3697" s="284" t="n">
        <v>191463</v>
      </c>
      <c r="N3697" s="284" t="n"/>
      <c r="R3697" s="284" t="n">
        <v>-4</v>
      </c>
      <c r="S3697" s="295">
        <f>TRUE()</f>
        <v/>
      </c>
      <c r="V3697" s="284" t="n">
        <v>22.6</v>
      </c>
      <c r="W3697" s="284" t="n"/>
      <c r="X3697" s="284" t="n">
        <v>146</v>
      </c>
      <c r="Y3697" s="284" t="n">
        <v>1.81</v>
      </c>
      <c r="Z3697" s="284">
        <f>TRUE()</f>
        <v/>
      </c>
      <c r="AA3697" s="290" t="inlineStr">
        <is>
          <t>PUC</t>
        </is>
      </c>
    </row>
    <row r="3698" ht="15" customFormat="1" customHeight="1" s="290">
      <c r="A3698" s="278" t="n">
        <v>186</v>
      </c>
      <c r="B3698" s="278" t="n">
        <v>349</v>
      </c>
      <c r="C3698" s="278" t="inlineStr">
        <is>
          <t>VIRGINIA ELECTRIC AND POWER COMPANY</t>
        </is>
      </c>
      <c r="D3698" s="284" t="inlineStr">
        <is>
          <t>VA</t>
        </is>
      </c>
      <c r="E3698" s="284" t="n"/>
      <c r="F3698" s="290" t="n">
        <v>421</v>
      </c>
      <c r="G3698" s="284" t="inlineStr">
        <is>
          <t>NORTH ANNA UNIT 5</t>
        </is>
      </c>
      <c r="H3698" s="284" t="n">
        <v>335</v>
      </c>
      <c r="I3698" s="292" t="n">
        <v>40908</v>
      </c>
      <c r="J3698" s="292" t="n"/>
      <c r="L3698" s="364" t="n">
        <v>8064</v>
      </c>
      <c r="M3698" s="284" t="n">
        <v>4758</v>
      </c>
      <c r="N3698" s="284" t="n"/>
      <c r="R3698" s="284" t="n">
        <v>0</v>
      </c>
      <c r="S3698" s="295">
        <f>TRUE()</f>
        <v/>
      </c>
      <c r="V3698" s="284" t="n">
        <v>22.1</v>
      </c>
      <c r="W3698" s="284" t="n"/>
      <c r="X3698" s="284" t="n">
        <v>53023</v>
      </c>
      <c r="Y3698" s="284" t="n">
        <v>2.47</v>
      </c>
      <c r="Z3698" s="284">
        <f>TRUE()</f>
        <v/>
      </c>
      <c r="AA3698" s="290" t="inlineStr">
        <is>
          <t>PUC</t>
        </is>
      </c>
    </row>
    <row r="3699" ht="19.75" customFormat="1" customHeight="1" s="290">
      <c r="A3699" s="290" t="n">
        <v>186</v>
      </c>
      <c r="B3699" s="290" t="n">
        <v>349</v>
      </c>
      <c r="C3699" s="278" t="inlineStr">
        <is>
          <t>VIRGINIA ELECTRIC AND POWER COMPANY</t>
        </is>
      </c>
      <c r="D3699" s="290" t="inlineStr">
        <is>
          <t>VA</t>
        </is>
      </c>
      <c r="F3699" s="290" t="n">
        <v>421</v>
      </c>
      <c r="G3699" s="290" t="inlineStr">
        <is>
          <t>NORTH ANNA UNIT 5</t>
        </is>
      </c>
      <c r="H3699" s="291" t="n">
        <v>331</v>
      </c>
      <c r="I3699" s="292" t="n">
        <v>42735</v>
      </c>
      <c r="J3699" s="292" t="n"/>
      <c r="L3699" s="321" t="n">
        <v>224538</v>
      </c>
      <c r="M3699" s="321" t="n">
        <v>136909</v>
      </c>
      <c r="N3699" s="321" t="n">
        <v>92120</v>
      </c>
      <c r="P3699" s="352" t="inlineStr">
        <is>
          <t>100-R3</t>
        </is>
      </c>
      <c r="R3699" s="503" t="n">
        <v>-2</v>
      </c>
      <c r="S3699" s="295">
        <f>TRUE()</f>
        <v/>
      </c>
      <c r="V3699" s="383" t="n">
        <v>20.1</v>
      </c>
      <c r="W3699" s="384" t="inlineStr">
        <is>
          <t>06-2037</t>
        </is>
      </c>
      <c r="X3699" s="321" t="n">
        <v>4572</v>
      </c>
      <c r="Y3699" s="343" t="n">
        <v>2.04</v>
      </c>
      <c r="Z3699" s="295">
        <f>TRUE()</f>
        <v/>
      </c>
      <c r="AA3699" s="290" t="inlineStr">
        <is>
          <t>PUC</t>
        </is>
      </c>
    </row>
    <row r="3700" ht="17.25" customFormat="1" customHeight="1" s="290">
      <c r="A3700" s="290" t="n">
        <v>186</v>
      </c>
      <c r="B3700" s="290" t="n">
        <v>349</v>
      </c>
      <c r="C3700" s="278" t="inlineStr">
        <is>
          <t>VIRGINIA ELECTRIC AND POWER COMPANY</t>
        </is>
      </c>
      <c r="D3700" s="290" t="inlineStr">
        <is>
          <t>VA</t>
        </is>
      </c>
      <c r="F3700" s="290" t="n">
        <v>421</v>
      </c>
      <c r="G3700" s="290" t="inlineStr">
        <is>
          <t>NORTH ANNA UNIT 5</t>
        </is>
      </c>
      <c r="H3700" s="291" t="n">
        <v>332</v>
      </c>
      <c r="I3700" s="292" t="n">
        <v>42735</v>
      </c>
      <c r="J3700" s="292" t="n"/>
      <c r="L3700" s="332" t="n">
        <v>1065981</v>
      </c>
      <c r="M3700" s="332" t="n">
        <v>650739</v>
      </c>
      <c r="N3700" s="332" t="n">
        <v>468541</v>
      </c>
      <c r="P3700" s="345" t="inlineStr">
        <is>
          <t>100-S2.5</t>
        </is>
      </c>
      <c r="R3700" s="370" t="n">
        <v>-5</v>
      </c>
      <c r="S3700" s="295">
        <f>TRUE()</f>
        <v/>
      </c>
      <c r="V3700" s="383" t="n">
        <v>20.2</v>
      </c>
      <c r="W3700" s="388" t="inlineStr">
        <is>
          <t>06-2037</t>
        </is>
      </c>
      <c r="X3700" s="420" t="n">
        <v>23138</v>
      </c>
      <c r="Y3700" s="343" t="n">
        <v>2.17</v>
      </c>
      <c r="Z3700" s="295">
        <f>TRUE()</f>
        <v/>
      </c>
      <c r="AA3700" s="290" t="inlineStr">
        <is>
          <t>PUC</t>
        </is>
      </c>
    </row>
    <row r="3701" ht="15" customFormat="1" customHeight="1" s="290">
      <c r="A3701" s="290" t="n">
        <v>186</v>
      </c>
      <c r="B3701" s="290" t="n">
        <v>349</v>
      </c>
      <c r="C3701" s="278" t="inlineStr">
        <is>
          <t>VIRGINIA ELECTRIC AND POWER COMPANY</t>
        </is>
      </c>
      <c r="D3701" s="290" t="inlineStr">
        <is>
          <t>VA</t>
        </is>
      </c>
      <c r="F3701" s="290" t="n">
        <v>421</v>
      </c>
      <c r="G3701" s="290" t="inlineStr">
        <is>
          <t>NORTH ANNA UNIT 5</t>
        </is>
      </c>
      <c r="H3701" s="291" t="n">
        <v>333</v>
      </c>
      <c r="I3701" s="292" t="n">
        <v>42735</v>
      </c>
      <c r="J3701" s="292" t="n"/>
      <c r="L3701" s="332" t="n">
        <v>489900</v>
      </c>
      <c r="M3701" s="332" t="n">
        <v>282152</v>
      </c>
      <c r="N3701" s="332" t="n">
        <v>246940</v>
      </c>
      <c r="P3701" s="352" t="inlineStr">
        <is>
          <t>43-S0</t>
        </is>
      </c>
      <c r="R3701" s="400" t="n">
        <v>-8</v>
      </c>
      <c r="S3701" s="295">
        <f>TRUE()</f>
        <v/>
      </c>
      <c r="V3701" s="387" t="n">
        <v>15.9</v>
      </c>
      <c r="W3701" s="388" t="inlineStr">
        <is>
          <t>06-2037</t>
        </is>
      </c>
      <c r="X3701" s="332" t="n">
        <v>15560</v>
      </c>
      <c r="Y3701" s="343" t="n">
        <v>3.18</v>
      </c>
      <c r="Z3701" s="295">
        <f>TRUE()</f>
        <v/>
      </c>
      <c r="AA3701" s="290" t="inlineStr">
        <is>
          <t>PUC</t>
        </is>
      </c>
    </row>
    <row r="3702" ht="17.25" customFormat="1" customHeight="1" s="290">
      <c r="A3702" s="290" t="n">
        <v>186</v>
      </c>
      <c r="B3702" s="290" t="n">
        <v>349</v>
      </c>
      <c r="C3702" s="278" t="inlineStr">
        <is>
          <t>VIRGINIA ELECTRIC AND POWER COMPANY</t>
        </is>
      </c>
      <c r="D3702" s="290" t="inlineStr">
        <is>
          <t>VA</t>
        </is>
      </c>
      <c r="F3702" s="290" t="n">
        <v>421</v>
      </c>
      <c r="G3702" s="290" t="inlineStr">
        <is>
          <t>NORTH ANNA UNIT 5</t>
        </is>
      </c>
      <c r="H3702" s="291" t="n">
        <v>334</v>
      </c>
      <c r="I3702" s="292" t="n">
        <v>42735</v>
      </c>
      <c r="J3702" s="292" t="n"/>
      <c r="L3702" s="332" t="n">
        <v>360448</v>
      </c>
      <c r="M3702" s="332" t="n">
        <v>222395</v>
      </c>
      <c r="N3702" s="420" t="n">
        <v>152471</v>
      </c>
      <c r="P3702" s="345" t="inlineStr">
        <is>
          <t>45-R2</t>
        </is>
      </c>
      <c r="R3702" s="370" t="n">
        <v>-4</v>
      </c>
      <c r="S3702" s="295">
        <f>TRUE()</f>
        <v/>
      </c>
      <c r="V3702" s="383" t="n">
        <v>16.1</v>
      </c>
      <c r="W3702" s="388" t="inlineStr">
        <is>
          <t>06-2037</t>
        </is>
      </c>
      <c r="X3702" s="375" t="n">
        <v>9482</v>
      </c>
      <c r="Y3702" s="343" t="n">
        <v>2.63</v>
      </c>
      <c r="Z3702" s="295">
        <f>TRUE()</f>
        <v/>
      </c>
      <c r="AA3702" s="290" t="inlineStr">
        <is>
          <t>PUC</t>
        </is>
      </c>
    </row>
    <row r="3703" ht="15" customFormat="1" customHeight="1" s="290">
      <c r="A3703" s="290" t="n">
        <v>186</v>
      </c>
      <c r="B3703" s="290" t="n">
        <v>349</v>
      </c>
      <c r="C3703" s="278" t="inlineStr">
        <is>
          <t>VIRGINIA ELECTRIC AND POWER COMPANY</t>
        </is>
      </c>
      <c r="D3703" s="290" t="inlineStr">
        <is>
          <t>VA</t>
        </is>
      </c>
      <c r="F3703" s="290" t="n">
        <v>421</v>
      </c>
      <c r="G3703" s="290" t="inlineStr">
        <is>
          <t>NORTH ANNA UNIT 5</t>
        </is>
      </c>
      <c r="H3703" s="291" t="n">
        <v>335</v>
      </c>
      <c r="I3703" s="292" t="n">
        <v>42735</v>
      </c>
      <c r="J3703" s="292" t="n"/>
      <c r="L3703" s="321" t="n">
        <v>8064</v>
      </c>
      <c r="M3703" s="321" t="n">
        <v>5389</v>
      </c>
      <c r="N3703" s="321" t="n">
        <v>2675</v>
      </c>
      <c r="P3703" s="352" t="inlineStr">
        <is>
          <t>60-R1.5</t>
        </is>
      </c>
      <c r="R3703" s="365" t="n">
        <v>0</v>
      </c>
      <c r="S3703" s="295">
        <f>TRUE()</f>
        <v/>
      </c>
      <c r="V3703" s="383" t="n">
        <v>18.4</v>
      </c>
      <c r="W3703" s="384" t="inlineStr">
        <is>
          <t>06-2037</t>
        </is>
      </c>
      <c r="X3703" s="321" t="n">
        <v>145</v>
      </c>
      <c r="Y3703" s="343" t="n">
        <v>1.8</v>
      </c>
      <c r="Z3703" s="295">
        <f>TRUE()</f>
        <v/>
      </c>
      <c r="AA3703" s="290" t="inlineStr">
        <is>
          <t>PUC</t>
        </is>
      </c>
    </row>
    <row r="3704" ht="17.25" customFormat="1" customHeight="1" s="290">
      <c r="A3704" s="290" t="n">
        <v>57</v>
      </c>
      <c r="B3704" s="290" t="n">
        <v>123</v>
      </c>
      <c r="C3704" s="278" t="inlineStr">
        <is>
          <t>Georgia Power Company</t>
        </is>
      </c>
      <c r="D3704" s="290" t="inlineStr">
        <is>
          <t>GA</t>
        </is>
      </c>
      <c r="F3704" s="290" t="n">
        <v>910</v>
      </c>
      <c r="G3704" s="290" t="inlineStr">
        <is>
          <t>North Highlands</t>
        </is>
      </c>
      <c r="H3704" s="291" t="n">
        <v>331</v>
      </c>
      <c r="I3704" s="292" t="n">
        <v>40908</v>
      </c>
      <c r="J3704" s="292" t="n"/>
      <c r="K3704" s="290" t="inlineStr">
        <is>
          <t>331.0 Structures and Improvements</t>
        </is>
      </c>
      <c r="L3704" s="293" t="n">
        <v>1968186</v>
      </c>
      <c r="M3704" s="293" t="n">
        <v>1500219</v>
      </c>
      <c r="N3704" s="293" t="n">
        <v>851385</v>
      </c>
      <c r="P3704" s="290" t="inlineStr">
        <is>
          <t>Fore</t>
        </is>
      </c>
      <c r="Q3704" s="290" t="n">
        <v>69.90000000000001</v>
      </c>
      <c r="R3704" s="315" t="n">
        <v>0.195</v>
      </c>
      <c r="S3704" s="295">
        <f>FALSE()</f>
        <v/>
      </c>
      <c r="T3704" s="293" t="n">
        <v>383418</v>
      </c>
      <c r="V3704" s="290" t="n">
        <v>21.89</v>
      </c>
      <c r="W3704" s="296" t="n"/>
      <c r="X3704" s="293" t="n">
        <v>38894</v>
      </c>
      <c r="Y3704" s="315" t="n">
        <v>0.0198</v>
      </c>
      <c r="Z3704" s="295">
        <f>FALSE()</f>
        <v/>
      </c>
      <c r="AA3704" s="290" t="inlineStr">
        <is>
          <t>PUC</t>
        </is>
      </c>
    </row>
    <row r="3705" ht="15" customFormat="1" customHeight="1" s="290">
      <c r="A3705" s="290" t="n">
        <v>57</v>
      </c>
      <c r="B3705" s="290" t="n">
        <v>123</v>
      </c>
      <c r="C3705" s="278" t="inlineStr">
        <is>
          <t>Georgia Power Company</t>
        </is>
      </c>
      <c r="D3705" s="290" t="inlineStr">
        <is>
          <t>GA</t>
        </is>
      </c>
      <c r="F3705" s="290" t="n">
        <v>910</v>
      </c>
      <c r="G3705" s="290" t="inlineStr">
        <is>
          <t>North Highlands</t>
        </is>
      </c>
      <c r="H3705" s="291" t="n">
        <v>332</v>
      </c>
      <c r="I3705" s="292" t="n">
        <v>40908</v>
      </c>
      <c r="J3705" s="292" t="n"/>
      <c r="K3705" s="290" t="inlineStr">
        <is>
          <t>332.0 Reservoirs, Dams &amp; Waterways</t>
        </is>
      </c>
      <c r="L3705" s="293" t="n">
        <v>1580493</v>
      </c>
      <c r="M3705" s="293" t="n">
        <v>1241973</v>
      </c>
      <c r="N3705" s="293" t="n">
        <v>649166</v>
      </c>
      <c r="P3705" s="290" t="inlineStr">
        <is>
          <t>Fore</t>
        </is>
      </c>
      <c r="Q3705" s="290" t="n">
        <v>72</v>
      </c>
      <c r="R3705" s="315" t="n">
        <v>0.197</v>
      </c>
      <c r="S3705" s="295">
        <f>FALSE()</f>
        <v/>
      </c>
      <c r="T3705" s="293" t="n">
        <v>310646</v>
      </c>
      <c r="V3705" s="290" t="n">
        <v>21.08</v>
      </c>
      <c r="W3705" s="296" t="n"/>
      <c r="X3705" s="293" t="n">
        <v>30795</v>
      </c>
      <c r="Y3705" s="315" t="n">
        <v>0.0195</v>
      </c>
      <c r="Z3705" s="295">
        <f>FALSE()</f>
        <v/>
      </c>
      <c r="AA3705" s="290" t="inlineStr">
        <is>
          <t>PUC</t>
        </is>
      </c>
    </row>
    <row r="3706" ht="17.25" customFormat="1" customHeight="1" s="290">
      <c r="A3706" s="290" t="n">
        <v>57</v>
      </c>
      <c r="B3706" s="290" t="n">
        <v>123</v>
      </c>
      <c r="C3706" s="278" t="inlineStr">
        <is>
          <t>Georgia Power Company</t>
        </is>
      </c>
      <c r="D3706" s="290" t="inlineStr">
        <is>
          <t>GA</t>
        </is>
      </c>
      <c r="F3706" s="290" t="n">
        <v>910</v>
      </c>
      <c r="G3706" s="290" t="inlineStr">
        <is>
          <t>North Highlands</t>
        </is>
      </c>
      <c r="H3706" s="291" t="n">
        <v>333</v>
      </c>
      <c r="I3706" s="292" t="n">
        <v>40908</v>
      </c>
      <c r="J3706" s="292" t="n"/>
      <c r="K3706" s="290" t="inlineStr">
        <is>
          <t>333.0 Water Turbines &amp; Generators</t>
        </is>
      </c>
      <c r="L3706" s="304" t="n">
        <v>3412861</v>
      </c>
      <c r="M3706" s="304" t="n">
        <v>2662462</v>
      </c>
      <c r="N3706" s="293" t="n">
        <v>1425922</v>
      </c>
      <c r="P3706" s="290" t="inlineStr">
        <is>
          <t>Fore</t>
        </is>
      </c>
      <c r="Q3706" s="305" t="n">
        <v>69.2</v>
      </c>
      <c r="R3706" s="319" t="n">
        <v>0.198</v>
      </c>
      <c r="S3706" s="295">
        <f>FALSE()</f>
        <v/>
      </c>
      <c r="T3706" s="293" t="n">
        <v>675523</v>
      </c>
      <c r="V3706" s="305" t="n">
        <v>20.67</v>
      </c>
      <c r="W3706" s="296" t="n"/>
      <c r="X3706" s="293" t="n">
        <v>68985</v>
      </c>
      <c r="Y3706" s="319" t="n">
        <v>0.0202</v>
      </c>
      <c r="Z3706" s="295">
        <f>FALSE()</f>
        <v/>
      </c>
      <c r="AA3706" s="290" t="inlineStr">
        <is>
          <t>PUC</t>
        </is>
      </c>
    </row>
    <row r="3707" ht="15" customFormat="1" customHeight="1" s="290">
      <c r="A3707" s="290" t="n">
        <v>57</v>
      </c>
      <c r="B3707" s="290" t="n">
        <v>123</v>
      </c>
      <c r="C3707" s="278" t="inlineStr">
        <is>
          <t>Georgia Power Company</t>
        </is>
      </c>
      <c r="D3707" s="290" t="inlineStr">
        <is>
          <t>GA</t>
        </is>
      </c>
      <c r="F3707" s="290" t="n">
        <v>910</v>
      </c>
      <c r="G3707" s="290" t="inlineStr">
        <is>
          <t>North Highlands</t>
        </is>
      </c>
      <c r="H3707" s="291" t="n">
        <v>334</v>
      </c>
      <c r="I3707" s="292" t="n">
        <v>40908</v>
      </c>
      <c r="J3707" s="292" t="n"/>
      <c r="K3707" s="290" t="inlineStr">
        <is>
          <t>334.0 Accessory Electric Equipment</t>
        </is>
      </c>
      <c r="L3707" s="293" t="n">
        <v>676690</v>
      </c>
      <c r="M3707" s="293" t="n">
        <v>402264</v>
      </c>
      <c r="N3707" s="293" t="n">
        <v>407319</v>
      </c>
      <c r="P3707" s="290" t="inlineStr">
        <is>
          <t>Fore</t>
        </is>
      </c>
      <c r="Q3707" s="290" t="n">
        <v>45.6</v>
      </c>
      <c r="R3707" s="315" t="n">
        <v>0.196</v>
      </c>
      <c r="S3707" s="295">
        <f>FALSE()</f>
        <v/>
      </c>
      <c r="T3707" s="293" t="n">
        <v>132893</v>
      </c>
      <c r="V3707" s="290" t="n">
        <v>21.2</v>
      </c>
      <c r="W3707" s="296" t="n"/>
      <c r="X3707" s="293" t="n">
        <v>19213</v>
      </c>
      <c r="Y3707" s="315" t="n">
        <v>0.0284</v>
      </c>
      <c r="Z3707" s="295">
        <f>FALSE()</f>
        <v/>
      </c>
      <c r="AA3707" s="290" t="inlineStr">
        <is>
          <t>PUC</t>
        </is>
      </c>
    </row>
    <row r="3708" ht="15" customFormat="1" customHeight="1" s="290">
      <c r="A3708" s="290" t="n">
        <v>57</v>
      </c>
      <c r="B3708" s="290" t="n">
        <v>123</v>
      </c>
      <c r="C3708" s="278" t="inlineStr">
        <is>
          <t>Georgia Power Company</t>
        </is>
      </c>
      <c r="D3708" s="290" t="inlineStr">
        <is>
          <t>GA</t>
        </is>
      </c>
      <c r="F3708" s="290" t="n">
        <v>910</v>
      </c>
      <c r="G3708" s="290" t="inlineStr">
        <is>
          <t>North Highlands</t>
        </is>
      </c>
      <c r="H3708" s="291" t="n">
        <v>335</v>
      </c>
      <c r="I3708" s="292" t="n">
        <v>40908</v>
      </c>
      <c r="J3708" s="292" t="n"/>
      <c r="K3708" s="290" t="inlineStr">
        <is>
          <t>335.0 Misc. Power Plant Equipment</t>
        </is>
      </c>
      <c r="L3708" s="293" t="n">
        <v>317433</v>
      </c>
      <c r="M3708" s="293" t="n">
        <v>227874</v>
      </c>
      <c r="N3708" s="293" t="n">
        <v>152706</v>
      </c>
      <c r="P3708" s="290" t="inlineStr">
        <is>
          <t>Fore</t>
        </is>
      </c>
      <c r="Q3708" s="290" t="n">
        <v>56.5</v>
      </c>
      <c r="R3708" s="315" t="n">
        <v>0.199</v>
      </c>
      <c r="S3708" s="295">
        <f>FALSE()</f>
        <v/>
      </c>
      <c r="T3708" s="293" t="n">
        <v>63147</v>
      </c>
      <c r="V3708" s="290" t="n">
        <v>20.09</v>
      </c>
      <c r="W3708" s="296" t="n"/>
      <c r="X3708" s="293" t="n">
        <v>7601</v>
      </c>
      <c r="Y3708" s="315" t="n">
        <v>0.0239</v>
      </c>
      <c r="Z3708" s="295">
        <f>FALSE()</f>
        <v/>
      </c>
      <c r="AA3708" s="290" t="inlineStr">
        <is>
          <t>PUC</t>
        </is>
      </c>
    </row>
    <row r="3709" ht="15" customFormat="1" customHeight="1" s="290">
      <c r="A3709" s="290" t="n">
        <v>57</v>
      </c>
      <c r="B3709" s="290" t="n">
        <v>123</v>
      </c>
      <c r="C3709" s="278" t="inlineStr">
        <is>
          <t>Georgia Power Company</t>
        </is>
      </c>
      <c r="D3709" s="290" t="inlineStr">
        <is>
          <t>GA</t>
        </is>
      </c>
      <c r="F3709" s="290" t="n">
        <v>910</v>
      </c>
      <c r="G3709" s="290" t="inlineStr">
        <is>
          <t>North Highlands</t>
        </is>
      </c>
      <c r="H3709" s="291" t="n">
        <v>336</v>
      </c>
      <c r="I3709" s="292" t="n">
        <v>40908</v>
      </c>
      <c r="J3709" s="292" t="n"/>
      <c r="K3709" s="290" t="inlineStr">
        <is>
          <t>336.0 Roads, Trails, and Bridges</t>
        </is>
      </c>
      <c r="L3709" s="293" t="n">
        <v>37614</v>
      </c>
      <c r="M3709" s="293" t="n">
        <v>28765</v>
      </c>
      <c r="N3709" s="293" t="n">
        <v>16184</v>
      </c>
      <c r="P3709" s="290" t="inlineStr">
        <is>
          <t>Fore</t>
        </is>
      </c>
      <c r="Q3709" s="290" t="n">
        <v>70.40000000000001</v>
      </c>
      <c r="R3709" s="315" t="n">
        <v>0.195</v>
      </c>
      <c r="S3709" s="295">
        <f>FALSE()</f>
        <v/>
      </c>
      <c r="T3709" s="293" t="n">
        <v>7335</v>
      </c>
      <c r="V3709" s="290" t="n">
        <v>21.89</v>
      </c>
      <c r="W3709" s="296" t="n"/>
      <c r="X3709" s="290" t="n">
        <v>739</v>
      </c>
      <c r="Y3709" s="315" t="n">
        <v>0.0197</v>
      </c>
      <c r="Z3709" s="295">
        <f>FALSE()</f>
        <v/>
      </c>
      <c r="AA3709" s="290" t="inlineStr">
        <is>
          <t>PUC</t>
        </is>
      </c>
    </row>
    <row r="3710" ht="17.25" customFormat="1" customHeight="1" s="290">
      <c r="A3710" s="290" t="n">
        <v>57</v>
      </c>
      <c r="B3710" s="290" t="n">
        <v>123</v>
      </c>
      <c r="C3710" s="278" t="inlineStr">
        <is>
          <t>Georgia Power Company</t>
        </is>
      </c>
      <c r="D3710" s="290" t="inlineStr">
        <is>
          <t>GA</t>
        </is>
      </c>
      <c r="F3710" s="290" t="n">
        <v>910</v>
      </c>
      <c r="G3710" s="290" t="inlineStr">
        <is>
          <t>North Highlands</t>
        </is>
      </c>
      <c r="H3710" s="291" t="n">
        <v>331</v>
      </c>
      <c r="I3710" s="292" t="n">
        <v>43100</v>
      </c>
      <c r="J3710" s="292" t="n"/>
      <c r="K3710" s="290" t="n">
        <v>331</v>
      </c>
      <c r="L3710" s="293" t="n">
        <v>2478519</v>
      </c>
      <c r="M3710" s="293" t="n">
        <v>1432474</v>
      </c>
      <c r="N3710" s="293" t="n">
        <v>1369127</v>
      </c>
      <c r="R3710" s="290" t="n">
        <v>0.1304</v>
      </c>
      <c r="S3710" s="295">
        <f>TRUE()</f>
        <v/>
      </c>
      <c r="T3710" s="290" t="n">
        <v>-323082</v>
      </c>
      <c r="V3710" s="290" t="n">
        <v>15.93</v>
      </c>
      <c r="W3710" s="296" t="n"/>
      <c r="X3710" s="290" t="n">
        <v>85968</v>
      </c>
      <c r="Y3710" s="290" t="n">
        <v>0.0347</v>
      </c>
      <c r="Z3710" s="295">
        <f>TRUE()</f>
        <v/>
      </c>
      <c r="AA3710" s="290" t="inlineStr">
        <is>
          <t>PUC</t>
        </is>
      </c>
    </row>
    <row r="3711" ht="15" customFormat="1" customHeight="1" s="290">
      <c r="A3711" s="290" t="n">
        <v>57</v>
      </c>
      <c r="B3711" s="290" t="n">
        <v>123</v>
      </c>
      <c r="C3711" s="278" t="inlineStr">
        <is>
          <t>Georgia Power Company</t>
        </is>
      </c>
      <c r="D3711" s="290" t="inlineStr">
        <is>
          <t>GA</t>
        </is>
      </c>
      <c r="F3711" s="290" t="n">
        <v>910</v>
      </c>
      <c r="G3711" s="290" t="inlineStr">
        <is>
          <t>North Highlands</t>
        </is>
      </c>
      <c r="H3711" s="291" t="n">
        <v>332</v>
      </c>
      <c r="I3711" s="292" t="n">
        <v>43100</v>
      </c>
      <c r="J3711" s="292" t="n"/>
      <c r="K3711" s="290" t="n">
        <v>332</v>
      </c>
      <c r="L3711" s="293" t="n">
        <v>6795453</v>
      </c>
      <c r="M3711" s="293" t="n">
        <v>2094884</v>
      </c>
      <c r="N3711" s="293" t="n">
        <v>5513337</v>
      </c>
      <c r="R3711" s="290" t="n">
        <v>0.1196</v>
      </c>
      <c r="S3711" s="295">
        <f>TRUE()</f>
        <v/>
      </c>
      <c r="T3711" s="290" t="n">
        <v>-812768</v>
      </c>
      <c r="V3711" s="290" t="n">
        <v>16.14</v>
      </c>
      <c r="W3711" s="296" t="n"/>
      <c r="X3711" s="290" t="n">
        <v>341540</v>
      </c>
      <c r="Y3711" s="290" t="n">
        <v>0.0503</v>
      </c>
      <c r="Z3711" s="295">
        <f>TRUE()</f>
        <v/>
      </c>
      <c r="AA3711" s="290" t="inlineStr">
        <is>
          <t>PUC</t>
        </is>
      </c>
    </row>
    <row r="3712" ht="17.25" customFormat="1" customHeight="1" s="290">
      <c r="A3712" s="290" t="n">
        <v>57</v>
      </c>
      <c r="B3712" s="290" t="n">
        <v>123</v>
      </c>
      <c r="C3712" s="278" t="inlineStr">
        <is>
          <t>Georgia Power Company</t>
        </is>
      </c>
      <c r="D3712" s="290" t="inlineStr">
        <is>
          <t>GA</t>
        </is>
      </c>
      <c r="F3712" s="290" t="n">
        <v>910</v>
      </c>
      <c r="G3712" s="290" t="inlineStr">
        <is>
          <t>North Highlands</t>
        </is>
      </c>
      <c r="H3712" s="291" t="n">
        <v>333</v>
      </c>
      <c r="I3712" s="292" t="n">
        <v>43100</v>
      </c>
      <c r="J3712" s="292" t="n"/>
      <c r="K3712" s="290" t="n">
        <v>333</v>
      </c>
      <c r="L3712" s="293" t="n">
        <v>3467561</v>
      </c>
      <c r="M3712" s="293" t="n">
        <v>2512160</v>
      </c>
      <c r="N3712" s="293" t="n">
        <v>1466062</v>
      </c>
      <c r="R3712" s="290" t="n">
        <v>0.1473</v>
      </c>
      <c r="S3712" s="295">
        <f>TRUE()</f>
        <v/>
      </c>
      <c r="T3712" s="290" t="n">
        <v>-510661</v>
      </c>
      <c r="V3712" s="290" t="n">
        <v>15.06</v>
      </c>
      <c r="W3712" s="296" t="n"/>
      <c r="X3712" s="290" t="n">
        <v>97337</v>
      </c>
      <c r="Y3712" s="290" t="n">
        <v>0.0281</v>
      </c>
      <c r="Z3712" s="295">
        <f>TRUE()</f>
        <v/>
      </c>
      <c r="AA3712" s="290" t="inlineStr">
        <is>
          <t>PUC</t>
        </is>
      </c>
    </row>
    <row r="3713" ht="15" customFormat="1" customHeight="1" s="290">
      <c r="A3713" s="290" t="n">
        <v>57</v>
      </c>
      <c r="B3713" s="290" t="n">
        <v>123</v>
      </c>
      <c r="C3713" s="278" t="inlineStr">
        <is>
          <t>Georgia Power Company</t>
        </is>
      </c>
      <c r="D3713" s="290" t="inlineStr">
        <is>
          <t>GA</t>
        </is>
      </c>
      <c r="F3713" s="290" t="n">
        <v>910</v>
      </c>
      <c r="G3713" s="290" t="inlineStr">
        <is>
          <t>North Highlands</t>
        </is>
      </c>
      <c r="H3713" s="291" t="n">
        <v>334</v>
      </c>
      <c r="I3713" s="292" t="n">
        <v>43100</v>
      </c>
      <c r="J3713" s="292" t="n"/>
      <c r="K3713" s="290" t="n">
        <v>334</v>
      </c>
      <c r="L3713" s="293" t="n">
        <v>676690</v>
      </c>
      <c r="M3713" s="293" t="n">
        <v>385322</v>
      </c>
      <c r="N3713" s="293" t="n">
        <v>381299</v>
      </c>
      <c r="R3713" s="290" t="n">
        <v>0.1329</v>
      </c>
      <c r="S3713" s="295">
        <f>TRUE()</f>
        <v/>
      </c>
      <c r="T3713" s="290" t="n">
        <v>-89931</v>
      </c>
      <c r="V3713" s="290" t="n">
        <v>15.8</v>
      </c>
      <c r="W3713" s="296" t="n"/>
      <c r="X3713" s="290" t="n">
        <v>24134</v>
      </c>
      <c r="Y3713" s="290" t="n">
        <v>0.0357</v>
      </c>
      <c r="Z3713" s="295">
        <f>TRUE()</f>
        <v/>
      </c>
      <c r="AA3713" s="290" t="inlineStr">
        <is>
          <t>PUC</t>
        </is>
      </c>
    </row>
    <row r="3714" ht="17.25" customFormat="1" customHeight="1" s="290">
      <c r="A3714" s="290" t="n">
        <v>57</v>
      </c>
      <c r="B3714" s="290" t="n">
        <v>123</v>
      </c>
      <c r="C3714" s="278" t="inlineStr">
        <is>
          <t>Georgia Power Company</t>
        </is>
      </c>
      <c r="D3714" s="290" t="inlineStr">
        <is>
          <t>GA</t>
        </is>
      </c>
      <c r="F3714" s="290" t="n">
        <v>910</v>
      </c>
      <c r="G3714" s="290" t="inlineStr">
        <is>
          <t>North Highlands</t>
        </is>
      </c>
      <c r="H3714" s="291" t="n">
        <v>335</v>
      </c>
      <c r="I3714" s="292" t="n">
        <v>43100</v>
      </c>
      <c r="J3714" s="292" t="n"/>
      <c r="K3714" s="290" t="n">
        <v>335</v>
      </c>
      <c r="L3714" s="293" t="n">
        <v>401705</v>
      </c>
      <c r="M3714" s="293" t="n">
        <v>203255</v>
      </c>
      <c r="N3714" s="293" t="n">
        <v>253338</v>
      </c>
      <c r="R3714" s="290" t="n">
        <v>0.1366</v>
      </c>
      <c r="S3714" s="295">
        <f>TRUE()</f>
        <v/>
      </c>
      <c r="T3714" s="290" t="n">
        <v>-54888</v>
      </c>
      <c r="V3714" s="290" t="n">
        <v>15.59</v>
      </c>
      <c r="W3714" s="296" t="n"/>
      <c r="X3714" s="290" t="n">
        <v>16247</v>
      </c>
      <c r="Y3714" s="290" t="n">
        <v>0.0405</v>
      </c>
      <c r="Z3714" s="295">
        <f>TRUE()</f>
        <v/>
      </c>
      <c r="AA3714" s="290" t="inlineStr">
        <is>
          <t>PUC</t>
        </is>
      </c>
    </row>
    <row r="3715" ht="15" customFormat="1" customHeight="1" s="290">
      <c r="A3715" s="290" t="n">
        <v>57</v>
      </c>
      <c r="B3715" s="290" t="n">
        <v>123</v>
      </c>
      <c r="C3715" s="278" t="inlineStr">
        <is>
          <t>Georgia Power Company</t>
        </is>
      </c>
      <c r="D3715" s="290" t="inlineStr">
        <is>
          <t>GA</t>
        </is>
      </c>
      <c r="F3715" s="290" t="n">
        <v>910</v>
      </c>
      <c r="G3715" s="290" t="inlineStr">
        <is>
          <t>North Highlands</t>
        </is>
      </c>
      <c r="H3715" s="291" t="n">
        <v>336</v>
      </c>
      <c r="I3715" s="292" t="n">
        <v>43100</v>
      </c>
      <c r="J3715" s="292" t="n"/>
      <c r="K3715" s="290" t="n">
        <v>336</v>
      </c>
      <c r="L3715" s="293" t="n">
        <v>37614</v>
      </c>
      <c r="M3715" s="293" t="n">
        <v>27364</v>
      </c>
      <c r="N3715" s="293" t="n">
        <v>14869</v>
      </c>
      <c r="R3715" s="290" t="n">
        <v>0.1228</v>
      </c>
      <c r="S3715" s="295">
        <f>TRUE()</f>
        <v/>
      </c>
      <c r="T3715" s="290" t="n">
        <v>-4619</v>
      </c>
      <c r="V3715" s="290" t="n">
        <v>16.36</v>
      </c>
      <c r="W3715" s="296" t="n"/>
      <c r="X3715" s="290" t="n">
        <v>909</v>
      </c>
      <c r="Y3715" s="290" t="n">
        <v>0.0242</v>
      </c>
      <c r="Z3715" s="295">
        <f>TRUE()</f>
        <v/>
      </c>
      <c r="AA3715" s="290" t="inlineStr">
        <is>
          <t>PUC</t>
        </is>
      </c>
    </row>
    <row r="3716" ht="81.5" customFormat="1" customHeight="1" s="290">
      <c r="A3716" s="290" t="n">
        <v>148</v>
      </c>
      <c r="B3716" s="290" t="n">
        <v>275</v>
      </c>
      <c r="C3716" s="278" t="inlineStr">
        <is>
          <t>Public Service Company of Oklahoma</t>
        </is>
      </c>
      <c r="D3716" s="290" t="inlineStr">
        <is>
          <t>OK</t>
        </is>
      </c>
      <c r="F3716" s="290" t="n">
        <v>462</v>
      </c>
      <c r="G3716" s="290" t="inlineStr">
        <is>
          <t>Northeast Generating Plant - Units 1 &amp; 2</t>
        </is>
      </c>
      <c r="H3716" s="291" t="n">
        <v>342</v>
      </c>
      <c r="I3716" s="292" t="n">
        <v>42916</v>
      </c>
      <c r="K3716" s="290" t="inlineStr">
        <is>
          <t>Fuel Holders - Gas</t>
        </is>
      </c>
      <c r="L3716" s="293" t="n">
        <v>63289</v>
      </c>
      <c r="M3716" s="293" t="n"/>
      <c r="W3716" s="296" t="n"/>
      <c r="X3716" s="290" t="n">
        <v>709</v>
      </c>
      <c r="Y3716" s="315" t="n">
        <v>0.0112</v>
      </c>
      <c r="Z3716" s="295">
        <f>FALSE()</f>
        <v/>
      </c>
      <c r="AA3716" s="290" t="inlineStr">
        <is>
          <t>PUC</t>
        </is>
      </c>
    </row>
    <row r="3717" ht="15" customFormat="1" customHeight="1" s="290">
      <c r="A3717" s="290" t="n">
        <v>148</v>
      </c>
      <c r="B3717" s="290" t="n">
        <v>275</v>
      </c>
      <c r="C3717" s="278" t="inlineStr">
        <is>
          <t>Public Service Company of Oklahoma</t>
        </is>
      </c>
      <c r="D3717" s="290" t="inlineStr">
        <is>
          <t>OK</t>
        </is>
      </c>
      <c r="F3717" s="290" t="n">
        <v>462</v>
      </c>
      <c r="G3717" s="290" t="inlineStr">
        <is>
          <t>Northeast Generating Plant - Units 1 &amp; 2</t>
        </is>
      </c>
      <c r="H3717" s="291" t="n">
        <v>344</v>
      </c>
      <c r="I3717" s="292" t="n">
        <v>42916</v>
      </c>
      <c r="K3717" s="290" t="inlineStr">
        <is>
          <t>Generators - Gas</t>
        </is>
      </c>
      <c r="L3717" s="293" t="n">
        <v>8126241</v>
      </c>
      <c r="M3717" s="293" t="n"/>
      <c r="R3717" s="307" t="n"/>
      <c r="W3717" s="296" t="n"/>
      <c r="X3717" s="293" t="n">
        <v>117011</v>
      </c>
      <c r="Y3717" s="315" t="n">
        <v>0.0191</v>
      </c>
      <c r="Z3717" s="295">
        <f>FALSE()</f>
        <v/>
      </c>
      <c r="AA3717" s="290" t="inlineStr">
        <is>
          <t>PUC</t>
        </is>
      </c>
    </row>
    <row r="3718" ht="15" customFormat="1" customHeight="1" s="290">
      <c r="A3718" s="290" t="n">
        <v>148</v>
      </c>
      <c r="B3718" s="290" t="n">
        <v>275</v>
      </c>
      <c r="C3718" s="278" t="inlineStr">
        <is>
          <t>Public Service Company of Oklahoma</t>
        </is>
      </c>
      <c r="D3718" s="290" t="inlineStr">
        <is>
          <t>OK</t>
        </is>
      </c>
      <c r="F3718" s="290" t="n">
        <v>462</v>
      </c>
      <c r="G3718" s="290" t="inlineStr">
        <is>
          <t>Northeast Generating Plant - Units 1 &amp; 2</t>
        </is>
      </c>
      <c r="H3718" s="291" t="n">
        <v>345</v>
      </c>
      <c r="I3718" s="292" t="n">
        <v>42916</v>
      </c>
      <c r="K3718" s="290" t="inlineStr">
        <is>
          <t>Accessory Electric Eq-Gas</t>
        </is>
      </c>
      <c r="L3718" s="293" t="n">
        <v>83558</v>
      </c>
      <c r="M3718" s="293" t="n"/>
      <c r="W3718" s="296" t="n"/>
      <c r="X3718" s="293" t="n">
        <v>3610</v>
      </c>
      <c r="Y3718" s="315" t="n">
        <v>0.0432</v>
      </c>
      <c r="Z3718" s="295">
        <f>FALSE()</f>
        <v/>
      </c>
      <c r="AA3718" s="290" t="inlineStr">
        <is>
          <t>PUC</t>
        </is>
      </c>
    </row>
    <row r="3719" ht="15" customFormat="1" customHeight="1" s="290">
      <c r="A3719" s="290" t="n">
        <v>148</v>
      </c>
      <c r="B3719" s="290" t="n">
        <v>275</v>
      </c>
      <c r="C3719" s="278" t="inlineStr">
        <is>
          <t>Public Service Company of Oklahoma</t>
        </is>
      </c>
      <c r="D3719" s="290" t="inlineStr">
        <is>
          <t>OK</t>
        </is>
      </c>
      <c r="F3719" s="290" t="n">
        <v>462</v>
      </c>
      <c r="G3719" s="290" t="inlineStr">
        <is>
          <t>Northeast Generating Plant - Units 1 &amp; 2</t>
        </is>
      </c>
      <c r="H3719" s="291" t="n">
        <v>346</v>
      </c>
      <c r="I3719" s="292" t="n">
        <v>42916</v>
      </c>
      <c r="K3719" s="290" t="inlineStr">
        <is>
          <t>Misc Power Plant Eq-Gas</t>
        </is>
      </c>
      <c r="L3719" s="293" t="n">
        <v>3019</v>
      </c>
      <c r="M3719" s="293" t="n"/>
      <c r="R3719" s="307" t="n"/>
      <c r="W3719" s="296" t="n"/>
      <c r="X3719" s="290" t="n">
        <v>41</v>
      </c>
      <c r="Y3719" s="315" t="n">
        <v>0.0136</v>
      </c>
      <c r="Z3719" s="295">
        <f>FALSE()</f>
        <v/>
      </c>
      <c r="AA3719" s="290" t="inlineStr">
        <is>
          <t>PUC</t>
        </is>
      </c>
    </row>
    <row r="3720" ht="15" customFormat="1" customHeight="1" s="290">
      <c r="A3720" s="290" t="n">
        <v>148</v>
      </c>
      <c r="B3720" s="290" t="n">
        <v>275</v>
      </c>
      <c r="C3720" s="278" t="inlineStr">
        <is>
          <t>Public Service Company of Oklahoma</t>
        </is>
      </c>
      <c r="D3720" s="290" t="inlineStr">
        <is>
          <t>OK</t>
        </is>
      </c>
      <c r="F3720" s="290" t="n">
        <v>462</v>
      </c>
      <c r="G3720" s="290" t="inlineStr">
        <is>
          <t>Northeast Generating Plant - Units 1 &amp;2</t>
        </is>
      </c>
      <c r="H3720" s="291" t="n">
        <v>310.3</v>
      </c>
      <c r="I3720" s="292" t="n">
        <v>42916</v>
      </c>
      <c r="K3720" s="290" t="inlineStr">
        <is>
          <t>Land - OII/Gas</t>
        </is>
      </c>
      <c r="L3720" s="304" t="n">
        <v>101505</v>
      </c>
      <c r="M3720" s="304" t="n"/>
      <c r="N3720" s="305" t="n"/>
      <c r="R3720" s="307" t="n"/>
      <c r="W3720" s="296" t="n"/>
      <c r="X3720" s="305" t="n">
        <v>0</v>
      </c>
      <c r="Y3720" s="290" t="inlineStr">
        <is>
          <t>n/a</t>
        </is>
      </c>
      <c r="Z3720" s="295">
        <f>FALSE()</f>
        <v/>
      </c>
      <c r="AA3720" s="290" t="inlineStr">
        <is>
          <t>PUC</t>
        </is>
      </c>
    </row>
    <row r="3721" ht="15" customFormat="1" customHeight="1" s="290">
      <c r="A3721" s="290" t="n">
        <v>148</v>
      </c>
      <c r="B3721" s="290" t="n">
        <v>275</v>
      </c>
      <c r="C3721" s="278" t="inlineStr">
        <is>
          <t>Public Service Company of Oklahoma</t>
        </is>
      </c>
      <c r="D3721" s="290" t="inlineStr">
        <is>
          <t>OK</t>
        </is>
      </c>
      <c r="F3721" s="290" t="n">
        <v>462</v>
      </c>
      <c r="G3721" s="290" t="inlineStr">
        <is>
          <t>Northeast Generating Plant - Units 1 &amp;3</t>
        </is>
      </c>
      <c r="H3721" s="291" t="n">
        <v>310.31</v>
      </c>
      <c r="I3721" s="292" t="n">
        <v>42916</v>
      </c>
      <c r="K3721" s="290" t="inlineStr">
        <is>
          <t>Land Rights - Oil/Gas</t>
        </is>
      </c>
      <c r="L3721" s="293" t="n">
        <v>1</v>
      </c>
      <c r="M3721" s="293" t="n"/>
      <c r="W3721" s="296" t="n"/>
      <c r="X3721" s="290" t="n">
        <v>0</v>
      </c>
      <c r="Y3721" s="315" t="n">
        <v>0</v>
      </c>
      <c r="Z3721" s="295">
        <f>FALSE()</f>
        <v/>
      </c>
      <c r="AA3721" s="290" t="inlineStr">
        <is>
          <t>PUC</t>
        </is>
      </c>
    </row>
    <row r="3722" ht="15" customFormat="1" customHeight="1" s="290">
      <c r="A3722" s="290" t="n">
        <v>148</v>
      </c>
      <c r="B3722" s="290" t="n">
        <v>275</v>
      </c>
      <c r="C3722" s="278" t="inlineStr">
        <is>
          <t>Public Service Company of Oklahoma</t>
        </is>
      </c>
      <c r="D3722" s="290" t="inlineStr">
        <is>
          <t>OK</t>
        </is>
      </c>
      <c r="F3722" s="290" t="n">
        <v>462</v>
      </c>
      <c r="G3722" s="290" t="inlineStr">
        <is>
          <t>Northeast Generating Plant - Units 1 &amp;4</t>
        </is>
      </c>
      <c r="H3722" s="291" t="n">
        <v>311.3</v>
      </c>
      <c r="I3722" s="292" t="n">
        <v>42916</v>
      </c>
      <c r="K3722" s="290" t="inlineStr">
        <is>
          <t>Struct, Improvements-OlUGas</t>
        </is>
      </c>
      <c r="L3722" s="293" t="n">
        <v>11736363</v>
      </c>
      <c r="M3722" s="293" t="n"/>
      <c r="W3722" s="296" t="n"/>
      <c r="X3722" s="293" t="n">
        <v>360306</v>
      </c>
      <c r="Y3722" s="315" t="n">
        <v>0.0307</v>
      </c>
      <c r="Z3722" s="295">
        <f>FALSE()</f>
        <v/>
      </c>
      <c r="AA3722" s="290" t="inlineStr">
        <is>
          <t>PUC</t>
        </is>
      </c>
    </row>
    <row r="3723" ht="15" customFormat="1" customHeight="1" s="290">
      <c r="A3723" s="290" t="n">
        <v>148</v>
      </c>
      <c r="B3723" s="290" t="n">
        <v>275</v>
      </c>
      <c r="C3723" s="278" t="inlineStr">
        <is>
          <t>Public Service Company of Oklahoma</t>
        </is>
      </c>
      <c r="D3723" s="290" t="inlineStr">
        <is>
          <t>OK</t>
        </is>
      </c>
      <c r="F3723" s="290" t="n">
        <v>462</v>
      </c>
      <c r="G3723" s="290" t="inlineStr">
        <is>
          <t>Northeast Generating Plant - Units 1 &amp;5</t>
        </is>
      </c>
      <c r="H3723" s="291" t="n">
        <v>312.3</v>
      </c>
      <c r="I3723" s="292" t="n">
        <v>42916</v>
      </c>
      <c r="K3723" s="290" t="inlineStr">
        <is>
          <t>Boiler Plant Equip-Oil/Gas</t>
        </is>
      </c>
      <c r="L3723" s="293" t="n">
        <v>93461086</v>
      </c>
      <c r="M3723" s="293" t="n"/>
      <c r="W3723" s="296" t="n"/>
      <c r="X3723" s="293" t="n">
        <v>2915988</v>
      </c>
      <c r="Y3723" s="315" t="n">
        <v>0.0312</v>
      </c>
      <c r="Z3723" s="295">
        <f>FALSE()</f>
        <v/>
      </c>
      <c r="AA3723" s="290" t="inlineStr">
        <is>
          <t>PUC</t>
        </is>
      </c>
    </row>
    <row r="3724" ht="15" customFormat="1" customHeight="1" s="290">
      <c r="A3724" s="290" t="n">
        <v>148</v>
      </c>
      <c r="B3724" s="290" t="n">
        <v>275</v>
      </c>
      <c r="C3724" s="278" t="inlineStr">
        <is>
          <t>Public Service Company of Oklahoma</t>
        </is>
      </c>
      <c r="D3724" s="290" t="inlineStr">
        <is>
          <t>OK</t>
        </is>
      </c>
      <c r="F3724" s="290" t="n">
        <v>462</v>
      </c>
      <c r="G3724" s="290" t="inlineStr">
        <is>
          <t>Northeast Generating Plant - Units 1 &amp;6</t>
        </is>
      </c>
      <c r="H3724" s="291" t="n">
        <v>314.3</v>
      </c>
      <c r="I3724" s="292" t="n">
        <v>42916</v>
      </c>
      <c r="K3724" s="290" t="inlineStr">
        <is>
          <t>Turbogenator Units-Oil/Gas</t>
        </is>
      </c>
      <c r="L3724" s="293" t="n">
        <v>135531457</v>
      </c>
      <c r="M3724" s="293" t="n"/>
      <c r="W3724" s="296" t="n"/>
      <c r="X3724" s="293" t="n">
        <v>3618690</v>
      </c>
      <c r="Y3724" s="315" t="n">
        <v>0.0267</v>
      </c>
      <c r="Z3724" s="295">
        <f>FALSE()</f>
        <v/>
      </c>
      <c r="AA3724" s="290" t="inlineStr">
        <is>
          <t>PUC</t>
        </is>
      </c>
    </row>
    <row r="3725" ht="15" customFormat="1" customHeight="1" s="290">
      <c r="A3725" s="290" t="n">
        <v>148</v>
      </c>
      <c r="B3725" s="290" t="n">
        <v>275</v>
      </c>
      <c r="C3725" s="278" t="inlineStr">
        <is>
          <t>Public Service Company of Oklahoma</t>
        </is>
      </c>
      <c r="D3725" s="290" t="inlineStr">
        <is>
          <t>OK</t>
        </is>
      </c>
      <c r="F3725" s="290" t="n">
        <v>462</v>
      </c>
      <c r="G3725" s="290" t="inlineStr">
        <is>
          <t>Northeast Generating Plant - Units 1 &amp;7</t>
        </is>
      </c>
      <c r="H3725" s="291" t="n">
        <v>315.3</v>
      </c>
      <c r="I3725" s="292" t="n">
        <v>42916</v>
      </c>
      <c r="K3725" s="290" t="inlineStr">
        <is>
          <t>Accssry Elect Equip-Oil/Gas</t>
        </is>
      </c>
      <c r="L3725" s="293" t="n">
        <v>14446763</v>
      </c>
      <c r="M3725" s="293" t="n"/>
      <c r="W3725" s="296" t="n"/>
      <c r="X3725" s="293" t="n">
        <v>379950</v>
      </c>
      <c r="Y3725" s="315" t="n">
        <v>0.0263</v>
      </c>
      <c r="Z3725" s="295">
        <f>FALSE()</f>
        <v/>
      </c>
      <c r="AA3725" s="290" t="inlineStr">
        <is>
          <t>PUC</t>
        </is>
      </c>
    </row>
    <row r="3726" ht="15" customFormat="1" customHeight="1" s="290">
      <c r="A3726" s="290" t="n">
        <v>148</v>
      </c>
      <c r="B3726" s="290" t="n">
        <v>275</v>
      </c>
      <c r="C3726" s="278" t="inlineStr">
        <is>
          <t>Public Service Company of Oklahoma</t>
        </is>
      </c>
      <c r="D3726" s="290" t="inlineStr">
        <is>
          <t>OK</t>
        </is>
      </c>
      <c r="F3726" s="290" t="n">
        <v>462</v>
      </c>
      <c r="G3726" s="290" t="inlineStr">
        <is>
          <t>Northeast Generating Plant - Units 1 &amp;8</t>
        </is>
      </c>
      <c r="H3726" s="291" t="n">
        <v>316.3</v>
      </c>
      <c r="I3726" s="292" t="n">
        <v>42916</v>
      </c>
      <c r="K3726" s="290" t="inlineStr">
        <is>
          <t>Misc Pwr Pit Equip-011/Gas</t>
        </is>
      </c>
      <c r="L3726" s="304" t="n">
        <v>7846952</v>
      </c>
      <c r="M3726" s="304" t="n"/>
      <c r="P3726" s="305" t="n"/>
      <c r="Q3726" s="305" t="n"/>
      <c r="R3726" s="305" t="n"/>
      <c r="V3726" s="305" t="n"/>
      <c r="W3726" s="296" t="n"/>
      <c r="X3726" s="293" t="n">
        <v>225992</v>
      </c>
      <c r="Y3726" s="319" t="n">
        <v>0.0288</v>
      </c>
      <c r="Z3726" s="295">
        <f>FALSE()</f>
        <v/>
      </c>
      <c r="AA3726" s="290" t="inlineStr">
        <is>
          <t>PUC</t>
        </is>
      </c>
    </row>
    <row r="3727" ht="15" customFormat="1" customHeight="1" s="290">
      <c r="A3727" s="290" t="n">
        <v>148</v>
      </c>
      <c r="B3727" s="290" t="n">
        <v>275</v>
      </c>
      <c r="C3727" s="278" t="inlineStr">
        <is>
          <t>Public Service Company of Oklahoma</t>
        </is>
      </c>
      <c r="D3727" s="290" t="inlineStr">
        <is>
          <t>OK</t>
        </is>
      </c>
      <c r="F3727" s="290" t="n">
        <v>462</v>
      </c>
      <c r="G3727" s="290" t="inlineStr">
        <is>
          <t>Northeast Generating Plant - Units 1 &amp;9</t>
        </is>
      </c>
      <c r="H3727" s="291" t="n">
        <v>317</v>
      </c>
      <c r="I3727" s="292" t="n">
        <v>42916</v>
      </c>
      <c r="K3727" s="290" t="inlineStr">
        <is>
          <t>ARO Steam Production Plant</t>
        </is>
      </c>
      <c r="L3727" s="293" t="n">
        <v>609488</v>
      </c>
      <c r="M3727" s="293" t="n"/>
      <c r="W3727" s="296" t="n"/>
      <c r="X3727" s="290" t="n">
        <v>5242.32</v>
      </c>
      <c r="Z3727" s="295">
        <f>FALSE()</f>
        <v/>
      </c>
      <c r="AA3727" s="290" t="inlineStr">
        <is>
          <t>PUC</t>
        </is>
      </c>
    </row>
    <row r="3728" ht="15" customFormat="1" customHeight="1" s="290">
      <c r="A3728" s="290" t="n">
        <v>148</v>
      </c>
      <c r="B3728" s="290" t="n">
        <v>275</v>
      </c>
      <c r="C3728" s="278" t="inlineStr">
        <is>
          <t>Public Service Company of Oklahoma</t>
        </is>
      </c>
      <c r="D3728" s="290" t="inlineStr">
        <is>
          <t>OK</t>
        </is>
      </c>
      <c r="F3728" s="290" t="n">
        <v>462</v>
      </c>
      <c r="G3728" s="290" t="inlineStr">
        <is>
          <t>Northeast Generating Plant - Units 3 &amp; 10</t>
        </is>
      </c>
      <c r="H3728" s="291" t="n">
        <v>316</v>
      </c>
      <c r="I3728" s="292" t="n">
        <v>42916</v>
      </c>
      <c r="K3728" s="290" t="inlineStr">
        <is>
          <t>Misc Pwr Plant Equip-Coal</t>
        </is>
      </c>
      <c r="L3728" s="293" t="n">
        <v>17732132</v>
      </c>
      <c r="M3728" s="293" t="n"/>
      <c r="W3728" s="296" t="n"/>
      <c r="X3728" s="293" t="n">
        <v>462809</v>
      </c>
      <c r="Y3728" s="315" t="n">
        <v>0.0281</v>
      </c>
      <c r="Z3728" s="295">
        <f>FALSE()</f>
        <v/>
      </c>
      <c r="AA3728" s="290" t="inlineStr">
        <is>
          <t>PUC</t>
        </is>
      </c>
    </row>
    <row r="3729" ht="15" customFormat="1" customHeight="1" s="290">
      <c r="A3729" s="290" t="n">
        <v>148</v>
      </c>
      <c r="B3729" s="290" t="n">
        <v>275</v>
      </c>
      <c r="C3729" s="278" t="inlineStr">
        <is>
          <t>Public Service Company of Oklahoma</t>
        </is>
      </c>
      <c r="D3729" s="290" t="inlineStr">
        <is>
          <t>OK</t>
        </is>
      </c>
      <c r="F3729" s="290" t="n">
        <v>462</v>
      </c>
      <c r="G3729" s="290" t="inlineStr">
        <is>
          <t>Northeast Generating Plant - Units 3 &amp; 11</t>
        </is>
      </c>
      <c r="H3729" s="291" t="n">
        <v>317</v>
      </c>
      <c r="I3729" s="292" t="n">
        <v>42916</v>
      </c>
      <c r="K3729" s="290" t="inlineStr">
        <is>
          <t>ARO Steam Production Plant</t>
        </is>
      </c>
      <c r="L3729" s="293" t="n">
        <v>802640</v>
      </c>
      <c r="M3729" s="293" t="n"/>
      <c r="W3729" s="296" t="n"/>
      <c r="X3729" s="293" t="n">
        <v>24378</v>
      </c>
      <c r="Z3729" s="295">
        <f>FALSE()</f>
        <v/>
      </c>
      <c r="AA3729" s="290" t="inlineStr">
        <is>
          <t>PUC</t>
        </is>
      </c>
    </row>
    <row r="3730" ht="21" customFormat="1" customHeight="1" s="290">
      <c r="A3730" s="290" t="n">
        <v>148</v>
      </c>
      <c r="B3730" s="290" t="n">
        <v>275</v>
      </c>
      <c r="C3730" s="278" t="inlineStr">
        <is>
          <t>Public Service Company of Oklahoma</t>
        </is>
      </c>
      <c r="D3730" s="290" t="inlineStr">
        <is>
          <t>OK</t>
        </is>
      </c>
      <c r="F3730" s="290" t="n">
        <v>462</v>
      </c>
      <c r="G3730" s="290" t="inlineStr">
        <is>
          <t>Northeast Generating Plant - Units 3 &amp; 12</t>
        </is>
      </c>
      <c r="H3730" s="291" t="n">
        <v>317</v>
      </c>
      <c r="I3730" s="292" t="n">
        <v>42916</v>
      </c>
      <c r="K3730" s="290" t="inlineStr">
        <is>
          <t>ARO Steam Productlon Plant - Ash Pond #1</t>
        </is>
      </c>
      <c r="L3730" s="293" t="n">
        <v>8826819</v>
      </c>
      <c r="M3730" s="293" t="n"/>
      <c r="W3730" s="296" t="n"/>
      <c r="X3730" s="293" t="n">
        <v>343756</v>
      </c>
      <c r="Z3730" s="295">
        <f>FALSE()</f>
        <v/>
      </c>
      <c r="AA3730" s="290" t="inlineStr">
        <is>
          <t>PUC</t>
        </is>
      </c>
    </row>
    <row r="3731" ht="21" customFormat="1" customHeight="1" s="290">
      <c r="A3731" s="290" t="n">
        <v>148</v>
      </c>
      <c r="B3731" s="290" t="n">
        <v>275</v>
      </c>
      <c r="C3731" s="278" t="inlineStr">
        <is>
          <t>Public Service Company of Oklahoma</t>
        </is>
      </c>
      <c r="D3731" s="290" t="inlineStr">
        <is>
          <t>OK</t>
        </is>
      </c>
      <c r="F3731" s="290" t="n">
        <v>462</v>
      </c>
      <c r="G3731" s="290" t="inlineStr">
        <is>
          <t>Northeast Generating Plant - Units 3 &amp; 13</t>
        </is>
      </c>
      <c r="H3731" s="291" t="n">
        <v>317</v>
      </c>
      <c r="I3731" s="292" t="n">
        <v>42916</v>
      </c>
      <c r="K3731" s="290" t="inlineStr">
        <is>
          <t>ARO Steam Production Plant - Ash Pond #2</t>
        </is>
      </c>
      <c r="L3731" s="293" t="n">
        <v>12934871</v>
      </c>
      <c r="M3731" s="293" t="n"/>
      <c r="W3731" s="296" t="n"/>
      <c r="X3731" s="293" t="n">
        <v>493084</v>
      </c>
      <c r="Z3731" s="295">
        <f>FALSE()</f>
        <v/>
      </c>
      <c r="AA3731" s="290" t="inlineStr">
        <is>
          <t>PUC</t>
        </is>
      </c>
    </row>
    <row r="3732" ht="21" customFormat="1" customHeight="1" s="290">
      <c r="A3732" s="290" t="n">
        <v>148</v>
      </c>
      <c r="B3732" s="290" t="n">
        <v>275</v>
      </c>
      <c r="C3732" s="278" t="inlineStr">
        <is>
          <t>Public Service Company of Oklahoma</t>
        </is>
      </c>
      <c r="D3732" s="290" t="inlineStr">
        <is>
          <t>OK</t>
        </is>
      </c>
      <c r="F3732" s="290" t="n">
        <v>462</v>
      </c>
      <c r="G3732" s="290" t="inlineStr">
        <is>
          <t>Northeast Generating Plant - Units 3 &amp; 14</t>
        </is>
      </c>
      <c r="H3732" s="291" t="n">
        <v>317</v>
      </c>
      <c r="I3732" s="292" t="n">
        <v>42916</v>
      </c>
      <c r="K3732" s="290" t="inlineStr">
        <is>
          <t>ARO Steam Production Plant - Rtn Pond</t>
        </is>
      </c>
      <c r="L3732" s="293" t="n">
        <v>279358</v>
      </c>
      <c r="M3732" s="293" t="n"/>
      <c r="W3732" s="296" t="n"/>
      <c r="X3732" s="293" t="n">
        <v>8845</v>
      </c>
      <c r="Z3732" s="295">
        <f>FALSE()</f>
        <v/>
      </c>
      <c r="AA3732" s="290" t="inlineStr">
        <is>
          <t>PUC</t>
        </is>
      </c>
    </row>
    <row r="3733" ht="21" customFormat="1" customHeight="1" s="290">
      <c r="A3733" s="290" t="n">
        <v>148</v>
      </c>
      <c r="B3733" s="290" t="n">
        <v>275</v>
      </c>
      <c r="C3733" s="278" t="inlineStr">
        <is>
          <t>Public Service Company of Oklahoma</t>
        </is>
      </c>
      <c r="D3733" s="290" t="inlineStr">
        <is>
          <t>OK</t>
        </is>
      </c>
      <c r="F3733" s="290" t="n">
        <v>462</v>
      </c>
      <c r="G3733" s="290" t="inlineStr">
        <is>
          <t>Northeast Generating Plant - Units 3 &amp; 4</t>
        </is>
      </c>
      <c r="H3733" s="291" t="n">
        <v>310</v>
      </c>
      <c r="I3733" s="292" t="n">
        <v>42916</v>
      </c>
      <c r="K3733" s="290" t="inlineStr">
        <is>
          <t>Land - Coal Fired</t>
        </is>
      </c>
      <c r="L3733" s="293" t="n">
        <v>1141086</v>
      </c>
      <c r="M3733" s="293" t="n"/>
      <c r="W3733" s="296" t="n"/>
      <c r="Y3733" s="290" t="inlineStr">
        <is>
          <t>n/a</t>
        </is>
      </c>
      <c r="Z3733" s="295">
        <f>FALSE()</f>
        <v/>
      </c>
      <c r="AA3733" s="290" t="inlineStr">
        <is>
          <t>PUC</t>
        </is>
      </c>
    </row>
    <row r="3734" ht="21" customFormat="1" customHeight="1" s="290">
      <c r="A3734" s="290" t="n">
        <v>148</v>
      </c>
      <c r="B3734" s="290" t="n">
        <v>275</v>
      </c>
      <c r="C3734" s="278" t="inlineStr">
        <is>
          <t>Public Service Company of Oklahoma</t>
        </is>
      </c>
      <c r="D3734" s="290" t="inlineStr">
        <is>
          <t>OK</t>
        </is>
      </c>
      <c r="F3734" s="290" t="n">
        <v>462</v>
      </c>
      <c r="G3734" s="290" t="inlineStr">
        <is>
          <t>Northeast Generating Plant - Units 3 &amp; 4 - Diesel</t>
        </is>
      </c>
      <c r="H3734" s="291" t="n">
        <v>344</v>
      </c>
      <c r="I3734" s="292" t="n">
        <v>42916</v>
      </c>
      <c r="K3734" s="290" t="inlineStr">
        <is>
          <t>Generators - Gas</t>
        </is>
      </c>
      <c r="L3734" s="293" t="n">
        <v>437950</v>
      </c>
      <c r="M3734" s="293" t="n"/>
      <c r="W3734" s="296" t="n"/>
      <c r="X3734" s="290" t="n">
        <v>8978</v>
      </c>
      <c r="Y3734" s="315" t="n">
        <v>0.0205</v>
      </c>
      <c r="Z3734" s="295">
        <f>FALSE()</f>
        <v/>
      </c>
      <c r="AA3734" s="290" t="inlineStr">
        <is>
          <t>PUC</t>
        </is>
      </c>
    </row>
    <row r="3735" ht="15" customFormat="1" customHeight="1" s="290">
      <c r="A3735" s="290" t="n">
        <v>148</v>
      </c>
      <c r="B3735" s="290" t="n">
        <v>275</v>
      </c>
      <c r="C3735" s="278" t="inlineStr">
        <is>
          <t>Public Service Company of Oklahoma</t>
        </is>
      </c>
      <c r="D3735" s="290" t="inlineStr">
        <is>
          <t>OK</t>
        </is>
      </c>
      <c r="F3735" s="290" t="n">
        <v>462</v>
      </c>
      <c r="G3735" s="290" t="inlineStr">
        <is>
          <t>Northeast Generating Plant - Units 3 &amp; 4 - Rail Spur</t>
        </is>
      </c>
      <c r="H3735" s="291" t="n">
        <v>310</v>
      </c>
      <c r="I3735" s="292" t="n">
        <v>42916</v>
      </c>
      <c r="K3735" s="290" t="inlineStr">
        <is>
          <t>Land - Coal Fired</t>
        </is>
      </c>
      <c r="L3735" s="293" t="n">
        <v>1880041</v>
      </c>
      <c r="M3735" s="293" t="n"/>
      <c r="W3735" s="296" t="n"/>
      <c r="Y3735" s="290" t="inlineStr">
        <is>
          <t>n/a</t>
        </is>
      </c>
      <c r="Z3735" s="295">
        <f>FALSE()</f>
        <v/>
      </c>
      <c r="AA3735" s="290" t="inlineStr">
        <is>
          <t>PUC</t>
        </is>
      </c>
    </row>
    <row r="3736" ht="21" customFormat="1" customHeight="1" s="290">
      <c r="A3736" s="290" t="n">
        <v>148</v>
      </c>
      <c r="B3736" s="290" t="n">
        <v>275</v>
      </c>
      <c r="C3736" s="278" t="inlineStr">
        <is>
          <t>Public Service Company of Oklahoma</t>
        </is>
      </c>
      <c r="D3736" s="290" t="inlineStr">
        <is>
          <t>OK</t>
        </is>
      </c>
      <c r="F3736" s="290" t="n">
        <v>462</v>
      </c>
      <c r="G3736" s="290" t="inlineStr">
        <is>
          <t>Northeast Generating Plant - Units 3 &amp; 4 - Rail Spur</t>
        </is>
      </c>
      <c r="H3736" s="291" t="n">
        <v>310.1</v>
      </c>
      <c r="I3736" s="292" t="n">
        <v>42916</v>
      </c>
      <c r="K3736" s="290" t="inlineStr">
        <is>
          <t>Land Rights - Coal Fired</t>
        </is>
      </c>
      <c r="L3736" s="293" t="n">
        <v>939196</v>
      </c>
      <c r="M3736" s="293" t="n"/>
      <c r="W3736" s="296" t="n"/>
      <c r="X3736" s="290" t="n">
        <v>0</v>
      </c>
      <c r="Y3736" s="315" t="n">
        <v>0.0377</v>
      </c>
      <c r="Z3736" s="295">
        <f>FALSE()</f>
        <v/>
      </c>
      <c r="AA3736" s="290" t="inlineStr">
        <is>
          <t>PUC</t>
        </is>
      </c>
    </row>
    <row r="3737" ht="15" customFormat="1" customHeight="1" s="290">
      <c r="A3737" s="290" t="n">
        <v>148</v>
      </c>
      <c r="B3737" s="290" t="n">
        <v>275</v>
      </c>
      <c r="C3737" s="278" t="inlineStr">
        <is>
          <t>Public Service Company of Oklahoma</t>
        </is>
      </c>
      <c r="D3737" s="290" t="inlineStr">
        <is>
          <t>OK</t>
        </is>
      </c>
      <c r="F3737" s="290" t="n">
        <v>462</v>
      </c>
      <c r="G3737" s="290" t="inlineStr">
        <is>
          <t>Northeast Generating Plant - Units 3 &amp; 4 - Rail Spur</t>
        </is>
      </c>
      <c r="H3737" s="291" t="n">
        <v>312</v>
      </c>
      <c r="I3737" s="292" t="n">
        <v>42916</v>
      </c>
      <c r="K3737" s="290" t="inlineStr">
        <is>
          <t>Boller Plant Equip-Coal</t>
        </is>
      </c>
      <c r="L3737" s="293" t="n">
        <v>22359915</v>
      </c>
      <c r="M3737" s="293" t="n"/>
      <c r="W3737" s="296" t="n"/>
      <c r="X3737" s="290" t="n">
        <v>0</v>
      </c>
      <c r="Y3737" s="315" t="n">
        <v>0.0134</v>
      </c>
      <c r="Z3737" s="295">
        <f>FALSE()</f>
        <v/>
      </c>
      <c r="AA3737" s="290" t="inlineStr">
        <is>
          <t>PUC</t>
        </is>
      </c>
    </row>
    <row r="3738" ht="15" customFormat="1" customHeight="1" s="290">
      <c r="A3738" s="290" t="n">
        <v>148</v>
      </c>
      <c r="B3738" s="290" t="n">
        <v>275</v>
      </c>
      <c r="C3738" s="278" t="inlineStr">
        <is>
          <t>Public Service Company of Oklahoma</t>
        </is>
      </c>
      <c r="D3738" s="290" t="inlineStr">
        <is>
          <t>OK</t>
        </is>
      </c>
      <c r="F3738" s="290" t="n">
        <v>462</v>
      </c>
      <c r="G3738" s="290" t="inlineStr">
        <is>
          <t>Northeast Generating Plant - Units 3 &amp; 5</t>
        </is>
      </c>
      <c r="H3738" s="291" t="n">
        <v>311</v>
      </c>
      <c r="I3738" s="292" t="n">
        <v>42916</v>
      </c>
      <c r="K3738" s="290" t="inlineStr">
        <is>
          <t>Structures, Improvements-Coal</t>
        </is>
      </c>
      <c r="L3738" s="293" t="n">
        <v>19529269</v>
      </c>
      <c r="M3738" s="293" t="n"/>
      <c r="W3738" s="296" t="n"/>
      <c r="X3738" s="293" t="n">
        <v>497996</v>
      </c>
      <c r="Y3738" s="315" t="n">
        <v>0.0255</v>
      </c>
      <c r="Z3738" s="295">
        <f>FALSE()</f>
        <v/>
      </c>
      <c r="AA3738" s="290" t="inlineStr">
        <is>
          <t>PUC</t>
        </is>
      </c>
    </row>
    <row r="3739" ht="15" customFormat="1" customHeight="1" s="290">
      <c r="A3739" s="290" t="n">
        <v>148</v>
      </c>
      <c r="B3739" s="290" t="n">
        <v>275</v>
      </c>
      <c r="C3739" s="278" t="inlineStr">
        <is>
          <t>Public Service Company of Oklahoma</t>
        </is>
      </c>
      <c r="D3739" s="290" t="inlineStr">
        <is>
          <t>OK</t>
        </is>
      </c>
      <c r="F3739" s="290" t="n">
        <v>462</v>
      </c>
      <c r="G3739" s="290" t="inlineStr">
        <is>
          <t>Northeast Generating Plant - Units 3 &amp; 6</t>
        </is>
      </c>
      <c r="H3739" s="291" t="n">
        <v>312</v>
      </c>
      <c r="I3739" s="292" t="n">
        <v>42916</v>
      </c>
      <c r="K3739" s="290" t="inlineStr">
        <is>
          <t>Boiler Plant Equip-Coal</t>
        </is>
      </c>
      <c r="L3739" s="293" t="n">
        <v>376009689</v>
      </c>
      <c r="M3739" s="293" t="n"/>
      <c r="W3739" s="296" t="n"/>
      <c r="X3739" s="293" t="n">
        <v>12370719</v>
      </c>
      <c r="Y3739" s="315" t="n">
        <v>0.0329</v>
      </c>
      <c r="Z3739" s="295">
        <f>FALSE()</f>
        <v/>
      </c>
      <c r="AA3739" s="290" t="inlineStr">
        <is>
          <t>PUC</t>
        </is>
      </c>
    </row>
    <row r="3740" ht="15" customFormat="1" customHeight="1" s="290">
      <c r="A3740" s="290" t="n">
        <v>148</v>
      </c>
      <c r="B3740" s="290" t="n">
        <v>275</v>
      </c>
      <c r="C3740" s="278" t="inlineStr">
        <is>
          <t>Public Service Company of Oklahoma</t>
        </is>
      </c>
      <c r="D3740" s="290" t="inlineStr">
        <is>
          <t>OK</t>
        </is>
      </c>
      <c r="F3740" s="290" t="n">
        <v>462</v>
      </c>
      <c r="G3740" s="290" t="inlineStr">
        <is>
          <t>Northeast Generating Plant - Units 3 &amp; 7</t>
        </is>
      </c>
      <c r="H3740" s="291" t="n">
        <v>312.1</v>
      </c>
      <c r="I3740" s="292" t="n">
        <v>42916</v>
      </c>
      <c r="K3740" s="290" t="inlineStr">
        <is>
          <t>Coal Transpoitation Equlp</t>
        </is>
      </c>
      <c r="L3740" s="293" t="n">
        <v>5392509</v>
      </c>
      <c r="M3740" s="293" t="n"/>
      <c r="W3740" s="296" t="n"/>
      <c r="X3740" s="293" t="n">
        <v>7550</v>
      </c>
      <c r="Y3740" s="315" t="n">
        <v>0.0014</v>
      </c>
      <c r="Z3740" s="295">
        <f>FALSE()</f>
        <v/>
      </c>
      <c r="AA3740" s="290" t="inlineStr">
        <is>
          <t>PUC</t>
        </is>
      </c>
    </row>
    <row r="3741" ht="15" customFormat="1" customHeight="1" s="290">
      <c r="A3741" s="290" t="n">
        <v>148</v>
      </c>
      <c r="B3741" s="290" t="n">
        <v>275</v>
      </c>
      <c r="C3741" s="278" t="inlineStr">
        <is>
          <t>Public Service Company of Oklahoma</t>
        </is>
      </c>
      <c r="D3741" s="290" t="inlineStr">
        <is>
          <t>OK</t>
        </is>
      </c>
      <c r="F3741" s="290" t="n">
        <v>462</v>
      </c>
      <c r="G3741" s="290" t="inlineStr">
        <is>
          <t>Northeast Generating Plant - Units 3 &amp; 8</t>
        </is>
      </c>
      <c r="H3741" s="291" t="n">
        <v>314</v>
      </c>
      <c r="I3741" s="292" t="n">
        <v>42916</v>
      </c>
      <c r="K3741" s="290" t="inlineStr">
        <is>
          <t>Turbogenerator Units-Coal</t>
        </is>
      </c>
      <c r="L3741" s="293" t="n">
        <v>46063778</v>
      </c>
      <c r="M3741" s="293" t="n"/>
      <c r="W3741" s="296" t="n"/>
      <c r="X3741" s="293" t="n">
        <v>981158</v>
      </c>
      <c r="Y3741" s="315" t="n">
        <v>0.0213</v>
      </c>
      <c r="Z3741" s="295">
        <f>FALSE()</f>
        <v/>
      </c>
      <c r="AA3741" s="290" t="inlineStr">
        <is>
          <t>PUC</t>
        </is>
      </c>
    </row>
    <row r="3742" ht="15" customFormat="1" customHeight="1" s="290">
      <c r="A3742" s="290" t="n">
        <v>148</v>
      </c>
      <c r="B3742" s="290" t="n">
        <v>275</v>
      </c>
      <c r="C3742" s="278" t="inlineStr">
        <is>
          <t>Public Service Company of Oklahoma</t>
        </is>
      </c>
      <c r="D3742" s="290" t="inlineStr">
        <is>
          <t>OK</t>
        </is>
      </c>
      <c r="F3742" s="290" t="n">
        <v>462</v>
      </c>
      <c r="G3742" s="290" t="inlineStr">
        <is>
          <t>Northeast Generating Plant - Units 3 &amp; 9</t>
        </is>
      </c>
      <c r="H3742" s="291" t="n">
        <v>315</v>
      </c>
      <c r="I3742" s="292" t="n">
        <v>42916</v>
      </c>
      <c r="K3742" s="290" t="inlineStr">
        <is>
          <t>Accessory Elect Equip-Coal</t>
        </is>
      </c>
      <c r="L3742" s="293" t="n">
        <v>20336898</v>
      </c>
      <c r="M3742" s="293" t="n"/>
      <c r="W3742" s="296" t="n"/>
      <c r="X3742" s="293" t="n">
        <v>298952</v>
      </c>
      <c r="Y3742" s="315" t="n">
        <v>0.0147</v>
      </c>
      <c r="Z3742" s="295">
        <f>FALSE()</f>
        <v/>
      </c>
      <c r="AA3742" s="290" t="inlineStr">
        <is>
          <t>PUC</t>
        </is>
      </c>
    </row>
    <row r="3743" ht="15" customFormat="1" customHeight="1" s="290">
      <c r="A3743" s="278" t="n">
        <v>186</v>
      </c>
      <c r="B3743" s="278" t="n">
        <v>349</v>
      </c>
      <c r="C3743" s="278" t="inlineStr">
        <is>
          <t>VIRGINIA ELECTRIC AND POWER COMPANY</t>
        </is>
      </c>
      <c r="D3743" s="284" t="inlineStr">
        <is>
          <t>VA</t>
        </is>
      </c>
      <c r="E3743" s="284" t="n"/>
      <c r="F3743" s="290" t="n">
        <v>427</v>
      </c>
      <c r="G3743" s="284" t="inlineStr">
        <is>
          <t>NORTHERN NECK CT</t>
        </is>
      </c>
      <c r="H3743" s="284" t="n">
        <v>341.2</v>
      </c>
      <c r="I3743" s="292" t="n">
        <v>40908</v>
      </c>
      <c r="J3743" s="292" t="n"/>
      <c r="L3743" s="364" t="n">
        <v>329973.97</v>
      </c>
      <c r="M3743" s="284" t="n">
        <v>255372</v>
      </c>
      <c r="N3743" s="284" t="n"/>
      <c r="R3743" s="284" t="n">
        <v>0</v>
      </c>
      <c r="S3743" s="295">
        <f>TRUE()</f>
        <v/>
      </c>
      <c r="V3743" s="284" t="n">
        <v>3.5</v>
      </c>
      <c r="W3743" s="284" t="n"/>
      <c r="X3743" s="284" t="n">
        <v>1993</v>
      </c>
      <c r="Y3743" s="284" t="n">
        <v>1.39</v>
      </c>
      <c r="Z3743" s="284">
        <f>TRUE()</f>
        <v/>
      </c>
      <c r="AA3743" s="290" t="inlineStr">
        <is>
          <t>PUC</t>
        </is>
      </c>
    </row>
    <row r="3744" ht="15" customFormat="1" customHeight="1" s="290">
      <c r="A3744" s="278" t="n">
        <v>186</v>
      </c>
      <c r="B3744" s="278" t="n">
        <v>349</v>
      </c>
      <c r="C3744" s="278" t="inlineStr">
        <is>
          <t>VIRGINIA ELECTRIC AND POWER COMPANY</t>
        </is>
      </c>
      <c r="D3744" s="284" t="inlineStr">
        <is>
          <t>VA</t>
        </is>
      </c>
      <c r="E3744" s="284" t="n"/>
      <c r="F3744" s="290" t="n">
        <v>427</v>
      </c>
      <c r="G3744" s="284" t="inlineStr">
        <is>
          <t>NORTHERN NECK CT</t>
        </is>
      </c>
      <c r="H3744" s="284" t="n">
        <v>342.2</v>
      </c>
      <c r="I3744" s="292" t="n">
        <v>40908</v>
      </c>
      <c r="J3744" s="292" t="n"/>
      <c r="L3744" s="364" t="n">
        <v>143724</v>
      </c>
      <c r="M3744" s="284" t="n">
        <v>136750</v>
      </c>
      <c r="N3744" s="284" t="n"/>
      <c r="R3744" s="284" t="n">
        <v>0</v>
      </c>
      <c r="S3744" s="295">
        <f>TRUE()</f>
        <v/>
      </c>
      <c r="V3744" s="284" t="n">
        <v>3.4</v>
      </c>
      <c r="W3744" s="284" t="n"/>
      <c r="X3744" s="284" t="n">
        <v>68224</v>
      </c>
      <c r="Y3744" s="284" t="n">
        <v>9.07</v>
      </c>
      <c r="Z3744" s="284">
        <f>TRUE()</f>
        <v/>
      </c>
      <c r="AA3744" s="290" t="inlineStr">
        <is>
          <t>PUC</t>
        </is>
      </c>
    </row>
    <row r="3745" ht="15" customFormat="1" customHeight="1" s="290">
      <c r="A3745" s="278" t="n">
        <v>186</v>
      </c>
      <c r="B3745" s="278" t="n">
        <v>349</v>
      </c>
      <c r="C3745" s="278" t="inlineStr">
        <is>
          <t>VIRGINIA ELECTRIC AND POWER COMPANY</t>
        </is>
      </c>
      <c r="D3745" s="284" t="inlineStr">
        <is>
          <t>VA</t>
        </is>
      </c>
      <c r="E3745" s="284" t="n"/>
      <c r="F3745" s="290" t="n">
        <v>427</v>
      </c>
      <c r="G3745" s="284" t="inlineStr">
        <is>
          <t>NORTHERN NECK CT</t>
        </is>
      </c>
      <c r="H3745" s="284" t="n">
        <v>343.2</v>
      </c>
      <c r="I3745" s="292" t="n">
        <v>40908</v>
      </c>
      <c r="J3745" s="292" t="n"/>
      <c r="L3745" s="364" t="n">
        <v>752404.64</v>
      </c>
      <c r="M3745" s="284" t="n">
        <v>518150</v>
      </c>
      <c r="N3745" s="284" t="n"/>
      <c r="R3745" s="284" t="n">
        <v>0</v>
      </c>
      <c r="S3745" s="295">
        <f>TRUE()</f>
        <v/>
      </c>
      <c r="V3745" s="284" t="n">
        <v>3.4</v>
      </c>
      <c r="W3745" s="284" t="n"/>
      <c r="X3745" s="284" t="n">
        <v>36780</v>
      </c>
      <c r="Y3745" s="284" t="n">
        <v>0.58</v>
      </c>
      <c r="Z3745" s="284">
        <f>TRUE()</f>
        <v/>
      </c>
      <c r="AA3745" s="290" t="inlineStr">
        <is>
          <t>PUC</t>
        </is>
      </c>
    </row>
    <row r="3746" ht="15" customFormat="1" customHeight="1" s="290">
      <c r="A3746" s="278" t="n">
        <v>186</v>
      </c>
      <c r="B3746" s="278" t="n">
        <v>349</v>
      </c>
      <c r="C3746" s="278" t="inlineStr">
        <is>
          <t>VIRGINIA ELECTRIC AND POWER COMPANY</t>
        </is>
      </c>
      <c r="D3746" s="284" t="inlineStr">
        <is>
          <t>VA</t>
        </is>
      </c>
      <c r="E3746" s="284" t="n"/>
      <c r="F3746" s="290" t="n">
        <v>427</v>
      </c>
      <c r="G3746" s="284" t="inlineStr">
        <is>
          <t>NORTHERN NECK CT</t>
        </is>
      </c>
      <c r="H3746" s="284" t="n">
        <v>344.2</v>
      </c>
      <c r="I3746" s="292" t="n">
        <v>40908</v>
      </c>
      <c r="J3746" s="292" t="n"/>
      <c r="L3746" s="364" t="n">
        <v>6538981</v>
      </c>
      <c r="M3746" s="284" t="n">
        <v>6412259</v>
      </c>
      <c r="N3746" s="284" t="n"/>
      <c r="R3746" s="284" t="n">
        <v>0</v>
      </c>
      <c r="S3746" s="295">
        <f>TRUE()</f>
        <v/>
      </c>
      <c r="V3746" s="284" t="n">
        <v>3.5</v>
      </c>
      <c r="W3746" s="284" t="n"/>
      <c r="X3746" s="284" t="n">
        <v>370603</v>
      </c>
      <c r="Y3746" s="284" t="n">
        <v>15.81</v>
      </c>
      <c r="Z3746" s="284">
        <f>TRUE()</f>
        <v/>
      </c>
      <c r="AA3746" s="290" t="inlineStr">
        <is>
          <t>PUC</t>
        </is>
      </c>
    </row>
    <row r="3747" ht="15" customFormat="1" customHeight="1" s="290">
      <c r="A3747" s="278" t="n">
        <v>186</v>
      </c>
      <c r="B3747" s="278" t="n">
        <v>349</v>
      </c>
      <c r="C3747" s="278" t="inlineStr">
        <is>
          <t>VIRGINIA ELECTRIC AND POWER COMPANY</t>
        </is>
      </c>
      <c r="D3747" s="284" t="inlineStr">
        <is>
          <t>VA</t>
        </is>
      </c>
      <c r="E3747" s="284" t="n"/>
      <c r="F3747" s="290" t="n">
        <v>427</v>
      </c>
      <c r="G3747" s="284" t="inlineStr">
        <is>
          <t>NORTHERN NECK CT</t>
        </is>
      </c>
      <c r="H3747" s="284" t="n">
        <v>345.2</v>
      </c>
      <c r="I3747" s="292" t="n">
        <v>40908</v>
      </c>
      <c r="J3747" s="292" t="n"/>
      <c r="L3747" s="364" t="n">
        <v>2344746.12</v>
      </c>
      <c r="M3747" s="284" t="n">
        <v>1048527</v>
      </c>
      <c r="N3747" s="284" t="n"/>
      <c r="R3747" s="284" t="n">
        <v>0</v>
      </c>
      <c r="S3747" s="295">
        <f>TRUE()</f>
        <v/>
      </c>
      <c r="V3747" s="284" t="n">
        <v>3.5</v>
      </c>
      <c r="W3747" s="284" t="n"/>
      <c r="X3747" s="284" t="n">
        <v>18612</v>
      </c>
      <c r="Y3747" s="284" t="n">
        <v>3.78</v>
      </c>
      <c r="Z3747" s="284">
        <f>TRUE()</f>
        <v/>
      </c>
      <c r="AA3747" s="290" t="inlineStr">
        <is>
          <t>PUC</t>
        </is>
      </c>
      <c r="AC3747" s="278" t="n"/>
      <c r="AD3747" s="278" t="n"/>
      <c r="AE3747" s="278" t="n"/>
      <c r="AF3747" s="278" t="n"/>
      <c r="AG3747" s="278" t="n"/>
      <c r="AH3747" s="278" t="n"/>
      <c r="AI3747" s="278" t="n"/>
      <c r="AJ3747" s="278" t="n"/>
      <c r="AK3747" s="278" t="n"/>
      <c r="AL3747" s="278" t="n"/>
    </row>
    <row r="3748" ht="15" customFormat="1" customHeight="1" s="290">
      <c r="A3748" s="278" t="n">
        <v>186</v>
      </c>
      <c r="B3748" s="278" t="n">
        <v>349</v>
      </c>
      <c r="C3748" s="278" t="inlineStr">
        <is>
          <t>VIRGINIA ELECTRIC AND POWER COMPANY</t>
        </is>
      </c>
      <c r="D3748" s="284" t="inlineStr">
        <is>
          <t>VA</t>
        </is>
      </c>
      <c r="E3748" s="284" t="n"/>
      <c r="F3748" s="290" t="n">
        <v>427</v>
      </c>
      <c r="G3748" s="284" t="inlineStr">
        <is>
          <t>NORTHERN NECK CT</t>
        </is>
      </c>
      <c r="H3748" s="284" t="n">
        <v>348.2</v>
      </c>
      <c r="I3748" s="292" t="n">
        <v>40908</v>
      </c>
      <c r="J3748" s="292" t="n"/>
      <c r="L3748" s="364" t="n">
        <v>492324.73</v>
      </c>
      <c r="M3748" s="284" t="n">
        <v>427646</v>
      </c>
      <c r="N3748" s="284" t="n"/>
      <c r="R3748" s="284" t="n">
        <v>0</v>
      </c>
      <c r="S3748" s="295">
        <f>TRUE()</f>
        <v/>
      </c>
      <c r="V3748" s="284" t="n">
        <v>3.5</v>
      </c>
      <c r="W3748" s="284" t="n"/>
      <c r="X3748" s="284" t="n">
        <v>517601</v>
      </c>
      <c r="Y3748" s="284" t="n">
        <v>4.88</v>
      </c>
      <c r="Z3748" s="284">
        <f>TRUE()</f>
        <v/>
      </c>
      <c r="AA3748" s="290" t="inlineStr">
        <is>
          <t>PUC</t>
        </is>
      </c>
    </row>
    <row r="3749" ht="15" customFormat="1" customHeight="1" s="290">
      <c r="A3749" s="290" t="n">
        <v>186</v>
      </c>
      <c r="B3749" s="290" t="n">
        <v>349</v>
      </c>
      <c r="C3749" s="278" t="inlineStr">
        <is>
          <t>VIRGINIA ELECTRIC AND POWER COMPANY</t>
        </is>
      </c>
      <c r="D3749" s="290" t="inlineStr">
        <is>
          <t>VA</t>
        </is>
      </c>
      <c r="F3749" s="290" t="n">
        <v>427</v>
      </c>
      <c r="G3749" s="290" t="inlineStr">
        <is>
          <t>NORTHERN NECK CT</t>
        </is>
      </c>
      <c r="H3749" s="291" t="n">
        <v>341.2</v>
      </c>
      <c r="I3749" s="292" t="n">
        <v>42735</v>
      </c>
      <c r="J3749" s="292" t="n"/>
      <c r="K3749" s="350" t="inlineStr">
        <is>
          <t>STRUCTURES AND IMPROVEMENTS - SC</t>
        </is>
      </c>
      <c r="L3749" s="298" t="n">
        <v>332672.97</v>
      </c>
      <c r="M3749" s="332" t="n">
        <v>308497</v>
      </c>
      <c r="N3749" s="332" t="n">
        <v>24176</v>
      </c>
      <c r="P3749" s="350" t="inlineStr">
        <is>
          <t>55-R3</t>
        </is>
      </c>
      <c r="R3749" s="373" t="n">
        <v>0</v>
      </c>
      <c r="S3749" s="295">
        <f>TRUE()</f>
        <v/>
      </c>
      <c r="V3749" s="458" t="n">
        <v>3.5</v>
      </c>
      <c r="W3749" s="369" t="inlineStr">
        <is>
          <t>06-2020</t>
        </is>
      </c>
      <c r="X3749" s="332" t="n">
        <v>6925</v>
      </c>
      <c r="Y3749" s="343" t="n">
        <v>2.08</v>
      </c>
      <c r="Z3749" s="295">
        <f>TRUE()</f>
        <v/>
      </c>
      <c r="AA3749" s="290" t="inlineStr">
        <is>
          <t>PUC</t>
        </is>
      </c>
    </row>
    <row r="3750" ht="15" customFormat="1" customHeight="1" s="290">
      <c r="A3750" s="290" t="n">
        <v>186</v>
      </c>
      <c r="B3750" s="290" t="n">
        <v>349</v>
      </c>
      <c r="C3750" s="278" t="inlineStr">
        <is>
          <t>VIRGINIA ELECTRIC AND POWER COMPANY</t>
        </is>
      </c>
      <c r="D3750" s="290" t="inlineStr">
        <is>
          <t>VA</t>
        </is>
      </c>
      <c r="F3750" s="290" t="n">
        <v>427</v>
      </c>
      <c r="G3750" s="290" t="inlineStr">
        <is>
          <t>NORTHERN NECK CT</t>
        </is>
      </c>
      <c r="H3750" s="291" t="n">
        <v>342.2</v>
      </c>
      <c r="I3750" s="292" t="n">
        <v>42735</v>
      </c>
      <c r="J3750" s="292" t="n"/>
      <c r="K3750" s="350" t="inlineStr">
        <is>
          <t>FUEL HOLDERS PRODUCERS AND ACCESSORIES - SC</t>
        </is>
      </c>
      <c r="L3750" s="298" t="n">
        <v>143724</v>
      </c>
      <c r="M3750" s="332" t="n">
        <v>137922</v>
      </c>
      <c r="N3750" s="332" t="n">
        <v>5802</v>
      </c>
      <c r="P3750" s="368" t="inlineStr">
        <is>
          <t>50-R2.5</t>
        </is>
      </c>
      <c r="R3750" s="373" t="n">
        <v>0</v>
      </c>
      <c r="S3750" s="295">
        <f>TRUE()</f>
        <v/>
      </c>
      <c r="V3750" s="458" t="n">
        <v>3.5</v>
      </c>
      <c r="W3750" s="369" t="inlineStr">
        <is>
          <t>06-2020</t>
        </is>
      </c>
      <c r="X3750" s="420" t="n">
        <v>1677</v>
      </c>
      <c r="Y3750" s="343" t="n">
        <v>1.17</v>
      </c>
      <c r="Z3750" s="295">
        <f>TRUE()</f>
        <v/>
      </c>
      <c r="AA3750" s="290" t="inlineStr">
        <is>
          <t>PUC</t>
        </is>
      </c>
    </row>
    <row r="3751" ht="15" customFormat="1" customHeight="1" s="290">
      <c r="A3751" s="290" t="n">
        <v>186</v>
      </c>
      <c r="B3751" s="290" t="n">
        <v>349</v>
      </c>
      <c r="C3751" s="278" t="inlineStr">
        <is>
          <t>VIRGINIA ELECTRIC AND POWER COMPANY</t>
        </is>
      </c>
      <c r="D3751" s="290" t="inlineStr">
        <is>
          <t>VA</t>
        </is>
      </c>
      <c r="F3751" s="290" t="n">
        <v>427</v>
      </c>
      <c r="G3751" s="290" t="inlineStr">
        <is>
          <t>NORTHERN NECK CT</t>
        </is>
      </c>
      <c r="H3751" s="291" t="n">
        <v>343.2</v>
      </c>
      <c r="I3751" s="292" t="n">
        <v>42735</v>
      </c>
      <c r="J3751" s="292" t="n"/>
      <c r="K3751" s="350" t="inlineStr">
        <is>
          <t>PRIME MOVERS - SC</t>
        </is>
      </c>
      <c r="L3751" s="298" t="n">
        <v>496308.64</v>
      </c>
      <c r="M3751" s="332" t="n">
        <v>414160</v>
      </c>
      <c r="N3751" s="420" t="n">
        <v>131780</v>
      </c>
      <c r="P3751" s="368" t="inlineStr">
        <is>
          <t>35-R1</t>
        </is>
      </c>
      <c r="R3751" s="370" t="n">
        <v>-10</v>
      </c>
      <c r="S3751" s="295">
        <f>TRUE()</f>
        <v/>
      </c>
      <c r="V3751" s="458" t="n">
        <v>3.4</v>
      </c>
      <c r="W3751" s="367" t="inlineStr">
        <is>
          <t>06-2020</t>
        </is>
      </c>
      <c r="X3751" s="332" t="n">
        <v>38623</v>
      </c>
      <c r="Y3751" s="343" t="n">
        <v>7.78</v>
      </c>
      <c r="Z3751" s="295">
        <f>TRUE()</f>
        <v/>
      </c>
      <c r="AA3751" s="290" t="inlineStr">
        <is>
          <t>PUC</t>
        </is>
      </c>
    </row>
    <row r="3752" ht="15" customFormat="1" customHeight="1" s="290">
      <c r="A3752" s="290" t="n">
        <v>186</v>
      </c>
      <c r="B3752" s="290" t="n">
        <v>349</v>
      </c>
      <c r="C3752" s="278" t="inlineStr">
        <is>
          <t>VIRGINIA ELECTRIC AND POWER COMPANY</t>
        </is>
      </c>
      <c r="D3752" s="290" t="inlineStr">
        <is>
          <t>VA</t>
        </is>
      </c>
      <c r="F3752" s="290" t="n">
        <v>427</v>
      </c>
      <c r="G3752" s="290" t="inlineStr">
        <is>
          <t>NORTHERN NECK CT</t>
        </is>
      </c>
      <c r="H3752" s="291" t="n">
        <v>344.2</v>
      </c>
      <c r="I3752" s="292" t="n">
        <v>42735</v>
      </c>
      <c r="J3752" s="292" t="n"/>
      <c r="K3752" s="350" t="inlineStr">
        <is>
          <t>GENERATORS-SC</t>
        </is>
      </c>
      <c r="L3752" s="298" t="n">
        <v>6538981</v>
      </c>
      <c r="M3752" s="332" t="n">
        <v>6865930</v>
      </c>
      <c r="N3752" s="321" t="n">
        <v>0</v>
      </c>
      <c r="P3752" s="375" t="inlineStr">
        <is>
          <t>60-R2.5</t>
        </is>
      </c>
      <c r="R3752" s="374" t="n">
        <v>-5</v>
      </c>
      <c r="S3752" s="295">
        <f>TRUE()</f>
        <v/>
      </c>
      <c r="V3752" s="458" t="n">
        <v>0</v>
      </c>
      <c r="W3752" s="422" t="inlineStr">
        <is>
          <t>06-2020</t>
        </is>
      </c>
      <c r="X3752" s="321" t="n">
        <v>0</v>
      </c>
      <c r="Y3752" s="343" t="n">
        <v>0</v>
      </c>
      <c r="Z3752" s="295">
        <f>TRUE()</f>
        <v/>
      </c>
      <c r="AA3752" s="290" t="inlineStr">
        <is>
          <t>PUC</t>
        </is>
      </c>
    </row>
    <row r="3753" ht="15" customFormat="1" customHeight="1" s="290">
      <c r="A3753" s="290" t="n">
        <v>186</v>
      </c>
      <c r="B3753" s="290" t="n">
        <v>349</v>
      </c>
      <c r="C3753" s="278" t="inlineStr">
        <is>
          <t>VIRGINIA ELECTRIC AND POWER COMPANY</t>
        </is>
      </c>
      <c r="D3753" s="290" t="inlineStr">
        <is>
          <t>VA</t>
        </is>
      </c>
      <c r="F3753" s="290" t="n">
        <v>427</v>
      </c>
      <c r="G3753" s="290" t="inlineStr">
        <is>
          <t>NORTHERN NECK CT</t>
        </is>
      </c>
      <c r="H3753" s="291" t="n">
        <v>345.2</v>
      </c>
      <c r="I3753" s="292" t="n">
        <v>42735</v>
      </c>
      <c r="J3753" s="292" t="n"/>
      <c r="K3753" s="350" t="inlineStr">
        <is>
          <t>ACCESSORY ELECTRIC EQUIPMENT - SC</t>
        </is>
      </c>
      <c r="L3753" s="298" t="n">
        <v>2344746.12</v>
      </c>
      <c r="M3753" s="332" t="n">
        <v>1984888</v>
      </c>
      <c r="N3753" s="332" t="n">
        <v>359858</v>
      </c>
      <c r="P3753" s="350" t="inlineStr">
        <is>
          <t>50-R2</t>
        </is>
      </c>
      <c r="R3753" s="373" t="n">
        <v>0</v>
      </c>
      <c r="S3753" s="295">
        <f>TRUE()</f>
        <v/>
      </c>
      <c r="V3753" s="458" t="n">
        <v>3.5</v>
      </c>
      <c r="W3753" s="367" t="inlineStr">
        <is>
          <t>05-2020</t>
        </is>
      </c>
      <c r="X3753" s="332" t="n">
        <v>103407</v>
      </c>
      <c r="Y3753" s="343" t="n">
        <v>4.41</v>
      </c>
      <c r="Z3753" s="295">
        <f>TRUE()</f>
        <v/>
      </c>
      <c r="AA3753" s="290" t="inlineStr">
        <is>
          <t>PUC</t>
        </is>
      </c>
    </row>
    <row r="3754" ht="15" customFormat="1" customHeight="1" s="290">
      <c r="A3754" s="290" t="n">
        <v>186</v>
      </c>
      <c r="B3754" s="290" t="n">
        <v>349</v>
      </c>
      <c r="C3754" s="278" t="inlineStr">
        <is>
          <t>VIRGINIA ELECTRIC AND POWER COMPANY</t>
        </is>
      </c>
      <c r="D3754" s="290" t="inlineStr">
        <is>
          <t>VA</t>
        </is>
      </c>
      <c r="F3754" s="290" t="n">
        <v>427</v>
      </c>
      <c r="G3754" s="290" t="inlineStr">
        <is>
          <t>NORTHERN NECK CT</t>
        </is>
      </c>
      <c r="H3754" s="291" t="n">
        <v>346.2</v>
      </c>
      <c r="I3754" s="292" t="n">
        <v>42735</v>
      </c>
      <c r="J3754" s="292" t="n"/>
      <c r="K3754" s="350" t="inlineStr">
        <is>
          <t>MISCELLANEOUS POWER PLANT EQUIPMENT - SC</t>
        </is>
      </c>
      <c r="L3754" s="298" t="n">
        <v>492324.73</v>
      </c>
      <c r="M3754" s="332" t="n">
        <v>479151</v>
      </c>
      <c r="N3754" s="420" t="n">
        <v>13174</v>
      </c>
      <c r="P3754" s="375" t="inlineStr">
        <is>
          <t>40-R2.5</t>
        </is>
      </c>
      <c r="R3754" s="373" t="n">
        <v>0</v>
      </c>
      <c r="S3754" s="295">
        <f>TRUE()</f>
        <v/>
      </c>
      <c r="V3754" s="458" t="n">
        <v>3.5</v>
      </c>
      <c r="W3754" s="369" t="inlineStr">
        <is>
          <t>06-2020</t>
        </is>
      </c>
      <c r="X3754" s="420" t="n">
        <v>3785</v>
      </c>
      <c r="Y3754" s="343" t="n">
        <v>0.77</v>
      </c>
      <c r="Z3754" s="295">
        <f>TRUE()</f>
        <v/>
      </c>
      <c r="AA3754" s="290" t="inlineStr">
        <is>
          <t>PUC</t>
        </is>
      </c>
      <c r="AC3754" s="278" t="n"/>
      <c r="AD3754" s="278" t="n"/>
      <c r="AE3754" s="278" t="n"/>
      <c r="AF3754" s="278" t="n"/>
      <c r="AG3754" s="278" t="n"/>
      <c r="AH3754" s="278" t="n"/>
      <c r="AI3754" s="278" t="n"/>
      <c r="AJ3754" s="278" t="n"/>
      <c r="AK3754" s="278" t="n"/>
      <c r="AL3754" s="278" t="n"/>
    </row>
    <row r="3755" ht="15" customFormat="1" customHeight="1" s="290">
      <c r="A3755" s="278" t="n">
        <v>186</v>
      </c>
      <c r="B3755" s="278" t="n">
        <v>349</v>
      </c>
      <c r="C3755" s="278" t="inlineStr">
        <is>
          <t>VIRGINIA ELECTRIC AND POWER COMPANY</t>
        </is>
      </c>
      <c r="D3755" s="284" t="inlineStr">
        <is>
          <t>VA</t>
        </is>
      </c>
      <c r="E3755" s="284" t="n"/>
      <c r="F3755" s="284" t="n"/>
      <c r="G3755" s="284" t="inlineStr">
        <is>
          <t>NUCLEAR CORPORATION COMMON</t>
        </is>
      </c>
      <c r="H3755" s="284" t="n">
        <v>321</v>
      </c>
      <c r="I3755" s="292" t="n">
        <v>40908</v>
      </c>
      <c r="J3755" s="292" t="n"/>
      <c r="L3755" s="364" t="n">
        <v>7378.4</v>
      </c>
      <c r="M3755" s="284" t="n">
        <v>405</v>
      </c>
      <c r="N3755" s="284" t="n"/>
      <c r="R3755" s="284" t="n">
        <v>-1</v>
      </c>
      <c r="S3755" s="295">
        <f>TRUE()</f>
        <v/>
      </c>
      <c r="V3755" s="284" t="n">
        <v>26.7</v>
      </c>
      <c r="W3755" s="284" t="n"/>
      <c r="X3755" s="284" t="n">
        <v>2345</v>
      </c>
      <c r="Y3755" s="284" t="n">
        <v>2.48</v>
      </c>
      <c r="Z3755" s="284">
        <f>TRUE()</f>
        <v/>
      </c>
      <c r="AA3755" s="290" t="inlineStr">
        <is>
          <t>PUC</t>
        </is>
      </c>
    </row>
    <row r="3756" ht="15" customFormat="1" customHeight="1" s="290">
      <c r="A3756" s="278" t="n">
        <v>186</v>
      </c>
      <c r="B3756" s="278" t="n">
        <v>349</v>
      </c>
      <c r="C3756" s="278" t="inlineStr">
        <is>
          <t>VIRGINIA ELECTRIC AND POWER COMPANY</t>
        </is>
      </c>
      <c r="D3756" s="284" t="inlineStr">
        <is>
          <t>VA</t>
        </is>
      </c>
      <c r="E3756" s="284" t="n"/>
      <c r="F3756" s="284" t="n"/>
      <c r="G3756" s="284" t="inlineStr">
        <is>
          <t>NUCLEAR CORPORATION COMMON</t>
        </is>
      </c>
      <c r="H3756" s="284" t="n">
        <v>322</v>
      </c>
      <c r="I3756" s="292" t="n">
        <v>40908</v>
      </c>
      <c r="J3756" s="292" t="n"/>
      <c r="L3756" s="364" t="n">
        <v>94726.73</v>
      </c>
      <c r="M3756" s="284" t="n">
        <v>34049</v>
      </c>
      <c r="N3756" s="284" t="n"/>
      <c r="R3756" s="284" t="n">
        <v>-2</v>
      </c>
      <c r="S3756" s="295">
        <f>TRUE()</f>
        <v/>
      </c>
      <c r="V3756" s="284" t="n">
        <v>25.1</v>
      </c>
      <c r="W3756" s="284" t="n"/>
      <c r="X3756" s="284" t="n">
        <v>4217</v>
      </c>
      <c r="Y3756" s="284" t="n">
        <v>1.92</v>
      </c>
      <c r="Z3756" s="284">
        <f>TRUE()</f>
        <v/>
      </c>
      <c r="AA3756" s="290" t="inlineStr">
        <is>
          <t>PUC</t>
        </is>
      </c>
    </row>
    <row r="3757" ht="15" customFormat="1" customHeight="1" s="290">
      <c r="A3757" s="278" t="n">
        <v>186</v>
      </c>
      <c r="B3757" s="278" t="n">
        <v>349</v>
      </c>
      <c r="C3757" s="278" t="inlineStr">
        <is>
          <t>VIRGINIA ELECTRIC AND POWER COMPANY</t>
        </is>
      </c>
      <c r="D3757" s="284" t="inlineStr">
        <is>
          <t>VA</t>
        </is>
      </c>
      <c r="E3757" s="284" t="n"/>
      <c r="F3757" s="284" t="n"/>
      <c r="G3757" s="284" t="inlineStr">
        <is>
          <t>NUCLEAR CORPORATION COMMON</t>
        </is>
      </c>
      <c r="H3757" s="284" t="n">
        <v>324</v>
      </c>
      <c r="I3757" s="292" t="n">
        <v>40908</v>
      </c>
      <c r="J3757" s="292" t="n"/>
      <c r="L3757" s="364" t="n">
        <v>219615</v>
      </c>
      <c r="M3757" s="284" t="n">
        <v>115848</v>
      </c>
      <c r="N3757" s="284" t="n"/>
      <c r="R3757" s="284" t="n">
        <v>-1</v>
      </c>
      <c r="S3757" s="295">
        <f>TRUE()</f>
        <v/>
      </c>
      <c r="V3757" s="284" t="n">
        <v>20.6</v>
      </c>
      <c r="W3757" s="284" t="n"/>
      <c r="X3757" s="284" t="n">
        <v>18312</v>
      </c>
      <c r="Y3757" s="284" t="n">
        <v>2.64</v>
      </c>
      <c r="Z3757" s="284">
        <f>TRUE()</f>
        <v/>
      </c>
      <c r="AA3757" s="290" t="inlineStr">
        <is>
          <t>PUC</t>
        </is>
      </c>
    </row>
    <row r="3758" ht="15" customFormat="1" customHeight="1" s="290">
      <c r="A3758" s="278" t="n">
        <v>186</v>
      </c>
      <c r="B3758" s="278" t="n">
        <v>349</v>
      </c>
      <c r="C3758" s="278" t="inlineStr">
        <is>
          <t>VIRGINIA ELECTRIC AND POWER COMPANY</t>
        </is>
      </c>
      <c r="D3758" s="284" t="inlineStr">
        <is>
          <t>VA</t>
        </is>
      </c>
      <c r="E3758" s="284" t="n"/>
      <c r="F3758" s="284" t="n"/>
      <c r="G3758" s="284" t="inlineStr">
        <is>
          <t>NUCLEAR CORPORATION COMMON</t>
        </is>
      </c>
      <c r="H3758" s="284" t="n">
        <v>325</v>
      </c>
      <c r="I3758" s="292" t="n">
        <v>40908</v>
      </c>
      <c r="J3758" s="292" t="n"/>
      <c r="L3758" s="364" t="n">
        <v>694872</v>
      </c>
      <c r="M3758" s="284" t="n">
        <v>317775</v>
      </c>
      <c r="N3758" s="284" t="n"/>
      <c r="R3758" s="284" t="n">
        <v>0</v>
      </c>
      <c r="S3758" s="295">
        <f>TRUE()</f>
        <v/>
      </c>
      <c r="V3758" s="284" t="n">
        <v>22</v>
      </c>
      <c r="W3758" s="284" t="n"/>
      <c r="X3758" s="284" t="n">
        <v>25126</v>
      </c>
      <c r="Y3758" s="284" t="n">
        <v>2.47</v>
      </c>
      <c r="Z3758" s="284">
        <f>TRUE()</f>
        <v/>
      </c>
      <c r="AA3758" s="290" t="inlineStr">
        <is>
          <t>PUC</t>
        </is>
      </c>
    </row>
    <row r="3759" ht="15" customFormat="1" customHeight="1" s="290">
      <c r="A3759" s="290" t="n">
        <v>41</v>
      </c>
      <c r="B3759" s="290" t="n">
        <v>81</v>
      </c>
      <c r="C3759" s="278" t="inlineStr">
        <is>
          <t>Consumers Energy Company</t>
        </is>
      </c>
      <c r="D3759" s="290" t="inlineStr">
        <is>
          <t>MI</t>
        </is>
      </c>
      <c r="G3759" s="290" t="inlineStr">
        <is>
          <t>O.H. Conductor &amp; Devices</t>
        </is>
      </c>
      <c r="H3759" s="291" t="n">
        <v>365.2</v>
      </c>
      <c r="I3759" s="292" t="n">
        <v>41639</v>
      </c>
      <c r="J3759" s="292" t="n"/>
      <c r="K3759" s="290" t="inlineStr">
        <is>
          <t>365.2 O.H. Conductor &amp; Devices</t>
        </is>
      </c>
      <c r="L3759" s="293" t="n">
        <v>131133191.34</v>
      </c>
      <c r="M3759" s="293" t="n">
        <v>27495196.23</v>
      </c>
      <c r="N3759" s="342" t="n">
        <v>156091271.65</v>
      </c>
      <c r="R3759" s="315" t="n">
        <v>-0.4</v>
      </c>
      <c r="S3759" s="295">
        <f>FALSE()</f>
        <v/>
      </c>
      <c r="T3759" s="342" t="n">
        <v>-52453276.54</v>
      </c>
      <c r="V3759" s="290" t="n">
        <v>54.73</v>
      </c>
      <c r="W3759" s="296" t="n"/>
      <c r="X3759" s="342" t="n">
        <v>2851884.82</v>
      </c>
      <c r="Y3759" s="315" t="n">
        <v>0.0217</v>
      </c>
      <c r="Z3759" s="295">
        <f>FALSE()</f>
        <v/>
      </c>
      <c r="AA3759" s="290" t="inlineStr">
        <is>
          <t>PUC</t>
        </is>
      </c>
    </row>
    <row r="3760" ht="15" customFormat="1" customHeight="1" s="290">
      <c r="A3760" s="290" t="n">
        <v>41</v>
      </c>
      <c r="B3760" s="290" t="n">
        <v>81</v>
      </c>
      <c r="C3760" s="278" t="inlineStr">
        <is>
          <t>Consumers Energy Company</t>
        </is>
      </c>
      <c r="D3760" s="290" t="inlineStr">
        <is>
          <t>MI</t>
        </is>
      </c>
      <c r="G3760" s="290" t="inlineStr">
        <is>
          <t>O.H. Conductors &amp; Devices</t>
        </is>
      </c>
      <c r="H3760" s="291" t="n">
        <v>365</v>
      </c>
      <c r="I3760" s="292" t="n">
        <v>41639</v>
      </c>
      <c r="J3760" s="292" t="n"/>
      <c r="K3760" s="290" t="inlineStr">
        <is>
          <t>365.0 O.H. Conductors &amp; Devices</t>
        </is>
      </c>
      <c r="L3760" s="293" t="n">
        <v>1086255915.62</v>
      </c>
      <c r="M3760" s="293" t="n">
        <v>289872439.3</v>
      </c>
      <c r="N3760" s="342" t="n">
        <v>1122260251</v>
      </c>
      <c r="R3760" s="319" t="n">
        <v>-0.3</v>
      </c>
      <c r="S3760" s="295">
        <f>FALSE()</f>
        <v/>
      </c>
      <c r="T3760" s="342" t="n">
        <v>-325876774.69</v>
      </c>
      <c r="V3760" s="290" t="n">
        <v>52.29</v>
      </c>
      <c r="W3760" s="296" t="n"/>
      <c r="X3760" s="342" t="n">
        <v>21462462.1</v>
      </c>
      <c r="Y3760" s="319" t="n">
        <v>0.0198</v>
      </c>
      <c r="Z3760" s="295">
        <f>FALSE()</f>
        <v/>
      </c>
      <c r="AA3760" s="290" t="inlineStr">
        <is>
          <t>PUC</t>
        </is>
      </c>
    </row>
    <row r="3761" ht="15" customFormat="1" customHeight="1" s="290">
      <c r="A3761" s="290" t="n">
        <v>7</v>
      </c>
      <c r="B3761" s="290" t="n">
        <v>31</v>
      </c>
      <c r="C3761" s="278" t="inlineStr">
        <is>
          <t>Arizona Public Service Company</t>
        </is>
      </c>
      <c r="D3761" s="290" t="inlineStr">
        <is>
          <t>AZ</t>
        </is>
      </c>
      <c r="F3761" s="290" t="n">
        <v>466</v>
      </c>
      <c r="G3761" s="290" t="inlineStr">
        <is>
          <t>Ocotillo CT Units 1-2</t>
        </is>
      </c>
      <c r="H3761" s="290" t="n">
        <v>341</v>
      </c>
      <c r="I3761" s="296" t="n">
        <v>42369</v>
      </c>
      <c r="K3761" s="290" t="inlineStr">
        <is>
          <t>341.00 Structures and Improvements</t>
        </is>
      </c>
      <c r="L3761" s="293" t="n">
        <v>1953223</v>
      </c>
      <c r="M3761" s="293" t="n">
        <v>388251</v>
      </c>
      <c r="O3761" s="290" t="n">
        <v>0.1988</v>
      </c>
      <c r="S3761" s="295">
        <f>TRUE()</f>
        <v/>
      </c>
      <c r="W3761" s="296" t="n"/>
      <c r="X3761" s="290" t="n">
        <v>116802</v>
      </c>
      <c r="Y3761" s="290" t="n">
        <v>0.0598</v>
      </c>
      <c r="Z3761" s="295">
        <f>TRUE()</f>
        <v/>
      </c>
      <c r="AA3761" s="290" t="inlineStr">
        <is>
          <t>PUC</t>
        </is>
      </c>
    </row>
    <row r="3762" ht="15" customFormat="1" customHeight="1" s="290">
      <c r="A3762" s="290" t="n">
        <v>7</v>
      </c>
      <c r="B3762" s="290" t="n">
        <v>31</v>
      </c>
      <c r="C3762" s="278" t="inlineStr">
        <is>
          <t>Arizona Public Service Company</t>
        </is>
      </c>
      <c r="D3762" s="290" t="inlineStr">
        <is>
          <t>AZ</t>
        </is>
      </c>
      <c r="F3762" s="290" t="n">
        <v>466</v>
      </c>
      <c r="G3762" s="290" t="inlineStr">
        <is>
          <t>Ocotillo CT Units 1-2</t>
        </is>
      </c>
      <c r="H3762" s="290" t="n">
        <v>342</v>
      </c>
      <c r="I3762" s="296" t="n">
        <v>42369</v>
      </c>
      <c r="K3762" s="290" t="inlineStr">
        <is>
          <t>342.00 Fuel Holders, Products and Accessories</t>
        </is>
      </c>
      <c r="L3762" s="304" t="n">
        <v>1107461</v>
      </c>
      <c r="M3762" s="304" t="n">
        <v>546639</v>
      </c>
      <c r="N3762" s="305" t="n"/>
      <c r="O3762" s="290" t="n">
        <v>0.4936</v>
      </c>
      <c r="P3762" s="306" t="n"/>
      <c r="R3762" s="307" t="n"/>
      <c r="S3762" s="295">
        <f>TRUE()</f>
        <v/>
      </c>
      <c r="W3762" s="296" t="n"/>
      <c r="X3762" s="305" t="n">
        <v>43302</v>
      </c>
      <c r="Y3762" s="290" t="n">
        <v>0.0391</v>
      </c>
      <c r="Z3762" s="295">
        <f>TRUE()</f>
        <v/>
      </c>
      <c r="AA3762" s="290" t="inlineStr">
        <is>
          <t>PUC</t>
        </is>
      </c>
    </row>
    <row r="3763" ht="15" customFormat="1" customHeight="1" s="290">
      <c r="A3763" s="290" t="n">
        <v>7</v>
      </c>
      <c r="B3763" s="290" t="n">
        <v>31</v>
      </c>
      <c r="C3763" s="278" t="inlineStr">
        <is>
          <t>Arizona Public Service Company</t>
        </is>
      </c>
      <c r="D3763" s="290" t="inlineStr">
        <is>
          <t>AZ</t>
        </is>
      </c>
      <c r="F3763" s="290" t="n">
        <v>466</v>
      </c>
      <c r="G3763" s="290" t="inlineStr">
        <is>
          <t>Ocotillo CT Units 1-2</t>
        </is>
      </c>
      <c r="H3763" s="290" t="n">
        <v>343</v>
      </c>
      <c r="I3763" s="296" t="n">
        <v>42369</v>
      </c>
      <c r="K3763" s="290" t="inlineStr">
        <is>
          <t>343.00 Prime Movers</t>
        </is>
      </c>
      <c r="L3763" s="293" t="n">
        <v>21989611</v>
      </c>
      <c r="M3763" s="293" t="n">
        <v>3977312</v>
      </c>
      <c r="O3763" s="290" t="n">
        <v>0.1809</v>
      </c>
      <c r="S3763" s="295">
        <f>TRUE()</f>
        <v/>
      </c>
      <c r="W3763" s="296" t="n"/>
      <c r="X3763" s="290" t="n">
        <v>1343565</v>
      </c>
      <c r="Y3763" s="290" t="n">
        <v>0.0611</v>
      </c>
      <c r="Z3763" s="295">
        <f>TRUE()</f>
        <v/>
      </c>
      <c r="AA3763" s="290" t="inlineStr">
        <is>
          <t>PUC</t>
        </is>
      </c>
    </row>
    <row r="3764" ht="15" customFormat="1" customHeight="1" s="290">
      <c r="A3764" s="290" t="n">
        <v>7</v>
      </c>
      <c r="B3764" s="290" t="n">
        <v>31</v>
      </c>
      <c r="C3764" s="278" t="inlineStr">
        <is>
          <t>Arizona Public Service Company</t>
        </is>
      </c>
      <c r="D3764" s="290" t="inlineStr">
        <is>
          <t>AZ</t>
        </is>
      </c>
      <c r="F3764" s="290" t="n">
        <v>466</v>
      </c>
      <c r="G3764" s="290" t="inlineStr">
        <is>
          <t>Ocotillo CT Units 1-2</t>
        </is>
      </c>
      <c r="H3764" s="290" t="n">
        <v>344</v>
      </c>
      <c r="I3764" s="296" t="n">
        <v>42369</v>
      </c>
      <c r="K3764" s="290" t="inlineStr">
        <is>
          <t>344.00 Generators and Devices</t>
        </is>
      </c>
      <c r="L3764" s="293" t="n">
        <v>14737836</v>
      </c>
      <c r="M3764" s="293" t="n">
        <v>5024324</v>
      </c>
      <c r="O3764" s="290" t="n">
        <v>0.3409</v>
      </c>
      <c r="P3764" s="306" t="n"/>
      <c r="R3764" s="307" t="n"/>
      <c r="S3764" s="295">
        <f>TRUE()</f>
        <v/>
      </c>
      <c r="W3764" s="296" t="n"/>
      <c r="X3764" s="290" t="n">
        <v>733945</v>
      </c>
      <c r="Y3764" s="290" t="n">
        <v>0.0498</v>
      </c>
      <c r="Z3764" s="295">
        <f>TRUE()</f>
        <v/>
      </c>
      <c r="AA3764" s="290" t="inlineStr">
        <is>
          <t>PUC</t>
        </is>
      </c>
    </row>
    <row r="3765" ht="15" customFormat="1" customHeight="1" s="290">
      <c r="A3765" s="290" t="n">
        <v>7</v>
      </c>
      <c r="B3765" s="290" t="n">
        <v>31</v>
      </c>
      <c r="C3765" s="278" t="inlineStr">
        <is>
          <t>Arizona Public Service Company</t>
        </is>
      </c>
      <c r="D3765" s="290" t="inlineStr">
        <is>
          <t>AZ</t>
        </is>
      </c>
      <c r="F3765" s="290" t="n">
        <v>466</v>
      </c>
      <c r="G3765" s="290" t="inlineStr">
        <is>
          <t>Ocotillo CT Units 1-2</t>
        </is>
      </c>
      <c r="H3765" s="290" t="n">
        <v>345</v>
      </c>
      <c r="I3765" s="296" t="n">
        <v>42369</v>
      </c>
      <c r="K3765" s="290" t="inlineStr">
        <is>
          <t>345.00 Accessory Electric Equipment</t>
        </is>
      </c>
      <c r="L3765" s="293" t="n">
        <v>4017658</v>
      </c>
      <c r="M3765" s="293" t="n">
        <v>1299861</v>
      </c>
      <c r="O3765" s="290" t="n">
        <v>32.35</v>
      </c>
      <c r="S3765" s="295">
        <f>TRUE()</f>
        <v/>
      </c>
      <c r="W3765" s="296" t="n"/>
      <c r="X3765" s="290" t="n">
        <v>205303</v>
      </c>
      <c r="Y3765" s="290" t="n">
        <v>0.0511</v>
      </c>
      <c r="Z3765" s="295">
        <f>TRUE()</f>
        <v/>
      </c>
      <c r="AA3765" s="290" t="inlineStr">
        <is>
          <t>PUC</t>
        </is>
      </c>
    </row>
    <row r="3766" ht="15" customFormat="1" customHeight="1" s="290">
      <c r="A3766" s="290" t="n">
        <v>7</v>
      </c>
      <c r="B3766" s="290" t="n">
        <v>31</v>
      </c>
      <c r="C3766" s="278" t="inlineStr">
        <is>
          <t>Arizona Public Service Company</t>
        </is>
      </c>
      <c r="D3766" s="290" t="inlineStr">
        <is>
          <t>AZ</t>
        </is>
      </c>
      <c r="F3766" s="290" t="n">
        <v>466</v>
      </c>
      <c r="G3766" s="290" t="inlineStr">
        <is>
          <t>Ocotillo CT Units 1-2</t>
        </is>
      </c>
      <c r="H3766" s="290" t="n">
        <v>346</v>
      </c>
      <c r="I3766" s="296" t="n">
        <v>42369</v>
      </c>
      <c r="K3766" s="290" t="inlineStr">
        <is>
          <t>346.00 Miscellaneous Power Plant Equipment</t>
        </is>
      </c>
      <c r="L3766" s="293" t="n">
        <v>990572</v>
      </c>
      <c r="M3766" s="293" t="n">
        <v>422937</v>
      </c>
      <c r="O3766" s="290" t="n">
        <v>0.427</v>
      </c>
      <c r="P3766" s="306" t="n"/>
      <c r="R3766" s="307" t="n"/>
      <c r="S3766" s="295">
        <f>TRUE()</f>
        <v/>
      </c>
      <c r="W3766" s="296" t="n"/>
      <c r="X3766" s="290" t="n">
        <v>43387</v>
      </c>
      <c r="Y3766" s="290" t="n">
        <v>0.0438</v>
      </c>
      <c r="Z3766" s="295">
        <f>TRUE()</f>
        <v/>
      </c>
      <c r="AA3766" s="290" t="inlineStr">
        <is>
          <t>PUC</t>
        </is>
      </c>
    </row>
    <row r="3767" ht="15" customFormat="1" customHeight="1" s="290">
      <c r="A3767" s="290" t="n">
        <v>7</v>
      </c>
      <c r="B3767" s="290" t="n">
        <v>31</v>
      </c>
      <c r="C3767" s="278" t="inlineStr">
        <is>
          <t>Arizona Public Service Company</t>
        </is>
      </c>
      <c r="D3767" s="290" t="inlineStr">
        <is>
          <t>AZ</t>
        </is>
      </c>
      <c r="G3767" s="290" t="inlineStr">
        <is>
          <t>Ocotillo Units 1-2</t>
        </is>
      </c>
      <c r="H3767" s="290" t="n">
        <v>311</v>
      </c>
      <c r="I3767" s="296" t="n">
        <v>42369</v>
      </c>
      <c r="K3767" s="290" t="inlineStr">
        <is>
          <t>311.00    Structures and Improvements    4.91%</t>
        </is>
      </c>
      <c r="L3767" s="293" t="n">
        <v>4804518</v>
      </c>
      <c r="M3767" s="293" t="n">
        <v>4309825</v>
      </c>
      <c r="O3767" s="290" t="n">
        <v>0.897</v>
      </c>
      <c r="P3767" s="290" t="inlineStr">
        <is>
          <t>200-SC</t>
        </is>
      </c>
      <c r="Q3767" s="290" t="n">
        <v>19.21</v>
      </c>
      <c r="R3767" s="290" t="n">
        <v>-21.9</v>
      </c>
      <c r="S3767" s="295">
        <f>TRUE()</f>
        <v/>
      </c>
      <c r="V3767" s="290" t="n">
        <v>2.49</v>
      </c>
      <c r="W3767" s="296" t="n"/>
      <c r="X3767" s="290" t="n">
        <v>621224</v>
      </c>
      <c r="Y3767" s="290" t="n">
        <v>0.1293</v>
      </c>
      <c r="Z3767" s="295">
        <f>TRUE()</f>
        <v/>
      </c>
      <c r="AA3767" s="290" t="inlineStr">
        <is>
          <t>PUC</t>
        </is>
      </c>
    </row>
    <row r="3768" ht="15" customFormat="1" customHeight="1" s="290">
      <c r="A3768" s="290" t="n">
        <v>7</v>
      </c>
      <c r="B3768" s="290" t="n">
        <v>31</v>
      </c>
      <c r="C3768" s="278" t="inlineStr">
        <is>
          <t>Arizona Public Service Company</t>
        </is>
      </c>
      <c r="D3768" s="290" t="inlineStr">
        <is>
          <t>AZ</t>
        </is>
      </c>
      <c r="G3768" s="290" t="inlineStr">
        <is>
          <t>Ocotillo Units 1-2</t>
        </is>
      </c>
      <c r="H3768" s="290" t="n">
        <v>312</v>
      </c>
      <c r="I3768" s="296" t="n">
        <v>42369</v>
      </c>
      <c r="K3768" s="290" t="inlineStr">
        <is>
          <t>312.00    Boiler Plant Equipment    3.41%</t>
        </is>
      </c>
      <c r="L3768" s="293" t="n">
        <v>25219018</v>
      </c>
      <c r="M3768" s="293" t="n">
        <v>23950236</v>
      </c>
      <c r="O3768" s="290" t="n">
        <v>0.9497</v>
      </c>
      <c r="P3768" s="306" t="inlineStr">
        <is>
          <t>200-SC</t>
        </is>
      </c>
      <c r="Q3768" s="290" t="n">
        <v>32.08</v>
      </c>
      <c r="R3768" s="307" t="n">
        <v>-22</v>
      </c>
      <c r="S3768" s="295">
        <f>TRUE()</f>
        <v/>
      </c>
      <c r="V3768" s="290" t="n">
        <v>2.49</v>
      </c>
      <c r="W3768" s="296" t="n"/>
      <c r="X3768" s="290" t="n">
        <v>2738786</v>
      </c>
      <c r="Y3768" s="290" t="n">
        <v>0.1086</v>
      </c>
      <c r="Z3768" s="295">
        <f>TRUE()</f>
        <v/>
      </c>
      <c r="AA3768" s="290" t="inlineStr">
        <is>
          <t>PUC</t>
        </is>
      </c>
    </row>
    <row r="3769" ht="15" customFormat="1" customHeight="1" s="290">
      <c r="A3769" s="290" t="n">
        <v>7</v>
      </c>
      <c r="B3769" s="290" t="n">
        <v>31</v>
      </c>
      <c r="C3769" s="278" t="inlineStr">
        <is>
          <t>Arizona Public Service Company</t>
        </is>
      </c>
      <c r="D3769" s="290" t="inlineStr">
        <is>
          <t>AZ</t>
        </is>
      </c>
      <c r="G3769" s="290" t="inlineStr">
        <is>
          <t>Ocotillo Units 1-2</t>
        </is>
      </c>
      <c r="H3769" s="290" t="n">
        <v>314</v>
      </c>
      <c r="I3769" s="296" t="n">
        <v>42369</v>
      </c>
      <c r="K3769" s="290" t="inlineStr">
        <is>
          <t>314.00    Turbogenerator Units    4.74%</t>
        </is>
      </c>
      <c r="L3769" s="293" t="n">
        <v>17146984</v>
      </c>
      <c r="M3769" s="293" t="n">
        <v>15739242</v>
      </c>
      <c r="O3769" s="290" t="n">
        <v>0.9179</v>
      </c>
      <c r="P3769" s="290" t="inlineStr">
        <is>
          <t>200-SC</t>
        </is>
      </c>
      <c r="Q3769" s="290" t="n">
        <v>23.28</v>
      </c>
      <c r="R3769" s="290" t="n">
        <v>-22</v>
      </c>
      <c r="S3769" s="295">
        <f>TRUE()</f>
        <v/>
      </c>
      <c r="V3769" s="290" t="n">
        <v>2.49</v>
      </c>
      <c r="W3769" s="296" t="n"/>
      <c r="X3769" s="290" t="n">
        <v>2079929</v>
      </c>
      <c r="Y3769" s="315" t="n">
        <v>0.1213</v>
      </c>
      <c r="Z3769" s="295">
        <f>FALSE()</f>
        <v/>
      </c>
      <c r="AA3769" s="290" t="inlineStr">
        <is>
          <t>PUC</t>
        </is>
      </c>
    </row>
    <row r="3770" ht="15" customFormat="1" customHeight="1" s="290">
      <c r="A3770" s="290" t="n">
        <v>7</v>
      </c>
      <c r="B3770" s="290" t="n">
        <v>31</v>
      </c>
      <c r="C3770" s="278" t="inlineStr">
        <is>
          <t>Arizona Public Service Company</t>
        </is>
      </c>
      <c r="D3770" s="290" t="inlineStr">
        <is>
          <t>AZ</t>
        </is>
      </c>
      <c r="G3770" s="290" t="inlineStr">
        <is>
          <t>Ocotillo Units 1-2</t>
        </is>
      </c>
      <c r="H3770" s="290" t="n">
        <v>315</v>
      </c>
      <c r="I3770" s="296" t="n">
        <v>42369</v>
      </c>
      <c r="K3770" s="290" t="inlineStr">
        <is>
          <t>315.00    Accessory Electric Equipment    4.55%</t>
        </is>
      </c>
      <c r="L3770" s="293" t="n">
        <v>4894907</v>
      </c>
      <c r="M3770" s="293" t="n">
        <v>4085199</v>
      </c>
      <c r="O3770" s="290" t="n">
        <v>0.8346</v>
      </c>
      <c r="P3770" s="306" t="inlineStr">
        <is>
          <t>200-SC</t>
        </is>
      </c>
      <c r="Q3770" s="290" t="n">
        <v>13.14</v>
      </c>
      <c r="R3770" s="307" t="n">
        <v>-21.9</v>
      </c>
      <c r="S3770" s="295">
        <f>TRUE()</f>
        <v/>
      </c>
      <c r="V3770" s="290" t="n">
        <v>2.49</v>
      </c>
      <c r="W3770" s="296" t="n"/>
      <c r="X3770" s="290" t="n">
        <v>755773</v>
      </c>
      <c r="Y3770" s="290" t="n">
        <v>0.1544</v>
      </c>
      <c r="Z3770" s="295">
        <f>TRUE()</f>
        <v/>
      </c>
      <c r="AA3770" s="290" t="inlineStr">
        <is>
          <t>PUC</t>
        </is>
      </c>
    </row>
    <row r="3771" ht="15" customFormat="1" customHeight="1" s="290">
      <c r="A3771" s="290" t="n">
        <v>7</v>
      </c>
      <c r="B3771" s="290" t="n">
        <v>31</v>
      </c>
      <c r="C3771" s="278" t="inlineStr">
        <is>
          <t>Arizona Public Service Company</t>
        </is>
      </c>
      <c r="D3771" s="290" t="inlineStr">
        <is>
          <t>AZ</t>
        </is>
      </c>
      <c r="G3771" s="290" t="inlineStr">
        <is>
          <t>Ocotillo Units 1-2</t>
        </is>
      </c>
      <c r="H3771" s="290" t="n">
        <v>316</v>
      </c>
      <c r="I3771" s="296" t="n">
        <v>42369</v>
      </c>
      <c r="K3771" s="290" t="inlineStr">
        <is>
          <t>316.00    Miscellaneous Power Plant Equipment    5.80%</t>
        </is>
      </c>
      <c r="L3771" s="293" t="n">
        <v>7062830</v>
      </c>
      <c r="M3771" s="293" t="n">
        <v>5784757</v>
      </c>
      <c r="O3771" s="290" t="n">
        <v>0.819</v>
      </c>
      <c r="P3771" s="290" t="inlineStr">
        <is>
          <t>200-SC</t>
        </is>
      </c>
      <c r="Q3771" s="290" t="n">
        <v>11.92</v>
      </c>
      <c r="R3771" s="290" t="n">
        <v>-22</v>
      </c>
      <c r="S3771" s="295">
        <f>TRUE()</f>
        <v/>
      </c>
      <c r="V3771" s="290" t="n">
        <v>2.49</v>
      </c>
      <c r="W3771" s="296" t="n"/>
      <c r="X3771" s="290" t="n">
        <v>1137116</v>
      </c>
      <c r="Y3771" s="290" t="n">
        <v>0.161</v>
      </c>
      <c r="Z3771" s="295">
        <f>TRUE()</f>
        <v/>
      </c>
      <c r="AA3771" s="290" t="inlineStr">
        <is>
          <t>PUC</t>
        </is>
      </c>
    </row>
    <row r="3772" ht="17.25" customFormat="1" customHeight="1" s="290">
      <c r="A3772" s="290" t="n">
        <v>70</v>
      </c>
      <c r="B3772" s="290" t="n">
        <v>140</v>
      </c>
      <c r="C3772" s="343" t="inlineStr">
        <is>
          <t>Idaho Power Company</t>
        </is>
      </c>
      <c r="D3772" s="343" t="inlineStr">
        <is>
          <t>ID</t>
        </is>
      </c>
      <c r="G3772" s="290" t="inlineStr">
        <is>
          <t>OFFICE FURNITURE AND EQUIPMENT - EDP EQUIPMENT</t>
        </is>
      </c>
      <c r="H3772" s="342" t="n">
        <v>391.2</v>
      </c>
      <c r="I3772" s="292" t="n">
        <v>42369</v>
      </c>
      <c r="K3772" s="344" t="n">
        <v>391.2</v>
      </c>
      <c r="L3772" s="297" t="n">
        <v>24593646.25</v>
      </c>
      <c r="M3772" s="358" t="n">
        <v>11496999</v>
      </c>
      <c r="P3772" s="345" t="inlineStr">
        <is>
          <t>5-SQ</t>
        </is>
      </c>
      <c r="R3772" s="346" t="n">
        <v>0</v>
      </c>
      <c r="S3772" s="295">
        <f>TRUE()</f>
        <v/>
      </c>
      <c r="W3772" s="296" t="n"/>
      <c r="X3772" s="297" t="n">
        <v>4918771</v>
      </c>
      <c r="Y3772" s="360" t="n">
        <v>20</v>
      </c>
      <c r="Z3772" s="295">
        <f>TRUE()</f>
        <v/>
      </c>
      <c r="AA3772" s="290" t="inlineStr">
        <is>
          <t>PUC</t>
        </is>
      </c>
    </row>
    <row r="3773" ht="15" customFormat="1" customHeight="1" s="290">
      <c r="A3773" s="290" t="n">
        <v>70</v>
      </c>
      <c r="B3773" s="290" t="n">
        <v>140</v>
      </c>
      <c r="C3773" s="343" t="inlineStr">
        <is>
          <t>Idaho Power Company</t>
        </is>
      </c>
      <c r="D3773" s="343" t="inlineStr">
        <is>
          <t>ID</t>
        </is>
      </c>
      <c r="G3773" s="290" t="inlineStr">
        <is>
          <t xml:space="preserve">OFFICE FURNITURE AND EQUIPMENT - FURNITURE </t>
        </is>
      </c>
      <c r="H3773" s="342" t="n">
        <v>391.1</v>
      </c>
      <c r="I3773" s="292" t="n">
        <v>42369</v>
      </c>
      <c r="K3773" s="357" t="n">
        <v>391.1</v>
      </c>
      <c r="L3773" s="284" t="n"/>
      <c r="M3773" s="284" t="n"/>
      <c r="P3773" s="359" t="n"/>
      <c r="R3773" s="346" t="n"/>
      <c r="S3773" s="295">
        <f>TRUE()</f>
        <v/>
      </c>
      <c r="W3773" s="296" t="n"/>
      <c r="X3773" s="284" t="n"/>
      <c r="Z3773" s="295">
        <f>TRUE()</f>
        <v/>
      </c>
      <c r="AA3773" s="290" t="inlineStr">
        <is>
          <t>PUC</t>
        </is>
      </c>
    </row>
    <row r="3774" ht="17.25" customFormat="1" customHeight="1" s="290">
      <c r="A3774" s="290" t="n">
        <v>70</v>
      </c>
      <c r="B3774" s="290" t="n">
        <v>140</v>
      </c>
      <c r="C3774" s="343" t="inlineStr">
        <is>
          <t>Idaho Power Company</t>
        </is>
      </c>
      <c r="D3774" s="343" t="inlineStr">
        <is>
          <t>ID</t>
        </is>
      </c>
      <c r="G3774" s="290" t="inlineStr">
        <is>
          <t>OFFICE FURNITURE AND EQUIPMENT - SERVERS</t>
        </is>
      </c>
      <c r="H3774" s="342" t="n">
        <v>391.21</v>
      </c>
      <c r="I3774" s="292" t="n">
        <v>42369</v>
      </c>
      <c r="K3774" s="344" t="n">
        <v>391.21</v>
      </c>
      <c r="L3774" s="298" t="n">
        <v>7943745.34</v>
      </c>
      <c r="M3774" s="351" t="n">
        <v>4507863</v>
      </c>
      <c r="P3774" s="345" t="inlineStr">
        <is>
          <t>8-SQ</t>
        </is>
      </c>
      <c r="R3774" s="359" t="n">
        <v>0</v>
      </c>
      <c r="S3774" s="295">
        <f>TRUE()</f>
        <v/>
      </c>
      <c r="W3774" s="296" t="n"/>
      <c r="X3774" s="298" t="n">
        <v>992705</v>
      </c>
      <c r="Y3774" s="354" t="n">
        <v>12.5</v>
      </c>
      <c r="Z3774" s="295">
        <f>TRUE()</f>
        <v/>
      </c>
      <c r="AA3774" s="290" t="inlineStr">
        <is>
          <t>PUC</t>
        </is>
      </c>
    </row>
    <row r="3775" ht="15" customFormat="1" customHeight="1" s="290">
      <c r="A3775" s="290" t="n">
        <v>148</v>
      </c>
      <c r="B3775" s="290" t="n">
        <v>275</v>
      </c>
      <c r="C3775" s="278" t="inlineStr">
        <is>
          <t>Public Service Company of Oklahoma</t>
        </is>
      </c>
      <c r="D3775" s="290" t="inlineStr">
        <is>
          <t>OK</t>
        </is>
      </c>
      <c r="F3775" s="290" t="n">
        <v>433</v>
      </c>
      <c r="G3775" s="312" t="inlineStr">
        <is>
          <t>Oklaunion</t>
        </is>
      </c>
      <c r="H3775" s="291" t="n">
        <v>310</v>
      </c>
      <c r="I3775" s="292" t="n">
        <v>42916</v>
      </c>
      <c r="K3775" s="290" t="inlineStr">
        <is>
          <t>Land - Coal Fired</t>
        </is>
      </c>
      <c r="L3775" s="304" t="n">
        <v>1989307</v>
      </c>
      <c r="M3775" s="304" t="n"/>
      <c r="W3775" s="296" t="n"/>
      <c r="Y3775" s="290" t="inlineStr">
        <is>
          <t>n/a</t>
        </is>
      </c>
      <c r="Z3775" s="295">
        <f>FALSE()</f>
        <v/>
      </c>
      <c r="AA3775" s="290" t="inlineStr">
        <is>
          <t>PUC</t>
        </is>
      </c>
    </row>
    <row r="3776" ht="17.25" customFormat="1" customHeight="1" s="290">
      <c r="A3776" s="290" t="n">
        <v>148</v>
      </c>
      <c r="B3776" s="290" t="n">
        <v>275</v>
      </c>
      <c r="C3776" s="278" t="inlineStr">
        <is>
          <t>Public Service Company of Oklahoma</t>
        </is>
      </c>
      <c r="D3776" s="290" t="inlineStr">
        <is>
          <t>OK</t>
        </is>
      </c>
      <c r="F3776" s="290" t="n">
        <v>433</v>
      </c>
      <c r="G3776" s="312" t="inlineStr">
        <is>
          <t>Oklaunion</t>
        </is>
      </c>
      <c r="H3776" s="291" t="n">
        <v>311</v>
      </c>
      <c r="I3776" s="292" t="n">
        <v>42916</v>
      </c>
      <c r="K3776" s="290" t="inlineStr">
        <is>
          <t>Structures, Improvements-Coal</t>
        </is>
      </c>
      <c r="L3776" s="293" t="n">
        <v>18255751</v>
      </c>
      <c r="M3776" s="293" t="n"/>
      <c r="P3776" s="305" t="n"/>
      <c r="Q3776" s="305" t="n"/>
      <c r="R3776" s="305" t="n"/>
      <c r="V3776" s="305" t="n"/>
      <c r="W3776" s="296" t="n"/>
      <c r="X3776" s="293" t="n">
        <v>354162</v>
      </c>
      <c r="Y3776" s="319" t="n">
        <v>0.0194</v>
      </c>
      <c r="Z3776" s="295">
        <f>FALSE()</f>
        <v/>
      </c>
      <c r="AA3776" s="290" t="inlineStr">
        <is>
          <t>PUC</t>
        </is>
      </c>
    </row>
    <row r="3777" ht="15" customFormat="1" customHeight="1" s="290">
      <c r="A3777" s="290" t="n">
        <v>148</v>
      </c>
      <c r="B3777" s="290" t="n">
        <v>275</v>
      </c>
      <c r="C3777" s="278" t="inlineStr">
        <is>
          <t>Public Service Company of Oklahoma</t>
        </is>
      </c>
      <c r="D3777" s="290" t="inlineStr">
        <is>
          <t>OK</t>
        </is>
      </c>
      <c r="F3777" s="290" t="n">
        <v>433</v>
      </c>
      <c r="G3777" s="312" t="inlineStr">
        <is>
          <t>Oklaunion</t>
        </is>
      </c>
      <c r="H3777" s="291" t="n">
        <v>312</v>
      </c>
      <c r="I3777" s="292" t="n">
        <v>42916</v>
      </c>
      <c r="K3777" s="290" t="inlineStr">
        <is>
          <t>Boiler Plant Equip-Coal</t>
        </is>
      </c>
      <c r="L3777" s="293" t="n">
        <v>51768651</v>
      </c>
      <c r="M3777" s="293" t="n"/>
      <c r="W3777" s="296" t="n"/>
      <c r="X3777" s="293" t="n">
        <v>1113026</v>
      </c>
      <c r="Y3777" s="315" t="n">
        <v>0.0215</v>
      </c>
      <c r="Z3777" s="295">
        <f>FALSE()</f>
        <v/>
      </c>
      <c r="AA3777" s="290" t="inlineStr">
        <is>
          <t>PUC</t>
        </is>
      </c>
    </row>
    <row r="3778" ht="17.25" customFormat="1" customHeight="1" s="290">
      <c r="A3778" s="290" t="n">
        <v>148</v>
      </c>
      <c r="B3778" s="290" t="n">
        <v>275</v>
      </c>
      <c r="C3778" s="278" t="inlineStr">
        <is>
          <t>Public Service Company of Oklahoma</t>
        </is>
      </c>
      <c r="D3778" s="290" t="inlineStr">
        <is>
          <t>OK</t>
        </is>
      </c>
      <c r="F3778" s="290" t="n">
        <v>433</v>
      </c>
      <c r="G3778" s="312" t="inlineStr">
        <is>
          <t>Oklaunion</t>
        </is>
      </c>
      <c r="H3778" s="291" t="n">
        <v>314</v>
      </c>
      <c r="I3778" s="292" t="n">
        <v>42916</v>
      </c>
      <c r="K3778" s="290" t="inlineStr">
        <is>
          <t>Turbogenerator Units-Coal</t>
        </is>
      </c>
      <c r="L3778" s="293" t="n">
        <v>15515079</v>
      </c>
      <c r="M3778" s="293" t="n"/>
      <c r="W3778" s="296" t="n"/>
      <c r="X3778" s="293" t="n">
        <v>277720</v>
      </c>
      <c r="Y3778" s="315" t="n">
        <v>0.0179</v>
      </c>
      <c r="Z3778" s="295">
        <f>FALSE()</f>
        <v/>
      </c>
      <c r="AA3778" s="290" t="inlineStr">
        <is>
          <t>PUC</t>
        </is>
      </c>
    </row>
    <row r="3779" ht="15" customFormat="1" customHeight="1" s="290">
      <c r="A3779" s="290" t="n">
        <v>148</v>
      </c>
      <c r="B3779" s="290" t="n">
        <v>275</v>
      </c>
      <c r="C3779" s="278" t="inlineStr">
        <is>
          <t>Public Service Company of Oklahoma</t>
        </is>
      </c>
      <c r="D3779" s="290" t="inlineStr">
        <is>
          <t>OK</t>
        </is>
      </c>
      <c r="F3779" s="290" t="n">
        <v>433</v>
      </c>
      <c r="G3779" s="312" t="inlineStr">
        <is>
          <t>Oklaunion</t>
        </is>
      </c>
      <c r="H3779" s="291" t="n">
        <v>315</v>
      </c>
      <c r="I3779" s="292" t="n">
        <v>42916</v>
      </c>
      <c r="K3779" s="290" t="inlineStr">
        <is>
          <t>Accessory Elect Equip-Coal</t>
        </is>
      </c>
      <c r="L3779" s="293" t="n">
        <v>6588583</v>
      </c>
      <c r="M3779" s="293" t="n"/>
      <c r="W3779" s="296" t="n"/>
      <c r="X3779" s="293" t="n">
        <v>98829</v>
      </c>
      <c r="Y3779" s="315" t="n">
        <v>0.015</v>
      </c>
      <c r="Z3779" s="295">
        <f>FALSE()</f>
        <v/>
      </c>
      <c r="AA3779" s="290" t="inlineStr">
        <is>
          <t>PUC</t>
        </is>
      </c>
    </row>
    <row r="3780" ht="17.25" customFormat="1" customHeight="1" s="290">
      <c r="A3780" s="290" t="n">
        <v>148</v>
      </c>
      <c r="B3780" s="290" t="n">
        <v>275</v>
      </c>
      <c r="C3780" s="278" t="inlineStr">
        <is>
          <t>Public Service Company of Oklahoma</t>
        </is>
      </c>
      <c r="D3780" s="290" t="inlineStr">
        <is>
          <t>OK</t>
        </is>
      </c>
      <c r="F3780" s="290" t="n">
        <v>433</v>
      </c>
      <c r="G3780" s="312" t="inlineStr">
        <is>
          <t>Oklaunion</t>
        </is>
      </c>
      <c r="H3780" s="291" t="n">
        <v>316</v>
      </c>
      <c r="I3780" s="292" t="n">
        <v>42916</v>
      </c>
      <c r="K3780" s="290" t="inlineStr">
        <is>
          <t>Misc Pwr Plant Equip-Coal</t>
        </is>
      </c>
      <c r="L3780" s="293" t="n">
        <v>5633623</v>
      </c>
      <c r="M3780" s="293" t="n"/>
      <c r="W3780" s="296" t="n"/>
      <c r="X3780" s="293" t="n">
        <v>98025</v>
      </c>
      <c r="Y3780" s="315" t="n">
        <v>0.0174</v>
      </c>
      <c r="Z3780" s="295">
        <f>FALSE()</f>
        <v/>
      </c>
      <c r="AA3780" s="290" t="inlineStr">
        <is>
          <t>PUC</t>
        </is>
      </c>
    </row>
    <row r="3781" ht="15" customFormat="1" customHeight="1" s="290">
      <c r="A3781" s="290" t="n">
        <v>148</v>
      </c>
      <c r="B3781" s="290" t="n">
        <v>275</v>
      </c>
      <c r="C3781" s="278" t="inlineStr">
        <is>
          <t>Public Service Company of Oklahoma</t>
        </is>
      </c>
      <c r="D3781" s="290" t="inlineStr">
        <is>
          <t>OK</t>
        </is>
      </c>
      <c r="F3781" s="290" t="n">
        <v>433</v>
      </c>
      <c r="G3781" s="312" t="inlineStr">
        <is>
          <t>Oklaunion</t>
        </is>
      </c>
      <c r="H3781" s="291" t="n">
        <v>317</v>
      </c>
      <c r="I3781" s="292" t="n">
        <v>42916</v>
      </c>
      <c r="K3781" s="290" t="inlineStr">
        <is>
          <t>ARO Steam Production Plant</t>
        </is>
      </c>
      <c r="L3781" s="293" t="n">
        <v>15619</v>
      </c>
      <c r="M3781" s="293" t="n"/>
      <c r="W3781" s="296" t="n"/>
      <c r="X3781" s="290" t="n">
        <v>405</v>
      </c>
      <c r="Z3781" s="295">
        <f>FALSE()</f>
        <v/>
      </c>
      <c r="AA3781" s="290" t="inlineStr">
        <is>
          <t>PUC</t>
        </is>
      </c>
    </row>
    <row r="3782" ht="17.25" customFormat="1" customHeight="1" s="290">
      <c r="A3782" s="290" t="n">
        <v>148</v>
      </c>
      <c r="B3782" s="290" t="n">
        <v>275</v>
      </c>
      <c r="C3782" s="278" t="inlineStr">
        <is>
          <t>Public Service Company of Oklahoma</t>
        </is>
      </c>
      <c r="D3782" s="290" t="inlineStr">
        <is>
          <t>OK</t>
        </is>
      </c>
      <c r="F3782" s="290" t="n">
        <v>433</v>
      </c>
      <c r="G3782" s="312" t="inlineStr">
        <is>
          <t>Oklaunion – Ash Pong ARO#1</t>
        </is>
      </c>
      <c r="H3782" s="291" t="n">
        <v>317</v>
      </c>
      <c r="I3782" s="292" t="n">
        <v>42916</v>
      </c>
      <c r="K3782" s="290" t="inlineStr">
        <is>
          <t>ARO#1 Oklaunion Ash Pond</t>
        </is>
      </c>
      <c r="L3782" s="293" t="n">
        <v>3694291</v>
      </c>
      <c r="M3782" s="293" t="n"/>
      <c r="W3782" s="296" t="n"/>
      <c r="X3782" s="342" t="n">
        <v>993314</v>
      </c>
      <c r="Z3782" s="295">
        <f>FALSE()</f>
        <v/>
      </c>
      <c r="AA3782" s="290" t="inlineStr">
        <is>
          <t>PUC</t>
        </is>
      </c>
    </row>
    <row r="3783" ht="25" customFormat="1" customHeight="1" s="290">
      <c r="A3783" s="290" t="n">
        <v>148</v>
      </c>
      <c r="B3783" s="290" t="n">
        <v>275</v>
      </c>
      <c r="C3783" s="278" t="inlineStr">
        <is>
          <t>Public Service Company of Oklahoma</t>
        </is>
      </c>
      <c r="D3783" s="290" t="inlineStr">
        <is>
          <t>OK</t>
        </is>
      </c>
      <c r="F3783" s="290" t="n">
        <v>433</v>
      </c>
      <c r="G3783" s="312" t="inlineStr">
        <is>
          <t>Oklaunion – Ash Pong ARO#2</t>
        </is>
      </c>
      <c r="H3783" s="291" t="n">
        <v>317</v>
      </c>
      <c r="I3783" s="292" t="n">
        <v>42916</v>
      </c>
      <c r="K3783" s="290" t="inlineStr">
        <is>
          <t>ARO#2 Oklaunion Ash Pond</t>
        </is>
      </c>
      <c r="L3783" s="293" t="n">
        <v>1680688</v>
      </c>
      <c r="M3783" s="293" t="n"/>
      <c r="W3783" s="296" t="n"/>
      <c r="X3783" s="342" t="n">
        <v>452343</v>
      </c>
      <c r="Z3783" s="295">
        <f>FALSE()</f>
        <v/>
      </c>
      <c r="AA3783" s="290" t="inlineStr">
        <is>
          <t>PUC</t>
        </is>
      </c>
    </row>
    <row r="3784" ht="29.25" customFormat="1" customHeight="1" s="290">
      <c r="A3784" s="290" t="n">
        <v>148</v>
      </c>
      <c r="B3784" s="290" t="n">
        <v>275</v>
      </c>
      <c r="C3784" s="278" t="inlineStr">
        <is>
          <t>Public Service Company of Oklahoma</t>
        </is>
      </c>
      <c r="D3784" s="290" t="inlineStr">
        <is>
          <t>OK</t>
        </is>
      </c>
      <c r="F3784" s="290" t="n">
        <v>433</v>
      </c>
      <c r="G3784" s="312" t="inlineStr">
        <is>
          <t>Oklaunion – Ash Pong ARO#3</t>
        </is>
      </c>
      <c r="H3784" s="291" t="n">
        <v>317</v>
      </c>
      <c r="I3784" s="292" t="n">
        <v>42916</v>
      </c>
      <c r="K3784" s="290" t="inlineStr">
        <is>
          <t>ARO#3 Oklaunion Ash Pond</t>
        </is>
      </c>
      <c r="L3784" s="293" t="n">
        <v>220480</v>
      </c>
      <c r="M3784" s="293" t="n"/>
      <c r="W3784" s="296" t="n"/>
      <c r="X3784" s="342" t="n">
        <v>60455.64</v>
      </c>
      <c r="Z3784" s="295">
        <f>FALSE()</f>
        <v/>
      </c>
      <c r="AA3784" s="290" t="inlineStr">
        <is>
          <t>PUC</t>
        </is>
      </c>
    </row>
    <row r="3785" ht="29.25" customFormat="1" customHeight="1" s="290">
      <c r="A3785" s="290" t="n">
        <v>148</v>
      </c>
      <c r="B3785" s="290" t="n">
        <v>275</v>
      </c>
      <c r="C3785" s="278" t="inlineStr">
        <is>
          <t>Public Service Company of Oklahoma</t>
        </is>
      </c>
      <c r="D3785" s="290" t="inlineStr">
        <is>
          <t>OK</t>
        </is>
      </c>
      <c r="F3785" s="290" t="n">
        <v>433</v>
      </c>
      <c r="G3785" s="312" t="inlineStr">
        <is>
          <t>Oklaunion – Ash Pong ARO#4</t>
        </is>
      </c>
      <c r="H3785" s="291" t="n">
        <v>317</v>
      </c>
      <c r="I3785" s="292" t="n">
        <v>42916</v>
      </c>
      <c r="K3785" s="290" t="inlineStr">
        <is>
          <t>ARO#4 Oklaunion Ash Pond</t>
        </is>
      </c>
      <c r="L3785" s="293" t="n">
        <v>220480</v>
      </c>
      <c r="M3785" s="293" t="n"/>
      <c r="W3785" s="296" t="n"/>
      <c r="X3785" s="342" t="n">
        <v>60454.8</v>
      </c>
      <c r="Z3785" s="295">
        <f>FALSE()</f>
        <v/>
      </c>
      <c r="AA3785" s="290" t="inlineStr">
        <is>
          <t>PUC</t>
        </is>
      </c>
    </row>
    <row r="3786" ht="29.25" customFormat="1" customHeight="1" s="290">
      <c r="A3786" s="290" t="n">
        <v>57</v>
      </c>
      <c r="B3786" s="290" t="n">
        <v>123</v>
      </c>
      <c r="C3786" s="278" t="inlineStr">
        <is>
          <t>Georgia Power Company</t>
        </is>
      </c>
      <c r="D3786" s="290" t="inlineStr">
        <is>
          <t>GA</t>
        </is>
      </c>
      <c r="F3786" s="290" t="n">
        <v>913</v>
      </c>
      <c r="G3786" s="290" t="inlineStr">
        <is>
          <t>Oliver</t>
        </is>
      </c>
      <c r="H3786" s="291" t="n">
        <v>331</v>
      </c>
      <c r="I3786" s="292" t="n">
        <v>40908</v>
      </c>
      <c r="J3786" s="292" t="n"/>
      <c r="K3786" s="290" t="inlineStr">
        <is>
          <t>331.0 Structures and Improvements</t>
        </is>
      </c>
      <c r="L3786" s="293" t="n">
        <v>2592366</v>
      </c>
      <c r="M3786" s="293" t="n">
        <v>1804141</v>
      </c>
      <c r="N3786" s="293" t="n">
        <v>1086975</v>
      </c>
      <c r="P3786" s="290" t="inlineStr">
        <is>
          <t>Fore</t>
        </is>
      </c>
      <c r="Q3786" s="290" t="n">
        <v>59.8</v>
      </c>
      <c r="R3786" s="315" t="n">
        <v>0.115</v>
      </c>
      <c r="S3786" s="295">
        <f>FALSE()</f>
        <v/>
      </c>
      <c r="T3786" s="293" t="n">
        <v>298750</v>
      </c>
      <c r="V3786" s="290" t="n">
        <v>21.95</v>
      </c>
      <c r="W3786" s="296" t="n"/>
      <c r="X3786" s="293" t="n">
        <v>49520</v>
      </c>
      <c r="Y3786" s="315" t="n">
        <v>0.0191</v>
      </c>
      <c r="Z3786" s="295">
        <f>FALSE()</f>
        <v/>
      </c>
      <c r="AA3786" s="290" t="inlineStr">
        <is>
          <t>PUC</t>
        </is>
      </c>
    </row>
    <row r="3787" ht="29.25" customFormat="1" customHeight="1" s="290">
      <c r="A3787" s="290" t="n">
        <v>57</v>
      </c>
      <c r="B3787" s="290" t="n">
        <v>123</v>
      </c>
      <c r="C3787" s="278" t="inlineStr">
        <is>
          <t>Georgia Power Company</t>
        </is>
      </c>
      <c r="D3787" s="290" t="inlineStr">
        <is>
          <t>GA</t>
        </is>
      </c>
      <c r="F3787" s="290" t="n">
        <v>913</v>
      </c>
      <c r="G3787" s="290" t="inlineStr">
        <is>
          <t>Oliver</t>
        </is>
      </c>
      <c r="H3787" s="291" t="n">
        <v>332</v>
      </c>
      <c r="I3787" s="292" t="n">
        <v>40908</v>
      </c>
      <c r="J3787" s="292" t="n"/>
      <c r="K3787" s="290" t="inlineStr">
        <is>
          <t>332.0 Reservoirs, Dams &amp; Waterways</t>
        </is>
      </c>
      <c r="L3787" s="293" t="n">
        <v>6558381</v>
      </c>
      <c r="M3787" s="293" t="n">
        <v>5082439</v>
      </c>
      <c r="N3787" s="293" t="n">
        <v>2231391</v>
      </c>
      <c r="P3787" s="290" t="inlineStr">
        <is>
          <t>Fore</t>
        </is>
      </c>
      <c r="Q3787" s="290" t="n">
        <v>74.5</v>
      </c>
      <c r="R3787" s="315" t="n">
        <v>0.115</v>
      </c>
      <c r="S3787" s="295">
        <f>FALSE()</f>
        <v/>
      </c>
      <c r="T3787" s="293" t="n">
        <v>755449</v>
      </c>
      <c r="V3787" s="290" t="n">
        <v>21.97</v>
      </c>
      <c r="W3787" s="296" t="n"/>
      <c r="X3787" s="293" t="n">
        <v>101565</v>
      </c>
      <c r="Y3787" s="315" t="n">
        <v>0.0155</v>
      </c>
      <c r="Z3787" s="295">
        <f>FALSE()</f>
        <v/>
      </c>
      <c r="AA3787" s="290" t="inlineStr">
        <is>
          <t>PUC</t>
        </is>
      </c>
    </row>
    <row r="3788" ht="29.25" customFormat="1" customHeight="1" s="290">
      <c r="A3788" s="290" t="n">
        <v>57</v>
      </c>
      <c r="B3788" s="290" t="n">
        <v>123</v>
      </c>
      <c r="C3788" s="278" t="inlineStr">
        <is>
          <t>Georgia Power Company</t>
        </is>
      </c>
      <c r="D3788" s="290" t="inlineStr">
        <is>
          <t>GA</t>
        </is>
      </c>
      <c r="F3788" s="290" t="n">
        <v>913</v>
      </c>
      <c r="G3788" s="290" t="inlineStr">
        <is>
          <t>Oliver</t>
        </is>
      </c>
      <c r="H3788" s="291" t="n">
        <v>333</v>
      </c>
      <c r="I3788" s="292" t="n">
        <v>40908</v>
      </c>
      <c r="J3788" s="292" t="n"/>
      <c r="K3788" s="290" t="inlineStr">
        <is>
          <t>333.0 Water Turbines &amp; Generators</t>
        </is>
      </c>
      <c r="L3788" s="293" t="n">
        <v>4092077</v>
      </c>
      <c r="M3788" s="293" t="n">
        <v>3196926</v>
      </c>
      <c r="N3788" s="293" t="n">
        <v>1383581</v>
      </c>
      <c r="P3788" s="290" t="inlineStr">
        <is>
          <t>Fore</t>
        </is>
      </c>
      <c r="Q3788" s="290" t="n">
        <v>69.59999999999999</v>
      </c>
      <c r="R3788" s="315" t="n">
        <v>0.119</v>
      </c>
      <c r="S3788" s="295">
        <f>FALSE()</f>
        <v/>
      </c>
      <c r="T3788" s="293" t="n">
        <v>488430</v>
      </c>
      <c r="V3788" s="290" t="n">
        <v>20.31</v>
      </c>
      <c r="W3788" s="296" t="n"/>
      <c r="X3788" s="293" t="n">
        <v>68123</v>
      </c>
      <c r="Y3788" s="315" t="n">
        <v>0.0166</v>
      </c>
      <c r="Z3788" s="295">
        <f>FALSE()</f>
        <v/>
      </c>
      <c r="AA3788" s="290" t="inlineStr">
        <is>
          <t>PUC</t>
        </is>
      </c>
    </row>
    <row r="3789" ht="29.25" customFormat="1" customHeight="1" s="290">
      <c r="A3789" s="290" t="n">
        <v>57</v>
      </c>
      <c r="B3789" s="290" t="n">
        <v>123</v>
      </c>
      <c r="C3789" s="278" t="inlineStr">
        <is>
          <t>Georgia Power Company</t>
        </is>
      </c>
      <c r="D3789" s="290" t="inlineStr">
        <is>
          <t>GA</t>
        </is>
      </c>
      <c r="F3789" s="290" t="n">
        <v>913</v>
      </c>
      <c r="G3789" s="290" t="inlineStr">
        <is>
          <t>Oliver</t>
        </is>
      </c>
      <c r="H3789" s="291" t="n">
        <v>334</v>
      </c>
      <c r="I3789" s="292" t="n">
        <v>40908</v>
      </c>
      <c r="J3789" s="292" t="n"/>
      <c r="K3789" s="290" t="inlineStr">
        <is>
          <t>334.0 Accessory Electric Equipment</t>
        </is>
      </c>
      <c r="L3789" s="293" t="n">
        <v>978199</v>
      </c>
      <c r="M3789" s="293" t="n">
        <v>627994</v>
      </c>
      <c r="N3789" s="293" t="n">
        <v>465494</v>
      </c>
      <c r="P3789" s="290" t="inlineStr">
        <is>
          <t>Fore</t>
        </is>
      </c>
      <c r="Q3789" s="290" t="n">
        <v>49.8</v>
      </c>
      <c r="R3789" s="315" t="n">
        <v>0.118</v>
      </c>
      <c r="S3789" s="295">
        <f>FALSE()</f>
        <v/>
      </c>
      <c r="T3789" s="293" t="n">
        <v>115289</v>
      </c>
      <c r="V3789" s="290" t="n">
        <v>20.78</v>
      </c>
      <c r="W3789" s="296" t="n"/>
      <c r="X3789" s="293" t="n">
        <v>22401</v>
      </c>
      <c r="Y3789" s="315" t="n">
        <v>0.0229</v>
      </c>
      <c r="Z3789" s="295">
        <f>FALSE()</f>
        <v/>
      </c>
      <c r="AA3789" s="290" t="inlineStr">
        <is>
          <t>PUC</t>
        </is>
      </c>
    </row>
    <row r="3790" ht="15" customFormat="1" customHeight="1" s="290">
      <c r="A3790" s="290" t="n">
        <v>57</v>
      </c>
      <c r="B3790" s="290" t="n">
        <v>123</v>
      </c>
      <c r="C3790" s="278" t="inlineStr">
        <is>
          <t>Georgia Power Company</t>
        </is>
      </c>
      <c r="D3790" s="290" t="inlineStr">
        <is>
          <t>GA</t>
        </is>
      </c>
      <c r="F3790" s="290" t="n">
        <v>913</v>
      </c>
      <c r="G3790" s="290" t="inlineStr">
        <is>
          <t>Oliver</t>
        </is>
      </c>
      <c r="H3790" s="291" t="n">
        <v>335</v>
      </c>
      <c r="I3790" s="292" t="n">
        <v>40908</v>
      </c>
      <c r="J3790" s="292" t="n"/>
      <c r="K3790" s="290" t="inlineStr">
        <is>
          <t>335.0 Misc. Power Plant Equipment</t>
        </is>
      </c>
      <c r="L3790" s="293" t="n">
        <v>348294</v>
      </c>
      <c r="M3790" s="293" t="n">
        <v>240078</v>
      </c>
      <c r="N3790" s="293" t="n">
        <v>149672</v>
      </c>
      <c r="P3790" s="290" t="inlineStr">
        <is>
          <t>Fore</t>
        </is>
      </c>
      <c r="Q3790" s="290" t="n">
        <v>54</v>
      </c>
      <c r="R3790" s="315" t="n">
        <v>0.119</v>
      </c>
      <c r="S3790" s="295">
        <f>FALSE()</f>
        <v/>
      </c>
      <c r="T3790" s="293" t="n">
        <v>41456</v>
      </c>
      <c r="V3790" s="290" t="n">
        <v>20.24</v>
      </c>
      <c r="W3790" s="296" t="n"/>
      <c r="X3790" s="293" t="n">
        <v>7395</v>
      </c>
      <c r="Y3790" s="315" t="n">
        <v>0.0212</v>
      </c>
      <c r="Z3790" s="295">
        <f>FALSE()</f>
        <v/>
      </c>
      <c r="AA3790" s="290" t="inlineStr">
        <is>
          <t>PUC</t>
        </is>
      </c>
    </row>
    <row r="3791" ht="15" customFormat="1" customHeight="1" s="290">
      <c r="A3791" s="290" t="n">
        <v>57</v>
      </c>
      <c r="B3791" s="290" t="n">
        <v>123</v>
      </c>
      <c r="C3791" s="278" t="inlineStr">
        <is>
          <t>Georgia Power Company</t>
        </is>
      </c>
      <c r="D3791" s="290" t="inlineStr">
        <is>
          <t>GA</t>
        </is>
      </c>
      <c r="F3791" s="290" t="n">
        <v>913</v>
      </c>
      <c r="G3791" s="290" t="inlineStr">
        <is>
          <t>Oliver</t>
        </is>
      </c>
      <c r="H3791" s="291" t="n">
        <v>336</v>
      </c>
      <c r="I3791" s="292" t="n">
        <v>40908</v>
      </c>
      <c r="J3791" s="292" t="n"/>
      <c r="K3791" s="290" t="inlineStr">
        <is>
          <t>336.0 Roads, Trails, and Bridges</t>
        </is>
      </c>
      <c r="L3791" s="293" t="n">
        <v>150431</v>
      </c>
      <c r="M3791" s="293" t="n">
        <v>117330</v>
      </c>
      <c r="N3791" s="293" t="n">
        <v>50666</v>
      </c>
      <c r="P3791" s="290" t="inlineStr">
        <is>
          <t>Fore</t>
        </is>
      </c>
      <c r="Q3791" s="290" t="n">
        <v>73.7</v>
      </c>
      <c r="R3791" s="315" t="n">
        <v>0.117</v>
      </c>
      <c r="S3791" s="295">
        <f>FALSE()</f>
        <v/>
      </c>
      <c r="T3791" s="293" t="n">
        <v>17564</v>
      </c>
      <c r="V3791" s="290" t="n">
        <v>21.49</v>
      </c>
      <c r="W3791" s="296" t="n"/>
      <c r="X3791" s="293" t="n">
        <v>2358</v>
      </c>
      <c r="Y3791" s="315" t="n">
        <v>0.0157</v>
      </c>
      <c r="Z3791" s="295">
        <f>FALSE()</f>
        <v/>
      </c>
      <c r="AA3791" s="290" t="inlineStr">
        <is>
          <t>PUC</t>
        </is>
      </c>
    </row>
    <row r="3792" ht="15" customFormat="1" customHeight="1" s="290">
      <c r="A3792" s="290" t="n">
        <v>57</v>
      </c>
      <c r="B3792" s="290" t="n">
        <v>123</v>
      </c>
      <c r="C3792" s="278" t="inlineStr">
        <is>
          <t>Georgia Power Company</t>
        </is>
      </c>
      <c r="D3792" s="290" t="inlineStr">
        <is>
          <t>GA</t>
        </is>
      </c>
      <c r="F3792" s="290" t="n">
        <v>913</v>
      </c>
      <c r="G3792" s="290" t="inlineStr">
        <is>
          <t>Oliver</t>
        </is>
      </c>
      <c r="H3792" s="291" t="n">
        <v>331</v>
      </c>
      <c r="I3792" s="292" t="n">
        <v>43100</v>
      </c>
      <c r="J3792" s="292" t="n"/>
      <c r="K3792" s="290" t="n">
        <v>331</v>
      </c>
      <c r="L3792" s="293" t="n">
        <v>2629073</v>
      </c>
      <c r="M3792" s="293" t="n">
        <v>1696369</v>
      </c>
      <c r="N3792" s="293" t="n">
        <v>1220326</v>
      </c>
      <c r="R3792" s="290" t="n">
        <v>0.1094</v>
      </c>
      <c r="S3792" s="295">
        <f>TRUE()</f>
        <v/>
      </c>
      <c r="T3792" s="290" t="n">
        <v>-287622</v>
      </c>
      <c r="V3792" s="290" t="n">
        <v>15.91</v>
      </c>
      <c r="W3792" s="296" t="n"/>
      <c r="X3792" s="290" t="n">
        <v>76706</v>
      </c>
      <c r="Y3792" s="290" t="n">
        <v>0.0292</v>
      </c>
      <c r="Z3792" s="295">
        <f>TRUE()</f>
        <v/>
      </c>
      <c r="AA3792" s="290" t="inlineStr">
        <is>
          <t>PUC</t>
        </is>
      </c>
    </row>
    <row r="3793" ht="15" customFormat="1" customHeight="1" s="290">
      <c r="A3793" s="290" t="n">
        <v>57</v>
      </c>
      <c r="B3793" s="290" t="n">
        <v>123</v>
      </c>
      <c r="C3793" s="278" t="inlineStr">
        <is>
          <t>Georgia Power Company</t>
        </is>
      </c>
      <c r="D3793" s="290" t="inlineStr">
        <is>
          <t>GA</t>
        </is>
      </c>
      <c r="F3793" s="290" t="n">
        <v>913</v>
      </c>
      <c r="G3793" s="290" t="inlineStr">
        <is>
          <t>Oliver</t>
        </is>
      </c>
      <c r="H3793" s="291" t="n">
        <v>332</v>
      </c>
      <c r="I3793" s="292" t="n">
        <v>43100</v>
      </c>
      <c r="J3793" s="292" t="n"/>
      <c r="K3793" s="290" t="n">
        <v>332</v>
      </c>
      <c r="L3793" s="293" t="n">
        <v>6798099</v>
      </c>
      <c r="M3793" s="293" t="n">
        <v>5225258</v>
      </c>
      <c r="N3793" s="293" t="n">
        <v>2326627</v>
      </c>
      <c r="R3793" s="290" t="n">
        <v>0.1109</v>
      </c>
      <c r="S3793" s="295">
        <f>TRUE()</f>
        <v/>
      </c>
      <c r="T3793" s="290" t="n">
        <v>-753786</v>
      </c>
      <c r="V3793" s="290" t="n">
        <v>15.91</v>
      </c>
      <c r="W3793" s="296" t="n"/>
      <c r="X3793" s="290" t="n">
        <v>146202</v>
      </c>
      <c r="Y3793" s="290" t="n">
        <v>0.0215</v>
      </c>
      <c r="Z3793" s="295">
        <f>TRUE()</f>
        <v/>
      </c>
      <c r="AA3793" s="290" t="inlineStr">
        <is>
          <t>PUC</t>
        </is>
      </c>
    </row>
    <row r="3794" ht="15" customFormat="1" customHeight="1" s="290">
      <c r="A3794" s="290" t="n">
        <v>57</v>
      </c>
      <c r="B3794" s="290" t="n">
        <v>123</v>
      </c>
      <c r="C3794" s="278" t="inlineStr">
        <is>
          <t>Georgia Power Company</t>
        </is>
      </c>
      <c r="D3794" s="290" t="inlineStr">
        <is>
          <t>GA</t>
        </is>
      </c>
      <c r="F3794" s="290" t="n">
        <v>913</v>
      </c>
      <c r="G3794" s="290" t="inlineStr">
        <is>
          <t>Oliver</t>
        </is>
      </c>
      <c r="H3794" s="291" t="n">
        <v>333</v>
      </c>
      <c r="I3794" s="292" t="n">
        <v>43100</v>
      </c>
      <c r="J3794" s="292" t="n"/>
      <c r="K3794" s="290" t="n">
        <v>333</v>
      </c>
      <c r="L3794" s="293" t="n">
        <v>6995073</v>
      </c>
      <c r="M3794" s="293" t="n">
        <v>3114525</v>
      </c>
      <c r="N3794" s="293" t="n">
        <v>4685809</v>
      </c>
      <c r="R3794" s="290" t="n">
        <v>0.1151</v>
      </c>
      <c r="S3794" s="295">
        <f>TRUE()</f>
        <v/>
      </c>
      <c r="T3794" s="290" t="n">
        <v>-805261</v>
      </c>
      <c r="V3794" s="290" t="n">
        <v>15.57</v>
      </c>
      <c r="W3794" s="296" t="n"/>
      <c r="X3794" s="290" t="n">
        <v>300860</v>
      </c>
      <c r="Y3794" s="290" t="n">
        <v>0.043</v>
      </c>
      <c r="Z3794" s="295">
        <f>TRUE()</f>
        <v/>
      </c>
      <c r="AA3794" s="290" t="inlineStr">
        <is>
          <t>PUC</t>
        </is>
      </c>
    </row>
    <row r="3795" ht="15" customFormat="1" customHeight="1" s="290">
      <c r="A3795" s="290" t="n">
        <v>57</v>
      </c>
      <c r="B3795" s="290" t="n">
        <v>123</v>
      </c>
      <c r="C3795" s="278" t="inlineStr">
        <is>
          <t>Georgia Power Company</t>
        </is>
      </c>
      <c r="D3795" s="290" t="inlineStr">
        <is>
          <t>GA</t>
        </is>
      </c>
      <c r="F3795" s="290" t="n">
        <v>913</v>
      </c>
      <c r="G3795" s="290" t="inlineStr">
        <is>
          <t>Oliver</t>
        </is>
      </c>
      <c r="H3795" s="291" t="n">
        <v>334</v>
      </c>
      <c r="I3795" s="292" t="n">
        <v>43100</v>
      </c>
      <c r="J3795" s="292" t="n"/>
      <c r="K3795" s="290" t="n">
        <v>334</v>
      </c>
      <c r="L3795" s="293" t="n">
        <v>978199</v>
      </c>
      <c r="M3795" s="293" t="n">
        <v>621340</v>
      </c>
      <c r="N3795" s="293" t="n">
        <v>469153</v>
      </c>
      <c r="R3795" s="290" t="n">
        <v>0.1148</v>
      </c>
      <c r="S3795" s="295">
        <f>TRUE()</f>
        <v/>
      </c>
      <c r="T3795" s="290" t="n">
        <v>-112294</v>
      </c>
      <c r="V3795" s="290" t="n">
        <v>15.63</v>
      </c>
      <c r="W3795" s="296" t="n"/>
      <c r="X3795" s="290" t="n">
        <v>30023</v>
      </c>
      <c r="Y3795" s="290" t="n">
        <v>0.0307</v>
      </c>
      <c r="Z3795" s="295">
        <f>TRUE()</f>
        <v/>
      </c>
      <c r="AA3795" s="290" t="inlineStr">
        <is>
          <t>PUC</t>
        </is>
      </c>
    </row>
    <row r="3796" ht="15" customFormat="1" customHeight="1" s="290">
      <c r="A3796" s="290" t="n">
        <v>57</v>
      </c>
      <c r="B3796" s="290" t="n">
        <v>123</v>
      </c>
      <c r="C3796" s="278" t="inlineStr">
        <is>
          <t>Georgia Power Company</t>
        </is>
      </c>
      <c r="D3796" s="290" t="inlineStr">
        <is>
          <t>GA</t>
        </is>
      </c>
      <c r="F3796" s="290" t="n">
        <v>913</v>
      </c>
      <c r="G3796" s="290" t="inlineStr">
        <is>
          <t>Oliver</t>
        </is>
      </c>
      <c r="H3796" s="291" t="n">
        <v>335</v>
      </c>
      <c r="I3796" s="292" t="n">
        <v>43100</v>
      </c>
      <c r="J3796" s="292" t="n"/>
      <c r="K3796" s="290" t="n">
        <v>335</v>
      </c>
      <c r="L3796" s="293" t="n">
        <v>573582</v>
      </c>
      <c r="M3796" s="293" t="n">
        <v>190838</v>
      </c>
      <c r="N3796" s="293" t="n">
        <v>445525</v>
      </c>
      <c r="R3796" s="290" t="n">
        <v>0.1095</v>
      </c>
      <c r="S3796" s="295">
        <f>TRUE()</f>
        <v/>
      </c>
      <c r="T3796" s="290" t="n">
        <v>-62781</v>
      </c>
      <c r="V3796" s="290" t="n">
        <v>15.87</v>
      </c>
      <c r="W3796" s="296" t="n"/>
      <c r="X3796" s="290" t="n">
        <v>28069</v>
      </c>
      <c r="Y3796" s="290" t="n">
        <v>0.0489</v>
      </c>
      <c r="Z3796" s="295">
        <f>TRUE()</f>
        <v/>
      </c>
      <c r="AA3796" s="290" t="inlineStr">
        <is>
          <t>PUC</t>
        </is>
      </c>
    </row>
    <row r="3797" ht="15" customFormat="1" customHeight="1" s="290">
      <c r="A3797" s="290" t="n">
        <v>57</v>
      </c>
      <c r="B3797" s="290" t="n">
        <v>123</v>
      </c>
      <c r="C3797" s="278" t="inlineStr">
        <is>
          <t>Georgia Power Company</t>
        </is>
      </c>
      <c r="D3797" s="290" t="inlineStr">
        <is>
          <t>GA</t>
        </is>
      </c>
      <c r="F3797" s="290" t="n">
        <v>913</v>
      </c>
      <c r="G3797" s="290" t="inlineStr">
        <is>
          <t>Oliver</t>
        </is>
      </c>
      <c r="H3797" s="291" t="n">
        <v>336</v>
      </c>
      <c r="I3797" s="292" t="n">
        <v>43100</v>
      </c>
      <c r="J3797" s="292" t="n"/>
      <c r="K3797" s="290" t="n">
        <v>336</v>
      </c>
      <c r="L3797" s="293" t="n">
        <v>349257</v>
      </c>
      <c r="M3797" s="293" t="n">
        <v>158102</v>
      </c>
      <c r="N3797" s="293" t="n">
        <v>226348</v>
      </c>
      <c r="R3797" s="290" t="n">
        <v>0.1008</v>
      </c>
      <c r="S3797" s="295">
        <f>TRUE()</f>
        <v/>
      </c>
      <c r="T3797" s="290" t="n">
        <v>-35194</v>
      </c>
      <c r="V3797" s="290" t="n">
        <v>16.37</v>
      </c>
      <c r="W3797" s="296" t="n"/>
      <c r="X3797" s="290" t="n">
        <v>13825</v>
      </c>
      <c r="Y3797" s="290" t="n">
        <v>0.0396</v>
      </c>
      <c r="Z3797" s="295">
        <f>TRUE()</f>
        <v/>
      </c>
      <c r="AA3797" s="290" t="inlineStr">
        <is>
          <t>PUC</t>
        </is>
      </c>
    </row>
    <row r="3798" ht="15" customFormat="1" customHeight="1" s="290">
      <c r="A3798" s="290" t="n">
        <v>44</v>
      </c>
      <c r="B3798" s="290" t="n">
        <v>89</v>
      </c>
      <c r="C3798" s="343" t="inlineStr">
        <is>
          <t>DTE Electric Company</t>
        </is>
      </c>
      <c r="D3798" s="343" t="inlineStr">
        <is>
          <t>MI</t>
        </is>
      </c>
      <c r="G3798" s="343" t="inlineStr">
        <is>
          <t>Other Peakers</t>
        </is>
      </c>
      <c r="H3798" s="291" t="inlineStr">
        <is>
          <t>341.01</t>
        </is>
      </c>
      <c r="I3798" s="292" t="n">
        <v>42369</v>
      </c>
      <c r="J3798" s="292" t="n"/>
      <c r="L3798" s="297" t="n">
        <v>2046315</v>
      </c>
      <c r="M3798" s="297" t="n">
        <v>1666789</v>
      </c>
      <c r="P3798" s="379" t="inlineStr">
        <is>
          <t>200-SC</t>
        </is>
      </c>
      <c r="Q3798" s="380" t="n">
        <v>42.78</v>
      </c>
      <c r="R3798" s="450" t="n">
        <v>0.0004</v>
      </c>
      <c r="S3798" s="295">
        <f>FALSE()</f>
        <v/>
      </c>
      <c r="V3798" s="380" t="n">
        <v>28.36</v>
      </c>
      <c r="W3798" s="296" t="n"/>
      <c r="Y3798" s="450" t="n">
        <v>0.0077</v>
      </c>
      <c r="Z3798" s="295">
        <f>FALSE()</f>
        <v/>
      </c>
      <c r="AA3798" s="290" t="inlineStr">
        <is>
          <t>PUC</t>
        </is>
      </c>
    </row>
    <row r="3799" ht="15" customFormat="1" customHeight="1" s="290">
      <c r="A3799" s="290" t="n">
        <v>44</v>
      </c>
      <c r="B3799" s="290" t="n">
        <v>89</v>
      </c>
      <c r="C3799" s="343" t="inlineStr">
        <is>
          <t>DTE Electric Company</t>
        </is>
      </c>
      <c r="D3799" s="343" t="inlineStr">
        <is>
          <t>MI</t>
        </is>
      </c>
      <c r="G3799" s="343" t="inlineStr">
        <is>
          <t>Other Peakers</t>
        </is>
      </c>
      <c r="H3799" s="291" t="inlineStr">
        <is>
          <t>342.01</t>
        </is>
      </c>
      <c r="I3799" s="292" t="n">
        <v>42369</v>
      </c>
      <c r="J3799" s="292" t="n"/>
      <c r="L3799" s="297" t="n">
        <v>3741616</v>
      </c>
      <c r="M3799" s="297" t="n">
        <v>3477671</v>
      </c>
      <c r="P3799" s="376" t="inlineStr">
        <is>
          <t>200-SC</t>
        </is>
      </c>
      <c r="Q3799" s="377" t="n">
        <v>46.07</v>
      </c>
      <c r="R3799" s="450" t="n">
        <v>0.0002</v>
      </c>
      <c r="S3799" s="295">
        <f>FALSE()</f>
        <v/>
      </c>
      <c r="V3799" s="377" t="n">
        <v>28.35</v>
      </c>
      <c r="W3799" s="296" t="n"/>
      <c r="Y3799" s="450" t="n">
        <v>0.0038</v>
      </c>
      <c r="Z3799" s="295">
        <f>FALSE()</f>
        <v/>
      </c>
      <c r="AA3799" s="290" t="inlineStr">
        <is>
          <t>PUC</t>
        </is>
      </c>
    </row>
    <row r="3800" ht="15" customFormat="1" customHeight="1" s="290">
      <c r="A3800" s="290" t="n">
        <v>44</v>
      </c>
      <c r="B3800" s="290" t="n">
        <v>89</v>
      </c>
      <c r="C3800" s="343" t="inlineStr">
        <is>
          <t>DTE Electric Company</t>
        </is>
      </c>
      <c r="D3800" s="343" t="inlineStr">
        <is>
          <t>MI</t>
        </is>
      </c>
      <c r="G3800" s="343" t="inlineStr">
        <is>
          <t>Other Peakers</t>
        </is>
      </c>
      <c r="H3800" s="291" t="inlineStr">
        <is>
          <t>343.01</t>
        </is>
      </c>
      <c r="I3800" s="292" t="n">
        <v>42369</v>
      </c>
      <c r="J3800" s="292" t="n"/>
      <c r="L3800" s="297" t="n">
        <v>27641441</v>
      </c>
      <c r="M3800" s="297" t="n">
        <v>25251616</v>
      </c>
      <c r="P3800" s="379" t="inlineStr">
        <is>
          <t>200-SC</t>
        </is>
      </c>
      <c r="Q3800" s="380" t="n">
        <v>45.55</v>
      </c>
      <c r="R3800" s="450" t="n">
        <v>0.0002</v>
      </c>
      <c r="S3800" s="295">
        <f>FALSE()</f>
        <v/>
      </c>
      <c r="V3800" s="380" t="n">
        <v>28.33</v>
      </c>
      <c r="W3800" s="296" t="n"/>
      <c r="Y3800" s="450" t="n">
        <v>0.0044</v>
      </c>
      <c r="Z3800" s="295">
        <f>FALSE()</f>
        <v/>
      </c>
      <c r="AA3800" s="290" t="inlineStr">
        <is>
          <t>PUC</t>
        </is>
      </c>
    </row>
    <row r="3801" ht="15" customFormat="1" customHeight="1" s="290">
      <c r="A3801" s="290" t="n">
        <v>44</v>
      </c>
      <c r="B3801" s="290" t="n">
        <v>89</v>
      </c>
      <c r="C3801" s="343" t="inlineStr">
        <is>
          <t>DTE Electric Company</t>
        </is>
      </c>
      <c r="D3801" s="343" t="inlineStr">
        <is>
          <t>MI</t>
        </is>
      </c>
      <c r="G3801" s="343" t="inlineStr">
        <is>
          <t>Other Peakers</t>
        </is>
      </c>
      <c r="H3801" s="291" t="inlineStr">
        <is>
          <t>344.01</t>
        </is>
      </c>
      <c r="I3801" s="292" t="n">
        <v>42369</v>
      </c>
      <c r="J3801" s="292" t="n"/>
      <c r="L3801" s="297" t="n">
        <v>230829012</v>
      </c>
      <c r="M3801" s="297" t="n">
        <v>210703271</v>
      </c>
      <c r="P3801" s="379" t="inlineStr">
        <is>
          <t>200-SC</t>
        </is>
      </c>
      <c r="Q3801" s="380" t="n">
        <v>45.56</v>
      </c>
      <c r="R3801" s="450" t="n">
        <v>0.0002</v>
      </c>
      <c r="S3801" s="295">
        <f>FALSE()</f>
        <v/>
      </c>
      <c r="V3801" s="380" t="n">
        <v>28.35</v>
      </c>
      <c r="W3801" s="296" t="n"/>
      <c r="Y3801" s="450" t="n">
        <v>0.0044</v>
      </c>
      <c r="Z3801" s="295">
        <f>FALSE()</f>
        <v/>
      </c>
      <c r="AA3801" s="290" t="inlineStr">
        <is>
          <t>PUC</t>
        </is>
      </c>
    </row>
    <row r="3802" ht="23.25" customFormat="1" customHeight="1" s="290">
      <c r="A3802" s="290" t="n">
        <v>44</v>
      </c>
      <c r="B3802" s="290" t="n">
        <v>89</v>
      </c>
      <c r="C3802" s="343" t="inlineStr">
        <is>
          <t>DTE Electric Company</t>
        </is>
      </c>
      <c r="D3802" s="343" t="inlineStr">
        <is>
          <t>MI</t>
        </is>
      </c>
      <c r="G3802" s="343" t="inlineStr">
        <is>
          <t>Other Peakers</t>
        </is>
      </c>
      <c r="H3802" s="291" t="inlineStr">
        <is>
          <t>345.01</t>
        </is>
      </c>
      <c r="I3802" s="292" t="n">
        <v>42369</v>
      </c>
      <c r="J3802" s="292" t="n"/>
      <c r="L3802" s="297" t="n">
        <v>9889020</v>
      </c>
      <c r="M3802" s="297" t="n">
        <v>11062340</v>
      </c>
      <c r="P3802" s="376" t="inlineStr">
        <is>
          <t>200-SC</t>
        </is>
      </c>
      <c r="Q3802" s="377" t="n">
        <v>52.73</v>
      </c>
      <c r="R3802" s="450" t="n">
        <v>-0.0001</v>
      </c>
      <c r="S3802" s="295">
        <f>FALSE()</f>
        <v/>
      </c>
      <c r="V3802" s="377" t="n">
        <v>28.32</v>
      </c>
      <c r="W3802" s="296" t="n"/>
      <c r="Y3802" s="450" t="n">
        <v>-0.0026</v>
      </c>
      <c r="Z3802" s="295">
        <f>FALSE()</f>
        <v/>
      </c>
      <c r="AA3802" s="290" t="inlineStr">
        <is>
          <t>PUC</t>
        </is>
      </c>
    </row>
    <row r="3803" ht="23.25" customFormat="1" customHeight="1" s="290">
      <c r="A3803" s="290" t="n">
        <v>70</v>
      </c>
      <c r="B3803" s="290" t="n">
        <v>140</v>
      </c>
      <c r="C3803" s="343" t="inlineStr">
        <is>
          <t>Idaho Power Company</t>
        </is>
      </c>
      <c r="D3803" s="343" t="inlineStr">
        <is>
          <t>ID</t>
        </is>
      </c>
      <c r="G3803" s="290" t="inlineStr">
        <is>
          <t>OVERHEAD CONDUCTORS AND DEVICES</t>
        </is>
      </c>
      <c r="H3803" s="342" t="n">
        <v>356</v>
      </c>
      <c r="I3803" s="292" t="n">
        <v>42369</v>
      </c>
      <c r="K3803" s="478" t="n">
        <v>356</v>
      </c>
      <c r="L3803" s="298" t="n">
        <v>211904657.9</v>
      </c>
      <c r="M3803" s="298" t="n">
        <v>71085486</v>
      </c>
      <c r="P3803" s="352" t="inlineStr">
        <is>
          <t>74-R1.5</t>
        </is>
      </c>
      <c r="R3803" s="348" t="n">
        <v>0</v>
      </c>
      <c r="S3803" s="295">
        <f>TRUE()</f>
        <v/>
      </c>
      <c r="W3803" s="296" t="n"/>
      <c r="X3803" s="298" t="n">
        <v>3962272</v>
      </c>
      <c r="Y3803" s="354" t="n">
        <v>1.87</v>
      </c>
      <c r="Z3803" s="295">
        <f>TRUE()</f>
        <v/>
      </c>
      <c r="AA3803" s="290" t="inlineStr">
        <is>
          <t>PUC</t>
        </is>
      </c>
    </row>
    <row r="3804" ht="23.25" customFormat="1" customHeight="1" s="290">
      <c r="A3804" s="290" t="n">
        <v>70</v>
      </c>
      <c r="B3804" s="290" t="n">
        <v>140</v>
      </c>
      <c r="C3804" s="343" t="inlineStr">
        <is>
          <t>Idaho Power Company</t>
        </is>
      </c>
      <c r="D3804" s="343" t="inlineStr">
        <is>
          <t>ID</t>
        </is>
      </c>
      <c r="G3804" s="290" t="inlineStr">
        <is>
          <t>OVERHEAD CONDUCTORS AND DEVICES</t>
        </is>
      </c>
      <c r="H3804" s="342" t="n">
        <v>365</v>
      </c>
      <c r="I3804" s="292" t="n">
        <v>42369</v>
      </c>
      <c r="K3804" s="478" t="n">
        <v>365</v>
      </c>
      <c r="L3804" s="297" t="n">
        <v>129331468.8</v>
      </c>
      <c r="M3804" s="358" t="n">
        <v>50331824</v>
      </c>
      <c r="P3804" s="352" t="inlineStr">
        <is>
          <t>49-R1</t>
        </is>
      </c>
      <c r="R3804" s="348" t="n">
        <v>-30</v>
      </c>
      <c r="S3804" s="295">
        <f>TRUE()</f>
        <v/>
      </c>
      <c r="W3804" s="296" t="n"/>
      <c r="X3804" s="297" t="n">
        <v>3422093</v>
      </c>
      <c r="Y3804" s="360" t="n">
        <v>2.65</v>
      </c>
      <c r="Z3804" s="295">
        <f>TRUE()</f>
        <v/>
      </c>
      <c r="AA3804" s="290" t="inlineStr">
        <is>
          <t>PUC</t>
        </is>
      </c>
    </row>
    <row r="3805" ht="23.25" customFormat="1" customHeight="1" s="290">
      <c r="A3805" s="290" t="n">
        <v>70</v>
      </c>
      <c r="B3805" s="290" t="n">
        <v>140</v>
      </c>
      <c r="C3805" s="343" t="inlineStr">
        <is>
          <t>Idaho Power Company</t>
        </is>
      </c>
      <c r="D3805" s="343" t="inlineStr">
        <is>
          <t>ID</t>
        </is>
      </c>
      <c r="F3805" s="290" t="n">
        <v>933</v>
      </c>
      <c r="G3805" s="290" t="inlineStr">
        <is>
          <t>OXBOW</t>
        </is>
      </c>
      <c r="H3805" s="342" t="n">
        <v>331</v>
      </c>
      <c r="I3805" s="292" t="n">
        <v>42369</v>
      </c>
      <c r="K3805" s="344" t="n">
        <v>331</v>
      </c>
      <c r="L3805" s="298" t="n">
        <v>10878166.95</v>
      </c>
      <c r="M3805" s="298" t="n">
        <v>6672441</v>
      </c>
      <c r="P3805" s="352" t="inlineStr">
        <is>
          <t>120-R2.5</t>
        </is>
      </c>
      <c r="R3805" s="348" t="n">
        <v>-25</v>
      </c>
      <c r="S3805" s="295">
        <f>TRUE()</f>
        <v/>
      </c>
      <c r="W3805" s="296" t="n"/>
      <c r="X3805" s="298" t="n">
        <v>136659</v>
      </c>
      <c r="Y3805" s="347" t="n">
        <v>1.26</v>
      </c>
      <c r="Z3805" s="295">
        <f>TRUE()</f>
        <v/>
      </c>
      <c r="AA3805" s="290" t="inlineStr">
        <is>
          <t>PUC</t>
        </is>
      </c>
    </row>
    <row r="3806" ht="15" customFormat="1" customHeight="1" s="290">
      <c r="A3806" s="290" t="n">
        <v>70</v>
      </c>
      <c r="B3806" s="290" t="n">
        <v>140</v>
      </c>
      <c r="C3806" s="343" t="inlineStr">
        <is>
          <t>Idaho Power Company</t>
        </is>
      </c>
      <c r="D3806" s="343" t="inlineStr">
        <is>
          <t>ID</t>
        </is>
      </c>
      <c r="F3806" s="290" t="n">
        <v>933</v>
      </c>
      <c r="G3806" s="290" t="inlineStr">
        <is>
          <t>OXBOW</t>
        </is>
      </c>
      <c r="H3806" s="342" t="n">
        <v>332.1</v>
      </c>
      <c r="I3806" s="292" t="n">
        <v>42369</v>
      </c>
      <c r="K3806" s="344" t="n">
        <v>332.1</v>
      </c>
      <c r="L3806" s="298" t="n">
        <v>56309</v>
      </c>
      <c r="M3806" s="298" t="n">
        <v>39328</v>
      </c>
      <c r="P3806" s="345" t="inlineStr">
        <is>
          <t>120-S1.5</t>
        </is>
      </c>
      <c r="R3806" s="348" t="n">
        <v>-20</v>
      </c>
      <c r="S3806" s="295">
        <f>TRUE()</f>
        <v/>
      </c>
      <c r="W3806" s="296" t="n"/>
      <c r="X3806" s="297" t="n">
        <v>612</v>
      </c>
      <c r="Y3806" s="349" t="n">
        <v>1.09</v>
      </c>
      <c r="Z3806" s="295">
        <f>TRUE()</f>
        <v/>
      </c>
      <c r="AA3806" s="290" t="inlineStr">
        <is>
          <t>PUC</t>
        </is>
      </c>
    </row>
    <row r="3807" ht="23.25" customFormat="1" customHeight="1" s="290">
      <c r="A3807" s="290" t="n">
        <v>70</v>
      </c>
      <c r="B3807" s="290" t="n">
        <v>140</v>
      </c>
      <c r="C3807" s="343" t="inlineStr">
        <is>
          <t>Idaho Power Company</t>
        </is>
      </c>
      <c r="D3807" s="343" t="inlineStr">
        <is>
          <t>ID</t>
        </is>
      </c>
      <c r="F3807" s="290" t="n">
        <v>933</v>
      </c>
      <c r="G3807" s="290" t="inlineStr">
        <is>
          <t>OXBOW</t>
        </is>
      </c>
      <c r="H3807" s="342" t="n">
        <v>332.2</v>
      </c>
      <c r="I3807" s="292" t="n">
        <v>42369</v>
      </c>
      <c r="K3807" s="290" t="n">
        <v>332.2</v>
      </c>
      <c r="L3807" s="298" t="n">
        <v>30376665.85</v>
      </c>
      <c r="M3807" s="298" t="n">
        <v>21574227</v>
      </c>
      <c r="P3807" s="345" t="inlineStr">
        <is>
          <t>120-S1.5</t>
        </is>
      </c>
      <c r="R3807" s="348" t="n">
        <v>-20</v>
      </c>
      <c r="S3807" s="295">
        <f>TRUE()</f>
        <v/>
      </c>
      <c r="W3807" s="296" t="n"/>
      <c r="X3807" s="298" t="n">
        <v>317933</v>
      </c>
      <c r="Y3807" s="349" t="n">
        <v>1.05</v>
      </c>
      <c r="Z3807" s="295">
        <f>TRUE()</f>
        <v/>
      </c>
      <c r="AA3807" s="290" t="inlineStr">
        <is>
          <t>PUC</t>
        </is>
      </c>
    </row>
    <row r="3808" ht="23.25" customFormat="1" customHeight="1" s="290">
      <c r="A3808" s="290" t="n">
        <v>70</v>
      </c>
      <c r="B3808" s="290" t="n">
        <v>140</v>
      </c>
      <c r="C3808" s="343" t="inlineStr">
        <is>
          <t>Idaho Power Company</t>
        </is>
      </c>
      <c r="D3808" s="343" t="inlineStr">
        <is>
          <t>ID</t>
        </is>
      </c>
      <c r="F3808" s="290" t="n">
        <v>933</v>
      </c>
      <c r="G3808" s="290" t="inlineStr">
        <is>
          <t>OXBOW</t>
        </is>
      </c>
      <c r="H3808" s="342" t="n">
        <v>333</v>
      </c>
      <c r="I3808" s="292" t="n">
        <v>42369</v>
      </c>
      <c r="K3808" s="290" t="n">
        <v>333</v>
      </c>
      <c r="L3808" s="298" t="n">
        <v>11546959.2</v>
      </c>
      <c r="M3808" s="298" t="n">
        <v>7255041</v>
      </c>
      <c r="P3808" s="352" t="inlineStr">
        <is>
          <t>100-R2.5</t>
        </is>
      </c>
      <c r="R3808" s="348" t="n">
        <v>-10</v>
      </c>
      <c r="S3808" s="295">
        <f>TRUE()</f>
        <v/>
      </c>
      <c r="W3808" s="296" t="n"/>
      <c r="X3808" s="298" t="n">
        <v>117525</v>
      </c>
      <c r="Y3808" s="347" t="n">
        <v>1.02</v>
      </c>
      <c r="Z3808" s="295">
        <f>TRUE()</f>
        <v/>
      </c>
      <c r="AA3808" s="290" t="inlineStr">
        <is>
          <t>PUC</t>
        </is>
      </c>
    </row>
    <row r="3809" ht="23.25" customFormat="1" customHeight="1" s="290">
      <c r="A3809" s="290" t="n">
        <v>70</v>
      </c>
      <c r="B3809" s="290" t="n">
        <v>140</v>
      </c>
      <c r="C3809" s="343" t="inlineStr">
        <is>
          <t>Idaho Power Company</t>
        </is>
      </c>
      <c r="D3809" s="343" t="inlineStr">
        <is>
          <t>ID</t>
        </is>
      </c>
      <c r="F3809" s="290" t="n">
        <v>933</v>
      </c>
      <c r="G3809" s="290" t="inlineStr">
        <is>
          <t>OXBOW</t>
        </is>
      </c>
      <c r="H3809" s="342" t="n">
        <v>334</v>
      </c>
      <c r="I3809" s="292" t="n">
        <v>42369</v>
      </c>
      <c r="K3809" s="290" t="n">
        <v>334</v>
      </c>
      <c r="L3809" s="298" t="n">
        <v>6910717.86</v>
      </c>
      <c r="M3809" s="298" t="n">
        <v>1671818</v>
      </c>
      <c r="P3809" s="352" t="inlineStr">
        <is>
          <t>65-R1.5</t>
        </is>
      </c>
      <c r="R3809" s="348" t="n">
        <v>-10</v>
      </c>
      <c r="S3809" s="295">
        <f>TRUE()</f>
        <v/>
      </c>
      <c r="W3809" s="296" t="n"/>
      <c r="X3809" s="298" t="n">
        <v>132743</v>
      </c>
      <c r="Y3809" s="349" t="n">
        <v>1.92</v>
      </c>
      <c r="Z3809" s="295">
        <f>TRUE()</f>
        <v/>
      </c>
      <c r="AA3809" s="290" t="inlineStr">
        <is>
          <t>PUC</t>
        </is>
      </c>
    </row>
    <row r="3810" ht="15" customFormat="1" customHeight="1" s="290">
      <c r="A3810" s="290" t="n">
        <v>70</v>
      </c>
      <c r="B3810" s="290" t="n">
        <v>140</v>
      </c>
      <c r="C3810" s="343" t="inlineStr">
        <is>
          <t>Idaho Power Company</t>
        </is>
      </c>
      <c r="D3810" s="343" t="inlineStr">
        <is>
          <t>ID</t>
        </is>
      </c>
      <c r="F3810" s="290" t="n">
        <v>933</v>
      </c>
      <c r="G3810" s="290" t="inlineStr">
        <is>
          <t>OXBOW</t>
        </is>
      </c>
      <c r="H3810" s="342" t="n">
        <v>335</v>
      </c>
      <c r="I3810" s="292" t="n">
        <v>42369</v>
      </c>
      <c r="K3810" s="290" t="n">
        <v>335</v>
      </c>
      <c r="L3810" s="298" t="n">
        <v>984605.66</v>
      </c>
      <c r="M3810" s="298" t="n">
        <v>336200</v>
      </c>
      <c r="P3810" s="350" t="inlineStr">
        <is>
          <t>90-R2</t>
        </is>
      </c>
      <c r="R3810" s="348" t="n">
        <v>-5</v>
      </c>
      <c r="S3810" s="295">
        <f>TRUE()</f>
        <v/>
      </c>
      <c r="W3810" s="296" t="n"/>
      <c r="X3810" s="298" t="n">
        <v>14807</v>
      </c>
      <c r="Y3810" s="349" t="n">
        <v>1.5</v>
      </c>
      <c r="Z3810" s="295">
        <f>TRUE()</f>
        <v/>
      </c>
      <c r="AA3810" s="290" t="inlineStr">
        <is>
          <t>PUC</t>
        </is>
      </c>
    </row>
    <row r="3811" ht="16.25" customFormat="1" customHeight="1" s="290">
      <c r="A3811" s="290" t="n">
        <v>70</v>
      </c>
      <c r="B3811" s="290" t="n">
        <v>140</v>
      </c>
      <c r="C3811" s="343" t="inlineStr">
        <is>
          <t>Idaho Power Company</t>
        </is>
      </c>
      <c r="D3811" s="343" t="inlineStr">
        <is>
          <t>ID</t>
        </is>
      </c>
      <c r="F3811" s="290" t="n">
        <v>933</v>
      </c>
      <c r="G3811" s="290" t="inlineStr">
        <is>
          <t>OXBOW</t>
        </is>
      </c>
      <c r="H3811" s="342" t="n">
        <v>336</v>
      </c>
      <c r="I3811" s="292" t="n">
        <v>42369</v>
      </c>
      <c r="K3811" s="344" t="n">
        <v>336</v>
      </c>
      <c r="L3811" s="298" t="n">
        <v>585875.67</v>
      </c>
      <c r="M3811" s="298" t="n">
        <v>347897</v>
      </c>
      <c r="P3811" s="352" t="inlineStr">
        <is>
          <t>100-R3</t>
        </is>
      </c>
      <c r="R3811" s="346" t="n">
        <v>0</v>
      </c>
      <c r="S3811" s="295">
        <f>TRUE()</f>
        <v/>
      </c>
      <c r="W3811" s="296" t="n"/>
      <c r="X3811" s="298" t="n">
        <v>5424</v>
      </c>
      <c r="Y3811" s="335" t="n">
        <v>0.93</v>
      </c>
      <c r="Z3811" s="295">
        <f>TRUE()</f>
        <v/>
      </c>
      <c r="AA3811" s="290" t="inlineStr">
        <is>
          <t>PUC</t>
        </is>
      </c>
    </row>
    <row r="3812" ht="16.25" customFormat="1" customHeight="1" s="290">
      <c r="A3812" s="290" t="n">
        <v>70</v>
      </c>
      <c r="B3812" s="290" t="n">
        <v>140</v>
      </c>
      <c r="C3812" s="343" t="inlineStr">
        <is>
          <t>Idaho Power Company</t>
        </is>
      </c>
      <c r="D3812" s="343" t="inlineStr">
        <is>
          <t>ID</t>
        </is>
      </c>
      <c r="F3812" s="290" t="n">
        <v>933</v>
      </c>
      <c r="G3812" s="290" t="inlineStr">
        <is>
          <t>OXBOW COMMON</t>
        </is>
      </c>
      <c r="H3812" s="342" t="n">
        <v>331</v>
      </c>
      <c r="I3812" s="292" t="n">
        <v>42369</v>
      </c>
      <c r="K3812" s="344" t="n">
        <v>331</v>
      </c>
      <c r="L3812" s="298" t="n">
        <v>111952.27</v>
      </c>
      <c r="M3812" s="298" t="n">
        <v>114279</v>
      </c>
      <c r="P3812" s="352" t="inlineStr">
        <is>
          <t>120-R2.5</t>
        </is>
      </c>
      <c r="R3812" s="348" t="n">
        <v>-25</v>
      </c>
      <c r="S3812" s="295">
        <f>TRUE()</f>
        <v/>
      </c>
      <c r="W3812" s="296" t="n"/>
      <c r="X3812" s="298" t="n">
        <v>525</v>
      </c>
      <c r="Y3812" s="349" t="n">
        <v>0.47</v>
      </c>
      <c r="Z3812" s="295">
        <f>TRUE()</f>
        <v/>
      </c>
      <c r="AA3812" s="290" t="inlineStr">
        <is>
          <t>PUC</t>
        </is>
      </c>
    </row>
    <row r="3813" ht="16.25" customFormat="1" customHeight="1" s="290">
      <c r="A3813" s="290" t="n">
        <v>70</v>
      </c>
      <c r="B3813" s="290" t="n">
        <v>140</v>
      </c>
      <c r="C3813" s="343" t="inlineStr">
        <is>
          <t>Idaho Power Company</t>
        </is>
      </c>
      <c r="D3813" s="343" t="inlineStr">
        <is>
          <t>ID</t>
        </is>
      </c>
      <c r="F3813" s="290" t="n">
        <v>933</v>
      </c>
      <c r="G3813" s="290" t="inlineStr">
        <is>
          <t>OXBOW COMMON</t>
        </is>
      </c>
      <c r="H3813" s="342" t="n">
        <v>332.1</v>
      </c>
      <c r="I3813" s="292" t="n">
        <v>42369</v>
      </c>
      <c r="K3813" s="344" t="n">
        <v>332.1</v>
      </c>
      <c r="L3813" s="301" t="n">
        <v>1927919.83</v>
      </c>
      <c r="M3813" s="297" t="n">
        <v>1509918</v>
      </c>
      <c r="P3813" s="345" t="inlineStr">
        <is>
          <t>120-S1.5</t>
        </is>
      </c>
      <c r="R3813" s="346" t="n">
        <v>-20</v>
      </c>
      <c r="S3813" s="295">
        <f>TRUE()</f>
        <v/>
      </c>
      <c r="W3813" s="296" t="n"/>
      <c r="X3813" s="297" t="n">
        <v>17259</v>
      </c>
      <c r="Y3813" s="347" t="n">
        <v>0.9</v>
      </c>
      <c r="Z3813" s="295">
        <f>TRUE()</f>
        <v/>
      </c>
      <c r="AA3813" s="290" t="inlineStr">
        <is>
          <t>PUC</t>
        </is>
      </c>
    </row>
    <row r="3814" ht="16.25" customHeight="1" s="481">
      <c r="A3814" s="290" t="n">
        <v>70</v>
      </c>
      <c r="B3814" s="290" t="n">
        <v>140</v>
      </c>
      <c r="C3814" s="343" t="inlineStr">
        <is>
          <t>Idaho Power Company</t>
        </is>
      </c>
      <c r="D3814" s="343" t="inlineStr">
        <is>
          <t>ID</t>
        </is>
      </c>
      <c r="E3814" s="290" t="n"/>
      <c r="F3814" s="290" t="n">
        <v>933</v>
      </c>
      <c r="G3814" s="290" t="inlineStr">
        <is>
          <t>OXBOW COMMON</t>
        </is>
      </c>
      <c r="H3814" s="342" t="n">
        <v>332.2</v>
      </c>
      <c r="I3814" s="292" t="n">
        <v>42369</v>
      </c>
      <c r="J3814" s="290" t="n"/>
      <c r="K3814" s="290" t="n">
        <v>332.2</v>
      </c>
      <c r="L3814" s="298" t="n">
        <v>9871.65</v>
      </c>
      <c r="M3814" s="298" t="n">
        <v>6041</v>
      </c>
      <c r="N3814" s="290" t="n"/>
      <c r="O3814" s="290" t="n"/>
      <c r="P3814" s="345" t="inlineStr">
        <is>
          <t>120-S1.5</t>
        </is>
      </c>
      <c r="Q3814" s="290" t="n"/>
      <c r="R3814" s="348" t="n">
        <v>-20</v>
      </c>
      <c r="S3814" s="295">
        <f>TRUE()</f>
        <v/>
      </c>
      <c r="T3814" s="290" t="n"/>
      <c r="U3814" s="290" t="n"/>
      <c r="V3814" s="290" t="n"/>
      <c r="W3814" s="296" t="n"/>
      <c r="X3814" s="298" t="n">
        <v>113</v>
      </c>
      <c r="Y3814" s="349" t="n">
        <v>1.14</v>
      </c>
      <c r="Z3814" s="295">
        <f>TRUE()</f>
        <v/>
      </c>
      <c r="AA3814" s="290" t="inlineStr">
        <is>
          <t>PUC</t>
        </is>
      </c>
      <c r="AB3814" s="290" t="n"/>
      <c r="AC3814" s="290" t="n"/>
      <c r="AD3814" s="290" t="n"/>
      <c r="AE3814" s="290" t="n"/>
      <c r="AF3814" s="290" t="n"/>
      <c r="AG3814" s="290" t="n"/>
      <c r="AH3814" s="290" t="n"/>
      <c r="AI3814" s="290" t="n"/>
      <c r="AJ3814" s="290" t="n"/>
      <c r="AK3814" s="290" t="n"/>
      <c r="AL3814" s="290" t="n"/>
    </row>
    <row r="3815" ht="17.25" customFormat="1" customHeight="1" s="290">
      <c r="A3815" s="290" t="n">
        <v>70</v>
      </c>
      <c r="B3815" s="290" t="n">
        <v>140</v>
      </c>
      <c r="C3815" s="343" t="inlineStr">
        <is>
          <t>Idaho Power Company</t>
        </is>
      </c>
      <c r="D3815" s="343" t="inlineStr">
        <is>
          <t>ID</t>
        </is>
      </c>
      <c r="F3815" s="290" t="n">
        <v>933</v>
      </c>
      <c r="G3815" s="290" t="inlineStr">
        <is>
          <t>OXBOW HATCHERY</t>
        </is>
      </c>
      <c r="H3815" s="342" t="n">
        <v>331</v>
      </c>
      <c r="I3815" s="292" t="n">
        <v>42369</v>
      </c>
      <c r="K3815" s="344" t="n">
        <v>331</v>
      </c>
      <c r="L3815" s="301" t="n">
        <v>2390848.81</v>
      </c>
      <c r="M3815" s="297" t="n">
        <v>977972</v>
      </c>
      <c r="P3815" s="345" t="inlineStr">
        <is>
          <t>120-R2.5</t>
        </is>
      </c>
      <c r="R3815" s="346" t="n">
        <v>-25</v>
      </c>
      <c r="S3815" s="295">
        <f>TRUE()</f>
        <v/>
      </c>
      <c r="W3815" s="296" t="n"/>
      <c r="X3815" s="297" t="n">
        <v>38005</v>
      </c>
      <c r="Y3815" s="347" t="n">
        <v>1.59</v>
      </c>
      <c r="Z3815" s="295">
        <f>TRUE()</f>
        <v/>
      </c>
      <c r="AA3815" s="290" t="inlineStr">
        <is>
          <t>PUC</t>
        </is>
      </c>
    </row>
    <row r="3816" ht="15" customFormat="1" customHeight="1" s="290">
      <c r="A3816" s="290" t="n">
        <v>70</v>
      </c>
      <c r="B3816" s="290" t="n">
        <v>140</v>
      </c>
      <c r="C3816" s="343" t="inlineStr">
        <is>
          <t>Idaho Power Company</t>
        </is>
      </c>
      <c r="D3816" s="343" t="inlineStr">
        <is>
          <t>ID</t>
        </is>
      </c>
      <c r="F3816" s="290" t="n">
        <v>933</v>
      </c>
      <c r="G3816" s="290" t="inlineStr">
        <is>
          <t>OXBOW HATCHERY</t>
        </is>
      </c>
      <c r="H3816" s="342" t="n">
        <v>335</v>
      </c>
      <c r="I3816" s="292" t="n">
        <v>42369</v>
      </c>
      <c r="K3816" s="290" t="n">
        <v>335</v>
      </c>
      <c r="L3816" s="298" t="n">
        <v>22871.58</v>
      </c>
      <c r="M3816" s="298" t="n">
        <v>4154</v>
      </c>
      <c r="P3816" s="350" t="inlineStr">
        <is>
          <t>90-R2</t>
        </is>
      </c>
      <c r="R3816" s="346" t="n">
        <v>-5</v>
      </c>
      <c r="S3816" s="295">
        <f>TRUE()</f>
        <v/>
      </c>
      <c r="W3816" s="296" t="n"/>
      <c r="X3816" s="298" t="n">
        <v>398</v>
      </c>
      <c r="Y3816" s="349" t="n">
        <v>1.74</v>
      </c>
      <c r="Z3816" s="295">
        <f>TRUE()</f>
        <v/>
      </c>
      <c r="AA3816" s="290" t="inlineStr">
        <is>
          <t>PUC</t>
        </is>
      </c>
    </row>
    <row r="3817" ht="15" customFormat="1" customHeight="1" s="290">
      <c r="A3817" s="290" t="n">
        <v>70</v>
      </c>
      <c r="B3817" s="290" t="n">
        <v>140</v>
      </c>
      <c r="C3817" s="343" t="inlineStr">
        <is>
          <t>Idaho Power Company</t>
        </is>
      </c>
      <c r="D3817" s="343" t="inlineStr">
        <is>
          <t>ID</t>
        </is>
      </c>
      <c r="F3817" s="290" t="n">
        <v>933</v>
      </c>
      <c r="G3817" s="290" t="inlineStr">
        <is>
          <t>OXBOW HATCHERY</t>
        </is>
      </c>
      <c r="H3817" s="342" t="n">
        <v>336</v>
      </c>
      <c r="I3817" s="292" t="n">
        <v>42369</v>
      </c>
      <c r="K3817" s="344" t="n">
        <v>336</v>
      </c>
      <c r="L3817" s="294" t="n">
        <v>3070.44</v>
      </c>
      <c r="M3817" s="294" t="n">
        <v>3070</v>
      </c>
      <c r="P3817" s="352" t="inlineStr">
        <is>
          <t>100-R3</t>
        </is>
      </c>
      <c r="R3817" s="346" t="n">
        <v>0</v>
      </c>
      <c r="S3817" s="295">
        <f>TRUE()</f>
        <v/>
      </c>
      <c r="W3817" s="296" t="n"/>
      <c r="X3817" s="297" t="n">
        <v>0</v>
      </c>
      <c r="Y3817" s="419" t="inlineStr">
        <is>
          <t>-</t>
        </is>
      </c>
      <c r="Z3817" s="295">
        <f>TRUE()</f>
        <v/>
      </c>
      <c r="AA3817" s="290" t="inlineStr">
        <is>
          <t>PUC</t>
        </is>
      </c>
    </row>
    <row r="3818" ht="15" customFormat="1" customHeight="1" s="290">
      <c r="A3818" s="290" t="n">
        <v>62</v>
      </c>
      <c r="B3818" s="290" t="n">
        <v>130</v>
      </c>
      <c r="C3818" s="278" t="inlineStr">
        <is>
          <t>Gulf Power Company</t>
        </is>
      </c>
      <c r="D3818" s="290" t="inlineStr">
        <is>
          <t>FL</t>
        </is>
      </c>
      <c r="F3818" s="290" t="n">
        <v>445</v>
      </c>
      <c r="G3818" s="290" t="inlineStr">
        <is>
          <t>Pace</t>
        </is>
      </c>
      <c r="H3818" s="291" t="n">
        <v>343</v>
      </c>
      <c r="I3818" s="292" t="n">
        <v>42735</v>
      </c>
      <c r="J3818" s="292" t="n"/>
      <c r="K3818" s="290" t="inlineStr">
        <is>
          <t>Prime Movers</t>
        </is>
      </c>
      <c r="L3818" s="293" t="n">
        <v>7332158.06</v>
      </c>
      <c r="M3818" s="293" t="n">
        <v>5851055.87</v>
      </c>
      <c r="R3818" s="290" t="n">
        <v>-0.05</v>
      </c>
      <c r="S3818" s="295">
        <f>TRUE()</f>
        <v/>
      </c>
      <c r="W3818" s="296" t="n">
        <v>43435</v>
      </c>
      <c r="X3818" s="290" t="n">
        <v>740547.96</v>
      </c>
      <c r="Y3818" s="290" t="n">
        <v>0.101</v>
      </c>
      <c r="Z3818" s="295">
        <f>TRUE()</f>
        <v/>
      </c>
      <c r="AA3818" s="290" t="inlineStr">
        <is>
          <t>PUC</t>
        </is>
      </c>
    </row>
    <row r="3819" ht="15" customFormat="1" customHeight="1" s="290">
      <c r="A3819" s="290" t="n">
        <v>62</v>
      </c>
      <c r="B3819" s="290" t="n">
        <v>130</v>
      </c>
      <c r="C3819" s="278" t="inlineStr">
        <is>
          <t>Gulf Power Company</t>
        </is>
      </c>
      <c r="D3819" s="290" t="inlineStr">
        <is>
          <t>FL</t>
        </is>
      </c>
      <c r="F3819" s="290" t="n">
        <v>445</v>
      </c>
      <c r="G3819" s="290" t="inlineStr">
        <is>
          <t>Pace</t>
        </is>
      </c>
      <c r="H3819" s="291" t="n">
        <v>344</v>
      </c>
      <c r="I3819" s="292" t="n">
        <v>42735</v>
      </c>
      <c r="J3819" s="292" t="n"/>
      <c r="K3819" s="290" t="inlineStr">
        <is>
          <t>Generators</t>
        </is>
      </c>
      <c r="L3819" s="293" t="n">
        <v>3484215.52</v>
      </c>
      <c r="M3819" s="293" t="n">
        <v>2551489.98</v>
      </c>
      <c r="R3819" s="290" t="n">
        <v>-0.05</v>
      </c>
      <c r="S3819" s="295">
        <f>TRUE()</f>
        <v/>
      </c>
      <c r="W3819" s="296" t="n">
        <v>43435</v>
      </c>
      <c r="X3819" s="290" t="n">
        <v>466884.88</v>
      </c>
      <c r="Y3819" s="290" t="n">
        <v>0.134</v>
      </c>
      <c r="Z3819" s="295">
        <f>TRUE()</f>
        <v/>
      </c>
      <c r="AA3819" s="290" t="inlineStr">
        <is>
          <t>PUC</t>
        </is>
      </c>
    </row>
    <row r="3820" ht="15" customFormat="1" customHeight="1" s="290">
      <c r="A3820" s="290" t="n">
        <v>62</v>
      </c>
      <c r="B3820" s="290" t="n">
        <v>130</v>
      </c>
      <c r="C3820" s="278" t="inlineStr">
        <is>
          <t>Gulf Power Company</t>
        </is>
      </c>
      <c r="D3820" s="290" t="inlineStr">
        <is>
          <t>FL</t>
        </is>
      </c>
      <c r="F3820" s="290" t="n">
        <v>445</v>
      </c>
      <c r="G3820" s="290" t="inlineStr">
        <is>
          <t>Pace</t>
        </is>
      </c>
      <c r="H3820" s="291" t="n">
        <v>345</v>
      </c>
      <c r="I3820" s="292" t="n">
        <v>42735</v>
      </c>
      <c r="J3820" s="292" t="n"/>
      <c r="K3820" s="290" t="inlineStr">
        <is>
          <t>Accessory Electric Equipment</t>
        </is>
      </c>
      <c r="L3820" s="293" t="n">
        <v>679779.12</v>
      </c>
      <c r="M3820" s="293" t="n">
        <v>453185.55</v>
      </c>
      <c r="R3820" s="290" t="n">
        <v>-0.05</v>
      </c>
      <c r="S3820" s="295">
        <f>TRUE()</f>
        <v/>
      </c>
      <c r="W3820" s="296" t="n">
        <v>43435</v>
      </c>
      <c r="X3820" s="290" t="n">
        <v>113523.11</v>
      </c>
      <c r="Y3820" s="290" t="n">
        <v>0.167</v>
      </c>
      <c r="Z3820" s="295">
        <f>TRUE()</f>
        <v/>
      </c>
      <c r="AA3820" s="290" t="inlineStr">
        <is>
          <t>PUC</t>
        </is>
      </c>
    </row>
    <row r="3821" ht="15" customFormat="1" customHeight="1" s="290">
      <c r="A3821" s="290" t="n">
        <v>70</v>
      </c>
      <c r="B3821" s="290" t="n">
        <v>140</v>
      </c>
      <c r="C3821" s="343" t="inlineStr">
        <is>
          <t>Idaho Power Company</t>
        </is>
      </c>
      <c r="D3821" s="343" t="inlineStr">
        <is>
          <t>ID</t>
        </is>
      </c>
      <c r="G3821" s="290" t="inlineStr">
        <is>
          <t>PAHSIMEROI ACCUMULATING PONDS</t>
        </is>
      </c>
      <c r="H3821" s="342" t="n">
        <v>331</v>
      </c>
      <c r="I3821" s="292" t="n">
        <v>42369</v>
      </c>
      <c r="K3821" s="344" t="n">
        <v>331</v>
      </c>
      <c r="L3821" s="297" t="n">
        <v>13382523.15</v>
      </c>
      <c r="M3821" s="297" t="n">
        <v>3349325</v>
      </c>
      <c r="P3821" s="345" t="inlineStr">
        <is>
          <t>120-R2.5</t>
        </is>
      </c>
      <c r="R3821" s="346" t="n">
        <v>-25</v>
      </c>
      <c r="S3821" s="295">
        <f>TRUE()</f>
        <v/>
      </c>
      <c r="W3821" s="296" t="n"/>
      <c r="X3821" s="297" t="n">
        <v>251256</v>
      </c>
      <c r="Y3821" s="347" t="n">
        <v>1.88</v>
      </c>
      <c r="Z3821" s="295">
        <f>TRUE()</f>
        <v/>
      </c>
      <c r="AA3821" s="290" t="inlineStr">
        <is>
          <t>PUC</t>
        </is>
      </c>
    </row>
    <row r="3822" ht="15" customFormat="1" customHeight="1" s="290">
      <c r="A3822" s="290" t="n">
        <v>70</v>
      </c>
      <c r="B3822" s="290" t="n">
        <v>140</v>
      </c>
      <c r="C3822" s="343" t="inlineStr">
        <is>
          <t>Idaho Power Company</t>
        </is>
      </c>
      <c r="D3822" s="343" t="inlineStr">
        <is>
          <t>ID</t>
        </is>
      </c>
      <c r="G3822" s="290" t="inlineStr">
        <is>
          <t>PAHSIMEROI ACCUMULATING PONDS</t>
        </is>
      </c>
      <c r="H3822" s="342" t="n">
        <v>335</v>
      </c>
      <c r="I3822" s="292" t="n">
        <v>42369</v>
      </c>
      <c r="K3822" s="290" t="n">
        <v>335</v>
      </c>
      <c r="L3822" s="298" t="n">
        <v>54702.79</v>
      </c>
      <c r="M3822" s="298" t="n">
        <v>1928</v>
      </c>
      <c r="P3822" s="350" t="inlineStr">
        <is>
          <t>90-R2</t>
        </is>
      </c>
      <c r="R3822" s="346" t="n">
        <v>-5</v>
      </c>
      <c r="S3822" s="295">
        <f>TRUE()</f>
        <v/>
      </c>
      <c r="W3822" s="296" t="n"/>
      <c r="X3822" s="298" t="n">
        <v>1078</v>
      </c>
      <c r="Y3822" s="349" t="n">
        <v>1.97</v>
      </c>
      <c r="Z3822" s="295">
        <f>TRUE()</f>
        <v/>
      </c>
      <c r="AA3822" s="290" t="inlineStr">
        <is>
          <t>PUC</t>
        </is>
      </c>
    </row>
    <row r="3823" ht="15" customFormat="1" customHeight="1" s="290">
      <c r="A3823" s="290" t="n">
        <v>70</v>
      </c>
      <c r="B3823" s="290" t="n">
        <v>140</v>
      </c>
      <c r="C3823" s="343" t="inlineStr">
        <is>
          <t>Idaho Power Company</t>
        </is>
      </c>
      <c r="D3823" s="343" t="inlineStr">
        <is>
          <t>ID</t>
        </is>
      </c>
      <c r="G3823" s="290" t="inlineStr">
        <is>
          <t>PAHSIMEROI ACCUMULATING PONDS</t>
        </is>
      </c>
      <c r="H3823" s="342" t="n">
        <v>336</v>
      </c>
      <c r="I3823" s="292" t="n">
        <v>42369</v>
      </c>
      <c r="K3823" s="344" t="n">
        <v>336</v>
      </c>
      <c r="L3823" s="297" t="n">
        <v>26502.74</v>
      </c>
      <c r="M3823" s="297" t="n">
        <v>17203</v>
      </c>
      <c r="P3823" s="352" t="inlineStr">
        <is>
          <t>100-R3</t>
        </is>
      </c>
      <c r="R3823" s="346" t="n">
        <v>0</v>
      </c>
      <c r="S3823" s="295">
        <f>TRUE()</f>
        <v/>
      </c>
      <c r="W3823" s="296" t="n"/>
      <c r="X3823" s="297" t="n">
        <v>193</v>
      </c>
      <c r="Y3823" s="323" t="n">
        <v>0.73</v>
      </c>
      <c r="Z3823" s="295">
        <f>TRUE()</f>
        <v/>
      </c>
      <c r="AA3823" s="290" t="inlineStr">
        <is>
          <t>PUC</t>
        </is>
      </c>
    </row>
    <row r="3824" ht="15" customFormat="1" customHeight="1" s="290">
      <c r="A3824" s="290" t="n">
        <v>70</v>
      </c>
      <c r="B3824" s="290" t="n">
        <v>140</v>
      </c>
      <c r="C3824" s="343" t="inlineStr">
        <is>
          <t>Idaho Power Company</t>
        </is>
      </c>
      <c r="D3824" s="343" t="inlineStr">
        <is>
          <t>ID</t>
        </is>
      </c>
      <c r="G3824" s="290" t="inlineStr">
        <is>
          <t>PAHSIMEROI TRAPPING</t>
        </is>
      </c>
      <c r="H3824" s="342" t="n">
        <v>331</v>
      </c>
      <c r="I3824" s="292" t="n">
        <v>42369</v>
      </c>
      <c r="K3824" s="344" t="n">
        <v>331</v>
      </c>
      <c r="L3824" s="302" t="n">
        <v>1267081.16</v>
      </c>
      <c r="M3824" s="298" t="n">
        <v>1446556</v>
      </c>
      <c r="P3824" s="352" t="inlineStr">
        <is>
          <t>120-R2.5</t>
        </is>
      </c>
      <c r="R3824" s="348" t="n">
        <v>-25</v>
      </c>
      <c r="S3824" s="295">
        <f>TRUE()</f>
        <v/>
      </c>
      <c r="W3824" s="296" t="n"/>
      <c r="X3824" s="298" t="n">
        <v>2577</v>
      </c>
      <c r="Y3824" s="347" t="n">
        <v>0.2</v>
      </c>
      <c r="Z3824" s="295">
        <f>TRUE()</f>
        <v/>
      </c>
      <c r="AA3824" s="290" t="inlineStr">
        <is>
          <t>PUC</t>
        </is>
      </c>
    </row>
    <row r="3825" ht="15" customFormat="1" customHeight="1" s="290">
      <c r="A3825" s="290" t="n">
        <v>70</v>
      </c>
      <c r="B3825" s="290" t="n">
        <v>140</v>
      </c>
      <c r="C3825" s="343" t="inlineStr">
        <is>
          <t>Idaho Power Company</t>
        </is>
      </c>
      <c r="D3825" s="343" t="inlineStr">
        <is>
          <t>ID</t>
        </is>
      </c>
      <c r="G3825" s="290" t="inlineStr">
        <is>
          <t>PAHSIMEROI TRAPPING</t>
        </is>
      </c>
      <c r="H3825" s="342" t="n">
        <v>335</v>
      </c>
      <c r="I3825" s="292" t="n">
        <v>42369</v>
      </c>
      <c r="K3825" s="290" t="n">
        <v>335</v>
      </c>
      <c r="L3825" s="297" t="n">
        <v>15368.52</v>
      </c>
      <c r="M3825" s="297" t="n">
        <v>7365</v>
      </c>
      <c r="P3825" s="368" t="inlineStr">
        <is>
          <t>90-R2</t>
        </is>
      </c>
      <c r="R3825" s="348" t="n">
        <v>-5</v>
      </c>
      <c r="S3825" s="295">
        <f>TRUE()</f>
        <v/>
      </c>
      <c r="W3825" s="296" t="n"/>
      <c r="X3825" s="297" t="n">
        <v>178</v>
      </c>
      <c r="Y3825" s="347" t="n">
        <v>1.16</v>
      </c>
      <c r="Z3825" s="295">
        <f>TRUE()</f>
        <v/>
      </c>
      <c r="AA3825" s="290" t="inlineStr">
        <is>
          <t>PUC</t>
        </is>
      </c>
    </row>
    <row r="3826" ht="15" customFormat="1" customHeight="1" s="290">
      <c r="A3826" s="290" t="n">
        <v>70</v>
      </c>
      <c r="B3826" s="290" t="n">
        <v>140</v>
      </c>
      <c r="C3826" s="343" t="inlineStr">
        <is>
          <t>Idaho Power Company</t>
        </is>
      </c>
      <c r="D3826" s="343" t="inlineStr">
        <is>
          <t>ID</t>
        </is>
      </c>
      <c r="G3826" s="290" t="inlineStr">
        <is>
          <t>PAHSIMEROI TRAPPING</t>
        </is>
      </c>
      <c r="H3826" s="342" t="n">
        <v>336</v>
      </c>
      <c r="I3826" s="292" t="n">
        <v>42369</v>
      </c>
      <c r="K3826" s="344" t="n">
        <v>336</v>
      </c>
      <c r="L3826" s="294" t="n">
        <v>15612.35</v>
      </c>
      <c r="M3826" s="294" t="n">
        <v>15612</v>
      </c>
      <c r="P3826" s="352" t="inlineStr">
        <is>
          <t>100-R3</t>
        </is>
      </c>
      <c r="R3826" s="346" t="n">
        <v>0</v>
      </c>
      <c r="S3826" s="295">
        <f>TRUE()</f>
        <v/>
      </c>
      <c r="W3826" s="296" t="n"/>
      <c r="X3826" s="297" t="n">
        <v>0</v>
      </c>
      <c r="Y3826" s="419" t="inlineStr">
        <is>
          <t>-</t>
        </is>
      </c>
      <c r="Z3826" s="295">
        <f>TRUE()</f>
        <v/>
      </c>
      <c r="AA3826" s="290" t="inlineStr">
        <is>
          <t>PUC</t>
        </is>
      </c>
    </row>
    <row r="3827" ht="15" customFormat="1" customHeight="1" s="290">
      <c r="A3827" s="290" t="n">
        <v>7</v>
      </c>
      <c r="B3827" s="290" t="n">
        <v>31</v>
      </c>
      <c r="C3827" s="278" t="inlineStr">
        <is>
          <t>Arizona Public Service Company</t>
        </is>
      </c>
      <c r="D3827" s="290" t="inlineStr">
        <is>
          <t>AZ</t>
        </is>
      </c>
      <c r="F3827" s="290" t="n">
        <v>439</v>
      </c>
      <c r="G3827" s="290" t="inlineStr">
        <is>
          <t>Palo Verde Common</t>
        </is>
      </c>
      <c r="H3827" s="290" t="n">
        <v>321</v>
      </c>
      <c r="I3827" s="296" t="n">
        <v>42369</v>
      </c>
      <c r="K3827" s="290" t="inlineStr">
        <is>
          <t>321.00 Structures and Improvements</t>
        </is>
      </c>
      <c r="L3827" s="304" t="n">
        <v>172546205</v>
      </c>
      <c r="M3827" s="304" t="n">
        <v>71151302</v>
      </c>
      <c r="N3827" s="305" t="n"/>
      <c r="O3827" s="290" t="n">
        <v>0.4124</v>
      </c>
      <c r="P3827" s="306" t="inlineStr">
        <is>
          <t>200-SC</t>
        </is>
      </c>
      <c r="Q3827" s="290" t="n">
        <v>42.59</v>
      </c>
      <c r="R3827" s="307" t="n">
        <v>-0.4</v>
      </c>
      <c r="S3827" s="295">
        <f>TRUE()</f>
        <v/>
      </c>
      <c r="V3827" s="290" t="n">
        <v>30.21</v>
      </c>
      <c r="W3827" s="296" t="n"/>
      <c r="X3827" s="305" t="n">
        <v>3381905</v>
      </c>
      <c r="Y3827" s="290" t="n">
        <v>0.0196</v>
      </c>
      <c r="Z3827" s="295">
        <f>TRUE()</f>
        <v/>
      </c>
      <c r="AA3827" s="290" t="inlineStr">
        <is>
          <t>PUC</t>
        </is>
      </c>
    </row>
    <row r="3828" ht="15" customFormat="1" customHeight="1" s="290">
      <c r="A3828" s="290" t="n">
        <v>7</v>
      </c>
      <c r="B3828" s="290" t="n">
        <v>31</v>
      </c>
      <c r="C3828" s="278" t="inlineStr">
        <is>
          <t>Arizona Public Service Company</t>
        </is>
      </c>
      <c r="D3828" s="290" t="inlineStr">
        <is>
          <t>AZ</t>
        </is>
      </c>
      <c r="F3828" s="290" t="n">
        <v>439</v>
      </c>
      <c r="G3828" s="290" t="inlineStr">
        <is>
          <t>Palo Verde Common</t>
        </is>
      </c>
      <c r="H3828" s="290" t="n">
        <v>322</v>
      </c>
      <c r="I3828" s="296" t="n">
        <v>42369</v>
      </c>
      <c r="K3828" s="290" t="inlineStr">
        <is>
          <t>322.00 Reactor Plant Equipment</t>
        </is>
      </c>
      <c r="L3828" s="293" t="n">
        <v>35589315</v>
      </c>
      <c r="M3828" s="293" t="n">
        <v>14441876</v>
      </c>
      <c r="O3828" s="290" t="n">
        <v>0.4058</v>
      </c>
      <c r="P3828" s="290" t="inlineStr">
        <is>
          <t>200-SC</t>
        </is>
      </c>
      <c r="Q3828" s="290" t="n">
        <v>45.74</v>
      </c>
      <c r="R3828" s="290" t="n">
        <v>-1.2</v>
      </c>
      <c r="S3828" s="295">
        <f>TRUE()</f>
        <v/>
      </c>
      <c r="V3828" s="290" t="n">
        <v>30.2</v>
      </c>
      <c r="W3828" s="296" t="n"/>
      <c r="X3828" s="290" t="n">
        <v>715345</v>
      </c>
      <c r="Y3828" s="290" t="n">
        <v>0.0201</v>
      </c>
      <c r="Z3828" s="295">
        <f>TRUE()</f>
        <v/>
      </c>
      <c r="AA3828" s="290" t="inlineStr">
        <is>
          <t>PUC</t>
        </is>
      </c>
    </row>
    <row r="3829" ht="15" customFormat="1" customHeight="1" s="290">
      <c r="A3829" s="290" t="n">
        <v>7</v>
      </c>
      <c r="B3829" s="290" t="n">
        <v>31</v>
      </c>
      <c r="C3829" s="278" t="inlineStr">
        <is>
          <t>Arizona Public Service Company</t>
        </is>
      </c>
      <c r="D3829" s="290" t="inlineStr">
        <is>
          <t>AZ</t>
        </is>
      </c>
      <c r="F3829" s="290" t="n">
        <v>439</v>
      </c>
      <c r="G3829" s="290" t="inlineStr">
        <is>
          <t>Palo Verde Common</t>
        </is>
      </c>
      <c r="H3829" s="290" t="n">
        <v>323</v>
      </c>
      <c r="I3829" s="296" t="n">
        <v>42369</v>
      </c>
      <c r="K3829" s="290" t="inlineStr">
        <is>
          <t>323.00 Turbogenerator Units</t>
        </is>
      </c>
      <c r="L3829" s="293" t="n">
        <v>4491434</v>
      </c>
      <c r="M3829" s="293" t="n">
        <v>724360</v>
      </c>
      <c r="O3829" s="290" t="n">
        <v>0.1613</v>
      </c>
      <c r="P3829" s="290" t="inlineStr">
        <is>
          <t>200-SC</t>
        </is>
      </c>
      <c r="Q3829" s="290" t="n">
        <v>35.4</v>
      </c>
      <c r="R3829" s="290" t="n">
        <v>-0.4</v>
      </c>
      <c r="S3829" s="295">
        <f>TRUE()</f>
        <v/>
      </c>
      <c r="V3829" s="290" t="n">
        <v>30.24</v>
      </c>
      <c r="W3829" s="296" t="n"/>
      <c r="X3829" s="290" t="n">
        <v>125311</v>
      </c>
      <c r="Y3829" s="290" t="n">
        <v>0.0279</v>
      </c>
      <c r="Z3829" s="295">
        <f>TRUE()</f>
        <v/>
      </c>
      <c r="AA3829" s="290" t="inlineStr">
        <is>
          <t>PUC</t>
        </is>
      </c>
    </row>
    <row r="3830" ht="15" customFormat="1" customHeight="1" s="290">
      <c r="A3830" s="290" t="n">
        <v>7</v>
      </c>
      <c r="B3830" s="290" t="n">
        <v>31</v>
      </c>
      <c r="C3830" s="278" t="inlineStr">
        <is>
          <t>Arizona Public Service Company</t>
        </is>
      </c>
      <c r="D3830" s="290" t="inlineStr">
        <is>
          <t>AZ</t>
        </is>
      </c>
      <c r="F3830" s="290" t="n">
        <v>439</v>
      </c>
      <c r="G3830" s="290" t="inlineStr">
        <is>
          <t>Palo Verde Common</t>
        </is>
      </c>
      <c r="H3830" s="290" t="n">
        <v>324</v>
      </c>
      <c r="I3830" s="296" t="n">
        <v>42369</v>
      </c>
      <c r="K3830" s="290" t="inlineStr">
        <is>
          <t>324.00 Accessory Electric Equipment</t>
        </is>
      </c>
      <c r="L3830" s="293" t="n">
        <v>26706829</v>
      </c>
      <c r="M3830" s="293" t="n">
        <v>12396743</v>
      </c>
      <c r="O3830" s="290" t="n">
        <v>0.4642</v>
      </c>
      <c r="P3830" s="290" t="inlineStr">
        <is>
          <t>200-SC</t>
        </is>
      </c>
      <c r="Q3830" s="290" t="n">
        <v>44.78</v>
      </c>
      <c r="R3830" s="290" t="n">
        <v>-0.4</v>
      </c>
      <c r="S3830" s="295">
        <f>TRUE()</f>
        <v/>
      </c>
      <c r="V3830" s="290" t="n">
        <v>30.21</v>
      </c>
      <c r="W3830" s="296" t="n"/>
      <c r="X3830" s="290" t="n">
        <v>478052</v>
      </c>
      <c r="Y3830" s="290" t="n">
        <v>0.0179</v>
      </c>
      <c r="Z3830" s="295">
        <f>TRUE()</f>
        <v/>
      </c>
      <c r="AA3830" s="290" t="inlineStr">
        <is>
          <t>PUC</t>
        </is>
      </c>
    </row>
    <row r="3831" ht="15" customFormat="1" customHeight="1" s="290">
      <c r="A3831" s="290" t="n">
        <v>7</v>
      </c>
      <c r="B3831" s="290" t="n">
        <v>31</v>
      </c>
      <c r="C3831" s="278" t="inlineStr">
        <is>
          <t>Arizona Public Service Company</t>
        </is>
      </c>
      <c r="D3831" s="290" t="inlineStr">
        <is>
          <t>AZ</t>
        </is>
      </c>
      <c r="F3831" s="290" t="n">
        <v>439</v>
      </c>
      <c r="G3831" s="290" t="inlineStr">
        <is>
          <t>Palo Verde Common</t>
        </is>
      </c>
      <c r="H3831" s="290" t="n">
        <v>325</v>
      </c>
      <c r="I3831" s="296" t="n">
        <v>42369</v>
      </c>
      <c r="K3831" s="290" t="inlineStr">
        <is>
          <t>325.00 Miscellaneous Power Plant Equipment</t>
        </is>
      </c>
      <c r="L3831" s="293" t="n">
        <v>103205509</v>
      </c>
      <c r="M3831" s="293" t="n">
        <v>28240837</v>
      </c>
      <c r="O3831" s="290" t="n">
        <v>0.2736</v>
      </c>
      <c r="P3831" s="290" t="inlineStr">
        <is>
          <t>200-SC</t>
        </is>
      </c>
      <c r="Q3831" s="290" t="n">
        <v>37.74</v>
      </c>
      <c r="R3831" s="290" t="n">
        <v>-0.4</v>
      </c>
      <c r="S3831" s="295">
        <f>TRUE()</f>
        <v/>
      </c>
      <c r="V3831" s="290" t="n">
        <v>30.23</v>
      </c>
      <c r="W3831" s="296" t="n"/>
      <c r="X3831" s="290" t="n">
        <v>2497574</v>
      </c>
      <c r="Y3831" s="290" t="n">
        <v>0.0242</v>
      </c>
      <c r="Z3831" s="295">
        <f>TRUE()</f>
        <v/>
      </c>
      <c r="AA3831" s="290" t="inlineStr">
        <is>
          <t>PUC</t>
        </is>
      </c>
    </row>
    <row r="3832" ht="15" customFormat="1" customHeight="1" s="290">
      <c r="A3832" s="290" t="n">
        <v>7</v>
      </c>
      <c r="B3832" s="290" t="n">
        <v>31</v>
      </c>
      <c r="C3832" s="278" t="inlineStr">
        <is>
          <t>Arizona Public Service Company</t>
        </is>
      </c>
      <c r="D3832" s="290" t="inlineStr">
        <is>
          <t>AZ</t>
        </is>
      </c>
      <c r="F3832" s="290" t="n">
        <v>439</v>
      </c>
      <c r="G3832" s="290" t="inlineStr">
        <is>
          <t>Palo Verde Unit 1</t>
        </is>
      </c>
      <c r="H3832" s="290" t="n">
        <v>321</v>
      </c>
      <c r="I3832" s="296" t="n">
        <v>42369</v>
      </c>
      <c r="K3832" s="290" t="inlineStr">
        <is>
          <t>321.00    Structures and Improvements    1.13%</t>
        </is>
      </c>
      <c r="L3832" s="293" t="n">
        <v>160238922</v>
      </c>
      <c r="M3832" s="293" t="n">
        <v>110166958</v>
      </c>
      <c r="O3832" s="290" t="n">
        <v>0.6875</v>
      </c>
      <c r="P3832" s="290" t="inlineStr">
        <is>
          <t>200-SC</t>
        </is>
      </c>
      <c r="Q3832" s="290" t="n">
        <v>52.7</v>
      </c>
      <c r="R3832" s="290" t="n">
        <v>-0.4</v>
      </c>
      <c r="S3832" s="295">
        <f>TRUE()</f>
        <v/>
      </c>
      <c r="V3832" s="290" t="n">
        <v>27.41</v>
      </c>
      <c r="W3832" s="296" t="n"/>
      <c r="X3832" s="290" t="n">
        <v>1842748</v>
      </c>
      <c r="Y3832" s="290" t="n">
        <v>0.0115</v>
      </c>
      <c r="Z3832" s="295">
        <f>TRUE()</f>
        <v/>
      </c>
      <c r="AA3832" s="290" t="inlineStr">
        <is>
          <t>PUC</t>
        </is>
      </c>
    </row>
    <row r="3833" ht="15" customFormat="1" customHeight="1" s="290">
      <c r="A3833" s="290" t="n">
        <v>7</v>
      </c>
      <c r="B3833" s="290" t="n">
        <v>31</v>
      </c>
      <c r="C3833" s="278" t="inlineStr">
        <is>
          <t>Arizona Public Service Company</t>
        </is>
      </c>
      <c r="D3833" s="290" t="inlineStr">
        <is>
          <t>AZ</t>
        </is>
      </c>
      <c r="F3833" s="290" t="n">
        <v>439</v>
      </c>
      <c r="G3833" s="290" t="inlineStr">
        <is>
          <t>Palo Verde Unit 1</t>
        </is>
      </c>
      <c r="H3833" s="290" t="n">
        <v>322</v>
      </c>
      <c r="I3833" s="296" t="n">
        <v>42369</v>
      </c>
      <c r="K3833" s="290" t="inlineStr">
        <is>
          <t>322.00    Reactor Plant Equipment    1.45%</t>
        </is>
      </c>
      <c r="L3833" s="293" t="n">
        <v>464794795</v>
      </c>
      <c r="M3833" s="293" t="n">
        <v>282204315</v>
      </c>
      <c r="O3833" s="290" t="n">
        <v>0.6072</v>
      </c>
      <c r="P3833" s="290" t="inlineStr">
        <is>
          <t>200-SC</t>
        </is>
      </c>
      <c r="Q3833" s="290" t="n">
        <v>47.42</v>
      </c>
      <c r="R3833" s="290" t="n">
        <v>-1.1</v>
      </c>
      <c r="S3833" s="295">
        <f>TRUE()</f>
        <v/>
      </c>
      <c r="V3833" s="290" t="n">
        <v>27.43</v>
      </c>
      <c r="W3833" s="296" t="n"/>
      <c r="X3833" s="290" t="n">
        <v>6832484</v>
      </c>
      <c r="Y3833" s="290" t="n">
        <v>0.0147</v>
      </c>
      <c r="Z3833" s="295">
        <f>TRUE()</f>
        <v/>
      </c>
      <c r="AA3833" s="290" t="inlineStr">
        <is>
          <t>PUC</t>
        </is>
      </c>
    </row>
    <row r="3834" ht="15" customFormat="1" customHeight="1" s="290">
      <c r="A3834" s="290" t="n">
        <v>7</v>
      </c>
      <c r="B3834" s="290" t="n">
        <v>31</v>
      </c>
      <c r="C3834" s="278" t="inlineStr">
        <is>
          <t>Arizona Public Service Company</t>
        </is>
      </c>
      <c r="D3834" s="290" t="inlineStr">
        <is>
          <t>AZ</t>
        </is>
      </c>
      <c r="F3834" s="290" t="n">
        <v>439</v>
      </c>
      <c r="G3834" s="290" t="inlineStr">
        <is>
          <t>Palo Verde Unit 1</t>
        </is>
      </c>
      <c r="H3834" s="290" t="n">
        <v>323</v>
      </c>
      <c r="I3834" s="296" t="n">
        <v>42369</v>
      </c>
      <c r="K3834" s="290" t="inlineStr">
        <is>
          <t>323.00    Turbogenerator Units    1.41%</t>
        </is>
      </c>
      <c r="L3834" s="293" t="n">
        <v>133635855</v>
      </c>
      <c r="M3834" s="293" t="n">
        <v>74786746</v>
      </c>
      <c r="O3834" s="290" t="n">
        <v>0.5696</v>
      </c>
      <c r="P3834" s="290" t="inlineStr">
        <is>
          <t>200-SC</t>
        </is>
      </c>
      <c r="Q3834" s="290" t="n">
        <v>45.43</v>
      </c>
      <c r="R3834" s="290" t="n">
        <v>-0.4</v>
      </c>
      <c r="S3834" s="295">
        <f>TRUE()</f>
        <v/>
      </c>
      <c r="V3834" s="290" t="n">
        <v>27.43</v>
      </c>
      <c r="W3834" s="296" t="n"/>
      <c r="X3834" s="290" t="n">
        <v>2164901</v>
      </c>
      <c r="Y3834" s="290" t="n">
        <v>0.0162</v>
      </c>
      <c r="Z3834" s="295">
        <f>TRUE()</f>
        <v/>
      </c>
      <c r="AA3834" s="290" t="inlineStr">
        <is>
          <t>PUC</t>
        </is>
      </c>
    </row>
    <row r="3835" ht="15" customFormat="1" customHeight="1" s="290">
      <c r="A3835" s="290" t="n">
        <v>7</v>
      </c>
      <c r="B3835" s="290" t="n">
        <v>31</v>
      </c>
      <c r="C3835" s="278" t="inlineStr">
        <is>
          <t>Arizona Public Service Company</t>
        </is>
      </c>
      <c r="D3835" s="290" t="inlineStr">
        <is>
          <t>AZ</t>
        </is>
      </c>
      <c r="F3835" s="290" t="n">
        <v>439</v>
      </c>
      <c r="G3835" s="290" t="inlineStr">
        <is>
          <t>Palo Verde Unit 1</t>
        </is>
      </c>
      <c r="H3835" s="290" t="n">
        <v>324</v>
      </c>
      <c r="I3835" s="296" t="n">
        <v>42369</v>
      </c>
      <c r="K3835" s="290" t="inlineStr">
        <is>
          <t>324.00    Accessory Electric Equipment    1.11%</t>
        </is>
      </c>
      <c r="L3835" s="293" t="n">
        <v>117924193</v>
      </c>
      <c r="M3835" s="293" t="n">
        <v>80890691</v>
      </c>
      <c r="O3835" s="290" t="n">
        <v>0.6860000000000001</v>
      </c>
      <c r="P3835" s="290" t="inlineStr">
        <is>
          <t>200-SC</t>
        </is>
      </c>
      <c r="Q3835" s="290" t="n">
        <v>52.59</v>
      </c>
      <c r="R3835" s="290" t="n">
        <v>-0.4</v>
      </c>
      <c r="S3835" s="295">
        <f>TRUE()</f>
        <v/>
      </c>
      <c r="V3835" s="290" t="n">
        <v>27.41</v>
      </c>
      <c r="W3835" s="296" t="n"/>
      <c r="X3835" s="290" t="n">
        <v>1367920</v>
      </c>
      <c r="Y3835" s="290" t="n">
        <v>0.0116</v>
      </c>
      <c r="Z3835" s="295">
        <f>TRUE()</f>
        <v/>
      </c>
      <c r="AA3835" s="290" t="inlineStr">
        <is>
          <t>PUC</t>
        </is>
      </c>
    </row>
    <row r="3836" ht="15" customFormat="1" customHeight="1" s="290">
      <c r="A3836" s="290" t="n">
        <v>7</v>
      </c>
      <c r="B3836" s="290" t="n">
        <v>31</v>
      </c>
      <c r="C3836" s="278" t="inlineStr">
        <is>
          <t>Arizona Public Service Company</t>
        </is>
      </c>
      <c r="D3836" s="290" t="inlineStr">
        <is>
          <t>AZ</t>
        </is>
      </c>
      <c r="F3836" s="290" t="n">
        <v>439</v>
      </c>
      <c r="G3836" s="290" t="inlineStr">
        <is>
          <t>Palo Verde Unit 1</t>
        </is>
      </c>
      <c r="H3836" s="290" t="n">
        <v>325</v>
      </c>
      <c r="I3836" s="296" t="n">
        <v>42369</v>
      </c>
      <c r="K3836" s="290" t="inlineStr">
        <is>
          <t>325.00    Miscellaneous Power Plant Equipment    129%</t>
        </is>
      </c>
      <c r="L3836" s="293" t="n">
        <v>31243002</v>
      </c>
      <c r="M3836" s="293" t="n">
        <v>19959979</v>
      </c>
      <c r="O3836" s="290" t="n">
        <v>0.6389</v>
      </c>
      <c r="P3836" s="290" t="inlineStr">
        <is>
          <t>200-SC</t>
        </is>
      </c>
      <c r="Q3836" s="290" t="n">
        <v>49.87</v>
      </c>
      <c r="R3836" s="290" t="n">
        <v>-4</v>
      </c>
      <c r="S3836" s="295">
        <f>TRUE()</f>
        <v/>
      </c>
      <c r="V3836" s="290" t="n">
        <v>27.41</v>
      </c>
      <c r="W3836" s="296" t="n"/>
      <c r="X3836" s="290" t="n">
        <v>415532</v>
      </c>
      <c r="Y3836" s="290" t="n">
        <v>0.0133</v>
      </c>
      <c r="Z3836" s="295">
        <f>TRUE()</f>
        <v/>
      </c>
      <c r="AA3836" s="290" t="inlineStr">
        <is>
          <t>PUC</t>
        </is>
      </c>
    </row>
    <row r="3837" ht="15" customFormat="1" customHeight="1" s="290">
      <c r="A3837" s="290" t="n">
        <v>7</v>
      </c>
      <c r="B3837" s="290" t="n">
        <v>31</v>
      </c>
      <c r="C3837" s="278" t="inlineStr">
        <is>
          <t>Arizona Public Service Company</t>
        </is>
      </c>
      <c r="D3837" s="290" t="inlineStr">
        <is>
          <t>AZ</t>
        </is>
      </c>
      <c r="F3837" s="290" t="n">
        <v>439</v>
      </c>
      <c r="G3837" s="290" t="inlineStr">
        <is>
          <t>Palo Verde Unit 2</t>
        </is>
      </c>
      <c r="H3837" s="290" t="n">
        <v>321</v>
      </c>
      <c r="I3837" s="296" t="n">
        <v>42369</v>
      </c>
      <c r="K3837" s="290" t="inlineStr">
        <is>
          <t>321.00    Structures and Improvements    120%</t>
        </is>
      </c>
      <c r="L3837" s="293" t="n">
        <v>92055736</v>
      </c>
      <c r="M3837" s="293" t="n">
        <v>60433657</v>
      </c>
      <c r="O3837" s="290" t="n">
        <v>0.6565</v>
      </c>
      <c r="P3837" s="290" t="inlineStr">
        <is>
          <t>200-SC</t>
        </is>
      </c>
      <c r="Q3837" s="290" t="n">
        <v>54.04</v>
      </c>
      <c r="R3837" s="290" t="n">
        <v>-4</v>
      </c>
      <c r="S3837" s="295">
        <f>TRUE()</f>
        <v/>
      </c>
      <c r="V3837" s="290" t="n">
        <v>28.33</v>
      </c>
      <c r="W3837" s="296" t="n"/>
      <c r="X3837" s="290" t="n">
        <v>1132286</v>
      </c>
      <c r="Y3837" s="290" t="n">
        <v>0.0123</v>
      </c>
      <c r="Z3837" s="295">
        <f>TRUE()</f>
        <v/>
      </c>
      <c r="AA3837" s="290" t="inlineStr">
        <is>
          <t>PUC</t>
        </is>
      </c>
    </row>
    <row r="3838" ht="15" customFormat="1" customHeight="1" s="290">
      <c r="A3838" s="290" t="n">
        <v>7</v>
      </c>
      <c r="B3838" s="290" t="n">
        <v>31</v>
      </c>
      <c r="C3838" s="278" t="inlineStr">
        <is>
          <t>Arizona Public Service Company</t>
        </is>
      </c>
      <c r="D3838" s="290" t="inlineStr">
        <is>
          <t>AZ</t>
        </is>
      </c>
      <c r="F3838" s="290" t="n">
        <v>439</v>
      </c>
      <c r="G3838" s="290" t="inlineStr">
        <is>
          <t>Palo Verde Unit 2</t>
        </is>
      </c>
      <c r="H3838" s="290" t="n">
        <v>322</v>
      </c>
      <c r="I3838" s="296" t="n">
        <v>42369</v>
      </c>
      <c r="K3838" s="290" t="inlineStr">
        <is>
          <t>322.00    Reactor Plant Equipment    1.52%</t>
        </is>
      </c>
      <c r="L3838" s="293" t="n">
        <v>249302485</v>
      </c>
      <c r="M3838" s="293" t="n">
        <v>131471857</v>
      </c>
      <c r="O3838" s="290" t="n">
        <v>0.5274</v>
      </c>
      <c r="P3838" s="290" t="inlineStr">
        <is>
          <t>200-SC</t>
        </is>
      </c>
      <c r="Q3838" s="290" t="n">
        <v>46.16</v>
      </c>
      <c r="R3838" s="290" t="n">
        <v>-1.2</v>
      </c>
      <c r="S3838" s="295">
        <f>TRUE()</f>
        <v/>
      </c>
      <c r="V3838" s="290" t="n">
        <v>28.35</v>
      </c>
      <c r="W3838" s="296" t="n"/>
      <c r="X3838" s="290" t="n">
        <v>4263072</v>
      </c>
      <c r="Y3838" s="290" t="n">
        <v>0.0171</v>
      </c>
      <c r="Z3838" s="295">
        <f>TRUE()</f>
        <v/>
      </c>
      <c r="AA3838" s="290" t="inlineStr">
        <is>
          <t>PUC</t>
        </is>
      </c>
    </row>
    <row r="3839" ht="15" customFormat="1" customHeight="1" s="290">
      <c r="A3839" s="290" t="n">
        <v>7</v>
      </c>
      <c r="B3839" s="290" t="n">
        <v>31</v>
      </c>
      <c r="C3839" s="278" t="inlineStr">
        <is>
          <t>Arizona Public Service Company</t>
        </is>
      </c>
      <c r="D3839" s="290" t="inlineStr">
        <is>
          <t>AZ</t>
        </is>
      </c>
      <c r="F3839" s="290" t="n">
        <v>439</v>
      </c>
      <c r="G3839" s="290" t="inlineStr">
        <is>
          <t>Palo Verde Unit 2</t>
        </is>
      </c>
      <c r="H3839" s="290" t="n">
        <v>323</v>
      </c>
      <c r="I3839" s="296" t="n">
        <v>42369</v>
      </c>
      <c r="K3839" s="290" t="inlineStr">
        <is>
          <t>323.00    Turbogenerator Units    141%</t>
        </is>
      </c>
      <c r="L3839" s="293" t="n">
        <v>87999272</v>
      </c>
      <c r="M3839" s="293" t="n">
        <v>43659417</v>
      </c>
      <c r="O3839" s="290" t="n">
        <v>0.4961</v>
      </c>
      <c r="P3839" s="290" t="inlineStr">
        <is>
          <t>200-SC</t>
        </is>
      </c>
      <c r="Q3839" s="290" t="n">
        <v>44.59</v>
      </c>
      <c r="R3839" s="290" t="n">
        <v>-0.4</v>
      </c>
      <c r="S3839" s="295">
        <f>TRUE()</f>
        <v/>
      </c>
      <c r="V3839" s="290" t="n">
        <v>28.36</v>
      </c>
      <c r="W3839" s="296" t="n"/>
      <c r="X3839" s="290" t="n">
        <v>1575187</v>
      </c>
      <c r="Y3839" s="290" t="n">
        <v>0.0179</v>
      </c>
      <c r="Z3839" s="295">
        <f>TRUE()</f>
        <v/>
      </c>
      <c r="AA3839" s="290" t="inlineStr">
        <is>
          <t>PUC</t>
        </is>
      </c>
    </row>
    <row r="3840" ht="15" customFormat="1" customHeight="1" s="290">
      <c r="A3840" s="290" t="n">
        <v>7</v>
      </c>
      <c r="B3840" s="290" t="n">
        <v>31</v>
      </c>
      <c r="C3840" s="278" t="inlineStr">
        <is>
          <t>Arizona Public Service Company</t>
        </is>
      </c>
      <c r="D3840" s="290" t="inlineStr">
        <is>
          <t>AZ</t>
        </is>
      </c>
      <c r="F3840" s="290" t="n">
        <v>439</v>
      </c>
      <c r="G3840" s="290" t="inlineStr">
        <is>
          <t>Palo Verde Unit 2</t>
        </is>
      </c>
      <c r="H3840" s="290" t="n">
        <v>324</v>
      </c>
      <c r="I3840" s="296" t="n">
        <v>42369</v>
      </c>
      <c r="K3840" s="290" t="inlineStr">
        <is>
          <t>324 00 Accessory Electric Equipment    1.25%</t>
        </is>
      </c>
      <c r="L3840" s="293" t="n">
        <v>47992891</v>
      </c>
      <c r="M3840" s="293" t="n">
        <v>30404637</v>
      </c>
      <c r="O3840" s="290" t="n">
        <v>0.6335</v>
      </c>
      <c r="P3840" s="290" t="inlineStr">
        <is>
          <t>200-SC</t>
        </is>
      </c>
      <c r="Q3840" s="290" t="n">
        <v>52.5</v>
      </c>
      <c r="R3840" s="290" t="n">
        <v>-0.4</v>
      </c>
      <c r="S3840" s="295">
        <f>TRUE()</f>
        <v/>
      </c>
      <c r="V3840" s="290" t="n">
        <v>28.34</v>
      </c>
      <c r="W3840" s="296" t="n"/>
      <c r="X3840" s="290" t="n">
        <v>628707</v>
      </c>
      <c r="Y3840" s="290" t="n">
        <v>0.0131</v>
      </c>
      <c r="Z3840" s="295">
        <f>TRUE()</f>
        <v/>
      </c>
      <c r="AA3840" s="290" t="inlineStr">
        <is>
          <t>PUC</t>
        </is>
      </c>
    </row>
    <row r="3841" ht="15" customFormat="1" customHeight="1" s="290">
      <c r="A3841" s="290" t="n">
        <v>7</v>
      </c>
      <c r="B3841" s="290" t="n">
        <v>31</v>
      </c>
      <c r="C3841" s="278" t="inlineStr">
        <is>
          <t>Arizona Public Service Company</t>
        </is>
      </c>
      <c r="D3841" s="290" t="inlineStr">
        <is>
          <t>AZ</t>
        </is>
      </c>
      <c r="F3841" s="290" t="n">
        <v>439</v>
      </c>
      <c r="G3841" s="290" t="inlineStr">
        <is>
          <t>Palo Verde Unit 2</t>
        </is>
      </c>
      <c r="H3841" s="290" t="n">
        <v>325</v>
      </c>
      <c r="I3841" s="296" t="n">
        <v>42369</v>
      </c>
      <c r="K3841" s="290" t="inlineStr">
        <is>
          <t>325.00    Miscellaneous Power Plant Equipment    145%</t>
        </is>
      </c>
      <c r="L3841" s="293" t="n">
        <v>27285762</v>
      </c>
      <c r="M3841" s="293" t="n">
        <v>15948976</v>
      </c>
      <c r="O3841" s="290" t="n">
        <v>0.5845</v>
      </c>
      <c r="P3841" s="290" t="inlineStr">
        <is>
          <t>200-SC</t>
        </is>
      </c>
      <c r="Q3841" s="290" t="n">
        <v>49.51</v>
      </c>
      <c r="R3841" s="290" t="n">
        <v>-0.4</v>
      </c>
      <c r="S3841" s="295">
        <f>TRUE()</f>
        <v/>
      </c>
      <c r="V3841" s="290" t="n">
        <v>28.34</v>
      </c>
      <c r="W3841" s="296" t="n"/>
      <c r="X3841" s="290" t="n">
        <v>403830</v>
      </c>
      <c r="Y3841" s="290" t="n">
        <v>0.0148</v>
      </c>
      <c r="Z3841" s="295">
        <f>TRUE()</f>
        <v/>
      </c>
      <c r="AA3841" s="290" t="inlineStr">
        <is>
          <t>PUC</t>
        </is>
      </c>
    </row>
    <row r="3842" ht="15" customFormat="1" customHeight="1" s="290">
      <c r="A3842" s="290" t="n">
        <v>7</v>
      </c>
      <c r="B3842" s="290" t="n">
        <v>31</v>
      </c>
      <c r="C3842" s="278" t="inlineStr">
        <is>
          <t>Arizona Public Service Company</t>
        </is>
      </c>
      <c r="D3842" s="290" t="inlineStr">
        <is>
          <t>AZ</t>
        </is>
      </c>
      <c r="F3842" s="290" t="n">
        <v>439</v>
      </c>
      <c r="G3842" s="290" t="inlineStr">
        <is>
          <t xml:space="preserve">Palo Verde Unit 3 </t>
        </is>
      </c>
      <c r="H3842" s="290" t="n">
        <v>321</v>
      </c>
      <c r="I3842" s="296" t="n">
        <v>42369</v>
      </c>
      <c r="K3842" s="290" t="inlineStr">
        <is>
          <t>321.00 Structures and Improvements</t>
        </is>
      </c>
      <c r="L3842" s="293" t="n">
        <v>165218693</v>
      </c>
      <c r="M3842" s="293" t="n">
        <v>104182173</v>
      </c>
      <c r="O3842" s="290" t="n">
        <v>0.6306</v>
      </c>
      <c r="P3842" s="290" t="inlineStr">
        <is>
          <t>200-SC</t>
        </is>
      </c>
      <c r="Q3842" s="290" t="n">
        <v>53.93</v>
      </c>
      <c r="R3842" s="290" t="n">
        <v>-0.4</v>
      </c>
      <c r="S3842" s="295">
        <f>TRUE()</f>
        <v/>
      </c>
      <c r="V3842" s="290" t="n">
        <v>30.17</v>
      </c>
      <c r="W3842" s="296" t="n"/>
      <c r="X3842" s="290" t="n">
        <v>2048712</v>
      </c>
      <c r="Y3842" s="290" t="n">
        <v>0.0124</v>
      </c>
      <c r="Z3842" s="295">
        <f>TRUE()</f>
        <v/>
      </c>
      <c r="AA3842" s="290" t="inlineStr">
        <is>
          <t>PUC</t>
        </is>
      </c>
    </row>
    <row r="3843" ht="15" customFormat="1" customHeight="1" s="290">
      <c r="A3843" s="290" t="n">
        <v>7</v>
      </c>
      <c r="B3843" s="290" t="n">
        <v>31</v>
      </c>
      <c r="C3843" s="278" t="inlineStr">
        <is>
          <t>Arizona Public Service Company</t>
        </is>
      </c>
      <c r="D3843" s="290" t="inlineStr">
        <is>
          <t>AZ</t>
        </is>
      </c>
      <c r="F3843" s="290" t="n">
        <v>439</v>
      </c>
      <c r="G3843" s="290" t="inlineStr">
        <is>
          <t xml:space="preserve">Palo Verde Unit 3 </t>
        </is>
      </c>
      <c r="H3843" s="290" t="n">
        <v>322</v>
      </c>
      <c r="I3843" s="296" t="n">
        <v>42369</v>
      </c>
      <c r="K3843" s="290" t="inlineStr">
        <is>
          <t>322.00 Reactor Plant Equipment</t>
        </is>
      </c>
      <c r="L3843" s="293" t="n">
        <v>427193012</v>
      </c>
      <c r="M3843" s="293" t="n">
        <v>217776008</v>
      </c>
      <c r="O3843" s="290" t="n">
        <v>0.5098</v>
      </c>
      <c r="P3843" s="290" t="inlineStr">
        <is>
          <t>200-SC</t>
        </is>
      </c>
      <c r="Q3843" s="290" t="n">
        <v>47.58</v>
      </c>
      <c r="R3843" s="290" t="n">
        <v>-1.2</v>
      </c>
      <c r="S3843" s="295">
        <f>TRUE()</f>
        <v/>
      </c>
      <c r="V3843" s="290" t="n">
        <v>30.2</v>
      </c>
      <c r="W3843" s="296" t="n"/>
      <c r="X3843" s="290" t="n">
        <v>7091404</v>
      </c>
      <c r="Y3843" s="290" t="n">
        <v>0.0166</v>
      </c>
      <c r="Z3843" s="295">
        <f>TRUE()</f>
        <v/>
      </c>
      <c r="AA3843" s="290" t="inlineStr">
        <is>
          <t>PUC</t>
        </is>
      </c>
    </row>
    <row r="3844" ht="15" customFormat="1" customHeight="1" s="290">
      <c r="A3844" s="290" t="n">
        <v>7</v>
      </c>
      <c r="B3844" s="290" t="n">
        <v>31</v>
      </c>
      <c r="C3844" s="278" t="inlineStr">
        <is>
          <t>Arizona Public Service Company</t>
        </is>
      </c>
      <c r="D3844" s="290" t="inlineStr">
        <is>
          <t>AZ</t>
        </is>
      </c>
      <c r="F3844" s="290" t="n">
        <v>439</v>
      </c>
      <c r="G3844" s="290" t="inlineStr">
        <is>
          <t xml:space="preserve">Palo Verde Unit 3 </t>
        </is>
      </c>
      <c r="H3844" s="290" t="n">
        <v>323</v>
      </c>
      <c r="I3844" s="296" t="n">
        <v>42369</v>
      </c>
      <c r="K3844" s="290" t="inlineStr">
        <is>
          <t>323.00 Turbogenerator Units</t>
        </is>
      </c>
      <c r="L3844" s="293" t="n">
        <v>152558297</v>
      </c>
      <c r="M3844" s="293" t="n">
        <v>79265760</v>
      </c>
      <c r="O3844" s="290" t="n">
        <v>0.5196</v>
      </c>
      <c r="P3844" s="290" t="inlineStr">
        <is>
          <t>200-SC</t>
        </is>
      </c>
      <c r="Q3844" s="290" t="n">
        <v>47.49</v>
      </c>
      <c r="R3844" s="290" t="n">
        <v>-0.4</v>
      </c>
      <c r="S3844" s="295">
        <f>TRUE()</f>
        <v/>
      </c>
      <c r="V3844" s="290" t="n">
        <v>30.19</v>
      </c>
      <c r="W3844" s="296" t="n"/>
      <c r="X3844" s="308" t="n">
        <v>2440933</v>
      </c>
      <c r="Y3844" s="290" t="n">
        <v>0.016</v>
      </c>
      <c r="Z3844" s="295">
        <f>TRUE()</f>
        <v/>
      </c>
      <c r="AA3844" s="290" t="inlineStr">
        <is>
          <t>PUC</t>
        </is>
      </c>
    </row>
    <row r="3845" ht="15" customFormat="1" customHeight="1" s="290">
      <c r="A3845" s="290" t="n">
        <v>7</v>
      </c>
      <c r="B3845" s="290" t="n">
        <v>31</v>
      </c>
      <c r="C3845" s="278" t="inlineStr">
        <is>
          <t>Arizona Public Service Company</t>
        </is>
      </c>
      <c r="D3845" s="290" t="inlineStr">
        <is>
          <t>AZ</t>
        </is>
      </c>
      <c r="F3845" s="290" t="n">
        <v>439</v>
      </c>
      <c r="G3845" s="290" t="inlineStr">
        <is>
          <t xml:space="preserve">Palo Verde Unit 3 </t>
        </is>
      </c>
      <c r="H3845" s="290" t="n">
        <v>324</v>
      </c>
      <c r="I3845" s="296" t="n">
        <v>42369</v>
      </c>
      <c r="K3845" s="290" t="inlineStr">
        <is>
          <t>324. CM) Accessory Electric Equipment</t>
        </is>
      </c>
      <c r="L3845" s="293" t="n">
        <v>94317583</v>
      </c>
      <c r="M3845" s="293" t="n">
        <v>57218640</v>
      </c>
      <c r="O3845" s="290" t="n">
        <v>0.6067</v>
      </c>
      <c r="P3845" s="290" t="inlineStr">
        <is>
          <t>200-SC</t>
        </is>
      </c>
      <c r="Q3845" s="290" t="n">
        <v>52.54</v>
      </c>
      <c r="R3845" s="290" t="n">
        <v>-0.4</v>
      </c>
      <c r="S3845" s="295">
        <f>TRUE()</f>
        <v/>
      </c>
      <c r="V3845" s="290" t="n">
        <v>30.18</v>
      </c>
      <c r="W3845" s="296" t="n"/>
      <c r="X3845" s="308" t="n">
        <v>1244993</v>
      </c>
      <c r="Y3845" s="290" t="n">
        <v>0.0132</v>
      </c>
      <c r="Z3845" s="295">
        <f>TRUE()</f>
        <v/>
      </c>
      <c r="AA3845" s="290" t="inlineStr">
        <is>
          <t>PUC</t>
        </is>
      </c>
    </row>
    <row r="3846" ht="15" customFormat="1" customHeight="1" s="290">
      <c r="A3846" s="290" t="n">
        <v>7</v>
      </c>
      <c r="B3846" s="290" t="n">
        <v>31</v>
      </c>
      <c r="C3846" s="278" t="inlineStr">
        <is>
          <t>Arizona Public Service Company</t>
        </is>
      </c>
      <c r="D3846" s="290" t="inlineStr">
        <is>
          <t>AZ</t>
        </is>
      </c>
      <c r="F3846" s="290" t="n">
        <v>439</v>
      </c>
      <c r="G3846" s="290" t="inlineStr">
        <is>
          <t xml:space="preserve">Palo Verde Unit 3 </t>
        </is>
      </c>
      <c r="H3846" s="290" t="n">
        <v>325</v>
      </c>
      <c r="I3846" s="296" t="n">
        <v>42369</v>
      </c>
      <c r="K3846" s="290" t="inlineStr">
        <is>
          <t>325. CM) Miscellaneous Power Plant Equipment</t>
        </is>
      </c>
      <c r="L3846" s="293" t="n">
        <v>28965542</v>
      </c>
      <c r="M3846" s="293" t="n">
        <v>16479133</v>
      </c>
      <c r="O3846" s="290" t="n">
        <v>0.5689</v>
      </c>
      <c r="P3846" s="290" t="inlineStr">
        <is>
          <t>200-SC</t>
        </is>
      </c>
      <c r="Q3846" s="290" t="n">
        <v>50.59</v>
      </c>
      <c r="R3846" s="290" t="n">
        <v>-0.4</v>
      </c>
      <c r="S3846" s="295">
        <f>TRUE()</f>
        <v/>
      </c>
      <c r="V3846" s="290" t="n">
        <v>30.18</v>
      </c>
      <c r="W3846" s="296" t="n"/>
      <c r="X3846" s="308" t="n">
        <v>417104</v>
      </c>
      <c r="Y3846" s="290" t="n">
        <v>0.0144</v>
      </c>
      <c r="Z3846" s="295">
        <f>TRUE()</f>
        <v/>
      </c>
      <c r="AA3846" s="290" t="inlineStr">
        <is>
          <t>PUC</t>
        </is>
      </c>
    </row>
    <row r="3847" ht="15" customFormat="1" customHeight="1" s="290">
      <c r="A3847" s="290" t="n">
        <v>7</v>
      </c>
      <c r="B3847" s="290" t="n">
        <v>31</v>
      </c>
      <c r="C3847" s="278" t="inlineStr">
        <is>
          <t>Arizona Public Service Company</t>
        </is>
      </c>
      <c r="D3847" s="290" t="inlineStr">
        <is>
          <t>AZ</t>
        </is>
      </c>
      <c r="F3847" s="290" t="n">
        <v>439</v>
      </c>
      <c r="G3847" s="290" t="inlineStr">
        <is>
          <t>Palo Verde Water Reclamation</t>
        </is>
      </c>
      <c r="H3847" s="290" t="n">
        <v>321</v>
      </c>
      <c r="I3847" s="296" t="n">
        <v>42369</v>
      </c>
      <c r="K3847" s="290" t="inlineStr">
        <is>
          <t>321.00 Structures and Improvements</t>
        </is>
      </c>
      <c r="L3847" s="293" t="n">
        <v>210244404</v>
      </c>
      <c r="M3847" s="293" t="n">
        <v>65868001</v>
      </c>
      <c r="O3847" s="290" t="n">
        <v>0.3133</v>
      </c>
      <c r="P3847" s="290" t="inlineStr">
        <is>
          <t>200-SC</t>
        </is>
      </c>
      <c r="Q3847" s="290" t="n">
        <v>41.8</v>
      </c>
      <c r="R3847" s="290" t="n">
        <v>-0.4</v>
      </c>
      <c r="S3847" s="295">
        <f>TRUE()</f>
        <v/>
      </c>
      <c r="V3847" s="290" t="n">
        <v>30.22</v>
      </c>
      <c r="W3847" s="296" t="n"/>
      <c r="X3847" s="308" t="n">
        <v>4814597</v>
      </c>
      <c r="Y3847" s="290" t="n">
        <v>0.0229</v>
      </c>
      <c r="Z3847" s="295">
        <f>TRUE()</f>
        <v/>
      </c>
      <c r="AA3847" s="290" t="inlineStr">
        <is>
          <t>PUC</t>
        </is>
      </c>
    </row>
    <row r="3848" ht="15" customFormat="1" customHeight="1" s="290">
      <c r="A3848" s="290" t="n">
        <v>7</v>
      </c>
      <c r="B3848" s="290" t="n">
        <v>31</v>
      </c>
      <c r="C3848" s="278" t="inlineStr">
        <is>
          <t>Arizona Public Service Company</t>
        </is>
      </c>
      <c r="D3848" s="290" t="inlineStr">
        <is>
          <t>AZ</t>
        </is>
      </c>
      <c r="F3848" s="290" t="n">
        <v>439</v>
      </c>
      <c r="G3848" s="290" t="inlineStr">
        <is>
          <t>Palo Verde Water Reclamation</t>
        </is>
      </c>
      <c r="H3848" s="290" t="n">
        <v>322</v>
      </c>
      <c r="I3848" s="296" t="n">
        <v>42369</v>
      </c>
      <c r="K3848" s="290" t="inlineStr">
        <is>
          <t>322.00 Reactor Plant Equipment</t>
        </is>
      </c>
      <c r="L3848" s="293" t="n">
        <v>561290</v>
      </c>
      <c r="M3848" s="293" t="n">
        <v>54848</v>
      </c>
      <c r="O3848" s="290" t="n">
        <v>0.0977</v>
      </c>
      <c r="P3848" s="290" t="inlineStr">
        <is>
          <t>200-SC</t>
        </is>
      </c>
      <c r="Q3848" s="290" t="n">
        <v>33.03</v>
      </c>
      <c r="R3848" s="290" t="n">
        <v>-1.2</v>
      </c>
      <c r="S3848" s="295">
        <f>TRUE()</f>
        <v/>
      </c>
      <c r="V3848" s="290" t="n">
        <v>30.25</v>
      </c>
      <c r="W3848" s="296" t="n"/>
      <c r="X3848" s="308" t="n">
        <v>16951</v>
      </c>
      <c r="Y3848" s="290" t="n">
        <v>0.0302</v>
      </c>
      <c r="Z3848" s="295">
        <f>TRUE()</f>
        <v/>
      </c>
      <c r="AA3848" s="290" t="inlineStr">
        <is>
          <t>PUC</t>
        </is>
      </c>
    </row>
    <row r="3849" ht="15" customFormat="1" customHeight="1" s="290">
      <c r="A3849" s="290" t="n">
        <v>7</v>
      </c>
      <c r="B3849" s="290" t="n">
        <v>31</v>
      </c>
      <c r="C3849" s="278" t="inlineStr">
        <is>
          <t>Arizona Public Service Company</t>
        </is>
      </c>
      <c r="D3849" s="290" t="inlineStr">
        <is>
          <t>AZ</t>
        </is>
      </c>
      <c r="F3849" s="290" t="n">
        <v>439</v>
      </c>
      <c r="G3849" s="290" t="inlineStr">
        <is>
          <t>Palo Verde Water Reclamation</t>
        </is>
      </c>
      <c r="H3849" s="290" t="n">
        <v>323</v>
      </c>
      <c r="I3849" s="296" t="n">
        <v>42369</v>
      </c>
      <c r="K3849" s="290" t="inlineStr">
        <is>
          <t>323.00 Turbogenerator Units</t>
        </is>
      </c>
      <c r="L3849" s="304" t="n">
        <v>217756</v>
      </c>
      <c r="M3849" s="304" t="n">
        <v>95020</v>
      </c>
      <c r="N3849" s="305" t="n"/>
      <c r="O3849" s="290" t="n">
        <v>0.4364</v>
      </c>
      <c r="P3849" s="290" t="inlineStr">
        <is>
          <t>200-SC</t>
        </is>
      </c>
      <c r="Q3849" s="290" t="n">
        <v>51.49</v>
      </c>
      <c r="R3849" s="290" t="n">
        <v>-0.4</v>
      </c>
      <c r="S3849" s="295">
        <f>TRUE()</f>
        <v/>
      </c>
      <c r="V3849" s="290" t="n">
        <v>30.18</v>
      </c>
      <c r="W3849" s="296" t="n"/>
      <c r="X3849" s="310" t="n">
        <v>4094</v>
      </c>
      <c r="Y3849" s="290" t="n">
        <v>0.0188</v>
      </c>
      <c r="Z3849" s="295">
        <f>TRUE()</f>
        <v/>
      </c>
      <c r="AA3849" s="290" t="inlineStr">
        <is>
          <t>PUC</t>
        </is>
      </c>
    </row>
    <row r="3850" ht="15" customFormat="1" customHeight="1" s="290">
      <c r="A3850" s="290" t="n">
        <v>7</v>
      </c>
      <c r="B3850" s="290" t="n">
        <v>31</v>
      </c>
      <c r="C3850" s="278" t="inlineStr">
        <is>
          <t>Arizona Public Service Company</t>
        </is>
      </c>
      <c r="D3850" s="290" t="inlineStr">
        <is>
          <t>AZ</t>
        </is>
      </c>
      <c r="F3850" s="290" t="n">
        <v>439</v>
      </c>
      <c r="G3850" s="290" t="inlineStr">
        <is>
          <t>Palo Verde Water Reclamation</t>
        </is>
      </c>
      <c r="H3850" s="290" t="n">
        <v>325</v>
      </c>
      <c r="I3850" s="296" t="n">
        <v>42369</v>
      </c>
      <c r="K3850" s="290" t="inlineStr">
        <is>
          <t>325.00    Miscellaneous Power Plant Equipment</t>
        </is>
      </c>
      <c r="L3850" s="293" t="n"/>
      <c r="M3850" s="293" t="n">
        <v>46924</v>
      </c>
      <c r="O3850" s="290" t="n">
        <v>0.284</v>
      </c>
      <c r="P3850" s="290" t="inlineStr">
        <is>
          <t>200-SC</t>
        </is>
      </c>
      <c r="Q3850" s="290" t="n">
        <v>40.07</v>
      </c>
      <c r="R3850" s="290" t="n">
        <v>-0.4</v>
      </c>
      <c r="S3850" s="295">
        <f>TRUE()</f>
        <v/>
      </c>
      <c r="V3850" s="290" t="n">
        <v>30.22</v>
      </c>
      <c r="W3850" s="296" t="n"/>
      <c r="Y3850" s="290" t="n">
        <v>0.0238</v>
      </c>
      <c r="Z3850" s="295">
        <f>TRUE()</f>
        <v/>
      </c>
      <c r="AA3850" s="290" t="inlineStr">
        <is>
          <t>PUC</t>
        </is>
      </c>
    </row>
    <row r="3851" ht="15" customFormat="1" customHeight="1" s="290">
      <c r="A3851" s="290" t="n">
        <v>7</v>
      </c>
      <c r="B3851" s="290" t="n">
        <v>31</v>
      </c>
      <c r="C3851" s="278" t="inlineStr">
        <is>
          <t>Arizona Public Service Company</t>
        </is>
      </c>
      <c r="D3851" s="290" t="inlineStr">
        <is>
          <t>AZ</t>
        </is>
      </c>
      <c r="F3851" s="290" t="n">
        <v>439</v>
      </c>
      <c r="G3851" s="290" t="inlineStr">
        <is>
          <t>Palo Verde Water Reclamation</t>
        </is>
      </c>
      <c r="H3851" s="291" t="n"/>
      <c r="I3851" s="296" t="n">
        <v>42369</v>
      </c>
      <c r="K3851" s="290" t="n">
        <v>324</v>
      </c>
      <c r="L3851" s="293" t="n">
        <v>165219</v>
      </c>
      <c r="M3851" s="293" t="n"/>
      <c r="S3851" s="295">
        <f>TRUE()</f>
        <v/>
      </c>
      <c r="W3851" s="296" t="n"/>
      <c r="X3851" s="290" t="n">
        <v>3932</v>
      </c>
      <c r="Z3851" s="295">
        <f>TRUE()</f>
        <v/>
      </c>
      <c r="AA3851" s="290" t="inlineStr">
        <is>
          <t>PUC</t>
        </is>
      </c>
    </row>
    <row r="3852" ht="15" customFormat="1" customHeight="1" s="290">
      <c r="A3852" s="290" t="n">
        <v>7</v>
      </c>
      <c r="B3852" s="290" t="n">
        <v>31</v>
      </c>
      <c r="C3852" s="278" t="inlineStr">
        <is>
          <t>Arizona Public Service Company</t>
        </is>
      </c>
      <c r="D3852" s="290" t="inlineStr">
        <is>
          <t>AZ</t>
        </is>
      </c>
      <c r="F3852" s="290" t="n">
        <v>788</v>
      </c>
      <c r="G3852" s="290" t="inlineStr">
        <is>
          <t>Paloma</t>
        </is>
      </c>
      <c r="H3852" s="290" t="n">
        <v>341.05</v>
      </c>
      <c r="I3852" s="296" t="n">
        <v>42369</v>
      </c>
      <c r="K3852" s="290" t="inlineStr">
        <is>
          <t>341.05    Structures and Improvements    3.33%</t>
        </is>
      </c>
      <c r="L3852" s="293" t="n">
        <v>2281950</v>
      </c>
      <c r="M3852" s="293" t="n">
        <v>323862</v>
      </c>
      <c r="O3852" s="290" t="n">
        <v>0.1419</v>
      </c>
      <c r="P3852" s="290" t="inlineStr">
        <is>
          <t>200-SC</t>
        </is>
      </c>
      <c r="Q3852" s="290" t="n">
        <v>28.9</v>
      </c>
      <c r="R3852" s="290" t="n">
        <v>-8.5</v>
      </c>
      <c r="S3852" s="295">
        <f>TRUE()</f>
        <v/>
      </c>
      <c r="V3852" s="290" t="n">
        <v>24.68</v>
      </c>
      <c r="W3852" s="296" t="n"/>
      <c r="X3852" s="290" t="n">
        <v>87171</v>
      </c>
      <c r="Y3852" s="290" t="n">
        <v>0.0382</v>
      </c>
      <c r="Z3852" s="295">
        <f>TRUE()</f>
        <v/>
      </c>
      <c r="AA3852" s="290" t="inlineStr">
        <is>
          <t>PUC</t>
        </is>
      </c>
    </row>
    <row r="3853" ht="15" customFormat="1" customHeight="1" s="290">
      <c r="A3853" s="290" t="n">
        <v>7</v>
      </c>
      <c r="B3853" s="290" t="n">
        <v>31</v>
      </c>
      <c r="C3853" s="278" t="inlineStr">
        <is>
          <t>Arizona Public Service Company</t>
        </is>
      </c>
      <c r="D3853" s="290" t="inlineStr">
        <is>
          <t>AZ</t>
        </is>
      </c>
      <c r="F3853" s="290" t="n">
        <v>788</v>
      </c>
      <c r="G3853" s="290" t="inlineStr">
        <is>
          <t>Paloma</t>
        </is>
      </c>
      <c r="H3853" s="290" t="n">
        <v>342.05</v>
      </c>
      <c r="I3853" s="296" t="n">
        <v>42369</v>
      </c>
      <c r="K3853" s="290" t="inlineStr">
        <is>
          <t>342.05    Fuel Holders, Products and Accessories</t>
        </is>
      </c>
      <c r="L3853" s="293" t="n"/>
      <c r="M3853" s="293" t="n"/>
      <c r="S3853" s="295">
        <f>TRUE()</f>
        <v/>
      </c>
      <c r="W3853" s="296" t="n"/>
      <c r="Z3853" s="295">
        <f>TRUE()</f>
        <v/>
      </c>
      <c r="AA3853" s="290" t="inlineStr">
        <is>
          <t>PUC</t>
        </is>
      </c>
    </row>
    <row r="3854" ht="15" customFormat="1" customHeight="1" s="290">
      <c r="A3854" s="290" t="n">
        <v>7</v>
      </c>
      <c r="B3854" s="290" t="n">
        <v>31</v>
      </c>
      <c r="C3854" s="278" t="inlineStr">
        <is>
          <t>Arizona Public Service Company</t>
        </is>
      </c>
      <c r="D3854" s="290" t="inlineStr">
        <is>
          <t>AZ</t>
        </is>
      </c>
      <c r="F3854" s="290" t="n">
        <v>788</v>
      </c>
      <c r="G3854" s="290" t="inlineStr">
        <is>
          <t>Paloma</t>
        </is>
      </c>
      <c r="H3854" s="290" t="n">
        <v>343.05</v>
      </c>
      <c r="I3854" s="296" t="n">
        <v>42369</v>
      </c>
      <c r="K3854" s="290" t="inlineStr">
        <is>
          <t>343.05    Prime Movers</t>
        </is>
      </c>
      <c r="L3854" s="293" t="n"/>
      <c r="M3854" s="293" t="n"/>
      <c r="S3854" s="295">
        <f>TRUE()</f>
        <v/>
      </c>
      <c r="W3854" s="296" t="n"/>
      <c r="Z3854" s="295">
        <f>TRUE()</f>
        <v/>
      </c>
      <c r="AA3854" s="290" t="inlineStr">
        <is>
          <t>PUC</t>
        </is>
      </c>
    </row>
    <row r="3855" ht="15" customFormat="1" customHeight="1" s="290">
      <c r="A3855" s="290" t="n">
        <v>7</v>
      </c>
      <c r="B3855" s="290" t="n">
        <v>31</v>
      </c>
      <c r="C3855" s="278" t="inlineStr">
        <is>
          <t>Arizona Public Service Company</t>
        </is>
      </c>
      <c r="D3855" s="290" t="inlineStr">
        <is>
          <t>AZ</t>
        </is>
      </c>
      <c r="F3855" s="290" t="n">
        <v>788</v>
      </c>
      <c r="G3855" s="290" t="inlineStr">
        <is>
          <t>Paloma</t>
        </is>
      </c>
      <c r="H3855" s="290" t="n">
        <v>344.05</v>
      </c>
      <c r="I3855" s="296" t="n">
        <v>42369</v>
      </c>
      <c r="K3855" s="290" t="inlineStr">
        <is>
          <t>344.05    Generators and Devices    3.33%</t>
        </is>
      </c>
      <c r="L3855" s="293" t="n">
        <v>49000026</v>
      </c>
      <c r="M3855" s="293" t="n">
        <v>6954252</v>
      </c>
      <c r="O3855" s="290" t="n">
        <v>0.1419</v>
      </c>
      <c r="P3855" s="290" t="inlineStr">
        <is>
          <t>200-SC</t>
        </is>
      </c>
      <c r="Q3855" s="290" t="n">
        <v>28.9</v>
      </c>
      <c r="R3855" s="290" t="n">
        <v>-8.5</v>
      </c>
      <c r="S3855" s="295">
        <f>TRUE()</f>
        <v/>
      </c>
      <c r="V3855" s="290" t="n">
        <v>24.68</v>
      </c>
      <c r="W3855" s="296" t="n"/>
      <c r="X3855" s="290" t="n">
        <v>1871801</v>
      </c>
      <c r="Y3855" s="290" t="n">
        <v>0.0382</v>
      </c>
      <c r="Z3855" s="295">
        <f>TRUE()</f>
        <v/>
      </c>
      <c r="AA3855" s="290" t="inlineStr">
        <is>
          <t>PUC</t>
        </is>
      </c>
    </row>
    <row r="3856" ht="15" customFormat="1" customHeight="1" s="290">
      <c r="A3856" s="290" t="n">
        <v>7</v>
      </c>
      <c r="B3856" s="290" t="n">
        <v>31</v>
      </c>
      <c r="C3856" s="278" t="inlineStr">
        <is>
          <t>Arizona Public Service Company</t>
        </is>
      </c>
      <c r="D3856" s="290" t="inlineStr">
        <is>
          <t>AZ</t>
        </is>
      </c>
      <c r="F3856" s="290" t="n">
        <v>788</v>
      </c>
      <c r="G3856" s="290" t="inlineStr">
        <is>
          <t>Paloma</t>
        </is>
      </c>
      <c r="H3856" s="290" t="n">
        <v>345.05</v>
      </c>
      <c r="I3856" s="296" t="n">
        <v>42369</v>
      </c>
      <c r="K3856" s="290" t="inlineStr">
        <is>
          <t>345.05    Accessory Electric Equipment    3.33%</t>
        </is>
      </c>
      <c r="L3856" s="293" t="n">
        <v>12514947</v>
      </c>
      <c r="M3856" s="293" t="n">
        <v>1776164</v>
      </c>
      <c r="O3856" s="290" t="n">
        <v>0.1419</v>
      </c>
      <c r="P3856" s="290" t="inlineStr">
        <is>
          <t>200-SC</t>
        </is>
      </c>
      <c r="Q3856" s="290" t="n">
        <v>28.9</v>
      </c>
      <c r="R3856" s="290" t="n">
        <v>-8.5</v>
      </c>
      <c r="S3856" s="295">
        <f>TRUE()</f>
        <v/>
      </c>
      <c r="V3856" s="290" t="n">
        <v>24.68</v>
      </c>
      <c r="W3856" s="296" t="n"/>
      <c r="X3856" s="290" t="n">
        <v>478071</v>
      </c>
      <c r="Y3856" s="290" t="n">
        <v>0.0382</v>
      </c>
      <c r="Z3856" s="295">
        <f>TRUE()</f>
        <v/>
      </c>
      <c r="AA3856" s="290" t="inlineStr">
        <is>
          <t>PUC</t>
        </is>
      </c>
    </row>
    <row r="3857" ht="15" customFormat="1" customHeight="1" s="290">
      <c r="A3857" s="290" t="n">
        <v>7</v>
      </c>
      <c r="B3857" s="290" t="n">
        <v>31</v>
      </c>
      <c r="C3857" s="278" t="inlineStr">
        <is>
          <t>Arizona Public Service Company</t>
        </is>
      </c>
      <c r="D3857" s="290" t="inlineStr">
        <is>
          <t>AZ</t>
        </is>
      </c>
      <c r="F3857" s="290" t="n">
        <v>788</v>
      </c>
      <c r="G3857" s="290" t="inlineStr">
        <is>
          <t>Paloma</t>
        </is>
      </c>
      <c r="H3857" s="290" t="n">
        <v>346.05</v>
      </c>
      <c r="I3857" s="296" t="n">
        <v>42369</v>
      </c>
      <c r="K3857" s="290" t="inlineStr">
        <is>
          <t>346.05    Miscellaneous Power Plant Equipment    3.33%</t>
        </is>
      </c>
      <c r="L3857" s="293" t="n">
        <v>121486</v>
      </c>
      <c r="M3857" s="293" t="n">
        <v>17242</v>
      </c>
      <c r="O3857" s="290" t="n">
        <v>0.1419</v>
      </c>
      <c r="P3857" s="290" t="inlineStr">
        <is>
          <t>200-SC</t>
        </is>
      </c>
      <c r="Q3857" s="290" t="n">
        <v>28.9</v>
      </c>
      <c r="R3857" s="290" t="n">
        <v>-8.5</v>
      </c>
      <c r="S3857" s="295">
        <f>TRUE()</f>
        <v/>
      </c>
      <c r="V3857" s="290" t="n">
        <v>24.68</v>
      </c>
      <c r="W3857" s="296" t="n"/>
      <c r="X3857" s="290" t="n">
        <v>4640</v>
      </c>
      <c r="Y3857" s="290" t="n">
        <v>0.0382</v>
      </c>
      <c r="Z3857" s="295">
        <f>TRUE()</f>
        <v/>
      </c>
      <c r="AA3857" s="290" t="inlineStr">
        <is>
          <t>PUC</t>
        </is>
      </c>
    </row>
    <row r="3858" ht="15" customFormat="1" customHeight="1" s="290">
      <c r="A3858" s="290" t="n">
        <v>145</v>
      </c>
      <c r="B3858" s="290" t="n">
        <v>272</v>
      </c>
      <c r="C3858" s="311" t="inlineStr">
        <is>
          <t>Public Service Company of Colorado</t>
        </is>
      </c>
      <c r="D3858" s="290" t="inlineStr">
        <is>
          <t>CO</t>
        </is>
      </c>
      <c r="F3858" s="290" t="n">
        <v>444</v>
      </c>
      <c r="G3858" s="290" t="inlineStr">
        <is>
          <t>Pawnee Common</t>
        </is>
      </c>
      <c r="H3858" s="291" t="n">
        <v>311</v>
      </c>
      <c r="I3858" s="292" t="n">
        <v>43101</v>
      </c>
      <c r="K3858" s="290" t="inlineStr">
        <is>
          <t>311 Structures and Improvements</t>
        </is>
      </c>
      <c r="L3858" s="293" t="n">
        <v>6161361</v>
      </c>
      <c r="M3858" s="293" t="n"/>
      <c r="O3858" s="334" t="n">
        <v>0.257</v>
      </c>
      <c r="Q3858" s="335" t="n">
        <v>33.27</v>
      </c>
      <c r="T3858" s="321" t="n">
        <v>6788118</v>
      </c>
      <c r="V3858" s="335" t="n">
        <v>23.12</v>
      </c>
      <c r="W3858" s="296" t="n"/>
      <c r="X3858" s="290" t="n">
        <v>417457</v>
      </c>
      <c r="Y3858" s="284" t="n">
        <v>0.06775399999999999</v>
      </c>
      <c r="Z3858" s="295">
        <f>FALSE()</f>
        <v/>
      </c>
      <c r="AA3858" s="290" t="inlineStr">
        <is>
          <t>PUC</t>
        </is>
      </c>
    </row>
    <row r="3859" ht="15" customHeight="1" s="481">
      <c r="A3859" s="290" t="n">
        <v>145</v>
      </c>
      <c r="B3859" s="290" t="n">
        <v>272</v>
      </c>
      <c r="C3859" s="311" t="inlineStr">
        <is>
          <t>Public Service Company of Colorado</t>
        </is>
      </c>
      <c r="D3859" s="290" t="inlineStr">
        <is>
          <t>CO</t>
        </is>
      </c>
      <c r="E3859" s="290" t="n"/>
      <c r="F3859" s="290" t="n">
        <v>444</v>
      </c>
      <c r="G3859" s="290" t="inlineStr">
        <is>
          <t>Pawnee Common</t>
        </is>
      </c>
      <c r="H3859" s="291" t="n">
        <v>312</v>
      </c>
      <c r="I3859" s="292" t="n">
        <v>43101</v>
      </c>
      <c r="J3859" s="290" t="n"/>
      <c r="K3859" s="290" t="inlineStr">
        <is>
          <t>312 Boiler Plant Equipment</t>
        </is>
      </c>
      <c r="L3859" s="304" t="n">
        <v>28197319</v>
      </c>
      <c r="M3859" s="304" t="n"/>
      <c r="N3859" s="305" t="n"/>
      <c r="O3859" s="504" t="n">
        <v>0.256</v>
      </c>
      <c r="P3859" s="290" t="n"/>
      <c r="Q3859" s="335" t="n">
        <v>32.45</v>
      </c>
      <c r="R3859" s="305" t="n"/>
      <c r="S3859" s="290" t="n"/>
      <c r="T3859" s="467" t="n">
        <v>31065658</v>
      </c>
      <c r="U3859" s="290" t="n"/>
      <c r="V3859" s="335" t="n">
        <v>22.57</v>
      </c>
      <c r="W3859" s="296" t="n"/>
      <c r="X3859" s="310" t="n">
        <v>1962928</v>
      </c>
      <c r="Y3859" s="284" t="n">
        <v>0.069614</v>
      </c>
      <c r="Z3859" s="295">
        <f>FALSE()</f>
        <v/>
      </c>
      <c r="AA3859" s="290" t="inlineStr">
        <is>
          <t>PUC</t>
        </is>
      </c>
      <c r="AB3859" s="290" t="n"/>
      <c r="AC3859" s="290" t="n"/>
      <c r="AD3859" s="290" t="n"/>
      <c r="AE3859" s="290" t="n"/>
      <c r="AF3859" s="290" t="n"/>
      <c r="AG3859" s="290" t="n"/>
      <c r="AH3859" s="290" t="n"/>
      <c r="AI3859" s="290" t="n"/>
      <c r="AJ3859" s="290" t="n"/>
      <c r="AK3859" s="290" t="n"/>
      <c r="AL3859" s="290" t="n"/>
    </row>
    <row r="3860" ht="15" customFormat="1" customHeight="1" s="290">
      <c r="A3860" s="290" t="n">
        <v>145</v>
      </c>
      <c r="B3860" s="290" t="n">
        <v>272</v>
      </c>
      <c r="C3860" s="311" t="inlineStr">
        <is>
          <t>Public Service Company of Colorado</t>
        </is>
      </c>
      <c r="D3860" s="290" t="inlineStr">
        <is>
          <t>CO</t>
        </is>
      </c>
      <c r="F3860" s="290" t="n">
        <v>444</v>
      </c>
      <c r="G3860" s="290" t="inlineStr">
        <is>
          <t>Pawnee Common</t>
        </is>
      </c>
      <c r="H3860" s="291" t="n">
        <v>314</v>
      </c>
      <c r="I3860" s="292" t="n">
        <v>43101</v>
      </c>
      <c r="K3860" s="290" t="inlineStr">
        <is>
          <t>314 Turbogenerator Units</t>
        </is>
      </c>
      <c r="L3860" s="293" t="n">
        <v>304100</v>
      </c>
      <c r="M3860" s="293" t="n"/>
      <c r="O3860" s="334" t="n">
        <v>0.299</v>
      </c>
      <c r="Q3860" s="335" t="n">
        <v>34.93</v>
      </c>
      <c r="T3860" s="321" t="n">
        <v>335035</v>
      </c>
      <c r="V3860" s="335" t="n">
        <v>22.52</v>
      </c>
      <c r="W3860" s="296" t="n"/>
      <c r="X3860" s="290" t="n">
        <v>20003</v>
      </c>
      <c r="Y3860" s="284" t="n">
        <v>0.065777</v>
      </c>
      <c r="Z3860" s="295">
        <f>FALSE()</f>
        <v/>
      </c>
      <c r="AA3860" s="290" t="inlineStr">
        <is>
          <t>PUC</t>
        </is>
      </c>
    </row>
    <row r="3861" ht="15" customFormat="1" customHeight="1" s="290">
      <c r="A3861" s="290" t="n">
        <v>145</v>
      </c>
      <c r="B3861" s="290" t="n">
        <v>272</v>
      </c>
      <c r="C3861" s="311" t="inlineStr">
        <is>
          <t>Public Service Company of Colorado</t>
        </is>
      </c>
      <c r="D3861" s="290" t="inlineStr">
        <is>
          <t>CO</t>
        </is>
      </c>
      <c r="F3861" s="290" t="n">
        <v>444</v>
      </c>
      <c r="G3861" s="290" t="inlineStr">
        <is>
          <t>Pawnee Common</t>
        </is>
      </c>
      <c r="H3861" s="291" t="n">
        <v>315</v>
      </c>
      <c r="I3861" s="292" t="n">
        <v>43101</v>
      </c>
      <c r="K3861" s="290" t="inlineStr">
        <is>
          <t>315 Accessory Electric Equipment</t>
        </is>
      </c>
      <c r="L3861" s="293" t="n">
        <v>983649</v>
      </c>
      <c r="M3861" s="293" t="n"/>
      <c r="O3861" s="334" t="n">
        <v>0.343</v>
      </c>
      <c r="Q3861" s="335" t="n">
        <v>39.11</v>
      </c>
      <c r="T3861" s="321" t="n">
        <v>1083710</v>
      </c>
      <c r="V3861" s="335" t="n">
        <v>23.18</v>
      </c>
      <c r="W3861" s="296" t="n"/>
      <c r="X3861" s="290" t="n">
        <v>58698</v>
      </c>
      <c r="Y3861" s="284" t="n">
        <v>0.059674</v>
      </c>
      <c r="Z3861" s="295">
        <f>FALSE()</f>
        <v/>
      </c>
      <c r="AA3861" s="290" t="inlineStr">
        <is>
          <t>PUC</t>
        </is>
      </c>
    </row>
    <row r="3862" ht="15" customFormat="1" customHeight="1" s="290">
      <c r="A3862" s="290" t="n">
        <v>145</v>
      </c>
      <c r="B3862" s="290" t="n">
        <v>272</v>
      </c>
      <c r="C3862" s="311" t="inlineStr">
        <is>
          <t>Public Service Company of Colorado</t>
        </is>
      </c>
      <c r="D3862" s="290" t="inlineStr">
        <is>
          <t>CO</t>
        </is>
      </c>
      <c r="F3862" s="290" t="n">
        <v>444</v>
      </c>
      <c r="G3862" s="290" t="inlineStr">
        <is>
          <t>Pawnee Common</t>
        </is>
      </c>
      <c r="H3862" s="291" t="n">
        <v>315.2</v>
      </c>
      <c r="I3862" s="292" t="n">
        <v>43101</v>
      </c>
      <c r="K3862" s="290" t="inlineStr">
        <is>
          <t>315.2 Computers and Peripherals</t>
        </is>
      </c>
      <c r="L3862" s="293" t="inlineStr">
        <is>
          <t>-</t>
        </is>
      </c>
      <c r="M3862" s="293" t="n"/>
      <c r="W3862" s="296" t="n"/>
      <c r="X3862" s="290" t="inlineStr">
        <is>
          <t>-</t>
        </is>
      </c>
      <c r="Y3862" s="284" t="n">
        <v>0.068823</v>
      </c>
      <c r="Z3862" s="295">
        <f>FALSE()</f>
        <v/>
      </c>
      <c r="AA3862" s="290" t="inlineStr">
        <is>
          <t>PUC</t>
        </is>
      </c>
    </row>
    <row r="3863" ht="15" customFormat="1" customHeight="1" s="290">
      <c r="A3863" s="290" t="n">
        <v>145</v>
      </c>
      <c r="B3863" s="290" t="n">
        <v>272</v>
      </c>
      <c r="C3863" s="311" t="inlineStr">
        <is>
          <t>Public Service Company of Colorado</t>
        </is>
      </c>
      <c r="D3863" s="290" t="inlineStr">
        <is>
          <t>CO</t>
        </is>
      </c>
      <c r="F3863" s="290" t="n">
        <v>444</v>
      </c>
      <c r="G3863" s="290" t="inlineStr">
        <is>
          <t>Pawnee Common</t>
        </is>
      </c>
      <c r="H3863" s="291" t="n">
        <v>316</v>
      </c>
      <c r="I3863" s="292" t="n">
        <v>43101</v>
      </c>
      <c r="K3863" s="290" t="inlineStr">
        <is>
          <t>316 Miscellaneous Power Plant Equipment</t>
        </is>
      </c>
      <c r="L3863" s="293" t="n">
        <v>2586383</v>
      </c>
      <c r="M3863" s="293" t="n"/>
      <c r="O3863" s="334" t="n">
        <v>0.315</v>
      </c>
      <c r="Q3863" s="335" t="n">
        <v>34.67</v>
      </c>
      <c r="T3863" s="321" t="n">
        <v>2849480</v>
      </c>
      <c r="V3863" s="335" t="n">
        <v>21.71</v>
      </c>
      <c r="W3863" s="296" t="n"/>
      <c r="X3863" s="290" t="n">
        <v>172212</v>
      </c>
      <c r="Y3863" s="284" t="n">
        <v>0.066584</v>
      </c>
      <c r="Z3863" s="295">
        <f>FALSE()</f>
        <v/>
      </c>
      <c r="AA3863" s="290" t="inlineStr">
        <is>
          <t>PUC</t>
        </is>
      </c>
    </row>
    <row r="3864" ht="15" customFormat="1" customHeight="1" s="290">
      <c r="A3864" s="290" t="n">
        <v>145</v>
      </c>
      <c r="B3864" s="290" t="n">
        <v>272</v>
      </c>
      <c r="C3864" s="311" t="inlineStr">
        <is>
          <t>Public Service Company of Colorado</t>
        </is>
      </c>
      <c r="D3864" s="290" t="inlineStr">
        <is>
          <t>CO</t>
        </is>
      </c>
      <c r="F3864" s="290" t="n">
        <v>444</v>
      </c>
      <c r="G3864" s="290" t="inlineStr">
        <is>
          <t>Pawnee Unit 1</t>
        </is>
      </c>
      <c r="H3864" s="291" t="n">
        <v>311</v>
      </c>
      <c r="I3864" s="292" t="n">
        <v>43101</v>
      </c>
      <c r="K3864" s="290" t="inlineStr">
        <is>
          <t>311 Structures and Improvements</t>
        </is>
      </c>
      <c r="L3864" s="293" t="n">
        <v>147075489</v>
      </c>
      <c r="M3864" s="293" t="n"/>
      <c r="O3864" s="315" t="n">
        <v>0.498</v>
      </c>
      <c r="Q3864" s="323" t="n">
        <v>56.72</v>
      </c>
      <c r="T3864" s="321" t="n">
        <v>1545800</v>
      </c>
      <c r="V3864" s="335" t="n">
        <v>23.12</v>
      </c>
      <c r="W3864" s="296" t="n"/>
      <c r="X3864" s="290" t="n">
        <v>3243015</v>
      </c>
      <c r="Y3864" s="284" t="n">
        <v>0.02205</v>
      </c>
      <c r="Z3864" s="295">
        <f>FALSE()</f>
        <v/>
      </c>
      <c r="AA3864" s="290" t="inlineStr">
        <is>
          <t>PUC</t>
        </is>
      </c>
    </row>
    <row r="3865" ht="15" customFormat="1" customHeight="1" s="290">
      <c r="A3865" s="290" t="n">
        <v>145</v>
      </c>
      <c r="B3865" s="290" t="n">
        <v>272</v>
      </c>
      <c r="C3865" s="311" t="inlineStr">
        <is>
          <t>Public Service Company of Colorado</t>
        </is>
      </c>
      <c r="D3865" s="290" t="inlineStr">
        <is>
          <t>CO</t>
        </is>
      </c>
      <c r="F3865" s="290" t="n">
        <v>444</v>
      </c>
      <c r="G3865" s="290" t="inlineStr">
        <is>
          <t>Pawnee Unit 1</t>
        </is>
      </c>
      <c r="H3865" s="291" t="n">
        <v>312</v>
      </c>
      <c r="I3865" s="292" t="n">
        <v>43101</v>
      </c>
      <c r="K3865" s="290" t="inlineStr">
        <is>
          <t>312 Boiler Plant Equipment</t>
        </is>
      </c>
      <c r="L3865" s="293" t="n">
        <v>583582463</v>
      </c>
      <c r="M3865" s="293" t="n"/>
      <c r="O3865" s="340" t="n">
        <v>0.329</v>
      </c>
      <c r="P3865" s="306" t="n"/>
      <c r="Q3865" s="323" t="n">
        <v>37.04</v>
      </c>
      <c r="R3865" s="307" t="n"/>
      <c r="T3865" s="321" t="n">
        <v>6133599</v>
      </c>
      <c r="V3865" s="323" t="n">
        <v>22.57</v>
      </c>
      <c r="W3865" s="296" t="n"/>
      <c r="X3865" s="290" t="n">
        <v>17723983</v>
      </c>
      <c r="Y3865" s="284" t="n">
        <v>0.030371</v>
      </c>
      <c r="Z3865" s="295">
        <f>FALSE()</f>
        <v/>
      </c>
      <c r="AA3865" s="290" t="inlineStr">
        <is>
          <t>PUC</t>
        </is>
      </c>
    </row>
    <row r="3866" ht="15" customFormat="1" customHeight="1" s="290">
      <c r="A3866" s="290" t="n">
        <v>145</v>
      </c>
      <c r="B3866" s="290" t="n">
        <v>272</v>
      </c>
      <c r="C3866" s="311" t="inlineStr">
        <is>
          <t>Public Service Company of Colorado</t>
        </is>
      </c>
      <c r="D3866" s="290" t="inlineStr">
        <is>
          <t>CO</t>
        </is>
      </c>
      <c r="F3866" s="290" t="n">
        <v>444</v>
      </c>
      <c r="G3866" s="290" t="inlineStr">
        <is>
          <t>Pawnee Unit 1</t>
        </is>
      </c>
      <c r="H3866" s="291" t="n">
        <v>314</v>
      </c>
      <c r="I3866" s="292" t="n">
        <v>43101</v>
      </c>
      <c r="K3866" s="290" t="inlineStr">
        <is>
          <t>314 Turbogenerator Units</t>
        </is>
      </c>
      <c r="L3866" s="293" t="n">
        <v>64686875</v>
      </c>
      <c r="M3866" s="293" t="n"/>
      <c r="O3866" s="340" t="n">
        <v>0.458</v>
      </c>
      <c r="Q3866" s="323" t="n">
        <v>49.45</v>
      </c>
      <c r="T3866" s="321" t="n">
        <v>679875</v>
      </c>
      <c r="V3866" s="335" t="n">
        <v>22.52</v>
      </c>
      <c r="W3866" s="296" t="n"/>
      <c r="X3866" s="290" t="n">
        <v>1590327</v>
      </c>
      <c r="Y3866" s="284" t="n">
        <v>0.024585</v>
      </c>
      <c r="Z3866" s="295">
        <f>FALSE()</f>
        <v/>
      </c>
      <c r="AA3866" s="290" t="inlineStr">
        <is>
          <t>PUC</t>
        </is>
      </c>
    </row>
    <row r="3867" ht="15" customFormat="1" customHeight="1" s="290">
      <c r="A3867" s="290" t="n">
        <v>145</v>
      </c>
      <c r="B3867" s="290" t="n">
        <v>272</v>
      </c>
      <c r="C3867" s="311" t="inlineStr">
        <is>
          <t>Public Service Company of Colorado</t>
        </is>
      </c>
      <c r="D3867" s="290" t="inlineStr">
        <is>
          <t>CO</t>
        </is>
      </c>
      <c r="F3867" s="290" t="n">
        <v>444</v>
      </c>
      <c r="G3867" s="290" t="inlineStr">
        <is>
          <t>Pawnee Unit 1</t>
        </is>
      </c>
      <c r="H3867" s="291" t="n">
        <v>315</v>
      </c>
      <c r="I3867" s="292" t="n">
        <v>43101</v>
      </c>
      <c r="K3867" s="290" t="inlineStr">
        <is>
          <t>315 Accessory Electric Equipment</t>
        </is>
      </c>
      <c r="L3867" s="293" t="n">
        <v>61165532</v>
      </c>
      <c r="M3867" s="293" t="n"/>
      <c r="O3867" s="340" t="n">
        <v>0.495</v>
      </c>
      <c r="P3867" s="306" t="n"/>
      <c r="Q3867" s="323" t="n">
        <v>56.3</v>
      </c>
      <c r="R3867" s="307" t="n"/>
      <c r="T3867" s="321" t="n">
        <v>642865</v>
      </c>
      <c r="V3867" s="335" t="n">
        <v>23.18</v>
      </c>
      <c r="W3867" s="296" t="n"/>
      <c r="X3867" s="290" t="n">
        <v>1350168</v>
      </c>
      <c r="Y3867" s="284" t="n">
        <v>0.022074</v>
      </c>
      <c r="Z3867" s="295">
        <f>FALSE()</f>
        <v/>
      </c>
      <c r="AA3867" s="290" t="inlineStr">
        <is>
          <t>PUC</t>
        </is>
      </c>
    </row>
    <row r="3868" ht="15" customFormat="1" customHeight="1" s="290">
      <c r="A3868" s="290" t="n">
        <v>145</v>
      </c>
      <c r="B3868" s="290" t="n">
        <v>272</v>
      </c>
      <c r="C3868" s="311" t="inlineStr">
        <is>
          <t>Public Service Company of Colorado</t>
        </is>
      </c>
      <c r="D3868" s="290" t="inlineStr">
        <is>
          <t>CO</t>
        </is>
      </c>
      <c r="F3868" s="290" t="n">
        <v>444</v>
      </c>
      <c r="G3868" s="290" t="inlineStr">
        <is>
          <t>Pawnee Unit 1</t>
        </is>
      </c>
      <c r="H3868" s="291" t="n">
        <v>315.2</v>
      </c>
      <c r="I3868" s="292" t="n">
        <v>43101</v>
      </c>
      <c r="K3868" s="290" t="inlineStr">
        <is>
          <t>315.2 Computers and Peripherals</t>
        </is>
      </c>
      <c r="L3868" s="293" t="n">
        <v>8668564</v>
      </c>
      <c r="M3868" s="293" t="n"/>
      <c r="O3868" s="340" t="n">
        <v>0.288</v>
      </c>
      <c r="Q3868" s="323" t="n">
        <v>33.75</v>
      </c>
      <c r="T3868" s="321" t="n">
        <v>91109</v>
      </c>
      <c r="V3868" s="323" t="n">
        <v>22.18</v>
      </c>
      <c r="W3868" s="296" t="n"/>
      <c r="X3868" s="290" t="n">
        <v>281035</v>
      </c>
      <c r="Y3868" s="284" t="n">
        <v>0.03242</v>
      </c>
      <c r="Z3868" s="295">
        <f>FALSE()</f>
        <v/>
      </c>
      <c r="AA3868" s="290" t="inlineStr">
        <is>
          <t>PUC</t>
        </is>
      </c>
    </row>
    <row r="3869" ht="15" customFormat="1" customHeight="1" s="290">
      <c r="A3869" s="290" t="n">
        <v>145</v>
      </c>
      <c r="B3869" s="290" t="n">
        <v>272</v>
      </c>
      <c r="C3869" s="311" t="inlineStr">
        <is>
          <t>Public Service Company of Colorado</t>
        </is>
      </c>
      <c r="D3869" s="290" t="inlineStr">
        <is>
          <t>CO</t>
        </is>
      </c>
      <c r="F3869" s="290" t="n">
        <v>444</v>
      </c>
      <c r="G3869" s="290" t="inlineStr">
        <is>
          <t>Pawnee Unit 1</t>
        </is>
      </c>
      <c r="H3869" s="291" t="n">
        <v>316</v>
      </c>
      <c r="I3869" s="292" t="n">
        <v>43101</v>
      </c>
      <c r="K3869" s="290" t="inlineStr">
        <is>
          <t>316 Miscellaneous Power Plant Equipment</t>
        </is>
      </c>
      <c r="L3869" s="293" t="n">
        <v>6351065</v>
      </c>
      <c r="M3869" s="293" t="n"/>
      <c r="O3869" s="340" t="n">
        <v>0.503</v>
      </c>
      <c r="P3869" s="306" t="n"/>
      <c r="Q3869" s="323" t="n">
        <v>53.96</v>
      </c>
      <c r="R3869" s="307" t="n"/>
      <c r="T3869" s="321" t="n">
        <v>66751</v>
      </c>
      <c r="V3869" s="335" t="n">
        <v>21.71</v>
      </c>
      <c r="W3869" s="296" t="n"/>
      <c r="X3869" s="290" t="n">
        <v>147961</v>
      </c>
      <c r="Y3869" s="284" t="n">
        <v>0.023297</v>
      </c>
      <c r="Z3869" s="295">
        <f>FALSE()</f>
        <v/>
      </c>
      <c r="AA3869" s="290" t="inlineStr">
        <is>
          <t>PUC</t>
        </is>
      </c>
    </row>
    <row r="3870" ht="15" customFormat="1" customHeight="1" s="290">
      <c r="A3870" s="290" t="n">
        <v>145</v>
      </c>
      <c r="B3870" s="290" t="n">
        <v>272</v>
      </c>
      <c r="C3870" s="311" t="inlineStr">
        <is>
          <t>Public Service Company of Colorado</t>
        </is>
      </c>
      <c r="D3870" s="290" t="inlineStr">
        <is>
          <t>CO</t>
        </is>
      </c>
      <c r="F3870" s="290" t="n">
        <v>444</v>
      </c>
      <c r="G3870" s="290" t="inlineStr">
        <is>
          <t>Pawnee Unit 1</t>
        </is>
      </c>
      <c r="H3870" s="291" t="n"/>
      <c r="I3870" s="292" t="n">
        <v>43101</v>
      </c>
      <c r="L3870" s="293" t="n"/>
      <c r="M3870" s="293" t="n"/>
      <c r="W3870" s="291" t="n">
        <v>2041</v>
      </c>
      <c r="Y3870" s="284" t="n"/>
      <c r="Z3870" s="295">
        <f>FALSE()</f>
        <v/>
      </c>
      <c r="AA3870" s="290" t="inlineStr">
        <is>
          <t>PUC</t>
        </is>
      </c>
    </row>
    <row r="3871" ht="15" customFormat="1" customHeight="1" s="290">
      <c r="A3871" s="290" t="n">
        <v>62</v>
      </c>
      <c r="B3871" s="290" t="n">
        <v>130</v>
      </c>
      <c r="C3871" s="278" t="inlineStr">
        <is>
          <t>Gulf Power Company</t>
        </is>
      </c>
      <c r="D3871" s="290" t="inlineStr">
        <is>
          <t>FL</t>
        </is>
      </c>
      <c r="G3871" s="290" t="inlineStr">
        <is>
          <t>Perdido Landfill</t>
        </is>
      </c>
      <c r="H3871" s="291" t="n">
        <v>341</v>
      </c>
      <c r="I3871" s="292" t="n">
        <v>42735</v>
      </c>
      <c r="J3871" s="292" t="n"/>
      <c r="K3871" s="290" t="inlineStr">
        <is>
          <t>Structures and Improvements</t>
        </is>
      </c>
      <c r="L3871" s="293" t="n">
        <v>2221639.92</v>
      </c>
      <c r="M3871" s="293" t="n">
        <v>280794.57</v>
      </c>
      <c r="R3871" s="290" t="n">
        <v>-0.05</v>
      </c>
      <c r="S3871" s="295">
        <f>TRUE()</f>
        <v/>
      </c>
      <c r="W3871" s="296" t="n">
        <v>47453</v>
      </c>
      <c r="X3871" s="290" t="n">
        <v>173287.91</v>
      </c>
      <c r="Y3871" s="290" t="n">
        <v>0.078</v>
      </c>
      <c r="Z3871" s="295">
        <f>TRUE()</f>
        <v/>
      </c>
      <c r="AA3871" s="290" t="inlineStr">
        <is>
          <t>PUC</t>
        </is>
      </c>
    </row>
    <row r="3872" ht="15" customFormat="1" customHeight="1" s="290">
      <c r="A3872" s="290" t="n">
        <v>62</v>
      </c>
      <c r="B3872" s="290" t="n">
        <v>130</v>
      </c>
      <c r="C3872" s="278" t="inlineStr">
        <is>
          <t>Gulf Power Company</t>
        </is>
      </c>
      <c r="D3872" s="290" t="inlineStr">
        <is>
          <t>FL</t>
        </is>
      </c>
      <c r="G3872" s="290" t="inlineStr">
        <is>
          <t>Perdido Landfill</t>
        </is>
      </c>
      <c r="H3872" s="291" t="n">
        <v>342</v>
      </c>
      <c r="I3872" s="292" t="n">
        <v>42735</v>
      </c>
      <c r="J3872" s="292" t="n"/>
      <c r="K3872" s="290" t="inlineStr">
        <is>
          <t>Fuel Holders</t>
        </is>
      </c>
      <c r="L3872" s="293" t="n">
        <v>797164.95</v>
      </c>
      <c r="M3872" s="293" t="n">
        <v>162850.52</v>
      </c>
      <c r="R3872" s="290" t="n">
        <v>-0.05</v>
      </c>
      <c r="S3872" s="295">
        <f>TRUE()</f>
        <v/>
      </c>
      <c r="W3872" s="296" t="n">
        <v>47453</v>
      </c>
      <c r="X3872" s="290" t="n">
        <v>53410.05</v>
      </c>
      <c r="Y3872" s="290" t="n">
        <v>0.067</v>
      </c>
      <c r="Z3872" s="295">
        <f>TRUE()</f>
        <v/>
      </c>
      <c r="AA3872" s="290" t="inlineStr">
        <is>
          <t>PUC</t>
        </is>
      </c>
    </row>
    <row r="3873" ht="15" customFormat="1" customHeight="1" s="290">
      <c r="A3873" s="290" t="n">
        <v>62</v>
      </c>
      <c r="B3873" s="290" t="n">
        <v>130</v>
      </c>
      <c r="C3873" s="278" t="inlineStr">
        <is>
          <t>Gulf Power Company</t>
        </is>
      </c>
      <c r="D3873" s="290" t="inlineStr">
        <is>
          <t>FL</t>
        </is>
      </c>
      <c r="G3873" s="290" t="inlineStr">
        <is>
          <t>Perdido Landfill</t>
        </is>
      </c>
      <c r="H3873" s="291" t="n">
        <v>343</v>
      </c>
      <c r="I3873" s="292" t="n">
        <v>42735</v>
      </c>
      <c r="J3873" s="292" t="n"/>
      <c r="K3873" s="290" t="inlineStr">
        <is>
          <t>Prime Movers</t>
        </is>
      </c>
      <c r="L3873" s="293" t="n">
        <v>3993649.29</v>
      </c>
      <c r="M3873" s="293" t="n">
        <v>776142.8199999999</v>
      </c>
      <c r="R3873" s="290" t="n">
        <v>-0.05</v>
      </c>
      <c r="S3873" s="295">
        <f>TRUE()</f>
        <v/>
      </c>
      <c r="W3873" s="296" t="n">
        <v>47453</v>
      </c>
      <c r="X3873" s="290" t="n">
        <v>303517.35</v>
      </c>
      <c r="Y3873" s="290" t="n">
        <v>0.076</v>
      </c>
      <c r="Z3873" s="295">
        <f>TRUE()</f>
        <v/>
      </c>
      <c r="AA3873" s="290" t="inlineStr">
        <is>
          <t>PUC</t>
        </is>
      </c>
    </row>
    <row r="3874" ht="15" customFormat="1" customHeight="1" s="290">
      <c r="A3874" s="290" t="n">
        <v>62</v>
      </c>
      <c r="B3874" s="290" t="n">
        <v>130</v>
      </c>
      <c r="C3874" s="278" t="inlineStr">
        <is>
          <t>Gulf Power Company</t>
        </is>
      </c>
      <c r="D3874" s="290" t="inlineStr">
        <is>
          <t>FL</t>
        </is>
      </c>
      <c r="G3874" s="290" t="inlineStr">
        <is>
          <t>Perdido Landfill</t>
        </is>
      </c>
      <c r="H3874" s="291" t="n">
        <v>345</v>
      </c>
      <c r="I3874" s="292" t="n">
        <v>42735</v>
      </c>
      <c r="J3874" s="292" t="n"/>
      <c r="K3874" s="290" t="inlineStr">
        <is>
          <t>Accessory Electric Equipment</t>
        </is>
      </c>
      <c r="L3874" s="293" t="n">
        <v>1056281.83</v>
      </c>
      <c r="M3874" s="293" t="n">
        <v>224856.36</v>
      </c>
      <c r="R3874" s="290" t="n">
        <v>-0.05</v>
      </c>
      <c r="S3874" s="295">
        <f>TRUE()</f>
        <v/>
      </c>
      <c r="W3874" s="296" t="n">
        <v>47453</v>
      </c>
      <c r="X3874" s="290" t="n">
        <v>70770.88</v>
      </c>
      <c r="Y3874" s="290" t="n">
        <v>0.067</v>
      </c>
      <c r="Z3874" s="295">
        <f>TRUE()</f>
        <v/>
      </c>
      <c r="AA3874" s="290" t="inlineStr">
        <is>
          <t>PUC</t>
        </is>
      </c>
    </row>
    <row r="3875" ht="15" customFormat="1" customHeight="1" s="290">
      <c r="A3875" s="290" t="n">
        <v>62</v>
      </c>
      <c r="B3875" s="290" t="n">
        <v>130</v>
      </c>
      <c r="C3875" s="278" t="inlineStr">
        <is>
          <t>Gulf Power Company</t>
        </is>
      </c>
      <c r="D3875" s="290" t="inlineStr">
        <is>
          <t>FL</t>
        </is>
      </c>
      <c r="G3875" s="290" t="inlineStr">
        <is>
          <t>Perdido Landfill</t>
        </is>
      </c>
      <c r="H3875" s="291" t="n">
        <v>346</v>
      </c>
      <c r="I3875" s="292" t="n">
        <v>42735</v>
      </c>
      <c r="J3875" s="292" t="n"/>
      <c r="K3875" s="290" t="inlineStr">
        <is>
          <t>Misc. Power Plant Equipment</t>
        </is>
      </c>
      <c r="L3875" s="293" t="n">
        <v>170349.6</v>
      </c>
      <c r="M3875" s="293" t="n">
        <v>184540.37</v>
      </c>
      <c r="R3875" s="290" t="n">
        <v>-0.05</v>
      </c>
      <c r="S3875" s="295">
        <f>TRUE()</f>
        <v/>
      </c>
      <c r="W3875" s="296" t="n">
        <v>47453</v>
      </c>
      <c r="X3875" s="290" t="n">
        <v>0</v>
      </c>
      <c r="Y3875" s="290" t="n">
        <v>0</v>
      </c>
      <c r="Z3875" s="295">
        <f>TRUE()</f>
        <v/>
      </c>
      <c r="AA3875" s="290" t="inlineStr">
        <is>
          <t>PUC</t>
        </is>
      </c>
    </row>
    <row r="3876" ht="17.25" customFormat="1" customHeight="1" s="290">
      <c r="A3876" s="290" t="n">
        <v>120</v>
      </c>
      <c r="B3876" s="290" t="n">
        <v>224</v>
      </c>
      <c r="C3876" s="278" t="inlineStr">
        <is>
          <t>Northern States Power Company (Minnesota)</t>
        </is>
      </c>
      <c r="D3876" s="290" t="inlineStr">
        <is>
          <t>MN</t>
        </is>
      </c>
      <c r="F3876" s="290" t="n">
        <v>467</v>
      </c>
      <c r="G3876" s="290">
        <f>K3876</f>
        <v/>
      </c>
      <c r="H3876" s="291" t="n">
        <v>321</v>
      </c>
      <c r="I3876" s="292" t="n">
        <v>43466</v>
      </c>
      <c r="J3876" s="292" t="n"/>
      <c r="K3876" s="290" t="inlineStr">
        <is>
          <t>PI Interim Storage</t>
        </is>
      </c>
      <c r="L3876" s="293" t="n">
        <v>11938940</v>
      </c>
      <c r="M3876" s="293" t="n">
        <v>11318586</v>
      </c>
      <c r="O3876" s="293" t="n"/>
      <c r="R3876" s="290" t="n">
        <v>0</v>
      </c>
      <c r="S3876" s="295">
        <f>TRUE()</f>
        <v/>
      </c>
      <c r="V3876" s="290" t="n">
        <v>15.3</v>
      </c>
      <c r="W3876" s="296" t="n"/>
      <c r="X3876" s="293" t="n">
        <v>40546</v>
      </c>
      <c r="AA3876" s="290" t="inlineStr">
        <is>
          <t>PUC</t>
        </is>
      </c>
    </row>
    <row r="3877" ht="17.25" customFormat="1" customHeight="1" s="290">
      <c r="A3877" s="290" t="n">
        <v>120</v>
      </c>
      <c r="B3877" s="290" t="n">
        <v>224</v>
      </c>
      <c r="C3877" s="278" t="inlineStr">
        <is>
          <t>Northern States Power Company (Minnesota)</t>
        </is>
      </c>
      <c r="D3877" s="290" t="inlineStr">
        <is>
          <t>MN</t>
        </is>
      </c>
      <c r="F3877" s="290" t="n">
        <v>467</v>
      </c>
      <c r="G3877" s="290">
        <f>K3877</f>
        <v/>
      </c>
      <c r="H3877" s="291" t="n">
        <v>322</v>
      </c>
      <c r="I3877" s="292" t="n">
        <v>43466</v>
      </c>
      <c r="J3877" s="292" t="n"/>
      <c r="K3877" s="290" t="inlineStr">
        <is>
          <t>PI Interim Storage</t>
        </is>
      </c>
      <c r="L3877" s="293" t="n">
        <v>185608265</v>
      </c>
      <c r="M3877" s="293" t="n">
        <v>63916056</v>
      </c>
      <c r="O3877" s="293" t="n"/>
      <c r="R3877" s="290" t="n">
        <v>0</v>
      </c>
      <c r="S3877" s="295">
        <f>TRUE()</f>
        <v/>
      </c>
      <c r="V3877" s="290" t="n">
        <v>15.3</v>
      </c>
      <c r="W3877" s="296" t="n"/>
      <c r="X3877" s="293" t="n">
        <v>7953739</v>
      </c>
      <c r="AA3877" s="290" t="inlineStr">
        <is>
          <t>PUC</t>
        </is>
      </c>
    </row>
    <row r="3878" ht="17.25" customFormat="1" customHeight="1" s="290">
      <c r="A3878" s="290" t="n">
        <v>164</v>
      </c>
      <c r="B3878" s="290" t="n">
        <v>301</v>
      </c>
      <c r="C3878" s="311" t="inlineStr">
        <is>
          <t>Southwestern Electric Power Company</t>
        </is>
      </c>
      <c r="D3878" s="290" t="inlineStr">
        <is>
          <t>TX</t>
        </is>
      </c>
      <c r="F3878" s="290" t="n">
        <v>3</v>
      </c>
      <c r="G3878" s="290" t="inlineStr">
        <is>
          <t>Pirkey</t>
        </is>
      </c>
      <c r="H3878" s="291" t="n">
        <v>311</v>
      </c>
      <c r="I3878" s="292" t="n">
        <v>42369</v>
      </c>
      <c r="J3878" s="292" t="n"/>
      <c r="K3878" s="290" t="inlineStr">
        <is>
          <t>Structures &amp; Improvements</t>
        </is>
      </c>
      <c r="L3878" s="284" t="n">
        <v>108140185</v>
      </c>
      <c r="M3878" s="284" t="n">
        <v>44714565</v>
      </c>
      <c r="N3878" s="284" t="n">
        <v>73158237</v>
      </c>
      <c r="R3878" s="290" t="n">
        <v>1.09</v>
      </c>
      <c r="S3878" s="295">
        <f>TRUE()</f>
        <v/>
      </c>
      <c r="V3878" s="290" t="n">
        <v>29.5</v>
      </c>
      <c r="W3878" s="296" t="n"/>
      <c r="X3878" s="284" t="n">
        <v>2479940</v>
      </c>
      <c r="Y3878" s="315" t="n">
        <v>0.0229</v>
      </c>
      <c r="Z3878" s="295">
        <f>FALSE()</f>
        <v/>
      </c>
      <c r="AA3878" s="290" t="inlineStr">
        <is>
          <t>PUC</t>
        </is>
      </c>
    </row>
    <row r="3879" ht="15" customFormat="1" customHeight="1" s="290">
      <c r="A3879" s="290" t="n">
        <v>164</v>
      </c>
      <c r="B3879" s="290" t="n">
        <v>301</v>
      </c>
      <c r="C3879" s="311" t="inlineStr">
        <is>
          <t>Southwestern Electric Power Company</t>
        </is>
      </c>
      <c r="D3879" s="290" t="inlineStr">
        <is>
          <t>TX</t>
        </is>
      </c>
      <c r="F3879" s="290" t="n">
        <v>3</v>
      </c>
      <c r="G3879" s="290" t="inlineStr">
        <is>
          <t>Pirkey</t>
        </is>
      </c>
      <c r="H3879" s="291" t="n">
        <v>312</v>
      </c>
      <c r="I3879" s="292" t="n">
        <v>42369</v>
      </c>
      <c r="J3879" s="292" t="n"/>
      <c r="K3879" s="290" t="inlineStr">
        <is>
          <t>Boiler Plant Equipment</t>
        </is>
      </c>
      <c r="L3879" s="284" t="n">
        <v>362007470</v>
      </c>
      <c r="M3879" s="284" t="n">
        <v>124746176</v>
      </c>
      <c r="N3879" s="284" t="n">
        <v>269841966</v>
      </c>
      <c r="R3879" s="307" t="n">
        <v>1.09</v>
      </c>
      <c r="S3879" s="295">
        <f>TRUE()</f>
        <v/>
      </c>
      <c r="V3879" s="290" t="n">
        <v>29.5</v>
      </c>
      <c r="W3879" s="296" t="n"/>
      <c r="X3879" s="284" t="n">
        <v>9147185</v>
      </c>
      <c r="Y3879" s="315" t="n">
        <v>0.0253</v>
      </c>
      <c r="Z3879" s="295">
        <f>FALSE()</f>
        <v/>
      </c>
      <c r="AA3879" s="290" t="inlineStr">
        <is>
          <t>PUC</t>
        </is>
      </c>
    </row>
    <row r="3880" ht="15" customFormat="1" customHeight="1" s="290">
      <c r="A3880" s="290" t="n">
        <v>164</v>
      </c>
      <c r="B3880" s="290" t="n">
        <v>301</v>
      </c>
      <c r="C3880" s="311" t="inlineStr">
        <is>
          <t>Southwestern Electric Power Company</t>
        </is>
      </c>
      <c r="D3880" s="290" t="inlineStr">
        <is>
          <t>TX</t>
        </is>
      </c>
      <c r="F3880" s="290" t="n">
        <v>3</v>
      </c>
      <c r="G3880" s="290" t="inlineStr">
        <is>
          <t>Pirkey</t>
        </is>
      </c>
      <c r="H3880" s="291" t="n">
        <v>314</v>
      </c>
      <c r="I3880" s="292" t="n">
        <v>42369</v>
      </c>
      <c r="J3880" s="292" t="n"/>
      <c r="K3880" s="290" t="inlineStr">
        <is>
          <t>Turbogenerator Units</t>
        </is>
      </c>
      <c r="L3880" s="284" t="n">
        <v>50932031</v>
      </c>
      <c r="M3880" s="284" t="n">
        <v>20908062</v>
      </c>
      <c r="N3880" s="284" t="n">
        <v>34607852</v>
      </c>
      <c r="R3880" s="290" t="n">
        <v>1.09</v>
      </c>
      <c r="S3880" s="295">
        <f>TRUE()</f>
        <v/>
      </c>
      <c r="V3880" s="290" t="n">
        <v>29.5</v>
      </c>
      <c r="W3880" s="296" t="n"/>
      <c r="X3880" s="284" t="n">
        <v>1173148</v>
      </c>
      <c r="Y3880" s="315" t="n">
        <v>0.023</v>
      </c>
      <c r="Z3880" s="295">
        <f>FALSE()</f>
        <v/>
      </c>
      <c r="AA3880" s="290" t="inlineStr">
        <is>
          <t>PUC</t>
        </is>
      </c>
    </row>
    <row r="3881" ht="15" customFormat="1" customHeight="1" s="290">
      <c r="A3881" s="290" t="n">
        <v>164</v>
      </c>
      <c r="B3881" s="290" t="n">
        <v>301</v>
      </c>
      <c r="C3881" s="311" t="inlineStr">
        <is>
          <t>Southwestern Electric Power Company</t>
        </is>
      </c>
      <c r="D3881" s="290" t="inlineStr">
        <is>
          <t>TX</t>
        </is>
      </c>
      <c r="F3881" s="290" t="n">
        <v>3</v>
      </c>
      <c r="G3881" s="290" t="inlineStr">
        <is>
          <t>Pirkey</t>
        </is>
      </c>
      <c r="H3881" s="291" t="n">
        <v>315</v>
      </c>
      <c r="I3881" s="292" t="n">
        <v>42369</v>
      </c>
      <c r="J3881" s="292" t="n"/>
      <c r="K3881" s="290" t="inlineStr">
        <is>
          <t>Accessory Electncal Equipment</t>
        </is>
      </c>
      <c r="L3881" s="284" t="n">
        <v>16686496</v>
      </c>
      <c r="M3881" s="284" t="n">
        <v>6261704</v>
      </c>
      <c r="N3881" s="284" t="n">
        <v>11926577</v>
      </c>
      <c r="R3881" s="307" t="n">
        <v>1.09</v>
      </c>
      <c r="S3881" s="295">
        <f>TRUE()</f>
        <v/>
      </c>
      <c r="V3881" s="290" t="n">
        <v>29.5</v>
      </c>
      <c r="W3881" s="296" t="n"/>
      <c r="X3881" s="284" t="n">
        <v>404291</v>
      </c>
      <c r="Y3881" s="315" t="n">
        <v>0.0242</v>
      </c>
      <c r="Z3881" s="295">
        <f>FALSE()</f>
        <v/>
      </c>
      <c r="AA3881" s="290" t="inlineStr">
        <is>
          <t>PUC</t>
        </is>
      </c>
    </row>
    <row r="3882" ht="15" customFormat="1" customHeight="1" s="290">
      <c r="A3882" s="290" t="n">
        <v>164</v>
      </c>
      <c r="B3882" s="290" t="n">
        <v>301</v>
      </c>
      <c r="C3882" s="311" t="inlineStr">
        <is>
          <t>Southwestern Electric Power Company</t>
        </is>
      </c>
      <c r="D3882" s="290" t="inlineStr">
        <is>
          <t>TX</t>
        </is>
      </c>
      <c r="F3882" s="290" t="n">
        <v>3</v>
      </c>
      <c r="G3882" s="290" t="inlineStr">
        <is>
          <t>Pirkey</t>
        </is>
      </c>
      <c r="H3882" s="291" t="n">
        <v>316</v>
      </c>
      <c r="I3882" s="292" t="n">
        <v>42369</v>
      </c>
      <c r="J3882" s="292" t="n"/>
      <c r="K3882" s="290" t="inlineStr">
        <is>
          <t>Misc Power Plant Equip</t>
        </is>
      </c>
      <c r="L3882" s="284" t="n">
        <v>17884471</v>
      </c>
      <c r="M3882" s="284" t="n">
        <v>6793286</v>
      </c>
      <c r="N3882" s="284" t="n">
        <v>12700787</v>
      </c>
      <c r="R3882" s="290" t="n">
        <v>1.09</v>
      </c>
      <c r="S3882" s="295">
        <f>TRUE()</f>
        <v/>
      </c>
      <c r="V3882" s="290" t="n">
        <v>29.5</v>
      </c>
      <c r="W3882" s="296" t="n"/>
      <c r="X3882" s="284" t="n">
        <v>430535</v>
      </c>
      <c r="Y3882" s="315" t="n">
        <v>0.0241</v>
      </c>
      <c r="Z3882" s="295">
        <f>FALSE()</f>
        <v/>
      </c>
      <c r="AA3882" s="290" t="inlineStr">
        <is>
          <t>PUC</t>
        </is>
      </c>
    </row>
    <row r="3883" ht="15" customFormat="1" customHeight="1" s="290">
      <c r="A3883" s="278" t="n">
        <v>186</v>
      </c>
      <c r="B3883" s="278" t="n">
        <v>349</v>
      </c>
      <c r="C3883" s="278" t="inlineStr">
        <is>
          <t>VIRGINIA ELECTRIC AND POWER COMPANY</t>
        </is>
      </c>
      <c r="D3883" s="284" t="inlineStr">
        <is>
          <t>VA</t>
        </is>
      </c>
      <c r="E3883" s="284" t="n"/>
      <c r="F3883" s="290" t="n">
        <v>452</v>
      </c>
      <c r="G3883" s="284" t="inlineStr">
        <is>
          <t>PITTSYLVANIA POWER STATION</t>
        </is>
      </c>
      <c r="H3883" s="284" t="n">
        <v>311</v>
      </c>
      <c r="I3883" s="292" t="n">
        <v>40908</v>
      </c>
      <c r="J3883" s="292" t="n"/>
      <c r="L3883" s="364" t="n">
        <v>227734.19</v>
      </c>
      <c r="M3883" s="284" t="n">
        <v>37726</v>
      </c>
      <c r="N3883" s="284" t="n"/>
      <c r="P3883" s="284" t="inlineStr">
        <is>
          <t>75-50.5</t>
        </is>
      </c>
      <c r="R3883" s="284" t="n">
        <v>-5</v>
      </c>
      <c r="S3883" s="295">
        <f>TRUE()</f>
        <v/>
      </c>
      <c r="V3883" s="284" t="n">
        <v>29.8</v>
      </c>
      <c r="W3883" s="284" t="n"/>
      <c r="X3883" s="284" t="n">
        <v>823710</v>
      </c>
      <c r="Y3883" s="284" t="n">
        <v>2.48</v>
      </c>
      <c r="Z3883" s="284">
        <f>TRUE()</f>
        <v/>
      </c>
      <c r="AA3883" s="290" t="inlineStr">
        <is>
          <t>PUC</t>
        </is>
      </c>
    </row>
    <row r="3884" ht="15" customFormat="1" customHeight="1" s="290">
      <c r="A3884" s="278" t="n">
        <v>186</v>
      </c>
      <c r="B3884" s="278" t="n">
        <v>349</v>
      </c>
      <c r="C3884" s="278" t="inlineStr">
        <is>
          <t>VIRGINIA ELECTRIC AND POWER COMPANY</t>
        </is>
      </c>
      <c r="D3884" s="284" t="inlineStr">
        <is>
          <t>VA</t>
        </is>
      </c>
      <c r="E3884" s="284" t="n"/>
      <c r="F3884" s="290" t="n">
        <v>452</v>
      </c>
      <c r="G3884" s="284" t="inlineStr">
        <is>
          <t>PITTSYLVANIA POWER STATION</t>
        </is>
      </c>
      <c r="H3884" s="284" t="n">
        <v>312</v>
      </c>
      <c r="I3884" s="292" t="n">
        <v>40908</v>
      </c>
      <c r="J3884" s="292" t="n"/>
      <c r="L3884" s="364" t="n">
        <v>33189471.35</v>
      </c>
      <c r="M3884" s="284" t="n">
        <v>14587682</v>
      </c>
      <c r="N3884" s="284" t="n"/>
      <c r="P3884" s="284" t="inlineStr">
        <is>
          <t>56-SO</t>
        </is>
      </c>
      <c r="R3884" s="284" t="n">
        <v>-18</v>
      </c>
      <c r="S3884" s="295">
        <f>TRUE()</f>
        <v/>
      </c>
      <c r="V3884" s="284" t="n">
        <v>31.7</v>
      </c>
      <c r="W3884" s="284" t="n"/>
      <c r="X3884" s="284" t="n">
        <v>20838</v>
      </c>
      <c r="Y3884" s="284" t="n">
        <v>2.34</v>
      </c>
      <c r="Z3884" s="284">
        <f>TRUE()</f>
        <v/>
      </c>
      <c r="AA3884" s="290" t="inlineStr">
        <is>
          <t>PUC</t>
        </is>
      </c>
    </row>
    <row r="3885" ht="15" customFormat="1" customHeight="1" s="290">
      <c r="A3885" s="278" t="n">
        <v>186</v>
      </c>
      <c r="B3885" s="278" t="n">
        <v>349</v>
      </c>
      <c r="C3885" s="278" t="inlineStr">
        <is>
          <t>VIRGINIA ELECTRIC AND POWER COMPANY</t>
        </is>
      </c>
      <c r="D3885" s="284" t="inlineStr">
        <is>
          <t>VA</t>
        </is>
      </c>
      <c r="E3885" s="284" t="n"/>
      <c r="F3885" s="290" t="n">
        <v>452</v>
      </c>
      <c r="G3885" s="284" t="inlineStr">
        <is>
          <t>PITTSYLVANIA POWER STATION</t>
        </is>
      </c>
      <c r="H3885" s="284" t="n">
        <v>314</v>
      </c>
      <c r="I3885" s="292" t="n">
        <v>40908</v>
      </c>
      <c r="J3885" s="292" t="n"/>
      <c r="L3885" s="364" t="n">
        <v>891126.12</v>
      </c>
      <c r="M3885" s="284" t="n">
        <v>310433</v>
      </c>
      <c r="N3885" s="284" t="n"/>
      <c r="P3885" s="284" t="n">
        <v>60.5</v>
      </c>
      <c r="R3885" s="284" t="n">
        <v>-9</v>
      </c>
      <c r="S3885" s="295">
        <f>TRUE()</f>
        <v/>
      </c>
      <c r="V3885" s="284" t="n">
        <v>35.5</v>
      </c>
      <c r="W3885" s="284" t="n"/>
      <c r="X3885" s="284" t="n">
        <v>11161</v>
      </c>
      <c r="Y3885" s="284" t="n">
        <v>2.78</v>
      </c>
      <c r="Z3885" s="284">
        <f>TRUE()</f>
        <v/>
      </c>
      <c r="AA3885" s="290" t="inlineStr">
        <is>
          <t>PUC</t>
        </is>
      </c>
    </row>
    <row r="3886" ht="17.25" customFormat="1" customHeight="1" s="290">
      <c r="A3886" s="278" t="n">
        <v>186</v>
      </c>
      <c r="B3886" s="278" t="n">
        <v>349</v>
      </c>
      <c r="C3886" s="278" t="inlineStr">
        <is>
          <t>VIRGINIA ELECTRIC AND POWER COMPANY</t>
        </is>
      </c>
      <c r="D3886" s="284" t="inlineStr">
        <is>
          <t>VA</t>
        </is>
      </c>
      <c r="E3886" s="284" t="n"/>
      <c r="F3886" s="290" t="n">
        <v>452</v>
      </c>
      <c r="G3886" s="284" t="inlineStr">
        <is>
          <t>PITTSYLVANIA POWER STATION</t>
        </is>
      </c>
      <c r="H3886" s="284" t="n">
        <v>315</v>
      </c>
      <c r="I3886" s="292" t="n">
        <v>40908</v>
      </c>
      <c r="J3886" s="292" t="n"/>
      <c r="L3886" s="364" t="n">
        <v>405030.89</v>
      </c>
      <c r="M3886" s="284" t="n">
        <v>28844</v>
      </c>
      <c r="N3886" s="284" t="n"/>
      <c r="P3886" s="284" t="inlineStr">
        <is>
          <t>80-R2.5</t>
        </is>
      </c>
      <c r="R3886" s="284" t="n">
        <v>-5</v>
      </c>
      <c r="S3886" s="295">
        <f>TRUE()</f>
        <v/>
      </c>
      <c r="V3886" s="284" t="n">
        <v>29.3</v>
      </c>
      <c r="W3886" s="284" t="n"/>
      <c r="X3886" s="284" t="n">
        <v>6956</v>
      </c>
      <c r="Y3886" s="284" t="n">
        <v>3.16</v>
      </c>
      <c r="Z3886" s="284">
        <f>TRUE()</f>
        <v/>
      </c>
      <c r="AA3886" s="290" t="inlineStr">
        <is>
          <t>PUC</t>
        </is>
      </c>
    </row>
    <row r="3887" ht="15" customFormat="1" customHeight="1" s="290">
      <c r="A3887" s="278" t="n">
        <v>186</v>
      </c>
      <c r="B3887" s="278" t="n">
        <v>349</v>
      </c>
      <c r="C3887" s="278" t="inlineStr">
        <is>
          <t>VIRGINIA ELECTRIC AND POWER COMPANY</t>
        </is>
      </c>
      <c r="D3887" s="284" t="inlineStr">
        <is>
          <t>VA</t>
        </is>
      </c>
      <c r="E3887" s="284" t="n"/>
      <c r="F3887" s="290" t="n">
        <v>452</v>
      </c>
      <c r="G3887" s="284" t="inlineStr">
        <is>
          <t>PITTSYLVANIA POWER STATION</t>
        </is>
      </c>
      <c r="H3887" s="284" t="n">
        <v>316</v>
      </c>
      <c r="I3887" s="292" t="n">
        <v>40908</v>
      </c>
      <c r="J3887" s="292" t="n"/>
      <c r="L3887" s="364" t="n">
        <v>220373.49</v>
      </c>
      <c r="M3887" s="284" t="n">
        <v>16903</v>
      </c>
      <c r="N3887" s="284" t="n"/>
      <c r="P3887" s="284" t="inlineStr">
        <is>
          <t>40-R0.5</t>
        </is>
      </c>
      <c r="R3887" s="284" t="n">
        <v>0</v>
      </c>
      <c r="S3887" s="295">
        <f>TRUE()</f>
        <v/>
      </c>
      <c r="V3887" s="284" t="n">
        <v>30</v>
      </c>
      <c r="W3887" s="284" t="n"/>
      <c r="X3887" s="284" t="n">
        <v>868434</v>
      </c>
      <c r="Y3887" s="284" t="n">
        <v>2.49</v>
      </c>
      <c r="Z3887" s="284">
        <f>TRUE()</f>
        <v/>
      </c>
      <c r="AA3887" s="290" t="inlineStr">
        <is>
          <t>PUC</t>
        </is>
      </c>
    </row>
    <row r="3888" ht="15" customFormat="1" customHeight="1" s="290">
      <c r="A3888" s="290" t="n">
        <v>186</v>
      </c>
      <c r="B3888" s="290" t="n">
        <v>349</v>
      </c>
      <c r="C3888" s="278" t="inlineStr">
        <is>
          <t>VIRGINIA ELECTRIC AND POWER COMPANY</t>
        </is>
      </c>
      <c r="D3888" s="290" t="inlineStr">
        <is>
          <t>VA</t>
        </is>
      </c>
      <c r="F3888" s="290" t="n">
        <v>452</v>
      </c>
      <c r="G3888" s="290" t="inlineStr">
        <is>
          <t>PITTSYLVANIA POWER STATION</t>
        </is>
      </c>
      <c r="H3888" s="291" t="n">
        <v>311</v>
      </c>
      <c r="I3888" s="292" t="n">
        <v>42735</v>
      </c>
      <c r="J3888" s="292" t="n"/>
      <c r="K3888" s="350" t="inlineStr">
        <is>
          <t>STRUCTURES AND IMPROVEMENTS</t>
        </is>
      </c>
      <c r="L3888" s="332" t="n">
        <v>545554245</v>
      </c>
      <c r="M3888" s="331" t="n">
        <v>1232548</v>
      </c>
      <c r="N3888" s="375" t="n">
        <v>4495772</v>
      </c>
      <c r="P3888" s="345" t="inlineStr">
        <is>
          <t>80-S0.5</t>
        </is>
      </c>
      <c r="R3888" s="370" t="n">
        <v>-5</v>
      </c>
      <c r="S3888" s="295">
        <f>TRUE()</f>
        <v/>
      </c>
      <c r="V3888" s="375" t="n">
        <v>30.8</v>
      </c>
      <c r="W3888" s="427" t="inlineStr">
        <is>
          <t>06-2049</t>
        </is>
      </c>
      <c r="X3888" s="331" t="n">
        <v>146145</v>
      </c>
      <c r="Y3888" s="343" t="n">
        <v>2.68</v>
      </c>
      <c r="Z3888" s="295">
        <f>TRUE()</f>
        <v/>
      </c>
      <c r="AA3888" s="290" t="inlineStr">
        <is>
          <t>PUC</t>
        </is>
      </c>
    </row>
    <row r="3889" ht="15" customFormat="1" customHeight="1" s="290">
      <c r="A3889" s="290" t="n">
        <v>186</v>
      </c>
      <c r="B3889" s="290" t="n">
        <v>349</v>
      </c>
      <c r="C3889" s="278" t="inlineStr">
        <is>
          <t>VIRGINIA ELECTRIC AND POWER COMPANY</t>
        </is>
      </c>
      <c r="D3889" s="290" t="inlineStr">
        <is>
          <t>VA</t>
        </is>
      </c>
      <c r="F3889" s="290" t="n">
        <v>452</v>
      </c>
      <c r="G3889" s="290" t="inlineStr">
        <is>
          <t>PITTSYLVANIA POWER STATION</t>
        </is>
      </c>
      <c r="H3889" s="291" t="n">
        <v>312</v>
      </c>
      <c r="I3889" s="292" t="n">
        <v>42735</v>
      </c>
      <c r="J3889" s="292" t="n"/>
      <c r="K3889" s="368" t="inlineStr">
        <is>
          <t>BOILER PLANT EQUIPMENT</t>
        </is>
      </c>
      <c r="L3889" s="327" t="n">
        <v>2314928706</v>
      </c>
      <c r="M3889" s="327" t="n">
        <v>6779513</v>
      </c>
      <c r="N3889" s="382" t="n">
        <v>20536646</v>
      </c>
      <c r="P3889" s="345" t="inlineStr">
        <is>
          <t>58-S0</t>
        </is>
      </c>
      <c r="R3889" s="365" t="n">
        <v>-18</v>
      </c>
      <c r="S3889" s="295">
        <f>TRUE()</f>
        <v/>
      </c>
      <c r="V3889" s="415" t="n">
        <v>28.3</v>
      </c>
      <c r="W3889" s="423" t="inlineStr">
        <is>
          <t>06-2049</t>
        </is>
      </c>
      <c r="X3889" s="327" t="n">
        <v>725341</v>
      </c>
      <c r="Y3889" s="343" t="n">
        <v>3.13</v>
      </c>
      <c r="Z3889" s="295">
        <f>TRUE()</f>
        <v/>
      </c>
      <c r="AA3889" s="290" t="inlineStr">
        <is>
          <t>PUC</t>
        </is>
      </c>
    </row>
    <row r="3890" ht="15" customFormat="1" customHeight="1" s="290">
      <c r="A3890" s="290" t="n">
        <v>186</v>
      </c>
      <c r="B3890" s="290" t="n">
        <v>349</v>
      </c>
      <c r="C3890" s="278" t="inlineStr">
        <is>
          <t>VIRGINIA ELECTRIC AND POWER COMPANY</t>
        </is>
      </c>
      <c r="D3890" s="290" t="inlineStr">
        <is>
          <t>VA</t>
        </is>
      </c>
      <c r="F3890" s="290" t="n">
        <v>452</v>
      </c>
      <c r="G3890" s="290" t="inlineStr">
        <is>
          <t>PITTSYLVANIA POWER STATION</t>
        </is>
      </c>
      <c r="H3890" s="291" t="n">
        <v>314</v>
      </c>
      <c r="I3890" s="292" t="n">
        <v>42735</v>
      </c>
      <c r="J3890" s="292" t="n"/>
      <c r="K3890" s="350" t="inlineStr">
        <is>
          <t>TURBOGENERATOR UNITS</t>
        </is>
      </c>
      <c r="L3890" s="332" t="n">
        <v>769612033</v>
      </c>
      <c r="M3890" s="331" t="n">
        <v>2692674</v>
      </c>
      <c r="N3890" s="332" t="n">
        <v>5696097</v>
      </c>
      <c r="P3890" s="352" t="inlineStr">
        <is>
          <t>60-R1.5</t>
        </is>
      </c>
      <c r="R3890" s="400" t="n">
        <v>-9</v>
      </c>
      <c r="S3890" s="295">
        <f>TRUE()</f>
        <v/>
      </c>
      <c r="V3890" s="332" t="n">
        <v>29.2</v>
      </c>
      <c r="W3890" s="427" t="inlineStr">
        <is>
          <t>06-2049</t>
        </is>
      </c>
      <c r="X3890" s="331" t="n">
        <v>195026</v>
      </c>
      <c r="Y3890" s="343" t="n">
        <v>2.53</v>
      </c>
      <c r="Z3890" s="295">
        <f>TRUE()</f>
        <v/>
      </c>
      <c r="AA3890" s="290" t="inlineStr">
        <is>
          <t>PUC</t>
        </is>
      </c>
    </row>
    <row r="3891" ht="15" customFormat="1" customHeight="1" s="290">
      <c r="A3891" s="290" t="n">
        <v>186</v>
      </c>
      <c r="B3891" s="290" t="n">
        <v>349</v>
      </c>
      <c r="C3891" s="278" t="inlineStr">
        <is>
          <t>VIRGINIA ELECTRIC AND POWER COMPANY</t>
        </is>
      </c>
      <c r="D3891" s="290" t="inlineStr">
        <is>
          <t>VA</t>
        </is>
      </c>
      <c r="F3891" s="290" t="n">
        <v>452</v>
      </c>
      <c r="G3891" s="290" t="inlineStr">
        <is>
          <t>PITTSYLVANIA POWER STATION</t>
        </is>
      </c>
      <c r="H3891" s="291" t="n">
        <v>315</v>
      </c>
      <c r="I3891" s="292" t="n">
        <v>42735</v>
      </c>
      <c r="J3891" s="292" t="n"/>
      <c r="K3891" s="368" t="inlineStr">
        <is>
          <t>ACCESSORY ELECTRIC EQUIPMENT</t>
        </is>
      </c>
      <c r="L3891" s="327" t="n">
        <v>612954534</v>
      </c>
      <c r="M3891" s="327" t="n">
        <v>1440318</v>
      </c>
      <c r="N3891" s="321" t="n">
        <v>4995705</v>
      </c>
      <c r="P3891" s="345" t="inlineStr">
        <is>
          <t>65-R1.5</t>
        </is>
      </c>
      <c r="R3891" s="365" t="n">
        <v>-5</v>
      </c>
      <c r="S3891" s="295">
        <f>TRUE()</f>
        <v/>
      </c>
      <c r="V3891" s="321" t="n">
        <v>30</v>
      </c>
      <c r="W3891" s="423" t="inlineStr">
        <is>
          <t>06-2049</t>
        </is>
      </c>
      <c r="X3891" s="386" t="n">
        <v>166649</v>
      </c>
      <c r="Y3891" s="343" t="n">
        <v>2.72</v>
      </c>
      <c r="Z3891" s="295">
        <f>TRUE()</f>
        <v/>
      </c>
      <c r="AA3891" s="290" t="inlineStr">
        <is>
          <t>PUC</t>
        </is>
      </c>
    </row>
    <row r="3892" ht="15" customFormat="1" customHeight="1" s="290">
      <c r="A3892" s="290" t="n">
        <v>186</v>
      </c>
      <c r="B3892" s="290" t="n">
        <v>349</v>
      </c>
      <c r="C3892" s="278" t="inlineStr">
        <is>
          <t>VIRGINIA ELECTRIC AND POWER COMPANY</t>
        </is>
      </c>
      <c r="D3892" s="290" t="inlineStr">
        <is>
          <t>VA</t>
        </is>
      </c>
      <c r="F3892" s="290" t="n">
        <v>452</v>
      </c>
      <c r="G3892" s="290" t="inlineStr">
        <is>
          <t>PITTSYLVANIA POWER STATION</t>
        </is>
      </c>
      <c r="H3892" s="291" t="n">
        <v>316</v>
      </c>
      <c r="I3892" s="292" t="n">
        <v>42735</v>
      </c>
      <c r="J3892" s="292" t="n"/>
      <c r="K3892" s="350" t="inlineStr">
        <is>
          <t>MISCELUNEOUS POWER PUNT EQUIPMENT</t>
        </is>
      </c>
      <c r="L3892" s="332" t="n">
        <v>107700171</v>
      </c>
      <c r="M3892" s="331" t="n">
        <v>175205</v>
      </c>
      <c r="N3892" s="420" t="n">
        <v>901797</v>
      </c>
      <c r="P3892" s="345" t="inlineStr">
        <is>
          <t>42-R0.5</t>
        </is>
      </c>
      <c r="R3892" s="365" t="n">
        <v>0</v>
      </c>
      <c r="S3892" s="295">
        <f>TRUE()</f>
        <v/>
      </c>
      <c r="V3892" s="407" t="n">
        <v>26.4</v>
      </c>
      <c r="W3892" s="427" t="inlineStr">
        <is>
          <t>06-2049</t>
        </is>
      </c>
      <c r="X3892" s="469" t="n">
        <v>34136</v>
      </c>
      <c r="Y3892" s="343" t="n">
        <v>3.17</v>
      </c>
      <c r="Z3892" s="295">
        <f>TRUE()</f>
        <v/>
      </c>
      <c r="AA3892" s="290" t="inlineStr">
        <is>
          <t>PUC</t>
        </is>
      </c>
    </row>
    <row r="3893" ht="15" customHeight="1" s="481">
      <c r="A3893" s="290" t="n">
        <v>166</v>
      </c>
      <c r="B3893" s="290" t="n">
        <v>302</v>
      </c>
      <c r="C3893" s="278" t="inlineStr">
        <is>
          <t>Southwestern Public Service Company</t>
        </is>
      </c>
      <c r="D3893" s="290" t="inlineStr">
        <is>
          <t>TX</t>
        </is>
      </c>
      <c r="E3893" s="290" t="n"/>
      <c r="F3893" s="290" t="n">
        <v>455</v>
      </c>
      <c r="G3893" s="290" t="inlineStr">
        <is>
          <t>Plant X Common Facilities</t>
        </is>
      </c>
      <c r="H3893" s="291" t="n">
        <v>311</v>
      </c>
      <c r="I3893" s="292" t="n">
        <v>41455</v>
      </c>
      <c r="J3893" s="292" t="n"/>
      <c r="K3893" s="290" t="inlineStr">
        <is>
          <t>Common Facilities</t>
        </is>
      </c>
      <c r="L3893" s="293" t="n">
        <v>7278035</v>
      </c>
      <c r="M3893" s="293" t="n">
        <v>4175500</v>
      </c>
      <c r="N3893" s="293" t="n">
        <v>3466437</v>
      </c>
      <c r="O3893" s="290" t="n"/>
      <c r="P3893" s="290" t="n"/>
      <c r="Q3893" s="290" t="n"/>
      <c r="R3893" s="315" t="n">
        <v>-0.05</v>
      </c>
      <c r="S3893" s="295">
        <f>FALSE()</f>
        <v/>
      </c>
      <c r="T3893" s="293" t="n">
        <v>-363902</v>
      </c>
      <c r="U3893" s="290" t="n"/>
      <c r="V3893" s="290" t="n">
        <v>13.68</v>
      </c>
      <c r="W3893" s="296" t="n"/>
      <c r="X3893" s="293" t="n">
        <v>253369</v>
      </c>
      <c r="Y3893" s="315" t="n">
        <v>0.034813</v>
      </c>
      <c r="Z3893" s="295">
        <f>FALSE()</f>
        <v/>
      </c>
      <c r="AA3893" s="290" t="inlineStr">
        <is>
          <t>PUC</t>
        </is>
      </c>
      <c r="AB3893" s="290" t="n"/>
      <c r="AC3893" s="290" t="n"/>
      <c r="AD3893" s="290" t="n"/>
      <c r="AE3893" s="290" t="n"/>
      <c r="AF3893" s="290" t="n"/>
      <c r="AG3893" s="290" t="n"/>
      <c r="AH3893" s="290" t="n"/>
      <c r="AI3893" s="290" t="n"/>
      <c r="AJ3893" s="290" t="n"/>
      <c r="AK3893" s="290" t="n"/>
      <c r="AL3893" s="290" t="n"/>
    </row>
    <row r="3894" ht="15" customHeight="1" s="481">
      <c r="A3894" s="290" t="n">
        <v>166</v>
      </c>
      <c r="B3894" s="290" t="n">
        <v>302</v>
      </c>
      <c r="C3894" s="278" t="inlineStr">
        <is>
          <t>Southwestern Public Service Company</t>
        </is>
      </c>
      <c r="D3894" s="290" t="inlineStr">
        <is>
          <t>TX</t>
        </is>
      </c>
      <c r="E3894" s="290" t="n"/>
      <c r="F3894" s="290" t="n">
        <v>455</v>
      </c>
      <c r="G3894" s="290" t="inlineStr">
        <is>
          <t>Plant X Common Facilities</t>
        </is>
      </c>
      <c r="H3894" s="291" t="n">
        <v>312</v>
      </c>
      <c r="I3894" s="292" t="n">
        <v>41455</v>
      </c>
      <c r="J3894" s="292" t="n"/>
      <c r="K3894" s="290" t="inlineStr">
        <is>
          <t>Common Facilities</t>
        </is>
      </c>
      <c r="L3894" s="293" t="n">
        <v>2393751</v>
      </c>
      <c r="M3894" s="293" t="n">
        <v>1425591</v>
      </c>
      <c r="N3894" s="293" t="n">
        <v>1087847</v>
      </c>
      <c r="O3894" s="290" t="n"/>
      <c r="P3894" s="290" t="n"/>
      <c r="Q3894" s="290" t="n"/>
      <c r="R3894" s="315" t="n">
        <v>-0.05</v>
      </c>
      <c r="S3894" s="295">
        <f>FALSE()</f>
        <v/>
      </c>
      <c r="T3894" s="293" t="n">
        <v>-119688</v>
      </c>
      <c r="U3894" s="290" t="n"/>
      <c r="V3894" s="290" t="n">
        <v>13.51</v>
      </c>
      <c r="W3894" s="296" t="n"/>
      <c r="X3894" s="293" t="n">
        <v>80507</v>
      </c>
      <c r="Y3894" s="315" t="n">
        <v>0.033632</v>
      </c>
      <c r="Z3894" s="295">
        <f>FALSE()</f>
        <v/>
      </c>
      <c r="AA3894" s="290" t="inlineStr">
        <is>
          <t>PUC</t>
        </is>
      </c>
      <c r="AB3894" s="290" t="n"/>
      <c r="AC3894" s="290" t="n"/>
      <c r="AD3894" s="290" t="n"/>
      <c r="AE3894" s="290" t="n"/>
      <c r="AF3894" s="290" t="n"/>
      <c r="AG3894" s="290" t="n"/>
      <c r="AH3894" s="290" t="n"/>
      <c r="AI3894" s="290" t="n"/>
      <c r="AJ3894" s="290" t="n"/>
      <c r="AK3894" s="290" t="n"/>
      <c r="AL3894" s="290" t="n"/>
    </row>
    <row r="3895" ht="15" customFormat="1" customHeight="1" s="290">
      <c r="A3895" s="290" t="n">
        <v>166</v>
      </c>
      <c r="B3895" s="290" t="n">
        <v>302</v>
      </c>
      <c r="C3895" s="278" t="inlineStr">
        <is>
          <t>Southwestern Public Service Company</t>
        </is>
      </c>
      <c r="D3895" s="290" t="inlineStr">
        <is>
          <t>TX</t>
        </is>
      </c>
      <c r="F3895" s="290" t="n">
        <v>455</v>
      </c>
      <c r="G3895" s="290" t="inlineStr">
        <is>
          <t>Plant X Common Facilities</t>
        </is>
      </c>
      <c r="H3895" s="291" t="n">
        <v>314</v>
      </c>
      <c r="I3895" s="292" t="n">
        <v>41455</v>
      </c>
      <c r="J3895" s="292" t="n"/>
      <c r="K3895" s="290" t="inlineStr">
        <is>
          <t>Common Facilities</t>
        </is>
      </c>
      <c r="L3895" s="293" t="n">
        <v>1411239</v>
      </c>
      <c r="M3895" s="293" t="n">
        <v>647318</v>
      </c>
      <c r="N3895" s="293" t="n">
        <v>806258</v>
      </c>
      <c r="R3895" s="315" t="n">
        <v>-0.03</v>
      </c>
      <c r="S3895" s="295">
        <f>FALSE()</f>
        <v/>
      </c>
      <c r="T3895" s="293" t="n">
        <v>-42337</v>
      </c>
      <c r="V3895" s="290" t="n">
        <v>13.59</v>
      </c>
      <c r="W3895" s="296" t="n"/>
      <c r="X3895" s="293" t="n">
        <v>59325</v>
      </c>
      <c r="Y3895" s="315" t="n">
        <v>0.042037</v>
      </c>
      <c r="Z3895" s="295">
        <f>FALSE()</f>
        <v/>
      </c>
      <c r="AA3895" s="290" t="inlineStr">
        <is>
          <t>PUC</t>
        </is>
      </c>
    </row>
    <row r="3896" ht="15" customFormat="1" customHeight="1" s="290">
      <c r="A3896" s="290" t="n">
        <v>166</v>
      </c>
      <c r="B3896" s="290" t="n">
        <v>302</v>
      </c>
      <c r="C3896" s="278" t="inlineStr">
        <is>
          <t>Southwestern Public Service Company</t>
        </is>
      </c>
      <c r="D3896" s="290" t="inlineStr">
        <is>
          <t>TX</t>
        </is>
      </c>
      <c r="F3896" s="290" t="n">
        <v>455</v>
      </c>
      <c r="G3896" s="290" t="inlineStr">
        <is>
          <t>Plant X Common Facilities</t>
        </is>
      </c>
      <c r="H3896" s="291" t="n">
        <v>315</v>
      </c>
      <c r="I3896" s="292" t="n">
        <v>41455</v>
      </c>
      <c r="J3896" s="292" t="n"/>
      <c r="K3896" s="290" t="inlineStr">
        <is>
          <t>Common Facilities</t>
        </is>
      </c>
      <c r="L3896" s="293" t="n">
        <v>124534</v>
      </c>
      <c r="M3896" s="293" t="n">
        <v>57454</v>
      </c>
      <c r="N3896" s="293" t="n">
        <v>73307</v>
      </c>
      <c r="R3896" s="315" t="n">
        <v>-0.05</v>
      </c>
      <c r="S3896" s="295">
        <f>FALSE()</f>
        <v/>
      </c>
      <c r="T3896" s="293" t="n">
        <v>-6227</v>
      </c>
      <c r="V3896" s="290" t="n">
        <v>13.87</v>
      </c>
      <c r="W3896" s="296" t="n"/>
      <c r="X3896" s="293" t="n">
        <v>5287</v>
      </c>
      <c r="Y3896" s="315" t="n">
        <v>0.04245</v>
      </c>
      <c r="Z3896" s="295">
        <f>FALSE()</f>
        <v/>
      </c>
      <c r="AA3896" s="290" t="inlineStr">
        <is>
          <t>PUC</t>
        </is>
      </c>
    </row>
    <row r="3897" ht="15" customFormat="1" customHeight="1" s="290">
      <c r="A3897" s="290" t="n">
        <v>166</v>
      </c>
      <c r="B3897" s="290" t="n">
        <v>302</v>
      </c>
      <c r="C3897" s="278" t="inlineStr">
        <is>
          <t>Southwestern Public Service Company</t>
        </is>
      </c>
      <c r="D3897" s="290" t="inlineStr">
        <is>
          <t>TX</t>
        </is>
      </c>
      <c r="F3897" s="290" t="n">
        <v>455</v>
      </c>
      <c r="G3897" s="290" t="inlineStr">
        <is>
          <t>Plant X Common Facilities</t>
        </is>
      </c>
      <c r="H3897" s="291" t="n">
        <v>316</v>
      </c>
      <c r="I3897" s="292" t="n">
        <v>41455</v>
      </c>
      <c r="J3897" s="292" t="n"/>
      <c r="K3897" s="290" t="inlineStr">
        <is>
          <t>Common Facilities</t>
        </is>
      </c>
      <c r="L3897" s="293" t="n">
        <v>1528753</v>
      </c>
      <c r="M3897" s="293" t="n">
        <v>878232</v>
      </c>
      <c r="N3897" s="293" t="n">
        <v>726959</v>
      </c>
      <c r="R3897" s="315" t="n">
        <v>-0.05</v>
      </c>
      <c r="S3897" s="295">
        <f>FALSE()</f>
        <v/>
      </c>
      <c r="T3897" s="293" t="n">
        <v>-76438</v>
      </c>
      <c r="V3897" s="290" t="n">
        <v>12.98</v>
      </c>
      <c r="W3897" s="296" t="n"/>
      <c r="X3897" s="293" t="n">
        <v>55991</v>
      </c>
      <c r="Y3897" s="315" t="n">
        <v>0.036626</v>
      </c>
      <c r="Z3897" s="295">
        <f>FALSE()</f>
        <v/>
      </c>
      <c r="AA3897" s="290" t="inlineStr">
        <is>
          <t>PUC</t>
        </is>
      </c>
    </row>
    <row r="3898" ht="15" customFormat="1" customHeight="1" s="290">
      <c r="A3898" s="343" t="n">
        <v>166</v>
      </c>
      <c r="B3898" s="290" t="n">
        <v>302</v>
      </c>
      <c r="C3898" s="343" t="inlineStr">
        <is>
          <t>Southwestern Public Service Company</t>
        </is>
      </c>
      <c r="D3898" s="343" t="inlineStr">
        <is>
          <t>TX</t>
        </is>
      </c>
      <c r="F3898" s="290" t="n">
        <v>455</v>
      </c>
      <c r="G3898" s="290" t="inlineStr">
        <is>
          <t>Plant X Common Facilities</t>
        </is>
      </c>
      <c r="H3898" s="291" t="n">
        <v>310</v>
      </c>
      <c r="I3898" s="292" t="n">
        <v>43465</v>
      </c>
      <c r="J3898" s="292" t="n"/>
      <c r="K3898" s="290" t="inlineStr">
        <is>
          <t>Water Rights</t>
        </is>
      </c>
      <c r="L3898" s="293" t="n">
        <v>1314134</v>
      </c>
      <c r="M3898" s="293" t="n">
        <v>964380</v>
      </c>
      <c r="N3898" s="290" t="n">
        <v>349753</v>
      </c>
      <c r="R3898" s="290" t="n">
        <v>0</v>
      </c>
      <c r="S3898" s="295">
        <f>TRUE()</f>
        <v/>
      </c>
      <c r="V3898" s="290" t="n">
        <v>9</v>
      </c>
      <c r="W3898" s="296" t="n"/>
      <c r="X3898" s="290" t="n">
        <v>38861</v>
      </c>
      <c r="Y3898" s="290" t="n">
        <v>0.0296</v>
      </c>
      <c r="Z3898" s="295">
        <f>TRUE()</f>
        <v/>
      </c>
      <c r="AA3898" s="290" t="inlineStr">
        <is>
          <t>PUC</t>
        </is>
      </c>
    </row>
    <row r="3899" ht="15" customFormat="1" customHeight="1" s="290">
      <c r="A3899" s="343" t="n">
        <v>166</v>
      </c>
      <c r="B3899" s="343" t="n">
        <v>302</v>
      </c>
      <c r="C3899" s="343" t="inlineStr">
        <is>
          <t>Southwestern Public Service Company</t>
        </is>
      </c>
      <c r="D3899" s="343" t="inlineStr">
        <is>
          <t>TX</t>
        </is>
      </c>
      <c r="F3899" s="290" t="n">
        <v>455</v>
      </c>
      <c r="G3899" s="290" t="inlineStr">
        <is>
          <t>Plant X Common Facilities</t>
        </is>
      </c>
      <c r="H3899" s="291" t="n">
        <v>311</v>
      </c>
      <c r="I3899" s="292" t="n">
        <v>43465</v>
      </c>
      <c r="J3899" s="292" t="n"/>
      <c r="K3899" s="290" t="inlineStr">
        <is>
          <t>Structures and Improvements</t>
        </is>
      </c>
      <c r="L3899" s="293" t="n">
        <v>8116832</v>
      </c>
      <c r="M3899" s="293" t="n">
        <v>7540554</v>
      </c>
      <c r="N3899" s="290" t="n">
        <v>6305677</v>
      </c>
      <c r="R3899" s="290" t="n">
        <v>-0.7059</v>
      </c>
      <c r="S3899" s="295">
        <f>TRUE()</f>
        <v/>
      </c>
      <c r="T3899" s="290" t="n">
        <v>-5729399</v>
      </c>
      <c r="V3899" s="290" t="n">
        <v>9</v>
      </c>
      <c r="W3899" s="296" t="n"/>
      <c r="X3899" s="290" t="n">
        <v>700631</v>
      </c>
      <c r="Y3899" s="290" t="n">
        <v>0.0863</v>
      </c>
      <c r="Z3899" s="295">
        <f>TRUE()</f>
        <v/>
      </c>
      <c r="AA3899" s="290" t="inlineStr">
        <is>
          <t>PUC</t>
        </is>
      </c>
    </row>
    <row r="3900" ht="15" customFormat="1" customHeight="1" s="290">
      <c r="A3900" s="343" t="n">
        <v>166</v>
      </c>
      <c r="B3900" s="343" t="n">
        <v>302</v>
      </c>
      <c r="C3900" s="343" t="inlineStr">
        <is>
          <t>Southwestern Public Service Company</t>
        </is>
      </c>
      <c r="D3900" s="343" t="inlineStr">
        <is>
          <t>TX</t>
        </is>
      </c>
      <c r="F3900" s="290" t="n">
        <v>455</v>
      </c>
      <c r="G3900" s="290" t="inlineStr">
        <is>
          <t>Plant X Common Facilities</t>
        </is>
      </c>
      <c r="H3900" s="291" t="n">
        <v>312</v>
      </c>
      <c r="I3900" s="292" t="n">
        <v>43465</v>
      </c>
      <c r="J3900" s="292" t="n"/>
      <c r="K3900" s="290" t="inlineStr">
        <is>
          <t>Boiler Plant Equipment</t>
        </is>
      </c>
      <c r="L3900" s="293" t="n">
        <v>4498544</v>
      </c>
      <c r="M3900" s="293" t="n">
        <v>3271739</v>
      </c>
      <c r="N3900" s="290" t="n">
        <v>4402177</v>
      </c>
      <c r="R3900" s="290" t="n">
        <v>-0.7059</v>
      </c>
      <c r="S3900" s="295">
        <f>TRUE()</f>
        <v/>
      </c>
      <c r="T3900" s="290" t="n">
        <v>-3175372</v>
      </c>
      <c r="V3900" s="290" t="n">
        <v>9</v>
      </c>
      <c r="W3900" s="296" t="n"/>
      <c r="X3900" s="290" t="n">
        <v>489131</v>
      </c>
      <c r="Y3900" s="290" t="n">
        <v>0.1087</v>
      </c>
      <c r="Z3900" s="295">
        <f>TRUE()</f>
        <v/>
      </c>
      <c r="AA3900" s="290" t="inlineStr">
        <is>
          <t>PUC</t>
        </is>
      </c>
    </row>
    <row r="3901" ht="15" customFormat="1" customHeight="1" s="290">
      <c r="A3901" s="343" t="n">
        <v>166</v>
      </c>
      <c r="B3901" s="290" t="n">
        <v>302</v>
      </c>
      <c r="C3901" s="343" t="inlineStr">
        <is>
          <t>Southwestern Public Service Company</t>
        </is>
      </c>
      <c r="D3901" s="343" t="inlineStr">
        <is>
          <t>TX</t>
        </is>
      </c>
      <c r="F3901" s="290" t="n">
        <v>455</v>
      </c>
      <c r="G3901" s="290" t="inlineStr">
        <is>
          <t>Plant X Common Facilities</t>
        </is>
      </c>
      <c r="H3901" s="291" t="n">
        <v>314</v>
      </c>
      <c r="I3901" s="292" t="n">
        <v>43465</v>
      </c>
      <c r="J3901" s="292" t="n"/>
      <c r="K3901" s="290" t="inlineStr">
        <is>
          <t>Turbogenerators</t>
        </is>
      </c>
      <c r="L3901" s="293" t="n">
        <v>3424396</v>
      </c>
      <c r="M3901" s="293" t="n">
        <v>1672738</v>
      </c>
      <c r="N3901" s="290" t="n">
        <v>4168824</v>
      </c>
      <c r="R3901" s="290" t="n">
        <v>-0.7059</v>
      </c>
      <c r="S3901" s="295">
        <f>TRUE()</f>
        <v/>
      </c>
      <c r="T3901" s="290" t="n">
        <v>-2417166</v>
      </c>
      <c r="V3901" s="290" t="n">
        <v>9</v>
      </c>
      <c r="W3901" s="296" t="n"/>
      <c r="X3901" s="290" t="n">
        <v>463203</v>
      </c>
      <c r="Y3901" s="290" t="n">
        <v>0.1353</v>
      </c>
      <c r="Z3901" s="295">
        <f>TRUE()</f>
        <v/>
      </c>
      <c r="AA3901" s="290" t="inlineStr">
        <is>
          <t>PUC</t>
        </is>
      </c>
    </row>
    <row r="3902" ht="15" customFormat="1" customHeight="1" s="290">
      <c r="A3902" s="343" t="n">
        <v>166</v>
      </c>
      <c r="B3902" s="343" t="n">
        <v>302</v>
      </c>
      <c r="C3902" s="343" t="inlineStr">
        <is>
          <t>Southwestern Public Service Company</t>
        </is>
      </c>
      <c r="D3902" s="343" t="inlineStr">
        <is>
          <t>TX</t>
        </is>
      </c>
      <c r="F3902" s="290" t="n">
        <v>455</v>
      </c>
      <c r="G3902" s="290" t="inlineStr">
        <is>
          <t>Plant X Common Facilities</t>
        </is>
      </c>
      <c r="H3902" s="291" t="n">
        <v>315</v>
      </c>
      <c r="I3902" s="292" t="n">
        <v>43465</v>
      </c>
      <c r="J3902" s="292" t="n"/>
      <c r="K3902" s="290" t="inlineStr">
        <is>
          <t>Accessory Electric Equipment</t>
        </is>
      </c>
      <c r="L3902" s="293" t="n">
        <v>124534</v>
      </c>
      <c r="M3902" s="293" t="n">
        <v>112990</v>
      </c>
      <c r="N3902" s="290" t="n">
        <v>99449</v>
      </c>
      <c r="R3902" s="290" t="n">
        <v>-0.7059</v>
      </c>
      <c r="S3902" s="295">
        <f>TRUE()</f>
        <v/>
      </c>
      <c r="T3902" s="290" t="n">
        <v>-87905</v>
      </c>
      <c r="V3902" s="290" t="n">
        <v>9</v>
      </c>
      <c r="W3902" s="296" t="n"/>
      <c r="X3902" s="290" t="n">
        <v>11050</v>
      </c>
      <c r="Y3902" s="290" t="n">
        <v>0.0887</v>
      </c>
      <c r="Z3902" s="295">
        <f>TRUE()</f>
        <v/>
      </c>
      <c r="AA3902" s="290" t="inlineStr">
        <is>
          <t>PUC</t>
        </is>
      </c>
    </row>
    <row r="3903" ht="15" customFormat="1" customHeight="1" s="290">
      <c r="A3903" s="343" t="n">
        <v>166</v>
      </c>
      <c r="B3903" s="343" t="n">
        <v>302</v>
      </c>
      <c r="C3903" s="343" t="inlineStr">
        <is>
          <t>Southwestern Public Service Company</t>
        </is>
      </c>
      <c r="D3903" s="343" t="inlineStr">
        <is>
          <t>TX</t>
        </is>
      </c>
      <c r="F3903" s="290" t="n">
        <v>455</v>
      </c>
      <c r="G3903" s="290" t="inlineStr">
        <is>
          <t>Plant X Common Facilities</t>
        </is>
      </c>
      <c r="H3903" s="291" t="n">
        <v>316</v>
      </c>
      <c r="I3903" s="292" t="n">
        <v>43465</v>
      </c>
      <c r="J3903" s="292" t="n"/>
      <c r="K3903" s="290" t="inlineStr">
        <is>
          <t>Miscellaneous Power Plant Equipment</t>
        </is>
      </c>
      <c r="L3903" s="293" t="n">
        <v>1503059</v>
      </c>
      <c r="M3903" s="293" t="n">
        <v>1519438</v>
      </c>
      <c r="N3903" s="290" t="n">
        <v>1044579</v>
      </c>
      <c r="R3903" s="290" t="n">
        <v>-0.7059</v>
      </c>
      <c r="S3903" s="295">
        <f>TRUE()</f>
        <v/>
      </c>
      <c r="T3903" s="290" t="n">
        <v>-1060959</v>
      </c>
      <c r="V3903" s="290" t="n">
        <v>9</v>
      </c>
      <c r="W3903" s="296" t="n"/>
      <c r="X3903" s="290" t="n">
        <v>116064</v>
      </c>
      <c r="Y3903" s="290" t="n">
        <v>0.0772</v>
      </c>
      <c r="Z3903" s="295">
        <f>TRUE()</f>
        <v/>
      </c>
      <c r="AA3903" s="290" t="inlineStr">
        <is>
          <t>PUC</t>
        </is>
      </c>
    </row>
    <row r="3904" ht="21" customFormat="1" customHeight="1" s="290">
      <c r="A3904" s="290" t="n">
        <v>166</v>
      </c>
      <c r="B3904" s="290" t="n">
        <v>302</v>
      </c>
      <c r="C3904" s="278" t="inlineStr">
        <is>
          <t>Southwestern Public Service Company</t>
        </is>
      </c>
      <c r="D3904" s="290" t="inlineStr">
        <is>
          <t>TX</t>
        </is>
      </c>
      <c r="F3904" s="290" t="n">
        <v>455</v>
      </c>
      <c r="G3904" s="290" t="inlineStr">
        <is>
          <t>Plant X Unit 1</t>
        </is>
      </c>
      <c r="H3904" s="291" t="n">
        <v>311</v>
      </c>
      <c r="I3904" s="292" t="n">
        <v>41455</v>
      </c>
      <c r="J3904" s="292" t="n"/>
      <c r="K3904" s="290" t="inlineStr">
        <is>
          <t>Plant X Unit 1</t>
        </is>
      </c>
      <c r="L3904" s="293" t="n">
        <v>1262983</v>
      </c>
      <c r="M3904" s="293" t="n">
        <v>1171185</v>
      </c>
      <c r="N3904" s="293" t="n">
        <v>154947</v>
      </c>
      <c r="R3904" s="315" t="n">
        <v>-0.05</v>
      </c>
      <c r="S3904" s="295">
        <f>FALSE()</f>
        <v/>
      </c>
      <c r="T3904" s="293" t="n">
        <v>-63149</v>
      </c>
      <c r="V3904" s="290" t="n">
        <v>5.78</v>
      </c>
      <c r="W3904" s="296" t="n"/>
      <c r="X3904" s="293" t="n">
        <v>26786</v>
      </c>
      <c r="Y3904" s="315" t="n">
        <v>0.021208</v>
      </c>
      <c r="Z3904" s="295">
        <f>FALSE()</f>
        <v/>
      </c>
      <c r="AA3904" s="290" t="inlineStr">
        <is>
          <t>PUC</t>
        </is>
      </c>
    </row>
    <row r="3905" ht="21" customFormat="1" customHeight="1" s="290">
      <c r="A3905" s="290" t="n">
        <v>166</v>
      </c>
      <c r="B3905" s="290" t="n">
        <v>302</v>
      </c>
      <c r="C3905" s="278" t="inlineStr">
        <is>
          <t>Southwestern Public Service Company</t>
        </is>
      </c>
      <c r="D3905" s="290" t="inlineStr">
        <is>
          <t>TX</t>
        </is>
      </c>
      <c r="F3905" s="290" t="n">
        <v>455</v>
      </c>
      <c r="G3905" s="290" t="inlineStr">
        <is>
          <t>Plant X Unit 1</t>
        </is>
      </c>
      <c r="H3905" s="291" t="n">
        <v>312</v>
      </c>
      <c r="I3905" s="292" t="n">
        <v>41455</v>
      </c>
      <c r="J3905" s="292" t="n"/>
      <c r="K3905" s="290" t="inlineStr">
        <is>
          <t>Plant X Unit 1</t>
        </is>
      </c>
      <c r="L3905" s="293" t="n">
        <v>6139953</v>
      </c>
      <c r="M3905" s="293" t="n">
        <v>5195337</v>
      </c>
      <c r="N3905" s="293" t="n">
        <v>1251614</v>
      </c>
      <c r="R3905" s="315" t="n">
        <v>-0.05</v>
      </c>
      <c r="S3905" s="295">
        <f>FALSE()</f>
        <v/>
      </c>
      <c r="T3905" s="293" t="n">
        <v>-306998</v>
      </c>
      <c r="V3905" s="290" t="n">
        <v>5.74</v>
      </c>
      <c r="W3905" s="296" t="n"/>
      <c r="X3905" s="293" t="n">
        <v>217972</v>
      </c>
      <c r="Y3905" s="315" t="n">
        <v>0.035501</v>
      </c>
      <c r="Z3905" s="295">
        <f>FALSE()</f>
        <v/>
      </c>
      <c r="AA3905" s="290" t="inlineStr">
        <is>
          <t>PUC</t>
        </is>
      </c>
    </row>
    <row r="3906" ht="21" customFormat="1" customHeight="1" s="290">
      <c r="A3906" s="290" t="n">
        <v>166</v>
      </c>
      <c r="B3906" s="290" t="n">
        <v>302</v>
      </c>
      <c r="C3906" s="278" t="inlineStr">
        <is>
          <t>Southwestern Public Service Company</t>
        </is>
      </c>
      <c r="D3906" s="290" t="inlineStr">
        <is>
          <t>TX</t>
        </is>
      </c>
      <c r="F3906" s="290" t="n">
        <v>455</v>
      </c>
      <c r="G3906" s="290" t="inlineStr">
        <is>
          <t>Plant X Unit 1</t>
        </is>
      </c>
      <c r="H3906" s="291" t="n">
        <v>314</v>
      </c>
      <c r="I3906" s="292" t="n">
        <v>41455</v>
      </c>
      <c r="J3906" s="292" t="n"/>
      <c r="K3906" s="290" t="inlineStr">
        <is>
          <t>Plant X Unit 1</t>
        </is>
      </c>
      <c r="L3906" s="293" t="n">
        <v>4616997</v>
      </c>
      <c r="M3906" s="293" t="n">
        <v>4250785</v>
      </c>
      <c r="N3906" s="293" t="n">
        <v>597063</v>
      </c>
      <c r="R3906" s="315" t="n">
        <v>-0.05</v>
      </c>
      <c r="S3906" s="295">
        <f>FALSE()</f>
        <v/>
      </c>
      <c r="T3906" s="293" t="n">
        <v>-230850</v>
      </c>
      <c r="V3906" s="290" t="n">
        <v>5.83</v>
      </c>
      <c r="W3906" s="296" t="n"/>
      <c r="X3906" s="293" t="n">
        <v>102445</v>
      </c>
      <c r="Y3906" s="315" t="n">
        <v>0.022189</v>
      </c>
      <c r="Z3906" s="295">
        <f>FALSE()</f>
        <v/>
      </c>
      <c r="AA3906" s="290" t="inlineStr">
        <is>
          <t>PUC</t>
        </is>
      </c>
    </row>
    <row r="3907" ht="21" customFormat="1" customHeight="1" s="290">
      <c r="A3907" s="290" t="n">
        <v>166</v>
      </c>
      <c r="B3907" s="290" t="n">
        <v>302</v>
      </c>
      <c r="C3907" s="278" t="inlineStr">
        <is>
          <t>Southwestern Public Service Company</t>
        </is>
      </c>
      <c r="D3907" s="290" t="inlineStr">
        <is>
          <t>TX</t>
        </is>
      </c>
      <c r="F3907" s="290" t="n">
        <v>455</v>
      </c>
      <c r="G3907" s="290" t="inlineStr">
        <is>
          <t>Plant X Unit 1</t>
        </is>
      </c>
      <c r="H3907" s="291" t="n">
        <v>315</v>
      </c>
      <c r="I3907" s="292" t="n">
        <v>41455</v>
      </c>
      <c r="J3907" s="292" t="n"/>
      <c r="K3907" s="290" t="inlineStr">
        <is>
          <t>Plant X Unit 1</t>
        </is>
      </c>
      <c r="L3907" s="293" t="n">
        <v>612697</v>
      </c>
      <c r="M3907" s="293" t="n">
        <v>421034</v>
      </c>
      <c r="N3907" s="293" t="n">
        <v>222297</v>
      </c>
      <c r="R3907" s="315" t="n">
        <v>-0.05</v>
      </c>
      <c r="S3907" s="295">
        <f>FALSE()</f>
        <v/>
      </c>
      <c r="T3907" s="293" t="n">
        <v>-30635</v>
      </c>
      <c r="V3907" s="290" t="n">
        <v>5.75</v>
      </c>
      <c r="W3907" s="296" t="n"/>
      <c r="X3907" s="293" t="n">
        <v>38665</v>
      </c>
      <c r="Y3907" s="315" t="n">
        <v>0.063107</v>
      </c>
      <c r="Z3907" s="295">
        <f>FALSE()</f>
        <v/>
      </c>
      <c r="AA3907" s="290" t="inlineStr">
        <is>
          <t>PUC</t>
        </is>
      </c>
    </row>
    <row r="3908" ht="15" customFormat="1" customHeight="1" s="290">
      <c r="A3908" s="290" t="n">
        <v>166</v>
      </c>
      <c r="B3908" s="290" t="n">
        <v>302</v>
      </c>
      <c r="C3908" s="278" t="inlineStr">
        <is>
          <t>Southwestern Public Service Company</t>
        </is>
      </c>
      <c r="D3908" s="290" t="inlineStr">
        <is>
          <t>TX</t>
        </is>
      </c>
      <c r="F3908" s="290" t="n">
        <v>455</v>
      </c>
      <c r="G3908" s="290" t="inlineStr">
        <is>
          <t>Plant X Unit 1</t>
        </is>
      </c>
      <c r="H3908" s="291" t="n">
        <v>316</v>
      </c>
      <c r="I3908" s="292" t="n">
        <v>41455</v>
      </c>
      <c r="J3908" s="292" t="n"/>
      <c r="K3908" s="290" t="inlineStr">
        <is>
          <t>Plant X Unit 1</t>
        </is>
      </c>
      <c r="L3908" s="293" t="inlineStr">
        <is>
          <t>-</t>
        </is>
      </c>
      <c r="M3908" s="293" t="n"/>
      <c r="N3908" s="290" t="n">
        <v>0</v>
      </c>
      <c r="R3908" s="315" t="n">
        <v>-0.05</v>
      </c>
      <c r="S3908" s="295">
        <f>FALSE()</f>
        <v/>
      </c>
      <c r="T3908" s="290" t="inlineStr">
        <is>
          <t>-</t>
        </is>
      </c>
      <c r="W3908" s="296" t="n"/>
      <c r="Z3908" s="295">
        <f>FALSE()</f>
        <v/>
      </c>
      <c r="AA3908" s="290" t="inlineStr">
        <is>
          <t>PUC</t>
        </is>
      </c>
    </row>
    <row r="3909" ht="21" customFormat="1" customHeight="1" s="290">
      <c r="A3909" s="343" t="n">
        <v>166</v>
      </c>
      <c r="B3909" s="290" t="n">
        <v>302</v>
      </c>
      <c r="C3909" s="343" t="inlineStr">
        <is>
          <t>Southwestern Public Service Company</t>
        </is>
      </c>
      <c r="D3909" s="343" t="inlineStr">
        <is>
          <t>TX</t>
        </is>
      </c>
      <c r="F3909" s="290" t="n">
        <v>455</v>
      </c>
      <c r="G3909" s="290" t="inlineStr">
        <is>
          <t>Plant X Unit 1</t>
        </is>
      </c>
      <c r="H3909" s="291" t="n">
        <v>311</v>
      </c>
      <c r="I3909" s="292" t="n">
        <v>43465</v>
      </c>
      <c r="J3909" s="292" t="n"/>
      <c r="K3909" s="290" t="inlineStr">
        <is>
          <t>Structures and Improvements</t>
        </is>
      </c>
      <c r="L3909" s="293" t="n">
        <v>1286334</v>
      </c>
      <c r="M3909" s="293" t="n">
        <v>1215485</v>
      </c>
      <c r="N3909" s="290" t="n">
        <v>258622</v>
      </c>
      <c r="R3909" s="290" t="n">
        <v>-0.146</v>
      </c>
      <c r="S3909" s="295">
        <f>TRUE()</f>
        <v/>
      </c>
      <c r="T3909" s="290" t="n">
        <v>-187773</v>
      </c>
      <c r="V3909" s="290" t="n">
        <v>1</v>
      </c>
      <c r="W3909" s="296" t="n"/>
      <c r="X3909" s="290" t="n">
        <v>258622</v>
      </c>
      <c r="Y3909" s="290" t="n">
        <v>0.2011</v>
      </c>
      <c r="Z3909" s="295">
        <f>TRUE()</f>
        <v/>
      </c>
      <c r="AA3909" s="290" t="inlineStr">
        <is>
          <t>PUC</t>
        </is>
      </c>
    </row>
    <row r="3910" ht="15" customFormat="1" customHeight="1" s="290">
      <c r="A3910" s="343" t="n">
        <v>166</v>
      </c>
      <c r="B3910" s="343" t="n">
        <v>302</v>
      </c>
      <c r="C3910" s="343" t="inlineStr">
        <is>
          <t>Southwestern Public Service Company</t>
        </is>
      </c>
      <c r="D3910" s="343" t="inlineStr">
        <is>
          <t>TX</t>
        </is>
      </c>
      <c r="F3910" s="290" t="n">
        <v>455</v>
      </c>
      <c r="G3910" s="290" t="inlineStr">
        <is>
          <t>Plant X Unit 1</t>
        </is>
      </c>
      <c r="H3910" s="291" t="n">
        <v>312</v>
      </c>
      <c r="I3910" s="292" t="n">
        <v>43465</v>
      </c>
      <c r="J3910" s="292" t="n"/>
      <c r="K3910" s="290" t="inlineStr">
        <is>
          <t>Boiler Plant Equipment</t>
        </is>
      </c>
      <c r="L3910" s="293" t="n">
        <v>6252484</v>
      </c>
      <c r="M3910" s="293" t="n">
        <v>5832474</v>
      </c>
      <c r="N3910" s="290" t="n">
        <v>1332719</v>
      </c>
      <c r="R3910" s="290" t="n">
        <v>-0.146</v>
      </c>
      <c r="S3910" s="295">
        <f>TRUE()</f>
        <v/>
      </c>
      <c r="T3910" s="290" t="n">
        <v>-912708</v>
      </c>
      <c r="V3910" s="290" t="n">
        <v>1</v>
      </c>
      <c r="W3910" s="296" t="n"/>
      <c r="X3910" s="290" t="n">
        <v>1332719</v>
      </c>
      <c r="Y3910" s="290" t="n">
        <v>0.2132</v>
      </c>
      <c r="Z3910" s="295">
        <f>TRUE()</f>
        <v/>
      </c>
      <c r="AA3910" s="290" t="inlineStr">
        <is>
          <t>PUC</t>
        </is>
      </c>
    </row>
    <row r="3911" ht="21" customFormat="1" customHeight="1" s="290">
      <c r="A3911" s="343" t="n">
        <v>166</v>
      </c>
      <c r="B3911" s="343" t="n">
        <v>302</v>
      </c>
      <c r="C3911" s="343" t="inlineStr">
        <is>
          <t>Southwestern Public Service Company</t>
        </is>
      </c>
      <c r="D3911" s="343" t="inlineStr">
        <is>
          <t>TX</t>
        </is>
      </c>
      <c r="F3911" s="290" t="n">
        <v>455</v>
      </c>
      <c r="G3911" s="290" t="inlineStr">
        <is>
          <t>Plant X Unit 1</t>
        </is>
      </c>
      <c r="H3911" s="291" t="n">
        <v>314</v>
      </c>
      <c r="I3911" s="292" t="n">
        <v>43465</v>
      </c>
      <c r="J3911" s="292" t="n"/>
      <c r="K3911" s="290" t="inlineStr">
        <is>
          <t>Turbogenerators</t>
        </is>
      </c>
      <c r="L3911" s="293" t="n">
        <v>4549359</v>
      </c>
      <c r="M3911" s="293" t="n">
        <v>4306747</v>
      </c>
      <c r="N3911" s="290" t="n">
        <v>906707</v>
      </c>
      <c r="R3911" s="290" t="n">
        <v>-0.146</v>
      </c>
      <c r="S3911" s="295">
        <f>TRUE()</f>
        <v/>
      </c>
      <c r="T3911" s="290" t="n">
        <v>-664094</v>
      </c>
      <c r="V3911" s="290" t="n">
        <v>1</v>
      </c>
      <c r="W3911" s="296" t="n"/>
      <c r="X3911" s="290" t="n">
        <v>906707</v>
      </c>
      <c r="Y3911" s="290" t="n">
        <v>0.1993</v>
      </c>
      <c r="Z3911" s="295">
        <f>TRUE()</f>
        <v/>
      </c>
      <c r="AA3911" s="290" t="inlineStr">
        <is>
          <t>PUC</t>
        </is>
      </c>
    </row>
    <row r="3912" ht="15" customFormat="1" customHeight="1" s="290">
      <c r="A3912" s="343" t="n">
        <v>166</v>
      </c>
      <c r="B3912" s="290" t="n">
        <v>302</v>
      </c>
      <c r="C3912" s="343" t="inlineStr">
        <is>
          <t>Southwestern Public Service Company</t>
        </is>
      </c>
      <c r="D3912" s="343" t="inlineStr">
        <is>
          <t>TX</t>
        </is>
      </c>
      <c r="F3912" s="290" t="n">
        <v>455</v>
      </c>
      <c r="G3912" s="290" t="inlineStr">
        <is>
          <t>Plant X Unit 1</t>
        </is>
      </c>
      <c r="H3912" s="291" t="n">
        <v>315</v>
      </c>
      <c r="I3912" s="292" t="n">
        <v>43465</v>
      </c>
      <c r="J3912" s="292" t="n"/>
      <c r="K3912" s="290" t="inlineStr">
        <is>
          <t>Accessory Electric Equipment</t>
        </is>
      </c>
      <c r="L3912" s="293" t="n">
        <v>871549</v>
      </c>
      <c r="M3912" s="293" t="n">
        <v>752012</v>
      </c>
      <c r="N3912" s="290" t="n">
        <v>246762</v>
      </c>
      <c r="R3912" s="290" t="n">
        <v>-0.146</v>
      </c>
      <c r="S3912" s="295">
        <f>TRUE()</f>
        <v/>
      </c>
      <c r="T3912" s="290" t="n">
        <v>-127225</v>
      </c>
      <c r="V3912" s="290" t="n">
        <v>1</v>
      </c>
      <c r="W3912" s="296" t="n"/>
      <c r="X3912" s="290" t="n">
        <v>246762</v>
      </c>
      <c r="Y3912" s="290" t="n">
        <v>0.2831</v>
      </c>
      <c r="Z3912" s="295">
        <f>TRUE()</f>
        <v/>
      </c>
      <c r="AA3912" s="290" t="inlineStr">
        <is>
          <t>PUC</t>
        </is>
      </c>
    </row>
    <row r="3913" ht="17.25" customFormat="1" customHeight="1" s="290">
      <c r="A3913" s="343" t="n">
        <v>166</v>
      </c>
      <c r="B3913" s="343" t="n">
        <v>302</v>
      </c>
      <c r="C3913" s="343" t="inlineStr">
        <is>
          <t>Southwestern Public Service Company</t>
        </is>
      </c>
      <c r="D3913" s="343" t="inlineStr">
        <is>
          <t>TX</t>
        </is>
      </c>
      <c r="F3913" s="290" t="n">
        <v>455</v>
      </c>
      <c r="G3913" s="290" t="inlineStr">
        <is>
          <t>Plant X Unit 1</t>
        </is>
      </c>
      <c r="H3913" s="291" t="n">
        <v>316</v>
      </c>
      <c r="I3913" s="292" t="n">
        <v>43465</v>
      </c>
      <c r="J3913" s="292" t="n"/>
      <c r="K3913" s="290" t="inlineStr">
        <is>
          <t>Miscellaneous Power Plant Equipment</t>
        </is>
      </c>
      <c r="L3913" s="293" t="n"/>
      <c r="M3913" s="293" t="n"/>
      <c r="N3913" s="290" t="inlineStr">
        <is>
          <t>-</t>
        </is>
      </c>
      <c r="R3913" s="290" t="n">
        <v>-0.146</v>
      </c>
      <c r="S3913" s="295">
        <f>TRUE()</f>
        <v/>
      </c>
      <c r="T3913" s="290" t="inlineStr">
        <is>
          <t>-</t>
        </is>
      </c>
      <c r="V3913" s="290" t="n">
        <v>1</v>
      </c>
      <c r="W3913" s="296" t="n"/>
      <c r="X3913" s="290" t="inlineStr">
        <is>
          <t>-</t>
        </is>
      </c>
      <c r="Y3913" s="290" t="n">
        <v>0.2118</v>
      </c>
      <c r="Z3913" s="295">
        <f>TRUE()</f>
        <v/>
      </c>
      <c r="AA3913" s="290" t="inlineStr">
        <is>
          <t>PUC</t>
        </is>
      </c>
    </row>
    <row r="3914" ht="17.25" customFormat="1" customHeight="1" s="290">
      <c r="A3914" s="290" t="n">
        <v>166</v>
      </c>
      <c r="B3914" s="290" t="n">
        <v>302</v>
      </c>
      <c r="C3914" s="278" t="inlineStr">
        <is>
          <t>Southwestern Public Service Company</t>
        </is>
      </c>
      <c r="D3914" s="290" t="inlineStr">
        <is>
          <t>TX</t>
        </is>
      </c>
      <c r="F3914" s="290" t="n">
        <v>455</v>
      </c>
      <c r="G3914" s="290" t="inlineStr">
        <is>
          <t>Plant X Unit 2</t>
        </is>
      </c>
      <c r="H3914" s="291" t="n">
        <v>311</v>
      </c>
      <c r="I3914" s="292" t="n">
        <v>41455</v>
      </c>
      <c r="J3914" s="292" t="n"/>
      <c r="K3914" s="290" t="inlineStr">
        <is>
          <t>Plant X Unit 2</t>
        </is>
      </c>
      <c r="L3914" s="293" t="n">
        <v>1021771</v>
      </c>
      <c r="M3914" s="293" t="n">
        <v>849541</v>
      </c>
      <c r="N3914" s="293" t="n">
        <v>223319</v>
      </c>
      <c r="R3914" s="315" t="n">
        <v>-0.05</v>
      </c>
      <c r="S3914" s="295">
        <f>FALSE()</f>
        <v/>
      </c>
      <c r="T3914" s="293" t="n">
        <v>-51089</v>
      </c>
      <c r="V3914" s="290" t="n">
        <v>5.77</v>
      </c>
      <c r="W3914" s="296" t="n"/>
      <c r="X3914" s="293" t="n">
        <v>38674</v>
      </c>
      <c r="Y3914" s="315" t="n">
        <v>0.03785</v>
      </c>
      <c r="Z3914" s="295">
        <f>FALSE()</f>
        <v/>
      </c>
      <c r="AA3914" s="290" t="inlineStr">
        <is>
          <t>PUC</t>
        </is>
      </c>
    </row>
    <row r="3915" ht="17.25" customFormat="1" customHeight="1" s="290">
      <c r="A3915" s="290" t="n">
        <v>166</v>
      </c>
      <c r="B3915" s="290" t="n">
        <v>302</v>
      </c>
      <c r="C3915" s="278" t="inlineStr">
        <is>
          <t>Southwestern Public Service Company</t>
        </is>
      </c>
      <c r="D3915" s="290" t="inlineStr">
        <is>
          <t>TX</t>
        </is>
      </c>
      <c r="F3915" s="290" t="n">
        <v>455</v>
      </c>
      <c r="G3915" s="290" t="inlineStr">
        <is>
          <t>Plant X Unit 2</t>
        </is>
      </c>
      <c r="H3915" s="291" t="n">
        <v>312</v>
      </c>
      <c r="I3915" s="292" t="n">
        <v>41455</v>
      </c>
      <c r="J3915" s="292" t="n"/>
      <c r="K3915" s="290" t="inlineStr">
        <is>
          <t>Plant X Unit 2</t>
        </is>
      </c>
      <c r="L3915" s="293" t="n">
        <v>15924804</v>
      </c>
      <c r="M3915" s="293" t="n">
        <v>12361067</v>
      </c>
      <c r="N3915" s="293" t="n">
        <v>4359977</v>
      </c>
      <c r="R3915" s="315" t="n">
        <v>-0.05</v>
      </c>
      <c r="S3915" s="295">
        <f>FALSE()</f>
        <v/>
      </c>
      <c r="T3915" s="293" t="n">
        <v>-796240</v>
      </c>
      <c r="V3915" s="290" t="n">
        <v>5.82</v>
      </c>
      <c r="W3915" s="296" t="n"/>
      <c r="X3915" s="293" t="n">
        <v>749485</v>
      </c>
      <c r="Y3915" s="315" t="n">
        <v>0.047064</v>
      </c>
      <c r="Z3915" s="295">
        <f>FALSE()</f>
        <v/>
      </c>
      <c r="AA3915" s="290" t="inlineStr">
        <is>
          <t>PUC</t>
        </is>
      </c>
    </row>
    <row r="3916" ht="17.25" customFormat="1" customHeight="1" s="290">
      <c r="A3916" s="290" t="n">
        <v>166</v>
      </c>
      <c r="B3916" s="290" t="n">
        <v>302</v>
      </c>
      <c r="C3916" s="278" t="inlineStr">
        <is>
          <t>Southwestern Public Service Company</t>
        </is>
      </c>
      <c r="D3916" s="290" t="inlineStr">
        <is>
          <t>TX</t>
        </is>
      </c>
      <c r="F3916" s="290" t="n">
        <v>455</v>
      </c>
      <c r="G3916" s="290" t="inlineStr">
        <is>
          <t>Plant X Unit 2</t>
        </is>
      </c>
      <c r="H3916" s="291" t="n">
        <v>314</v>
      </c>
      <c r="I3916" s="292" t="n">
        <v>41455</v>
      </c>
      <c r="J3916" s="292" t="n"/>
      <c r="K3916" s="290" t="inlineStr">
        <is>
          <t>Plant X Unit 2</t>
        </is>
      </c>
      <c r="L3916" s="293" t="n">
        <v>6735026</v>
      </c>
      <c r="M3916" s="293" t="n">
        <v>5830474</v>
      </c>
      <c r="N3916" s="293" t="n">
        <v>1241303</v>
      </c>
      <c r="R3916" s="315" t="n">
        <v>-0.05</v>
      </c>
      <c r="S3916" s="295">
        <f>FALSE()</f>
        <v/>
      </c>
      <c r="T3916" s="293" t="n">
        <v>-336751</v>
      </c>
      <c r="V3916" s="290" t="n">
        <v>5.85</v>
      </c>
      <c r="W3916" s="296" t="n"/>
      <c r="X3916" s="293" t="n">
        <v>212348</v>
      </c>
      <c r="Y3916" s="315" t="n">
        <v>0.031529</v>
      </c>
      <c r="Z3916" s="295">
        <f>FALSE()</f>
        <v/>
      </c>
      <c r="AA3916" s="290" t="inlineStr">
        <is>
          <t>PUC</t>
        </is>
      </c>
    </row>
    <row r="3917" ht="17.25" customFormat="1" customHeight="1" s="290">
      <c r="A3917" s="290" t="n">
        <v>166</v>
      </c>
      <c r="B3917" s="290" t="n">
        <v>302</v>
      </c>
      <c r="C3917" s="278" t="inlineStr">
        <is>
          <t>Southwestern Public Service Company</t>
        </is>
      </c>
      <c r="D3917" s="290" t="inlineStr">
        <is>
          <t>TX</t>
        </is>
      </c>
      <c r="F3917" s="290" t="n">
        <v>455</v>
      </c>
      <c r="G3917" s="290" t="inlineStr">
        <is>
          <t>Plant X Unit 2</t>
        </is>
      </c>
      <c r="H3917" s="291" t="n">
        <v>315</v>
      </c>
      <c r="I3917" s="292" t="n">
        <v>41455</v>
      </c>
      <c r="J3917" s="292" t="n"/>
      <c r="K3917" s="290" t="inlineStr">
        <is>
          <t>Plant X Unit 2</t>
        </is>
      </c>
      <c r="L3917" s="293" t="n">
        <v>613416</v>
      </c>
      <c r="M3917" s="293" t="n">
        <v>576181</v>
      </c>
      <c r="N3917" s="293" t="n">
        <v>67905</v>
      </c>
      <c r="R3917" s="315" t="n">
        <v>-0.05</v>
      </c>
      <c r="S3917" s="295">
        <f>FALSE()</f>
        <v/>
      </c>
      <c r="T3917" s="293" t="n">
        <v>-30671</v>
      </c>
      <c r="V3917" s="290" t="n">
        <v>5.57</v>
      </c>
      <c r="W3917" s="296" t="n"/>
      <c r="X3917" s="293" t="n">
        <v>12194</v>
      </c>
      <c r="Y3917" s="315" t="n">
        <v>0.019879</v>
      </c>
      <c r="Z3917" s="295">
        <f>FALSE()</f>
        <v/>
      </c>
      <c r="AA3917" s="290" t="inlineStr">
        <is>
          <t>PUC</t>
        </is>
      </c>
    </row>
    <row r="3918" ht="17.25" customFormat="1" customHeight="1" s="290">
      <c r="A3918" s="290" t="n">
        <v>166</v>
      </c>
      <c r="B3918" s="290" t="n">
        <v>302</v>
      </c>
      <c r="C3918" s="278" t="inlineStr">
        <is>
          <t>Southwestern Public Service Company</t>
        </is>
      </c>
      <c r="D3918" s="290" t="inlineStr">
        <is>
          <t>TX</t>
        </is>
      </c>
      <c r="F3918" s="290" t="n">
        <v>455</v>
      </c>
      <c r="G3918" s="290" t="inlineStr">
        <is>
          <t>Plant X Unit 2</t>
        </is>
      </c>
      <c r="H3918" s="291" t="n">
        <v>316</v>
      </c>
      <c r="I3918" s="292" t="n">
        <v>41455</v>
      </c>
      <c r="J3918" s="292" t="n"/>
      <c r="K3918" s="290" t="inlineStr">
        <is>
          <t>Plant X Unit 2</t>
        </is>
      </c>
      <c r="L3918" s="293" t="n">
        <v>52890</v>
      </c>
      <c r="M3918" s="293" t="n">
        <v>41773</v>
      </c>
      <c r="N3918" s="293" t="n">
        <v>13762</v>
      </c>
      <c r="R3918" s="315" t="n">
        <v>-0.05</v>
      </c>
      <c r="S3918" s="295">
        <f>FALSE()</f>
        <v/>
      </c>
      <c r="T3918" s="293" t="n">
        <v>-2644</v>
      </c>
      <c r="V3918" s="290" t="n">
        <v>5.88</v>
      </c>
      <c r="W3918" s="296" t="n"/>
      <c r="X3918" s="293" t="n">
        <v>2341</v>
      </c>
      <c r="Y3918" s="315" t="n">
        <v>0.044266</v>
      </c>
      <c r="Z3918" s="295">
        <f>FALSE()</f>
        <v/>
      </c>
      <c r="AA3918" s="290" t="inlineStr">
        <is>
          <t>PUC</t>
        </is>
      </c>
    </row>
    <row r="3919" ht="15" customFormat="1" customHeight="1" s="290">
      <c r="A3919" s="343" t="n">
        <v>166</v>
      </c>
      <c r="B3919" s="343" t="n">
        <v>302</v>
      </c>
      <c r="C3919" s="343" t="inlineStr">
        <is>
          <t>Southwestern Public Service Company</t>
        </is>
      </c>
      <c r="D3919" s="343" t="inlineStr">
        <is>
          <t>TX</t>
        </is>
      </c>
      <c r="F3919" s="290" t="n">
        <v>455</v>
      </c>
      <c r="G3919" s="290" t="inlineStr">
        <is>
          <t>Plant X Unit 2</t>
        </is>
      </c>
      <c r="H3919" s="291" t="n">
        <v>311</v>
      </c>
      <c r="I3919" s="292" t="n">
        <v>43465</v>
      </c>
      <c r="J3919" s="292" t="n"/>
      <c r="K3919" s="290" t="inlineStr">
        <is>
          <t>Structures and Improvements</t>
        </is>
      </c>
      <c r="L3919" s="293" t="n">
        <v>1021771</v>
      </c>
      <c r="M3919" s="293" t="n">
        <v>957029</v>
      </c>
      <c r="N3919" s="290" t="n">
        <v>201435</v>
      </c>
      <c r="R3919" s="290" t="n">
        <v>-0.1338</v>
      </c>
      <c r="S3919" s="295">
        <f>TRUE()</f>
        <v/>
      </c>
      <c r="T3919" s="290" t="n">
        <v>-136693</v>
      </c>
      <c r="V3919" s="290" t="n">
        <v>1</v>
      </c>
      <c r="W3919" s="296" t="n"/>
      <c r="X3919" s="290" t="n">
        <v>201435</v>
      </c>
      <c r="Y3919" s="290" t="n">
        <v>0.1971</v>
      </c>
      <c r="Z3919" s="295">
        <f>TRUE()</f>
        <v/>
      </c>
      <c r="AA3919" s="290" t="inlineStr">
        <is>
          <t>PUC</t>
        </is>
      </c>
    </row>
    <row r="3920" ht="15" customFormat="1" customHeight="1" s="290">
      <c r="A3920" s="343" t="n">
        <v>166</v>
      </c>
      <c r="B3920" s="290" t="n">
        <v>302</v>
      </c>
      <c r="C3920" s="343" t="inlineStr">
        <is>
          <t>Southwestern Public Service Company</t>
        </is>
      </c>
      <c r="D3920" s="343" t="inlineStr">
        <is>
          <t>TX</t>
        </is>
      </c>
      <c r="F3920" s="290" t="n">
        <v>455</v>
      </c>
      <c r="G3920" s="290" t="inlineStr">
        <is>
          <t>Plant X Unit 2</t>
        </is>
      </c>
      <c r="H3920" s="291" t="n">
        <v>312</v>
      </c>
      <c r="I3920" s="292" t="n">
        <v>43465</v>
      </c>
      <c r="J3920" s="292" t="n"/>
      <c r="K3920" s="290" t="inlineStr">
        <is>
          <t>Boiler Plant Equipment</t>
        </is>
      </c>
      <c r="L3920" s="304" t="n">
        <v>16241946</v>
      </c>
      <c r="M3920" s="304" t="n">
        <v>14805821</v>
      </c>
      <c r="N3920" s="290" t="n">
        <v>3608979</v>
      </c>
      <c r="R3920" s="290" t="n">
        <v>-0.1338</v>
      </c>
      <c r="S3920" s="295">
        <f>TRUE()</f>
        <v/>
      </c>
      <c r="T3920" s="290" t="n">
        <v>-2172854</v>
      </c>
      <c r="V3920" s="290" t="n">
        <v>1</v>
      </c>
      <c r="W3920" s="296" t="n"/>
      <c r="X3920" s="305" t="n">
        <v>3608979</v>
      </c>
      <c r="Y3920" s="290" t="n">
        <v>0.2222</v>
      </c>
      <c r="Z3920" s="295">
        <f>TRUE()</f>
        <v/>
      </c>
      <c r="AA3920" s="290" t="inlineStr">
        <is>
          <t>PUC</t>
        </is>
      </c>
    </row>
    <row r="3921" ht="15" customFormat="1" customHeight="1" s="290">
      <c r="A3921" s="343" t="n">
        <v>166</v>
      </c>
      <c r="B3921" s="343" t="n">
        <v>302</v>
      </c>
      <c r="C3921" s="343" t="inlineStr">
        <is>
          <t>Southwestern Public Service Company</t>
        </is>
      </c>
      <c r="D3921" s="343" t="inlineStr">
        <is>
          <t>TX</t>
        </is>
      </c>
      <c r="F3921" s="290" t="n">
        <v>455</v>
      </c>
      <c r="G3921" s="290" t="inlineStr">
        <is>
          <t>Plant X Unit 2</t>
        </is>
      </c>
      <c r="H3921" s="291" t="n">
        <v>314</v>
      </c>
      <c r="I3921" s="292" t="n">
        <v>43465</v>
      </c>
      <c r="J3921" s="292" t="n"/>
      <c r="K3921" s="290" t="inlineStr">
        <is>
          <t>Turbogenerators</t>
        </is>
      </c>
      <c r="L3921" s="293" t="n">
        <v>6735026</v>
      </c>
      <c r="M3921" s="293" t="n">
        <v>6280811</v>
      </c>
      <c r="N3921" s="290" t="n">
        <v>1355229</v>
      </c>
      <c r="R3921" s="290" t="n">
        <v>-0.1338</v>
      </c>
      <c r="S3921" s="295">
        <f>TRUE()</f>
        <v/>
      </c>
      <c r="T3921" s="290" t="n">
        <v>-901014</v>
      </c>
      <c r="V3921" s="290" t="n">
        <v>1</v>
      </c>
      <c r="W3921" s="296" t="n"/>
      <c r="X3921" s="290" t="n">
        <v>1355229</v>
      </c>
      <c r="Y3921" s="290" t="n">
        <v>0.2012</v>
      </c>
      <c r="Z3921" s="295">
        <f>TRUE()</f>
        <v/>
      </c>
      <c r="AA3921" s="290" t="inlineStr">
        <is>
          <t>PUC</t>
        </is>
      </c>
    </row>
    <row r="3922" ht="15" customFormat="1" customHeight="1" s="290">
      <c r="A3922" s="343" t="n">
        <v>166</v>
      </c>
      <c r="B3922" s="343" t="n">
        <v>302</v>
      </c>
      <c r="C3922" s="343" t="inlineStr">
        <is>
          <t>Southwestern Public Service Company</t>
        </is>
      </c>
      <c r="D3922" s="343" t="inlineStr">
        <is>
          <t>TX</t>
        </is>
      </c>
      <c r="F3922" s="290" t="n">
        <v>455</v>
      </c>
      <c r="G3922" s="290" t="inlineStr">
        <is>
          <t>Plant X Unit 2</t>
        </is>
      </c>
      <c r="H3922" s="291" t="n">
        <v>315</v>
      </c>
      <c r="I3922" s="292" t="n">
        <v>43465</v>
      </c>
      <c r="J3922" s="292" t="n"/>
      <c r="K3922" s="290" t="inlineStr">
        <is>
          <t>Accessory Electric Equipment</t>
        </is>
      </c>
      <c r="L3922" s="293" t="n">
        <v>613416</v>
      </c>
      <c r="M3922" s="293" t="n">
        <v>578476</v>
      </c>
      <c r="N3922" s="290" t="n">
        <v>117003</v>
      </c>
      <c r="R3922" s="290" t="n">
        <v>-0.1338</v>
      </c>
      <c r="S3922" s="295">
        <f>TRUE()</f>
        <v/>
      </c>
      <c r="T3922" s="290" t="n">
        <v>-82063</v>
      </c>
      <c r="V3922" s="290" t="n">
        <v>1</v>
      </c>
      <c r="W3922" s="296" t="n"/>
      <c r="X3922" s="290" t="n">
        <v>117003</v>
      </c>
      <c r="Y3922" s="290" t="n">
        <v>0.1907</v>
      </c>
      <c r="Z3922" s="295">
        <f>TRUE()</f>
        <v/>
      </c>
      <c r="AA3922" s="290" t="inlineStr">
        <is>
          <t>PUC</t>
        </is>
      </c>
    </row>
    <row r="3923" ht="15" customFormat="1" customHeight="1" s="290">
      <c r="A3923" s="343" t="n">
        <v>166</v>
      </c>
      <c r="B3923" s="290" t="n">
        <v>302</v>
      </c>
      <c r="C3923" s="343" t="inlineStr">
        <is>
          <t>Southwestern Public Service Company</t>
        </is>
      </c>
      <c r="D3923" s="343" t="inlineStr">
        <is>
          <t>TX</t>
        </is>
      </c>
      <c r="F3923" s="290" t="n">
        <v>455</v>
      </c>
      <c r="G3923" s="290" t="inlineStr">
        <is>
          <t>Plant X Unit 2</t>
        </is>
      </c>
      <c r="H3923" s="291" t="n">
        <v>316</v>
      </c>
      <c r="I3923" s="292" t="n">
        <v>43465</v>
      </c>
      <c r="J3923" s="292" t="n"/>
      <c r="K3923" s="290" t="inlineStr">
        <is>
          <t>Miscellaneous Power Plant Equipment</t>
        </is>
      </c>
      <c r="L3923" s="293" t="n">
        <v>52890</v>
      </c>
      <c r="M3923" s="293" t="n">
        <v>48711</v>
      </c>
      <c r="N3923" s="290" t="n">
        <v>11254</v>
      </c>
      <c r="R3923" s="290" t="n">
        <v>-0.1338</v>
      </c>
      <c r="S3923" s="295">
        <f>TRUE()</f>
        <v/>
      </c>
      <c r="T3923" s="290" t="n">
        <v>-7076</v>
      </c>
      <c r="V3923" s="290" t="n">
        <v>1</v>
      </c>
      <c r="W3923" s="296" t="n"/>
      <c r="X3923" s="290" t="n">
        <v>11254</v>
      </c>
      <c r="Y3923" s="290" t="n">
        <v>0.2128</v>
      </c>
      <c r="Z3923" s="295">
        <f>TRUE()</f>
        <v/>
      </c>
      <c r="AA3923" s="290" t="inlineStr">
        <is>
          <t>PUC</t>
        </is>
      </c>
    </row>
    <row r="3924" ht="15" customFormat="1" customHeight="1" s="290">
      <c r="A3924" s="290" t="n">
        <v>166</v>
      </c>
      <c r="B3924" s="290" t="n">
        <v>302</v>
      </c>
      <c r="C3924" s="278" t="inlineStr">
        <is>
          <t>Southwestern Public Service Company</t>
        </is>
      </c>
      <c r="D3924" s="290" t="inlineStr">
        <is>
          <t>TX</t>
        </is>
      </c>
      <c r="F3924" s="290" t="n">
        <v>455</v>
      </c>
      <c r="G3924" s="290" t="inlineStr">
        <is>
          <t>Plant X Unit 3</t>
        </is>
      </c>
      <c r="H3924" s="291" t="n">
        <v>311</v>
      </c>
      <c r="I3924" s="292" t="n">
        <v>41455</v>
      </c>
      <c r="J3924" s="292" t="n"/>
      <c r="K3924" s="290" t="inlineStr">
        <is>
          <t>Plant X Unit 3</t>
        </is>
      </c>
      <c r="L3924" s="293" t="n">
        <v>1026455</v>
      </c>
      <c r="M3924" s="293" t="n">
        <v>957088</v>
      </c>
      <c r="N3924" s="293" t="n">
        <v>120690</v>
      </c>
      <c r="R3924" s="315" t="n">
        <v>-0.05</v>
      </c>
      <c r="S3924" s="295">
        <f>FALSE()</f>
        <v/>
      </c>
      <c r="T3924" s="293" t="n">
        <v>-51323</v>
      </c>
      <c r="V3924" s="290" t="n">
        <v>7.71</v>
      </c>
      <c r="W3924" s="296" t="n"/>
      <c r="X3924" s="293" t="n">
        <v>15644</v>
      </c>
      <c r="Y3924" s="315" t="n">
        <v>0.015241</v>
      </c>
      <c r="Z3924" s="295">
        <f>FALSE()</f>
        <v/>
      </c>
      <c r="AA3924" s="290" t="inlineStr">
        <is>
          <t>PUC</t>
        </is>
      </c>
    </row>
    <row r="3925" ht="15" customFormat="1" customHeight="1" s="290">
      <c r="A3925" s="290" t="n">
        <v>166</v>
      </c>
      <c r="B3925" s="290" t="n">
        <v>302</v>
      </c>
      <c r="C3925" s="278" t="inlineStr">
        <is>
          <t>Southwestern Public Service Company</t>
        </is>
      </c>
      <c r="D3925" s="290" t="inlineStr">
        <is>
          <t>TX</t>
        </is>
      </c>
      <c r="F3925" s="290" t="n">
        <v>455</v>
      </c>
      <c r="G3925" s="290" t="inlineStr">
        <is>
          <t>Plant X Unit 3</t>
        </is>
      </c>
      <c r="H3925" s="291" t="n">
        <v>312</v>
      </c>
      <c r="I3925" s="292" t="n">
        <v>41455</v>
      </c>
      <c r="J3925" s="292" t="n"/>
      <c r="K3925" s="290" t="inlineStr">
        <is>
          <t>Plant X Unit 3</t>
        </is>
      </c>
      <c r="L3925" s="293" t="n">
        <v>8311338</v>
      </c>
      <c r="M3925" s="293" t="n">
        <v>6266708</v>
      </c>
      <c r="N3925" s="293" t="n">
        <v>2460197</v>
      </c>
      <c r="R3925" s="315" t="n">
        <v>-0.05</v>
      </c>
      <c r="S3925" s="295">
        <f>FALSE()</f>
        <v/>
      </c>
      <c r="T3925" s="293" t="n">
        <v>-415567</v>
      </c>
      <c r="V3925" s="290" t="n">
        <v>7.55</v>
      </c>
      <c r="W3925" s="296" t="n"/>
      <c r="X3925" s="293" t="n">
        <v>325813</v>
      </c>
      <c r="Y3925" s="315" t="n">
        <v>0.039201</v>
      </c>
      <c r="Z3925" s="295">
        <f>FALSE()</f>
        <v/>
      </c>
      <c r="AA3925" s="290" t="inlineStr">
        <is>
          <t>PUC</t>
        </is>
      </c>
    </row>
    <row r="3926" ht="15" customFormat="1" customHeight="1" s="290">
      <c r="A3926" s="290" t="n">
        <v>166</v>
      </c>
      <c r="B3926" s="290" t="n">
        <v>302</v>
      </c>
      <c r="C3926" s="278" t="inlineStr">
        <is>
          <t>Southwestern Public Service Company</t>
        </is>
      </c>
      <c r="D3926" s="290" t="inlineStr">
        <is>
          <t>TX</t>
        </is>
      </c>
      <c r="F3926" s="290" t="n">
        <v>455</v>
      </c>
      <c r="G3926" s="290" t="inlineStr">
        <is>
          <t>Plant X Unit 3</t>
        </is>
      </c>
      <c r="H3926" s="291" t="n">
        <v>314</v>
      </c>
      <c r="I3926" s="292" t="n">
        <v>41455</v>
      </c>
      <c r="J3926" s="292" t="n"/>
      <c r="K3926" s="290" t="inlineStr">
        <is>
          <t>Plant X Unit 3</t>
        </is>
      </c>
      <c r="L3926" s="293" t="n">
        <v>7717542</v>
      </c>
      <c r="M3926" s="293" t="n">
        <v>5906298</v>
      </c>
      <c r="N3926" s="293" t="n">
        <v>2197122</v>
      </c>
      <c r="R3926" s="315" t="n">
        <v>-0.05</v>
      </c>
      <c r="S3926" s="295">
        <f>FALSE()</f>
        <v/>
      </c>
      <c r="T3926" s="293" t="n">
        <v>-385877</v>
      </c>
      <c r="V3926" s="290" t="n">
        <v>7.72</v>
      </c>
      <c r="W3926" s="296" t="n"/>
      <c r="X3926" s="293" t="n">
        <v>284562</v>
      </c>
      <c r="Y3926" s="315" t="n">
        <v>0.036872</v>
      </c>
      <c r="Z3926" s="295">
        <f>FALSE()</f>
        <v/>
      </c>
      <c r="AA3926" s="290" t="inlineStr">
        <is>
          <t>PUC</t>
        </is>
      </c>
    </row>
    <row r="3927" ht="15" customFormat="1" customHeight="1" s="290">
      <c r="A3927" s="290" t="n">
        <v>166</v>
      </c>
      <c r="B3927" s="290" t="n">
        <v>302</v>
      </c>
      <c r="C3927" s="278" t="inlineStr">
        <is>
          <t>Southwestern Public Service Company</t>
        </is>
      </c>
      <c r="D3927" s="290" t="inlineStr">
        <is>
          <t>TX</t>
        </is>
      </c>
      <c r="F3927" s="290" t="n">
        <v>455</v>
      </c>
      <c r="G3927" s="290" t="inlineStr">
        <is>
          <t>Plant X Unit 3</t>
        </is>
      </c>
      <c r="H3927" s="291" t="n">
        <v>315</v>
      </c>
      <c r="I3927" s="292" t="n">
        <v>41455</v>
      </c>
      <c r="J3927" s="292" t="n"/>
      <c r="K3927" s="290" t="inlineStr">
        <is>
          <t>Plant X Unit 3</t>
        </is>
      </c>
      <c r="L3927" s="293" t="n">
        <v>976256</v>
      </c>
      <c r="M3927" s="293" t="n">
        <v>627984</v>
      </c>
      <c r="N3927" s="293" t="n">
        <v>397085</v>
      </c>
      <c r="R3927" s="315" t="n">
        <v>-0.05</v>
      </c>
      <c r="S3927" s="295">
        <f>FALSE()</f>
        <v/>
      </c>
      <c r="T3927" s="293" t="n">
        <v>-48813</v>
      </c>
      <c r="V3927" s="290" t="n">
        <v>7.88</v>
      </c>
      <c r="W3927" s="296" t="n"/>
      <c r="X3927" s="293" t="n">
        <v>50415</v>
      </c>
      <c r="Y3927" s="315" t="n">
        <v>0.051642</v>
      </c>
      <c r="Z3927" s="295">
        <f>FALSE()</f>
        <v/>
      </c>
      <c r="AA3927" s="290" t="inlineStr">
        <is>
          <t>PUC</t>
        </is>
      </c>
    </row>
    <row r="3928" ht="15" customFormat="1" customHeight="1" s="290">
      <c r="A3928" s="290" t="n">
        <v>166</v>
      </c>
      <c r="B3928" s="290" t="n">
        <v>302</v>
      </c>
      <c r="C3928" s="278" t="inlineStr">
        <is>
          <t>Southwestern Public Service Company</t>
        </is>
      </c>
      <c r="D3928" s="290" t="inlineStr">
        <is>
          <t>TX</t>
        </is>
      </c>
      <c r="F3928" s="290" t="n">
        <v>455</v>
      </c>
      <c r="G3928" s="290" t="inlineStr">
        <is>
          <t>Plant X Unit 3</t>
        </is>
      </c>
      <c r="H3928" s="291" t="n">
        <v>316</v>
      </c>
      <c r="I3928" s="292" t="n">
        <v>41455</v>
      </c>
      <c r="J3928" s="292" t="n"/>
      <c r="K3928" s="290" t="inlineStr">
        <is>
          <t>Plant X Unit 3</t>
        </is>
      </c>
      <c r="L3928" s="293" t="n">
        <v>977798</v>
      </c>
      <c r="M3928" s="293" t="n">
        <v>720291</v>
      </c>
      <c r="N3928" s="293" t="n">
        <v>306397</v>
      </c>
      <c r="R3928" s="315" t="n">
        <v>-0.05</v>
      </c>
      <c r="S3928" s="295">
        <f>FALSE()</f>
        <v/>
      </c>
      <c r="T3928" s="293" t="n">
        <v>-48890</v>
      </c>
      <c r="V3928" s="290" t="n">
        <v>7.76</v>
      </c>
      <c r="W3928" s="296" t="n"/>
      <c r="X3928" s="293" t="n">
        <v>39496</v>
      </c>
      <c r="Y3928" s="315" t="n">
        <v>0.040393</v>
      </c>
      <c r="Z3928" s="295">
        <f>FALSE()</f>
        <v/>
      </c>
      <c r="AA3928" s="290" t="inlineStr">
        <is>
          <t>PUC</t>
        </is>
      </c>
    </row>
    <row r="3929" ht="15" customFormat="1" customHeight="1" s="290">
      <c r="A3929" s="343" t="n">
        <v>166</v>
      </c>
      <c r="B3929" s="343" t="n">
        <v>302</v>
      </c>
      <c r="C3929" s="343" t="inlineStr">
        <is>
          <t>Southwestern Public Service Company</t>
        </is>
      </c>
      <c r="D3929" s="343" t="inlineStr">
        <is>
          <t>TX</t>
        </is>
      </c>
      <c r="F3929" s="290" t="n">
        <v>455</v>
      </c>
      <c r="G3929" s="290" t="inlineStr">
        <is>
          <t>Plant X Unit 3</t>
        </is>
      </c>
      <c r="H3929" s="291" t="n">
        <v>311</v>
      </c>
      <c r="I3929" s="292" t="n">
        <v>43465</v>
      </c>
      <c r="J3929" s="292" t="n"/>
      <c r="K3929" s="290" t="inlineStr">
        <is>
          <t>Structures and Improvements</t>
        </is>
      </c>
      <c r="L3929" s="293" t="n">
        <v>1034626</v>
      </c>
      <c r="M3929" s="293" t="n">
        <v>849707</v>
      </c>
      <c r="N3929" s="290" t="n">
        <v>363973</v>
      </c>
      <c r="R3929" s="290" t="n">
        <v>-0.1731</v>
      </c>
      <c r="S3929" s="295">
        <f>TRUE()</f>
        <v/>
      </c>
      <c r="T3929" s="290" t="n">
        <v>-179054</v>
      </c>
      <c r="V3929" s="290" t="n">
        <v>6</v>
      </c>
      <c r="W3929" s="296" t="n"/>
      <c r="X3929" s="290" t="n">
        <v>60662</v>
      </c>
      <c r="Y3929" s="290" t="n">
        <v>0.0586</v>
      </c>
      <c r="Z3929" s="295">
        <f>TRUE()</f>
        <v/>
      </c>
      <c r="AA3929" s="290" t="inlineStr">
        <is>
          <t>PUC</t>
        </is>
      </c>
    </row>
    <row r="3930" ht="15" customFormat="1" customHeight="1" s="290">
      <c r="A3930" s="343" t="n">
        <v>166</v>
      </c>
      <c r="B3930" s="343" t="n">
        <v>302</v>
      </c>
      <c r="C3930" s="343" t="inlineStr">
        <is>
          <t>Southwestern Public Service Company</t>
        </is>
      </c>
      <c r="D3930" s="343" t="inlineStr">
        <is>
          <t>TX</t>
        </is>
      </c>
      <c r="F3930" s="290" t="n">
        <v>455</v>
      </c>
      <c r="G3930" s="290" t="inlineStr">
        <is>
          <t>Plant X Unit 3</t>
        </is>
      </c>
      <c r="H3930" s="291" t="n">
        <v>312</v>
      </c>
      <c r="I3930" s="292" t="n">
        <v>43465</v>
      </c>
      <c r="J3930" s="292" t="n"/>
      <c r="K3930" s="290" t="inlineStr">
        <is>
          <t>Boiler Plant Equipment</t>
        </is>
      </c>
      <c r="L3930" s="293" t="n">
        <v>8456316</v>
      </c>
      <c r="M3930" s="293" t="n">
        <v>6640367</v>
      </c>
      <c r="N3930" s="290" t="n">
        <v>3279414</v>
      </c>
      <c r="R3930" s="290" t="n">
        <v>-0.1731</v>
      </c>
      <c r="S3930" s="295">
        <f>TRUE()</f>
        <v/>
      </c>
      <c r="T3930" s="290" t="n">
        <v>-1463466</v>
      </c>
      <c r="V3930" s="290" t="n">
        <v>6</v>
      </c>
      <c r="W3930" s="296" t="n"/>
      <c r="X3930" s="290" t="n">
        <v>546569</v>
      </c>
      <c r="Y3930" s="290" t="n">
        <v>0.0646</v>
      </c>
      <c r="Z3930" s="295">
        <f>TRUE()</f>
        <v/>
      </c>
      <c r="AA3930" s="290" t="inlineStr">
        <is>
          <t>PUC</t>
        </is>
      </c>
    </row>
    <row r="3931" ht="15" customFormat="1" customHeight="1" s="290">
      <c r="A3931" s="343" t="n">
        <v>166</v>
      </c>
      <c r="B3931" s="290" t="n">
        <v>302</v>
      </c>
      <c r="C3931" s="343" t="inlineStr">
        <is>
          <t>Southwestern Public Service Company</t>
        </is>
      </c>
      <c r="D3931" s="343" t="inlineStr">
        <is>
          <t>TX</t>
        </is>
      </c>
      <c r="F3931" s="290" t="n">
        <v>455</v>
      </c>
      <c r="G3931" s="290" t="inlineStr">
        <is>
          <t>Plant X Unit 3</t>
        </is>
      </c>
      <c r="H3931" s="291" t="n">
        <v>314</v>
      </c>
      <c r="I3931" s="292" t="n">
        <v>43465</v>
      </c>
      <c r="J3931" s="292" t="n"/>
      <c r="K3931" s="290" t="inlineStr">
        <is>
          <t>Turbogenerators</t>
        </is>
      </c>
      <c r="L3931" s="293" t="n">
        <v>7508924</v>
      </c>
      <c r="M3931" s="293" t="n">
        <v>6029465</v>
      </c>
      <c r="N3931" s="290" t="n">
        <v>2778967</v>
      </c>
      <c r="R3931" s="290" t="n">
        <v>-0.1731</v>
      </c>
      <c r="S3931" s="295">
        <f>TRUE()</f>
        <v/>
      </c>
      <c r="T3931" s="290" t="n">
        <v>-1299508</v>
      </c>
      <c r="V3931" s="290" t="n">
        <v>6</v>
      </c>
      <c r="W3931" s="296" t="n"/>
      <c r="X3931" s="290" t="n">
        <v>463161</v>
      </c>
      <c r="Y3931" s="290" t="n">
        <v>0.0617</v>
      </c>
      <c r="Z3931" s="295">
        <f>TRUE()</f>
        <v/>
      </c>
      <c r="AA3931" s="290" t="inlineStr">
        <is>
          <t>PUC</t>
        </is>
      </c>
    </row>
    <row r="3932" ht="15" customFormat="1" customHeight="1" s="290">
      <c r="A3932" s="343" t="n">
        <v>166</v>
      </c>
      <c r="B3932" s="343" t="n">
        <v>302</v>
      </c>
      <c r="C3932" s="343" t="inlineStr">
        <is>
          <t>Southwestern Public Service Company</t>
        </is>
      </c>
      <c r="D3932" s="343" t="inlineStr">
        <is>
          <t>TX</t>
        </is>
      </c>
      <c r="F3932" s="290" t="n">
        <v>455</v>
      </c>
      <c r="G3932" s="290" t="inlineStr">
        <is>
          <t>Plant X Unit 3</t>
        </is>
      </c>
      <c r="H3932" s="291" t="n">
        <v>315</v>
      </c>
      <c r="I3932" s="292" t="n">
        <v>43465</v>
      </c>
      <c r="J3932" s="292" t="n"/>
      <c r="K3932" s="290" t="inlineStr">
        <is>
          <t>Accessory Electric Equipment</t>
        </is>
      </c>
      <c r="L3932" s="293" t="n">
        <v>976256</v>
      </c>
      <c r="M3932" s="293" t="n">
        <v>739430</v>
      </c>
      <c r="N3932" s="290" t="n">
        <v>405779</v>
      </c>
      <c r="R3932" s="290" t="n">
        <v>-0.1731</v>
      </c>
      <c r="S3932" s="295">
        <f>TRUE()</f>
        <v/>
      </c>
      <c r="T3932" s="290" t="n">
        <v>-168953</v>
      </c>
      <c r="V3932" s="290" t="n">
        <v>6</v>
      </c>
      <c r="W3932" s="296" t="n"/>
      <c r="X3932" s="290" t="n">
        <v>67630</v>
      </c>
      <c r="Y3932" s="290" t="n">
        <v>0.0693</v>
      </c>
      <c r="Z3932" s="295">
        <f>TRUE()</f>
        <v/>
      </c>
      <c r="AA3932" s="290" t="inlineStr">
        <is>
          <t>PUC</t>
        </is>
      </c>
    </row>
    <row r="3933" ht="15" customFormat="1" customHeight="1" s="290">
      <c r="A3933" s="343" t="n">
        <v>166</v>
      </c>
      <c r="B3933" s="343" t="n">
        <v>302</v>
      </c>
      <c r="C3933" s="343" t="inlineStr">
        <is>
          <t>Southwestern Public Service Company</t>
        </is>
      </c>
      <c r="D3933" s="343" t="inlineStr">
        <is>
          <t>TX</t>
        </is>
      </c>
      <c r="F3933" s="290" t="n">
        <v>455</v>
      </c>
      <c r="G3933" s="290" t="inlineStr">
        <is>
          <t>Plant X Unit 3</t>
        </is>
      </c>
      <c r="H3933" s="291" t="n">
        <v>316</v>
      </c>
      <c r="I3933" s="292" t="n">
        <v>43465</v>
      </c>
      <c r="J3933" s="292" t="n"/>
      <c r="K3933" s="290" t="inlineStr">
        <is>
          <t>Miscellaneous Power Plant Equipment</t>
        </is>
      </c>
      <c r="L3933" s="293" t="n">
        <v>977798</v>
      </c>
      <c r="M3933" s="293" t="n">
        <v>763095</v>
      </c>
      <c r="N3933" s="290" t="n">
        <v>383922</v>
      </c>
      <c r="R3933" s="290" t="n">
        <v>-0.1731</v>
      </c>
      <c r="S3933" s="295">
        <f>TRUE()</f>
        <v/>
      </c>
      <c r="T3933" s="290" t="n">
        <v>-169219</v>
      </c>
      <c r="V3933" s="290" t="n">
        <v>6</v>
      </c>
      <c r="W3933" s="296" t="n"/>
      <c r="X3933" s="290" t="n">
        <v>63987</v>
      </c>
      <c r="Y3933" s="290" t="n">
        <v>0.0654</v>
      </c>
      <c r="Z3933" s="295">
        <f>TRUE()</f>
        <v/>
      </c>
      <c r="AA3933" s="290" t="inlineStr">
        <is>
          <t>PUC</t>
        </is>
      </c>
    </row>
    <row r="3934" ht="15" customFormat="1" customHeight="1" s="290">
      <c r="A3934" s="290" t="n">
        <v>166</v>
      </c>
      <c r="B3934" s="290" t="n">
        <v>302</v>
      </c>
      <c r="C3934" s="278" t="inlineStr">
        <is>
          <t>Southwestern Public Service Company</t>
        </is>
      </c>
      <c r="D3934" s="290" t="inlineStr">
        <is>
          <t>TX</t>
        </is>
      </c>
      <c r="F3934" s="290" t="n">
        <v>455</v>
      </c>
      <c r="G3934" s="290" t="inlineStr">
        <is>
          <t>Plant X Unit 4</t>
        </is>
      </c>
      <c r="H3934" s="291" t="n">
        <v>311</v>
      </c>
      <c r="I3934" s="292" t="n">
        <v>41455</v>
      </c>
      <c r="J3934" s="292" t="n"/>
      <c r="K3934" s="290" t="inlineStr">
        <is>
          <t>Plant X Unit 4</t>
        </is>
      </c>
      <c r="L3934" s="293" t="n">
        <v>1171925</v>
      </c>
      <c r="M3934" s="293" t="n">
        <v>908458</v>
      </c>
      <c r="N3934" s="293" t="n">
        <v>322063</v>
      </c>
      <c r="R3934" s="315" t="n">
        <v>-0.05</v>
      </c>
      <c r="S3934" s="295">
        <f>FALSE()</f>
        <v/>
      </c>
      <c r="T3934" s="293" t="n">
        <v>-58596</v>
      </c>
      <c r="V3934" s="290" t="n">
        <v>13.14</v>
      </c>
      <c r="W3934" s="296" t="n"/>
      <c r="X3934" s="293" t="n">
        <v>24513</v>
      </c>
      <c r="Y3934" s="315" t="n">
        <v>0.020917</v>
      </c>
      <c r="Z3934" s="295">
        <f>FALSE()</f>
        <v/>
      </c>
      <c r="AA3934" s="290" t="inlineStr">
        <is>
          <t>PUC</t>
        </is>
      </c>
    </row>
    <row r="3935" ht="15" customFormat="1" customHeight="1" s="290">
      <c r="A3935" s="290" t="n">
        <v>166</v>
      </c>
      <c r="B3935" s="290" t="n">
        <v>302</v>
      </c>
      <c r="C3935" s="278" t="inlineStr">
        <is>
          <t>Southwestern Public Service Company</t>
        </is>
      </c>
      <c r="D3935" s="290" t="inlineStr">
        <is>
          <t>TX</t>
        </is>
      </c>
      <c r="F3935" s="290" t="n">
        <v>455</v>
      </c>
      <c r="G3935" s="290" t="inlineStr">
        <is>
          <t>Plant X Unit 4</t>
        </is>
      </c>
      <c r="H3935" s="291" t="n">
        <v>312</v>
      </c>
      <c r="I3935" s="292" t="n">
        <v>41455</v>
      </c>
      <c r="J3935" s="292" t="n"/>
      <c r="K3935" s="290" t="inlineStr">
        <is>
          <t>Plant X Unit 4</t>
        </is>
      </c>
      <c r="L3935" s="304" t="n">
        <v>17623177</v>
      </c>
      <c r="M3935" s="304" t="n">
        <v>10607032</v>
      </c>
      <c r="N3935" s="293" t="n">
        <v>7897304</v>
      </c>
      <c r="R3935" s="319" t="n">
        <v>-0.05</v>
      </c>
      <c r="S3935" s="295">
        <f>FALSE()</f>
        <v/>
      </c>
      <c r="T3935" s="293" t="n">
        <v>-881159</v>
      </c>
      <c r="V3935" s="290" t="n">
        <v>13.04</v>
      </c>
      <c r="W3935" s="296" t="n"/>
      <c r="X3935" s="304" t="n">
        <v>605501</v>
      </c>
      <c r="Y3935" s="315" t="n">
        <v>0.034358</v>
      </c>
      <c r="Z3935" s="295">
        <f>FALSE()</f>
        <v/>
      </c>
      <c r="AA3935" s="290" t="inlineStr">
        <is>
          <t>PUC</t>
        </is>
      </c>
    </row>
    <row r="3936" ht="15" customFormat="1" customHeight="1" s="290">
      <c r="A3936" s="290" t="n">
        <v>166</v>
      </c>
      <c r="B3936" s="290" t="n">
        <v>302</v>
      </c>
      <c r="C3936" s="278" t="inlineStr">
        <is>
          <t>Southwestern Public Service Company</t>
        </is>
      </c>
      <c r="D3936" s="290" t="inlineStr">
        <is>
          <t>TX</t>
        </is>
      </c>
      <c r="F3936" s="290" t="n">
        <v>455</v>
      </c>
      <c r="G3936" s="290" t="inlineStr">
        <is>
          <t>Plant X Unit 4</t>
        </is>
      </c>
      <c r="H3936" s="291" t="n">
        <v>314</v>
      </c>
      <c r="I3936" s="292" t="n">
        <v>41455</v>
      </c>
      <c r="J3936" s="292" t="n"/>
      <c r="K3936" s="290" t="inlineStr">
        <is>
          <t>Plant X Unit 4</t>
        </is>
      </c>
      <c r="L3936" s="293" t="n">
        <v>12651057</v>
      </c>
      <c r="M3936" s="293" t="n">
        <v>7761564</v>
      </c>
      <c r="N3936" s="293" t="n">
        <v>5522046</v>
      </c>
      <c r="R3936" s="315" t="n">
        <v>-0.05</v>
      </c>
      <c r="S3936" s="295">
        <f>FALSE()</f>
        <v/>
      </c>
      <c r="T3936" s="293" t="n">
        <v>-632553</v>
      </c>
      <c r="V3936" s="290" t="n">
        <v>13.29</v>
      </c>
      <c r="W3936" s="296" t="n"/>
      <c r="X3936" s="293" t="n">
        <v>415529</v>
      </c>
      <c r="Y3936" s="315" t="n">
        <v>0.032845</v>
      </c>
      <c r="Z3936" s="295">
        <f>FALSE()</f>
        <v/>
      </c>
      <c r="AA3936" s="290" t="inlineStr">
        <is>
          <t>PUC</t>
        </is>
      </c>
    </row>
    <row r="3937" ht="15" customFormat="1" customHeight="1" s="290">
      <c r="A3937" s="290" t="n">
        <v>166</v>
      </c>
      <c r="B3937" s="290" t="n">
        <v>302</v>
      </c>
      <c r="C3937" s="278" t="inlineStr">
        <is>
          <t>Southwestern Public Service Company</t>
        </is>
      </c>
      <c r="D3937" s="290" t="inlineStr">
        <is>
          <t>TX</t>
        </is>
      </c>
      <c r="F3937" s="290" t="n">
        <v>455</v>
      </c>
      <c r="G3937" s="290" t="inlineStr">
        <is>
          <t>Plant X Unit 4</t>
        </is>
      </c>
      <c r="H3937" s="291" t="n">
        <v>315</v>
      </c>
      <c r="I3937" s="292" t="n">
        <v>41455</v>
      </c>
      <c r="J3937" s="292" t="n"/>
      <c r="K3937" s="290" t="inlineStr">
        <is>
          <t>Plant X Unit 4</t>
        </is>
      </c>
      <c r="L3937" s="293" t="n">
        <v>1813628</v>
      </c>
      <c r="M3937" s="293" t="n">
        <v>1107849</v>
      </c>
      <c r="N3937" s="293" t="n">
        <v>796460</v>
      </c>
      <c r="R3937" s="315" t="n">
        <v>-0.05</v>
      </c>
      <c r="S3937" s="295">
        <f>FALSE()</f>
        <v/>
      </c>
      <c r="T3937" s="293" t="n">
        <v>-90681</v>
      </c>
      <c r="V3937" s="290" t="n">
        <v>13.01</v>
      </c>
      <c r="W3937" s="296" t="n"/>
      <c r="X3937" s="293" t="n">
        <v>61204</v>
      </c>
      <c r="Y3937" s="315" t="n">
        <v>0.033747</v>
      </c>
      <c r="Z3937" s="295">
        <f>FALSE()</f>
        <v/>
      </c>
      <c r="AA3937" s="290" t="inlineStr">
        <is>
          <t>PUC</t>
        </is>
      </c>
    </row>
    <row r="3938" ht="15" customFormat="1" customHeight="1" s="290">
      <c r="A3938" s="290" t="n">
        <v>166</v>
      </c>
      <c r="B3938" s="290" t="n">
        <v>302</v>
      </c>
      <c r="C3938" s="278" t="inlineStr">
        <is>
          <t>Southwestern Public Service Company</t>
        </is>
      </c>
      <c r="D3938" s="290" t="inlineStr">
        <is>
          <t>TX</t>
        </is>
      </c>
      <c r="F3938" s="290" t="n">
        <v>455</v>
      </c>
      <c r="G3938" s="290" t="inlineStr">
        <is>
          <t>Plant X Unit 4</t>
        </is>
      </c>
      <c r="H3938" s="291" t="n">
        <v>316</v>
      </c>
      <c r="I3938" s="292" t="n">
        <v>41455</v>
      </c>
      <c r="J3938" s="292" t="n"/>
      <c r="K3938" s="290" t="inlineStr">
        <is>
          <t>Plant X Unit 4</t>
        </is>
      </c>
      <c r="L3938" s="293" t="n">
        <v>130500</v>
      </c>
      <c r="M3938" s="293" t="n">
        <v>60136</v>
      </c>
      <c r="N3938" s="293" t="n">
        <v>76889</v>
      </c>
      <c r="R3938" s="315" t="n">
        <v>-0.05</v>
      </c>
      <c r="S3938" s="295">
        <f>FALSE()</f>
        <v/>
      </c>
      <c r="T3938" s="293" t="n">
        <v>-6525</v>
      </c>
      <c r="V3938" s="290" t="n">
        <v>13.36</v>
      </c>
      <c r="W3938" s="296" t="n"/>
      <c r="X3938" s="293" t="n">
        <v>5757</v>
      </c>
      <c r="Y3938" s="315" t="n">
        <v>0.044113</v>
      </c>
      <c r="Z3938" s="295">
        <f>FALSE()</f>
        <v/>
      </c>
      <c r="AA3938" s="290" t="inlineStr">
        <is>
          <t>PUC</t>
        </is>
      </c>
    </row>
    <row r="3939" ht="15" customFormat="1" customHeight="1" s="290">
      <c r="A3939" s="343" t="n">
        <v>166</v>
      </c>
      <c r="B3939" s="290" t="n">
        <v>302</v>
      </c>
      <c r="C3939" s="343" t="inlineStr">
        <is>
          <t>Southwestern Public Service Company</t>
        </is>
      </c>
      <c r="D3939" s="343" t="inlineStr">
        <is>
          <t>TX</t>
        </is>
      </c>
      <c r="F3939" s="290" t="n">
        <v>455</v>
      </c>
      <c r="G3939" s="290" t="inlineStr">
        <is>
          <t>Plant X Unit 4</t>
        </is>
      </c>
      <c r="H3939" s="291" t="n">
        <v>311</v>
      </c>
      <c r="I3939" s="292" t="n">
        <v>43465</v>
      </c>
      <c r="J3939" s="292" t="n"/>
      <c r="K3939" s="290" t="inlineStr">
        <is>
          <t>Structures and Improvements</t>
        </is>
      </c>
      <c r="L3939" s="293" t="n">
        <v>1836578</v>
      </c>
      <c r="M3939" s="293" t="n">
        <v>1044464</v>
      </c>
      <c r="N3939" s="290" t="n">
        <v>1005539</v>
      </c>
      <c r="R3939" s="290" t="n">
        <v>-0.1162</v>
      </c>
      <c r="S3939" s="295">
        <f>TRUE()</f>
        <v/>
      </c>
      <c r="T3939" s="290" t="n">
        <v>-213425</v>
      </c>
      <c r="V3939" s="290" t="n">
        <v>9</v>
      </c>
      <c r="W3939" s="296" t="n"/>
      <c r="X3939" s="290" t="n">
        <v>111727</v>
      </c>
      <c r="Y3939" s="290" t="n">
        <v>0.0608</v>
      </c>
      <c r="Z3939" s="295">
        <f>TRUE()</f>
        <v/>
      </c>
      <c r="AA3939" s="290" t="inlineStr">
        <is>
          <t>PUC</t>
        </is>
      </c>
    </row>
    <row r="3940" ht="15" customFormat="1" customHeight="1" s="290">
      <c r="A3940" s="343" t="n">
        <v>166</v>
      </c>
      <c r="B3940" s="343" t="n">
        <v>302</v>
      </c>
      <c r="C3940" s="343" t="inlineStr">
        <is>
          <t>Southwestern Public Service Company</t>
        </is>
      </c>
      <c r="D3940" s="343" t="inlineStr">
        <is>
          <t>TX</t>
        </is>
      </c>
      <c r="F3940" s="290" t="n">
        <v>455</v>
      </c>
      <c r="G3940" s="290" t="inlineStr">
        <is>
          <t>Plant X Unit 4</t>
        </is>
      </c>
      <c r="H3940" s="291" t="n">
        <v>312</v>
      </c>
      <c r="I3940" s="292" t="n">
        <v>43465</v>
      </c>
      <c r="J3940" s="292" t="n"/>
      <c r="K3940" s="290" t="inlineStr">
        <is>
          <t>Boiler Plant Equipment</t>
        </is>
      </c>
      <c r="L3940" s="293" t="n">
        <v>18044134</v>
      </c>
      <c r="M3940" s="293" t="n">
        <v>11931848</v>
      </c>
      <c r="N3940" s="290" t="n">
        <v>8209157</v>
      </c>
      <c r="R3940" s="290" t="n">
        <v>-0.1162</v>
      </c>
      <c r="S3940" s="295">
        <f>TRUE()</f>
        <v/>
      </c>
      <c r="T3940" s="290" t="n">
        <v>-2096871</v>
      </c>
      <c r="V3940" s="290" t="n">
        <v>9</v>
      </c>
      <c r="W3940" s="296" t="n"/>
      <c r="X3940" s="290" t="n">
        <v>912129</v>
      </c>
      <c r="Y3940" s="290" t="n">
        <v>0.0505</v>
      </c>
      <c r="Z3940" s="295">
        <f>TRUE()</f>
        <v/>
      </c>
      <c r="AA3940" s="290" t="inlineStr">
        <is>
          <t>PUC</t>
        </is>
      </c>
    </row>
    <row r="3941" ht="15" customFormat="1" customHeight="1" s="290">
      <c r="A3941" s="343" t="n">
        <v>166</v>
      </c>
      <c r="B3941" s="343" t="n">
        <v>302</v>
      </c>
      <c r="C3941" s="343" t="inlineStr">
        <is>
          <t>Southwestern Public Service Company</t>
        </is>
      </c>
      <c r="D3941" s="343" t="inlineStr">
        <is>
          <t>TX</t>
        </is>
      </c>
      <c r="F3941" s="290" t="n">
        <v>455</v>
      </c>
      <c r="G3941" s="290" t="inlineStr">
        <is>
          <t>Plant X Unit 4</t>
        </is>
      </c>
      <c r="H3941" s="291" t="n">
        <v>314</v>
      </c>
      <c r="I3941" s="292" t="n">
        <v>43465</v>
      </c>
      <c r="J3941" s="292" t="n"/>
      <c r="K3941" s="290" t="inlineStr">
        <is>
          <t>Turbogenerators</t>
        </is>
      </c>
      <c r="L3941" s="293" t="n">
        <v>13769136</v>
      </c>
      <c r="M3941" s="293" t="n">
        <v>8296900</v>
      </c>
      <c r="N3941" s="290" t="n">
        <v>7072318</v>
      </c>
      <c r="R3941" s="290" t="n">
        <v>-0.1162</v>
      </c>
      <c r="S3941" s="295">
        <f>TRUE()</f>
        <v/>
      </c>
      <c r="T3941" s="290" t="n">
        <v>-1600083</v>
      </c>
      <c r="V3941" s="290" t="n">
        <v>9</v>
      </c>
      <c r="W3941" s="296" t="n"/>
      <c r="X3941" s="290" t="n">
        <v>785813</v>
      </c>
      <c r="Y3941" s="290" t="n">
        <v>0.0571</v>
      </c>
      <c r="Z3941" s="295">
        <f>TRUE()</f>
        <v/>
      </c>
      <c r="AA3941" s="290" t="inlineStr">
        <is>
          <t>PUC</t>
        </is>
      </c>
    </row>
    <row r="3942" ht="15" customFormat="1" customHeight="1" s="290">
      <c r="A3942" s="343" t="n">
        <v>166</v>
      </c>
      <c r="B3942" s="290" t="n">
        <v>302</v>
      </c>
      <c r="C3942" s="343" t="inlineStr">
        <is>
          <t>Southwestern Public Service Company</t>
        </is>
      </c>
      <c r="D3942" s="343" t="inlineStr">
        <is>
          <t>TX</t>
        </is>
      </c>
      <c r="F3942" s="290" t="n">
        <v>455</v>
      </c>
      <c r="G3942" s="290" t="inlineStr">
        <is>
          <t>Plant X Unit 4</t>
        </is>
      </c>
      <c r="H3942" s="291" t="n">
        <v>315</v>
      </c>
      <c r="I3942" s="292" t="n">
        <v>43465</v>
      </c>
      <c r="J3942" s="292" t="n"/>
      <c r="K3942" s="290" t="inlineStr">
        <is>
          <t>Accessory Electric Equipment</t>
        </is>
      </c>
      <c r="L3942" s="293" t="n">
        <v>1813628</v>
      </c>
      <c r="M3942" s="293" t="n">
        <v>1223530</v>
      </c>
      <c r="N3942" s="290" t="n">
        <v>800856</v>
      </c>
      <c r="R3942" s="290" t="n">
        <v>-0.1162</v>
      </c>
      <c r="S3942" s="295">
        <f>TRUE()</f>
        <v/>
      </c>
      <c r="T3942" s="290" t="n">
        <v>-210758</v>
      </c>
      <c r="V3942" s="290" t="n">
        <v>9</v>
      </c>
      <c r="W3942" s="296" t="n"/>
      <c r="X3942" s="290" t="n">
        <v>88984</v>
      </c>
      <c r="Y3942" s="290" t="n">
        <v>0.0491</v>
      </c>
      <c r="Z3942" s="295">
        <f>TRUE()</f>
        <v/>
      </c>
      <c r="AA3942" s="290" t="inlineStr">
        <is>
          <t>PUC</t>
        </is>
      </c>
    </row>
    <row r="3943" ht="15" customFormat="1" customHeight="1" s="290">
      <c r="A3943" s="343" t="n">
        <v>166</v>
      </c>
      <c r="B3943" s="343" t="n">
        <v>302</v>
      </c>
      <c r="C3943" s="343" t="inlineStr">
        <is>
          <t>Southwestern Public Service Company</t>
        </is>
      </c>
      <c r="D3943" s="343" t="inlineStr">
        <is>
          <t>TX</t>
        </is>
      </c>
      <c r="F3943" s="290" t="n">
        <v>455</v>
      </c>
      <c r="G3943" s="290" t="inlineStr">
        <is>
          <t>Plant X Unit 4</t>
        </is>
      </c>
      <c r="H3943" s="291" t="n">
        <v>316</v>
      </c>
      <c r="I3943" s="292" t="n">
        <v>43465</v>
      </c>
      <c r="J3943" s="292" t="n"/>
      <c r="K3943" s="290" t="inlineStr">
        <is>
          <t>Miscellaneous Power Plant Equipment</t>
        </is>
      </c>
      <c r="L3943" s="293" t="n">
        <v>164046</v>
      </c>
      <c r="M3943" s="293" t="n">
        <v>78189</v>
      </c>
      <c r="N3943" s="290" t="n">
        <v>104920</v>
      </c>
      <c r="R3943" s="290" t="n">
        <v>-0.1162</v>
      </c>
      <c r="S3943" s="295">
        <f>TRUE()</f>
        <v/>
      </c>
      <c r="T3943" s="290" t="n">
        <v>-19063</v>
      </c>
      <c r="V3943" s="290" t="n">
        <v>9</v>
      </c>
      <c r="W3943" s="296" t="n"/>
      <c r="X3943" s="290" t="n">
        <v>11658</v>
      </c>
      <c r="Y3943" s="290" t="n">
        <v>0.0711</v>
      </c>
      <c r="Z3943" s="295">
        <f>TRUE()</f>
        <v/>
      </c>
      <c r="AA3943" s="290" t="inlineStr">
        <is>
          <t>PUC</t>
        </is>
      </c>
    </row>
    <row r="3944" ht="15" customFormat="1" customHeight="1" s="290">
      <c r="A3944" s="290" t="n">
        <v>120</v>
      </c>
      <c r="B3944" s="290" t="n">
        <v>224</v>
      </c>
      <c r="C3944" s="278" t="inlineStr">
        <is>
          <t>Northern States Power Company (Minnesota)</t>
        </is>
      </c>
      <c r="D3944" s="290" t="inlineStr">
        <is>
          <t>MN</t>
        </is>
      </c>
      <c r="F3944" s="290" t="n">
        <v>790</v>
      </c>
      <c r="G3944" s="290">
        <f>K3944</f>
        <v/>
      </c>
      <c r="H3944" s="291" t="n">
        <v>340.1</v>
      </c>
      <c r="I3944" s="292" t="n">
        <v>43466</v>
      </c>
      <c r="J3944" s="292" t="n"/>
      <c r="K3944" s="290" t="inlineStr">
        <is>
          <t>Pleasant Valley Wind</t>
        </is>
      </c>
      <c r="L3944" s="293" t="inlineStr">
        <is>
          <t>-</t>
        </is>
      </c>
      <c r="M3944" s="293" t="inlineStr">
        <is>
          <t>-</t>
        </is>
      </c>
      <c r="R3944" s="290" t="n">
        <v>0</v>
      </c>
      <c r="S3944" s="295">
        <f>TRUE()</f>
        <v/>
      </c>
      <c r="V3944" s="290" t="n">
        <v>22</v>
      </c>
      <c r="W3944" s="296" t="n"/>
      <c r="X3944" s="290" t="inlineStr">
        <is>
          <t>-</t>
        </is>
      </c>
      <c r="AA3944" s="290" t="inlineStr">
        <is>
          <t>PUC</t>
        </is>
      </c>
    </row>
    <row r="3945" ht="15" customFormat="1" customHeight="1" s="290">
      <c r="A3945" s="290" t="n">
        <v>120</v>
      </c>
      <c r="B3945" s="290" t="n">
        <v>224</v>
      </c>
      <c r="C3945" s="278" t="inlineStr">
        <is>
          <t>Northern States Power Company (Minnesota)</t>
        </is>
      </c>
      <c r="D3945" s="290" t="inlineStr">
        <is>
          <t>MN</t>
        </is>
      </c>
      <c r="F3945" s="290" t="n">
        <v>790</v>
      </c>
      <c r="G3945" s="290">
        <f>K3945</f>
        <v/>
      </c>
      <c r="H3945" s="291" t="n">
        <v>341</v>
      </c>
      <c r="I3945" s="292" t="n">
        <v>43466</v>
      </c>
      <c r="J3945" s="292" t="n"/>
      <c r="K3945" s="290" t="inlineStr">
        <is>
          <t>Pleasant Valley Wind</t>
        </is>
      </c>
      <c r="L3945" s="293" t="n">
        <v>25806960</v>
      </c>
      <c r="M3945" s="293" t="n">
        <v>3507854</v>
      </c>
      <c r="O3945" s="293" t="n"/>
      <c r="R3945" s="290" t="n">
        <v>-8.5</v>
      </c>
      <c r="S3945" s="295">
        <f>TRUE()</f>
        <v/>
      </c>
      <c r="V3945" s="290" t="n">
        <v>22</v>
      </c>
      <c r="W3945" s="296" t="n"/>
      <c r="X3945" s="293" t="n">
        <v>1113304</v>
      </c>
      <c r="AA3945" s="290" t="inlineStr">
        <is>
          <t>PUC</t>
        </is>
      </c>
    </row>
    <row r="3946" ht="15" customFormat="1" customHeight="1" s="290">
      <c r="A3946" s="290" t="n">
        <v>120</v>
      </c>
      <c r="B3946" s="290" t="n">
        <v>224</v>
      </c>
      <c r="C3946" s="278" t="inlineStr">
        <is>
          <t>Northern States Power Company (Minnesota)</t>
        </is>
      </c>
      <c r="D3946" s="290" t="inlineStr">
        <is>
          <t>MN</t>
        </is>
      </c>
      <c r="F3946" s="290" t="n">
        <v>790</v>
      </c>
      <c r="G3946" s="290">
        <f>K3946</f>
        <v/>
      </c>
      <c r="H3946" s="291" t="n">
        <v>344</v>
      </c>
      <c r="I3946" s="292" t="n">
        <v>43466</v>
      </c>
      <c r="J3946" s="292" t="n"/>
      <c r="K3946" s="290" t="inlineStr">
        <is>
          <t>Pleasant Valley Wind</t>
        </is>
      </c>
      <c r="L3946" s="293" t="n">
        <v>263066494</v>
      </c>
      <c r="M3946" s="293" t="n">
        <v>35643021</v>
      </c>
      <c r="O3946" s="293" t="n"/>
      <c r="R3946" s="290" t="n">
        <v>-8.5</v>
      </c>
      <c r="S3946" s="295">
        <f>TRUE()</f>
        <v/>
      </c>
      <c r="V3946" s="290" t="n">
        <v>22</v>
      </c>
      <c r="W3946" s="296" t="n"/>
      <c r="X3946" s="293" t="n">
        <v>11353824</v>
      </c>
      <c r="AA3946" s="290" t="inlineStr">
        <is>
          <t>PUC</t>
        </is>
      </c>
    </row>
    <row r="3947" ht="15" customFormat="1" customHeight="1" s="290">
      <c r="A3947" s="290" t="n">
        <v>120</v>
      </c>
      <c r="B3947" s="290" t="n">
        <v>224</v>
      </c>
      <c r="C3947" s="278" t="inlineStr">
        <is>
          <t>Northern States Power Company (Minnesota)</t>
        </is>
      </c>
      <c r="D3947" s="290" t="inlineStr">
        <is>
          <t>MN</t>
        </is>
      </c>
      <c r="F3947" s="290" t="n">
        <v>790</v>
      </c>
      <c r="G3947" s="290">
        <f>K3947</f>
        <v/>
      </c>
      <c r="H3947" s="291" t="n">
        <v>345</v>
      </c>
      <c r="I3947" s="292" t="n">
        <v>43466</v>
      </c>
      <c r="J3947" s="292" t="n"/>
      <c r="K3947" s="305" t="inlineStr">
        <is>
          <t>Pleasant Valley Wind</t>
        </is>
      </c>
      <c r="L3947" s="304" t="n">
        <v>42507679</v>
      </c>
      <c r="M3947" s="304" t="n">
        <v>5623938</v>
      </c>
      <c r="O3947" s="293" t="n"/>
      <c r="Q3947" s="305" t="n"/>
      <c r="R3947" s="305" t="n">
        <v>-8.5</v>
      </c>
      <c r="S3947" s="295">
        <f>TRUE()</f>
        <v/>
      </c>
      <c r="V3947" s="305" t="n">
        <v>22</v>
      </c>
      <c r="W3947" s="296" t="n"/>
      <c r="X3947" s="293" t="n">
        <v>1840768</v>
      </c>
      <c r="Y3947" s="305" t="n"/>
      <c r="AA3947" s="290" t="inlineStr">
        <is>
          <t>PUC</t>
        </is>
      </c>
    </row>
    <row r="3948" ht="15" customFormat="1" customHeight="1" s="290">
      <c r="A3948" s="290" t="n">
        <v>120</v>
      </c>
      <c r="B3948" s="290" t="n">
        <v>224</v>
      </c>
      <c r="C3948" s="278" t="inlineStr">
        <is>
          <t>Northern States Power Company (Minnesota)</t>
        </is>
      </c>
      <c r="D3948" s="290" t="inlineStr">
        <is>
          <t>MN</t>
        </is>
      </c>
      <c r="F3948" s="290" t="n">
        <v>790</v>
      </c>
      <c r="G3948" s="290">
        <f>K3948</f>
        <v/>
      </c>
      <c r="H3948" s="291" t="n">
        <v>346</v>
      </c>
      <c r="I3948" s="292" t="n">
        <v>43466</v>
      </c>
      <c r="J3948" s="292" t="n"/>
      <c r="K3948" s="363" t="inlineStr">
        <is>
          <t>Pleasant Valley Wind</t>
        </is>
      </c>
      <c r="L3948" s="362" t="n">
        <v>292092</v>
      </c>
      <c r="M3948" s="362" t="n">
        <v>39618</v>
      </c>
      <c r="O3948" s="293" t="n"/>
      <c r="Q3948" s="363" t="n"/>
      <c r="R3948" s="305" t="n">
        <v>-8.5</v>
      </c>
      <c r="S3948" s="295">
        <f>TRUE()</f>
        <v/>
      </c>
      <c r="V3948" s="363" t="n">
        <v>22</v>
      </c>
      <c r="W3948" s="296" t="n"/>
      <c r="X3948" s="293" t="n">
        <v>12605</v>
      </c>
      <c r="Y3948" s="363" t="n"/>
      <c r="AA3948" s="290" t="inlineStr">
        <is>
          <t>PUC</t>
        </is>
      </c>
    </row>
    <row r="3949" ht="15" customFormat="1" customHeight="1" s="290">
      <c r="A3949" s="290" t="n">
        <v>41</v>
      </c>
      <c r="B3949" s="290" t="n">
        <v>81</v>
      </c>
      <c r="C3949" s="278" t="inlineStr">
        <is>
          <t>Consumers Energy Company</t>
        </is>
      </c>
      <c r="D3949" s="290" t="inlineStr">
        <is>
          <t>MI</t>
        </is>
      </c>
      <c r="G3949" s="290" t="inlineStr">
        <is>
          <t>Poles and Fixtures</t>
        </is>
      </c>
      <c r="H3949" s="291" t="n">
        <v>364.3</v>
      </c>
      <c r="I3949" s="292" t="n">
        <v>41639</v>
      </c>
      <c r="J3949" s="292" t="n"/>
      <c r="K3949" s="305" t="inlineStr">
        <is>
          <t>364.3 Poles and Fixtures</t>
        </is>
      </c>
      <c r="L3949" s="304" t="n">
        <v>201235448.37</v>
      </c>
      <c r="M3949" s="304" t="n">
        <v>53044108.01</v>
      </c>
      <c r="N3949" s="342" t="n">
        <v>278994381.8</v>
      </c>
      <c r="Q3949" s="305" t="n"/>
      <c r="R3949" s="315" t="n">
        <v>-0.65</v>
      </c>
      <c r="S3949" s="295">
        <f>FALSE()</f>
        <v/>
      </c>
      <c r="T3949" s="342" t="n">
        <v>-130803041.44</v>
      </c>
      <c r="V3949" s="305" t="n">
        <v>54.05</v>
      </c>
      <c r="W3949" s="296" t="n"/>
      <c r="X3949" s="342" t="n">
        <v>5161966.11</v>
      </c>
      <c r="Y3949" s="315" t="n">
        <v>0.0257</v>
      </c>
      <c r="Z3949" s="295">
        <f>FALSE()</f>
        <v/>
      </c>
      <c r="AA3949" s="290" t="inlineStr">
        <is>
          <t>PUC</t>
        </is>
      </c>
    </row>
    <row r="3950" ht="15" customFormat="1" customHeight="1" s="290">
      <c r="A3950" s="290" t="n">
        <v>70</v>
      </c>
      <c r="B3950" s="290" t="n">
        <v>140</v>
      </c>
      <c r="C3950" s="343" t="inlineStr">
        <is>
          <t>Idaho Power Company</t>
        </is>
      </c>
      <c r="D3950" s="343" t="inlineStr">
        <is>
          <t>ID</t>
        </is>
      </c>
      <c r="G3950" s="290" t="inlineStr">
        <is>
          <t>POLES AND FIXTURES</t>
        </is>
      </c>
      <c r="H3950" s="342" t="n">
        <v>355</v>
      </c>
      <c r="I3950" s="292" t="n">
        <v>42369</v>
      </c>
      <c r="K3950" s="478" t="n">
        <v>355</v>
      </c>
      <c r="L3950" s="297" t="n">
        <v>157531056.1</v>
      </c>
      <c r="M3950" s="297" t="n">
        <v>59619325</v>
      </c>
      <c r="P3950" s="352" t="inlineStr">
        <is>
          <t>65-R1.5</t>
        </is>
      </c>
      <c r="R3950" s="348" t="n">
        <v>-50</v>
      </c>
      <c r="S3950" s="295">
        <f>TRUE()</f>
        <v/>
      </c>
      <c r="W3950" s="296" t="n"/>
      <c r="X3950" s="297" t="n">
        <v>4156741</v>
      </c>
      <c r="Y3950" s="360" t="n">
        <v>2.64</v>
      </c>
      <c r="Z3950" s="295">
        <f>TRUE()</f>
        <v/>
      </c>
      <c r="AA3950" s="290" t="inlineStr">
        <is>
          <t>PUC</t>
        </is>
      </c>
    </row>
    <row r="3951" ht="15" customFormat="1" customHeight="1" s="290">
      <c r="A3951" s="290" t="n">
        <v>41</v>
      </c>
      <c r="B3951" s="290" t="n">
        <v>81</v>
      </c>
      <c r="C3951" s="278" t="inlineStr">
        <is>
          <t>Consumers Energy Company</t>
        </is>
      </c>
      <c r="D3951" s="290" t="inlineStr">
        <is>
          <t>MI</t>
        </is>
      </c>
      <c r="G3951" s="290" t="inlineStr">
        <is>
          <t>Poles, Towers &amp; Equipment</t>
        </is>
      </c>
      <c r="H3951" s="291" t="n">
        <v>364</v>
      </c>
      <c r="I3951" s="292" t="n">
        <v>41639</v>
      </c>
      <c r="J3951" s="292" t="n"/>
      <c r="K3951" s="290" t="inlineStr">
        <is>
          <t>364.0 Poles, Towers &amp; Equipment</t>
        </is>
      </c>
      <c r="L3951" s="293" t="n">
        <v>1059766779.88</v>
      </c>
      <c r="M3951" s="293" t="n">
        <v>702360423.4299999</v>
      </c>
      <c r="N3951" s="342" t="n">
        <v>1756298505.89</v>
      </c>
      <c r="R3951" s="315" t="n">
        <v>-1.32</v>
      </c>
      <c r="S3951" s="295">
        <f>FALSE()</f>
        <v/>
      </c>
      <c r="T3951" s="342" t="n">
        <v>-1398892149.44</v>
      </c>
      <c r="V3951" s="290" t="n">
        <v>37.85</v>
      </c>
      <c r="W3951" s="296" t="n"/>
      <c r="X3951" s="342" t="n">
        <v>46402678.46</v>
      </c>
      <c r="Y3951" s="315" t="n">
        <v>0.0438</v>
      </c>
      <c r="Z3951" s="295">
        <f>FALSE()</f>
        <v/>
      </c>
      <c r="AA3951" s="290" t="inlineStr">
        <is>
          <t>PUC</t>
        </is>
      </c>
    </row>
    <row r="3952" ht="15" customFormat="1" customHeight="1" s="290">
      <c r="A3952" s="290" t="n">
        <v>70</v>
      </c>
      <c r="B3952" s="290" t="n">
        <v>140</v>
      </c>
      <c r="C3952" s="343" t="inlineStr">
        <is>
          <t>Idaho Power Company</t>
        </is>
      </c>
      <c r="D3952" s="343" t="inlineStr">
        <is>
          <t>ID</t>
        </is>
      </c>
      <c r="G3952" s="290" t="inlineStr">
        <is>
          <t>POLES. TOWERS AND FIXTURES</t>
        </is>
      </c>
      <c r="H3952" s="342" t="n">
        <v>364</v>
      </c>
      <c r="I3952" s="292" t="n">
        <v>42369</v>
      </c>
      <c r="K3952" s="344" t="n">
        <v>364</v>
      </c>
      <c r="L3952" s="297" t="n">
        <v>244791142.6</v>
      </c>
      <c r="M3952" s="358" t="n">
        <v>133061778</v>
      </c>
      <c r="P3952" s="345" t="inlineStr">
        <is>
          <t>58-R1.5</t>
        </is>
      </c>
      <c r="R3952" s="346" t="n">
        <v>-50</v>
      </c>
      <c r="S3952" s="295">
        <f>TRUE()</f>
        <v/>
      </c>
      <c r="W3952" s="296" t="n"/>
      <c r="X3952" s="297" t="n">
        <v>5305310</v>
      </c>
      <c r="Y3952" s="360" t="n">
        <v>2.17</v>
      </c>
      <c r="Z3952" s="295">
        <f>TRUE()</f>
        <v/>
      </c>
      <c r="AA3952" s="290" t="inlineStr">
        <is>
          <t>PUC</t>
        </is>
      </c>
    </row>
    <row r="3953" ht="15" customFormat="1" customHeight="1" s="290">
      <c r="A3953" s="290" t="n">
        <v>145</v>
      </c>
      <c r="B3953" s="290" t="n">
        <v>272</v>
      </c>
      <c r="C3953" s="311" t="inlineStr">
        <is>
          <t>Public Service Company of Colorado</t>
        </is>
      </c>
      <c r="D3953" s="290" t="inlineStr">
        <is>
          <t>CO</t>
        </is>
      </c>
      <c r="F3953" s="290" t="n">
        <v>1216</v>
      </c>
      <c r="G3953" s="290" t="inlineStr">
        <is>
          <t>Ponnequin Wind Farm</t>
        </is>
      </c>
      <c r="H3953" s="291" t="n"/>
      <c r="I3953" s="292" t="n">
        <v>43101</v>
      </c>
      <c r="L3953" s="293" t="n"/>
      <c r="M3953" s="293" t="n"/>
      <c r="P3953" s="306" t="n"/>
      <c r="R3953" s="307" t="n"/>
      <c r="W3953" s="291" t="n">
        <v>2014</v>
      </c>
      <c r="Y3953" s="284" t="n"/>
      <c r="Z3953" s="295">
        <f>FALSE()</f>
        <v/>
      </c>
      <c r="AA3953" s="290" t="inlineStr">
        <is>
          <t>PUC</t>
        </is>
      </c>
    </row>
    <row r="3954" ht="17.25" customFormat="1" customHeight="1" s="290">
      <c r="A3954" s="290" t="n">
        <v>186</v>
      </c>
      <c r="B3954" s="290" t="n">
        <v>349</v>
      </c>
      <c r="C3954" s="278" t="inlineStr">
        <is>
          <t>VIRGINIA ELECTRIC AND POWER COMPANY</t>
        </is>
      </c>
      <c r="D3954" s="290" t="inlineStr">
        <is>
          <t>VA</t>
        </is>
      </c>
      <c r="F3954" s="290" t="n">
        <v>491</v>
      </c>
      <c r="G3954" s="290" t="inlineStr">
        <is>
          <t>POSSUM POINT 1 - INACTIVE</t>
        </is>
      </c>
      <c r="H3954" s="291" t="n">
        <v>311</v>
      </c>
      <c r="I3954" s="292" t="n">
        <v>42735</v>
      </c>
      <c r="J3954" s="292" t="n"/>
      <c r="K3954" s="368" t="inlineStr">
        <is>
          <t>STRUCTURES AND IMPROVEMENTS</t>
        </is>
      </c>
      <c r="L3954" s="321" t="n">
        <v>893883</v>
      </c>
      <c r="M3954" s="321" t="n">
        <v>893883</v>
      </c>
      <c r="N3954" s="322" t="n">
        <v>0</v>
      </c>
      <c r="P3954" s="343" t="inlineStr">
        <is>
          <t>FULLY ACCRUED</t>
        </is>
      </c>
      <c r="R3954" s="343" t="n"/>
      <c r="S3954" s="295">
        <f>TRUE()</f>
        <v/>
      </c>
      <c r="V3954" s="385" t="inlineStr">
        <is>
          <t>_</t>
        </is>
      </c>
      <c r="W3954" s="427" t="n"/>
      <c r="X3954" s="322" t="n">
        <v>0</v>
      </c>
      <c r="Y3954" s="343" t="n">
        <v>0</v>
      </c>
      <c r="Z3954" s="295">
        <f>TRUE()</f>
        <v/>
      </c>
      <c r="AA3954" s="290" t="inlineStr">
        <is>
          <t>PUC</t>
        </is>
      </c>
    </row>
    <row r="3955" ht="17.25" customFormat="1" customHeight="1" s="290">
      <c r="A3955" s="290" t="n">
        <v>186</v>
      </c>
      <c r="B3955" s="290" t="n">
        <v>349</v>
      </c>
      <c r="C3955" s="278" t="inlineStr">
        <is>
          <t>VIRGINIA ELECTRIC AND POWER COMPANY</t>
        </is>
      </c>
      <c r="D3955" s="290" t="inlineStr">
        <is>
          <t>VA</t>
        </is>
      </c>
      <c r="F3955" s="290" t="n">
        <v>491</v>
      </c>
      <c r="G3955" s="290" t="inlineStr">
        <is>
          <t>POSSUM POINT 1 - INACTIVE</t>
        </is>
      </c>
      <c r="H3955" s="291" t="n">
        <v>312</v>
      </c>
      <c r="I3955" s="292" t="n">
        <v>42735</v>
      </c>
      <c r="J3955" s="292" t="n"/>
      <c r="K3955" s="350" t="inlineStr">
        <is>
          <t>BOILER PLANT EQUIPMENT</t>
        </is>
      </c>
      <c r="L3955" s="332" t="n">
        <v>164068</v>
      </c>
      <c r="M3955" s="332" t="n">
        <v>164068</v>
      </c>
      <c r="N3955" s="322" t="n">
        <v>0</v>
      </c>
      <c r="P3955" s="391" t="inlineStr">
        <is>
          <t>FULLYACCRUED</t>
        </is>
      </c>
      <c r="R3955" s="391" t="n"/>
      <c r="S3955" s="295">
        <f>TRUE()</f>
        <v/>
      </c>
      <c r="V3955" s="505" t="n"/>
      <c r="W3955" s="427" t="n"/>
      <c r="X3955" s="322" t="n">
        <v>0</v>
      </c>
      <c r="Y3955" s="343" t="n">
        <v>0</v>
      </c>
      <c r="Z3955" s="295">
        <f>TRUE()</f>
        <v/>
      </c>
      <c r="AA3955" s="290" t="inlineStr">
        <is>
          <t>PUC</t>
        </is>
      </c>
    </row>
    <row r="3956" ht="17.25" customFormat="1" customHeight="1" s="290">
      <c r="A3956" s="290" t="n">
        <v>186</v>
      </c>
      <c r="B3956" s="290" t="n">
        <v>349</v>
      </c>
      <c r="C3956" s="278" t="inlineStr">
        <is>
          <t>VIRGINIA ELECTRIC AND POWER COMPANY</t>
        </is>
      </c>
      <c r="D3956" s="290" t="inlineStr">
        <is>
          <t>VA</t>
        </is>
      </c>
      <c r="F3956" s="290" t="n">
        <v>491</v>
      </c>
      <c r="G3956" s="290" t="inlineStr">
        <is>
          <t>POSSUM POINT 1 - INACTIVE</t>
        </is>
      </c>
      <c r="H3956" s="291" t="n">
        <v>314</v>
      </c>
      <c r="I3956" s="292" t="n">
        <v>42735</v>
      </c>
      <c r="J3956" s="292" t="n"/>
      <c r="K3956" s="350" t="inlineStr">
        <is>
          <t>TURBOGENERATOR UNITS</t>
        </is>
      </c>
      <c r="L3956" s="332" t="n">
        <v>340071</v>
      </c>
      <c r="M3956" s="332" t="n">
        <v>340071</v>
      </c>
      <c r="N3956" s="322" t="n">
        <v>0</v>
      </c>
      <c r="P3956" s="391" t="inlineStr">
        <is>
          <t>FULLYACCRUED</t>
        </is>
      </c>
      <c r="R3956" s="391" t="n"/>
      <c r="S3956" s="295">
        <f>TRUE()</f>
        <v/>
      </c>
      <c r="V3956" s="385" t="n"/>
      <c r="W3956" s="427" t="n"/>
      <c r="X3956" s="322" t="n">
        <v>0</v>
      </c>
      <c r="Y3956" s="343" t="n">
        <v>0</v>
      </c>
      <c r="Z3956" s="295">
        <f>TRUE()</f>
        <v/>
      </c>
      <c r="AA3956" s="290" t="inlineStr">
        <is>
          <t>PUC</t>
        </is>
      </c>
    </row>
    <row r="3957" ht="17.25" customFormat="1" customHeight="1" s="290">
      <c r="A3957" s="290" t="n">
        <v>186</v>
      </c>
      <c r="B3957" s="290" t="n">
        <v>349</v>
      </c>
      <c r="C3957" s="278" t="inlineStr">
        <is>
          <t>VIRGINIA ELECTRIC AND POWER COMPANY</t>
        </is>
      </c>
      <c r="D3957" s="290" t="inlineStr">
        <is>
          <t>VA</t>
        </is>
      </c>
      <c r="F3957" s="290" t="n">
        <v>491</v>
      </c>
      <c r="G3957" s="290" t="inlineStr">
        <is>
          <t>POSSUM POINT 1 - INACTIVE</t>
        </is>
      </c>
      <c r="H3957" s="291" t="n">
        <v>315</v>
      </c>
      <c r="I3957" s="292" t="n">
        <v>42735</v>
      </c>
      <c r="J3957" s="292" t="n"/>
      <c r="K3957" s="368" t="inlineStr">
        <is>
          <t>ACCESSORY ELECTRIC EQUIPMENT</t>
        </is>
      </c>
      <c r="L3957" s="321" t="n">
        <v>38266</v>
      </c>
      <c r="M3957" s="321" t="n">
        <v>38266</v>
      </c>
      <c r="N3957" s="322" t="n">
        <v>0</v>
      </c>
      <c r="P3957" s="343" t="inlineStr">
        <is>
          <t>FULLY ACCRUED</t>
        </is>
      </c>
      <c r="R3957" s="343" t="n"/>
      <c r="S3957" s="295">
        <f>TRUE()</f>
        <v/>
      </c>
      <c r="V3957" s="400" t="n"/>
      <c r="W3957" s="427" t="n"/>
      <c r="X3957" s="322" t="n">
        <v>0</v>
      </c>
      <c r="Y3957" s="343" t="n">
        <v>0</v>
      </c>
      <c r="Z3957" s="295">
        <f>TRUE()</f>
        <v/>
      </c>
      <c r="AA3957" s="290" t="inlineStr">
        <is>
          <t>PUC</t>
        </is>
      </c>
    </row>
    <row r="3958" ht="15" customFormat="1" customHeight="1" s="290">
      <c r="A3958" s="278" t="n">
        <v>186</v>
      </c>
      <c r="B3958" s="278" t="n">
        <v>349</v>
      </c>
      <c r="C3958" s="278" t="inlineStr">
        <is>
          <t>VIRGINIA ELECTRIC AND POWER COMPANY</t>
        </is>
      </c>
      <c r="D3958" s="284" t="inlineStr">
        <is>
          <t>VA</t>
        </is>
      </c>
      <c r="E3958" s="284" t="n"/>
      <c r="F3958" s="290" t="n">
        <v>491</v>
      </c>
      <c r="G3958" s="284" t="inlineStr">
        <is>
          <t>POSSUM POINT COMMON</t>
        </is>
      </c>
      <c r="H3958" s="284" t="n">
        <v>311</v>
      </c>
      <c r="I3958" s="292" t="n">
        <v>40908</v>
      </c>
      <c r="J3958" s="292" t="n"/>
      <c r="L3958" s="364" t="n">
        <v>18930477.5</v>
      </c>
      <c r="M3958" s="284" t="n">
        <v>10104881</v>
      </c>
      <c r="N3958" s="284" t="n"/>
      <c r="R3958" s="284" t="n">
        <v>-5</v>
      </c>
      <c r="S3958" s="295">
        <f>TRUE()</f>
        <v/>
      </c>
      <c r="V3958" s="284" t="n">
        <v>27.5</v>
      </c>
      <c r="W3958" s="284" t="n"/>
      <c r="X3958" s="284" t="n">
        <v>900345</v>
      </c>
      <c r="Y3958" s="284" t="n">
        <v>2.43</v>
      </c>
      <c r="Z3958" s="284">
        <f>TRUE()</f>
        <v/>
      </c>
      <c r="AA3958" s="290" t="inlineStr">
        <is>
          <t>PUC</t>
        </is>
      </c>
    </row>
    <row r="3959" ht="15" customFormat="1" customHeight="1" s="290">
      <c r="A3959" s="278" t="n">
        <v>186</v>
      </c>
      <c r="B3959" s="278" t="n">
        <v>349</v>
      </c>
      <c r="C3959" s="278" t="inlineStr">
        <is>
          <t>VIRGINIA ELECTRIC AND POWER COMPANY</t>
        </is>
      </c>
      <c r="D3959" s="284" t="inlineStr">
        <is>
          <t>VA</t>
        </is>
      </c>
      <c r="E3959" s="284" t="n"/>
      <c r="F3959" s="290" t="n">
        <v>491</v>
      </c>
      <c r="G3959" s="284" t="inlineStr">
        <is>
          <t>POSSUM POINT COMMON</t>
        </is>
      </c>
      <c r="H3959" s="284" t="n">
        <v>312</v>
      </c>
      <c r="I3959" s="292" t="n">
        <v>40908</v>
      </c>
      <c r="J3959" s="292" t="n"/>
      <c r="L3959" s="364" t="n">
        <v>37037135.26</v>
      </c>
      <c r="M3959" s="284" t="n">
        <v>18927683</v>
      </c>
      <c r="N3959" s="284" t="n"/>
      <c r="R3959" s="284" t="n">
        <v>-18</v>
      </c>
      <c r="S3959" s="295">
        <f>TRUE()</f>
        <v/>
      </c>
      <c r="V3959" s="284" t="n">
        <v>29.7</v>
      </c>
      <c r="W3959" s="284" t="n"/>
      <c r="X3959" s="284" t="n">
        <v>65946</v>
      </c>
      <c r="Y3959" s="284" t="n">
        <v>2.41</v>
      </c>
      <c r="Z3959" s="284">
        <f>TRUE()</f>
        <v/>
      </c>
      <c r="AA3959" s="290" t="inlineStr">
        <is>
          <t>PUC</t>
        </is>
      </c>
    </row>
    <row r="3960" ht="15" customFormat="1" customHeight="1" s="290">
      <c r="A3960" s="278" t="n">
        <v>186</v>
      </c>
      <c r="B3960" s="278" t="n">
        <v>349</v>
      </c>
      <c r="C3960" s="278" t="inlineStr">
        <is>
          <t>VIRGINIA ELECTRIC AND POWER COMPANY</t>
        </is>
      </c>
      <c r="D3960" s="284" t="inlineStr">
        <is>
          <t>VA</t>
        </is>
      </c>
      <c r="E3960" s="284" t="n"/>
      <c r="F3960" s="290" t="n">
        <v>491</v>
      </c>
      <c r="G3960" s="284" t="inlineStr">
        <is>
          <t>POSSUM POINT COMMON</t>
        </is>
      </c>
      <c r="H3960" s="284" t="n">
        <v>314</v>
      </c>
      <c r="I3960" s="292" t="n">
        <v>40908</v>
      </c>
      <c r="J3960" s="292" t="n"/>
      <c r="L3960" s="364" t="n">
        <v>2731288.23</v>
      </c>
      <c r="M3960" s="284" t="n">
        <v>1021754</v>
      </c>
      <c r="N3960" s="284" t="n"/>
      <c r="R3960" s="284" t="n">
        <v>-9</v>
      </c>
      <c r="S3960" s="295">
        <f>TRUE()</f>
        <v/>
      </c>
      <c r="V3960" s="284" t="n">
        <v>30.5</v>
      </c>
      <c r="W3960" s="284" t="n"/>
      <c r="X3960" s="284" t="n">
        <v>59259</v>
      </c>
      <c r="Y3960" s="284" t="n">
        <v>1.92</v>
      </c>
      <c r="Z3960" s="284">
        <f>TRUE()</f>
        <v/>
      </c>
      <c r="AA3960" s="290" t="inlineStr">
        <is>
          <t>PUC</t>
        </is>
      </c>
    </row>
    <row r="3961" ht="15" customFormat="1" customHeight="1" s="290">
      <c r="A3961" s="278" t="n">
        <v>186</v>
      </c>
      <c r="B3961" s="278" t="n">
        <v>349</v>
      </c>
      <c r="C3961" s="278" t="inlineStr">
        <is>
          <t>VIRGINIA ELECTRIC AND POWER COMPANY</t>
        </is>
      </c>
      <c r="D3961" s="284" t="inlineStr">
        <is>
          <t>VA</t>
        </is>
      </c>
      <c r="E3961" s="284" t="n"/>
      <c r="F3961" s="290" t="n">
        <v>491</v>
      </c>
      <c r="G3961" s="284" t="inlineStr">
        <is>
          <t>POSSUM POINT COMMON</t>
        </is>
      </c>
      <c r="H3961" s="284" t="n">
        <v>315</v>
      </c>
      <c r="I3961" s="292" t="n">
        <v>40908</v>
      </c>
      <c r="J3961" s="292" t="n"/>
      <c r="L3961" s="364" t="n">
        <v>3082177.3</v>
      </c>
      <c r="M3961" s="284" t="n">
        <v>1426830</v>
      </c>
      <c r="N3961" s="284" t="n"/>
      <c r="R3961" s="284" t="n">
        <v>-5</v>
      </c>
      <c r="S3961" s="295">
        <f>TRUE()</f>
        <v/>
      </c>
      <c r="V3961" s="284" t="n">
        <v>25.1</v>
      </c>
      <c r="W3961" s="284" t="n"/>
      <c r="X3961" s="284" t="n">
        <v>91815</v>
      </c>
      <c r="Y3961" s="284" t="n">
        <v>2.71</v>
      </c>
      <c r="Z3961" s="284">
        <f>TRUE()</f>
        <v/>
      </c>
      <c r="AA3961" s="290" t="inlineStr">
        <is>
          <t>PUC</t>
        </is>
      </c>
    </row>
    <row r="3962" ht="15" customFormat="1" customHeight="1" s="290">
      <c r="A3962" s="278" t="n">
        <v>186</v>
      </c>
      <c r="B3962" s="278" t="n">
        <v>349</v>
      </c>
      <c r="C3962" s="278" t="inlineStr">
        <is>
          <t>VIRGINIA ELECTRIC AND POWER COMPANY</t>
        </is>
      </c>
      <c r="D3962" s="284" t="inlineStr">
        <is>
          <t>VA</t>
        </is>
      </c>
      <c r="E3962" s="284" t="n"/>
      <c r="F3962" s="290" t="n">
        <v>491</v>
      </c>
      <c r="G3962" s="284" t="inlineStr">
        <is>
          <t>POSSUM POINT COMMON</t>
        </is>
      </c>
      <c r="H3962" s="284" t="n">
        <v>316</v>
      </c>
      <c r="I3962" s="292" t="n">
        <v>40908</v>
      </c>
      <c r="J3962" s="292" t="n"/>
      <c r="L3962" s="364" t="n">
        <v>3382792.25</v>
      </c>
      <c r="M3962" s="284" t="n">
        <v>1081199</v>
      </c>
      <c r="N3962" s="284" t="n"/>
      <c r="R3962" s="284" t="n">
        <v>0</v>
      </c>
      <c r="S3962" s="295">
        <f>TRUE()</f>
        <v/>
      </c>
      <c r="V3962" s="284" t="n">
        <v>28.1</v>
      </c>
      <c r="W3962" s="284" t="n"/>
      <c r="X3962" s="284" t="n">
        <v>1442903</v>
      </c>
      <c r="Y3962" s="284" t="n">
        <v>2.21</v>
      </c>
      <c r="Z3962" s="284">
        <f>TRUE()</f>
        <v/>
      </c>
      <c r="AA3962" s="290" t="inlineStr">
        <is>
          <t>PUC</t>
        </is>
      </c>
    </row>
    <row r="3963" ht="15" customFormat="1" customHeight="1" s="290">
      <c r="A3963" s="290" t="n">
        <v>186</v>
      </c>
      <c r="B3963" s="290" t="n">
        <v>349</v>
      </c>
      <c r="C3963" s="278" t="inlineStr">
        <is>
          <t>VIRGINIA ELECTRIC AND POWER COMPANY</t>
        </is>
      </c>
      <c r="D3963" s="290" t="inlineStr">
        <is>
          <t>VA</t>
        </is>
      </c>
      <c r="F3963" s="290" t="n">
        <v>491</v>
      </c>
      <c r="G3963" s="290" t="inlineStr">
        <is>
          <t>POSSUM POINT COMMON</t>
        </is>
      </c>
      <c r="H3963" s="291" t="n">
        <v>311</v>
      </c>
      <c r="I3963" s="292" t="n">
        <v>42735</v>
      </c>
      <c r="J3963" s="292" t="n"/>
      <c r="K3963" s="368" t="inlineStr">
        <is>
          <t>STRUCTURES AND IMPROVEMENTS</t>
        </is>
      </c>
      <c r="L3963" s="297" t="n">
        <v>19736395.14</v>
      </c>
      <c r="M3963" s="301" t="n">
        <v>10737298</v>
      </c>
      <c r="N3963" s="297" t="n">
        <v>9985917</v>
      </c>
      <c r="P3963" s="345" t="inlineStr">
        <is>
          <t>80-S0.5</t>
        </is>
      </c>
      <c r="R3963" s="346" t="n">
        <v>-5</v>
      </c>
      <c r="S3963" s="295">
        <f>TRUE()</f>
        <v/>
      </c>
      <c r="V3963" s="321" t="n">
        <v>26.8</v>
      </c>
      <c r="W3963" s="423" t="inlineStr">
        <is>
          <t>06-2046</t>
        </is>
      </c>
      <c r="X3963" s="297" t="n">
        <v>373111</v>
      </c>
      <c r="Y3963" s="343" t="n">
        <v>1.89</v>
      </c>
      <c r="Z3963" s="295">
        <f>TRUE()</f>
        <v/>
      </c>
      <c r="AA3963" s="290" t="inlineStr">
        <is>
          <t>PUC</t>
        </is>
      </c>
    </row>
    <row r="3964" ht="15" customFormat="1" customHeight="1" s="290">
      <c r="A3964" s="290" t="n">
        <v>186</v>
      </c>
      <c r="B3964" s="290" t="n">
        <v>349</v>
      </c>
      <c r="C3964" s="278" t="inlineStr">
        <is>
          <t>VIRGINIA ELECTRIC AND POWER COMPANY</t>
        </is>
      </c>
      <c r="D3964" s="290" t="inlineStr">
        <is>
          <t>VA</t>
        </is>
      </c>
      <c r="F3964" s="290" t="n">
        <v>491</v>
      </c>
      <c r="G3964" s="290" t="inlineStr">
        <is>
          <t>POSSUM POINT COMMON</t>
        </is>
      </c>
      <c r="H3964" s="291" t="n">
        <v>312</v>
      </c>
      <c r="I3964" s="292" t="n">
        <v>42735</v>
      </c>
      <c r="J3964" s="292" t="n"/>
      <c r="K3964" s="368" t="inlineStr">
        <is>
          <t>BOILER PLANT EQUIPMENT</t>
        </is>
      </c>
      <c r="L3964" s="297" t="n">
        <v>16446448.9</v>
      </c>
      <c r="M3964" s="301" t="n">
        <v>8734922</v>
      </c>
      <c r="N3964" s="301" t="n">
        <v>10671888</v>
      </c>
      <c r="P3964" s="345" t="inlineStr">
        <is>
          <t>58-S0</t>
        </is>
      </c>
      <c r="R3964" s="346" t="n">
        <v>-18</v>
      </c>
      <c r="S3964" s="295">
        <f>TRUE()</f>
        <v/>
      </c>
      <c r="V3964" s="321" t="n">
        <v>24.5</v>
      </c>
      <c r="W3964" s="423" t="inlineStr">
        <is>
          <t>06-2046</t>
        </is>
      </c>
      <c r="X3964" s="297" t="n">
        <v>435831</v>
      </c>
      <c r="Y3964" s="343" t="n">
        <v>2.65</v>
      </c>
      <c r="Z3964" s="295">
        <f>TRUE()</f>
        <v/>
      </c>
      <c r="AA3964" s="290" t="inlineStr">
        <is>
          <t>PUC</t>
        </is>
      </c>
    </row>
    <row r="3965" ht="15" customFormat="1" customHeight="1" s="290">
      <c r="A3965" s="290" t="n">
        <v>186</v>
      </c>
      <c r="B3965" s="290" t="n">
        <v>349</v>
      </c>
      <c r="C3965" s="278" t="inlineStr">
        <is>
          <t>VIRGINIA ELECTRIC AND POWER COMPANY</t>
        </is>
      </c>
      <c r="D3965" s="290" t="inlineStr">
        <is>
          <t>VA</t>
        </is>
      </c>
      <c r="F3965" s="290" t="n">
        <v>491</v>
      </c>
      <c r="G3965" s="290" t="inlineStr">
        <is>
          <t>POSSUM POINT COMMON</t>
        </is>
      </c>
      <c r="H3965" s="291" t="n">
        <v>314</v>
      </c>
      <c r="I3965" s="292" t="n">
        <v>42735</v>
      </c>
      <c r="J3965" s="292" t="n"/>
      <c r="K3965" s="350" t="inlineStr">
        <is>
          <t>TURBOGENERATOR UNITS</t>
        </is>
      </c>
      <c r="L3965" s="298" t="n">
        <v>3228163.32</v>
      </c>
      <c r="M3965" s="298" t="n">
        <v>1517415</v>
      </c>
      <c r="N3965" s="298" t="n">
        <v>2001283</v>
      </c>
      <c r="P3965" s="352" t="inlineStr">
        <is>
          <t>60-R1.5</t>
        </is>
      </c>
      <c r="R3965" s="348" t="n">
        <v>-9</v>
      </c>
      <c r="S3965" s="295">
        <f>TRUE()</f>
        <v/>
      </c>
      <c r="V3965" s="321" t="n">
        <v>26.2</v>
      </c>
      <c r="W3965" s="427" t="inlineStr">
        <is>
          <t>06-2046</t>
        </is>
      </c>
      <c r="X3965" s="298" t="n">
        <v>76257</v>
      </c>
      <c r="Y3965" s="343" t="n">
        <v>2.36</v>
      </c>
      <c r="Z3965" s="295">
        <f>TRUE()</f>
        <v/>
      </c>
      <c r="AA3965" s="290" t="inlineStr">
        <is>
          <t>PUC</t>
        </is>
      </c>
    </row>
    <row r="3966" ht="15" customFormat="1" customHeight="1" s="290">
      <c r="A3966" s="290" t="n">
        <v>186</v>
      </c>
      <c r="B3966" s="290" t="n">
        <v>349</v>
      </c>
      <c r="C3966" s="278" t="inlineStr">
        <is>
          <t>VIRGINIA ELECTRIC AND POWER COMPANY</t>
        </is>
      </c>
      <c r="D3966" s="290" t="inlineStr">
        <is>
          <t>VA</t>
        </is>
      </c>
      <c r="F3966" s="290" t="n">
        <v>491</v>
      </c>
      <c r="G3966" s="290" t="inlineStr">
        <is>
          <t>POSSUM POINT COMMON</t>
        </is>
      </c>
      <c r="H3966" s="291" t="n">
        <v>315</v>
      </c>
      <c r="I3966" s="292" t="n">
        <v>42735</v>
      </c>
      <c r="J3966" s="292" t="n"/>
      <c r="K3966" s="368" t="inlineStr">
        <is>
          <t>ACCESSORY ELECTRIC EQUIPMENT</t>
        </is>
      </c>
      <c r="L3966" s="297" t="n">
        <v>4056451.5</v>
      </c>
      <c r="M3966" s="297" t="n">
        <v>1785287</v>
      </c>
      <c r="N3966" s="297" t="n">
        <v>2473987</v>
      </c>
      <c r="P3966" s="345" t="inlineStr">
        <is>
          <t>65-R1.5</t>
        </is>
      </c>
      <c r="R3966" s="346" t="n">
        <v>-5</v>
      </c>
      <c r="S3966" s="295">
        <f>TRUE()</f>
        <v/>
      </c>
      <c r="V3966" s="321" t="n">
        <v>26.7</v>
      </c>
      <c r="W3966" s="423" t="inlineStr">
        <is>
          <t>06-2046</t>
        </is>
      </c>
      <c r="X3966" s="297" t="n">
        <v>92674</v>
      </c>
      <c r="Y3966" s="343" t="n">
        <v>2.28</v>
      </c>
      <c r="Z3966" s="295">
        <f>TRUE()</f>
        <v/>
      </c>
      <c r="AA3966" s="290" t="inlineStr">
        <is>
          <t>PUC</t>
        </is>
      </c>
    </row>
    <row r="3967" ht="15" customFormat="1" customHeight="1" s="290">
      <c r="A3967" s="290" t="n">
        <v>186</v>
      </c>
      <c r="B3967" s="290" t="n">
        <v>349</v>
      </c>
      <c r="C3967" s="278" t="inlineStr">
        <is>
          <t>VIRGINIA ELECTRIC AND POWER COMPANY</t>
        </is>
      </c>
      <c r="D3967" s="290" t="inlineStr">
        <is>
          <t>VA</t>
        </is>
      </c>
      <c r="F3967" s="290" t="n">
        <v>491</v>
      </c>
      <c r="G3967" s="290" t="inlineStr">
        <is>
          <t>POSSUM POINT COMMON</t>
        </is>
      </c>
      <c r="H3967" s="291" t="n">
        <v>316</v>
      </c>
      <c r="I3967" s="292" t="n">
        <v>42735</v>
      </c>
      <c r="J3967" s="292" t="n"/>
      <c r="K3967" s="368" t="inlineStr">
        <is>
          <t>MISCELLANEOUS POWER PLANT EQUIPMENT</t>
        </is>
      </c>
      <c r="L3967" s="297" t="n">
        <v>4081501.55</v>
      </c>
      <c r="M3967" s="297" t="n">
        <v>1357351</v>
      </c>
      <c r="N3967" s="297" t="n">
        <v>2724151</v>
      </c>
      <c r="P3967" s="345" t="inlineStr">
        <is>
          <t>42-R0.5</t>
        </is>
      </c>
      <c r="R3967" s="346" t="n">
        <v>0</v>
      </c>
      <c r="S3967" s="295">
        <f>TRUE()</f>
        <v/>
      </c>
      <c r="V3967" s="321" t="n">
        <v>23.5</v>
      </c>
      <c r="W3967" s="423" t="inlineStr">
        <is>
          <t>06-2046</t>
        </is>
      </c>
      <c r="X3967" s="297" t="n">
        <v>115883</v>
      </c>
      <c r="Y3967" s="343" t="n">
        <v>2.84</v>
      </c>
      <c r="Z3967" s="295">
        <f>TRUE()</f>
        <v/>
      </c>
      <c r="AA3967" s="290" t="inlineStr">
        <is>
          <t>PUC</t>
        </is>
      </c>
    </row>
    <row r="3968" ht="15" customFormat="1" customHeight="1" s="290">
      <c r="A3968" s="278" t="n">
        <v>186</v>
      </c>
      <c r="B3968" s="278" t="n">
        <v>349</v>
      </c>
      <c r="C3968" s="278" t="inlineStr">
        <is>
          <t>VIRGINIA ELECTRIC AND POWER COMPANY</t>
        </is>
      </c>
      <c r="D3968" s="284" t="inlineStr">
        <is>
          <t>VA</t>
        </is>
      </c>
      <c r="E3968" s="284" t="n"/>
      <c r="F3968" s="290" t="n">
        <v>491</v>
      </c>
      <c r="G3968" s="284" t="inlineStr">
        <is>
          <t>POSSUM POINT CT</t>
        </is>
      </c>
      <c r="H3968" s="284" t="n">
        <v>341.2</v>
      </c>
      <c r="I3968" s="292" t="n">
        <v>40908</v>
      </c>
      <c r="J3968" s="292" t="n"/>
      <c r="L3968" s="364" t="n">
        <v>395965.88</v>
      </c>
      <c r="M3968" s="284" t="n">
        <v>310530</v>
      </c>
      <c r="N3968" s="284" t="n"/>
      <c r="R3968" s="284" t="n">
        <v>0</v>
      </c>
      <c r="S3968" s="295">
        <f>TRUE()</f>
        <v/>
      </c>
      <c r="V3968" s="284" t="n">
        <v>4.5</v>
      </c>
      <c r="W3968" s="284" t="n"/>
      <c r="X3968" s="284" t="n">
        <v>17682</v>
      </c>
      <c r="Y3968" s="284" t="n">
        <v>2.97</v>
      </c>
      <c r="Z3968" s="284">
        <f>TRUE()</f>
        <v/>
      </c>
      <c r="AA3968" s="290" t="inlineStr">
        <is>
          <t>PUC</t>
        </is>
      </c>
    </row>
    <row r="3969" ht="15" customFormat="1" customHeight="1" s="290">
      <c r="A3969" s="278" t="n">
        <v>186</v>
      </c>
      <c r="B3969" s="278" t="n">
        <v>349</v>
      </c>
      <c r="C3969" s="278" t="inlineStr">
        <is>
          <t>VIRGINIA ELECTRIC AND POWER COMPANY</t>
        </is>
      </c>
      <c r="D3969" s="284" t="inlineStr">
        <is>
          <t>VA</t>
        </is>
      </c>
      <c r="E3969" s="284" t="n"/>
      <c r="F3969" s="290" t="n">
        <v>491</v>
      </c>
      <c r="G3969" s="284" t="inlineStr">
        <is>
          <t>POSSUM POINT CT</t>
        </is>
      </c>
      <c r="H3969" s="284" t="n">
        <v>342.2</v>
      </c>
      <c r="I3969" s="292" t="n">
        <v>40908</v>
      </c>
      <c r="J3969" s="292" t="n"/>
      <c r="L3969" s="364" t="n">
        <v>594621.97</v>
      </c>
      <c r="M3969" s="284" t="n">
        <v>515150</v>
      </c>
      <c r="N3969" s="284" t="n"/>
      <c r="R3969" s="284" t="n">
        <v>0</v>
      </c>
      <c r="S3969" s="295">
        <f>TRUE()</f>
        <v/>
      </c>
      <c r="V3969" s="284" t="n">
        <v>4.4</v>
      </c>
      <c r="W3969" s="284" t="n"/>
      <c r="X3969" s="284" t="n">
        <v>116772</v>
      </c>
      <c r="Y3969" s="284" t="n">
        <v>8.33</v>
      </c>
      <c r="Z3969" s="284">
        <f>TRUE()</f>
        <v/>
      </c>
      <c r="AA3969" s="290" t="inlineStr">
        <is>
          <t>PUC</t>
        </is>
      </c>
    </row>
    <row r="3970" ht="15" customFormat="1" customHeight="1" s="290">
      <c r="A3970" s="278" t="n">
        <v>186</v>
      </c>
      <c r="B3970" s="278" t="n">
        <v>349</v>
      </c>
      <c r="C3970" s="278" t="inlineStr">
        <is>
          <t>VIRGINIA ELECTRIC AND POWER COMPANY</t>
        </is>
      </c>
      <c r="D3970" s="284" t="inlineStr">
        <is>
          <t>VA</t>
        </is>
      </c>
      <c r="E3970" s="284" t="n"/>
      <c r="F3970" s="290" t="n">
        <v>491</v>
      </c>
      <c r="G3970" s="284" t="inlineStr">
        <is>
          <t>POSSUM POINT CT</t>
        </is>
      </c>
      <c r="H3970" s="284" t="n">
        <v>343.2</v>
      </c>
      <c r="I3970" s="292" t="n">
        <v>40908</v>
      </c>
      <c r="J3970" s="292" t="n"/>
      <c r="L3970" s="364" t="n">
        <v>1844169.09</v>
      </c>
      <c r="M3970" s="284" t="n">
        <v>1481209</v>
      </c>
      <c r="N3970" s="284" t="n"/>
      <c r="R3970" s="284" t="n">
        <v>-8</v>
      </c>
      <c r="S3970" s="295">
        <f>TRUE()</f>
        <v/>
      </c>
      <c r="V3970" s="284" t="n">
        <v>4.4</v>
      </c>
      <c r="W3970" s="284" t="n"/>
      <c r="X3970" s="284" t="n">
        <v>59766</v>
      </c>
      <c r="Y3970" s="284" t="n">
        <v>0.97</v>
      </c>
      <c r="Z3970" s="284">
        <f>TRUE()</f>
        <v/>
      </c>
      <c r="AA3970" s="290" t="inlineStr">
        <is>
          <t>PUC</t>
        </is>
      </c>
    </row>
    <row r="3971" ht="15" customFormat="1" customHeight="1" s="290">
      <c r="A3971" s="278" t="n">
        <v>186</v>
      </c>
      <c r="B3971" s="278" t="n">
        <v>349</v>
      </c>
      <c r="C3971" s="278" t="inlineStr">
        <is>
          <t>VIRGINIA ELECTRIC AND POWER COMPANY</t>
        </is>
      </c>
      <c r="D3971" s="284" t="inlineStr">
        <is>
          <t>VA</t>
        </is>
      </c>
      <c r="E3971" s="284" t="n"/>
      <c r="F3971" s="290" t="n">
        <v>491</v>
      </c>
      <c r="G3971" s="284" t="inlineStr">
        <is>
          <t>POSSUM POINT CT</t>
        </is>
      </c>
      <c r="H3971" s="284" t="n">
        <v>344.2</v>
      </c>
      <c r="I3971" s="292" t="n">
        <v>40908</v>
      </c>
      <c r="J3971" s="292" t="n"/>
      <c r="L3971" s="364" t="n">
        <v>6186492.84</v>
      </c>
      <c r="M3971" s="284" t="n">
        <v>6170320</v>
      </c>
      <c r="N3971" s="284" t="n"/>
      <c r="R3971" s="284" t="n">
        <v>-4</v>
      </c>
      <c r="S3971" s="295">
        <f>TRUE()</f>
        <v/>
      </c>
      <c r="V3971" s="284" t="n">
        <v>4.5</v>
      </c>
      <c r="W3971" s="284" t="n"/>
      <c r="X3971" s="284" t="n">
        <v>236270</v>
      </c>
      <c r="Y3971" s="284" t="n">
        <v>11.12</v>
      </c>
      <c r="Z3971" s="284">
        <f>TRUE()</f>
        <v/>
      </c>
      <c r="AA3971" s="290" t="inlineStr">
        <is>
          <t>PUC</t>
        </is>
      </c>
    </row>
    <row r="3972" ht="15" customFormat="1" customHeight="1" s="290">
      <c r="A3972" s="278" t="n">
        <v>186</v>
      </c>
      <c r="B3972" s="278" t="n">
        <v>349</v>
      </c>
      <c r="C3972" s="278" t="inlineStr">
        <is>
          <t>VIRGINIA ELECTRIC AND POWER COMPANY</t>
        </is>
      </c>
      <c r="D3972" s="284" t="inlineStr">
        <is>
          <t>VA</t>
        </is>
      </c>
      <c r="E3972" s="284" t="n"/>
      <c r="F3972" s="290" t="n">
        <v>491</v>
      </c>
      <c r="G3972" s="284" t="inlineStr">
        <is>
          <t>POSSUM POINT CT</t>
        </is>
      </c>
      <c r="H3972" s="284" t="n">
        <v>345.2</v>
      </c>
      <c r="I3972" s="292" t="n">
        <v>40908</v>
      </c>
      <c r="J3972" s="292" t="n"/>
      <c r="L3972" s="364" t="n">
        <v>2125610.12</v>
      </c>
      <c r="M3972" s="284" t="n">
        <v>1066856</v>
      </c>
      <c r="N3972" s="284" t="n"/>
      <c r="R3972" s="284" t="n">
        <v>0</v>
      </c>
      <c r="S3972" s="295">
        <f>TRUE()</f>
        <v/>
      </c>
      <c r="V3972" s="284" t="n">
        <v>4.5</v>
      </c>
      <c r="W3972" s="284" t="n"/>
      <c r="X3972" s="284" t="n">
        <v>3586</v>
      </c>
      <c r="Y3972" s="284" t="n">
        <v>3586</v>
      </c>
      <c r="Z3972" s="284">
        <f>TRUE()</f>
        <v/>
      </c>
      <c r="AA3972" s="290" t="inlineStr">
        <is>
          <t>PUC</t>
        </is>
      </c>
    </row>
    <row r="3973" ht="15" customFormat="1" customHeight="1" s="290">
      <c r="A3973" s="278" t="n">
        <v>186</v>
      </c>
      <c r="B3973" s="278" t="n">
        <v>349</v>
      </c>
      <c r="C3973" s="278" t="inlineStr">
        <is>
          <t>VIRGINIA ELECTRIC AND POWER COMPANY</t>
        </is>
      </c>
      <c r="D3973" s="284" t="inlineStr">
        <is>
          <t>VA</t>
        </is>
      </c>
      <c r="E3973" s="284" t="n"/>
      <c r="F3973" s="290" t="n">
        <v>491</v>
      </c>
      <c r="G3973" s="284" t="inlineStr">
        <is>
          <t>POSSUM POINT CT</t>
        </is>
      </c>
      <c r="H3973" s="284" t="n">
        <v>346</v>
      </c>
      <c r="I3973" s="292" t="n">
        <v>40908</v>
      </c>
      <c r="J3973" s="292" t="n"/>
      <c r="L3973" s="364" t="n">
        <v>39205.02</v>
      </c>
      <c r="M3973" s="284" t="n">
        <v>23213</v>
      </c>
      <c r="N3973" s="284" t="n"/>
      <c r="R3973" s="284" t="n">
        <v>0</v>
      </c>
      <c r="S3973" s="295">
        <f>TRUE()</f>
        <v/>
      </c>
      <c r="V3973" s="284" t="inlineStr">
        <is>
          <t>-</t>
        </is>
      </c>
      <c r="W3973" s="284" t="n"/>
      <c r="X3973" s="284" t="n"/>
      <c r="Y3973" s="284" t="n">
        <v>0</v>
      </c>
      <c r="Z3973" s="284">
        <f>TRUE()</f>
        <v/>
      </c>
      <c r="AA3973" s="290" t="inlineStr">
        <is>
          <t>PUC</t>
        </is>
      </c>
    </row>
    <row r="3974" ht="15" customFormat="1" customHeight="1" s="290">
      <c r="A3974" s="278" t="n">
        <v>186</v>
      </c>
      <c r="B3974" s="278" t="n">
        <v>349</v>
      </c>
      <c r="C3974" s="278" t="inlineStr">
        <is>
          <t>VIRGINIA ELECTRIC AND POWER COMPANY</t>
        </is>
      </c>
      <c r="D3974" s="284" t="inlineStr">
        <is>
          <t>VA</t>
        </is>
      </c>
      <c r="E3974" s="284" t="n"/>
      <c r="F3974" s="290" t="n">
        <v>491</v>
      </c>
      <c r="G3974" s="284" t="inlineStr">
        <is>
          <t>POSSUM POINT CT</t>
        </is>
      </c>
      <c r="H3974" s="284" t="n">
        <v>346.2</v>
      </c>
      <c r="I3974" s="292" t="n">
        <v>40908</v>
      </c>
      <c r="J3974" s="292" t="n"/>
      <c r="L3974" s="364" t="n">
        <v>214553</v>
      </c>
      <c r="M3974" s="284" t="n">
        <v>214553</v>
      </c>
      <c r="N3974" s="284" t="n"/>
      <c r="R3974" s="284" t="n">
        <v>0</v>
      </c>
      <c r="S3974" s="295">
        <f>TRUE()</f>
        <v/>
      </c>
      <c r="V3974" s="284" t="n">
        <v>4.4</v>
      </c>
      <c r="W3974" s="284" t="n"/>
      <c r="X3974" s="284" t="n">
        <v>453206</v>
      </c>
      <c r="Y3974" s="284" t="n">
        <v>3.98</v>
      </c>
      <c r="Z3974" s="284">
        <f>TRUE()</f>
        <v/>
      </c>
      <c r="AA3974" s="290" t="inlineStr">
        <is>
          <t>PUC</t>
        </is>
      </c>
      <c r="AC3974" s="278" t="n"/>
      <c r="AD3974" s="278" t="n"/>
      <c r="AE3974" s="278" t="n"/>
      <c r="AF3974" s="278" t="n"/>
      <c r="AG3974" s="278" t="n"/>
      <c r="AH3974" s="278" t="n"/>
      <c r="AI3974" s="278" t="n"/>
      <c r="AJ3974" s="278" t="n"/>
      <c r="AK3974" s="278" t="n"/>
      <c r="AL3974" s="278" t="n"/>
    </row>
    <row r="3975" ht="17.25" customFormat="1" customHeight="1" s="290">
      <c r="A3975" s="290" t="n">
        <v>186</v>
      </c>
      <c r="B3975" s="290" t="n">
        <v>349</v>
      </c>
      <c r="C3975" s="278" t="inlineStr">
        <is>
          <t>VIRGINIA ELECTRIC AND POWER COMPANY</t>
        </is>
      </c>
      <c r="D3975" s="290" t="inlineStr">
        <is>
          <t>VA</t>
        </is>
      </c>
      <c r="F3975" s="290" t="n">
        <v>491</v>
      </c>
      <c r="G3975" s="290" t="inlineStr">
        <is>
          <t>POSSUM POINT CT</t>
        </is>
      </c>
      <c r="H3975" s="291" t="n">
        <v>341.2</v>
      </c>
      <c r="I3975" s="292" t="n">
        <v>42735</v>
      </c>
      <c r="J3975" s="292" t="n"/>
      <c r="K3975" s="350" t="inlineStr">
        <is>
          <t>STRUCTURES AND IMPROVEMENTS - SC</t>
        </is>
      </c>
      <c r="L3975" s="332" t="n">
        <v>395965.86</v>
      </c>
      <c r="M3975" s="332" t="n">
        <v>365444</v>
      </c>
      <c r="N3975" s="332" t="n">
        <v>30522</v>
      </c>
      <c r="P3975" s="350" t="inlineStr">
        <is>
          <t>55-R3</t>
        </is>
      </c>
      <c r="R3975" s="373" t="n">
        <v>0</v>
      </c>
      <c r="S3975" s="295">
        <f>TRUE()</f>
        <v/>
      </c>
      <c r="V3975" s="458" t="n">
        <v>4.5</v>
      </c>
      <c r="W3975" s="369" t="inlineStr">
        <is>
          <t>06-2021</t>
        </is>
      </c>
      <c r="X3975" s="382" t="n">
        <v>6820</v>
      </c>
      <c r="Y3975" s="343" t="n">
        <v>1.72</v>
      </c>
      <c r="Z3975" s="295">
        <f>TRUE()</f>
        <v/>
      </c>
      <c r="AA3975" s="290" t="inlineStr">
        <is>
          <t>PUC</t>
        </is>
      </c>
    </row>
    <row r="3976" ht="15" customFormat="1" customHeight="1" s="290">
      <c r="A3976" s="290" t="n">
        <v>186</v>
      </c>
      <c r="B3976" s="290" t="n">
        <v>349</v>
      </c>
      <c r="C3976" s="278" t="inlineStr">
        <is>
          <t>VIRGINIA ELECTRIC AND POWER COMPANY</t>
        </is>
      </c>
      <c r="D3976" s="290" t="inlineStr">
        <is>
          <t>VA</t>
        </is>
      </c>
      <c r="F3976" s="290" t="n">
        <v>491</v>
      </c>
      <c r="G3976" s="290" t="inlineStr">
        <is>
          <t>POSSUM POINT CT</t>
        </is>
      </c>
      <c r="H3976" s="291" t="n">
        <v>342.2</v>
      </c>
      <c r="I3976" s="292" t="n">
        <v>42735</v>
      </c>
      <c r="J3976" s="292" t="n"/>
      <c r="K3976" s="350" t="inlineStr">
        <is>
          <t>FUEL HOLDERS PRODUCERS AND ACCESSORIES - SC</t>
        </is>
      </c>
      <c r="L3976" s="332" t="n">
        <v>594621.97</v>
      </c>
      <c r="M3976" s="332" t="n">
        <v>537444</v>
      </c>
      <c r="N3976" s="332" t="n">
        <v>57178</v>
      </c>
      <c r="P3976" s="368" t="inlineStr">
        <is>
          <t>50-R2.5</t>
        </is>
      </c>
      <c r="R3976" s="373" t="n">
        <v>0</v>
      </c>
      <c r="S3976" s="295">
        <f>TRUE()</f>
        <v/>
      </c>
      <c r="V3976" s="458" t="n">
        <v>4.5</v>
      </c>
      <c r="W3976" s="369" t="inlineStr">
        <is>
          <t>06-2021</t>
        </is>
      </c>
      <c r="X3976" s="375" t="n">
        <v>12843</v>
      </c>
      <c r="Y3976" s="343" t="n">
        <v>2.16</v>
      </c>
      <c r="Z3976" s="295">
        <f>TRUE()</f>
        <v/>
      </c>
      <c r="AA3976" s="290" t="inlineStr">
        <is>
          <t>PUC</t>
        </is>
      </c>
    </row>
    <row r="3977" ht="17.25" customFormat="1" customHeight="1" s="290">
      <c r="A3977" s="290" t="n">
        <v>186</v>
      </c>
      <c r="B3977" s="290" t="n">
        <v>349</v>
      </c>
      <c r="C3977" s="278" t="inlineStr">
        <is>
          <t>VIRGINIA ELECTRIC AND POWER COMPANY</t>
        </is>
      </c>
      <c r="D3977" s="290" t="inlineStr">
        <is>
          <t>VA</t>
        </is>
      </c>
      <c r="F3977" s="290" t="n">
        <v>491</v>
      </c>
      <c r="G3977" s="290" t="inlineStr">
        <is>
          <t>POSSUM POINT CT</t>
        </is>
      </c>
      <c r="H3977" s="291" t="n">
        <v>343.2</v>
      </c>
      <c r="I3977" s="292" t="n">
        <v>42735</v>
      </c>
      <c r="J3977" s="292" t="n"/>
      <c r="K3977" s="350" t="inlineStr">
        <is>
          <t>PRIME MOVERS-SC</t>
        </is>
      </c>
      <c r="L3977" s="332" t="n">
        <v>1859553.6</v>
      </c>
      <c r="M3977" s="332" t="n">
        <v>1626556</v>
      </c>
      <c r="N3977" s="332" t="n">
        <v>418953</v>
      </c>
      <c r="P3977" s="368" t="inlineStr">
        <is>
          <t>35-R1</t>
        </is>
      </c>
      <c r="R3977" s="370" t="n">
        <v>-10</v>
      </c>
      <c r="S3977" s="295">
        <f>TRUE()</f>
        <v/>
      </c>
      <c r="V3977" s="458" t="n">
        <v>4.3</v>
      </c>
      <c r="W3977" s="369" t="inlineStr">
        <is>
          <t>06-2021</t>
        </is>
      </c>
      <c r="X3977" s="332" t="n">
        <v>97750</v>
      </c>
      <c r="Y3977" s="343" t="n">
        <v>5.26</v>
      </c>
      <c r="Z3977" s="295">
        <f>TRUE()</f>
        <v/>
      </c>
      <c r="AA3977" s="290" t="inlineStr">
        <is>
          <t>PUC</t>
        </is>
      </c>
    </row>
    <row r="3978" ht="15" customFormat="1" customHeight="1" s="290">
      <c r="A3978" s="290" t="n">
        <v>186</v>
      </c>
      <c r="B3978" s="290" t="n">
        <v>349</v>
      </c>
      <c r="C3978" s="278" t="inlineStr">
        <is>
          <t>VIRGINIA ELECTRIC AND POWER COMPANY</t>
        </is>
      </c>
      <c r="D3978" s="290" t="inlineStr">
        <is>
          <t>VA</t>
        </is>
      </c>
      <c r="F3978" s="290" t="n">
        <v>491</v>
      </c>
      <c r="G3978" s="290" t="inlineStr">
        <is>
          <t>POSSUM POINT CT</t>
        </is>
      </c>
      <c r="H3978" s="291" t="n">
        <v>344.2</v>
      </c>
      <c r="I3978" s="292" t="n">
        <v>42735</v>
      </c>
      <c r="J3978" s="292" t="n"/>
      <c r="K3978" s="350" t="inlineStr">
        <is>
          <t>GENERATORS - SC</t>
        </is>
      </c>
      <c r="L3978" s="332" t="n">
        <v>6183992.84</v>
      </c>
      <c r="M3978" s="332" t="n">
        <v>6493192</v>
      </c>
      <c r="N3978" s="321" t="n">
        <v>0</v>
      </c>
      <c r="P3978" s="375" t="inlineStr">
        <is>
          <t>60-R2.5</t>
        </is>
      </c>
      <c r="R3978" s="374" t="n">
        <v>-5</v>
      </c>
      <c r="S3978" s="295">
        <f>TRUE()</f>
        <v/>
      </c>
      <c r="V3978" s="458" t="n">
        <v>0</v>
      </c>
      <c r="W3978" s="422" t="inlineStr">
        <is>
          <t>06-2021</t>
        </is>
      </c>
      <c r="X3978" s="321" t="n">
        <v>0</v>
      </c>
      <c r="Y3978" s="343" t="n">
        <v>0</v>
      </c>
      <c r="Z3978" s="295">
        <f>TRUE()</f>
        <v/>
      </c>
      <c r="AA3978" s="290" t="inlineStr">
        <is>
          <t>PUC</t>
        </is>
      </c>
    </row>
    <row r="3979" ht="17.25" customFormat="1" customHeight="1" s="290">
      <c r="A3979" s="290" t="n">
        <v>186</v>
      </c>
      <c r="B3979" s="290" t="n">
        <v>349</v>
      </c>
      <c r="C3979" s="278" t="inlineStr">
        <is>
          <t>VIRGINIA ELECTRIC AND POWER COMPANY</t>
        </is>
      </c>
      <c r="D3979" s="290" t="inlineStr">
        <is>
          <t>VA</t>
        </is>
      </c>
      <c r="F3979" s="290" t="n">
        <v>491</v>
      </c>
      <c r="G3979" s="290" t="inlineStr">
        <is>
          <t>POSSUM POINT CT</t>
        </is>
      </c>
      <c r="H3979" s="291" t="n">
        <v>345.2</v>
      </c>
      <c r="I3979" s="292" t="n">
        <v>42735</v>
      </c>
      <c r="J3979" s="292" t="n"/>
      <c r="K3979" s="350" t="inlineStr">
        <is>
          <t>ACCESSORY ELECTRIC EQUIPMENT - SC</t>
        </is>
      </c>
      <c r="L3979" s="332" t="n">
        <v>2125610.12</v>
      </c>
      <c r="M3979" s="332" t="n">
        <v>1733024</v>
      </c>
      <c r="N3979" s="420" t="n">
        <v>392586</v>
      </c>
      <c r="P3979" s="350" t="inlineStr">
        <is>
          <t>50-R2</t>
        </is>
      </c>
      <c r="R3979" s="373" t="n">
        <v>0</v>
      </c>
      <c r="S3979" s="295">
        <f>TRUE()</f>
        <v/>
      </c>
      <c r="V3979" s="458" t="n">
        <v>4.5</v>
      </c>
      <c r="W3979" s="369" t="inlineStr">
        <is>
          <t>06-2021</t>
        </is>
      </c>
      <c r="X3979" s="332" t="n">
        <v>87984</v>
      </c>
      <c r="Y3979" s="343" t="n">
        <v>4.14</v>
      </c>
      <c r="Z3979" s="295">
        <f>TRUE()</f>
        <v/>
      </c>
      <c r="AA3979" s="290" t="inlineStr">
        <is>
          <t>PUC</t>
        </is>
      </c>
    </row>
    <row r="3980" ht="15" customFormat="1" customHeight="1" s="290">
      <c r="A3980" s="290" t="n">
        <v>186</v>
      </c>
      <c r="B3980" s="290" t="n">
        <v>349</v>
      </c>
      <c r="C3980" s="278" t="inlineStr">
        <is>
          <t>VIRGINIA ELECTRIC AND POWER COMPANY</t>
        </is>
      </c>
      <c r="D3980" s="290" t="inlineStr">
        <is>
          <t>VA</t>
        </is>
      </c>
      <c r="F3980" s="290" t="n">
        <v>491</v>
      </c>
      <c r="G3980" s="290" t="inlineStr">
        <is>
          <t>POSSUM POINT CT</t>
        </is>
      </c>
      <c r="H3980" s="291" t="n">
        <v>346</v>
      </c>
      <c r="I3980" s="292" t="n">
        <v>42735</v>
      </c>
      <c r="J3980" s="292" t="n"/>
      <c r="K3980" s="350" t="inlineStr">
        <is>
          <t>MISCELLANEOUS POWER PLANT EQUIPMENT</t>
        </is>
      </c>
      <c r="L3980" s="332" t="n">
        <v>39205.02</v>
      </c>
      <c r="M3980" s="332" t="n">
        <v>33621</v>
      </c>
      <c r="N3980" s="332" t="n">
        <v>5584</v>
      </c>
      <c r="P3980" s="375" t="inlineStr">
        <is>
          <t>40-R2.5</t>
        </is>
      </c>
      <c r="R3980" s="373" t="n">
        <v>0</v>
      </c>
      <c r="S3980" s="295">
        <f>TRUE()</f>
        <v/>
      </c>
      <c r="V3980" s="458" t="n">
        <v>4.5</v>
      </c>
      <c r="W3980" s="367" t="inlineStr">
        <is>
          <t>06-2021</t>
        </is>
      </c>
      <c r="X3980" s="420" t="n">
        <v>1252</v>
      </c>
      <c r="Y3980" s="343" t="n">
        <v>3.19</v>
      </c>
      <c r="Z3980" s="295">
        <f>TRUE()</f>
        <v/>
      </c>
      <c r="AA3980" s="290" t="inlineStr">
        <is>
          <t>PUC</t>
        </is>
      </c>
    </row>
    <row r="3981" ht="17.25" customFormat="1" customHeight="1" s="290">
      <c r="A3981" s="290" t="n">
        <v>186</v>
      </c>
      <c r="B3981" s="290" t="n">
        <v>349</v>
      </c>
      <c r="C3981" s="278" t="inlineStr">
        <is>
          <t>VIRGINIA ELECTRIC AND POWER COMPANY</t>
        </is>
      </c>
      <c r="D3981" s="290" t="inlineStr">
        <is>
          <t>VA</t>
        </is>
      </c>
      <c r="F3981" s="290" t="n">
        <v>491</v>
      </c>
      <c r="G3981" s="290" t="inlineStr">
        <is>
          <t>POSSUM POINT CT</t>
        </is>
      </c>
      <c r="H3981" s="291" t="n">
        <v>346.2</v>
      </c>
      <c r="I3981" s="292" t="n">
        <v>42735</v>
      </c>
      <c r="J3981" s="292" t="n"/>
      <c r="K3981" s="350" t="inlineStr">
        <is>
          <t>MISCELLANEOUS POWER PLANT EQUIPMENT - SC</t>
        </is>
      </c>
      <c r="L3981" s="332" t="n">
        <v>192188</v>
      </c>
      <c r="M3981" s="332" t="n">
        <v>192188</v>
      </c>
      <c r="N3981" s="321" t="n">
        <v>0</v>
      </c>
      <c r="P3981" s="350" t="inlineStr">
        <is>
          <t>40-R2.5</t>
        </is>
      </c>
      <c r="R3981" s="373" t="n">
        <v>0</v>
      </c>
      <c r="S3981" s="295">
        <f>TRUE()</f>
        <v/>
      </c>
      <c r="V3981" s="459" t="n">
        <v>0</v>
      </c>
      <c r="W3981" s="422" t="inlineStr">
        <is>
          <t>06-2021</t>
        </is>
      </c>
      <c r="X3981" s="321" t="n">
        <v>0</v>
      </c>
      <c r="Y3981" s="343" t="n">
        <v>0</v>
      </c>
      <c r="Z3981" s="295">
        <f>TRUE()</f>
        <v/>
      </c>
      <c r="AA3981" s="290" t="inlineStr">
        <is>
          <t>PUC</t>
        </is>
      </c>
    </row>
    <row r="3982" ht="17.25" customFormat="1" customHeight="1" s="290">
      <c r="A3982" s="278" t="n">
        <v>186</v>
      </c>
      <c r="B3982" s="278" t="n">
        <v>349</v>
      </c>
      <c r="C3982" s="278" t="inlineStr">
        <is>
          <t>VIRGINIA ELECTRIC AND POWER COMPANY</t>
        </is>
      </c>
      <c r="D3982" s="284" t="inlineStr">
        <is>
          <t>VA</t>
        </is>
      </c>
      <c r="E3982" s="284" t="n"/>
      <c r="F3982" s="290" t="n">
        <v>491</v>
      </c>
      <c r="G3982" s="284" t="inlineStr">
        <is>
          <t>POSSUM POINT I - INACTIVE</t>
        </is>
      </c>
      <c r="H3982" s="284" t="n">
        <v>311</v>
      </c>
      <c r="I3982" s="292" t="n">
        <v>40908</v>
      </c>
      <c r="J3982" s="292" t="n"/>
      <c r="L3982" s="364" t="n">
        <v>893883</v>
      </c>
      <c r="M3982" s="284" t="n">
        <v>893883</v>
      </c>
      <c r="N3982" s="284" t="n"/>
      <c r="R3982" s="284" t="n"/>
      <c r="S3982" s="295">
        <f>FALSE()</f>
        <v/>
      </c>
      <c r="V3982" s="284" t="n"/>
      <c r="W3982" s="284" t="n"/>
      <c r="X3982" s="284" t="n">
        <v>0</v>
      </c>
      <c r="Y3982" s="284" t="n"/>
      <c r="Z3982" s="284">
        <f>TRUE()</f>
        <v/>
      </c>
      <c r="AA3982" s="290" t="inlineStr">
        <is>
          <t>PUC</t>
        </is>
      </c>
    </row>
    <row r="3983" ht="15" customFormat="1" customHeight="1" s="290">
      <c r="A3983" s="278" t="n">
        <v>186</v>
      </c>
      <c r="B3983" s="278" t="n">
        <v>349</v>
      </c>
      <c r="C3983" s="278" t="inlineStr">
        <is>
          <t>VIRGINIA ELECTRIC AND POWER COMPANY</t>
        </is>
      </c>
      <c r="D3983" s="284" t="inlineStr">
        <is>
          <t>VA</t>
        </is>
      </c>
      <c r="E3983" s="284" t="n"/>
      <c r="F3983" s="290" t="n">
        <v>491</v>
      </c>
      <c r="G3983" s="284" t="inlineStr">
        <is>
          <t>POSSUM POINT I - INACTIVE</t>
        </is>
      </c>
      <c r="H3983" s="284" t="n">
        <v>312</v>
      </c>
      <c r="I3983" s="292" t="n">
        <v>40908</v>
      </c>
      <c r="J3983" s="292" t="n"/>
      <c r="L3983" s="364" t="n">
        <v>164068</v>
      </c>
      <c r="M3983" s="284" t="n">
        <v>164068</v>
      </c>
      <c r="N3983" s="284" t="n"/>
      <c r="R3983" s="284" t="n"/>
      <c r="S3983" s="295">
        <f>FALSE()</f>
        <v/>
      </c>
      <c r="V3983" s="284" t="n"/>
      <c r="W3983" s="284" t="n"/>
      <c r="X3983" s="284" t="n">
        <v>0</v>
      </c>
      <c r="Y3983" s="284" t="n"/>
      <c r="Z3983" s="284">
        <f>TRUE()</f>
        <v/>
      </c>
      <c r="AA3983" s="290" t="inlineStr">
        <is>
          <t>PUC</t>
        </is>
      </c>
    </row>
    <row r="3984" ht="15" customFormat="1" customHeight="1" s="290">
      <c r="A3984" s="278" t="n">
        <v>186</v>
      </c>
      <c r="B3984" s="278" t="n">
        <v>349</v>
      </c>
      <c r="C3984" s="278" t="inlineStr">
        <is>
          <t>VIRGINIA ELECTRIC AND POWER COMPANY</t>
        </is>
      </c>
      <c r="D3984" s="284" t="inlineStr">
        <is>
          <t>VA</t>
        </is>
      </c>
      <c r="E3984" s="284" t="n"/>
      <c r="F3984" s="290" t="n">
        <v>491</v>
      </c>
      <c r="G3984" s="284" t="inlineStr">
        <is>
          <t>POSSUM POINT I - INACTIVE</t>
        </is>
      </c>
      <c r="H3984" s="284" t="n">
        <v>314</v>
      </c>
      <c r="I3984" s="292" t="n">
        <v>40908</v>
      </c>
      <c r="J3984" s="292" t="n"/>
      <c r="L3984" s="364" t="n">
        <v>340071</v>
      </c>
      <c r="M3984" s="284" t="n">
        <v>340071</v>
      </c>
      <c r="N3984" s="284" t="n"/>
      <c r="R3984" s="284" t="n"/>
      <c r="S3984" s="295">
        <f>FALSE()</f>
        <v/>
      </c>
      <c r="V3984" s="284" t="n"/>
      <c r="W3984" s="284" t="n"/>
      <c r="X3984" s="284" t="n">
        <v>0</v>
      </c>
      <c r="Y3984" s="284" t="n"/>
      <c r="Z3984" s="284">
        <f>TRUE()</f>
        <v/>
      </c>
      <c r="AA3984" s="290" t="inlineStr">
        <is>
          <t>PUC</t>
        </is>
      </c>
    </row>
    <row r="3985" ht="15" customFormat="1" customHeight="1" s="290">
      <c r="A3985" s="278" t="n">
        <v>186</v>
      </c>
      <c r="B3985" s="278" t="n">
        <v>349</v>
      </c>
      <c r="C3985" s="278" t="inlineStr">
        <is>
          <t>VIRGINIA ELECTRIC AND POWER COMPANY</t>
        </is>
      </c>
      <c r="D3985" s="284" t="inlineStr">
        <is>
          <t>VA</t>
        </is>
      </c>
      <c r="E3985" s="284" t="n"/>
      <c r="F3985" s="290" t="n">
        <v>491</v>
      </c>
      <c r="G3985" s="284" t="inlineStr">
        <is>
          <t>POSSUM POINT I - INACTIVE</t>
        </is>
      </c>
      <c r="H3985" s="284" t="n">
        <v>315</v>
      </c>
      <c r="I3985" s="292" t="n">
        <v>40908</v>
      </c>
      <c r="J3985" s="292" t="n"/>
      <c r="L3985" s="364" t="n">
        <v>38266</v>
      </c>
      <c r="M3985" s="284" t="n">
        <v>38266</v>
      </c>
      <c r="N3985" s="284" t="n"/>
      <c r="R3985" s="284" t="n"/>
      <c r="S3985" s="295">
        <f>FALSE()</f>
        <v/>
      </c>
      <c r="V3985" s="284" t="n"/>
      <c r="W3985" s="284" t="n"/>
      <c r="X3985" s="284" t="n">
        <v>0</v>
      </c>
      <c r="Y3985" s="284" t="n"/>
      <c r="Z3985" s="284">
        <f>TRUE()</f>
        <v/>
      </c>
      <c r="AA3985" s="290" t="inlineStr">
        <is>
          <t>PUC</t>
        </is>
      </c>
    </row>
    <row r="3986" ht="15" customFormat="1" customHeight="1" s="290">
      <c r="A3986" s="278" t="n">
        <v>186</v>
      </c>
      <c r="B3986" s="278" t="n">
        <v>349</v>
      </c>
      <c r="C3986" s="278" t="inlineStr">
        <is>
          <t>VIRGINIA ELECTRIC AND POWER COMPANY</t>
        </is>
      </c>
      <c r="D3986" s="284" t="inlineStr">
        <is>
          <t>VA</t>
        </is>
      </c>
      <c r="E3986" s="284" t="n"/>
      <c r="F3986" s="290" t="n">
        <v>491</v>
      </c>
      <c r="G3986" s="284" t="inlineStr">
        <is>
          <t>POSSUM POINT UNIT 3</t>
        </is>
      </c>
      <c r="H3986" s="284" t="n">
        <v>311</v>
      </c>
      <c r="I3986" s="292" t="n">
        <v>40908</v>
      </c>
      <c r="J3986" s="292" t="n"/>
      <c r="L3986" s="364" t="n">
        <v>8198352.63</v>
      </c>
      <c r="M3986" s="284" t="n">
        <v>6704581</v>
      </c>
      <c r="N3986" s="284" t="n"/>
      <c r="R3986" s="284" t="n">
        <v>-5</v>
      </c>
      <c r="S3986" s="295">
        <f>TRUE()</f>
        <v/>
      </c>
      <c r="V3986" s="284" t="n">
        <v>12.7</v>
      </c>
      <c r="W3986" s="284" t="n"/>
      <c r="X3986" s="284" t="n">
        <v>817529</v>
      </c>
      <c r="Y3986" s="284" t="n">
        <v>3.3</v>
      </c>
      <c r="Z3986" s="284">
        <f>TRUE()</f>
        <v/>
      </c>
      <c r="AA3986" s="290" t="inlineStr">
        <is>
          <t>PUC</t>
        </is>
      </c>
    </row>
    <row r="3987" ht="15" customFormat="1" customHeight="1" s="290">
      <c r="A3987" s="278" t="n">
        <v>186</v>
      </c>
      <c r="B3987" s="278" t="n">
        <v>349</v>
      </c>
      <c r="C3987" s="278" t="inlineStr">
        <is>
          <t>VIRGINIA ELECTRIC AND POWER COMPANY</t>
        </is>
      </c>
      <c r="D3987" s="284" t="inlineStr">
        <is>
          <t>VA</t>
        </is>
      </c>
      <c r="E3987" s="284" t="n"/>
      <c r="F3987" s="290" t="n">
        <v>491</v>
      </c>
      <c r="G3987" s="284" t="inlineStr">
        <is>
          <t>POSSUM POINT UNIT 3</t>
        </is>
      </c>
      <c r="H3987" s="284" t="n">
        <v>312</v>
      </c>
      <c r="I3987" s="292" t="n">
        <v>40908</v>
      </c>
      <c r="J3987" s="292" t="n"/>
      <c r="L3987" s="364" t="n">
        <v>24770944.94</v>
      </c>
      <c r="M3987" s="284" t="n">
        <v>18886466</v>
      </c>
      <c r="N3987" s="284" t="n"/>
      <c r="R3987" s="284" t="n">
        <v>-18</v>
      </c>
      <c r="S3987" s="295">
        <f>TRUE()</f>
        <v/>
      </c>
      <c r="V3987" s="284" t="n">
        <v>12.9</v>
      </c>
      <c r="W3987" s="284" t="n"/>
      <c r="X3987" s="284" t="n">
        <v>129497</v>
      </c>
      <c r="Y3987" s="284" t="n">
        <v>1.44</v>
      </c>
      <c r="Z3987" s="284">
        <f>TRUE()</f>
        <v/>
      </c>
      <c r="AA3987" s="290" t="inlineStr">
        <is>
          <t>PUC</t>
        </is>
      </c>
    </row>
    <row r="3988" ht="15" customFormat="1" customHeight="1" s="290">
      <c r="A3988" s="278" t="n">
        <v>186</v>
      </c>
      <c r="B3988" s="278" t="n">
        <v>349</v>
      </c>
      <c r="C3988" s="278" t="inlineStr">
        <is>
          <t>VIRGINIA ELECTRIC AND POWER COMPANY</t>
        </is>
      </c>
      <c r="D3988" s="284" t="inlineStr">
        <is>
          <t>VA</t>
        </is>
      </c>
      <c r="E3988" s="284" t="n"/>
      <c r="F3988" s="290" t="n">
        <v>491</v>
      </c>
      <c r="G3988" s="284" t="inlineStr">
        <is>
          <t>POSSUM POINT UNIT 3</t>
        </is>
      </c>
      <c r="H3988" s="284" t="n">
        <v>314</v>
      </c>
      <c r="I3988" s="292" t="n">
        <v>40908</v>
      </c>
      <c r="J3988" s="292" t="n"/>
      <c r="L3988" s="364" t="n">
        <v>8979870.369999999</v>
      </c>
      <c r="M3988" s="284" t="n">
        <v>8116953</v>
      </c>
      <c r="N3988" s="284" t="n"/>
      <c r="R3988" s="284" t="n">
        <v>-9</v>
      </c>
      <c r="S3988" s="295">
        <f>TRUE()</f>
        <v/>
      </c>
      <c r="V3988" s="284" t="n">
        <v>13.1</v>
      </c>
      <c r="W3988" s="284" t="n"/>
      <c r="X3988" s="284" t="n">
        <v>39950</v>
      </c>
      <c r="Y3988" s="284" t="n">
        <v>1.49</v>
      </c>
      <c r="Z3988" s="284">
        <f>TRUE()</f>
        <v/>
      </c>
      <c r="AA3988" s="290" t="inlineStr">
        <is>
          <t>PUC</t>
        </is>
      </c>
    </row>
    <row r="3989" ht="15" customFormat="1" customHeight="1" s="290">
      <c r="A3989" s="278" t="n">
        <v>186</v>
      </c>
      <c r="B3989" s="278" t="n">
        <v>349</v>
      </c>
      <c r="C3989" s="278" t="inlineStr">
        <is>
          <t>VIRGINIA ELECTRIC AND POWER COMPANY</t>
        </is>
      </c>
      <c r="D3989" s="284" t="inlineStr">
        <is>
          <t>VA</t>
        </is>
      </c>
      <c r="E3989" s="284" t="n"/>
      <c r="F3989" s="290" t="n">
        <v>491</v>
      </c>
      <c r="G3989" s="284" t="inlineStr">
        <is>
          <t>POSSUM POINT UNIT 3</t>
        </is>
      </c>
      <c r="H3989" s="284" t="n">
        <v>315</v>
      </c>
      <c r="I3989" s="292" t="n">
        <v>40908</v>
      </c>
      <c r="J3989" s="292" t="n"/>
      <c r="L3989" s="364" t="n">
        <v>2689640.47</v>
      </c>
      <c r="M3989" s="284" t="n">
        <v>2301501</v>
      </c>
      <c r="N3989" s="284" t="n"/>
      <c r="R3989" s="284" t="n">
        <v>-5</v>
      </c>
      <c r="S3989" s="295">
        <f>TRUE()</f>
        <v/>
      </c>
      <c r="V3989" s="284" t="n">
        <v>12.5</v>
      </c>
      <c r="W3989" s="284" t="n"/>
      <c r="X3989" s="284" t="n">
        <v>1194</v>
      </c>
      <c r="Y3989" s="284" t="n">
        <v>5.81</v>
      </c>
      <c r="Z3989" s="284">
        <f>TRUE()</f>
        <v/>
      </c>
      <c r="AA3989" s="290" t="inlineStr">
        <is>
          <t>PUC</t>
        </is>
      </c>
    </row>
    <row r="3990" ht="15" customFormat="1" customHeight="1" s="290">
      <c r="A3990" s="278" t="n">
        <v>186</v>
      </c>
      <c r="B3990" s="278" t="n">
        <v>349</v>
      </c>
      <c r="C3990" s="278" t="inlineStr">
        <is>
          <t>VIRGINIA ELECTRIC AND POWER COMPANY</t>
        </is>
      </c>
      <c r="D3990" s="284" t="inlineStr">
        <is>
          <t>VA</t>
        </is>
      </c>
      <c r="E3990" s="284" t="n"/>
      <c r="F3990" s="290" t="n">
        <v>491</v>
      </c>
      <c r="G3990" s="284" t="inlineStr">
        <is>
          <t>POSSUM POINT UNIT 3</t>
        </is>
      </c>
      <c r="H3990" s="284" t="n">
        <v>316</v>
      </c>
      <c r="I3990" s="292" t="n">
        <v>40908</v>
      </c>
      <c r="J3990" s="292" t="n"/>
      <c r="L3990" s="364" t="n">
        <v>20563.63</v>
      </c>
      <c r="M3990" s="284" t="n">
        <v>5639</v>
      </c>
      <c r="N3990" s="284" t="n"/>
      <c r="R3990" s="284" t="n">
        <v>0</v>
      </c>
      <c r="S3990" s="295">
        <f>TRUE()</f>
        <v/>
      </c>
      <c r="V3990" s="284" t="n">
        <v>12.7</v>
      </c>
      <c r="W3990" s="284" t="n"/>
      <c r="X3990" s="284" t="n">
        <v>1134919</v>
      </c>
      <c r="Y3990" s="284" t="n">
        <v>2.54</v>
      </c>
      <c r="Z3990" s="284">
        <f>TRUE()</f>
        <v/>
      </c>
      <c r="AA3990" s="290" t="inlineStr">
        <is>
          <t>PUC</t>
        </is>
      </c>
    </row>
    <row r="3991" ht="15" customFormat="1" customHeight="1" s="290">
      <c r="A3991" s="290" t="n">
        <v>186</v>
      </c>
      <c r="B3991" s="290" t="n">
        <v>349</v>
      </c>
      <c r="C3991" s="278" t="inlineStr">
        <is>
          <t>VIRGINIA ELECTRIC AND POWER COMPANY</t>
        </is>
      </c>
      <c r="D3991" s="290" t="inlineStr">
        <is>
          <t>VA</t>
        </is>
      </c>
      <c r="F3991" s="290" t="n">
        <v>491</v>
      </c>
      <c r="G3991" s="290" t="inlineStr">
        <is>
          <t>POSSUM POINT UNIT 3</t>
        </is>
      </c>
      <c r="H3991" s="291" t="n">
        <v>311</v>
      </c>
      <c r="I3991" s="292" t="n">
        <v>42735</v>
      </c>
      <c r="J3991" s="292" t="n"/>
      <c r="K3991" s="368" t="inlineStr">
        <is>
          <t>STRUCTURES AND IMPROVEMENTS</t>
        </is>
      </c>
      <c r="L3991" s="321" t="n">
        <v>8232489.89</v>
      </c>
      <c r="M3991" s="339" t="n">
        <v>7679798</v>
      </c>
      <c r="N3991" s="322" t="n">
        <v>964316</v>
      </c>
      <c r="P3991" s="345" t="inlineStr">
        <is>
          <t>80-S0.5</t>
        </is>
      </c>
      <c r="R3991" s="346" t="n">
        <v>-5</v>
      </c>
      <c r="S3991" s="295">
        <f>TRUE()</f>
        <v/>
      </c>
      <c r="V3991" s="321" t="n">
        <v>8.300000000000001</v>
      </c>
      <c r="W3991" s="423" t="inlineStr">
        <is>
          <t>06-2025</t>
        </is>
      </c>
      <c r="X3991" s="322" t="n">
        <v>116003</v>
      </c>
      <c r="Y3991" s="343" t="n">
        <v>1.41</v>
      </c>
      <c r="Z3991" s="295">
        <f>TRUE()</f>
        <v/>
      </c>
      <c r="AA3991" s="290" t="inlineStr">
        <is>
          <t>PUC</t>
        </is>
      </c>
    </row>
    <row r="3992" ht="15" customFormat="1" customHeight="1" s="290">
      <c r="A3992" s="290" t="n">
        <v>186</v>
      </c>
      <c r="B3992" s="290" t="n">
        <v>349</v>
      </c>
      <c r="C3992" s="278" t="inlineStr">
        <is>
          <t>VIRGINIA ELECTRIC AND POWER COMPANY</t>
        </is>
      </c>
      <c r="D3992" s="290" t="inlineStr">
        <is>
          <t>VA</t>
        </is>
      </c>
      <c r="F3992" s="290" t="n">
        <v>491</v>
      </c>
      <c r="G3992" s="290" t="inlineStr">
        <is>
          <t>POSSUM POINT UNIT 3</t>
        </is>
      </c>
      <c r="H3992" s="291" t="n">
        <v>312</v>
      </c>
      <c r="I3992" s="292" t="n">
        <v>42735</v>
      </c>
      <c r="J3992" s="292" t="n"/>
      <c r="K3992" s="368" t="inlineStr">
        <is>
          <t>BOILER PLANT EQUIPMENT</t>
        </is>
      </c>
      <c r="L3992" s="321" t="n">
        <v>23473546.53</v>
      </c>
      <c r="M3992" s="321" t="n">
        <v>21625428</v>
      </c>
      <c r="N3992" s="322" t="n">
        <v>6073357</v>
      </c>
      <c r="P3992" s="345" t="inlineStr">
        <is>
          <t>58-S0</t>
        </is>
      </c>
      <c r="R3992" s="346" t="n">
        <v>-18</v>
      </c>
      <c r="S3992" s="295">
        <f>TRUE()</f>
        <v/>
      </c>
      <c r="V3992" s="415" t="n">
        <v>8.1</v>
      </c>
      <c r="W3992" s="423" t="inlineStr">
        <is>
          <t>06-2025</t>
        </is>
      </c>
      <c r="X3992" s="322" t="n">
        <v>750114</v>
      </c>
      <c r="Y3992" s="343" t="n">
        <v>3.2</v>
      </c>
      <c r="Z3992" s="295">
        <f>TRUE()</f>
        <v/>
      </c>
      <c r="AA3992" s="290" t="inlineStr">
        <is>
          <t>PUC</t>
        </is>
      </c>
    </row>
    <row r="3993" ht="15" customFormat="1" customHeight="1" s="290">
      <c r="A3993" s="290" t="n">
        <v>186</v>
      </c>
      <c r="B3993" s="290" t="n">
        <v>349</v>
      </c>
      <c r="C3993" s="278" t="inlineStr">
        <is>
          <t>VIRGINIA ELECTRIC AND POWER COMPANY</t>
        </is>
      </c>
      <c r="D3993" s="290" t="inlineStr">
        <is>
          <t>VA</t>
        </is>
      </c>
      <c r="F3993" s="290" t="n">
        <v>491</v>
      </c>
      <c r="G3993" s="290" t="inlineStr">
        <is>
          <t>POSSUM POINT UNIT 3</t>
        </is>
      </c>
      <c r="H3993" s="291" t="n">
        <v>314</v>
      </c>
      <c r="I3993" s="292" t="n">
        <v>42735</v>
      </c>
      <c r="J3993" s="292" t="n"/>
      <c r="K3993" s="368" t="inlineStr">
        <is>
          <t>TURBOGENERATOR UNITS</t>
        </is>
      </c>
      <c r="L3993" s="321" t="n">
        <v>9602386.630000001</v>
      </c>
      <c r="M3993" s="339" t="n">
        <v>9184191</v>
      </c>
      <c r="N3993" s="322" t="n">
        <v>1282410</v>
      </c>
      <c r="P3993" s="352" t="inlineStr">
        <is>
          <t>60-R1.5</t>
        </is>
      </c>
      <c r="R3993" s="348" t="n">
        <v>-9</v>
      </c>
      <c r="S3993" s="295">
        <f>TRUE()</f>
        <v/>
      </c>
      <c r="V3993" s="321" t="n">
        <v>8.300000000000001</v>
      </c>
      <c r="W3993" s="423" t="inlineStr">
        <is>
          <t>06-2025</t>
        </is>
      </c>
      <c r="X3993" s="322" t="n">
        <v>154081</v>
      </c>
      <c r="Y3993" s="343" t="n">
        <v>1.6</v>
      </c>
      <c r="Z3993" s="295">
        <f>TRUE()</f>
        <v/>
      </c>
      <c r="AA3993" s="290" t="inlineStr">
        <is>
          <t>PUC</t>
        </is>
      </c>
    </row>
    <row r="3994" ht="15" customFormat="1" customHeight="1" s="290">
      <c r="A3994" s="290" t="n">
        <v>186</v>
      </c>
      <c r="B3994" s="290" t="n">
        <v>349</v>
      </c>
      <c r="C3994" s="278" t="inlineStr">
        <is>
          <t>VIRGINIA ELECTRIC AND POWER COMPANY</t>
        </is>
      </c>
      <c r="D3994" s="290" t="inlineStr">
        <is>
          <t>VA</t>
        </is>
      </c>
      <c r="F3994" s="290" t="n">
        <v>491</v>
      </c>
      <c r="G3994" s="290" t="inlineStr">
        <is>
          <t>POSSUM POINT UNIT 3</t>
        </is>
      </c>
      <c r="H3994" s="291" t="n">
        <v>315</v>
      </c>
      <c r="I3994" s="292" t="n">
        <v>42735</v>
      </c>
      <c r="J3994" s="292" t="n"/>
      <c r="K3994" s="368" t="inlineStr">
        <is>
          <t>ACCESSORY ELECTRIC EQUIPMENT</t>
        </is>
      </c>
      <c r="L3994" s="321" t="n">
        <v>4688920.2</v>
      </c>
      <c r="M3994" s="339" t="n">
        <v>3936267</v>
      </c>
      <c r="N3994" s="405" t="n">
        <v>987099</v>
      </c>
      <c r="P3994" s="345" t="inlineStr">
        <is>
          <t>65-R1.5</t>
        </is>
      </c>
      <c r="R3994" s="346" t="n">
        <v>-5</v>
      </c>
      <c r="S3994" s="295">
        <f>TRUE()</f>
        <v/>
      </c>
      <c r="V3994" s="321" t="n">
        <v>8.300000000000001</v>
      </c>
      <c r="W3994" s="423" t="inlineStr">
        <is>
          <t>06-2025</t>
        </is>
      </c>
      <c r="X3994" s="405" t="n">
        <v>118557</v>
      </c>
      <c r="Y3994" s="343" t="n">
        <v>2.53</v>
      </c>
      <c r="Z3994" s="295">
        <f>TRUE()</f>
        <v/>
      </c>
      <c r="AA3994" s="290" t="inlineStr">
        <is>
          <t>PUC</t>
        </is>
      </c>
    </row>
    <row r="3995" ht="15" customFormat="1" customHeight="1" s="290">
      <c r="A3995" s="290" t="n">
        <v>186</v>
      </c>
      <c r="B3995" s="290" t="n">
        <v>349</v>
      </c>
      <c r="C3995" s="278" t="inlineStr">
        <is>
          <t>VIRGINIA ELECTRIC AND POWER COMPANY</t>
        </is>
      </c>
      <c r="D3995" s="290" t="inlineStr">
        <is>
          <t>VA</t>
        </is>
      </c>
      <c r="F3995" s="290" t="n">
        <v>491</v>
      </c>
      <c r="G3995" s="290" t="inlineStr">
        <is>
          <t>POSSUM POINT UNIT 3</t>
        </is>
      </c>
      <c r="H3995" s="291" t="n">
        <v>316</v>
      </c>
      <c r="I3995" s="292" t="n">
        <v>42735</v>
      </c>
      <c r="J3995" s="292" t="n"/>
      <c r="K3995" s="368" t="inlineStr">
        <is>
          <t>MISCELLANEOUS POWER PLANT EQUIPMENT</t>
        </is>
      </c>
      <c r="L3995" s="321" t="n">
        <v>93142.42999999999</v>
      </c>
      <c r="M3995" s="321" t="n">
        <v>63997</v>
      </c>
      <c r="N3995" s="405" t="n">
        <v>29145</v>
      </c>
      <c r="P3995" s="345" t="inlineStr">
        <is>
          <t>42-R0.5</t>
        </is>
      </c>
      <c r="R3995" s="346" t="n">
        <v>0</v>
      </c>
      <c r="S3995" s="295">
        <f>TRUE()</f>
        <v/>
      </c>
      <c r="V3995" s="321" t="n">
        <v>8.1</v>
      </c>
      <c r="W3995" s="423" t="inlineStr">
        <is>
          <t>06-2025</t>
        </is>
      </c>
      <c r="X3995" s="405" t="n">
        <v>3610</v>
      </c>
      <c r="Y3995" s="343" t="n">
        <v>3.88</v>
      </c>
      <c r="Z3995" s="295">
        <f>TRUE()</f>
        <v/>
      </c>
      <c r="AA3995" s="290" t="inlineStr">
        <is>
          <t>PUC</t>
        </is>
      </c>
    </row>
    <row r="3996" ht="15" customFormat="1" customHeight="1" s="290">
      <c r="A3996" s="278" t="n">
        <v>186</v>
      </c>
      <c r="B3996" s="278" t="n">
        <v>349</v>
      </c>
      <c r="C3996" s="278" t="inlineStr">
        <is>
          <t>VIRGINIA ELECTRIC AND POWER COMPANY</t>
        </is>
      </c>
      <c r="D3996" s="284" t="inlineStr">
        <is>
          <t>VA</t>
        </is>
      </c>
      <c r="E3996" s="284" t="n"/>
      <c r="F3996" s="290" t="n">
        <v>491</v>
      </c>
      <c r="G3996" s="284" t="inlineStr">
        <is>
          <t>POSSUM POINT UNIT 4</t>
        </is>
      </c>
      <c r="H3996" s="284" t="n">
        <v>311</v>
      </c>
      <c r="I3996" s="292" t="n">
        <v>40908</v>
      </c>
      <c r="J3996" s="292" t="n"/>
      <c r="L3996" s="364" t="n">
        <v>3000413.09</v>
      </c>
      <c r="M3996" s="284" t="n">
        <v>2099762</v>
      </c>
      <c r="N3996" s="284" t="n"/>
      <c r="R3996" s="284" t="n">
        <v>-5</v>
      </c>
      <c r="S3996" s="295">
        <f>TRUE()</f>
        <v/>
      </c>
      <c r="V3996" s="284" t="n">
        <v>18.6</v>
      </c>
      <c r="W3996" s="284" t="n"/>
      <c r="X3996" s="284" t="n">
        <v>1392993</v>
      </c>
      <c r="Y3996" s="284" t="n">
        <v>3.32</v>
      </c>
      <c r="Z3996" s="284">
        <f>TRUE()</f>
        <v/>
      </c>
      <c r="AA3996" s="290" t="inlineStr">
        <is>
          <t>PUC</t>
        </is>
      </c>
    </row>
    <row r="3997" ht="15" customFormat="1" customHeight="1" s="290">
      <c r="A3997" s="278" t="n">
        <v>186</v>
      </c>
      <c r="B3997" s="278" t="n">
        <v>349</v>
      </c>
      <c r="C3997" s="278" t="inlineStr">
        <is>
          <t>VIRGINIA ELECTRIC AND POWER COMPANY</t>
        </is>
      </c>
      <c r="D3997" s="284" t="inlineStr">
        <is>
          <t>VA</t>
        </is>
      </c>
      <c r="E3997" s="284" t="n"/>
      <c r="F3997" s="290" t="n">
        <v>491</v>
      </c>
      <c r="G3997" s="284" t="inlineStr">
        <is>
          <t>POSSUM POINT UNIT 4</t>
        </is>
      </c>
      <c r="H3997" s="284" t="n">
        <v>312</v>
      </c>
      <c r="I3997" s="292" t="n">
        <v>40908</v>
      </c>
      <c r="J3997" s="292" t="n"/>
      <c r="L3997" s="364" t="n">
        <v>41970335.84</v>
      </c>
      <c r="M3997" s="284" t="n">
        <v>23608270</v>
      </c>
      <c r="N3997" s="284" t="n"/>
      <c r="R3997" s="284" t="n">
        <v>-18</v>
      </c>
      <c r="S3997" s="295">
        <f>TRUE()</f>
        <v/>
      </c>
      <c r="V3997" s="284" t="n">
        <v>18.4</v>
      </c>
      <c r="W3997" s="284" t="n"/>
      <c r="X3997" s="284" t="n">
        <v>265489</v>
      </c>
      <c r="Y3997" s="284" t="n">
        <v>1.73</v>
      </c>
      <c r="Z3997" s="284">
        <f>TRUE()</f>
        <v/>
      </c>
      <c r="AA3997" s="290" t="inlineStr">
        <is>
          <t>PUC</t>
        </is>
      </c>
    </row>
    <row r="3998" ht="15" customFormat="1" customHeight="1" s="290">
      <c r="A3998" s="278" t="n">
        <v>186</v>
      </c>
      <c r="B3998" s="278" t="n">
        <v>349</v>
      </c>
      <c r="C3998" s="278" t="inlineStr">
        <is>
          <t>VIRGINIA ELECTRIC AND POWER COMPANY</t>
        </is>
      </c>
      <c r="D3998" s="284" t="inlineStr">
        <is>
          <t>VA</t>
        </is>
      </c>
      <c r="E3998" s="284" t="n"/>
      <c r="F3998" s="290" t="n">
        <v>491</v>
      </c>
      <c r="G3998" s="284" t="inlineStr">
        <is>
          <t>POSSUM POINT UNIT 4</t>
        </is>
      </c>
      <c r="H3998" s="284" t="n">
        <v>314</v>
      </c>
      <c r="I3998" s="292" t="n">
        <v>40908</v>
      </c>
      <c r="J3998" s="292" t="n"/>
      <c r="L3998" s="364" t="n">
        <v>15317296.08</v>
      </c>
      <c r="M3998" s="284" t="n">
        <v>11800074</v>
      </c>
      <c r="N3998" s="284" t="n"/>
      <c r="R3998" s="284" t="n">
        <v>-9</v>
      </c>
      <c r="S3998" s="295">
        <f>TRUE()</f>
        <v/>
      </c>
      <c r="V3998" s="284" t="n">
        <v>18.6</v>
      </c>
      <c r="W3998" s="284" t="n"/>
      <c r="X3998" s="284" t="n">
        <v>53051</v>
      </c>
      <c r="Y3998" s="284" t="n">
        <v>1.58</v>
      </c>
      <c r="Z3998" s="284">
        <f>TRUE()</f>
        <v/>
      </c>
      <c r="AA3998" s="290" t="inlineStr">
        <is>
          <t>PUC</t>
        </is>
      </c>
    </row>
    <row r="3999" ht="15" customFormat="1" customHeight="1" s="290">
      <c r="A3999" s="278" t="n">
        <v>186</v>
      </c>
      <c r="B3999" s="278" t="n">
        <v>349</v>
      </c>
      <c r="C3999" s="278" t="inlineStr">
        <is>
          <t>VIRGINIA ELECTRIC AND POWER COMPANY</t>
        </is>
      </c>
      <c r="D3999" s="284" t="inlineStr">
        <is>
          <t>VA</t>
        </is>
      </c>
      <c r="E3999" s="284" t="n"/>
      <c r="F3999" s="290" t="n">
        <v>491</v>
      </c>
      <c r="G3999" s="284" t="inlineStr">
        <is>
          <t>POSSUM POINT UNIT 4</t>
        </is>
      </c>
      <c r="H3999" s="284" t="n">
        <v>315</v>
      </c>
      <c r="I3999" s="292" t="n">
        <v>40908</v>
      </c>
      <c r="J3999" s="292" t="n"/>
      <c r="L3999" s="364" t="n">
        <v>3364107.27</v>
      </c>
      <c r="M3999" s="284" t="n">
        <v>2543078</v>
      </c>
      <c r="N3999" s="284" t="n"/>
      <c r="R3999" s="284" t="n">
        <v>-5</v>
      </c>
      <c r="S3999" s="295">
        <f>TRUE()</f>
        <v/>
      </c>
      <c r="V3999" s="284" t="n">
        <v>16.5</v>
      </c>
      <c r="W3999" s="284" t="n"/>
      <c r="X3999" s="284" t="n">
        <v>2727</v>
      </c>
      <c r="Y3999" s="284" t="n">
        <v>2.73</v>
      </c>
      <c r="Z3999" s="284">
        <f>TRUE()</f>
        <v/>
      </c>
      <c r="AA3999" s="290" t="inlineStr">
        <is>
          <t>PUC</t>
        </is>
      </c>
    </row>
    <row r="4000" ht="15" customFormat="1" customHeight="1" s="290">
      <c r="A4000" s="278" t="n">
        <v>186</v>
      </c>
      <c r="B4000" s="278" t="n">
        <v>349</v>
      </c>
      <c r="C4000" s="278" t="inlineStr">
        <is>
          <t>VIRGINIA ELECTRIC AND POWER COMPANY</t>
        </is>
      </c>
      <c r="D4000" s="284" t="inlineStr">
        <is>
          <t>VA</t>
        </is>
      </c>
      <c r="E4000" s="284" t="n"/>
      <c r="F4000" s="290" t="n">
        <v>491</v>
      </c>
      <c r="G4000" s="284" t="inlineStr">
        <is>
          <t>POSSUM POINT UNIT 4</t>
        </is>
      </c>
      <c r="H4000" s="284" t="n">
        <v>318</v>
      </c>
      <c r="I4000" s="292" t="n">
        <v>40908</v>
      </c>
      <c r="J4000" s="292" t="n"/>
      <c r="L4000" s="364" t="n">
        <v>100044.71</v>
      </c>
      <c r="M4000" s="284" t="n">
        <v>55128</v>
      </c>
      <c r="N4000" s="284" t="n"/>
      <c r="R4000" s="284" t="n">
        <v>0</v>
      </c>
      <c r="S4000" s="295">
        <f>TRUE()</f>
        <v/>
      </c>
      <c r="V4000" s="284" t="n">
        <v>18.6</v>
      </c>
      <c r="W4000" s="284" t="n"/>
      <c r="X4000" s="284" t="n">
        <v>1769322</v>
      </c>
      <c r="Y4000" s="284" t="n">
        <v>2.78</v>
      </c>
      <c r="Z4000" s="284">
        <f>TRUE()</f>
        <v/>
      </c>
      <c r="AA4000" s="290" t="inlineStr">
        <is>
          <t>PUC</t>
        </is>
      </c>
    </row>
    <row r="4001" ht="15" customFormat="1" customHeight="1" s="290">
      <c r="A4001" s="290" t="n">
        <v>186</v>
      </c>
      <c r="B4001" s="290" t="n">
        <v>349</v>
      </c>
      <c r="C4001" s="278" t="inlineStr">
        <is>
          <t>VIRGINIA ELECTRIC AND POWER COMPANY</t>
        </is>
      </c>
      <c r="D4001" s="290" t="inlineStr">
        <is>
          <t>VA</t>
        </is>
      </c>
      <c r="F4001" s="290" t="n">
        <v>491</v>
      </c>
      <c r="G4001" s="290" t="inlineStr">
        <is>
          <t>POSSUM POINT UNIT 4</t>
        </is>
      </c>
      <c r="H4001" s="291" t="n">
        <v>311</v>
      </c>
      <c r="I4001" s="292" t="n">
        <v>42735</v>
      </c>
      <c r="J4001" s="292" t="n"/>
      <c r="K4001" s="368" t="inlineStr">
        <is>
          <t>STRUCTURES AND IMPROVEMENTS</t>
        </is>
      </c>
      <c r="L4001" s="321" t="n">
        <v>3042402.22</v>
      </c>
      <c r="M4001" s="339" t="n">
        <v>2363074</v>
      </c>
      <c r="N4001" s="322" t="n">
        <v>831448</v>
      </c>
      <c r="P4001" s="345" t="inlineStr">
        <is>
          <t>80-S0.5</t>
        </is>
      </c>
      <c r="R4001" s="346" t="n">
        <v>-5</v>
      </c>
      <c r="S4001" s="295">
        <f>TRUE()</f>
        <v/>
      </c>
      <c r="V4001" s="385" t="n">
        <v>14.8</v>
      </c>
      <c r="W4001" s="423" t="inlineStr">
        <is>
          <t>06-2032</t>
        </is>
      </c>
      <c r="X4001" s="405" t="n">
        <v>56327</v>
      </c>
      <c r="Y4001" s="343" t="n">
        <v>1.85</v>
      </c>
      <c r="Z4001" s="295">
        <f>TRUE()</f>
        <v/>
      </c>
      <c r="AA4001" s="290" t="inlineStr">
        <is>
          <t>PUC</t>
        </is>
      </c>
    </row>
    <row r="4002" ht="15" customFormat="1" customHeight="1" s="290">
      <c r="A4002" s="290" t="n">
        <v>186</v>
      </c>
      <c r="B4002" s="290" t="n">
        <v>349</v>
      </c>
      <c r="C4002" s="278" t="inlineStr">
        <is>
          <t>VIRGINIA ELECTRIC AND POWER COMPANY</t>
        </is>
      </c>
      <c r="D4002" s="290" t="inlineStr">
        <is>
          <t>VA</t>
        </is>
      </c>
      <c r="F4002" s="290" t="n">
        <v>491</v>
      </c>
      <c r="G4002" s="290" t="inlineStr">
        <is>
          <t>POSSUM POINT UNIT 4</t>
        </is>
      </c>
      <c r="H4002" s="291" t="n">
        <v>312</v>
      </c>
      <c r="I4002" s="292" t="n">
        <v>42735</v>
      </c>
      <c r="J4002" s="292" t="n"/>
      <c r="K4002" s="368" t="inlineStr">
        <is>
          <t>BOILER PLANT EQUIPMENT</t>
        </is>
      </c>
      <c r="L4002" s="321" t="n">
        <v>39455714.47</v>
      </c>
      <c r="M4002" s="321" t="n">
        <v>28159540</v>
      </c>
      <c r="N4002" s="321" t="n">
        <v>18398203</v>
      </c>
      <c r="P4002" s="345" t="inlineStr">
        <is>
          <t>58-S0</t>
        </is>
      </c>
      <c r="R4002" s="346" t="n">
        <v>-18</v>
      </c>
      <c r="S4002" s="295">
        <f>TRUE()</f>
        <v/>
      </c>
      <c r="V4002" s="415" t="n">
        <v>14.2</v>
      </c>
      <c r="W4002" s="423" t="inlineStr">
        <is>
          <t>06-2032</t>
        </is>
      </c>
      <c r="X4002" s="385" t="n">
        <v>1293937</v>
      </c>
      <c r="Y4002" s="343" t="n">
        <v>3.28</v>
      </c>
      <c r="Z4002" s="295">
        <f>TRUE()</f>
        <v/>
      </c>
      <c r="AA4002" s="290" t="inlineStr">
        <is>
          <t>PUC</t>
        </is>
      </c>
    </row>
    <row r="4003" ht="15" customFormat="1" customHeight="1" s="290">
      <c r="A4003" s="290" t="n">
        <v>186</v>
      </c>
      <c r="B4003" s="290" t="n">
        <v>349</v>
      </c>
      <c r="C4003" s="278" t="inlineStr">
        <is>
          <t>VIRGINIA ELECTRIC AND POWER COMPANY</t>
        </is>
      </c>
      <c r="D4003" s="290" t="inlineStr">
        <is>
          <t>VA</t>
        </is>
      </c>
      <c r="F4003" s="290" t="n">
        <v>491</v>
      </c>
      <c r="G4003" s="290" t="inlineStr">
        <is>
          <t>POSSUM POINT UNIT 4</t>
        </is>
      </c>
      <c r="H4003" s="291" t="n">
        <v>314</v>
      </c>
      <c r="I4003" s="292" t="n">
        <v>42735</v>
      </c>
      <c r="J4003" s="292" t="n"/>
      <c r="K4003" s="368" t="inlineStr">
        <is>
          <t>TURBOGENERATOR UNITS</t>
        </is>
      </c>
      <c r="L4003" s="321" t="n">
        <v>15790471.93</v>
      </c>
      <c r="M4003" s="321" t="n">
        <v>12944587</v>
      </c>
      <c r="N4003" s="405" t="n">
        <v>4267027</v>
      </c>
      <c r="P4003" s="352" t="inlineStr">
        <is>
          <t>60-R1.5</t>
        </is>
      </c>
      <c r="R4003" s="348" t="n">
        <v>-9</v>
      </c>
      <c r="S4003" s="295">
        <f>TRUE()</f>
        <v/>
      </c>
      <c r="V4003" s="321" t="n">
        <v>14.4</v>
      </c>
      <c r="W4003" s="423" t="inlineStr">
        <is>
          <t>06-2032</t>
        </is>
      </c>
      <c r="X4003" s="405" t="n">
        <v>297142</v>
      </c>
      <c r="Y4003" s="343" t="n">
        <v>1.88</v>
      </c>
      <c r="Z4003" s="295">
        <f>TRUE()</f>
        <v/>
      </c>
      <c r="AA4003" s="290" t="inlineStr">
        <is>
          <t>PUC</t>
        </is>
      </c>
    </row>
    <row r="4004" ht="15" customFormat="1" customHeight="1" s="290">
      <c r="A4004" s="290" t="n">
        <v>186</v>
      </c>
      <c r="B4004" s="290" t="n">
        <v>349</v>
      </c>
      <c r="C4004" s="278" t="inlineStr">
        <is>
          <t>VIRGINIA ELECTRIC AND POWER COMPANY</t>
        </is>
      </c>
      <c r="D4004" s="290" t="inlineStr">
        <is>
          <t>VA</t>
        </is>
      </c>
      <c r="F4004" s="290" t="n">
        <v>491</v>
      </c>
      <c r="G4004" s="290" t="inlineStr">
        <is>
          <t>POSSUM POINT UNIT 4</t>
        </is>
      </c>
      <c r="H4004" s="291" t="n">
        <v>315</v>
      </c>
      <c r="I4004" s="292" t="n">
        <v>42735</v>
      </c>
      <c r="J4004" s="292" t="n"/>
      <c r="K4004" s="368" t="inlineStr">
        <is>
          <t>ACCESSORY ELECTRIC EQUIPMENT</t>
        </is>
      </c>
      <c r="L4004" s="321" t="n">
        <v>5679374.61</v>
      </c>
      <c r="M4004" s="339" t="n">
        <v>3672034</v>
      </c>
      <c r="N4004" s="321" t="n">
        <v>2291309</v>
      </c>
      <c r="P4004" s="345" t="inlineStr">
        <is>
          <t>65-R1.5</t>
        </is>
      </c>
      <c r="R4004" s="346" t="n">
        <v>-5</v>
      </c>
      <c r="S4004" s="295">
        <f>TRUE()</f>
        <v/>
      </c>
      <c r="V4004" s="415" t="n">
        <v>14.8</v>
      </c>
      <c r="W4004" s="423" t="inlineStr">
        <is>
          <t>06-2032</t>
        </is>
      </c>
      <c r="X4004" s="322" t="n">
        <v>154899</v>
      </c>
      <c r="Y4004" s="343" t="n">
        <v>2.73</v>
      </c>
      <c r="Z4004" s="295">
        <f>TRUE()</f>
        <v/>
      </c>
      <c r="AA4004" s="290" t="inlineStr">
        <is>
          <t>PUC</t>
        </is>
      </c>
    </row>
    <row r="4005" ht="15" customFormat="1" customHeight="1" s="290">
      <c r="A4005" s="290" t="n">
        <v>186</v>
      </c>
      <c r="B4005" s="290" t="n">
        <v>349</v>
      </c>
      <c r="C4005" s="278" t="inlineStr">
        <is>
          <t>VIRGINIA ELECTRIC AND POWER COMPANY</t>
        </is>
      </c>
      <c r="D4005" s="290" t="inlineStr">
        <is>
          <t>VA</t>
        </is>
      </c>
      <c r="F4005" s="290" t="n">
        <v>491</v>
      </c>
      <c r="G4005" s="290" t="inlineStr">
        <is>
          <t>POSSUM POINT UNIT 4</t>
        </is>
      </c>
      <c r="H4005" s="291" t="n">
        <v>316</v>
      </c>
      <c r="I4005" s="292" t="n">
        <v>42735</v>
      </c>
      <c r="J4005" s="292" t="n"/>
      <c r="K4005" s="350" t="inlineStr">
        <is>
          <t>MISCELLANEOUS POWER PLANT EQUIPMENT</t>
        </is>
      </c>
      <c r="L4005" s="332" t="n">
        <v>192788.71</v>
      </c>
      <c r="M4005" s="332" t="n">
        <v>121510</v>
      </c>
      <c r="N4005" s="406" t="n">
        <v>71279</v>
      </c>
      <c r="P4005" s="345" t="inlineStr">
        <is>
          <t>42-R0.5</t>
        </is>
      </c>
      <c r="R4005" s="346" t="n">
        <v>0</v>
      </c>
      <c r="S4005" s="295">
        <f>TRUE()</f>
        <v/>
      </c>
      <c r="V4005" s="407" t="n">
        <v>13.7</v>
      </c>
      <c r="W4005" s="427" t="inlineStr">
        <is>
          <t>06-2032</t>
        </is>
      </c>
      <c r="X4005" s="406" t="n">
        <v>5199</v>
      </c>
      <c r="Y4005" s="343" t="n">
        <v>2.7</v>
      </c>
      <c r="Z4005" s="295">
        <f>TRUE()</f>
        <v/>
      </c>
      <c r="AA4005" s="290" t="inlineStr">
        <is>
          <t>PUC</t>
        </is>
      </c>
    </row>
    <row r="4006" ht="15" customFormat="1" customHeight="1" s="290">
      <c r="A4006" s="278" t="n">
        <v>186</v>
      </c>
      <c r="B4006" s="278" t="n">
        <v>349</v>
      </c>
      <c r="C4006" s="278" t="inlineStr">
        <is>
          <t>VIRGINIA ELECTRIC AND POWER COMPANY</t>
        </is>
      </c>
      <c r="D4006" s="284" t="inlineStr">
        <is>
          <t>VA</t>
        </is>
      </c>
      <c r="E4006" s="284" t="n"/>
      <c r="F4006" s="290" t="n">
        <v>491</v>
      </c>
      <c r="G4006" s="284" t="inlineStr">
        <is>
          <t>POSSUM POINT UNIT 5</t>
        </is>
      </c>
      <c r="H4006" s="284" t="n">
        <v>311</v>
      </c>
      <c r="I4006" s="292" t="n">
        <v>40908</v>
      </c>
      <c r="J4006" s="292" t="n"/>
      <c r="L4006" s="364" t="n">
        <v>13523311.24</v>
      </c>
      <c r="M4006" s="284" t="n">
        <v>8301117</v>
      </c>
      <c r="N4006" s="284" t="n"/>
      <c r="R4006" s="284" t="n">
        <v>-5</v>
      </c>
      <c r="S4006" s="295">
        <f>TRUE()</f>
        <v/>
      </c>
      <c r="V4006" s="284" t="n">
        <v>26.8</v>
      </c>
      <c r="W4006" s="284" t="n"/>
      <c r="X4006" s="284" t="n">
        <v>2299210</v>
      </c>
      <c r="Y4006" s="284" t="n">
        <v>2.29</v>
      </c>
      <c r="Z4006" s="284">
        <f>TRUE()</f>
        <v/>
      </c>
      <c r="AA4006" s="290" t="inlineStr">
        <is>
          <t>PUC</t>
        </is>
      </c>
    </row>
    <row r="4007" ht="15" customFormat="1" customHeight="1" s="290">
      <c r="A4007" s="278" t="n">
        <v>186</v>
      </c>
      <c r="B4007" s="278" t="n">
        <v>349</v>
      </c>
      <c r="C4007" s="278" t="inlineStr">
        <is>
          <t>VIRGINIA ELECTRIC AND POWER COMPANY</t>
        </is>
      </c>
      <c r="D4007" s="284" t="inlineStr">
        <is>
          <t>VA</t>
        </is>
      </c>
      <c r="E4007" s="284" t="n"/>
      <c r="F4007" s="290" t="n">
        <v>491</v>
      </c>
      <c r="G4007" s="284" t="inlineStr">
        <is>
          <t>POSSUM POINT UNIT 5</t>
        </is>
      </c>
      <c r="H4007" s="284" t="n">
        <v>312</v>
      </c>
      <c r="I4007" s="292" t="n">
        <v>40908</v>
      </c>
      <c r="J4007" s="292" t="n"/>
      <c r="L4007" s="364" t="n">
        <v>100203443.12</v>
      </c>
      <c r="M4007" s="284" t="n">
        <v>56696880</v>
      </c>
      <c r="N4007" s="284" t="n"/>
      <c r="R4007" s="284" t="n">
        <v>-18</v>
      </c>
      <c r="S4007" s="295">
        <f>TRUE()</f>
        <v/>
      </c>
      <c r="V4007" s="284" t="n">
        <v>28.1</v>
      </c>
      <c r="W4007" s="284" t="n"/>
      <c r="X4007" s="284" t="n">
        <v>1150616</v>
      </c>
      <c r="Y4007" s="284" t="n">
        <v>1.86</v>
      </c>
      <c r="Z4007" s="284">
        <f>TRUE()</f>
        <v/>
      </c>
      <c r="AA4007" s="290" t="inlineStr">
        <is>
          <t>PUC</t>
        </is>
      </c>
    </row>
    <row r="4008" ht="15" customFormat="1" customHeight="1" s="290">
      <c r="A4008" s="278" t="n">
        <v>186</v>
      </c>
      <c r="B4008" s="278" t="n">
        <v>349</v>
      </c>
      <c r="C4008" s="278" t="inlineStr">
        <is>
          <t>VIRGINIA ELECTRIC AND POWER COMPANY</t>
        </is>
      </c>
      <c r="D4008" s="284" t="inlineStr">
        <is>
          <t>VA</t>
        </is>
      </c>
      <c r="E4008" s="284" t="n"/>
      <c r="F4008" s="290" t="n">
        <v>491</v>
      </c>
      <c r="G4008" s="284" t="inlineStr">
        <is>
          <t>POSSUM POINT UNIT 5</t>
        </is>
      </c>
      <c r="H4008" s="284" t="n">
        <v>314</v>
      </c>
      <c r="I4008" s="292" t="n">
        <v>40908</v>
      </c>
      <c r="J4008" s="292" t="n"/>
      <c r="L4008" s="364" t="n">
        <v>61793252.71</v>
      </c>
      <c r="M4008" s="284" t="n">
        <v>35036539</v>
      </c>
      <c r="N4008" s="284" t="n"/>
      <c r="R4008" s="284" t="n">
        <v>-9</v>
      </c>
      <c r="S4008" s="295">
        <f>TRUE()</f>
        <v/>
      </c>
      <c r="V4008" s="284" t="n">
        <v>28.5</v>
      </c>
      <c r="W4008" s="284" t="n"/>
      <c r="X4008" s="284" t="n">
        <v>345059</v>
      </c>
      <c r="Y4008" s="284" t="n">
        <v>1.7</v>
      </c>
      <c r="Z4008" s="284">
        <f>TRUE()</f>
        <v/>
      </c>
      <c r="AA4008" s="290" t="inlineStr">
        <is>
          <t>PUC</t>
        </is>
      </c>
    </row>
    <row r="4009" ht="238.5" customFormat="1" customHeight="1" s="290">
      <c r="A4009" s="278" t="n">
        <v>186</v>
      </c>
      <c r="B4009" s="278" t="n">
        <v>349</v>
      </c>
      <c r="C4009" s="278" t="inlineStr">
        <is>
          <t>VIRGINIA ELECTRIC AND POWER COMPANY</t>
        </is>
      </c>
      <c r="D4009" s="284" t="inlineStr">
        <is>
          <t>VA</t>
        </is>
      </c>
      <c r="E4009" s="284" t="n"/>
      <c r="F4009" s="290" t="n">
        <v>491</v>
      </c>
      <c r="G4009" s="284" t="inlineStr">
        <is>
          <t>POSSUM POINT UNIT 5</t>
        </is>
      </c>
      <c r="H4009" s="284" t="n">
        <v>315</v>
      </c>
      <c r="I4009" s="292" t="n">
        <v>40908</v>
      </c>
      <c r="J4009" s="292" t="n"/>
      <c r="L4009" s="364" t="n">
        <v>20297192.64</v>
      </c>
      <c r="M4009" s="284" t="n">
        <v>11468190</v>
      </c>
      <c r="N4009" s="284" t="n"/>
      <c r="R4009" s="284" t="n">
        <v>-5</v>
      </c>
      <c r="S4009" s="295">
        <f>TRUE()</f>
        <v/>
      </c>
      <c r="V4009" s="284" t="n">
        <v>19.8</v>
      </c>
      <c r="W4009" s="284" t="n"/>
      <c r="X4009" s="284" t="n">
        <v>67594</v>
      </c>
      <c r="Y4009" s="284" t="n">
        <v>2.16</v>
      </c>
      <c r="Z4009" s="284">
        <f>TRUE()</f>
        <v/>
      </c>
      <c r="AA4009" s="290" t="inlineStr">
        <is>
          <t>PUC</t>
        </is>
      </c>
    </row>
    <row r="4010" ht="214.75" customFormat="1" customHeight="1" s="290">
      <c r="A4010" s="278" t="n">
        <v>186</v>
      </c>
      <c r="B4010" s="278" t="n">
        <v>349</v>
      </c>
      <c r="C4010" s="278" t="inlineStr">
        <is>
          <t>VIRGINIA ELECTRIC AND POWER COMPANY</t>
        </is>
      </c>
      <c r="D4010" s="284" t="inlineStr">
        <is>
          <t>VA</t>
        </is>
      </c>
      <c r="E4010" s="284" t="n"/>
      <c r="F4010" s="290" t="n">
        <v>491</v>
      </c>
      <c r="G4010" s="284" t="inlineStr">
        <is>
          <t>POSSUM POINT UNIT 5</t>
        </is>
      </c>
      <c r="H4010" s="284" t="n">
        <v>318</v>
      </c>
      <c r="I4010" s="292" t="n">
        <v>40908</v>
      </c>
      <c r="J4010" s="292" t="n"/>
      <c r="L4010" s="364" t="n">
        <v>3133721.22</v>
      </c>
      <c r="M4010" s="284" t="n">
        <v>1795646</v>
      </c>
      <c r="N4010" s="284" t="n"/>
      <c r="R4010" s="284" t="n">
        <v>0</v>
      </c>
      <c r="S4010" s="295">
        <f>TRUE()</f>
        <v/>
      </c>
      <c r="V4010" s="284" t="n">
        <v>27.3</v>
      </c>
      <c r="W4010" s="284" t="n"/>
      <c r="X4010" s="284" t="n">
        <v>4065589</v>
      </c>
      <c r="Y4010" s="284" t="n">
        <v>2.04</v>
      </c>
      <c r="Z4010" s="284">
        <f>TRUE()</f>
        <v/>
      </c>
      <c r="AA4010" s="290" t="inlineStr">
        <is>
          <t>PUC</t>
        </is>
      </c>
    </row>
    <row r="4011" ht="143.5" customFormat="1" customHeight="1" s="290">
      <c r="A4011" s="290" t="n">
        <v>186</v>
      </c>
      <c r="B4011" s="290" t="n">
        <v>349</v>
      </c>
      <c r="C4011" s="278" t="inlineStr">
        <is>
          <t>VIRGINIA ELECTRIC AND POWER COMPANY</t>
        </is>
      </c>
      <c r="D4011" s="290" t="inlineStr">
        <is>
          <t>VA</t>
        </is>
      </c>
      <c r="F4011" s="290" t="n">
        <v>491</v>
      </c>
      <c r="G4011" s="290" t="inlineStr">
        <is>
          <t>POSSUM POINT UNIT 5</t>
        </is>
      </c>
      <c r="H4011" s="291" t="n">
        <v>311</v>
      </c>
      <c r="I4011" s="292" t="n">
        <v>42735</v>
      </c>
      <c r="J4011" s="292" t="n"/>
      <c r="K4011" s="368" t="inlineStr">
        <is>
          <t>STRUCTURES AND IMPROVEMENTS</t>
        </is>
      </c>
      <c r="L4011" s="321" t="n">
        <v>14314936.81</v>
      </c>
      <c r="M4011" s="339" t="n">
        <v>8988145</v>
      </c>
      <c r="N4011" s="385" t="n">
        <v>6042539</v>
      </c>
      <c r="P4011" s="345" t="inlineStr">
        <is>
          <t>80-S0.5</t>
        </is>
      </c>
      <c r="R4011" s="346" t="n">
        <v>-5</v>
      </c>
      <c r="S4011" s="295">
        <f>TRUE()</f>
        <v/>
      </c>
      <c r="V4011" s="415" t="n">
        <v>26.1</v>
      </c>
      <c r="W4011" s="423" t="inlineStr">
        <is>
          <t>06-2046</t>
        </is>
      </c>
      <c r="X4011" s="405" t="n">
        <v>231764</v>
      </c>
      <c r="Y4011" s="343" t="n">
        <v>1.62</v>
      </c>
      <c r="Z4011" s="295">
        <f>TRUE()</f>
        <v/>
      </c>
      <c r="AA4011" s="290" t="inlineStr">
        <is>
          <t>PUC</t>
        </is>
      </c>
    </row>
    <row r="4012" ht="29.25" customFormat="1" customHeight="1" s="290">
      <c r="A4012" s="290" t="n">
        <v>186</v>
      </c>
      <c r="B4012" s="290" t="n">
        <v>349</v>
      </c>
      <c r="C4012" s="278" t="inlineStr">
        <is>
          <t>VIRGINIA ELECTRIC AND POWER COMPANY</t>
        </is>
      </c>
      <c r="D4012" s="290" t="inlineStr">
        <is>
          <t>VA</t>
        </is>
      </c>
      <c r="F4012" s="290" t="n">
        <v>491</v>
      </c>
      <c r="G4012" s="290" t="inlineStr">
        <is>
          <t>POSSUM POINT UNIT 5</t>
        </is>
      </c>
      <c r="H4012" s="291" t="n">
        <v>312</v>
      </c>
      <c r="I4012" s="292" t="n">
        <v>42735</v>
      </c>
      <c r="J4012" s="292" t="n"/>
      <c r="K4012" s="368" t="inlineStr">
        <is>
          <t>BOILER PUNT EQUIPMENT</t>
        </is>
      </c>
      <c r="L4012" s="321" t="n">
        <v>130779782.67</v>
      </c>
      <c r="M4012" s="297" t="n">
        <v>64117273</v>
      </c>
      <c r="N4012" s="321" t="n">
        <v>90202871</v>
      </c>
      <c r="P4012" s="345" t="inlineStr">
        <is>
          <t>58-S0</t>
        </is>
      </c>
      <c r="R4012" s="346" t="n">
        <v>-18</v>
      </c>
      <c r="S4012" s="295">
        <f>TRUE()</f>
        <v/>
      </c>
      <c r="V4012" s="415" t="n">
        <v>24.8</v>
      </c>
      <c r="W4012" s="423" t="inlineStr">
        <is>
          <t>06-2046</t>
        </is>
      </c>
      <c r="X4012" s="321" t="n">
        <v>3639425</v>
      </c>
      <c r="Y4012" s="343" t="n">
        <v>2.78</v>
      </c>
      <c r="Z4012" s="295">
        <f>TRUE()</f>
        <v/>
      </c>
      <c r="AA4012" s="290" t="inlineStr">
        <is>
          <t>PUC</t>
        </is>
      </c>
    </row>
    <row r="4013" ht="29.25" customFormat="1" customHeight="1" s="290">
      <c r="A4013" s="290" t="n">
        <v>186</v>
      </c>
      <c r="B4013" s="290" t="n">
        <v>349</v>
      </c>
      <c r="C4013" s="278" t="inlineStr">
        <is>
          <t>VIRGINIA ELECTRIC AND POWER COMPANY</t>
        </is>
      </c>
      <c r="D4013" s="290" t="inlineStr">
        <is>
          <t>VA</t>
        </is>
      </c>
      <c r="F4013" s="290" t="n">
        <v>491</v>
      </c>
      <c r="G4013" s="290" t="inlineStr">
        <is>
          <t>POSSUM POINT UNIT 5</t>
        </is>
      </c>
      <c r="H4013" s="291" t="n">
        <v>314</v>
      </c>
      <c r="I4013" s="292" t="n">
        <v>42735</v>
      </c>
      <c r="J4013" s="292" t="n"/>
      <c r="K4013" s="368" t="inlineStr">
        <is>
          <t>TURBOGENERATOR UNITS</t>
        </is>
      </c>
      <c r="L4013" s="321" t="n">
        <v>67441375.8</v>
      </c>
      <c r="M4013" s="297" t="n">
        <v>38848654</v>
      </c>
      <c r="N4013" s="385" t="n">
        <v>34662446</v>
      </c>
      <c r="P4013" s="352" t="inlineStr">
        <is>
          <t>60-R1.5</t>
        </is>
      </c>
      <c r="R4013" s="348" t="n">
        <v>-9</v>
      </c>
      <c r="S4013" s="295">
        <f>TRUE()</f>
        <v/>
      </c>
      <c r="V4013" s="321" t="n">
        <v>25.2</v>
      </c>
      <c r="W4013" s="423" t="inlineStr">
        <is>
          <t>06-2046</t>
        </is>
      </c>
      <c r="X4013" s="322" t="n">
        <v>1375958</v>
      </c>
      <c r="Y4013" s="343" t="n">
        <v>2.04</v>
      </c>
      <c r="Z4013" s="295">
        <f>TRUE()</f>
        <v/>
      </c>
      <c r="AA4013" s="290" t="inlineStr">
        <is>
          <t>PUC</t>
        </is>
      </c>
    </row>
    <row r="4014" ht="143.5" customFormat="1" customHeight="1" s="290">
      <c r="A4014" s="290" t="n">
        <v>186</v>
      </c>
      <c r="B4014" s="290" t="n">
        <v>349</v>
      </c>
      <c r="C4014" s="278" t="inlineStr">
        <is>
          <t>VIRGINIA ELECTRIC AND POWER COMPANY</t>
        </is>
      </c>
      <c r="D4014" s="290" t="inlineStr">
        <is>
          <t>VA</t>
        </is>
      </c>
      <c r="F4014" s="290" t="n">
        <v>491</v>
      </c>
      <c r="G4014" s="290" t="inlineStr">
        <is>
          <t>POSSUM POINT UNIT 5</t>
        </is>
      </c>
      <c r="H4014" s="291" t="n">
        <v>315</v>
      </c>
      <c r="I4014" s="292" t="n">
        <v>42735</v>
      </c>
      <c r="J4014" s="292" t="n"/>
      <c r="K4014" s="368" t="inlineStr">
        <is>
          <t>ACCESSORY ELECTRIC EQUIPMENT</t>
        </is>
      </c>
      <c r="L4014" s="321" t="n">
        <v>21381096.96</v>
      </c>
      <c r="M4014" s="297" t="n">
        <v>11631785</v>
      </c>
      <c r="N4014" s="321" t="n">
        <v>10818367</v>
      </c>
      <c r="P4014" s="345" t="inlineStr">
        <is>
          <t>65-R1.5</t>
        </is>
      </c>
      <c r="R4014" s="346" t="n">
        <v>-5</v>
      </c>
      <c r="S4014" s="295">
        <f>TRUE()</f>
        <v/>
      </c>
      <c r="V4014" s="321" t="n">
        <v>25.7</v>
      </c>
      <c r="W4014" s="423" t="inlineStr">
        <is>
          <t>06-2046</t>
        </is>
      </c>
      <c r="X4014" s="322" t="n">
        <v>420806</v>
      </c>
      <c r="Y4014" s="343" t="n">
        <v>1.97</v>
      </c>
      <c r="Z4014" s="295">
        <f>TRUE()</f>
        <v/>
      </c>
      <c r="AA4014" s="290" t="inlineStr">
        <is>
          <t>PUC</t>
        </is>
      </c>
    </row>
    <row r="4015" ht="15" customFormat="1" customHeight="1" s="290">
      <c r="A4015" s="290" t="n">
        <v>186</v>
      </c>
      <c r="B4015" s="290" t="n">
        <v>349</v>
      </c>
      <c r="C4015" s="278" t="inlineStr">
        <is>
          <t>VIRGINIA ELECTRIC AND POWER COMPANY</t>
        </is>
      </c>
      <c r="D4015" s="290" t="inlineStr">
        <is>
          <t>VA</t>
        </is>
      </c>
      <c r="F4015" s="290" t="n">
        <v>491</v>
      </c>
      <c r="G4015" s="290" t="inlineStr">
        <is>
          <t>POSSUM POINT UNIT 5</t>
        </is>
      </c>
      <c r="H4015" s="291" t="n">
        <v>316</v>
      </c>
      <c r="I4015" s="292" t="n">
        <v>42735</v>
      </c>
      <c r="J4015" s="292" t="n"/>
      <c r="K4015" s="368" t="inlineStr">
        <is>
          <t>MISCELLANEOUS POWER PUNT EQUIPMENT</t>
        </is>
      </c>
      <c r="L4015" s="321" t="n">
        <v>3142753.02</v>
      </c>
      <c r="M4015" s="301" t="n">
        <v>2106740</v>
      </c>
      <c r="N4015" s="322" t="n">
        <v>1036013</v>
      </c>
      <c r="P4015" s="345" t="inlineStr">
        <is>
          <t>42-R0.5</t>
        </is>
      </c>
      <c r="R4015" s="346" t="n">
        <v>0</v>
      </c>
      <c r="S4015" s="295">
        <f>TRUE()</f>
        <v/>
      </c>
      <c r="V4015" s="415" t="n">
        <v>18.4</v>
      </c>
      <c r="W4015" s="423" t="inlineStr">
        <is>
          <t>05-2046</t>
        </is>
      </c>
      <c r="X4015" s="322" t="n">
        <v>56344</v>
      </c>
      <c r="Y4015" s="343" t="n">
        <v>1.79</v>
      </c>
      <c r="Z4015" s="295">
        <f>TRUE()</f>
        <v/>
      </c>
      <c r="AA4015" s="290" t="inlineStr">
        <is>
          <t>PUC</t>
        </is>
      </c>
    </row>
    <row r="4016" ht="15" customFormat="1" customHeight="1" s="290">
      <c r="A4016" s="278" t="n">
        <v>186</v>
      </c>
      <c r="B4016" s="278" t="n">
        <v>349</v>
      </c>
      <c r="C4016" s="278" t="inlineStr">
        <is>
          <t>VIRGINIA ELECTRIC AND POWER COMPANY</t>
        </is>
      </c>
      <c r="D4016" s="284" t="inlineStr">
        <is>
          <t>VA</t>
        </is>
      </c>
      <c r="E4016" s="284" t="n"/>
      <c r="F4016" s="290" t="n">
        <v>491</v>
      </c>
      <c r="G4016" s="284" t="inlineStr">
        <is>
          <t>POSSUM POINT UNIT 6</t>
        </is>
      </c>
      <c r="H4016" s="284" t="n">
        <v>340.1</v>
      </c>
      <c r="I4016" s="292" t="n">
        <v>40908</v>
      </c>
      <c r="J4016" s="292" t="n"/>
      <c r="L4016" s="364" t="n">
        <v>3373845.03</v>
      </c>
      <c r="M4016" s="284" t="n">
        <v>824488</v>
      </c>
      <c r="N4016" s="284" t="n"/>
      <c r="R4016" s="284" t="n">
        <v>0</v>
      </c>
      <c r="S4016" s="295">
        <f>TRUE()</f>
        <v/>
      </c>
      <c r="V4016" s="284" t="n">
        <v>30.3</v>
      </c>
      <c r="W4016" s="284" t="n"/>
      <c r="X4016" s="284" t="n">
        <v>733851</v>
      </c>
      <c r="Y4016" s="284" t="n">
        <v>2.88</v>
      </c>
      <c r="Z4016" s="284">
        <f>TRUE()</f>
        <v/>
      </c>
      <c r="AA4016" s="290" t="inlineStr">
        <is>
          <t>PUC</t>
        </is>
      </c>
    </row>
    <row r="4017" ht="17.25" customFormat="1" customHeight="1" s="290">
      <c r="A4017" s="278" t="n">
        <v>186</v>
      </c>
      <c r="B4017" s="278" t="n">
        <v>349</v>
      </c>
      <c r="C4017" s="278" t="inlineStr">
        <is>
          <t>VIRGINIA ELECTRIC AND POWER COMPANY</t>
        </is>
      </c>
      <c r="D4017" s="284" t="inlineStr">
        <is>
          <t>VA</t>
        </is>
      </c>
      <c r="E4017" s="284" t="n"/>
      <c r="F4017" s="290" t="n">
        <v>491</v>
      </c>
      <c r="G4017" s="284" t="inlineStr">
        <is>
          <t>POSSUM POINT UNIT 6</t>
        </is>
      </c>
      <c r="H4017" s="284" t="n">
        <v>341</v>
      </c>
      <c r="I4017" s="292" t="n">
        <v>40908</v>
      </c>
      <c r="J4017" s="292" t="n"/>
      <c r="L4017" s="364" t="n">
        <v>25524204.16</v>
      </c>
      <c r="M4017" s="284" t="n">
        <v>3293138</v>
      </c>
      <c r="N4017" s="284" t="n"/>
      <c r="R4017" s="284" t="n">
        <v>0</v>
      </c>
      <c r="S4017" s="295">
        <f>TRUE()</f>
        <v/>
      </c>
      <c r="V4017" s="284" t="n">
        <v>32</v>
      </c>
      <c r="W4017" s="284" t="n"/>
      <c r="X4017" s="284" t="n">
        <v>1100061</v>
      </c>
      <c r="Y4017" s="284" t="n">
        <v>2.76</v>
      </c>
      <c r="Z4017" s="284">
        <f>TRUE()</f>
        <v/>
      </c>
      <c r="AA4017" s="290" t="inlineStr">
        <is>
          <t>PUC</t>
        </is>
      </c>
    </row>
    <row r="4018" ht="17.25" customFormat="1" customHeight="1" s="290">
      <c r="A4018" s="278" t="n">
        <v>186</v>
      </c>
      <c r="B4018" s="278" t="n">
        <v>349</v>
      </c>
      <c r="C4018" s="278" t="inlineStr">
        <is>
          <t>VIRGINIA ELECTRIC AND POWER COMPANY</t>
        </is>
      </c>
      <c r="D4018" s="284" t="inlineStr">
        <is>
          <t>VA</t>
        </is>
      </c>
      <c r="E4018" s="284" t="n"/>
      <c r="F4018" s="290" t="n">
        <v>491</v>
      </c>
      <c r="G4018" s="284" t="inlineStr">
        <is>
          <t>POSSUM POINT UNIT 6</t>
        </is>
      </c>
      <c r="H4018" s="284" t="n">
        <v>342</v>
      </c>
      <c r="I4018" s="292" t="n">
        <v>40908</v>
      </c>
      <c r="J4018" s="292" t="n"/>
      <c r="L4018" s="364" t="n">
        <v>39899209.99</v>
      </c>
      <c r="M4018" s="284" t="n">
        <v>4741259</v>
      </c>
      <c r="N4018" s="284" t="n"/>
      <c r="R4018" s="284" t="n">
        <v>0</v>
      </c>
      <c r="S4018" s="295">
        <f>TRUE()</f>
        <v/>
      </c>
      <c r="V4018" s="284" t="n">
        <v>28.9</v>
      </c>
      <c r="W4018" s="284" t="n"/>
      <c r="X4018" s="284" t="n">
        <v>9947921</v>
      </c>
      <c r="Y4018" s="284" t="n">
        <v>3.75</v>
      </c>
      <c r="Z4018" s="284">
        <f>TRUE()</f>
        <v/>
      </c>
      <c r="AA4018" s="290" t="inlineStr">
        <is>
          <t>PUC</t>
        </is>
      </c>
    </row>
    <row r="4019" ht="17.25" customFormat="1" customHeight="1" s="290">
      <c r="A4019" s="278" t="n">
        <v>186</v>
      </c>
      <c r="B4019" s="278" t="n">
        <v>349</v>
      </c>
      <c r="C4019" s="278" t="inlineStr">
        <is>
          <t>VIRGINIA ELECTRIC AND POWER COMPANY</t>
        </is>
      </c>
      <c r="D4019" s="284" t="inlineStr">
        <is>
          <t>VA</t>
        </is>
      </c>
      <c r="E4019" s="284" t="n"/>
      <c r="F4019" s="290" t="n">
        <v>491</v>
      </c>
      <c r="G4019" s="284" t="inlineStr">
        <is>
          <t>POSSUM POINT UNIT 6</t>
        </is>
      </c>
      <c r="H4019" s="284" t="n">
        <v>343</v>
      </c>
      <c r="I4019" s="292" t="n">
        <v>40908</v>
      </c>
      <c r="J4019" s="292" t="n"/>
      <c r="L4019" s="364" t="n">
        <v>265568847.97</v>
      </c>
      <c r="M4019" s="284" t="n">
        <v>19310275</v>
      </c>
      <c r="N4019" s="284" t="n"/>
      <c r="R4019" s="284" t="n">
        <v>-8</v>
      </c>
      <c r="S4019" s="295">
        <f>TRUE()</f>
        <v/>
      </c>
      <c r="V4019" s="284" t="n">
        <v>30.9</v>
      </c>
      <c r="W4019" s="284" t="n"/>
      <c r="X4019" s="284" t="n">
        <v>1016943</v>
      </c>
      <c r="Y4019" s="284" t="n">
        <v>3.03</v>
      </c>
      <c r="Z4019" s="284">
        <f>TRUE()</f>
        <v/>
      </c>
      <c r="AA4019" s="290" t="inlineStr">
        <is>
          <t>PUC</t>
        </is>
      </c>
    </row>
    <row r="4020" ht="17.25" customFormat="1" customHeight="1" s="290">
      <c r="A4020" s="278" t="n">
        <v>186</v>
      </c>
      <c r="B4020" s="278" t="n">
        <v>349</v>
      </c>
      <c r="C4020" s="278" t="inlineStr">
        <is>
          <t>VIRGINIA ELECTRIC AND POWER COMPANY</t>
        </is>
      </c>
      <c r="D4020" s="284" t="inlineStr">
        <is>
          <t>VA</t>
        </is>
      </c>
      <c r="E4020" s="284" t="n"/>
      <c r="F4020" s="290" t="n">
        <v>491</v>
      </c>
      <c r="G4020" s="284" t="inlineStr">
        <is>
          <t>POSSUM POINT UNIT 6</t>
        </is>
      </c>
      <c r="H4020" s="284" t="n">
        <v>344</v>
      </c>
      <c r="I4020" s="292" t="n">
        <v>40908</v>
      </c>
      <c r="J4020" s="292" t="n"/>
      <c r="L4020" s="364" t="n">
        <v>33581746.36</v>
      </c>
      <c r="M4020" s="284" t="n">
        <v>3510248</v>
      </c>
      <c r="N4020" s="284" t="n"/>
      <c r="R4020" s="284" t="n">
        <v>-4</v>
      </c>
      <c r="S4020" s="295">
        <f>TRUE()</f>
        <v/>
      </c>
      <c r="V4020" s="284" t="n">
        <v>27.9</v>
      </c>
      <c r="W4020" s="284" t="n"/>
      <c r="X4020" s="284" t="n">
        <v>1168074</v>
      </c>
      <c r="Y4020" s="284" t="n">
        <v>3.1</v>
      </c>
      <c r="Z4020" s="284">
        <f>TRUE()</f>
        <v/>
      </c>
      <c r="AA4020" s="290" t="inlineStr">
        <is>
          <t>PUC</t>
        </is>
      </c>
    </row>
    <row r="4021" ht="17.25" customFormat="1" customHeight="1" s="290">
      <c r="A4021" s="278" t="n">
        <v>186</v>
      </c>
      <c r="B4021" s="278" t="n">
        <v>349</v>
      </c>
      <c r="C4021" s="278" t="inlineStr">
        <is>
          <t>VIRGINIA ELECTRIC AND POWER COMPANY</t>
        </is>
      </c>
      <c r="D4021" s="284" t="inlineStr">
        <is>
          <t>VA</t>
        </is>
      </c>
      <c r="E4021" s="284" t="n"/>
      <c r="F4021" s="290" t="n">
        <v>491</v>
      </c>
      <c r="G4021" s="284" t="inlineStr">
        <is>
          <t>POSSUM POINT UNIT 6</t>
        </is>
      </c>
      <c r="H4021" s="284" t="n">
        <v>345</v>
      </c>
      <c r="I4021" s="292" t="n">
        <v>40908</v>
      </c>
      <c r="J4021" s="292" t="n"/>
      <c r="L4021" s="364" t="n">
        <v>37722596.12</v>
      </c>
      <c r="M4021" s="284" t="n">
        <v>5090181</v>
      </c>
      <c r="N4021" s="284" t="n"/>
      <c r="R4021" s="284" t="n">
        <v>0</v>
      </c>
      <c r="S4021" s="295">
        <f>TRUE()</f>
        <v/>
      </c>
      <c r="V4021" s="284" t="n">
        <v>27.3</v>
      </c>
      <c r="W4021" s="284" t="n"/>
      <c r="X4021" s="284" t="n">
        <v>116974</v>
      </c>
      <c r="Y4021" s="284" t="n">
        <v>3.12</v>
      </c>
      <c r="Z4021" s="284">
        <f>TRUE()</f>
        <v/>
      </c>
      <c r="AA4021" s="290" t="inlineStr">
        <is>
          <t>PUC</t>
        </is>
      </c>
    </row>
    <row r="4022" ht="17.25" customFormat="1" customHeight="1" s="290">
      <c r="A4022" s="278" t="n">
        <v>186</v>
      </c>
      <c r="B4022" s="278" t="n">
        <v>349</v>
      </c>
      <c r="C4022" s="278" t="inlineStr">
        <is>
          <t>VIRGINIA ELECTRIC AND POWER COMPANY</t>
        </is>
      </c>
      <c r="D4022" s="284" t="inlineStr">
        <is>
          <t>VA</t>
        </is>
      </c>
      <c r="E4022" s="284" t="n"/>
      <c r="F4022" s="290" t="n">
        <v>491</v>
      </c>
      <c r="G4022" s="284" t="inlineStr">
        <is>
          <t>POSSUM POINT UNIT 6</t>
        </is>
      </c>
      <c r="H4022" s="284" t="n">
        <v>346</v>
      </c>
      <c r="I4022" s="292" t="n">
        <v>40908</v>
      </c>
      <c r="J4022" s="292" t="n"/>
      <c r="L4022" s="364" t="n">
        <v>3746038.88</v>
      </c>
      <c r="M4022" s="284" t="n">
        <v>552120</v>
      </c>
      <c r="N4022" s="284" t="n"/>
      <c r="R4022" s="284" t="n">
        <v>0</v>
      </c>
      <c r="S4022" s="295">
        <f>TRUE()</f>
        <v/>
      </c>
      <c r="V4022" s="284" t="n">
        <v>27.9</v>
      </c>
      <c r="W4022" s="284" t="n"/>
      <c r="X4022" s="284" t="n">
        <v>14162266</v>
      </c>
      <c r="Y4022" s="284" t="n">
        <v>3.46</v>
      </c>
      <c r="Z4022" s="284">
        <f>TRUE()</f>
        <v/>
      </c>
      <c r="AA4022" s="290" t="inlineStr">
        <is>
          <t>PUC</t>
        </is>
      </c>
    </row>
    <row r="4023" ht="17.25" customFormat="1" customHeight="1" s="290">
      <c r="A4023" s="290" t="n">
        <v>186</v>
      </c>
      <c r="B4023" s="290" t="n">
        <v>349</v>
      </c>
      <c r="C4023" s="278" t="inlineStr">
        <is>
          <t>VIRGINIA ELECTRIC AND POWER COMPANY</t>
        </is>
      </c>
      <c r="D4023" s="290" t="inlineStr">
        <is>
          <t>VA</t>
        </is>
      </c>
      <c r="F4023" s="290" t="n">
        <v>491</v>
      </c>
      <c r="G4023" s="290" t="inlineStr">
        <is>
          <t>POSSUM POINT UNIT 6</t>
        </is>
      </c>
      <c r="H4023" s="291" t="n">
        <v>340.1</v>
      </c>
      <c r="I4023" s="292" t="n">
        <v>42735</v>
      </c>
      <c r="J4023" s="292" t="n"/>
      <c r="K4023" s="350" t="inlineStr">
        <is>
          <t>LAND AND LAND RIGHTS</t>
        </is>
      </c>
      <c r="L4023" s="332" t="n">
        <v>3373845.03</v>
      </c>
      <c r="M4023" s="298" t="n">
        <v>1217541</v>
      </c>
      <c r="N4023" s="298" t="n">
        <v>2156304</v>
      </c>
      <c r="P4023" s="350" t="inlineStr">
        <is>
          <t>75-R3</t>
        </is>
      </c>
      <c r="R4023" s="373" t="n">
        <v>0</v>
      </c>
      <c r="S4023" s="295">
        <f>TRUE()</f>
        <v/>
      </c>
      <c r="V4023" s="366" t="n">
        <v>30.8</v>
      </c>
      <c r="W4023" s="367" t="inlineStr">
        <is>
          <t>06-2048</t>
        </is>
      </c>
      <c r="X4023" s="298" t="n">
        <v>69942</v>
      </c>
      <c r="Y4023" s="343" t="n">
        <v>2.07</v>
      </c>
      <c r="Z4023" s="295">
        <f>TRUE()</f>
        <v/>
      </c>
      <c r="AA4023" s="290" t="inlineStr">
        <is>
          <t>PUC</t>
        </is>
      </c>
    </row>
    <row r="4024" ht="17.25" customFormat="1" customHeight="1" s="290">
      <c r="A4024" s="290" t="n">
        <v>186</v>
      </c>
      <c r="B4024" s="290" t="n">
        <v>349</v>
      </c>
      <c r="C4024" s="278" t="inlineStr">
        <is>
          <t>VIRGINIA ELECTRIC AND POWER COMPANY</t>
        </is>
      </c>
      <c r="D4024" s="290" t="inlineStr">
        <is>
          <t>VA</t>
        </is>
      </c>
      <c r="F4024" s="290" t="n">
        <v>491</v>
      </c>
      <c r="G4024" s="290" t="inlineStr">
        <is>
          <t>POSSUM POINT UNIT 6</t>
        </is>
      </c>
      <c r="H4024" s="291" t="n">
        <v>341</v>
      </c>
      <c r="I4024" s="292" t="n">
        <v>42735</v>
      </c>
      <c r="J4024" s="292" t="n"/>
      <c r="K4024" s="350" t="inlineStr">
        <is>
          <t>STRUCTURES AND IMPROVEMENTS</t>
        </is>
      </c>
      <c r="L4024" s="332" t="n">
        <v>26965436.57</v>
      </c>
      <c r="M4024" s="298" t="n">
        <v>7389966</v>
      </c>
      <c r="N4024" s="298" t="n">
        <v>19575471</v>
      </c>
      <c r="P4024" s="350" t="inlineStr">
        <is>
          <t>55-R3</t>
        </is>
      </c>
      <c r="R4024" s="373" t="n">
        <v>0</v>
      </c>
      <c r="S4024" s="295">
        <f>TRUE()</f>
        <v/>
      </c>
      <c r="V4024" s="366" t="n">
        <v>29.9</v>
      </c>
      <c r="W4024" s="367" t="inlineStr">
        <is>
          <t>06-2048</t>
        </is>
      </c>
      <c r="X4024" s="298" t="n">
        <v>653857</v>
      </c>
      <c r="Y4024" s="343" t="n">
        <v>2.42</v>
      </c>
      <c r="Z4024" s="295">
        <f>TRUE()</f>
        <v/>
      </c>
      <c r="AA4024" s="290" t="inlineStr">
        <is>
          <t>PUC</t>
        </is>
      </c>
    </row>
    <row r="4025" ht="17.25" customFormat="1" customHeight="1" s="290">
      <c r="A4025" s="290" t="n">
        <v>186</v>
      </c>
      <c r="B4025" s="290" t="n">
        <v>349</v>
      </c>
      <c r="C4025" s="278" t="inlineStr">
        <is>
          <t>VIRGINIA ELECTRIC AND POWER COMPANY</t>
        </is>
      </c>
      <c r="D4025" s="290" t="inlineStr">
        <is>
          <t>VA</t>
        </is>
      </c>
      <c r="F4025" s="290" t="n">
        <v>491</v>
      </c>
      <c r="G4025" s="290" t="inlineStr">
        <is>
          <t>POSSUM POINT UNIT 6</t>
        </is>
      </c>
      <c r="H4025" s="291" t="n">
        <v>342</v>
      </c>
      <c r="I4025" s="292" t="n">
        <v>42735</v>
      </c>
      <c r="J4025" s="292" t="n"/>
      <c r="K4025" s="368" t="inlineStr">
        <is>
          <t>FUEL HOLDERS, PRODUCERS AND ACCESSORIES</t>
        </is>
      </c>
      <c r="L4025" s="321" t="n">
        <v>39548046.23</v>
      </c>
      <c r="M4025" s="297" t="n">
        <v>10632436</v>
      </c>
      <c r="N4025" s="297" t="n">
        <v>28915610</v>
      </c>
      <c r="P4025" s="368" t="inlineStr">
        <is>
          <t>50-R2.5</t>
        </is>
      </c>
      <c r="R4025" s="373" t="n">
        <v>0</v>
      </c>
      <c r="S4025" s="295">
        <f>TRUE()</f>
        <v/>
      </c>
      <c r="V4025" s="366" t="n">
        <v>28.8</v>
      </c>
      <c r="W4025" s="369" t="inlineStr">
        <is>
          <t>06-2048</t>
        </is>
      </c>
      <c r="X4025" s="297" t="n">
        <v>1003106</v>
      </c>
      <c r="Y4025" s="343" t="n">
        <v>2.54</v>
      </c>
      <c r="Z4025" s="295">
        <f>TRUE()</f>
        <v/>
      </c>
      <c r="AA4025" s="290" t="inlineStr">
        <is>
          <t>PUC</t>
        </is>
      </c>
    </row>
    <row r="4026" ht="17.25" customFormat="1" customHeight="1" s="290">
      <c r="A4026" s="290" t="n">
        <v>186</v>
      </c>
      <c r="B4026" s="290" t="n">
        <v>349</v>
      </c>
      <c r="C4026" s="278" t="inlineStr">
        <is>
          <t>VIRGINIA ELECTRIC AND POWER COMPANY</t>
        </is>
      </c>
      <c r="D4026" s="290" t="inlineStr">
        <is>
          <t>VA</t>
        </is>
      </c>
      <c r="F4026" s="290" t="n">
        <v>491</v>
      </c>
      <c r="G4026" s="290" t="inlineStr">
        <is>
          <t>POSSUM POINT UNIT 6</t>
        </is>
      </c>
      <c r="H4026" s="291" t="n">
        <v>343</v>
      </c>
      <c r="I4026" s="292" t="n">
        <v>42735</v>
      </c>
      <c r="J4026" s="292" t="n"/>
      <c r="K4026" s="350" t="inlineStr">
        <is>
          <t>PRIME MOVERS</t>
        </is>
      </c>
      <c r="L4026" s="332" t="n">
        <v>281092026.2</v>
      </c>
      <c r="M4026" s="298" t="n">
        <v>43562752</v>
      </c>
      <c r="N4026" s="298" t="n">
        <v>125092464</v>
      </c>
      <c r="P4026" s="350" t="inlineStr">
        <is>
          <t>20-L0.5</t>
        </is>
      </c>
      <c r="R4026" s="374" t="n">
        <v>40</v>
      </c>
      <c r="S4026" s="295">
        <f>TRUE()</f>
        <v/>
      </c>
      <c r="V4026" s="366" t="n">
        <v>15.1</v>
      </c>
      <c r="W4026" s="367" t="inlineStr">
        <is>
          <t>06-2048</t>
        </is>
      </c>
      <c r="X4026" s="298" t="n">
        <v>8282996</v>
      </c>
      <c r="Y4026" s="343" t="n">
        <v>2.95</v>
      </c>
      <c r="Z4026" s="295">
        <f>TRUE()</f>
        <v/>
      </c>
      <c r="AA4026" s="290" t="inlineStr">
        <is>
          <t>PUC</t>
        </is>
      </c>
    </row>
    <row r="4027" ht="17.25" customFormat="1" customHeight="1" s="290">
      <c r="A4027" s="290" t="n">
        <v>186</v>
      </c>
      <c r="B4027" s="290" t="n">
        <v>349</v>
      </c>
      <c r="C4027" s="278" t="inlineStr">
        <is>
          <t>VIRGINIA ELECTRIC AND POWER COMPANY</t>
        </is>
      </c>
      <c r="D4027" s="290" t="inlineStr">
        <is>
          <t>VA</t>
        </is>
      </c>
      <c r="F4027" s="290" t="n">
        <v>491</v>
      </c>
      <c r="G4027" s="290" t="inlineStr">
        <is>
          <t>POSSUM POINT UNIT 6</t>
        </is>
      </c>
      <c r="H4027" s="291" t="n">
        <v>344</v>
      </c>
      <c r="I4027" s="292" t="n">
        <v>42735</v>
      </c>
      <c r="J4027" s="292" t="n"/>
      <c r="K4027" s="350" t="inlineStr">
        <is>
          <t>GENERATORS</t>
        </is>
      </c>
      <c r="L4027" s="332" t="n">
        <v>33581746.38</v>
      </c>
      <c r="M4027" s="298" t="n">
        <v>11129816</v>
      </c>
      <c r="N4027" s="298" t="n">
        <v>24131018</v>
      </c>
      <c r="P4027" s="375" t="inlineStr">
        <is>
          <t>60-R2.5</t>
        </is>
      </c>
      <c r="R4027" s="374" t="n">
        <v>-5</v>
      </c>
      <c r="S4027" s="295">
        <f>TRUE()</f>
        <v/>
      </c>
      <c r="V4027" s="366" t="n">
        <v>29.8</v>
      </c>
      <c r="W4027" s="367" t="inlineStr">
        <is>
          <t>06-2048</t>
        </is>
      </c>
      <c r="X4027" s="298" t="n">
        <v>809797</v>
      </c>
      <c r="Y4027" s="343" t="n">
        <v>2.41</v>
      </c>
      <c r="Z4027" s="295">
        <f>TRUE()</f>
        <v/>
      </c>
      <c r="AA4027" s="290" t="inlineStr">
        <is>
          <t>PUC</t>
        </is>
      </c>
    </row>
    <row r="4028" ht="17.25" customFormat="1" customHeight="1" s="290">
      <c r="A4028" s="290" t="n">
        <v>186</v>
      </c>
      <c r="B4028" s="290" t="n">
        <v>349</v>
      </c>
      <c r="C4028" s="278" t="inlineStr">
        <is>
          <t>VIRGINIA ELECTRIC AND POWER COMPANY</t>
        </is>
      </c>
      <c r="D4028" s="290" t="inlineStr">
        <is>
          <t>VA</t>
        </is>
      </c>
      <c r="F4028" s="290" t="n">
        <v>491</v>
      </c>
      <c r="G4028" s="290" t="inlineStr">
        <is>
          <t>POSSUM POINT UNIT 6</t>
        </is>
      </c>
      <c r="H4028" s="291" t="n">
        <v>345</v>
      </c>
      <c r="I4028" s="292" t="n">
        <v>42735</v>
      </c>
      <c r="J4028" s="292" t="n"/>
      <c r="K4028" s="350" t="inlineStr">
        <is>
          <t>ACCESSORY ELECTRIC EQUIPMENT</t>
        </is>
      </c>
      <c r="L4028" s="332" t="n">
        <v>39283200.1</v>
      </c>
      <c r="M4028" s="298" t="n">
        <v>9302427</v>
      </c>
      <c r="N4028" s="298" t="n">
        <v>29980773</v>
      </c>
      <c r="P4028" s="350" t="inlineStr">
        <is>
          <t>50-R2</t>
        </is>
      </c>
      <c r="R4028" s="373" t="n">
        <v>0</v>
      </c>
      <c r="S4028" s="295">
        <f>TRUE()</f>
        <v/>
      </c>
      <c r="V4028" s="366" t="n">
        <v>28.4</v>
      </c>
      <c r="W4028" s="367" t="inlineStr">
        <is>
          <t>06-2040</t>
        </is>
      </c>
      <c r="X4028" s="298" t="n">
        <v>1054901</v>
      </c>
      <c r="Y4028" s="343" t="n">
        <v>2.69</v>
      </c>
      <c r="Z4028" s="295">
        <f>TRUE()</f>
        <v/>
      </c>
      <c r="AA4028" s="290" t="inlineStr">
        <is>
          <t>PUC</t>
        </is>
      </c>
    </row>
    <row r="4029" ht="17.25" customFormat="1" customHeight="1" s="290">
      <c r="A4029" s="290" t="n">
        <v>186</v>
      </c>
      <c r="B4029" s="290" t="n">
        <v>349</v>
      </c>
      <c r="C4029" s="278" t="inlineStr">
        <is>
          <t>VIRGINIA ELECTRIC AND POWER COMPANY</t>
        </is>
      </c>
      <c r="D4029" s="290" t="inlineStr">
        <is>
          <t>VA</t>
        </is>
      </c>
      <c r="F4029" s="290" t="n">
        <v>491</v>
      </c>
      <c r="G4029" s="290" t="inlineStr">
        <is>
          <t>POSSUM POINT UNIT 6</t>
        </is>
      </c>
      <c r="H4029" s="291" t="n">
        <v>346</v>
      </c>
      <c r="I4029" s="292" t="n">
        <v>42735</v>
      </c>
      <c r="J4029" s="292" t="n"/>
      <c r="K4029" s="350" t="inlineStr">
        <is>
          <t>MISCELLANEOUS POWER PLANT EQUIPMENT</t>
        </is>
      </c>
      <c r="L4029" s="332" t="n">
        <v>3943139.4</v>
      </c>
      <c r="M4029" s="298" t="n">
        <v>1667524</v>
      </c>
      <c r="N4029" s="298" t="n">
        <v>2275616</v>
      </c>
      <c r="P4029" s="375" t="inlineStr">
        <is>
          <t>40-R2.5</t>
        </is>
      </c>
      <c r="R4029" s="373" t="n">
        <v>0</v>
      </c>
      <c r="S4029" s="295">
        <f>TRUE()</f>
        <v/>
      </c>
      <c r="V4029" s="366" t="n">
        <v>25</v>
      </c>
      <c r="W4029" s="367" t="inlineStr">
        <is>
          <t>06-2048</t>
        </is>
      </c>
      <c r="X4029" s="298" t="n">
        <v>90981</v>
      </c>
      <c r="Y4029" s="343" t="n">
        <v>2.31</v>
      </c>
      <c r="Z4029" s="295">
        <f>TRUE()</f>
        <v/>
      </c>
      <c r="AA4029" s="290" t="inlineStr">
        <is>
          <t>PUC</t>
        </is>
      </c>
    </row>
    <row r="4030" ht="17.25" customFormat="1" customHeight="1" s="290">
      <c r="A4030" s="290" t="n">
        <v>41</v>
      </c>
      <c r="B4030" s="290" t="n">
        <v>81</v>
      </c>
      <c r="C4030" s="278" t="inlineStr">
        <is>
          <t>Consumers Energy Company</t>
        </is>
      </c>
      <c r="D4030" s="290" t="inlineStr">
        <is>
          <t>MI</t>
        </is>
      </c>
      <c r="G4030" s="290" t="inlineStr">
        <is>
          <t>Power Operated Equipment</t>
        </is>
      </c>
      <c r="H4030" s="291" t="n">
        <v>396</v>
      </c>
      <c r="I4030" s="292" t="n">
        <v>41639</v>
      </c>
      <c r="J4030" s="292" t="n"/>
      <c r="K4030" s="290" t="inlineStr">
        <is>
          <t>396.0 Power Operated Equipment</t>
        </is>
      </c>
      <c r="L4030" s="293" t="n">
        <v>3341636.1</v>
      </c>
      <c r="M4030" s="293" t="n">
        <v>2085173.44</v>
      </c>
      <c r="N4030" s="342" t="n">
        <v>755217.24</v>
      </c>
      <c r="R4030" s="315" t="n">
        <v>0.15</v>
      </c>
      <c r="S4030" s="295">
        <f>FALSE()</f>
        <v/>
      </c>
      <c r="T4030" s="342" t="n">
        <v>501245.42</v>
      </c>
      <c r="V4030" s="290" t="n">
        <v>12.2</v>
      </c>
      <c r="W4030" s="296" t="n"/>
      <c r="X4030" s="342" t="n">
        <v>61911.13</v>
      </c>
      <c r="Y4030" s="315" t="n">
        <v>0.0185</v>
      </c>
      <c r="Z4030" s="295">
        <f>FALSE()</f>
        <v/>
      </c>
      <c r="AA4030" s="290" t="inlineStr">
        <is>
          <t>PUC</t>
        </is>
      </c>
    </row>
    <row r="4031" ht="17.25" customFormat="1" customHeight="1" s="290">
      <c r="A4031" s="290" t="n">
        <v>41</v>
      </c>
      <c r="B4031" s="290" t="n">
        <v>81</v>
      </c>
      <c r="C4031" s="278" t="inlineStr">
        <is>
          <t>Consumers Energy Company</t>
        </is>
      </c>
      <c r="D4031" s="290" t="inlineStr">
        <is>
          <t>MI</t>
        </is>
      </c>
      <c r="G4031" s="290" t="inlineStr">
        <is>
          <t>Power Operated Equipment</t>
        </is>
      </c>
      <c r="H4031" s="291" t="n">
        <v>396</v>
      </c>
      <c r="I4031" s="292" t="n">
        <v>41639</v>
      </c>
      <c r="J4031" s="292" t="n"/>
      <c r="K4031" s="290" t="inlineStr">
        <is>
          <t>396.0 Power Operated Equipment</t>
        </is>
      </c>
      <c r="L4031" s="293" t="n">
        <v>8734660.77</v>
      </c>
      <c r="M4031" s="293" t="n">
        <v>5838832.99</v>
      </c>
      <c r="N4031" s="342" t="n">
        <v>2808481.17</v>
      </c>
      <c r="R4031" s="315" t="n">
        <v>0.01</v>
      </c>
      <c r="S4031" s="295">
        <f>FALSE()</f>
        <v/>
      </c>
      <c r="T4031" s="342" t="n">
        <v>87346.61</v>
      </c>
      <c r="V4031" s="290" t="n">
        <v>10.18</v>
      </c>
      <c r="W4031" s="296" t="n"/>
      <c r="X4031" s="342" t="n">
        <v>275968.93</v>
      </c>
      <c r="Y4031" s="315" t="n">
        <v>0.0316</v>
      </c>
      <c r="Z4031" s="295">
        <f>FALSE()</f>
        <v/>
      </c>
      <c r="AA4031" s="290" t="inlineStr">
        <is>
          <t>PUC</t>
        </is>
      </c>
    </row>
    <row r="4032" ht="17.25" customFormat="1" customHeight="1" s="290">
      <c r="A4032" s="290" t="n">
        <v>70</v>
      </c>
      <c r="B4032" s="290" t="n">
        <v>140</v>
      </c>
      <c r="C4032" s="343" t="inlineStr">
        <is>
          <t>Idaho Power Company</t>
        </is>
      </c>
      <c r="D4032" s="343" t="inlineStr">
        <is>
          <t>ID</t>
        </is>
      </c>
      <c r="G4032" s="290" t="inlineStr">
        <is>
          <t>POWER OPERATED EQUIPMENT</t>
        </is>
      </c>
      <c r="H4032" s="342" t="n">
        <v>396</v>
      </c>
      <c r="I4032" s="292" t="n">
        <v>42369</v>
      </c>
      <c r="K4032" s="355" t="n">
        <v>396</v>
      </c>
      <c r="L4032" s="297" t="n">
        <v>15082035.78</v>
      </c>
      <c r="M4032" s="297" t="n">
        <v>3842840</v>
      </c>
      <c r="P4032" s="345" t="inlineStr">
        <is>
          <t>20-O1</t>
        </is>
      </c>
      <c r="R4032" s="346" t="n">
        <v>25</v>
      </c>
      <c r="S4032" s="295">
        <f>TRUE()</f>
        <v/>
      </c>
      <c r="W4032" s="296" t="n"/>
      <c r="X4032" s="297" t="n">
        <v>448522</v>
      </c>
      <c r="Y4032" s="323" t="n">
        <v>2.97</v>
      </c>
      <c r="Z4032" s="295">
        <f>TRUE()</f>
        <v/>
      </c>
      <c r="AA4032" s="290" t="inlineStr">
        <is>
          <t>PUC</t>
        </is>
      </c>
    </row>
    <row r="4033" ht="17.25" customFormat="1" customHeight="1" s="290">
      <c r="A4033" s="290" t="n">
        <v>120</v>
      </c>
      <c r="B4033" s="290" t="n">
        <v>224</v>
      </c>
      <c r="C4033" s="278" t="inlineStr">
        <is>
          <t>Northern States Power Company (Minnesota)</t>
        </is>
      </c>
      <c r="D4033" s="290" t="inlineStr">
        <is>
          <t>MN</t>
        </is>
      </c>
      <c r="F4033" s="290" t="n">
        <v>467</v>
      </c>
      <c r="G4033" s="290">
        <f>K4033</f>
        <v/>
      </c>
      <c r="H4033" s="291" t="n">
        <v>302</v>
      </c>
      <c r="I4033" s="292" t="n">
        <v>43466</v>
      </c>
      <c r="J4033" s="292" t="n"/>
      <c r="K4033" s="290" t="inlineStr">
        <is>
          <t>Prairie Island Unit 1 &amp; 2</t>
        </is>
      </c>
      <c r="L4033" s="293" t="n">
        <v>122307005</v>
      </c>
      <c r="M4033" s="293" t="n">
        <v>33222079</v>
      </c>
      <c r="O4033" s="293" t="n"/>
      <c r="R4033" s="290" t="n">
        <v>0</v>
      </c>
      <c r="S4033" s="295">
        <f>TRUE()</f>
        <v/>
      </c>
      <c r="V4033" s="290" t="n">
        <v>15.3</v>
      </c>
      <c r="W4033" s="296" t="n"/>
      <c r="X4033" s="293" t="n">
        <v>5822544</v>
      </c>
      <c r="AA4033" s="290" t="inlineStr">
        <is>
          <t>PUC</t>
        </is>
      </c>
    </row>
    <row r="4034" ht="17.25" customFormat="1" customHeight="1" s="290">
      <c r="A4034" s="290" t="n">
        <v>120</v>
      </c>
      <c r="B4034" s="290" t="n">
        <v>224</v>
      </c>
      <c r="C4034" s="278" t="inlineStr">
        <is>
          <t>Northern States Power Company (Minnesota)</t>
        </is>
      </c>
      <c r="D4034" s="290" t="inlineStr">
        <is>
          <t>MN</t>
        </is>
      </c>
      <c r="F4034" s="290" t="n">
        <v>467</v>
      </c>
      <c r="G4034" s="290">
        <f>K4034</f>
        <v/>
      </c>
      <c r="H4034" s="291" t="n">
        <v>321</v>
      </c>
      <c r="I4034" s="292" t="n">
        <v>43466</v>
      </c>
      <c r="J4034" s="292" t="n"/>
      <c r="K4034" s="290" t="inlineStr">
        <is>
          <t>Prairie Island Unit 1 &amp; 2</t>
        </is>
      </c>
      <c r="L4034" s="293" t="n">
        <v>312122705</v>
      </c>
      <c r="M4034" s="293" t="n">
        <v>190682448</v>
      </c>
      <c r="O4034" s="293" t="n"/>
      <c r="P4034" s="306" t="n"/>
      <c r="R4034" s="307" t="n">
        <v>0</v>
      </c>
      <c r="S4034" s="295">
        <f>TRUE()</f>
        <v/>
      </c>
      <c r="V4034" s="290" t="n">
        <v>15.3</v>
      </c>
      <c r="W4034" s="296" t="n"/>
      <c r="X4034" s="293" t="n">
        <v>7937272</v>
      </c>
      <c r="AA4034" s="290" t="inlineStr">
        <is>
          <t>PUC</t>
        </is>
      </c>
    </row>
    <row r="4035" ht="17.25" customFormat="1" customHeight="1" s="290">
      <c r="A4035" s="290" t="n">
        <v>120</v>
      </c>
      <c r="B4035" s="290" t="n">
        <v>224</v>
      </c>
      <c r="C4035" s="278" t="inlineStr">
        <is>
          <t>Northern States Power Company (Minnesota)</t>
        </is>
      </c>
      <c r="D4035" s="290" t="inlineStr">
        <is>
          <t>MN</t>
        </is>
      </c>
      <c r="F4035" s="290" t="n">
        <v>467</v>
      </c>
      <c r="G4035" s="290">
        <f>K4035</f>
        <v/>
      </c>
      <c r="H4035" s="291" t="n">
        <v>322</v>
      </c>
      <c r="I4035" s="292" t="n">
        <v>43466</v>
      </c>
      <c r="J4035" s="292" t="n"/>
      <c r="K4035" s="290" t="inlineStr">
        <is>
          <t>Prairie Island Unit 1 &amp; 2</t>
        </is>
      </c>
      <c r="L4035" s="293" t="n">
        <v>938991139</v>
      </c>
      <c r="M4035" s="293" t="n">
        <v>416184963</v>
      </c>
      <c r="O4035" s="293" t="n"/>
      <c r="R4035" s="290" t="n">
        <v>0</v>
      </c>
      <c r="S4035" s="295">
        <f>TRUE()</f>
        <v/>
      </c>
      <c r="V4035" s="290" t="n">
        <v>15.3</v>
      </c>
      <c r="W4035" s="296" t="n"/>
      <c r="X4035" s="293" t="n">
        <v>34170338</v>
      </c>
      <c r="AA4035" s="290" t="inlineStr">
        <is>
          <t>PUC</t>
        </is>
      </c>
    </row>
    <row r="4036" ht="17.25" customFormat="1" customHeight="1" s="290">
      <c r="A4036" s="290" t="n">
        <v>120</v>
      </c>
      <c r="B4036" s="290" t="n">
        <v>224</v>
      </c>
      <c r="C4036" s="278" t="inlineStr">
        <is>
          <t>Northern States Power Company (Minnesota)</t>
        </is>
      </c>
      <c r="D4036" s="290" t="inlineStr">
        <is>
          <t>MN</t>
        </is>
      </c>
      <c r="F4036" s="290" t="n">
        <v>467</v>
      </c>
      <c r="G4036" s="290">
        <f>K4036</f>
        <v/>
      </c>
      <c r="H4036" s="291" t="n">
        <v>323</v>
      </c>
      <c r="I4036" s="292" t="n">
        <v>43466</v>
      </c>
      <c r="J4036" s="292" t="n"/>
      <c r="K4036" s="290" t="inlineStr">
        <is>
          <t>Prairie Island Unit 1 &amp; 2</t>
        </is>
      </c>
      <c r="L4036" s="293" t="n">
        <v>365417228</v>
      </c>
      <c r="M4036" s="293" t="n">
        <v>153475431</v>
      </c>
      <c r="O4036" s="293" t="n"/>
      <c r="P4036" s="306" t="n"/>
      <c r="R4036" s="307" t="n">
        <v>0</v>
      </c>
      <c r="S4036" s="295">
        <f>TRUE()</f>
        <v/>
      </c>
      <c r="V4036" s="290" t="n">
        <v>15.3</v>
      </c>
      <c r="W4036" s="296" t="n"/>
      <c r="X4036" s="293" t="n">
        <v>13852405</v>
      </c>
      <c r="AA4036" s="290" t="inlineStr">
        <is>
          <t>PUC</t>
        </is>
      </c>
    </row>
    <row r="4037" ht="17.25" customFormat="1" customHeight="1" s="290">
      <c r="A4037" s="290" t="n">
        <v>120</v>
      </c>
      <c r="B4037" s="290" t="n">
        <v>224</v>
      </c>
      <c r="C4037" s="278" t="inlineStr">
        <is>
          <t>Northern States Power Company (Minnesota)</t>
        </is>
      </c>
      <c r="D4037" s="290" t="inlineStr">
        <is>
          <t>MN</t>
        </is>
      </c>
      <c r="F4037" s="290" t="n">
        <v>467</v>
      </c>
      <c r="G4037" s="290">
        <f>K4037</f>
        <v/>
      </c>
      <c r="H4037" s="291" t="n">
        <v>324</v>
      </c>
      <c r="I4037" s="292" t="n">
        <v>43466</v>
      </c>
      <c r="J4037" s="292" t="n"/>
      <c r="K4037" s="290" t="inlineStr">
        <is>
          <t>Prairie Island Unit 1 &amp; 2</t>
        </is>
      </c>
      <c r="L4037" s="293" t="n">
        <v>282159846</v>
      </c>
      <c r="M4037" s="293" t="n">
        <v>176046939</v>
      </c>
      <c r="O4037" s="293" t="n"/>
      <c r="R4037" s="290" t="n">
        <v>0</v>
      </c>
      <c r="S4037" s="295">
        <f>TRUE()</f>
        <v/>
      </c>
      <c r="V4037" s="290" t="n">
        <v>15.3</v>
      </c>
      <c r="W4037" s="296" t="n"/>
      <c r="X4037" s="293" t="n">
        <v>6935484</v>
      </c>
      <c r="AA4037" s="290" t="inlineStr">
        <is>
          <t>PUC</t>
        </is>
      </c>
    </row>
    <row r="4038" ht="17.25" customFormat="1" customHeight="1" s="290">
      <c r="A4038" s="290" t="n">
        <v>120</v>
      </c>
      <c r="B4038" s="290" t="n">
        <v>224</v>
      </c>
      <c r="C4038" s="278" t="inlineStr">
        <is>
          <t>Northern States Power Company (Minnesota)</t>
        </is>
      </c>
      <c r="D4038" s="290" t="inlineStr">
        <is>
          <t>MN</t>
        </is>
      </c>
      <c r="F4038" s="290" t="n">
        <v>467</v>
      </c>
      <c r="G4038" s="290">
        <f>K4038</f>
        <v/>
      </c>
      <c r="H4038" s="291" t="n">
        <v>325</v>
      </c>
      <c r="I4038" s="292" t="n">
        <v>43466</v>
      </c>
      <c r="J4038" s="292" t="n"/>
      <c r="K4038" s="290" t="inlineStr">
        <is>
          <t>Prairie Island Unit 1 &amp; 2</t>
        </is>
      </c>
      <c r="L4038" s="293" t="n">
        <v>117268306</v>
      </c>
      <c r="M4038" s="293" t="n">
        <v>69336200</v>
      </c>
      <c r="O4038" s="293" t="n"/>
      <c r="P4038" s="306" t="n"/>
      <c r="R4038" s="307" t="n">
        <v>0</v>
      </c>
      <c r="S4038" s="295">
        <f>TRUE()</f>
        <v/>
      </c>
      <c r="V4038" s="290" t="n">
        <v>15.3</v>
      </c>
      <c r="W4038" s="296" t="n"/>
      <c r="X4038" s="293" t="n">
        <v>3132817</v>
      </c>
      <c r="AA4038" s="290" t="inlineStr">
        <is>
          <t>PUC</t>
        </is>
      </c>
    </row>
    <row r="4039" ht="17.25" customFormat="1" customHeight="1" s="290">
      <c r="A4039" s="290" t="n">
        <v>166</v>
      </c>
      <c r="B4039" s="290" t="n">
        <v>302</v>
      </c>
      <c r="C4039" s="278" t="inlineStr">
        <is>
          <t>Southwestern Public Service Company</t>
        </is>
      </c>
      <c r="D4039" s="290" t="inlineStr">
        <is>
          <t>TX</t>
        </is>
      </c>
      <c r="F4039" s="290" t="n">
        <v>475</v>
      </c>
      <c r="G4039" s="290" t="inlineStr">
        <is>
          <t>Quay County</t>
        </is>
      </c>
      <c r="H4039" s="291" t="n">
        <v>341</v>
      </c>
      <c r="I4039" s="292" t="n">
        <v>41455</v>
      </c>
      <c r="J4039" s="292" t="n"/>
      <c r="K4039" s="290" t="inlineStr">
        <is>
          <t>Quay County</t>
        </is>
      </c>
      <c r="L4039" s="293" t="n">
        <v>869075</v>
      </c>
      <c r="M4039" s="293" t="n">
        <v>12157</v>
      </c>
      <c r="N4039" s="293" t="n">
        <v>900373</v>
      </c>
      <c r="R4039" s="315" t="n">
        <v>-0.05</v>
      </c>
      <c r="S4039" s="295">
        <f>FALSE()</f>
        <v/>
      </c>
      <c r="T4039" s="293" t="n">
        <v>-43454</v>
      </c>
      <c r="V4039" s="290" t="n">
        <v>22.5</v>
      </c>
      <c r="W4039" s="296" t="n"/>
      <c r="X4039" s="293" t="n">
        <v>40017</v>
      </c>
      <c r="Y4039" s="315" t="n">
        <v>0.046045</v>
      </c>
      <c r="Z4039" s="295">
        <f>FALSE()</f>
        <v/>
      </c>
      <c r="AA4039" s="290" t="inlineStr">
        <is>
          <t>PUC</t>
        </is>
      </c>
    </row>
    <row r="4040" ht="17.25" customFormat="1" customHeight="1" s="290">
      <c r="A4040" s="290" t="n">
        <v>166</v>
      </c>
      <c r="B4040" s="290" t="n">
        <v>302</v>
      </c>
      <c r="C4040" s="278" t="inlineStr">
        <is>
          <t>Southwestern Public Service Company</t>
        </is>
      </c>
      <c r="D4040" s="290" t="inlineStr">
        <is>
          <t>TX</t>
        </is>
      </c>
      <c r="F4040" s="290" t="n">
        <v>475</v>
      </c>
      <c r="G4040" s="290" t="inlineStr">
        <is>
          <t>Quay County</t>
        </is>
      </c>
      <c r="H4040" s="291" t="n">
        <v>342</v>
      </c>
      <c r="I4040" s="292" t="n">
        <v>41455</v>
      </c>
      <c r="J4040" s="292" t="n"/>
      <c r="K4040" s="290" t="inlineStr">
        <is>
          <t>Quay County</t>
        </is>
      </c>
      <c r="L4040" s="293" t="n">
        <v>1575</v>
      </c>
      <c r="M4040" s="293" t="n">
        <v>617</v>
      </c>
      <c r="N4040" s="293" t="n">
        <v>1037</v>
      </c>
      <c r="R4040" s="315" t="n">
        <v>-0.05</v>
      </c>
      <c r="S4040" s="295">
        <f>FALSE()</f>
        <v/>
      </c>
      <c r="T4040" s="290" t="n">
        <v>-79</v>
      </c>
      <c r="V4040" s="290" t="n">
        <v>22.5</v>
      </c>
      <c r="W4040" s="296" t="n"/>
      <c r="X4040" s="290" t="n">
        <v>46</v>
      </c>
      <c r="Y4040" s="315" t="n">
        <v>0.029259</v>
      </c>
      <c r="Z4040" s="295">
        <f>FALSE()</f>
        <v/>
      </c>
      <c r="AA4040" s="290" t="inlineStr">
        <is>
          <t>PUC</t>
        </is>
      </c>
    </row>
    <row r="4041" ht="17.25" customFormat="1" customHeight="1" s="290">
      <c r="A4041" s="290" t="n">
        <v>166</v>
      </c>
      <c r="B4041" s="290" t="n">
        <v>302</v>
      </c>
      <c r="C4041" s="278" t="inlineStr">
        <is>
          <t>Southwestern Public Service Company</t>
        </is>
      </c>
      <c r="D4041" s="290" t="inlineStr">
        <is>
          <t>TX</t>
        </is>
      </c>
      <c r="F4041" s="290" t="n">
        <v>475</v>
      </c>
      <c r="G4041" s="290" t="inlineStr">
        <is>
          <t>Quay County</t>
        </is>
      </c>
      <c r="H4041" s="291" t="n">
        <v>343</v>
      </c>
      <c r="I4041" s="292" t="n">
        <v>41455</v>
      </c>
      <c r="J4041" s="292" t="n"/>
      <c r="K4041" s="290" t="inlineStr">
        <is>
          <t>Quay County</t>
        </is>
      </c>
      <c r="L4041" s="293" t="n">
        <v>4620155</v>
      </c>
      <c r="M4041" s="293" t="n">
        <v>3235884</v>
      </c>
      <c r="N4041" s="293" t="n">
        <v>1615279</v>
      </c>
      <c r="R4041" s="315" t="n">
        <v>-0.05</v>
      </c>
      <c r="S4041" s="295">
        <f>FALSE()</f>
        <v/>
      </c>
      <c r="T4041" s="293" t="n">
        <v>-231008</v>
      </c>
      <c r="V4041" s="290" t="n">
        <v>22.5</v>
      </c>
      <c r="W4041" s="296" t="n"/>
      <c r="X4041" s="293" t="n">
        <v>71790</v>
      </c>
      <c r="Y4041" s="315" t="n">
        <v>0.015538</v>
      </c>
      <c r="Z4041" s="295">
        <f>FALSE()</f>
        <v/>
      </c>
      <c r="AA4041" s="290" t="inlineStr">
        <is>
          <t>PUC</t>
        </is>
      </c>
    </row>
    <row r="4042" ht="17.25" customFormat="1" customHeight="1" s="290">
      <c r="A4042" s="290" t="n">
        <v>166</v>
      </c>
      <c r="B4042" s="290" t="n">
        <v>302</v>
      </c>
      <c r="C4042" s="278" t="inlineStr">
        <is>
          <t>Southwestern Public Service Company</t>
        </is>
      </c>
      <c r="D4042" s="290" t="inlineStr">
        <is>
          <t>TX</t>
        </is>
      </c>
      <c r="F4042" s="290" t="n">
        <v>475</v>
      </c>
      <c r="G4042" s="290" t="inlineStr">
        <is>
          <t>Quay County</t>
        </is>
      </c>
      <c r="H4042" s="291" t="n">
        <v>344</v>
      </c>
      <c r="I4042" s="292" t="n">
        <v>41455</v>
      </c>
      <c r="J4042" s="292" t="n"/>
      <c r="K4042" s="290" t="inlineStr">
        <is>
          <t>Quay County</t>
        </is>
      </c>
      <c r="L4042" s="293" t="n">
        <v>16514330</v>
      </c>
      <c r="M4042" s="293" t="n">
        <v>1184984</v>
      </c>
      <c r="N4042" s="293" t="n">
        <v>16155062</v>
      </c>
      <c r="R4042" s="315" t="n">
        <v>-0.05</v>
      </c>
      <c r="S4042" s="295">
        <f>FALSE()</f>
        <v/>
      </c>
      <c r="T4042" s="293" t="n">
        <v>-825716</v>
      </c>
      <c r="V4042" s="290" t="n">
        <v>22.5</v>
      </c>
      <c r="W4042" s="296" t="n"/>
      <c r="X4042" s="293" t="n">
        <v>718003</v>
      </c>
      <c r="Y4042" s="315" t="n">
        <v>0.043478</v>
      </c>
      <c r="Z4042" s="295">
        <f>FALSE()</f>
        <v/>
      </c>
      <c r="AA4042" s="290" t="inlineStr">
        <is>
          <t>PUC</t>
        </is>
      </c>
    </row>
    <row r="4043" ht="17.25" customFormat="1" customHeight="1" s="290">
      <c r="A4043" s="290" t="n">
        <v>166</v>
      </c>
      <c r="B4043" s="290" t="n">
        <v>302</v>
      </c>
      <c r="C4043" s="278" t="inlineStr">
        <is>
          <t>Southwestern Public Service Company</t>
        </is>
      </c>
      <c r="D4043" s="290" t="inlineStr">
        <is>
          <t>TX</t>
        </is>
      </c>
      <c r="F4043" s="290" t="n">
        <v>475</v>
      </c>
      <c r="G4043" s="290" t="inlineStr">
        <is>
          <t>Quay County</t>
        </is>
      </c>
      <c r="H4043" s="291" t="n">
        <v>345</v>
      </c>
      <c r="I4043" s="292" t="n">
        <v>41455</v>
      </c>
      <c r="J4043" s="292" t="n"/>
      <c r="K4043" s="290" t="inlineStr">
        <is>
          <t>Quay County</t>
        </is>
      </c>
      <c r="L4043" s="293" t="n">
        <v>2728668</v>
      </c>
      <c r="M4043" s="293" t="n">
        <v>379772</v>
      </c>
      <c r="N4043" s="293" t="n">
        <v>2485330</v>
      </c>
      <c r="R4043" s="315" t="n">
        <v>-0.05</v>
      </c>
      <c r="S4043" s="295">
        <f>FALSE()</f>
        <v/>
      </c>
      <c r="T4043" s="293" t="n">
        <v>-136433</v>
      </c>
      <c r="V4043" s="290" t="n">
        <v>22.5</v>
      </c>
      <c r="W4043" s="296" t="n"/>
      <c r="X4043" s="293" t="n">
        <v>110459</v>
      </c>
      <c r="Y4043" s="315" t="n">
        <v>0.040481</v>
      </c>
      <c r="Z4043" s="295">
        <f>FALSE()</f>
        <v/>
      </c>
      <c r="AA4043" s="290" t="inlineStr">
        <is>
          <t>PUC</t>
        </is>
      </c>
    </row>
    <row r="4044" ht="17.25" customFormat="1" customHeight="1" s="290">
      <c r="A4044" s="290" t="n">
        <v>166</v>
      </c>
      <c r="B4044" s="290" t="n">
        <v>302</v>
      </c>
      <c r="C4044" s="278" t="inlineStr">
        <is>
          <t>Southwestern Public Service Company</t>
        </is>
      </c>
      <c r="D4044" s="290" t="inlineStr">
        <is>
          <t>TX</t>
        </is>
      </c>
      <c r="F4044" s="290" t="n">
        <v>475</v>
      </c>
      <c r="G4044" s="290" t="inlineStr">
        <is>
          <t>Quay County</t>
        </is>
      </c>
      <c r="H4044" s="291" t="n">
        <v>346</v>
      </c>
      <c r="I4044" s="292" t="n">
        <v>41455</v>
      </c>
      <c r="J4044" s="292" t="n"/>
      <c r="K4044" s="290" t="inlineStr">
        <is>
          <t>Quay County</t>
        </is>
      </c>
      <c r="L4044" s="293" t="n">
        <v>611049</v>
      </c>
      <c r="M4044" s="293" t="n">
        <v>67269</v>
      </c>
      <c r="N4044" s="293" t="n">
        <v>574332</v>
      </c>
      <c r="R4044" s="315" t="n">
        <v>-0.05</v>
      </c>
      <c r="S4044" s="295">
        <f>FALSE()</f>
        <v/>
      </c>
      <c r="T4044" s="293" t="n">
        <v>-30552</v>
      </c>
      <c r="V4044" s="290" t="n">
        <v>22.5</v>
      </c>
      <c r="W4044" s="296" t="n"/>
      <c r="X4044" s="293" t="n">
        <v>25526</v>
      </c>
      <c r="Y4044" s="315" t="n">
        <v>0.041774</v>
      </c>
      <c r="Z4044" s="295">
        <f>FALSE()</f>
        <v/>
      </c>
      <c r="AA4044" s="290" t="inlineStr">
        <is>
          <t>PUC</t>
        </is>
      </c>
    </row>
    <row r="4045" ht="17.25" customFormat="1" customHeight="1" s="290">
      <c r="A4045" s="343" t="n">
        <v>166</v>
      </c>
      <c r="B4045" s="290" t="n">
        <v>302</v>
      </c>
      <c r="C4045" s="343" t="inlineStr">
        <is>
          <t>Southwestern Public Service Company</t>
        </is>
      </c>
      <c r="D4045" s="343" t="inlineStr">
        <is>
          <t>TX</t>
        </is>
      </c>
      <c r="F4045" s="290" t="n">
        <v>475</v>
      </c>
      <c r="G4045" s="290" t="inlineStr">
        <is>
          <t>Quay County</t>
        </is>
      </c>
      <c r="H4045" s="291" t="n">
        <v>341</v>
      </c>
      <c r="I4045" s="292" t="n">
        <v>43465</v>
      </c>
      <c r="J4045" s="292" t="n"/>
      <c r="K4045" s="290" t="inlineStr">
        <is>
          <t>Structures and Improvements</t>
        </is>
      </c>
      <c r="L4045" s="293" t="n">
        <v>916182</v>
      </c>
      <c r="M4045" s="293" t="n">
        <v>242212</v>
      </c>
      <c r="N4045" s="290" t="n">
        <v>691929</v>
      </c>
      <c r="R4045" s="290" t="n">
        <v>-0.0196</v>
      </c>
      <c r="S4045" s="295">
        <f>TRUE()</f>
        <v/>
      </c>
      <c r="T4045" s="290" t="n">
        <v>-17958</v>
      </c>
      <c r="V4045" s="290" t="n">
        <v>16</v>
      </c>
      <c r="W4045" s="296" t="n"/>
      <c r="X4045" s="290" t="n">
        <v>43246</v>
      </c>
      <c r="Y4045" s="290" t="n">
        <v>0.0472</v>
      </c>
      <c r="Z4045" s="295">
        <f>TRUE()</f>
        <v/>
      </c>
      <c r="AA4045" s="290" t="inlineStr">
        <is>
          <t>PUC</t>
        </is>
      </c>
    </row>
    <row r="4046" ht="17.25" customFormat="1" customHeight="1" s="290">
      <c r="A4046" s="343" t="n">
        <v>166</v>
      </c>
      <c r="B4046" s="343" t="n">
        <v>302</v>
      </c>
      <c r="C4046" s="343" t="inlineStr">
        <is>
          <t>Southwestern Public Service Company</t>
        </is>
      </c>
      <c r="D4046" s="343" t="inlineStr">
        <is>
          <t>TX</t>
        </is>
      </c>
      <c r="F4046" s="290" t="n">
        <v>475</v>
      </c>
      <c r="G4046" s="290" t="inlineStr">
        <is>
          <t>Quay County</t>
        </is>
      </c>
      <c r="H4046" s="291" t="n">
        <v>342</v>
      </c>
      <c r="I4046" s="292" t="n">
        <v>43465</v>
      </c>
      <c r="J4046" s="292" t="n"/>
      <c r="K4046" s="290" t="inlineStr">
        <is>
          <t>Fuel Holders and Accessory Equipment</t>
        </is>
      </c>
      <c r="L4046" s="293" t="n">
        <v>1575</v>
      </c>
      <c r="M4046" s="293" t="n">
        <v>801</v>
      </c>
      <c r="N4046" s="290" t="n">
        <v>805</v>
      </c>
      <c r="R4046" s="290" t="n">
        <v>-0.0196</v>
      </c>
      <c r="S4046" s="295">
        <f>TRUE()</f>
        <v/>
      </c>
      <c r="T4046" s="290" t="n">
        <v>-31</v>
      </c>
      <c r="V4046" s="290" t="n">
        <v>16</v>
      </c>
      <c r="W4046" s="296" t="n"/>
      <c r="X4046" s="290" t="n">
        <v>50</v>
      </c>
      <c r="Y4046" s="290" t="n">
        <v>0.0319</v>
      </c>
      <c r="Z4046" s="295">
        <f>TRUE()</f>
        <v/>
      </c>
      <c r="AA4046" s="290" t="inlineStr">
        <is>
          <t>PUC</t>
        </is>
      </c>
    </row>
    <row r="4047" ht="17.25" customFormat="1" customHeight="1" s="290">
      <c r="A4047" s="343" t="n">
        <v>166</v>
      </c>
      <c r="B4047" s="343" t="n">
        <v>302</v>
      </c>
      <c r="C4047" s="343" t="inlineStr">
        <is>
          <t>Southwestern Public Service Company</t>
        </is>
      </c>
      <c r="D4047" s="343" t="inlineStr">
        <is>
          <t>TX</t>
        </is>
      </c>
      <c r="F4047" s="290" t="n">
        <v>475</v>
      </c>
      <c r="G4047" s="290" t="inlineStr">
        <is>
          <t>Quay County</t>
        </is>
      </c>
      <c r="H4047" s="291" t="n">
        <v>343</v>
      </c>
      <c r="I4047" s="292" t="n">
        <v>43465</v>
      </c>
      <c r="J4047" s="292" t="n"/>
      <c r="K4047" s="290" t="inlineStr">
        <is>
          <t>Prime Movers</t>
        </is>
      </c>
      <c r="L4047" s="293" t="n">
        <v>4620155</v>
      </c>
      <c r="M4047" s="293" t="n">
        <v>3214640</v>
      </c>
      <c r="N4047" s="290" t="n">
        <v>1496077</v>
      </c>
      <c r="R4047" s="290" t="n">
        <v>-0.0196</v>
      </c>
      <c r="S4047" s="295">
        <f>TRUE()</f>
        <v/>
      </c>
      <c r="T4047" s="290" t="n">
        <v>-90561</v>
      </c>
      <c r="V4047" s="290" t="n">
        <v>16</v>
      </c>
      <c r="W4047" s="296" t="n"/>
      <c r="X4047" s="290" t="n">
        <v>93505</v>
      </c>
      <c r="Y4047" s="290" t="n">
        <v>0.0202</v>
      </c>
      <c r="Z4047" s="295">
        <f>TRUE()</f>
        <v/>
      </c>
      <c r="AA4047" s="290" t="inlineStr">
        <is>
          <t>PUC</t>
        </is>
      </c>
    </row>
    <row r="4048" ht="17.25" customFormat="1" customHeight="1" s="290">
      <c r="A4048" s="343" t="n">
        <v>166</v>
      </c>
      <c r="B4048" s="290" t="n">
        <v>302</v>
      </c>
      <c r="C4048" s="343" t="inlineStr">
        <is>
          <t>Southwestern Public Service Company</t>
        </is>
      </c>
      <c r="D4048" s="343" t="inlineStr">
        <is>
          <t>TX</t>
        </is>
      </c>
      <c r="F4048" s="290" t="n">
        <v>475</v>
      </c>
      <c r="G4048" s="290" t="inlineStr">
        <is>
          <t>Quay County</t>
        </is>
      </c>
      <c r="H4048" s="291" t="n">
        <v>344</v>
      </c>
      <c r="I4048" s="292" t="n">
        <v>43465</v>
      </c>
      <c r="J4048" s="292" t="n"/>
      <c r="K4048" s="290" t="inlineStr">
        <is>
          <t>Generators</t>
        </is>
      </c>
      <c r="L4048" s="293" t="n">
        <v>17151429</v>
      </c>
      <c r="M4048" s="293" t="n">
        <v>5114417</v>
      </c>
      <c r="N4048" s="290" t="n">
        <v>12373203</v>
      </c>
      <c r="R4048" s="290" t="n">
        <v>-0.0196</v>
      </c>
      <c r="S4048" s="295">
        <f>TRUE()</f>
        <v/>
      </c>
      <c r="T4048" s="290" t="n">
        <v>-336191</v>
      </c>
      <c r="V4048" s="290" t="n">
        <v>16</v>
      </c>
      <c r="W4048" s="296" t="n"/>
      <c r="X4048" s="290" t="n">
        <v>773325</v>
      </c>
      <c r="Y4048" s="290" t="n">
        <v>0.0451</v>
      </c>
      <c r="Z4048" s="295">
        <f>TRUE()</f>
        <v/>
      </c>
      <c r="AA4048" s="290" t="inlineStr">
        <is>
          <t>PUC</t>
        </is>
      </c>
    </row>
    <row r="4049" ht="17.25" customFormat="1" customHeight="1" s="290">
      <c r="A4049" s="343" t="n">
        <v>166</v>
      </c>
      <c r="B4049" s="343" t="n">
        <v>302</v>
      </c>
      <c r="C4049" s="343" t="inlineStr">
        <is>
          <t>Southwestern Public Service Company</t>
        </is>
      </c>
      <c r="D4049" s="343" t="inlineStr">
        <is>
          <t>TX</t>
        </is>
      </c>
      <c r="F4049" s="290" t="n">
        <v>475</v>
      </c>
      <c r="G4049" s="290" t="inlineStr">
        <is>
          <t>Quay County</t>
        </is>
      </c>
      <c r="H4049" s="291" t="n">
        <v>345</v>
      </c>
      <c r="I4049" s="292" t="n">
        <v>43465</v>
      </c>
      <c r="J4049" s="292" t="n"/>
      <c r="K4049" s="290" t="inlineStr">
        <is>
          <t>Accessory Electric Equipment</t>
        </is>
      </c>
      <c r="L4049" s="293" t="n">
        <v>3065104</v>
      </c>
      <c r="M4049" s="293" t="n">
        <v>989993</v>
      </c>
      <c r="N4049" s="290" t="n">
        <v>2135191</v>
      </c>
      <c r="R4049" s="290" t="n">
        <v>-0.0196</v>
      </c>
      <c r="S4049" s="295">
        <f>TRUE()</f>
        <v/>
      </c>
      <c r="T4049" s="290" t="n">
        <v>-60080</v>
      </c>
      <c r="V4049" s="290" t="n">
        <v>16</v>
      </c>
      <c r="W4049" s="296" t="n"/>
      <c r="X4049" s="290" t="n">
        <v>133449</v>
      </c>
      <c r="Y4049" s="290" t="n">
        <v>0.0435</v>
      </c>
      <c r="Z4049" s="295">
        <f>TRUE()</f>
        <v/>
      </c>
      <c r="AA4049" s="290" t="inlineStr">
        <is>
          <t>PUC</t>
        </is>
      </c>
    </row>
    <row r="4050" ht="17.25" customFormat="1" customHeight="1" s="290">
      <c r="A4050" s="343" t="n">
        <v>166</v>
      </c>
      <c r="B4050" s="343" t="n">
        <v>302</v>
      </c>
      <c r="C4050" s="343" t="inlineStr">
        <is>
          <t>Southwestern Public Service Company</t>
        </is>
      </c>
      <c r="D4050" s="343" t="inlineStr">
        <is>
          <t>TX</t>
        </is>
      </c>
      <c r="F4050" s="290" t="n">
        <v>475</v>
      </c>
      <c r="G4050" s="290" t="inlineStr">
        <is>
          <t>Quay County</t>
        </is>
      </c>
      <c r="H4050" s="291" t="n">
        <v>346</v>
      </c>
      <c r="I4050" s="292" t="n">
        <v>43465</v>
      </c>
      <c r="J4050" s="292" t="n"/>
      <c r="K4050" s="290" t="inlineStr">
        <is>
          <t>Miscellaneous Power Plant Equipment</t>
        </is>
      </c>
      <c r="L4050" s="293" t="n">
        <v>646793</v>
      </c>
      <c r="M4050" s="293" t="n">
        <v>208739</v>
      </c>
      <c r="N4050" s="290" t="n">
        <v>450732</v>
      </c>
      <c r="R4050" s="290" t="n">
        <v>-0.0196</v>
      </c>
      <c r="S4050" s="295">
        <f>TRUE()</f>
        <v/>
      </c>
      <c r="T4050" s="290" t="n">
        <v>-12678</v>
      </c>
      <c r="V4050" s="290" t="n">
        <v>16</v>
      </c>
      <c r="W4050" s="296" t="n"/>
      <c r="X4050" s="290" t="n">
        <v>28171</v>
      </c>
      <c r="Y4050" s="290" t="n">
        <v>0.0436</v>
      </c>
      <c r="Z4050" s="295">
        <f>TRUE()</f>
        <v/>
      </c>
      <c r="AA4050" s="290" t="inlineStr">
        <is>
          <t>PUC</t>
        </is>
      </c>
    </row>
    <row r="4051" ht="17.25" customFormat="1" customHeight="1" s="290">
      <c r="A4051" s="290" t="n">
        <v>62</v>
      </c>
      <c r="B4051" s="290" t="n">
        <v>130</v>
      </c>
      <c r="C4051" s="278" t="inlineStr">
        <is>
          <t>Gulf Power Company</t>
        </is>
      </c>
      <c r="D4051" s="290" t="inlineStr">
        <is>
          <t>FL</t>
        </is>
      </c>
      <c r="G4051" s="290" t="inlineStr">
        <is>
          <t>Rail Car</t>
        </is>
      </c>
      <c r="H4051" s="291" t="n">
        <v>311</v>
      </c>
      <c r="I4051" s="292" t="n">
        <v>42735</v>
      </c>
      <c r="J4051" s="292" t="n"/>
      <c r="K4051" s="290" t="inlineStr">
        <is>
          <t>Structures and Improvements</t>
        </is>
      </c>
      <c r="L4051" s="293" t="n">
        <v>2828013</v>
      </c>
      <c r="M4051" s="293" t="n">
        <v>1508465</v>
      </c>
      <c r="S4051" s="295">
        <f>TRUE()</f>
        <v/>
      </c>
      <c r="W4051" s="296" t="n"/>
      <c r="X4051" s="290" t="n">
        <v>45248</v>
      </c>
      <c r="Y4051" s="290" t="n">
        <v>0.016</v>
      </c>
      <c r="Z4051" s="295">
        <f>TRUE()</f>
        <v/>
      </c>
      <c r="AA4051" s="290" t="inlineStr">
        <is>
          <t>PUC</t>
        </is>
      </c>
    </row>
    <row r="4052" ht="15" customFormat="1" customHeight="1" s="290">
      <c r="A4052" s="278" t="n">
        <v>122</v>
      </c>
      <c r="B4052" s="278" t="n">
        <v>226</v>
      </c>
      <c r="C4052" s="278" t="inlineStr">
        <is>
          <t>NorthWestern Corporation</t>
        </is>
      </c>
      <c r="D4052" s="278" t="inlineStr">
        <is>
          <t>MT</t>
        </is>
      </c>
      <c r="E4052" s="278" t="n"/>
      <c r="F4052" s="278" t="n">
        <v>959</v>
      </c>
      <c r="G4052" s="278" t="inlineStr">
        <is>
          <t>Rainbow</t>
        </is>
      </c>
      <c r="H4052" s="299" t="inlineStr">
        <is>
          <t>330.00</t>
        </is>
      </c>
      <c r="I4052" s="282" t="n">
        <v>43100</v>
      </c>
      <c r="J4052" s="278" t="n"/>
      <c r="K4052" s="446" t="inlineStr">
        <is>
          <t>330.00 Land and Land Rights</t>
        </is>
      </c>
      <c r="L4052" s="436" t="inlineStr">
        <is>
          <t>-</t>
        </is>
      </c>
      <c r="M4052" s="447" t="n"/>
      <c r="N4052" s="278" t="n"/>
      <c r="O4052" s="278" t="n"/>
      <c r="P4052" s="278" t="n"/>
      <c r="Q4052" s="437" t="n"/>
      <c r="R4052" s="437" t="n"/>
      <c r="S4052" s="300">
        <f>FALSE()</f>
        <v/>
      </c>
      <c r="T4052" s="278" t="n"/>
      <c r="U4052" s="278" t="n"/>
      <c r="V4052" s="437" t="n"/>
      <c r="W4052" s="281" t="n"/>
      <c r="X4052" s="278" t="n"/>
      <c r="Y4052" s="437" t="n"/>
      <c r="Z4052" s="300">
        <f>FALSE()</f>
        <v/>
      </c>
      <c r="AA4052" s="278" t="inlineStr">
        <is>
          <t>PUC</t>
        </is>
      </c>
      <c r="AB4052" s="278" t="n"/>
    </row>
    <row r="4053" ht="15" customFormat="1" customHeight="1" s="290">
      <c r="A4053" s="290" t="n">
        <v>122</v>
      </c>
      <c r="B4053" s="290" t="n">
        <v>226</v>
      </c>
      <c r="C4053" s="278" t="inlineStr">
        <is>
          <t>NorthWestern Corporation</t>
        </is>
      </c>
      <c r="D4053" s="290" t="inlineStr">
        <is>
          <t>MT</t>
        </is>
      </c>
      <c r="F4053" s="290" t="n">
        <v>959</v>
      </c>
      <c r="G4053" s="290" t="inlineStr">
        <is>
          <t>Rainbow</t>
        </is>
      </c>
      <c r="H4053" s="291" t="inlineStr">
        <is>
          <t>331.10</t>
        </is>
      </c>
      <c r="I4053" s="292" t="n">
        <v>43100</v>
      </c>
      <c r="K4053" s="368" t="inlineStr">
        <is>
          <t>331.10 Structures and Improvements</t>
        </is>
      </c>
      <c r="L4053" s="395" t="n">
        <v>75536805</v>
      </c>
      <c r="M4053" s="395" t="n">
        <v>9609077</v>
      </c>
      <c r="Q4053" s="323" t="n">
        <v>47.87</v>
      </c>
      <c r="R4053" s="378" t="n">
        <v>0.0001</v>
      </c>
      <c r="S4053" s="295">
        <f>FALSE()</f>
        <v/>
      </c>
      <c r="V4053" s="377" t="n">
        <v>43.77</v>
      </c>
      <c r="W4053" s="296" t="n"/>
      <c r="Y4053" s="378" t="n">
        <v>0.02</v>
      </c>
      <c r="Z4053" s="295">
        <f>FALSE()</f>
        <v/>
      </c>
      <c r="AA4053" s="290" t="inlineStr">
        <is>
          <t>PUC</t>
        </is>
      </c>
    </row>
    <row r="4054" ht="15" customFormat="1" customHeight="1" s="290">
      <c r="A4054" s="290" t="n">
        <v>122</v>
      </c>
      <c r="B4054" s="290" t="n">
        <v>226</v>
      </c>
      <c r="C4054" s="278" t="inlineStr">
        <is>
          <t>NorthWestern Corporation</t>
        </is>
      </c>
      <c r="D4054" s="290" t="inlineStr">
        <is>
          <t>MT</t>
        </is>
      </c>
      <c r="F4054" s="290" t="n">
        <v>959</v>
      </c>
      <c r="G4054" s="290" t="inlineStr">
        <is>
          <t>Rainbow</t>
        </is>
      </c>
      <c r="H4054" s="291" t="inlineStr">
        <is>
          <t>332.10</t>
        </is>
      </c>
      <c r="I4054" s="292" t="n">
        <v>43100</v>
      </c>
      <c r="K4054" s="368" t="inlineStr">
        <is>
          <t>332.10 Reservoirs, Dams and Waterways</t>
        </is>
      </c>
      <c r="L4054" s="395" t="n">
        <v>23650771</v>
      </c>
      <c r="M4054" s="395" t="n">
        <v>5884685</v>
      </c>
      <c r="Q4054" s="323" t="n">
        <v>52.53</v>
      </c>
      <c r="R4054" s="381" t="n">
        <v>0.0001</v>
      </c>
      <c r="S4054" s="295">
        <f>FALSE()</f>
        <v/>
      </c>
      <c r="V4054" s="377" t="n">
        <v>43.73</v>
      </c>
      <c r="W4054" s="296" t="n"/>
      <c r="Y4054" s="381" t="n">
        <v>0.0172</v>
      </c>
      <c r="Z4054" s="295">
        <f>FALSE()</f>
        <v/>
      </c>
      <c r="AA4054" s="290" t="inlineStr">
        <is>
          <t>PUC</t>
        </is>
      </c>
    </row>
    <row r="4055" ht="15" customFormat="1" customHeight="1" s="290">
      <c r="A4055" s="290" t="n">
        <v>122</v>
      </c>
      <c r="B4055" s="290" t="n">
        <v>226</v>
      </c>
      <c r="C4055" s="278" t="inlineStr">
        <is>
          <t>NorthWestern Corporation</t>
        </is>
      </c>
      <c r="D4055" s="290" t="inlineStr">
        <is>
          <t>MT</t>
        </is>
      </c>
      <c r="F4055" s="290" t="n">
        <v>959</v>
      </c>
      <c r="G4055" s="290" t="inlineStr">
        <is>
          <t>Rainbow</t>
        </is>
      </c>
      <c r="H4055" s="291" t="inlineStr">
        <is>
          <t>333.00</t>
        </is>
      </c>
      <c r="I4055" s="292" t="n">
        <v>43100</v>
      </c>
      <c r="K4055" s="368" t="inlineStr">
        <is>
          <t>333.00 WaterWheels, Turbines and Generators</t>
        </is>
      </c>
      <c r="L4055" s="395" t="n">
        <v>36686952</v>
      </c>
      <c r="M4055" s="395" t="n">
        <v>4562670</v>
      </c>
      <c r="Q4055" s="323" t="n">
        <v>47.77</v>
      </c>
      <c r="R4055" s="378" t="n">
        <v>0.0001</v>
      </c>
      <c r="S4055" s="295">
        <f>FALSE()</f>
        <v/>
      </c>
      <c r="V4055" s="377" t="n">
        <v>43.77</v>
      </c>
      <c r="W4055" s="296" t="n"/>
      <c r="Y4055" s="378" t="n">
        <v>0.02</v>
      </c>
      <c r="Z4055" s="295">
        <f>FALSE()</f>
        <v/>
      </c>
      <c r="AA4055" s="290" t="inlineStr">
        <is>
          <t>PUC</t>
        </is>
      </c>
    </row>
    <row r="4056" ht="15" customFormat="1" customHeight="1" s="290">
      <c r="A4056" s="290" t="n">
        <v>122</v>
      </c>
      <c r="B4056" s="290" t="n">
        <v>226</v>
      </c>
      <c r="C4056" s="278" t="inlineStr">
        <is>
          <t>NorthWestern Corporation</t>
        </is>
      </c>
      <c r="D4056" s="290" t="inlineStr">
        <is>
          <t>MT</t>
        </is>
      </c>
      <c r="F4056" s="290" t="n">
        <v>959</v>
      </c>
      <c r="G4056" s="290" t="inlineStr">
        <is>
          <t>Rainbow</t>
        </is>
      </c>
      <c r="H4056" s="291" t="inlineStr">
        <is>
          <t>334.00</t>
        </is>
      </c>
      <c r="I4056" s="292" t="n">
        <v>43100</v>
      </c>
      <c r="K4056" s="368" t="inlineStr">
        <is>
          <t>334.00 Accessory Electric Equipment</t>
        </is>
      </c>
      <c r="L4056" s="393" t="n">
        <v>5813929</v>
      </c>
      <c r="M4056" s="393" t="n">
        <v>869554</v>
      </c>
      <c r="Q4056" s="323" t="n">
        <v>48.66</v>
      </c>
      <c r="R4056" s="378" t="n">
        <v>0.0001</v>
      </c>
      <c r="S4056" s="295">
        <f>FALSE()</f>
        <v/>
      </c>
      <c r="V4056" s="377" t="n">
        <v>43.76</v>
      </c>
      <c r="W4056" s="296" t="n"/>
      <c r="Y4056" s="378" t="n">
        <v>0.0195</v>
      </c>
      <c r="Z4056" s="295">
        <f>FALSE()</f>
        <v/>
      </c>
      <c r="AA4056" s="290" t="inlineStr">
        <is>
          <t>PUC</t>
        </is>
      </c>
    </row>
    <row r="4057" ht="15" customFormat="1" customHeight="1" s="290">
      <c r="A4057" s="290" t="n">
        <v>122</v>
      </c>
      <c r="B4057" s="290" t="n">
        <v>226</v>
      </c>
      <c r="C4057" s="278" t="inlineStr">
        <is>
          <t>NorthWestern Corporation</t>
        </is>
      </c>
      <c r="D4057" s="290" t="inlineStr">
        <is>
          <t>MT</t>
        </is>
      </c>
      <c r="F4057" s="290" t="n">
        <v>959</v>
      </c>
      <c r="G4057" s="290" t="inlineStr">
        <is>
          <t>Rainbow</t>
        </is>
      </c>
      <c r="H4057" s="291" t="inlineStr">
        <is>
          <t>335.10</t>
        </is>
      </c>
      <c r="I4057" s="292" t="n">
        <v>43100</v>
      </c>
      <c r="K4057" s="368" t="inlineStr">
        <is>
          <t>335.10 Miscellaneous Power Plant Equipment</t>
        </is>
      </c>
      <c r="L4057" s="393" t="n">
        <v>1282576</v>
      </c>
      <c r="M4057" s="393" t="n">
        <v>209596</v>
      </c>
      <c r="Q4057" s="323" t="n">
        <v>49.17</v>
      </c>
      <c r="R4057" s="381" t="n">
        <v>0.0002</v>
      </c>
      <c r="S4057" s="295">
        <f>FALSE()</f>
        <v/>
      </c>
      <c r="V4057" s="377" t="n">
        <v>43.76</v>
      </c>
      <c r="W4057" s="296" t="n"/>
      <c r="Y4057" s="381" t="n">
        <v>0.0191</v>
      </c>
      <c r="Z4057" s="295">
        <f>FALSE()</f>
        <v/>
      </c>
      <c r="AA4057" s="290" t="inlineStr">
        <is>
          <t>PUC</t>
        </is>
      </c>
    </row>
    <row r="4058" ht="15" customFormat="1" customHeight="1" s="290">
      <c r="A4058" s="290" t="n">
        <v>122</v>
      </c>
      <c r="B4058" s="290" t="n">
        <v>226</v>
      </c>
      <c r="C4058" s="278" t="inlineStr">
        <is>
          <t>NorthWestern Corporation</t>
        </is>
      </c>
      <c r="D4058" s="290" t="inlineStr">
        <is>
          <t>MT</t>
        </is>
      </c>
      <c r="F4058" s="290" t="n">
        <v>959</v>
      </c>
      <c r="G4058" s="290" t="inlineStr">
        <is>
          <t>Rainbow</t>
        </is>
      </c>
      <c r="H4058" s="291" t="inlineStr">
        <is>
          <t>336.00</t>
        </is>
      </c>
      <c r="I4058" s="292" t="n">
        <v>43100</v>
      </c>
      <c r="K4058" s="368" t="inlineStr">
        <is>
          <t>336.00 Roads, Railroads and Bridges</t>
        </is>
      </c>
      <c r="L4058" s="395" t="n">
        <v>3792</v>
      </c>
      <c r="M4058" s="395" t="n">
        <v>375</v>
      </c>
      <c r="Q4058" s="323" t="n">
        <v>46.89</v>
      </c>
      <c r="R4058" s="397" t="n">
        <v>0.0001</v>
      </c>
      <c r="S4058" s="295">
        <f>FALSE()</f>
        <v/>
      </c>
      <c r="V4058" s="377" t="n">
        <v>43.77</v>
      </c>
      <c r="W4058" s="296" t="n"/>
      <c r="Y4058" s="397" t="n">
        <v>0.0206</v>
      </c>
      <c r="Z4058" s="295">
        <f>FALSE()</f>
        <v/>
      </c>
      <c r="AA4058" s="290" t="inlineStr">
        <is>
          <t>PUC</t>
        </is>
      </c>
    </row>
    <row r="4059" ht="15" customFormat="1" customHeight="1" s="290">
      <c r="A4059" s="290" t="n">
        <v>70</v>
      </c>
      <c r="B4059" s="290" t="n">
        <v>140</v>
      </c>
      <c r="C4059" s="343" t="inlineStr">
        <is>
          <t>Idaho Power Company</t>
        </is>
      </c>
      <c r="D4059" s="343" t="inlineStr">
        <is>
          <t>ID</t>
        </is>
      </c>
      <c r="G4059" s="290" t="inlineStr">
        <is>
          <t>RAPID RIVER HATCHERY</t>
        </is>
      </c>
      <c r="H4059" s="342" t="n">
        <v>331</v>
      </c>
      <c r="I4059" s="292" t="n">
        <v>42369</v>
      </c>
      <c r="K4059" s="344" t="n">
        <v>331</v>
      </c>
      <c r="L4059" s="302" t="n">
        <v>2608829.77</v>
      </c>
      <c r="M4059" s="298" t="n">
        <v>1512555</v>
      </c>
      <c r="P4059" s="352" t="inlineStr">
        <is>
          <t>120-R2.5</t>
        </is>
      </c>
      <c r="R4059" s="348" t="n">
        <v>-25</v>
      </c>
      <c r="S4059" s="295">
        <f>TRUE()</f>
        <v/>
      </c>
      <c r="W4059" s="296" t="n"/>
      <c r="X4059" s="298" t="n">
        <v>33242</v>
      </c>
      <c r="Y4059" s="349" t="n">
        <v>1.27</v>
      </c>
      <c r="Z4059" s="295">
        <f>TRUE()</f>
        <v/>
      </c>
      <c r="AA4059" s="290" t="inlineStr">
        <is>
          <t>PUC</t>
        </is>
      </c>
    </row>
    <row r="4060" ht="15" customFormat="1" customHeight="1" s="290">
      <c r="A4060" s="290" t="n">
        <v>70</v>
      </c>
      <c r="B4060" s="290" t="n">
        <v>140</v>
      </c>
      <c r="C4060" s="343" t="inlineStr">
        <is>
          <t>Idaho Power Company</t>
        </is>
      </c>
      <c r="D4060" s="343" t="inlineStr">
        <is>
          <t>ID</t>
        </is>
      </c>
      <c r="G4060" s="290" t="inlineStr">
        <is>
          <t>RAPID RIVER HATCHERY</t>
        </is>
      </c>
      <c r="H4060" s="342" t="n">
        <v>335</v>
      </c>
      <c r="I4060" s="292" t="n">
        <v>42369</v>
      </c>
      <c r="K4060" s="290" t="n">
        <v>335</v>
      </c>
      <c r="L4060" s="297" t="n">
        <v>49608.49</v>
      </c>
      <c r="M4060" s="297" t="n">
        <v>11258</v>
      </c>
      <c r="P4060" s="368" t="inlineStr">
        <is>
          <t>90-R2</t>
        </is>
      </c>
      <c r="R4060" s="346" t="n">
        <v>-5</v>
      </c>
      <c r="S4060" s="295">
        <f>TRUE()</f>
        <v/>
      </c>
      <c r="W4060" s="296" t="n"/>
      <c r="X4060" s="297" t="n">
        <v>828</v>
      </c>
      <c r="Y4060" s="347" t="n">
        <v>1.67</v>
      </c>
      <c r="Z4060" s="295">
        <f>TRUE()</f>
        <v/>
      </c>
      <c r="AA4060" s="290" t="inlineStr">
        <is>
          <t>PUC</t>
        </is>
      </c>
    </row>
    <row r="4061" ht="19.75" customFormat="1" customHeight="1" s="290">
      <c r="A4061" s="290" t="n">
        <v>70</v>
      </c>
      <c r="B4061" s="290" t="n">
        <v>140</v>
      </c>
      <c r="C4061" s="343" t="inlineStr">
        <is>
          <t>Idaho Power Company</t>
        </is>
      </c>
      <c r="D4061" s="343" t="inlineStr">
        <is>
          <t>ID</t>
        </is>
      </c>
      <c r="G4061" s="290" t="inlineStr">
        <is>
          <t>RAPID RIVER HATCHERY</t>
        </is>
      </c>
      <c r="H4061" s="342" t="n">
        <v>336</v>
      </c>
      <c r="I4061" s="292" t="n">
        <v>42369</v>
      </c>
      <c r="K4061" s="344" t="n">
        <v>336</v>
      </c>
      <c r="L4061" s="298" t="n">
        <v>7197.39</v>
      </c>
      <c r="M4061" s="351" t="n">
        <v>7197</v>
      </c>
      <c r="P4061" s="352" t="inlineStr">
        <is>
          <t>100-R3</t>
        </is>
      </c>
      <c r="R4061" s="327" t="n">
        <v>0</v>
      </c>
      <c r="S4061" s="295">
        <f>TRUE()</f>
        <v/>
      </c>
      <c r="W4061" s="296" t="n"/>
      <c r="X4061" s="297" t="n">
        <v>0</v>
      </c>
      <c r="Y4061" s="350" t="n"/>
      <c r="Z4061" s="295">
        <f>TRUE()</f>
        <v/>
      </c>
      <c r="AA4061" s="290" t="inlineStr">
        <is>
          <t>PUC</t>
        </is>
      </c>
    </row>
    <row r="4062" ht="17.25" customFormat="1" customHeight="1" s="290">
      <c r="A4062" s="290" t="n">
        <v>99</v>
      </c>
      <c r="B4062" s="290" t="n">
        <v>190</v>
      </c>
      <c r="C4062" s="278" t="inlineStr">
        <is>
          <t>Mississippi Power Company</t>
        </is>
      </c>
      <c r="D4062" s="290" t="inlineStr">
        <is>
          <t>MS</t>
        </is>
      </c>
      <c r="F4062" s="290" t="n">
        <v>479</v>
      </c>
      <c r="G4062" s="290" t="inlineStr">
        <is>
          <t>Ratcliffe</t>
        </is>
      </c>
      <c r="H4062" s="291" t="n">
        <v>340.1</v>
      </c>
      <c r="I4062" s="292" t="n">
        <v>43465</v>
      </c>
      <c r="J4062" s="292" t="n"/>
      <c r="L4062" s="293" t="n">
        <v>4823812</v>
      </c>
      <c r="M4062" s="293" t="n">
        <v>546433</v>
      </c>
      <c r="O4062" s="315" t="n">
        <v>0.113</v>
      </c>
      <c r="P4062" s="290" t="inlineStr">
        <is>
          <t>Fore</t>
        </is>
      </c>
      <c r="Q4062" s="290" t="n">
        <v>40.5</v>
      </c>
      <c r="R4062" s="315" t="n">
        <v>0</v>
      </c>
      <c r="S4062" s="295">
        <f>FALSE()</f>
        <v/>
      </c>
      <c r="T4062" s="290" t="n">
        <v>0</v>
      </c>
      <c r="V4062" s="290" t="n">
        <v>36</v>
      </c>
      <c r="W4062" s="296" t="n"/>
      <c r="X4062" s="293" t="n">
        <v>118816</v>
      </c>
      <c r="Y4062" s="315" t="n">
        <v>0.0246</v>
      </c>
      <c r="Z4062" s="295">
        <f>FALSE()</f>
        <v/>
      </c>
      <c r="AA4062" s="290" t="inlineStr">
        <is>
          <t>PUC</t>
        </is>
      </c>
    </row>
    <row r="4063" ht="15" customFormat="1" customHeight="1" s="290">
      <c r="A4063" s="290" t="n">
        <v>99</v>
      </c>
      <c r="B4063" s="290" t="n">
        <v>190</v>
      </c>
      <c r="C4063" s="278" t="inlineStr">
        <is>
          <t>Mississippi Power Company</t>
        </is>
      </c>
      <c r="D4063" s="290" t="inlineStr">
        <is>
          <t>MS</t>
        </is>
      </c>
      <c r="F4063" s="290" t="n">
        <v>479</v>
      </c>
      <c r="G4063" s="290" t="inlineStr">
        <is>
          <t>Ratcliffe</t>
        </is>
      </c>
      <c r="H4063" s="291" t="n">
        <v>341</v>
      </c>
      <c r="I4063" s="292" t="n">
        <v>43465</v>
      </c>
      <c r="J4063" s="292" t="n"/>
      <c r="L4063" s="293" t="n">
        <v>256189226</v>
      </c>
      <c r="M4063" s="293" t="n">
        <v>8384855</v>
      </c>
      <c r="O4063" s="315" t="n">
        <v>0.033</v>
      </c>
      <c r="P4063" s="290" t="inlineStr">
        <is>
          <t>Fore</t>
        </is>
      </c>
      <c r="Q4063" s="290" t="n">
        <v>40.4</v>
      </c>
      <c r="R4063" s="315" t="n">
        <v>-0.002</v>
      </c>
      <c r="S4063" s="295">
        <f>FALSE()</f>
        <v/>
      </c>
      <c r="T4063" s="293" t="n">
        <v>-579145</v>
      </c>
      <c r="V4063" s="290" t="n">
        <v>35.94</v>
      </c>
      <c r="W4063" s="296" t="n"/>
      <c r="X4063" s="293" t="n">
        <v>6911883</v>
      </c>
      <c r="Y4063" s="315" t="n">
        <v>0.027</v>
      </c>
      <c r="Z4063" s="295">
        <f>FALSE()</f>
        <v/>
      </c>
      <c r="AA4063" s="290" t="inlineStr">
        <is>
          <t>PUC</t>
        </is>
      </c>
    </row>
    <row r="4064" ht="19.75" customFormat="1" customHeight="1" s="290">
      <c r="A4064" s="290" t="n">
        <v>99</v>
      </c>
      <c r="B4064" s="290" t="n">
        <v>190</v>
      </c>
      <c r="C4064" s="278" t="inlineStr">
        <is>
          <t>Mississippi Power Company</t>
        </is>
      </c>
      <c r="D4064" s="290" t="inlineStr">
        <is>
          <t>MS</t>
        </is>
      </c>
      <c r="F4064" s="290" t="n">
        <v>479</v>
      </c>
      <c r="G4064" s="290" t="inlineStr">
        <is>
          <t>Ratcliffe</t>
        </is>
      </c>
      <c r="H4064" s="291" t="n">
        <v>342</v>
      </c>
      <c r="I4064" s="292" t="n">
        <v>43465</v>
      </c>
      <c r="J4064" s="292" t="n"/>
      <c r="L4064" s="293" t="n">
        <v>114318024</v>
      </c>
      <c r="M4064" s="293" t="n">
        <v>6728421</v>
      </c>
      <c r="O4064" s="315" t="n">
        <v>0.059</v>
      </c>
      <c r="P4064" s="290" t="inlineStr">
        <is>
          <t>Fore</t>
        </is>
      </c>
      <c r="Q4064" s="290" t="n">
        <v>40</v>
      </c>
      <c r="R4064" s="315" t="n">
        <v>-0.004</v>
      </c>
      <c r="S4064" s="295">
        <f>FALSE()</f>
        <v/>
      </c>
      <c r="T4064" s="293" t="n">
        <v>-499900</v>
      </c>
      <c r="V4064" s="290" t="n">
        <v>35.49</v>
      </c>
      <c r="W4064" s="296" t="n"/>
      <c r="X4064" s="293" t="n">
        <v>3045646</v>
      </c>
      <c r="Y4064" s="315" t="n">
        <v>0.0266</v>
      </c>
      <c r="Z4064" s="295">
        <f>FALSE()</f>
        <v/>
      </c>
      <c r="AA4064" s="290" t="inlineStr">
        <is>
          <t>PUC</t>
        </is>
      </c>
    </row>
    <row r="4065" ht="17.25" customFormat="1" customHeight="1" s="290">
      <c r="A4065" s="290" t="n">
        <v>99</v>
      </c>
      <c r="B4065" s="290" t="n">
        <v>190</v>
      </c>
      <c r="C4065" s="278" t="inlineStr">
        <is>
          <t>Mississippi Power Company</t>
        </is>
      </c>
      <c r="D4065" s="290" t="inlineStr">
        <is>
          <t>MS</t>
        </is>
      </c>
      <c r="F4065" s="290" t="n">
        <v>479</v>
      </c>
      <c r="G4065" s="290" t="inlineStr">
        <is>
          <t>Ratcliffe</t>
        </is>
      </c>
      <c r="H4065" s="291" t="n">
        <v>343</v>
      </c>
      <c r="I4065" s="292" t="n">
        <v>43465</v>
      </c>
      <c r="J4065" s="292" t="n"/>
      <c r="L4065" s="293" t="n">
        <v>403564792</v>
      </c>
      <c r="M4065" s="293" t="n">
        <v>33856483</v>
      </c>
      <c r="O4065" s="315" t="n">
        <v>0.08400000000000001</v>
      </c>
      <c r="P4065" s="290" t="inlineStr">
        <is>
          <t>Fore</t>
        </is>
      </c>
      <c r="Q4065" s="290" t="n">
        <v>37.1</v>
      </c>
      <c r="R4065" s="315" t="n">
        <v>-0.006</v>
      </c>
      <c r="S4065" s="295">
        <f>FALSE()</f>
        <v/>
      </c>
      <c r="T4065" s="293" t="n">
        <v>-2524563</v>
      </c>
      <c r="V4065" s="290" t="n">
        <v>33.02</v>
      </c>
      <c r="W4065" s="296" t="n"/>
      <c r="X4065" s="293" t="n">
        <v>11274532</v>
      </c>
      <c r="Y4065" s="315" t="n">
        <v>0.0279</v>
      </c>
      <c r="Z4065" s="295">
        <f>FALSE()</f>
        <v/>
      </c>
      <c r="AA4065" s="290" t="inlineStr">
        <is>
          <t>PUC</t>
        </is>
      </c>
    </row>
    <row r="4066" ht="15" customFormat="1" customHeight="1" s="290">
      <c r="A4066" s="290" t="n">
        <v>99</v>
      </c>
      <c r="B4066" s="290" t="n">
        <v>190</v>
      </c>
      <c r="C4066" s="278" t="inlineStr">
        <is>
          <t>Mississippi Power Company</t>
        </is>
      </c>
      <c r="D4066" s="290" t="inlineStr">
        <is>
          <t>MS</t>
        </is>
      </c>
      <c r="F4066" s="290" t="n">
        <v>479</v>
      </c>
      <c r="G4066" s="290" t="inlineStr">
        <is>
          <t>Ratcliffe</t>
        </is>
      </c>
      <c r="H4066" s="291" t="n">
        <v>344</v>
      </c>
      <c r="I4066" s="292" t="n">
        <v>43465</v>
      </c>
      <c r="J4066" s="292" t="n"/>
      <c r="L4066" s="293" t="n">
        <v>163374503</v>
      </c>
      <c r="M4066" s="293" t="n">
        <v>11633892</v>
      </c>
      <c r="O4066" s="315" t="n">
        <v>0.07099999999999999</v>
      </c>
      <c r="P4066" s="290" t="inlineStr">
        <is>
          <t>Fore</t>
        </is>
      </c>
      <c r="Q4066" s="290" t="n">
        <v>39.8</v>
      </c>
      <c r="R4066" s="315" t="n">
        <v>-0.004</v>
      </c>
      <c r="S4066" s="295">
        <f>FALSE()</f>
        <v/>
      </c>
      <c r="T4066" s="293" t="n">
        <v>-713064</v>
      </c>
      <c r="V4066" s="290" t="n">
        <v>35.36</v>
      </c>
      <c r="W4066" s="296" t="n"/>
      <c r="X4066" s="293" t="n">
        <v>4311016</v>
      </c>
      <c r="Y4066" s="315" t="n">
        <v>0.0264</v>
      </c>
      <c r="Z4066" s="295">
        <f>FALSE()</f>
        <v/>
      </c>
      <c r="AA4066" s="290" t="inlineStr">
        <is>
          <t>PUC</t>
        </is>
      </c>
    </row>
    <row r="4067" ht="15" customFormat="1" customHeight="1" s="290">
      <c r="A4067" s="290" t="n">
        <v>99</v>
      </c>
      <c r="B4067" s="290" t="n">
        <v>190</v>
      </c>
      <c r="C4067" s="278" t="inlineStr">
        <is>
          <t>Mississippi Power Company</t>
        </is>
      </c>
      <c r="D4067" s="290" t="inlineStr">
        <is>
          <t>MS</t>
        </is>
      </c>
      <c r="F4067" s="290" t="n">
        <v>479</v>
      </c>
      <c r="G4067" s="290" t="inlineStr">
        <is>
          <t>Ratcliffe</t>
        </is>
      </c>
      <c r="H4067" s="291" t="n">
        <v>345</v>
      </c>
      <c r="I4067" s="292" t="n">
        <v>43465</v>
      </c>
      <c r="J4067" s="292" t="n"/>
      <c r="L4067" s="293" t="n">
        <v>33859923</v>
      </c>
      <c r="M4067" s="293" t="n">
        <v>10582288</v>
      </c>
      <c r="O4067" s="315" t="n">
        <v>0.313</v>
      </c>
      <c r="P4067" s="290" t="inlineStr">
        <is>
          <t>Fore</t>
        </is>
      </c>
      <c r="Q4067" s="290" t="n">
        <v>39.2</v>
      </c>
      <c r="R4067" s="315" t="n">
        <v>-0.006</v>
      </c>
      <c r="S4067" s="295">
        <f>FALSE()</f>
        <v/>
      </c>
      <c r="T4067" s="293" t="n">
        <v>-207712</v>
      </c>
      <c r="V4067" s="290" t="n">
        <v>34.93</v>
      </c>
      <c r="W4067" s="296" t="n"/>
      <c r="X4067" s="293" t="n">
        <v>672415</v>
      </c>
      <c r="Y4067" s="315" t="n">
        <v>0.0199</v>
      </c>
      <c r="Z4067" s="295">
        <f>FALSE()</f>
        <v/>
      </c>
      <c r="AA4067" s="290" t="inlineStr">
        <is>
          <t>PUC</t>
        </is>
      </c>
    </row>
    <row r="4068" ht="15" customFormat="1" customHeight="1" s="290">
      <c r="A4068" s="290" t="n">
        <v>99</v>
      </c>
      <c r="B4068" s="290" t="n">
        <v>190</v>
      </c>
      <c r="C4068" s="278" t="inlineStr">
        <is>
          <t>Mississippi Power Company</t>
        </is>
      </c>
      <c r="D4068" s="290" t="inlineStr">
        <is>
          <t>MS</t>
        </is>
      </c>
      <c r="F4068" s="290" t="n">
        <v>479</v>
      </c>
      <c r="G4068" s="290" t="inlineStr">
        <is>
          <t>Ratcliffe</t>
        </is>
      </c>
      <c r="H4068" s="291" t="n">
        <v>346</v>
      </c>
      <c r="I4068" s="292" t="n">
        <v>43465</v>
      </c>
      <c r="J4068" s="292" t="n"/>
      <c r="L4068" s="293" t="n">
        <v>345987</v>
      </c>
      <c r="M4068" s="293" t="n">
        <v>62194</v>
      </c>
      <c r="O4068" s="315" t="n">
        <v>0.18</v>
      </c>
      <c r="P4068" s="290" t="inlineStr">
        <is>
          <t>Fore</t>
        </is>
      </c>
      <c r="Q4068" s="290" t="n">
        <v>35.6</v>
      </c>
      <c r="R4068" s="315" t="n">
        <v>-0.01</v>
      </c>
      <c r="S4068" s="295">
        <f>FALSE()</f>
        <v/>
      </c>
      <c r="T4068" s="293" t="n">
        <v>-3459</v>
      </c>
      <c r="V4068" s="290" t="n">
        <v>34.38</v>
      </c>
      <c r="W4068" s="296" t="n"/>
      <c r="X4068" s="293" t="n">
        <v>8356</v>
      </c>
      <c r="Y4068" s="315" t="n">
        <v>0.0242</v>
      </c>
      <c r="Z4068" s="295">
        <f>FALSE()</f>
        <v/>
      </c>
      <c r="AA4068" s="290" t="inlineStr">
        <is>
          <t>PUC</t>
        </is>
      </c>
    </row>
    <row r="4069" ht="15" customFormat="1" customHeight="1" s="290">
      <c r="A4069" s="290" t="n">
        <v>120</v>
      </c>
      <c r="B4069" s="290" t="n">
        <v>224</v>
      </c>
      <c r="C4069" s="278" t="inlineStr">
        <is>
          <t>Northern States Power Company (Minnesota)</t>
        </is>
      </c>
      <c r="D4069" s="290" t="inlineStr">
        <is>
          <t>MN</t>
        </is>
      </c>
      <c r="F4069" s="290" t="n">
        <v>798</v>
      </c>
      <c r="G4069" s="290">
        <f>K4069</f>
        <v/>
      </c>
      <c r="H4069" s="291" t="n">
        <v>311</v>
      </c>
      <c r="I4069" s="292" t="n">
        <v>43466</v>
      </c>
      <c r="J4069" s="292" t="n"/>
      <c r="K4069" s="290" t="inlineStr">
        <is>
          <t>Red Wing</t>
        </is>
      </c>
      <c r="L4069" s="293" t="n">
        <v>12441724</v>
      </c>
      <c r="M4069" s="293" t="n">
        <v>12128897</v>
      </c>
      <c r="O4069" s="293" t="n"/>
      <c r="R4069" s="290" t="n">
        <v>-27.8</v>
      </c>
      <c r="S4069" s="295">
        <f>TRUE()</f>
        <v/>
      </c>
      <c r="V4069" s="290" t="n">
        <v>9</v>
      </c>
      <c r="W4069" s="296" t="n"/>
      <c r="X4069" s="293" t="n">
        <v>419070</v>
      </c>
      <c r="AA4069" s="290" t="inlineStr">
        <is>
          <t>PUC</t>
        </is>
      </c>
    </row>
    <row r="4070" ht="15" customFormat="1" customHeight="1" s="290">
      <c r="A4070" s="290" t="n">
        <v>120</v>
      </c>
      <c r="B4070" s="290" t="n">
        <v>224</v>
      </c>
      <c r="C4070" s="278" t="inlineStr">
        <is>
          <t>Northern States Power Company (Minnesota)</t>
        </is>
      </c>
      <c r="D4070" s="290" t="inlineStr">
        <is>
          <t>MN</t>
        </is>
      </c>
      <c r="F4070" s="290" t="n">
        <v>798</v>
      </c>
      <c r="G4070" s="290">
        <f>K4070</f>
        <v/>
      </c>
      <c r="H4070" s="291" t="n">
        <v>312</v>
      </c>
      <c r="I4070" s="292" t="n">
        <v>43466</v>
      </c>
      <c r="J4070" s="292" t="n"/>
      <c r="K4070" s="290" t="inlineStr">
        <is>
          <t>Red Wing</t>
        </is>
      </c>
      <c r="L4070" s="293" t="n">
        <v>48881210</v>
      </c>
      <c r="M4070" s="293" t="n">
        <v>43345093</v>
      </c>
      <c r="O4070" s="293" t="n"/>
      <c r="P4070" s="306" t="n"/>
      <c r="R4070" s="307" t="n">
        <v>-27.8</v>
      </c>
      <c r="S4070" s="295">
        <f>TRUE()</f>
        <v/>
      </c>
      <c r="V4070" s="290" t="n">
        <v>9</v>
      </c>
      <c r="W4070" s="296" t="n"/>
      <c r="X4070" s="293" t="n">
        <v>2125010</v>
      </c>
      <c r="AA4070" s="290" t="inlineStr">
        <is>
          <t>PUC</t>
        </is>
      </c>
    </row>
    <row r="4071" ht="15" customFormat="1" customHeight="1" s="290">
      <c r="A4071" s="290" t="n">
        <v>120</v>
      </c>
      <c r="B4071" s="290" t="n">
        <v>224</v>
      </c>
      <c r="C4071" s="278" t="inlineStr">
        <is>
          <t>Northern States Power Company (Minnesota)</t>
        </is>
      </c>
      <c r="D4071" s="290" t="inlineStr">
        <is>
          <t>MN</t>
        </is>
      </c>
      <c r="F4071" s="290" t="n">
        <v>798</v>
      </c>
      <c r="G4071" s="290">
        <f>K4071</f>
        <v/>
      </c>
      <c r="H4071" s="291" t="n">
        <v>314</v>
      </c>
      <c r="I4071" s="292" t="n">
        <v>43466</v>
      </c>
      <c r="J4071" s="292" t="n"/>
      <c r="K4071" s="290" t="inlineStr">
        <is>
          <t>Red Wing</t>
        </is>
      </c>
      <c r="L4071" s="293" t="n">
        <v>3298153</v>
      </c>
      <c r="M4071" s="293" t="n">
        <v>3199334</v>
      </c>
      <c r="O4071" s="293" t="n"/>
      <c r="R4071" s="290" t="n">
        <v>-27.8</v>
      </c>
      <c r="S4071" s="295">
        <f>TRUE()</f>
        <v/>
      </c>
      <c r="V4071" s="290" t="n">
        <v>9</v>
      </c>
      <c r="W4071" s="296" t="n"/>
      <c r="X4071" s="293" t="n">
        <v>112856</v>
      </c>
      <c r="AA4071" s="290" t="inlineStr">
        <is>
          <t>PUC</t>
        </is>
      </c>
    </row>
    <row r="4072" ht="15" customFormat="1" customHeight="1" s="290">
      <c r="A4072" s="290" t="n">
        <v>120</v>
      </c>
      <c r="B4072" s="290" t="n">
        <v>224</v>
      </c>
      <c r="C4072" s="278" t="inlineStr">
        <is>
          <t>Northern States Power Company (Minnesota)</t>
        </is>
      </c>
      <c r="D4072" s="290" t="inlineStr">
        <is>
          <t>MN</t>
        </is>
      </c>
      <c r="F4072" s="290" t="n">
        <v>798</v>
      </c>
      <c r="G4072" s="290">
        <f>K4072</f>
        <v/>
      </c>
      <c r="H4072" s="291" t="n">
        <v>315</v>
      </c>
      <c r="I4072" s="292" t="n">
        <v>43466</v>
      </c>
      <c r="J4072" s="292" t="n"/>
      <c r="K4072" s="290" t="inlineStr">
        <is>
          <t>Red Wing</t>
        </is>
      </c>
      <c r="L4072" s="293" t="n">
        <v>1917829</v>
      </c>
      <c r="M4072" s="293" t="n">
        <v>37481868</v>
      </c>
      <c r="O4072" s="293" t="n"/>
      <c r="P4072" s="306" t="n"/>
      <c r="R4072" s="307" t="n">
        <v>-15.2</v>
      </c>
      <c r="S4072" s="295">
        <f>TRUE()</f>
        <v/>
      </c>
      <c r="T4072" s="293" t="n"/>
      <c r="V4072" s="290" t="n">
        <v>8</v>
      </c>
      <c r="W4072" s="296" t="n"/>
      <c r="X4072" s="293" t="n">
        <v>1885606</v>
      </c>
      <c r="AA4072" s="290" t="inlineStr">
        <is>
          <t>PUC</t>
        </is>
      </c>
    </row>
    <row r="4073" ht="15" customFormat="1" customHeight="1" s="290">
      <c r="A4073" s="290" t="n">
        <v>120</v>
      </c>
      <c r="B4073" s="290" t="n">
        <v>224</v>
      </c>
      <c r="C4073" s="278" t="inlineStr">
        <is>
          <t>Northern States Power Company (Minnesota)</t>
        </is>
      </c>
      <c r="D4073" s="290" t="inlineStr">
        <is>
          <t>MN</t>
        </is>
      </c>
      <c r="F4073" s="290" t="n">
        <v>798</v>
      </c>
      <c r="G4073" s="290">
        <f>K4073</f>
        <v/>
      </c>
      <c r="H4073" s="291" t="n">
        <v>316</v>
      </c>
      <c r="I4073" s="292" t="n">
        <v>43466</v>
      </c>
      <c r="J4073" s="292" t="n"/>
      <c r="K4073" s="290" t="inlineStr">
        <is>
          <t>Red Wing</t>
        </is>
      </c>
      <c r="L4073" s="293" t="n">
        <v>1283863</v>
      </c>
      <c r="M4073" s="293" t="n">
        <v>1249281</v>
      </c>
      <c r="O4073" s="293" t="n"/>
      <c r="R4073" s="290" t="n">
        <v>-27.8</v>
      </c>
      <c r="S4073" s="295">
        <f>TRUE()</f>
        <v/>
      </c>
      <c r="V4073" s="290" t="n">
        <v>9</v>
      </c>
      <c r="W4073" s="296" t="n"/>
      <c r="X4073" s="293" t="n">
        <v>43500</v>
      </c>
      <c r="AA4073" s="290" t="inlineStr">
        <is>
          <t>PUC</t>
        </is>
      </c>
    </row>
    <row r="4074" ht="15" customFormat="1" customHeight="1" s="290">
      <c r="A4074" s="290" t="n">
        <v>7</v>
      </c>
      <c r="B4074" s="290" t="n">
        <v>31</v>
      </c>
      <c r="C4074" s="278" t="inlineStr">
        <is>
          <t>Arizona Public Service Company</t>
        </is>
      </c>
      <c r="D4074" s="290" t="inlineStr">
        <is>
          <t>AZ</t>
        </is>
      </c>
      <c r="F4074" s="290" t="n">
        <v>507</v>
      </c>
      <c r="G4074" s="290" t="inlineStr">
        <is>
          <t>Redhawk CC Units 1-2</t>
        </is>
      </c>
      <c r="H4074" s="290" t="n">
        <v>341</v>
      </c>
      <c r="I4074" s="296" t="n">
        <v>42369</v>
      </c>
      <c r="K4074" s="290" t="inlineStr">
        <is>
          <t>341.00 Structures and Improvements</t>
        </is>
      </c>
      <c r="L4074" s="293" t="n">
        <v>23674859</v>
      </c>
      <c r="M4074" s="293" t="n">
        <v>4090221</v>
      </c>
      <c r="O4074" s="290" t="n">
        <v>0.1728</v>
      </c>
      <c r="S4074" s="295">
        <f>TRUE()</f>
        <v/>
      </c>
      <c r="W4074" s="296" t="n"/>
      <c r="X4074" s="290" t="n">
        <v>994344</v>
      </c>
      <c r="Y4074" s="290" t="n">
        <v>0.042</v>
      </c>
      <c r="Z4074" s="295">
        <f>TRUE()</f>
        <v/>
      </c>
      <c r="AA4074" s="290" t="inlineStr">
        <is>
          <t>PUC</t>
        </is>
      </c>
    </row>
    <row r="4075" ht="15" customFormat="1" customHeight="1" s="290">
      <c r="A4075" s="290" t="n">
        <v>7</v>
      </c>
      <c r="B4075" s="290" t="n">
        <v>31</v>
      </c>
      <c r="C4075" s="278" t="inlineStr">
        <is>
          <t>Arizona Public Service Company</t>
        </is>
      </c>
      <c r="D4075" s="290" t="inlineStr">
        <is>
          <t>AZ</t>
        </is>
      </c>
      <c r="F4075" s="290" t="n">
        <v>507</v>
      </c>
      <c r="G4075" s="290" t="inlineStr">
        <is>
          <t>Redhawk CC Units 1-2</t>
        </is>
      </c>
      <c r="H4075" s="290" t="n">
        <v>342</v>
      </c>
      <c r="I4075" s="296" t="n">
        <v>42369</v>
      </c>
      <c r="K4075" s="290" t="inlineStr">
        <is>
          <t>342.00 Fuel Holders, Products and Accessories</t>
        </is>
      </c>
      <c r="L4075" s="293" t="n">
        <v>11611849</v>
      </c>
      <c r="M4075" s="293" t="n">
        <v>1025175</v>
      </c>
      <c r="O4075" s="290" t="n">
        <v>0.0883</v>
      </c>
      <c r="S4075" s="295">
        <f>TRUE()</f>
        <v/>
      </c>
      <c r="W4075" s="296" t="n"/>
      <c r="X4075" s="290" t="n">
        <v>534145</v>
      </c>
      <c r="Y4075" s="290" t="n">
        <v>0.046</v>
      </c>
      <c r="Z4075" s="295">
        <f>TRUE()</f>
        <v/>
      </c>
      <c r="AA4075" s="290" t="inlineStr">
        <is>
          <t>PUC</t>
        </is>
      </c>
    </row>
    <row r="4076" ht="17.25" customFormat="1" customHeight="1" s="290">
      <c r="A4076" s="290" t="n">
        <v>7</v>
      </c>
      <c r="B4076" s="290" t="n">
        <v>31</v>
      </c>
      <c r="C4076" s="278" t="inlineStr">
        <is>
          <t>Arizona Public Service Company</t>
        </is>
      </c>
      <c r="D4076" s="290" t="inlineStr">
        <is>
          <t>AZ</t>
        </is>
      </c>
      <c r="F4076" s="290" t="n">
        <v>507</v>
      </c>
      <c r="G4076" s="290" t="inlineStr">
        <is>
          <t>Redhawk CC Units 1-2</t>
        </is>
      </c>
      <c r="H4076" s="290" t="n">
        <v>343</v>
      </c>
      <c r="I4076" s="296" t="n">
        <v>42369</v>
      </c>
      <c r="K4076" s="290" t="inlineStr">
        <is>
          <t>343.00 Prime Movers</t>
        </is>
      </c>
      <c r="L4076" s="293" t="n">
        <v>132566124</v>
      </c>
      <c r="M4076" s="293" t="n">
        <v>22068225</v>
      </c>
      <c r="O4076" s="290" t="n">
        <v>0.1665</v>
      </c>
      <c r="S4076" s="295">
        <f>TRUE()</f>
        <v/>
      </c>
      <c r="W4076" s="296" t="n"/>
      <c r="X4076" s="290" t="n">
        <v>5607547</v>
      </c>
      <c r="Y4076" s="290" t="n">
        <v>0.0423</v>
      </c>
      <c r="Z4076" s="295">
        <f>TRUE()</f>
        <v/>
      </c>
      <c r="AA4076" s="290" t="inlineStr">
        <is>
          <t>PUC</t>
        </is>
      </c>
    </row>
    <row r="4077" ht="15" customFormat="1" customHeight="1" s="290">
      <c r="A4077" s="290" t="n">
        <v>7</v>
      </c>
      <c r="B4077" s="290" t="n">
        <v>31</v>
      </c>
      <c r="C4077" s="278" t="inlineStr">
        <is>
          <t>Arizona Public Service Company</t>
        </is>
      </c>
      <c r="D4077" s="290" t="inlineStr">
        <is>
          <t>AZ</t>
        </is>
      </c>
      <c r="F4077" s="290" t="n">
        <v>507</v>
      </c>
      <c r="G4077" s="290" t="inlineStr">
        <is>
          <t>Redhawk CC Units 1-2</t>
        </is>
      </c>
      <c r="H4077" s="290" t="n">
        <v>344</v>
      </c>
      <c r="I4077" s="296" t="n">
        <v>42369</v>
      </c>
      <c r="K4077" s="290" t="inlineStr">
        <is>
          <t>344.00 Generators and Devices</t>
        </is>
      </c>
      <c r="L4077" s="293" t="n">
        <v>336601568</v>
      </c>
      <c r="M4077" s="293" t="n">
        <v>56628834</v>
      </c>
      <c r="O4077" s="290" t="n">
        <v>0.1682</v>
      </c>
      <c r="S4077" s="295">
        <f>TRUE()</f>
        <v/>
      </c>
      <c r="W4077" s="296" t="n"/>
      <c r="X4077" s="290" t="n">
        <v>14204586</v>
      </c>
      <c r="Y4077" s="290" t="n">
        <v>0.0422</v>
      </c>
      <c r="Z4077" s="295">
        <f>TRUE()</f>
        <v/>
      </c>
      <c r="AA4077" s="290" t="inlineStr">
        <is>
          <t>PUC</t>
        </is>
      </c>
    </row>
    <row r="4078" ht="19.75" customFormat="1" customHeight="1" s="290">
      <c r="A4078" s="290" t="n">
        <v>7</v>
      </c>
      <c r="B4078" s="290" t="n">
        <v>31</v>
      </c>
      <c r="C4078" s="278" t="inlineStr">
        <is>
          <t>Arizona Public Service Company</t>
        </is>
      </c>
      <c r="D4078" s="290" t="inlineStr">
        <is>
          <t>AZ</t>
        </is>
      </c>
      <c r="F4078" s="290" t="n">
        <v>507</v>
      </c>
      <c r="G4078" s="290" t="inlineStr">
        <is>
          <t>Redhawk CC Units 1-2</t>
        </is>
      </c>
      <c r="H4078" s="290" t="n">
        <v>345</v>
      </c>
      <c r="I4078" s="296" t="n">
        <v>42369</v>
      </c>
      <c r="K4078" s="290" t="inlineStr">
        <is>
          <t>345.00 Accessory Electric Equipment</t>
        </is>
      </c>
      <c r="L4078" s="293" t="n">
        <v>23778511</v>
      </c>
      <c r="M4078" s="293" t="n">
        <v>4310885</v>
      </c>
      <c r="O4078" s="290" t="n">
        <v>0.1813</v>
      </c>
      <c r="S4078" s="295">
        <f>TRUE()</f>
        <v/>
      </c>
      <c r="W4078" s="296" t="n"/>
      <c r="X4078" s="290" t="n">
        <v>989186</v>
      </c>
      <c r="Y4078" s="290" t="n">
        <v>0.0416</v>
      </c>
      <c r="Z4078" s="295">
        <f>TRUE()</f>
        <v/>
      </c>
      <c r="AA4078" s="290" t="inlineStr">
        <is>
          <t>PUC</t>
        </is>
      </c>
    </row>
    <row r="4079" ht="17.25" customFormat="1" customHeight="1" s="290">
      <c r="A4079" s="290" t="n">
        <v>7</v>
      </c>
      <c r="B4079" s="290" t="n">
        <v>31</v>
      </c>
      <c r="C4079" s="278" t="inlineStr">
        <is>
          <t>Arizona Public Service Company</t>
        </is>
      </c>
      <c r="D4079" s="290" t="inlineStr">
        <is>
          <t>AZ</t>
        </is>
      </c>
      <c r="F4079" s="290" t="n">
        <v>507</v>
      </c>
      <c r="G4079" s="290" t="inlineStr">
        <is>
          <t>Redhawk CC Units 1-2</t>
        </is>
      </c>
      <c r="H4079" s="290" t="n">
        <v>346</v>
      </c>
      <c r="I4079" s="296" t="n">
        <v>42369</v>
      </c>
      <c r="K4079" s="290" t="inlineStr">
        <is>
          <t>346.00 Miscellaneous Power Plant Equipment</t>
        </is>
      </c>
      <c r="L4079" s="293" t="n">
        <v>6538111</v>
      </c>
      <c r="M4079" s="293" t="n">
        <v>565082</v>
      </c>
      <c r="O4079" s="290" t="n">
        <v>0.0864</v>
      </c>
      <c r="S4079" s="295">
        <f>TRUE()</f>
        <v/>
      </c>
      <c r="W4079" s="296" t="n"/>
      <c r="X4079" s="290" t="n">
        <v>301407</v>
      </c>
      <c r="Y4079" s="290" t="n">
        <v>0.0461</v>
      </c>
      <c r="Z4079" s="295">
        <f>TRUE()</f>
        <v/>
      </c>
      <c r="AA4079" s="290" t="inlineStr">
        <is>
          <t>PUC</t>
        </is>
      </c>
    </row>
    <row r="4080" ht="15" customFormat="1" customHeight="1" s="290">
      <c r="A4080" s="278" t="n">
        <v>186</v>
      </c>
      <c r="B4080" s="278" t="n">
        <v>349</v>
      </c>
      <c r="C4080" s="278" t="inlineStr">
        <is>
          <t>VIRGINIA ELECTRIC AND POWER COMPANY</t>
        </is>
      </c>
      <c r="D4080" s="284" t="inlineStr">
        <is>
          <t>VA</t>
        </is>
      </c>
      <c r="E4080" s="284" t="n"/>
      <c r="F4080" s="290" t="n">
        <v>486</v>
      </c>
      <c r="G4080" s="284" t="inlineStr">
        <is>
          <t>REMINGTON CT</t>
        </is>
      </c>
      <c r="H4080" s="284" t="n">
        <v>341.2</v>
      </c>
      <c r="I4080" s="292" t="n">
        <v>40908</v>
      </c>
      <c r="J4080" s="292" t="n"/>
      <c r="L4080" s="364" t="n">
        <v>17469064.92</v>
      </c>
      <c r="M4080" s="284" t="n">
        <v>6184765</v>
      </c>
      <c r="N4080" s="284" t="n"/>
      <c r="R4080" s="284" t="n">
        <v>0</v>
      </c>
      <c r="S4080" s="295">
        <f>TRUE()</f>
        <v/>
      </c>
      <c r="V4080" s="284" t="n">
        <v>24</v>
      </c>
      <c r="W4080" s="284" t="n"/>
      <c r="X4080" s="284" t="n">
        <v>248795</v>
      </c>
      <c r="Y4080" s="284" t="n">
        <v>2.67</v>
      </c>
      <c r="Z4080" s="284">
        <f>TRUE()</f>
        <v/>
      </c>
      <c r="AA4080" s="290" t="inlineStr">
        <is>
          <t>PUC</t>
        </is>
      </c>
    </row>
    <row r="4081" ht="17.25" customFormat="1" customHeight="1" s="290">
      <c r="A4081" s="278" t="n">
        <v>186</v>
      </c>
      <c r="B4081" s="278" t="n">
        <v>349</v>
      </c>
      <c r="C4081" s="278" t="inlineStr">
        <is>
          <t>VIRGINIA ELECTRIC AND POWER COMPANY</t>
        </is>
      </c>
      <c r="D4081" s="284" t="inlineStr">
        <is>
          <t>VA</t>
        </is>
      </c>
      <c r="E4081" s="284" t="n"/>
      <c r="F4081" s="290" t="n">
        <v>486</v>
      </c>
      <c r="G4081" s="284" t="inlineStr">
        <is>
          <t>REMINGTON CT</t>
        </is>
      </c>
      <c r="H4081" s="284" t="n">
        <v>342.2</v>
      </c>
      <c r="I4081" s="292" t="n">
        <v>40908</v>
      </c>
      <c r="J4081" s="292" t="n"/>
      <c r="L4081" s="364" t="n">
        <v>9329272.859999999</v>
      </c>
      <c r="M4081" s="284" t="n">
        <v>3354669</v>
      </c>
      <c r="N4081" s="284" t="n"/>
      <c r="R4081" s="284" t="n">
        <v>0</v>
      </c>
      <c r="S4081" s="295">
        <f>TRUE()</f>
        <v/>
      </c>
      <c r="V4081" s="284" t="n">
        <v>20.6</v>
      </c>
      <c r="W4081" s="284" t="n"/>
      <c r="X4081" s="284" t="n">
        <v>4148261</v>
      </c>
      <c r="Y4081" s="284" t="n">
        <v>3.71</v>
      </c>
      <c r="Z4081" s="284">
        <f>TRUE()</f>
        <v/>
      </c>
      <c r="AA4081" s="290" t="inlineStr">
        <is>
          <t>PUC</t>
        </is>
      </c>
    </row>
    <row r="4082" ht="17.25" customFormat="1" customHeight="1" s="290">
      <c r="A4082" s="278" t="n">
        <v>186</v>
      </c>
      <c r="B4082" s="278" t="n">
        <v>349</v>
      </c>
      <c r="C4082" s="278" t="inlineStr">
        <is>
          <t>VIRGINIA ELECTRIC AND POWER COMPANY</t>
        </is>
      </c>
      <c r="D4082" s="284" t="inlineStr">
        <is>
          <t>VA</t>
        </is>
      </c>
      <c r="E4082" s="284" t="n"/>
      <c r="F4082" s="290" t="n">
        <v>486</v>
      </c>
      <c r="G4082" s="284" t="inlineStr">
        <is>
          <t>REMINGTON CT</t>
        </is>
      </c>
      <c r="H4082" s="284" t="n">
        <v>343.2</v>
      </c>
      <c r="I4082" s="292" t="n">
        <v>40908</v>
      </c>
      <c r="J4082" s="292" t="n"/>
      <c r="L4082" s="364" t="n">
        <v>111909444.79</v>
      </c>
      <c r="M4082" s="284" t="n">
        <v>35339449</v>
      </c>
      <c r="N4082" s="284" t="n"/>
      <c r="R4082" s="284" t="n">
        <v>-8</v>
      </c>
      <c r="S4082" s="295">
        <f>TRUE()</f>
        <v/>
      </c>
      <c r="V4082" s="284" t="n">
        <v>23.4</v>
      </c>
      <c r="W4082" s="284" t="n"/>
      <c r="X4082" s="284" t="n">
        <v>513276</v>
      </c>
      <c r="Y4082" s="284" t="n">
        <v>2.94</v>
      </c>
      <c r="Z4082" s="284">
        <f>TRUE()</f>
        <v/>
      </c>
      <c r="AA4082" s="290" t="inlineStr">
        <is>
          <t>PUC</t>
        </is>
      </c>
    </row>
    <row r="4083" ht="17.25" customFormat="1" customHeight="1" s="290">
      <c r="A4083" s="278" t="n">
        <v>186</v>
      </c>
      <c r="B4083" s="278" t="n">
        <v>349</v>
      </c>
      <c r="C4083" s="278" t="inlineStr">
        <is>
          <t>VIRGINIA ELECTRIC AND POWER COMPANY</t>
        </is>
      </c>
      <c r="D4083" s="284" t="inlineStr">
        <is>
          <t>VA</t>
        </is>
      </c>
      <c r="E4083" s="284" t="n"/>
      <c r="F4083" s="290" t="n">
        <v>486</v>
      </c>
      <c r="G4083" s="284" t="inlineStr">
        <is>
          <t>REMINGTON CT</t>
        </is>
      </c>
      <c r="H4083" s="284" t="n">
        <v>344.2</v>
      </c>
      <c r="I4083" s="292" t="n">
        <v>40908</v>
      </c>
      <c r="J4083" s="292" t="n"/>
      <c r="L4083" s="364" t="n">
        <v>17466875.72</v>
      </c>
      <c r="M4083" s="284" t="n">
        <v>6175429</v>
      </c>
      <c r="N4083" s="284" t="n"/>
      <c r="R4083" s="284" t="n">
        <v>-4</v>
      </c>
      <c r="S4083" s="295">
        <f>TRUE()</f>
        <v/>
      </c>
      <c r="V4083" s="284" t="n">
        <v>20.6</v>
      </c>
      <c r="W4083" s="284" t="n"/>
      <c r="X4083" s="284" t="n">
        <v>400217</v>
      </c>
      <c r="Y4083" s="284" t="n">
        <v>2.96</v>
      </c>
      <c r="Z4083" s="284">
        <f>TRUE()</f>
        <v/>
      </c>
      <c r="AA4083" s="290" t="inlineStr">
        <is>
          <t>PUC</t>
        </is>
      </c>
    </row>
    <row r="4084" ht="17.25" customFormat="1" customHeight="1" s="290">
      <c r="A4084" s="278" t="n">
        <v>186</v>
      </c>
      <c r="B4084" s="278" t="n">
        <v>349</v>
      </c>
      <c r="C4084" s="278" t="inlineStr">
        <is>
          <t>VIRGINIA ELECTRIC AND POWER COMPANY</t>
        </is>
      </c>
      <c r="D4084" s="284" t="inlineStr">
        <is>
          <t>VA</t>
        </is>
      </c>
      <c r="E4084" s="284" t="n"/>
      <c r="F4084" s="290" t="n">
        <v>486</v>
      </c>
      <c r="G4084" s="284" t="inlineStr">
        <is>
          <t>REMINGTON CT</t>
        </is>
      </c>
      <c r="H4084" s="284" t="n">
        <v>345.2</v>
      </c>
      <c r="I4084" s="292" t="n">
        <v>40908</v>
      </c>
      <c r="J4084" s="292" t="n"/>
      <c r="L4084" s="364" t="n">
        <v>13532979.31</v>
      </c>
      <c r="M4084" s="284" t="n">
        <v>5302220</v>
      </c>
      <c r="N4084" s="284" t="n"/>
      <c r="R4084" s="284" t="n">
        <v>0</v>
      </c>
      <c r="S4084" s="295">
        <f>TRUE()</f>
        <v/>
      </c>
      <c r="V4084" s="284" t="n">
        <v>22.3</v>
      </c>
      <c r="W4084" s="284" t="n"/>
      <c r="X4084" s="284" t="n">
        <v>17714</v>
      </c>
      <c r="Y4084" s="284" t="n">
        <v>3.85</v>
      </c>
      <c r="Z4084" s="284">
        <f>TRUE()</f>
        <v/>
      </c>
      <c r="AA4084" s="290" t="inlineStr">
        <is>
          <t>PUC</t>
        </is>
      </c>
    </row>
    <row r="4085" ht="17.25" customFormat="1" customHeight="1" s="290">
      <c r="A4085" s="278" t="n">
        <v>186</v>
      </c>
      <c r="B4085" s="278" t="n">
        <v>349</v>
      </c>
      <c r="C4085" s="278" t="inlineStr">
        <is>
          <t>VIRGINIA ELECTRIC AND POWER COMPANY</t>
        </is>
      </c>
      <c r="D4085" s="284" t="inlineStr">
        <is>
          <t>VA</t>
        </is>
      </c>
      <c r="E4085" s="284" t="n"/>
      <c r="F4085" s="290" t="n">
        <v>486</v>
      </c>
      <c r="G4085" s="284" t="inlineStr">
        <is>
          <t>REMINGTON CT</t>
        </is>
      </c>
      <c r="H4085" s="284" t="n">
        <v>348.2</v>
      </c>
      <c r="I4085" s="292" t="n">
        <v>40908</v>
      </c>
      <c r="J4085" s="292" t="n"/>
      <c r="L4085" s="364" t="n">
        <v>460065.49</v>
      </c>
      <c r="M4085" s="284" t="n">
        <v>65787</v>
      </c>
      <c r="N4085" s="284" t="n"/>
      <c r="R4085" s="284" t="n">
        <v>0</v>
      </c>
      <c r="S4085" s="295">
        <f>TRUE()</f>
        <v/>
      </c>
      <c r="V4085" s="284" t="n">
        <v>21.2</v>
      </c>
      <c r="W4085" s="284" t="n"/>
      <c r="X4085" s="284" t="n">
        <v>5827055</v>
      </c>
      <c r="Y4085" s="284" t="n">
        <v>3.42</v>
      </c>
      <c r="Z4085" s="284">
        <f>TRUE()</f>
        <v/>
      </c>
      <c r="AA4085" s="290" t="inlineStr">
        <is>
          <t>PUC</t>
        </is>
      </c>
    </row>
    <row r="4086" ht="17.25" customFormat="1" customHeight="1" s="290">
      <c r="A4086" s="290" t="n">
        <v>186</v>
      </c>
      <c r="B4086" s="290" t="n">
        <v>349</v>
      </c>
      <c r="C4086" s="278" t="inlineStr">
        <is>
          <t>VIRGINIA ELECTRIC AND POWER COMPANY</t>
        </is>
      </c>
      <c r="D4086" s="290" t="inlineStr">
        <is>
          <t>VA</t>
        </is>
      </c>
      <c r="F4086" s="290" t="n">
        <v>486</v>
      </c>
      <c r="G4086" s="290" t="inlineStr">
        <is>
          <t>REMINGTON CT</t>
        </is>
      </c>
      <c r="H4086" s="291" t="n">
        <v>341.2</v>
      </c>
      <c r="I4086" s="292" t="n">
        <v>42735</v>
      </c>
      <c r="J4086" s="292" t="n"/>
      <c r="K4086" s="368" t="inlineStr">
        <is>
          <t>STRUCTURES AND IMPROVEMENTS - SC</t>
        </is>
      </c>
      <c r="L4086" s="321" t="n">
        <v>18144200.91</v>
      </c>
      <c r="M4086" s="339" t="n">
        <v>7743201</v>
      </c>
      <c r="N4086" s="339" t="n">
        <v>10401000</v>
      </c>
      <c r="P4086" s="350" t="inlineStr">
        <is>
          <t>55-R3</t>
        </is>
      </c>
      <c r="R4086" s="346" t="n">
        <v>0</v>
      </c>
      <c r="S4086" s="295">
        <f>TRUE()</f>
        <v/>
      </c>
      <c r="V4086" s="383" t="n">
        <v>25.6</v>
      </c>
      <c r="W4086" s="369" t="inlineStr">
        <is>
          <t>06-2044</t>
        </is>
      </c>
      <c r="X4086" s="321" t="n">
        <v>406142</v>
      </c>
      <c r="Y4086" s="343" t="n">
        <v>2.24</v>
      </c>
      <c r="Z4086" s="295">
        <f>TRUE()</f>
        <v/>
      </c>
      <c r="AA4086" s="290" t="inlineStr">
        <is>
          <t>PUC</t>
        </is>
      </c>
    </row>
    <row r="4087" ht="15" customFormat="1" customHeight="1" s="290">
      <c r="A4087" s="290" t="n">
        <v>186</v>
      </c>
      <c r="B4087" s="290" t="n">
        <v>349</v>
      </c>
      <c r="C4087" s="278" t="inlineStr">
        <is>
          <t>VIRGINIA ELECTRIC AND POWER COMPANY</t>
        </is>
      </c>
      <c r="D4087" s="290" t="inlineStr">
        <is>
          <t>VA</t>
        </is>
      </c>
      <c r="F4087" s="290" t="n">
        <v>486</v>
      </c>
      <c r="G4087" s="290" t="inlineStr">
        <is>
          <t>REMINGTON CT</t>
        </is>
      </c>
      <c r="H4087" s="291" t="n">
        <v>342.2</v>
      </c>
      <c r="I4087" s="292" t="n">
        <v>42735</v>
      </c>
      <c r="J4087" s="292" t="n"/>
      <c r="K4087" s="368" t="inlineStr">
        <is>
          <t>FUEL HOLDERS PRODUCERS AND ACCESSORIES - SC</t>
        </is>
      </c>
      <c r="L4087" s="321" t="n">
        <v>9062788.960000001</v>
      </c>
      <c r="M4087" s="339" t="n">
        <v>3713165</v>
      </c>
      <c r="N4087" s="321" t="n">
        <v>5349624</v>
      </c>
      <c r="P4087" s="368" t="inlineStr">
        <is>
          <t>50-R2.5</t>
        </is>
      </c>
      <c r="R4087" s="346" t="n">
        <v>0</v>
      </c>
      <c r="S4087" s="295">
        <f>TRUE()</f>
        <v/>
      </c>
      <c r="V4087" s="383" t="n">
        <v>24.6</v>
      </c>
      <c r="W4087" s="369" t="inlineStr">
        <is>
          <t>06-2044</t>
        </is>
      </c>
      <c r="X4087" s="321" t="n">
        <v>217057</v>
      </c>
      <c r="Y4087" s="343" t="n">
        <v>2.4</v>
      </c>
      <c r="Z4087" s="295">
        <f>TRUE()</f>
        <v/>
      </c>
      <c r="AA4087" s="290" t="inlineStr">
        <is>
          <t>PUC</t>
        </is>
      </c>
    </row>
    <row r="4088" ht="15" customFormat="1" customHeight="1" s="290">
      <c r="A4088" s="290" t="n">
        <v>186</v>
      </c>
      <c r="B4088" s="290" t="n">
        <v>349</v>
      </c>
      <c r="C4088" s="278" t="inlineStr">
        <is>
          <t>VIRGINIA ELECTRIC AND POWER COMPANY</t>
        </is>
      </c>
      <c r="D4088" s="290" t="inlineStr">
        <is>
          <t>VA</t>
        </is>
      </c>
      <c r="F4088" s="290" t="n">
        <v>486</v>
      </c>
      <c r="G4088" s="290" t="inlineStr">
        <is>
          <t>REMINGTON CT</t>
        </is>
      </c>
      <c r="H4088" s="291" t="n">
        <v>343.2</v>
      </c>
      <c r="I4088" s="292" t="n">
        <v>42735</v>
      </c>
      <c r="J4088" s="292" t="n"/>
      <c r="K4088" s="350" t="inlineStr">
        <is>
          <t>PRIME MOVERS - SC</t>
        </is>
      </c>
      <c r="L4088" s="332" t="n">
        <v>132470913</v>
      </c>
      <c r="M4088" s="332" t="n">
        <v>39476753</v>
      </c>
      <c r="N4088" s="332" t="n">
        <v>106241251</v>
      </c>
      <c r="P4088" s="368" t="inlineStr">
        <is>
          <t>35-R1</t>
        </is>
      </c>
      <c r="R4088" s="348" t="n">
        <v>-10</v>
      </c>
      <c r="S4088" s="295">
        <f>TRUE()</f>
        <v/>
      </c>
      <c r="V4088" s="387" t="n">
        <v>21.4</v>
      </c>
      <c r="W4088" s="367" t="inlineStr">
        <is>
          <t>06-2044</t>
        </is>
      </c>
      <c r="X4088" s="332" t="n">
        <v>4963346</v>
      </c>
      <c r="Y4088" s="343" t="n">
        <v>3.75</v>
      </c>
      <c r="Z4088" s="295">
        <f>TRUE()</f>
        <v/>
      </c>
      <c r="AA4088" s="290" t="inlineStr">
        <is>
          <t>PUC</t>
        </is>
      </c>
    </row>
    <row r="4089" ht="15" customFormat="1" customHeight="1" s="290">
      <c r="A4089" s="290" t="n">
        <v>186</v>
      </c>
      <c r="B4089" s="290" t="n">
        <v>349</v>
      </c>
      <c r="C4089" s="278" t="inlineStr">
        <is>
          <t>VIRGINIA ELECTRIC AND POWER COMPANY</t>
        </is>
      </c>
      <c r="D4089" s="290" t="inlineStr">
        <is>
          <t>VA</t>
        </is>
      </c>
      <c r="F4089" s="290" t="n">
        <v>486</v>
      </c>
      <c r="G4089" s="290" t="inlineStr">
        <is>
          <t>REMINGTON CT</t>
        </is>
      </c>
      <c r="H4089" s="291" t="n">
        <v>344.2</v>
      </c>
      <c r="I4089" s="292" t="n">
        <v>42735</v>
      </c>
      <c r="J4089" s="292" t="n"/>
      <c r="K4089" s="368" t="inlineStr">
        <is>
          <t>GENERATORS - SC</t>
        </is>
      </c>
      <c r="L4089" s="329" t="n">
        <v>17527656.12</v>
      </c>
      <c r="M4089" s="411" t="n">
        <v>7672558</v>
      </c>
      <c r="N4089" s="471" t="n">
        <v>10731481</v>
      </c>
      <c r="P4089" s="506" t="inlineStr">
        <is>
          <t>60-R2.5</t>
        </is>
      </c>
      <c r="Q4089" s="305" t="n"/>
      <c r="R4089" s="412" t="n">
        <v>-5</v>
      </c>
      <c r="S4089" s="295">
        <f>TRUE()</f>
        <v/>
      </c>
      <c r="V4089" s="431" t="n">
        <v>25.6</v>
      </c>
      <c r="W4089" s="369" t="inlineStr">
        <is>
          <t>06-2044</t>
        </is>
      </c>
      <c r="X4089" s="321" t="n">
        <v>418625</v>
      </c>
      <c r="Y4089" s="426" t="n">
        <v>2.39</v>
      </c>
      <c r="Z4089" s="295">
        <f>TRUE()</f>
        <v/>
      </c>
      <c r="AA4089" s="290" t="inlineStr">
        <is>
          <t>PUC</t>
        </is>
      </c>
    </row>
    <row r="4090" ht="15" customFormat="1" customHeight="1" s="290">
      <c r="A4090" s="290" t="n">
        <v>186</v>
      </c>
      <c r="B4090" s="290" t="n">
        <v>349</v>
      </c>
      <c r="C4090" s="278" t="inlineStr">
        <is>
          <t>VIRGINIA ELECTRIC AND POWER COMPANY</t>
        </is>
      </c>
      <c r="D4090" s="290" t="inlineStr">
        <is>
          <t>VA</t>
        </is>
      </c>
      <c r="F4090" s="290" t="n">
        <v>486</v>
      </c>
      <c r="G4090" s="290" t="inlineStr">
        <is>
          <t>REMINGTON CT</t>
        </is>
      </c>
      <c r="H4090" s="291" t="n">
        <v>345.2</v>
      </c>
      <c r="I4090" s="292" t="n">
        <v>42735</v>
      </c>
      <c r="J4090" s="292" t="n"/>
      <c r="K4090" s="368" t="inlineStr">
        <is>
          <t>ACCESSORY ELECTRIC EQUIPMENT - SC</t>
        </is>
      </c>
      <c r="L4090" s="321" t="n">
        <v>13878995.18</v>
      </c>
      <c r="M4090" s="339" t="n">
        <v>5836791</v>
      </c>
      <c r="N4090" s="321" t="n">
        <v>8042204</v>
      </c>
      <c r="P4090" s="350" t="inlineStr">
        <is>
          <t>50-R2</t>
        </is>
      </c>
      <c r="R4090" s="346" t="n">
        <v>0</v>
      </c>
      <c r="S4090" s="295">
        <f>TRUE()</f>
        <v/>
      </c>
      <c r="V4090" s="383" t="n">
        <v>24.5</v>
      </c>
      <c r="W4090" s="369" t="inlineStr">
        <is>
          <t>06-2044</t>
        </is>
      </c>
      <c r="X4090" s="382" t="n">
        <v>328684</v>
      </c>
      <c r="Y4090" s="343" t="n">
        <v>2.37</v>
      </c>
      <c r="Z4090" s="295">
        <f>TRUE()</f>
        <v/>
      </c>
      <c r="AA4090" s="290" t="inlineStr">
        <is>
          <t>PUC</t>
        </is>
      </c>
    </row>
    <row r="4091" ht="19.75" customFormat="1" customHeight="1" s="290">
      <c r="A4091" s="290" t="n">
        <v>186</v>
      </c>
      <c r="B4091" s="290" t="n">
        <v>349</v>
      </c>
      <c r="C4091" s="278" t="inlineStr">
        <is>
          <t>VIRGINIA ELECTRIC AND POWER COMPANY</t>
        </is>
      </c>
      <c r="D4091" s="290" t="inlineStr">
        <is>
          <t>VA</t>
        </is>
      </c>
      <c r="F4091" s="290" t="n">
        <v>486</v>
      </c>
      <c r="G4091" s="290" t="inlineStr">
        <is>
          <t>REMINGTON CT</t>
        </is>
      </c>
      <c r="H4091" s="291" t="n">
        <v>346.2</v>
      </c>
      <c r="I4091" s="292" t="n">
        <v>42735</v>
      </c>
      <c r="J4091" s="292" t="n"/>
      <c r="K4091" s="350" t="inlineStr">
        <is>
          <t>MISCELLANEOUS POWER PLANT EQUIPMENT - SC</t>
        </is>
      </c>
      <c r="L4091" s="332" t="n">
        <v>522578.01</v>
      </c>
      <c r="M4091" s="332" t="n">
        <v>145286</v>
      </c>
      <c r="N4091" s="332" t="n">
        <v>377292</v>
      </c>
      <c r="P4091" s="375" t="inlineStr">
        <is>
          <t>40-R2.5</t>
        </is>
      </c>
      <c r="R4091" s="507" t="n">
        <v>0</v>
      </c>
      <c r="S4091" s="295">
        <f>TRUE()</f>
        <v/>
      </c>
      <c r="V4091" s="387" t="n">
        <v>24.7</v>
      </c>
      <c r="W4091" s="367" t="inlineStr">
        <is>
          <t>06-2044</t>
        </is>
      </c>
      <c r="X4091" s="332" t="n">
        <v>15260</v>
      </c>
      <c r="Y4091" s="343" t="n">
        <v>2.92</v>
      </c>
      <c r="Z4091" s="295">
        <f>TRUE()</f>
        <v/>
      </c>
      <c r="AA4091" s="290" t="inlineStr">
        <is>
          <t>PUC</t>
        </is>
      </c>
    </row>
    <row r="4092" ht="17.25" customFormat="1" customHeight="1" s="290">
      <c r="A4092" s="290" t="n">
        <v>44</v>
      </c>
      <c r="B4092" s="290" t="n">
        <v>89</v>
      </c>
      <c r="C4092" s="343" t="inlineStr">
        <is>
          <t>DTE Electric Company</t>
        </is>
      </c>
      <c r="D4092" s="343" t="inlineStr">
        <is>
          <t>MI</t>
        </is>
      </c>
      <c r="F4092" s="290" t="n">
        <v>487</v>
      </c>
      <c r="G4092" s="343" t="inlineStr">
        <is>
          <t>Renaissance Peakers</t>
        </is>
      </c>
      <c r="H4092" s="291" t="inlineStr">
        <is>
          <t>341.01</t>
        </is>
      </c>
      <c r="I4092" s="292" t="n">
        <v>42369</v>
      </c>
      <c r="J4092" s="292" t="n"/>
      <c r="L4092" s="297" t="n">
        <v>8054851</v>
      </c>
      <c r="M4092" s="297" t="n">
        <v>316768</v>
      </c>
      <c r="P4092" s="376" t="inlineStr">
        <is>
          <t>200-SC</t>
        </is>
      </c>
      <c r="Q4092" s="377" t="n">
        <v>28.88</v>
      </c>
      <c r="R4092" s="450" t="n">
        <v>0.0014</v>
      </c>
      <c r="S4092" s="295">
        <f>FALSE()</f>
        <v/>
      </c>
      <c r="V4092" s="377" t="n">
        <v>28.41</v>
      </c>
      <c r="W4092" s="296" t="n"/>
      <c r="Y4092" s="450" t="n">
        <v>0.0339</v>
      </c>
      <c r="Z4092" s="295">
        <f>FALSE()</f>
        <v/>
      </c>
      <c r="AA4092" s="290" t="inlineStr">
        <is>
          <t>PUC</t>
        </is>
      </c>
    </row>
    <row r="4093" ht="19.75" customFormat="1" customHeight="1" s="290">
      <c r="A4093" s="290" t="n">
        <v>44</v>
      </c>
      <c r="B4093" s="290" t="n">
        <v>89</v>
      </c>
      <c r="C4093" s="343" t="inlineStr">
        <is>
          <t>DTE Electric Company</t>
        </is>
      </c>
      <c r="D4093" s="343" t="inlineStr">
        <is>
          <t>MI</t>
        </is>
      </c>
      <c r="F4093" s="290" t="n">
        <v>487</v>
      </c>
      <c r="G4093" s="343" t="inlineStr">
        <is>
          <t>Renaissance Peakers</t>
        </is>
      </c>
      <c r="H4093" s="291" t="inlineStr">
        <is>
          <t>342.01</t>
        </is>
      </c>
      <c r="I4093" s="292" t="n">
        <v>42369</v>
      </c>
      <c r="J4093" s="292" t="n"/>
      <c r="L4093" s="297" t="n">
        <v>5037040</v>
      </c>
      <c r="M4093" s="297" t="n">
        <v>198089</v>
      </c>
      <c r="P4093" s="379" t="inlineStr">
        <is>
          <t>200-SC</t>
        </is>
      </c>
      <c r="Q4093" s="377" t="n">
        <v>28.88</v>
      </c>
      <c r="R4093" s="450" t="n">
        <v>0.0014</v>
      </c>
      <c r="S4093" s="295">
        <f>FALSE()</f>
        <v/>
      </c>
      <c r="V4093" s="380" t="n">
        <v>28.41</v>
      </c>
      <c r="W4093" s="296" t="n"/>
      <c r="Y4093" s="450" t="n">
        <v>0.0339</v>
      </c>
      <c r="Z4093" s="295">
        <f>FALSE()</f>
        <v/>
      </c>
      <c r="AA4093" s="290" t="inlineStr">
        <is>
          <t>PUC</t>
        </is>
      </c>
    </row>
    <row r="4094" ht="17.25" customFormat="1" customHeight="1" s="290">
      <c r="A4094" s="290" t="n">
        <v>44</v>
      </c>
      <c r="B4094" s="290" t="n">
        <v>89</v>
      </c>
      <c r="C4094" s="343" t="inlineStr">
        <is>
          <t>DTE Electric Company</t>
        </is>
      </c>
      <c r="D4094" s="343" t="inlineStr">
        <is>
          <t>MI</t>
        </is>
      </c>
      <c r="F4094" s="290" t="n">
        <v>487</v>
      </c>
      <c r="G4094" s="343" t="inlineStr">
        <is>
          <t>Renaissance Peakers</t>
        </is>
      </c>
      <c r="H4094" s="291" t="inlineStr">
        <is>
          <t>343.01</t>
        </is>
      </c>
      <c r="I4094" s="292" t="n">
        <v>42369</v>
      </c>
      <c r="J4094" s="292" t="n"/>
      <c r="L4094" s="297" t="n">
        <v>41555580</v>
      </c>
      <c r="M4094" s="297" t="n">
        <v>1634232</v>
      </c>
      <c r="P4094" s="376" t="inlineStr">
        <is>
          <t>200-SC</t>
        </is>
      </c>
      <c r="Q4094" s="377" t="n">
        <v>28.88</v>
      </c>
      <c r="R4094" s="450" t="n">
        <v>0.0014</v>
      </c>
      <c r="S4094" s="295">
        <f>FALSE()</f>
        <v/>
      </c>
      <c r="V4094" s="377" t="n">
        <v>28.41</v>
      </c>
      <c r="W4094" s="296" t="n"/>
      <c r="Y4094" s="450" t="n">
        <v>0.0339</v>
      </c>
      <c r="Z4094" s="295">
        <f>FALSE()</f>
        <v/>
      </c>
      <c r="AA4094" s="290" t="inlineStr">
        <is>
          <t>PUC</t>
        </is>
      </c>
    </row>
    <row r="4095" ht="19.75" customFormat="1" customHeight="1" s="290">
      <c r="A4095" s="290" t="n">
        <v>44</v>
      </c>
      <c r="B4095" s="290" t="n">
        <v>89</v>
      </c>
      <c r="C4095" s="343" t="inlineStr">
        <is>
          <t>DTE Electric Company</t>
        </is>
      </c>
      <c r="D4095" s="343" t="inlineStr">
        <is>
          <t>MI</t>
        </is>
      </c>
      <c r="F4095" s="290" t="n">
        <v>487</v>
      </c>
      <c r="G4095" s="343" t="inlineStr">
        <is>
          <t>Renaissance Peakers</t>
        </is>
      </c>
      <c r="H4095" s="291" t="inlineStr">
        <is>
          <t>344.01</t>
        </is>
      </c>
      <c r="I4095" s="292" t="n">
        <v>42369</v>
      </c>
      <c r="J4095" s="292" t="n"/>
      <c r="L4095" s="297" t="n">
        <v>58580929</v>
      </c>
      <c r="M4095" s="297" t="n">
        <v>2303778</v>
      </c>
      <c r="P4095" s="379" t="inlineStr">
        <is>
          <t>200-SC</t>
        </is>
      </c>
      <c r="Q4095" s="377" t="n">
        <v>28.88</v>
      </c>
      <c r="R4095" s="450" t="n">
        <v>0.0014</v>
      </c>
      <c r="S4095" s="295">
        <f>FALSE()</f>
        <v/>
      </c>
      <c r="V4095" s="380" t="n">
        <v>28.41</v>
      </c>
      <c r="W4095" s="296" t="n"/>
      <c r="Y4095" s="450" t="n">
        <v>0.0339</v>
      </c>
      <c r="Z4095" s="295">
        <f>FALSE()</f>
        <v/>
      </c>
      <c r="AA4095" s="290" t="inlineStr">
        <is>
          <t>PUC</t>
        </is>
      </c>
    </row>
    <row r="4096" ht="17.25" customFormat="1" customHeight="1" s="290">
      <c r="A4096" s="290" t="n">
        <v>44</v>
      </c>
      <c r="B4096" s="290" t="n">
        <v>89</v>
      </c>
      <c r="C4096" s="343" t="inlineStr">
        <is>
          <t>DTE Electric Company</t>
        </is>
      </c>
      <c r="D4096" s="343" t="inlineStr">
        <is>
          <t>MI</t>
        </is>
      </c>
      <c r="F4096" s="290" t="n">
        <v>487</v>
      </c>
      <c r="G4096" s="343" t="inlineStr">
        <is>
          <t>Renaissance Peakers</t>
        </is>
      </c>
      <c r="H4096" s="291" t="inlineStr">
        <is>
          <t>345.01</t>
        </is>
      </c>
      <c r="I4096" s="292" t="n">
        <v>42369</v>
      </c>
      <c r="J4096" s="292" t="n"/>
      <c r="L4096" s="297" t="n">
        <v>12592600</v>
      </c>
      <c r="M4096" s="297" t="n">
        <v>495222</v>
      </c>
      <c r="P4096" s="379" t="inlineStr">
        <is>
          <t>200-SC</t>
        </is>
      </c>
      <c r="Q4096" s="377" t="n">
        <v>28.88</v>
      </c>
      <c r="R4096" s="450" t="n">
        <v>0.0014</v>
      </c>
      <c r="S4096" s="295">
        <f>FALSE()</f>
        <v/>
      </c>
      <c r="V4096" s="380" t="n">
        <v>28.41</v>
      </c>
      <c r="W4096" s="296" t="n"/>
      <c r="Y4096" s="450" t="n">
        <v>0.0339</v>
      </c>
      <c r="Z4096" s="295">
        <f>FALSE()</f>
        <v/>
      </c>
      <c r="AA4096" s="290" t="inlineStr">
        <is>
          <t>PUC</t>
        </is>
      </c>
    </row>
    <row r="4097" ht="19.75" customFormat="1" customHeight="1" s="290">
      <c r="A4097" s="290" t="n">
        <v>41</v>
      </c>
      <c r="B4097" s="290" t="n">
        <v>81</v>
      </c>
      <c r="C4097" s="278" t="inlineStr">
        <is>
          <t>Consumers Energy Company</t>
        </is>
      </c>
      <c r="D4097" s="290" t="inlineStr">
        <is>
          <t>MI</t>
        </is>
      </c>
      <c r="G4097" s="290" t="inlineStr">
        <is>
          <t>Rights of Way</t>
        </is>
      </c>
      <c r="H4097" s="291" t="n">
        <v>360.2</v>
      </c>
      <c r="I4097" s="292" t="n">
        <v>41639</v>
      </c>
      <c r="J4097" s="292" t="n"/>
      <c r="K4097" s="290" t="inlineStr">
        <is>
          <t>360.2 Rights of Way</t>
        </is>
      </c>
      <c r="L4097" s="293" t="n">
        <v>21820671.62</v>
      </c>
      <c r="M4097" s="293" t="n">
        <v>9772066.550000001</v>
      </c>
      <c r="N4097" s="342" t="n">
        <v>12048605.07</v>
      </c>
      <c r="R4097" s="315" t="n">
        <v>0</v>
      </c>
      <c r="S4097" s="295">
        <f>FALSE()</f>
        <v/>
      </c>
      <c r="T4097" s="290" t="n">
        <v>0</v>
      </c>
      <c r="V4097" s="290" t="n">
        <v>37.24</v>
      </c>
      <c r="W4097" s="296" t="n"/>
      <c r="X4097" s="342" t="n">
        <v>323540.48</v>
      </c>
      <c r="Y4097" s="315" t="n">
        <v>0.0148</v>
      </c>
      <c r="Z4097" s="295">
        <f>FALSE()</f>
        <v/>
      </c>
      <c r="AA4097" s="290" t="inlineStr">
        <is>
          <t>PUC</t>
        </is>
      </c>
    </row>
    <row r="4098" ht="15" customFormat="1" customHeight="1" s="290">
      <c r="A4098" s="290" t="n">
        <v>41</v>
      </c>
      <c r="B4098" s="290" t="n">
        <v>81</v>
      </c>
      <c r="C4098" s="278" t="inlineStr">
        <is>
          <t>Consumers Energy Company</t>
        </is>
      </c>
      <c r="D4098" s="290" t="inlineStr">
        <is>
          <t>MI</t>
        </is>
      </c>
      <c r="G4098" s="290" t="inlineStr">
        <is>
          <t>Rights of Way</t>
        </is>
      </c>
      <c r="H4098" s="291" t="n">
        <v>360.4</v>
      </c>
      <c r="I4098" s="292" t="n">
        <v>41639</v>
      </c>
      <c r="J4098" s="292" t="n"/>
      <c r="K4098" s="290" t="inlineStr">
        <is>
          <t>360.4 Rights of Way</t>
        </is>
      </c>
      <c r="L4098" s="293" t="n">
        <v>57185558.73</v>
      </c>
      <c r="M4098" s="293" t="n">
        <v>15767320.6</v>
      </c>
      <c r="N4098" s="342" t="n">
        <v>41418238.13</v>
      </c>
      <c r="R4098" s="315" t="n">
        <v>0</v>
      </c>
      <c r="S4098" s="295">
        <f>FALSE()</f>
        <v/>
      </c>
      <c r="T4098" s="290" t="n">
        <v>0</v>
      </c>
      <c r="V4098" s="290" t="n">
        <v>53.19</v>
      </c>
      <c r="W4098" s="296" t="n"/>
      <c r="X4098" s="342" t="n">
        <v>778688.45</v>
      </c>
      <c r="Y4098" s="315" t="n">
        <v>0.0136</v>
      </c>
      <c r="Z4098" s="295">
        <f>FALSE()</f>
        <v/>
      </c>
      <c r="AA4098" s="290" t="inlineStr">
        <is>
          <t>PUC</t>
        </is>
      </c>
    </row>
    <row r="4099" ht="15" customFormat="1" customHeight="1" s="290">
      <c r="A4099" s="290" t="n">
        <v>41</v>
      </c>
      <c r="B4099" s="290" t="n">
        <v>81</v>
      </c>
      <c r="C4099" s="278" t="inlineStr">
        <is>
          <t>Consumers Energy Company</t>
        </is>
      </c>
      <c r="D4099" s="290" t="inlineStr">
        <is>
          <t>MI</t>
        </is>
      </c>
      <c r="G4099" s="290" t="inlineStr">
        <is>
          <t>Rights of Way</t>
        </is>
      </c>
      <c r="H4099" s="291" t="n">
        <v>389.2</v>
      </c>
      <c r="I4099" s="292" t="n">
        <v>41639</v>
      </c>
      <c r="J4099" s="292" t="n"/>
      <c r="K4099" s="290" t="inlineStr">
        <is>
          <t>389.2 Rights of Way</t>
        </is>
      </c>
      <c r="L4099" s="293" t="n">
        <v>281587.93</v>
      </c>
      <c r="M4099" s="293" t="n">
        <v>277227.26</v>
      </c>
      <c r="N4099" s="342" t="n">
        <v>4360.67</v>
      </c>
      <c r="R4099" s="315" t="n">
        <v>0</v>
      </c>
      <c r="S4099" s="295">
        <f>FALSE()</f>
        <v/>
      </c>
      <c r="T4099" s="290" t="n">
        <v>0</v>
      </c>
      <c r="V4099" s="290" t="n">
        <v>31.73</v>
      </c>
      <c r="W4099" s="296" t="n"/>
      <c r="X4099" s="290" t="n">
        <v>137.43</v>
      </c>
      <c r="Y4099" s="315" t="n">
        <v>0.0005</v>
      </c>
      <c r="Z4099" s="295">
        <f>FALSE()</f>
        <v/>
      </c>
      <c r="AA4099" s="290" t="inlineStr">
        <is>
          <t>PUC</t>
        </is>
      </c>
    </row>
    <row r="4100" ht="15" customFormat="1" customHeight="1" s="290">
      <c r="A4100" s="290" t="n">
        <v>41</v>
      </c>
      <c r="B4100" s="290" t="n">
        <v>81</v>
      </c>
      <c r="C4100" s="278" t="inlineStr">
        <is>
          <t>Consumers Energy Company</t>
        </is>
      </c>
      <c r="D4100" s="290" t="inlineStr">
        <is>
          <t>MI</t>
        </is>
      </c>
      <c r="G4100" s="290" t="inlineStr">
        <is>
          <t>Rights of Way</t>
        </is>
      </c>
      <c r="H4100" s="291" t="n">
        <v>389.2</v>
      </c>
      <c r="I4100" s="292" t="n">
        <v>41639</v>
      </c>
      <c r="J4100" s="292" t="n"/>
      <c r="K4100" s="290" t="inlineStr">
        <is>
          <t>389.2 Rights of Way</t>
        </is>
      </c>
      <c r="L4100" s="293" t="n">
        <v>61773.28</v>
      </c>
      <c r="M4100" s="293" t="n">
        <v>61773.28</v>
      </c>
      <c r="N4100" s="290" t="n">
        <v>0</v>
      </c>
      <c r="R4100" s="315" t="n">
        <v>0</v>
      </c>
      <c r="S4100" s="295">
        <f>FALSE()</f>
        <v/>
      </c>
      <c r="T4100" s="290" t="n">
        <v>0</v>
      </c>
      <c r="V4100" s="290" t="n">
        <v>29.52</v>
      </c>
      <c r="W4100" s="296" t="n"/>
      <c r="X4100" s="290" t="n">
        <v>0</v>
      </c>
      <c r="Y4100" s="315" t="n">
        <v>0</v>
      </c>
      <c r="Z4100" s="295">
        <f>FALSE()</f>
        <v/>
      </c>
      <c r="AA4100" s="290" t="inlineStr">
        <is>
          <t>PUC</t>
        </is>
      </c>
    </row>
    <row r="4101" ht="15" customFormat="1" customHeight="1" s="290">
      <c r="A4101" s="290" t="n">
        <v>44</v>
      </c>
      <c r="B4101" s="290" t="n">
        <v>89</v>
      </c>
      <c r="C4101" s="343" t="inlineStr">
        <is>
          <t>DTE Electric Company</t>
        </is>
      </c>
      <c r="D4101" s="343" t="inlineStr">
        <is>
          <t>MI</t>
        </is>
      </c>
      <c r="F4101" s="290" t="n">
        <v>509</v>
      </c>
      <c r="G4101" s="343" t="inlineStr">
        <is>
          <t>River Rouge 3</t>
        </is>
      </c>
      <c r="H4101" s="291" t="inlineStr">
        <is>
          <t>311.00</t>
        </is>
      </c>
      <c r="I4101" s="292" t="n">
        <v>42369</v>
      </c>
      <c r="J4101" s="292" t="n"/>
      <c r="L4101" s="297" t="n">
        <v>4540390</v>
      </c>
      <c r="M4101" s="297" t="n">
        <v>5097108</v>
      </c>
      <c r="P4101" s="376" t="inlineStr">
        <is>
          <t>200-SC</t>
        </is>
      </c>
      <c r="Q4101" s="377" t="n">
        <v>31.9</v>
      </c>
      <c r="R4101" s="450" t="n">
        <v>0.0233</v>
      </c>
      <c r="S4101" s="295">
        <f>FALSE()</f>
        <v/>
      </c>
      <c r="V4101" s="377" t="n">
        <v>4.47</v>
      </c>
      <c r="W4101" s="296" t="n"/>
      <c r="Y4101" s="450" t="n">
        <v>0.0515</v>
      </c>
      <c r="Z4101" s="295">
        <f>FALSE()</f>
        <v/>
      </c>
      <c r="AA4101" s="290" t="inlineStr">
        <is>
          <t>PUC</t>
        </is>
      </c>
    </row>
    <row r="4102" ht="15" customFormat="1" customHeight="1" s="290">
      <c r="A4102" s="290" t="n">
        <v>44</v>
      </c>
      <c r="B4102" s="290" t="n">
        <v>89</v>
      </c>
      <c r="C4102" s="343" t="inlineStr">
        <is>
          <t>DTE Electric Company</t>
        </is>
      </c>
      <c r="D4102" s="343" t="inlineStr">
        <is>
          <t>MI</t>
        </is>
      </c>
      <c r="F4102" s="290" t="n">
        <v>509</v>
      </c>
      <c r="G4102" s="343" t="inlineStr">
        <is>
          <t>River Rouge 3</t>
        </is>
      </c>
      <c r="H4102" s="291" t="inlineStr">
        <is>
          <t>312.00</t>
        </is>
      </c>
      <c r="I4102" s="292" t="n">
        <v>42369</v>
      </c>
      <c r="J4102" s="292" t="n"/>
      <c r="L4102" s="297" t="n">
        <v>89634826</v>
      </c>
      <c r="M4102" s="297" t="n">
        <v>95119347</v>
      </c>
      <c r="P4102" s="379" t="inlineStr">
        <is>
          <t>200-SC</t>
        </is>
      </c>
      <c r="Q4102" s="380" t="n">
        <v>23.68</v>
      </c>
      <c r="R4102" s="450" t="n">
        <v>0.0277</v>
      </c>
      <c r="S4102" s="295">
        <f>FALSE()</f>
        <v/>
      </c>
      <c r="V4102" s="380" t="n">
        <v>4.47</v>
      </c>
      <c r="W4102" s="296" t="n"/>
      <c r="Y4102" s="450" t="n">
        <v>0.0613</v>
      </c>
      <c r="Z4102" s="295">
        <f>FALSE()</f>
        <v/>
      </c>
      <c r="AA4102" s="290" t="inlineStr">
        <is>
          <t>PUC</t>
        </is>
      </c>
    </row>
    <row r="4103" ht="15" customFormat="1" customHeight="1" s="290">
      <c r="A4103" s="290" t="n">
        <v>44</v>
      </c>
      <c r="B4103" s="290" t="n">
        <v>89</v>
      </c>
      <c r="C4103" s="343" t="inlineStr">
        <is>
          <t>DTE Electric Company</t>
        </is>
      </c>
      <c r="D4103" s="343" t="inlineStr">
        <is>
          <t>MI</t>
        </is>
      </c>
      <c r="F4103" s="290" t="n">
        <v>509</v>
      </c>
      <c r="G4103" s="343" t="inlineStr">
        <is>
          <t>River Rouge 3</t>
        </is>
      </c>
      <c r="H4103" s="291" t="inlineStr">
        <is>
          <t>314.01</t>
        </is>
      </c>
      <c r="I4103" s="292" t="n">
        <v>42369</v>
      </c>
      <c r="J4103" s="292" t="n"/>
      <c r="L4103" s="297" t="n">
        <v>34258429</v>
      </c>
      <c r="M4103" s="297" t="n">
        <v>26932176</v>
      </c>
      <c r="P4103" s="376" t="inlineStr">
        <is>
          <t>200-SC</t>
        </is>
      </c>
      <c r="Q4103" s="377" t="n">
        <v>11.06</v>
      </c>
      <c r="R4103" s="450" t="n">
        <v>0.0461</v>
      </c>
      <c r="S4103" s="295">
        <f>FALSE()</f>
        <v/>
      </c>
      <c r="V4103" s="377" t="n">
        <v>4.47</v>
      </c>
      <c r="W4103" s="296" t="n"/>
      <c r="Y4103" s="450" t="n">
        <v>0.1044</v>
      </c>
      <c r="Z4103" s="295">
        <f>FALSE()</f>
        <v/>
      </c>
      <c r="AA4103" s="290" t="inlineStr">
        <is>
          <t>PUC</t>
        </is>
      </c>
    </row>
    <row r="4104" ht="15" customFormat="1" customHeight="1" s="290">
      <c r="A4104" s="290" t="n">
        <v>44</v>
      </c>
      <c r="B4104" s="290" t="n">
        <v>89</v>
      </c>
      <c r="C4104" s="343" t="inlineStr">
        <is>
          <t>DTE Electric Company</t>
        </is>
      </c>
      <c r="D4104" s="343" t="inlineStr">
        <is>
          <t>MI</t>
        </is>
      </c>
      <c r="F4104" s="290" t="n">
        <v>509</v>
      </c>
      <c r="G4104" s="343" t="inlineStr">
        <is>
          <t>River Rouge 3</t>
        </is>
      </c>
      <c r="H4104" s="291" t="inlineStr">
        <is>
          <t>315.01</t>
        </is>
      </c>
      <c r="I4104" s="292" t="n">
        <v>42369</v>
      </c>
      <c r="J4104" s="292" t="n"/>
      <c r="L4104" s="298" t="n">
        <v>5886871</v>
      </c>
      <c r="M4104" s="298" t="n">
        <v>3554556</v>
      </c>
      <c r="P4104" s="376" t="inlineStr">
        <is>
          <t>200-SC</t>
        </is>
      </c>
      <c r="Q4104" s="377" t="n">
        <v>8.25</v>
      </c>
      <c r="R4104" s="450" t="n">
        <v>0.0591</v>
      </c>
      <c r="S4104" s="295">
        <f>FALSE()</f>
        <v/>
      </c>
      <c r="V4104" s="377" t="n">
        <v>4.47</v>
      </c>
      <c r="W4104" s="296" t="n"/>
      <c r="Y4104" s="450" t="n">
        <v>0.132</v>
      </c>
      <c r="Z4104" s="295">
        <f>FALSE()</f>
        <v/>
      </c>
      <c r="AA4104" s="290" t="inlineStr">
        <is>
          <t>PUC</t>
        </is>
      </c>
    </row>
    <row r="4105" ht="17.25" customFormat="1" customHeight="1" s="290">
      <c r="A4105" s="290" t="n">
        <v>44</v>
      </c>
      <c r="B4105" s="290" t="n">
        <v>89</v>
      </c>
      <c r="C4105" s="343" t="inlineStr">
        <is>
          <t>DTE Electric Company</t>
        </is>
      </c>
      <c r="D4105" s="343" t="inlineStr">
        <is>
          <t>MI</t>
        </is>
      </c>
      <c r="F4105" s="290" t="n">
        <v>509</v>
      </c>
      <c r="G4105" s="343" t="inlineStr">
        <is>
          <t>River Rouge 3</t>
        </is>
      </c>
      <c r="H4105" s="291" t="inlineStr">
        <is>
          <t>316.01</t>
        </is>
      </c>
      <c r="I4105" s="292" t="n">
        <v>42369</v>
      </c>
      <c r="J4105" s="292" t="n"/>
      <c r="L4105" s="298" t="n"/>
      <c r="M4105" s="298" t="n"/>
      <c r="P4105" s="379" t="n"/>
      <c r="Q4105" s="350" t="n"/>
      <c r="R4105" s="350" t="n"/>
      <c r="S4105" s="295">
        <f>FALSE()</f>
        <v/>
      </c>
      <c r="V4105" s="350" t="n"/>
      <c r="W4105" s="296" t="n"/>
      <c r="Y4105" s="350" t="n"/>
      <c r="Z4105" s="295">
        <f>FALSE()</f>
        <v/>
      </c>
      <c r="AA4105" s="290" t="inlineStr">
        <is>
          <t>PUC</t>
        </is>
      </c>
    </row>
    <row r="4106" ht="15" customFormat="1" customHeight="1" s="290">
      <c r="A4106" s="290" t="n">
        <v>44</v>
      </c>
      <c r="B4106" s="290" t="n">
        <v>89</v>
      </c>
      <c r="C4106" s="343" t="inlineStr">
        <is>
          <t>DTE Electric Company</t>
        </is>
      </c>
      <c r="D4106" s="343" t="inlineStr">
        <is>
          <t>MI</t>
        </is>
      </c>
      <c r="F4106" s="290" t="n">
        <v>509</v>
      </c>
      <c r="G4106" s="343" t="inlineStr">
        <is>
          <t>River Rouge Common</t>
        </is>
      </c>
      <c r="H4106" s="291" t="inlineStr">
        <is>
          <t>311.00</t>
        </is>
      </c>
      <c r="I4106" s="292" t="n">
        <v>42369</v>
      </c>
      <c r="J4106" s="292" t="n"/>
      <c r="L4106" s="297" t="n">
        <v>17935642</v>
      </c>
      <c r="M4106" s="297" t="n">
        <v>17541187</v>
      </c>
      <c r="P4106" s="376" t="inlineStr">
        <is>
          <t>200-SC</t>
        </is>
      </c>
      <c r="Q4106" s="377" t="n">
        <v>17.32</v>
      </c>
      <c r="R4106" s="450" t="n">
        <v>0.0323</v>
      </c>
      <c r="S4106" s="295">
        <f>FALSE()</f>
        <v/>
      </c>
      <c r="V4106" s="377" t="n">
        <v>4.47</v>
      </c>
      <c r="W4106" s="296" t="n"/>
      <c r="Y4106" s="450" t="n">
        <v>0.0751</v>
      </c>
      <c r="Z4106" s="295">
        <f>FALSE()</f>
        <v/>
      </c>
      <c r="AA4106" s="290" t="inlineStr">
        <is>
          <t>PUC</t>
        </is>
      </c>
    </row>
    <row r="4107" ht="17.25" customFormat="1" customHeight="1" s="290">
      <c r="A4107" s="290" t="n">
        <v>44</v>
      </c>
      <c r="B4107" s="290" t="n">
        <v>89</v>
      </c>
      <c r="C4107" s="343" t="inlineStr">
        <is>
          <t>DTE Electric Company</t>
        </is>
      </c>
      <c r="D4107" s="343" t="inlineStr">
        <is>
          <t>MI</t>
        </is>
      </c>
      <c r="F4107" s="290" t="n">
        <v>509</v>
      </c>
      <c r="G4107" s="343" t="inlineStr">
        <is>
          <t>River Rouge Common</t>
        </is>
      </c>
      <c r="H4107" s="291" t="inlineStr">
        <is>
          <t>312.00</t>
        </is>
      </c>
      <c r="I4107" s="292" t="n">
        <v>42369</v>
      </c>
      <c r="J4107" s="292" t="n"/>
      <c r="L4107" s="297" t="n">
        <v>53120274</v>
      </c>
      <c r="M4107" s="297" t="n">
        <v>52855185</v>
      </c>
      <c r="P4107" s="376" t="inlineStr">
        <is>
          <t>200-SC</t>
        </is>
      </c>
      <c r="Q4107" s="377" t="n">
        <v>18.5</v>
      </c>
      <c r="R4107" s="450" t="n">
        <v>0.032</v>
      </c>
      <c r="S4107" s="295">
        <f>FALSE()</f>
        <v/>
      </c>
      <c r="V4107" s="377" t="n">
        <v>4.47</v>
      </c>
      <c r="W4107" s="296" t="n"/>
      <c r="Y4107" s="450" t="n">
        <v>0.0718</v>
      </c>
      <c r="Z4107" s="295">
        <f>FALSE()</f>
        <v/>
      </c>
      <c r="AA4107" s="290" t="inlineStr">
        <is>
          <t>PUC</t>
        </is>
      </c>
    </row>
    <row r="4108" ht="15" customFormat="1" customHeight="1" s="290">
      <c r="A4108" s="290" t="n">
        <v>44</v>
      </c>
      <c r="B4108" s="290" t="n">
        <v>89</v>
      </c>
      <c r="C4108" s="343" t="inlineStr">
        <is>
          <t>DTE Electric Company</t>
        </is>
      </c>
      <c r="D4108" s="343" t="inlineStr">
        <is>
          <t>MI</t>
        </is>
      </c>
      <c r="F4108" s="290" t="n">
        <v>509</v>
      </c>
      <c r="G4108" s="343" t="inlineStr">
        <is>
          <t>River Rouge Common</t>
        </is>
      </c>
      <c r="H4108" s="291" t="inlineStr">
        <is>
          <t>314.01</t>
        </is>
      </c>
      <c r="I4108" s="292" t="n">
        <v>42369</v>
      </c>
      <c r="J4108" s="292" t="n"/>
      <c r="L4108" s="297" t="n">
        <v>5760628</v>
      </c>
      <c r="M4108" s="297" t="n">
        <v>6212280</v>
      </c>
      <c r="P4108" s="376" t="inlineStr">
        <is>
          <t>200-SC</t>
        </is>
      </c>
      <c r="Q4108" s="377" t="n">
        <v>25.26</v>
      </c>
      <c r="R4108" s="450" t="n">
        <v>0.0262</v>
      </c>
      <c r="S4108" s="295">
        <f>FALSE()</f>
        <v/>
      </c>
      <c r="V4108" s="377" t="n">
        <v>4.47</v>
      </c>
      <c r="W4108" s="296" t="n"/>
      <c r="Y4108" s="450" t="n">
        <v>0.0589</v>
      </c>
      <c r="Z4108" s="295">
        <f>FALSE()</f>
        <v/>
      </c>
      <c r="AA4108" s="290" t="inlineStr">
        <is>
          <t>PUC</t>
        </is>
      </c>
    </row>
    <row r="4109" ht="17.25" customFormat="1" customHeight="1" s="290">
      <c r="A4109" s="290" t="n">
        <v>44</v>
      </c>
      <c r="B4109" s="290" t="n">
        <v>89</v>
      </c>
      <c r="C4109" s="343" t="inlineStr">
        <is>
          <t>DTE Electric Company</t>
        </is>
      </c>
      <c r="D4109" s="343" t="inlineStr">
        <is>
          <t>MI</t>
        </is>
      </c>
      <c r="F4109" s="290" t="n">
        <v>509</v>
      </c>
      <c r="G4109" s="343" t="inlineStr">
        <is>
          <t>River Rouge Common</t>
        </is>
      </c>
      <c r="H4109" s="291" t="inlineStr">
        <is>
          <t>315.01</t>
        </is>
      </c>
      <c r="I4109" s="292" t="n">
        <v>42369</v>
      </c>
      <c r="J4109" s="292" t="n"/>
      <c r="L4109" s="297" t="n">
        <v>7976202</v>
      </c>
      <c r="M4109" s="297" t="n">
        <v>9098995</v>
      </c>
      <c r="P4109" s="376" t="inlineStr">
        <is>
          <t>200-SC</t>
        </is>
      </c>
      <c r="Q4109" s="377" t="n">
        <v>35.32</v>
      </c>
      <c r="R4109" s="450" t="n">
        <v>0.0219</v>
      </c>
      <c r="S4109" s="295">
        <f>FALSE()</f>
        <v/>
      </c>
      <c r="V4109" s="377" t="n">
        <v>4.47</v>
      </c>
      <c r="W4109" s="296" t="n"/>
      <c r="Y4109" s="450" t="n">
        <v>0.0488</v>
      </c>
      <c r="Z4109" s="295">
        <f>FALSE()</f>
        <v/>
      </c>
      <c r="AA4109" s="290" t="inlineStr">
        <is>
          <t>PUC</t>
        </is>
      </c>
    </row>
    <row r="4110" ht="15" customFormat="1" customHeight="1" s="290">
      <c r="A4110" s="290" t="n">
        <v>44</v>
      </c>
      <c r="B4110" s="290" t="n">
        <v>89</v>
      </c>
      <c r="C4110" s="343" t="inlineStr">
        <is>
          <t>DTE Electric Company</t>
        </is>
      </c>
      <c r="D4110" s="343" t="inlineStr">
        <is>
          <t>MI</t>
        </is>
      </c>
      <c r="F4110" s="290" t="n">
        <v>509</v>
      </c>
      <c r="G4110" s="343" t="inlineStr">
        <is>
          <t>River Rouge Common</t>
        </is>
      </c>
      <c r="H4110" s="291" t="inlineStr">
        <is>
          <t>316,01</t>
        </is>
      </c>
      <c r="I4110" s="292" t="n">
        <v>42369</v>
      </c>
      <c r="J4110" s="292" t="n"/>
      <c r="L4110" s="297" t="n">
        <v>1064552</v>
      </c>
      <c r="M4110" s="297" t="n">
        <v>1018127</v>
      </c>
      <c r="P4110" s="376" t="inlineStr">
        <is>
          <t>200-SC</t>
        </is>
      </c>
      <c r="Q4110" s="377" t="n">
        <v>13.47</v>
      </c>
      <c r="R4110" s="508" t="n">
        <v>0.0221</v>
      </c>
      <c r="S4110" s="295">
        <f>FALSE()</f>
        <v/>
      </c>
      <c r="V4110" s="377" t="n">
        <v>4.47</v>
      </c>
      <c r="W4110" s="296" t="n"/>
      <c r="Y4110" s="508" t="n">
        <v>0.08989999999999999</v>
      </c>
      <c r="Z4110" s="295">
        <f>FALSE()</f>
        <v/>
      </c>
      <c r="AA4110" s="290" t="inlineStr">
        <is>
          <t>PUC</t>
        </is>
      </c>
    </row>
    <row r="4111" ht="17.25" customFormat="1" customHeight="1" s="290">
      <c r="A4111" s="290" t="n">
        <v>120</v>
      </c>
      <c r="B4111" s="290" t="n">
        <v>224</v>
      </c>
      <c r="C4111" s="278" t="inlineStr">
        <is>
          <t>Northern States Power Company (Minnesota)</t>
        </is>
      </c>
      <c r="D4111" s="290" t="inlineStr">
        <is>
          <t>MN</t>
        </is>
      </c>
      <c r="F4111" s="290" t="n">
        <v>497</v>
      </c>
      <c r="G4111" s="290">
        <f>K4111</f>
        <v/>
      </c>
      <c r="H4111" s="291" t="n">
        <v>341</v>
      </c>
      <c r="I4111" s="292" t="n">
        <v>43466</v>
      </c>
      <c r="J4111" s="292" t="n"/>
      <c r="K4111" s="290" t="inlineStr">
        <is>
          <t>Riverside</t>
        </is>
      </c>
      <c r="L4111" s="304" t="n">
        <v>52424815</v>
      </c>
      <c r="M4111" s="304" t="n">
        <v>26102286</v>
      </c>
      <c r="N4111" s="305" t="n"/>
      <c r="O4111" s="293" t="n"/>
      <c r="P4111" s="306" t="n"/>
      <c r="R4111" s="307" t="n">
        <v>-11.3</v>
      </c>
      <c r="S4111" s="295">
        <f>TRUE()</f>
        <v/>
      </c>
      <c r="V4111" s="290" t="n">
        <v>30.2</v>
      </c>
      <c r="W4111" s="296" t="n"/>
      <c r="X4111" s="304" t="n">
        <v>1067766</v>
      </c>
      <c r="AA4111" s="290" t="inlineStr">
        <is>
          <t>PUC</t>
        </is>
      </c>
    </row>
    <row r="4112" ht="15" customFormat="1" customHeight="1" s="290">
      <c r="A4112" s="290" t="n">
        <v>120</v>
      </c>
      <c r="B4112" s="290" t="n">
        <v>224</v>
      </c>
      <c r="C4112" s="278" t="inlineStr">
        <is>
          <t>Northern States Power Company (Minnesota)</t>
        </is>
      </c>
      <c r="D4112" s="290" t="inlineStr">
        <is>
          <t>MN</t>
        </is>
      </c>
      <c r="F4112" s="290" t="n">
        <v>497</v>
      </c>
      <c r="G4112" s="290">
        <f>K4112</f>
        <v/>
      </c>
      <c r="H4112" s="291" t="n">
        <v>342</v>
      </c>
      <c r="I4112" s="292" t="n">
        <v>43466</v>
      </c>
      <c r="J4112" s="292" t="n"/>
      <c r="K4112" s="290" t="inlineStr">
        <is>
          <t>Riverside</t>
        </is>
      </c>
      <c r="L4112" s="293" t="n">
        <v>1035891</v>
      </c>
      <c r="M4112" s="293" t="n">
        <v>126518</v>
      </c>
      <c r="O4112" s="293" t="n"/>
      <c r="R4112" s="290" t="n">
        <v>-11.3</v>
      </c>
      <c r="S4112" s="295">
        <f>TRUE()</f>
        <v/>
      </c>
      <c r="V4112" s="290" t="n">
        <v>30.2</v>
      </c>
      <c r="W4112" s="296" t="n"/>
      <c r="X4112" s="293" t="n">
        <v>33988</v>
      </c>
      <c r="AA4112" s="290" t="inlineStr">
        <is>
          <t>PUC</t>
        </is>
      </c>
    </row>
    <row r="4113" ht="17.25" customFormat="1" customHeight="1" s="290">
      <c r="A4113" s="290" t="n">
        <v>120</v>
      </c>
      <c r="B4113" s="290" t="n">
        <v>224</v>
      </c>
      <c r="C4113" s="278" t="inlineStr">
        <is>
          <t>Northern States Power Company (Minnesota)</t>
        </is>
      </c>
      <c r="D4113" s="290" t="inlineStr">
        <is>
          <t>MN</t>
        </is>
      </c>
      <c r="F4113" s="290" t="n">
        <v>497</v>
      </c>
      <c r="G4113" s="290">
        <f>K4113</f>
        <v/>
      </c>
      <c r="H4113" s="291" t="n">
        <v>343</v>
      </c>
      <c r="I4113" s="292" t="n">
        <v>43466</v>
      </c>
      <c r="J4113" s="292" t="n"/>
      <c r="K4113" s="290" t="inlineStr">
        <is>
          <t>Riverside</t>
        </is>
      </c>
      <c r="L4113" s="293" t="n">
        <v>50662922</v>
      </c>
      <c r="M4113" s="293" t="n">
        <v>11305499</v>
      </c>
      <c r="O4113" s="293" t="n"/>
      <c r="R4113" s="307" t="n">
        <v>-11.3</v>
      </c>
      <c r="S4113" s="295">
        <f>TRUE()</f>
        <v/>
      </c>
      <c r="V4113" s="290" t="n">
        <v>30.2</v>
      </c>
      <c r="W4113" s="296" t="n"/>
      <c r="X4113" s="293" t="n">
        <v>1492793</v>
      </c>
      <c r="AA4113" s="290" t="inlineStr">
        <is>
          <t>PUC</t>
        </is>
      </c>
    </row>
    <row r="4114" ht="15" customFormat="1" customHeight="1" s="290">
      <c r="A4114" s="290" t="n">
        <v>120</v>
      </c>
      <c r="B4114" s="290" t="n">
        <v>224</v>
      </c>
      <c r="C4114" s="278" t="inlineStr">
        <is>
          <t>Northern States Power Company (Minnesota)</t>
        </is>
      </c>
      <c r="D4114" s="290" t="inlineStr">
        <is>
          <t>MN</t>
        </is>
      </c>
      <c r="F4114" s="290" t="n">
        <v>497</v>
      </c>
      <c r="G4114" s="290">
        <f>K4114</f>
        <v/>
      </c>
      <c r="H4114" s="291" t="n">
        <v>344</v>
      </c>
      <c r="I4114" s="292" t="n">
        <v>43466</v>
      </c>
      <c r="J4114" s="292" t="n"/>
      <c r="K4114" s="290" t="inlineStr">
        <is>
          <t>Riverside</t>
        </is>
      </c>
      <c r="L4114" s="293" t="n">
        <v>154988735</v>
      </c>
      <c r="M4114" s="293" t="n">
        <v>32247456</v>
      </c>
      <c r="O4114" s="293" t="n"/>
      <c r="R4114" s="290" t="n">
        <v>-11.3</v>
      </c>
      <c r="S4114" s="295">
        <f>TRUE()</f>
        <v/>
      </c>
      <c r="V4114" s="290" t="n">
        <v>30.2</v>
      </c>
      <c r="W4114" s="296" t="n"/>
      <c r="X4114" s="293" t="n">
        <v>4644206</v>
      </c>
      <c r="AA4114" s="290" t="inlineStr">
        <is>
          <t>PUC</t>
        </is>
      </c>
    </row>
    <row r="4115" ht="17.25" customFormat="1" customHeight="1" s="290">
      <c r="A4115" s="290" t="n">
        <v>120</v>
      </c>
      <c r="B4115" s="290" t="n">
        <v>224</v>
      </c>
      <c r="C4115" s="278" t="inlineStr">
        <is>
          <t>Northern States Power Company (Minnesota)</t>
        </is>
      </c>
      <c r="D4115" s="290" t="inlineStr">
        <is>
          <t>MN</t>
        </is>
      </c>
      <c r="F4115" s="290" t="n">
        <v>497</v>
      </c>
      <c r="G4115" s="290">
        <f>K4115</f>
        <v/>
      </c>
      <c r="H4115" s="291" t="n">
        <v>345</v>
      </c>
      <c r="I4115" s="292" t="n">
        <v>43466</v>
      </c>
      <c r="J4115" s="292" t="n"/>
      <c r="K4115" s="290" t="inlineStr">
        <is>
          <t>Riverside</t>
        </is>
      </c>
      <c r="L4115" s="293" t="n">
        <v>40592407</v>
      </c>
      <c r="M4115" s="293" t="n">
        <v>10737597</v>
      </c>
      <c r="O4115" s="293" t="n"/>
      <c r="R4115" s="307" t="n">
        <v>-11.3</v>
      </c>
      <c r="S4115" s="295">
        <f>TRUE()</f>
        <v/>
      </c>
      <c r="V4115" s="290" t="n">
        <v>30.2</v>
      </c>
      <c r="W4115" s="296" t="n"/>
      <c r="X4115" s="293" t="n">
        <v>1140455</v>
      </c>
      <c r="AA4115" s="290" t="inlineStr">
        <is>
          <t>PUC</t>
        </is>
      </c>
    </row>
    <row r="4116" ht="15" customFormat="1" customHeight="1" s="290">
      <c r="A4116" s="290" t="n">
        <v>120</v>
      </c>
      <c r="B4116" s="290" t="n">
        <v>224</v>
      </c>
      <c r="C4116" s="278" t="inlineStr">
        <is>
          <t>Northern States Power Company (Minnesota)</t>
        </is>
      </c>
      <c r="D4116" s="290" t="inlineStr">
        <is>
          <t>MN</t>
        </is>
      </c>
      <c r="F4116" s="290" t="n">
        <v>497</v>
      </c>
      <c r="G4116" s="290">
        <f>K4116</f>
        <v/>
      </c>
      <c r="H4116" s="291" t="n">
        <v>346</v>
      </c>
      <c r="I4116" s="292" t="n">
        <v>43466</v>
      </c>
      <c r="J4116" s="292" t="n"/>
      <c r="K4116" s="290" t="inlineStr">
        <is>
          <t>Riverside</t>
        </is>
      </c>
      <c r="L4116" s="293" t="n">
        <v>9075926</v>
      </c>
      <c r="M4116" s="293" t="n">
        <v>5345109</v>
      </c>
      <c r="O4116" s="293" t="n"/>
      <c r="R4116" s="290" t="n">
        <v>-11.3</v>
      </c>
      <c r="S4116" s="295">
        <f>TRUE()</f>
        <v/>
      </c>
      <c r="V4116" s="290" t="n">
        <v>30.2</v>
      </c>
      <c r="W4116" s="296" t="n"/>
      <c r="X4116" s="293" t="n">
        <v>157497</v>
      </c>
      <c r="AA4116" s="290" t="inlineStr">
        <is>
          <t>PUC</t>
        </is>
      </c>
    </row>
    <row r="4117" ht="17.25" customFormat="1" customHeight="1" s="290">
      <c r="A4117" s="290" t="n">
        <v>148</v>
      </c>
      <c r="B4117" s="290" t="n">
        <v>275</v>
      </c>
      <c r="C4117" s="278" t="inlineStr">
        <is>
          <t>Public Service Company of Oklahoma</t>
        </is>
      </c>
      <c r="D4117" s="290" t="inlineStr">
        <is>
          <t>OK</t>
        </is>
      </c>
      <c r="F4117" s="290" t="n">
        <v>517</v>
      </c>
      <c r="G4117" s="290" t="inlineStr">
        <is>
          <t>Riverside Generating Plant</t>
        </is>
      </c>
      <c r="H4117" s="291" t="n">
        <v>342</v>
      </c>
      <c r="I4117" s="292" t="n">
        <v>42916</v>
      </c>
      <c r="K4117" s="290" t="inlineStr">
        <is>
          <t>Fuel Holders - Gas</t>
        </is>
      </c>
      <c r="L4117" s="293" t="n">
        <v>9797993</v>
      </c>
      <c r="M4117" s="293" t="n"/>
      <c r="W4117" s="296" t="n"/>
      <c r="X4117" s="293" t="n">
        <v>248869</v>
      </c>
      <c r="Y4117" s="315" t="n">
        <v>0.0254</v>
      </c>
      <c r="Z4117" s="295">
        <f>FALSE()</f>
        <v/>
      </c>
      <c r="AA4117" s="290" t="inlineStr">
        <is>
          <t>PUC</t>
        </is>
      </c>
    </row>
    <row r="4118" ht="15" customFormat="1" customHeight="1" s="290">
      <c r="A4118" s="290" t="n">
        <v>148</v>
      </c>
      <c r="B4118" s="290" t="n">
        <v>275</v>
      </c>
      <c r="C4118" s="278" t="inlineStr">
        <is>
          <t>Public Service Company of Oklahoma</t>
        </is>
      </c>
      <c r="D4118" s="290" t="inlineStr">
        <is>
          <t>OK</t>
        </is>
      </c>
      <c r="F4118" s="290" t="n">
        <v>517</v>
      </c>
      <c r="G4118" s="290" t="inlineStr">
        <is>
          <t>Riverside Generating Plant</t>
        </is>
      </c>
      <c r="H4118" s="291" t="n">
        <v>344</v>
      </c>
      <c r="I4118" s="292" t="n">
        <v>42916</v>
      </c>
      <c r="K4118" s="290" t="inlineStr">
        <is>
          <t>Generators - Gas</t>
        </is>
      </c>
      <c r="L4118" s="293" t="n">
        <v>48141767</v>
      </c>
      <c r="M4118" s="293" t="n"/>
      <c r="W4118" s="296" t="n"/>
      <c r="X4118" s="293" t="n">
        <v>1319084</v>
      </c>
      <c r="Y4118" s="315" t="n">
        <v>0.0274</v>
      </c>
      <c r="Z4118" s="295">
        <f>FALSE()</f>
        <v/>
      </c>
      <c r="AA4118" s="290" t="inlineStr">
        <is>
          <t>PUC</t>
        </is>
      </c>
    </row>
    <row r="4119" ht="17.25" customFormat="1" customHeight="1" s="290">
      <c r="A4119" s="290" t="n">
        <v>148</v>
      </c>
      <c r="B4119" s="290" t="n">
        <v>275</v>
      </c>
      <c r="C4119" s="278" t="inlineStr">
        <is>
          <t>Public Service Company of Oklahoma</t>
        </is>
      </c>
      <c r="D4119" s="290" t="inlineStr">
        <is>
          <t>OK</t>
        </is>
      </c>
      <c r="F4119" s="290" t="n">
        <v>517</v>
      </c>
      <c r="G4119" s="290" t="inlineStr">
        <is>
          <t>Riverside Generating Plant</t>
        </is>
      </c>
      <c r="H4119" s="291" t="n">
        <v>345</v>
      </c>
      <c r="I4119" s="292" t="n">
        <v>42916</v>
      </c>
      <c r="K4119" s="290" t="inlineStr">
        <is>
          <t>Accessory Electric Eq-Gas</t>
        </is>
      </c>
      <c r="L4119" s="293" t="n">
        <v>4742572</v>
      </c>
      <c r="M4119" s="293" t="n"/>
      <c r="W4119" s="296" t="n"/>
      <c r="X4119" s="293" t="n">
        <v>283132</v>
      </c>
      <c r="Y4119" s="315" t="n">
        <v>0.0597</v>
      </c>
      <c r="Z4119" s="295">
        <f>FALSE()</f>
        <v/>
      </c>
      <c r="AA4119" s="290" t="inlineStr">
        <is>
          <t>PUC</t>
        </is>
      </c>
    </row>
    <row r="4120" ht="15" customFormat="1" customHeight="1" s="290">
      <c r="A4120" s="290" t="n">
        <v>148</v>
      </c>
      <c r="B4120" s="290" t="n">
        <v>275</v>
      </c>
      <c r="C4120" s="278" t="inlineStr">
        <is>
          <t>Public Service Company of Oklahoma</t>
        </is>
      </c>
      <c r="D4120" s="290" t="inlineStr">
        <is>
          <t>OK</t>
        </is>
      </c>
      <c r="F4120" s="290" t="n">
        <v>517</v>
      </c>
      <c r="G4120" s="290" t="inlineStr">
        <is>
          <t>Riverside Generating Plant</t>
        </is>
      </c>
      <c r="H4120" s="291" t="n">
        <v>346</v>
      </c>
      <c r="I4120" s="292" t="n">
        <v>42916</v>
      </c>
      <c r="K4120" s="290" t="inlineStr">
        <is>
          <t>Misc Pwr Pit Equip-OIVGas</t>
        </is>
      </c>
      <c r="L4120" s="293" t="n">
        <v>182933</v>
      </c>
      <c r="M4120" s="293" t="n"/>
      <c r="W4120" s="296" t="n"/>
      <c r="X4120" s="293" t="n">
        <v>6476</v>
      </c>
      <c r="Y4120" s="315" t="n">
        <v>0.0354</v>
      </c>
      <c r="Z4120" s="295">
        <f>FALSE()</f>
        <v/>
      </c>
      <c r="AA4120" s="290" t="inlineStr">
        <is>
          <t>PUC</t>
        </is>
      </c>
    </row>
    <row r="4121" ht="17.25" customFormat="1" customHeight="1" s="290">
      <c r="A4121" s="290" t="n">
        <v>148</v>
      </c>
      <c r="B4121" s="290" t="n">
        <v>275</v>
      </c>
      <c r="C4121" s="278" t="inlineStr">
        <is>
          <t>Public Service Company of Oklahoma</t>
        </is>
      </c>
      <c r="D4121" s="290" t="inlineStr">
        <is>
          <t>OK</t>
        </is>
      </c>
      <c r="F4121" s="290" t="n">
        <v>517</v>
      </c>
      <c r="G4121" s="290" t="inlineStr">
        <is>
          <t>Riverside Generating Plant - Diesel Unit</t>
        </is>
      </c>
      <c r="H4121" s="291" t="n">
        <v>342</v>
      </c>
      <c r="I4121" s="292" t="n">
        <v>42916</v>
      </c>
      <c r="K4121" s="290" t="inlineStr">
        <is>
          <t>Fuel Holders - Gas</t>
        </is>
      </c>
      <c r="L4121" s="293" t="n">
        <v>24392</v>
      </c>
      <c r="M4121" s="293" t="n"/>
      <c r="W4121" s="296" t="n"/>
      <c r="X4121" s="293" t="n">
        <v>1212</v>
      </c>
      <c r="Y4121" s="315" t="n">
        <v>0.0497</v>
      </c>
      <c r="Z4121" s="295">
        <f>FALSE()</f>
        <v/>
      </c>
      <c r="AA4121" s="290" t="inlineStr">
        <is>
          <t>PUC</t>
        </is>
      </c>
    </row>
    <row r="4122" ht="15" customFormat="1" customHeight="1" s="290">
      <c r="A4122" s="290" t="n">
        <v>148</v>
      </c>
      <c r="B4122" s="290" t="n">
        <v>275</v>
      </c>
      <c r="C4122" s="278" t="inlineStr">
        <is>
          <t>Public Service Company of Oklahoma</t>
        </is>
      </c>
      <c r="D4122" s="290" t="inlineStr">
        <is>
          <t>OK</t>
        </is>
      </c>
      <c r="F4122" s="290" t="n">
        <v>517</v>
      </c>
      <c r="G4122" s="290" t="inlineStr">
        <is>
          <t>Riverside Generating Plant - Diesel Unit</t>
        </is>
      </c>
      <c r="H4122" s="291" t="n">
        <v>344</v>
      </c>
      <c r="I4122" s="292" t="n">
        <v>42916</v>
      </c>
      <c r="K4122" s="290" t="inlineStr">
        <is>
          <t>Generators - Gas</t>
        </is>
      </c>
      <c r="L4122" s="293" t="n">
        <v>470175</v>
      </c>
      <c r="M4122" s="293" t="n"/>
      <c r="W4122" s="296" t="n"/>
      <c r="X4122" s="293" t="n">
        <v>4796</v>
      </c>
      <c r="Y4122" s="315" t="n">
        <v>0.0102</v>
      </c>
      <c r="Z4122" s="295">
        <f>FALSE()</f>
        <v/>
      </c>
      <c r="AA4122" s="290" t="inlineStr">
        <is>
          <t>PUC</t>
        </is>
      </c>
    </row>
    <row r="4123" ht="17.25" customFormat="1" customHeight="1" s="290">
      <c r="A4123" s="290" t="n">
        <v>148</v>
      </c>
      <c r="B4123" s="290" t="n">
        <v>275</v>
      </c>
      <c r="C4123" s="278" t="inlineStr">
        <is>
          <t>Public Service Company of Oklahoma</t>
        </is>
      </c>
      <c r="D4123" s="290" t="inlineStr">
        <is>
          <t>OK</t>
        </is>
      </c>
      <c r="F4123" s="290" t="n">
        <v>517</v>
      </c>
      <c r="G4123" s="290" t="inlineStr">
        <is>
          <t>Riverside Generating Plant - Diesel Unit</t>
        </is>
      </c>
      <c r="H4123" s="291" t="n">
        <v>345</v>
      </c>
      <c r="I4123" s="292" t="n">
        <v>42916</v>
      </c>
      <c r="K4123" s="290" t="inlineStr">
        <is>
          <t>Accessory Electric Eq-Gas</t>
        </is>
      </c>
      <c r="L4123" s="293" t="n">
        <v>28635</v>
      </c>
      <c r="M4123" s="293" t="n"/>
      <c r="W4123" s="296" t="n"/>
      <c r="X4123" s="290" t="n">
        <v>478</v>
      </c>
      <c r="Y4123" s="315" t="n">
        <v>0.0167</v>
      </c>
      <c r="Z4123" s="295">
        <f>FALSE()</f>
        <v/>
      </c>
      <c r="AA4123" s="290" t="inlineStr">
        <is>
          <t>PUC</t>
        </is>
      </c>
    </row>
    <row r="4124" ht="15" customFormat="1" customHeight="1" s="290">
      <c r="A4124" s="290" t="n">
        <v>148</v>
      </c>
      <c r="B4124" s="290" t="n">
        <v>275</v>
      </c>
      <c r="C4124" s="278" t="inlineStr">
        <is>
          <t>Public Service Company of Oklahoma</t>
        </is>
      </c>
      <c r="D4124" s="290" t="inlineStr">
        <is>
          <t>OK</t>
        </is>
      </c>
      <c r="F4124" s="290" t="n">
        <v>517</v>
      </c>
      <c r="G4124" s="290" t="inlineStr">
        <is>
          <t>Riverslde Generating Plant</t>
        </is>
      </c>
      <c r="H4124" s="291" t="n">
        <v>310.3</v>
      </c>
      <c r="I4124" s="292" t="n">
        <v>42916</v>
      </c>
      <c r="K4124" s="290" t="inlineStr">
        <is>
          <t>Land - Oil/Gas</t>
        </is>
      </c>
      <c r="L4124" s="293" t="n">
        <v>1376358</v>
      </c>
      <c r="M4124" s="293" t="n"/>
      <c r="W4124" s="296" t="n"/>
      <c r="Y4124" s="290" t="inlineStr">
        <is>
          <t>n/a</t>
        </is>
      </c>
      <c r="Z4124" s="295">
        <f>FALSE()</f>
        <v/>
      </c>
      <c r="AA4124" s="290" t="inlineStr">
        <is>
          <t>PUC</t>
        </is>
      </c>
    </row>
    <row r="4125" ht="17.25" customFormat="1" customHeight="1" s="290">
      <c r="A4125" s="290" t="n">
        <v>148</v>
      </c>
      <c r="B4125" s="290" t="n">
        <v>275</v>
      </c>
      <c r="C4125" s="278" t="inlineStr">
        <is>
          <t>Public Service Company of Oklahoma</t>
        </is>
      </c>
      <c r="D4125" s="290" t="inlineStr">
        <is>
          <t>OK</t>
        </is>
      </c>
      <c r="F4125" s="290" t="n">
        <v>517</v>
      </c>
      <c r="G4125" s="290" t="inlineStr">
        <is>
          <t>Riverslde Generating Plant</t>
        </is>
      </c>
      <c r="H4125" s="291" t="n">
        <v>311.3</v>
      </c>
      <c r="I4125" s="292" t="n">
        <v>42916</v>
      </c>
      <c r="K4125" s="290" t="inlineStr">
        <is>
          <t>Struct, Improvements-Oil/Gas</t>
        </is>
      </c>
      <c r="L4125" s="293" t="n">
        <v>10031495</v>
      </c>
      <c r="M4125" s="293" t="n"/>
      <c r="W4125" s="296" t="n"/>
      <c r="X4125" s="293" t="n">
        <v>300945</v>
      </c>
      <c r="Y4125" s="315" t="n">
        <v>0.03</v>
      </c>
      <c r="Z4125" s="295">
        <f>FALSE()</f>
        <v/>
      </c>
      <c r="AA4125" s="290" t="inlineStr">
        <is>
          <t>PUC</t>
        </is>
      </c>
    </row>
    <row r="4126" ht="15" customFormat="1" customHeight="1" s="290">
      <c r="A4126" s="290" t="n">
        <v>148</v>
      </c>
      <c r="B4126" s="290" t="n">
        <v>275</v>
      </c>
      <c r="C4126" s="278" t="inlineStr">
        <is>
          <t>Public Service Company of Oklahoma</t>
        </is>
      </c>
      <c r="D4126" s="290" t="inlineStr">
        <is>
          <t>OK</t>
        </is>
      </c>
      <c r="F4126" s="290" t="n">
        <v>517</v>
      </c>
      <c r="G4126" s="290" t="inlineStr">
        <is>
          <t>Riverslde Generating Plant</t>
        </is>
      </c>
      <c r="H4126" s="291" t="n">
        <v>312.3</v>
      </c>
      <c r="I4126" s="292" t="n">
        <v>42916</v>
      </c>
      <c r="K4126" s="290" t="inlineStr">
        <is>
          <t>Boiler Plant Equip-Oil/Gas</t>
        </is>
      </c>
      <c r="L4126" s="293" t="n">
        <v>75927629</v>
      </c>
      <c r="M4126" s="293" t="n"/>
      <c r="W4126" s="296" t="n"/>
      <c r="X4126" s="293" t="n">
        <v>1662815</v>
      </c>
      <c r="Y4126" s="315" t="n">
        <v>0.0219</v>
      </c>
      <c r="Z4126" s="295">
        <f>FALSE()</f>
        <v/>
      </c>
      <c r="AA4126" s="290" t="inlineStr">
        <is>
          <t>PUC</t>
        </is>
      </c>
    </row>
    <row r="4127" ht="17.25" customFormat="1" customHeight="1" s="290">
      <c r="A4127" s="290" t="n">
        <v>148</v>
      </c>
      <c r="B4127" s="290" t="n">
        <v>275</v>
      </c>
      <c r="C4127" s="278" t="inlineStr">
        <is>
          <t>Public Service Company of Oklahoma</t>
        </is>
      </c>
      <c r="D4127" s="290" t="inlineStr">
        <is>
          <t>OK</t>
        </is>
      </c>
      <c r="F4127" s="290" t="n">
        <v>517</v>
      </c>
      <c r="G4127" s="290" t="inlineStr">
        <is>
          <t>Riverslde Generating Plant</t>
        </is>
      </c>
      <c r="H4127" s="291" t="n">
        <v>314.3</v>
      </c>
      <c r="I4127" s="292" t="n">
        <v>42916</v>
      </c>
      <c r="K4127" s="290" t="inlineStr">
        <is>
          <t>Turbogenator Units-OIVGas</t>
        </is>
      </c>
      <c r="L4127" s="293" t="n">
        <v>70682383</v>
      </c>
      <c r="M4127" s="293" t="n"/>
      <c r="W4127" s="296" t="n"/>
      <c r="X4127" s="293" t="n">
        <v>1943766</v>
      </c>
      <c r="Y4127" s="315" t="n">
        <v>0.0275</v>
      </c>
      <c r="Z4127" s="295">
        <f>FALSE()</f>
        <v/>
      </c>
      <c r="AA4127" s="290" t="inlineStr">
        <is>
          <t>PUC</t>
        </is>
      </c>
    </row>
    <row r="4128" ht="15" customFormat="1" customHeight="1" s="290">
      <c r="A4128" s="290" t="n">
        <v>148</v>
      </c>
      <c r="B4128" s="290" t="n">
        <v>275</v>
      </c>
      <c r="C4128" s="278" t="inlineStr">
        <is>
          <t>Public Service Company of Oklahoma</t>
        </is>
      </c>
      <c r="D4128" s="290" t="inlineStr">
        <is>
          <t>OK</t>
        </is>
      </c>
      <c r="F4128" s="290" t="n">
        <v>517</v>
      </c>
      <c r="G4128" s="290" t="inlineStr">
        <is>
          <t>Riverslde Generating Plant</t>
        </is>
      </c>
      <c r="H4128" s="291" t="n">
        <v>315.3</v>
      </c>
      <c r="I4128" s="292" t="n">
        <v>42916</v>
      </c>
      <c r="K4128" s="290" t="inlineStr">
        <is>
          <t>Accssry Elect Equip-Oil/Gas</t>
        </is>
      </c>
      <c r="L4128" s="293" t="n">
        <v>10439572</v>
      </c>
      <c r="M4128" s="293" t="n"/>
      <c r="W4128" s="296" t="n"/>
      <c r="X4128" s="293" t="n">
        <v>218187</v>
      </c>
      <c r="Y4128" s="315" t="n">
        <v>0.0209</v>
      </c>
      <c r="Z4128" s="295">
        <f>FALSE()</f>
        <v/>
      </c>
      <c r="AA4128" s="290" t="inlineStr">
        <is>
          <t>PUC</t>
        </is>
      </c>
    </row>
    <row r="4129" ht="17.25" customFormat="1" customHeight="1" s="290">
      <c r="A4129" s="290" t="n">
        <v>148</v>
      </c>
      <c r="B4129" s="290" t="n">
        <v>275</v>
      </c>
      <c r="C4129" s="278" t="inlineStr">
        <is>
          <t>Public Service Company of Oklahoma</t>
        </is>
      </c>
      <c r="D4129" s="290" t="inlineStr">
        <is>
          <t>OK</t>
        </is>
      </c>
      <c r="F4129" s="290" t="n">
        <v>517</v>
      </c>
      <c r="G4129" s="290" t="inlineStr">
        <is>
          <t>Riverslde Generating Plant</t>
        </is>
      </c>
      <c r="H4129" s="291" t="n">
        <v>316.3</v>
      </c>
      <c r="I4129" s="292" t="n">
        <v>42916</v>
      </c>
      <c r="K4129" s="290" t="inlineStr">
        <is>
          <t>Misc Pwr Plt Equip-OIVGas</t>
        </is>
      </c>
      <c r="L4129" s="293" t="n">
        <v>7151441</v>
      </c>
      <c r="M4129" s="293" t="n"/>
      <c r="W4129" s="296" t="n"/>
      <c r="X4129" s="293" t="n">
        <v>290349</v>
      </c>
      <c r="Y4129" s="315" t="n">
        <v>0.0406</v>
      </c>
      <c r="Z4129" s="295">
        <f>FALSE()</f>
        <v/>
      </c>
      <c r="AA4129" s="290" t="inlineStr">
        <is>
          <t>PUC</t>
        </is>
      </c>
    </row>
    <row r="4130" ht="15" customFormat="1" customHeight="1" s="290">
      <c r="A4130" s="290" t="n">
        <v>148</v>
      </c>
      <c r="B4130" s="290" t="n">
        <v>275</v>
      </c>
      <c r="C4130" s="278" t="inlineStr">
        <is>
          <t>Public Service Company of Oklahoma</t>
        </is>
      </c>
      <c r="D4130" s="290" t="inlineStr">
        <is>
          <t>OK</t>
        </is>
      </c>
      <c r="F4130" s="290" t="n">
        <v>517</v>
      </c>
      <c r="G4130" s="290" t="inlineStr">
        <is>
          <t>Riverslde Generating Plant</t>
        </is>
      </c>
      <c r="H4130" s="291" t="n">
        <v>317.3</v>
      </c>
      <c r="I4130" s="292" t="n">
        <v>42916</v>
      </c>
      <c r="K4130" s="290" t="inlineStr">
        <is>
          <t>ARO Steam Prod Plnt OiVGas</t>
        </is>
      </c>
      <c r="L4130" s="293" t="n">
        <v>2222230</v>
      </c>
      <c r="M4130" s="293" t="n"/>
      <c r="W4130" s="296" t="n"/>
      <c r="X4130" s="293" t="n">
        <v>79143</v>
      </c>
      <c r="Z4130" s="295">
        <f>FALSE()</f>
        <v/>
      </c>
      <c r="AA4130" s="290" t="inlineStr">
        <is>
          <t>PUC</t>
        </is>
      </c>
    </row>
    <row r="4131" ht="17.25" customFormat="1" customHeight="1" s="290">
      <c r="A4131" s="290" t="n">
        <v>148</v>
      </c>
      <c r="B4131" s="290" t="n">
        <v>275</v>
      </c>
      <c r="C4131" s="278" t="inlineStr">
        <is>
          <t>Public Service Company of Oklahoma</t>
        </is>
      </c>
      <c r="D4131" s="290" t="inlineStr">
        <is>
          <t>OK</t>
        </is>
      </c>
      <c r="F4131" s="290" t="n">
        <v>517</v>
      </c>
      <c r="G4131" s="290" t="inlineStr">
        <is>
          <t>Riverslde Generating Plant - Rtn Pond #1</t>
        </is>
      </c>
      <c r="H4131" s="291" t="n">
        <v>317.3</v>
      </c>
      <c r="I4131" s="292" t="n">
        <v>42916</v>
      </c>
      <c r="K4131" s="290" t="inlineStr">
        <is>
          <t>ARO Steam Prod Plnt Oil/Gas Rtn Pond #1</t>
        </is>
      </c>
      <c r="L4131" s="293" t="n">
        <v>996132</v>
      </c>
      <c r="M4131" s="293" t="n"/>
      <c r="W4131" s="296" t="n"/>
      <c r="X4131" s="290" t="n">
        <v>38937</v>
      </c>
      <c r="Z4131" s="295">
        <f>FALSE()</f>
        <v/>
      </c>
      <c r="AA4131" s="290" t="inlineStr">
        <is>
          <t>PUC</t>
        </is>
      </c>
    </row>
    <row r="4132" ht="15" customFormat="1" customHeight="1" s="290">
      <c r="A4132" s="290" t="n">
        <v>57</v>
      </c>
      <c r="B4132" s="290" t="n">
        <v>123</v>
      </c>
      <c r="C4132" s="278" t="inlineStr">
        <is>
          <t>Georgia Power Company</t>
        </is>
      </c>
      <c r="D4132" s="290" t="inlineStr">
        <is>
          <t>GA</t>
        </is>
      </c>
      <c r="F4132" s="290" t="n">
        <v>8668</v>
      </c>
      <c r="G4132" s="290" t="inlineStr">
        <is>
          <t>Riverview</t>
        </is>
      </c>
      <c r="H4132" s="291" t="n">
        <v>331</v>
      </c>
      <c r="I4132" s="292" t="n">
        <v>40908</v>
      </c>
      <c r="J4132" s="292" t="n"/>
      <c r="K4132" s="290" t="inlineStr">
        <is>
          <t>331.0 Structures and Improvements</t>
        </is>
      </c>
      <c r="L4132" s="293" t="n">
        <v>130210</v>
      </c>
      <c r="M4132" s="293" t="n">
        <v>88601</v>
      </c>
      <c r="N4132" s="293" t="n">
        <v>294391</v>
      </c>
      <c r="P4132" s="290" t="inlineStr">
        <is>
          <t>Fore</t>
        </is>
      </c>
      <c r="Q4132" s="290" t="n">
        <v>30.1</v>
      </c>
      <c r="R4132" s="315" t="n">
        <v>1.941</v>
      </c>
      <c r="S4132" s="295">
        <f>FALSE()</f>
        <v/>
      </c>
      <c r="T4132" s="293" t="n">
        <v>252782</v>
      </c>
      <c r="V4132" s="290" t="n">
        <v>11.44</v>
      </c>
      <c r="W4132" s="296" t="n"/>
      <c r="X4132" s="293" t="n">
        <v>25734</v>
      </c>
      <c r="Y4132" s="315" t="n">
        <v>0.1976</v>
      </c>
      <c r="Z4132" s="295">
        <f>FALSE()</f>
        <v/>
      </c>
      <c r="AA4132" s="290" t="inlineStr">
        <is>
          <t>PUC</t>
        </is>
      </c>
    </row>
    <row r="4133" ht="17.25" customFormat="1" customHeight="1" s="290">
      <c r="A4133" s="290" t="n">
        <v>57</v>
      </c>
      <c r="B4133" s="290" t="n">
        <v>123</v>
      </c>
      <c r="C4133" s="278" t="inlineStr">
        <is>
          <t>Georgia Power Company</t>
        </is>
      </c>
      <c r="D4133" s="290" t="inlineStr">
        <is>
          <t>GA</t>
        </is>
      </c>
      <c r="F4133" s="290" t="n">
        <v>8668</v>
      </c>
      <c r="G4133" s="290" t="inlineStr">
        <is>
          <t>Riverview</t>
        </is>
      </c>
      <c r="H4133" s="291" t="n">
        <v>332</v>
      </c>
      <c r="I4133" s="292" t="n">
        <v>40908</v>
      </c>
      <c r="J4133" s="292" t="n"/>
      <c r="K4133" s="290" t="inlineStr">
        <is>
          <t>332.0 Reservoirs, Dams &amp; Waterways</t>
        </is>
      </c>
      <c r="L4133" s="293" t="n">
        <v>245417</v>
      </c>
      <c r="M4133" s="293" t="n">
        <v>220045</v>
      </c>
      <c r="N4133" s="293" t="n">
        <v>501969</v>
      </c>
      <c r="P4133" s="290" t="inlineStr">
        <is>
          <t>Fore</t>
        </is>
      </c>
      <c r="Q4133" s="290" t="n">
        <v>61.4</v>
      </c>
      <c r="R4133" s="315" t="n">
        <v>1.942</v>
      </c>
      <c r="S4133" s="295">
        <f>FALSE()</f>
        <v/>
      </c>
      <c r="T4133" s="293" t="n">
        <v>476597</v>
      </c>
      <c r="V4133" s="290" t="n">
        <v>11.28</v>
      </c>
      <c r="W4133" s="296" t="n"/>
      <c r="X4133" s="293" t="n">
        <v>44501</v>
      </c>
      <c r="Y4133" s="315" t="n">
        <v>0.1813</v>
      </c>
      <c r="Z4133" s="295">
        <f>FALSE()</f>
        <v/>
      </c>
      <c r="AA4133" s="290" t="inlineStr">
        <is>
          <t>PUC</t>
        </is>
      </c>
    </row>
    <row r="4134" ht="15" customFormat="1" customHeight="1" s="290">
      <c r="A4134" s="290" t="n">
        <v>57</v>
      </c>
      <c r="B4134" s="290" t="n">
        <v>123</v>
      </c>
      <c r="C4134" s="278" t="inlineStr">
        <is>
          <t>Georgia Power Company</t>
        </is>
      </c>
      <c r="D4134" s="290" t="inlineStr">
        <is>
          <t>GA</t>
        </is>
      </c>
      <c r="F4134" s="290" t="n">
        <v>8668</v>
      </c>
      <c r="G4134" s="290" t="inlineStr">
        <is>
          <t>Riverview</t>
        </is>
      </c>
      <c r="H4134" s="291" t="n">
        <v>333</v>
      </c>
      <c r="I4134" s="292" t="n">
        <v>40908</v>
      </c>
      <c r="J4134" s="292" t="n"/>
      <c r="K4134" s="290" t="inlineStr">
        <is>
          <t>333.0 Water Turbines &amp; Generators</t>
        </is>
      </c>
      <c r="L4134" s="293" t="n">
        <v>46528</v>
      </c>
      <c r="M4134" s="293" t="n">
        <v>41409</v>
      </c>
      <c r="N4134" s="293" t="n">
        <v>95623</v>
      </c>
      <c r="P4134" s="290" t="inlineStr">
        <is>
          <t>Fore</t>
        </is>
      </c>
      <c r="Q4134" s="290" t="n">
        <v>54.5</v>
      </c>
      <c r="R4134" s="315" t="n">
        <v>1.945</v>
      </c>
      <c r="S4134" s="295">
        <f>FALSE()</f>
        <v/>
      </c>
      <c r="T4134" s="293" t="n">
        <v>90504</v>
      </c>
      <c r="V4134" s="290" t="n">
        <v>10.4</v>
      </c>
      <c r="W4134" s="296" t="n"/>
      <c r="X4134" s="293" t="n">
        <v>9195</v>
      </c>
      <c r="Y4134" s="315" t="n">
        <v>0.1976</v>
      </c>
      <c r="Z4134" s="295">
        <f>FALSE()</f>
        <v/>
      </c>
      <c r="AA4134" s="290" t="inlineStr">
        <is>
          <t>PUC</t>
        </is>
      </c>
    </row>
    <row r="4135" ht="17.25" customFormat="1" customHeight="1" s="290">
      <c r="A4135" s="290" t="n">
        <v>57</v>
      </c>
      <c r="B4135" s="290" t="n">
        <v>123</v>
      </c>
      <c r="C4135" s="278" t="inlineStr">
        <is>
          <t>Georgia Power Company</t>
        </is>
      </c>
      <c r="D4135" s="290" t="inlineStr">
        <is>
          <t>GA</t>
        </is>
      </c>
      <c r="F4135" s="290" t="n">
        <v>8668</v>
      </c>
      <c r="G4135" s="290" t="inlineStr">
        <is>
          <t>Riverview</t>
        </is>
      </c>
      <c r="H4135" s="291" t="n">
        <v>334</v>
      </c>
      <c r="I4135" s="292" t="n">
        <v>40908</v>
      </c>
      <c r="J4135" s="292" t="n"/>
      <c r="K4135" s="290" t="inlineStr">
        <is>
          <t>334.0 Accessory Electric Equipment</t>
        </is>
      </c>
      <c r="L4135" s="293" t="n">
        <v>17357</v>
      </c>
      <c r="M4135" s="293" t="n">
        <v>16026</v>
      </c>
      <c r="N4135" s="293" t="n">
        <v>35107</v>
      </c>
      <c r="P4135" s="290" t="inlineStr">
        <is>
          <t>Fore</t>
        </is>
      </c>
      <c r="Q4135" s="290" t="n">
        <v>63.3</v>
      </c>
      <c r="R4135" s="315" t="n">
        <v>1.946</v>
      </c>
      <c r="S4135" s="295">
        <f>FALSE()</f>
        <v/>
      </c>
      <c r="T4135" s="293" t="n">
        <v>33776</v>
      </c>
      <c r="V4135" s="290" t="n">
        <v>10.17</v>
      </c>
      <c r="W4135" s="296" t="n"/>
      <c r="X4135" s="293" t="n">
        <v>3452</v>
      </c>
      <c r="Y4135" s="315" t="n">
        <v>0.1989</v>
      </c>
      <c r="Z4135" s="295">
        <f>FALSE()</f>
        <v/>
      </c>
      <c r="AA4135" s="290" t="inlineStr">
        <is>
          <t>PUC</t>
        </is>
      </c>
    </row>
    <row r="4136" ht="17.25" customFormat="1" customHeight="1" s="290">
      <c r="A4136" s="290" t="n">
        <v>57</v>
      </c>
      <c r="B4136" s="290" t="n">
        <v>123</v>
      </c>
      <c r="C4136" s="278" t="inlineStr">
        <is>
          <t>Georgia Power Company</t>
        </is>
      </c>
      <c r="D4136" s="290" t="inlineStr">
        <is>
          <t>GA</t>
        </is>
      </c>
      <c r="F4136" s="290" t="n">
        <v>8668</v>
      </c>
      <c r="G4136" s="290" t="inlineStr">
        <is>
          <t>Riverview</t>
        </is>
      </c>
      <c r="H4136" s="291" t="n">
        <v>335</v>
      </c>
      <c r="I4136" s="292" t="n">
        <v>40908</v>
      </c>
      <c r="J4136" s="292" t="n"/>
      <c r="K4136" s="290" t="inlineStr">
        <is>
          <t>335.0 Misc. Power Plant Equipment</t>
        </is>
      </c>
      <c r="L4136" s="293" t="n">
        <v>17770</v>
      </c>
      <c r="M4136" s="293" t="n">
        <v>8885</v>
      </c>
      <c r="N4136" s="293" t="n">
        <v>43392</v>
      </c>
      <c r="P4136" s="290" t="inlineStr">
        <is>
          <t>Fore</t>
        </is>
      </c>
      <c r="Q4136" s="290" t="n">
        <v>20.7</v>
      </c>
      <c r="R4136" s="315" t="n">
        <v>1.942</v>
      </c>
      <c r="S4136" s="295">
        <f>FALSE()</f>
        <v/>
      </c>
      <c r="T4136" s="293" t="n">
        <v>34506</v>
      </c>
      <c r="V4136" s="290" t="n">
        <v>11.3</v>
      </c>
      <c r="W4136" s="296" t="n"/>
      <c r="X4136" s="293" t="n">
        <v>3840</v>
      </c>
      <c r="Y4136" s="315" t="n">
        <v>0.2161</v>
      </c>
      <c r="Z4136" s="295">
        <f>FALSE()</f>
        <v/>
      </c>
      <c r="AA4136" s="290" t="inlineStr">
        <is>
          <t>PUC</t>
        </is>
      </c>
    </row>
    <row r="4137" ht="17.25" customFormat="1" customHeight="1" s="290">
      <c r="A4137" s="290" t="n">
        <v>57</v>
      </c>
      <c r="B4137" s="290" t="n">
        <v>123</v>
      </c>
      <c r="C4137" s="278" t="inlineStr">
        <is>
          <t>Georgia Power Company</t>
        </is>
      </c>
      <c r="D4137" s="290" t="inlineStr">
        <is>
          <t>GA</t>
        </is>
      </c>
      <c r="F4137" s="290" t="n">
        <v>8668</v>
      </c>
      <c r="G4137" s="290" t="inlineStr">
        <is>
          <t>Riverview</t>
        </is>
      </c>
      <c r="H4137" s="291" t="n">
        <v>336</v>
      </c>
      <c r="I4137" s="292" t="n">
        <v>40908</v>
      </c>
      <c r="J4137" s="292" t="n"/>
      <c r="K4137" s="290" t="inlineStr">
        <is>
          <t>336.0 Roads, Trails, and Bridges</t>
        </is>
      </c>
      <c r="L4137" s="293" t="n"/>
      <c r="M4137" s="293" t="n"/>
      <c r="S4137" s="295">
        <f>FALSE()</f>
        <v/>
      </c>
      <c r="W4137" s="296" t="n"/>
      <c r="Z4137" s="295">
        <f>FALSE()</f>
        <v/>
      </c>
      <c r="AA4137" s="290" t="inlineStr">
        <is>
          <t>PUC</t>
        </is>
      </c>
    </row>
    <row r="4138" ht="17.25" customFormat="1" customHeight="1" s="290">
      <c r="A4138" s="290" t="n">
        <v>166</v>
      </c>
      <c r="B4138" s="290" t="n">
        <v>302</v>
      </c>
      <c r="C4138" s="278" t="inlineStr">
        <is>
          <t>Southwestern Public Service Company</t>
        </is>
      </c>
      <c r="D4138" s="290" t="inlineStr">
        <is>
          <t>TX</t>
        </is>
      </c>
      <c r="F4138" s="290" t="n">
        <v>1223</v>
      </c>
      <c r="G4138" s="290" t="inlineStr">
        <is>
          <t>Riverview</t>
        </is>
      </c>
      <c r="H4138" s="291" t="n">
        <v>340</v>
      </c>
      <c r="I4138" s="292" t="n">
        <v>41455</v>
      </c>
      <c r="J4138" s="292" t="n"/>
      <c r="K4138" s="290" t="inlineStr">
        <is>
          <t>Land Rights TX - Riverview</t>
        </is>
      </c>
      <c r="L4138" s="293" t="n">
        <v>676</v>
      </c>
      <c r="M4138" s="293" t="n">
        <v>676</v>
      </c>
      <c r="N4138" s="290" t="inlineStr">
        <is>
          <t>-</t>
        </is>
      </c>
      <c r="R4138" s="315" t="n">
        <v>0</v>
      </c>
      <c r="S4138" s="295">
        <f>FALSE()</f>
        <v/>
      </c>
      <c r="T4138" s="290" t="inlineStr">
        <is>
          <t>-</t>
        </is>
      </c>
      <c r="V4138" s="290" t="n">
        <v>0</v>
      </c>
      <c r="W4138" s="296" t="n"/>
      <c r="X4138" s="290" t="inlineStr">
        <is>
          <t>-</t>
        </is>
      </c>
      <c r="Y4138" s="315" t="n">
        <v>0</v>
      </c>
      <c r="Z4138" s="295">
        <f>FALSE()</f>
        <v/>
      </c>
      <c r="AA4138" s="290" t="inlineStr">
        <is>
          <t>PUC</t>
        </is>
      </c>
    </row>
    <row r="4139" ht="17.25" customFormat="1" customHeight="1" s="290">
      <c r="A4139" s="290" t="n">
        <v>166</v>
      </c>
      <c r="B4139" s="290" t="n">
        <v>302</v>
      </c>
      <c r="C4139" s="278" t="inlineStr">
        <is>
          <t>Southwestern Public Service Company</t>
        </is>
      </c>
      <c r="D4139" s="290" t="inlineStr">
        <is>
          <t>TX</t>
        </is>
      </c>
      <c r="F4139" s="290" t="n">
        <v>1223</v>
      </c>
      <c r="G4139" s="290" t="inlineStr">
        <is>
          <t>Riverview</t>
        </is>
      </c>
      <c r="H4139" s="291" t="n">
        <v>341</v>
      </c>
      <c r="I4139" s="292" t="n">
        <v>41455</v>
      </c>
      <c r="J4139" s="292" t="n"/>
      <c r="K4139" s="290" t="inlineStr">
        <is>
          <t>Riverview</t>
        </is>
      </c>
      <c r="L4139" s="293" t="inlineStr">
        <is>
          <t>-</t>
        </is>
      </c>
      <c r="M4139" s="293" t="inlineStr">
        <is>
          <t>-</t>
        </is>
      </c>
      <c r="S4139" s="295">
        <f>FALSE()</f>
        <v/>
      </c>
      <c r="W4139" s="296" t="n"/>
      <c r="Z4139" s="295">
        <f>FALSE()</f>
        <v/>
      </c>
      <c r="AA4139" s="290" t="inlineStr">
        <is>
          <t>PUC</t>
        </is>
      </c>
    </row>
    <row r="4140" ht="17.25" customFormat="1" customHeight="1" s="290">
      <c r="A4140" s="290" t="n">
        <v>166</v>
      </c>
      <c r="B4140" s="290" t="n">
        <v>302</v>
      </c>
      <c r="C4140" s="278" t="inlineStr">
        <is>
          <t>Southwestern Public Service Company</t>
        </is>
      </c>
      <c r="D4140" s="290" t="inlineStr">
        <is>
          <t>TX</t>
        </is>
      </c>
      <c r="F4140" s="290" t="n">
        <v>1223</v>
      </c>
      <c r="G4140" s="290" t="inlineStr">
        <is>
          <t>Riverview</t>
        </is>
      </c>
      <c r="H4140" s="291" t="n">
        <v>342</v>
      </c>
      <c r="I4140" s="292" t="n">
        <v>41455</v>
      </c>
      <c r="J4140" s="292" t="n"/>
      <c r="K4140" s="290" t="inlineStr">
        <is>
          <t>Riverview</t>
        </is>
      </c>
      <c r="L4140" s="293" t="inlineStr">
        <is>
          <t>-</t>
        </is>
      </c>
      <c r="M4140" s="293" t="inlineStr">
        <is>
          <t>-</t>
        </is>
      </c>
      <c r="N4140" s="290" t="n">
        <v>0</v>
      </c>
      <c r="R4140" s="315" t="n">
        <v>-0.05</v>
      </c>
      <c r="S4140" s="295">
        <f>FALSE()</f>
        <v/>
      </c>
      <c r="T4140" s="290" t="inlineStr">
        <is>
          <t>-</t>
        </is>
      </c>
      <c r="W4140" s="296" t="n"/>
      <c r="Z4140" s="295">
        <f>FALSE()</f>
        <v/>
      </c>
      <c r="AA4140" s="290" t="inlineStr">
        <is>
          <t>PUC</t>
        </is>
      </c>
    </row>
    <row r="4141" ht="17.25" customFormat="1" customHeight="1" s="290">
      <c r="A4141" s="290" t="n">
        <v>166</v>
      </c>
      <c r="B4141" s="290" t="n">
        <v>302</v>
      </c>
      <c r="C4141" s="278" t="inlineStr">
        <is>
          <t>Southwestern Public Service Company</t>
        </is>
      </c>
      <c r="D4141" s="290" t="inlineStr">
        <is>
          <t>TX</t>
        </is>
      </c>
      <c r="F4141" s="290" t="n">
        <v>1223</v>
      </c>
      <c r="G4141" s="290" t="inlineStr">
        <is>
          <t>Riverview</t>
        </is>
      </c>
      <c r="H4141" s="291" t="n">
        <v>344</v>
      </c>
      <c r="I4141" s="292" t="n">
        <v>41455</v>
      </c>
      <c r="J4141" s="292" t="n"/>
      <c r="K4141" s="290" t="inlineStr">
        <is>
          <t>Riverview</t>
        </is>
      </c>
      <c r="L4141" s="293" t="inlineStr">
        <is>
          <t>-</t>
        </is>
      </c>
      <c r="M4141" s="293" t="inlineStr">
        <is>
          <t>-</t>
        </is>
      </c>
      <c r="N4141" s="290" t="n">
        <v>0</v>
      </c>
      <c r="R4141" s="315" t="n">
        <v>-0.05</v>
      </c>
      <c r="S4141" s="295">
        <f>FALSE()</f>
        <v/>
      </c>
      <c r="T4141" s="290" t="inlineStr">
        <is>
          <t>-</t>
        </is>
      </c>
      <c r="W4141" s="296" t="n"/>
      <c r="Z4141" s="295">
        <f>FALSE()</f>
        <v/>
      </c>
      <c r="AA4141" s="290" t="inlineStr">
        <is>
          <t>PUC</t>
        </is>
      </c>
    </row>
    <row r="4142" ht="15" customFormat="1" customHeight="1" s="290">
      <c r="A4142" s="290" t="n">
        <v>166</v>
      </c>
      <c r="B4142" s="290" t="n">
        <v>302</v>
      </c>
      <c r="C4142" s="278" t="inlineStr">
        <is>
          <t>Southwestern Public Service Company</t>
        </is>
      </c>
      <c r="D4142" s="290" t="inlineStr">
        <is>
          <t>TX</t>
        </is>
      </c>
      <c r="F4142" s="290" t="n">
        <v>1223</v>
      </c>
      <c r="G4142" s="290" t="inlineStr">
        <is>
          <t>Riverview</t>
        </is>
      </c>
      <c r="H4142" s="291" t="n">
        <v>345</v>
      </c>
      <c r="I4142" s="292" t="n">
        <v>41455</v>
      </c>
      <c r="J4142" s="292" t="n"/>
      <c r="K4142" s="290" t="inlineStr">
        <is>
          <t>Riverview</t>
        </is>
      </c>
      <c r="L4142" s="293" t="inlineStr">
        <is>
          <t>-</t>
        </is>
      </c>
      <c r="M4142" s="293" t="n"/>
      <c r="S4142" s="295">
        <f>FALSE()</f>
        <v/>
      </c>
      <c r="W4142" s="296" t="n"/>
      <c r="Z4142" s="295">
        <f>FALSE()</f>
        <v/>
      </c>
      <c r="AA4142" s="290" t="inlineStr">
        <is>
          <t>PUC</t>
        </is>
      </c>
    </row>
    <row r="4143" ht="15" customFormat="1" customHeight="1" s="290">
      <c r="A4143" s="290" t="n">
        <v>166</v>
      </c>
      <c r="B4143" s="290" t="n">
        <v>302</v>
      </c>
      <c r="C4143" s="278" t="inlineStr">
        <is>
          <t>Southwestern Public Service Company</t>
        </is>
      </c>
      <c r="D4143" s="290" t="inlineStr">
        <is>
          <t>TX</t>
        </is>
      </c>
      <c r="F4143" s="290" t="n">
        <v>1223</v>
      </c>
      <c r="G4143" s="290" t="inlineStr">
        <is>
          <t>Riverview</t>
        </is>
      </c>
      <c r="H4143" s="291" t="n">
        <v>346</v>
      </c>
      <c r="I4143" s="292" t="n">
        <v>41455</v>
      </c>
      <c r="J4143" s="292" t="n"/>
      <c r="K4143" s="290" t="inlineStr">
        <is>
          <t>Riverview</t>
        </is>
      </c>
      <c r="L4143" s="293" t="inlineStr">
        <is>
          <t>-</t>
        </is>
      </c>
      <c r="M4143" s="293" t="inlineStr">
        <is>
          <t>-</t>
        </is>
      </c>
      <c r="S4143" s="295">
        <f>FALSE()</f>
        <v/>
      </c>
      <c r="W4143" s="296" t="n"/>
      <c r="Z4143" s="295">
        <f>FALSE()</f>
        <v/>
      </c>
      <c r="AA4143" s="290" t="inlineStr">
        <is>
          <t>PUC</t>
        </is>
      </c>
    </row>
    <row r="4144" ht="15" customFormat="1" customHeight="1" s="290">
      <c r="A4144" s="343" t="n">
        <v>166</v>
      </c>
      <c r="B4144" s="343" t="n">
        <v>302</v>
      </c>
      <c r="C4144" s="343" t="inlineStr">
        <is>
          <t>Southwestern Public Service Company</t>
        </is>
      </c>
      <c r="D4144" s="343" t="inlineStr">
        <is>
          <t>TX</t>
        </is>
      </c>
      <c r="F4144" s="290" t="n">
        <v>1223</v>
      </c>
      <c r="G4144" s="290" t="inlineStr">
        <is>
          <t>Riverview</t>
        </is>
      </c>
      <c r="H4144" s="291" t="n">
        <v>310</v>
      </c>
      <c r="I4144" s="292" t="n">
        <v>43465</v>
      </c>
      <c r="J4144" s="292" t="n"/>
      <c r="K4144" s="290" t="inlineStr">
        <is>
          <t>Land Rights</t>
        </is>
      </c>
      <c r="L4144" s="293" t="n">
        <v>1245</v>
      </c>
      <c r="M4144" s="293" t="n">
        <v>1245</v>
      </c>
      <c r="R4144" s="290" t="n">
        <v>0</v>
      </c>
      <c r="S4144" s="295">
        <f>TRUE()</f>
        <v/>
      </c>
      <c r="V4144" s="290" t="n">
        <v>0</v>
      </c>
      <c r="W4144" s="296" t="n"/>
      <c r="Y4144" s="290" t="n">
        <v>0</v>
      </c>
      <c r="Z4144" s="295">
        <f>TRUE()</f>
        <v/>
      </c>
      <c r="AA4144" s="290" t="inlineStr">
        <is>
          <t>PUC</t>
        </is>
      </c>
    </row>
    <row r="4145" ht="15" customFormat="1" customHeight="1" s="290">
      <c r="A4145" s="343" t="n">
        <v>166</v>
      </c>
      <c r="B4145" s="290" t="n">
        <v>302</v>
      </c>
      <c r="C4145" s="343" t="inlineStr">
        <is>
          <t>Southwestern Public Service Company</t>
        </is>
      </c>
      <c r="D4145" s="343" t="inlineStr">
        <is>
          <t>TX</t>
        </is>
      </c>
      <c r="F4145" s="290" t="n">
        <v>1223</v>
      </c>
      <c r="G4145" s="290" t="inlineStr">
        <is>
          <t>Riverview</t>
        </is>
      </c>
      <c r="H4145" s="291" t="n">
        <v>340</v>
      </c>
      <c r="I4145" s="292" t="n">
        <v>43465</v>
      </c>
      <c r="J4145" s="292" t="n"/>
      <c r="K4145" s="290" t="inlineStr">
        <is>
          <t>Land and Water Rights</t>
        </is>
      </c>
      <c r="L4145" s="293" t="n">
        <v>676</v>
      </c>
      <c r="M4145" s="293" t="n">
        <v>676</v>
      </c>
      <c r="N4145" s="290" t="inlineStr">
        <is>
          <t>.</t>
        </is>
      </c>
      <c r="R4145" s="290" t="n">
        <v>0</v>
      </c>
      <c r="S4145" s="295">
        <f>TRUE()</f>
        <v/>
      </c>
      <c r="T4145" s="290" t="inlineStr">
        <is>
          <t>.</t>
        </is>
      </c>
      <c r="V4145" s="290" t="n">
        <v>0</v>
      </c>
      <c r="W4145" s="296" t="n"/>
      <c r="X4145" s="290" t="inlineStr">
        <is>
          <t>.</t>
        </is>
      </c>
      <c r="Y4145" s="290" t="n">
        <v>0</v>
      </c>
      <c r="Z4145" s="295">
        <f>TRUE()</f>
        <v/>
      </c>
      <c r="AA4145" s="290" t="inlineStr">
        <is>
          <t>PUC</t>
        </is>
      </c>
    </row>
    <row r="4146" ht="15" customFormat="1" customHeight="1" s="290">
      <c r="A4146" s="290" t="n">
        <v>70</v>
      </c>
      <c r="B4146" s="290" t="n">
        <v>140</v>
      </c>
      <c r="C4146" s="343" t="inlineStr">
        <is>
          <t>Idaho Power Company</t>
        </is>
      </c>
      <c r="D4146" s="343" t="inlineStr">
        <is>
          <t>ID</t>
        </is>
      </c>
      <c r="G4146" s="290" t="inlineStr">
        <is>
          <t>ROADS AND TRAILS</t>
        </is>
      </c>
      <c r="H4146" s="342" t="n">
        <v>359</v>
      </c>
      <c r="I4146" s="292" t="n">
        <v>42369</v>
      </c>
      <c r="K4146" s="478" t="n">
        <v>359</v>
      </c>
      <c r="L4146" s="297" t="n">
        <v>390266.18</v>
      </c>
      <c r="M4146" s="297" t="n">
        <v>272716</v>
      </c>
      <c r="P4146" s="352" t="inlineStr">
        <is>
          <t>65-R2.5</t>
        </is>
      </c>
      <c r="R4146" s="348" t="n"/>
      <c r="S4146" s="295">
        <f>TRUE()</f>
        <v/>
      </c>
      <c r="W4146" s="296" t="n"/>
      <c r="X4146" s="297" t="n">
        <v>3534</v>
      </c>
      <c r="Y4146" s="360" t="n">
        <v>0.91</v>
      </c>
      <c r="Z4146" s="295">
        <f>TRUE()</f>
        <v/>
      </c>
      <c r="AA4146" s="290" t="inlineStr">
        <is>
          <t>PUC</t>
        </is>
      </c>
    </row>
    <row r="4147" ht="15" customFormat="1" customHeight="1" s="290">
      <c r="A4147" s="278" t="n">
        <v>186</v>
      </c>
      <c r="B4147" s="278" t="n">
        <v>349</v>
      </c>
      <c r="C4147" s="278" t="inlineStr">
        <is>
          <t>VIRGINIA ELECTRIC AND POWER COMPANY</t>
        </is>
      </c>
      <c r="D4147" s="284" t="inlineStr">
        <is>
          <t>VA</t>
        </is>
      </c>
      <c r="E4147" s="284" t="n"/>
      <c r="F4147" s="290" t="n">
        <v>1050</v>
      </c>
      <c r="G4147" s="284" t="inlineStr">
        <is>
          <t>ROANOKE RAPIDS POWER STATION</t>
        </is>
      </c>
      <c r="H4147" s="284" t="n">
        <v>330</v>
      </c>
      <c r="I4147" s="292" t="n">
        <v>40908</v>
      </c>
      <c r="J4147" s="292" t="n"/>
      <c r="L4147" s="364" t="n">
        <v>8230</v>
      </c>
      <c r="M4147" s="284" t="n">
        <v>2923</v>
      </c>
      <c r="N4147" s="284" t="n"/>
      <c r="R4147" s="284" t="n">
        <v>0</v>
      </c>
      <c r="S4147" s="295">
        <f>TRUE()</f>
        <v/>
      </c>
      <c r="V4147" s="284" t="n">
        <v>32.9</v>
      </c>
      <c r="W4147" s="284" t="n"/>
      <c r="X4147" s="284" t="n">
        <v>6257</v>
      </c>
      <c r="Y4147" s="284" t="n">
        <v>2.08</v>
      </c>
      <c r="Z4147" s="284">
        <f>TRUE()</f>
        <v/>
      </c>
      <c r="AA4147" s="290" t="inlineStr">
        <is>
          <t>PUC</t>
        </is>
      </c>
    </row>
    <row r="4148" ht="15" customFormat="1" customHeight="1" s="290">
      <c r="A4148" s="278" t="n">
        <v>186</v>
      </c>
      <c r="B4148" s="278" t="n">
        <v>349</v>
      </c>
      <c r="C4148" s="278" t="inlineStr">
        <is>
          <t>VIRGINIA ELECTRIC AND POWER COMPANY</t>
        </is>
      </c>
      <c r="D4148" s="284" t="inlineStr">
        <is>
          <t>VA</t>
        </is>
      </c>
      <c r="E4148" s="284" t="n"/>
      <c r="F4148" s="290" t="n">
        <v>1050</v>
      </c>
      <c r="G4148" s="284" t="inlineStr">
        <is>
          <t>ROANOKE RAPIDS POWER STATION</t>
        </is>
      </c>
      <c r="H4148" s="284" t="n">
        <v>330.1</v>
      </c>
      <c r="I4148" s="292" t="n">
        <v>40908</v>
      </c>
      <c r="J4148" s="292" t="n"/>
      <c r="L4148" s="364" t="n">
        <v>301468</v>
      </c>
      <c r="M4148" s="284" t="n">
        <v>95669</v>
      </c>
      <c r="N4148" s="284" t="n"/>
      <c r="R4148" s="284" t="n">
        <v>0</v>
      </c>
      <c r="S4148" s="295">
        <f>TRUE()</f>
        <v/>
      </c>
      <c r="V4148" s="284" t="n">
        <v>31.2</v>
      </c>
      <c r="W4148" s="284" t="n"/>
      <c r="X4148" s="284" t="n">
        <v>81473</v>
      </c>
      <c r="Y4148" s="284" t="n">
        <v>2.11</v>
      </c>
      <c r="Z4148" s="284">
        <f>TRUE()</f>
        <v/>
      </c>
      <c r="AA4148" s="290" t="inlineStr">
        <is>
          <t>PUC</t>
        </is>
      </c>
    </row>
    <row r="4149" ht="15" customFormat="1" customHeight="1" s="290">
      <c r="A4149" s="278" t="n">
        <v>186</v>
      </c>
      <c r="B4149" s="278" t="n">
        <v>349</v>
      </c>
      <c r="C4149" s="278" t="inlineStr">
        <is>
          <t>VIRGINIA ELECTRIC AND POWER COMPANY</t>
        </is>
      </c>
      <c r="D4149" s="284" t="inlineStr">
        <is>
          <t>VA</t>
        </is>
      </c>
      <c r="E4149" s="284" t="n"/>
      <c r="F4149" s="290" t="n">
        <v>1050</v>
      </c>
      <c r="G4149" s="284" t="inlineStr">
        <is>
          <t>ROANOKE RAPIDS POWER STATION</t>
        </is>
      </c>
      <c r="H4149" s="284" t="n">
        <v>331</v>
      </c>
      <c r="I4149" s="292" t="n">
        <v>40908</v>
      </c>
      <c r="J4149" s="292" t="n"/>
      <c r="L4149" s="364" t="n">
        <v>3861481.8</v>
      </c>
      <c r="M4149" s="284" t="n">
        <v>1398164</v>
      </c>
      <c r="N4149" s="284" t="n"/>
      <c r="R4149" s="284" t="n">
        <v>-2</v>
      </c>
      <c r="S4149" s="295">
        <f>TRUE()</f>
        <v/>
      </c>
      <c r="V4149" s="284" t="n">
        <v>29.3</v>
      </c>
      <c r="W4149" s="284" t="n"/>
      <c r="X4149" s="284" t="n">
        <v>440732</v>
      </c>
      <c r="Y4149" s="284" t="n">
        <v>1.55</v>
      </c>
      <c r="Z4149" s="284">
        <f>TRUE()</f>
        <v/>
      </c>
      <c r="AA4149" s="290" t="inlineStr">
        <is>
          <t>PUC</t>
        </is>
      </c>
    </row>
    <row r="4150" ht="15" customFormat="1" customHeight="1" s="290">
      <c r="A4150" s="278" t="n">
        <v>186</v>
      </c>
      <c r="B4150" s="278" t="n">
        <v>349</v>
      </c>
      <c r="C4150" s="278" t="inlineStr">
        <is>
          <t>VIRGINIA ELECTRIC AND POWER COMPANY</t>
        </is>
      </c>
      <c r="D4150" s="284" t="inlineStr">
        <is>
          <t>VA</t>
        </is>
      </c>
      <c r="E4150" s="284" t="n"/>
      <c r="F4150" s="290" t="n">
        <v>1050</v>
      </c>
      <c r="G4150" s="284" t="inlineStr">
        <is>
          <t>ROANOKE RAPIDS POWER STATION</t>
        </is>
      </c>
      <c r="H4150" s="284" t="n">
        <v>332</v>
      </c>
      <c r="I4150" s="292" t="n">
        <v>40908</v>
      </c>
      <c r="J4150" s="292" t="n"/>
      <c r="L4150" s="364" t="n">
        <v>28352144.07</v>
      </c>
      <c r="M4150" s="284" t="n">
        <v>16837015</v>
      </c>
      <c r="N4150" s="284" t="n"/>
      <c r="R4150" s="284" t="n">
        <v>-5</v>
      </c>
      <c r="S4150" s="295">
        <f>TRUE()</f>
        <v/>
      </c>
      <c r="V4150" s="284" t="n">
        <v>19.5</v>
      </c>
      <c r="W4150" s="284" t="n"/>
      <c r="X4150" s="284" t="n">
        <v>303139</v>
      </c>
      <c r="Y4150" s="284" t="n">
        <v>2.88</v>
      </c>
      <c r="Z4150" s="284">
        <f>TRUE()</f>
        <v/>
      </c>
      <c r="AA4150" s="290" t="inlineStr">
        <is>
          <t>PUC</t>
        </is>
      </c>
    </row>
    <row r="4151" ht="15" customFormat="1" customHeight="1" s="290">
      <c r="A4151" s="278" t="n">
        <v>186</v>
      </c>
      <c r="B4151" s="278" t="n">
        <v>349</v>
      </c>
      <c r="C4151" s="278" t="inlineStr">
        <is>
          <t>VIRGINIA ELECTRIC AND POWER COMPANY</t>
        </is>
      </c>
      <c r="D4151" s="284" t="inlineStr">
        <is>
          <t>VA</t>
        </is>
      </c>
      <c r="E4151" s="284" t="n"/>
      <c r="F4151" s="290" t="n">
        <v>1050</v>
      </c>
      <c r="G4151" s="284" t="inlineStr">
        <is>
          <t>ROANOKE RAPIDS POWER STATION</t>
        </is>
      </c>
      <c r="H4151" s="284" t="n">
        <v>333</v>
      </c>
      <c r="I4151" s="292" t="n">
        <v>40908</v>
      </c>
      <c r="J4151" s="292" t="n"/>
      <c r="L4151" s="364" t="n">
        <v>10514039.63</v>
      </c>
      <c r="M4151" s="284" t="n">
        <v>5849607</v>
      </c>
      <c r="N4151" s="284" t="n"/>
      <c r="R4151" s="284" t="n">
        <v>-12</v>
      </c>
      <c r="S4151" s="295">
        <f>TRUE()</f>
        <v/>
      </c>
      <c r="V4151" s="284" t="n">
        <v>21.5</v>
      </c>
      <c r="W4151" s="284" t="n"/>
      <c r="X4151" s="284" t="n">
        <v>57204</v>
      </c>
      <c r="Y4151" s="284" t="n">
        <v>2.68</v>
      </c>
      <c r="Z4151" s="284">
        <f>TRUE()</f>
        <v/>
      </c>
      <c r="AA4151" s="290" t="inlineStr">
        <is>
          <t>PUC</t>
        </is>
      </c>
    </row>
    <row r="4152" ht="15" customFormat="1" customHeight="1" s="290">
      <c r="A4152" s="278" t="n">
        <v>186</v>
      </c>
      <c r="B4152" s="278" t="n">
        <v>349</v>
      </c>
      <c r="C4152" s="278" t="inlineStr">
        <is>
          <t>VIRGINIA ELECTRIC AND POWER COMPANY</t>
        </is>
      </c>
      <c r="D4152" s="284" t="inlineStr">
        <is>
          <t>VA</t>
        </is>
      </c>
      <c r="E4152" s="284" t="n"/>
      <c r="F4152" s="290" t="n">
        <v>1050</v>
      </c>
      <c r="G4152" s="284" t="inlineStr">
        <is>
          <t>ROANOKE RAPIDS POWER STATION</t>
        </is>
      </c>
      <c r="H4152" s="284" t="n">
        <v>334</v>
      </c>
      <c r="I4152" s="292" t="n">
        <v>40908</v>
      </c>
      <c r="J4152" s="292" t="n"/>
      <c r="L4152" s="364" t="n">
        <v>2138176.98</v>
      </c>
      <c r="M4152" s="284" t="n">
        <v>994406</v>
      </c>
      <c r="N4152" s="284" t="n"/>
      <c r="R4152" s="284" t="n">
        <v>-4</v>
      </c>
      <c r="S4152" s="295">
        <f>TRUE()</f>
        <v/>
      </c>
      <c r="V4152" s="284" t="n">
        <v>23.9</v>
      </c>
      <c r="W4152" s="284" t="n"/>
      <c r="X4152" s="284" t="n">
        <v>18051</v>
      </c>
      <c r="Y4152" s="284" t="n">
        <v>1.55</v>
      </c>
      <c r="Z4152" s="284">
        <f>TRUE()</f>
        <v/>
      </c>
      <c r="AA4152" s="290" t="inlineStr">
        <is>
          <t>PUC</t>
        </is>
      </c>
    </row>
    <row r="4153" ht="23.25" customFormat="1" customHeight="1" s="290">
      <c r="A4153" s="278" t="n">
        <v>186</v>
      </c>
      <c r="B4153" s="278" t="n">
        <v>349</v>
      </c>
      <c r="C4153" s="278" t="inlineStr">
        <is>
          <t>VIRGINIA ELECTRIC AND POWER COMPANY</t>
        </is>
      </c>
      <c r="D4153" s="284" t="inlineStr">
        <is>
          <t>VA</t>
        </is>
      </c>
      <c r="E4153" s="284" t="n"/>
      <c r="F4153" s="290" t="n">
        <v>1050</v>
      </c>
      <c r="G4153" s="284" t="inlineStr">
        <is>
          <t>ROANOKE RAPIDS POWER STATION</t>
        </is>
      </c>
      <c r="H4153" s="284" t="n">
        <v>335</v>
      </c>
      <c r="I4153" s="292" t="n">
        <v>40908</v>
      </c>
      <c r="J4153" s="292" t="n"/>
      <c r="L4153" s="364" t="n">
        <v>1181869.78</v>
      </c>
      <c r="M4153" s="284" t="n">
        <v>730767</v>
      </c>
      <c r="N4153" s="284" t="n"/>
      <c r="R4153" s="284" t="n">
        <v>0</v>
      </c>
      <c r="S4153" s="295">
        <f>TRUE()</f>
        <v/>
      </c>
      <c r="V4153" s="284" t="n">
        <v>22.9</v>
      </c>
      <c r="W4153" s="284" t="n"/>
      <c r="X4153" s="284" t="n">
        <v>1539</v>
      </c>
      <c r="Y4153" s="284" t="n">
        <v>2.27</v>
      </c>
      <c r="Z4153" s="284">
        <f>TRUE()</f>
        <v/>
      </c>
      <c r="AA4153" s="290" t="inlineStr">
        <is>
          <t>PUC</t>
        </is>
      </c>
    </row>
    <row r="4154" ht="21" customFormat="1" customHeight="1" s="290">
      <c r="A4154" s="278" t="n">
        <v>186</v>
      </c>
      <c r="B4154" s="278" t="n">
        <v>349</v>
      </c>
      <c r="C4154" s="278" t="inlineStr">
        <is>
          <t>VIRGINIA ELECTRIC AND POWER COMPANY</t>
        </is>
      </c>
      <c r="D4154" s="284" t="inlineStr">
        <is>
          <t>VA</t>
        </is>
      </c>
      <c r="E4154" s="284" t="n"/>
      <c r="F4154" s="290" t="n">
        <v>1050</v>
      </c>
      <c r="G4154" s="284" t="inlineStr">
        <is>
          <t>ROANOKE RAPIDS POWER STATION</t>
        </is>
      </c>
      <c r="H4154" s="284" t="n">
        <v>336</v>
      </c>
      <c r="I4154" s="292" t="n">
        <v>40908</v>
      </c>
      <c r="J4154" s="292" t="n"/>
      <c r="L4154" s="364" t="n">
        <v>67877</v>
      </c>
      <c r="M4154" s="284" t="n">
        <v>32656</v>
      </c>
      <c r="N4154" s="284" t="n"/>
      <c r="R4154" s="284" t="n">
        <v>0</v>
      </c>
      <c r="S4154" s="295">
        <f>TRUE()</f>
        <v/>
      </c>
      <c r="V4154" s="284" t="n">
        <v>25.7</v>
      </c>
      <c r="W4154" s="284" t="n"/>
      <c r="X4154" s="284" t="n">
        <v>908558</v>
      </c>
      <c r="Y4154" s="284" t="n">
        <v>1.96</v>
      </c>
      <c r="Z4154" s="284">
        <f>TRUE()</f>
        <v/>
      </c>
      <c r="AA4154" s="290" t="inlineStr">
        <is>
          <t>PUC</t>
        </is>
      </c>
    </row>
    <row r="4155" ht="39.75" customFormat="1" customHeight="1" s="290">
      <c r="A4155" s="290" t="n">
        <v>186</v>
      </c>
      <c r="B4155" s="290" t="n">
        <v>349</v>
      </c>
      <c r="C4155" s="278" t="inlineStr">
        <is>
          <t>VIRGINIA ELECTRIC AND POWER COMPANY</t>
        </is>
      </c>
      <c r="D4155" s="290" t="inlineStr">
        <is>
          <t>VA</t>
        </is>
      </c>
      <c r="F4155" s="290" t="n">
        <v>1050</v>
      </c>
      <c r="G4155" s="290" t="inlineStr">
        <is>
          <t>ROANOKE RAPIDS POWER STATION</t>
        </is>
      </c>
      <c r="H4155" s="291" t="n">
        <v>330</v>
      </c>
      <c r="I4155" s="292" t="n">
        <v>42735</v>
      </c>
      <c r="J4155" s="292" t="n"/>
      <c r="K4155" s="350" t="inlineStr">
        <is>
          <t>LAND AND LAND RIGHTS</t>
        </is>
      </c>
      <c r="L4155" s="297" t="n">
        <v>8230</v>
      </c>
      <c r="M4155" s="297" t="n">
        <v>3762</v>
      </c>
      <c r="N4155" s="297" t="n">
        <v>4448</v>
      </c>
      <c r="P4155" s="345" t="inlineStr">
        <is>
          <t>100-R4</t>
        </is>
      </c>
      <c r="R4155" s="365" t="n">
        <v>0</v>
      </c>
      <c r="S4155" s="295">
        <f>TRUE()</f>
        <v/>
      </c>
      <c r="V4155" s="366" t="n">
        <v>27.6</v>
      </c>
      <c r="W4155" s="367" t="inlineStr">
        <is>
          <t>12-2044</t>
        </is>
      </c>
      <c r="X4155" s="297" t="n">
        <v>161</v>
      </c>
      <c r="Y4155" s="343" t="n">
        <v>1.96</v>
      </c>
      <c r="Z4155" s="295">
        <f>TRUE()</f>
        <v/>
      </c>
      <c r="AA4155" s="290" t="inlineStr">
        <is>
          <t>PUC</t>
        </is>
      </c>
    </row>
    <row r="4156" ht="23.25" customFormat="1" customHeight="1" s="290">
      <c r="A4156" s="290" t="n">
        <v>186</v>
      </c>
      <c r="B4156" s="290" t="n">
        <v>349</v>
      </c>
      <c r="C4156" s="278" t="inlineStr">
        <is>
          <t>VIRGINIA ELECTRIC AND POWER COMPANY</t>
        </is>
      </c>
      <c r="D4156" s="290" t="inlineStr">
        <is>
          <t>VA</t>
        </is>
      </c>
      <c r="F4156" s="290" t="n">
        <v>1050</v>
      </c>
      <c r="G4156" s="290" t="inlineStr">
        <is>
          <t>ROANOKE RAPIDS POWER STATION</t>
        </is>
      </c>
      <c r="H4156" s="291" t="n">
        <v>330.1</v>
      </c>
      <c r="I4156" s="292" t="n">
        <v>42735</v>
      </c>
      <c r="J4156" s="292" t="n"/>
      <c r="K4156" s="368" t="inlineStr">
        <is>
          <t>LAND AND LAND RIGHTS - RELOCATION</t>
        </is>
      </c>
      <c r="L4156" s="297" t="n">
        <v>301468</v>
      </c>
      <c r="M4156" s="297" t="n">
        <v>126335</v>
      </c>
      <c r="N4156" s="297" t="n">
        <v>175133</v>
      </c>
      <c r="P4156" s="345" t="inlineStr">
        <is>
          <t>100-R4</t>
        </is>
      </c>
      <c r="R4156" s="365" t="n">
        <v>0</v>
      </c>
      <c r="S4156" s="295">
        <f>TRUE()</f>
        <v/>
      </c>
      <c r="V4156" s="366" t="n">
        <v>27.9</v>
      </c>
      <c r="W4156" s="369" t="inlineStr">
        <is>
          <t>12-2044</t>
        </is>
      </c>
      <c r="X4156" s="297" t="n">
        <v>6277</v>
      </c>
      <c r="Y4156" s="343" t="n">
        <v>2.08</v>
      </c>
      <c r="Z4156" s="295">
        <f>TRUE()</f>
        <v/>
      </c>
      <c r="AA4156" s="290" t="inlineStr">
        <is>
          <t>PUC</t>
        </is>
      </c>
    </row>
    <row r="4157" ht="15" customFormat="1" customHeight="1" s="290">
      <c r="A4157" s="290" t="n">
        <v>186</v>
      </c>
      <c r="B4157" s="290" t="n">
        <v>349</v>
      </c>
      <c r="C4157" s="278" t="inlineStr">
        <is>
          <t>VIRGINIA ELECTRIC AND POWER COMPANY</t>
        </is>
      </c>
      <c r="D4157" s="290" t="inlineStr">
        <is>
          <t>VA</t>
        </is>
      </c>
      <c r="F4157" s="290" t="n">
        <v>1050</v>
      </c>
      <c r="G4157" s="290" t="inlineStr">
        <is>
          <t>ROANOKE RAPIDS POWER STATION</t>
        </is>
      </c>
      <c r="H4157" s="291" t="n">
        <v>331</v>
      </c>
      <c r="I4157" s="292" t="n">
        <v>42735</v>
      </c>
      <c r="J4157" s="292" t="n"/>
      <c r="K4157" s="368" t="inlineStr">
        <is>
          <t>STRUCTURES AND IMPROVEMENTS</t>
        </is>
      </c>
      <c r="L4157" s="298" t="n">
        <v>3977123.56</v>
      </c>
      <c r="M4157" s="298" t="n">
        <v>1778293</v>
      </c>
      <c r="N4157" s="298" t="n">
        <v>2278373</v>
      </c>
      <c r="P4157" s="352" t="inlineStr">
        <is>
          <t>100-R3</t>
        </is>
      </c>
      <c r="R4157" s="400" t="n">
        <v>-2</v>
      </c>
      <c r="S4157" s="295">
        <f>TRUE()</f>
        <v/>
      </c>
      <c r="V4157" s="366" t="n">
        <v>27.2</v>
      </c>
      <c r="W4157" s="369" t="inlineStr">
        <is>
          <t>12-2044</t>
        </is>
      </c>
      <c r="X4157" s="298" t="n">
        <v>83869</v>
      </c>
      <c r="Y4157" s="343" t="n">
        <v>2.11</v>
      </c>
      <c r="Z4157" s="295">
        <f>TRUE()</f>
        <v/>
      </c>
      <c r="AA4157" s="290" t="inlineStr">
        <is>
          <t>PUC</t>
        </is>
      </c>
    </row>
    <row r="4158" ht="21" customFormat="1" customHeight="1" s="290">
      <c r="A4158" s="278" t="n">
        <v>186</v>
      </c>
      <c r="B4158" s="278" t="n">
        <v>349</v>
      </c>
      <c r="C4158" s="278" t="inlineStr">
        <is>
          <t>VIRGINIA ELECTRIC AND POWER COMPANY</t>
        </is>
      </c>
      <c r="D4158" s="278" t="inlineStr">
        <is>
          <t>VA</t>
        </is>
      </c>
      <c r="E4158" s="278" t="n"/>
      <c r="F4158" s="278" t="n">
        <v>1050</v>
      </c>
      <c r="G4158" s="278" t="inlineStr">
        <is>
          <t>ROANOKE RAPIDS POWER STATION</t>
        </is>
      </c>
      <c r="H4158" s="299" t="n">
        <v>332</v>
      </c>
      <c r="I4158" s="282" t="n">
        <v>42735</v>
      </c>
      <c r="J4158" s="282" t="n"/>
      <c r="K4158" s="437" t="inlineStr">
        <is>
          <t>RESERVOIRS, DAMS AND WATERWAYS</t>
        </is>
      </c>
      <c r="L4158" s="297" t="n">
        <v>2835214407</v>
      </c>
      <c r="M4158" s="297" t="n">
        <v>19000906</v>
      </c>
      <c r="N4158" s="297" t="n">
        <v>10768845</v>
      </c>
      <c r="O4158" s="278" t="n"/>
      <c r="P4158" s="509" t="inlineStr">
        <is>
          <t>100-S2.5</t>
        </is>
      </c>
      <c r="Q4158" s="278" t="n"/>
      <c r="R4158" s="510" t="n">
        <v>-5</v>
      </c>
      <c r="S4158" s="300">
        <f>TRUE()</f>
        <v/>
      </c>
      <c r="T4158" s="278" t="n"/>
      <c r="U4158" s="278" t="n"/>
      <c r="V4158" s="511" t="n">
        <v>25.2</v>
      </c>
      <c r="W4158" s="512" t="inlineStr">
        <is>
          <t>12-2044</t>
        </is>
      </c>
      <c r="X4158" s="297" t="n">
        <v>427993</v>
      </c>
      <c r="Y4158" s="513" t="n">
        <v>1.51</v>
      </c>
      <c r="Z4158" s="300">
        <f>TRUE()</f>
        <v/>
      </c>
      <c r="AA4158" s="278" t="inlineStr">
        <is>
          <t>PUC</t>
        </is>
      </c>
      <c r="AB4158" s="278" t="n"/>
    </row>
    <row r="4159" ht="21" customFormat="1" customHeight="1" s="290">
      <c r="A4159" s="290" t="n">
        <v>186</v>
      </c>
      <c r="B4159" s="290" t="n">
        <v>349</v>
      </c>
      <c r="C4159" s="278" t="inlineStr">
        <is>
          <t>VIRGINIA ELECTRIC AND POWER COMPANY</t>
        </is>
      </c>
      <c r="D4159" s="290" t="inlineStr">
        <is>
          <t>VA</t>
        </is>
      </c>
      <c r="F4159" s="290" t="n">
        <v>1050</v>
      </c>
      <c r="G4159" s="290" t="inlineStr">
        <is>
          <t>ROANOKE RAPIDS POWER STATION</t>
        </is>
      </c>
      <c r="H4159" s="291" t="n">
        <v>333</v>
      </c>
      <c r="I4159" s="292" t="n">
        <v>42735</v>
      </c>
      <c r="J4159" s="292" t="n"/>
      <c r="K4159" s="368" t="inlineStr">
        <is>
          <t>WATER WHEELS, TURBINES AND GENERATORS</t>
        </is>
      </c>
      <c r="L4159" s="297" t="n">
        <v>1226244547</v>
      </c>
      <c r="M4159" s="297" t="n">
        <v>5894242</v>
      </c>
      <c r="N4159" s="297" t="n">
        <v>7349199</v>
      </c>
      <c r="P4159" s="352" t="inlineStr">
        <is>
          <t>43-S0</t>
        </is>
      </c>
      <c r="R4159" s="365" t="n">
        <v>-8</v>
      </c>
      <c r="S4159" s="295">
        <f>TRUE()</f>
        <v/>
      </c>
      <c r="V4159" s="366" t="n">
        <v>18.2</v>
      </c>
      <c r="W4159" s="369" t="inlineStr">
        <is>
          <t>12-2044</t>
        </is>
      </c>
      <c r="X4159" s="297" t="n">
        <v>403364</v>
      </c>
      <c r="Y4159" s="343" t="n">
        <v>3.29</v>
      </c>
      <c r="Z4159" s="295">
        <f>TRUE()</f>
        <v/>
      </c>
      <c r="AA4159" s="290" t="inlineStr">
        <is>
          <t>PUC</t>
        </is>
      </c>
    </row>
    <row r="4160" ht="23.25" customFormat="1" customHeight="1" s="290">
      <c r="A4160" s="290" t="n">
        <v>186</v>
      </c>
      <c r="B4160" s="290" t="n">
        <v>349</v>
      </c>
      <c r="C4160" s="278" t="inlineStr">
        <is>
          <t>VIRGINIA ELECTRIC AND POWER COMPANY</t>
        </is>
      </c>
      <c r="D4160" s="290" t="inlineStr">
        <is>
          <t>VA</t>
        </is>
      </c>
      <c r="F4160" s="290" t="n">
        <v>1050</v>
      </c>
      <c r="G4160" s="290" t="inlineStr">
        <is>
          <t>ROANOKE RAPIDS POWER STATION</t>
        </is>
      </c>
      <c r="H4160" s="291" t="n">
        <v>334</v>
      </c>
      <c r="I4160" s="292" t="n">
        <v>42735</v>
      </c>
      <c r="J4160" s="292" t="n"/>
      <c r="K4160" s="350" t="inlineStr">
        <is>
          <t>ACCESSORY ELECTRIC EQUIPMENT</t>
        </is>
      </c>
      <c r="L4160" s="297" t="n">
        <v>302994118</v>
      </c>
      <c r="M4160" s="297" t="n">
        <v>1242821</v>
      </c>
      <c r="N4160" s="297" t="n">
        <v>1908318</v>
      </c>
      <c r="P4160" s="345" t="inlineStr">
        <is>
          <t>45-R2</t>
        </is>
      </c>
      <c r="R4160" s="438" t="n">
        <v>-4</v>
      </c>
      <c r="S4160" s="295">
        <f>TRUE()</f>
        <v/>
      </c>
      <c r="V4160" s="452" t="n">
        <v>21.1</v>
      </c>
      <c r="W4160" s="367" t="inlineStr">
        <is>
          <t>12-2044</t>
        </is>
      </c>
      <c r="X4160" s="297" t="n">
        <v>90581</v>
      </c>
      <c r="Y4160" s="343" t="n">
        <v>2.99</v>
      </c>
      <c r="Z4160" s="295">
        <f>TRUE()</f>
        <v/>
      </c>
      <c r="AA4160" s="290" t="inlineStr">
        <is>
          <t>PUC</t>
        </is>
      </c>
    </row>
    <row r="4161" ht="15" customFormat="1" customHeight="1" s="290">
      <c r="A4161" s="290" t="n">
        <v>186</v>
      </c>
      <c r="B4161" s="290" t="n">
        <v>349</v>
      </c>
      <c r="C4161" s="278" t="inlineStr">
        <is>
          <t>VIRGINIA ELECTRIC AND POWER COMPANY</t>
        </is>
      </c>
      <c r="D4161" s="290" t="inlineStr">
        <is>
          <t>VA</t>
        </is>
      </c>
      <c r="F4161" s="290" t="n">
        <v>1050</v>
      </c>
      <c r="G4161" s="290" t="inlineStr">
        <is>
          <t>ROANOKE RAPIDS POWER STATION</t>
        </is>
      </c>
      <c r="H4161" s="291" t="n">
        <v>335</v>
      </c>
      <c r="I4161" s="292" t="n">
        <v>42735</v>
      </c>
      <c r="J4161" s="292" t="n"/>
      <c r="K4161" s="350" t="inlineStr">
        <is>
          <t>MISCELLANEOUS POWER PLANT EQUIPMENT</t>
        </is>
      </c>
      <c r="L4161" s="297" t="n">
        <v>1190601.8</v>
      </c>
      <c r="M4161" s="297" t="n">
        <v>789604</v>
      </c>
      <c r="N4161" s="297" t="n">
        <v>400998</v>
      </c>
      <c r="P4161" s="352" t="inlineStr">
        <is>
          <t>60-R1.5</t>
        </is>
      </c>
      <c r="R4161" s="365" t="n">
        <v>0</v>
      </c>
      <c r="S4161" s="295">
        <f>TRUE()</f>
        <v/>
      </c>
      <c r="V4161" s="366" t="n">
        <v>20.7</v>
      </c>
      <c r="W4161" s="367" t="inlineStr">
        <is>
          <t>12-2044</t>
        </is>
      </c>
      <c r="X4161" s="297" t="n">
        <v>19365</v>
      </c>
      <c r="Y4161" s="343" t="n">
        <v>1.63</v>
      </c>
      <c r="Z4161" s="295">
        <f>TRUE()</f>
        <v/>
      </c>
      <c r="AA4161" s="290" t="inlineStr">
        <is>
          <t>PUC</t>
        </is>
      </c>
    </row>
    <row r="4162" ht="15" customFormat="1" customHeight="1" s="290">
      <c r="A4162" s="290" t="n">
        <v>186</v>
      </c>
      <c r="B4162" s="290" t="n">
        <v>349</v>
      </c>
      <c r="C4162" s="278" t="inlineStr">
        <is>
          <t>VIRGINIA ELECTRIC AND POWER COMPANY</t>
        </is>
      </c>
      <c r="D4162" s="290" t="inlineStr">
        <is>
          <t>VA</t>
        </is>
      </c>
      <c r="F4162" s="290" t="n">
        <v>1050</v>
      </c>
      <c r="G4162" s="290" t="inlineStr">
        <is>
          <t>ROANOKE RAPIDS POWER STATION</t>
        </is>
      </c>
      <c r="H4162" s="291" t="n">
        <v>336</v>
      </c>
      <c r="I4162" s="292" t="n">
        <v>42735</v>
      </c>
      <c r="J4162" s="292" t="n"/>
      <c r="K4162" s="371" t="inlineStr">
        <is>
          <t>ROADS, RAILROADS AND BRIDGES</t>
        </is>
      </c>
      <c r="L4162" s="297" t="n">
        <v>67877</v>
      </c>
      <c r="M4162" s="297" t="n">
        <v>40453</v>
      </c>
      <c r="N4162" s="297" t="n">
        <v>27424</v>
      </c>
      <c r="P4162" s="352" t="inlineStr">
        <is>
          <t>75-R3</t>
        </is>
      </c>
      <c r="R4162" s="365" t="n">
        <v>0</v>
      </c>
      <c r="S4162" s="295">
        <f>TRUE()</f>
        <v/>
      </c>
      <c r="V4162" s="366" t="n">
        <v>19.4</v>
      </c>
      <c r="W4162" s="367" t="inlineStr">
        <is>
          <t>12-2044</t>
        </is>
      </c>
      <c r="X4162" s="297" t="n">
        <v>1415</v>
      </c>
      <c r="Y4162" s="343" t="n">
        <v>2.08</v>
      </c>
      <c r="Z4162" s="295">
        <f>TRUE()</f>
        <v/>
      </c>
      <c r="AA4162" s="290" t="inlineStr">
        <is>
          <t>PUC</t>
        </is>
      </c>
    </row>
    <row r="4163" ht="15" customFormat="1" customHeight="1" s="290">
      <c r="A4163" s="290" t="n">
        <v>145</v>
      </c>
      <c r="B4163" s="290" t="n">
        <v>272</v>
      </c>
      <c r="C4163" s="311" t="inlineStr">
        <is>
          <t>Public Service Company of Colorado</t>
        </is>
      </c>
      <c r="D4163" s="290" t="inlineStr">
        <is>
          <t>CO</t>
        </is>
      </c>
      <c r="F4163" s="290" t="n">
        <v>512</v>
      </c>
      <c r="G4163" s="290" t="inlineStr">
        <is>
          <t>Rocky Mountain</t>
        </is>
      </c>
      <c r="H4163" s="291" t="n">
        <v>341</v>
      </c>
      <c r="I4163" s="292" t="n">
        <v>43101</v>
      </c>
      <c r="K4163" s="290" t="inlineStr">
        <is>
          <t>341 Structures and Improvements</t>
        </is>
      </c>
      <c r="L4163" s="293" t="n">
        <v>2705527</v>
      </c>
      <c r="M4163" s="293" t="n"/>
      <c r="O4163" s="340" t="n">
        <v>0.153</v>
      </c>
      <c r="Q4163" s="323" t="n">
        <v>37.87</v>
      </c>
      <c r="T4163" s="321" t="n">
        <v>98674</v>
      </c>
      <c r="V4163" s="335" t="n">
        <v>32.45</v>
      </c>
      <c r="W4163" s="296" t="n"/>
      <c r="X4163" s="290" t="n">
        <v>73212</v>
      </c>
      <c r="Y4163" s="284" t="n">
        <v>0.02706</v>
      </c>
      <c r="Z4163" s="295">
        <f>FALSE()</f>
        <v/>
      </c>
      <c r="AA4163" s="290" t="inlineStr">
        <is>
          <t>PUC</t>
        </is>
      </c>
    </row>
    <row r="4164" ht="15" customFormat="1" customHeight="1" s="290">
      <c r="A4164" s="290" t="n">
        <v>145</v>
      </c>
      <c r="B4164" s="290" t="n">
        <v>272</v>
      </c>
      <c r="C4164" s="311" t="inlineStr">
        <is>
          <t>Public Service Company of Colorado</t>
        </is>
      </c>
      <c r="D4164" s="290" t="inlineStr">
        <is>
          <t>CO</t>
        </is>
      </c>
      <c r="F4164" s="290" t="n">
        <v>512</v>
      </c>
      <c r="G4164" s="290" t="inlineStr">
        <is>
          <t>Rocky Mountain</t>
        </is>
      </c>
      <c r="H4164" s="291" t="n">
        <v>342</v>
      </c>
      <c r="I4164" s="292" t="n">
        <v>43101</v>
      </c>
      <c r="K4164" s="290" t="inlineStr">
        <is>
          <t>342 Fuel Holders, Producers, and Accessories</t>
        </is>
      </c>
      <c r="L4164" s="304" t="n">
        <v>1356564</v>
      </c>
      <c r="M4164" s="304" t="n"/>
      <c r="N4164" s="305" t="n"/>
      <c r="O4164" s="337" t="n">
        <v>0.09</v>
      </c>
      <c r="P4164" s="306" t="n"/>
      <c r="Q4164" s="338" t="n">
        <v>33</v>
      </c>
      <c r="R4164" s="307" t="n"/>
      <c r="T4164" s="331" t="n">
        <v>49476</v>
      </c>
      <c r="V4164" s="338" t="n">
        <v>30.24</v>
      </c>
      <c r="W4164" s="296" t="n"/>
      <c r="X4164" s="305" t="n">
        <v>42584</v>
      </c>
      <c r="Y4164" s="284" t="n">
        <v>0.031391</v>
      </c>
      <c r="Z4164" s="295">
        <f>FALSE()</f>
        <v/>
      </c>
      <c r="AA4164" s="290" t="inlineStr">
        <is>
          <t>PUC</t>
        </is>
      </c>
    </row>
    <row r="4165" ht="15" customFormat="1" customHeight="1" s="290">
      <c r="A4165" s="290" t="n">
        <v>145</v>
      </c>
      <c r="B4165" s="290" t="n">
        <v>272</v>
      </c>
      <c r="C4165" s="311" t="inlineStr">
        <is>
          <t>Public Service Company of Colorado</t>
        </is>
      </c>
      <c r="D4165" s="290" t="inlineStr">
        <is>
          <t>CO</t>
        </is>
      </c>
      <c r="F4165" s="290" t="n">
        <v>512</v>
      </c>
      <c r="G4165" s="290" t="inlineStr">
        <is>
          <t>Rocky Mountain</t>
        </is>
      </c>
      <c r="H4165" s="291" t="n">
        <v>343</v>
      </c>
      <c r="I4165" s="292" t="n">
        <v>43101</v>
      </c>
      <c r="K4165" s="290" t="inlineStr">
        <is>
          <t>343 Prime Movers</t>
        </is>
      </c>
      <c r="L4165" s="293" t="n">
        <v>3260108</v>
      </c>
      <c r="M4165" s="293" t="n"/>
      <c r="O4165" s="334" t="n">
        <v>0.089</v>
      </c>
      <c r="Q4165" s="323" t="n">
        <v>33.24</v>
      </c>
      <c r="T4165" s="321" t="n">
        <v>118901</v>
      </c>
      <c r="V4165" s="323" t="n">
        <v>30.48</v>
      </c>
      <c r="W4165" s="296" t="n"/>
      <c r="X4165" s="290" t="n">
        <v>102090</v>
      </c>
      <c r="Y4165" s="284" t="n">
        <v>0.031315</v>
      </c>
      <c r="Z4165" s="295">
        <f>FALSE()</f>
        <v/>
      </c>
      <c r="AA4165" s="290" t="inlineStr">
        <is>
          <t>PUC</t>
        </is>
      </c>
    </row>
    <row r="4166" ht="15" customFormat="1" customHeight="1" s="290">
      <c r="A4166" s="290" t="n">
        <v>145</v>
      </c>
      <c r="B4166" s="290" t="n">
        <v>272</v>
      </c>
      <c r="C4166" s="311" t="inlineStr">
        <is>
          <t>Public Service Company of Colorado</t>
        </is>
      </c>
      <c r="D4166" s="290" t="inlineStr">
        <is>
          <t>CO</t>
        </is>
      </c>
      <c r="F4166" s="290" t="n">
        <v>512</v>
      </c>
      <c r="G4166" s="290" t="inlineStr">
        <is>
          <t>Rocky Mountain</t>
        </is>
      </c>
      <c r="H4166" s="291" t="n">
        <v>344</v>
      </c>
      <c r="I4166" s="292" t="n">
        <v>43101</v>
      </c>
      <c r="K4166" s="290" t="inlineStr">
        <is>
          <t>344 Generators</t>
        </is>
      </c>
      <c r="L4166" s="293" t="n">
        <v>394877852</v>
      </c>
      <c r="M4166" s="293" t="n"/>
      <c r="O4166" s="334" t="n">
        <v>0.198</v>
      </c>
      <c r="P4166" s="306" t="n"/>
      <c r="Q4166" s="323" t="n">
        <v>38.65</v>
      </c>
      <c r="R4166" s="307" t="n"/>
      <c r="T4166" s="321" t="n">
        <v>14401748</v>
      </c>
      <c r="V4166" s="323" t="n">
        <v>31.52</v>
      </c>
      <c r="W4166" s="296" t="n"/>
      <c r="X4166" s="290" t="n">
        <v>10472950</v>
      </c>
      <c r="Y4166" s="284" t="n">
        <v>0.026522</v>
      </c>
      <c r="Z4166" s="295">
        <f>FALSE()</f>
        <v/>
      </c>
      <c r="AA4166" s="290" t="inlineStr">
        <is>
          <t>PUC</t>
        </is>
      </c>
    </row>
    <row r="4167" ht="15" customFormat="1" customHeight="1" s="290">
      <c r="A4167" s="290" t="n">
        <v>145</v>
      </c>
      <c r="B4167" s="290" t="n">
        <v>272</v>
      </c>
      <c r="C4167" s="311" t="inlineStr">
        <is>
          <t>Public Service Company of Colorado</t>
        </is>
      </c>
      <c r="D4167" s="290" t="inlineStr">
        <is>
          <t>CO</t>
        </is>
      </c>
      <c r="F4167" s="290" t="n">
        <v>512</v>
      </c>
      <c r="G4167" s="290" t="inlineStr">
        <is>
          <t>Rocky Mountain</t>
        </is>
      </c>
      <c r="H4167" s="291" t="n">
        <v>345</v>
      </c>
      <c r="I4167" s="292" t="n">
        <v>43101</v>
      </c>
      <c r="K4167" s="290" t="inlineStr">
        <is>
          <t>345 Accessory Electric Equipment</t>
        </is>
      </c>
      <c r="L4167" s="293" t="n">
        <v>2347066</v>
      </c>
      <c r="M4167" s="293" t="n"/>
      <c r="O4167" s="340" t="n">
        <v>0.163</v>
      </c>
      <c r="Q4167" s="323" t="n">
        <v>37.29</v>
      </c>
      <c r="T4167" s="321" t="n">
        <v>85601</v>
      </c>
      <c r="V4167" s="323" t="n">
        <v>31.62</v>
      </c>
      <c r="W4167" s="296" t="n"/>
      <c r="X4167" s="290" t="n">
        <v>64702</v>
      </c>
      <c r="Y4167" s="284" t="n">
        <v>0.027567</v>
      </c>
      <c r="Z4167" s="295">
        <f>FALSE()</f>
        <v/>
      </c>
      <c r="AA4167" s="290" t="inlineStr">
        <is>
          <t>PUC</t>
        </is>
      </c>
    </row>
    <row r="4168" ht="15" customFormat="1" customHeight="1" s="290">
      <c r="A4168" s="290" t="n">
        <v>145</v>
      </c>
      <c r="B4168" s="290" t="n">
        <v>272</v>
      </c>
      <c r="C4168" s="311" t="inlineStr">
        <is>
          <t>Public Service Company of Colorado</t>
        </is>
      </c>
      <c r="D4168" s="290" t="inlineStr">
        <is>
          <t>CO</t>
        </is>
      </c>
      <c r="F4168" s="290" t="n">
        <v>512</v>
      </c>
      <c r="G4168" s="290" t="inlineStr">
        <is>
          <t>Rocky Mountain</t>
        </is>
      </c>
      <c r="H4168" s="291" t="n">
        <v>345.2</v>
      </c>
      <c r="I4168" s="292" t="n">
        <v>43101</v>
      </c>
      <c r="K4168" s="290" t="inlineStr">
        <is>
          <t>345.2 Computers and Peripherals</t>
        </is>
      </c>
      <c r="L4168" s="293" t="inlineStr">
        <is>
          <t>-</t>
        </is>
      </c>
      <c r="M4168" s="293" t="n"/>
      <c r="P4168" s="306" t="n"/>
      <c r="R4168" s="307" t="n"/>
      <c r="W4168" s="296" t="n"/>
      <c r="X4168" s="290" t="inlineStr">
        <is>
          <t>-</t>
        </is>
      </c>
      <c r="Y4168" s="284" t="n">
        <v>0.026587</v>
      </c>
      <c r="Z4168" s="295">
        <f>FALSE()</f>
        <v/>
      </c>
      <c r="AA4168" s="290" t="inlineStr">
        <is>
          <t>PUC</t>
        </is>
      </c>
    </row>
    <row r="4169" ht="15" customFormat="1" customHeight="1" s="290">
      <c r="A4169" s="290" t="n">
        <v>145</v>
      </c>
      <c r="B4169" s="290" t="n">
        <v>272</v>
      </c>
      <c r="C4169" s="311" t="inlineStr">
        <is>
          <t>Public Service Company of Colorado</t>
        </is>
      </c>
      <c r="D4169" s="290" t="inlineStr">
        <is>
          <t>CO</t>
        </is>
      </c>
      <c r="F4169" s="290" t="n">
        <v>512</v>
      </c>
      <c r="G4169" s="290" t="inlineStr">
        <is>
          <t>Rocky Mountain</t>
        </is>
      </c>
      <c r="H4169" s="291" t="n">
        <v>346</v>
      </c>
      <c r="I4169" s="292" t="n">
        <v>43101</v>
      </c>
      <c r="K4169" s="290" t="inlineStr">
        <is>
          <t>346 Miscellaneous Power Plant Equipment</t>
        </is>
      </c>
      <c r="L4169" s="293" t="n">
        <v>230315</v>
      </c>
      <c r="M4169" s="293" t="n"/>
      <c r="O4169" s="340" t="n">
        <v>0.178</v>
      </c>
      <c r="Q4169" s="323" t="n">
        <v>38.58</v>
      </c>
      <c r="T4169" s="321" t="n">
        <v>8400</v>
      </c>
      <c r="V4169" s="323" t="n">
        <v>32.19</v>
      </c>
      <c r="W4169" s="296" t="n"/>
      <c r="X4169" s="290" t="n">
        <v>6109</v>
      </c>
      <c r="Y4169" s="284" t="n">
        <v>0.026526</v>
      </c>
      <c r="Z4169" s="295">
        <f>FALSE()</f>
        <v/>
      </c>
      <c r="AA4169" s="290" t="inlineStr">
        <is>
          <t>PUC</t>
        </is>
      </c>
    </row>
    <row r="4170" ht="15" customFormat="1" customHeight="1" s="290">
      <c r="A4170" s="290" t="n">
        <v>145</v>
      </c>
      <c r="B4170" s="290" t="n">
        <v>272</v>
      </c>
      <c r="C4170" s="311" t="inlineStr">
        <is>
          <t>Public Service Company of Colorado</t>
        </is>
      </c>
      <c r="D4170" s="290" t="inlineStr">
        <is>
          <t>CO</t>
        </is>
      </c>
      <c r="F4170" s="290" t="n">
        <v>512</v>
      </c>
      <c r="G4170" s="290" t="inlineStr">
        <is>
          <t>Rocky Mountain 1,2,3 CT 2x1</t>
        </is>
      </c>
      <c r="H4170" s="291" t="n"/>
      <c r="I4170" s="292" t="n">
        <v>43101</v>
      </c>
      <c r="L4170" s="293" t="n"/>
      <c r="M4170" s="293" t="n"/>
      <c r="P4170" s="306" t="n"/>
      <c r="R4170" s="307" t="n"/>
      <c r="W4170" s="291" t="n">
        <v>2050</v>
      </c>
      <c r="Y4170" s="284" t="n"/>
      <c r="Z4170" s="295">
        <f>FALSE()</f>
        <v/>
      </c>
      <c r="AA4170" s="290" t="inlineStr">
        <is>
          <t>PUC</t>
        </is>
      </c>
    </row>
    <row r="4171" ht="15" customFormat="1" customHeight="1" s="290">
      <c r="A4171" s="290" t="n">
        <v>57</v>
      </c>
      <c r="B4171" s="290" t="n">
        <v>123</v>
      </c>
      <c r="C4171" s="278" t="inlineStr">
        <is>
          <t>Georgia Power Company</t>
        </is>
      </c>
      <c r="D4171" s="290" t="inlineStr">
        <is>
          <t>GA</t>
        </is>
      </c>
      <c r="F4171" s="290" t="n">
        <v>921</v>
      </c>
      <c r="G4171" s="290" t="inlineStr">
        <is>
          <t>Rocky Mountain Common and Units 1 3</t>
        </is>
      </c>
      <c r="H4171" s="291" t="n">
        <v>331</v>
      </c>
      <c r="I4171" s="292" t="n">
        <v>43100</v>
      </c>
      <c r="J4171" s="292" t="n"/>
      <c r="K4171" s="290" t="n">
        <v>331</v>
      </c>
      <c r="L4171" s="293" t="n">
        <v>39106007</v>
      </c>
      <c r="M4171" s="293" t="n">
        <v>30101051</v>
      </c>
      <c r="N4171" s="293" t="n">
        <v>9207952</v>
      </c>
      <c r="R4171" s="290" t="n">
        <v>0.0052</v>
      </c>
      <c r="S4171" s="295">
        <f>TRUE()</f>
        <v/>
      </c>
      <c r="T4171" s="290" t="n">
        <v>-202997</v>
      </c>
      <c r="V4171" s="290" t="n">
        <v>8.449999999999999</v>
      </c>
      <c r="W4171" s="296" t="n"/>
      <c r="X4171" s="290" t="n">
        <v>1090207</v>
      </c>
      <c r="Y4171" s="290" t="n">
        <v>0.0279</v>
      </c>
      <c r="Z4171" s="295">
        <f>TRUE()</f>
        <v/>
      </c>
      <c r="AA4171" s="290" t="inlineStr">
        <is>
          <t>PUC</t>
        </is>
      </c>
    </row>
    <row r="4172" ht="15" customFormat="1" customHeight="1" s="290">
      <c r="A4172" s="290" t="n">
        <v>57</v>
      </c>
      <c r="B4172" s="290" t="n">
        <v>123</v>
      </c>
      <c r="C4172" s="278" t="inlineStr">
        <is>
          <t>Georgia Power Company</t>
        </is>
      </c>
      <c r="D4172" s="290" t="inlineStr">
        <is>
          <t>GA</t>
        </is>
      </c>
      <c r="F4172" s="290" t="n">
        <v>921</v>
      </c>
      <c r="G4172" s="290" t="inlineStr">
        <is>
          <t>Rocky Mountain Common and Units 1 3</t>
        </is>
      </c>
      <c r="H4172" s="291" t="n">
        <v>332</v>
      </c>
      <c r="I4172" s="292" t="n">
        <v>43100</v>
      </c>
      <c r="J4172" s="292" t="n"/>
      <c r="K4172" s="290" t="n">
        <v>332</v>
      </c>
      <c r="L4172" s="293" t="n">
        <v>73728092</v>
      </c>
      <c r="M4172" s="293" t="n">
        <v>56961643</v>
      </c>
      <c r="N4172" s="293" t="n">
        <v>16998045</v>
      </c>
      <c r="R4172" s="290" t="n">
        <v>0.0031</v>
      </c>
      <c r="S4172" s="295">
        <f>TRUE()</f>
        <v/>
      </c>
      <c r="T4172" s="290" t="n">
        <v>-231596</v>
      </c>
      <c r="V4172" s="290" t="n">
        <v>8.49</v>
      </c>
      <c r="W4172" s="296" t="n"/>
      <c r="X4172" s="290" t="n">
        <v>2001414</v>
      </c>
      <c r="Y4172" s="290" t="n">
        <v>0.0272</v>
      </c>
      <c r="Z4172" s="295">
        <f>TRUE()</f>
        <v/>
      </c>
      <c r="AA4172" s="290" t="inlineStr">
        <is>
          <t>PUC</t>
        </is>
      </c>
    </row>
    <row r="4173" ht="15" customFormat="1" customHeight="1" s="290">
      <c r="A4173" s="290" t="n">
        <v>57</v>
      </c>
      <c r="B4173" s="290" t="n">
        <v>123</v>
      </c>
      <c r="C4173" s="278" t="inlineStr">
        <is>
          <t>Georgia Power Company</t>
        </is>
      </c>
      <c r="D4173" s="290" t="inlineStr">
        <is>
          <t>GA</t>
        </is>
      </c>
      <c r="F4173" s="290" t="n">
        <v>921</v>
      </c>
      <c r="G4173" s="290" t="inlineStr">
        <is>
          <t>Rocky Mountain Common and Units 1 3</t>
        </is>
      </c>
      <c r="H4173" s="291" t="n">
        <v>333</v>
      </c>
      <c r="I4173" s="292" t="n">
        <v>43100</v>
      </c>
      <c r="J4173" s="292" t="n"/>
      <c r="K4173" s="290" t="n">
        <v>333</v>
      </c>
      <c r="L4173" s="293" t="n">
        <v>44910943</v>
      </c>
      <c r="M4173" s="293" t="n">
        <v>28456351</v>
      </c>
      <c r="N4173" s="293" t="n">
        <v>16714885</v>
      </c>
      <c r="R4173" s="290" t="n">
        <v>0.0058</v>
      </c>
      <c r="S4173" s="295">
        <f>TRUE()</f>
        <v/>
      </c>
      <c r="T4173" s="290" t="n">
        <v>-260293</v>
      </c>
      <c r="V4173" s="290" t="n">
        <v>8.43</v>
      </c>
      <c r="W4173" s="296" t="n"/>
      <c r="X4173" s="290" t="n">
        <v>1982276</v>
      </c>
      <c r="Y4173" s="290" t="n">
        <v>0.0441</v>
      </c>
      <c r="Z4173" s="295">
        <f>TRUE()</f>
        <v/>
      </c>
      <c r="AA4173" s="290" t="inlineStr">
        <is>
          <t>PUC</t>
        </is>
      </c>
    </row>
    <row r="4174" ht="15" customFormat="1" customHeight="1" s="290">
      <c r="A4174" s="290" t="n">
        <v>57</v>
      </c>
      <c r="B4174" s="290" t="n">
        <v>123</v>
      </c>
      <c r="C4174" s="278" t="inlineStr">
        <is>
          <t>Georgia Power Company</t>
        </is>
      </c>
      <c r="D4174" s="290" t="inlineStr">
        <is>
          <t>GA</t>
        </is>
      </c>
      <c r="F4174" s="290" t="n">
        <v>921</v>
      </c>
      <c r="G4174" s="290" t="inlineStr">
        <is>
          <t>Rocky Mountain Common and Units 1 3</t>
        </is>
      </c>
      <c r="H4174" s="291" t="n">
        <v>334</v>
      </c>
      <c r="I4174" s="292" t="n">
        <v>43100</v>
      </c>
      <c r="J4174" s="292" t="n"/>
      <c r="K4174" s="290" t="n">
        <v>334</v>
      </c>
      <c r="L4174" s="304" t="n">
        <v>12844915</v>
      </c>
      <c r="M4174" s="304" t="n">
        <v>9633128</v>
      </c>
      <c r="N4174" s="293" t="n">
        <v>3295240</v>
      </c>
      <c r="Q4174" s="305" t="n"/>
      <c r="R4174" s="305" t="n">
        <v>0.0065</v>
      </c>
      <c r="S4174" s="295">
        <f>TRUE()</f>
        <v/>
      </c>
      <c r="T4174" s="290" t="n">
        <v>-83453</v>
      </c>
      <c r="V4174" s="305" t="n">
        <v>8.42</v>
      </c>
      <c r="W4174" s="296" t="n"/>
      <c r="X4174" s="290" t="n">
        <v>391558</v>
      </c>
      <c r="Y4174" s="305" t="n">
        <v>0.0305</v>
      </c>
      <c r="Z4174" s="295">
        <f>TRUE()</f>
        <v/>
      </c>
      <c r="AA4174" s="290" t="inlineStr">
        <is>
          <t>PUC</t>
        </is>
      </c>
    </row>
    <row r="4175" ht="15" customFormat="1" customHeight="1" s="290">
      <c r="A4175" s="290" t="n">
        <v>57</v>
      </c>
      <c r="B4175" s="290" t="n">
        <v>123</v>
      </c>
      <c r="C4175" s="278" t="inlineStr">
        <is>
          <t>Georgia Power Company</t>
        </is>
      </c>
      <c r="D4175" s="290" t="inlineStr">
        <is>
          <t>GA</t>
        </is>
      </c>
      <c r="F4175" s="290" t="n">
        <v>921</v>
      </c>
      <c r="G4175" s="290" t="inlineStr">
        <is>
          <t>Rocky Mountain Common and Units 1 3</t>
        </is>
      </c>
      <c r="H4175" s="291" t="n">
        <v>335</v>
      </c>
      <c r="I4175" s="292" t="n">
        <v>43100</v>
      </c>
      <c r="J4175" s="292" t="n"/>
      <c r="K4175" s="290" t="n">
        <v>335</v>
      </c>
      <c r="L4175" s="293" t="n">
        <v>4127907</v>
      </c>
      <c r="M4175" s="293" t="n">
        <v>3135145</v>
      </c>
      <c r="N4175" s="293" t="n">
        <v>1019699</v>
      </c>
      <c r="R4175" s="290" t="n">
        <v>0.0065</v>
      </c>
      <c r="S4175" s="295">
        <f>TRUE()</f>
        <v/>
      </c>
      <c r="T4175" s="290" t="n">
        <v>-26937</v>
      </c>
      <c r="V4175" s="290" t="n">
        <v>8.42</v>
      </c>
      <c r="W4175" s="296" t="n"/>
      <c r="X4175" s="290" t="n">
        <v>121176</v>
      </c>
      <c r="Y4175" s="290" t="n">
        <v>0.0294</v>
      </c>
      <c r="Z4175" s="295">
        <f>TRUE()</f>
        <v/>
      </c>
      <c r="AA4175" s="290" t="inlineStr">
        <is>
          <t>PUC</t>
        </is>
      </c>
    </row>
    <row r="4176" ht="15" customFormat="1" customHeight="1" s="290">
      <c r="A4176" s="290" t="n">
        <v>57</v>
      </c>
      <c r="B4176" s="290" t="n">
        <v>123</v>
      </c>
      <c r="C4176" s="278" t="inlineStr">
        <is>
          <t>Georgia Power Company</t>
        </is>
      </c>
      <c r="D4176" s="290" t="inlineStr">
        <is>
          <t>GA</t>
        </is>
      </c>
      <c r="F4176" s="290" t="n">
        <v>921</v>
      </c>
      <c r="G4176" s="290" t="inlineStr">
        <is>
          <t>Rocky Mountain Common and Units 1 3</t>
        </is>
      </c>
      <c r="H4176" s="291" t="n">
        <v>336</v>
      </c>
      <c r="I4176" s="292" t="n">
        <v>43100</v>
      </c>
      <c r="J4176" s="292" t="n"/>
      <c r="K4176" s="290" t="n">
        <v>336</v>
      </c>
      <c r="L4176" s="293" t="n">
        <v>3116744</v>
      </c>
      <c r="M4176" s="293" t="n">
        <v>2409457</v>
      </c>
      <c r="N4176" s="293" t="n">
        <v>716088</v>
      </c>
      <c r="R4176" s="290" t="n">
        <v>0.0028</v>
      </c>
      <c r="S4176" s="295">
        <f>TRUE()</f>
        <v/>
      </c>
      <c r="T4176" s="290" t="n">
        <v>-8801</v>
      </c>
      <c r="V4176" s="290" t="n">
        <v>8.5</v>
      </c>
      <c r="W4176" s="296" t="n"/>
      <c r="X4176" s="290" t="n">
        <v>84246</v>
      </c>
      <c r="Y4176" s="290" t="n">
        <v>0.027</v>
      </c>
      <c r="Z4176" s="295">
        <f>TRUE()</f>
        <v/>
      </c>
      <c r="AA4176" s="290" t="inlineStr">
        <is>
          <t>PUC</t>
        </is>
      </c>
    </row>
    <row r="4177" ht="15" customFormat="1" customHeight="1" s="290">
      <c r="A4177" s="290" t="n">
        <v>57</v>
      </c>
      <c r="B4177" s="290" t="n">
        <v>123</v>
      </c>
      <c r="C4177" s="278" t="inlineStr">
        <is>
          <t>Georgia Power Company</t>
        </is>
      </c>
      <c r="D4177" s="290" t="inlineStr">
        <is>
          <t>GA</t>
        </is>
      </c>
      <c r="F4177" s="290" t="n">
        <v>921</v>
      </c>
      <c r="G4177" s="290" t="inlineStr">
        <is>
          <t>Rocky Mountain Common and Units 1-3</t>
        </is>
      </c>
      <c r="H4177" s="291" t="n">
        <v>331</v>
      </c>
      <c r="I4177" s="292" t="n">
        <v>40908</v>
      </c>
      <c r="J4177" s="292" t="n"/>
      <c r="K4177" s="290" t="inlineStr">
        <is>
          <t>331.0 Structures and Improvements</t>
        </is>
      </c>
      <c r="L4177" s="293" t="n">
        <v>39009785</v>
      </c>
      <c r="M4177" s="293" t="n">
        <v>25900153</v>
      </c>
      <c r="N4177" s="293" t="n">
        <v>13219190</v>
      </c>
      <c r="P4177" s="290" t="inlineStr">
        <is>
          <t>Fore</t>
        </is>
      </c>
      <c r="Q4177" s="290" t="n">
        <v>30.9</v>
      </c>
      <c r="R4177" s="315" t="n">
        <v>0.003</v>
      </c>
      <c r="S4177" s="295">
        <f>FALSE()</f>
        <v/>
      </c>
      <c r="T4177" s="293" t="n">
        <v>109558</v>
      </c>
      <c r="V4177" s="290" t="n">
        <v>14.49</v>
      </c>
      <c r="W4177" s="296" t="n"/>
      <c r="X4177" s="293" t="n">
        <v>912297</v>
      </c>
      <c r="Y4177" s="315" t="n">
        <v>0.0234</v>
      </c>
      <c r="Z4177" s="295">
        <f>FALSE()</f>
        <v/>
      </c>
      <c r="AA4177" s="290" t="inlineStr">
        <is>
          <t>PUC</t>
        </is>
      </c>
    </row>
    <row r="4178" ht="15" customFormat="1" customHeight="1" s="290">
      <c r="A4178" s="290" t="n">
        <v>57</v>
      </c>
      <c r="B4178" s="290" t="n">
        <v>123</v>
      </c>
      <c r="C4178" s="278" t="inlineStr">
        <is>
          <t>Georgia Power Company</t>
        </is>
      </c>
      <c r="D4178" s="290" t="inlineStr">
        <is>
          <t>GA</t>
        </is>
      </c>
      <c r="F4178" s="290" t="n">
        <v>921</v>
      </c>
      <c r="G4178" s="290" t="inlineStr">
        <is>
          <t>Rocky Mountain Common and Units 1-3</t>
        </is>
      </c>
      <c r="H4178" s="291" t="n">
        <v>332</v>
      </c>
      <c r="I4178" s="292" t="n">
        <v>40908</v>
      </c>
      <c r="J4178" s="292" t="n"/>
      <c r="K4178" s="290" t="inlineStr">
        <is>
          <t>332.0 Reservoirs, Dams &amp; Waterways</t>
        </is>
      </c>
      <c r="L4178" s="293" t="n">
        <v>74256979</v>
      </c>
      <c r="M4178" s="293" t="n">
        <v>49484978</v>
      </c>
      <c r="N4178" s="293" t="n">
        <v>24979902</v>
      </c>
      <c r="P4178" s="290" t="inlineStr">
        <is>
          <t>Fore</t>
        </is>
      </c>
      <c r="Q4178" s="290" t="n">
        <v>31</v>
      </c>
      <c r="R4178" s="315" t="n">
        <v>0.003</v>
      </c>
      <c r="S4178" s="295">
        <f>FALSE()</f>
        <v/>
      </c>
      <c r="T4178" s="293" t="n">
        <v>207901</v>
      </c>
      <c r="V4178" s="290" t="n">
        <v>14.49</v>
      </c>
      <c r="W4178" s="296" t="n"/>
      <c r="X4178" s="293" t="n">
        <v>1723941</v>
      </c>
      <c r="Y4178" s="315" t="n">
        <v>0.0232</v>
      </c>
      <c r="Z4178" s="295">
        <f>FALSE()</f>
        <v/>
      </c>
      <c r="AA4178" s="290" t="inlineStr">
        <is>
          <t>PUC</t>
        </is>
      </c>
    </row>
    <row r="4179" ht="15" customFormat="1" customHeight="1" s="290">
      <c r="A4179" s="290" t="n">
        <v>57</v>
      </c>
      <c r="B4179" s="290" t="n">
        <v>123</v>
      </c>
      <c r="C4179" s="278" t="inlineStr">
        <is>
          <t>Georgia Power Company</t>
        </is>
      </c>
      <c r="D4179" s="290" t="inlineStr">
        <is>
          <t>GA</t>
        </is>
      </c>
      <c r="F4179" s="290" t="n">
        <v>921</v>
      </c>
      <c r="G4179" s="290" t="inlineStr">
        <is>
          <t>Rocky Mountain Common and Units 1-3</t>
        </is>
      </c>
      <c r="H4179" s="291" t="n">
        <v>333</v>
      </c>
      <c r="I4179" s="292" t="n">
        <v>40908</v>
      </c>
      <c r="J4179" s="292" t="n"/>
      <c r="K4179" s="290" t="inlineStr">
        <is>
          <t>333.0 Water Turbines &amp; Generators</t>
        </is>
      </c>
      <c r="L4179" s="293" t="n">
        <v>38176428</v>
      </c>
      <c r="M4179" s="293" t="n">
        <v>23791421</v>
      </c>
      <c r="N4179" s="293" t="n">
        <v>14493740</v>
      </c>
      <c r="P4179" s="290" t="inlineStr">
        <is>
          <t>Fore</t>
        </is>
      </c>
      <c r="Q4179" s="290" t="n">
        <v>28.8</v>
      </c>
      <c r="R4179" s="315" t="n">
        <v>0.003</v>
      </c>
      <c r="S4179" s="295">
        <f>FALSE()</f>
        <v/>
      </c>
      <c r="T4179" s="293" t="n">
        <v>108733</v>
      </c>
      <c r="V4179" s="290" t="n">
        <v>14.48</v>
      </c>
      <c r="W4179" s="296" t="n"/>
      <c r="X4179" s="293" t="n">
        <v>1000949</v>
      </c>
      <c r="Y4179" s="315" t="n">
        <v>0.0262</v>
      </c>
      <c r="Z4179" s="295">
        <f>FALSE()</f>
        <v/>
      </c>
      <c r="AA4179" s="290" t="inlineStr">
        <is>
          <t>PUC</t>
        </is>
      </c>
    </row>
    <row r="4180" ht="15" customFormat="1" customHeight="1" s="290">
      <c r="A4180" s="290" t="n">
        <v>57</v>
      </c>
      <c r="B4180" s="290" t="n">
        <v>123</v>
      </c>
      <c r="C4180" s="278" t="inlineStr">
        <is>
          <t>Georgia Power Company</t>
        </is>
      </c>
      <c r="D4180" s="290" t="inlineStr">
        <is>
          <t>GA</t>
        </is>
      </c>
      <c r="F4180" s="290" t="n">
        <v>921</v>
      </c>
      <c r="G4180" s="290" t="inlineStr">
        <is>
          <t>Rocky Mountain Common and Units 1-3</t>
        </is>
      </c>
      <c r="H4180" s="291" t="n">
        <v>334</v>
      </c>
      <c r="I4180" s="292" t="n">
        <v>40908</v>
      </c>
      <c r="J4180" s="292" t="n"/>
      <c r="K4180" s="290" t="inlineStr">
        <is>
          <t>334.0 Accessory Electric Equipment</t>
        </is>
      </c>
      <c r="L4180" s="293" t="n">
        <v>12451316</v>
      </c>
      <c r="M4180" s="293" t="n">
        <v>8326825</v>
      </c>
      <c r="N4180" s="293" t="n">
        <v>4163431</v>
      </c>
      <c r="P4180" s="290" t="inlineStr">
        <is>
          <t>Fore</t>
        </is>
      </c>
      <c r="Q4180" s="290" t="n">
        <v>30.9</v>
      </c>
      <c r="R4180" s="315" t="n">
        <v>0.003</v>
      </c>
      <c r="S4180" s="295">
        <f>FALSE()</f>
        <v/>
      </c>
      <c r="T4180" s="293" t="n">
        <v>38939</v>
      </c>
      <c r="V4180" s="290" t="n">
        <v>14.4</v>
      </c>
      <c r="W4180" s="296" t="n"/>
      <c r="X4180" s="293" t="n">
        <v>289127</v>
      </c>
      <c r="Y4180" s="315" t="n">
        <v>0.0232</v>
      </c>
      <c r="Z4180" s="295">
        <f>FALSE()</f>
        <v/>
      </c>
      <c r="AA4180" s="290" t="inlineStr">
        <is>
          <t>PUC</t>
        </is>
      </c>
    </row>
    <row r="4181" ht="15" customFormat="1" customHeight="1" s="290">
      <c r="A4181" s="290" t="n">
        <v>57</v>
      </c>
      <c r="B4181" s="290" t="n">
        <v>123</v>
      </c>
      <c r="C4181" s="278" t="inlineStr">
        <is>
          <t>Georgia Power Company</t>
        </is>
      </c>
      <c r="D4181" s="290" t="inlineStr">
        <is>
          <t>GA</t>
        </is>
      </c>
      <c r="F4181" s="290" t="n">
        <v>921</v>
      </c>
      <c r="G4181" s="290" t="inlineStr">
        <is>
          <t>Rocky Mountain Common and Units 1-3</t>
        </is>
      </c>
      <c r="H4181" s="291" t="n">
        <v>335</v>
      </c>
      <c r="I4181" s="292" t="n">
        <v>40908</v>
      </c>
      <c r="J4181" s="292" t="n"/>
      <c r="K4181" s="290" t="inlineStr">
        <is>
          <t>335.0 Misc. Power Plant Equipment</t>
        </is>
      </c>
      <c r="L4181" s="304" t="n">
        <v>4062344</v>
      </c>
      <c r="M4181" s="304" t="n">
        <v>2706667</v>
      </c>
      <c r="N4181" s="293" t="n">
        <v>1368365</v>
      </c>
      <c r="P4181" s="290" t="inlineStr">
        <is>
          <t>Fore</t>
        </is>
      </c>
      <c r="Q4181" s="290" t="n">
        <v>30.8</v>
      </c>
      <c r="R4181" s="315" t="n">
        <v>0.003</v>
      </c>
      <c r="S4181" s="295">
        <f>FALSE()</f>
        <v/>
      </c>
      <c r="T4181" s="293" t="n">
        <v>12687</v>
      </c>
      <c r="V4181" s="290" t="n">
        <v>14.4</v>
      </c>
      <c r="W4181" s="296" t="n"/>
      <c r="X4181" s="304" t="n">
        <v>95025</v>
      </c>
      <c r="Y4181" s="315" t="n">
        <v>0.0234</v>
      </c>
      <c r="Z4181" s="295">
        <f>FALSE()</f>
        <v/>
      </c>
      <c r="AA4181" s="290" t="inlineStr">
        <is>
          <t>PUC</t>
        </is>
      </c>
    </row>
    <row r="4182" ht="15" customFormat="1" customHeight="1" s="290">
      <c r="A4182" s="290" t="n">
        <v>57</v>
      </c>
      <c r="B4182" s="290" t="n">
        <v>123</v>
      </c>
      <c r="C4182" s="278" t="inlineStr">
        <is>
          <t>Georgia Power Company</t>
        </is>
      </c>
      <c r="D4182" s="290" t="inlineStr">
        <is>
          <t>GA</t>
        </is>
      </c>
      <c r="F4182" s="290" t="n">
        <v>921</v>
      </c>
      <c r="G4182" s="290" t="inlineStr">
        <is>
          <t>Rocky Mountain Common and Units 1-3</t>
        </is>
      </c>
      <c r="H4182" s="291" t="n">
        <v>336</v>
      </c>
      <c r="I4182" s="292" t="n">
        <v>40908</v>
      </c>
      <c r="J4182" s="292" t="n"/>
      <c r="K4182" s="290" t="inlineStr">
        <is>
          <t>336.0 Roads, Trails, and Bridges</t>
        </is>
      </c>
      <c r="L4182" s="293" t="n">
        <v>3116744</v>
      </c>
      <c r="M4182" s="293" t="n">
        <v>2076864</v>
      </c>
      <c r="N4182" s="293" t="n">
        <v>1048519</v>
      </c>
      <c r="P4182" s="290" t="inlineStr">
        <is>
          <t>Fore</t>
        </is>
      </c>
      <c r="Q4182" s="290" t="n">
        <v>31</v>
      </c>
      <c r="R4182" s="315" t="n">
        <v>0.003</v>
      </c>
      <c r="S4182" s="295">
        <f>FALSE()</f>
        <v/>
      </c>
      <c r="T4182" s="293" t="n">
        <v>8638</v>
      </c>
      <c r="V4182" s="290" t="n">
        <v>14.5</v>
      </c>
      <c r="W4182" s="296" t="n"/>
      <c r="X4182" s="293" t="n">
        <v>72312</v>
      </c>
      <c r="Y4182" s="315" t="n">
        <v>0.0232</v>
      </c>
      <c r="Z4182" s="295">
        <f>FALSE()</f>
        <v/>
      </c>
      <c r="AA4182" s="290" t="inlineStr">
        <is>
          <t>PUC</t>
        </is>
      </c>
    </row>
    <row r="4183" ht="15" customFormat="1" customHeight="1" s="290">
      <c r="A4183" s="290" t="n">
        <v>41</v>
      </c>
      <c r="B4183" s="290" t="n">
        <v>81</v>
      </c>
      <c r="C4183" s="278" t="inlineStr">
        <is>
          <t>Consumers Energy Company</t>
        </is>
      </c>
      <c r="D4183" s="290" t="inlineStr">
        <is>
          <t>MI</t>
        </is>
      </c>
      <c r="F4183" s="278" t="n">
        <v>800</v>
      </c>
      <c r="G4183" s="290" t="inlineStr">
        <is>
          <t>Rogers</t>
        </is>
      </c>
      <c r="H4183" s="291" t="n">
        <v>332</v>
      </c>
      <c r="I4183" s="292" t="n">
        <v>41639</v>
      </c>
      <c r="J4183" s="292" t="n"/>
      <c r="K4183" s="290" t="inlineStr">
        <is>
          <t>332.0 Rogers</t>
        </is>
      </c>
      <c r="L4183" s="293" t="n">
        <v>5367773.47</v>
      </c>
      <c r="M4183" s="293" t="n">
        <v>2220470.84</v>
      </c>
      <c r="N4183" s="342" t="n">
        <v>33942787.98</v>
      </c>
      <c r="R4183" s="315" t="n">
        <v>-5.7371</v>
      </c>
      <c r="S4183" s="295">
        <f>FALSE()</f>
        <v/>
      </c>
      <c r="T4183" s="342" t="n">
        <v>-30795485.35</v>
      </c>
      <c r="V4183" s="290" t="n">
        <v>20.51</v>
      </c>
      <c r="W4183" s="296" t="n"/>
      <c r="X4183" s="342" t="n">
        <v>1654907.82</v>
      </c>
      <c r="Y4183" s="315" t="n">
        <v>0.3083</v>
      </c>
      <c r="Z4183" s="295">
        <f>FALSE()</f>
        <v/>
      </c>
      <c r="AA4183" s="290" t="inlineStr">
        <is>
          <t>PUC</t>
        </is>
      </c>
    </row>
    <row r="4184" ht="15" customFormat="1" customHeight="1" s="290">
      <c r="A4184" s="290" t="n">
        <v>41</v>
      </c>
      <c r="B4184" s="290" t="n">
        <v>81</v>
      </c>
      <c r="C4184" s="278" t="inlineStr">
        <is>
          <t>Consumers Energy Company</t>
        </is>
      </c>
      <c r="D4184" s="290" t="inlineStr">
        <is>
          <t>MI</t>
        </is>
      </c>
      <c r="F4184" s="278" t="n">
        <v>800</v>
      </c>
      <c r="G4184" s="290" t="inlineStr">
        <is>
          <t>Rogers</t>
        </is>
      </c>
      <c r="H4184" s="291" t="n">
        <v>332.1</v>
      </c>
      <c r="I4184" s="292" t="n">
        <v>41639</v>
      </c>
      <c r="J4184" s="292" t="n"/>
      <c r="K4184" s="290" t="inlineStr">
        <is>
          <t>332.1 Rogers</t>
        </is>
      </c>
      <c r="L4184" s="304" t="n">
        <v>4850</v>
      </c>
      <c r="M4184" s="304" t="n">
        <v>4131.87</v>
      </c>
      <c r="N4184" s="449" t="n">
        <v>28741.53</v>
      </c>
      <c r="R4184" s="315" t="n">
        <v>-5.778</v>
      </c>
      <c r="S4184" s="295">
        <f>FALSE()</f>
        <v/>
      </c>
      <c r="T4184" s="342" t="n">
        <v>-28023.4</v>
      </c>
      <c r="V4184" s="290" t="n">
        <v>10.54</v>
      </c>
      <c r="W4184" s="296" t="n"/>
      <c r="X4184" s="449" t="n">
        <v>2726.68</v>
      </c>
      <c r="Y4184" s="315" t="n">
        <v>0.5622</v>
      </c>
      <c r="Z4184" s="295">
        <f>FALSE()</f>
        <v/>
      </c>
      <c r="AA4184" s="290" t="inlineStr">
        <is>
          <t>PUC</t>
        </is>
      </c>
    </row>
    <row r="4185" ht="15" customFormat="1" customHeight="1" s="290">
      <c r="A4185" s="290" t="n">
        <v>41</v>
      </c>
      <c r="B4185" s="290" t="n">
        <v>81</v>
      </c>
      <c r="C4185" s="278" t="inlineStr">
        <is>
          <t>Consumers Energy Company</t>
        </is>
      </c>
      <c r="D4185" s="290" t="inlineStr">
        <is>
          <t>MI</t>
        </is>
      </c>
      <c r="F4185" s="278" t="n">
        <v>800</v>
      </c>
      <c r="G4185" s="290" t="inlineStr">
        <is>
          <t>Rogers</t>
        </is>
      </c>
      <c r="H4185" s="291" t="n">
        <v>333</v>
      </c>
      <c r="I4185" s="292" t="n">
        <v>41639</v>
      </c>
      <c r="J4185" s="292" t="n"/>
      <c r="K4185" s="290" t="inlineStr">
        <is>
          <t>333.0 Rogers</t>
        </is>
      </c>
      <c r="L4185" s="293" t="n">
        <v>836785.84</v>
      </c>
      <c r="M4185" s="293" t="n">
        <v>256656.91</v>
      </c>
      <c r="N4185" s="342" t="n">
        <v>5394013.73</v>
      </c>
      <c r="R4185" s="315" t="n">
        <v>-5.7528</v>
      </c>
      <c r="S4185" s="295">
        <f>FALSE()</f>
        <v/>
      </c>
      <c r="T4185" s="342" t="n">
        <v>-4813884.8</v>
      </c>
      <c r="V4185" s="290" t="n">
        <v>19.15</v>
      </c>
      <c r="W4185" s="296" t="n"/>
      <c r="X4185" s="342" t="n">
        <v>281655.43</v>
      </c>
      <c r="Y4185" s="315" t="n">
        <v>0.3366</v>
      </c>
      <c r="Z4185" s="295">
        <f>FALSE()</f>
        <v/>
      </c>
      <c r="AA4185" s="290" t="inlineStr">
        <is>
          <t>PUC</t>
        </is>
      </c>
    </row>
    <row r="4186" ht="15" customFormat="1" customHeight="1" s="290">
      <c r="A4186" s="290" t="n">
        <v>41</v>
      </c>
      <c r="B4186" s="290" t="n">
        <v>81</v>
      </c>
      <c r="C4186" s="278" t="inlineStr">
        <is>
          <t>Consumers Energy Company</t>
        </is>
      </c>
      <c r="D4186" s="290" t="inlineStr">
        <is>
          <t>MI</t>
        </is>
      </c>
      <c r="F4186" s="278" t="n">
        <v>800</v>
      </c>
      <c r="G4186" s="290" t="inlineStr">
        <is>
          <t>Rogers</t>
        </is>
      </c>
      <c r="H4186" s="291" t="n">
        <v>334</v>
      </c>
      <c r="I4186" s="292" t="n">
        <v>41639</v>
      </c>
      <c r="J4186" s="292" t="n"/>
      <c r="K4186" s="290" t="inlineStr">
        <is>
          <t>334.0 Rogers</t>
        </is>
      </c>
      <c r="L4186" s="293" t="n">
        <v>991696.6</v>
      </c>
      <c r="M4186" s="293" t="n">
        <v>253004.44</v>
      </c>
      <c r="N4186" s="342" t="n">
        <v>6429515.27</v>
      </c>
      <c r="R4186" s="315" t="n">
        <v>-5.7385</v>
      </c>
      <c r="S4186" s="295">
        <f>FALSE()</f>
        <v/>
      </c>
      <c r="T4186" s="342" t="n">
        <v>-5690823.11</v>
      </c>
      <c r="V4186" s="290" t="n">
        <v>19.9</v>
      </c>
      <c r="W4186" s="296" t="n"/>
      <c r="X4186" s="342" t="n">
        <v>323034.49</v>
      </c>
      <c r="Y4186" s="315" t="n">
        <v>0.3257</v>
      </c>
      <c r="Z4186" s="295">
        <f>FALSE()</f>
        <v/>
      </c>
      <c r="AA4186" s="290" t="inlineStr">
        <is>
          <t>PUC</t>
        </is>
      </c>
    </row>
    <row r="4187" ht="15" customFormat="1" customHeight="1" s="290">
      <c r="A4187" s="290" t="n">
        <v>41</v>
      </c>
      <c r="B4187" s="290" t="n">
        <v>81</v>
      </c>
      <c r="C4187" s="278" t="inlineStr">
        <is>
          <t>Consumers Energy Company</t>
        </is>
      </c>
      <c r="D4187" s="290" t="inlineStr">
        <is>
          <t>MI</t>
        </is>
      </c>
      <c r="F4187" s="278" t="n">
        <v>800</v>
      </c>
      <c r="G4187" s="290" t="inlineStr">
        <is>
          <t>Rogers</t>
        </is>
      </c>
      <c r="H4187" s="291" t="n">
        <v>335</v>
      </c>
      <c r="I4187" s="292" t="n">
        <v>41639</v>
      </c>
      <c r="J4187" s="292" t="n"/>
      <c r="K4187" s="290" t="inlineStr">
        <is>
          <t>335.0 Rogers</t>
        </is>
      </c>
      <c r="L4187" s="293" t="n">
        <v>565779.9300000001</v>
      </c>
      <c r="M4187" s="293" t="n">
        <v>77956.19</v>
      </c>
      <c r="N4187" s="342" t="n">
        <v>3742156.12</v>
      </c>
      <c r="R4187" s="315" t="n">
        <v>-5.7519</v>
      </c>
      <c r="S4187" s="295">
        <f>FALSE()</f>
        <v/>
      </c>
      <c r="T4187" s="342" t="n">
        <v>-3254332.38</v>
      </c>
      <c r="V4187" s="290" t="n">
        <v>16.94</v>
      </c>
      <c r="W4187" s="296" t="n"/>
      <c r="X4187" s="342" t="n">
        <v>220968.37</v>
      </c>
      <c r="Y4187" s="315" t="n">
        <v>0.3906</v>
      </c>
      <c r="Z4187" s="295">
        <f>FALSE()</f>
        <v/>
      </c>
      <c r="AA4187" s="290" t="inlineStr">
        <is>
          <t>PUC</t>
        </is>
      </c>
    </row>
    <row r="4188" ht="15" customFormat="1" customHeight="1" s="290">
      <c r="A4188" s="290" t="n">
        <v>41</v>
      </c>
      <c r="B4188" s="290" t="n">
        <v>81</v>
      </c>
      <c r="C4188" s="278" t="inlineStr">
        <is>
          <t>Consumers Energy Company</t>
        </is>
      </c>
      <c r="D4188" s="290" t="inlineStr">
        <is>
          <t>MI</t>
        </is>
      </c>
      <c r="F4188" s="290" t="n">
        <v>800</v>
      </c>
      <c r="G4188" s="290" t="inlineStr">
        <is>
          <t xml:space="preserve">Rogers </t>
        </is>
      </c>
      <c r="H4188" s="291" t="n">
        <v>330.3</v>
      </c>
      <c r="I4188" s="292" t="n">
        <v>41639</v>
      </c>
      <c r="J4188" s="292" t="n"/>
      <c r="K4188" s="290" t="inlineStr">
        <is>
          <t xml:space="preserve">330.3 Rogers </t>
        </is>
      </c>
      <c r="L4188" s="293" t="n">
        <v>18345.26</v>
      </c>
      <c r="M4188" s="293" t="n">
        <v>2140.2</v>
      </c>
      <c r="N4188" s="342" t="n">
        <v>16205.06</v>
      </c>
      <c r="R4188" s="315" t="n">
        <v>0</v>
      </c>
      <c r="S4188" s="295">
        <f>FALSE()</f>
        <v/>
      </c>
      <c r="T4188" s="290" t="n">
        <v>0</v>
      </c>
      <c r="V4188" s="290" t="n">
        <v>21</v>
      </c>
      <c r="W4188" s="296" t="n"/>
      <c r="X4188" s="290" t="n">
        <v>771.67</v>
      </c>
      <c r="Y4188" s="315" t="n">
        <v>0.0421</v>
      </c>
      <c r="Z4188" s="295">
        <f>FALSE()</f>
        <v/>
      </c>
      <c r="AA4188" s="290" t="inlineStr">
        <is>
          <t>PUC</t>
        </is>
      </c>
    </row>
    <row r="4189" ht="15" customFormat="1" customHeight="1" s="290">
      <c r="A4189" s="290" t="n">
        <v>41</v>
      </c>
      <c r="B4189" s="290" t="n">
        <v>81</v>
      </c>
      <c r="C4189" s="278" t="inlineStr">
        <is>
          <t>Consumers Energy Company</t>
        </is>
      </c>
      <c r="D4189" s="290" t="inlineStr">
        <is>
          <t>MI</t>
        </is>
      </c>
      <c r="F4189" s="290" t="n">
        <v>800</v>
      </c>
      <c r="G4189" s="290" t="inlineStr">
        <is>
          <t xml:space="preserve">Rogers </t>
        </is>
      </c>
      <c r="H4189" s="291" t="n">
        <v>331</v>
      </c>
      <c r="I4189" s="292" t="n">
        <v>41639</v>
      </c>
      <c r="J4189" s="292" t="n"/>
      <c r="K4189" s="290" t="inlineStr">
        <is>
          <t xml:space="preserve">331.0 Rogers </t>
        </is>
      </c>
      <c r="L4189" s="293" t="n">
        <v>166736.19</v>
      </c>
      <c r="M4189" s="293" t="n">
        <v>50078.37</v>
      </c>
      <c r="N4189" s="342" t="n">
        <v>1075088.18</v>
      </c>
      <c r="R4189" s="315" t="n">
        <v>-5.7482</v>
      </c>
      <c r="S4189" s="295">
        <f>FALSE()</f>
        <v/>
      </c>
      <c r="T4189" s="342" t="n">
        <v>-958430.36</v>
      </c>
      <c r="V4189" s="290" t="n">
        <v>20.32</v>
      </c>
      <c r="W4189" s="296" t="n"/>
      <c r="X4189" s="342" t="n">
        <v>52897.85</v>
      </c>
      <c r="Y4189" s="315" t="n">
        <v>0.3173</v>
      </c>
      <c r="Z4189" s="295">
        <f>FALSE()</f>
        <v/>
      </c>
      <c r="AA4189" s="290" t="inlineStr">
        <is>
          <t>PUC</t>
        </is>
      </c>
    </row>
    <row r="4190" ht="15" customFormat="1" customHeight="1" s="290">
      <c r="A4190" s="290" t="n">
        <v>41</v>
      </c>
      <c r="B4190" s="290" t="n">
        <v>81</v>
      </c>
      <c r="C4190" s="278" t="inlineStr">
        <is>
          <t>Consumers Energy Company</t>
        </is>
      </c>
      <c r="D4190" s="290" t="inlineStr">
        <is>
          <t>MI</t>
        </is>
      </c>
      <c r="F4190" s="278" t="n">
        <v>800</v>
      </c>
      <c r="G4190" s="290" t="inlineStr">
        <is>
          <t xml:space="preserve">Rogers </t>
        </is>
      </c>
      <c r="H4190" s="291" t="n">
        <v>331.3</v>
      </c>
      <c r="I4190" s="292" t="n">
        <v>41639</v>
      </c>
      <c r="J4190" s="292" t="n"/>
      <c r="K4190" s="290" t="inlineStr">
        <is>
          <t xml:space="preserve">331.3 Rogers </t>
        </is>
      </c>
      <c r="L4190" s="293" t="n">
        <v>127323.24</v>
      </c>
      <c r="M4190" s="293" t="n">
        <v>49016.52</v>
      </c>
      <c r="N4190" s="342" t="n">
        <v>808419</v>
      </c>
      <c r="R4190" s="315" t="n">
        <v>-5.7343</v>
      </c>
      <c r="S4190" s="295">
        <f>FALSE()</f>
        <v/>
      </c>
      <c r="T4190" s="342" t="n">
        <v>-730112.28</v>
      </c>
      <c r="V4190" s="290" t="n">
        <v>20.59</v>
      </c>
      <c r="W4190" s="296" t="n"/>
      <c r="X4190" s="342" t="n">
        <v>39268.93</v>
      </c>
      <c r="Y4190" s="315" t="n">
        <v>0.3084</v>
      </c>
      <c r="Z4190" s="295">
        <f>FALSE()</f>
        <v/>
      </c>
      <c r="AA4190" s="290" t="inlineStr">
        <is>
          <t>PUC</t>
        </is>
      </c>
    </row>
    <row r="4191" ht="15" customFormat="1" customHeight="1" s="290">
      <c r="A4191" s="290" t="n">
        <v>7</v>
      </c>
      <c r="B4191" s="290" t="n">
        <v>31</v>
      </c>
      <c r="C4191" s="278" t="inlineStr">
        <is>
          <t>Arizona Public Service Company</t>
        </is>
      </c>
      <c r="D4191" s="290" t="inlineStr">
        <is>
          <t>AZ</t>
        </is>
      </c>
      <c r="F4191" s="290" t="n">
        <v>8505</v>
      </c>
      <c r="G4191" s="290" t="inlineStr">
        <is>
          <t>Roof Tops</t>
        </is>
      </c>
      <c r="H4191" s="290" t="n">
        <v>341.05</v>
      </c>
      <c r="I4191" s="296" t="n">
        <v>42369</v>
      </c>
      <c r="K4191" s="290" t="inlineStr">
        <is>
          <t>341.05    Structures and Improvements    3.33%</t>
        </is>
      </c>
      <c r="L4191" s="293" t="n">
        <v>1582181</v>
      </c>
      <c r="M4191" s="293" t="n">
        <v>157027</v>
      </c>
      <c r="O4191" s="290" t="n">
        <v>0.0992</v>
      </c>
      <c r="P4191" s="290" t="inlineStr">
        <is>
          <t>200-SC</t>
        </is>
      </c>
      <c r="Q4191" s="290" t="n">
        <v>28.71</v>
      </c>
      <c r="R4191" s="290" t="n">
        <v>-5</v>
      </c>
      <c r="S4191" s="295">
        <f>TRUE()</f>
        <v/>
      </c>
      <c r="V4191" s="290" t="n">
        <v>25.62</v>
      </c>
      <c r="W4191" s="296" t="n"/>
      <c r="X4191" s="290" t="n">
        <v>58699</v>
      </c>
      <c r="Y4191" s="290" t="n">
        <v>0.0371</v>
      </c>
      <c r="Z4191" s="295">
        <f>TRUE()</f>
        <v/>
      </c>
      <c r="AA4191" s="290" t="inlineStr">
        <is>
          <t>PUC</t>
        </is>
      </c>
    </row>
    <row r="4192" ht="15" customFormat="1" customHeight="1" s="290">
      <c r="A4192" s="290" t="n">
        <v>7</v>
      </c>
      <c r="B4192" s="290" t="n">
        <v>31</v>
      </c>
      <c r="C4192" s="278" t="inlineStr">
        <is>
          <t>Arizona Public Service Company</t>
        </is>
      </c>
      <c r="D4192" s="290" t="inlineStr">
        <is>
          <t>AZ</t>
        </is>
      </c>
      <c r="F4192" s="290" t="n">
        <v>8505</v>
      </c>
      <c r="G4192" s="290" t="inlineStr">
        <is>
          <t>Roof Tops</t>
        </is>
      </c>
      <c r="H4192" s="290" t="n">
        <v>342.05</v>
      </c>
      <c r="I4192" s="296" t="n">
        <v>42369</v>
      </c>
      <c r="K4192" s="290" t="inlineStr">
        <is>
          <t>342.05    Fuel Holders, Products and Accessories</t>
        </is>
      </c>
      <c r="L4192" s="293" t="n"/>
      <c r="M4192" s="293" t="n"/>
      <c r="S4192" s="295">
        <f>TRUE()</f>
        <v/>
      </c>
      <c r="W4192" s="296" t="n"/>
      <c r="Z4192" s="295">
        <f>TRUE()</f>
        <v/>
      </c>
      <c r="AA4192" s="290" t="inlineStr">
        <is>
          <t>PUC</t>
        </is>
      </c>
    </row>
    <row r="4193" ht="15" customFormat="1" customHeight="1" s="290">
      <c r="A4193" s="290" t="n">
        <v>7</v>
      </c>
      <c r="B4193" s="290" t="n">
        <v>31</v>
      </c>
      <c r="C4193" s="278" t="inlineStr">
        <is>
          <t>Arizona Public Service Company</t>
        </is>
      </c>
      <c r="D4193" s="290" t="inlineStr">
        <is>
          <t>AZ</t>
        </is>
      </c>
      <c r="F4193" s="290" t="n">
        <v>8505</v>
      </c>
      <c r="G4193" s="290" t="inlineStr">
        <is>
          <t>Roof Tops</t>
        </is>
      </c>
      <c r="H4193" s="290" t="n">
        <v>343.05</v>
      </c>
      <c r="I4193" s="296" t="n">
        <v>42369</v>
      </c>
      <c r="K4193" s="290" t="inlineStr">
        <is>
          <t>343.05    Pnme Movers</t>
        </is>
      </c>
      <c r="L4193" s="293" t="n"/>
      <c r="M4193" s="293" t="n"/>
      <c r="S4193" s="295">
        <f>TRUE()</f>
        <v/>
      </c>
      <c r="W4193" s="296" t="n"/>
      <c r="Z4193" s="295">
        <f>TRUE()</f>
        <v/>
      </c>
      <c r="AA4193" s="290" t="inlineStr">
        <is>
          <t>PUC</t>
        </is>
      </c>
    </row>
    <row r="4194" ht="15" customFormat="1" customHeight="1" s="290">
      <c r="A4194" s="290" t="n">
        <v>7</v>
      </c>
      <c r="B4194" s="290" t="n">
        <v>31</v>
      </c>
      <c r="C4194" s="278" t="inlineStr">
        <is>
          <t>Arizona Public Service Company</t>
        </is>
      </c>
      <c r="D4194" s="290" t="inlineStr">
        <is>
          <t>AZ</t>
        </is>
      </c>
      <c r="F4194" s="290" t="n">
        <v>8505</v>
      </c>
      <c r="G4194" s="290" t="inlineStr">
        <is>
          <t>Roof Tops</t>
        </is>
      </c>
      <c r="H4194" s="290" t="n">
        <v>344.05</v>
      </c>
      <c r="I4194" s="296" t="n">
        <v>42369</v>
      </c>
      <c r="K4194" s="290" t="inlineStr">
        <is>
          <t>344.05    Generators and Devices    3 33%</t>
        </is>
      </c>
      <c r="L4194" s="293" t="n">
        <v>51531113</v>
      </c>
      <c r="M4194" s="293" t="n">
        <v>4921431</v>
      </c>
      <c r="O4194" s="290" t="n">
        <v>0.0955</v>
      </c>
      <c r="P4194" s="290" t="inlineStr">
        <is>
          <t>200-SC</t>
        </is>
      </c>
      <c r="Q4194" s="290" t="n">
        <v>28.58</v>
      </c>
      <c r="R4194" s="290" t="n">
        <v>-5</v>
      </c>
      <c r="S4194" s="295">
        <f>TRUE()</f>
        <v/>
      </c>
      <c r="V4194" s="290" t="n">
        <v>25.62</v>
      </c>
      <c r="W4194" s="296" t="n"/>
      <c r="X4194" s="290" t="n">
        <v>1922111</v>
      </c>
      <c r="Y4194" s="290" t="n">
        <v>0.0373</v>
      </c>
      <c r="Z4194" s="295">
        <f>TRUE()</f>
        <v/>
      </c>
      <c r="AA4194" s="290" t="inlineStr">
        <is>
          <t>PUC</t>
        </is>
      </c>
    </row>
    <row r="4195" ht="15" customFormat="1" customHeight="1" s="290">
      <c r="A4195" s="290" t="n">
        <v>7</v>
      </c>
      <c r="B4195" s="290" t="n">
        <v>31</v>
      </c>
      <c r="C4195" s="278" t="inlineStr">
        <is>
          <t>Arizona Public Service Company</t>
        </is>
      </c>
      <c r="D4195" s="290" t="inlineStr">
        <is>
          <t>AZ</t>
        </is>
      </c>
      <c r="F4195" s="290" t="n">
        <v>8505</v>
      </c>
      <c r="G4195" s="290" t="inlineStr">
        <is>
          <t>Roof Tops</t>
        </is>
      </c>
      <c r="H4195" s="290" t="n">
        <v>345.05</v>
      </c>
      <c r="I4195" s="296" t="n">
        <v>42369</v>
      </c>
      <c r="K4195" s="290" t="inlineStr">
        <is>
          <t>345.05    Accessory Electric Equipment    3.33%</t>
        </is>
      </c>
      <c r="L4195" s="293" t="n">
        <v>7714968</v>
      </c>
      <c r="M4195" s="293" t="n">
        <v>745724</v>
      </c>
      <c r="O4195" s="290" t="n">
        <v>0.09669999999999999</v>
      </c>
      <c r="P4195" s="290" t="inlineStr">
        <is>
          <t>200-SC</t>
        </is>
      </c>
      <c r="Q4195" s="290" t="n">
        <v>28.62</v>
      </c>
      <c r="R4195" s="290" t="n">
        <v>-5</v>
      </c>
      <c r="S4195" s="295">
        <f>TRUE()</f>
        <v/>
      </c>
      <c r="V4195" s="290" t="n">
        <v>25.62</v>
      </c>
      <c r="W4195" s="296" t="n"/>
      <c r="X4195" s="290" t="n">
        <v>286997</v>
      </c>
      <c r="Y4195" s="290" t="n">
        <v>0.0372</v>
      </c>
      <c r="Z4195" s="295">
        <f>TRUE()</f>
        <v/>
      </c>
      <c r="AA4195" s="290" t="inlineStr">
        <is>
          <t>PUC</t>
        </is>
      </c>
    </row>
    <row r="4196" ht="15" customFormat="1" customHeight="1" s="290">
      <c r="A4196" s="290" t="n">
        <v>7</v>
      </c>
      <c r="B4196" s="290" t="n">
        <v>31</v>
      </c>
      <c r="C4196" s="278" t="inlineStr">
        <is>
          <t>Arizona Public Service Company</t>
        </is>
      </c>
      <c r="D4196" s="290" t="inlineStr">
        <is>
          <t>AZ</t>
        </is>
      </c>
      <c r="F4196" s="290" t="n">
        <v>8505</v>
      </c>
      <c r="G4196" s="290" t="inlineStr">
        <is>
          <t>Roof Tops</t>
        </is>
      </c>
      <c r="H4196" s="290" t="n">
        <v>346.05</v>
      </c>
      <c r="I4196" s="296" t="n">
        <v>42369</v>
      </c>
      <c r="K4196" s="290" t="inlineStr">
        <is>
          <t>346.05    Miscellaneous Power Plant Equipment _</t>
        </is>
      </c>
      <c r="L4196" s="293" t="n"/>
      <c r="M4196" s="293" t="n"/>
      <c r="S4196" s="295">
        <f>TRUE()</f>
        <v/>
      </c>
      <c r="W4196" s="296" t="n"/>
      <c r="Z4196" s="295">
        <f>TRUE()</f>
        <v/>
      </c>
      <c r="AA4196" s="290" t="inlineStr">
        <is>
          <t>PUC</t>
        </is>
      </c>
    </row>
    <row r="4197" ht="15" customFormat="1" customHeight="1" s="290">
      <c r="A4197" s="278" t="n">
        <v>186</v>
      </c>
      <c r="B4197" s="278" t="n">
        <v>349</v>
      </c>
      <c r="C4197" s="278" t="inlineStr">
        <is>
          <t>VIRGINIA ELECTRIC AND POWER COMPANY</t>
        </is>
      </c>
      <c r="D4197" s="284" t="inlineStr">
        <is>
          <t>VA</t>
        </is>
      </c>
      <c r="E4197" s="284" t="n"/>
      <c r="F4197" s="290" t="n">
        <v>514</v>
      </c>
      <c r="G4197" s="284" t="inlineStr">
        <is>
          <t>ROSEMARY</t>
        </is>
      </c>
      <c r="H4197" s="284" t="n">
        <v>341</v>
      </c>
      <c r="I4197" s="292" t="n">
        <v>40908</v>
      </c>
      <c r="J4197" s="292" t="n"/>
      <c r="L4197" s="364" t="n">
        <v>1342937.86</v>
      </c>
      <c r="M4197" s="284" t="n">
        <v>929638</v>
      </c>
      <c r="N4197" s="284" t="n"/>
      <c r="R4197" s="284" t="n">
        <v>0</v>
      </c>
      <c r="S4197" s="295">
        <f>TRUE()</f>
        <v/>
      </c>
      <c r="V4197" s="284" t="n">
        <v>14.1</v>
      </c>
      <c r="W4197" s="284" t="n"/>
      <c r="X4197" s="284" t="n">
        <v>70757</v>
      </c>
      <c r="Y4197" s="284" t="n">
        <v>1.99</v>
      </c>
      <c r="Z4197" s="284">
        <f>TRUE()</f>
        <v/>
      </c>
      <c r="AA4197" s="290" t="inlineStr">
        <is>
          <t>PUC</t>
        </is>
      </c>
    </row>
    <row r="4198" ht="15" customFormat="1" customHeight="1" s="290">
      <c r="A4198" s="278" t="n">
        <v>186</v>
      </c>
      <c r="B4198" s="278" t="n">
        <v>349</v>
      </c>
      <c r="C4198" s="278" t="inlineStr">
        <is>
          <t>VIRGINIA ELECTRIC AND POWER COMPANY</t>
        </is>
      </c>
      <c r="D4198" s="284" t="inlineStr">
        <is>
          <t>VA</t>
        </is>
      </c>
      <c r="E4198" s="284" t="n"/>
      <c r="F4198" s="290" t="n">
        <v>514</v>
      </c>
      <c r="G4198" s="284" t="inlineStr">
        <is>
          <t>ROSEMARY</t>
        </is>
      </c>
      <c r="H4198" s="284" t="n">
        <v>342</v>
      </c>
      <c r="I4198" s="292" t="n">
        <v>40908</v>
      </c>
      <c r="J4198" s="292" t="n"/>
      <c r="L4198" s="364" t="n">
        <v>3559857.25</v>
      </c>
      <c r="M4198" s="284" t="n">
        <v>2559808</v>
      </c>
      <c r="N4198" s="284" t="n"/>
      <c r="R4198" s="284" t="n">
        <v>0</v>
      </c>
      <c r="S4198" s="295">
        <f>TRUE()</f>
        <v/>
      </c>
      <c r="V4198" s="284" t="n">
        <v>12.8</v>
      </c>
      <c r="W4198" s="284" t="n"/>
      <c r="X4198" s="284" t="n">
        <v>799281</v>
      </c>
      <c r="Y4198" s="284" t="n">
        <v>4.51</v>
      </c>
      <c r="Z4198" s="284">
        <f>TRUE()</f>
        <v/>
      </c>
      <c r="AA4198" s="290" t="inlineStr">
        <is>
          <t>PUC</t>
        </is>
      </c>
    </row>
    <row r="4199" ht="15" customFormat="1" customHeight="1" s="290">
      <c r="A4199" s="278" t="n">
        <v>186</v>
      </c>
      <c r="B4199" s="278" t="n">
        <v>349</v>
      </c>
      <c r="C4199" s="278" t="inlineStr">
        <is>
          <t>VIRGINIA ELECTRIC AND POWER COMPANY</t>
        </is>
      </c>
      <c r="D4199" s="284" t="inlineStr">
        <is>
          <t>VA</t>
        </is>
      </c>
      <c r="E4199" s="284" t="n"/>
      <c r="F4199" s="290" t="n">
        <v>514</v>
      </c>
      <c r="G4199" s="284" t="inlineStr">
        <is>
          <t>ROSEMARY</t>
        </is>
      </c>
      <c r="H4199" s="284" t="n">
        <v>343</v>
      </c>
      <c r="I4199" s="292" t="n">
        <v>40908</v>
      </c>
      <c r="J4199" s="292" t="n"/>
      <c r="L4199" s="364" t="n">
        <v>17735143.2</v>
      </c>
      <c r="M4199" s="284" t="n">
        <v>8955703</v>
      </c>
      <c r="N4199" s="284" t="n"/>
      <c r="R4199" s="284" t="n">
        <v>-8</v>
      </c>
      <c r="S4199" s="295">
        <f>TRUE()</f>
        <v/>
      </c>
      <c r="V4199" s="284" t="n">
        <v>14.1</v>
      </c>
      <c r="W4199" s="284" t="n"/>
      <c r="X4199" s="284" t="n">
        <v>140201</v>
      </c>
      <c r="Y4199" s="284" t="n">
        <v>4.15</v>
      </c>
      <c r="Z4199" s="284">
        <f>TRUE()</f>
        <v/>
      </c>
      <c r="AA4199" s="290" t="inlineStr">
        <is>
          <t>PUC</t>
        </is>
      </c>
    </row>
    <row r="4200" ht="15" customFormat="1" customHeight="1" s="290">
      <c r="A4200" s="278" t="n">
        <v>186</v>
      </c>
      <c r="B4200" s="278" t="n">
        <v>349</v>
      </c>
      <c r="C4200" s="278" t="inlineStr">
        <is>
          <t>VIRGINIA ELECTRIC AND POWER COMPANY</t>
        </is>
      </c>
      <c r="D4200" s="284" t="inlineStr">
        <is>
          <t>VA</t>
        </is>
      </c>
      <c r="E4200" s="284" t="n"/>
      <c r="F4200" s="290" t="n">
        <v>514</v>
      </c>
      <c r="G4200" s="284" t="inlineStr">
        <is>
          <t>ROSEMARY</t>
        </is>
      </c>
      <c r="H4200" s="284" t="n">
        <v>344</v>
      </c>
      <c r="I4200" s="292" t="n">
        <v>40908</v>
      </c>
      <c r="J4200" s="292" t="n"/>
      <c r="L4200" s="364" t="n">
        <v>3380656.84</v>
      </c>
      <c r="M4200" s="284" t="n">
        <v>1534680</v>
      </c>
      <c r="N4200" s="284" t="n"/>
      <c r="R4200" s="284" t="n">
        <v>-4</v>
      </c>
      <c r="S4200" s="295">
        <f>TRUE()</f>
        <v/>
      </c>
      <c r="V4200" s="284" t="n">
        <v>12.7</v>
      </c>
      <c r="W4200" s="284" t="n"/>
      <c r="X4200" s="284" t="n">
        <v>91175</v>
      </c>
      <c r="Y4200" s="284" t="n">
        <v>2.41</v>
      </c>
      <c r="Z4200" s="284">
        <f>TRUE()</f>
        <v/>
      </c>
      <c r="AA4200" s="290" t="inlineStr">
        <is>
          <t>PUC</t>
        </is>
      </c>
    </row>
    <row r="4201" ht="15" customFormat="1" customHeight="1" s="290">
      <c r="A4201" s="278" t="n">
        <v>186</v>
      </c>
      <c r="B4201" s="278" t="n">
        <v>349</v>
      </c>
      <c r="C4201" s="278" t="inlineStr">
        <is>
          <t>VIRGINIA ELECTRIC AND POWER COMPANY</t>
        </is>
      </c>
      <c r="D4201" s="284" t="inlineStr">
        <is>
          <t>VA</t>
        </is>
      </c>
      <c r="E4201" s="284" t="n"/>
      <c r="F4201" s="290" t="n">
        <v>514</v>
      </c>
      <c r="G4201" s="284" t="inlineStr">
        <is>
          <t>ROSEMARY</t>
        </is>
      </c>
      <c r="H4201" s="284" t="n">
        <v>345</v>
      </c>
      <c r="I4201" s="292" t="n">
        <v>40908</v>
      </c>
      <c r="J4201" s="292" t="n"/>
      <c r="L4201" s="364" t="n">
        <v>3787023.74</v>
      </c>
      <c r="M4201" s="284" t="n">
        <v>2625653</v>
      </c>
      <c r="N4201" s="284" t="n"/>
      <c r="R4201" s="284" t="n">
        <v>0</v>
      </c>
      <c r="S4201" s="295">
        <f>TRUE()</f>
        <v/>
      </c>
      <c r="V4201" s="284" t="n">
        <v>13.5</v>
      </c>
      <c r="W4201" s="284" t="n"/>
      <c r="X4201" s="284" t="n">
        <v>8478</v>
      </c>
      <c r="Y4201" s="284" t="n">
        <v>3.09</v>
      </c>
      <c r="Z4201" s="284">
        <f>TRUE()</f>
        <v/>
      </c>
      <c r="AA4201" s="290" t="inlineStr">
        <is>
          <t>PUC</t>
        </is>
      </c>
    </row>
    <row r="4202" ht="15" customFormat="1" customHeight="1" s="290">
      <c r="A4202" s="278" t="n">
        <v>186</v>
      </c>
      <c r="B4202" s="278" t="n">
        <v>349</v>
      </c>
      <c r="C4202" s="278" t="inlineStr">
        <is>
          <t>VIRGINIA ELECTRIC AND POWER COMPANY</t>
        </is>
      </c>
      <c r="D4202" s="284" t="inlineStr">
        <is>
          <t>VA</t>
        </is>
      </c>
      <c r="E4202" s="284" t="n"/>
      <c r="F4202" s="290" t="n">
        <v>514</v>
      </c>
      <c r="G4202" s="284" t="inlineStr">
        <is>
          <t>ROSEMARY</t>
        </is>
      </c>
      <c r="H4202" s="284" t="n">
        <v>346</v>
      </c>
      <c r="I4202" s="292" t="n">
        <v>40908</v>
      </c>
      <c r="J4202" s="292" t="n"/>
      <c r="L4202" s="364" t="n">
        <v>274201.18</v>
      </c>
      <c r="M4202" s="284" t="n">
        <v>160167</v>
      </c>
      <c r="N4202" s="284" t="n"/>
      <c r="R4202" s="284" t="n">
        <v>0</v>
      </c>
      <c r="S4202" s="295">
        <f>TRUE()</f>
        <v/>
      </c>
      <c r="V4202" s="284" t="n">
        <v>13</v>
      </c>
      <c r="W4202" s="284" t="n"/>
      <c r="X4202" s="284" t="n">
        <v>1140177</v>
      </c>
      <c r="Y4202" s="284" t="n">
        <v>3.79</v>
      </c>
      <c r="Z4202" s="284">
        <f>TRUE()</f>
        <v/>
      </c>
      <c r="AA4202" s="290" t="inlineStr">
        <is>
          <t>PUC</t>
        </is>
      </c>
    </row>
    <row r="4203" ht="15" customFormat="1" customHeight="1" s="290">
      <c r="A4203" s="290" t="n">
        <v>186</v>
      </c>
      <c r="B4203" s="290" t="n">
        <v>349</v>
      </c>
      <c r="C4203" s="278" t="inlineStr">
        <is>
          <t>VIRGINIA ELECTRIC AND POWER COMPANY</t>
        </is>
      </c>
      <c r="D4203" s="290" t="inlineStr">
        <is>
          <t>VA</t>
        </is>
      </c>
      <c r="F4203" s="290" t="n">
        <v>514</v>
      </c>
      <c r="G4203" s="290" t="inlineStr">
        <is>
          <t>ROSEMARY</t>
        </is>
      </c>
      <c r="H4203" s="291" t="n">
        <v>341</v>
      </c>
      <c r="I4203" s="292" t="n">
        <v>42735</v>
      </c>
      <c r="J4203" s="292" t="n"/>
      <c r="L4203" s="321" t="n">
        <v>1907629.29</v>
      </c>
      <c r="M4203" s="327" t="n">
        <v>1363406</v>
      </c>
      <c r="N4203" s="327" t="n">
        <v>544223</v>
      </c>
      <c r="P4203" s="368" t="inlineStr">
        <is>
          <t>55-R3</t>
        </is>
      </c>
      <c r="R4203" s="373" t="n">
        <v>0</v>
      </c>
      <c r="S4203" s="295">
        <f>TRUE()</f>
        <v/>
      </c>
      <c r="V4203" s="383" t="n">
        <v>9.4</v>
      </c>
      <c r="W4203" s="384" t="inlineStr">
        <is>
          <t>06-2026</t>
        </is>
      </c>
      <c r="X4203" s="327" t="n">
        <v>57709</v>
      </c>
      <c r="Y4203" s="343" t="n">
        <v>3.03</v>
      </c>
      <c r="Z4203" s="295">
        <f>TRUE()</f>
        <v/>
      </c>
      <c r="AA4203" s="290" t="inlineStr">
        <is>
          <t>PUC</t>
        </is>
      </c>
    </row>
    <row r="4204" ht="15" customFormat="1" customHeight="1" s="290">
      <c r="A4204" s="290" t="n">
        <v>186</v>
      </c>
      <c r="B4204" s="290" t="n">
        <v>349</v>
      </c>
      <c r="C4204" s="278" t="inlineStr">
        <is>
          <t>VIRGINIA ELECTRIC AND POWER COMPANY</t>
        </is>
      </c>
      <c r="D4204" s="290" t="inlineStr">
        <is>
          <t>VA</t>
        </is>
      </c>
      <c r="F4204" s="290" t="n">
        <v>514</v>
      </c>
      <c r="G4204" s="290" t="inlineStr">
        <is>
          <t>ROSEMARY</t>
        </is>
      </c>
      <c r="H4204" s="291" t="n">
        <v>342</v>
      </c>
      <c r="I4204" s="292" t="n">
        <v>42735</v>
      </c>
      <c r="J4204" s="292" t="n"/>
      <c r="L4204" s="332" t="n">
        <v>3615544.35</v>
      </c>
      <c r="M4204" s="331" t="n">
        <v>3117875</v>
      </c>
      <c r="N4204" s="331" t="n">
        <v>497669</v>
      </c>
      <c r="P4204" s="385" t="inlineStr">
        <is>
          <t>50-R2.5</t>
        </is>
      </c>
      <c r="R4204" s="368" t="n">
        <v>0</v>
      </c>
      <c r="S4204" s="295">
        <f>TRUE()</f>
        <v/>
      </c>
      <c r="V4204" s="387" t="n">
        <v>9.1</v>
      </c>
      <c r="W4204" s="388" t="inlineStr">
        <is>
          <t>06-2026</t>
        </is>
      </c>
      <c r="X4204" s="469" t="n">
        <v>54771</v>
      </c>
      <c r="Y4204" s="343" t="n">
        <v>1.51</v>
      </c>
      <c r="Z4204" s="295">
        <f>TRUE()</f>
        <v/>
      </c>
      <c r="AA4204" s="290" t="inlineStr">
        <is>
          <t>PUC</t>
        </is>
      </c>
    </row>
    <row r="4205" ht="15" customFormat="1" customHeight="1" s="290">
      <c r="A4205" s="290" t="n">
        <v>186</v>
      </c>
      <c r="B4205" s="290" t="n">
        <v>349</v>
      </c>
      <c r="C4205" s="278" t="inlineStr">
        <is>
          <t>VIRGINIA ELECTRIC AND POWER COMPANY</t>
        </is>
      </c>
      <c r="D4205" s="290" t="inlineStr">
        <is>
          <t>VA</t>
        </is>
      </c>
      <c r="F4205" s="290" t="n">
        <v>514</v>
      </c>
      <c r="G4205" s="290" t="inlineStr">
        <is>
          <t>ROSEMARY</t>
        </is>
      </c>
      <c r="H4205" s="291" t="n">
        <v>343</v>
      </c>
      <c r="I4205" s="292" t="n">
        <v>42735</v>
      </c>
      <c r="J4205" s="292" t="n"/>
      <c r="L4205" s="321" t="n">
        <v>18818372.15</v>
      </c>
      <c r="M4205" s="327" t="n">
        <v>14602185</v>
      </c>
      <c r="N4205" s="345" t="n">
        <v>6098024</v>
      </c>
      <c r="P4205" s="368" t="inlineStr">
        <is>
          <t>35-R1</t>
        </is>
      </c>
      <c r="R4205" s="373" t="n">
        <v>-10</v>
      </c>
      <c r="S4205" s="295">
        <f>TRUE()</f>
        <v/>
      </c>
      <c r="V4205" s="383" t="n">
        <v>8.6</v>
      </c>
      <c r="W4205" s="384" t="inlineStr">
        <is>
          <t>06-2026</t>
        </is>
      </c>
      <c r="X4205" s="386" t="n">
        <v>705255</v>
      </c>
      <c r="Y4205" s="343" t="n">
        <v>3.75</v>
      </c>
      <c r="Z4205" s="295">
        <f>TRUE()</f>
        <v/>
      </c>
      <c r="AA4205" s="290" t="inlineStr">
        <is>
          <t>PUC</t>
        </is>
      </c>
    </row>
    <row r="4206" ht="15" customFormat="1" customHeight="1" s="290">
      <c r="A4206" s="290" t="n">
        <v>186</v>
      </c>
      <c r="B4206" s="290" t="n">
        <v>349</v>
      </c>
      <c r="C4206" s="278" t="inlineStr">
        <is>
          <t>VIRGINIA ELECTRIC AND POWER COMPANY</t>
        </is>
      </c>
      <c r="D4206" s="290" t="inlineStr">
        <is>
          <t>VA</t>
        </is>
      </c>
      <c r="F4206" s="290" t="n">
        <v>514</v>
      </c>
      <c r="G4206" s="290" t="inlineStr">
        <is>
          <t>ROSEMARY</t>
        </is>
      </c>
      <c r="H4206" s="291" t="n">
        <v>344</v>
      </c>
      <c r="I4206" s="292" t="n">
        <v>42735</v>
      </c>
      <c r="J4206" s="292" t="n"/>
      <c r="L4206" s="321" t="n">
        <v>3896799.94</v>
      </c>
      <c r="M4206" s="327" t="n">
        <v>3355573</v>
      </c>
      <c r="N4206" s="386" t="n">
        <v>736067</v>
      </c>
      <c r="P4206" s="375" t="inlineStr">
        <is>
          <t>60-R2.5</t>
        </is>
      </c>
      <c r="R4206" s="374" t="n">
        <v>-5</v>
      </c>
      <c r="S4206" s="295">
        <f>TRUE()</f>
        <v/>
      </c>
      <c r="V4206" s="383" t="n">
        <v>9.4</v>
      </c>
      <c r="W4206" s="384" t="inlineStr">
        <is>
          <t>06-2026</t>
        </is>
      </c>
      <c r="X4206" s="386" t="n">
        <v>78049</v>
      </c>
      <c r="Y4206" s="343" t="n">
        <v>2</v>
      </c>
      <c r="Z4206" s="295">
        <f>TRUE()</f>
        <v/>
      </c>
      <c r="AA4206" s="290" t="inlineStr">
        <is>
          <t>PUC</t>
        </is>
      </c>
    </row>
    <row r="4207" ht="15" customFormat="1" customHeight="1" s="290">
      <c r="A4207" s="290" t="n">
        <v>186</v>
      </c>
      <c r="B4207" s="290" t="n">
        <v>349</v>
      </c>
      <c r="C4207" s="278" t="inlineStr">
        <is>
          <t>VIRGINIA ELECTRIC AND POWER COMPANY</t>
        </is>
      </c>
      <c r="D4207" s="290" t="inlineStr">
        <is>
          <t>VA</t>
        </is>
      </c>
      <c r="F4207" s="290" t="n">
        <v>514</v>
      </c>
      <c r="G4207" s="290" t="inlineStr">
        <is>
          <t>ROSEMARY</t>
        </is>
      </c>
      <c r="H4207" s="291" t="n">
        <v>345</v>
      </c>
      <c r="I4207" s="292" t="n">
        <v>42735</v>
      </c>
      <c r="J4207" s="292" t="n"/>
      <c r="L4207" s="321" t="n">
        <v>5912413.06</v>
      </c>
      <c r="M4207" s="327" t="n">
        <v>2950406</v>
      </c>
      <c r="N4207" s="327" t="n">
        <v>2962007</v>
      </c>
      <c r="P4207" s="350" t="inlineStr">
        <is>
          <t>50-R2</t>
        </is>
      </c>
      <c r="R4207" s="373" t="n">
        <v>0</v>
      </c>
      <c r="S4207" s="295">
        <f>TRUE()</f>
        <v/>
      </c>
      <c r="V4207" s="383" t="n">
        <v>9.300000000000001</v>
      </c>
      <c r="W4207" s="384" t="inlineStr">
        <is>
          <t>06-2026</t>
        </is>
      </c>
      <c r="X4207" s="386" t="n">
        <v>317954</v>
      </c>
      <c r="Y4207" s="343" t="n">
        <v>5.38</v>
      </c>
      <c r="Z4207" s="295">
        <f>TRUE()</f>
        <v/>
      </c>
      <c r="AA4207" s="290" t="inlineStr">
        <is>
          <t>PUC</t>
        </is>
      </c>
    </row>
    <row r="4208" ht="15" customFormat="1" customHeight="1" s="290">
      <c r="A4208" s="290" t="n">
        <v>186</v>
      </c>
      <c r="B4208" s="290" t="n">
        <v>349</v>
      </c>
      <c r="C4208" s="278" t="inlineStr">
        <is>
          <t>VIRGINIA ELECTRIC AND POWER COMPANY</t>
        </is>
      </c>
      <c r="D4208" s="290" t="inlineStr">
        <is>
          <t>VA</t>
        </is>
      </c>
      <c r="F4208" s="290" t="n">
        <v>514</v>
      </c>
      <c r="G4208" s="290" t="inlineStr">
        <is>
          <t>ROSEMARY</t>
        </is>
      </c>
      <c r="H4208" s="291" t="n">
        <v>346</v>
      </c>
      <c r="I4208" s="292" t="n">
        <v>42735</v>
      </c>
      <c r="J4208" s="292" t="n"/>
      <c r="L4208" s="332" t="n">
        <v>372085.09</v>
      </c>
      <c r="M4208" s="327" t="n">
        <v>220281</v>
      </c>
      <c r="N4208" s="469" t="n">
        <v>151804</v>
      </c>
      <c r="P4208" s="375" t="inlineStr">
        <is>
          <t>40-R2.5</t>
        </is>
      </c>
      <c r="R4208" s="373" t="n">
        <v>0</v>
      </c>
      <c r="S4208" s="295">
        <f>TRUE()</f>
        <v/>
      </c>
      <c r="V4208" s="387" t="n">
        <v>9.4</v>
      </c>
      <c r="W4208" s="384" t="inlineStr">
        <is>
          <t>06-2026</t>
        </is>
      </c>
      <c r="X4208" s="327" t="n">
        <v>16222</v>
      </c>
      <c r="Y4208" s="343" t="n">
        <v>4.36</v>
      </c>
      <c r="Z4208" s="295">
        <f>TRUE()</f>
        <v/>
      </c>
      <c r="AA4208" s="290" t="inlineStr">
        <is>
          <t>PUC</t>
        </is>
      </c>
    </row>
    <row r="4209" ht="15" customFormat="1" customHeight="1" s="290">
      <c r="A4209" s="290" t="n">
        <v>122</v>
      </c>
      <c r="B4209" s="290" t="n">
        <v>226</v>
      </c>
      <c r="C4209" s="278" t="inlineStr">
        <is>
          <t>NorthWestern Corporation</t>
        </is>
      </c>
      <c r="D4209" s="290" t="inlineStr">
        <is>
          <t>MT</t>
        </is>
      </c>
      <c r="F4209" s="290" t="n">
        <v>955</v>
      </c>
      <c r="G4209" s="290" t="inlineStr">
        <is>
          <t>Ryan</t>
        </is>
      </c>
      <c r="H4209" s="291" t="inlineStr">
        <is>
          <t>330.00</t>
        </is>
      </c>
      <c r="I4209" s="292" t="n">
        <v>43100</v>
      </c>
      <c r="K4209" s="368" t="inlineStr">
        <is>
          <t>330.00 Land and Land Rights</t>
        </is>
      </c>
      <c r="L4209" s="436" t="inlineStr">
        <is>
          <t>-</t>
        </is>
      </c>
      <c r="M4209" s="436" t="inlineStr">
        <is>
          <t>-</t>
        </is>
      </c>
      <c r="Q4209" s="350" t="n"/>
      <c r="R4209" s="381" t="n"/>
      <c r="S4209" s="295">
        <f>FALSE()</f>
        <v/>
      </c>
      <c r="V4209" s="350" t="n"/>
      <c r="W4209" s="296" t="n"/>
      <c r="Y4209" s="381" t="n"/>
      <c r="Z4209" s="295">
        <f>FALSE()</f>
        <v/>
      </c>
      <c r="AA4209" s="290" t="inlineStr">
        <is>
          <t>PUC</t>
        </is>
      </c>
    </row>
    <row r="4210" ht="15" customFormat="1" customHeight="1" s="290">
      <c r="A4210" s="290" t="n">
        <v>122</v>
      </c>
      <c r="B4210" s="290" t="n">
        <v>226</v>
      </c>
      <c r="C4210" s="278" t="inlineStr">
        <is>
          <t>NorthWestern Corporation</t>
        </is>
      </c>
      <c r="D4210" s="290" t="inlineStr">
        <is>
          <t>MT</t>
        </is>
      </c>
      <c r="F4210" s="290" t="n">
        <v>955</v>
      </c>
      <c r="G4210" s="290" t="inlineStr">
        <is>
          <t>Ryan</t>
        </is>
      </c>
      <c r="H4210" s="291" t="inlineStr">
        <is>
          <t>331.10</t>
        </is>
      </c>
      <c r="I4210" s="292" t="n">
        <v>43100</v>
      </c>
      <c r="K4210" s="368" t="inlineStr">
        <is>
          <t>331.10 Structures and Improvements</t>
        </is>
      </c>
      <c r="L4210" s="393" t="n">
        <v>2420542</v>
      </c>
      <c r="M4210" s="393" t="n">
        <v>929450</v>
      </c>
      <c r="Q4210" s="323" t="n">
        <v>58.91</v>
      </c>
      <c r="R4210" s="350" t="n"/>
      <c r="S4210" s="295">
        <f>FALSE()</f>
        <v/>
      </c>
      <c r="V4210" s="377" t="n">
        <v>43.68</v>
      </c>
      <c r="W4210" s="296" t="n"/>
      <c r="Y4210" s="378" t="n">
        <v>0.0142</v>
      </c>
      <c r="Z4210" s="295">
        <f>FALSE()</f>
        <v/>
      </c>
      <c r="AA4210" s="290" t="inlineStr">
        <is>
          <t>PUC</t>
        </is>
      </c>
    </row>
    <row r="4211" ht="15" customFormat="1" customHeight="1" s="290">
      <c r="A4211" s="290" t="n">
        <v>122</v>
      </c>
      <c r="B4211" s="290" t="n">
        <v>226</v>
      </c>
      <c r="C4211" s="278" t="inlineStr">
        <is>
          <t>NorthWestern Corporation</t>
        </is>
      </c>
      <c r="D4211" s="290" t="inlineStr">
        <is>
          <t>MT</t>
        </is>
      </c>
      <c r="F4211" s="290" t="n">
        <v>955</v>
      </c>
      <c r="G4211" s="290" t="inlineStr">
        <is>
          <t>Ryan</t>
        </is>
      </c>
      <c r="H4211" s="291" t="inlineStr">
        <is>
          <t>332.10</t>
        </is>
      </c>
      <c r="I4211" s="292" t="n">
        <v>43100</v>
      </c>
      <c r="K4211" s="368" t="inlineStr">
        <is>
          <t>332.10 Reservoirs, Dams and Waterways</t>
        </is>
      </c>
      <c r="L4211" s="393" t="n">
        <v>9214588</v>
      </c>
      <c r="M4211" s="395" t="n">
        <v>2714064</v>
      </c>
      <c r="Q4211" s="323" t="n">
        <v>55.01</v>
      </c>
      <c r="R4211" s="378" t="n">
        <v>0.0004</v>
      </c>
      <c r="S4211" s="295">
        <f>FALSE()</f>
        <v/>
      </c>
      <c r="V4211" s="377" t="n">
        <v>43.71</v>
      </c>
      <c r="W4211" s="296" t="n"/>
      <c r="Y4211" s="378" t="n">
        <v>0.0159</v>
      </c>
      <c r="Z4211" s="295">
        <f>FALSE()</f>
        <v/>
      </c>
      <c r="AA4211" s="290" t="inlineStr">
        <is>
          <t>PUC</t>
        </is>
      </c>
    </row>
    <row r="4212" ht="15" customFormat="1" customHeight="1" s="290">
      <c r="A4212" s="290" t="n">
        <v>122</v>
      </c>
      <c r="B4212" s="290" t="n">
        <v>226</v>
      </c>
      <c r="C4212" s="278" t="inlineStr">
        <is>
          <t>NorthWestern Corporation</t>
        </is>
      </c>
      <c r="D4212" s="290" t="inlineStr">
        <is>
          <t>MT</t>
        </is>
      </c>
      <c r="F4212" s="290" t="n">
        <v>955</v>
      </c>
      <c r="G4212" s="290" t="inlineStr">
        <is>
          <t>Ryan</t>
        </is>
      </c>
      <c r="H4212" s="291" t="inlineStr">
        <is>
          <t>333.00</t>
        </is>
      </c>
      <c r="I4212" s="292" t="n">
        <v>43100</v>
      </c>
      <c r="K4212" s="368" t="inlineStr">
        <is>
          <t>333.00 WaterWheels, Turbines and Generators</t>
        </is>
      </c>
      <c r="L4212" s="393" t="n">
        <v>9497375</v>
      </c>
      <c r="M4212" s="395" t="n">
        <v>2911875</v>
      </c>
      <c r="Q4212" s="323" t="n">
        <v>55.08</v>
      </c>
      <c r="R4212" s="378" t="n">
        <v>0.0001</v>
      </c>
      <c r="S4212" s="295">
        <f>FALSE()</f>
        <v/>
      </c>
      <c r="V4212" s="377" t="n">
        <v>43.71</v>
      </c>
      <c r="W4212" s="296" t="n"/>
      <c r="Y4212" s="378" t="n">
        <v>0.0159</v>
      </c>
      <c r="Z4212" s="295">
        <f>FALSE()</f>
        <v/>
      </c>
      <c r="AA4212" s="290" t="inlineStr">
        <is>
          <t>PUC</t>
        </is>
      </c>
    </row>
    <row r="4213" ht="15" customFormat="1" customHeight="1" s="290">
      <c r="A4213" s="290" t="n">
        <v>122</v>
      </c>
      <c r="B4213" s="290" t="n">
        <v>226</v>
      </c>
      <c r="C4213" s="278" t="inlineStr">
        <is>
          <t>NorthWestern Corporation</t>
        </is>
      </c>
      <c r="D4213" s="290" t="inlineStr">
        <is>
          <t>MT</t>
        </is>
      </c>
      <c r="F4213" s="290" t="n">
        <v>955</v>
      </c>
      <c r="G4213" s="290" t="inlineStr">
        <is>
          <t>Ryan</t>
        </is>
      </c>
      <c r="H4213" s="291" t="inlineStr">
        <is>
          <t>334.00</t>
        </is>
      </c>
      <c r="I4213" s="292" t="n">
        <v>43100</v>
      </c>
      <c r="K4213" s="368" t="inlineStr">
        <is>
          <t>334.00 Accessory Electric Equipment</t>
        </is>
      </c>
      <c r="L4213" s="395" t="n">
        <v>17243937</v>
      </c>
      <c r="M4213" s="395" t="n">
        <v>3428162</v>
      </c>
      <c r="Q4213" s="323" t="n">
        <v>50.65</v>
      </c>
      <c r="R4213" s="378" t="n">
        <v>0.0002</v>
      </c>
      <c r="S4213" s="295">
        <f>FALSE()</f>
        <v/>
      </c>
      <c r="V4213" s="377" t="n">
        <v>43.74</v>
      </c>
      <c r="W4213" s="296" t="n"/>
      <c r="Y4213" s="378" t="n">
        <v>0.0183</v>
      </c>
      <c r="Z4213" s="295">
        <f>FALSE()</f>
        <v/>
      </c>
      <c r="AA4213" s="290" t="inlineStr">
        <is>
          <t>PUC</t>
        </is>
      </c>
    </row>
    <row r="4214" ht="16" customFormat="1" customHeight="1" s="290">
      <c r="A4214" s="290" t="n">
        <v>122</v>
      </c>
      <c r="B4214" s="290" t="n">
        <v>226</v>
      </c>
      <c r="C4214" s="278" t="inlineStr">
        <is>
          <t>NorthWestern Corporation</t>
        </is>
      </c>
      <c r="D4214" s="290" t="inlineStr">
        <is>
          <t>MT</t>
        </is>
      </c>
      <c r="F4214" s="290" t="n">
        <v>955</v>
      </c>
      <c r="G4214" s="290" t="inlineStr">
        <is>
          <t>Ryan</t>
        </is>
      </c>
      <c r="H4214" s="291" t="inlineStr">
        <is>
          <t>335.10</t>
        </is>
      </c>
      <c r="I4214" s="292" t="n">
        <v>43100</v>
      </c>
      <c r="K4214" s="368" t="inlineStr">
        <is>
          <t>335.10 Miscellaneous Power Plant Equipment</t>
        </is>
      </c>
      <c r="L4214" s="393" t="n">
        <v>1334398</v>
      </c>
      <c r="M4214" s="393" t="n">
        <v>323178</v>
      </c>
      <c r="Q4214" s="323" t="n">
        <v>52.25</v>
      </c>
      <c r="R4214" s="381" t="n">
        <v>0.0001</v>
      </c>
      <c r="S4214" s="295">
        <f>FALSE()</f>
        <v/>
      </c>
      <c r="V4214" s="377" t="n">
        <v>43.73</v>
      </c>
      <c r="W4214" s="296" t="n"/>
      <c r="Y4214" s="381" t="n">
        <v>0.0174</v>
      </c>
      <c r="Z4214" s="295">
        <f>FALSE()</f>
        <v/>
      </c>
      <c r="AA4214" s="290" t="inlineStr">
        <is>
          <t>PUC</t>
        </is>
      </c>
    </row>
    <row r="4215" ht="29.25" customFormat="1" customHeight="1" s="290">
      <c r="A4215" s="290" t="n">
        <v>122</v>
      </c>
      <c r="B4215" s="290" t="n">
        <v>226</v>
      </c>
      <c r="C4215" s="278" t="inlineStr">
        <is>
          <t>NorthWestern Corporation</t>
        </is>
      </c>
      <c r="D4215" s="290" t="inlineStr">
        <is>
          <t>MT</t>
        </is>
      </c>
      <c r="F4215" s="290" t="n">
        <v>955</v>
      </c>
      <c r="G4215" s="290" t="inlineStr">
        <is>
          <t>Ryan</t>
        </is>
      </c>
      <c r="H4215" s="291" t="inlineStr">
        <is>
          <t>336.00</t>
        </is>
      </c>
      <c r="I4215" s="292" t="n">
        <v>43100</v>
      </c>
      <c r="K4215" s="368" t="inlineStr">
        <is>
          <t>336.00 Roads, Railroads and Bridges</t>
        </is>
      </c>
      <c r="L4215" s="395" t="n">
        <v>30735</v>
      </c>
      <c r="M4215" s="395" t="n">
        <v>3037</v>
      </c>
      <c r="Q4215" s="323" t="n">
        <v>46.89</v>
      </c>
      <c r="R4215" s="381" t="n">
        <v>0.0001</v>
      </c>
      <c r="S4215" s="295">
        <f>FALSE()</f>
        <v/>
      </c>
      <c r="V4215" s="377" t="n">
        <v>43.77</v>
      </c>
      <c r="W4215" s="296" t="n"/>
      <c r="Y4215" s="381" t="n">
        <v>0.0206</v>
      </c>
      <c r="Z4215" s="295">
        <f>FALSE()</f>
        <v/>
      </c>
      <c r="AA4215" s="290" t="inlineStr">
        <is>
          <t>PUC</t>
        </is>
      </c>
    </row>
    <row r="4216" ht="29.25" customFormat="1" customHeight="1" s="290">
      <c r="A4216" s="290" t="n">
        <v>7</v>
      </c>
      <c r="B4216" s="290" t="n">
        <v>31</v>
      </c>
      <c r="C4216" s="278" t="inlineStr">
        <is>
          <t>Arizona Public Service Company</t>
        </is>
      </c>
      <c r="D4216" s="290" t="inlineStr">
        <is>
          <t>AZ</t>
        </is>
      </c>
      <c r="F4216" s="290" t="n">
        <v>569</v>
      </c>
      <c r="G4216" s="290" t="inlineStr">
        <is>
          <t>Saguaro CT Unit 3</t>
        </is>
      </c>
      <c r="H4216" s="290" t="n">
        <v>341</v>
      </c>
      <c r="I4216" s="296" t="n">
        <v>42369</v>
      </c>
      <c r="K4216" s="290" t="inlineStr">
        <is>
          <t xml:space="preserve">341.00    Structures and Improvements </t>
        </is>
      </c>
      <c r="L4216" s="293" t="n"/>
      <c r="M4216" s="293" t="n"/>
      <c r="S4216" s="295">
        <f>TRUE()</f>
        <v/>
      </c>
      <c r="W4216" s="296" t="n"/>
      <c r="Z4216" s="295">
        <f>TRUE()</f>
        <v/>
      </c>
      <c r="AA4216" s="290" t="inlineStr">
        <is>
          <t>PUC</t>
        </is>
      </c>
    </row>
    <row r="4217" ht="29.25" customFormat="1" customHeight="1" s="290">
      <c r="A4217" s="290" t="n">
        <v>7</v>
      </c>
      <c r="B4217" s="290" t="n">
        <v>31</v>
      </c>
      <c r="C4217" s="278" t="inlineStr">
        <is>
          <t>Arizona Public Service Company</t>
        </is>
      </c>
      <c r="D4217" s="290" t="inlineStr">
        <is>
          <t>AZ</t>
        </is>
      </c>
      <c r="F4217" s="290" t="n">
        <v>569</v>
      </c>
      <c r="G4217" s="290" t="inlineStr">
        <is>
          <t>Saguaro CT Unit 3</t>
        </is>
      </c>
      <c r="H4217" s="290" t="n">
        <v>342</v>
      </c>
      <c r="I4217" s="296" t="n">
        <v>42369</v>
      </c>
      <c r="K4217" s="290" t="inlineStr">
        <is>
          <t>342.00    Fuel Holders, Products and Accessories</t>
        </is>
      </c>
      <c r="L4217" s="293" t="n"/>
      <c r="M4217" s="293" t="n"/>
      <c r="S4217" s="295">
        <f>TRUE()</f>
        <v/>
      </c>
      <c r="W4217" s="296" t="n"/>
      <c r="Z4217" s="295">
        <f>TRUE()</f>
        <v/>
      </c>
      <c r="AA4217" s="290" t="inlineStr">
        <is>
          <t>PUC</t>
        </is>
      </c>
    </row>
    <row r="4218" ht="29.25" customFormat="1" customHeight="1" s="290">
      <c r="A4218" s="290" t="n">
        <v>7</v>
      </c>
      <c r="B4218" s="290" t="n">
        <v>31</v>
      </c>
      <c r="C4218" s="278" t="inlineStr">
        <is>
          <t>Arizona Public Service Company</t>
        </is>
      </c>
      <c r="D4218" s="290" t="inlineStr">
        <is>
          <t>AZ</t>
        </is>
      </c>
      <c r="F4218" s="290" t="n">
        <v>569</v>
      </c>
      <c r="G4218" s="290" t="inlineStr">
        <is>
          <t>Saguaro CT Unit 3</t>
        </is>
      </c>
      <c r="H4218" s="290" t="n">
        <v>343</v>
      </c>
      <c r="I4218" s="296" t="n">
        <v>42369</v>
      </c>
      <c r="K4218" s="290" t="inlineStr">
        <is>
          <t>343.00    Prime Movers</t>
        </is>
      </c>
      <c r="L4218" s="293" t="n">
        <v>1939305</v>
      </c>
      <c r="M4218" s="293" t="n">
        <v>334773</v>
      </c>
      <c r="O4218" s="290" t="n">
        <v>0.1726</v>
      </c>
      <c r="P4218" s="290" t="inlineStr">
        <is>
          <t>200-SC</t>
        </is>
      </c>
      <c r="Q4218" s="290" t="n">
        <v>25.14</v>
      </c>
      <c r="R4218" s="290" t="n">
        <v>-5</v>
      </c>
      <c r="S4218" s="295">
        <f>TRUE()</f>
        <v/>
      </c>
      <c r="V4218" s="290" t="n">
        <v>20.92</v>
      </c>
      <c r="W4218" s="296" t="n"/>
      <c r="X4218" s="290" t="n">
        <v>81257</v>
      </c>
      <c r="Y4218" s="290" t="n">
        <v>0.0419</v>
      </c>
      <c r="Z4218" s="295">
        <f>TRUE()</f>
        <v/>
      </c>
      <c r="AA4218" s="290" t="inlineStr">
        <is>
          <t>PUC</t>
        </is>
      </c>
    </row>
    <row r="4219" ht="29.25" customFormat="1" customHeight="1" s="290">
      <c r="A4219" s="290" t="n">
        <v>7</v>
      </c>
      <c r="B4219" s="290" t="n">
        <v>31</v>
      </c>
      <c r="C4219" s="278" t="inlineStr">
        <is>
          <t>Arizona Public Service Company</t>
        </is>
      </c>
      <c r="D4219" s="290" t="inlineStr">
        <is>
          <t>AZ</t>
        </is>
      </c>
      <c r="F4219" s="290" t="n">
        <v>569</v>
      </c>
      <c r="G4219" s="290" t="inlineStr">
        <is>
          <t>Saguaro CT Unit 3</t>
        </is>
      </c>
      <c r="H4219" s="290" t="n">
        <v>344</v>
      </c>
      <c r="I4219" s="296" t="n">
        <v>42369</v>
      </c>
      <c r="K4219" s="290" t="inlineStr">
        <is>
          <t>344.00 Generators and Devices</t>
        </is>
      </c>
      <c r="L4219" s="293" t="n">
        <v>27718142</v>
      </c>
      <c r="M4219" s="293" t="n">
        <v>10804731</v>
      </c>
      <c r="O4219" s="290" t="n">
        <v>0.3898</v>
      </c>
      <c r="P4219" s="290" t="inlineStr">
        <is>
          <t>200-SC</t>
        </is>
      </c>
      <c r="Q4219" s="290" t="n">
        <v>33.69</v>
      </c>
      <c r="R4219" s="290" t="n">
        <v>-5</v>
      </c>
      <c r="S4219" s="295">
        <f>TRUE()</f>
        <v/>
      </c>
      <c r="V4219" s="290" t="n">
        <v>20.9</v>
      </c>
      <c r="W4219" s="296" t="n"/>
      <c r="X4219" s="290" t="n">
        <v>875893</v>
      </c>
      <c r="Y4219" s="290" t="n">
        <v>0.0316</v>
      </c>
      <c r="Z4219" s="295">
        <f>TRUE()</f>
        <v/>
      </c>
      <c r="AA4219" s="290" t="inlineStr">
        <is>
          <t>PUC</t>
        </is>
      </c>
    </row>
    <row r="4220" ht="29.25" customFormat="1" customHeight="1" s="290">
      <c r="A4220" s="290" t="n">
        <v>7</v>
      </c>
      <c r="B4220" s="290" t="n">
        <v>31</v>
      </c>
      <c r="C4220" s="278" t="inlineStr">
        <is>
          <t>Arizona Public Service Company</t>
        </is>
      </c>
      <c r="D4220" s="290" t="inlineStr">
        <is>
          <t>AZ</t>
        </is>
      </c>
      <c r="F4220" s="290" t="n">
        <v>569</v>
      </c>
      <c r="G4220" s="290" t="inlineStr">
        <is>
          <t>Saguaro CT Unit 3</t>
        </is>
      </c>
      <c r="H4220" s="290" t="n">
        <v>345</v>
      </c>
      <c r="I4220" s="296" t="n">
        <v>42369</v>
      </c>
      <c r="K4220" s="290" t="inlineStr">
        <is>
          <t>345.00    Accessory Electric Equipment</t>
        </is>
      </c>
      <c r="L4220" s="293" t="n">
        <v>122553</v>
      </c>
      <c r="M4220" s="293" t="n">
        <v>47870</v>
      </c>
      <c r="O4220" s="290" t="n">
        <v>0.3906</v>
      </c>
      <c r="P4220" s="290" t="inlineStr">
        <is>
          <t>200-SC</t>
        </is>
      </c>
      <c r="Q4220" s="290" t="n">
        <v>33.7</v>
      </c>
      <c r="R4220" s="290" t="n">
        <v>-5</v>
      </c>
      <c r="S4220" s="295">
        <f>TRUE()</f>
        <v/>
      </c>
      <c r="V4220" s="290" t="n">
        <v>20.9</v>
      </c>
      <c r="W4220" s="296" t="n"/>
      <c r="X4220" s="290" t="n">
        <v>3873</v>
      </c>
      <c r="Y4220" s="290" t="n">
        <v>0.0316</v>
      </c>
      <c r="Z4220" s="295">
        <f>TRUE()</f>
        <v/>
      </c>
      <c r="AA4220" s="290" t="inlineStr">
        <is>
          <t>PUC</t>
        </is>
      </c>
    </row>
    <row r="4221" ht="17.25" customFormat="1" customHeight="1" s="290">
      <c r="A4221" s="290" t="n">
        <v>7</v>
      </c>
      <c r="B4221" s="290" t="n">
        <v>31</v>
      </c>
      <c r="C4221" s="278" t="inlineStr">
        <is>
          <t>Arizona Public Service Company</t>
        </is>
      </c>
      <c r="D4221" s="290" t="inlineStr">
        <is>
          <t>AZ</t>
        </is>
      </c>
      <c r="F4221" s="290" t="n">
        <v>569</v>
      </c>
      <c r="G4221" s="290" t="inlineStr">
        <is>
          <t>Saguaro CT Unit 3</t>
        </is>
      </c>
      <c r="H4221" s="290" t="n">
        <v>346</v>
      </c>
      <c r="I4221" s="296" t="n">
        <v>42369</v>
      </c>
      <c r="K4221" s="290" t="inlineStr">
        <is>
          <t>346.00    Miscellaneous Power Plant Equipment</t>
        </is>
      </c>
      <c r="L4221" s="293" t="n"/>
      <c r="M4221" s="293" t="n"/>
      <c r="S4221" s="295">
        <f>TRUE()</f>
        <v/>
      </c>
      <c r="W4221" s="296" t="n"/>
      <c r="Z4221" s="295">
        <f>TRUE()</f>
        <v/>
      </c>
      <c r="AA4221" s="290" t="inlineStr">
        <is>
          <t>PUC</t>
        </is>
      </c>
    </row>
    <row r="4222" ht="17.25" customFormat="1" customHeight="1" s="290">
      <c r="A4222" s="290" t="n">
        <v>7</v>
      </c>
      <c r="B4222" s="290" t="n">
        <v>31</v>
      </c>
      <c r="C4222" s="278" t="inlineStr">
        <is>
          <t>Arizona Public Service Company</t>
        </is>
      </c>
      <c r="D4222" s="290" t="inlineStr">
        <is>
          <t>AZ</t>
        </is>
      </c>
      <c r="F4222" s="290" t="n">
        <v>569</v>
      </c>
      <c r="G4222" s="290" t="inlineStr">
        <is>
          <t>Saguaro CT Units 1-2</t>
        </is>
      </c>
      <c r="H4222" s="290" t="n">
        <v>341</v>
      </c>
      <c r="I4222" s="296" t="n">
        <v>42369</v>
      </c>
      <c r="K4222" s="290" t="inlineStr">
        <is>
          <t>341.00 Structures and Improvements</t>
        </is>
      </c>
      <c r="L4222" s="293" t="n">
        <v>3173028</v>
      </c>
      <c r="M4222" s="293" t="n">
        <v>1247993</v>
      </c>
      <c r="O4222" s="290" t="n">
        <v>0.3933</v>
      </c>
      <c r="S4222" s="295">
        <f>TRUE()</f>
        <v/>
      </c>
      <c r="W4222" s="296" t="n"/>
      <c r="X4222" s="290" t="n">
        <v>146276</v>
      </c>
      <c r="Y4222" s="290" t="n">
        <v>0.0461</v>
      </c>
      <c r="Z4222" s="295">
        <f>TRUE()</f>
        <v/>
      </c>
      <c r="AA4222" s="290" t="inlineStr">
        <is>
          <t>PUC</t>
        </is>
      </c>
    </row>
    <row r="4223" ht="17.25" customFormat="1" customHeight="1" s="290">
      <c r="A4223" s="290" t="n">
        <v>7</v>
      </c>
      <c r="B4223" s="290" t="n">
        <v>31</v>
      </c>
      <c r="C4223" s="278" t="inlineStr">
        <is>
          <t>Arizona Public Service Company</t>
        </is>
      </c>
      <c r="D4223" s="290" t="inlineStr">
        <is>
          <t>AZ</t>
        </is>
      </c>
      <c r="F4223" s="290" t="n">
        <v>569</v>
      </c>
      <c r="G4223" s="290" t="inlineStr">
        <is>
          <t>Saguaro CT Units 1-2</t>
        </is>
      </c>
      <c r="H4223" s="290" t="n">
        <v>342</v>
      </c>
      <c r="I4223" s="296" t="n">
        <v>42369</v>
      </c>
      <c r="K4223" s="290" t="inlineStr">
        <is>
          <t>342.00 Fuel Holders, Products and Accessories</t>
        </is>
      </c>
      <c r="L4223" s="293" t="n">
        <v>1642488</v>
      </c>
      <c r="M4223" s="293" t="n">
        <v>1190005</v>
      </c>
      <c r="O4223" s="290" t="n">
        <v>0.7245</v>
      </c>
      <c r="S4223" s="295">
        <f>TRUE()</f>
        <v/>
      </c>
      <c r="W4223" s="296" t="n"/>
      <c r="X4223" s="290" t="n">
        <v>37613</v>
      </c>
      <c r="Y4223" s="290" t="n">
        <v>0.0229</v>
      </c>
      <c r="Z4223" s="295">
        <f>TRUE()</f>
        <v/>
      </c>
      <c r="AA4223" s="290" t="inlineStr">
        <is>
          <t>PUC</t>
        </is>
      </c>
    </row>
    <row r="4224" ht="17.25" customFormat="1" customHeight="1" s="290">
      <c r="A4224" s="290" t="n">
        <v>7</v>
      </c>
      <c r="B4224" s="290" t="n">
        <v>31</v>
      </c>
      <c r="C4224" s="278" t="inlineStr">
        <is>
          <t>Arizona Public Service Company</t>
        </is>
      </c>
      <c r="D4224" s="290" t="inlineStr">
        <is>
          <t>AZ</t>
        </is>
      </c>
      <c r="F4224" s="290" t="n">
        <v>569</v>
      </c>
      <c r="G4224" s="290" t="inlineStr">
        <is>
          <t>Saguaro CT Units 1-2</t>
        </is>
      </c>
      <c r="H4224" s="290" t="n">
        <v>343</v>
      </c>
      <c r="I4224" s="296" t="n">
        <v>42369</v>
      </c>
      <c r="K4224" s="290" t="inlineStr">
        <is>
          <t>343.00 Prime Movers</t>
        </is>
      </c>
      <c r="L4224" s="293" t="n">
        <v>15965868</v>
      </c>
      <c r="M4224" s="293" t="n">
        <v>6304591</v>
      </c>
      <c r="O4224" s="290" t="n">
        <v>0.3949</v>
      </c>
      <c r="S4224" s="295">
        <f>TRUE()</f>
        <v/>
      </c>
      <c r="W4224" s="296" t="n"/>
      <c r="X4224" s="290" t="n">
        <v>734430</v>
      </c>
      <c r="Y4224" s="290" t="n">
        <v>0.046</v>
      </c>
      <c r="Z4224" s="295">
        <f>TRUE()</f>
        <v/>
      </c>
      <c r="AA4224" s="290" t="inlineStr">
        <is>
          <t>PUC</t>
        </is>
      </c>
    </row>
    <row r="4225" ht="17.25" customFormat="1" customHeight="1" s="290">
      <c r="A4225" s="290" t="n">
        <v>7</v>
      </c>
      <c r="B4225" s="290" t="n">
        <v>31</v>
      </c>
      <c r="C4225" s="278" t="inlineStr">
        <is>
          <t>Arizona Public Service Company</t>
        </is>
      </c>
      <c r="D4225" s="290" t="inlineStr">
        <is>
          <t>AZ</t>
        </is>
      </c>
      <c r="F4225" s="290" t="n">
        <v>569</v>
      </c>
      <c r="G4225" s="290" t="inlineStr">
        <is>
          <t>Saguaro CT Units 1-2</t>
        </is>
      </c>
      <c r="H4225" s="290" t="n">
        <v>344</v>
      </c>
      <c r="I4225" s="296" t="n">
        <v>42369</v>
      </c>
      <c r="K4225" s="290" t="inlineStr">
        <is>
          <t>344.00 Generators and Devices</t>
        </is>
      </c>
      <c r="L4225" s="293" t="n">
        <v>4666538</v>
      </c>
      <c r="M4225" s="293" t="n">
        <v>2994677</v>
      </c>
      <c r="O4225" s="290" t="n">
        <v>0.6417</v>
      </c>
      <c r="S4225" s="295">
        <f>TRUE()</f>
        <v/>
      </c>
      <c r="W4225" s="296" t="n"/>
      <c r="X4225" s="290" t="n">
        <v>133930</v>
      </c>
      <c r="Y4225" s="290" t="n">
        <v>0.0287</v>
      </c>
      <c r="Z4225" s="295">
        <f>TRUE()</f>
        <v/>
      </c>
      <c r="AA4225" s="290" t="inlineStr">
        <is>
          <t>PUC</t>
        </is>
      </c>
    </row>
    <row r="4226" ht="17.25" customFormat="1" customHeight="1" s="290">
      <c r="A4226" s="290" t="n">
        <v>7</v>
      </c>
      <c r="B4226" s="290" t="n">
        <v>31</v>
      </c>
      <c r="C4226" s="278" t="inlineStr">
        <is>
          <t>Arizona Public Service Company</t>
        </is>
      </c>
      <c r="D4226" s="290" t="inlineStr">
        <is>
          <t>AZ</t>
        </is>
      </c>
      <c r="F4226" s="290" t="n">
        <v>569</v>
      </c>
      <c r="G4226" s="290" t="inlineStr">
        <is>
          <t>Saguaro CT Units 1-2</t>
        </is>
      </c>
      <c r="H4226" s="290" t="n">
        <v>345</v>
      </c>
      <c r="I4226" s="296" t="n">
        <v>42369</v>
      </c>
      <c r="K4226" s="290" t="inlineStr">
        <is>
          <t>345.00 Accessory Electric Equipment</t>
        </is>
      </c>
      <c r="L4226" s="293" t="n">
        <v>3261717</v>
      </c>
      <c r="M4226" s="293" t="n">
        <v>1396571</v>
      </c>
      <c r="O4226" s="290" t="n">
        <v>0.4282</v>
      </c>
      <c r="S4226" s="295">
        <f>TRUE()</f>
        <v/>
      </c>
      <c r="W4226" s="296" t="n"/>
      <c r="X4226" s="290" t="n">
        <v>142537</v>
      </c>
      <c r="Y4226" s="290" t="n">
        <v>0.0437</v>
      </c>
      <c r="Z4226" s="295">
        <f>TRUE()</f>
        <v/>
      </c>
      <c r="AA4226" s="290" t="inlineStr">
        <is>
          <t>PUC</t>
        </is>
      </c>
    </row>
    <row r="4227" ht="15" customFormat="1" customHeight="1" s="290">
      <c r="A4227" s="290" t="n">
        <v>7</v>
      </c>
      <c r="B4227" s="290" t="n">
        <v>31</v>
      </c>
      <c r="C4227" s="278" t="inlineStr">
        <is>
          <t>Arizona Public Service Company</t>
        </is>
      </c>
      <c r="D4227" s="290" t="inlineStr">
        <is>
          <t>AZ</t>
        </is>
      </c>
      <c r="F4227" s="290" t="n">
        <v>569</v>
      </c>
      <c r="G4227" s="290" t="inlineStr">
        <is>
          <t>Saguaro CT Units 1-2</t>
        </is>
      </c>
      <c r="H4227" s="290" t="n">
        <v>346</v>
      </c>
      <c r="I4227" s="296" t="n">
        <v>42369</v>
      </c>
      <c r="K4227" s="290" t="inlineStr">
        <is>
          <t>346.00 Miscellaneous Power Plant Equipment</t>
        </is>
      </c>
      <c r="L4227" s="293" t="n">
        <v>892062</v>
      </c>
      <c r="M4227" s="293" t="n">
        <v>637597</v>
      </c>
      <c r="O4227" s="290" t="n">
        <v>0.7147</v>
      </c>
      <c r="S4227" s="295">
        <f>TRUE()</f>
        <v/>
      </c>
      <c r="W4227" s="296" t="n"/>
      <c r="X4227" s="290" t="n">
        <v>21052</v>
      </c>
      <c r="Y4227" s="290" t="n">
        <v>0.0236</v>
      </c>
      <c r="Z4227" s="295">
        <f>TRUE()</f>
        <v/>
      </c>
      <c r="AA4227" s="290" t="inlineStr">
        <is>
          <t>PUC</t>
        </is>
      </c>
    </row>
    <row r="4228" ht="15" customFormat="1" customHeight="1" s="290">
      <c r="A4228" s="290" t="n">
        <v>145</v>
      </c>
      <c r="B4228" s="290" t="n">
        <v>272</v>
      </c>
      <c r="C4228" s="311" t="inlineStr">
        <is>
          <t>Public Service Company of Colorado</t>
        </is>
      </c>
      <c r="D4228" s="290" t="inlineStr">
        <is>
          <t>CO</t>
        </is>
      </c>
      <c r="F4228" s="290" t="n">
        <v>1480</v>
      </c>
      <c r="G4228" s="290" t="inlineStr">
        <is>
          <t>Salida</t>
        </is>
      </c>
      <c r="H4228" s="291" t="n">
        <v>331</v>
      </c>
      <c r="I4228" s="292" t="n">
        <v>43101</v>
      </c>
      <c r="K4228" s="290" t="inlineStr">
        <is>
          <t>331 Structures and Improvements</t>
        </is>
      </c>
      <c r="L4228" s="293" t="n">
        <v>118933</v>
      </c>
      <c r="M4228" s="293" t="n"/>
      <c r="O4228" s="334" t="n">
        <v>0.424</v>
      </c>
      <c r="Q4228" s="335" t="n">
        <v>26.77</v>
      </c>
      <c r="T4228" s="321" t="n">
        <v>185591</v>
      </c>
      <c r="V4228" s="335" t="n">
        <v>9.470000000000001</v>
      </c>
      <c r="W4228" s="296" t="n"/>
      <c r="X4228" s="290" t="n">
        <v>18529</v>
      </c>
      <c r="Y4228" s="284" t="n">
        <v>0.155793</v>
      </c>
      <c r="Z4228" s="295">
        <f>FALSE()</f>
        <v/>
      </c>
      <c r="AA4228" s="290" t="inlineStr">
        <is>
          <t>PUC</t>
        </is>
      </c>
    </row>
    <row r="4229" ht="15" customFormat="1" customHeight="1" s="290">
      <c r="A4229" s="290" t="n">
        <v>145</v>
      </c>
      <c r="B4229" s="290" t="n">
        <v>272</v>
      </c>
      <c r="C4229" s="311" t="inlineStr">
        <is>
          <t>Public Service Company of Colorado</t>
        </is>
      </c>
      <c r="D4229" s="290" t="inlineStr">
        <is>
          <t>CO</t>
        </is>
      </c>
      <c r="F4229" s="290" t="n">
        <v>1480</v>
      </c>
      <c r="G4229" s="290" t="inlineStr">
        <is>
          <t>Salida</t>
        </is>
      </c>
      <c r="H4229" s="291" t="n">
        <v>332</v>
      </c>
      <c r="I4229" s="292" t="n">
        <v>43101</v>
      </c>
      <c r="K4229" s="290" t="inlineStr">
        <is>
          <t>332 Reservoirs, Dams and Waterways</t>
        </is>
      </c>
      <c r="L4229" s="293" t="n">
        <v>3492027</v>
      </c>
      <c r="M4229" s="293" t="n"/>
      <c r="O4229" s="340" t="n">
        <v>0.343</v>
      </c>
      <c r="P4229" s="306" t="n"/>
      <c r="Q4229" s="335" t="n">
        <v>19.68</v>
      </c>
      <c r="R4229" s="307" t="n"/>
      <c r="T4229" s="321" t="n">
        <v>5449202</v>
      </c>
      <c r="V4229" s="335" t="n">
        <v>9.380000000000001</v>
      </c>
      <c r="W4229" s="296" t="n"/>
      <c r="X4229" s="290" t="n">
        <v>626201</v>
      </c>
      <c r="Y4229" s="284" t="n">
        <v>0.179323</v>
      </c>
      <c r="Z4229" s="295">
        <f>FALSE()</f>
        <v/>
      </c>
      <c r="AA4229" s="290" t="inlineStr">
        <is>
          <t>PUC</t>
        </is>
      </c>
    </row>
    <row r="4230" ht="15" customFormat="1" customHeight="1" s="290">
      <c r="A4230" s="290" t="n">
        <v>145</v>
      </c>
      <c r="B4230" s="290" t="n">
        <v>272</v>
      </c>
      <c r="C4230" s="311" t="inlineStr">
        <is>
          <t>Public Service Company of Colorado</t>
        </is>
      </c>
      <c r="D4230" s="290" t="inlineStr">
        <is>
          <t>CO</t>
        </is>
      </c>
      <c r="F4230" s="290" t="n">
        <v>1480</v>
      </c>
      <c r="G4230" s="290" t="inlineStr">
        <is>
          <t>Salida</t>
        </is>
      </c>
      <c r="H4230" s="291" t="n">
        <v>333</v>
      </c>
      <c r="I4230" s="292" t="n">
        <v>43101</v>
      </c>
      <c r="K4230" s="290" t="inlineStr">
        <is>
          <t>333 Waterwheels, Turbines and Generators</t>
        </is>
      </c>
      <c r="L4230" s="304" t="n">
        <v>87830</v>
      </c>
      <c r="M4230" s="304" t="n"/>
      <c r="N4230" s="305" t="n"/>
      <c r="O4230" s="334" t="n">
        <v>0.463</v>
      </c>
      <c r="P4230" s="306" t="n"/>
      <c r="Q4230" s="335" t="n">
        <v>31.68</v>
      </c>
      <c r="R4230" s="307" t="n"/>
      <c r="T4230" s="321" t="n">
        <v>137055</v>
      </c>
      <c r="V4230" s="335" t="n">
        <v>9.33</v>
      </c>
      <c r="W4230" s="296" t="n"/>
      <c r="X4230" s="305" t="n">
        <v>12959</v>
      </c>
      <c r="Y4230" s="284" t="n">
        <v>0.14755</v>
      </c>
      <c r="Z4230" s="295">
        <f>FALSE()</f>
        <v/>
      </c>
      <c r="AA4230" s="290" t="inlineStr">
        <is>
          <t>PUC</t>
        </is>
      </c>
    </row>
    <row r="4231" ht="15" customFormat="1" customHeight="1" s="290">
      <c r="A4231" s="290" t="n">
        <v>145</v>
      </c>
      <c r="B4231" s="290" t="n">
        <v>272</v>
      </c>
      <c r="C4231" s="311" t="inlineStr">
        <is>
          <t>Public Service Company of Colorado</t>
        </is>
      </c>
      <c r="D4231" s="290" t="inlineStr">
        <is>
          <t>CO</t>
        </is>
      </c>
      <c r="F4231" s="290" t="n">
        <v>1480</v>
      </c>
      <c r="G4231" s="290" t="inlineStr">
        <is>
          <t>Salida</t>
        </is>
      </c>
      <c r="H4231" s="291" t="n">
        <v>334</v>
      </c>
      <c r="I4231" s="292" t="n">
        <v>43101</v>
      </c>
      <c r="K4231" s="290" t="inlineStr">
        <is>
          <t>334 Accessory Electric Equipment</t>
        </is>
      </c>
      <c r="L4231" s="293" t="n">
        <v>388626</v>
      </c>
      <c r="M4231" s="293" t="n"/>
      <c r="O4231" s="334" t="n">
        <v>0.433</v>
      </c>
      <c r="Q4231" s="335" t="n">
        <v>27.42</v>
      </c>
      <c r="T4231" s="321" t="n">
        <v>606439</v>
      </c>
      <c r="V4231" s="335" t="n">
        <v>9.32</v>
      </c>
      <c r="W4231" s="296" t="n"/>
      <c r="X4231" s="290" t="n">
        <v>60584</v>
      </c>
      <c r="Y4231" s="284" t="n">
        <v>0.155893</v>
      </c>
      <c r="Z4231" s="295">
        <f>FALSE()</f>
        <v/>
      </c>
      <c r="AA4231" s="290" t="inlineStr">
        <is>
          <t>PUC</t>
        </is>
      </c>
    </row>
    <row r="4232" ht="15" customFormat="1" customHeight="1" s="290">
      <c r="A4232" s="290" t="n">
        <v>145</v>
      </c>
      <c r="B4232" s="290" t="n">
        <v>272</v>
      </c>
      <c r="C4232" s="311" t="inlineStr">
        <is>
          <t>Public Service Company of Colorado</t>
        </is>
      </c>
      <c r="D4232" s="290" t="inlineStr">
        <is>
          <t>CO</t>
        </is>
      </c>
      <c r="F4232" s="290" t="n">
        <v>1480</v>
      </c>
      <c r="G4232" s="290" t="inlineStr">
        <is>
          <t>Salida</t>
        </is>
      </c>
      <c r="H4232" s="291" t="n">
        <v>334.2</v>
      </c>
      <c r="I4232" s="292" t="n">
        <v>43101</v>
      </c>
      <c r="K4232" s="290" t="inlineStr">
        <is>
          <t>334.2 Computers and Peripherals</t>
        </is>
      </c>
      <c r="L4232" s="293" t="inlineStr">
        <is>
          <t>-</t>
        </is>
      </c>
      <c r="M4232" s="293" t="n"/>
      <c r="W4232" s="296" t="n"/>
      <c r="X4232" s="290" t="inlineStr">
        <is>
          <t>-</t>
        </is>
      </c>
      <c r="Y4232" s="284" t="n">
        <v>0.175215</v>
      </c>
      <c r="Z4232" s="295">
        <f>FALSE()</f>
        <v/>
      </c>
      <c r="AA4232" s="290" t="inlineStr">
        <is>
          <t>PUC</t>
        </is>
      </c>
    </row>
    <row r="4233" ht="15" customFormat="1" customHeight="1" s="290">
      <c r="A4233" s="290" t="n">
        <v>145</v>
      </c>
      <c r="B4233" s="290" t="n">
        <v>272</v>
      </c>
      <c r="C4233" s="311" t="inlineStr">
        <is>
          <t>Public Service Company of Colorado</t>
        </is>
      </c>
      <c r="D4233" s="290" t="inlineStr">
        <is>
          <t>CO</t>
        </is>
      </c>
      <c r="F4233" s="290" t="n">
        <v>1480</v>
      </c>
      <c r="G4233" s="290" t="inlineStr">
        <is>
          <t>Salida</t>
        </is>
      </c>
      <c r="H4233" s="291" t="n">
        <v>335</v>
      </c>
      <c r="I4233" s="292" t="n">
        <v>43101</v>
      </c>
      <c r="K4233" s="290" t="inlineStr">
        <is>
          <t>335 Misc. Power Plant Equipment</t>
        </is>
      </c>
      <c r="L4233" s="293" t="n">
        <v>3597</v>
      </c>
      <c r="M4233" s="293" t="n"/>
      <c r="O4233" s="334" t="n">
        <v>0.484</v>
      </c>
      <c r="P4233" s="306" t="n"/>
      <c r="Q4233" s="335" t="n">
        <v>35.88</v>
      </c>
      <c r="R4233" s="307" t="n"/>
      <c r="T4233" s="321" t="n">
        <v>5613</v>
      </c>
      <c r="V4233" s="335" t="n">
        <v>9.44</v>
      </c>
      <c r="W4233" s="296" t="n"/>
      <c r="X4233" s="290" t="n">
        <v>504</v>
      </c>
      <c r="Y4233" s="284" t="n">
        <v>0.140135</v>
      </c>
      <c r="Z4233" s="295">
        <f>FALSE()</f>
        <v/>
      </c>
      <c r="AA4233" s="290" t="inlineStr">
        <is>
          <t>PUC</t>
        </is>
      </c>
    </row>
    <row r="4234" ht="15" customFormat="1" customHeight="1" s="290">
      <c r="A4234" s="290" t="n">
        <v>145</v>
      </c>
      <c r="B4234" s="290" t="n">
        <v>272</v>
      </c>
      <c r="C4234" s="311" t="inlineStr">
        <is>
          <t>Public Service Company of Colorado</t>
        </is>
      </c>
      <c r="D4234" s="290" t="inlineStr">
        <is>
          <t>CO</t>
        </is>
      </c>
      <c r="F4234" s="290" t="n">
        <v>1480</v>
      </c>
      <c r="G4234" s="290" t="inlineStr">
        <is>
          <t>Salida</t>
        </is>
      </c>
      <c r="H4234" s="291" t="n">
        <v>335.2</v>
      </c>
      <c r="I4234" s="292" t="n">
        <v>43101</v>
      </c>
      <c r="K4234" s="290" t="inlineStr">
        <is>
          <t>335.2 Recreational Facilities</t>
        </is>
      </c>
      <c r="L4234" s="293" t="n">
        <v>188186</v>
      </c>
      <c r="M4234" s="293" t="n"/>
      <c r="O4234" s="334" t="n">
        <v>0.389</v>
      </c>
      <c r="Q4234" s="335" t="n">
        <v>22.89</v>
      </c>
      <c r="T4234" s="321" t="n">
        <v>293659</v>
      </c>
      <c r="V4234" s="335" t="n">
        <v>9.31</v>
      </c>
      <c r="W4234" s="296" t="n"/>
      <c r="X4234" s="290" t="n">
        <v>31621</v>
      </c>
      <c r="Y4234" s="284" t="n">
        <v>0.16803</v>
      </c>
      <c r="Z4234" s="295">
        <f>FALSE()</f>
        <v/>
      </c>
      <c r="AA4234" s="290" t="inlineStr">
        <is>
          <t>PUC</t>
        </is>
      </c>
    </row>
    <row r="4235" ht="15" customFormat="1" customHeight="1" s="290">
      <c r="A4235" s="290" t="n">
        <v>145</v>
      </c>
      <c r="B4235" s="290" t="n">
        <v>272</v>
      </c>
      <c r="C4235" s="311" t="inlineStr">
        <is>
          <t>Public Service Company of Colorado</t>
        </is>
      </c>
      <c r="D4235" s="290" t="inlineStr">
        <is>
          <t>CO</t>
        </is>
      </c>
      <c r="F4235" s="290" t="n">
        <v>1480</v>
      </c>
      <c r="G4235" s="290" t="inlineStr">
        <is>
          <t>Salida</t>
        </is>
      </c>
      <c r="H4235" s="291" t="n">
        <v>336</v>
      </c>
      <c r="I4235" s="292" t="n">
        <v>43101</v>
      </c>
      <c r="K4235" s="290" t="inlineStr">
        <is>
          <t>336 Roads, Railroads and Bridges</t>
        </is>
      </c>
      <c r="L4235" s="293" t="n">
        <v>25403</v>
      </c>
      <c r="M4235" s="293" t="n"/>
      <c r="O4235" s="334" t="n">
        <v>0.44</v>
      </c>
      <c r="P4235" s="306" t="n"/>
      <c r="Q4235" s="323" t="n">
        <v>28.86</v>
      </c>
      <c r="R4235" s="307" t="n"/>
      <c r="T4235" s="321" t="n">
        <v>39641</v>
      </c>
      <c r="V4235" s="335" t="n">
        <v>9.49</v>
      </c>
      <c r="W4235" s="296" t="n"/>
      <c r="X4235" s="290" t="n">
        <v>3835</v>
      </c>
      <c r="Y4235" s="284" t="n">
        <v>0.150956</v>
      </c>
      <c r="Z4235" s="295">
        <f>FALSE()</f>
        <v/>
      </c>
      <c r="AA4235" s="290" t="inlineStr">
        <is>
          <t>PUC</t>
        </is>
      </c>
    </row>
    <row r="4236" ht="15" customFormat="1" customHeight="1" s="290">
      <c r="A4236" s="290" t="n">
        <v>145</v>
      </c>
      <c r="B4236" s="290" t="n">
        <v>272</v>
      </c>
      <c r="C4236" s="311" t="inlineStr">
        <is>
          <t>Public Service Company of Colorado</t>
        </is>
      </c>
      <c r="D4236" s="290" t="inlineStr">
        <is>
          <t>CO</t>
        </is>
      </c>
      <c r="F4236" s="290" t="n">
        <v>1480</v>
      </c>
      <c r="G4236" s="290" t="inlineStr">
        <is>
          <t>Salida</t>
        </is>
      </c>
      <c r="H4236" s="291" t="n"/>
      <c r="I4236" s="292" t="n">
        <v>43101</v>
      </c>
      <c r="L4236" s="293" t="n"/>
      <c r="M4236" s="293" t="n"/>
      <c r="W4236" s="291" t="n">
        <v>2029</v>
      </c>
      <c r="Y4236" s="284" t="n"/>
      <c r="Z4236" s="295">
        <f>FALSE()</f>
        <v/>
      </c>
      <c r="AA4236" s="290" t="inlineStr">
        <is>
          <t>PUC</t>
        </is>
      </c>
    </row>
    <row r="4237" ht="15" customFormat="1" customHeight="1" s="290">
      <c r="A4237" s="290" t="n">
        <v>70</v>
      </c>
      <c r="B4237" s="290" t="n">
        <v>140</v>
      </c>
      <c r="C4237" s="343" t="inlineStr">
        <is>
          <t>Idaho Power Company</t>
        </is>
      </c>
      <c r="D4237" s="343" t="inlineStr">
        <is>
          <t>ID</t>
        </is>
      </c>
      <c r="F4237" s="290" t="n">
        <v>1598</v>
      </c>
      <c r="G4237" s="290" t="inlineStr">
        <is>
          <t>SALMON DIESEL</t>
        </is>
      </c>
      <c r="H4237" s="342" t="n">
        <v>341</v>
      </c>
      <c r="I4237" s="292" t="n">
        <v>42369</v>
      </c>
      <c r="K4237" s="290" t="n">
        <v>341</v>
      </c>
      <c r="L4237" s="294" t="n">
        <v>11959.08</v>
      </c>
      <c r="M4237" s="294" t="n">
        <v>11959</v>
      </c>
      <c r="P4237" s="514" t="inlineStr">
        <is>
          <t>SQUARE</t>
        </is>
      </c>
      <c r="R4237" s="346" t="n">
        <v>0</v>
      </c>
      <c r="S4237" s="295">
        <f>TRUE()</f>
        <v/>
      </c>
      <c r="W4237" s="296" t="n"/>
      <c r="X4237" s="297" t="n">
        <v>0</v>
      </c>
      <c r="Y4237" s="515" t="inlineStr">
        <is>
          <t>-</t>
        </is>
      </c>
      <c r="Z4237" s="295">
        <f>TRUE()</f>
        <v/>
      </c>
      <c r="AA4237" s="290" t="inlineStr">
        <is>
          <t>PUC</t>
        </is>
      </c>
    </row>
    <row r="4238" ht="15" customFormat="1" customHeight="1" s="290">
      <c r="A4238" s="290" t="n">
        <v>70</v>
      </c>
      <c r="B4238" s="290" t="n">
        <v>140</v>
      </c>
      <c r="C4238" s="343" t="inlineStr">
        <is>
          <t>Idaho Power Company</t>
        </is>
      </c>
      <c r="D4238" s="343" t="inlineStr">
        <is>
          <t>ID</t>
        </is>
      </c>
      <c r="F4238" s="290" t="n">
        <v>1598</v>
      </c>
      <c r="G4238" s="290" t="inlineStr">
        <is>
          <t>SALMON DIESEL</t>
        </is>
      </c>
      <c r="H4238" s="342" t="n">
        <v>342</v>
      </c>
      <c r="I4238" s="292" t="n">
        <v>42369</v>
      </c>
      <c r="K4238" s="290" t="n">
        <v>342</v>
      </c>
      <c r="L4238" s="298" t="n">
        <v>61306.39</v>
      </c>
      <c r="M4238" s="298" t="n">
        <v>61306</v>
      </c>
      <c r="P4238" s="352" t="inlineStr">
        <is>
          <t>50-S2.5</t>
        </is>
      </c>
      <c r="R4238" s="346" t="n">
        <v>0</v>
      </c>
      <c r="S4238" s="295">
        <f>TRUE()</f>
        <v/>
      </c>
      <c r="W4238" s="296" t="n"/>
      <c r="X4238" s="297" t="n">
        <v>0</v>
      </c>
      <c r="Y4238" s="516" t="inlineStr">
        <is>
          <t>-</t>
        </is>
      </c>
      <c r="Z4238" s="295">
        <f>TRUE()</f>
        <v/>
      </c>
      <c r="AA4238" s="290" t="inlineStr">
        <is>
          <t>PUC</t>
        </is>
      </c>
    </row>
    <row r="4239" ht="15" customFormat="1" customHeight="1" s="290">
      <c r="A4239" s="290" t="n">
        <v>70</v>
      </c>
      <c r="B4239" s="290" t="n">
        <v>140</v>
      </c>
      <c r="C4239" s="343" t="inlineStr">
        <is>
          <t>Idaho Power Company</t>
        </is>
      </c>
      <c r="D4239" s="343" t="inlineStr">
        <is>
          <t>ID</t>
        </is>
      </c>
      <c r="F4239" s="290" t="n">
        <v>1598</v>
      </c>
      <c r="G4239" s="290" t="inlineStr">
        <is>
          <t>SALMON DIESEL</t>
        </is>
      </c>
      <c r="H4239" s="342" t="n">
        <v>344</v>
      </c>
      <c r="I4239" s="292" t="n">
        <v>42369</v>
      </c>
      <c r="K4239" s="290" t="n">
        <v>344</v>
      </c>
      <c r="L4239" s="294" t="n">
        <v>541644.95</v>
      </c>
      <c r="M4239" s="294" t="n">
        <v>541645</v>
      </c>
      <c r="P4239" s="492" t="inlineStr">
        <is>
          <t>50-S2</t>
        </is>
      </c>
      <c r="R4239" s="346" t="n">
        <v>0</v>
      </c>
      <c r="S4239" s="295">
        <f>TRUE()</f>
        <v/>
      </c>
      <c r="W4239" s="296" t="n"/>
      <c r="X4239" s="297" t="n">
        <v>0</v>
      </c>
      <c r="Y4239" s="515" t="inlineStr">
        <is>
          <t>-</t>
        </is>
      </c>
      <c r="Z4239" s="295">
        <f>TRUE()</f>
        <v/>
      </c>
      <c r="AA4239" s="290" t="inlineStr">
        <is>
          <t>PUC</t>
        </is>
      </c>
    </row>
    <row r="4240" ht="15" customFormat="1" customHeight="1" s="290">
      <c r="A4240" s="290" t="n">
        <v>70</v>
      </c>
      <c r="B4240" s="290" t="n">
        <v>140</v>
      </c>
      <c r="C4240" s="343" t="inlineStr">
        <is>
          <t>Idaho Power Company</t>
        </is>
      </c>
      <c r="D4240" s="343" t="inlineStr">
        <is>
          <t>ID</t>
        </is>
      </c>
      <c r="F4240" s="290" t="n">
        <v>1598</v>
      </c>
      <c r="G4240" s="290" t="inlineStr">
        <is>
          <t>SALMON DIESEL</t>
        </is>
      </c>
      <c r="H4240" s="342" t="n">
        <v>345</v>
      </c>
      <c r="I4240" s="292" t="n">
        <v>42369</v>
      </c>
      <c r="K4240" s="290" t="n">
        <v>345</v>
      </c>
      <c r="L4240" s="294" t="n">
        <v>293344.56</v>
      </c>
      <c r="M4240" s="294" t="n">
        <v>293345</v>
      </c>
      <c r="P4240" s="492" t="inlineStr">
        <is>
          <t>55-R2</t>
        </is>
      </c>
      <c r="R4240" s="346" t="n">
        <v>0</v>
      </c>
      <c r="S4240" s="295">
        <f>TRUE()</f>
        <v/>
      </c>
      <c r="W4240" s="296" t="n"/>
      <c r="X4240" s="297" t="n">
        <v>0</v>
      </c>
      <c r="Y4240" s="515" t="inlineStr">
        <is>
          <t>-</t>
        </is>
      </c>
      <c r="Z4240" s="295">
        <f>TRUE()</f>
        <v/>
      </c>
      <c r="AA4240" s="290" t="inlineStr">
        <is>
          <t>PUC</t>
        </is>
      </c>
    </row>
    <row r="4241" ht="15" customFormat="1" customHeight="1" s="290">
      <c r="A4241" s="290" t="n">
        <v>70</v>
      </c>
      <c r="B4241" s="290" t="n">
        <v>140</v>
      </c>
      <c r="C4241" s="343" t="inlineStr">
        <is>
          <t>Idaho Power Company</t>
        </is>
      </c>
      <c r="D4241" s="343" t="inlineStr">
        <is>
          <t>ID</t>
        </is>
      </c>
      <c r="F4241" s="290" t="n">
        <v>1598</v>
      </c>
      <c r="G4241" s="290" t="inlineStr">
        <is>
          <t>SALMON DIESEL</t>
        </is>
      </c>
      <c r="H4241" s="342" t="n">
        <v>346</v>
      </c>
      <c r="I4241" s="292" t="n">
        <v>42369</v>
      </c>
      <c r="K4241" s="344" t="n">
        <v>346</v>
      </c>
      <c r="L4241" s="294" t="n">
        <v>1004.5</v>
      </c>
      <c r="M4241" s="294" t="n">
        <v>1004</v>
      </c>
      <c r="P4241" s="352" t="inlineStr">
        <is>
          <t>35-R2.5</t>
        </is>
      </c>
      <c r="R4241" s="346" t="n">
        <v>0</v>
      </c>
      <c r="S4241" s="295">
        <f>TRUE()</f>
        <v/>
      </c>
      <c r="W4241" s="296" t="n"/>
      <c r="X4241" s="297" t="n">
        <v>0</v>
      </c>
      <c r="Y4241" s="352" t="inlineStr">
        <is>
          <t>-</t>
        </is>
      </c>
      <c r="Z4241" s="295">
        <f>TRUE()</f>
        <v/>
      </c>
      <c r="AA4241" s="290" t="inlineStr">
        <is>
          <t>PUC</t>
        </is>
      </c>
    </row>
    <row r="4242" ht="15" customFormat="1" customHeight="1" s="290">
      <c r="A4242" s="290" t="n">
        <v>62</v>
      </c>
      <c r="B4242" s="290" t="n">
        <v>130</v>
      </c>
      <c r="C4242" s="278" t="inlineStr">
        <is>
          <t>Gulf Power Company</t>
        </is>
      </c>
      <c r="D4242" s="290" t="inlineStr">
        <is>
          <t>FL</t>
        </is>
      </c>
      <c r="F4242" s="290" t="n">
        <v>527</v>
      </c>
      <c r="G4242" s="290" t="inlineStr">
        <is>
          <t>Scherer</t>
        </is>
      </c>
      <c r="H4242" s="291" t="n">
        <v>311</v>
      </c>
      <c r="I4242" s="292" t="n">
        <v>42735</v>
      </c>
      <c r="J4242" s="292" t="n"/>
      <c r="K4242" s="290" t="inlineStr">
        <is>
          <t>Structures and Improvement</t>
        </is>
      </c>
      <c r="L4242" s="293" t="n">
        <v>37765761</v>
      </c>
      <c r="M4242" s="293" t="n">
        <v>21648703</v>
      </c>
      <c r="R4242" s="290" t="n">
        <v>-0.1</v>
      </c>
      <c r="S4242" s="295">
        <f>TRUE()</f>
        <v/>
      </c>
      <c r="W4242" s="296" t="n">
        <v>55854</v>
      </c>
      <c r="X4242" s="290" t="n">
        <v>472031</v>
      </c>
      <c r="Y4242" s="290" t="n">
        <v>0.012</v>
      </c>
      <c r="Z4242" s="295">
        <f>TRUE()</f>
        <v/>
      </c>
      <c r="AA4242" s="290" t="inlineStr">
        <is>
          <t>PUC</t>
        </is>
      </c>
    </row>
    <row r="4243" ht="15" customFormat="1" customHeight="1" s="290">
      <c r="A4243" s="290" t="n">
        <v>62</v>
      </c>
      <c r="B4243" s="290" t="n">
        <v>130</v>
      </c>
      <c r="C4243" s="278" t="inlineStr">
        <is>
          <t>Gulf Power Company</t>
        </is>
      </c>
      <c r="D4243" s="290" t="inlineStr">
        <is>
          <t>FL</t>
        </is>
      </c>
      <c r="F4243" s="290" t="n">
        <v>527</v>
      </c>
      <c r="G4243" s="290" t="inlineStr">
        <is>
          <t>Scherer</t>
        </is>
      </c>
      <c r="H4243" s="291" t="n">
        <v>312</v>
      </c>
      <c r="I4243" s="292" t="n">
        <v>42735</v>
      </c>
      <c r="J4243" s="292" t="n"/>
      <c r="K4243" s="290" t="inlineStr">
        <is>
          <t>Boiler Plant Equipment</t>
        </is>
      </c>
      <c r="L4243" s="293" t="n">
        <v>282887490</v>
      </c>
      <c r="M4243" s="293" t="n">
        <v>79700704</v>
      </c>
      <c r="R4243" s="290" t="n">
        <v>-0.3</v>
      </c>
      <c r="S4243" s="295">
        <f>TRUE()</f>
        <v/>
      </c>
      <c r="W4243" s="296" t="n">
        <v>55854</v>
      </c>
      <c r="X4243" s="290" t="n">
        <v>7029543</v>
      </c>
      <c r="Y4243" s="290" t="n">
        <v>0.025</v>
      </c>
      <c r="Z4243" s="295">
        <f>TRUE()</f>
        <v/>
      </c>
      <c r="AA4243" s="290" t="inlineStr">
        <is>
          <t>PUC</t>
        </is>
      </c>
    </row>
    <row r="4244" ht="15" customFormat="1" customHeight="1" s="290">
      <c r="A4244" s="290" t="n">
        <v>62</v>
      </c>
      <c r="B4244" s="290" t="n">
        <v>130</v>
      </c>
      <c r="C4244" s="278" t="inlineStr">
        <is>
          <t>Gulf Power Company</t>
        </is>
      </c>
      <c r="D4244" s="290" t="inlineStr">
        <is>
          <t>FL</t>
        </is>
      </c>
      <c r="F4244" s="290" t="n">
        <v>527</v>
      </c>
      <c r="G4244" s="290" t="inlineStr">
        <is>
          <t>Scherer</t>
        </is>
      </c>
      <c r="H4244" s="291" t="n">
        <v>314</v>
      </c>
      <c r="I4244" s="292" t="n">
        <v>42735</v>
      </c>
      <c r="J4244" s="292" t="n"/>
      <c r="K4244" s="290" t="inlineStr">
        <is>
          <t>Turbogenerator Equipment</t>
        </is>
      </c>
      <c r="L4244" s="293" t="n">
        <v>38601240</v>
      </c>
      <c r="M4244" s="293" t="n">
        <v>23275983</v>
      </c>
      <c r="R4244" s="290" t="n">
        <v>-0.3</v>
      </c>
      <c r="S4244" s="295">
        <f>TRUE()</f>
        <v/>
      </c>
      <c r="W4244" s="296" t="n">
        <v>55854</v>
      </c>
      <c r="X4244" s="290" t="n">
        <v>630638</v>
      </c>
      <c r="Y4244" s="290" t="n">
        <v>0.016</v>
      </c>
      <c r="Z4244" s="295">
        <f>TRUE()</f>
        <v/>
      </c>
      <c r="AA4244" s="290" t="inlineStr">
        <is>
          <t>PUC</t>
        </is>
      </c>
    </row>
    <row r="4245" ht="15" customFormat="1" customHeight="1" s="290">
      <c r="A4245" s="290" t="n">
        <v>62</v>
      </c>
      <c r="B4245" s="290" t="n">
        <v>130</v>
      </c>
      <c r="C4245" s="278" t="inlineStr">
        <is>
          <t>Gulf Power Company</t>
        </is>
      </c>
      <c r="D4245" s="290" t="inlineStr">
        <is>
          <t>FL</t>
        </is>
      </c>
      <c r="F4245" s="290" t="n">
        <v>527</v>
      </c>
      <c r="G4245" s="290" t="inlineStr">
        <is>
          <t>Scherer</t>
        </is>
      </c>
      <c r="H4245" s="291" t="n">
        <v>315</v>
      </c>
      <c r="I4245" s="292" t="n">
        <v>42735</v>
      </c>
      <c r="J4245" s="292" t="n"/>
      <c r="K4245" s="290" t="inlineStr">
        <is>
          <t>Accessory Electric Equipment</t>
        </is>
      </c>
      <c r="L4245" s="293" t="n">
        <v>16036614</v>
      </c>
      <c r="M4245" s="293" t="n">
        <v>6121133</v>
      </c>
      <c r="R4245" s="290" t="n">
        <v>-0.1</v>
      </c>
      <c r="S4245" s="295">
        <f>TRUE()</f>
        <v/>
      </c>
      <c r="W4245" s="296" t="n">
        <v>55854</v>
      </c>
      <c r="X4245" s="290" t="n">
        <v>310298</v>
      </c>
      <c r="Y4245" s="290" t="n">
        <v>0.019</v>
      </c>
      <c r="Z4245" s="295">
        <f>TRUE()</f>
        <v/>
      </c>
      <c r="AA4245" s="290" t="inlineStr">
        <is>
          <t>PUC</t>
        </is>
      </c>
    </row>
    <row r="4246" ht="15" customFormat="1" customHeight="1" s="290">
      <c r="A4246" s="290" t="n">
        <v>62</v>
      </c>
      <c r="B4246" s="290" t="n">
        <v>130</v>
      </c>
      <c r="C4246" s="278" t="inlineStr">
        <is>
          <t>Gulf Power Company</t>
        </is>
      </c>
      <c r="D4246" s="290" t="inlineStr">
        <is>
          <t>FL</t>
        </is>
      </c>
      <c r="F4246" s="290" t="n">
        <v>527</v>
      </c>
      <c r="G4246" s="290" t="inlineStr">
        <is>
          <t>Scherer</t>
        </is>
      </c>
      <c r="H4246" s="291" t="n">
        <v>316</v>
      </c>
      <c r="I4246" s="292" t="n">
        <v>42735</v>
      </c>
      <c r="J4246" s="292" t="n"/>
      <c r="K4246" s="290" t="inlineStr">
        <is>
          <t>Miscellaneous Power Plant Equipment</t>
        </is>
      </c>
      <c r="L4246" s="293" t="n">
        <v>5908516</v>
      </c>
      <c r="M4246" s="293" t="n">
        <v>3485687</v>
      </c>
      <c r="R4246" s="290" t="n">
        <v>-0.05</v>
      </c>
      <c r="S4246" s="295">
        <f>TRUE()</f>
        <v/>
      </c>
      <c r="W4246" s="296" t="n">
        <v>55854</v>
      </c>
      <c r="X4246" s="290" t="n">
        <v>75817</v>
      </c>
      <c r="Y4246" s="290" t="n">
        <v>0.013</v>
      </c>
      <c r="Z4246" s="295">
        <f>TRUE()</f>
        <v/>
      </c>
      <c r="AA4246" s="290" t="inlineStr">
        <is>
          <t>PUC</t>
        </is>
      </c>
    </row>
    <row r="4247" ht="15" customFormat="1" customHeight="1" s="290">
      <c r="A4247" s="290" t="n">
        <v>57</v>
      </c>
      <c r="B4247" s="290" t="n">
        <v>123</v>
      </c>
      <c r="C4247" s="278" t="inlineStr">
        <is>
          <t>Georgia Power Company</t>
        </is>
      </c>
      <c r="D4247" s="290" t="inlineStr">
        <is>
          <t>GA</t>
        </is>
      </c>
      <c r="F4247" s="290" t="n">
        <v>527</v>
      </c>
      <c r="G4247" s="290" t="inlineStr">
        <is>
          <t>Scherer Common</t>
        </is>
      </c>
      <c r="H4247" s="291" t="n">
        <v>311</v>
      </c>
      <c r="I4247" s="292" t="n">
        <v>43100</v>
      </c>
      <c r="J4247" s="292" t="n"/>
      <c r="K4247" s="290" t="n">
        <v>311</v>
      </c>
      <c r="L4247" s="293" t="n">
        <v>42156179</v>
      </c>
      <c r="M4247" s="293" t="n">
        <v>34296601</v>
      </c>
      <c r="N4247" s="293" t="n">
        <v>10477851</v>
      </c>
      <c r="R4247" s="290" t="n">
        <v>-0.0621</v>
      </c>
      <c r="S4247" s="295">
        <f>TRUE()</f>
        <v/>
      </c>
      <c r="T4247" s="290" t="n">
        <v>-2618274</v>
      </c>
      <c r="V4247" s="290" t="n">
        <v>26.99</v>
      </c>
      <c r="W4247" s="296" t="n"/>
      <c r="X4247" s="290" t="n">
        <v>388188</v>
      </c>
      <c r="Y4247" s="290" t="n">
        <v>0.0092</v>
      </c>
      <c r="Z4247" s="295">
        <f>TRUE()</f>
        <v/>
      </c>
      <c r="AA4247" s="290" t="inlineStr">
        <is>
          <t>PUC</t>
        </is>
      </c>
    </row>
    <row r="4248" ht="15" customFormat="1" customHeight="1" s="290">
      <c r="A4248" s="290" t="n">
        <v>57</v>
      </c>
      <c r="B4248" s="290" t="n">
        <v>123</v>
      </c>
      <c r="C4248" s="278" t="inlineStr">
        <is>
          <t>Georgia Power Company</t>
        </is>
      </c>
      <c r="D4248" s="290" t="inlineStr">
        <is>
          <t>GA</t>
        </is>
      </c>
      <c r="F4248" s="290" t="n">
        <v>527</v>
      </c>
      <c r="G4248" s="290" t="inlineStr">
        <is>
          <t>Scherer Common</t>
        </is>
      </c>
      <c r="H4248" s="291" t="n">
        <v>312</v>
      </c>
      <c r="I4248" s="292" t="n">
        <v>43100</v>
      </c>
      <c r="J4248" s="292" t="n"/>
      <c r="K4248" s="290" t="n">
        <v>312</v>
      </c>
      <c r="L4248" s="293" t="n">
        <v>93852437</v>
      </c>
      <c r="M4248" s="293" t="n">
        <v>42673478</v>
      </c>
      <c r="N4248" s="293" t="n">
        <v>57215369</v>
      </c>
      <c r="R4248" s="290" t="n">
        <v>-0.0643</v>
      </c>
      <c r="S4248" s="295">
        <f>TRUE()</f>
        <v/>
      </c>
      <c r="T4248" s="290" t="n">
        <v>-6036410</v>
      </c>
      <c r="V4248" s="290" t="n">
        <v>26.66</v>
      </c>
      <c r="W4248" s="296" t="n"/>
      <c r="X4248" s="290" t="n">
        <v>2146157</v>
      </c>
      <c r="Y4248" s="290" t="n">
        <v>0.0229</v>
      </c>
      <c r="Z4248" s="295">
        <f>TRUE()</f>
        <v/>
      </c>
      <c r="AA4248" s="290" t="inlineStr">
        <is>
          <t>PUC</t>
        </is>
      </c>
    </row>
    <row r="4249" ht="15" customFormat="1" customHeight="1" s="290">
      <c r="A4249" s="290" t="n">
        <v>57</v>
      </c>
      <c r="B4249" s="290" t="n">
        <v>123</v>
      </c>
      <c r="C4249" s="278" t="inlineStr">
        <is>
          <t>Georgia Power Company</t>
        </is>
      </c>
      <c r="D4249" s="290" t="inlineStr">
        <is>
          <t>GA</t>
        </is>
      </c>
      <c r="F4249" s="290" t="n">
        <v>527</v>
      </c>
      <c r="G4249" s="290" t="inlineStr">
        <is>
          <t>Scherer Common</t>
        </is>
      </c>
      <c r="H4249" s="291" t="n">
        <v>314</v>
      </c>
      <c r="I4249" s="292" t="n">
        <v>43100</v>
      </c>
      <c r="J4249" s="292" t="n"/>
      <c r="K4249" s="290" t="n">
        <v>314</v>
      </c>
      <c r="L4249" s="293" t="n">
        <v>4620061</v>
      </c>
      <c r="M4249" s="293" t="n">
        <v>3987397</v>
      </c>
      <c r="N4249" s="293" t="n">
        <v>949965</v>
      </c>
      <c r="R4249" s="290" t="n">
        <v>-0.0687</v>
      </c>
      <c r="S4249" s="295">
        <f>TRUE()</f>
        <v/>
      </c>
      <c r="T4249" s="290" t="n">
        <v>-317302</v>
      </c>
      <c r="V4249" s="290" t="n">
        <v>26.06</v>
      </c>
      <c r="W4249" s="296" t="n"/>
      <c r="X4249" s="290" t="n">
        <v>36452</v>
      </c>
      <c r="Y4249" s="290" t="n">
        <v>0.007900000000000001</v>
      </c>
      <c r="Z4249" s="295">
        <f>TRUE()</f>
        <v/>
      </c>
      <c r="AA4249" s="290" t="inlineStr">
        <is>
          <t>PUC</t>
        </is>
      </c>
    </row>
    <row r="4250" ht="15" customFormat="1" customHeight="1" s="290">
      <c r="A4250" s="290" t="n">
        <v>57</v>
      </c>
      <c r="B4250" s="290" t="n">
        <v>123</v>
      </c>
      <c r="C4250" s="278" t="inlineStr">
        <is>
          <t>Georgia Power Company</t>
        </is>
      </c>
      <c r="D4250" s="290" t="inlineStr">
        <is>
          <t>GA</t>
        </is>
      </c>
      <c r="F4250" s="290" t="n">
        <v>527</v>
      </c>
      <c r="G4250" s="290" t="inlineStr">
        <is>
          <t>Scherer Common</t>
        </is>
      </c>
      <c r="H4250" s="291" t="n">
        <v>315</v>
      </c>
      <c r="I4250" s="292" t="n">
        <v>43100</v>
      </c>
      <c r="J4250" s="292" t="n"/>
      <c r="K4250" s="290" t="n">
        <v>315</v>
      </c>
      <c r="L4250" s="293" t="n">
        <v>1957215</v>
      </c>
      <c r="M4250" s="293" t="n">
        <v>1472017</v>
      </c>
      <c r="N4250" s="293" t="n">
        <v>640539</v>
      </c>
      <c r="R4250" s="290" t="n">
        <v>-0.0794</v>
      </c>
      <c r="S4250" s="295">
        <f>TRUE()</f>
        <v/>
      </c>
      <c r="T4250" s="290" t="n">
        <v>-155340</v>
      </c>
      <c r="V4250" s="290" t="n">
        <v>25.88</v>
      </c>
      <c r="W4250" s="296" t="n"/>
      <c r="X4250" s="290" t="n">
        <v>24746</v>
      </c>
      <c r="Y4250" s="290" t="n">
        <v>0.0126</v>
      </c>
      <c r="Z4250" s="295">
        <f>TRUE()</f>
        <v/>
      </c>
      <c r="AA4250" s="290" t="inlineStr">
        <is>
          <t>PUC</t>
        </is>
      </c>
    </row>
    <row r="4251" ht="15" customFormat="1" customHeight="1" s="290">
      <c r="A4251" s="290" t="n">
        <v>57</v>
      </c>
      <c r="B4251" s="290" t="n">
        <v>123</v>
      </c>
      <c r="C4251" s="278" t="inlineStr">
        <is>
          <t>Georgia Power Company</t>
        </is>
      </c>
      <c r="D4251" s="290" t="inlineStr">
        <is>
          <t>GA</t>
        </is>
      </c>
      <c r="F4251" s="290" t="n">
        <v>527</v>
      </c>
      <c r="G4251" s="290" t="inlineStr">
        <is>
          <t>Scherer Common</t>
        </is>
      </c>
      <c r="H4251" s="291" t="n">
        <v>316</v>
      </c>
      <c r="I4251" s="292" t="n">
        <v>43100</v>
      </c>
      <c r="J4251" s="292" t="n"/>
      <c r="K4251" s="290" t="n">
        <v>316</v>
      </c>
      <c r="L4251" s="293" t="n">
        <v>11971448</v>
      </c>
      <c r="M4251" s="293" t="n">
        <v>9065321</v>
      </c>
      <c r="N4251" s="293" t="n">
        <v>3993447</v>
      </c>
      <c r="R4251" s="290" t="n">
        <v>-0.09080000000000001</v>
      </c>
      <c r="S4251" s="295">
        <f>TRUE()</f>
        <v/>
      </c>
      <c r="T4251" s="290" t="n">
        <v>-1087320</v>
      </c>
      <c r="V4251" s="290" t="n">
        <v>23.83</v>
      </c>
      <c r="W4251" s="296" t="n"/>
      <c r="X4251" s="290" t="n">
        <v>167560</v>
      </c>
      <c r="Y4251" s="290" t="n">
        <v>0.014</v>
      </c>
      <c r="Z4251" s="295">
        <f>TRUE()</f>
        <v/>
      </c>
      <c r="AA4251" s="290" t="inlineStr">
        <is>
          <t>PUC</t>
        </is>
      </c>
    </row>
    <row r="4252" ht="15" customFormat="1" customHeight="1" s="290">
      <c r="A4252" s="290" t="n">
        <v>57</v>
      </c>
      <c r="B4252" s="290" t="n">
        <v>123</v>
      </c>
      <c r="C4252" s="278" t="inlineStr">
        <is>
          <t>Georgia Power Company</t>
        </is>
      </c>
      <c r="D4252" s="290" t="inlineStr">
        <is>
          <t>GA</t>
        </is>
      </c>
      <c r="F4252" s="290" t="n">
        <v>527</v>
      </c>
      <c r="G4252" s="290" t="inlineStr">
        <is>
          <t>Scherer Common 1-3</t>
        </is>
      </c>
      <c r="H4252" s="291" t="n">
        <v>311</v>
      </c>
      <c r="I4252" s="292" t="n">
        <v>40908</v>
      </c>
      <c r="J4252" s="292" t="n"/>
      <c r="K4252" s="290" t="inlineStr">
        <is>
          <t>311.0 Structures and Improvements</t>
        </is>
      </c>
      <c r="L4252" s="293" t="n">
        <v>40978862</v>
      </c>
      <c r="M4252" s="293" t="n">
        <v>22955096</v>
      </c>
      <c r="N4252" s="293" t="n">
        <v>26169424</v>
      </c>
      <c r="P4252" s="290" t="inlineStr">
        <is>
          <t>Fore</t>
        </is>
      </c>
      <c r="Q4252" s="290" t="n">
        <v>62.2</v>
      </c>
      <c r="R4252" s="315" t="n">
        <v>0.199</v>
      </c>
      <c r="S4252" s="295">
        <f>FALSE()</f>
        <v/>
      </c>
      <c r="T4252" s="293" t="n">
        <v>8145658</v>
      </c>
      <c r="V4252" s="290" t="n">
        <v>36.43</v>
      </c>
      <c r="W4252" s="296" t="n"/>
      <c r="X4252" s="293" t="n">
        <v>718348</v>
      </c>
      <c r="Y4252" s="315" t="n">
        <v>0.0175</v>
      </c>
      <c r="Z4252" s="295">
        <f>FALSE()</f>
        <v/>
      </c>
      <c r="AA4252" s="290" t="inlineStr">
        <is>
          <t>PUC</t>
        </is>
      </c>
    </row>
    <row r="4253" ht="15" customFormat="1" customHeight="1" s="290">
      <c r="A4253" s="290" t="n">
        <v>57</v>
      </c>
      <c r="B4253" s="290" t="n">
        <v>123</v>
      </c>
      <c r="C4253" s="278" t="inlineStr">
        <is>
          <t>Georgia Power Company</t>
        </is>
      </c>
      <c r="D4253" s="290" t="inlineStr">
        <is>
          <t>GA</t>
        </is>
      </c>
      <c r="F4253" s="290" t="n">
        <v>527</v>
      </c>
      <c r="G4253" s="290" t="inlineStr">
        <is>
          <t>Scherer Common 1-3</t>
        </is>
      </c>
      <c r="H4253" s="291" t="n">
        <v>312</v>
      </c>
      <c r="I4253" s="292" t="n">
        <v>40908</v>
      </c>
      <c r="J4253" s="292" t="n"/>
      <c r="K4253" s="290" t="inlineStr">
        <is>
          <t>312.0 Boiler Plant Equipment</t>
        </is>
      </c>
      <c r="L4253" s="293" t="n">
        <v>83436530</v>
      </c>
      <c r="M4253" s="293" t="n">
        <v>23983416</v>
      </c>
      <c r="N4253" s="293" t="n">
        <v>75851336</v>
      </c>
      <c r="P4253" s="290" t="inlineStr">
        <is>
          <t>Fore</t>
        </is>
      </c>
      <c r="Q4253" s="290" t="n">
        <v>46.2</v>
      </c>
      <c r="R4253" s="315" t="n">
        <v>0.197</v>
      </c>
      <c r="S4253" s="295">
        <f>FALSE()</f>
        <v/>
      </c>
      <c r="T4253" s="293" t="n">
        <v>16398222</v>
      </c>
      <c r="V4253" s="290" t="n">
        <v>36.4</v>
      </c>
      <c r="W4253" s="296" t="n"/>
      <c r="X4253" s="293" t="n">
        <v>2083828</v>
      </c>
      <c r="Y4253" s="315" t="n">
        <v>0.025</v>
      </c>
      <c r="Z4253" s="295">
        <f>FALSE()</f>
        <v/>
      </c>
      <c r="AA4253" s="290" t="inlineStr">
        <is>
          <t>PUC</t>
        </is>
      </c>
    </row>
    <row r="4254" ht="15" customFormat="1" customHeight="1" s="290">
      <c r="A4254" s="290" t="n">
        <v>57</v>
      </c>
      <c r="B4254" s="290" t="n">
        <v>123</v>
      </c>
      <c r="C4254" s="278" t="inlineStr">
        <is>
          <t>Georgia Power Company</t>
        </is>
      </c>
      <c r="D4254" s="290" t="inlineStr">
        <is>
          <t>GA</t>
        </is>
      </c>
      <c r="F4254" s="290" t="n">
        <v>527</v>
      </c>
      <c r="G4254" s="290" t="inlineStr">
        <is>
          <t>Scherer Common 1-3</t>
        </is>
      </c>
      <c r="H4254" s="291" t="n">
        <v>314</v>
      </c>
      <c r="I4254" s="292" t="n">
        <v>40908</v>
      </c>
      <c r="J4254" s="292" t="n"/>
      <c r="K4254" s="290" t="inlineStr">
        <is>
          <t>314.0 Turbogenerator Units</t>
        </is>
      </c>
      <c r="L4254" s="293" t="n">
        <v>4531883</v>
      </c>
      <c r="M4254" s="293" t="n">
        <v>2919139</v>
      </c>
      <c r="N4254" s="293" t="n">
        <v>2534840</v>
      </c>
      <c r="P4254" s="290" t="inlineStr">
        <is>
          <t>Fore</t>
        </is>
      </c>
      <c r="Q4254" s="290" t="n">
        <v>61.4</v>
      </c>
      <c r="R4254" s="315" t="n">
        <v>0.203</v>
      </c>
      <c r="S4254" s="295">
        <f>FALSE()</f>
        <v/>
      </c>
      <c r="T4254" s="293" t="n">
        <v>922096</v>
      </c>
      <c r="V4254" s="290" t="n">
        <v>32.31</v>
      </c>
      <c r="W4254" s="296" t="n"/>
      <c r="X4254" s="293" t="n">
        <v>78454</v>
      </c>
      <c r="Y4254" s="315" t="n">
        <v>0.0173</v>
      </c>
      <c r="Z4254" s="295">
        <f>FALSE()</f>
        <v/>
      </c>
      <c r="AA4254" s="290" t="inlineStr">
        <is>
          <t>PUC</t>
        </is>
      </c>
    </row>
    <row r="4255" ht="15" customFormat="1" customHeight="1" s="290">
      <c r="A4255" s="290" t="n">
        <v>57</v>
      </c>
      <c r="B4255" s="290" t="n">
        <v>123</v>
      </c>
      <c r="C4255" s="278" t="inlineStr">
        <is>
          <t>Georgia Power Company</t>
        </is>
      </c>
      <c r="D4255" s="290" t="inlineStr">
        <is>
          <t>GA</t>
        </is>
      </c>
      <c r="F4255" s="290" t="n">
        <v>527</v>
      </c>
      <c r="G4255" s="290" t="inlineStr">
        <is>
          <t>Scherer Common 1-3</t>
        </is>
      </c>
      <c r="H4255" s="291" t="n">
        <v>315</v>
      </c>
      <c r="I4255" s="292" t="n">
        <v>40908</v>
      </c>
      <c r="J4255" s="292" t="n"/>
      <c r="K4255" s="290" t="inlineStr">
        <is>
          <t>315.0 Accessory Electric Equipment</t>
        </is>
      </c>
      <c r="L4255" s="293" t="n">
        <v>1612898</v>
      </c>
      <c r="M4255" s="293" t="n">
        <v>731776</v>
      </c>
      <c r="N4255" s="293" t="n">
        <v>1193267</v>
      </c>
      <c r="P4255" s="290" t="inlineStr">
        <is>
          <t>Fore</t>
        </is>
      </c>
      <c r="Q4255" s="290" t="n">
        <v>56.9</v>
      </c>
      <c r="R4255" s="315" t="n">
        <v>0.194</v>
      </c>
      <c r="S4255" s="295">
        <f>FALSE()</f>
        <v/>
      </c>
      <c r="T4255" s="293" t="n">
        <v>312145</v>
      </c>
      <c r="V4255" s="290" t="n">
        <v>37.72</v>
      </c>
      <c r="W4255" s="296" t="n"/>
      <c r="X4255" s="293" t="n">
        <v>31635</v>
      </c>
      <c r="Y4255" s="315" t="n">
        <v>0.0196</v>
      </c>
      <c r="Z4255" s="295">
        <f>FALSE()</f>
        <v/>
      </c>
      <c r="AA4255" s="290" t="inlineStr">
        <is>
          <t>PUC</t>
        </is>
      </c>
    </row>
    <row r="4256" ht="15" customFormat="1" customHeight="1" s="290">
      <c r="A4256" s="290" t="n">
        <v>57</v>
      </c>
      <c r="B4256" s="290" t="n">
        <v>123</v>
      </c>
      <c r="C4256" s="278" t="inlineStr">
        <is>
          <t>Georgia Power Company</t>
        </is>
      </c>
      <c r="D4256" s="290" t="inlineStr">
        <is>
          <t>GA</t>
        </is>
      </c>
      <c r="F4256" s="290" t="n">
        <v>527</v>
      </c>
      <c r="G4256" s="290" t="inlineStr">
        <is>
          <t>Scherer Common 1-3</t>
        </is>
      </c>
      <c r="H4256" s="291" t="n">
        <v>316</v>
      </c>
      <c r="I4256" s="292" t="n">
        <v>40908</v>
      </c>
      <c r="J4256" s="292" t="n"/>
      <c r="K4256" s="290" t="inlineStr">
        <is>
          <t>316.0 Misc. Power Plant Equipment</t>
        </is>
      </c>
      <c r="L4256" s="293" t="n">
        <v>10833609</v>
      </c>
      <c r="M4256" s="293" t="n">
        <v>6561672</v>
      </c>
      <c r="N4256" s="293" t="n">
        <v>6608530</v>
      </c>
      <c r="P4256" s="290" t="inlineStr">
        <is>
          <t>Fore</t>
        </is>
      </c>
      <c r="Q4256" s="290" t="n">
        <v>55.1</v>
      </c>
      <c r="R4256" s="315" t="n">
        <v>0.216</v>
      </c>
      <c r="S4256" s="295">
        <f>FALSE()</f>
        <v/>
      </c>
      <c r="T4256" s="293" t="n">
        <v>2336593</v>
      </c>
      <c r="V4256" s="290" t="n">
        <v>30.76</v>
      </c>
      <c r="W4256" s="296" t="n"/>
      <c r="X4256" s="293" t="n">
        <v>214842</v>
      </c>
      <c r="Y4256" s="315" t="n">
        <v>0.0198</v>
      </c>
      <c r="Z4256" s="295">
        <f>FALSE()</f>
        <v/>
      </c>
      <c r="AA4256" s="290" t="inlineStr">
        <is>
          <t>PUC</t>
        </is>
      </c>
    </row>
    <row r="4257" ht="15" customFormat="1" customHeight="1" s="290">
      <c r="A4257" s="290" t="n">
        <v>57</v>
      </c>
      <c r="B4257" s="290" t="n">
        <v>123</v>
      </c>
      <c r="C4257" s="278" t="inlineStr">
        <is>
          <t>Georgia Power Company</t>
        </is>
      </c>
      <c r="D4257" s="290" t="inlineStr">
        <is>
          <t>GA</t>
        </is>
      </c>
      <c r="F4257" s="290" t="n">
        <v>527</v>
      </c>
      <c r="G4257" s="290" t="inlineStr">
        <is>
          <t>Scherer Unit 1</t>
        </is>
      </c>
      <c r="H4257" s="291" t="n">
        <v>311</v>
      </c>
      <c r="I4257" s="292" t="n">
        <v>40908</v>
      </c>
      <c r="J4257" s="292" t="n"/>
      <c r="K4257" s="290" t="inlineStr">
        <is>
          <t>311.0 Structures and Improvements</t>
        </is>
      </c>
      <c r="L4257" s="293" t="n">
        <v>5745798</v>
      </c>
      <c r="M4257" s="293" t="n">
        <v>3643457</v>
      </c>
      <c r="N4257" s="293" t="n">
        <v>2293978</v>
      </c>
      <c r="P4257" s="290" t="inlineStr">
        <is>
          <t>Fore</t>
        </is>
      </c>
      <c r="Q4257" s="290" t="n">
        <v>61.7</v>
      </c>
      <c r="R4257" s="315" t="n">
        <v>0.033</v>
      </c>
      <c r="S4257" s="295">
        <f>FALSE()</f>
        <v/>
      </c>
      <c r="T4257" s="293" t="n">
        <v>191637</v>
      </c>
      <c r="V4257" s="290" t="n">
        <v>32.34</v>
      </c>
      <c r="W4257" s="296" t="n"/>
      <c r="X4257" s="293" t="n">
        <v>70933</v>
      </c>
      <c r="Y4257" s="315" t="n">
        <v>0.0123</v>
      </c>
      <c r="Z4257" s="295">
        <f>FALSE()</f>
        <v/>
      </c>
      <c r="AA4257" s="290" t="inlineStr">
        <is>
          <t>PUC</t>
        </is>
      </c>
    </row>
    <row r="4258" ht="15" customFormat="1" customHeight="1" s="290">
      <c r="A4258" s="290" t="n">
        <v>57</v>
      </c>
      <c r="B4258" s="290" t="n">
        <v>123</v>
      </c>
      <c r="C4258" s="278" t="inlineStr">
        <is>
          <t>Georgia Power Company</t>
        </is>
      </c>
      <c r="D4258" s="290" t="inlineStr">
        <is>
          <t>GA</t>
        </is>
      </c>
      <c r="F4258" s="290" t="n">
        <v>527</v>
      </c>
      <c r="G4258" s="290" t="inlineStr">
        <is>
          <t>Scherer Unit 1</t>
        </is>
      </c>
      <c r="H4258" s="291" t="n">
        <v>312</v>
      </c>
      <c r="I4258" s="292" t="n">
        <v>40908</v>
      </c>
      <c r="J4258" s="292" t="n"/>
      <c r="K4258" s="290" t="inlineStr">
        <is>
          <t>312.0 Boiler Plant Equipment</t>
        </is>
      </c>
      <c r="L4258" s="293" t="n">
        <v>47228272</v>
      </c>
      <c r="M4258" s="293" t="n">
        <v>20765407</v>
      </c>
      <c r="N4258" s="293" t="n">
        <v>28038859</v>
      </c>
      <c r="P4258" s="290" t="inlineStr">
        <is>
          <t>Fore</t>
        </is>
      </c>
      <c r="Q4258" s="290" t="n">
        <v>47.7</v>
      </c>
      <c r="R4258" s="315" t="n">
        <v>0.033</v>
      </c>
      <c r="S4258" s="295">
        <f>FALSE()</f>
        <v/>
      </c>
      <c r="T4258" s="293" t="n">
        <v>1575995</v>
      </c>
      <c r="V4258" s="290" t="n">
        <v>31.96</v>
      </c>
      <c r="W4258" s="296" t="n"/>
      <c r="X4258" s="293" t="n">
        <v>877311</v>
      </c>
      <c r="Y4258" s="315" t="n">
        <v>0.0186</v>
      </c>
      <c r="Z4258" s="295">
        <f>FALSE()</f>
        <v/>
      </c>
      <c r="AA4258" s="290" t="inlineStr">
        <is>
          <t>PUC</t>
        </is>
      </c>
    </row>
    <row r="4259" ht="15" customFormat="1" customHeight="1" s="290">
      <c r="A4259" s="290" t="n">
        <v>57</v>
      </c>
      <c r="B4259" s="290" t="n">
        <v>123</v>
      </c>
      <c r="C4259" s="278" t="inlineStr">
        <is>
          <t>Georgia Power Company</t>
        </is>
      </c>
      <c r="D4259" s="290" t="inlineStr">
        <is>
          <t>GA</t>
        </is>
      </c>
      <c r="F4259" s="290" t="n">
        <v>527</v>
      </c>
      <c r="G4259" s="290" t="inlineStr">
        <is>
          <t>Scherer Unit 1</t>
        </is>
      </c>
      <c r="H4259" s="291" t="n">
        <v>314</v>
      </c>
      <c r="I4259" s="292" t="n">
        <v>40908</v>
      </c>
      <c r="J4259" s="292" t="n"/>
      <c r="K4259" s="290" t="inlineStr">
        <is>
          <t>314.0 Turbogenerator Units</t>
        </is>
      </c>
      <c r="L4259" s="293" t="n">
        <v>7160616</v>
      </c>
      <c r="M4259" s="293" t="n">
        <v>4491351</v>
      </c>
      <c r="N4259" s="293" t="n">
        <v>2940384</v>
      </c>
      <c r="P4259" s="290" t="inlineStr">
        <is>
          <t>Fore</t>
        </is>
      </c>
      <c r="Q4259" s="290" t="n">
        <v>58.4</v>
      </c>
      <c r="R4259" s="315" t="n">
        <v>0.038</v>
      </c>
      <c r="S4259" s="295">
        <f>FALSE()</f>
        <v/>
      </c>
      <c r="T4259" s="293" t="n">
        <v>271119</v>
      </c>
      <c r="V4259" s="290" t="n">
        <v>30.99</v>
      </c>
      <c r="W4259" s="296" t="n"/>
      <c r="X4259" s="293" t="n">
        <v>94882</v>
      </c>
      <c r="Y4259" s="315" t="n">
        <v>0.0133</v>
      </c>
      <c r="Z4259" s="295">
        <f>FALSE()</f>
        <v/>
      </c>
      <c r="AA4259" s="290" t="inlineStr">
        <is>
          <t>PUC</t>
        </is>
      </c>
    </row>
    <row r="4260" ht="15" customFormat="1" customHeight="1" s="290">
      <c r="A4260" s="290" t="n">
        <v>57</v>
      </c>
      <c r="B4260" s="290" t="n">
        <v>123</v>
      </c>
      <c r="C4260" s="278" t="inlineStr">
        <is>
          <t>Georgia Power Company</t>
        </is>
      </c>
      <c r="D4260" s="290" t="inlineStr">
        <is>
          <t>GA</t>
        </is>
      </c>
      <c r="F4260" s="290" t="n">
        <v>527</v>
      </c>
      <c r="G4260" s="290" t="inlineStr">
        <is>
          <t>Scherer Unit 1</t>
        </is>
      </c>
      <c r="H4260" s="291" t="n">
        <v>315</v>
      </c>
      <c r="I4260" s="292" t="n">
        <v>40908</v>
      </c>
      <c r="J4260" s="292" t="n"/>
      <c r="K4260" s="290" t="inlineStr">
        <is>
          <t>315.0 Accessory Electric Equipment</t>
        </is>
      </c>
      <c r="L4260" s="293" t="n">
        <v>2449606</v>
      </c>
      <c r="M4260" s="293" t="n">
        <v>1432042</v>
      </c>
      <c r="N4260" s="293" t="n">
        <v>1095377</v>
      </c>
      <c r="P4260" s="290" t="inlineStr">
        <is>
          <t>Fore</t>
        </is>
      </c>
      <c r="Q4260" s="290" t="n">
        <v>58.4</v>
      </c>
      <c r="R4260" s="315" t="n">
        <v>0.032</v>
      </c>
      <c r="S4260" s="295">
        <f>FALSE()</f>
        <v/>
      </c>
      <c r="T4260" s="293" t="n">
        <v>77814</v>
      </c>
      <c r="V4260" s="290" t="n">
        <v>32.71</v>
      </c>
      <c r="W4260" s="296" t="n"/>
      <c r="X4260" s="293" t="n">
        <v>33488</v>
      </c>
      <c r="Y4260" s="315" t="n">
        <v>0.0137</v>
      </c>
      <c r="Z4260" s="295">
        <f>FALSE()</f>
        <v/>
      </c>
      <c r="AA4260" s="290" t="inlineStr">
        <is>
          <t>PUC</t>
        </is>
      </c>
    </row>
    <row r="4261" ht="15" customFormat="1" customHeight="1" s="290">
      <c r="A4261" s="290" t="n">
        <v>57</v>
      </c>
      <c r="B4261" s="290" t="n">
        <v>123</v>
      </c>
      <c r="C4261" s="278" t="inlineStr">
        <is>
          <t>Georgia Power Company</t>
        </is>
      </c>
      <c r="D4261" s="290" t="inlineStr">
        <is>
          <t>GA</t>
        </is>
      </c>
      <c r="F4261" s="290" t="n">
        <v>527</v>
      </c>
      <c r="G4261" s="290" t="inlineStr">
        <is>
          <t>Scherer Unit 1</t>
        </is>
      </c>
      <c r="H4261" s="291" t="n">
        <v>316</v>
      </c>
      <c r="I4261" s="292" t="n">
        <v>40908</v>
      </c>
      <c r="J4261" s="292" t="n"/>
      <c r="K4261" s="290" t="inlineStr">
        <is>
          <t>316.0 Misc. Power Plant Equipment</t>
        </is>
      </c>
      <c r="L4261" s="293" t="n">
        <v>325721</v>
      </c>
      <c r="M4261" s="293" t="n">
        <v>205935</v>
      </c>
      <c r="N4261" s="293" t="n">
        <v>135326</v>
      </c>
      <c r="P4261" s="290" t="inlineStr">
        <is>
          <t>Fore</t>
        </is>
      </c>
      <c r="Q4261" s="290" t="n">
        <v>53</v>
      </c>
      <c r="R4261" s="315" t="n">
        <v>0.048</v>
      </c>
      <c r="S4261" s="295">
        <f>FALSE()</f>
        <v/>
      </c>
      <c r="T4261" s="293" t="n">
        <v>15540</v>
      </c>
      <c r="V4261" s="290" t="n">
        <v>28.18</v>
      </c>
      <c r="W4261" s="296" t="n"/>
      <c r="X4261" s="293" t="n">
        <v>4802</v>
      </c>
      <c r="Y4261" s="315" t="n">
        <v>0.0147</v>
      </c>
      <c r="Z4261" s="295">
        <f>FALSE()</f>
        <v/>
      </c>
      <c r="AA4261" s="290" t="inlineStr">
        <is>
          <t>PUC</t>
        </is>
      </c>
    </row>
    <row r="4262" ht="15" customFormat="1" customHeight="1" s="290">
      <c r="A4262" s="290" t="n">
        <v>57</v>
      </c>
      <c r="B4262" s="290" t="n">
        <v>123</v>
      </c>
      <c r="C4262" s="278" t="inlineStr">
        <is>
          <t>Georgia Power Company</t>
        </is>
      </c>
      <c r="D4262" s="290" t="inlineStr">
        <is>
          <t>GA</t>
        </is>
      </c>
      <c r="F4262" s="290" t="n">
        <v>527</v>
      </c>
      <c r="G4262" s="290" t="inlineStr">
        <is>
          <t>Scherer Unit 1</t>
        </is>
      </c>
      <c r="H4262" s="291" t="n">
        <v>311</v>
      </c>
      <c r="I4262" s="292" t="n">
        <v>43100</v>
      </c>
      <c r="J4262" s="292" t="n"/>
      <c r="K4262" s="290" t="n">
        <v>311</v>
      </c>
      <c r="L4262" s="293" t="n">
        <v>6754483</v>
      </c>
      <c r="M4262" s="293" t="n">
        <v>3678558</v>
      </c>
      <c r="N4262" s="293" t="n">
        <v>3253622</v>
      </c>
      <c r="R4262" s="290" t="n">
        <v>-0.0263</v>
      </c>
      <c r="S4262" s="295">
        <f>TRUE()</f>
        <v/>
      </c>
      <c r="T4262" s="290" t="n">
        <v>-177697</v>
      </c>
      <c r="V4262" s="290" t="n">
        <v>22.85</v>
      </c>
      <c r="W4262" s="296" t="n"/>
      <c r="X4262" s="290" t="n">
        <v>142382</v>
      </c>
      <c r="Y4262" s="290" t="n">
        <v>0.0211</v>
      </c>
      <c r="Z4262" s="295">
        <f>TRUE()</f>
        <v/>
      </c>
      <c r="AA4262" s="290" t="inlineStr">
        <is>
          <t>PUC</t>
        </is>
      </c>
    </row>
    <row r="4263" ht="15" customFormat="1" customHeight="1" s="290">
      <c r="A4263" s="290" t="n">
        <v>57</v>
      </c>
      <c r="B4263" s="290" t="n">
        <v>123</v>
      </c>
      <c r="C4263" s="278" t="inlineStr">
        <is>
          <t>Georgia Power Company</t>
        </is>
      </c>
      <c r="D4263" s="290" t="inlineStr">
        <is>
          <t>GA</t>
        </is>
      </c>
      <c r="F4263" s="290" t="n">
        <v>527</v>
      </c>
      <c r="G4263" s="290" t="inlineStr">
        <is>
          <t>Scherer Unit 1</t>
        </is>
      </c>
      <c r="H4263" s="291" t="n">
        <v>312</v>
      </c>
      <c r="I4263" s="292" t="n">
        <v>43100</v>
      </c>
      <c r="J4263" s="292" t="n"/>
      <c r="K4263" s="290" t="n">
        <v>312</v>
      </c>
      <c r="L4263" s="293" t="n">
        <v>92296531</v>
      </c>
      <c r="M4263" s="293" t="n">
        <v>26605167</v>
      </c>
      <c r="N4263" s="293" t="n">
        <v>68302113</v>
      </c>
      <c r="R4263" s="290" t="n">
        <v>-0.0283</v>
      </c>
      <c r="S4263" s="295">
        <f>TRUE()</f>
        <v/>
      </c>
      <c r="T4263" s="290" t="n">
        <v>-2610749</v>
      </c>
      <c r="V4263" s="290" t="n">
        <v>22.65</v>
      </c>
      <c r="W4263" s="296" t="n"/>
      <c r="X4263" s="290" t="n">
        <v>3015251</v>
      </c>
      <c r="Y4263" s="290" t="n">
        <v>0.0327</v>
      </c>
      <c r="Z4263" s="295">
        <f>TRUE()</f>
        <v/>
      </c>
      <c r="AA4263" s="290" t="inlineStr">
        <is>
          <t>PUC</t>
        </is>
      </c>
    </row>
    <row r="4264" ht="15" customFormat="1" customHeight="1" s="290">
      <c r="A4264" s="290" t="n">
        <v>57</v>
      </c>
      <c r="B4264" s="290" t="n">
        <v>123</v>
      </c>
      <c r="C4264" s="278" t="inlineStr">
        <is>
          <t>Georgia Power Company</t>
        </is>
      </c>
      <c r="D4264" s="290" t="inlineStr">
        <is>
          <t>GA</t>
        </is>
      </c>
      <c r="F4264" s="290" t="n">
        <v>527</v>
      </c>
      <c r="G4264" s="290" t="inlineStr">
        <is>
          <t>Scherer Unit 1</t>
        </is>
      </c>
      <c r="H4264" s="291" t="n">
        <v>314</v>
      </c>
      <c r="I4264" s="292" t="n">
        <v>43100</v>
      </c>
      <c r="J4264" s="292" t="n"/>
      <c r="K4264" s="290" t="n">
        <v>314</v>
      </c>
      <c r="L4264" s="293" t="n">
        <v>9343484</v>
      </c>
      <c r="M4264" s="293" t="n">
        <v>4120674</v>
      </c>
      <c r="N4264" s="293" t="n">
        <v>5493839</v>
      </c>
      <c r="R4264" s="290" t="n">
        <v>-0.029</v>
      </c>
      <c r="S4264" s="295">
        <f>TRUE()</f>
        <v/>
      </c>
      <c r="T4264" s="290" t="n">
        <v>-271029</v>
      </c>
      <c r="V4264" s="290" t="n">
        <v>22.49</v>
      </c>
      <c r="W4264" s="296" t="n"/>
      <c r="X4264" s="290" t="n">
        <v>244297</v>
      </c>
      <c r="Y4264" s="290" t="n">
        <v>0.0262</v>
      </c>
      <c r="Z4264" s="295">
        <f>TRUE()</f>
        <v/>
      </c>
      <c r="AA4264" s="290" t="inlineStr">
        <is>
          <t>PUC</t>
        </is>
      </c>
    </row>
    <row r="4265" ht="15" customFormat="1" customHeight="1" s="290">
      <c r="A4265" s="290" t="n">
        <v>57</v>
      </c>
      <c r="B4265" s="290" t="n">
        <v>123</v>
      </c>
      <c r="C4265" s="278" t="inlineStr">
        <is>
          <t>Georgia Power Company</t>
        </is>
      </c>
      <c r="D4265" s="290" t="inlineStr">
        <is>
          <t>GA</t>
        </is>
      </c>
      <c r="F4265" s="290" t="n">
        <v>527</v>
      </c>
      <c r="G4265" s="290" t="inlineStr">
        <is>
          <t>Scherer Unit 1</t>
        </is>
      </c>
      <c r="H4265" s="291" t="n">
        <v>315</v>
      </c>
      <c r="I4265" s="292" t="n">
        <v>43100</v>
      </c>
      <c r="J4265" s="292" t="n"/>
      <c r="K4265" s="290" t="n">
        <v>315</v>
      </c>
      <c r="L4265" s="293" t="n">
        <v>5402215</v>
      </c>
      <c r="M4265" s="293" t="n">
        <v>1813846</v>
      </c>
      <c r="N4265" s="293" t="n">
        <v>3727711</v>
      </c>
      <c r="R4265" s="290" t="n">
        <v>-0.0258</v>
      </c>
      <c r="S4265" s="295">
        <f>TRUE()</f>
        <v/>
      </c>
      <c r="T4265" s="290" t="n">
        <v>-139341</v>
      </c>
      <c r="V4265" s="290" t="n">
        <v>22.98</v>
      </c>
      <c r="W4265" s="296" t="n"/>
      <c r="X4265" s="290" t="n">
        <v>162243</v>
      </c>
      <c r="Y4265" s="290" t="n">
        <v>0.03</v>
      </c>
      <c r="Z4265" s="295">
        <f>TRUE()</f>
        <v/>
      </c>
      <c r="AA4265" s="290" t="inlineStr">
        <is>
          <t>PUC</t>
        </is>
      </c>
    </row>
    <row r="4266" ht="15" customFormat="1" customHeight="1" s="290">
      <c r="A4266" s="290" t="n">
        <v>57</v>
      </c>
      <c r="B4266" s="290" t="n">
        <v>123</v>
      </c>
      <c r="C4266" s="278" t="inlineStr">
        <is>
          <t>Georgia Power Company</t>
        </is>
      </c>
      <c r="D4266" s="290" t="inlineStr">
        <is>
          <t>GA</t>
        </is>
      </c>
      <c r="F4266" s="290" t="n">
        <v>527</v>
      </c>
      <c r="G4266" s="290" t="inlineStr">
        <is>
          <t>Scherer Unit 1</t>
        </is>
      </c>
      <c r="H4266" s="291" t="n">
        <v>316</v>
      </c>
      <c r="I4266" s="292" t="n">
        <v>43100</v>
      </c>
      <c r="J4266" s="292" t="n"/>
      <c r="K4266" s="290" t="n">
        <v>316</v>
      </c>
      <c r="L4266" s="293" t="n">
        <v>537561</v>
      </c>
      <c r="M4266" s="293" t="n">
        <v>209137</v>
      </c>
      <c r="N4266" s="293" t="n">
        <v>352047</v>
      </c>
      <c r="R4266" s="290" t="n">
        <v>-0.0439</v>
      </c>
      <c r="S4266" s="295">
        <f>TRUE()</f>
        <v/>
      </c>
      <c r="T4266" s="290" t="n">
        <v>-23623</v>
      </c>
      <c r="V4266" s="290" t="n">
        <v>21.32</v>
      </c>
      <c r="W4266" s="296" t="n"/>
      <c r="X4266" s="290" t="n">
        <v>16513</v>
      </c>
      <c r="Y4266" s="290" t="n">
        <v>0.0307</v>
      </c>
      <c r="Z4266" s="295">
        <f>TRUE()</f>
        <v/>
      </c>
      <c r="AA4266" s="290" t="inlineStr">
        <is>
          <t>PUC</t>
        </is>
      </c>
    </row>
    <row r="4267" ht="15" customFormat="1" customHeight="1" s="290">
      <c r="A4267" s="290" t="n">
        <v>57</v>
      </c>
      <c r="B4267" s="290" t="n">
        <v>123</v>
      </c>
      <c r="C4267" s="278" t="inlineStr">
        <is>
          <t>Georgia Power Company</t>
        </is>
      </c>
      <c r="D4267" s="290" t="inlineStr">
        <is>
          <t>GA</t>
        </is>
      </c>
      <c r="F4267" s="290" t="n">
        <v>527</v>
      </c>
      <c r="G4267" s="290" t="inlineStr">
        <is>
          <t>Scherer Unit 2</t>
        </is>
      </c>
      <c r="H4267" s="291" t="n">
        <v>311</v>
      </c>
      <c r="I4267" s="292" t="n">
        <v>40908</v>
      </c>
      <c r="J4267" s="292" t="n"/>
      <c r="K4267" s="290" t="inlineStr">
        <is>
          <t>311.0 Structures and Improvements</t>
        </is>
      </c>
      <c r="L4267" s="293" t="n">
        <v>6714287</v>
      </c>
      <c r="M4267" s="293" t="n">
        <v>4089297</v>
      </c>
      <c r="N4267" s="293" t="n">
        <v>2863789</v>
      </c>
      <c r="P4267" s="290" t="inlineStr">
        <is>
          <t>Fore</t>
        </is>
      </c>
      <c r="Q4267" s="290" t="n">
        <v>61.6</v>
      </c>
      <c r="R4267" s="315" t="n">
        <v>0.036</v>
      </c>
      <c r="S4267" s="295">
        <f>FALSE()</f>
        <v/>
      </c>
      <c r="T4267" s="293" t="n">
        <v>238799</v>
      </c>
      <c r="V4267" s="290" t="n">
        <v>34.17</v>
      </c>
      <c r="W4267" s="296" t="n"/>
      <c r="X4267" s="293" t="n">
        <v>83810</v>
      </c>
      <c r="Y4267" s="315" t="n">
        <v>0.0125</v>
      </c>
      <c r="Z4267" s="295">
        <f>FALSE()</f>
        <v/>
      </c>
      <c r="AA4267" s="290" t="inlineStr">
        <is>
          <t>PUC</t>
        </is>
      </c>
    </row>
    <row r="4268" ht="15" customFormat="1" customHeight="1" s="290">
      <c r="A4268" s="290" t="n">
        <v>57</v>
      </c>
      <c r="B4268" s="290" t="n">
        <v>123</v>
      </c>
      <c r="C4268" s="278" t="inlineStr">
        <is>
          <t>Georgia Power Company</t>
        </is>
      </c>
      <c r="D4268" s="290" t="inlineStr">
        <is>
          <t>GA</t>
        </is>
      </c>
      <c r="F4268" s="290" t="n">
        <v>527</v>
      </c>
      <c r="G4268" s="290" t="inlineStr">
        <is>
          <t>Scherer Unit 2</t>
        </is>
      </c>
      <c r="H4268" s="291" t="n">
        <v>312</v>
      </c>
      <c r="I4268" s="292" t="n">
        <v>40908</v>
      </c>
      <c r="J4268" s="292" t="n"/>
      <c r="K4268" s="290" t="inlineStr">
        <is>
          <t>312.0 Boiler Plant Equipment</t>
        </is>
      </c>
      <c r="L4268" s="293" t="n">
        <v>40138622</v>
      </c>
      <c r="M4268" s="293" t="n">
        <v>17178649</v>
      </c>
      <c r="N4268" s="293" t="n">
        <v>24410258</v>
      </c>
      <c r="P4268" s="290" t="inlineStr">
        <is>
          <t>Fore</t>
        </is>
      </c>
      <c r="Q4268" s="290" t="n">
        <v>48.9</v>
      </c>
      <c r="R4268" s="315" t="n">
        <v>0.036</v>
      </c>
      <c r="S4268" s="295">
        <f>FALSE()</f>
        <v/>
      </c>
      <c r="T4268" s="293" t="n">
        <v>1450285</v>
      </c>
      <c r="V4268" s="290" t="n">
        <v>33.62</v>
      </c>
      <c r="W4268" s="296" t="n"/>
      <c r="X4268" s="293" t="n">
        <v>726064</v>
      </c>
      <c r="Y4268" s="315" t="n">
        <v>0.0181</v>
      </c>
      <c r="Z4268" s="295">
        <f>FALSE()</f>
        <v/>
      </c>
      <c r="AA4268" s="290" t="inlineStr">
        <is>
          <t>PUC</t>
        </is>
      </c>
    </row>
    <row r="4269" ht="15" customFormat="1" customHeight="1" s="290">
      <c r="A4269" s="290" t="n">
        <v>57</v>
      </c>
      <c r="B4269" s="290" t="n">
        <v>123</v>
      </c>
      <c r="C4269" s="278" t="inlineStr">
        <is>
          <t>Georgia Power Company</t>
        </is>
      </c>
      <c r="D4269" s="290" t="inlineStr">
        <is>
          <t>GA</t>
        </is>
      </c>
      <c r="F4269" s="290" t="n">
        <v>527</v>
      </c>
      <c r="G4269" s="290" t="inlineStr">
        <is>
          <t>Scherer Unit 2</t>
        </is>
      </c>
      <c r="H4269" s="291" t="n">
        <v>314</v>
      </c>
      <c r="I4269" s="292" t="n">
        <v>40908</v>
      </c>
      <c r="J4269" s="292" t="n"/>
      <c r="K4269" s="290" t="inlineStr">
        <is>
          <t>314.0 Turbogenerator Units</t>
        </is>
      </c>
      <c r="L4269" s="293" t="n">
        <v>8741806</v>
      </c>
      <c r="M4269" s="293" t="n">
        <v>5432015</v>
      </c>
      <c r="N4269" s="293" t="n">
        <v>3666573</v>
      </c>
      <c r="P4269" s="290" t="inlineStr">
        <is>
          <t>Fore</t>
        </is>
      </c>
      <c r="Q4269" s="290" t="n">
        <v>59.5</v>
      </c>
      <c r="R4269" s="315" t="n">
        <v>0.041</v>
      </c>
      <c r="S4269" s="295">
        <f>FALSE()</f>
        <v/>
      </c>
      <c r="T4269" s="293" t="n">
        <v>356781</v>
      </c>
      <c r="V4269" s="290" t="n">
        <v>32.61</v>
      </c>
      <c r="W4269" s="296" t="n"/>
      <c r="X4269" s="293" t="n">
        <v>112437</v>
      </c>
      <c r="Y4269" s="315" t="n">
        <v>0.0129</v>
      </c>
      <c r="Z4269" s="295">
        <f>FALSE()</f>
        <v/>
      </c>
      <c r="AA4269" s="290" t="inlineStr">
        <is>
          <t>PUC</t>
        </is>
      </c>
    </row>
    <row r="4270" ht="15" customFormat="1" customHeight="1" s="290">
      <c r="A4270" s="290" t="n">
        <v>57</v>
      </c>
      <c r="B4270" s="290" t="n">
        <v>123</v>
      </c>
      <c r="C4270" s="278" t="inlineStr">
        <is>
          <t>Georgia Power Company</t>
        </is>
      </c>
      <c r="D4270" s="290" t="inlineStr">
        <is>
          <t>GA</t>
        </is>
      </c>
      <c r="F4270" s="290" t="n">
        <v>527</v>
      </c>
      <c r="G4270" s="290" t="inlineStr">
        <is>
          <t>Scherer Unit 2</t>
        </is>
      </c>
      <c r="H4270" s="291" t="n">
        <v>315</v>
      </c>
      <c r="I4270" s="292" t="n">
        <v>40908</v>
      </c>
      <c r="J4270" s="292" t="n"/>
      <c r="K4270" s="290" t="inlineStr">
        <is>
          <t>315.0 Accessory Electric Equipment</t>
        </is>
      </c>
      <c r="L4270" s="293" t="n">
        <v>3492728</v>
      </c>
      <c r="M4270" s="293" t="n">
        <v>2052885</v>
      </c>
      <c r="N4270" s="293" t="n">
        <v>1561578</v>
      </c>
      <c r="P4270" s="290" t="inlineStr">
        <is>
          <t>Fore</t>
        </is>
      </c>
      <c r="Q4270" s="290" t="n">
        <v>60.2</v>
      </c>
      <c r="R4270" s="315" t="n">
        <v>0.035</v>
      </c>
      <c r="S4270" s="295">
        <f>FALSE()</f>
        <v/>
      </c>
      <c r="T4270" s="293" t="n">
        <v>121735</v>
      </c>
      <c r="V4270" s="290" t="n">
        <v>34.34</v>
      </c>
      <c r="W4270" s="296" t="n"/>
      <c r="X4270" s="293" t="n">
        <v>45474</v>
      </c>
      <c r="Y4270" s="315" t="n">
        <v>0.013</v>
      </c>
      <c r="Z4270" s="295">
        <f>FALSE()</f>
        <v/>
      </c>
      <c r="AA4270" s="290" t="inlineStr">
        <is>
          <t>PUC</t>
        </is>
      </c>
    </row>
    <row r="4271" ht="15" customFormat="1" customHeight="1" s="290">
      <c r="A4271" s="290" t="n">
        <v>57</v>
      </c>
      <c r="B4271" s="290" t="n">
        <v>123</v>
      </c>
      <c r="C4271" s="278" t="inlineStr">
        <is>
          <t>Georgia Power Company</t>
        </is>
      </c>
      <c r="D4271" s="290" t="inlineStr">
        <is>
          <t>GA</t>
        </is>
      </c>
      <c r="F4271" s="290" t="n">
        <v>527</v>
      </c>
      <c r="G4271" s="290" t="inlineStr">
        <is>
          <t>Scherer Unit 2</t>
        </is>
      </c>
      <c r="H4271" s="291" t="n">
        <v>316</v>
      </c>
      <c r="I4271" s="292" t="n">
        <v>40908</v>
      </c>
      <c r="J4271" s="292" t="n"/>
      <c r="K4271" s="290" t="inlineStr">
        <is>
          <t>316.0 Misc. Power Plant Equipment</t>
        </is>
      </c>
      <c r="L4271" s="293" t="n">
        <v>444896</v>
      </c>
      <c r="M4271" s="293" t="n">
        <v>275256</v>
      </c>
      <c r="N4271" s="293" t="n">
        <v>192325</v>
      </c>
      <c r="P4271" s="290" t="inlineStr">
        <is>
          <t>Fore</t>
        </is>
      </c>
      <c r="Q4271" s="290" t="n">
        <v>53.2</v>
      </c>
      <c r="R4271" s="315" t="n">
        <v>0.051</v>
      </c>
      <c r="S4271" s="295">
        <f>FALSE()</f>
        <v/>
      </c>
      <c r="T4271" s="293" t="n">
        <v>22685</v>
      </c>
      <c r="V4271" s="290" t="n">
        <v>29.47</v>
      </c>
      <c r="W4271" s="296" t="n"/>
      <c r="X4271" s="293" t="n">
        <v>6526</v>
      </c>
      <c r="Y4271" s="315" t="n">
        <v>0.0147</v>
      </c>
      <c r="Z4271" s="295">
        <f>FALSE()</f>
        <v/>
      </c>
      <c r="AA4271" s="290" t="inlineStr">
        <is>
          <t>PUC</t>
        </is>
      </c>
    </row>
    <row r="4272" ht="15" customFormat="1" customHeight="1" s="290">
      <c r="A4272" s="290" t="n">
        <v>57</v>
      </c>
      <c r="B4272" s="290" t="n">
        <v>123</v>
      </c>
      <c r="C4272" s="278" t="inlineStr">
        <is>
          <t>Georgia Power Company</t>
        </is>
      </c>
      <c r="D4272" s="290" t="inlineStr">
        <is>
          <t>GA</t>
        </is>
      </c>
      <c r="F4272" s="290" t="n">
        <v>527</v>
      </c>
      <c r="G4272" s="290" t="inlineStr">
        <is>
          <t>Scherer Unit 2</t>
        </is>
      </c>
      <c r="H4272" s="291" t="n">
        <v>311</v>
      </c>
      <c r="I4272" s="292" t="n">
        <v>43100</v>
      </c>
      <c r="J4272" s="292" t="n"/>
      <c r="K4272" s="290" t="n">
        <v>311</v>
      </c>
      <c r="L4272" s="293" t="n">
        <v>6817757</v>
      </c>
      <c r="M4272" s="293" t="n">
        <v>3799035</v>
      </c>
      <c r="N4272" s="293" t="n">
        <v>3224422</v>
      </c>
      <c r="R4272" s="290" t="n">
        <v>-0.0302</v>
      </c>
      <c r="S4272" s="295">
        <f>TRUE()</f>
        <v/>
      </c>
      <c r="T4272" s="290" t="n">
        <v>-205700</v>
      </c>
      <c r="V4272" s="290" t="n">
        <v>27.17</v>
      </c>
      <c r="W4272" s="296" t="n"/>
      <c r="X4272" s="290" t="n">
        <v>118661</v>
      </c>
      <c r="Y4272" s="290" t="n">
        <v>0.0174</v>
      </c>
      <c r="Z4272" s="295">
        <f>TRUE()</f>
        <v/>
      </c>
      <c r="AA4272" s="290" t="inlineStr">
        <is>
          <t>PUC</t>
        </is>
      </c>
    </row>
    <row r="4273" ht="15" customFormat="1" customHeight="1" s="290">
      <c r="A4273" s="290" t="n">
        <v>57</v>
      </c>
      <c r="B4273" s="290" t="n">
        <v>123</v>
      </c>
      <c r="C4273" s="278" t="inlineStr">
        <is>
          <t>Georgia Power Company</t>
        </is>
      </c>
      <c r="D4273" s="290" t="inlineStr">
        <is>
          <t>GA</t>
        </is>
      </c>
      <c r="F4273" s="290" t="n">
        <v>527</v>
      </c>
      <c r="G4273" s="290" t="inlineStr">
        <is>
          <t>Scherer Unit 2</t>
        </is>
      </c>
      <c r="H4273" s="291" t="n">
        <v>312</v>
      </c>
      <c r="I4273" s="292" t="n">
        <v>43100</v>
      </c>
      <c r="J4273" s="292" t="n"/>
      <c r="K4273" s="290" t="n">
        <v>312</v>
      </c>
      <c r="L4273" s="293" t="n">
        <v>78481281</v>
      </c>
      <c r="M4273" s="293" t="n">
        <v>23678338</v>
      </c>
      <c r="N4273" s="293" t="n">
        <v>57242104</v>
      </c>
      <c r="R4273" s="290" t="n">
        <v>-0.0311</v>
      </c>
      <c r="S4273" s="295">
        <f>TRUE()</f>
        <v/>
      </c>
      <c r="T4273" s="290" t="n">
        <v>-2439161</v>
      </c>
      <c r="V4273" s="290" t="n">
        <v>24.33</v>
      </c>
      <c r="W4273" s="296" t="n"/>
      <c r="X4273" s="290" t="n">
        <v>2352926</v>
      </c>
      <c r="Y4273" s="290" t="n">
        <v>0.03</v>
      </c>
      <c r="Z4273" s="295">
        <f>TRUE()</f>
        <v/>
      </c>
      <c r="AA4273" s="290" t="inlineStr">
        <is>
          <t>PUC</t>
        </is>
      </c>
    </row>
    <row r="4274" ht="15" customFormat="1" customHeight="1" s="290">
      <c r="A4274" s="290" t="n">
        <v>57</v>
      </c>
      <c r="B4274" s="290" t="n">
        <v>123</v>
      </c>
      <c r="C4274" s="278" t="inlineStr">
        <is>
          <t>Georgia Power Company</t>
        </is>
      </c>
      <c r="D4274" s="290" t="inlineStr">
        <is>
          <t>GA</t>
        </is>
      </c>
      <c r="F4274" s="290" t="n">
        <v>527</v>
      </c>
      <c r="G4274" s="290" t="inlineStr">
        <is>
          <t>Scherer Unit 2</t>
        </is>
      </c>
      <c r="H4274" s="291" t="n">
        <v>314</v>
      </c>
      <c r="I4274" s="292" t="n">
        <v>43100</v>
      </c>
      <c r="J4274" s="292" t="n"/>
      <c r="K4274" s="290" t="n">
        <v>314</v>
      </c>
      <c r="L4274" s="293" t="n">
        <v>11205504</v>
      </c>
      <c r="M4274" s="293" t="n">
        <v>5310796</v>
      </c>
      <c r="N4274" s="293" t="n">
        <v>6250445</v>
      </c>
      <c r="R4274" s="290" t="n">
        <v>-0.0317</v>
      </c>
      <c r="S4274" s="295">
        <f>TRUE()</f>
        <v/>
      </c>
      <c r="T4274" s="290" t="n">
        <v>-355737</v>
      </c>
      <c r="V4274" s="290" t="n">
        <v>24.16</v>
      </c>
      <c r="W4274" s="296" t="n"/>
      <c r="X4274" s="290" t="n">
        <v>258723</v>
      </c>
      <c r="Y4274" s="290" t="n">
        <v>0.0231</v>
      </c>
      <c r="Z4274" s="295">
        <f>TRUE()</f>
        <v/>
      </c>
      <c r="AA4274" s="290" t="inlineStr">
        <is>
          <t>PUC</t>
        </is>
      </c>
    </row>
    <row r="4275" ht="15" customFormat="1" customHeight="1" s="290">
      <c r="A4275" s="290" t="n">
        <v>57</v>
      </c>
      <c r="B4275" s="290" t="n">
        <v>123</v>
      </c>
      <c r="C4275" s="278" t="inlineStr">
        <is>
          <t>Georgia Power Company</t>
        </is>
      </c>
      <c r="D4275" s="290" t="inlineStr">
        <is>
          <t>GA</t>
        </is>
      </c>
      <c r="F4275" s="290" t="n">
        <v>527</v>
      </c>
      <c r="G4275" s="290" t="inlineStr">
        <is>
          <t>Scherer Unit 2</t>
        </is>
      </c>
      <c r="H4275" s="291" t="n">
        <v>315</v>
      </c>
      <c r="I4275" s="292" t="n">
        <v>43100</v>
      </c>
      <c r="J4275" s="292" t="n"/>
      <c r="K4275" s="290" t="n">
        <v>315</v>
      </c>
      <c r="L4275" s="293" t="n">
        <v>5136759</v>
      </c>
      <c r="M4275" s="293" t="n">
        <v>2342704</v>
      </c>
      <c r="N4275" s="293" t="n">
        <v>2979605</v>
      </c>
      <c r="R4275" s="290" t="n">
        <v>-0.0361</v>
      </c>
      <c r="S4275" s="295">
        <f>TRUE()</f>
        <v/>
      </c>
      <c r="T4275" s="290" t="n">
        <v>-185550</v>
      </c>
      <c r="V4275" s="290" t="n">
        <v>24.22</v>
      </c>
      <c r="W4275" s="296" t="n"/>
      <c r="X4275" s="290" t="n">
        <v>122998</v>
      </c>
      <c r="Y4275" s="290" t="n">
        <v>0.0239</v>
      </c>
      <c r="Z4275" s="295">
        <f>TRUE()</f>
        <v/>
      </c>
      <c r="AA4275" s="290" t="inlineStr">
        <is>
          <t>PUC</t>
        </is>
      </c>
    </row>
    <row r="4276" ht="15" customFormat="1" customHeight="1" s="290">
      <c r="A4276" s="290" t="n">
        <v>57</v>
      </c>
      <c r="B4276" s="290" t="n">
        <v>123</v>
      </c>
      <c r="C4276" s="278" t="inlineStr">
        <is>
          <t>Georgia Power Company</t>
        </is>
      </c>
      <c r="D4276" s="290" t="inlineStr">
        <is>
          <t>GA</t>
        </is>
      </c>
      <c r="F4276" s="290" t="n">
        <v>527</v>
      </c>
      <c r="G4276" s="290" t="inlineStr">
        <is>
          <t>Scherer Unit 2</t>
        </is>
      </c>
      <c r="H4276" s="291" t="n">
        <v>316</v>
      </c>
      <c r="I4276" s="292" t="n">
        <v>43100</v>
      </c>
      <c r="J4276" s="292" t="n"/>
      <c r="K4276" s="290" t="n">
        <v>316</v>
      </c>
      <c r="L4276" s="293" t="n">
        <v>591330</v>
      </c>
      <c r="M4276" s="293" t="n">
        <v>295414</v>
      </c>
      <c r="N4276" s="293" t="n">
        <v>326251</v>
      </c>
      <c r="R4276" s="290" t="n">
        <v>-0.0513</v>
      </c>
      <c r="S4276" s="295">
        <f>TRUE()</f>
        <v/>
      </c>
      <c r="T4276" s="290" t="n">
        <v>-30334</v>
      </c>
      <c r="V4276" s="290" t="n">
        <v>22.48</v>
      </c>
      <c r="W4276" s="296" t="n"/>
      <c r="X4276" s="290" t="n">
        <v>14513</v>
      </c>
      <c r="Y4276" s="290" t="n">
        <v>0.0245</v>
      </c>
      <c r="Z4276" s="295">
        <f>TRUE()</f>
        <v/>
      </c>
      <c r="AA4276" s="290" t="inlineStr">
        <is>
          <t>PUC</t>
        </is>
      </c>
    </row>
    <row r="4277" ht="15" customFormat="1" customHeight="1" s="290">
      <c r="A4277" s="290" t="n">
        <v>57</v>
      </c>
      <c r="B4277" s="290" t="n">
        <v>123</v>
      </c>
      <c r="C4277" s="278" t="inlineStr">
        <is>
          <t>Georgia Power Company</t>
        </is>
      </c>
      <c r="D4277" s="290" t="inlineStr">
        <is>
          <t>GA</t>
        </is>
      </c>
      <c r="F4277" s="290" t="n">
        <v>527</v>
      </c>
      <c r="G4277" s="290" t="inlineStr">
        <is>
          <t>Scherer Unit 3</t>
        </is>
      </c>
      <c r="H4277" s="291" t="n">
        <v>311</v>
      </c>
      <c r="I4277" s="292" t="n">
        <v>40908</v>
      </c>
      <c r="J4277" s="292" t="n"/>
      <c r="K4277" s="290" t="inlineStr">
        <is>
          <t>311.0 Structures and Improvements</t>
        </is>
      </c>
      <c r="L4277" s="293" t="n">
        <v>60082021</v>
      </c>
      <c r="M4277" s="293" t="n">
        <v>31889476</v>
      </c>
      <c r="N4277" s="293" t="n">
        <v>30568272</v>
      </c>
      <c r="P4277" s="290" t="inlineStr">
        <is>
          <t>Fore</t>
        </is>
      </c>
      <c r="Q4277" s="290" t="n">
        <v>61.3</v>
      </c>
      <c r="R4277" s="315" t="n">
        <v>0.04</v>
      </c>
      <c r="S4277" s="295">
        <f>FALSE()</f>
        <v/>
      </c>
      <c r="T4277" s="293" t="n">
        <v>2375727</v>
      </c>
      <c r="V4277" s="290" t="n">
        <v>36.98</v>
      </c>
      <c r="W4277" s="296" t="n"/>
      <c r="X4277" s="293" t="n">
        <v>826616</v>
      </c>
      <c r="Y4277" s="315" t="n">
        <v>0.0138</v>
      </c>
      <c r="Z4277" s="295">
        <f>FALSE()</f>
        <v/>
      </c>
      <c r="AA4277" s="290" t="inlineStr">
        <is>
          <t>PUC</t>
        </is>
      </c>
    </row>
    <row r="4278" ht="15" customFormat="1" customHeight="1" s="290">
      <c r="A4278" s="290" t="n">
        <v>57</v>
      </c>
      <c r="B4278" s="290" t="n">
        <v>123</v>
      </c>
      <c r="C4278" s="278" t="inlineStr">
        <is>
          <t>Georgia Power Company</t>
        </is>
      </c>
      <c r="D4278" s="290" t="inlineStr">
        <is>
          <t>GA</t>
        </is>
      </c>
      <c r="F4278" s="290" t="n">
        <v>527</v>
      </c>
      <c r="G4278" s="290" t="inlineStr">
        <is>
          <t>Scherer Unit 3</t>
        </is>
      </c>
      <c r="H4278" s="291" t="n">
        <v>312</v>
      </c>
      <c r="I4278" s="292" t="n">
        <v>40908</v>
      </c>
      <c r="J4278" s="292" t="n"/>
      <c r="K4278" s="290" t="inlineStr">
        <is>
          <t>312.0 Boiler Plant Equipment</t>
        </is>
      </c>
      <c r="L4278" s="293" t="n">
        <v>757936878</v>
      </c>
      <c r="M4278" s="293" t="n">
        <v>205319279</v>
      </c>
      <c r="N4278" s="293" t="n">
        <v>582284343</v>
      </c>
      <c r="P4278" s="290" t="inlineStr">
        <is>
          <t>Fore</t>
        </is>
      </c>
      <c r="Q4278" s="290" t="n">
        <v>45.8</v>
      </c>
      <c r="R4278" s="315" t="n">
        <v>0.039</v>
      </c>
      <c r="S4278" s="295">
        <f>FALSE()</f>
        <v/>
      </c>
      <c r="T4278" s="293" t="n">
        <v>29666744</v>
      </c>
      <c r="V4278" s="290" t="n">
        <v>36.55</v>
      </c>
      <c r="W4278" s="296" t="n"/>
      <c r="X4278" s="293" t="n">
        <v>15931172</v>
      </c>
      <c r="Y4278" s="315" t="n">
        <v>0.021</v>
      </c>
      <c r="Z4278" s="295">
        <f>FALSE()</f>
        <v/>
      </c>
      <c r="AA4278" s="290" t="inlineStr">
        <is>
          <t>PUC</t>
        </is>
      </c>
    </row>
    <row r="4279" ht="15" customFormat="1" customHeight="1" s="290">
      <c r="A4279" s="290" t="n">
        <v>57</v>
      </c>
      <c r="B4279" s="290" t="n">
        <v>123</v>
      </c>
      <c r="C4279" s="278" t="inlineStr">
        <is>
          <t>Georgia Power Company</t>
        </is>
      </c>
      <c r="D4279" s="290" t="inlineStr">
        <is>
          <t>GA</t>
        </is>
      </c>
      <c r="F4279" s="290" t="n">
        <v>527</v>
      </c>
      <c r="G4279" s="290" t="inlineStr">
        <is>
          <t>Scherer Unit 3</t>
        </is>
      </c>
      <c r="H4279" s="291" t="n">
        <v>314</v>
      </c>
      <c r="I4279" s="292" t="n">
        <v>40908</v>
      </c>
      <c r="J4279" s="292" t="n"/>
      <c r="K4279" s="290" t="inlineStr">
        <is>
          <t>314.0 Turbogenerator Units</t>
        </is>
      </c>
      <c r="L4279" s="293" t="n">
        <v>105514837</v>
      </c>
      <c r="M4279" s="293" t="n">
        <v>55854267</v>
      </c>
      <c r="N4279" s="293" t="n">
        <v>54381785</v>
      </c>
      <c r="P4279" s="290" t="inlineStr">
        <is>
          <t>Fore</t>
        </is>
      </c>
      <c r="Q4279" s="290" t="n">
        <v>58.1</v>
      </c>
      <c r="R4279" s="315" t="n">
        <v>0.045</v>
      </c>
      <c r="S4279" s="295">
        <f>FALSE()</f>
        <v/>
      </c>
      <c r="T4279" s="293" t="n">
        <v>4721216</v>
      </c>
      <c r="V4279" s="290" t="n">
        <v>35.26</v>
      </c>
      <c r="W4279" s="296" t="n"/>
      <c r="X4279" s="293" t="n">
        <v>1542308</v>
      </c>
      <c r="Y4279" s="315" t="n">
        <v>0.0146</v>
      </c>
      <c r="Z4279" s="295">
        <f>FALSE()</f>
        <v/>
      </c>
      <c r="AA4279" s="290" t="inlineStr">
        <is>
          <t>PUC</t>
        </is>
      </c>
    </row>
    <row r="4280" ht="15" customFormat="1" customHeight="1" s="290">
      <c r="A4280" s="290" t="n">
        <v>57</v>
      </c>
      <c r="B4280" s="290" t="n">
        <v>123</v>
      </c>
      <c r="C4280" s="278" t="inlineStr">
        <is>
          <t>Georgia Power Company</t>
        </is>
      </c>
      <c r="D4280" s="290" t="inlineStr">
        <is>
          <t>GA</t>
        </is>
      </c>
      <c r="F4280" s="290" t="n">
        <v>527</v>
      </c>
      <c r="G4280" s="290" t="inlineStr">
        <is>
          <t>Scherer Unit 3</t>
        </is>
      </c>
      <c r="H4280" s="291" t="n">
        <v>315</v>
      </c>
      <c r="I4280" s="292" t="n">
        <v>40908</v>
      </c>
      <c r="J4280" s="292" t="n"/>
      <c r="K4280" s="290" t="inlineStr">
        <is>
          <t>315.0 Accessory Electric Equipment</t>
        </is>
      </c>
      <c r="L4280" s="293" t="n">
        <v>25176817</v>
      </c>
      <c r="M4280" s="293" t="n">
        <v>12387903</v>
      </c>
      <c r="N4280" s="293" t="n">
        <v>13751321</v>
      </c>
      <c r="P4280" s="290" t="inlineStr">
        <is>
          <t>Fore</t>
        </is>
      </c>
      <c r="Q4280" s="290" t="n">
        <v>59</v>
      </c>
      <c r="R4280" s="315" t="n">
        <v>0.038</v>
      </c>
      <c r="S4280" s="295">
        <f>FALSE()</f>
        <v/>
      </c>
      <c r="T4280" s="293" t="n">
        <v>962406</v>
      </c>
      <c r="V4280" s="290" t="n">
        <v>37.3</v>
      </c>
      <c r="W4280" s="296" t="n"/>
      <c r="X4280" s="293" t="n">
        <v>368668</v>
      </c>
      <c r="Y4280" s="315" t="n">
        <v>0.0146</v>
      </c>
      <c r="Z4280" s="295">
        <f>FALSE()</f>
        <v/>
      </c>
      <c r="AA4280" s="290" t="inlineStr">
        <is>
          <t>PUC</t>
        </is>
      </c>
    </row>
    <row r="4281" ht="15" customFormat="1" customHeight="1" s="290">
      <c r="A4281" s="290" t="n">
        <v>57</v>
      </c>
      <c r="B4281" s="290" t="n">
        <v>123</v>
      </c>
      <c r="C4281" s="278" t="inlineStr">
        <is>
          <t>Georgia Power Company</t>
        </is>
      </c>
      <c r="D4281" s="290" t="inlineStr">
        <is>
          <t>GA</t>
        </is>
      </c>
      <c r="F4281" s="290" t="n">
        <v>527</v>
      </c>
      <c r="G4281" s="290" t="inlineStr">
        <is>
          <t>Scherer Unit 3</t>
        </is>
      </c>
      <c r="H4281" s="291" t="n">
        <v>316</v>
      </c>
      <c r="I4281" s="292" t="n">
        <v>40908</v>
      </c>
      <c r="J4281" s="292" t="n"/>
      <c r="K4281" s="290" t="inlineStr">
        <is>
          <t>316.0 Misc. Power Plant Equipment</t>
        </is>
      </c>
      <c r="L4281" s="293" t="n">
        <v>3824060</v>
      </c>
      <c r="M4281" s="293" t="n">
        <v>2062972</v>
      </c>
      <c r="N4281" s="293" t="n">
        <v>1974108</v>
      </c>
      <c r="P4281" s="290" t="inlineStr">
        <is>
          <t>Fore</t>
        </is>
      </c>
      <c r="Q4281" s="290" t="n">
        <v>52.6</v>
      </c>
      <c r="R4281" s="315" t="n">
        <v>0.056</v>
      </c>
      <c r="S4281" s="295">
        <f>FALSE()</f>
        <v/>
      </c>
      <c r="T4281" s="293" t="n">
        <v>213020</v>
      </c>
      <c r="V4281" s="290" t="n">
        <v>31.74</v>
      </c>
      <c r="W4281" s="296" t="n"/>
      <c r="X4281" s="293" t="n">
        <v>62196</v>
      </c>
      <c r="Y4281" s="315" t="n">
        <v>0.0163</v>
      </c>
      <c r="Z4281" s="295">
        <f>FALSE()</f>
        <v/>
      </c>
      <c r="AA4281" s="290" t="inlineStr">
        <is>
          <t>PUC</t>
        </is>
      </c>
    </row>
    <row r="4282" ht="15" customFormat="1" customHeight="1" s="290">
      <c r="A4282" s="290" t="n">
        <v>57</v>
      </c>
      <c r="B4282" s="290" t="n">
        <v>123</v>
      </c>
      <c r="C4282" s="278" t="inlineStr">
        <is>
          <t>Georgia Power Company</t>
        </is>
      </c>
      <c r="D4282" s="290" t="inlineStr">
        <is>
          <t>GA</t>
        </is>
      </c>
      <c r="F4282" s="290" t="n">
        <v>527</v>
      </c>
      <c r="G4282" s="290" t="inlineStr">
        <is>
          <t>Scherer Unit 3</t>
        </is>
      </c>
      <c r="H4282" s="291" t="n">
        <v>311</v>
      </c>
      <c r="I4282" s="292" t="n">
        <v>43100</v>
      </c>
      <c r="J4282" s="292" t="n"/>
      <c r="K4282" s="290" t="n">
        <v>311</v>
      </c>
      <c r="L4282" s="293" t="n">
        <v>77133997</v>
      </c>
      <c r="M4282" s="293" t="n">
        <v>38450104</v>
      </c>
      <c r="N4282" s="293" t="n">
        <v>42788790</v>
      </c>
      <c r="R4282" s="290" t="n">
        <v>-0.0532</v>
      </c>
      <c r="S4282" s="295">
        <f>TRUE()</f>
        <v/>
      </c>
      <c r="T4282" s="290" t="n">
        <v>-4104897</v>
      </c>
      <c r="V4282" s="290" t="n">
        <v>27.45</v>
      </c>
      <c r="W4282" s="296" t="n"/>
      <c r="X4282" s="290" t="n">
        <v>1558755</v>
      </c>
      <c r="Y4282" s="290" t="n">
        <v>0.0202</v>
      </c>
      <c r="Z4282" s="295">
        <f>TRUE()</f>
        <v/>
      </c>
      <c r="AA4282" s="290" t="inlineStr">
        <is>
          <t>PUC</t>
        </is>
      </c>
    </row>
    <row r="4283" ht="15" customFormat="1" customHeight="1" s="290">
      <c r="A4283" s="290" t="n">
        <v>57</v>
      </c>
      <c r="B4283" s="290" t="n">
        <v>123</v>
      </c>
      <c r="C4283" s="278" t="inlineStr">
        <is>
          <t>Georgia Power Company</t>
        </is>
      </c>
      <c r="D4283" s="290" t="inlineStr">
        <is>
          <t>GA</t>
        </is>
      </c>
      <c r="F4283" s="290" t="n">
        <v>527</v>
      </c>
      <c r="G4283" s="290" t="inlineStr">
        <is>
          <t>Scherer Unit 3</t>
        </is>
      </c>
      <c r="H4283" s="291" t="n">
        <v>312</v>
      </c>
      <c r="I4283" s="292" t="n">
        <v>43100</v>
      </c>
      <c r="J4283" s="292" t="n"/>
      <c r="K4283" s="290" t="n">
        <v>312</v>
      </c>
      <c r="L4283" s="293" t="n">
        <v>777800675</v>
      </c>
      <c r="M4283" s="293" t="n">
        <v>250588634</v>
      </c>
      <c r="N4283" s="293" t="n">
        <v>555510619</v>
      </c>
      <c r="R4283" s="290" t="n">
        <v>-0.0364</v>
      </c>
      <c r="S4283" s="295">
        <f>TRUE()</f>
        <v/>
      </c>
      <c r="T4283" s="290" t="n">
        <v>-28298577</v>
      </c>
      <c r="V4283" s="290" t="n">
        <v>26.69</v>
      </c>
      <c r="W4283" s="296" t="n"/>
      <c r="X4283" s="290" t="n">
        <v>20812139</v>
      </c>
      <c r="Y4283" s="290" t="n">
        <v>0.0268</v>
      </c>
      <c r="Z4283" s="295">
        <f>TRUE()</f>
        <v/>
      </c>
      <c r="AA4283" s="290" t="inlineStr">
        <is>
          <t>PUC</t>
        </is>
      </c>
    </row>
    <row r="4284" ht="15" customFormat="1" customHeight="1" s="290">
      <c r="A4284" s="290" t="n">
        <v>57</v>
      </c>
      <c r="B4284" s="290" t="n">
        <v>123</v>
      </c>
      <c r="C4284" s="278" t="inlineStr">
        <is>
          <t>Georgia Power Company</t>
        </is>
      </c>
      <c r="D4284" s="290" t="inlineStr">
        <is>
          <t>GA</t>
        </is>
      </c>
      <c r="F4284" s="290" t="n">
        <v>527</v>
      </c>
      <c r="G4284" s="290" t="inlineStr">
        <is>
          <t>Scherer Unit 3</t>
        </is>
      </c>
      <c r="H4284" s="291" t="n">
        <v>314</v>
      </c>
      <c r="I4284" s="292" t="n">
        <v>43100</v>
      </c>
      <c r="J4284" s="292" t="n"/>
      <c r="K4284" s="290" t="n">
        <v>314</v>
      </c>
      <c r="L4284" s="293" t="n">
        <v>129634659</v>
      </c>
      <c r="M4284" s="293" t="n">
        <v>54877421</v>
      </c>
      <c r="N4284" s="293" t="n">
        <v>78704898</v>
      </c>
      <c r="R4284" s="290" t="n">
        <v>-0.0305</v>
      </c>
      <c r="S4284" s="295">
        <f>TRUE()</f>
        <v/>
      </c>
      <c r="T4284" s="290" t="n">
        <v>-3947659</v>
      </c>
      <c r="V4284" s="290" t="n">
        <v>26.71</v>
      </c>
      <c r="W4284" s="296" t="n"/>
      <c r="X4284" s="290" t="n">
        <v>2946224</v>
      </c>
      <c r="Y4284" s="290" t="n">
        <v>0.0227</v>
      </c>
      <c r="Z4284" s="295">
        <f>TRUE()</f>
        <v/>
      </c>
      <c r="AA4284" s="290" t="inlineStr">
        <is>
          <t>PUC</t>
        </is>
      </c>
    </row>
    <row r="4285" ht="15" customFormat="1" customHeight="1" s="290">
      <c r="A4285" s="290" t="n">
        <v>57</v>
      </c>
      <c r="B4285" s="290" t="n">
        <v>123</v>
      </c>
      <c r="C4285" s="278" t="inlineStr">
        <is>
          <t>Georgia Power Company</t>
        </is>
      </c>
      <c r="D4285" s="290" t="inlineStr">
        <is>
          <t>GA</t>
        </is>
      </c>
      <c r="F4285" s="290" t="n">
        <v>527</v>
      </c>
      <c r="G4285" s="290" t="inlineStr">
        <is>
          <t>Scherer Unit 3</t>
        </is>
      </c>
      <c r="H4285" s="291" t="n">
        <v>315</v>
      </c>
      <c r="I4285" s="292" t="n">
        <v>43100</v>
      </c>
      <c r="J4285" s="292" t="n"/>
      <c r="K4285" s="290" t="n">
        <v>315</v>
      </c>
      <c r="L4285" s="293" t="n">
        <v>46936913</v>
      </c>
      <c r="M4285" s="293" t="n">
        <v>18102428</v>
      </c>
      <c r="N4285" s="293" t="n">
        <v>30467435</v>
      </c>
      <c r="R4285" s="290" t="n">
        <v>-0.0348</v>
      </c>
      <c r="S4285" s="295">
        <f>TRUE()</f>
        <v/>
      </c>
      <c r="T4285" s="290" t="n">
        <v>-1632950</v>
      </c>
      <c r="V4285" s="290" t="n">
        <v>27.2</v>
      </c>
      <c r="W4285" s="296" t="n"/>
      <c r="X4285" s="290" t="n">
        <v>1120255</v>
      </c>
      <c r="Y4285" s="290" t="n">
        <v>0.0239</v>
      </c>
      <c r="Z4285" s="295">
        <f>TRUE()</f>
        <v/>
      </c>
      <c r="AA4285" s="290" t="inlineStr">
        <is>
          <t>PUC</t>
        </is>
      </c>
    </row>
    <row r="4286" ht="15" customFormat="1" customHeight="1" s="290">
      <c r="A4286" s="290" t="n">
        <v>57</v>
      </c>
      <c r="B4286" s="290" t="n">
        <v>123</v>
      </c>
      <c r="C4286" s="278" t="inlineStr">
        <is>
          <t>Georgia Power Company</t>
        </is>
      </c>
      <c r="D4286" s="290" t="inlineStr">
        <is>
          <t>GA</t>
        </is>
      </c>
      <c r="F4286" s="290" t="n">
        <v>527</v>
      </c>
      <c r="G4286" s="290" t="inlineStr">
        <is>
          <t>Scherer Unit 3</t>
        </is>
      </c>
      <c r="H4286" s="291" t="n">
        <v>316</v>
      </c>
      <c r="I4286" s="292" t="n">
        <v>43100</v>
      </c>
      <c r="J4286" s="292" t="n"/>
      <c r="K4286" s="290" t="n">
        <v>316</v>
      </c>
      <c r="L4286" s="293" t="n">
        <v>4079570</v>
      </c>
      <c r="M4286" s="293" t="n">
        <v>2030111</v>
      </c>
      <c r="N4286" s="293" t="n">
        <v>2295918</v>
      </c>
      <c r="R4286" s="290" t="n">
        <v>-0.0604</v>
      </c>
      <c r="S4286" s="295">
        <f>TRUE()</f>
        <v/>
      </c>
      <c r="T4286" s="290" t="n">
        <v>-246458</v>
      </c>
      <c r="V4286" s="290" t="n">
        <v>24.34</v>
      </c>
      <c r="W4286" s="296" t="n"/>
      <c r="X4286" s="290" t="n">
        <v>94337</v>
      </c>
      <c r="Y4286" s="290" t="n">
        <v>0.0231</v>
      </c>
      <c r="Z4286" s="295">
        <f>TRUE()</f>
        <v/>
      </c>
      <c r="AA4286" s="290" t="inlineStr">
        <is>
          <t>PUC</t>
        </is>
      </c>
    </row>
    <row r="4287" ht="15" customFormat="1" customHeight="1" s="290">
      <c r="A4287" s="290" t="n">
        <v>62</v>
      </c>
      <c r="B4287" s="290" t="n">
        <v>130</v>
      </c>
      <c r="C4287" s="278" t="inlineStr">
        <is>
          <t>Gulf Power Company</t>
        </is>
      </c>
      <c r="D4287" s="290" t="inlineStr">
        <is>
          <t>FL</t>
        </is>
      </c>
      <c r="F4287" s="290" t="n">
        <v>529</v>
      </c>
      <c r="G4287" s="290" t="inlineStr">
        <is>
          <t>Scholz</t>
        </is>
      </c>
      <c r="H4287" s="291" t="n">
        <v>311</v>
      </c>
      <c r="I4287" s="292" t="n">
        <v>42735</v>
      </c>
      <c r="J4287" s="292" t="n"/>
      <c r="K4287" s="290" t="inlineStr">
        <is>
          <t>Structures and Improvement</t>
        </is>
      </c>
      <c r="L4287" s="293" t="n">
        <v>4386828</v>
      </c>
      <c r="M4287" s="293" t="n">
        <v>4792336</v>
      </c>
      <c r="R4287" s="290" t="n">
        <v>-0.1</v>
      </c>
      <c r="S4287" s="295">
        <f>TRUE()</f>
        <v/>
      </c>
      <c r="W4287" s="296" t="n">
        <v>42095</v>
      </c>
      <c r="X4287" s="290" t="n">
        <v>0</v>
      </c>
      <c r="Y4287" s="290" t="n">
        <v>0</v>
      </c>
      <c r="Z4287" s="295">
        <f>TRUE()</f>
        <v/>
      </c>
      <c r="AA4287" s="290" t="inlineStr">
        <is>
          <t>PUC</t>
        </is>
      </c>
    </row>
    <row r="4288" ht="15" customFormat="1" customHeight="1" s="290">
      <c r="A4288" s="290" t="n">
        <v>62</v>
      </c>
      <c r="B4288" s="290" t="n">
        <v>130</v>
      </c>
      <c r="C4288" s="278" t="inlineStr">
        <is>
          <t>Gulf Power Company</t>
        </is>
      </c>
      <c r="D4288" s="290" t="inlineStr">
        <is>
          <t>FL</t>
        </is>
      </c>
      <c r="F4288" s="290" t="n">
        <v>529</v>
      </c>
      <c r="G4288" s="290" t="inlineStr">
        <is>
          <t>Scholz</t>
        </is>
      </c>
      <c r="H4288" s="291" t="n">
        <v>312</v>
      </c>
      <c r="I4288" s="292" t="n">
        <v>42735</v>
      </c>
      <c r="J4288" s="292" t="n"/>
      <c r="K4288" s="290" t="inlineStr">
        <is>
          <t>Boiler Plant Equipment</t>
        </is>
      </c>
      <c r="L4288" s="293" t="n">
        <v>1033193</v>
      </c>
      <c r="M4288" s="293" t="n">
        <v>1415336</v>
      </c>
      <c r="R4288" s="290" t="n">
        <v>-0.3</v>
      </c>
      <c r="S4288" s="295">
        <f>TRUE()</f>
        <v/>
      </c>
      <c r="W4288" s="296" t="n">
        <v>42095</v>
      </c>
      <c r="X4288" s="290" t="n">
        <v>0</v>
      </c>
      <c r="Y4288" s="290" t="n">
        <v>0</v>
      </c>
      <c r="Z4288" s="295">
        <f>TRUE()</f>
        <v/>
      </c>
      <c r="AA4288" s="290" t="inlineStr">
        <is>
          <t>PUC</t>
        </is>
      </c>
    </row>
    <row r="4289" ht="15" customFormat="1" customHeight="1" s="290">
      <c r="A4289" s="290" t="n">
        <v>62</v>
      </c>
      <c r="B4289" s="290" t="n">
        <v>130</v>
      </c>
      <c r="C4289" s="278" t="inlineStr">
        <is>
          <t>Gulf Power Company</t>
        </is>
      </c>
      <c r="D4289" s="290" t="inlineStr">
        <is>
          <t>FL</t>
        </is>
      </c>
      <c r="F4289" s="290" t="n">
        <v>529</v>
      </c>
      <c r="G4289" s="290" t="inlineStr">
        <is>
          <t>Scholz</t>
        </is>
      </c>
      <c r="H4289" s="291" t="n">
        <v>314</v>
      </c>
      <c r="I4289" s="292" t="n">
        <v>42735</v>
      </c>
      <c r="J4289" s="292" t="n"/>
      <c r="K4289" s="290" t="inlineStr">
        <is>
          <t>Turbogenerator Equipment</t>
        </is>
      </c>
      <c r="L4289" s="293" t="n">
        <v>1377880</v>
      </c>
      <c r="M4289" s="293" t="n">
        <v>2082312</v>
      </c>
      <c r="R4289" s="290" t="n">
        <v>-0.3</v>
      </c>
      <c r="S4289" s="295">
        <f>TRUE()</f>
        <v/>
      </c>
      <c r="W4289" s="296" t="n">
        <v>42095</v>
      </c>
      <c r="X4289" s="290" t="n">
        <v>0</v>
      </c>
      <c r="Y4289" s="290" t="n">
        <v>0</v>
      </c>
      <c r="Z4289" s="295">
        <f>TRUE()</f>
        <v/>
      </c>
      <c r="AA4289" s="290" t="inlineStr">
        <is>
          <t>PUC</t>
        </is>
      </c>
    </row>
    <row r="4290" ht="15" customFormat="1" customHeight="1" s="290">
      <c r="A4290" s="290" t="n">
        <v>62</v>
      </c>
      <c r="B4290" s="290" t="n">
        <v>130</v>
      </c>
      <c r="C4290" s="278" t="inlineStr">
        <is>
          <t>Gulf Power Company</t>
        </is>
      </c>
      <c r="D4290" s="290" t="inlineStr">
        <is>
          <t>FL</t>
        </is>
      </c>
      <c r="F4290" s="290" t="n">
        <v>529</v>
      </c>
      <c r="G4290" s="290" t="inlineStr">
        <is>
          <t>Scholz</t>
        </is>
      </c>
      <c r="H4290" s="291" t="n">
        <v>315</v>
      </c>
      <c r="I4290" s="292" t="n">
        <v>42735</v>
      </c>
      <c r="J4290" s="292" t="n"/>
      <c r="K4290" s="290" t="inlineStr">
        <is>
          <t>Accessory Electric Equipment</t>
        </is>
      </c>
      <c r="L4290" s="293" t="n">
        <v>1682895</v>
      </c>
      <c r="M4290" s="293" t="n">
        <v>2116319</v>
      </c>
      <c r="R4290" s="290" t="n">
        <v>-0.1</v>
      </c>
      <c r="S4290" s="295">
        <f>TRUE()</f>
        <v/>
      </c>
      <c r="W4290" s="296" t="n">
        <v>42095</v>
      </c>
      <c r="X4290" s="290" t="n">
        <v>0</v>
      </c>
      <c r="Y4290" s="290" t="n">
        <v>0</v>
      </c>
      <c r="Z4290" s="295">
        <f>TRUE()</f>
        <v/>
      </c>
      <c r="AA4290" s="290" t="inlineStr">
        <is>
          <t>PUC</t>
        </is>
      </c>
    </row>
    <row r="4291" ht="15" customFormat="1" customHeight="1" s="290">
      <c r="A4291" s="290" t="n">
        <v>62</v>
      </c>
      <c r="B4291" s="290" t="n">
        <v>130</v>
      </c>
      <c r="C4291" s="278" t="inlineStr">
        <is>
          <t>Gulf Power Company</t>
        </is>
      </c>
      <c r="D4291" s="290" t="inlineStr">
        <is>
          <t>FL</t>
        </is>
      </c>
      <c r="F4291" s="290" t="n">
        <v>529</v>
      </c>
      <c r="G4291" s="290" t="inlineStr">
        <is>
          <t>Scholz</t>
        </is>
      </c>
      <c r="H4291" s="291" t="n">
        <v>316</v>
      </c>
      <c r="I4291" s="292" t="n">
        <v>42735</v>
      </c>
      <c r="J4291" s="292" t="n"/>
      <c r="K4291" s="290" t="inlineStr">
        <is>
          <t>Miscellaneous Power Plant Equipment</t>
        </is>
      </c>
      <c r="L4291" s="293" t="n">
        <v>414408</v>
      </c>
      <c r="M4291" s="293" t="n">
        <v>269610</v>
      </c>
      <c r="R4291" s="290" t="n">
        <v>-0.05</v>
      </c>
      <c r="S4291" s="295">
        <f>TRUE()</f>
        <v/>
      </c>
      <c r="W4291" s="296" t="n">
        <v>42095</v>
      </c>
      <c r="X4291" s="290" t="n">
        <v>0</v>
      </c>
      <c r="Y4291" s="290" t="n">
        <v>0</v>
      </c>
      <c r="Z4291" s="295">
        <f>TRUE()</f>
        <v/>
      </c>
      <c r="AA4291" s="290" t="inlineStr">
        <is>
          <t>PUC</t>
        </is>
      </c>
    </row>
    <row r="4292" ht="15" customFormat="1" customHeight="1" s="290">
      <c r="A4292" s="290" t="n">
        <v>186</v>
      </c>
      <c r="B4292" s="290" t="n">
        <v>349</v>
      </c>
      <c r="C4292" s="278" t="inlineStr">
        <is>
          <t>VIRGINIA ELECTRIC AND POWER COMPANY</t>
        </is>
      </c>
      <c r="D4292" s="290" t="inlineStr">
        <is>
          <t>VA</t>
        </is>
      </c>
      <c r="F4292" s="290" t="n">
        <v>9946</v>
      </c>
      <c r="G4292" s="290" t="inlineStr">
        <is>
          <t>SCOTT SOLAR</t>
        </is>
      </c>
      <c r="H4292" s="291" t="n">
        <v>341.4</v>
      </c>
      <c r="I4292" s="292" t="n">
        <v>42735</v>
      </c>
      <c r="J4292" s="292" t="n"/>
      <c r="K4292" s="350" t="inlineStr">
        <is>
          <t>STRUCTURES AND IMPROVEMENTS</t>
        </is>
      </c>
      <c r="L4292" s="332" t="n">
        <v>195758597</v>
      </c>
      <c r="M4292" s="332" t="n">
        <v>4420</v>
      </c>
      <c r="N4292" s="332" t="n">
        <v>1953166</v>
      </c>
      <c r="P4292" s="350" t="inlineStr">
        <is>
          <t>40-S3</t>
        </is>
      </c>
      <c r="R4292" s="373" t="n">
        <v>0</v>
      </c>
      <c r="S4292" s="295">
        <f>TRUE()</f>
        <v/>
      </c>
      <c r="V4292" s="387" t="n">
        <v>32.6</v>
      </c>
      <c r="W4292" s="367" t="inlineStr">
        <is>
          <t>06-2051</t>
        </is>
      </c>
      <c r="X4292" s="332" t="n">
        <v>59968</v>
      </c>
      <c r="Y4292" s="343" t="n">
        <v>3.06</v>
      </c>
      <c r="Z4292" s="295">
        <f>TRUE()</f>
        <v/>
      </c>
      <c r="AA4292" s="290" t="inlineStr">
        <is>
          <t>PUC</t>
        </is>
      </c>
    </row>
    <row r="4293" ht="15" customFormat="1" customHeight="1" s="290">
      <c r="A4293" s="290" t="n">
        <v>186</v>
      </c>
      <c r="B4293" s="290" t="n">
        <v>349</v>
      </c>
      <c r="C4293" s="278" t="inlineStr">
        <is>
          <t>VIRGINIA ELECTRIC AND POWER COMPANY</t>
        </is>
      </c>
      <c r="D4293" s="290" t="inlineStr">
        <is>
          <t>VA</t>
        </is>
      </c>
      <c r="F4293" s="290" t="n">
        <v>9946</v>
      </c>
      <c r="G4293" s="290" t="inlineStr">
        <is>
          <t>SCOTT SOLAR</t>
        </is>
      </c>
      <c r="H4293" s="291" t="n">
        <v>344.4</v>
      </c>
      <c r="I4293" s="292" t="n">
        <v>42735</v>
      </c>
      <c r="J4293" s="292" t="n"/>
      <c r="K4293" s="350" t="inlineStr">
        <is>
          <t>GENERATORS</t>
        </is>
      </c>
      <c r="L4293" s="332" t="n">
        <v>3327896142</v>
      </c>
      <c r="M4293" s="332" t="n">
        <v>75146</v>
      </c>
      <c r="N4293" s="420" t="n">
        <v>33203815</v>
      </c>
      <c r="P4293" s="350" t="inlineStr">
        <is>
          <t>30-S1.5</t>
        </is>
      </c>
      <c r="R4293" s="373" t="n">
        <v>0</v>
      </c>
      <c r="S4293" s="295">
        <f>TRUE()</f>
        <v/>
      </c>
      <c r="V4293" s="387" t="n">
        <v>27.3</v>
      </c>
      <c r="W4293" s="367" t="inlineStr">
        <is>
          <t>06-2051</t>
        </is>
      </c>
      <c r="X4293" s="332" t="n">
        <v>1218042</v>
      </c>
      <c r="Y4293" s="343" t="n">
        <v>3.66</v>
      </c>
      <c r="Z4293" s="295">
        <f>TRUE()</f>
        <v/>
      </c>
      <c r="AA4293" s="290" t="inlineStr">
        <is>
          <t>PUC</t>
        </is>
      </c>
    </row>
    <row r="4294" ht="15" customFormat="1" customHeight="1" s="290">
      <c r="A4294" s="290" t="n">
        <v>186</v>
      </c>
      <c r="B4294" s="290" t="n">
        <v>349</v>
      </c>
      <c r="C4294" s="278" t="inlineStr">
        <is>
          <t>VIRGINIA ELECTRIC AND POWER COMPANY</t>
        </is>
      </c>
      <c r="D4294" s="290" t="inlineStr">
        <is>
          <t>VA</t>
        </is>
      </c>
      <c r="F4294" s="290" t="n">
        <v>9946</v>
      </c>
      <c r="G4294" s="290" t="inlineStr">
        <is>
          <t>SCOTT SOLAR</t>
        </is>
      </c>
      <c r="H4294" s="291" t="n">
        <v>345.4</v>
      </c>
      <c r="I4294" s="292" t="n">
        <v>42735</v>
      </c>
      <c r="J4294" s="292" t="n"/>
      <c r="K4294" s="350" t="inlineStr">
        <is>
          <t>ACCESSORY ELECTRIC EQUIPMENT</t>
        </is>
      </c>
      <c r="L4294" s="332" t="n">
        <v>391517193</v>
      </c>
      <c r="M4294" s="332" t="n">
        <v>8841</v>
      </c>
      <c r="N4294" s="332" t="n">
        <v>3906331</v>
      </c>
      <c r="P4294" s="368" t="inlineStr">
        <is>
          <t>45-R2.5</t>
        </is>
      </c>
      <c r="R4294" s="373" t="n">
        <v>0</v>
      </c>
      <c r="S4294" s="295">
        <f>TRUE()</f>
        <v/>
      </c>
      <c r="V4294" s="387" t="n">
        <v>32</v>
      </c>
      <c r="W4294" s="367" t="inlineStr">
        <is>
          <t>06-2051</t>
        </is>
      </c>
      <c r="X4294" s="332" t="n">
        <v>121959</v>
      </c>
      <c r="Y4294" s="343" t="n">
        <v>3.12</v>
      </c>
      <c r="Z4294" s="295">
        <f>TRUE()</f>
        <v/>
      </c>
      <c r="AA4294" s="290" t="inlineStr">
        <is>
          <t>PUC</t>
        </is>
      </c>
    </row>
    <row r="4295" ht="17.25" customFormat="1" customHeight="1" s="290">
      <c r="A4295" s="290" t="n">
        <v>70</v>
      </c>
      <c r="B4295" s="290" t="n">
        <v>140</v>
      </c>
      <c r="C4295" s="343" t="inlineStr">
        <is>
          <t>Idaho Power Company</t>
        </is>
      </c>
      <c r="D4295" s="343" t="inlineStr">
        <is>
          <t>ID</t>
        </is>
      </c>
      <c r="G4295" s="290" t="inlineStr">
        <is>
          <t>SERVICES</t>
        </is>
      </c>
      <c r="H4295" s="342" t="n">
        <v>369</v>
      </c>
      <c r="I4295" s="292" t="n">
        <v>42369</v>
      </c>
      <c r="K4295" s="478" t="n">
        <v>369</v>
      </c>
      <c r="L4295" s="297" t="n">
        <v>58770766.63</v>
      </c>
      <c r="M4295" s="358" t="n">
        <v>41924159</v>
      </c>
      <c r="P4295" s="352" t="inlineStr">
        <is>
          <t>55-R1.5</t>
        </is>
      </c>
      <c r="R4295" s="348" t="n">
        <v>-40</v>
      </c>
      <c r="S4295" s="295">
        <f>TRUE()</f>
        <v/>
      </c>
      <c r="W4295" s="296" t="n"/>
      <c r="X4295" s="297" t="n">
        <v>929454</v>
      </c>
      <c r="Y4295" s="360" t="n">
        <v>1.58</v>
      </c>
      <c r="Z4295" s="295">
        <f>TRUE()</f>
        <v/>
      </c>
      <c r="AA4295" s="290" t="inlineStr">
        <is>
          <t>PUC</t>
        </is>
      </c>
    </row>
    <row r="4296" ht="19.75" customFormat="1" customHeight="1" s="290">
      <c r="A4296" s="290" t="n">
        <v>41</v>
      </c>
      <c r="B4296" s="290" t="n">
        <v>81</v>
      </c>
      <c r="C4296" s="278" t="inlineStr">
        <is>
          <t>Consumers Energy Company</t>
        </is>
      </c>
      <c r="D4296" s="290" t="inlineStr">
        <is>
          <t>MI</t>
        </is>
      </c>
      <c r="G4296" s="290" t="inlineStr">
        <is>
          <t>Services - Overhead</t>
        </is>
      </c>
      <c r="H4296" s="291" t="n">
        <v>369.1</v>
      </c>
      <c r="I4296" s="292" t="n">
        <v>41639</v>
      </c>
      <c r="J4296" s="292" t="n"/>
      <c r="K4296" s="290" t="inlineStr">
        <is>
          <t>369.1 Services - Overhead</t>
        </is>
      </c>
      <c r="L4296" s="293" t="n">
        <v>163945654.05</v>
      </c>
      <c r="M4296" s="293" t="n">
        <v>91381245.27</v>
      </c>
      <c r="N4296" s="342" t="n">
        <v>154537235.81</v>
      </c>
      <c r="R4296" s="315" t="n">
        <v>-0.5</v>
      </c>
      <c r="S4296" s="295">
        <f>FALSE()</f>
        <v/>
      </c>
      <c r="T4296" s="342" t="n">
        <v>-81972827.03</v>
      </c>
      <c r="V4296" s="290" t="n">
        <v>32.3</v>
      </c>
      <c r="W4296" s="296" t="n"/>
      <c r="X4296" s="342" t="n">
        <v>4784328.38</v>
      </c>
      <c r="Y4296" s="315" t="n">
        <v>0.0292</v>
      </c>
      <c r="Z4296" s="295">
        <f>FALSE()</f>
        <v/>
      </c>
      <c r="AA4296" s="290" t="inlineStr">
        <is>
          <t>PUC</t>
        </is>
      </c>
    </row>
    <row r="4297" ht="15" customFormat="1" customHeight="1" s="290">
      <c r="A4297" s="290" t="n">
        <v>41</v>
      </c>
      <c r="B4297" s="290" t="n">
        <v>81</v>
      </c>
      <c r="C4297" s="278" t="inlineStr">
        <is>
          <t>Consumers Energy Company</t>
        </is>
      </c>
      <c r="D4297" s="290" t="inlineStr">
        <is>
          <t>MI</t>
        </is>
      </c>
      <c r="G4297" s="290" t="inlineStr">
        <is>
          <t>Services - Underground</t>
        </is>
      </c>
      <c r="H4297" s="291" t="n">
        <v>369.2</v>
      </c>
      <c r="I4297" s="292" t="n">
        <v>41639</v>
      </c>
      <c r="J4297" s="292" t="n"/>
      <c r="K4297" s="290" t="inlineStr">
        <is>
          <t>369.2 Services - Underground</t>
        </is>
      </c>
      <c r="L4297" s="293" t="n">
        <v>462706792.91</v>
      </c>
      <c r="M4297" s="293" t="n">
        <v>246611051.67</v>
      </c>
      <c r="N4297" s="342" t="n">
        <v>493719816.99</v>
      </c>
      <c r="R4297" s="315" t="n">
        <v>-0.6</v>
      </c>
      <c r="S4297" s="295">
        <f>FALSE()</f>
        <v/>
      </c>
      <c r="T4297" s="342" t="n">
        <v>-277624075.75</v>
      </c>
      <c r="V4297" s="290" t="n">
        <v>30.72</v>
      </c>
      <c r="W4297" s="296" t="n"/>
      <c r="X4297" s="342" t="n">
        <v>16071448.51</v>
      </c>
      <c r="Y4297" s="315" t="n">
        <v>0.0347</v>
      </c>
      <c r="Z4297" s="295">
        <f>FALSE()</f>
        <v/>
      </c>
      <c r="AA4297" s="290" t="inlineStr">
        <is>
          <t>PUC</t>
        </is>
      </c>
    </row>
    <row r="4298" ht="15" customFormat="1" customHeight="1" s="290">
      <c r="A4298" s="290" t="n">
        <v>120</v>
      </c>
      <c r="B4298" s="290" t="n">
        <v>224</v>
      </c>
      <c r="C4298" s="278" t="inlineStr">
        <is>
          <t>Northern States Power Company (Minnesota)</t>
        </is>
      </c>
      <c r="D4298" s="290" t="inlineStr">
        <is>
          <t>MN</t>
        </is>
      </c>
      <c r="F4298" s="290" t="n">
        <v>532</v>
      </c>
      <c r="G4298" s="290">
        <f>K4298</f>
        <v/>
      </c>
      <c r="H4298" s="291" t="n">
        <v>312</v>
      </c>
      <c r="I4298" s="292" t="n">
        <v>43466</v>
      </c>
      <c r="J4298" s="292" t="n"/>
      <c r="K4298" s="290" t="inlineStr">
        <is>
          <t>Sherco Unit 1</t>
        </is>
      </c>
      <c r="L4298" s="293" t="n">
        <v>272847830</v>
      </c>
      <c r="M4298" s="293" t="n">
        <v>195935172</v>
      </c>
      <c r="O4298" s="293" t="n"/>
      <c r="R4298" s="307" t="n">
        <v>-15.2</v>
      </c>
      <c r="S4298" s="295">
        <f>TRUE()</f>
        <v/>
      </c>
      <c r="T4298" s="293" t="n"/>
      <c r="V4298" s="290" t="n">
        <v>8</v>
      </c>
      <c r="W4298" s="296" t="n"/>
      <c r="X4298" s="293" t="n">
        <v>14798191</v>
      </c>
      <c r="AA4298" s="290" t="inlineStr">
        <is>
          <t>PUC</t>
        </is>
      </c>
    </row>
    <row r="4299" ht="15" customFormat="1" customHeight="1" s="290">
      <c r="A4299" s="290" t="n">
        <v>120</v>
      </c>
      <c r="B4299" s="290" t="n">
        <v>224</v>
      </c>
      <c r="C4299" s="278" t="inlineStr">
        <is>
          <t>Northern States Power Company (Minnesota)</t>
        </is>
      </c>
      <c r="D4299" s="290" t="inlineStr">
        <is>
          <t>MN</t>
        </is>
      </c>
      <c r="F4299" s="290" t="n">
        <v>532</v>
      </c>
      <c r="G4299" s="290">
        <f>K4299</f>
        <v/>
      </c>
      <c r="H4299" s="291" t="n">
        <v>314</v>
      </c>
      <c r="I4299" s="292" t="n">
        <v>43466</v>
      </c>
      <c r="J4299" s="292" t="n"/>
      <c r="K4299" s="290" t="inlineStr">
        <is>
          <t>Sherco Unit 1</t>
        </is>
      </c>
      <c r="L4299" s="293" t="n">
        <v>69533139</v>
      </c>
      <c r="M4299" s="293" t="n">
        <v>46086124</v>
      </c>
      <c r="O4299" s="293" t="n"/>
      <c r="R4299" s="290" t="n">
        <v>-15.2</v>
      </c>
      <c r="S4299" s="295">
        <f>TRUE()</f>
        <v/>
      </c>
      <c r="T4299" s="293" t="n"/>
      <c r="V4299" s="290" t="n">
        <v>8</v>
      </c>
      <c r="W4299" s="296" t="n"/>
      <c r="X4299" s="293" t="n">
        <v>4252007</v>
      </c>
      <c r="AA4299" s="290" t="inlineStr">
        <is>
          <t>PUC</t>
        </is>
      </c>
    </row>
    <row r="4300" ht="15" customFormat="1" customHeight="1" s="290">
      <c r="A4300" s="290" t="n">
        <v>120</v>
      </c>
      <c r="B4300" s="290" t="n">
        <v>224</v>
      </c>
      <c r="C4300" s="278" t="inlineStr">
        <is>
          <t>Northern States Power Company (Minnesota)</t>
        </is>
      </c>
      <c r="D4300" s="290" t="inlineStr">
        <is>
          <t>MN</t>
        </is>
      </c>
      <c r="F4300" s="290" t="n">
        <v>532</v>
      </c>
      <c r="G4300" s="290">
        <f>K4300</f>
        <v/>
      </c>
      <c r="H4300" s="291" t="n">
        <v>315</v>
      </c>
      <c r="I4300" s="292" t="n">
        <v>43466</v>
      </c>
      <c r="J4300" s="292" t="n"/>
      <c r="K4300" s="290" t="inlineStr">
        <is>
          <t>Sherco Unit 1</t>
        </is>
      </c>
      <c r="L4300" s="293" t="n">
        <v>45630831</v>
      </c>
      <c r="M4300" s="293" t="n">
        <v>4637343</v>
      </c>
      <c r="O4300" s="293" t="n"/>
      <c r="R4300" s="307" t="n">
        <v>-15.2</v>
      </c>
      <c r="S4300" s="295">
        <f>TRUE()</f>
        <v/>
      </c>
      <c r="T4300" s="293" t="n"/>
      <c r="V4300" s="290" t="n">
        <v>5</v>
      </c>
      <c r="W4300" s="296" t="n"/>
      <c r="X4300" s="293" t="n">
        <v>620868</v>
      </c>
      <c r="AA4300" s="290" t="inlineStr">
        <is>
          <t>PUC</t>
        </is>
      </c>
    </row>
    <row r="4301" ht="15" customFormat="1" customHeight="1" s="290">
      <c r="A4301" s="290" t="n">
        <v>120</v>
      </c>
      <c r="B4301" s="290" t="n">
        <v>224</v>
      </c>
      <c r="C4301" s="278" t="inlineStr">
        <is>
          <t>Northern States Power Company (Minnesota)</t>
        </is>
      </c>
      <c r="D4301" s="290" t="inlineStr">
        <is>
          <t>MN</t>
        </is>
      </c>
      <c r="F4301" s="290" t="n">
        <v>532</v>
      </c>
      <c r="G4301" s="290">
        <f>K4301</f>
        <v/>
      </c>
      <c r="H4301" s="291" t="n">
        <v>316</v>
      </c>
      <c r="I4301" s="292" t="n">
        <v>43466</v>
      </c>
      <c r="J4301" s="292" t="n"/>
      <c r="K4301" s="290" t="inlineStr">
        <is>
          <t>Sherco Unit 1</t>
        </is>
      </c>
      <c r="L4301" s="293" t="n">
        <v>12204125</v>
      </c>
      <c r="M4301" s="293" t="n">
        <v>9941574</v>
      </c>
      <c r="O4301" s="293" t="n"/>
      <c r="R4301" s="290" t="n">
        <v>-15.2</v>
      </c>
      <c r="S4301" s="295">
        <f>TRUE()</f>
        <v/>
      </c>
      <c r="T4301" s="293" t="n"/>
      <c r="V4301" s="290" t="n">
        <v>8</v>
      </c>
      <c r="W4301" s="296" t="n"/>
      <c r="X4301" s="293" t="n">
        <v>514697</v>
      </c>
      <c r="AA4301" s="290" t="inlineStr">
        <is>
          <t>PUC</t>
        </is>
      </c>
    </row>
    <row r="4302" ht="19.75" customFormat="1" customHeight="1" s="290">
      <c r="A4302" s="290" t="n">
        <v>120</v>
      </c>
      <c r="B4302" s="290" t="n">
        <v>224</v>
      </c>
      <c r="C4302" s="278" t="inlineStr">
        <is>
          <t>Northern States Power Company (Minnesota)</t>
        </is>
      </c>
      <c r="D4302" s="290" t="inlineStr">
        <is>
          <t>MN</t>
        </is>
      </c>
      <c r="F4302" s="290" t="n">
        <v>532</v>
      </c>
      <c r="G4302" s="290">
        <f>K4302</f>
        <v/>
      </c>
      <c r="H4302" s="291" t="n">
        <v>311</v>
      </c>
      <c r="I4302" s="292" t="n">
        <v>43466</v>
      </c>
      <c r="J4302" s="292" t="n"/>
      <c r="K4302" s="290" t="inlineStr">
        <is>
          <t>Sherco Unit 1 &amp; 2</t>
        </is>
      </c>
      <c r="L4302" s="293" t="n">
        <v>95779675</v>
      </c>
      <c r="M4302" s="293" t="n">
        <v>84574136</v>
      </c>
      <c r="O4302" s="293" t="n"/>
      <c r="R4302" s="307" t="n">
        <v>-15.2</v>
      </c>
      <c r="S4302" s="295">
        <f>TRUE()</f>
        <v/>
      </c>
      <c r="T4302" s="293" t="n"/>
      <c r="V4302" s="290" t="n">
        <v>8</v>
      </c>
      <c r="W4302" s="296" t="n"/>
      <c r="X4302" s="293" t="n">
        <v>3220506</v>
      </c>
      <c r="AA4302" s="290" t="inlineStr">
        <is>
          <t>PUC</t>
        </is>
      </c>
    </row>
    <row r="4303" ht="17.25" customFormat="1" customHeight="1" s="290">
      <c r="A4303" s="290" t="n">
        <v>120</v>
      </c>
      <c r="B4303" s="290" t="n">
        <v>224</v>
      </c>
      <c r="C4303" s="278" t="inlineStr">
        <is>
          <t>Northern States Power Company (Minnesota)</t>
        </is>
      </c>
      <c r="D4303" s="290" t="inlineStr">
        <is>
          <t>MN</t>
        </is>
      </c>
      <c r="F4303" s="290" t="n">
        <v>532</v>
      </c>
      <c r="G4303" s="290">
        <f>K4303</f>
        <v/>
      </c>
      <c r="H4303" s="291" t="n">
        <v>312</v>
      </c>
      <c r="I4303" s="292" t="n">
        <v>43466</v>
      </c>
      <c r="J4303" s="292" t="n"/>
      <c r="K4303" s="290" t="inlineStr">
        <is>
          <t>Sherco Unit 2</t>
        </is>
      </c>
      <c r="L4303" s="304" t="n">
        <v>161233427</v>
      </c>
      <c r="M4303" s="304" t="n">
        <v>135601206</v>
      </c>
      <c r="N4303" s="305" t="n"/>
      <c r="O4303" s="293" t="n"/>
      <c r="R4303" s="307" t="n">
        <v>-15.2</v>
      </c>
      <c r="S4303" s="295">
        <f>TRUE()</f>
        <v/>
      </c>
      <c r="T4303" s="293" t="n"/>
      <c r="V4303" s="290" t="n">
        <v>5</v>
      </c>
      <c r="W4303" s="296" t="n"/>
      <c r="X4303" s="304" t="n">
        <v>10027940</v>
      </c>
      <c r="AA4303" s="290" t="inlineStr">
        <is>
          <t>PUC</t>
        </is>
      </c>
    </row>
    <row r="4304" ht="15" customFormat="1" customHeight="1" s="290">
      <c r="A4304" s="290" t="n">
        <v>120</v>
      </c>
      <c r="B4304" s="290" t="n">
        <v>224</v>
      </c>
      <c r="C4304" s="278" t="inlineStr">
        <is>
          <t>Northern States Power Company (Minnesota)</t>
        </is>
      </c>
      <c r="D4304" s="290" t="inlineStr">
        <is>
          <t>MN</t>
        </is>
      </c>
      <c r="F4304" s="290" t="n">
        <v>532</v>
      </c>
      <c r="G4304" s="290">
        <f>K4304</f>
        <v/>
      </c>
      <c r="H4304" s="291" t="n">
        <v>314</v>
      </c>
      <c r="I4304" s="292" t="n">
        <v>43466</v>
      </c>
      <c r="J4304" s="292" t="n"/>
      <c r="K4304" s="290" t="inlineStr">
        <is>
          <t>Sherco Unit 2</t>
        </is>
      </c>
      <c r="L4304" s="293" t="n">
        <v>56495721</v>
      </c>
      <c r="M4304" s="293" t="n">
        <v>46162550</v>
      </c>
      <c r="O4304" s="293" t="n"/>
      <c r="R4304" s="290" t="n">
        <v>-15.2</v>
      </c>
      <c r="S4304" s="295">
        <f>TRUE()</f>
        <v/>
      </c>
      <c r="T4304" s="293" t="n"/>
      <c r="V4304" s="290" t="n">
        <v>5</v>
      </c>
      <c r="W4304" s="296" t="n"/>
      <c r="X4304" s="293" t="n">
        <v>3784104</v>
      </c>
      <c r="AA4304" s="290" t="inlineStr">
        <is>
          <t>PUC</t>
        </is>
      </c>
    </row>
    <row r="4305" ht="15" customFormat="1" customHeight="1" s="290">
      <c r="A4305" s="290" t="n">
        <v>120</v>
      </c>
      <c r="B4305" s="290" t="n">
        <v>224</v>
      </c>
      <c r="C4305" s="278" t="inlineStr">
        <is>
          <t>Northern States Power Company (Minnesota)</t>
        </is>
      </c>
      <c r="D4305" s="290" t="inlineStr">
        <is>
          <t>MN</t>
        </is>
      </c>
      <c r="F4305" s="290" t="n">
        <v>532</v>
      </c>
      <c r="G4305" s="290">
        <f>K4305</f>
        <v/>
      </c>
      <c r="H4305" s="291" t="n">
        <v>315</v>
      </c>
      <c r="I4305" s="292" t="n">
        <v>43466</v>
      </c>
      <c r="J4305" s="292" t="n"/>
      <c r="K4305" s="290" t="inlineStr">
        <is>
          <t>Sherco Unit 2</t>
        </is>
      </c>
      <c r="L4305" s="293" t="n">
        <v>6720210</v>
      </c>
      <c r="M4305" s="293" t="n">
        <v>51630217</v>
      </c>
      <c r="O4305" s="293" t="n"/>
      <c r="P4305" s="306" t="n"/>
      <c r="R4305" s="307" t="n">
        <v>-5.4</v>
      </c>
      <c r="S4305" s="295">
        <f>TRUE()</f>
        <v/>
      </c>
      <c r="T4305" s="293" t="n"/>
      <c r="V4305" s="290" t="n">
        <v>17</v>
      </c>
      <c r="W4305" s="296" t="n"/>
      <c r="X4305" s="293" t="n">
        <v>2141245</v>
      </c>
      <c r="AA4305" s="290" t="inlineStr">
        <is>
          <t>PUC</t>
        </is>
      </c>
    </row>
    <row r="4306" ht="15" customFormat="1" customHeight="1" s="290">
      <c r="A4306" s="290" t="n">
        <v>120</v>
      </c>
      <c r="B4306" s="290" t="n">
        <v>224</v>
      </c>
      <c r="C4306" s="278" t="inlineStr">
        <is>
          <t>Northern States Power Company (Minnesota)</t>
        </is>
      </c>
      <c r="D4306" s="290" t="inlineStr">
        <is>
          <t>MN</t>
        </is>
      </c>
      <c r="F4306" s="290" t="n">
        <v>532</v>
      </c>
      <c r="G4306" s="290">
        <f>K4306</f>
        <v/>
      </c>
      <c r="H4306" s="291" t="n">
        <v>316</v>
      </c>
      <c r="I4306" s="292" t="n">
        <v>43466</v>
      </c>
      <c r="J4306" s="292" t="n"/>
      <c r="K4306" s="290" t="inlineStr">
        <is>
          <t>Sherco Unit 2</t>
        </is>
      </c>
      <c r="L4306" s="293" t="n">
        <v>42219</v>
      </c>
      <c r="M4306" s="293" t="n">
        <v>496</v>
      </c>
      <c r="O4306" s="293" t="n"/>
      <c r="R4306" s="290" t="n">
        <v>-15.2</v>
      </c>
      <c r="S4306" s="295">
        <f>TRUE()</f>
        <v/>
      </c>
      <c r="T4306" s="293" t="n"/>
      <c r="V4306" s="290" t="n">
        <v>5</v>
      </c>
      <c r="W4306" s="296" t="n"/>
      <c r="X4306" s="293" t="n">
        <v>9628</v>
      </c>
      <c r="AA4306" s="290" t="inlineStr">
        <is>
          <t>PUC</t>
        </is>
      </c>
    </row>
    <row r="4307" ht="15" customFormat="1" customHeight="1" s="290">
      <c r="A4307" s="290" t="n">
        <v>120</v>
      </c>
      <c r="B4307" s="290" t="n">
        <v>224</v>
      </c>
      <c r="C4307" s="278" t="inlineStr">
        <is>
          <t>Northern States Power Company (Minnesota)</t>
        </is>
      </c>
      <c r="D4307" s="290" t="inlineStr">
        <is>
          <t>MN</t>
        </is>
      </c>
      <c r="F4307" s="290" t="n">
        <v>532</v>
      </c>
      <c r="G4307" s="290">
        <f>K4307</f>
        <v/>
      </c>
      <c r="H4307" s="291" t="n">
        <v>311</v>
      </c>
      <c r="I4307" s="292" t="n">
        <v>43466</v>
      </c>
      <c r="J4307" s="292" t="n"/>
      <c r="K4307" s="290" t="inlineStr">
        <is>
          <t>Sherco Unit 3</t>
        </is>
      </c>
      <c r="L4307" s="293" t="n">
        <v>132695901</v>
      </c>
      <c r="M4307" s="293" t="n">
        <v>108903282</v>
      </c>
      <c r="O4307" s="293" t="n"/>
      <c r="P4307" s="306" t="n"/>
      <c r="R4307" s="307" t="n">
        <v>-5.4</v>
      </c>
      <c r="S4307" s="295">
        <f>TRUE()</f>
        <v/>
      </c>
      <c r="T4307" s="293" t="n"/>
      <c r="V4307" s="290" t="n">
        <v>17</v>
      </c>
      <c r="W4307" s="296" t="n"/>
      <c r="X4307" s="293" t="n">
        <v>1821071</v>
      </c>
      <c r="AA4307" s="290" t="inlineStr">
        <is>
          <t>PUC</t>
        </is>
      </c>
    </row>
    <row r="4308" ht="15" customFormat="1" customHeight="1" s="290">
      <c r="A4308" s="290" t="n">
        <v>120</v>
      </c>
      <c r="B4308" s="290" t="n">
        <v>224</v>
      </c>
      <c r="C4308" s="278" t="inlineStr">
        <is>
          <t>Northern States Power Company (Minnesota)</t>
        </is>
      </c>
      <c r="D4308" s="290" t="inlineStr">
        <is>
          <t>MN</t>
        </is>
      </c>
      <c r="F4308" s="290" t="n">
        <v>532</v>
      </c>
      <c r="G4308" s="290">
        <f>K4308</f>
        <v/>
      </c>
      <c r="H4308" s="291" t="n">
        <v>312</v>
      </c>
      <c r="I4308" s="292" t="n">
        <v>43466</v>
      </c>
      <c r="J4308" s="292" t="n"/>
      <c r="K4308" s="290" t="inlineStr">
        <is>
          <t>Sherco Unit 3</t>
        </is>
      </c>
      <c r="L4308" s="293" t="n">
        <v>415476625</v>
      </c>
      <c r="M4308" s="293" t="n">
        <v>283218639</v>
      </c>
      <c r="O4308" s="293" t="n"/>
      <c r="R4308" s="290" t="n">
        <v>-5.4</v>
      </c>
      <c r="S4308" s="295">
        <f>TRUE()</f>
        <v/>
      </c>
      <c r="T4308" s="293" t="n"/>
      <c r="V4308" s="290" t="n">
        <v>17</v>
      </c>
      <c r="W4308" s="296" t="n"/>
      <c r="X4308" s="293" t="n">
        <v>9099631</v>
      </c>
      <c r="AA4308" s="290" t="inlineStr">
        <is>
          <t>PUC</t>
        </is>
      </c>
    </row>
    <row r="4309" ht="15" customFormat="1" customHeight="1" s="290">
      <c r="A4309" s="290" t="n">
        <v>120</v>
      </c>
      <c r="B4309" s="290" t="n">
        <v>224</v>
      </c>
      <c r="C4309" s="278" t="inlineStr">
        <is>
          <t>Northern States Power Company (Minnesota)</t>
        </is>
      </c>
      <c r="D4309" s="290" t="inlineStr">
        <is>
          <t>MN</t>
        </is>
      </c>
      <c r="F4309" s="290" t="n">
        <v>532</v>
      </c>
      <c r="G4309" s="290">
        <f>K4309</f>
        <v/>
      </c>
      <c r="H4309" s="291" t="n">
        <v>314</v>
      </c>
      <c r="I4309" s="292" t="n">
        <v>43466</v>
      </c>
      <c r="J4309" s="292" t="n"/>
      <c r="K4309" s="290" t="inlineStr">
        <is>
          <t>Sherco Unit 3</t>
        </is>
      </c>
      <c r="L4309" s="293" t="n">
        <v>88618748</v>
      </c>
      <c r="M4309" s="293" t="n">
        <v>48296370</v>
      </c>
      <c r="O4309" s="293" t="n"/>
      <c r="P4309" s="306" t="n"/>
      <c r="R4309" s="307" t="n">
        <v>-5.4</v>
      </c>
      <c r="S4309" s="295">
        <f>TRUE()</f>
        <v/>
      </c>
      <c r="T4309" s="293" t="n"/>
      <c r="V4309" s="290" t="n">
        <v>17</v>
      </c>
      <c r="W4309" s="296" t="n"/>
      <c r="X4309" s="293" t="n">
        <v>2653399</v>
      </c>
      <c r="AA4309" s="290" t="inlineStr">
        <is>
          <t>PUC</t>
        </is>
      </c>
    </row>
    <row r="4310" ht="15" customFormat="1" customHeight="1" s="290">
      <c r="A4310" s="290" t="n">
        <v>120</v>
      </c>
      <c r="B4310" s="290" t="n">
        <v>224</v>
      </c>
      <c r="C4310" s="278" t="inlineStr">
        <is>
          <t>Northern States Power Company (Minnesota)</t>
        </is>
      </c>
      <c r="D4310" s="290" t="inlineStr">
        <is>
          <t>MN</t>
        </is>
      </c>
      <c r="F4310" s="290" t="n">
        <v>532</v>
      </c>
      <c r="G4310" s="290">
        <f>K4310</f>
        <v/>
      </c>
      <c r="H4310" s="291" t="n">
        <v>315</v>
      </c>
      <c r="I4310" s="292" t="n">
        <v>43466</v>
      </c>
      <c r="J4310" s="292" t="n"/>
      <c r="K4310" s="290" t="inlineStr">
        <is>
          <t>Sherco Unit 3</t>
        </is>
      </c>
      <c r="L4310" s="293" t="n">
        <v>83521234</v>
      </c>
      <c r="M4310" s="293" t="n">
        <v>1501860</v>
      </c>
      <c r="O4310" s="293" t="n"/>
      <c r="R4310" s="290" t="n">
        <v>-26.8</v>
      </c>
      <c r="S4310" s="295">
        <f>TRUE()</f>
        <v/>
      </c>
      <c r="V4310" s="290" t="n">
        <v>9</v>
      </c>
      <c r="W4310" s="296" t="n"/>
      <c r="X4310" s="293" t="n">
        <v>50908</v>
      </c>
      <c r="AA4310" s="290" t="inlineStr">
        <is>
          <t>PUC</t>
        </is>
      </c>
    </row>
    <row r="4311" ht="15" customFormat="1" customHeight="1" s="290">
      <c r="A4311" s="290" t="n">
        <v>120</v>
      </c>
      <c r="B4311" s="290" t="n">
        <v>224</v>
      </c>
      <c r="C4311" s="278" t="inlineStr">
        <is>
          <t>Northern States Power Company (Minnesota)</t>
        </is>
      </c>
      <c r="D4311" s="290" t="inlineStr">
        <is>
          <t>MN</t>
        </is>
      </c>
      <c r="F4311" s="290" t="n">
        <v>532</v>
      </c>
      <c r="G4311" s="290">
        <f>K4311</f>
        <v/>
      </c>
      <c r="H4311" s="291" t="n">
        <v>316</v>
      </c>
      <c r="I4311" s="292" t="n">
        <v>43466</v>
      </c>
      <c r="J4311" s="292" t="n"/>
      <c r="K4311" s="290" t="inlineStr">
        <is>
          <t>Sherco Unit 3</t>
        </is>
      </c>
      <c r="L4311" s="293" t="n">
        <v>31675940</v>
      </c>
      <c r="M4311" s="293" t="n">
        <v>22148543</v>
      </c>
      <c r="O4311" s="293" t="n"/>
      <c r="P4311" s="306" t="n"/>
      <c r="R4311" s="307" t="n">
        <v>-5.4</v>
      </c>
      <c r="S4311" s="295">
        <f>TRUE()</f>
        <v/>
      </c>
      <c r="T4311" s="293" t="n"/>
      <c r="V4311" s="290" t="n">
        <v>17</v>
      </c>
      <c r="W4311" s="296" t="n"/>
      <c r="X4311" s="293" t="n">
        <v>661053</v>
      </c>
      <c r="AA4311" s="290" t="inlineStr">
        <is>
          <t>PUC</t>
        </is>
      </c>
    </row>
    <row r="4312" ht="15" customFormat="1" customHeight="1" s="290">
      <c r="A4312" s="290" t="n">
        <v>120</v>
      </c>
      <c r="B4312" s="290" t="n">
        <v>224</v>
      </c>
      <c r="C4312" s="278" t="inlineStr">
        <is>
          <t>Northern States Power Company (Minnesota)</t>
        </is>
      </c>
      <c r="D4312" s="290" t="inlineStr">
        <is>
          <t>MN</t>
        </is>
      </c>
      <c r="G4312" s="290">
        <f>K4312</f>
        <v/>
      </c>
      <c r="H4312" s="291" t="inlineStr">
        <is>
          <t>Regulatory Liability Amortization</t>
        </is>
      </c>
      <c r="I4312" s="292" t="n">
        <v>43466</v>
      </c>
      <c r="J4312" s="292" t="n"/>
      <c r="K4312" s="290" t="inlineStr">
        <is>
          <t>Sherco Unit 3 Deferral</t>
        </is>
      </c>
      <c r="L4312" s="293" t="n">
        <v>14158519</v>
      </c>
      <c r="M4312" s="293" t="n">
        <v>6108444</v>
      </c>
      <c r="O4312" s="293" t="n"/>
      <c r="S4312" s="295">
        <f>TRUE()</f>
        <v/>
      </c>
      <c r="T4312" s="293" t="n"/>
      <c r="V4312" s="290" t="n">
        <v>17</v>
      </c>
      <c r="W4312" s="296" t="n"/>
      <c r="X4312" s="293" t="n">
        <v>473534</v>
      </c>
      <c r="AA4312" s="290" t="inlineStr">
        <is>
          <t>PUC</t>
        </is>
      </c>
    </row>
    <row r="4313" ht="15" customFormat="1" customHeight="1" s="290">
      <c r="A4313" s="290" t="n">
        <v>145</v>
      </c>
      <c r="B4313" s="290" t="n">
        <v>272</v>
      </c>
      <c r="C4313" s="311" t="inlineStr">
        <is>
          <t>Public Service Company of Colorado</t>
        </is>
      </c>
      <c r="D4313" s="290" t="inlineStr">
        <is>
          <t>CO</t>
        </is>
      </c>
      <c r="F4313" s="290" t="n">
        <v>1022</v>
      </c>
      <c r="G4313" s="290" t="inlineStr">
        <is>
          <t>Shoshone</t>
        </is>
      </c>
      <c r="H4313" s="291" t="n">
        <v>331</v>
      </c>
      <c r="I4313" s="292" t="n">
        <v>43101</v>
      </c>
      <c r="K4313" s="290" t="inlineStr">
        <is>
          <t>331 Structures and Improvements</t>
        </is>
      </c>
      <c r="L4313" s="293" t="n">
        <v>3849934</v>
      </c>
      <c r="M4313" s="293" t="n"/>
      <c r="O4313" s="334" t="n">
        <v>0.142</v>
      </c>
      <c r="P4313" s="306" t="n"/>
      <c r="Q4313" s="335" t="n">
        <v>50.83</v>
      </c>
      <c r="R4313" s="307" t="n"/>
      <c r="T4313" s="321" t="n">
        <v>179296</v>
      </c>
      <c r="V4313" s="335" t="n">
        <v>39.85</v>
      </c>
      <c r="W4313" s="296" t="n"/>
      <c r="X4313" s="290" t="n">
        <v>87020</v>
      </c>
      <c r="Y4313" s="284" t="n">
        <v>0.022603</v>
      </c>
      <c r="Z4313" s="295">
        <f>FALSE()</f>
        <v/>
      </c>
      <c r="AA4313" s="290" t="inlineStr">
        <is>
          <t>PUC</t>
        </is>
      </c>
    </row>
    <row r="4314" ht="15" customFormat="1" customHeight="1" s="290">
      <c r="A4314" s="290" t="n">
        <v>145</v>
      </c>
      <c r="B4314" s="290" t="n">
        <v>272</v>
      </c>
      <c r="C4314" s="311" t="inlineStr">
        <is>
          <t>Public Service Company of Colorado</t>
        </is>
      </c>
      <c r="D4314" s="290" t="inlineStr">
        <is>
          <t>CO</t>
        </is>
      </c>
      <c r="F4314" s="290" t="n">
        <v>1022</v>
      </c>
      <c r="G4314" s="290" t="inlineStr">
        <is>
          <t>Shoshone</t>
        </is>
      </c>
      <c r="H4314" s="291" t="n">
        <v>332</v>
      </c>
      <c r="I4314" s="292" t="n">
        <v>43101</v>
      </c>
      <c r="K4314" s="290" t="inlineStr">
        <is>
          <t>332 Reservoirs, Dams and Waterways</t>
        </is>
      </c>
      <c r="L4314" s="293" t="n">
        <v>16175370</v>
      </c>
      <c r="M4314" s="293" t="n"/>
      <c r="O4314" s="340" t="n">
        <v>0.26</v>
      </c>
      <c r="Q4314" s="323" t="n">
        <v>63.37</v>
      </c>
      <c r="T4314" s="321" t="n">
        <v>753305</v>
      </c>
      <c r="V4314" s="335" t="n">
        <v>38.29</v>
      </c>
      <c r="W4314" s="296" t="n"/>
      <c r="X4314" s="290" t="n">
        <v>330430</v>
      </c>
      <c r="Y4314" s="284" t="n">
        <v>0.020428</v>
      </c>
      <c r="Z4314" s="295">
        <f>FALSE()</f>
        <v/>
      </c>
      <c r="AA4314" s="290" t="inlineStr">
        <is>
          <t>PUC</t>
        </is>
      </c>
    </row>
    <row r="4315" ht="15" customFormat="1" customHeight="1" s="290">
      <c r="A4315" s="290" t="n">
        <v>145</v>
      </c>
      <c r="B4315" s="290" t="n">
        <v>272</v>
      </c>
      <c r="C4315" s="311" t="inlineStr">
        <is>
          <t>Public Service Company of Colorado</t>
        </is>
      </c>
      <c r="D4315" s="290" t="inlineStr">
        <is>
          <t>CO</t>
        </is>
      </c>
      <c r="F4315" s="290" t="n">
        <v>1022</v>
      </c>
      <c r="G4315" s="290" t="inlineStr">
        <is>
          <t>Shoshone</t>
        </is>
      </c>
      <c r="H4315" s="291" t="n">
        <v>333</v>
      </c>
      <c r="I4315" s="292" t="n">
        <v>43101</v>
      </c>
      <c r="K4315" s="290" t="inlineStr">
        <is>
          <t>333 Waterwheels, Turbines and Generators</t>
        </is>
      </c>
      <c r="L4315" s="293" t="n">
        <v>2959308</v>
      </c>
      <c r="M4315" s="293" t="n"/>
      <c r="O4315" s="340" t="n">
        <v>0.252</v>
      </c>
      <c r="P4315" s="306" t="n"/>
      <c r="Q4315" s="335" t="n">
        <v>60.56</v>
      </c>
      <c r="R4315" s="307" t="n"/>
      <c r="T4315" s="321" t="n">
        <v>137818</v>
      </c>
      <c r="V4315" s="335" t="n">
        <v>37.32</v>
      </c>
      <c r="W4315" s="296" t="n"/>
      <c r="X4315" s="290" t="n">
        <v>62947</v>
      </c>
      <c r="Y4315" s="284" t="n">
        <v>0.021271</v>
      </c>
      <c r="Z4315" s="295">
        <f>FALSE()</f>
        <v/>
      </c>
      <c r="AA4315" s="290" t="inlineStr">
        <is>
          <t>PUC</t>
        </is>
      </c>
    </row>
    <row r="4316" ht="15" customFormat="1" customHeight="1" s="290">
      <c r="A4316" s="290" t="n">
        <v>145</v>
      </c>
      <c r="B4316" s="290" t="n">
        <v>272</v>
      </c>
      <c r="C4316" s="311" t="inlineStr">
        <is>
          <t>Public Service Company of Colorado</t>
        </is>
      </c>
      <c r="D4316" s="290" t="inlineStr">
        <is>
          <t>CO</t>
        </is>
      </c>
      <c r="F4316" s="290" t="n">
        <v>1022</v>
      </c>
      <c r="G4316" s="290" t="inlineStr">
        <is>
          <t>Shoshone</t>
        </is>
      </c>
      <c r="H4316" s="291" t="n">
        <v>334</v>
      </c>
      <c r="I4316" s="292" t="n">
        <v>43101</v>
      </c>
      <c r="K4316" s="290" t="inlineStr">
        <is>
          <t>334 Accessory Electric Equipment</t>
        </is>
      </c>
      <c r="L4316" s="304" t="n">
        <v>3562678</v>
      </c>
      <c r="M4316" s="304" t="n"/>
      <c r="N4316" s="305" t="n"/>
      <c r="O4316" s="315" t="n">
        <v>0.172</v>
      </c>
      <c r="P4316" s="306" t="n"/>
      <c r="Q4316" s="290" t="n">
        <v>50.33</v>
      </c>
      <c r="R4316" s="307" t="n"/>
      <c r="T4316" s="321" t="n">
        <v>165918</v>
      </c>
      <c r="V4316" s="335" t="n">
        <v>37.17</v>
      </c>
      <c r="W4316" s="296" t="n"/>
      <c r="X4316" s="305" t="n">
        <v>84293</v>
      </c>
      <c r="Y4316" s="284" t="n">
        <v>0.02366</v>
      </c>
      <c r="Z4316" s="295">
        <f>FALSE()</f>
        <v/>
      </c>
      <c r="AA4316" s="290" t="inlineStr">
        <is>
          <t>PUC</t>
        </is>
      </c>
    </row>
    <row r="4317" ht="15" customFormat="1" customHeight="1" s="290">
      <c r="A4317" s="290" t="n">
        <v>145</v>
      </c>
      <c r="B4317" s="290" t="n">
        <v>272</v>
      </c>
      <c r="C4317" s="311" t="inlineStr">
        <is>
          <t>Public Service Company of Colorado</t>
        </is>
      </c>
      <c r="D4317" s="290" t="inlineStr">
        <is>
          <t>CO</t>
        </is>
      </c>
      <c r="F4317" s="290" t="n">
        <v>1022</v>
      </c>
      <c r="G4317" s="290" t="inlineStr">
        <is>
          <t>Shoshone</t>
        </is>
      </c>
      <c r="H4317" s="291" t="n">
        <v>334.2</v>
      </c>
      <c r="I4317" s="292" t="n">
        <v>43101</v>
      </c>
      <c r="K4317" s="290" t="inlineStr">
        <is>
          <t>334.2 Computers and Peripherals</t>
        </is>
      </c>
      <c r="L4317" s="293" t="inlineStr">
        <is>
          <t>-</t>
        </is>
      </c>
      <c r="M4317" s="293" t="n"/>
      <c r="W4317" s="296" t="n"/>
      <c r="X4317" s="290" t="inlineStr">
        <is>
          <t>-</t>
        </is>
      </c>
      <c r="Y4317" s="284" t="n">
        <v>0.021285</v>
      </c>
      <c r="Z4317" s="295">
        <f>FALSE()</f>
        <v/>
      </c>
      <c r="AA4317" s="290" t="inlineStr">
        <is>
          <t>PUC</t>
        </is>
      </c>
    </row>
    <row r="4318" ht="15" customFormat="1" customHeight="1" s="290">
      <c r="A4318" s="290" t="n">
        <v>145</v>
      </c>
      <c r="B4318" s="290" t="n">
        <v>272</v>
      </c>
      <c r="C4318" s="311" t="inlineStr">
        <is>
          <t>Public Service Company of Colorado</t>
        </is>
      </c>
      <c r="D4318" s="290" t="inlineStr">
        <is>
          <t>CO</t>
        </is>
      </c>
      <c r="F4318" s="290" t="n">
        <v>1022</v>
      </c>
      <c r="G4318" s="290" t="inlineStr">
        <is>
          <t>Shoshone</t>
        </is>
      </c>
      <c r="H4318" s="291" t="n">
        <v>335</v>
      </c>
      <c r="I4318" s="292" t="n">
        <v>43101</v>
      </c>
      <c r="K4318" s="290" t="inlineStr">
        <is>
          <t>335 Misc. Power Plant Equipment</t>
        </is>
      </c>
      <c r="L4318" s="293" t="n">
        <v>915036</v>
      </c>
      <c r="M4318" s="293" t="n"/>
      <c r="O4318" s="340" t="n">
        <v>0.186</v>
      </c>
      <c r="Q4318" s="335" t="n">
        <v>54.8</v>
      </c>
      <c r="T4318" s="321" t="n">
        <v>42614</v>
      </c>
      <c r="V4318" s="323" t="n">
        <v>39.3</v>
      </c>
      <c r="W4318" s="296" t="n"/>
      <c r="X4318" s="290" t="n">
        <v>19898</v>
      </c>
      <c r="Y4318" s="284" t="n">
        <v>0.021746</v>
      </c>
      <c r="Z4318" s="295">
        <f>FALSE()</f>
        <v/>
      </c>
      <c r="AA4318" s="290" t="inlineStr">
        <is>
          <t>PUC</t>
        </is>
      </c>
    </row>
    <row r="4319" ht="15" customFormat="1" customHeight="1" s="290">
      <c r="A4319" s="290" t="n">
        <v>145</v>
      </c>
      <c r="B4319" s="290" t="n">
        <v>272</v>
      </c>
      <c r="C4319" s="311" t="inlineStr">
        <is>
          <t>Public Service Company of Colorado</t>
        </is>
      </c>
      <c r="D4319" s="290" t="inlineStr">
        <is>
          <t>CO</t>
        </is>
      </c>
      <c r="F4319" s="290" t="n">
        <v>1022</v>
      </c>
      <c r="G4319" s="290" t="inlineStr">
        <is>
          <t>Shoshone</t>
        </is>
      </c>
      <c r="H4319" s="291" t="n">
        <v>335.2</v>
      </c>
      <c r="I4319" s="292" t="n">
        <v>43101</v>
      </c>
      <c r="K4319" s="290" t="inlineStr">
        <is>
          <t>335.2 Recreational Facilities</t>
        </is>
      </c>
      <c r="L4319" s="293" t="inlineStr">
        <is>
          <t>-</t>
        </is>
      </c>
      <c r="M4319" s="293" t="n"/>
      <c r="W4319" s="296" t="n"/>
      <c r="X4319" s="308" t="inlineStr">
        <is>
          <t>-</t>
        </is>
      </c>
      <c r="Y4319" s="284" t="n">
        <v>0.021285</v>
      </c>
      <c r="Z4319" s="295">
        <f>FALSE()</f>
        <v/>
      </c>
      <c r="AA4319" s="290" t="inlineStr">
        <is>
          <t>PUC</t>
        </is>
      </c>
    </row>
    <row r="4320" ht="15" customFormat="1" customHeight="1" s="290">
      <c r="A4320" s="290" t="n">
        <v>145</v>
      </c>
      <c r="B4320" s="290" t="n">
        <v>272</v>
      </c>
      <c r="C4320" s="311" t="inlineStr">
        <is>
          <t>Public Service Company of Colorado</t>
        </is>
      </c>
      <c r="D4320" s="290" t="inlineStr">
        <is>
          <t>CO</t>
        </is>
      </c>
      <c r="F4320" s="290" t="n">
        <v>1022</v>
      </c>
      <c r="G4320" s="290" t="inlineStr">
        <is>
          <t>Shoshone</t>
        </is>
      </c>
      <c r="H4320" s="291" t="n">
        <v>336</v>
      </c>
      <c r="I4320" s="292" t="n">
        <v>43101</v>
      </c>
      <c r="K4320" s="290" t="inlineStr">
        <is>
          <t>336 Roads, Railroads and Bridges</t>
        </is>
      </c>
      <c r="L4320" s="293" t="n">
        <v>9629</v>
      </c>
      <c r="M4320" s="293" t="n"/>
      <c r="O4320" s="334" t="n">
        <v>0.375</v>
      </c>
      <c r="Q4320" s="335" t="n">
        <v>94.17</v>
      </c>
      <c r="T4320" s="321" t="n">
        <v>448</v>
      </c>
      <c r="V4320" s="323" t="n">
        <v>40.34</v>
      </c>
      <c r="W4320" s="296" t="n"/>
      <c r="X4320" s="290" t="n">
        <v>156</v>
      </c>
      <c r="Y4320" s="284" t="n">
        <v>0.016213</v>
      </c>
      <c r="Z4320" s="295">
        <f>FALSE()</f>
        <v/>
      </c>
      <c r="AA4320" s="290" t="inlineStr">
        <is>
          <t>PUC</t>
        </is>
      </c>
    </row>
    <row r="4321" ht="15" customFormat="1" customHeight="1" s="290">
      <c r="A4321" s="290" t="n">
        <v>145</v>
      </c>
      <c r="B4321" s="290" t="n">
        <v>272</v>
      </c>
      <c r="C4321" s="311" t="inlineStr">
        <is>
          <t>Public Service Company of Colorado</t>
        </is>
      </c>
      <c r="D4321" s="290" t="inlineStr">
        <is>
          <t>CO</t>
        </is>
      </c>
      <c r="F4321" s="290" t="n">
        <v>1022</v>
      </c>
      <c r="G4321" s="290" t="inlineStr">
        <is>
          <t>Shoshone</t>
        </is>
      </c>
      <c r="H4321" s="291" t="n"/>
      <c r="I4321" s="292" t="n">
        <v>43101</v>
      </c>
      <c r="L4321" s="293" t="n"/>
      <c r="M4321" s="293" t="n"/>
      <c r="W4321" s="291" t="n">
        <v>2039</v>
      </c>
      <c r="X4321" s="308" t="n"/>
      <c r="Y4321" s="284" t="n"/>
      <c r="Z4321" s="295">
        <f>FALSE()</f>
        <v/>
      </c>
      <c r="AA4321" s="290" t="inlineStr">
        <is>
          <t>PUC</t>
        </is>
      </c>
    </row>
    <row r="4322" ht="15" customFormat="1" customHeight="1" s="290">
      <c r="A4322" s="290" t="n">
        <v>70</v>
      </c>
      <c r="B4322" s="290" t="n">
        <v>140</v>
      </c>
      <c r="C4322" s="343" t="inlineStr">
        <is>
          <t>Idaho Power Company</t>
        </is>
      </c>
      <c r="D4322" s="343" t="inlineStr">
        <is>
          <t>ID</t>
        </is>
      </c>
      <c r="F4322" s="290" t="n">
        <v>924</v>
      </c>
      <c r="G4322" s="290" t="inlineStr">
        <is>
          <t>SHOSHONE FALLS</t>
        </is>
      </c>
      <c r="H4322" s="342" t="n">
        <v>331</v>
      </c>
      <c r="I4322" s="292" t="n">
        <v>42369</v>
      </c>
      <c r="K4322" s="344" t="n">
        <v>331</v>
      </c>
      <c r="L4322" s="298" t="n">
        <v>1253635.42</v>
      </c>
      <c r="M4322" s="298" t="n">
        <v>935134</v>
      </c>
      <c r="P4322" s="352" t="inlineStr">
        <is>
          <t>120-R2.5</t>
        </is>
      </c>
      <c r="R4322" s="348" t="n">
        <v>-25</v>
      </c>
      <c r="S4322" s="295">
        <f>TRUE()</f>
        <v/>
      </c>
      <c r="W4322" s="296" t="n"/>
      <c r="X4322" s="298" t="n">
        <v>34646</v>
      </c>
      <c r="Y4322" s="349" t="n">
        <v>2.76</v>
      </c>
      <c r="Z4322" s="295">
        <f>TRUE()</f>
        <v/>
      </c>
      <c r="AA4322" s="290" t="inlineStr">
        <is>
          <t>PUC</t>
        </is>
      </c>
    </row>
    <row r="4323" ht="15" customFormat="1" customHeight="1" s="290">
      <c r="A4323" s="290" t="n">
        <v>70</v>
      </c>
      <c r="B4323" s="290" t="n">
        <v>140</v>
      </c>
      <c r="C4323" s="343" t="inlineStr">
        <is>
          <t>Idaho Power Company</t>
        </is>
      </c>
      <c r="D4323" s="343" t="inlineStr">
        <is>
          <t>ID</t>
        </is>
      </c>
      <c r="F4323" s="290" t="n">
        <v>924</v>
      </c>
      <c r="G4323" s="290" t="inlineStr">
        <is>
          <t>SHOSHONE FALLS</t>
        </is>
      </c>
      <c r="H4323" s="342" t="n">
        <v>332.2</v>
      </c>
      <c r="I4323" s="292" t="n">
        <v>42369</v>
      </c>
      <c r="K4323" s="290" t="n">
        <v>332.2</v>
      </c>
      <c r="L4323" s="298" t="n">
        <v>10108900.81</v>
      </c>
      <c r="M4323" s="298" t="n">
        <v>616823</v>
      </c>
      <c r="P4323" s="345" t="inlineStr">
        <is>
          <t>120-S1.5</t>
        </is>
      </c>
      <c r="R4323" s="348" t="n">
        <v>-20</v>
      </c>
      <c r="S4323" s="295">
        <f>TRUE()</f>
        <v/>
      </c>
      <c r="W4323" s="296" t="n"/>
      <c r="X4323" s="298" t="n">
        <v>621961</v>
      </c>
      <c r="Y4323" s="349" t="n">
        <v>6.15</v>
      </c>
      <c r="Z4323" s="295">
        <f>TRUE()</f>
        <v/>
      </c>
      <c r="AA4323" s="290" t="inlineStr">
        <is>
          <t>PUC</t>
        </is>
      </c>
    </row>
    <row r="4324" ht="15" customFormat="1" customHeight="1" s="290">
      <c r="A4324" s="290" t="n">
        <v>70</v>
      </c>
      <c r="B4324" s="290" t="n">
        <v>140</v>
      </c>
      <c r="C4324" s="343" t="inlineStr">
        <is>
          <t>Idaho Power Company</t>
        </is>
      </c>
      <c r="D4324" s="343" t="inlineStr">
        <is>
          <t>ID</t>
        </is>
      </c>
      <c r="F4324" s="290" t="n">
        <v>924</v>
      </c>
      <c r="G4324" s="290" t="inlineStr">
        <is>
          <t>SHOSHONE FALLS</t>
        </is>
      </c>
      <c r="H4324" s="342" t="n">
        <v>333</v>
      </c>
      <c r="I4324" s="292" t="n">
        <v>42369</v>
      </c>
      <c r="K4324" s="290" t="n">
        <v>333</v>
      </c>
      <c r="L4324" s="298" t="n">
        <v>2667635.23</v>
      </c>
      <c r="M4324" s="298" t="n">
        <v>1266625</v>
      </c>
      <c r="P4324" s="352" t="inlineStr">
        <is>
          <t>100-R2.5</t>
        </is>
      </c>
      <c r="R4324" s="348" t="n">
        <v>-10</v>
      </c>
      <c r="S4324" s="295">
        <f>TRUE()</f>
        <v/>
      </c>
      <c r="W4324" s="296" t="n"/>
      <c r="X4324" s="298" t="n">
        <v>91288</v>
      </c>
      <c r="Y4324" s="349" t="n">
        <v>3.42</v>
      </c>
      <c r="Z4324" s="295">
        <f>TRUE()</f>
        <v/>
      </c>
      <c r="AA4324" s="290" t="inlineStr">
        <is>
          <t>PUC</t>
        </is>
      </c>
    </row>
    <row r="4325" ht="15" customFormat="1" customHeight="1" s="290">
      <c r="A4325" s="290" t="n">
        <v>70</v>
      </c>
      <c r="B4325" s="290" t="n">
        <v>140</v>
      </c>
      <c r="C4325" s="343" t="inlineStr">
        <is>
          <t>Idaho Power Company</t>
        </is>
      </c>
      <c r="D4325" s="343" t="inlineStr">
        <is>
          <t>ID</t>
        </is>
      </c>
      <c r="F4325" s="290" t="n">
        <v>924</v>
      </c>
      <c r="G4325" s="290" t="inlineStr">
        <is>
          <t>SHOSHONE FALLS</t>
        </is>
      </c>
      <c r="H4325" s="342" t="n">
        <v>334</v>
      </c>
      <c r="I4325" s="292" t="n">
        <v>42369</v>
      </c>
      <c r="K4325" s="290" t="n">
        <v>334</v>
      </c>
      <c r="L4325" s="298" t="n">
        <v>1651826.01</v>
      </c>
      <c r="M4325" s="298" t="n">
        <v>529837</v>
      </c>
      <c r="P4325" s="352" t="inlineStr">
        <is>
          <t>65-R1.5</t>
        </is>
      </c>
      <c r="R4325" s="348" t="n">
        <v>-10</v>
      </c>
      <c r="S4325" s="295">
        <f>TRUE()</f>
        <v/>
      </c>
      <c r="W4325" s="296" t="n"/>
      <c r="X4325" s="298" t="n">
        <v>72839</v>
      </c>
      <c r="Y4325" s="349" t="n">
        <v>4.41</v>
      </c>
      <c r="Z4325" s="295">
        <f>TRUE()</f>
        <v/>
      </c>
      <c r="AA4325" s="290" t="inlineStr">
        <is>
          <t>PUC</t>
        </is>
      </c>
    </row>
    <row r="4326" ht="15" customFormat="1" customHeight="1" s="290">
      <c r="A4326" s="290" t="n">
        <v>70</v>
      </c>
      <c r="B4326" s="290" t="n">
        <v>140</v>
      </c>
      <c r="C4326" s="343" t="inlineStr">
        <is>
          <t>Idaho Power Company</t>
        </is>
      </c>
      <c r="D4326" s="343" t="inlineStr">
        <is>
          <t>ID</t>
        </is>
      </c>
      <c r="F4326" s="290" t="n">
        <v>924</v>
      </c>
      <c r="G4326" s="290" t="inlineStr">
        <is>
          <t>SHOSHONE FALLS</t>
        </is>
      </c>
      <c r="H4326" s="342" t="n">
        <v>335</v>
      </c>
      <c r="I4326" s="292" t="n">
        <v>42369</v>
      </c>
      <c r="K4326" s="290" t="n">
        <v>335</v>
      </c>
      <c r="L4326" s="298" t="n">
        <v>376849.14</v>
      </c>
      <c r="M4326" s="298" t="n">
        <v>127866</v>
      </c>
      <c r="P4326" s="350" t="inlineStr">
        <is>
          <t>90-R2</t>
        </is>
      </c>
      <c r="R4326" s="346" t="n">
        <v>-5</v>
      </c>
      <c r="S4326" s="295">
        <f>TRUE()</f>
        <v/>
      </c>
      <c r="W4326" s="296" t="n"/>
      <c r="X4326" s="298" t="n">
        <v>14738</v>
      </c>
      <c r="Y4326" s="349" t="n">
        <v>3.91</v>
      </c>
      <c r="Z4326" s="295">
        <f>TRUE()</f>
        <v/>
      </c>
      <c r="AA4326" s="290" t="inlineStr">
        <is>
          <t>PUC</t>
        </is>
      </c>
    </row>
    <row r="4327" ht="15" customFormat="1" customHeight="1" s="290">
      <c r="A4327" s="290" t="n">
        <v>70</v>
      </c>
      <c r="B4327" s="290" t="n">
        <v>140</v>
      </c>
      <c r="C4327" s="343" t="inlineStr">
        <is>
          <t>Idaho Power Company</t>
        </is>
      </c>
      <c r="D4327" s="343" t="inlineStr">
        <is>
          <t>ID</t>
        </is>
      </c>
      <c r="F4327" s="290" t="n">
        <v>924</v>
      </c>
      <c r="G4327" s="290" t="inlineStr">
        <is>
          <t>SHOSHONE FALLS</t>
        </is>
      </c>
      <c r="H4327" s="342" t="n">
        <v>336</v>
      </c>
      <c r="I4327" s="292" t="n">
        <v>42369</v>
      </c>
      <c r="K4327" s="344" t="n">
        <v>336</v>
      </c>
      <c r="L4327" s="298" t="n">
        <v>51383.4</v>
      </c>
      <c r="M4327" s="298" t="n">
        <v>43592</v>
      </c>
      <c r="P4327" s="352" t="inlineStr">
        <is>
          <t>100-R3</t>
        </is>
      </c>
      <c r="R4327" s="346" t="n">
        <v>0</v>
      </c>
      <c r="S4327" s="295">
        <f>TRUE()</f>
        <v/>
      </c>
      <c r="W4327" s="296" t="n"/>
      <c r="X4327" s="298" t="n">
        <v>440</v>
      </c>
      <c r="Y4327" s="323" t="n">
        <v>0.86</v>
      </c>
      <c r="Z4327" s="295">
        <f>TRUE()</f>
        <v/>
      </c>
      <c r="AA4327" s="290" t="inlineStr">
        <is>
          <t>PUC</t>
        </is>
      </c>
    </row>
    <row r="4328" ht="15" customFormat="1" customHeight="1" s="290">
      <c r="A4328" s="290" t="n">
        <v>120</v>
      </c>
      <c r="B4328" s="290" t="n">
        <v>224</v>
      </c>
      <c r="C4328" s="278" t="inlineStr">
        <is>
          <t>Northern States Power Company (Minnesota)</t>
        </is>
      </c>
      <c r="D4328" s="290" t="inlineStr">
        <is>
          <t>MN</t>
        </is>
      </c>
      <c r="G4328" s="290">
        <f>K4328</f>
        <v/>
      </c>
      <c r="H4328" s="291" t="inlineStr">
        <is>
          <t>G305</t>
        </is>
      </c>
      <c r="I4328" s="292" t="n">
        <v>43466</v>
      </c>
      <c r="J4328" s="292" t="n"/>
      <c r="K4328" s="290" t="inlineStr">
        <is>
          <t>Sibley</t>
        </is>
      </c>
      <c r="L4328" s="304" t="n">
        <v>917954</v>
      </c>
      <c r="M4328" s="304" t="n">
        <v>541734</v>
      </c>
      <c r="N4328" s="305" t="n"/>
      <c r="O4328" s="293" t="n"/>
      <c r="P4328" s="306" t="n"/>
      <c r="R4328" s="307" t="n">
        <v>-79.5</v>
      </c>
      <c r="S4328" s="295">
        <f>TRUE()</f>
        <v/>
      </c>
      <c r="V4328" s="290" t="n">
        <v>11</v>
      </c>
      <c r="W4328" s="296" t="n"/>
      <c r="X4328" s="304" t="n">
        <v>100545</v>
      </c>
      <c r="AA4328" s="290" t="inlineStr">
        <is>
          <t>PUC</t>
        </is>
      </c>
    </row>
    <row r="4329" ht="15" customFormat="1" customHeight="1" s="290">
      <c r="A4329" s="290" t="n">
        <v>120</v>
      </c>
      <c r="B4329" s="290" t="n">
        <v>224</v>
      </c>
      <c r="C4329" s="278" t="inlineStr">
        <is>
          <t>Northern States Power Company (Minnesota)</t>
        </is>
      </c>
      <c r="D4329" s="290" t="inlineStr">
        <is>
          <t>MN</t>
        </is>
      </c>
      <c r="G4329" s="290">
        <f>K4329</f>
        <v/>
      </c>
      <c r="H4329" s="291" t="inlineStr">
        <is>
          <t>G311</t>
        </is>
      </c>
      <c r="I4329" s="292" t="n">
        <v>43466</v>
      </c>
      <c r="J4329" s="292" t="n"/>
      <c r="K4329" s="290" t="inlineStr">
        <is>
          <t>Sibley</t>
        </is>
      </c>
      <c r="L4329" s="293" t="n">
        <v>9401853</v>
      </c>
      <c r="M4329" s="293" t="n">
        <v>5285189</v>
      </c>
      <c r="O4329" s="293" t="n"/>
      <c r="R4329" s="290" t="n">
        <v>-79.5</v>
      </c>
      <c r="S4329" s="295">
        <f>TRUE()</f>
        <v/>
      </c>
      <c r="V4329" s="290" t="n">
        <v>11</v>
      </c>
      <c r="W4329" s="296" t="n"/>
      <c r="X4329" s="293" t="n">
        <v>1053740</v>
      </c>
      <c r="AA4329" s="290" t="inlineStr">
        <is>
          <t>PUC</t>
        </is>
      </c>
    </row>
    <row r="4330" ht="15" customFormat="1" customHeight="1" s="290">
      <c r="A4330" s="290" t="n">
        <v>120</v>
      </c>
      <c r="B4330" s="290" t="n">
        <v>224</v>
      </c>
      <c r="C4330" s="278" t="inlineStr">
        <is>
          <t>Northern States Power Company (Minnesota)</t>
        </is>
      </c>
      <c r="D4330" s="290" t="inlineStr">
        <is>
          <t>MN</t>
        </is>
      </c>
      <c r="G4330" s="290">
        <f>K4330</f>
        <v/>
      </c>
      <c r="H4330" s="291" t="inlineStr">
        <is>
          <t>G320</t>
        </is>
      </c>
      <c r="I4330" s="292" t="n">
        <v>43466</v>
      </c>
      <c r="J4330" s="292" t="n"/>
      <c r="K4330" s="290" t="inlineStr">
        <is>
          <t>Sibley</t>
        </is>
      </c>
      <c r="L4330" s="293" t="n">
        <v>496538</v>
      </c>
      <c r="M4330" s="293" t="n">
        <v>490945</v>
      </c>
      <c r="O4330" s="293" t="n"/>
      <c r="P4330" s="306" t="n"/>
      <c r="R4330" s="307" t="n">
        <v>-79.5</v>
      </c>
      <c r="S4330" s="295">
        <f>TRUE()</f>
        <v/>
      </c>
      <c r="V4330" s="290" t="n">
        <v>11</v>
      </c>
      <c r="W4330" s="296" t="n"/>
      <c r="X4330" s="293" t="n">
        <v>36395</v>
      </c>
      <c r="AA4330" s="290" t="inlineStr">
        <is>
          <t>PUC</t>
        </is>
      </c>
    </row>
    <row r="4331" ht="15" customFormat="1" customHeight="1" s="290">
      <c r="A4331" s="290" t="n">
        <v>57</v>
      </c>
      <c r="B4331" s="290" t="n">
        <v>123</v>
      </c>
      <c r="C4331" s="278" t="inlineStr">
        <is>
          <t>Georgia Power Company</t>
        </is>
      </c>
      <c r="D4331" s="290" t="inlineStr">
        <is>
          <t>GA</t>
        </is>
      </c>
      <c r="F4331" s="290" t="n">
        <v>918</v>
      </c>
      <c r="G4331" s="290" t="inlineStr">
        <is>
          <t>Sinclair Dam</t>
        </is>
      </c>
      <c r="H4331" s="291" t="n">
        <v>331</v>
      </c>
      <c r="I4331" s="292" t="n">
        <v>40908</v>
      </c>
      <c r="J4331" s="292" t="n"/>
      <c r="K4331" s="290" t="inlineStr">
        <is>
          <t>331.0 Structures and Improvements</t>
        </is>
      </c>
      <c r="L4331" s="293" t="n">
        <v>1940171</v>
      </c>
      <c r="M4331" s="293" t="n">
        <v>1160544</v>
      </c>
      <c r="N4331" s="293" t="n">
        <v>940482</v>
      </c>
      <c r="P4331" s="290" t="inlineStr">
        <is>
          <t>Fore</t>
        </is>
      </c>
      <c r="Q4331" s="290" t="n">
        <v>63.3</v>
      </c>
      <c r="R4331" s="315" t="n">
        <v>0.083</v>
      </c>
      <c r="S4331" s="295">
        <f>FALSE()</f>
        <v/>
      </c>
      <c r="T4331" s="293" t="n">
        <v>160855</v>
      </c>
      <c r="V4331" s="290" t="n">
        <v>23.38</v>
      </c>
      <c r="W4331" s="296" t="n"/>
      <c r="X4331" s="293" t="n">
        <v>40226</v>
      </c>
      <c r="Y4331" s="315" t="n">
        <v>0.0207</v>
      </c>
      <c r="Z4331" s="295">
        <f>FALSE()</f>
        <v/>
      </c>
      <c r="AA4331" s="290" t="inlineStr">
        <is>
          <t>PUC</t>
        </is>
      </c>
    </row>
    <row r="4332" ht="15" customFormat="1" customHeight="1" s="290">
      <c r="A4332" s="290" t="n">
        <v>57</v>
      </c>
      <c r="B4332" s="290" t="n">
        <v>123</v>
      </c>
      <c r="C4332" s="278" t="inlineStr">
        <is>
          <t>Georgia Power Company</t>
        </is>
      </c>
      <c r="D4332" s="290" t="inlineStr">
        <is>
          <t>GA</t>
        </is>
      </c>
      <c r="F4332" s="290" t="n">
        <v>918</v>
      </c>
      <c r="G4332" s="290" t="inlineStr">
        <is>
          <t>Sinclair Dam</t>
        </is>
      </c>
      <c r="H4332" s="291" t="n">
        <v>332</v>
      </c>
      <c r="I4332" s="292" t="n">
        <v>40908</v>
      </c>
      <c r="J4332" s="292" t="n"/>
      <c r="K4332" s="290" t="inlineStr">
        <is>
          <t>332.0 Reservoirs, Dams &amp; Waterways</t>
        </is>
      </c>
      <c r="L4332" s="293" t="n">
        <v>9216443</v>
      </c>
      <c r="M4332" s="293" t="n">
        <v>6234774</v>
      </c>
      <c r="N4332" s="293" t="n">
        <v>3744049</v>
      </c>
      <c r="P4332" s="290" t="inlineStr">
        <is>
          <t>Fore</t>
        </is>
      </c>
      <c r="Q4332" s="290" t="n">
        <v>82</v>
      </c>
      <c r="R4332" s="315" t="n">
        <v>0.083</v>
      </c>
      <c r="S4332" s="295">
        <f>FALSE()</f>
        <v/>
      </c>
      <c r="T4332" s="293" t="n">
        <v>762380</v>
      </c>
      <c r="V4332" s="290" t="n">
        <v>23.49</v>
      </c>
      <c r="W4332" s="296" t="n"/>
      <c r="X4332" s="293" t="n">
        <v>159389</v>
      </c>
      <c r="Y4332" s="315" t="n">
        <v>0.0173</v>
      </c>
      <c r="Z4332" s="295">
        <f>FALSE()</f>
        <v/>
      </c>
      <c r="AA4332" s="290" t="inlineStr">
        <is>
          <t>PUC</t>
        </is>
      </c>
    </row>
    <row r="4333" ht="15" customFormat="1" customHeight="1" s="290">
      <c r="A4333" s="290" t="n">
        <v>57</v>
      </c>
      <c r="B4333" s="290" t="n">
        <v>123</v>
      </c>
      <c r="C4333" s="278" t="inlineStr">
        <is>
          <t>Georgia Power Company</t>
        </is>
      </c>
      <c r="D4333" s="290" t="inlineStr">
        <is>
          <t>GA</t>
        </is>
      </c>
      <c r="F4333" s="290" t="n">
        <v>918</v>
      </c>
      <c r="G4333" s="290" t="inlineStr">
        <is>
          <t>Sinclair Dam</t>
        </is>
      </c>
      <c r="H4333" s="291" t="n">
        <v>333</v>
      </c>
      <c r="I4333" s="292" t="n">
        <v>40908</v>
      </c>
      <c r="J4333" s="292" t="n"/>
      <c r="K4333" s="290" t="inlineStr">
        <is>
          <t>333.0 Water Turbines &amp; Generators</t>
        </is>
      </c>
      <c r="L4333" s="293" t="n">
        <v>1711859</v>
      </c>
      <c r="M4333" s="293" t="n">
        <v>1215425</v>
      </c>
      <c r="N4333" s="293" t="n">
        <v>651609</v>
      </c>
      <c r="P4333" s="290" t="inlineStr">
        <is>
          <t>Fore</t>
        </is>
      </c>
      <c r="Q4333" s="290" t="n">
        <v>78.3</v>
      </c>
      <c r="R4333" s="315" t="n">
        <v>0.091</v>
      </c>
      <c r="S4333" s="295">
        <f>FALSE()</f>
        <v/>
      </c>
      <c r="T4333" s="293" t="n">
        <v>155175</v>
      </c>
      <c r="V4333" s="290" t="n">
        <v>20.09</v>
      </c>
      <c r="W4333" s="296" t="n"/>
      <c r="X4333" s="293" t="n">
        <v>32435</v>
      </c>
      <c r="Y4333" s="315" t="n">
        <v>0.0189</v>
      </c>
      <c r="Z4333" s="295">
        <f>FALSE()</f>
        <v/>
      </c>
      <c r="AA4333" s="290" t="inlineStr">
        <is>
          <t>PUC</t>
        </is>
      </c>
    </row>
    <row r="4334" ht="15" customFormat="1" customHeight="1" s="290">
      <c r="A4334" s="290" t="n">
        <v>57</v>
      </c>
      <c r="B4334" s="290" t="n">
        <v>123</v>
      </c>
      <c r="C4334" s="278" t="inlineStr">
        <is>
          <t>Georgia Power Company</t>
        </is>
      </c>
      <c r="D4334" s="290" t="inlineStr">
        <is>
          <t>GA</t>
        </is>
      </c>
      <c r="F4334" s="290" t="n">
        <v>918</v>
      </c>
      <c r="G4334" s="290" t="inlineStr">
        <is>
          <t>Sinclair Dam</t>
        </is>
      </c>
      <c r="H4334" s="291" t="n">
        <v>334</v>
      </c>
      <c r="I4334" s="292" t="n">
        <v>40908</v>
      </c>
      <c r="J4334" s="292" t="n"/>
      <c r="K4334" s="290" t="inlineStr">
        <is>
          <t>334.0 Accessory Electric Equipment</t>
        </is>
      </c>
      <c r="L4334" s="293" t="n">
        <v>1659777</v>
      </c>
      <c r="M4334" s="293" t="n">
        <v>620898</v>
      </c>
      <c r="N4334" s="293" t="n">
        <v>1176109</v>
      </c>
      <c r="P4334" s="290" t="inlineStr">
        <is>
          <t>Fore</t>
        </is>
      </c>
      <c r="Q4334" s="290" t="n">
        <v>38.7</v>
      </c>
      <c r="R4334" s="315" t="n">
        <v>0.083</v>
      </c>
      <c r="S4334" s="295">
        <f>FALSE()</f>
        <v/>
      </c>
      <c r="T4334" s="293" t="n">
        <v>137229</v>
      </c>
      <c r="V4334" s="290" t="n">
        <v>23.44</v>
      </c>
      <c r="W4334" s="296" t="n"/>
      <c r="X4334" s="293" t="n">
        <v>50175</v>
      </c>
      <c r="Y4334" s="315" t="n">
        <v>0.0302</v>
      </c>
      <c r="Z4334" s="295">
        <f>FALSE()</f>
        <v/>
      </c>
      <c r="AA4334" s="290" t="inlineStr">
        <is>
          <t>PUC</t>
        </is>
      </c>
    </row>
    <row r="4335" ht="15" customFormat="1" customHeight="1" s="290">
      <c r="A4335" s="290" t="n">
        <v>57</v>
      </c>
      <c r="B4335" s="290" t="n">
        <v>123</v>
      </c>
      <c r="C4335" s="278" t="inlineStr">
        <is>
          <t>Georgia Power Company</t>
        </is>
      </c>
      <c r="D4335" s="290" t="inlineStr">
        <is>
          <t>GA</t>
        </is>
      </c>
      <c r="F4335" s="290" t="n">
        <v>918</v>
      </c>
      <c r="G4335" s="290" t="inlineStr">
        <is>
          <t>Sinclair Dam</t>
        </is>
      </c>
      <c r="H4335" s="291" t="n">
        <v>335</v>
      </c>
      <c r="I4335" s="292" t="n">
        <v>40908</v>
      </c>
      <c r="J4335" s="292" t="n"/>
      <c r="K4335" s="290" t="inlineStr">
        <is>
          <t>335.0 Misc. Power Plant Equipment</t>
        </is>
      </c>
      <c r="L4335" s="293" t="n">
        <v>259103</v>
      </c>
      <c r="M4335" s="293" t="n">
        <v>141266</v>
      </c>
      <c r="N4335" s="293" t="n">
        <v>139764</v>
      </c>
      <c r="P4335" s="290" t="inlineStr">
        <is>
          <t>Fore</t>
        </is>
      </c>
      <c r="Q4335" s="290" t="n">
        <v>53.1</v>
      </c>
      <c r="R4335" s="315" t="n">
        <v>0.08500000000000001</v>
      </c>
      <c r="S4335" s="295">
        <f>FALSE()</f>
        <v/>
      </c>
      <c r="T4335" s="293" t="n">
        <v>21926</v>
      </c>
      <c r="V4335" s="290" t="n">
        <v>22.61</v>
      </c>
      <c r="W4335" s="296" t="n"/>
      <c r="X4335" s="293" t="n">
        <v>6181</v>
      </c>
      <c r="Y4335" s="315" t="n">
        <v>0.0239</v>
      </c>
      <c r="Z4335" s="295">
        <f>FALSE()</f>
        <v/>
      </c>
      <c r="AA4335" s="290" t="inlineStr">
        <is>
          <t>PUC</t>
        </is>
      </c>
    </row>
    <row r="4336" ht="15" customFormat="1" customHeight="1" s="290">
      <c r="A4336" s="290" t="n">
        <v>57</v>
      </c>
      <c r="B4336" s="290" t="n">
        <v>123</v>
      </c>
      <c r="C4336" s="278" t="inlineStr">
        <is>
          <t>Georgia Power Company</t>
        </is>
      </c>
      <c r="D4336" s="290" t="inlineStr">
        <is>
          <t>GA</t>
        </is>
      </c>
      <c r="F4336" s="290" t="n">
        <v>918</v>
      </c>
      <c r="G4336" s="290" t="inlineStr">
        <is>
          <t>Sinclair Dam</t>
        </is>
      </c>
      <c r="H4336" s="291" t="n">
        <v>336</v>
      </c>
      <c r="I4336" s="292" t="n">
        <v>40908</v>
      </c>
      <c r="J4336" s="292" t="n"/>
      <c r="K4336" s="290" t="inlineStr">
        <is>
          <t>336.0 Roads, Trails, and Bridges</t>
        </is>
      </c>
      <c r="L4336" s="293" t="n">
        <v>41522</v>
      </c>
      <c r="M4336" s="293" t="n">
        <v>28739</v>
      </c>
      <c r="N4336" s="293" t="n">
        <v>16390</v>
      </c>
      <c r="P4336" s="290" t="inlineStr">
        <is>
          <t>Fore</t>
        </is>
      </c>
      <c r="Q4336" s="290" t="n">
        <v>80.40000000000001</v>
      </c>
      <c r="R4336" s="315" t="n">
        <v>0.08699999999999999</v>
      </c>
      <c r="S4336" s="295">
        <f>FALSE()</f>
        <v/>
      </c>
      <c r="T4336" s="293" t="n">
        <v>3607</v>
      </c>
      <c r="V4336" s="290" t="n">
        <v>21.93</v>
      </c>
      <c r="W4336" s="296" t="n"/>
      <c r="X4336" s="290" t="n">
        <v>747</v>
      </c>
      <c r="Y4336" s="315" t="n">
        <v>0.018</v>
      </c>
      <c r="Z4336" s="295">
        <f>FALSE()</f>
        <v/>
      </c>
      <c r="AA4336" s="290" t="inlineStr">
        <is>
          <t>PUC</t>
        </is>
      </c>
    </row>
    <row r="4337" ht="15" customFormat="1" customHeight="1" s="290">
      <c r="A4337" s="290" t="n">
        <v>57</v>
      </c>
      <c r="B4337" s="290" t="n">
        <v>123</v>
      </c>
      <c r="C4337" s="278" t="inlineStr">
        <is>
          <t>Georgia Power Company</t>
        </is>
      </c>
      <c r="D4337" s="290" t="inlineStr">
        <is>
          <t>GA</t>
        </is>
      </c>
      <c r="F4337" s="290" t="n">
        <v>918</v>
      </c>
      <c r="G4337" s="290" t="inlineStr">
        <is>
          <t>Sinclair Dam</t>
        </is>
      </c>
      <c r="H4337" s="291" t="n">
        <v>331</v>
      </c>
      <c r="I4337" s="292" t="n">
        <v>43100</v>
      </c>
      <c r="J4337" s="292" t="n"/>
      <c r="K4337" s="290" t="n">
        <v>331</v>
      </c>
      <c r="L4337" s="293" t="n">
        <v>2294949</v>
      </c>
      <c r="M4337" s="293" t="n">
        <v>1195845</v>
      </c>
      <c r="N4337" s="293" t="n">
        <v>1262918</v>
      </c>
      <c r="R4337" s="290" t="n">
        <v>0.07140000000000001</v>
      </c>
      <c r="S4337" s="295">
        <f>TRUE()</f>
        <v/>
      </c>
      <c r="T4337" s="290" t="n">
        <v>-163814</v>
      </c>
      <c r="V4337" s="290" t="n">
        <v>17.67</v>
      </c>
      <c r="W4337" s="296" t="n"/>
      <c r="X4337" s="290" t="n">
        <v>71471</v>
      </c>
      <c r="Y4337" s="290" t="n">
        <v>0.0311</v>
      </c>
      <c r="Z4337" s="295">
        <f>TRUE()</f>
        <v/>
      </c>
      <c r="AA4337" s="290" t="inlineStr">
        <is>
          <t>PUC</t>
        </is>
      </c>
    </row>
    <row r="4338" ht="15" customFormat="1" customHeight="1" s="290">
      <c r="A4338" s="290" t="n">
        <v>57</v>
      </c>
      <c r="B4338" s="290" t="n">
        <v>123</v>
      </c>
      <c r="C4338" s="278" t="inlineStr">
        <is>
          <t>Georgia Power Company</t>
        </is>
      </c>
      <c r="D4338" s="290" t="inlineStr">
        <is>
          <t>GA</t>
        </is>
      </c>
      <c r="F4338" s="290" t="n">
        <v>918</v>
      </c>
      <c r="G4338" s="290" t="inlineStr">
        <is>
          <t>Sinclair Dam</t>
        </is>
      </c>
      <c r="H4338" s="291" t="n">
        <v>332</v>
      </c>
      <c r="I4338" s="292" t="n">
        <v>43100</v>
      </c>
      <c r="J4338" s="292" t="n"/>
      <c r="K4338" s="290" t="n">
        <v>332</v>
      </c>
      <c r="L4338" s="293" t="n">
        <v>9954454</v>
      </c>
      <c r="M4338" s="293" t="n">
        <v>6539268</v>
      </c>
      <c r="N4338" s="293" t="n">
        <v>4217836</v>
      </c>
      <c r="R4338" s="290" t="n">
        <v>0.0806</v>
      </c>
      <c r="S4338" s="295">
        <f>TRUE()</f>
        <v/>
      </c>
      <c r="T4338" s="290" t="n">
        <v>-802650</v>
      </c>
      <c r="V4338" s="290" t="n">
        <v>17.32</v>
      </c>
      <c r="W4338" s="296" t="n"/>
      <c r="X4338" s="290" t="n">
        <v>243502</v>
      </c>
      <c r="Y4338" s="290" t="n">
        <v>0.0245</v>
      </c>
      <c r="Z4338" s="295">
        <f>TRUE()</f>
        <v/>
      </c>
      <c r="AA4338" s="290" t="inlineStr">
        <is>
          <t>PUC</t>
        </is>
      </c>
    </row>
    <row r="4339" ht="15" customFormat="1" customHeight="1" s="290">
      <c r="A4339" s="290" t="n">
        <v>57</v>
      </c>
      <c r="B4339" s="290" t="n">
        <v>123</v>
      </c>
      <c r="C4339" s="278" t="inlineStr">
        <is>
          <t>Georgia Power Company</t>
        </is>
      </c>
      <c r="D4339" s="290" t="inlineStr">
        <is>
          <t>GA</t>
        </is>
      </c>
      <c r="F4339" s="290" t="n">
        <v>918</v>
      </c>
      <c r="G4339" s="290" t="inlineStr">
        <is>
          <t>Sinclair Dam</t>
        </is>
      </c>
      <c r="H4339" s="291" t="n">
        <v>333</v>
      </c>
      <c r="I4339" s="292" t="n">
        <v>43100</v>
      </c>
      <c r="J4339" s="292" t="n"/>
      <c r="K4339" s="290" t="n">
        <v>333</v>
      </c>
      <c r="L4339" s="293" t="n">
        <v>5423415</v>
      </c>
      <c r="M4339" s="293" t="n">
        <v>1229462</v>
      </c>
      <c r="N4339" s="293" t="n">
        <v>4551728</v>
      </c>
      <c r="R4339" s="290" t="n">
        <v>0.066</v>
      </c>
      <c r="S4339" s="295">
        <f>TRUE()</f>
        <v/>
      </c>
      <c r="T4339" s="290" t="n">
        <v>-357776</v>
      </c>
      <c r="V4339" s="290" t="n">
        <v>17.95</v>
      </c>
      <c r="W4339" s="296" t="n"/>
      <c r="X4339" s="290" t="n">
        <v>253523</v>
      </c>
      <c r="Y4339" s="290" t="n">
        <v>0.0468</v>
      </c>
      <c r="Z4339" s="295">
        <f>TRUE()</f>
        <v/>
      </c>
      <c r="AA4339" s="290" t="inlineStr">
        <is>
          <t>PUC</t>
        </is>
      </c>
    </row>
    <row r="4340" ht="15" customFormat="1" customHeight="1" s="290">
      <c r="A4340" s="290" t="n">
        <v>57</v>
      </c>
      <c r="B4340" s="290" t="n">
        <v>123</v>
      </c>
      <c r="C4340" s="278" t="inlineStr">
        <is>
          <t>Georgia Power Company</t>
        </is>
      </c>
      <c r="D4340" s="290" t="inlineStr">
        <is>
          <t>GA</t>
        </is>
      </c>
      <c r="F4340" s="290" t="n">
        <v>918</v>
      </c>
      <c r="G4340" s="290" t="inlineStr">
        <is>
          <t>Sinclair Dam</t>
        </is>
      </c>
      <c r="H4340" s="291" t="n">
        <v>334</v>
      </c>
      <c r="I4340" s="292" t="n">
        <v>43100</v>
      </c>
      <c r="J4340" s="292" t="n"/>
      <c r="K4340" s="290" t="n">
        <v>334</v>
      </c>
      <c r="L4340" s="293" t="n">
        <v>2180571</v>
      </c>
      <c r="M4340" s="293" t="n">
        <v>710963</v>
      </c>
      <c r="N4340" s="293" t="n">
        <v>1616886</v>
      </c>
      <c r="R4340" s="290" t="n">
        <v>0.0675</v>
      </c>
      <c r="S4340" s="295">
        <f>TRUE()</f>
        <v/>
      </c>
      <c r="T4340" s="290" t="n">
        <v>-147278</v>
      </c>
      <c r="V4340" s="290" t="n">
        <v>17.92</v>
      </c>
      <c r="W4340" s="296" t="n"/>
      <c r="X4340" s="290" t="n">
        <v>90220</v>
      </c>
      <c r="Y4340" s="290" t="n">
        <v>0.0414</v>
      </c>
      <c r="Z4340" s="295">
        <f>TRUE()</f>
        <v/>
      </c>
      <c r="AA4340" s="290" t="inlineStr">
        <is>
          <t>PUC</t>
        </is>
      </c>
    </row>
    <row r="4341" ht="15" customFormat="1" customHeight="1" s="290">
      <c r="A4341" s="290" t="n">
        <v>57</v>
      </c>
      <c r="B4341" s="290" t="n">
        <v>123</v>
      </c>
      <c r="C4341" s="278" t="inlineStr">
        <is>
          <t>Georgia Power Company</t>
        </is>
      </c>
      <c r="D4341" s="290" t="inlineStr">
        <is>
          <t>GA</t>
        </is>
      </c>
      <c r="F4341" s="290" t="n">
        <v>918</v>
      </c>
      <c r="G4341" s="290" t="inlineStr">
        <is>
          <t>Sinclair Dam</t>
        </is>
      </c>
      <c r="H4341" s="291" t="n">
        <v>335</v>
      </c>
      <c r="I4341" s="292" t="n">
        <v>43100</v>
      </c>
      <c r="J4341" s="292" t="n"/>
      <c r="K4341" s="290" t="n">
        <v>335</v>
      </c>
      <c r="L4341" s="293" t="n">
        <v>455665</v>
      </c>
      <c r="M4341" s="293" t="n">
        <v>173871</v>
      </c>
      <c r="N4341" s="293" t="n">
        <v>313669</v>
      </c>
      <c r="R4341" s="290" t="n">
        <v>0.07000000000000001</v>
      </c>
      <c r="S4341" s="295">
        <f>TRUE()</f>
        <v/>
      </c>
      <c r="T4341" s="290" t="n">
        <v>-31874</v>
      </c>
      <c r="V4341" s="290" t="n">
        <v>17.81</v>
      </c>
      <c r="W4341" s="296" t="n"/>
      <c r="X4341" s="290" t="n">
        <v>17615</v>
      </c>
      <c r="Y4341" s="290" t="n">
        <v>0.0387</v>
      </c>
      <c r="Z4341" s="295">
        <f>TRUE()</f>
        <v/>
      </c>
      <c r="AA4341" s="290" t="inlineStr">
        <is>
          <t>PUC</t>
        </is>
      </c>
    </row>
    <row r="4342" ht="17.25" customFormat="1" customHeight="1" s="290">
      <c r="A4342" s="290" t="n">
        <v>57</v>
      </c>
      <c r="B4342" s="290" t="n">
        <v>123</v>
      </c>
      <c r="C4342" s="278" t="inlineStr">
        <is>
          <t>Georgia Power Company</t>
        </is>
      </c>
      <c r="D4342" s="290" t="inlineStr">
        <is>
          <t>GA</t>
        </is>
      </c>
      <c r="F4342" s="290" t="n">
        <v>918</v>
      </c>
      <c r="G4342" s="290" t="inlineStr">
        <is>
          <t>Sinclair Dam</t>
        </is>
      </c>
      <c r="H4342" s="291" t="n">
        <v>336</v>
      </c>
      <c r="I4342" s="292" t="n">
        <v>43100</v>
      </c>
      <c r="J4342" s="292" t="n"/>
      <c r="K4342" s="290" t="n">
        <v>336</v>
      </c>
      <c r="L4342" s="293" t="n">
        <v>41522</v>
      </c>
      <c r="M4342" s="293" t="n">
        <v>30410</v>
      </c>
      <c r="N4342" s="293" t="n">
        <v>15193</v>
      </c>
      <c r="R4342" s="290" t="n">
        <v>0.0983</v>
      </c>
      <c r="S4342" s="295">
        <f>TRUE()</f>
        <v/>
      </c>
      <c r="T4342" s="290" t="n">
        <v>-4080</v>
      </c>
      <c r="V4342" s="290" t="n">
        <v>17.01</v>
      </c>
      <c r="W4342" s="296" t="n"/>
      <c r="X4342" s="290" t="n">
        <v>893</v>
      </c>
      <c r="Y4342" s="290" t="n">
        <v>0.0215</v>
      </c>
      <c r="Z4342" s="295">
        <f>TRUE()</f>
        <v/>
      </c>
      <c r="AA4342" s="290" t="inlineStr">
        <is>
          <t>PUC</t>
        </is>
      </c>
    </row>
    <row r="4343" ht="17.25" customFormat="1" customHeight="1" s="290">
      <c r="A4343" s="290" t="n">
        <v>2</v>
      </c>
      <c r="B4343" s="290" t="n">
        <v>18</v>
      </c>
      <c r="C4343" s="278" t="inlineStr">
        <is>
          <t>ALABAMA POWER COMPANY</t>
        </is>
      </c>
      <c r="D4343" s="290" t="inlineStr">
        <is>
          <t>AL</t>
        </is>
      </c>
      <c r="E4343" s="290" t="n">
        <v>1</v>
      </c>
      <c r="F4343" s="290" t="n">
        <v>850</v>
      </c>
      <c r="G4343" s="482" t="inlineStr">
        <is>
          <t>SMITH</t>
        </is>
      </c>
      <c r="H4343" s="291" t="inlineStr">
        <is>
          <t>331</t>
        </is>
      </c>
      <c r="I4343" s="292" t="n">
        <v>42369</v>
      </c>
      <c r="J4343" s="292" t="n"/>
      <c r="K4343" s="482" t="inlineStr">
        <is>
          <t>331  Structures and Improvements</t>
        </is>
      </c>
      <c r="L4343" s="293" t="n">
        <v>5788253</v>
      </c>
      <c r="M4343" s="293" t="n">
        <v>2812362</v>
      </c>
      <c r="N4343" s="293" t="n">
        <v>3027246</v>
      </c>
      <c r="P4343" s="290" t="inlineStr">
        <is>
          <t>Forecast</t>
        </is>
      </c>
      <c r="Q4343" s="290" t="n">
        <v>59.26</v>
      </c>
      <c r="R4343" s="315" t="n">
        <v>-0.0089</v>
      </c>
      <c r="S4343" s="295">
        <f>FALSE()</f>
        <v/>
      </c>
      <c r="T4343" s="293" t="n">
        <v>-51355</v>
      </c>
      <c r="V4343" s="290" t="n">
        <v>24.23</v>
      </c>
      <c r="W4343" s="296" t="n"/>
      <c r="X4343" s="293" t="n">
        <v>124915</v>
      </c>
      <c r="Y4343" s="315" t="n">
        <v>0.0216</v>
      </c>
      <c r="Z4343" s="295">
        <f>FALSE()</f>
        <v/>
      </c>
      <c r="AA4343" s="290" t="inlineStr">
        <is>
          <t>PUC</t>
        </is>
      </c>
    </row>
    <row r="4344" ht="17.25" customFormat="1" customHeight="1" s="290">
      <c r="A4344" s="290" t="n">
        <v>2</v>
      </c>
      <c r="B4344" s="290" t="n">
        <v>18</v>
      </c>
      <c r="C4344" s="278" t="inlineStr">
        <is>
          <t>ALABAMA POWER COMPANY</t>
        </is>
      </c>
      <c r="D4344" s="290" t="inlineStr">
        <is>
          <t>AL</t>
        </is>
      </c>
      <c r="E4344" s="290" t="n">
        <v>1</v>
      </c>
      <c r="F4344" s="290" t="n">
        <v>850</v>
      </c>
      <c r="G4344" s="482" t="inlineStr">
        <is>
          <t>SMITH</t>
        </is>
      </c>
      <c r="H4344" s="291" t="inlineStr">
        <is>
          <t>332</t>
        </is>
      </c>
      <c r="I4344" s="292" t="n">
        <v>42369</v>
      </c>
      <c r="J4344" s="292" t="n"/>
      <c r="K4344" s="482" t="inlineStr">
        <is>
          <t>332  Reservoirs, Dams &amp; Waterways</t>
        </is>
      </c>
      <c r="L4344" s="293" t="n">
        <v>16448263</v>
      </c>
      <c r="M4344" s="293" t="n">
        <v>9136734</v>
      </c>
      <c r="N4344" s="293" t="n">
        <v>7384567</v>
      </c>
      <c r="P4344" s="290" t="inlineStr">
        <is>
          <t>Forecast</t>
        </is>
      </c>
      <c r="Q4344" s="290" t="n">
        <v>75.98</v>
      </c>
      <c r="R4344" s="315" t="n">
        <v>-0.0044</v>
      </c>
      <c r="S4344" s="295">
        <f>FALSE()</f>
        <v/>
      </c>
      <c r="T4344" s="293" t="n">
        <v>-73038</v>
      </c>
      <c r="V4344" s="290" t="n">
        <v>24.41</v>
      </c>
      <c r="W4344" s="296" t="n"/>
      <c r="X4344" s="293" t="n">
        <v>302509</v>
      </c>
      <c r="Y4344" s="315" t="n">
        <v>0.0184</v>
      </c>
      <c r="Z4344" s="295">
        <f>FALSE()</f>
        <v/>
      </c>
      <c r="AA4344" s="290" t="inlineStr">
        <is>
          <t>PUC</t>
        </is>
      </c>
    </row>
    <row r="4345" ht="17.25" customFormat="1" customHeight="1" s="290">
      <c r="A4345" s="290" t="n">
        <v>2</v>
      </c>
      <c r="B4345" s="290" t="n">
        <v>18</v>
      </c>
      <c r="C4345" s="278" t="inlineStr">
        <is>
          <t>ALABAMA POWER COMPANY</t>
        </is>
      </c>
      <c r="D4345" s="290" t="inlineStr">
        <is>
          <t>AL</t>
        </is>
      </c>
      <c r="E4345" s="290" t="n">
        <v>1</v>
      </c>
      <c r="F4345" s="290" t="n">
        <v>850</v>
      </c>
      <c r="G4345" s="482" t="inlineStr">
        <is>
          <t>SMITH</t>
        </is>
      </c>
      <c r="H4345" s="291" t="inlineStr">
        <is>
          <t>333</t>
        </is>
      </c>
      <c r="I4345" s="292" t="n">
        <v>42369</v>
      </c>
      <c r="J4345" s="292" t="n"/>
      <c r="K4345" s="482" t="inlineStr">
        <is>
          <t>333  Water Turbines &amp; Generators</t>
        </is>
      </c>
      <c r="L4345" s="293" t="n">
        <v>11937149</v>
      </c>
      <c r="M4345" s="304" t="n">
        <v>5869000</v>
      </c>
      <c r="N4345" s="293" t="n">
        <v>6558200</v>
      </c>
      <c r="P4345" s="290" t="inlineStr">
        <is>
          <t>Forecast</t>
        </is>
      </c>
      <c r="Q4345" s="290" t="n">
        <v>54.54</v>
      </c>
      <c r="R4345" s="315" t="n">
        <v>-0.0411</v>
      </c>
      <c r="S4345" s="295">
        <f>FALSE()</f>
        <v/>
      </c>
      <c r="T4345" s="293" t="n">
        <v>-490051</v>
      </c>
      <c r="V4345" s="290" t="n">
        <v>22.93</v>
      </c>
      <c r="W4345" s="296" t="n"/>
      <c r="X4345" s="293" t="n">
        <v>285983</v>
      </c>
      <c r="Y4345" s="315" t="n">
        <v>0.024</v>
      </c>
      <c r="Z4345" s="295">
        <f>FALSE()</f>
        <v/>
      </c>
      <c r="AA4345" s="290" t="inlineStr">
        <is>
          <t>PUC</t>
        </is>
      </c>
    </row>
    <row r="4346" ht="17.25" customFormat="1" customHeight="1" s="290">
      <c r="A4346" s="482" t="n">
        <v>2</v>
      </c>
      <c r="B4346" s="482" t="n">
        <v>18</v>
      </c>
      <c r="C4346" s="483" t="inlineStr">
        <is>
          <t>ALABAMA POWER COMPANY</t>
        </is>
      </c>
      <c r="D4346" s="482" t="inlineStr">
        <is>
          <t>AL</t>
        </is>
      </c>
      <c r="E4346" s="482" t="n">
        <v>1</v>
      </c>
      <c r="F4346" s="290" t="n">
        <v>850</v>
      </c>
      <c r="G4346" s="482" t="inlineStr">
        <is>
          <t>SMITH</t>
        </is>
      </c>
      <c r="H4346" s="291" t="inlineStr">
        <is>
          <t>334</t>
        </is>
      </c>
      <c r="I4346" s="484" t="n">
        <v>42369</v>
      </c>
      <c r="J4346" s="484" t="n"/>
      <c r="K4346" s="482" t="inlineStr">
        <is>
          <t>334 Accessory Electric Equipment</t>
        </is>
      </c>
      <c r="L4346" s="485" t="n">
        <v>2215402</v>
      </c>
      <c r="M4346" s="293" t="n">
        <v>990635</v>
      </c>
      <c r="N4346" s="293" t="n">
        <v>1262104</v>
      </c>
      <c r="P4346" s="290" t="inlineStr">
        <is>
          <t>Forecast</t>
        </is>
      </c>
      <c r="Q4346" s="482" t="n">
        <v>51.95</v>
      </c>
      <c r="R4346" s="486" t="n">
        <v>-0.0169</v>
      </c>
      <c r="S4346" s="295">
        <f>FALSE()</f>
        <v/>
      </c>
      <c r="T4346" s="293" t="n">
        <v>-37337</v>
      </c>
      <c r="V4346" s="482" t="n">
        <v>23.91</v>
      </c>
      <c r="W4346" s="296" t="n"/>
      <c r="X4346" s="293" t="n">
        <v>52775</v>
      </c>
      <c r="Y4346" s="486" t="n">
        <v>0.0238</v>
      </c>
      <c r="Z4346" s="295">
        <f>FALSE()</f>
        <v/>
      </c>
      <c r="AA4346" s="290" t="inlineStr">
        <is>
          <t>PUC</t>
        </is>
      </c>
    </row>
    <row r="4347" ht="17.25" customFormat="1" customHeight="1" s="290">
      <c r="A4347" s="290" t="n">
        <v>2</v>
      </c>
      <c r="B4347" s="290" t="n">
        <v>18</v>
      </c>
      <c r="C4347" s="278" t="inlineStr">
        <is>
          <t>ALABAMA POWER COMPANY</t>
        </is>
      </c>
      <c r="D4347" s="290" t="inlineStr">
        <is>
          <t>AL</t>
        </is>
      </c>
      <c r="E4347" s="290" t="n">
        <v>1</v>
      </c>
      <c r="F4347" s="290" t="n">
        <v>850</v>
      </c>
      <c r="G4347" s="482" t="inlineStr">
        <is>
          <t>SMITH</t>
        </is>
      </c>
      <c r="H4347" s="291" t="inlineStr">
        <is>
          <t>336</t>
        </is>
      </c>
      <c r="I4347" s="292" t="n">
        <v>42369</v>
      </c>
      <c r="J4347" s="292" t="n"/>
      <c r="K4347" s="482" t="inlineStr">
        <is>
          <t>336 Roads, Trails, and Bridges</t>
        </is>
      </c>
      <c r="L4347" s="293" t="n">
        <v>162395</v>
      </c>
      <c r="M4347" s="293" t="n">
        <v>90179</v>
      </c>
      <c r="N4347" s="293" t="n">
        <v>72574</v>
      </c>
      <c r="P4347" s="290" t="inlineStr">
        <is>
          <t>Forecast</t>
        </is>
      </c>
      <c r="Q4347" s="290" t="n">
        <v>76.56999999999999</v>
      </c>
      <c r="R4347" s="315" t="n">
        <v>-0.0022</v>
      </c>
      <c r="S4347" s="295">
        <f>FALSE()</f>
        <v/>
      </c>
      <c r="T4347" s="290" t="n">
        <v>-358</v>
      </c>
      <c r="V4347" s="290" t="n">
        <v>24.5</v>
      </c>
      <c r="W4347" s="296" t="n"/>
      <c r="X4347" s="293" t="n">
        <v>2962</v>
      </c>
      <c r="Y4347" s="315" t="n">
        <v>0.0182</v>
      </c>
      <c r="Z4347" s="295">
        <f>FALSE()</f>
        <v/>
      </c>
      <c r="AA4347" s="290" t="inlineStr">
        <is>
          <t>PUC</t>
        </is>
      </c>
    </row>
    <row r="4348" ht="17.25" customFormat="1" customHeight="1" s="290">
      <c r="A4348" s="290" t="n">
        <v>62</v>
      </c>
      <c r="B4348" s="290" t="n">
        <v>130</v>
      </c>
      <c r="C4348" s="278" t="inlineStr">
        <is>
          <t>Gulf Power Company</t>
        </is>
      </c>
      <c r="D4348" s="290" t="inlineStr">
        <is>
          <t>FL</t>
        </is>
      </c>
      <c r="F4348" s="290" t="n">
        <v>589</v>
      </c>
      <c r="G4348" s="290" t="inlineStr">
        <is>
          <t>Smith CC</t>
        </is>
      </c>
      <c r="H4348" s="291" t="n">
        <v>341</v>
      </c>
      <c r="I4348" s="292" t="n">
        <v>42735</v>
      </c>
      <c r="J4348" s="292" t="n"/>
      <c r="K4348" s="290" t="inlineStr">
        <is>
          <t>Structures and Improvements</t>
        </is>
      </c>
      <c r="L4348" s="293" t="n">
        <v>28036877.44</v>
      </c>
      <c r="M4348" s="293" t="n">
        <v>892172.59</v>
      </c>
      <c r="R4348" s="290" t="n">
        <v>-0.05</v>
      </c>
      <c r="S4348" s="295">
        <f>TRUE()</f>
        <v/>
      </c>
      <c r="W4348" s="296" t="n">
        <v>52201</v>
      </c>
      <c r="X4348" s="290" t="n">
        <v>1401843.87</v>
      </c>
      <c r="Y4348" s="290" t="n">
        <v>0.05</v>
      </c>
      <c r="Z4348" s="295">
        <f>TRUE()</f>
        <v/>
      </c>
      <c r="AA4348" s="290" t="inlineStr">
        <is>
          <t>PUC</t>
        </is>
      </c>
    </row>
    <row r="4349" ht="17.25" customFormat="1" customHeight="1" s="290">
      <c r="A4349" s="290" t="n">
        <v>62</v>
      </c>
      <c r="B4349" s="290" t="n">
        <v>130</v>
      </c>
      <c r="C4349" s="278" t="inlineStr">
        <is>
          <t>Gulf Power Company</t>
        </is>
      </c>
      <c r="D4349" s="290" t="inlineStr">
        <is>
          <t>FL</t>
        </is>
      </c>
      <c r="F4349" s="290" t="n">
        <v>589</v>
      </c>
      <c r="G4349" s="290" t="inlineStr">
        <is>
          <t>Smith CC</t>
        </is>
      </c>
      <c r="H4349" s="291" t="n">
        <v>342</v>
      </c>
      <c r="I4349" s="292" t="n">
        <v>42735</v>
      </c>
      <c r="J4349" s="292" t="n"/>
      <c r="K4349" s="290" t="inlineStr">
        <is>
          <t>Fuel Holders</t>
        </is>
      </c>
      <c r="L4349" s="293" t="n">
        <v>4698022.07</v>
      </c>
      <c r="M4349" s="293" t="n">
        <v>-569072.22</v>
      </c>
      <c r="R4349" s="290" t="n">
        <v>-0.05</v>
      </c>
      <c r="S4349" s="295">
        <f>TRUE()</f>
        <v/>
      </c>
      <c r="W4349" s="296" t="n">
        <v>52201</v>
      </c>
      <c r="X4349" s="290" t="n">
        <v>239599.13</v>
      </c>
      <c r="Y4349" s="290" t="n">
        <v>0.051</v>
      </c>
      <c r="Z4349" s="295">
        <f>TRUE()</f>
        <v/>
      </c>
      <c r="AA4349" s="290" t="inlineStr">
        <is>
          <t>PUC</t>
        </is>
      </c>
    </row>
    <row r="4350" ht="17.25" customFormat="1" customHeight="1" s="290">
      <c r="A4350" s="290" t="n">
        <v>62</v>
      </c>
      <c r="B4350" s="290" t="n">
        <v>130</v>
      </c>
      <c r="C4350" s="278" t="inlineStr">
        <is>
          <t>Gulf Power Company</t>
        </is>
      </c>
      <c r="D4350" s="290" t="inlineStr">
        <is>
          <t>FL</t>
        </is>
      </c>
      <c r="F4350" s="290" t="n">
        <v>589</v>
      </c>
      <c r="G4350" s="290" t="inlineStr">
        <is>
          <t>Smith CC</t>
        </is>
      </c>
      <c r="H4350" s="291" t="n">
        <v>343</v>
      </c>
      <c r="I4350" s="292" t="n">
        <v>42735</v>
      </c>
      <c r="J4350" s="292" t="n"/>
      <c r="K4350" s="290" t="inlineStr">
        <is>
          <t>Prime Movers</t>
        </is>
      </c>
      <c r="L4350" s="293" t="n">
        <v>158457669.7</v>
      </c>
      <c r="M4350" s="293" t="n">
        <v>-49617561.71</v>
      </c>
      <c r="R4350" s="290" t="n">
        <v>-0.05</v>
      </c>
      <c r="S4350" s="295">
        <f>TRUE()</f>
        <v/>
      </c>
      <c r="W4350" s="296" t="n">
        <v>52201</v>
      </c>
      <c r="X4350" s="290" t="n">
        <v>11884325.23</v>
      </c>
      <c r="Y4350" s="290" t="n">
        <v>0.075</v>
      </c>
      <c r="Z4350" s="295">
        <f>TRUE()</f>
        <v/>
      </c>
      <c r="AA4350" s="290" t="inlineStr">
        <is>
          <t>PUC</t>
        </is>
      </c>
    </row>
    <row r="4351" ht="17.25" customFormat="1" customHeight="1" s="290">
      <c r="A4351" s="290" t="n">
        <v>62</v>
      </c>
      <c r="B4351" s="290" t="n">
        <v>130</v>
      </c>
      <c r="C4351" s="278" t="inlineStr">
        <is>
          <t>Gulf Power Company</t>
        </is>
      </c>
      <c r="D4351" s="290" t="inlineStr">
        <is>
          <t>FL</t>
        </is>
      </c>
      <c r="F4351" s="290" t="n">
        <v>589</v>
      </c>
      <c r="G4351" s="290" t="inlineStr">
        <is>
          <t>Smith CC</t>
        </is>
      </c>
      <c r="H4351" s="291" t="n">
        <v>344</v>
      </c>
      <c r="I4351" s="292" t="n">
        <v>42735</v>
      </c>
      <c r="J4351" s="292" t="n"/>
      <c r="K4351" s="290" t="inlineStr">
        <is>
          <t>Generators</t>
        </is>
      </c>
      <c r="L4351" s="293" t="n">
        <v>84589043.54000001</v>
      </c>
      <c r="M4351" s="293" t="n">
        <v>22744248.18</v>
      </c>
      <c r="R4351" s="290" t="n">
        <v>-0.05</v>
      </c>
      <c r="S4351" s="295">
        <f>TRUE()</f>
        <v/>
      </c>
      <c r="W4351" s="296" t="n">
        <v>52201</v>
      </c>
      <c r="X4351" s="290" t="n">
        <v>2453082.26</v>
      </c>
      <c r="Y4351" s="290" t="n">
        <v>0.029</v>
      </c>
      <c r="Z4351" s="295">
        <f>TRUE()</f>
        <v/>
      </c>
      <c r="AA4351" s="290" t="inlineStr">
        <is>
          <t>PUC</t>
        </is>
      </c>
    </row>
    <row r="4352" ht="17.25" customFormat="1" customHeight="1" s="290">
      <c r="A4352" s="290" t="n">
        <v>62</v>
      </c>
      <c r="B4352" s="290" t="n">
        <v>130</v>
      </c>
      <c r="C4352" s="278" t="inlineStr">
        <is>
          <t>Gulf Power Company</t>
        </is>
      </c>
      <c r="D4352" s="290" t="inlineStr">
        <is>
          <t>FL</t>
        </is>
      </c>
      <c r="F4352" s="290" t="n">
        <v>589</v>
      </c>
      <c r="G4352" s="290" t="inlineStr">
        <is>
          <t>Smith CC</t>
        </is>
      </c>
      <c r="H4352" s="291" t="n">
        <v>345</v>
      </c>
      <c r="I4352" s="292" t="n">
        <v>42735</v>
      </c>
      <c r="J4352" s="292" t="n"/>
      <c r="K4352" s="290" t="inlineStr">
        <is>
          <t>Accessory Electric Equipment</t>
        </is>
      </c>
      <c r="L4352" s="293" t="n">
        <v>14007855.72</v>
      </c>
      <c r="M4352" s="293" t="n">
        <v>649704.37</v>
      </c>
      <c r="R4352" s="290" t="n">
        <v>-0.05</v>
      </c>
      <c r="S4352" s="295">
        <f>TRUE()</f>
        <v/>
      </c>
      <c r="W4352" s="296" t="n">
        <v>52201</v>
      </c>
      <c r="X4352" s="290" t="n">
        <v>630353.51</v>
      </c>
      <c r="Y4352" s="290" t="n">
        <v>0.045</v>
      </c>
      <c r="Z4352" s="295">
        <f>TRUE()</f>
        <v/>
      </c>
      <c r="AA4352" s="290" t="inlineStr">
        <is>
          <t>PUC</t>
        </is>
      </c>
    </row>
    <row r="4353" ht="17.25" customFormat="1" customHeight="1" s="290">
      <c r="A4353" s="290" t="n">
        <v>62</v>
      </c>
      <c r="B4353" s="290" t="n">
        <v>130</v>
      </c>
      <c r="C4353" s="278" t="inlineStr">
        <is>
          <t>Gulf Power Company</t>
        </is>
      </c>
      <c r="D4353" s="290" t="inlineStr">
        <is>
          <t>FL</t>
        </is>
      </c>
      <c r="F4353" s="290" t="n">
        <v>589</v>
      </c>
      <c r="G4353" s="290" t="inlineStr">
        <is>
          <t>Smith CC</t>
        </is>
      </c>
      <c r="H4353" s="291" t="n">
        <v>346</v>
      </c>
      <c r="I4353" s="292" t="n">
        <v>42735</v>
      </c>
      <c r="J4353" s="292" t="n"/>
      <c r="K4353" s="290" t="inlineStr">
        <is>
          <t>Misc. Power Plant Equipment</t>
        </is>
      </c>
      <c r="L4353" s="293" t="n">
        <v>2640194.19</v>
      </c>
      <c r="M4353" s="293" t="n">
        <v>-1397439.59</v>
      </c>
      <c r="R4353" s="290" t="n">
        <v>-0.05</v>
      </c>
      <c r="S4353" s="295">
        <f>TRUE()</f>
        <v/>
      </c>
      <c r="W4353" s="296" t="n">
        <v>52201</v>
      </c>
      <c r="X4353" s="290" t="n">
        <v>195374.37</v>
      </c>
      <c r="Y4353" s="290" t="n">
        <v>0.074</v>
      </c>
      <c r="Z4353" s="295">
        <f>TRUE()</f>
        <v/>
      </c>
      <c r="AA4353" s="290" t="inlineStr">
        <is>
          <t>PUC</t>
        </is>
      </c>
    </row>
    <row r="4354" ht="17.25" customFormat="1" customHeight="1" s="290">
      <c r="A4354" s="290" t="n">
        <v>62</v>
      </c>
      <c r="B4354" s="290" t="n">
        <v>130</v>
      </c>
      <c r="C4354" s="278" t="inlineStr">
        <is>
          <t>Gulf Power Company</t>
        </is>
      </c>
      <c r="D4354" s="290" t="inlineStr">
        <is>
          <t>FL</t>
        </is>
      </c>
      <c r="F4354" s="290" t="n">
        <v>589</v>
      </c>
      <c r="G4354" s="290" t="inlineStr">
        <is>
          <t>Smith CT</t>
        </is>
      </c>
      <c r="H4354" s="291" t="n">
        <v>341</v>
      </c>
      <c r="I4354" s="292" t="n">
        <v>42735</v>
      </c>
      <c r="J4354" s="292" t="n"/>
      <c r="K4354" s="290" t="inlineStr">
        <is>
          <t>Structures and Improvements</t>
        </is>
      </c>
      <c r="L4354" s="293" t="n">
        <v>1369494.8</v>
      </c>
      <c r="M4354" s="293" t="n">
        <v>228002.02</v>
      </c>
      <c r="R4354" s="290" t="n">
        <v>-0.05</v>
      </c>
      <c r="S4354" s="295">
        <f>TRUE()</f>
        <v/>
      </c>
      <c r="W4354" s="296" t="n">
        <v>46722</v>
      </c>
      <c r="X4354" s="290" t="n">
        <v>117776.55</v>
      </c>
      <c r="Y4354" s="290" t="n">
        <v>0.08599999999999999</v>
      </c>
      <c r="Z4354" s="295">
        <f>TRUE()</f>
        <v/>
      </c>
      <c r="AA4354" s="290" t="inlineStr">
        <is>
          <t>PUC</t>
        </is>
      </c>
    </row>
    <row r="4355" ht="17.25" customFormat="1" customHeight="1" s="290">
      <c r="A4355" s="290" t="n">
        <v>62</v>
      </c>
      <c r="B4355" s="290" t="n">
        <v>130</v>
      </c>
      <c r="C4355" s="278" t="inlineStr">
        <is>
          <t>Gulf Power Company</t>
        </is>
      </c>
      <c r="D4355" s="290" t="inlineStr">
        <is>
          <t>FL</t>
        </is>
      </c>
      <c r="F4355" s="290" t="n">
        <v>589</v>
      </c>
      <c r="G4355" s="290" t="inlineStr">
        <is>
          <t>Smith CT</t>
        </is>
      </c>
      <c r="H4355" s="291" t="n">
        <v>342</v>
      </c>
      <c r="I4355" s="292" t="n">
        <v>42735</v>
      </c>
      <c r="J4355" s="292" t="n"/>
      <c r="K4355" s="290" t="inlineStr">
        <is>
          <t>Fuel Holders</t>
        </is>
      </c>
      <c r="L4355" s="293" t="n">
        <v>946034.51</v>
      </c>
      <c r="M4355" s="293" t="n">
        <v>20635.31</v>
      </c>
      <c r="R4355" s="290" t="n">
        <v>-0.05</v>
      </c>
      <c r="S4355" s="295">
        <f>TRUE()</f>
        <v/>
      </c>
      <c r="W4355" s="296" t="n">
        <v>46722</v>
      </c>
      <c r="X4355" s="290" t="n">
        <v>89873.28</v>
      </c>
      <c r="Y4355" s="290" t="n">
        <v>0.095</v>
      </c>
      <c r="Z4355" s="295">
        <f>TRUE()</f>
        <v/>
      </c>
      <c r="AA4355" s="290" t="inlineStr">
        <is>
          <t>PUC</t>
        </is>
      </c>
    </row>
    <row r="4356" ht="17.25" customFormat="1" customHeight="1" s="290">
      <c r="A4356" s="290" t="n">
        <v>62</v>
      </c>
      <c r="B4356" s="290" t="n">
        <v>130</v>
      </c>
      <c r="C4356" s="278" t="inlineStr">
        <is>
          <t>Gulf Power Company</t>
        </is>
      </c>
      <c r="D4356" s="290" t="inlineStr">
        <is>
          <t>FL</t>
        </is>
      </c>
      <c r="F4356" s="290" t="n">
        <v>589</v>
      </c>
      <c r="G4356" s="290" t="inlineStr">
        <is>
          <t>Smith CT</t>
        </is>
      </c>
      <c r="H4356" s="291" t="n">
        <v>343</v>
      </c>
      <c r="I4356" s="292" t="n">
        <v>42735</v>
      </c>
      <c r="J4356" s="292" t="n"/>
      <c r="K4356" s="290" t="inlineStr">
        <is>
          <t>Prime Movers</t>
        </is>
      </c>
      <c r="L4356" s="293" t="n">
        <v>2608493.43</v>
      </c>
      <c r="M4356" s="293" t="n">
        <v>294983.23</v>
      </c>
      <c r="R4356" s="290" t="n">
        <v>-0.05</v>
      </c>
      <c r="S4356" s="295">
        <f>TRUE()</f>
        <v/>
      </c>
      <c r="W4356" s="296" t="n">
        <v>46722</v>
      </c>
      <c r="X4356" s="290" t="n">
        <v>247806.88</v>
      </c>
      <c r="Y4356" s="290" t="n">
        <v>0.095</v>
      </c>
      <c r="Z4356" s="295">
        <f>TRUE()</f>
        <v/>
      </c>
      <c r="AA4356" s="290" t="inlineStr">
        <is>
          <t>PUC</t>
        </is>
      </c>
    </row>
    <row r="4357" ht="17.25" customFormat="1" customHeight="1" s="290">
      <c r="A4357" s="290" t="n">
        <v>62</v>
      </c>
      <c r="B4357" s="290" t="n">
        <v>130</v>
      </c>
      <c r="C4357" s="278" t="inlineStr">
        <is>
          <t>Gulf Power Company</t>
        </is>
      </c>
      <c r="D4357" s="290" t="inlineStr">
        <is>
          <t>FL</t>
        </is>
      </c>
      <c r="F4357" s="290" t="n">
        <v>589</v>
      </c>
      <c r="G4357" s="290" t="inlineStr">
        <is>
          <t>Smith CT</t>
        </is>
      </c>
      <c r="H4357" s="291" t="n">
        <v>344</v>
      </c>
      <c r="I4357" s="292" t="n">
        <v>42735</v>
      </c>
      <c r="J4357" s="292" t="n"/>
      <c r="K4357" s="290" t="inlineStr">
        <is>
          <t>Generators</t>
        </is>
      </c>
      <c r="L4357" s="293" t="n">
        <v>3856145.41</v>
      </c>
      <c r="M4357" s="293" t="n">
        <v>3001457</v>
      </c>
      <c r="R4357" s="290" t="n">
        <v>-0.05</v>
      </c>
      <c r="S4357" s="295">
        <f>TRUE()</f>
        <v/>
      </c>
      <c r="W4357" s="296" t="n">
        <v>46722</v>
      </c>
      <c r="X4357" s="290" t="n">
        <v>77122.91</v>
      </c>
      <c r="Y4357" s="290" t="n">
        <v>0.02</v>
      </c>
      <c r="Z4357" s="295">
        <f>TRUE()</f>
        <v/>
      </c>
      <c r="AA4357" s="290" t="inlineStr">
        <is>
          <t>PUC</t>
        </is>
      </c>
    </row>
    <row r="4358" ht="17.25" customFormat="1" customHeight="1" s="290">
      <c r="A4358" s="290" t="n">
        <v>62</v>
      </c>
      <c r="B4358" s="290" t="n">
        <v>130</v>
      </c>
      <c r="C4358" s="278" t="inlineStr">
        <is>
          <t>Gulf Power Company</t>
        </is>
      </c>
      <c r="D4358" s="290" t="inlineStr">
        <is>
          <t>FL</t>
        </is>
      </c>
      <c r="F4358" s="290" t="n">
        <v>589</v>
      </c>
      <c r="G4358" s="290" t="inlineStr">
        <is>
          <t>Smith CT</t>
        </is>
      </c>
      <c r="H4358" s="291" t="n">
        <v>345</v>
      </c>
      <c r="I4358" s="292" t="n">
        <v>42735</v>
      </c>
      <c r="J4358" s="292" t="n"/>
      <c r="K4358" s="290" t="inlineStr">
        <is>
          <t>Accessory Electric Equipment</t>
        </is>
      </c>
      <c r="L4358" s="293" t="n">
        <v>3305588.14</v>
      </c>
      <c r="M4358" s="293" t="n">
        <v>955780.26</v>
      </c>
      <c r="R4358" s="290" t="n">
        <v>-0.05</v>
      </c>
      <c r="S4358" s="295">
        <f>TRUE()</f>
        <v/>
      </c>
      <c r="W4358" s="296" t="n">
        <v>46722</v>
      </c>
      <c r="X4358" s="290" t="n">
        <v>231391.17</v>
      </c>
      <c r="Y4358" s="290" t="n">
        <v>0.07000000000000001</v>
      </c>
      <c r="Z4358" s="295">
        <f>TRUE()</f>
        <v/>
      </c>
      <c r="AA4358" s="290" t="inlineStr">
        <is>
          <t>PUC</t>
        </is>
      </c>
    </row>
    <row r="4359" ht="15" customFormat="1" customHeight="1" s="290">
      <c r="A4359" s="290" t="n">
        <v>62</v>
      </c>
      <c r="B4359" s="290" t="n">
        <v>130</v>
      </c>
      <c r="C4359" s="278" t="inlineStr">
        <is>
          <t>Gulf Power Company</t>
        </is>
      </c>
      <c r="D4359" s="290" t="inlineStr">
        <is>
          <t>FL</t>
        </is>
      </c>
      <c r="F4359" s="290" t="n">
        <v>589</v>
      </c>
      <c r="G4359" s="290" t="inlineStr">
        <is>
          <t>Smith CT</t>
        </is>
      </c>
      <c r="H4359" s="291" t="n">
        <v>346</v>
      </c>
      <c r="I4359" s="292" t="n">
        <v>42735</v>
      </c>
      <c r="J4359" s="292" t="n"/>
      <c r="K4359" s="290" t="inlineStr">
        <is>
          <t>Misc. Power Plant Equipment</t>
        </is>
      </c>
      <c r="L4359" s="293" t="n">
        <v>50915.13</v>
      </c>
      <c r="M4359" s="293" t="n">
        <v>-10911.45</v>
      </c>
      <c r="R4359" s="290" t="n">
        <v>-0.05</v>
      </c>
      <c r="S4359" s="295">
        <f>TRUE()</f>
        <v/>
      </c>
      <c r="W4359" s="296" t="n">
        <v>46722</v>
      </c>
      <c r="X4359" s="290" t="n">
        <v>6211.65</v>
      </c>
      <c r="Y4359" s="290" t="n">
        <v>0.122</v>
      </c>
      <c r="Z4359" s="295">
        <f>TRUE()</f>
        <v/>
      </c>
      <c r="AA4359" s="290" t="inlineStr">
        <is>
          <t>PUC</t>
        </is>
      </c>
    </row>
    <row r="4360" ht="15" customFormat="1" customHeight="1" s="290">
      <c r="A4360" s="290" t="n">
        <v>2</v>
      </c>
      <c r="B4360" s="290" t="n">
        <v>18</v>
      </c>
      <c r="C4360" s="278" t="inlineStr">
        <is>
          <t>ALABAMA POWER COMPANY</t>
        </is>
      </c>
      <c r="D4360" s="290" t="inlineStr">
        <is>
          <t>AL</t>
        </is>
      </c>
      <c r="E4360" s="290" t="n">
        <v>1</v>
      </c>
      <c r="F4360" s="290" t="n">
        <v>850</v>
      </c>
      <c r="G4360" s="482" t="inlineStr">
        <is>
          <t>SMITH ECO</t>
        </is>
      </c>
      <c r="H4360" s="291" t="inlineStr">
        <is>
          <t>332</t>
        </is>
      </c>
      <c r="I4360" s="292" t="n">
        <v>42369</v>
      </c>
      <c r="J4360" s="292" t="n"/>
      <c r="K4360" s="482" t="inlineStr">
        <is>
          <t>332  Reservoirs, Dams &amp; Waterways</t>
        </is>
      </c>
      <c r="L4360" s="293" t="n">
        <v>109337</v>
      </c>
      <c r="M4360" s="293" t="n">
        <v>9885</v>
      </c>
      <c r="N4360" s="293" t="n">
        <v>99697</v>
      </c>
      <c r="P4360" s="290" t="inlineStr">
        <is>
          <t>Forecast</t>
        </is>
      </c>
      <c r="Q4360" s="290" t="n">
        <v>28.91</v>
      </c>
      <c r="R4360" s="315" t="n">
        <v>-0.0022</v>
      </c>
      <c r="S4360" s="295">
        <f>FALSE()</f>
        <v/>
      </c>
      <c r="T4360" s="290" t="n">
        <v>-245</v>
      </c>
      <c r="V4360" s="290" t="n">
        <v>24.41</v>
      </c>
      <c r="W4360" s="296" t="n"/>
      <c r="Y4360" s="278" t="n"/>
      <c r="Z4360" s="295">
        <f>FALSE()</f>
        <v/>
      </c>
      <c r="AA4360" s="290" t="inlineStr">
        <is>
          <t>PUC</t>
        </is>
      </c>
    </row>
    <row r="4361" ht="15" customFormat="1" customHeight="1" s="290">
      <c r="A4361" s="290" t="n">
        <v>2</v>
      </c>
      <c r="B4361" s="290" t="n">
        <v>18</v>
      </c>
      <c r="C4361" s="278" t="inlineStr">
        <is>
          <t>ALABAMA POWER COMPANY</t>
        </is>
      </c>
      <c r="D4361" s="290" t="inlineStr">
        <is>
          <t>AL</t>
        </is>
      </c>
      <c r="E4361" s="290" t="n">
        <v>1</v>
      </c>
      <c r="F4361" s="290" t="n">
        <v>850</v>
      </c>
      <c r="G4361" s="482" t="inlineStr">
        <is>
          <t>SMITH ECO</t>
        </is>
      </c>
      <c r="H4361" s="291" t="inlineStr">
        <is>
          <t>333</t>
        </is>
      </c>
      <c r="I4361" s="292" t="n">
        <v>42369</v>
      </c>
      <c r="J4361" s="292" t="n"/>
      <c r="K4361" s="482" t="inlineStr">
        <is>
          <t>333  Water Turbines &amp; Generators</t>
        </is>
      </c>
      <c r="L4361" s="293" t="n">
        <v>6109980</v>
      </c>
      <c r="M4361" s="293" t="n">
        <v>576193</v>
      </c>
      <c r="N4361" s="293" t="n">
        <v>5783909</v>
      </c>
      <c r="P4361" s="290" t="inlineStr">
        <is>
          <t>Forecast</t>
        </is>
      </c>
      <c r="Q4361" s="290" t="n">
        <v>27.19</v>
      </c>
      <c r="R4361" s="315" t="n">
        <v>-0.0409</v>
      </c>
      <c r="S4361" s="295">
        <f>FALSE()</f>
        <v/>
      </c>
      <c r="T4361" s="293" t="n">
        <v>-250121</v>
      </c>
      <c r="V4361" s="290" t="n">
        <v>22.93</v>
      </c>
      <c r="W4361" s="296" t="n"/>
      <c r="Y4361" s="278" t="n"/>
      <c r="Z4361" s="295">
        <f>FALSE()</f>
        <v/>
      </c>
      <c r="AA4361" s="290" t="inlineStr">
        <is>
          <t>PUC</t>
        </is>
      </c>
    </row>
    <row r="4362" ht="15" customFormat="1" customHeight="1" s="290">
      <c r="A4362" s="290" t="n">
        <v>44</v>
      </c>
      <c r="B4362" s="290" t="n">
        <v>89</v>
      </c>
      <c r="C4362" s="343" t="inlineStr">
        <is>
          <t>DTE Electric Company</t>
        </is>
      </c>
      <c r="D4362" s="343" t="inlineStr">
        <is>
          <t>MI</t>
        </is>
      </c>
      <c r="G4362" s="343" t="inlineStr">
        <is>
          <t>Solar</t>
        </is>
      </c>
      <c r="H4362" s="291" t="inlineStr">
        <is>
          <t>346.01</t>
        </is>
      </c>
      <c r="I4362" s="292" t="n">
        <v>42369</v>
      </c>
      <c r="J4362" s="292" t="n"/>
      <c r="L4362" s="301" t="n">
        <v>50883198</v>
      </c>
      <c r="M4362" s="321" t="n">
        <v>6545929</v>
      </c>
      <c r="P4362" s="390" t="inlineStr">
        <is>
          <t>L3</t>
        </is>
      </c>
      <c r="Q4362" s="377" t="n">
        <v>23</v>
      </c>
      <c r="R4362" s="378" t="n">
        <v>0.0091</v>
      </c>
      <c r="S4362" s="295">
        <f>FALSE()</f>
        <v/>
      </c>
      <c r="V4362" s="377" t="n">
        <v>20.47</v>
      </c>
      <c r="W4362" s="296" t="n"/>
      <c r="Y4362" s="378" t="n">
        <v>0.0436</v>
      </c>
      <c r="Z4362" s="295">
        <f>FALSE()</f>
        <v/>
      </c>
      <c r="AA4362" s="290" t="inlineStr">
        <is>
          <t>PUC</t>
        </is>
      </c>
    </row>
    <row r="4363" ht="15" customFormat="1" customHeight="1" s="290">
      <c r="A4363" s="290" t="n">
        <v>44</v>
      </c>
      <c r="B4363" s="290" t="n">
        <v>89</v>
      </c>
      <c r="C4363" s="343" t="inlineStr">
        <is>
          <t>DTE Electric Company</t>
        </is>
      </c>
      <c r="D4363" s="343" t="inlineStr">
        <is>
          <t>MI</t>
        </is>
      </c>
      <c r="G4363" s="343" t="inlineStr">
        <is>
          <t>Solar</t>
        </is>
      </c>
      <c r="H4363" s="291" t="inlineStr">
        <is>
          <t>362.01</t>
        </is>
      </c>
      <c r="I4363" s="292" t="n">
        <v>42369</v>
      </c>
      <c r="J4363" s="292" t="n"/>
      <c r="L4363" s="297" t="n">
        <v>48806</v>
      </c>
      <c r="M4363" s="321" t="n">
        <v>2667</v>
      </c>
      <c r="P4363" s="390" t="inlineStr">
        <is>
          <t>LI</t>
        </is>
      </c>
      <c r="Q4363" s="377" t="n">
        <v>75</v>
      </c>
      <c r="R4363" s="381" t="n">
        <v>0.0067</v>
      </c>
      <c r="S4363" s="295">
        <f>FALSE()</f>
        <v/>
      </c>
      <c r="V4363" s="377" t="n">
        <v>72.18000000000001</v>
      </c>
      <c r="W4363" s="296" t="n"/>
      <c r="Y4363" s="381" t="n">
        <v>0.0133</v>
      </c>
      <c r="Z4363" s="295">
        <f>FALSE()</f>
        <v/>
      </c>
      <c r="AA4363" s="290" t="inlineStr">
        <is>
          <t>PUC</t>
        </is>
      </c>
    </row>
    <row r="4364" ht="15" customFormat="1" customHeight="1" s="290">
      <c r="A4364" s="290" t="n">
        <v>44</v>
      </c>
      <c r="B4364" s="290" t="n">
        <v>89</v>
      </c>
      <c r="C4364" s="343" t="inlineStr">
        <is>
          <t>DTE Electric Company</t>
        </is>
      </c>
      <c r="D4364" s="343" t="inlineStr">
        <is>
          <t>MI</t>
        </is>
      </c>
      <c r="G4364" s="343" t="inlineStr">
        <is>
          <t>Solar</t>
        </is>
      </c>
      <c r="H4364" s="291" t="inlineStr">
        <is>
          <t>391.01</t>
        </is>
      </c>
      <c r="I4364" s="292" t="n">
        <v>42369</v>
      </c>
      <c r="J4364" s="292" t="n"/>
      <c r="L4364" s="297" t="n">
        <v>452593</v>
      </c>
      <c r="M4364" s="321" t="n">
        <v>92706</v>
      </c>
      <c r="P4364" s="390" t="inlineStr">
        <is>
          <t>SQ</t>
        </is>
      </c>
      <c r="Q4364" s="377" t="n">
        <v>15</v>
      </c>
      <c r="R4364" s="368" t="n"/>
      <c r="S4364" s="295">
        <f>FALSE()</f>
        <v/>
      </c>
      <c r="V4364" s="377" t="n">
        <v>11.93</v>
      </c>
      <c r="W4364" s="296" t="n"/>
      <c r="Y4364" s="368" t="n"/>
      <c r="Z4364" s="295">
        <f>FALSE()</f>
        <v/>
      </c>
      <c r="AA4364" s="290" t="inlineStr">
        <is>
          <t>PUC</t>
        </is>
      </c>
    </row>
    <row r="4365" ht="15" customFormat="1" customHeight="1" s="290">
      <c r="A4365" s="290" t="n">
        <v>44</v>
      </c>
      <c r="B4365" s="290" t="n">
        <v>89</v>
      </c>
      <c r="C4365" s="343" t="inlineStr">
        <is>
          <t>DTE Electric Company</t>
        </is>
      </c>
      <c r="D4365" s="343" t="inlineStr">
        <is>
          <t>MI</t>
        </is>
      </c>
      <c r="G4365" s="343" t="inlineStr">
        <is>
          <t>Solar</t>
        </is>
      </c>
      <c r="H4365" s="291" t="inlineStr">
        <is>
          <t>391.02</t>
        </is>
      </c>
      <c r="I4365" s="292" t="n">
        <v>42369</v>
      </c>
      <c r="J4365" s="292" t="n"/>
      <c r="L4365" s="302" t="n"/>
      <c r="M4365" s="392" t="n"/>
      <c r="P4365" s="379" t="n"/>
      <c r="Q4365" s="350" t="n"/>
      <c r="R4365" s="350" t="n"/>
      <c r="S4365" s="295">
        <f>FALSE()</f>
        <v/>
      </c>
      <c r="V4365" s="350" t="n"/>
      <c r="W4365" s="296" t="n"/>
      <c r="Y4365" s="350" t="n"/>
      <c r="Z4365" s="295">
        <f>FALSE()</f>
        <v/>
      </c>
      <c r="AA4365" s="290" t="inlineStr">
        <is>
          <t>PUC</t>
        </is>
      </c>
    </row>
    <row r="4366" ht="15" customFormat="1" customHeight="1" s="290">
      <c r="A4366" s="290" t="n">
        <v>7</v>
      </c>
      <c r="B4366" s="290" t="n">
        <v>31</v>
      </c>
      <c r="C4366" s="278" t="inlineStr">
        <is>
          <t>Arizona Public Service Company</t>
        </is>
      </c>
      <c r="D4366" s="290" t="inlineStr">
        <is>
          <t>AZ</t>
        </is>
      </c>
      <c r="F4366" s="290" t="n">
        <v>8514</v>
      </c>
      <c r="G4366" s="290" t="inlineStr">
        <is>
          <t>Solar Units</t>
        </is>
      </c>
      <c r="H4366" s="291" t="n">
        <v>341</v>
      </c>
      <c r="I4366" s="296" t="n">
        <v>42369</v>
      </c>
      <c r="K4366" s="290" t="n">
        <v>341</v>
      </c>
      <c r="L4366" s="293" t="n">
        <v>32510020</v>
      </c>
      <c r="M4366" s="293" t="n">
        <v>2963242</v>
      </c>
      <c r="O4366" s="290" t="n">
        <v>0.0911</v>
      </c>
      <c r="S4366" s="295">
        <f>TRUE()</f>
        <v/>
      </c>
      <c r="W4366" s="296" t="n"/>
      <c r="X4366" s="290" t="n">
        <v>1254366</v>
      </c>
      <c r="Z4366" s="295">
        <f>TRUE()</f>
        <v/>
      </c>
      <c r="AA4366" s="290" t="inlineStr">
        <is>
          <t>PUC</t>
        </is>
      </c>
    </row>
    <row r="4367" ht="15" customFormat="1" customHeight="1" s="290">
      <c r="A4367" s="290" t="n">
        <v>7</v>
      </c>
      <c r="B4367" s="290" t="n">
        <v>31</v>
      </c>
      <c r="C4367" s="278" t="inlineStr">
        <is>
          <t>Arizona Public Service Company</t>
        </is>
      </c>
      <c r="D4367" s="290" t="inlineStr">
        <is>
          <t>AZ</t>
        </is>
      </c>
      <c r="F4367" s="290" t="n">
        <v>8514</v>
      </c>
      <c r="G4367" s="290" t="inlineStr">
        <is>
          <t>Solar Units</t>
        </is>
      </c>
      <c r="H4367" s="291" t="n">
        <v>342</v>
      </c>
      <c r="I4367" s="296" t="n">
        <v>42369</v>
      </c>
      <c r="K4367" s="290" t="n">
        <v>342</v>
      </c>
      <c r="L4367" s="293" t="n"/>
      <c r="M4367" s="293" t="n"/>
      <c r="S4367" s="295">
        <f>TRUE()</f>
        <v/>
      </c>
      <c r="W4367" s="296" t="n"/>
      <c r="Z4367" s="295">
        <f>TRUE()</f>
        <v/>
      </c>
      <c r="AA4367" s="290" t="inlineStr">
        <is>
          <t>PUC</t>
        </is>
      </c>
    </row>
    <row r="4368" ht="15" customFormat="1" customHeight="1" s="290">
      <c r="A4368" s="290" t="n">
        <v>7</v>
      </c>
      <c r="B4368" s="290" t="n">
        <v>31</v>
      </c>
      <c r="C4368" s="278" t="inlineStr">
        <is>
          <t>Arizona Public Service Company</t>
        </is>
      </c>
      <c r="D4368" s="290" t="inlineStr">
        <is>
          <t>AZ</t>
        </is>
      </c>
      <c r="F4368" s="290" t="n">
        <v>8514</v>
      </c>
      <c r="G4368" s="290" t="inlineStr">
        <is>
          <t>Solar Units</t>
        </is>
      </c>
      <c r="H4368" s="291" t="n">
        <v>343</v>
      </c>
      <c r="I4368" s="296" t="n">
        <v>42369</v>
      </c>
      <c r="K4368" s="290" t="n">
        <v>343</v>
      </c>
      <c r="L4368" s="293" t="n"/>
      <c r="M4368" s="293" t="n"/>
      <c r="S4368" s="295">
        <f>TRUE()</f>
        <v/>
      </c>
      <c r="W4368" s="296" t="n"/>
      <c r="Z4368" s="295">
        <f>TRUE()</f>
        <v/>
      </c>
      <c r="AA4368" s="290" t="inlineStr">
        <is>
          <t>PUC</t>
        </is>
      </c>
    </row>
    <row r="4369" ht="15" customFormat="1" customHeight="1" s="290">
      <c r="A4369" s="290" t="n">
        <v>7</v>
      </c>
      <c r="B4369" s="290" t="n">
        <v>31</v>
      </c>
      <c r="C4369" s="278" t="inlineStr">
        <is>
          <t>Arizona Public Service Company</t>
        </is>
      </c>
      <c r="D4369" s="290" t="inlineStr">
        <is>
          <t>AZ</t>
        </is>
      </c>
      <c r="F4369" s="290" t="n">
        <v>8514</v>
      </c>
      <c r="G4369" s="290" t="inlineStr">
        <is>
          <t>Solar Units</t>
        </is>
      </c>
      <c r="H4369" s="291" t="n">
        <v>344</v>
      </c>
      <c r="I4369" s="296" t="n">
        <v>42369</v>
      </c>
      <c r="K4369" s="290" t="n">
        <v>344</v>
      </c>
      <c r="L4369" s="293" t="n">
        <v>587836565</v>
      </c>
      <c r="M4369" s="293" t="n">
        <v>55744091</v>
      </c>
      <c r="O4369" s="290" t="n">
        <v>0.0948</v>
      </c>
      <c r="S4369" s="295">
        <f>TRUE()</f>
        <v/>
      </c>
      <c r="W4369" s="296" t="n"/>
      <c r="X4369" s="290" t="n">
        <v>22736174</v>
      </c>
      <c r="Z4369" s="295">
        <f>TRUE()</f>
        <v/>
      </c>
      <c r="AA4369" s="290" t="inlineStr">
        <is>
          <t>PUC</t>
        </is>
      </c>
    </row>
    <row r="4370" ht="15" customFormat="1" customHeight="1" s="290">
      <c r="A4370" s="290" t="n">
        <v>7</v>
      </c>
      <c r="B4370" s="290" t="n">
        <v>31</v>
      </c>
      <c r="C4370" s="278" t="inlineStr">
        <is>
          <t>Arizona Public Service Company</t>
        </is>
      </c>
      <c r="D4370" s="290" t="inlineStr">
        <is>
          <t>AZ</t>
        </is>
      </c>
      <c r="F4370" s="290" t="n">
        <v>8514</v>
      </c>
      <c r="G4370" s="290" t="inlineStr">
        <is>
          <t>Solar Units</t>
        </is>
      </c>
      <c r="H4370" s="291" t="n">
        <v>345</v>
      </c>
      <c r="I4370" s="296" t="n">
        <v>42369</v>
      </c>
      <c r="K4370" s="290" t="n">
        <v>345</v>
      </c>
      <c r="L4370" s="293" t="n">
        <v>105145520</v>
      </c>
      <c r="M4370" s="293" t="n">
        <v>10660611</v>
      </c>
      <c r="O4370" s="290" t="n">
        <v>0.1014</v>
      </c>
      <c r="S4370" s="295">
        <f>TRUE()</f>
        <v/>
      </c>
      <c r="W4370" s="296" t="n"/>
      <c r="X4370" s="290" t="n">
        <v>4031111</v>
      </c>
      <c r="Z4370" s="295">
        <f>TRUE()</f>
        <v/>
      </c>
      <c r="AA4370" s="290" t="inlineStr">
        <is>
          <t>PUC</t>
        </is>
      </c>
    </row>
    <row r="4371" ht="15" customFormat="1" customHeight="1" s="290">
      <c r="A4371" s="290" t="n">
        <v>7</v>
      </c>
      <c r="B4371" s="290" t="n">
        <v>31</v>
      </c>
      <c r="C4371" s="278" t="inlineStr">
        <is>
          <t>Arizona Public Service Company</t>
        </is>
      </c>
      <c r="D4371" s="290" t="inlineStr">
        <is>
          <t>AZ</t>
        </is>
      </c>
      <c r="F4371" s="290" t="n">
        <v>8514</v>
      </c>
      <c r="G4371" s="290" t="inlineStr">
        <is>
          <t>Solar Units</t>
        </is>
      </c>
      <c r="H4371" s="291" t="n">
        <v>346</v>
      </c>
      <c r="I4371" s="296" t="n">
        <v>42369</v>
      </c>
      <c r="K4371" s="290" t="n">
        <v>346</v>
      </c>
      <c r="L4371" s="293" t="n">
        <v>1557654</v>
      </c>
      <c r="M4371" s="293" t="n">
        <v>118195</v>
      </c>
      <c r="O4371" s="290" t="n">
        <v>0.0759</v>
      </c>
      <c r="S4371" s="295">
        <f>TRUE()</f>
        <v/>
      </c>
      <c r="W4371" s="296" t="n"/>
      <c r="X4371" s="290" t="n">
        <v>66946</v>
      </c>
      <c r="Z4371" s="295">
        <f>TRUE()</f>
        <v/>
      </c>
      <c r="AA4371" s="290" t="inlineStr">
        <is>
          <t>PUC</t>
        </is>
      </c>
    </row>
    <row r="4372" ht="15" customFormat="1" customHeight="1" s="290">
      <c r="A4372" s="278" t="n">
        <v>186</v>
      </c>
      <c r="B4372" s="278" t="n">
        <v>349</v>
      </c>
      <c r="C4372" s="278" t="inlineStr">
        <is>
          <t>VIRGINIA ELECTRIC AND POWER COMPANY</t>
        </is>
      </c>
      <c r="D4372" s="284" t="inlineStr">
        <is>
          <t>VA</t>
        </is>
      </c>
      <c r="E4372" s="284" t="n"/>
      <c r="F4372" s="290" t="n">
        <v>546</v>
      </c>
      <c r="G4372" s="284" t="inlineStr">
        <is>
          <t>SOUTHAMPTON POWER STATION</t>
        </is>
      </c>
      <c r="H4372" s="284" t="n">
        <v>311</v>
      </c>
      <c r="I4372" s="292" t="n">
        <v>40908</v>
      </c>
      <c r="J4372" s="292" t="n"/>
      <c r="L4372" s="364" t="n">
        <v>376342.02</v>
      </c>
      <c r="M4372" s="284" t="n">
        <v>180654</v>
      </c>
      <c r="N4372" s="284" t="n"/>
      <c r="P4372" s="284" t="inlineStr">
        <is>
          <t>75-50.5</t>
        </is>
      </c>
      <c r="R4372" s="284" t="n">
        <v>-5</v>
      </c>
      <c r="S4372" s="295">
        <f>TRUE()</f>
        <v/>
      </c>
      <c r="V4372" s="284" t="n">
        <v>4.4</v>
      </c>
      <c r="W4372" s="284" t="n"/>
      <c r="X4372" s="284" t="n">
        <v>209204</v>
      </c>
      <c r="Y4372" s="284" t="n">
        <v>4.5</v>
      </c>
      <c r="Z4372" s="284">
        <f>TRUE()</f>
        <v/>
      </c>
      <c r="AA4372" s="290" t="inlineStr">
        <is>
          <t>PUC</t>
        </is>
      </c>
    </row>
    <row r="4373" ht="15" customFormat="1" customHeight="1" s="290">
      <c r="A4373" s="278" t="n">
        <v>186</v>
      </c>
      <c r="B4373" s="278" t="n">
        <v>349</v>
      </c>
      <c r="C4373" s="278" t="inlineStr">
        <is>
          <t>VIRGINIA ELECTRIC AND POWER COMPANY</t>
        </is>
      </c>
      <c r="D4373" s="284" t="inlineStr">
        <is>
          <t>VA</t>
        </is>
      </c>
      <c r="E4373" s="284" t="n"/>
      <c r="F4373" s="290" t="n">
        <v>546</v>
      </c>
      <c r="G4373" s="284" t="inlineStr">
        <is>
          <t>SOUTHAMPTON POWER STATION</t>
        </is>
      </c>
      <c r="H4373" s="284" t="n">
        <v>312</v>
      </c>
      <c r="I4373" s="292" t="n">
        <v>40908</v>
      </c>
      <c r="J4373" s="292" t="n"/>
      <c r="L4373" s="364" t="n">
        <v>4651751.53</v>
      </c>
      <c r="M4373" s="284" t="n">
        <v>4558850</v>
      </c>
      <c r="N4373" s="284" t="n"/>
      <c r="P4373" s="284" t="inlineStr">
        <is>
          <t>56-SO</t>
        </is>
      </c>
      <c r="R4373" s="284" t="n">
        <v>-18</v>
      </c>
      <c r="S4373" s="295">
        <f>TRUE()</f>
        <v/>
      </c>
      <c r="V4373" s="284" t="n">
        <v>4.5</v>
      </c>
      <c r="W4373" s="284" t="n"/>
      <c r="X4373" s="284" t="n">
        <v>16917</v>
      </c>
      <c r="Y4373" s="284" t="n">
        <v>1.61</v>
      </c>
      <c r="Z4373" s="284">
        <f>TRUE()</f>
        <v/>
      </c>
      <c r="AA4373" s="290" t="inlineStr">
        <is>
          <t>PUC</t>
        </is>
      </c>
    </row>
    <row r="4374" ht="15" customFormat="1" customHeight="1" s="290">
      <c r="A4374" s="278" t="n">
        <v>186</v>
      </c>
      <c r="B4374" s="278" t="n">
        <v>349</v>
      </c>
      <c r="C4374" s="278" t="inlineStr">
        <is>
          <t>VIRGINIA ELECTRIC AND POWER COMPANY</t>
        </is>
      </c>
      <c r="D4374" s="284" t="inlineStr">
        <is>
          <t>VA</t>
        </is>
      </c>
      <c r="E4374" s="284" t="n"/>
      <c r="F4374" s="290" t="n">
        <v>546</v>
      </c>
      <c r="G4374" s="284" t="inlineStr">
        <is>
          <t>SOUTHAMPTON POWER STATION</t>
        </is>
      </c>
      <c r="H4374" s="284" t="n">
        <v>314</v>
      </c>
      <c r="I4374" s="292" t="n">
        <v>40908</v>
      </c>
      <c r="J4374" s="292" t="n"/>
      <c r="L4374" s="364" t="n">
        <v>1052462.62</v>
      </c>
      <c r="M4374" s="284" t="n">
        <v>1071564</v>
      </c>
      <c r="N4374" s="284" t="n"/>
      <c r="P4374" s="284" t="inlineStr">
        <is>
          <t>60-SO</t>
        </is>
      </c>
      <c r="R4374" s="284" t="n">
        <v>-9</v>
      </c>
      <c r="S4374" s="295">
        <f>TRUE()</f>
        <v/>
      </c>
      <c r="V4374" s="284" t="n">
        <v>4.5</v>
      </c>
      <c r="W4374" s="284" t="n"/>
      <c r="X4374" s="284" t="n">
        <v>8453</v>
      </c>
      <c r="Y4374" s="284" t="n">
        <v>3.2</v>
      </c>
      <c r="Z4374" s="284">
        <f>TRUE()</f>
        <v/>
      </c>
      <c r="AA4374" s="290" t="inlineStr">
        <is>
          <t>PUC</t>
        </is>
      </c>
    </row>
    <row r="4375" ht="15" customFormat="1" customHeight="1" s="290">
      <c r="A4375" s="278" t="n">
        <v>186</v>
      </c>
      <c r="B4375" s="278" t="n">
        <v>349</v>
      </c>
      <c r="C4375" s="278" t="inlineStr">
        <is>
          <t>VIRGINIA ELECTRIC AND POWER COMPANY</t>
        </is>
      </c>
      <c r="D4375" s="284" t="inlineStr">
        <is>
          <t>VA</t>
        </is>
      </c>
      <c r="E4375" s="284" t="n"/>
      <c r="F4375" s="290" t="n">
        <v>546</v>
      </c>
      <c r="G4375" s="284" t="inlineStr">
        <is>
          <t>SOUTHAMPTON POWER STATION</t>
        </is>
      </c>
      <c r="H4375" s="284" t="n">
        <v>315</v>
      </c>
      <c r="I4375" s="292" t="n">
        <v>40908</v>
      </c>
      <c r="J4375" s="292" t="n"/>
      <c r="L4375" s="364" t="n">
        <v>264394.44</v>
      </c>
      <c r="M4375" s="284" t="n">
        <v>239666</v>
      </c>
      <c r="N4375" s="284" t="n"/>
      <c r="P4375" s="284" t="inlineStr">
        <is>
          <t>60-R2.5</t>
        </is>
      </c>
      <c r="R4375" s="284" t="n">
        <v>-5</v>
      </c>
      <c r="S4375" s="295">
        <f>TRUE()</f>
        <v/>
      </c>
      <c r="V4375" s="284" t="n">
        <v>4.4</v>
      </c>
      <c r="W4375" s="284" t="n"/>
      <c r="X4375" s="284" t="n">
        <v>49945</v>
      </c>
      <c r="Y4375" s="284" t="n">
        <v>8.58</v>
      </c>
      <c r="Z4375" s="284">
        <f>TRUE()</f>
        <v/>
      </c>
      <c r="AA4375" s="290" t="inlineStr">
        <is>
          <t>PUC</t>
        </is>
      </c>
    </row>
    <row r="4376" ht="15" customFormat="1" customHeight="1" s="290">
      <c r="A4376" s="278" t="n">
        <v>186</v>
      </c>
      <c r="B4376" s="278" t="n">
        <v>349</v>
      </c>
      <c r="C4376" s="278" t="inlineStr">
        <is>
          <t>VIRGINIA ELECTRIC AND POWER COMPANY</t>
        </is>
      </c>
      <c r="D4376" s="284" t="inlineStr">
        <is>
          <t>VA</t>
        </is>
      </c>
      <c r="E4376" s="284" t="n"/>
      <c r="F4376" s="290" t="n">
        <v>546</v>
      </c>
      <c r="G4376" s="284" t="inlineStr">
        <is>
          <t>SOUTHAMPTON POWER STATION</t>
        </is>
      </c>
      <c r="H4376" s="284" t="n">
        <v>318</v>
      </c>
      <c r="I4376" s="292" t="n">
        <v>40908</v>
      </c>
      <c r="J4376" s="292" t="n"/>
      <c r="L4376" s="364" t="n">
        <v>581881.98</v>
      </c>
      <c r="M4376" s="284" t="n">
        <v>362425</v>
      </c>
      <c r="N4376" s="284" t="n"/>
      <c r="P4376" s="284" t="inlineStr">
        <is>
          <t>40-R0.5</t>
        </is>
      </c>
      <c r="R4376" s="284" t="n">
        <v>0</v>
      </c>
      <c r="S4376" s="295">
        <f>TRUE()</f>
        <v/>
      </c>
      <c r="V4376" s="284" t="n">
        <v>4.4</v>
      </c>
      <c r="W4376" s="284" t="n"/>
      <c r="X4376" s="284" t="n">
        <v>332300</v>
      </c>
      <c r="Y4376" s="284" t="n">
        <v>4.8</v>
      </c>
      <c r="Z4376" s="284">
        <f>TRUE()</f>
        <v/>
      </c>
      <c r="AA4376" s="290" t="inlineStr">
        <is>
          <t>PUC</t>
        </is>
      </c>
    </row>
    <row r="4377" ht="15" customFormat="1" customHeight="1" s="290">
      <c r="A4377" s="290" t="n">
        <v>186</v>
      </c>
      <c r="B4377" s="290" t="n">
        <v>349</v>
      </c>
      <c r="C4377" s="278" t="inlineStr">
        <is>
          <t>VIRGINIA ELECTRIC AND POWER COMPANY</t>
        </is>
      </c>
      <c r="D4377" s="290" t="inlineStr">
        <is>
          <t>VA</t>
        </is>
      </c>
      <c r="F4377" s="290" t="n">
        <v>546</v>
      </c>
      <c r="G4377" s="290" t="inlineStr">
        <is>
          <t>SOUTHAMPTON POWER STATION</t>
        </is>
      </c>
      <c r="H4377" s="291" t="n">
        <v>311</v>
      </c>
      <c r="I4377" s="292" t="n">
        <v>42735</v>
      </c>
      <c r="J4377" s="292" t="n"/>
      <c r="K4377" s="368" t="inlineStr">
        <is>
          <t>STRUCTURES AND IMPROVEMENTS</t>
        </is>
      </c>
      <c r="L4377" s="321" t="n">
        <v>8336578.16</v>
      </c>
      <c r="M4377" s="327" t="n">
        <v>1143477</v>
      </c>
      <c r="N4377" s="382" t="n">
        <v>7609930</v>
      </c>
      <c r="P4377" s="345" t="inlineStr">
        <is>
          <t>80-S0.5</t>
        </is>
      </c>
      <c r="R4377" s="365" t="n">
        <v>-5</v>
      </c>
      <c r="S4377" s="295">
        <f>TRUE()</f>
        <v/>
      </c>
      <c r="V4377" s="321" t="n">
        <v>25.7</v>
      </c>
      <c r="W4377" s="423" t="inlineStr">
        <is>
          <t>05-2043</t>
        </is>
      </c>
      <c r="X4377" s="386" t="n">
        <v>295894</v>
      </c>
      <c r="Y4377" s="343" t="n">
        <v>3.55</v>
      </c>
      <c r="Z4377" s="295">
        <f>TRUE()</f>
        <v/>
      </c>
      <c r="AA4377" s="290" t="inlineStr">
        <is>
          <t>PUC</t>
        </is>
      </c>
    </row>
    <row r="4378" ht="15" customFormat="1" customHeight="1" s="290">
      <c r="A4378" s="290" t="n">
        <v>186</v>
      </c>
      <c r="B4378" s="290" t="n">
        <v>349</v>
      </c>
      <c r="C4378" s="278" t="inlineStr">
        <is>
          <t>VIRGINIA ELECTRIC AND POWER COMPANY</t>
        </is>
      </c>
      <c r="D4378" s="290" t="inlineStr">
        <is>
          <t>VA</t>
        </is>
      </c>
      <c r="F4378" s="290" t="n">
        <v>546</v>
      </c>
      <c r="G4378" s="290" t="inlineStr">
        <is>
          <t>SOUTHAMPTON POWER STATION</t>
        </is>
      </c>
      <c r="H4378" s="291" t="n">
        <v>312</v>
      </c>
      <c r="I4378" s="292" t="n">
        <v>42735</v>
      </c>
      <c r="J4378" s="292" t="n"/>
      <c r="K4378" s="350" t="inlineStr">
        <is>
          <t>BOILER PUNT EQUIPMENT</t>
        </is>
      </c>
      <c r="L4378" s="331" t="n">
        <v>52797457.8</v>
      </c>
      <c r="M4378" s="331" t="n">
        <v>8147861</v>
      </c>
      <c r="N4378" s="375" t="n">
        <v>54153139</v>
      </c>
      <c r="P4378" s="345" t="inlineStr">
        <is>
          <t>58-S0</t>
        </is>
      </c>
      <c r="R4378" s="370" t="n">
        <v>-18</v>
      </c>
      <c r="S4378" s="295">
        <f>TRUE()</f>
        <v/>
      </c>
      <c r="V4378" s="407" t="n">
        <v>24.5</v>
      </c>
      <c r="W4378" s="427" t="inlineStr">
        <is>
          <t>06-2043</t>
        </is>
      </c>
      <c r="X4378" s="352" t="n">
        <v>2207781</v>
      </c>
      <c r="Y4378" s="343" t="n">
        <v>4.18</v>
      </c>
      <c r="Z4378" s="295">
        <f>TRUE()</f>
        <v/>
      </c>
      <c r="AA4378" s="290" t="inlineStr">
        <is>
          <t>PUC</t>
        </is>
      </c>
    </row>
    <row r="4379" ht="15" customFormat="1" customHeight="1" s="290">
      <c r="A4379" s="290" t="n">
        <v>186</v>
      </c>
      <c r="B4379" s="290" t="n">
        <v>349</v>
      </c>
      <c r="C4379" s="278" t="inlineStr">
        <is>
          <t>VIRGINIA ELECTRIC AND POWER COMPANY</t>
        </is>
      </c>
      <c r="D4379" s="290" t="inlineStr">
        <is>
          <t>VA</t>
        </is>
      </c>
      <c r="F4379" s="290" t="n">
        <v>546</v>
      </c>
      <c r="G4379" s="290" t="inlineStr">
        <is>
          <t>SOUTHAMPTON POWER STATION</t>
        </is>
      </c>
      <c r="H4379" s="291" t="n">
        <v>314</v>
      </c>
      <c r="I4379" s="292" t="n">
        <v>42735</v>
      </c>
      <c r="J4379" s="292" t="n"/>
      <c r="K4379" s="350" t="inlineStr">
        <is>
          <t>TURBOGENERATOR UNITS</t>
        </is>
      </c>
      <c r="L4379" s="332" t="n">
        <v>1185954.77</v>
      </c>
      <c r="M4379" s="331" t="n">
        <v>472188</v>
      </c>
      <c r="N4379" s="420" t="n">
        <v>820503</v>
      </c>
      <c r="P4379" s="352" t="inlineStr">
        <is>
          <t>60-R1.5</t>
        </is>
      </c>
      <c r="R4379" s="370" t="n">
        <v>-9</v>
      </c>
      <c r="S4379" s="295">
        <f>TRUE()</f>
        <v/>
      </c>
      <c r="V4379" s="332" t="n">
        <v>24</v>
      </c>
      <c r="W4379" s="427" t="inlineStr">
        <is>
          <t>06-2043</t>
        </is>
      </c>
      <c r="X4379" s="469" t="n">
        <v>34218</v>
      </c>
      <c r="Y4379" s="343" t="n">
        <v>2.89</v>
      </c>
      <c r="Z4379" s="295">
        <f>TRUE()</f>
        <v/>
      </c>
      <c r="AA4379" s="290" t="inlineStr">
        <is>
          <t>PUC</t>
        </is>
      </c>
    </row>
    <row r="4380" ht="15" customFormat="1" customHeight="1" s="290">
      <c r="A4380" s="290" t="n">
        <v>186</v>
      </c>
      <c r="B4380" s="290" t="n">
        <v>349</v>
      </c>
      <c r="C4380" s="278" t="inlineStr">
        <is>
          <t>VIRGINIA ELECTRIC AND POWER COMPANY</t>
        </is>
      </c>
      <c r="D4380" s="290" t="inlineStr">
        <is>
          <t>VA</t>
        </is>
      </c>
      <c r="F4380" s="290" t="n">
        <v>546</v>
      </c>
      <c r="G4380" s="290" t="inlineStr">
        <is>
          <t>SOUTHAMPTON POWER STATION</t>
        </is>
      </c>
      <c r="H4380" s="291" t="n">
        <v>315</v>
      </c>
      <c r="I4380" s="292" t="n">
        <v>42735</v>
      </c>
      <c r="J4380" s="292" t="n"/>
      <c r="K4380" s="350" t="inlineStr">
        <is>
          <t>ACCESSORY ELECTRIC EQUIPMENT</t>
        </is>
      </c>
      <c r="L4380" s="331" t="n">
        <v>4414020.44</v>
      </c>
      <c r="M4380" s="331" t="n">
        <v>614820</v>
      </c>
      <c r="N4380" s="332" t="n">
        <v>4019901</v>
      </c>
      <c r="P4380" s="345" t="inlineStr">
        <is>
          <t>65-R1.5</t>
        </is>
      </c>
      <c r="R4380" s="370" t="n">
        <v>-5</v>
      </c>
      <c r="S4380" s="295">
        <f>TRUE()</f>
        <v/>
      </c>
      <c r="V4380" s="407" t="n">
        <v>25.1</v>
      </c>
      <c r="W4380" s="427" t="inlineStr">
        <is>
          <t>06-2043</t>
        </is>
      </c>
      <c r="X4380" s="469" t="n">
        <v>160005</v>
      </c>
      <c r="Y4380" s="343" t="n">
        <v>3.62</v>
      </c>
      <c r="Z4380" s="295">
        <f>TRUE()</f>
        <v/>
      </c>
      <c r="AA4380" s="290" t="inlineStr">
        <is>
          <t>PUC</t>
        </is>
      </c>
    </row>
    <row r="4381" ht="15" customFormat="1" customHeight="1" s="290">
      <c r="A4381" s="290" t="n">
        <v>186</v>
      </c>
      <c r="B4381" s="290" t="n">
        <v>349</v>
      </c>
      <c r="C4381" s="278" t="inlineStr">
        <is>
          <t>VIRGINIA ELECTRIC AND POWER COMPANY</t>
        </is>
      </c>
      <c r="D4381" s="290" t="inlineStr">
        <is>
          <t>VA</t>
        </is>
      </c>
      <c r="F4381" s="290" t="n">
        <v>546</v>
      </c>
      <c r="G4381" s="290" t="inlineStr">
        <is>
          <t>SOUTHAMPTON POWER STATION</t>
        </is>
      </c>
      <c r="H4381" s="291" t="n">
        <v>316</v>
      </c>
      <c r="I4381" s="292" t="n">
        <v>42735</v>
      </c>
      <c r="J4381" s="292" t="n"/>
      <c r="K4381" s="350" t="inlineStr">
        <is>
          <t>MISCELUNEOUS POWER PUNT EQUIPMENT</t>
        </is>
      </c>
      <c r="L4381" s="332" t="n">
        <v>1417431.66</v>
      </c>
      <c r="M4381" s="331" t="n">
        <v>573660</v>
      </c>
      <c r="N4381" s="332" t="n">
        <v>843772</v>
      </c>
      <c r="P4381" s="345" t="inlineStr">
        <is>
          <t>42-R0.5</t>
        </is>
      </c>
      <c r="R4381" s="365" t="n">
        <v>0</v>
      </c>
      <c r="S4381" s="295">
        <f>TRUE()</f>
        <v/>
      </c>
      <c r="V4381" s="332" t="n">
        <v>22.9</v>
      </c>
      <c r="W4381" s="427" t="inlineStr">
        <is>
          <t>06-2043</t>
        </is>
      </c>
      <c r="X4381" s="469" t="n">
        <v>36875</v>
      </c>
      <c r="Y4381" s="343" t="n">
        <v>2.6</v>
      </c>
      <c r="Z4381" s="295">
        <f>TRUE()</f>
        <v/>
      </c>
      <c r="AA4381" s="290" t="inlineStr">
        <is>
          <t>PUC</t>
        </is>
      </c>
    </row>
    <row r="4382" ht="15" customFormat="1" customHeight="1" s="290">
      <c r="A4382" s="290" t="n">
        <v>148</v>
      </c>
      <c r="B4382" s="290" t="n">
        <v>275</v>
      </c>
      <c r="C4382" s="278" t="inlineStr">
        <is>
          <t>Public Service Company of Oklahoma</t>
        </is>
      </c>
      <c r="D4382" s="290" t="inlineStr">
        <is>
          <t>OK</t>
        </is>
      </c>
      <c r="F4382" s="290" t="n">
        <v>596</v>
      </c>
      <c r="G4382" s="290" t="inlineStr">
        <is>
          <t>Southwestem Generating Plant U1-10</t>
        </is>
      </c>
      <c r="H4382" s="291" t="n">
        <v>317.3</v>
      </c>
      <c r="I4382" s="292" t="n">
        <v>42916</v>
      </c>
      <c r="K4382" s="290" t="inlineStr">
        <is>
          <t>ARO Steam Prod Plnt OiVGas - Retn Pond #1</t>
        </is>
      </c>
      <c r="L4382" s="293" t="n">
        <v>129254</v>
      </c>
      <c r="M4382" s="304" t="n"/>
      <c r="W4382" s="296" t="n"/>
      <c r="X4382" s="290" t="n">
        <v>18749</v>
      </c>
      <c r="Z4382" s="295">
        <f>FALSE()</f>
        <v/>
      </c>
      <c r="AA4382" s="290" t="inlineStr">
        <is>
          <t>PUC</t>
        </is>
      </c>
    </row>
    <row r="4383" ht="15" customFormat="1" customHeight="1" s="290">
      <c r="A4383" s="290" t="n">
        <v>148</v>
      </c>
      <c r="B4383" s="290" t="n">
        <v>275</v>
      </c>
      <c r="C4383" s="278" t="inlineStr">
        <is>
          <t>Public Service Company of Oklahoma</t>
        </is>
      </c>
      <c r="D4383" s="290" t="inlineStr">
        <is>
          <t>OK</t>
        </is>
      </c>
      <c r="F4383" s="290" t="n">
        <v>596</v>
      </c>
      <c r="G4383" s="290" t="inlineStr">
        <is>
          <t>Southwestem Generating Plant U1-3</t>
        </is>
      </c>
      <c r="H4383" s="291" t="n">
        <v>310.3</v>
      </c>
      <c r="I4383" s="292" t="n">
        <v>42916</v>
      </c>
      <c r="K4383" s="290" t="inlineStr">
        <is>
          <t>Land - Oil/Gas</t>
        </is>
      </c>
      <c r="L4383" s="293" t="n">
        <v>191512</v>
      </c>
      <c r="M4383" s="293" t="n"/>
      <c r="W4383" s="296" t="n"/>
      <c r="Y4383" s="290" t="inlineStr">
        <is>
          <t>n/a</t>
        </is>
      </c>
      <c r="Z4383" s="295">
        <f>FALSE()</f>
        <v/>
      </c>
      <c r="AA4383" s="290" t="inlineStr">
        <is>
          <t>PUC</t>
        </is>
      </c>
    </row>
    <row r="4384" ht="15" customFormat="1" customHeight="1" s="290">
      <c r="A4384" s="290" t="n">
        <v>148</v>
      </c>
      <c r="B4384" s="290" t="n">
        <v>275</v>
      </c>
      <c r="C4384" s="278" t="inlineStr">
        <is>
          <t>Public Service Company of Oklahoma</t>
        </is>
      </c>
      <c r="D4384" s="290" t="inlineStr">
        <is>
          <t>OK</t>
        </is>
      </c>
      <c r="F4384" s="290" t="n">
        <v>596</v>
      </c>
      <c r="G4384" s="290" t="inlineStr">
        <is>
          <t>Southwestem Generating Plant U1-4</t>
        </is>
      </c>
      <c r="H4384" s="291" t="n">
        <v>311.3</v>
      </c>
      <c r="I4384" s="292" t="n">
        <v>42916</v>
      </c>
      <c r="K4384" s="290" t="inlineStr">
        <is>
          <t>Struct, Improvements-OlUGas</t>
        </is>
      </c>
      <c r="L4384" s="293" t="n">
        <v>8367833</v>
      </c>
      <c r="M4384" s="293" t="n"/>
      <c r="W4384" s="296" t="n"/>
      <c r="X4384" s="293" t="n">
        <v>297058</v>
      </c>
      <c r="Y4384" s="315" t="n">
        <v>0.0355</v>
      </c>
      <c r="Z4384" s="295">
        <f>FALSE()</f>
        <v/>
      </c>
      <c r="AA4384" s="290" t="inlineStr">
        <is>
          <t>PUC</t>
        </is>
      </c>
    </row>
    <row r="4385" ht="15" customFormat="1" customHeight="1" s="290">
      <c r="A4385" s="290" t="n">
        <v>148</v>
      </c>
      <c r="B4385" s="290" t="n">
        <v>275</v>
      </c>
      <c r="C4385" s="278" t="inlineStr">
        <is>
          <t>Public Service Company of Oklahoma</t>
        </is>
      </c>
      <c r="D4385" s="290" t="inlineStr">
        <is>
          <t>OK</t>
        </is>
      </c>
      <c r="F4385" s="290" t="n">
        <v>596</v>
      </c>
      <c r="G4385" s="290" t="inlineStr">
        <is>
          <t>Southwestem Generating Plant U1-5</t>
        </is>
      </c>
      <c r="H4385" s="291" t="n">
        <v>312.3</v>
      </c>
      <c r="I4385" s="292" t="n">
        <v>42916</v>
      </c>
      <c r="K4385" s="290" t="inlineStr">
        <is>
          <t>Boiler Plant Equip-Oil/Gas</t>
        </is>
      </c>
      <c r="L4385" s="293" t="n">
        <v>36438443</v>
      </c>
      <c r="M4385" s="293" t="n"/>
      <c r="W4385" s="296" t="n"/>
      <c r="X4385" s="293" t="n">
        <v>1278989</v>
      </c>
      <c r="Y4385" s="315" t="n">
        <v>0.0351</v>
      </c>
      <c r="Z4385" s="295">
        <f>FALSE()</f>
        <v/>
      </c>
      <c r="AA4385" s="290" t="inlineStr">
        <is>
          <t>PUC</t>
        </is>
      </c>
    </row>
    <row r="4386" ht="15" customFormat="1" customHeight="1" s="290">
      <c r="A4386" s="290" t="n">
        <v>148</v>
      </c>
      <c r="B4386" s="290" t="n">
        <v>275</v>
      </c>
      <c r="C4386" s="278" t="inlineStr">
        <is>
          <t>Public Service Company of Oklahoma</t>
        </is>
      </c>
      <c r="D4386" s="290" t="inlineStr">
        <is>
          <t>OK</t>
        </is>
      </c>
      <c r="F4386" s="290" t="n">
        <v>596</v>
      </c>
      <c r="G4386" s="290" t="inlineStr">
        <is>
          <t>Southwestem Generating Plant U1-6</t>
        </is>
      </c>
      <c r="H4386" s="291" t="n">
        <v>314.3</v>
      </c>
      <c r="I4386" s="292" t="n">
        <v>42916</v>
      </c>
      <c r="K4386" s="290" t="inlineStr">
        <is>
          <t>Turbogenator Units-Oil/Gas</t>
        </is>
      </c>
      <c r="L4386" s="293" t="n">
        <v>33809370</v>
      </c>
      <c r="M4386" s="293" t="n"/>
      <c r="W4386" s="296" t="n"/>
      <c r="X4386" s="293" t="n">
        <v>1186709</v>
      </c>
      <c r="Y4386" s="315" t="n">
        <v>0.0351</v>
      </c>
      <c r="Z4386" s="295">
        <f>FALSE()</f>
        <v/>
      </c>
      <c r="AA4386" s="290" t="inlineStr">
        <is>
          <t>PUC</t>
        </is>
      </c>
    </row>
    <row r="4387" ht="15" customFormat="1" customHeight="1" s="290">
      <c r="A4387" s="290" t="n">
        <v>148</v>
      </c>
      <c r="B4387" s="290" t="n">
        <v>275</v>
      </c>
      <c r="C4387" s="278" t="inlineStr">
        <is>
          <t>Public Service Company of Oklahoma</t>
        </is>
      </c>
      <c r="D4387" s="290" t="inlineStr">
        <is>
          <t>OK</t>
        </is>
      </c>
      <c r="F4387" s="290" t="n">
        <v>596</v>
      </c>
      <c r="G4387" s="290" t="inlineStr">
        <is>
          <t>Southwestem Generating Plant U1-7</t>
        </is>
      </c>
      <c r="H4387" s="291" t="n">
        <v>315.3</v>
      </c>
      <c r="I4387" s="292" t="n">
        <v>42916</v>
      </c>
      <c r="K4387" s="290" t="inlineStr">
        <is>
          <t>Accssry Elect Equip-Oil/Gas</t>
        </is>
      </c>
      <c r="L4387" s="293" t="n">
        <v>10116451</v>
      </c>
      <c r="M4387" s="293" t="n"/>
      <c r="W4387" s="296" t="n"/>
      <c r="X4387" s="293" t="n">
        <v>358122</v>
      </c>
      <c r="Y4387" s="315" t="n">
        <v>0.0354</v>
      </c>
      <c r="Z4387" s="295">
        <f>FALSE()</f>
        <v/>
      </c>
      <c r="AA4387" s="290" t="inlineStr">
        <is>
          <t>PUC</t>
        </is>
      </c>
    </row>
    <row r="4388" ht="15" customFormat="1" customHeight="1" s="290">
      <c r="A4388" s="290" t="n">
        <v>148</v>
      </c>
      <c r="B4388" s="290" t="n">
        <v>275</v>
      </c>
      <c r="C4388" s="278" t="inlineStr">
        <is>
          <t>Public Service Company of Oklahoma</t>
        </is>
      </c>
      <c r="D4388" s="290" t="inlineStr">
        <is>
          <t>OK</t>
        </is>
      </c>
      <c r="F4388" s="290" t="n">
        <v>596</v>
      </c>
      <c r="G4388" s="290" t="inlineStr">
        <is>
          <t>Southwestem Generating Plant U1-8</t>
        </is>
      </c>
      <c r="H4388" s="291" t="n">
        <v>316.3</v>
      </c>
      <c r="I4388" s="292" t="n">
        <v>42916</v>
      </c>
      <c r="K4388" s="290" t="inlineStr">
        <is>
          <t>Misc Pwr Ptt Equip-011/Gas</t>
        </is>
      </c>
      <c r="L4388" s="293" t="n">
        <v>1629260</v>
      </c>
      <c r="M4388" s="293" t="n"/>
      <c r="W4388" s="296" t="n"/>
      <c r="X4388" s="293" t="n">
        <v>50181</v>
      </c>
      <c r="Y4388" s="315" t="n">
        <v>0.0308</v>
      </c>
      <c r="Z4388" s="295">
        <f>FALSE()</f>
        <v/>
      </c>
      <c r="AA4388" s="290" t="inlineStr">
        <is>
          <t>PUC</t>
        </is>
      </c>
    </row>
    <row r="4389" ht="15" customFormat="1" customHeight="1" s="290">
      <c r="A4389" s="290" t="n">
        <v>148</v>
      </c>
      <c r="B4389" s="290" t="n">
        <v>275</v>
      </c>
      <c r="C4389" s="278" t="inlineStr">
        <is>
          <t>Public Service Company of Oklahoma</t>
        </is>
      </c>
      <c r="D4389" s="290" t="inlineStr">
        <is>
          <t>OK</t>
        </is>
      </c>
      <c r="F4389" s="290" t="n">
        <v>596</v>
      </c>
      <c r="G4389" s="290" t="inlineStr">
        <is>
          <t>Southwestem Generating Plant U1-9</t>
        </is>
      </c>
      <c r="H4389" s="291" t="n">
        <v>317.3</v>
      </c>
      <c r="I4389" s="292" t="n">
        <v>42916</v>
      </c>
      <c r="K4389" s="290" t="inlineStr">
        <is>
          <t>ARO Steam Prod Plnt Oil/Gas</t>
        </is>
      </c>
      <c r="L4389" s="293" t="n">
        <v>813308</v>
      </c>
      <c r="M4389" s="293" t="n"/>
      <c r="W4389" s="296" t="n"/>
      <c r="X4389" s="293" t="n">
        <v>28908</v>
      </c>
      <c r="Z4389" s="295">
        <f>FALSE()</f>
        <v/>
      </c>
      <c r="AA4389" s="290" t="inlineStr">
        <is>
          <t>PUC</t>
        </is>
      </c>
    </row>
    <row r="4390" ht="15" customFormat="1" customHeight="1" s="290">
      <c r="A4390" s="290" t="n">
        <v>148</v>
      </c>
      <c r="B4390" s="290" t="n">
        <v>275</v>
      </c>
      <c r="C4390" s="278" t="inlineStr">
        <is>
          <t>Public Service Company of Oklahoma</t>
        </is>
      </c>
      <c r="D4390" s="290" t="inlineStr">
        <is>
          <t>OK</t>
        </is>
      </c>
      <c r="F4390" s="290" t="n">
        <v>596</v>
      </c>
      <c r="G4390" s="290" t="inlineStr">
        <is>
          <t>Southwestern Generating Plant - Diesel</t>
        </is>
      </c>
      <c r="H4390" s="291" t="n">
        <v>342</v>
      </c>
      <c r="I4390" s="292" t="n">
        <v>42916</v>
      </c>
      <c r="K4390" s="290" t="inlineStr">
        <is>
          <t>Fuel Holders - Gas</t>
        </is>
      </c>
      <c r="L4390" s="293" t="n">
        <v>67052</v>
      </c>
      <c r="M4390" s="293" t="n"/>
      <c r="W4390" s="296" t="n"/>
      <c r="X4390" s="293" t="n">
        <v>2461</v>
      </c>
      <c r="Y4390" s="315" t="n">
        <v>0.0367</v>
      </c>
      <c r="Z4390" s="295">
        <f>FALSE()</f>
        <v/>
      </c>
      <c r="AA4390" s="290" t="inlineStr">
        <is>
          <t>PUC</t>
        </is>
      </c>
    </row>
    <row r="4391" ht="15" customFormat="1" customHeight="1" s="290">
      <c r="A4391" s="290" t="n">
        <v>148</v>
      </c>
      <c r="B4391" s="290" t="n">
        <v>275</v>
      </c>
      <c r="C4391" s="278" t="inlineStr">
        <is>
          <t>Public Service Company of Oklahoma</t>
        </is>
      </c>
      <c r="D4391" s="290" t="inlineStr">
        <is>
          <t>OK</t>
        </is>
      </c>
      <c r="F4391" s="290" t="n">
        <v>596</v>
      </c>
      <c r="G4391" s="290" t="inlineStr">
        <is>
          <t>Southwestern Generating Plant - Diesel</t>
        </is>
      </c>
      <c r="H4391" s="291" t="n">
        <v>344</v>
      </c>
      <c r="I4391" s="292" t="n">
        <v>42916</v>
      </c>
      <c r="K4391" s="290" t="inlineStr">
        <is>
          <t>Generators - Gas</t>
        </is>
      </c>
      <c r="L4391" s="293" t="n">
        <v>212484</v>
      </c>
      <c r="M4391" s="293" t="n"/>
      <c r="W4391" s="296" t="n"/>
      <c r="X4391" s="290" t="n">
        <v>1870</v>
      </c>
      <c r="Y4391" s="315" t="n">
        <v>0.008800000000000001</v>
      </c>
      <c r="Z4391" s="295">
        <f>FALSE()</f>
        <v/>
      </c>
      <c r="AA4391" s="290" t="inlineStr">
        <is>
          <t>PUC</t>
        </is>
      </c>
    </row>
    <row r="4392" ht="15" customFormat="1" customHeight="1" s="290">
      <c r="A4392" s="290" t="n">
        <v>148</v>
      </c>
      <c r="B4392" s="290" t="n">
        <v>275</v>
      </c>
      <c r="C4392" s="278" t="inlineStr">
        <is>
          <t>Public Service Company of Oklahoma</t>
        </is>
      </c>
      <c r="D4392" s="290" t="inlineStr">
        <is>
          <t>OK</t>
        </is>
      </c>
      <c r="F4392" s="290" t="n">
        <v>596</v>
      </c>
      <c r="G4392" s="290" t="inlineStr">
        <is>
          <t>Southwestern Generating Plant U4&amp;5</t>
        </is>
      </c>
      <c r="H4392" s="291" t="n">
        <v>341</v>
      </c>
      <c r="I4392" s="292" t="n">
        <v>42916</v>
      </c>
      <c r="K4392" s="290" t="inlineStr">
        <is>
          <t>Structures &amp; lmprovments-Gas</t>
        </is>
      </c>
      <c r="L4392" s="293" t="n">
        <v>5253788</v>
      </c>
      <c r="M4392" s="293" t="n"/>
      <c r="W4392" s="296" t="n"/>
      <c r="X4392" s="293" t="n">
        <v>152885</v>
      </c>
      <c r="Y4392" s="315" t="n">
        <v>0.0291</v>
      </c>
      <c r="Z4392" s="295">
        <f>FALSE()</f>
        <v/>
      </c>
      <c r="AA4392" s="290" t="inlineStr">
        <is>
          <t>PUC</t>
        </is>
      </c>
    </row>
    <row r="4393" ht="15" customFormat="1" customHeight="1" s="290">
      <c r="A4393" s="290" t="n">
        <v>148</v>
      </c>
      <c r="B4393" s="290" t="n">
        <v>275</v>
      </c>
      <c r="C4393" s="278" t="inlineStr">
        <is>
          <t>Public Service Company of Oklahoma</t>
        </is>
      </c>
      <c r="D4393" s="290" t="inlineStr">
        <is>
          <t>OK</t>
        </is>
      </c>
      <c r="F4393" s="290" t="n">
        <v>596</v>
      </c>
      <c r="G4393" s="290" t="inlineStr">
        <is>
          <t>Southwestern Generating Plant U4&amp;5</t>
        </is>
      </c>
      <c r="H4393" s="291" t="n">
        <v>344</v>
      </c>
      <c r="I4393" s="292" t="n">
        <v>42916</v>
      </c>
      <c r="K4393" s="290" t="inlineStr">
        <is>
          <t>Generators - Gas</t>
        </is>
      </c>
      <c r="L4393" s="293" t="n">
        <v>44888652</v>
      </c>
      <c r="M4393" s="293" t="n"/>
      <c r="W4393" s="296" t="n"/>
      <c r="X4393" s="293" t="n">
        <v>1113239</v>
      </c>
      <c r="Y4393" s="315" t="n">
        <v>0.0248</v>
      </c>
      <c r="Z4393" s="295">
        <f>FALSE()</f>
        <v/>
      </c>
      <c r="AA4393" s="290" t="inlineStr">
        <is>
          <t>PUC</t>
        </is>
      </c>
    </row>
    <row r="4394" ht="15" customFormat="1" customHeight="1" s="290">
      <c r="A4394" s="290" t="n">
        <v>148</v>
      </c>
      <c r="B4394" s="290" t="n">
        <v>275</v>
      </c>
      <c r="C4394" s="278" t="inlineStr">
        <is>
          <t>Public Service Company of Oklahoma</t>
        </is>
      </c>
      <c r="D4394" s="290" t="inlineStr">
        <is>
          <t>OK</t>
        </is>
      </c>
      <c r="F4394" s="290" t="n">
        <v>596</v>
      </c>
      <c r="G4394" s="290" t="inlineStr">
        <is>
          <t>Southwestern Generating Plant U4&amp;5</t>
        </is>
      </c>
      <c r="H4394" s="291" t="n">
        <v>345</v>
      </c>
      <c r="I4394" s="292" t="n">
        <v>42916</v>
      </c>
      <c r="K4394" s="290" t="inlineStr">
        <is>
          <t>Accessory Electric Eq-Gas</t>
        </is>
      </c>
      <c r="L4394" s="293" t="n">
        <v>9643297</v>
      </c>
      <c r="M4394" s="293" t="n"/>
      <c r="W4394" s="296" t="n"/>
      <c r="X4394" s="293" t="n">
        <v>491808</v>
      </c>
      <c r="Y4394" s="315" t="n">
        <v>0.051</v>
      </c>
      <c r="Z4394" s="295">
        <f>FALSE()</f>
        <v/>
      </c>
      <c r="AA4394" s="290" t="inlineStr">
        <is>
          <t>PUC</t>
        </is>
      </c>
    </row>
    <row r="4395" ht="15" customFormat="1" customHeight="1" s="290">
      <c r="A4395" s="290" t="n">
        <v>148</v>
      </c>
      <c r="B4395" s="290" t="n">
        <v>275</v>
      </c>
      <c r="C4395" s="278" t="inlineStr">
        <is>
          <t>Public Service Company of Oklahoma</t>
        </is>
      </c>
      <c r="D4395" s="290" t="inlineStr">
        <is>
          <t>OK</t>
        </is>
      </c>
      <c r="F4395" s="290" t="n">
        <v>596</v>
      </c>
      <c r="G4395" s="290" t="inlineStr">
        <is>
          <t>Southwestern Generating Plant U4&amp;5</t>
        </is>
      </c>
      <c r="H4395" s="291" t="n">
        <v>346</v>
      </c>
      <c r="I4395" s="292" t="n">
        <v>42916</v>
      </c>
      <c r="K4395" s="290" t="inlineStr">
        <is>
          <t>Misc Power Plant Eq-Gas</t>
        </is>
      </c>
      <c r="L4395" s="293" t="n">
        <v>35412</v>
      </c>
      <c r="M4395" s="293" t="n"/>
      <c r="W4395" s="296" t="n"/>
      <c r="X4395" s="290" t="n">
        <v>1126</v>
      </c>
      <c r="Y4395" s="315" t="n">
        <v>0.0318</v>
      </c>
      <c r="Z4395" s="295">
        <f>FALSE()</f>
        <v/>
      </c>
      <c r="AA4395" s="290" t="inlineStr">
        <is>
          <t>PUC</t>
        </is>
      </c>
    </row>
    <row r="4396" ht="17.25" customFormat="1" customHeight="1" s="290">
      <c r="A4396" s="290" t="n">
        <v>122</v>
      </c>
      <c r="B4396" s="290" t="n">
        <v>226</v>
      </c>
      <c r="C4396" s="278" t="inlineStr">
        <is>
          <t>NorthWestern Corporation</t>
        </is>
      </c>
      <c r="D4396" s="290" t="inlineStr">
        <is>
          <t>MT</t>
        </is>
      </c>
      <c r="F4396" s="290" t="n">
        <v>550</v>
      </c>
      <c r="G4396" s="290" t="inlineStr">
        <is>
          <t>Spion Kop Wind Farm</t>
        </is>
      </c>
      <c r="H4396" s="291" t="inlineStr">
        <is>
          <t>341.00</t>
        </is>
      </c>
      <c r="I4396" s="292" t="n">
        <v>43100</v>
      </c>
      <c r="K4396" s="455" t="inlineStr">
        <is>
          <t xml:space="preserve">341.00    Structures and Improvements </t>
        </is>
      </c>
      <c r="L4396" s="395" t="n">
        <v>29262434</v>
      </c>
      <c r="M4396" s="395" t="n">
        <v>5346697</v>
      </c>
      <c r="Q4396" s="380" t="n">
        <v>23.18</v>
      </c>
      <c r="R4396" s="378" t="n">
        <v>0.0002</v>
      </c>
      <c r="S4396" s="295">
        <f>FALSE()</f>
        <v/>
      </c>
      <c r="V4396" s="335" t="n">
        <v>19.02</v>
      </c>
      <c r="W4396" s="296" t="n"/>
      <c r="Y4396" s="378" t="n">
        <v>0.0429</v>
      </c>
      <c r="Z4396" s="295">
        <f>FALSE()</f>
        <v/>
      </c>
      <c r="AA4396" s="290" t="inlineStr">
        <is>
          <t>PUC</t>
        </is>
      </c>
    </row>
    <row r="4397" ht="17.25" customFormat="1" customHeight="1" s="290">
      <c r="A4397" s="290" t="n">
        <v>122</v>
      </c>
      <c r="B4397" s="290" t="n">
        <v>226</v>
      </c>
      <c r="C4397" s="278" t="inlineStr">
        <is>
          <t>NorthWestern Corporation</t>
        </is>
      </c>
      <c r="D4397" s="290" t="inlineStr">
        <is>
          <t>MT</t>
        </is>
      </c>
      <c r="F4397" s="290" t="n">
        <v>550</v>
      </c>
      <c r="G4397" s="290" t="inlineStr">
        <is>
          <t>Spion Kop Wind Farm</t>
        </is>
      </c>
      <c r="H4397" s="291" t="inlineStr">
        <is>
          <t>342.00</t>
        </is>
      </c>
      <c r="I4397" s="292" t="n">
        <v>43100</v>
      </c>
      <c r="K4397" s="455" t="inlineStr">
        <is>
          <t>342.00    Fuel Holders and Accessories</t>
        </is>
      </c>
      <c r="L4397" s="324" t="n"/>
      <c r="M4397" s="324" t="n"/>
      <c r="Q4397" s="380" t="n"/>
      <c r="R4397" s="378" t="n"/>
      <c r="S4397" s="295">
        <f>FALSE()</f>
        <v/>
      </c>
      <c r="V4397" s="335" t="n"/>
      <c r="W4397" s="296" t="n"/>
      <c r="Y4397" s="378" t="n"/>
      <c r="Z4397" s="295">
        <f>FALSE()</f>
        <v/>
      </c>
      <c r="AA4397" s="290" t="inlineStr">
        <is>
          <t>PUC</t>
        </is>
      </c>
    </row>
    <row r="4398" ht="17.25" customFormat="1" customHeight="1" s="290">
      <c r="A4398" s="290" t="n">
        <v>122</v>
      </c>
      <c r="B4398" s="290" t="n">
        <v>226</v>
      </c>
      <c r="C4398" s="278" t="inlineStr">
        <is>
          <t>NorthWestern Corporation</t>
        </is>
      </c>
      <c r="D4398" s="290" t="inlineStr">
        <is>
          <t>MT</t>
        </is>
      </c>
      <c r="F4398" s="290" t="n">
        <v>550</v>
      </c>
      <c r="G4398" s="290" t="inlineStr">
        <is>
          <t>Spion Kop Wind Farm</t>
        </is>
      </c>
      <c r="H4398" s="291" t="inlineStr">
        <is>
          <t>343.00</t>
        </is>
      </c>
      <c r="I4398" s="292" t="n">
        <v>43100</v>
      </c>
      <c r="K4398" s="455" t="inlineStr">
        <is>
          <t>343.00    Prime Movers</t>
        </is>
      </c>
      <c r="L4398" s="324" t="n"/>
      <c r="M4398" s="324" t="n"/>
      <c r="Q4398" s="380" t="n"/>
      <c r="R4398" s="343" t="n"/>
      <c r="S4398" s="295">
        <f>FALSE()</f>
        <v/>
      </c>
      <c r="V4398" s="335" t="n"/>
      <c r="W4398" s="296" t="n"/>
      <c r="Y4398" s="343" t="n"/>
      <c r="Z4398" s="295">
        <f>FALSE()</f>
        <v/>
      </c>
      <c r="AA4398" s="290" t="inlineStr">
        <is>
          <t>PUC</t>
        </is>
      </c>
    </row>
    <row r="4399" ht="17.25" customFormat="1" customHeight="1" s="290">
      <c r="A4399" s="290" t="n">
        <v>122</v>
      </c>
      <c r="B4399" s="290" t="n">
        <v>226</v>
      </c>
      <c r="C4399" s="278" t="inlineStr">
        <is>
          <t>NorthWestern Corporation</t>
        </is>
      </c>
      <c r="D4399" s="290" t="inlineStr">
        <is>
          <t>MT</t>
        </is>
      </c>
      <c r="F4399" s="290" t="n">
        <v>550</v>
      </c>
      <c r="G4399" s="290" t="inlineStr">
        <is>
          <t>Spion Kop Wind Farm</t>
        </is>
      </c>
      <c r="H4399" s="291" t="inlineStr">
        <is>
          <t>345.00</t>
        </is>
      </c>
      <c r="I4399" s="292" t="n">
        <v>43100</v>
      </c>
      <c r="K4399" s="368" t="inlineStr">
        <is>
          <t>345.00 Accessory Electric Equipment</t>
        </is>
      </c>
      <c r="L4399" s="395" t="n">
        <v>6360485</v>
      </c>
      <c r="M4399" s="395" t="n">
        <v>1224441</v>
      </c>
      <c r="Q4399" s="377" t="n">
        <v>23.43</v>
      </c>
      <c r="R4399" s="378" t="n">
        <v>0.0001</v>
      </c>
      <c r="S4399" s="295">
        <f>FALSE()</f>
        <v/>
      </c>
      <c r="V4399" s="323" t="n">
        <v>19.02</v>
      </c>
      <c r="W4399" s="296" t="n"/>
      <c r="Y4399" s="378" t="n">
        <v>0.0425</v>
      </c>
      <c r="Z4399" s="295">
        <f>FALSE()</f>
        <v/>
      </c>
      <c r="AA4399" s="290" t="inlineStr">
        <is>
          <t>PUC</t>
        </is>
      </c>
    </row>
    <row r="4400" ht="17.25" customFormat="1" customHeight="1" s="290">
      <c r="A4400" s="290" t="n">
        <v>122</v>
      </c>
      <c r="B4400" s="290" t="n">
        <v>226</v>
      </c>
      <c r="C4400" s="278" t="inlineStr">
        <is>
          <t>NorthWestern Corporation</t>
        </is>
      </c>
      <c r="D4400" s="290" t="inlineStr">
        <is>
          <t>MT</t>
        </is>
      </c>
      <c r="F4400" s="290" t="n">
        <v>550</v>
      </c>
      <c r="G4400" s="290" t="inlineStr">
        <is>
          <t>Spion Kop Wind Farm</t>
        </is>
      </c>
      <c r="H4400" s="291" t="inlineStr">
        <is>
          <t>346.00</t>
        </is>
      </c>
      <c r="I4400" s="292" t="n">
        <v>43100</v>
      </c>
      <c r="K4400" s="350" t="inlineStr">
        <is>
          <t>346.00 Miscellaneous Power Plant Equipment</t>
        </is>
      </c>
      <c r="L4400" s="395" t="n">
        <v>2049845</v>
      </c>
      <c r="M4400" s="393" t="n">
        <v>440551</v>
      </c>
      <c r="Q4400" s="380" t="n">
        <v>24.08</v>
      </c>
      <c r="R4400" s="381" t="n">
        <v>0.0001</v>
      </c>
      <c r="S4400" s="295">
        <f>FALSE()</f>
        <v/>
      </c>
      <c r="V4400" s="335" t="n">
        <v>19.02</v>
      </c>
      <c r="W4400" s="296" t="n"/>
      <c r="Y4400" s="381" t="n">
        <v>0.0413</v>
      </c>
      <c r="Z4400" s="295">
        <f>FALSE()</f>
        <v/>
      </c>
      <c r="AA4400" s="290" t="inlineStr">
        <is>
          <t>PUC</t>
        </is>
      </c>
    </row>
    <row r="4401" ht="17.25" customFormat="1" customHeight="1" s="290">
      <c r="A4401" s="290" t="n">
        <v>122</v>
      </c>
      <c r="B4401" s="290" t="n">
        <v>226</v>
      </c>
      <c r="C4401" s="278" t="inlineStr">
        <is>
          <t>NorthWestern Corporation</t>
        </is>
      </c>
      <c r="D4401" s="290" t="inlineStr">
        <is>
          <t>MT</t>
        </is>
      </c>
      <c r="F4401" s="290" t="n">
        <v>550</v>
      </c>
      <c r="G4401" s="290" t="inlineStr">
        <is>
          <t>Spion Kop Wind Farm</t>
        </is>
      </c>
      <c r="H4401" s="291" t="n"/>
      <c r="I4401" s="292" t="n">
        <v>43100</v>
      </c>
      <c r="K4401" s="490" t="inlineStr">
        <is>
          <t xml:space="preserve"> 344.00    Generators</t>
        </is>
      </c>
      <c r="L4401" s="395" t="n">
        <v>44855231</v>
      </c>
      <c r="M4401" s="395" t="n">
        <v>8346646</v>
      </c>
      <c r="Q4401" s="377" t="n">
        <v>23.25</v>
      </c>
      <c r="R4401" s="378" t="n">
        <v>0.0001</v>
      </c>
      <c r="S4401" s="295">
        <f>FALSE()</f>
        <v/>
      </c>
      <c r="V4401" s="323" t="n">
        <v>19.02</v>
      </c>
      <c r="W4401" s="296" t="n"/>
      <c r="Y4401" s="378" t="n">
        <v>0.0428</v>
      </c>
      <c r="Z4401" s="295">
        <f>FALSE()</f>
        <v/>
      </c>
      <c r="AA4401" s="290" t="inlineStr">
        <is>
          <t>PUC</t>
        </is>
      </c>
    </row>
    <row r="4402" ht="17.25" customFormat="1" customHeight="1" s="290">
      <c r="A4402" s="290" t="n">
        <v>120</v>
      </c>
      <c r="B4402" s="290" t="n">
        <v>224</v>
      </c>
      <c r="C4402" s="278" t="inlineStr">
        <is>
          <t>Northern States Power Company (Minnesota)</t>
        </is>
      </c>
      <c r="D4402" s="290" t="inlineStr">
        <is>
          <t>MN</t>
        </is>
      </c>
      <c r="F4402" s="290" t="n">
        <v>945</v>
      </c>
      <c r="G4402" s="290">
        <f>K4402</f>
        <v/>
      </c>
      <c r="H4402" s="291" t="n">
        <v>331</v>
      </c>
      <c r="I4402" s="292" t="n">
        <v>43466</v>
      </c>
      <c r="J4402" s="292" t="n"/>
      <c r="K4402" s="290" t="inlineStr">
        <is>
          <t>St Croix Falls</t>
        </is>
      </c>
      <c r="L4402" s="293" t="n">
        <v>37924</v>
      </c>
      <c r="M4402" s="293" t="n">
        <v>41460</v>
      </c>
      <c r="R4402" s="290" t="n">
        <v>-7.5</v>
      </c>
      <c r="S4402" s="295">
        <f>TRUE()</f>
        <v/>
      </c>
      <c r="V4402" s="290" t="n">
        <v>9</v>
      </c>
      <c r="W4402" s="296" t="n"/>
      <c r="X4402" s="290" t="n">
        <v>-77</v>
      </c>
      <c r="AA4402" s="290" t="inlineStr">
        <is>
          <t>PUC</t>
        </is>
      </c>
    </row>
    <row r="4403" ht="17.25" customFormat="1" customHeight="1" s="290">
      <c r="A4403" s="290" t="n">
        <v>120</v>
      </c>
      <c r="B4403" s="290" t="n">
        <v>224</v>
      </c>
      <c r="C4403" s="278" t="inlineStr">
        <is>
          <t>Northern States Power Company (Minnesota)</t>
        </is>
      </c>
      <c r="D4403" s="290" t="inlineStr">
        <is>
          <t>MN</t>
        </is>
      </c>
      <c r="F4403" s="290" t="n">
        <v>945</v>
      </c>
      <c r="G4403" s="290">
        <f>K4403</f>
        <v/>
      </c>
      <c r="H4403" s="291" t="n">
        <v>332</v>
      </c>
      <c r="I4403" s="292" t="n">
        <v>43466</v>
      </c>
      <c r="J4403" s="292" t="n"/>
      <c r="K4403" s="290" t="inlineStr">
        <is>
          <t>St Croix Falls</t>
        </is>
      </c>
      <c r="L4403" s="293" t="n">
        <v>2176614</v>
      </c>
      <c r="M4403" s="293" t="n">
        <v>276570</v>
      </c>
      <c r="O4403" s="293" t="n"/>
      <c r="P4403" s="306" t="n"/>
      <c r="R4403" s="307" t="n">
        <v>-7.5</v>
      </c>
      <c r="S4403" s="295">
        <f>TRUE()</f>
        <v/>
      </c>
      <c r="V4403" s="290" t="n">
        <v>9</v>
      </c>
      <c r="W4403" s="296" t="n"/>
      <c r="X4403" s="293" t="n">
        <v>229254</v>
      </c>
      <c r="AA4403" s="290" t="inlineStr">
        <is>
          <t>PUC</t>
        </is>
      </c>
    </row>
    <row r="4404" ht="17.25" customFormat="1" customHeight="1" s="290">
      <c r="A4404" s="290" t="n">
        <v>44</v>
      </c>
      <c r="B4404" s="290" t="n">
        <v>89</v>
      </c>
      <c r="C4404" s="343" t="inlineStr">
        <is>
          <t>DTE Electric Company</t>
        </is>
      </c>
      <c r="D4404" s="343" t="inlineStr">
        <is>
          <t>MI</t>
        </is>
      </c>
      <c r="F4404" s="290" t="n">
        <v>597</v>
      </c>
      <c r="G4404" s="343" t="inlineStr">
        <is>
          <t>St. Clair Common</t>
        </is>
      </c>
      <c r="H4404" s="291" t="inlineStr">
        <is>
          <t>311.00</t>
        </is>
      </c>
      <c r="I4404" s="292" t="n">
        <v>42369</v>
      </c>
      <c r="J4404" s="292" t="n"/>
      <c r="L4404" s="321" t="n">
        <v>55167910</v>
      </c>
      <c r="M4404" s="321" t="n">
        <v>39083191</v>
      </c>
      <c r="P4404" s="376" t="inlineStr">
        <is>
          <t>200-SC</t>
        </is>
      </c>
      <c r="Q4404" s="377" t="n">
        <v>24.8</v>
      </c>
      <c r="R4404" s="450" t="n">
        <v>0.0068</v>
      </c>
      <c r="S4404" s="295">
        <f>FALSE()</f>
        <v/>
      </c>
      <c r="V4404" s="377" t="n">
        <v>7.42</v>
      </c>
      <c r="W4404" s="296" t="n"/>
      <c r="Y4404" s="450" t="n">
        <v>0.0502</v>
      </c>
      <c r="Z4404" s="295">
        <f>FALSE()</f>
        <v/>
      </c>
      <c r="AA4404" s="290" t="inlineStr">
        <is>
          <t>PUC</t>
        </is>
      </c>
    </row>
    <row r="4405" ht="17.25" customFormat="1" customHeight="1" s="290">
      <c r="A4405" s="290" t="n">
        <v>44</v>
      </c>
      <c r="B4405" s="290" t="n">
        <v>89</v>
      </c>
      <c r="C4405" s="343" t="inlineStr">
        <is>
          <t>DTE Electric Company</t>
        </is>
      </c>
      <c r="D4405" s="343" t="inlineStr">
        <is>
          <t>MI</t>
        </is>
      </c>
      <c r="F4405" s="290" t="n">
        <v>597</v>
      </c>
      <c r="G4405" s="343" t="inlineStr">
        <is>
          <t>St. Clair Common</t>
        </is>
      </c>
      <c r="H4405" s="291" t="inlineStr">
        <is>
          <t>312.00</t>
        </is>
      </c>
      <c r="I4405" s="292" t="n">
        <v>42369</v>
      </c>
      <c r="J4405" s="292" t="n"/>
      <c r="L4405" s="321" t="n">
        <v>204015542</v>
      </c>
      <c r="M4405" s="321" t="n">
        <v>139976138</v>
      </c>
      <c r="P4405" s="376" t="inlineStr">
        <is>
          <t>200-SC</t>
        </is>
      </c>
      <c r="Q4405" s="377" t="n">
        <v>23.43</v>
      </c>
      <c r="R4405" s="450" t="n">
        <v>0.008</v>
      </c>
      <c r="S4405" s="295">
        <f>FALSE()</f>
        <v/>
      </c>
      <c r="V4405" s="377" t="n">
        <v>7.43</v>
      </c>
      <c r="W4405" s="296" t="n"/>
      <c r="Y4405" s="450" t="n">
        <v>0.0523</v>
      </c>
      <c r="Z4405" s="295">
        <f>FALSE()</f>
        <v/>
      </c>
      <c r="AA4405" s="290" t="inlineStr">
        <is>
          <t>PUC</t>
        </is>
      </c>
    </row>
    <row r="4406" ht="17.25" customFormat="1" customHeight="1" s="290">
      <c r="A4406" s="290" t="n">
        <v>44</v>
      </c>
      <c r="B4406" s="290" t="n">
        <v>89</v>
      </c>
      <c r="C4406" s="343" t="inlineStr">
        <is>
          <t>DTE Electric Company</t>
        </is>
      </c>
      <c r="D4406" s="343" t="inlineStr">
        <is>
          <t>MI</t>
        </is>
      </c>
      <c r="F4406" s="290" t="n">
        <v>597</v>
      </c>
      <c r="G4406" s="343" t="inlineStr">
        <is>
          <t>St. Clair Common</t>
        </is>
      </c>
      <c r="H4406" s="291" t="inlineStr">
        <is>
          <t>314.01</t>
        </is>
      </c>
      <c r="I4406" s="292" t="n">
        <v>42369</v>
      </c>
      <c r="J4406" s="292" t="n"/>
      <c r="L4406" s="321" t="n">
        <v>4924367</v>
      </c>
      <c r="M4406" s="321" t="n">
        <v>3382069</v>
      </c>
      <c r="P4406" s="376" t="inlineStr">
        <is>
          <t>200-SC</t>
        </is>
      </c>
      <c r="Q4406" s="377" t="n">
        <v>23.35</v>
      </c>
      <c r="R4406" s="450" t="n">
        <v>0.0076</v>
      </c>
      <c r="S4406" s="295">
        <f>FALSE()</f>
        <v/>
      </c>
      <c r="V4406" s="377" t="n">
        <v>7.42</v>
      </c>
      <c r="W4406" s="296" t="n"/>
      <c r="Y4406" s="450" t="n">
        <v>0.0525</v>
      </c>
      <c r="Z4406" s="295">
        <f>FALSE()</f>
        <v/>
      </c>
      <c r="AA4406" s="290" t="inlineStr">
        <is>
          <t>PUC</t>
        </is>
      </c>
    </row>
    <row r="4407" ht="17.25" customFormat="1" customHeight="1" s="290">
      <c r="A4407" s="290" t="n">
        <v>44</v>
      </c>
      <c r="B4407" s="290" t="n">
        <v>89</v>
      </c>
      <c r="C4407" s="343" t="inlineStr">
        <is>
          <t>DTE Electric Company</t>
        </is>
      </c>
      <c r="D4407" s="343" t="inlineStr">
        <is>
          <t>MI</t>
        </is>
      </c>
      <c r="F4407" s="290" t="n">
        <v>597</v>
      </c>
      <c r="G4407" s="343" t="inlineStr">
        <is>
          <t>St. Clair Common</t>
        </is>
      </c>
      <c r="H4407" s="291" t="inlineStr">
        <is>
          <t>315.01</t>
        </is>
      </c>
      <c r="I4407" s="292" t="n">
        <v>42369</v>
      </c>
      <c r="J4407" s="292" t="n"/>
      <c r="L4407" s="321" t="n">
        <v>18592084</v>
      </c>
      <c r="M4407" s="321" t="n">
        <v>14027933</v>
      </c>
      <c r="P4407" s="376" t="inlineStr">
        <is>
          <t>200-SC</t>
        </is>
      </c>
      <c r="Q4407" s="377" t="n">
        <v>29.23</v>
      </c>
      <c r="R4407" s="450" t="n">
        <v>0.0059</v>
      </c>
      <c r="S4407" s="295">
        <f>FALSE()</f>
        <v/>
      </c>
      <c r="V4407" s="377" t="n">
        <v>7.42</v>
      </c>
      <c r="W4407" s="296" t="n"/>
      <c r="Y4407" s="450" t="n">
        <v>0.0448</v>
      </c>
      <c r="Z4407" s="295">
        <f>FALSE()</f>
        <v/>
      </c>
      <c r="AA4407" s="290" t="inlineStr">
        <is>
          <t>PUC</t>
        </is>
      </c>
    </row>
    <row r="4408" ht="15" customFormat="1" customHeight="1" s="290">
      <c r="A4408" s="290" t="n">
        <v>44</v>
      </c>
      <c r="B4408" s="290" t="n">
        <v>89</v>
      </c>
      <c r="C4408" s="343" t="inlineStr">
        <is>
          <t>DTE Electric Company</t>
        </is>
      </c>
      <c r="D4408" s="343" t="inlineStr">
        <is>
          <t>MI</t>
        </is>
      </c>
      <c r="F4408" s="290" t="n">
        <v>597</v>
      </c>
      <c r="G4408" s="343" t="inlineStr">
        <is>
          <t>St. Clair Common</t>
        </is>
      </c>
      <c r="H4408" s="291" t="inlineStr">
        <is>
          <t>316.01</t>
        </is>
      </c>
      <c r="I4408" s="292" t="n">
        <v>42369</v>
      </c>
      <c r="J4408" s="292" t="n"/>
      <c r="L4408" s="332" t="n">
        <v>4565785</v>
      </c>
      <c r="M4408" s="332" t="n">
        <v>2742122</v>
      </c>
      <c r="P4408" s="376" t="inlineStr">
        <is>
          <t>200-SC</t>
        </is>
      </c>
      <c r="Q4408" s="377" t="n">
        <v>17.55</v>
      </c>
      <c r="R4408" s="450" t="n">
        <v>0.006</v>
      </c>
      <c r="S4408" s="295">
        <f>FALSE()</f>
        <v/>
      </c>
      <c r="V4408" s="377" t="n">
        <v>7.43</v>
      </c>
      <c r="W4408" s="296" t="n"/>
      <c r="Y4408" s="450" t="n">
        <v>0.06510000000000001</v>
      </c>
      <c r="Z4408" s="295">
        <f>FALSE()</f>
        <v/>
      </c>
      <c r="AA4408" s="290" t="inlineStr">
        <is>
          <t>PUC</t>
        </is>
      </c>
    </row>
    <row r="4409" ht="15" customFormat="1" customHeight="1" s="290">
      <c r="A4409" s="290" t="n">
        <v>44</v>
      </c>
      <c r="B4409" s="290" t="n">
        <v>89</v>
      </c>
      <c r="C4409" s="343" t="inlineStr">
        <is>
          <t>DTE Electric Company</t>
        </is>
      </c>
      <c r="D4409" s="343" t="inlineStr">
        <is>
          <t>MI</t>
        </is>
      </c>
      <c r="F4409" s="290" t="n">
        <v>597</v>
      </c>
      <c r="G4409" s="343" t="inlineStr">
        <is>
          <t>St. Clair Unit 1</t>
        </is>
      </c>
      <c r="H4409" s="291" t="inlineStr">
        <is>
          <t>311.00</t>
        </is>
      </c>
      <c r="I4409" s="292" t="n">
        <v>42369</v>
      </c>
      <c r="J4409" s="292" t="n"/>
      <c r="L4409" s="309" t="n">
        <v>549454</v>
      </c>
      <c r="M4409" s="297" t="n">
        <v>333906</v>
      </c>
      <c r="P4409" s="376" t="inlineStr">
        <is>
          <t>200-SC</t>
        </is>
      </c>
      <c r="Q4409" s="377" t="n">
        <v>16.11</v>
      </c>
      <c r="R4409" s="450" t="n">
        <v>0.0095</v>
      </c>
      <c r="S4409" s="295">
        <f>FALSE()</f>
        <v/>
      </c>
      <c r="V4409" s="377" t="n">
        <v>6.44</v>
      </c>
      <c r="W4409" s="296" t="n"/>
      <c r="Y4409" s="450" t="n">
        <v>0.0718</v>
      </c>
      <c r="Z4409" s="295">
        <f>FALSE()</f>
        <v/>
      </c>
      <c r="AA4409" s="290" t="inlineStr">
        <is>
          <t>PUC</t>
        </is>
      </c>
    </row>
    <row r="4410" ht="15" customFormat="1" customHeight="1" s="290">
      <c r="A4410" s="290" t="n">
        <v>44</v>
      </c>
      <c r="B4410" s="290" t="n">
        <v>89</v>
      </c>
      <c r="C4410" s="343" t="inlineStr">
        <is>
          <t>DTE Electric Company</t>
        </is>
      </c>
      <c r="D4410" s="343" t="inlineStr">
        <is>
          <t>MI</t>
        </is>
      </c>
      <c r="F4410" s="290" t="n">
        <v>597</v>
      </c>
      <c r="G4410" s="343" t="inlineStr">
        <is>
          <t>St. Clair Unit 1</t>
        </is>
      </c>
      <c r="H4410" s="291" t="inlineStr">
        <is>
          <t>312.00</t>
        </is>
      </c>
      <c r="I4410" s="292" t="n">
        <v>42369</v>
      </c>
      <c r="J4410" s="292" t="n"/>
      <c r="L4410" s="284" t="n">
        <v>55217402</v>
      </c>
      <c r="M4410" s="297" t="n">
        <v>31742345</v>
      </c>
      <c r="P4410" s="376" t="inlineStr">
        <is>
          <t>200-SC</t>
        </is>
      </c>
      <c r="Q4410" s="377" t="n">
        <v>15.05</v>
      </c>
      <c r="R4410" s="450" t="n">
        <v>0.0109</v>
      </c>
      <c r="S4410" s="295">
        <f>FALSE()</f>
        <v/>
      </c>
      <c r="V4410" s="377" t="n">
        <v>6.44</v>
      </c>
      <c r="W4410" s="296" t="n"/>
      <c r="Y4410" s="450" t="n">
        <v>0.07580000000000001</v>
      </c>
      <c r="Z4410" s="295">
        <f>FALSE()</f>
        <v/>
      </c>
      <c r="AA4410" s="290" t="inlineStr">
        <is>
          <t>PUC</t>
        </is>
      </c>
    </row>
    <row r="4411" ht="15" customFormat="1" customHeight="1" s="290">
      <c r="A4411" s="290" t="n">
        <v>44</v>
      </c>
      <c r="B4411" s="290" t="n">
        <v>89</v>
      </c>
      <c r="C4411" s="343" t="inlineStr">
        <is>
          <t>DTE Electric Company</t>
        </is>
      </c>
      <c r="D4411" s="343" t="inlineStr">
        <is>
          <t>MI</t>
        </is>
      </c>
      <c r="F4411" s="290" t="n">
        <v>597</v>
      </c>
      <c r="G4411" s="343" t="inlineStr">
        <is>
          <t>St. Clair Unit 1</t>
        </is>
      </c>
      <c r="H4411" s="291" t="inlineStr">
        <is>
          <t>314.01</t>
        </is>
      </c>
      <c r="I4411" s="292" t="n">
        <v>42369</v>
      </c>
      <c r="J4411" s="292" t="n"/>
      <c r="L4411" s="284" t="n">
        <v>12443698</v>
      </c>
      <c r="M4411" s="297" t="n">
        <v>9185262</v>
      </c>
      <c r="P4411" s="376" t="inlineStr">
        <is>
          <t>200-SC</t>
        </is>
      </c>
      <c r="Q4411" s="377" t="n">
        <v>23.82</v>
      </c>
      <c r="R4411" s="450" t="n">
        <v>0.0073</v>
      </c>
      <c r="S4411" s="295">
        <f>FALSE()</f>
        <v/>
      </c>
      <c r="V4411" s="377" t="n">
        <v>6.44</v>
      </c>
      <c r="W4411" s="296" t="n"/>
      <c r="Y4411" s="450" t="n">
        <v>0.0539</v>
      </c>
      <c r="Z4411" s="295">
        <f>FALSE()</f>
        <v/>
      </c>
      <c r="AA4411" s="290" t="inlineStr">
        <is>
          <t>PUC</t>
        </is>
      </c>
    </row>
    <row r="4412" ht="19.75" customFormat="1" customHeight="1" s="290">
      <c r="A4412" s="290" t="n">
        <v>44</v>
      </c>
      <c r="B4412" s="290" t="n">
        <v>89</v>
      </c>
      <c r="C4412" s="343" t="inlineStr">
        <is>
          <t>DTE Electric Company</t>
        </is>
      </c>
      <c r="D4412" s="343" t="inlineStr">
        <is>
          <t>MI</t>
        </is>
      </c>
      <c r="F4412" s="290" t="n">
        <v>597</v>
      </c>
      <c r="G4412" s="343" t="inlineStr">
        <is>
          <t>St. Clair Unit 1</t>
        </is>
      </c>
      <c r="H4412" s="291" t="inlineStr">
        <is>
          <t>315.01</t>
        </is>
      </c>
      <c r="I4412" s="292" t="n">
        <v>42369</v>
      </c>
      <c r="J4412" s="292" t="n"/>
      <c r="L4412" s="284" t="n">
        <v>688241</v>
      </c>
      <c r="M4412" s="298" t="n">
        <v>582523</v>
      </c>
      <c r="P4412" s="379" t="inlineStr">
        <is>
          <t>200-SC</t>
        </is>
      </c>
      <c r="Q4412" s="380" t="n">
        <v>39.34</v>
      </c>
      <c r="R4412" s="450" t="n">
        <v>0.0052</v>
      </c>
      <c r="S4412" s="295">
        <f>FALSE()</f>
        <v/>
      </c>
      <c r="V4412" s="380" t="n">
        <v>6.44</v>
      </c>
      <c r="W4412" s="296" t="n"/>
      <c r="Y4412" s="450" t="n">
        <v>0.039</v>
      </c>
      <c r="Z4412" s="295">
        <f>FALSE()</f>
        <v/>
      </c>
      <c r="AA4412" s="290" t="inlineStr">
        <is>
          <t>PUC</t>
        </is>
      </c>
    </row>
    <row r="4413" ht="19.75" customFormat="1" customHeight="1" s="290">
      <c r="A4413" s="290" t="n">
        <v>44</v>
      </c>
      <c r="B4413" s="290" t="n">
        <v>89</v>
      </c>
      <c r="C4413" s="343" t="inlineStr">
        <is>
          <t>DTE Electric Company</t>
        </is>
      </c>
      <c r="D4413" s="343" t="inlineStr">
        <is>
          <t>MI</t>
        </is>
      </c>
      <c r="F4413" s="290" t="n">
        <v>597</v>
      </c>
      <c r="G4413" s="343" t="inlineStr">
        <is>
          <t>St. Clair Unit 1</t>
        </is>
      </c>
      <c r="H4413" s="291" t="inlineStr">
        <is>
          <t>316.01</t>
        </is>
      </c>
      <c r="I4413" s="292" t="n">
        <v>42369</v>
      </c>
      <c r="J4413" s="292" t="n"/>
      <c r="L4413" s="284" t="n"/>
      <c r="M4413" s="283" t="n"/>
      <c r="P4413" s="379" t="n"/>
      <c r="Q4413" s="380" t="n"/>
      <c r="R4413" s="350" t="n"/>
      <c r="S4413" s="295">
        <f>FALSE()</f>
        <v/>
      </c>
      <c r="V4413" s="380" t="n"/>
      <c r="W4413" s="296" t="n"/>
      <c r="Y4413" s="350" t="n"/>
      <c r="Z4413" s="295">
        <f>FALSE()</f>
        <v/>
      </c>
      <c r="AA4413" s="290" t="inlineStr">
        <is>
          <t>PUC</t>
        </is>
      </c>
    </row>
    <row r="4414" ht="17.25" customFormat="1" customHeight="1" s="290">
      <c r="A4414" s="290" t="n">
        <v>44</v>
      </c>
      <c r="B4414" s="290" t="n">
        <v>89</v>
      </c>
      <c r="C4414" s="343" t="inlineStr">
        <is>
          <t>DTE Electric Company</t>
        </is>
      </c>
      <c r="D4414" s="343" t="inlineStr">
        <is>
          <t>MI</t>
        </is>
      </c>
      <c r="F4414" s="290" t="n">
        <v>597</v>
      </c>
      <c r="G4414" s="343" t="inlineStr">
        <is>
          <t>St. Clair Unit 2</t>
        </is>
      </c>
      <c r="H4414" s="291" t="inlineStr">
        <is>
          <t>311.00</t>
        </is>
      </c>
      <c r="I4414" s="292" t="n">
        <v>42369</v>
      </c>
      <c r="J4414" s="292" t="n"/>
      <c r="L4414" s="309" t="n">
        <v>31321</v>
      </c>
      <c r="M4414" s="297" t="n">
        <v>26998</v>
      </c>
      <c r="P4414" s="376" t="inlineStr">
        <is>
          <t>200-SC</t>
        </is>
      </c>
      <c r="Q4414" s="377" t="n">
        <v>43.34</v>
      </c>
      <c r="R4414" s="451" t="n">
        <v>0.0049</v>
      </c>
      <c r="S4414" s="295">
        <f>FALSE()</f>
        <v/>
      </c>
      <c r="V4414" s="377" t="n">
        <v>6.44</v>
      </c>
      <c r="W4414" s="296" t="n"/>
      <c r="Y4414" s="451" t="n">
        <v>0.0369</v>
      </c>
      <c r="Z4414" s="295">
        <f>FALSE()</f>
        <v/>
      </c>
      <c r="AA4414" s="290" t="inlineStr">
        <is>
          <t>PUC</t>
        </is>
      </c>
    </row>
    <row r="4415" ht="19.75" customFormat="1" customHeight="1" s="290">
      <c r="A4415" s="290" t="n">
        <v>44</v>
      </c>
      <c r="B4415" s="290" t="n">
        <v>89</v>
      </c>
      <c r="C4415" s="343" t="inlineStr">
        <is>
          <t>DTE Electric Company</t>
        </is>
      </c>
      <c r="D4415" s="343" t="inlineStr">
        <is>
          <t>MI</t>
        </is>
      </c>
      <c r="F4415" s="290" t="n">
        <v>597</v>
      </c>
      <c r="G4415" s="343" t="inlineStr">
        <is>
          <t>St. Clair Unit 2</t>
        </is>
      </c>
      <c r="H4415" s="291" t="inlineStr">
        <is>
          <t>312.00</t>
        </is>
      </c>
      <c r="I4415" s="292" t="n">
        <v>42369</v>
      </c>
      <c r="J4415" s="292" t="n"/>
      <c r="L4415" s="297" t="n">
        <v>57862166</v>
      </c>
      <c r="M4415" s="297" t="n">
        <v>35219863</v>
      </c>
      <c r="P4415" s="376" t="inlineStr">
        <is>
          <t>200-SC</t>
        </is>
      </c>
      <c r="Q4415" s="377" t="n">
        <v>16.22</v>
      </c>
      <c r="R4415" s="450" t="n">
        <v>0.009900000000000001</v>
      </c>
      <c r="S4415" s="295">
        <f>FALSE()</f>
        <v/>
      </c>
      <c r="V4415" s="377" t="n">
        <v>6.44</v>
      </c>
      <c r="W4415" s="296" t="n"/>
      <c r="Y4415" s="450" t="n">
        <v>0.07149999999999999</v>
      </c>
      <c r="Z4415" s="295">
        <f>FALSE()</f>
        <v/>
      </c>
      <c r="AA4415" s="290" t="inlineStr">
        <is>
          <t>PUC</t>
        </is>
      </c>
    </row>
    <row r="4416" ht="15" customFormat="1" customHeight="1" s="290">
      <c r="A4416" s="290" t="n">
        <v>44</v>
      </c>
      <c r="B4416" s="290" t="n">
        <v>89</v>
      </c>
      <c r="C4416" s="343" t="inlineStr">
        <is>
          <t>DTE Electric Company</t>
        </is>
      </c>
      <c r="D4416" s="343" t="inlineStr">
        <is>
          <t>MI</t>
        </is>
      </c>
      <c r="F4416" s="290" t="n">
        <v>597</v>
      </c>
      <c r="G4416" s="343" t="inlineStr">
        <is>
          <t>St. Clair Unit 2</t>
        </is>
      </c>
      <c r="H4416" s="291" t="inlineStr">
        <is>
          <t>314.01</t>
        </is>
      </c>
      <c r="I4416" s="292" t="n">
        <v>42369</v>
      </c>
      <c r="J4416" s="292" t="n"/>
      <c r="L4416" s="297" t="n">
        <v>13914112</v>
      </c>
      <c r="M4416" s="297" t="n">
        <v>9687933</v>
      </c>
      <c r="P4416" s="376" t="inlineStr">
        <is>
          <t>200-SC</t>
        </is>
      </c>
      <c r="Q4416" s="377" t="n">
        <v>20.71</v>
      </c>
      <c r="R4416" s="450" t="n">
        <v>0.008200000000000001</v>
      </c>
      <c r="S4416" s="295">
        <f>FALSE()</f>
        <v/>
      </c>
      <c r="V4416" s="377" t="n">
        <v>6.44</v>
      </c>
      <c r="W4416" s="296" t="n"/>
      <c r="Y4416" s="450" t="n">
        <v>0.0595</v>
      </c>
      <c r="Z4416" s="295">
        <f>FALSE()</f>
        <v/>
      </c>
      <c r="AA4416" s="290" t="inlineStr">
        <is>
          <t>PUC</t>
        </is>
      </c>
    </row>
    <row r="4417" ht="19.75" customFormat="1" customHeight="1" s="290">
      <c r="A4417" s="290" t="n">
        <v>44</v>
      </c>
      <c r="B4417" s="290" t="n">
        <v>89</v>
      </c>
      <c r="C4417" s="343" t="inlineStr">
        <is>
          <t>DTE Electric Company</t>
        </is>
      </c>
      <c r="D4417" s="343" t="inlineStr">
        <is>
          <t>MI</t>
        </is>
      </c>
      <c r="F4417" s="290" t="n">
        <v>597</v>
      </c>
      <c r="G4417" s="343" t="inlineStr">
        <is>
          <t>St. Clair Unit 2</t>
        </is>
      </c>
      <c r="H4417" s="291" t="inlineStr">
        <is>
          <t>315.01</t>
        </is>
      </c>
      <c r="I4417" s="292" t="n">
        <v>42369</v>
      </c>
      <c r="J4417" s="292" t="n"/>
      <c r="L4417" s="297" t="n">
        <v>741674</v>
      </c>
      <c r="M4417" s="298" t="n">
        <v>617657</v>
      </c>
      <c r="P4417" s="379" t="inlineStr">
        <is>
          <t>200-SC</t>
        </is>
      </c>
      <c r="Q4417" s="380" t="n">
        <v>36.36</v>
      </c>
      <c r="R4417" s="450" t="n">
        <v>0.0054</v>
      </c>
      <c r="S4417" s="295">
        <f>FALSE()</f>
        <v/>
      </c>
      <c r="V4417" s="380" t="n">
        <v>6.44</v>
      </c>
      <c r="W4417" s="296" t="n"/>
      <c r="Y4417" s="450" t="n">
        <v>0.0409</v>
      </c>
      <c r="Z4417" s="295">
        <f>FALSE()</f>
        <v/>
      </c>
      <c r="AA4417" s="290" t="inlineStr">
        <is>
          <t>PUC</t>
        </is>
      </c>
    </row>
    <row r="4418" ht="17.25" customFormat="1" customHeight="1" s="290">
      <c r="A4418" s="290" t="n">
        <v>44</v>
      </c>
      <c r="B4418" s="290" t="n">
        <v>89</v>
      </c>
      <c r="C4418" s="343" t="inlineStr">
        <is>
          <t>DTE Electric Company</t>
        </is>
      </c>
      <c r="D4418" s="343" t="inlineStr">
        <is>
          <t>MI</t>
        </is>
      </c>
      <c r="F4418" s="290" t="n">
        <v>597</v>
      </c>
      <c r="G4418" s="343" t="inlineStr">
        <is>
          <t>St. Clair Unit 2</t>
        </is>
      </c>
      <c r="H4418" s="291" t="inlineStr">
        <is>
          <t>316.01</t>
        </is>
      </c>
      <c r="I4418" s="292" t="n">
        <v>42369</v>
      </c>
      <c r="J4418" s="292" t="n"/>
      <c r="L4418" s="284" t="n"/>
      <c r="M4418" s="283" t="n"/>
      <c r="P4418" s="379" t="n"/>
      <c r="Q4418" s="380" t="n"/>
      <c r="R4418" s="350" t="n"/>
      <c r="S4418" s="295">
        <f>FALSE()</f>
        <v/>
      </c>
      <c r="V4418" s="380" t="n"/>
      <c r="W4418" s="296" t="n"/>
      <c r="Y4418" s="350" t="n"/>
      <c r="Z4418" s="295">
        <f>FALSE()</f>
        <v/>
      </c>
      <c r="AA4418" s="290" t="inlineStr">
        <is>
          <t>PUC</t>
        </is>
      </c>
    </row>
    <row r="4419" ht="15" customFormat="1" customHeight="1" s="290">
      <c r="A4419" s="290" t="n">
        <v>44</v>
      </c>
      <c r="B4419" s="290" t="n">
        <v>89</v>
      </c>
      <c r="C4419" s="343" t="inlineStr">
        <is>
          <t>DTE Electric Company</t>
        </is>
      </c>
      <c r="D4419" s="343" t="inlineStr">
        <is>
          <t>MI</t>
        </is>
      </c>
      <c r="F4419" s="290" t="n">
        <v>597</v>
      </c>
      <c r="G4419" s="343" t="inlineStr">
        <is>
          <t>St. Clair Unit 3</t>
        </is>
      </c>
      <c r="H4419" s="291" t="inlineStr">
        <is>
          <t>311.00</t>
        </is>
      </c>
      <c r="I4419" s="292" t="n">
        <v>42369</v>
      </c>
      <c r="J4419" s="292" t="n"/>
      <c r="L4419" s="309" t="n">
        <v>238873</v>
      </c>
      <c r="M4419" s="297" t="n">
        <v>205905</v>
      </c>
      <c r="P4419" s="376" t="inlineStr">
        <is>
          <t>200-SC</t>
        </is>
      </c>
      <c r="Q4419" s="377" t="n">
        <v>43.34</v>
      </c>
      <c r="R4419" s="450" t="n">
        <v>0.0049</v>
      </c>
      <c r="S4419" s="295">
        <f>FALSE()</f>
        <v/>
      </c>
      <c r="V4419" s="377" t="n">
        <v>6.44</v>
      </c>
      <c r="W4419" s="296" t="n"/>
      <c r="Y4419" s="450" t="n">
        <v>0.0369</v>
      </c>
      <c r="Z4419" s="295">
        <f>FALSE()</f>
        <v/>
      </c>
      <c r="AA4419" s="290" t="inlineStr">
        <is>
          <t>PUC</t>
        </is>
      </c>
    </row>
    <row r="4420" ht="19.75" customFormat="1" customHeight="1" s="290">
      <c r="A4420" s="290" t="n">
        <v>44</v>
      </c>
      <c r="B4420" s="290" t="n">
        <v>89</v>
      </c>
      <c r="C4420" s="343" t="inlineStr">
        <is>
          <t>DTE Electric Company</t>
        </is>
      </c>
      <c r="D4420" s="343" t="inlineStr">
        <is>
          <t>MI</t>
        </is>
      </c>
      <c r="F4420" s="290" t="n">
        <v>597</v>
      </c>
      <c r="G4420" s="343" t="inlineStr">
        <is>
          <t>St. Clair Unit 3</t>
        </is>
      </c>
      <c r="H4420" s="291" t="inlineStr">
        <is>
          <t>312.00</t>
        </is>
      </c>
      <c r="I4420" s="292" t="n">
        <v>42369</v>
      </c>
      <c r="J4420" s="292" t="n"/>
      <c r="L4420" s="284" t="n">
        <v>39397794</v>
      </c>
      <c r="M4420" s="297" t="n">
        <v>29894754</v>
      </c>
      <c r="P4420" s="379" t="inlineStr">
        <is>
          <t>200-SC</t>
        </is>
      </c>
      <c r="Q4420" s="380" t="n">
        <v>25.82</v>
      </c>
      <c r="R4420" s="450" t="n">
        <v>0.0072</v>
      </c>
      <c r="S4420" s="295">
        <f>FALSE()</f>
        <v/>
      </c>
      <c r="V4420" s="380" t="n">
        <v>6.44</v>
      </c>
      <c r="W4420" s="296" t="n"/>
      <c r="Y4420" s="450" t="n">
        <v>0.0509</v>
      </c>
      <c r="Z4420" s="295">
        <f>FALSE()</f>
        <v/>
      </c>
      <c r="AA4420" s="290" t="inlineStr">
        <is>
          <t>PUC</t>
        </is>
      </c>
    </row>
    <row r="4421" ht="15" customFormat="1" customHeight="1" s="290">
      <c r="A4421" s="290" t="n">
        <v>44</v>
      </c>
      <c r="B4421" s="290" t="n">
        <v>89</v>
      </c>
      <c r="C4421" s="343" t="inlineStr">
        <is>
          <t>DTE Electric Company</t>
        </is>
      </c>
      <c r="D4421" s="343" t="inlineStr">
        <is>
          <t>MI</t>
        </is>
      </c>
      <c r="F4421" s="290" t="n">
        <v>597</v>
      </c>
      <c r="G4421" s="343" t="inlineStr">
        <is>
          <t>St. Clair Unit 3</t>
        </is>
      </c>
      <c r="H4421" s="291" t="inlineStr">
        <is>
          <t>314.01</t>
        </is>
      </c>
      <c r="I4421" s="292" t="n">
        <v>42369</v>
      </c>
      <c r="J4421" s="292" t="n"/>
      <c r="L4421" s="284" t="n">
        <v>14595749</v>
      </c>
      <c r="M4421" s="297" t="n">
        <v>10877037</v>
      </c>
      <c r="P4421" s="379" t="inlineStr">
        <is>
          <t>200-SC</t>
        </is>
      </c>
      <c r="Q4421" s="380" t="n">
        <v>24.47</v>
      </c>
      <c r="R4421" s="450" t="n">
        <v>0.0072</v>
      </c>
      <c r="S4421" s="295">
        <f>FALSE()</f>
        <v/>
      </c>
      <c r="V4421" s="380" t="n">
        <v>6.44</v>
      </c>
      <c r="W4421" s="296" t="n"/>
      <c r="Y4421" s="450" t="n">
        <v>0.0529</v>
      </c>
      <c r="Z4421" s="295">
        <f>FALSE()</f>
        <v/>
      </c>
      <c r="AA4421" s="290" t="inlineStr">
        <is>
          <t>PUC</t>
        </is>
      </c>
    </row>
    <row r="4422" ht="15" customFormat="1" customHeight="1" s="290">
      <c r="A4422" s="290" t="n">
        <v>44</v>
      </c>
      <c r="B4422" s="290" t="n">
        <v>89</v>
      </c>
      <c r="C4422" s="343" t="inlineStr">
        <is>
          <t>DTE Electric Company</t>
        </is>
      </c>
      <c r="D4422" s="343" t="inlineStr">
        <is>
          <t>MI</t>
        </is>
      </c>
      <c r="F4422" s="290" t="n">
        <v>597</v>
      </c>
      <c r="G4422" s="343" t="inlineStr">
        <is>
          <t>St. Clair Unit 3</t>
        </is>
      </c>
      <c r="H4422" s="291" t="inlineStr">
        <is>
          <t>315.01</t>
        </is>
      </c>
      <c r="I4422" s="292" t="n">
        <v>42369</v>
      </c>
      <c r="J4422" s="292" t="n"/>
      <c r="L4422" s="284" t="n">
        <v>5440859</v>
      </c>
      <c r="M4422" s="298" t="n">
        <v>3603897</v>
      </c>
      <c r="P4422" s="379" t="inlineStr">
        <is>
          <t>200-SC</t>
        </is>
      </c>
      <c r="Q4422" s="493" t="n">
        <v>18.82</v>
      </c>
      <c r="R4422" s="450" t="n"/>
      <c r="S4422" s="295">
        <f>FALSE()</f>
        <v/>
      </c>
      <c r="V4422" s="380" t="n">
        <v>6.45</v>
      </c>
      <c r="W4422" s="296" t="n"/>
      <c r="Y4422" s="450" t="n"/>
      <c r="Z4422" s="295">
        <f>FALSE()</f>
        <v/>
      </c>
      <c r="AA4422" s="290" t="inlineStr">
        <is>
          <t>PUC</t>
        </is>
      </c>
    </row>
    <row r="4423" ht="15" customFormat="1" customHeight="1" s="290">
      <c r="A4423" s="290" t="n">
        <v>44</v>
      </c>
      <c r="B4423" s="290" t="n">
        <v>89</v>
      </c>
      <c r="C4423" s="343" t="inlineStr">
        <is>
          <t>DTE Electric Company</t>
        </is>
      </c>
      <c r="D4423" s="343" t="inlineStr">
        <is>
          <t>MI</t>
        </is>
      </c>
      <c r="F4423" s="290" t="n">
        <v>597</v>
      </c>
      <c r="G4423" s="343" t="inlineStr">
        <is>
          <t>St. Clair Unit 3</t>
        </is>
      </c>
      <c r="H4423" s="291" t="inlineStr">
        <is>
          <t>316.01</t>
        </is>
      </c>
      <c r="I4423" s="292" t="n">
        <v>42369</v>
      </c>
      <c r="J4423" s="292" t="n"/>
      <c r="L4423" s="284" t="n"/>
      <c r="M4423" s="283" t="n"/>
      <c r="P4423" s="379" t="n"/>
      <c r="Q4423" s="493" t="n"/>
      <c r="R4423" s="450" t="n">
        <v>0.0089</v>
      </c>
      <c r="S4423" s="295">
        <f>FALSE()</f>
        <v/>
      </c>
      <c r="V4423" s="380" t="n"/>
      <c r="W4423" s="296" t="n"/>
      <c r="Y4423" s="450" t="n">
        <v>0.0638</v>
      </c>
      <c r="Z4423" s="295">
        <f>FALSE()</f>
        <v/>
      </c>
      <c r="AA4423" s="290" t="inlineStr">
        <is>
          <t>PUC</t>
        </is>
      </c>
    </row>
    <row r="4424" ht="15" customFormat="1" customHeight="1" s="290">
      <c r="A4424" s="290" t="n">
        <v>44</v>
      </c>
      <c r="B4424" s="290" t="n">
        <v>89</v>
      </c>
      <c r="C4424" s="343" t="inlineStr">
        <is>
          <t>DTE Electric Company</t>
        </is>
      </c>
      <c r="D4424" s="343" t="inlineStr">
        <is>
          <t>MI</t>
        </is>
      </c>
      <c r="F4424" s="290" t="n">
        <v>597</v>
      </c>
      <c r="G4424" s="343" t="inlineStr">
        <is>
          <t>St. Clair Unit 4</t>
        </is>
      </c>
      <c r="H4424" s="291" t="inlineStr">
        <is>
          <t>311.00</t>
        </is>
      </c>
      <c r="I4424" s="292" t="n">
        <v>42369</v>
      </c>
      <c r="J4424" s="292" t="n"/>
      <c r="L4424" s="309" t="n">
        <v>196975</v>
      </c>
      <c r="M4424" s="297" t="n">
        <v>105327</v>
      </c>
      <c r="P4424" s="376" t="inlineStr">
        <is>
          <t>200-SC</t>
        </is>
      </c>
      <c r="Q4424" s="377" t="n">
        <v>13.67</v>
      </c>
      <c r="R4424" s="450" t="n">
        <v>0.0107</v>
      </c>
      <c r="S4424" s="295">
        <f>FALSE()</f>
        <v/>
      </c>
      <c r="V4424" s="377" t="n">
        <v>6.45</v>
      </c>
      <c r="W4424" s="296" t="n"/>
      <c r="Y4424" s="450" t="n">
        <v>0.08169999999999999</v>
      </c>
      <c r="Z4424" s="295">
        <f>FALSE()</f>
        <v/>
      </c>
      <c r="AA4424" s="290" t="inlineStr">
        <is>
          <t>PUC</t>
        </is>
      </c>
    </row>
    <row r="4425" ht="15" customFormat="1" customHeight="1" s="290">
      <c r="A4425" s="290" t="n">
        <v>44</v>
      </c>
      <c r="B4425" s="290" t="n">
        <v>89</v>
      </c>
      <c r="C4425" s="343" t="inlineStr">
        <is>
          <t>DTE Electric Company</t>
        </is>
      </c>
      <c r="D4425" s="343" t="inlineStr">
        <is>
          <t>MI</t>
        </is>
      </c>
      <c r="F4425" s="290" t="n">
        <v>597</v>
      </c>
      <c r="G4425" s="343" t="inlineStr">
        <is>
          <t>St. Clair Unit 4</t>
        </is>
      </c>
      <c r="H4425" s="291" t="inlineStr">
        <is>
          <t>312.00</t>
        </is>
      </c>
      <c r="I4425" s="292" t="n">
        <v>42369</v>
      </c>
      <c r="J4425" s="292" t="n"/>
      <c r="L4425" s="284" t="n">
        <v>44908733</v>
      </c>
      <c r="M4425" s="297" t="n">
        <v>33298425</v>
      </c>
      <c r="P4425" s="376" t="inlineStr">
        <is>
          <t>200-SC</t>
        </is>
      </c>
      <c r="Q4425" s="377" t="n">
        <v>24.18</v>
      </c>
      <c r="R4425" s="450" t="n">
        <v>0.0075</v>
      </c>
      <c r="S4425" s="295">
        <f>FALSE()</f>
        <v/>
      </c>
      <c r="V4425" s="377" t="n">
        <v>6.44</v>
      </c>
      <c r="W4425" s="296" t="n"/>
      <c r="Y4425" s="450" t="n">
        <v>0.0533</v>
      </c>
      <c r="Z4425" s="295">
        <f>FALSE()</f>
        <v/>
      </c>
      <c r="AA4425" s="290" t="inlineStr">
        <is>
          <t>PUC</t>
        </is>
      </c>
    </row>
    <row r="4426" ht="15" customFormat="1" customHeight="1" s="290">
      <c r="A4426" s="290" t="n">
        <v>44</v>
      </c>
      <c r="B4426" s="290" t="n">
        <v>89</v>
      </c>
      <c r="C4426" s="343" t="inlineStr">
        <is>
          <t>DTE Electric Company</t>
        </is>
      </c>
      <c r="D4426" s="343" t="inlineStr">
        <is>
          <t>MI</t>
        </is>
      </c>
      <c r="F4426" s="290" t="n">
        <v>597</v>
      </c>
      <c r="G4426" s="343" t="inlineStr">
        <is>
          <t>St. Clair Unit 4</t>
        </is>
      </c>
      <c r="H4426" s="291" t="inlineStr">
        <is>
          <t>314.01</t>
        </is>
      </c>
      <c r="I4426" s="292" t="n">
        <v>42369</v>
      </c>
      <c r="J4426" s="292" t="n"/>
      <c r="L4426" s="284" t="n">
        <v>9768578</v>
      </c>
      <c r="M4426" s="297" t="n">
        <v>8142143</v>
      </c>
      <c r="N4426" s="305" t="n"/>
      <c r="P4426" s="376" t="inlineStr">
        <is>
          <t>200-SC</t>
        </is>
      </c>
      <c r="Q4426" s="377" t="n">
        <v>36.42</v>
      </c>
      <c r="R4426" s="517" t="n">
        <v>0.0055</v>
      </c>
      <c r="S4426" s="295">
        <f>FALSE()</f>
        <v/>
      </c>
      <c r="V4426" s="377" t="n">
        <v>6.44</v>
      </c>
      <c r="W4426" s="296" t="n"/>
      <c r="X4426" s="305" t="n"/>
      <c r="Y4426" s="450" t="n">
        <v>0.0409</v>
      </c>
      <c r="Z4426" s="295">
        <f>FALSE()</f>
        <v/>
      </c>
      <c r="AA4426" s="290" t="inlineStr">
        <is>
          <t>PUC</t>
        </is>
      </c>
    </row>
    <row r="4427" ht="15" customFormat="1" customHeight="1" s="290">
      <c r="A4427" s="290" t="n">
        <v>44</v>
      </c>
      <c r="B4427" s="290" t="n">
        <v>89</v>
      </c>
      <c r="C4427" s="343" t="inlineStr">
        <is>
          <t>DTE Electric Company</t>
        </is>
      </c>
      <c r="D4427" s="343" t="inlineStr">
        <is>
          <t>MI</t>
        </is>
      </c>
      <c r="F4427" s="290" t="n">
        <v>597</v>
      </c>
      <c r="G4427" s="343" t="inlineStr">
        <is>
          <t>St. Clair Unit 4</t>
        </is>
      </c>
      <c r="H4427" s="291" t="inlineStr">
        <is>
          <t>315.01</t>
        </is>
      </c>
      <c r="I4427" s="292" t="n">
        <v>42369</v>
      </c>
      <c r="J4427" s="292" t="n"/>
      <c r="L4427" s="284" t="n">
        <v>700483</v>
      </c>
      <c r="M4427" s="298" t="n">
        <v>590839</v>
      </c>
      <c r="P4427" s="379" t="inlineStr">
        <is>
          <t>200-SC</t>
        </is>
      </c>
      <c r="Q4427" s="380" t="n">
        <v>38.66</v>
      </c>
      <c r="R4427" s="450" t="n"/>
      <c r="S4427" s="295">
        <f>FALSE()</f>
        <v/>
      </c>
      <c r="V4427" s="380" t="n">
        <v>6.44</v>
      </c>
      <c r="W4427" s="296" t="n"/>
      <c r="Y4427" s="450" t="n"/>
      <c r="Z4427" s="295">
        <f>FALSE()</f>
        <v/>
      </c>
      <c r="AA4427" s="290" t="inlineStr">
        <is>
          <t>PUC</t>
        </is>
      </c>
    </row>
    <row r="4428" ht="15" customFormat="1" customHeight="1" s="290">
      <c r="A4428" s="290" t="n">
        <v>44</v>
      </c>
      <c r="B4428" s="290" t="n">
        <v>89</v>
      </c>
      <c r="C4428" s="343" t="inlineStr">
        <is>
          <t>DTE Electric Company</t>
        </is>
      </c>
      <c r="D4428" s="343" t="inlineStr">
        <is>
          <t>MI</t>
        </is>
      </c>
      <c r="F4428" s="290" t="n">
        <v>597</v>
      </c>
      <c r="G4428" s="343" t="inlineStr">
        <is>
          <t>St. Clair Unit 4</t>
        </is>
      </c>
      <c r="H4428" s="291" t="inlineStr">
        <is>
          <t>316.01</t>
        </is>
      </c>
      <c r="I4428" s="292" t="n">
        <v>42369</v>
      </c>
      <c r="J4428" s="292" t="n"/>
      <c r="L4428" s="284" t="n"/>
      <c r="M4428" s="283" t="n"/>
      <c r="P4428" s="379" t="n"/>
      <c r="Q4428" s="380" t="n"/>
      <c r="R4428" s="450" t="n">
        <v>0.0052</v>
      </c>
      <c r="S4428" s="295">
        <f>FALSE()</f>
        <v/>
      </c>
      <c r="V4428" s="380" t="n"/>
      <c r="W4428" s="296" t="n"/>
      <c r="Y4428" s="450" t="n">
        <v>0.0394</v>
      </c>
      <c r="Z4428" s="295">
        <f>FALSE()</f>
        <v/>
      </c>
      <c r="AA4428" s="290" t="inlineStr">
        <is>
          <t>PUC</t>
        </is>
      </c>
    </row>
    <row r="4429" ht="15" customFormat="1" customHeight="1" s="290">
      <c r="A4429" s="290" t="n">
        <v>44</v>
      </c>
      <c r="B4429" s="290" t="n">
        <v>89</v>
      </c>
      <c r="C4429" s="343" t="inlineStr">
        <is>
          <t>DTE Electric Company</t>
        </is>
      </c>
      <c r="D4429" s="343" t="inlineStr">
        <is>
          <t>MI</t>
        </is>
      </c>
      <c r="F4429" s="290" t="n">
        <v>597</v>
      </c>
      <c r="G4429" s="343" t="inlineStr">
        <is>
          <t>St. Clair Unit 6</t>
        </is>
      </c>
      <c r="H4429" s="291" t="inlineStr">
        <is>
          <t>311.00</t>
        </is>
      </c>
      <c r="I4429" s="292" t="n">
        <v>42369</v>
      </c>
      <c r="J4429" s="292" t="n"/>
      <c r="L4429" s="321" t="n">
        <v>8326613</v>
      </c>
      <c r="M4429" s="321" t="n">
        <v>6572512</v>
      </c>
      <c r="P4429" s="376" t="inlineStr">
        <is>
          <t>200-SC</t>
        </is>
      </c>
      <c r="Q4429" s="377" t="n">
        <v>29.33</v>
      </c>
      <c r="R4429" s="450" t="n">
        <v>0.0063</v>
      </c>
      <c r="S4429" s="295">
        <f>FALSE()</f>
        <v/>
      </c>
      <c r="V4429" s="377" t="n">
        <v>6.44</v>
      </c>
      <c r="W4429" s="296" t="n"/>
      <c r="Y4429" s="450" t="n">
        <v>0.0468</v>
      </c>
      <c r="Z4429" s="295">
        <f>FALSE()</f>
        <v/>
      </c>
      <c r="AA4429" s="290" t="inlineStr">
        <is>
          <t>PUC</t>
        </is>
      </c>
    </row>
    <row r="4430" ht="15" customFormat="1" customHeight="1" s="290">
      <c r="A4430" s="290" t="n">
        <v>44</v>
      </c>
      <c r="B4430" s="290" t="n">
        <v>89</v>
      </c>
      <c r="C4430" s="343" t="inlineStr">
        <is>
          <t>DTE Electric Company</t>
        </is>
      </c>
      <c r="D4430" s="343" t="inlineStr">
        <is>
          <t>MI</t>
        </is>
      </c>
      <c r="F4430" s="290" t="n">
        <v>597</v>
      </c>
      <c r="G4430" s="343" t="inlineStr">
        <is>
          <t>St. Clair Unit 6</t>
        </is>
      </c>
      <c r="H4430" s="291" t="inlineStr">
        <is>
          <t>312.00</t>
        </is>
      </c>
      <c r="I4430" s="292" t="n">
        <v>42369</v>
      </c>
      <c r="J4430" s="292" t="n"/>
      <c r="L4430" s="321" t="n">
        <v>138073790</v>
      </c>
      <c r="M4430" s="321" t="n">
        <v>103227414</v>
      </c>
      <c r="P4430" s="376" t="inlineStr">
        <is>
          <t>200-SC</t>
        </is>
      </c>
      <c r="Q4430" s="377" t="n">
        <v>24.76</v>
      </c>
      <c r="R4430" s="450" t="n">
        <v>0.0074</v>
      </c>
      <c r="S4430" s="295">
        <f>FALSE()</f>
        <v/>
      </c>
      <c r="V4430" s="377" t="n">
        <v>6.44</v>
      </c>
      <c r="W4430" s="296" t="n"/>
      <c r="Y4430" s="450" t="n">
        <v>0.0524</v>
      </c>
      <c r="Z4430" s="295">
        <f>FALSE()</f>
        <v/>
      </c>
      <c r="AA4430" s="290" t="inlineStr">
        <is>
          <t>PUC</t>
        </is>
      </c>
    </row>
    <row r="4431" ht="15" customFormat="1" customHeight="1" s="290">
      <c r="A4431" s="290" t="n">
        <v>44</v>
      </c>
      <c r="B4431" s="290" t="n">
        <v>89</v>
      </c>
      <c r="C4431" s="343" t="inlineStr">
        <is>
          <t>DTE Electric Company</t>
        </is>
      </c>
      <c r="D4431" s="343" t="inlineStr">
        <is>
          <t>MI</t>
        </is>
      </c>
      <c r="F4431" s="290" t="n">
        <v>597</v>
      </c>
      <c r="G4431" s="343" t="inlineStr">
        <is>
          <t>St. Clair Unit 6</t>
        </is>
      </c>
      <c r="H4431" s="291" t="inlineStr">
        <is>
          <t>314.01</t>
        </is>
      </c>
      <c r="I4431" s="292" t="n">
        <v>42369</v>
      </c>
      <c r="J4431" s="292" t="n"/>
      <c r="L4431" s="329" t="n">
        <v>26882133</v>
      </c>
      <c r="M4431" s="329" t="n">
        <v>15478436</v>
      </c>
      <c r="P4431" s="518" t="inlineStr">
        <is>
          <t>200-SC</t>
        </is>
      </c>
      <c r="Q4431" s="519" t="n">
        <v>15.06</v>
      </c>
      <c r="R4431" s="517" t="n">
        <v>0.0107</v>
      </c>
      <c r="S4431" s="295">
        <f>FALSE()</f>
        <v/>
      </c>
      <c r="V4431" s="519" t="n">
        <v>6.44</v>
      </c>
      <c r="W4431" s="296" t="n"/>
      <c r="Y4431" s="517" t="n">
        <v>0.0757</v>
      </c>
      <c r="Z4431" s="295">
        <f>FALSE()</f>
        <v/>
      </c>
      <c r="AA4431" s="290" t="inlineStr">
        <is>
          <t>PUC</t>
        </is>
      </c>
    </row>
    <row r="4432" ht="15" customFormat="1" customHeight="1" s="290">
      <c r="A4432" s="290" t="n">
        <v>44</v>
      </c>
      <c r="B4432" s="290" t="n">
        <v>89</v>
      </c>
      <c r="C4432" s="343" t="inlineStr">
        <is>
          <t>DTE Electric Company</t>
        </is>
      </c>
      <c r="D4432" s="343" t="inlineStr">
        <is>
          <t>MI</t>
        </is>
      </c>
      <c r="F4432" s="290" t="n">
        <v>597</v>
      </c>
      <c r="G4432" s="343" t="inlineStr">
        <is>
          <t>St. Clair Unit 6</t>
        </is>
      </c>
      <c r="H4432" s="291" t="inlineStr">
        <is>
          <t>315.01</t>
        </is>
      </c>
      <c r="I4432" s="292" t="n">
        <v>42369</v>
      </c>
      <c r="J4432" s="292" t="n"/>
      <c r="L4432" s="332" t="n">
        <v>4339828</v>
      </c>
      <c r="M4432" s="332" t="n">
        <v>3011212</v>
      </c>
      <c r="P4432" s="379" t="inlineStr">
        <is>
          <t>200-SC</t>
        </is>
      </c>
      <c r="Q4432" s="380" t="n">
        <v>20.72</v>
      </c>
      <c r="R4432" s="450" t="n"/>
      <c r="S4432" s="295">
        <f>FALSE()</f>
        <v/>
      </c>
      <c r="V4432" s="380" t="n">
        <v>6.44</v>
      </c>
      <c r="W4432" s="296" t="n"/>
      <c r="Y4432" s="450" t="n"/>
      <c r="Z4432" s="295">
        <f>FALSE()</f>
        <v/>
      </c>
      <c r="AA4432" s="290" t="inlineStr">
        <is>
          <t>PUC</t>
        </is>
      </c>
    </row>
    <row r="4433" ht="15" customFormat="1" customHeight="1" s="290">
      <c r="A4433" s="290" t="n">
        <v>44</v>
      </c>
      <c r="B4433" s="290" t="n">
        <v>89</v>
      </c>
      <c r="C4433" s="343" t="inlineStr">
        <is>
          <t>DTE Electric Company</t>
        </is>
      </c>
      <c r="D4433" s="343" t="inlineStr">
        <is>
          <t>MI</t>
        </is>
      </c>
      <c r="F4433" s="290" t="n">
        <v>597</v>
      </c>
      <c r="G4433" s="343" t="inlineStr">
        <is>
          <t>St. Clair Unit 6</t>
        </is>
      </c>
      <c r="H4433" s="291" t="inlineStr">
        <is>
          <t>316.01</t>
        </is>
      </c>
      <c r="I4433" s="292" t="n">
        <v>42369</v>
      </c>
      <c r="J4433" s="292" t="n"/>
      <c r="L4433" s="332" t="n"/>
      <c r="M4433" s="332" t="n"/>
      <c r="P4433" s="379" t="n"/>
      <c r="Q4433" s="380" t="n"/>
      <c r="R4433" s="450" t="n">
        <v>0.008399999999999999</v>
      </c>
      <c r="S4433" s="295">
        <f>FALSE()</f>
        <v/>
      </c>
      <c r="V4433" s="380" t="n"/>
      <c r="W4433" s="296" t="n"/>
      <c r="Y4433" s="450" t="n">
        <v>0.0595</v>
      </c>
      <c r="Z4433" s="295">
        <f>FALSE()</f>
        <v/>
      </c>
      <c r="AA4433" s="290" t="inlineStr">
        <is>
          <t>PUC</t>
        </is>
      </c>
    </row>
    <row r="4434" ht="15" customFormat="1" customHeight="1" s="290">
      <c r="A4434" s="290" t="n">
        <v>44</v>
      </c>
      <c r="B4434" s="290" t="n">
        <v>89</v>
      </c>
      <c r="C4434" s="343" t="inlineStr">
        <is>
          <t>DTE Electric Company</t>
        </is>
      </c>
      <c r="D4434" s="343" t="inlineStr">
        <is>
          <t>MI</t>
        </is>
      </c>
      <c r="F4434" s="290" t="n">
        <v>597</v>
      </c>
      <c r="G4434" s="343" t="inlineStr">
        <is>
          <t>St. Clair Unit 7</t>
        </is>
      </c>
      <c r="H4434" s="291" t="inlineStr">
        <is>
          <t>311.00</t>
        </is>
      </c>
      <c r="I4434" s="292" t="n">
        <v>42369</v>
      </c>
      <c r="J4434" s="292" t="n"/>
      <c r="L4434" s="321" t="n">
        <v>8478624</v>
      </c>
      <c r="M4434" s="321" t="n">
        <v>6421048</v>
      </c>
      <c r="P4434" s="376" t="inlineStr">
        <is>
          <t>200-SC</t>
        </is>
      </c>
      <c r="Q4434" s="377" t="n">
        <v>29.5</v>
      </c>
      <c r="R4434" s="450" t="n">
        <v>0.0059</v>
      </c>
      <c r="S4434" s="295">
        <f>FALSE()</f>
        <v/>
      </c>
      <c r="V4434" s="377" t="n">
        <v>7.42</v>
      </c>
      <c r="W4434" s="296" t="n"/>
      <c r="Y4434" s="450" t="n">
        <v>0.0445</v>
      </c>
      <c r="Z4434" s="295">
        <f>FALSE()</f>
        <v/>
      </c>
      <c r="AA4434" s="290" t="inlineStr">
        <is>
          <t>PUC</t>
        </is>
      </c>
    </row>
    <row r="4435" ht="15" customFormat="1" customHeight="1" s="290">
      <c r="A4435" s="290" t="n">
        <v>44</v>
      </c>
      <c r="B4435" s="290" t="n">
        <v>89</v>
      </c>
      <c r="C4435" s="343" t="inlineStr">
        <is>
          <t>DTE Electric Company</t>
        </is>
      </c>
      <c r="D4435" s="343" t="inlineStr">
        <is>
          <t>MI</t>
        </is>
      </c>
      <c r="F4435" s="290" t="n">
        <v>597</v>
      </c>
      <c r="G4435" s="343" t="inlineStr">
        <is>
          <t>St. Clair Unit 7</t>
        </is>
      </c>
      <c r="H4435" s="291" t="inlineStr">
        <is>
          <t>312.00</t>
        </is>
      </c>
      <c r="I4435" s="292" t="n">
        <v>42369</v>
      </c>
      <c r="J4435" s="292" t="n"/>
      <c r="L4435" s="321" t="n">
        <v>129906878</v>
      </c>
      <c r="M4435" s="321" t="n">
        <v>73681895</v>
      </c>
      <c r="P4435" s="376" t="inlineStr">
        <is>
          <t>200-SC</t>
        </is>
      </c>
      <c r="Q4435" s="377" t="n">
        <v>17.18</v>
      </c>
      <c r="R4435" s="450" t="n">
        <v>0.0101</v>
      </c>
      <c r="S4435" s="295">
        <f>FALSE()</f>
        <v/>
      </c>
      <c r="V4435" s="377" t="n">
        <v>7.43</v>
      </c>
      <c r="W4435" s="296" t="n"/>
      <c r="Y4435" s="450" t="n">
        <v>0.06619999999999999</v>
      </c>
      <c r="Z4435" s="295">
        <f>FALSE()</f>
        <v/>
      </c>
      <c r="AA4435" s="290" t="inlineStr">
        <is>
          <t>PUC</t>
        </is>
      </c>
    </row>
    <row r="4436" ht="15" customFormat="1" customHeight="1" s="290">
      <c r="A4436" s="290" t="n">
        <v>44</v>
      </c>
      <c r="B4436" s="290" t="n">
        <v>89</v>
      </c>
      <c r="C4436" s="343" t="inlineStr">
        <is>
          <t>DTE Electric Company</t>
        </is>
      </c>
      <c r="D4436" s="343" t="inlineStr">
        <is>
          <t>MI</t>
        </is>
      </c>
      <c r="F4436" s="290" t="n">
        <v>597</v>
      </c>
      <c r="G4436" s="343" t="inlineStr">
        <is>
          <t>St. Clair Unit 7</t>
        </is>
      </c>
      <c r="H4436" s="291" t="inlineStr">
        <is>
          <t>314.01</t>
        </is>
      </c>
      <c r="I4436" s="292" t="n">
        <v>42369</v>
      </c>
      <c r="J4436" s="292" t="n"/>
      <c r="L4436" s="321" t="n">
        <v>47804842</v>
      </c>
      <c r="M4436" s="321" t="n">
        <v>28134713</v>
      </c>
      <c r="P4436" s="376" t="inlineStr">
        <is>
          <t>200-SC</t>
        </is>
      </c>
      <c r="Q4436" s="377" t="n">
        <v>17.89</v>
      </c>
      <c r="R4436" s="450" t="n">
        <v>0.0092</v>
      </c>
      <c r="S4436" s="295">
        <f>FALSE()</f>
        <v/>
      </c>
      <c r="V4436" s="377" t="n">
        <v>7.43</v>
      </c>
      <c r="W4436" s="296" t="n"/>
      <c r="Y4436" s="450" t="n">
        <v>0.0641</v>
      </c>
      <c r="Z4436" s="295">
        <f>FALSE()</f>
        <v/>
      </c>
      <c r="AA4436" s="290" t="inlineStr">
        <is>
          <t>PUC</t>
        </is>
      </c>
    </row>
    <row r="4437" ht="15" customFormat="1" customHeight="1" s="290">
      <c r="A4437" s="290" t="n">
        <v>44</v>
      </c>
      <c r="B4437" s="290" t="n">
        <v>89</v>
      </c>
      <c r="C4437" s="343" t="inlineStr">
        <is>
          <t>DTE Electric Company</t>
        </is>
      </c>
      <c r="D4437" s="343" t="inlineStr">
        <is>
          <t>MI</t>
        </is>
      </c>
      <c r="F4437" s="290" t="n">
        <v>597</v>
      </c>
      <c r="G4437" s="343" t="inlineStr">
        <is>
          <t>St. Clair Unit 7</t>
        </is>
      </c>
      <c r="H4437" s="291" t="inlineStr">
        <is>
          <t>315.01</t>
        </is>
      </c>
      <c r="I4437" s="292" t="n">
        <v>42369</v>
      </c>
      <c r="J4437" s="292" t="n"/>
      <c r="L4437" s="321" t="n">
        <v>5652842</v>
      </c>
      <c r="M4437" s="321" t="n">
        <v>4637621</v>
      </c>
      <c r="P4437" s="376" t="inlineStr">
        <is>
          <t>200-SC</t>
        </is>
      </c>
      <c r="Q4437" s="377" t="n">
        <v>39.33</v>
      </c>
      <c r="R4437" s="450" t="n">
        <v>0.005</v>
      </c>
      <c r="S4437" s="295">
        <f>FALSE()</f>
        <v/>
      </c>
      <c r="V4437" s="377" t="n">
        <v>7.42</v>
      </c>
      <c r="W4437" s="296" t="n"/>
      <c r="Y4437" s="450" t="n">
        <v>0.0369</v>
      </c>
      <c r="Z4437" s="295">
        <f>FALSE()</f>
        <v/>
      </c>
      <c r="AA4437" s="290" t="inlineStr">
        <is>
          <t>PUC</t>
        </is>
      </c>
    </row>
    <row r="4438" ht="15" customFormat="1" customHeight="1" s="290">
      <c r="A4438" s="290" t="n">
        <v>44</v>
      </c>
      <c r="B4438" s="290" t="n">
        <v>89</v>
      </c>
      <c r="C4438" s="343" t="inlineStr">
        <is>
          <t>DTE Electric Company</t>
        </is>
      </c>
      <c r="D4438" s="343" t="inlineStr">
        <is>
          <t>MI</t>
        </is>
      </c>
      <c r="F4438" s="290" t="n">
        <v>597</v>
      </c>
      <c r="G4438" s="343" t="inlineStr">
        <is>
          <t>St. Clair Unit 7</t>
        </is>
      </c>
      <c r="H4438" s="291" t="inlineStr">
        <is>
          <t>316.01</t>
        </is>
      </c>
      <c r="I4438" s="292" t="n">
        <v>42369</v>
      </c>
      <c r="J4438" s="292" t="n"/>
      <c r="L4438" s="321" t="n">
        <v>61053</v>
      </c>
      <c r="M4438" s="321" t="n">
        <v>52996</v>
      </c>
      <c r="P4438" s="376" t="inlineStr">
        <is>
          <t>200-SC</t>
        </is>
      </c>
      <c r="Q4438" s="377" t="n">
        <v>37.45</v>
      </c>
      <c r="R4438" s="450" t="n">
        <v>-0.0028</v>
      </c>
      <c r="S4438" s="295">
        <f>FALSE()</f>
        <v/>
      </c>
      <c r="V4438" s="377" t="n">
        <v>7.42</v>
      </c>
      <c r="W4438" s="296" t="n"/>
      <c r="Y4438" s="450" t="n">
        <v>0.038</v>
      </c>
      <c r="Z4438" s="295">
        <f>FALSE()</f>
        <v/>
      </c>
      <c r="AA4438" s="290" t="inlineStr">
        <is>
          <t>PUC</t>
        </is>
      </c>
    </row>
    <row r="4439" ht="15" customFormat="1" customHeight="1" s="290">
      <c r="A4439" s="290" t="n">
        <v>164</v>
      </c>
      <c r="B4439" s="290" t="n">
        <v>301</v>
      </c>
      <c r="C4439" s="311" t="inlineStr">
        <is>
          <t>Southwestern Electric Power Company</t>
        </is>
      </c>
      <c r="D4439" s="290" t="inlineStr">
        <is>
          <t>TX</t>
        </is>
      </c>
      <c r="F4439" s="290" t="n">
        <v>5108</v>
      </c>
      <c r="G4439" s="290" t="inlineStr">
        <is>
          <t>Stall</t>
        </is>
      </c>
      <c r="H4439" s="291" t="n">
        <v>311</v>
      </c>
      <c r="I4439" s="292" t="n">
        <v>42369</v>
      </c>
      <c r="J4439" s="292" t="n"/>
      <c r="K4439" s="290" t="inlineStr">
        <is>
          <t>311 0 Structures &amp; Improvements</t>
        </is>
      </c>
      <c r="L4439" s="284" t="n">
        <v>53273421</v>
      </c>
      <c r="M4439" s="284" t="n">
        <v>5631787</v>
      </c>
      <c r="N4439" s="284" t="n">
        <v>48174368</v>
      </c>
      <c r="R4439" s="307" t="n">
        <v>1.01</v>
      </c>
      <c r="S4439" s="295">
        <f>TRUE()</f>
        <v/>
      </c>
      <c r="V4439" s="290" t="n">
        <v>34.5</v>
      </c>
      <c r="W4439" s="296" t="n"/>
      <c r="X4439" s="284" t="n">
        <v>1396358</v>
      </c>
      <c r="Y4439" s="315" t="n">
        <v>0.0262</v>
      </c>
      <c r="Z4439" s="295">
        <f>FALSE()</f>
        <v/>
      </c>
      <c r="AA4439" s="290" t="inlineStr">
        <is>
          <t>PUC</t>
        </is>
      </c>
    </row>
    <row r="4440" ht="15" customFormat="1" customHeight="1" s="290">
      <c r="A4440" s="290" t="n">
        <v>164</v>
      </c>
      <c r="B4440" s="290" t="n">
        <v>301</v>
      </c>
      <c r="C4440" s="311" t="inlineStr">
        <is>
          <t>Southwestern Electric Power Company</t>
        </is>
      </c>
      <c r="D4440" s="290" t="inlineStr">
        <is>
          <t>TX</t>
        </is>
      </c>
      <c r="F4440" s="290" t="n">
        <v>5108</v>
      </c>
      <c r="G4440" s="290" t="inlineStr">
        <is>
          <t>Stall</t>
        </is>
      </c>
      <c r="H4440" s="291" t="n">
        <v>312</v>
      </c>
      <c r="I4440" s="292" t="n">
        <v>42369</v>
      </c>
      <c r="J4440" s="292" t="n"/>
      <c r="K4440" s="290" t="inlineStr">
        <is>
          <t>312 0 Boiler Plant Equipment</t>
        </is>
      </c>
      <c r="L4440" s="284" t="n">
        <v>86968193</v>
      </c>
      <c r="M4440" s="284" t="n">
        <v>9193822</v>
      </c>
      <c r="N4440" s="284" t="n">
        <v>78644053</v>
      </c>
      <c r="R4440" s="290" t="n">
        <v>1.01</v>
      </c>
      <c r="S4440" s="295">
        <f>TRUE()</f>
        <v/>
      </c>
      <c r="V4440" s="290" t="n">
        <v>34.5</v>
      </c>
      <c r="W4440" s="296" t="n"/>
      <c r="X4440" s="284" t="n">
        <v>2279538</v>
      </c>
      <c r="Y4440" s="315" t="n">
        <v>0.0262</v>
      </c>
      <c r="Z4440" s="295">
        <f>FALSE()</f>
        <v/>
      </c>
      <c r="AA4440" s="290" t="inlineStr">
        <is>
          <t>PUC</t>
        </is>
      </c>
    </row>
    <row r="4441" ht="15" customFormat="1" customHeight="1" s="290">
      <c r="A4441" s="290" t="n">
        <v>164</v>
      </c>
      <c r="B4441" s="290" t="n">
        <v>301</v>
      </c>
      <c r="C4441" s="311" t="inlineStr">
        <is>
          <t>Southwestern Electric Power Company</t>
        </is>
      </c>
      <c r="D4441" s="290" t="inlineStr">
        <is>
          <t>TX</t>
        </is>
      </c>
      <c r="F4441" s="290" t="n">
        <v>5108</v>
      </c>
      <c r="G4441" s="290" t="inlineStr">
        <is>
          <t>Stall</t>
        </is>
      </c>
      <c r="H4441" s="291" t="n">
        <v>314</v>
      </c>
      <c r="I4441" s="292" t="n">
        <v>42369</v>
      </c>
      <c r="J4441" s="292" t="n"/>
      <c r="K4441" s="290" t="inlineStr">
        <is>
          <t>314 0 Turbogenerator Units</t>
        </is>
      </c>
      <c r="L4441" s="284" t="n">
        <v>165758685</v>
      </c>
      <c r="M4441" s="284" t="n">
        <v>16205341</v>
      </c>
      <c r="N4441" s="284" t="n">
        <v>151210931</v>
      </c>
      <c r="R4441" s="307" t="n">
        <v>1.01</v>
      </c>
      <c r="S4441" s="295">
        <f>TRUE()</f>
        <v/>
      </c>
      <c r="V4441" s="290" t="n">
        <v>34.5</v>
      </c>
      <c r="W4441" s="296" t="n"/>
      <c r="X4441" s="284" t="n">
        <v>4382926</v>
      </c>
      <c r="Y4441" s="315" t="n">
        <v>0.0264</v>
      </c>
      <c r="Z4441" s="295">
        <f>FALSE()</f>
        <v/>
      </c>
      <c r="AA4441" s="290" t="inlineStr">
        <is>
          <t>PUC</t>
        </is>
      </c>
    </row>
    <row r="4442" ht="15" customFormat="1" customHeight="1" s="290">
      <c r="A4442" s="290" t="n">
        <v>164</v>
      </c>
      <c r="B4442" s="290" t="n">
        <v>301</v>
      </c>
      <c r="C4442" s="311" t="inlineStr">
        <is>
          <t>Southwestern Electric Power Company</t>
        </is>
      </c>
      <c r="D4442" s="290" t="inlineStr">
        <is>
          <t>TX</t>
        </is>
      </c>
      <c r="F4442" s="290" t="n">
        <v>5108</v>
      </c>
      <c r="G4442" s="290" t="inlineStr">
        <is>
          <t>Stall</t>
        </is>
      </c>
      <c r="H4442" s="291" t="n">
        <v>315</v>
      </c>
      <c r="I4442" s="292" t="n">
        <v>42369</v>
      </c>
      <c r="J4442" s="292" t="n"/>
      <c r="K4442" s="290" t="inlineStr">
        <is>
          <t>315 0 Accessory Electncal Equipment</t>
        </is>
      </c>
      <c r="L4442" s="284" t="n">
        <v>40361257</v>
      </c>
      <c r="M4442" s="284" t="n">
        <v>4266781</v>
      </c>
      <c r="N4442" s="284" t="n">
        <v>36498089</v>
      </c>
      <c r="R4442" s="290" t="n">
        <v>1.01</v>
      </c>
      <c r="S4442" s="295">
        <f>TRUE()</f>
        <v/>
      </c>
      <c r="V4442" s="290" t="n">
        <v>34.5</v>
      </c>
      <c r="W4442" s="296" t="n"/>
      <c r="X4442" s="284" t="n">
        <v>1057916</v>
      </c>
      <c r="Y4442" s="315" t="n">
        <v>0.0262</v>
      </c>
      <c r="Z4442" s="295">
        <f>FALSE()</f>
        <v/>
      </c>
      <c r="AA4442" s="290" t="inlineStr">
        <is>
          <t>PUC</t>
        </is>
      </c>
    </row>
    <row r="4443" ht="15" customFormat="1" customHeight="1" s="290">
      <c r="A4443" s="290" t="n">
        <v>164</v>
      </c>
      <c r="B4443" s="290" t="n">
        <v>301</v>
      </c>
      <c r="C4443" s="311" t="inlineStr">
        <is>
          <t>Southwestern Electric Power Company</t>
        </is>
      </c>
      <c r="D4443" s="290" t="inlineStr">
        <is>
          <t>TX</t>
        </is>
      </c>
      <c r="F4443" s="290" t="n">
        <v>5108</v>
      </c>
      <c r="G4443" s="290" t="inlineStr">
        <is>
          <t>Stall</t>
        </is>
      </c>
      <c r="H4443" s="291" t="n">
        <v>316</v>
      </c>
      <c r="I4443" s="292" t="n">
        <v>42369</v>
      </c>
      <c r="J4443" s="292" t="n"/>
      <c r="K4443" s="290" t="inlineStr">
        <is>
          <t>316 0 Misc Power Plant Equip</t>
        </is>
      </c>
      <c r="L4443" s="284" t="n">
        <v>84752625</v>
      </c>
      <c r="M4443" s="284" t="n">
        <v>9002074</v>
      </c>
      <c r="N4443" s="284" t="n">
        <v>76598077</v>
      </c>
      <c r="R4443" s="307" t="n">
        <v>1.01</v>
      </c>
      <c r="S4443" s="295">
        <f>TRUE()</f>
        <v/>
      </c>
      <c r="V4443" s="290" t="n">
        <v>34.5</v>
      </c>
      <c r="W4443" s="296" t="n"/>
      <c r="X4443" s="284" t="n">
        <v>2220234</v>
      </c>
      <c r="Y4443" s="315" t="n">
        <v>0.0262</v>
      </c>
      <c r="Z4443" s="295">
        <f>FALSE()</f>
        <v/>
      </c>
      <c r="AA4443" s="290" t="inlineStr">
        <is>
          <t>PUC</t>
        </is>
      </c>
    </row>
    <row r="4444" ht="15" customFormat="1" customHeight="1" s="290">
      <c r="A4444" s="290" t="n">
        <v>164</v>
      </c>
      <c r="B4444" s="290" t="n">
        <v>301</v>
      </c>
      <c r="C4444" s="311" t="inlineStr">
        <is>
          <t>Southwestern Electric Power Company</t>
        </is>
      </c>
      <c r="D4444" s="290" t="inlineStr">
        <is>
          <t>TX</t>
        </is>
      </c>
      <c r="G4444" s="290">
        <f>K4444</f>
        <v/>
      </c>
      <c r="H4444" s="291" t="n"/>
      <c r="I4444" s="292" t="n">
        <v>42369</v>
      </c>
      <c r="J4444" s="292" t="n"/>
      <c r="K4444" s="290" t="inlineStr">
        <is>
          <t>Stall</t>
        </is>
      </c>
      <c r="L4444" s="304" t="n"/>
      <c r="M4444" s="304" t="n"/>
      <c r="R4444" s="305" t="n"/>
      <c r="W4444" s="296" t="n"/>
      <c r="X4444" s="305" t="n"/>
      <c r="AA4444" s="290" t="inlineStr">
        <is>
          <t>PUC</t>
        </is>
      </c>
    </row>
    <row r="4445" ht="15" customFormat="1" customHeight="1" s="290">
      <c r="A4445" s="290" t="n">
        <v>41</v>
      </c>
      <c r="B4445" s="290" t="n">
        <v>81</v>
      </c>
      <c r="C4445" s="278" t="inlineStr">
        <is>
          <t>Consumers Energy Company</t>
        </is>
      </c>
      <c r="D4445" s="290" t="inlineStr">
        <is>
          <t>MI</t>
        </is>
      </c>
      <c r="G4445" s="290" t="inlineStr">
        <is>
          <t>Station Equipment</t>
        </is>
      </c>
      <c r="H4445" s="291" t="n">
        <v>362</v>
      </c>
      <c r="I4445" s="292" t="n">
        <v>41639</v>
      </c>
      <c r="J4445" s="292" t="n"/>
      <c r="K4445" s="290" t="inlineStr">
        <is>
          <t>362.0 Station Equipment</t>
        </is>
      </c>
      <c r="L4445" s="293" t="n">
        <v>652305120.9299999</v>
      </c>
      <c r="M4445" s="293" t="n">
        <v>127840626.78</v>
      </c>
      <c r="N4445" s="342" t="n">
        <v>622310262.28</v>
      </c>
      <c r="R4445" s="315" t="n">
        <v>-0.15</v>
      </c>
      <c r="S4445" s="295">
        <f>FALSE()</f>
        <v/>
      </c>
      <c r="T4445" s="342" t="n">
        <v>-97845768.14</v>
      </c>
      <c r="V4445" s="290" t="n">
        <v>41.88</v>
      </c>
      <c r="W4445" s="296" t="n"/>
      <c r="X4445" s="342" t="n">
        <v>14858398.8</v>
      </c>
      <c r="Y4445" s="315" t="n">
        <v>0.0228</v>
      </c>
      <c r="Z4445" s="295">
        <f>FALSE()</f>
        <v/>
      </c>
      <c r="AA4445" s="290" t="inlineStr">
        <is>
          <t>PUC</t>
        </is>
      </c>
    </row>
    <row r="4446" ht="15" customFormat="1" customHeight="1" s="290">
      <c r="A4446" s="290" t="n">
        <v>41</v>
      </c>
      <c r="B4446" s="290" t="n">
        <v>81</v>
      </c>
      <c r="C4446" s="278" t="inlineStr">
        <is>
          <t>Consumers Energy Company</t>
        </is>
      </c>
      <c r="D4446" s="290" t="inlineStr">
        <is>
          <t>MI</t>
        </is>
      </c>
      <c r="G4446" s="290" t="inlineStr">
        <is>
          <t>Station Equipment</t>
        </is>
      </c>
      <c r="H4446" s="291" t="n">
        <v>362.1</v>
      </c>
      <c r="I4446" s="292" t="n">
        <v>41639</v>
      </c>
      <c r="J4446" s="292" t="n"/>
      <c r="K4446" s="290" t="inlineStr">
        <is>
          <t>362.1 Station Equipment</t>
        </is>
      </c>
      <c r="L4446" s="293" t="n">
        <v>329943640.05</v>
      </c>
      <c r="M4446" s="293" t="n">
        <v>107140761.48</v>
      </c>
      <c r="N4446" s="342" t="n">
        <v>305288788.58</v>
      </c>
      <c r="R4446" s="315" t="n">
        <v>-0.25</v>
      </c>
      <c r="S4446" s="295">
        <f>FALSE()</f>
        <v/>
      </c>
      <c r="T4446" s="342" t="n">
        <v>-82485910.01000001</v>
      </c>
      <c r="V4446" s="290" t="n">
        <v>36.3</v>
      </c>
      <c r="W4446" s="296" t="n"/>
      <c r="X4446" s="342" t="n">
        <v>8410030.75</v>
      </c>
      <c r="Y4446" s="315" t="n">
        <v>0.0255</v>
      </c>
      <c r="Z4446" s="295">
        <f>FALSE()</f>
        <v/>
      </c>
      <c r="AA4446" s="290" t="inlineStr">
        <is>
          <t>PUC</t>
        </is>
      </c>
    </row>
    <row r="4447" ht="15" customFormat="1" customHeight="1" s="290">
      <c r="A4447" s="290" t="n">
        <v>70</v>
      </c>
      <c r="B4447" s="290" t="n">
        <v>140</v>
      </c>
      <c r="C4447" s="343" t="inlineStr">
        <is>
          <t>Idaho Power Company</t>
        </is>
      </c>
      <c r="D4447" s="343" t="inlineStr">
        <is>
          <t>ID</t>
        </is>
      </c>
      <c r="G4447" s="290" t="inlineStr">
        <is>
          <t>STATION EQUIPMENT</t>
        </is>
      </c>
      <c r="H4447" s="342" t="n">
        <v>353</v>
      </c>
      <c r="I4447" s="292" t="n">
        <v>42369</v>
      </c>
      <c r="K4447" s="478" t="n">
        <v>353</v>
      </c>
      <c r="L4447" s="297" t="n">
        <v>407602630</v>
      </c>
      <c r="M4447" s="297" t="n">
        <v>110697686</v>
      </c>
      <c r="P4447" s="352" t="inlineStr">
        <is>
          <t>52-S0.5</t>
        </is>
      </c>
      <c r="R4447" s="348" t="n">
        <v>-10</v>
      </c>
      <c r="S4447" s="295">
        <f>TRUE()</f>
        <v/>
      </c>
      <c r="W4447" s="296" t="n"/>
      <c r="X4447" s="297" t="n">
        <v>8046817</v>
      </c>
      <c r="Y4447" s="360" t="n">
        <v>1.97</v>
      </c>
      <c r="Z4447" s="295">
        <f>TRUE()</f>
        <v/>
      </c>
      <c r="AA4447" s="290" t="inlineStr">
        <is>
          <t>PUC</t>
        </is>
      </c>
    </row>
    <row r="4448" ht="17.25" customFormat="1" customHeight="1" s="290">
      <c r="A4448" s="290" t="n">
        <v>70</v>
      </c>
      <c r="B4448" s="290" t="n">
        <v>140</v>
      </c>
      <c r="C4448" s="343" t="inlineStr">
        <is>
          <t>Idaho Power Company</t>
        </is>
      </c>
      <c r="D4448" s="343" t="inlineStr">
        <is>
          <t>ID</t>
        </is>
      </c>
      <c r="G4448" s="290" t="inlineStr">
        <is>
          <t>STATION EQUIPMENT</t>
        </is>
      </c>
      <c r="H4448" s="342" t="n">
        <v>362</v>
      </c>
      <c r="I4448" s="292" t="n">
        <v>42369</v>
      </c>
      <c r="K4448" s="478" t="n">
        <v>362</v>
      </c>
      <c r="L4448" s="297" t="n">
        <v>216853728.2</v>
      </c>
      <c r="M4448" s="358" t="n">
        <v>57414677</v>
      </c>
      <c r="P4448" s="352" t="inlineStr">
        <is>
          <t>55-R1.5</t>
        </is>
      </c>
      <c r="R4448" s="348" t="n">
        <v>-6</v>
      </c>
      <c r="S4448" s="295">
        <f>TRUE()</f>
        <v/>
      </c>
      <c r="W4448" s="296" t="n"/>
      <c r="X4448" s="297" t="n">
        <v>4016022</v>
      </c>
      <c r="Y4448" s="360" t="n">
        <v>1.85</v>
      </c>
      <c r="Z4448" s="295">
        <f>TRUE()</f>
        <v/>
      </c>
      <c r="AA4448" s="290" t="inlineStr">
        <is>
          <t>PUC</t>
        </is>
      </c>
    </row>
    <row r="4449" ht="17.25" customFormat="1" customHeight="1" s="290">
      <c r="A4449" s="290" t="n">
        <v>70</v>
      </c>
      <c r="B4449" s="290" t="n">
        <v>140</v>
      </c>
      <c r="C4449" s="343" t="inlineStr">
        <is>
          <t>Idaho Power Company</t>
        </is>
      </c>
      <c r="D4449" s="343" t="inlineStr">
        <is>
          <t>ID</t>
        </is>
      </c>
      <c r="G4449" s="290" t="inlineStr">
        <is>
          <t>STORES EQUIPMENT</t>
        </is>
      </c>
      <c r="H4449" s="342" t="n">
        <v>393</v>
      </c>
      <c r="I4449" s="292" t="n">
        <v>42369</v>
      </c>
      <c r="K4449" s="355" t="n">
        <v>393</v>
      </c>
      <c r="L4449" s="297" t="n">
        <v>2255402.62</v>
      </c>
      <c r="M4449" s="297" t="n">
        <v>680821</v>
      </c>
      <c r="P4449" s="345" t="inlineStr">
        <is>
          <t>25-SQ</t>
        </is>
      </c>
      <c r="R4449" s="346" t="n">
        <v>0</v>
      </c>
      <c r="S4449" s="295">
        <f>TRUE()</f>
        <v/>
      </c>
      <c r="W4449" s="296" t="n"/>
      <c r="X4449" s="297" t="n">
        <v>90266</v>
      </c>
      <c r="Y4449" s="323" t="n">
        <v>4</v>
      </c>
      <c r="Z4449" s="295">
        <f>TRUE()</f>
        <v/>
      </c>
      <c r="AA4449" s="290" t="inlineStr">
        <is>
          <t>PUC</t>
        </is>
      </c>
    </row>
    <row r="4450" ht="17.25" customFormat="1" customHeight="1" s="290">
      <c r="A4450" s="290" t="n">
        <v>70</v>
      </c>
      <c r="B4450" s="290" t="n">
        <v>140</v>
      </c>
      <c r="C4450" s="343" t="inlineStr">
        <is>
          <t>Idaho Power Company</t>
        </is>
      </c>
      <c r="D4450" s="343" t="inlineStr">
        <is>
          <t>ID</t>
        </is>
      </c>
      <c r="G4450" s="290" t="inlineStr">
        <is>
          <t>STREET LIGHTING AND SIGNAL SYSTEMS</t>
        </is>
      </c>
      <c r="H4450" s="342" t="n">
        <v>373.2</v>
      </c>
      <c r="I4450" s="292" t="n">
        <v>42369</v>
      </c>
      <c r="K4450" s="478" t="n">
        <v>373.2</v>
      </c>
      <c r="L4450" s="297" t="n">
        <v>4543249.72</v>
      </c>
      <c r="M4450" s="358" t="n">
        <v>3623106</v>
      </c>
      <c r="P4450" s="352" t="inlineStr">
        <is>
          <t>40-R1</t>
        </is>
      </c>
      <c r="R4450" s="348" t="n">
        <v>-30</v>
      </c>
      <c r="S4450" s="295">
        <f>TRUE()</f>
        <v/>
      </c>
      <c r="W4450" s="296" t="n"/>
      <c r="X4450" s="297" t="n">
        <v>78596</v>
      </c>
      <c r="Y4450" s="360" t="n">
        <v>1.73</v>
      </c>
      <c r="Z4450" s="295">
        <f>TRUE()</f>
        <v/>
      </c>
      <c r="AA4450" s="290" t="inlineStr">
        <is>
          <t>PUC</t>
        </is>
      </c>
    </row>
    <row r="4451" ht="17.25" customFormat="1" customHeight="1" s="290">
      <c r="A4451" s="290" t="n">
        <v>41</v>
      </c>
      <c r="B4451" s="290" t="n">
        <v>81</v>
      </c>
      <c r="C4451" s="278" t="inlineStr">
        <is>
          <t>Consumers Energy Company</t>
        </is>
      </c>
      <c r="D4451" s="290" t="inlineStr">
        <is>
          <t>MI</t>
        </is>
      </c>
      <c r="G4451" s="290" t="inlineStr">
        <is>
          <t>Streetlighting, Signal Sys</t>
        </is>
      </c>
      <c r="H4451" s="291" t="n">
        <v>373</v>
      </c>
      <c r="I4451" s="292" t="n">
        <v>41639</v>
      </c>
      <c r="J4451" s="292" t="n"/>
      <c r="K4451" s="290" t="inlineStr">
        <is>
          <t>373.0 Streetlighting, Signal Sys</t>
        </is>
      </c>
      <c r="L4451" s="293" t="n">
        <v>104073256.8</v>
      </c>
      <c r="M4451" s="293" t="n">
        <v>40495509.27</v>
      </c>
      <c r="N4451" s="342" t="n">
        <v>94799724.56999999</v>
      </c>
      <c r="R4451" s="315" t="n">
        <v>-0.3</v>
      </c>
      <c r="S4451" s="295">
        <f>FALSE()</f>
        <v/>
      </c>
      <c r="T4451" s="342" t="n">
        <v>-31221977.04</v>
      </c>
      <c r="V4451" s="290" t="n">
        <v>25.02</v>
      </c>
      <c r="W4451" s="296" t="n"/>
      <c r="X4451" s="342" t="n">
        <v>3788893.71</v>
      </c>
      <c r="Y4451" s="315" t="n">
        <v>0.0364</v>
      </c>
      <c r="Z4451" s="295">
        <f>FALSE()</f>
        <v/>
      </c>
      <c r="AA4451" s="290" t="inlineStr">
        <is>
          <t>PUC</t>
        </is>
      </c>
    </row>
    <row r="4452" ht="17.25" customFormat="1" customHeight="1" s="290">
      <c r="A4452" s="290" t="n">
        <v>70</v>
      </c>
      <c r="B4452" s="290" t="n">
        <v>140</v>
      </c>
      <c r="C4452" s="343" t="inlineStr">
        <is>
          <t>Idaho Power Company</t>
        </is>
      </c>
      <c r="D4452" s="343" t="inlineStr">
        <is>
          <t>ID</t>
        </is>
      </c>
      <c r="F4452" s="290" t="n">
        <v>934</v>
      </c>
      <c r="G4452" s="290" t="inlineStr">
        <is>
          <t>STRIKE</t>
        </is>
      </c>
      <c r="H4452" s="342" t="n">
        <v>331</v>
      </c>
      <c r="I4452" s="292" t="n">
        <v>42369</v>
      </c>
      <c r="K4452" s="344" t="n">
        <v>331</v>
      </c>
      <c r="L4452" s="302" t="n">
        <v>9780012.859999999</v>
      </c>
      <c r="M4452" s="298" t="n">
        <v>4146390</v>
      </c>
      <c r="P4452" s="352" t="inlineStr">
        <is>
          <t>120-R2.5</t>
        </is>
      </c>
      <c r="R4452" s="348" t="n">
        <v>-25</v>
      </c>
      <c r="S4452" s="295">
        <f>TRUE()</f>
        <v/>
      </c>
      <c r="W4452" s="296" t="n"/>
      <c r="X4452" s="298" t="n">
        <v>438907</v>
      </c>
      <c r="Y4452" s="349" t="n">
        <v>4.49</v>
      </c>
      <c r="Z4452" s="295">
        <f>TRUE()</f>
        <v/>
      </c>
      <c r="AA4452" s="290" t="inlineStr">
        <is>
          <t>PUC</t>
        </is>
      </c>
    </row>
    <row r="4453" ht="17.25" customFormat="1" customHeight="1" s="290">
      <c r="A4453" s="290" t="n">
        <v>70</v>
      </c>
      <c r="B4453" s="290" t="n">
        <v>140</v>
      </c>
      <c r="C4453" s="343" t="inlineStr">
        <is>
          <t>Idaho Power Company</t>
        </is>
      </c>
      <c r="D4453" s="343" t="inlineStr">
        <is>
          <t>ID</t>
        </is>
      </c>
      <c r="F4453" s="290" t="n">
        <v>934</v>
      </c>
      <c r="G4453" s="290" t="inlineStr">
        <is>
          <t>STRIKE</t>
        </is>
      </c>
      <c r="H4453" s="342" t="n">
        <v>332.2</v>
      </c>
      <c r="I4453" s="292" t="n">
        <v>42369</v>
      </c>
      <c r="K4453" s="290" t="n">
        <v>332.2</v>
      </c>
      <c r="L4453" s="298" t="n">
        <v>10807310.35</v>
      </c>
      <c r="M4453" s="298" t="n">
        <v>9164247</v>
      </c>
      <c r="P4453" s="345" t="inlineStr">
        <is>
          <t>120-S1.5</t>
        </is>
      </c>
      <c r="R4453" s="348" t="n">
        <v>-20</v>
      </c>
      <c r="S4453" s="295">
        <f>TRUE()</f>
        <v/>
      </c>
      <c r="W4453" s="296" t="n"/>
      <c r="X4453" s="298" t="n">
        <v>213061</v>
      </c>
      <c r="Y4453" s="349" t="n">
        <v>1.97</v>
      </c>
      <c r="Z4453" s="295">
        <f>TRUE()</f>
        <v/>
      </c>
      <c r="AA4453" s="290" t="inlineStr">
        <is>
          <t>PUC</t>
        </is>
      </c>
    </row>
    <row r="4454" ht="17.25" customFormat="1" customHeight="1" s="290">
      <c r="A4454" s="290" t="n">
        <v>70</v>
      </c>
      <c r="B4454" s="290" t="n">
        <v>140</v>
      </c>
      <c r="C4454" s="343" t="inlineStr">
        <is>
          <t>Idaho Power Company</t>
        </is>
      </c>
      <c r="D4454" s="343" t="inlineStr">
        <is>
          <t>ID</t>
        </is>
      </c>
      <c r="F4454" s="290" t="n">
        <v>934</v>
      </c>
      <c r="G4454" s="290" t="inlineStr">
        <is>
          <t>STRIKE</t>
        </is>
      </c>
      <c r="H4454" s="342" t="n">
        <v>333</v>
      </c>
      <c r="I4454" s="292" t="n">
        <v>42369</v>
      </c>
      <c r="K4454" s="290" t="n">
        <v>333</v>
      </c>
      <c r="L4454" s="298" t="n">
        <v>9114673.85</v>
      </c>
      <c r="M4454" s="298" t="n">
        <v>4202657</v>
      </c>
      <c r="P4454" s="352" t="inlineStr">
        <is>
          <t>100-R2.5</t>
        </is>
      </c>
      <c r="R4454" s="348" t="n">
        <v>-10</v>
      </c>
      <c r="S4454" s="295">
        <f>TRUE()</f>
        <v/>
      </c>
      <c r="W4454" s="296" t="n"/>
      <c r="X4454" s="298" t="n">
        <v>319435</v>
      </c>
      <c r="Y4454" s="349" t="n">
        <v>3.5</v>
      </c>
      <c r="Z4454" s="295">
        <f>TRUE()</f>
        <v/>
      </c>
      <c r="AA4454" s="290" t="inlineStr">
        <is>
          <t>PUC</t>
        </is>
      </c>
    </row>
    <row r="4455" ht="17.25" customFormat="1" customHeight="1" s="290">
      <c r="A4455" s="290" t="n">
        <v>70</v>
      </c>
      <c r="B4455" s="290" t="n">
        <v>140</v>
      </c>
      <c r="C4455" s="343" t="inlineStr">
        <is>
          <t>Idaho Power Company</t>
        </is>
      </c>
      <c r="D4455" s="343" t="inlineStr">
        <is>
          <t>ID</t>
        </is>
      </c>
      <c r="F4455" s="290" t="n">
        <v>934</v>
      </c>
      <c r="G4455" s="290" t="inlineStr">
        <is>
          <t>STRIKE</t>
        </is>
      </c>
      <c r="H4455" s="342" t="n">
        <v>334</v>
      </c>
      <c r="I4455" s="292" t="n">
        <v>42369</v>
      </c>
      <c r="K4455" s="290" t="n">
        <v>334</v>
      </c>
      <c r="L4455" s="298" t="n">
        <v>3960072.29</v>
      </c>
      <c r="M4455" s="298" t="n">
        <v>1269823</v>
      </c>
      <c r="P4455" s="352" t="inlineStr">
        <is>
          <t>65-R1.5</t>
        </is>
      </c>
      <c r="R4455" s="348" t="n">
        <v>-10</v>
      </c>
      <c r="S4455" s="295">
        <f>TRUE()</f>
        <v/>
      </c>
      <c r="W4455" s="296" t="n"/>
      <c r="X4455" s="298" t="n">
        <v>173756</v>
      </c>
      <c r="Y4455" s="349" t="n">
        <v>4.39</v>
      </c>
      <c r="Z4455" s="295">
        <f>TRUE()</f>
        <v/>
      </c>
      <c r="AA4455" s="290" t="inlineStr">
        <is>
          <t>PUC</t>
        </is>
      </c>
    </row>
    <row r="4456" ht="17.25" customFormat="1" customHeight="1" s="290">
      <c r="A4456" s="290" t="n">
        <v>70</v>
      </c>
      <c r="B4456" s="290" t="n">
        <v>140</v>
      </c>
      <c r="C4456" s="343" t="inlineStr">
        <is>
          <t>Idaho Power Company</t>
        </is>
      </c>
      <c r="D4456" s="343" t="inlineStr">
        <is>
          <t>ID</t>
        </is>
      </c>
      <c r="F4456" s="290" t="n">
        <v>934</v>
      </c>
      <c r="G4456" s="290" t="inlineStr">
        <is>
          <t>STRIKE</t>
        </is>
      </c>
      <c r="H4456" s="342" t="n">
        <v>335</v>
      </c>
      <c r="I4456" s="292" t="n">
        <v>42369</v>
      </c>
      <c r="K4456" s="290" t="n">
        <v>335</v>
      </c>
      <c r="L4456" s="298" t="n">
        <v>956851.39</v>
      </c>
      <c r="M4456" s="298" t="n">
        <v>379020</v>
      </c>
      <c r="P4456" s="350" t="inlineStr">
        <is>
          <t>90-R2</t>
        </is>
      </c>
      <c r="R4456" s="348" t="n">
        <v>-5</v>
      </c>
      <c r="S4456" s="295">
        <f>TRUE()</f>
        <v/>
      </c>
      <c r="W4456" s="296" t="n"/>
      <c r="X4456" s="298" t="n">
        <v>34541</v>
      </c>
      <c r="Y4456" s="349" t="n">
        <v>3.61</v>
      </c>
      <c r="Z4456" s="295">
        <f>TRUE()</f>
        <v/>
      </c>
      <c r="AA4456" s="290" t="inlineStr">
        <is>
          <t>PUC</t>
        </is>
      </c>
    </row>
    <row r="4457" ht="17.25" customFormat="1" customHeight="1" s="290">
      <c r="A4457" s="290" t="n">
        <v>70</v>
      </c>
      <c r="B4457" s="290" t="n">
        <v>140</v>
      </c>
      <c r="C4457" s="343" t="inlineStr">
        <is>
          <t>Idaho Power Company</t>
        </is>
      </c>
      <c r="D4457" s="343" t="inlineStr">
        <is>
          <t>ID</t>
        </is>
      </c>
      <c r="F4457" s="290" t="n">
        <v>934</v>
      </c>
      <c r="G4457" s="290" t="inlineStr">
        <is>
          <t>STRIKE</t>
        </is>
      </c>
      <c r="H4457" s="342" t="n">
        <v>336</v>
      </c>
      <c r="I4457" s="292" t="n">
        <v>42369</v>
      </c>
      <c r="K4457" s="344" t="n">
        <v>336</v>
      </c>
      <c r="L4457" s="297" t="n">
        <v>1602868.07</v>
      </c>
      <c r="M4457" s="297" t="n">
        <v>15625</v>
      </c>
      <c r="P4457" s="352" t="inlineStr">
        <is>
          <t>100-R3</t>
        </is>
      </c>
      <c r="R4457" s="346" t="n">
        <v>0</v>
      </c>
      <c r="S4457" s="295">
        <f>TRUE()</f>
        <v/>
      </c>
      <c r="W4457" s="296" t="n"/>
      <c r="X4457" s="297" t="n">
        <v>86219</v>
      </c>
      <c r="Y4457" s="323" t="n">
        <v>5.38</v>
      </c>
      <c r="Z4457" s="295">
        <f>TRUE()</f>
        <v/>
      </c>
      <c r="AA4457" s="290" t="inlineStr">
        <is>
          <t>PUC</t>
        </is>
      </c>
    </row>
    <row r="4458" ht="17.25" customFormat="1" customHeight="1" s="290">
      <c r="A4458" s="290" t="n">
        <v>41</v>
      </c>
      <c r="B4458" s="290" t="n">
        <v>81</v>
      </c>
      <c r="C4458" s="278" t="inlineStr">
        <is>
          <t>Consumers Energy Company</t>
        </is>
      </c>
      <c r="D4458" s="290" t="inlineStr">
        <is>
          <t>MI</t>
        </is>
      </c>
      <c r="G4458" s="290" t="inlineStr">
        <is>
          <t>Structures &amp; Improvements</t>
        </is>
      </c>
      <c r="H4458" s="291" t="n">
        <v>361</v>
      </c>
      <c r="I4458" s="292" t="n">
        <v>41639</v>
      </c>
      <c r="J4458" s="292" t="n"/>
      <c r="K4458" s="290" t="inlineStr">
        <is>
          <t>361.0 Structures &amp; Improvements</t>
        </is>
      </c>
      <c r="L4458" s="293" t="n">
        <v>43691798.25</v>
      </c>
      <c r="M4458" s="293" t="n">
        <v>12351906.61</v>
      </c>
      <c r="N4458" s="342" t="n">
        <v>44447431.11</v>
      </c>
      <c r="R4458" s="315" t="n">
        <v>-0.3</v>
      </c>
      <c r="S4458" s="295">
        <f>FALSE()</f>
        <v/>
      </c>
      <c r="T4458" s="342" t="n">
        <v>-13107539.48</v>
      </c>
      <c r="V4458" s="290" t="n">
        <v>47.57</v>
      </c>
      <c r="W4458" s="296" t="n"/>
      <c r="X4458" s="342" t="n">
        <v>934359.3199999999</v>
      </c>
      <c r="Y4458" s="315" t="n">
        <v>0.0214</v>
      </c>
      <c r="Z4458" s="295">
        <f>FALSE()</f>
        <v/>
      </c>
      <c r="AA4458" s="290" t="inlineStr">
        <is>
          <t>PUC</t>
        </is>
      </c>
    </row>
    <row r="4459" ht="17.25" customFormat="1" customHeight="1" s="290">
      <c r="A4459" s="290" t="n">
        <v>41</v>
      </c>
      <c r="B4459" s="290" t="n">
        <v>81</v>
      </c>
      <c r="C4459" s="278" t="inlineStr">
        <is>
          <t>Consumers Energy Company</t>
        </is>
      </c>
      <c r="D4459" s="290" t="inlineStr">
        <is>
          <t>MI</t>
        </is>
      </c>
      <c r="G4459" s="290" t="inlineStr">
        <is>
          <t>Structures &amp; Improvements</t>
        </is>
      </c>
      <c r="H4459" s="291" t="n">
        <v>361.1</v>
      </c>
      <c r="I4459" s="292" t="n">
        <v>41639</v>
      </c>
      <c r="J4459" s="292" t="n"/>
      <c r="K4459" s="290" t="inlineStr">
        <is>
          <t>361.1 Structures &amp; Improvements</t>
        </is>
      </c>
      <c r="L4459" s="293" t="n">
        <v>18674591.65</v>
      </c>
      <c r="M4459" s="293" t="n">
        <v>6387526.91</v>
      </c>
      <c r="N4459" s="342" t="n">
        <v>14154523.91</v>
      </c>
      <c r="R4459" s="315" t="n">
        <v>-0.1</v>
      </c>
      <c r="S4459" s="295">
        <f>FALSE()</f>
        <v/>
      </c>
      <c r="T4459" s="342" t="n">
        <v>-1867459.17</v>
      </c>
      <c r="V4459" s="290" t="n">
        <v>41.67</v>
      </c>
      <c r="W4459" s="296" t="n"/>
      <c r="X4459" s="342" t="n">
        <v>339708.59</v>
      </c>
      <c r="Y4459" s="315" t="n">
        <v>0.0182</v>
      </c>
      <c r="Z4459" s="295">
        <f>FALSE()</f>
        <v/>
      </c>
      <c r="AA4459" s="290" t="inlineStr">
        <is>
          <t>PUC</t>
        </is>
      </c>
    </row>
    <row r="4460" ht="17.25" customFormat="1" customHeight="1" s="290">
      <c r="A4460" s="290" t="n">
        <v>41</v>
      </c>
      <c r="B4460" s="290" t="n">
        <v>81</v>
      </c>
      <c r="C4460" s="278" t="inlineStr">
        <is>
          <t>Consumers Energy Company</t>
        </is>
      </c>
      <c r="D4460" s="290" t="inlineStr">
        <is>
          <t>MI</t>
        </is>
      </c>
      <c r="G4460" s="290" t="inlineStr">
        <is>
          <t>Structures &amp; Improvements</t>
        </is>
      </c>
      <c r="H4460" s="291" t="n">
        <v>390</v>
      </c>
      <c r="I4460" s="292" t="n">
        <v>41639</v>
      </c>
      <c r="J4460" s="292" t="n"/>
      <c r="K4460" s="290" t="inlineStr">
        <is>
          <t>390.0 Structures &amp; Improvements</t>
        </is>
      </c>
      <c r="L4460" s="293" t="n">
        <v>79062387.39</v>
      </c>
      <c r="M4460" s="293" t="n">
        <v>54195350.97</v>
      </c>
      <c r="N4460" s="342" t="n">
        <v>44632633.27</v>
      </c>
      <c r="R4460" s="315" t="n">
        <v>-0.25</v>
      </c>
      <c r="S4460" s="295">
        <f>FALSE()</f>
        <v/>
      </c>
      <c r="T4460" s="342" t="n">
        <v>-19765596.85</v>
      </c>
      <c r="V4460" s="290" t="n">
        <v>37.79</v>
      </c>
      <c r="W4460" s="296" t="n"/>
      <c r="X4460" s="342" t="n">
        <v>1181066.7</v>
      </c>
      <c r="Y4460" s="315" t="n">
        <v>0.0149</v>
      </c>
      <c r="Z4460" s="295">
        <f>FALSE()</f>
        <v/>
      </c>
      <c r="AA4460" s="290" t="inlineStr">
        <is>
          <t>PUC</t>
        </is>
      </c>
    </row>
    <row r="4461" ht="17.25" customFormat="1" customHeight="1" s="290">
      <c r="A4461" s="290" t="n">
        <v>41</v>
      </c>
      <c r="B4461" s="290" t="n">
        <v>81</v>
      </c>
      <c r="C4461" s="278" t="inlineStr">
        <is>
          <t>Consumers Energy Company</t>
        </is>
      </c>
      <c r="D4461" s="290" t="inlineStr">
        <is>
          <t>MI</t>
        </is>
      </c>
      <c r="G4461" s="290" t="inlineStr">
        <is>
          <t>Structures &amp; Improvements</t>
        </is>
      </c>
      <c r="H4461" s="291" t="n">
        <v>390</v>
      </c>
      <c r="I4461" s="292" t="n">
        <v>41639</v>
      </c>
      <c r="J4461" s="292" t="n"/>
      <c r="K4461" s="290" t="inlineStr">
        <is>
          <t>390.0 Structures &amp; Improvements</t>
        </is>
      </c>
      <c r="L4461" s="293" t="n">
        <v>195863456.51</v>
      </c>
      <c r="M4461" s="293" t="n">
        <v>163279343.92</v>
      </c>
      <c r="N4461" s="342" t="n">
        <v>81549976.72</v>
      </c>
      <c r="R4461" s="315" t="n">
        <v>-0.25</v>
      </c>
      <c r="S4461" s="295">
        <f>FALSE()</f>
        <v/>
      </c>
      <c r="T4461" s="342" t="n">
        <v>-48965864.13</v>
      </c>
      <c r="V4461" s="290" t="n">
        <v>39.15</v>
      </c>
      <c r="W4461" s="296" t="n"/>
      <c r="X4461" s="342" t="n">
        <v>2083041.18</v>
      </c>
      <c r="Y4461" s="315" t="n">
        <v>0.0106</v>
      </c>
      <c r="Z4461" s="295">
        <f>FALSE()</f>
        <v/>
      </c>
      <c r="AA4461" s="290" t="inlineStr">
        <is>
          <t>PUC</t>
        </is>
      </c>
    </row>
    <row r="4462" ht="17.25" customFormat="1" customHeight="1" s="290">
      <c r="A4462" s="290" t="n">
        <v>70</v>
      </c>
      <c r="B4462" s="290" t="n">
        <v>140</v>
      </c>
      <c r="C4462" s="343" t="inlineStr">
        <is>
          <t>Idaho Power Company</t>
        </is>
      </c>
      <c r="D4462" s="343" t="inlineStr">
        <is>
          <t>ID</t>
        </is>
      </c>
      <c r="G4462" s="290" t="inlineStr">
        <is>
          <t>STRUCTURES AND IMPROVEMENTS</t>
        </is>
      </c>
      <c r="H4462" s="342" t="n">
        <v>352</v>
      </c>
      <c r="I4462" s="292" t="n">
        <v>42369</v>
      </c>
      <c r="K4462" s="344" t="n">
        <v>352</v>
      </c>
      <c r="L4462" s="298" t="n">
        <v>77780245.72</v>
      </c>
      <c r="M4462" s="298" t="n">
        <v>25617486</v>
      </c>
      <c r="P4462" s="345" t="inlineStr">
        <is>
          <t>65-R3</t>
        </is>
      </c>
      <c r="R4462" s="348" t="n">
        <v>-10</v>
      </c>
      <c r="S4462" s="295">
        <f>TRUE()</f>
        <v/>
      </c>
      <c r="W4462" s="296" t="n"/>
      <c r="X4462" s="298" t="n">
        <v>1462266</v>
      </c>
      <c r="Y4462" s="360" t="n">
        <v>1.88</v>
      </c>
      <c r="Z4462" s="295">
        <f>TRUE()</f>
        <v/>
      </c>
      <c r="AA4462" s="290" t="inlineStr">
        <is>
          <t>PUC</t>
        </is>
      </c>
    </row>
    <row r="4463" ht="17.25" customFormat="1" customHeight="1" s="290">
      <c r="A4463" s="290" t="n">
        <v>70</v>
      </c>
      <c r="B4463" s="290" t="n">
        <v>140</v>
      </c>
      <c r="C4463" s="343" t="inlineStr">
        <is>
          <t>Idaho Power Company</t>
        </is>
      </c>
      <c r="D4463" s="343" t="inlineStr">
        <is>
          <t>ID</t>
        </is>
      </c>
      <c r="G4463" s="290" t="inlineStr">
        <is>
          <t>STRUCTURES AND IMPROVEMENTS</t>
        </is>
      </c>
      <c r="H4463" s="342" t="n">
        <v>361</v>
      </c>
      <c r="I4463" s="292" t="n">
        <v>42369</v>
      </c>
      <c r="K4463" s="344" t="n">
        <v>361</v>
      </c>
      <c r="L4463" s="298" t="n">
        <v>34175351.84</v>
      </c>
      <c r="M4463" s="351" t="n">
        <v>11003028</v>
      </c>
      <c r="P4463" s="345" t="inlineStr">
        <is>
          <t>70-R3</t>
        </is>
      </c>
      <c r="R4463" s="346" t="n">
        <v>-50</v>
      </c>
      <c r="S4463" s="295">
        <f>TRUE()</f>
        <v/>
      </c>
      <c r="W4463" s="296" t="n"/>
      <c r="X4463" s="298" t="n">
        <v>740219</v>
      </c>
      <c r="Y4463" s="354" t="n">
        <v>2.17</v>
      </c>
      <c r="Z4463" s="295">
        <f>TRUE()</f>
        <v/>
      </c>
      <c r="AA4463" s="290" t="inlineStr">
        <is>
          <t>PUC</t>
        </is>
      </c>
    </row>
    <row r="4464" ht="17.25" customFormat="1" customHeight="1" s="290">
      <c r="A4464" s="290" t="n">
        <v>70</v>
      </c>
      <c r="B4464" s="290" t="n">
        <v>140</v>
      </c>
      <c r="C4464" s="343" t="inlineStr">
        <is>
          <t>Idaho Power Company</t>
        </is>
      </c>
      <c r="D4464" s="343" t="inlineStr">
        <is>
          <t>ID</t>
        </is>
      </c>
      <c r="G4464" s="290" t="inlineStr">
        <is>
          <t>STRUCTURES AND IMPROVEMENTS - CHQ BUILDING</t>
        </is>
      </c>
      <c r="H4464" s="342" t="n">
        <v>390.11</v>
      </c>
      <c r="I4464" s="292" t="n">
        <v>42369</v>
      </c>
      <c r="K4464" s="439" t="n">
        <v>390.11</v>
      </c>
      <c r="L4464" s="298" t="n">
        <v>29421031.19</v>
      </c>
      <c r="M4464" s="351" t="n">
        <v>9982240</v>
      </c>
      <c r="P4464" s="514" t="inlineStr">
        <is>
          <t>90-S1</t>
        </is>
      </c>
      <c r="R4464" s="401" t="n">
        <v>-3</v>
      </c>
      <c r="S4464" s="295">
        <f>TRUE()</f>
        <v/>
      </c>
      <c r="W4464" s="296" t="n"/>
      <c r="X4464" s="351" t="n">
        <v>612436</v>
      </c>
      <c r="Y4464" s="520" t="n">
        <v>2.08</v>
      </c>
      <c r="Z4464" s="295">
        <f>TRUE()</f>
        <v/>
      </c>
      <c r="AA4464" s="290" t="inlineStr">
        <is>
          <t>PUC</t>
        </is>
      </c>
    </row>
    <row r="4465" ht="17.25" customFormat="1" customHeight="1" s="290">
      <c r="A4465" s="290" t="n">
        <v>7</v>
      </c>
      <c r="B4465" s="290" t="n">
        <v>31</v>
      </c>
      <c r="C4465" s="278" t="inlineStr">
        <is>
          <t>Arizona Public Service Company</t>
        </is>
      </c>
      <c r="D4465" s="290" t="inlineStr">
        <is>
          <t>AZ</t>
        </is>
      </c>
      <c r="F4465" s="290" t="n">
        <v>568</v>
      </c>
      <c r="G4465" s="290" t="inlineStr">
        <is>
          <t>Sundance</t>
        </is>
      </c>
      <c r="H4465" s="290" t="n">
        <v>341</v>
      </c>
      <c r="I4465" s="296" t="n">
        <v>42369</v>
      </c>
      <c r="K4465" s="290" t="inlineStr">
        <is>
          <t>341.00    Structures and Improvements    2.06%</t>
        </is>
      </c>
      <c r="L4465" s="293" t="n">
        <v>13336561</v>
      </c>
      <c r="M4465" s="293" t="n">
        <v>6430521</v>
      </c>
      <c r="O4465" s="290" t="n">
        <v>0.4822</v>
      </c>
      <c r="P4465" s="290" t="inlineStr">
        <is>
          <t>200-SC</t>
        </is>
      </c>
      <c r="Q4465" s="290" t="n">
        <v>29.7</v>
      </c>
      <c r="R4465" s="290" t="n">
        <v>-5</v>
      </c>
      <c r="S4465" s="295">
        <f>TRUE()</f>
        <v/>
      </c>
      <c r="V4465" s="290" t="n">
        <v>20.91</v>
      </c>
      <c r="W4465" s="296" t="n"/>
      <c r="X4465" s="290" t="n">
        <v>362754</v>
      </c>
      <c r="Y4465" s="290" t="n">
        <v>0.0272</v>
      </c>
      <c r="Z4465" s="295">
        <f>TRUE()</f>
        <v/>
      </c>
      <c r="AA4465" s="290" t="inlineStr">
        <is>
          <t>PUC</t>
        </is>
      </c>
    </row>
    <row r="4466" ht="17.25" customFormat="1" customHeight="1" s="290">
      <c r="A4466" s="290" t="n">
        <v>7</v>
      </c>
      <c r="B4466" s="290" t="n">
        <v>31</v>
      </c>
      <c r="C4466" s="278" t="inlineStr">
        <is>
          <t>Arizona Public Service Company</t>
        </is>
      </c>
      <c r="D4466" s="290" t="inlineStr">
        <is>
          <t>AZ</t>
        </is>
      </c>
      <c r="F4466" s="290" t="n">
        <v>568</v>
      </c>
      <c r="G4466" s="290" t="inlineStr">
        <is>
          <t>Sundance</t>
        </is>
      </c>
      <c r="H4466" s="290" t="n">
        <v>342</v>
      </c>
      <c r="I4466" s="296" t="n">
        <v>42369</v>
      </c>
      <c r="K4466" s="290" t="inlineStr">
        <is>
          <t>342.00    Fuel Holders, Products and Accessories    2.05%</t>
        </is>
      </c>
      <c r="L4466" s="293" t="n">
        <v>4629010</v>
      </c>
      <c r="M4466" s="293" t="n">
        <v>2369407</v>
      </c>
      <c r="O4466" s="290" t="n">
        <v>0.5119</v>
      </c>
      <c r="P4466" s="290" t="inlineStr">
        <is>
          <t>200-SC</t>
        </is>
      </c>
      <c r="Q4466" s="290" t="n">
        <v>29.93</v>
      </c>
      <c r="R4466" s="290" t="n">
        <v>-5</v>
      </c>
      <c r="S4466" s="295">
        <f>TRUE()</f>
        <v/>
      </c>
      <c r="V4466" s="290" t="n">
        <v>20.91</v>
      </c>
      <c r="W4466" s="296" t="n"/>
      <c r="X4466" s="290" t="n">
        <v>118966</v>
      </c>
      <c r="Y4466" s="290" t="n">
        <v>0.0257</v>
      </c>
      <c r="Z4466" s="295">
        <f>TRUE()</f>
        <v/>
      </c>
      <c r="AA4466" s="290" t="inlineStr">
        <is>
          <t>PUC</t>
        </is>
      </c>
    </row>
    <row r="4467" ht="17.25" customFormat="1" customHeight="1" s="290">
      <c r="A4467" s="290" t="n">
        <v>7</v>
      </c>
      <c r="B4467" s="290" t="n">
        <v>31</v>
      </c>
      <c r="C4467" s="278" t="inlineStr">
        <is>
          <t>Arizona Public Service Company</t>
        </is>
      </c>
      <c r="D4467" s="290" t="inlineStr">
        <is>
          <t>AZ</t>
        </is>
      </c>
      <c r="F4467" s="290" t="n">
        <v>568</v>
      </c>
      <c r="G4467" s="290" t="inlineStr">
        <is>
          <t>Sundance</t>
        </is>
      </c>
      <c r="H4467" s="290" t="n">
        <v>343</v>
      </c>
      <c r="I4467" s="296" t="n">
        <v>42369</v>
      </c>
      <c r="K4467" s="290" t="inlineStr">
        <is>
          <t>343.00    Prime Movers    2.04%</t>
        </is>
      </c>
      <c r="L4467" s="293" t="n">
        <v>232679199</v>
      </c>
      <c r="M4467" s="293" t="n">
        <v>124525287</v>
      </c>
      <c r="O4467" s="290" t="n">
        <v>0.5352</v>
      </c>
      <c r="P4467" s="290" t="inlineStr">
        <is>
          <t>200-SC</t>
        </is>
      </c>
      <c r="Q4467" s="290" t="n">
        <v>30.53</v>
      </c>
      <c r="R4467" s="290" t="n">
        <v>-5</v>
      </c>
      <c r="S4467" s="295">
        <f>TRUE()</f>
        <v/>
      </c>
      <c r="V4467" s="290" t="n">
        <v>20.91</v>
      </c>
      <c r="W4467" s="296" t="n"/>
      <c r="X4467" s="290" t="n">
        <v>5723908</v>
      </c>
      <c r="Y4467" s="290" t="n">
        <v>0.0246</v>
      </c>
      <c r="Z4467" s="295">
        <f>TRUE()</f>
        <v/>
      </c>
      <c r="AA4467" s="290" t="inlineStr">
        <is>
          <t>PUC</t>
        </is>
      </c>
    </row>
    <row r="4468" ht="17.25" customFormat="1" customHeight="1" s="290">
      <c r="A4468" s="290" t="n">
        <v>7</v>
      </c>
      <c r="B4468" s="290" t="n">
        <v>31</v>
      </c>
      <c r="C4468" s="278" t="inlineStr">
        <is>
          <t>Arizona Public Service Company</t>
        </is>
      </c>
      <c r="D4468" s="290" t="inlineStr">
        <is>
          <t>AZ</t>
        </is>
      </c>
      <c r="F4468" s="290" t="n">
        <v>568</v>
      </c>
      <c r="G4468" s="290" t="inlineStr">
        <is>
          <t>Sundance</t>
        </is>
      </c>
      <c r="H4468" s="290" t="n">
        <v>344</v>
      </c>
      <c r="I4468" s="296" t="n">
        <v>42369</v>
      </c>
      <c r="K4468" s="290" t="inlineStr">
        <is>
          <t>344.00    Generators and Devices    2.51%</t>
        </is>
      </c>
      <c r="L4468" s="293" t="n">
        <v>11764416</v>
      </c>
      <c r="M4468" s="293" t="n">
        <v>850459</v>
      </c>
      <c r="O4468" s="290" t="n">
        <v>0.0723</v>
      </c>
      <c r="P4468" s="290" t="inlineStr">
        <is>
          <t>200-SC</t>
        </is>
      </c>
      <c r="Q4468" s="290" t="n">
        <v>21.85</v>
      </c>
      <c r="R4468" s="290" t="n">
        <v>-5</v>
      </c>
      <c r="S4468" s="295">
        <f>TRUE()</f>
        <v/>
      </c>
      <c r="V4468" s="290" t="n">
        <v>20.92</v>
      </c>
      <c r="W4468" s="296" t="n"/>
      <c r="X4468" s="290" t="n">
        <v>549399</v>
      </c>
      <c r="Y4468" s="290" t="n">
        <v>0.0467</v>
      </c>
      <c r="Z4468" s="295">
        <f>TRUE()</f>
        <v/>
      </c>
      <c r="AA4468" s="290" t="inlineStr">
        <is>
          <t>PUC</t>
        </is>
      </c>
    </row>
    <row r="4469" ht="15" customFormat="1" customHeight="1" s="290">
      <c r="A4469" s="290" t="n">
        <v>7</v>
      </c>
      <c r="B4469" s="290" t="n">
        <v>31</v>
      </c>
      <c r="C4469" s="278" t="inlineStr">
        <is>
          <t>Arizona Public Service Company</t>
        </is>
      </c>
      <c r="D4469" s="290" t="inlineStr">
        <is>
          <t>AZ</t>
        </is>
      </c>
      <c r="F4469" s="290" t="n">
        <v>568</v>
      </c>
      <c r="G4469" s="290" t="inlineStr">
        <is>
          <t>Sundance</t>
        </is>
      </c>
      <c r="H4469" s="290" t="n">
        <v>345</v>
      </c>
      <c r="I4469" s="296" t="n">
        <v>42369</v>
      </c>
      <c r="K4469" s="290" t="inlineStr">
        <is>
          <t>345.00    Accessory Electric Equipment    2.05%</t>
        </is>
      </c>
      <c r="L4469" s="293" t="n">
        <v>27604244</v>
      </c>
      <c r="M4469" s="293" t="n">
        <v>14317393</v>
      </c>
      <c r="O4469" s="290" t="n">
        <v>0.5187</v>
      </c>
      <c r="P4469" s="290" t="inlineStr">
        <is>
          <t>200-SC</t>
        </is>
      </c>
      <c r="Q4469" s="290" t="n">
        <v>30.16</v>
      </c>
      <c r="R4469" s="290" t="n">
        <v>-5</v>
      </c>
      <c r="S4469" s="295">
        <f>TRUE()</f>
        <v/>
      </c>
      <c r="V4469" s="290" t="n">
        <v>20.91</v>
      </c>
      <c r="W4469" s="296" t="n"/>
      <c r="X4469" s="290" t="n">
        <v>701148</v>
      </c>
      <c r="Y4469" s="290" t="n">
        <v>0.0254</v>
      </c>
      <c r="Z4469" s="295">
        <f>TRUE()</f>
        <v/>
      </c>
      <c r="AA4469" s="290" t="inlineStr">
        <is>
          <t>PUC</t>
        </is>
      </c>
    </row>
    <row r="4470" ht="15" customFormat="1" customHeight="1" s="290">
      <c r="A4470" s="290" t="n">
        <v>7</v>
      </c>
      <c r="B4470" s="290" t="n">
        <v>31</v>
      </c>
      <c r="C4470" s="278" t="inlineStr">
        <is>
          <t>Arizona Public Service Company</t>
        </is>
      </c>
      <c r="D4470" s="290" t="inlineStr">
        <is>
          <t>AZ</t>
        </is>
      </c>
      <c r="F4470" s="290" t="n">
        <v>568</v>
      </c>
      <c r="G4470" s="290" t="inlineStr">
        <is>
          <t>Sundance</t>
        </is>
      </c>
      <c r="H4470" s="290" t="n">
        <v>346</v>
      </c>
      <c r="I4470" s="296" t="n">
        <v>42369</v>
      </c>
      <c r="K4470" s="290" t="inlineStr">
        <is>
          <t>346.00    Miscellaneous Power Plant Equipment    2.49%</t>
        </is>
      </c>
      <c r="L4470" s="293" t="n">
        <v>2565605</v>
      </c>
      <c r="M4470" s="293" t="n">
        <v>1087039</v>
      </c>
      <c r="O4470" s="290" t="n">
        <v>0.4237</v>
      </c>
      <c r="P4470" s="290" t="inlineStr">
        <is>
          <t>200-SC</t>
        </is>
      </c>
      <c r="Q4470" s="290" t="n">
        <v>27.86</v>
      </c>
      <c r="R4470" s="290" t="n">
        <v>-5</v>
      </c>
      <c r="S4470" s="295">
        <f>TRUE()</f>
        <v/>
      </c>
      <c r="V4470" s="290" t="n">
        <v>20.91</v>
      </c>
      <c r="W4470" s="296" t="n"/>
      <c r="X4470" s="290" t="n">
        <v>76968</v>
      </c>
      <c r="Y4470" s="290" t="n">
        <v>0.03</v>
      </c>
      <c r="Z4470" s="295">
        <f>TRUE()</f>
        <v/>
      </c>
      <c r="AA4470" s="290" t="inlineStr">
        <is>
          <t>PUC</t>
        </is>
      </c>
    </row>
    <row r="4471" ht="15" customFormat="1" customHeight="1" s="290">
      <c r="A4471" s="278" t="n">
        <v>186</v>
      </c>
      <c r="B4471" s="278" t="n">
        <v>349</v>
      </c>
      <c r="C4471" s="278" t="inlineStr">
        <is>
          <t>VIRGINIA ELECTRIC AND POWER COMPANY</t>
        </is>
      </c>
      <c r="D4471" s="284" t="inlineStr">
        <is>
          <t>VA</t>
        </is>
      </c>
      <c r="E4471" s="284" t="n"/>
      <c r="F4471" s="290" t="n">
        <v>571</v>
      </c>
      <c r="G4471" s="284" t="inlineStr">
        <is>
          <t>SURRY COMMON</t>
        </is>
      </c>
      <c r="H4471" s="284" t="n">
        <v>320</v>
      </c>
      <c r="I4471" s="292" t="n">
        <v>40908</v>
      </c>
      <c r="J4471" s="292" t="n"/>
      <c r="L4471" s="364" t="n">
        <v>40882</v>
      </c>
      <c r="M4471" s="284" t="n">
        <v>19578</v>
      </c>
      <c r="N4471" s="284" t="n"/>
      <c r="R4471" s="284" t="n">
        <v>0</v>
      </c>
      <c r="S4471" s="295">
        <f>TRUE()</f>
        <v/>
      </c>
      <c r="V4471" s="284" t="n">
        <v>21.5</v>
      </c>
      <c r="W4471" s="284" t="n"/>
      <c r="X4471" s="284" t="n">
        <v>4725868</v>
      </c>
      <c r="Y4471" s="284" t="n">
        <v>2.36</v>
      </c>
      <c r="Z4471" s="284">
        <f>TRUE()</f>
        <v/>
      </c>
      <c r="AA4471" s="290" t="inlineStr">
        <is>
          <t>PUC</t>
        </is>
      </c>
    </row>
    <row r="4472" ht="15" customFormat="1" customHeight="1" s="290">
      <c r="A4472" s="278" t="n">
        <v>186</v>
      </c>
      <c r="B4472" s="278" t="n">
        <v>349</v>
      </c>
      <c r="C4472" s="278" t="inlineStr">
        <is>
          <t>VIRGINIA ELECTRIC AND POWER COMPANY</t>
        </is>
      </c>
      <c r="D4472" s="284" t="inlineStr">
        <is>
          <t>VA</t>
        </is>
      </c>
      <c r="E4472" s="284" t="n"/>
      <c r="F4472" s="290" t="n">
        <v>571</v>
      </c>
      <c r="G4472" s="284" t="inlineStr">
        <is>
          <t>SURRY COMMON</t>
        </is>
      </c>
      <c r="H4472" s="284" t="n">
        <v>321</v>
      </c>
      <c r="I4472" s="292" t="n">
        <v>40908</v>
      </c>
      <c r="J4472" s="292" t="n"/>
      <c r="L4472" s="364" t="n">
        <v>199944051.16</v>
      </c>
      <c r="M4472" s="284" t="n">
        <v>100500808</v>
      </c>
      <c r="N4472" s="284" t="n"/>
      <c r="R4472" s="284" t="n">
        <v>-1</v>
      </c>
      <c r="S4472" s="295">
        <f>TRUE()</f>
        <v/>
      </c>
      <c r="V4472" s="284" t="n">
        <v>21</v>
      </c>
      <c r="W4472" s="284" t="n"/>
      <c r="X4472" s="284" t="n">
        <v>12275864</v>
      </c>
      <c r="Y4472" s="284" t="n">
        <v>3.07</v>
      </c>
      <c r="Z4472" s="284">
        <f>TRUE()</f>
        <v/>
      </c>
      <c r="AA4472" s="290" t="inlineStr">
        <is>
          <t>PUC</t>
        </is>
      </c>
    </row>
    <row r="4473" ht="15" customFormat="1" customHeight="1" s="290">
      <c r="A4473" s="278" t="n">
        <v>186</v>
      </c>
      <c r="B4473" s="278" t="n">
        <v>349</v>
      </c>
      <c r="C4473" s="278" t="inlineStr">
        <is>
          <t>VIRGINIA ELECTRIC AND POWER COMPANY</t>
        </is>
      </c>
      <c r="D4473" s="284" t="inlineStr">
        <is>
          <t>VA</t>
        </is>
      </c>
      <c r="E4473" s="284" t="n"/>
      <c r="F4473" s="290" t="n">
        <v>571</v>
      </c>
      <c r="G4473" s="284" t="inlineStr">
        <is>
          <t>SURRY COMMON</t>
        </is>
      </c>
      <c r="H4473" s="284" t="n">
        <v>322</v>
      </c>
      <c r="I4473" s="292" t="n">
        <v>40908</v>
      </c>
      <c r="J4473" s="292" t="n"/>
      <c r="L4473" s="364" t="n">
        <v>400108279.89</v>
      </c>
      <c r="M4473" s="284" t="n">
        <v>150072611</v>
      </c>
      <c r="N4473" s="284" t="n"/>
      <c r="R4473" s="284" t="n">
        <v>-2</v>
      </c>
      <c r="S4473" s="295">
        <f>TRUE()</f>
        <v/>
      </c>
      <c r="V4473" s="284" t="n">
        <v>20.2</v>
      </c>
      <c r="W4473" s="284" t="n"/>
      <c r="X4473" s="284" t="n">
        <v>2841447</v>
      </c>
      <c r="Y4473" s="284" t="n">
        <v>3.5</v>
      </c>
      <c r="Z4473" s="284">
        <f>TRUE()</f>
        <v/>
      </c>
      <c r="AA4473" s="290" t="inlineStr">
        <is>
          <t>PUC</t>
        </is>
      </c>
    </row>
    <row r="4474" ht="15" customFormat="1" customHeight="1" s="290">
      <c r="A4474" s="278" t="n">
        <v>186</v>
      </c>
      <c r="B4474" s="278" t="n">
        <v>349</v>
      </c>
      <c r="C4474" s="278" t="inlineStr">
        <is>
          <t>VIRGINIA ELECTRIC AND POWER COMPANY</t>
        </is>
      </c>
      <c r="D4474" s="284" t="inlineStr">
        <is>
          <t>VA</t>
        </is>
      </c>
      <c r="E4474" s="284" t="n"/>
      <c r="F4474" s="290" t="n">
        <v>571</v>
      </c>
      <c r="G4474" s="284" t="inlineStr">
        <is>
          <t>SURRY COMMON</t>
        </is>
      </c>
      <c r="H4474" s="284" t="n">
        <v>323</v>
      </c>
      <c r="I4474" s="292" t="n">
        <v>40908</v>
      </c>
      <c r="J4474" s="292" t="n"/>
      <c r="L4474" s="364" t="n">
        <v>81221608.97</v>
      </c>
      <c r="M4474" s="284" t="n">
        <v>26207310</v>
      </c>
      <c r="N4474" s="284" t="n"/>
      <c r="R4474" s="284" t="n">
        <v>-3</v>
      </c>
      <c r="S4474" s="295">
        <f>TRUE()</f>
        <v/>
      </c>
      <c r="V4474" s="284" t="n">
        <v>21.1</v>
      </c>
      <c r="W4474" s="284" t="n"/>
      <c r="X4474" s="284" t="n">
        <v>3342955</v>
      </c>
      <c r="Y4474" s="284" t="n">
        <v>3.05</v>
      </c>
      <c r="Z4474" s="284">
        <f>TRUE()</f>
        <v/>
      </c>
      <c r="AA4474" s="290" t="inlineStr">
        <is>
          <t>PUC</t>
        </is>
      </c>
    </row>
    <row r="4475" ht="15" customFormat="1" customHeight="1" s="290">
      <c r="A4475" s="278" t="n">
        <v>186</v>
      </c>
      <c r="B4475" s="278" t="n">
        <v>349</v>
      </c>
      <c r="C4475" s="278" t="inlineStr">
        <is>
          <t>VIRGINIA ELECTRIC AND POWER COMPANY</t>
        </is>
      </c>
      <c r="D4475" s="284" t="inlineStr">
        <is>
          <t>VA</t>
        </is>
      </c>
      <c r="E4475" s="284" t="n"/>
      <c r="F4475" s="290" t="n">
        <v>571</v>
      </c>
      <c r="G4475" s="284" t="inlineStr">
        <is>
          <t>SURRY COMMON</t>
        </is>
      </c>
      <c r="H4475" s="284" t="n">
        <v>324</v>
      </c>
      <c r="I4475" s="292" t="n">
        <v>40908</v>
      </c>
      <c r="J4475" s="292" t="n"/>
      <c r="L4475" s="364" t="n">
        <v>109448589.86</v>
      </c>
      <c r="M4475" s="284" t="n">
        <v>40100070</v>
      </c>
      <c r="N4475" s="284" t="n"/>
      <c r="R4475" s="284" t="n">
        <v>-1</v>
      </c>
      <c r="S4475" s="295">
        <f>TRUE()</f>
        <v/>
      </c>
      <c r="V4475" s="284" t="n">
        <v>18.8</v>
      </c>
      <c r="W4475" s="284" t="n"/>
      <c r="X4475" s="284" t="n">
        <v>2485406</v>
      </c>
      <c r="Y4475" s="284" t="n">
        <v>3.59</v>
      </c>
      <c r="Z4475" s="284">
        <f>TRUE()</f>
        <v/>
      </c>
      <c r="AA4475" s="290" t="inlineStr">
        <is>
          <t>PUC</t>
        </is>
      </c>
    </row>
    <row r="4476" ht="15" customFormat="1" customHeight="1" s="290">
      <c r="A4476" s="278" t="n">
        <v>186</v>
      </c>
      <c r="B4476" s="278" t="n">
        <v>349</v>
      </c>
      <c r="C4476" s="278" t="inlineStr">
        <is>
          <t>VIRGINIA ELECTRIC AND POWER COMPANY</t>
        </is>
      </c>
      <c r="D4476" s="284" t="inlineStr">
        <is>
          <t>VA</t>
        </is>
      </c>
      <c r="E4476" s="284" t="n"/>
      <c r="F4476" s="290" t="n">
        <v>571</v>
      </c>
      <c r="G4476" s="284" t="inlineStr">
        <is>
          <t>SURRY COMMON</t>
        </is>
      </c>
      <c r="H4476" s="284" t="n">
        <v>325</v>
      </c>
      <c r="I4476" s="292" t="n">
        <v>40908</v>
      </c>
      <c r="J4476" s="292" t="n"/>
      <c r="L4476" s="364" t="n">
        <v>69193658.2</v>
      </c>
      <c r="M4476" s="284" t="n">
        <v>22413846</v>
      </c>
      <c r="N4476" s="284" t="n"/>
      <c r="R4476" s="284" t="n">
        <v>0</v>
      </c>
      <c r="S4476" s="295">
        <f>TRUE()</f>
        <v/>
      </c>
      <c r="V4476" s="284" t="n">
        <v>20.8</v>
      </c>
      <c r="W4476" s="284" t="n"/>
      <c r="X4476" s="284" t="n">
        <v>25672560</v>
      </c>
      <c r="Y4476" s="284" t="n">
        <v>2.99</v>
      </c>
      <c r="Z4476" s="284">
        <f>TRUE()</f>
        <v/>
      </c>
      <c r="AA4476" s="290" t="inlineStr">
        <is>
          <t>PUC</t>
        </is>
      </c>
    </row>
    <row r="4477" ht="15" customFormat="1" customHeight="1" s="290">
      <c r="A4477" s="290" t="n">
        <v>186</v>
      </c>
      <c r="B4477" s="290" t="n">
        <v>349</v>
      </c>
      <c r="C4477" s="278" t="inlineStr">
        <is>
          <t>VIRGINIA ELECTRIC AND POWER COMPANY</t>
        </is>
      </c>
      <c r="D4477" s="290" t="inlineStr">
        <is>
          <t>VA</t>
        </is>
      </c>
      <c r="F4477" s="290" t="n">
        <v>571</v>
      </c>
      <c r="G4477" s="290" t="inlineStr">
        <is>
          <t>SURRY COMMON</t>
        </is>
      </c>
      <c r="H4477" s="291" t="n">
        <v>320</v>
      </c>
      <c r="I4477" s="292" t="n">
        <v>42735</v>
      </c>
      <c r="J4477" s="292" t="n"/>
      <c r="K4477" s="368" t="inlineStr">
        <is>
          <t>LAND AND LAND RIGHTS</t>
        </is>
      </c>
      <c r="L4477" s="297" t="n">
        <v>40882</v>
      </c>
      <c r="M4477" s="297" t="n">
        <v>24723</v>
      </c>
      <c r="N4477" s="297" t="n">
        <v>16159</v>
      </c>
      <c r="P4477" s="345" t="inlineStr">
        <is>
          <t>100-R4</t>
        </is>
      </c>
      <c r="R4477" s="346" t="n">
        <v>0</v>
      </c>
      <c r="S4477" s="295">
        <f>TRUE()</f>
        <v/>
      </c>
      <c r="V4477" s="321" t="n">
        <v>15.9</v>
      </c>
      <c r="W4477" s="423" t="inlineStr">
        <is>
          <t>12-2032</t>
        </is>
      </c>
      <c r="X4477" s="297" t="n">
        <v>1016</v>
      </c>
      <c r="Y4477" s="343" t="n">
        <v>2.49</v>
      </c>
      <c r="Z4477" s="295">
        <f>TRUE()</f>
        <v/>
      </c>
      <c r="AA4477" s="290" t="inlineStr">
        <is>
          <t>PUC</t>
        </is>
      </c>
    </row>
    <row r="4478" ht="15" customFormat="1" customHeight="1" s="290">
      <c r="A4478" s="290" t="n">
        <v>186</v>
      </c>
      <c r="B4478" s="290" t="n">
        <v>349</v>
      </c>
      <c r="C4478" s="278" t="inlineStr">
        <is>
          <t>VIRGINIA ELECTRIC AND POWER COMPANY</t>
        </is>
      </c>
      <c r="D4478" s="290" t="inlineStr">
        <is>
          <t>VA</t>
        </is>
      </c>
      <c r="F4478" s="290" t="n">
        <v>571</v>
      </c>
      <c r="G4478" s="290" t="inlineStr">
        <is>
          <t>SURRY COMMON</t>
        </is>
      </c>
      <c r="H4478" s="291" t="n">
        <v>321</v>
      </c>
      <c r="I4478" s="292" t="n">
        <v>42735</v>
      </c>
      <c r="J4478" s="292" t="n"/>
      <c r="K4478" s="368" t="inlineStr">
        <is>
          <t>STRUCTURES AND IMPROVEMENTS</t>
        </is>
      </c>
      <c r="L4478" s="297" t="n">
        <v>239893768.51</v>
      </c>
      <c r="M4478" s="301" t="n">
        <v>124246533</v>
      </c>
      <c r="N4478" s="297" t="n">
        <v>118046173</v>
      </c>
      <c r="P4478" s="345" t="inlineStr">
        <is>
          <t>100-R2</t>
        </is>
      </c>
      <c r="R4478" s="345" t="n">
        <v>-1</v>
      </c>
      <c r="S4478" s="295">
        <f>TRUE()</f>
        <v/>
      </c>
      <c r="V4478" s="415" t="n">
        <v>16.7</v>
      </c>
      <c r="W4478" s="423" t="inlineStr">
        <is>
          <t>12-2033</t>
        </is>
      </c>
      <c r="X4478" s="297" t="n">
        <v>7067407</v>
      </c>
      <c r="Y4478" s="343" t="n">
        <v>2.95</v>
      </c>
      <c r="Z4478" s="295">
        <f>TRUE()</f>
        <v/>
      </c>
      <c r="AA4478" s="290" t="inlineStr">
        <is>
          <t>PUC</t>
        </is>
      </c>
    </row>
    <row r="4479" ht="15" customFormat="1" customHeight="1" s="290">
      <c r="A4479" s="290" t="n">
        <v>186</v>
      </c>
      <c r="B4479" s="290" t="n">
        <v>349</v>
      </c>
      <c r="C4479" s="278" t="inlineStr">
        <is>
          <t>VIRGINIA ELECTRIC AND POWER COMPANY</t>
        </is>
      </c>
      <c r="D4479" s="290" t="inlineStr">
        <is>
          <t>VA</t>
        </is>
      </c>
      <c r="F4479" s="290" t="n">
        <v>571</v>
      </c>
      <c r="G4479" s="290" t="inlineStr">
        <is>
          <t>SURRY COMMON</t>
        </is>
      </c>
      <c r="H4479" s="291" t="n">
        <v>322</v>
      </c>
      <c r="I4479" s="292" t="n">
        <v>42735</v>
      </c>
      <c r="J4479" s="292" t="n"/>
      <c r="K4479" s="368" t="inlineStr">
        <is>
          <t>REACTOR PLANT EQUIPMENT</t>
        </is>
      </c>
      <c r="L4479" s="297" t="n">
        <v>294954325.78</v>
      </c>
      <c r="M4479" s="301" t="n">
        <v>156461282</v>
      </c>
      <c r="N4479" s="297" t="n">
        <v>147341674</v>
      </c>
      <c r="P4479" s="345" t="inlineStr">
        <is>
          <t>70-R1.5</t>
        </is>
      </c>
      <c r="R4479" s="346" t="n">
        <v>-3</v>
      </c>
      <c r="S4479" s="295">
        <f>TRUE()</f>
        <v/>
      </c>
      <c r="V4479" s="321" t="n">
        <v>16.3</v>
      </c>
      <c r="W4479" s="423" t="inlineStr">
        <is>
          <t>12-2033</t>
        </is>
      </c>
      <c r="X4479" s="297" t="n">
        <v>9040125</v>
      </c>
      <c r="Y4479" s="343" t="n">
        <v>3.06</v>
      </c>
      <c r="Z4479" s="295">
        <f>TRUE()</f>
        <v/>
      </c>
      <c r="AA4479" s="290" t="inlineStr">
        <is>
          <t>PUC</t>
        </is>
      </c>
    </row>
    <row r="4480" ht="15" customFormat="1" customHeight="1" s="290">
      <c r="A4480" s="290" t="n">
        <v>186</v>
      </c>
      <c r="B4480" s="290" t="n">
        <v>349</v>
      </c>
      <c r="C4480" s="278" t="inlineStr">
        <is>
          <t>VIRGINIA ELECTRIC AND POWER COMPANY</t>
        </is>
      </c>
      <c r="D4480" s="290" t="inlineStr">
        <is>
          <t>VA</t>
        </is>
      </c>
      <c r="F4480" s="290" t="n">
        <v>571</v>
      </c>
      <c r="G4480" s="290" t="inlineStr">
        <is>
          <t>SURRY COMMON</t>
        </is>
      </c>
      <c r="H4480" s="291" t="n">
        <v>323</v>
      </c>
      <c r="I4480" s="292" t="n">
        <v>42735</v>
      </c>
      <c r="J4480" s="292" t="n"/>
      <c r="K4480" s="368" t="inlineStr">
        <is>
          <t>TURBOGENERATOR UNITS</t>
        </is>
      </c>
      <c r="L4480" s="297" t="n">
        <v>48371056.59</v>
      </c>
      <c r="M4480" s="297" t="n">
        <v>18013955</v>
      </c>
      <c r="N4480" s="301" t="n">
        <v>32291944</v>
      </c>
      <c r="P4480" s="345" t="inlineStr">
        <is>
          <t>40-R1.5</t>
        </is>
      </c>
      <c r="R4480" s="346" t="n">
        <v>-4</v>
      </c>
      <c r="S4480" s="295">
        <f>TRUE()</f>
        <v/>
      </c>
      <c r="V4480" s="415" t="n">
        <v>14.1</v>
      </c>
      <c r="W4480" s="423" t="inlineStr">
        <is>
          <t>12-2033</t>
        </is>
      </c>
      <c r="X4480" s="297" t="n">
        <v>2286386</v>
      </c>
      <c r="Y4480" s="343" t="n">
        <v>4.73</v>
      </c>
      <c r="Z4480" s="295">
        <f>TRUE()</f>
        <v/>
      </c>
      <c r="AA4480" s="290" t="inlineStr">
        <is>
          <t>PUC</t>
        </is>
      </c>
    </row>
    <row r="4481" ht="15" customFormat="1" customHeight="1" s="290">
      <c r="A4481" s="290" t="n">
        <v>186</v>
      </c>
      <c r="B4481" s="290" t="n">
        <v>349</v>
      </c>
      <c r="C4481" s="278" t="inlineStr">
        <is>
          <t>VIRGINIA ELECTRIC AND POWER COMPANY</t>
        </is>
      </c>
      <c r="D4481" s="290" t="inlineStr">
        <is>
          <t>VA</t>
        </is>
      </c>
      <c r="F4481" s="290" t="n">
        <v>571</v>
      </c>
      <c r="G4481" s="290" t="inlineStr">
        <is>
          <t>SURRY COMMON</t>
        </is>
      </c>
      <c r="H4481" s="291" t="n">
        <v>324</v>
      </c>
      <c r="I4481" s="292" t="n">
        <v>42735</v>
      </c>
      <c r="J4481" s="292" t="n"/>
      <c r="K4481" s="368" t="inlineStr">
        <is>
          <t>ACCESSORY ELECTRIC EQUIPMENT</t>
        </is>
      </c>
      <c r="L4481" s="297" t="n">
        <v>123370592.96</v>
      </c>
      <c r="M4481" s="297" t="n">
        <v>58525316</v>
      </c>
      <c r="N4481" s="301" t="n">
        <v>66078983</v>
      </c>
      <c r="P4481" s="345" t="inlineStr">
        <is>
          <t>60-R2.5</t>
        </is>
      </c>
      <c r="R4481" s="346" t="n">
        <v>-1</v>
      </c>
      <c r="S4481" s="295">
        <f>TRUE()</f>
        <v/>
      </c>
      <c r="V4481" s="415" t="n">
        <v>16.5</v>
      </c>
      <c r="W4481" s="423" t="inlineStr">
        <is>
          <t>12-2033</t>
        </is>
      </c>
      <c r="X4481" s="297" t="n">
        <v>4004301</v>
      </c>
      <c r="Y4481" s="343" t="n">
        <v>3.25</v>
      </c>
      <c r="Z4481" s="295">
        <f>TRUE()</f>
        <v/>
      </c>
      <c r="AA4481" s="290" t="inlineStr">
        <is>
          <t>PUC</t>
        </is>
      </c>
    </row>
    <row r="4482" ht="15" customFormat="1" customHeight="1" s="290">
      <c r="A4482" s="290" t="n">
        <v>186</v>
      </c>
      <c r="B4482" s="290" t="n">
        <v>349</v>
      </c>
      <c r="C4482" s="278" t="inlineStr">
        <is>
          <t>VIRGINIA ELECTRIC AND POWER COMPANY</t>
        </is>
      </c>
      <c r="D4482" s="290" t="inlineStr">
        <is>
          <t>VA</t>
        </is>
      </c>
      <c r="F4482" s="290" t="n">
        <v>571</v>
      </c>
      <c r="G4482" s="290" t="inlineStr">
        <is>
          <t>SURRY COMMON</t>
        </is>
      </c>
      <c r="H4482" s="291" t="n">
        <v>325</v>
      </c>
      <c r="I4482" s="292" t="n">
        <v>42735</v>
      </c>
      <c r="J4482" s="292" t="n"/>
      <c r="K4482" s="350" t="inlineStr">
        <is>
          <t>MISCELLANEOUS POWER PLANT EQUIPMENT</t>
        </is>
      </c>
      <c r="L4482" s="298" t="n">
        <v>63802079.67</v>
      </c>
      <c r="M4482" s="298" t="n">
        <v>33220785</v>
      </c>
      <c r="N4482" s="302" t="n">
        <v>30581295</v>
      </c>
      <c r="P4482" s="345" t="inlineStr">
        <is>
          <t>45-R1.5</t>
        </is>
      </c>
      <c r="R4482" s="346" t="n">
        <v>0</v>
      </c>
      <c r="S4482" s="295">
        <f>TRUE()</f>
        <v/>
      </c>
      <c r="V4482" s="407" t="n">
        <v>15.3</v>
      </c>
      <c r="W4482" s="427" t="inlineStr">
        <is>
          <t>12-2033</t>
        </is>
      </c>
      <c r="X4482" s="298" t="n">
        <v>1993088</v>
      </c>
      <c r="Y4482" s="343" t="n">
        <v>3.12</v>
      </c>
      <c r="Z4482" s="295">
        <f>TRUE()</f>
        <v/>
      </c>
      <c r="AA4482" s="290" t="inlineStr">
        <is>
          <t>PUC</t>
        </is>
      </c>
    </row>
    <row r="4483" ht="15" customFormat="1" customHeight="1" s="290">
      <c r="A4483" s="278" t="n">
        <v>186</v>
      </c>
      <c r="B4483" s="278" t="n">
        <v>349</v>
      </c>
      <c r="C4483" s="278" t="inlineStr">
        <is>
          <t>VIRGINIA ELECTRIC AND POWER COMPANY</t>
        </is>
      </c>
      <c r="D4483" s="284" t="inlineStr">
        <is>
          <t>VA</t>
        </is>
      </c>
      <c r="E4483" s="284" t="n"/>
      <c r="F4483" s="290" t="n">
        <v>571</v>
      </c>
      <c r="G4483" s="284" t="inlineStr">
        <is>
          <t>SURRY UNIT 1</t>
        </is>
      </c>
      <c r="H4483" s="284" t="n">
        <v>321</v>
      </c>
      <c r="I4483" s="292" t="n">
        <v>40908</v>
      </c>
      <c r="J4483" s="292" t="n"/>
      <c r="L4483" s="364" t="n">
        <v>90104796.39</v>
      </c>
      <c r="M4483" s="284" t="n">
        <v>62876742</v>
      </c>
      <c r="N4483" s="284" t="n"/>
      <c r="R4483" s="284" t="n">
        <v>-1</v>
      </c>
      <c r="S4483" s="295">
        <f>TRUE()</f>
        <v/>
      </c>
      <c r="V4483" s="284" t="n">
        <v>19.7</v>
      </c>
      <c r="W4483" s="284" t="n"/>
      <c r="X4483" s="284" t="n">
        <v>7637805</v>
      </c>
      <c r="Y4483" s="284" t="n">
        <v>1.92</v>
      </c>
      <c r="Z4483" s="284">
        <f>TRUE()</f>
        <v/>
      </c>
      <c r="AA4483" s="290" t="inlineStr">
        <is>
          <t>PUC</t>
        </is>
      </c>
    </row>
    <row r="4484" ht="15" customFormat="1" customHeight="1" s="290">
      <c r="A4484" s="278" t="n">
        <v>186</v>
      </c>
      <c r="B4484" s="278" t="n">
        <v>349</v>
      </c>
      <c r="C4484" s="278" t="inlineStr">
        <is>
          <t>VIRGINIA ELECTRIC AND POWER COMPANY</t>
        </is>
      </c>
      <c r="D4484" s="284" t="inlineStr">
        <is>
          <t>VA</t>
        </is>
      </c>
      <c r="E4484" s="284" t="n"/>
      <c r="F4484" s="290" t="n">
        <v>571</v>
      </c>
      <c r="G4484" s="284" t="inlineStr">
        <is>
          <t>SURRY UNIT 1</t>
        </is>
      </c>
      <c r="H4484" s="284" t="n">
        <v>322</v>
      </c>
      <c r="I4484" s="292" t="n">
        <v>40908</v>
      </c>
      <c r="J4484" s="292" t="n"/>
      <c r="L4484" s="364" t="n">
        <v>398022270.47</v>
      </c>
      <c r="M4484" s="284" t="n">
        <v>255349416</v>
      </c>
      <c r="N4484" s="284" t="n"/>
      <c r="R4484" s="284" t="n">
        <v>-2</v>
      </c>
      <c r="S4484" s="295">
        <f>TRUE()</f>
        <v/>
      </c>
      <c r="V4484" s="284" t="n">
        <v>19.4</v>
      </c>
      <c r="W4484" s="284" t="n"/>
      <c r="X4484" s="284" t="n">
        <v>5920940</v>
      </c>
      <c r="Y4484" s="284" t="n">
        <v>3.86</v>
      </c>
      <c r="Z4484" s="284">
        <f>TRUE()</f>
        <v/>
      </c>
      <c r="AA4484" s="290" t="inlineStr">
        <is>
          <t>PUC</t>
        </is>
      </c>
    </row>
    <row r="4485" ht="15" customFormat="1" customHeight="1" s="290">
      <c r="A4485" s="278" t="n">
        <v>186</v>
      </c>
      <c r="B4485" s="278" t="n">
        <v>349</v>
      </c>
      <c r="C4485" s="278" t="inlineStr">
        <is>
          <t>VIRGINIA ELECTRIC AND POWER COMPANY</t>
        </is>
      </c>
      <c r="D4485" s="284" t="inlineStr">
        <is>
          <t>VA</t>
        </is>
      </c>
      <c r="E4485" s="284" t="n"/>
      <c r="F4485" s="290" t="n">
        <v>571</v>
      </c>
      <c r="G4485" s="284" t="inlineStr">
        <is>
          <t>SURRY UNIT 1</t>
        </is>
      </c>
      <c r="H4485" s="284" t="n">
        <v>323</v>
      </c>
      <c r="I4485" s="292" t="n">
        <v>40908</v>
      </c>
      <c r="J4485" s="292" t="n"/>
      <c r="L4485" s="364" t="n">
        <v>153404116.72</v>
      </c>
      <c r="M4485" s="284" t="n">
        <v>42985616</v>
      </c>
      <c r="N4485" s="284" t="n"/>
      <c r="R4485" s="284" t="n">
        <v>-3</v>
      </c>
      <c r="S4485" s="295">
        <f>TRUE()</f>
        <v/>
      </c>
      <c r="V4485" s="284" t="n">
        <v>19.4</v>
      </c>
      <c r="W4485" s="284" t="n"/>
      <c r="X4485" s="284" t="n">
        <v>1743231</v>
      </c>
      <c r="Y4485" s="284" t="n">
        <v>2.24</v>
      </c>
      <c r="Z4485" s="284">
        <f>TRUE()</f>
        <v/>
      </c>
      <c r="AA4485" s="290" t="inlineStr">
        <is>
          <t>PUC</t>
        </is>
      </c>
    </row>
    <row r="4486" ht="15" customFormat="1" customHeight="1" s="290">
      <c r="A4486" s="278" t="n">
        <v>186</v>
      </c>
      <c r="B4486" s="278" t="n">
        <v>349</v>
      </c>
      <c r="C4486" s="278" t="inlineStr">
        <is>
          <t>VIRGINIA ELECTRIC AND POWER COMPANY</t>
        </is>
      </c>
      <c r="D4486" s="284" t="inlineStr">
        <is>
          <t>VA</t>
        </is>
      </c>
      <c r="E4486" s="284" t="n"/>
      <c r="F4486" s="290" t="n">
        <v>571</v>
      </c>
      <c r="G4486" s="284" t="inlineStr">
        <is>
          <t>SURRY UNIT 1</t>
        </is>
      </c>
      <c r="H4486" s="284" t="n">
        <v>324</v>
      </c>
      <c r="I4486" s="292" t="n">
        <v>40908</v>
      </c>
      <c r="J4486" s="292" t="n"/>
      <c r="L4486" s="364" t="n">
        <v>77854423.98999999</v>
      </c>
      <c r="M4486" s="284" t="n">
        <v>44856451</v>
      </c>
      <c r="N4486" s="284" t="n"/>
      <c r="R4486" s="284" t="n">
        <v>-1</v>
      </c>
      <c r="S4486" s="295">
        <f>TRUE()</f>
        <v/>
      </c>
      <c r="V4486" s="284" t="n">
        <v>15.9</v>
      </c>
      <c r="W4486" s="284" t="n"/>
      <c r="X4486" s="284" t="n">
        <v>94315</v>
      </c>
      <c r="Y4486" s="284" t="n">
        <v>2.7</v>
      </c>
      <c r="Z4486" s="284">
        <f>TRUE()</f>
        <v/>
      </c>
      <c r="AA4486" s="290" t="inlineStr">
        <is>
          <t>PUC</t>
        </is>
      </c>
    </row>
    <row r="4487" ht="15" customFormat="1" customHeight="1" s="290">
      <c r="A4487" s="278" t="n">
        <v>186</v>
      </c>
      <c r="B4487" s="278" t="n">
        <v>349</v>
      </c>
      <c r="C4487" s="278" t="inlineStr">
        <is>
          <t>VIRGINIA ELECTRIC AND POWER COMPANY</t>
        </is>
      </c>
      <c r="D4487" s="284" t="inlineStr">
        <is>
          <t>VA</t>
        </is>
      </c>
      <c r="E4487" s="284" t="n"/>
      <c r="F4487" s="290" t="n">
        <v>571</v>
      </c>
      <c r="G4487" s="284" t="inlineStr">
        <is>
          <t>SURRY UNIT 1</t>
        </is>
      </c>
      <c r="H4487" s="284" t="n">
        <v>325</v>
      </c>
      <c r="I4487" s="292" t="n">
        <v>40908</v>
      </c>
      <c r="J4487" s="292" t="n"/>
      <c r="L4487" s="364" t="n">
        <v>3488857.7</v>
      </c>
      <c r="M4487" s="284" t="n">
        <v>1987479</v>
      </c>
      <c r="N4487" s="284" t="n"/>
      <c r="R4487" s="284" t="n">
        <v>0</v>
      </c>
      <c r="S4487" s="295">
        <f>TRUE()</f>
        <v/>
      </c>
      <c r="V4487" s="284" t="n">
        <v>19.6</v>
      </c>
      <c r="W4487" s="284" t="n"/>
      <c r="X4487" s="284" t="n">
        <v>16789105</v>
      </c>
      <c r="Y4487" s="284" t="n">
        <v>2.32</v>
      </c>
      <c r="Z4487" s="284">
        <f>TRUE()</f>
        <v/>
      </c>
      <c r="AA4487" s="290" t="inlineStr">
        <is>
          <t>PUC</t>
        </is>
      </c>
    </row>
    <row r="4488" ht="15" customFormat="1" customHeight="1" s="290">
      <c r="A4488" s="290" t="n">
        <v>186</v>
      </c>
      <c r="B4488" s="290" t="n">
        <v>349</v>
      </c>
      <c r="C4488" s="278" t="inlineStr">
        <is>
          <t>VIRGINIA ELECTRIC AND POWER COMPANY</t>
        </is>
      </c>
      <c r="D4488" s="290" t="inlineStr">
        <is>
          <t>VA</t>
        </is>
      </c>
      <c r="F4488" s="290" t="n">
        <v>571</v>
      </c>
      <c r="G4488" s="290" t="inlineStr">
        <is>
          <t>SURRY UNIT 1</t>
        </is>
      </c>
      <c r="H4488" s="291" t="n">
        <v>321</v>
      </c>
      <c r="I4488" s="292" t="n">
        <v>42735</v>
      </c>
      <c r="J4488" s="292" t="n"/>
      <c r="K4488" s="368" t="inlineStr">
        <is>
          <t>STRUCTURES AND IMPROVE ME NTS</t>
        </is>
      </c>
      <c r="L4488" s="297" t="n">
        <v>100147213.23</v>
      </c>
      <c r="M4488" s="297" t="n">
        <v>68247574</v>
      </c>
      <c r="N4488" s="301" t="n">
        <v>32901111</v>
      </c>
      <c r="P4488" s="345" t="inlineStr">
        <is>
          <t>100-R2</t>
        </is>
      </c>
      <c r="R4488" s="345" t="n">
        <v>-1</v>
      </c>
      <c r="S4488" s="295">
        <f>TRUE()</f>
        <v/>
      </c>
      <c r="V4488" s="321" t="n">
        <v>15.6</v>
      </c>
      <c r="W4488" s="423" t="inlineStr">
        <is>
          <t>12-2032</t>
        </is>
      </c>
      <c r="X4488" s="297" t="n">
        <v>2110711</v>
      </c>
      <c r="Y4488" s="343" t="n">
        <v>2.11</v>
      </c>
      <c r="Z4488" s="295">
        <f>TRUE()</f>
        <v/>
      </c>
      <c r="AA4488" s="290" t="inlineStr">
        <is>
          <t>PUC</t>
        </is>
      </c>
    </row>
    <row r="4489" ht="15" customFormat="1" customHeight="1" s="290">
      <c r="A4489" s="290" t="n">
        <v>186</v>
      </c>
      <c r="B4489" s="290" t="n">
        <v>349</v>
      </c>
      <c r="C4489" s="278" t="inlineStr">
        <is>
          <t>VIRGINIA ELECTRIC AND POWER COMPANY</t>
        </is>
      </c>
      <c r="D4489" s="290" t="inlineStr">
        <is>
          <t>VA</t>
        </is>
      </c>
      <c r="F4489" s="290" t="n">
        <v>571</v>
      </c>
      <c r="G4489" s="290" t="inlineStr">
        <is>
          <t>SURRY UNIT 1</t>
        </is>
      </c>
      <c r="H4489" s="291" t="n">
        <v>322</v>
      </c>
      <c r="I4489" s="292" t="n">
        <v>42735</v>
      </c>
      <c r="J4489" s="292" t="n"/>
      <c r="K4489" s="368" t="inlineStr">
        <is>
          <t>REACTOR PLANT EQUIPMENT</t>
        </is>
      </c>
      <c r="L4489" s="297" t="n">
        <v>507024883.73</v>
      </c>
      <c r="M4489" s="301" t="n">
        <v>303050906</v>
      </c>
      <c r="N4489" s="301" t="n">
        <v>219184724</v>
      </c>
      <c r="P4489" s="345" t="inlineStr">
        <is>
          <t>70-R1.5</t>
        </is>
      </c>
      <c r="R4489" s="346" t="n">
        <v>-3</v>
      </c>
      <c r="S4489" s="295">
        <f>TRUE()</f>
        <v/>
      </c>
      <c r="V4489" s="415" t="n">
        <v>15.3</v>
      </c>
      <c r="W4489" s="423" t="inlineStr">
        <is>
          <t>12-2032</t>
        </is>
      </c>
      <c r="X4489" s="297" t="n">
        <v>14325949</v>
      </c>
      <c r="Y4489" s="343" t="n">
        <v>2.83</v>
      </c>
      <c r="Z4489" s="295">
        <f>TRUE()</f>
        <v/>
      </c>
      <c r="AA4489" s="290" t="inlineStr">
        <is>
          <t>PUC</t>
        </is>
      </c>
    </row>
    <row r="4490" ht="15" customFormat="1" customHeight="1" s="290">
      <c r="A4490" s="290" t="n">
        <v>186</v>
      </c>
      <c r="B4490" s="290" t="n">
        <v>349</v>
      </c>
      <c r="C4490" s="278" t="inlineStr">
        <is>
          <t>VIRGINIA ELECTRIC AND POWER COMPANY</t>
        </is>
      </c>
      <c r="D4490" s="290" t="inlineStr">
        <is>
          <t>VA</t>
        </is>
      </c>
      <c r="F4490" s="290" t="n">
        <v>571</v>
      </c>
      <c r="G4490" s="290" t="inlineStr">
        <is>
          <t>SURRY UNIT 1</t>
        </is>
      </c>
      <c r="H4490" s="291" t="n">
        <v>323</v>
      </c>
      <c r="I4490" s="292" t="n">
        <v>42735</v>
      </c>
      <c r="J4490" s="292" t="n"/>
      <c r="K4490" s="368" t="inlineStr">
        <is>
          <t>TURBOGENERATOR UNITS</t>
        </is>
      </c>
      <c r="L4490" s="297" t="n">
        <v>173652936.85</v>
      </c>
      <c r="M4490" s="297" t="n">
        <v>45383858</v>
      </c>
      <c r="N4490" s="297" t="n">
        <v>135215196</v>
      </c>
      <c r="P4490" s="345" t="inlineStr">
        <is>
          <t>40-R1.5</t>
        </is>
      </c>
      <c r="R4490" s="346" t="n">
        <v>-4</v>
      </c>
      <c r="S4490" s="295">
        <f>TRUE()</f>
        <v/>
      </c>
      <c r="V4490" s="415" t="n">
        <v>14.4</v>
      </c>
      <c r="W4490" s="423" t="inlineStr">
        <is>
          <t>12-2032</t>
        </is>
      </c>
      <c r="X4490" s="297" t="n">
        <v>9402662</v>
      </c>
      <c r="Y4490" s="343" t="n">
        <v>5.41</v>
      </c>
      <c r="Z4490" s="295">
        <f>TRUE()</f>
        <v/>
      </c>
      <c r="AA4490" s="290" t="inlineStr">
        <is>
          <t>PUC</t>
        </is>
      </c>
    </row>
    <row r="4491" ht="15" customFormat="1" customHeight="1" s="290">
      <c r="A4491" s="290" t="n">
        <v>186</v>
      </c>
      <c r="B4491" s="290" t="n">
        <v>349</v>
      </c>
      <c r="C4491" s="278" t="inlineStr">
        <is>
          <t>VIRGINIA ELECTRIC AND POWER COMPANY</t>
        </is>
      </c>
      <c r="D4491" s="290" t="inlineStr">
        <is>
          <t>VA</t>
        </is>
      </c>
      <c r="F4491" s="290" t="n">
        <v>571</v>
      </c>
      <c r="G4491" s="290" t="inlineStr">
        <is>
          <t>SURRY UNIT 1</t>
        </is>
      </c>
      <c r="H4491" s="291" t="n">
        <v>324</v>
      </c>
      <c r="I4491" s="292" t="n">
        <v>42735</v>
      </c>
      <c r="J4491" s="292" t="n"/>
      <c r="K4491" s="368" t="inlineStr">
        <is>
          <t>ACCESSORY ELECTRIC EQUIPMENT</t>
        </is>
      </c>
      <c r="L4491" s="297" t="n">
        <v>127453457.4</v>
      </c>
      <c r="M4491" s="297" t="n">
        <v>60121284</v>
      </c>
      <c r="N4491" s="301" t="n">
        <v>68606708</v>
      </c>
      <c r="P4491" s="345" t="inlineStr">
        <is>
          <t>60-R2.5</t>
        </is>
      </c>
      <c r="R4491" s="346" t="n">
        <v>-1</v>
      </c>
      <c r="S4491" s="295">
        <f>TRUE()</f>
        <v/>
      </c>
      <c r="V4491" s="385" t="n">
        <v>15.5</v>
      </c>
      <c r="W4491" s="423" t="inlineStr">
        <is>
          <t>12-2032</t>
        </is>
      </c>
      <c r="X4491" s="297" t="n">
        <v>4426047</v>
      </c>
      <c r="Y4491" s="343" t="n">
        <v>3.47</v>
      </c>
      <c r="Z4491" s="295">
        <f>TRUE()</f>
        <v/>
      </c>
      <c r="AA4491" s="290" t="inlineStr">
        <is>
          <t>PUC</t>
        </is>
      </c>
    </row>
    <row r="4492" ht="15" customFormat="1" customHeight="1" s="290">
      <c r="A4492" s="290" t="n">
        <v>186</v>
      </c>
      <c r="B4492" s="290" t="n">
        <v>349</v>
      </c>
      <c r="C4492" s="278" t="inlineStr">
        <is>
          <t>VIRGINIA ELECTRIC AND POWER COMPANY</t>
        </is>
      </c>
      <c r="D4492" s="290" t="inlineStr">
        <is>
          <t>VA</t>
        </is>
      </c>
      <c r="F4492" s="290" t="n">
        <v>571</v>
      </c>
      <c r="G4492" s="290" t="inlineStr">
        <is>
          <t>SURRY UNIT 1</t>
        </is>
      </c>
      <c r="H4492" s="291" t="n">
        <v>325</v>
      </c>
      <c r="I4492" s="292" t="n">
        <v>42735</v>
      </c>
      <c r="J4492" s="292" t="n"/>
      <c r="K4492" s="368" t="inlineStr">
        <is>
          <t>MISCELLANEOUS POWER PLANT EQUIPMENT</t>
        </is>
      </c>
      <c r="L4492" s="297" t="n">
        <v>5344385.34</v>
      </c>
      <c r="M4492" s="301" t="n">
        <v>2802189</v>
      </c>
      <c r="N4492" s="297" t="n">
        <v>2542196</v>
      </c>
      <c r="P4492" s="345" t="inlineStr">
        <is>
          <t>45-R1.5</t>
        </is>
      </c>
      <c r="R4492" s="346" t="n">
        <v>0</v>
      </c>
      <c r="S4492" s="295">
        <f>TRUE()</f>
        <v/>
      </c>
      <c r="V4492" s="415" t="n">
        <v>14.3</v>
      </c>
      <c r="W4492" s="423" t="inlineStr">
        <is>
          <t>12-2032</t>
        </is>
      </c>
      <c r="X4492" s="297" t="n">
        <v>177783</v>
      </c>
      <c r="Y4492" s="343" t="n">
        <v>3.33</v>
      </c>
      <c r="Z4492" s="295">
        <f>TRUE()</f>
        <v/>
      </c>
      <c r="AA4492" s="290" t="inlineStr">
        <is>
          <t>PUC</t>
        </is>
      </c>
    </row>
    <row r="4493" ht="15" customFormat="1" customHeight="1" s="290">
      <c r="A4493" s="278" t="n">
        <v>186</v>
      </c>
      <c r="B4493" s="278" t="n">
        <v>349</v>
      </c>
      <c r="C4493" s="278" t="inlineStr">
        <is>
          <t>VIRGINIA ELECTRIC AND POWER COMPANY</t>
        </is>
      </c>
      <c r="D4493" s="284" t="inlineStr">
        <is>
          <t>VA</t>
        </is>
      </c>
      <c r="E4493" s="284" t="n"/>
      <c r="F4493" s="290" t="n">
        <v>571</v>
      </c>
      <c r="G4493" s="284" t="inlineStr">
        <is>
          <t>SURRY UNIT 2</t>
        </is>
      </c>
      <c r="H4493" s="284" t="n">
        <v>321</v>
      </c>
      <c r="I4493" s="292" t="n">
        <v>40908</v>
      </c>
      <c r="J4493" s="292" t="n"/>
      <c r="L4493" s="364" t="n">
        <v>17241053.06</v>
      </c>
      <c r="M4493" s="284" t="n">
        <v>9757035</v>
      </c>
      <c r="N4493" s="284" t="n"/>
      <c r="R4493" s="284" t="n">
        <v>-1</v>
      </c>
      <c r="S4493" s="295">
        <f>TRUE()</f>
        <v/>
      </c>
      <c r="V4493" s="284" t="n">
        <v>20.6</v>
      </c>
      <c r="W4493" s="284" t="n"/>
      <c r="X4493" s="284" t="n">
        <v>6573701</v>
      </c>
      <c r="Y4493" s="284" t="n">
        <v>2</v>
      </c>
      <c r="Z4493" s="284">
        <f>TRUE()</f>
        <v/>
      </c>
      <c r="AA4493" s="290" t="inlineStr">
        <is>
          <t>PUC</t>
        </is>
      </c>
    </row>
    <row r="4494" ht="15" customFormat="1" customHeight="1" s="290">
      <c r="A4494" s="278" t="n">
        <v>186</v>
      </c>
      <c r="B4494" s="278" t="n">
        <v>349</v>
      </c>
      <c r="C4494" s="278" t="inlineStr">
        <is>
          <t>VIRGINIA ELECTRIC AND POWER COMPANY</t>
        </is>
      </c>
      <c r="D4494" s="284" t="inlineStr">
        <is>
          <t>VA</t>
        </is>
      </c>
      <c r="E4494" s="284" t="n"/>
      <c r="F4494" s="290" t="n">
        <v>571</v>
      </c>
      <c r="G4494" s="284" t="inlineStr">
        <is>
          <t>SURRY UNIT 2</t>
        </is>
      </c>
      <c r="H4494" s="284" t="n">
        <v>322</v>
      </c>
      <c r="I4494" s="292" t="n">
        <v>40908</v>
      </c>
      <c r="J4494" s="292" t="n"/>
      <c r="L4494" s="364" t="n">
        <v>329072235.25</v>
      </c>
      <c r="M4494" s="284" t="n">
        <v>200021892</v>
      </c>
      <c r="N4494" s="284" t="n"/>
      <c r="R4494" s="284" t="n">
        <v>-2</v>
      </c>
      <c r="S4494" s="295">
        <f>TRUE()</f>
        <v/>
      </c>
      <c r="V4494" s="284" t="n">
        <v>20.5</v>
      </c>
      <c r="W4494" s="284" t="n"/>
      <c r="X4494" s="284" t="n">
        <v>7364211</v>
      </c>
      <c r="Y4494" s="284" t="n">
        <v>4.13</v>
      </c>
      <c r="Z4494" s="284">
        <f>TRUE()</f>
        <v/>
      </c>
      <c r="AA4494" s="290" t="inlineStr">
        <is>
          <t>PUC</t>
        </is>
      </c>
    </row>
    <row r="4495" ht="15" customFormat="1" customHeight="1" s="290">
      <c r="A4495" s="278" t="n">
        <v>186</v>
      </c>
      <c r="B4495" s="278" t="n">
        <v>349</v>
      </c>
      <c r="C4495" s="278" t="inlineStr">
        <is>
          <t>VIRGINIA ELECTRIC AND POWER COMPANY</t>
        </is>
      </c>
      <c r="D4495" s="284" t="inlineStr">
        <is>
          <t>VA</t>
        </is>
      </c>
      <c r="E4495" s="284" t="n"/>
      <c r="F4495" s="290" t="n">
        <v>571</v>
      </c>
      <c r="G4495" s="284" t="inlineStr">
        <is>
          <t>SURRY UNIT 2</t>
        </is>
      </c>
      <c r="H4495" s="284" t="n">
        <v>323</v>
      </c>
      <c r="I4495" s="292" t="n">
        <v>40908</v>
      </c>
      <c r="J4495" s="292" t="n"/>
      <c r="L4495" s="364" t="n">
        <v>178510618.74</v>
      </c>
      <c r="M4495" s="284" t="n">
        <v>33243906</v>
      </c>
      <c r="N4495" s="284" t="n"/>
      <c r="R4495" s="284" t="n">
        <v>-3</v>
      </c>
      <c r="S4495" s="295">
        <f>TRUE()</f>
        <v/>
      </c>
      <c r="V4495" s="284" t="n">
        <v>20.1</v>
      </c>
      <c r="W4495" s="284" t="n"/>
      <c r="X4495" s="284" t="n">
        <v>1017960</v>
      </c>
      <c r="Y4495" s="284" t="n">
        <v>2.12</v>
      </c>
      <c r="Z4495" s="284">
        <f>TRUE()</f>
        <v/>
      </c>
      <c r="AA4495" s="290" t="inlineStr">
        <is>
          <t>PUC</t>
        </is>
      </c>
    </row>
    <row r="4496" ht="15" customFormat="1" customHeight="1" s="290">
      <c r="A4496" s="278" t="n">
        <v>186</v>
      </c>
      <c r="B4496" s="278" t="n">
        <v>349</v>
      </c>
      <c r="C4496" s="278" t="inlineStr">
        <is>
          <t>VIRGINIA ELECTRIC AND POWER COMPANY</t>
        </is>
      </c>
      <c r="D4496" s="284" t="inlineStr">
        <is>
          <t>VA</t>
        </is>
      </c>
      <c r="E4496" s="284" t="n"/>
      <c r="F4496" s="290" t="n">
        <v>571</v>
      </c>
      <c r="G4496" s="284" t="inlineStr">
        <is>
          <t>SURRY UNIT 2</t>
        </is>
      </c>
      <c r="H4496" s="284" t="n">
        <v>324</v>
      </c>
      <c r="I4496" s="292" t="n">
        <v>40908</v>
      </c>
      <c r="J4496" s="292" t="n"/>
      <c r="L4496" s="364" t="n">
        <v>47979802.4</v>
      </c>
      <c r="M4496" s="284" t="n">
        <v>28042081</v>
      </c>
      <c r="N4496" s="284" t="n"/>
      <c r="R4496" s="284" t="n">
        <v>-1</v>
      </c>
      <c r="S4496" s="295">
        <f>TRUE()</f>
        <v/>
      </c>
      <c r="V4496" s="284" t="n">
        <v>17</v>
      </c>
      <c r="W4496" s="284" t="n"/>
      <c r="X4496" s="284" t="n">
        <v>64466</v>
      </c>
      <c r="Y4496" s="284" t="n">
        <v>2.81</v>
      </c>
      <c r="Z4496" s="284">
        <f>TRUE()</f>
        <v/>
      </c>
      <c r="AA4496" s="290" t="inlineStr">
        <is>
          <t>PUC</t>
        </is>
      </c>
    </row>
    <row r="4497" ht="15" customFormat="1" customHeight="1" s="290">
      <c r="A4497" s="278" t="n">
        <v>186</v>
      </c>
      <c r="B4497" s="278" t="n">
        <v>349</v>
      </c>
      <c r="C4497" s="278" t="inlineStr">
        <is>
          <t>VIRGINIA ELECTRIC AND POWER COMPANY</t>
        </is>
      </c>
      <c r="D4497" s="284" t="inlineStr">
        <is>
          <t>VA</t>
        </is>
      </c>
      <c r="E4497" s="284" t="n"/>
      <c r="F4497" s="290" t="n">
        <v>571</v>
      </c>
      <c r="G4497" s="284" t="inlineStr">
        <is>
          <t>SURRY UNIT 2</t>
        </is>
      </c>
      <c r="H4497" s="284" t="n">
        <v>325</v>
      </c>
      <c r="I4497" s="292" t="n">
        <v>40908</v>
      </c>
      <c r="J4497" s="292" t="n"/>
      <c r="L4497" s="364" t="n">
        <v>2295820.5</v>
      </c>
      <c r="M4497" s="284" t="n">
        <v>1202495</v>
      </c>
      <c r="N4497" s="284" t="n"/>
      <c r="R4497" s="284" t="n">
        <v>0</v>
      </c>
      <c r="S4497" s="295">
        <f>TRUE()</f>
        <v/>
      </c>
      <c r="V4497" s="284" t="n">
        <v>20.5</v>
      </c>
      <c r="W4497" s="284" t="n"/>
      <c r="X4497" s="284" t="n">
        <v>15378467</v>
      </c>
      <c r="Y4497" s="284" t="n">
        <v>2.67</v>
      </c>
      <c r="Z4497" s="284">
        <f>TRUE()</f>
        <v/>
      </c>
      <c r="AA4497" s="290" t="inlineStr">
        <is>
          <t>PUC</t>
        </is>
      </c>
    </row>
    <row r="4498" ht="15" customFormat="1" customHeight="1" s="290">
      <c r="A4498" s="290" t="n">
        <v>186</v>
      </c>
      <c r="B4498" s="290" t="n">
        <v>349</v>
      </c>
      <c r="C4498" s="278" t="inlineStr">
        <is>
          <t>VIRGINIA ELECTRIC AND POWER COMPANY</t>
        </is>
      </c>
      <c r="D4498" s="290" t="inlineStr">
        <is>
          <t>VA</t>
        </is>
      </c>
      <c r="F4498" s="290" t="n">
        <v>571</v>
      </c>
      <c r="G4498" s="290" t="inlineStr">
        <is>
          <t>SURRY UNIT 2</t>
        </is>
      </c>
      <c r="H4498" s="291" t="n">
        <v>321</v>
      </c>
      <c r="I4498" s="292" t="n">
        <v>42735</v>
      </c>
      <c r="J4498" s="292" t="n"/>
      <c r="K4498" s="368" t="inlineStr">
        <is>
          <t>STRUCTURES AND IMPROVEMENTS</t>
        </is>
      </c>
      <c r="L4498" s="297" t="n">
        <v>19413427.12</v>
      </c>
      <c r="M4498" s="297" t="n">
        <v>11662383</v>
      </c>
      <c r="N4498" s="297" t="n">
        <v>7945178</v>
      </c>
      <c r="P4498" s="345" t="inlineStr">
        <is>
          <t>100-R2</t>
        </is>
      </c>
      <c r="R4498" s="345" t="n">
        <v>-1</v>
      </c>
      <c r="S4498" s="295">
        <f>TRUE()</f>
        <v/>
      </c>
      <c r="V4498" s="415" t="n">
        <v>16.6</v>
      </c>
      <c r="W4498" s="423" t="inlineStr">
        <is>
          <t>12-2033</t>
        </is>
      </c>
      <c r="X4498" s="297" t="n">
        <v>477655</v>
      </c>
      <c r="Y4498" s="343" t="n">
        <v>2.46</v>
      </c>
      <c r="Z4498" s="295">
        <f>TRUE()</f>
        <v/>
      </c>
      <c r="AA4498" s="290" t="inlineStr">
        <is>
          <t>PUC</t>
        </is>
      </c>
    </row>
    <row r="4499" ht="15" customFormat="1" customHeight="1" s="290">
      <c r="A4499" s="290" t="n">
        <v>186</v>
      </c>
      <c r="B4499" s="290" t="n">
        <v>349</v>
      </c>
      <c r="C4499" s="278" t="inlineStr">
        <is>
          <t>VIRGINIA ELECTRIC AND POWER COMPANY</t>
        </is>
      </c>
      <c r="D4499" s="290" t="inlineStr">
        <is>
          <t>VA</t>
        </is>
      </c>
      <c r="F4499" s="290" t="n">
        <v>571</v>
      </c>
      <c r="G4499" s="290" t="inlineStr">
        <is>
          <t>SURRY UNIT 2</t>
        </is>
      </c>
      <c r="H4499" s="291" t="n">
        <v>322</v>
      </c>
      <c r="I4499" s="292" t="n">
        <v>42735</v>
      </c>
      <c r="J4499" s="292" t="n"/>
      <c r="K4499" s="368" t="inlineStr">
        <is>
          <t>REACTOR PLANT EQUIPMENT</t>
        </is>
      </c>
      <c r="L4499" s="297" t="n">
        <v>431455772.44</v>
      </c>
      <c r="M4499" s="301" t="n">
        <v>245665511</v>
      </c>
      <c r="N4499" s="297" t="n">
        <v>198733935</v>
      </c>
      <c r="P4499" s="345" t="inlineStr">
        <is>
          <t>70-R1.5</t>
        </is>
      </c>
      <c r="R4499" s="346" t="n">
        <v>-3</v>
      </c>
      <c r="S4499" s="295">
        <f>TRUE()</f>
        <v/>
      </c>
      <c r="V4499" s="321" t="n">
        <v>16.2</v>
      </c>
      <c r="W4499" s="423" t="inlineStr">
        <is>
          <t>12-2033</t>
        </is>
      </c>
      <c r="X4499" s="297" t="n">
        <v>12246303</v>
      </c>
      <c r="Y4499" s="343" t="n">
        <v>2.84</v>
      </c>
      <c r="Z4499" s="295">
        <f>TRUE()</f>
        <v/>
      </c>
      <c r="AA4499" s="290" t="inlineStr">
        <is>
          <t>PUC</t>
        </is>
      </c>
    </row>
    <row r="4500" ht="15" customFormat="1" customHeight="1" s="290">
      <c r="A4500" s="290" t="n">
        <v>186</v>
      </c>
      <c r="B4500" s="290" t="n">
        <v>349</v>
      </c>
      <c r="C4500" s="278" t="inlineStr">
        <is>
          <t>VIRGINIA ELECTRIC AND POWER COMPANY</t>
        </is>
      </c>
      <c r="D4500" s="290" t="inlineStr">
        <is>
          <t>VA</t>
        </is>
      </c>
      <c r="F4500" s="290" t="n">
        <v>571</v>
      </c>
      <c r="G4500" s="290" t="inlineStr">
        <is>
          <t>SURRY UNIT 2</t>
        </is>
      </c>
      <c r="H4500" s="291" t="n">
        <v>323</v>
      </c>
      <c r="I4500" s="292" t="n">
        <v>42735</v>
      </c>
      <c r="J4500" s="292" t="n"/>
      <c r="K4500" s="368" t="inlineStr">
        <is>
          <t>TURBOGENERATOR UNITS</t>
        </is>
      </c>
      <c r="L4500" s="297" t="n">
        <v>185650741.98</v>
      </c>
      <c r="M4500" s="297" t="n">
        <v>44360053</v>
      </c>
      <c r="N4500" s="297" t="n">
        <v>148716718</v>
      </c>
      <c r="P4500" s="345" t="inlineStr">
        <is>
          <t>40-R1.5</t>
        </is>
      </c>
      <c r="R4500" s="346" t="n">
        <v>-4</v>
      </c>
      <c r="S4500" s="295">
        <f>TRUE()</f>
        <v/>
      </c>
      <c r="V4500" s="321" t="n">
        <v>15.4</v>
      </c>
      <c r="W4500" s="423" t="inlineStr">
        <is>
          <t>12-2033</t>
        </is>
      </c>
      <c r="X4500" s="297" t="n">
        <v>9628072</v>
      </c>
      <c r="Y4500" s="343" t="n">
        <v>5.19</v>
      </c>
      <c r="Z4500" s="295">
        <f>TRUE()</f>
        <v/>
      </c>
      <c r="AA4500" s="290" t="inlineStr">
        <is>
          <t>PUC</t>
        </is>
      </c>
    </row>
    <row r="4501" ht="15" customFormat="1" customHeight="1" s="290">
      <c r="A4501" s="290" t="n">
        <v>186</v>
      </c>
      <c r="B4501" s="290" t="n">
        <v>349</v>
      </c>
      <c r="C4501" s="278" t="inlineStr">
        <is>
          <t>VIRGINIA ELECTRIC AND POWER COMPANY</t>
        </is>
      </c>
      <c r="D4501" s="290" t="inlineStr">
        <is>
          <t>VA</t>
        </is>
      </c>
      <c r="F4501" s="290" t="n">
        <v>571</v>
      </c>
      <c r="G4501" s="290" t="inlineStr">
        <is>
          <t>SURRY UNIT 2</t>
        </is>
      </c>
      <c r="H4501" s="291" t="n">
        <v>324</v>
      </c>
      <c r="I4501" s="292" t="n">
        <v>42735</v>
      </c>
      <c r="J4501" s="292" t="n"/>
      <c r="K4501" s="368" t="inlineStr">
        <is>
          <t>ACCESSORY ELECTRIC EQUIPMENT</t>
        </is>
      </c>
      <c r="L4501" s="297" t="n">
        <v>58049592.72</v>
      </c>
      <c r="M4501" s="297" t="n">
        <v>32825285</v>
      </c>
      <c r="N4501" s="301" t="n">
        <v>25804804</v>
      </c>
      <c r="P4501" s="345" t="inlineStr">
        <is>
          <t>60-R2.5</t>
        </is>
      </c>
      <c r="R4501" s="346" t="n">
        <v>-1</v>
      </c>
      <c r="S4501" s="295">
        <f>TRUE()</f>
        <v/>
      </c>
      <c r="V4501" s="321" t="n">
        <v>16.2</v>
      </c>
      <c r="W4501" s="423" t="inlineStr">
        <is>
          <t>12-2033</t>
        </is>
      </c>
      <c r="X4501" s="297" t="n">
        <v>1594215</v>
      </c>
      <c r="Y4501" s="343" t="n">
        <v>2.75</v>
      </c>
      <c r="Z4501" s="295">
        <f>TRUE()</f>
        <v/>
      </c>
      <c r="AA4501" s="290" t="inlineStr">
        <is>
          <t>PUC</t>
        </is>
      </c>
    </row>
    <row r="4502" ht="15" customFormat="1" customHeight="1" s="290">
      <c r="A4502" s="290" t="n">
        <v>186</v>
      </c>
      <c r="B4502" s="290" t="n">
        <v>349</v>
      </c>
      <c r="C4502" s="278" t="inlineStr">
        <is>
          <t>VIRGINIA ELECTRIC AND POWER COMPANY</t>
        </is>
      </c>
      <c r="D4502" s="290" t="inlineStr">
        <is>
          <t>VA</t>
        </is>
      </c>
      <c r="F4502" s="290" t="n">
        <v>571</v>
      </c>
      <c r="G4502" s="290" t="inlineStr">
        <is>
          <t>SURRY UNIT 2</t>
        </is>
      </c>
      <c r="H4502" s="291" t="n">
        <v>325</v>
      </c>
      <c r="I4502" s="292" t="n">
        <v>42735</v>
      </c>
      <c r="J4502" s="292" t="n"/>
      <c r="K4502" s="368" t="inlineStr">
        <is>
          <t>MISCELLANEOUS POWER PLANT EQUIPMENT</t>
        </is>
      </c>
      <c r="L4502" s="297" t="n">
        <v>2308522.74</v>
      </c>
      <c r="M4502" s="301" t="n">
        <v>1502167</v>
      </c>
      <c r="N4502" s="297" t="n">
        <v>806356</v>
      </c>
      <c r="P4502" s="345" t="inlineStr">
        <is>
          <t>45-R1.5</t>
        </is>
      </c>
      <c r="R4502" s="346" t="n">
        <v>0</v>
      </c>
      <c r="S4502" s="295">
        <f>TRUE()</f>
        <v/>
      </c>
      <c r="V4502" s="321" t="n">
        <v>14.2</v>
      </c>
      <c r="W4502" s="423" t="inlineStr">
        <is>
          <t>12-2033</t>
        </is>
      </c>
      <c r="X4502" s="297" t="n">
        <v>56712</v>
      </c>
      <c r="Y4502" s="343" t="n">
        <v>2.46</v>
      </c>
      <c r="Z4502" s="295">
        <f>TRUE()</f>
        <v/>
      </c>
      <c r="AA4502" s="290" t="inlineStr">
        <is>
          <t>PUC</t>
        </is>
      </c>
    </row>
    <row r="4503" ht="15" customFormat="1" customHeight="1" s="290">
      <c r="A4503" s="290" t="n">
        <v>70</v>
      </c>
      <c r="B4503" s="290" t="n">
        <v>140</v>
      </c>
      <c r="C4503" s="343" t="inlineStr">
        <is>
          <t>Idaho Power Company</t>
        </is>
      </c>
      <c r="D4503" s="343" t="inlineStr">
        <is>
          <t>ID</t>
        </is>
      </c>
      <c r="F4503" s="290" t="n">
        <v>931</v>
      </c>
      <c r="G4503" s="290" t="inlineStr">
        <is>
          <t>SWAN FALLS</t>
        </is>
      </c>
      <c r="H4503" s="342" t="n">
        <v>331</v>
      </c>
      <c r="I4503" s="292" t="n">
        <v>42369</v>
      </c>
      <c r="K4503" s="344" t="n">
        <v>331</v>
      </c>
      <c r="L4503" s="298" t="n">
        <v>27334903.99</v>
      </c>
      <c r="M4503" s="302" t="n">
        <v>13419604</v>
      </c>
      <c r="P4503" s="352" t="inlineStr">
        <is>
          <t>120-R2.5</t>
        </is>
      </c>
      <c r="R4503" s="348" t="n">
        <v>-25</v>
      </c>
      <c r="S4503" s="295">
        <f>TRUE()</f>
        <v/>
      </c>
      <c r="W4503" s="296" t="n"/>
      <c r="X4503" s="298" t="n">
        <v>790684</v>
      </c>
      <c r="Y4503" s="349" t="n">
        <v>2.89</v>
      </c>
      <c r="Z4503" s="295">
        <f>TRUE()</f>
        <v/>
      </c>
      <c r="AA4503" s="290" t="inlineStr">
        <is>
          <t>PUC</t>
        </is>
      </c>
    </row>
    <row r="4504" ht="15" customFormat="1" customHeight="1" s="290">
      <c r="A4504" s="290" t="n">
        <v>70</v>
      </c>
      <c r="B4504" s="290" t="n">
        <v>140</v>
      </c>
      <c r="C4504" s="343" t="inlineStr">
        <is>
          <t>Idaho Power Company</t>
        </is>
      </c>
      <c r="D4504" s="343" t="inlineStr">
        <is>
          <t>ID</t>
        </is>
      </c>
      <c r="F4504" s="290" t="n">
        <v>931</v>
      </c>
      <c r="G4504" s="290" t="inlineStr">
        <is>
          <t>SWAN FALLS</t>
        </is>
      </c>
      <c r="H4504" s="342" t="n">
        <v>332.2</v>
      </c>
      <c r="I4504" s="292" t="n">
        <v>42369</v>
      </c>
      <c r="K4504" s="290" t="n">
        <v>332.2</v>
      </c>
      <c r="L4504" s="297" t="n">
        <v>15989465.08</v>
      </c>
      <c r="M4504" s="297" t="n">
        <v>8369326</v>
      </c>
      <c r="P4504" s="345" t="inlineStr">
        <is>
          <t>120-S1.5</t>
        </is>
      </c>
      <c r="R4504" s="346" t="n">
        <v>-20</v>
      </c>
      <c r="S4504" s="295">
        <f>TRUE()</f>
        <v/>
      </c>
      <c r="W4504" s="296" t="n"/>
      <c r="X4504" s="297" t="n">
        <v>412870</v>
      </c>
      <c r="Y4504" s="347" t="n">
        <v>2.58</v>
      </c>
      <c r="Z4504" s="295">
        <f>TRUE()</f>
        <v/>
      </c>
      <c r="AA4504" s="290" t="inlineStr">
        <is>
          <t>PUC</t>
        </is>
      </c>
    </row>
    <row r="4505" ht="15" customFormat="1" customHeight="1" s="290">
      <c r="A4505" s="290" t="n">
        <v>70</v>
      </c>
      <c r="B4505" s="290" t="n">
        <v>140</v>
      </c>
      <c r="C4505" s="343" t="inlineStr">
        <is>
          <t>Idaho Power Company</t>
        </is>
      </c>
      <c r="D4505" s="343" t="inlineStr">
        <is>
          <t>ID</t>
        </is>
      </c>
      <c r="F4505" s="290" t="n">
        <v>931</v>
      </c>
      <c r="G4505" s="290" t="inlineStr">
        <is>
          <t>SWAN FALLS</t>
        </is>
      </c>
      <c r="H4505" s="342" t="n">
        <v>333</v>
      </c>
      <c r="I4505" s="292" t="n">
        <v>42369</v>
      </c>
      <c r="K4505" s="290" t="n">
        <v>333</v>
      </c>
      <c r="L4505" s="298" t="n">
        <v>26099474.53</v>
      </c>
      <c r="M4505" s="298" t="n">
        <v>11774575</v>
      </c>
      <c r="P4505" s="352" t="inlineStr">
        <is>
          <t>100-R2.5</t>
        </is>
      </c>
      <c r="R4505" s="348" t="n">
        <v>-10</v>
      </c>
      <c r="S4505" s="295">
        <f>TRUE()</f>
        <v/>
      </c>
      <c r="W4505" s="296" t="n"/>
      <c r="X4505" s="298" t="n">
        <v>650811</v>
      </c>
      <c r="Y4505" s="349" t="n">
        <v>2.49</v>
      </c>
      <c r="Z4505" s="295">
        <f>TRUE()</f>
        <v/>
      </c>
      <c r="AA4505" s="290" t="inlineStr">
        <is>
          <t>PUC</t>
        </is>
      </c>
    </row>
    <row r="4506" ht="23.25" customFormat="1" customHeight="1" s="290">
      <c r="A4506" s="290" t="n">
        <v>70</v>
      </c>
      <c r="B4506" s="290" t="n">
        <v>140</v>
      </c>
      <c r="C4506" s="343" t="inlineStr">
        <is>
          <t>Idaho Power Company</t>
        </is>
      </c>
      <c r="D4506" s="343" t="inlineStr">
        <is>
          <t>ID</t>
        </is>
      </c>
      <c r="F4506" s="290" t="n">
        <v>931</v>
      </c>
      <c r="G4506" s="290" t="inlineStr">
        <is>
          <t>SWAN FALLS</t>
        </is>
      </c>
      <c r="H4506" s="342" t="n">
        <v>334</v>
      </c>
      <c r="I4506" s="292" t="n">
        <v>42369</v>
      </c>
      <c r="K4506" s="290" t="n">
        <v>334</v>
      </c>
      <c r="L4506" s="298" t="n">
        <v>3179688.98</v>
      </c>
      <c r="M4506" s="298" t="n">
        <v>1440168</v>
      </c>
      <c r="P4506" s="352" t="inlineStr">
        <is>
          <t>65-R1.5</t>
        </is>
      </c>
      <c r="R4506" s="348" t="n">
        <v>-10</v>
      </c>
      <c r="S4506" s="295">
        <f>TRUE()</f>
        <v/>
      </c>
      <c r="W4506" s="296" t="n"/>
      <c r="X4506" s="298" t="n">
        <v>84432</v>
      </c>
      <c r="Y4506" s="347" t="n">
        <v>2.66</v>
      </c>
      <c r="Z4506" s="295">
        <f>TRUE()</f>
        <v/>
      </c>
      <c r="AA4506" s="290" t="inlineStr">
        <is>
          <t>PUC</t>
        </is>
      </c>
    </row>
    <row r="4507" ht="23.25" customFormat="1" customHeight="1" s="290">
      <c r="A4507" s="290" t="n">
        <v>70</v>
      </c>
      <c r="B4507" s="290" t="n">
        <v>140</v>
      </c>
      <c r="C4507" s="343" t="inlineStr">
        <is>
          <t>Idaho Power Company</t>
        </is>
      </c>
      <c r="D4507" s="343" t="inlineStr">
        <is>
          <t>ID</t>
        </is>
      </c>
      <c r="F4507" s="290" t="n">
        <v>931</v>
      </c>
      <c r="G4507" s="290" t="inlineStr">
        <is>
          <t>SWAN FALLS</t>
        </is>
      </c>
      <c r="H4507" s="342" t="n">
        <v>335</v>
      </c>
      <c r="I4507" s="292" t="n">
        <v>42369</v>
      </c>
      <c r="K4507" s="290" t="n">
        <v>335</v>
      </c>
      <c r="L4507" s="298" t="n">
        <v>1734720.66</v>
      </c>
      <c r="M4507" s="298" t="n">
        <v>552630</v>
      </c>
      <c r="P4507" s="350" t="inlineStr">
        <is>
          <t>90-R2</t>
        </is>
      </c>
      <c r="R4507" s="346" t="n">
        <v>-5</v>
      </c>
      <c r="S4507" s="295">
        <f>TRUE()</f>
        <v/>
      </c>
      <c r="W4507" s="296" t="n"/>
      <c r="X4507" s="298" t="n">
        <v>49276</v>
      </c>
      <c r="Y4507" s="349" t="n">
        <v>2.84</v>
      </c>
      <c r="Z4507" s="295">
        <f>TRUE()</f>
        <v/>
      </c>
      <c r="AA4507" s="290" t="inlineStr">
        <is>
          <t>PUC</t>
        </is>
      </c>
    </row>
    <row r="4508" ht="15" customFormat="1" customHeight="1" s="290">
      <c r="A4508" s="290" t="n">
        <v>70</v>
      </c>
      <c r="B4508" s="290" t="n">
        <v>140</v>
      </c>
      <c r="C4508" s="343" t="inlineStr">
        <is>
          <t>Idaho Power Company</t>
        </is>
      </c>
      <c r="D4508" s="343" t="inlineStr">
        <is>
          <t>ID</t>
        </is>
      </c>
      <c r="F4508" s="290" t="n">
        <v>931</v>
      </c>
      <c r="G4508" s="290" t="inlineStr">
        <is>
          <t>SWAN FALLS</t>
        </is>
      </c>
      <c r="H4508" s="342" t="n">
        <v>336</v>
      </c>
      <c r="I4508" s="292" t="n">
        <v>42369</v>
      </c>
      <c r="K4508" s="344" t="n">
        <v>336</v>
      </c>
      <c r="L4508" s="297" t="n">
        <v>835946.15</v>
      </c>
      <c r="M4508" s="297" t="n">
        <v>457737</v>
      </c>
      <c r="P4508" s="352" t="inlineStr">
        <is>
          <t>100-R3</t>
        </is>
      </c>
      <c r="R4508" s="346" t="n">
        <v>0</v>
      </c>
      <c r="S4508" s="295">
        <f>TRUE()</f>
        <v/>
      </c>
      <c r="W4508" s="296" t="n"/>
      <c r="X4508" s="297" t="n">
        <v>14576</v>
      </c>
      <c r="Y4508" s="323" t="n">
        <v>1.74</v>
      </c>
      <c r="Z4508" s="295">
        <f>TRUE()</f>
        <v/>
      </c>
      <c r="AA4508" s="290" t="inlineStr">
        <is>
          <t>PUC</t>
        </is>
      </c>
    </row>
    <row r="4509" ht="23.25" customFormat="1" customHeight="1" s="290">
      <c r="A4509" s="290" t="n">
        <v>99</v>
      </c>
      <c r="B4509" s="290" t="n">
        <v>190</v>
      </c>
      <c r="C4509" s="278" t="inlineStr">
        <is>
          <t>Mississippi Power Company</t>
        </is>
      </c>
      <c r="D4509" s="290" t="inlineStr">
        <is>
          <t>MS</t>
        </is>
      </c>
      <c r="F4509" s="290" t="n">
        <v>604</v>
      </c>
      <c r="G4509" s="290" t="inlineStr">
        <is>
          <t>Sweatt</t>
        </is>
      </c>
      <c r="H4509" s="291" t="n">
        <v>311</v>
      </c>
      <c r="I4509" s="292" t="n">
        <v>43465</v>
      </c>
      <c r="J4509" s="292" t="n"/>
      <c r="K4509" s="290" t="inlineStr">
        <is>
          <t>Towers and Fixtures</t>
        </is>
      </c>
      <c r="L4509" s="293" t="n">
        <v>936708</v>
      </c>
      <c r="M4509" s="293" t="n">
        <v>969630</v>
      </c>
      <c r="O4509" s="315" t="n">
        <v>1.035</v>
      </c>
      <c r="P4509" s="290" t="inlineStr">
        <is>
          <t>Fore</t>
        </is>
      </c>
      <c r="Q4509" s="290" t="n">
        <v>30.5</v>
      </c>
      <c r="R4509" s="315" t="n">
        <v>-0.196</v>
      </c>
      <c r="S4509" s="295">
        <f>FALSE()</f>
        <v/>
      </c>
      <c r="T4509" s="293" t="n">
        <v>-183499</v>
      </c>
      <c r="V4509" s="290" t="n">
        <v>4.98</v>
      </c>
      <c r="W4509" s="296" t="n"/>
      <c r="X4509" s="293" t="n">
        <v>30231</v>
      </c>
      <c r="Y4509" s="315" t="n">
        <v>0.0323</v>
      </c>
      <c r="Z4509" s="295">
        <f>FALSE()</f>
        <v/>
      </c>
      <c r="AA4509" s="290" t="inlineStr">
        <is>
          <t>PUC</t>
        </is>
      </c>
    </row>
    <row r="4510" ht="23.25" customFormat="1" customHeight="1" s="290">
      <c r="A4510" s="290" t="n">
        <v>99</v>
      </c>
      <c r="B4510" s="290" t="n">
        <v>190</v>
      </c>
      <c r="C4510" s="278" t="inlineStr">
        <is>
          <t>Mississippi Power Company</t>
        </is>
      </c>
      <c r="D4510" s="290" t="inlineStr">
        <is>
          <t>MS</t>
        </is>
      </c>
      <c r="F4510" s="290" t="n">
        <v>604</v>
      </c>
      <c r="G4510" s="290" t="inlineStr">
        <is>
          <t>Sweatt</t>
        </is>
      </c>
      <c r="H4510" s="291" t="n">
        <v>312</v>
      </c>
      <c r="I4510" s="292" t="n">
        <v>43465</v>
      </c>
      <c r="J4510" s="292" t="n"/>
      <c r="K4510" s="290" t="inlineStr">
        <is>
          <t>Poles and Fixtures</t>
        </is>
      </c>
      <c r="L4510" s="293" t="n">
        <v>447406</v>
      </c>
      <c r="M4510" s="293" t="n">
        <v>1742605</v>
      </c>
      <c r="O4510" s="315" t="n">
        <v>3.895</v>
      </c>
      <c r="P4510" s="290" t="inlineStr">
        <is>
          <t>Fore</t>
        </is>
      </c>
      <c r="Q4510" s="290" t="n">
        <v>35.5</v>
      </c>
      <c r="R4510" s="315" t="n">
        <v>-0.199</v>
      </c>
      <c r="S4510" s="295">
        <f>FALSE()</f>
        <v/>
      </c>
      <c r="T4510" s="293" t="n">
        <v>-88928</v>
      </c>
      <c r="V4510" s="290" t="n">
        <v>4.94</v>
      </c>
      <c r="W4510" s="296" t="n"/>
      <c r="X4510" s="293" t="n">
        <v>-244057</v>
      </c>
      <c r="Y4510" s="315" t="n">
        <v>-0.5455</v>
      </c>
      <c r="Z4510" s="295">
        <f>FALSE()</f>
        <v/>
      </c>
      <c r="AA4510" s="290" t="inlineStr">
        <is>
          <t>PUC</t>
        </is>
      </c>
    </row>
    <row r="4511" ht="23.25" customFormat="1" customHeight="1" s="290">
      <c r="A4511" s="290" t="n">
        <v>99</v>
      </c>
      <c r="B4511" s="290" t="n">
        <v>190</v>
      </c>
      <c r="C4511" s="278" t="inlineStr">
        <is>
          <t>Mississippi Power Company</t>
        </is>
      </c>
      <c r="D4511" s="290" t="inlineStr">
        <is>
          <t>MS</t>
        </is>
      </c>
      <c r="F4511" s="290" t="n">
        <v>604</v>
      </c>
      <c r="G4511" s="290" t="inlineStr">
        <is>
          <t>Sweatt</t>
        </is>
      </c>
      <c r="H4511" s="291" t="n">
        <v>314</v>
      </c>
      <c r="I4511" s="292" t="n">
        <v>43465</v>
      </c>
      <c r="J4511" s="292" t="n"/>
      <c r="K4511" s="290" t="inlineStr">
        <is>
          <t>Overhead Conductors and Devices</t>
        </is>
      </c>
      <c r="L4511" s="293" t="n">
        <v>491568</v>
      </c>
      <c r="M4511" s="293" t="n">
        <v>2089534</v>
      </c>
      <c r="O4511" s="315" t="n">
        <v>4.251</v>
      </c>
      <c r="P4511" s="290" t="inlineStr">
        <is>
          <t>Fore</t>
        </is>
      </c>
      <c r="Q4511" s="290" t="n">
        <v>37.8</v>
      </c>
      <c r="R4511" s="315" t="n">
        <v>-0.2</v>
      </c>
      <c r="S4511" s="295">
        <f>FALSE()</f>
        <v/>
      </c>
      <c r="T4511" s="293" t="n">
        <v>-98544</v>
      </c>
      <c r="V4511" s="290" t="n">
        <v>4.95</v>
      </c>
      <c r="W4511" s="296" t="n"/>
      <c r="X4511" s="293" t="n">
        <v>-303124</v>
      </c>
      <c r="Y4511" s="315" t="n">
        <v>-0.6166</v>
      </c>
      <c r="Z4511" s="295">
        <f>FALSE()</f>
        <v/>
      </c>
      <c r="AA4511" s="290" t="inlineStr">
        <is>
          <t>PUC</t>
        </is>
      </c>
    </row>
    <row r="4512" ht="23.25" customFormat="1" customHeight="1" s="290">
      <c r="A4512" s="290" t="n">
        <v>99</v>
      </c>
      <c r="B4512" s="290" t="n">
        <v>190</v>
      </c>
      <c r="C4512" s="278" t="inlineStr">
        <is>
          <t>Mississippi Power Company</t>
        </is>
      </c>
      <c r="D4512" s="290" t="inlineStr">
        <is>
          <t>MS</t>
        </is>
      </c>
      <c r="F4512" s="290" t="n">
        <v>604</v>
      </c>
      <c r="G4512" s="290" t="inlineStr">
        <is>
          <t>Sweatt</t>
        </is>
      </c>
      <c r="H4512" s="291" t="n">
        <v>315</v>
      </c>
      <c r="I4512" s="292" t="n">
        <v>43465</v>
      </c>
      <c r="J4512" s="292" t="n"/>
      <c r="K4512" s="290" t="inlineStr">
        <is>
          <t>Underground Conductors</t>
        </is>
      </c>
      <c r="L4512" s="293" t="n">
        <v>502945</v>
      </c>
      <c r="M4512" s="293" t="n">
        <v>572856</v>
      </c>
      <c r="O4512" s="315" t="n">
        <v>1.139</v>
      </c>
      <c r="P4512" s="290" t="inlineStr">
        <is>
          <t>Fore</t>
        </is>
      </c>
      <c r="Q4512" s="290" t="n">
        <v>28.2</v>
      </c>
      <c r="R4512" s="315" t="n">
        <v>-0.196</v>
      </c>
      <c r="S4512" s="295">
        <f>FALSE()</f>
        <v/>
      </c>
      <c r="T4512" s="293" t="n">
        <v>-98581</v>
      </c>
      <c r="V4512" s="290" t="n">
        <v>4.98</v>
      </c>
      <c r="W4512" s="296" t="n"/>
      <c r="X4512" s="293" t="n">
        <v>5763</v>
      </c>
      <c r="Y4512" s="315" t="n">
        <v>0.0115</v>
      </c>
      <c r="Z4512" s="295">
        <f>FALSE()</f>
        <v/>
      </c>
      <c r="AA4512" s="290" t="inlineStr">
        <is>
          <t>PUC</t>
        </is>
      </c>
    </row>
    <row r="4513" ht="15" customFormat="1" customHeight="1" s="290">
      <c r="A4513" s="290" t="n">
        <v>99</v>
      </c>
      <c r="B4513" s="290" t="n">
        <v>190</v>
      </c>
      <c r="C4513" s="278" t="inlineStr">
        <is>
          <t>Mississippi Power Company</t>
        </is>
      </c>
      <c r="D4513" s="290" t="inlineStr">
        <is>
          <t>MS</t>
        </is>
      </c>
      <c r="F4513" s="290" t="n">
        <v>604</v>
      </c>
      <c r="G4513" s="290" t="inlineStr">
        <is>
          <t>Sweatt</t>
        </is>
      </c>
      <c r="H4513" s="291" t="n">
        <v>316</v>
      </c>
      <c r="I4513" s="292" t="n">
        <v>43465</v>
      </c>
      <c r="J4513" s="292" t="n"/>
      <c r="K4513" s="290" t="inlineStr">
        <is>
          <t>Roads and Trails</t>
        </is>
      </c>
      <c r="L4513" s="293" t="n">
        <v>376490</v>
      </c>
      <c r="M4513" s="293" t="n">
        <v>373425</v>
      </c>
      <c r="O4513" s="315" t="n">
        <v>0.992</v>
      </c>
      <c r="P4513" s="290" t="inlineStr">
        <is>
          <t>Fore</t>
        </is>
      </c>
      <c r="Q4513" s="290" t="n">
        <v>41.4</v>
      </c>
      <c r="R4513" s="315" t="n">
        <v>-0.194</v>
      </c>
      <c r="S4513" s="295">
        <f>FALSE()</f>
        <v/>
      </c>
      <c r="T4513" s="293" t="n">
        <v>-73212</v>
      </c>
      <c r="V4513" s="290" t="n">
        <v>4.93</v>
      </c>
      <c r="W4513" s="296" t="n"/>
      <c r="X4513" s="293" t="n">
        <v>15487</v>
      </c>
      <c r="Y4513" s="315" t="n">
        <v>0.0411</v>
      </c>
      <c r="Z4513" s="295">
        <f>FALSE()</f>
        <v/>
      </c>
      <c r="AA4513" s="290" t="inlineStr">
        <is>
          <t>PUC</t>
        </is>
      </c>
    </row>
    <row r="4514" ht="17.25" customFormat="1" customHeight="1" s="290">
      <c r="A4514" s="290" t="n">
        <v>99</v>
      </c>
      <c r="B4514" s="290" t="n">
        <v>190</v>
      </c>
      <c r="C4514" s="278" t="inlineStr">
        <is>
          <t>Mississippi Power Company</t>
        </is>
      </c>
      <c r="D4514" s="290" t="inlineStr">
        <is>
          <t>MS</t>
        </is>
      </c>
      <c r="F4514" s="290" t="n">
        <v>604</v>
      </c>
      <c r="G4514" s="290" t="inlineStr">
        <is>
          <t>Sweatt CT</t>
        </is>
      </c>
      <c r="H4514" s="291" t="n">
        <v>341</v>
      </c>
      <c r="I4514" s="292" t="n">
        <v>43465</v>
      </c>
      <c r="J4514" s="292" t="n"/>
      <c r="L4514" s="293" t="n">
        <v>371809</v>
      </c>
      <c r="M4514" s="293" t="n">
        <v>386400</v>
      </c>
      <c r="O4514" s="315" t="n">
        <v>1.039</v>
      </c>
      <c r="P4514" s="290" t="inlineStr">
        <is>
          <t>Fore</t>
        </is>
      </c>
      <c r="Q4514" s="290" t="n">
        <v>43.1</v>
      </c>
      <c r="R4514" s="315" t="n">
        <v>-0.027</v>
      </c>
      <c r="S4514" s="295">
        <f>FALSE()</f>
        <v/>
      </c>
      <c r="T4514" s="293" t="n">
        <v>-10182</v>
      </c>
      <c r="V4514" s="290" t="n">
        <v>5</v>
      </c>
      <c r="W4514" s="296" t="n"/>
      <c r="X4514" s="290" t="n">
        <v>-882</v>
      </c>
      <c r="Y4514" s="315" t="n">
        <v>-0.0024</v>
      </c>
      <c r="Z4514" s="295">
        <f>FALSE()</f>
        <v/>
      </c>
      <c r="AA4514" s="290" t="inlineStr">
        <is>
          <t>PUC</t>
        </is>
      </c>
    </row>
    <row r="4515" ht="17.25" customFormat="1" customHeight="1" s="290">
      <c r="A4515" s="290" t="n">
        <v>99</v>
      </c>
      <c r="B4515" s="290" t="n">
        <v>190</v>
      </c>
      <c r="C4515" s="278" t="inlineStr">
        <is>
          <t>Mississippi Power Company</t>
        </is>
      </c>
      <c r="D4515" s="290" t="inlineStr">
        <is>
          <t>MS</t>
        </is>
      </c>
      <c r="F4515" s="290" t="n">
        <v>604</v>
      </c>
      <c r="G4515" s="290" t="inlineStr">
        <is>
          <t>Sweatt CT</t>
        </is>
      </c>
      <c r="H4515" s="291" t="n">
        <v>342</v>
      </c>
      <c r="I4515" s="292" t="n">
        <v>43465</v>
      </c>
      <c r="J4515" s="292" t="n"/>
      <c r="L4515" s="293" t="n">
        <v>69516</v>
      </c>
      <c r="M4515" s="293" t="n">
        <v>76468</v>
      </c>
      <c r="O4515" s="315" t="n">
        <v>1.1</v>
      </c>
      <c r="P4515" s="290" t="inlineStr">
        <is>
          <t>Fore</t>
        </is>
      </c>
      <c r="Q4515" s="290" t="n">
        <v>41.2</v>
      </c>
      <c r="R4515" s="315" t="n">
        <v>-0.028</v>
      </c>
      <c r="S4515" s="295">
        <f>FALSE()</f>
        <v/>
      </c>
      <c r="T4515" s="293" t="n">
        <v>-1913</v>
      </c>
      <c r="V4515" s="290" t="n">
        <v>4.99</v>
      </c>
      <c r="W4515" s="296" t="n"/>
      <c r="X4515" s="293" t="n">
        <v>-1009</v>
      </c>
      <c r="Y4515" s="315" t="n">
        <v>-0.0145</v>
      </c>
      <c r="Z4515" s="295">
        <f>FALSE()</f>
        <v/>
      </c>
      <c r="AA4515" s="290" t="inlineStr">
        <is>
          <t>PUC</t>
        </is>
      </c>
    </row>
    <row r="4516" ht="17.25" customFormat="1" customHeight="1" s="290">
      <c r="A4516" s="290" t="n">
        <v>99</v>
      </c>
      <c r="B4516" s="290" t="n">
        <v>190</v>
      </c>
      <c r="C4516" s="278" t="inlineStr">
        <is>
          <t>Mississippi Power Company</t>
        </is>
      </c>
      <c r="D4516" s="290" t="inlineStr">
        <is>
          <t>MS</t>
        </is>
      </c>
      <c r="F4516" s="290" t="n">
        <v>604</v>
      </c>
      <c r="G4516" s="290" t="inlineStr">
        <is>
          <t>Sweatt CT</t>
        </is>
      </c>
      <c r="H4516" s="291" t="n">
        <v>343</v>
      </c>
      <c r="I4516" s="292" t="n">
        <v>43465</v>
      </c>
      <c r="J4516" s="292" t="n"/>
      <c r="L4516" s="293" t="n">
        <v>2096040</v>
      </c>
      <c r="M4516" s="293" t="n">
        <v>1851841</v>
      </c>
      <c r="O4516" s="315" t="n">
        <v>0.883</v>
      </c>
      <c r="P4516" s="290" t="inlineStr">
        <is>
          <t>Fore</t>
        </is>
      </c>
      <c r="Q4516" s="290" t="n">
        <v>11.5</v>
      </c>
      <c r="R4516" s="315" t="n">
        <v>-0.028</v>
      </c>
      <c r="S4516" s="295">
        <f>FALSE()</f>
        <v/>
      </c>
      <c r="T4516" s="293" t="n">
        <v>-57954</v>
      </c>
      <c r="V4516" s="290" t="n">
        <v>4.96</v>
      </c>
      <c r="W4516" s="296" t="n"/>
      <c r="X4516" s="293" t="n">
        <v>60907</v>
      </c>
      <c r="Y4516" s="315" t="n">
        <v>0.0291</v>
      </c>
      <c r="Z4516" s="295">
        <f>FALSE()</f>
        <v/>
      </c>
      <c r="AA4516" s="290" t="inlineStr">
        <is>
          <t>PUC</t>
        </is>
      </c>
    </row>
    <row r="4517" ht="17.25" customFormat="1" customHeight="1" s="290">
      <c r="A4517" s="290" t="n">
        <v>99</v>
      </c>
      <c r="B4517" s="290" t="n">
        <v>190</v>
      </c>
      <c r="C4517" s="278" t="inlineStr">
        <is>
          <t>Mississippi Power Company</t>
        </is>
      </c>
      <c r="D4517" s="290" t="inlineStr">
        <is>
          <t>MS</t>
        </is>
      </c>
      <c r="F4517" s="290" t="n">
        <v>604</v>
      </c>
      <c r="G4517" s="290" t="inlineStr">
        <is>
          <t>Sweatt CT</t>
        </is>
      </c>
      <c r="H4517" s="291" t="n">
        <v>344</v>
      </c>
      <c r="I4517" s="292" t="n">
        <v>43465</v>
      </c>
      <c r="J4517" s="292" t="n"/>
      <c r="L4517" s="293" t="n">
        <v>1200681</v>
      </c>
      <c r="M4517" s="293" t="n">
        <v>1376355</v>
      </c>
      <c r="O4517" s="315" t="n">
        <v>1.146</v>
      </c>
      <c r="P4517" s="290" t="inlineStr">
        <is>
          <t>Fore</t>
        </is>
      </c>
      <c r="Q4517" s="290" t="n">
        <v>45.2</v>
      </c>
      <c r="R4517" s="315" t="n">
        <v>-0.028</v>
      </c>
      <c r="S4517" s="295">
        <f>FALSE()</f>
        <v/>
      </c>
      <c r="T4517" s="293" t="n">
        <v>-33038</v>
      </c>
      <c r="V4517" s="290" t="n">
        <v>4.99</v>
      </c>
      <c r="W4517" s="296" t="n"/>
      <c r="X4517" s="293" t="n">
        <v>-28573</v>
      </c>
      <c r="Y4517" s="315" t="n">
        <v>-0.0238</v>
      </c>
      <c r="Z4517" s="295">
        <f>FALSE()</f>
        <v/>
      </c>
      <c r="AA4517" s="290" t="inlineStr">
        <is>
          <t>PUC</t>
        </is>
      </c>
    </row>
    <row r="4518" ht="17.25" customFormat="1" customHeight="1" s="290">
      <c r="A4518" s="290" t="n">
        <v>99</v>
      </c>
      <c r="B4518" s="290" t="n">
        <v>190</v>
      </c>
      <c r="C4518" s="278" t="inlineStr">
        <is>
          <t>Mississippi Power Company</t>
        </is>
      </c>
      <c r="D4518" s="290" t="inlineStr">
        <is>
          <t>MS</t>
        </is>
      </c>
      <c r="F4518" s="290" t="n">
        <v>604</v>
      </c>
      <c r="G4518" s="290" t="inlineStr">
        <is>
          <t>Sweatt CT</t>
        </is>
      </c>
      <c r="H4518" s="291" t="n">
        <v>345</v>
      </c>
      <c r="I4518" s="292" t="n">
        <v>43465</v>
      </c>
      <c r="J4518" s="292" t="n"/>
      <c r="L4518" s="293" t="n">
        <v>137747</v>
      </c>
      <c r="M4518" s="293" t="n">
        <v>144876</v>
      </c>
      <c r="O4518" s="315" t="n">
        <v>1.052</v>
      </c>
      <c r="P4518" s="290" t="inlineStr">
        <is>
          <t>Fore</t>
        </is>
      </c>
      <c r="Q4518" s="290" t="n">
        <v>45.1</v>
      </c>
      <c r="R4518" s="315" t="n">
        <v>-0.028</v>
      </c>
      <c r="S4518" s="295">
        <f>FALSE()</f>
        <v/>
      </c>
      <c r="T4518" s="293" t="n">
        <v>-3806</v>
      </c>
      <c r="V4518" s="290" t="n">
        <v>4.99</v>
      </c>
      <c r="W4518" s="296" t="n"/>
      <c r="X4518" s="290" t="n">
        <v>-666</v>
      </c>
      <c r="Y4518" s="315" t="n">
        <v>-0.0048</v>
      </c>
      <c r="Z4518" s="295">
        <f>FALSE()</f>
        <v/>
      </c>
      <c r="AA4518" s="290" t="inlineStr">
        <is>
          <t>PUC</t>
        </is>
      </c>
    </row>
    <row r="4519" ht="15" customFormat="1" customHeight="1" s="290">
      <c r="A4519" s="290" t="n">
        <v>99</v>
      </c>
      <c r="B4519" s="290" t="n">
        <v>190</v>
      </c>
      <c r="C4519" s="278" t="inlineStr">
        <is>
          <t>Mississippi Power Company</t>
        </is>
      </c>
      <c r="D4519" s="290" t="inlineStr">
        <is>
          <t>MS</t>
        </is>
      </c>
      <c r="F4519" s="290" t="n">
        <v>604</v>
      </c>
      <c r="G4519" s="290" t="inlineStr">
        <is>
          <t>Sweatt CT</t>
        </is>
      </c>
      <c r="H4519" s="291" t="n">
        <v>346</v>
      </c>
      <c r="I4519" s="292" t="n">
        <v>43465</v>
      </c>
      <c r="J4519" s="292" t="n"/>
      <c r="L4519" s="293" t="n">
        <v>174322</v>
      </c>
      <c r="M4519" s="293" t="n">
        <v>44234</v>
      </c>
      <c r="O4519" s="315" t="n">
        <v>0.254</v>
      </c>
      <c r="P4519" s="290" t="inlineStr">
        <is>
          <t>Fore</t>
        </is>
      </c>
      <c r="Q4519" s="290" t="n">
        <v>16.5</v>
      </c>
      <c r="R4519" s="315" t="n">
        <v>-0.028</v>
      </c>
      <c r="S4519" s="295">
        <f>FALSE()</f>
        <v/>
      </c>
      <c r="T4519" s="293" t="n">
        <v>-4859</v>
      </c>
      <c r="V4519" s="290" t="n">
        <v>4.98</v>
      </c>
      <c r="W4519" s="296" t="n"/>
      <c r="X4519" s="293" t="n">
        <v>27102</v>
      </c>
      <c r="Y4519" s="315" t="n">
        <v>0.1555</v>
      </c>
      <c r="Z4519" s="295">
        <f>FALSE()</f>
        <v/>
      </c>
      <c r="AA4519" s="290" t="inlineStr">
        <is>
          <t>PUC</t>
        </is>
      </c>
    </row>
    <row r="4520" ht="15" customFormat="1" customHeight="1" s="290">
      <c r="A4520" s="290" t="n">
        <v>145</v>
      </c>
      <c r="B4520" s="290" t="n">
        <v>272</v>
      </c>
      <c r="C4520" s="311" t="inlineStr">
        <is>
          <t>Public Service Company of Colorado</t>
        </is>
      </c>
      <c r="D4520" s="290" t="inlineStr">
        <is>
          <t>CO</t>
        </is>
      </c>
      <c r="F4520" s="290" t="n">
        <v>1245</v>
      </c>
      <c r="G4520" s="290" t="inlineStr">
        <is>
          <t>Tacoma</t>
        </is>
      </c>
      <c r="H4520" s="291" t="n">
        <v>331</v>
      </c>
      <c r="I4520" s="292" t="n">
        <v>43101</v>
      </c>
      <c r="L4520" s="293" t="n">
        <v>501151</v>
      </c>
      <c r="M4520" s="293" t="n"/>
      <c r="O4520" s="334" t="n">
        <v>0.261</v>
      </c>
      <c r="Q4520" s="335" t="n">
        <v>53.23</v>
      </c>
      <c r="T4520" s="321" t="n">
        <v>155611</v>
      </c>
      <c r="V4520" s="335" t="n">
        <v>32.08</v>
      </c>
      <c r="W4520" s="296" t="n"/>
      <c r="X4520" s="290" t="n">
        <v>15161</v>
      </c>
      <c r="Y4520" s="284" t="n">
        <v>0.030252</v>
      </c>
      <c r="Z4520" s="295">
        <f>FALSE()</f>
        <v/>
      </c>
      <c r="AA4520" s="290" t="inlineStr">
        <is>
          <t>PUC</t>
        </is>
      </c>
    </row>
    <row r="4521" ht="15" customFormat="1" customHeight="1" s="290">
      <c r="A4521" s="290" t="n">
        <v>145</v>
      </c>
      <c r="B4521" s="290" t="n">
        <v>272</v>
      </c>
      <c r="C4521" s="311" t="inlineStr">
        <is>
          <t>Public Service Company of Colorado</t>
        </is>
      </c>
      <c r="D4521" s="290" t="inlineStr">
        <is>
          <t>CO</t>
        </is>
      </c>
      <c r="F4521" s="290" t="n">
        <v>1245</v>
      </c>
      <c r="G4521" s="290" t="inlineStr">
        <is>
          <t>Tacoma</t>
        </is>
      </c>
      <c r="H4521" s="291" t="n">
        <v>332</v>
      </c>
      <c r="I4521" s="292" t="n">
        <v>43101</v>
      </c>
      <c r="K4521" s="290" t="inlineStr">
        <is>
          <t>332 Reservoirs, Dams and Waterways</t>
        </is>
      </c>
      <c r="L4521" s="293" t="n">
        <v>14145451</v>
      </c>
      <c r="M4521" s="293" t="n"/>
      <c r="O4521" s="334" t="n">
        <v>0.092</v>
      </c>
      <c r="Q4521" s="335" t="n">
        <v>36.16</v>
      </c>
      <c r="T4521" s="321" t="n">
        <v>4392258</v>
      </c>
      <c r="V4521" s="335" t="n">
        <v>31.07</v>
      </c>
      <c r="W4521" s="296" t="n"/>
      <c r="X4521" s="308" t="n">
        <v>544840</v>
      </c>
      <c r="Y4521" s="284" t="n">
        <v>0.038517</v>
      </c>
      <c r="Z4521" s="295">
        <f>FALSE()</f>
        <v/>
      </c>
      <c r="AA4521" s="290" t="inlineStr">
        <is>
          <t>PUC</t>
        </is>
      </c>
    </row>
    <row r="4522" ht="15" customFormat="1" customHeight="1" s="290">
      <c r="A4522" s="290" t="n">
        <v>145</v>
      </c>
      <c r="B4522" s="290" t="n">
        <v>272</v>
      </c>
      <c r="C4522" s="311" t="inlineStr">
        <is>
          <t>Public Service Company of Colorado</t>
        </is>
      </c>
      <c r="D4522" s="290" t="inlineStr">
        <is>
          <t>CO</t>
        </is>
      </c>
      <c r="F4522" s="290" t="n">
        <v>1245</v>
      </c>
      <c r="G4522" s="290" t="inlineStr">
        <is>
          <t>Tacoma</t>
        </is>
      </c>
      <c r="H4522" s="291" t="n">
        <v>333</v>
      </c>
      <c r="I4522" s="292" t="n">
        <v>43101</v>
      </c>
      <c r="K4522" s="290" t="inlineStr">
        <is>
          <t>333 Waterwheels, Turbines and Generators</t>
        </is>
      </c>
      <c r="L4522" s="293" t="n">
        <v>1844962</v>
      </c>
      <c r="M4522" s="293" t="n"/>
      <c r="O4522" s="321" t="n">
        <v>742943</v>
      </c>
      <c r="Q4522" s="323" t="n">
        <v>43.77</v>
      </c>
      <c r="T4522" s="321" t="n">
        <v>572873</v>
      </c>
      <c r="V4522" s="460" t="n">
        <v>30.44</v>
      </c>
      <c r="W4522" s="296" t="n"/>
      <c r="X4522" s="290" t="n">
        <v>64127</v>
      </c>
      <c r="Y4522" s="284" t="n">
        <v>0.034758</v>
      </c>
      <c r="Z4522" s="295">
        <f>FALSE()</f>
        <v/>
      </c>
      <c r="AA4522" s="290" t="inlineStr">
        <is>
          <t>PUC</t>
        </is>
      </c>
    </row>
    <row r="4523" ht="15" customFormat="1" customHeight="1" s="290">
      <c r="A4523" s="290" t="n">
        <v>145</v>
      </c>
      <c r="B4523" s="290" t="n">
        <v>272</v>
      </c>
      <c r="C4523" s="311" t="inlineStr">
        <is>
          <t>Public Service Company of Colorado</t>
        </is>
      </c>
      <c r="D4523" s="290" t="inlineStr">
        <is>
          <t>CO</t>
        </is>
      </c>
      <c r="F4523" s="290" t="n">
        <v>1245</v>
      </c>
      <c r="G4523" s="290" t="inlineStr">
        <is>
          <t>Tacoma</t>
        </is>
      </c>
      <c r="H4523" s="291" t="n">
        <v>334</v>
      </c>
      <c r="I4523" s="292" t="n">
        <v>43101</v>
      </c>
      <c r="K4523" s="290" t="inlineStr">
        <is>
          <t>334 Accessory Electric Equipment</t>
        </is>
      </c>
      <c r="L4523" s="293" t="n">
        <v>4445812</v>
      </c>
      <c r="M4523" s="293" t="n"/>
      <c r="O4523" s="334" t="n">
        <v>0.151</v>
      </c>
      <c r="Q4523" s="335" t="n">
        <v>39.4</v>
      </c>
      <c r="T4523" s="321" t="n">
        <v>1380454</v>
      </c>
      <c r="V4523" s="335" t="n">
        <v>30.34</v>
      </c>
      <c r="W4523" s="296" t="n"/>
      <c r="X4523" s="308" t="n">
        <v>164571</v>
      </c>
      <c r="Y4523" s="284" t="n">
        <v>0.037017</v>
      </c>
      <c r="Z4523" s="295">
        <f>FALSE()</f>
        <v/>
      </c>
      <c r="AA4523" s="290" t="inlineStr">
        <is>
          <t>PUC</t>
        </is>
      </c>
    </row>
    <row r="4524" ht="15" customFormat="1" customHeight="1" s="290">
      <c r="A4524" s="290" t="n">
        <v>145</v>
      </c>
      <c r="B4524" s="290" t="n">
        <v>272</v>
      </c>
      <c r="C4524" s="311" t="inlineStr">
        <is>
          <t>Public Service Company of Colorado</t>
        </is>
      </c>
      <c r="D4524" s="290" t="inlineStr">
        <is>
          <t>CO</t>
        </is>
      </c>
      <c r="F4524" s="290" t="n">
        <v>1245</v>
      </c>
      <c r="G4524" s="290" t="inlineStr">
        <is>
          <t>Tacoma</t>
        </is>
      </c>
      <c r="H4524" s="291" t="n">
        <v>334.2</v>
      </c>
      <c r="I4524" s="292" t="n">
        <v>43101</v>
      </c>
      <c r="K4524" s="290" t="inlineStr">
        <is>
          <t>334.2 Computers and Peripherals</t>
        </is>
      </c>
      <c r="L4524" s="293" t="inlineStr">
        <is>
          <t>-</t>
        </is>
      </c>
      <c r="M4524" s="293" t="n"/>
      <c r="W4524" s="296" t="n"/>
      <c r="X4524" s="290" t="inlineStr">
        <is>
          <t>-</t>
        </is>
      </c>
      <c r="Y4524" s="284" t="n">
        <v>0.037233</v>
      </c>
      <c r="Z4524" s="295">
        <f>FALSE()</f>
        <v/>
      </c>
      <c r="AA4524" s="290" t="inlineStr">
        <is>
          <t>PUC</t>
        </is>
      </c>
    </row>
    <row r="4525" ht="15" customFormat="1" customHeight="1" s="290">
      <c r="A4525" s="290" t="n">
        <v>145</v>
      </c>
      <c r="B4525" s="290" t="n">
        <v>272</v>
      </c>
      <c r="C4525" s="311" t="inlineStr">
        <is>
          <t>Public Service Company of Colorado</t>
        </is>
      </c>
      <c r="D4525" s="290" t="inlineStr">
        <is>
          <t>CO</t>
        </is>
      </c>
      <c r="F4525" s="290" t="n">
        <v>1245</v>
      </c>
      <c r="G4525" s="290" t="inlineStr">
        <is>
          <t>Tacoma</t>
        </is>
      </c>
      <c r="H4525" s="291" t="n">
        <v>335</v>
      </c>
      <c r="I4525" s="292" t="n">
        <v>43101</v>
      </c>
      <c r="K4525" s="290" t="inlineStr">
        <is>
          <t>335 Misc. Power Plant Equipment</t>
        </is>
      </c>
      <c r="L4525" s="293" t="n">
        <v>315705</v>
      </c>
      <c r="M4525" s="293" t="n"/>
      <c r="O4525" s="334" t="n">
        <v>0.232</v>
      </c>
      <c r="Q4525" s="335" t="n">
        <v>49.02</v>
      </c>
      <c r="T4525" s="321" t="n">
        <v>98029</v>
      </c>
      <c r="V4525" s="335" t="n">
        <v>31.72</v>
      </c>
      <c r="W4525" s="296" t="n"/>
      <c r="X4525" s="308" t="n">
        <v>10038</v>
      </c>
      <c r="Y4525" s="284" t="n">
        <v>0.031796</v>
      </c>
      <c r="Z4525" s="295">
        <f>FALSE()</f>
        <v/>
      </c>
      <c r="AA4525" s="290" t="inlineStr">
        <is>
          <t>PUC</t>
        </is>
      </c>
    </row>
    <row r="4526" ht="15" customFormat="1" customHeight="1" s="290">
      <c r="A4526" s="290" t="n">
        <v>145</v>
      </c>
      <c r="B4526" s="290" t="n">
        <v>272</v>
      </c>
      <c r="C4526" s="311" t="inlineStr">
        <is>
          <t>Public Service Company of Colorado</t>
        </is>
      </c>
      <c r="D4526" s="290" t="inlineStr">
        <is>
          <t>CO</t>
        </is>
      </c>
      <c r="F4526" s="290" t="n">
        <v>1245</v>
      </c>
      <c r="G4526" s="290" t="inlineStr">
        <is>
          <t>Tacoma</t>
        </is>
      </c>
      <c r="H4526" s="291" t="n">
        <v>335.2</v>
      </c>
      <c r="I4526" s="292" t="n">
        <v>43101</v>
      </c>
      <c r="K4526" s="290" t="inlineStr">
        <is>
          <t>335.2 Recreational Facilities</t>
        </is>
      </c>
      <c r="L4526" s="293" t="n">
        <v>709479</v>
      </c>
      <c r="M4526" s="293" t="n"/>
      <c r="O4526" s="334" t="n">
        <v>0.27</v>
      </c>
      <c r="Q4526" s="335" t="n">
        <v>51.32</v>
      </c>
      <c r="T4526" s="321" t="n">
        <v>220298</v>
      </c>
      <c r="V4526" s="335" t="n">
        <v>30.24</v>
      </c>
      <c r="W4526" s="296" t="n"/>
      <c r="X4526" s="290" t="n">
        <v>22566</v>
      </c>
      <c r="Y4526" s="284" t="n">
        <v>0.031806</v>
      </c>
      <c r="Z4526" s="295">
        <f>FALSE()</f>
        <v/>
      </c>
      <c r="AA4526" s="290" t="inlineStr">
        <is>
          <t>PUC</t>
        </is>
      </c>
    </row>
    <row r="4527" ht="15" customFormat="1" customHeight="1" s="290">
      <c r="A4527" s="290" t="n">
        <v>145</v>
      </c>
      <c r="B4527" s="290" t="n">
        <v>272</v>
      </c>
      <c r="C4527" s="311" t="inlineStr">
        <is>
          <t>Public Service Company of Colorado</t>
        </is>
      </c>
      <c r="D4527" s="290" t="inlineStr">
        <is>
          <t>CO</t>
        </is>
      </c>
      <c r="F4527" s="290" t="n">
        <v>1245</v>
      </c>
      <c r="G4527" s="290" t="inlineStr">
        <is>
          <t>Tacoma</t>
        </is>
      </c>
      <c r="H4527" s="291" t="n">
        <v>336</v>
      </c>
      <c r="I4527" s="292" t="n">
        <v>43101</v>
      </c>
      <c r="K4527" s="290" t="inlineStr">
        <is>
          <t>336 Roads, Railroads and Bridges</t>
        </is>
      </c>
      <c r="L4527" s="293" t="n">
        <v>400241</v>
      </c>
      <c r="M4527" s="293" t="n"/>
      <c r="O4527" s="334" t="n">
        <v>0.3</v>
      </c>
      <c r="Q4527" s="335" t="n">
        <v>59.63</v>
      </c>
      <c r="T4527" s="321" t="n">
        <v>124278</v>
      </c>
      <c r="V4527" s="335" t="n">
        <v>32.4</v>
      </c>
      <c r="W4527" s="296" t="n"/>
      <c r="X4527" s="308" t="n">
        <v>11339</v>
      </c>
      <c r="Y4527" s="284" t="n">
        <v>0.02833</v>
      </c>
      <c r="Z4527" s="295">
        <f>FALSE()</f>
        <v/>
      </c>
      <c r="AA4527" s="290" t="inlineStr">
        <is>
          <t>PUC</t>
        </is>
      </c>
    </row>
    <row r="4528" ht="15" customFormat="1" customHeight="1" s="290">
      <c r="A4528" s="290" t="n">
        <v>145</v>
      </c>
      <c r="B4528" s="290" t="n">
        <v>272</v>
      </c>
      <c r="C4528" s="311" t="inlineStr">
        <is>
          <t>Public Service Company of Colorado</t>
        </is>
      </c>
      <c r="D4528" s="290" t="inlineStr">
        <is>
          <t>CO</t>
        </is>
      </c>
      <c r="F4528" s="290" t="n">
        <v>1245</v>
      </c>
      <c r="G4528" s="290" t="inlineStr">
        <is>
          <t>Tacoma</t>
        </is>
      </c>
      <c r="H4528" s="291" t="n"/>
      <c r="I4528" s="292" t="n">
        <v>43101</v>
      </c>
      <c r="L4528" s="293" t="n"/>
      <c r="M4528" s="293" t="n"/>
      <c r="W4528" s="291" t="n">
        <v>2049</v>
      </c>
      <c r="Y4528" s="284" t="n"/>
      <c r="Z4528" s="295">
        <f>FALSE()</f>
        <v/>
      </c>
      <c r="AA4528" s="290" t="inlineStr">
        <is>
          <t>PUC</t>
        </is>
      </c>
    </row>
    <row r="4529" ht="15" customFormat="1" customHeight="1" s="290">
      <c r="A4529" s="290" t="n">
        <v>57</v>
      </c>
      <c r="B4529" s="290" t="n">
        <v>123</v>
      </c>
      <c r="C4529" s="278" t="inlineStr">
        <is>
          <t>Georgia Power Company</t>
        </is>
      </c>
      <c r="D4529" s="290" t="inlineStr">
        <is>
          <t>GA</t>
        </is>
      </c>
      <c r="F4529" s="290" t="n">
        <v>914</v>
      </c>
      <c r="G4529" s="290" t="inlineStr">
        <is>
          <t>Tallulah Falls</t>
        </is>
      </c>
      <c r="H4529" s="291" t="n">
        <v>331</v>
      </c>
      <c r="I4529" s="292" t="n">
        <v>40908</v>
      </c>
      <c r="J4529" s="292" t="n"/>
      <c r="K4529" s="290" t="inlineStr">
        <is>
          <t>331.0 Structures and Improvements</t>
        </is>
      </c>
      <c r="L4529" s="293" t="n">
        <v>1829290</v>
      </c>
      <c r="M4529" s="293" t="n">
        <v>981955</v>
      </c>
      <c r="N4529" s="293" t="n">
        <v>1056013</v>
      </c>
      <c r="P4529" s="290" t="inlineStr">
        <is>
          <t>Fore</t>
        </is>
      </c>
      <c r="Q4529" s="290" t="n">
        <v>70.59999999999999</v>
      </c>
      <c r="R4529" s="315" t="n">
        <v>0.114</v>
      </c>
      <c r="S4529" s="295">
        <f>FALSE()</f>
        <v/>
      </c>
      <c r="T4529" s="293" t="n">
        <v>208678</v>
      </c>
      <c r="V4529" s="290" t="n">
        <v>21.66</v>
      </c>
      <c r="W4529" s="296" t="n"/>
      <c r="X4529" s="293" t="n">
        <v>48754</v>
      </c>
      <c r="Y4529" s="315" t="n">
        <v>0.0267</v>
      </c>
      <c r="Z4529" s="295">
        <f>FALSE()</f>
        <v/>
      </c>
      <c r="AA4529" s="290" t="inlineStr">
        <is>
          <t>PUC</t>
        </is>
      </c>
    </row>
    <row r="4530" ht="15" customFormat="1" customHeight="1" s="290">
      <c r="A4530" s="290" t="n">
        <v>57</v>
      </c>
      <c r="B4530" s="290" t="n">
        <v>123</v>
      </c>
      <c r="C4530" s="278" t="inlineStr">
        <is>
          <t>Georgia Power Company</t>
        </is>
      </c>
      <c r="D4530" s="290" t="inlineStr">
        <is>
          <t>GA</t>
        </is>
      </c>
      <c r="F4530" s="290" t="n">
        <v>914</v>
      </c>
      <c r="G4530" s="290" t="inlineStr">
        <is>
          <t>Tallulah Falls</t>
        </is>
      </c>
      <c r="H4530" s="291" t="n">
        <v>332</v>
      </c>
      <c r="I4530" s="292" t="n">
        <v>40908</v>
      </c>
      <c r="J4530" s="292" t="n"/>
      <c r="K4530" s="290" t="inlineStr">
        <is>
          <t>332.0 Reservoirs, Dams &amp; Waterways</t>
        </is>
      </c>
      <c r="L4530" s="293" t="n">
        <v>6288536</v>
      </c>
      <c r="M4530" s="293" t="n">
        <v>3240404</v>
      </c>
      <c r="N4530" s="293" t="n">
        <v>3756632</v>
      </c>
      <c r="P4530" s="290" t="inlineStr">
        <is>
          <t>Fore</t>
        </is>
      </c>
      <c r="Q4530" s="290" t="n">
        <v>67.2</v>
      </c>
      <c r="R4530" s="315" t="n">
        <v>0.113</v>
      </c>
      <c r="S4530" s="295">
        <f>FALSE()</f>
        <v/>
      </c>
      <c r="T4530" s="293" t="n">
        <v>708500</v>
      </c>
      <c r="V4530" s="290" t="n">
        <v>22.42</v>
      </c>
      <c r="W4530" s="296" t="n"/>
      <c r="X4530" s="293" t="n">
        <v>167557</v>
      </c>
      <c r="Y4530" s="315" t="n">
        <v>0.0266</v>
      </c>
      <c r="Z4530" s="295">
        <f>FALSE()</f>
        <v/>
      </c>
      <c r="AA4530" s="290" t="inlineStr">
        <is>
          <t>PUC</t>
        </is>
      </c>
    </row>
    <row r="4531" ht="15" customFormat="1" customHeight="1" s="290">
      <c r="A4531" s="290" t="n">
        <v>57</v>
      </c>
      <c r="B4531" s="290" t="n">
        <v>123</v>
      </c>
      <c r="C4531" s="278" t="inlineStr">
        <is>
          <t>Georgia Power Company</t>
        </is>
      </c>
      <c r="D4531" s="290" t="inlineStr">
        <is>
          <t>GA</t>
        </is>
      </c>
      <c r="F4531" s="290" t="n">
        <v>914</v>
      </c>
      <c r="G4531" s="290" t="inlineStr">
        <is>
          <t>Tallulah Falls</t>
        </is>
      </c>
      <c r="H4531" s="291" t="n">
        <v>333</v>
      </c>
      <c r="I4531" s="292" t="n">
        <v>40908</v>
      </c>
      <c r="J4531" s="292" t="n"/>
      <c r="K4531" s="305" t="inlineStr">
        <is>
          <t>333.0 Water Turbines &amp; Generators</t>
        </is>
      </c>
      <c r="L4531" s="304" t="n">
        <v>12342436</v>
      </c>
      <c r="M4531" s="304" t="n">
        <v>2628986</v>
      </c>
      <c r="N4531" s="293" t="n">
        <v>11072206</v>
      </c>
      <c r="P4531" s="290" t="inlineStr">
        <is>
          <t>Fore</t>
        </is>
      </c>
      <c r="Q4531" s="305" t="n">
        <v>32.2</v>
      </c>
      <c r="R4531" s="319" t="n">
        <v>0.11</v>
      </c>
      <c r="S4531" s="295">
        <f>FALSE()</f>
        <v/>
      </c>
      <c r="T4531" s="293" t="n">
        <v>1358756</v>
      </c>
      <c r="V4531" s="305" t="n">
        <v>23.34</v>
      </c>
      <c r="W4531" s="296" t="n"/>
      <c r="X4531" s="293" t="n">
        <v>474388</v>
      </c>
      <c r="Y4531" s="319" t="n">
        <v>0.0384</v>
      </c>
      <c r="Z4531" s="295">
        <f>FALSE()</f>
        <v/>
      </c>
      <c r="AA4531" s="290" t="inlineStr">
        <is>
          <t>PUC</t>
        </is>
      </c>
    </row>
    <row r="4532" ht="15" customFormat="1" customHeight="1" s="290">
      <c r="A4532" s="290" t="n">
        <v>57</v>
      </c>
      <c r="B4532" s="290" t="n">
        <v>123</v>
      </c>
      <c r="C4532" s="278" t="inlineStr">
        <is>
          <t>Georgia Power Company</t>
        </is>
      </c>
      <c r="D4532" s="290" t="inlineStr">
        <is>
          <t>GA</t>
        </is>
      </c>
      <c r="F4532" s="290" t="n">
        <v>914</v>
      </c>
      <c r="G4532" s="290" t="inlineStr">
        <is>
          <t>Tallulah Falls</t>
        </is>
      </c>
      <c r="H4532" s="291" t="n">
        <v>334</v>
      </c>
      <c r="I4532" s="292" t="n">
        <v>40908</v>
      </c>
      <c r="J4532" s="292" t="n"/>
      <c r="K4532" s="290" t="inlineStr">
        <is>
          <t>334.0 Accessory Electric Equipment</t>
        </is>
      </c>
      <c r="L4532" s="293" t="n">
        <v>1579688</v>
      </c>
      <c r="M4532" s="293" t="n">
        <v>590464</v>
      </c>
      <c r="N4532" s="293" t="n">
        <v>1164502</v>
      </c>
      <c r="P4532" s="306" t="inlineStr">
        <is>
          <t>Fore</t>
        </is>
      </c>
      <c r="Q4532" s="290" t="n">
        <v>45.1</v>
      </c>
      <c r="R4532" s="315" t="n">
        <v>0.111</v>
      </c>
      <c r="S4532" s="295">
        <f>FALSE()</f>
        <v/>
      </c>
      <c r="T4532" s="293" t="n">
        <v>175279</v>
      </c>
      <c r="V4532" s="290" t="n">
        <v>23.29</v>
      </c>
      <c r="W4532" s="296" t="n"/>
      <c r="X4532" s="293" t="n">
        <v>50000</v>
      </c>
      <c r="Y4532" s="315" t="n">
        <v>0.0317</v>
      </c>
      <c r="Z4532" s="295">
        <f>FALSE()</f>
        <v/>
      </c>
      <c r="AA4532" s="290" t="inlineStr">
        <is>
          <t>PUC</t>
        </is>
      </c>
    </row>
    <row r="4533" ht="15" customFormat="1" customHeight="1" s="290">
      <c r="A4533" s="290" t="n">
        <v>57</v>
      </c>
      <c r="B4533" s="290" t="n">
        <v>123</v>
      </c>
      <c r="C4533" s="278" t="inlineStr">
        <is>
          <t>Georgia Power Company</t>
        </is>
      </c>
      <c r="D4533" s="290" t="inlineStr">
        <is>
          <t>GA</t>
        </is>
      </c>
      <c r="F4533" s="290" t="n">
        <v>914</v>
      </c>
      <c r="G4533" s="290" t="inlineStr">
        <is>
          <t>Tallulah Falls</t>
        </is>
      </c>
      <c r="H4533" s="291" t="n">
        <v>335</v>
      </c>
      <c r="I4533" s="292" t="n">
        <v>40908</v>
      </c>
      <c r="J4533" s="292" t="n"/>
      <c r="K4533" s="290" t="inlineStr">
        <is>
          <t>335.0 Misc. Power Plant Equipment</t>
        </is>
      </c>
      <c r="L4533" s="293" t="n">
        <v>327650</v>
      </c>
      <c r="M4533" s="293" t="n">
        <v>140850</v>
      </c>
      <c r="N4533" s="293" t="n">
        <v>223783</v>
      </c>
      <c r="P4533" s="306" t="inlineStr">
        <is>
          <t>Fore</t>
        </is>
      </c>
      <c r="Q4533" s="290" t="n">
        <v>50</v>
      </c>
      <c r="R4533" s="315" t="n">
        <v>0.113</v>
      </c>
      <c r="S4533" s="295">
        <f>FALSE()</f>
        <v/>
      </c>
      <c r="T4533" s="293" t="n">
        <v>36982</v>
      </c>
      <c r="V4533" s="290" t="n">
        <v>22.2</v>
      </c>
      <c r="W4533" s="296" t="n"/>
      <c r="X4533" s="293" t="n">
        <v>10080</v>
      </c>
      <c r="Y4533" s="315" t="n">
        <v>0.0308</v>
      </c>
      <c r="Z4533" s="295">
        <f>FALSE()</f>
        <v/>
      </c>
      <c r="AA4533" s="290" t="inlineStr">
        <is>
          <t>PUC</t>
        </is>
      </c>
    </row>
    <row r="4534" ht="15" customFormat="1" customHeight="1" s="290">
      <c r="A4534" s="290" t="n">
        <v>57</v>
      </c>
      <c r="B4534" s="290" t="n">
        <v>123</v>
      </c>
      <c r="C4534" s="278" t="inlineStr">
        <is>
          <t>Georgia Power Company</t>
        </is>
      </c>
      <c r="D4534" s="290" t="inlineStr">
        <is>
          <t>GA</t>
        </is>
      </c>
      <c r="F4534" s="290" t="n">
        <v>914</v>
      </c>
      <c r="G4534" s="290" t="inlineStr">
        <is>
          <t>Tallulah Falls</t>
        </is>
      </c>
      <c r="H4534" s="291" t="n">
        <v>336</v>
      </c>
      <c r="I4534" s="292" t="n">
        <v>40908</v>
      </c>
      <c r="J4534" s="292" t="n"/>
      <c r="K4534" s="290" t="inlineStr">
        <is>
          <t>336.0 Roads, Trails, and Bridges</t>
        </is>
      </c>
      <c r="L4534" s="293" t="n">
        <v>564347</v>
      </c>
      <c r="M4534" s="293" t="n">
        <v>229940</v>
      </c>
      <c r="N4534" s="293" t="n">
        <v>395473</v>
      </c>
      <c r="P4534" s="306" t="inlineStr">
        <is>
          <t>Fore</t>
        </is>
      </c>
      <c r="Q4534" s="290" t="n">
        <v>52</v>
      </c>
      <c r="R4534" s="315" t="n">
        <v>0.108</v>
      </c>
      <c r="S4534" s="295">
        <f>FALSE()</f>
        <v/>
      </c>
      <c r="T4534" s="293" t="n">
        <v>61067</v>
      </c>
      <c r="V4534" s="290" t="n">
        <v>24.49</v>
      </c>
      <c r="W4534" s="296" t="n"/>
      <c r="X4534" s="293" t="n">
        <v>16148</v>
      </c>
      <c r="Y4534" s="315" t="n">
        <v>0.0286</v>
      </c>
      <c r="Z4534" s="295">
        <f>FALSE()</f>
        <v/>
      </c>
      <c r="AA4534" s="290" t="inlineStr">
        <is>
          <t>PUC</t>
        </is>
      </c>
    </row>
    <row r="4535" ht="15" customFormat="1" customHeight="1" s="290">
      <c r="A4535" s="290" t="n">
        <v>57</v>
      </c>
      <c r="B4535" s="290" t="n">
        <v>123</v>
      </c>
      <c r="C4535" s="278" t="inlineStr">
        <is>
          <t>Georgia Power Company</t>
        </is>
      </c>
      <c r="D4535" s="290" t="inlineStr">
        <is>
          <t>GA</t>
        </is>
      </c>
      <c r="F4535" s="290" t="n">
        <v>914</v>
      </c>
      <c r="G4535" s="290" t="inlineStr">
        <is>
          <t>Tallulah Falls</t>
        </is>
      </c>
      <c r="H4535" s="291" t="n">
        <v>331</v>
      </c>
      <c r="I4535" s="292" t="n">
        <v>43100</v>
      </c>
      <c r="J4535" s="292" t="n"/>
      <c r="K4535" s="290" t="n">
        <v>331</v>
      </c>
      <c r="L4535" s="293" t="n">
        <v>3519144</v>
      </c>
      <c r="M4535" s="293" t="n">
        <v>1132764</v>
      </c>
      <c r="N4535" s="293" t="n">
        <v>2704324</v>
      </c>
      <c r="R4535" s="290" t="n">
        <v>0.09030000000000001</v>
      </c>
      <c r="S4535" s="295">
        <f>TRUE()</f>
        <v/>
      </c>
      <c r="T4535" s="290" t="n">
        <v>-317944</v>
      </c>
      <c r="V4535" s="290" t="n">
        <v>17.68</v>
      </c>
      <c r="W4535" s="296" t="n"/>
      <c r="X4535" s="290" t="n">
        <v>152999</v>
      </c>
      <c r="Y4535" s="290" t="n">
        <v>0.0435</v>
      </c>
      <c r="Z4535" s="295">
        <f>TRUE()</f>
        <v/>
      </c>
      <c r="AA4535" s="290" t="inlineStr">
        <is>
          <t>PUC</t>
        </is>
      </c>
    </row>
    <row r="4536" ht="15" customFormat="1" customHeight="1" s="290">
      <c r="A4536" s="290" t="n">
        <v>57</v>
      </c>
      <c r="B4536" s="290" t="n">
        <v>123</v>
      </c>
      <c r="C4536" s="278" t="inlineStr">
        <is>
          <t>Georgia Power Company</t>
        </is>
      </c>
      <c r="D4536" s="290" t="inlineStr">
        <is>
          <t>GA</t>
        </is>
      </c>
      <c r="F4536" s="290" t="n">
        <v>914</v>
      </c>
      <c r="G4536" s="290" t="inlineStr">
        <is>
          <t>Tallulah Falls</t>
        </is>
      </c>
      <c r="H4536" s="291" t="n">
        <v>332</v>
      </c>
      <c r="I4536" s="292" t="n">
        <v>43100</v>
      </c>
      <c r="J4536" s="292" t="n"/>
      <c r="K4536" s="290" t="n">
        <v>332</v>
      </c>
      <c r="L4536" s="293" t="n">
        <v>8987516</v>
      </c>
      <c r="M4536" s="293" t="n">
        <v>4180329</v>
      </c>
      <c r="N4536" s="293" t="n">
        <v>5681223</v>
      </c>
      <c r="R4536" s="290" t="n">
        <v>0.0973</v>
      </c>
      <c r="S4536" s="295">
        <f>TRUE()</f>
        <v/>
      </c>
      <c r="T4536" s="290" t="n">
        <v>-874036</v>
      </c>
      <c r="V4536" s="290" t="n">
        <v>16.72</v>
      </c>
      <c r="W4536" s="296" t="n"/>
      <c r="X4536" s="290" t="n">
        <v>339755</v>
      </c>
      <c r="Y4536" s="290" t="n">
        <v>0.0378</v>
      </c>
      <c r="Z4536" s="295">
        <f>TRUE()</f>
        <v/>
      </c>
      <c r="AA4536" s="290" t="inlineStr">
        <is>
          <t>PUC</t>
        </is>
      </c>
    </row>
    <row r="4537" ht="15" customFormat="1" customHeight="1" s="290">
      <c r="A4537" s="290" t="n">
        <v>57</v>
      </c>
      <c r="B4537" s="290" t="n">
        <v>123</v>
      </c>
      <c r="C4537" s="278" t="inlineStr">
        <is>
          <t>Georgia Power Company</t>
        </is>
      </c>
      <c r="D4537" s="290" t="inlineStr">
        <is>
          <t>GA</t>
        </is>
      </c>
      <c r="F4537" s="290" t="n">
        <v>914</v>
      </c>
      <c r="G4537" s="290" t="inlineStr">
        <is>
          <t>Tallulah Falls</t>
        </is>
      </c>
      <c r="H4537" s="291" t="n">
        <v>333</v>
      </c>
      <c r="I4537" s="292" t="n">
        <v>43100</v>
      </c>
      <c r="J4537" s="292" t="n"/>
      <c r="K4537" s="290" t="n">
        <v>333</v>
      </c>
      <c r="L4537" s="293" t="n">
        <v>12210590</v>
      </c>
      <c r="M4537" s="293" t="n">
        <v>4168267</v>
      </c>
      <c r="N4537" s="293" t="n">
        <v>9103880</v>
      </c>
      <c r="R4537" s="290" t="n">
        <v>0.08690000000000001</v>
      </c>
      <c r="S4537" s="295">
        <f>TRUE()</f>
        <v/>
      </c>
      <c r="T4537" s="290" t="n">
        <v>-1061557</v>
      </c>
      <c r="V4537" s="290" t="n">
        <v>17.73</v>
      </c>
      <c r="W4537" s="296" t="n"/>
      <c r="X4537" s="290" t="n">
        <v>513540</v>
      </c>
      <c r="Y4537" s="290" t="n">
        <v>0.0421</v>
      </c>
      <c r="Z4537" s="295">
        <f>TRUE()</f>
        <v/>
      </c>
      <c r="AA4537" s="290" t="inlineStr">
        <is>
          <t>PUC</t>
        </is>
      </c>
    </row>
    <row r="4538" ht="15" customFormat="1" customHeight="1" s="290">
      <c r="A4538" s="290" t="n">
        <v>57</v>
      </c>
      <c r="B4538" s="290" t="n">
        <v>123</v>
      </c>
      <c r="C4538" s="278" t="inlineStr">
        <is>
          <t>Georgia Power Company</t>
        </is>
      </c>
      <c r="D4538" s="290" t="inlineStr">
        <is>
          <t>GA</t>
        </is>
      </c>
      <c r="F4538" s="290" t="n">
        <v>914</v>
      </c>
      <c r="G4538" s="290" t="inlineStr">
        <is>
          <t>Tallulah Falls</t>
        </is>
      </c>
      <c r="H4538" s="291" t="n">
        <v>334</v>
      </c>
      <c r="I4538" s="292" t="n">
        <v>43100</v>
      </c>
      <c r="J4538" s="292" t="n"/>
      <c r="K4538" s="290" t="n">
        <v>334</v>
      </c>
      <c r="L4538" s="293" t="n">
        <v>1797680</v>
      </c>
      <c r="M4538" s="293" t="n">
        <v>884220</v>
      </c>
      <c r="N4538" s="293" t="n">
        <v>1078771</v>
      </c>
      <c r="R4538" s="290" t="n">
        <v>0.092</v>
      </c>
      <c r="S4538" s="295">
        <f>TRUE()</f>
        <v/>
      </c>
      <c r="T4538" s="290" t="n">
        <v>-165311</v>
      </c>
      <c r="V4538" s="290" t="n">
        <v>17.76</v>
      </c>
      <c r="W4538" s="296" t="n"/>
      <c r="X4538" s="290" t="n">
        <v>60738</v>
      </c>
      <c r="Y4538" s="290" t="n">
        <v>0.0338</v>
      </c>
      <c r="Z4538" s="295">
        <f>TRUE()</f>
        <v/>
      </c>
      <c r="AA4538" s="290" t="inlineStr">
        <is>
          <t>PUC</t>
        </is>
      </c>
    </row>
    <row r="4539" ht="15" customFormat="1" customHeight="1" s="290">
      <c r="A4539" s="290" t="n">
        <v>57</v>
      </c>
      <c r="B4539" s="290" t="n">
        <v>123</v>
      </c>
      <c r="C4539" s="278" t="inlineStr">
        <is>
          <t>Georgia Power Company</t>
        </is>
      </c>
      <c r="D4539" s="290" t="inlineStr">
        <is>
          <t>GA</t>
        </is>
      </c>
      <c r="F4539" s="290" t="n">
        <v>914</v>
      </c>
      <c r="G4539" s="290" t="inlineStr">
        <is>
          <t>Tallulah Falls</t>
        </is>
      </c>
      <c r="H4539" s="291" t="n">
        <v>335</v>
      </c>
      <c r="I4539" s="292" t="n">
        <v>43100</v>
      </c>
      <c r="J4539" s="292" t="n"/>
      <c r="K4539" s="290" t="n">
        <v>335</v>
      </c>
      <c r="L4539" s="293" t="n">
        <v>688541</v>
      </c>
      <c r="M4539" s="293" t="n">
        <v>234951</v>
      </c>
      <c r="N4539" s="293" t="n">
        <v>515071</v>
      </c>
      <c r="R4539" s="290" t="n">
        <v>0.0893</v>
      </c>
      <c r="S4539" s="295">
        <f>TRUE()</f>
        <v/>
      </c>
      <c r="T4539" s="290" t="n">
        <v>-61481</v>
      </c>
      <c r="V4539" s="290" t="n">
        <v>17.68</v>
      </c>
      <c r="W4539" s="296" t="n"/>
      <c r="X4539" s="290" t="n">
        <v>29125</v>
      </c>
      <c r="Y4539" s="290" t="n">
        <v>0.0423</v>
      </c>
      <c r="Z4539" s="295">
        <f>TRUE()</f>
        <v/>
      </c>
      <c r="AA4539" s="290" t="inlineStr">
        <is>
          <t>PUC</t>
        </is>
      </c>
    </row>
    <row r="4540" ht="15" customFormat="1" customHeight="1" s="290">
      <c r="A4540" s="290" t="n">
        <v>57</v>
      </c>
      <c r="B4540" s="290" t="n">
        <v>123</v>
      </c>
      <c r="C4540" s="278" t="inlineStr">
        <is>
          <t>Georgia Power Company</t>
        </is>
      </c>
      <c r="D4540" s="290" t="inlineStr">
        <is>
          <t>GA</t>
        </is>
      </c>
      <c r="F4540" s="290" t="n">
        <v>914</v>
      </c>
      <c r="G4540" s="290" t="inlineStr">
        <is>
          <t>Tallulah Falls</t>
        </is>
      </c>
      <c r="H4540" s="291" t="n">
        <v>336</v>
      </c>
      <c r="I4540" s="292" t="n">
        <v>43100</v>
      </c>
      <c r="J4540" s="292" t="n"/>
      <c r="K4540" s="290" t="n">
        <v>336</v>
      </c>
      <c r="L4540" s="293" t="n">
        <v>665082</v>
      </c>
      <c r="M4540" s="293" t="n">
        <v>363594</v>
      </c>
      <c r="N4540" s="293" t="n">
        <v>354243</v>
      </c>
      <c r="R4540" s="290" t="n">
        <v>0.0793</v>
      </c>
      <c r="S4540" s="295">
        <f>TRUE()</f>
        <v/>
      </c>
      <c r="T4540" s="290" t="n">
        <v>-52756</v>
      </c>
      <c r="V4540" s="290" t="n">
        <v>18.5</v>
      </c>
      <c r="W4540" s="296" t="n"/>
      <c r="X4540" s="290" t="n">
        <v>19148</v>
      </c>
      <c r="Y4540" s="290" t="n">
        <v>0.0288</v>
      </c>
      <c r="Z4540" s="295">
        <f>TRUE()</f>
        <v/>
      </c>
      <c r="AA4540" s="290" t="inlineStr">
        <is>
          <t>PUC</t>
        </is>
      </c>
    </row>
    <row r="4541" ht="15" customFormat="1" customHeight="1" s="290">
      <c r="A4541" s="290" t="n">
        <v>57</v>
      </c>
      <c r="B4541" s="290" t="n">
        <v>123</v>
      </c>
      <c r="C4541" s="278" t="inlineStr">
        <is>
          <t>Georgia Power Company</t>
        </is>
      </c>
      <c r="D4541" s="290" t="inlineStr">
        <is>
          <t>GA</t>
        </is>
      </c>
      <c r="F4541" s="290" t="n">
        <v>917</v>
      </c>
      <c r="G4541" s="290" t="inlineStr">
        <is>
          <t>Terrora</t>
        </is>
      </c>
      <c r="H4541" s="291" t="n">
        <v>331</v>
      </c>
      <c r="I4541" s="292" t="n">
        <v>40908</v>
      </c>
      <c r="J4541" s="292" t="n"/>
      <c r="K4541" s="290" t="inlineStr">
        <is>
          <t>331.0 Structures and Improvements</t>
        </is>
      </c>
      <c r="L4541" s="293" t="n">
        <v>1993673</v>
      </c>
      <c r="M4541" s="293" t="n">
        <v>1051603</v>
      </c>
      <c r="N4541" s="293" t="n">
        <v>1115167</v>
      </c>
      <c r="P4541" s="306" t="inlineStr">
        <is>
          <t>Fore</t>
        </is>
      </c>
      <c r="Q4541" s="290" t="n">
        <v>59.3</v>
      </c>
      <c r="R4541" s="315" t="n">
        <v>0.08699999999999999</v>
      </c>
      <c r="S4541" s="295">
        <f>FALSE()</f>
        <v/>
      </c>
      <c r="T4541" s="293" t="n">
        <v>173097</v>
      </c>
      <c r="V4541" s="290" t="n">
        <v>23.35</v>
      </c>
      <c r="W4541" s="296" t="n"/>
      <c r="X4541" s="293" t="n">
        <v>47759</v>
      </c>
      <c r="Y4541" s="315" t="n">
        <v>0.024</v>
      </c>
      <c r="Z4541" s="295">
        <f>FALSE()</f>
        <v/>
      </c>
      <c r="AA4541" s="290" t="inlineStr">
        <is>
          <t>PUC</t>
        </is>
      </c>
    </row>
    <row r="4542" ht="15" customFormat="1" customHeight="1" s="290">
      <c r="A4542" s="290" t="n">
        <v>57</v>
      </c>
      <c r="B4542" s="290" t="n">
        <v>123</v>
      </c>
      <c r="C4542" s="278" t="inlineStr">
        <is>
          <t>Georgia Power Company</t>
        </is>
      </c>
      <c r="D4542" s="290" t="inlineStr">
        <is>
          <t>GA</t>
        </is>
      </c>
      <c r="F4542" s="290" t="n">
        <v>917</v>
      </c>
      <c r="G4542" s="290" t="inlineStr">
        <is>
          <t>Terrora</t>
        </is>
      </c>
      <c r="H4542" s="291" t="n">
        <v>332</v>
      </c>
      <c r="I4542" s="292" t="n">
        <v>40908</v>
      </c>
      <c r="J4542" s="292" t="n"/>
      <c r="K4542" s="290" t="inlineStr">
        <is>
          <t>332.0 Reservoirs, Dams &amp; Waterways</t>
        </is>
      </c>
      <c r="L4542" s="304" t="n">
        <v>9246781</v>
      </c>
      <c r="M4542" s="304" t="n">
        <v>4963060</v>
      </c>
      <c r="N4542" s="304" t="n">
        <v>5082451</v>
      </c>
      <c r="P4542" s="306" t="inlineStr">
        <is>
          <t>Fore</t>
        </is>
      </c>
      <c r="Q4542" s="290" t="n">
        <v>61.5</v>
      </c>
      <c r="R4542" s="319" t="n">
        <v>0.08599999999999999</v>
      </c>
      <c r="S4542" s="295">
        <f>FALSE()</f>
        <v/>
      </c>
      <c r="T4542" s="293" t="n">
        <v>798730</v>
      </c>
      <c r="V4542" s="290" t="n">
        <v>23.53</v>
      </c>
      <c r="W4542" s="296" t="n"/>
      <c r="X4542" s="293" t="n">
        <v>215999</v>
      </c>
      <c r="Y4542" s="315" t="n">
        <v>0.0234</v>
      </c>
      <c r="Z4542" s="295">
        <f>FALSE()</f>
        <v/>
      </c>
      <c r="AA4542" s="290" t="inlineStr">
        <is>
          <t>PUC</t>
        </is>
      </c>
    </row>
    <row r="4543" ht="15" customFormat="1" customHeight="1" s="290">
      <c r="A4543" s="290" t="n">
        <v>57</v>
      </c>
      <c r="B4543" s="290" t="n">
        <v>123</v>
      </c>
      <c r="C4543" s="278" t="inlineStr">
        <is>
          <t>Georgia Power Company</t>
        </is>
      </c>
      <c r="D4543" s="290" t="inlineStr">
        <is>
          <t>GA</t>
        </is>
      </c>
      <c r="F4543" s="290" t="n">
        <v>917</v>
      </c>
      <c r="G4543" s="290" t="inlineStr">
        <is>
          <t>Terrora</t>
        </is>
      </c>
      <c r="H4543" s="291" t="n">
        <v>333</v>
      </c>
      <c r="I4543" s="292" t="n">
        <v>40908</v>
      </c>
      <c r="J4543" s="292" t="n"/>
      <c r="K4543" s="290" t="inlineStr">
        <is>
          <t>333.0 Water Turbines &amp; Generators</t>
        </is>
      </c>
      <c r="L4543" s="293" t="n">
        <v>577179</v>
      </c>
      <c r="M4543" s="293" t="n">
        <v>420186</v>
      </c>
      <c r="N4543" s="293" t="n">
        <v>216930</v>
      </c>
      <c r="P4543" s="290" t="inlineStr">
        <is>
          <t>Fore</t>
        </is>
      </c>
      <c r="Q4543" s="290" t="n">
        <v>78.7</v>
      </c>
      <c r="R4543" s="315" t="n">
        <v>0.104</v>
      </c>
      <c r="S4543" s="295">
        <f>FALSE()</f>
        <v/>
      </c>
      <c r="T4543" s="293" t="n">
        <v>59937</v>
      </c>
      <c r="V4543" s="290" t="n">
        <v>13.85</v>
      </c>
      <c r="W4543" s="296" t="n"/>
      <c r="X4543" s="293" t="n">
        <v>15663</v>
      </c>
      <c r="Y4543" s="315" t="n">
        <v>0.0271</v>
      </c>
      <c r="Z4543" s="295">
        <f>FALSE()</f>
        <v/>
      </c>
      <c r="AA4543" s="290" t="inlineStr">
        <is>
          <t>PUC</t>
        </is>
      </c>
    </row>
    <row r="4544" ht="15" customFormat="1" customHeight="1" s="290">
      <c r="A4544" s="290" t="n">
        <v>57</v>
      </c>
      <c r="B4544" s="290" t="n">
        <v>123</v>
      </c>
      <c r="C4544" s="278" t="inlineStr">
        <is>
          <t>Georgia Power Company</t>
        </is>
      </c>
      <c r="D4544" s="290" t="inlineStr">
        <is>
          <t>GA</t>
        </is>
      </c>
      <c r="F4544" s="290" t="n">
        <v>917</v>
      </c>
      <c r="G4544" s="290" t="inlineStr">
        <is>
          <t>Terrora</t>
        </is>
      </c>
      <c r="H4544" s="291" t="n">
        <v>334</v>
      </c>
      <c r="I4544" s="292" t="n">
        <v>40908</v>
      </c>
      <c r="J4544" s="292" t="n"/>
      <c r="K4544" s="290" t="inlineStr">
        <is>
          <t>334.0 Accessory Electric Equipment</t>
        </is>
      </c>
      <c r="L4544" s="293" t="n">
        <v>405738</v>
      </c>
      <c r="M4544" s="293" t="n">
        <v>211308</v>
      </c>
      <c r="N4544" s="293" t="n">
        <v>230751</v>
      </c>
      <c r="P4544" s="290" t="inlineStr">
        <is>
          <t>Fore</t>
        </is>
      </c>
      <c r="Q4544" s="290" t="n">
        <v>54.7</v>
      </c>
      <c r="R4544" s="315" t="n">
        <v>0.09</v>
      </c>
      <c r="S4544" s="295">
        <f>FALSE()</f>
        <v/>
      </c>
      <c r="T4544" s="293" t="n">
        <v>36320</v>
      </c>
      <c r="V4544" s="290" t="n">
        <v>22.04</v>
      </c>
      <c r="W4544" s="296" t="n"/>
      <c r="X4544" s="293" t="n">
        <v>10470</v>
      </c>
      <c r="Y4544" s="315" t="n">
        <v>0.0258</v>
      </c>
      <c r="Z4544" s="295">
        <f>FALSE()</f>
        <v/>
      </c>
      <c r="AA4544" s="290" t="inlineStr">
        <is>
          <t>PUC</t>
        </is>
      </c>
    </row>
    <row r="4545" ht="15" customFormat="1" customHeight="1" s="290">
      <c r="A4545" s="290" t="n">
        <v>57</v>
      </c>
      <c r="B4545" s="290" t="n">
        <v>123</v>
      </c>
      <c r="C4545" s="278" t="inlineStr">
        <is>
          <t>Georgia Power Company</t>
        </is>
      </c>
      <c r="D4545" s="290" t="inlineStr">
        <is>
          <t>GA</t>
        </is>
      </c>
      <c r="F4545" s="290" t="n">
        <v>917</v>
      </c>
      <c r="G4545" s="290" t="inlineStr">
        <is>
          <t>Terrora</t>
        </is>
      </c>
      <c r="H4545" s="291" t="n">
        <v>335</v>
      </c>
      <c r="I4545" s="292" t="n">
        <v>40908</v>
      </c>
      <c r="J4545" s="292" t="n"/>
      <c r="K4545" s="290" t="inlineStr">
        <is>
          <t>335.0 Misc. Power Plant Equipment</t>
        </is>
      </c>
      <c r="L4545" s="293" t="n">
        <v>88380</v>
      </c>
      <c r="M4545" s="293" t="n">
        <v>55036</v>
      </c>
      <c r="N4545" s="293" t="n">
        <v>41648</v>
      </c>
      <c r="P4545" s="290" t="inlineStr">
        <is>
          <t>Fore</t>
        </is>
      </c>
      <c r="Q4545" s="290" t="n">
        <v>68.2</v>
      </c>
      <c r="R4545" s="315" t="n">
        <v>0.094</v>
      </c>
      <c r="S4545" s="295">
        <f>FALSE()</f>
        <v/>
      </c>
      <c r="T4545" s="293" t="n">
        <v>8304</v>
      </c>
      <c r="V4545" s="290" t="n">
        <v>19.69</v>
      </c>
      <c r="W4545" s="296" t="n"/>
      <c r="X4545" s="293" t="n">
        <v>2115</v>
      </c>
      <c r="Y4545" s="315" t="n">
        <v>0.0239</v>
      </c>
      <c r="Z4545" s="295">
        <f>FALSE()</f>
        <v/>
      </c>
      <c r="AA4545" s="290" t="inlineStr">
        <is>
          <t>PUC</t>
        </is>
      </c>
    </row>
    <row r="4546" ht="15" customFormat="1" customHeight="1" s="290">
      <c r="A4546" s="290" t="n">
        <v>57</v>
      </c>
      <c r="B4546" s="290" t="n">
        <v>123</v>
      </c>
      <c r="C4546" s="278" t="inlineStr">
        <is>
          <t>Georgia Power Company</t>
        </is>
      </c>
      <c r="D4546" s="290" t="inlineStr">
        <is>
          <t>GA</t>
        </is>
      </c>
      <c r="F4546" s="290" t="n">
        <v>917</v>
      </c>
      <c r="G4546" s="290" t="inlineStr">
        <is>
          <t>Terrora</t>
        </is>
      </c>
      <c r="H4546" s="291" t="n">
        <v>336</v>
      </c>
      <c r="I4546" s="292" t="n">
        <v>40908</v>
      </c>
      <c r="J4546" s="292" t="n"/>
      <c r="K4546" s="290" t="inlineStr">
        <is>
          <t>336.0 Roads, Trails, and Bridges</t>
        </is>
      </c>
      <c r="L4546" s="293" t="n">
        <v>34212</v>
      </c>
      <c r="M4546" s="293" t="n">
        <v>19907</v>
      </c>
      <c r="N4546" s="293" t="n">
        <v>17284</v>
      </c>
      <c r="P4546" s="290" t="inlineStr">
        <is>
          <t>Fore</t>
        </is>
      </c>
      <c r="Q4546" s="290" t="n">
        <v>70.3</v>
      </c>
      <c r="R4546" s="315" t="n">
        <v>0.08699999999999999</v>
      </c>
      <c r="S4546" s="295">
        <f>FALSE()</f>
        <v/>
      </c>
      <c r="T4546" s="293" t="n">
        <v>2979</v>
      </c>
      <c r="V4546" s="290" t="n">
        <v>23.27</v>
      </c>
      <c r="W4546" s="296" t="n"/>
      <c r="X4546" s="290" t="n">
        <v>743</v>
      </c>
      <c r="Y4546" s="315" t="n">
        <v>0</v>
      </c>
      <c r="Z4546" s="295">
        <f>FALSE()</f>
        <v/>
      </c>
      <c r="AA4546" s="290" t="inlineStr">
        <is>
          <t>PUC</t>
        </is>
      </c>
    </row>
    <row r="4547" ht="15" customFormat="1" customHeight="1" s="290">
      <c r="A4547" s="290" t="n">
        <v>57</v>
      </c>
      <c r="B4547" s="290" t="n">
        <v>123</v>
      </c>
      <c r="C4547" s="278" t="inlineStr">
        <is>
          <t>Georgia Power Company</t>
        </is>
      </c>
      <c r="D4547" s="290" t="inlineStr">
        <is>
          <t>GA</t>
        </is>
      </c>
      <c r="F4547" s="290" t="n">
        <v>917</v>
      </c>
      <c r="G4547" s="290" t="inlineStr">
        <is>
          <t>Terrora</t>
        </is>
      </c>
      <c r="H4547" s="291" t="n">
        <v>331</v>
      </c>
      <c r="I4547" s="292" t="n">
        <v>43100</v>
      </c>
      <c r="J4547" s="292" t="n"/>
      <c r="K4547" s="290" t="n">
        <v>331</v>
      </c>
      <c r="L4547" s="293" t="n">
        <v>1454617</v>
      </c>
      <c r="M4547" s="293" t="n">
        <v>695790</v>
      </c>
      <c r="N4547" s="293" t="n">
        <v>860459</v>
      </c>
      <c r="R4547" s="290" t="n">
        <v>0.0699</v>
      </c>
      <c r="S4547" s="295">
        <f>TRUE()</f>
        <v/>
      </c>
      <c r="T4547" s="290" t="n">
        <v>-101633</v>
      </c>
      <c r="V4547" s="290" t="n">
        <v>17.51</v>
      </c>
      <c r="W4547" s="296" t="n"/>
      <c r="X4547" s="290" t="n">
        <v>49145</v>
      </c>
      <c r="Y4547" s="290" t="n">
        <v>0.0338</v>
      </c>
      <c r="Z4547" s="295">
        <f>TRUE()</f>
        <v/>
      </c>
      <c r="AA4547" s="290" t="inlineStr">
        <is>
          <t>PUC</t>
        </is>
      </c>
    </row>
    <row r="4548" ht="15" customFormat="1" customHeight="1" s="290">
      <c r="A4548" s="290" t="n">
        <v>57</v>
      </c>
      <c r="B4548" s="290" t="n">
        <v>123</v>
      </c>
      <c r="C4548" s="278" t="inlineStr">
        <is>
          <t>Georgia Power Company</t>
        </is>
      </c>
      <c r="D4548" s="290" t="inlineStr">
        <is>
          <t>GA</t>
        </is>
      </c>
      <c r="F4548" s="290" t="n">
        <v>917</v>
      </c>
      <c r="G4548" s="290" t="inlineStr">
        <is>
          <t>Terrora</t>
        </is>
      </c>
      <c r="H4548" s="291" t="n">
        <v>332</v>
      </c>
      <c r="I4548" s="292" t="n">
        <v>43100</v>
      </c>
      <c r="J4548" s="292" t="n"/>
      <c r="K4548" s="290" t="n">
        <v>332</v>
      </c>
      <c r="L4548" s="293" t="n">
        <v>14054707</v>
      </c>
      <c r="M4548" s="293" t="n">
        <v>5557104</v>
      </c>
      <c r="N4548" s="293" t="n">
        <v>9446718</v>
      </c>
      <c r="R4548" s="290" t="n">
        <v>0.0675</v>
      </c>
      <c r="S4548" s="295">
        <f>TRUE()</f>
        <v/>
      </c>
      <c r="T4548" s="290" t="n">
        <v>-949115</v>
      </c>
      <c r="V4548" s="290" t="n">
        <v>17.67</v>
      </c>
      <c r="W4548" s="296" t="n"/>
      <c r="X4548" s="290" t="n">
        <v>534718</v>
      </c>
      <c r="Y4548" s="290" t="n">
        <v>0.0381</v>
      </c>
      <c r="Z4548" s="295">
        <f>TRUE()</f>
        <v/>
      </c>
      <c r="AA4548" s="290" t="inlineStr">
        <is>
          <t>PUC</t>
        </is>
      </c>
    </row>
    <row r="4549" ht="15" customFormat="1" customHeight="1" s="290">
      <c r="A4549" s="290" t="n">
        <v>57</v>
      </c>
      <c r="B4549" s="290" t="n">
        <v>123</v>
      </c>
      <c r="C4549" s="278" t="inlineStr">
        <is>
          <t>Georgia Power Company</t>
        </is>
      </c>
      <c r="D4549" s="290" t="inlineStr">
        <is>
          <t>GA</t>
        </is>
      </c>
      <c r="F4549" s="290" t="n">
        <v>917</v>
      </c>
      <c r="G4549" s="290" t="inlineStr">
        <is>
          <t>Terrora</t>
        </is>
      </c>
      <c r="H4549" s="291" t="n">
        <v>333</v>
      </c>
      <c r="I4549" s="292" t="n">
        <v>43100</v>
      </c>
      <c r="J4549" s="292" t="n"/>
      <c r="K4549" s="290" t="n">
        <v>333</v>
      </c>
      <c r="L4549" s="293" t="n">
        <v>622231</v>
      </c>
      <c r="M4549" s="293" t="n">
        <v>368348</v>
      </c>
      <c r="N4549" s="293" t="n">
        <v>309043</v>
      </c>
      <c r="R4549" s="290" t="n">
        <v>0.0886</v>
      </c>
      <c r="S4549" s="295">
        <f>TRUE()</f>
        <v/>
      </c>
      <c r="T4549" s="290" t="n">
        <v>-55159</v>
      </c>
      <c r="V4549" s="290" t="n">
        <v>13.74</v>
      </c>
      <c r="W4549" s="296" t="n"/>
      <c r="X4549" s="290" t="n">
        <v>22494</v>
      </c>
      <c r="Y4549" s="290" t="n">
        <v>0.0362</v>
      </c>
      <c r="Z4549" s="295">
        <f>TRUE()</f>
        <v/>
      </c>
      <c r="AA4549" s="290" t="inlineStr">
        <is>
          <t>PUC</t>
        </is>
      </c>
    </row>
    <row r="4550" ht="15" customFormat="1" customHeight="1" s="290">
      <c r="A4550" s="290" t="n">
        <v>57</v>
      </c>
      <c r="B4550" s="290" t="n">
        <v>123</v>
      </c>
      <c r="C4550" s="278" t="inlineStr">
        <is>
          <t>Georgia Power Company</t>
        </is>
      </c>
      <c r="D4550" s="290" t="inlineStr">
        <is>
          <t>GA</t>
        </is>
      </c>
      <c r="F4550" s="290" t="n">
        <v>917</v>
      </c>
      <c r="G4550" s="290" t="inlineStr">
        <is>
          <t>Terrora</t>
        </is>
      </c>
      <c r="H4550" s="291" t="n">
        <v>334</v>
      </c>
      <c r="I4550" s="292" t="n">
        <v>43100</v>
      </c>
      <c r="J4550" s="292" t="n"/>
      <c r="K4550" s="290" t="n">
        <v>334</v>
      </c>
      <c r="L4550" s="293" t="n">
        <v>440115</v>
      </c>
      <c r="M4550" s="293" t="n">
        <v>220745</v>
      </c>
      <c r="N4550" s="293" t="n">
        <v>251705</v>
      </c>
      <c r="R4550" s="290" t="n">
        <v>0.0735</v>
      </c>
      <c r="S4550" s="295">
        <f>TRUE()</f>
        <v/>
      </c>
      <c r="T4550" s="290" t="n">
        <v>-32335</v>
      </c>
      <c r="V4550" s="290" t="n">
        <v>17.1</v>
      </c>
      <c r="W4550" s="296" t="n"/>
      <c r="X4550" s="290" t="n">
        <v>14720</v>
      </c>
      <c r="Y4550" s="290" t="n">
        <v>0.0335</v>
      </c>
      <c r="Z4550" s="295">
        <f>TRUE()</f>
        <v/>
      </c>
      <c r="AA4550" s="290" t="inlineStr">
        <is>
          <t>PUC</t>
        </is>
      </c>
    </row>
    <row r="4551" ht="15" customFormat="1" customHeight="1" s="290">
      <c r="A4551" s="290" t="n">
        <v>57</v>
      </c>
      <c r="B4551" s="290" t="n">
        <v>123</v>
      </c>
      <c r="C4551" s="278" t="inlineStr">
        <is>
          <t>Georgia Power Company</t>
        </is>
      </c>
      <c r="D4551" s="290" t="inlineStr">
        <is>
          <t>GA</t>
        </is>
      </c>
      <c r="F4551" s="290" t="n">
        <v>917</v>
      </c>
      <c r="G4551" s="290" t="inlineStr">
        <is>
          <t>Terrora</t>
        </is>
      </c>
      <c r="H4551" s="291" t="n">
        <v>335</v>
      </c>
      <c r="I4551" s="292" t="n">
        <v>43100</v>
      </c>
      <c r="J4551" s="292" t="n"/>
      <c r="K4551" s="290" t="n">
        <v>335</v>
      </c>
      <c r="L4551" s="293" t="n">
        <v>212524</v>
      </c>
      <c r="M4551" s="293" t="n">
        <v>57033</v>
      </c>
      <c r="N4551" s="293" t="n">
        <v>170005</v>
      </c>
      <c r="R4551" s="290" t="n">
        <v>0.0683</v>
      </c>
      <c r="S4551" s="295">
        <f>TRUE()</f>
        <v/>
      </c>
      <c r="T4551" s="290" t="n">
        <v>-14514</v>
      </c>
      <c r="V4551" s="290" t="n">
        <v>15.78</v>
      </c>
      <c r="W4551" s="296" t="n"/>
      <c r="X4551" s="290" t="n">
        <v>10775</v>
      </c>
      <c r="Y4551" s="290" t="n">
        <v>0.0507</v>
      </c>
      <c r="Z4551" s="295">
        <f>TRUE()</f>
        <v/>
      </c>
      <c r="AA4551" s="290" t="inlineStr">
        <is>
          <t>PUC</t>
        </is>
      </c>
    </row>
    <row r="4552" ht="15" customFormat="1" customHeight="1" s="290">
      <c r="A4552" s="290" t="n">
        <v>57</v>
      </c>
      <c r="B4552" s="290" t="n">
        <v>123</v>
      </c>
      <c r="C4552" s="278" t="inlineStr">
        <is>
          <t>Georgia Power Company</t>
        </is>
      </c>
      <c r="D4552" s="290" t="inlineStr">
        <is>
          <t>GA</t>
        </is>
      </c>
      <c r="F4552" s="290" t="n">
        <v>917</v>
      </c>
      <c r="G4552" s="290" t="inlineStr">
        <is>
          <t>Terrora</t>
        </is>
      </c>
      <c r="H4552" s="291" t="n">
        <v>336</v>
      </c>
      <c r="I4552" s="292" t="n">
        <v>43100</v>
      </c>
      <c r="J4552" s="292" t="n"/>
      <c r="K4552" s="290" t="n">
        <v>336</v>
      </c>
      <c r="L4552" s="293" t="n">
        <v>64625</v>
      </c>
      <c r="M4552" s="293" t="n">
        <v>23057</v>
      </c>
      <c r="N4552" s="293" t="n">
        <v>45398</v>
      </c>
      <c r="R4552" s="290" t="n">
        <v>0.0593</v>
      </c>
      <c r="S4552" s="295">
        <f>TRUE()</f>
        <v/>
      </c>
      <c r="T4552" s="290" t="n">
        <v>-3830</v>
      </c>
      <c r="V4552" s="290" t="n">
        <v>18.02</v>
      </c>
      <c r="W4552" s="296" t="n"/>
      <c r="X4552" s="290" t="n">
        <v>2519</v>
      </c>
      <c r="Y4552" s="290" t="n">
        <v>0.039</v>
      </c>
      <c r="Z4552" s="295">
        <f>TRUE()</f>
        <v/>
      </c>
      <c r="AA4552" s="290" t="inlineStr">
        <is>
          <t>PUC</t>
        </is>
      </c>
    </row>
    <row r="4553" ht="15" customFormat="1" customHeight="1" s="290">
      <c r="A4553" s="290" t="n">
        <v>2</v>
      </c>
      <c r="B4553" s="290" t="n">
        <v>18</v>
      </c>
      <c r="C4553" s="278" t="inlineStr">
        <is>
          <t>ALABAMA POWER COMPANY</t>
        </is>
      </c>
      <c r="D4553" s="290" t="inlineStr">
        <is>
          <t>AL</t>
        </is>
      </c>
      <c r="F4553" s="290" t="n">
        <v>581</v>
      </c>
      <c r="G4553" s="482" t="inlineStr">
        <is>
          <t>Theodore</t>
        </is>
      </c>
      <c r="H4553" s="291" t="n">
        <v>341</v>
      </c>
      <c r="I4553" s="292" t="n">
        <v>41639</v>
      </c>
      <c r="J4553" s="292" t="n"/>
      <c r="K4553" s="482" t="inlineStr">
        <is>
          <t>341.0 Structures and Improvements</t>
        </is>
      </c>
      <c r="L4553" s="293" t="n">
        <v>7398156</v>
      </c>
      <c r="M4553" s="304" t="n">
        <v>162074</v>
      </c>
      <c r="N4553" s="293" t="n">
        <v>7333465</v>
      </c>
      <c r="O4553" s="315" t="n">
        <v>0.022</v>
      </c>
      <c r="P4553" s="290" t="inlineStr">
        <is>
          <t>Fore</t>
        </is>
      </c>
      <c r="Q4553" s="290" t="n">
        <v>38.2</v>
      </c>
      <c r="S4553" s="295">
        <f>FALSE()</f>
        <v/>
      </c>
      <c r="T4553" s="293" t="n">
        <v>97384</v>
      </c>
      <c r="U4553" s="315" t="n">
        <v>0.013</v>
      </c>
      <c r="V4553" s="290" t="n">
        <v>26.39</v>
      </c>
      <c r="W4553" s="296" t="n"/>
      <c r="X4553" s="293" t="n">
        <v>277839</v>
      </c>
      <c r="Y4553" s="315" t="n">
        <v>0.0376</v>
      </c>
      <c r="Z4553" s="295">
        <f>FALSE()</f>
        <v/>
      </c>
      <c r="AA4553" s="290" t="inlineStr">
        <is>
          <t>PUC</t>
        </is>
      </c>
    </row>
    <row r="4554" ht="15" customFormat="1" customHeight="1" s="290">
      <c r="A4554" s="482" t="n">
        <v>2</v>
      </c>
      <c r="B4554" s="482" t="n">
        <v>18</v>
      </c>
      <c r="C4554" s="483" t="inlineStr">
        <is>
          <t>ALABAMA POWER COMPANY</t>
        </is>
      </c>
      <c r="D4554" s="482" t="inlineStr">
        <is>
          <t>AL</t>
        </is>
      </c>
      <c r="E4554" s="482" t="n"/>
      <c r="F4554" s="290" t="n">
        <v>581</v>
      </c>
      <c r="G4554" s="482" t="inlineStr">
        <is>
          <t>Theodore</t>
        </is>
      </c>
      <c r="H4554" s="291" t="n">
        <v>342</v>
      </c>
      <c r="I4554" s="484" t="n">
        <v>41639</v>
      </c>
      <c r="J4554" s="484" t="n"/>
      <c r="K4554" s="482" t="inlineStr">
        <is>
          <t>342.0 Fuel Holders</t>
        </is>
      </c>
      <c r="L4554" s="485" t="n">
        <v>1152425</v>
      </c>
      <c r="M4554" s="293" t="n">
        <v>21497</v>
      </c>
      <c r="N4554" s="293" t="n">
        <v>1150220</v>
      </c>
      <c r="O4554" s="315" t="n">
        <v>0.019</v>
      </c>
      <c r="P4554" s="290" t="inlineStr">
        <is>
          <t>Fore</t>
        </is>
      </c>
      <c r="Q4554" s="482" t="n">
        <v>34.5</v>
      </c>
      <c r="R4554" s="482" t="n"/>
      <c r="S4554" s="295">
        <f>FALSE()</f>
        <v/>
      </c>
      <c r="T4554" s="293" t="n">
        <v>19292</v>
      </c>
      <c r="U4554" s="315" t="n">
        <v>0.017</v>
      </c>
      <c r="V4554" s="482" t="n">
        <v>25.45</v>
      </c>
      <c r="W4554" s="296" t="n"/>
      <c r="X4554" s="293" t="n">
        <v>45201</v>
      </c>
      <c r="Y4554" s="486" t="n">
        <v>0.0392</v>
      </c>
      <c r="Z4554" s="295">
        <f>FALSE()</f>
        <v/>
      </c>
      <c r="AA4554" s="290" t="inlineStr">
        <is>
          <t>PUC</t>
        </is>
      </c>
    </row>
    <row r="4555" ht="15" customFormat="1" customHeight="1" s="290">
      <c r="A4555" s="290" t="n">
        <v>2</v>
      </c>
      <c r="B4555" s="290" t="n">
        <v>18</v>
      </c>
      <c r="C4555" s="278" t="inlineStr">
        <is>
          <t>ALABAMA POWER COMPANY</t>
        </is>
      </c>
      <c r="D4555" s="290" t="inlineStr">
        <is>
          <t>AL</t>
        </is>
      </c>
      <c r="F4555" s="290" t="n">
        <v>581</v>
      </c>
      <c r="G4555" s="482" t="inlineStr">
        <is>
          <t>Theodore</t>
        </is>
      </c>
      <c r="H4555" s="291" t="n">
        <v>343</v>
      </c>
      <c r="I4555" s="292" t="n">
        <v>41639</v>
      </c>
      <c r="J4555" s="292" t="n"/>
      <c r="K4555" s="482" t="inlineStr">
        <is>
          <t>343.0 Prime Movers</t>
        </is>
      </c>
      <c r="L4555" s="293" t="n">
        <v>71768622</v>
      </c>
      <c r="M4555" s="293" t="n">
        <v>1351251</v>
      </c>
      <c r="N4555" s="293" t="n">
        <v>72522217</v>
      </c>
      <c r="O4555" s="315" t="n">
        <v>0.019</v>
      </c>
      <c r="P4555" s="290" t="inlineStr">
        <is>
          <t>Fore</t>
        </is>
      </c>
      <c r="Q4555" s="290" t="n">
        <v>29.9</v>
      </c>
      <c r="S4555" s="295">
        <f>FALSE()</f>
        <v/>
      </c>
      <c r="T4555" s="293" t="n">
        <v>2104846</v>
      </c>
      <c r="U4555" s="315" t="n">
        <v>0.029</v>
      </c>
      <c r="V4555" s="290" t="n">
        <v>22.11</v>
      </c>
      <c r="W4555" s="296" t="n"/>
      <c r="X4555" s="293" t="n">
        <v>3279925</v>
      </c>
      <c r="Y4555" s="315" t="n">
        <v>0.0457</v>
      </c>
      <c r="Z4555" s="295">
        <f>FALSE()</f>
        <v/>
      </c>
      <c r="AA4555" s="290" t="inlineStr">
        <is>
          <t>PUC</t>
        </is>
      </c>
    </row>
    <row r="4556" ht="15" customFormat="1" customHeight="1" s="290">
      <c r="A4556" s="290" t="n">
        <v>2</v>
      </c>
      <c r="B4556" s="290" t="n">
        <v>18</v>
      </c>
      <c r="C4556" s="278" t="inlineStr">
        <is>
          <t>ALABAMA POWER COMPANY</t>
        </is>
      </c>
      <c r="D4556" s="290" t="inlineStr">
        <is>
          <t>AL</t>
        </is>
      </c>
      <c r="F4556" s="290" t="n">
        <v>581</v>
      </c>
      <c r="G4556" s="482" t="inlineStr">
        <is>
          <t>Theodore</t>
        </is>
      </c>
      <c r="H4556" s="291" t="n">
        <v>344</v>
      </c>
      <c r="I4556" s="292" t="n">
        <v>41639</v>
      </c>
      <c r="J4556" s="292" t="n"/>
      <c r="K4556" s="482" t="inlineStr">
        <is>
          <t>344.0 Generators</t>
        </is>
      </c>
      <c r="L4556" s="293" t="n">
        <v>13348961</v>
      </c>
      <c r="M4556" s="293" t="n">
        <v>314897</v>
      </c>
      <c r="N4556" s="293" t="n">
        <v>13257535</v>
      </c>
      <c r="O4556" s="315" t="n">
        <v>0.024</v>
      </c>
      <c r="P4556" s="290" t="inlineStr">
        <is>
          <t>Fore</t>
        </is>
      </c>
      <c r="Q4556" s="290" t="n">
        <v>38.1</v>
      </c>
      <c r="S4556" s="295">
        <f>FALSE()</f>
        <v/>
      </c>
      <c r="T4556" s="293" t="n">
        <v>223471</v>
      </c>
      <c r="U4556" s="315" t="n">
        <v>0.017</v>
      </c>
      <c r="V4556" s="290" t="n">
        <v>25.45</v>
      </c>
      <c r="W4556" s="296" t="n"/>
      <c r="X4556" s="293" t="n">
        <v>520994</v>
      </c>
      <c r="Y4556" s="315" t="n">
        <v>0.039</v>
      </c>
      <c r="Z4556" s="295">
        <f>FALSE()</f>
        <v/>
      </c>
      <c r="AA4556" s="290" t="inlineStr">
        <is>
          <t>PUC</t>
        </is>
      </c>
    </row>
    <row r="4557" ht="15" customFormat="1" customHeight="1" s="290">
      <c r="A4557" s="290" t="n">
        <v>2</v>
      </c>
      <c r="B4557" s="290" t="n">
        <v>18</v>
      </c>
      <c r="C4557" s="278" t="inlineStr">
        <is>
          <t>ALABAMA POWER COMPANY</t>
        </is>
      </c>
      <c r="D4557" s="290" t="inlineStr">
        <is>
          <t>AL</t>
        </is>
      </c>
      <c r="F4557" s="290" t="n">
        <v>581</v>
      </c>
      <c r="G4557" s="482" t="inlineStr">
        <is>
          <t>Theodore</t>
        </is>
      </c>
      <c r="H4557" s="291" t="n">
        <v>345</v>
      </c>
      <c r="I4557" s="292" t="n">
        <v>41639</v>
      </c>
      <c r="J4557" s="292" t="n"/>
      <c r="K4557" s="482" t="inlineStr">
        <is>
          <t>345.0 Accessory Electric Equipment</t>
        </is>
      </c>
      <c r="L4557" s="293" t="n">
        <v>6365390</v>
      </c>
      <c r="M4557" s="304" t="n">
        <v>153459</v>
      </c>
      <c r="N4557" s="293" t="n">
        <v>6326927</v>
      </c>
      <c r="O4557" s="315" t="n">
        <v>0.024</v>
      </c>
      <c r="P4557" s="290" t="inlineStr">
        <is>
          <t>Fore</t>
        </is>
      </c>
      <c r="Q4557" s="290" t="n">
        <v>37.9</v>
      </c>
      <c r="S4557" s="295">
        <f>FALSE()</f>
        <v/>
      </c>
      <c r="T4557" s="293" t="n">
        <v>114995</v>
      </c>
      <c r="U4557" s="315" t="n">
        <v>0.018</v>
      </c>
      <c r="V4557" s="290" t="n">
        <v>25.1</v>
      </c>
      <c r="W4557" s="296" t="n"/>
      <c r="X4557" s="293" t="n">
        <v>252114</v>
      </c>
      <c r="Y4557" s="315" t="n">
        <v>0.0396</v>
      </c>
      <c r="Z4557" s="295">
        <f>FALSE()</f>
        <v/>
      </c>
      <c r="AA4557" s="290" t="inlineStr">
        <is>
          <t>PUC</t>
        </is>
      </c>
    </row>
    <row r="4558" ht="15" customFormat="1" customHeight="1" s="290">
      <c r="A4558" s="290" t="n">
        <v>2</v>
      </c>
      <c r="B4558" s="290" t="n">
        <v>18</v>
      </c>
      <c r="C4558" s="278" t="inlineStr">
        <is>
          <t>ALABAMA POWER COMPANY</t>
        </is>
      </c>
      <c r="D4558" s="290" t="inlineStr">
        <is>
          <t>AL</t>
        </is>
      </c>
      <c r="E4558" s="290" t="n">
        <v>1</v>
      </c>
      <c r="F4558" s="290" t="n">
        <v>581</v>
      </c>
      <c r="G4558" s="290" t="inlineStr">
        <is>
          <t>THEODORE</t>
        </is>
      </c>
      <c r="H4558" s="291" t="inlineStr">
        <is>
          <t>341</t>
        </is>
      </c>
      <c r="I4558" s="292" t="n">
        <v>42369</v>
      </c>
      <c r="J4558" s="292" t="n"/>
      <c r="K4558" s="290" t="inlineStr">
        <is>
          <t>341 Structures and Improvements</t>
        </is>
      </c>
      <c r="L4558" s="293" t="n">
        <v>7489402</v>
      </c>
      <c r="M4558" s="293" t="n">
        <v>647561</v>
      </c>
      <c r="N4558" s="293" t="n">
        <v>7049068</v>
      </c>
      <c r="P4558" s="290" t="inlineStr">
        <is>
          <t>Forecast</t>
        </is>
      </c>
      <c r="Q4558" s="290" t="n">
        <v>36.9</v>
      </c>
      <c r="R4558" s="315" t="n">
        <v>-0.0277</v>
      </c>
      <c r="S4558" s="295">
        <f>FALSE()</f>
        <v/>
      </c>
      <c r="T4558" s="293" t="n">
        <v>-207227</v>
      </c>
      <c r="V4558" s="290" t="n">
        <v>22.9</v>
      </c>
      <c r="W4558" s="296" t="n"/>
      <c r="X4558" s="293" t="n">
        <v>307755</v>
      </c>
      <c r="Y4558" s="315" t="n">
        <v>0.0411</v>
      </c>
      <c r="Z4558" s="295">
        <f>FALSE()</f>
        <v/>
      </c>
      <c r="AA4558" s="290" t="inlineStr">
        <is>
          <t>PUC</t>
        </is>
      </c>
    </row>
    <row r="4559" ht="15" customFormat="1" customHeight="1" s="290">
      <c r="A4559" s="290" t="n">
        <v>2</v>
      </c>
      <c r="B4559" s="290" t="n">
        <v>18</v>
      </c>
      <c r="C4559" s="278" t="inlineStr">
        <is>
          <t>ALABAMA POWER COMPANY</t>
        </is>
      </c>
      <c r="D4559" s="290" t="inlineStr">
        <is>
          <t>AL</t>
        </is>
      </c>
      <c r="E4559" s="290" t="n">
        <v>1</v>
      </c>
      <c r="F4559" s="290" t="n">
        <v>581</v>
      </c>
      <c r="G4559" s="290" t="inlineStr">
        <is>
          <t>THEODORE</t>
        </is>
      </c>
      <c r="H4559" s="291" t="inlineStr">
        <is>
          <t>342</t>
        </is>
      </c>
      <c r="I4559" s="292" t="n">
        <v>42369</v>
      </c>
      <c r="J4559" s="292" t="n"/>
      <c r="K4559" s="290" t="inlineStr">
        <is>
          <t>342 Fuel Holders, Producers, and Accessories</t>
        </is>
      </c>
      <c r="L4559" s="293" t="n">
        <v>1152425</v>
      </c>
      <c r="M4559" s="293" t="n">
        <v>93847</v>
      </c>
      <c r="N4559" s="293" t="n">
        <v>1103162</v>
      </c>
      <c r="P4559" s="290" t="inlineStr">
        <is>
          <t>Forecast</t>
        </is>
      </c>
      <c r="Q4559" s="290" t="n">
        <v>33</v>
      </c>
      <c r="R4559" s="315" t="n">
        <v>-0.0387</v>
      </c>
      <c r="S4559" s="295">
        <f>FALSE()</f>
        <v/>
      </c>
      <c r="T4559" s="293" t="n">
        <v>-44584</v>
      </c>
      <c r="V4559" s="290" t="n">
        <v>21.34</v>
      </c>
      <c r="W4559" s="296" t="n"/>
      <c r="X4559" s="293" t="n">
        <v>51701</v>
      </c>
      <c r="Y4559" s="315" t="n">
        <v>0.0449</v>
      </c>
      <c r="Z4559" s="295">
        <f>FALSE()</f>
        <v/>
      </c>
      <c r="AA4559" s="290" t="inlineStr">
        <is>
          <t>PUC</t>
        </is>
      </c>
    </row>
    <row r="4560" ht="15" customFormat="1" customHeight="1" s="290">
      <c r="A4560" s="290" t="n">
        <v>2</v>
      </c>
      <c r="B4560" s="290" t="n">
        <v>18</v>
      </c>
      <c r="C4560" s="278" t="inlineStr">
        <is>
          <t>ALABAMA POWER COMPANY</t>
        </is>
      </c>
      <c r="D4560" s="290" t="inlineStr">
        <is>
          <t>AL</t>
        </is>
      </c>
      <c r="E4560" s="290" t="n">
        <v>1</v>
      </c>
      <c r="F4560" s="290" t="n">
        <v>581</v>
      </c>
      <c r="G4560" s="290" t="inlineStr">
        <is>
          <t>THEODORE</t>
        </is>
      </c>
      <c r="H4560" s="291" t="inlineStr">
        <is>
          <t>343</t>
        </is>
      </c>
      <c r="I4560" s="292" t="n">
        <v>42369</v>
      </c>
      <c r="J4560" s="292" t="n"/>
      <c r="K4560" s="290" t="inlineStr">
        <is>
          <t>343 Prime Movers</t>
        </is>
      </c>
      <c r="L4560" s="293" t="n">
        <v>92520443</v>
      </c>
      <c r="M4560" s="293" t="n">
        <v>6640363</v>
      </c>
      <c r="N4560" s="293" t="n">
        <v>90945416</v>
      </c>
      <c r="P4560" s="290" t="inlineStr">
        <is>
          <t>Forecast</t>
        </is>
      </c>
      <c r="Q4560" s="290" t="n">
        <v>27.31</v>
      </c>
      <c r="R4560" s="315" t="n">
        <v>-0.0547</v>
      </c>
      <c r="S4560" s="295">
        <f>FALSE()</f>
        <v/>
      </c>
      <c r="T4560" s="293" t="n">
        <v>-5065336</v>
      </c>
      <c r="V4560" s="290" t="n">
        <v>18.93</v>
      </c>
      <c r="W4560" s="296" t="n"/>
      <c r="X4560" s="293" t="n">
        <v>4804238</v>
      </c>
      <c r="Y4560" s="315" t="n">
        <v>0.0519</v>
      </c>
      <c r="Z4560" s="295">
        <f>FALSE()</f>
        <v/>
      </c>
      <c r="AA4560" s="290" t="inlineStr">
        <is>
          <t>PUC</t>
        </is>
      </c>
    </row>
    <row r="4561" ht="15" customFormat="1" customHeight="1" s="290">
      <c r="A4561" s="290" t="n">
        <v>2</v>
      </c>
      <c r="B4561" s="290" t="n">
        <v>18</v>
      </c>
      <c r="C4561" s="278" t="inlineStr">
        <is>
          <t>ALABAMA POWER COMPANY</t>
        </is>
      </c>
      <c r="D4561" s="290" t="inlineStr">
        <is>
          <t>AL</t>
        </is>
      </c>
      <c r="E4561" s="290" t="n">
        <v>1</v>
      </c>
      <c r="F4561" s="290" t="n">
        <v>581</v>
      </c>
      <c r="G4561" s="290" t="inlineStr">
        <is>
          <t>THEODORE</t>
        </is>
      </c>
      <c r="H4561" s="291" t="inlineStr">
        <is>
          <t>344</t>
        </is>
      </c>
      <c r="I4561" s="292" t="n">
        <v>42369</v>
      </c>
      <c r="J4561" s="292" t="n"/>
      <c r="K4561" s="290" t="inlineStr">
        <is>
          <t>344 Generators</t>
        </is>
      </c>
      <c r="L4561" s="293" t="n">
        <v>13348961</v>
      </c>
      <c r="M4561" s="293" t="n">
        <v>1182430</v>
      </c>
      <c r="N4561" s="293" t="n">
        <v>12501488</v>
      </c>
      <c r="P4561" s="290" t="inlineStr">
        <is>
          <t>Forecast</t>
        </is>
      </c>
      <c r="Q4561" s="290" t="n">
        <v>38.11</v>
      </c>
      <c r="R4561" s="315" t="n">
        <v>-0.0251</v>
      </c>
      <c r="S4561" s="295">
        <f>FALSE()</f>
        <v/>
      </c>
      <c r="T4561" s="293" t="n">
        <v>-334957</v>
      </c>
      <c r="V4561" s="290" t="n">
        <v>23.26</v>
      </c>
      <c r="W4561" s="296" t="n"/>
      <c r="X4561" s="293" t="n">
        <v>537392</v>
      </c>
      <c r="Y4561" s="315" t="n">
        <v>0.0403</v>
      </c>
      <c r="Z4561" s="295">
        <f>FALSE()</f>
        <v/>
      </c>
      <c r="AA4561" s="290" t="inlineStr">
        <is>
          <t>PUC</t>
        </is>
      </c>
    </row>
    <row r="4562" ht="15" customFormat="1" customHeight="1" s="290">
      <c r="A4562" s="290" t="n">
        <v>2</v>
      </c>
      <c r="B4562" s="290" t="n">
        <v>18</v>
      </c>
      <c r="C4562" s="278" t="inlineStr">
        <is>
          <t>ALABAMA POWER COMPANY</t>
        </is>
      </c>
      <c r="D4562" s="290" t="inlineStr">
        <is>
          <t>AL</t>
        </is>
      </c>
      <c r="E4562" s="290" t="n">
        <v>1</v>
      </c>
      <c r="F4562" s="290" t="n">
        <v>581</v>
      </c>
      <c r="G4562" s="290" t="inlineStr">
        <is>
          <t>THEODORE</t>
        </is>
      </c>
      <c r="H4562" s="291" t="inlineStr">
        <is>
          <t>345</t>
        </is>
      </c>
      <c r="I4562" s="292" t="n">
        <v>42369</v>
      </c>
      <c r="J4562" s="292" t="n"/>
      <c r="K4562" s="290" t="inlineStr">
        <is>
          <t>345 Accessory Electric Equipment</t>
        </is>
      </c>
      <c r="L4562" s="293" t="n">
        <v>7331738</v>
      </c>
      <c r="M4562" s="293" t="n">
        <v>600402</v>
      </c>
      <c r="N4562" s="293" t="n">
        <v>6958138</v>
      </c>
      <c r="P4562" s="290" t="inlineStr">
        <is>
          <t>Forecast</t>
        </is>
      </c>
      <c r="Q4562" s="290" t="n">
        <v>34.97</v>
      </c>
      <c r="R4562" s="315" t="n">
        <v>-0.0309</v>
      </c>
      <c r="S4562" s="295">
        <f>FALSE()</f>
        <v/>
      </c>
      <c r="T4562" s="293" t="n">
        <v>-226803</v>
      </c>
      <c r="V4562" s="290" t="n">
        <v>22.45</v>
      </c>
      <c r="W4562" s="296" t="n"/>
      <c r="X4562" s="293" t="n">
        <v>309989</v>
      </c>
      <c r="Y4562" s="315" t="n">
        <v>0.0423</v>
      </c>
      <c r="Z4562" s="295">
        <f>FALSE()</f>
        <v/>
      </c>
      <c r="AA4562" s="290" t="inlineStr">
        <is>
          <t>PUC</t>
        </is>
      </c>
    </row>
    <row r="4563" ht="15" customFormat="1" customHeight="1" s="290">
      <c r="A4563" s="290" t="n">
        <v>2</v>
      </c>
      <c r="B4563" s="290" t="n">
        <v>18</v>
      </c>
      <c r="C4563" s="278" t="inlineStr">
        <is>
          <t>ALABAMA POWER COMPANY</t>
        </is>
      </c>
      <c r="D4563" s="290" t="inlineStr">
        <is>
          <t>AL</t>
        </is>
      </c>
      <c r="F4563" s="290" t="n">
        <v>581</v>
      </c>
      <c r="G4563" s="290" t="inlineStr">
        <is>
          <t>Theodore - Steam</t>
        </is>
      </c>
      <c r="H4563" s="291" t="n">
        <v>342</v>
      </c>
      <c r="I4563" s="292" t="n">
        <v>41639</v>
      </c>
      <c r="J4563" s="292" t="n"/>
      <c r="K4563" s="290" t="inlineStr">
        <is>
          <t>342.0 Fuel Holders</t>
        </is>
      </c>
      <c r="L4563" s="293" t="n">
        <v>268964</v>
      </c>
      <c r="M4563" s="293" t="n">
        <v>35036</v>
      </c>
      <c r="N4563" s="293" t="n">
        <v>234284</v>
      </c>
      <c r="O4563" s="315" t="n">
        <v>0.13</v>
      </c>
      <c r="P4563" s="290" t="inlineStr">
        <is>
          <t>Fore</t>
        </is>
      </c>
      <c r="Q4563" s="290" t="n">
        <v>29.6</v>
      </c>
      <c r="S4563" s="295">
        <f>FALSE()</f>
        <v/>
      </c>
      <c r="T4563" s="290" t="n">
        <v>356</v>
      </c>
      <c r="U4563" s="315" t="n">
        <v>0.001</v>
      </c>
      <c r="V4563" s="290" t="n">
        <v>26.15</v>
      </c>
      <c r="W4563" s="296" t="n"/>
      <c r="X4563" s="293" t="n">
        <v>8960</v>
      </c>
      <c r="Y4563" s="315" t="n">
        <v>0.0333</v>
      </c>
      <c r="Z4563" s="295">
        <f>FALSE()</f>
        <v/>
      </c>
      <c r="AA4563" s="290" t="inlineStr">
        <is>
          <t>PUC</t>
        </is>
      </c>
    </row>
    <row r="4564" ht="15" customFormat="1" customHeight="1" s="290">
      <c r="A4564" s="290" t="n">
        <v>2</v>
      </c>
      <c r="B4564" s="290" t="n">
        <v>18</v>
      </c>
      <c r="C4564" s="278" t="inlineStr">
        <is>
          <t>ALABAMA POWER COMPANY</t>
        </is>
      </c>
      <c r="D4564" s="290" t="inlineStr">
        <is>
          <t>AL</t>
        </is>
      </c>
      <c r="F4564" s="290" t="n">
        <v>581</v>
      </c>
      <c r="G4564" s="290" t="inlineStr">
        <is>
          <t>Theodore - Steam</t>
        </is>
      </c>
      <c r="H4564" s="291" t="n">
        <v>343</v>
      </c>
      <c r="I4564" s="292" t="n">
        <v>41639</v>
      </c>
      <c r="J4564" s="292" t="n"/>
      <c r="K4564" s="290" t="inlineStr">
        <is>
          <t>343.0 Prime Movers</t>
        </is>
      </c>
      <c r="L4564" s="293" t="n">
        <v>15263391</v>
      </c>
      <c r="M4564" s="293" t="n">
        <v>5834702</v>
      </c>
      <c r="N4564" s="293" t="n">
        <v>9479249</v>
      </c>
      <c r="O4564" s="315" t="n">
        <v>0.382</v>
      </c>
      <c r="P4564" s="290" t="inlineStr">
        <is>
          <t>Fore</t>
        </is>
      </c>
      <c r="Q4564" s="290" t="n">
        <v>39.2</v>
      </c>
      <c r="S4564" s="295">
        <f>FALSE()</f>
        <v/>
      </c>
      <c r="T4564" s="293" t="n">
        <v>50560</v>
      </c>
      <c r="U4564" s="315" t="n">
        <v>0.003</v>
      </c>
      <c r="V4564" s="290" t="n">
        <v>25.62</v>
      </c>
      <c r="W4564" s="296" t="n"/>
      <c r="X4564" s="293" t="n">
        <v>369962</v>
      </c>
      <c r="Y4564" s="315" t="n">
        <v>0.0242</v>
      </c>
      <c r="Z4564" s="295">
        <f>FALSE()</f>
        <v/>
      </c>
      <c r="AA4564" s="290" t="inlineStr">
        <is>
          <t>PUC</t>
        </is>
      </c>
    </row>
    <row r="4565" ht="15" customFormat="1" customHeight="1" s="290">
      <c r="A4565" s="290" t="n">
        <v>2</v>
      </c>
      <c r="B4565" s="290" t="n">
        <v>18</v>
      </c>
      <c r="C4565" s="278" t="inlineStr">
        <is>
          <t>ALABAMA POWER COMPANY</t>
        </is>
      </c>
      <c r="D4565" s="290" t="inlineStr">
        <is>
          <t>AL</t>
        </is>
      </c>
      <c r="F4565" s="290" t="n">
        <v>581</v>
      </c>
      <c r="G4565" s="290" t="inlineStr">
        <is>
          <t>Theodore - Steam</t>
        </is>
      </c>
      <c r="H4565" s="291" t="n">
        <v>344</v>
      </c>
      <c r="I4565" s="292" t="n">
        <v>41639</v>
      </c>
      <c r="J4565" s="292" t="n"/>
      <c r="K4565" s="290" t="inlineStr">
        <is>
          <t>344.0 Generators</t>
        </is>
      </c>
      <c r="L4565" s="293" t="n">
        <v>863690</v>
      </c>
      <c r="M4565" s="293" t="n">
        <v>327837</v>
      </c>
      <c r="N4565" s="293" t="n">
        <v>538142</v>
      </c>
      <c r="O4565" s="315" t="n">
        <v>0.38</v>
      </c>
      <c r="P4565" s="290" t="inlineStr">
        <is>
          <t>Fore</t>
        </is>
      </c>
      <c r="Q4565" s="290" t="n">
        <v>39.3</v>
      </c>
      <c r="S4565" s="295">
        <f>FALSE()</f>
        <v/>
      </c>
      <c r="T4565" s="293" t="n">
        <v>2289</v>
      </c>
      <c r="U4565" s="315" t="n">
        <v>0.003</v>
      </c>
      <c r="V4565" s="290" t="n">
        <v>25.8</v>
      </c>
      <c r="W4565" s="296" t="n"/>
      <c r="X4565" s="293" t="n">
        <v>20860</v>
      </c>
      <c r="Y4565" s="315" t="n">
        <v>0.0242</v>
      </c>
      <c r="Z4565" s="295">
        <f>FALSE()</f>
        <v/>
      </c>
      <c r="AA4565" s="290" t="inlineStr">
        <is>
          <t>PUC</t>
        </is>
      </c>
    </row>
    <row r="4566" ht="15" customFormat="1" customHeight="1" s="290">
      <c r="A4566" s="290" t="n">
        <v>2</v>
      </c>
      <c r="B4566" s="290" t="n">
        <v>18</v>
      </c>
      <c r="C4566" s="278" t="inlineStr">
        <is>
          <t>ALABAMA POWER COMPANY</t>
        </is>
      </c>
      <c r="D4566" s="290" t="inlineStr">
        <is>
          <t>AL</t>
        </is>
      </c>
      <c r="E4566" s="290" t="n">
        <v>1</v>
      </c>
      <c r="F4566" s="290" t="n">
        <v>581</v>
      </c>
      <c r="G4566" s="290" t="inlineStr">
        <is>
          <t>THEODORE ECO</t>
        </is>
      </c>
      <c r="H4566" s="291" t="inlineStr">
        <is>
          <t>343</t>
        </is>
      </c>
      <c r="I4566" s="292" t="n">
        <v>42369</v>
      </c>
      <c r="J4566" s="292" t="n"/>
      <c r="K4566" s="290" t="inlineStr">
        <is>
          <t>343 Prime Movers</t>
        </is>
      </c>
      <c r="L4566" s="293" t="n">
        <v>121734</v>
      </c>
      <c r="M4566" s="293" t="n">
        <v>26948</v>
      </c>
      <c r="N4566" s="293" t="n">
        <v>99497</v>
      </c>
      <c r="P4566" s="290" t="inlineStr">
        <is>
          <t>Forecast</t>
        </is>
      </c>
      <c r="Q4566" s="290" t="n">
        <v>25.85</v>
      </c>
      <c r="R4566" s="315" t="n">
        <v>-0.0387</v>
      </c>
      <c r="S4566" s="295">
        <f>FALSE()</f>
        <v/>
      </c>
      <c r="T4566" s="293" t="n">
        <v>-4711</v>
      </c>
      <c r="V4566" s="290" t="n">
        <v>18.93</v>
      </c>
      <c r="W4566" s="296" t="n"/>
      <c r="X4566" s="472" t="n">
        <v>5256</v>
      </c>
      <c r="Y4566" s="315" t="n">
        <v>0.0432</v>
      </c>
      <c r="Z4566" s="295">
        <f>FALSE()</f>
        <v/>
      </c>
      <c r="AA4566" s="290" t="inlineStr">
        <is>
          <t>PUC</t>
        </is>
      </c>
    </row>
    <row r="4567" ht="15" customFormat="1" customHeight="1" s="290">
      <c r="A4567" s="290" t="n">
        <v>2</v>
      </c>
      <c r="B4567" s="290" t="n">
        <v>18</v>
      </c>
      <c r="C4567" s="278" t="inlineStr">
        <is>
          <t>ALABAMA POWER COMPANY</t>
        </is>
      </c>
      <c r="D4567" s="290" t="inlineStr">
        <is>
          <t>AL</t>
        </is>
      </c>
      <c r="E4567" s="290" t="n">
        <v>1</v>
      </c>
      <c r="F4567" s="290" t="n">
        <v>581</v>
      </c>
      <c r="G4567" s="290" t="inlineStr">
        <is>
          <t>THEODORE STEAM</t>
        </is>
      </c>
      <c r="H4567" s="291" t="inlineStr">
        <is>
          <t>342</t>
        </is>
      </c>
      <c r="I4567" s="292" t="n">
        <v>42369</v>
      </c>
      <c r="J4567" s="292" t="n"/>
      <c r="K4567" s="290" t="inlineStr">
        <is>
          <t>342 Fuel Holders, Producers, and Accessories</t>
        </is>
      </c>
      <c r="L4567" s="293" t="n">
        <v>268964</v>
      </c>
      <c r="M4567" s="293" t="n">
        <v>45842</v>
      </c>
      <c r="N4567" s="293" t="n">
        <v>229926</v>
      </c>
      <c r="P4567" s="290" t="inlineStr">
        <is>
          <t>Forecast</t>
        </is>
      </c>
      <c r="Q4567" s="290" t="n">
        <v>29.05</v>
      </c>
      <c r="R4567" s="315" t="n">
        <v>-0.0253</v>
      </c>
      <c r="S4567" s="295">
        <f>FALSE()</f>
        <v/>
      </c>
      <c r="T4567" s="293" t="n">
        <v>-6805</v>
      </c>
      <c r="V4567" s="290" t="n">
        <v>23.55</v>
      </c>
      <c r="W4567" s="296" t="n"/>
      <c r="X4567" s="293" t="n">
        <v>9763</v>
      </c>
      <c r="Y4567" s="315" t="n">
        <v>0.0363</v>
      </c>
      <c r="Z4567" s="295">
        <f>FALSE()</f>
        <v/>
      </c>
      <c r="AA4567" s="290" t="inlineStr">
        <is>
          <t>PUC</t>
        </is>
      </c>
    </row>
    <row r="4568" ht="15" customFormat="1" customHeight="1" s="290">
      <c r="A4568" s="290" t="n">
        <v>2</v>
      </c>
      <c r="B4568" s="290" t="n">
        <v>18</v>
      </c>
      <c r="C4568" s="278" t="inlineStr">
        <is>
          <t>ALABAMA POWER COMPANY</t>
        </is>
      </c>
      <c r="D4568" s="290" t="inlineStr">
        <is>
          <t>AL</t>
        </is>
      </c>
      <c r="E4568" s="290" t="n">
        <v>1</v>
      </c>
      <c r="F4568" s="290" t="n">
        <v>581</v>
      </c>
      <c r="G4568" s="290" t="inlineStr">
        <is>
          <t>THEODORE STEAM</t>
        </is>
      </c>
      <c r="H4568" s="291" t="inlineStr">
        <is>
          <t>343</t>
        </is>
      </c>
      <c r="I4568" s="292" t="n">
        <v>42369</v>
      </c>
      <c r="J4568" s="292" t="n"/>
      <c r="K4568" s="290" t="inlineStr">
        <is>
          <t>343 Prime Movers</t>
        </is>
      </c>
      <c r="L4568" s="293" t="n">
        <v>15263391</v>
      </c>
      <c r="M4568" s="293" t="n">
        <v>6286315</v>
      </c>
      <c r="N4568" s="293" t="n">
        <v>9567781</v>
      </c>
      <c r="P4568" s="290" t="inlineStr">
        <is>
          <t>Forecast</t>
        </is>
      </c>
      <c r="Q4568" s="290" t="n">
        <v>34.52</v>
      </c>
      <c r="R4568" s="315" t="n">
        <v>-0.0387</v>
      </c>
      <c r="S4568" s="295">
        <f>FALSE()</f>
        <v/>
      </c>
      <c r="T4568" s="293" t="n">
        <v>-590705</v>
      </c>
      <c r="V4568" s="290" t="n">
        <v>18.93</v>
      </c>
      <c r="W4568" s="296" t="n"/>
      <c r="X4568" s="293" t="n">
        <v>505423</v>
      </c>
      <c r="Y4568" s="315" t="n">
        <v>0.0331</v>
      </c>
      <c r="Z4568" s="295">
        <f>FALSE()</f>
        <v/>
      </c>
      <c r="AA4568" s="290" t="inlineStr">
        <is>
          <t>PUC</t>
        </is>
      </c>
    </row>
    <row r="4569" ht="15" customFormat="1" customHeight="1" s="290">
      <c r="A4569" s="290" t="n">
        <v>2</v>
      </c>
      <c r="B4569" s="290" t="n">
        <v>18</v>
      </c>
      <c r="C4569" s="278" t="inlineStr">
        <is>
          <t>ALABAMA POWER COMPANY</t>
        </is>
      </c>
      <c r="D4569" s="290" t="inlineStr">
        <is>
          <t>AL</t>
        </is>
      </c>
      <c r="E4569" s="290" t="n">
        <v>1</v>
      </c>
      <c r="F4569" s="290" t="n">
        <v>581</v>
      </c>
      <c r="G4569" s="290" t="inlineStr">
        <is>
          <t>THEODORE STEAM</t>
        </is>
      </c>
      <c r="H4569" s="291" t="inlineStr">
        <is>
          <t>344</t>
        </is>
      </c>
      <c r="I4569" s="292" t="n">
        <v>42369</v>
      </c>
      <c r="J4569" s="292" t="n"/>
      <c r="K4569" s="290" t="inlineStr">
        <is>
          <t>344 Generators</t>
        </is>
      </c>
      <c r="L4569" s="293" t="n">
        <v>863690</v>
      </c>
      <c r="M4569" s="293" t="n">
        <v>305991</v>
      </c>
      <c r="N4569" s="293" t="n">
        <v>565511</v>
      </c>
      <c r="P4569" s="290" t="inlineStr">
        <is>
          <t>Forecast</t>
        </is>
      </c>
      <c r="Q4569" s="290" t="n">
        <v>38.76</v>
      </c>
      <c r="R4569" s="315" t="n">
        <v>-0.008999999999999999</v>
      </c>
      <c r="S4569" s="295">
        <f>FALSE()</f>
        <v/>
      </c>
      <c r="T4569" s="293" t="n">
        <v>-7812</v>
      </c>
      <c r="V4569" s="290" t="n">
        <v>23.26</v>
      </c>
      <c r="W4569" s="296" t="n"/>
      <c r="X4569" s="293" t="n">
        <v>24309</v>
      </c>
      <c r="Y4569" s="315" t="n">
        <v>0.0281</v>
      </c>
      <c r="Z4569" s="295">
        <f>FALSE()</f>
        <v/>
      </c>
      <c r="AA4569" s="290" t="inlineStr">
        <is>
          <t>PUC</t>
        </is>
      </c>
    </row>
    <row r="4570" ht="15" customFormat="1" customHeight="1" s="290">
      <c r="A4570" s="290" t="n">
        <v>2</v>
      </c>
      <c r="B4570" s="290" t="n">
        <v>18</v>
      </c>
      <c r="C4570" s="278" t="inlineStr">
        <is>
          <t>ALABAMA POWER COMPANY</t>
        </is>
      </c>
      <c r="D4570" s="290" t="inlineStr">
        <is>
          <t>AL</t>
        </is>
      </c>
      <c r="E4570" s="290" t="n">
        <v>1</v>
      </c>
      <c r="F4570" s="290" t="n">
        <v>581</v>
      </c>
      <c r="G4570" s="290" t="inlineStr">
        <is>
          <t>THEODORE STEAM ECO</t>
        </is>
      </c>
      <c r="H4570" s="291" t="inlineStr">
        <is>
          <t>343</t>
        </is>
      </c>
      <c r="I4570" s="292" t="n">
        <v>42369</v>
      </c>
      <c r="J4570" s="292" t="n"/>
      <c r="K4570" s="290" t="inlineStr">
        <is>
          <t>343 Prime Movers</t>
        </is>
      </c>
      <c r="L4570" s="293" t="n">
        <v>151286</v>
      </c>
      <c r="M4570" s="293" t="n">
        <v>15944</v>
      </c>
      <c r="N4570" s="293" t="n">
        <v>141196</v>
      </c>
      <c r="P4570" s="290" t="inlineStr">
        <is>
          <t>Forecast</t>
        </is>
      </c>
      <c r="Q4570" s="290" t="n">
        <v>24.94</v>
      </c>
      <c r="R4570" s="315" t="n">
        <v>-0.0387</v>
      </c>
      <c r="S4570" s="295">
        <f>FALSE()</f>
        <v/>
      </c>
      <c r="T4570" s="293" t="n">
        <v>-5855</v>
      </c>
      <c r="V4570" s="290" t="n">
        <v>18.93</v>
      </c>
      <c r="W4570" s="296" t="n"/>
      <c r="X4570" s="472" t="n">
        <v>7459</v>
      </c>
      <c r="Y4570" s="315" t="n">
        <v>0.0493</v>
      </c>
      <c r="Z4570" s="295">
        <f>FALSE()</f>
        <v/>
      </c>
      <c r="AA4570" s="290" t="inlineStr">
        <is>
          <t>PUC</t>
        </is>
      </c>
    </row>
    <row r="4571" ht="15" customFormat="1" customHeight="1" s="290">
      <c r="A4571" s="278" t="n">
        <v>122</v>
      </c>
      <c r="B4571" s="278" t="n">
        <v>226</v>
      </c>
      <c r="C4571" s="278" t="inlineStr">
        <is>
          <t>NorthWestern Corporation</t>
        </is>
      </c>
      <c r="D4571" s="278" t="inlineStr">
        <is>
          <t>MT</t>
        </is>
      </c>
      <c r="E4571" s="278" t="n"/>
      <c r="F4571" s="278" t="n">
        <v>953</v>
      </c>
      <c r="G4571" s="278" t="inlineStr">
        <is>
          <t>Thompson Falls</t>
        </is>
      </c>
      <c r="H4571" s="299" t="inlineStr">
        <is>
          <t>330.00</t>
        </is>
      </c>
      <c r="I4571" s="282" t="n">
        <v>43100</v>
      </c>
      <c r="J4571" s="278" t="n"/>
      <c r="K4571" s="446" t="inlineStr">
        <is>
          <t>330.00 Land and Land Rights</t>
        </is>
      </c>
      <c r="L4571" s="436" t="inlineStr">
        <is>
          <t>-</t>
        </is>
      </c>
      <c r="M4571" s="436" t="n"/>
      <c r="N4571" s="278" t="n"/>
      <c r="O4571" s="278" t="n"/>
      <c r="P4571" s="278" t="n"/>
      <c r="Q4571" s="437" t="n"/>
      <c r="R4571" s="474" t="n"/>
      <c r="S4571" s="300">
        <f>FALSE()</f>
        <v/>
      </c>
      <c r="T4571" s="278" t="n"/>
      <c r="U4571" s="278" t="n"/>
      <c r="V4571" s="437" t="n"/>
      <c r="W4571" s="281" t="n"/>
      <c r="X4571" s="278" t="n"/>
      <c r="Y4571" s="474" t="n"/>
      <c r="Z4571" s="300">
        <f>FALSE()</f>
        <v/>
      </c>
      <c r="AA4571" s="278" t="inlineStr">
        <is>
          <t>PUC</t>
        </is>
      </c>
      <c r="AB4571" s="278" t="n"/>
    </row>
    <row r="4572" ht="15" customFormat="1" customHeight="1" s="290">
      <c r="A4572" s="290" t="n">
        <v>122</v>
      </c>
      <c r="B4572" s="290" t="n">
        <v>226</v>
      </c>
      <c r="C4572" s="278" t="inlineStr">
        <is>
          <t>NorthWestern Corporation</t>
        </is>
      </c>
      <c r="D4572" s="290" t="inlineStr">
        <is>
          <t>MT</t>
        </is>
      </c>
      <c r="F4572" s="290" t="n">
        <v>953</v>
      </c>
      <c r="G4572" s="290" t="inlineStr">
        <is>
          <t>Thompson Falls</t>
        </is>
      </c>
      <c r="H4572" s="291" t="inlineStr">
        <is>
          <t>331.10</t>
        </is>
      </c>
      <c r="I4572" s="292" t="n">
        <v>43100</v>
      </c>
      <c r="K4572" s="368" t="inlineStr">
        <is>
          <t>331.10 Structures and Improvements</t>
        </is>
      </c>
      <c r="L4572" s="395" t="n">
        <v>28339628</v>
      </c>
      <c r="M4572" s="395" t="n">
        <v>11450859</v>
      </c>
      <c r="Q4572" s="323" t="n">
        <v>59.99</v>
      </c>
      <c r="R4572" s="378" t="n">
        <v>0.0001</v>
      </c>
      <c r="S4572" s="295">
        <f>FALSE()</f>
        <v/>
      </c>
      <c r="V4572" s="377" t="n">
        <v>43.67</v>
      </c>
      <c r="W4572" s="296" t="n"/>
      <c r="Y4572" s="378" t="n">
        <v>0.0137</v>
      </c>
      <c r="Z4572" s="295">
        <f>FALSE()</f>
        <v/>
      </c>
      <c r="AA4572" s="290" t="inlineStr">
        <is>
          <t>PUC</t>
        </is>
      </c>
    </row>
    <row r="4573" ht="15" customFormat="1" customHeight="1" s="290">
      <c r="A4573" s="290" t="n">
        <v>122</v>
      </c>
      <c r="B4573" s="290" t="n">
        <v>226</v>
      </c>
      <c r="C4573" s="278" t="inlineStr">
        <is>
          <t>NorthWestern Corporation</t>
        </is>
      </c>
      <c r="D4573" s="290" t="inlineStr">
        <is>
          <t>MT</t>
        </is>
      </c>
      <c r="F4573" s="290" t="n">
        <v>953</v>
      </c>
      <c r="G4573" s="290" t="inlineStr">
        <is>
          <t>Thompson Falls</t>
        </is>
      </c>
      <c r="H4573" s="291" t="inlineStr">
        <is>
          <t>332.10</t>
        </is>
      </c>
      <c r="I4573" s="292" t="n">
        <v>43100</v>
      </c>
      <c r="K4573" s="368" t="inlineStr">
        <is>
          <t>332.10 Reservoirs, Dams and Waterways</t>
        </is>
      </c>
      <c r="L4573" s="395" t="n">
        <v>18430744</v>
      </c>
      <c r="M4573" s="395" t="n">
        <v>6439921</v>
      </c>
      <c r="P4573" s="305" t="n"/>
      <c r="Q4573" s="521" t="n">
        <v>57.13</v>
      </c>
      <c r="R4573" s="381" t="n">
        <v>0.0001</v>
      </c>
      <c r="S4573" s="295">
        <f>FALSE()</f>
        <v/>
      </c>
      <c r="V4573" s="519" t="n">
        <v>43.69</v>
      </c>
      <c r="W4573" s="296" t="n"/>
      <c r="Y4573" s="381" t="n">
        <v>0.0149</v>
      </c>
      <c r="Z4573" s="295">
        <f>FALSE()</f>
        <v/>
      </c>
      <c r="AA4573" s="290" t="inlineStr">
        <is>
          <t>PUC</t>
        </is>
      </c>
    </row>
    <row r="4574" ht="15" customFormat="1" customHeight="1" s="290">
      <c r="A4574" s="290" t="n">
        <v>122</v>
      </c>
      <c r="B4574" s="290" t="n">
        <v>226</v>
      </c>
      <c r="C4574" s="278" t="inlineStr">
        <is>
          <t>NorthWestern Corporation</t>
        </is>
      </c>
      <c r="D4574" s="290" t="inlineStr">
        <is>
          <t>MT</t>
        </is>
      </c>
      <c r="F4574" s="290" t="n">
        <v>953</v>
      </c>
      <c r="G4574" s="290" t="inlineStr">
        <is>
          <t>Thompson Falls</t>
        </is>
      </c>
      <c r="H4574" s="291" t="inlineStr">
        <is>
          <t>333.00</t>
        </is>
      </c>
      <c r="I4574" s="292" t="n">
        <v>43100</v>
      </c>
      <c r="K4574" s="368" t="inlineStr">
        <is>
          <t>333.00 WaterWheels, Turbines and Generators</t>
        </is>
      </c>
      <c r="L4574" s="442" t="n">
        <v>26761644</v>
      </c>
      <c r="M4574" s="442" t="n">
        <v>10594575</v>
      </c>
      <c r="P4574" s="363" t="n"/>
      <c r="Q4574" s="522" t="n">
        <v>59.54</v>
      </c>
      <c r="R4574" s="523" t="n">
        <v>0.0001</v>
      </c>
      <c r="S4574" s="295">
        <f>FALSE()</f>
        <v/>
      </c>
      <c r="V4574" s="524" t="n">
        <v>43.67</v>
      </c>
      <c r="W4574" s="296" t="n"/>
      <c r="Y4574" s="523" t="n">
        <v>0.0139</v>
      </c>
      <c r="Z4574" s="295">
        <f>FALSE()</f>
        <v/>
      </c>
      <c r="AA4574" s="290" t="inlineStr">
        <is>
          <t>PUC</t>
        </is>
      </c>
    </row>
    <row r="4575" ht="15" customFormat="1" customHeight="1" s="290">
      <c r="A4575" s="290" t="n">
        <v>122</v>
      </c>
      <c r="B4575" s="290" t="n">
        <v>226</v>
      </c>
      <c r="C4575" s="278" t="inlineStr">
        <is>
          <t>NorthWestern Corporation</t>
        </is>
      </c>
      <c r="D4575" s="290" t="inlineStr">
        <is>
          <t>MT</t>
        </is>
      </c>
      <c r="F4575" s="290" t="n">
        <v>953</v>
      </c>
      <c r="G4575" s="290" t="inlineStr">
        <is>
          <t>Thompson Falls</t>
        </is>
      </c>
      <c r="H4575" s="291" t="inlineStr">
        <is>
          <t>334.00</t>
        </is>
      </c>
      <c r="I4575" s="292" t="n">
        <v>43100</v>
      </c>
      <c r="K4575" s="368" t="inlineStr">
        <is>
          <t>334.00 Accessory Electric Equipment</t>
        </is>
      </c>
      <c r="L4575" s="393" t="n">
        <v>7375919</v>
      </c>
      <c r="M4575" s="395" t="n">
        <v>2215426</v>
      </c>
      <c r="Q4575" s="323" t="n">
        <v>54.79</v>
      </c>
      <c r="R4575" s="378" t="n">
        <v>0.0001</v>
      </c>
      <c r="S4575" s="295">
        <f>FALSE()</f>
        <v/>
      </c>
      <c r="V4575" s="377" t="n">
        <v>43.71</v>
      </c>
      <c r="W4575" s="296" t="n"/>
      <c r="Y4575" s="378" t="n">
        <v>0.016</v>
      </c>
      <c r="Z4575" s="295">
        <f>FALSE()</f>
        <v/>
      </c>
      <c r="AA4575" s="290" t="inlineStr">
        <is>
          <t>PUC</t>
        </is>
      </c>
    </row>
    <row r="4576" ht="15" customFormat="1" customHeight="1" s="290">
      <c r="A4576" s="290" t="n">
        <v>122</v>
      </c>
      <c r="B4576" s="290" t="n">
        <v>226</v>
      </c>
      <c r="C4576" s="278" t="inlineStr">
        <is>
          <t>NorthWestern Corporation</t>
        </is>
      </c>
      <c r="D4576" s="290" t="inlineStr">
        <is>
          <t>MT</t>
        </is>
      </c>
      <c r="F4576" s="290" t="n">
        <v>953</v>
      </c>
      <c r="G4576" s="290" t="inlineStr">
        <is>
          <t>Thompson Falls</t>
        </is>
      </c>
      <c r="H4576" s="291" t="inlineStr">
        <is>
          <t>335.10</t>
        </is>
      </c>
      <c r="I4576" s="292" t="n">
        <v>43100</v>
      </c>
      <c r="K4576" s="368" t="inlineStr">
        <is>
          <t>335.10 Miscellaneous Power Plant Equipment</t>
        </is>
      </c>
      <c r="L4576" s="393" t="n">
        <v>4633669</v>
      </c>
      <c r="M4576" s="393" t="n">
        <v>755979</v>
      </c>
      <c r="Q4576" s="323" t="n">
        <v>49.16</v>
      </c>
      <c r="R4576" s="381" t="n">
        <v>0.0002</v>
      </c>
      <c r="S4576" s="295">
        <f>FALSE()</f>
        <v/>
      </c>
      <c r="V4576" s="377" t="n">
        <v>43.76</v>
      </c>
      <c r="W4576" s="296" t="n"/>
      <c r="Y4576" s="381" t="n">
        <v>0.0191</v>
      </c>
      <c r="Z4576" s="295">
        <f>FALSE()</f>
        <v/>
      </c>
      <c r="AA4576" s="290" t="inlineStr">
        <is>
          <t>PUC</t>
        </is>
      </c>
    </row>
    <row r="4577" ht="15" customFormat="1" customHeight="1" s="290">
      <c r="A4577" s="290" t="n">
        <v>122</v>
      </c>
      <c r="B4577" s="290" t="n">
        <v>226</v>
      </c>
      <c r="C4577" s="278" t="inlineStr">
        <is>
          <t>NorthWestern Corporation</t>
        </is>
      </c>
      <c r="D4577" s="290" t="inlineStr">
        <is>
          <t>MT</t>
        </is>
      </c>
      <c r="F4577" s="290" t="n">
        <v>953</v>
      </c>
      <c r="G4577" s="290" t="inlineStr">
        <is>
          <t>Thompson Falls</t>
        </is>
      </c>
      <c r="H4577" s="291" t="inlineStr">
        <is>
          <t>336.00</t>
        </is>
      </c>
      <c r="I4577" s="292" t="n">
        <v>43100</v>
      </c>
      <c r="K4577" s="368" t="inlineStr">
        <is>
          <t>336.00 Roads, Railroads and Bridges</t>
        </is>
      </c>
      <c r="L4577" s="525" t="n">
        <v>102408</v>
      </c>
      <c r="M4577" s="395" t="n">
        <v>10121</v>
      </c>
      <c r="Q4577" s="323" t="n">
        <v>46.89</v>
      </c>
      <c r="R4577" s="381" t="n">
        <v>0.0001</v>
      </c>
      <c r="S4577" s="295">
        <f>FALSE()</f>
        <v/>
      </c>
      <c r="V4577" s="377" t="n">
        <v>43.77</v>
      </c>
      <c r="W4577" s="296" t="n"/>
      <c r="Y4577" s="381" t="n">
        <v>0.0206</v>
      </c>
      <c r="Z4577" s="295">
        <f>FALSE()</f>
        <v/>
      </c>
      <c r="AA4577" s="290" t="inlineStr">
        <is>
          <t>PUC</t>
        </is>
      </c>
    </row>
    <row r="4578" ht="15" customFormat="1" customHeight="1" s="290">
      <c r="A4578" s="290" t="n">
        <v>70</v>
      </c>
      <c r="B4578" s="290" t="n">
        <v>140</v>
      </c>
      <c r="C4578" s="343" t="inlineStr">
        <is>
          <t>Idaho Power Company</t>
        </is>
      </c>
      <c r="D4578" s="343" t="inlineStr">
        <is>
          <t>ID</t>
        </is>
      </c>
      <c r="F4578" s="290" t="n">
        <v>7</v>
      </c>
      <c r="G4578" s="290" t="inlineStr">
        <is>
          <t>THOUSAND SPRINGS</t>
        </is>
      </c>
      <c r="H4578" s="342" t="n">
        <v>331</v>
      </c>
      <c r="I4578" s="292" t="n">
        <v>42369</v>
      </c>
      <c r="K4578" s="344" t="n">
        <v>331</v>
      </c>
      <c r="L4578" s="298" t="n">
        <v>360487.88</v>
      </c>
      <c r="M4578" s="298" t="n">
        <v>403761</v>
      </c>
      <c r="P4578" s="352" t="inlineStr">
        <is>
          <t>120-R2.5</t>
        </is>
      </c>
      <c r="R4578" s="348" t="n">
        <v>-25</v>
      </c>
      <c r="S4578" s="295">
        <f>TRUE()</f>
        <v/>
      </c>
      <c r="W4578" s="296" t="n"/>
      <c r="X4578" s="298" t="n">
        <v>3045</v>
      </c>
      <c r="Y4578" s="349" t="n">
        <v>0.84</v>
      </c>
      <c r="Z4578" s="295">
        <f>TRUE()</f>
        <v/>
      </c>
      <c r="AA4578" s="290" t="inlineStr">
        <is>
          <t>PUC</t>
        </is>
      </c>
    </row>
    <row r="4579" ht="15" customFormat="1" customHeight="1" s="290">
      <c r="A4579" s="290" t="n">
        <v>70</v>
      </c>
      <c r="B4579" s="290" t="n">
        <v>140</v>
      </c>
      <c r="C4579" s="343" t="inlineStr">
        <is>
          <t>Idaho Power Company</t>
        </is>
      </c>
      <c r="D4579" s="343" t="inlineStr">
        <is>
          <t>ID</t>
        </is>
      </c>
      <c r="F4579" s="290" t="n">
        <v>7</v>
      </c>
      <c r="G4579" s="290" t="inlineStr">
        <is>
          <t>THOUSAND SPRINGS</t>
        </is>
      </c>
      <c r="H4579" s="342" t="n">
        <v>332.2</v>
      </c>
      <c r="I4579" s="292" t="n">
        <v>42369</v>
      </c>
      <c r="K4579" s="290" t="n">
        <v>332.2</v>
      </c>
      <c r="L4579" s="297" t="n">
        <v>4060448.55</v>
      </c>
      <c r="M4579" s="297" t="n">
        <v>2554243</v>
      </c>
      <c r="P4579" s="345" t="inlineStr">
        <is>
          <t>120-S1.5</t>
        </is>
      </c>
      <c r="R4579" s="346" t="n">
        <v>-20</v>
      </c>
      <c r="S4579" s="295">
        <f>TRUE()</f>
        <v/>
      </c>
      <c r="W4579" s="296" t="n"/>
      <c r="X4579" s="297" t="n">
        <v>150048</v>
      </c>
      <c r="Y4579" s="347" t="n">
        <v>3.7</v>
      </c>
      <c r="Z4579" s="295">
        <f>TRUE()</f>
        <v/>
      </c>
      <c r="AA4579" s="290" t="inlineStr">
        <is>
          <t>PUC</t>
        </is>
      </c>
    </row>
    <row r="4580" ht="15" customFormat="1" customHeight="1" s="290">
      <c r="A4580" s="290" t="n">
        <v>70</v>
      </c>
      <c r="B4580" s="290" t="n">
        <v>140</v>
      </c>
      <c r="C4580" s="343" t="inlineStr">
        <is>
          <t>Idaho Power Company</t>
        </is>
      </c>
      <c r="D4580" s="343" t="inlineStr">
        <is>
          <t>ID</t>
        </is>
      </c>
      <c r="F4580" s="290" t="n">
        <v>7</v>
      </c>
      <c r="G4580" s="290" t="inlineStr">
        <is>
          <t>THOUSAND SPRINGS</t>
        </is>
      </c>
      <c r="H4580" s="342" t="n">
        <v>333</v>
      </c>
      <c r="I4580" s="292" t="n">
        <v>42369</v>
      </c>
      <c r="K4580" s="290" t="n">
        <v>333</v>
      </c>
      <c r="L4580" s="298" t="n">
        <v>2480242.34</v>
      </c>
      <c r="M4580" s="298" t="n">
        <v>755295</v>
      </c>
      <c r="P4580" s="352" t="inlineStr">
        <is>
          <t>100-R2.5</t>
        </is>
      </c>
      <c r="R4580" s="348" t="n">
        <v>-10</v>
      </c>
      <c r="S4580" s="295">
        <f>TRUE()</f>
        <v/>
      </c>
      <c r="W4580" s="296" t="n"/>
      <c r="X4580" s="298" t="n">
        <v>128515</v>
      </c>
      <c r="Y4580" s="349" t="n">
        <v>5.18</v>
      </c>
      <c r="Z4580" s="295">
        <f>TRUE()</f>
        <v/>
      </c>
      <c r="AA4580" s="290" t="inlineStr">
        <is>
          <t>PUC</t>
        </is>
      </c>
    </row>
    <row r="4581" ht="15" customFormat="1" customHeight="1" s="290">
      <c r="A4581" s="290" t="n">
        <v>70</v>
      </c>
      <c r="B4581" s="290" t="n">
        <v>140</v>
      </c>
      <c r="C4581" s="343" t="inlineStr">
        <is>
          <t>Idaho Power Company</t>
        </is>
      </c>
      <c r="D4581" s="343" t="inlineStr">
        <is>
          <t>ID</t>
        </is>
      </c>
      <c r="F4581" s="290" t="n">
        <v>7</v>
      </c>
      <c r="G4581" s="290" t="inlineStr">
        <is>
          <t>THOUSAND SPRINGS</t>
        </is>
      </c>
      <c r="H4581" s="342" t="n">
        <v>334</v>
      </c>
      <c r="I4581" s="292" t="n">
        <v>42369</v>
      </c>
      <c r="K4581" s="290" t="n">
        <v>334</v>
      </c>
      <c r="L4581" s="298" t="n">
        <v>876825.63</v>
      </c>
      <c r="M4581" s="298" t="n">
        <v>795387</v>
      </c>
      <c r="P4581" s="352" t="inlineStr">
        <is>
          <t>65-R1.5</t>
        </is>
      </c>
      <c r="R4581" s="348" t="n">
        <v>-10</v>
      </c>
      <c r="S4581" s="295">
        <f>TRUE()</f>
        <v/>
      </c>
      <c r="W4581" s="296" t="n"/>
      <c r="X4581" s="298" t="n">
        <v>11243</v>
      </c>
      <c r="Y4581" s="347" t="n">
        <v>1.28</v>
      </c>
      <c r="Z4581" s="295">
        <f>TRUE()</f>
        <v/>
      </c>
      <c r="AA4581" s="290" t="inlineStr">
        <is>
          <t>PUC</t>
        </is>
      </c>
    </row>
    <row r="4582" ht="15" customFormat="1" customHeight="1" s="290">
      <c r="A4582" s="290" t="n">
        <v>70</v>
      </c>
      <c r="B4582" s="290" t="n">
        <v>140</v>
      </c>
      <c r="C4582" s="343" t="inlineStr">
        <is>
          <t>Idaho Power Company</t>
        </is>
      </c>
      <c r="D4582" s="343" t="inlineStr">
        <is>
          <t>ID</t>
        </is>
      </c>
      <c r="F4582" s="290" t="n">
        <v>7</v>
      </c>
      <c r="G4582" s="290" t="inlineStr">
        <is>
          <t>THOUSAND SPRINGS</t>
        </is>
      </c>
      <c r="H4582" s="342" t="n">
        <v>335</v>
      </c>
      <c r="I4582" s="292" t="n">
        <v>42369</v>
      </c>
      <c r="K4582" s="290" t="n">
        <v>335</v>
      </c>
      <c r="L4582" s="297" t="n">
        <v>365400.24</v>
      </c>
      <c r="M4582" s="297" t="n">
        <v>179086</v>
      </c>
      <c r="P4582" s="368" t="inlineStr">
        <is>
          <t>90-R2</t>
        </is>
      </c>
      <c r="R4582" s="348" t="n">
        <v>-5</v>
      </c>
      <c r="S4582" s="295">
        <f>TRUE()</f>
        <v/>
      </c>
      <c r="W4582" s="296" t="n"/>
      <c r="X4582" s="297" t="n">
        <v>13357</v>
      </c>
      <c r="Y4582" s="347" t="n">
        <v>3.66</v>
      </c>
      <c r="Z4582" s="295">
        <f>TRUE()</f>
        <v/>
      </c>
      <c r="AA4582" s="290" t="inlineStr">
        <is>
          <t>PUC</t>
        </is>
      </c>
    </row>
    <row r="4583" ht="15" customFormat="1" customHeight="1" s="290">
      <c r="A4583" s="290" t="n">
        <v>70</v>
      </c>
      <c r="B4583" s="290" t="n">
        <v>140</v>
      </c>
      <c r="C4583" s="343" t="inlineStr">
        <is>
          <t>Idaho Power Company</t>
        </is>
      </c>
      <c r="D4583" s="343" t="inlineStr">
        <is>
          <t>ID</t>
        </is>
      </c>
      <c r="F4583" s="290" t="n">
        <v>7</v>
      </c>
      <c r="G4583" s="290" t="inlineStr">
        <is>
          <t>THOUSAND SPRINGS</t>
        </is>
      </c>
      <c r="H4583" s="342" t="n">
        <v>336</v>
      </c>
      <c r="I4583" s="292" t="n">
        <v>42369</v>
      </c>
      <c r="K4583" s="344" t="n">
        <v>336</v>
      </c>
      <c r="L4583" s="297" t="n">
        <v>713311.1800000001</v>
      </c>
      <c r="M4583" s="297" t="n">
        <v>349352</v>
      </c>
      <c r="P4583" s="352" t="inlineStr">
        <is>
          <t>100-R3</t>
        </is>
      </c>
      <c r="R4583" s="346" t="n">
        <v>0</v>
      </c>
      <c r="S4583" s="295">
        <f>TRUE()</f>
        <v/>
      </c>
      <c r="W4583" s="296" t="n"/>
      <c r="X4583" s="297" t="n">
        <v>23540</v>
      </c>
      <c r="Y4583" s="323" t="n">
        <v>3.3</v>
      </c>
      <c r="Z4583" s="295">
        <f>TRUE()</f>
        <v/>
      </c>
      <c r="AA4583" s="290" t="inlineStr">
        <is>
          <t>PUC</t>
        </is>
      </c>
    </row>
    <row r="4584" ht="15" customFormat="1" customHeight="1" s="290">
      <c r="A4584" s="290" t="n">
        <v>2</v>
      </c>
      <c r="B4584" s="290" t="n">
        <v>18</v>
      </c>
      <c r="C4584" s="278" t="inlineStr">
        <is>
          <t>ALABAMA POWER COMPANY</t>
        </is>
      </c>
      <c r="D4584" s="290" t="inlineStr">
        <is>
          <t>AL</t>
        </is>
      </c>
      <c r="F4584" s="290" t="n">
        <v>848</v>
      </c>
      <c r="G4584" s="290" t="inlineStr">
        <is>
          <t>Thurlow</t>
        </is>
      </c>
      <c r="H4584" s="291" t="n">
        <v>331</v>
      </c>
      <c r="I4584" s="292" t="n">
        <v>41639</v>
      </c>
      <c r="J4584" s="292" t="n"/>
      <c r="K4584" s="290" t="inlineStr">
        <is>
          <t>331.0  Structures and Improvements</t>
        </is>
      </c>
      <c r="L4584" s="293" t="n">
        <v>3051831</v>
      </c>
      <c r="M4584" s="293" t="n">
        <v>1425412</v>
      </c>
      <c r="N4584" s="293" t="n">
        <v>1641748</v>
      </c>
      <c r="O4584" s="315" t="n">
        <v>0.467</v>
      </c>
      <c r="P4584" s="290" t="inlineStr">
        <is>
          <t>Fore</t>
        </is>
      </c>
      <c r="Q4584" s="290" t="n">
        <v>45.4</v>
      </c>
      <c r="S4584" s="295">
        <f>FALSE()</f>
        <v/>
      </c>
      <c r="T4584" s="293" t="n">
        <v>15328</v>
      </c>
      <c r="U4584" s="315" t="n">
        <v>0.005</v>
      </c>
      <c r="V4584" s="290" t="n">
        <v>20.35</v>
      </c>
      <c r="W4584" s="296" t="n"/>
      <c r="X4584" s="293" t="n">
        <v>80664</v>
      </c>
      <c r="Y4584" s="315" t="n">
        <v>0.0264</v>
      </c>
      <c r="Z4584" s="295">
        <f>FALSE()</f>
        <v/>
      </c>
      <c r="AA4584" s="290" t="inlineStr">
        <is>
          <t>PUC</t>
        </is>
      </c>
    </row>
    <row r="4585" ht="15" customFormat="1" customHeight="1" s="290">
      <c r="A4585" s="290" t="n">
        <v>2</v>
      </c>
      <c r="B4585" s="290" t="n">
        <v>18</v>
      </c>
      <c r="C4585" s="278" t="inlineStr">
        <is>
          <t>ALABAMA POWER COMPANY</t>
        </is>
      </c>
      <c r="D4585" s="290" t="inlineStr">
        <is>
          <t>AL</t>
        </is>
      </c>
      <c r="F4585" s="290" t="n">
        <v>848</v>
      </c>
      <c r="G4585" s="290" t="inlineStr">
        <is>
          <t>Thurlow</t>
        </is>
      </c>
      <c r="H4585" s="291" t="n">
        <v>332</v>
      </c>
      <c r="I4585" s="292" t="n">
        <v>41639</v>
      </c>
      <c r="J4585" s="292" t="n"/>
      <c r="K4585" s="290" t="inlineStr">
        <is>
          <t>332.0  Reservoirs, Dams &amp; Waterways</t>
        </is>
      </c>
      <c r="L4585" s="293" t="n">
        <v>10237440</v>
      </c>
      <c r="M4585" s="293" t="n">
        <v>4355120</v>
      </c>
      <c r="N4585" s="293" t="n">
        <v>5919047</v>
      </c>
      <c r="O4585" s="315" t="n">
        <v>0.425</v>
      </c>
      <c r="P4585" s="290" t="inlineStr">
        <is>
          <t>Fore</t>
        </is>
      </c>
      <c r="Q4585" s="290" t="n">
        <v>41</v>
      </c>
      <c r="S4585" s="295">
        <f>FALSE()</f>
        <v/>
      </c>
      <c r="T4585" s="293" t="n">
        <v>36727</v>
      </c>
      <c r="U4585" s="315" t="n">
        <v>0.004</v>
      </c>
      <c r="V4585" s="290" t="n">
        <v>20.39</v>
      </c>
      <c r="W4585" s="296" t="n"/>
      <c r="X4585" s="293" t="n">
        <v>290221</v>
      </c>
      <c r="Y4585" s="315" t="n">
        <v>0.0283</v>
      </c>
      <c r="Z4585" s="295">
        <f>FALSE()</f>
        <v/>
      </c>
      <c r="AA4585" s="290" t="inlineStr">
        <is>
          <t>PUC</t>
        </is>
      </c>
    </row>
    <row r="4586" ht="15" customFormat="1" customHeight="1" s="290">
      <c r="A4586" s="290" t="n">
        <v>2</v>
      </c>
      <c r="B4586" s="290" t="n">
        <v>18</v>
      </c>
      <c r="C4586" s="278" t="inlineStr">
        <is>
          <t>ALABAMA POWER COMPANY</t>
        </is>
      </c>
      <c r="D4586" s="290" t="inlineStr">
        <is>
          <t>AL</t>
        </is>
      </c>
      <c r="F4586" s="290" t="n">
        <v>848</v>
      </c>
      <c r="G4586" s="290" t="inlineStr">
        <is>
          <t>Thurlow</t>
        </is>
      </c>
      <c r="H4586" s="291" t="n">
        <v>333</v>
      </c>
      <c r="I4586" s="292" t="n">
        <v>41639</v>
      </c>
      <c r="J4586" s="292" t="n"/>
      <c r="K4586" s="290" t="inlineStr">
        <is>
          <t>333.0  Water Turbines &amp; Generators</t>
        </is>
      </c>
      <c r="L4586" s="293" t="n">
        <v>16102524</v>
      </c>
      <c r="M4586" s="293" t="n">
        <v>5049397</v>
      </c>
      <c r="N4586" s="293" t="n">
        <v>11399734</v>
      </c>
      <c r="O4586" s="315" t="n">
        <v>0.314</v>
      </c>
      <c r="P4586" s="290" t="inlineStr">
        <is>
          <t>Fore</t>
        </is>
      </c>
      <c r="Q4586" s="290" t="n">
        <v>31.3</v>
      </c>
      <c r="S4586" s="295">
        <f>FALSE()</f>
        <v/>
      </c>
      <c r="T4586" s="293" t="n">
        <v>346607</v>
      </c>
      <c r="U4586" s="315" t="n">
        <v>0.022</v>
      </c>
      <c r="V4586" s="290" t="n">
        <v>19.87</v>
      </c>
      <c r="W4586" s="296" t="n"/>
      <c r="X4586" s="293" t="n">
        <v>573727</v>
      </c>
      <c r="Y4586" s="315" t="n">
        <v>0.0356</v>
      </c>
      <c r="Z4586" s="295">
        <f>FALSE()</f>
        <v/>
      </c>
      <c r="AA4586" s="290" t="inlineStr">
        <is>
          <t>PUC</t>
        </is>
      </c>
    </row>
    <row r="4587" ht="15" customFormat="1" customHeight="1" s="290">
      <c r="A4587" s="290" t="n">
        <v>2</v>
      </c>
      <c r="B4587" s="290" t="n">
        <v>18</v>
      </c>
      <c r="C4587" s="278" t="inlineStr">
        <is>
          <t>ALABAMA POWER COMPANY</t>
        </is>
      </c>
      <c r="D4587" s="290" t="inlineStr">
        <is>
          <t>AL</t>
        </is>
      </c>
      <c r="F4587" s="290" t="n">
        <v>848</v>
      </c>
      <c r="G4587" s="290" t="inlineStr">
        <is>
          <t>Thurlow</t>
        </is>
      </c>
      <c r="H4587" s="291" t="n">
        <v>334</v>
      </c>
      <c r="I4587" s="292" t="n">
        <v>41639</v>
      </c>
      <c r="J4587" s="292" t="n"/>
      <c r="K4587" s="290" t="inlineStr">
        <is>
          <t>334.0 Accessory Electric Equipment</t>
        </is>
      </c>
      <c r="L4587" s="293" t="n">
        <v>3390577</v>
      </c>
      <c r="M4587" s="293" t="n">
        <v>1403367</v>
      </c>
      <c r="N4587" s="293" t="n">
        <v>2048029</v>
      </c>
      <c r="O4587" s="315" t="n">
        <v>0.414</v>
      </c>
      <c r="P4587" s="290" t="inlineStr">
        <is>
          <t>Fore</t>
        </is>
      </c>
      <c r="Q4587" s="290" t="n">
        <v>38.6</v>
      </c>
      <c r="S4587" s="295">
        <f>FALSE()</f>
        <v/>
      </c>
      <c r="T4587" s="293" t="n">
        <v>60818</v>
      </c>
      <c r="U4587" s="315" t="n">
        <v>0.018</v>
      </c>
      <c r="V4587" s="290" t="n">
        <v>19.97</v>
      </c>
      <c r="W4587" s="296" t="n"/>
      <c r="X4587" s="293" t="n">
        <v>102531</v>
      </c>
      <c r="Y4587" s="315" t="n">
        <v>0.0302</v>
      </c>
      <c r="Z4587" s="295">
        <f>FALSE()</f>
        <v/>
      </c>
      <c r="AA4587" s="290" t="inlineStr">
        <is>
          <t>PUC</t>
        </is>
      </c>
    </row>
    <row r="4588" ht="15" customFormat="1" customHeight="1" s="290">
      <c r="A4588" s="290" t="n">
        <v>2</v>
      </c>
      <c r="B4588" s="290" t="n">
        <v>18</v>
      </c>
      <c r="C4588" s="278" t="inlineStr">
        <is>
          <t>ALABAMA POWER COMPANY</t>
        </is>
      </c>
      <c r="D4588" s="290" t="inlineStr">
        <is>
          <t>AL</t>
        </is>
      </c>
      <c r="F4588" s="290" t="n">
        <v>848</v>
      </c>
      <c r="G4588" s="290" t="inlineStr">
        <is>
          <t>Thurlow</t>
        </is>
      </c>
      <c r="H4588" s="291" t="n">
        <v>336</v>
      </c>
      <c r="I4588" s="292" t="n">
        <v>41639</v>
      </c>
      <c r="J4588" s="292" t="n"/>
      <c r="K4588" s="290" t="inlineStr">
        <is>
          <t>336.0 Roads, Trails, and Bridges</t>
        </is>
      </c>
      <c r="L4588" s="293" t="n">
        <v>42765</v>
      </c>
      <c r="M4588" s="293" t="n">
        <v>19953</v>
      </c>
      <c r="N4588" s="293" t="n">
        <v>22812</v>
      </c>
      <c r="O4588" s="315" t="n">
        <v>0.467</v>
      </c>
      <c r="P4588" s="290" t="inlineStr">
        <is>
          <t>Fore</t>
        </is>
      </c>
      <c r="Q4588" s="290" t="n">
        <v>45.9</v>
      </c>
      <c r="S4588" s="295">
        <f>FALSE()</f>
        <v/>
      </c>
      <c r="T4588" s="290" t="n">
        <v>0</v>
      </c>
      <c r="U4588" s="315" t="n">
        <v>0</v>
      </c>
      <c r="V4588" s="290" t="n">
        <v>20.5</v>
      </c>
      <c r="W4588" s="296" t="n"/>
      <c r="X4588" s="293" t="n">
        <v>1113</v>
      </c>
      <c r="Y4588" s="315" t="n">
        <v>0.026</v>
      </c>
      <c r="Z4588" s="295">
        <f>FALSE()</f>
        <v/>
      </c>
      <c r="AA4588" s="290" t="inlineStr">
        <is>
          <t>PUC</t>
        </is>
      </c>
    </row>
    <row r="4589" ht="15" customFormat="1" customHeight="1" s="290">
      <c r="A4589" s="290" t="n">
        <v>2</v>
      </c>
      <c r="B4589" s="290" t="n">
        <v>18</v>
      </c>
      <c r="C4589" s="278" t="inlineStr">
        <is>
          <t>ALABAMA POWER COMPANY</t>
        </is>
      </c>
      <c r="D4589" s="290" t="inlineStr">
        <is>
          <t>AL</t>
        </is>
      </c>
      <c r="E4589" s="290" t="n">
        <v>1</v>
      </c>
      <c r="F4589" s="290" t="n">
        <v>848</v>
      </c>
      <c r="G4589" s="290" t="inlineStr">
        <is>
          <t>THURLOW</t>
        </is>
      </c>
      <c r="H4589" s="291" t="inlineStr">
        <is>
          <t>331</t>
        </is>
      </c>
      <c r="I4589" s="292" t="n">
        <v>42369</v>
      </c>
      <c r="J4589" s="292" t="n"/>
      <c r="K4589" s="290" t="inlineStr">
        <is>
          <t>331  Structures and Improvements</t>
        </is>
      </c>
      <c r="L4589" s="293" t="n">
        <v>3041740</v>
      </c>
      <c r="M4589" s="293" t="n">
        <v>1591761</v>
      </c>
      <c r="N4589" s="293" t="n">
        <v>1465112</v>
      </c>
      <c r="P4589" s="290" t="inlineStr">
        <is>
          <t>Forecast</t>
        </is>
      </c>
      <c r="Q4589" s="290" t="n">
        <v>56.17</v>
      </c>
      <c r="R4589" s="315" t="n">
        <v>-0.005</v>
      </c>
      <c r="S4589" s="295">
        <f>FALSE()</f>
        <v/>
      </c>
      <c r="T4589" s="293" t="n">
        <v>-15133</v>
      </c>
      <c r="V4589" s="290" t="n">
        <v>18.35</v>
      </c>
      <c r="W4589" s="296" t="n"/>
      <c r="X4589" s="293" t="n">
        <v>79845</v>
      </c>
      <c r="Y4589" s="315" t="n">
        <v>0.0262</v>
      </c>
      <c r="Z4589" s="295">
        <f>FALSE()</f>
        <v/>
      </c>
      <c r="AA4589" s="290" t="inlineStr">
        <is>
          <t>PUC</t>
        </is>
      </c>
    </row>
    <row r="4590" ht="15" customFormat="1" customHeight="1" s="290">
      <c r="A4590" s="290" t="n">
        <v>2</v>
      </c>
      <c r="B4590" s="290" t="n">
        <v>18</v>
      </c>
      <c r="C4590" s="278" t="inlineStr">
        <is>
          <t>ALABAMA POWER COMPANY</t>
        </is>
      </c>
      <c r="D4590" s="290" t="inlineStr">
        <is>
          <t>AL</t>
        </is>
      </c>
      <c r="E4590" s="290" t="n">
        <v>1</v>
      </c>
      <c r="F4590" s="290" t="n">
        <v>848</v>
      </c>
      <c r="G4590" s="290" t="inlineStr">
        <is>
          <t>THURLOW</t>
        </is>
      </c>
      <c r="H4590" s="291" t="inlineStr">
        <is>
          <t>332</t>
        </is>
      </c>
      <c r="I4590" s="292" t="n">
        <v>42369</v>
      </c>
      <c r="J4590" s="292" t="n"/>
      <c r="K4590" s="290" t="inlineStr">
        <is>
          <t>332  Reservoirs, Dams &amp; Waterways</t>
        </is>
      </c>
      <c r="L4590" s="293" t="n">
        <v>10237440</v>
      </c>
      <c r="M4590" s="293" t="n">
        <v>5146296</v>
      </c>
      <c r="N4590" s="293" t="n">
        <v>5108960</v>
      </c>
      <c r="P4590" s="290" t="inlineStr">
        <is>
          <t>Forecast</t>
        </is>
      </c>
      <c r="Q4590" s="290" t="n">
        <v>52.54</v>
      </c>
      <c r="R4590" s="315" t="n">
        <v>-0.0017</v>
      </c>
      <c r="S4590" s="295">
        <f>FALSE()</f>
        <v/>
      </c>
      <c r="T4590" s="293" t="n">
        <v>-17815</v>
      </c>
      <c r="V4590" s="290" t="n">
        <v>18.45</v>
      </c>
      <c r="W4590" s="296" t="n"/>
      <c r="X4590" s="293" t="n">
        <v>276913</v>
      </c>
      <c r="Y4590" s="315" t="n">
        <v>0.027</v>
      </c>
      <c r="Z4590" s="295">
        <f>FALSE()</f>
        <v/>
      </c>
      <c r="AA4590" s="290" t="inlineStr">
        <is>
          <t>PUC</t>
        </is>
      </c>
    </row>
    <row r="4591" ht="15" customFormat="1" customHeight="1" s="290">
      <c r="A4591" s="290" t="n">
        <v>2</v>
      </c>
      <c r="B4591" s="290" t="n">
        <v>18</v>
      </c>
      <c r="C4591" s="278" t="inlineStr">
        <is>
          <t>ALABAMA POWER COMPANY</t>
        </is>
      </c>
      <c r="D4591" s="290" t="inlineStr">
        <is>
          <t>AL</t>
        </is>
      </c>
      <c r="E4591" s="290" t="n">
        <v>1</v>
      </c>
      <c r="F4591" s="290" t="n">
        <v>848</v>
      </c>
      <c r="G4591" s="290" t="inlineStr">
        <is>
          <t>THURLOW</t>
        </is>
      </c>
      <c r="H4591" s="291" t="inlineStr">
        <is>
          <t>333</t>
        </is>
      </c>
      <c r="I4591" s="292" t="n">
        <v>42369</v>
      </c>
      <c r="J4591" s="292" t="n"/>
      <c r="K4591" s="290" t="inlineStr">
        <is>
          <t>333  Water Turbines &amp; Generators</t>
        </is>
      </c>
      <c r="L4591" s="293" t="n">
        <v>16102524</v>
      </c>
      <c r="M4591" s="293" t="n">
        <v>5839862</v>
      </c>
      <c r="N4591" s="293" t="n">
        <v>10726878</v>
      </c>
      <c r="P4591" s="290" t="inlineStr">
        <is>
          <t>Forecast</t>
        </is>
      </c>
      <c r="Q4591" s="290" t="n">
        <v>32.35</v>
      </c>
      <c r="R4591" s="315" t="n">
        <v>-0.0288</v>
      </c>
      <c r="S4591" s="295">
        <f>FALSE()</f>
        <v/>
      </c>
      <c r="T4591" s="293" t="n">
        <v>-464216</v>
      </c>
      <c r="V4591" s="290" t="n">
        <v>17.6</v>
      </c>
      <c r="W4591" s="296" t="n"/>
      <c r="X4591" s="293" t="n">
        <v>609369</v>
      </c>
      <c r="Y4591" s="315" t="n">
        <v>0.0378</v>
      </c>
      <c r="Z4591" s="295">
        <f>FALSE()</f>
        <v/>
      </c>
      <c r="AA4591" s="290" t="inlineStr">
        <is>
          <t>PUC</t>
        </is>
      </c>
    </row>
    <row r="4592" ht="15" customFormat="1" customHeight="1" s="290">
      <c r="A4592" s="290" t="n">
        <v>2</v>
      </c>
      <c r="B4592" s="290" t="n">
        <v>18</v>
      </c>
      <c r="C4592" s="278" t="inlineStr">
        <is>
          <t>ALABAMA POWER COMPANY</t>
        </is>
      </c>
      <c r="D4592" s="290" t="inlineStr">
        <is>
          <t>AL</t>
        </is>
      </c>
      <c r="E4592" s="290" t="n">
        <v>1</v>
      </c>
      <c r="F4592" s="290" t="n">
        <v>848</v>
      </c>
      <c r="G4592" s="290" t="inlineStr">
        <is>
          <t>THURLOW</t>
        </is>
      </c>
      <c r="H4592" s="291" t="inlineStr">
        <is>
          <t>334</t>
        </is>
      </c>
      <c r="I4592" s="292" t="n">
        <v>42369</v>
      </c>
      <c r="J4592" s="292" t="n"/>
      <c r="K4592" s="290" t="inlineStr">
        <is>
          <t>334 Accessory Electric Equipment</t>
        </is>
      </c>
      <c r="L4592" s="293" t="n">
        <v>3837678</v>
      </c>
      <c r="M4592" s="293" t="n">
        <v>1591273</v>
      </c>
      <c r="N4592" s="293" t="n">
        <v>2287967</v>
      </c>
      <c r="P4592" s="290" t="inlineStr">
        <is>
          <t>Forecast</t>
        </is>
      </c>
      <c r="Q4592" s="290" t="n">
        <v>38.69</v>
      </c>
      <c r="R4592" s="315" t="n">
        <v>-0.0108</v>
      </c>
      <c r="S4592" s="295">
        <f>FALSE()</f>
        <v/>
      </c>
      <c r="T4592" s="293" t="n">
        <v>-41563</v>
      </c>
      <c r="V4592" s="290" t="n">
        <v>18.17</v>
      </c>
      <c r="W4592" s="296" t="n"/>
      <c r="X4592" s="293" t="n">
        <v>125936</v>
      </c>
      <c r="Y4592" s="315" t="n">
        <v>0.0328</v>
      </c>
      <c r="Z4592" s="295">
        <f>FALSE()</f>
        <v/>
      </c>
      <c r="AA4592" s="290" t="inlineStr">
        <is>
          <t>PUC</t>
        </is>
      </c>
    </row>
    <row r="4593" ht="15" customFormat="1" customHeight="1" s="290">
      <c r="A4593" s="290" t="n">
        <v>2</v>
      </c>
      <c r="B4593" s="290" t="n">
        <v>18</v>
      </c>
      <c r="C4593" s="278" t="inlineStr">
        <is>
          <t>ALABAMA POWER COMPANY</t>
        </is>
      </c>
      <c r="D4593" s="290" t="inlineStr">
        <is>
          <t>AL</t>
        </is>
      </c>
      <c r="E4593" s="290" t="n">
        <v>1</v>
      </c>
      <c r="F4593" s="290" t="n">
        <v>848</v>
      </c>
      <c r="G4593" s="290" t="inlineStr">
        <is>
          <t>THURLOW</t>
        </is>
      </c>
      <c r="H4593" s="291" t="inlineStr">
        <is>
          <t>336</t>
        </is>
      </c>
      <c r="I4593" s="292" t="n">
        <v>42369</v>
      </c>
      <c r="J4593" s="292" t="n"/>
      <c r="K4593" s="290" t="inlineStr">
        <is>
          <t>336 Roads, Trails, and Bridges</t>
        </is>
      </c>
      <c r="L4593" s="293" t="n">
        <v>42765</v>
      </c>
      <c r="M4593" s="293" t="n">
        <v>19756</v>
      </c>
      <c r="N4593" s="293" t="n">
        <v>23013</v>
      </c>
      <c r="P4593" s="290" t="inlineStr">
        <is>
          <t>Forecast</t>
        </is>
      </c>
      <c r="Q4593" s="290" t="n">
        <v>45.94</v>
      </c>
      <c r="R4593" s="315" t="n">
        <v>-0.0001</v>
      </c>
      <c r="S4593" s="295">
        <f>FALSE()</f>
        <v/>
      </c>
      <c r="T4593" s="290" t="n">
        <v>-5</v>
      </c>
      <c r="V4593" s="290" t="n">
        <v>18.5</v>
      </c>
      <c r="W4593" s="296" t="n"/>
      <c r="X4593" s="293" t="n">
        <v>1244</v>
      </c>
      <c r="Y4593" s="315" t="n">
        <v>0.0291</v>
      </c>
      <c r="Z4593" s="295">
        <f>FALSE()</f>
        <v/>
      </c>
      <c r="AA4593" s="290" t="inlineStr">
        <is>
          <t>PUC</t>
        </is>
      </c>
    </row>
    <row r="4594" ht="15" customFormat="1" customHeight="1" s="290">
      <c r="A4594" s="290" t="n">
        <v>41</v>
      </c>
      <c r="B4594" s="290" t="n">
        <v>81</v>
      </c>
      <c r="C4594" s="278" t="inlineStr">
        <is>
          <t>Consumers Energy Company</t>
        </is>
      </c>
      <c r="D4594" s="290" t="inlineStr">
        <is>
          <t>MI</t>
        </is>
      </c>
      <c r="F4594" s="278" t="n">
        <v>883</v>
      </c>
      <c r="G4594" s="290" t="inlineStr">
        <is>
          <t>Tippy</t>
        </is>
      </c>
      <c r="H4594" s="291" t="n">
        <v>332</v>
      </c>
      <c r="I4594" s="292" t="n">
        <v>41639</v>
      </c>
      <c r="J4594" s="292" t="n"/>
      <c r="K4594" s="290" t="inlineStr">
        <is>
          <t>332.0 Tippy</t>
        </is>
      </c>
      <c r="L4594" s="293" t="n">
        <v>4932255.23</v>
      </c>
      <c r="M4594" s="293" t="n">
        <v>3058397.38</v>
      </c>
      <c r="N4594" s="342" t="n">
        <v>37561040.78</v>
      </c>
      <c r="R4594" s="315" t="n">
        <v>-7.2355</v>
      </c>
      <c r="S4594" s="295">
        <f>FALSE()</f>
        <v/>
      </c>
      <c r="T4594" s="342" t="n">
        <v>-35687182.93</v>
      </c>
      <c r="V4594" s="290" t="n">
        <v>18.89</v>
      </c>
      <c r="W4594" s="296" t="n"/>
      <c r="X4594" s="342" t="n">
        <v>1988435.43</v>
      </c>
      <c r="Y4594" s="315" t="n">
        <v>0.4031</v>
      </c>
      <c r="Z4594" s="295">
        <f>FALSE()</f>
        <v/>
      </c>
      <c r="AA4594" s="290" t="inlineStr">
        <is>
          <t>PUC</t>
        </is>
      </c>
    </row>
    <row r="4595" ht="15" customFormat="1" customHeight="1" s="290">
      <c r="A4595" s="290" t="n">
        <v>41</v>
      </c>
      <c r="B4595" s="290" t="n">
        <v>81</v>
      </c>
      <c r="C4595" s="278" t="inlineStr">
        <is>
          <t>Consumers Energy Company</t>
        </is>
      </c>
      <c r="D4595" s="290" t="inlineStr">
        <is>
          <t>MI</t>
        </is>
      </c>
      <c r="F4595" s="278" t="n">
        <v>883</v>
      </c>
      <c r="G4595" s="290" t="inlineStr">
        <is>
          <t>Tippy</t>
        </is>
      </c>
      <c r="H4595" s="291" t="n">
        <v>332.1</v>
      </c>
      <c r="I4595" s="292" t="n">
        <v>41639</v>
      </c>
      <c r="J4595" s="292" t="n"/>
      <c r="K4595" s="290" t="inlineStr">
        <is>
          <t>332.1 Tippy</t>
        </is>
      </c>
      <c r="L4595" s="293" t="n">
        <v>2200</v>
      </c>
      <c r="M4595" s="293" t="n">
        <v>2283.58</v>
      </c>
      <c r="N4595" s="342" t="n">
        <v>15996.83</v>
      </c>
      <c r="R4595" s="315" t="n">
        <v>-7.3093</v>
      </c>
      <c r="S4595" s="295">
        <f>FALSE()</f>
        <v/>
      </c>
      <c r="T4595" s="342" t="n">
        <v>-16080.41</v>
      </c>
      <c r="V4595" s="290" t="n">
        <v>11</v>
      </c>
      <c r="W4595" s="296" t="n"/>
      <c r="X4595" s="342" t="n">
        <v>1453.64</v>
      </c>
      <c r="Y4595" s="315" t="n">
        <v>0.6607</v>
      </c>
      <c r="Z4595" s="295">
        <f>FALSE()</f>
        <v/>
      </c>
      <c r="AA4595" s="290" t="inlineStr">
        <is>
          <t>PUC</t>
        </is>
      </c>
    </row>
    <row r="4596" ht="15" customFormat="1" customHeight="1" s="290">
      <c r="A4596" s="290" t="n">
        <v>41</v>
      </c>
      <c r="B4596" s="290" t="n">
        <v>81</v>
      </c>
      <c r="C4596" s="278" t="inlineStr">
        <is>
          <t>Consumers Energy Company</t>
        </is>
      </c>
      <c r="D4596" s="290" t="inlineStr">
        <is>
          <t>MI</t>
        </is>
      </c>
      <c r="F4596" s="278" t="n">
        <v>883</v>
      </c>
      <c r="G4596" s="290" t="inlineStr">
        <is>
          <t>Tippy</t>
        </is>
      </c>
      <c r="H4596" s="291" t="n">
        <v>333</v>
      </c>
      <c r="I4596" s="292" t="n">
        <v>41639</v>
      </c>
      <c r="J4596" s="292" t="n"/>
      <c r="K4596" s="290" t="inlineStr">
        <is>
          <t>333.0 Tippy</t>
        </is>
      </c>
      <c r="L4596" s="293" t="n">
        <v>458945.59</v>
      </c>
      <c r="M4596" s="293" t="n">
        <v>432789.23</v>
      </c>
      <c r="N4596" s="342" t="n">
        <v>3369594.62</v>
      </c>
      <c r="R4596" s="315" t="n">
        <v>-7.285</v>
      </c>
      <c r="S4596" s="295">
        <f>FALSE()</f>
        <v/>
      </c>
      <c r="T4596" s="342" t="n">
        <v>-3343438.27</v>
      </c>
      <c r="V4596" s="290" t="n">
        <v>13.8</v>
      </c>
      <c r="W4596" s="296" t="n"/>
      <c r="X4596" s="342" t="n">
        <v>244110.11</v>
      </c>
      <c r="Y4596" s="315" t="n">
        <v>0.5319</v>
      </c>
      <c r="Z4596" s="295">
        <f>FALSE()</f>
        <v/>
      </c>
      <c r="AA4596" s="290" t="inlineStr">
        <is>
          <t>PUC</t>
        </is>
      </c>
    </row>
    <row r="4597" ht="15" customFormat="1" customHeight="1" s="290">
      <c r="A4597" s="290" t="n">
        <v>41</v>
      </c>
      <c r="B4597" s="290" t="n">
        <v>81</v>
      </c>
      <c r="C4597" s="278" t="inlineStr">
        <is>
          <t>Consumers Energy Company</t>
        </is>
      </c>
      <c r="D4597" s="290" t="inlineStr">
        <is>
          <t>MI</t>
        </is>
      </c>
      <c r="F4597" s="278" t="n">
        <v>883</v>
      </c>
      <c r="G4597" s="290" t="inlineStr">
        <is>
          <t>Tippy</t>
        </is>
      </c>
      <c r="H4597" s="291" t="n">
        <v>334</v>
      </c>
      <c r="I4597" s="292" t="n">
        <v>41639</v>
      </c>
      <c r="J4597" s="292" t="n"/>
      <c r="K4597" s="290" t="inlineStr">
        <is>
          <t>334.0 Tippy</t>
        </is>
      </c>
      <c r="L4597" s="293" t="n">
        <v>1380952.16</v>
      </c>
      <c r="M4597" s="293" t="n">
        <v>712005.8199999999</v>
      </c>
      <c r="N4597" s="342" t="n">
        <v>10639580.15</v>
      </c>
      <c r="R4597" s="315" t="n">
        <v>-7.2201</v>
      </c>
      <c r="S4597" s="295">
        <f>FALSE()</f>
        <v/>
      </c>
      <c r="T4597" s="342" t="n">
        <v>-9970633.810000001</v>
      </c>
      <c r="V4597" s="290" t="n">
        <v>19.65</v>
      </c>
      <c r="W4597" s="296" t="n"/>
      <c r="X4597" s="342" t="n">
        <v>541542.86</v>
      </c>
      <c r="Y4597" s="315" t="n">
        <v>0.3922</v>
      </c>
      <c r="Z4597" s="295">
        <f>FALSE()</f>
        <v/>
      </c>
      <c r="AA4597" s="290" t="inlineStr">
        <is>
          <t>PUC</t>
        </is>
      </c>
    </row>
    <row r="4598" ht="15" customFormat="1" customHeight="1" s="290">
      <c r="A4598" s="290" t="n">
        <v>41</v>
      </c>
      <c r="B4598" s="290" t="n">
        <v>81</v>
      </c>
      <c r="C4598" s="278" t="inlineStr">
        <is>
          <t>Consumers Energy Company</t>
        </is>
      </c>
      <c r="D4598" s="290" t="inlineStr">
        <is>
          <t>MI</t>
        </is>
      </c>
      <c r="F4598" s="278" t="n">
        <v>883</v>
      </c>
      <c r="G4598" s="290" t="inlineStr">
        <is>
          <t>Tippy</t>
        </is>
      </c>
      <c r="H4598" s="291" t="n">
        <v>335</v>
      </c>
      <c r="I4598" s="292" t="n">
        <v>41639</v>
      </c>
      <c r="J4598" s="292" t="n"/>
      <c r="K4598" s="290" t="inlineStr">
        <is>
          <t>335.0 Tippy</t>
        </is>
      </c>
      <c r="L4598" s="293" t="n">
        <v>621242.83</v>
      </c>
      <c r="M4598" s="293" t="n">
        <v>159461.4</v>
      </c>
      <c r="N4598" s="342" t="n">
        <v>4954871.96</v>
      </c>
      <c r="R4598" s="315" t="n">
        <v>-7.2324</v>
      </c>
      <c r="S4598" s="295">
        <f>FALSE()</f>
        <v/>
      </c>
      <c r="T4598" s="342" t="n">
        <v>-4493090.54</v>
      </c>
      <c r="V4598" s="290" t="n">
        <v>16.49</v>
      </c>
      <c r="W4598" s="296" t="n"/>
      <c r="X4598" s="342" t="n">
        <v>300388.45</v>
      </c>
      <c r="Y4598" s="315" t="n">
        <v>0.4835</v>
      </c>
      <c r="Z4598" s="295">
        <f>FALSE()</f>
        <v/>
      </c>
      <c r="AA4598" s="290" t="inlineStr">
        <is>
          <t>PUC</t>
        </is>
      </c>
    </row>
    <row r="4599" ht="15" customFormat="1" customHeight="1" s="290">
      <c r="A4599" s="290" t="n">
        <v>41</v>
      </c>
      <c r="B4599" s="290" t="n">
        <v>81</v>
      </c>
      <c r="C4599" s="278" t="inlineStr">
        <is>
          <t>Consumers Energy Company</t>
        </is>
      </c>
      <c r="D4599" s="290" t="inlineStr">
        <is>
          <t>MI</t>
        </is>
      </c>
      <c r="F4599" s="278" t="n">
        <v>883</v>
      </c>
      <c r="G4599" s="290" t="inlineStr">
        <is>
          <t>Tippy</t>
        </is>
      </c>
      <c r="H4599" s="291" t="n">
        <v>336</v>
      </c>
      <c r="I4599" s="292" t="n">
        <v>41639</v>
      </c>
      <c r="J4599" s="292" t="n"/>
      <c r="K4599" s="290" t="inlineStr">
        <is>
          <t>336.0 Tippy</t>
        </is>
      </c>
      <c r="L4599" s="293" t="n">
        <v>13383.25</v>
      </c>
      <c r="M4599" s="293" t="n">
        <v>13591.37</v>
      </c>
      <c r="N4599" s="342" t="n">
        <v>96346.48</v>
      </c>
      <c r="R4599" s="315" t="n">
        <v>-7.2146</v>
      </c>
      <c r="S4599" s="295">
        <f>FALSE()</f>
        <v/>
      </c>
      <c r="T4599" s="342" t="n">
        <v>-96554.60000000001</v>
      </c>
      <c r="V4599" s="290" t="n">
        <v>12.56</v>
      </c>
      <c r="W4599" s="296" t="n"/>
      <c r="X4599" s="342" t="n">
        <v>7670.99</v>
      </c>
      <c r="Y4599" s="315" t="n">
        <v>0.5732</v>
      </c>
      <c r="Z4599" s="295">
        <f>FALSE()</f>
        <v/>
      </c>
      <c r="AA4599" s="290" t="inlineStr">
        <is>
          <t>PUC</t>
        </is>
      </c>
    </row>
    <row r="4600" ht="15" customFormat="1" customHeight="1" s="290">
      <c r="A4600" s="290" t="n">
        <v>41</v>
      </c>
      <c r="B4600" s="290" t="n">
        <v>81</v>
      </c>
      <c r="C4600" s="278" t="inlineStr">
        <is>
          <t>Consumers Energy Company</t>
        </is>
      </c>
      <c r="D4600" s="290" t="inlineStr">
        <is>
          <t>MI</t>
        </is>
      </c>
      <c r="F4600" s="290" t="n">
        <v>883</v>
      </c>
      <c r="G4600" s="290" t="inlineStr">
        <is>
          <t xml:space="preserve">Tippy </t>
        </is>
      </c>
      <c r="H4600" s="291" t="n">
        <v>331</v>
      </c>
      <c r="I4600" s="292" t="n">
        <v>41639</v>
      </c>
      <c r="J4600" s="292" t="n"/>
      <c r="K4600" s="290" t="inlineStr">
        <is>
          <t xml:space="preserve">331.0 Tippy </t>
        </is>
      </c>
      <c r="L4600" s="293" t="n">
        <v>589615.88</v>
      </c>
      <c r="M4600" s="293" t="n">
        <v>232463.28</v>
      </c>
      <c r="N4600" s="342" t="n">
        <v>4617969.72</v>
      </c>
      <c r="R4600" s="315" t="n">
        <v>-7.2264</v>
      </c>
      <c r="S4600" s="295">
        <f>FALSE()</f>
        <v/>
      </c>
      <c r="T4600" s="342" t="n">
        <v>-4260817.13</v>
      </c>
      <c r="V4600" s="290" t="n">
        <v>20.45</v>
      </c>
      <c r="W4600" s="296" t="n"/>
      <c r="X4600" s="342" t="n">
        <v>225767</v>
      </c>
      <c r="Y4600" s="315" t="n">
        <v>0.3829</v>
      </c>
      <c r="Z4600" s="295">
        <f>FALSE()</f>
        <v/>
      </c>
      <c r="AA4600" s="290" t="inlineStr">
        <is>
          <t>PUC</t>
        </is>
      </c>
    </row>
    <row r="4601" ht="15" customFormat="1" customHeight="1" s="290">
      <c r="A4601" s="290" t="n">
        <v>41</v>
      </c>
      <c r="B4601" s="290" t="n">
        <v>81</v>
      </c>
      <c r="C4601" s="278" t="inlineStr">
        <is>
          <t>Consumers Energy Company</t>
        </is>
      </c>
      <c r="D4601" s="290" t="inlineStr">
        <is>
          <t>MI</t>
        </is>
      </c>
      <c r="F4601" s="278" t="n">
        <v>883</v>
      </c>
      <c r="G4601" s="290" t="inlineStr">
        <is>
          <t xml:space="preserve">Tippy </t>
        </is>
      </c>
      <c r="H4601" s="291" t="n">
        <v>331.3</v>
      </c>
      <c r="I4601" s="292" t="n">
        <v>41639</v>
      </c>
      <c r="J4601" s="292" t="n"/>
      <c r="K4601" s="290" t="inlineStr">
        <is>
          <t xml:space="preserve">331.3 Tippy </t>
        </is>
      </c>
      <c r="L4601" s="293" t="n">
        <v>280097.8</v>
      </c>
      <c r="M4601" s="293" t="n">
        <v>131771.08</v>
      </c>
      <c r="N4601" s="342" t="n">
        <v>2169116.17</v>
      </c>
      <c r="R4601" s="315" t="n">
        <v>-7.2146</v>
      </c>
      <c r="S4601" s="295">
        <f>FALSE()</f>
        <v/>
      </c>
      <c r="T4601" s="342" t="n">
        <v>-2020789.45</v>
      </c>
      <c r="V4601" s="290" t="n">
        <v>20.59</v>
      </c>
      <c r="W4601" s="296" t="n"/>
      <c r="X4601" s="342" t="n">
        <v>105367.15</v>
      </c>
      <c r="Y4601" s="315" t="n">
        <v>0.3762</v>
      </c>
      <c r="Z4601" s="295">
        <f>FALSE()</f>
        <v/>
      </c>
      <c r="AA4601" s="290" t="inlineStr">
        <is>
          <t>PUC</t>
        </is>
      </c>
    </row>
    <row r="4602" ht="15" customFormat="1" customHeight="1" s="290">
      <c r="A4602" s="290" t="n">
        <v>166</v>
      </c>
      <c r="B4602" s="290" t="n">
        <v>302</v>
      </c>
      <c r="C4602" s="278" t="inlineStr">
        <is>
          <t>Southwestern Public Service Company</t>
        </is>
      </c>
      <c r="D4602" s="290" t="inlineStr">
        <is>
          <t>TX</t>
        </is>
      </c>
      <c r="F4602" s="290" t="n">
        <v>584</v>
      </c>
      <c r="G4602" s="290" t="inlineStr">
        <is>
          <t>Tolk 1</t>
        </is>
      </c>
      <c r="H4602" s="291" t="n">
        <v>311</v>
      </c>
      <c r="I4602" s="292" t="n">
        <v>41455</v>
      </c>
      <c r="J4602" s="292" t="n"/>
      <c r="K4602" s="290" t="inlineStr">
        <is>
          <t>Tolk 1</t>
        </is>
      </c>
      <c r="L4602" s="293" t="n">
        <v>31757357</v>
      </c>
      <c r="M4602" s="293" t="n">
        <v>17822047</v>
      </c>
      <c r="N4602" s="293" t="n">
        <v>15523177</v>
      </c>
      <c r="R4602" s="315" t="n">
        <v>-0.05</v>
      </c>
      <c r="S4602" s="295">
        <f>FALSE()</f>
        <v/>
      </c>
      <c r="T4602" s="293" t="n">
        <v>-1587868</v>
      </c>
      <c r="V4602" s="290" t="n">
        <v>24.85</v>
      </c>
      <c r="W4602" s="296" t="n"/>
      <c r="X4602" s="293" t="n">
        <v>624795</v>
      </c>
      <c r="Y4602" s="315" t="n">
        <v>0.019674</v>
      </c>
      <c r="Z4602" s="295">
        <f>FALSE()</f>
        <v/>
      </c>
      <c r="AA4602" s="290" t="inlineStr">
        <is>
          <t>PUC</t>
        </is>
      </c>
    </row>
    <row r="4603" ht="15" customFormat="1" customHeight="1" s="290">
      <c r="A4603" s="290" t="n">
        <v>166</v>
      </c>
      <c r="B4603" s="290" t="n">
        <v>302</v>
      </c>
      <c r="C4603" s="278" t="inlineStr">
        <is>
          <t>Southwestern Public Service Company</t>
        </is>
      </c>
      <c r="D4603" s="290" t="inlineStr">
        <is>
          <t>TX</t>
        </is>
      </c>
      <c r="F4603" s="290" t="n">
        <v>584</v>
      </c>
      <c r="G4603" s="290" t="inlineStr">
        <is>
          <t>Tolk 1</t>
        </is>
      </c>
      <c r="H4603" s="291" t="n">
        <v>312</v>
      </c>
      <c r="I4603" s="292" t="n">
        <v>41455</v>
      </c>
      <c r="J4603" s="292" t="n"/>
      <c r="K4603" s="290" t="inlineStr">
        <is>
          <t>Tolk 1</t>
        </is>
      </c>
      <c r="L4603" s="293" t="n">
        <v>185312555</v>
      </c>
      <c r="M4603" s="293" t="n">
        <v>92504741</v>
      </c>
      <c r="N4603" s="293" t="n">
        <v>102073443</v>
      </c>
      <c r="R4603" s="315" t="n">
        <v>-0.05</v>
      </c>
      <c r="S4603" s="295">
        <f>FALSE()</f>
        <v/>
      </c>
      <c r="T4603" s="293" t="n">
        <v>-9265628</v>
      </c>
      <c r="V4603" s="290" t="n">
        <v>23.42</v>
      </c>
      <c r="W4603" s="296" t="n"/>
      <c r="X4603" s="293" t="n">
        <v>4358528</v>
      </c>
      <c r="Y4603" s="315" t="n">
        <v>0.02352</v>
      </c>
      <c r="Z4603" s="295">
        <f>FALSE()</f>
        <v/>
      </c>
      <c r="AA4603" s="290" t="inlineStr">
        <is>
          <t>PUC</t>
        </is>
      </c>
    </row>
    <row r="4604" ht="15" customFormat="1" customHeight="1" s="290">
      <c r="A4604" s="290" t="n">
        <v>166</v>
      </c>
      <c r="B4604" s="290" t="n">
        <v>302</v>
      </c>
      <c r="C4604" s="278" t="inlineStr">
        <is>
          <t>Southwestern Public Service Company</t>
        </is>
      </c>
      <c r="D4604" s="290" t="inlineStr">
        <is>
          <t>TX</t>
        </is>
      </c>
      <c r="F4604" s="290" t="n">
        <v>584</v>
      </c>
      <c r="G4604" s="290" t="inlineStr">
        <is>
          <t>Tolk 1</t>
        </is>
      </c>
      <c r="H4604" s="291" t="n">
        <v>314</v>
      </c>
      <c r="I4604" s="292" t="n">
        <v>41455</v>
      </c>
      <c r="J4604" s="292" t="n"/>
      <c r="K4604" s="290" t="inlineStr">
        <is>
          <t>Tolk 1</t>
        </is>
      </c>
      <c r="L4604" s="293" t="n">
        <v>74983135</v>
      </c>
      <c r="M4604" s="293" t="n">
        <v>41224499</v>
      </c>
      <c r="N4604" s="293" t="n">
        <v>37507794</v>
      </c>
      <c r="R4604" s="315" t="n">
        <v>-0.05</v>
      </c>
      <c r="S4604" s="295">
        <f>FALSE()</f>
        <v/>
      </c>
      <c r="T4604" s="293" t="n">
        <v>-3749157</v>
      </c>
      <c r="V4604" s="290" t="n">
        <v>24.46</v>
      </c>
      <c r="W4604" s="296" t="n"/>
      <c r="X4604" s="293" t="n">
        <v>1533138</v>
      </c>
      <c r="Y4604" s="315" t="n">
        <v>0.020446</v>
      </c>
      <c r="Z4604" s="295">
        <f>FALSE()</f>
        <v/>
      </c>
      <c r="AA4604" s="290" t="inlineStr">
        <is>
          <t>PUC</t>
        </is>
      </c>
    </row>
    <row r="4605" ht="15" customFormat="1" customHeight="1" s="290">
      <c r="A4605" s="290" t="n">
        <v>166</v>
      </c>
      <c r="B4605" s="290" t="n">
        <v>302</v>
      </c>
      <c r="C4605" s="278" t="inlineStr">
        <is>
          <t>Southwestern Public Service Company</t>
        </is>
      </c>
      <c r="D4605" s="290" t="inlineStr">
        <is>
          <t>TX</t>
        </is>
      </c>
      <c r="F4605" s="290" t="n">
        <v>584</v>
      </c>
      <c r="G4605" s="290" t="inlineStr">
        <is>
          <t>Tolk 1</t>
        </is>
      </c>
      <c r="H4605" s="291" t="n">
        <v>315</v>
      </c>
      <c r="I4605" s="292" t="n">
        <v>41455</v>
      </c>
      <c r="J4605" s="292" t="n"/>
      <c r="K4605" s="290" t="inlineStr">
        <is>
          <t>Tolk 1</t>
        </is>
      </c>
      <c r="L4605" s="293" t="n">
        <v>15215167</v>
      </c>
      <c r="M4605" s="293" t="n">
        <v>9017588</v>
      </c>
      <c r="N4605" s="293" t="n">
        <v>6958338</v>
      </c>
      <c r="R4605" s="315" t="n">
        <v>-0.05</v>
      </c>
      <c r="S4605" s="295">
        <f>FALSE()</f>
        <v/>
      </c>
      <c r="T4605" s="293" t="n">
        <v>-760758</v>
      </c>
      <c r="V4605" s="290" t="n">
        <v>22.73</v>
      </c>
      <c r="W4605" s="296" t="n"/>
      <c r="X4605" s="293" t="n">
        <v>306080</v>
      </c>
      <c r="Y4605" s="315" t="n">
        <v>0.020117</v>
      </c>
      <c r="Z4605" s="295">
        <f>FALSE()</f>
        <v/>
      </c>
      <c r="AA4605" s="290" t="inlineStr">
        <is>
          <t>PUC</t>
        </is>
      </c>
    </row>
    <row r="4606" ht="15" customFormat="1" customHeight="1" s="290">
      <c r="A4606" s="290" t="n">
        <v>166</v>
      </c>
      <c r="B4606" s="290" t="n">
        <v>302</v>
      </c>
      <c r="C4606" s="278" t="inlineStr">
        <is>
          <t>Southwestern Public Service Company</t>
        </is>
      </c>
      <c r="D4606" s="290" t="inlineStr">
        <is>
          <t>TX</t>
        </is>
      </c>
      <c r="F4606" s="290" t="n">
        <v>584</v>
      </c>
      <c r="G4606" s="290" t="inlineStr">
        <is>
          <t>Tolk 1</t>
        </is>
      </c>
      <c r="H4606" s="291" t="n">
        <v>316</v>
      </c>
      <c r="I4606" s="292" t="n">
        <v>41455</v>
      </c>
      <c r="J4606" s="292" t="n"/>
      <c r="K4606" s="290" t="inlineStr">
        <is>
          <t>Tolk 1</t>
        </is>
      </c>
      <c r="L4606" s="293" t="n">
        <v>721430</v>
      </c>
      <c r="M4606" s="293" t="n">
        <v>371118</v>
      </c>
      <c r="N4606" s="293" t="n">
        <v>386384</v>
      </c>
      <c r="R4606" s="315" t="n">
        <v>-0.05</v>
      </c>
      <c r="S4606" s="295">
        <f>FALSE()</f>
        <v/>
      </c>
      <c r="T4606" s="293" t="n">
        <v>-36072</v>
      </c>
      <c r="V4606" s="290" t="n">
        <v>22.44</v>
      </c>
      <c r="W4606" s="296" t="n"/>
      <c r="X4606" s="293" t="n">
        <v>17219</v>
      </c>
      <c r="Y4606" s="315" t="n">
        <v>0.023868</v>
      </c>
      <c r="Z4606" s="295">
        <f>FALSE()</f>
        <v/>
      </c>
      <c r="AA4606" s="290" t="inlineStr">
        <is>
          <t>PUC</t>
        </is>
      </c>
    </row>
    <row r="4607" ht="15" customFormat="1" customHeight="1" s="290">
      <c r="A4607" s="343" t="n">
        <v>166</v>
      </c>
      <c r="B4607" s="343" t="n">
        <v>302</v>
      </c>
      <c r="C4607" s="343" t="inlineStr">
        <is>
          <t>Southwestern Public Service Company</t>
        </is>
      </c>
      <c r="D4607" s="343" t="inlineStr">
        <is>
          <t>TX</t>
        </is>
      </c>
      <c r="F4607" s="290" t="n">
        <v>584</v>
      </c>
      <c r="G4607" s="290" t="inlineStr">
        <is>
          <t>Tolk 1</t>
        </is>
      </c>
      <c r="H4607" s="291" t="n">
        <v>310</v>
      </c>
      <c r="I4607" s="292" t="n">
        <v>43465</v>
      </c>
      <c r="J4607" s="292" t="n"/>
      <c r="K4607" s="290" t="inlineStr">
        <is>
          <t>Land Rights</t>
        </is>
      </c>
      <c r="L4607" s="293" t="n">
        <v>19917</v>
      </c>
      <c r="M4607" s="293" t="n">
        <v>12270</v>
      </c>
      <c r="N4607" s="290" t="n">
        <v>7648</v>
      </c>
      <c r="R4607" s="290" t="n">
        <v>0</v>
      </c>
      <c r="S4607" s="295">
        <f>TRUE()</f>
        <v/>
      </c>
      <c r="T4607" s="290" t="inlineStr">
        <is>
          <t>-</t>
        </is>
      </c>
      <c r="V4607" s="290" t="n">
        <v>14</v>
      </c>
      <c r="W4607" s="296" t="n"/>
      <c r="X4607" s="290" t="n">
        <v>546</v>
      </c>
      <c r="Y4607" s="290" t="n">
        <v>0.0274</v>
      </c>
      <c r="Z4607" s="295">
        <f>TRUE()</f>
        <v/>
      </c>
      <c r="AA4607" s="290" t="inlineStr">
        <is>
          <t>PUC</t>
        </is>
      </c>
    </row>
    <row r="4608" ht="15" customFormat="1" customHeight="1" s="290">
      <c r="A4608" s="343" t="n">
        <v>166</v>
      </c>
      <c r="B4608" s="343" t="n">
        <v>302</v>
      </c>
      <c r="C4608" s="343" t="inlineStr">
        <is>
          <t>Southwestern Public Service Company</t>
        </is>
      </c>
      <c r="D4608" s="343" t="inlineStr">
        <is>
          <t>TX</t>
        </is>
      </c>
      <c r="F4608" s="290" t="n">
        <v>584</v>
      </c>
      <c r="G4608" s="290" t="inlineStr">
        <is>
          <t>Tolk 1</t>
        </is>
      </c>
      <c r="H4608" s="291" t="n">
        <v>311</v>
      </c>
      <c r="I4608" s="292" t="n">
        <v>43465</v>
      </c>
      <c r="J4608" s="292" t="n"/>
      <c r="K4608" s="290" t="inlineStr">
        <is>
          <t>Structures and Improvements</t>
        </is>
      </c>
      <c r="L4608" s="293" t="n">
        <v>19801317</v>
      </c>
      <c r="M4608" s="293" t="n">
        <v>12173234</v>
      </c>
      <c r="N4608" s="290" t="n">
        <v>8621695</v>
      </c>
      <c r="R4608" s="290" t="n">
        <v>-0.0502</v>
      </c>
      <c r="S4608" s="295">
        <f>TRUE()</f>
        <v/>
      </c>
      <c r="T4608" s="290" t="n">
        <v>-993612</v>
      </c>
      <c r="V4608" s="290" t="n">
        <v>14</v>
      </c>
      <c r="W4608" s="296" t="n"/>
      <c r="X4608" s="290" t="n">
        <v>615835</v>
      </c>
      <c r="Y4608" s="290" t="n">
        <v>0.0311</v>
      </c>
      <c r="Z4608" s="295">
        <f>TRUE()</f>
        <v/>
      </c>
      <c r="AA4608" s="290" t="inlineStr">
        <is>
          <t>PUC</t>
        </is>
      </c>
    </row>
    <row r="4609" ht="15" customFormat="1" customHeight="1" s="290">
      <c r="A4609" s="343" t="n">
        <v>166</v>
      </c>
      <c r="B4609" s="290" t="n">
        <v>302</v>
      </c>
      <c r="C4609" s="343" t="inlineStr">
        <is>
          <t>Southwestern Public Service Company</t>
        </is>
      </c>
      <c r="D4609" s="343" t="inlineStr">
        <is>
          <t>TX</t>
        </is>
      </c>
      <c r="F4609" s="290" t="n">
        <v>584</v>
      </c>
      <c r="G4609" s="290" t="inlineStr">
        <is>
          <t>Tolk 1</t>
        </is>
      </c>
      <c r="H4609" s="291" t="n">
        <v>312</v>
      </c>
      <c r="I4609" s="292" t="n">
        <v>43465</v>
      </c>
      <c r="J4609" s="292" t="n"/>
      <c r="K4609" s="290" t="inlineStr">
        <is>
          <t>Boiler Plant Equipment</t>
        </is>
      </c>
      <c r="L4609" s="293" t="n">
        <v>191862522</v>
      </c>
      <c r="M4609" s="293" t="n">
        <v>101881287</v>
      </c>
      <c r="N4609" s="290" t="n">
        <v>99608724</v>
      </c>
      <c r="R4609" s="290" t="n">
        <v>-0.0502</v>
      </c>
      <c r="S4609" s="295">
        <f>TRUE()</f>
        <v/>
      </c>
      <c r="T4609" s="290" t="n">
        <v>-9627489</v>
      </c>
      <c r="V4609" s="290" t="n">
        <v>14</v>
      </c>
      <c r="W4609" s="296" t="n"/>
      <c r="X4609" s="290" t="n">
        <v>7114909</v>
      </c>
      <c r="Y4609" s="290" t="n">
        <v>0.0371</v>
      </c>
      <c r="Z4609" s="295">
        <f>TRUE()</f>
        <v/>
      </c>
      <c r="AA4609" s="290" t="inlineStr">
        <is>
          <t>PUC</t>
        </is>
      </c>
    </row>
    <row r="4610" ht="15" customFormat="1" customHeight="1" s="290">
      <c r="A4610" s="343" t="n">
        <v>166</v>
      </c>
      <c r="B4610" s="343" t="n">
        <v>302</v>
      </c>
      <c r="C4610" s="343" t="inlineStr">
        <is>
          <t>Southwestern Public Service Company</t>
        </is>
      </c>
      <c r="D4610" s="343" t="inlineStr">
        <is>
          <t>TX</t>
        </is>
      </c>
      <c r="F4610" s="290" t="n">
        <v>584</v>
      </c>
      <c r="G4610" s="290" t="inlineStr">
        <is>
          <t>Tolk 1</t>
        </is>
      </c>
      <c r="H4610" s="291" t="n">
        <v>314</v>
      </c>
      <c r="I4610" s="292" t="n">
        <v>43465</v>
      </c>
      <c r="J4610" s="292" t="n"/>
      <c r="K4610" s="290" t="inlineStr">
        <is>
          <t>Turbogenerators</t>
        </is>
      </c>
      <c r="L4610" s="293" t="n">
        <v>61261005</v>
      </c>
      <c r="M4610" s="293" t="n">
        <v>37207589</v>
      </c>
      <c r="N4610" s="290" t="n">
        <v>27127438</v>
      </c>
      <c r="R4610" s="290" t="n">
        <v>-0.0502</v>
      </c>
      <c r="S4610" s="295">
        <f>TRUE()</f>
        <v/>
      </c>
      <c r="T4610" s="290" t="n">
        <v>-3074022</v>
      </c>
      <c r="V4610" s="290" t="n">
        <v>14</v>
      </c>
      <c r="W4610" s="296" t="n"/>
      <c r="X4610" s="290" t="n">
        <v>1937674</v>
      </c>
      <c r="Y4610" s="290" t="n">
        <v>0.0316</v>
      </c>
      <c r="Z4610" s="295">
        <f>TRUE()</f>
        <v/>
      </c>
      <c r="AA4610" s="290" t="inlineStr">
        <is>
          <t>PUC</t>
        </is>
      </c>
    </row>
    <row r="4611" ht="15" customFormat="1" customHeight="1" s="290">
      <c r="A4611" s="343" t="n">
        <v>166</v>
      </c>
      <c r="B4611" s="343" t="n">
        <v>302</v>
      </c>
      <c r="C4611" s="343" t="inlineStr">
        <is>
          <t>Southwestern Public Service Company</t>
        </is>
      </c>
      <c r="D4611" s="343" t="inlineStr">
        <is>
          <t>TX</t>
        </is>
      </c>
      <c r="F4611" s="290" t="n">
        <v>584</v>
      </c>
      <c r="G4611" s="290" t="inlineStr">
        <is>
          <t>Tolk 1</t>
        </is>
      </c>
      <c r="H4611" s="291" t="n">
        <v>315</v>
      </c>
      <c r="I4611" s="292" t="n">
        <v>43465</v>
      </c>
      <c r="J4611" s="292" t="n"/>
      <c r="K4611" s="290" t="inlineStr">
        <is>
          <t>Accessory Electric Equipment</t>
        </is>
      </c>
      <c r="L4611" s="293" t="n">
        <v>3587978</v>
      </c>
      <c r="M4611" s="293" t="n">
        <v>2168751</v>
      </c>
      <c r="N4611" s="290" t="n">
        <v>1599268</v>
      </c>
      <c r="R4611" s="290" t="n">
        <v>-0.0502</v>
      </c>
      <c r="S4611" s="295">
        <f>TRUE()</f>
        <v/>
      </c>
      <c r="T4611" s="290" t="n">
        <v>-180041</v>
      </c>
      <c r="V4611" s="290" t="n">
        <v>14</v>
      </c>
      <c r="W4611" s="296" t="n"/>
      <c r="X4611" s="290" t="n">
        <v>114233</v>
      </c>
      <c r="Y4611" s="290" t="n">
        <v>0.0318</v>
      </c>
      <c r="Z4611" s="295">
        <f>TRUE()</f>
        <v/>
      </c>
      <c r="AA4611" s="290" t="inlineStr">
        <is>
          <t>PUC</t>
        </is>
      </c>
    </row>
    <row r="4612" ht="15" customFormat="1" customHeight="1" s="290">
      <c r="A4612" s="343" t="n">
        <v>166</v>
      </c>
      <c r="B4612" s="290" t="n">
        <v>302</v>
      </c>
      <c r="C4612" s="343" t="inlineStr">
        <is>
          <t>Southwestern Public Service Company</t>
        </is>
      </c>
      <c r="D4612" s="343" t="inlineStr">
        <is>
          <t>TX</t>
        </is>
      </c>
      <c r="F4612" s="290" t="n">
        <v>584</v>
      </c>
      <c r="G4612" s="290" t="inlineStr">
        <is>
          <t>Tolk 1</t>
        </is>
      </c>
      <c r="H4612" s="291" t="n">
        <v>316</v>
      </c>
      <c r="I4612" s="292" t="n">
        <v>43465</v>
      </c>
      <c r="J4612" s="292" t="n"/>
      <c r="K4612" s="290" t="inlineStr">
        <is>
          <t>Miscellaneous Power Plant Equipment</t>
        </is>
      </c>
      <c r="L4612" s="293" t="n">
        <v>521526</v>
      </c>
      <c r="M4612" s="293" t="n">
        <v>302398</v>
      </c>
      <c r="N4612" s="290" t="n">
        <v>245297</v>
      </c>
      <c r="R4612" s="290" t="n">
        <v>-0.0502</v>
      </c>
      <c r="S4612" s="295">
        <f>TRUE()</f>
        <v/>
      </c>
      <c r="T4612" s="290" t="n">
        <v>-26170</v>
      </c>
      <c r="V4612" s="290" t="n">
        <v>14</v>
      </c>
      <c r="W4612" s="296" t="n"/>
      <c r="X4612" s="290" t="n">
        <v>17521</v>
      </c>
      <c r="Y4612" s="290" t="n">
        <v>0.0336</v>
      </c>
      <c r="Z4612" s="295">
        <f>TRUE()</f>
        <v/>
      </c>
      <c r="AA4612" s="290" t="inlineStr">
        <is>
          <t>PUC</t>
        </is>
      </c>
    </row>
    <row r="4613" ht="15" customFormat="1" customHeight="1" s="290">
      <c r="A4613" s="343" t="n">
        <v>166</v>
      </c>
      <c r="B4613" s="343" t="n">
        <v>302</v>
      </c>
      <c r="C4613" s="343" t="inlineStr">
        <is>
          <t>Southwestern Public Service Company</t>
        </is>
      </c>
      <c r="D4613" s="343" t="inlineStr">
        <is>
          <t>TX</t>
        </is>
      </c>
      <c r="F4613" s="290" t="n">
        <v>584</v>
      </c>
      <c r="G4613" s="290" t="inlineStr">
        <is>
          <t>Tolk 1 Retiring 2055</t>
        </is>
      </c>
      <c r="H4613" s="291" t="n">
        <v>310</v>
      </c>
      <c r="I4613" s="292" t="n">
        <v>43465</v>
      </c>
      <c r="J4613" s="292" t="n"/>
      <c r="K4613" s="290" t="inlineStr">
        <is>
          <t>Land Rights TX</t>
        </is>
      </c>
      <c r="L4613" s="293" t="n"/>
      <c r="M4613" s="293" t="n"/>
      <c r="S4613" s="295">
        <f>TRUE()</f>
        <v/>
      </c>
      <c r="W4613" s="296" t="n"/>
      <c r="Z4613" s="295">
        <f>TRUE()</f>
        <v/>
      </c>
      <c r="AA4613" s="290" t="inlineStr">
        <is>
          <t>PUC</t>
        </is>
      </c>
    </row>
    <row r="4614" ht="15" customFormat="1" customHeight="1" s="290">
      <c r="A4614" s="343" t="n">
        <v>166</v>
      </c>
      <c r="B4614" s="343" t="n">
        <v>302</v>
      </c>
      <c r="C4614" s="343" t="inlineStr">
        <is>
          <t>Southwestern Public Service Company</t>
        </is>
      </c>
      <c r="D4614" s="343" t="inlineStr">
        <is>
          <t>TX</t>
        </is>
      </c>
      <c r="F4614" s="290" t="n">
        <v>584</v>
      </c>
      <c r="G4614" s="290" t="inlineStr">
        <is>
          <t>Tolk 1 Retiring 2055</t>
        </is>
      </c>
      <c r="H4614" s="291" t="n">
        <v>311</v>
      </c>
      <c r="I4614" s="292" t="n">
        <v>43465</v>
      </c>
      <c r="J4614" s="292" t="n"/>
      <c r="K4614" s="290" t="inlineStr">
        <is>
          <t>Structures and Improvements</t>
        </is>
      </c>
      <c r="L4614" s="293" t="n">
        <v>12374235</v>
      </c>
      <c r="M4614" s="293" t="n">
        <v>5035662</v>
      </c>
      <c r="N4614" s="290" t="n">
        <v>7959456</v>
      </c>
      <c r="R4614" s="290" t="n">
        <v>-0.0502</v>
      </c>
      <c r="S4614" s="295">
        <f>TRUE()</f>
        <v/>
      </c>
      <c r="T4614" s="290" t="n">
        <v>-620883</v>
      </c>
      <c r="V4614" s="290" t="n">
        <v>37</v>
      </c>
      <c r="W4614" s="296" t="n"/>
      <c r="X4614" s="290" t="n">
        <v>215120</v>
      </c>
      <c r="Y4614" s="290" t="n">
        <v>0.0174</v>
      </c>
      <c r="Z4614" s="295">
        <f>TRUE()</f>
        <v/>
      </c>
      <c r="AA4614" s="290" t="inlineStr">
        <is>
          <t>PUC</t>
        </is>
      </c>
    </row>
    <row r="4615" ht="15" customFormat="1" customHeight="1" s="290">
      <c r="A4615" s="343" t="n">
        <v>166</v>
      </c>
      <c r="B4615" s="290" t="n">
        <v>302</v>
      </c>
      <c r="C4615" s="343" t="inlineStr">
        <is>
          <t>Southwestern Public Service Company</t>
        </is>
      </c>
      <c r="D4615" s="343" t="inlineStr">
        <is>
          <t>TX</t>
        </is>
      </c>
      <c r="F4615" s="290" t="n">
        <v>584</v>
      </c>
      <c r="G4615" s="290" t="inlineStr">
        <is>
          <t>Tolk 1 Retiring 2055</t>
        </is>
      </c>
      <c r="H4615" s="291" t="n">
        <v>312</v>
      </c>
      <c r="I4615" s="292" t="n">
        <v>43465</v>
      </c>
      <c r="J4615" s="292" t="n"/>
      <c r="K4615" s="290" t="inlineStr">
        <is>
          <t>Boiler Plant Equipment</t>
        </is>
      </c>
      <c r="L4615" s="293" t="n">
        <v>7127683</v>
      </c>
      <c r="M4615" s="293" t="n">
        <v>2992225</v>
      </c>
      <c r="N4615" s="290" t="n">
        <v>4493093</v>
      </c>
      <c r="R4615" s="290" t="n">
        <v>-0.0502</v>
      </c>
      <c r="S4615" s="295">
        <f>TRUE()</f>
        <v/>
      </c>
      <c r="T4615" s="290" t="n">
        <v>-357635</v>
      </c>
      <c r="V4615" s="290" t="n">
        <v>37</v>
      </c>
      <c r="W4615" s="296" t="n"/>
      <c r="X4615" s="290" t="n">
        <v>121435</v>
      </c>
      <c r="Y4615" s="290" t="n">
        <v>0.017</v>
      </c>
      <c r="Z4615" s="295">
        <f>TRUE()</f>
        <v/>
      </c>
      <c r="AA4615" s="290" t="inlineStr">
        <is>
          <t>PUC</t>
        </is>
      </c>
    </row>
    <row r="4616" ht="15" customFormat="1" customHeight="1" s="290">
      <c r="A4616" s="343" t="n">
        <v>166</v>
      </c>
      <c r="B4616" s="343" t="n">
        <v>302</v>
      </c>
      <c r="C4616" s="343" t="inlineStr">
        <is>
          <t>Southwestern Public Service Company</t>
        </is>
      </c>
      <c r="D4616" s="343" t="inlineStr">
        <is>
          <t>TX</t>
        </is>
      </c>
      <c r="F4616" s="290" t="n">
        <v>584</v>
      </c>
      <c r="G4616" s="290" t="inlineStr">
        <is>
          <t>Tolk 1 Retiring 2055</t>
        </is>
      </c>
      <c r="H4616" s="291" t="n">
        <v>314</v>
      </c>
      <c r="I4616" s="292" t="n">
        <v>43465</v>
      </c>
      <c r="J4616" s="292" t="n"/>
      <c r="K4616" s="290" t="inlineStr">
        <is>
          <t>Turbogenerators</t>
        </is>
      </c>
      <c r="L4616" s="293" t="n">
        <v>15404390</v>
      </c>
      <c r="M4616" s="293" t="n">
        <v>6205010</v>
      </c>
      <c r="N4616" s="290" t="n">
        <v>9972303</v>
      </c>
      <c r="R4616" s="290" t="n">
        <v>-0.0502</v>
      </c>
      <c r="S4616" s="295">
        <f>TRUE()</f>
        <v/>
      </c>
      <c r="T4616" s="290" t="n">
        <v>-772923</v>
      </c>
      <c r="V4616" s="290" t="n">
        <v>37</v>
      </c>
      <c r="W4616" s="296" t="n"/>
      <c r="X4616" s="290" t="n">
        <v>269522</v>
      </c>
      <c r="Y4616" s="290" t="n">
        <v>0.0175</v>
      </c>
      <c r="Z4616" s="295">
        <f>TRUE()</f>
        <v/>
      </c>
      <c r="AA4616" s="290" t="inlineStr">
        <is>
          <t>PUC</t>
        </is>
      </c>
    </row>
    <row r="4617" ht="15" customFormat="1" customHeight="1" s="290">
      <c r="A4617" s="343" t="n">
        <v>166</v>
      </c>
      <c r="B4617" s="343" t="n">
        <v>302</v>
      </c>
      <c r="C4617" s="343" t="inlineStr">
        <is>
          <t>Southwestern Public Service Company</t>
        </is>
      </c>
      <c r="D4617" s="343" t="inlineStr">
        <is>
          <t>TX</t>
        </is>
      </c>
      <c r="F4617" s="290" t="n">
        <v>584</v>
      </c>
      <c r="G4617" s="290" t="inlineStr">
        <is>
          <t>Tolk 1 Retiring 2055</t>
        </is>
      </c>
      <c r="H4617" s="291" t="n">
        <v>315</v>
      </c>
      <c r="I4617" s="292" t="n">
        <v>43465</v>
      </c>
      <c r="J4617" s="292" t="n"/>
      <c r="K4617" s="290" t="inlineStr">
        <is>
          <t>Accessory Electric Equipment</t>
        </is>
      </c>
      <c r="L4617" s="293" t="n">
        <v>12860737</v>
      </c>
      <c r="M4617" s="293" t="n">
        <v>4963044</v>
      </c>
      <c r="N4617" s="290" t="n">
        <v>8542987</v>
      </c>
      <c r="R4617" s="290" t="n">
        <v>-0.0502</v>
      </c>
      <c r="S4617" s="295">
        <f>TRUE()</f>
        <v/>
      </c>
      <c r="T4617" s="290" t="n">
        <v>-645294</v>
      </c>
      <c r="V4617" s="290" t="n">
        <v>37</v>
      </c>
      <c r="W4617" s="296" t="n"/>
      <c r="X4617" s="290" t="n">
        <v>230892</v>
      </c>
      <c r="Y4617" s="290" t="n">
        <v>0.018</v>
      </c>
      <c r="Z4617" s="295">
        <f>TRUE()</f>
        <v/>
      </c>
      <c r="AA4617" s="290" t="inlineStr">
        <is>
          <t>PUC</t>
        </is>
      </c>
    </row>
    <row r="4618" ht="15" customFormat="1" customHeight="1" s="290">
      <c r="A4618" s="343" t="n">
        <v>166</v>
      </c>
      <c r="B4618" s="290" t="n">
        <v>302</v>
      </c>
      <c r="C4618" s="343" t="inlineStr">
        <is>
          <t>Southwestern Public Service Company</t>
        </is>
      </c>
      <c r="D4618" s="343" t="inlineStr">
        <is>
          <t>TX</t>
        </is>
      </c>
      <c r="F4618" s="290" t="n">
        <v>584</v>
      </c>
      <c r="G4618" s="290" t="inlineStr">
        <is>
          <t>Tolk 1 Retiring 2055</t>
        </is>
      </c>
      <c r="H4618" s="291" t="n">
        <v>316</v>
      </c>
      <c r="I4618" s="292" t="n">
        <v>43465</v>
      </c>
      <c r="J4618" s="292" t="n"/>
      <c r="K4618" s="290" t="inlineStr">
        <is>
          <t>Miscellaneous Power Plant Equipment</t>
        </is>
      </c>
      <c r="L4618" s="293" t="n">
        <v>199904</v>
      </c>
      <c r="M4618" s="293" t="n">
        <v>88855</v>
      </c>
      <c r="N4618" s="290" t="n">
        <v>121079</v>
      </c>
      <c r="R4618" s="290" t="n">
        <v>-0.0502</v>
      </c>
      <c r="S4618" s="295">
        <f>TRUE()</f>
        <v/>
      </c>
      <c r="T4618" s="290" t="n">
        <v>-10030</v>
      </c>
      <c r="V4618" s="290" t="n">
        <v>37</v>
      </c>
      <c r="W4618" s="296" t="n"/>
      <c r="X4618" s="290" t="n">
        <v>3272</v>
      </c>
      <c r="Y4618" s="290" t="n">
        <v>0.0164</v>
      </c>
      <c r="Z4618" s="295">
        <f>TRUE()</f>
        <v/>
      </c>
      <c r="AA4618" s="290" t="inlineStr">
        <is>
          <t>PUC</t>
        </is>
      </c>
    </row>
    <row r="4619" ht="15" customFormat="1" customHeight="1" s="290">
      <c r="A4619" s="290" t="n">
        <v>166</v>
      </c>
      <c r="B4619" s="290" t="n">
        <v>302</v>
      </c>
      <c r="C4619" s="278" t="inlineStr">
        <is>
          <t>Southwestern Public Service Company</t>
        </is>
      </c>
      <c r="D4619" s="290" t="inlineStr">
        <is>
          <t>TX</t>
        </is>
      </c>
      <c r="F4619" s="290" t="n">
        <v>584</v>
      </c>
      <c r="G4619" s="290" t="inlineStr">
        <is>
          <t>Tolk 2</t>
        </is>
      </c>
      <c r="H4619" s="291" t="n">
        <v>311</v>
      </c>
      <c r="I4619" s="292" t="n">
        <v>41455</v>
      </c>
      <c r="J4619" s="292" t="n"/>
      <c r="K4619" s="290" t="inlineStr">
        <is>
          <t>Tolk 2</t>
        </is>
      </c>
      <c r="L4619" s="293" t="n">
        <v>18065191</v>
      </c>
      <c r="M4619" s="293" t="n">
        <v>9640499</v>
      </c>
      <c r="N4619" s="293" t="n">
        <v>9327951</v>
      </c>
      <c r="P4619" s="306" t="n"/>
      <c r="R4619" s="434" t="n">
        <v>-0.05</v>
      </c>
      <c r="S4619" s="295">
        <f>FALSE()</f>
        <v/>
      </c>
      <c r="T4619" s="293" t="n">
        <v>-903260</v>
      </c>
      <c r="V4619" s="290" t="n">
        <v>26.6</v>
      </c>
      <c r="W4619" s="296" t="n"/>
      <c r="X4619" s="293" t="n">
        <v>350692</v>
      </c>
      <c r="Y4619" s="315" t="n">
        <v>0.019413</v>
      </c>
      <c r="Z4619" s="295">
        <f>FALSE()</f>
        <v/>
      </c>
      <c r="AA4619" s="290" t="inlineStr">
        <is>
          <t>PUC</t>
        </is>
      </c>
    </row>
    <row r="4620" ht="15" customFormat="1" customHeight="1" s="290">
      <c r="A4620" s="290" t="n">
        <v>166</v>
      </c>
      <c r="B4620" s="290" t="n">
        <v>302</v>
      </c>
      <c r="C4620" s="278" t="inlineStr">
        <is>
          <t>Southwestern Public Service Company</t>
        </is>
      </c>
      <c r="D4620" s="290" t="inlineStr">
        <is>
          <t>TX</t>
        </is>
      </c>
      <c r="F4620" s="290" t="n">
        <v>584</v>
      </c>
      <c r="G4620" s="290" t="inlineStr">
        <is>
          <t>Tolk 2</t>
        </is>
      </c>
      <c r="H4620" s="291" t="n">
        <v>312</v>
      </c>
      <c r="I4620" s="292" t="n">
        <v>41455</v>
      </c>
      <c r="J4620" s="292" t="n"/>
      <c r="K4620" s="290" t="inlineStr">
        <is>
          <t>Tolk 2</t>
        </is>
      </c>
      <c r="L4620" s="293" t="n">
        <v>207358402</v>
      </c>
      <c r="M4620" s="293" t="n">
        <v>98713573</v>
      </c>
      <c r="N4620" s="293" t="n">
        <v>119012750</v>
      </c>
      <c r="P4620" s="306" t="n"/>
      <c r="R4620" s="434" t="n">
        <v>-0.05</v>
      </c>
      <c r="S4620" s="295">
        <f>FALSE()</f>
        <v/>
      </c>
      <c r="T4620" s="293" t="n">
        <v>-10367920</v>
      </c>
      <c r="V4620" s="290" t="n">
        <v>25.12</v>
      </c>
      <c r="W4620" s="296" t="n"/>
      <c r="X4620" s="293" t="n">
        <v>4737477</v>
      </c>
      <c r="Y4620" s="315" t="n">
        <v>0.022847</v>
      </c>
      <c r="Z4620" s="295">
        <f>FALSE()</f>
        <v/>
      </c>
      <c r="AA4620" s="290" t="inlineStr">
        <is>
          <t>PUC</t>
        </is>
      </c>
    </row>
    <row r="4621" ht="15" customFormat="1" customHeight="1" s="290">
      <c r="A4621" s="290" t="n">
        <v>166</v>
      </c>
      <c r="B4621" s="290" t="n">
        <v>302</v>
      </c>
      <c r="C4621" s="278" t="inlineStr">
        <is>
          <t>Southwestern Public Service Company</t>
        </is>
      </c>
      <c r="D4621" s="290" t="inlineStr">
        <is>
          <t>TX</t>
        </is>
      </c>
      <c r="F4621" s="290" t="n">
        <v>584</v>
      </c>
      <c r="G4621" s="290" t="inlineStr">
        <is>
          <t>Tolk 2</t>
        </is>
      </c>
      <c r="H4621" s="291" t="n">
        <v>314</v>
      </c>
      <c r="I4621" s="292" t="n">
        <v>41455</v>
      </c>
      <c r="J4621" s="292" t="n"/>
      <c r="K4621" s="290" t="inlineStr">
        <is>
          <t>Tolk 2</t>
        </is>
      </c>
      <c r="L4621" s="304" t="n">
        <v>100862241</v>
      </c>
      <c r="M4621" s="304" t="n">
        <v>49700654</v>
      </c>
      <c r="N4621" s="304" t="n">
        <v>56204699</v>
      </c>
      <c r="P4621" s="306" t="n"/>
      <c r="R4621" s="434" t="n">
        <v>-0.05</v>
      </c>
      <c r="S4621" s="295">
        <f>FALSE()</f>
        <v/>
      </c>
      <c r="T4621" s="293" t="n">
        <v>-5043112</v>
      </c>
      <c r="V4621" s="290" t="n">
        <v>24.67</v>
      </c>
      <c r="W4621" s="296" t="n"/>
      <c r="X4621" s="304" t="n">
        <v>2278334</v>
      </c>
      <c r="Y4621" s="315" t="n">
        <v>0.022589</v>
      </c>
      <c r="Z4621" s="295">
        <f>FALSE()</f>
        <v/>
      </c>
      <c r="AA4621" s="290" t="inlineStr">
        <is>
          <t>PUC</t>
        </is>
      </c>
    </row>
    <row r="4622" ht="15" customFormat="1" customHeight="1" s="290">
      <c r="A4622" s="290" t="n">
        <v>166</v>
      </c>
      <c r="B4622" s="290" t="n">
        <v>302</v>
      </c>
      <c r="C4622" s="278" t="inlineStr">
        <is>
          <t>Southwestern Public Service Company</t>
        </is>
      </c>
      <c r="D4622" s="290" t="inlineStr">
        <is>
          <t>TX</t>
        </is>
      </c>
      <c r="F4622" s="290" t="n">
        <v>584</v>
      </c>
      <c r="G4622" s="290" t="inlineStr">
        <is>
          <t>Tolk 2</t>
        </is>
      </c>
      <c r="H4622" s="291" t="n">
        <v>315</v>
      </c>
      <c r="I4622" s="292" t="n">
        <v>41455</v>
      </c>
      <c r="J4622" s="292" t="n"/>
      <c r="K4622" s="290" t="inlineStr">
        <is>
          <t>Tolk 2</t>
        </is>
      </c>
      <c r="L4622" s="293" t="n">
        <v>9514468</v>
      </c>
      <c r="M4622" s="293" t="n">
        <v>5229550</v>
      </c>
      <c r="N4622" s="293" t="n">
        <v>4760641</v>
      </c>
      <c r="R4622" s="315" t="n">
        <v>-0.05</v>
      </c>
      <c r="S4622" s="295">
        <f>FALSE()</f>
        <v/>
      </c>
      <c r="T4622" s="293" t="n">
        <v>-475723</v>
      </c>
      <c r="V4622" s="290" t="n">
        <v>24.6</v>
      </c>
      <c r="W4622" s="296" t="n"/>
      <c r="X4622" s="293" t="n">
        <v>193554</v>
      </c>
      <c r="Y4622" s="315" t="n">
        <v>0.020343</v>
      </c>
      <c r="Z4622" s="295">
        <f>FALSE()</f>
        <v/>
      </c>
      <c r="AA4622" s="290" t="inlineStr">
        <is>
          <t>PUC</t>
        </is>
      </c>
    </row>
    <row r="4623" ht="15" customFormat="1" customHeight="1" s="290">
      <c r="A4623" s="290" t="n">
        <v>166</v>
      </c>
      <c r="B4623" s="290" t="n">
        <v>302</v>
      </c>
      <c r="C4623" s="278" t="inlineStr">
        <is>
          <t>Southwestern Public Service Company</t>
        </is>
      </c>
      <c r="D4623" s="290" t="inlineStr">
        <is>
          <t>TX</t>
        </is>
      </c>
      <c r="F4623" s="290" t="n">
        <v>584</v>
      </c>
      <c r="G4623" s="290" t="inlineStr">
        <is>
          <t>Tolk 2</t>
        </is>
      </c>
      <c r="H4623" s="291" t="n">
        <v>316</v>
      </c>
      <c r="I4623" s="292" t="n">
        <v>41455</v>
      </c>
      <c r="J4623" s="292" t="n"/>
      <c r="K4623" s="290" t="inlineStr">
        <is>
          <t>Tolk 2</t>
        </is>
      </c>
      <c r="L4623" s="293" t="n">
        <v>3513536</v>
      </c>
      <c r="M4623" s="293" t="n">
        <v>1903669</v>
      </c>
      <c r="N4623" s="293" t="n">
        <v>1785544</v>
      </c>
      <c r="R4623" s="315" t="n">
        <v>-0.05</v>
      </c>
      <c r="S4623" s="295">
        <f>FALSE()</f>
        <v/>
      </c>
      <c r="T4623" s="293" t="n">
        <v>-175677</v>
      </c>
      <c r="V4623" s="290" t="n">
        <v>23.45</v>
      </c>
      <c r="W4623" s="296" t="n"/>
      <c r="X4623" s="293" t="n">
        <v>76150</v>
      </c>
      <c r="Y4623" s="315" t="n">
        <v>0.021673</v>
      </c>
      <c r="Z4623" s="295">
        <f>FALSE()</f>
        <v/>
      </c>
      <c r="AA4623" s="290" t="inlineStr">
        <is>
          <t>PUC</t>
        </is>
      </c>
    </row>
    <row r="4624" ht="15" customFormat="1" customHeight="1" s="290">
      <c r="A4624" s="343" t="n">
        <v>166</v>
      </c>
      <c r="B4624" s="343" t="n">
        <v>302</v>
      </c>
      <c r="C4624" s="343" t="inlineStr">
        <is>
          <t>Southwestern Public Service Company</t>
        </is>
      </c>
      <c r="D4624" s="343" t="inlineStr">
        <is>
          <t>TX</t>
        </is>
      </c>
      <c r="F4624" s="290" t="n">
        <v>584</v>
      </c>
      <c r="G4624" s="290" t="inlineStr">
        <is>
          <t>Tolk 2</t>
        </is>
      </c>
      <c r="H4624" s="291" t="n">
        <v>310</v>
      </c>
      <c r="I4624" s="292" t="n">
        <v>43465</v>
      </c>
      <c r="J4624" s="292" t="n"/>
      <c r="K4624" s="290" t="inlineStr">
        <is>
          <t>Land Rights</t>
        </is>
      </c>
      <c r="L4624" s="293" t="n">
        <v>277377</v>
      </c>
      <c r="M4624" s="293" t="n">
        <v>170870</v>
      </c>
      <c r="N4624" s="290" t="n">
        <v>106507</v>
      </c>
      <c r="R4624" s="290" t="n">
        <v>0</v>
      </c>
      <c r="S4624" s="295">
        <f>TRUE()</f>
        <v/>
      </c>
      <c r="V4624" s="290" t="n">
        <v>14</v>
      </c>
      <c r="W4624" s="296" t="n"/>
      <c r="X4624" s="290" t="n">
        <v>7608</v>
      </c>
      <c r="Y4624" s="290" t="n">
        <v>0.0274</v>
      </c>
      <c r="Z4624" s="295">
        <f>TRUE()</f>
        <v/>
      </c>
      <c r="AA4624" s="290" t="inlineStr">
        <is>
          <t>PUC</t>
        </is>
      </c>
    </row>
    <row r="4625" ht="15" customFormat="1" customHeight="1" s="290">
      <c r="A4625" s="343" t="n">
        <v>166</v>
      </c>
      <c r="B4625" s="343" t="n">
        <v>302</v>
      </c>
      <c r="C4625" s="343" t="inlineStr">
        <is>
          <t>Southwestern Public Service Company</t>
        </is>
      </c>
      <c r="D4625" s="343" t="inlineStr">
        <is>
          <t>TX</t>
        </is>
      </c>
      <c r="F4625" s="290" t="n">
        <v>584</v>
      </c>
      <c r="G4625" s="290" t="inlineStr">
        <is>
          <t>Tolk 2</t>
        </is>
      </c>
      <c r="H4625" s="291" t="n">
        <v>311</v>
      </c>
      <c r="I4625" s="292" t="n">
        <v>43465</v>
      </c>
      <c r="J4625" s="292" t="n"/>
      <c r="K4625" s="290" t="inlineStr">
        <is>
          <t>Structures and Improvements</t>
        </is>
      </c>
      <c r="L4625" s="293" t="n">
        <v>9713838</v>
      </c>
      <c r="M4625" s="293" t="n">
        <v>5734203</v>
      </c>
      <c r="N4625" s="290" t="n">
        <v>4420474</v>
      </c>
      <c r="P4625" s="306" t="n"/>
      <c r="R4625" s="307" t="n">
        <v>-0.0454</v>
      </c>
      <c r="S4625" s="295">
        <f>TRUE()</f>
        <v/>
      </c>
      <c r="T4625" s="290" t="n">
        <v>-440839</v>
      </c>
      <c r="V4625" s="290" t="n">
        <v>14</v>
      </c>
      <c r="W4625" s="296" t="n"/>
      <c r="X4625" s="290" t="n">
        <v>315748</v>
      </c>
      <c r="Y4625" s="290" t="n">
        <v>0.0325</v>
      </c>
      <c r="Z4625" s="295">
        <f>TRUE()</f>
        <v/>
      </c>
      <c r="AA4625" s="290" t="inlineStr">
        <is>
          <t>PUC</t>
        </is>
      </c>
    </row>
    <row r="4626" ht="15" customFormat="1" customHeight="1" s="290">
      <c r="A4626" s="343" t="n">
        <v>166</v>
      </c>
      <c r="B4626" s="290" t="n">
        <v>302</v>
      </c>
      <c r="C4626" s="343" t="inlineStr">
        <is>
          <t>Southwestern Public Service Company</t>
        </is>
      </c>
      <c r="D4626" s="343" t="inlineStr">
        <is>
          <t>TX</t>
        </is>
      </c>
      <c r="F4626" s="290" t="n">
        <v>584</v>
      </c>
      <c r="G4626" s="290" t="inlineStr">
        <is>
          <t>Tolk 2</t>
        </is>
      </c>
      <c r="H4626" s="291" t="n">
        <v>312</v>
      </c>
      <c r="I4626" s="292" t="n">
        <v>43465</v>
      </c>
      <c r="J4626" s="292" t="n"/>
      <c r="K4626" s="290" t="inlineStr">
        <is>
          <t>Boiler Plant Equipment</t>
        </is>
      </c>
      <c r="L4626" s="293" t="n">
        <v>210860524</v>
      </c>
      <c r="M4626" s="293" t="n">
        <v>110017803</v>
      </c>
      <c r="N4626" s="290" t="n">
        <v>110412116</v>
      </c>
      <c r="P4626" s="306" t="n"/>
      <c r="R4626" s="307" t="n">
        <v>-0.0454</v>
      </c>
      <c r="S4626" s="295">
        <f>TRUE()</f>
        <v/>
      </c>
      <c r="T4626" s="290" t="n">
        <v>-9569396</v>
      </c>
      <c r="V4626" s="290" t="n">
        <v>14</v>
      </c>
      <c r="W4626" s="296" t="n"/>
      <c r="X4626" s="290" t="n">
        <v>7886580</v>
      </c>
      <c r="Y4626" s="290" t="n">
        <v>0.0374</v>
      </c>
      <c r="Z4626" s="295">
        <f>TRUE()</f>
        <v/>
      </c>
      <c r="AA4626" s="290" t="inlineStr">
        <is>
          <t>PUC</t>
        </is>
      </c>
    </row>
    <row r="4627" ht="15" customFormat="1" customHeight="1" s="290">
      <c r="A4627" s="343" t="n">
        <v>166</v>
      </c>
      <c r="B4627" s="343" t="n">
        <v>302</v>
      </c>
      <c r="C4627" s="343" t="inlineStr">
        <is>
          <t>Southwestern Public Service Company</t>
        </is>
      </c>
      <c r="D4627" s="343" t="inlineStr">
        <is>
          <t>TX</t>
        </is>
      </c>
      <c r="F4627" s="290" t="n">
        <v>584</v>
      </c>
      <c r="G4627" s="290" t="inlineStr">
        <is>
          <t>Tolk 2</t>
        </is>
      </c>
      <c r="H4627" s="291" t="n">
        <v>314</v>
      </c>
      <c r="I4627" s="292" t="n">
        <v>43465</v>
      </c>
      <c r="J4627" s="292" t="n"/>
      <c r="K4627" s="290" t="inlineStr">
        <is>
          <t>Turbogenerators</t>
        </is>
      </c>
      <c r="L4627" s="293" t="n">
        <v>79132275</v>
      </c>
      <c r="M4627" s="293" t="n">
        <v>46328923</v>
      </c>
      <c r="N4627" s="290" t="n">
        <v>36394580</v>
      </c>
      <c r="R4627" s="290" t="n">
        <v>-0.0454</v>
      </c>
      <c r="S4627" s="295">
        <f>TRUE()</f>
        <v/>
      </c>
      <c r="T4627" s="290" t="n">
        <v>-3591227</v>
      </c>
      <c r="V4627" s="290" t="n">
        <v>14</v>
      </c>
      <c r="W4627" s="296" t="n"/>
      <c r="X4627" s="290" t="n">
        <v>2599613</v>
      </c>
      <c r="Y4627" s="290" t="n">
        <v>0.0329</v>
      </c>
      <c r="Z4627" s="295">
        <f>TRUE()</f>
        <v/>
      </c>
      <c r="AA4627" s="290" t="inlineStr">
        <is>
          <t>PUC</t>
        </is>
      </c>
    </row>
    <row r="4628" ht="15" customFormat="1" customHeight="1" s="290">
      <c r="A4628" s="343" t="n">
        <v>166</v>
      </c>
      <c r="B4628" s="343" t="n">
        <v>302</v>
      </c>
      <c r="C4628" s="343" t="inlineStr">
        <is>
          <t>Southwestern Public Service Company</t>
        </is>
      </c>
      <c r="D4628" s="343" t="inlineStr">
        <is>
          <t>TX</t>
        </is>
      </c>
      <c r="F4628" s="290" t="n">
        <v>584</v>
      </c>
      <c r="G4628" s="290" t="inlineStr">
        <is>
          <t>Tolk 2</t>
        </is>
      </c>
      <c r="H4628" s="291" t="n">
        <v>315</v>
      </c>
      <c r="I4628" s="292" t="n">
        <v>43465</v>
      </c>
      <c r="J4628" s="292" t="n"/>
      <c r="K4628" s="290" t="inlineStr">
        <is>
          <t>Accessory Electric Equipment</t>
        </is>
      </c>
      <c r="L4628" s="293" t="n">
        <v>3292957</v>
      </c>
      <c r="M4628" s="293" t="n">
        <v>1440426</v>
      </c>
      <c r="N4628" s="290" t="n">
        <v>2001974</v>
      </c>
      <c r="R4628" s="290" t="n">
        <v>-0.0454</v>
      </c>
      <c r="S4628" s="295">
        <f>TRUE()</f>
        <v/>
      </c>
      <c r="T4628" s="290" t="n">
        <v>-149443</v>
      </c>
      <c r="V4628" s="290" t="n">
        <v>14</v>
      </c>
      <c r="W4628" s="296" t="n"/>
      <c r="X4628" s="290" t="n">
        <v>142998</v>
      </c>
      <c r="Y4628" s="290" t="n">
        <v>0.0434</v>
      </c>
      <c r="Z4628" s="295">
        <f>TRUE()</f>
        <v/>
      </c>
      <c r="AA4628" s="290" t="inlineStr">
        <is>
          <t>PUC</t>
        </is>
      </c>
    </row>
    <row r="4629" ht="15" customFormat="1" customHeight="1" s="290">
      <c r="A4629" s="343" t="n">
        <v>166</v>
      </c>
      <c r="B4629" s="290" t="n">
        <v>302</v>
      </c>
      <c r="C4629" s="343" t="inlineStr">
        <is>
          <t>Southwestern Public Service Company</t>
        </is>
      </c>
      <c r="D4629" s="343" t="inlineStr">
        <is>
          <t>TX</t>
        </is>
      </c>
      <c r="F4629" s="290" t="n">
        <v>584</v>
      </c>
      <c r="G4629" s="290" t="inlineStr">
        <is>
          <t>Tolk 2</t>
        </is>
      </c>
      <c r="H4629" s="291" t="n">
        <v>316</v>
      </c>
      <c r="I4629" s="292" t="n">
        <v>43465</v>
      </c>
      <c r="J4629" s="292" t="n"/>
      <c r="K4629" s="290" t="inlineStr">
        <is>
          <t>Miscellaneous Power Plant Equipment</t>
        </is>
      </c>
      <c r="L4629" s="293" t="n">
        <v>2241379</v>
      </c>
      <c r="M4629" s="293" t="n">
        <v>1403389</v>
      </c>
      <c r="N4629" s="290" t="n">
        <v>939709</v>
      </c>
      <c r="R4629" s="290" t="n">
        <v>-0.0454</v>
      </c>
      <c r="S4629" s="295">
        <f>TRUE()</f>
        <v/>
      </c>
      <c r="T4629" s="290" t="n">
        <v>-101720</v>
      </c>
      <c r="V4629" s="290" t="n">
        <v>14</v>
      </c>
      <c r="W4629" s="296" t="n"/>
      <c r="X4629" s="290" t="n">
        <v>67122</v>
      </c>
      <c r="Y4629" s="290" t="n">
        <v>0.0299</v>
      </c>
      <c r="Z4629" s="295">
        <f>TRUE()</f>
        <v/>
      </c>
      <c r="AA4629" s="290" t="inlineStr">
        <is>
          <t>PUC</t>
        </is>
      </c>
    </row>
    <row r="4630" ht="15" customFormat="1" customHeight="1" s="290">
      <c r="A4630" s="343" t="n">
        <v>166</v>
      </c>
      <c r="B4630" s="343" t="n">
        <v>302</v>
      </c>
      <c r="C4630" s="343" t="inlineStr">
        <is>
          <t>Southwestern Public Service Company</t>
        </is>
      </c>
      <c r="D4630" s="343" t="inlineStr">
        <is>
          <t>TX</t>
        </is>
      </c>
      <c r="F4630" s="290" t="n">
        <v>584</v>
      </c>
      <c r="G4630" s="290" t="inlineStr">
        <is>
          <t>Tolk 2 Retiring 2055</t>
        </is>
      </c>
      <c r="H4630" s="291" t="n">
        <v>310</v>
      </c>
      <c r="I4630" s="292" t="n">
        <v>43465</v>
      </c>
      <c r="J4630" s="292" t="n"/>
      <c r="K4630" s="290" t="inlineStr">
        <is>
          <t>Land Rights TX</t>
        </is>
      </c>
      <c r="L4630" s="293" t="n"/>
      <c r="M4630" s="293" t="n"/>
      <c r="S4630" s="295">
        <f>TRUE()</f>
        <v/>
      </c>
      <c r="W4630" s="296" t="n"/>
      <c r="Z4630" s="295">
        <f>TRUE()</f>
        <v/>
      </c>
      <c r="AA4630" s="290" t="inlineStr">
        <is>
          <t>PUC</t>
        </is>
      </c>
    </row>
    <row r="4631" ht="15" customFormat="1" customHeight="1" s="290">
      <c r="A4631" s="343" t="n">
        <v>166</v>
      </c>
      <c r="B4631" s="343" t="n">
        <v>302</v>
      </c>
      <c r="C4631" s="343" t="inlineStr">
        <is>
          <t>Southwestern Public Service Company</t>
        </is>
      </c>
      <c r="D4631" s="343" t="inlineStr">
        <is>
          <t>TX</t>
        </is>
      </c>
      <c r="F4631" s="290" t="n">
        <v>584</v>
      </c>
      <c r="G4631" s="290" t="inlineStr">
        <is>
          <t>Tolk 2 Retiring 2055</t>
        </is>
      </c>
      <c r="H4631" s="291" t="n">
        <v>311</v>
      </c>
      <c r="I4631" s="292" t="n">
        <v>43465</v>
      </c>
      <c r="J4631" s="292" t="n"/>
      <c r="K4631" s="290" t="inlineStr">
        <is>
          <t>Structures and Improvements</t>
        </is>
      </c>
      <c r="L4631" s="293" t="n">
        <v>8645191</v>
      </c>
      <c r="M4631" s="293" t="n">
        <v>3630510</v>
      </c>
      <c r="N4631" s="290" t="n">
        <v>5406666</v>
      </c>
      <c r="R4631" s="290" t="n">
        <v>-0.0453</v>
      </c>
      <c r="S4631" s="295">
        <f>TRUE()</f>
        <v/>
      </c>
      <c r="T4631" s="290" t="n">
        <v>-391985</v>
      </c>
      <c r="V4631" s="290" t="n">
        <v>37</v>
      </c>
      <c r="W4631" s="296" t="n"/>
      <c r="X4631" s="290" t="n">
        <v>146126</v>
      </c>
      <c r="Y4631" s="290" t="n">
        <v>0.0169</v>
      </c>
      <c r="Z4631" s="295">
        <f>TRUE()</f>
        <v/>
      </c>
      <c r="AA4631" s="290" t="inlineStr">
        <is>
          <t>PUC</t>
        </is>
      </c>
    </row>
    <row r="4632" ht="15" customFormat="1" customHeight="1" s="290">
      <c r="A4632" s="343" t="n">
        <v>166</v>
      </c>
      <c r="B4632" s="290" t="n">
        <v>302</v>
      </c>
      <c r="C4632" s="343" t="inlineStr">
        <is>
          <t>Southwestern Public Service Company</t>
        </is>
      </c>
      <c r="D4632" s="343" t="inlineStr">
        <is>
          <t>TX</t>
        </is>
      </c>
      <c r="F4632" s="290" t="n">
        <v>584</v>
      </c>
      <c r="G4632" s="290" t="inlineStr">
        <is>
          <t>Tolk 2 Retiring 2055</t>
        </is>
      </c>
      <c r="H4632" s="291" t="n">
        <v>312</v>
      </c>
      <c r="I4632" s="292" t="n">
        <v>43465</v>
      </c>
      <c r="J4632" s="292" t="n"/>
      <c r="K4632" s="290" t="inlineStr">
        <is>
          <t>Boiler Plant Equipment</t>
        </is>
      </c>
      <c r="L4632" s="293" t="n">
        <v>8030975</v>
      </c>
      <c r="M4632" s="293" t="n">
        <v>3311576</v>
      </c>
      <c r="N4632" s="290" t="n">
        <v>5083535</v>
      </c>
      <c r="R4632" s="290" t="n">
        <v>-0.0453</v>
      </c>
      <c r="S4632" s="295">
        <f>TRUE()</f>
        <v/>
      </c>
      <c r="T4632" s="290" t="n">
        <v>-364136</v>
      </c>
      <c r="V4632" s="290" t="n">
        <v>37</v>
      </c>
      <c r="W4632" s="296" t="n"/>
      <c r="X4632" s="290" t="n">
        <v>137393</v>
      </c>
      <c r="Y4632" s="290" t="n">
        <v>0.0171</v>
      </c>
      <c r="Z4632" s="295">
        <f>TRUE()</f>
        <v/>
      </c>
      <c r="AA4632" s="290" t="inlineStr">
        <is>
          <t>PUC</t>
        </is>
      </c>
    </row>
    <row r="4633" ht="15" customFormat="1" customHeight="1" s="290">
      <c r="A4633" s="343" t="n">
        <v>166</v>
      </c>
      <c r="B4633" s="343" t="n">
        <v>302</v>
      </c>
      <c r="C4633" s="343" t="inlineStr">
        <is>
          <t>Southwestern Public Service Company</t>
        </is>
      </c>
      <c r="D4633" s="343" t="inlineStr">
        <is>
          <t>TX</t>
        </is>
      </c>
      <c r="F4633" s="290" t="n">
        <v>584</v>
      </c>
      <c r="G4633" s="290" t="inlineStr">
        <is>
          <t>Tolk 2 Retiring 2055</t>
        </is>
      </c>
      <c r="H4633" s="291" t="n">
        <v>314</v>
      </c>
      <c r="I4633" s="292" t="n">
        <v>43465</v>
      </c>
      <c r="J4633" s="292" t="n"/>
      <c r="K4633" s="290" t="inlineStr">
        <is>
          <t>Turbogenerators</t>
        </is>
      </c>
      <c r="L4633" s="293" t="n">
        <v>27246395</v>
      </c>
      <c r="M4633" s="293" t="n">
        <v>7555470</v>
      </c>
      <c r="N4633" s="290" t="n">
        <v>20926314</v>
      </c>
      <c r="R4633" s="290" t="n">
        <v>-0.0453</v>
      </c>
      <c r="S4633" s="295">
        <f>TRUE()</f>
        <v/>
      </c>
      <c r="T4633" s="290" t="n">
        <v>-1235389</v>
      </c>
      <c r="V4633" s="290" t="n">
        <v>37</v>
      </c>
      <c r="W4633" s="296" t="n"/>
      <c r="X4633" s="290" t="n">
        <v>565576</v>
      </c>
      <c r="Y4633" s="290" t="n">
        <v>0.0208</v>
      </c>
      <c r="Z4633" s="295">
        <f>TRUE()</f>
        <v/>
      </c>
      <c r="AA4633" s="290" t="inlineStr">
        <is>
          <t>PUC</t>
        </is>
      </c>
    </row>
    <row r="4634" ht="15" customFormat="1" customHeight="1" s="290">
      <c r="A4634" s="343" t="n">
        <v>166</v>
      </c>
      <c r="B4634" s="343" t="n">
        <v>302</v>
      </c>
      <c r="C4634" s="343" t="inlineStr">
        <is>
          <t>Southwestern Public Service Company</t>
        </is>
      </c>
      <c r="D4634" s="343" t="inlineStr">
        <is>
          <t>TX</t>
        </is>
      </c>
      <c r="F4634" s="290" t="n">
        <v>584</v>
      </c>
      <c r="G4634" s="290" t="inlineStr">
        <is>
          <t>Tolk 2 Retiring 2055</t>
        </is>
      </c>
      <c r="H4634" s="291" t="n">
        <v>315</v>
      </c>
      <c r="I4634" s="292" t="n">
        <v>43465</v>
      </c>
      <c r="J4634" s="292" t="n"/>
      <c r="K4634" s="290" t="inlineStr">
        <is>
          <t>Accessory Electric Equipment</t>
        </is>
      </c>
      <c r="L4634" s="293" t="n">
        <v>8914265</v>
      </c>
      <c r="M4634" s="293" t="n">
        <v>2969262</v>
      </c>
      <c r="N4634" s="290" t="n">
        <v>6349188</v>
      </c>
      <c r="R4634" s="290" t="n">
        <v>-0.0453</v>
      </c>
      <c r="S4634" s="295">
        <f>TRUE()</f>
        <v/>
      </c>
      <c r="T4634" s="290" t="n">
        <v>-404185</v>
      </c>
      <c r="V4634" s="290" t="n">
        <v>37</v>
      </c>
      <c r="W4634" s="296" t="n"/>
      <c r="X4634" s="290" t="n">
        <v>171600</v>
      </c>
      <c r="Y4634" s="290" t="n">
        <v>0.0193</v>
      </c>
      <c r="Z4634" s="295">
        <f>TRUE()</f>
        <v/>
      </c>
      <c r="AA4634" s="290" t="inlineStr">
        <is>
          <t>PUC</t>
        </is>
      </c>
    </row>
    <row r="4635" ht="15" customFormat="1" customHeight="1" s="290">
      <c r="A4635" s="343" t="n">
        <v>166</v>
      </c>
      <c r="B4635" s="290" t="n">
        <v>302</v>
      </c>
      <c r="C4635" s="343" t="inlineStr">
        <is>
          <t>Southwestern Public Service Company</t>
        </is>
      </c>
      <c r="D4635" s="343" t="inlineStr">
        <is>
          <t>TX</t>
        </is>
      </c>
      <c r="F4635" s="290" t="n">
        <v>584</v>
      </c>
      <c r="G4635" s="290" t="inlineStr">
        <is>
          <t>Tolk 2 Retiring 2055</t>
        </is>
      </c>
      <c r="H4635" s="291" t="n">
        <v>316</v>
      </c>
      <c r="I4635" s="292" t="n">
        <v>43465</v>
      </c>
      <c r="J4635" s="292" t="n"/>
      <c r="K4635" s="290" t="inlineStr">
        <is>
          <t>Miscellaneous Power Plant Equipment</t>
        </is>
      </c>
      <c r="L4635" s="293" t="n">
        <v>1318439</v>
      </c>
      <c r="M4635" s="293" t="n">
        <v>537103</v>
      </c>
      <c r="N4635" s="290" t="n">
        <v>841116</v>
      </c>
      <c r="R4635" s="290" t="n">
        <v>-0.0453</v>
      </c>
      <c r="S4635" s="295">
        <f>TRUE()</f>
        <v/>
      </c>
      <c r="T4635" s="290" t="n">
        <v>-59780</v>
      </c>
      <c r="V4635" s="290" t="n">
        <v>37</v>
      </c>
      <c r="W4635" s="296" t="n"/>
      <c r="X4635" s="290" t="n">
        <v>22733</v>
      </c>
      <c r="Y4635" s="290" t="n">
        <v>0.0172</v>
      </c>
      <c r="Z4635" s="295">
        <f>TRUE()</f>
        <v/>
      </c>
      <c r="AA4635" s="290" t="inlineStr">
        <is>
          <t>PUC</t>
        </is>
      </c>
    </row>
    <row r="4636" ht="15" customFormat="1" customHeight="1" s="290">
      <c r="A4636" s="290" t="n">
        <v>166</v>
      </c>
      <c r="B4636" s="290" t="n">
        <v>302</v>
      </c>
      <c r="C4636" s="278" t="inlineStr">
        <is>
          <t>Southwestern Public Service Company</t>
        </is>
      </c>
      <c r="D4636" s="290" t="inlineStr">
        <is>
          <t>TX</t>
        </is>
      </c>
      <c r="F4636" s="290" t="n">
        <v>584</v>
      </c>
      <c r="G4636" s="290" t="inlineStr">
        <is>
          <t>Tolk Common Facilities</t>
        </is>
      </c>
      <c r="H4636" s="291" t="n">
        <v>311</v>
      </c>
      <c r="I4636" s="292" t="n">
        <v>41455</v>
      </c>
      <c r="J4636" s="292" t="n"/>
      <c r="K4636" s="290" t="inlineStr">
        <is>
          <t>Common Facilities</t>
        </is>
      </c>
      <c r="L4636" s="293" t="n">
        <v>25475823</v>
      </c>
      <c r="M4636" s="293" t="n">
        <v>4797721</v>
      </c>
      <c r="N4636" s="293" t="n">
        <v>21951893</v>
      </c>
      <c r="R4636" s="315" t="n">
        <v>-0.05</v>
      </c>
      <c r="S4636" s="295">
        <f>FALSE()</f>
        <v/>
      </c>
      <c r="T4636" s="293" t="n">
        <v>-1273791</v>
      </c>
      <c r="V4636" s="290" t="n">
        <v>27.89</v>
      </c>
      <c r="W4636" s="296" t="n"/>
      <c r="X4636" s="293" t="n">
        <v>787028</v>
      </c>
      <c r="Y4636" s="315" t="n">
        <v>0.030893</v>
      </c>
      <c r="Z4636" s="295">
        <f>FALSE()</f>
        <v/>
      </c>
      <c r="AA4636" s="290" t="inlineStr">
        <is>
          <t>PUC</t>
        </is>
      </c>
    </row>
    <row r="4637" ht="15" customFormat="1" customHeight="1" s="290">
      <c r="A4637" s="290" t="n">
        <v>166</v>
      </c>
      <c r="B4637" s="290" t="n">
        <v>302</v>
      </c>
      <c r="C4637" s="278" t="inlineStr">
        <is>
          <t>Southwestern Public Service Company</t>
        </is>
      </c>
      <c r="D4637" s="290" t="inlineStr">
        <is>
          <t>TX</t>
        </is>
      </c>
      <c r="F4637" s="290" t="n">
        <v>584</v>
      </c>
      <c r="G4637" s="290" t="inlineStr">
        <is>
          <t>Tolk Common Facilities</t>
        </is>
      </c>
      <c r="H4637" s="291" t="n">
        <v>312</v>
      </c>
      <c r="I4637" s="292" t="n">
        <v>41455</v>
      </c>
      <c r="J4637" s="292" t="n"/>
      <c r="K4637" s="290" t="inlineStr">
        <is>
          <t>Common Facilities</t>
        </is>
      </c>
      <c r="L4637" s="293" t="n">
        <v>12953505</v>
      </c>
      <c r="M4637" s="293" t="n">
        <v>5502394</v>
      </c>
      <c r="N4637" s="293" t="n">
        <v>8098787</v>
      </c>
      <c r="R4637" s="315" t="n">
        <v>-0.05</v>
      </c>
      <c r="S4637" s="295">
        <f>FALSE()</f>
        <v/>
      </c>
      <c r="T4637" s="293" t="n">
        <v>-647675</v>
      </c>
      <c r="V4637" s="290" t="n">
        <v>25.59</v>
      </c>
      <c r="W4637" s="296" t="n"/>
      <c r="X4637" s="293" t="n">
        <v>316435</v>
      </c>
      <c r="Y4637" s="315" t="n">
        <v>0.024429</v>
      </c>
      <c r="Z4637" s="295">
        <f>FALSE()</f>
        <v/>
      </c>
      <c r="AA4637" s="290" t="inlineStr">
        <is>
          <t>PUC</t>
        </is>
      </c>
    </row>
    <row r="4638" ht="15" customFormat="1" customHeight="1" s="290">
      <c r="A4638" s="290" t="n">
        <v>166</v>
      </c>
      <c r="B4638" s="290" t="n">
        <v>302</v>
      </c>
      <c r="C4638" s="278" t="inlineStr">
        <is>
          <t>Southwestern Public Service Company</t>
        </is>
      </c>
      <c r="D4638" s="290" t="inlineStr">
        <is>
          <t>TX</t>
        </is>
      </c>
      <c r="F4638" s="290" t="n">
        <v>584</v>
      </c>
      <c r="G4638" s="290" t="inlineStr">
        <is>
          <t>Tolk Common Facilities</t>
        </is>
      </c>
      <c r="H4638" s="291" t="n">
        <v>314</v>
      </c>
      <c r="I4638" s="292" t="n">
        <v>41455</v>
      </c>
      <c r="J4638" s="292" t="n"/>
      <c r="K4638" s="290" t="inlineStr">
        <is>
          <t>Common Facilities</t>
        </is>
      </c>
      <c r="L4638" s="293" t="n">
        <v>12318687</v>
      </c>
      <c r="M4638" s="293" t="n">
        <v>2956601</v>
      </c>
      <c r="N4638" s="293" t="n">
        <v>9978020</v>
      </c>
      <c r="R4638" s="315" t="n">
        <v>-0.05</v>
      </c>
      <c r="S4638" s="295">
        <f>FALSE()</f>
        <v/>
      </c>
      <c r="T4638" s="293" t="n">
        <v>-615934</v>
      </c>
      <c r="V4638" s="290" t="n">
        <v>27.46</v>
      </c>
      <c r="W4638" s="296" t="n"/>
      <c r="X4638" s="293" t="n">
        <v>363341</v>
      </c>
      <c r="Y4638" s="315" t="n">
        <v>0.029495</v>
      </c>
      <c r="Z4638" s="295">
        <f>FALSE()</f>
        <v/>
      </c>
      <c r="AA4638" s="290" t="inlineStr">
        <is>
          <t>PUC</t>
        </is>
      </c>
    </row>
    <row r="4639" ht="15" customFormat="1" customHeight="1" s="290">
      <c r="A4639" s="290" t="n">
        <v>166</v>
      </c>
      <c r="B4639" s="290" t="n">
        <v>302</v>
      </c>
      <c r="C4639" s="278" t="inlineStr">
        <is>
          <t>Southwestern Public Service Company</t>
        </is>
      </c>
      <c r="D4639" s="290" t="inlineStr">
        <is>
          <t>TX</t>
        </is>
      </c>
      <c r="F4639" s="290" t="n">
        <v>584</v>
      </c>
      <c r="G4639" s="290" t="inlineStr">
        <is>
          <t>Tolk Common Facilities</t>
        </is>
      </c>
      <c r="H4639" s="291" t="n">
        <v>316</v>
      </c>
      <c r="I4639" s="292" t="n">
        <v>41455</v>
      </c>
      <c r="J4639" s="292" t="n"/>
      <c r="K4639" s="290" t="inlineStr">
        <is>
          <t>Common Facilities</t>
        </is>
      </c>
      <c r="L4639" s="293" t="n">
        <v>7205198</v>
      </c>
      <c r="M4639" s="293" t="n">
        <v>3391785</v>
      </c>
      <c r="N4639" s="293" t="n">
        <v>4173672</v>
      </c>
      <c r="R4639" s="315" t="n">
        <v>-0.05</v>
      </c>
      <c r="S4639" s="295">
        <f>FALSE()</f>
        <v/>
      </c>
      <c r="T4639" s="293" t="n">
        <v>-360260</v>
      </c>
      <c r="V4639" s="290" t="n">
        <v>24.02</v>
      </c>
      <c r="W4639" s="296" t="n"/>
      <c r="X4639" s="293" t="n">
        <v>173792</v>
      </c>
      <c r="Y4639" s="315" t="n">
        <v>0.02412</v>
      </c>
      <c r="Z4639" s="295">
        <f>FALSE()</f>
        <v/>
      </c>
      <c r="AA4639" s="290" t="inlineStr">
        <is>
          <t>PUC</t>
        </is>
      </c>
    </row>
    <row r="4640" ht="15" customFormat="1" customHeight="1" s="290">
      <c r="A4640" s="343" t="n">
        <v>166</v>
      </c>
      <c r="B4640" s="290" t="n">
        <v>302</v>
      </c>
      <c r="C4640" s="343" t="inlineStr">
        <is>
          <t>Southwestern Public Service Company</t>
        </is>
      </c>
      <c r="D4640" s="343" t="inlineStr">
        <is>
          <t>TX</t>
        </is>
      </c>
      <c r="F4640" s="290" t="n">
        <v>584</v>
      </c>
      <c r="G4640" s="290" t="inlineStr">
        <is>
          <t>Tolk Common Facilities</t>
        </is>
      </c>
      <c r="H4640" s="291" t="n">
        <v>310</v>
      </c>
      <c r="I4640" s="292" t="n">
        <v>43465</v>
      </c>
      <c r="J4640" s="292" t="n"/>
      <c r="K4640" s="290" t="inlineStr">
        <is>
          <t>Water Rights</t>
        </is>
      </c>
      <c r="L4640" s="293" t="n">
        <v>10220448</v>
      </c>
      <c r="M4640" s="293" t="n">
        <v>2864531</v>
      </c>
      <c r="N4640" s="290" t="n">
        <v>7355917</v>
      </c>
      <c r="R4640" s="290" t="n">
        <v>0</v>
      </c>
      <c r="S4640" s="295">
        <f>TRUE()</f>
        <v/>
      </c>
      <c r="V4640" s="290" t="n">
        <v>14</v>
      </c>
      <c r="W4640" s="296" t="n"/>
      <c r="X4640" s="290" t="n">
        <v>525423</v>
      </c>
      <c r="Y4640" s="290" t="n">
        <v>0.0514</v>
      </c>
      <c r="Z4640" s="295">
        <f>TRUE()</f>
        <v/>
      </c>
      <c r="AA4640" s="290" t="inlineStr">
        <is>
          <t>PUC</t>
        </is>
      </c>
    </row>
    <row r="4641" ht="17.25" customFormat="1" customHeight="1" s="290">
      <c r="A4641" s="343" t="n">
        <v>166</v>
      </c>
      <c r="B4641" s="343" t="n">
        <v>302</v>
      </c>
      <c r="C4641" s="343" t="inlineStr">
        <is>
          <t>Southwestern Public Service Company</t>
        </is>
      </c>
      <c r="D4641" s="343" t="inlineStr">
        <is>
          <t>TX</t>
        </is>
      </c>
      <c r="F4641" s="290" t="n">
        <v>584</v>
      </c>
      <c r="G4641" s="290" t="inlineStr">
        <is>
          <t>Tolk Common Facilities</t>
        </is>
      </c>
      <c r="H4641" s="291" t="n">
        <v>311</v>
      </c>
      <c r="I4641" s="292" t="n">
        <v>43465</v>
      </c>
      <c r="J4641" s="292" t="n"/>
      <c r="K4641" s="290" t="inlineStr">
        <is>
          <t>Structures and Improvements</t>
        </is>
      </c>
      <c r="L4641" s="293" t="n">
        <v>31860962</v>
      </c>
      <c r="M4641" s="293" t="n">
        <v>20141832</v>
      </c>
      <c r="N4641" s="290" t="n">
        <v>52243943</v>
      </c>
      <c r="R4641" s="290" t="n">
        <v>-1.2719</v>
      </c>
      <c r="S4641" s="295">
        <f>TRUE()</f>
        <v/>
      </c>
      <c r="T4641" s="290" t="n">
        <v>-40524813</v>
      </c>
      <c r="V4641" s="290" t="n">
        <v>14</v>
      </c>
      <c r="W4641" s="296" t="n"/>
      <c r="X4641" s="290" t="n">
        <v>3731710</v>
      </c>
      <c r="Y4641" s="290" t="n">
        <v>0.1171</v>
      </c>
      <c r="Z4641" s="295">
        <f>TRUE()</f>
        <v/>
      </c>
      <c r="AA4641" s="290" t="inlineStr">
        <is>
          <t>PUC</t>
        </is>
      </c>
    </row>
    <row r="4642" ht="17.25" customFormat="1" customHeight="1" s="290">
      <c r="A4642" s="343" t="n">
        <v>166</v>
      </c>
      <c r="B4642" s="290" t="n">
        <v>302</v>
      </c>
      <c r="C4642" s="343" t="inlineStr">
        <is>
          <t>Southwestern Public Service Company</t>
        </is>
      </c>
      <c r="D4642" s="343" t="inlineStr">
        <is>
          <t>TX</t>
        </is>
      </c>
      <c r="F4642" s="290" t="n">
        <v>584</v>
      </c>
      <c r="G4642" s="290" t="inlineStr">
        <is>
          <t>Tolk Common Facilities</t>
        </is>
      </c>
      <c r="H4642" s="291" t="n">
        <v>312</v>
      </c>
      <c r="I4642" s="292" t="n">
        <v>43465</v>
      </c>
      <c r="J4642" s="292" t="n"/>
      <c r="K4642" s="290" t="inlineStr">
        <is>
          <t>Boiler Plant Equipment</t>
        </is>
      </c>
      <c r="L4642" s="293" t="n">
        <v>16865777</v>
      </c>
      <c r="M4642" s="293" t="n">
        <v>14793175</v>
      </c>
      <c r="N4642" s="290" t="n">
        <v>23524637</v>
      </c>
      <c r="R4642" s="290" t="n">
        <v>-1.2719</v>
      </c>
      <c r="S4642" s="295">
        <f>TRUE()</f>
        <v/>
      </c>
      <c r="T4642" s="290" t="n">
        <v>-21452035</v>
      </c>
      <c r="V4642" s="290" t="n">
        <v>14</v>
      </c>
      <c r="W4642" s="296" t="n"/>
      <c r="X4642" s="290" t="n">
        <v>1680331</v>
      </c>
      <c r="Y4642" s="290" t="n">
        <v>0.09959999999999999</v>
      </c>
      <c r="Z4642" s="295">
        <f>TRUE()</f>
        <v/>
      </c>
      <c r="AA4642" s="290" t="inlineStr">
        <is>
          <t>PUC</t>
        </is>
      </c>
    </row>
    <row r="4643" ht="17.25" customFormat="1" customHeight="1" s="290">
      <c r="A4643" s="343" t="n">
        <v>166</v>
      </c>
      <c r="B4643" s="343" t="n">
        <v>302</v>
      </c>
      <c r="C4643" s="343" t="inlineStr">
        <is>
          <t>Southwestern Public Service Company</t>
        </is>
      </c>
      <c r="D4643" s="343" t="inlineStr">
        <is>
          <t>TX</t>
        </is>
      </c>
      <c r="F4643" s="290" t="n">
        <v>584</v>
      </c>
      <c r="G4643" s="290" t="inlineStr">
        <is>
          <t>Tolk Common Facilities</t>
        </is>
      </c>
      <c r="H4643" s="291" t="n">
        <v>314</v>
      </c>
      <c r="I4643" s="292" t="n">
        <v>43465</v>
      </c>
      <c r="J4643" s="292" t="n"/>
      <c r="K4643" s="290" t="inlineStr">
        <is>
          <t>Turbogenerators</t>
        </is>
      </c>
      <c r="L4643" s="293" t="n">
        <v>11467141</v>
      </c>
      <c r="M4643" s="293" t="n">
        <v>9696476</v>
      </c>
      <c r="N4643" s="290" t="n">
        <v>16356029</v>
      </c>
      <c r="R4643" s="290" t="n">
        <v>-1.2719</v>
      </c>
      <c r="S4643" s="295">
        <f>TRUE()</f>
        <v/>
      </c>
      <c r="T4643" s="290" t="n">
        <v>-14585364</v>
      </c>
      <c r="V4643" s="290" t="n">
        <v>14</v>
      </c>
      <c r="W4643" s="296" t="n"/>
      <c r="X4643" s="290" t="n">
        <v>1168288</v>
      </c>
      <c r="Y4643" s="290" t="n">
        <v>0.1019</v>
      </c>
      <c r="Z4643" s="295">
        <f>TRUE()</f>
        <v/>
      </c>
      <c r="AA4643" s="290" t="inlineStr">
        <is>
          <t>PUC</t>
        </is>
      </c>
    </row>
    <row r="4644" ht="17.25" customFormat="1" customHeight="1" s="290">
      <c r="A4644" s="343" t="n">
        <v>166</v>
      </c>
      <c r="B4644" s="343" t="n">
        <v>302</v>
      </c>
      <c r="C4644" s="343" t="inlineStr">
        <is>
          <t>Southwestern Public Service Company</t>
        </is>
      </c>
      <c r="D4644" s="343" t="inlineStr">
        <is>
          <t>TX</t>
        </is>
      </c>
      <c r="F4644" s="290" t="n">
        <v>584</v>
      </c>
      <c r="G4644" s="290" t="inlineStr">
        <is>
          <t>Tolk Common Facilities</t>
        </is>
      </c>
      <c r="H4644" s="291" t="n">
        <v>315</v>
      </c>
      <c r="I4644" s="292" t="n">
        <v>43465</v>
      </c>
      <c r="J4644" s="292" t="n"/>
      <c r="K4644" s="290" t="inlineStr">
        <is>
          <t>Accessory Electric Equipment</t>
        </is>
      </c>
      <c r="L4644" s="293" t="inlineStr">
        <is>
          <t>-</t>
        </is>
      </c>
      <c r="M4644" s="293" t="inlineStr">
        <is>
          <t>-</t>
        </is>
      </c>
      <c r="N4644" s="290" t="inlineStr">
        <is>
          <t>-</t>
        </is>
      </c>
      <c r="R4644" s="290" t="n">
        <v>-1.2719</v>
      </c>
      <c r="S4644" s="295">
        <f>TRUE()</f>
        <v/>
      </c>
      <c r="T4644" s="290" t="inlineStr">
        <is>
          <t>-</t>
        </is>
      </c>
      <c r="V4644" s="290" t="n">
        <v>14</v>
      </c>
      <c r="W4644" s="296" t="n"/>
      <c r="X4644" s="290" t="inlineStr">
        <is>
          <t>-</t>
        </is>
      </c>
      <c r="Y4644" s="290" t="n">
        <v>0.0993</v>
      </c>
      <c r="Z4644" s="295">
        <f>TRUE()</f>
        <v/>
      </c>
      <c r="AA4644" s="290" t="inlineStr">
        <is>
          <t>PUC</t>
        </is>
      </c>
    </row>
    <row r="4645" ht="17.25" customFormat="1" customHeight="1" s="290">
      <c r="A4645" s="343" t="n">
        <v>166</v>
      </c>
      <c r="B4645" s="290" t="n">
        <v>302</v>
      </c>
      <c r="C4645" s="343" t="inlineStr">
        <is>
          <t>Southwestern Public Service Company</t>
        </is>
      </c>
      <c r="D4645" s="343" t="inlineStr">
        <is>
          <t>TX</t>
        </is>
      </c>
      <c r="F4645" s="290" t="n">
        <v>584</v>
      </c>
      <c r="G4645" s="290" t="inlineStr">
        <is>
          <t>Tolk Common Facilities</t>
        </is>
      </c>
      <c r="H4645" s="291" t="n">
        <v>316</v>
      </c>
      <c r="I4645" s="292" t="n">
        <v>43465</v>
      </c>
      <c r="J4645" s="292" t="n"/>
      <c r="K4645" s="290" t="inlineStr">
        <is>
          <t>Miscellaneous Power Plant Equipment</t>
        </is>
      </c>
      <c r="L4645" s="293" t="n">
        <v>3406289</v>
      </c>
      <c r="M4645" s="293" t="n">
        <v>4577315</v>
      </c>
      <c r="N4645" s="290" t="n">
        <v>3161524</v>
      </c>
      <c r="R4645" s="290" t="n">
        <v>-1.2719</v>
      </c>
      <c r="S4645" s="295">
        <f>TRUE()</f>
        <v/>
      </c>
      <c r="T4645" s="290" t="n">
        <v>-4332550</v>
      </c>
      <c r="V4645" s="290" t="n">
        <v>14</v>
      </c>
      <c r="W4645" s="296" t="n"/>
      <c r="X4645" s="290" t="n">
        <v>225823</v>
      </c>
      <c r="Y4645" s="290" t="n">
        <v>0.0663</v>
      </c>
      <c r="Z4645" s="295">
        <f>TRUE()</f>
        <v/>
      </c>
      <c r="AA4645" s="290" t="inlineStr">
        <is>
          <t>PUC</t>
        </is>
      </c>
    </row>
    <row r="4646" ht="17.25" customFormat="1" customHeight="1" s="290">
      <c r="A4646" s="343" t="n">
        <v>166</v>
      </c>
      <c r="B4646" s="343" t="n">
        <v>302</v>
      </c>
      <c r="C4646" s="343" t="inlineStr">
        <is>
          <t>Southwestern Public Service Company</t>
        </is>
      </c>
      <c r="D4646" s="343" t="inlineStr">
        <is>
          <t>TX</t>
        </is>
      </c>
      <c r="F4646" s="290" t="n">
        <v>584</v>
      </c>
      <c r="G4646" s="290" t="inlineStr">
        <is>
          <t>Tolk Common Retiring 2055</t>
        </is>
      </c>
      <c r="H4646" s="291" t="n">
        <v>310</v>
      </c>
      <c r="I4646" s="292" t="n">
        <v>43465</v>
      </c>
      <c r="J4646" s="292" t="n"/>
      <c r="K4646" s="290" t="inlineStr">
        <is>
          <t>Water Rights TX</t>
        </is>
      </c>
      <c r="L4646" s="293" t="n"/>
      <c r="M4646" s="293" t="n"/>
      <c r="S4646" s="295">
        <f>TRUE()</f>
        <v/>
      </c>
      <c r="W4646" s="296" t="n"/>
      <c r="Z4646" s="295">
        <f>TRUE()</f>
        <v/>
      </c>
      <c r="AA4646" s="290" t="inlineStr">
        <is>
          <t>PUC</t>
        </is>
      </c>
    </row>
    <row r="4647" ht="15" customFormat="1" customHeight="1" s="290">
      <c r="A4647" s="343" t="n">
        <v>166</v>
      </c>
      <c r="B4647" s="343" t="n">
        <v>302</v>
      </c>
      <c r="C4647" s="343" t="inlineStr">
        <is>
          <t>Southwestern Public Service Company</t>
        </is>
      </c>
      <c r="D4647" s="343" t="inlineStr">
        <is>
          <t>TX</t>
        </is>
      </c>
      <c r="F4647" s="290" t="n">
        <v>584</v>
      </c>
      <c r="G4647" s="290" t="inlineStr">
        <is>
          <t>Tolk Common Retiring 2055</t>
        </is>
      </c>
      <c r="H4647" s="291" t="n">
        <v>311</v>
      </c>
      <c r="I4647" s="292" t="n">
        <v>43465</v>
      </c>
      <c r="J4647" s="292" t="n"/>
      <c r="K4647" s="290" t="inlineStr">
        <is>
          <t>Structures and Improvements</t>
        </is>
      </c>
      <c r="L4647" s="293" t="n">
        <v>5740159</v>
      </c>
      <c r="M4647" s="293" t="n">
        <v>1399819</v>
      </c>
      <c r="N4647" s="290" t="n">
        <v>6182880</v>
      </c>
      <c r="R4647" s="290" t="n">
        <v>-0.321</v>
      </c>
      <c r="S4647" s="295">
        <f>TRUE()</f>
        <v/>
      </c>
      <c r="T4647" s="290" t="n">
        <v>-1842540</v>
      </c>
      <c r="V4647" s="290" t="n">
        <v>37</v>
      </c>
      <c r="W4647" s="296" t="n"/>
      <c r="X4647" s="290" t="n">
        <v>167105</v>
      </c>
      <c r="Y4647" s="290" t="n">
        <v>0.0291</v>
      </c>
      <c r="Z4647" s="295">
        <f>TRUE()</f>
        <v/>
      </c>
      <c r="AA4647" s="290" t="inlineStr">
        <is>
          <t>PUC</t>
        </is>
      </c>
    </row>
    <row r="4648" ht="15" customFormat="1" customHeight="1" s="290">
      <c r="A4648" s="343" t="n">
        <v>166</v>
      </c>
      <c r="B4648" s="290" t="n">
        <v>302</v>
      </c>
      <c r="C4648" s="343" t="inlineStr">
        <is>
          <t>Southwestern Public Service Company</t>
        </is>
      </c>
      <c r="D4648" s="343" t="inlineStr">
        <is>
          <t>TX</t>
        </is>
      </c>
      <c r="F4648" s="290" t="n">
        <v>584</v>
      </c>
      <c r="G4648" s="290" t="inlineStr">
        <is>
          <t>Tolk Common Retiring 2055</t>
        </is>
      </c>
      <c r="H4648" s="291" t="n">
        <v>312</v>
      </c>
      <c r="I4648" s="292" t="n">
        <v>43465</v>
      </c>
      <c r="J4648" s="292" t="n"/>
      <c r="K4648" s="290" t="inlineStr">
        <is>
          <t>Boiler Plant Equipment</t>
        </is>
      </c>
      <c r="L4648" s="293" t="n">
        <v>481278</v>
      </c>
      <c r="M4648" s="293" t="n">
        <v>100960</v>
      </c>
      <c r="N4648" s="290" t="n">
        <v>534804</v>
      </c>
      <c r="R4648" s="290" t="n">
        <v>-0.321</v>
      </c>
      <c r="S4648" s="295">
        <f>TRUE()</f>
        <v/>
      </c>
      <c r="T4648" s="290" t="n">
        <v>-154486</v>
      </c>
      <c r="V4648" s="290" t="n">
        <v>37</v>
      </c>
      <c r="W4648" s="296" t="n"/>
      <c r="X4648" s="290" t="n">
        <v>14454</v>
      </c>
      <c r="Y4648" s="290" t="n">
        <v>0.03</v>
      </c>
      <c r="Z4648" s="295">
        <f>TRUE()</f>
        <v/>
      </c>
      <c r="AA4648" s="290" t="inlineStr">
        <is>
          <t>PUC</t>
        </is>
      </c>
    </row>
    <row r="4649" ht="15" customFormat="1" customHeight="1" s="290">
      <c r="A4649" s="343" t="n">
        <v>166</v>
      </c>
      <c r="B4649" s="343" t="n">
        <v>302</v>
      </c>
      <c r="C4649" s="343" t="inlineStr">
        <is>
          <t>Southwestern Public Service Company</t>
        </is>
      </c>
      <c r="D4649" s="343" t="inlineStr">
        <is>
          <t>TX</t>
        </is>
      </c>
      <c r="F4649" s="290" t="n">
        <v>584</v>
      </c>
      <c r="G4649" s="290" t="inlineStr">
        <is>
          <t>Tolk Common Retiring 2055</t>
        </is>
      </c>
      <c r="H4649" s="291" t="n">
        <v>314</v>
      </c>
      <c r="I4649" s="292" t="n">
        <v>43465</v>
      </c>
      <c r="J4649" s="292" t="n"/>
      <c r="K4649" s="290" t="inlineStr">
        <is>
          <t>Turbogenerators</t>
        </is>
      </c>
      <c r="L4649" s="293" t="n">
        <v>1937671</v>
      </c>
      <c r="M4649" s="293" t="n">
        <v>375552</v>
      </c>
      <c r="N4649" s="290" t="n">
        <v>2184094</v>
      </c>
      <c r="R4649" s="290" t="n">
        <v>-0.321</v>
      </c>
      <c r="S4649" s="295">
        <f>TRUE()</f>
        <v/>
      </c>
      <c r="T4649" s="290" t="n">
        <v>-621975</v>
      </c>
      <c r="V4649" s="290" t="n">
        <v>37</v>
      </c>
      <c r="W4649" s="296" t="n"/>
      <c r="X4649" s="290" t="n">
        <v>59030</v>
      </c>
      <c r="Y4649" s="290" t="n">
        <v>0.0305</v>
      </c>
      <c r="Z4649" s="295">
        <f>TRUE()</f>
        <v/>
      </c>
      <c r="AA4649" s="290" t="inlineStr">
        <is>
          <t>PUC</t>
        </is>
      </c>
    </row>
    <row r="4650" ht="15" customFormat="1" customHeight="1" s="290">
      <c r="A4650" s="343" t="n">
        <v>166</v>
      </c>
      <c r="B4650" s="343" t="n">
        <v>302</v>
      </c>
      <c r="C4650" s="343" t="inlineStr">
        <is>
          <t>Southwestern Public Service Company</t>
        </is>
      </c>
      <c r="D4650" s="343" t="inlineStr">
        <is>
          <t>TX</t>
        </is>
      </c>
      <c r="F4650" s="290" t="n">
        <v>584</v>
      </c>
      <c r="G4650" s="290" t="inlineStr">
        <is>
          <t>Tolk Common Retiring 2055</t>
        </is>
      </c>
      <c r="H4650" s="291" t="n">
        <v>315</v>
      </c>
      <c r="I4650" s="292" t="n">
        <v>43465</v>
      </c>
      <c r="J4650" s="292" t="n"/>
      <c r="K4650" s="290" t="inlineStr">
        <is>
          <t>Accessory Electric Equipment</t>
        </is>
      </c>
      <c r="L4650" s="293" t="n">
        <v>22551</v>
      </c>
      <c r="M4650" s="293" t="n">
        <v>2194</v>
      </c>
      <c r="N4650" s="290" t="n">
        <v>27596</v>
      </c>
      <c r="R4650" s="290" t="n">
        <v>-0.321</v>
      </c>
      <c r="S4650" s="295">
        <f>TRUE()</f>
        <v/>
      </c>
      <c r="T4650" s="290" t="n">
        <v>-7239</v>
      </c>
      <c r="V4650" s="290" t="n">
        <v>37</v>
      </c>
      <c r="W4650" s="296" t="n"/>
      <c r="X4650" s="290" t="n">
        <v>746</v>
      </c>
      <c r="Y4650" s="290" t="n">
        <v>0.0331</v>
      </c>
      <c r="Z4650" s="295">
        <f>TRUE()</f>
        <v/>
      </c>
      <c r="AA4650" s="290" t="inlineStr">
        <is>
          <t>PUC</t>
        </is>
      </c>
    </row>
    <row r="4651" ht="15" customFormat="1" customHeight="1" s="290">
      <c r="A4651" s="343" t="n">
        <v>166</v>
      </c>
      <c r="B4651" s="290" t="n">
        <v>302</v>
      </c>
      <c r="C4651" s="343" t="inlineStr">
        <is>
          <t>Southwestern Public Service Company</t>
        </is>
      </c>
      <c r="D4651" s="343" t="inlineStr">
        <is>
          <t>TX</t>
        </is>
      </c>
      <c r="F4651" s="290" t="n">
        <v>584</v>
      </c>
      <c r="G4651" s="290" t="inlineStr">
        <is>
          <t>Tolk Common Retiring 2055</t>
        </is>
      </c>
      <c r="H4651" s="291" t="n">
        <v>316</v>
      </c>
      <c r="I4651" s="292" t="n">
        <v>43465</v>
      </c>
      <c r="J4651" s="292" t="n"/>
      <c r="K4651" s="290" t="inlineStr">
        <is>
          <t>Miscellaneous Power Plant Equipment</t>
        </is>
      </c>
      <c r="L4651" s="293" t="n">
        <v>3736234</v>
      </c>
      <c r="M4651" s="293" t="n">
        <v>1592486</v>
      </c>
      <c r="N4651" s="290" t="n">
        <v>3343047</v>
      </c>
      <c r="R4651" s="290" t="n">
        <v>-0.321</v>
      </c>
      <c r="S4651" s="295">
        <f>TRUE()</f>
        <v/>
      </c>
      <c r="T4651" s="290" t="n">
        <v>-1199298</v>
      </c>
      <c r="V4651" s="290" t="n">
        <v>37</v>
      </c>
      <c r="W4651" s="296" t="n"/>
      <c r="X4651" s="290" t="n">
        <v>90353</v>
      </c>
      <c r="Y4651" s="290" t="n">
        <v>0.0242</v>
      </c>
      <c r="Z4651" s="295">
        <f>TRUE()</f>
        <v/>
      </c>
      <c r="AA4651" s="290" t="inlineStr">
        <is>
          <t>PUC</t>
        </is>
      </c>
    </row>
    <row r="4652" ht="15" customFormat="1" customHeight="1" s="290">
      <c r="A4652" s="290" t="n">
        <v>70</v>
      </c>
      <c r="B4652" s="290" t="n">
        <v>140</v>
      </c>
      <c r="C4652" s="343" t="inlineStr">
        <is>
          <t>Idaho Power Company</t>
        </is>
      </c>
      <c r="D4652" s="343" t="inlineStr">
        <is>
          <t>ID</t>
        </is>
      </c>
      <c r="G4652" s="290" t="inlineStr">
        <is>
          <t>TOOLS, SHOP AND GARAGE EQUIPMENT</t>
        </is>
      </c>
      <c r="H4652" s="342" t="n">
        <v>394</v>
      </c>
      <c r="I4652" s="292" t="n">
        <v>42369</v>
      </c>
      <c r="K4652" s="355" t="n">
        <v>394</v>
      </c>
      <c r="L4652" s="301" t="n">
        <v>8021555.24</v>
      </c>
      <c r="M4652" s="301" t="n">
        <v>3056225</v>
      </c>
      <c r="P4652" s="345" t="inlineStr">
        <is>
          <t>20-SQ</t>
        </is>
      </c>
      <c r="R4652" s="346" t="n">
        <v>0</v>
      </c>
      <c r="S4652" s="295">
        <f>TRUE()</f>
        <v/>
      </c>
      <c r="W4652" s="296" t="n"/>
      <c r="X4652" s="297" t="n">
        <v>401051</v>
      </c>
      <c r="Y4652" s="323" t="n">
        <v>5</v>
      </c>
      <c r="Z4652" s="295">
        <f>TRUE()</f>
        <v/>
      </c>
      <c r="AA4652" s="290" t="inlineStr">
        <is>
          <t>PUC</t>
        </is>
      </c>
    </row>
    <row r="4653" ht="15" customFormat="1" customHeight="1" s="290">
      <c r="A4653" s="290" t="n">
        <v>57</v>
      </c>
      <c r="B4653" s="290" t="n">
        <v>123</v>
      </c>
      <c r="C4653" s="278" t="inlineStr">
        <is>
          <t>Georgia Power Company</t>
        </is>
      </c>
      <c r="D4653" s="290" t="inlineStr">
        <is>
          <t>GA</t>
        </is>
      </c>
      <c r="F4653" s="290" t="n">
        <v>659</v>
      </c>
      <c r="G4653" s="290" t="inlineStr">
        <is>
          <t>Total Plant Wansley</t>
        </is>
      </c>
      <c r="H4653" s="291" t="n">
        <v>311</v>
      </c>
      <c r="I4653" s="292" t="n">
        <v>43100</v>
      </c>
      <c r="J4653" s="292" t="n"/>
      <c r="K4653" s="290" t="n">
        <v>311</v>
      </c>
      <c r="L4653" s="293" t="n">
        <v>9180422</v>
      </c>
      <c r="M4653" s="293" t="n">
        <v>5187847</v>
      </c>
      <c r="N4653" s="293" t="n">
        <v>5010167</v>
      </c>
      <c r="R4653" s="290" t="n">
        <v>-0.1108</v>
      </c>
      <c r="S4653" s="295">
        <f>TRUE()</f>
        <v/>
      </c>
      <c r="T4653" s="290" t="n">
        <v>-1017592</v>
      </c>
      <c r="V4653" s="290" t="n">
        <v>15.84</v>
      </c>
      <c r="W4653" s="296" t="n"/>
      <c r="X4653" s="290" t="n">
        <v>316214</v>
      </c>
      <c r="Y4653" s="290" t="n">
        <v>0.0344</v>
      </c>
      <c r="Z4653" s="295">
        <f>TRUE()</f>
        <v/>
      </c>
      <c r="AA4653" s="290" t="inlineStr">
        <is>
          <t>PUC</t>
        </is>
      </c>
    </row>
    <row r="4654" ht="15" customFormat="1" customHeight="1" s="290">
      <c r="A4654" s="290" t="n">
        <v>57</v>
      </c>
      <c r="B4654" s="290" t="n">
        <v>123</v>
      </c>
      <c r="C4654" s="278" t="inlineStr">
        <is>
          <t>Georgia Power Company</t>
        </is>
      </c>
      <c r="D4654" s="290" t="inlineStr">
        <is>
          <t>GA</t>
        </is>
      </c>
      <c r="F4654" s="290" t="n">
        <v>659</v>
      </c>
      <c r="G4654" s="290" t="inlineStr">
        <is>
          <t>Total Plant Wansley</t>
        </is>
      </c>
      <c r="H4654" s="291" t="n">
        <v>312</v>
      </c>
      <c r="I4654" s="292" t="n">
        <v>43100</v>
      </c>
      <c r="J4654" s="292" t="n"/>
      <c r="K4654" s="290" t="n">
        <v>312</v>
      </c>
      <c r="L4654" s="293" t="n">
        <v>47300435</v>
      </c>
      <c r="M4654" s="293" t="n">
        <v>23015584</v>
      </c>
      <c r="N4654" s="293" t="n">
        <v>29833721</v>
      </c>
      <c r="R4654" s="290" t="n">
        <v>-0.1173</v>
      </c>
      <c r="S4654" s="295">
        <f>TRUE()</f>
        <v/>
      </c>
      <c r="T4654" s="290" t="n">
        <v>-5548870</v>
      </c>
      <c r="V4654" s="290" t="n">
        <v>15.46</v>
      </c>
      <c r="W4654" s="296" t="n"/>
      <c r="X4654" s="290" t="n">
        <v>1929328</v>
      </c>
      <c r="Y4654" s="290" t="n">
        <v>0.0408</v>
      </c>
      <c r="Z4654" s="295">
        <f>TRUE()</f>
        <v/>
      </c>
      <c r="AA4654" s="290" t="inlineStr">
        <is>
          <t>PUC</t>
        </is>
      </c>
    </row>
    <row r="4655" ht="15" customFormat="1" customHeight="1" s="290">
      <c r="A4655" s="290" t="n">
        <v>57</v>
      </c>
      <c r="B4655" s="290" t="n">
        <v>123</v>
      </c>
      <c r="C4655" s="278" t="inlineStr">
        <is>
          <t>Georgia Power Company</t>
        </is>
      </c>
      <c r="D4655" s="290" t="inlineStr">
        <is>
          <t>GA</t>
        </is>
      </c>
      <c r="F4655" s="290" t="n">
        <v>659</v>
      </c>
      <c r="G4655" s="290" t="inlineStr">
        <is>
          <t>Total Plant Wansley</t>
        </is>
      </c>
      <c r="H4655" s="291" t="n">
        <v>314</v>
      </c>
      <c r="I4655" s="292" t="n">
        <v>43100</v>
      </c>
      <c r="J4655" s="292" t="n"/>
      <c r="K4655" s="290" t="n">
        <v>314</v>
      </c>
      <c r="L4655" s="293" t="n">
        <v>1277472</v>
      </c>
      <c r="M4655" s="293" t="n">
        <v>702135</v>
      </c>
      <c r="N4655" s="293" t="n">
        <v>721952</v>
      </c>
      <c r="R4655" s="290" t="n">
        <v>-0.1148</v>
      </c>
      <c r="S4655" s="295">
        <f>TRUE()</f>
        <v/>
      </c>
      <c r="T4655" s="290" t="n">
        <v>-146614</v>
      </c>
      <c r="V4655" s="290" t="n">
        <v>15.61</v>
      </c>
      <c r="W4655" s="296" t="n"/>
      <c r="X4655" s="290" t="n">
        <v>46255</v>
      </c>
      <c r="Y4655" s="290" t="n">
        <v>0.0362</v>
      </c>
      <c r="Z4655" s="295">
        <f>TRUE()</f>
        <v/>
      </c>
      <c r="AA4655" s="290" t="inlineStr">
        <is>
          <t>PUC</t>
        </is>
      </c>
    </row>
    <row r="4656" ht="15" customFormat="1" customHeight="1" s="290">
      <c r="A4656" s="290" t="n">
        <v>57</v>
      </c>
      <c r="B4656" s="290" t="n">
        <v>123</v>
      </c>
      <c r="C4656" s="278" t="inlineStr">
        <is>
          <t>Georgia Power Company</t>
        </is>
      </c>
      <c r="D4656" s="290" t="inlineStr">
        <is>
          <t>GA</t>
        </is>
      </c>
      <c r="F4656" s="290" t="n">
        <v>659</v>
      </c>
      <c r="G4656" s="290" t="inlineStr">
        <is>
          <t>Total Plant Wansley</t>
        </is>
      </c>
      <c r="H4656" s="291" t="n">
        <v>315</v>
      </c>
      <c r="I4656" s="292" t="n">
        <v>43100</v>
      </c>
      <c r="J4656" s="292" t="n"/>
      <c r="K4656" s="290" t="n">
        <v>315</v>
      </c>
      <c r="L4656" s="293" t="n">
        <v>2855229</v>
      </c>
      <c r="M4656" s="293" t="n">
        <v>894640</v>
      </c>
      <c r="N4656" s="293" t="n">
        <v>2259891</v>
      </c>
      <c r="R4656" s="290" t="n">
        <v>-0.1048</v>
      </c>
      <c r="S4656" s="295">
        <f>TRUE()</f>
        <v/>
      </c>
      <c r="T4656" s="290" t="n">
        <v>-299302</v>
      </c>
      <c r="V4656" s="290" t="n">
        <v>16.19</v>
      </c>
      <c r="W4656" s="296" t="n"/>
      <c r="X4656" s="290" t="n">
        <v>139607</v>
      </c>
      <c r="Y4656" s="290" t="n">
        <v>0.0489</v>
      </c>
      <c r="Z4656" s="295">
        <f>TRUE()</f>
        <v/>
      </c>
      <c r="AA4656" s="290" t="inlineStr">
        <is>
          <t>PUC</t>
        </is>
      </c>
    </row>
    <row r="4657" ht="15" customFormat="1" customHeight="1" s="290">
      <c r="A4657" s="290" t="n">
        <v>57</v>
      </c>
      <c r="B4657" s="290" t="n">
        <v>123</v>
      </c>
      <c r="C4657" s="278" t="inlineStr">
        <is>
          <t>Georgia Power Company</t>
        </is>
      </c>
      <c r="D4657" s="290" t="inlineStr">
        <is>
          <t>GA</t>
        </is>
      </c>
      <c r="F4657" s="290" t="n">
        <v>659</v>
      </c>
      <c r="G4657" s="290" t="inlineStr">
        <is>
          <t>Total Plant Wansley</t>
        </is>
      </c>
      <c r="H4657" s="291" t="n">
        <v>316</v>
      </c>
      <c r="I4657" s="292" t="n">
        <v>43100</v>
      </c>
      <c r="J4657" s="292" t="n"/>
      <c r="K4657" s="290" t="n">
        <v>316</v>
      </c>
      <c r="L4657" s="293" t="n">
        <v>5717749</v>
      </c>
      <c r="M4657" s="293" t="n">
        <v>2788965</v>
      </c>
      <c r="N4657" s="293" t="n">
        <v>3641820</v>
      </c>
      <c r="R4657" s="290" t="n">
        <v>-0.1247</v>
      </c>
      <c r="S4657" s="295">
        <f>TRUE()</f>
        <v/>
      </c>
      <c r="T4657" s="290" t="n">
        <v>-713036</v>
      </c>
      <c r="V4657" s="290" t="n">
        <v>15.01</v>
      </c>
      <c r="W4657" s="296" t="n"/>
      <c r="X4657" s="290" t="n">
        <v>242675</v>
      </c>
      <c r="Y4657" s="290" t="n">
        <v>0.0424</v>
      </c>
      <c r="Z4657" s="295">
        <f>TRUE()</f>
        <v/>
      </c>
      <c r="AA4657" s="290" t="inlineStr">
        <is>
          <t>PUC</t>
        </is>
      </c>
    </row>
    <row r="4658" ht="15" customFormat="1" customHeight="1" s="290">
      <c r="A4658" s="290" t="n">
        <v>41</v>
      </c>
      <c r="B4658" s="290" t="n">
        <v>81</v>
      </c>
      <c r="C4658" s="278" t="inlineStr">
        <is>
          <t>Consumers Energy Company</t>
        </is>
      </c>
      <c r="D4658" s="290" t="inlineStr">
        <is>
          <t>MI</t>
        </is>
      </c>
      <c r="G4658" s="290" t="inlineStr">
        <is>
          <t>Towers and Fixtures</t>
        </is>
      </c>
      <c r="H4658" s="291" t="n">
        <v>364.1</v>
      </c>
      <c r="I4658" s="292" t="n">
        <v>41639</v>
      </c>
      <c r="J4658" s="292" t="n"/>
      <c r="K4658" s="290" t="inlineStr">
        <is>
          <t>364.1 Towers and Fixtures</t>
        </is>
      </c>
      <c r="L4658" s="293" t="n">
        <v>3317139.87</v>
      </c>
      <c r="M4658" s="293" t="n">
        <v>3150958.41</v>
      </c>
      <c r="N4658" s="342" t="n">
        <v>3151607.34</v>
      </c>
      <c r="R4658" s="315" t="n">
        <v>-0.9</v>
      </c>
      <c r="S4658" s="295">
        <f>FALSE()</f>
        <v/>
      </c>
      <c r="T4658" s="342" t="n">
        <v>-2985425.88</v>
      </c>
      <c r="V4658" s="290" t="n">
        <v>35.45</v>
      </c>
      <c r="W4658" s="296" t="n"/>
      <c r="X4658" s="342" t="n">
        <v>88895.59</v>
      </c>
      <c r="Y4658" s="315" t="n">
        <v>0.0268</v>
      </c>
      <c r="Z4658" s="295">
        <f>FALSE()</f>
        <v/>
      </c>
      <c r="AA4658" s="290" t="inlineStr">
        <is>
          <t>PUC</t>
        </is>
      </c>
    </row>
    <row r="4659" ht="15" customFormat="1" customHeight="1" s="290">
      <c r="A4659" s="290" t="n">
        <v>70</v>
      </c>
      <c r="B4659" s="290" t="n">
        <v>140</v>
      </c>
      <c r="C4659" s="343" t="inlineStr">
        <is>
          <t>Idaho Power Company</t>
        </is>
      </c>
      <c r="D4659" s="343" t="inlineStr">
        <is>
          <t>ID</t>
        </is>
      </c>
      <c r="G4659" s="290" t="inlineStr">
        <is>
          <t>TOWERS AND FIXTURES</t>
        </is>
      </c>
      <c r="H4659" s="342" t="n">
        <v>354</v>
      </c>
      <c r="I4659" s="292" t="n">
        <v>42369</v>
      </c>
      <c r="K4659" s="478" t="n">
        <v>354</v>
      </c>
      <c r="L4659" s="297" t="n">
        <v>184628054.4</v>
      </c>
      <c r="M4659" s="297" t="n">
        <v>62693181</v>
      </c>
      <c r="P4659" s="352" t="inlineStr">
        <is>
          <t>80-R4</t>
        </is>
      </c>
      <c r="R4659" s="348" t="n">
        <v>-80</v>
      </c>
      <c r="S4659" s="295">
        <f>TRUE()</f>
        <v/>
      </c>
      <c r="W4659" s="296" t="n"/>
      <c r="X4659" s="297" t="n">
        <v>1974702</v>
      </c>
      <c r="Y4659" s="360" t="n">
        <v>1.07</v>
      </c>
      <c r="Z4659" s="295">
        <f>TRUE()</f>
        <v/>
      </c>
      <c r="AA4659" s="290" t="inlineStr">
        <is>
          <t>PUC</t>
        </is>
      </c>
    </row>
    <row r="4660" ht="15" customFormat="1" customHeight="1" s="290">
      <c r="A4660" s="290" t="n">
        <v>148</v>
      </c>
      <c r="B4660" s="290" t="n">
        <v>275</v>
      </c>
      <c r="C4660" s="278" t="inlineStr">
        <is>
          <t>Public Service Company of Oklahoma</t>
        </is>
      </c>
      <c r="D4660" s="290" t="inlineStr">
        <is>
          <t>OK</t>
        </is>
      </c>
      <c r="G4660" s="290" t="inlineStr">
        <is>
          <t>Transmission</t>
        </is>
      </c>
      <c r="H4660" s="291" t="n">
        <v>350</v>
      </c>
      <c r="I4660" s="292" t="n">
        <v>42916</v>
      </c>
      <c r="K4660" s="290" t="inlineStr">
        <is>
          <t>Land</t>
        </is>
      </c>
      <c r="L4660" s="293" t="n">
        <v>3150433</v>
      </c>
      <c r="M4660" s="293" t="n"/>
      <c r="W4660" s="296" t="n"/>
      <c r="Y4660" s="290" t="inlineStr">
        <is>
          <t>n/a</t>
        </is>
      </c>
      <c r="Z4660" s="295">
        <f>FALSE()</f>
        <v/>
      </c>
      <c r="AA4660" s="290" t="inlineStr">
        <is>
          <t>PUC</t>
        </is>
      </c>
    </row>
    <row r="4661" ht="15" customHeight="1" s="481">
      <c r="A4661" s="290" t="n">
        <v>148</v>
      </c>
      <c r="B4661" s="290" t="n">
        <v>275</v>
      </c>
      <c r="C4661" s="278" t="inlineStr">
        <is>
          <t>Public Service Company of Oklahoma</t>
        </is>
      </c>
      <c r="D4661" s="290" t="inlineStr">
        <is>
          <t>OK</t>
        </is>
      </c>
      <c r="E4661" s="290" t="n"/>
      <c r="F4661" s="290" t="n"/>
      <c r="G4661" s="290" t="inlineStr">
        <is>
          <t>Transmission</t>
        </is>
      </c>
      <c r="H4661" s="291" t="n">
        <v>350.1</v>
      </c>
      <c r="I4661" s="292" t="n">
        <v>42916</v>
      </c>
      <c r="J4661" s="290" t="n"/>
      <c r="K4661" s="290" t="inlineStr">
        <is>
          <t>Land Rights</t>
        </is>
      </c>
      <c r="L4661" s="293" t="n">
        <v>38531307</v>
      </c>
      <c r="M4661" s="293" t="n"/>
      <c r="N4661" s="290" t="n"/>
      <c r="O4661" s="290" t="n"/>
      <c r="P4661" s="290" t="n"/>
      <c r="Q4661" s="290" t="n"/>
      <c r="R4661" s="290" t="n"/>
      <c r="S4661" s="290" t="n"/>
      <c r="T4661" s="290" t="n"/>
      <c r="U4661" s="290" t="n"/>
      <c r="V4661" s="290" t="n"/>
      <c r="W4661" s="296" t="n"/>
      <c r="X4661" s="293" t="n">
        <v>412285</v>
      </c>
      <c r="Y4661" s="315" t="n">
        <v>0.0107</v>
      </c>
      <c r="Z4661" s="295">
        <f>FALSE()</f>
        <v/>
      </c>
      <c r="AA4661" s="290" t="inlineStr">
        <is>
          <t>PUC</t>
        </is>
      </c>
      <c r="AB4661" s="290" t="n"/>
      <c r="AC4661" s="290" t="n"/>
      <c r="AD4661" s="290" t="n"/>
      <c r="AE4661" s="290" t="n"/>
      <c r="AF4661" s="290" t="n"/>
      <c r="AG4661" s="290" t="n"/>
      <c r="AH4661" s="290" t="n"/>
      <c r="AI4661" s="290" t="n"/>
      <c r="AJ4661" s="290" t="n"/>
      <c r="AK4661" s="290" t="n"/>
      <c r="AL4661" s="290" t="n"/>
    </row>
    <row r="4662" ht="15" customFormat="1" customHeight="1" s="290">
      <c r="A4662" s="290" t="n">
        <v>148</v>
      </c>
      <c r="B4662" s="290" t="n">
        <v>275</v>
      </c>
      <c r="C4662" s="278" t="inlineStr">
        <is>
          <t>Public Service Company of Oklahoma</t>
        </is>
      </c>
      <c r="D4662" s="290" t="inlineStr">
        <is>
          <t>OK</t>
        </is>
      </c>
      <c r="G4662" s="290" t="inlineStr">
        <is>
          <t>Transmission</t>
        </is>
      </c>
      <c r="H4662" s="291" t="n">
        <v>352</v>
      </c>
      <c r="I4662" s="292" t="n">
        <v>42916</v>
      </c>
      <c r="K4662" s="290" t="inlineStr">
        <is>
          <t>Structures and Improvements</t>
        </is>
      </c>
      <c r="L4662" s="304" t="n">
        <v>5854846</v>
      </c>
      <c r="M4662" s="304" t="n"/>
      <c r="N4662" s="305" t="n"/>
      <c r="R4662" s="305" t="n"/>
      <c r="W4662" s="296" t="n"/>
      <c r="X4662" s="304" t="n">
        <v>120024</v>
      </c>
      <c r="Y4662" s="315" t="n">
        <v>0.0205</v>
      </c>
      <c r="Z4662" s="295">
        <f>FALSE()</f>
        <v/>
      </c>
      <c r="AA4662" s="290" t="inlineStr">
        <is>
          <t>PUC</t>
        </is>
      </c>
    </row>
    <row r="4663" ht="15" customFormat="1" customHeight="1" s="290">
      <c r="A4663" s="290" t="n">
        <v>148</v>
      </c>
      <c r="B4663" s="290" t="n">
        <v>275</v>
      </c>
      <c r="C4663" s="278" t="inlineStr">
        <is>
          <t>Public Service Company of Oklahoma</t>
        </is>
      </c>
      <c r="D4663" s="290" t="inlineStr">
        <is>
          <t>OK</t>
        </is>
      </c>
      <c r="G4663" s="290" t="inlineStr">
        <is>
          <t>Transmission</t>
        </is>
      </c>
      <c r="H4663" s="291" t="n">
        <v>353</v>
      </c>
      <c r="I4663" s="292" t="n">
        <v>42916</v>
      </c>
      <c r="K4663" s="290" t="inlineStr">
        <is>
          <t>Station Equlpment</t>
        </is>
      </c>
      <c r="L4663" s="293" t="n">
        <v>381655942</v>
      </c>
      <c r="M4663" s="293" t="n"/>
      <c r="W4663" s="296" t="n"/>
      <c r="X4663" s="293" t="n">
        <v>6564482</v>
      </c>
      <c r="Y4663" s="315" t="n">
        <v>0.0172</v>
      </c>
      <c r="Z4663" s="295">
        <f>FALSE()</f>
        <v/>
      </c>
      <c r="AA4663" s="290" t="inlineStr">
        <is>
          <t>PUC</t>
        </is>
      </c>
    </row>
    <row r="4664" ht="15" customFormat="1" customHeight="1" s="290">
      <c r="A4664" s="290" t="n">
        <v>148</v>
      </c>
      <c r="B4664" s="290" t="n">
        <v>275</v>
      </c>
      <c r="C4664" s="278" t="inlineStr">
        <is>
          <t>Public Service Company of Oklahoma</t>
        </is>
      </c>
      <c r="D4664" s="290" t="inlineStr">
        <is>
          <t>OK</t>
        </is>
      </c>
      <c r="G4664" s="290" t="inlineStr">
        <is>
          <t>Transmission</t>
        </is>
      </c>
      <c r="H4664" s="291" t="n">
        <v>354</v>
      </c>
      <c r="I4664" s="292" t="n">
        <v>42916</v>
      </c>
      <c r="K4664" s="290" t="inlineStr">
        <is>
          <t>Towers and Fixtures</t>
        </is>
      </c>
      <c r="L4664" s="293" t="n">
        <v>17759669</v>
      </c>
      <c r="M4664" s="293" t="n"/>
      <c r="W4664" s="296" t="n"/>
      <c r="X4664" s="293" t="n">
        <v>307242</v>
      </c>
      <c r="Y4664" s="315" t="n">
        <v>0.0173</v>
      </c>
      <c r="Z4664" s="295">
        <f>FALSE()</f>
        <v/>
      </c>
      <c r="AA4664" s="290" t="inlineStr">
        <is>
          <t>PUC</t>
        </is>
      </c>
    </row>
    <row r="4665" ht="15" customFormat="1" customHeight="1" s="290">
      <c r="A4665" s="290" t="n">
        <v>148</v>
      </c>
      <c r="B4665" s="290" t="n">
        <v>275</v>
      </c>
      <c r="C4665" s="278" t="inlineStr">
        <is>
          <t>Public Service Company of Oklahoma</t>
        </is>
      </c>
      <c r="D4665" s="290" t="inlineStr">
        <is>
          <t>OK</t>
        </is>
      </c>
      <c r="G4665" s="290" t="inlineStr">
        <is>
          <t>Transmission</t>
        </is>
      </c>
      <c r="H4665" s="291" t="n">
        <v>355</v>
      </c>
      <c r="I4665" s="292" t="n">
        <v>42916</v>
      </c>
      <c r="K4665" s="290" t="inlineStr">
        <is>
          <t>Poles and Fixtures</t>
        </is>
      </c>
      <c r="L4665" s="293" t="n">
        <v>230361398</v>
      </c>
      <c r="M4665" s="293" t="n"/>
      <c r="W4665" s="296" t="n"/>
      <c r="X4665" s="293" t="n">
        <v>9030167</v>
      </c>
      <c r="Y4665" s="315" t="n">
        <v>0.0392</v>
      </c>
      <c r="Z4665" s="295">
        <f>FALSE()</f>
        <v/>
      </c>
      <c r="AA4665" s="290" t="inlineStr">
        <is>
          <t>PUC</t>
        </is>
      </c>
    </row>
    <row r="4666" ht="15" customFormat="1" customHeight="1" s="290">
      <c r="A4666" s="290" t="n">
        <v>148</v>
      </c>
      <c r="B4666" s="290" t="n">
        <v>275</v>
      </c>
      <c r="C4666" s="278" t="inlineStr">
        <is>
          <t>Public Service Company of Oklahoma</t>
        </is>
      </c>
      <c r="D4666" s="290" t="inlineStr">
        <is>
          <t>OK</t>
        </is>
      </c>
      <c r="G4666" s="290" t="inlineStr">
        <is>
          <t>Transmission</t>
        </is>
      </c>
      <c r="H4666" s="291" t="n">
        <v>356</v>
      </c>
      <c r="I4666" s="292" t="n">
        <v>42916</v>
      </c>
      <c r="K4666" s="290" t="inlineStr">
        <is>
          <t>Overhead Conductors, Device</t>
        </is>
      </c>
      <c r="L4666" s="293" t="n">
        <v>168612434</v>
      </c>
      <c r="M4666" s="293" t="n"/>
      <c r="W4666" s="296" t="n"/>
      <c r="X4666" s="293" t="n">
        <v>3675751</v>
      </c>
      <c r="Y4666" s="315" t="n">
        <v>0.0218</v>
      </c>
      <c r="Z4666" s="295">
        <f>FALSE()</f>
        <v/>
      </c>
      <c r="AA4666" s="290" t="inlineStr">
        <is>
          <t>PUC</t>
        </is>
      </c>
    </row>
    <row r="4667" ht="15" customFormat="1" customHeight="1" s="290">
      <c r="A4667" s="290" t="n">
        <v>148</v>
      </c>
      <c r="B4667" s="290" t="n">
        <v>275</v>
      </c>
      <c r="C4667" s="278" t="inlineStr">
        <is>
          <t>Public Service Company of Oklahoma</t>
        </is>
      </c>
      <c r="D4667" s="290" t="inlineStr">
        <is>
          <t>OK</t>
        </is>
      </c>
      <c r="G4667" s="290" t="inlineStr">
        <is>
          <t>Transmission</t>
        </is>
      </c>
      <c r="H4667" s="291" t="n">
        <v>358</v>
      </c>
      <c r="I4667" s="292" t="n">
        <v>42916</v>
      </c>
      <c r="K4667" s="290" t="inlineStr">
        <is>
          <t>Undergmd Conductors Device</t>
        </is>
      </c>
      <c r="L4667" s="293" t="n">
        <v>71915</v>
      </c>
      <c r="M4667" s="293" t="n"/>
      <c r="W4667" s="296" t="n"/>
      <c r="X4667" s="290" t="n">
        <v>1503</v>
      </c>
      <c r="Y4667" s="315" t="n">
        <v>0.0209</v>
      </c>
      <c r="Z4667" s="295">
        <f>FALSE()</f>
        <v/>
      </c>
      <c r="AA4667" s="290" t="inlineStr">
        <is>
          <t>PUC</t>
        </is>
      </c>
    </row>
    <row r="4668" ht="15" customHeight="1" s="481">
      <c r="A4668" s="290" t="n">
        <v>2</v>
      </c>
      <c r="B4668" s="290" t="n">
        <v>18</v>
      </c>
      <c r="C4668" s="278" t="inlineStr">
        <is>
          <t>ALABAMA POWER COMPANY</t>
        </is>
      </c>
      <c r="D4668" s="290" t="inlineStr">
        <is>
          <t>AL</t>
        </is>
      </c>
      <c r="E4668" s="290" t="n">
        <v>1</v>
      </c>
      <c r="F4668" s="290" t="n"/>
      <c r="G4668" s="290" t="inlineStr">
        <is>
          <t>TRANSMISSION PLANT</t>
        </is>
      </c>
      <c r="H4668" s="291" t="inlineStr">
        <is>
          <t>350.1</t>
        </is>
      </c>
      <c r="I4668" s="292" t="n">
        <v>42369</v>
      </c>
      <c r="J4668" s="292" t="n"/>
      <c r="K4668" s="290" t="inlineStr">
        <is>
          <t>350.1 Easements</t>
        </is>
      </c>
      <c r="L4668" s="293" t="n">
        <v>221184534</v>
      </c>
      <c r="M4668" s="293" t="n">
        <v>55926265</v>
      </c>
      <c r="N4668" s="293" t="n">
        <v>165258269</v>
      </c>
      <c r="O4668" s="290" t="n"/>
      <c r="P4668" s="290" t="inlineStr">
        <is>
          <t>R5</t>
        </is>
      </c>
      <c r="Q4668" s="290" t="n">
        <v>65</v>
      </c>
      <c r="R4668" s="316" t="n">
        <v>0</v>
      </c>
      <c r="S4668" s="295">
        <f>FALSE()</f>
        <v/>
      </c>
      <c r="T4668" s="290" t="inlineStr">
        <is>
          <t>-</t>
        </is>
      </c>
      <c r="U4668" s="290" t="n"/>
      <c r="V4668" s="290" t="n">
        <v>53.86</v>
      </c>
      <c r="W4668" s="296" t="n"/>
      <c r="X4668" s="293" t="n">
        <v>3068522</v>
      </c>
      <c r="Y4668" s="315" t="n">
        <v>0.0139</v>
      </c>
      <c r="Z4668" s="295">
        <f>FALSE()</f>
        <v/>
      </c>
      <c r="AA4668" s="290" t="inlineStr">
        <is>
          <t>PUC</t>
        </is>
      </c>
      <c r="AB4668" s="290" t="n"/>
      <c r="AC4668" s="290" t="n"/>
      <c r="AD4668" s="290" t="n"/>
      <c r="AE4668" s="290" t="n"/>
      <c r="AF4668" s="290" t="n"/>
      <c r="AG4668" s="290" t="n"/>
      <c r="AH4668" s="290" t="n"/>
      <c r="AI4668" s="290" t="n"/>
      <c r="AJ4668" s="290" t="n"/>
      <c r="AK4668" s="290" t="n"/>
      <c r="AL4668" s="290" t="n"/>
    </row>
    <row r="4669" ht="15" customFormat="1" customHeight="1" s="290">
      <c r="A4669" s="290" t="n">
        <v>2</v>
      </c>
      <c r="B4669" s="290" t="n">
        <v>18</v>
      </c>
      <c r="C4669" s="278" t="inlineStr">
        <is>
          <t>ALABAMA POWER COMPANY</t>
        </is>
      </c>
      <c r="D4669" s="290" t="inlineStr">
        <is>
          <t>AL</t>
        </is>
      </c>
      <c r="E4669" s="290" t="n">
        <v>1</v>
      </c>
      <c r="G4669" s="290" t="inlineStr">
        <is>
          <t>TRANSMISSION PLANT</t>
        </is>
      </c>
      <c r="H4669" s="291" t="inlineStr">
        <is>
          <t>352</t>
        </is>
      </c>
      <c r="I4669" s="292" t="n">
        <v>42369</v>
      </c>
      <c r="J4669" s="292" t="n"/>
      <c r="K4669" s="290" t="inlineStr">
        <is>
          <t>352 Structures and Improvements</t>
        </is>
      </c>
      <c r="L4669" s="293" t="n">
        <v>75327772</v>
      </c>
      <c r="M4669" s="293" t="n">
        <v>27264787</v>
      </c>
      <c r="N4669" s="293" t="n">
        <v>61654527</v>
      </c>
      <c r="P4669" s="290" t="inlineStr">
        <is>
          <t>R4</t>
        </is>
      </c>
      <c r="Q4669" s="290" t="n">
        <v>65</v>
      </c>
      <c r="R4669" s="316" t="n">
        <v>-0.18</v>
      </c>
      <c r="S4669" s="295">
        <f>FALSE()</f>
        <v/>
      </c>
      <c r="T4669" s="293" t="n">
        <v>-13591541</v>
      </c>
      <c r="V4669" s="290" t="n">
        <v>51.19</v>
      </c>
      <c r="W4669" s="296" t="n"/>
      <c r="X4669" s="293" t="n">
        <v>1204370</v>
      </c>
      <c r="Y4669" s="315" t="n">
        <v>0.016</v>
      </c>
      <c r="Z4669" s="295">
        <f>FALSE()</f>
        <v/>
      </c>
      <c r="AA4669" s="290" t="inlineStr">
        <is>
          <t>PUC</t>
        </is>
      </c>
    </row>
    <row r="4670" ht="15" customFormat="1" customHeight="1" s="290">
      <c r="A4670" s="290" t="n">
        <v>2</v>
      </c>
      <c r="B4670" s="290" t="n">
        <v>18</v>
      </c>
      <c r="C4670" s="278" t="inlineStr">
        <is>
          <t>ALABAMA POWER COMPANY</t>
        </is>
      </c>
      <c r="D4670" s="290" t="inlineStr">
        <is>
          <t>AL</t>
        </is>
      </c>
      <c r="E4670" s="290" t="n">
        <v>1</v>
      </c>
      <c r="G4670" s="290" t="inlineStr">
        <is>
          <t>TRANSMISSION PLANT</t>
        </is>
      </c>
      <c r="H4670" s="291" t="inlineStr">
        <is>
          <t>353</t>
        </is>
      </c>
      <c r="I4670" s="292" t="n">
        <v>42369</v>
      </c>
      <c r="J4670" s="292" t="n"/>
      <c r="K4670" s="290" t="inlineStr">
        <is>
          <t>353 Station Equipment</t>
        </is>
      </c>
      <c r="L4670" s="293" t="n">
        <v>1098463574</v>
      </c>
      <c r="M4670" s="293" t="n">
        <v>385940981</v>
      </c>
      <c r="N4670" s="293" t="n">
        <v>910720584</v>
      </c>
      <c r="P4670" s="290" t="inlineStr">
        <is>
          <t>R1</t>
        </is>
      </c>
      <c r="Q4670" s="290" t="n">
        <v>50</v>
      </c>
      <c r="R4670" s="316" t="n">
        <v>-0.18</v>
      </c>
      <c r="S4670" s="295">
        <f>FALSE()</f>
        <v/>
      </c>
      <c r="T4670" s="293" t="n">
        <v>-198197991</v>
      </c>
      <c r="V4670" s="290" t="n">
        <v>39.69</v>
      </c>
      <c r="W4670" s="296" t="n"/>
      <c r="X4670" s="293" t="n">
        <v>22945932</v>
      </c>
      <c r="Y4670" s="315" t="n">
        <v>0.0209</v>
      </c>
      <c r="Z4670" s="295">
        <f>FALSE()</f>
        <v/>
      </c>
      <c r="AA4670" s="290" t="inlineStr">
        <is>
          <t>PUC</t>
        </is>
      </c>
    </row>
    <row r="4671" ht="15" customFormat="1" customHeight="1" s="290">
      <c r="A4671" s="290" t="n">
        <v>2</v>
      </c>
      <c r="B4671" s="290" t="n">
        <v>18</v>
      </c>
      <c r="C4671" s="278" t="inlineStr">
        <is>
          <t>ALABAMA POWER COMPANY</t>
        </is>
      </c>
      <c r="D4671" s="290" t="inlineStr">
        <is>
          <t>AL</t>
        </is>
      </c>
      <c r="E4671" s="290" t="n">
        <v>1</v>
      </c>
      <c r="G4671" s="290" t="inlineStr">
        <is>
          <t>TRANSMISSION PLANT</t>
        </is>
      </c>
      <c r="H4671" s="291" t="inlineStr">
        <is>
          <t>354</t>
        </is>
      </c>
      <c r="I4671" s="292" t="n">
        <v>42369</v>
      </c>
      <c r="J4671" s="292" t="n"/>
      <c r="K4671" s="290" t="inlineStr">
        <is>
          <t>354 Towers and Fixtures</t>
        </is>
      </c>
      <c r="L4671" s="293" t="n">
        <v>483520094</v>
      </c>
      <c r="M4671" s="293" t="n">
        <v>162204361</v>
      </c>
      <c r="N4671" s="293" t="n">
        <v>408683840</v>
      </c>
      <c r="P4671" s="290" t="inlineStr">
        <is>
          <t>S2.5</t>
        </is>
      </c>
      <c r="Q4671" s="290" t="n">
        <v>62</v>
      </c>
      <c r="R4671" s="316" t="n">
        <v>-0.18</v>
      </c>
      <c r="S4671" s="295">
        <f>FALSE()</f>
        <v/>
      </c>
      <c r="T4671" s="293" t="n">
        <v>-87368108</v>
      </c>
      <c r="V4671" s="290" t="n">
        <v>47.36</v>
      </c>
      <c r="W4671" s="296" t="n"/>
      <c r="X4671" s="293" t="n">
        <v>8629067</v>
      </c>
      <c r="Y4671" s="315" t="n">
        <v>0.0178</v>
      </c>
      <c r="Z4671" s="295">
        <f>FALSE()</f>
        <v/>
      </c>
      <c r="AA4671" s="290" t="inlineStr">
        <is>
          <t>PUC</t>
        </is>
      </c>
    </row>
    <row r="4672" ht="15" customFormat="1" customHeight="1" s="290">
      <c r="A4672" s="290" t="n">
        <v>2</v>
      </c>
      <c r="B4672" s="290" t="n">
        <v>18</v>
      </c>
      <c r="C4672" s="278" t="inlineStr">
        <is>
          <t>ALABAMA POWER COMPANY</t>
        </is>
      </c>
      <c r="D4672" s="290" t="inlineStr">
        <is>
          <t>AL</t>
        </is>
      </c>
      <c r="E4672" s="290" t="n">
        <v>1</v>
      </c>
      <c r="G4672" s="290" t="inlineStr">
        <is>
          <t>TRANSMISSION PLANT</t>
        </is>
      </c>
      <c r="H4672" s="291" t="inlineStr">
        <is>
          <t>355</t>
        </is>
      </c>
      <c r="I4672" s="292" t="n">
        <v>42369</v>
      </c>
      <c r="J4672" s="292" t="n"/>
      <c r="K4672" s="290" t="inlineStr">
        <is>
          <t>355 Poles and Fixtures</t>
        </is>
      </c>
      <c r="L4672" s="293" t="n">
        <v>849605326</v>
      </c>
      <c r="M4672" s="293" t="n">
        <v>218873138</v>
      </c>
      <c r="N4672" s="293" t="n">
        <v>784248889</v>
      </c>
      <c r="P4672" s="290" t="inlineStr">
        <is>
          <t>R0.5</t>
        </is>
      </c>
      <c r="Q4672" s="290" t="n">
        <v>45</v>
      </c>
      <c r="R4672" s="316" t="n">
        <v>-0.18</v>
      </c>
      <c r="S4672" s="295">
        <f>FALSE()</f>
        <v/>
      </c>
      <c r="T4672" s="293" t="n">
        <v>-153516701</v>
      </c>
      <c r="V4672" s="290" t="n">
        <v>36.84</v>
      </c>
      <c r="W4672" s="296" t="n"/>
      <c r="X4672" s="293" t="n">
        <v>21287542</v>
      </c>
      <c r="Y4672" s="315" t="n">
        <v>0.0251</v>
      </c>
      <c r="Z4672" s="295">
        <f>FALSE()</f>
        <v/>
      </c>
      <c r="AA4672" s="290" t="inlineStr">
        <is>
          <t>PUC</t>
        </is>
      </c>
    </row>
    <row r="4673" ht="15" customFormat="1" customHeight="1" s="290">
      <c r="A4673" s="290" t="n">
        <v>2</v>
      </c>
      <c r="B4673" s="290" t="n">
        <v>18</v>
      </c>
      <c r="C4673" s="278" t="inlineStr">
        <is>
          <t>ALABAMA POWER COMPANY</t>
        </is>
      </c>
      <c r="D4673" s="290" t="inlineStr">
        <is>
          <t>AL</t>
        </is>
      </c>
      <c r="E4673" s="290" t="n">
        <v>1</v>
      </c>
      <c r="G4673" s="290" t="inlineStr">
        <is>
          <t>TRANSMISSION PLANT</t>
        </is>
      </c>
      <c r="H4673" s="291" t="inlineStr">
        <is>
          <t>356</t>
        </is>
      </c>
      <c r="I4673" s="292" t="n">
        <v>42369</v>
      </c>
      <c r="J4673" s="292" t="n"/>
      <c r="K4673" s="290" t="inlineStr">
        <is>
          <t>356 Overhead Conductors and Devices</t>
        </is>
      </c>
      <c r="L4673" s="293" t="n">
        <v>1017492260</v>
      </c>
      <c r="M4673" s="293" t="n">
        <v>341398871</v>
      </c>
      <c r="N4673" s="293" t="n">
        <v>859945880</v>
      </c>
      <c r="P4673" s="290" t="inlineStr">
        <is>
          <t>L2.5</t>
        </is>
      </c>
      <c r="Q4673" s="290" t="n">
        <v>45</v>
      </c>
      <c r="R4673" s="316" t="n">
        <v>-0.18</v>
      </c>
      <c r="S4673" s="295">
        <f>FALSE()</f>
        <v/>
      </c>
      <c r="T4673" s="293" t="n">
        <v>-183852490</v>
      </c>
      <c r="V4673" s="290" t="n">
        <v>34.37</v>
      </c>
      <c r="W4673" s="296" t="n"/>
      <c r="X4673" s="293" t="n">
        <v>25017985</v>
      </c>
      <c r="Y4673" s="315" t="n">
        <v>0.0246</v>
      </c>
      <c r="Z4673" s="295">
        <f>FALSE()</f>
        <v/>
      </c>
      <c r="AA4673" s="290" t="inlineStr">
        <is>
          <t>PUC</t>
        </is>
      </c>
    </row>
    <row r="4674" ht="15" customFormat="1" customHeight="1" s="290">
      <c r="A4674" s="290" t="n">
        <v>2</v>
      </c>
      <c r="B4674" s="290" t="n">
        <v>18</v>
      </c>
      <c r="C4674" s="278" t="inlineStr">
        <is>
          <t>ALABAMA POWER COMPANY</t>
        </is>
      </c>
      <c r="D4674" s="290" t="inlineStr">
        <is>
          <t>AL</t>
        </is>
      </c>
      <c r="E4674" s="290" t="n">
        <v>1</v>
      </c>
      <c r="G4674" s="290" t="inlineStr">
        <is>
          <t>TRANSMISSION PLANT</t>
        </is>
      </c>
      <c r="H4674" s="291" t="inlineStr">
        <is>
          <t>357</t>
        </is>
      </c>
      <c r="I4674" s="292" t="n">
        <v>42369</v>
      </c>
      <c r="J4674" s="292" t="n"/>
      <c r="K4674" s="290" t="inlineStr">
        <is>
          <t>357 Underground Conduit</t>
        </is>
      </c>
      <c r="L4674" s="293" t="n">
        <v>6467364</v>
      </c>
      <c r="M4674" s="293" t="n">
        <v>1266465</v>
      </c>
      <c r="N4674" s="293" t="n">
        <v>6369499</v>
      </c>
      <c r="P4674" s="290" t="inlineStr">
        <is>
          <t>R4</t>
        </is>
      </c>
      <c r="Q4674" s="290" t="n">
        <v>58</v>
      </c>
      <c r="R4674" s="316" t="n">
        <v>-0.18</v>
      </c>
      <c r="S4674" s="295">
        <f>FALSE()</f>
        <v/>
      </c>
      <c r="T4674" s="293" t="n">
        <v>-1168600</v>
      </c>
      <c r="V4674" s="290" t="n">
        <v>50.01</v>
      </c>
      <c r="W4674" s="296" t="n"/>
      <c r="X4674" s="293" t="n">
        <v>127374</v>
      </c>
      <c r="Y4674" s="315" t="n">
        <v>0.0197</v>
      </c>
      <c r="Z4674" s="295">
        <f>FALSE()</f>
        <v/>
      </c>
      <c r="AA4674" s="290" t="inlineStr">
        <is>
          <t>PUC</t>
        </is>
      </c>
    </row>
    <row r="4675" ht="15" customHeight="1" s="481">
      <c r="A4675" s="290" t="n">
        <v>2</v>
      </c>
      <c r="B4675" s="290" t="n">
        <v>18</v>
      </c>
      <c r="C4675" s="278" t="inlineStr">
        <is>
          <t>ALABAMA POWER COMPANY</t>
        </is>
      </c>
      <c r="D4675" s="290" t="inlineStr">
        <is>
          <t>AL</t>
        </is>
      </c>
      <c r="E4675" s="290" t="n">
        <v>1</v>
      </c>
      <c r="F4675" s="290" t="n"/>
      <c r="G4675" s="290" t="inlineStr">
        <is>
          <t>TRANSMISSION PLANT</t>
        </is>
      </c>
      <c r="H4675" s="291" t="inlineStr">
        <is>
          <t>358</t>
        </is>
      </c>
      <c r="I4675" s="292" t="n">
        <v>42369</v>
      </c>
      <c r="J4675" s="292" t="n"/>
      <c r="K4675" s="290" t="inlineStr">
        <is>
          <t>358 Underground Conductors</t>
        </is>
      </c>
      <c r="L4675" s="293" t="n">
        <v>3304530</v>
      </c>
      <c r="M4675" s="293" t="n">
        <v>893322</v>
      </c>
      <c r="N4675" s="293" t="n">
        <v>3008310</v>
      </c>
      <c r="O4675" s="290" t="n"/>
      <c r="P4675" s="290" t="inlineStr">
        <is>
          <t>R4</t>
        </is>
      </c>
      <c r="Q4675" s="290" t="n">
        <v>50</v>
      </c>
      <c r="R4675" s="316" t="n">
        <v>-0.18</v>
      </c>
      <c r="S4675" s="295">
        <f>FALSE()</f>
        <v/>
      </c>
      <c r="T4675" s="293" t="n">
        <v>-597101</v>
      </c>
      <c r="U4675" s="290" t="n"/>
      <c r="V4675" s="290" t="n">
        <v>40.49</v>
      </c>
      <c r="W4675" s="296" t="n"/>
      <c r="X4675" s="293" t="n">
        <v>74304</v>
      </c>
      <c r="Y4675" s="315" t="n">
        <v>0.0225</v>
      </c>
      <c r="Z4675" s="295">
        <f>FALSE()</f>
        <v/>
      </c>
      <c r="AA4675" s="290" t="inlineStr">
        <is>
          <t>PUC</t>
        </is>
      </c>
      <c r="AB4675" s="290" t="n"/>
      <c r="AC4675" s="290" t="n"/>
      <c r="AD4675" s="290" t="n"/>
      <c r="AE4675" s="290" t="n"/>
      <c r="AF4675" s="290" t="n"/>
      <c r="AG4675" s="290" t="n"/>
      <c r="AH4675" s="290" t="n"/>
      <c r="AI4675" s="290" t="n"/>
      <c r="AJ4675" s="290" t="n"/>
      <c r="AK4675" s="290" t="n"/>
      <c r="AL4675" s="290" t="n"/>
    </row>
    <row r="4676" ht="15" customFormat="1" customHeight="1" s="290">
      <c r="A4676" s="290" t="n">
        <v>2</v>
      </c>
      <c r="B4676" s="290" t="n">
        <v>18</v>
      </c>
      <c r="C4676" s="278" t="inlineStr">
        <is>
          <t>ALABAMA POWER COMPANY</t>
        </is>
      </c>
      <c r="D4676" s="290" t="inlineStr">
        <is>
          <t>AL</t>
        </is>
      </c>
      <c r="E4676" s="290" t="n">
        <v>1</v>
      </c>
      <c r="G4676" s="290" t="inlineStr">
        <is>
          <t>TRANSMISSION PLANT</t>
        </is>
      </c>
      <c r="H4676" s="291" t="inlineStr">
        <is>
          <t>359</t>
        </is>
      </c>
      <c r="I4676" s="292" t="n">
        <v>42369</v>
      </c>
      <c r="J4676" s="292" t="n"/>
      <c r="K4676" s="290" t="inlineStr">
        <is>
          <t>359 Roads and Trails</t>
        </is>
      </c>
      <c r="L4676" s="293" t="n">
        <v>92181</v>
      </c>
      <c r="M4676" s="293" t="n">
        <v>16508</v>
      </c>
      <c r="N4676" s="293" t="n">
        <v>92265</v>
      </c>
      <c r="P4676" s="290" t="inlineStr">
        <is>
          <t>R4</t>
        </is>
      </c>
      <c r="Q4676" s="290" t="n">
        <v>55</v>
      </c>
      <c r="R4676" s="316" t="n">
        <v>-0.18</v>
      </c>
      <c r="S4676" s="295">
        <f>FALSE()</f>
        <v/>
      </c>
      <c r="T4676" s="293" t="n">
        <v>-16593</v>
      </c>
      <c r="V4676" s="290" t="n">
        <v>50.51</v>
      </c>
      <c r="W4676" s="296" t="n"/>
      <c r="X4676" s="293" t="n">
        <v>1827</v>
      </c>
      <c r="Y4676" s="315" t="n">
        <v>0.0198</v>
      </c>
      <c r="Z4676" s="295">
        <f>FALSE()</f>
        <v/>
      </c>
      <c r="AA4676" s="290" t="inlineStr">
        <is>
          <t>PUC</t>
        </is>
      </c>
    </row>
    <row r="4677" ht="15" customFormat="1" customHeight="1" s="290">
      <c r="A4677" s="290" t="n">
        <v>62</v>
      </c>
      <c r="B4677" s="290" t="n">
        <v>130</v>
      </c>
      <c r="C4677" s="278" t="inlineStr">
        <is>
          <t>Gulf Power Company</t>
        </is>
      </c>
      <c r="D4677" s="290" t="inlineStr">
        <is>
          <t>FL</t>
        </is>
      </c>
      <c r="G4677" s="290" t="inlineStr">
        <is>
          <t>Transmission Plant</t>
        </is>
      </c>
      <c r="H4677" s="291" t="inlineStr">
        <is>
          <t>350.10</t>
        </is>
      </c>
      <c r="I4677" s="292" t="n">
        <v>42735</v>
      </c>
      <c r="J4677" s="292" t="n"/>
      <c r="K4677" s="290" t="inlineStr">
        <is>
          <t>350.10 Easements</t>
        </is>
      </c>
      <c r="L4677" s="293" t="n">
        <v>12654559</v>
      </c>
      <c r="M4677" s="293" t="n">
        <v>7310897</v>
      </c>
      <c r="R4677" s="290" t="n">
        <v>0</v>
      </c>
      <c r="S4677" s="295">
        <f>TRUE()</f>
        <v/>
      </c>
      <c r="V4677" s="290" t="n">
        <v>27.66</v>
      </c>
      <c r="W4677" s="296" t="n"/>
      <c r="X4677" s="290" t="n">
        <v>193211</v>
      </c>
      <c r="Y4677" s="290" t="n">
        <v>0.015</v>
      </c>
      <c r="Z4677" s="295">
        <f>TRUE()</f>
        <v/>
      </c>
      <c r="AA4677" s="290" t="inlineStr">
        <is>
          <t>PUC</t>
        </is>
      </c>
    </row>
    <row r="4678" ht="15" customFormat="1" customHeight="1" s="290">
      <c r="A4678" s="290" t="n">
        <v>62</v>
      </c>
      <c r="B4678" s="290" t="n">
        <v>130</v>
      </c>
      <c r="C4678" s="278" t="inlineStr">
        <is>
          <t>Gulf Power Company</t>
        </is>
      </c>
      <c r="D4678" s="290" t="inlineStr">
        <is>
          <t>FL</t>
        </is>
      </c>
      <c r="G4678" s="290" t="inlineStr">
        <is>
          <t>Transmission Plant</t>
        </is>
      </c>
      <c r="H4678" s="291" t="inlineStr">
        <is>
          <t>352.00</t>
        </is>
      </c>
      <c r="I4678" s="292" t="n">
        <v>42735</v>
      </c>
      <c r="J4678" s="292" t="n"/>
      <c r="K4678" s="290" t="inlineStr">
        <is>
          <t>352.00 Structures and Improvements</t>
        </is>
      </c>
      <c r="L4678" s="293" t="n">
        <v>24391124</v>
      </c>
      <c r="M4678" s="293" t="n">
        <v>4557952</v>
      </c>
      <c r="R4678" s="290" t="n">
        <v>-0.05</v>
      </c>
      <c r="S4678" s="295">
        <f>TRUE()</f>
        <v/>
      </c>
      <c r="V4678" s="290" t="n">
        <v>46.65</v>
      </c>
      <c r="W4678" s="296" t="n"/>
      <c r="X4678" s="290" t="n">
        <v>451334</v>
      </c>
      <c r="Y4678" s="290" t="n">
        <v>0.019</v>
      </c>
      <c r="Z4678" s="295">
        <f>TRUE()</f>
        <v/>
      </c>
      <c r="AA4678" s="290" t="inlineStr">
        <is>
          <t>PUC</t>
        </is>
      </c>
    </row>
    <row r="4679" ht="15" customFormat="1" customHeight="1" s="290">
      <c r="A4679" s="290" t="n">
        <v>62</v>
      </c>
      <c r="B4679" s="290" t="n">
        <v>130</v>
      </c>
      <c r="C4679" s="278" t="inlineStr">
        <is>
          <t>Gulf Power Company</t>
        </is>
      </c>
      <c r="D4679" s="290" t="inlineStr">
        <is>
          <t>FL</t>
        </is>
      </c>
      <c r="G4679" s="290" t="inlineStr">
        <is>
          <t>Transmission Plant</t>
        </is>
      </c>
      <c r="H4679" s="291" t="inlineStr">
        <is>
          <t>353.00</t>
        </is>
      </c>
      <c r="I4679" s="292" t="n">
        <v>42735</v>
      </c>
      <c r="J4679" s="292" t="n"/>
      <c r="K4679" s="290" t="inlineStr">
        <is>
          <t>353.00 Station Equipment</t>
        </is>
      </c>
      <c r="L4679" s="293" t="n">
        <v>250073126</v>
      </c>
      <c r="M4679" s="293" t="n">
        <v>33409988</v>
      </c>
      <c r="R4679" s="290" t="n">
        <v>-0.1</v>
      </c>
      <c r="S4679" s="295">
        <f>TRUE()</f>
        <v/>
      </c>
      <c r="V4679" s="290" t="n">
        <v>33.49</v>
      </c>
      <c r="W4679" s="296" t="n"/>
      <c r="X4679" s="290" t="n">
        <v>7215956</v>
      </c>
      <c r="Y4679" s="290" t="n">
        <v>0.029</v>
      </c>
      <c r="Z4679" s="295">
        <f>TRUE()</f>
        <v/>
      </c>
      <c r="AA4679" s="290" t="inlineStr">
        <is>
          <t>PUC</t>
        </is>
      </c>
    </row>
    <row r="4680" ht="15" customFormat="1" customHeight="1" s="290">
      <c r="A4680" s="290" t="n">
        <v>62</v>
      </c>
      <c r="B4680" s="290" t="n">
        <v>130</v>
      </c>
      <c r="C4680" s="278" t="inlineStr">
        <is>
          <t>Gulf Power Company</t>
        </is>
      </c>
      <c r="D4680" s="290" t="inlineStr">
        <is>
          <t>FL</t>
        </is>
      </c>
      <c r="G4680" s="290" t="inlineStr">
        <is>
          <t>Transmission Plant</t>
        </is>
      </c>
      <c r="H4680" s="291" t="inlineStr">
        <is>
          <t>354.00</t>
        </is>
      </c>
      <c r="I4680" s="292" t="n">
        <v>42735</v>
      </c>
      <c r="J4680" s="292" t="n"/>
      <c r="K4680" s="290" t="inlineStr">
        <is>
          <t>354.00 Towers and Fixtures</t>
        </is>
      </c>
      <c r="L4680" s="293" t="n">
        <v>42290155</v>
      </c>
      <c r="M4680" s="293" t="n">
        <v>24879312</v>
      </c>
      <c r="R4680" s="290" t="n">
        <v>-0.25</v>
      </c>
      <c r="S4680" s="295">
        <f>TRUE()</f>
        <v/>
      </c>
      <c r="V4680" s="290" t="n">
        <v>30.79</v>
      </c>
      <c r="W4680" s="296" t="n"/>
      <c r="X4680" s="290" t="n">
        <v>908837</v>
      </c>
      <c r="Y4680" s="290" t="n">
        <v>0.021</v>
      </c>
      <c r="Z4680" s="295">
        <f>TRUE()</f>
        <v/>
      </c>
      <c r="AA4680" s="290" t="inlineStr">
        <is>
          <t>PUC</t>
        </is>
      </c>
    </row>
    <row r="4681" ht="15" customFormat="1" customHeight="1" s="290">
      <c r="A4681" s="290" t="n">
        <v>62</v>
      </c>
      <c r="B4681" s="290" t="n">
        <v>130</v>
      </c>
      <c r="C4681" s="278" t="inlineStr">
        <is>
          <t>Gulf Power Company</t>
        </is>
      </c>
      <c r="D4681" s="290" t="inlineStr">
        <is>
          <t>FL</t>
        </is>
      </c>
      <c r="G4681" s="290" t="inlineStr">
        <is>
          <t>Transmission Plant</t>
        </is>
      </c>
      <c r="H4681" s="291" t="inlineStr">
        <is>
          <t>355.00</t>
        </is>
      </c>
      <c r="I4681" s="292" t="n">
        <v>42735</v>
      </c>
      <c r="J4681" s="292" t="n"/>
      <c r="K4681" s="290" t="inlineStr">
        <is>
          <t>355.00 Poles and Fixtures</t>
        </is>
      </c>
      <c r="L4681" s="293" t="n">
        <v>230339009</v>
      </c>
      <c r="M4681" s="293" t="n">
        <v>28946820</v>
      </c>
      <c r="R4681" s="290" t="n">
        <v>-0.75</v>
      </c>
      <c r="S4681" s="295">
        <f>TRUE()</f>
        <v/>
      </c>
      <c r="V4681" s="290" t="n">
        <v>35.3</v>
      </c>
      <c r="W4681" s="296" t="n"/>
      <c r="X4681" s="290" t="n">
        <v>10597785</v>
      </c>
      <c r="Y4681" s="290" t="n">
        <v>0.046</v>
      </c>
      <c r="Z4681" s="295">
        <f>TRUE()</f>
        <v/>
      </c>
      <c r="AA4681" s="290" t="inlineStr">
        <is>
          <t>PUC</t>
        </is>
      </c>
    </row>
    <row r="4682" ht="15" customFormat="1" customHeight="1" s="290">
      <c r="A4682" s="290" t="n">
        <v>62</v>
      </c>
      <c r="B4682" s="290" t="n">
        <v>130</v>
      </c>
      <c r="C4682" s="278" t="inlineStr">
        <is>
          <t>Gulf Power Company</t>
        </is>
      </c>
      <c r="D4682" s="290" t="inlineStr">
        <is>
          <t>FL</t>
        </is>
      </c>
      <c r="G4682" s="290" t="inlineStr">
        <is>
          <t>Transmission Plant</t>
        </is>
      </c>
      <c r="H4682" s="291" t="inlineStr">
        <is>
          <t>356.00</t>
        </is>
      </c>
      <c r="I4682" s="292" t="n">
        <v>42735</v>
      </c>
      <c r="J4682" s="292" t="n"/>
      <c r="K4682" s="290" t="inlineStr">
        <is>
          <t>356.00 Overhead Conductors and Devices</t>
        </is>
      </c>
      <c r="L4682" s="293" t="n">
        <v>123801393</v>
      </c>
      <c r="M4682" s="293" t="n">
        <v>27851093</v>
      </c>
      <c r="R4682" s="290" t="n">
        <v>-0.3</v>
      </c>
      <c r="S4682" s="295">
        <f>TRUE()</f>
        <v/>
      </c>
      <c r="V4682" s="290" t="n">
        <v>42.14</v>
      </c>
      <c r="W4682" s="296" t="n"/>
      <c r="X4682" s="290" t="n">
        <v>3158157</v>
      </c>
      <c r="Y4682" s="290" t="n">
        <v>0.026</v>
      </c>
      <c r="Z4682" s="295">
        <f>TRUE()</f>
        <v/>
      </c>
      <c r="AA4682" s="290" t="inlineStr">
        <is>
          <t>PUC</t>
        </is>
      </c>
    </row>
    <row r="4683" ht="15" customFormat="1" customHeight="1" s="290">
      <c r="A4683" s="290" t="n">
        <v>62</v>
      </c>
      <c r="B4683" s="290" t="n">
        <v>130</v>
      </c>
      <c r="C4683" s="278" t="inlineStr">
        <is>
          <t>Gulf Power Company</t>
        </is>
      </c>
      <c r="D4683" s="290" t="inlineStr">
        <is>
          <t>FL</t>
        </is>
      </c>
      <c r="G4683" s="290" t="inlineStr">
        <is>
          <t>Transmission Plant</t>
        </is>
      </c>
      <c r="H4683" s="291" t="inlineStr">
        <is>
          <t>358.00</t>
        </is>
      </c>
      <c r="I4683" s="292" t="n">
        <v>42735</v>
      </c>
      <c r="J4683" s="292" t="n"/>
      <c r="K4683" s="290" t="inlineStr">
        <is>
          <t>358.00 Underground Conductors</t>
        </is>
      </c>
      <c r="L4683" s="293" t="n">
        <v>14402363</v>
      </c>
      <c r="M4683" s="293" t="n">
        <v>8392435</v>
      </c>
      <c r="R4683" s="290" t="n">
        <v>0</v>
      </c>
      <c r="S4683" s="295">
        <f>TRUE()</f>
        <v/>
      </c>
      <c r="V4683" s="290" t="n">
        <v>24.16</v>
      </c>
      <c r="W4683" s="296" t="n"/>
      <c r="X4683" s="290" t="n">
        <v>248729</v>
      </c>
      <c r="Y4683" s="290" t="n">
        <v>0.017</v>
      </c>
      <c r="Z4683" s="295">
        <f>TRUE()</f>
        <v/>
      </c>
      <c r="AA4683" s="290" t="inlineStr">
        <is>
          <t>PUC</t>
        </is>
      </c>
    </row>
    <row r="4684" ht="15" customFormat="1" customHeight="1" s="290">
      <c r="A4684" s="290" t="n">
        <v>62</v>
      </c>
      <c r="B4684" s="290" t="n">
        <v>130</v>
      </c>
      <c r="C4684" s="278" t="inlineStr">
        <is>
          <t>Gulf Power Company</t>
        </is>
      </c>
      <c r="D4684" s="290" t="inlineStr">
        <is>
          <t>FL</t>
        </is>
      </c>
      <c r="G4684" s="290" t="inlineStr">
        <is>
          <t>Transmission Plant</t>
        </is>
      </c>
      <c r="H4684" s="291" t="inlineStr">
        <is>
          <t>359.00</t>
        </is>
      </c>
      <c r="I4684" s="292" t="n">
        <v>42735</v>
      </c>
      <c r="J4684" s="292" t="n"/>
      <c r="K4684" s="290" t="inlineStr">
        <is>
          <t>359.00 Roads and Trails</t>
        </is>
      </c>
      <c r="L4684" s="293" t="n">
        <v>235918</v>
      </c>
      <c r="M4684" s="293" t="n">
        <v>51951</v>
      </c>
      <c r="R4684" s="290" t="n">
        <v>0</v>
      </c>
      <c r="S4684" s="295">
        <f>TRUE()</f>
        <v/>
      </c>
      <c r="V4684" s="290" t="n">
        <v>42</v>
      </c>
      <c r="W4684" s="296" t="n"/>
      <c r="X4684" s="290" t="n">
        <v>4381</v>
      </c>
      <c r="Y4684" s="290" t="n">
        <v>0.019</v>
      </c>
      <c r="Z4684" s="295">
        <f>TRUE()</f>
        <v/>
      </c>
      <c r="AA4684" s="290" t="inlineStr">
        <is>
          <t>PUC</t>
        </is>
      </c>
    </row>
    <row r="4685" ht="15" customFormat="1" customHeight="1" s="290">
      <c r="A4685" s="290" t="n">
        <v>62</v>
      </c>
      <c r="B4685" s="290" t="n">
        <v>130</v>
      </c>
      <c r="C4685" s="278" t="inlineStr">
        <is>
          <t>Gulf Power Company</t>
        </is>
      </c>
      <c r="D4685" s="290" t="inlineStr">
        <is>
          <t>FL</t>
        </is>
      </c>
      <c r="G4685" s="290" t="inlineStr">
        <is>
          <t>Transportation</t>
        </is>
      </c>
      <c r="H4685" s="291" t="inlineStr">
        <is>
          <t>392.10</t>
        </is>
      </c>
      <c r="I4685" s="292" t="n">
        <v>42735</v>
      </c>
      <c r="J4685" s="292" t="n"/>
      <c r="K4685" s="290" t="inlineStr">
        <is>
          <t>392.10 Automobiles</t>
        </is>
      </c>
      <c r="L4685" s="293" t="n">
        <v>29848</v>
      </c>
      <c r="M4685" s="293" t="n">
        <v>16553</v>
      </c>
      <c r="R4685" s="290" t="n">
        <v>0.15</v>
      </c>
      <c r="S4685" s="295">
        <f>TRUE()</f>
        <v/>
      </c>
      <c r="V4685" s="290" t="n">
        <v>3.59</v>
      </c>
      <c r="W4685" s="296" t="n"/>
      <c r="X4685" s="290" t="n">
        <v>2456</v>
      </c>
      <c r="Y4685" s="290" t="n">
        <v>0.082</v>
      </c>
      <c r="Z4685" s="295">
        <f>TRUE()</f>
        <v/>
      </c>
      <c r="AA4685" s="290" t="inlineStr">
        <is>
          <t>PUC</t>
        </is>
      </c>
    </row>
    <row r="4686" ht="15" customFormat="1" customHeight="1" s="290">
      <c r="A4686" s="290" t="n">
        <v>62</v>
      </c>
      <c r="B4686" s="290" t="n">
        <v>130</v>
      </c>
      <c r="C4686" s="278" t="inlineStr">
        <is>
          <t>Gulf Power Company</t>
        </is>
      </c>
      <c r="D4686" s="290" t="inlineStr">
        <is>
          <t>FL</t>
        </is>
      </c>
      <c r="G4686" s="290" t="inlineStr">
        <is>
          <t>Transportation</t>
        </is>
      </c>
      <c r="H4686" s="291" t="inlineStr">
        <is>
          <t>392.20</t>
        </is>
      </c>
      <c r="I4686" s="292" t="n">
        <v>42735</v>
      </c>
      <c r="J4686" s="292" t="n"/>
      <c r="K4686" s="290" t="inlineStr">
        <is>
          <t>392.20 Light Trucks</t>
        </is>
      </c>
      <c r="L4686" s="293" t="n">
        <v>7519254</v>
      </c>
      <c r="M4686" s="293" t="n">
        <v>4220267</v>
      </c>
      <c r="R4686" s="290" t="n">
        <v>0.05</v>
      </c>
      <c r="S4686" s="295">
        <f>TRUE()</f>
        <v/>
      </c>
      <c r="V4686" s="290" t="n">
        <v>2.21</v>
      </c>
      <c r="W4686" s="296" t="n"/>
      <c r="X4686" s="290" t="n">
        <v>1321436</v>
      </c>
      <c r="Y4686" s="290" t="n">
        <v>0.176</v>
      </c>
      <c r="Z4686" s="295">
        <f>TRUE()</f>
        <v/>
      </c>
      <c r="AA4686" s="290" t="inlineStr">
        <is>
          <t>PUC</t>
        </is>
      </c>
    </row>
    <row r="4687" ht="15" customFormat="1" customHeight="1" s="290">
      <c r="A4687" s="290" t="n">
        <v>62</v>
      </c>
      <c r="B4687" s="290" t="n">
        <v>130</v>
      </c>
      <c r="C4687" s="278" t="inlineStr">
        <is>
          <t>Gulf Power Company</t>
        </is>
      </c>
      <c r="D4687" s="290" t="inlineStr">
        <is>
          <t>FL</t>
        </is>
      </c>
      <c r="G4687" s="290" t="inlineStr">
        <is>
          <t>Transportation</t>
        </is>
      </c>
      <c r="H4687" s="291" t="inlineStr">
        <is>
          <t>392.30</t>
        </is>
      </c>
      <c r="I4687" s="292" t="n">
        <v>42735</v>
      </c>
      <c r="J4687" s="292" t="n"/>
      <c r="K4687" s="290" t="inlineStr">
        <is>
          <t>392.30 Heavy Trucks</t>
        </is>
      </c>
      <c r="L4687" s="293" t="n">
        <v>24527733</v>
      </c>
      <c r="M4687" s="293" t="n">
        <v>13863301</v>
      </c>
      <c r="R4687" s="290" t="n">
        <v>0.15</v>
      </c>
      <c r="S4687" s="295">
        <f>TRUE()</f>
        <v/>
      </c>
      <c r="V4687" s="290" t="n">
        <v>3.18</v>
      </c>
      <c r="W4687" s="296" t="n"/>
      <c r="X4687" s="290" t="n">
        <v>2195336</v>
      </c>
      <c r="Y4687" s="290" t="n">
        <v>0.09</v>
      </c>
      <c r="Z4687" s="295">
        <f>TRUE()</f>
        <v/>
      </c>
      <c r="AA4687" s="290" t="inlineStr">
        <is>
          <t>PUC</t>
        </is>
      </c>
    </row>
    <row r="4688" ht="15" customFormat="1" customHeight="1" s="290">
      <c r="A4688" s="290" t="n">
        <v>62</v>
      </c>
      <c r="B4688" s="290" t="n">
        <v>130</v>
      </c>
      <c r="C4688" s="278" t="inlineStr">
        <is>
          <t>Gulf Power Company</t>
        </is>
      </c>
      <c r="D4688" s="290" t="inlineStr">
        <is>
          <t>FL</t>
        </is>
      </c>
      <c r="G4688" s="290" t="inlineStr">
        <is>
          <t>Transportation</t>
        </is>
      </c>
      <c r="H4688" s="291" t="inlineStr">
        <is>
          <t>392.40</t>
        </is>
      </c>
      <c r="I4688" s="292" t="n">
        <v>42735</v>
      </c>
      <c r="J4688" s="292" t="n"/>
      <c r="K4688" s="290" t="inlineStr">
        <is>
          <t>392.40 Trailers</t>
        </is>
      </c>
      <c r="L4688" s="293" t="n">
        <v>1320796</v>
      </c>
      <c r="M4688" s="293" t="n">
        <v>709817</v>
      </c>
      <c r="R4688" s="290" t="n">
        <v>0.08</v>
      </c>
      <c r="S4688" s="295">
        <f>TRUE()</f>
        <v/>
      </c>
      <c r="V4688" s="290" t="n">
        <v>10.26</v>
      </c>
      <c r="W4688" s="296" t="n"/>
      <c r="X4688" s="290" t="n">
        <v>49255</v>
      </c>
      <c r="Y4688" s="290" t="n">
        <v>0.037</v>
      </c>
      <c r="Z4688" s="295">
        <f>TRUE()</f>
        <v/>
      </c>
      <c r="AA4688" s="290" t="inlineStr">
        <is>
          <t>PUC</t>
        </is>
      </c>
    </row>
    <row r="4689" ht="15" customFormat="1" customHeight="1" s="290">
      <c r="A4689" s="290" t="n">
        <v>70</v>
      </c>
      <c r="B4689" s="290" t="n">
        <v>140</v>
      </c>
      <c r="C4689" s="343" t="inlineStr">
        <is>
          <t>Idaho Power Company</t>
        </is>
      </c>
      <c r="D4689" s="343" t="inlineStr">
        <is>
          <t>ID</t>
        </is>
      </c>
      <c r="G4689" s="290" t="inlineStr">
        <is>
          <t>TRANSPORTATION EQUIP. - LARGE TRUCKS (NON-HYD)</t>
        </is>
      </c>
      <c r="H4689" s="342" t="n">
        <v>392.7</v>
      </c>
      <c r="I4689" s="292" t="n">
        <v>42369</v>
      </c>
      <c r="K4689" s="355" t="n">
        <v>392.7</v>
      </c>
      <c r="L4689" s="301" t="n">
        <v>6943612.35</v>
      </c>
      <c r="M4689" s="301" t="n">
        <v>2346463</v>
      </c>
      <c r="P4689" s="345" t="inlineStr">
        <is>
          <t>21-S1</t>
        </is>
      </c>
      <c r="R4689" s="346" t="n">
        <v>15</v>
      </c>
      <c r="S4689" s="295">
        <f>TRUE()</f>
        <v/>
      </c>
      <c r="W4689" s="296" t="n"/>
      <c r="X4689" s="297" t="n">
        <v>288508</v>
      </c>
      <c r="Y4689" s="323" t="n">
        <v>4.16</v>
      </c>
      <c r="Z4689" s="295">
        <f>TRUE()</f>
        <v/>
      </c>
      <c r="AA4689" s="290" t="inlineStr">
        <is>
          <t>PUC</t>
        </is>
      </c>
    </row>
    <row r="4690" ht="15" customFormat="1" customHeight="1" s="290">
      <c r="A4690" s="290" t="n">
        <v>70</v>
      </c>
      <c r="B4690" s="290" t="n">
        <v>140</v>
      </c>
      <c r="C4690" s="343" t="inlineStr">
        <is>
          <t>Idaho Power Company</t>
        </is>
      </c>
      <c r="D4690" s="343" t="inlineStr">
        <is>
          <t>ID</t>
        </is>
      </c>
      <c r="G4690" s="290" t="inlineStr">
        <is>
          <t>TRANSPORTATION EQUIPMENT - AIRCRAFT</t>
        </is>
      </c>
      <c r="H4690" s="342" t="n">
        <v>392.3</v>
      </c>
      <c r="I4690" s="292" t="n">
        <v>42369</v>
      </c>
      <c r="K4690" s="355" t="n">
        <v>392.3</v>
      </c>
      <c r="L4690" s="301" t="n">
        <v>4563105.82</v>
      </c>
      <c r="M4690" s="297" t="n">
        <v>915829</v>
      </c>
      <c r="P4690" s="345" t="inlineStr">
        <is>
          <t>15-S2.5</t>
        </is>
      </c>
      <c r="R4690" s="346" t="n">
        <v>40</v>
      </c>
      <c r="S4690" s="295">
        <f>TRUE()</f>
        <v/>
      </c>
      <c r="W4690" s="296" t="n"/>
      <c r="X4690" s="297" t="n">
        <v>188298</v>
      </c>
      <c r="Y4690" s="323" t="n">
        <v>4.13</v>
      </c>
      <c r="Z4690" s="295">
        <f>TRUE()</f>
        <v/>
      </c>
      <c r="AA4690" s="290" t="inlineStr">
        <is>
          <t>PUC</t>
        </is>
      </c>
    </row>
    <row r="4691" ht="15" customFormat="1" customHeight="1" s="290">
      <c r="A4691" s="290" t="n">
        <v>70</v>
      </c>
      <c r="B4691" s="290" t="n">
        <v>140</v>
      </c>
      <c r="C4691" s="343" t="inlineStr">
        <is>
          <t>Idaho Power Company</t>
        </is>
      </c>
      <c r="D4691" s="343" t="inlineStr">
        <is>
          <t>ID</t>
        </is>
      </c>
      <c r="G4691" s="290" t="inlineStr">
        <is>
          <t>TRANSPORTATION EQUIPMENT - AUTOMOBILES</t>
        </is>
      </c>
      <c r="H4691" s="342" t="n">
        <v>392.1</v>
      </c>
      <c r="I4691" s="292" t="n">
        <v>42369</v>
      </c>
      <c r="K4691" s="355" t="n">
        <v>392.1</v>
      </c>
      <c r="L4691" s="297" t="n">
        <v>821825.59</v>
      </c>
      <c r="M4691" s="297" t="n">
        <v>160306</v>
      </c>
      <c r="P4691" s="345" t="inlineStr">
        <is>
          <t>13-L2</t>
        </is>
      </c>
      <c r="R4691" s="346" t="n">
        <v>15</v>
      </c>
      <c r="S4691" s="295">
        <f>TRUE()</f>
        <v/>
      </c>
      <c r="W4691" s="296" t="n"/>
      <c r="X4691" s="297" t="n">
        <v>58071</v>
      </c>
      <c r="Y4691" s="323" t="n">
        <v>7.07</v>
      </c>
      <c r="Z4691" s="295">
        <f>TRUE()</f>
        <v/>
      </c>
      <c r="AA4691" s="290" t="inlineStr">
        <is>
          <t>PUC</t>
        </is>
      </c>
    </row>
    <row r="4692" ht="15" customFormat="1" customHeight="1" s="290">
      <c r="A4692" s="290" t="n">
        <v>70</v>
      </c>
      <c r="B4692" s="290" t="n">
        <v>140</v>
      </c>
      <c r="C4692" s="343" t="inlineStr">
        <is>
          <t>Idaho Power Company</t>
        </is>
      </c>
      <c r="D4692" s="343" t="inlineStr">
        <is>
          <t>ID</t>
        </is>
      </c>
      <c r="G4692" s="290" t="inlineStr">
        <is>
          <t>TRANSPORTATION EQUIPMENT - LARGE TRUCKS (HYD)</t>
        </is>
      </c>
      <c r="H4692" s="342" t="n">
        <v>392.6</v>
      </c>
      <c r="I4692" s="292" t="n">
        <v>42369</v>
      </c>
      <c r="K4692" s="355" t="n">
        <v>392.6</v>
      </c>
      <c r="L4692" s="297" t="n">
        <v>34102925.23</v>
      </c>
      <c r="M4692" s="297" t="n">
        <v>10170540</v>
      </c>
      <c r="P4692" s="345" t="inlineStr">
        <is>
          <t>21-S1</t>
        </is>
      </c>
      <c r="R4692" s="346" t="n">
        <v>15</v>
      </c>
      <c r="S4692" s="295">
        <f>TRUE()</f>
        <v/>
      </c>
      <c r="W4692" s="296" t="n"/>
      <c r="X4692" s="297" t="n">
        <v>1345554</v>
      </c>
      <c r="Y4692" s="323" t="n">
        <v>3.95</v>
      </c>
      <c r="Z4692" s="295">
        <f>TRUE()</f>
        <v/>
      </c>
      <c r="AA4692" s="290" t="inlineStr">
        <is>
          <t>PUC</t>
        </is>
      </c>
    </row>
    <row r="4693" ht="15" customFormat="1" customHeight="1" s="290">
      <c r="A4693" s="290" t="n">
        <v>70</v>
      </c>
      <c r="B4693" s="290" t="n">
        <v>140</v>
      </c>
      <c r="C4693" s="343" t="inlineStr">
        <is>
          <t>Idaho Power Company</t>
        </is>
      </c>
      <c r="D4693" s="343" t="inlineStr">
        <is>
          <t>ID</t>
        </is>
      </c>
      <c r="G4693" s="290" t="inlineStr">
        <is>
          <t>TRANSPORTATION EQUIPMENT - MISC.</t>
        </is>
      </c>
      <c r="H4693" s="342" t="n">
        <v>392.5</v>
      </c>
      <c r="I4693" s="292" t="n">
        <v>42369</v>
      </c>
      <c r="K4693" s="355" t="n">
        <v>392.5</v>
      </c>
      <c r="L4693" s="301" t="n">
        <v>1126911.92</v>
      </c>
      <c r="M4693" s="297" t="n">
        <v>320976</v>
      </c>
      <c r="P4693" s="345" t="inlineStr">
        <is>
          <t>13-L2</t>
        </is>
      </c>
      <c r="R4693" s="346" t="n">
        <v>15</v>
      </c>
      <c r="S4693" s="295">
        <f>TRUE()</f>
        <v/>
      </c>
      <c r="W4693" s="296" t="n"/>
      <c r="X4693" s="297" t="n">
        <v>71460</v>
      </c>
      <c r="Y4693" s="323" t="n">
        <v>6.34</v>
      </c>
      <c r="Z4693" s="295">
        <f>TRUE()</f>
        <v/>
      </c>
      <c r="AA4693" s="290" t="inlineStr">
        <is>
          <t>PUC</t>
        </is>
      </c>
    </row>
    <row r="4694" ht="15" customFormat="1" customHeight="1" s="290">
      <c r="A4694" s="290" t="n">
        <v>70</v>
      </c>
      <c r="B4694" s="290" t="n">
        <v>140</v>
      </c>
      <c r="C4694" s="343" t="inlineStr">
        <is>
          <t>Idaho Power Company</t>
        </is>
      </c>
      <c r="D4694" s="343" t="inlineStr">
        <is>
          <t>ID</t>
        </is>
      </c>
      <c r="G4694" s="290" t="inlineStr">
        <is>
          <t>TRANSPORTATION EQUIPMENT - SMALL TRUCKS</t>
        </is>
      </c>
      <c r="H4694" s="342" t="n">
        <v>392.4</v>
      </c>
      <c r="I4694" s="292" t="n">
        <v>42369</v>
      </c>
      <c r="K4694" s="355" t="n">
        <v>392.4</v>
      </c>
      <c r="L4694" s="297" t="n">
        <v>23289948.88</v>
      </c>
      <c r="M4694" s="297" t="n">
        <v>7544511</v>
      </c>
      <c r="P4694" s="345" t="inlineStr">
        <is>
          <t>13-L2</t>
        </is>
      </c>
      <c r="R4694" s="346" t="n">
        <v>15</v>
      </c>
      <c r="S4694" s="295">
        <f>TRUE()</f>
        <v/>
      </c>
      <c r="W4694" s="296" t="n"/>
      <c r="X4694" s="297" t="n">
        <v>1444990</v>
      </c>
      <c r="Y4694" s="323" t="n">
        <v>6.2</v>
      </c>
      <c r="Z4694" s="295">
        <f>TRUE()</f>
        <v/>
      </c>
      <c r="AA4694" s="290" t="inlineStr">
        <is>
          <t>PUC</t>
        </is>
      </c>
    </row>
    <row r="4695" ht="15" customHeight="1" s="481">
      <c r="A4695" s="290" t="n">
        <v>70</v>
      </c>
      <c r="B4695" s="290" t="n">
        <v>140</v>
      </c>
      <c r="C4695" s="343" t="inlineStr">
        <is>
          <t>Idaho Power Company</t>
        </is>
      </c>
      <c r="D4695" s="343" t="inlineStr">
        <is>
          <t>ID</t>
        </is>
      </c>
      <c r="E4695" s="290" t="n"/>
      <c r="F4695" s="290" t="n"/>
      <c r="G4695" s="290" t="inlineStr">
        <is>
          <t>TRANSPORTATION EQUIPMENT - TRAILERS</t>
        </is>
      </c>
      <c r="H4695" s="342" t="n">
        <v>392.9</v>
      </c>
      <c r="I4695" s="292" t="n">
        <v>42369</v>
      </c>
      <c r="J4695" s="290" t="n"/>
      <c r="K4695" s="355" t="n">
        <v>392.9</v>
      </c>
      <c r="L4695" s="297" t="n">
        <v>5030534.81</v>
      </c>
      <c r="M4695" s="301" t="n">
        <v>1530136</v>
      </c>
      <c r="N4695" s="290" t="n"/>
      <c r="O4695" s="290" t="n"/>
      <c r="P4695" s="345" t="inlineStr">
        <is>
          <t>35-S1</t>
        </is>
      </c>
      <c r="Q4695" s="290" t="n"/>
      <c r="R4695" s="346" t="n">
        <v>15</v>
      </c>
      <c r="S4695" s="295">
        <f>TRUE()</f>
        <v/>
      </c>
      <c r="T4695" s="290" t="n"/>
      <c r="U4695" s="290" t="n"/>
      <c r="V4695" s="290" t="n"/>
      <c r="W4695" s="296" t="n"/>
      <c r="X4695" s="297" t="n">
        <v>112811</v>
      </c>
      <c r="Y4695" s="323" t="n">
        <v>2.24</v>
      </c>
      <c r="Z4695" s="295">
        <f>TRUE()</f>
        <v/>
      </c>
      <c r="AA4695" s="290" t="inlineStr">
        <is>
          <t>PUC</t>
        </is>
      </c>
      <c r="AB4695" s="290" t="n"/>
      <c r="AC4695" s="290" t="n"/>
      <c r="AD4695" s="290" t="n"/>
      <c r="AE4695" s="290" t="n"/>
      <c r="AF4695" s="290" t="n"/>
      <c r="AG4695" s="290" t="n"/>
      <c r="AH4695" s="290" t="n"/>
      <c r="AI4695" s="290" t="n"/>
      <c r="AJ4695" s="290" t="n"/>
      <c r="AK4695" s="290" t="n"/>
      <c r="AL4695" s="290" t="n"/>
    </row>
    <row r="4696" ht="15" customFormat="1" customHeight="1" s="290">
      <c r="A4696" s="290" t="n">
        <v>44</v>
      </c>
      <c r="B4696" s="290" t="n">
        <v>89</v>
      </c>
      <c r="C4696" s="343" t="inlineStr">
        <is>
          <t>DTE Electric Company</t>
        </is>
      </c>
      <c r="D4696" s="343" t="inlineStr">
        <is>
          <t>MI</t>
        </is>
      </c>
      <c r="F4696" s="290" t="n">
        <v>588</v>
      </c>
      <c r="G4696" s="343" t="inlineStr">
        <is>
          <t>Trenon Channel Unit 9</t>
        </is>
      </c>
      <c r="H4696" s="291" t="inlineStr">
        <is>
          <t>311.00</t>
        </is>
      </c>
      <c r="I4696" s="292" t="n">
        <v>42369</v>
      </c>
      <c r="J4696" s="292" t="n"/>
      <c r="L4696" s="321" t="n">
        <v>7197457</v>
      </c>
      <c r="M4696" s="321" t="n">
        <v>6175140</v>
      </c>
      <c r="P4696" s="376" t="inlineStr">
        <is>
          <t>200-SC</t>
        </is>
      </c>
      <c r="Q4696" s="377" t="n">
        <v>27.77</v>
      </c>
      <c r="R4696" s="451" t="n">
        <v>0.0138</v>
      </c>
      <c r="S4696" s="295">
        <f>FALSE()</f>
        <v/>
      </c>
      <c r="V4696" s="377" t="n">
        <v>7.42</v>
      </c>
      <c r="W4696" s="296" t="n"/>
      <c r="Y4696" s="451" t="n">
        <v>0.0464</v>
      </c>
      <c r="Z4696" s="295">
        <f>FALSE()</f>
        <v/>
      </c>
      <c r="AA4696" s="290" t="inlineStr">
        <is>
          <t>PUC</t>
        </is>
      </c>
    </row>
    <row r="4697" ht="15" customFormat="1" customHeight="1" s="290">
      <c r="A4697" s="290" t="n">
        <v>44</v>
      </c>
      <c r="B4697" s="290" t="n">
        <v>89</v>
      </c>
      <c r="C4697" s="343" t="inlineStr">
        <is>
          <t>DTE Electric Company</t>
        </is>
      </c>
      <c r="D4697" s="343" t="inlineStr">
        <is>
          <t>MI</t>
        </is>
      </c>
      <c r="F4697" s="290" t="n">
        <v>588</v>
      </c>
      <c r="G4697" s="343" t="inlineStr">
        <is>
          <t>Trenon Channel Unit 9</t>
        </is>
      </c>
      <c r="H4697" s="291" t="inlineStr">
        <is>
          <t>312.00</t>
        </is>
      </c>
      <c r="I4697" s="292" t="n">
        <v>42369</v>
      </c>
      <c r="J4697" s="292" t="n"/>
      <c r="L4697" s="321" t="n">
        <v>117847403</v>
      </c>
      <c r="M4697" s="321" t="n">
        <v>79761681</v>
      </c>
      <c r="P4697" s="379" t="inlineStr">
        <is>
          <t>200-SC</t>
        </is>
      </c>
      <c r="Q4697" s="380" t="n">
        <v>17.73</v>
      </c>
      <c r="R4697" s="450" t="n">
        <v>0.0204</v>
      </c>
      <c r="S4697" s="295">
        <f>FALSE()</f>
        <v/>
      </c>
      <c r="V4697" s="380" t="n">
        <v>7.43</v>
      </c>
      <c r="W4697" s="296" t="n"/>
      <c r="Y4697" s="450" t="n">
        <v>0.0646</v>
      </c>
      <c r="Z4697" s="295">
        <f>FALSE()</f>
        <v/>
      </c>
      <c r="AA4697" s="290" t="inlineStr">
        <is>
          <t>PUC</t>
        </is>
      </c>
    </row>
    <row r="4698" ht="15" customFormat="1" customHeight="1" s="290">
      <c r="A4698" s="290" t="n">
        <v>44</v>
      </c>
      <c r="B4698" s="290" t="n">
        <v>89</v>
      </c>
      <c r="C4698" s="343" t="inlineStr">
        <is>
          <t>DTE Electric Company</t>
        </is>
      </c>
      <c r="D4698" s="343" t="inlineStr">
        <is>
          <t>MI</t>
        </is>
      </c>
      <c r="F4698" s="290" t="n">
        <v>588</v>
      </c>
      <c r="G4698" s="343" t="inlineStr">
        <is>
          <t>Trenon Channel Unit 9</t>
        </is>
      </c>
      <c r="H4698" s="291" t="inlineStr">
        <is>
          <t>314.01</t>
        </is>
      </c>
      <c r="I4698" s="292" t="n">
        <v>42369</v>
      </c>
      <c r="J4698" s="292" t="n"/>
      <c r="L4698" s="321" t="n">
        <v>32231055</v>
      </c>
      <c r="M4698" s="321" t="n">
        <v>22254835</v>
      </c>
      <c r="P4698" s="376" t="inlineStr">
        <is>
          <t>200-SC</t>
        </is>
      </c>
      <c r="Q4698" s="377" t="n">
        <v>18.06</v>
      </c>
      <c r="R4698" s="450" t="n">
        <v>0.0193</v>
      </c>
      <c r="S4698" s="295">
        <f>FALSE()</f>
        <v/>
      </c>
      <c r="V4698" s="377" t="n">
        <v>7.43</v>
      </c>
      <c r="W4698" s="296" t="n"/>
      <c r="Y4698" s="450" t="n">
        <v>0.06370000000000001</v>
      </c>
      <c r="Z4698" s="295">
        <f>FALSE()</f>
        <v/>
      </c>
      <c r="AA4698" s="290" t="inlineStr">
        <is>
          <t>PUC</t>
        </is>
      </c>
    </row>
    <row r="4699" ht="15" customFormat="1" customHeight="1" s="290">
      <c r="A4699" s="290" t="n">
        <v>44</v>
      </c>
      <c r="B4699" s="290" t="n">
        <v>89</v>
      </c>
      <c r="C4699" s="343" t="inlineStr">
        <is>
          <t>DTE Electric Company</t>
        </is>
      </c>
      <c r="D4699" s="343" t="inlineStr">
        <is>
          <t>MI</t>
        </is>
      </c>
      <c r="F4699" s="290" t="n">
        <v>588</v>
      </c>
      <c r="G4699" s="343" t="inlineStr">
        <is>
          <t>Trenon Channel Unit 9</t>
        </is>
      </c>
      <c r="H4699" s="291" t="inlineStr">
        <is>
          <t>315.01</t>
        </is>
      </c>
      <c r="I4699" s="292" t="n">
        <v>42369</v>
      </c>
      <c r="J4699" s="292" t="n"/>
      <c r="L4699" s="321" t="n">
        <v>4466011</v>
      </c>
      <c r="M4699" s="321" t="n">
        <v>3841832</v>
      </c>
      <c r="P4699" s="376" t="inlineStr">
        <is>
          <t>200-SC</t>
        </is>
      </c>
      <c r="Q4699" s="377" t="n">
        <v>28.04</v>
      </c>
      <c r="R4699" s="450" t="n">
        <v>0.0138</v>
      </c>
      <c r="S4699" s="295">
        <f>FALSE()</f>
        <v/>
      </c>
      <c r="V4699" s="377" t="n">
        <v>7.42</v>
      </c>
      <c r="W4699" s="296" t="n"/>
      <c r="Y4699" s="450" t="n">
        <v>0.0461</v>
      </c>
      <c r="Z4699" s="295">
        <f>FALSE()</f>
        <v/>
      </c>
      <c r="AA4699" s="290" t="inlineStr">
        <is>
          <t>PUC</t>
        </is>
      </c>
    </row>
    <row r="4700" ht="15" customFormat="1" customHeight="1" s="290">
      <c r="A4700" s="290" t="n">
        <v>44</v>
      </c>
      <c r="B4700" s="290" t="n">
        <v>89</v>
      </c>
      <c r="C4700" s="343" t="inlineStr">
        <is>
          <t>DTE Electric Company</t>
        </is>
      </c>
      <c r="D4700" s="343" t="inlineStr">
        <is>
          <t>MI</t>
        </is>
      </c>
      <c r="F4700" s="290" t="n">
        <v>588</v>
      </c>
      <c r="G4700" s="343" t="inlineStr">
        <is>
          <t>Trenon Channel Unit 9</t>
        </is>
      </c>
      <c r="H4700" s="291" t="inlineStr">
        <is>
          <t>316.01</t>
        </is>
      </c>
      <c r="I4700" s="292" t="n">
        <v>42369</v>
      </c>
      <c r="J4700" s="292" t="n"/>
      <c r="L4700" s="321" t="n">
        <v>1333867</v>
      </c>
      <c r="M4700" s="321" t="n">
        <v>1058304</v>
      </c>
      <c r="P4700" s="376" t="inlineStr">
        <is>
          <t>200-SC</t>
        </is>
      </c>
      <c r="Q4700" s="377" t="n">
        <v>17.85</v>
      </c>
      <c r="R4700" s="450" t="n">
        <v>0.0043</v>
      </c>
      <c r="S4700" s="295">
        <f>FALSE()</f>
        <v/>
      </c>
      <c r="V4700" s="377" t="n">
        <v>7.43</v>
      </c>
      <c r="W4700" s="296" t="n"/>
      <c r="Y4700" s="450" t="n">
        <v>0.0643</v>
      </c>
      <c r="Z4700" s="295">
        <f>FALSE()</f>
        <v/>
      </c>
      <c r="AA4700" s="290" t="inlineStr">
        <is>
          <t>PUC</t>
        </is>
      </c>
    </row>
    <row r="4701" ht="15" customFormat="1" customHeight="1" s="290">
      <c r="A4701" s="290" t="n">
        <v>44</v>
      </c>
      <c r="B4701" s="290" t="n">
        <v>89</v>
      </c>
      <c r="C4701" s="343" t="inlineStr">
        <is>
          <t>DTE Electric Company</t>
        </is>
      </c>
      <c r="D4701" s="343" t="inlineStr">
        <is>
          <t>MI</t>
        </is>
      </c>
      <c r="F4701" s="290" t="n">
        <v>588</v>
      </c>
      <c r="G4701" s="343" t="inlineStr">
        <is>
          <t>Trenton Channel Common</t>
        </is>
      </c>
      <c r="H4701" s="291" t="inlineStr">
        <is>
          <t>311.00</t>
        </is>
      </c>
      <c r="I4701" s="292" t="n">
        <v>42369</v>
      </c>
      <c r="J4701" s="292" t="n"/>
      <c r="L4701" s="297" t="n">
        <v>37602232</v>
      </c>
      <c r="M4701" s="297" t="n">
        <v>25908251</v>
      </c>
      <c r="P4701" s="376" t="inlineStr">
        <is>
          <t>200-SC</t>
        </is>
      </c>
      <c r="Q4701" s="377" t="n">
        <v>17.85</v>
      </c>
      <c r="R4701" s="450" t="n">
        <v>0.0186</v>
      </c>
      <c r="S4701" s="295">
        <f>FALSE()</f>
        <v/>
      </c>
      <c r="V4701" s="377" t="n">
        <v>7.43</v>
      </c>
      <c r="W4701" s="296" t="n"/>
      <c r="Y4701" s="450" t="n">
        <v>0.0643</v>
      </c>
      <c r="Z4701" s="295">
        <f>FALSE()</f>
        <v/>
      </c>
      <c r="AA4701" s="290" t="inlineStr">
        <is>
          <t>PUC</t>
        </is>
      </c>
    </row>
    <row r="4702" ht="15" customFormat="1" customHeight="1" s="290">
      <c r="A4702" s="290" t="n">
        <v>44</v>
      </c>
      <c r="B4702" s="290" t="n">
        <v>89</v>
      </c>
      <c r="C4702" s="343" t="inlineStr">
        <is>
          <t>DTE Electric Company</t>
        </is>
      </c>
      <c r="D4702" s="343" t="inlineStr">
        <is>
          <t>MI</t>
        </is>
      </c>
      <c r="F4702" s="290" t="n">
        <v>588</v>
      </c>
      <c r="G4702" s="343" t="inlineStr">
        <is>
          <t>Trenton Channel Common</t>
        </is>
      </c>
      <c r="H4702" s="291" t="inlineStr">
        <is>
          <t>312.00</t>
        </is>
      </c>
      <c r="I4702" s="292" t="n">
        <v>42369</v>
      </c>
      <c r="J4702" s="292" t="n"/>
      <c r="L4702" s="297" t="n">
        <v>68349287</v>
      </c>
      <c r="M4702" s="297" t="n">
        <v>43331122</v>
      </c>
      <c r="P4702" s="376" t="inlineStr">
        <is>
          <t>200-SC</t>
        </is>
      </c>
      <c r="Q4702" s="377" t="n">
        <v>16.29</v>
      </c>
      <c r="R4702" s="450" t="n">
        <v>0.0216</v>
      </c>
      <c r="S4702" s="295">
        <f>FALSE()</f>
        <v/>
      </c>
      <c r="V4702" s="377" t="n">
        <v>7.43</v>
      </c>
      <c r="W4702" s="296" t="n"/>
      <c r="Y4702" s="450" t="n">
        <v>0.06909999999999999</v>
      </c>
      <c r="Z4702" s="295">
        <f>FALSE()</f>
        <v/>
      </c>
      <c r="AA4702" s="290" t="inlineStr">
        <is>
          <t>PUC</t>
        </is>
      </c>
    </row>
    <row r="4703" ht="15" customHeight="1" s="481">
      <c r="A4703" s="290" t="n">
        <v>44</v>
      </c>
      <c r="B4703" s="290" t="n">
        <v>89</v>
      </c>
      <c r="C4703" s="343" t="inlineStr">
        <is>
          <t>DTE Electric Company</t>
        </is>
      </c>
      <c r="D4703" s="343" t="inlineStr">
        <is>
          <t>MI</t>
        </is>
      </c>
      <c r="E4703" s="290" t="n"/>
      <c r="F4703" s="290" t="n">
        <v>588</v>
      </c>
      <c r="G4703" s="343" t="inlineStr">
        <is>
          <t>Trenton Channel Common</t>
        </is>
      </c>
      <c r="H4703" s="291" t="inlineStr">
        <is>
          <t>314.01</t>
        </is>
      </c>
      <c r="I4703" s="292" t="n">
        <v>42369</v>
      </c>
      <c r="J4703" s="292" t="n"/>
      <c r="K4703" s="290" t="n"/>
      <c r="L4703" s="297" t="n">
        <v>1178551</v>
      </c>
      <c r="M4703" s="297" t="n">
        <v>1050740</v>
      </c>
      <c r="N4703" s="290" t="n"/>
      <c r="O4703" s="290" t="n"/>
      <c r="P4703" s="376" t="inlineStr">
        <is>
          <t>200-SC</t>
        </is>
      </c>
      <c r="Q4703" s="377" t="n">
        <v>30.25</v>
      </c>
      <c r="R4703" s="450" t="n">
        <v>0.0123</v>
      </c>
      <c r="S4703" s="295">
        <f>FALSE()</f>
        <v/>
      </c>
      <c r="T4703" s="290" t="n"/>
      <c r="U4703" s="290" t="n"/>
      <c r="V4703" s="377" t="n">
        <v>7.42</v>
      </c>
      <c r="W4703" s="296" t="n"/>
      <c r="X4703" s="290" t="n"/>
      <c r="Y4703" s="450" t="n">
        <v>0.0437</v>
      </c>
      <c r="Z4703" s="295">
        <f>FALSE()</f>
        <v/>
      </c>
      <c r="AA4703" s="290" t="inlineStr">
        <is>
          <t>PUC</t>
        </is>
      </c>
      <c r="AB4703" s="290" t="n"/>
      <c r="AC4703" s="290" t="n"/>
      <c r="AD4703" s="290" t="n"/>
      <c r="AE4703" s="290" t="n"/>
      <c r="AF4703" s="290" t="n"/>
      <c r="AG4703" s="290" t="n"/>
      <c r="AH4703" s="290" t="n"/>
      <c r="AI4703" s="290" t="n"/>
      <c r="AJ4703" s="290" t="n"/>
      <c r="AK4703" s="290" t="n"/>
      <c r="AL4703" s="290" t="n"/>
    </row>
    <row r="4704" ht="15" customFormat="1" customHeight="1" s="290">
      <c r="A4704" s="290" t="n">
        <v>44</v>
      </c>
      <c r="B4704" s="290" t="n">
        <v>89</v>
      </c>
      <c r="C4704" s="343" t="inlineStr">
        <is>
          <t>DTE Electric Company</t>
        </is>
      </c>
      <c r="D4704" s="343" t="inlineStr">
        <is>
          <t>MI</t>
        </is>
      </c>
      <c r="F4704" s="290" t="n">
        <v>588</v>
      </c>
      <c r="G4704" s="343" t="inlineStr">
        <is>
          <t>Trenton Channel Common</t>
        </is>
      </c>
      <c r="H4704" s="291" t="inlineStr">
        <is>
          <t>315.01</t>
        </is>
      </c>
      <c r="I4704" s="292" t="n">
        <v>42369</v>
      </c>
      <c r="J4704" s="292" t="n"/>
      <c r="L4704" s="298" t="n">
        <v>4380838</v>
      </c>
      <c r="M4704" s="298" t="n">
        <v>3871377</v>
      </c>
      <c r="P4704" s="379" t="inlineStr">
        <is>
          <t>200-SC</t>
        </is>
      </c>
      <c r="Q4704" s="380" t="n">
        <v>30.4</v>
      </c>
      <c r="R4704" s="450" t="n">
        <v>0.0132</v>
      </c>
      <c r="S4704" s="295">
        <f>FALSE()</f>
        <v/>
      </c>
      <c r="V4704" s="380" t="n">
        <v>7.42</v>
      </c>
      <c r="W4704" s="296" t="n"/>
      <c r="Y4704" s="450" t="n">
        <v>0.0436</v>
      </c>
      <c r="Z4704" s="295">
        <f>FALSE()</f>
        <v/>
      </c>
      <c r="AA4704" s="290" t="inlineStr">
        <is>
          <t>PUC</t>
        </is>
      </c>
    </row>
    <row r="4705" ht="15" customFormat="1" customHeight="1" s="290">
      <c r="A4705" s="290" t="n">
        <v>44</v>
      </c>
      <c r="B4705" s="290" t="n">
        <v>89</v>
      </c>
      <c r="C4705" s="343" t="inlineStr">
        <is>
          <t>DTE Electric Company</t>
        </is>
      </c>
      <c r="D4705" s="343" t="inlineStr">
        <is>
          <t>MI</t>
        </is>
      </c>
      <c r="F4705" s="290" t="n">
        <v>588</v>
      </c>
      <c r="G4705" s="343" t="inlineStr">
        <is>
          <t>Trenton Channel Common</t>
        </is>
      </c>
      <c r="H4705" s="291" t="inlineStr">
        <is>
          <t>316.01</t>
        </is>
      </c>
      <c r="I4705" s="292" t="n">
        <v>42369</v>
      </c>
      <c r="J4705" s="292" t="n"/>
      <c r="L4705" s="297" t="n">
        <v>967256</v>
      </c>
      <c r="M4705" s="297" t="n">
        <v>592242</v>
      </c>
      <c r="P4705" s="376" t="inlineStr">
        <is>
          <t>200-SC</t>
        </is>
      </c>
      <c r="Q4705" s="377" t="n">
        <v>14.5</v>
      </c>
      <c r="R4705" s="451" t="n">
        <v>0.0172</v>
      </c>
      <c r="S4705" s="295">
        <f>FALSE()</f>
        <v/>
      </c>
      <c r="V4705" s="377" t="n">
        <v>7.43</v>
      </c>
      <c r="W4705" s="296" t="n"/>
      <c r="Y4705" s="451" t="n">
        <v>0.07580000000000001</v>
      </c>
      <c r="Z4705" s="295">
        <f>FALSE()</f>
        <v/>
      </c>
      <c r="AA4705" s="290" t="inlineStr">
        <is>
          <t>PUC</t>
        </is>
      </c>
    </row>
    <row r="4706" ht="15" customFormat="1" customHeight="1" s="290">
      <c r="A4706" s="290" t="n">
        <v>57</v>
      </c>
      <c r="B4706" s="290" t="n">
        <v>123</v>
      </c>
      <c r="C4706" s="278" t="inlineStr">
        <is>
          <t>Georgia Power Company</t>
        </is>
      </c>
      <c r="D4706" s="290" t="inlineStr">
        <is>
          <t>GA</t>
        </is>
      </c>
      <c r="G4706" s="290" t="inlineStr">
        <is>
          <t>Tri County Solar</t>
        </is>
      </c>
      <c r="H4706" s="291" t="n">
        <v>344</v>
      </c>
      <c r="I4706" s="292" t="n">
        <v>43100</v>
      </c>
      <c r="J4706" s="292" t="n"/>
      <c r="K4706" s="290" t="n">
        <v>344</v>
      </c>
      <c r="L4706" s="293" t="n">
        <v>1533290</v>
      </c>
      <c r="M4706" s="293" t="n">
        <v>66508</v>
      </c>
      <c r="N4706" s="293" t="n">
        <v>1468592</v>
      </c>
      <c r="R4706" s="290" t="n">
        <v>0.0012</v>
      </c>
      <c r="S4706" s="295">
        <f>TRUE()</f>
        <v/>
      </c>
      <c r="T4706" s="290" t="n">
        <v>-1810</v>
      </c>
      <c r="V4706" s="290" t="n">
        <v>22.92</v>
      </c>
      <c r="W4706" s="296" t="n"/>
      <c r="X4706" s="290" t="n">
        <v>64066</v>
      </c>
      <c r="Y4706" s="290" t="n">
        <v>0.0418</v>
      </c>
      <c r="Z4706" s="295">
        <f>TRUE()</f>
        <v/>
      </c>
      <c r="AA4706" s="290" t="inlineStr">
        <is>
          <t>PUC</t>
        </is>
      </c>
    </row>
    <row r="4707" ht="15" customFormat="1" customHeight="1" s="290">
      <c r="A4707" s="290" t="n">
        <v>57</v>
      </c>
      <c r="B4707" s="290" t="n">
        <v>123</v>
      </c>
      <c r="C4707" s="278" t="inlineStr">
        <is>
          <t>Georgia Power Company</t>
        </is>
      </c>
      <c r="D4707" s="290" t="inlineStr">
        <is>
          <t>GA</t>
        </is>
      </c>
      <c r="G4707" s="290" t="inlineStr">
        <is>
          <t>Tri County Solar</t>
        </is>
      </c>
      <c r="H4707" s="291" t="n">
        <v>345</v>
      </c>
      <c r="I4707" s="292" t="n">
        <v>43100</v>
      </c>
      <c r="J4707" s="292" t="n"/>
      <c r="K4707" s="290" t="n">
        <v>345</v>
      </c>
      <c r="L4707" s="293" t="n">
        <v>267094</v>
      </c>
      <c r="M4707" s="293" t="n">
        <v>11424</v>
      </c>
      <c r="N4707" s="293" t="n">
        <v>255699</v>
      </c>
      <c r="R4707" s="290" t="n">
        <v>0.0001</v>
      </c>
      <c r="S4707" s="295">
        <f>TRUE()</f>
        <v/>
      </c>
      <c r="T4707" s="290" t="n">
        <v>-29</v>
      </c>
      <c r="V4707" s="290" t="n">
        <v>23.44</v>
      </c>
      <c r="W4707" s="296" t="n"/>
      <c r="X4707" s="290" t="n">
        <v>10909</v>
      </c>
      <c r="Y4707" s="290" t="n">
        <v>0.0408</v>
      </c>
      <c r="Z4707" s="295">
        <f>TRUE()</f>
        <v/>
      </c>
      <c r="AA4707" s="290" t="inlineStr">
        <is>
          <t>PUC</t>
        </is>
      </c>
    </row>
    <row r="4708" ht="15" customFormat="1" customHeight="1" s="290">
      <c r="A4708" s="290" t="n">
        <v>57</v>
      </c>
      <c r="B4708" s="290" t="n">
        <v>123</v>
      </c>
      <c r="C4708" s="278" t="inlineStr">
        <is>
          <t>Georgia Power Company</t>
        </is>
      </c>
      <c r="D4708" s="290" t="inlineStr">
        <is>
          <t>GA</t>
        </is>
      </c>
      <c r="F4708" s="290" t="n">
        <v>920</v>
      </c>
      <c r="G4708" s="290" t="inlineStr">
        <is>
          <t>Tugalo</t>
        </is>
      </c>
      <c r="H4708" s="291" t="n">
        <v>331</v>
      </c>
      <c r="I4708" s="292" t="n">
        <v>40908</v>
      </c>
      <c r="J4708" s="292" t="n"/>
      <c r="K4708" s="290" t="inlineStr">
        <is>
          <t>331.0 Structures and Improvements</t>
        </is>
      </c>
      <c r="L4708" s="293" t="n">
        <v>1827304</v>
      </c>
      <c r="M4708" s="293" t="n">
        <v>989429</v>
      </c>
      <c r="N4708" s="293" t="n">
        <v>1104961</v>
      </c>
      <c r="P4708" s="290" t="inlineStr">
        <is>
          <t>Fore</t>
        </is>
      </c>
      <c r="Q4708" s="290" t="n">
        <v>61.2</v>
      </c>
      <c r="R4708" s="315" t="n">
        <v>0.146</v>
      </c>
      <c r="S4708" s="295">
        <f>FALSE()</f>
        <v/>
      </c>
      <c r="T4708" s="293" t="n">
        <v>267085</v>
      </c>
      <c r="V4708" s="290" t="n">
        <v>22.56</v>
      </c>
      <c r="W4708" s="296" t="n"/>
      <c r="X4708" s="293" t="n">
        <v>48979</v>
      </c>
      <c r="Y4708" s="315" t="n">
        <v>0.0268</v>
      </c>
      <c r="Z4708" s="295">
        <f>FALSE()</f>
        <v/>
      </c>
      <c r="AA4708" s="290" t="inlineStr">
        <is>
          <t>PUC</t>
        </is>
      </c>
    </row>
    <row r="4709" ht="15" customFormat="1" customHeight="1" s="290">
      <c r="A4709" s="290" t="n">
        <v>57</v>
      </c>
      <c r="B4709" s="290" t="n">
        <v>123</v>
      </c>
      <c r="C4709" s="278" t="inlineStr">
        <is>
          <t>Georgia Power Company</t>
        </is>
      </c>
      <c r="D4709" s="290" t="inlineStr">
        <is>
          <t>GA</t>
        </is>
      </c>
      <c r="F4709" s="290" t="n">
        <v>920</v>
      </c>
      <c r="G4709" s="290" t="inlineStr">
        <is>
          <t>Tugalo</t>
        </is>
      </c>
      <c r="H4709" s="291" t="n">
        <v>332</v>
      </c>
      <c r="I4709" s="292" t="n">
        <v>40908</v>
      </c>
      <c r="J4709" s="292" t="n"/>
      <c r="K4709" s="290" t="inlineStr">
        <is>
          <t>332.0 Reservoirs, Dams &amp; Waterways</t>
        </is>
      </c>
      <c r="L4709" s="293" t="n">
        <v>8912268</v>
      </c>
      <c r="M4709" s="293" t="n">
        <v>4890553</v>
      </c>
      <c r="N4709" s="293" t="n">
        <v>5309794</v>
      </c>
      <c r="P4709" s="290" t="inlineStr">
        <is>
          <t>Fore</t>
        </is>
      </c>
      <c r="Q4709" s="290" t="n">
        <v>64.8</v>
      </c>
      <c r="R4709" s="315" t="n">
        <v>0.145</v>
      </c>
      <c r="S4709" s="295">
        <f>FALSE()</f>
        <v/>
      </c>
      <c r="T4709" s="293" t="n">
        <v>1288080</v>
      </c>
      <c r="V4709" s="290" t="n">
        <v>23.28</v>
      </c>
      <c r="W4709" s="296" t="n"/>
      <c r="X4709" s="293" t="n">
        <v>228084</v>
      </c>
      <c r="Y4709" s="315" t="n">
        <v>0.0256</v>
      </c>
      <c r="Z4709" s="295">
        <f>FALSE()</f>
        <v/>
      </c>
      <c r="AA4709" s="290" t="inlineStr">
        <is>
          <t>PUC</t>
        </is>
      </c>
    </row>
    <row r="4710" ht="15" customHeight="1" s="481">
      <c r="A4710" s="290" t="n">
        <v>57</v>
      </c>
      <c r="B4710" s="290" t="n">
        <v>123</v>
      </c>
      <c r="C4710" s="278" t="inlineStr">
        <is>
          <t>Georgia Power Company</t>
        </is>
      </c>
      <c r="D4710" s="290" t="inlineStr">
        <is>
          <t>GA</t>
        </is>
      </c>
      <c r="E4710" s="290" t="n"/>
      <c r="F4710" s="290" t="n">
        <v>920</v>
      </c>
      <c r="G4710" s="290" t="inlineStr">
        <is>
          <t>Tugalo</t>
        </is>
      </c>
      <c r="H4710" s="291" t="n">
        <v>333</v>
      </c>
      <c r="I4710" s="292" t="n">
        <v>40908</v>
      </c>
      <c r="J4710" s="292" t="n"/>
      <c r="K4710" s="290" t="inlineStr">
        <is>
          <t>333.0 Water Turbines &amp; Generators</t>
        </is>
      </c>
      <c r="L4710" s="293" t="n">
        <v>1463525</v>
      </c>
      <c r="M4710" s="293" t="n">
        <v>1091653</v>
      </c>
      <c r="N4710" s="293" t="n">
        <v>612006</v>
      </c>
      <c r="O4710" s="290" t="n"/>
      <c r="P4710" s="290" t="inlineStr">
        <is>
          <t>Fore</t>
        </is>
      </c>
      <c r="Q4710" s="290" t="n">
        <v>84.5</v>
      </c>
      <c r="R4710" s="315" t="n">
        <v>0.164</v>
      </c>
      <c r="S4710" s="295">
        <f>FALSE()</f>
        <v/>
      </c>
      <c r="T4710" s="293" t="n">
        <v>240135</v>
      </c>
      <c r="U4710" s="290" t="n"/>
      <c r="V4710" s="290" t="n">
        <v>12.17</v>
      </c>
      <c r="W4710" s="296" t="n"/>
      <c r="X4710" s="293" t="n">
        <v>50288</v>
      </c>
      <c r="Y4710" s="315" t="n">
        <v>0.0344</v>
      </c>
      <c r="Z4710" s="295">
        <f>FALSE()</f>
        <v/>
      </c>
      <c r="AA4710" s="290" t="inlineStr">
        <is>
          <t>PUC</t>
        </is>
      </c>
      <c r="AB4710" s="290" t="n"/>
      <c r="AC4710" s="290" t="n"/>
      <c r="AD4710" s="290" t="n"/>
      <c r="AE4710" s="290" t="n"/>
      <c r="AF4710" s="290" t="n"/>
      <c r="AG4710" s="290" t="n"/>
      <c r="AH4710" s="290" t="n"/>
      <c r="AI4710" s="290" t="n"/>
      <c r="AJ4710" s="290" t="n"/>
      <c r="AK4710" s="290" t="n"/>
      <c r="AL4710" s="290" t="n"/>
    </row>
    <row r="4711" ht="15" customFormat="1" customHeight="1" s="290">
      <c r="A4711" s="290" t="n">
        <v>57</v>
      </c>
      <c r="B4711" s="290" t="n">
        <v>123</v>
      </c>
      <c r="C4711" s="278" t="inlineStr">
        <is>
          <t>Georgia Power Company</t>
        </is>
      </c>
      <c r="D4711" s="290" t="inlineStr">
        <is>
          <t>GA</t>
        </is>
      </c>
      <c r="F4711" s="290" t="n">
        <v>920</v>
      </c>
      <c r="G4711" s="290" t="inlineStr">
        <is>
          <t>Tugalo</t>
        </is>
      </c>
      <c r="H4711" s="291" t="n">
        <v>334</v>
      </c>
      <c r="I4711" s="292" t="n">
        <v>40908</v>
      </c>
      <c r="J4711" s="292" t="n"/>
      <c r="K4711" s="290" t="inlineStr">
        <is>
          <t>334.0 Accessory Electric Equipment</t>
        </is>
      </c>
      <c r="L4711" s="293" t="n">
        <v>823760</v>
      </c>
      <c r="M4711" s="293" t="n">
        <v>417844</v>
      </c>
      <c r="N4711" s="293" t="n">
        <v>527004</v>
      </c>
      <c r="P4711" s="290" t="inlineStr">
        <is>
          <t>Fore</t>
        </is>
      </c>
      <c r="Q4711" s="290" t="n">
        <v>54.1</v>
      </c>
      <c r="R4711" s="315" t="n">
        <v>0.147</v>
      </c>
      <c r="S4711" s="295">
        <f>FALSE()</f>
        <v/>
      </c>
      <c r="T4711" s="293" t="n">
        <v>121088</v>
      </c>
      <c r="V4711" s="290" t="n">
        <v>22.12</v>
      </c>
      <c r="W4711" s="296" t="n"/>
      <c r="X4711" s="293" t="n">
        <v>23825</v>
      </c>
      <c r="Y4711" s="315" t="n">
        <v>0.0289</v>
      </c>
      <c r="Z4711" s="295">
        <f>FALSE()</f>
        <v/>
      </c>
      <c r="AA4711" s="290" t="inlineStr">
        <is>
          <t>PUC</t>
        </is>
      </c>
    </row>
    <row r="4712" ht="15" customFormat="1" customHeight="1" s="290">
      <c r="A4712" s="290" t="n">
        <v>57</v>
      </c>
      <c r="B4712" s="290" t="n">
        <v>123</v>
      </c>
      <c r="C4712" s="278" t="inlineStr">
        <is>
          <t>Georgia Power Company</t>
        </is>
      </c>
      <c r="D4712" s="290" t="inlineStr">
        <is>
          <t>GA</t>
        </is>
      </c>
      <c r="F4712" s="290" t="n">
        <v>920</v>
      </c>
      <c r="G4712" s="290" t="inlineStr">
        <is>
          <t>Tugalo</t>
        </is>
      </c>
      <c r="H4712" s="291" t="n">
        <v>335</v>
      </c>
      <c r="I4712" s="292" t="n">
        <v>40908</v>
      </c>
      <c r="J4712" s="292" t="n"/>
      <c r="K4712" s="290" t="inlineStr">
        <is>
          <t>335.0 Misc. Power Plant Equipment</t>
        </is>
      </c>
      <c r="L4712" s="293" t="n">
        <v>1127279</v>
      </c>
      <c r="M4712" s="293" t="n">
        <v>481813</v>
      </c>
      <c r="N4712" s="293" t="n">
        <v>809399</v>
      </c>
      <c r="P4712" s="290" t="inlineStr">
        <is>
          <t>Fore</t>
        </is>
      </c>
      <c r="Q4712" s="290" t="n">
        <v>45.5</v>
      </c>
      <c r="R4712" s="315" t="n">
        <v>0.145</v>
      </c>
      <c r="S4712" s="295">
        <f>FALSE()</f>
        <v/>
      </c>
      <c r="T4712" s="293" t="n">
        <v>163934</v>
      </c>
      <c r="V4712" s="290" t="n">
        <v>22.83</v>
      </c>
      <c r="W4712" s="296" t="n"/>
      <c r="X4712" s="293" t="n">
        <v>35453</v>
      </c>
      <c r="Y4712" s="315" t="n">
        <v>0.0315</v>
      </c>
      <c r="Z4712" s="295">
        <f>FALSE()</f>
        <v/>
      </c>
      <c r="AA4712" s="290" t="inlineStr">
        <is>
          <t>PUC</t>
        </is>
      </c>
    </row>
    <row r="4713" ht="15" customFormat="1" customHeight="1" s="290">
      <c r="A4713" s="290" t="n">
        <v>57</v>
      </c>
      <c r="B4713" s="290" t="n">
        <v>123</v>
      </c>
      <c r="C4713" s="278" t="inlineStr">
        <is>
          <t>Georgia Power Company</t>
        </is>
      </c>
      <c r="D4713" s="290" t="inlineStr">
        <is>
          <t>GA</t>
        </is>
      </c>
      <c r="F4713" s="290" t="n">
        <v>920</v>
      </c>
      <c r="G4713" s="290" t="inlineStr">
        <is>
          <t>Tugalo</t>
        </is>
      </c>
      <c r="H4713" s="291" t="n">
        <v>336</v>
      </c>
      <c r="I4713" s="292" t="n">
        <v>40908</v>
      </c>
      <c r="J4713" s="292" t="n"/>
      <c r="K4713" s="290" t="inlineStr">
        <is>
          <t>336.0 Roads, Trails, and Bridges</t>
        </is>
      </c>
      <c r="L4713" s="293" t="n">
        <v>16487</v>
      </c>
      <c r="M4713" s="293" t="n">
        <v>7324</v>
      </c>
      <c r="N4713" s="293" t="n">
        <v>11501</v>
      </c>
      <c r="P4713" s="290" t="inlineStr">
        <is>
          <t>Fore</t>
        </is>
      </c>
      <c r="Q4713" s="290" t="n">
        <v>51</v>
      </c>
      <c r="R4713" s="315" t="n">
        <v>0.142</v>
      </c>
      <c r="S4713" s="295">
        <f>FALSE()</f>
        <v/>
      </c>
      <c r="T4713" s="293" t="n">
        <v>2339</v>
      </c>
      <c r="V4713" s="290" t="n">
        <v>24.49</v>
      </c>
      <c r="W4713" s="296" t="n"/>
      <c r="X4713" s="290" t="n">
        <v>470</v>
      </c>
      <c r="Y4713" s="315" t="n">
        <v>0.0285</v>
      </c>
      <c r="Z4713" s="295">
        <f>FALSE()</f>
        <v/>
      </c>
      <c r="AA4713" s="290" t="inlineStr">
        <is>
          <t>PUC</t>
        </is>
      </c>
    </row>
    <row r="4714" ht="15" customFormat="1" customHeight="1" s="290">
      <c r="A4714" s="290" t="n">
        <v>57</v>
      </c>
      <c r="B4714" s="290" t="n">
        <v>123</v>
      </c>
      <c r="C4714" s="278" t="inlineStr">
        <is>
          <t>Georgia Power Company</t>
        </is>
      </c>
      <c r="D4714" s="290" t="inlineStr">
        <is>
          <t>GA</t>
        </is>
      </c>
      <c r="F4714" s="290" t="n">
        <v>920</v>
      </c>
      <c r="G4714" s="290" t="inlineStr">
        <is>
          <t>Tugalo</t>
        </is>
      </c>
      <c r="H4714" s="291" t="n">
        <v>331</v>
      </c>
      <c r="I4714" s="292" t="n">
        <v>43100</v>
      </c>
      <c r="J4714" s="292" t="n"/>
      <c r="K4714" s="290" t="n">
        <v>331</v>
      </c>
      <c r="L4714" s="293" t="n">
        <v>3744085</v>
      </c>
      <c r="M4714" s="293" t="n">
        <v>1197971</v>
      </c>
      <c r="N4714" s="293" t="n">
        <v>2908810</v>
      </c>
      <c r="R4714" s="290" t="n">
        <v>0.0969</v>
      </c>
      <c r="S4714" s="295">
        <f>TRUE()</f>
        <v/>
      </c>
      <c r="T4714" s="290" t="n">
        <v>-362696</v>
      </c>
      <c r="V4714" s="290" t="n">
        <v>17.85</v>
      </c>
      <c r="W4714" s="296" t="n"/>
      <c r="X4714" s="290" t="n">
        <v>162983</v>
      </c>
      <c r="Y4714" s="290" t="n">
        <v>0.0435</v>
      </c>
      <c r="Z4714" s="295">
        <f>TRUE()</f>
        <v/>
      </c>
      <c r="AA4714" s="290" t="inlineStr">
        <is>
          <t>PUC</t>
        </is>
      </c>
    </row>
    <row r="4715" ht="15" customFormat="1" customHeight="1" s="290">
      <c r="A4715" s="290" t="n">
        <v>57</v>
      </c>
      <c r="B4715" s="290" t="n">
        <v>123</v>
      </c>
      <c r="C4715" s="278" t="inlineStr">
        <is>
          <t>Georgia Power Company</t>
        </is>
      </c>
      <c r="D4715" s="290" t="inlineStr">
        <is>
          <t>GA</t>
        </is>
      </c>
      <c r="F4715" s="290" t="n">
        <v>920</v>
      </c>
      <c r="G4715" s="290" t="inlineStr">
        <is>
          <t>Tugalo</t>
        </is>
      </c>
      <c r="H4715" s="291" t="n">
        <v>332</v>
      </c>
      <c r="I4715" s="292" t="n">
        <v>43100</v>
      </c>
      <c r="J4715" s="292" t="n"/>
      <c r="K4715" s="290" t="n">
        <v>332</v>
      </c>
      <c r="L4715" s="293" t="n">
        <v>10965339</v>
      </c>
      <c r="M4715" s="293" t="n">
        <v>5133297</v>
      </c>
      <c r="N4715" s="293" t="n">
        <v>6991880</v>
      </c>
      <c r="R4715" s="290" t="n">
        <v>0.1058</v>
      </c>
      <c r="S4715" s="295">
        <f>TRUE()</f>
        <v/>
      </c>
      <c r="T4715" s="290" t="n">
        <v>-1159838</v>
      </c>
      <c r="V4715" s="290" t="n">
        <v>17.21</v>
      </c>
      <c r="W4715" s="296" t="n"/>
      <c r="X4715" s="290" t="n">
        <v>406348</v>
      </c>
      <c r="Y4715" s="290" t="n">
        <v>0.0371</v>
      </c>
      <c r="Z4715" s="295">
        <f>TRUE()</f>
        <v/>
      </c>
      <c r="AA4715" s="290" t="inlineStr">
        <is>
          <t>PUC</t>
        </is>
      </c>
    </row>
    <row r="4716" ht="15" customFormat="1" customHeight="1" s="290">
      <c r="A4716" s="290" t="n">
        <v>57</v>
      </c>
      <c r="B4716" s="290" t="n">
        <v>123</v>
      </c>
      <c r="C4716" s="278" t="inlineStr">
        <is>
          <t>Georgia Power Company</t>
        </is>
      </c>
      <c r="D4716" s="290" t="inlineStr">
        <is>
          <t>GA</t>
        </is>
      </c>
      <c r="F4716" s="290" t="n">
        <v>920</v>
      </c>
      <c r="G4716" s="290" t="inlineStr">
        <is>
          <t>Tugalo</t>
        </is>
      </c>
      <c r="H4716" s="291" t="n">
        <v>333</v>
      </c>
      <c r="I4716" s="292" t="n">
        <v>43100</v>
      </c>
      <c r="J4716" s="292" t="n"/>
      <c r="K4716" s="290" t="n">
        <v>333</v>
      </c>
      <c r="L4716" s="293" t="n">
        <v>1619629</v>
      </c>
      <c r="M4716" s="293" t="n">
        <v>990042</v>
      </c>
      <c r="N4716" s="293" t="n">
        <v>825525</v>
      </c>
      <c r="R4716" s="290" t="n">
        <v>0.121</v>
      </c>
      <c r="S4716" s="295">
        <f>TRUE()</f>
        <v/>
      </c>
      <c r="T4716" s="290" t="n">
        <v>-195938</v>
      </c>
      <c r="V4716" s="290" t="n">
        <v>13.42</v>
      </c>
      <c r="W4716" s="296" t="n"/>
      <c r="X4716" s="290" t="n">
        <v>61495</v>
      </c>
      <c r="Y4716" s="290" t="n">
        <v>0.038</v>
      </c>
      <c r="Z4716" s="295">
        <f>TRUE()</f>
        <v/>
      </c>
      <c r="AA4716" s="290" t="inlineStr">
        <is>
          <t>PUC</t>
        </is>
      </c>
    </row>
    <row r="4717" ht="15" customFormat="1" customHeight="1" s="290">
      <c r="A4717" s="290" t="n">
        <v>57</v>
      </c>
      <c r="B4717" s="290" t="n">
        <v>123</v>
      </c>
      <c r="C4717" s="278" t="inlineStr">
        <is>
          <t>Georgia Power Company</t>
        </is>
      </c>
      <c r="D4717" s="290" t="inlineStr">
        <is>
          <t>GA</t>
        </is>
      </c>
      <c r="F4717" s="290" t="n">
        <v>920</v>
      </c>
      <c r="G4717" s="290" t="inlineStr">
        <is>
          <t>Tugalo</t>
        </is>
      </c>
      <c r="H4717" s="291" t="n">
        <v>334</v>
      </c>
      <c r="I4717" s="292" t="n">
        <v>43100</v>
      </c>
      <c r="J4717" s="292" t="n"/>
      <c r="K4717" s="290" t="n">
        <v>334</v>
      </c>
      <c r="L4717" s="293" t="n">
        <v>858300</v>
      </c>
      <c r="M4717" s="293" t="n">
        <v>447781</v>
      </c>
      <c r="N4717" s="293" t="n">
        <v>501859</v>
      </c>
      <c r="R4717" s="290" t="n">
        <v>0.1064</v>
      </c>
      <c r="S4717" s="295">
        <f>TRUE()</f>
        <v/>
      </c>
      <c r="T4717" s="290" t="n">
        <v>-91339</v>
      </c>
      <c r="V4717" s="290" t="n">
        <v>17.14</v>
      </c>
      <c r="W4717" s="296" t="n"/>
      <c r="X4717" s="290" t="n">
        <v>29279</v>
      </c>
      <c r="Y4717" s="290" t="n">
        <v>0.0341</v>
      </c>
      <c r="Z4717" s="295">
        <f>TRUE()</f>
        <v/>
      </c>
      <c r="AA4717" s="290" t="inlineStr">
        <is>
          <t>PUC</t>
        </is>
      </c>
    </row>
    <row r="4718" ht="15" customFormat="1" customHeight="1" s="290">
      <c r="A4718" s="290" t="n">
        <v>57</v>
      </c>
      <c r="B4718" s="290" t="n">
        <v>123</v>
      </c>
      <c r="C4718" s="278" t="inlineStr">
        <is>
          <t>Georgia Power Company</t>
        </is>
      </c>
      <c r="D4718" s="290" t="inlineStr">
        <is>
          <t>GA</t>
        </is>
      </c>
      <c r="F4718" s="290" t="n">
        <v>920</v>
      </c>
      <c r="G4718" s="290" t="inlineStr">
        <is>
          <t>Tugalo</t>
        </is>
      </c>
      <c r="H4718" s="291" t="n">
        <v>335</v>
      </c>
      <c r="I4718" s="292" t="n">
        <v>43100</v>
      </c>
      <c r="J4718" s="292" t="n"/>
      <c r="K4718" s="290" t="n">
        <v>335</v>
      </c>
      <c r="L4718" s="293" t="n">
        <v>1609178</v>
      </c>
      <c r="M4718" s="293" t="n">
        <v>550880</v>
      </c>
      <c r="N4718" s="293" t="n">
        <v>1216789</v>
      </c>
      <c r="R4718" s="290" t="n">
        <v>0.0985</v>
      </c>
      <c r="S4718" s="295">
        <f>TRUE()</f>
        <v/>
      </c>
      <c r="T4718" s="290" t="n">
        <v>-158491</v>
      </c>
      <c r="V4718" s="290" t="n">
        <v>16.79</v>
      </c>
      <c r="W4718" s="296" t="n"/>
      <c r="X4718" s="290" t="n">
        <v>72452</v>
      </c>
      <c r="Y4718" s="290" t="n">
        <v>0.045</v>
      </c>
      <c r="Z4718" s="295">
        <f>TRUE()</f>
        <v/>
      </c>
      <c r="AA4718" s="290" t="inlineStr">
        <is>
          <t>PUC</t>
        </is>
      </c>
    </row>
    <row r="4719" ht="15" customFormat="1" customHeight="1" s="290">
      <c r="A4719" s="290" t="n">
        <v>57</v>
      </c>
      <c r="B4719" s="290" t="n">
        <v>123</v>
      </c>
      <c r="C4719" s="278" t="inlineStr">
        <is>
          <t>Georgia Power Company</t>
        </is>
      </c>
      <c r="D4719" s="290" t="inlineStr">
        <is>
          <t>GA</t>
        </is>
      </c>
      <c r="F4719" s="290" t="n">
        <v>920</v>
      </c>
      <c r="G4719" s="290" t="inlineStr">
        <is>
          <t>Tugalo</t>
        </is>
      </c>
      <c r="H4719" s="291" t="n">
        <v>336</v>
      </c>
      <c r="I4719" s="292" t="n">
        <v>43100</v>
      </c>
      <c r="J4719" s="292" t="n"/>
      <c r="K4719" s="290" t="n">
        <v>336</v>
      </c>
      <c r="L4719" s="293" t="n">
        <v>23283</v>
      </c>
      <c r="M4719" s="293" t="n">
        <v>9272</v>
      </c>
      <c r="N4719" s="293" t="n">
        <v>16027</v>
      </c>
      <c r="R4719" s="290" t="n">
        <v>0.0866</v>
      </c>
      <c r="S4719" s="295">
        <f>TRUE()</f>
        <v/>
      </c>
      <c r="T4719" s="290" t="n">
        <v>-2015</v>
      </c>
      <c r="V4719" s="290" t="n">
        <v>18.5</v>
      </c>
      <c r="W4719" s="296" t="n"/>
      <c r="X4719" s="290" t="n">
        <v>866</v>
      </c>
      <c r="Y4719" s="290" t="n">
        <v>0.0372</v>
      </c>
      <c r="Z4719" s="295">
        <f>TRUE()</f>
        <v/>
      </c>
      <c r="AA4719" s="290" t="inlineStr">
        <is>
          <t>PUC</t>
        </is>
      </c>
    </row>
    <row r="4720" ht="15" customFormat="1" customHeight="1" s="290">
      <c r="A4720" s="290" t="n">
        <v>148</v>
      </c>
      <c r="B4720" s="290" t="n">
        <v>275</v>
      </c>
      <c r="C4720" s="278" t="inlineStr">
        <is>
          <t>Public Service Company of Oklahoma</t>
        </is>
      </c>
      <c r="D4720" s="290" t="inlineStr">
        <is>
          <t>OK</t>
        </is>
      </c>
      <c r="F4720" s="290" t="n">
        <v>590</v>
      </c>
      <c r="G4720" s="290" t="inlineStr">
        <is>
          <t>Tulsa Generating Plant - Diesel Unit</t>
        </is>
      </c>
      <c r="H4720" s="291" t="n">
        <v>342</v>
      </c>
      <c r="I4720" s="292" t="n">
        <v>42916</v>
      </c>
      <c r="K4720" s="290" t="inlineStr">
        <is>
          <t>Fuel Holders - Gas</t>
        </is>
      </c>
      <c r="L4720" s="293" t="n">
        <v>70372</v>
      </c>
      <c r="M4720" s="293" t="n"/>
      <c r="W4720" s="296" t="n"/>
      <c r="X4720" s="293" t="n">
        <v>1034</v>
      </c>
      <c r="Y4720" s="315" t="n">
        <v>0.0147</v>
      </c>
      <c r="Z4720" s="295">
        <f>FALSE()</f>
        <v/>
      </c>
      <c r="AA4720" s="290" t="inlineStr">
        <is>
          <t>PUC</t>
        </is>
      </c>
    </row>
    <row r="4721" ht="15" customFormat="1" customHeight="1" s="290">
      <c r="A4721" s="290" t="n">
        <v>148</v>
      </c>
      <c r="B4721" s="290" t="n">
        <v>275</v>
      </c>
      <c r="C4721" s="278" t="inlineStr">
        <is>
          <t>Public Service Company of Oklahoma</t>
        </is>
      </c>
      <c r="D4721" s="290" t="inlineStr">
        <is>
          <t>OK</t>
        </is>
      </c>
      <c r="F4721" s="290" t="n">
        <v>590</v>
      </c>
      <c r="G4721" s="290" t="inlineStr">
        <is>
          <t>Tulsa Generating Plant - Diesel Unit</t>
        </is>
      </c>
      <c r="H4721" s="291" t="n">
        <v>344</v>
      </c>
      <c r="I4721" s="292" t="n">
        <v>42916</v>
      </c>
      <c r="K4721" s="290" t="inlineStr">
        <is>
          <t>Generators - Gas</t>
        </is>
      </c>
      <c r="L4721" s="293" t="n">
        <v>608404</v>
      </c>
      <c r="M4721" s="293" t="n"/>
      <c r="W4721" s="296" t="n"/>
      <c r="X4721" s="293" t="n">
        <v>8639</v>
      </c>
      <c r="Y4721" s="315" t="n">
        <v>0.0142</v>
      </c>
      <c r="Z4721" s="295">
        <f>FALSE()</f>
        <v/>
      </c>
      <c r="AA4721" s="290" t="inlineStr">
        <is>
          <t>PUC</t>
        </is>
      </c>
    </row>
    <row r="4722" ht="15" customFormat="1" customHeight="1" s="290">
      <c r="A4722" s="290" t="n">
        <v>148</v>
      </c>
      <c r="B4722" s="290" t="n">
        <v>275</v>
      </c>
      <c r="C4722" s="278" t="inlineStr">
        <is>
          <t>Public Service Company of Oklahoma</t>
        </is>
      </c>
      <c r="D4722" s="290" t="inlineStr">
        <is>
          <t>OK</t>
        </is>
      </c>
      <c r="F4722" s="290" t="n">
        <v>590</v>
      </c>
      <c r="G4722" s="290" t="inlineStr">
        <is>
          <t>Tulsa Generating Plant - Diesel Unit</t>
        </is>
      </c>
      <c r="H4722" s="291" t="n">
        <v>345</v>
      </c>
      <c r="I4722" s="292" t="n">
        <v>42916</v>
      </c>
      <c r="K4722" s="290" t="inlineStr">
        <is>
          <t>Accessory Electric Eq-Gas</t>
        </is>
      </c>
      <c r="L4722" s="293" t="n">
        <v>0</v>
      </c>
      <c r="M4722" s="293" t="n"/>
      <c r="W4722" s="296" t="n"/>
      <c r="X4722" s="290" t="n">
        <v>0</v>
      </c>
      <c r="Z4722" s="295">
        <f>FALSE()</f>
        <v/>
      </c>
      <c r="AA4722" s="290" t="inlineStr">
        <is>
          <t>PUC</t>
        </is>
      </c>
    </row>
    <row r="4723" ht="15" customFormat="1" customHeight="1" s="290">
      <c r="A4723" s="290" t="n">
        <v>148</v>
      </c>
      <c r="B4723" s="290" t="n">
        <v>275</v>
      </c>
      <c r="C4723" s="278" t="inlineStr">
        <is>
          <t>Public Service Company of Oklahoma</t>
        </is>
      </c>
      <c r="D4723" s="290" t="inlineStr">
        <is>
          <t>OK</t>
        </is>
      </c>
      <c r="F4723" s="290" t="n">
        <v>590</v>
      </c>
      <c r="G4723" s="290" t="inlineStr">
        <is>
          <t>Tulsa Generating Plant Units 2 &amp; 10</t>
        </is>
      </c>
      <c r="H4723" s="291" t="n">
        <v>317.3</v>
      </c>
      <c r="I4723" s="292" t="n">
        <v>42916</v>
      </c>
      <c r="K4723" s="290" t="inlineStr">
        <is>
          <t>ARO Steam Prod Plnt OIVGas</t>
        </is>
      </c>
      <c r="L4723" s="293" t="n">
        <v>3248543</v>
      </c>
      <c r="M4723" s="293" t="n"/>
      <c r="W4723" s="296" t="n"/>
      <c r="X4723" s="293" t="n">
        <v>201248</v>
      </c>
      <c r="Z4723" s="295">
        <f>FALSE()</f>
        <v/>
      </c>
      <c r="AA4723" s="290" t="inlineStr">
        <is>
          <t>PUC</t>
        </is>
      </c>
    </row>
    <row r="4724" ht="15" customHeight="1" s="481">
      <c r="A4724" s="290" t="n">
        <v>148</v>
      </c>
      <c r="B4724" s="290" t="n">
        <v>275</v>
      </c>
      <c r="C4724" s="278" t="inlineStr">
        <is>
          <t>Public Service Company of Oklahoma</t>
        </is>
      </c>
      <c r="D4724" s="290" t="inlineStr">
        <is>
          <t>OK</t>
        </is>
      </c>
      <c r="E4724" s="290" t="n"/>
      <c r="F4724" s="290" t="n">
        <v>590</v>
      </c>
      <c r="G4724" s="290" t="inlineStr">
        <is>
          <t>Tulsa Generating Plant Units 2 &amp; 11</t>
        </is>
      </c>
      <c r="H4724" s="291" t="n">
        <v>317.3</v>
      </c>
      <c r="I4724" s="292" t="n">
        <v>42916</v>
      </c>
      <c r="J4724" s="290" t="n"/>
      <c r="K4724" s="290" t="inlineStr">
        <is>
          <t>ARO Steam Prod Plnt OiUGas - Retn Pond #1</t>
        </is>
      </c>
      <c r="L4724" s="293" t="n">
        <v>247987</v>
      </c>
      <c r="M4724" s="293" t="n"/>
      <c r="N4724" s="290" t="n"/>
      <c r="O4724" s="290" t="n"/>
      <c r="P4724" s="290" t="n"/>
      <c r="Q4724" s="290" t="n"/>
      <c r="R4724" s="290" t="n"/>
      <c r="S4724" s="290" t="n"/>
      <c r="T4724" s="290" t="n"/>
      <c r="U4724" s="290" t="n"/>
      <c r="V4724" s="290" t="n"/>
      <c r="W4724" s="296" t="n"/>
      <c r="X4724" s="290" t="n">
        <v>17005</v>
      </c>
      <c r="Y4724" s="290" t="n"/>
      <c r="Z4724" s="295">
        <f>FALSE()</f>
        <v/>
      </c>
      <c r="AA4724" s="290" t="inlineStr">
        <is>
          <t>PUC</t>
        </is>
      </c>
      <c r="AB4724" s="290" t="n"/>
      <c r="AC4724" s="290" t="n"/>
      <c r="AD4724" s="290" t="n"/>
      <c r="AE4724" s="290" t="n"/>
      <c r="AF4724" s="290" t="n"/>
      <c r="AG4724" s="290" t="n"/>
      <c r="AH4724" s="290" t="n"/>
      <c r="AI4724" s="290" t="n"/>
      <c r="AJ4724" s="290" t="n"/>
      <c r="AK4724" s="290" t="n"/>
      <c r="AL4724" s="290" t="n"/>
    </row>
    <row r="4725" ht="15" customFormat="1" customHeight="1" s="290">
      <c r="A4725" s="290" t="n">
        <v>148</v>
      </c>
      <c r="B4725" s="290" t="n">
        <v>275</v>
      </c>
      <c r="C4725" s="278" t="inlineStr">
        <is>
          <t>Public Service Company of Oklahoma</t>
        </is>
      </c>
      <c r="D4725" s="290" t="inlineStr">
        <is>
          <t>OK</t>
        </is>
      </c>
      <c r="F4725" s="290" t="n">
        <v>590</v>
      </c>
      <c r="G4725" s="290" t="inlineStr">
        <is>
          <t>Tulsa Generating Plant Units 2 &amp; 4</t>
        </is>
      </c>
      <c r="H4725" s="291" t="n">
        <v>310.3</v>
      </c>
      <c r="I4725" s="292" t="n">
        <v>42916</v>
      </c>
      <c r="K4725" s="290" t="inlineStr">
        <is>
          <t>Land - 011/Ges</t>
        </is>
      </c>
      <c r="L4725" s="293" t="n">
        <v>97253</v>
      </c>
      <c r="M4725" s="293" t="n"/>
      <c r="W4725" s="296" t="n"/>
      <c r="Y4725" s="290" t="inlineStr">
        <is>
          <t>n/a</t>
        </is>
      </c>
      <c r="Z4725" s="295">
        <f>FALSE()</f>
        <v/>
      </c>
      <c r="AA4725" s="290" t="inlineStr">
        <is>
          <t>PUC</t>
        </is>
      </c>
    </row>
    <row r="4726" ht="15" customFormat="1" customHeight="1" s="290">
      <c r="A4726" s="290" t="n">
        <v>148</v>
      </c>
      <c r="B4726" s="290" t="n">
        <v>275</v>
      </c>
      <c r="C4726" s="278" t="inlineStr">
        <is>
          <t>Public Service Company of Oklahoma</t>
        </is>
      </c>
      <c r="D4726" s="290" t="inlineStr">
        <is>
          <t>OK</t>
        </is>
      </c>
      <c r="F4726" s="290" t="n">
        <v>590</v>
      </c>
      <c r="G4726" s="290" t="inlineStr">
        <is>
          <t>Tulsa Generating Plant Units 2 &amp; 5</t>
        </is>
      </c>
      <c r="H4726" s="291" t="n">
        <v>311.3</v>
      </c>
      <c r="I4726" s="292" t="n">
        <v>42916</v>
      </c>
      <c r="K4726" s="290" t="inlineStr">
        <is>
          <t>Stnict, Improvements-Oil/Gas</t>
        </is>
      </c>
      <c r="L4726" s="293" t="n">
        <v>7746930</v>
      </c>
      <c r="M4726" s="293" t="n"/>
      <c r="W4726" s="296" t="n"/>
      <c r="X4726" s="293" t="n">
        <v>325371</v>
      </c>
      <c r="Y4726" s="315" t="n">
        <v>0.042</v>
      </c>
      <c r="Z4726" s="295">
        <f>FALSE()</f>
        <v/>
      </c>
      <c r="AA4726" s="290" t="inlineStr">
        <is>
          <t>PUC</t>
        </is>
      </c>
    </row>
    <row r="4727" ht="15" customFormat="1" customHeight="1" s="290">
      <c r="A4727" s="290" t="n">
        <v>148</v>
      </c>
      <c r="B4727" s="290" t="n">
        <v>275</v>
      </c>
      <c r="C4727" s="278" t="inlineStr">
        <is>
          <t>Public Service Company of Oklahoma</t>
        </is>
      </c>
      <c r="D4727" s="290" t="inlineStr">
        <is>
          <t>OK</t>
        </is>
      </c>
      <c r="F4727" s="290" t="n">
        <v>590</v>
      </c>
      <c r="G4727" s="290" t="inlineStr">
        <is>
          <t>Tulsa Generating Plant Units 2 &amp; 6</t>
        </is>
      </c>
      <c r="H4727" s="291" t="n">
        <v>312.3</v>
      </c>
      <c r="I4727" s="292" t="n">
        <v>42916</v>
      </c>
      <c r="K4727" s="290" t="inlineStr">
        <is>
          <t>Boiler Plant Equip-Oil/Gas</t>
        </is>
      </c>
      <c r="L4727" s="293" t="n">
        <v>24666909</v>
      </c>
      <c r="M4727" s="293" t="n"/>
      <c r="W4727" s="296" t="n"/>
      <c r="X4727" s="293" t="n">
        <v>757274</v>
      </c>
      <c r="Y4727" s="315" t="n">
        <v>0.0307</v>
      </c>
      <c r="Z4727" s="295">
        <f>FALSE()</f>
        <v/>
      </c>
      <c r="AA4727" s="290" t="inlineStr">
        <is>
          <t>PUC</t>
        </is>
      </c>
    </row>
    <row r="4728" ht="15" customFormat="1" customHeight="1" s="290">
      <c r="A4728" s="290" t="n">
        <v>148</v>
      </c>
      <c r="B4728" s="290" t="n">
        <v>275</v>
      </c>
      <c r="C4728" s="278" t="inlineStr">
        <is>
          <t>Public Service Company of Oklahoma</t>
        </is>
      </c>
      <c r="D4728" s="290" t="inlineStr">
        <is>
          <t>OK</t>
        </is>
      </c>
      <c r="F4728" s="290" t="n">
        <v>590</v>
      </c>
      <c r="G4728" s="290" t="inlineStr">
        <is>
          <t>Tulsa Generating Plant Units 2 &amp; 7</t>
        </is>
      </c>
      <c r="H4728" s="291" t="n">
        <v>314.3</v>
      </c>
      <c r="I4728" s="292" t="n">
        <v>42916</v>
      </c>
      <c r="K4728" s="290" t="inlineStr">
        <is>
          <t>Turbogenator Units-OiVGas</t>
        </is>
      </c>
      <c r="L4728" s="293" t="n">
        <v>31927384</v>
      </c>
      <c r="M4728" s="293" t="n"/>
      <c r="W4728" s="296" t="n"/>
      <c r="X4728" s="293" t="n">
        <v>1133422</v>
      </c>
      <c r="Y4728" s="315" t="n">
        <v>0.0355</v>
      </c>
      <c r="Z4728" s="295">
        <f>FALSE()</f>
        <v/>
      </c>
      <c r="AA4728" s="290" t="inlineStr">
        <is>
          <t>PUC</t>
        </is>
      </c>
    </row>
    <row r="4729" ht="15" customFormat="1" customHeight="1" s="290">
      <c r="A4729" s="290" t="n">
        <v>148</v>
      </c>
      <c r="B4729" s="290" t="n">
        <v>275</v>
      </c>
      <c r="C4729" s="278" t="inlineStr">
        <is>
          <t>Public Service Company of Oklahoma</t>
        </is>
      </c>
      <c r="D4729" s="290" t="inlineStr">
        <is>
          <t>OK</t>
        </is>
      </c>
      <c r="F4729" s="290" t="n">
        <v>590</v>
      </c>
      <c r="G4729" s="290" t="inlineStr">
        <is>
          <t>Tulsa Generating Plant Units 2 &amp; 8</t>
        </is>
      </c>
      <c r="H4729" s="291" t="n">
        <v>315.3</v>
      </c>
      <c r="I4729" s="292" t="n">
        <v>42916</v>
      </c>
      <c r="K4729" s="290" t="inlineStr">
        <is>
          <t>Accssiy Elect Equip-Oil/Gas</t>
        </is>
      </c>
      <c r="L4729" s="293" t="n">
        <v>10165936</v>
      </c>
      <c r="M4729" s="293" t="n"/>
      <c r="W4729" s="296" t="n"/>
      <c r="X4729" s="293" t="n">
        <v>466616</v>
      </c>
      <c r="Y4729" s="315" t="n">
        <v>0.0459</v>
      </c>
      <c r="Z4729" s="295">
        <f>FALSE()</f>
        <v/>
      </c>
      <c r="AA4729" s="290" t="inlineStr">
        <is>
          <t>PUC</t>
        </is>
      </c>
    </row>
    <row r="4730" ht="15" customFormat="1" customHeight="1" s="290">
      <c r="A4730" s="290" t="n">
        <v>148</v>
      </c>
      <c r="B4730" s="290" t="n">
        <v>275</v>
      </c>
      <c r="C4730" s="278" t="inlineStr">
        <is>
          <t>Public Service Company of Oklahoma</t>
        </is>
      </c>
      <c r="D4730" s="290" t="inlineStr">
        <is>
          <t>OK</t>
        </is>
      </c>
      <c r="F4730" s="290" t="n">
        <v>590</v>
      </c>
      <c r="G4730" s="290" t="inlineStr">
        <is>
          <t>Tulsa Generating Plant Units 2 &amp; 9</t>
        </is>
      </c>
      <c r="H4730" s="291" t="n">
        <v>316.3</v>
      </c>
      <c r="I4730" s="292" t="n">
        <v>42916</v>
      </c>
      <c r="K4730" s="290" t="inlineStr">
        <is>
          <t>Mlsc Pwr Plt Equip-Oil/Gas</t>
        </is>
      </c>
      <c r="L4730" s="293" t="n">
        <v>2976011</v>
      </c>
      <c r="M4730" s="293" t="n"/>
      <c r="W4730" s="296" t="n"/>
      <c r="X4730" s="293" t="n">
        <v>127373</v>
      </c>
      <c r="Y4730" s="315" t="n">
        <v>0.0428</v>
      </c>
      <c r="Z4730" s="295">
        <f>FALSE()</f>
        <v/>
      </c>
      <c r="AA4730" s="290" t="inlineStr">
        <is>
          <t>PUC</t>
        </is>
      </c>
    </row>
    <row r="4731" ht="15" customHeight="1" s="481">
      <c r="A4731" s="290" t="n">
        <v>164</v>
      </c>
      <c r="B4731" s="290" t="n">
        <v>301</v>
      </c>
      <c r="C4731" s="311" t="inlineStr">
        <is>
          <t>Southwestern Electric Power Company</t>
        </is>
      </c>
      <c r="D4731" s="290" t="inlineStr">
        <is>
          <t>TX</t>
        </is>
      </c>
      <c r="E4731" s="290" t="n"/>
      <c r="F4731" s="290" t="n">
        <v>591</v>
      </c>
      <c r="G4731" s="290" t="inlineStr">
        <is>
          <t>Turk</t>
        </is>
      </c>
      <c r="H4731" s="291" t="n">
        <v>311</v>
      </c>
      <c r="I4731" s="292" t="n">
        <v>42369</v>
      </c>
      <c r="J4731" s="292" t="n"/>
      <c r="K4731" s="290" t="inlineStr">
        <is>
          <t>Structures &amp; Improvements</t>
        </is>
      </c>
      <c r="L4731" s="284" t="n">
        <v>268617742</v>
      </c>
      <c r="M4731" s="284" t="n">
        <v>13089572</v>
      </c>
      <c r="N4731" s="284" t="n">
        <v>263586702</v>
      </c>
      <c r="O4731" s="290" t="n"/>
      <c r="P4731" s="290" t="n"/>
      <c r="Q4731" s="290" t="n"/>
      <c r="R4731" s="290" t="n">
        <v>1.03</v>
      </c>
      <c r="S4731" s="295">
        <f>TRUE()</f>
        <v/>
      </c>
      <c r="T4731" s="290" t="n"/>
      <c r="U4731" s="290" t="n"/>
      <c r="V4731" s="290" t="n">
        <v>51.5</v>
      </c>
      <c r="W4731" s="296" t="n"/>
      <c r="X4731" s="284" t="n">
        <v>5118188</v>
      </c>
      <c r="Y4731" s="315" t="n">
        <v>0.0191</v>
      </c>
      <c r="Z4731" s="295">
        <f>FALSE()</f>
        <v/>
      </c>
      <c r="AA4731" s="290" t="inlineStr">
        <is>
          <t>PUC</t>
        </is>
      </c>
      <c r="AB4731" s="290" t="n"/>
      <c r="AC4731" s="290" t="n"/>
      <c r="AD4731" s="290" t="n"/>
      <c r="AE4731" s="290" t="n"/>
      <c r="AF4731" s="290" t="n"/>
      <c r="AG4731" s="290" t="n"/>
      <c r="AH4731" s="290" t="n"/>
      <c r="AI4731" s="290" t="n"/>
      <c r="AJ4731" s="290" t="n"/>
      <c r="AK4731" s="290" t="n"/>
      <c r="AL4731" s="290" t="n"/>
    </row>
    <row r="4732" ht="15" customFormat="1" customHeight="1" s="290">
      <c r="A4732" s="290" t="n">
        <v>164</v>
      </c>
      <c r="B4732" s="290" t="n">
        <v>301</v>
      </c>
      <c r="C4732" s="311" t="inlineStr">
        <is>
          <t>Southwestern Electric Power Company</t>
        </is>
      </c>
      <c r="D4732" s="290" t="inlineStr">
        <is>
          <t>TX</t>
        </is>
      </c>
      <c r="F4732" s="290" t="n">
        <v>591</v>
      </c>
      <c r="G4732" s="290" t="inlineStr">
        <is>
          <t>Turk</t>
        </is>
      </c>
      <c r="H4732" s="291" t="n">
        <v>312</v>
      </c>
      <c r="I4732" s="292" t="n">
        <v>42369</v>
      </c>
      <c r="J4732" s="292" t="n"/>
      <c r="K4732" s="290" t="inlineStr">
        <is>
          <t>Boiler Plant Equipment</t>
        </is>
      </c>
      <c r="L4732" s="284" t="n">
        <v>984354574</v>
      </c>
      <c r="M4732" s="284" t="n">
        <v>49292130</v>
      </c>
      <c r="N4732" s="284" t="n">
        <v>964593081</v>
      </c>
      <c r="R4732" s="290" t="n">
        <v>1.03</v>
      </c>
      <c r="S4732" s="295">
        <f>TRUE()</f>
        <v/>
      </c>
      <c r="V4732" s="290" t="n">
        <v>51.5</v>
      </c>
      <c r="W4732" s="296" t="n"/>
      <c r="X4732" s="284" t="n">
        <v>18729963</v>
      </c>
      <c r="Y4732" s="315" t="n">
        <v>0.019</v>
      </c>
      <c r="Z4732" s="295">
        <f>FALSE()</f>
        <v/>
      </c>
      <c r="AA4732" s="290" t="inlineStr">
        <is>
          <t>PUC</t>
        </is>
      </c>
    </row>
    <row r="4733" ht="15" customFormat="1" customHeight="1" s="290">
      <c r="A4733" s="290" t="n">
        <v>164</v>
      </c>
      <c r="B4733" s="290" t="n">
        <v>301</v>
      </c>
      <c r="C4733" s="311" t="inlineStr">
        <is>
          <t>Southwestern Electric Power Company</t>
        </is>
      </c>
      <c r="D4733" s="290" t="inlineStr">
        <is>
          <t>TX</t>
        </is>
      </c>
      <c r="F4733" s="290" t="n">
        <v>591</v>
      </c>
      <c r="G4733" s="290" t="inlineStr">
        <is>
          <t>Turk</t>
        </is>
      </c>
      <c r="H4733" s="291" t="n">
        <v>314</v>
      </c>
      <c r="I4733" s="292" t="n">
        <v>42369</v>
      </c>
      <c r="J4733" s="292" t="n"/>
      <c r="K4733" s="290" t="inlineStr">
        <is>
          <t>Turbogenerator Units</t>
        </is>
      </c>
      <c r="L4733" s="284" t="n">
        <v>236925166</v>
      </c>
      <c r="M4733" s="284" t="n">
        <v>11895998</v>
      </c>
      <c r="N4733" s="284" t="n">
        <v>232136923</v>
      </c>
      <c r="R4733" s="290" t="n">
        <v>1.03</v>
      </c>
      <c r="S4733" s="295">
        <f>TRUE()</f>
        <v/>
      </c>
      <c r="V4733" s="290" t="n">
        <v>51.5</v>
      </c>
      <c r="W4733" s="296" t="n"/>
      <c r="X4733" s="284" t="n">
        <v>4507513</v>
      </c>
      <c r="Y4733" s="315" t="n">
        <v>0.019</v>
      </c>
      <c r="Z4733" s="295">
        <f>FALSE()</f>
        <v/>
      </c>
      <c r="AA4733" s="290" t="inlineStr">
        <is>
          <t>PUC</t>
        </is>
      </c>
    </row>
    <row r="4734" ht="15" customFormat="1" customHeight="1" s="290">
      <c r="A4734" s="290" t="n">
        <v>164</v>
      </c>
      <c r="B4734" s="290" t="n">
        <v>301</v>
      </c>
      <c r="C4734" s="311" t="inlineStr">
        <is>
          <t>Southwestern Electric Power Company</t>
        </is>
      </c>
      <c r="D4734" s="290" t="inlineStr">
        <is>
          <t>TX</t>
        </is>
      </c>
      <c r="F4734" s="290" t="n">
        <v>591</v>
      </c>
      <c r="G4734" s="290" t="inlineStr">
        <is>
          <t>Turk</t>
        </is>
      </c>
      <c r="H4734" s="291" t="n">
        <v>315</v>
      </c>
      <c r="I4734" s="292" t="n">
        <v>42369</v>
      </c>
      <c r="J4734" s="292" t="n"/>
      <c r="K4734" s="290" t="inlineStr">
        <is>
          <t>Accessory Electncal Equipment</t>
        </is>
      </c>
      <c r="L4734" s="284" t="n">
        <v>92666808</v>
      </c>
      <c r="M4734" s="284" t="n">
        <v>4652794</v>
      </c>
      <c r="N4734" s="284" t="n">
        <v>90794018</v>
      </c>
      <c r="R4734" s="290" t="n">
        <v>1.03</v>
      </c>
      <c r="S4734" s="295">
        <f>TRUE()</f>
        <v/>
      </c>
      <c r="V4734" s="290" t="n">
        <v>51.5</v>
      </c>
      <c r="W4734" s="296" t="n"/>
      <c r="X4734" s="284" t="n">
        <v>1762991</v>
      </c>
      <c r="Y4734" s="315" t="n">
        <v>0.019</v>
      </c>
      <c r="Z4734" s="295">
        <f>FALSE()</f>
        <v/>
      </c>
      <c r="AA4734" s="290" t="inlineStr">
        <is>
          <t>PUC</t>
        </is>
      </c>
    </row>
    <row r="4735" ht="15" customFormat="1" customHeight="1" s="290">
      <c r="A4735" s="290" t="n">
        <v>164</v>
      </c>
      <c r="B4735" s="290" t="n">
        <v>301</v>
      </c>
      <c r="C4735" s="311" t="inlineStr">
        <is>
          <t>Southwestern Electric Power Company</t>
        </is>
      </c>
      <c r="D4735" s="290" t="inlineStr">
        <is>
          <t>TX</t>
        </is>
      </c>
      <c r="F4735" s="290" t="n">
        <v>591</v>
      </c>
      <c r="G4735" s="290" t="inlineStr">
        <is>
          <t>Turk</t>
        </is>
      </c>
      <c r="H4735" s="291" t="n">
        <v>316</v>
      </c>
      <c r="I4735" s="292" t="n">
        <v>42369</v>
      </c>
      <c r="J4735" s="292" t="n"/>
      <c r="K4735" s="290" t="inlineStr">
        <is>
          <t>Misc Power Plant Equip</t>
        </is>
      </c>
      <c r="L4735" s="284" t="n">
        <v>47971692</v>
      </c>
      <c r="M4735" s="284" t="n">
        <v>2415098</v>
      </c>
      <c r="N4735" s="284" t="n">
        <v>46995745</v>
      </c>
      <c r="R4735" s="305" t="n">
        <v>1.03</v>
      </c>
      <c r="S4735" s="295">
        <f>TRUE()</f>
        <v/>
      </c>
      <c r="V4735" s="290" t="n">
        <v>51.5</v>
      </c>
      <c r="W4735" s="296" t="n"/>
      <c r="X4735" s="284" t="n">
        <v>912539</v>
      </c>
      <c r="Y4735" s="315" t="n">
        <v>0.019</v>
      </c>
      <c r="Z4735" s="295">
        <f>FALSE()</f>
        <v/>
      </c>
      <c r="AA4735" s="290" t="inlineStr">
        <is>
          <t>PUC</t>
        </is>
      </c>
    </row>
    <row r="4736" ht="15" customFormat="1" customHeight="1" s="290">
      <c r="A4736" s="290" t="n">
        <v>70</v>
      </c>
      <c r="B4736" s="290" t="n">
        <v>140</v>
      </c>
      <c r="C4736" s="343" t="inlineStr">
        <is>
          <t>Idaho Power Company</t>
        </is>
      </c>
      <c r="D4736" s="343" t="inlineStr">
        <is>
          <t>ID</t>
        </is>
      </c>
      <c r="F4736" s="290" t="n">
        <v>928</v>
      </c>
      <c r="G4736" s="290" t="inlineStr">
        <is>
          <t>TWIN FALLS</t>
        </is>
      </c>
      <c r="H4736" s="342" t="n">
        <v>331</v>
      </c>
      <c r="I4736" s="292" t="n">
        <v>42369</v>
      </c>
      <c r="K4736" s="344" t="n">
        <v>331</v>
      </c>
      <c r="L4736" s="298" t="n">
        <v>759842.6899999999</v>
      </c>
      <c r="M4736" s="298" t="n">
        <v>449262</v>
      </c>
      <c r="P4736" s="352" t="inlineStr">
        <is>
          <t>120-R2.5</t>
        </is>
      </c>
      <c r="R4736" s="348" t="n">
        <v>-25</v>
      </c>
      <c r="S4736" s="295">
        <f>TRUE()</f>
        <v/>
      </c>
      <c r="W4736" s="296" t="n"/>
      <c r="X4736" s="298" t="n">
        <v>20512</v>
      </c>
      <c r="Y4736" s="349" t="n">
        <v>2.7</v>
      </c>
      <c r="Z4736" s="295">
        <f>TRUE()</f>
        <v/>
      </c>
      <c r="AA4736" s="290" t="inlineStr">
        <is>
          <t>PUC</t>
        </is>
      </c>
    </row>
    <row r="4737" ht="15" customFormat="1" customHeight="1" s="290">
      <c r="A4737" s="290" t="n">
        <v>70</v>
      </c>
      <c r="B4737" s="290" t="n">
        <v>140</v>
      </c>
      <c r="C4737" s="343" t="inlineStr">
        <is>
          <t>Idaho Power Company</t>
        </is>
      </c>
      <c r="D4737" s="343" t="inlineStr">
        <is>
          <t>ID</t>
        </is>
      </c>
      <c r="F4737" s="290" t="n">
        <v>928</v>
      </c>
      <c r="G4737" s="290" t="inlineStr">
        <is>
          <t>TWIN FALLS</t>
        </is>
      </c>
      <c r="H4737" s="342" t="n">
        <v>332.2</v>
      </c>
      <c r="I4737" s="292" t="n">
        <v>42369</v>
      </c>
      <c r="K4737" s="290" t="n">
        <v>332.2</v>
      </c>
      <c r="L4737" s="297" t="n">
        <v>1354482.35</v>
      </c>
      <c r="M4737" s="297" t="n">
        <v>244306</v>
      </c>
      <c r="P4737" s="345" t="inlineStr">
        <is>
          <t>120-S1.5</t>
        </is>
      </c>
      <c r="R4737" s="346" t="n">
        <v>-20</v>
      </c>
      <c r="S4737" s="295">
        <f>TRUE()</f>
        <v/>
      </c>
      <c r="W4737" s="296" t="n"/>
      <c r="X4737" s="297" t="n">
        <v>55795</v>
      </c>
      <c r="Y4737" s="347" t="n">
        <v>4.12</v>
      </c>
      <c r="Z4737" s="295">
        <f>TRUE()</f>
        <v/>
      </c>
      <c r="AA4737" s="290" t="inlineStr">
        <is>
          <t>PUC</t>
        </is>
      </c>
    </row>
    <row r="4738" ht="15" customFormat="1" customHeight="1" s="290">
      <c r="A4738" s="290" t="n">
        <v>70</v>
      </c>
      <c r="B4738" s="290" t="n">
        <v>140</v>
      </c>
      <c r="C4738" s="343" t="inlineStr">
        <is>
          <t>Idaho Power Company</t>
        </is>
      </c>
      <c r="D4738" s="343" t="inlineStr">
        <is>
          <t>ID</t>
        </is>
      </c>
      <c r="F4738" s="290" t="n">
        <v>928</v>
      </c>
      <c r="G4738" s="290" t="inlineStr">
        <is>
          <t>TWIN FALLS</t>
        </is>
      </c>
      <c r="H4738" s="342" t="n">
        <v>333</v>
      </c>
      <c r="I4738" s="292" t="n">
        <v>42369</v>
      </c>
      <c r="K4738" s="290" t="n">
        <v>333</v>
      </c>
      <c r="L4738" s="298" t="n">
        <v>1430443.99</v>
      </c>
      <c r="M4738" s="298" t="n">
        <v>594845</v>
      </c>
      <c r="P4738" s="352" t="inlineStr">
        <is>
          <t>100-R2.5</t>
        </is>
      </c>
      <c r="R4738" s="348" t="n">
        <v>-10</v>
      </c>
      <c r="S4738" s="295">
        <f>TRUE()</f>
        <v/>
      </c>
      <c r="W4738" s="296" t="n"/>
      <c r="X4738" s="298" t="n">
        <v>40310</v>
      </c>
      <c r="Y4738" s="347" t="n">
        <v>2.82</v>
      </c>
      <c r="Z4738" s="295">
        <f>TRUE()</f>
        <v/>
      </c>
      <c r="AA4738" s="290" t="inlineStr">
        <is>
          <t>PUC</t>
        </is>
      </c>
    </row>
    <row r="4739" ht="15" customFormat="1" customHeight="1" s="290">
      <c r="A4739" s="290" t="n">
        <v>70</v>
      </c>
      <c r="B4739" s="290" t="n">
        <v>140</v>
      </c>
      <c r="C4739" s="343" t="inlineStr">
        <is>
          <t>Idaho Power Company</t>
        </is>
      </c>
      <c r="D4739" s="343" t="inlineStr">
        <is>
          <t>ID</t>
        </is>
      </c>
      <c r="F4739" s="290" t="n">
        <v>928</v>
      </c>
      <c r="G4739" s="290" t="inlineStr">
        <is>
          <t>TWIN FALLS</t>
        </is>
      </c>
      <c r="H4739" s="342" t="n">
        <v>334</v>
      </c>
      <c r="I4739" s="292" t="n">
        <v>42369</v>
      </c>
      <c r="K4739" s="290" t="n">
        <v>334</v>
      </c>
      <c r="L4739" s="298" t="n">
        <v>663558.29</v>
      </c>
      <c r="M4739" s="298" t="n">
        <v>177617</v>
      </c>
      <c r="P4739" s="352" t="inlineStr">
        <is>
          <t>65-R1.5</t>
        </is>
      </c>
      <c r="R4739" s="348" t="n">
        <v>-10</v>
      </c>
      <c r="S4739" s="295">
        <f>TRUE()</f>
        <v/>
      </c>
      <c r="W4739" s="296" t="n"/>
      <c r="X4739" s="298" t="n">
        <v>23884</v>
      </c>
      <c r="Y4739" s="349" t="n">
        <v>3.6</v>
      </c>
      <c r="Z4739" s="295">
        <f>TRUE()</f>
        <v/>
      </c>
      <c r="AA4739" s="290" t="inlineStr">
        <is>
          <t>PUC</t>
        </is>
      </c>
    </row>
    <row r="4740" ht="15" customFormat="1" customHeight="1" s="290">
      <c r="A4740" s="290" t="n">
        <v>70</v>
      </c>
      <c r="B4740" s="290" t="n">
        <v>140</v>
      </c>
      <c r="C4740" s="343" t="inlineStr">
        <is>
          <t>Idaho Power Company</t>
        </is>
      </c>
      <c r="D4740" s="343" t="inlineStr">
        <is>
          <t>ID</t>
        </is>
      </c>
      <c r="F4740" s="290" t="n">
        <v>928</v>
      </c>
      <c r="G4740" s="290" t="inlineStr">
        <is>
          <t>TWIN FALLS</t>
        </is>
      </c>
      <c r="H4740" s="342" t="n">
        <v>335</v>
      </c>
      <c r="I4740" s="292" t="n">
        <v>42369</v>
      </c>
      <c r="K4740" s="290" t="n">
        <v>335</v>
      </c>
      <c r="L4740" s="298" t="n">
        <v>341854.79</v>
      </c>
      <c r="M4740" s="298" t="n">
        <v>55777</v>
      </c>
      <c r="P4740" s="350" t="inlineStr">
        <is>
          <t>90-R2</t>
        </is>
      </c>
      <c r="R4740" s="348" t="n">
        <v>-5</v>
      </c>
      <c r="S4740" s="295">
        <f>TRUE()</f>
        <v/>
      </c>
      <c r="W4740" s="296" t="n"/>
      <c r="X4740" s="298" t="n">
        <v>12536</v>
      </c>
      <c r="Y4740" s="349" t="n">
        <v>3.67</v>
      </c>
      <c r="Z4740" s="295">
        <f>TRUE()</f>
        <v/>
      </c>
      <c r="AA4740" s="290" t="inlineStr">
        <is>
          <t>PUC</t>
        </is>
      </c>
    </row>
    <row r="4741" ht="15" customFormat="1" customHeight="1" s="290">
      <c r="A4741" s="290" t="n">
        <v>70</v>
      </c>
      <c r="B4741" s="290" t="n">
        <v>140</v>
      </c>
      <c r="C4741" s="343" t="inlineStr">
        <is>
          <t>Idaho Power Company</t>
        </is>
      </c>
      <c r="D4741" s="343" t="inlineStr">
        <is>
          <t>ID</t>
        </is>
      </c>
      <c r="F4741" s="290" t="n">
        <v>928</v>
      </c>
      <c r="G4741" s="290" t="inlineStr">
        <is>
          <t>TWIN FALLS</t>
        </is>
      </c>
      <c r="H4741" s="342" t="n">
        <v>336</v>
      </c>
      <c r="I4741" s="292" t="n">
        <v>42369</v>
      </c>
      <c r="K4741" s="344" t="n">
        <v>336</v>
      </c>
      <c r="L4741" s="297" t="n">
        <v>893773.5</v>
      </c>
      <c r="M4741" s="297" t="n">
        <v>477057</v>
      </c>
      <c r="P4741" s="352" t="inlineStr">
        <is>
          <t>100-R3</t>
        </is>
      </c>
      <c r="R4741" s="346" t="n">
        <v>0</v>
      </c>
      <c r="S4741" s="295">
        <f>TRUE()</f>
        <v/>
      </c>
      <c r="W4741" s="296" t="n"/>
      <c r="X4741" s="297" t="n">
        <v>17075</v>
      </c>
      <c r="Y4741" s="323" t="n">
        <v>1.91</v>
      </c>
      <c r="Z4741" s="295">
        <f>TRUE()</f>
        <v/>
      </c>
      <c r="AA4741" s="290" t="inlineStr">
        <is>
          <t>PUC</t>
        </is>
      </c>
    </row>
    <row r="4742" ht="15" customFormat="1" customHeight="1" s="290">
      <c r="A4742" s="290" t="n">
        <v>70</v>
      </c>
      <c r="B4742" s="290" t="n">
        <v>140</v>
      </c>
      <c r="C4742" s="343" t="inlineStr">
        <is>
          <t>Idaho Power Company</t>
        </is>
      </c>
      <c r="D4742" s="343" t="inlineStr">
        <is>
          <t>ID</t>
        </is>
      </c>
      <c r="F4742" s="290" t="n">
        <v>928</v>
      </c>
      <c r="G4742" s="290" t="inlineStr">
        <is>
          <t>TWIN FALLS (NEW)</t>
        </is>
      </c>
      <c r="H4742" s="342" t="n">
        <v>331</v>
      </c>
      <c r="I4742" s="292" t="n">
        <v>42369</v>
      </c>
      <c r="K4742" s="344" t="n">
        <v>331</v>
      </c>
      <c r="L4742" s="298" t="n">
        <v>10261704.36</v>
      </c>
      <c r="M4742" s="298" t="n">
        <v>5335698</v>
      </c>
      <c r="P4742" s="352" t="inlineStr">
        <is>
          <t>120-R2.5</t>
        </is>
      </c>
      <c r="R4742" s="348" t="n">
        <v>-25</v>
      </c>
      <c r="S4742" s="295">
        <f>TRUE()</f>
        <v/>
      </c>
      <c r="W4742" s="296" t="n"/>
      <c r="X4742" s="298" t="n">
        <v>304241</v>
      </c>
      <c r="Y4742" s="349" t="n">
        <v>2.96</v>
      </c>
      <c r="Z4742" s="295">
        <f>TRUE()</f>
        <v/>
      </c>
      <c r="AA4742" s="290" t="inlineStr">
        <is>
          <t>PUC</t>
        </is>
      </c>
    </row>
    <row r="4743" ht="15" customFormat="1" customHeight="1" s="290">
      <c r="A4743" s="290" t="n">
        <v>70</v>
      </c>
      <c r="B4743" s="290" t="n">
        <v>140</v>
      </c>
      <c r="C4743" s="343" t="inlineStr">
        <is>
          <t>Idaho Power Company</t>
        </is>
      </c>
      <c r="D4743" s="343" t="inlineStr">
        <is>
          <t>ID</t>
        </is>
      </c>
      <c r="F4743" s="290" t="n">
        <v>928</v>
      </c>
      <c r="G4743" s="290" t="inlineStr">
        <is>
          <t>TWIN FALLS (NEW)</t>
        </is>
      </c>
      <c r="H4743" s="342" t="n">
        <v>332.2</v>
      </c>
      <c r="I4743" s="292" t="n">
        <v>42369</v>
      </c>
      <c r="K4743" s="290" t="n">
        <v>332.2</v>
      </c>
      <c r="L4743" s="298" t="n">
        <v>7645780.81</v>
      </c>
      <c r="M4743" s="298" t="n">
        <v>3558327</v>
      </c>
      <c r="P4743" s="345" t="inlineStr">
        <is>
          <t>120-S1.5</t>
        </is>
      </c>
      <c r="R4743" s="348" t="n">
        <v>-20</v>
      </c>
      <c r="S4743" s="295">
        <f>TRUE()</f>
        <v/>
      </c>
      <c r="W4743" s="296" t="n"/>
      <c r="X4743" s="298" t="n">
        <v>227572</v>
      </c>
      <c r="Y4743" s="349" t="n">
        <v>2.98</v>
      </c>
      <c r="Z4743" s="295">
        <f>TRUE()</f>
        <v/>
      </c>
      <c r="AA4743" s="290" t="inlineStr">
        <is>
          <t>PUC</t>
        </is>
      </c>
    </row>
    <row r="4744" ht="15" customFormat="1" customHeight="1" s="290">
      <c r="A4744" s="290" t="n">
        <v>70</v>
      </c>
      <c r="B4744" s="290" t="n">
        <v>140</v>
      </c>
      <c r="C4744" s="343" t="inlineStr">
        <is>
          <t>Idaho Power Company</t>
        </is>
      </c>
      <c r="D4744" s="343" t="inlineStr">
        <is>
          <t>ID</t>
        </is>
      </c>
      <c r="F4744" s="290" t="n">
        <v>928</v>
      </c>
      <c r="G4744" s="290" t="inlineStr">
        <is>
          <t>TWIN FALLS (NEW)</t>
        </is>
      </c>
      <c r="H4744" s="342" t="n">
        <v>333</v>
      </c>
      <c r="I4744" s="292" t="n">
        <v>42369</v>
      </c>
      <c r="K4744" s="290" t="n">
        <v>333</v>
      </c>
      <c r="L4744" s="298" t="n">
        <v>15978442.99</v>
      </c>
      <c r="M4744" s="298" t="n">
        <v>7010702</v>
      </c>
      <c r="P4744" s="352" t="inlineStr">
        <is>
          <t>100-R2.5</t>
        </is>
      </c>
      <c r="R4744" s="348" t="n">
        <v>-10</v>
      </c>
      <c r="S4744" s="295">
        <f>TRUE()</f>
        <v/>
      </c>
      <c r="W4744" s="296" t="n"/>
      <c r="X4744" s="298" t="n">
        <v>431980</v>
      </c>
      <c r="Y4744" s="349" t="n">
        <v>2.7</v>
      </c>
      <c r="Z4744" s="295">
        <f>TRUE()</f>
        <v/>
      </c>
      <c r="AA4744" s="290" t="inlineStr">
        <is>
          <t>PUC</t>
        </is>
      </c>
    </row>
    <row r="4745" ht="15" customFormat="1" customHeight="1" s="290">
      <c r="A4745" s="290" t="n">
        <v>70</v>
      </c>
      <c r="B4745" s="290" t="n">
        <v>140</v>
      </c>
      <c r="C4745" s="343" t="inlineStr">
        <is>
          <t>Idaho Power Company</t>
        </is>
      </c>
      <c r="D4745" s="343" t="inlineStr">
        <is>
          <t>ID</t>
        </is>
      </c>
      <c r="F4745" s="290" t="n">
        <v>928</v>
      </c>
      <c r="G4745" s="290" t="inlineStr">
        <is>
          <t>TWIN FALLS (NEW)</t>
        </is>
      </c>
      <c r="H4745" s="342" t="n">
        <v>334</v>
      </c>
      <c r="I4745" s="292" t="n">
        <v>42369</v>
      </c>
      <c r="K4745" s="290" t="n">
        <v>334</v>
      </c>
      <c r="L4745" s="298" t="n">
        <v>2421707.15</v>
      </c>
      <c r="M4745" s="298" t="n">
        <v>1022363</v>
      </c>
      <c r="P4745" s="352" t="inlineStr">
        <is>
          <t>65-R1.5</t>
        </is>
      </c>
      <c r="R4745" s="348" t="n">
        <v>-10</v>
      </c>
      <c r="S4745" s="295">
        <f>TRUE()</f>
        <v/>
      </c>
      <c r="W4745" s="296" t="n"/>
      <c r="X4745" s="298" t="n">
        <v>71018</v>
      </c>
      <c r="Y4745" s="349" t="n">
        <v>2.93</v>
      </c>
      <c r="Z4745" s="295">
        <f>TRUE()</f>
        <v/>
      </c>
      <c r="AA4745" s="290" t="inlineStr">
        <is>
          <t>PUC</t>
        </is>
      </c>
    </row>
    <row r="4746" ht="15" customFormat="1" customHeight="1" s="290">
      <c r="A4746" s="290" t="n">
        <v>70</v>
      </c>
      <c r="B4746" s="290" t="n">
        <v>140</v>
      </c>
      <c r="C4746" s="343" t="inlineStr">
        <is>
          <t>Idaho Power Company</t>
        </is>
      </c>
      <c r="D4746" s="343" t="inlineStr">
        <is>
          <t>ID</t>
        </is>
      </c>
      <c r="F4746" s="290" t="n">
        <v>928</v>
      </c>
      <c r="G4746" s="290" t="inlineStr">
        <is>
          <t>TWIN FALLS (NEW)</t>
        </is>
      </c>
      <c r="H4746" s="342" t="n">
        <v>335</v>
      </c>
      <c r="I4746" s="292" t="n">
        <v>42369</v>
      </c>
      <c r="K4746" s="290" t="n">
        <v>335</v>
      </c>
      <c r="L4746" s="298" t="n">
        <v>472529.12</v>
      </c>
      <c r="M4746" s="298" t="n">
        <v>190055</v>
      </c>
      <c r="P4746" s="350" t="inlineStr">
        <is>
          <t>90-R2</t>
        </is>
      </c>
      <c r="R4746" s="346" t="n">
        <v>-5</v>
      </c>
      <c r="S4746" s="295">
        <f>TRUE()</f>
        <v/>
      </c>
      <c r="W4746" s="296" t="n"/>
      <c r="X4746" s="298" t="n">
        <v>12665</v>
      </c>
      <c r="Y4746" s="347" t="n">
        <v>2.68</v>
      </c>
      <c r="Z4746" s="295">
        <f>TRUE()</f>
        <v/>
      </c>
      <c r="AA4746" s="290" t="inlineStr">
        <is>
          <t>PUC</t>
        </is>
      </c>
    </row>
    <row r="4747" ht="15" customFormat="1" customHeight="1" s="290">
      <c r="A4747" s="290" t="n">
        <v>70</v>
      </c>
      <c r="B4747" s="290" t="n">
        <v>140</v>
      </c>
      <c r="C4747" s="343" t="inlineStr">
        <is>
          <t>Idaho Power Company</t>
        </is>
      </c>
      <c r="D4747" s="343" t="inlineStr">
        <is>
          <t>ID</t>
        </is>
      </c>
      <c r="F4747" s="290" t="n">
        <v>928</v>
      </c>
      <c r="G4747" s="290" t="inlineStr">
        <is>
          <t>TWIN FALLS (NEW)</t>
        </is>
      </c>
      <c r="H4747" s="342" t="n">
        <v>336</v>
      </c>
      <c r="I4747" s="292" t="n">
        <v>42369</v>
      </c>
      <c r="K4747" s="344" t="n">
        <v>336</v>
      </c>
      <c r="L4747" s="297" t="n">
        <v>1023829.64</v>
      </c>
      <c r="M4747" s="297" t="n">
        <v>432124</v>
      </c>
      <c r="P4747" s="352" t="inlineStr">
        <is>
          <t>100-R3</t>
        </is>
      </c>
      <c r="R4747" s="346" t="n">
        <v>0</v>
      </c>
      <c r="S4747" s="295">
        <f>TRUE()</f>
        <v/>
      </c>
      <c r="W4747" s="296" t="n"/>
      <c r="X4747" s="297" t="n">
        <v>24014</v>
      </c>
      <c r="Y4747" s="323" t="n">
        <v>2.35</v>
      </c>
      <c r="Z4747" s="295">
        <f>TRUE()</f>
        <v/>
      </c>
      <c r="AA4747" s="290" t="inlineStr">
        <is>
          <t>PUC</t>
        </is>
      </c>
    </row>
    <row r="4748" ht="15" customFormat="1" customHeight="1" s="290">
      <c r="A4748" s="290" t="n">
        <v>41</v>
      </c>
      <c r="B4748" s="290" t="n">
        <v>81</v>
      </c>
      <c r="C4748" s="278" t="inlineStr">
        <is>
          <t>Consumers Energy Company</t>
        </is>
      </c>
      <c r="D4748" s="290" t="inlineStr">
        <is>
          <t>MI</t>
        </is>
      </c>
      <c r="G4748" s="290" t="inlineStr">
        <is>
          <t>U.G. Conductors &amp; Devices</t>
        </is>
      </c>
      <c r="H4748" s="291" t="n">
        <v>367</v>
      </c>
      <c r="I4748" s="292" t="n">
        <v>41639</v>
      </c>
      <c r="J4748" s="292" t="n"/>
      <c r="K4748" s="290" t="inlineStr">
        <is>
          <t>367.0 U.G. Conductors &amp; Devices</t>
        </is>
      </c>
      <c r="L4748" s="293" t="n">
        <v>486066090.13</v>
      </c>
      <c r="M4748" s="293" t="n">
        <v>169496082.08</v>
      </c>
      <c r="N4748" s="342" t="n">
        <v>501275122.3</v>
      </c>
      <c r="R4748" s="315" t="n">
        <v>-0.38</v>
      </c>
      <c r="S4748" s="295">
        <f>FALSE()</f>
        <v/>
      </c>
      <c r="T4748" s="342" t="n">
        <v>-184705114.25</v>
      </c>
      <c r="V4748" s="290" t="n">
        <v>47.08</v>
      </c>
      <c r="W4748" s="296" t="n"/>
      <c r="X4748" s="342" t="n">
        <v>10648298.45</v>
      </c>
      <c r="Y4748" s="315" t="n">
        <v>0.0219</v>
      </c>
      <c r="Z4748" s="295">
        <f>FALSE()</f>
        <v/>
      </c>
      <c r="AA4748" s="290" t="inlineStr">
        <is>
          <t>PUC</t>
        </is>
      </c>
    </row>
    <row r="4749" ht="15" customFormat="1" customHeight="1" s="290">
      <c r="A4749" s="290" t="n">
        <v>41</v>
      </c>
      <c r="B4749" s="290" t="n">
        <v>81</v>
      </c>
      <c r="C4749" s="278" t="inlineStr">
        <is>
          <t>Consumers Energy Company</t>
        </is>
      </c>
      <c r="D4749" s="290" t="inlineStr">
        <is>
          <t>MI</t>
        </is>
      </c>
      <c r="G4749" s="290" t="inlineStr">
        <is>
          <t>U.G. Conductors &amp; Devices</t>
        </is>
      </c>
      <c r="H4749" s="291" t="n">
        <v>367.1</v>
      </c>
      <c r="I4749" s="292" t="n">
        <v>41639</v>
      </c>
      <c r="J4749" s="292" t="n"/>
      <c r="K4749" s="290" t="inlineStr">
        <is>
          <t>367.1 U.G. Conductors &amp; Devices</t>
        </is>
      </c>
      <c r="L4749" s="293" t="n">
        <v>7786172.03</v>
      </c>
      <c r="M4749" s="293" t="n">
        <v>2033328.41</v>
      </c>
      <c r="N4749" s="342" t="n">
        <v>7699386.63</v>
      </c>
      <c r="R4749" s="315" t="n">
        <v>-0.25</v>
      </c>
      <c r="S4749" s="295">
        <f>FALSE()</f>
        <v/>
      </c>
      <c r="T4749" s="342" t="n">
        <v>-1946543.01</v>
      </c>
      <c r="V4749" s="290" t="n">
        <v>35.86</v>
      </c>
      <c r="W4749" s="296" t="n"/>
      <c r="X4749" s="342" t="n">
        <v>214681.86</v>
      </c>
      <c r="Y4749" s="315" t="n">
        <v>0.0276</v>
      </c>
      <c r="Z4749" s="295">
        <f>FALSE()</f>
        <v/>
      </c>
      <c r="AA4749" s="290" t="inlineStr">
        <is>
          <t>PUC</t>
        </is>
      </c>
    </row>
    <row r="4750" ht="15" customFormat="1" customHeight="1" s="290">
      <c r="A4750" s="290" t="n">
        <v>57</v>
      </c>
      <c r="B4750" s="290" t="n">
        <v>123</v>
      </c>
      <c r="C4750" s="278" t="inlineStr">
        <is>
          <t>Georgia Power Company</t>
        </is>
      </c>
      <c r="D4750" s="290" t="inlineStr">
        <is>
          <t>GA</t>
        </is>
      </c>
      <c r="G4750" s="290" t="inlineStr">
        <is>
          <t>UGA Solar</t>
        </is>
      </c>
      <c r="H4750" s="291" t="n">
        <v>344</v>
      </c>
      <c r="I4750" s="292" t="n">
        <v>43100</v>
      </c>
      <c r="J4750" s="292" t="n"/>
      <c r="K4750" s="290" t="n">
        <v>344</v>
      </c>
      <c r="L4750" s="293" t="n">
        <v>4304743</v>
      </c>
      <c r="M4750" s="293" t="n">
        <v>234525</v>
      </c>
      <c r="N4750" s="293" t="n">
        <v>4073455</v>
      </c>
      <c r="R4750" s="290" t="n">
        <v>0.0008</v>
      </c>
      <c r="S4750" s="295">
        <f>TRUE()</f>
        <v/>
      </c>
      <c r="T4750" s="290" t="n">
        <v>-3238</v>
      </c>
      <c r="V4750" s="290" t="n">
        <v>18.19</v>
      </c>
      <c r="W4750" s="296" t="n"/>
      <c r="X4750" s="290" t="n">
        <v>223934</v>
      </c>
      <c r="Y4750" s="290" t="n">
        <v>0.052</v>
      </c>
      <c r="Z4750" s="295">
        <f>TRUE()</f>
        <v/>
      </c>
      <c r="AA4750" s="290" t="inlineStr">
        <is>
          <t>PUC</t>
        </is>
      </c>
    </row>
    <row r="4751" ht="15" customFormat="1" customHeight="1" s="290">
      <c r="A4751" s="290" t="n">
        <v>70</v>
      </c>
      <c r="B4751" s="290" t="n">
        <v>140</v>
      </c>
      <c r="C4751" s="343" t="inlineStr">
        <is>
          <t>Idaho Power Company</t>
        </is>
      </c>
      <c r="D4751" s="343" t="inlineStr">
        <is>
          <t>ID</t>
        </is>
      </c>
      <c r="G4751" s="290" t="inlineStr">
        <is>
          <t>UNDERGROUND CONDUCTORS AND DEVICES</t>
        </is>
      </c>
      <c r="H4751" s="342" t="n">
        <v>367</v>
      </c>
      <c r="I4751" s="292" t="n">
        <v>42369</v>
      </c>
      <c r="K4751" s="478" t="n">
        <v>367</v>
      </c>
      <c r="L4751" s="297" t="n">
        <v>230143167</v>
      </c>
      <c r="M4751" s="358" t="n">
        <v>83994552</v>
      </c>
      <c r="P4751" s="352" t="inlineStr">
        <is>
          <t>50-R1.5</t>
        </is>
      </c>
      <c r="R4751" s="348" t="n">
        <v>-11</v>
      </c>
      <c r="S4751" s="295">
        <f>TRUE()</f>
        <v/>
      </c>
      <c r="W4751" s="296" t="n"/>
      <c r="X4751" s="297" t="n">
        <v>4372720</v>
      </c>
      <c r="Y4751" s="360" t="n">
        <v>1.9</v>
      </c>
      <c r="Z4751" s="295">
        <f>TRUE()</f>
        <v/>
      </c>
      <c r="AA4751" s="290" t="inlineStr">
        <is>
          <t>PUC</t>
        </is>
      </c>
    </row>
    <row r="4752" ht="15" customFormat="1" customHeight="1" s="290">
      <c r="A4752" s="290" t="n">
        <v>41</v>
      </c>
      <c r="B4752" s="290" t="n">
        <v>81</v>
      </c>
      <c r="C4752" s="278" t="inlineStr">
        <is>
          <t>Consumers Energy Company</t>
        </is>
      </c>
      <c r="D4752" s="290" t="inlineStr">
        <is>
          <t>MI</t>
        </is>
      </c>
      <c r="G4752" s="290" t="inlineStr">
        <is>
          <t>Underground Conduit</t>
        </is>
      </c>
      <c r="H4752" s="291" t="n">
        <v>366</v>
      </c>
      <c r="I4752" s="292" t="n">
        <v>41639</v>
      </c>
      <c r="J4752" s="292" t="n"/>
      <c r="K4752" s="290" t="inlineStr">
        <is>
          <t>366.0 Underground Conduit</t>
        </is>
      </c>
      <c r="L4752" s="293" t="n">
        <v>98463718.73</v>
      </c>
      <c r="M4752" s="293" t="n">
        <v>31974022</v>
      </c>
      <c r="N4752" s="342" t="n">
        <v>105875184.22</v>
      </c>
      <c r="R4752" s="315" t="n">
        <v>-0.4</v>
      </c>
      <c r="S4752" s="295">
        <f>FALSE()</f>
        <v/>
      </c>
      <c r="T4752" s="342" t="n">
        <v>-39385487.49</v>
      </c>
      <c r="V4752" s="290" t="n">
        <v>46.74</v>
      </c>
      <c r="W4752" s="296" t="n"/>
      <c r="X4752" s="342" t="n">
        <v>2265108</v>
      </c>
      <c r="Y4752" s="315" t="n">
        <v>0.023</v>
      </c>
      <c r="Z4752" s="295">
        <f>FALSE()</f>
        <v/>
      </c>
      <c r="AA4752" s="290" t="inlineStr">
        <is>
          <t>PUC</t>
        </is>
      </c>
    </row>
    <row r="4753" ht="15" customFormat="1" customHeight="1" s="290">
      <c r="A4753" s="290" t="n">
        <v>41</v>
      </c>
      <c r="B4753" s="290" t="n">
        <v>81</v>
      </c>
      <c r="C4753" s="278" t="inlineStr">
        <is>
          <t>Consumers Energy Company</t>
        </is>
      </c>
      <c r="D4753" s="290" t="inlineStr">
        <is>
          <t>MI</t>
        </is>
      </c>
      <c r="G4753" s="290" t="inlineStr">
        <is>
          <t>Underground Conduit</t>
        </is>
      </c>
      <c r="H4753" s="291" t="n">
        <v>366.1</v>
      </c>
      <c r="I4753" s="292" t="n">
        <v>41639</v>
      </c>
      <c r="J4753" s="292" t="n"/>
      <c r="K4753" s="290" t="inlineStr">
        <is>
          <t>366.1 Underground Conduit</t>
        </is>
      </c>
      <c r="L4753" s="293" t="n">
        <v>942302.98</v>
      </c>
      <c r="M4753" s="293" t="n">
        <v>413336.16</v>
      </c>
      <c r="N4753" s="342" t="n">
        <v>623197.12</v>
      </c>
      <c r="R4753" s="315" t="n">
        <v>-0.1</v>
      </c>
      <c r="S4753" s="295">
        <f>FALSE()</f>
        <v/>
      </c>
      <c r="T4753" s="342" t="n">
        <v>-94230.3</v>
      </c>
      <c r="V4753" s="290" t="n">
        <v>31.87</v>
      </c>
      <c r="W4753" s="296" t="n"/>
      <c r="X4753" s="342" t="n">
        <v>19555.5</v>
      </c>
      <c r="Y4753" s="315" t="n">
        <v>0.0208</v>
      </c>
      <c r="Z4753" s="295">
        <f>FALSE()</f>
        <v/>
      </c>
      <c r="AA4753" s="290" t="inlineStr">
        <is>
          <t>PUC</t>
        </is>
      </c>
    </row>
    <row r="4754" ht="15" customFormat="1" customHeight="1" s="290">
      <c r="A4754" s="290" t="n">
        <v>70</v>
      </c>
      <c r="B4754" s="290" t="n">
        <v>140</v>
      </c>
      <c r="C4754" s="343" t="inlineStr">
        <is>
          <t>Idaho Power Company</t>
        </is>
      </c>
      <c r="D4754" s="343" t="inlineStr">
        <is>
          <t>ID</t>
        </is>
      </c>
      <c r="G4754" s="290" t="inlineStr">
        <is>
          <t>UNDERGROUND CONDUIT</t>
        </is>
      </c>
      <c r="H4754" s="342" t="n">
        <v>366</v>
      </c>
      <c r="I4754" s="292" t="n">
        <v>42369</v>
      </c>
      <c r="K4754" s="478" t="n">
        <v>366</v>
      </c>
      <c r="L4754" s="297" t="n">
        <v>48322608.41</v>
      </c>
      <c r="M4754" s="358" t="n">
        <v>15591137</v>
      </c>
      <c r="P4754" s="352" t="inlineStr">
        <is>
          <t>65-R2.5</t>
        </is>
      </c>
      <c r="R4754" s="348" t="n">
        <v>-25</v>
      </c>
      <c r="S4754" s="295">
        <f>TRUE()</f>
        <v/>
      </c>
      <c r="W4754" s="296" t="n"/>
      <c r="X4754" s="297" t="n">
        <v>913243</v>
      </c>
      <c r="Y4754" s="360" t="n">
        <v>1.89</v>
      </c>
      <c r="Z4754" s="295">
        <f>TRUE()</f>
        <v/>
      </c>
      <c r="AA4754" s="290" t="inlineStr">
        <is>
          <t>PUC</t>
        </is>
      </c>
    </row>
    <row r="4755" ht="15" customFormat="1" customHeight="1" s="290">
      <c r="A4755" s="290" t="n">
        <v>164</v>
      </c>
      <c r="B4755" s="290" t="n">
        <v>301</v>
      </c>
      <c r="C4755" s="311" t="inlineStr">
        <is>
          <t>Southwestern Electric Power Company</t>
        </is>
      </c>
      <c r="D4755" s="290" t="inlineStr">
        <is>
          <t>TX</t>
        </is>
      </c>
      <c r="F4755" s="290" t="n">
        <v>332</v>
      </c>
      <c r="G4755" s="290">
        <f>K4755</f>
        <v/>
      </c>
      <c r="H4755" s="291" t="n"/>
      <c r="I4755" s="292" t="n">
        <v>42369</v>
      </c>
      <c r="J4755" s="292" t="n"/>
      <c r="K4755" s="290" t="inlineStr">
        <is>
          <t>Unit 1</t>
        </is>
      </c>
      <c r="L4755" s="293" t="n"/>
      <c r="M4755" s="293" t="n"/>
      <c r="W4755" s="296" t="n">
        <v>2019</v>
      </c>
      <c r="AA4755" s="290" t="inlineStr">
        <is>
          <t>PUC</t>
        </is>
      </c>
    </row>
    <row r="4756" ht="15" customFormat="1" customHeight="1" s="290">
      <c r="A4756" s="290" t="n">
        <v>164</v>
      </c>
      <c r="B4756" s="290" t="n">
        <v>301</v>
      </c>
      <c r="C4756" s="311" t="inlineStr">
        <is>
          <t>Southwestern Electric Power Company</t>
        </is>
      </c>
      <c r="D4756" s="290" t="inlineStr">
        <is>
          <t>TX</t>
        </is>
      </c>
      <c r="F4756" s="290" t="n">
        <v>254</v>
      </c>
      <c r="G4756" s="290">
        <f>K4756</f>
        <v/>
      </c>
      <c r="H4756" s="291" t="n"/>
      <c r="I4756" s="292" t="n">
        <v>42369</v>
      </c>
      <c r="J4756" s="292" t="n"/>
      <c r="K4756" s="290" t="inlineStr">
        <is>
          <t>Unit 1</t>
        </is>
      </c>
      <c r="L4756" s="293" t="n"/>
      <c r="M4756" s="293" t="n"/>
      <c r="W4756" s="296" t="n">
        <v>2052</v>
      </c>
      <c r="AA4756" s="290" t="inlineStr">
        <is>
          <t>PUC</t>
        </is>
      </c>
    </row>
    <row r="4757" ht="15" customFormat="1" customHeight="1" s="290">
      <c r="A4757" s="290" t="n">
        <v>164</v>
      </c>
      <c r="B4757" s="290" t="n">
        <v>301</v>
      </c>
      <c r="C4757" s="311" t="inlineStr">
        <is>
          <t>Southwestern Electric Power Company</t>
        </is>
      </c>
      <c r="D4757" s="290" t="inlineStr">
        <is>
          <t>TX</t>
        </is>
      </c>
      <c r="F4757" s="290" t="n">
        <v>641</v>
      </c>
      <c r="G4757" s="290">
        <f>K4757</f>
        <v/>
      </c>
      <c r="H4757" s="291" t="n"/>
      <c r="I4757" s="292" t="n">
        <v>42369</v>
      </c>
      <c r="J4757" s="292" t="n"/>
      <c r="K4757" s="290" t="inlineStr">
        <is>
          <t>Unit 1</t>
        </is>
      </c>
      <c r="L4757" s="293" t="n"/>
      <c r="M4757" s="293" t="n"/>
      <c r="W4757" s="296" t="n">
        <v>2029</v>
      </c>
      <c r="AA4757" s="290" t="inlineStr">
        <is>
          <t>PUC</t>
        </is>
      </c>
    </row>
    <row r="4758" ht="15" customFormat="1" customHeight="1" s="290">
      <c r="A4758" s="290" t="n">
        <v>164</v>
      </c>
      <c r="B4758" s="290" t="n">
        <v>301</v>
      </c>
      <c r="C4758" s="311" t="inlineStr">
        <is>
          <t>Southwestern Electric Power Company</t>
        </is>
      </c>
      <c r="D4758" s="290" t="inlineStr">
        <is>
          <t>TX</t>
        </is>
      </c>
      <c r="F4758" s="290" t="n">
        <v>1</v>
      </c>
      <c r="G4758" s="290">
        <f>K4758</f>
        <v/>
      </c>
      <c r="H4758" s="291" t="n"/>
      <c r="I4758" s="292" t="n">
        <v>42369</v>
      </c>
      <c r="J4758" s="292" t="n"/>
      <c r="K4758" s="290" t="inlineStr">
        <is>
          <t>Unit 1</t>
        </is>
      </c>
      <c r="L4758" s="293" t="n"/>
      <c r="M4758" s="293" t="n"/>
      <c r="W4758" s="296" t="n">
        <v>2046</v>
      </c>
      <c r="AA4758" s="290" t="inlineStr">
        <is>
          <t>PUC</t>
        </is>
      </c>
    </row>
    <row r="4759" ht="15" customFormat="1" customHeight="1" s="290">
      <c r="A4759" s="290" t="n">
        <v>164</v>
      </c>
      <c r="B4759" s="290" t="n">
        <v>301</v>
      </c>
      <c r="C4759" s="311" t="inlineStr">
        <is>
          <t>Southwestern Electric Power Company</t>
        </is>
      </c>
      <c r="D4759" s="290" t="inlineStr">
        <is>
          <t>TX</t>
        </is>
      </c>
      <c r="F4759" s="290" t="n">
        <v>2</v>
      </c>
      <c r="G4759" s="290">
        <f>K4759</f>
        <v/>
      </c>
      <c r="H4759" s="291" t="n"/>
      <c r="I4759" s="292" t="n">
        <v>42369</v>
      </c>
      <c r="J4759" s="292" t="n"/>
      <c r="K4759" s="290" t="inlineStr">
        <is>
          <t>Unit 1</t>
        </is>
      </c>
      <c r="L4759" s="293" t="n"/>
      <c r="M4759" s="293" t="n"/>
      <c r="W4759" s="296" t="n">
        <v>2038</v>
      </c>
      <c r="AA4759" s="290" t="inlineStr">
        <is>
          <t>PUC</t>
        </is>
      </c>
    </row>
    <row r="4760" ht="15" customFormat="1" customHeight="1" s="290">
      <c r="A4760" s="290" t="n">
        <v>164</v>
      </c>
      <c r="B4760" s="290" t="n">
        <v>301</v>
      </c>
      <c r="C4760" s="311" t="inlineStr">
        <is>
          <t>Southwestern Electric Power Company</t>
        </is>
      </c>
      <c r="D4760" s="290" t="inlineStr">
        <is>
          <t>TX</t>
        </is>
      </c>
      <c r="F4760" s="290" t="n">
        <v>3</v>
      </c>
      <c r="G4760" s="290">
        <f>K4760</f>
        <v/>
      </c>
      <c r="H4760" s="291" t="n"/>
      <c r="I4760" s="292" t="n">
        <v>42369</v>
      </c>
      <c r="J4760" s="292" t="n"/>
      <c r="K4760" s="290" t="inlineStr">
        <is>
          <t>Unit 1</t>
        </is>
      </c>
      <c r="L4760" s="293" t="n"/>
      <c r="M4760" s="293" t="n"/>
      <c r="W4760" s="296" t="n">
        <v>2045</v>
      </c>
      <c r="AA4760" s="290" t="inlineStr">
        <is>
          <t>PUC</t>
        </is>
      </c>
    </row>
    <row r="4761" ht="15" customFormat="1" customHeight="1" s="290">
      <c r="A4761" s="290" t="n">
        <v>164</v>
      </c>
      <c r="B4761" s="290" t="n">
        <v>301</v>
      </c>
      <c r="C4761" s="311" t="inlineStr">
        <is>
          <t>Southwestern Electric Power Company</t>
        </is>
      </c>
      <c r="D4761" s="290" t="inlineStr">
        <is>
          <t>TX</t>
        </is>
      </c>
      <c r="F4761" s="290" t="n">
        <v>591</v>
      </c>
      <c r="G4761" s="290">
        <f>K4761</f>
        <v/>
      </c>
      <c r="H4761" s="291" t="n"/>
      <c r="I4761" s="292" t="n">
        <v>42369</v>
      </c>
      <c r="J4761" s="292" t="n"/>
      <c r="K4761" s="290" t="inlineStr">
        <is>
          <t>Unit 1</t>
        </is>
      </c>
      <c r="L4761" s="293" t="n"/>
      <c r="M4761" s="293" t="n"/>
      <c r="W4761" s="296" t="n">
        <v>2067</v>
      </c>
      <c r="AA4761" s="290" t="inlineStr">
        <is>
          <t>PUC</t>
        </is>
      </c>
    </row>
    <row r="4762" ht="15" customFormat="1" customHeight="1" s="290">
      <c r="A4762" s="290" t="n">
        <v>164</v>
      </c>
      <c r="B4762" s="290" t="n">
        <v>301</v>
      </c>
      <c r="C4762" s="311" t="inlineStr">
        <is>
          <t>Southwestern Electric Power Company</t>
        </is>
      </c>
      <c r="D4762" s="290" t="inlineStr">
        <is>
          <t>TX</t>
        </is>
      </c>
      <c r="F4762" s="290" t="n">
        <v>624</v>
      </c>
      <c r="G4762" s="290">
        <f>K4762</f>
        <v/>
      </c>
      <c r="H4762" s="291" t="n"/>
      <c r="I4762" s="292" t="n">
        <v>42369</v>
      </c>
      <c r="J4762" s="292" t="n"/>
      <c r="K4762" s="290" t="inlineStr">
        <is>
          <t>Unit 1</t>
        </is>
      </c>
      <c r="L4762" s="293" t="n"/>
      <c r="M4762" s="293" t="n"/>
      <c r="W4762" s="296" t="n">
        <v>2037</v>
      </c>
      <c r="AA4762" s="290" t="inlineStr">
        <is>
          <t>PUC</t>
        </is>
      </c>
    </row>
    <row r="4763" ht="15" customFormat="1" customHeight="1" s="290">
      <c r="A4763" s="290" t="n">
        <v>164</v>
      </c>
      <c r="B4763" s="290" t="n">
        <v>301</v>
      </c>
      <c r="C4763" s="311" t="inlineStr">
        <is>
          <t>Southwestern Electric Power Company</t>
        </is>
      </c>
      <c r="D4763" s="290" t="inlineStr">
        <is>
          <t>TX</t>
        </is>
      </c>
      <c r="F4763" s="290" t="n">
        <v>303</v>
      </c>
      <c r="G4763" s="290">
        <f>K4763</f>
        <v/>
      </c>
      <c r="H4763" s="291" t="n"/>
      <c r="I4763" s="292" t="n">
        <v>42369</v>
      </c>
      <c r="J4763" s="292" t="n"/>
      <c r="K4763" s="290" t="inlineStr">
        <is>
          <t>Unit 2</t>
        </is>
      </c>
      <c r="L4763" s="293" t="n"/>
      <c r="M4763" s="293" t="n"/>
      <c r="W4763" s="296" t="n">
        <v>2020</v>
      </c>
      <c r="AA4763" s="290" t="inlineStr">
        <is>
          <t>PUC</t>
        </is>
      </c>
    </row>
    <row r="4764" ht="15" customFormat="1" customHeight="1" s="290">
      <c r="A4764" s="290" t="n">
        <v>164</v>
      </c>
      <c r="B4764" s="290" t="n">
        <v>301</v>
      </c>
      <c r="C4764" s="311" t="inlineStr">
        <is>
          <t>Southwestern Electric Power Company</t>
        </is>
      </c>
      <c r="D4764" s="290" t="inlineStr">
        <is>
          <t>TX</t>
        </is>
      </c>
      <c r="F4764" s="290" t="n">
        <v>327</v>
      </c>
      <c r="G4764" s="290">
        <f>K4764</f>
        <v/>
      </c>
      <c r="H4764" s="291" t="n"/>
      <c r="I4764" s="292" t="n">
        <v>42369</v>
      </c>
      <c r="J4764" s="292" t="n"/>
      <c r="K4764" s="290" t="inlineStr">
        <is>
          <t>Unit 2</t>
        </is>
      </c>
      <c r="L4764" s="293" t="n"/>
      <c r="M4764" s="293" t="n"/>
      <c r="W4764" s="296" t="n">
        <v>2019</v>
      </c>
      <c r="AA4764" s="290" t="inlineStr">
        <is>
          <t>PUC</t>
        </is>
      </c>
    </row>
    <row r="4765" ht="15" customFormat="1" customHeight="1" s="290">
      <c r="A4765" s="290" t="n">
        <v>164</v>
      </c>
      <c r="B4765" s="290" t="n">
        <v>301</v>
      </c>
      <c r="C4765" s="311" t="inlineStr">
        <is>
          <t>Southwestern Electric Power Company</t>
        </is>
      </c>
      <c r="D4765" s="290" t="inlineStr">
        <is>
          <t>TX</t>
        </is>
      </c>
      <c r="F4765" s="290" t="n">
        <v>254</v>
      </c>
      <c r="G4765" s="290">
        <f>K4765</f>
        <v/>
      </c>
      <c r="H4765" s="291" t="n"/>
      <c r="I4765" s="292" t="n">
        <v>42369</v>
      </c>
      <c r="J4765" s="292" t="n"/>
      <c r="K4765" s="290" t="inlineStr">
        <is>
          <t>Unit 2</t>
        </is>
      </c>
      <c r="L4765" s="293" t="n"/>
      <c r="M4765" s="293" t="n"/>
      <c r="W4765" s="296" t="n">
        <v>2052</v>
      </c>
      <c r="AA4765" s="290" t="inlineStr">
        <is>
          <t>PUC</t>
        </is>
      </c>
    </row>
    <row r="4766" ht="15" customFormat="1" customHeight="1" s="290">
      <c r="A4766" s="290" t="n">
        <v>164</v>
      </c>
      <c r="B4766" s="290" t="n">
        <v>301</v>
      </c>
      <c r="C4766" s="311" t="inlineStr">
        <is>
          <t>Southwestern Electric Power Company</t>
        </is>
      </c>
      <c r="D4766" s="290" t="inlineStr">
        <is>
          <t>TX</t>
        </is>
      </c>
      <c r="F4766" s="290" t="n">
        <v>641</v>
      </c>
      <c r="G4766" s="290">
        <f>K4766</f>
        <v/>
      </c>
      <c r="H4766" s="291" t="n"/>
      <c r="I4766" s="292" t="n">
        <v>42369</v>
      </c>
      <c r="J4766" s="292" t="n"/>
      <c r="K4766" s="290" t="inlineStr">
        <is>
          <t>Unit 2</t>
        </is>
      </c>
      <c r="L4766" s="293" t="n"/>
      <c r="M4766" s="293" t="n"/>
      <c r="W4766" s="296" t="n">
        <v>2035</v>
      </c>
      <c r="AA4766" s="290" t="inlineStr">
        <is>
          <t>PUC</t>
        </is>
      </c>
    </row>
    <row r="4767" ht="15" customFormat="1" customHeight="1" s="290">
      <c r="A4767" s="290" t="n">
        <v>164</v>
      </c>
      <c r="B4767" s="290" t="n">
        <v>301</v>
      </c>
      <c r="C4767" s="311" t="inlineStr">
        <is>
          <t>Southwestern Electric Power Company</t>
        </is>
      </c>
      <c r="D4767" s="290" t="inlineStr">
        <is>
          <t>TX</t>
        </is>
      </c>
      <c r="F4767" s="290" t="n">
        <v>624</v>
      </c>
      <c r="G4767" s="290">
        <f>K4767</f>
        <v/>
      </c>
      <c r="H4767" s="291" t="n"/>
      <c r="I4767" s="292" t="n">
        <v>42369</v>
      </c>
      <c r="J4767" s="292" t="n"/>
      <c r="K4767" s="290" t="inlineStr">
        <is>
          <t>Unit 2</t>
        </is>
      </c>
      <c r="L4767" s="293" t="n"/>
      <c r="M4767" s="293" t="n"/>
      <c r="W4767" s="296" t="n">
        <v>2016</v>
      </c>
      <c r="AA4767" s="290" t="inlineStr">
        <is>
          <t>PUC</t>
        </is>
      </c>
    </row>
    <row r="4768" ht="15" customFormat="1" customHeight="1" s="290">
      <c r="A4768" s="290" t="n">
        <v>164</v>
      </c>
      <c r="B4768" s="290" t="n">
        <v>301</v>
      </c>
      <c r="C4768" s="311" t="inlineStr">
        <is>
          <t>Southwestern Electric Power Company</t>
        </is>
      </c>
      <c r="D4768" s="290" t="inlineStr">
        <is>
          <t>TX</t>
        </is>
      </c>
      <c r="F4768" s="290" t="n">
        <v>303</v>
      </c>
      <c r="G4768" s="290">
        <f>K4768</f>
        <v/>
      </c>
      <c r="H4768" s="291" t="n"/>
      <c r="I4768" s="292" t="n">
        <v>42369</v>
      </c>
      <c r="J4768" s="292" t="n"/>
      <c r="K4768" s="290" t="inlineStr">
        <is>
          <t>Unit 3</t>
        </is>
      </c>
      <c r="L4768" s="293" t="n"/>
      <c r="M4768" s="293" t="n"/>
      <c r="W4768" s="296" t="n">
        <v>2020</v>
      </c>
      <c r="AA4768" s="290" t="inlineStr">
        <is>
          <t>PUC</t>
        </is>
      </c>
    </row>
    <row r="4769" ht="15" customFormat="1" customHeight="1" s="290">
      <c r="A4769" s="290" t="n">
        <v>164</v>
      </c>
      <c r="B4769" s="290" t="n">
        <v>301</v>
      </c>
      <c r="C4769" s="311" t="inlineStr">
        <is>
          <t>Southwestern Electric Power Company</t>
        </is>
      </c>
      <c r="D4769" s="290" t="inlineStr">
        <is>
          <t>TX</t>
        </is>
      </c>
      <c r="F4769" s="290" t="n">
        <v>327</v>
      </c>
      <c r="G4769" s="290">
        <f>K4769</f>
        <v/>
      </c>
      <c r="H4769" s="291" t="n"/>
      <c r="I4769" s="292" t="n">
        <v>42369</v>
      </c>
      <c r="J4769" s="292" t="n"/>
      <c r="K4769" s="290" t="inlineStr">
        <is>
          <t>Unit 3</t>
        </is>
      </c>
      <c r="L4769" s="293" t="n"/>
      <c r="M4769" s="293" t="n"/>
      <c r="W4769" s="296" t="n">
        <v>2022</v>
      </c>
      <c r="AA4769" s="290" t="inlineStr">
        <is>
          <t>PUC</t>
        </is>
      </c>
    </row>
    <row r="4770" ht="15" customFormat="1" customHeight="1" s="290">
      <c r="A4770" s="290" t="n">
        <v>164</v>
      </c>
      <c r="B4770" s="290" t="n">
        <v>301</v>
      </c>
      <c r="C4770" s="311" t="inlineStr">
        <is>
          <t>Southwestern Electric Power Company</t>
        </is>
      </c>
      <c r="D4770" s="290" t="inlineStr">
        <is>
          <t>TX</t>
        </is>
      </c>
      <c r="F4770" s="290" t="n">
        <v>254</v>
      </c>
      <c r="G4770" s="290">
        <f>K4770</f>
        <v/>
      </c>
      <c r="H4770" s="291" t="n"/>
      <c r="I4770" s="292" t="n">
        <v>42369</v>
      </c>
      <c r="J4770" s="292" t="n"/>
      <c r="K4770" s="290" t="inlineStr">
        <is>
          <t>Unit 3</t>
        </is>
      </c>
      <c r="L4770" s="293" t="n"/>
      <c r="M4770" s="293" t="n"/>
      <c r="W4770" s="296" t="n">
        <v>2052</v>
      </c>
      <c r="AA4770" s="290" t="inlineStr">
        <is>
          <t>PUC</t>
        </is>
      </c>
    </row>
    <row r="4771" ht="15" customFormat="1" customHeight="1" s="290">
      <c r="A4771" s="290" t="n">
        <v>164</v>
      </c>
      <c r="B4771" s="290" t="n">
        <v>301</v>
      </c>
      <c r="C4771" s="311" t="inlineStr">
        <is>
          <t>Southwestern Electric Power Company</t>
        </is>
      </c>
      <c r="D4771" s="290" t="inlineStr">
        <is>
          <t>TX</t>
        </is>
      </c>
      <c r="F4771" s="290" t="n">
        <v>641</v>
      </c>
      <c r="G4771" s="290">
        <f>K4771</f>
        <v/>
      </c>
      <c r="H4771" s="291" t="n"/>
      <c r="I4771" s="292" t="n">
        <v>42369</v>
      </c>
      <c r="J4771" s="292" t="n"/>
      <c r="K4771" s="290" t="inlineStr">
        <is>
          <t>Unit 3</t>
        </is>
      </c>
      <c r="L4771" s="293" t="n"/>
      <c r="M4771" s="293" t="n"/>
      <c r="W4771" s="296" t="n">
        <v>2036</v>
      </c>
      <c r="AA4771" s="290" t="inlineStr">
        <is>
          <t>PUC</t>
        </is>
      </c>
    </row>
    <row r="4772" ht="15" customFormat="1" customHeight="1" s="290">
      <c r="A4772" s="290" t="n">
        <v>164</v>
      </c>
      <c r="B4772" s="290" t="n">
        <v>301</v>
      </c>
      <c r="C4772" s="311" t="inlineStr">
        <is>
          <t>Southwestern Electric Power Company</t>
        </is>
      </c>
      <c r="D4772" s="290" t="inlineStr">
        <is>
          <t>TX</t>
        </is>
      </c>
      <c r="F4772" s="290" t="n">
        <v>624</v>
      </c>
      <c r="G4772" s="290">
        <f>K4772</f>
        <v/>
      </c>
      <c r="H4772" s="291" t="n"/>
      <c r="I4772" s="292" t="n">
        <v>42369</v>
      </c>
      <c r="J4772" s="292" t="n"/>
      <c r="K4772" s="290" t="inlineStr">
        <is>
          <t>Unit 3</t>
        </is>
      </c>
      <c r="L4772" s="293" t="n"/>
      <c r="M4772" s="293" t="n"/>
      <c r="W4772" s="296" t="n">
        <v>2042</v>
      </c>
      <c r="AA4772" s="290" t="inlineStr">
        <is>
          <t>PUC</t>
        </is>
      </c>
    </row>
    <row r="4773" ht="15" customFormat="1" customHeight="1" s="290">
      <c r="A4773" s="290" t="n">
        <v>164</v>
      </c>
      <c r="B4773" s="290" t="n">
        <v>301</v>
      </c>
      <c r="C4773" s="311" t="inlineStr">
        <is>
          <t>Southwestern Electric Power Company</t>
        </is>
      </c>
      <c r="D4773" s="290" t="inlineStr">
        <is>
          <t>TX</t>
        </is>
      </c>
      <c r="F4773" s="290" t="n">
        <v>303</v>
      </c>
      <c r="G4773" s="290">
        <f>K4773</f>
        <v/>
      </c>
      <c r="H4773" s="291" t="n"/>
      <c r="I4773" s="292" t="n">
        <v>42369</v>
      </c>
      <c r="J4773" s="292" t="n"/>
      <c r="K4773" s="290" t="inlineStr">
        <is>
          <t>Unit 4</t>
        </is>
      </c>
      <c r="L4773" s="293" t="n"/>
      <c r="M4773" s="293" t="n"/>
      <c r="W4773" s="296" t="n">
        <v>2019</v>
      </c>
      <c r="AA4773" s="290" t="inlineStr">
        <is>
          <t>PUC</t>
        </is>
      </c>
    </row>
    <row r="4774" ht="15" customFormat="1" customHeight="1" s="290">
      <c r="A4774" s="290" t="n">
        <v>164</v>
      </c>
      <c r="B4774" s="290" t="n">
        <v>301</v>
      </c>
      <c r="C4774" s="311" t="inlineStr">
        <is>
          <t>Southwestern Electric Power Company</t>
        </is>
      </c>
      <c r="D4774" s="290" t="inlineStr">
        <is>
          <t>TX</t>
        </is>
      </c>
      <c r="F4774" s="290" t="n">
        <v>327</v>
      </c>
      <c r="G4774" s="290">
        <f>K4774</f>
        <v/>
      </c>
      <c r="H4774" s="291" t="n"/>
      <c r="I4774" s="292" t="n">
        <v>42369</v>
      </c>
      <c r="J4774" s="292" t="n"/>
      <c r="K4774" s="290" t="inlineStr">
        <is>
          <t>Unit 4</t>
        </is>
      </c>
      <c r="L4774" s="293" t="n"/>
      <c r="M4774" s="293" t="n"/>
      <c r="W4774" s="296" t="n">
        <v>2024</v>
      </c>
      <c r="AA4774" s="290" t="inlineStr">
        <is>
          <t>PUC</t>
        </is>
      </c>
    </row>
    <row r="4775" ht="15" customFormat="1" customHeight="1" s="290">
      <c r="A4775" s="290" t="n">
        <v>164</v>
      </c>
      <c r="B4775" s="290" t="n">
        <v>301</v>
      </c>
      <c r="C4775" s="311" t="inlineStr">
        <is>
          <t>Southwestern Electric Power Company</t>
        </is>
      </c>
      <c r="D4775" s="290" t="inlineStr">
        <is>
          <t>TX</t>
        </is>
      </c>
      <c r="F4775" s="290" t="n">
        <v>254</v>
      </c>
      <c r="G4775" s="290">
        <f>K4775</f>
        <v/>
      </c>
      <c r="H4775" s="291" t="n"/>
      <c r="I4775" s="292" t="n">
        <v>42369</v>
      </c>
      <c r="J4775" s="292" t="n"/>
      <c r="K4775" s="290" t="inlineStr">
        <is>
          <t>Unit 4</t>
        </is>
      </c>
      <c r="L4775" s="293" t="n"/>
      <c r="M4775" s="293" t="n"/>
      <c r="W4775" s="296" t="n">
        <v>2052</v>
      </c>
      <c r="AA4775" s="290" t="inlineStr">
        <is>
          <t>PUC</t>
        </is>
      </c>
    </row>
    <row r="4776" ht="15" customFormat="1" customHeight="1" s="290">
      <c r="A4776" s="290" t="n">
        <v>164</v>
      </c>
      <c r="B4776" s="290" t="n">
        <v>301</v>
      </c>
      <c r="C4776" s="311" t="inlineStr">
        <is>
          <t>Southwestern Electric Power Company</t>
        </is>
      </c>
      <c r="D4776" s="290" t="inlineStr">
        <is>
          <t>TX</t>
        </is>
      </c>
      <c r="F4776" s="290" t="n">
        <v>22</v>
      </c>
      <c r="G4776" s="290">
        <f>K4776</f>
        <v/>
      </c>
      <c r="H4776" s="291" t="n"/>
      <c r="I4776" s="292" t="n">
        <v>42369</v>
      </c>
      <c r="J4776" s="292" t="n"/>
      <c r="K4776" s="290" t="inlineStr">
        <is>
          <t>Unit 5</t>
        </is>
      </c>
      <c r="L4776" s="293" t="n"/>
      <c r="M4776" s="293" t="n"/>
      <c r="W4776" s="296" t="n">
        <v>2025</v>
      </c>
      <c r="AA4776" s="290" t="inlineStr">
        <is>
          <t>PUC</t>
        </is>
      </c>
    </row>
    <row r="4777" ht="15" customFormat="1" customHeight="1" s="290">
      <c r="A4777" s="290" t="n">
        <v>164</v>
      </c>
      <c r="B4777" s="290" t="n">
        <v>301</v>
      </c>
      <c r="C4777" s="311" t="inlineStr">
        <is>
          <t>Southwestern Electric Power Company</t>
        </is>
      </c>
      <c r="D4777" s="290" t="inlineStr">
        <is>
          <t>TX</t>
        </is>
      </c>
      <c r="F4777" s="290" t="n">
        <v>303</v>
      </c>
      <c r="G4777" s="290">
        <f>K4777</f>
        <v/>
      </c>
      <c r="H4777" s="291" t="n"/>
      <c r="I4777" s="292" t="n">
        <v>42369</v>
      </c>
      <c r="J4777" s="292" t="n"/>
      <c r="K4777" s="290" t="inlineStr">
        <is>
          <t>Unit 5</t>
        </is>
      </c>
      <c r="L4777" s="293" t="n"/>
      <c r="M4777" s="293" t="n"/>
      <c r="W4777" s="296" t="n">
        <v>2039</v>
      </c>
      <c r="AA4777" s="290" t="inlineStr">
        <is>
          <t>PUC</t>
        </is>
      </c>
    </row>
    <row r="4778" ht="15" customFormat="1" customHeight="1" s="290">
      <c r="A4778" s="290" t="n">
        <v>164</v>
      </c>
      <c r="B4778" s="290" t="n">
        <v>301</v>
      </c>
      <c r="C4778" s="311" t="inlineStr">
        <is>
          <t>Southwestern Electric Power Company</t>
        </is>
      </c>
      <c r="D4778" s="290" t="inlineStr">
        <is>
          <t>TX</t>
        </is>
      </c>
      <c r="G4778" s="290">
        <f>K4778</f>
        <v/>
      </c>
      <c r="H4778" s="291" t="n"/>
      <c r="I4778" s="292" t="n">
        <v>42369</v>
      </c>
      <c r="J4778" s="292" t="n"/>
      <c r="K4778" s="290" t="inlineStr">
        <is>
          <t>Unit 6</t>
        </is>
      </c>
      <c r="L4778" s="293" t="n"/>
      <c r="M4778" s="293" t="n"/>
      <c r="W4778" s="296" t="n">
        <v>2050</v>
      </c>
      <c r="AA4778" s="290" t="inlineStr">
        <is>
          <t>PUC</t>
        </is>
      </c>
    </row>
    <row r="4779" ht="15" customFormat="1" customHeight="1" s="290">
      <c r="A4779" s="290" t="n">
        <v>120</v>
      </c>
      <c r="B4779" s="290" t="n">
        <v>224</v>
      </c>
      <c r="C4779" s="278" t="inlineStr">
        <is>
          <t>Northern States Power Company (Minnesota)</t>
        </is>
      </c>
      <c r="D4779" s="290" t="inlineStr">
        <is>
          <t>MN</t>
        </is>
      </c>
      <c r="G4779" s="290">
        <f>K4779</f>
        <v/>
      </c>
      <c r="H4779" s="291" t="inlineStr">
        <is>
          <t>E334</t>
        </is>
      </c>
      <c r="I4779" s="292" t="n">
        <v>43466</v>
      </c>
      <c r="J4779" s="292" t="n"/>
      <c r="K4779" s="290" t="inlineStr">
        <is>
          <t>United Hospital (E344 Generators) $</t>
        </is>
      </c>
      <c r="L4779" s="293" t="n">
        <v>2031625</v>
      </c>
      <c r="M4779" s="293" t="n">
        <v>2031625</v>
      </c>
      <c r="R4779" s="290" t="n">
        <v>0</v>
      </c>
      <c r="S4779" s="295">
        <f>TRUE()</f>
        <v/>
      </c>
      <c r="V4779" s="290" t="inlineStr">
        <is>
          <t>-</t>
        </is>
      </c>
      <c r="W4779" s="296" t="n"/>
      <c r="X4779" s="290" t="inlineStr">
        <is>
          <t>-</t>
        </is>
      </c>
      <c r="AA4779" s="290" t="inlineStr">
        <is>
          <t>PUC</t>
        </is>
      </c>
    </row>
    <row r="4780" ht="17.25" customFormat="1" customHeight="1" s="290">
      <c r="A4780" s="290" t="n">
        <v>120</v>
      </c>
      <c r="B4780" s="290" t="n">
        <v>224</v>
      </c>
      <c r="C4780" s="278" t="inlineStr">
        <is>
          <t>Northern States Power Company (Minnesota)</t>
        </is>
      </c>
      <c r="D4780" s="290" t="inlineStr">
        <is>
          <t>MN</t>
        </is>
      </c>
      <c r="F4780" s="290" t="n">
        <v>944</v>
      </c>
      <c r="G4780" s="290">
        <f>K4780</f>
        <v/>
      </c>
      <c r="H4780" s="291" t="n">
        <v>332</v>
      </c>
      <c r="I4780" s="292" t="n">
        <v>43466</v>
      </c>
      <c r="J4780" s="292" t="n"/>
      <c r="K4780" s="290" t="inlineStr">
        <is>
          <t>Upper Dam</t>
        </is>
      </c>
      <c r="L4780" s="293" t="n">
        <v>4491476</v>
      </c>
      <c r="M4780" s="293" t="n">
        <v>4059139</v>
      </c>
      <c r="O4780" s="293" t="n"/>
      <c r="P4780" s="306" t="n"/>
      <c r="R4780" s="307" t="n">
        <v>-26.4</v>
      </c>
      <c r="S4780" s="295">
        <f>TRUE()</f>
        <v/>
      </c>
      <c r="V4780" s="290" t="n">
        <v>15.2</v>
      </c>
      <c r="W4780" s="296" t="n"/>
      <c r="X4780" s="293" t="n">
        <v>106453</v>
      </c>
      <c r="AA4780" s="290" t="inlineStr">
        <is>
          <t>PUC</t>
        </is>
      </c>
    </row>
    <row r="4781" ht="17.25" customFormat="1" customHeight="1" s="290">
      <c r="A4781" s="290" t="n">
        <v>120</v>
      </c>
      <c r="B4781" s="290" t="n">
        <v>224</v>
      </c>
      <c r="C4781" s="278" t="inlineStr">
        <is>
          <t>Northern States Power Company (Minnesota)</t>
        </is>
      </c>
      <c r="D4781" s="290" t="inlineStr">
        <is>
          <t>MN</t>
        </is>
      </c>
      <c r="F4781" s="290" t="n">
        <v>944</v>
      </c>
      <c r="G4781" s="290">
        <f>K4781</f>
        <v/>
      </c>
      <c r="H4781" s="291" t="n">
        <v>335</v>
      </c>
      <c r="I4781" s="292" t="n">
        <v>43466</v>
      </c>
      <c r="J4781" s="292" t="n"/>
      <c r="K4781" s="290" t="inlineStr">
        <is>
          <t>Upper Dam</t>
        </is>
      </c>
      <c r="L4781" s="293" t="n">
        <v>23046</v>
      </c>
      <c r="M4781" s="293" t="n">
        <v>25628</v>
      </c>
      <c r="R4781" s="290" t="n">
        <v>-26.4</v>
      </c>
      <c r="S4781" s="295">
        <f>TRUE()</f>
        <v/>
      </c>
      <c r="V4781" s="290" t="n">
        <v>15.2</v>
      </c>
      <c r="W4781" s="296" t="n"/>
      <c r="X4781" s="290" t="n">
        <v>230</v>
      </c>
      <c r="AA4781" s="290" t="inlineStr">
        <is>
          <t>PUC</t>
        </is>
      </c>
    </row>
    <row r="4782" ht="17.25" customFormat="1" customHeight="1" s="290">
      <c r="A4782" s="290" t="n">
        <v>70</v>
      </c>
      <c r="B4782" s="290" t="n">
        <v>140</v>
      </c>
      <c r="C4782" s="343" t="inlineStr">
        <is>
          <t>Idaho Power Company</t>
        </is>
      </c>
      <c r="D4782" s="343" t="inlineStr">
        <is>
          <t>ID</t>
        </is>
      </c>
      <c r="F4782" s="290" t="n">
        <v>367</v>
      </c>
      <c r="G4782" s="290" t="inlineStr">
        <is>
          <t>UPPER MALAD</t>
        </is>
      </c>
      <c r="H4782" s="342" t="n">
        <v>331</v>
      </c>
      <c r="I4782" s="292" t="n">
        <v>42369</v>
      </c>
      <c r="K4782" s="344" t="n">
        <v>331</v>
      </c>
      <c r="L4782" s="298" t="n">
        <v>363647.08</v>
      </c>
      <c r="M4782" s="298" t="n">
        <v>320477</v>
      </c>
      <c r="P4782" s="352" t="inlineStr">
        <is>
          <t>120-R2.5</t>
        </is>
      </c>
      <c r="R4782" s="348" t="n">
        <v>-25</v>
      </c>
      <c r="S4782" s="295">
        <f>TRUE()</f>
        <v/>
      </c>
      <c r="W4782" s="296" t="n"/>
      <c r="X4782" s="298" t="n">
        <v>7232</v>
      </c>
      <c r="Y4782" s="349" t="n">
        <v>1.99</v>
      </c>
      <c r="Z4782" s="295">
        <f>TRUE()</f>
        <v/>
      </c>
      <c r="AA4782" s="290" t="inlineStr">
        <is>
          <t>PUC</t>
        </is>
      </c>
    </row>
    <row r="4783" ht="15" customFormat="1" customHeight="1" s="290">
      <c r="A4783" s="290" t="n">
        <v>70</v>
      </c>
      <c r="B4783" s="290" t="n">
        <v>140</v>
      </c>
      <c r="C4783" s="343" t="inlineStr">
        <is>
          <t>Idaho Power Company</t>
        </is>
      </c>
      <c r="D4783" s="343" t="inlineStr">
        <is>
          <t>ID</t>
        </is>
      </c>
      <c r="F4783" s="290" t="n">
        <v>367</v>
      </c>
      <c r="G4783" s="290" t="inlineStr">
        <is>
          <t>UPPER MALAD</t>
        </is>
      </c>
      <c r="H4783" s="342" t="n">
        <v>332.2</v>
      </c>
      <c r="I4783" s="292" t="n">
        <v>42369</v>
      </c>
      <c r="K4783" s="290" t="n">
        <v>332.2</v>
      </c>
      <c r="L4783" s="297" t="n">
        <v>1362526.74</v>
      </c>
      <c r="M4783" s="297" t="n">
        <v>1221544</v>
      </c>
      <c r="P4783" s="345" t="inlineStr">
        <is>
          <t>120-S1.5</t>
        </is>
      </c>
      <c r="R4783" s="346" t="n">
        <v>-20</v>
      </c>
      <c r="S4783" s="295">
        <f>TRUE()</f>
        <v/>
      </c>
      <c r="W4783" s="296" t="n"/>
      <c r="X4783" s="297" t="n">
        <v>22547</v>
      </c>
      <c r="Y4783" s="347" t="n">
        <v>1.65</v>
      </c>
      <c r="Z4783" s="295">
        <f>TRUE()</f>
        <v/>
      </c>
      <c r="AA4783" s="290" t="inlineStr">
        <is>
          <t>PUC</t>
        </is>
      </c>
    </row>
    <row r="4784" ht="15" customFormat="1" customHeight="1" s="290">
      <c r="A4784" s="290" t="n">
        <v>70</v>
      </c>
      <c r="B4784" s="290" t="n">
        <v>140</v>
      </c>
      <c r="C4784" s="343" t="inlineStr">
        <is>
          <t>Idaho Power Company</t>
        </is>
      </c>
      <c r="D4784" s="343" t="inlineStr">
        <is>
          <t>ID</t>
        </is>
      </c>
      <c r="F4784" s="290" t="n">
        <v>367</v>
      </c>
      <c r="G4784" s="290" t="inlineStr">
        <is>
          <t>UPPER MALAD</t>
        </is>
      </c>
      <c r="H4784" s="342" t="n">
        <v>333</v>
      </c>
      <c r="I4784" s="292" t="n">
        <v>42369</v>
      </c>
      <c r="K4784" s="290" t="n">
        <v>333</v>
      </c>
      <c r="L4784" s="298" t="n">
        <v>2199747.28</v>
      </c>
      <c r="M4784" s="298" t="n">
        <v>402306</v>
      </c>
      <c r="P4784" s="352" t="inlineStr">
        <is>
          <t>100-R2.5</t>
        </is>
      </c>
      <c r="R4784" s="348" t="n">
        <v>-10</v>
      </c>
      <c r="S4784" s="295">
        <f>TRUE()</f>
        <v/>
      </c>
      <c r="W4784" s="296" t="n"/>
      <c r="X4784" s="298" t="n">
        <v>106245</v>
      </c>
      <c r="Y4784" s="349" t="n">
        <v>4.83</v>
      </c>
      <c r="Z4784" s="295">
        <f>TRUE()</f>
        <v/>
      </c>
      <c r="AA4784" s="290" t="inlineStr">
        <is>
          <t>PUC</t>
        </is>
      </c>
    </row>
    <row r="4785" ht="15" customFormat="1" customHeight="1" s="290">
      <c r="A4785" s="290" t="n">
        <v>70</v>
      </c>
      <c r="B4785" s="290" t="n">
        <v>140</v>
      </c>
      <c r="C4785" s="343" t="inlineStr">
        <is>
          <t>Idaho Power Company</t>
        </is>
      </c>
      <c r="D4785" s="343" t="inlineStr">
        <is>
          <t>ID</t>
        </is>
      </c>
      <c r="F4785" s="290" t="n">
        <v>367</v>
      </c>
      <c r="G4785" s="290" t="inlineStr">
        <is>
          <t>UPPER MALAD</t>
        </is>
      </c>
      <c r="H4785" s="342" t="n">
        <v>334</v>
      </c>
      <c r="I4785" s="292" t="n">
        <v>42369</v>
      </c>
      <c r="K4785" s="290" t="n">
        <v>334</v>
      </c>
      <c r="L4785" s="298" t="n">
        <v>627447.28</v>
      </c>
      <c r="M4785" s="298" t="n">
        <v>216925</v>
      </c>
      <c r="P4785" s="352" t="inlineStr">
        <is>
          <t>65-R1.5</t>
        </is>
      </c>
      <c r="R4785" s="348" t="n">
        <v>-10</v>
      </c>
      <c r="S4785" s="295">
        <f>TRUE()</f>
        <v/>
      </c>
      <c r="W4785" s="296" t="n"/>
      <c r="X4785" s="298" t="n">
        <v>25984</v>
      </c>
      <c r="Y4785" s="349" t="n">
        <v>4.14</v>
      </c>
      <c r="Z4785" s="295">
        <f>TRUE()</f>
        <v/>
      </c>
      <c r="AA4785" s="290" t="inlineStr">
        <is>
          <t>PUC</t>
        </is>
      </c>
    </row>
    <row r="4786" ht="15" customFormat="1" customHeight="1" s="290">
      <c r="A4786" s="290" t="n">
        <v>70</v>
      </c>
      <c r="B4786" s="290" t="n">
        <v>140</v>
      </c>
      <c r="C4786" s="343" t="inlineStr">
        <is>
          <t>Idaho Power Company</t>
        </is>
      </c>
      <c r="D4786" s="343" t="inlineStr">
        <is>
          <t>ID</t>
        </is>
      </c>
      <c r="F4786" s="290" t="n">
        <v>367</v>
      </c>
      <c r="G4786" s="290" t="inlineStr">
        <is>
          <t>UPPER MALAD</t>
        </is>
      </c>
      <c r="H4786" s="342" t="n">
        <v>335</v>
      </c>
      <c r="I4786" s="292" t="n">
        <v>42369</v>
      </c>
      <c r="K4786" s="290" t="n">
        <v>335</v>
      </c>
      <c r="L4786" s="298" t="n">
        <v>219159.81</v>
      </c>
      <c r="M4786" s="298" t="n">
        <v>41468</v>
      </c>
      <c r="P4786" s="350" t="inlineStr">
        <is>
          <t>90-R2</t>
        </is>
      </c>
      <c r="R4786" s="346" t="n">
        <v>-5</v>
      </c>
      <c r="S4786" s="295">
        <f>TRUE()</f>
        <v/>
      </c>
      <c r="W4786" s="296" t="n"/>
      <c r="X4786" s="298" t="n">
        <v>10119</v>
      </c>
      <c r="Y4786" s="349" t="n">
        <v>4.62</v>
      </c>
      <c r="Z4786" s="295">
        <f>TRUE()</f>
        <v/>
      </c>
      <c r="AA4786" s="290" t="inlineStr">
        <is>
          <t>PUC</t>
        </is>
      </c>
    </row>
    <row r="4787" ht="15" customFormat="1" customHeight="1" s="290">
      <c r="A4787" s="290" t="n">
        <v>70</v>
      </c>
      <c r="B4787" s="290" t="n">
        <v>140</v>
      </c>
      <c r="C4787" s="343" t="inlineStr">
        <is>
          <t>Idaho Power Company</t>
        </is>
      </c>
      <c r="D4787" s="343" t="inlineStr">
        <is>
          <t>ID</t>
        </is>
      </c>
      <c r="F4787" s="290" t="n">
        <v>367</v>
      </c>
      <c r="G4787" s="290" t="inlineStr">
        <is>
          <t>UPPER MALAD</t>
        </is>
      </c>
      <c r="H4787" s="342" t="n">
        <v>336</v>
      </c>
      <c r="I4787" s="292" t="n">
        <v>42369</v>
      </c>
      <c r="K4787" s="344" t="n">
        <v>336</v>
      </c>
      <c r="L4787" s="297" t="n">
        <v>1298305.78</v>
      </c>
      <c r="M4787" s="297" t="n">
        <v>43310</v>
      </c>
      <c r="P4787" s="352" t="inlineStr">
        <is>
          <t>100-R3</t>
        </is>
      </c>
      <c r="R4787" s="346" t="n">
        <v>0</v>
      </c>
      <c r="S4787" s="295">
        <f>TRUE()</f>
        <v/>
      </c>
      <c r="W4787" s="296" t="n"/>
      <c r="X4787" s="297" t="n">
        <v>65420</v>
      </c>
      <c r="Y4787" s="323" t="n">
        <v>5.04</v>
      </c>
      <c r="Z4787" s="295">
        <f>TRUE()</f>
        <v/>
      </c>
      <c r="AA4787" s="290" t="inlineStr">
        <is>
          <t>PUC</t>
        </is>
      </c>
    </row>
    <row r="4788" ht="15" customFormat="1" customHeight="1" s="290">
      <c r="A4788" s="290" t="n">
        <v>70</v>
      </c>
      <c r="B4788" s="290" t="n">
        <v>140</v>
      </c>
      <c r="C4788" s="343" t="inlineStr">
        <is>
          <t>Idaho Power Company</t>
        </is>
      </c>
      <c r="D4788" s="343" t="inlineStr">
        <is>
          <t>ID</t>
        </is>
      </c>
      <c r="F4788" s="290" t="n">
        <v>927</v>
      </c>
      <c r="G4788" s="290" t="inlineStr">
        <is>
          <t>UPPER SALMON A</t>
        </is>
      </c>
      <c r="H4788" s="342" t="n">
        <v>331</v>
      </c>
      <c r="I4788" s="292" t="n">
        <v>42369</v>
      </c>
      <c r="K4788" s="344" t="n">
        <v>331</v>
      </c>
      <c r="L4788" s="298" t="n">
        <v>917541.4</v>
      </c>
      <c r="M4788" s="298" t="n">
        <v>742370</v>
      </c>
      <c r="P4788" s="352" t="inlineStr">
        <is>
          <t>120-R2.5</t>
        </is>
      </c>
      <c r="R4788" s="348" t="n">
        <v>-25</v>
      </c>
      <c r="S4788" s="295">
        <f>TRUE()</f>
        <v/>
      </c>
      <c r="W4788" s="296" t="n"/>
      <c r="X4788" s="298" t="n">
        <v>22361</v>
      </c>
      <c r="Y4788" s="349" t="n">
        <v>2.44</v>
      </c>
      <c r="Z4788" s="295">
        <f>TRUE()</f>
        <v/>
      </c>
      <c r="AA4788" s="290" t="inlineStr">
        <is>
          <t>PUC</t>
        </is>
      </c>
    </row>
    <row r="4789" ht="15" customFormat="1" customHeight="1" s="290">
      <c r="A4789" s="290" t="n">
        <v>70</v>
      </c>
      <c r="B4789" s="290" t="n">
        <v>140</v>
      </c>
      <c r="C4789" s="343" t="inlineStr">
        <is>
          <t>Idaho Power Company</t>
        </is>
      </c>
      <c r="D4789" s="343" t="inlineStr">
        <is>
          <t>ID</t>
        </is>
      </c>
      <c r="F4789" s="290" t="n">
        <v>927</v>
      </c>
      <c r="G4789" s="290" t="inlineStr">
        <is>
          <t>UPPER SALMON A</t>
        </is>
      </c>
      <c r="H4789" s="342" t="n">
        <v>332.2</v>
      </c>
      <c r="I4789" s="292" t="n">
        <v>42369</v>
      </c>
      <c r="K4789" s="290" t="n">
        <v>332.2</v>
      </c>
      <c r="L4789" s="298" t="n">
        <v>1343320.64</v>
      </c>
      <c r="M4789" s="298" t="n">
        <v>691336</v>
      </c>
      <c r="P4789" s="345" t="inlineStr">
        <is>
          <t>120-S1.5</t>
        </is>
      </c>
      <c r="R4789" s="348" t="n">
        <v>-20</v>
      </c>
      <c r="S4789" s="295">
        <f>TRUE()</f>
        <v/>
      </c>
      <c r="W4789" s="296" t="n"/>
      <c r="X4789" s="298" t="n">
        <v>50353</v>
      </c>
      <c r="Y4789" s="349" t="n">
        <v>3.75</v>
      </c>
      <c r="Z4789" s="295">
        <f>TRUE()</f>
        <v/>
      </c>
      <c r="AA4789" s="290" t="inlineStr">
        <is>
          <t>PUC</t>
        </is>
      </c>
    </row>
    <row r="4790" ht="15" customFormat="1" customHeight="1" s="290">
      <c r="A4790" s="290" t="n">
        <v>70</v>
      </c>
      <c r="B4790" s="290" t="n">
        <v>140</v>
      </c>
      <c r="C4790" s="343" t="inlineStr">
        <is>
          <t>Idaho Power Company</t>
        </is>
      </c>
      <c r="D4790" s="343" t="inlineStr">
        <is>
          <t>ID</t>
        </is>
      </c>
      <c r="F4790" s="290" t="n">
        <v>927</v>
      </c>
      <c r="G4790" s="290" t="inlineStr">
        <is>
          <t>UPPER SALMON A</t>
        </is>
      </c>
      <c r="H4790" s="342" t="n">
        <v>333</v>
      </c>
      <c r="I4790" s="292" t="n">
        <v>42369</v>
      </c>
      <c r="K4790" s="290" t="n">
        <v>333</v>
      </c>
      <c r="L4790" s="297" t="n">
        <v>2421216.32</v>
      </c>
      <c r="M4790" s="297" t="n">
        <v>876313</v>
      </c>
      <c r="P4790" s="345" t="inlineStr">
        <is>
          <t>100-R2.5</t>
        </is>
      </c>
      <c r="R4790" s="346" t="n">
        <v>-10</v>
      </c>
      <c r="S4790" s="295">
        <f>TRUE()</f>
        <v/>
      </c>
      <c r="W4790" s="296" t="n"/>
      <c r="X4790" s="297" t="n">
        <v>98075</v>
      </c>
      <c r="Y4790" s="347" t="n">
        <v>4.05</v>
      </c>
      <c r="Z4790" s="295">
        <f>TRUE()</f>
        <v/>
      </c>
      <c r="AA4790" s="290" t="inlineStr">
        <is>
          <t>PUC</t>
        </is>
      </c>
    </row>
    <row r="4791" ht="15" customFormat="1" customHeight="1" s="290">
      <c r="A4791" s="290" t="n">
        <v>70</v>
      </c>
      <c r="B4791" s="290" t="n">
        <v>140</v>
      </c>
      <c r="C4791" s="343" t="inlineStr">
        <is>
          <t>Idaho Power Company</t>
        </is>
      </c>
      <c r="D4791" s="343" t="inlineStr">
        <is>
          <t>ID</t>
        </is>
      </c>
      <c r="F4791" s="290" t="n">
        <v>927</v>
      </c>
      <c r="G4791" s="290" t="inlineStr">
        <is>
          <t>UPPER SALMON A</t>
        </is>
      </c>
      <c r="H4791" s="342" t="n">
        <v>334</v>
      </c>
      <c r="I4791" s="292" t="n">
        <v>42369</v>
      </c>
      <c r="K4791" s="290" t="n">
        <v>334</v>
      </c>
      <c r="L4791" s="297" t="n">
        <v>1208094.46</v>
      </c>
      <c r="M4791" s="297" t="n">
        <v>537022</v>
      </c>
      <c r="P4791" s="352" t="inlineStr">
        <is>
          <t>65-R1.5</t>
        </is>
      </c>
      <c r="R4791" s="346" t="n">
        <v>-10</v>
      </c>
      <c r="S4791" s="295">
        <f>TRUE()</f>
        <v/>
      </c>
      <c r="W4791" s="296" t="n"/>
      <c r="X4791" s="297" t="n">
        <v>45474</v>
      </c>
      <c r="Y4791" s="347" t="n">
        <v>3.76</v>
      </c>
      <c r="Z4791" s="295">
        <f>TRUE()</f>
        <v/>
      </c>
      <c r="AA4791" s="290" t="inlineStr">
        <is>
          <t>PUC</t>
        </is>
      </c>
    </row>
    <row r="4792" ht="15" customFormat="1" customHeight="1" s="290">
      <c r="A4792" s="290" t="n">
        <v>70</v>
      </c>
      <c r="B4792" s="290" t="n">
        <v>140</v>
      </c>
      <c r="C4792" s="343" t="inlineStr">
        <is>
          <t>Idaho Power Company</t>
        </is>
      </c>
      <c r="D4792" s="343" t="inlineStr">
        <is>
          <t>ID</t>
        </is>
      </c>
      <c r="F4792" s="290" t="n">
        <v>927</v>
      </c>
      <c r="G4792" s="290" t="inlineStr">
        <is>
          <t>UPPER SALMON A</t>
        </is>
      </c>
      <c r="H4792" s="342" t="n">
        <v>335</v>
      </c>
      <c r="I4792" s="292" t="n">
        <v>42369</v>
      </c>
      <c r="K4792" s="290" t="n">
        <v>335</v>
      </c>
      <c r="L4792" s="297" t="n">
        <v>269272.25</v>
      </c>
      <c r="M4792" s="297" t="n">
        <v>84401</v>
      </c>
      <c r="P4792" s="368" t="inlineStr">
        <is>
          <t>90-R2</t>
        </is>
      </c>
      <c r="R4792" s="348" t="n">
        <v>-5</v>
      </c>
      <c r="S4792" s="295">
        <f>TRUE()</f>
        <v/>
      </c>
      <c r="W4792" s="296" t="n"/>
      <c r="X4792" s="297" t="n">
        <v>10947</v>
      </c>
      <c r="Y4792" s="347" t="n">
        <v>4.07</v>
      </c>
      <c r="Z4792" s="295">
        <f>TRUE()</f>
        <v/>
      </c>
      <c r="AA4792" s="290" t="inlineStr">
        <is>
          <t>PUC</t>
        </is>
      </c>
    </row>
    <row r="4793" ht="15" customFormat="1" customHeight="1" s="290">
      <c r="A4793" s="290" t="n">
        <v>70</v>
      </c>
      <c r="B4793" s="290" t="n">
        <v>140</v>
      </c>
      <c r="C4793" s="343" t="inlineStr">
        <is>
          <t>Idaho Power Company</t>
        </is>
      </c>
      <c r="D4793" s="343" t="inlineStr">
        <is>
          <t>ID</t>
        </is>
      </c>
      <c r="F4793" s="290" t="n">
        <v>927</v>
      </c>
      <c r="G4793" s="290" t="inlineStr">
        <is>
          <t>UPPER SALMON A</t>
        </is>
      </c>
      <c r="H4793" s="342" t="n">
        <v>336</v>
      </c>
      <c r="I4793" s="292" t="n">
        <v>42369</v>
      </c>
      <c r="K4793" s="344" t="n">
        <v>336</v>
      </c>
      <c r="L4793" s="297" t="n">
        <v>1650.89</v>
      </c>
      <c r="M4793" s="297" t="n">
        <v>1004</v>
      </c>
      <c r="P4793" s="352" t="inlineStr">
        <is>
          <t>100-R3</t>
        </is>
      </c>
      <c r="R4793" s="346" t="n">
        <v>0</v>
      </c>
      <c r="S4793" s="295">
        <f>TRUE()</f>
        <v/>
      </c>
      <c r="W4793" s="296" t="n"/>
      <c r="X4793" s="297" t="n">
        <v>35</v>
      </c>
      <c r="Y4793" s="323" t="n">
        <v>2.12</v>
      </c>
      <c r="Z4793" s="295">
        <f>TRUE()</f>
        <v/>
      </c>
      <c r="AA4793" s="290" t="inlineStr">
        <is>
          <t>PUC</t>
        </is>
      </c>
    </row>
    <row r="4794" ht="15" customFormat="1" customHeight="1" s="290">
      <c r="A4794" s="290" t="n">
        <v>70</v>
      </c>
      <c r="B4794" s="290" t="n">
        <v>140</v>
      </c>
      <c r="C4794" s="343" t="inlineStr">
        <is>
          <t>Idaho Power Company</t>
        </is>
      </c>
      <c r="D4794" s="343" t="inlineStr">
        <is>
          <t>ID</t>
        </is>
      </c>
      <c r="F4794" s="290" t="n">
        <v>927</v>
      </c>
      <c r="G4794" s="290" t="inlineStr">
        <is>
          <t>UPPER SALMON B</t>
        </is>
      </c>
      <c r="H4794" s="342" t="n">
        <v>331</v>
      </c>
      <c r="I4794" s="292" t="n">
        <v>42369</v>
      </c>
      <c r="K4794" s="344" t="n">
        <v>331</v>
      </c>
      <c r="L4794" s="298" t="n">
        <v>773060.9300000001</v>
      </c>
      <c r="M4794" s="298" t="n">
        <v>371100</v>
      </c>
      <c r="P4794" s="352" t="inlineStr">
        <is>
          <t>120-R2.5</t>
        </is>
      </c>
      <c r="R4794" s="348" t="n">
        <v>-25</v>
      </c>
      <c r="S4794" s="295">
        <f>TRUE()</f>
        <v/>
      </c>
      <c r="W4794" s="296" t="n"/>
      <c r="X4794" s="298" t="n">
        <v>32330</v>
      </c>
      <c r="Y4794" s="349" t="n">
        <v>4.18</v>
      </c>
      <c r="Z4794" s="295">
        <f>TRUE()</f>
        <v/>
      </c>
      <c r="AA4794" s="290" t="inlineStr">
        <is>
          <t>PUC</t>
        </is>
      </c>
    </row>
    <row r="4795" ht="15" customFormat="1" customHeight="1" s="290">
      <c r="A4795" s="290" t="n">
        <v>70</v>
      </c>
      <c r="B4795" s="290" t="n">
        <v>140</v>
      </c>
      <c r="C4795" s="343" t="inlineStr">
        <is>
          <t>Idaho Power Company</t>
        </is>
      </c>
      <c r="D4795" s="343" t="inlineStr">
        <is>
          <t>ID</t>
        </is>
      </c>
      <c r="F4795" s="290" t="n">
        <v>927</v>
      </c>
      <c r="G4795" s="290" t="inlineStr">
        <is>
          <t>UPPER SALMON B</t>
        </is>
      </c>
      <c r="H4795" s="342" t="n">
        <v>332.2</v>
      </c>
      <c r="I4795" s="292" t="n">
        <v>42369</v>
      </c>
      <c r="K4795" s="290" t="n">
        <v>332.2</v>
      </c>
      <c r="L4795" s="298" t="n">
        <v>3611192.4</v>
      </c>
      <c r="M4795" s="298" t="n">
        <v>2575092</v>
      </c>
      <c r="P4795" s="345" t="inlineStr">
        <is>
          <t>120-S1.5</t>
        </is>
      </c>
      <c r="R4795" s="348" t="n">
        <v>-20</v>
      </c>
      <c r="S4795" s="295">
        <f>TRUE()</f>
        <v/>
      </c>
      <c r="W4795" s="296" t="n"/>
      <c r="X4795" s="298" t="n">
        <v>96676</v>
      </c>
      <c r="Y4795" s="347" t="n">
        <v>2.68</v>
      </c>
      <c r="Z4795" s="295">
        <f>TRUE()</f>
        <v/>
      </c>
      <c r="AA4795" s="290" t="inlineStr">
        <is>
          <t>PUC</t>
        </is>
      </c>
    </row>
    <row r="4796" ht="15" customFormat="1" customHeight="1" s="290">
      <c r="A4796" s="290" t="n">
        <v>70</v>
      </c>
      <c r="B4796" s="290" t="n">
        <v>140</v>
      </c>
      <c r="C4796" s="343" t="inlineStr">
        <is>
          <t>Idaho Power Company</t>
        </is>
      </c>
      <c r="D4796" s="343" t="inlineStr">
        <is>
          <t>ID</t>
        </is>
      </c>
      <c r="F4796" s="290" t="n">
        <v>927</v>
      </c>
      <c r="G4796" s="290" t="inlineStr">
        <is>
          <t>UPPER SALMON B</t>
        </is>
      </c>
      <c r="H4796" s="342" t="n">
        <v>333</v>
      </c>
      <c r="I4796" s="292" t="n">
        <v>42369</v>
      </c>
      <c r="K4796" s="290" t="n">
        <v>333</v>
      </c>
      <c r="L4796" s="298" t="n">
        <v>3704936.46</v>
      </c>
      <c r="M4796" s="298" t="n">
        <v>1197208</v>
      </c>
      <c r="P4796" s="352" t="inlineStr">
        <is>
          <t>100-R2.5</t>
        </is>
      </c>
      <c r="R4796" s="348" t="n">
        <v>-10</v>
      </c>
      <c r="S4796" s="295">
        <f>TRUE()</f>
        <v/>
      </c>
      <c r="W4796" s="296" t="n"/>
      <c r="X4796" s="298" t="n">
        <v>157370</v>
      </c>
      <c r="Y4796" s="349" t="n">
        <v>4.25</v>
      </c>
      <c r="Z4796" s="295">
        <f>TRUE()</f>
        <v/>
      </c>
      <c r="AA4796" s="290" t="inlineStr">
        <is>
          <t>PUC</t>
        </is>
      </c>
    </row>
    <row r="4797" ht="15" customFormat="1" customHeight="1" s="290">
      <c r="A4797" s="290" t="n">
        <v>70</v>
      </c>
      <c r="B4797" s="290" t="n">
        <v>140</v>
      </c>
      <c r="C4797" s="343" t="inlineStr">
        <is>
          <t>Idaho Power Company</t>
        </is>
      </c>
      <c r="D4797" s="343" t="inlineStr">
        <is>
          <t>ID</t>
        </is>
      </c>
      <c r="F4797" s="290" t="n">
        <v>927</v>
      </c>
      <c r="G4797" s="290" t="inlineStr">
        <is>
          <t>UPPER SALMON B</t>
        </is>
      </c>
      <c r="H4797" s="342" t="n">
        <v>334</v>
      </c>
      <c r="I4797" s="292" t="n">
        <v>42369</v>
      </c>
      <c r="K4797" s="290" t="n">
        <v>334</v>
      </c>
      <c r="L4797" s="298" t="n">
        <v>1063846.38</v>
      </c>
      <c r="M4797" s="298" t="n">
        <v>324101</v>
      </c>
      <c r="P4797" s="352" t="inlineStr">
        <is>
          <t>65-R1.5</t>
        </is>
      </c>
      <c r="R4797" s="348" t="n">
        <v>-10</v>
      </c>
      <c r="S4797" s="295">
        <f>TRUE()</f>
        <v/>
      </c>
      <c r="W4797" s="296" t="n"/>
      <c r="X4797" s="298" t="n">
        <v>48214</v>
      </c>
      <c r="Y4797" s="349" t="n">
        <v>4.53</v>
      </c>
      <c r="Z4797" s="295">
        <f>TRUE()</f>
        <v/>
      </c>
      <c r="AA4797" s="290" t="inlineStr">
        <is>
          <t>PUC</t>
        </is>
      </c>
    </row>
    <row r="4798" ht="15" customFormat="1" customHeight="1" s="290">
      <c r="A4798" s="290" t="n">
        <v>70</v>
      </c>
      <c r="B4798" s="290" t="n">
        <v>140</v>
      </c>
      <c r="C4798" s="343" t="inlineStr">
        <is>
          <t>Idaho Power Company</t>
        </is>
      </c>
      <c r="D4798" s="343" t="inlineStr">
        <is>
          <t>ID</t>
        </is>
      </c>
      <c r="F4798" s="290" t="n">
        <v>927</v>
      </c>
      <c r="G4798" s="290" t="inlineStr">
        <is>
          <t>UPPER SALMON B</t>
        </is>
      </c>
      <c r="H4798" s="342" t="n">
        <v>335</v>
      </c>
      <c r="I4798" s="292" t="n">
        <v>42369</v>
      </c>
      <c r="K4798" s="290" t="n">
        <v>335</v>
      </c>
      <c r="L4798" s="298" t="n">
        <v>242429.35</v>
      </c>
      <c r="M4798" s="297" t="n">
        <v>120668</v>
      </c>
      <c r="P4798" s="350" t="inlineStr">
        <is>
          <t>90-R2</t>
        </is>
      </c>
      <c r="R4798" s="346" t="n">
        <v>-5</v>
      </c>
      <c r="S4798" s="295">
        <f>TRUE()</f>
        <v/>
      </c>
      <c r="W4798" s="296" t="n"/>
      <c r="X4798" s="298" t="n">
        <v>7473</v>
      </c>
      <c r="Y4798" s="349" t="n">
        <v>3.08</v>
      </c>
      <c r="Z4798" s="295">
        <f>TRUE()</f>
        <v/>
      </c>
      <c r="AA4798" s="290" t="inlineStr">
        <is>
          <t>PUC</t>
        </is>
      </c>
    </row>
    <row r="4799" ht="15" customFormat="1" customHeight="1" s="290">
      <c r="A4799" s="290" t="n">
        <v>70</v>
      </c>
      <c r="B4799" s="290" t="n">
        <v>140</v>
      </c>
      <c r="C4799" s="343" t="inlineStr">
        <is>
          <t>Idaho Power Company</t>
        </is>
      </c>
      <c r="D4799" s="343" t="inlineStr">
        <is>
          <t>ID</t>
        </is>
      </c>
      <c r="F4799" s="290" t="n">
        <v>927</v>
      </c>
      <c r="G4799" s="290" t="inlineStr">
        <is>
          <t>UPPER SALMON COMMON</t>
        </is>
      </c>
      <c r="H4799" s="342" t="n">
        <v>331</v>
      </c>
      <c r="I4799" s="292" t="n">
        <v>42369</v>
      </c>
      <c r="K4799" s="344" t="n">
        <v>331</v>
      </c>
      <c r="L4799" s="297" t="n">
        <v>389664.01</v>
      </c>
      <c r="M4799" s="297" t="n">
        <v>261898</v>
      </c>
      <c r="P4799" s="345" t="inlineStr">
        <is>
          <t>120-R2.5</t>
        </is>
      </c>
      <c r="R4799" s="346" t="n">
        <v>-25</v>
      </c>
      <c r="S4799" s="295">
        <f>TRUE()</f>
        <v/>
      </c>
      <c r="W4799" s="296" t="n"/>
      <c r="X4799" s="297" t="n">
        <v>12265</v>
      </c>
      <c r="Y4799" s="347" t="n">
        <v>3.15</v>
      </c>
      <c r="Z4799" s="295">
        <f>TRUE()</f>
        <v/>
      </c>
      <c r="AA4799" s="290" t="inlineStr">
        <is>
          <t>PUC</t>
        </is>
      </c>
    </row>
    <row r="4800" ht="15" customFormat="1" customHeight="1" s="290">
      <c r="A4800" s="290" t="n">
        <v>70</v>
      </c>
      <c r="B4800" s="290" t="n">
        <v>140</v>
      </c>
      <c r="C4800" s="343" t="inlineStr">
        <is>
          <t>Idaho Power Company</t>
        </is>
      </c>
      <c r="D4800" s="343" t="inlineStr">
        <is>
          <t>ID</t>
        </is>
      </c>
      <c r="F4800" s="290" t="n">
        <v>927</v>
      </c>
      <c r="G4800" s="290" t="inlineStr">
        <is>
          <t>UPPER SALMON COMMON</t>
        </is>
      </c>
      <c r="H4800" s="342" t="n">
        <v>332.2</v>
      </c>
      <c r="I4800" s="292" t="n">
        <v>42369</v>
      </c>
      <c r="K4800" s="290" t="n">
        <v>332.2</v>
      </c>
      <c r="L4800" s="297" t="n">
        <v>1175917.13</v>
      </c>
      <c r="M4800" s="297" t="n">
        <v>624626</v>
      </c>
      <c r="P4800" s="345" t="inlineStr">
        <is>
          <t>120-S1.5</t>
        </is>
      </c>
      <c r="R4800" s="346" t="n">
        <v>-20</v>
      </c>
      <c r="S4800" s="295">
        <f>TRUE()</f>
        <v/>
      </c>
      <c r="W4800" s="296" t="n"/>
      <c r="X4800" s="297" t="n">
        <v>43014</v>
      </c>
      <c r="Y4800" s="347" t="n">
        <v>3.66</v>
      </c>
      <c r="Z4800" s="295">
        <f>TRUE()</f>
        <v/>
      </c>
      <c r="AA4800" s="290" t="inlineStr">
        <is>
          <t>PUC</t>
        </is>
      </c>
    </row>
    <row r="4801" ht="15" customFormat="1" customHeight="1" s="290">
      <c r="A4801" s="290" t="n">
        <v>70</v>
      </c>
      <c r="B4801" s="290" t="n">
        <v>140</v>
      </c>
      <c r="C4801" s="343" t="inlineStr">
        <is>
          <t>Idaho Power Company</t>
        </is>
      </c>
      <c r="D4801" s="343" t="inlineStr">
        <is>
          <t>ID</t>
        </is>
      </c>
      <c r="F4801" s="290" t="n">
        <v>927</v>
      </c>
      <c r="G4801" s="290" t="inlineStr">
        <is>
          <t>UPPER SALMON COMMON</t>
        </is>
      </c>
      <c r="H4801" s="342" t="n">
        <v>335</v>
      </c>
      <c r="I4801" s="292" t="n">
        <v>42369</v>
      </c>
      <c r="K4801" s="290" t="n">
        <v>335</v>
      </c>
      <c r="L4801" s="298" t="n">
        <v>1930.37</v>
      </c>
      <c r="M4801" s="298" t="n">
        <v>310</v>
      </c>
      <c r="P4801" s="350" t="inlineStr">
        <is>
          <t>90-R2</t>
        </is>
      </c>
      <c r="R4801" s="348" t="n">
        <v>-5</v>
      </c>
      <c r="S4801" s="295">
        <f>TRUE()</f>
        <v/>
      </c>
      <c r="W4801" s="296" t="n"/>
      <c r="X4801" s="298" t="n">
        <v>95</v>
      </c>
      <c r="Y4801" s="349" t="n">
        <v>4.92</v>
      </c>
      <c r="Z4801" s="295">
        <f>TRUE()</f>
        <v/>
      </c>
      <c r="AA4801" s="290" t="inlineStr">
        <is>
          <t>PUC</t>
        </is>
      </c>
    </row>
    <row r="4802" ht="15" customFormat="1" customHeight="1" s="290">
      <c r="A4802" s="290" t="n">
        <v>70</v>
      </c>
      <c r="B4802" s="290" t="n">
        <v>140</v>
      </c>
      <c r="C4802" s="343" t="inlineStr">
        <is>
          <t>Idaho Power Company</t>
        </is>
      </c>
      <c r="D4802" s="343" t="inlineStr">
        <is>
          <t>ID</t>
        </is>
      </c>
      <c r="F4802" s="290" t="n">
        <v>927</v>
      </c>
      <c r="G4802" s="290" t="inlineStr">
        <is>
          <t>UPPER SALMON COMMON</t>
        </is>
      </c>
      <c r="H4802" s="342" t="n">
        <v>336</v>
      </c>
      <c r="I4802" s="292" t="n">
        <v>42369</v>
      </c>
      <c r="K4802" s="344" t="n">
        <v>336</v>
      </c>
      <c r="L4802" s="297" t="n">
        <v>27708.47</v>
      </c>
      <c r="M4802" s="297" t="n">
        <v>27708</v>
      </c>
      <c r="P4802" s="352" t="inlineStr">
        <is>
          <t>100-R3</t>
        </is>
      </c>
      <c r="R4802" s="346" t="n">
        <v>0</v>
      </c>
      <c r="S4802" s="295">
        <f>TRUE()</f>
        <v/>
      </c>
      <c r="W4802" s="296" t="n"/>
      <c r="X4802" s="297" t="n">
        <v>0</v>
      </c>
      <c r="Y4802" s="419" t="inlineStr">
        <is>
          <t>-</t>
        </is>
      </c>
      <c r="Z4802" s="295">
        <f>TRUE()</f>
        <v/>
      </c>
      <c r="AA4802" s="290" t="inlineStr">
        <is>
          <t>PUC</t>
        </is>
      </c>
    </row>
    <row r="4803" ht="15" customFormat="1" customHeight="1" s="290">
      <c r="A4803" s="290" t="n">
        <v>145</v>
      </c>
      <c r="B4803" s="290" t="n">
        <v>272</v>
      </c>
      <c r="C4803" s="311" t="inlineStr">
        <is>
          <t>Public Service Company of Colorado</t>
        </is>
      </c>
      <c r="D4803" s="290" t="inlineStr">
        <is>
          <t>CO</t>
        </is>
      </c>
      <c r="F4803" s="290" t="n">
        <v>630</v>
      </c>
      <c r="G4803" s="290" t="inlineStr">
        <is>
          <t>Valmont</t>
        </is>
      </c>
      <c r="H4803" s="291" t="n">
        <v>341</v>
      </c>
      <c r="I4803" s="292" t="n">
        <v>43101</v>
      </c>
      <c r="K4803" s="290" t="inlineStr">
        <is>
          <t>341 Structures and Improvements</t>
        </is>
      </c>
      <c r="L4803" s="304" t="n">
        <v>65587</v>
      </c>
      <c r="M4803" s="304" t="n"/>
      <c r="N4803" s="305" t="n"/>
      <c r="O4803" s="378" t="n">
        <v>0.882</v>
      </c>
      <c r="Q4803" s="323" t="n">
        <v>47.94</v>
      </c>
      <c r="T4803" s="321" t="n">
        <v>634</v>
      </c>
      <c r="V4803" s="323" t="n">
        <v>8.5</v>
      </c>
      <c r="W4803" s="296" t="n"/>
      <c r="X4803" s="310" t="n">
        <v>922</v>
      </c>
      <c r="Y4803" s="284" t="n">
        <v>0.014055</v>
      </c>
      <c r="Z4803" s="295">
        <f>FALSE()</f>
        <v/>
      </c>
      <c r="AA4803" s="290" t="inlineStr">
        <is>
          <t>PUC</t>
        </is>
      </c>
    </row>
    <row r="4804" ht="15" customFormat="1" customHeight="1" s="290">
      <c r="A4804" s="290" t="n">
        <v>145</v>
      </c>
      <c r="B4804" s="290" t="n">
        <v>272</v>
      </c>
      <c r="C4804" s="311" t="inlineStr">
        <is>
          <t>Public Service Company of Colorado</t>
        </is>
      </c>
      <c r="D4804" s="290" t="inlineStr">
        <is>
          <t>CO</t>
        </is>
      </c>
      <c r="F4804" s="290" t="n">
        <v>630</v>
      </c>
      <c r="G4804" s="290" t="inlineStr">
        <is>
          <t>Valmont</t>
        </is>
      </c>
      <c r="H4804" s="291" t="n">
        <v>342</v>
      </c>
      <c r="I4804" s="292" t="n">
        <v>43101</v>
      </c>
      <c r="K4804" s="290" t="inlineStr">
        <is>
          <t>342 Fuel Holders, Producers, and Accessories</t>
        </is>
      </c>
      <c r="L4804" s="293" t="n">
        <v>109932</v>
      </c>
      <c r="M4804" s="293" t="n"/>
      <c r="O4804" s="334" t="n">
        <v>0.856</v>
      </c>
      <c r="Q4804" s="335" t="n">
        <v>41.41</v>
      </c>
      <c r="T4804" s="321" t="n">
        <v>1063</v>
      </c>
      <c r="V4804" s="335" t="n">
        <v>8.35</v>
      </c>
      <c r="W4804" s="296" t="n"/>
      <c r="X4804" s="290" t="n">
        <v>1922</v>
      </c>
      <c r="Y4804" s="284" t="n">
        <v>0.017488</v>
      </c>
      <c r="Z4804" s="295">
        <f>FALSE()</f>
        <v/>
      </c>
      <c r="AA4804" s="290" t="inlineStr">
        <is>
          <t>PUC</t>
        </is>
      </c>
    </row>
    <row r="4805" ht="15" customFormat="1" customHeight="1" s="290">
      <c r="A4805" s="290" t="n">
        <v>145</v>
      </c>
      <c r="B4805" s="290" t="n">
        <v>272</v>
      </c>
      <c r="C4805" s="311" t="inlineStr">
        <is>
          <t>Public Service Company of Colorado</t>
        </is>
      </c>
      <c r="D4805" s="290" t="inlineStr">
        <is>
          <t>CO</t>
        </is>
      </c>
      <c r="F4805" s="290" t="n">
        <v>630</v>
      </c>
      <c r="G4805" s="290" t="inlineStr">
        <is>
          <t>Valmont</t>
        </is>
      </c>
      <c r="H4805" s="291" t="n">
        <v>343</v>
      </c>
      <c r="I4805" s="292" t="n">
        <v>43101</v>
      </c>
      <c r="K4805" s="290" t="inlineStr">
        <is>
          <t>343 Prime Movers</t>
        </is>
      </c>
      <c r="L4805" s="293" t="inlineStr">
        <is>
          <t>-</t>
        </is>
      </c>
      <c r="M4805" s="293" t="n"/>
      <c r="W4805" s="296" t="n"/>
      <c r="X4805" s="290" t="inlineStr">
        <is>
          <t>-</t>
        </is>
      </c>
      <c r="Y4805" s="284" t="n">
        <v>0.023349</v>
      </c>
      <c r="Z4805" s="295">
        <f>FALSE()</f>
        <v/>
      </c>
      <c r="AA4805" s="290" t="inlineStr">
        <is>
          <t>PUC</t>
        </is>
      </c>
    </row>
    <row r="4806" ht="17.25" customFormat="1" customHeight="1" s="290">
      <c r="A4806" s="290" t="n">
        <v>145</v>
      </c>
      <c r="B4806" s="290" t="n">
        <v>272</v>
      </c>
      <c r="C4806" s="311" t="inlineStr">
        <is>
          <t>Public Service Company of Colorado</t>
        </is>
      </c>
      <c r="D4806" s="290" t="inlineStr">
        <is>
          <t>CO</t>
        </is>
      </c>
      <c r="F4806" s="290" t="n">
        <v>630</v>
      </c>
      <c r="G4806" s="290" t="inlineStr">
        <is>
          <t>Valmont</t>
        </is>
      </c>
      <c r="H4806" s="291" t="n">
        <v>344</v>
      </c>
      <c r="I4806" s="292" t="n">
        <v>43101</v>
      </c>
      <c r="K4806" s="290" t="inlineStr">
        <is>
          <t>344 Generators</t>
        </is>
      </c>
      <c r="L4806" s="293" t="n">
        <v>9324270</v>
      </c>
      <c r="M4806" s="293" t="n"/>
      <c r="O4806" s="340" t="n">
        <v>0.8090000000000001</v>
      </c>
      <c r="Q4806" s="323" t="n">
        <v>34.36</v>
      </c>
      <c r="T4806" s="332" t="n">
        <v>90189</v>
      </c>
      <c r="V4806" s="290" t="n">
        <v>8.44</v>
      </c>
      <c r="W4806" s="296" t="n"/>
      <c r="X4806" s="290" t="n">
        <v>213908</v>
      </c>
      <c r="Y4806" s="284" t="n">
        <v>0.022941</v>
      </c>
      <c r="Z4806" s="295">
        <f>FALSE()</f>
        <v/>
      </c>
      <c r="AA4806" s="290" t="inlineStr">
        <is>
          <t>PUC</t>
        </is>
      </c>
    </row>
    <row r="4807" ht="17.25" customFormat="1" customHeight="1" s="290">
      <c r="A4807" s="290" t="n">
        <v>145</v>
      </c>
      <c r="B4807" s="290" t="n">
        <v>272</v>
      </c>
      <c r="C4807" s="311" t="inlineStr">
        <is>
          <t>Public Service Company of Colorado</t>
        </is>
      </c>
      <c r="D4807" s="290" t="inlineStr">
        <is>
          <t>CO</t>
        </is>
      </c>
      <c r="F4807" s="290" t="n">
        <v>630</v>
      </c>
      <c r="G4807" s="290" t="inlineStr">
        <is>
          <t>Valmont</t>
        </is>
      </c>
      <c r="H4807" s="291" t="n">
        <v>345</v>
      </c>
      <c r="I4807" s="292" t="n">
        <v>43101</v>
      </c>
      <c r="K4807" s="290" t="inlineStr">
        <is>
          <t>345 Accessory Electric Equipment</t>
        </is>
      </c>
      <c r="L4807" s="293" t="n">
        <v>633802</v>
      </c>
      <c r="M4807" s="293" t="n"/>
      <c r="O4807" s="334" t="n">
        <v>0.74</v>
      </c>
      <c r="Q4807" s="335" t="n">
        <v>27.3</v>
      </c>
      <c r="T4807" s="321" t="n">
        <v>6130</v>
      </c>
      <c r="V4807" s="335" t="n">
        <v>8.44</v>
      </c>
      <c r="W4807" s="296" t="n"/>
      <c r="X4807" s="290" t="n">
        <v>19709</v>
      </c>
      <c r="Y4807" s="284" t="n">
        <v>0.031096</v>
      </c>
      <c r="Z4807" s="295">
        <f>FALSE()</f>
        <v/>
      </c>
      <c r="AA4807" s="290" t="inlineStr">
        <is>
          <t>PUC</t>
        </is>
      </c>
    </row>
    <row r="4808" ht="17.25" customFormat="1" customHeight="1" s="290">
      <c r="A4808" s="290" t="n">
        <v>145</v>
      </c>
      <c r="B4808" s="290" t="n">
        <v>272</v>
      </c>
      <c r="C4808" s="311" t="inlineStr">
        <is>
          <t>Public Service Company of Colorado</t>
        </is>
      </c>
      <c r="D4808" s="290" t="inlineStr">
        <is>
          <t>CO</t>
        </is>
      </c>
      <c r="F4808" s="290" t="n">
        <v>630</v>
      </c>
      <c r="G4808" s="290" t="inlineStr">
        <is>
          <t>Valmont</t>
        </is>
      </c>
      <c r="H4808" s="291" t="n">
        <v>345.2</v>
      </c>
      <c r="I4808" s="292" t="n">
        <v>43101</v>
      </c>
      <c r="K4808" s="290" t="inlineStr">
        <is>
          <t>345.2 Computers and Peripherals</t>
        </is>
      </c>
      <c r="L4808" s="293" t="inlineStr">
        <is>
          <t>-</t>
        </is>
      </c>
      <c r="M4808" s="293" t="n"/>
      <c r="O4808" s="334" t="n">
        <v>0.74</v>
      </c>
      <c r="Q4808" s="335" t="n">
        <v>27.3</v>
      </c>
      <c r="T4808" s="321" t="n">
        <v>6130</v>
      </c>
      <c r="V4808" s="335" t="n">
        <v>8.44</v>
      </c>
      <c r="W4808" s="296" t="n"/>
      <c r="X4808" s="290" t="inlineStr">
        <is>
          <t>-</t>
        </is>
      </c>
      <c r="Y4808" s="284" t="n">
        <v>0.023349</v>
      </c>
      <c r="Z4808" s="295">
        <f>FALSE()</f>
        <v/>
      </c>
      <c r="AA4808" s="290" t="inlineStr">
        <is>
          <t>PUC</t>
        </is>
      </c>
    </row>
    <row r="4809" ht="17.25" customFormat="1" customHeight="1" s="290">
      <c r="A4809" s="290" t="n">
        <v>145</v>
      </c>
      <c r="B4809" s="290" t="n">
        <v>272</v>
      </c>
      <c r="C4809" s="311" t="inlineStr">
        <is>
          <t>Public Service Company of Colorado</t>
        </is>
      </c>
      <c r="D4809" s="290" t="inlineStr">
        <is>
          <t>CO</t>
        </is>
      </c>
      <c r="F4809" s="290" t="n">
        <v>630</v>
      </c>
      <c r="G4809" s="290" t="inlineStr">
        <is>
          <t>Valmont</t>
        </is>
      </c>
      <c r="H4809" s="291" t="n">
        <v>346</v>
      </c>
      <c r="I4809" s="292" t="n">
        <v>43101</v>
      </c>
      <c r="K4809" s="290" t="inlineStr">
        <is>
          <t>346 Miscellaneous Power Plant Equipment</t>
        </is>
      </c>
      <c r="L4809" s="293" t="n">
        <v>18864</v>
      </c>
      <c r="M4809" s="293" t="n"/>
      <c r="O4809" s="340" t="n">
        <v>0.74</v>
      </c>
      <c r="Q4809" s="335" t="n">
        <v>27.4</v>
      </c>
      <c r="T4809" s="321" t="n">
        <v>182</v>
      </c>
      <c r="V4809" s="335" t="n">
        <v>8.48</v>
      </c>
      <c r="W4809" s="296" t="n"/>
      <c r="X4809" s="290" t="n">
        <v>584</v>
      </c>
      <c r="Y4809" s="284" t="n">
        <v>0.030965</v>
      </c>
      <c r="Z4809" s="295">
        <f>FALSE()</f>
        <v/>
      </c>
      <c r="AA4809" s="290" t="inlineStr">
        <is>
          <t>PUC</t>
        </is>
      </c>
    </row>
    <row r="4810" ht="17.25" customFormat="1" customHeight="1" s="290">
      <c r="A4810" s="290" t="n">
        <v>145</v>
      </c>
      <c r="B4810" s="290" t="n">
        <v>272</v>
      </c>
      <c r="C4810" s="311" t="inlineStr">
        <is>
          <t>Public Service Company of Colorado</t>
        </is>
      </c>
      <c r="D4810" s="290" t="inlineStr">
        <is>
          <t>CO</t>
        </is>
      </c>
      <c r="F4810" s="290" t="n">
        <v>630</v>
      </c>
      <c r="G4810" s="290" t="inlineStr">
        <is>
          <t>Valmont CT</t>
        </is>
      </c>
      <c r="H4810" s="291" t="n"/>
      <c r="I4810" s="292" t="n">
        <v>43101</v>
      </c>
      <c r="L4810" s="293" t="n"/>
      <c r="M4810" s="293" t="n"/>
      <c r="W4810" s="291" t="n">
        <v>2013</v>
      </c>
      <c r="Y4810" s="284" t="n"/>
      <c r="Z4810" s="295">
        <f>FALSE()</f>
        <v/>
      </c>
      <c r="AA4810" s="290" t="inlineStr">
        <is>
          <t>PUC</t>
        </is>
      </c>
    </row>
    <row r="4811" ht="17.25" customFormat="1" customHeight="1" s="290">
      <c r="A4811" s="290" t="n">
        <v>186</v>
      </c>
      <c r="B4811" s="290" t="n">
        <v>349</v>
      </c>
      <c r="C4811" s="278" t="inlineStr">
        <is>
          <t>VIRGINIA ELECTRIC AND POWER COMPANY</t>
        </is>
      </c>
      <c r="D4811" s="290" t="inlineStr">
        <is>
          <t>VA</t>
        </is>
      </c>
      <c r="F4811" s="290" t="n">
        <v>607</v>
      </c>
      <c r="G4811" s="290" t="inlineStr">
        <is>
          <t>VIRGINIA CITY POWER STATION</t>
        </is>
      </c>
      <c r="H4811" s="291" t="n">
        <v>311</v>
      </c>
      <c r="I4811" s="292" t="n">
        <v>42735</v>
      </c>
      <c r="J4811" s="292" t="n"/>
      <c r="K4811" s="368" t="inlineStr">
        <is>
          <t>STRUCTURES AMD IMPROVEMENTS</t>
        </is>
      </c>
      <c r="L4811" s="297" t="n">
        <v>230256303.32</v>
      </c>
      <c r="M4811" s="301" t="n">
        <v>19432150</v>
      </c>
      <c r="N4811" s="301" t="n">
        <v>222336969</v>
      </c>
      <c r="P4811" s="345" t="inlineStr">
        <is>
          <t>80-S0.5</t>
        </is>
      </c>
      <c r="R4811" s="346" t="n">
        <v>-5</v>
      </c>
      <c r="S4811" s="295">
        <f>TRUE()</f>
        <v/>
      </c>
      <c r="V4811" s="415" t="n">
        <v>45.7</v>
      </c>
      <c r="W4811" s="423" t="inlineStr">
        <is>
          <t>06-2067</t>
        </is>
      </c>
      <c r="X4811" s="297" t="n">
        <v>4864177</v>
      </c>
      <c r="Y4811" s="343" t="n">
        <v>2.11</v>
      </c>
      <c r="Z4811" s="295">
        <f>TRUE()</f>
        <v/>
      </c>
      <c r="AA4811" s="290" t="inlineStr">
        <is>
          <t>PUC</t>
        </is>
      </c>
    </row>
    <row r="4812" ht="17.25" customFormat="1" customHeight="1" s="290">
      <c r="A4812" s="290" t="n">
        <v>186</v>
      </c>
      <c r="B4812" s="290" t="n">
        <v>349</v>
      </c>
      <c r="C4812" s="278" t="inlineStr">
        <is>
          <t>VIRGINIA ELECTRIC AND POWER COMPANY</t>
        </is>
      </c>
      <c r="D4812" s="290" t="inlineStr">
        <is>
          <t>VA</t>
        </is>
      </c>
      <c r="F4812" s="290" t="n">
        <v>607</v>
      </c>
      <c r="G4812" s="290" t="inlineStr">
        <is>
          <t>VIRGINIA CITY POWER STATION</t>
        </is>
      </c>
      <c r="H4812" s="291" t="n">
        <v>312</v>
      </c>
      <c r="I4812" s="292" t="n">
        <v>42735</v>
      </c>
      <c r="J4812" s="292" t="n"/>
      <c r="K4812" s="368" t="inlineStr">
        <is>
          <t>BOILER PLANT EQUIPMENT</t>
        </is>
      </c>
      <c r="L4812" s="297" t="n">
        <v>1118958810.43</v>
      </c>
      <c r="M4812" s="297" t="n">
        <v>129149535</v>
      </c>
      <c r="N4812" s="297" t="n">
        <v>1191221861</v>
      </c>
      <c r="P4812" s="345" t="inlineStr">
        <is>
          <t>58-S0</t>
        </is>
      </c>
      <c r="R4812" s="346" t="n">
        <v>-18</v>
      </c>
      <c r="S4812" s="295">
        <f>TRUE()</f>
        <v/>
      </c>
      <c r="V4812" s="321" t="n">
        <v>40.8</v>
      </c>
      <c r="W4812" s="423" t="inlineStr">
        <is>
          <t>06-2067</t>
        </is>
      </c>
      <c r="X4812" s="297" t="n">
        <v>29222441</v>
      </c>
      <c r="Y4812" s="343" t="n">
        <v>2.61</v>
      </c>
      <c r="Z4812" s="295">
        <f>TRUE()</f>
        <v/>
      </c>
      <c r="AA4812" s="290" t="inlineStr">
        <is>
          <t>PUC</t>
        </is>
      </c>
    </row>
    <row r="4813" ht="17.25" customFormat="1" customHeight="1" s="290">
      <c r="A4813" s="290" t="n">
        <v>186</v>
      </c>
      <c r="B4813" s="290" t="n">
        <v>349</v>
      </c>
      <c r="C4813" s="278" t="inlineStr">
        <is>
          <t>VIRGINIA ELECTRIC AND POWER COMPANY</t>
        </is>
      </c>
      <c r="D4813" s="290" t="inlineStr">
        <is>
          <t>VA</t>
        </is>
      </c>
      <c r="F4813" s="290" t="n">
        <v>607</v>
      </c>
      <c r="G4813" s="290" t="inlineStr">
        <is>
          <t>VIRGINIA CITY POWER STATION</t>
        </is>
      </c>
      <c r="H4813" s="291" t="n">
        <v>314</v>
      </c>
      <c r="I4813" s="292" t="n">
        <v>42735</v>
      </c>
      <c r="J4813" s="292" t="n"/>
      <c r="K4813" s="368" t="inlineStr">
        <is>
          <t>TURBOGENERATOR UNITS</t>
        </is>
      </c>
      <c r="L4813" s="297" t="n">
        <v>307575990.4</v>
      </c>
      <c r="M4813" s="301" t="n">
        <v>34373136</v>
      </c>
      <c r="N4813" s="301" t="n">
        <v>300884694</v>
      </c>
      <c r="P4813" s="352" t="inlineStr">
        <is>
          <t>60-R1.5</t>
        </is>
      </c>
      <c r="R4813" s="348" t="n">
        <v>-9</v>
      </c>
      <c r="S4813" s="295">
        <f>TRUE()</f>
        <v/>
      </c>
      <c r="V4813" s="321" t="n">
        <v>43</v>
      </c>
      <c r="W4813" s="423" t="inlineStr">
        <is>
          <t>06-2067</t>
        </is>
      </c>
      <c r="X4813" s="297" t="n">
        <v>7002183</v>
      </c>
      <c r="Y4813" s="343" t="n">
        <v>2.28</v>
      </c>
      <c r="Z4813" s="295">
        <f>TRUE()</f>
        <v/>
      </c>
      <c r="AA4813" s="290" t="inlineStr">
        <is>
          <t>PUC</t>
        </is>
      </c>
    </row>
    <row r="4814" ht="17.25" customFormat="1" customHeight="1" s="290">
      <c r="A4814" s="290" t="n">
        <v>186</v>
      </c>
      <c r="B4814" s="290" t="n">
        <v>349</v>
      </c>
      <c r="C4814" s="278" t="inlineStr">
        <is>
          <t>VIRGINIA ELECTRIC AND POWER COMPANY</t>
        </is>
      </c>
      <c r="D4814" s="290" t="inlineStr">
        <is>
          <t>VA</t>
        </is>
      </c>
      <c r="F4814" s="290" t="n">
        <v>607</v>
      </c>
      <c r="G4814" s="290" t="inlineStr">
        <is>
          <t>VIRGINIA CITY POWER STATION</t>
        </is>
      </c>
      <c r="H4814" s="291" t="n">
        <v>315</v>
      </c>
      <c r="I4814" s="292" t="n">
        <v>42735</v>
      </c>
      <c r="J4814" s="292" t="n"/>
      <c r="K4814" s="368" t="inlineStr">
        <is>
          <t>ACCESSORY ELECTRIC EQUIPMENT</t>
        </is>
      </c>
      <c r="L4814" s="297" t="n">
        <v>123128744.2</v>
      </c>
      <c r="M4814" s="301" t="n">
        <v>11955175</v>
      </c>
      <c r="N4814" s="301" t="n">
        <v>117330006</v>
      </c>
      <c r="P4814" s="345" t="inlineStr">
        <is>
          <t>65-R1.5</t>
        </is>
      </c>
      <c r="R4814" s="346" t="n">
        <v>-5</v>
      </c>
      <c r="S4814" s="295">
        <f>TRUE()</f>
        <v/>
      </c>
      <c r="V4814" s="415" t="n">
        <v>43.9</v>
      </c>
      <c r="W4814" s="423" t="inlineStr">
        <is>
          <t>06-2067</t>
        </is>
      </c>
      <c r="X4814" s="297" t="n">
        <v>2670090</v>
      </c>
      <c r="Y4814" s="343" t="n">
        <v>2.17</v>
      </c>
      <c r="Z4814" s="295">
        <f>TRUE()</f>
        <v/>
      </c>
      <c r="AA4814" s="290" t="inlineStr">
        <is>
          <t>PUC</t>
        </is>
      </c>
    </row>
    <row r="4815" ht="17.25" customFormat="1" customHeight="1" s="290">
      <c r="A4815" s="290" t="n">
        <v>186</v>
      </c>
      <c r="B4815" s="290" t="n">
        <v>349</v>
      </c>
      <c r="C4815" s="278" t="inlineStr">
        <is>
          <t>VIRGINIA ELECTRIC AND POWER COMPANY</t>
        </is>
      </c>
      <c r="D4815" s="290" t="inlineStr">
        <is>
          <t>VA</t>
        </is>
      </c>
      <c r="F4815" s="290" t="n">
        <v>607</v>
      </c>
      <c r="G4815" s="290" t="inlineStr">
        <is>
          <t>VIRGINIA CITY POWER STATION</t>
        </is>
      </c>
      <c r="H4815" s="291" t="n">
        <v>316</v>
      </c>
      <c r="I4815" s="292" t="n">
        <v>42735</v>
      </c>
      <c r="J4815" s="292" t="n"/>
      <c r="K4815" s="368" t="inlineStr">
        <is>
          <t>MISCELLANEOUS POWER PLANT EQUIPMENT</t>
        </is>
      </c>
      <c r="L4815" s="297" t="n">
        <v>12955656.73</v>
      </c>
      <c r="M4815" s="297" t="n">
        <v>1513585</v>
      </c>
      <c r="N4815" s="301" t="n">
        <v>11442071</v>
      </c>
      <c r="P4815" s="345" t="inlineStr">
        <is>
          <t>42-R0.5</t>
        </is>
      </c>
      <c r="R4815" s="346" t="n">
        <v>0</v>
      </c>
      <c r="S4815" s="295">
        <f>TRUE()</f>
        <v/>
      </c>
      <c r="V4815" s="415" t="n">
        <v>35.3</v>
      </c>
      <c r="W4815" s="423" t="inlineStr">
        <is>
          <t>06-2067</t>
        </is>
      </c>
      <c r="X4815" s="297" t="n">
        <v>324543</v>
      </c>
      <c r="Y4815" s="343" t="n">
        <v>2.51</v>
      </c>
      <c r="Z4815" s="295">
        <f>TRUE()</f>
        <v/>
      </c>
      <c r="AA4815" s="290" t="inlineStr">
        <is>
          <t>PUC</t>
        </is>
      </c>
    </row>
    <row r="4816" ht="17.25" customFormat="1" customHeight="1" s="290">
      <c r="A4816" s="290" t="n">
        <v>57</v>
      </c>
      <c r="B4816" s="290" t="n">
        <v>123</v>
      </c>
      <c r="C4816" s="278" t="inlineStr">
        <is>
          <t>Georgia Power Company</t>
        </is>
      </c>
      <c r="D4816" s="290" t="inlineStr">
        <is>
          <t>GA</t>
        </is>
      </c>
      <c r="F4816" s="290" t="n">
        <v>608</v>
      </c>
      <c r="G4816" s="290" t="inlineStr">
        <is>
          <t>Vogtle 1</t>
        </is>
      </c>
      <c r="H4816" s="291" t="n">
        <v>321</v>
      </c>
      <c r="I4816" s="292" t="n">
        <v>40908</v>
      </c>
      <c r="J4816" s="292" t="n"/>
      <c r="K4816" s="290" t="inlineStr">
        <is>
          <t>321.0 Structures and Improvements</t>
        </is>
      </c>
      <c r="L4816" s="293" t="n">
        <v>241183112</v>
      </c>
      <c r="M4816" s="293" t="n">
        <v>169137067</v>
      </c>
      <c r="N4816" s="293" t="n">
        <v>73544818</v>
      </c>
      <c r="P4816" s="290" t="inlineStr">
        <is>
          <t>Fore</t>
        </is>
      </c>
      <c r="Q4816" s="290" t="n">
        <v>57.8</v>
      </c>
      <c r="R4816" s="315" t="n">
        <v>0.006</v>
      </c>
      <c r="S4816" s="295">
        <f>FALSE()</f>
        <v/>
      </c>
      <c r="T4816" s="293" t="n">
        <v>1498772</v>
      </c>
      <c r="V4816" s="290" t="n">
        <v>33.51</v>
      </c>
      <c r="W4816" s="296" t="n"/>
      <c r="X4816" s="293" t="n">
        <v>2194713</v>
      </c>
      <c r="Y4816" s="315" t="n">
        <v>0.0091</v>
      </c>
      <c r="Z4816" s="295">
        <f>FALSE()</f>
        <v/>
      </c>
      <c r="AA4816" s="290" t="inlineStr">
        <is>
          <t>PUC</t>
        </is>
      </c>
    </row>
    <row r="4817" ht="23.25" customFormat="1" customHeight="1" s="290">
      <c r="A4817" s="290" t="n">
        <v>57</v>
      </c>
      <c r="B4817" s="290" t="n">
        <v>123</v>
      </c>
      <c r="C4817" s="278" t="inlineStr">
        <is>
          <t>Georgia Power Company</t>
        </is>
      </c>
      <c r="D4817" s="290" t="inlineStr">
        <is>
          <t>GA</t>
        </is>
      </c>
      <c r="F4817" s="290" t="n">
        <v>608</v>
      </c>
      <c r="G4817" s="290" t="inlineStr">
        <is>
          <t>Vogtle 1</t>
        </is>
      </c>
      <c r="H4817" s="291" t="n">
        <v>322</v>
      </c>
      <c r="I4817" s="292" t="n">
        <v>40908</v>
      </c>
      <c r="J4817" s="292" t="n"/>
      <c r="K4817" s="290" t="inlineStr">
        <is>
          <t>322.0 Reactor Plant Equipment</t>
        </is>
      </c>
      <c r="L4817" s="293" t="n">
        <v>876365003</v>
      </c>
      <c r="M4817" s="293" t="n">
        <v>657892862</v>
      </c>
      <c r="N4817" s="293" t="n">
        <v>232812204</v>
      </c>
      <c r="P4817" s="290" t="inlineStr">
        <is>
          <t>Fore</t>
        </is>
      </c>
      <c r="Q4817" s="290" t="n">
        <v>53.9</v>
      </c>
      <c r="R4817" s="315" t="n">
        <v>0.016</v>
      </c>
      <c r="S4817" s="295">
        <f>FALSE()</f>
        <v/>
      </c>
      <c r="T4817" s="293" t="n">
        <v>14340062</v>
      </c>
      <c r="V4817" s="290" t="n">
        <v>29.9</v>
      </c>
      <c r="W4817" s="296" t="n"/>
      <c r="X4817" s="293" t="n">
        <v>7786361</v>
      </c>
      <c r="Y4817" s="315" t="n">
        <v>0.0089</v>
      </c>
      <c r="Z4817" s="295">
        <f>FALSE()</f>
        <v/>
      </c>
      <c r="AA4817" s="290" t="inlineStr">
        <is>
          <t>PUC</t>
        </is>
      </c>
    </row>
    <row r="4818" ht="15" customFormat="1" customHeight="1" s="290">
      <c r="A4818" s="290" t="n">
        <v>57</v>
      </c>
      <c r="B4818" s="290" t="n">
        <v>123</v>
      </c>
      <c r="C4818" s="278" t="inlineStr">
        <is>
          <t>Georgia Power Company</t>
        </is>
      </c>
      <c r="D4818" s="290" t="inlineStr">
        <is>
          <t>GA</t>
        </is>
      </c>
      <c r="F4818" s="290" t="n">
        <v>608</v>
      </c>
      <c r="G4818" s="290" t="inlineStr">
        <is>
          <t>Vogtle 1</t>
        </is>
      </c>
      <c r="H4818" s="291" t="n">
        <v>323</v>
      </c>
      <c r="I4818" s="292" t="n">
        <v>40908</v>
      </c>
      <c r="J4818" s="292" t="n"/>
      <c r="K4818" s="290" t="inlineStr">
        <is>
          <t>323.0 Turbogenerator Units</t>
        </is>
      </c>
      <c r="L4818" s="293" t="n">
        <v>236352571</v>
      </c>
      <c r="M4818" s="293" t="n">
        <v>175847348</v>
      </c>
      <c r="N4818" s="293" t="n">
        <v>64864332</v>
      </c>
      <c r="P4818" s="290" t="inlineStr">
        <is>
          <t>Fore</t>
        </is>
      </c>
      <c r="Q4818" s="290" t="n">
        <v>51.7</v>
      </c>
      <c r="R4818" s="315" t="n">
        <v>0.018</v>
      </c>
      <c r="S4818" s="295">
        <f>FALSE()</f>
        <v/>
      </c>
      <c r="T4818" s="293" t="n">
        <v>4359109</v>
      </c>
      <c r="V4818" s="290" t="n">
        <v>28.91</v>
      </c>
      <c r="W4818" s="296" t="n"/>
      <c r="X4818" s="293" t="n">
        <v>2243664</v>
      </c>
      <c r="Y4818" s="315" t="n">
        <v>0.0095</v>
      </c>
      <c r="Z4818" s="295">
        <f>FALSE()</f>
        <v/>
      </c>
      <c r="AA4818" s="290" t="inlineStr">
        <is>
          <t>PUC</t>
        </is>
      </c>
    </row>
    <row r="4819" ht="15" customFormat="1" customHeight="1" s="290">
      <c r="A4819" s="290" t="n">
        <v>57</v>
      </c>
      <c r="B4819" s="290" t="n">
        <v>123</v>
      </c>
      <c r="C4819" s="278" t="inlineStr">
        <is>
          <t>Georgia Power Company</t>
        </is>
      </c>
      <c r="D4819" s="290" t="inlineStr">
        <is>
          <t>GA</t>
        </is>
      </c>
      <c r="F4819" s="290" t="n">
        <v>608</v>
      </c>
      <c r="G4819" s="290" t="inlineStr">
        <is>
          <t>Vogtle 1</t>
        </is>
      </c>
      <c r="H4819" s="291" t="n">
        <v>324</v>
      </c>
      <c r="I4819" s="292" t="n">
        <v>40908</v>
      </c>
      <c r="J4819" s="292" t="n"/>
      <c r="K4819" s="290" t="inlineStr">
        <is>
          <t>324.0 Accessory Electric Equipment</t>
        </is>
      </c>
      <c r="L4819" s="293" t="n">
        <v>169141932</v>
      </c>
      <c r="M4819" s="293" t="n">
        <v>117682130</v>
      </c>
      <c r="N4819" s="293" t="n">
        <v>53027728</v>
      </c>
      <c r="P4819" s="290" t="inlineStr">
        <is>
          <t>Fore</t>
        </is>
      </c>
      <c r="Q4819" s="290" t="n">
        <v>55.8</v>
      </c>
      <c r="R4819" s="315" t="n">
        <v>0.008999999999999999</v>
      </c>
      <c r="S4819" s="295">
        <f>FALSE()</f>
        <v/>
      </c>
      <c r="T4819" s="293" t="n">
        <v>1567926</v>
      </c>
      <c r="V4819" s="290" t="n">
        <v>32.6</v>
      </c>
      <c r="W4819" s="296" t="n"/>
      <c r="X4819" s="293" t="n">
        <v>1626617</v>
      </c>
      <c r="Y4819" s="315" t="n">
        <v>0.009599999999999999</v>
      </c>
      <c r="Z4819" s="295">
        <f>FALSE()</f>
        <v/>
      </c>
      <c r="AA4819" s="290" t="inlineStr">
        <is>
          <t>PUC</t>
        </is>
      </c>
    </row>
    <row r="4820" ht="15" customFormat="1" customHeight="1" s="290">
      <c r="A4820" s="290" t="n">
        <v>57</v>
      </c>
      <c r="B4820" s="290" t="n">
        <v>123</v>
      </c>
      <c r="C4820" s="278" t="inlineStr">
        <is>
          <t>Georgia Power Company</t>
        </is>
      </c>
      <c r="D4820" s="290" t="inlineStr">
        <is>
          <t>GA</t>
        </is>
      </c>
      <c r="F4820" s="290" t="n">
        <v>608</v>
      </c>
      <c r="G4820" s="290" t="inlineStr">
        <is>
          <t>Vogtle 1</t>
        </is>
      </c>
      <c r="H4820" s="291" t="n">
        <v>325</v>
      </c>
      <c r="I4820" s="292" t="n">
        <v>40908</v>
      </c>
      <c r="J4820" s="292" t="n"/>
      <c r="K4820" s="290" t="inlineStr">
        <is>
          <t>325.0 Misc. Power Plant Equipment</t>
        </is>
      </c>
      <c r="L4820" s="293" t="n">
        <v>1329691</v>
      </c>
      <c r="M4820" s="293" t="n">
        <v>956445</v>
      </c>
      <c r="N4820" s="293" t="n">
        <v>399689</v>
      </c>
      <c r="P4820" s="290" t="inlineStr">
        <is>
          <t>Fore</t>
        </is>
      </c>
      <c r="Q4820" s="290" t="n">
        <v>49</v>
      </c>
      <c r="R4820" s="315" t="n">
        <v>0.02</v>
      </c>
      <c r="S4820" s="295">
        <f>FALSE()</f>
        <v/>
      </c>
      <c r="T4820" s="293" t="n">
        <v>26443</v>
      </c>
      <c r="V4820" s="290" t="n">
        <v>28.14</v>
      </c>
      <c r="W4820" s="296" t="n"/>
      <c r="X4820" s="293" t="n">
        <v>14204</v>
      </c>
      <c r="Y4820" s="315" t="n">
        <v>0.0107</v>
      </c>
      <c r="Z4820" s="295">
        <f>FALSE()</f>
        <v/>
      </c>
      <c r="AA4820" s="290" t="inlineStr">
        <is>
          <t>PUC</t>
        </is>
      </c>
    </row>
    <row r="4821" ht="17.25" customFormat="1" customHeight="1" s="290">
      <c r="A4821" s="290" t="n">
        <v>57</v>
      </c>
      <c r="B4821" s="290" t="n">
        <v>123</v>
      </c>
      <c r="C4821" s="278" t="inlineStr">
        <is>
          <t>Georgia Power Company</t>
        </is>
      </c>
      <c r="D4821" s="290" t="inlineStr">
        <is>
          <t>GA</t>
        </is>
      </c>
      <c r="F4821" s="290" t="n">
        <v>608</v>
      </c>
      <c r="G4821" s="290" t="inlineStr">
        <is>
          <t>Vogtle 2</t>
        </is>
      </c>
      <c r="H4821" s="291" t="n">
        <v>321</v>
      </c>
      <c r="I4821" s="292" t="n">
        <v>40908</v>
      </c>
      <c r="J4821" s="292" t="n"/>
      <c r="K4821" s="290" t="inlineStr">
        <is>
          <t>321.0 Structures and Improvements</t>
        </is>
      </c>
      <c r="L4821" s="293" t="n">
        <v>231594309</v>
      </c>
      <c r="M4821" s="293" t="n">
        <v>105875506</v>
      </c>
      <c r="N4821" s="293" t="n">
        <v>127171800</v>
      </c>
      <c r="P4821" s="290" t="inlineStr">
        <is>
          <t>Fore</t>
        </is>
      </c>
      <c r="Q4821" s="290" t="n">
        <v>57.6</v>
      </c>
      <c r="R4821" s="315" t="n">
        <v>0.006</v>
      </c>
      <c r="S4821" s="295">
        <f>FALSE()</f>
        <v/>
      </c>
      <c r="T4821" s="293" t="n">
        <v>1452997</v>
      </c>
      <c r="V4821" s="290" t="n">
        <v>35.45</v>
      </c>
      <c r="W4821" s="296" t="n"/>
      <c r="X4821" s="293" t="n">
        <v>3587357</v>
      </c>
      <c r="Y4821" s="315" t="n">
        <v>0.0155</v>
      </c>
      <c r="Z4821" s="295">
        <f>FALSE()</f>
        <v/>
      </c>
      <c r="AA4821" s="290" t="inlineStr">
        <is>
          <t>PUC</t>
        </is>
      </c>
    </row>
    <row r="4822" ht="17.25" customFormat="1" customHeight="1" s="290">
      <c r="A4822" s="290" t="n">
        <v>57</v>
      </c>
      <c r="B4822" s="290" t="n">
        <v>123</v>
      </c>
      <c r="C4822" s="278" t="inlineStr">
        <is>
          <t>Georgia Power Company</t>
        </is>
      </c>
      <c r="D4822" s="290" t="inlineStr">
        <is>
          <t>GA</t>
        </is>
      </c>
      <c r="F4822" s="290" t="n">
        <v>608</v>
      </c>
      <c r="G4822" s="290" t="inlineStr">
        <is>
          <t>Vogtle 2</t>
        </is>
      </c>
      <c r="H4822" s="291" t="n">
        <v>322</v>
      </c>
      <c r="I4822" s="292" t="n">
        <v>40908</v>
      </c>
      <c r="J4822" s="292" t="n"/>
      <c r="K4822" s="290" t="inlineStr">
        <is>
          <t>322.0 Reactor Plant Equipment</t>
        </is>
      </c>
      <c r="L4822" s="293" t="n">
        <v>504722842</v>
      </c>
      <c r="M4822" s="293" t="n">
        <v>246837268</v>
      </c>
      <c r="N4822" s="293" t="n">
        <v>266237687</v>
      </c>
      <c r="P4822" s="290" t="inlineStr">
        <is>
          <t>Fore</t>
        </is>
      </c>
      <c r="Q4822" s="290" t="n">
        <v>53.4</v>
      </c>
      <c r="R4822" s="315" t="n">
        <v>0.017</v>
      </c>
      <c r="S4822" s="295">
        <f>FALSE()</f>
        <v/>
      </c>
      <c r="T4822" s="293" t="n">
        <v>8352114</v>
      </c>
      <c r="V4822" s="290" t="n">
        <v>31.66</v>
      </c>
      <c r="W4822" s="296" t="n"/>
      <c r="X4822" s="293" t="n">
        <v>8409276</v>
      </c>
      <c r="Y4822" s="315" t="n">
        <v>0.0167</v>
      </c>
      <c r="Z4822" s="295">
        <f>FALSE()</f>
        <v/>
      </c>
      <c r="AA4822" s="290" t="inlineStr">
        <is>
          <t>PUC</t>
        </is>
      </c>
    </row>
    <row r="4823" ht="17.25" customFormat="1" customHeight="1" s="290">
      <c r="A4823" s="290" t="n">
        <v>57</v>
      </c>
      <c r="B4823" s="290" t="n">
        <v>123</v>
      </c>
      <c r="C4823" s="278" t="inlineStr">
        <is>
          <t>Georgia Power Company</t>
        </is>
      </c>
      <c r="D4823" s="290" t="inlineStr">
        <is>
          <t>GA</t>
        </is>
      </c>
      <c r="F4823" s="290" t="n">
        <v>608</v>
      </c>
      <c r="G4823" s="290" t="inlineStr">
        <is>
          <t>Vogtle 2</t>
        </is>
      </c>
      <c r="H4823" s="291" t="n">
        <v>323</v>
      </c>
      <c r="I4823" s="292" t="n">
        <v>40908</v>
      </c>
      <c r="J4823" s="292" t="n"/>
      <c r="K4823" s="290" t="inlineStr">
        <is>
          <t>323.0 Turbogenerator Units</t>
        </is>
      </c>
      <c r="L4823" s="293" t="n">
        <v>133859418</v>
      </c>
      <c r="M4823" s="293" t="n">
        <v>63171877</v>
      </c>
      <c r="N4823" s="293" t="n">
        <v>73131822</v>
      </c>
      <c r="P4823" s="290" t="inlineStr">
        <is>
          <t>Fore</t>
        </is>
      </c>
      <c r="Q4823" s="290" t="n">
        <v>50.7</v>
      </c>
      <c r="R4823" s="315" t="n">
        <v>0.018</v>
      </c>
      <c r="S4823" s="295">
        <f>FALSE()</f>
        <v/>
      </c>
      <c r="T4823" s="293" t="n">
        <v>2444280</v>
      </c>
      <c r="V4823" s="290" t="n">
        <v>30.8</v>
      </c>
      <c r="W4823" s="296" t="n"/>
      <c r="X4823" s="293" t="n">
        <v>2374410</v>
      </c>
      <c r="Y4823" s="315" t="n">
        <v>0.0177</v>
      </c>
      <c r="Z4823" s="295">
        <f>FALSE()</f>
        <v/>
      </c>
      <c r="AA4823" s="290" t="inlineStr">
        <is>
          <t>PUC</t>
        </is>
      </c>
    </row>
    <row r="4824" ht="15" customFormat="1" customHeight="1" s="290">
      <c r="A4824" s="290" t="n">
        <v>57</v>
      </c>
      <c r="B4824" s="290" t="n">
        <v>123</v>
      </c>
      <c r="C4824" s="278" t="inlineStr">
        <is>
          <t>Georgia Power Company</t>
        </is>
      </c>
      <c r="D4824" s="290" t="inlineStr">
        <is>
          <t>GA</t>
        </is>
      </c>
      <c r="F4824" s="290" t="n">
        <v>608</v>
      </c>
      <c r="G4824" s="290" t="inlineStr">
        <is>
          <t>Vogtle 2</t>
        </is>
      </c>
      <c r="H4824" s="291" t="n">
        <v>324</v>
      </c>
      <c r="I4824" s="292" t="n">
        <v>40908</v>
      </c>
      <c r="J4824" s="292" t="n"/>
      <c r="K4824" s="290" t="inlineStr">
        <is>
          <t>324.0 Accessory Electric Equipment</t>
        </is>
      </c>
      <c r="L4824" s="293" t="n">
        <v>113958132</v>
      </c>
      <c r="M4824" s="293" t="n">
        <v>51642003</v>
      </c>
      <c r="N4824" s="293" t="n">
        <v>63381591</v>
      </c>
      <c r="P4824" s="290" t="inlineStr">
        <is>
          <t>Fore</t>
        </is>
      </c>
      <c r="Q4824" s="290" t="n">
        <v>55.7</v>
      </c>
      <c r="R4824" s="315" t="n">
        <v>0.008999999999999999</v>
      </c>
      <c r="S4824" s="295">
        <f>FALSE()</f>
        <v/>
      </c>
      <c r="T4824" s="293" t="n">
        <v>1065462</v>
      </c>
      <c r="V4824" s="290" t="n">
        <v>34.49</v>
      </c>
      <c r="W4824" s="296" t="n"/>
      <c r="X4824" s="293" t="n">
        <v>1837680</v>
      </c>
      <c r="Y4824" s="315" t="n">
        <v>0.0161</v>
      </c>
      <c r="Z4824" s="295">
        <f>FALSE()</f>
        <v/>
      </c>
      <c r="AA4824" s="290" t="inlineStr">
        <is>
          <t>PUC</t>
        </is>
      </c>
    </row>
    <row r="4825" ht="15" customFormat="1" customHeight="1" s="290">
      <c r="A4825" s="290" t="n">
        <v>57</v>
      </c>
      <c r="B4825" s="290" t="n">
        <v>123</v>
      </c>
      <c r="C4825" s="278" t="inlineStr">
        <is>
          <t>Georgia Power Company</t>
        </is>
      </c>
      <c r="D4825" s="290" t="inlineStr">
        <is>
          <t>GA</t>
        </is>
      </c>
      <c r="F4825" s="290" t="n">
        <v>608</v>
      </c>
      <c r="G4825" s="290" t="inlineStr">
        <is>
          <t>Vogtle 2</t>
        </is>
      </c>
      <c r="H4825" s="291" t="n">
        <v>325</v>
      </c>
      <c r="I4825" s="292" t="n">
        <v>40908</v>
      </c>
      <c r="J4825" s="292" t="n"/>
      <c r="K4825" s="290" t="inlineStr">
        <is>
          <t>325.0 Misc. Power Plant Equipment</t>
        </is>
      </c>
      <c r="L4825" s="293" t="n">
        <v>9731906</v>
      </c>
      <c r="M4825" s="293" t="n">
        <v>5108287</v>
      </c>
      <c r="N4825" s="293" t="n">
        <v>4840274</v>
      </c>
      <c r="P4825" s="290" t="inlineStr">
        <is>
          <t>Fore</t>
        </is>
      </c>
      <c r="Q4825" s="290" t="n">
        <v>51</v>
      </c>
      <c r="R4825" s="315" t="n">
        <v>0.022</v>
      </c>
      <c r="S4825" s="295">
        <f>FALSE()</f>
        <v/>
      </c>
      <c r="T4825" s="293" t="n">
        <v>216655</v>
      </c>
      <c r="V4825" s="290" t="n">
        <v>28.81</v>
      </c>
      <c r="W4825" s="296" t="n"/>
      <c r="X4825" s="293" t="n">
        <v>168007</v>
      </c>
      <c r="Y4825" s="315" t="n">
        <v>0.0173</v>
      </c>
      <c r="Z4825" s="295">
        <f>FALSE()</f>
        <v/>
      </c>
      <c r="AA4825" s="290" t="inlineStr">
        <is>
          <t>PUC</t>
        </is>
      </c>
    </row>
    <row r="4826" ht="15" customFormat="1" customHeight="1" s="290">
      <c r="A4826" s="290" t="n">
        <v>57</v>
      </c>
      <c r="B4826" s="290" t="n">
        <v>123</v>
      </c>
      <c r="C4826" s="278" t="inlineStr">
        <is>
          <t>Georgia Power Company</t>
        </is>
      </c>
      <c r="D4826" s="290" t="inlineStr">
        <is>
          <t>GA</t>
        </is>
      </c>
      <c r="F4826" s="290" t="n">
        <v>608</v>
      </c>
      <c r="G4826" s="290" t="inlineStr">
        <is>
          <t>Vogtle Common</t>
        </is>
      </c>
      <c r="H4826" s="291" t="n">
        <v>321</v>
      </c>
      <c r="I4826" s="292" t="n">
        <v>40908</v>
      </c>
      <c r="J4826" s="292" t="n"/>
      <c r="K4826" s="290" t="inlineStr">
        <is>
          <t>321.0 Structures and Improvements</t>
        </is>
      </c>
      <c r="L4826" s="293" t="n">
        <v>632245504</v>
      </c>
      <c r="M4826" s="293" t="n">
        <v>285024604</v>
      </c>
      <c r="N4826" s="293" t="n">
        <v>353932444</v>
      </c>
      <c r="P4826" s="290" t="inlineStr">
        <is>
          <t>Fore</t>
        </is>
      </c>
      <c r="Q4826" s="290" t="n">
        <v>59.2</v>
      </c>
      <c r="R4826" s="315" t="n">
        <v>0.011</v>
      </c>
      <c r="S4826" s="295">
        <f>FALSE()</f>
        <v/>
      </c>
      <c r="T4826" s="293" t="n">
        <v>6711543</v>
      </c>
      <c r="V4826" s="290" t="n">
        <v>35.22</v>
      </c>
      <c r="W4826" s="296" t="n"/>
      <c r="X4826" s="293" t="n">
        <v>10049189</v>
      </c>
      <c r="Y4826" s="315" t="n">
        <v>0.0159</v>
      </c>
      <c r="Z4826" s="295">
        <f>FALSE()</f>
        <v/>
      </c>
      <c r="AA4826" s="290" t="inlineStr">
        <is>
          <t>PUC</t>
        </is>
      </c>
    </row>
    <row r="4827" ht="15" customFormat="1" customHeight="1" s="290">
      <c r="A4827" s="290" t="n">
        <v>57</v>
      </c>
      <c r="B4827" s="290" t="n">
        <v>123</v>
      </c>
      <c r="C4827" s="278" t="inlineStr">
        <is>
          <t>Georgia Power Company</t>
        </is>
      </c>
      <c r="D4827" s="290" t="inlineStr">
        <is>
          <t>GA</t>
        </is>
      </c>
      <c r="F4827" s="290" t="n">
        <v>608</v>
      </c>
      <c r="G4827" s="290" t="inlineStr">
        <is>
          <t>Vogtle Common</t>
        </is>
      </c>
      <c r="H4827" s="291" t="n">
        <v>322</v>
      </c>
      <c r="I4827" s="292" t="n">
        <v>40908</v>
      </c>
      <c r="J4827" s="292" t="n"/>
      <c r="K4827" s="290" t="inlineStr">
        <is>
          <t>322.0 Reactor Plant Equipment</t>
        </is>
      </c>
      <c r="L4827" s="293" t="n">
        <v>24987298</v>
      </c>
      <c r="M4827" s="293" t="n">
        <v>11551423</v>
      </c>
      <c r="N4827" s="293" t="n">
        <v>13951721</v>
      </c>
      <c r="P4827" s="290" t="inlineStr">
        <is>
          <t>Fore</t>
        </is>
      </c>
      <c r="Q4827" s="290" t="n">
        <v>53.5</v>
      </c>
      <c r="R4827" s="315" t="n">
        <v>0.021</v>
      </c>
      <c r="S4827" s="295">
        <f>FALSE()</f>
        <v/>
      </c>
      <c r="T4827" s="293" t="n">
        <v>515845</v>
      </c>
      <c r="V4827" s="290" t="n">
        <v>31.49</v>
      </c>
      <c r="W4827" s="296" t="n"/>
      <c r="X4827" s="293" t="n">
        <v>443052</v>
      </c>
      <c r="Y4827" s="315" t="n">
        <v>0.0177</v>
      </c>
      <c r="Z4827" s="295">
        <f>FALSE()</f>
        <v/>
      </c>
      <c r="AA4827" s="290" t="inlineStr">
        <is>
          <t>PUC</t>
        </is>
      </c>
    </row>
    <row r="4828" ht="15" customFormat="1" customHeight="1" s="290">
      <c r="A4828" s="290" t="n">
        <v>57</v>
      </c>
      <c r="B4828" s="290" t="n">
        <v>123</v>
      </c>
      <c r="C4828" s="278" t="inlineStr">
        <is>
          <t>Georgia Power Company</t>
        </is>
      </c>
      <c r="D4828" s="290" t="inlineStr">
        <is>
          <t>GA</t>
        </is>
      </c>
      <c r="F4828" s="290" t="n">
        <v>608</v>
      </c>
      <c r="G4828" s="290" t="inlineStr">
        <is>
          <t>Vogtle Common</t>
        </is>
      </c>
      <c r="H4828" s="291" t="n">
        <v>323</v>
      </c>
      <c r="I4828" s="292" t="n">
        <v>40908</v>
      </c>
      <c r="J4828" s="292" t="n"/>
      <c r="K4828" s="290" t="inlineStr">
        <is>
          <t>323.0 Turbogenerator Units</t>
        </is>
      </c>
      <c r="L4828" s="293" t="n">
        <v>11594693</v>
      </c>
      <c r="M4828" s="293" t="n">
        <v>5903732</v>
      </c>
      <c r="N4828" s="293" t="n">
        <v>5976537</v>
      </c>
      <c r="P4828" s="290" t="inlineStr">
        <is>
          <t>Fore</t>
        </is>
      </c>
      <c r="Q4828" s="290" t="n">
        <v>54</v>
      </c>
      <c r="R4828" s="315" t="n">
        <v>0.025</v>
      </c>
      <c r="S4828" s="295">
        <f>FALSE()</f>
        <v/>
      </c>
      <c r="T4828" s="293" t="n">
        <v>285576</v>
      </c>
      <c r="V4828" s="290" t="n">
        <v>29.61</v>
      </c>
      <c r="W4828" s="296" t="n"/>
      <c r="X4828" s="293" t="n">
        <v>201842</v>
      </c>
      <c r="Y4828" s="315" t="n">
        <v>0.0174</v>
      </c>
      <c r="Z4828" s="295">
        <f>FALSE()</f>
        <v/>
      </c>
      <c r="AA4828" s="290" t="inlineStr">
        <is>
          <t>PUC</t>
        </is>
      </c>
    </row>
    <row r="4829" ht="15" customFormat="1" customHeight="1" s="290">
      <c r="A4829" s="290" t="n">
        <v>57</v>
      </c>
      <c r="B4829" s="290" t="n">
        <v>123</v>
      </c>
      <c r="C4829" s="278" t="inlineStr">
        <is>
          <t>Georgia Power Company</t>
        </is>
      </c>
      <c r="D4829" s="290" t="inlineStr">
        <is>
          <t>GA</t>
        </is>
      </c>
      <c r="F4829" s="290" t="n">
        <v>608</v>
      </c>
      <c r="G4829" s="290" t="inlineStr">
        <is>
          <t>Vogtle Common</t>
        </is>
      </c>
      <c r="H4829" s="291" t="n">
        <v>324</v>
      </c>
      <c r="I4829" s="292" t="n">
        <v>40908</v>
      </c>
      <c r="J4829" s="292" t="n"/>
      <c r="K4829" s="290" t="inlineStr">
        <is>
          <t>324.0 Accessory Electric Equipment</t>
        </is>
      </c>
      <c r="L4829" s="293" t="n">
        <v>8689170</v>
      </c>
      <c r="M4829" s="293" t="n">
        <v>2810002</v>
      </c>
      <c r="N4829" s="293" t="n">
        <v>5972796</v>
      </c>
      <c r="P4829" s="290" t="inlineStr">
        <is>
          <t>Fore</t>
        </is>
      </c>
      <c r="Q4829" s="290" t="n">
        <v>49.7</v>
      </c>
      <c r="R4829" s="315" t="n">
        <v>0.011</v>
      </c>
      <c r="S4829" s="295">
        <f>FALSE()</f>
        <v/>
      </c>
      <c r="T4829" s="293" t="n">
        <v>93627</v>
      </c>
      <c r="V4829" s="290" t="n">
        <v>35.25</v>
      </c>
      <c r="W4829" s="296" t="n"/>
      <c r="X4829" s="293" t="n">
        <v>169441</v>
      </c>
      <c r="Y4829" s="315" t="n">
        <v>0.0195</v>
      </c>
      <c r="Z4829" s="295">
        <f>FALSE()</f>
        <v/>
      </c>
      <c r="AA4829" s="290" t="inlineStr">
        <is>
          <t>PUC</t>
        </is>
      </c>
    </row>
    <row r="4830" ht="15" customFormat="1" customHeight="1" s="290">
      <c r="A4830" s="290" t="n">
        <v>57</v>
      </c>
      <c r="B4830" s="290" t="n">
        <v>123</v>
      </c>
      <c r="C4830" s="278" t="inlineStr">
        <is>
          <t>Georgia Power Company</t>
        </is>
      </c>
      <c r="D4830" s="290" t="inlineStr">
        <is>
          <t>GA</t>
        </is>
      </c>
      <c r="F4830" s="290" t="n">
        <v>608</v>
      </c>
      <c r="G4830" s="290" t="inlineStr">
        <is>
          <t>Vogtle Common</t>
        </is>
      </c>
      <c r="H4830" s="291" t="n">
        <v>325</v>
      </c>
      <c r="I4830" s="292" t="n">
        <v>40908</v>
      </c>
      <c r="J4830" s="292" t="n"/>
      <c r="K4830" s="290" t="inlineStr">
        <is>
          <t>325.0 Misc. Power Plant Equipment</t>
        </is>
      </c>
      <c r="L4830" s="293" t="n">
        <v>42841001</v>
      </c>
      <c r="M4830" s="293" t="n">
        <v>16947294</v>
      </c>
      <c r="N4830" s="293" t="n">
        <v>26875988</v>
      </c>
      <c r="P4830" s="290" t="inlineStr">
        <is>
          <t>Fore</t>
        </is>
      </c>
      <c r="Q4830" s="290" t="n">
        <v>46.7</v>
      </c>
      <c r="R4830" s="315" t="n">
        <v>0.023</v>
      </c>
      <c r="S4830" s="295">
        <f>FALSE()</f>
        <v/>
      </c>
      <c r="T4830" s="293" t="n">
        <v>982282</v>
      </c>
      <c r="V4830" s="290" t="n">
        <v>30.29</v>
      </c>
      <c r="W4830" s="296" t="n"/>
      <c r="X4830" s="293" t="n">
        <v>887289</v>
      </c>
      <c r="Y4830" s="315" t="n">
        <v>0.0207</v>
      </c>
      <c r="Z4830" s="295">
        <f>FALSE()</f>
        <v/>
      </c>
      <c r="AA4830" s="290" t="inlineStr">
        <is>
          <t>PUC</t>
        </is>
      </c>
    </row>
    <row r="4831" ht="15" customFormat="1" customHeight="1" s="290">
      <c r="A4831" s="290" t="n">
        <v>57</v>
      </c>
      <c r="B4831" s="290" t="n">
        <v>123</v>
      </c>
      <c r="C4831" s="278" t="inlineStr">
        <is>
          <t>Georgia Power Company</t>
        </is>
      </c>
      <c r="D4831" s="290" t="inlineStr">
        <is>
          <t>GA</t>
        </is>
      </c>
      <c r="F4831" s="290" t="n">
        <v>608</v>
      </c>
      <c r="G4831" s="290" t="inlineStr">
        <is>
          <t>Vogtle Common</t>
        </is>
      </c>
      <c r="H4831" s="291" t="n">
        <v>321</v>
      </c>
      <c r="I4831" s="292" t="n">
        <v>43100</v>
      </c>
      <c r="J4831" s="292" t="n"/>
      <c r="K4831" s="290" t="n">
        <v>321</v>
      </c>
      <c r="L4831" s="293" t="n">
        <v>658616965</v>
      </c>
      <c r="M4831" s="293" t="n">
        <v>337982401</v>
      </c>
      <c r="N4831" s="293" t="n">
        <v>345468686</v>
      </c>
      <c r="R4831" s="290" t="n">
        <v>-0.0377</v>
      </c>
      <c r="S4831" s="295">
        <f>TRUE()</f>
        <v/>
      </c>
      <c r="T4831" s="290" t="n">
        <v>-24834122</v>
      </c>
      <c r="V4831" s="290" t="n">
        <v>29.18</v>
      </c>
      <c r="W4831" s="296" t="n"/>
      <c r="X4831" s="290" t="n">
        <v>11840900</v>
      </c>
      <c r="Y4831" s="290" t="n">
        <v>0.018</v>
      </c>
      <c r="Z4831" s="295">
        <f>TRUE()</f>
        <v/>
      </c>
      <c r="AA4831" s="290" t="inlineStr">
        <is>
          <t>PUC</t>
        </is>
      </c>
    </row>
    <row r="4832" ht="15" customFormat="1" customHeight="1" s="290">
      <c r="A4832" s="290" t="n">
        <v>57</v>
      </c>
      <c r="B4832" s="290" t="n">
        <v>123</v>
      </c>
      <c r="C4832" s="278" t="inlineStr">
        <is>
          <t>Georgia Power Company</t>
        </is>
      </c>
      <c r="D4832" s="290" t="inlineStr">
        <is>
          <t>GA</t>
        </is>
      </c>
      <c r="F4832" s="290" t="n">
        <v>608</v>
      </c>
      <c r="G4832" s="290" t="inlineStr">
        <is>
          <t>Vogtle Common</t>
        </is>
      </c>
      <c r="H4832" s="291" t="n">
        <v>322</v>
      </c>
      <c r="I4832" s="292" t="n">
        <v>43100</v>
      </c>
      <c r="J4832" s="292" t="n"/>
      <c r="K4832" s="290" t="n">
        <v>322</v>
      </c>
      <c r="L4832" s="293" t="n">
        <v>52937224</v>
      </c>
      <c r="M4832" s="293" t="n">
        <v>15652573</v>
      </c>
      <c r="N4832" s="293" t="n">
        <v>40216799</v>
      </c>
      <c r="R4832" s="290" t="n">
        <v>-0.0554</v>
      </c>
      <c r="S4832" s="295">
        <f>TRUE()</f>
        <v/>
      </c>
      <c r="T4832" s="290" t="n">
        <v>-2932148</v>
      </c>
      <c r="V4832" s="290" t="n">
        <v>28.23</v>
      </c>
      <c r="W4832" s="296" t="n"/>
      <c r="X4832" s="290" t="n">
        <v>1424518</v>
      </c>
      <c r="Y4832" s="290" t="n">
        <v>0.0269</v>
      </c>
      <c r="Z4832" s="295">
        <f>TRUE()</f>
        <v/>
      </c>
      <c r="AA4832" s="290" t="inlineStr">
        <is>
          <t>PUC</t>
        </is>
      </c>
    </row>
    <row r="4833" ht="15" customFormat="1" customHeight="1" s="290">
      <c r="A4833" s="290" t="n">
        <v>57</v>
      </c>
      <c r="B4833" s="290" t="n">
        <v>123</v>
      </c>
      <c r="C4833" s="278" t="inlineStr">
        <is>
          <t>Georgia Power Company</t>
        </is>
      </c>
      <c r="D4833" s="290" t="inlineStr">
        <is>
          <t>GA</t>
        </is>
      </c>
      <c r="F4833" s="290" t="n">
        <v>608</v>
      </c>
      <c r="G4833" s="290" t="inlineStr">
        <is>
          <t>Vogtle Common</t>
        </is>
      </c>
      <c r="H4833" s="291" t="n">
        <v>323</v>
      </c>
      <c r="I4833" s="292" t="n">
        <v>43100</v>
      </c>
      <c r="J4833" s="292" t="n"/>
      <c r="K4833" s="290" t="n">
        <v>323</v>
      </c>
      <c r="L4833" s="293" t="n">
        <v>11341194</v>
      </c>
      <c r="M4833" s="293" t="n">
        <v>5381249</v>
      </c>
      <c r="N4833" s="293" t="n">
        <v>6667839</v>
      </c>
      <c r="R4833" s="290" t="n">
        <v>-0.0624</v>
      </c>
      <c r="S4833" s="295">
        <f>TRUE()</f>
        <v/>
      </c>
      <c r="T4833" s="290" t="n">
        <v>-707893</v>
      </c>
      <c r="V4833" s="290" t="n">
        <v>26.75</v>
      </c>
      <c r="W4833" s="296" t="n"/>
      <c r="X4833" s="290" t="n">
        <v>249261</v>
      </c>
      <c r="Y4833" s="290" t="n">
        <v>0.022</v>
      </c>
      <c r="Z4833" s="295">
        <f>TRUE()</f>
        <v/>
      </c>
      <c r="AA4833" s="290" t="inlineStr">
        <is>
          <t>PUC</t>
        </is>
      </c>
    </row>
    <row r="4834" ht="15" customFormat="1" customHeight="1" s="290">
      <c r="A4834" s="290" t="n">
        <v>57</v>
      </c>
      <c r="B4834" s="290" t="n">
        <v>123</v>
      </c>
      <c r="C4834" s="278" t="inlineStr">
        <is>
          <t>Georgia Power Company</t>
        </is>
      </c>
      <c r="D4834" s="290" t="inlineStr">
        <is>
          <t>GA</t>
        </is>
      </c>
      <c r="F4834" s="290" t="n">
        <v>608</v>
      </c>
      <c r="G4834" s="290" t="inlineStr">
        <is>
          <t>Vogtle Common</t>
        </is>
      </c>
      <c r="H4834" s="291" t="n">
        <v>324</v>
      </c>
      <c r="I4834" s="292" t="n">
        <v>43100</v>
      </c>
      <c r="J4834" s="292" t="n"/>
      <c r="K4834" s="290" t="n">
        <v>324</v>
      </c>
      <c r="L4834" s="293" t="n">
        <v>10160464</v>
      </c>
      <c r="M4834" s="293" t="n">
        <v>3652212</v>
      </c>
      <c r="N4834" s="293" t="n">
        <v>7031180</v>
      </c>
      <c r="R4834" s="290" t="n">
        <v>-0.0515</v>
      </c>
      <c r="S4834" s="295">
        <f>TRUE()</f>
        <v/>
      </c>
      <c r="T4834" s="290" t="n">
        <v>-522927</v>
      </c>
      <c r="V4834" s="290" t="n">
        <v>28.51</v>
      </c>
      <c r="W4834" s="296" t="n"/>
      <c r="X4834" s="290" t="n">
        <v>246580</v>
      </c>
      <c r="Y4834" s="290" t="n">
        <v>0.0243</v>
      </c>
      <c r="Z4834" s="295">
        <f>TRUE()</f>
        <v/>
      </c>
      <c r="AA4834" s="290" t="inlineStr">
        <is>
          <t>PUC</t>
        </is>
      </c>
    </row>
    <row r="4835" ht="15" customFormat="1" customHeight="1" s="290">
      <c r="A4835" s="290" t="n">
        <v>57</v>
      </c>
      <c r="B4835" s="290" t="n">
        <v>123</v>
      </c>
      <c r="C4835" s="278" t="inlineStr">
        <is>
          <t>Georgia Power Company</t>
        </is>
      </c>
      <c r="D4835" s="290" t="inlineStr">
        <is>
          <t>GA</t>
        </is>
      </c>
      <c r="F4835" s="290" t="n">
        <v>608</v>
      </c>
      <c r="G4835" s="290" t="inlineStr">
        <is>
          <t>Vogtle Common</t>
        </is>
      </c>
      <c r="H4835" s="291" t="n">
        <v>325</v>
      </c>
      <c r="I4835" s="292" t="n">
        <v>43100</v>
      </c>
      <c r="J4835" s="292" t="n"/>
      <c r="K4835" s="290" t="n">
        <v>325</v>
      </c>
      <c r="L4835" s="293" t="n">
        <v>66916133</v>
      </c>
      <c r="M4835" s="293" t="n">
        <v>21375821</v>
      </c>
      <c r="N4835" s="293" t="n">
        <v>49526331</v>
      </c>
      <c r="R4835" s="290" t="n">
        <v>-0.0596</v>
      </c>
      <c r="S4835" s="295">
        <f>TRUE()</f>
        <v/>
      </c>
      <c r="T4835" s="290" t="n">
        <v>-3986019</v>
      </c>
      <c r="V4835" s="290" t="n">
        <v>27.75</v>
      </c>
      <c r="W4835" s="296" t="n"/>
      <c r="X4835" s="290" t="n">
        <v>1784895</v>
      </c>
      <c r="Y4835" s="290" t="n">
        <v>0.0267</v>
      </c>
      <c r="Z4835" s="295">
        <f>TRUE()</f>
        <v/>
      </c>
      <c r="AA4835" s="290" t="inlineStr">
        <is>
          <t>PUC</t>
        </is>
      </c>
    </row>
    <row r="4836" ht="15" customFormat="1" customHeight="1" s="290">
      <c r="A4836" s="290" t="n">
        <v>57</v>
      </c>
      <c r="B4836" s="290" t="n">
        <v>123</v>
      </c>
      <c r="C4836" s="278" t="inlineStr">
        <is>
          <t>Georgia Power Company</t>
        </is>
      </c>
      <c r="D4836" s="290" t="inlineStr">
        <is>
          <t>GA</t>
        </is>
      </c>
      <c r="F4836" s="290" t="n">
        <v>608</v>
      </c>
      <c r="G4836" s="290" t="inlineStr">
        <is>
          <t>Vogtle Recreational and Training Facilities</t>
        </is>
      </c>
      <c r="H4836" s="291" t="n">
        <v>321</v>
      </c>
      <c r="I4836" s="292" t="n">
        <v>40908</v>
      </c>
      <c r="J4836" s="292" t="n"/>
      <c r="K4836" s="290" t="inlineStr">
        <is>
          <t>321.0 Structures and Improvements</t>
        </is>
      </c>
      <c r="L4836" s="293" t="n">
        <v>5240893</v>
      </c>
      <c r="M4836" s="293" t="n">
        <v>2749845</v>
      </c>
      <c r="N4836" s="293" t="n">
        <v>2534404</v>
      </c>
      <c r="P4836" s="290" t="inlineStr">
        <is>
          <t>Fore</t>
        </is>
      </c>
      <c r="Q4836" s="290" t="n">
        <v>62.9</v>
      </c>
      <c r="R4836" s="315" t="n">
        <v>0.008</v>
      </c>
      <c r="S4836" s="295">
        <f>FALSE()</f>
        <v/>
      </c>
      <c r="T4836" s="293" t="n">
        <v>43355</v>
      </c>
      <c r="V4836" s="290" t="n">
        <v>34.67</v>
      </c>
      <c r="W4836" s="296" t="n"/>
      <c r="X4836" s="293" t="n">
        <v>73101</v>
      </c>
      <c r="Y4836" s="315" t="n">
        <v>0.0139</v>
      </c>
      <c r="Z4836" s="295">
        <f>FALSE()</f>
        <v/>
      </c>
      <c r="AA4836" s="290" t="inlineStr">
        <is>
          <t>PUC</t>
        </is>
      </c>
    </row>
    <row r="4837" ht="15" customFormat="1" customHeight="1" s="290">
      <c r="A4837" s="290" t="n">
        <v>57</v>
      </c>
      <c r="B4837" s="290" t="n">
        <v>123</v>
      </c>
      <c r="C4837" s="278" t="inlineStr">
        <is>
          <t>Georgia Power Company</t>
        </is>
      </c>
      <c r="D4837" s="290" t="inlineStr">
        <is>
          <t>GA</t>
        </is>
      </c>
      <c r="F4837" s="290" t="n">
        <v>608</v>
      </c>
      <c r="G4837" s="290" t="inlineStr">
        <is>
          <t>Vogtle Recreational and Training Facilities</t>
        </is>
      </c>
      <c r="H4837" s="291" t="n">
        <v>325</v>
      </c>
      <c r="I4837" s="292" t="n">
        <v>40908</v>
      </c>
      <c r="J4837" s="292" t="n"/>
      <c r="K4837" s="290" t="inlineStr">
        <is>
          <t>325.0 Misc. Power Plant Equipment</t>
        </is>
      </c>
      <c r="L4837" s="293" t="n">
        <v>7175589</v>
      </c>
      <c r="M4837" s="293" t="n">
        <v>4231303</v>
      </c>
      <c r="N4837" s="293" t="n">
        <v>3123714</v>
      </c>
      <c r="P4837" s="290" t="inlineStr">
        <is>
          <t>Fore</t>
        </is>
      </c>
      <c r="Q4837" s="290" t="n">
        <v>54.6</v>
      </c>
      <c r="R4837" s="315" t="n">
        <v>0.025</v>
      </c>
      <c r="S4837" s="295">
        <f>FALSE()</f>
        <v/>
      </c>
      <c r="T4837" s="293" t="n">
        <v>179428</v>
      </c>
      <c r="V4837" s="290" t="n">
        <v>27.52</v>
      </c>
      <c r="W4837" s="296" t="n"/>
      <c r="X4837" s="293" t="n">
        <v>113507</v>
      </c>
      <c r="Y4837" s="315" t="n">
        <v>0.0158</v>
      </c>
      <c r="Z4837" s="295">
        <f>FALSE()</f>
        <v/>
      </c>
      <c r="AA4837" s="290" t="inlineStr">
        <is>
          <t>PUC</t>
        </is>
      </c>
    </row>
    <row r="4838" ht="15" customFormat="1" customHeight="1" s="290">
      <c r="A4838" s="290" t="n">
        <v>57</v>
      </c>
      <c r="B4838" s="290" t="n">
        <v>123</v>
      </c>
      <c r="C4838" s="278" t="inlineStr">
        <is>
          <t>Georgia Power Company</t>
        </is>
      </c>
      <c r="D4838" s="290" t="inlineStr">
        <is>
          <t>GA</t>
        </is>
      </c>
      <c r="F4838" s="290" t="n">
        <v>608</v>
      </c>
      <c r="G4838" s="290" t="inlineStr">
        <is>
          <t>Vogtle Recreational and Training Facilities</t>
        </is>
      </c>
      <c r="H4838" s="291" t="n">
        <v>321</v>
      </c>
      <c r="I4838" s="292" t="n">
        <v>43100</v>
      </c>
      <c r="J4838" s="292" t="n"/>
      <c r="K4838" s="290" t="n">
        <v>321</v>
      </c>
      <c r="L4838" s="293" t="n">
        <v>5505997</v>
      </c>
      <c r="M4838" s="293" t="n">
        <v>3361701</v>
      </c>
      <c r="N4838" s="293" t="n">
        <v>2391093</v>
      </c>
      <c r="R4838" s="290" t="n">
        <v>-0.0448</v>
      </c>
      <c r="S4838" s="295">
        <f>TRUE()</f>
        <v/>
      </c>
      <c r="T4838" s="290" t="n">
        <v>-246797</v>
      </c>
      <c r="V4838" s="290" t="n">
        <v>29.05</v>
      </c>
      <c r="W4838" s="296" t="n"/>
      <c r="X4838" s="290" t="n">
        <v>82319</v>
      </c>
      <c r="Y4838" s="290" t="n">
        <v>0.015</v>
      </c>
      <c r="Z4838" s="295">
        <f>TRUE()</f>
        <v/>
      </c>
      <c r="AA4838" s="290" t="inlineStr">
        <is>
          <t>PUC</t>
        </is>
      </c>
    </row>
    <row r="4839" ht="15" customFormat="1" customHeight="1" s="290">
      <c r="A4839" s="290" t="n">
        <v>57</v>
      </c>
      <c r="B4839" s="290" t="n">
        <v>123</v>
      </c>
      <c r="C4839" s="278" t="inlineStr">
        <is>
          <t>Georgia Power Company</t>
        </is>
      </c>
      <c r="D4839" s="290" t="inlineStr">
        <is>
          <t>GA</t>
        </is>
      </c>
      <c r="F4839" s="290" t="n">
        <v>608</v>
      </c>
      <c r="G4839" s="290" t="inlineStr">
        <is>
          <t>Vogtle Recreational and Training Facilities</t>
        </is>
      </c>
      <c r="H4839" s="291" t="n">
        <v>325</v>
      </c>
      <c r="I4839" s="292" t="n">
        <v>43100</v>
      </c>
      <c r="J4839" s="292" t="n"/>
      <c r="K4839" s="290" t="n">
        <v>325</v>
      </c>
      <c r="L4839" s="293" t="n">
        <v>7078344</v>
      </c>
      <c r="M4839" s="293" t="n">
        <v>4458189</v>
      </c>
      <c r="N4839" s="293" t="n">
        <v>3243354</v>
      </c>
      <c r="R4839" s="290" t="n">
        <v>-0.08799999999999999</v>
      </c>
      <c r="S4839" s="295">
        <f>TRUE()</f>
        <v/>
      </c>
      <c r="T4839" s="290" t="n">
        <v>-623199</v>
      </c>
      <c r="V4839" s="290" t="n">
        <v>25.35</v>
      </c>
      <c r="W4839" s="296" t="n"/>
      <c r="X4839" s="290" t="n">
        <v>127933</v>
      </c>
      <c r="Y4839" s="290" t="n">
        <v>0.0181</v>
      </c>
      <c r="Z4839" s="295">
        <f>TRUE()</f>
        <v/>
      </c>
      <c r="AA4839" s="290" t="inlineStr">
        <is>
          <t>PUC</t>
        </is>
      </c>
    </row>
    <row r="4840" ht="15" customFormat="1" customHeight="1" s="290">
      <c r="A4840" s="290" t="n">
        <v>57</v>
      </c>
      <c r="B4840" s="290" t="n">
        <v>123</v>
      </c>
      <c r="C4840" s="278" t="inlineStr">
        <is>
          <t>Georgia Power Company</t>
        </is>
      </c>
      <c r="D4840" s="290" t="inlineStr">
        <is>
          <t>GA</t>
        </is>
      </c>
      <c r="F4840" s="290" t="n">
        <v>608</v>
      </c>
      <c r="G4840" s="290" t="inlineStr">
        <is>
          <t>Vogtle Unit 1</t>
        </is>
      </c>
      <c r="H4840" s="291" t="n">
        <v>321</v>
      </c>
      <c r="I4840" s="292" t="n">
        <v>43100</v>
      </c>
      <c r="J4840" s="292" t="n"/>
      <c r="K4840" s="290" t="n">
        <v>321</v>
      </c>
      <c r="L4840" s="293" t="n">
        <v>248849210</v>
      </c>
      <c r="M4840" s="293" t="n">
        <v>186647960</v>
      </c>
      <c r="N4840" s="293" t="n">
        <v>70697719</v>
      </c>
      <c r="R4840" s="290" t="n">
        <v>-0.0341</v>
      </c>
      <c r="S4840" s="295">
        <f>TRUE()</f>
        <v/>
      </c>
      <c r="T4840" s="290" t="n">
        <v>-8496469</v>
      </c>
      <c r="V4840" s="290" t="n">
        <v>27.77</v>
      </c>
      <c r="W4840" s="296" t="n"/>
      <c r="X4840" s="290" t="n">
        <v>2545814</v>
      </c>
      <c r="Y4840" s="290" t="n">
        <v>0.0102</v>
      </c>
      <c r="Z4840" s="295">
        <f>TRUE()</f>
        <v/>
      </c>
      <c r="AA4840" s="290" t="inlineStr">
        <is>
          <t>PUC</t>
        </is>
      </c>
    </row>
    <row r="4841" ht="15" customFormat="1" customHeight="1" s="290">
      <c r="A4841" s="290" t="n">
        <v>57</v>
      </c>
      <c r="B4841" s="290" t="n">
        <v>123</v>
      </c>
      <c r="C4841" s="278" t="inlineStr">
        <is>
          <t>Georgia Power Company</t>
        </is>
      </c>
      <c r="D4841" s="290" t="inlineStr">
        <is>
          <t>GA</t>
        </is>
      </c>
      <c r="F4841" s="290" t="n">
        <v>608</v>
      </c>
      <c r="G4841" s="290" t="inlineStr">
        <is>
          <t>Vogtle Unit 1</t>
        </is>
      </c>
      <c r="H4841" s="291" t="n">
        <v>322</v>
      </c>
      <c r="I4841" s="292" t="n">
        <v>43100</v>
      </c>
      <c r="J4841" s="292" t="n"/>
      <c r="K4841" s="290" t="n">
        <v>322</v>
      </c>
      <c r="L4841" s="293" t="n">
        <v>899507041</v>
      </c>
      <c r="M4841" s="293" t="n">
        <v>691141748</v>
      </c>
      <c r="N4841" s="293" t="n">
        <v>279348431</v>
      </c>
      <c r="R4841" s="290" t="n">
        <v>-0.0789</v>
      </c>
      <c r="S4841" s="295">
        <f>TRUE()</f>
        <v/>
      </c>
      <c r="T4841" s="290" t="n">
        <v>-70983137</v>
      </c>
      <c r="V4841" s="290" t="n">
        <v>24.82</v>
      </c>
      <c r="W4841" s="296" t="n"/>
      <c r="X4841" s="290" t="n">
        <v>11253538</v>
      </c>
      <c r="Y4841" s="290" t="n">
        <v>0.0125</v>
      </c>
      <c r="Z4841" s="295">
        <f>TRUE()</f>
        <v/>
      </c>
      <c r="AA4841" s="290" t="inlineStr">
        <is>
          <t>PUC</t>
        </is>
      </c>
    </row>
    <row r="4842" ht="15" customFormat="1" customHeight="1" s="290">
      <c r="A4842" s="290" t="n">
        <v>57</v>
      </c>
      <c r="B4842" s="290" t="n">
        <v>123</v>
      </c>
      <c r="C4842" s="278" t="inlineStr">
        <is>
          <t>Georgia Power Company</t>
        </is>
      </c>
      <c r="D4842" s="290" t="inlineStr">
        <is>
          <t>GA</t>
        </is>
      </c>
      <c r="F4842" s="290" t="n">
        <v>608</v>
      </c>
      <c r="G4842" s="290" t="inlineStr">
        <is>
          <t>Vogtle Unit 1</t>
        </is>
      </c>
      <c r="H4842" s="291" t="n">
        <v>323</v>
      </c>
      <c r="I4842" s="292" t="n">
        <v>43100</v>
      </c>
      <c r="J4842" s="292" t="n"/>
      <c r="K4842" s="290" t="n">
        <v>323</v>
      </c>
      <c r="L4842" s="293" t="n">
        <v>253934566</v>
      </c>
      <c r="M4842" s="293" t="n">
        <v>163975169</v>
      </c>
      <c r="N4842" s="293" t="n">
        <v>104438539</v>
      </c>
      <c r="R4842" s="290" t="n">
        <v>-0.057</v>
      </c>
      <c r="S4842" s="295">
        <f>TRUE()</f>
        <v/>
      </c>
      <c r="T4842" s="290" t="n">
        <v>-14479142</v>
      </c>
      <c r="V4842" s="290" t="n">
        <v>25.46</v>
      </c>
      <c r="W4842" s="296" t="n"/>
      <c r="X4842" s="290" t="n">
        <v>4101567</v>
      </c>
      <c r="Y4842" s="290" t="n">
        <v>0.0162</v>
      </c>
      <c r="Z4842" s="295">
        <f>TRUE()</f>
        <v/>
      </c>
      <c r="AA4842" s="290" t="inlineStr">
        <is>
          <t>PUC</t>
        </is>
      </c>
    </row>
    <row r="4843" ht="15" customFormat="1" customHeight="1" s="290">
      <c r="A4843" s="290" t="n">
        <v>57</v>
      </c>
      <c r="B4843" s="290" t="n">
        <v>123</v>
      </c>
      <c r="C4843" s="278" t="inlineStr">
        <is>
          <t>Georgia Power Company</t>
        </is>
      </c>
      <c r="D4843" s="290" t="inlineStr">
        <is>
          <t>GA</t>
        </is>
      </c>
      <c r="F4843" s="290" t="n">
        <v>608</v>
      </c>
      <c r="G4843" s="290" t="inlineStr">
        <is>
          <t>Vogtle Unit 1</t>
        </is>
      </c>
      <c r="H4843" s="291" t="n">
        <v>324</v>
      </c>
      <c r="I4843" s="292" t="n">
        <v>43100</v>
      </c>
      <c r="J4843" s="292" t="n"/>
      <c r="K4843" s="290" t="n">
        <v>324</v>
      </c>
      <c r="L4843" s="293" t="n">
        <v>176628214</v>
      </c>
      <c r="M4843" s="293" t="n">
        <v>133183352</v>
      </c>
      <c r="N4843" s="293" t="n">
        <v>55091780</v>
      </c>
      <c r="R4843" s="290" t="n">
        <v>-0.0659</v>
      </c>
      <c r="S4843" s="295">
        <f>TRUE()</f>
        <v/>
      </c>
      <c r="T4843" s="290" t="n">
        <v>-11646917</v>
      </c>
      <c r="V4843" s="290" t="n">
        <v>25.59</v>
      </c>
      <c r="W4843" s="296" t="n"/>
      <c r="X4843" s="290" t="n">
        <v>2153052</v>
      </c>
      <c r="Y4843" s="290" t="n">
        <v>0.0122</v>
      </c>
      <c r="Z4843" s="295">
        <f>TRUE()</f>
        <v/>
      </c>
      <c r="AA4843" s="290" t="inlineStr">
        <is>
          <t>PUC</t>
        </is>
      </c>
    </row>
    <row r="4844" ht="15" customFormat="1" customHeight="1" s="290">
      <c r="A4844" s="290" t="n">
        <v>57</v>
      </c>
      <c r="B4844" s="290" t="n">
        <v>123</v>
      </c>
      <c r="C4844" s="278" t="inlineStr">
        <is>
          <t>Georgia Power Company</t>
        </is>
      </c>
      <c r="D4844" s="290" t="inlineStr">
        <is>
          <t>GA</t>
        </is>
      </c>
      <c r="F4844" s="290" t="n">
        <v>608</v>
      </c>
      <c r="G4844" s="290" t="inlineStr">
        <is>
          <t>Vogtle Unit 1</t>
        </is>
      </c>
      <c r="H4844" s="291" t="n">
        <v>325</v>
      </c>
      <c r="I4844" s="292" t="n">
        <v>43100</v>
      </c>
      <c r="J4844" s="292" t="n"/>
      <c r="K4844" s="290" t="n">
        <v>325</v>
      </c>
      <c r="L4844" s="293" t="n">
        <v>2160826</v>
      </c>
      <c r="M4844" s="293" t="n">
        <v>399974</v>
      </c>
      <c r="N4844" s="293" t="n">
        <v>1844386</v>
      </c>
      <c r="R4844" s="290" t="n">
        <v>-0.0387</v>
      </c>
      <c r="S4844" s="295">
        <f>TRUE()</f>
        <v/>
      </c>
      <c r="T4844" s="290" t="n">
        <v>-83534</v>
      </c>
      <c r="V4844" s="290" t="n">
        <v>27.36</v>
      </c>
      <c r="W4844" s="296" t="n"/>
      <c r="X4844" s="290" t="n">
        <v>67400</v>
      </c>
      <c r="Y4844" s="290" t="n">
        <v>0.0312</v>
      </c>
      <c r="Z4844" s="295">
        <f>TRUE()</f>
        <v/>
      </c>
      <c r="AA4844" s="290" t="inlineStr">
        <is>
          <t>PUC</t>
        </is>
      </c>
    </row>
    <row r="4845" ht="15" customFormat="1" customHeight="1" s="290">
      <c r="A4845" s="290" t="n">
        <v>57</v>
      </c>
      <c r="B4845" s="290" t="n">
        <v>123</v>
      </c>
      <c r="C4845" s="278" t="inlineStr">
        <is>
          <t>Georgia Power Company</t>
        </is>
      </c>
      <c r="D4845" s="290" t="inlineStr">
        <is>
          <t>GA</t>
        </is>
      </c>
      <c r="F4845" s="290" t="n">
        <v>608</v>
      </c>
      <c r="G4845" s="290" t="inlineStr">
        <is>
          <t>Vogtle Unit 2</t>
        </is>
      </c>
      <c r="H4845" s="291" t="n">
        <v>321</v>
      </c>
      <c r="I4845" s="292" t="n">
        <v>43100</v>
      </c>
      <c r="J4845" s="292" t="n"/>
      <c r="K4845" s="290" t="n">
        <v>321</v>
      </c>
      <c r="L4845" s="293" t="n">
        <v>233566987</v>
      </c>
      <c r="M4845" s="293" t="n">
        <v>125015848</v>
      </c>
      <c r="N4845" s="293" t="n">
        <v>116770749</v>
      </c>
      <c r="R4845" s="290" t="n">
        <v>-0.0352</v>
      </c>
      <c r="S4845" s="295">
        <f>TRUE()</f>
        <v/>
      </c>
      <c r="T4845" s="290" t="n">
        <v>-8219610</v>
      </c>
      <c r="V4845" s="290" t="n">
        <v>29.65</v>
      </c>
      <c r="W4845" s="296" t="n"/>
      <c r="X4845" s="290" t="n">
        <v>3938686</v>
      </c>
      <c r="Y4845" s="290" t="n">
        <v>0.0169</v>
      </c>
      <c r="Z4845" s="295">
        <f>TRUE()</f>
        <v/>
      </c>
      <c r="AA4845" s="290" t="inlineStr">
        <is>
          <t>PUC</t>
        </is>
      </c>
    </row>
    <row r="4846" ht="15" customFormat="1" customHeight="1" s="290">
      <c r="A4846" s="290" t="n">
        <v>57</v>
      </c>
      <c r="B4846" s="290" t="n">
        <v>123</v>
      </c>
      <c r="C4846" s="278" t="inlineStr">
        <is>
          <t>Georgia Power Company</t>
        </is>
      </c>
      <c r="D4846" s="290" t="inlineStr">
        <is>
          <t>GA</t>
        </is>
      </c>
      <c r="F4846" s="290" t="n">
        <v>608</v>
      </c>
      <c r="G4846" s="290" t="inlineStr">
        <is>
          <t>Vogtle Unit 2</t>
        </is>
      </c>
      <c r="H4846" s="291" t="n">
        <v>322</v>
      </c>
      <c r="I4846" s="292" t="n">
        <v>43100</v>
      </c>
      <c r="J4846" s="292" t="n"/>
      <c r="K4846" s="290" t="n">
        <v>322</v>
      </c>
      <c r="L4846" s="293" t="n">
        <v>525567576</v>
      </c>
      <c r="M4846" s="293" t="n">
        <v>282346622</v>
      </c>
      <c r="N4846" s="293" t="n">
        <v>285598052</v>
      </c>
      <c r="R4846" s="290" t="n">
        <v>-0.0806</v>
      </c>
      <c r="S4846" s="295">
        <f>TRUE()</f>
        <v/>
      </c>
      <c r="T4846" s="290" t="n">
        <v>-42377099</v>
      </c>
      <c r="V4846" s="290" t="n">
        <v>26.56</v>
      </c>
      <c r="W4846" s="296" t="n"/>
      <c r="X4846" s="290" t="n">
        <v>10753539</v>
      </c>
      <c r="Y4846" s="290" t="n">
        <v>0.0205</v>
      </c>
      <c r="Z4846" s="295">
        <f>TRUE()</f>
        <v/>
      </c>
      <c r="AA4846" s="290" t="inlineStr">
        <is>
          <t>PUC</t>
        </is>
      </c>
    </row>
    <row r="4847" ht="15" customFormat="1" customHeight="1" s="290">
      <c r="A4847" s="290" t="n">
        <v>57</v>
      </c>
      <c r="B4847" s="290" t="n">
        <v>123</v>
      </c>
      <c r="C4847" s="278" t="inlineStr">
        <is>
          <t>Georgia Power Company</t>
        </is>
      </c>
      <c r="D4847" s="290" t="inlineStr">
        <is>
          <t>GA</t>
        </is>
      </c>
      <c r="F4847" s="290" t="n">
        <v>608</v>
      </c>
      <c r="G4847" s="290" t="inlineStr">
        <is>
          <t>Vogtle Unit 2</t>
        </is>
      </c>
      <c r="H4847" s="291" t="n">
        <v>323</v>
      </c>
      <c r="I4847" s="292" t="n">
        <v>43100</v>
      </c>
      <c r="J4847" s="292" t="n"/>
      <c r="K4847" s="290" t="n">
        <v>323</v>
      </c>
      <c r="L4847" s="293" t="n">
        <v>146659129</v>
      </c>
      <c r="M4847" s="293" t="n">
        <v>61997327</v>
      </c>
      <c r="N4847" s="293" t="n">
        <v>93406920</v>
      </c>
      <c r="R4847" s="290" t="n">
        <v>-0.0596</v>
      </c>
      <c r="S4847" s="295">
        <f>TRUE()</f>
        <v/>
      </c>
      <c r="T4847" s="290" t="n">
        <v>-8745117</v>
      </c>
      <c r="V4847" s="290" t="n">
        <v>27.13</v>
      </c>
      <c r="W4847" s="296" t="n"/>
      <c r="X4847" s="290" t="n">
        <v>3442838</v>
      </c>
      <c r="Y4847" s="290" t="n">
        <v>0.0235</v>
      </c>
      <c r="Z4847" s="295">
        <f>TRUE()</f>
        <v/>
      </c>
      <c r="AA4847" s="290" t="inlineStr">
        <is>
          <t>PUC</t>
        </is>
      </c>
    </row>
    <row r="4848" ht="15" customFormat="1" customHeight="1" s="290">
      <c r="A4848" s="290" t="n">
        <v>57</v>
      </c>
      <c r="B4848" s="290" t="n">
        <v>123</v>
      </c>
      <c r="C4848" s="278" t="inlineStr">
        <is>
          <t>Georgia Power Company</t>
        </is>
      </c>
      <c r="D4848" s="290" t="inlineStr">
        <is>
          <t>GA</t>
        </is>
      </c>
      <c r="F4848" s="290" t="n">
        <v>608</v>
      </c>
      <c r="G4848" s="290" t="inlineStr">
        <is>
          <t>Vogtle Unit 2</t>
        </is>
      </c>
      <c r="H4848" s="291" t="n">
        <v>324</v>
      </c>
      <c r="I4848" s="292" t="n">
        <v>43100</v>
      </c>
      <c r="J4848" s="292" t="n"/>
      <c r="K4848" s="290" t="n">
        <v>324</v>
      </c>
      <c r="L4848" s="293" t="n">
        <v>124107777</v>
      </c>
      <c r="M4848" s="293" t="n">
        <v>63418480</v>
      </c>
      <c r="N4848" s="293" t="n">
        <v>68878579</v>
      </c>
      <c r="R4848" s="290" t="n">
        <v>-0.066</v>
      </c>
      <c r="S4848" s="295">
        <f>TRUE()</f>
        <v/>
      </c>
      <c r="T4848" s="290" t="n">
        <v>-8189283</v>
      </c>
      <c r="V4848" s="290" t="n">
        <v>27.47</v>
      </c>
      <c r="W4848" s="296" t="n"/>
      <c r="X4848" s="290" t="n">
        <v>2507806</v>
      </c>
      <c r="Y4848" s="290" t="n">
        <v>0.0202</v>
      </c>
      <c r="Z4848" s="295">
        <f>TRUE()</f>
        <v/>
      </c>
      <c r="AA4848" s="290" t="inlineStr">
        <is>
          <t>PUC</t>
        </is>
      </c>
    </row>
    <row r="4849" ht="15" customFormat="1" customHeight="1" s="290">
      <c r="A4849" s="290" t="n">
        <v>57</v>
      </c>
      <c r="B4849" s="290" t="n">
        <v>123</v>
      </c>
      <c r="C4849" s="278" t="inlineStr">
        <is>
          <t>Georgia Power Company</t>
        </is>
      </c>
      <c r="D4849" s="290" t="inlineStr">
        <is>
          <t>GA</t>
        </is>
      </c>
      <c r="F4849" s="290" t="n">
        <v>608</v>
      </c>
      <c r="G4849" s="290" t="inlineStr">
        <is>
          <t>Vogtle Unit 2</t>
        </is>
      </c>
      <c r="H4849" s="291" t="n">
        <v>325</v>
      </c>
      <c r="I4849" s="292" t="n">
        <v>43100</v>
      </c>
      <c r="J4849" s="292" t="n"/>
      <c r="K4849" s="290" t="n">
        <v>325</v>
      </c>
      <c r="L4849" s="293" t="n">
        <v>10011396</v>
      </c>
      <c r="M4849" s="293" t="n">
        <v>5409291</v>
      </c>
      <c r="N4849" s="293" t="n">
        <v>5383659</v>
      </c>
      <c r="R4849" s="290" t="n">
        <v>-0.0781</v>
      </c>
      <c r="S4849" s="295">
        <f>TRUE()</f>
        <v/>
      </c>
      <c r="T4849" s="290" t="n">
        <v>-781554</v>
      </c>
      <c r="V4849" s="290" t="n">
        <v>26.37</v>
      </c>
      <c r="W4849" s="296" t="n"/>
      <c r="X4849" s="290" t="n">
        <v>204165</v>
      </c>
      <c r="Y4849" s="290" t="n">
        <v>0.0204</v>
      </c>
      <c r="Z4849" s="295">
        <f>TRUE()</f>
        <v/>
      </c>
      <c r="AA4849" s="290" t="inlineStr">
        <is>
          <t>PUC</t>
        </is>
      </c>
    </row>
    <row r="4850" ht="15" customFormat="1" customHeight="1" s="290">
      <c r="A4850" s="290" t="n">
        <v>57</v>
      </c>
      <c r="B4850" s="290" t="n">
        <v>123</v>
      </c>
      <c r="C4850" s="278" t="inlineStr">
        <is>
          <t>Georgia Power Company</t>
        </is>
      </c>
      <c r="D4850" s="290" t="inlineStr">
        <is>
          <t>GA</t>
        </is>
      </c>
      <c r="F4850" s="290" t="n">
        <v>608</v>
      </c>
      <c r="G4850" s="290" t="inlineStr">
        <is>
          <t>Vogtle Units  3 &amp; 4 Common</t>
        </is>
      </c>
      <c r="H4850" s="291" t="n">
        <v>321</v>
      </c>
      <c r="I4850" s="292" t="n">
        <v>43100</v>
      </c>
      <c r="J4850" s="292" t="n"/>
      <c r="K4850" s="290" t="n">
        <v>321</v>
      </c>
      <c r="L4850" s="293" t="n">
        <v>2903965</v>
      </c>
      <c r="M4850" s="293" t="n">
        <v>28672</v>
      </c>
      <c r="N4850" s="293" t="n">
        <v>3072398</v>
      </c>
      <c r="R4850" s="290" t="n">
        <v>-0.0679</v>
      </c>
      <c r="S4850" s="295">
        <f>TRUE()</f>
        <v/>
      </c>
      <c r="T4850" s="290" t="n">
        <v>-197106</v>
      </c>
      <c r="V4850" s="290" t="n">
        <v>59.46</v>
      </c>
      <c r="W4850" s="296" t="n"/>
      <c r="X4850" s="290" t="n">
        <v>51674</v>
      </c>
      <c r="Y4850" s="290" t="n">
        <v>0.0178</v>
      </c>
      <c r="Z4850" s="295">
        <f>TRUE()</f>
        <v/>
      </c>
      <c r="AA4850" s="290" t="inlineStr">
        <is>
          <t>PUC</t>
        </is>
      </c>
    </row>
    <row r="4851" ht="15" customFormat="1" customHeight="1" s="290">
      <c r="A4851" s="290" t="n">
        <v>57</v>
      </c>
      <c r="B4851" s="290" t="n">
        <v>123</v>
      </c>
      <c r="C4851" s="278" t="inlineStr">
        <is>
          <t>Georgia Power Company</t>
        </is>
      </c>
      <c r="D4851" s="290" t="inlineStr">
        <is>
          <t>GA</t>
        </is>
      </c>
      <c r="F4851" s="290" t="n">
        <v>608</v>
      </c>
      <c r="G4851" s="290" t="inlineStr">
        <is>
          <t>Vogtle Units 3 &amp; 4 Training Facility</t>
        </is>
      </c>
      <c r="H4851" s="291" t="n">
        <v>321</v>
      </c>
      <c r="I4851" s="292" t="n">
        <v>43100</v>
      </c>
      <c r="J4851" s="292" t="n"/>
      <c r="K4851" s="290" t="n">
        <v>321</v>
      </c>
      <c r="L4851" s="293" t="n">
        <v>8406511</v>
      </c>
      <c r="M4851" s="293" t="n">
        <v>140439</v>
      </c>
      <c r="N4851" s="293" t="n">
        <v>8829356</v>
      </c>
      <c r="R4851" s="290" t="n">
        <v>-0.067</v>
      </c>
      <c r="S4851" s="295">
        <f>TRUE()</f>
        <v/>
      </c>
      <c r="T4851" s="290" t="n">
        <v>-563284</v>
      </c>
      <c r="V4851" s="290" t="n">
        <v>59.53</v>
      </c>
      <c r="W4851" s="296" t="n"/>
      <c r="X4851" s="290" t="n">
        <v>148309</v>
      </c>
      <c r="Y4851" s="290" t="n">
        <v>0.0176</v>
      </c>
      <c r="Z4851" s="295">
        <f>TRUE()</f>
        <v/>
      </c>
      <c r="AA4851" s="290" t="inlineStr">
        <is>
          <t>PUC</t>
        </is>
      </c>
    </row>
    <row r="4852" ht="15" customFormat="1" customHeight="1" s="290">
      <c r="A4852" s="290" t="n">
        <v>57</v>
      </c>
      <c r="B4852" s="290" t="n">
        <v>123</v>
      </c>
      <c r="C4852" s="278" t="inlineStr">
        <is>
          <t>Georgia Power Company</t>
        </is>
      </c>
      <c r="D4852" s="290" t="inlineStr">
        <is>
          <t>GA</t>
        </is>
      </c>
      <c r="F4852" s="290" t="n">
        <v>631</v>
      </c>
      <c r="G4852" s="290" t="inlineStr">
        <is>
          <t>Wallace Dam (Conv and Pump)</t>
        </is>
      </c>
      <c r="H4852" s="291" t="n">
        <v>331</v>
      </c>
      <c r="I4852" s="292" t="n">
        <v>40908</v>
      </c>
      <c r="J4852" s="292" t="n"/>
      <c r="K4852" s="290" t="inlineStr">
        <is>
          <t>331.0 Structures and Improvements</t>
        </is>
      </c>
      <c r="L4852" s="293" t="n">
        <v>31283533</v>
      </c>
      <c r="M4852" s="293" t="n">
        <v>14420158</v>
      </c>
      <c r="N4852" s="293" t="n">
        <v>17292690</v>
      </c>
      <c r="P4852" s="290" t="inlineStr">
        <is>
          <t>Fore</t>
        </is>
      </c>
      <c r="Q4852" s="290" t="n">
        <v>58.1</v>
      </c>
      <c r="R4852" s="315" t="n">
        <v>0.014</v>
      </c>
      <c r="S4852" s="295">
        <f>FALSE()</f>
        <v/>
      </c>
      <c r="T4852" s="293" t="n">
        <v>429315</v>
      </c>
      <c r="V4852" s="290" t="n">
        <v>27.19</v>
      </c>
      <c r="W4852" s="296" t="n"/>
      <c r="X4852" s="293" t="n">
        <v>635994</v>
      </c>
      <c r="Y4852" s="315" t="n">
        <v>0.0203</v>
      </c>
      <c r="Z4852" s="295">
        <f>FALSE()</f>
        <v/>
      </c>
      <c r="AA4852" s="290" t="inlineStr">
        <is>
          <t>PUC</t>
        </is>
      </c>
    </row>
    <row r="4853" ht="15" customFormat="1" customHeight="1" s="290">
      <c r="A4853" s="290" t="n">
        <v>57</v>
      </c>
      <c r="B4853" s="290" t="n">
        <v>123</v>
      </c>
      <c r="C4853" s="278" t="inlineStr">
        <is>
          <t>Georgia Power Company</t>
        </is>
      </c>
      <c r="D4853" s="290" t="inlineStr">
        <is>
          <t>GA</t>
        </is>
      </c>
      <c r="F4853" s="290" t="n">
        <v>631</v>
      </c>
      <c r="G4853" s="290" t="inlineStr">
        <is>
          <t>Wallace Dam (Conv and Pump)</t>
        </is>
      </c>
      <c r="H4853" s="291" t="n">
        <v>332</v>
      </c>
      <c r="I4853" s="292" t="n">
        <v>40908</v>
      </c>
      <c r="J4853" s="292" t="n"/>
      <c r="K4853" s="290" t="inlineStr">
        <is>
          <t>332.0 Reservoirs, Dams &amp; Waterways</t>
        </is>
      </c>
      <c r="L4853" s="293" t="n">
        <v>82805501</v>
      </c>
      <c r="M4853" s="293" t="n">
        <v>38658085</v>
      </c>
      <c r="N4853" s="293" t="n">
        <v>45264745</v>
      </c>
      <c r="P4853" s="290" t="inlineStr">
        <is>
          <t>Fore</t>
        </is>
      </c>
      <c r="Q4853" s="290" t="n">
        <v>59.2</v>
      </c>
      <c r="R4853" s="315" t="n">
        <v>0.013</v>
      </c>
      <c r="S4853" s="295">
        <f>FALSE()</f>
        <v/>
      </c>
      <c r="T4853" s="293" t="n">
        <v>1117329</v>
      </c>
      <c r="V4853" s="290" t="n">
        <v>27.29</v>
      </c>
      <c r="W4853" s="296" t="n"/>
      <c r="X4853" s="293" t="n">
        <v>1658657</v>
      </c>
      <c r="Y4853" s="315" t="n">
        <v>0.02</v>
      </c>
      <c r="Z4853" s="295">
        <f>FALSE()</f>
        <v/>
      </c>
      <c r="AA4853" s="290" t="inlineStr">
        <is>
          <t>PUC</t>
        </is>
      </c>
    </row>
    <row r="4854" ht="15" customFormat="1" customHeight="1" s="290">
      <c r="A4854" s="290" t="n">
        <v>57</v>
      </c>
      <c r="B4854" s="290" t="n">
        <v>123</v>
      </c>
      <c r="C4854" s="278" t="inlineStr">
        <is>
          <t>Georgia Power Company</t>
        </is>
      </c>
      <c r="D4854" s="290" t="inlineStr">
        <is>
          <t>GA</t>
        </is>
      </c>
      <c r="F4854" s="290" t="n">
        <v>631</v>
      </c>
      <c r="G4854" s="290" t="inlineStr">
        <is>
          <t>Wallace Dam (Conv and Pump)</t>
        </is>
      </c>
      <c r="H4854" s="291" t="n">
        <v>333</v>
      </c>
      <c r="I4854" s="292" t="n">
        <v>40908</v>
      </c>
      <c r="J4854" s="292" t="n"/>
      <c r="K4854" s="290" t="inlineStr">
        <is>
          <t>333.0 Water Turbines &amp; Generators</t>
        </is>
      </c>
      <c r="L4854" s="293" t="n">
        <v>61974018</v>
      </c>
      <c r="M4854" s="293" t="n">
        <v>29214397</v>
      </c>
      <c r="N4854" s="293" t="n">
        <v>33700277</v>
      </c>
      <c r="P4854" s="290" t="inlineStr">
        <is>
          <t>Fore</t>
        </is>
      </c>
      <c r="Q4854" s="290" t="n">
        <v>58.2</v>
      </c>
      <c r="R4854" s="315" t="n">
        <v>0.015</v>
      </c>
      <c r="S4854" s="295">
        <f>FALSE()</f>
        <v/>
      </c>
      <c r="T4854" s="293" t="n">
        <v>940656</v>
      </c>
      <c r="V4854" s="290" t="n">
        <v>26.59</v>
      </c>
      <c r="W4854" s="296" t="n"/>
      <c r="X4854" s="293" t="n">
        <v>1267404</v>
      </c>
      <c r="Y4854" s="315" t="n">
        <v>0.0205</v>
      </c>
      <c r="Z4854" s="295">
        <f>FALSE()</f>
        <v/>
      </c>
      <c r="AA4854" s="290" t="inlineStr">
        <is>
          <t>PUC</t>
        </is>
      </c>
    </row>
    <row r="4855" ht="15" customFormat="1" customHeight="1" s="290">
      <c r="A4855" s="290" t="n">
        <v>57</v>
      </c>
      <c r="B4855" s="290" t="n">
        <v>123</v>
      </c>
      <c r="C4855" s="278" t="inlineStr">
        <is>
          <t>Georgia Power Company</t>
        </is>
      </c>
      <c r="D4855" s="290" t="inlineStr">
        <is>
          <t>GA</t>
        </is>
      </c>
      <c r="F4855" s="290" t="n">
        <v>631</v>
      </c>
      <c r="G4855" s="290" t="inlineStr">
        <is>
          <t>Wallace Dam (Conv and Pump)</t>
        </is>
      </c>
      <c r="H4855" s="291" t="n">
        <v>334</v>
      </c>
      <c r="I4855" s="292" t="n">
        <v>40908</v>
      </c>
      <c r="J4855" s="292" t="n"/>
      <c r="K4855" s="290" t="inlineStr">
        <is>
          <t>334.0 Accessory Electric Equipment</t>
        </is>
      </c>
      <c r="L4855" s="293" t="n">
        <v>6726975</v>
      </c>
      <c r="M4855" s="293" t="n">
        <v>3128298</v>
      </c>
      <c r="N4855" s="293" t="n">
        <v>3718340</v>
      </c>
      <c r="P4855" s="290" t="inlineStr">
        <is>
          <t>Fore</t>
        </is>
      </c>
      <c r="Q4855" s="290" t="n">
        <v>54.3</v>
      </c>
      <c r="R4855" s="315" t="n">
        <v>0.018</v>
      </c>
      <c r="S4855" s="295">
        <f>FALSE()</f>
        <v/>
      </c>
      <c r="T4855" s="293" t="n">
        <v>119662</v>
      </c>
      <c r="V4855" s="290" t="n">
        <v>25.29</v>
      </c>
      <c r="W4855" s="296" t="n"/>
      <c r="X4855" s="293" t="n">
        <v>147028</v>
      </c>
      <c r="Y4855" s="315" t="n">
        <v>0.0219</v>
      </c>
      <c r="Z4855" s="295">
        <f>FALSE()</f>
        <v/>
      </c>
      <c r="AA4855" s="290" t="inlineStr">
        <is>
          <t>PUC</t>
        </is>
      </c>
    </row>
    <row r="4856" ht="15" customFormat="1" customHeight="1" s="290">
      <c r="A4856" s="290" t="n">
        <v>57</v>
      </c>
      <c r="B4856" s="290" t="n">
        <v>123</v>
      </c>
      <c r="C4856" s="278" t="inlineStr">
        <is>
          <t>Georgia Power Company</t>
        </is>
      </c>
      <c r="D4856" s="290" t="inlineStr">
        <is>
          <t>GA</t>
        </is>
      </c>
      <c r="F4856" s="290" t="n">
        <v>631</v>
      </c>
      <c r="G4856" s="290" t="inlineStr">
        <is>
          <t>Wallace Dam (Conv and Pump)</t>
        </is>
      </c>
      <c r="H4856" s="291" t="n">
        <v>335</v>
      </c>
      <c r="I4856" s="292" t="n">
        <v>40908</v>
      </c>
      <c r="J4856" s="292" t="n"/>
      <c r="K4856" s="290" t="inlineStr">
        <is>
          <t>335.0 Misc. Power Plant Equipment</t>
        </is>
      </c>
      <c r="L4856" s="293" t="n">
        <v>6531349</v>
      </c>
      <c r="M4856" s="293" t="n">
        <v>2944522</v>
      </c>
      <c r="N4856" s="293" t="n">
        <v>3700838</v>
      </c>
      <c r="P4856" s="290" t="inlineStr">
        <is>
          <t>Fore</t>
        </is>
      </c>
      <c r="Q4856" s="290" t="n">
        <v>52.8</v>
      </c>
      <c r="R4856" s="315" t="n">
        <v>0.017</v>
      </c>
      <c r="S4856" s="295">
        <f>FALSE()</f>
        <v/>
      </c>
      <c r="T4856" s="293" t="n">
        <v>114012</v>
      </c>
      <c r="V4856" s="290" t="n">
        <v>25.45</v>
      </c>
      <c r="W4856" s="296" t="n"/>
      <c r="X4856" s="293" t="n">
        <v>145416</v>
      </c>
      <c r="Y4856" s="315" t="n">
        <v>0.0223</v>
      </c>
      <c r="Z4856" s="295">
        <f>FALSE()</f>
        <v/>
      </c>
      <c r="AA4856" s="290" t="inlineStr">
        <is>
          <t>PUC</t>
        </is>
      </c>
    </row>
    <row r="4857" ht="15" customFormat="1" customHeight="1" s="290">
      <c r="A4857" s="290" t="n">
        <v>57</v>
      </c>
      <c r="B4857" s="290" t="n">
        <v>123</v>
      </c>
      <c r="C4857" s="278" t="inlineStr">
        <is>
          <t>Georgia Power Company</t>
        </is>
      </c>
      <c r="D4857" s="290" t="inlineStr">
        <is>
          <t>GA</t>
        </is>
      </c>
      <c r="F4857" s="290" t="n">
        <v>631</v>
      </c>
      <c r="G4857" s="290" t="inlineStr">
        <is>
          <t>Wallace Dam (Conv and Pump)</t>
        </is>
      </c>
      <c r="H4857" s="291" t="n">
        <v>336</v>
      </c>
      <c r="I4857" s="292" t="n">
        <v>40908</v>
      </c>
      <c r="J4857" s="292" t="n"/>
      <c r="K4857" s="290" t="inlineStr">
        <is>
          <t>336.0 Roads, Trails, and Bridges</t>
        </is>
      </c>
      <c r="L4857" s="293" t="n">
        <v>573645</v>
      </c>
      <c r="M4857" s="293" t="n">
        <v>264775</v>
      </c>
      <c r="N4857" s="293" t="n">
        <v>316484</v>
      </c>
      <c r="P4857" s="290" t="inlineStr">
        <is>
          <t>Fore</t>
        </is>
      </c>
      <c r="Q4857" s="290" t="n">
        <v>58.7</v>
      </c>
      <c r="R4857" s="315" t="n">
        <v>0.013</v>
      </c>
      <c r="S4857" s="295">
        <f>FALSE()</f>
        <v/>
      </c>
      <c r="T4857" s="293" t="n">
        <v>7615</v>
      </c>
      <c r="V4857" s="290" t="n">
        <v>27.42</v>
      </c>
      <c r="W4857" s="296" t="n"/>
      <c r="X4857" s="293" t="n">
        <v>11542</v>
      </c>
      <c r="Y4857" s="315" t="n">
        <v>0.0201</v>
      </c>
      <c r="Z4857" s="295">
        <f>FALSE()</f>
        <v/>
      </c>
      <c r="AA4857" s="290" t="inlineStr">
        <is>
          <t>PUC</t>
        </is>
      </c>
    </row>
    <row r="4858" ht="15" customFormat="1" customHeight="1" s="290">
      <c r="A4858" s="290" t="n">
        <v>57</v>
      </c>
      <c r="B4858" s="290" t="n">
        <v>123</v>
      </c>
      <c r="C4858" s="278" t="inlineStr">
        <is>
          <t>Georgia Power Company</t>
        </is>
      </c>
      <c r="D4858" s="290" t="inlineStr">
        <is>
          <t>GA</t>
        </is>
      </c>
      <c r="F4858" s="290" t="n">
        <v>631</v>
      </c>
      <c r="G4858" s="290" t="inlineStr">
        <is>
          <t>Wallace Dam (Conv and Pump)</t>
        </is>
      </c>
      <c r="H4858" s="291" t="n">
        <v>331</v>
      </c>
      <c r="I4858" s="292" t="n">
        <v>43100</v>
      </c>
      <c r="J4858" s="292" t="n"/>
      <c r="K4858" s="290" t="n">
        <v>331</v>
      </c>
      <c r="L4858" s="293" t="n">
        <v>32406862</v>
      </c>
      <c r="M4858" s="293" t="n">
        <v>17538431</v>
      </c>
      <c r="N4858" s="293" t="n">
        <v>16486008</v>
      </c>
      <c r="R4858" s="290" t="n">
        <v>0.0499</v>
      </c>
      <c r="S4858" s="295">
        <f>TRUE()</f>
        <v/>
      </c>
      <c r="T4858" s="290" t="n">
        <v>-1617577</v>
      </c>
      <c r="V4858" s="290" t="n">
        <v>38.25</v>
      </c>
      <c r="W4858" s="296" t="n"/>
      <c r="X4858" s="290" t="n">
        <v>430974</v>
      </c>
      <c r="Y4858" s="290" t="n">
        <v>0.0133</v>
      </c>
      <c r="Z4858" s="295">
        <f>TRUE()</f>
        <v/>
      </c>
      <c r="AA4858" s="290" t="inlineStr">
        <is>
          <t>PUC</t>
        </is>
      </c>
    </row>
    <row r="4859" ht="15" customFormat="1" customHeight="1" s="290">
      <c r="A4859" s="290" t="n">
        <v>57</v>
      </c>
      <c r="B4859" s="290" t="n">
        <v>123</v>
      </c>
      <c r="C4859" s="278" t="inlineStr">
        <is>
          <t>Georgia Power Company</t>
        </is>
      </c>
      <c r="D4859" s="290" t="inlineStr">
        <is>
          <t>GA</t>
        </is>
      </c>
      <c r="F4859" s="290" t="n">
        <v>631</v>
      </c>
      <c r="G4859" s="290" t="inlineStr">
        <is>
          <t>Wallace Dam (Conv and Pump)</t>
        </is>
      </c>
      <c r="H4859" s="291" t="n">
        <v>332</v>
      </c>
      <c r="I4859" s="292" t="n">
        <v>43100</v>
      </c>
      <c r="J4859" s="292" t="n"/>
      <c r="K4859" s="290" t="n">
        <v>332</v>
      </c>
      <c r="L4859" s="293" t="n">
        <v>83288911</v>
      </c>
      <c r="M4859" s="293" t="n">
        <v>47688947</v>
      </c>
      <c r="N4859" s="293" t="n">
        <v>39148054</v>
      </c>
      <c r="R4859" s="290" t="n">
        <v>0.0426</v>
      </c>
      <c r="S4859" s="295">
        <f>TRUE()</f>
        <v/>
      </c>
      <c r="T4859" s="290" t="n">
        <v>-3548090</v>
      </c>
      <c r="V4859" s="290" t="n">
        <v>39.51</v>
      </c>
      <c r="W4859" s="296" t="n"/>
      <c r="X4859" s="290" t="n">
        <v>990952</v>
      </c>
      <c r="Y4859" s="290" t="n">
        <v>0.0119</v>
      </c>
      <c r="Z4859" s="295">
        <f>TRUE()</f>
        <v/>
      </c>
      <c r="AA4859" s="290" t="inlineStr">
        <is>
          <t>PUC</t>
        </is>
      </c>
    </row>
    <row r="4860" ht="15" customFormat="1" customHeight="1" s="290">
      <c r="A4860" s="290" t="n">
        <v>57</v>
      </c>
      <c r="B4860" s="290" t="n">
        <v>123</v>
      </c>
      <c r="C4860" s="278" t="inlineStr">
        <is>
          <t>Georgia Power Company</t>
        </is>
      </c>
      <c r="D4860" s="290" t="inlineStr">
        <is>
          <t>GA</t>
        </is>
      </c>
      <c r="F4860" s="290" t="n">
        <v>631</v>
      </c>
      <c r="G4860" s="290" t="inlineStr">
        <is>
          <t>Wallace Dam (Conv and Pump)</t>
        </is>
      </c>
      <c r="H4860" s="291" t="n">
        <v>333</v>
      </c>
      <c r="I4860" s="292" t="n">
        <v>43100</v>
      </c>
      <c r="J4860" s="292" t="n"/>
      <c r="K4860" s="290" t="n">
        <v>333</v>
      </c>
      <c r="L4860" s="293" t="n">
        <v>66432792</v>
      </c>
      <c r="M4860" s="293" t="n">
        <v>38167816</v>
      </c>
      <c r="N4860" s="293" t="n">
        <v>33774684</v>
      </c>
      <c r="R4860" s="290" t="n">
        <v>0.0829</v>
      </c>
      <c r="S4860" s="295">
        <f>TRUE()</f>
        <v/>
      </c>
      <c r="T4860" s="290" t="n">
        <v>-5509708</v>
      </c>
      <c r="V4860" s="290" t="n">
        <v>35.3</v>
      </c>
      <c r="W4860" s="296" t="n"/>
      <c r="X4860" s="290" t="n">
        <v>956695</v>
      </c>
      <c r="Y4860" s="290" t="n">
        <v>0.0144</v>
      </c>
      <c r="Z4860" s="295">
        <f>TRUE()</f>
        <v/>
      </c>
      <c r="AA4860" s="290" t="inlineStr">
        <is>
          <t>PUC</t>
        </is>
      </c>
    </row>
    <row r="4861" ht="15" customFormat="1" customHeight="1" s="290">
      <c r="A4861" s="290" t="n">
        <v>57</v>
      </c>
      <c r="B4861" s="290" t="n">
        <v>123</v>
      </c>
      <c r="C4861" s="278" t="inlineStr">
        <is>
          <t>Georgia Power Company</t>
        </is>
      </c>
      <c r="D4861" s="290" t="inlineStr">
        <is>
          <t>GA</t>
        </is>
      </c>
      <c r="F4861" s="290" t="n">
        <v>631</v>
      </c>
      <c r="G4861" s="290" t="inlineStr">
        <is>
          <t>Wallace Dam (Conv and Pump)</t>
        </is>
      </c>
      <c r="H4861" s="291" t="n">
        <v>334</v>
      </c>
      <c r="I4861" s="292" t="n">
        <v>43100</v>
      </c>
      <c r="J4861" s="292" t="n"/>
      <c r="K4861" s="290" t="n">
        <v>334</v>
      </c>
      <c r="L4861" s="293" t="n">
        <v>8066040</v>
      </c>
      <c r="M4861" s="293" t="n">
        <v>3855343</v>
      </c>
      <c r="N4861" s="293" t="n">
        <v>4802867</v>
      </c>
      <c r="R4861" s="290" t="n">
        <v>0.07340000000000001</v>
      </c>
      <c r="S4861" s="295">
        <f>TRUE()</f>
        <v/>
      </c>
      <c r="T4861" s="290" t="n">
        <v>-592170</v>
      </c>
      <c r="V4861" s="290" t="n">
        <v>36.2</v>
      </c>
      <c r="W4861" s="296" t="n"/>
      <c r="X4861" s="290" t="n">
        <v>132680</v>
      </c>
      <c r="Y4861" s="290" t="n">
        <v>0.0165</v>
      </c>
      <c r="Z4861" s="295">
        <f>TRUE()</f>
        <v/>
      </c>
      <c r="AA4861" s="290" t="inlineStr">
        <is>
          <t>PUC</t>
        </is>
      </c>
    </row>
    <row r="4862" ht="15" customFormat="1" customHeight="1" s="290">
      <c r="A4862" s="290" t="n">
        <v>57</v>
      </c>
      <c r="B4862" s="290" t="n">
        <v>123</v>
      </c>
      <c r="C4862" s="278" t="inlineStr">
        <is>
          <t>Georgia Power Company</t>
        </is>
      </c>
      <c r="D4862" s="290" t="inlineStr">
        <is>
          <t>GA</t>
        </is>
      </c>
      <c r="F4862" s="290" t="n">
        <v>631</v>
      </c>
      <c r="G4862" s="290" t="inlineStr">
        <is>
          <t>Wallace Dam (Conv and Pump)</t>
        </is>
      </c>
      <c r="H4862" s="291" t="n">
        <v>335</v>
      </c>
      <c r="I4862" s="292" t="n">
        <v>43100</v>
      </c>
      <c r="J4862" s="292" t="n"/>
      <c r="K4862" s="290" t="n">
        <v>335</v>
      </c>
      <c r="L4862" s="293" t="n">
        <v>7298938</v>
      </c>
      <c r="M4862" s="293" t="n">
        <v>4050118</v>
      </c>
      <c r="N4862" s="293" t="n">
        <v>3789735</v>
      </c>
      <c r="R4862" s="290" t="n">
        <v>0.0741</v>
      </c>
      <c r="S4862" s="295">
        <f>TRUE()</f>
        <v/>
      </c>
      <c r="T4862" s="290" t="n">
        <v>-540914</v>
      </c>
      <c r="V4862" s="290" t="n">
        <v>29.26</v>
      </c>
      <c r="W4862" s="296" t="n"/>
      <c r="X4862" s="290" t="n">
        <v>129517</v>
      </c>
      <c r="Y4862" s="290" t="n">
        <v>0.0177</v>
      </c>
      <c r="Z4862" s="295">
        <f>TRUE()</f>
        <v/>
      </c>
      <c r="AA4862" s="290" t="inlineStr">
        <is>
          <t>PUC</t>
        </is>
      </c>
    </row>
    <row r="4863" ht="15" customFormat="1" customHeight="1" s="290">
      <c r="A4863" s="290" t="n">
        <v>57</v>
      </c>
      <c r="B4863" s="290" t="n">
        <v>123</v>
      </c>
      <c r="C4863" s="278" t="inlineStr">
        <is>
          <t>Georgia Power Company</t>
        </is>
      </c>
      <c r="D4863" s="290" t="inlineStr">
        <is>
          <t>GA</t>
        </is>
      </c>
      <c r="F4863" s="290" t="n">
        <v>631</v>
      </c>
      <c r="G4863" s="290" t="inlineStr">
        <is>
          <t>Wallace Dam (Conv and Pump)</t>
        </is>
      </c>
      <c r="H4863" s="291" t="n">
        <v>336</v>
      </c>
      <c r="I4863" s="292" t="n">
        <v>43100</v>
      </c>
      <c r="J4863" s="292" t="n"/>
      <c r="K4863" s="290" t="n">
        <v>336</v>
      </c>
      <c r="L4863" s="293" t="n">
        <v>573645</v>
      </c>
      <c r="M4863" s="293" t="n">
        <v>324082</v>
      </c>
      <c r="N4863" s="293" t="n">
        <v>273590</v>
      </c>
      <c r="R4863" s="290" t="n">
        <v>0.0419</v>
      </c>
      <c r="S4863" s="295">
        <f>TRUE()</f>
        <v/>
      </c>
      <c r="T4863" s="290" t="n">
        <v>-24028</v>
      </c>
      <c r="V4863" s="290" t="n">
        <v>40.64</v>
      </c>
      <c r="W4863" s="296" t="n"/>
      <c r="X4863" s="290" t="n">
        <v>6732</v>
      </c>
      <c r="Y4863" s="290" t="n">
        <v>0.0117</v>
      </c>
      <c r="Z4863" s="295">
        <f>TRUE()</f>
        <v/>
      </c>
      <c r="AA4863" s="290" t="inlineStr">
        <is>
          <t>PUC</t>
        </is>
      </c>
    </row>
    <row r="4864" ht="15" customFormat="1" customHeight="1" s="290">
      <c r="A4864" s="290" t="n">
        <v>57</v>
      </c>
      <c r="B4864" s="290" t="n">
        <v>123</v>
      </c>
      <c r="C4864" s="278" t="inlineStr">
        <is>
          <t>Georgia Power Company</t>
        </is>
      </c>
      <c r="D4864" s="290" t="inlineStr">
        <is>
          <t>GA</t>
        </is>
      </c>
      <c r="F4864" s="290" t="n">
        <v>659</v>
      </c>
      <c r="G4864" s="290" t="inlineStr">
        <is>
          <t>Wansley Common</t>
        </is>
      </c>
      <c r="H4864" s="291" t="n">
        <v>311</v>
      </c>
      <c r="I4864" s="292" t="n">
        <v>40908</v>
      </c>
      <c r="J4864" s="292" t="n"/>
      <c r="K4864" s="290" t="inlineStr">
        <is>
          <t>311.0 Structures and Improvements</t>
        </is>
      </c>
      <c r="L4864" s="293" t="n">
        <v>3172896</v>
      </c>
      <c r="M4864" s="293" t="n">
        <v>793730</v>
      </c>
      <c r="N4864" s="293" t="n">
        <v>7418919</v>
      </c>
      <c r="P4864" s="290" t="inlineStr">
        <is>
          <t>Fore</t>
        </is>
      </c>
      <c r="Q4864" s="290" t="n">
        <v>40.5</v>
      </c>
      <c r="R4864" s="315" t="n">
        <v>1.588</v>
      </c>
      <c r="S4864" s="295">
        <f>FALSE()</f>
        <v/>
      </c>
      <c r="T4864" s="293" t="n">
        <v>5039753</v>
      </c>
      <c r="V4864" s="290" t="n">
        <v>30.79</v>
      </c>
      <c r="W4864" s="296" t="n"/>
      <c r="X4864" s="293" t="n">
        <v>240952</v>
      </c>
      <c r="Y4864" s="315" t="n">
        <v>0.0759</v>
      </c>
      <c r="Z4864" s="295">
        <f>FALSE()</f>
        <v/>
      </c>
      <c r="AA4864" s="290" t="inlineStr">
        <is>
          <t>PUC</t>
        </is>
      </c>
    </row>
    <row r="4865" ht="15" customFormat="1" customHeight="1" s="290">
      <c r="A4865" s="290" t="n">
        <v>57</v>
      </c>
      <c r="B4865" s="290" t="n">
        <v>123</v>
      </c>
      <c r="C4865" s="278" t="inlineStr">
        <is>
          <t>Georgia Power Company</t>
        </is>
      </c>
      <c r="D4865" s="290" t="inlineStr">
        <is>
          <t>GA</t>
        </is>
      </c>
      <c r="F4865" s="290" t="n">
        <v>659</v>
      </c>
      <c r="G4865" s="290" t="inlineStr">
        <is>
          <t>Wansley Common</t>
        </is>
      </c>
      <c r="H4865" s="291" t="n">
        <v>312</v>
      </c>
      <c r="I4865" s="292" t="n">
        <v>40908</v>
      </c>
      <c r="J4865" s="292" t="n"/>
      <c r="K4865" s="290" t="inlineStr">
        <is>
          <t>312.0 Boiler Plant Equipment</t>
        </is>
      </c>
      <c r="L4865" s="293" t="n">
        <v>25401751</v>
      </c>
      <c r="M4865" s="293" t="n">
        <v>4144510</v>
      </c>
      <c r="N4865" s="293" t="n">
        <v>61723893</v>
      </c>
      <c r="P4865" s="290" t="inlineStr">
        <is>
          <t>Fore</t>
        </is>
      </c>
      <c r="Q4865" s="290" t="n">
        <v>35.1</v>
      </c>
      <c r="R4865" s="315" t="n">
        <v>1.593</v>
      </c>
      <c r="S4865" s="295">
        <f>FALSE()</f>
        <v/>
      </c>
      <c r="T4865" s="293" t="n">
        <v>40466652</v>
      </c>
      <c r="V4865" s="290" t="n">
        <v>29.6</v>
      </c>
      <c r="W4865" s="296" t="n"/>
      <c r="X4865" s="293" t="n">
        <v>2085267</v>
      </c>
      <c r="Y4865" s="315" t="n">
        <v>0.08210000000000001</v>
      </c>
      <c r="Z4865" s="295">
        <f>FALSE()</f>
        <v/>
      </c>
      <c r="AA4865" s="290" t="inlineStr">
        <is>
          <t>PUC</t>
        </is>
      </c>
    </row>
    <row r="4866" ht="15" customFormat="1" customHeight="1" s="290">
      <c r="A4866" s="290" t="n">
        <v>57</v>
      </c>
      <c r="B4866" s="290" t="n">
        <v>123</v>
      </c>
      <c r="C4866" s="278" t="inlineStr">
        <is>
          <t>Georgia Power Company</t>
        </is>
      </c>
      <c r="D4866" s="290" t="inlineStr">
        <is>
          <t>GA</t>
        </is>
      </c>
      <c r="F4866" s="290" t="n">
        <v>659</v>
      </c>
      <c r="G4866" s="290" t="inlineStr">
        <is>
          <t>Wansley Common</t>
        </is>
      </c>
      <c r="H4866" s="291" t="n">
        <v>314</v>
      </c>
      <c r="I4866" s="292" t="n">
        <v>40908</v>
      </c>
      <c r="J4866" s="292" t="n"/>
      <c r="K4866" s="290" t="inlineStr">
        <is>
          <t>314.0 Turbogenerator Units</t>
        </is>
      </c>
      <c r="L4866" s="293" t="n">
        <v>2611127</v>
      </c>
      <c r="M4866" s="293" t="n">
        <v>1346384</v>
      </c>
      <c r="N4866" s="293" t="n">
        <v>5441944</v>
      </c>
      <c r="P4866" s="290" t="inlineStr">
        <is>
          <t>Fore</t>
        </is>
      </c>
      <c r="Q4866" s="290" t="n">
        <v>55.7</v>
      </c>
      <c r="R4866" s="315" t="n">
        <v>1.6</v>
      </c>
      <c r="S4866" s="295">
        <f>FALSE()</f>
        <v/>
      </c>
      <c r="T4866" s="293" t="n">
        <v>4177201</v>
      </c>
      <c r="V4866" s="290" t="n">
        <v>28.21</v>
      </c>
      <c r="W4866" s="296" t="n"/>
      <c r="X4866" s="293" t="n">
        <v>192908</v>
      </c>
      <c r="Y4866" s="315" t="n">
        <v>0.07389999999999999</v>
      </c>
      <c r="Z4866" s="295">
        <f>FALSE()</f>
        <v/>
      </c>
      <c r="AA4866" s="290" t="inlineStr">
        <is>
          <t>PUC</t>
        </is>
      </c>
    </row>
    <row r="4867" ht="15" customFormat="1" customHeight="1" s="290">
      <c r="A4867" s="290" t="n">
        <v>57</v>
      </c>
      <c r="B4867" s="290" t="n">
        <v>123</v>
      </c>
      <c r="C4867" s="278" t="inlineStr">
        <is>
          <t>Georgia Power Company</t>
        </is>
      </c>
      <c r="D4867" s="290" t="inlineStr">
        <is>
          <t>GA</t>
        </is>
      </c>
      <c r="F4867" s="290" t="n">
        <v>659</v>
      </c>
      <c r="G4867" s="290" t="inlineStr">
        <is>
          <t>Wansley Common</t>
        </is>
      </c>
      <c r="H4867" s="291" t="n">
        <v>315</v>
      </c>
      <c r="I4867" s="292" t="n">
        <v>40908</v>
      </c>
      <c r="J4867" s="292" t="n"/>
      <c r="K4867" s="290" t="inlineStr">
        <is>
          <t>315.0 Accessory Electric Equipment</t>
        </is>
      </c>
      <c r="L4867" s="293" t="n">
        <v>2499357</v>
      </c>
      <c r="M4867" s="293" t="n">
        <v>951562</v>
      </c>
      <c r="N4867" s="293" t="n">
        <v>5524892</v>
      </c>
      <c r="P4867" s="290" t="inlineStr">
        <is>
          <t>Fore</t>
        </is>
      </c>
      <c r="Q4867" s="290" t="n">
        <v>47.6</v>
      </c>
      <c r="R4867" s="315" t="n">
        <v>1.591</v>
      </c>
      <c r="S4867" s="295">
        <f>FALSE()</f>
        <v/>
      </c>
      <c r="T4867" s="293" t="n">
        <v>3977097</v>
      </c>
      <c r="V4867" s="290" t="n">
        <v>30.21</v>
      </c>
      <c r="W4867" s="296" t="n"/>
      <c r="X4867" s="293" t="n">
        <v>182883</v>
      </c>
      <c r="Y4867" s="315" t="n">
        <v>0.0732</v>
      </c>
      <c r="Z4867" s="295">
        <f>FALSE()</f>
        <v/>
      </c>
      <c r="AA4867" s="290" t="inlineStr">
        <is>
          <t>PUC</t>
        </is>
      </c>
    </row>
    <row r="4868" ht="15" customFormat="1" customHeight="1" s="290">
      <c r="A4868" s="290" t="n">
        <v>57</v>
      </c>
      <c r="B4868" s="290" t="n">
        <v>123</v>
      </c>
      <c r="C4868" s="278" t="inlineStr">
        <is>
          <t>Georgia Power Company</t>
        </is>
      </c>
      <c r="D4868" s="290" t="inlineStr">
        <is>
          <t>GA</t>
        </is>
      </c>
      <c r="F4868" s="290" t="n">
        <v>659</v>
      </c>
      <c r="G4868" s="290" t="inlineStr">
        <is>
          <t>Wansley Common</t>
        </is>
      </c>
      <c r="H4868" s="291" t="n">
        <v>316</v>
      </c>
      <c r="I4868" s="292" t="n">
        <v>40908</v>
      </c>
      <c r="J4868" s="292" t="n"/>
      <c r="K4868" s="290" t="inlineStr">
        <is>
          <t>316.0 Misc. Power Plant Equipment</t>
        </is>
      </c>
      <c r="L4868" s="293" t="n">
        <v>2944601</v>
      </c>
      <c r="M4868" s="293" t="n">
        <v>821889</v>
      </c>
      <c r="N4868" s="293" t="n">
        <v>6836729</v>
      </c>
      <c r="P4868" s="290" t="inlineStr">
        <is>
          <t>Fore</t>
        </is>
      </c>
      <c r="Q4868" s="290" t="n">
        <v>37.9</v>
      </c>
      <c r="R4868" s="315" t="n">
        <v>1.601</v>
      </c>
      <c r="S4868" s="295">
        <f>FALSE()</f>
        <v/>
      </c>
      <c r="T4868" s="293" t="n">
        <v>4714016</v>
      </c>
      <c r="V4868" s="290" t="n">
        <v>27.75</v>
      </c>
      <c r="W4868" s="296" t="n"/>
      <c r="X4868" s="293" t="n">
        <v>246369</v>
      </c>
      <c r="Y4868" s="315" t="n">
        <v>0.0837</v>
      </c>
      <c r="Z4868" s="295">
        <f>FALSE()</f>
        <v/>
      </c>
      <c r="AA4868" s="290" t="inlineStr">
        <is>
          <t>PUC</t>
        </is>
      </c>
    </row>
    <row r="4869" ht="15" customFormat="1" customHeight="1" s="290">
      <c r="A4869" s="290" t="n">
        <v>57</v>
      </c>
      <c r="B4869" s="290" t="n">
        <v>123</v>
      </c>
      <c r="C4869" s="278" t="inlineStr">
        <is>
          <t>Georgia Power Company</t>
        </is>
      </c>
      <c r="D4869" s="290" t="inlineStr">
        <is>
          <t>GA</t>
        </is>
      </c>
      <c r="F4869" s="290" t="n">
        <v>659</v>
      </c>
      <c r="G4869" s="290" t="inlineStr">
        <is>
          <t>Wansley Common</t>
        </is>
      </c>
      <c r="H4869" s="291" t="n">
        <v>311</v>
      </c>
      <c r="I4869" s="292" t="n">
        <v>43100</v>
      </c>
      <c r="J4869" s="292" t="n"/>
      <c r="K4869" s="290" t="n">
        <v>311</v>
      </c>
      <c r="L4869" s="293" t="n">
        <v>5981092</v>
      </c>
      <c r="M4869" s="293" t="n">
        <v>1960998</v>
      </c>
      <c r="N4869" s="293" t="n">
        <v>4321430</v>
      </c>
      <c r="R4869" s="290" t="n">
        <v>-0.0504</v>
      </c>
      <c r="S4869" s="295">
        <f>TRUE()</f>
        <v/>
      </c>
      <c r="T4869" s="290" t="n">
        <v>-301336</v>
      </c>
      <c r="V4869" s="290" t="n">
        <v>12.24</v>
      </c>
      <c r="W4869" s="296" t="n"/>
      <c r="X4869" s="290" t="n">
        <v>353139</v>
      </c>
      <c r="Y4869" s="290" t="n">
        <v>0.059</v>
      </c>
      <c r="Z4869" s="295">
        <f>TRUE()</f>
        <v/>
      </c>
      <c r="AA4869" s="290" t="inlineStr">
        <is>
          <t>PUC</t>
        </is>
      </c>
    </row>
    <row r="4870" ht="15" customFormat="1" customHeight="1" s="290">
      <c r="A4870" s="290" t="n">
        <v>57</v>
      </c>
      <c r="B4870" s="290" t="n">
        <v>123</v>
      </c>
      <c r="C4870" s="278" t="inlineStr">
        <is>
          <t>Georgia Power Company</t>
        </is>
      </c>
      <c r="D4870" s="290" t="inlineStr">
        <is>
          <t>GA</t>
        </is>
      </c>
      <c r="F4870" s="290" t="n">
        <v>659</v>
      </c>
      <c r="G4870" s="290" t="inlineStr">
        <is>
          <t>Wansley Common</t>
        </is>
      </c>
      <c r="H4870" s="291" t="n">
        <v>312</v>
      </c>
      <c r="I4870" s="292" t="n">
        <v>43100</v>
      </c>
      <c r="J4870" s="292" t="n"/>
      <c r="K4870" s="290" t="n">
        <v>312</v>
      </c>
      <c r="L4870" s="293" t="n">
        <v>83731688</v>
      </c>
      <c r="M4870" s="293" t="n">
        <v>19789501</v>
      </c>
      <c r="N4870" s="293" t="n">
        <v>68464990</v>
      </c>
      <c r="R4870" s="290" t="n">
        <v>-0.054</v>
      </c>
      <c r="S4870" s="295">
        <f>TRUE()</f>
        <v/>
      </c>
      <c r="T4870" s="290" t="n">
        <v>-4522803</v>
      </c>
      <c r="V4870" s="290" t="n">
        <v>12.13</v>
      </c>
      <c r="W4870" s="296" t="n"/>
      <c r="X4870" s="290" t="n">
        <v>5645972</v>
      </c>
      <c r="Y4870" s="290" t="n">
        <v>0.0674</v>
      </c>
      <c r="Z4870" s="295">
        <f>TRUE()</f>
        <v/>
      </c>
      <c r="AA4870" s="290" t="inlineStr">
        <is>
          <t>PUC</t>
        </is>
      </c>
    </row>
    <row r="4871" ht="15" customFormat="1" customHeight="1" s="290">
      <c r="A4871" s="290" t="n">
        <v>57</v>
      </c>
      <c r="B4871" s="290" t="n">
        <v>123</v>
      </c>
      <c r="C4871" s="278" t="inlineStr">
        <is>
          <t>Georgia Power Company</t>
        </is>
      </c>
      <c r="D4871" s="290" t="inlineStr">
        <is>
          <t>GA</t>
        </is>
      </c>
      <c r="F4871" s="290" t="n">
        <v>659</v>
      </c>
      <c r="G4871" s="290" t="inlineStr">
        <is>
          <t>Wansley Common</t>
        </is>
      </c>
      <c r="H4871" s="291" t="n">
        <v>314</v>
      </c>
      <c r="I4871" s="292" t="n">
        <v>43100</v>
      </c>
      <c r="J4871" s="292" t="n"/>
      <c r="K4871" s="290" t="n">
        <v>314</v>
      </c>
      <c r="L4871" s="293" t="n">
        <v>2734858</v>
      </c>
      <c r="M4871" s="293" t="n">
        <v>1550074</v>
      </c>
      <c r="N4871" s="293" t="n">
        <v>1340899</v>
      </c>
      <c r="R4871" s="290" t="n">
        <v>-0.0571</v>
      </c>
      <c r="S4871" s="295">
        <f>TRUE()</f>
        <v/>
      </c>
      <c r="T4871" s="290" t="n">
        <v>-156116</v>
      </c>
      <c r="V4871" s="290" t="n">
        <v>11.96</v>
      </c>
      <c r="W4871" s="296" t="n"/>
      <c r="X4871" s="290" t="n">
        <v>112122</v>
      </c>
      <c r="Y4871" s="290" t="n">
        <v>0.041</v>
      </c>
      <c r="Z4871" s="295">
        <f>TRUE()</f>
        <v/>
      </c>
      <c r="AA4871" s="290" t="inlineStr">
        <is>
          <t>PUC</t>
        </is>
      </c>
    </row>
    <row r="4872" ht="15" customFormat="1" customHeight="1" s="290">
      <c r="A4872" s="290" t="n">
        <v>57</v>
      </c>
      <c r="B4872" s="290" t="n">
        <v>123</v>
      </c>
      <c r="C4872" s="278" t="inlineStr">
        <is>
          <t>Georgia Power Company</t>
        </is>
      </c>
      <c r="D4872" s="290" t="inlineStr">
        <is>
          <t>GA</t>
        </is>
      </c>
      <c r="F4872" s="290" t="n">
        <v>659</v>
      </c>
      <c r="G4872" s="290" t="inlineStr">
        <is>
          <t>Wansley Common</t>
        </is>
      </c>
      <c r="H4872" s="291" t="n">
        <v>315</v>
      </c>
      <c r="I4872" s="292" t="n">
        <v>43100</v>
      </c>
      <c r="J4872" s="292" t="n"/>
      <c r="K4872" s="290" t="n">
        <v>315</v>
      </c>
      <c r="L4872" s="293" t="n">
        <v>4613697</v>
      </c>
      <c r="M4872" s="293" t="n">
        <v>1504275</v>
      </c>
      <c r="N4872" s="293" t="n">
        <v>3340618</v>
      </c>
      <c r="R4872" s="290" t="n">
        <v>-0.0501</v>
      </c>
      <c r="S4872" s="295">
        <f>TRUE()</f>
        <v/>
      </c>
      <c r="T4872" s="290" t="n">
        <v>-231195</v>
      </c>
      <c r="V4872" s="290" t="n">
        <v>12.26</v>
      </c>
      <c r="W4872" s="296" t="n"/>
      <c r="X4872" s="290" t="n">
        <v>272492</v>
      </c>
      <c r="Y4872" s="290" t="n">
        <v>0.0591</v>
      </c>
      <c r="Z4872" s="295">
        <f>TRUE()</f>
        <v/>
      </c>
      <c r="AA4872" s="290" t="inlineStr">
        <is>
          <t>PUC</t>
        </is>
      </c>
    </row>
    <row r="4873" ht="15" customFormat="1" customHeight="1" s="290">
      <c r="A4873" s="290" t="n">
        <v>57</v>
      </c>
      <c r="B4873" s="290" t="n">
        <v>123</v>
      </c>
      <c r="C4873" s="278" t="inlineStr">
        <is>
          <t>Georgia Power Company</t>
        </is>
      </c>
      <c r="D4873" s="290" t="inlineStr">
        <is>
          <t>GA</t>
        </is>
      </c>
      <c r="F4873" s="290" t="n">
        <v>659</v>
      </c>
      <c r="G4873" s="290" t="inlineStr">
        <is>
          <t>Wansley Common</t>
        </is>
      </c>
      <c r="H4873" s="291" t="n">
        <v>316</v>
      </c>
      <c r="I4873" s="292" t="n">
        <v>43100</v>
      </c>
      <c r="J4873" s="292" t="n"/>
      <c r="K4873" s="290" t="n">
        <v>316</v>
      </c>
      <c r="L4873" s="293" t="n">
        <v>6448618</v>
      </c>
      <c r="M4873" s="293" t="n">
        <v>1560097</v>
      </c>
      <c r="N4873" s="293" t="n">
        <v>5259925</v>
      </c>
      <c r="R4873" s="290" t="n">
        <v>-0.0576</v>
      </c>
      <c r="S4873" s="295">
        <f>TRUE()</f>
        <v/>
      </c>
      <c r="T4873" s="290" t="n">
        <v>-371403</v>
      </c>
      <c r="V4873" s="290" t="n">
        <v>11.99</v>
      </c>
      <c r="W4873" s="296" t="n"/>
      <c r="X4873" s="290" t="n">
        <v>438543</v>
      </c>
      <c r="Y4873" s="290" t="n">
        <v>0.068</v>
      </c>
      <c r="Z4873" s="295">
        <f>TRUE()</f>
        <v/>
      </c>
      <c r="AA4873" s="290" t="inlineStr">
        <is>
          <t>PUC</t>
        </is>
      </c>
    </row>
    <row r="4874" ht="15" customFormat="1" customHeight="1" s="290">
      <c r="A4874" s="290" t="n">
        <v>57</v>
      </c>
      <c r="B4874" s="290" t="n">
        <v>123</v>
      </c>
      <c r="C4874" s="278" t="inlineStr">
        <is>
          <t>Georgia Power Company</t>
        </is>
      </c>
      <c r="D4874" s="290" t="inlineStr">
        <is>
          <t>GA</t>
        </is>
      </c>
      <c r="F4874" s="290" t="n">
        <v>659</v>
      </c>
      <c r="G4874" s="290" t="inlineStr">
        <is>
          <t>Wansley CT</t>
        </is>
      </c>
      <c r="H4874" s="291" t="n">
        <v>341</v>
      </c>
      <c r="I4874" s="292" t="n">
        <v>40908</v>
      </c>
      <c r="J4874" s="292" t="n"/>
      <c r="K4874" s="290" t="inlineStr">
        <is>
          <t>341.0 Structures and Improvements</t>
        </is>
      </c>
      <c r="L4874" s="293" t="n">
        <v>733635</v>
      </c>
      <c r="M4874" s="293" t="n">
        <v>573046</v>
      </c>
      <c r="N4874" s="293" t="n">
        <v>171338</v>
      </c>
      <c r="P4874" s="290" t="inlineStr">
        <is>
          <t>Fore</t>
        </is>
      </c>
      <c r="Q4874" s="290" t="n">
        <v>44.3</v>
      </c>
      <c r="R4874" s="315" t="n">
        <v>0.015</v>
      </c>
      <c r="S4874" s="295">
        <f>FALSE()</f>
        <v/>
      </c>
      <c r="T4874" s="293" t="n">
        <v>10749</v>
      </c>
      <c r="V4874" s="290" t="n">
        <v>12.94</v>
      </c>
      <c r="W4874" s="296" t="n"/>
      <c r="X4874" s="293" t="n">
        <v>13241</v>
      </c>
      <c r="Y4874" s="315" t="n">
        <v>0.018</v>
      </c>
      <c r="Z4874" s="295">
        <f>FALSE()</f>
        <v/>
      </c>
      <c r="AA4874" s="290" t="inlineStr">
        <is>
          <t>PUC</t>
        </is>
      </c>
    </row>
    <row r="4875" ht="15" customFormat="1" customHeight="1" s="290">
      <c r="A4875" s="290" t="n">
        <v>57</v>
      </c>
      <c r="B4875" s="290" t="n">
        <v>123</v>
      </c>
      <c r="C4875" s="278" t="inlineStr">
        <is>
          <t>Georgia Power Company</t>
        </is>
      </c>
      <c r="D4875" s="290" t="inlineStr">
        <is>
          <t>GA</t>
        </is>
      </c>
      <c r="F4875" s="290" t="n">
        <v>659</v>
      </c>
      <c r="G4875" s="290" t="inlineStr">
        <is>
          <t>Wansley CT</t>
        </is>
      </c>
      <c r="H4875" s="291" t="n">
        <v>342</v>
      </c>
      <c r="I4875" s="292" t="n">
        <v>40908</v>
      </c>
      <c r="J4875" s="292" t="n"/>
      <c r="K4875" s="290" t="inlineStr">
        <is>
          <t>342.0 Fuel Holders</t>
        </is>
      </c>
      <c r="L4875" s="293" t="n">
        <v>336998</v>
      </c>
      <c r="M4875" s="293" t="n">
        <v>263048</v>
      </c>
      <c r="N4875" s="293" t="n">
        <v>78886</v>
      </c>
      <c r="P4875" s="290" t="inlineStr">
        <is>
          <t>Fore</t>
        </is>
      </c>
      <c r="Q4875" s="290" t="n">
        <v>44.3</v>
      </c>
      <c r="R4875" s="315" t="n">
        <v>0.015</v>
      </c>
      <c r="S4875" s="295">
        <f>FALSE()</f>
        <v/>
      </c>
      <c r="T4875" s="293" t="n">
        <v>4936</v>
      </c>
      <c r="V4875" s="290" t="n">
        <v>12.95</v>
      </c>
      <c r="W4875" s="296" t="n"/>
      <c r="X4875" s="293" t="n">
        <v>6092</v>
      </c>
      <c r="Y4875" s="315" t="n">
        <v>0.0181</v>
      </c>
      <c r="Z4875" s="295">
        <f>FALSE()</f>
        <v/>
      </c>
      <c r="AA4875" s="290" t="inlineStr">
        <is>
          <t>PUC</t>
        </is>
      </c>
    </row>
    <row r="4876" ht="15" customFormat="1" customHeight="1" s="290">
      <c r="A4876" s="290" t="n">
        <v>57</v>
      </c>
      <c r="B4876" s="290" t="n">
        <v>123</v>
      </c>
      <c r="C4876" s="278" t="inlineStr">
        <is>
          <t>Georgia Power Company</t>
        </is>
      </c>
      <c r="D4876" s="290" t="inlineStr">
        <is>
          <t>GA</t>
        </is>
      </c>
      <c r="F4876" s="290" t="n">
        <v>659</v>
      </c>
      <c r="G4876" s="290" t="inlineStr">
        <is>
          <t>Wansley CT</t>
        </is>
      </c>
      <c r="H4876" s="291" t="n">
        <v>343</v>
      </c>
      <c r="I4876" s="292" t="n">
        <v>40908</v>
      </c>
      <c r="J4876" s="292" t="n"/>
      <c r="K4876" s="290" t="inlineStr">
        <is>
          <t>343.0 Prime Movers</t>
        </is>
      </c>
      <c r="L4876" s="293" t="n">
        <v>5227995</v>
      </c>
      <c r="M4876" s="293" t="n">
        <v>4133326</v>
      </c>
      <c r="N4876" s="293" t="n">
        <v>1175458</v>
      </c>
      <c r="P4876" s="290" t="inlineStr">
        <is>
          <t>Fore</t>
        </is>
      </c>
      <c r="Q4876" s="290" t="n">
        <v>42.1</v>
      </c>
      <c r="R4876" s="315" t="n">
        <v>0.015</v>
      </c>
      <c r="S4876" s="295">
        <f>FALSE()</f>
        <v/>
      </c>
      <c r="T4876" s="293" t="n">
        <v>80788</v>
      </c>
      <c r="V4876" s="290" t="n">
        <v>11.95</v>
      </c>
      <c r="W4876" s="296" t="n"/>
      <c r="X4876" s="293" t="n">
        <v>98365</v>
      </c>
      <c r="Y4876" s="315" t="n">
        <v>0.0188</v>
      </c>
      <c r="Z4876" s="295">
        <f>FALSE()</f>
        <v/>
      </c>
      <c r="AA4876" s="290" t="inlineStr">
        <is>
          <t>PUC</t>
        </is>
      </c>
    </row>
    <row r="4877" ht="15" customFormat="1" customHeight="1" s="290">
      <c r="A4877" s="290" t="n">
        <v>57</v>
      </c>
      <c r="B4877" s="290" t="n">
        <v>123</v>
      </c>
      <c r="C4877" s="278" t="inlineStr">
        <is>
          <t>Georgia Power Company</t>
        </is>
      </c>
      <c r="D4877" s="290" t="inlineStr">
        <is>
          <t>GA</t>
        </is>
      </c>
      <c r="F4877" s="290" t="n">
        <v>659</v>
      </c>
      <c r="G4877" s="290" t="inlineStr">
        <is>
          <t>Wansley CT</t>
        </is>
      </c>
      <c r="H4877" s="291" t="n">
        <v>344</v>
      </c>
      <c r="I4877" s="292" t="n">
        <v>40908</v>
      </c>
      <c r="J4877" s="292" t="n"/>
      <c r="K4877" s="290" t="inlineStr">
        <is>
          <t>344.0 Generators</t>
        </is>
      </c>
      <c r="L4877" s="293" t="n">
        <v>393289</v>
      </c>
      <c r="M4877" s="293" t="n">
        <v>307557</v>
      </c>
      <c r="N4877" s="293" t="n">
        <v>91498</v>
      </c>
      <c r="P4877" s="290" t="inlineStr">
        <is>
          <t>Fore</t>
        </is>
      </c>
      <c r="Q4877" s="290" t="n">
        <v>44.4</v>
      </c>
      <c r="R4877" s="315" t="n">
        <v>0.015</v>
      </c>
      <c r="S4877" s="295">
        <f>FALSE()</f>
        <v/>
      </c>
      <c r="T4877" s="293" t="n">
        <v>5767</v>
      </c>
      <c r="V4877" s="290" t="n">
        <v>12.93</v>
      </c>
      <c r="W4877" s="296" t="n"/>
      <c r="X4877" s="293" t="n">
        <v>7076</v>
      </c>
      <c r="Y4877" s="315" t="n">
        <v>0.018</v>
      </c>
      <c r="Z4877" s="295">
        <f>FALSE()</f>
        <v/>
      </c>
      <c r="AA4877" s="290" t="inlineStr">
        <is>
          <t>PUC</t>
        </is>
      </c>
    </row>
    <row r="4878" ht="15" customFormat="1" customHeight="1" s="290">
      <c r="A4878" s="290" t="n">
        <v>57</v>
      </c>
      <c r="B4878" s="290" t="n">
        <v>123</v>
      </c>
      <c r="C4878" s="278" t="inlineStr">
        <is>
          <t>Georgia Power Company</t>
        </is>
      </c>
      <c r="D4878" s="290" t="inlineStr">
        <is>
          <t>GA</t>
        </is>
      </c>
      <c r="F4878" s="290" t="n">
        <v>659</v>
      </c>
      <c r="G4878" s="290" t="inlineStr">
        <is>
          <t>Wansley CT</t>
        </is>
      </c>
      <c r="H4878" s="291" t="n">
        <v>345</v>
      </c>
      <c r="I4878" s="292" t="n">
        <v>40908</v>
      </c>
      <c r="J4878" s="292" t="n"/>
      <c r="K4878" s="290" t="inlineStr">
        <is>
          <t>345.0 Accessory Electric Equipment</t>
        </is>
      </c>
      <c r="L4878" s="293" t="n">
        <v>258634</v>
      </c>
      <c r="M4878" s="293" t="n">
        <v>194694</v>
      </c>
      <c r="N4878" s="293" t="n">
        <v>67850</v>
      </c>
      <c r="P4878" s="290" t="inlineStr">
        <is>
          <t>Fore</t>
        </is>
      </c>
      <c r="Q4878" s="290" t="n">
        <v>38.9</v>
      </c>
      <c r="R4878" s="315" t="n">
        <v>0.015</v>
      </c>
      <c r="S4878" s="295">
        <f>FALSE()</f>
        <v/>
      </c>
      <c r="T4878" s="293" t="n">
        <v>3910</v>
      </c>
      <c r="V4878" s="290" t="n">
        <v>12.37</v>
      </c>
      <c r="W4878" s="296" t="n"/>
      <c r="X4878" s="293" t="n">
        <v>5485</v>
      </c>
      <c r="Y4878" s="315" t="n">
        <v>0.0212</v>
      </c>
      <c r="Z4878" s="295">
        <f>FALSE()</f>
        <v/>
      </c>
      <c r="AA4878" s="290" t="inlineStr">
        <is>
          <t>PUC</t>
        </is>
      </c>
    </row>
    <row r="4879" ht="15" customFormat="1" customHeight="1" s="290">
      <c r="A4879" s="290" t="n">
        <v>57</v>
      </c>
      <c r="B4879" s="290" t="n">
        <v>123</v>
      </c>
      <c r="C4879" s="278" t="inlineStr">
        <is>
          <t>Georgia Power Company</t>
        </is>
      </c>
      <c r="D4879" s="290" t="inlineStr">
        <is>
          <t>GA</t>
        </is>
      </c>
      <c r="F4879" s="290" t="n">
        <v>659</v>
      </c>
      <c r="G4879" s="290" t="inlineStr">
        <is>
          <t>Wansley CT</t>
        </is>
      </c>
      <c r="H4879" s="291" t="n">
        <v>346</v>
      </c>
      <c r="I4879" s="292" t="n">
        <v>40908</v>
      </c>
      <c r="J4879" s="292" t="n"/>
      <c r="K4879" s="290" t="inlineStr">
        <is>
          <t>346.0 Misc. Power Plant Equipment</t>
        </is>
      </c>
      <c r="L4879" s="293" t="n">
        <v>63689</v>
      </c>
      <c r="M4879" s="293" t="n">
        <v>38513</v>
      </c>
      <c r="N4879" s="293" t="n">
        <v>26139</v>
      </c>
      <c r="P4879" s="290" t="inlineStr">
        <is>
          <t>Fore</t>
        </is>
      </c>
      <c r="Q4879" s="290" t="n">
        <v>27.3</v>
      </c>
      <c r="R4879" s="315" t="n">
        <v>0.015</v>
      </c>
      <c r="S4879" s="295">
        <f>FALSE()</f>
        <v/>
      </c>
      <c r="T4879" s="290" t="n">
        <v>963</v>
      </c>
      <c r="V4879" s="290" t="n">
        <v>12.34</v>
      </c>
      <c r="W4879" s="296" t="n"/>
      <c r="X4879" s="293" t="n">
        <v>2118</v>
      </c>
      <c r="Y4879" s="315" t="n">
        <v>0.0333</v>
      </c>
      <c r="Z4879" s="295">
        <f>FALSE()</f>
        <v/>
      </c>
      <c r="AA4879" s="290" t="inlineStr">
        <is>
          <t>PUC</t>
        </is>
      </c>
    </row>
    <row r="4880" ht="15" customFormat="1" customHeight="1" s="290">
      <c r="A4880" s="290" t="n">
        <v>57</v>
      </c>
      <c r="B4880" s="290" t="n">
        <v>123</v>
      </c>
      <c r="C4880" s="278" t="inlineStr">
        <is>
          <t>Georgia Power Company</t>
        </is>
      </c>
      <c r="D4880" s="290" t="inlineStr">
        <is>
          <t>GA</t>
        </is>
      </c>
      <c r="F4880" s="290" t="n">
        <v>659</v>
      </c>
      <c r="G4880" s="290" t="inlineStr">
        <is>
          <t>Wansley CT</t>
        </is>
      </c>
      <c r="H4880" s="291" t="n">
        <v>341</v>
      </c>
      <c r="I4880" s="292" t="n">
        <v>43100</v>
      </c>
      <c r="J4880" s="292" t="n"/>
      <c r="K4880" s="290" t="n">
        <v>341</v>
      </c>
      <c r="L4880" s="293" t="n">
        <v>733635</v>
      </c>
      <c r="M4880" s="293" t="n">
        <v>643874</v>
      </c>
      <c r="N4880" s="293" t="n">
        <v>90138</v>
      </c>
      <c r="R4880" s="290" t="n">
        <v>0.0005</v>
      </c>
      <c r="S4880" s="295">
        <f>TRUE()</f>
        <v/>
      </c>
      <c r="T4880" s="290" t="n">
        <v>-377</v>
      </c>
      <c r="V4880" s="290" t="n">
        <v>6.96</v>
      </c>
      <c r="W4880" s="296" t="n"/>
      <c r="X4880" s="290" t="n">
        <v>12953</v>
      </c>
      <c r="Y4880" s="290" t="n">
        <v>0.0177</v>
      </c>
      <c r="Z4880" s="295">
        <f>TRUE()</f>
        <v/>
      </c>
      <c r="AA4880" s="290" t="inlineStr">
        <is>
          <t>PUC</t>
        </is>
      </c>
    </row>
    <row r="4881" ht="15" customFormat="1" customHeight="1" s="290">
      <c r="A4881" s="290" t="n">
        <v>57</v>
      </c>
      <c r="B4881" s="290" t="n">
        <v>123</v>
      </c>
      <c r="C4881" s="278" t="inlineStr">
        <is>
          <t>Georgia Power Company</t>
        </is>
      </c>
      <c r="D4881" s="290" t="inlineStr">
        <is>
          <t>GA</t>
        </is>
      </c>
      <c r="F4881" s="290" t="n">
        <v>659</v>
      </c>
      <c r="G4881" s="290" t="inlineStr">
        <is>
          <t>Wansley CT</t>
        </is>
      </c>
      <c r="H4881" s="291" t="n">
        <v>342</v>
      </c>
      <c r="I4881" s="292" t="n">
        <v>43100</v>
      </c>
      <c r="J4881" s="292" t="n"/>
      <c r="K4881" s="290" t="n">
        <v>342</v>
      </c>
      <c r="L4881" s="293" t="n">
        <v>354548</v>
      </c>
      <c r="M4881" s="293" t="n">
        <v>316182</v>
      </c>
      <c r="N4881" s="293" t="n">
        <v>38614</v>
      </c>
      <c r="R4881" s="290" t="n">
        <v>0.0007</v>
      </c>
      <c r="S4881" s="295">
        <f>TRUE()</f>
        <v/>
      </c>
      <c r="T4881" s="290" t="n">
        <v>-248</v>
      </c>
      <c r="V4881" s="290" t="n">
        <v>7.02</v>
      </c>
      <c r="W4881" s="296" t="n"/>
      <c r="X4881" s="290" t="n">
        <v>5502</v>
      </c>
      <c r="Y4881" s="290" t="n">
        <v>0.0155</v>
      </c>
      <c r="Z4881" s="295">
        <f>TRUE()</f>
        <v/>
      </c>
      <c r="AA4881" s="290" t="inlineStr">
        <is>
          <t>PUC</t>
        </is>
      </c>
    </row>
    <row r="4882" ht="15" customFormat="1" customHeight="1" s="290">
      <c r="A4882" s="290" t="n">
        <v>57</v>
      </c>
      <c r="B4882" s="290" t="n">
        <v>123</v>
      </c>
      <c r="C4882" s="278" t="inlineStr">
        <is>
          <t>Georgia Power Company</t>
        </is>
      </c>
      <c r="D4882" s="290" t="inlineStr">
        <is>
          <t>GA</t>
        </is>
      </c>
      <c r="F4882" s="290" t="n">
        <v>659</v>
      </c>
      <c r="G4882" s="290" t="inlineStr">
        <is>
          <t>Wansley CT</t>
        </is>
      </c>
      <c r="H4882" s="291" t="n">
        <v>343</v>
      </c>
      <c r="I4882" s="292" t="n">
        <v>43100</v>
      </c>
      <c r="J4882" s="292" t="n"/>
      <c r="K4882" s="290" t="n">
        <v>343</v>
      </c>
      <c r="L4882" s="293" t="n">
        <v>5655305</v>
      </c>
      <c r="M4882" s="293" t="n">
        <v>4383491</v>
      </c>
      <c r="N4882" s="293" t="n">
        <v>1272383</v>
      </c>
      <c r="R4882" s="290" t="n">
        <v>0.0001</v>
      </c>
      <c r="S4882" s="295">
        <f>TRUE()</f>
        <v/>
      </c>
      <c r="T4882" s="290" t="n">
        <v>-568</v>
      </c>
      <c r="V4882" s="290" t="n">
        <v>6.96</v>
      </c>
      <c r="W4882" s="296" t="n"/>
      <c r="X4882" s="290" t="n">
        <v>182813</v>
      </c>
      <c r="Y4882" s="290" t="n">
        <v>0.0323</v>
      </c>
      <c r="Z4882" s="295">
        <f>TRUE()</f>
        <v/>
      </c>
      <c r="AA4882" s="290" t="inlineStr">
        <is>
          <t>PUC</t>
        </is>
      </c>
    </row>
    <row r="4883" ht="15" customFormat="1" customHeight="1" s="290">
      <c r="A4883" s="290" t="n">
        <v>57</v>
      </c>
      <c r="B4883" s="290" t="n">
        <v>123</v>
      </c>
      <c r="C4883" s="278" t="inlineStr">
        <is>
          <t>Georgia Power Company</t>
        </is>
      </c>
      <c r="D4883" s="290" t="inlineStr">
        <is>
          <t>GA</t>
        </is>
      </c>
      <c r="F4883" s="290" t="n">
        <v>659</v>
      </c>
      <c r="G4883" s="290" t="inlineStr">
        <is>
          <t>Wansley CT</t>
        </is>
      </c>
      <c r="H4883" s="291" t="n">
        <v>344</v>
      </c>
      <c r="I4883" s="292" t="n">
        <v>43100</v>
      </c>
      <c r="J4883" s="292" t="n"/>
      <c r="K4883" s="290" t="n">
        <v>344</v>
      </c>
      <c r="L4883" s="293" t="n">
        <v>314631</v>
      </c>
      <c r="M4883" s="293" t="n">
        <v>284945</v>
      </c>
      <c r="N4883" s="293" t="n">
        <v>29717</v>
      </c>
      <c r="R4883" s="290" t="n">
        <v>0.0001</v>
      </c>
      <c r="S4883" s="295">
        <f>TRUE()</f>
        <v/>
      </c>
      <c r="T4883" s="290" t="n">
        <v>-31</v>
      </c>
      <c r="V4883" s="290" t="n">
        <v>7.09</v>
      </c>
      <c r="W4883" s="296" t="n"/>
      <c r="X4883" s="290" t="n">
        <v>4194</v>
      </c>
      <c r="Y4883" s="290" t="n">
        <v>0.0133</v>
      </c>
      <c r="Z4883" s="295">
        <f>TRUE()</f>
        <v/>
      </c>
      <c r="AA4883" s="290" t="inlineStr">
        <is>
          <t>PUC</t>
        </is>
      </c>
    </row>
    <row r="4884" ht="15" customFormat="1" customHeight="1" s="290">
      <c r="A4884" s="290" t="n">
        <v>57</v>
      </c>
      <c r="B4884" s="290" t="n">
        <v>123</v>
      </c>
      <c r="C4884" s="278" t="inlineStr">
        <is>
          <t>Georgia Power Company</t>
        </is>
      </c>
      <c r="D4884" s="290" t="inlineStr">
        <is>
          <t>GA</t>
        </is>
      </c>
      <c r="F4884" s="290" t="n">
        <v>659</v>
      </c>
      <c r="G4884" s="290" t="inlineStr">
        <is>
          <t>Wansley CT</t>
        </is>
      </c>
      <c r="H4884" s="291" t="n">
        <v>345</v>
      </c>
      <c r="I4884" s="292" t="n">
        <v>43100</v>
      </c>
      <c r="J4884" s="292" t="n"/>
      <c r="K4884" s="290" t="n">
        <v>345</v>
      </c>
      <c r="L4884" s="293" t="n">
        <v>247611</v>
      </c>
      <c r="M4884" s="293" t="n">
        <v>199472</v>
      </c>
      <c r="N4884" s="293" t="n">
        <v>48329</v>
      </c>
      <c r="R4884" s="290" t="n">
        <v>0.0008</v>
      </c>
      <c r="S4884" s="295">
        <f>TRUE()</f>
        <v/>
      </c>
      <c r="T4884" s="290" t="n">
        <v>-191</v>
      </c>
      <c r="V4884" s="290" t="n">
        <v>6.93</v>
      </c>
      <c r="W4884" s="296" t="n"/>
      <c r="X4884" s="290" t="n">
        <v>6976</v>
      </c>
      <c r="Y4884" s="290" t="n">
        <v>0.0282</v>
      </c>
      <c r="Z4884" s="295">
        <f>TRUE()</f>
        <v/>
      </c>
      <c r="AA4884" s="290" t="inlineStr">
        <is>
          <t>PUC</t>
        </is>
      </c>
    </row>
    <row r="4885" ht="15" customFormat="1" customHeight="1" s="290">
      <c r="A4885" s="290" t="n">
        <v>57</v>
      </c>
      <c r="B4885" s="290" t="n">
        <v>123</v>
      </c>
      <c r="C4885" s="278" t="inlineStr">
        <is>
          <t>Georgia Power Company</t>
        </is>
      </c>
      <c r="D4885" s="290" t="inlineStr">
        <is>
          <t>GA</t>
        </is>
      </c>
      <c r="F4885" s="290" t="n">
        <v>659</v>
      </c>
      <c r="G4885" s="290" t="inlineStr">
        <is>
          <t>Wansley CT</t>
        </is>
      </c>
      <c r="H4885" s="291" t="n">
        <v>346</v>
      </c>
      <c r="I4885" s="292" t="n">
        <v>43100</v>
      </c>
      <c r="J4885" s="292" t="n"/>
      <c r="K4885" s="290" t="n">
        <v>346</v>
      </c>
      <c r="L4885" s="293" t="n">
        <v>63689</v>
      </c>
      <c r="M4885" s="293" t="n">
        <v>45053</v>
      </c>
      <c r="N4885" s="293" t="n">
        <v>18646</v>
      </c>
      <c r="R4885" s="290" t="n">
        <v>0.0002</v>
      </c>
      <c r="S4885" s="295">
        <f>TRUE()</f>
        <v/>
      </c>
      <c r="T4885" s="290" t="n">
        <v>-10</v>
      </c>
      <c r="V4885" s="290" t="n">
        <v>6.98</v>
      </c>
      <c r="W4885" s="296" t="n"/>
      <c r="X4885" s="290" t="n">
        <v>2671</v>
      </c>
      <c r="Y4885" s="290" t="n">
        <v>0.0419</v>
      </c>
      <c r="Z4885" s="295">
        <f>TRUE()</f>
        <v/>
      </c>
      <c r="AA4885" s="290" t="inlineStr">
        <is>
          <t>PUC</t>
        </is>
      </c>
    </row>
    <row r="4886" ht="167.25" customFormat="1" customHeight="1" s="290">
      <c r="A4886" s="290" t="n">
        <v>57</v>
      </c>
      <c r="B4886" s="290" t="n">
        <v>123</v>
      </c>
      <c r="C4886" s="278" t="inlineStr">
        <is>
          <t>Georgia Power Company</t>
        </is>
      </c>
      <c r="D4886" s="290" t="inlineStr">
        <is>
          <t>GA</t>
        </is>
      </c>
      <c r="F4886" s="290" t="n">
        <v>659</v>
      </c>
      <c r="G4886" s="290" t="inlineStr">
        <is>
          <t>Wansley Unit 1</t>
        </is>
      </c>
      <c r="H4886" s="291" t="n">
        <v>311</v>
      </c>
      <c r="I4886" s="292" t="n">
        <v>40908</v>
      </c>
      <c r="J4886" s="292" t="n"/>
      <c r="K4886" s="290" t="inlineStr">
        <is>
          <t>311.0 Structures and Improvements</t>
        </is>
      </c>
      <c r="L4886" s="293" t="n">
        <v>41947855</v>
      </c>
      <c r="M4886" s="293" t="n">
        <v>23264681</v>
      </c>
      <c r="N4886" s="293" t="n">
        <v>21612993</v>
      </c>
      <c r="P4886" s="290" t="inlineStr">
        <is>
          <t>Fore</t>
        </is>
      </c>
      <c r="Q4886" s="290" t="n">
        <v>62.2</v>
      </c>
      <c r="R4886" s="315" t="n">
        <v>0.07000000000000001</v>
      </c>
      <c r="S4886" s="295">
        <f>FALSE()</f>
        <v/>
      </c>
      <c r="T4886" s="293" t="n">
        <v>2929819</v>
      </c>
      <c r="V4886" s="290" t="n">
        <v>26.9</v>
      </c>
      <c r="W4886" s="296" t="n"/>
      <c r="X4886" s="293" t="n">
        <v>803457</v>
      </c>
      <c r="Y4886" s="315" t="n">
        <v>0.0192</v>
      </c>
      <c r="Z4886" s="295">
        <f>FALSE()</f>
        <v/>
      </c>
      <c r="AA4886" s="290" t="inlineStr">
        <is>
          <t>PUC</t>
        </is>
      </c>
    </row>
    <row r="4887" ht="238.5" customFormat="1" customHeight="1" s="290">
      <c r="A4887" s="290" t="n">
        <v>57</v>
      </c>
      <c r="B4887" s="290" t="n">
        <v>123</v>
      </c>
      <c r="C4887" s="278" t="inlineStr">
        <is>
          <t>Georgia Power Company</t>
        </is>
      </c>
      <c r="D4887" s="290" t="inlineStr">
        <is>
          <t>GA</t>
        </is>
      </c>
      <c r="F4887" s="290" t="n">
        <v>659</v>
      </c>
      <c r="G4887" s="290" t="inlineStr">
        <is>
          <t>Wansley Unit 1</t>
        </is>
      </c>
      <c r="H4887" s="291" t="n">
        <v>312</v>
      </c>
      <c r="I4887" s="292" t="n">
        <v>40908</v>
      </c>
      <c r="J4887" s="292" t="n"/>
      <c r="K4887" s="290" t="inlineStr">
        <is>
          <t>312.0 Boiler Plant Equipment</t>
        </is>
      </c>
      <c r="L4887" s="293" t="n">
        <v>284558027</v>
      </c>
      <c r="M4887" s="293" t="n">
        <v>87500730</v>
      </c>
      <c r="N4887" s="293" t="n">
        <v>216021572</v>
      </c>
      <c r="P4887" s="290" t="inlineStr">
        <is>
          <t>Fore</t>
        </is>
      </c>
      <c r="Q4887" s="290" t="n">
        <v>40</v>
      </c>
      <c r="R4887" s="315" t="n">
        <v>0.067</v>
      </c>
      <c r="S4887" s="295">
        <f>FALSE()</f>
        <v/>
      </c>
      <c r="T4887" s="293" t="n">
        <v>18964274</v>
      </c>
      <c r="V4887" s="290" t="n">
        <v>27.37</v>
      </c>
      <c r="W4887" s="296" t="n"/>
      <c r="X4887" s="293" t="n">
        <v>7892641</v>
      </c>
      <c r="Y4887" s="315" t="n">
        <v>0.0277</v>
      </c>
      <c r="Z4887" s="295">
        <f>FALSE()</f>
        <v/>
      </c>
      <c r="AA4887" s="290" t="inlineStr">
        <is>
          <t>PUC</t>
        </is>
      </c>
    </row>
    <row r="4888" ht="214.75" customFormat="1" customHeight="1" s="290">
      <c r="A4888" s="290" t="n">
        <v>57</v>
      </c>
      <c r="B4888" s="290" t="n">
        <v>123</v>
      </c>
      <c r="C4888" s="278" t="inlineStr">
        <is>
          <t>Georgia Power Company</t>
        </is>
      </c>
      <c r="D4888" s="290" t="inlineStr">
        <is>
          <t>GA</t>
        </is>
      </c>
      <c r="F4888" s="290" t="n">
        <v>659</v>
      </c>
      <c r="G4888" s="290" t="inlineStr">
        <is>
          <t>Wansley Unit 1</t>
        </is>
      </c>
      <c r="H4888" s="291" t="n">
        <v>314</v>
      </c>
      <c r="I4888" s="292" t="n">
        <v>40908</v>
      </c>
      <c r="J4888" s="292" t="n"/>
      <c r="K4888" s="290" t="inlineStr">
        <is>
          <t>314.0 Turbogenerator Units</t>
        </is>
      </c>
      <c r="L4888" s="293" t="n">
        <v>30707992</v>
      </c>
      <c r="M4888" s="293" t="n">
        <v>16107546</v>
      </c>
      <c r="N4888" s="293" t="n">
        <v>16821846</v>
      </c>
      <c r="P4888" s="290" t="inlineStr">
        <is>
          <t>Fore</t>
        </is>
      </c>
      <c r="Q4888" s="290" t="n">
        <v>56.4</v>
      </c>
      <c r="R4888" s="315" t="n">
        <v>0.07199999999999999</v>
      </c>
      <c r="S4888" s="295">
        <f>FALSE()</f>
        <v/>
      </c>
      <c r="T4888" s="293" t="n">
        <v>2221400</v>
      </c>
      <c r="V4888" s="290" t="n">
        <v>26.23</v>
      </c>
      <c r="W4888" s="296" t="n"/>
      <c r="X4888" s="293" t="n">
        <v>641321</v>
      </c>
      <c r="Y4888" s="315" t="n">
        <v>0.0209</v>
      </c>
      <c r="Z4888" s="295">
        <f>FALSE()</f>
        <v/>
      </c>
      <c r="AA4888" s="290" t="inlineStr">
        <is>
          <t>PUC</t>
        </is>
      </c>
    </row>
    <row r="4889" ht="143.5" customFormat="1" customHeight="1" s="290">
      <c r="A4889" s="290" t="n">
        <v>57</v>
      </c>
      <c r="B4889" s="290" t="n">
        <v>123</v>
      </c>
      <c r="C4889" s="278" t="inlineStr">
        <is>
          <t>Georgia Power Company</t>
        </is>
      </c>
      <c r="D4889" s="290" t="inlineStr">
        <is>
          <t>GA</t>
        </is>
      </c>
      <c r="F4889" s="290" t="n">
        <v>659</v>
      </c>
      <c r="G4889" s="290" t="inlineStr">
        <is>
          <t>Wansley Unit 1</t>
        </is>
      </c>
      <c r="H4889" s="291" t="n">
        <v>315</v>
      </c>
      <c r="I4889" s="292" t="n">
        <v>40908</v>
      </c>
      <c r="J4889" s="292" t="n"/>
      <c r="K4889" s="290" t="inlineStr">
        <is>
          <t>315.0 Accessory Electric Equipment</t>
        </is>
      </c>
      <c r="L4889" s="293" t="n">
        <v>16529974</v>
      </c>
      <c r="M4889" s="293" t="n">
        <v>7645620</v>
      </c>
      <c r="N4889" s="293" t="n">
        <v>9978753</v>
      </c>
      <c r="P4889" s="290" t="inlineStr">
        <is>
          <t>Fore</t>
        </is>
      </c>
      <c r="Q4889" s="290" t="n">
        <v>52.6</v>
      </c>
      <c r="R4889" s="315" t="n">
        <v>0.066</v>
      </c>
      <c r="S4889" s="295">
        <f>FALSE()</f>
        <v/>
      </c>
      <c r="T4889" s="293" t="n">
        <v>1094399</v>
      </c>
      <c r="V4889" s="290" t="n">
        <v>27.64</v>
      </c>
      <c r="W4889" s="296" t="n"/>
      <c r="X4889" s="293" t="n">
        <v>361026</v>
      </c>
      <c r="Y4889" s="315" t="n">
        <v>0.0218</v>
      </c>
      <c r="Z4889" s="295">
        <f>FALSE()</f>
        <v/>
      </c>
      <c r="AA4889" s="290" t="inlineStr">
        <is>
          <t>PUC</t>
        </is>
      </c>
    </row>
    <row r="4890" ht="29.25" customFormat="1" customHeight="1" s="290">
      <c r="A4890" s="290" t="n">
        <v>57</v>
      </c>
      <c r="B4890" s="290" t="n">
        <v>123</v>
      </c>
      <c r="C4890" s="278" t="inlineStr">
        <is>
          <t>Georgia Power Company</t>
        </is>
      </c>
      <c r="D4890" s="290" t="inlineStr">
        <is>
          <t>GA</t>
        </is>
      </c>
      <c r="F4890" s="290" t="n">
        <v>659</v>
      </c>
      <c r="G4890" s="290" t="inlineStr">
        <is>
          <t>Wansley Unit 1</t>
        </is>
      </c>
      <c r="H4890" s="291" t="n">
        <v>316</v>
      </c>
      <c r="I4890" s="292" t="n">
        <v>40908</v>
      </c>
      <c r="J4890" s="292" t="n"/>
      <c r="K4890" s="290" t="inlineStr">
        <is>
          <t>316.0 Misc. Power Plant Equipment</t>
        </is>
      </c>
      <c r="L4890" s="293" t="n">
        <v>1498039</v>
      </c>
      <c r="M4890" s="293" t="n">
        <v>820809</v>
      </c>
      <c r="N4890" s="293" t="n">
        <v>800383</v>
      </c>
      <c r="P4890" s="290" t="inlineStr">
        <is>
          <t>Fore</t>
        </is>
      </c>
      <c r="Q4890" s="290" t="n">
        <v>53.5</v>
      </c>
      <c r="R4890" s="315" t="n">
        <v>0.082</v>
      </c>
      <c r="S4890" s="295">
        <f>FALSE()</f>
        <v/>
      </c>
      <c r="T4890" s="293" t="n">
        <v>123152</v>
      </c>
      <c r="V4890" s="290" t="n">
        <v>23.86</v>
      </c>
      <c r="W4890" s="296" t="n"/>
      <c r="X4890" s="293" t="n">
        <v>33545</v>
      </c>
      <c r="Y4890" s="315" t="n">
        <v>0.0224</v>
      </c>
      <c r="Z4890" s="295">
        <f>FALSE()</f>
        <v/>
      </c>
      <c r="AA4890" s="290" t="inlineStr">
        <is>
          <t>PUC</t>
        </is>
      </c>
    </row>
    <row r="4891" ht="29.25" customFormat="1" customHeight="1" s="290">
      <c r="A4891" s="290" t="n">
        <v>57</v>
      </c>
      <c r="B4891" s="290" t="n">
        <v>123</v>
      </c>
      <c r="C4891" s="278" t="inlineStr">
        <is>
          <t>Georgia Power Company</t>
        </is>
      </c>
      <c r="D4891" s="290" t="inlineStr">
        <is>
          <t>GA</t>
        </is>
      </c>
      <c r="F4891" s="290" t="n">
        <v>659</v>
      </c>
      <c r="G4891" s="290" t="inlineStr">
        <is>
          <t>Wansley Unit 1</t>
        </is>
      </c>
      <c r="H4891" s="291" t="n">
        <v>311</v>
      </c>
      <c r="I4891" s="292" t="n">
        <v>43100</v>
      </c>
      <c r="J4891" s="292" t="n"/>
      <c r="K4891" s="290" t="n">
        <v>311</v>
      </c>
      <c r="L4891" s="293" t="n">
        <v>42235379</v>
      </c>
      <c r="M4891" s="293" t="n">
        <v>26308338</v>
      </c>
      <c r="N4891" s="293" t="n">
        <v>16536694</v>
      </c>
      <c r="R4891" s="290" t="n">
        <v>-0.0144</v>
      </c>
      <c r="S4891" s="295">
        <f>TRUE()</f>
        <v/>
      </c>
      <c r="T4891" s="290" t="n">
        <v>-609654</v>
      </c>
      <c r="V4891" s="290" t="n">
        <v>11.99</v>
      </c>
      <c r="W4891" s="296" t="n"/>
      <c r="X4891" s="290" t="n">
        <v>1379561</v>
      </c>
      <c r="Y4891" s="290" t="n">
        <v>0.0327</v>
      </c>
      <c r="Z4891" s="295">
        <f>TRUE()</f>
        <v/>
      </c>
      <c r="AA4891" s="290" t="inlineStr">
        <is>
          <t>PUC</t>
        </is>
      </c>
    </row>
    <row r="4892" ht="29.25" customFormat="1" customHeight="1" s="290">
      <c r="A4892" s="290" t="n">
        <v>57</v>
      </c>
      <c r="B4892" s="290" t="n">
        <v>123</v>
      </c>
      <c r="C4892" s="278" t="inlineStr">
        <is>
          <t>Georgia Power Company</t>
        </is>
      </c>
      <c r="D4892" s="290" t="inlineStr">
        <is>
          <t>GA</t>
        </is>
      </c>
      <c r="F4892" s="290" t="n">
        <v>659</v>
      </c>
      <c r="G4892" s="290" t="inlineStr">
        <is>
          <t>Wansley Unit 1</t>
        </is>
      </c>
      <c r="H4892" s="291" t="n">
        <v>312</v>
      </c>
      <c r="I4892" s="292" t="n">
        <v>43100</v>
      </c>
      <c r="J4892" s="292" t="n"/>
      <c r="K4892" s="290" t="n">
        <v>312</v>
      </c>
      <c r="L4892" s="293" t="n">
        <v>317429996</v>
      </c>
      <c r="M4892" s="293" t="n">
        <v>125407795</v>
      </c>
      <c r="N4892" s="293" t="n">
        <v>196408585</v>
      </c>
      <c r="R4892" s="290" t="n">
        <v>-0.0138</v>
      </c>
      <c r="S4892" s="295">
        <f>TRUE()</f>
        <v/>
      </c>
      <c r="T4892" s="290" t="n">
        <v>-4386383</v>
      </c>
      <c r="V4892" s="290" t="n">
        <v>12.01</v>
      </c>
      <c r="W4892" s="296" t="n"/>
      <c r="X4892" s="290" t="n">
        <v>16358721</v>
      </c>
      <c r="Y4892" s="290" t="n">
        <v>0.0515</v>
      </c>
      <c r="Z4892" s="295">
        <f>TRUE()</f>
        <v/>
      </c>
      <c r="AA4892" s="290" t="inlineStr">
        <is>
          <t>PUC</t>
        </is>
      </c>
    </row>
    <row r="4893" ht="25" customFormat="1" customHeight="1" s="290">
      <c r="A4893" s="290" t="n">
        <v>57</v>
      </c>
      <c r="B4893" s="290" t="n">
        <v>123</v>
      </c>
      <c r="C4893" s="278" t="inlineStr">
        <is>
          <t>Georgia Power Company</t>
        </is>
      </c>
      <c r="D4893" s="290" t="inlineStr">
        <is>
          <t>GA</t>
        </is>
      </c>
      <c r="F4893" s="290" t="n">
        <v>659</v>
      </c>
      <c r="G4893" s="290" t="inlineStr">
        <is>
          <t>Wansley Unit 1</t>
        </is>
      </c>
      <c r="H4893" s="291" t="n">
        <v>314</v>
      </c>
      <c r="I4893" s="292" t="n">
        <v>43100</v>
      </c>
      <c r="J4893" s="292" t="n"/>
      <c r="K4893" s="290" t="n">
        <v>314</v>
      </c>
      <c r="L4893" s="293" t="n">
        <v>32758553</v>
      </c>
      <c r="M4893" s="293" t="n">
        <v>17869893</v>
      </c>
      <c r="N4893" s="293" t="n">
        <v>15564008</v>
      </c>
      <c r="R4893" s="290" t="n">
        <v>-0.0206</v>
      </c>
      <c r="S4893" s="295">
        <f>TRUE()</f>
        <v/>
      </c>
      <c r="T4893" s="290" t="n">
        <v>-675348</v>
      </c>
      <c r="V4893" s="290" t="n">
        <v>11.92</v>
      </c>
      <c r="W4893" s="296" t="n"/>
      <c r="X4893" s="290" t="n">
        <v>1305447</v>
      </c>
      <c r="Y4893" s="290" t="n">
        <v>0.0399</v>
      </c>
      <c r="Z4893" s="295">
        <f>TRUE()</f>
        <v/>
      </c>
      <c r="AA4893" s="290" t="inlineStr">
        <is>
          <t>PUC</t>
        </is>
      </c>
    </row>
    <row r="4894" ht="25" customFormat="1" customHeight="1" s="290">
      <c r="A4894" s="290" t="n">
        <v>57</v>
      </c>
      <c r="B4894" s="290" t="n">
        <v>123</v>
      </c>
      <c r="C4894" s="278" t="inlineStr">
        <is>
          <t>Georgia Power Company</t>
        </is>
      </c>
      <c r="D4894" s="290" t="inlineStr">
        <is>
          <t>GA</t>
        </is>
      </c>
      <c r="F4894" s="290" t="n">
        <v>659</v>
      </c>
      <c r="G4894" s="290" t="inlineStr">
        <is>
          <t>Wansley Unit 1</t>
        </is>
      </c>
      <c r="H4894" s="291" t="n">
        <v>315</v>
      </c>
      <c r="I4894" s="292" t="n">
        <v>43100</v>
      </c>
      <c r="J4894" s="292" t="n"/>
      <c r="K4894" s="290" t="n">
        <v>315</v>
      </c>
      <c r="L4894" s="293" t="n">
        <v>18549304</v>
      </c>
      <c r="M4894" s="293" t="n">
        <v>9058145</v>
      </c>
      <c r="N4894" s="293" t="n">
        <v>9782614</v>
      </c>
      <c r="R4894" s="290" t="n">
        <v>-0.0157</v>
      </c>
      <c r="S4894" s="295">
        <f>TRUE()</f>
        <v/>
      </c>
      <c r="T4894" s="290" t="n">
        <v>-291456</v>
      </c>
      <c r="V4894" s="290" t="n">
        <v>11.94</v>
      </c>
      <c r="W4894" s="296" t="n"/>
      <c r="X4894" s="290" t="n">
        <v>819194</v>
      </c>
      <c r="Y4894" s="290" t="n">
        <v>0.0442</v>
      </c>
      <c r="Z4894" s="295">
        <f>TRUE()</f>
        <v/>
      </c>
      <c r="AA4894" s="290" t="inlineStr">
        <is>
          <t>PUC</t>
        </is>
      </c>
    </row>
    <row r="4895" ht="25" customFormat="1" customHeight="1" s="290">
      <c r="A4895" s="290" t="n">
        <v>57</v>
      </c>
      <c r="B4895" s="290" t="n">
        <v>123</v>
      </c>
      <c r="C4895" s="278" t="inlineStr">
        <is>
          <t>Georgia Power Company</t>
        </is>
      </c>
      <c r="D4895" s="290" t="inlineStr">
        <is>
          <t>GA</t>
        </is>
      </c>
      <c r="F4895" s="290" t="n">
        <v>659</v>
      </c>
      <c r="G4895" s="290" t="inlineStr">
        <is>
          <t>Wansley Unit 1</t>
        </is>
      </c>
      <c r="H4895" s="291" t="n">
        <v>316</v>
      </c>
      <c r="I4895" s="292" t="n">
        <v>43100</v>
      </c>
      <c r="J4895" s="292" t="n"/>
      <c r="K4895" s="290" t="n">
        <v>316</v>
      </c>
      <c r="L4895" s="293" t="n">
        <v>1679807</v>
      </c>
      <c r="M4895" s="293" t="n">
        <v>888157</v>
      </c>
      <c r="N4895" s="293" t="n">
        <v>833540</v>
      </c>
      <c r="R4895" s="290" t="n">
        <v>-0.0249</v>
      </c>
      <c r="S4895" s="295">
        <f>TRUE()</f>
        <v/>
      </c>
      <c r="T4895" s="290" t="n">
        <v>-41890</v>
      </c>
      <c r="V4895" s="290" t="n">
        <v>11.41</v>
      </c>
      <c r="W4895" s="296" t="n"/>
      <c r="X4895" s="290" t="n">
        <v>73061</v>
      </c>
      <c r="Y4895" s="290" t="n">
        <v>0.0435</v>
      </c>
      <c r="Z4895" s="295">
        <f>TRUE()</f>
        <v/>
      </c>
      <c r="AA4895" s="290" t="inlineStr">
        <is>
          <t>PUC</t>
        </is>
      </c>
    </row>
    <row r="4896" ht="25" customFormat="1" customHeight="1" s="290">
      <c r="A4896" s="290" t="n">
        <v>57</v>
      </c>
      <c r="B4896" s="290" t="n">
        <v>123</v>
      </c>
      <c r="C4896" s="278" t="inlineStr">
        <is>
          <t>Georgia Power Company</t>
        </is>
      </c>
      <c r="D4896" s="290" t="inlineStr">
        <is>
          <t>GA</t>
        </is>
      </c>
      <c r="F4896" s="290" t="n">
        <v>659</v>
      </c>
      <c r="G4896" s="290" t="inlineStr">
        <is>
          <t>Wansley Unit 2</t>
        </is>
      </c>
      <c r="H4896" s="291" t="n">
        <v>311</v>
      </c>
      <c r="I4896" s="292" t="n">
        <v>40908</v>
      </c>
      <c r="J4896" s="292" t="n"/>
      <c r="K4896" s="290" t="inlineStr">
        <is>
          <t>311.0 Structures and Improvements</t>
        </is>
      </c>
      <c r="L4896" s="293" t="n">
        <v>15876093</v>
      </c>
      <c r="M4896" s="293" t="n">
        <v>7820149</v>
      </c>
      <c r="N4896" s="293" t="n">
        <v>9330461</v>
      </c>
      <c r="P4896" s="290" t="inlineStr">
        <is>
          <t>Fore</t>
        </is>
      </c>
      <c r="Q4896" s="290" t="n">
        <v>61.9</v>
      </c>
      <c r="R4896" s="315" t="n">
        <v>0.08</v>
      </c>
      <c r="S4896" s="295">
        <f>FALSE()</f>
        <v/>
      </c>
      <c r="T4896" s="293" t="n">
        <v>1274517</v>
      </c>
      <c r="V4896" s="290" t="n">
        <v>28.69</v>
      </c>
      <c r="W4896" s="296" t="n"/>
      <c r="X4896" s="293" t="n">
        <v>325216</v>
      </c>
      <c r="Y4896" s="315" t="n">
        <v>0.0205</v>
      </c>
      <c r="Z4896" s="295">
        <f>FALSE()</f>
        <v/>
      </c>
      <c r="AA4896" s="290" t="inlineStr">
        <is>
          <t>PUC</t>
        </is>
      </c>
    </row>
    <row r="4897" ht="25" customFormat="1" customHeight="1" s="290">
      <c r="A4897" s="290" t="n">
        <v>57</v>
      </c>
      <c r="B4897" s="290" t="n">
        <v>123</v>
      </c>
      <c r="C4897" s="278" t="inlineStr">
        <is>
          <t>Georgia Power Company</t>
        </is>
      </c>
      <c r="D4897" s="290" t="inlineStr">
        <is>
          <t>GA</t>
        </is>
      </c>
      <c r="F4897" s="290" t="n">
        <v>659</v>
      </c>
      <c r="G4897" s="290" t="inlineStr">
        <is>
          <t>Wansley Unit 2</t>
        </is>
      </c>
      <c r="H4897" s="291" t="n">
        <v>312</v>
      </c>
      <c r="I4897" s="292" t="n">
        <v>40908</v>
      </c>
      <c r="J4897" s="292" t="n"/>
      <c r="K4897" s="290" t="inlineStr">
        <is>
          <t>312.0 Boiler Plant Equipment</t>
        </is>
      </c>
      <c r="L4897" s="293" t="n">
        <v>229313296</v>
      </c>
      <c r="M4897" s="293" t="n">
        <v>52635941</v>
      </c>
      <c r="N4897" s="293" t="n">
        <v>194241758</v>
      </c>
      <c r="P4897" s="290" t="inlineStr">
        <is>
          <t>Fore</t>
        </is>
      </c>
      <c r="Q4897" s="290" t="n">
        <v>39.1</v>
      </c>
      <c r="R4897" s="315" t="n">
        <v>0.077</v>
      </c>
      <c r="S4897" s="295">
        <f>FALSE()</f>
        <v/>
      </c>
      <c r="T4897" s="293" t="n">
        <v>17564403</v>
      </c>
      <c r="V4897" s="290" t="n">
        <v>29.27</v>
      </c>
      <c r="W4897" s="296" t="n"/>
      <c r="X4897" s="293" t="n">
        <v>6636206</v>
      </c>
      <c r="Y4897" s="315" t="n">
        <v>0.0289</v>
      </c>
      <c r="Z4897" s="295">
        <f>FALSE()</f>
        <v/>
      </c>
      <c r="AA4897" s="290" t="inlineStr">
        <is>
          <t>PUC</t>
        </is>
      </c>
    </row>
    <row r="4898" ht="29.25" customFormat="1" customHeight="1" s="290">
      <c r="A4898" s="290" t="n">
        <v>57</v>
      </c>
      <c r="B4898" s="290" t="n">
        <v>123</v>
      </c>
      <c r="C4898" s="278" t="inlineStr">
        <is>
          <t>Georgia Power Company</t>
        </is>
      </c>
      <c r="D4898" s="290" t="inlineStr">
        <is>
          <t>GA</t>
        </is>
      </c>
      <c r="F4898" s="290" t="n">
        <v>659</v>
      </c>
      <c r="G4898" s="290" t="inlineStr">
        <is>
          <t>Wansley Unit 2</t>
        </is>
      </c>
      <c r="H4898" s="291" t="n">
        <v>314</v>
      </c>
      <c r="I4898" s="292" t="n">
        <v>40908</v>
      </c>
      <c r="J4898" s="292" t="n"/>
      <c r="K4898" s="290" t="inlineStr">
        <is>
          <t>314.0 Turbogenerator Units</t>
        </is>
      </c>
      <c r="L4898" s="293" t="n">
        <v>26307633</v>
      </c>
      <c r="M4898" s="293" t="n">
        <v>12674449</v>
      </c>
      <c r="N4898" s="293" t="n">
        <v>15841842</v>
      </c>
      <c r="P4898" s="290" t="inlineStr">
        <is>
          <t>Fore</t>
        </is>
      </c>
      <c r="Q4898" s="290" t="n">
        <v>58.1</v>
      </c>
      <c r="R4898" s="315" t="n">
        <v>0.08400000000000001</v>
      </c>
      <c r="S4898" s="295">
        <f>FALSE()</f>
        <v/>
      </c>
      <c r="T4898" s="293" t="n">
        <v>2208659</v>
      </c>
      <c r="V4898" s="290" t="n">
        <v>27.71</v>
      </c>
      <c r="W4898" s="296" t="n"/>
      <c r="X4898" s="293" t="n">
        <v>571701</v>
      </c>
      <c r="Y4898" s="315" t="n">
        <v>0.0217</v>
      </c>
      <c r="Z4898" s="295">
        <f>FALSE()</f>
        <v/>
      </c>
      <c r="AA4898" s="290" t="inlineStr">
        <is>
          <t>PUC</t>
        </is>
      </c>
    </row>
    <row r="4899" ht="29.25" customFormat="1" customHeight="1" s="290">
      <c r="A4899" s="290" t="n">
        <v>57</v>
      </c>
      <c r="B4899" s="290" t="n">
        <v>123</v>
      </c>
      <c r="C4899" s="278" t="inlineStr">
        <is>
          <t>Georgia Power Company</t>
        </is>
      </c>
      <c r="D4899" s="290" t="inlineStr">
        <is>
          <t>GA</t>
        </is>
      </c>
      <c r="F4899" s="290" t="n">
        <v>659</v>
      </c>
      <c r="G4899" s="290" t="inlineStr">
        <is>
          <t>Wansley Unit 2</t>
        </is>
      </c>
      <c r="H4899" s="291" t="n">
        <v>315</v>
      </c>
      <c r="I4899" s="292" t="n">
        <v>40908</v>
      </c>
      <c r="J4899" s="292" t="n"/>
      <c r="K4899" s="290" t="inlineStr">
        <is>
          <t>315.0 Accessory Electric Equipment</t>
        </is>
      </c>
      <c r="L4899" s="293" t="n">
        <v>9234133</v>
      </c>
      <c r="M4899" s="293" t="n">
        <v>4187147</v>
      </c>
      <c r="N4899" s="293" t="n">
        <v>5772377</v>
      </c>
      <c r="P4899" s="290" t="inlineStr">
        <is>
          <t>Fore</t>
        </is>
      </c>
      <c r="Q4899" s="290" t="n">
        <v>57.5</v>
      </c>
      <c r="R4899" s="315" t="n">
        <v>0.079</v>
      </c>
      <c r="S4899" s="295">
        <f>FALSE()</f>
        <v/>
      </c>
      <c r="T4899" s="293" t="n">
        <v>725390</v>
      </c>
      <c r="V4899" s="290" t="n">
        <v>29.06</v>
      </c>
      <c r="W4899" s="296" t="n"/>
      <c r="X4899" s="293" t="n">
        <v>198636</v>
      </c>
      <c r="Y4899" s="315" t="n">
        <v>0.0215</v>
      </c>
      <c r="Z4899" s="295">
        <f>FALSE()</f>
        <v/>
      </c>
      <c r="AA4899" s="290" t="inlineStr">
        <is>
          <t>PUC</t>
        </is>
      </c>
    </row>
    <row r="4900" ht="29.25" customFormat="1" customHeight="1" s="290">
      <c r="A4900" s="290" t="n">
        <v>57</v>
      </c>
      <c r="B4900" s="290" t="n">
        <v>123</v>
      </c>
      <c r="C4900" s="278" t="inlineStr">
        <is>
          <t>Georgia Power Company</t>
        </is>
      </c>
      <c r="D4900" s="290" t="inlineStr">
        <is>
          <t>GA</t>
        </is>
      </c>
      <c r="F4900" s="290" t="n">
        <v>659</v>
      </c>
      <c r="G4900" s="290" t="inlineStr">
        <is>
          <t>Wansley Unit 2</t>
        </is>
      </c>
      <c r="H4900" s="291" t="n">
        <v>316</v>
      </c>
      <c r="I4900" s="292" t="n">
        <v>40908</v>
      </c>
      <c r="J4900" s="292" t="n"/>
      <c r="K4900" s="290" t="inlineStr">
        <is>
          <t>316.0 Misc. Power Plant Equipment</t>
        </is>
      </c>
      <c r="L4900" s="293" t="n">
        <v>661894</v>
      </c>
      <c r="M4900" s="293" t="n">
        <v>260784</v>
      </c>
      <c r="N4900" s="293" t="n">
        <v>460028</v>
      </c>
      <c r="P4900" s="290" t="inlineStr">
        <is>
          <t>Fore</t>
        </is>
      </c>
      <c r="Q4900" s="290" t="n">
        <v>45.8</v>
      </c>
      <c r="R4900" s="315" t="n">
        <v>0.089</v>
      </c>
      <c r="S4900" s="295">
        <f>FALSE()</f>
        <v/>
      </c>
      <c r="T4900" s="293" t="n">
        <v>58918</v>
      </c>
      <c r="V4900" s="290" t="n">
        <v>26.3</v>
      </c>
      <c r="W4900" s="296" t="n"/>
      <c r="X4900" s="293" t="n">
        <v>17492</v>
      </c>
      <c r="Y4900" s="315" t="n">
        <v>0.0264</v>
      </c>
      <c r="Z4900" s="295">
        <f>FALSE()</f>
        <v/>
      </c>
      <c r="AA4900" s="290" t="inlineStr">
        <is>
          <t>PUC</t>
        </is>
      </c>
    </row>
    <row r="4901" ht="29.25" customFormat="1" customHeight="1" s="290">
      <c r="A4901" s="290" t="n">
        <v>57</v>
      </c>
      <c r="B4901" s="290" t="n">
        <v>123</v>
      </c>
      <c r="C4901" s="278" t="inlineStr">
        <is>
          <t>Georgia Power Company</t>
        </is>
      </c>
      <c r="D4901" s="290" t="inlineStr">
        <is>
          <t>GA</t>
        </is>
      </c>
      <c r="F4901" s="278" t="n">
        <v>659</v>
      </c>
      <c r="G4901" s="278" t="inlineStr">
        <is>
          <t>Wansley Unit 2</t>
        </is>
      </c>
      <c r="H4901" s="291" t="n">
        <v>311</v>
      </c>
      <c r="I4901" s="292" t="n">
        <v>43100</v>
      </c>
      <c r="J4901" s="292" t="n"/>
      <c r="K4901" s="290" t="n">
        <v>311</v>
      </c>
      <c r="L4901" s="293" t="n">
        <v>14990448</v>
      </c>
      <c r="M4901" s="293" t="n">
        <v>7947857</v>
      </c>
      <c r="N4901" s="293" t="n">
        <v>7248156</v>
      </c>
      <c r="R4901" s="290" t="n">
        <v>-0.0137</v>
      </c>
      <c r="S4901" s="295">
        <f>TRUE()</f>
        <v/>
      </c>
      <c r="T4901" s="290" t="n">
        <v>-205565</v>
      </c>
      <c r="V4901" s="290" t="n">
        <v>12.02</v>
      </c>
      <c r="W4901" s="296" t="n"/>
      <c r="X4901" s="290" t="n">
        <v>603047</v>
      </c>
      <c r="Y4901" s="290" t="n">
        <v>0.0402</v>
      </c>
      <c r="Z4901" s="295">
        <f>TRUE()</f>
        <v/>
      </c>
      <c r="AA4901" s="290" t="inlineStr">
        <is>
          <t>PUC</t>
        </is>
      </c>
    </row>
    <row r="4902" ht="29.25" customFormat="1" customHeight="1" s="290">
      <c r="A4902" s="290" t="n">
        <v>57</v>
      </c>
      <c r="B4902" s="290" t="n">
        <v>123</v>
      </c>
      <c r="C4902" s="278" t="inlineStr">
        <is>
          <t>Georgia Power Company</t>
        </is>
      </c>
      <c r="D4902" s="290" t="inlineStr">
        <is>
          <t>GA</t>
        </is>
      </c>
      <c r="F4902" s="278" t="n">
        <v>659</v>
      </c>
      <c r="G4902" s="278" t="inlineStr">
        <is>
          <t>Wansley Unit 2</t>
        </is>
      </c>
      <c r="H4902" s="291" t="n">
        <v>312</v>
      </c>
      <c r="I4902" s="292" t="n">
        <v>43100</v>
      </c>
      <c r="J4902" s="292" t="n"/>
      <c r="K4902" s="290" t="n">
        <v>312</v>
      </c>
      <c r="L4902" s="293" t="n">
        <v>271217964</v>
      </c>
      <c r="M4902" s="293" t="n">
        <v>83309042</v>
      </c>
      <c r="N4902" s="293" t="n">
        <v>191441593</v>
      </c>
      <c r="R4902" s="290" t="n">
        <v>-0.013</v>
      </c>
      <c r="S4902" s="295">
        <f>TRUE()</f>
        <v/>
      </c>
      <c r="T4902" s="290" t="n">
        <v>-3532671</v>
      </c>
      <c r="V4902" s="290" t="n">
        <v>12.05</v>
      </c>
      <c r="W4902" s="296" t="n"/>
      <c r="X4902" s="290" t="n">
        <v>15887509</v>
      </c>
      <c r="Y4902" s="290" t="n">
        <v>0.0586</v>
      </c>
      <c r="Z4902" s="295">
        <f>TRUE()</f>
        <v/>
      </c>
      <c r="AA4902" s="290" t="inlineStr">
        <is>
          <t>PUC</t>
        </is>
      </c>
    </row>
    <row r="4903" ht="29.25" customFormat="1" customHeight="1" s="290">
      <c r="A4903" s="290" t="n">
        <v>57</v>
      </c>
      <c r="B4903" s="290" t="n">
        <v>123</v>
      </c>
      <c r="C4903" s="278" t="inlineStr">
        <is>
          <t>Georgia Power Company</t>
        </is>
      </c>
      <c r="D4903" s="290" t="inlineStr">
        <is>
          <t>GA</t>
        </is>
      </c>
      <c r="F4903" s="278" t="n">
        <v>659</v>
      </c>
      <c r="G4903" s="278" t="inlineStr">
        <is>
          <t>Wansley Unit 2</t>
        </is>
      </c>
      <c r="H4903" s="291" t="n">
        <v>314</v>
      </c>
      <c r="I4903" s="292" t="n">
        <v>43100</v>
      </c>
      <c r="J4903" s="292" t="n"/>
      <c r="K4903" s="290" t="n">
        <v>314</v>
      </c>
      <c r="L4903" s="293" t="n">
        <v>32587176</v>
      </c>
      <c r="M4903" s="293" t="n">
        <v>13074940</v>
      </c>
      <c r="N4903" s="293" t="n">
        <v>20137994</v>
      </c>
      <c r="R4903" s="290" t="n">
        <v>-0.0192</v>
      </c>
      <c r="S4903" s="295">
        <f>TRUE()</f>
        <v/>
      </c>
      <c r="T4903" s="290" t="n">
        <v>-625759</v>
      </c>
      <c r="V4903" s="290" t="n">
        <v>11.98</v>
      </c>
      <c r="W4903" s="296" t="n"/>
      <c r="X4903" s="290" t="n">
        <v>1681459</v>
      </c>
      <c r="Y4903" s="290" t="n">
        <v>0.0516</v>
      </c>
      <c r="Z4903" s="295">
        <f>TRUE()</f>
        <v/>
      </c>
      <c r="AA4903" s="290" t="inlineStr">
        <is>
          <t>PUC</t>
        </is>
      </c>
    </row>
    <row r="4904" ht="29.25" customFormat="1" customHeight="1" s="290">
      <c r="A4904" s="290" t="n">
        <v>57</v>
      </c>
      <c r="B4904" s="290" t="n">
        <v>123</v>
      </c>
      <c r="C4904" s="278" t="inlineStr">
        <is>
          <t>Georgia Power Company</t>
        </is>
      </c>
      <c r="D4904" s="290" t="inlineStr">
        <is>
          <t>GA</t>
        </is>
      </c>
      <c r="F4904" s="278" t="n">
        <v>659</v>
      </c>
      <c r="G4904" s="278" t="inlineStr">
        <is>
          <t>Wansley Unit 2</t>
        </is>
      </c>
      <c r="H4904" s="291" t="n">
        <v>315</v>
      </c>
      <c r="I4904" s="292" t="n">
        <v>43100</v>
      </c>
      <c r="J4904" s="292" t="n"/>
      <c r="K4904" s="290" t="n">
        <v>315</v>
      </c>
      <c r="L4904" s="293" t="n">
        <v>14133975</v>
      </c>
      <c r="M4904" s="293" t="n">
        <v>5211625</v>
      </c>
      <c r="N4904" s="293" t="n">
        <v>9116904</v>
      </c>
      <c r="R4904" s="290" t="n">
        <v>-0.0138</v>
      </c>
      <c r="S4904" s="295">
        <f>TRUE()</f>
        <v/>
      </c>
      <c r="T4904" s="290" t="n">
        <v>-194554</v>
      </c>
      <c r="V4904" s="290" t="n">
        <v>12.02</v>
      </c>
      <c r="W4904" s="296" t="n"/>
      <c r="X4904" s="290" t="n">
        <v>758440</v>
      </c>
      <c r="Y4904" s="290" t="n">
        <v>0.0537</v>
      </c>
      <c r="Z4904" s="295">
        <f>TRUE()</f>
        <v/>
      </c>
      <c r="AA4904" s="290" t="inlineStr">
        <is>
          <t>PUC</t>
        </is>
      </c>
    </row>
    <row r="4905" ht="29.25" customFormat="1" customHeight="1" s="290">
      <c r="A4905" s="290" t="n">
        <v>57</v>
      </c>
      <c r="B4905" s="290" t="n">
        <v>123</v>
      </c>
      <c r="C4905" s="278" t="inlineStr">
        <is>
          <t>Georgia Power Company</t>
        </is>
      </c>
      <c r="D4905" s="290" t="inlineStr">
        <is>
          <t>GA</t>
        </is>
      </c>
      <c r="F4905" s="278" t="n">
        <v>659</v>
      </c>
      <c r="G4905" s="278" t="inlineStr">
        <is>
          <t>Wansley Unit 2</t>
        </is>
      </c>
      <c r="H4905" s="291" t="n">
        <v>316</v>
      </c>
      <c r="I4905" s="292" t="n">
        <v>43100</v>
      </c>
      <c r="J4905" s="292" t="n"/>
      <c r="K4905" s="290" t="n">
        <v>316</v>
      </c>
      <c r="L4905" s="293" t="n">
        <v>688445</v>
      </c>
      <c r="M4905" s="293" t="n">
        <v>271578</v>
      </c>
      <c r="N4905" s="293" t="n">
        <v>431873</v>
      </c>
      <c r="R4905" s="290" t="n">
        <v>-0.0218</v>
      </c>
      <c r="S4905" s="295">
        <f>TRUE()</f>
        <v/>
      </c>
      <c r="T4905" s="290" t="n">
        <v>-15007</v>
      </c>
      <c r="V4905" s="290" t="n">
        <v>11.61</v>
      </c>
      <c r="W4905" s="296" t="n"/>
      <c r="X4905" s="290" t="n">
        <v>37202</v>
      </c>
      <c r="Y4905" s="290" t="n">
        <v>0.054</v>
      </c>
      <c r="Z4905" s="295">
        <f>TRUE()</f>
        <v/>
      </c>
      <c r="AA4905" s="290" t="inlineStr">
        <is>
          <t>PUC</t>
        </is>
      </c>
    </row>
    <row r="4906" ht="29.25" customFormat="1" customHeight="1" s="290">
      <c r="A4906" s="290" t="n">
        <v>57</v>
      </c>
      <c r="B4906" s="290" t="n">
        <v>123</v>
      </c>
      <c r="C4906" s="278" t="inlineStr">
        <is>
          <t>Georgia Power Company</t>
        </is>
      </c>
      <c r="D4906" s="290" t="inlineStr">
        <is>
          <t>GA</t>
        </is>
      </c>
      <c r="F4906" s="290" t="n">
        <v>614</v>
      </c>
      <c r="G4906" s="290" t="inlineStr">
        <is>
          <t>Warner Robins Common</t>
        </is>
      </c>
      <c r="H4906" s="291" t="n">
        <v>341</v>
      </c>
      <c r="I4906" s="292" t="n">
        <v>40908</v>
      </c>
      <c r="J4906" s="292" t="n"/>
      <c r="K4906" s="290" t="inlineStr">
        <is>
          <t>341.0 Structures and Improvements</t>
        </is>
      </c>
      <c r="L4906" s="293" t="n">
        <v>1350389</v>
      </c>
      <c r="M4906" s="293" t="n">
        <v>424018</v>
      </c>
      <c r="N4906" s="293" t="n">
        <v>1009107</v>
      </c>
      <c r="P4906" s="290" t="inlineStr">
        <is>
          <t>Fore</t>
        </is>
      </c>
      <c r="Q4906" s="290" t="n">
        <v>43.6</v>
      </c>
      <c r="R4906" s="315" t="n">
        <v>0.061</v>
      </c>
      <c r="S4906" s="295">
        <f>FALSE()</f>
        <v/>
      </c>
      <c r="T4906" s="293" t="n">
        <v>82737</v>
      </c>
      <c r="V4906" s="290" t="n">
        <v>27.87</v>
      </c>
      <c r="W4906" s="296" t="n"/>
      <c r="X4906" s="293" t="n">
        <v>36208</v>
      </c>
      <c r="Y4906" s="315" t="n">
        <v>0.0268</v>
      </c>
      <c r="Z4906" s="295">
        <f>FALSE()</f>
        <v/>
      </c>
      <c r="AA4906" s="290" t="inlineStr">
        <is>
          <t>PUC</t>
        </is>
      </c>
    </row>
    <row r="4907" ht="29.25" customFormat="1" customHeight="1" s="290">
      <c r="A4907" s="290" t="n">
        <v>57</v>
      </c>
      <c r="B4907" s="290" t="n">
        <v>123</v>
      </c>
      <c r="C4907" s="278" t="inlineStr">
        <is>
          <t>Georgia Power Company</t>
        </is>
      </c>
      <c r="D4907" s="290" t="inlineStr">
        <is>
          <t>GA</t>
        </is>
      </c>
      <c r="F4907" s="290" t="n">
        <v>614</v>
      </c>
      <c r="G4907" s="290" t="inlineStr">
        <is>
          <t>Warner Robins Common</t>
        </is>
      </c>
      <c r="H4907" s="291" t="n">
        <v>342</v>
      </c>
      <c r="I4907" s="292" t="n">
        <v>40908</v>
      </c>
      <c r="J4907" s="292" t="n"/>
      <c r="K4907" s="290" t="inlineStr">
        <is>
          <t>342.0 Fuel Holders</t>
        </is>
      </c>
      <c r="L4907" s="293" t="n">
        <v>2662965</v>
      </c>
      <c r="M4907" s="293" t="n">
        <v>848852</v>
      </c>
      <c r="N4907" s="293" t="n">
        <v>1977335</v>
      </c>
      <c r="P4907" s="290" t="inlineStr">
        <is>
          <t>Fore</t>
        </is>
      </c>
      <c r="Q4907" s="290" t="n">
        <v>44</v>
      </c>
      <c r="R4907" s="315" t="n">
        <v>0.061</v>
      </c>
      <c r="S4907" s="295">
        <f>FALSE()</f>
        <v/>
      </c>
      <c r="T4907" s="293" t="n">
        <v>163222</v>
      </c>
      <c r="V4907" s="290" t="n">
        <v>27.84</v>
      </c>
      <c r="W4907" s="296" t="n"/>
      <c r="X4907" s="293" t="n">
        <v>71025</v>
      </c>
      <c r="Y4907" s="315" t="n">
        <v>0.0267</v>
      </c>
      <c r="Z4907" s="295">
        <f>FALSE()</f>
        <v/>
      </c>
      <c r="AA4907" s="290" t="inlineStr">
        <is>
          <t>PUC</t>
        </is>
      </c>
    </row>
    <row r="4908" ht="29.25" customFormat="1" customHeight="1" s="290">
      <c r="A4908" s="290" t="n">
        <v>57</v>
      </c>
      <c r="B4908" s="290" t="n">
        <v>123</v>
      </c>
      <c r="C4908" s="278" t="inlineStr">
        <is>
          <t>Georgia Power Company</t>
        </is>
      </c>
      <c r="D4908" s="290" t="inlineStr">
        <is>
          <t>GA</t>
        </is>
      </c>
      <c r="F4908" s="290" t="n">
        <v>614</v>
      </c>
      <c r="G4908" s="290" t="inlineStr">
        <is>
          <t>Warner Robins Common</t>
        </is>
      </c>
      <c r="H4908" s="291" t="n">
        <v>343</v>
      </c>
      <c r="I4908" s="292" t="n">
        <v>40908</v>
      </c>
      <c r="J4908" s="292" t="n"/>
      <c r="K4908" s="290" t="inlineStr">
        <is>
          <t>343.0 Prime Movers</t>
        </is>
      </c>
      <c r="L4908" s="293" t="n">
        <v>1310856</v>
      </c>
      <c r="M4908" s="293" t="n">
        <v>451794</v>
      </c>
      <c r="N4908" s="293" t="n">
        <v>941622</v>
      </c>
      <c r="P4908" s="290" t="inlineStr">
        <is>
          <t>Fore</t>
        </is>
      </c>
      <c r="Q4908" s="290" t="n">
        <v>40.1</v>
      </c>
      <c r="R4908" s="315" t="n">
        <v>0.063</v>
      </c>
      <c r="S4908" s="295">
        <f>FALSE()</f>
        <v/>
      </c>
      <c r="T4908" s="293" t="n">
        <v>82560</v>
      </c>
      <c r="V4908" s="290" t="n">
        <v>24.22</v>
      </c>
      <c r="W4908" s="296" t="n"/>
      <c r="X4908" s="293" t="n">
        <v>38878</v>
      </c>
      <c r="Y4908" s="315" t="n">
        <v>0.0297</v>
      </c>
      <c r="Z4908" s="295">
        <f>FALSE()</f>
        <v/>
      </c>
      <c r="AA4908" s="290" t="inlineStr">
        <is>
          <t>PUC</t>
        </is>
      </c>
    </row>
    <row r="4909" ht="29.25" customFormat="1" customHeight="1" s="290">
      <c r="A4909" s="290" t="n">
        <v>57</v>
      </c>
      <c r="B4909" s="290" t="n">
        <v>123</v>
      </c>
      <c r="C4909" s="278" t="inlineStr">
        <is>
          <t>Georgia Power Company</t>
        </is>
      </c>
      <c r="D4909" s="290" t="inlineStr">
        <is>
          <t>GA</t>
        </is>
      </c>
      <c r="F4909" s="290" t="n">
        <v>614</v>
      </c>
      <c r="G4909" s="290" t="inlineStr">
        <is>
          <t>Warner Robins Common</t>
        </is>
      </c>
      <c r="H4909" s="291" t="n">
        <v>344</v>
      </c>
      <c r="I4909" s="292" t="n">
        <v>40908</v>
      </c>
      <c r="J4909" s="292" t="n"/>
      <c r="K4909" s="290" t="inlineStr">
        <is>
          <t>344.0 Generators</t>
        </is>
      </c>
      <c r="L4909" s="293" t="n">
        <v>24073</v>
      </c>
      <c r="M4909" s="293" t="n">
        <v>6775</v>
      </c>
      <c r="N4909" s="293" t="n">
        <v>18766</v>
      </c>
      <c r="P4909" s="290" t="inlineStr">
        <is>
          <t>Fore</t>
        </is>
      </c>
      <c r="Q4909" s="290" t="n">
        <v>41.7</v>
      </c>
      <c r="R4909" s="315" t="n">
        <v>0.061</v>
      </c>
      <c r="S4909" s="295">
        <f>FALSE()</f>
        <v/>
      </c>
      <c r="T4909" s="293" t="n">
        <v>1469</v>
      </c>
      <c r="V4909" s="290" t="n">
        <v>28.17</v>
      </c>
      <c r="W4909" s="296" t="n"/>
      <c r="X4909" s="290" t="n">
        <v>666</v>
      </c>
      <c r="Y4909" s="315" t="n">
        <v>0.0277</v>
      </c>
      <c r="Z4909" s="295">
        <f>FALSE()</f>
        <v/>
      </c>
      <c r="AA4909" s="290" t="inlineStr">
        <is>
          <t>PUC</t>
        </is>
      </c>
    </row>
    <row r="4910" ht="29.25" customFormat="1" customHeight="1" s="290">
      <c r="A4910" s="290" t="n">
        <v>57</v>
      </c>
      <c r="B4910" s="290" t="n">
        <v>123</v>
      </c>
      <c r="C4910" s="278" t="inlineStr">
        <is>
          <t>Georgia Power Company</t>
        </is>
      </c>
      <c r="D4910" s="290" t="inlineStr">
        <is>
          <t>GA</t>
        </is>
      </c>
      <c r="F4910" s="290" t="n">
        <v>614</v>
      </c>
      <c r="G4910" s="290" t="inlineStr">
        <is>
          <t>Warner Robins Common</t>
        </is>
      </c>
      <c r="H4910" s="291" t="n">
        <v>345</v>
      </c>
      <c r="I4910" s="292" t="n">
        <v>40908</v>
      </c>
      <c r="J4910" s="292" t="n"/>
      <c r="K4910" s="290" t="inlineStr">
        <is>
          <t>345.0 Accessory Electric Equipment</t>
        </is>
      </c>
      <c r="L4910" s="293" t="n">
        <v>548586</v>
      </c>
      <c r="M4910" s="293" t="n">
        <v>160215</v>
      </c>
      <c r="N4910" s="293" t="n">
        <v>422345</v>
      </c>
      <c r="P4910" s="290" t="inlineStr">
        <is>
          <t>Fore</t>
        </is>
      </c>
      <c r="Q4910" s="290" t="n">
        <v>40.3</v>
      </c>
      <c r="R4910" s="315" t="n">
        <v>0.062</v>
      </c>
      <c r="S4910" s="295">
        <f>FALSE()</f>
        <v/>
      </c>
      <c r="T4910" s="293" t="n">
        <v>33973</v>
      </c>
      <c r="V4910" s="290" t="n">
        <v>26.75</v>
      </c>
      <c r="W4910" s="296" t="n"/>
      <c r="X4910" s="293" t="n">
        <v>15789</v>
      </c>
      <c r="Y4910" s="315" t="n">
        <v>0.0288</v>
      </c>
      <c r="Z4910" s="295">
        <f>FALSE()</f>
        <v/>
      </c>
      <c r="AA4910" s="290" t="inlineStr">
        <is>
          <t>PUC</t>
        </is>
      </c>
    </row>
    <row r="4911" ht="29.25" customFormat="1" customHeight="1" s="290">
      <c r="A4911" s="290" t="n">
        <v>57</v>
      </c>
      <c r="B4911" s="290" t="n">
        <v>123</v>
      </c>
      <c r="C4911" s="278" t="inlineStr">
        <is>
          <t>Georgia Power Company</t>
        </is>
      </c>
      <c r="D4911" s="290" t="inlineStr">
        <is>
          <t>GA</t>
        </is>
      </c>
      <c r="F4911" s="290" t="n">
        <v>614</v>
      </c>
      <c r="G4911" s="290" t="inlineStr">
        <is>
          <t>Warner Robins Common</t>
        </is>
      </c>
      <c r="H4911" s="291" t="n">
        <v>346</v>
      </c>
      <c r="I4911" s="292" t="n">
        <v>40908</v>
      </c>
      <c r="J4911" s="292" t="n"/>
      <c r="K4911" s="290" t="inlineStr">
        <is>
          <t>346.0 Misc. Power Plant Equipment</t>
        </is>
      </c>
      <c r="L4911" s="293" t="n">
        <v>76971</v>
      </c>
      <c r="M4911" s="293" t="n">
        <v>21151</v>
      </c>
      <c r="N4911" s="293" t="n">
        <v>60673</v>
      </c>
      <c r="P4911" s="290" t="inlineStr">
        <is>
          <t>Fore</t>
        </is>
      </c>
      <c r="Q4911" s="290" t="n">
        <v>35.6</v>
      </c>
      <c r="R4911" s="315" t="n">
        <v>0.063</v>
      </c>
      <c r="S4911" s="295">
        <f>FALSE()</f>
        <v/>
      </c>
      <c r="T4911" s="293" t="n">
        <v>4852</v>
      </c>
      <c r="V4911" s="290" t="n">
        <v>24.34</v>
      </c>
      <c r="W4911" s="296" t="n"/>
      <c r="X4911" s="293" t="n">
        <v>2493</v>
      </c>
      <c r="Y4911" s="315" t="n">
        <v>0.0324</v>
      </c>
      <c r="Z4911" s="295">
        <f>FALSE()</f>
        <v/>
      </c>
      <c r="AA4911" s="290" t="inlineStr">
        <is>
          <t>PUC</t>
        </is>
      </c>
    </row>
    <row r="4912" ht="29.25" customFormat="1" customHeight="1" s="290">
      <c r="A4912" s="290" t="n">
        <v>57</v>
      </c>
      <c r="B4912" s="290" t="n">
        <v>123</v>
      </c>
      <c r="C4912" s="278" t="inlineStr">
        <is>
          <t>Georgia Power Company</t>
        </is>
      </c>
      <c r="D4912" s="290" t="inlineStr">
        <is>
          <t>GA</t>
        </is>
      </c>
      <c r="F4912" s="290" t="n">
        <v>614</v>
      </c>
      <c r="G4912" s="290" t="inlineStr">
        <is>
          <t>Warner Robins CT Common</t>
        </is>
      </c>
      <c r="H4912" s="291" t="n">
        <v>341</v>
      </c>
      <c r="I4912" s="292" t="n">
        <v>43100</v>
      </c>
      <c r="J4912" s="292" t="n"/>
      <c r="K4912" s="290" t="n">
        <v>341</v>
      </c>
      <c r="L4912" s="293" t="n">
        <v>1599430</v>
      </c>
      <c r="M4912" s="293" t="n">
        <v>682872</v>
      </c>
      <c r="N4912" s="293" t="n">
        <v>1049437</v>
      </c>
      <c r="R4912" s="290" t="n">
        <v>0.08309999999999999</v>
      </c>
      <c r="S4912" s="295">
        <f>TRUE()</f>
        <v/>
      </c>
      <c r="T4912" s="290" t="n">
        <v>-132880</v>
      </c>
      <c r="V4912" s="290" t="n">
        <v>20.24</v>
      </c>
      <c r="W4912" s="296" t="n"/>
      <c r="X4912" s="290" t="n">
        <v>51860</v>
      </c>
      <c r="Y4912" s="290" t="n">
        <v>0.0324</v>
      </c>
      <c r="Z4912" s="295">
        <f>TRUE()</f>
        <v/>
      </c>
      <c r="AA4912" s="290" t="inlineStr">
        <is>
          <t>PUC</t>
        </is>
      </c>
    </row>
    <row r="4913" ht="29.25" customFormat="1" customHeight="1" s="290">
      <c r="A4913" s="290" t="n">
        <v>57</v>
      </c>
      <c r="B4913" s="290" t="n">
        <v>123</v>
      </c>
      <c r="C4913" s="278" t="inlineStr">
        <is>
          <t>Georgia Power Company</t>
        </is>
      </c>
      <c r="D4913" s="290" t="inlineStr">
        <is>
          <t>GA</t>
        </is>
      </c>
      <c r="F4913" s="290" t="n">
        <v>614</v>
      </c>
      <c r="G4913" s="290" t="inlineStr">
        <is>
          <t>Warner Robins CT Common</t>
        </is>
      </c>
      <c r="H4913" s="291" t="n">
        <v>342</v>
      </c>
      <c r="I4913" s="292" t="n">
        <v>43100</v>
      </c>
      <c r="J4913" s="292" t="n"/>
      <c r="K4913" s="290" t="n">
        <v>342</v>
      </c>
      <c r="L4913" s="293" t="n">
        <v>2772842</v>
      </c>
      <c r="M4913" s="293" t="n">
        <v>1336490</v>
      </c>
      <c r="N4913" s="293" t="n">
        <v>1663115</v>
      </c>
      <c r="R4913" s="290" t="n">
        <v>0.0818</v>
      </c>
      <c r="S4913" s="295">
        <f>TRUE()</f>
        <v/>
      </c>
      <c r="T4913" s="290" t="n">
        <v>-226763</v>
      </c>
      <c r="V4913" s="290" t="n">
        <v>21.56</v>
      </c>
      <c r="W4913" s="296" t="n"/>
      <c r="X4913" s="290" t="n">
        <v>77128</v>
      </c>
      <c r="Y4913" s="290" t="n">
        <v>0.0278</v>
      </c>
      <c r="Z4913" s="295">
        <f>TRUE()</f>
        <v/>
      </c>
      <c r="AA4913" s="290" t="inlineStr">
        <is>
          <t>PUC</t>
        </is>
      </c>
    </row>
    <row r="4914" ht="29.25" customFormat="1" customHeight="1" s="290">
      <c r="A4914" s="290" t="n">
        <v>57</v>
      </c>
      <c r="B4914" s="290" t="n">
        <v>123</v>
      </c>
      <c r="C4914" s="278" t="inlineStr">
        <is>
          <t>Georgia Power Company</t>
        </is>
      </c>
      <c r="D4914" s="290" t="inlineStr">
        <is>
          <t>GA</t>
        </is>
      </c>
      <c r="F4914" s="290" t="n">
        <v>614</v>
      </c>
      <c r="G4914" s="290" t="inlineStr">
        <is>
          <t>Warner Robins CT Common</t>
        </is>
      </c>
      <c r="H4914" s="291" t="n">
        <v>343</v>
      </c>
      <c r="I4914" s="292" t="n">
        <v>43100</v>
      </c>
      <c r="J4914" s="292" t="n"/>
      <c r="K4914" s="290" t="n">
        <v>343</v>
      </c>
      <c r="L4914" s="293" t="n">
        <v>1329690</v>
      </c>
      <c r="M4914" s="293" t="n">
        <v>594764</v>
      </c>
      <c r="N4914" s="293" t="n">
        <v>846590</v>
      </c>
      <c r="R4914" s="290" t="n">
        <v>0.08400000000000001</v>
      </c>
      <c r="S4914" s="295">
        <f>TRUE()</f>
        <v/>
      </c>
      <c r="T4914" s="290" t="n">
        <v>-111665</v>
      </c>
      <c r="V4914" s="290" t="n">
        <v>18.83</v>
      </c>
      <c r="W4914" s="296" t="n"/>
      <c r="X4914" s="290" t="n">
        <v>44953</v>
      </c>
      <c r="Y4914" s="290" t="n">
        <v>0.0338</v>
      </c>
      <c r="Z4914" s="295">
        <f>TRUE()</f>
        <v/>
      </c>
      <c r="AA4914" s="290" t="inlineStr">
        <is>
          <t>PUC</t>
        </is>
      </c>
    </row>
    <row r="4915" ht="29.25" customFormat="1" customHeight="1" s="290">
      <c r="A4915" s="290" t="n">
        <v>57</v>
      </c>
      <c r="B4915" s="290" t="n">
        <v>123</v>
      </c>
      <c r="C4915" s="278" t="inlineStr">
        <is>
          <t>Georgia Power Company</t>
        </is>
      </c>
      <c r="D4915" s="290" t="inlineStr">
        <is>
          <t>GA</t>
        </is>
      </c>
      <c r="F4915" s="290" t="n">
        <v>614</v>
      </c>
      <c r="G4915" s="290" t="inlineStr">
        <is>
          <t>Warner Robins CT Common</t>
        </is>
      </c>
      <c r="H4915" s="291" t="n">
        <v>344</v>
      </c>
      <c r="I4915" s="292" t="n">
        <v>43100</v>
      </c>
      <c r="J4915" s="292" t="n"/>
      <c r="K4915" s="290" t="n">
        <v>344</v>
      </c>
      <c r="L4915" s="293" t="n">
        <v>24073</v>
      </c>
      <c r="M4915" s="293" t="n">
        <v>11016</v>
      </c>
      <c r="N4915" s="293" t="n">
        <v>15031</v>
      </c>
      <c r="R4915" s="290" t="n">
        <v>0.082</v>
      </c>
      <c r="S4915" s="295">
        <f>TRUE()</f>
        <v/>
      </c>
      <c r="T4915" s="290" t="n">
        <v>-1974</v>
      </c>
      <c r="V4915" s="290" t="n">
        <v>20.82</v>
      </c>
      <c r="W4915" s="296" t="n"/>
      <c r="X4915" s="290" t="n">
        <v>722</v>
      </c>
      <c r="Y4915" s="290" t="n">
        <v>0.03</v>
      </c>
      <c r="Z4915" s="295">
        <f>TRUE()</f>
        <v/>
      </c>
      <c r="AA4915" s="290" t="inlineStr">
        <is>
          <t>PUC</t>
        </is>
      </c>
    </row>
    <row r="4916" ht="25" customFormat="1" customHeight="1" s="290">
      <c r="A4916" s="290" t="n">
        <v>57</v>
      </c>
      <c r="B4916" s="290" t="n">
        <v>123</v>
      </c>
      <c r="C4916" s="278" t="inlineStr">
        <is>
          <t>Georgia Power Company</t>
        </is>
      </c>
      <c r="D4916" s="290" t="inlineStr">
        <is>
          <t>GA</t>
        </is>
      </c>
      <c r="F4916" s="290" t="n">
        <v>614</v>
      </c>
      <c r="G4916" s="290" t="inlineStr">
        <is>
          <t>Warner Robins CT Common</t>
        </is>
      </c>
      <c r="H4916" s="291" t="n">
        <v>345</v>
      </c>
      <c r="I4916" s="292" t="n">
        <v>43100</v>
      </c>
      <c r="J4916" s="292" t="n"/>
      <c r="K4916" s="290" t="n">
        <v>345</v>
      </c>
      <c r="L4916" s="293" t="n">
        <v>597959</v>
      </c>
      <c r="M4916" s="293" t="n">
        <v>269161</v>
      </c>
      <c r="N4916" s="293" t="n">
        <v>378517</v>
      </c>
      <c r="R4916" s="290" t="n">
        <v>0.08309999999999999</v>
      </c>
      <c r="S4916" s="295">
        <f>TRUE()</f>
        <v/>
      </c>
      <c r="T4916" s="290" t="n">
        <v>-49719</v>
      </c>
      <c r="V4916" s="290" t="n">
        <v>20.65</v>
      </c>
      <c r="W4916" s="296" t="n"/>
      <c r="X4916" s="290" t="n">
        <v>18328</v>
      </c>
      <c r="Y4916" s="290" t="n">
        <v>0.0307</v>
      </c>
      <c r="Z4916" s="295">
        <f>TRUE()</f>
        <v/>
      </c>
      <c r="AA4916" s="290" t="inlineStr">
        <is>
          <t>PUC</t>
        </is>
      </c>
    </row>
    <row r="4917" ht="29.25" customFormat="1" customHeight="1" s="290">
      <c r="A4917" s="290" t="n">
        <v>57</v>
      </c>
      <c r="B4917" s="290" t="n">
        <v>123</v>
      </c>
      <c r="C4917" s="278" t="inlineStr">
        <is>
          <t>Georgia Power Company</t>
        </is>
      </c>
      <c r="D4917" s="290" t="inlineStr">
        <is>
          <t>GA</t>
        </is>
      </c>
      <c r="F4917" s="290" t="n">
        <v>614</v>
      </c>
      <c r="G4917" s="290" t="inlineStr">
        <is>
          <t>Warner Robins CT Common</t>
        </is>
      </c>
      <c r="H4917" s="291" t="n">
        <v>346</v>
      </c>
      <c r="I4917" s="292" t="n">
        <v>43100</v>
      </c>
      <c r="J4917" s="292" t="n"/>
      <c r="K4917" s="290" t="n">
        <v>346</v>
      </c>
      <c r="L4917" s="293" t="n">
        <v>354390</v>
      </c>
      <c r="M4917" s="293" t="n">
        <v>42737</v>
      </c>
      <c r="N4917" s="293" t="n">
        <v>341291</v>
      </c>
      <c r="R4917" s="290" t="n">
        <v>0.08359999999999999</v>
      </c>
      <c r="S4917" s="295">
        <f>TRUE()</f>
        <v/>
      </c>
      <c r="T4917" s="290" t="n">
        <v>-29639</v>
      </c>
      <c r="V4917" s="290" t="n">
        <v>19.56</v>
      </c>
      <c r="W4917" s="296" t="n"/>
      <c r="X4917" s="290" t="n">
        <v>17447</v>
      </c>
      <c r="Y4917" s="290" t="n">
        <v>0.0492</v>
      </c>
      <c r="Z4917" s="295">
        <f>TRUE()</f>
        <v/>
      </c>
      <c r="AA4917" s="290" t="inlineStr">
        <is>
          <t>PUC</t>
        </is>
      </c>
    </row>
    <row r="4918" ht="29.25" customFormat="1" customHeight="1" s="290">
      <c r="A4918" s="290" t="n">
        <v>57</v>
      </c>
      <c r="B4918" s="290" t="n">
        <v>123</v>
      </c>
      <c r="C4918" s="278" t="inlineStr">
        <is>
          <t>Georgia Power Company</t>
        </is>
      </c>
      <c r="D4918" s="290" t="inlineStr">
        <is>
          <t>GA</t>
        </is>
      </c>
      <c r="F4918" s="290" t="n">
        <v>614</v>
      </c>
      <c r="G4918" s="290" t="inlineStr">
        <is>
          <t>Warner Robins CT Unit 1</t>
        </is>
      </c>
      <c r="H4918" s="291" t="n">
        <v>341</v>
      </c>
      <c r="I4918" s="292" t="n">
        <v>43100</v>
      </c>
      <c r="J4918" s="292" t="n"/>
      <c r="K4918" s="290" t="n">
        <v>341</v>
      </c>
      <c r="L4918" s="293" t="n">
        <v>318753</v>
      </c>
      <c r="M4918" s="293" t="n">
        <v>172472</v>
      </c>
      <c r="N4918" s="293" t="n">
        <v>148475</v>
      </c>
      <c r="R4918" s="290" t="n">
        <v>0.0069</v>
      </c>
      <c r="S4918" s="295">
        <f>TRUE()</f>
        <v/>
      </c>
      <c r="T4918" s="290" t="n">
        <v>-2194</v>
      </c>
      <c r="V4918" s="290" t="n">
        <v>19.85</v>
      </c>
      <c r="W4918" s="296" t="n"/>
      <c r="X4918" s="290" t="n">
        <v>7482</v>
      </c>
      <c r="Y4918" s="290" t="n">
        <v>0.0235</v>
      </c>
      <c r="Z4918" s="295">
        <f>TRUE()</f>
        <v/>
      </c>
      <c r="AA4918" s="290" t="inlineStr">
        <is>
          <t>PUC</t>
        </is>
      </c>
    </row>
    <row r="4919" ht="29.25" customFormat="1" customHeight="1" s="290">
      <c r="A4919" s="290" t="n">
        <v>57</v>
      </c>
      <c r="B4919" s="290" t="n">
        <v>123</v>
      </c>
      <c r="C4919" s="278" t="inlineStr">
        <is>
          <t>Georgia Power Company</t>
        </is>
      </c>
      <c r="D4919" s="290" t="inlineStr">
        <is>
          <t>GA</t>
        </is>
      </c>
      <c r="F4919" s="290" t="n">
        <v>614</v>
      </c>
      <c r="G4919" s="290" t="inlineStr">
        <is>
          <t>Warner Robins CT Unit 1</t>
        </is>
      </c>
      <c r="H4919" s="291" t="n">
        <v>343</v>
      </c>
      <c r="I4919" s="292" t="n">
        <v>43100</v>
      </c>
      <c r="J4919" s="292" t="n"/>
      <c r="K4919" s="290" t="n">
        <v>343</v>
      </c>
      <c r="L4919" s="293" t="n">
        <v>14223206</v>
      </c>
      <c r="M4919" s="293" t="n">
        <v>7022625</v>
      </c>
      <c r="N4919" s="293" t="n">
        <v>7301813</v>
      </c>
      <c r="R4919" s="290" t="n">
        <v>0.0071</v>
      </c>
      <c r="S4919" s="295">
        <f>TRUE()</f>
        <v/>
      </c>
      <c r="T4919" s="290" t="n">
        <v>-101232</v>
      </c>
      <c r="V4919" s="290" t="n">
        <v>18.78</v>
      </c>
      <c r="W4919" s="296" t="n"/>
      <c r="X4919" s="290" t="n">
        <v>388850</v>
      </c>
      <c r="Y4919" s="290" t="n">
        <v>0.0273</v>
      </c>
      <c r="Z4919" s="295">
        <f>TRUE()</f>
        <v/>
      </c>
      <c r="AA4919" s="290" t="inlineStr">
        <is>
          <t>PUC</t>
        </is>
      </c>
    </row>
    <row r="4920" ht="25" customFormat="1" customHeight="1" s="290">
      <c r="A4920" s="290" t="n">
        <v>57</v>
      </c>
      <c r="B4920" s="290" t="n">
        <v>123</v>
      </c>
      <c r="C4920" s="278" t="inlineStr">
        <is>
          <t>Georgia Power Company</t>
        </is>
      </c>
      <c r="D4920" s="290" t="inlineStr">
        <is>
          <t>GA</t>
        </is>
      </c>
      <c r="F4920" s="290" t="n">
        <v>614</v>
      </c>
      <c r="G4920" s="290" t="inlineStr">
        <is>
          <t>Warner Robins CT Unit 1</t>
        </is>
      </c>
      <c r="H4920" s="291" t="n">
        <v>344</v>
      </c>
      <c r="I4920" s="292" t="n">
        <v>43100</v>
      </c>
      <c r="J4920" s="292" t="n"/>
      <c r="K4920" s="290" t="n">
        <v>344</v>
      </c>
      <c r="L4920" s="293" t="n">
        <v>3671532</v>
      </c>
      <c r="M4920" s="293" t="n">
        <v>1964357</v>
      </c>
      <c r="N4920" s="293" t="n">
        <v>1728049</v>
      </c>
      <c r="R4920" s="290" t="n">
        <v>0.0057</v>
      </c>
      <c r="S4920" s="295">
        <f>TRUE()</f>
        <v/>
      </c>
      <c r="T4920" s="290" t="n">
        <v>-20874</v>
      </c>
      <c r="V4920" s="290" t="n">
        <v>20.48</v>
      </c>
      <c r="W4920" s="296" t="n"/>
      <c r="X4920" s="290" t="n">
        <v>84362</v>
      </c>
      <c r="Y4920" s="290" t="n">
        <v>0.023</v>
      </c>
      <c r="Z4920" s="295">
        <f>TRUE()</f>
        <v/>
      </c>
      <c r="AA4920" s="290" t="inlineStr">
        <is>
          <t>PUC</t>
        </is>
      </c>
    </row>
    <row r="4921" ht="29.25" customFormat="1" customHeight="1" s="290">
      <c r="A4921" s="290" t="n">
        <v>57</v>
      </c>
      <c r="B4921" s="290" t="n">
        <v>123</v>
      </c>
      <c r="C4921" s="278" t="inlineStr">
        <is>
          <t>Georgia Power Company</t>
        </is>
      </c>
      <c r="D4921" s="290" t="inlineStr">
        <is>
          <t>GA</t>
        </is>
      </c>
      <c r="F4921" s="290" t="n">
        <v>614</v>
      </c>
      <c r="G4921" s="290" t="inlineStr">
        <is>
          <t>Warner Robins CT Unit 1</t>
        </is>
      </c>
      <c r="H4921" s="291" t="n">
        <v>345</v>
      </c>
      <c r="I4921" s="292" t="n">
        <v>43100</v>
      </c>
      <c r="J4921" s="292" t="n"/>
      <c r="K4921" s="290" t="n">
        <v>345</v>
      </c>
      <c r="L4921" s="293" t="n">
        <v>609466</v>
      </c>
      <c r="M4921" s="293" t="n">
        <v>313366</v>
      </c>
      <c r="N4921" s="293" t="n">
        <v>300528</v>
      </c>
      <c r="R4921" s="290" t="n">
        <v>0.0073</v>
      </c>
      <c r="S4921" s="295">
        <f>TRUE()</f>
        <v/>
      </c>
      <c r="T4921" s="290" t="n">
        <v>-4429</v>
      </c>
      <c r="V4921" s="290" t="n">
        <v>20.13</v>
      </c>
      <c r="W4921" s="296" t="n"/>
      <c r="X4921" s="290" t="n">
        <v>14931</v>
      </c>
      <c r="Y4921" s="290" t="n">
        <v>0.0245</v>
      </c>
      <c r="Z4921" s="295">
        <f>TRUE()</f>
        <v/>
      </c>
      <c r="AA4921" s="290" t="inlineStr">
        <is>
          <t>PUC</t>
        </is>
      </c>
    </row>
    <row r="4922" ht="29.25" customFormat="1" customHeight="1" s="290">
      <c r="A4922" s="290" t="n">
        <v>57</v>
      </c>
      <c r="B4922" s="290" t="n">
        <v>123</v>
      </c>
      <c r="C4922" s="278" t="inlineStr">
        <is>
          <t>Georgia Power Company</t>
        </is>
      </c>
      <c r="D4922" s="290" t="inlineStr">
        <is>
          <t>GA</t>
        </is>
      </c>
      <c r="F4922" s="290" t="n">
        <v>614</v>
      </c>
      <c r="G4922" s="290" t="inlineStr">
        <is>
          <t>Warner Robins CT Unit 2</t>
        </is>
      </c>
      <c r="H4922" s="291" t="n">
        <v>341</v>
      </c>
      <c r="I4922" s="292" t="n">
        <v>43100</v>
      </c>
      <c r="J4922" s="292" t="n"/>
      <c r="K4922" s="290" t="n">
        <v>341</v>
      </c>
      <c r="L4922" s="293" t="n">
        <v>324061</v>
      </c>
      <c r="M4922" s="293" t="n">
        <v>175092</v>
      </c>
      <c r="N4922" s="293" t="n">
        <v>151200</v>
      </c>
      <c r="R4922" s="290" t="n">
        <v>0.0069</v>
      </c>
      <c r="S4922" s="295">
        <f>TRUE()</f>
        <v/>
      </c>
      <c r="T4922" s="290" t="n">
        <v>-2231</v>
      </c>
      <c r="V4922" s="290" t="n">
        <v>19.85</v>
      </c>
      <c r="W4922" s="296" t="n"/>
      <c r="X4922" s="290" t="n">
        <v>7619</v>
      </c>
      <c r="Y4922" s="290" t="n">
        <v>0.0235</v>
      </c>
      <c r="Z4922" s="295">
        <f>TRUE()</f>
        <v/>
      </c>
      <c r="AA4922" s="290" t="inlineStr">
        <is>
          <t>PUC</t>
        </is>
      </c>
    </row>
    <row r="4923" ht="25" customFormat="1" customHeight="1" s="290">
      <c r="A4923" s="290" t="n">
        <v>57</v>
      </c>
      <c r="B4923" s="290" t="n">
        <v>123</v>
      </c>
      <c r="C4923" s="278" t="inlineStr">
        <is>
          <t>Georgia Power Company</t>
        </is>
      </c>
      <c r="D4923" s="290" t="inlineStr">
        <is>
          <t>GA</t>
        </is>
      </c>
      <c r="F4923" s="290" t="n">
        <v>614</v>
      </c>
      <c r="G4923" s="290" t="inlineStr">
        <is>
          <t>Warner Robins CT Unit 2</t>
        </is>
      </c>
      <c r="H4923" s="291" t="n">
        <v>343</v>
      </c>
      <c r="I4923" s="292" t="n">
        <v>43100</v>
      </c>
      <c r="J4923" s="292" t="n"/>
      <c r="K4923" s="290" t="n">
        <v>343</v>
      </c>
      <c r="L4923" s="293" t="n">
        <v>14213125</v>
      </c>
      <c r="M4923" s="293" t="n">
        <v>7005900</v>
      </c>
      <c r="N4923" s="293" t="n">
        <v>7308391</v>
      </c>
      <c r="R4923" s="290" t="n">
        <v>0.0071</v>
      </c>
      <c r="S4923" s="295">
        <f>TRUE()</f>
        <v/>
      </c>
      <c r="T4923" s="290" t="n">
        <v>-101166</v>
      </c>
      <c r="V4923" s="290" t="n">
        <v>18.78</v>
      </c>
      <c r="W4923" s="296" t="n"/>
      <c r="X4923" s="290" t="n">
        <v>389184</v>
      </c>
      <c r="Y4923" s="290" t="n">
        <v>0.0274</v>
      </c>
      <c r="Z4923" s="295">
        <f>TRUE()</f>
        <v/>
      </c>
      <c r="AA4923" s="290" t="inlineStr">
        <is>
          <t>PUC</t>
        </is>
      </c>
    </row>
    <row r="4924" ht="25" customFormat="1" customHeight="1" s="290">
      <c r="A4924" s="290" t="n">
        <v>57</v>
      </c>
      <c r="B4924" s="290" t="n">
        <v>123</v>
      </c>
      <c r="C4924" s="278" t="inlineStr">
        <is>
          <t>Georgia Power Company</t>
        </is>
      </c>
      <c r="D4924" s="290" t="inlineStr">
        <is>
          <t>GA</t>
        </is>
      </c>
      <c r="F4924" s="290" t="n">
        <v>614</v>
      </c>
      <c r="G4924" s="290" t="inlineStr">
        <is>
          <t>Warner Robins CT Unit 2</t>
        </is>
      </c>
      <c r="H4924" s="291" t="n">
        <v>344</v>
      </c>
      <c r="I4924" s="292" t="n">
        <v>43100</v>
      </c>
      <c r="J4924" s="292" t="n"/>
      <c r="K4924" s="290" t="n">
        <v>344</v>
      </c>
      <c r="L4924" s="293" t="n">
        <v>3671532</v>
      </c>
      <c r="M4924" s="293" t="n">
        <v>1961535</v>
      </c>
      <c r="N4924" s="293" t="n">
        <v>1730875</v>
      </c>
      <c r="R4924" s="290" t="n">
        <v>0.0057</v>
      </c>
      <c r="S4924" s="295">
        <f>TRUE()</f>
        <v/>
      </c>
      <c r="T4924" s="290" t="n">
        <v>-20877</v>
      </c>
      <c r="V4924" s="290" t="n">
        <v>20.48</v>
      </c>
      <c r="W4924" s="296" t="n"/>
      <c r="X4924" s="290" t="n">
        <v>84500</v>
      </c>
      <c r="Y4924" s="290" t="n">
        <v>0.023</v>
      </c>
      <c r="Z4924" s="295">
        <f>TRUE()</f>
        <v/>
      </c>
      <c r="AA4924" s="290" t="inlineStr">
        <is>
          <t>PUC</t>
        </is>
      </c>
    </row>
    <row r="4925" ht="25" customFormat="1" customHeight="1" s="290">
      <c r="A4925" s="290" t="n">
        <v>57</v>
      </c>
      <c r="B4925" s="290" t="n">
        <v>123</v>
      </c>
      <c r="C4925" s="278" t="inlineStr">
        <is>
          <t>Georgia Power Company</t>
        </is>
      </c>
      <c r="D4925" s="290" t="inlineStr">
        <is>
          <t>GA</t>
        </is>
      </c>
      <c r="F4925" s="290" t="n">
        <v>614</v>
      </c>
      <c r="G4925" s="290" t="inlineStr">
        <is>
          <t>Warner Robins CT Unit 2</t>
        </is>
      </c>
      <c r="H4925" s="291" t="n">
        <v>345</v>
      </c>
      <c r="I4925" s="292" t="n">
        <v>43100</v>
      </c>
      <c r="J4925" s="292" t="n"/>
      <c r="K4925" s="290" t="n">
        <v>345</v>
      </c>
      <c r="L4925" s="293" t="n">
        <v>604823</v>
      </c>
      <c r="M4925" s="293" t="n">
        <v>318477</v>
      </c>
      <c r="N4925" s="293" t="n">
        <v>290826</v>
      </c>
      <c r="R4925" s="290" t="n">
        <v>0.0074</v>
      </c>
      <c r="S4925" s="295">
        <f>TRUE()</f>
        <v/>
      </c>
      <c r="T4925" s="290" t="n">
        <v>-4481</v>
      </c>
      <c r="V4925" s="290" t="n">
        <v>20.07</v>
      </c>
      <c r="W4925" s="296" t="n"/>
      <c r="X4925" s="290" t="n">
        <v>14494</v>
      </c>
      <c r="Y4925" s="290" t="n">
        <v>0.024</v>
      </c>
      <c r="Z4925" s="295">
        <f>TRUE()</f>
        <v/>
      </c>
      <c r="AA4925" s="290" t="inlineStr">
        <is>
          <t>PUC</t>
        </is>
      </c>
    </row>
    <row r="4926" ht="25" customFormat="1" customHeight="1" s="290">
      <c r="A4926" s="290" t="n">
        <v>57</v>
      </c>
      <c r="B4926" s="290" t="n">
        <v>123</v>
      </c>
      <c r="C4926" s="278" t="inlineStr">
        <is>
          <t>Georgia Power Company</t>
        </is>
      </c>
      <c r="D4926" s="290" t="inlineStr">
        <is>
          <t>GA</t>
        </is>
      </c>
      <c r="F4926" s="290" t="n">
        <v>614</v>
      </c>
      <c r="G4926" s="290" t="inlineStr">
        <is>
          <t>Warner Robins Unit 1</t>
        </is>
      </c>
      <c r="H4926" s="291" t="n">
        <v>341</v>
      </c>
      <c r="I4926" s="292" t="n">
        <v>40908</v>
      </c>
      <c r="J4926" s="292" t="n"/>
      <c r="K4926" s="290" t="inlineStr">
        <is>
          <t>341.0 Structures and Improvements</t>
        </is>
      </c>
      <c r="L4926" s="293" t="n">
        <v>318753</v>
      </c>
      <c r="M4926" s="293" t="n">
        <v>101593</v>
      </c>
      <c r="N4926" s="293" t="n">
        <v>225773</v>
      </c>
      <c r="P4926" s="290" t="inlineStr">
        <is>
          <t>Fore</t>
        </is>
      </c>
      <c r="Q4926" s="290" t="n">
        <v>44.3</v>
      </c>
      <c r="R4926" s="315" t="n">
        <v>0.027</v>
      </c>
      <c r="S4926" s="295">
        <f>FALSE()</f>
        <v/>
      </c>
      <c r="T4926" s="293" t="n">
        <v>8613</v>
      </c>
      <c r="V4926" s="290" t="n">
        <v>27.82</v>
      </c>
      <c r="W4926" s="296" t="n"/>
      <c r="X4926" s="293" t="n">
        <v>8115</v>
      </c>
      <c r="Y4926" s="315" t="n">
        <v>0.0255</v>
      </c>
      <c r="Z4926" s="295">
        <f>FALSE()</f>
        <v/>
      </c>
      <c r="AA4926" s="290" t="inlineStr">
        <is>
          <t>PUC</t>
        </is>
      </c>
    </row>
    <row r="4927" ht="29.25" customFormat="1" customHeight="1" s="290">
      <c r="A4927" s="290" t="n">
        <v>57</v>
      </c>
      <c r="B4927" s="290" t="n">
        <v>123</v>
      </c>
      <c r="C4927" s="278" t="inlineStr">
        <is>
          <t>Georgia Power Company</t>
        </is>
      </c>
      <c r="D4927" s="290" t="inlineStr">
        <is>
          <t>GA</t>
        </is>
      </c>
      <c r="F4927" s="290" t="n">
        <v>614</v>
      </c>
      <c r="G4927" s="290" t="inlineStr">
        <is>
          <t>Warner Robins Unit 1</t>
        </is>
      </c>
      <c r="H4927" s="291" t="n">
        <v>342</v>
      </c>
      <c r="I4927" s="292" t="n">
        <v>40908</v>
      </c>
      <c r="J4927" s="292" t="n"/>
      <c r="K4927" s="290" t="inlineStr">
        <is>
          <t>342.0 Fuel Holders</t>
        </is>
      </c>
      <c r="L4927" s="293" t="n"/>
      <c r="M4927" s="293" t="n"/>
      <c r="S4927" s="295">
        <f>FALSE()</f>
        <v/>
      </c>
      <c r="W4927" s="296" t="n"/>
      <c r="Z4927" s="295">
        <f>FALSE()</f>
        <v/>
      </c>
      <c r="AA4927" s="290" t="inlineStr">
        <is>
          <t>PUC</t>
        </is>
      </c>
    </row>
    <row r="4928" ht="25.5" customFormat="1" customHeight="1" s="290">
      <c r="A4928" s="290" t="n">
        <v>57</v>
      </c>
      <c r="B4928" s="290" t="n">
        <v>123</v>
      </c>
      <c r="C4928" s="278" t="inlineStr">
        <is>
          <t>Georgia Power Company</t>
        </is>
      </c>
      <c r="D4928" s="290" t="inlineStr">
        <is>
          <t>GA</t>
        </is>
      </c>
      <c r="F4928" s="290" t="n">
        <v>614</v>
      </c>
      <c r="G4928" s="290" t="inlineStr">
        <is>
          <t>Warner Robins Unit 1</t>
        </is>
      </c>
      <c r="H4928" s="291" t="n">
        <v>343</v>
      </c>
      <c r="I4928" s="292" t="n">
        <v>40908</v>
      </c>
      <c r="J4928" s="292" t="n"/>
      <c r="K4928" s="290" t="inlineStr">
        <is>
          <t>343.0 Prime Movers</t>
        </is>
      </c>
      <c r="L4928" s="293" t="n">
        <v>14223206</v>
      </c>
      <c r="M4928" s="293" t="n">
        <v>4952113</v>
      </c>
      <c r="N4928" s="293" t="n">
        <v>9679983</v>
      </c>
      <c r="P4928" s="290" t="inlineStr">
        <is>
          <t>Fore</t>
        </is>
      </c>
      <c r="Q4928" s="290" t="n">
        <v>40.6</v>
      </c>
      <c r="R4928" s="315" t="n">
        <v>0.029</v>
      </c>
      <c r="S4928" s="295">
        <f>FALSE()</f>
        <v/>
      </c>
      <c r="T4928" s="293" t="n">
        <v>408890</v>
      </c>
      <c r="V4928" s="290" t="n">
        <v>24.11</v>
      </c>
      <c r="W4928" s="296" t="n"/>
      <c r="X4928" s="293" t="n">
        <v>401492</v>
      </c>
      <c r="Y4928" s="315" t="n">
        <v>0.0282</v>
      </c>
      <c r="Z4928" s="295">
        <f>FALSE()</f>
        <v/>
      </c>
      <c r="AA4928" s="290" t="inlineStr">
        <is>
          <t>PUC</t>
        </is>
      </c>
    </row>
    <row r="4929" ht="25" customFormat="1" customHeight="1" s="290">
      <c r="A4929" s="290" t="n">
        <v>57</v>
      </c>
      <c r="B4929" s="290" t="n">
        <v>123</v>
      </c>
      <c r="C4929" s="278" t="inlineStr">
        <is>
          <t>Georgia Power Company</t>
        </is>
      </c>
      <c r="D4929" s="290" t="inlineStr">
        <is>
          <t>GA</t>
        </is>
      </c>
      <c r="F4929" s="290" t="n">
        <v>614</v>
      </c>
      <c r="G4929" s="290" t="inlineStr">
        <is>
          <t>Warner Robins Unit 1</t>
        </is>
      </c>
      <c r="H4929" s="291" t="n">
        <v>344</v>
      </c>
      <c r="I4929" s="292" t="n">
        <v>40908</v>
      </c>
      <c r="J4929" s="292" t="n"/>
      <c r="K4929" s="290" t="inlineStr">
        <is>
          <t>344.0 Generators</t>
        </is>
      </c>
      <c r="L4929" s="293" t="n">
        <v>3671532</v>
      </c>
      <c r="M4929" s="293" t="n">
        <v>1170190</v>
      </c>
      <c r="N4929" s="293" t="n">
        <v>2600547</v>
      </c>
      <c r="P4929" s="290" t="inlineStr">
        <is>
          <t>Fore</t>
        </is>
      </c>
      <c r="Q4929" s="290" t="n">
        <v>44.3</v>
      </c>
      <c r="R4929" s="315" t="n">
        <v>0.027</v>
      </c>
      <c r="S4929" s="295">
        <f>FALSE()</f>
        <v/>
      </c>
      <c r="T4929" s="293" t="n">
        <v>99205</v>
      </c>
      <c r="V4929" s="290" t="n">
        <v>27.82</v>
      </c>
      <c r="W4929" s="296" t="n"/>
      <c r="X4929" s="293" t="n">
        <v>93478</v>
      </c>
      <c r="Y4929" s="315" t="n">
        <v>0.0255</v>
      </c>
      <c r="Z4929" s="295">
        <f>FALSE()</f>
        <v/>
      </c>
      <c r="AA4929" s="290" t="inlineStr">
        <is>
          <t>PUC</t>
        </is>
      </c>
    </row>
    <row r="4930" ht="29.25" customFormat="1" customHeight="1" s="290">
      <c r="A4930" s="290" t="n">
        <v>57</v>
      </c>
      <c r="B4930" s="290" t="n">
        <v>123</v>
      </c>
      <c r="C4930" s="278" t="inlineStr">
        <is>
          <t>Georgia Power Company</t>
        </is>
      </c>
      <c r="D4930" s="290" t="inlineStr">
        <is>
          <t>GA</t>
        </is>
      </c>
      <c r="F4930" s="290" t="n">
        <v>614</v>
      </c>
      <c r="G4930" s="290" t="inlineStr">
        <is>
          <t>Warner Robins Unit 1</t>
        </is>
      </c>
      <c r="H4930" s="291" t="n">
        <v>345</v>
      </c>
      <c r="I4930" s="292" t="n">
        <v>40908</v>
      </c>
      <c r="J4930" s="292" t="n"/>
      <c r="K4930" s="290" t="inlineStr">
        <is>
          <t>345.0 Accessory Electric Equipment</t>
        </is>
      </c>
      <c r="L4930" s="293" t="n">
        <v>562457</v>
      </c>
      <c r="M4930" s="293" t="n">
        <v>186554</v>
      </c>
      <c r="N4930" s="293" t="n">
        <v>391663</v>
      </c>
      <c r="P4930" s="290" t="inlineStr">
        <is>
          <t>Fore</t>
        </is>
      </c>
      <c r="Q4930" s="290" t="n">
        <v>42.6</v>
      </c>
      <c r="R4930" s="315" t="n">
        <v>0.028</v>
      </c>
      <c r="S4930" s="295">
        <f>FALSE()</f>
        <v/>
      </c>
      <c r="T4930" s="293" t="n">
        <v>15760</v>
      </c>
      <c r="V4930" s="290" t="n">
        <v>26.13</v>
      </c>
      <c r="W4930" s="296" t="n"/>
      <c r="X4930" s="293" t="n">
        <v>14989</v>
      </c>
      <c r="Y4930" s="315" t="n">
        <v>0.0266</v>
      </c>
      <c r="Z4930" s="295">
        <f>FALSE()</f>
        <v/>
      </c>
      <c r="AA4930" s="290" t="inlineStr">
        <is>
          <t>PUC</t>
        </is>
      </c>
    </row>
    <row r="4931" ht="25" customFormat="1" customHeight="1" s="290">
      <c r="A4931" s="290" t="n">
        <v>57</v>
      </c>
      <c r="B4931" s="290" t="n">
        <v>123</v>
      </c>
      <c r="C4931" s="278" t="inlineStr">
        <is>
          <t>Georgia Power Company</t>
        </is>
      </c>
      <c r="D4931" s="290" t="inlineStr">
        <is>
          <t>GA</t>
        </is>
      </c>
      <c r="F4931" s="290" t="n">
        <v>614</v>
      </c>
      <c r="G4931" s="290" t="inlineStr">
        <is>
          <t>Warner Robins Unit 1</t>
        </is>
      </c>
      <c r="H4931" s="291" t="n">
        <v>346</v>
      </c>
      <c r="I4931" s="292" t="n">
        <v>40908</v>
      </c>
      <c r="J4931" s="292" t="n"/>
      <c r="K4931" s="290" t="inlineStr">
        <is>
          <t>346.0 Misc. Power Plant Equipment</t>
        </is>
      </c>
      <c r="L4931" s="293" t="n"/>
      <c r="M4931" s="293" t="n"/>
      <c r="S4931" s="295">
        <f>FALSE()</f>
        <v/>
      </c>
      <c r="W4931" s="296" t="n"/>
      <c r="Z4931" s="295">
        <f>FALSE()</f>
        <v/>
      </c>
      <c r="AA4931" s="290" t="inlineStr">
        <is>
          <t>PUC</t>
        </is>
      </c>
    </row>
    <row r="4932" ht="25" customFormat="1" customHeight="1" s="290">
      <c r="A4932" s="290" t="n">
        <v>57</v>
      </c>
      <c r="B4932" s="290" t="n">
        <v>123</v>
      </c>
      <c r="C4932" s="278" t="inlineStr">
        <is>
          <t>Georgia Power Company</t>
        </is>
      </c>
      <c r="D4932" s="290" t="inlineStr">
        <is>
          <t>GA</t>
        </is>
      </c>
      <c r="F4932" s="290" t="n">
        <v>614</v>
      </c>
      <c r="G4932" s="290" t="inlineStr">
        <is>
          <t>Warner Robins Unit 2</t>
        </is>
      </c>
      <c r="H4932" s="291" t="n">
        <v>341</v>
      </c>
      <c r="I4932" s="292" t="n">
        <v>40908</v>
      </c>
      <c r="J4932" s="292" t="n"/>
      <c r="K4932" s="290" t="inlineStr">
        <is>
          <t>341.0 Structures and Improvements</t>
        </is>
      </c>
      <c r="L4932" s="293" t="n">
        <v>324061</v>
      </c>
      <c r="M4932" s="293" t="n">
        <v>102995</v>
      </c>
      <c r="N4932" s="293" t="n">
        <v>229822</v>
      </c>
      <c r="P4932" s="290" t="inlineStr">
        <is>
          <t>Fore</t>
        </is>
      </c>
      <c r="Q4932" s="290" t="n">
        <v>44.3</v>
      </c>
      <c r="R4932" s="315" t="n">
        <v>0.027</v>
      </c>
      <c r="S4932" s="295">
        <f>FALSE()</f>
        <v/>
      </c>
      <c r="T4932" s="293" t="n">
        <v>8756</v>
      </c>
      <c r="V4932" s="290" t="n">
        <v>27.82</v>
      </c>
      <c r="W4932" s="296" t="n"/>
      <c r="X4932" s="293" t="n">
        <v>8261</v>
      </c>
      <c r="Y4932" s="315" t="n">
        <v>0.0255</v>
      </c>
      <c r="Z4932" s="295">
        <f>FALSE()</f>
        <v/>
      </c>
      <c r="AA4932" s="290" t="inlineStr">
        <is>
          <t>PUC</t>
        </is>
      </c>
    </row>
    <row r="4933" ht="15" customFormat="1" customHeight="1" s="290">
      <c r="A4933" s="290" t="n">
        <v>57</v>
      </c>
      <c r="B4933" s="290" t="n">
        <v>123</v>
      </c>
      <c r="C4933" s="278" t="inlineStr">
        <is>
          <t>Georgia Power Company</t>
        </is>
      </c>
      <c r="D4933" s="290" t="inlineStr">
        <is>
          <t>GA</t>
        </is>
      </c>
      <c r="F4933" s="290" t="n">
        <v>614</v>
      </c>
      <c r="G4933" s="290" t="inlineStr">
        <is>
          <t>Warner Robins Unit 2</t>
        </is>
      </c>
      <c r="H4933" s="291" t="n">
        <v>342</v>
      </c>
      <c r="I4933" s="292" t="n">
        <v>40908</v>
      </c>
      <c r="J4933" s="292" t="n"/>
      <c r="K4933" s="290" t="inlineStr">
        <is>
          <t>342.0 Fuel Holders</t>
        </is>
      </c>
      <c r="L4933" s="293" t="n"/>
      <c r="M4933" s="293" t="n"/>
      <c r="S4933" s="295">
        <f>FALSE()</f>
        <v/>
      </c>
      <c r="W4933" s="296" t="n"/>
      <c r="Z4933" s="295">
        <f>FALSE()</f>
        <v/>
      </c>
      <c r="AA4933" s="290" t="inlineStr">
        <is>
          <t>PUC</t>
        </is>
      </c>
    </row>
    <row r="4934" ht="15" customFormat="1" customHeight="1" s="290">
      <c r="A4934" s="290" t="n">
        <v>57</v>
      </c>
      <c r="B4934" s="290" t="n">
        <v>123</v>
      </c>
      <c r="C4934" s="278" t="inlineStr">
        <is>
          <t>Georgia Power Company</t>
        </is>
      </c>
      <c r="D4934" s="290" t="inlineStr">
        <is>
          <t>GA</t>
        </is>
      </c>
      <c r="F4934" s="290" t="n">
        <v>614</v>
      </c>
      <c r="G4934" s="290" t="inlineStr">
        <is>
          <t>Warner Robins Unit 2</t>
        </is>
      </c>
      <c r="H4934" s="291" t="n">
        <v>343</v>
      </c>
      <c r="I4934" s="292" t="n">
        <v>40908</v>
      </c>
      <c r="J4934" s="292" t="n"/>
      <c r="K4934" s="290" t="inlineStr">
        <is>
          <t>343.0 Prime Movers</t>
        </is>
      </c>
      <c r="L4934" s="293" t="n">
        <v>14213125</v>
      </c>
      <c r="M4934" s="293" t="n">
        <v>4932934</v>
      </c>
      <c r="N4934" s="293" t="n">
        <v>9688752</v>
      </c>
      <c r="P4934" s="290" t="inlineStr">
        <is>
          <t>Fore</t>
        </is>
      </c>
      <c r="Q4934" s="290" t="n">
        <v>40.6</v>
      </c>
      <c r="R4934" s="315" t="n">
        <v>0.029</v>
      </c>
      <c r="S4934" s="295">
        <f>FALSE()</f>
        <v/>
      </c>
      <c r="T4934" s="293" t="n">
        <v>408561</v>
      </c>
      <c r="V4934" s="290" t="n">
        <v>24.11</v>
      </c>
      <c r="W4934" s="296" t="n"/>
      <c r="X4934" s="293" t="n">
        <v>401856</v>
      </c>
      <c r="Y4934" s="315" t="n">
        <v>0.0283</v>
      </c>
      <c r="Z4934" s="295">
        <f>FALSE()</f>
        <v/>
      </c>
      <c r="AA4934" s="290" t="inlineStr">
        <is>
          <t>PUC</t>
        </is>
      </c>
    </row>
    <row r="4935" ht="15" customFormat="1" customHeight="1" s="290">
      <c r="A4935" s="290" t="n">
        <v>57</v>
      </c>
      <c r="B4935" s="290" t="n">
        <v>123</v>
      </c>
      <c r="C4935" s="278" t="inlineStr">
        <is>
          <t>Georgia Power Company</t>
        </is>
      </c>
      <c r="D4935" s="290" t="inlineStr">
        <is>
          <t>GA</t>
        </is>
      </c>
      <c r="F4935" s="290" t="n">
        <v>614</v>
      </c>
      <c r="G4935" s="290" t="inlineStr">
        <is>
          <t>Warner Robins Unit 2</t>
        </is>
      </c>
      <c r="H4935" s="291" t="n">
        <v>344</v>
      </c>
      <c r="I4935" s="292" t="n">
        <v>40908</v>
      </c>
      <c r="J4935" s="292" t="n"/>
      <c r="K4935" s="290" t="inlineStr">
        <is>
          <t>344.0 Generators</t>
        </is>
      </c>
      <c r="L4935" s="293" t="n">
        <v>3671532</v>
      </c>
      <c r="M4935" s="293" t="n">
        <v>1166906</v>
      </c>
      <c r="N4935" s="293" t="n">
        <v>2603824</v>
      </c>
      <c r="P4935" s="290" t="inlineStr">
        <is>
          <t>Fore</t>
        </is>
      </c>
      <c r="Q4935" s="290" t="n">
        <v>44.3</v>
      </c>
      <c r="R4935" s="315" t="n">
        <v>0.027</v>
      </c>
      <c r="S4935" s="295">
        <f>FALSE()</f>
        <v/>
      </c>
      <c r="T4935" s="293" t="n">
        <v>99198</v>
      </c>
      <c r="V4935" s="290" t="n">
        <v>27.82</v>
      </c>
      <c r="W4935" s="296" t="n"/>
      <c r="X4935" s="293" t="n">
        <v>93595</v>
      </c>
      <c r="Y4935" s="315" t="n">
        <v>0.0255</v>
      </c>
      <c r="Z4935" s="295">
        <f>FALSE()</f>
        <v/>
      </c>
      <c r="AA4935" s="290" t="inlineStr">
        <is>
          <t>PUC</t>
        </is>
      </c>
    </row>
    <row r="4936" ht="15" customFormat="1" customHeight="1" s="290">
      <c r="A4936" s="290" t="n">
        <v>57</v>
      </c>
      <c r="B4936" s="290" t="n">
        <v>123</v>
      </c>
      <c r="C4936" s="278" t="inlineStr">
        <is>
          <t>Georgia Power Company</t>
        </is>
      </c>
      <c r="D4936" s="290" t="inlineStr">
        <is>
          <t>GA</t>
        </is>
      </c>
      <c r="F4936" s="290" t="n">
        <v>614</v>
      </c>
      <c r="G4936" s="290" t="inlineStr">
        <is>
          <t>Warner Robins Unit 2</t>
        </is>
      </c>
      <c r="H4936" s="291" t="n">
        <v>345</v>
      </c>
      <c r="I4936" s="292" t="n">
        <v>40908</v>
      </c>
      <c r="J4936" s="292" t="n"/>
      <c r="K4936" s="290" t="inlineStr">
        <is>
          <t>345.0 Accessory Electric Equipment</t>
        </is>
      </c>
      <c r="L4936" s="293" t="n">
        <v>571822</v>
      </c>
      <c r="M4936" s="293" t="n">
        <v>189128</v>
      </c>
      <c r="N4936" s="293" t="n">
        <v>398715</v>
      </c>
      <c r="P4936" s="290" t="inlineStr">
        <is>
          <t>Fore</t>
        </is>
      </c>
      <c r="Q4936" s="290" t="n">
        <v>42.6</v>
      </c>
      <c r="R4936" s="315" t="n">
        <v>0.028</v>
      </c>
      <c r="S4936" s="295">
        <f>FALSE()</f>
        <v/>
      </c>
      <c r="T4936" s="293" t="n">
        <v>16021</v>
      </c>
      <c r="V4936" s="290" t="n">
        <v>26.13</v>
      </c>
      <c r="W4936" s="296" t="n"/>
      <c r="X4936" s="293" t="n">
        <v>15259</v>
      </c>
      <c r="Y4936" s="315" t="n">
        <v>0.0267</v>
      </c>
      <c r="Z4936" s="295">
        <f>FALSE()</f>
        <v/>
      </c>
      <c r="AA4936" s="290" t="inlineStr">
        <is>
          <t>PUC</t>
        </is>
      </c>
    </row>
    <row r="4937" ht="15" customFormat="1" customHeight="1" s="290">
      <c r="A4937" s="290" t="n">
        <v>57</v>
      </c>
      <c r="B4937" s="290" t="n">
        <v>123</v>
      </c>
      <c r="C4937" s="278" t="inlineStr">
        <is>
          <t>Georgia Power Company</t>
        </is>
      </c>
      <c r="D4937" s="290" t="inlineStr">
        <is>
          <t>GA</t>
        </is>
      </c>
      <c r="F4937" s="290" t="n">
        <v>614</v>
      </c>
      <c r="G4937" s="290" t="inlineStr">
        <is>
          <t>Warner Robins Unit 2</t>
        </is>
      </c>
      <c r="H4937" s="291" t="n">
        <v>346</v>
      </c>
      <c r="I4937" s="292" t="n">
        <v>40908</v>
      </c>
      <c r="J4937" s="292" t="n"/>
      <c r="K4937" s="290" t="inlineStr">
        <is>
          <t>346.0 Misc. Power Plant Equipment</t>
        </is>
      </c>
      <c r="L4937" s="293" t="n"/>
      <c r="M4937" s="293" t="n"/>
      <c r="S4937" s="295">
        <f>FALSE()</f>
        <v/>
      </c>
      <c r="W4937" s="296" t="n"/>
      <c r="Z4937" s="295">
        <f>FALSE()</f>
        <v/>
      </c>
      <c r="AA4937" s="290" t="inlineStr">
        <is>
          <t>PUC</t>
        </is>
      </c>
    </row>
    <row r="4938" ht="15" customFormat="1" customHeight="1" s="290">
      <c r="A4938" s="290" t="n">
        <v>186</v>
      </c>
      <c r="B4938" s="290" t="n">
        <v>349</v>
      </c>
      <c r="C4938" s="278" t="inlineStr">
        <is>
          <t>VIRGINIA ELECTRIC AND POWER COMPANY</t>
        </is>
      </c>
      <c r="D4938" s="290" t="inlineStr">
        <is>
          <t>VA</t>
        </is>
      </c>
      <c r="F4938" s="290" t="n">
        <v>615</v>
      </c>
      <c r="G4938" s="290" t="inlineStr">
        <is>
          <t>WARREN COUNTY</t>
        </is>
      </c>
      <c r="H4938" s="291" t="n">
        <v>341</v>
      </c>
      <c r="I4938" s="292" t="n">
        <v>42735</v>
      </c>
      <c r="J4938" s="292" t="n"/>
      <c r="K4938" s="350" t="inlineStr">
        <is>
          <t>STRUCTURES AND IMPROVEMENTS</t>
        </is>
      </c>
      <c r="L4938" s="332" t="n">
        <v>38047575.92</v>
      </c>
      <c r="M4938" s="298" t="n">
        <v>1898833</v>
      </c>
      <c r="N4938" s="298" t="n">
        <v>36148743</v>
      </c>
      <c r="P4938" s="350" t="inlineStr">
        <is>
          <t>55-R3</t>
        </is>
      </c>
      <c r="R4938" s="373" t="n">
        <v>0</v>
      </c>
      <c r="S4938" s="295">
        <f>TRUE()</f>
        <v/>
      </c>
      <c r="V4938" s="366" t="n">
        <v>35.8</v>
      </c>
      <c r="W4938" s="367" t="inlineStr">
        <is>
          <t>06-2054</t>
        </is>
      </c>
      <c r="X4938" s="298" t="n">
        <v>1009309</v>
      </c>
      <c r="Y4938" s="343" t="n">
        <v>2.65</v>
      </c>
      <c r="Z4938" s="295">
        <f>TRUE()</f>
        <v/>
      </c>
      <c r="AA4938" s="290" t="inlineStr">
        <is>
          <t>PUC</t>
        </is>
      </c>
    </row>
    <row r="4939" ht="15" customFormat="1" customHeight="1" s="290">
      <c r="A4939" s="290" t="n">
        <v>186</v>
      </c>
      <c r="B4939" s="290" t="n">
        <v>349</v>
      </c>
      <c r="C4939" s="278" t="inlineStr">
        <is>
          <t>VIRGINIA ELECTRIC AND POWER COMPANY</t>
        </is>
      </c>
      <c r="D4939" s="290" t="inlineStr">
        <is>
          <t>VA</t>
        </is>
      </c>
      <c r="F4939" s="290" t="n">
        <v>615</v>
      </c>
      <c r="G4939" s="290" t="inlineStr">
        <is>
          <t>WARREN COUNTY</t>
        </is>
      </c>
      <c r="H4939" s="291" t="n">
        <v>342</v>
      </c>
      <c r="I4939" s="292" t="n">
        <v>42735</v>
      </c>
      <c r="J4939" s="292" t="n"/>
      <c r="K4939" s="368" t="inlineStr">
        <is>
          <t>FUEL HOLDERS PRODUCERS AND ACCESSORIES</t>
        </is>
      </c>
      <c r="L4939" s="321" t="n">
        <v>8433953.470000001</v>
      </c>
      <c r="M4939" s="297" t="n">
        <v>591305</v>
      </c>
      <c r="N4939" s="297" t="n">
        <v>7842649</v>
      </c>
      <c r="P4939" s="368" t="inlineStr">
        <is>
          <t>50-R2.5</t>
        </is>
      </c>
      <c r="R4939" s="373" t="n">
        <v>0</v>
      </c>
      <c r="S4939" s="295">
        <f>TRUE()</f>
        <v/>
      </c>
      <c r="V4939" s="366" t="n">
        <v>34.6</v>
      </c>
      <c r="W4939" s="369" t="inlineStr">
        <is>
          <t>06-2054</t>
        </is>
      </c>
      <c r="X4939" s="297" t="n">
        <v>226863</v>
      </c>
      <c r="Y4939" s="343" t="n">
        <v>2.69</v>
      </c>
      <c r="Z4939" s="295">
        <f>TRUE()</f>
        <v/>
      </c>
      <c r="AA4939" s="290" t="inlineStr">
        <is>
          <t>PUC</t>
        </is>
      </c>
    </row>
    <row r="4940" ht="15" customFormat="1" customHeight="1" s="290">
      <c r="A4940" s="290" t="n">
        <v>186</v>
      </c>
      <c r="B4940" s="290" t="n">
        <v>349</v>
      </c>
      <c r="C4940" s="278" t="inlineStr">
        <is>
          <t>VIRGINIA ELECTRIC AND POWER COMPANY</t>
        </is>
      </c>
      <c r="D4940" s="290" t="inlineStr">
        <is>
          <t>VA</t>
        </is>
      </c>
      <c r="F4940" s="290" t="n">
        <v>615</v>
      </c>
      <c r="G4940" s="290" t="inlineStr">
        <is>
          <t>WARREN COUNTY</t>
        </is>
      </c>
      <c r="H4940" s="291" t="n">
        <v>343</v>
      </c>
      <c r="I4940" s="292" t="n">
        <v>42735</v>
      </c>
      <c r="J4940" s="292" t="n"/>
      <c r="K4940" s="368" t="inlineStr">
        <is>
          <t>PRIME MOVERS</t>
        </is>
      </c>
      <c r="L4940" s="321" t="n">
        <v>810022398.46</v>
      </c>
      <c r="M4940" s="297" t="n">
        <v>59551296</v>
      </c>
      <c r="N4940" s="297" t="n">
        <v>426462143</v>
      </c>
      <c r="P4940" s="350" t="inlineStr">
        <is>
          <t>20-L0.5</t>
        </is>
      </c>
      <c r="R4940" s="374" t="n">
        <v>40</v>
      </c>
      <c r="S4940" s="295">
        <f>TRUE()</f>
        <v/>
      </c>
      <c r="V4940" s="366" t="n">
        <v>17.7</v>
      </c>
      <c r="W4940" s="369" t="inlineStr">
        <is>
          <t>06-2054</t>
        </is>
      </c>
      <c r="X4940" s="297" t="n">
        <v>24105273</v>
      </c>
      <c r="Y4940" s="343" t="n">
        <v>2.98</v>
      </c>
      <c r="Z4940" s="295">
        <f>TRUE()</f>
        <v/>
      </c>
      <c r="AA4940" s="290" t="inlineStr">
        <is>
          <t>PUC</t>
        </is>
      </c>
    </row>
    <row r="4941" ht="15" customFormat="1" customHeight="1" s="290">
      <c r="A4941" s="290" t="n">
        <v>186</v>
      </c>
      <c r="B4941" s="290" t="n">
        <v>349</v>
      </c>
      <c r="C4941" s="278" t="inlineStr">
        <is>
          <t>VIRGINIA ELECTRIC AND POWER COMPANY</t>
        </is>
      </c>
      <c r="D4941" s="290" t="inlineStr">
        <is>
          <t>VA</t>
        </is>
      </c>
      <c r="F4941" s="290" t="n">
        <v>615</v>
      </c>
      <c r="G4941" s="290" t="inlineStr">
        <is>
          <t>WARREN COUNTY</t>
        </is>
      </c>
      <c r="H4941" s="291" t="n">
        <v>344</v>
      </c>
      <c r="I4941" s="292" t="n">
        <v>42735</v>
      </c>
      <c r="J4941" s="292" t="n"/>
      <c r="K4941" s="350" t="inlineStr">
        <is>
          <t>GENERATORS</t>
        </is>
      </c>
      <c r="L4941" s="332" t="n">
        <v>56816170</v>
      </c>
      <c r="M4941" s="298" t="n">
        <v>6815970</v>
      </c>
      <c r="N4941" s="298" t="n">
        <v>52841008</v>
      </c>
      <c r="P4941" s="375" t="inlineStr">
        <is>
          <t>60-R2.5</t>
        </is>
      </c>
      <c r="R4941" s="374" t="n">
        <v>-5</v>
      </c>
      <c r="S4941" s="295">
        <f>TRUE()</f>
        <v/>
      </c>
      <c r="V4941" s="366" t="n">
        <v>35.5</v>
      </c>
      <c r="W4941" s="367" t="inlineStr">
        <is>
          <t>06-2054</t>
        </is>
      </c>
      <c r="X4941" s="298" t="n">
        <v>1486386</v>
      </c>
      <c r="Y4941" s="343" t="n">
        <v>2.62</v>
      </c>
      <c r="Z4941" s="295">
        <f>TRUE()</f>
        <v/>
      </c>
      <c r="AA4941" s="290" t="inlineStr">
        <is>
          <t>PUC</t>
        </is>
      </c>
    </row>
    <row r="4942" ht="15" customFormat="1" customHeight="1" s="290">
      <c r="A4942" s="290" t="n">
        <v>186</v>
      </c>
      <c r="B4942" s="290" t="n">
        <v>349</v>
      </c>
      <c r="C4942" s="278" t="inlineStr">
        <is>
          <t>VIRGINIA ELECTRIC AND POWER COMPANY</t>
        </is>
      </c>
      <c r="D4942" s="290" t="inlineStr">
        <is>
          <t>VA</t>
        </is>
      </c>
      <c r="F4942" s="290" t="n">
        <v>615</v>
      </c>
      <c r="G4942" s="290" t="inlineStr">
        <is>
          <t>WARREN COUNTY</t>
        </is>
      </c>
      <c r="H4942" s="291" t="n">
        <v>345</v>
      </c>
      <c r="I4942" s="292" t="n">
        <v>42735</v>
      </c>
      <c r="J4942" s="292" t="n"/>
      <c r="K4942" s="350" t="inlineStr">
        <is>
          <t>ACCESSORY ELECTRIC EQUIPMENT</t>
        </is>
      </c>
      <c r="L4942" s="332" t="n">
        <v>68052914.38</v>
      </c>
      <c r="M4942" s="351" t="n">
        <v>-12983472</v>
      </c>
      <c r="N4942" s="298" t="n">
        <v>81036386</v>
      </c>
      <c r="P4942" s="350" t="inlineStr">
        <is>
          <t>50-R2</t>
        </is>
      </c>
      <c r="R4942" s="373" t="n">
        <v>0</v>
      </c>
      <c r="S4942" s="295">
        <f>TRUE()</f>
        <v/>
      </c>
      <c r="V4942" s="366" t="n">
        <v>33.9</v>
      </c>
      <c r="W4942" s="367" t="inlineStr">
        <is>
          <t>06-2054</t>
        </is>
      </c>
      <c r="X4942" s="298" t="n">
        <v>2393194</v>
      </c>
      <c r="Y4942" s="343" t="n">
        <v>3.52</v>
      </c>
      <c r="Z4942" s="295">
        <f>TRUE()</f>
        <v/>
      </c>
      <c r="AA4942" s="290" t="inlineStr">
        <is>
          <t>PUC</t>
        </is>
      </c>
    </row>
    <row r="4943" ht="15" customFormat="1" customHeight="1" s="290">
      <c r="A4943" s="290" t="n">
        <v>186</v>
      </c>
      <c r="B4943" s="290" t="n">
        <v>349</v>
      </c>
      <c r="C4943" s="278" t="inlineStr">
        <is>
          <t>VIRGINIA ELECTRIC AND POWER COMPANY</t>
        </is>
      </c>
      <c r="D4943" s="290" t="inlineStr">
        <is>
          <t>VA</t>
        </is>
      </c>
      <c r="F4943" s="290" t="n">
        <v>615</v>
      </c>
      <c r="G4943" s="290" t="inlineStr">
        <is>
          <t>WARREN COUNTY</t>
        </is>
      </c>
      <c r="H4943" s="291" t="n">
        <v>346</v>
      </c>
      <c r="I4943" s="292" t="n">
        <v>42735</v>
      </c>
      <c r="J4943" s="292" t="n"/>
      <c r="K4943" s="350" t="inlineStr">
        <is>
          <t>MISCELLANEOUS POWER PLANT EQUIPMENT</t>
        </is>
      </c>
      <c r="L4943" s="332" t="n">
        <v>7804578.69</v>
      </c>
      <c r="M4943" s="298" t="n">
        <v>105079</v>
      </c>
      <c r="N4943" s="298" t="n">
        <v>7699500</v>
      </c>
      <c r="P4943" s="375" t="inlineStr">
        <is>
          <t>40-R2.5</t>
        </is>
      </c>
      <c r="R4943" s="373" t="n">
        <v>0</v>
      </c>
      <c r="S4943" s="295">
        <f>TRUE()</f>
        <v/>
      </c>
      <c r="V4943" s="366" t="n">
        <v>32.5</v>
      </c>
      <c r="W4943" s="367" t="inlineStr">
        <is>
          <t>06-2054</t>
        </is>
      </c>
      <c r="X4943" s="298" t="n">
        <v>237136</v>
      </c>
      <c r="Y4943" s="343" t="n">
        <v>3.04</v>
      </c>
      <c r="Z4943" s="295">
        <f>TRUE()</f>
        <v/>
      </c>
      <c r="AA4943" s="290" t="inlineStr">
        <is>
          <t>PUC</t>
        </is>
      </c>
    </row>
    <row r="4944" ht="15" customFormat="1" customHeight="1" s="290">
      <c r="A4944" s="290" t="n">
        <v>2</v>
      </c>
      <c r="B4944" s="290" t="n">
        <v>18</v>
      </c>
      <c r="C4944" s="278" t="inlineStr">
        <is>
          <t>ALABAMA POWER COMPANY</t>
        </is>
      </c>
      <c r="D4944" s="290" t="inlineStr">
        <is>
          <t>AL</t>
        </is>
      </c>
      <c r="F4944" s="290" t="n">
        <v>617</v>
      </c>
      <c r="G4944" s="290" t="inlineStr">
        <is>
          <t>Washington County</t>
        </is>
      </c>
      <c r="H4944" s="291" t="n">
        <v>341</v>
      </c>
      <c r="I4944" s="292" t="n">
        <v>41639</v>
      </c>
      <c r="J4944" s="292" t="n"/>
      <c r="K4944" s="290" t="inlineStr">
        <is>
          <t>341.0 Structures and Improvements</t>
        </is>
      </c>
      <c r="L4944" s="293" t="n">
        <v>5094706</v>
      </c>
      <c r="M4944" s="293" t="n">
        <v>-1383474</v>
      </c>
      <c r="N4944" s="293" t="n">
        <v>6617306</v>
      </c>
      <c r="O4944" s="315" t="n">
        <v>-0.272</v>
      </c>
      <c r="P4944" s="290" t="inlineStr">
        <is>
          <t>Fore</t>
        </is>
      </c>
      <c r="Q4944" s="290" t="n">
        <v>37.3</v>
      </c>
      <c r="S4944" s="295">
        <f>FALSE()</f>
        <v/>
      </c>
      <c r="T4944" s="293" t="n">
        <v>139127</v>
      </c>
      <c r="U4944" s="315" t="n">
        <v>0.027</v>
      </c>
      <c r="V4944" s="290" t="n">
        <v>25.4</v>
      </c>
      <c r="W4944" s="296" t="n"/>
      <c r="X4944" s="293" t="n">
        <v>260499</v>
      </c>
      <c r="Y4944" s="315" t="n">
        <v>0.0511</v>
      </c>
      <c r="Z4944" s="295">
        <f>FALSE()</f>
        <v/>
      </c>
      <c r="AA4944" s="290" t="inlineStr">
        <is>
          <t>PUC</t>
        </is>
      </c>
    </row>
    <row r="4945" ht="15" customFormat="1" customHeight="1" s="290">
      <c r="A4945" s="290" t="n">
        <v>2</v>
      </c>
      <c r="B4945" s="290" t="n">
        <v>18</v>
      </c>
      <c r="C4945" s="278" t="inlineStr">
        <is>
          <t>ALABAMA POWER COMPANY</t>
        </is>
      </c>
      <c r="D4945" s="290" t="inlineStr">
        <is>
          <t>AL</t>
        </is>
      </c>
      <c r="F4945" s="290" t="n">
        <v>617</v>
      </c>
      <c r="G4945" s="290" t="inlineStr">
        <is>
          <t>Washington County</t>
        </is>
      </c>
      <c r="H4945" s="291" t="n">
        <v>342</v>
      </c>
      <c r="I4945" s="292" t="n">
        <v>41639</v>
      </c>
      <c r="J4945" s="292" t="n"/>
      <c r="K4945" s="290" t="inlineStr">
        <is>
          <t>342.0 Fuel Holders</t>
        </is>
      </c>
      <c r="L4945" s="304" t="n">
        <v>3251993</v>
      </c>
      <c r="M4945" s="304" t="n">
        <v>-637673</v>
      </c>
      <c r="N4945" s="293" t="n">
        <v>3989667</v>
      </c>
      <c r="O4945" s="315" t="n">
        <v>-0.196</v>
      </c>
      <c r="P4945" s="290" t="inlineStr">
        <is>
          <t>Fore</t>
        </is>
      </c>
      <c r="Q4945" s="305" t="n">
        <v>31.8</v>
      </c>
      <c r="R4945" s="305" t="n"/>
      <c r="S4945" s="295">
        <f>FALSE()</f>
        <v/>
      </c>
      <c r="T4945" s="293" t="n">
        <v>100001</v>
      </c>
      <c r="U4945" s="315" t="n">
        <v>0.031</v>
      </c>
      <c r="V4945" s="305" t="n">
        <v>24.52</v>
      </c>
      <c r="W4945" s="296" t="n"/>
      <c r="X4945" s="293" t="n">
        <v>162680</v>
      </c>
      <c r="Y4945" s="319" t="n">
        <v>0.05</v>
      </c>
      <c r="Z4945" s="295">
        <f>FALSE()</f>
        <v/>
      </c>
      <c r="AA4945" s="290" t="inlineStr">
        <is>
          <t>PUC</t>
        </is>
      </c>
    </row>
    <row r="4946" ht="17.25" customFormat="1" customHeight="1" s="290">
      <c r="A4946" s="290" t="n">
        <v>2</v>
      </c>
      <c r="B4946" s="290" t="n">
        <v>18</v>
      </c>
      <c r="C4946" s="278" t="inlineStr">
        <is>
          <t>ALABAMA POWER COMPANY</t>
        </is>
      </c>
      <c r="D4946" s="290" t="inlineStr">
        <is>
          <t>AL</t>
        </is>
      </c>
      <c r="F4946" s="290" t="n">
        <v>617</v>
      </c>
      <c r="G4946" s="290" t="inlineStr">
        <is>
          <t>Washington County</t>
        </is>
      </c>
      <c r="H4946" s="291" t="n">
        <v>343</v>
      </c>
      <c r="I4946" s="292" t="n">
        <v>41639</v>
      </c>
      <c r="J4946" s="292" t="n"/>
      <c r="K4946" s="290" t="inlineStr">
        <is>
          <t>343.0 Prime Movers</t>
        </is>
      </c>
      <c r="L4946" s="293" t="n">
        <v>30480883</v>
      </c>
      <c r="M4946" s="293" t="n">
        <v>-6011608</v>
      </c>
      <c r="N4946" s="293" t="n">
        <v>37798995</v>
      </c>
      <c r="O4946" s="315" t="n">
        <v>-0.197</v>
      </c>
      <c r="P4946" s="290" t="inlineStr">
        <is>
          <t>Fore</t>
        </is>
      </c>
      <c r="Q4946" s="290" t="n">
        <v>27.8</v>
      </c>
      <c r="S4946" s="295">
        <f>FALSE()</f>
        <v/>
      </c>
      <c r="T4946" s="293" t="n">
        <v>1306504</v>
      </c>
      <c r="U4946" s="315" t="n">
        <v>0.043</v>
      </c>
      <c r="V4946" s="290" t="n">
        <v>21.44</v>
      </c>
      <c r="W4946" s="296" t="n"/>
      <c r="X4946" s="293" t="n">
        <v>1763347</v>
      </c>
      <c r="Y4946" s="315" t="n">
        <v>0.0579</v>
      </c>
      <c r="Z4946" s="295">
        <f>FALSE()</f>
        <v/>
      </c>
      <c r="AA4946" s="290" t="inlineStr">
        <is>
          <t>PUC</t>
        </is>
      </c>
    </row>
    <row r="4947" ht="15" customFormat="1" customHeight="1" s="290">
      <c r="A4947" s="290" t="n">
        <v>2</v>
      </c>
      <c r="B4947" s="290" t="n">
        <v>18</v>
      </c>
      <c r="C4947" s="278" t="inlineStr">
        <is>
          <t>ALABAMA POWER COMPANY</t>
        </is>
      </c>
      <c r="D4947" s="290" t="inlineStr">
        <is>
          <t>AL</t>
        </is>
      </c>
      <c r="F4947" s="290" t="n">
        <v>617</v>
      </c>
      <c r="G4947" s="290" t="inlineStr">
        <is>
          <t>Washington County</t>
        </is>
      </c>
      <c r="H4947" s="291" t="n">
        <v>344</v>
      </c>
      <c r="I4947" s="292" t="n">
        <v>41639</v>
      </c>
      <c r="J4947" s="292" t="n"/>
      <c r="K4947" s="290" t="inlineStr">
        <is>
          <t>344.0 Generators</t>
        </is>
      </c>
      <c r="L4947" s="293" t="n">
        <v>5592413</v>
      </c>
      <c r="M4947" s="293" t="n">
        <v>-1402221</v>
      </c>
      <c r="N4947" s="293" t="n">
        <v>7166604</v>
      </c>
      <c r="O4947" s="315" t="n">
        <v>-0.251</v>
      </c>
      <c r="P4947" s="290" t="inlineStr">
        <is>
          <t>Fore</t>
        </is>
      </c>
      <c r="Q4947" s="290" t="n">
        <v>34.7</v>
      </c>
      <c r="S4947" s="295">
        <f>FALSE()</f>
        <v/>
      </c>
      <c r="T4947" s="293" t="n">
        <v>171970</v>
      </c>
      <c r="U4947" s="315" t="n">
        <v>0.031</v>
      </c>
      <c r="V4947" s="290" t="n">
        <v>24.52</v>
      </c>
      <c r="W4947" s="296" t="n"/>
      <c r="X4947" s="293" t="n">
        <v>292221</v>
      </c>
      <c r="Y4947" s="315" t="n">
        <v>0.0523</v>
      </c>
      <c r="Z4947" s="295">
        <f>FALSE()</f>
        <v/>
      </c>
      <c r="AA4947" s="290" t="inlineStr">
        <is>
          <t>PUC</t>
        </is>
      </c>
    </row>
    <row r="4948" ht="17.25" customFormat="1" customHeight="1" s="290">
      <c r="A4948" s="290" t="n">
        <v>2</v>
      </c>
      <c r="B4948" s="290" t="n">
        <v>18</v>
      </c>
      <c r="C4948" s="278" t="inlineStr">
        <is>
          <t>ALABAMA POWER COMPANY</t>
        </is>
      </c>
      <c r="D4948" s="290" t="inlineStr">
        <is>
          <t>AL</t>
        </is>
      </c>
      <c r="F4948" s="290" t="n">
        <v>617</v>
      </c>
      <c r="G4948" s="290" t="inlineStr">
        <is>
          <t>Washington County</t>
        </is>
      </c>
      <c r="H4948" s="291" t="n">
        <v>345</v>
      </c>
      <c r="I4948" s="292" t="n">
        <v>41639</v>
      </c>
      <c r="J4948" s="292" t="n"/>
      <c r="K4948" s="290" t="inlineStr">
        <is>
          <t>345.0 Accessory Electric Equipment</t>
        </is>
      </c>
      <c r="L4948" s="293" t="n">
        <v>4641181</v>
      </c>
      <c r="M4948" s="293" t="n">
        <v>-1293516</v>
      </c>
      <c r="N4948" s="293" t="n">
        <v>6083333</v>
      </c>
      <c r="O4948" s="315" t="n">
        <v>-0.279</v>
      </c>
      <c r="P4948" s="290" t="inlineStr">
        <is>
          <t>Fore</t>
        </is>
      </c>
      <c r="Q4948" s="290" t="n">
        <v>35.9</v>
      </c>
      <c r="S4948" s="295">
        <f>FALSE()</f>
        <v/>
      </c>
      <c r="T4948" s="293" t="n">
        <v>148636</v>
      </c>
      <c r="U4948" s="315" t="n">
        <v>0.032</v>
      </c>
      <c r="V4948" s="290" t="n">
        <v>24.2</v>
      </c>
      <c r="W4948" s="296" t="n"/>
      <c r="X4948" s="293" t="n">
        <v>251383</v>
      </c>
      <c r="Y4948" s="315" t="n">
        <v>0.0542</v>
      </c>
      <c r="Z4948" s="295">
        <f>FALSE()</f>
        <v/>
      </c>
      <c r="AA4948" s="290" t="inlineStr">
        <is>
          <t>PUC</t>
        </is>
      </c>
    </row>
    <row r="4949" ht="15" customFormat="1" customHeight="1" s="290">
      <c r="A4949" s="290" t="n">
        <v>2</v>
      </c>
      <c r="B4949" s="290" t="n">
        <v>18</v>
      </c>
      <c r="C4949" s="278" t="inlineStr">
        <is>
          <t>ALABAMA POWER COMPANY</t>
        </is>
      </c>
      <c r="D4949" s="290" t="inlineStr">
        <is>
          <t>AL</t>
        </is>
      </c>
      <c r="E4949" s="290" t="n">
        <v>1</v>
      </c>
      <c r="F4949" s="290" t="n">
        <v>617</v>
      </c>
      <c r="G4949" s="290" t="inlineStr">
        <is>
          <t>WASHINGTON COUNTY</t>
        </is>
      </c>
      <c r="H4949" s="291" t="inlineStr">
        <is>
          <t>341</t>
        </is>
      </c>
      <c r="I4949" s="292" t="n">
        <v>42369</v>
      </c>
      <c r="J4949" s="292" t="n"/>
      <c r="K4949" s="290" t="inlineStr">
        <is>
          <t>341 Structures and Improvements</t>
        </is>
      </c>
      <c r="L4949" s="293" t="n">
        <v>5128270</v>
      </c>
      <c r="M4949" s="293" t="n">
        <v>-2681632</v>
      </c>
      <c r="N4949" s="293" t="n">
        <v>8017727</v>
      </c>
      <c r="P4949" s="290" t="inlineStr">
        <is>
          <t>Forecast</t>
        </is>
      </c>
      <c r="Q4949" s="290" t="n">
        <v>36.36</v>
      </c>
      <c r="R4949" s="315" t="n">
        <v>-0.0405</v>
      </c>
      <c r="S4949" s="295">
        <f>FALSE()</f>
        <v/>
      </c>
      <c r="T4949" s="293" t="n">
        <v>-207825</v>
      </c>
      <c r="V4949" s="290" t="n">
        <v>22.03</v>
      </c>
      <c r="W4949" s="296" t="n"/>
      <c r="X4949" s="293" t="n">
        <v>363930</v>
      </c>
      <c r="Y4949" s="315" t="n">
        <v>0.07099999999999999</v>
      </c>
      <c r="Z4949" s="295">
        <f>FALSE()</f>
        <v/>
      </c>
      <c r="AA4949" s="290" t="inlineStr">
        <is>
          <t>PUC</t>
        </is>
      </c>
    </row>
    <row r="4950" ht="17.25" customFormat="1" customHeight="1" s="290">
      <c r="A4950" s="290" t="n">
        <v>2</v>
      </c>
      <c r="B4950" s="290" t="n">
        <v>18</v>
      </c>
      <c r="C4950" s="278" t="inlineStr">
        <is>
          <t>ALABAMA POWER COMPANY</t>
        </is>
      </c>
      <c r="D4950" s="290" t="inlineStr">
        <is>
          <t>AL</t>
        </is>
      </c>
      <c r="E4950" s="290" t="n">
        <v>1</v>
      </c>
      <c r="F4950" s="290" t="n">
        <v>617</v>
      </c>
      <c r="G4950" s="290" t="inlineStr">
        <is>
          <t>WASHINGTON COUNTY</t>
        </is>
      </c>
      <c r="H4950" s="291" t="inlineStr">
        <is>
          <t>342</t>
        </is>
      </c>
      <c r="I4950" s="292" t="n">
        <v>42369</v>
      </c>
      <c r="J4950" s="292" t="n"/>
      <c r="K4950" s="290" t="inlineStr">
        <is>
          <t>342 Fuel Holders, Producers, and Accessories</t>
        </is>
      </c>
      <c r="L4950" s="293" t="n">
        <v>5450396</v>
      </c>
      <c r="M4950" s="293" t="n">
        <v>-2666615</v>
      </c>
      <c r="N4950" s="293" t="n">
        <v>8395704</v>
      </c>
      <c r="P4950" s="290" t="inlineStr">
        <is>
          <t>Forecast</t>
        </is>
      </c>
      <c r="Q4950" s="290" t="n">
        <v>24.83</v>
      </c>
      <c r="R4950" s="315" t="n">
        <v>-0.0511</v>
      </c>
      <c r="S4950" s="295">
        <f>FALSE()</f>
        <v/>
      </c>
      <c r="T4950" s="293" t="n">
        <v>-278693</v>
      </c>
      <c r="V4950" s="290" t="n">
        <v>20.58</v>
      </c>
      <c r="W4950" s="296" t="n"/>
      <c r="X4950" s="293" t="n">
        <v>407914</v>
      </c>
      <c r="Y4950" s="315" t="n">
        <v>0.07480000000000001</v>
      </c>
      <c r="Z4950" s="295">
        <f>FALSE()</f>
        <v/>
      </c>
      <c r="AA4950" s="290" t="inlineStr">
        <is>
          <t>PUC</t>
        </is>
      </c>
    </row>
    <row r="4951" ht="15" customFormat="1" customHeight="1" s="290">
      <c r="A4951" s="290" t="n">
        <v>2</v>
      </c>
      <c r="B4951" s="290" t="n">
        <v>18</v>
      </c>
      <c r="C4951" s="278" t="inlineStr">
        <is>
          <t>ALABAMA POWER COMPANY</t>
        </is>
      </c>
      <c r="D4951" s="290" t="inlineStr">
        <is>
          <t>AL</t>
        </is>
      </c>
      <c r="E4951" s="290" t="n">
        <v>1</v>
      </c>
      <c r="F4951" s="290" t="n">
        <v>617</v>
      </c>
      <c r="G4951" s="290" t="inlineStr">
        <is>
          <t>WASHINGTON COUNTY</t>
        </is>
      </c>
      <c r="H4951" s="291" t="inlineStr">
        <is>
          <t>343</t>
        </is>
      </c>
      <c r="I4951" s="292" t="n">
        <v>42369</v>
      </c>
      <c r="J4951" s="292" t="n"/>
      <c r="K4951" s="290" t="inlineStr">
        <is>
          <t>343 Prime Movers</t>
        </is>
      </c>
      <c r="L4951" s="293" t="n">
        <v>33221588</v>
      </c>
      <c r="M4951" s="293" t="n">
        <v>-421034</v>
      </c>
      <c r="N4951" s="293" t="n">
        <v>35859268</v>
      </c>
      <c r="P4951" s="290" t="inlineStr">
        <is>
          <t>Forecast</t>
        </is>
      </c>
      <c r="Q4951" s="290" t="n">
        <v>26.38</v>
      </c>
      <c r="R4951" s="315" t="n">
        <v>-0.0667</v>
      </c>
      <c r="S4951" s="295">
        <f>FALSE()</f>
        <v/>
      </c>
      <c r="T4951" s="293" t="n">
        <v>-2216646</v>
      </c>
      <c r="V4951" s="290" t="n">
        <v>18.34</v>
      </c>
      <c r="W4951" s="296" t="n"/>
      <c r="X4951" s="293" t="n">
        <v>1954734</v>
      </c>
      <c r="Y4951" s="315" t="n">
        <v>0.0588</v>
      </c>
      <c r="Z4951" s="295">
        <f>FALSE()</f>
        <v/>
      </c>
      <c r="AA4951" s="290" t="inlineStr">
        <is>
          <t>PUC</t>
        </is>
      </c>
    </row>
    <row r="4952" ht="17.25" customFormat="1" customHeight="1" s="290">
      <c r="A4952" s="290" t="n">
        <v>2</v>
      </c>
      <c r="B4952" s="290" t="n">
        <v>18</v>
      </c>
      <c r="C4952" s="278" t="inlineStr">
        <is>
          <t>ALABAMA POWER COMPANY</t>
        </is>
      </c>
      <c r="D4952" s="290" t="inlineStr">
        <is>
          <t>AL</t>
        </is>
      </c>
      <c r="E4952" s="290" t="n">
        <v>1</v>
      </c>
      <c r="F4952" s="290" t="n">
        <v>617</v>
      </c>
      <c r="G4952" s="290" t="inlineStr">
        <is>
          <t>WASHINGTON COUNTY</t>
        </is>
      </c>
      <c r="H4952" s="291" t="inlineStr">
        <is>
          <t>344</t>
        </is>
      </c>
      <c r="I4952" s="292" t="n">
        <v>42369</v>
      </c>
      <c r="J4952" s="292" t="n"/>
      <c r="K4952" s="290" t="inlineStr">
        <is>
          <t>344 Generators</t>
        </is>
      </c>
      <c r="L4952" s="293" t="n">
        <v>5638387</v>
      </c>
      <c r="M4952" s="293" t="n">
        <v>-4739701</v>
      </c>
      <c r="N4952" s="293" t="n">
        <v>10592647</v>
      </c>
      <c r="P4952" s="290" t="inlineStr">
        <is>
          <t>Forecast</t>
        </is>
      </c>
      <c r="Q4952" s="290" t="n">
        <v>35.06</v>
      </c>
      <c r="R4952" s="315" t="n">
        <v>-0.0381</v>
      </c>
      <c r="S4952" s="295">
        <f>FALSE()</f>
        <v/>
      </c>
      <c r="T4952" s="293" t="n">
        <v>-214559</v>
      </c>
      <c r="V4952" s="290" t="n">
        <v>22.36</v>
      </c>
      <c r="W4952" s="296" t="n"/>
      <c r="X4952" s="293" t="n">
        <v>473699</v>
      </c>
      <c r="Y4952" s="315" t="n">
        <v>0.08400000000000001</v>
      </c>
      <c r="Z4952" s="295">
        <f>FALSE()</f>
        <v/>
      </c>
      <c r="AA4952" s="290" t="inlineStr">
        <is>
          <t>PUC</t>
        </is>
      </c>
    </row>
    <row r="4953" ht="15" customFormat="1" customHeight="1" s="290">
      <c r="A4953" s="290" t="n">
        <v>2</v>
      </c>
      <c r="B4953" s="290" t="n">
        <v>18</v>
      </c>
      <c r="C4953" s="278" t="inlineStr">
        <is>
          <t>ALABAMA POWER COMPANY</t>
        </is>
      </c>
      <c r="D4953" s="290" t="inlineStr">
        <is>
          <t>AL</t>
        </is>
      </c>
      <c r="E4953" s="290" t="n">
        <v>1</v>
      </c>
      <c r="F4953" s="290" t="n">
        <v>617</v>
      </c>
      <c r="G4953" s="290" t="inlineStr">
        <is>
          <t>WASHINGTON COUNTY</t>
        </is>
      </c>
      <c r="H4953" s="291" t="inlineStr">
        <is>
          <t>345</t>
        </is>
      </c>
      <c r="I4953" s="292" t="n">
        <v>42369</v>
      </c>
      <c r="J4953" s="292" t="n"/>
      <c r="K4953" s="290" t="inlineStr">
        <is>
          <t>345 Accessory Electric Equipment</t>
        </is>
      </c>
      <c r="L4953" s="293" t="n">
        <v>6069186</v>
      </c>
      <c r="M4953" s="293" t="n">
        <v>-425975</v>
      </c>
      <c r="N4953" s="293" t="n">
        <v>6760156</v>
      </c>
      <c r="P4953" s="290" t="inlineStr">
        <is>
          <t>Forecast</t>
        </is>
      </c>
      <c r="Q4953" s="290" t="n">
        <v>32.7</v>
      </c>
      <c r="R4953" s="315" t="n">
        <v>-0.0437</v>
      </c>
      <c r="S4953" s="295">
        <f>FALSE()</f>
        <v/>
      </c>
      <c r="T4953" s="293" t="n">
        <v>-264994</v>
      </c>
      <c r="V4953" s="290" t="n">
        <v>21.61</v>
      </c>
      <c r="W4953" s="296" t="n"/>
      <c r="X4953" s="293" t="n">
        <v>312858</v>
      </c>
      <c r="Y4953" s="315" t="n">
        <v>0.0515</v>
      </c>
      <c r="Z4953" s="295">
        <f>FALSE()</f>
        <v/>
      </c>
      <c r="AA4953" s="290" t="inlineStr">
        <is>
          <t>PUC</t>
        </is>
      </c>
    </row>
    <row r="4954" ht="17.25" customFormat="1" customHeight="1" s="290">
      <c r="A4954" s="290" t="n">
        <v>2</v>
      </c>
      <c r="B4954" s="290" t="n">
        <v>18</v>
      </c>
      <c r="C4954" s="278" t="inlineStr">
        <is>
          <t>ALABAMA POWER COMPANY</t>
        </is>
      </c>
      <c r="D4954" s="290" t="inlineStr">
        <is>
          <t>AL</t>
        </is>
      </c>
      <c r="F4954" s="290" t="n">
        <v>617</v>
      </c>
      <c r="G4954" s="290" t="inlineStr">
        <is>
          <t>Washington County - Steam</t>
        </is>
      </c>
      <c r="H4954" s="291" t="n">
        <v>342</v>
      </c>
      <c r="I4954" s="292" t="n">
        <v>41639</v>
      </c>
      <c r="J4954" s="292" t="n"/>
      <c r="K4954" s="290" t="inlineStr">
        <is>
          <t>342.0 Fuel Holders</t>
        </is>
      </c>
      <c r="L4954" s="293" t="n">
        <v>66337</v>
      </c>
      <c r="M4954" s="293" t="n">
        <v>27823</v>
      </c>
      <c r="N4954" s="293" t="n">
        <v>38598</v>
      </c>
      <c r="O4954" s="315" t="n">
        <v>0.419</v>
      </c>
      <c r="P4954" s="290" t="inlineStr">
        <is>
          <t>Fore</t>
        </is>
      </c>
      <c r="Q4954" s="290" t="n">
        <v>32.5</v>
      </c>
      <c r="S4954" s="295">
        <f>FALSE()</f>
        <v/>
      </c>
      <c r="T4954" s="290" t="n">
        <v>85</v>
      </c>
      <c r="U4954" s="315" t="n">
        <v>0.001</v>
      </c>
      <c r="V4954" s="290" t="n">
        <v>25.17</v>
      </c>
      <c r="W4954" s="296" t="n"/>
      <c r="X4954" s="293" t="n">
        <v>1533</v>
      </c>
      <c r="Y4954" s="315" t="n">
        <v>0.0231</v>
      </c>
      <c r="Z4954" s="295">
        <f>FALSE()</f>
        <v/>
      </c>
      <c r="AA4954" s="290" t="inlineStr">
        <is>
          <t>PUC</t>
        </is>
      </c>
    </row>
    <row r="4955" ht="15" customFormat="1" customHeight="1" s="290">
      <c r="A4955" s="290" t="n">
        <v>2</v>
      </c>
      <c r="B4955" s="290" t="n">
        <v>18</v>
      </c>
      <c r="C4955" s="278" t="inlineStr">
        <is>
          <t>ALABAMA POWER COMPANY</t>
        </is>
      </c>
      <c r="D4955" s="290" t="inlineStr">
        <is>
          <t>AL</t>
        </is>
      </c>
      <c r="F4955" s="290" t="n">
        <v>617</v>
      </c>
      <c r="G4955" s="278" t="inlineStr">
        <is>
          <t>Washington County - Steam</t>
        </is>
      </c>
      <c r="H4955" s="291" t="n">
        <v>343</v>
      </c>
      <c r="I4955" s="292" t="n">
        <v>41639</v>
      </c>
      <c r="J4955" s="292" t="n"/>
      <c r="K4955" s="290" t="inlineStr">
        <is>
          <t>343.0 Prime Movers</t>
        </is>
      </c>
      <c r="L4955" s="293" t="n">
        <v>11522325</v>
      </c>
      <c r="M4955" s="293" t="n">
        <v>6767782</v>
      </c>
      <c r="N4955" s="293" t="n">
        <v>4791271</v>
      </c>
      <c r="O4955" s="315" t="n">
        <v>0.587</v>
      </c>
      <c r="P4955" s="290" t="inlineStr">
        <is>
          <t>Fore</t>
        </is>
      </c>
      <c r="Q4955" s="290" t="n">
        <v>36.1</v>
      </c>
      <c r="S4955" s="295">
        <f>FALSE()</f>
        <v/>
      </c>
      <c r="T4955" s="293" t="n">
        <v>36727</v>
      </c>
      <c r="U4955" s="315" t="n">
        <v>0.003</v>
      </c>
      <c r="V4955" s="290" t="n">
        <v>24.69</v>
      </c>
      <c r="W4955" s="296" t="n"/>
      <c r="X4955" s="293" t="n">
        <v>194079</v>
      </c>
      <c r="Y4955" s="315" t="n">
        <v>0.0168</v>
      </c>
      <c r="Z4955" s="295">
        <f>FALSE()</f>
        <v/>
      </c>
      <c r="AA4955" s="290" t="inlineStr">
        <is>
          <t>PUC</t>
        </is>
      </c>
    </row>
    <row r="4956" ht="17.25" customFormat="1" customHeight="1" s="290">
      <c r="A4956" s="290" t="n">
        <v>2</v>
      </c>
      <c r="B4956" s="290" t="n">
        <v>18</v>
      </c>
      <c r="C4956" s="278" t="inlineStr">
        <is>
          <t>ALABAMA POWER COMPANY</t>
        </is>
      </c>
      <c r="D4956" s="290" t="inlineStr">
        <is>
          <t>AL</t>
        </is>
      </c>
      <c r="E4956" s="290" t="n">
        <v>1</v>
      </c>
      <c r="F4956" s="290" t="n">
        <v>617</v>
      </c>
      <c r="G4956" s="290" t="inlineStr">
        <is>
          <t>WASHINGTON COUNTY ECO</t>
        </is>
      </c>
      <c r="H4956" s="291" t="inlineStr">
        <is>
          <t>341</t>
        </is>
      </c>
      <c r="I4956" s="292" t="n">
        <v>42369</v>
      </c>
      <c r="J4956" s="292" t="n"/>
      <c r="K4956" s="290" t="inlineStr">
        <is>
          <t>341 Structures and Improvements</t>
        </is>
      </c>
      <c r="L4956" s="293" t="n">
        <v>87453</v>
      </c>
      <c r="M4956" s="293" t="n">
        <v>26389</v>
      </c>
      <c r="N4956" s="293" t="n">
        <v>62080</v>
      </c>
      <c r="P4956" s="290" t="inlineStr">
        <is>
          <t>Forecast</t>
        </is>
      </c>
      <c r="Q4956" s="290" t="n">
        <v>27.52</v>
      </c>
      <c r="R4956" s="315" t="n">
        <v>-0.0116</v>
      </c>
      <c r="S4956" s="295">
        <f>FALSE()</f>
        <v/>
      </c>
      <c r="T4956" s="293" t="n">
        <v>-1016</v>
      </c>
      <c r="V4956" s="290" t="n">
        <v>22.9</v>
      </c>
      <c r="W4956" s="296" t="n"/>
      <c r="X4956" s="361" t="n"/>
      <c r="Z4956" s="295">
        <f>FALSE()</f>
        <v/>
      </c>
      <c r="AA4956" s="290" t="inlineStr">
        <is>
          <t>PUC</t>
        </is>
      </c>
    </row>
    <row r="4957" ht="15" customFormat="1" customHeight="1" s="290">
      <c r="A4957" s="290" t="n">
        <v>2</v>
      </c>
      <c r="B4957" s="290" t="n">
        <v>18</v>
      </c>
      <c r="C4957" s="278" t="inlineStr">
        <is>
          <t>ALABAMA POWER COMPANY</t>
        </is>
      </c>
      <c r="D4957" s="290" t="inlineStr">
        <is>
          <t>AL</t>
        </is>
      </c>
      <c r="E4957" s="290" t="n">
        <v>1</v>
      </c>
      <c r="F4957" s="290" t="n">
        <v>617</v>
      </c>
      <c r="G4957" s="290" t="inlineStr">
        <is>
          <t>WASHINGTON COUNTY ECO</t>
        </is>
      </c>
      <c r="H4957" s="291" t="inlineStr">
        <is>
          <t>343</t>
        </is>
      </c>
      <c r="I4957" s="292" t="n">
        <v>42369</v>
      </c>
      <c r="J4957" s="292" t="n"/>
      <c r="K4957" s="290" t="inlineStr">
        <is>
          <t>343 Prime Movers</t>
        </is>
      </c>
      <c r="L4957" s="293" t="n">
        <v>122571</v>
      </c>
      <c r="M4957" s="293" t="n">
        <v>45068</v>
      </c>
      <c r="N4957" s="293" t="n">
        <v>82247</v>
      </c>
      <c r="P4957" s="290" t="inlineStr">
        <is>
          <t>Forecast</t>
        </is>
      </c>
      <c r="Q4957" s="290" t="n">
        <v>23.63</v>
      </c>
      <c r="R4957" s="315" t="n">
        <v>-0.0387</v>
      </c>
      <c r="S4957" s="295">
        <f>FALSE()</f>
        <v/>
      </c>
      <c r="T4957" s="293" t="n">
        <v>-4744</v>
      </c>
      <c r="V4957" s="290" t="n">
        <v>18.93</v>
      </c>
      <c r="W4957" s="296" t="n"/>
      <c r="X4957" s="361" t="n"/>
      <c r="Z4957" s="295">
        <f>FALSE()</f>
        <v/>
      </c>
      <c r="AA4957" s="290" t="inlineStr">
        <is>
          <t>PUC</t>
        </is>
      </c>
    </row>
    <row r="4958" ht="17.25" customFormat="1" customHeight="1" s="290">
      <c r="A4958" s="290" t="n">
        <v>2</v>
      </c>
      <c r="B4958" s="290" t="n">
        <v>18</v>
      </c>
      <c r="C4958" s="278" t="inlineStr">
        <is>
          <t>ALABAMA POWER COMPANY</t>
        </is>
      </c>
      <c r="D4958" s="290" t="inlineStr">
        <is>
          <t>AL</t>
        </is>
      </c>
      <c r="E4958" s="290" t="n">
        <v>1</v>
      </c>
      <c r="F4958" s="290" t="n">
        <v>617</v>
      </c>
      <c r="G4958" s="290" t="inlineStr">
        <is>
          <t>WASHINGTON COUNTY ECO</t>
        </is>
      </c>
      <c r="H4958" s="291" t="inlineStr">
        <is>
          <t>344</t>
        </is>
      </c>
      <c r="I4958" s="292" t="n">
        <v>42369</v>
      </c>
      <c r="J4958" s="292" t="n"/>
      <c r="K4958" s="290" t="inlineStr">
        <is>
          <t>344 Generators</t>
        </is>
      </c>
      <c r="L4958" s="293" t="n">
        <v>2305</v>
      </c>
      <c r="M4958" s="293" t="n">
        <v>87</v>
      </c>
      <c r="N4958" s="293" t="n">
        <v>2238</v>
      </c>
      <c r="P4958" s="290" t="inlineStr">
        <is>
          <t>Forecast</t>
        </is>
      </c>
      <c r="Q4958" s="290" t="n">
        <v>23.76</v>
      </c>
      <c r="R4958" s="315" t="n">
        <v>-0.008999999999999999</v>
      </c>
      <c r="S4958" s="295">
        <f>FALSE()</f>
        <v/>
      </c>
      <c r="T4958" s="290" t="n">
        <v>-21</v>
      </c>
      <c r="V4958" s="290" t="n">
        <v>23.26</v>
      </c>
      <c r="W4958" s="296" t="n"/>
      <c r="X4958" s="361" t="n"/>
      <c r="Z4958" s="295">
        <f>FALSE()</f>
        <v/>
      </c>
      <c r="AA4958" s="290" t="inlineStr">
        <is>
          <t>PUC</t>
        </is>
      </c>
    </row>
    <row r="4959" ht="15" customFormat="1" customHeight="1" s="290">
      <c r="A4959" s="290" t="n">
        <v>2</v>
      </c>
      <c r="B4959" s="290" t="n">
        <v>18</v>
      </c>
      <c r="C4959" s="278" t="inlineStr">
        <is>
          <t>ALABAMA POWER COMPANY</t>
        </is>
      </c>
      <c r="D4959" s="290" t="inlineStr">
        <is>
          <t>AL</t>
        </is>
      </c>
      <c r="E4959" s="290" t="n">
        <v>1</v>
      </c>
      <c r="F4959" s="290" t="n">
        <v>617</v>
      </c>
      <c r="G4959" s="290" t="inlineStr">
        <is>
          <t>WASHINGTON COUNTY STEAM</t>
        </is>
      </c>
      <c r="H4959" s="291" t="inlineStr">
        <is>
          <t>342</t>
        </is>
      </c>
      <c r="I4959" s="292" t="n">
        <v>42369</v>
      </c>
      <c r="J4959" s="292" t="n"/>
      <c r="K4959" s="290" t="inlineStr">
        <is>
          <t>342 Fuel Holders, Producers, and Accessories</t>
        </is>
      </c>
      <c r="L4959" s="293" t="n">
        <v>66337</v>
      </c>
      <c r="M4959" s="293" t="n">
        <v>29401</v>
      </c>
      <c r="N4959" s="293" t="n">
        <v>38377</v>
      </c>
      <c r="P4959" s="290" t="inlineStr">
        <is>
          <t>Forecast</t>
        </is>
      </c>
      <c r="Q4959" s="290" t="n">
        <v>23.63</v>
      </c>
      <c r="R4959" s="315" t="n">
        <v>-0.0217</v>
      </c>
      <c r="S4959" s="295">
        <f>FALSE()</f>
        <v/>
      </c>
      <c r="T4959" s="293" t="n">
        <v>-1442</v>
      </c>
      <c r="V4959" s="290" t="n">
        <v>20.58</v>
      </c>
      <c r="W4959" s="296" t="n"/>
      <c r="X4959" s="293" t="n">
        <v>1865</v>
      </c>
      <c r="Y4959" s="315" t="n">
        <v>0.0281</v>
      </c>
      <c r="Z4959" s="295">
        <f>FALSE()</f>
        <v/>
      </c>
      <c r="AA4959" s="290" t="inlineStr">
        <is>
          <t>PUC</t>
        </is>
      </c>
    </row>
    <row r="4960" ht="17.25" customFormat="1" customHeight="1" s="290">
      <c r="A4960" s="290" t="n">
        <v>2</v>
      </c>
      <c r="B4960" s="290" t="n">
        <v>18</v>
      </c>
      <c r="C4960" s="278" t="inlineStr">
        <is>
          <t>ALABAMA POWER COMPANY</t>
        </is>
      </c>
      <c r="D4960" s="290" t="inlineStr">
        <is>
          <t>AL</t>
        </is>
      </c>
      <c r="E4960" s="290" t="n">
        <v>1</v>
      </c>
      <c r="F4960" s="290" t="n">
        <v>617</v>
      </c>
      <c r="G4960" s="290" t="inlineStr">
        <is>
          <t>WASHINGTON COUNTY STEAM</t>
        </is>
      </c>
      <c r="H4960" s="291" t="inlineStr">
        <is>
          <t>343</t>
        </is>
      </c>
      <c r="I4960" s="292" t="n">
        <v>42369</v>
      </c>
      <c r="J4960" s="292" t="n"/>
      <c r="K4960" s="290" t="inlineStr">
        <is>
          <t>343 Prime Movers</t>
        </is>
      </c>
      <c r="L4960" s="293" t="n">
        <v>11485314</v>
      </c>
      <c r="M4960" s="293" t="n">
        <v>7077896</v>
      </c>
      <c r="N4960" s="293" t="n">
        <v>4836072</v>
      </c>
      <c r="P4960" s="290" t="inlineStr">
        <is>
          <t>Forecast</t>
        </is>
      </c>
      <c r="Q4960" s="290" t="n">
        <v>23.76</v>
      </c>
      <c r="R4960" s="315" t="n">
        <v>-0.0373</v>
      </c>
      <c r="S4960" s="295">
        <f>FALSE()</f>
        <v/>
      </c>
      <c r="T4960" s="293" t="n">
        <v>-428654</v>
      </c>
      <c r="V4960" s="290" t="n">
        <v>18.34</v>
      </c>
      <c r="W4960" s="296" t="n"/>
      <c r="X4960" s="293" t="n">
        <v>263620</v>
      </c>
      <c r="Y4960" s="315" t="n">
        <v>0.023</v>
      </c>
      <c r="Z4960" s="295">
        <f>FALSE()</f>
        <v/>
      </c>
      <c r="AA4960" s="290" t="inlineStr">
        <is>
          <t>PUC</t>
        </is>
      </c>
    </row>
    <row r="4961" ht="15" customFormat="1" customHeight="1" s="290">
      <c r="A4961" s="290" t="n">
        <v>2</v>
      </c>
      <c r="B4961" s="290" t="n">
        <v>18</v>
      </c>
      <c r="C4961" s="278" t="inlineStr">
        <is>
          <t>ALABAMA POWER COMPANY</t>
        </is>
      </c>
      <c r="D4961" s="290" t="inlineStr">
        <is>
          <t>AL</t>
        </is>
      </c>
      <c r="E4961" s="290" t="n">
        <v>1</v>
      </c>
      <c r="F4961" s="290" t="n">
        <v>617</v>
      </c>
      <c r="G4961" s="290" t="inlineStr">
        <is>
          <t>WASHINGTON COUNTY STEAM ECO</t>
        </is>
      </c>
      <c r="H4961" s="291" t="inlineStr">
        <is>
          <t>342</t>
        </is>
      </c>
      <c r="I4961" s="292" t="n">
        <v>42369</v>
      </c>
      <c r="J4961" s="292" t="n"/>
      <c r="K4961" s="290" t="inlineStr">
        <is>
          <t>342 Fuel Holders, Producers, and Accessories</t>
        </is>
      </c>
      <c r="L4961" s="293" t="n">
        <v>56789</v>
      </c>
      <c r="M4961" s="293" t="n">
        <v>19124</v>
      </c>
      <c r="N4961" s="293" t="n">
        <v>38951</v>
      </c>
      <c r="P4961" s="290" t="inlineStr">
        <is>
          <t>Forecast</t>
        </is>
      </c>
      <c r="Q4961" s="290" t="n">
        <v>28.84</v>
      </c>
      <c r="R4961" s="315" t="n">
        <v>-0.0226</v>
      </c>
      <c r="S4961" s="295">
        <f>FALSE()</f>
        <v/>
      </c>
      <c r="T4961" s="293" t="n">
        <v>-1286</v>
      </c>
      <c r="V4961" s="290" t="n">
        <v>21.34</v>
      </c>
      <c r="W4961" s="296" t="n"/>
      <c r="X4961" s="472" t="n">
        <v>1825</v>
      </c>
      <c r="Y4961" s="315" t="n">
        <v>0.0321</v>
      </c>
      <c r="Z4961" s="295">
        <f>FALSE()</f>
        <v/>
      </c>
      <c r="AA4961" s="290" t="inlineStr">
        <is>
          <t>PUC</t>
        </is>
      </c>
    </row>
    <row r="4962" ht="17.25" customFormat="1" customHeight="1" s="290">
      <c r="A4962" s="290" t="n">
        <v>99</v>
      </c>
      <c r="B4962" s="290" t="n">
        <v>190</v>
      </c>
      <c r="C4962" s="278" t="inlineStr">
        <is>
          <t>Mississippi Power Company</t>
        </is>
      </c>
      <c r="D4962" s="290" t="inlineStr">
        <is>
          <t>MS</t>
        </is>
      </c>
      <c r="F4962" s="290" t="n">
        <v>660</v>
      </c>
      <c r="G4962" s="290" t="inlineStr">
        <is>
          <t>Watson Common</t>
        </is>
      </c>
      <c r="H4962" s="291" t="n">
        <v>311</v>
      </c>
      <c r="I4962" s="292" t="n">
        <v>43465</v>
      </c>
      <c r="J4962" s="292" t="n"/>
      <c r="K4962" s="290" t="inlineStr">
        <is>
          <t>Daniel 1</t>
        </is>
      </c>
      <c r="L4962" s="293" t="n">
        <v>26662547</v>
      </c>
      <c r="M4962" s="293" t="n">
        <v>23049094</v>
      </c>
      <c r="O4962" s="315" t="n">
        <v>0.864</v>
      </c>
      <c r="P4962" s="290" t="inlineStr">
        <is>
          <t>Fore</t>
        </is>
      </c>
      <c r="Q4962" s="290" t="n">
        <v>43.9</v>
      </c>
      <c r="R4962" s="315" t="n">
        <v>-0.033</v>
      </c>
      <c r="S4962" s="295">
        <f>FALSE()</f>
        <v/>
      </c>
      <c r="T4962" s="293" t="n">
        <v>-891041</v>
      </c>
      <c r="V4962" s="290" t="n">
        <v>9.890000000000001</v>
      </c>
      <c r="W4962" s="296" t="n"/>
      <c r="X4962" s="293" t="n">
        <v>455394</v>
      </c>
      <c r="Y4962" s="315" t="n">
        <v>0.0171</v>
      </c>
      <c r="Z4962" s="295">
        <f>FALSE()</f>
        <v/>
      </c>
      <c r="AA4962" s="290" t="inlineStr">
        <is>
          <t>PUC</t>
        </is>
      </c>
    </row>
    <row r="4963" ht="15" customFormat="1" customHeight="1" s="290">
      <c r="A4963" s="290" t="n">
        <v>99</v>
      </c>
      <c r="B4963" s="290" t="n">
        <v>190</v>
      </c>
      <c r="C4963" s="278" t="inlineStr">
        <is>
          <t>Mississippi Power Company</t>
        </is>
      </c>
      <c r="D4963" s="290" t="inlineStr">
        <is>
          <t>MS</t>
        </is>
      </c>
      <c r="F4963" s="290" t="n">
        <v>660</v>
      </c>
      <c r="G4963" s="290" t="inlineStr">
        <is>
          <t>Watson Common</t>
        </is>
      </c>
      <c r="H4963" s="291" t="n">
        <v>312</v>
      </c>
      <c r="I4963" s="292" t="n">
        <v>43465</v>
      </c>
      <c r="J4963" s="292" t="n"/>
      <c r="K4963" s="290" t="inlineStr">
        <is>
          <t>Daniel 2</t>
        </is>
      </c>
      <c r="L4963" s="293" t="n">
        <v>8410059</v>
      </c>
      <c r="M4963" s="293" t="n">
        <v>10514399</v>
      </c>
      <c r="O4963" s="315" t="n">
        <v>1.25</v>
      </c>
      <c r="P4963" s="290" t="inlineStr">
        <is>
          <t>Fore</t>
        </is>
      </c>
      <c r="Q4963" s="290" t="n">
        <v>33.1</v>
      </c>
      <c r="R4963" s="315" t="n">
        <v>-0.043</v>
      </c>
      <c r="S4963" s="295">
        <f>FALSE()</f>
        <v/>
      </c>
      <c r="T4963" s="293" t="n">
        <v>-363421</v>
      </c>
      <c r="V4963" s="290" t="n">
        <v>9.68</v>
      </c>
      <c r="W4963" s="296" t="n"/>
      <c r="X4963" s="293" t="n">
        <v>-179885</v>
      </c>
      <c r="Y4963" s="315" t="n">
        <v>-0.0214</v>
      </c>
      <c r="Z4963" s="295">
        <f>FALSE()</f>
        <v/>
      </c>
      <c r="AA4963" s="290" t="inlineStr">
        <is>
          <t>PUC</t>
        </is>
      </c>
    </row>
    <row r="4964" ht="17.25" customFormat="1" customHeight="1" s="290">
      <c r="A4964" s="290" t="n">
        <v>99</v>
      </c>
      <c r="B4964" s="290" t="n">
        <v>190</v>
      </c>
      <c r="C4964" s="278" t="inlineStr">
        <is>
          <t>Mississippi Power Company</t>
        </is>
      </c>
      <c r="D4964" s="290" t="inlineStr">
        <is>
          <t>MS</t>
        </is>
      </c>
      <c r="F4964" s="290" t="n">
        <v>660</v>
      </c>
      <c r="G4964" s="290" t="inlineStr">
        <is>
          <t>Watson Common</t>
        </is>
      </c>
      <c r="H4964" s="291" t="n">
        <v>314</v>
      </c>
      <c r="I4964" s="292" t="n">
        <v>43465</v>
      </c>
      <c r="J4964" s="292" t="n"/>
      <c r="K4964" s="290" t="inlineStr">
        <is>
          <t>Greene County</t>
        </is>
      </c>
      <c r="L4964" s="293" t="n">
        <v>9599512</v>
      </c>
      <c r="M4964" s="293" t="n">
        <v>2870890</v>
      </c>
      <c r="O4964" s="315" t="n">
        <v>0.299</v>
      </c>
      <c r="P4964" s="290" t="inlineStr">
        <is>
          <t>Fore</t>
        </is>
      </c>
      <c r="Q4964" s="290" t="n">
        <v>33</v>
      </c>
      <c r="R4964" s="315" t="n">
        <v>-0.049</v>
      </c>
      <c r="S4964" s="295">
        <f>FALSE()</f>
        <v/>
      </c>
      <c r="T4964" s="293" t="n">
        <v>-471344</v>
      </c>
      <c r="V4964" s="290" t="n">
        <v>9.699999999999999</v>
      </c>
      <c r="W4964" s="296" t="n"/>
      <c r="X4964" s="293" t="n">
        <v>742267</v>
      </c>
      <c r="Y4964" s="315" t="n">
        <v>0.07729999999999999</v>
      </c>
      <c r="Z4964" s="295">
        <f>FALSE()</f>
        <v/>
      </c>
      <c r="AA4964" s="290" t="inlineStr">
        <is>
          <t>PUC</t>
        </is>
      </c>
    </row>
    <row r="4965" ht="15" customFormat="1" customHeight="1" s="290">
      <c r="A4965" s="290" t="n">
        <v>99</v>
      </c>
      <c r="B4965" s="290" t="n">
        <v>190</v>
      </c>
      <c r="C4965" s="278" t="inlineStr">
        <is>
          <t>Mississippi Power Company</t>
        </is>
      </c>
      <c r="D4965" s="290" t="inlineStr">
        <is>
          <t>MS</t>
        </is>
      </c>
      <c r="F4965" s="290" t="n">
        <v>660</v>
      </c>
      <c r="G4965" s="290" t="inlineStr">
        <is>
          <t>Watson Common</t>
        </is>
      </c>
      <c r="H4965" s="291" t="n">
        <v>315</v>
      </c>
      <c r="I4965" s="292" t="n">
        <v>43465</v>
      </c>
      <c r="J4965" s="292" t="n"/>
      <c r="K4965" s="290" t="inlineStr">
        <is>
          <t>Ratcliffe</t>
        </is>
      </c>
      <c r="L4965" s="293" t="n">
        <v>11624485</v>
      </c>
      <c r="M4965" s="293" t="n">
        <v>9379000</v>
      </c>
      <c r="O4965" s="315" t="n">
        <v>0.8070000000000001</v>
      </c>
      <c r="P4965" s="290" t="inlineStr">
        <is>
          <t>Fore</t>
        </is>
      </c>
      <c r="Q4965" s="290" t="n">
        <v>24.4</v>
      </c>
      <c r="R4965" s="315" t="n">
        <v>-0.034</v>
      </c>
      <c r="S4965" s="295">
        <f>FALSE()</f>
        <v/>
      </c>
      <c r="T4965" s="293" t="n">
        <v>-392793</v>
      </c>
      <c r="V4965" s="290" t="n">
        <v>9.859999999999999</v>
      </c>
      <c r="W4965" s="296" t="n"/>
      <c r="X4965" s="293" t="n">
        <v>267574</v>
      </c>
      <c r="Y4965" s="315" t="n">
        <v>0.023</v>
      </c>
      <c r="Z4965" s="295">
        <f>FALSE()</f>
        <v/>
      </c>
      <c r="AA4965" s="290" t="inlineStr">
        <is>
          <t>PUC</t>
        </is>
      </c>
    </row>
    <row r="4966" ht="17.25" customFormat="1" customHeight="1" s="290">
      <c r="A4966" s="290" t="n">
        <v>99</v>
      </c>
      <c r="B4966" s="290" t="n">
        <v>190</v>
      </c>
      <c r="C4966" s="278" t="inlineStr">
        <is>
          <t>Mississippi Power Company</t>
        </is>
      </c>
      <c r="D4966" s="290" t="inlineStr">
        <is>
          <t>MS</t>
        </is>
      </c>
      <c r="F4966" s="290" t="n">
        <v>660</v>
      </c>
      <c r="G4966" s="290" t="inlineStr">
        <is>
          <t>Watson Common</t>
        </is>
      </c>
      <c r="H4966" s="291" t="n">
        <v>316</v>
      </c>
      <c r="I4966" s="292" t="n">
        <v>43465</v>
      </c>
      <c r="J4966" s="292" t="n"/>
      <c r="K4966" s="290" t="inlineStr">
        <is>
          <t>Sweatt</t>
        </is>
      </c>
      <c r="L4966" s="293" t="n">
        <v>13197520</v>
      </c>
      <c r="M4966" s="293" t="n">
        <v>7138352</v>
      </c>
      <c r="O4966" s="315" t="n">
        <v>0.541</v>
      </c>
      <c r="P4966" s="290" t="inlineStr">
        <is>
          <t>Fore</t>
        </is>
      </c>
      <c r="Q4966" s="290" t="n">
        <v>28.7</v>
      </c>
      <c r="R4966" s="315" t="n">
        <v>-0.028</v>
      </c>
      <c r="S4966" s="295">
        <f>FALSE()</f>
        <v/>
      </c>
      <c r="T4966" s="293" t="n">
        <v>-375012</v>
      </c>
      <c r="V4966" s="290" t="n">
        <v>9.58</v>
      </c>
      <c r="W4966" s="296" t="n"/>
      <c r="X4966" s="293" t="n">
        <v>671503</v>
      </c>
      <c r="Y4966" s="315" t="n">
        <v>0.0509</v>
      </c>
      <c r="Z4966" s="295">
        <f>FALSE()</f>
        <v/>
      </c>
      <c r="AA4966" s="290" t="inlineStr">
        <is>
          <t>PUC</t>
        </is>
      </c>
    </row>
    <row r="4967" ht="15" customFormat="1" customHeight="1" s="290">
      <c r="A4967" s="290" t="n">
        <v>99</v>
      </c>
      <c r="B4967" s="290" t="n">
        <v>190</v>
      </c>
      <c r="C4967" s="278" t="inlineStr">
        <is>
          <t>Mississippi Power Company</t>
        </is>
      </c>
      <c r="D4967" s="290" t="inlineStr">
        <is>
          <t>MS</t>
        </is>
      </c>
      <c r="F4967" s="290" t="n">
        <v>660</v>
      </c>
      <c r="G4967" s="290" t="inlineStr">
        <is>
          <t>Watson CT</t>
        </is>
      </c>
      <c r="H4967" s="291" t="n">
        <v>341</v>
      </c>
      <c r="I4967" s="292" t="n">
        <v>43465</v>
      </c>
      <c r="J4967" s="292" t="n"/>
      <c r="L4967" s="293" t="n">
        <v>388557</v>
      </c>
      <c r="M4967" s="293" t="n">
        <v>478292</v>
      </c>
      <c r="O4967" s="315" t="n">
        <v>1.231</v>
      </c>
      <c r="P4967" s="290" t="inlineStr">
        <is>
          <t>Fore</t>
        </is>
      </c>
      <c r="Q4967" s="290" t="n">
        <v>35.1</v>
      </c>
      <c r="R4967" s="315" t="n">
        <v>-0.021</v>
      </c>
      <c r="S4967" s="295">
        <f>FALSE()</f>
        <v/>
      </c>
      <c r="T4967" s="293" t="n">
        <v>-8150</v>
      </c>
      <c r="V4967" s="290" t="n">
        <v>5</v>
      </c>
      <c r="W4967" s="296" t="n"/>
      <c r="X4967" s="293" t="n">
        <v>-16320</v>
      </c>
      <c r="Y4967" s="315" t="n">
        <v>-0.042</v>
      </c>
      <c r="Z4967" s="295">
        <f>FALSE()</f>
        <v/>
      </c>
      <c r="AA4967" s="290" t="inlineStr">
        <is>
          <t>PUC</t>
        </is>
      </c>
    </row>
    <row r="4968" ht="15" customFormat="1" customHeight="1" s="290">
      <c r="A4968" s="290" t="n">
        <v>99</v>
      </c>
      <c r="B4968" s="290" t="n">
        <v>190</v>
      </c>
      <c r="C4968" s="278" t="inlineStr">
        <is>
          <t>Mississippi Power Company</t>
        </is>
      </c>
      <c r="D4968" s="290" t="inlineStr">
        <is>
          <t>MS</t>
        </is>
      </c>
      <c r="F4968" s="290" t="n">
        <v>660</v>
      </c>
      <c r="G4968" s="290" t="inlineStr">
        <is>
          <t>Watson CT</t>
        </is>
      </c>
      <c r="H4968" s="291" t="n">
        <v>342</v>
      </c>
      <c r="I4968" s="292" t="n">
        <v>43465</v>
      </c>
      <c r="J4968" s="292" t="n"/>
      <c r="L4968" s="293" t="n">
        <v>351606</v>
      </c>
      <c r="M4968" s="293" t="n">
        <v>477955</v>
      </c>
      <c r="O4968" s="315" t="n">
        <v>1.359</v>
      </c>
      <c r="P4968" s="290" t="inlineStr">
        <is>
          <t>Fore</t>
        </is>
      </c>
      <c r="Q4968" s="290" t="n">
        <v>41.2</v>
      </c>
      <c r="R4968" s="315" t="n">
        <v>-0.021</v>
      </c>
      <c r="S4968" s="295">
        <f>FALSE()</f>
        <v/>
      </c>
      <c r="T4968" s="293" t="n">
        <v>-7421</v>
      </c>
      <c r="V4968" s="290" t="n">
        <v>4.99</v>
      </c>
      <c r="W4968" s="296" t="n"/>
      <c r="X4968" s="293" t="n">
        <v>-23816</v>
      </c>
      <c r="Y4968" s="315" t="n">
        <v>-0.0677</v>
      </c>
      <c r="Z4968" s="295">
        <f>FALSE()</f>
        <v/>
      </c>
      <c r="AA4968" s="290" t="inlineStr">
        <is>
          <t>PUC</t>
        </is>
      </c>
    </row>
    <row r="4969" ht="15" customFormat="1" customHeight="1" s="290">
      <c r="A4969" s="290" t="n">
        <v>99</v>
      </c>
      <c r="B4969" s="290" t="n">
        <v>190</v>
      </c>
      <c r="C4969" s="278" t="inlineStr">
        <is>
          <t>Mississippi Power Company</t>
        </is>
      </c>
      <c r="D4969" s="290" t="inlineStr">
        <is>
          <t>MS</t>
        </is>
      </c>
      <c r="F4969" s="290" t="n">
        <v>660</v>
      </c>
      <c r="G4969" s="290" t="inlineStr">
        <is>
          <t>Watson CT</t>
        </is>
      </c>
      <c r="H4969" s="291" t="n">
        <v>343</v>
      </c>
      <c r="I4969" s="292" t="n">
        <v>43465</v>
      </c>
      <c r="J4969" s="292" t="n"/>
      <c r="L4969" s="293" t="n">
        <v>1956857</v>
      </c>
      <c r="M4969" s="293" t="n">
        <v>2042772</v>
      </c>
      <c r="O4969" s="315" t="n">
        <v>1.044</v>
      </c>
      <c r="P4969" s="290" t="inlineStr">
        <is>
          <t>Fore</t>
        </is>
      </c>
      <c r="Q4969" s="290" t="n">
        <v>30.2</v>
      </c>
      <c r="R4969" s="315" t="n">
        <v>-0.021</v>
      </c>
      <c r="S4969" s="295">
        <f>FALSE()</f>
        <v/>
      </c>
      <c r="T4969" s="293" t="n">
        <v>-41561</v>
      </c>
      <c r="V4969" s="290" t="n">
        <v>4.96</v>
      </c>
      <c r="W4969" s="296" t="n"/>
      <c r="X4969" s="293" t="n">
        <v>-8941</v>
      </c>
      <c r="Y4969" s="315" t="n">
        <v>-0.0046</v>
      </c>
      <c r="Z4969" s="295">
        <f>FALSE()</f>
        <v/>
      </c>
      <c r="AA4969" s="290" t="inlineStr">
        <is>
          <t>PUC</t>
        </is>
      </c>
    </row>
    <row r="4970" ht="15" customFormat="1" customHeight="1" s="290">
      <c r="A4970" s="290" t="n">
        <v>99</v>
      </c>
      <c r="B4970" s="290" t="n">
        <v>190</v>
      </c>
      <c r="C4970" s="278" t="inlineStr">
        <is>
          <t>Mississippi Power Company</t>
        </is>
      </c>
      <c r="D4970" s="290" t="inlineStr">
        <is>
          <t>MS</t>
        </is>
      </c>
      <c r="F4970" s="290" t="n">
        <v>660</v>
      </c>
      <c r="G4970" s="290" t="inlineStr">
        <is>
          <t>Watson CT</t>
        </is>
      </c>
      <c r="H4970" s="291" t="n">
        <v>344</v>
      </c>
      <c r="I4970" s="292" t="n">
        <v>43465</v>
      </c>
      <c r="J4970" s="292" t="n"/>
      <c r="L4970" s="293" t="n">
        <v>1103383</v>
      </c>
      <c r="M4970" s="293" t="n">
        <v>1472284</v>
      </c>
      <c r="O4970" s="315" t="n">
        <v>1.334</v>
      </c>
      <c r="P4970" s="290" t="inlineStr">
        <is>
          <t>Fore</t>
        </is>
      </c>
      <c r="Q4970" s="290" t="n">
        <v>43.1</v>
      </c>
      <c r="R4970" s="315" t="n">
        <v>-0.021</v>
      </c>
      <c r="S4970" s="295">
        <f>FALSE()</f>
        <v/>
      </c>
      <c r="T4970" s="293" t="n">
        <v>-23287</v>
      </c>
      <c r="V4970" s="290" t="n">
        <v>4.99</v>
      </c>
      <c r="W4970" s="296" t="n"/>
      <c r="X4970" s="293" t="n">
        <v>-69234</v>
      </c>
      <c r="Y4970" s="315" t="n">
        <v>-0.06270000000000001</v>
      </c>
      <c r="Z4970" s="295">
        <f>FALSE()</f>
        <v/>
      </c>
      <c r="AA4970" s="290" t="inlineStr">
        <is>
          <t>PUC</t>
        </is>
      </c>
    </row>
    <row r="4971" ht="15" customFormat="1" customHeight="1" s="290">
      <c r="A4971" s="290" t="n">
        <v>99</v>
      </c>
      <c r="B4971" s="290" t="n">
        <v>190</v>
      </c>
      <c r="C4971" s="278" t="inlineStr">
        <is>
          <t>Mississippi Power Company</t>
        </is>
      </c>
      <c r="D4971" s="290" t="inlineStr">
        <is>
          <t>MS</t>
        </is>
      </c>
      <c r="F4971" s="290" t="n">
        <v>660</v>
      </c>
      <c r="G4971" s="290" t="inlineStr">
        <is>
          <t>Watson CT</t>
        </is>
      </c>
      <c r="H4971" s="291" t="n">
        <v>345</v>
      </c>
      <c r="I4971" s="292" t="n">
        <v>43465</v>
      </c>
      <c r="J4971" s="292" t="n"/>
      <c r="L4971" s="293" t="n">
        <v>1769927</v>
      </c>
      <c r="M4971" s="293" t="n">
        <v>929164</v>
      </c>
      <c r="O4971" s="315" t="n">
        <v>0.525</v>
      </c>
      <c r="P4971" s="290" t="inlineStr">
        <is>
          <t>Fore</t>
        </is>
      </c>
      <c r="Q4971" s="290" t="n">
        <v>19.8</v>
      </c>
      <c r="R4971" s="315" t="n">
        <v>-0.021</v>
      </c>
      <c r="S4971" s="295">
        <f>FALSE()</f>
        <v/>
      </c>
      <c r="T4971" s="293" t="n">
        <v>-37553</v>
      </c>
      <c r="V4971" s="290" t="n">
        <v>4.99</v>
      </c>
      <c r="W4971" s="296" t="n"/>
      <c r="X4971" s="293" t="n">
        <v>176142</v>
      </c>
      <c r="Y4971" s="315" t="n">
        <v>0.09950000000000001</v>
      </c>
      <c r="Z4971" s="295">
        <f>FALSE()</f>
        <v/>
      </c>
      <c r="AA4971" s="290" t="inlineStr">
        <is>
          <t>PUC</t>
        </is>
      </c>
    </row>
    <row r="4972" ht="15" customFormat="1" customHeight="1" s="290">
      <c r="A4972" s="290" t="n">
        <v>99</v>
      </c>
      <c r="B4972" s="290" t="n">
        <v>190</v>
      </c>
      <c r="C4972" s="278" t="inlineStr">
        <is>
          <t>Mississippi Power Company</t>
        </is>
      </c>
      <c r="D4972" s="290" t="inlineStr">
        <is>
          <t>MS</t>
        </is>
      </c>
      <c r="F4972" s="290" t="n">
        <v>660</v>
      </c>
      <c r="G4972" s="290" t="inlineStr">
        <is>
          <t>Watson CT</t>
        </is>
      </c>
      <c r="H4972" s="291" t="n">
        <v>346</v>
      </c>
      <c r="I4972" s="292" t="n">
        <v>43465</v>
      </c>
      <c r="J4972" s="292" t="n"/>
      <c r="L4972" s="293" t="n">
        <v>275435</v>
      </c>
      <c r="M4972" s="293" t="n">
        <v>107688</v>
      </c>
      <c r="O4972" s="315" t="n">
        <v>0.391</v>
      </c>
      <c r="P4972" s="290" t="inlineStr">
        <is>
          <t>Fore</t>
        </is>
      </c>
      <c r="Q4972" s="290" t="n">
        <v>16.1</v>
      </c>
      <c r="R4972" s="315" t="n">
        <v>-0.021</v>
      </c>
      <c r="S4972" s="295">
        <f>FALSE()</f>
        <v/>
      </c>
      <c r="T4972" s="293" t="n">
        <v>-5912</v>
      </c>
      <c r="V4972" s="290" t="n">
        <v>4.98</v>
      </c>
      <c r="W4972" s="296" t="n"/>
      <c r="X4972" s="293" t="n">
        <v>34877</v>
      </c>
      <c r="Y4972" s="315" t="n">
        <v>0.1266</v>
      </c>
      <c r="Z4972" s="295">
        <f>FALSE()</f>
        <v/>
      </c>
      <c r="AA4972" s="290" t="inlineStr">
        <is>
          <t>PUC</t>
        </is>
      </c>
    </row>
    <row r="4973" ht="15" customFormat="1" customHeight="1" s="290">
      <c r="A4973" s="290" t="n">
        <v>99</v>
      </c>
      <c r="B4973" s="290" t="n">
        <v>190</v>
      </c>
      <c r="C4973" s="278" t="inlineStr">
        <is>
          <t>Mississippi Power Company</t>
        </is>
      </c>
      <c r="D4973" s="290" t="inlineStr">
        <is>
          <t>MS</t>
        </is>
      </c>
      <c r="F4973" s="290" t="n">
        <v>660</v>
      </c>
      <c r="G4973" s="290" t="inlineStr">
        <is>
          <t>Watson Unit 4</t>
        </is>
      </c>
      <c r="H4973" s="291" t="n">
        <v>311</v>
      </c>
      <c r="I4973" s="292" t="n">
        <v>43465</v>
      </c>
      <c r="J4973" s="292" t="n"/>
      <c r="K4973" s="290" t="inlineStr">
        <is>
          <t>Watson</t>
        </is>
      </c>
      <c r="L4973" s="293" t="n">
        <v>4959518</v>
      </c>
      <c r="M4973" s="293" t="n">
        <v>5574789</v>
      </c>
      <c r="O4973" s="315" t="n">
        <v>1.124</v>
      </c>
      <c r="P4973" s="290" t="inlineStr">
        <is>
          <t>Fore</t>
        </is>
      </c>
      <c r="Q4973" s="290" t="n">
        <v>48.1</v>
      </c>
      <c r="R4973" s="315" t="n">
        <v>-0.029</v>
      </c>
      <c r="S4973" s="295">
        <f>FALSE()</f>
        <v/>
      </c>
      <c r="T4973" s="293" t="n">
        <v>-141796</v>
      </c>
      <c r="V4973" s="290" t="n">
        <v>4.98</v>
      </c>
      <c r="W4973" s="296" t="n"/>
      <c r="X4973" s="293" t="n">
        <v>-95060</v>
      </c>
      <c r="Y4973" s="315" t="n">
        <v>-0.0192</v>
      </c>
      <c r="Z4973" s="295">
        <f>FALSE()</f>
        <v/>
      </c>
      <c r="AA4973" s="290" t="inlineStr">
        <is>
          <t>PUC</t>
        </is>
      </c>
    </row>
    <row r="4974" ht="15" customFormat="1" customHeight="1" s="290">
      <c r="A4974" s="290" t="n">
        <v>99</v>
      </c>
      <c r="B4974" s="290" t="n">
        <v>190</v>
      </c>
      <c r="C4974" s="278" t="inlineStr">
        <is>
          <t>Mississippi Power Company</t>
        </is>
      </c>
      <c r="D4974" s="290" t="inlineStr">
        <is>
          <t>MS</t>
        </is>
      </c>
      <c r="F4974" s="290" t="n">
        <v>660</v>
      </c>
      <c r="G4974" s="290" t="inlineStr">
        <is>
          <t>Watson Unit 4</t>
        </is>
      </c>
      <c r="H4974" s="291" t="n">
        <v>312</v>
      </c>
      <c r="I4974" s="292" t="n">
        <v>43465</v>
      </c>
      <c r="J4974" s="292" t="n"/>
      <c r="K4974" s="290" t="inlineStr">
        <is>
          <t>Daniel 3 and 4</t>
        </is>
      </c>
      <c r="L4974" s="293" t="n">
        <v>54078225</v>
      </c>
      <c r="M4974" s="293" t="n">
        <v>29853136</v>
      </c>
      <c r="O4974" s="315" t="n">
        <v>0.552</v>
      </c>
      <c r="P4974" s="290" t="inlineStr">
        <is>
          <t>Fore</t>
        </is>
      </c>
      <c r="Q4974" s="290" t="n">
        <v>23.8</v>
      </c>
      <c r="R4974" s="315" t="n">
        <v>-0.031</v>
      </c>
      <c r="S4974" s="295">
        <f>FALSE()</f>
        <v/>
      </c>
      <c r="T4974" s="293" t="n">
        <v>-1701131</v>
      </c>
      <c r="V4974" s="290" t="n">
        <v>4.94</v>
      </c>
      <c r="W4974" s="296" t="n"/>
      <c r="X4974" s="293" t="n">
        <v>5245482</v>
      </c>
      <c r="Y4974" s="315" t="n">
        <v>0.097</v>
      </c>
      <c r="Z4974" s="295">
        <f>FALSE()</f>
        <v/>
      </c>
      <c r="AA4974" s="290" t="inlineStr">
        <is>
          <t>PUC</t>
        </is>
      </c>
    </row>
    <row r="4975" ht="15" customFormat="1" customHeight="1" s="290">
      <c r="A4975" s="290" t="n">
        <v>99</v>
      </c>
      <c r="B4975" s="290" t="n">
        <v>190</v>
      </c>
      <c r="C4975" s="278" t="inlineStr">
        <is>
          <t>Mississippi Power Company</t>
        </is>
      </c>
      <c r="D4975" s="290" t="inlineStr">
        <is>
          <t>MS</t>
        </is>
      </c>
      <c r="F4975" s="290" t="n">
        <v>660</v>
      </c>
      <c r="G4975" s="290" t="inlineStr">
        <is>
          <t>Watson Unit 4</t>
        </is>
      </c>
      <c r="H4975" s="291" t="n">
        <v>314</v>
      </c>
      <c r="I4975" s="292" t="n">
        <v>43465</v>
      </c>
      <c r="J4975" s="292" t="n"/>
      <c r="K4975" s="290" t="inlineStr">
        <is>
          <t>Easements</t>
        </is>
      </c>
      <c r="L4975" s="293" t="n">
        <v>11721309</v>
      </c>
      <c r="M4975" s="293" t="n">
        <v>12377553</v>
      </c>
      <c r="O4975" s="315" t="n">
        <v>1.056</v>
      </c>
      <c r="P4975" s="290" t="inlineStr">
        <is>
          <t>Fore</t>
        </is>
      </c>
      <c r="Q4975" s="290" t="n">
        <v>41.2</v>
      </c>
      <c r="R4975" s="315" t="n">
        <v>-0.033</v>
      </c>
      <c r="S4975" s="295">
        <f>FALSE()</f>
        <v/>
      </c>
      <c r="T4975" s="293" t="n">
        <v>-388704</v>
      </c>
      <c r="V4975" s="290" t="n">
        <v>4.95</v>
      </c>
      <c r="W4975" s="296" t="n"/>
      <c r="X4975" s="293" t="n">
        <v>-54086</v>
      </c>
      <c r="Y4975" s="315" t="n">
        <v>-0.0046</v>
      </c>
      <c r="Z4975" s="295">
        <f>FALSE()</f>
        <v/>
      </c>
      <c r="AA4975" s="290" t="inlineStr">
        <is>
          <t>PUC</t>
        </is>
      </c>
    </row>
    <row r="4976" ht="15" customFormat="1" customHeight="1" s="290">
      <c r="A4976" s="290" t="n">
        <v>99</v>
      </c>
      <c r="B4976" s="290" t="n">
        <v>190</v>
      </c>
      <c r="C4976" s="278" t="inlineStr">
        <is>
          <t>Mississippi Power Company</t>
        </is>
      </c>
      <c r="D4976" s="290" t="inlineStr">
        <is>
          <t>MS</t>
        </is>
      </c>
      <c r="F4976" s="290" t="n">
        <v>660</v>
      </c>
      <c r="G4976" s="290" t="inlineStr">
        <is>
          <t>Watson Unit 4</t>
        </is>
      </c>
      <c r="H4976" s="291" t="n">
        <v>315</v>
      </c>
      <c r="I4976" s="292" t="n">
        <v>43465</v>
      </c>
      <c r="J4976" s="292" t="n"/>
      <c r="K4976" s="290" t="inlineStr">
        <is>
          <t>Structures and Improvements</t>
        </is>
      </c>
      <c r="L4976" s="293" t="n">
        <v>12047274</v>
      </c>
      <c r="M4976" s="293" t="n">
        <v>11581977</v>
      </c>
      <c r="O4976" s="315" t="n">
        <v>0.961</v>
      </c>
      <c r="P4976" s="290" t="inlineStr">
        <is>
          <t>Fore</t>
        </is>
      </c>
      <c r="Q4976" s="290" t="n">
        <v>25.6</v>
      </c>
      <c r="R4976" s="315" t="n">
        <v>-0.029</v>
      </c>
      <c r="S4976" s="295">
        <f>FALSE()</f>
        <v/>
      </c>
      <c r="T4976" s="293" t="n">
        <v>-345757</v>
      </c>
      <c r="V4976" s="290" t="n">
        <v>4.98</v>
      </c>
      <c r="W4976" s="296" t="n"/>
      <c r="X4976" s="293" t="n">
        <v>163018</v>
      </c>
      <c r="Y4976" s="315" t="n">
        <v>0.0135</v>
      </c>
      <c r="Z4976" s="295">
        <f>FALSE()</f>
        <v/>
      </c>
      <c r="AA4976" s="290" t="inlineStr">
        <is>
          <t>PUC</t>
        </is>
      </c>
    </row>
    <row r="4977" ht="15" customFormat="1" customHeight="1" s="290">
      <c r="A4977" s="290" t="n">
        <v>99</v>
      </c>
      <c r="B4977" s="290" t="n">
        <v>190</v>
      </c>
      <c r="C4977" s="278" t="inlineStr">
        <is>
          <t>Mississippi Power Company</t>
        </is>
      </c>
      <c r="D4977" s="290" t="inlineStr">
        <is>
          <t>MS</t>
        </is>
      </c>
      <c r="F4977" s="290" t="n">
        <v>660</v>
      </c>
      <c r="G4977" s="290" t="inlineStr">
        <is>
          <t>Watson Unit 4</t>
        </is>
      </c>
      <c r="H4977" s="291" t="n">
        <v>316</v>
      </c>
      <c r="I4977" s="292" t="n">
        <v>43465</v>
      </c>
      <c r="J4977" s="292" t="n"/>
      <c r="K4977" s="290" t="inlineStr">
        <is>
          <t>Station Equipment</t>
        </is>
      </c>
      <c r="L4977" s="293" t="n">
        <v>381529</v>
      </c>
      <c r="M4977" s="293" t="n">
        <v>436242</v>
      </c>
      <c r="O4977" s="315" t="n">
        <v>1.143</v>
      </c>
      <c r="P4977" s="290" t="inlineStr">
        <is>
          <t>Fore</t>
        </is>
      </c>
      <c r="Q4977" s="290" t="n">
        <v>27</v>
      </c>
      <c r="R4977" s="315" t="n">
        <v>-0.027</v>
      </c>
      <c r="S4977" s="295">
        <f>FALSE()</f>
        <v/>
      </c>
      <c r="T4977" s="293" t="n">
        <v>-10359</v>
      </c>
      <c r="V4977" s="290" t="n">
        <v>4.93</v>
      </c>
      <c r="W4977" s="296" t="n"/>
      <c r="X4977" s="293" t="n">
        <v>-9006</v>
      </c>
      <c r="Y4977" s="315" t="n">
        <v>-0.0236</v>
      </c>
      <c r="Z4977" s="295">
        <f>FALSE()</f>
        <v/>
      </c>
      <c r="AA4977" s="290" t="inlineStr">
        <is>
          <t>PUC</t>
        </is>
      </c>
    </row>
    <row r="4978" ht="15" customFormat="1" customHeight="1" s="290">
      <c r="A4978" s="290" t="n">
        <v>99</v>
      </c>
      <c r="B4978" s="290" t="n">
        <v>190</v>
      </c>
      <c r="C4978" s="278" t="inlineStr">
        <is>
          <t>Mississippi Power Company</t>
        </is>
      </c>
      <c r="D4978" s="290" t="inlineStr">
        <is>
          <t>MS</t>
        </is>
      </c>
      <c r="F4978" s="290" t="n">
        <v>660</v>
      </c>
      <c r="G4978" s="290" t="inlineStr">
        <is>
          <t>Watson Unit 5</t>
        </is>
      </c>
      <c r="H4978" s="291" t="n">
        <v>311</v>
      </c>
      <c r="I4978" s="292" t="n">
        <v>43465</v>
      </c>
      <c r="J4978" s="292" t="n"/>
      <c r="K4978" s="290" t="inlineStr">
        <is>
          <t>Poles, Towers, and Fixtures</t>
        </is>
      </c>
      <c r="L4978" s="293" t="n">
        <v>14809137</v>
      </c>
      <c r="M4978" s="293" t="n">
        <v>9115134</v>
      </c>
      <c r="O4978" s="315" t="n">
        <v>0.616</v>
      </c>
      <c r="P4978" s="290" t="inlineStr">
        <is>
          <t>Fore</t>
        </is>
      </c>
      <c r="Q4978" s="290" t="n">
        <v>47.1</v>
      </c>
      <c r="R4978" s="315" t="n">
        <v>-0.019</v>
      </c>
      <c r="S4978" s="295">
        <f>FALSE()</f>
        <v/>
      </c>
      <c r="T4978" s="293" t="n">
        <v>-282119</v>
      </c>
      <c r="V4978" s="290" t="n">
        <v>9.890000000000001</v>
      </c>
      <c r="W4978" s="296" t="n"/>
      <c r="X4978" s="293" t="n">
        <v>604172</v>
      </c>
      <c r="Y4978" s="315" t="n">
        <v>0.0408</v>
      </c>
      <c r="Z4978" s="295">
        <f>FALSE()</f>
        <v/>
      </c>
      <c r="AA4978" s="290" t="inlineStr">
        <is>
          <t>PUC</t>
        </is>
      </c>
    </row>
    <row r="4979" ht="15" customFormat="1" customHeight="1" s="290">
      <c r="A4979" s="290" t="n">
        <v>99</v>
      </c>
      <c r="B4979" s="290" t="n">
        <v>190</v>
      </c>
      <c r="C4979" s="278" t="inlineStr">
        <is>
          <t>Mississippi Power Company</t>
        </is>
      </c>
      <c r="D4979" s="290" t="inlineStr">
        <is>
          <t>MS</t>
        </is>
      </c>
      <c r="F4979" s="290" t="n">
        <v>660</v>
      </c>
      <c r="G4979" s="290" t="inlineStr">
        <is>
          <t>Watson Unit 5</t>
        </is>
      </c>
      <c r="H4979" s="291" t="n">
        <v>312</v>
      </c>
      <c r="I4979" s="292" t="n">
        <v>43465</v>
      </c>
      <c r="J4979" s="292" t="n"/>
      <c r="K4979" s="290" t="inlineStr">
        <is>
          <t>Overhead Conductors and Devices</t>
        </is>
      </c>
      <c r="L4979" s="293" t="n">
        <v>125323446</v>
      </c>
      <c r="M4979" s="293" t="n">
        <v>80595207</v>
      </c>
      <c r="O4979" s="315" t="n">
        <v>0.643</v>
      </c>
      <c r="P4979" s="290" t="inlineStr">
        <is>
          <t>Fore</t>
        </is>
      </c>
      <c r="Q4979" s="290" t="n">
        <v>32.5</v>
      </c>
      <c r="R4979" s="315" t="n">
        <v>-0.029</v>
      </c>
      <c r="S4979" s="295">
        <f>FALSE()</f>
        <v/>
      </c>
      <c r="T4979" s="293" t="n">
        <v>-3614803</v>
      </c>
      <c r="V4979" s="290" t="n">
        <v>9.68</v>
      </c>
      <c r="W4979" s="296" t="n"/>
      <c r="X4979" s="293" t="n">
        <v>4995165</v>
      </c>
      <c r="Y4979" s="315" t="n">
        <v>0.0399</v>
      </c>
      <c r="Z4979" s="295">
        <f>FALSE()</f>
        <v/>
      </c>
      <c r="AA4979" s="290" t="inlineStr">
        <is>
          <t>PUC</t>
        </is>
      </c>
    </row>
    <row r="4980" ht="15" customFormat="1" customHeight="1" s="290">
      <c r="A4980" s="290" t="n">
        <v>99</v>
      </c>
      <c r="B4980" s="290" t="n">
        <v>190</v>
      </c>
      <c r="C4980" s="278" t="inlineStr">
        <is>
          <t>Mississippi Power Company</t>
        </is>
      </c>
      <c r="D4980" s="290" t="inlineStr">
        <is>
          <t>MS</t>
        </is>
      </c>
      <c r="F4980" s="290" t="n">
        <v>660</v>
      </c>
      <c r="G4980" s="290" t="inlineStr">
        <is>
          <t>Watson Unit 5</t>
        </is>
      </c>
      <c r="H4980" s="291" t="n">
        <v>314</v>
      </c>
      <c r="I4980" s="292" t="n">
        <v>43465</v>
      </c>
      <c r="J4980" s="292" t="n"/>
      <c r="K4980" s="290" t="inlineStr">
        <is>
          <t>Underground Conduit</t>
        </is>
      </c>
      <c r="L4980" s="293" t="n">
        <v>81547649</v>
      </c>
      <c r="M4980" s="293" t="n">
        <v>38078578</v>
      </c>
      <c r="O4980" s="315" t="n">
        <v>0.467</v>
      </c>
      <c r="P4980" s="290" t="inlineStr">
        <is>
          <t>Fore</t>
        </is>
      </c>
      <c r="Q4980" s="290" t="n">
        <v>29.8</v>
      </c>
      <c r="R4980" s="315" t="n">
        <v>-0.035</v>
      </c>
      <c r="S4980" s="295">
        <f>FALSE()</f>
        <v/>
      </c>
      <c r="T4980" s="293" t="n">
        <v>-2832312</v>
      </c>
      <c r="V4980" s="290" t="n">
        <v>9.699999999999999</v>
      </c>
      <c r="W4980" s="296" t="n"/>
      <c r="X4980" s="293" t="n">
        <v>4773352</v>
      </c>
      <c r="Y4980" s="315" t="n">
        <v>0.0585</v>
      </c>
      <c r="Z4980" s="295">
        <f>FALSE()</f>
        <v/>
      </c>
      <c r="AA4980" s="290" t="inlineStr">
        <is>
          <t>PUC</t>
        </is>
      </c>
    </row>
    <row r="4981" ht="15" customFormat="1" customHeight="1" s="290">
      <c r="A4981" s="290" t="n">
        <v>99</v>
      </c>
      <c r="B4981" s="290" t="n">
        <v>190</v>
      </c>
      <c r="C4981" s="278" t="inlineStr">
        <is>
          <t>Mississippi Power Company</t>
        </is>
      </c>
      <c r="D4981" s="290" t="inlineStr">
        <is>
          <t>MS</t>
        </is>
      </c>
      <c r="F4981" s="290" t="n">
        <v>660</v>
      </c>
      <c r="G4981" s="290" t="inlineStr">
        <is>
          <t>Watson Unit 5</t>
        </is>
      </c>
      <c r="H4981" s="291" t="n">
        <v>315</v>
      </c>
      <c r="I4981" s="292" t="n">
        <v>43465</v>
      </c>
      <c r="J4981" s="292" t="n"/>
      <c r="K4981" s="290" t="inlineStr">
        <is>
          <t>Underground Conductors</t>
        </is>
      </c>
      <c r="L4981" s="293" t="n">
        <v>24733609</v>
      </c>
      <c r="M4981" s="293" t="n">
        <v>23688594</v>
      </c>
      <c r="O4981" s="315" t="n">
        <v>0.958</v>
      </c>
      <c r="P4981" s="290" t="inlineStr">
        <is>
          <t>Fore</t>
        </is>
      </c>
      <c r="Q4981" s="290" t="n">
        <v>39.4</v>
      </c>
      <c r="R4981" s="315" t="n">
        <v>-0.019</v>
      </c>
      <c r="S4981" s="295">
        <f>FALSE()</f>
        <v/>
      </c>
      <c r="T4981" s="293" t="n">
        <v>-480359</v>
      </c>
      <c r="V4981" s="290" t="n">
        <v>9.859999999999999</v>
      </c>
      <c r="W4981" s="296" t="n"/>
      <c r="X4981" s="293" t="n">
        <v>154703</v>
      </c>
      <c r="Y4981" s="315" t="n">
        <v>0.0063</v>
      </c>
      <c r="Z4981" s="295">
        <f>FALSE()</f>
        <v/>
      </c>
      <c r="AA4981" s="290" t="inlineStr">
        <is>
          <t>PUC</t>
        </is>
      </c>
    </row>
    <row r="4982" ht="15" customFormat="1" customHeight="1" s="290">
      <c r="A4982" s="290" t="n">
        <v>99</v>
      </c>
      <c r="B4982" s="290" t="n">
        <v>190</v>
      </c>
      <c r="C4982" s="278" t="inlineStr">
        <is>
          <t>Mississippi Power Company</t>
        </is>
      </c>
      <c r="D4982" s="290" t="inlineStr">
        <is>
          <t>MS</t>
        </is>
      </c>
      <c r="F4982" s="290" t="n">
        <v>660</v>
      </c>
      <c r="G4982" s="290" t="inlineStr">
        <is>
          <t>Watson Unit 5</t>
        </is>
      </c>
      <c r="H4982" s="291" t="n">
        <v>316</v>
      </c>
      <c r="I4982" s="292" t="n">
        <v>43465</v>
      </c>
      <c r="J4982" s="292" t="n"/>
      <c r="K4982" s="290" t="inlineStr">
        <is>
          <t>Line Transformers</t>
        </is>
      </c>
      <c r="L4982" s="293" t="n">
        <v>1423399</v>
      </c>
      <c r="M4982" s="293" t="n">
        <v>739078</v>
      </c>
      <c r="O4982" s="315" t="n">
        <v>0.519</v>
      </c>
      <c r="P4982" s="290" t="inlineStr">
        <is>
          <t>Fore</t>
        </is>
      </c>
      <c r="Q4982" s="290" t="n">
        <v>24.6</v>
      </c>
      <c r="R4982" s="315" t="n">
        <v>-0.014</v>
      </c>
      <c r="S4982" s="295">
        <f>FALSE()</f>
        <v/>
      </c>
      <c r="T4982" s="293" t="n">
        <v>-19994</v>
      </c>
      <c r="V4982" s="290" t="n">
        <v>9.58</v>
      </c>
      <c r="W4982" s="296" t="n"/>
      <c r="X4982" s="293" t="n">
        <v>73506</v>
      </c>
      <c r="Y4982" s="315" t="n">
        <v>0.0516</v>
      </c>
      <c r="Z4982" s="295">
        <f>FALSE()</f>
        <v/>
      </c>
      <c r="AA4982" s="290" t="inlineStr">
        <is>
          <t>PUC</t>
        </is>
      </c>
    </row>
    <row r="4983" ht="15" customFormat="1" customHeight="1" s="290">
      <c r="A4983" s="290" t="n">
        <v>41</v>
      </c>
      <c r="B4983" s="290" t="n">
        <v>81</v>
      </c>
      <c r="C4983" s="278" t="inlineStr">
        <is>
          <t>Consumers Energy Company</t>
        </is>
      </c>
      <c r="D4983" s="290" t="inlineStr">
        <is>
          <t>MI</t>
        </is>
      </c>
      <c r="F4983" s="278" t="n">
        <v>1370</v>
      </c>
      <c r="G4983" s="290" t="inlineStr">
        <is>
          <t>Webber</t>
        </is>
      </c>
      <c r="H4983" s="291" t="n">
        <v>332</v>
      </c>
      <c r="I4983" s="292" t="n">
        <v>41639</v>
      </c>
      <c r="J4983" s="292" t="n"/>
      <c r="K4983" s="290" t="inlineStr">
        <is>
          <t>332.0 Webber</t>
        </is>
      </c>
      <c r="L4983" s="293" t="n">
        <v>7132536.56</v>
      </c>
      <c r="M4983" s="293" t="n">
        <v>2140046.81</v>
      </c>
      <c r="N4983" s="342" t="n">
        <v>39496264.66</v>
      </c>
      <c r="R4983" s="315" t="n">
        <v>-4.8375</v>
      </c>
      <c r="S4983" s="295">
        <f>FALSE()</f>
        <v/>
      </c>
      <c r="T4983" s="342" t="n">
        <v>-34503774.91</v>
      </c>
      <c r="V4983" s="290" t="n">
        <v>27.93</v>
      </c>
      <c r="W4983" s="296" t="n"/>
      <c r="X4983" s="342" t="n">
        <v>1414198.41</v>
      </c>
      <c r="Y4983" s="315" t="n">
        <v>0.1983</v>
      </c>
      <c r="Z4983" s="295">
        <f>FALSE()</f>
        <v/>
      </c>
      <c r="AA4983" s="290" t="inlineStr">
        <is>
          <t>PUC</t>
        </is>
      </c>
    </row>
    <row r="4984" ht="15" customFormat="1" customHeight="1" s="290">
      <c r="A4984" s="290" t="n">
        <v>41</v>
      </c>
      <c r="B4984" s="290" t="n">
        <v>81</v>
      </c>
      <c r="C4984" s="278" t="inlineStr">
        <is>
          <t>Consumers Energy Company</t>
        </is>
      </c>
      <c r="D4984" s="290" t="inlineStr">
        <is>
          <t>MI</t>
        </is>
      </c>
      <c r="F4984" s="278" t="n">
        <v>1370</v>
      </c>
      <c r="G4984" s="290" t="inlineStr">
        <is>
          <t>Webber</t>
        </is>
      </c>
      <c r="H4984" s="291" t="n">
        <v>332.1</v>
      </c>
      <c r="I4984" s="292" t="n">
        <v>41639</v>
      </c>
      <c r="J4984" s="292" t="n"/>
      <c r="K4984" s="290" t="inlineStr">
        <is>
          <t>332.1 Webber</t>
        </is>
      </c>
      <c r="L4984" s="293" t="n">
        <v>1500</v>
      </c>
      <c r="M4984" s="293" t="n">
        <v>1098.84</v>
      </c>
      <c r="N4984" s="342" t="n">
        <v>7748.39</v>
      </c>
      <c r="R4984" s="315" t="n">
        <v>-4.8981</v>
      </c>
      <c r="S4984" s="295">
        <f>FALSE()</f>
        <v/>
      </c>
      <c r="T4984" s="342" t="n">
        <v>-7347.22</v>
      </c>
      <c r="V4984" s="290" t="n">
        <v>11.55</v>
      </c>
      <c r="W4984" s="296" t="n"/>
      <c r="X4984" s="290" t="n">
        <v>671.02</v>
      </c>
      <c r="Y4984" s="315" t="n">
        <v>0.4473</v>
      </c>
      <c r="Z4984" s="295">
        <f>FALSE()</f>
        <v/>
      </c>
      <c r="AA4984" s="290" t="inlineStr">
        <is>
          <t>PUC</t>
        </is>
      </c>
    </row>
    <row r="4985" ht="15" customFormat="1" customHeight="1" s="290">
      <c r="A4985" s="290" t="n">
        <v>41</v>
      </c>
      <c r="B4985" s="290" t="n">
        <v>81</v>
      </c>
      <c r="C4985" s="278" t="inlineStr">
        <is>
          <t>Consumers Energy Company</t>
        </is>
      </c>
      <c r="D4985" s="290" t="inlineStr">
        <is>
          <t>MI</t>
        </is>
      </c>
      <c r="F4985" s="278" t="n">
        <v>1370</v>
      </c>
      <c r="G4985" s="290" t="inlineStr">
        <is>
          <t>Webber</t>
        </is>
      </c>
      <c r="H4985" s="291" t="n">
        <v>333</v>
      </c>
      <c r="I4985" s="292" t="n">
        <v>41639</v>
      </c>
      <c r="J4985" s="292" t="n"/>
      <c r="K4985" s="290" t="inlineStr">
        <is>
          <t>333.0 Webber</t>
        </is>
      </c>
      <c r="L4985" s="293" t="n">
        <v>350398.22</v>
      </c>
      <c r="M4985" s="293" t="n">
        <v>140480.62</v>
      </c>
      <c r="N4985" s="342" t="n">
        <v>1920517.17</v>
      </c>
      <c r="R4985" s="315" t="n">
        <v>-4.8819</v>
      </c>
      <c r="S4985" s="295">
        <f>FALSE()</f>
        <v/>
      </c>
      <c r="T4985" s="342" t="n">
        <v>-1710599.57</v>
      </c>
      <c r="V4985" s="290" t="n">
        <v>23.07</v>
      </c>
      <c r="W4985" s="296" t="n"/>
      <c r="X4985" s="342" t="n">
        <v>83260.36</v>
      </c>
      <c r="Y4985" s="315" t="n">
        <v>0.2376</v>
      </c>
      <c r="Z4985" s="295">
        <f>FALSE()</f>
        <v/>
      </c>
      <c r="AA4985" s="290" t="inlineStr">
        <is>
          <t>PUC</t>
        </is>
      </c>
    </row>
    <row r="4986" ht="15" customFormat="1" customHeight="1" s="290">
      <c r="A4986" s="290" t="n">
        <v>41</v>
      </c>
      <c r="B4986" s="290" t="n">
        <v>81</v>
      </c>
      <c r="C4986" s="278" t="inlineStr">
        <is>
          <t>Consumers Energy Company</t>
        </is>
      </c>
      <c r="D4986" s="290" t="inlineStr">
        <is>
          <t>MI</t>
        </is>
      </c>
      <c r="F4986" s="278" t="n">
        <v>1370</v>
      </c>
      <c r="G4986" s="290" t="inlineStr">
        <is>
          <t>Webber</t>
        </is>
      </c>
      <c r="H4986" s="291" t="n">
        <v>334</v>
      </c>
      <c r="I4986" s="292" t="n">
        <v>41639</v>
      </c>
      <c r="J4986" s="292" t="n"/>
      <c r="K4986" s="290" t="inlineStr">
        <is>
          <t>334.0 Webber</t>
        </is>
      </c>
      <c r="L4986" s="293" t="n">
        <v>351204.48</v>
      </c>
      <c r="M4986" s="293" t="n">
        <v>120893.25</v>
      </c>
      <c r="N4986" s="342" t="n">
        <v>1932204.91</v>
      </c>
      <c r="R4986" s="315" t="n">
        <v>-4.8459</v>
      </c>
      <c r="S4986" s="295">
        <f>FALSE()</f>
        <v/>
      </c>
      <c r="T4986" s="342" t="n">
        <v>-1701893.68</v>
      </c>
      <c r="V4986" s="290" t="n">
        <v>24.47</v>
      </c>
      <c r="W4986" s="296" t="n"/>
      <c r="X4986" s="342" t="n">
        <v>78969.05</v>
      </c>
      <c r="Y4986" s="315" t="n">
        <v>0.2249</v>
      </c>
      <c r="Z4986" s="295">
        <f>FALSE()</f>
        <v/>
      </c>
      <c r="AA4986" s="290" t="inlineStr">
        <is>
          <t>PUC</t>
        </is>
      </c>
    </row>
    <row r="4987" ht="15" customFormat="1" customHeight="1" s="290">
      <c r="A4987" s="290" t="n">
        <v>41</v>
      </c>
      <c r="B4987" s="290" t="n">
        <v>81</v>
      </c>
      <c r="C4987" s="278" t="inlineStr">
        <is>
          <t>Consumers Energy Company</t>
        </is>
      </c>
      <c r="D4987" s="290" t="inlineStr">
        <is>
          <t>MI</t>
        </is>
      </c>
      <c r="F4987" s="278" t="n">
        <v>1370</v>
      </c>
      <c r="G4987" s="290" t="inlineStr">
        <is>
          <t>Webber</t>
        </is>
      </c>
      <c r="H4987" s="291" t="n">
        <v>335</v>
      </c>
      <c r="I4987" s="292" t="n">
        <v>41639</v>
      </c>
      <c r="J4987" s="292" t="n"/>
      <c r="K4987" s="290" t="inlineStr">
        <is>
          <t>335.0 Webber</t>
        </is>
      </c>
      <c r="L4987" s="293" t="n">
        <v>126345.64</v>
      </c>
      <c r="M4987" s="293" t="n">
        <v>22648.88</v>
      </c>
      <c r="N4987" s="342" t="n">
        <v>717888.5699999999</v>
      </c>
      <c r="R4987" s="315" t="n">
        <v>-4.8612</v>
      </c>
      <c r="S4987" s="295">
        <f>FALSE()</f>
        <v/>
      </c>
      <c r="T4987" s="342" t="n">
        <v>-614191.8199999999</v>
      </c>
      <c r="V4987" s="290" t="n">
        <v>19.59</v>
      </c>
      <c r="W4987" s="296" t="n"/>
      <c r="X4987" s="342" t="n">
        <v>36646.65</v>
      </c>
      <c r="Y4987" s="315" t="n">
        <v>0.2901</v>
      </c>
      <c r="Z4987" s="295">
        <f>FALSE()</f>
        <v/>
      </c>
      <c r="AA4987" s="290" t="inlineStr">
        <is>
          <t>PUC</t>
        </is>
      </c>
    </row>
    <row r="4988" ht="15" customFormat="1" customHeight="1" s="290">
      <c r="A4988" s="290" t="n">
        <v>41</v>
      </c>
      <c r="B4988" s="290" t="n">
        <v>81</v>
      </c>
      <c r="C4988" s="278" t="inlineStr">
        <is>
          <t>Consumers Energy Company</t>
        </is>
      </c>
      <c r="D4988" s="290" t="inlineStr">
        <is>
          <t>MI</t>
        </is>
      </c>
      <c r="F4988" s="290" t="n">
        <v>1370</v>
      </c>
      <c r="G4988" s="290" t="inlineStr">
        <is>
          <t xml:space="preserve">Webber </t>
        </is>
      </c>
      <c r="H4988" s="291" t="n">
        <v>331</v>
      </c>
      <c r="I4988" s="292" t="n">
        <v>41639</v>
      </c>
      <c r="J4988" s="292" t="n"/>
      <c r="K4988" s="290" t="inlineStr">
        <is>
          <t xml:space="preserve">331.0 Webber </t>
        </is>
      </c>
      <c r="L4988" s="293" t="n">
        <v>370126.71</v>
      </c>
      <c r="M4988" s="293" t="n">
        <v>32531.75</v>
      </c>
      <c r="N4988" s="342" t="n">
        <v>2132636.02</v>
      </c>
      <c r="R4988" s="315" t="n">
        <v>-4.8498</v>
      </c>
      <c r="S4988" s="295">
        <f>FALSE()</f>
        <v/>
      </c>
      <c r="T4988" s="342" t="n">
        <v>-1795041.06</v>
      </c>
      <c r="V4988" s="290" t="n">
        <v>27.26</v>
      </c>
      <c r="W4988" s="296" t="n"/>
      <c r="X4988" s="342" t="n">
        <v>78232</v>
      </c>
      <c r="Y4988" s="315" t="n">
        <v>0.2114</v>
      </c>
      <c r="Z4988" s="295">
        <f>FALSE()</f>
        <v/>
      </c>
      <c r="AA4988" s="290" t="inlineStr">
        <is>
          <t>PUC</t>
        </is>
      </c>
    </row>
    <row r="4989" ht="15" customFormat="1" customHeight="1" s="290">
      <c r="A4989" s="290" t="n">
        <v>41</v>
      </c>
      <c r="B4989" s="290" t="n">
        <v>81</v>
      </c>
      <c r="C4989" s="278" t="inlineStr">
        <is>
          <t>Consumers Energy Company</t>
        </is>
      </c>
      <c r="D4989" s="290" t="inlineStr">
        <is>
          <t>MI</t>
        </is>
      </c>
      <c r="F4989" s="290" t="n">
        <v>1370</v>
      </c>
      <c r="G4989" s="290" t="inlineStr">
        <is>
          <t xml:space="preserve">Webber </t>
        </is>
      </c>
      <c r="H4989" s="291" t="n">
        <v>331.3</v>
      </c>
      <c r="I4989" s="292" t="n">
        <v>41639</v>
      </c>
      <c r="J4989" s="292" t="n"/>
      <c r="K4989" s="290" t="inlineStr">
        <is>
          <t xml:space="preserve">331.3 Webber </t>
        </is>
      </c>
      <c r="L4989" s="293" t="n">
        <v>61540.41</v>
      </c>
      <c r="M4989" s="293" t="n">
        <v>12674.09</v>
      </c>
      <c r="N4989" s="342" t="n">
        <v>346521.71</v>
      </c>
      <c r="R4989" s="315" t="n">
        <v>-4.8367</v>
      </c>
      <c r="S4989" s="295">
        <f>FALSE()</f>
        <v/>
      </c>
      <c r="T4989" s="342" t="n">
        <v>-297655.39</v>
      </c>
      <c r="V4989" s="290" t="n">
        <v>27.29</v>
      </c>
      <c r="W4989" s="296" t="n"/>
      <c r="X4989" s="342" t="n">
        <v>12697.81</v>
      </c>
      <c r="Y4989" s="315" t="n">
        <v>0.2063</v>
      </c>
      <c r="Z4989" s="295">
        <f>FALSE()</f>
        <v/>
      </c>
      <c r="AA4989" s="290" t="inlineStr">
        <is>
          <t>PUC</t>
        </is>
      </c>
    </row>
    <row r="4990" ht="17.25" customFormat="1" customHeight="1" s="290">
      <c r="A4990" s="290" t="n">
        <v>2</v>
      </c>
      <c r="B4990" s="290" t="n">
        <v>18</v>
      </c>
      <c r="C4990" s="278" t="inlineStr">
        <is>
          <t>ALABAMA POWER COMPANY</t>
        </is>
      </c>
      <c r="D4990" s="290" t="inlineStr">
        <is>
          <t>AL</t>
        </is>
      </c>
      <c r="F4990" s="290" t="n">
        <v>842</v>
      </c>
      <c r="G4990" s="290" t="inlineStr">
        <is>
          <t>Weiss</t>
        </is>
      </c>
      <c r="H4990" s="291" t="n">
        <v>331</v>
      </c>
      <c r="I4990" s="292" t="n">
        <v>41639</v>
      </c>
      <c r="J4990" s="292" t="n"/>
      <c r="K4990" s="290" t="inlineStr">
        <is>
          <t>331.0  Structures and Improvements</t>
        </is>
      </c>
      <c r="L4990" s="293" t="n">
        <v>4953427</v>
      </c>
      <c r="M4990" s="293" t="n">
        <v>2661658</v>
      </c>
      <c r="N4990" s="293" t="n">
        <v>2327570</v>
      </c>
      <c r="O4990" s="315" t="n">
        <v>0.537</v>
      </c>
      <c r="P4990" s="290" t="inlineStr">
        <is>
          <t>Fore</t>
        </is>
      </c>
      <c r="Q4990" s="290" t="n">
        <v>66.8</v>
      </c>
      <c r="S4990" s="295">
        <f>FALSE()</f>
        <v/>
      </c>
      <c r="T4990" s="293" t="n">
        <v>35801</v>
      </c>
      <c r="U4990" s="315" t="n">
        <v>0.007</v>
      </c>
      <c r="V4990" s="290" t="n">
        <v>29.2</v>
      </c>
      <c r="W4990" s="296" t="n"/>
      <c r="X4990" s="293" t="n">
        <v>79724</v>
      </c>
      <c r="Y4990" s="315" t="n">
        <v>0.0161</v>
      </c>
      <c r="Z4990" s="295">
        <f>FALSE()</f>
        <v/>
      </c>
      <c r="AA4990" s="290" t="inlineStr">
        <is>
          <t>PUC</t>
        </is>
      </c>
    </row>
    <row r="4991" ht="17.25" customFormat="1" customHeight="1" s="290">
      <c r="A4991" s="290" t="n">
        <v>2</v>
      </c>
      <c r="B4991" s="290" t="n">
        <v>18</v>
      </c>
      <c r="C4991" s="278" t="inlineStr">
        <is>
          <t>ALABAMA POWER COMPANY</t>
        </is>
      </c>
      <c r="D4991" s="290" t="inlineStr">
        <is>
          <t>AL</t>
        </is>
      </c>
      <c r="F4991" s="290" t="n">
        <v>842</v>
      </c>
      <c r="G4991" s="290" t="inlineStr">
        <is>
          <t>Weiss</t>
        </is>
      </c>
      <c r="H4991" s="291" t="n">
        <v>332</v>
      </c>
      <c r="I4991" s="292" t="n">
        <v>41639</v>
      </c>
      <c r="J4991" s="292" t="n"/>
      <c r="K4991" s="290" t="inlineStr">
        <is>
          <t>332.0  Reservoirs, Dams &amp; Waterways</t>
        </is>
      </c>
      <c r="L4991" s="293" t="n">
        <v>15012102</v>
      </c>
      <c r="M4991" s="293" t="n">
        <v>9022920</v>
      </c>
      <c r="N4991" s="293" t="n">
        <v>6066682</v>
      </c>
      <c r="O4991" s="315" t="n">
        <v>0.601</v>
      </c>
      <c r="P4991" s="290" t="inlineStr">
        <is>
          <t>Fore</t>
        </is>
      </c>
      <c r="Q4991" s="290" t="n">
        <v>79.40000000000001</v>
      </c>
      <c r="S4991" s="295">
        <f>FALSE()</f>
        <v/>
      </c>
      <c r="T4991" s="293" t="n">
        <v>77500</v>
      </c>
      <c r="U4991" s="315" t="n">
        <v>0.005</v>
      </c>
      <c r="V4991" s="290" t="n">
        <v>29.28</v>
      </c>
      <c r="W4991" s="296" t="n"/>
      <c r="X4991" s="293" t="n">
        <v>207178</v>
      </c>
      <c r="Y4991" s="315" t="n">
        <v>0.0138</v>
      </c>
      <c r="Z4991" s="295">
        <f>FALSE()</f>
        <v/>
      </c>
      <c r="AA4991" s="290" t="inlineStr">
        <is>
          <t>PUC</t>
        </is>
      </c>
    </row>
    <row r="4992" ht="15" customFormat="1" customHeight="1" s="290">
      <c r="A4992" s="290" t="n">
        <v>2</v>
      </c>
      <c r="B4992" s="290" t="n">
        <v>18</v>
      </c>
      <c r="C4992" s="278" t="inlineStr">
        <is>
          <t>ALABAMA POWER COMPANY</t>
        </is>
      </c>
      <c r="D4992" s="290" t="inlineStr">
        <is>
          <t>AL</t>
        </is>
      </c>
      <c r="F4992" s="290" t="n">
        <v>842</v>
      </c>
      <c r="G4992" s="290" t="inlineStr">
        <is>
          <t>Weiss</t>
        </is>
      </c>
      <c r="H4992" s="291" t="n">
        <v>333</v>
      </c>
      <c r="I4992" s="292" t="n">
        <v>41639</v>
      </c>
      <c r="J4992" s="292" t="n"/>
      <c r="K4992" s="290" t="inlineStr">
        <is>
          <t>333.0  Water Turbines &amp; Generators</t>
        </is>
      </c>
      <c r="L4992" s="293" t="n">
        <v>10877574</v>
      </c>
      <c r="M4992" s="293" t="n">
        <v>4961780</v>
      </c>
      <c r="N4992" s="293" t="n">
        <v>6252727</v>
      </c>
      <c r="O4992" s="315" t="n">
        <v>0.456</v>
      </c>
      <c r="P4992" s="290" t="inlineStr">
        <is>
          <t>Fore</t>
        </is>
      </c>
      <c r="Q4992" s="290" t="n">
        <v>52.9</v>
      </c>
      <c r="S4992" s="295">
        <f>FALSE()</f>
        <v/>
      </c>
      <c r="T4992" s="293" t="n">
        <v>336933</v>
      </c>
      <c r="U4992" s="315" t="n">
        <v>0.031</v>
      </c>
      <c r="V4992" s="290" t="n">
        <v>28.19</v>
      </c>
      <c r="W4992" s="296" t="n"/>
      <c r="X4992" s="293" t="n">
        <v>221770</v>
      </c>
      <c r="Y4992" s="315" t="n">
        <v>0.0204</v>
      </c>
      <c r="Z4992" s="295">
        <f>FALSE()</f>
        <v/>
      </c>
      <c r="AA4992" s="290" t="inlineStr">
        <is>
          <t>PUC</t>
        </is>
      </c>
    </row>
    <row r="4993" ht="15" customFormat="1" customHeight="1" s="290">
      <c r="A4993" s="290" t="n">
        <v>2</v>
      </c>
      <c r="B4993" s="290" t="n">
        <v>18</v>
      </c>
      <c r="C4993" s="278" t="inlineStr">
        <is>
          <t>ALABAMA POWER COMPANY</t>
        </is>
      </c>
      <c r="D4993" s="290" t="inlineStr">
        <is>
          <t>AL</t>
        </is>
      </c>
      <c r="F4993" s="290" t="n">
        <v>842</v>
      </c>
      <c r="G4993" s="290" t="inlineStr">
        <is>
          <t>Weiss</t>
        </is>
      </c>
      <c r="H4993" s="291" t="n">
        <v>334</v>
      </c>
      <c r="I4993" s="292" t="n">
        <v>41639</v>
      </c>
      <c r="J4993" s="292" t="n"/>
      <c r="K4993" s="290" t="inlineStr">
        <is>
          <t>334.0 Accessory Electric Equipment</t>
        </is>
      </c>
      <c r="L4993" s="293" t="n">
        <v>1423970</v>
      </c>
      <c r="M4993" s="293" t="n">
        <v>684248</v>
      </c>
      <c r="N4993" s="293" t="n">
        <v>776478</v>
      </c>
      <c r="O4993" s="315" t="n">
        <v>0.481</v>
      </c>
      <c r="P4993" s="290" t="inlineStr">
        <is>
          <t>Fore</t>
        </is>
      </c>
      <c r="Q4993" s="290" t="n">
        <v>56.2</v>
      </c>
      <c r="S4993" s="295">
        <f>FALSE()</f>
        <v/>
      </c>
      <c r="T4993" s="293" t="n">
        <v>36756</v>
      </c>
      <c r="U4993" s="315" t="n">
        <v>0.026</v>
      </c>
      <c r="V4993" s="290" t="n">
        <v>28.41</v>
      </c>
      <c r="W4993" s="296" t="n"/>
      <c r="X4993" s="293" t="n">
        <v>27329</v>
      </c>
      <c r="Y4993" s="315" t="n">
        <v>0.0192</v>
      </c>
      <c r="Z4993" s="295">
        <f>FALSE()</f>
        <v/>
      </c>
      <c r="AA4993" s="290" t="inlineStr">
        <is>
          <t>PUC</t>
        </is>
      </c>
    </row>
    <row r="4994" ht="15" customFormat="1" customHeight="1" s="290">
      <c r="A4994" s="290" t="n">
        <v>2</v>
      </c>
      <c r="B4994" s="290" t="n">
        <v>18</v>
      </c>
      <c r="C4994" s="278" t="inlineStr">
        <is>
          <t>ALABAMA POWER COMPANY</t>
        </is>
      </c>
      <c r="D4994" s="290" t="inlineStr">
        <is>
          <t>AL</t>
        </is>
      </c>
      <c r="F4994" s="290" t="n">
        <v>842</v>
      </c>
      <c r="G4994" s="290" t="inlineStr">
        <is>
          <t>Weiss</t>
        </is>
      </c>
      <c r="H4994" s="291" t="n">
        <v>336</v>
      </c>
      <c r="I4994" s="292" t="n">
        <v>41639</v>
      </c>
      <c r="J4994" s="292" t="n"/>
      <c r="K4994" s="290" t="inlineStr">
        <is>
          <t>336.0 Roads, Trails, and Bridges</t>
        </is>
      </c>
      <c r="L4994" s="293" t="n">
        <v>36350</v>
      </c>
      <c r="M4994" s="293" t="n">
        <v>12820</v>
      </c>
      <c r="N4994" s="293" t="n">
        <v>23530</v>
      </c>
      <c r="O4994" s="315" t="n">
        <v>0.353</v>
      </c>
      <c r="P4994" s="290" t="inlineStr">
        <is>
          <t>Fore</t>
        </is>
      </c>
      <c r="Q4994" s="290" t="n">
        <v>47</v>
      </c>
      <c r="S4994" s="295">
        <f>FALSE()</f>
        <v/>
      </c>
      <c r="T4994" s="290" t="n">
        <v>0</v>
      </c>
      <c r="U4994" s="315" t="n">
        <v>0</v>
      </c>
      <c r="V4994" s="290" t="n">
        <v>29.5</v>
      </c>
      <c r="W4994" s="296" t="n"/>
      <c r="X4994" s="290" t="n">
        <v>798</v>
      </c>
      <c r="Y4994" s="315" t="n">
        <v>0.0219</v>
      </c>
      <c r="Z4994" s="295">
        <f>FALSE()</f>
        <v/>
      </c>
      <c r="AA4994" s="290" t="inlineStr">
        <is>
          <t>PUC</t>
        </is>
      </c>
    </row>
    <row r="4995" ht="15" customFormat="1" customHeight="1" s="290">
      <c r="A4995" s="290" t="n">
        <v>2</v>
      </c>
      <c r="B4995" s="290" t="n">
        <v>18</v>
      </c>
      <c r="C4995" s="278" t="inlineStr">
        <is>
          <t>ALABAMA POWER COMPANY</t>
        </is>
      </c>
      <c r="D4995" s="290" t="inlineStr">
        <is>
          <t>AL</t>
        </is>
      </c>
      <c r="E4995" s="290" t="n">
        <v>1</v>
      </c>
      <c r="F4995" s="290" t="n">
        <v>842</v>
      </c>
      <c r="G4995" s="290" t="inlineStr">
        <is>
          <t>WEISS</t>
        </is>
      </c>
      <c r="H4995" s="291" t="inlineStr">
        <is>
          <t>331</t>
        </is>
      </c>
      <c r="I4995" s="292" t="n">
        <v>42369</v>
      </c>
      <c r="J4995" s="292" t="n"/>
      <c r="K4995" s="290" t="inlineStr">
        <is>
          <t>331  Structures and Improvements</t>
        </is>
      </c>
      <c r="L4995" s="293" t="n">
        <v>5403727</v>
      </c>
      <c r="M4995" s="293" t="n">
        <v>2867200</v>
      </c>
      <c r="N4995" s="293" t="n">
        <v>2592672</v>
      </c>
      <c r="P4995" s="290" t="inlineStr">
        <is>
          <t>Forecast</t>
        </is>
      </c>
      <c r="Q4995" s="290" t="n">
        <v>69</v>
      </c>
      <c r="R4995" s="315" t="n">
        <v>-0.0104</v>
      </c>
      <c r="S4995" s="295">
        <f>FALSE()</f>
        <v/>
      </c>
      <c r="T4995" s="293" t="n">
        <v>-56145</v>
      </c>
      <c r="V4995" s="290" t="n">
        <v>27.17</v>
      </c>
      <c r="W4995" s="296" t="n"/>
      <c r="X4995" s="293" t="n">
        <v>95441</v>
      </c>
      <c r="Y4995" s="315" t="n">
        <v>0.0177</v>
      </c>
      <c r="Z4995" s="295">
        <f>FALSE()</f>
        <v/>
      </c>
      <c r="AA4995" s="290" t="inlineStr">
        <is>
          <t>PUC</t>
        </is>
      </c>
    </row>
    <row r="4996" ht="15" customFormat="1" customHeight="1" s="290">
      <c r="A4996" s="290" t="n">
        <v>2</v>
      </c>
      <c r="B4996" s="290" t="n">
        <v>18</v>
      </c>
      <c r="C4996" s="278" t="inlineStr">
        <is>
          <t>ALABAMA POWER COMPANY</t>
        </is>
      </c>
      <c r="D4996" s="290" t="inlineStr">
        <is>
          <t>AL</t>
        </is>
      </c>
      <c r="E4996" s="290" t="n">
        <v>1</v>
      </c>
      <c r="F4996" s="290" t="n">
        <v>842</v>
      </c>
      <c r="G4996" s="290" t="inlineStr">
        <is>
          <t>WEISS</t>
        </is>
      </c>
      <c r="H4996" s="291" t="inlineStr">
        <is>
          <t>332</t>
        </is>
      </c>
      <c r="I4996" s="292" t="n">
        <v>42369</v>
      </c>
      <c r="J4996" s="292" t="n"/>
      <c r="K4996" s="290" t="inlineStr">
        <is>
          <t>332  Reservoirs, Dams &amp; Waterways</t>
        </is>
      </c>
      <c r="L4996" s="293" t="n">
        <v>15012102</v>
      </c>
      <c r="M4996" s="293" t="n">
        <v>8591410</v>
      </c>
      <c r="N4996" s="293" t="n">
        <v>6501202</v>
      </c>
      <c r="P4996" s="290" t="inlineStr">
        <is>
          <t>Forecast</t>
        </is>
      </c>
      <c r="Q4996" s="290" t="n">
        <v>79.90000000000001</v>
      </c>
      <c r="R4996" s="315" t="n">
        <v>-0.0054</v>
      </c>
      <c r="S4996" s="295">
        <f>FALSE()</f>
        <v/>
      </c>
      <c r="T4996" s="293" t="n">
        <v>-80510</v>
      </c>
      <c r="V4996" s="290" t="n">
        <v>27.39</v>
      </c>
      <c r="W4996" s="296" t="n"/>
      <c r="X4996" s="293" t="n">
        <v>237376</v>
      </c>
      <c r="Y4996" s="315" t="n">
        <v>0.0158</v>
      </c>
      <c r="Z4996" s="295">
        <f>FALSE()</f>
        <v/>
      </c>
      <c r="AA4996" s="290" t="inlineStr">
        <is>
          <t>PUC</t>
        </is>
      </c>
    </row>
    <row r="4997" ht="15" customFormat="1" customHeight="1" s="290">
      <c r="A4997" s="290" t="n">
        <v>2</v>
      </c>
      <c r="B4997" s="290" t="n">
        <v>18</v>
      </c>
      <c r="C4997" s="278" t="inlineStr">
        <is>
          <t>ALABAMA POWER COMPANY</t>
        </is>
      </c>
      <c r="D4997" s="290" t="inlineStr">
        <is>
          <t>AL</t>
        </is>
      </c>
      <c r="E4997" s="290" t="n">
        <v>1</v>
      </c>
      <c r="F4997" s="290" t="n">
        <v>842</v>
      </c>
      <c r="G4997" s="290" t="inlineStr">
        <is>
          <t>WEISS</t>
        </is>
      </c>
      <c r="H4997" s="291" t="inlineStr">
        <is>
          <t>333</t>
        </is>
      </c>
      <c r="I4997" s="292" t="n">
        <v>42369</v>
      </c>
      <c r="J4997" s="292" t="n"/>
      <c r="K4997" s="290" t="inlineStr">
        <is>
          <t>333  Water Turbines &amp; Generators</t>
        </is>
      </c>
      <c r="L4997" s="293" t="n">
        <v>11186175</v>
      </c>
      <c r="M4997" s="293" t="n">
        <v>5725125</v>
      </c>
      <c r="N4997" s="293" t="n">
        <v>5982470</v>
      </c>
      <c r="P4997" s="290" t="inlineStr">
        <is>
          <t>Forecast</t>
        </is>
      </c>
      <c r="Q4997" s="290" t="n">
        <v>58.62</v>
      </c>
      <c r="R4997" s="315" t="n">
        <v>-0.0466</v>
      </c>
      <c r="S4997" s="295">
        <f>FALSE()</f>
        <v/>
      </c>
      <c r="T4997" s="293" t="n">
        <v>-521420</v>
      </c>
      <c r="V4997" s="290" t="n">
        <v>25.53</v>
      </c>
      <c r="W4997" s="296" t="n"/>
      <c r="X4997" s="293" t="n">
        <v>234321</v>
      </c>
      <c r="Y4997" s="315" t="n">
        <v>0.0209</v>
      </c>
      <c r="Z4997" s="295">
        <f>FALSE()</f>
        <v/>
      </c>
      <c r="AA4997" s="290" t="inlineStr">
        <is>
          <t>PUC</t>
        </is>
      </c>
    </row>
    <row r="4998" ht="15" customFormat="1" customHeight="1" s="290">
      <c r="A4998" s="290" t="n">
        <v>2</v>
      </c>
      <c r="B4998" s="290" t="n">
        <v>18</v>
      </c>
      <c r="C4998" s="278" t="inlineStr">
        <is>
          <t>ALABAMA POWER COMPANY</t>
        </is>
      </c>
      <c r="D4998" s="290" t="inlineStr">
        <is>
          <t>AL</t>
        </is>
      </c>
      <c r="E4998" s="290" t="n">
        <v>1</v>
      </c>
      <c r="F4998" s="290" t="n">
        <v>842</v>
      </c>
      <c r="G4998" s="290" t="inlineStr">
        <is>
          <t>WEISS</t>
        </is>
      </c>
      <c r="H4998" s="291" t="inlineStr">
        <is>
          <t>334</t>
        </is>
      </c>
      <c r="I4998" s="292" t="n">
        <v>42369</v>
      </c>
      <c r="J4998" s="292" t="n"/>
      <c r="K4998" s="290" t="inlineStr">
        <is>
          <t>334 Accessory Electric Equipment</t>
        </is>
      </c>
      <c r="L4998" s="293" t="n">
        <v>1417687</v>
      </c>
      <c r="M4998" s="293" t="n">
        <v>717148</v>
      </c>
      <c r="N4998" s="293" t="n">
        <v>728071</v>
      </c>
      <c r="P4998" s="290" t="inlineStr">
        <is>
          <t>Forecast</t>
        </is>
      </c>
      <c r="Q4998" s="290" t="n">
        <v>62.66</v>
      </c>
      <c r="R4998" s="315" t="n">
        <v>-0.0194</v>
      </c>
      <c r="S4998" s="295">
        <f>FALSE()</f>
        <v/>
      </c>
      <c r="T4998" s="293" t="n">
        <v>-27532</v>
      </c>
      <c r="V4998" s="290" t="n">
        <v>26.76</v>
      </c>
      <c r="W4998" s="296" t="n"/>
      <c r="X4998" s="293" t="n">
        <v>27205</v>
      </c>
      <c r="Y4998" s="315" t="n">
        <v>0.0192</v>
      </c>
      <c r="Z4998" s="295">
        <f>FALSE()</f>
        <v/>
      </c>
      <c r="AA4998" s="290" t="inlineStr">
        <is>
          <t>PUC</t>
        </is>
      </c>
    </row>
    <row r="4999" ht="15" customFormat="1" customHeight="1" s="290">
      <c r="A4999" s="290" t="n">
        <v>2</v>
      </c>
      <c r="B4999" s="290" t="n">
        <v>18</v>
      </c>
      <c r="C4999" s="278" t="inlineStr">
        <is>
          <t>ALABAMA POWER COMPANY</t>
        </is>
      </c>
      <c r="D4999" s="290" t="inlineStr">
        <is>
          <t>AL</t>
        </is>
      </c>
      <c r="E4999" s="290" t="n">
        <v>1</v>
      </c>
      <c r="F4999" s="290" t="n">
        <v>842</v>
      </c>
      <c r="G4999" s="290" t="inlineStr">
        <is>
          <t>WEISS</t>
        </is>
      </c>
      <c r="H4999" s="291" t="inlineStr">
        <is>
          <t>336</t>
        </is>
      </c>
      <c r="I4999" s="292" t="n">
        <v>42369</v>
      </c>
      <c r="J4999" s="292" t="n"/>
      <c r="K4999" s="290" t="inlineStr">
        <is>
          <t>336 Roads, Trails, and Bridges</t>
        </is>
      </c>
      <c r="L4999" s="293" t="n">
        <v>36350</v>
      </c>
      <c r="M4999" s="293" t="n">
        <v>13099</v>
      </c>
      <c r="N4999" s="293" t="n">
        <v>23353</v>
      </c>
      <c r="P4999" s="290" t="inlineStr">
        <is>
          <t>Forecast</t>
        </is>
      </c>
      <c r="Q4999" s="290" t="n">
        <v>47</v>
      </c>
      <c r="R4999" s="315" t="n">
        <v>-0.0028</v>
      </c>
      <c r="S4999" s="295">
        <f>FALSE()</f>
        <v/>
      </c>
      <c r="T4999" s="290" t="n">
        <v>-103</v>
      </c>
      <c r="V4999" s="290" t="n">
        <v>27.5</v>
      </c>
      <c r="W4999" s="296" t="n"/>
      <c r="X4999" s="290" t="n">
        <v>849</v>
      </c>
      <c r="Y4999" s="315" t="n">
        <v>0.0234</v>
      </c>
      <c r="Z4999" s="295">
        <f>FALSE()</f>
        <v/>
      </c>
      <c r="AA4999" s="290" t="inlineStr">
        <is>
          <t>PUC</t>
        </is>
      </c>
    </row>
    <row r="5000" ht="15" customFormat="1" customHeight="1" s="290">
      <c r="A5000" s="290" t="n">
        <v>148</v>
      </c>
      <c r="B5000" s="290" t="n">
        <v>275</v>
      </c>
      <c r="C5000" s="278" t="inlineStr">
        <is>
          <t>Public Service Company of Oklahoma</t>
        </is>
      </c>
      <c r="D5000" s="290" t="inlineStr">
        <is>
          <t>OK</t>
        </is>
      </c>
      <c r="F5000" s="290" t="n">
        <v>623</v>
      </c>
      <c r="G5000" s="290" t="inlineStr">
        <is>
          <t>Weleetka Generating Plant</t>
        </is>
      </c>
      <c r="H5000" s="291" t="n">
        <v>340</v>
      </c>
      <c r="I5000" s="292" t="n">
        <v>42916</v>
      </c>
      <c r="K5000" s="290" t="inlineStr">
        <is>
          <t>Land</t>
        </is>
      </c>
      <c r="L5000" s="293" t="n">
        <v>62660</v>
      </c>
      <c r="M5000" s="293" t="n"/>
      <c r="W5000" s="296" t="n"/>
      <c r="Y5000" s="290" t="inlineStr">
        <is>
          <t>n/a</t>
        </is>
      </c>
      <c r="Z5000" s="295">
        <f>FALSE()</f>
        <v/>
      </c>
      <c r="AA5000" s="290" t="inlineStr">
        <is>
          <t>PUC</t>
        </is>
      </c>
    </row>
    <row r="5001" ht="15" customFormat="1" customHeight="1" s="290">
      <c r="A5001" s="290" t="n">
        <v>148</v>
      </c>
      <c r="B5001" s="290" t="n">
        <v>275</v>
      </c>
      <c r="C5001" s="278" t="inlineStr">
        <is>
          <t>Public Service Company of Oklahoma</t>
        </is>
      </c>
      <c r="D5001" s="290" t="inlineStr">
        <is>
          <t>OK</t>
        </is>
      </c>
      <c r="F5001" s="290" t="n">
        <v>623</v>
      </c>
      <c r="G5001" s="290" t="inlineStr">
        <is>
          <t>Weleetka Generating Plant</t>
        </is>
      </c>
      <c r="H5001" s="291" t="n">
        <v>341</v>
      </c>
      <c r="I5001" s="292" t="n">
        <v>42916</v>
      </c>
      <c r="K5001" s="290" t="inlineStr">
        <is>
          <t>Structures &amp; lmprovments-Gas</t>
        </is>
      </c>
      <c r="L5001" s="293" t="n">
        <v>760901</v>
      </c>
      <c r="M5001" s="293" t="n"/>
      <c r="W5001" s="296" t="n"/>
      <c r="X5001" s="293" t="n">
        <v>92830</v>
      </c>
      <c r="Y5001" s="315" t="n">
        <v>0.122</v>
      </c>
      <c r="Z5001" s="295">
        <f>FALSE()</f>
        <v/>
      </c>
      <c r="AA5001" s="290" t="inlineStr">
        <is>
          <t>PUC</t>
        </is>
      </c>
    </row>
    <row r="5002" ht="15" customFormat="1" customHeight="1" s="290">
      <c r="A5002" s="290" t="n">
        <v>148</v>
      </c>
      <c r="B5002" s="290" t="n">
        <v>275</v>
      </c>
      <c r="C5002" s="278" t="inlineStr">
        <is>
          <t>Public Service Company of Oklahoma</t>
        </is>
      </c>
      <c r="D5002" s="290" t="inlineStr">
        <is>
          <t>OK</t>
        </is>
      </c>
      <c r="F5002" s="290" t="n">
        <v>623</v>
      </c>
      <c r="G5002" s="290" t="inlineStr">
        <is>
          <t>Weleetka Generating Plant</t>
        </is>
      </c>
      <c r="H5002" s="291" t="n">
        <v>342</v>
      </c>
      <c r="I5002" s="292" t="n">
        <v>42916</v>
      </c>
      <c r="K5002" s="290" t="inlineStr">
        <is>
          <t>Fuel Holders - Gas</t>
        </is>
      </c>
      <c r="L5002" s="293" t="n">
        <v>2074691</v>
      </c>
      <c r="M5002" s="293" t="n"/>
      <c r="W5002" s="296" t="n"/>
      <c r="X5002" s="293" t="n">
        <v>67427</v>
      </c>
      <c r="Y5002" s="315" t="n">
        <v>0.0325</v>
      </c>
      <c r="Z5002" s="295">
        <f>FALSE()</f>
        <v/>
      </c>
      <c r="AA5002" s="290" t="inlineStr">
        <is>
          <t>PUC</t>
        </is>
      </c>
    </row>
    <row r="5003" ht="15" customFormat="1" customHeight="1" s="290">
      <c r="A5003" s="290" t="n">
        <v>148</v>
      </c>
      <c r="B5003" s="290" t="n">
        <v>275</v>
      </c>
      <c r="C5003" s="278" t="inlineStr">
        <is>
          <t>Public Service Company of Oklahoma</t>
        </is>
      </c>
      <c r="D5003" s="290" t="inlineStr">
        <is>
          <t>OK</t>
        </is>
      </c>
      <c r="F5003" s="290" t="n">
        <v>623</v>
      </c>
      <c r="G5003" s="290" t="inlineStr">
        <is>
          <t>Weleetka Generating Plant</t>
        </is>
      </c>
      <c r="H5003" s="291" t="n">
        <v>344</v>
      </c>
      <c r="I5003" s="292" t="n">
        <v>42916</v>
      </c>
      <c r="K5003" s="290" t="inlineStr">
        <is>
          <t>Generators - Gas</t>
        </is>
      </c>
      <c r="L5003" s="293" t="n">
        <v>24639423</v>
      </c>
      <c r="M5003" s="293" t="n"/>
      <c r="W5003" s="296" t="n"/>
      <c r="X5003" s="293" t="n">
        <v>1007752</v>
      </c>
      <c r="Y5003" s="315" t="n">
        <v>0.0409</v>
      </c>
      <c r="Z5003" s="295">
        <f>FALSE()</f>
        <v/>
      </c>
      <c r="AA5003" s="290" t="inlineStr">
        <is>
          <t>PUC</t>
        </is>
      </c>
    </row>
    <row r="5004" ht="15" customFormat="1" customHeight="1" s="290">
      <c r="A5004" s="290" t="n">
        <v>148</v>
      </c>
      <c r="B5004" s="290" t="n">
        <v>275</v>
      </c>
      <c r="C5004" s="278" t="inlineStr">
        <is>
          <t>Public Service Company of Oklahoma</t>
        </is>
      </c>
      <c r="D5004" s="290" t="inlineStr">
        <is>
          <t>OK</t>
        </is>
      </c>
      <c r="F5004" s="290" t="n">
        <v>623</v>
      </c>
      <c r="G5004" s="290" t="inlineStr">
        <is>
          <t>Weleetka Generating Plant</t>
        </is>
      </c>
      <c r="H5004" s="291" t="n">
        <v>345</v>
      </c>
      <c r="I5004" s="292" t="n">
        <v>42916</v>
      </c>
      <c r="K5004" s="290" t="inlineStr">
        <is>
          <t>Accessory Electric Eq-Gas</t>
        </is>
      </c>
      <c r="L5004" s="293" t="n">
        <v>797063</v>
      </c>
      <c r="M5004" s="293" t="n"/>
      <c r="W5004" s="296" t="n"/>
      <c r="X5004" s="293" t="n">
        <v>91423</v>
      </c>
      <c r="Y5004" s="315" t="n">
        <v>0.1147</v>
      </c>
      <c r="Z5004" s="295">
        <f>FALSE()</f>
        <v/>
      </c>
      <c r="AA5004" s="290" t="inlineStr">
        <is>
          <t>PUC</t>
        </is>
      </c>
    </row>
    <row r="5005" ht="15" customFormat="1" customHeight="1" s="290">
      <c r="A5005" s="290" t="n">
        <v>148</v>
      </c>
      <c r="B5005" s="290" t="n">
        <v>275</v>
      </c>
      <c r="C5005" s="278" t="inlineStr">
        <is>
          <t>Public Service Company of Oklahoma</t>
        </is>
      </c>
      <c r="D5005" s="290" t="inlineStr">
        <is>
          <t>OK</t>
        </is>
      </c>
      <c r="F5005" s="290" t="n">
        <v>623</v>
      </c>
      <c r="G5005" s="290" t="inlineStr">
        <is>
          <t>Weleetka Generating Plant</t>
        </is>
      </c>
      <c r="H5005" s="291" t="n">
        <v>346</v>
      </c>
      <c r="I5005" s="292" t="n">
        <v>42916</v>
      </c>
      <c r="K5005" s="290" t="inlineStr">
        <is>
          <t>Misc Power Plant Eq-Gas</t>
        </is>
      </c>
      <c r="L5005" s="293" t="n">
        <v>2407424</v>
      </c>
      <c r="M5005" s="293" t="n"/>
      <c r="W5005" s="296" t="n"/>
      <c r="X5005" s="293" t="n">
        <v>225094</v>
      </c>
      <c r="Y5005" s="315" t="n">
        <v>0.0935</v>
      </c>
      <c r="Z5005" s="295">
        <f>FALSE()</f>
        <v/>
      </c>
      <c r="AA5005" s="290" t="inlineStr">
        <is>
          <t>PUC</t>
        </is>
      </c>
    </row>
    <row r="5006" ht="15" customFormat="1" customHeight="1" s="290">
      <c r="A5006" s="290" t="n">
        <v>148</v>
      </c>
      <c r="B5006" s="290" t="n">
        <v>275</v>
      </c>
      <c r="C5006" s="278" t="inlineStr">
        <is>
          <t>Public Service Company of Oklahoma</t>
        </is>
      </c>
      <c r="D5006" s="290" t="inlineStr">
        <is>
          <t>OK</t>
        </is>
      </c>
      <c r="F5006" s="290" t="n">
        <v>623</v>
      </c>
      <c r="G5006" s="290" t="inlineStr">
        <is>
          <t>Weleetka Generating Plant</t>
        </is>
      </c>
      <c r="H5006" s="291" t="n">
        <v>347</v>
      </c>
      <c r="I5006" s="292" t="n">
        <v>42916</v>
      </c>
      <c r="K5006" s="290" t="inlineStr">
        <is>
          <t>ARO Other Production</t>
        </is>
      </c>
      <c r="L5006" s="293" t="n">
        <v>23812</v>
      </c>
      <c r="M5006" s="293" t="n"/>
      <c r="W5006" s="296" t="n"/>
      <c r="X5006" s="290" t="n">
        <v>2039</v>
      </c>
      <c r="Z5006" s="295">
        <f>FALSE()</f>
        <v/>
      </c>
      <c r="AA5006" s="290" t="inlineStr">
        <is>
          <t>PUC</t>
        </is>
      </c>
    </row>
    <row r="5007" ht="15" customFormat="1" customHeight="1" s="290">
      <c r="A5007" s="290" t="n">
        <v>148</v>
      </c>
      <c r="B5007" s="290" t="n">
        <v>275</v>
      </c>
      <c r="C5007" s="278" t="inlineStr">
        <is>
          <t>Public Service Company of Oklahoma</t>
        </is>
      </c>
      <c r="D5007" s="290" t="inlineStr">
        <is>
          <t>OK</t>
        </is>
      </c>
      <c r="F5007" s="290" t="n">
        <v>623</v>
      </c>
      <c r="G5007" s="290" t="inlineStr">
        <is>
          <t>Weleetka Generating Plant - Diesel Unit</t>
        </is>
      </c>
      <c r="H5007" s="291" t="n">
        <v>342</v>
      </c>
      <c r="I5007" s="292" t="n">
        <v>42916</v>
      </c>
      <c r="K5007" s="290" t="inlineStr">
        <is>
          <t>Fuel Holders - Gas</t>
        </is>
      </c>
      <c r="L5007" s="293" t="n">
        <v>10291</v>
      </c>
      <c r="M5007" s="293" t="n"/>
      <c r="W5007" s="296" t="n"/>
      <c r="X5007" s="290" t="n">
        <v>668</v>
      </c>
      <c r="Y5007" s="315" t="n">
        <v>0.0649</v>
      </c>
      <c r="Z5007" s="295">
        <f>FALSE()</f>
        <v/>
      </c>
      <c r="AA5007" s="290" t="inlineStr">
        <is>
          <t>PUC</t>
        </is>
      </c>
    </row>
    <row r="5008" ht="15" customFormat="1" customHeight="1" s="290">
      <c r="A5008" s="290" t="n">
        <v>148</v>
      </c>
      <c r="B5008" s="290" t="n">
        <v>275</v>
      </c>
      <c r="C5008" s="278" t="inlineStr">
        <is>
          <t>Public Service Company of Oklahoma</t>
        </is>
      </c>
      <c r="D5008" s="290" t="inlineStr">
        <is>
          <t>OK</t>
        </is>
      </c>
      <c r="F5008" s="290" t="n">
        <v>623</v>
      </c>
      <c r="G5008" s="290" t="inlineStr">
        <is>
          <t>Weleetka Generating Plant - Diesel Unit</t>
        </is>
      </c>
      <c r="H5008" s="291" t="n">
        <v>344</v>
      </c>
      <c r="I5008" s="292" t="n">
        <v>42916</v>
      </c>
      <c r="K5008" s="290" t="inlineStr">
        <is>
          <t>Generators - Gas</t>
        </is>
      </c>
      <c r="L5008" s="293" t="n">
        <v>666380</v>
      </c>
      <c r="M5008" s="293" t="n"/>
      <c r="W5008" s="296" t="n"/>
      <c r="X5008" s="293" t="n">
        <v>44181</v>
      </c>
      <c r="Y5008" s="315" t="n">
        <v>0.0663</v>
      </c>
      <c r="Z5008" s="295">
        <f>FALSE()</f>
        <v/>
      </c>
      <c r="AA5008" s="290" t="inlineStr">
        <is>
          <t>PUC</t>
        </is>
      </c>
    </row>
    <row r="5009" ht="15" customFormat="1" customHeight="1" s="290">
      <c r="A5009" s="290" t="n">
        <v>148</v>
      </c>
      <c r="B5009" s="290" t="n">
        <v>275</v>
      </c>
      <c r="C5009" s="278" t="inlineStr">
        <is>
          <t>Public Service Company of Oklahoma</t>
        </is>
      </c>
      <c r="D5009" s="290" t="inlineStr">
        <is>
          <t>OK</t>
        </is>
      </c>
      <c r="F5009" s="290" t="n">
        <v>623</v>
      </c>
      <c r="G5009" s="290" t="inlineStr">
        <is>
          <t>Weleetka Generating Plant - Diesel Unit</t>
        </is>
      </c>
      <c r="H5009" s="291" t="n">
        <v>345</v>
      </c>
      <c r="I5009" s="292" t="n">
        <v>42916</v>
      </c>
      <c r="K5009" s="290" t="inlineStr">
        <is>
          <t>Accessory Electric Eq-Gas</t>
        </is>
      </c>
      <c r="L5009" s="293" t="n">
        <v>36296</v>
      </c>
      <c r="M5009" s="293" t="n"/>
      <c r="W5009" s="296" t="n"/>
      <c r="X5009" s="293" t="n">
        <v>2813</v>
      </c>
      <c r="Y5009" s="315" t="n">
        <v>0.0775</v>
      </c>
      <c r="Z5009" s="295">
        <f>FALSE()</f>
        <v/>
      </c>
      <c r="AA5009" s="290" t="inlineStr">
        <is>
          <t>PUC</t>
        </is>
      </c>
    </row>
    <row r="5010" ht="15" customFormat="1" customHeight="1" s="290">
      <c r="A5010" s="290" t="n">
        <v>148</v>
      </c>
      <c r="B5010" s="290" t="n">
        <v>275</v>
      </c>
      <c r="C5010" s="278" t="inlineStr">
        <is>
          <t>Public Service Company of Oklahoma</t>
        </is>
      </c>
      <c r="D5010" s="290" t="inlineStr">
        <is>
          <t>OK</t>
        </is>
      </c>
      <c r="F5010" s="290" t="n">
        <v>623</v>
      </c>
      <c r="G5010" s="290" t="inlineStr">
        <is>
          <t>Weleetka Generating Plant - Diesel Unit</t>
        </is>
      </c>
      <c r="H5010" s="291" t="n">
        <v>346</v>
      </c>
      <c r="I5010" s="292" t="n">
        <v>42916</v>
      </c>
      <c r="K5010" s="290" t="inlineStr">
        <is>
          <t>Misc Power Plant Eq-Gas</t>
        </is>
      </c>
      <c r="L5010" s="293" t="n">
        <v>911</v>
      </c>
      <c r="M5010" s="293" t="n"/>
      <c r="W5010" s="296" t="n"/>
      <c r="X5010" s="290" t="n">
        <v>77</v>
      </c>
      <c r="Y5010" s="315" t="n">
        <v>0.08459999999999999</v>
      </c>
      <c r="Z5010" s="295">
        <f>FALSE()</f>
        <v/>
      </c>
      <c r="AA5010" s="290" t="inlineStr">
        <is>
          <t>PUC</t>
        </is>
      </c>
    </row>
    <row r="5011" ht="15" customFormat="1" customHeight="1" s="290">
      <c r="A5011" s="290" t="n">
        <v>164</v>
      </c>
      <c r="B5011" s="290" t="n">
        <v>301</v>
      </c>
      <c r="C5011" s="311" t="inlineStr">
        <is>
          <t>Southwestern Electric Power Company</t>
        </is>
      </c>
      <c r="D5011" s="290" t="inlineStr">
        <is>
          <t>TX</t>
        </is>
      </c>
      <c r="F5011" s="290" t="n">
        <v>624</v>
      </c>
      <c r="G5011" s="290" t="inlineStr">
        <is>
          <t>Welsh</t>
        </is>
      </c>
      <c r="H5011" s="291" t="n">
        <v>311</v>
      </c>
      <c r="I5011" s="292" t="n">
        <v>42369</v>
      </c>
      <c r="J5011" s="292" t="n"/>
      <c r="K5011" s="290" t="inlineStr">
        <is>
          <t>Structures &amp; Improvements</t>
        </is>
      </c>
      <c r="L5011" s="284" t="n">
        <v>75693500</v>
      </c>
      <c r="M5011" s="284" t="n">
        <v>32595671</v>
      </c>
      <c r="N5011" s="284" t="n">
        <v>47639439</v>
      </c>
      <c r="R5011" s="290" t="n">
        <v>1.06</v>
      </c>
      <c r="S5011" s="295">
        <f>TRUE()</f>
        <v/>
      </c>
      <c r="V5011" s="290" t="n">
        <v>24</v>
      </c>
      <c r="W5011" s="296" t="n"/>
      <c r="X5011" s="284" t="n">
        <v>1984977</v>
      </c>
      <c r="Y5011" s="315" t="n">
        <v>0.0262</v>
      </c>
      <c r="Z5011" s="295">
        <f>FALSE()</f>
        <v/>
      </c>
      <c r="AA5011" s="290" t="inlineStr">
        <is>
          <t>PUC</t>
        </is>
      </c>
    </row>
    <row r="5012" ht="17.25" customFormat="1" customHeight="1" s="290">
      <c r="A5012" s="290" t="n">
        <v>164</v>
      </c>
      <c r="B5012" s="290" t="n">
        <v>301</v>
      </c>
      <c r="C5012" s="311" t="inlineStr">
        <is>
          <t>Southwestern Electric Power Company</t>
        </is>
      </c>
      <c r="D5012" s="290" t="inlineStr">
        <is>
          <t>TX</t>
        </is>
      </c>
      <c r="F5012" s="290" t="n">
        <v>624</v>
      </c>
      <c r="G5012" s="290" t="inlineStr">
        <is>
          <t>Welsh</t>
        </is>
      </c>
      <c r="H5012" s="291" t="n">
        <v>312</v>
      </c>
      <c r="I5012" s="292" t="n">
        <v>42369</v>
      </c>
      <c r="J5012" s="292" t="n"/>
      <c r="K5012" s="290" t="inlineStr">
        <is>
          <t>Boiler Plant Equipment</t>
        </is>
      </c>
      <c r="L5012" s="284" t="n">
        <v>514702493</v>
      </c>
      <c r="M5012" s="284" t="n">
        <v>214354153</v>
      </c>
      <c r="N5012" s="284" t="n">
        <v>331230490</v>
      </c>
      <c r="R5012" s="290" t="n">
        <v>1.06</v>
      </c>
      <c r="S5012" s="295">
        <f>TRUE()</f>
        <v/>
      </c>
      <c r="V5012" s="290" t="n">
        <v>24</v>
      </c>
      <c r="W5012" s="296" t="n"/>
      <c r="X5012" s="284" t="n">
        <v>13801270</v>
      </c>
      <c r="Y5012" s="315" t="n">
        <v>0.0268</v>
      </c>
      <c r="Z5012" s="295">
        <f>FALSE()</f>
        <v/>
      </c>
      <c r="AA5012" s="290" t="inlineStr">
        <is>
          <t>PUC</t>
        </is>
      </c>
    </row>
    <row r="5013" ht="17.25" customFormat="1" customHeight="1" s="290">
      <c r="A5013" s="290" t="n">
        <v>164</v>
      </c>
      <c r="B5013" s="290" t="n">
        <v>301</v>
      </c>
      <c r="C5013" s="311" t="inlineStr">
        <is>
          <t>Southwestern Electric Power Company</t>
        </is>
      </c>
      <c r="D5013" s="290" t="inlineStr">
        <is>
          <t>TX</t>
        </is>
      </c>
      <c r="F5013" s="290" t="n">
        <v>624</v>
      </c>
      <c r="G5013" s="290" t="inlineStr">
        <is>
          <t>Welsh</t>
        </is>
      </c>
      <c r="H5013" s="291" t="n">
        <v>312.11</v>
      </c>
      <c r="I5013" s="292" t="n">
        <v>42369</v>
      </c>
      <c r="J5013" s="292" t="n"/>
      <c r="K5013" s="290" t="inlineStr">
        <is>
          <t>Rail Cars - Welsh Plant</t>
        </is>
      </c>
      <c r="L5013" s="284" t="n">
        <v>9960283</v>
      </c>
      <c r="M5013" s="284" t="n">
        <v>2659586</v>
      </c>
      <c r="N5013" s="284" t="n">
        <v>7300697</v>
      </c>
      <c r="R5013" s="290" t="n">
        <v>1</v>
      </c>
      <c r="S5013" s="295">
        <f>TRUE()</f>
        <v/>
      </c>
      <c r="V5013" s="290" t="n">
        <v>26.5</v>
      </c>
      <c r="W5013" s="296" t="n"/>
      <c r="X5013" s="284" t="n">
        <v>275498</v>
      </c>
      <c r="Y5013" s="315" t="n">
        <v>0.0277</v>
      </c>
      <c r="Z5013" s="295">
        <f>FALSE()</f>
        <v/>
      </c>
      <c r="AA5013" s="290" t="inlineStr">
        <is>
          <t>PUC</t>
        </is>
      </c>
    </row>
    <row r="5014" ht="209.5" customFormat="1" customHeight="1" s="290">
      <c r="A5014" s="290" t="n">
        <v>164</v>
      </c>
      <c r="B5014" s="290" t="n">
        <v>301</v>
      </c>
      <c r="C5014" s="311" t="inlineStr">
        <is>
          <t>Southwestern Electric Power Company</t>
        </is>
      </c>
      <c r="D5014" s="290" t="inlineStr">
        <is>
          <t>TX</t>
        </is>
      </c>
      <c r="F5014" s="290" t="n">
        <v>624</v>
      </c>
      <c r="G5014" s="290" t="inlineStr">
        <is>
          <t>Welsh</t>
        </is>
      </c>
      <c r="H5014" s="291" t="n">
        <v>314</v>
      </c>
      <c r="I5014" s="292" t="n">
        <v>42369</v>
      </c>
      <c r="J5014" s="292" t="n"/>
      <c r="K5014" s="290" t="inlineStr">
        <is>
          <t>Turbogenerator Units</t>
        </is>
      </c>
      <c r="L5014" s="284" t="n">
        <v>109904753</v>
      </c>
      <c r="M5014" s="284" t="n">
        <v>47605000</v>
      </c>
      <c r="N5014" s="284" t="n">
        <v>68894038</v>
      </c>
      <c r="R5014" s="290" t="n">
        <v>1.06</v>
      </c>
      <c r="S5014" s="295">
        <f>TRUE()</f>
        <v/>
      </c>
      <c r="V5014" s="290" t="n">
        <v>24</v>
      </c>
      <c r="W5014" s="296" t="n"/>
      <c r="X5014" s="284" t="n">
        <v>2870585</v>
      </c>
      <c r="Y5014" s="315" t="n">
        <v>0.0261</v>
      </c>
      <c r="Z5014" s="295">
        <f>FALSE()</f>
        <v/>
      </c>
      <c r="AA5014" s="290" t="inlineStr">
        <is>
          <t>PUC</t>
        </is>
      </c>
    </row>
    <row r="5015" ht="15" customFormat="1" customHeight="1" s="290">
      <c r="A5015" s="290" t="n">
        <v>164</v>
      </c>
      <c r="B5015" s="290" t="n">
        <v>301</v>
      </c>
      <c r="C5015" s="311" t="inlineStr">
        <is>
          <t>Southwestern Electric Power Company</t>
        </is>
      </c>
      <c r="D5015" s="290" t="inlineStr">
        <is>
          <t>TX</t>
        </is>
      </c>
      <c r="F5015" s="290" t="n">
        <v>624</v>
      </c>
      <c r="G5015" s="290" t="inlineStr">
        <is>
          <t>Welsh</t>
        </is>
      </c>
      <c r="H5015" s="291" t="n">
        <v>315</v>
      </c>
      <c r="I5015" s="292" t="n">
        <v>42369</v>
      </c>
      <c r="J5015" s="292" t="n"/>
      <c r="K5015" s="290" t="inlineStr">
        <is>
          <t>Accessory Electncal Equipment</t>
        </is>
      </c>
      <c r="L5015" s="284" t="n">
        <v>123279903</v>
      </c>
      <c r="M5015" s="284" t="n">
        <v>48123738</v>
      </c>
      <c r="N5015" s="284" t="n">
        <v>82552959</v>
      </c>
      <c r="R5015" s="290" t="n">
        <v>1.06</v>
      </c>
      <c r="S5015" s="295">
        <f>TRUE()</f>
        <v/>
      </c>
      <c r="V5015" s="290" t="n">
        <v>24</v>
      </c>
      <c r="W5015" s="296" t="n"/>
      <c r="X5015" s="284" t="n">
        <v>3439707</v>
      </c>
      <c r="Y5015" s="315" t="n">
        <v>0.0279</v>
      </c>
      <c r="Z5015" s="295">
        <f>FALSE()</f>
        <v/>
      </c>
      <c r="AA5015" s="290" t="inlineStr">
        <is>
          <t>PUC</t>
        </is>
      </c>
    </row>
    <row r="5016" ht="15" customFormat="1" customHeight="1" s="290">
      <c r="A5016" s="290" t="n">
        <v>164</v>
      </c>
      <c r="B5016" s="290" t="n">
        <v>301</v>
      </c>
      <c r="C5016" s="311" t="inlineStr">
        <is>
          <t>Southwestern Electric Power Company</t>
        </is>
      </c>
      <c r="D5016" s="290" t="inlineStr">
        <is>
          <t>TX</t>
        </is>
      </c>
      <c r="F5016" s="290" t="n">
        <v>624</v>
      </c>
      <c r="G5016" s="290" t="inlineStr">
        <is>
          <t>Welsh</t>
        </is>
      </c>
      <c r="H5016" s="291" t="n">
        <v>316</v>
      </c>
      <c r="I5016" s="292" t="n">
        <v>42369</v>
      </c>
      <c r="J5016" s="292" t="n"/>
      <c r="K5016" s="290" t="inlineStr">
        <is>
          <t>Misc Power Plant Equip</t>
        </is>
      </c>
      <c r="L5016" s="284" t="n">
        <v>20392813</v>
      </c>
      <c r="M5016" s="284" t="n">
        <v>6505411</v>
      </c>
      <c r="N5016" s="284" t="n">
        <v>15110971</v>
      </c>
      <c r="R5016" s="290" t="n">
        <v>1.06</v>
      </c>
      <c r="S5016" s="295">
        <f>TRUE()</f>
        <v/>
      </c>
      <c r="V5016" s="290" t="n">
        <v>24</v>
      </c>
      <c r="W5016" s="296" t="n"/>
      <c r="X5016" s="284" t="n">
        <v>629624</v>
      </c>
      <c r="Y5016" s="315" t="n">
        <v>0.0309</v>
      </c>
      <c r="Z5016" s="295">
        <f>FALSE()</f>
        <v/>
      </c>
      <c r="AA5016" s="290" t="inlineStr">
        <is>
          <t>PUC</t>
        </is>
      </c>
    </row>
    <row r="5017" ht="15" customFormat="1" customHeight="1" s="290">
      <c r="A5017" s="290" t="n">
        <v>120</v>
      </c>
      <c r="B5017" s="290" t="n">
        <v>224</v>
      </c>
      <c r="C5017" s="278" t="inlineStr">
        <is>
          <t>Northern States Power Company (Minnesota)</t>
        </is>
      </c>
      <c r="D5017" s="290" t="inlineStr">
        <is>
          <t>MN</t>
        </is>
      </c>
      <c r="G5017" s="290">
        <f>K5017</f>
        <v/>
      </c>
      <c r="H5017" s="291" t="inlineStr">
        <is>
          <t>G361</t>
        </is>
      </c>
      <c r="I5017" s="292" t="n">
        <v>43466</v>
      </c>
      <c r="J5017" s="292" t="n"/>
      <c r="K5017" s="290" t="inlineStr">
        <is>
          <t>Wescott</t>
        </is>
      </c>
      <c r="L5017" s="293" t="n">
        <v>5072297</v>
      </c>
      <c r="M5017" s="293" t="n">
        <v>5419550</v>
      </c>
      <c r="O5017" s="293" t="n"/>
      <c r="P5017" s="306" t="n"/>
      <c r="R5017" s="307" t="n">
        <v>-19.2</v>
      </c>
      <c r="S5017" s="295">
        <f>TRUE()</f>
        <v/>
      </c>
      <c r="V5017" s="290" t="n">
        <v>5</v>
      </c>
      <c r="W5017" s="296" t="n"/>
      <c r="X5017" s="293" t="n">
        <v>125326</v>
      </c>
      <c r="AA5017" s="290" t="inlineStr">
        <is>
          <t>PUC</t>
        </is>
      </c>
    </row>
    <row r="5018" ht="15" customFormat="1" customHeight="1" s="290">
      <c r="A5018" s="290" t="n">
        <v>120</v>
      </c>
      <c r="B5018" s="290" t="n">
        <v>224</v>
      </c>
      <c r="C5018" s="278" t="inlineStr">
        <is>
          <t>Northern States Power Company (Minnesota)</t>
        </is>
      </c>
      <c r="D5018" s="290" t="inlineStr">
        <is>
          <t>MN</t>
        </is>
      </c>
      <c r="G5018" s="290">
        <f>K5018</f>
        <v/>
      </c>
      <c r="H5018" s="291" t="inlineStr">
        <is>
          <t>G362</t>
        </is>
      </c>
      <c r="I5018" s="292" t="n">
        <v>43466</v>
      </c>
      <c r="J5018" s="292" t="n"/>
      <c r="K5018" s="290" t="inlineStr">
        <is>
          <t>Wescott</t>
        </is>
      </c>
      <c r="L5018" s="293" t="n">
        <v>8232610</v>
      </c>
      <c r="M5018" s="293" t="n">
        <v>8401168</v>
      </c>
      <c r="O5018" s="293" t="n"/>
      <c r="R5018" s="290" t="n">
        <v>-19.2</v>
      </c>
      <c r="S5018" s="295">
        <f>TRUE()</f>
        <v/>
      </c>
      <c r="V5018" s="290" t="n">
        <v>5</v>
      </c>
      <c r="W5018" s="296" t="n"/>
      <c r="X5018" s="293" t="n">
        <v>282421</v>
      </c>
      <c r="AA5018" s="290" t="inlineStr">
        <is>
          <t>PUC</t>
        </is>
      </c>
    </row>
    <row r="5019" ht="15" customFormat="1" customHeight="1" s="290">
      <c r="A5019" s="290" t="n">
        <v>120</v>
      </c>
      <c r="B5019" s="290" t="n">
        <v>224</v>
      </c>
      <c r="C5019" s="278" t="inlineStr">
        <is>
          <t>Northern States Power Company (Minnesota)</t>
        </is>
      </c>
      <c r="D5019" s="290" t="inlineStr">
        <is>
          <t>MN</t>
        </is>
      </c>
      <c r="G5019" s="290">
        <f>K5019</f>
        <v/>
      </c>
      <c r="H5019" s="291" t="inlineStr">
        <is>
          <t>G363</t>
        </is>
      </c>
      <c r="I5019" s="292" t="n">
        <v>43466</v>
      </c>
      <c r="J5019" s="292" t="n"/>
      <c r="K5019" s="290" t="inlineStr">
        <is>
          <t>Wescott</t>
        </is>
      </c>
      <c r="L5019" s="304" t="n">
        <v>1020951</v>
      </c>
      <c r="M5019" s="304" t="n">
        <v>1092458</v>
      </c>
      <c r="N5019" s="305" t="n"/>
      <c r="O5019" s="293" t="n"/>
      <c r="P5019" s="306" t="n"/>
      <c r="R5019" s="307" t="n">
        <v>-19.2</v>
      </c>
      <c r="S5019" s="295">
        <f>TRUE()</f>
        <v/>
      </c>
      <c r="V5019" s="290" t="n">
        <v>5</v>
      </c>
      <c r="W5019" s="296" t="n"/>
      <c r="X5019" s="304" t="n">
        <v>24903</v>
      </c>
      <c r="AA5019" s="290" t="inlineStr">
        <is>
          <t>PUC</t>
        </is>
      </c>
    </row>
    <row r="5020" ht="15" customFormat="1" customHeight="1" s="290">
      <c r="A5020" s="290" t="n">
        <v>120</v>
      </c>
      <c r="B5020" s="290" t="n">
        <v>224</v>
      </c>
      <c r="C5020" s="278" t="inlineStr">
        <is>
          <t>Northern States Power Company (Minnesota)</t>
        </is>
      </c>
      <c r="D5020" s="290" t="inlineStr">
        <is>
          <t>MN</t>
        </is>
      </c>
      <c r="G5020" s="290">
        <f>K5020</f>
        <v/>
      </c>
      <c r="H5020" s="291" t="inlineStr">
        <is>
          <t>G363.1</t>
        </is>
      </c>
      <c r="I5020" s="292" t="n">
        <v>43466</v>
      </c>
      <c r="J5020" s="292" t="n"/>
      <c r="K5020" s="290" t="inlineStr">
        <is>
          <t>Wescott</t>
        </is>
      </c>
      <c r="L5020" s="293" t="n">
        <v>2852841</v>
      </c>
      <c r="M5020" s="293" t="n">
        <v>2507622</v>
      </c>
      <c r="O5020" s="293" t="n"/>
      <c r="R5020" s="290" t="n">
        <v>-19.2</v>
      </c>
      <c r="S5020" s="295">
        <f>TRUE()</f>
        <v/>
      </c>
      <c r="V5020" s="290" t="n">
        <v>5</v>
      </c>
      <c r="W5020" s="296" t="n"/>
      <c r="X5020" s="293" t="n">
        <v>178593</v>
      </c>
      <c r="AA5020" s="290" t="inlineStr">
        <is>
          <t>PUC</t>
        </is>
      </c>
    </row>
    <row r="5021" ht="15" customFormat="1" customHeight="1" s="290">
      <c r="A5021" s="290" t="n">
        <v>120</v>
      </c>
      <c r="B5021" s="290" t="n">
        <v>224</v>
      </c>
      <c r="C5021" s="278" t="inlineStr">
        <is>
          <t>Northern States Power Company (Minnesota)</t>
        </is>
      </c>
      <c r="D5021" s="290" t="inlineStr">
        <is>
          <t>MN</t>
        </is>
      </c>
      <c r="G5021" s="290">
        <f>K5021</f>
        <v/>
      </c>
      <c r="H5021" s="291" t="inlineStr">
        <is>
          <t>G363.2</t>
        </is>
      </c>
      <c r="I5021" s="292" t="n">
        <v>43466</v>
      </c>
      <c r="J5021" s="292" t="n"/>
      <c r="K5021" s="290" t="inlineStr">
        <is>
          <t>Wescott</t>
        </is>
      </c>
      <c r="L5021" s="293" t="n">
        <v>9363381</v>
      </c>
      <c r="M5021" s="293" t="n">
        <v>6927890</v>
      </c>
      <c r="O5021" s="293" t="n"/>
      <c r="P5021" s="306" t="n"/>
      <c r="R5021" s="307" t="n">
        <v>-19.2</v>
      </c>
      <c r="S5021" s="295">
        <f>TRUE()</f>
        <v/>
      </c>
      <c r="V5021" s="290" t="n">
        <v>9</v>
      </c>
      <c r="W5021" s="296" t="n"/>
      <c r="X5021" s="293" t="n">
        <v>470362</v>
      </c>
      <c r="AA5021" s="290" t="inlineStr">
        <is>
          <t>PUC</t>
        </is>
      </c>
    </row>
    <row r="5022" ht="15" customFormat="1" customHeight="1" s="290">
      <c r="A5022" s="290" t="n">
        <v>120</v>
      </c>
      <c r="B5022" s="290" t="n">
        <v>224</v>
      </c>
      <c r="C5022" s="278" t="inlineStr">
        <is>
          <t>Northern States Power Company (Minnesota)</t>
        </is>
      </c>
      <c r="D5022" s="290" t="inlineStr">
        <is>
          <t>MN</t>
        </is>
      </c>
      <c r="G5022" s="290">
        <f>K5022</f>
        <v/>
      </c>
      <c r="H5022" s="291" t="inlineStr">
        <is>
          <t>G363.3</t>
        </is>
      </c>
      <c r="I5022" s="292" t="n">
        <v>43466</v>
      </c>
      <c r="J5022" s="292" t="n"/>
      <c r="K5022" s="290" t="inlineStr">
        <is>
          <t>Wescott</t>
        </is>
      </c>
      <c r="L5022" s="293" t="n">
        <v>23514851</v>
      </c>
      <c r="M5022" s="293" t="n">
        <v>10999728</v>
      </c>
      <c r="O5022" s="293" t="n"/>
      <c r="R5022" s="290" t="n">
        <v>-19.2</v>
      </c>
      <c r="S5022" s="295">
        <f>TRUE()</f>
        <v/>
      </c>
      <c r="V5022" s="290" t="n">
        <v>14</v>
      </c>
      <c r="W5022" s="296" t="n"/>
      <c r="X5022" s="293" t="n">
        <v>1216427</v>
      </c>
      <c r="AA5022" s="290" t="inlineStr">
        <is>
          <t>PUC</t>
        </is>
      </c>
    </row>
    <row r="5023" ht="15" customFormat="1" customHeight="1" s="290">
      <c r="A5023" s="290" t="n">
        <v>120</v>
      </c>
      <c r="B5023" s="290" t="n">
        <v>224</v>
      </c>
      <c r="C5023" s="278" t="inlineStr">
        <is>
          <t>Northern States Power Company (Minnesota)</t>
        </is>
      </c>
      <c r="D5023" s="290" t="inlineStr">
        <is>
          <t>MN</t>
        </is>
      </c>
      <c r="G5023" s="290">
        <f>K5023</f>
        <v/>
      </c>
      <c r="H5023" s="291" t="inlineStr">
        <is>
          <t>G363.4</t>
        </is>
      </c>
      <c r="I5023" s="292" t="n">
        <v>43466</v>
      </c>
      <c r="J5023" s="292" t="n"/>
      <c r="K5023" s="290" t="inlineStr">
        <is>
          <t>Wescott</t>
        </is>
      </c>
      <c r="L5023" s="293" t="n">
        <v>44503</v>
      </c>
      <c r="M5023" s="293" t="n">
        <v>45702</v>
      </c>
      <c r="O5023" s="293" t="n"/>
      <c r="P5023" s="306" t="n"/>
      <c r="R5023" s="307" t="n">
        <v>-19.2</v>
      </c>
      <c r="S5023" s="295">
        <f>TRUE()</f>
        <v/>
      </c>
      <c r="V5023" s="290" t="n">
        <v>5</v>
      </c>
      <c r="W5023" s="296" t="n"/>
      <c r="X5023" s="293" t="n">
        <v>1469</v>
      </c>
      <c r="AA5023" s="290" t="inlineStr">
        <is>
          <t>PUC</t>
        </is>
      </c>
    </row>
    <row r="5024" ht="15" customFormat="1" customHeight="1" s="290">
      <c r="A5024" s="290" t="n">
        <v>120</v>
      </c>
      <c r="B5024" s="290" t="n">
        <v>224</v>
      </c>
      <c r="C5024" s="278" t="inlineStr">
        <is>
          <t>Northern States Power Company (Minnesota)</t>
        </is>
      </c>
      <c r="D5024" s="290" t="inlineStr">
        <is>
          <t>MN</t>
        </is>
      </c>
      <c r="G5024" s="290">
        <f>K5024</f>
        <v/>
      </c>
      <c r="H5024" s="291" t="inlineStr">
        <is>
          <t>G363.5</t>
        </is>
      </c>
      <c r="I5024" s="292" t="n">
        <v>43466</v>
      </c>
      <c r="J5024" s="292" t="n"/>
      <c r="K5024" s="290" t="inlineStr">
        <is>
          <t>Wescott</t>
        </is>
      </c>
      <c r="L5024" s="293" t="n">
        <v>4530516</v>
      </c>
      <c r="M5024" s="293" t="n">
        <v>3744417</v>
      </c>
      <c r="O5024" s="293" t="n"/>
      <c r="R5024" s="290" t="n">
        <v>-19.2</v>
      </c>
      <c r="S5024" s="295">
        <f>TRUE()</f>
        <v/>
      </c>
      <c r="V5024" s="290" t="n">
        <v>5</v>
      </c>
      <c r="W5024" s="296" t="n"/>
      <c r="X5024" s="293" t="n">
        <v>331192</v>
      </c>
      <c r="AA5024" s="290" t="inlineStr">
        <is>
          <t>PUC</t>
        </is>
      </c>
    </row>
    <row r="5025" ht="15" customFormat="1" customHeight="1" s="290">
      <c r="A5025" s="290" t="n">
        <v>7</v>
      </c>
      <c r="B5025" s="290" t="n">
        <v>31</v>
      </c>
      <c r="C5025" s="278" t="inlineStr">
        <is>
          <t>Arizona Public Service Company</t>
        </is>
      </c>
      <c r="D5025" s="290" t="inlineStr">
        <is>
          <t>AZ</t>
        </is>
      </c>
      <c r="F5025" s="290" t="n">
        <v>737</v>
      </c>
      <c r="G5025" s="290" t="inlineStr">
        <is>
          <t>West Phoenix CC Unit 4</t>
        </is>
      </c>
      <c r="H5025" s="290" t="n">
        <v>341</v>
      </c>
      <c r="I5025" s="296" t="n">
        <v>42369</v>
      </c>
      <c r="K5025" s="290" t="inlineStr">
        <is>
          <t>341.00    Structures and Improvements    3.05%</t>
        </is>
      </c>
      <c r="L5025" s="293" t="n">
        <v>4683180</v>
      </c>
      <c r="M5025" s="293" t="n">
        <v>1677639</v>
      </c>
      <c r="O5025" s="290" t="n">
        <v>0.3582</v>
      </c>
      <c r="P5025" s="290" t="inlineStr">
        <is>
          <t>200-SC</t>
        </is>
      </c>
      <c r="Q5025" s="290" t="n">
        <v>32.59</v>
      </c>
      <c r="R5025" s="290" t="n">
        <v>-5</v>
      </c>
      <c r="S5025" s="295">
        <f>TRUE()</f>
        <v/>
      </c>
      <c r="V5025" s="290" t="n">
        <v>19.96</v>
      </c>
      <c r="W5025" s="296" t="n"/>
      <c r="X5025" s="290" t="n">
        <v>162506</v>
      </c>
      <c r="Y5025" s="290" t="n">
        <v>0.0347</v>
      </c>
      <c r="Z5025" s="295">
        <f>TRUE()</f>
        <v/>
      </c>
      <c r="AA5025" s="290" t="inlineStr">
        <is>
          <t>PUC</t>
        </is>
      </c>
    </row>
    <row r="5026" ht="15" customFormat="1" customHeight="1" s="290">
      <c r="A5026" s="290" t="n">
        <v>7</v>
      </c>
      <c r="B5026" s="290" t="n">
        <v>31</v>
      </c>
      <c r="C5026" s="278" t="inlineStr">
        <is>
          <t>Arizona Public Service Company</t>
        </is>
      </c>
      <c r="D5026" s="290" t="inlineStr">
        <is>
          <t>AZ</t>
        </is>
      </c>
      <c r="F5026" s="290" t="n">
        <v>737</v>
      </c>
      <c r="G5026" s="290" t="inlineStr">
        <is>
          <t>West Phoenix CC Unit 4</t>
        </is>
      </c>
      <c r="H5026" s="290" t="n">
        <v>342</v>
      </c>
      <c r="I5026" s="296" t="n">
        <v>42369</v>
      </c>
      <c r="K5026" s="290" t="inlineStr">
        <is>
          <t>342.00    Fuel Holders, Products and Accessories    2 98%</t>
        </is>
      </c>
      <c r="L5026" s="293" t="n">
        <v>4135109</v>
      </c>
      <c r="M5026" s="293" t="n">
        <v>1562779</v>
      </c>
      <c r="O5026" s="290" t="n">
        <v>0.3779</v>
      </c>
      <c r="P5026" s="290" t="inlineStr">
        <is>
          <t>200-SC</t>
        </is>
      </c>
      <c r="Q5026" s="290" t="n">
        <v>3373</v>
      </c>
      <c r="R5026" s="290" t="n">
        <v>-5</v>
      </c>
      <c r="S5026" s="295">
        <f>TRUE()</f>
        <v/>
      </c>
      <c r="V5026" s="290" t="n">
        <v>19.96</v>
      </c>
      <c r="W5026" s="296" t="n"/>
      <c r="X5026" s="290" t="n">
        <v>139353</v>
      </c>
      <c r="Y5026" s="290" t="n">
        <v>0.0337</v>
      </c>
      <c r="Z5026" s="295">
        <f>TRUE()</f>
        <v/>
      </c>
      <c r="AA5026" s="290" t="inlineStr">
        <is>
          <t>PUC</t>
        </is>
      </c>
    </row>
    <row r="5027" ht="15" customFormat="1" customHeight="1" s="290">
      <c r="A5027" s="290" t="n">
        <v>7</v>
      </c>
      <c r="B5027" s="290" t="n">
        <v>31</v>
      </c>
      <c r="C5027" s="278" t="inlineStr">
        <is>
          <t>Arizona Public Service Company</t>
        </is>
      </c>
      <c r="D5027" s="290" t="inlineStr">
        <is>
          <t>AZ</t>
        </is>
      </c>
      <c r="F5027" s="290" t="n">
        <v>737</v>
      </c>
      <c r="G5027" s="290" t="inlineStr">
        <is>
          <t>West Phoenix CC Unit 4</t>
        </is>
      </c>
      <c r="H5027" s="290" t="n">
        <v>343</v>
      </c>
      <c r="I5027" s="296" t="n">
        <v>42369</v>
      </c>
      <c r="K5027" s="290" t="inlineStr">
        <is>
          <t>343.00    Prime Movers    2.98%</t>
        </is>
      </c>
      <c r="L5027" s="293" t="n">
        <v>49464010</v>
      </c>
      <c r="M5027" s="293" t="n">
        <v>20078100</v>
      </c>
      <c r="O5027" s="290" t="n">
        <v>0.4059</v>
      </c>
      <c r="P5027" s="290" t="inlineStr">
        <is>
          <t>200-SC</t>
        </is>
      </c>
      <c r="Q5027" s="290" t="n">
        <v>33.65</v>
      </c>
      <c r="R5027" s="290" t="n">
        <v>-5</v>
      </c>
      <c r="S5027" s="295">
        <f>TRUE()</f>
        <v/>
      </c>
      <c r="V5027" s="290" t="n">
        <v>19.9</v>
      </c>
      <c r="W5027" s="296" t="n"/>
      <c r="X5027" s="290" t="n">
        <v>1597688</v>
      </c>
      <c r="Y5027" s="290" t="n">
        <v>0.0323</v>
      </c>
      <c r="Z5027" s="295">
        <f>TRUE()</f>
        <v/>
      </c>
      <c r="AA5027" s="290" t="inlineStr">
        <is>
          <t>PUC</t>
        </is>
      </c>
    </row>
    <row r="5028" ht="15" customFormat="1" customHeight="1" s="290">
      <c r="A5028" s="290" t="n">
        <v>7</v>
      </c>
      <c r="B5028" s="290" t="n">
        <v>31</v>
      </c>
      <c r="C5028" s="278" t="inlineStr">
        <is>
          <t>Arizona Public Service Company</t>
        </is>
      </c>
      <c r="D5028" s="290" t="inlineStr">
        <is>
          <t>AZ</t>
        </is>
      </c>
      <c r="F5028" s="290" t="n">
        <v>737</v>
      </c>
      <c r="G5028" s="290" t="inlineStr">
        <is>
          <t>West Phoenix CC Unit 4</t>
        </is>
      </c>
      <c r="H5028" s="290" t="n">
        <v>344</v>
      </c>
      <c r="I5028" s="296" t="n">
        <v>42369</v>
      </c>
      <c r="K5028" s="290" t="inlineStr">
        <is>
          <t>344.00    Generators and Devices    3.07%</t>
        </is>
      </c>
      <c r="L5028" s="293" t="n">
        <v>23653858</v>
      </c>
      <c r="M5028" s="293" t="n">
        <v>6039941</v>
      </c>
      <c r="O5028" s="290" t="n">
        <v>0.2553</v>
      </c>
      <c r="P5028" s="290" t="inlineStr">
        <is>
          <t>200-SC</t>
        </is>
      </c>
      <c r="Q5028" s="290" t="n">
        <v>27.51</v>
      </c>
      <c r="R5028" s="290" t="n">
        <v>-5</v>
      </c>
      <c r="S5028" s="295">
        <f>TRUE()</f>
        <v/>
      </c>
      <c r="V5028" s="290" t="n">
        <v>19.96</v>
      </c>
      <c r="W5028" s="296" t="n"/>
      <c r="X5028" s="290" t="n">
        <v>941424</v>
      </c>
      <c r="Y5028" s="290" t="n">
        <v>0.0398</v>
      </c>
      <c r="Z5028" s="295">
        <f>TRUE()</f>
        <v/>
      </c>
      <c r="AA5028" s="290" t="inlineStr">
        <is>
          <t>PUC</t>
        </is>
      </c>
    </row>
    <row r="5029" ht="15" customFormat="1" customHeight="1" s="290">
      <c r="A5029" s="290" t="n">
        <v>7</v>
      </c>
      <c r="B5029" s="290" t="n">
        <v>31</v>
      </c>
      <c r="C5029" s="278" t="inlineStr">
        <is>
          <t>Arizona Public Service Company</t>
        </is>
      </c>
      <c r="D5029" s="290" t="inlineStr">
        <is>
          <t>AZ</t>
        </is>
      </c>
      <c r="F5029" s="290" t="n">
        <v>737</v>
      </c>
      <c r="G5029" s="290" t="inlineStr">
        <is>
          <t>West Phoenix CC Unit 4</t>
        </is>
      </c>
      <c r="H5029" s="290" t="n">
        <v>345</v>
      </c>
      <c r="I5029" s="296" t="n">
        <v>42369</v>
      </c>
      <c r="K5029" s="290" t="inlineStr">
        <is>
          <t>345.00    Accessory Electric Equipment    3.57%</t>
        </is>
      </c>
      <c r="L5029" s="293" t="n">
        <v>453669</v>
      </c>
      <c r="M5029" s="293" t="n">
        <v>95406</v>
      </c>
      <c r="O5029" s="290" t="n">
        <v>0.2103</v>
      </c>
      <c r="P5029" s="290" t="inlineStr">
        <is>
          <t>200-SC</t>
        </is>
      </c>
      <c r="Q5029" s="290" t="n">
        <v>25.84</v>
      </c>
      <c r="R5029" s="290" t="n">
        <v>-5</v>
      </c>
      <c r="S5029" s="295">
        <f>TRUE()</f>
        <v/>
      </c>
      <c r="V5029" s="290" t="n">
        <v>19.97</v>
      </c>
      <c r="W5029" s="296" t="n"/>
      <c r="X5029" s="290" t="n">
        <v>19054</v>
      </c>
      <c r="Y5029" s="290" t="n">
        <v>0.042</v>
      </c>
      <c r="Z5029" s="295">
        <f>TRUE()</f>
        <v/>
      </c>
      <c r="AA5029" s="290" t="inlineStr">
        <is>
          <t>PUC</t>
        </is>
      </c>
    </row>
    <row r="5030" ht="15" customFormat="1" customHeight="1" s="290">
      <c r="A5030" s="290" t="n">
        <v>7</v>
      </c>
      <c r="B5030" s="290" t="n">
        <v>31</v>
      </c>
      <c r="C5030" s="278" t="inlineStr">
        <is>
          <t>Arizona Public Service Company</t>
        </is>
      </c>
      <c r="D5030" s="290" t="inlineStr">
        <is>
          <t>AZ</t>
        </is>
      </c>
      <c r="F5030" s="290" t="n">
        <v>737</v>
      </c>
      <c r="G5030" s="290" t="inlineStr">
        <is>
          <t>West Phoenix CC Unit 4</t>
        </is>
      </c>
      <c r="H5030" s="290" t="n">
        <v>346</v>
      </c>
      <c r="I5030" s="296" t="n">
        <v>42369</v>
      </c>
      <c r="K5030" s="290" t="inlineStr">
        <is>
          <t>346.00    Miscellaneous Power Plant Equipment    3,72%</t>
        </is>
      </c>
      <c r="L5030" s="293" t="n">
        <v>709405</v>
      </c>
      <c r="M5030" s="293" t="n">
        <v>76721</v>
      </c>
      <c r="O5030" s="290" t="n">
        <v>0.1081</v>
      </c>
      <c r="P5030" s="290" t="inlineStr">
        <is>
          <t>200-SC</t>
        </is>
      </c>
      <c r="Q5030" s="290" t="n">
        <v>22.59</v>
      </c>
      <c r="R5030" s="290" t="n">
        <v>-5</v>
      </c>
      <c r="S5030" s="295">
        <f>TRUE()</f>
        <v/>
      </c>
      <c r="V5030" s="290" t="n">
        <v>19.97</v>
      </c>
      <c r="W5030" s="296" t="n"/>
      <c r="X5030" s="290" t="n">
        <v>33484</v>
      </c>
      <c r="Y5030" s="290" t="n">
        <v>0.0472</v>
      </c>
      <c r="Z5030" s="295">
        <f>TRUE()</f>
        <v/>
      </c>
      <c r="AA5030" s="290" t="inlineStr">
        <is>
          <t>PUC</t>
        </is>
      </c>
    </row>
    <row r="5031" ht="15" customFormat="1" customHeight="1" s="290">
      <c r="A5031" s="290" t="n">
        <v>7</v>
      </c>
      <c r="B5031" s="290" t="n">
        <v>31</v>
      </c>
      <c r="C5031" s="278" t="inlineStr">
        <is>
          <t>Arizona Public Service Company</t>
        </is>
      </c>
      <c r="D5031" s="290" t="inlineStr">
        <is>
          <t>AZ</t>
        </is>
      </c>
      <c r="F5031" s="290" t="n">
        <v>737</v>
      </c>
      <c r="G5031" s="290" t="inlineStr">
        <is>
          <t>West Phoenix CC Unit 5</t>
        </is>
      </c>
      <c r="H5031" s="290" t="n">
        <v>341</v>
      </c>
      <c r="I5031" s="296" t="n">
        <v>42369</v>
      </c>
      <c r="K5031" s="290" t="inlineStr">
        <is>
          <t>341. (X) Structures and Improvements</t>
        </is>
      </c>
      <c r="L5031" s="293" t="n">
        <v>11935671</v>
      </c>
      <c r="M5031" s="293" t="n">
        <v>2992773</v>
      </c>
      <c r="O5031" s="290" t="n">
        <v>0.2507</v>
      </c>
      <c r="P5031" s="290" t="inlineStr">
        <is>
          <t>200-SC</t>
        </is>
      </c>
      <c r="Q5031" s="290" t="n">
        <v>32.33</v>
      </c>
      <c r="R5031" s="290" t="n">
        <v>-5</v>
      </c>
      <c r="S5031" s="295">
        <f>TRUE()</f>
        <v/>
      </c>
      <c r="V5031" s="290" t="n">
        <v>21.85</v>
      </c>
      <c r="W5031" s="296" t="n"/>
      <c r="X5031" s="290" t="n">
        <v>436845</v>
      </c>
      <c r="Y5031" s="290" t="n">
        <v>0.0366</v>
      </c>
      <c r="Z5031" s="295">
        <f>TRUE()</f>
        <v/>
      </c>
      <c r="AA5031" s="290" t="inlineStr">
        <is>
          <t>PUC</t>
        </is>
      </c>
    </row>
    <row r="5032" ht="15" customFormat="1" customHeight="1" s="290">
      <c r="A5032" s="290" t="n">
        <v>7</v>
      </c>
      <c r="B5032" s="290" t="n">
        <v>31</v>
      </c>
      <c r="C5032" s="278" t="inlineStr">
        <is>
          <t>Arizona Public Service Company</t>
        </is>
      </c>
      <c r="D5032" s="290" t="inlineStr">
        <is>
          <t>AZ</t>
        </is>
      </c>
      <c r="F5032" s="290" t="n">
        <v>737</v>
      </c>
      <c r="G5032" s="290" t="inlineStr">
        <is>
          <t>West Phoenix CC Unit 5</t>
        </is>
      </c>
      <c r="H5032" s="290" t="n">
        <v>342</v>
      </c>
      <c r="I5032" s="296" t="n">
        <v>42369</v>
      </c>
      <c r="K5032" s="290" t="inlineStr">
        <is>
          <t>342.00 Fuel Holders, Products and Accessories</t>
        </is>
      </c>
      <c r="L5032" s="293" t="n"/>
      <c r="M5032" s="293" t="n"/>
      <c r="S5032" s="295">
        <f>TRUE()</f>
        <v/>
      </c>
      <c r="W5032" s="296" t="n"/>
      <c r="Z5032" s="295">
        <f>TRUE()</f>
        <v/>
      </c>
      <c r="AA5032" s="290" t="inlineStr">
        <is>
          <t>PUC</t>
        </is>
      </c>
    </row>
    <row r="5033" ht="15" customFormat="1" customHeight="1" s="290">
      <c r="A5033" s="290" t="n">
        <v>7</v>
      </c>
      <c r="B5033" s="290" t="n">
        <v>31</v>
      </c>
      <c r="C5033" s="278" t="inlineStr">
        <is>
          <t>Arizona Public Service Company</t>
        </is>
      </c>
      <c r="D5033" s="290" t="inlineStr">
        <is>
          <t>AZ</t>
        </is>
      </c>
      <c r="F5033" s="290" t="n">
        <v>737</v>
      </c>
      <c r="G5033" s="290" t="inlineStr">
        <is>
          <t>West Phoenix CC Unit 5</t>
        </is>
      </c>
      <c r="H5033" s="290" t="n">
        <v>343</v>
      </c>
      <c r="I5033" s="296" t="n">
        <v>42369</v>
      </c>
      <c r="K5033" s="290" t="inlineStr">
        <is>
          <t>343.00 Prime Movers</t>
        </is>
      </c>
      <c r="L5033" s="293" t="n">
        <v>92946762</v>
      </c>
      <c r="M5033" s="293" t="n">
        <v>21871990</v>
      </c>
      <c r="O5033" s="290" t="n">
        <v>0.2353</v>
      </c>
      <c r="P5033" s="290" t="inlineStr">
        <is>
          <t>200-SC</t>
        </is>
      </c>
      <c r="Q5033" s="290" t="n">
        <v>31.65</v>
      </c>
      <c r="R5033" s="290" t="n">
        <v>-5</v>
      </c>
      <c r="S5033" s="295">
        <f>TRUE()</f>
        <v/>
      </c>
      <c r="V5033" s="290" t="n">
        <v>21.85</v>
      </c>
      <c r="W5033" s="296" t="n"/>
      <c r="X5033" s="290" t="n">
        <v>3466915</v>
      </c>
      <c r="Y5033" s="290" t="n">
        <v>0.0373</v>
      </c>
      <c r="Z5033" s="295">
        <f>TRUE()</f>
        <v/>
      </c>
      <c r="AA5033" s="290" t="inlineStr">
        <is>
          <t>PUC</t>
        </is>
      </c>
    </row>
    <row r="5034" ht="15" customFormat="1" customHeight="1" s="290">
      <c r="A5034" s="290" t="n">
        <v>7</v>
      </c>
      <c r="B5034" s="290" t="n">
        <v>31</v>
      </c>
      <c r="C5034" s="278" t="inlineStr">
        <is>
          <t>Arizona Public Service Company</t>
        </is>
      </c>
      <c r="D5034" s="290" t="inlineStr">
        <is>
          <t>AZ</t>
        </is>
      </c>
      <c r="F5034" s="290" t="n">
        <v>737</v>
      </c>
      <c r="G5034" s="290" t="inlineStr">
        <is>
          <t>West Phoenix CC Unit 5</t>
        </is>
      </c>
      <c r="H5034" s="290" t="n">
        <v>344</v>
      </c>
      <c r="I5034" s="296" t="n">
        <v>42369</v>
      </c>
      <c r="K5034" s="290" t="inlineStr">
        <is>
          <t>344.00 Generators and Devices</t>
        </is>
      </c>
      <c r="L5034" s="293" t="n">
        <v>163209028</v>
      </c>
      <c r="M5034" s="293" t="n">
        <v>40370321</v>
      </c>
      <c r="O5034" s="290" t="n">
        <v>0.2474</v>
      </c>
      <c r="P5034" s="290" t="inlineStr">
        <is>
          <t>200-SC</t>
        </is>
      </c>
      <c r="Q5034" s="290" t="n">
        <v>28.72</v>
      </c>
      <c r="R5034" s="290" t="n">
        <v>-5</v>
      </c>
      <c r="S5034" s="295">
        <f>TRUE()</f>
        <v/>
      </c>
      <c r="V5034" s="290" t="n">
        <v>21.86</v>
      </c>
      <c r="W5034" s="296" t="n"/>
      <c r="X5034" s="290" t="n">
        <v>5989771</v>
      </c>
      <c r="Y5034" s="290" t="n">
        <v>0.0367</v>
      </c>
      <c r="Z5034" s="295">
        <f>TRUE()</f>
        <v/>
      </c>
      <c r="AA5034" s="290" t="inlineStr">
        <is>
          <t>PUC</t>
        </is>
      </c>
    </row>
    <row r="5035" ht="15" customFormat="1" customHeight="1" s="290">
      <c r="A5035" s="290" t="n">
        <v>7</v>
      </c>
      <c r="B5035" s="290" t="n">
        <v>31</v>
      </c>
      <c r="C5035" s="278" t="inlineStr">
        <is>
          <t>Arizona Public Service Company</t>
        </is>
      </c>
      <c r="D5035" s="290" t="inlineStr">
        <is>
          <t>AZ</t>
        </is>
      </c>
      <c r="F5035" s="290" t="n">
        <v>737</v>
      </c>
      <c r="G5035" s="290" t="inlineStr">
        <is>
          <t>West Phoenix CC Unit 5</t>
        </is>
      </c>
      <c r="H5035" s="290" t="n">
        <v>345</v>
      </c>
      <c r="I5035" s="296" t="n">
        <v>42369</v>
      </c>
      <c r="K5035" s="290" t="inlineStr">
        <is>
          <t>345.00 Accessory Electric Equipment</t>
        </is>
      </c>
      <c r="L5035" s="293" t="n">
        <v>13138590</v>
      </c>
      <c r="M5035" s="293" t="n">
        <v>3154450</v>
      </c>
      <c r="O5035" s="290" t="n">
        <v>0.2401</v>
      </c>
      <c r="P5035" s="290" t="inlineStr">
        <is>
          <t>200-SC</t>
        </is>
      </c>
      <c r="Q5035" s="290" t="n">
        <v>31.69</v>
      </c>
      <c r="R5035" s="290" t="n">
        <v>-5</v>
      </c>
      <c r="S5035" s="295">
        <f>TRUE()</f>
        <v/>
      </c>
      <c r="V5035" s="290" t="n">
        <v>21.85</v>
      </c>
      <c r="W5035" s="296" t="n"/>
      <c r="X5035" s="290" t="n">
        <v>487441</v>
      </c>
      <c r="Y5035" s="290" t="n">
        <v>0.0371</v>
      </c>
      <c r="Z5035" s="295">
        <f>TRUE()</f>
        <v/>
      </c>
      <c r="AA5035" s="290" t="inlineStr">
        <is>
          <t>PUC</t>
        </is>
      </c>
    </row>
    <row r="5036" ht="15" customFormat="1" customHeight="1" s="290">
      <c r="A5036" s="290" t="n">
        <v>7</v>
      </c>
      <c r="B5036" s="290" t="n">
        <v>31</v>
      </c>
      <c r="C5036" s="278" t="inlineStr">
        <is>
          <t>Arizona Public Service Company</t>
        </is>
      </c>
      <c r="D5036" s="290" t="inlineStr">
        <is>
          <t>AZ</t>
        </is>
      </c>
      <c r="F5036" s="290" t="n">
        <v>737</v>
      </c>
      <c r="G5036" s="290" t="inlineStr">
        <is>
          <t>West Phoenix CC Unit 5</t>
        </is>
      </c>
      <c r="H5036" s="290" t="n">
        <v>346</v>
      </c>
      <c r="I5036" s="296" t="n">
        <v>42369</v>
      </c>
      <c r="K5036" s="290" t="inlineStr">
        <is>
          <t>346.00 Miscellaneous Power Plant Equipment</t>
        </is>
      </c>
      <c r="L5036" s="293" t="n">
        <v>4353879</v>
      </c>
      <c r="M5036" s="293" t="n">
        <v>440187</v>
      </c>
      <c r="O5036" s="290" t="n">
        <v>0.1011</v>
      </c>
      <c r="P5036" s="290" t="inlineStr">
        <is>
          <t>200-SC</t>
        </is>
      </c>
      <c r="Q5036" s="290" t="n">
        <v>25.22</v>
      </c>
      <c r="R5036" s="290" t="n">
        <v>-5</v>
      </c>
      <c r="S5036" s="295">
        <f>TRUE()</f>
        <v/>
      </c>
      <c r="V5036" s="290" t="n">
        <v>21.86</v>
      </c>
      <c r="W5036" s="296" t="n"/>
      <c r="X5036" s="290" t="n">
        <v>188959</v>
      </c>
      <c r="Y5036" s="290" t="n">
        <v>0.0434</v>
      </c>
      <c r="Z5036" s="295">
        <f>TRUE()</f>
        <v/>
      </c>
      <c r="AA5036" s="290" t="inlineStr">
        <is>
          <t>PUC</t>
        </is>
      </c>
    </row>
    <row r="5037" ht="15" customFormat="1" customHeight="1" s="290">
      <c r="A5037" s="290" t="n">
        <v>7</v>
      </c>
      <c r="B5037" s="290" t="n">
        <v>31</v>
      </c>
      <c r="C5037" s="278" t="inlineStr">
        <is>
          <t>Arizona Public Service Company</t>
        </is>
      </c>
      <c r="D5037" s="290" t="inlineStr">
        <is>
          <t>AZ</t>
        </is>
      </c>
      <c r="F5037" s="290" t="n">
        <v>737</v>
      </c>
      <c r="G5037" s="290" t="inlineStr">
        <is>
          <t>West Phoenix CC Units 1-3</t>
        </is>
      </c>
      <c r="H5037" s="290" t="n">
        <v>341</v>
      </c>
      <c r="I5037" s="296" t="n">
        <v>42369</v>
      </c>
      <c r="K5037" s="290" t="inlineStr">
        <is>
          <t>341.00    Structures and Improvements    5.00%</t>
        </is>
      </c>
      <c r="L5037" s="293" t="n">
        <v>963966</v>
      </c>
      <c r="M5037" s="293" t="n">
        <v>432692</v>
      </c>
      <c r="O5037" s="290" t="n">
        <v>0.4489</v>
      </c>
      <c r="P5037" s="290" t="inlineStr">
        <is>
          <t>200-SC</t>
        </is>
      </c>
      <c r="Q5037" s="290" t="n">
        <v>25.02</v>
      </c>
      <c r="R5037" s="290" t="n">
        <v>-5</v>
      </c>
      <c r="S5037" s="295">
        <f>TRUE()</f>
        <v/>
      </c>
      <c r="V5037" s="290" t="n">
        <v>14.23</v>
      </c>
      <c r="W5037" s="296" t="n"/>
      <c r="X5037" s="290" t="n">
        <v>40680</v>
      </c>
      <c r="Y5037" s="290" t="n">
        <v>0.0422</v>
      </c>
      <c r="Z5037" s="295">
        <f>TRUE()</f>
        <v/>
      </c>
      <c r="AA5037" s="290" t="inlineStr">
        <is>
          <t>PUC</t>
        </is>
      </c>
    </row>
    <row r="5038" ht="15" customFormat="1" customHeight="1" s="290">
      <c r="A5038" s="290" t="n">
        <v>7</v>
      </c>
      <c r="B5038" s="290" t="n">
        <v>31</v>
      </c>
      <c r="C5038" s="278" t="inlineStr">
        <is>
          <t>Arizona Public Service Company</t>
        </is>
      </c>
      <c r="D5038" s="290" t="inlineStr">
        <is>
          <t>AZ</t>
        </is>
      </c>
      <c r="F5038" s="290" t="n">
        <v>737</v>
      </c>
      <c r="G5038" s="290" t="inlineStr">
        <is>
          <t>West Phoenix CC Units 1-3</t>
        </is>
      </c>
      <c r="H5038" s="290" t="n">
        <v>342</v>
      </c>
      <c r="I5038" s="296" t="n">
        <v>42369</v>
      </c>
      <c r="K5038" s="290" t="inlineStr">
        <is>
          <t>342.00    Fuel Holders, Products and Accessories    4.02%</t>
        </is>
      </c>
      <c r="L5038" s="293" t="n">
        <v>24667947</v>
      </c>
      <c r="M5038" s="293" t="n">
        <v>11367583</v>
      </c>
      <c r="O5038" s="290" t="n">
        <v>0.4608</v>
      </c>
      <c r="P5038" s="290" t="inlineStr">
        <is>
          <t>200-SC</t>
        </is>
      </c>
      <c r="Q5038" s="290" t="n">
        <v>25.61</v>
      </c>
      <c r="R5038" s="290" t="n">
        <v>-5</v>
      </c>
      <c r="S5038" s="295">
        <f>TRUE()</f>
        <v/>
      </c>
      <c r="V5038" s="290" t="n">
        <v>14.23</v>
      </c>
      <c r="W5038" s="296" t="n"/>
      <c r="X5038" s="290" t="n">
        <v>1021253</v>
      </c>
      <c r="Y5038" s="290" t="n">
        <v>0.0414</v>
      </c>
      <c r="Z5038" s="295">
        <f>TRUE()</f>
        <v/>
      </c>
      <c r="AA5038" s="290" t="inlineStr">
        <is>
          <t>PUC</t>
        </is>
      </c>
    </row>
    <row r="5039" ht="15" customFormat="1" customHeight="1" s="290">
      <c r="A5039" s="290" t="n">
        <v>7</v>
      </c>
      <c r="B5039" s="290" t="n">
        <v>31</v>
      </c>
      <c r="C5039" s="278" t="inlineStr">
        <is>
          <t>Arizona Public Service Company</t>
        </is>
      </c>
      <c r="D5039" s="290" t="inlineStr">
        <is>
          <t>AZ</t>
        </is>
      </c>
      <c r="F5039" s="290" t="n">
        <v>737</v>
      </c>
      <c r="G5039" s="290" t="inlineStr">
        <is>
          <t>West Phoenix CC Units 1-3</t>
        </is>
      </c>
      <c r="H5039" s="290" t="n">
        <v>343</v>
      </c>
      <c r="I5039" s="296" t="n">
        <v>42369</v>
      </c>
      <c r="K5039" s="290" t="inlineStr">
        <is>
          <t>343.00    Prime Movers</t>
        </is>
      </c>
      <c r="L5039" s="293" t="n"/>
      <c r="M5039" s="293" t="n"/>
      <c r="S5039" s="295">
        <f>TRUE()</f>
        <v/>
      </c>
      <c r="W5039" s="296" t="n"/>
      <c r="Z5039" s="295">
        <f>TRUE()</f>
        <v/>
      </c>
      <c r="AA5039" s="290" t="inlineStr">
        <is>
          <t>PUC</t>
        </is>
      </c>
    </row>
    <row r="5040" ht="15" customFormat="1" customHeight="1" s="290">
      <c r="A5040" s="290" t="n">
        <v>7</v>
      </c>
      <c r="B5040" s="290" t="n">
        <v>31</v>
      </c>
      <c r="C5040" s="278" t="inlineStr">
        <is>
          <t>Arizona Public Service Company</t>
        </is>
      </c>
      <c r="D5040" s="290" t="inlineStr">
        <is>
          <t>AZ</t>
        </is>
      </c>
      <c r="F5040" s="290" t="n">
        <v>737</v>
      </c>
      <c r="G5040" s="290" t="inlineStr">
        <is>
          <t>West Phoenix CC Units 1-3</t>
        </is>
      </c>
      <c r="H5040" s="290" t="n">
        <v>344</v>
      </c>
      <c r="I5040" s="296" t="n">
        <v>42369</v>
      </c>
      <c r="K5040" s="290" t="inlineStr">
        <is>
          <t>344.00    Generators and Devices    4.08%</t>
        </is>
      </c>
      <c r="L5040" s="293" t="n">
        <v>103127942</v>
      </c>
      <c r="M5040" s="293" t="n">
        <v>47519554</v>
      </c>
      <c r="O5040" s="290" t="n">
        <v>0.4608</v>
      </c>
      <c r="P5040" s="290" t="inlineStr">
        <is>
          <t>200-SC</t>
        </is>
      </c>
      <c r="Q5040" s="290" t="n">
        <v>25.17</v>
      </c>
      <c r="R5040" s="290" t="n">
        <v>-50</v>
      </c>
      <c r="S5040" s="295">
        <f>TRUE()</f>
        <v/>
      </c>
      <c r="V5040" s="290" t="n">
        <v>14.23</v>
      </c>
      <c r="W5040" s="296" t="n"/>
      <c r="X5040" s="290" t="n">
        <v>4269497</v>
      </c>
      <c r="Y5040" s="290" t="n">
        <v>0.0414</v>
      </c>
      <c r="Z5040" s="295">
        <f>TRUE()</f>
        <v/>
      </c>
      <c r="AA5040" s="290" t="inlineStr">
        <is>
          <t>PUC</t>
        </is>
      </c>
    </row>
    <row r="5041" ht="15" customFormat="1" customHeight="1" s="290">
      <c r="A5041" s="290" t="n">
        <v>7</v>
      </c>
      <c r="B5041" s="290" t="n">
        <v>31</v>
      </c>
      <c r="C5041" s="278" t="inlineStr">
        <is>
          <t>Arizona Public Service Company</t>
        </is>
      </c>
      <c r="D5041" s="290" t="inlineStr">
        <is>
          <t>AZ</t>
        </is>
      </c>
      <c r="F5041" s="290" t="n">
        <v>737</v>
      </c>
      <c r="G5041" s="290" t="inlineStr">
        <is>
          <t>West Phoenix CC Units 1-3</t>
        </is>
      </c>
      <c r="H5041" s="290" t="n">
        <v>345</v>
      </c>
      <c r="I5041" s="296" t="n">
        <v>42369</v>
      </c>
      <c r="K5041" s="290" t="inlineStr">
        <is>
          <t>345.00    Accessory Electric Equipment    4.01%</t>
        </is>
      </c>
      <c r="L5041" s="293" t="n">
        <v>25144330</v>
      </c>
      <c r="M5041" s="293" t="n">
        <v>6497311</v>
      </c>
      <c r="O5041" s="290" t="n">
        <v>0.2584</v>
      </c>
      <c r="P5041" s="290" t="inlineStr">
        <is>
          <t>200-SC</t>
        </is>
      </c>
      <c r="Q5041" s="290" t="n">
        <v>19.28</v>
      </c>
      <c r="R5041" s="290" t="n">
        <v>-5</v>
      </c>
      <c r="S5041" s="295">
        <f>TRUE()</f>
        <v/>
      </c>
      <c r="V5041" s="290" t="n">
        <v>14.23</v>
      </c>
      <c r="W5041" s="296" t="n"/>
      <c r="X5041" s="290" t="n">
        <v>1398025</v>
      </c>
      <c r="Y5041" s="290" t="n">
        <v>0.0556</v>
      </c>
      <c r="Z5041" s="295">
        <f>TRUE()</f>
        <v/>
      </c>
      <c r="AA5041" s="290" t="inlineStr">
        <is>
          <t>PUC</t>
        </is>
      </c>
    </row>
    <row r="5042" ht="15" customFormat="1" customHeight="1" s="290">
      <c r="A5042" s="290" t="n">
        <v>7</v>
      </c>
      <c r="B5042" s="290" t="n">
        <v>31</v>
      </c>
      <c r="C5042" s="278" t="inlineStr">
        <is>
          <t>Arizona Public Service Company</t>
        </is>
      </c>
      <c r="D5042" s="290" t="inlineStr">
        <is>
          <t>AZ</t>
        </is>
      </c>
      <c r="F5042" s="290" t="n">
        <v>737</v>
      </c>
      <c r="G5042" s="290" t="inlineStr">
        <is>
          <t>West Phoenix CC Units 1-3</t>
        </is>
      </c>
      <c r="H5042" s="290" t="n">
        <v>346</v>
      </c>
      <c r="I5042" s="296" t="n">
        <v>42369</v>
      </c>
      <c r="K5042" s="290" t="inlineStr">
        <is>
          <t>346.00    Miscellaneous Power Plant Equipment    4.17%</t>
        </is>
      </c>
      <c r="L5042" s="293" t="n">
        <v>6536270</v>
      </c>
      <c r="M5042" s="293" t="n">
        <v>2166180</v>
      </c>
      <c r="O5042" s="290" t="n">
        <v>0.3314</v>
      </c>
      <c r="P5042" s="290" t="inlineStr">
        <is>
          <t>200-SC</t>
        </is>
      </c>
      <c r="Q5042" s="290" t="n">
        <v>20.85</v>
      </c>
      <c r="R5042" s="290" t="n">
        <v>-5</v>
      </c>
      <c r="S5042" s="295">
        <f>TRUE()</f>
        <v/>
      </c>
      <c r="V5042" s="290" t="n">
        <v>14.23</v>
      </c>
      <c r="W5042" s="296" t="n"/>
      <c r="X5042" s="290" t="n">
        <v>330081</v>
      </c>
      <c r="Y5042" s="290" t="n">
        <v>0.0505</v>
      </c>
      <c r="Z5042" s="295">
        <f>TRUE()</f>
        <v/>
      </c>
      <c r="AA5042" s="290" t="inlineStr">
        <is>
          <t>PUC</t>
        </is>
      </c>
    </row>
    <row r="5043" ht="15" customFormat="1" customHeight="1" s="290">
      <c r="A5043" s="290" t="n">
        <v>7</v>
      </c>
      <c r="B5043" s="290" t="n">
        <v>31</v>
      </c>
      <c r="C5043" s="278" t="inlineStr">
        <is>
          <t>Arizona Public Service Company</t>
        </is>
      </c>
      <c r="D5043" s="290" t="inlineStr">
        <is>
          <t>AZ</t>
        </is>
      </c>
      <c r="F5043" s="290" t="n">
        <v>737</v>
      </c>
      <c r="G5043" s="290" t="inlineStr">
        <is>
          <t>West Phoenix Common</t>
        </is>
      </c>
      <c r="H5043" s="290" t="n">
        <v>341</v>
      </c>
      <c r="I5043" s="296" t="n">
        <v>42369</v>
      </c>
      <c r="K5043" s="290" t="inlineStr">
        <is>
          <t>341.00 Structures and Improvements</t>
        </is>
      </c>
      <c r="L5043" s="293" t="n">
        <v>12629586</v>
      </c>
      <c r="M5043" s="293" t="n">
        <v>5879259</v>
      </c>
      <c r="O5043" s="290" t="n">
        <v>0.4655</v>
      </c>
      <c r="P5043" s="290" t="inlineStr">
        <is>
          <t>200-SC</t>
        </is>
      </c>
      <c r="Q5043" s="290" t="n">
        <v>32.02</v>
      </c>
      <c r="R5043" s="290" t="n">
        <v>-5</v>
      </c>
      <c r="S5043" s="295">
        <f>TRUE()</f>
        <v/>
      </c>
      <c r="V5043" s="290" t="n">
        <v>21.85</v>
      </c>
      <c r="W5043" s="296" t="n"/>
      <c r="X5043" s="290" t="n">
        <v>338473</v>
      </c>
      <c r="Y5043" s="290" t="n">
        <v>0.0268</v>
      </c>
      <c r="Z5043" s="295">
        <f>TRUE()</f>
        <v/>
      </c>
      <c r="AA5043" s="290" t="inlineStr">
        <is>
          <t>PUC</t>
        </is>
      </c>
    </row>
    <row r="5044" ht="15" customFormat="1" customHeight="1" s="290">
      <c r="A5044" s="290" t="n">
        <v>7</v>
      </c>
      <c r="B5044" s="290" t="n">
        <v>31</v>
      </c>
      <c r="C5044" s="278" t="inlineStr">
        <is>
          <t>Arizona Public Service Company</t>
        </is>
      </c>
      <c r="D5044" s="290" t="inlineStr">
        <is>
          <t>AZ</t>
        </is>
      </c>
      <c r="F5044" s="290" t="n">
        <v>737</v>
      </c>
      <c r="G5044" s="290" t="inlineStr">
        <is>
          <t>West Phoenix Common</t>
        </is>
      </c>
      <c r="H5044" s="290" t="n">
        <v>342</v>
      </c>
      <c r="I5044" s="296" t="n">
        <v>42369</v>
      </c>
      <c r="K5044" s="290" t="inlineStr">
        <is>
          <t>342.00 Fuel Holders, Products and Accessories</t>
        </is>
      </c>
      <c r="L5044" s="293" t="n"/>
      <c r="M5044" s="293" t="n"/>
      <c r="S5044" s="295">
        <f>TRUE()</f>
        <v/>
      </c>
      <c r="W5044" s="296" t="n"/>
      <c r="Z5044" s="295">
        <f>TRUE()</f>
        <v/>
      </c>
      <c r="AA5044" s="290" t="inlineStr">
        <is>
          <t>PUC</t>
        </is>
      </c>
    </row>
    <row r="5045" ht="15" customFormat="1" customHeight="1" s="290">
      <c r="A5045" s="290" t="n">
        <v>7</v>
      </c>
      <c r="B5045" s="290" t="n">
        <v>31</v>
      </c>
      <c r="C5045" s="278" t="inlineStr">
        <is>
          <t>Arizona Public Service Company</t>
        </is>
      </c>
      <c r="D5045" s="290" t="inlineStr">
        <is>
          <t>AZ</t>
        </is>
      </c>
      <c r="F5045" s="290" t="n">
        <v>737</v>
      </c>
      <c r="G5045" s="290" t="inlineStr">
        <is>
          <t>West Phoenix Common</t>
        </is>
      </c>
      <c r="H5045" s="290" t="n">
        <v>343</v>
      </c>
      <c r="I5045" s="296" t="n">
        <v>42369</v>
      </c>
      <c r="K5045" s="290" t="inlineStr">
        <is>
          <t>343.00 Prime Movers</t>
        </is>
      </c>
      <c r="L5045" s="293" t="n"/>
      <c r="M5045" s="293" t="n"/>
      <c r="S5045" s="295">
        <f>TRUE()</f>
        <v/>
      </c>
      <c r="W5045" s="296" t="n"/>
      <c r="Z5045" s="295">
        <f>TRUE()</f>
        <v/>
      </c>
      <c r="AA5045" s="290" t="inlineStr">
        <is>
          <t>PUC</t>
        </is>
      </c>
    </row>
    <row r="5046" ht="15" customFormat="1" customHeight="1" s="290">
      <c r="A5046" s="290" t="n">
        <v>7</v>
      </c>
      <c r="B5046" s="290" t="n">
        <v>31</v>
      </c>
      <c r="C5046" s="278" t="inlineStr">
        <is>
          <t>Arizona Public Service Company</t>
        </is>
      </c>
      <c r="D5046" s="290" t="inlineStr">
        <is>
          <t>AZ</t>
        </is>
      </c>
      <c r="F5046" s="290" t="n">
        <v>737</v>
      </c>
      <c r="G5046" s="290" t="inlineStr">
        <is>
          <t>West Phoenix Common</t>
        </is>
      </c>
      <c r="H5046" s="290" t="n">
        <v>344</v>
      </c>
      <c r="I5046" s="296" t="n">
        <v>42369</v>
      </c>
      <c r="K5046" s="290" t="inlineStr">
        <is>
          <t>344.00 Generators and Devices</t>
        </is>
      </c>
      <c r="L5046" s="293" t="n"/>
      <c r="M5046" s="293" t="n"/>
      <c r="S5046" s="295">
        <f>TRUE()</f>
        <v/>
      </c>
      <c r="W5046" s="296" t="n"/>
      <c r="Z5046" s="295">
        <f>TRUE()</f>
        <v/>
      </c>
      <c r="AA5046" s="290" t="inlineStr">
        <is>
          <t>PUC</t>
        </is>
      </c>
    </row>
    <row r="5047" ht="15" customFormat="1" customHeight="1" s="290">
      <c r="A5047" s="290" t="n">
        <v>7</v>
      </c>
      <c r="B5047" s="290" t="n">
        <v>31</v>
      </c>
      <c r="C5047" s="278" t="inlineStr">
        <is>
          <t>Arizona Public Service Company</t>
        </is>
      </c>
      <c r="D5047" s="290" t="inlineStr">
        <is>
          <t>AZ</t>
        </is>
      </c>
      <c r="F5047" s="290" t="n">
        <v>737</v>
      </c>
      <c r="G5047" s="290" t="inlineStr">
        <is>
          <t>West Phoenix Common</t>
        </is>
      </c>
      <c r="H5047" s="290" t="n">
        <v>345</v>
      </c>
      <c r="I5047" s="296" t="n">
        <v>42369</v>
      </c>
      <c r="K5047" s="290" t="inlineStr">
        <is>
          <t>345.00 Accessory Electric Equipment</t>
        </is>
      </c>
      <c r="L5047" s="293" t="n"/>
      <c r="M5047" s="293" t="n"/>
      <c r="S5047" s="295">
        <f>TRUE()</f>
        <v/>
      </c>
      <c r="W5047" s="296" t="n"/>
      <c r="Z5047" s="295">
        <f>TRUE()</f>
        <v/>
      </c>
      <c r="AA5047" s="290" t="inlineStr">
        <is>
          <t>PUC</t>
        </is>
      </c>
    </row>
    <row r="5048" ht="15" customFormat="1" customHeight="1" s="290">
      <c r="A5048" s="290" t="n">
        <v>7</v>
      </c>
      <c r="B5048" s="290" t="n">
        <v>31</v>
      </c>
      <c r="C5048" s="278" t="inlineStr">
        <is>
          <t>Arizona Public Service Company</t>
        </is>
      </c>
      <c r="D5048" s="290" t="inlineStr">
        <is>
          <t>AZ</t>
        </is>
      </c>
      <c r="F5048" s="290" t="n">
        <v>737</v>
      </c>
      <c r="G5048" s="290" t="inlineStr">
        <is>
          <t>West Phoenix Common</t>
        </is>
      </c>
      <c r="H5048" s="290" t="n">
        <v>346</v>
      </c>
      <c r="I5048" s="296" t="n">
        <v>42369</v>
      </c>
      <c r="K5048" s="290" t="inlineStr">
        <is>
          <t>346.00 Miscellaneous Power Plant Equipment</t>
        </is>
      </c>
      <c r="L5048" s="293" t="n"/>
      <c r="M5048" s="293" t="n"/>
      <c r="S5048" s="295">
        <f>TRUE()</f>
        <v/>
      </c>
      <c r="W5048" s="296" t="n"/>
      <c r="Z5048" s="295">
        <f>TRUE()</f>
        <v/>
      </c>
      <c r="AA5048" s="290" t="inlineStr">
        <is>
          <t>PUC</t>
        </is>
      </c>
    </row>
    <row r="5049" ht="15" customFormat="1" customHeight="1" s="290">
      <c r="A5049" s="290" t="n">
        <v>7</v>
      </c>
      <c r="B5049" s="290" t="n">
        <v>31</v>
      </c>
      <c r="C5049" s="278" t="inlineStr">
        <is>
          <t>Arizona Public Service Company</t>
        </is>
      </c>
      <c r="D5049" s="290" t="inlineStr">
        <is>
          <t>AZ</t>
        </is>
      </c>
      <c r="F5049" s="290" t="n">
        <v>737</v>
      </c>
      <c r="G5049" s="290" t="inlineStr">
        <is>
          <t>West Phoenix CT Units 1 -2</t>
        </is>
      </c>
      <c r="H5049" s="290" t="n">
        <v>341</v>
      </c>
      <c r="I5049" s="296" t="n">
        <v>42369</v>
      </c>
      <c r="K5049" s="290" t="inlineStr">
        <is>
          <t>341.00 Structures and Improvements</t>
        </is>
      </c>
      <c r="L5049" s="293" t="n">
        <v>4040996</v>
      </c>
      <c r="M5049" s="293" t="n">
        <v>498868</v>
      </c>
      <c r="O5049" s="290" t="n">
        <v>0.1235</v>
      </c>
      <c r="P5049" s="290" t="inlineStr">
        <is>
          <t>200-SC</t>
        </is>
      </c>
      <c r="Q5049" s="290" t="n">
        <v>16.66</v>
      </c>
      <c r="R5049" s="290" t="n">
        <v>-5</v>
      </c>
      <c r="S5049" s="295">
        <f>TRUE()</f>
        <v/>
      </c>
      <c r="V5049" s="290" t="n">
        <v>14.24</v>
      </c>
      <c r="W5049" s="296" t="n"/>
      <c r="X5049" s="290" t="n">
        <v>263069</v>
      </c>
      <c r="Y5049" s="290" t="n">
        <v>0.06510000000000001</v>
      </c>
      <c r="Z5049" s="295">
        <f>TRUE()</f>
        <v/>
      </c>
      <c r="AA5049" s="290" t="inlineStr">
        <is>
          <t>PUC</t>
        </is>
      </c>
    </row>
    <row r="5050" ht="15" customFormat="1" customHeight="1" s="290">
      <c r="A5050" s="290" t="n">
        <v>7</v>
      </c>
      <c r="B5050" s="290" t="n">
        <v>31</v>
      </c>
      <c r="C5050" s="278" t="inlineStr">
        <is>
          <t>Arizona Public Service Company</t>
        </is>
      </c>
      <c r="D5050" s="290" t="inlineStr">
        <is>
          <t>AZ</t>
        </is>
      </c>
      <c r="F5050" s="290" t="n">
        <v>737</v>
      </c>
      <c r="G5050" s="290" t="inlineStr">
        <is>
          <t>West Phoenix CT Units 1 -2</t>
        </is>
      </c>
      <c r="H5050" s="290" t="n">
        <v>342</v>
      </c>
      <c r="I5050" s="296" t="n">
        <v>42369</v>
      </c>
      <c r="K5050" s="290" t="inlineStr">
        <is>
          <t>342.00 Fuel Holders, Products and Accessories</t>
        </is>
      </c>
      <c r="L5050" s="293" t="n">
        <v>1859577</v>
      </c>
      <c r="M5050" s="293" t="n">
        <v>1018595</v>
      </c>
      <c r="O5050" s="290" t="n">
        <v>0.5478</v>
      </c>
      <c r="P5050" s="290" t="inlineStr">
        <is>
          <t>200-SC</t>
        </is>
      </c>
      <c r="Q5050" s="290" t="n">
        <v>31.39</v>
      </c>
      <c r="R5050" s="290" t="n">
        <v>-5</v>
      </c>
      <c r="S5050" s="295">
        <f>TRUE()</f>
        <v/>
      </c>
      <c r="V5050" s="290" t="n">
        <v>14.22</v>
      </c>
      <c r="W5050" s="296" t="n"/>
      <c r="X5050" s="290" t="n">
        <v>65643</v>
      </c>
      <c r="Y5050" s="290" t="n">
        <v>0.0353</v>
      </c>
      <c r="Z5050" s="295">
        <f>TRUE()</f>
        <v/>
      </c>
      <c r="AA5050" s="290" t="inlineStr">
        <is>
          <t>PUC</t>
        </is>
      </c>
    </row>
    <row r="5051" ht="15" customFormat="1" customHeight="1" s="290">
      <c r="A5051" s="290" t="n">
        <v>7</v>
      </c>
      <c r="B5051" s="290" t="n">
        <v>31</v>
      </c>
      <c r="C5051" s="278" t="inlineStr">
        <is>
          <t>Arizona Public Service Company</t>
        </is>
      </c>
      <c r="D5051" s="290" t="inlineStr">
        <is>
          <t>AZ</t>
        </is>
      </c>
      <c r="F5051" s="290" t="n">
        <v>737</v>
      </c>
      <c r="G5051" s="290" t="inlineStr">
        <is>
          <t>West Phoenix CT Units 1 -2</t>
        </is>
      </c>
      <c r="H5051" s="290" t="n">
        <v>343</v>
      </c>
      <c r="I5051" s="296" t="n">
        <v>42369</v>
      </c>
      <c r="K5051" s="290" t="inlineStr">
        <is>
          <t>343.00 Prime Movers</t>
        </is>
      </c>
      <c r="L5051" s="293" t="n">
        <v>22613160</v>
      </c>
      <c r="M5051" s="293" t="n">
        <v>5990644</v>
      </c>
      <c r="O5051" s="290" t="n">
        <v>0.2649</v>
      </c>
      <c r="P5051" s="290" t="inlineStr">
        <is>
          <t>200-SC</t>
        </is>
      </c>
      <c r="Q5051" s="290" t="n">
        <v>20.27</v>
      </c>
      <c r="R5051" s="290" t="n">
        <v>-5</v>
      </c>
      <c r="S5051" s="295">
        <f>TRUE()</f>
        <v/>
      </c>
      <c r="V5051" s="290" t="n">
        <v>14.23</v>
      </c>
      <c r="W5051" s="296" t="n"/>
      <c r="X5051" s="290" t="n">
        <v>1248246</v>
      </c>
      <c r="Y5051" s="290" t="n">
        <v>0.0552</v>
      </c>
      <c r="Z5051" s="295">
        <f>TRUE()</f>
        <v/>
      </c>
      <c r="AA5051" s="290" t="inlineStr">
        <is>
          <t>PUC</t>
        </is>
      </c>
    </row>
    <row r="5052" ht="15" customFormat="1" customHeight="1" s="290">
      <c r="A5052" s="290" t="n">
        <v>7</v>
      </c>
      <c r="B5052" s="290" t="n">
        <v>31</v>
      </c>
      <c r="C5052" s="278" t="inlineStr">
        <is>
          <t>Arizona Public Service Company</t>
        </is>
      </c>
      <c r="D5052" s="290" t="inlineStr">
        <is>
          <t>AZ</t>
        </is>
      </c>
      <c r="F5052" s="290" t="n">
        <v>737</v>
      </c>
      <c r="G5052" s="290" t="inlineStr">
        <is>
          <t>West Phoenix CT Units 1 -2</t>
        </is>
      </c>
      <c r="H5052" s="290" t="n">
        <v>344</v>
      </c>
      <c r="I5052" s="296" t="n">
        <v>42369</v>
      </c>
      <c r="K5052" s="290" t="inlineStr">
        <is>
          <t>344.00 Generators and Devices</t>
        </is>
      </c>
      <c r="L5052" s="293" t="n">
        <v>10798722</v>
      </c>
      <c r="M5052" s="293" t="n">
        <v>3510230</v>
      </c>
      <c r="O5052" s="290" t="n">
        <v>0.3251</v>
      </c>
      <c r="P5052" s="290" t="inlineStr">
        <is>
          <t>200-SC</t>
        </is>
      </c>
      <c r="Q5052" s="290" t="n">
        <v>21.33</v>
      </c>
      <c r="R5052" s="290" t="n">
        <v>-5</v>
      </c>
      <c r="S5052" s="295">
        <f>TRUE()</f>
        <v/>
      </c>
      <c r="V5052" s="290" t="n">
        <v>14.23</v>
      </c>
      <c r="W5052" s="296" t="n"/>
      <c r="X5052" s="290" t="n">
        <v>549656</v>
      </c>
      <c r="Y5052" s="290" t="n">
        <v>0.0509</v>
      </c>
      <c r="Z5052" s="295">
        <f>TRUE()</f>
        <v/>
      </c>
      <c r="AA5052" s="290" t="inlineStr">
        <is>
          <t>PUC</t>
        </is>
      </c>
    </row>
    <row r="5053" ht="15" customFormat="1" customHeight="1" s="290">
      <c r="A5053" s="290" t="n">
        <v>7</v>
      </c>
      <c r="B5053" s="290" t="n">
        <v>31</v>
      </c>
      <c r="C5053" s="278" t="inlineStr">
        <is>
          <t>Arizona Public Service Company</t>
        </is>
      </c>
      <c r="D5053" s="290" t="inlineStr">
        <is>
          <t>AZ</t>
        </is>
      </c>
      <c r="F5053" s="290" t="n">
        <v>737</v>
      </c>
      <c r="G5053" s="290" t="inlineStr">
        <is>
          <t>West Phoenix CT Units 1 -2</t>
        </is>
      </c>
      <c r="H5053" s="290" t="n">
        <v>345</v>
      </c>
      <c r="I5053" s="296" t="n">
        <v>42369</v>
      </c>
      <c r="K5053" s="290" t="inlineStr">
        <is>
          <t>345.00 Accessory Electric Equipment</t>
        </is>
      </c>
      <c r="L5053" s="293" t="n">
        <v>1772089</v>
      </c>
      <c r="M5053" s="293" t="n">
        <v>1170593</v>
      </c>
      <c r="O5053" s="290" t="n">
        <v>0.6606</v>
      </c>
      <c r="P5053" s="290" t="inlineStr">
        <is>
          <t>200-SC</t>
        </is>
      </c>
      <c r="Q5053" s="290" t="n">
        <v>41.82</v>
      </c>
      <c r="R5053" s="290" t="n">
        <v>-5</v>
      </c>
      <c r="S5053" s="295">
        <f>TRUE()</f>
        <v/>
      </c>
      <c r="V5053" s="290" t="n">
        <v>14.22</v>
      </c>
      <c r="W5053" s="296" t="n"/>
      <c r="X5053" s="290" t="n">
        <v>48556</v>
      </c>
      <c r="Y5053" s="290" t="n">
        <v>0.0274</v>
      </c>
      <c r="Z5053" s="295">
        <f>TRUE()</f>
        <v/>
      </c>
      <c r="AA5053" s="290" t="inlineStr">
        <is>
          <t>PUC</t>
        </is>
      </c>
    </row>
    <row r="5054" ht="15" customFormat="1" customHeight="1" s="290">
      <c r="A5054" s="290" t="n">
        <v>7</v>
      </c>
      <c r="B5054" s="290" t="n">
        <v>31</v>
      </c>
      <c r="C5054" s="278" t="inlineStr">
        <is>
          <t>Arizona Public Service Company</t>
        </is>
      </c>
      <c r="D5054" s="290" t="inlineStr">
        <is>
          <t>AZ</t>
        </is>
      </c>
      <c r="F5054" s="290" t="n">
        <v>737</v>
      </c>
      <c r="G5054" s="290" t="inlineStr">
        <is>
          <t>West Phoenix CT Units 1 -2</t>
        </is>
      </c>
      <c r="H5054" s="290" t="n">
        <v>346</v>
      </c>
      <c r="I5054" s="296" t="n">
        <v>42369</v>
      </c>
      <c r="K5054" s="290" t="inlineStr">
        <is>
          <t>346 00 Miscellaneous Power Plant Equipment</t>
        </is>
      </c>
      <c r="L5054" s="293" t="n">
        <v>1026473</v>
      </c>
      <c r="M5054" s="293" t="n">
        <v>524990</v>
      </c>
      <c r="O5054" s="290" t="n">
        <v>0.5115</v>
      </c>
      <c r="P5054" s="290" t="inlineStr">
        <is>
          <t>200-SC</t>
        </is>
      </c>
      <c r="Q5054" s="290" t="n">
        <v>29.86</v>
      </c>
      <c r="R5054" s="290" t="n">
        <v>-5</v>
      </c>
      <c r="S5054" s="295">
        <f>TRUE()</f>
        <v/>
      </c>
      <c r="V5054" s="290" t="n">
        <v>14.23</v>
      </c>
      <c r="W5054" s="296" t="n"/>
      <c r="X5054" s="290" t="n">
        <v>38801</v>
      </c>
      <c r="Y5054" s="290" t="n">
        <v>0.0378</v>
      </c>
      <c r="Z5054" s="295">
        <f>TRUE()</f>
        <v/>
      </c>
      <c r="AA5054" s="290" t="inlineStr">
        <is>
          <t>PUC</t>
        </is>
      </c>
    </row>
    <row r="5055" ht="15" customFormat="1" customHeight="1" s="290">
      <c r="A5055" s="290" t="n">
        <v>186</v>
      </c>
      <c r="B5055" s="290" t="n">
        <v>349</v>
      </c>
      <c r="C5055" s="278" t="inlineStr">
        <is>
          <t>VIRGINIA ELECTRIC AND POWER COMPANY</t>
        </is>
      </c>
      <c r="D5055" s="290" t="inlineStr">
        <is>
          <t>VA</t>
        </is>
      </c>
      <c r="F5055" s="290" t="n">
        <v>947</v>
      </c>
      <c r="G5055" s="290" t="inlineStr">
        <is>
          <t>WHITEHOUSE SOLAR</t>
        </is>
      </c>
      <c r="H5055" s="291" t="n">
        <v>341.4</v>
      </c>
      <c r="I5055" s="292" t="n">
        <v>42735</v>
      </c>
      <c r="J5055" s="292" t="n"/>
      <c r="K5055" s="350" t="inlineStr">
        <is>
          <t>STRUCTURES AND IMPROVEMENTS</t>
        </is>
      </c>
      <c r="L5055" s="332" t="n">
        <v>224578107</v>
      </c>
      <c r="M5055" s="332" t="n">
        <v>5071</v>
      </c>
      <c r="N5055" s="420" t="n">
        <v>2240710</v>
      </c>
      <c r="P5055" s="350" t="inlineStr">
        <is>
          <t>40-S3</t>
        </is>
      </c>
      <c r="R5055" s="373" t="n">
        <v>0</v>
      </c>
      <c r="S5055" s="295">
        <f>TRUE()</f>
        <v/>
      </c>
      <c r="V5055" s="387" t="n">
        <v>32.6</v>
      </c>
      <c r="W5055" s="367" t="inlineStr">
        <is>
          <t>06-2051</t>
        </is>
      </c>
      <c r="X5055" s="420" t="n">
        <v>68797</v>
      </c>
      <c r="Y5055" s="343" t="n">
        <v>3.06</v>
      </c>
      <c r="Z5055" s="295">
        <f>TRUE()</f>
        <v/>
      </c>
      <c r="AA5055" s="290" t="inlineStr">
        <is>
          <t>PUC</t>
        </is>
      </c>
    </row>
    <row r="5056" ht="15" customFormat="1" customHeight="1" s="290">
      <c r="A5056" s="290" t="n">
        <v>186</v>
      </c>
      <c r="B5056" s="290" t="n">
        <v>349</v>
      </c>
      <c r="C5056" s="278" t="inlineStr">
        <is>
          <t>VIRGINIA ELECTRIC AND POWER COMPANY</t>
        </is>
      </c>
      <c r="D5056" s="290" t="inlineStr">
        <is>
          <t>VA</t>
        </is>
      </c>
      <c r="F5056" s="290" t="n">
        <v>947</v>
      </c>
      <c r="G5056" s="290" t="inlineStr">
        <is>
          <t>WHITEHOUSE SOLAR</t>
        </is>
      </c>
      <c r="H5056" s="291" t="n">
        <v>344.4</v>
      </c>
      <c r="I5056" s="292" t="n">
        <v>42735</v>
      </c>
      <c r="J5056" s="292" t="n"/>
      <c r="K5056" s="350" t="inlineStr">
        <is>
          <t>GENERATORS</t>
        </is>
      </c>
      <c r="L5056" s="332" t="n">
        <v>3817827816</v>
      </c>
      <c r="M5056" s="332" t="n">
        <v>86209</v>
      </c>
      <c r="N5056" s="420" t="n">
        <v>38092069</v>
      </c>
      <c r="P5056" s="350" t="inlineStr">
        <is>
          <t>30-S1.5</t>
        </is>
      </c>
      <c r="R5056" s="373" t="n">
        <v>0</v>
      </c>
      <c r="S5056" s="295">
        <f>TRUE()</f>
        <v/>
      </c>
      <c r="V5056" s="387" t="n">
        <v>27.3</v>
      </c>
      <c r="W5056" s="367" t="inlineStr">
        <is>
          <t>06-2051</t>
        </is>
      </c>
      <c r="X5056" s="375" t="n">
        <v>1397361</v>
      </c>
      <c r="Y5056" s="343" t="n">
        <v>3.66</v>
      </c>
      <c r="Z5056" s="295">
        <f>TRUE()</f>
        <v/>
      </c>
      <c r="AA5056" s="290" t="inlineStr">
        <is>
          <t>PUC</t>
        </is>
      </c>
    </row>
    <row r="5057" ht="15" customFormat="1" customHeight="1" s="290">
      <c r="A5057" s="290" t="n">
        <v>186</v>
      </c>
      <c r="B5057" s="290" t="n">
        <v>349</v>
      </c>
      <c r="C5057" s="278" t="inlineStr">
        <is>
          <t>VIRGINIA ELECTRIC AND POWER COMPANY</t>
        </is>
      </c>
      <c r="D5057" s="290" t="inlineStr">
        <is>
          <t>VA</t>
        </is>
      </c>
      <c r="F5057" s="290" t="n">
        <v>947</v>
      </c>
      <c r="G5057" s="290" t="inlineStr">
        <is>
          <t>WHITEHOUSE SOLAR</t>
        </is>
      </c>
      <c r="H5057" s="291" t="n">
        <v>345.4</v>
      </c>
      <c r="I5057" s="292" t="n">
        <v>42735</v>
      </c>
      <c r="J5057" s="292" t="n"/>
      <c r="K5057" s="350" t="inlineStr">
        <is>
          <t>ACCESSORY ELECTRIC EQUIPMENT</t>
        </is>
      </c>
      <c r="L5057" s="332" t="n">
        <v>449156214</v>
      </c>
      <c r="M5057" s="332" t="n">
        <v>10142</v>
      </c>
      <c r="N5057" s="420" t="n">
        <v>4481420</v>
      </c>
      <c r="P5057" s="368" t="inlineStr">
        <is>
          <t>45-R2.5</t>
        </is>
      </c>
      <c r="R5057" s="373" t="n">
        <v>0</v>
      </c>
      <c r="S5057" s="295">
        <f>TRUE()</f>
        <v/>
      </c>
      <c r="V5057" s="387" t="n">
        <v>32</v>
      </c>
      <c r="W5057" s="367" t="inlineStr">
        <is>
          <t>06-2051</t>
        </is>
      </c>
      <c r="X5057" s="332" t="n">
        <v>139913</v>
      </c>
      <c r="Y5057" s="343" t="n">
        <v>3.12</v>
      </c>
      <c r="Z5057" s="295">
        <f>TRUE()</f>
        <v/>
      </c>
      <c r="AA5057" s="290" t="inlineStr">
        <is>
          <t>PUC</t>
        </is>
      </c>
    </row>
    <row r="5058" ht="15" customFormat="1" customHeight="1" s="290">
      <c r="A5058" s="290" t="n">
        <v>164</v>
      </c>
      <c r="B5058" s="290" t="n">
        <v>301</v>
      </c>
      <c r="C5058" s="311" t="inlineStr">
        <is>
          <t>Southwestern Electric Power Company</t>
        </is>
      </c>
      <c r="D5058" s="290" t="inlineStr">
        <is>
          <t>TX</t>
        </is>
      </c>
      <c r="F5058" s="290" t="n">
        <v>641</v>
      </c>
      <c r="G5058" s="290" t="inlineStr">
        <is>
          <t>Wilkes</t>
        </is>
      </c>
      <c r="H5058" s="291" t="n">
        <v>311</v>
      </c>
      <c r="I5058" s="292" t="n">
        <v>42369</v>
      </c>
      <c r="J5058" s="292" t="n"/>
      <c r="K5058" s="290" t="inlineStr">
        <is>
          <t>311 0 Structures &amp; Improvements</t>
        </is>
      </c>
      <c r="L5058" s="284" t="n">
        <v>7465115</v>
      </c>
      <c r="M5058" s="284" t="n">
        <v>4624958</v>
      </c>
      <c r="N5058" s="284" t="n">
        <v>4183878</v>
      </c>
      <c r="R5058" s="290" t="n">
        <v>1.18</v>
      </c>
      <c r="S5058" s="295">
        <f>TRUE()</f>
        <v/>
      </c>
      <c r="V5058" s="290" t="n">
        <v>18.7</v>
      </c>
      <c r="W5058" s="296" t="n"/>
      <c r="X5058" s="284" t="n">
        <v>223737</v>
      </c>
      <c r="Y5058" s="315" t="n">
        <v>0.03</v>
      </c>
      <c r="Z5058" s="295">
        <f>FALSE()</f>
        <v/>
      </c>
      <c r="AA5058" s="290" t="inlineStr">
        <is>
          <t>PUC</t>
        </is>
      </c>
    </row>
    <row r="5059" ht="15" customFormat="1" customHeight="1" s="290">
      <c r="A5059" s="290" t="n">
        <v>164</v>
      </c>
      <c r="B5059" s="290" t="n">
        <v>301</v>
      </c>
      <c r="C5059" s="311" t="inlineStr">
        <is>
          <t>Southwestern Electric Power Company</t>
        </is>
      </c>
      <c r="D5059" s="290" t="inlineStr">
        <is>
          <t>TX</t>
        </is>
      </c>
      <c r="F5059" s="290" t="n">
        <v>641</v>
      </c>
      <c r="G5059" s="290" t="inlineStr">
        <is>
          <t>Wilkes</t>
        </is>
      </c>
      <c r="H5059" s="291" t="n">
        <v>312</v>
      </c>
      <c r="I5059" s="292" t="n">
        <v>42369</v>
      </c>
      <c r="J5059" s="292" t="n"/>
      <c r="K5059" s="290" t="inlineStr">
        <is>
          <t>312 0 Boiler Plant Equipment</t>
        </is>
      </c>
      <c r="L5059" s="284" t="n">
        <v>40124665</v>
      </c>
      <c r="M5059" s="284" t="n">
        <v>22548231</v>
      </c>
      <c r="N5059" s="284" t="n">
        <v>24798874</v>
      </c>
      <c r="R5059" s="290" t="n">
        <v>1.18</v>
      </c>
      <c r="S5059" s="295">
        <f>TRUE()</f>
        <v/>
      </c>
      <c r="V5059" s="290" t="n">
        <v>18.7</v>
      </c>
      <c r="W5059" s="296" t="n"/>
      <c r="X5059" s="284" t="n">
        <v>1326143</v>
      </c>
      <c r="Y5059" s="315" t="n">
        <v>0.0331</v>
      </c>
      <c r="Z5059" s="295">
        <f>FALSE()</f>
        <v/>
      </c>
      <c r="AA5059" s="290" t="inlineStr">
        <is>
          <t>PUC</t>
        </is>
      </c>
    </row>
    <row r="5060" ht="15" customFormat="1" customHeight="1" s="290">
      <c r="A5060" s="290" t="n">
        <v>164</v>
      </c>
      <c r="B5060" s="290" t="n">
        <v>301</v>
      </c>
      <c r="C5060" s="311" t="inlineStr">
        <is>
          <t>Southwestern Electric Power Company</t>
        </is>
      </c>
      <c r="D5060" s="290" t="inlineStr">
        <is>
          <t>TX</t>
        </is>
      </c>
      <c r="F5060" s="290" t="n">
        <v>641</v>
      </c>
      <c r="G5060" s="290" t="inlineStr">
        <is>
          <t>Wilkes</t>
        </is>
      </c>
      <c r="H5060" s="291" t="n">
        <v>314</v>
      </c>
      <c r="I5060" s="292" t="n">
        <v>42369</v>
      </c>
      <c r="J5060" s="292" t="n"/>
      <c r="K5060" s="290" t="inlineStr">
        <is>
          <t>314 0 Turbogenerator Units</t>
        </is>
      </c>
      <c r="L5060" s="284" t="n">
        <v>34822333</v>
      </c>
      <c r="M5060" s="284" t="n">
        <v>19385099</v>
      </c>
      <c r="N5060" s="284" t="n">
        <v>21705254</v>
      </c>
      <c r="R5060" s="290" t="n">
        <v>1.18</v>
      </c>
      <c r="S5060" s="295">
        <f>TRUE()</f>
        <v/>
      </c>
      <c r="V5060" s="290" t="n">
        <v>18.7</v>
      </c>
      <c r="W5060" s="296" t="n"/>
      <c r="X5060" s="284" t="n">
        <v>1160709</v>
      </c>
      <c r="Y5060" s="315" t="n">
        <v>0.0333</v>
      </c>
      <c r="Z5060" s="295">
        <f>FALSE()</f>
        <v/>
      </c>
      <c r="AA5060" s="290" t="inlineStr">
        <is>
          <t>PUC</t>
        </is>
      </c>
    </row>
    <row r="5061" ht="15" customFormat="1" customHeight="1" s="290">
      <c r="A5061" s="290" t="n">
        <v>164</v>
      </c>
      <c r="B5061" s="290" t="n">
        <v>301</v>
      </c>
      <c r="C5061" s="311" t="inlineStr">
        <is>
          <t>Southwestern Electric Power Company</t>
        </is>
      </c>
      <c r="D5061" s="290" t="inlineStr">
        <is>
          <t>TX</t>
        </is>
      </c>
      <c r="F5061" s="290" t="n">
        <v>641</v>
      </c>
      <c r="G5061" s="290" t="inlineStr">
        <is>
          <t>Wilkes</t>
        </is>
      </c>
      <c r="H5061" s="291" t="n">
        <v>315</v>
      </c>
      <c r="I5061" s="292" t="n">
        <v>42369</v>
      </c>
      <c r="J5061" s="292" t="n"/>
      <c r="K5061" s="290" t="inlineStr">
        <is>
          <t>315 0 Accessory Electncal Equipment</t>
        </is>
      </c>
      <c r="L5061" s="284" t="n">
        <v>9277784</v>
      </c>
      <c r="M5061" s="284" t="n">
        <v>3738317</v>
      </c>
      <c r="N5061" s="284" t="n">
        <v>7209468</v>
      </c>
      <c r="R5061" s="290" t="n">
        <v>1.18</v>
      </c>
      <c r="S5061" s="295">
        <f>TRUE()</f>
        <v/>
      </c>
      <c r="V5061" s="290" t="n">
        <v>18.7</v>
      </c>
      <c r="W5061" s="296" t="n"/>
      <c r="X5061" s="284" t="n">
        <v>385533</v>
      </c>
      <c r="Y5061" s="315" t="n">
        <v>0.0416</v>
      </c>
      <c r="Z5061" s="295">
        <f>FALSE()</f>
        <v/>
      </c>
      <c r="AA5061" s="290" t="inlineStr">
        <is>
          <t>PUC</t>
        </is>
      </c>
    </row>
    <row r="5062" ht="15" customFormat="1" customHeight="1" s="290">
      <c r="A5062" s="290" t="n">
        <v>164</v>
      </c>
      <c r="B5062" s="290" t="n">
        <v>301</v>
      </c>
      <c r="C5062" s="311" t="inlineStr">
        <is>
          <t>Southwestern Electric Power Company</t>
        </is>
      </c>
      <c r="D5062" s="290" t="inlineStr">
        <is>
          <t>TX</t>
        </is>
      </c>
      <c r="F5062" s="290" t="n">
        <v>641</v>
      </c>
      <c r="G5062" s="290" t="inlineStr">
        <is>
          <t>Wilkes</t>
        </is>
      </c>
      <c r="H5062" s="291" t="n">
        <v>316</v>
      </c>
      <c r="I5062" s="292" t="n">
        <v>42369</v>
      </c>
      <c r="J5062" s="292" t="n"/>
      <c r="K5062" s="290" t="inlineStr">
        <is>
          <t>316 0 Misc Power Plant Equip</t>
        </is>
      </c>
      <c r="L5062" s="284" t="n">
        <v>8224321</v>
      </c>
      <c r="M5062" s="284" t="n">
        <v>2174260</v>
      </c>
      <c r="N5062" s="284" t="n">
        <v>7530439</v>
      </c>
      <c r="R5062" s="290" t="n">
        <v>1.18</v>
      </c>
      <c r="S5062" s="295">
        <f>TRUE()</f>
        <v/>
      </c>
      <c r="V5062" s="290" t="n">
        <v>18.7</v>
      </c>
      <c r="W5062" s="296" t="n"/>
      <c r="X5062" s="284" t="n">
        <v>402697</v>
      </c>
      <c r="Y5062" s="315" t="n">
        <v>0.049</v>
      </c>
      <c r="Z5062" s="295">
        <f>FALSE()</f>
        <v/>
      </c>
      <c r="AA5062" s="290" t="inlineStr">
        <is>
          <t>PUC</t>
        </is>
      </c>
    </row>
    <row r="5063" ht="15" customFormat="1" customHeight="1" s="290">
      <c r="A5063" s="290" t="n">
        <v>120</v>
      </c>
      <c r="B5063" s="290" t="n">
        <v>224</v>
      </c>
      <c r="C5063" s="278" t="inlineStr">
        <is>
          <t>Northern States Power Company (Minnesota)</t>
        </is>
      </c>
      <c r="D5063" s="290" t="inlineStr">
        <is>
          <t>MN</t>
        </is>
      </c>
      <c r="F5063" s="290" t="n">
        <v>644</v>
      </c>
      <c r="G5063" s="290">
        <f>K5063</f>
        <v/>
      </c>
      <c r="H5063" s="291" t="n">
        <v>311</v>
      </c>
      <c r="I5063" s="292" t="n">
        <v>43466</v>
      </c>
      <c r="J5063" s="292" t="n"/>
      <c r="K5063" s="290" t="inlineStr">
        <is>
          <t>Wilmarth</t>
        </is>
      </c>
      <c r="L5063" s="293" t="n">
        <v>11107836</v>
      </c>
      <c r="M5063" s="293" t="n">
        <v>9031761</v>
      </c>
      <c r="O5063" s="293" t="n"/>
      <c r="P5063" s="306" t="n"/>
      <c r="R5063" s="307" t="n">
        <v>-26.8</v>
      </c>
      <c r="S5063" s="295">
        <f>TRUE()</f>
        <v/>
      </c>
      <c r="V5063" s="290" t="n">
        <v>9</v>
      </c>
      <c r="W5063" s="296" t="n"/>
      <c r="X5063" s="293" t="n">
        <v>561442</v>
      </c>
      <c r="AA5063" s="290" t="inlineStr">
        <is>
          <t>PUC</t>
        </is>
      </c>
    </row>
    <row r="5064" ht="15" customFormat="1" customHeight="1" s="290">
      <c r="A5064" s="290" t="n">
        <v>120</v>
      </c>
      <c r="B5064" s="290" t="n">
        <v>224</v>
      </c>
      <c r="C5064" s="278" t="inlineStr">
        <is>
          <t>Northern States Power Company (Minnesota)</t>
        </is>
      </c>
      <c r="D5064" s="290" t="inlineStr">
        <is>
          <t>MN</t>
        </is>
      </c>
      <c r="F5064" s="290" t="n">
        <v>644</v>
      </c>
      <c r="G5064" s="290">
        <f>K5064</f>
        <v/>
      </c>
      <c r="H5064" s="291" t="n">
        <v>312</v>
      </c>
      <c r="I5064" s="292" t="n">
        <v>43466</v>
      </c>
      <c r="J5064" s="292" t="n"/>
      <c r="K5064" s="290" t="inlineStr">
        <is>
          <t>Wilmarth</t>
        </is>
      </c>
      <c r="L5064" s="293" t="n">
        <v>41862243</v>
      </c>
      <c r="M5064" s="293" t="n">
        <v>41162488</v>
      </c>
      <c r="O5064" s="293" t="n"/>
      <c r="R5064" s="290" t="n">
        <v>-26.8</v>
      </c>
      <c r="S5064" s="295">
        <f>TRUE()</f>
        <v/>
      </c>
      <c r="V5064" s="290" t="n">
        <v>9</v>
      </c>
      <c r="W5064" s="296" t="n"/>
      <c r="X5064" s="293" t="n">
        <v>1324315</v>
      </c>
      <c r="AA5064" s="290" t="inlineStr">
        <is>
          <t>PUC</t>
        </is>
      </c>
    </row>
    <row r="5065" ht="15" customFormat="1" customHeight="1" s="290">
      <c r="A5065" s="290" t="n">
        <v>120</v>
      </c>
      <c r="B5065" s="290" t="n">
        <v>224</v>
      </c>
      <c r="C5065" s="278" t="inlineStr">
        <is>
          <t>Northern States Power Company (Minnesota)</t>
        </is>
      </c>
      <c r="D5065" s="290" t="inlineStr">
        <is>
          <t>MN</t>
        </is>
      </c>
      <c r="F5065" s="290" t="n">
        <v>644</v>
      </c>
      <c r="G5065" s="290">
        <f>K5065</f>
        <v/>
      </c>
      <c r="H5065" s="291" t="n">
        <v>314</v>
      </c>
      <c r="I5065" s="292" t="n">
        <v>43466</v>
      </c>
      <c r="J5065" s="292" t="n"/>
      <c r="K5065" s="290" t="inlineStr">
        <is>
          <t>Wilmarth</t>
        </is>
      </c>
      <c r="L5065" s="293" t="n">
        <v>6145863</v>
      </c>
      <c r="M5065" s="293" t="n">
        <v>3844417</v>
      </c>
      <c r="O5065" s="293" t="n"/>
      <c r="P5065" s="306" t="n"/>
      <c r="R5065" s="307" t="n">
        <v>-26.8</v>
      </c>
      <c r="S5065" s="295">
        <f>TRUE()</f>
        <v/>
      </c>
      <c r="V5065" s="290" t="n">
        <v>9</v>
      </c>
      <c r="W5065" s="296" t="n"/>
      <c r="X5065" s="293" t="n">
        <v>438726</v>
      </c>
      <c r="AA5065" s="290" t="inlineStr">
        <is>
          <t>PUC</t>
        </is>
      </c>
    </row>
    <row r="5066" ht="15" customFormat="1" customHeight="1" s="290">
      <c r="A5066" s="290" t="n">
        <v>120</v>
      </c>
      <c r="B5066" s="290" t="n">
        <v>224</v>
      </c>
      <c r="C5066" s="278" t="inlineStr">
        <is>
          <t>Northern States Power Company (Minnesota)</t>
        </is>
      </c>
      <c r="D5066" s="290" t="inlineStr">
        <is>
          <t>MN</t>
        </is>
      </c>
      <c r="F5066" s="290" t="n">
        <v>644</v>
      </c>
      <c r="G5066" s="290">
        <f>K5066</f>
        <v/>
      </c>
      <c r="H5066" s="291" t="n">
        <v>315</v>
      </c>
      <c r="I5066" s="292" t="n">
        <v>43466</v>
      </c>
      <c r="J5066" s="292" t="n"/>
      <c r="K5066" s="290" t="inlineStr">
        <is>
          <t>Wilmarth</t>
        </is>
      </c>
      <c r="L5066" s="293" t="n">
        <v>1545765</v>
      </c>
      <c r="M5066" s="293" t="n"/>
      <c r="S5066" s="295">
        <f>TRUE()</f>
        <v/>
      </c>
      <c r="W5066" s="296" t="n"/>
      <c r="AA5066" s="290" t="inlineStr">
        <is>
          <t>PUC</t>
        </is>
      </c>
    </row>
    <row r="5067" ht="15" customFormat="1" customHeight="1" s="290">
      <c r="A5067" s="290" t="n">
        <v>120</v>
      </c>
      <c r="B5067" s="290" t="n">
        <v>224</v>
      </c>
      <c r="C5067" s="278" t="inlineStr">
        <is>
          <t>Northern States Power Company (Minnesota)</t>
        </is>
      </c>
      <c r="D5067" s="290" t="inlineStr">
        <is>
          <t>MN</t>
        </is>
      </c>
      <c r="F5067" s="290" t="n">
        <v>644</v>
      </c>
      <c r="G5067" s="290">
        <f>K5067</f>
        <v/>
      </c>
      <c r="H5067" s="291" t="n">
        <v>316</v>
      </c>
      <c r="I5067" s="292" t="n">
        <v>43466</v>
      </c>
      <c r="J5067" s="292" t="n"/>
      <c r="K5067" s="290" t="inlineStr">
        <is>
          <t>Wilmarth</t>
        </is>
      </c>
      <c r="L5067" s="304" t="n">
        <v>787526</v>
      </c>
      <c r="M5067" s="304" t="n">
        <v>903272</v>
      </c>
      <c r="N5067" s="305" t="n"/>
      <c r="O5067" s="293" t="n"/>
      <c r="P5067" s="306" t="n"/>
      <c r="R5067" s="307" t="n">
        <v>-26.8</v>
      </c>
      <c r="S5067" s="295">
        <f>TRUE()</f>
        <v/>
      </c>
      <c r="V5067" s="290" t="n">
        <v>9</v>
      </c>
      <c r="W5067" s="296" t="n"/>
      <c r="X5067" s="304" t="n">
        <v>10590</v>
      </c>
      <c r="AA5067" s="290" t="inlineStr">
        <is>
          <t>PUC</t>
        </is>
      </c>
    </row>
    <row r="5068" ht="15" customFormat="1" customHeight="1" s="290">
      <c r="A5068" s="290" t="n">
        <v>57</v>
      </c>
      <c r="B5068" s="290" t="n">
        <v>123</v>
      </c>
      <c r="C5068" s="278" t="inlineStr">
        <is>
          <t>Georgia Power Company</t>
        </is>
      </c>
      <c r="D5068" s="290" t="inlineStr">
        <is>
          <t>GA</t>
        </is>
      </c>
      <c r="F5068" s="290" t="n">
        <v>646</v>
      </c>
      <c r="G5068" s="290" t="inlineStr">
        <is>
          <t>Wilson CT</t>
        </is>
      </c>
      <c r="H5068" s="291" t="n">
        <v>341</v>
      </c>
      <c r="I5068" s="292" t="n">
        <v>40908</v>
      </c>
      <c r="J5068" s="292" t="n"/>
      <c r="K5068" s="290" t="inlineStr">
        <is>
          <t>341.0 Structures and Improvements</t>
        </is>
      </c>
      <c r="L5068" s="293" t="n">
        <v>1078417</v>
      </c>
      <c r="M5068" s="293" t="n">
        <v>895965</v>
      </c>
      <c r="N5068" s="293" t="n">
        <v>279557</v>
      </c>
      <c r="P5068" s="290" t="inlineStr">
        <is>
          <t>Fore</t>
        </is>
      </c>
      <c r="Q5068" s="290" t="n">
        <v>33.4</v>
      </c>
      <c r="R5068" s="315" t="n">
        <v>0.09</v>
      </c>
      <c r="S5068" s="295">
        <f>FALSE()</f>
        <v/>
      </c>
      <c r="T5068" s="293" t="n">
        <v>97105</v>
      </c>
      <c r="V5068" s="290" t="n">
        <v>6.4</v>
      </c>
      <c r="W5068" s="296" t="n"/>
      <c r="X5068" s="293" t="n">
        <v>43681</v>
      </c>
      <c r="Y5068" s="315" t="n">
        <v>0.0405</v>
      </c>
      <c r="Z5068" s="295">
        <f>FALSE()</f>
        <v/>
      </c>
      <c r="AA5068" s="290" t="inlineStr">
        <is>
          <t>PUC</t>
        </is>
      </c>
    </row>
    <row r="5069" ht="15" customFormat="1" customHeight="1" s="290">
      <c r="A5069" s="290" t="n">
        <v>57</v>
      </c>
      <c r="B5069" s="290" t="n">
        <v>123</v>
      </c>
      <c r="C5069" s="278" t="inlineStr">
        <is>
          <t>Georgia Power Company</t>
        </is>
      </c>
      <c r="D5069" s="290" t="inlineStr">
        <is>
          <t>GA</t>
        </is>
      </c>
      <c r="F5069" s="290" t="n">
        <v>646</v>
      </c>
      <c r="G5069" s="290" t="inlineStr">
        <is>
          <t>Wilson CT</t>
        </is>
      </c>
      <c r="H5069" s="291" t="n">
        <v>342</v>
      </c>
      <c r="I5069" s="292" t="n">
        <v>40908</v>
      </c>
      <c r="J5069" s="292" t="n"/>
      <c r="K5069" s="290" t="inlineStr">
        <is>
          <t>342.0 Fuel Holders</t>
        </is>
      </c>
      <c r="L5069" s="293" t="n">
        <v>2796607</v>
      </c>
      <c r="M5069" s="293" t="n">
        <v>2460666</v>
      </c>
      <c r="N5069" s="293" t="n">
        <v>587972</v>
      </c>
      <c r="P5069" s="290" t="inlineStr">
        <is>
          <t>Fore</t>
        </is>
      </c>
      <c r="Q5069" s="290" t="n">
        <v>44.2</v>
      </c>
      <c r="R5069" s="315" t="n">
        <v>0.09</v>
      </c>
      <c r="S5069" s="295">
        <f>FALSE()</f>
        <v/>
      </c>
      <c r="T5069" s="293" t="n">
        <v>252030</v>
      </c>
      <c r="V5069" s="290" t="n">
        <v>6.35</v>
      </c>
      <c r="W5069" s="296" t="n"/>
      <c r="X5069" s="293" t="n">
        <v>92594</v>
      </c>
      <c r="Y5069" s="315" t="n">
        <v>0.0331</v>
      </c>
      <c r="Z5069" s="295">
        <f>FALSE()</f>
        <v/>
      </c>
      <c r="AA5069" s="290" t="inlineStr">
        <is>
          <t>PUC</t>
        </is>
      </c>
    </row>
    <row r="5070" ht="15" customFormat="1" customHeight="1" s="290">
      <c r="A5070" s="290" t="n">
        <v>57</v>
      </c>
      <c r="B5070" s="290" t="n">
        <v>123</v>
      </c>
      <c r="C5070" s="278" t="inlineStr">
        <is>
          <t>Georgia Power Company</t>
        </is>
      </c>
      <c r="D5070" s="290" t="inlineStr">
        <is>
          <t>GA</t>
        </is>
      </c>
      <c r="F5070" s="290" t="n">
        <v>646</v>
      </c>
      <c r="G5070" s="290" t="inlineStr">
        <is>
          <t>Wilson CT</t>
        </is>
      </c>
      <c r="H5070" s="291" t="n">
        <v>343</v>
      </c>
      <c r="I5070" s="292" t="n">
        <v>40908</v>
      </c>
      <c r="J5070" s="292" t="n"/>
      <c r="K5070" s="290" t="inlineStr">
        <is>
          <t>343.0 Prime Movers</t>
        </is>
      </c>
      <c r="L5070" s="293" t="n">
        <v>25087424</v>
      </c>
      <c r="M5070" s="293" t="n">
        <v>21001714</v>
      </c>
      <c r="N5070" s="293" t="n">
        <v>6349428</v>
      </c>
      <c r="P5070" s="290" t="inlineStr">
        <is>
          <t>Fore</t>
        </is>
      </c>
      <c r="Q5070" s="290" t="n">
        <v>33.8</v>
      </c>
      <c r="R5070" s="315" t="n">
        <v>0.09</v>
      </c>
      <c r="S5070" s="295">
        <f>FALSE()</f>
        <v/>
      </c>
      <c r="T5070" s="293" t="n">
        <v>2263719</v>
      </c>
      <c r="V5070" s="290" t="n">
        <v>6.26</v>
      </c>
      <c r="W5070" s="296" t="n"/>
      <c r="X5070" s="293" t="n">
        <v>1014286</v>
      </c>
      <c r="Y5070" s="315" t="n">
        <v>0.0404</v>
      </c>
      <c r="Z5070" s="295">
        <f>FALSE()</f>
        <v/>
      </c>
      <c r="AA5070" s="290" t="inlineStr">
        <is>
          <t>PUC</t>
        </is>
      </c>
    </row>
    <row r="5071" ht="15" customFormat="1" customHeight="1" s="290">
      <c r="A5071" s="290" t="n">
        <v>57</v>
      </c>
      <c r="B5071" s="290" t="n">
        <v>123</v>
      </c>
      <c r="C5071" s="278" t="inlineStr">
        <is>
          <t>Georgia Power Company</t>
        </is>
      </c>
      <c r="D5071" s="290" t="inlineStr">
        <is>
          <t>GA</t>
        </is>
      </c>
      <c r="F5071" s="290" t="n">
        <v>646</v>
      </c>
      <c r="G5071" s="290" t="inlineStr">
        <is>
          <t>Wilson CT</t>
        </is>
      </c>
      <c r="H5071" s="291" t="n">
        <v>344</v>
      </c>
      <c r="I5071" s="292" t="n">
        <v>40908</v>
      </c>
      <c r="J5071" s="292" t="n"/>
      <c r="K5071" s="290" t="inlineStr">
        <is>
          <t>344.0 Generators</t>
        </is>
      </c>
      <c r="L5071" s="293" t="n">
        <v>5244844</v>
      </c>
      <c r="M5071" s="293" t="n">
        <v>4598350</v>
      </c>
      <c r="N5071" s="293" t="n">
        <v>1119210</v>
      </c>
      <c r="P5071" s="290" t="inlineStr">
        <is>
          <t>Fore</t>
        </is>
      </c>
      <c r="Q5071" s="290" t="n">
        <v>43.2</v>
      </c>
      <c r="R5071" s="315" t="n">
        <v>0.09</v>
      </c>
      <c r="S5071" s="295">
        <f>FALSE()</f>
        <v/>
      </c>
      <c r="T5071" s="293" t="n">
        <v>472716</v>
      </c>
      <c r="V5071" s="290" t="n">
        <v>6.34</v>
      </c>
      <c r="W5071" s="296" t="n"/>
      <c r="X5071" s="293" t="n">
        <v>176531</v>
      </c>
      <c r="Y5071" s="315" t="n">
        <v>0.0337</v>
      </c>
      <c r="Z5071" s="295">
        <f>FALSE()</f>
        <v/>
      </c>
      <c r="AA5071" s="290" t="inlineStr">
        <is>
          <t>PUC</t>
        </is>
      </c>
    </row>
    <row r="5072" ht="15" customFormat="1" customHeight="1" s="290">
      <c r="A5072" s="290" t="n">
        <v>57</v>
      </c>
      <c r="B5072" s="290" t="n">
        <v>123</v>
      </c>
      <c r="C5072" s="278" t="inlineStr">
        <is>
          <t>Georgia Power Company</t>
        </is>
      </c>
      <c r="D5072" s="290" t="inlineStr">
        <is>
          <t>GA</t>
        </is>
      </c>
      <c r="F5072" s="290" t="n">
        <v>646</v>
      </c>
      <c r="G5072" s="290" t="inlineStr">
        <is>
          <t>Wilson CT</t>
        </is>
      </c>
      <c r="H5072" s="291" t="n">
        <v>345</v>
      </c>
      <c r="I5072" s="292" t="n">
        <v>40908</v>
      </c>
      <c r="J5072" s="292" t="n"/>
      <c r="K5072" s="290" t="inlineStr">
        <is>
          <t>345.0 Accessory Electric Equipment</t>
        </is>
      </c>
      <c r="L5072" s="293" t="n">
        <v>3501204</v>
      </c>
      <c r="M5072" s="293" t="n">
        <v>2941810</v>
      </c>
      <c r="N5072" s="293" t="n">
        <v>874950</v>
      </c>
      <c r="P5072" s="290" t="inlineStr">
        <is>
          <t>Fore</t>
        </is>
      </c>
      <c r="Q5072" s="290" t="n">
        <v>34.8</v>
      </c>
      <c r="R5072" s="315" t="n">
        <v>0.09</v>
      </c>
      <c r="S5072" s="295">
        <f>FALSE()</f>
        <v/>
      </c>
      <c r="T5072" s="293" t="n">
        <v>315555</v>
      </c>
      <c r="V5072" s="290" t="n">
        <v>6.34</v>
      </c>
      <c r="W5072" s="296" t="n"/>
      <c r="X5072" s="293" t="n">
        <v>138005</v>
      </c>
      <c r="Y5072" s="315" t="n">
        <v>0.0394</v>
      </c>
      <c r="Z5072" s="295">
        <f>FALSE()</f>
        <v/>
      </c>
      <c r="AA5072" s="290" t="inlineStr">
        <is>
          <t>PUC</t>
        </is>
      </c>
    </row>
    <row r="5073" ht="15" customFormat="1" customHeight="1" s="290">
      <c r="A5073" s="290" t="n">
        <v>57</v>
      </c>
      <c r="B5073" s="290" t="n">
        <v>123</v>
      </c>
      <c r="C5073" s="278" t="inlineStr">
        <is>
          <t>Georgia Power Company</t>
        </is>
      </c>
      <c r="D5073" s="290" t="inlineStr">
        <is>
          <t>GA</t>
        </is>
      </c>
      <c r="F5073" s="290" t="n">
        <v>646</v>
      </c>
      <c r="G5073" s="290" t="inlineStr">
        <is>
          <t>Wilson CT</t>
        </is>
      </c>
      <c r="H5073" s="291" t="n">
        <v>346</v>
      </c>
      <c r="I5073" s="292" t="n">
        <v>40908</v>
      </c>
      <c r="J5073" s="292" t="n"/>
      <c r="K5073" s="290" t="inlineStr">
        <is>
          <t>346.0 Misc. Power Plant Equipment</t>
        </is>
      </c>
      <c r="L5073" s="293" t="n">
        <v>606804</v>
      </c>
      <c r="M5073" s="293" t="n">
        <v>397865</v>
      </c>
      <c r="N5073" s="293" t="n">
        <v>263563</v>
      </c>
      <c r="P5073" s="290" t="inlineStr">
        <is>
          <t>Fore</t>
        </is>
      </c>
      <c r="Q5073" s="290" t="n">
        <v>17.7</v>
      </c>
      <c r="R5073" s="315" t="n">
        <v>0.09</v>
      </c>
      <c r="S5073" s="295">
        <f>FALSE()</f>
        <v/>
      </c>
      <c r="T5073" s="293" t="n">
        <v>54624</v>
      </c>
      <c r="V5073" s="290" t="n">
        <v>6.39</v>
      </c>
      <c r="W5073" s="296" t="n"/>
      <c r="X5073" s="293" t="n">
        <v>41246</v>
      </c>
      <c r="Y5073" s="315" t="n">
        <v>0.068</v>
      </c>
      <c r="Z5073" s="295">
        <f>FALSE()</f>
        <v/>
      </c>
      <c r="AA5073" s="290" t="inlineStr">
        <is>
          <t>PUC</t>
        </is>
      </c>
    </row>
    <row r="5074" ht="15" customFormat="1" customHeight="1" s="290">
      <c r="A5074" s="290" t="n">
        <v>57</v>
      </c>
      <c r="B5074" s="290" t="n">
        <v>123</v>
      </c>
      <c r="C5074" s="278" t="inlineStr">
        <is>
          <t>Georgia Power Company</t>
        </is>
      </c>
      <c r="D5074" s="290" t="inlineStr">
        <is>
          <t>GA</t>
        </is>
      </c>
      <c r="F5074" s="290" t="n">
        <v>646</v>
      </c>
      <c r="G5074" s="290" t="inlineStr">
        <is>
          <t>Wilson CT</t>
        </is>
      </c>
      <c r="H5074" s="291" t="n">
        <v>341</v>
      </c>
      <c r="I5074" s="292" t="n">
        <v>43100</v>
      </c>
      <c r="J5074" s="292" t="n"/>
      <c r="K5074" s="290" t="n">
        <v>341</v>
      </c>
      <c r="L5074" s="293" t="n">
        <v>1058160</v>
      </c>
      <c r="M5074" s="293" t="n">
        <v>1127039</v>
      </c>
      <c r="N5074" s="293" t="n">
        <v>-43829</v>
      </c>
      <c r="R5074" s="290" t="n">
        <v>0.0237</v>
      </c>
      <c r="S5074" s="295">
        <f>TRUE()</f>
        <v/>
      </c>
      <c r="T5074" s="290" t="n">
        <v>-25049</v>
      </c>
      <c r="V5074" s="290" t="n">
        <v>4.29</v>
      </c>
      <c r="W5074" s="296" t="n"/>
      <c r="X5074" s="290" t="n">
        <v>-10214</v>
      </c>
      <c r="Y5074" s="290" t="n">
        <v>0.0097</v>
      </c>
      <c r="Z5074" s="295">
        <f>TRUE()</f>
        <v/>
      </c>
      <c r="AA5074" s="290" t="inlineStr">
        <is>
          <t>PUC</t>
        </is>
      </c>
    </row>
    <row r="5075" ht="15" customFormat="1" customHeight="1" s="290">
      <c r="A5075" s="290" t="n">
        <v>57</v>
      </c>
      <c r="B5075" s="290" t="n">
        <v>123</v>
      </c>
      <c r="C5075" s="278" t="inlineStr">
        <is>
          <t>Georgia Power Company</t>
        </is>
      </c>
      <c r="D5075" s="290" t="inlineStr">
        <is>
          <t>GA</t>
        </is>
      </c>
      <c r="F5075" s="290" t="n">
        <v>646</v>
      </c>
      <c r="G5075" s="290" t="inlineStr">
        <is>
          <t>Wilson CT</t>
        </is>
      </c>
      <c r="H5075" s="291" t="n">
        <v>342</v>
      </c>
      <c r="I5075" s="292" t="n">
        <v>43100</v>
      </c>
      <c r="J5075" s="292" t="n"/>
      <c r="K5075" s="290" t="n">
        <v>342</v>
      </c>
      <c r="L5075" s="293" t="n">
        <v>2796607</v>
      </c>
      <c r="M5075" s="293" t="n">
        <v>3219324</v>
      </c>
      <c r="N5075" s="293" t="n">
        <v>-351285</v>
      </c>
      <c r="R5075" s="290" t="n">
        <v>0.0255</v>
      </c>
      <c r="S5075" s="295">
        <f>TRUE()</f>
        <v/>
      </c>
      <c r="T5075" s="290" t="n">
        <v>-71432</v>
      </c>
      <c r="V5075" s="290" t="n">
        <v>4.01</v>
      </c>
      <c r="W5075" s="296" t="n"/>
      <c r="X5075" s="290" t="n">
        <v>-87632</v>
      </c>
      <c r="Y5075" s="290" t="n">
        <v>0.0313</v>
      </c>
      <c r="Z5075" s="295">
        <f>TRUE()</f>
        <v/>
      </c>
      <c r="AA5075" s="290" t="inlineStr">
        <is>
          <t>PUC</t>
        </is>
      </c>
    </row>
    <row r="5076" ht="15" customFormat="1" customHeight="1" s="290">
      <c r="A5076" s="290" t="n">
        <v>57</v>
      </c>
      <c r="B5076" s="290" t="n">
        <v>123</v>
      </c>
      <c r="C5076" s="278" t="inlineStr">
        <is>
          <t>Georgia Power Company</t>
        </is>
      </c>
      <c r="D5076" s="290" t="inlineStr">
        <is>
          <t>GA</t>
        </is>
      </c>
      <c r="F5076" s="290" t="n">
        <v>646</v>
      </c>
      <c r="G5076" s="290" t="inlineStr">
        <is>
          <t>Wilson CT</t>
        </is>
      </c>
      <c r="H5076" s="291" t="n">
        <v>343</v>
      </c>
      <c r="I5076" s="292" t="n">
        <v>43100</v>
      </c>
      <c r="J5076" s="292" t="n"/>
      <c r="K5076" s="290" t="n">
        <v>343</v>
      </c>
      <c r="L5076" s="293" t="n">
        <v>25183947</v>
      </c>
      <c r="M5076" s="293" t="n">
        <v>26060810</v>
      </c>
      <c r="N5076" s="293" t="n">
        <v>-284658</v>
      </c>
      <c r="R5076" s="290" t="n">
        <v>0.0235</v>
      </c>
      <c r="S5076" s="295">
        <f>TRUE()</f>
        <v/>
      </c>
      <c r="T5076" s="290" t="n">
        <v>-592205</v>
      </c>
      <c r="V5076" s="290" t="n">
        <v>4.29</v>
      </c>
      <c r="W5076" s="296" t="n"/>
      <c r="X5076" s="290" t="n">
        <v>-66363</v>
      </c>
      <c r="Y5076" s="290" t="n">
        <v>0.0026</v>
      </c>
      <c r="Z5076" s="295">
        <f>TRUE()</f>
        <v/>
      </c>
      <c r="AA5076" s="290" t="inlineStr">
        <is>
          <t>PUC</t>
        </is>
      </c>
    </row>
    <row r="5077" ht="17.25" customFormat="1" customHeight="1" s="290">
      <c r="A5077" s="290" t="n">
        <v>57</v>
      </c>
      <c r="B5077" s="290" t="n">
        <v>123</v>
      </c>
      <c r="C5077" s="278" t="inlineStr">
        <is>
          <t>Georgia Power Company</t>
        </is>
      </c>
      <c r="D5077" s="290" t="inlineStr">
        <is>
          <t>GA</t>
        </is>
      </c>
      <c r="F5077" s="290" t="n">
        <v>646</v>
      </c>
      <c r="G5077" s="290" t="inlineStr">
        <is>
          <t>Wilson CT</t>
        </is>
      </c>
      <c r="H5077" s="291" t="n">
        <v>344</v>
      </c>
      <c r="I5077" s="292" t="n">
        <v>43100</v>
      </c>
      <c r="J5077" s="292" t="n"/>
      <c r="K5077" s="290" t="n">
        <v>344</v>
      </c>
      <c r="L5077" s="293" t="n">
        <v>5437012</v>
      </c>
      <c r="M5077" s="293" t="n">
        <v>5991373</v>
      </c>
      <c r="N5077" s="293" t="n">
        <v>-425462</v>
      </c>
      <c r="R5077" s="290" t="n">
        <v>0.0237</v>
      </c>
      <c r="S5077" s="295">
        <f>TRUE()</f>
        <v/>
      </c>
      <c r="T5077" s="290" t="n">
        <v>-128899</v>
      </c>
      <c r="V5077" s="290" t="n">
        <v>4.3</v>
      </c>
      <c r="W5077" s="296" t="n"/>
      <c r="X5077" s="290" t="n">
        <v>-99002</v>
      </c>
      <c r="Y5077" s="290" t="n">
        <v>0.0182</v>
      </c>
      <c r="Z5077" s="295">
        <f>TRUE()</f>
        <v/>
      </c>
      <c r="AA5077" s="290" t="inlineStr">
        <is>
          <t>PUC</t>
        </is>
      </c>
    </row>
    <row r="5078" ht="15" customFormat="1" customHeight="1" s="290">
      <c r="A5078" s="290" t="n">
        <v>57</v>
      </c>
      <c r="B5078" s="290" t="n">
        <v>123</v>
      </c>
      <c r="C5078" s="278" t="inlineStr">
        <is>
          <t>Georgia Power Company</t>
        </is>
      </c>
      <c r="D5078" s="290" t="inlineStr">
        <is>
          <t>GA</t>
        </is>
      </c>
      <c r="F5078" s="290" t="n">
        <v>646</v>
      </c>
      <c r="G5078" s="290" t="inlineStr">
        <is>
          <t>Wilson CT</t>
        </is>
      </c>
      <c r="H5078" s="291" t="n">
        <v>345</v>
      </c>
      <c r="I5078" s="292" t="n">
        <v>43100</v>
      </c>
      <c r="J5078" s="292" t="n"/>
      <c r="K5078" s="290" t="n">
        <v>345</v>
      </c>
      <c r="L5078" s="293" t="n">
        <v>3562926</v>
      </c>
      <c r="M5078" s="293" t="n">
        <v>3874063</v>
      </c>
      <c r="N5078" s="293" t="n">
        <v>-225941</v>
      </c>
      <c r="R5078" s="290" t="n">
        <v>0.0239</v>
      </c>
      <c r="S5078" s="295">
        <f>TRUE()</f>
        <v/>
      </c>
      <c r="T5078" s="290" t="n">
        <v>-85196</v>
      </c>
      <c r="V5078" s="290" t="n">
        <v>4.25</v>
      </c>
      <c r="W5078" s="296" t="n"/>
      <c r="X5078" s="290" t="n">
        <v>-53159</v>
      </c>
      <c r="Y5078" s="290" t="n">
        <v>0.0149</v>
      </c>
      <c r="Z5078" s="295">
        <f>TRUE()</f>
        <v/>
      </c>
      <c r="AA5078" s="290" t="inlineStr">
        <is>
          <t>PUC</t>
        </is>
      </c>
    </row>
    <row r="5079" ht="15" customFormat="1" customHeight="1" s="290">
      <c r="A5079" s="290" t="n">
        <v>57</v>
      </c>
      <c r="B5079" s="290" t="n">
        <v>123</v>
      </c>
      <c r="C5079" s="278" t="inlineStr">
        <is>
          <t>Georgia Power Company</t>
        </is>
      </c>
      <c r="D5079" s="290" t="inlineStr">
        <is>
          <t>GA</t>
        </is>
      </c>
      <c r="F5079" s="290" t="n">
        <v>646</v>
      </c>
      <c r="G5079" s="290" t="inlineStr">
        <is>
          <t>Wilson CT</t>
        </is>
      </c>
      <c r="H5079" s="291" t="n">
        <v>346</v>
      </c>
      <c r="I5079" s="292" t="n">
        <v>43100</v>
      </c>
      <c r="J5079" s="292" t="n"/>
      <c r="K5079" s="290" t="n">
        <v>346</v>
      </c>
      <c r="L5079" s="293" t="n">
        <v>659967</v>
      </c>
      <c r="M5079" s="293" t="n">
        <v>568484</v>
      </c>
      <c r="N5079" s="293" t="n">
        <v>106962</v>
      </c>
      <c r="R5079" s="290" t="n">
        <v>0.0235</v>
      </c>
      <c r="S5079" s="295">
        <f>TRUE()</f>
        <v/>
      </c>
      <c r="T5079" s="290" t="n">
        <v>-15479</v>
      </c>
      <c r="V5079" s="290" t="n">
        <v>4.34</v>
      </c>
      <c r="W5079" s="296" t="n"/>
      <c r="X5079" s="290" t="n">
        <v>24621</v>
      </c>
      <c r="Y5079" s="290" t="n">
        <v>0.0373</v>
      </c>
      <c r="Z5079" s="295">
        <f>TRUE()</f>
        <v/>
      </c>
      <c r="AA5079" s="290" t="inlineStr">
        <is>
          <t>PUC</t>
        </is>
      </c>
    </row>
    <row r="5080" ht="15" customFormat="1" customHeight="1" s="290">
      <c r="A5080" s="290" t="n">
        <v>44</v>
      </c>
      <c r="B5080" s="290" t="n">
        <v>89</v>
      </c>
      <c r="C5080" s="343" t="inlineStr">
        <is>
          <t>DTE Electric Company</t>
        </is>
      </c>
      <c r="D5080" s="343" t="inlineStr">
        <is>
          <t>MI</t>
        </is>
      </c>
      <c r="G5080" s="343" t="inlineStr">
        <is>
          <t>Wind</t>
        </is>
      </c>
      <c r="H5080" s="291" t="n">
        <v>364.01</v>
      </c>
      <c r="I5080" s="292" t="n">
        <v>42369</v>
      </c>
      <c r="J5080" s="292" t="n"/>
      <c r="L5080" s="297" t="n">
        <v>543896</v>
      </c>
      <c r="M5080" s="321" t="n">
        <v>60604</v>
      </c>
      <c r="P5080" s="390" t="inlineStr">
        <is>
          <t>S2</t>
        </is>
      </c>
      <c r="Q5080" s="323" t="n">
        <v>35</v>
      </c>
      <c r="R5080" s="378" t="n">
        <v>0.0218</v>
      </c>
      <c r="S5080" s="295">
        <f>FALSE()</f>
        <v/>
      </c>
      <c r="V5080" s="377" t="n">
        <v>32.51</v>
      </c>
      <c r="W5080" s="296" t="n"/>
      <c r="Y5080" s="378" t="n">
        <v>0.0286</v>
      </c>
      <c r="Z5080" s="295">
        <f>FALSE()</f>
        <v/>
      </c>
      <c r="AA5080" s="290" t="inlineStr">
        <is>
          <t>PUC</t>
        </is>
      </c>
    </row>
    <row r="5081" ht="15" customFormat="1" customHeight="1" s="290">
      <c r="A5081" s="290" t="n">
        <v>44</v>
      </c>
      <c r="B5081" s="290" t="n">
        <v>89</v>
      </c>
      <c r="C5081" s="343" t="inlineStr">
        <is>
          <t>DTE Electric Company</t>
        </is>
      </c>
      <c r="D5081" s="343" t="inlineStr">
        <is>
          <t>MI</t>
        </is>
      </c>
      <c r="G5081" s="343" t="inlineStr">
        <is>
          <t>Wind</t>
        </is>
      </c>
      <c r="H5081" s="291" t="n">
        <v>365.01</v>
      </c>
      <c r="I5081" s="292" t="n">
        <v>42369</v>
      </c>
      <c r="J5081" s="292" t="n"/>
      <c r="L5081" s="297" t="n">
        <v>5105606</v>
      </c>
      <c r="M5081" s="321" t="n">
        <v>330253</v>
      </c>
      <c r="P5081" s="390" t="inlineStr">
        <is>
          <t>R2</t>
        </is>
      </c>
      <c r="Q5081" s="323" t="n">
        <v>35</v>
      </c>
      <c r="R5081" s="381" t="n">
        <v>0.0143</v>
      </c>
      <c r="S5081" s="295">
        <f>FALSE()</f>
        <v/>
      </c>
      <c r="V5081" s="377" t="n">
        <v>33.48</v>
      </c>
      <c r="W5081" s="296" t="n"/>
      <c r="Y5081" s="381" t="n">
        <v>0.0286</v>
      </c>
      <c r="Z5081" s="295">
        <f>FALSE()</f>
        <v/>
      </c>
      <c r="AA5081" s="290" t="inlineStr">
        <is>
          <t>PUC</t>
        </is>
      </c>
    </row>
    <row r="5082" ht="15" customFormat="1" customHeight="1" s="290">
      <c r="A5082" s="290" t="n">
        <v>44</v>
      </c>
      <c r="B5082" s="290" t="n">
        <v>89</v>
      </c>
      <c r="C5082" s="343" t="inlineStr">
        <is>
          <t>DTE Electric Company</t>
        </is>
      </c>
      <c r="D5082" s="343" t="inlineStr">
        <is>
          <t>MI</t>
        </is>
      </c>
      <c r="G5082" s="343" t="inlineStr">
        <is>
          <t>Wind</t>
        </is>
      </c>
      <c r="H5082" s="291" t="n">
        <v>367</v>
      </c>
      <c r="I5082" s="292" t="n">
        <v>42369</v>
      </c>
      <c r="J5082" s="292" t="n"/>
      <c r="L5082" s="301" t="n">
        <v>44697615</v>
      </c>
      <c r="M5082" s="321" t="n">
        <v>3663622</v>
      </c>
      <c r="P5082" s="390" t="inlineStr">
        <is>
          <t>R3</t>
        </is>
      </c>
      <c r="Q5082" s="323" t="n">
        <v>45</v>
      </c>
      <c r="R5082" s="397" t="n">
        <v>0.0111</v>
      </c>
      <c r="S5082" s="295">
        <f>FALSE()</f>
        <v/>
      </c>
      <c r="V5082" s="377" t="n">
        <v>42.56</v>
      </c>
      <c r="W5082" s="296" t="n"/>
      <c r="Y5082" s="397" t="n">
        <v>0.0222</v>
      </c>
      <c r="Z5082" s="295">
        <f>FALSE()</f>
        <v/>
      </c>
      <c r="AA5082" s="290" t="inlineStr">
        <is>
          <t>PUC</t>
        </is>
      </c>
    </row>
    <row r="5083" ht="15" customFormat="1" customHeight="1" s="290">
      <c r="A5083" s="290" t="n">
        <v>44</v>
      </c>
      <c r="B5083" s="290" t="n">
        <v>89</v>
      </c>
      <c r="C5083" s="343" t="inlineStr">
        <is>
          <t>DTE Electric Company</t>
        </is>
      </c>
      <c r="D5083" s="343" t="inlineStr">
        <is>
          <t>MI</t>
        </is>
      </c>
      <c r="G5083" s="343" t="inlineStr">
        <is>
          <t>Wind</t>
        </is>
      </c>
      <c r="H5083" s="291" t="n">
        <v>390</v>
      </c>
      <c r="I5083" s="292" t="n">
        <v>42369</v>
      </c>
      <c r="J5083" s="292" t="n"/>
      <c r="L5083" s="297" t="n">
        <v>718999</v>
      </c>
      <c r="M5083" s="321" t="n">
        <v>10931</v>
      </c>
      <c r="P5083" s="376" t="inlineStr">
        <is>
          <t>LI.5</t>
        </is>
      </c>
      <c r="Q5083" s="323" t="n">
        <v>35</v>
      </c>
      <c r="R5083" s="381" t="n">
        <v>0.0028</v>
      </c>
      <c r="S5083" s="295">
        <f>FALSE()</f>
        <v/>
      </c>
      <c r="V5083" s="377" t="n">
        <v>34.52</v>
      </c>
      <c r="W5083" s="296" t="n"/>
      <c r="Y5083" s="381" t="n">
        <v>0.0286</v>
      </c>
      <c r="Z5083" s="295">
        <f>FALSE()</f>
        <v/>
      </c>
      <c r="AA5083" s="290" t="inlineStr">
        <is>
          <t>PUC</t>
        </is>
      </c>
    </row>
    <row r="5084" ht="15" customFormat="1" customHeight="1" s="290">
      <c r="A5084" s="290" t="n">
        <v>44</v>
      </c>
      <c r="B5084" s="290" t="n">
        <v>89</v>
      </c>
      <c r="C5084" s="343" t="inlineStr">
        <is>
          <t>DTE Electric Company</t>
        </is>
      </c>
      <c r="D5084" s="343" t="inlineStr">
        <is>
          <t>MI</t>
        </is>
      </c>
      <c r="G5084" s="343" t="inlineStr">
        <is>
          <t>Wind</t>
        </is>
      </c>
      <c r="H5084" s="291" t="n">
        <v>391.01</v>
      </c>
      <c r="I5084" s="292" t="n">
        <v>42369</v>
      </c>
      <c r="J5084" s="292" t="n"/>
      <c r="L5084" s="297" t="n">
        <v>11162</v>
      </c>
      <c r="M5084" s="321" t="n">
        <v>1117</v>
      </c>
      <c r="P5084" s="390" t="inlineStr">
        <is>
          <t>SQ</t>
        </is>
      </c>
      <c r="Q5084" s="323" t="n">
        <v>15</v>
      </c>
      <c r="R5084" s="375" t="n"/>
      <c r="S5084" s="295">
        <f>FALSE()</f>
        <v/>
      </c>
      <c r="V5084" s="377" t="n">
        <v>13.5</v>
      </c>
      <c r="W5084" s="296" t="n"/>
      <c r="Y5084" s="375" t="n"/>
      <c r="Z5084" s="295">
        <f>FALSE()</f>
        <v/>
      </c>
      <c r="AA5084" s="290" t="inlineStr">
        <is>
          <t>PUC</t>
        </is>
      </c>
    </row>
    <row r="5085" ht="15" customFormat="1" customHeight="1" s="290">
      <c r="A5085" s="290" t="n">
        <v>44</v>
      </c>
      <c r="B5085" s="290" t="n">
        <v>89</v>
      </c>
      <c r="C5085" s="343" t="inlineStr">
        <is>
          <t>DTE Electric Company</t>
        </is>
      </c>
      <c r="D5085" s="343" t="inlineStr">
        <is>
          <t>MI</t>
        </is>
      </c>
      <c r="G5085" s="343" t="inlineStr">
        <is>
          <t>Wind</t>
        </is>
      </c>
      <c r="H5085" s="291" t="n">
        <v>391.02</v>
      </c>
      <c r="I5085" s="292" t="n">
        <v>42369</v>
      </c>
      <c r="J5085" s="292" t="n"/>
      <c r="L5085" s="297" t="n">
        <v>205736</v>
      </c>
      <c r="M5085" s="321" t="n">
        <v>90010</v>
      </c>
      <c r="P5085" s="389" t="inlineStr">
        <is>
          <t>SQ</t>
        </is>
      </c>
      <c r="Q5085" s="323" t="n">
        <v>8</v>
      </c>
      <c r="R5085" s="375" t="n"/>
      <c r="S5085" s="295">
        <f>FALSE()</f>
        <v/>
      </c>
      <c r="V5085" s="380" t="n">
        <v>4.5</v>
      </c>
      <c r="W5085" s="296" t="n"/>
      <c r="Y5085" s="375" t="n"/>
      <c r="Z5085" s="295">
        <f>FALSE()</f>
        <v/>
      </c>
      <c r="AA5085" s="290" t="inlineStr">
        <is>
          <t>PUC</t>
        </is>
      </c>
    </row>
    <row r="5086" ht="15" customFormat="1" customHeight="1" s="290">
      <c r="A5086" s="290" t="n">
        <v>44</v>
      </c>
      <c r="B5086" s="290" t="n">
        <v>89</v>
      </c>
      <c r="C5086" s="343" t="inlineStr">
        <is>
          <t>DTE Electric Company</t>
        </is>
      </c>
      <c r="D5086" s="343" t="inlineStr">
        <is>
          <t>MI</t>
        </is>
      </c>
      <c r="G5086" s="343" t="inlineStr">
        <is>
          <t>Wind</t>
        </is>
      </c>
      <c r="H5086" s="291" t="n">
        <v>397.03</v>
      </c>
      <c r="I5086" s="292" t="n">
        <v>42369</v>
      </c>
      <c r="J5086" s="292" t="n"/>
      <c r="L5086" s="297" t="n">
        <v>8190</v>
      </c>
      <c r="M5086" s="321" t="n">
        <v>819</v>
      </c>
      <c r="P5086" s="389" t="inlineStr">
        <is>
          <t>SQ</t>
        </is>
      </c>
      <c r="Q5086" s="335" t="n">
        <v>15</v>
      </c>
      <c r="R5086" s="375" t="n"/>
      <c r="S5086" s="295">
        <f>FALSE()</f>
        <v/>
      </c>
      <c r="V5086" s="380" t="n">
        <v>13.5</v>
      </c>
      <c r="W5086" s="296" t="n"/>
      <c r="Y5086" s="375" t="n"/>
      <c r="Z5086" s="295">
        <f>FALSE()</f>
        <v/>
      </c>
      <c r="AA5086" s="290" t="inlineStr">
        <is>
          <t>PUC</t>
        </is>
      </c>
    </row>
    <row r="5087" ht="15" customFormat="1" customHeight="1" s="290">
      <c r="A5087" s="290" t="n">
        <v>44</v>
      </c>
      <c r="B5087" s="290" t="n">
        <v>89</v>
      </c>
      <c r="C5087" s="343" t="inlineStr">
        <is>
          <t>DTE Electric Company</t>
        </is>
      </c>
      <c r="D5087" s="343" t="inlineStr">
        <is>
          <t>MI</t>
        </is>
      </c>
      <c r="G5087" s="343" t="inlineStr">
        <is>
          <t>Wind</t>
        </is>
      </c>
      <c r="H5087" s="291" t="inlineStr">
        <is>
          <t>344.01</t>
        </is>
      </c>
      <c r="I5087" s="292" t="n">
        <v>42369</v>
      </c>
      <c r="J5087" s="292" t="n"/>
      <c r="L5087" s="297" t="n">
        <v>796359990</v>
      </c>
      <c r="M5087" s="321" t="n">
        <v>92184165</v>
      </c>
      <c r="P5087" s="390" t="inlineStr">
        <is>
          <t>L2</t>
        </is>
      </c>
      <c r="Q5087" s="377" t="n">
        <v>26</v>
      </c>
      <c r="R5087" s="378" t="n">
        <v>0.0033</v>
      </c>
      <c r="S5087" s="295">
        <f>FALSE()</f>
        <v/>
      </c>
      <c r="V5087" s="377" t="n">
        <v>23.25</v>
      </c>
      <c r="W5087" s="296" t="n"/>
      <c r="Y5087" s="378" t="n">
        <v>0.0384</v>
      </c>
      <c r="Z5087" s="295">
        <f>FALSE()</f>
        <v/>
      </c>
      <c r="AA5087" s="290" t="inlineStr">
        <is>
          <t>PUC</t>
        </is>
      </c>
    </row>
    <row r="5088" ht="15" customFormat="1" customHeight="1" s="290">
      <c r="A5088" s="290" t="n">
        <v>44</v>
      </c>
      <c r="B5088" s="290" t="n">
        <v>89</v>
      </c>
      <c r="C5088" s="343" t="inlineStr">
        <is>
          <t>DTE Electric Company</t>
        </is>
      </c>
      <c r="D5088" s="343" t="inlineStr">
        <is>
          <t>MI</t>
        </is>
      </c>
      <c r="G5088" s="343" t="inlineStr">
        <is>
          <t>Wind</t>
        </is>
      </c>
      <c r="H5088" s="291" t="inlineStr">
        <is>
          <t>346.01</t>
        </is>
      </c>
      <c r="I5088" s="292" t="n">
        <v>42369</v>
      </c>
      <c r="J5088" s="292" t="n"/>
      <c r="L5088" s="302" t="n"/>
      <c r="M5088" s="392" t="n"/>
      <c r="P5088" s="390" t="n"/>
      <c r="Q5088" s="377" t="n"/>
      <c r="R5088" s="378" t="n"/>
      <c r="S5088" s="295">
        <f>FALSE()</f>
        <v/>
      </c>
      <c r="V5088" s="377" t="n"/>
      <c r="W5088" s="296" t="n"/>
      <c r="Y5088" s="378" t="n"/>
      <c r="Z5088" s="295">
        <f>FALSE()</f>
        <v/>
      </c>
      <c r="AA5088" s="290" t="inlineStr">
        <is>
          <t>PUC</t>
        </is>
      </c>
    </row>
    <row r="5089" ht="15" customFormat="1" customHeight="1" s="290">
      <c r="A5089" s="290" t="n">
        <v>44</v>
      </c>
      <c r="B5089" s="290" t="n">
        <v>89</v>
      </c>
      <c r="C5089" s="343" t="inlineStr">
        <is>
          <t>DTE Electric Company</t>
        </is>
      </c>
      <c r="D5089" s="343" t="inlineStr">
        <is>
          <t>MI</t>
        </is>
      </c>
      <c r="G5089" s="343" t="inlineStr">
        <is>
          <t>Wind</t>
        </is>
      </c>
      <c r="H5089" s="291" t="inlineStr">
        <is>
          <t>361.00</t>
        </is>
      </c>
      <c r="I5089" s="292" t="n">
        <v>42369</v>
      </c>
      <c r="J5089" s="292" t="n"/>
      <c r="L5089" s="297" t="n">
        <v>3925119</v>
      </c>
      <c r="M5089" s="321" t="n">
        <v>155059</v>
      </c>
      <c r="P5089" s="390" t="inlineStr">
        <is>
          <t>R2</t>
        </is>
      </c>
      <c r="Q5089" s="377" t="n">
        <v>60</v>
      </c>
      <c r="R5089" s="378" t="n">
        <v>0.0008</v>
      </c>
      <c r="S5089" s="295">
        <f>FALSE()</f>
        <v/>
      </c>
      <c r="V5089" s="377" t="n">
        <v>57.76</v>
      </c>
      <c r="W5089" s="296" t="n"/>
      <c r="Y5089" s="378" t="n">
        <v>0.0167</v>
      </c>
      <c r="Z5089" s="295">
        <f>FALSE()</f>
        <v/>
      </c>
      <c r="AA5089" s="290" t="inlineStr">
        <is>
          <t>PUC</t>
        </is>
      </c>
    </row>
    <row r="5090" ht="15" customFormat="1" customHeight="1" s="290">
      <c r="A5090" s="290" t="n">
        <v>44</v>
      </c>
      <c r="B5090" s="290" t="n">
        <v>89</v>
      </c>
      <c r="C5090" s="343" t="inlineStr">
        <is>
          <t>DTE Electric Company</t>
        </is>
      </c>
      <c r="D5090" s="343" t="inlineStr">
        <is>
          <t>MI</t>
        </is>
      </c>
      <c r="G5090" s="343" t="inlineStr">
        <is>
          <t>Wind</t>
        </is>
      </c>
      <c r="H5090" s="291" t="inlineStr">
        <is>
          <t>362.01</t>
        </is>
      </c>
      <c r="I5090" s="292" t="n">
        <v>42369</v>
      </c>
      <c r="J5090" s="292" t="n"/>
      <c r="L5090" s="301" t="n">
        <v>32436005</v>
      </c>
      <c r="M5090" s="321" t="n">
        <v>1627850</v>
      </c>
      <c r="P5090" s="390" t="inlineStr">
        <is>
          <t>LI</t>
        </is>
      </c>
      <c r="Q5090" s="377" t="n">
        <v>75</v>
      </c>
      <c r="R5090" s="381" t="n">
        <v>0.0067</v>
      </c>
      <c r="S5090" s="295">
        <f>FALSE()</f>
        <v/>
      </c>
      <c r="V5090" s="377" t="n">
        <v>72.51000000000001</v>
      </c>
      <c r="W5090" s="296" t="n"/>
      <c r="Y5090" s="381" t="n">
        <v>0.0133</v>
      </c>
      <c r="Z5090" s="295">
        <f>FALSE()</f>
        <v/>
      </c>
      <c r="AA5090" s="290" t="inlineStr">
        <is>
          <t>PUC</t>
        </is>
      </c>
    </row>
    <row r="5091" ht="15" customFormat="1" customHeight="1" s="290">
      <c r="A5091" s="290" t="n">
        <v>145</v>
      </c>
      <c r="B5091" s="290" t="n">
        <v>272</v>
      </c>
      <c r="C5091" s="311" t="inlineStr">
        <is>
          <t>Public Service Company of Colorado</t>
        </is>
      </c>
      <c r="D5091" s="290" t="inlineStr">
        <is>
          <t>CO</t>
        </is>
      </c>
      <c r="G5091" s="290" t="inlineStr">
        <is>
          <t>Wind to Hydrogen</t>
        </is>
      </c>
      <c r="H5091" s="291" t="n">
        <v>344</v>
      </c>
      <c r="I5091" s="292" t="n">
        <v>43101</v>
      </c>
      <c r="K5091" s="290" t="inlineStr">
        <is>
          <t>344 Generators</t>
        </is>
      </c>
      <c r="L5091" s="293" t="n">
        <v>1017482</v>
      </c>
      <c r="M5091" s="293" t="n"/>
      <c r="O5091" s="526" t="n">
        <v>0.665</v>
      </c>
      <c r="Q5091" s="527" t="n">
        <v>16.91</v>
      </c>
      <c r="T5091" s="526" t="n"/>
      <c r="V5091" s="527" t="n">
        <v>6.41</v>
      </c>
      <c r="W5091" s="296" t="n"/>
      <c r="X5091" s="290" t="n">
        <v>53235</v>
      </c>
      <c r="Y5091" s="284" t="n">
        <v>0.05232</v>
      </c>
      <c r="Z5091" s="295">
        <f>FALSE()</f>
        <v/>
      </c>
      <c r="AA5091" s="290" t="inlineStr">
        <is>
          <t>PUC</t>
        </is>
      </c>
    </row>
    <row r="5092" ht="15" customFormat="1" customHeight="1" s="290">
      <c r="A5092" s="290" t="n">
        <v>145</v>
      </c>
      <c r="B5092" s="290" t="n">
        <v>272</v>
      </c>
      <c r="C5092" s="311" t="inlineStr">
        <is>
          <t>Public Service Company of Colorado</t>
        </is>
      </c>
      <c r="D5092" s="290" t="inlineStr">
        <is>
          <t>CO</t>
        </is>
      </c>
      <c r="G5092" s="290" t="inlineStr">
        <is>
          <t>Wind to Hydrogen</t>
        </is>
      </c>
      <c r="H5092" s="291" t="n"/>
      <c r="I5092" s="292" t="n">
        <v>43101</v>
      </c>
      <c r="L5092" s="293" t="n"/>
      <c r="M5092" s="293" t="n"/>
      <c r="W5092" s="291" t="n">
        <v>2021</v>
      </c>
      <c r="Y5092" s="284" t="n"/>
      <c r="Z5092" s="295">
        <f>FALSE()</f>
        <v/>
      </c>
      <c r="AA5092" s="290" t="inlineStr">
        <is>
          <t>PUC</t>
        </is>
      </c>
    </row>
    <row r="5093" ht="15" customFormat="1" customHeight="1" s="290">
      <c r="A5093" s="290" t="n">
        <v>120</v>
      </c>
      <c r="B5093" s="290" t="n">
        <v>224</v>
      </c>
      <c r="C5093" s="278" t="inlineStr">
        <is>
          <t>Northern States Power Company (Minnesota)</t>
        </is>
      </c>
      <c r="D5093" s="290" t="inlineStr">
        <is>
          <t>MN</t>
        </is>
      </c>
      <c r="G5093" s="290">
        <f>K5093</f>
        <v/>
      </c>
      <c r="H5093" s="291" t="n">
        <v>348.1</v>
      </c>
      <c r="I5093" s="292" t="n">
        <v>43466</v>
      </c>
      <c r="J5093" s="292" t="n"/>
      <c r="K5093" s="290" t="inlineStr">
        <is>
          <t>Wind-to-Battery System $</t>
        </is>
      </c>
      <c r="L5093" s="293" t="n">
        <v>4128902</v>
      </c>
      <c r="M5093" s="293" t="n">
        <v>2652058</v>
      </c>
      <c r="O5093" s="293" t="n"/>
      <c r="R5093" s="290" t="n">
        <v>0</v>
      </c>
      <c r="S5093" s="295">
        <f>TRUE()</f>
        <v/>
      </c>
      <c r="V5093" s="290" t="n">
        <v>5</v>
      </c>
      <c r="W5093" s="296" t="n"/>
      <c r="X5093" s="293" t="n">
        <v>295369</v>
      </c>
      <c r="AA5093" s="290" t="inlineStr">
        <is>
          <t>PUC</t>
        </is>
      </c>
    </row>
    <row r="5094" ht="15" customFormat="1" customHeight="1" s="290">
      <c r="A5094" s="290" t="n">
        <v>186</v>
      </c>
      <c r="B5094" s="290" t="n">
        <v>349</v>
      </c>
      <c r="C5094" s="278" t="inlineStr">
        <is>
          <t>VIRGINIA ELECTRIC AND POWER COMPANY</t>
        </is>
      </c>
      <c r="D5094" s="290" t="inlineStr">
        <is>
          <t>VA</t>
        </is>
      </c>
      <c r="F5094" s="290" t="n">
        <v>9948</v>
      </c>
      <c r="G5094" s="290" t="inlineStr">
        <is>
          <t>WOODLAND SOLAR</t>
        </is>
      </c>
      <c r="H5094" s="291" t="n">
        <v>341.4</v>
      </c>
      <c r="I5094" s="292" t="n">
        <v>42735</v>
      </c>
      <c r="J5094" s="292" t="n"/>
      <c r="K5094" s="350" t="inlineStr">
        <is>
          <t>STRUCTURES AND IMPROVEMENTS</t>
        </is>
      </c>
      <c r="L5094" s="321" t="n">
        <v>2121180.01</v>
      </c>
      <c r="M5094" s="332" t="n">
        <v>4790</v>
      </c>
      <c r="N5094" s="332" t="n">
        <v>2116390</v>
      </c>
      <c r="P5094" s="350" t="inlineStr">
        <is>
          <t>40-S3</t>
        </is>
      </c>
      <c r="R5094" s="373" t="n">
        <v>0</v>
      </c>
      <c r="S5094" s="295">
        <f>TRUE()</f>
        <v/>
      </c>
      <c r="V5094" s="387" t="n">
        <v>32.6</v>
      </c>
      <c r="W5094" s="367" t="inlineStr">
        <is>
          <t>06-2051</t>
        </is>
      </c>
      <c r="X5094" s="420" t="n">
        <v>64980</v>
      </c>
      <c r="Y5094" s="343" t="n">
        <v>3.06</v>
      </c>
      <c r="Z5094" s="295">
        <f>TRUE()</f>
        <v/>
      </c>
      <c r="AA5094" s="290" t="inlineStr">
        <is>
          <t>PUC</t>
        </is>
      </c>
    </row>
    <row r="5095" ht="15" customFormat="1" customHeight="1" s="290">
      <c r="A5095" s="290" t="n">
        <v>186</v>
      </c>
      <c r="B5095" s="290" t="n">
        <v>349</v>
      </c>
      <c r="C5095" s="278" t="inlineStr">
        <is>
          <t>VIRGINIA ELECTRIC AND POWER COMPANY</t>
        </is>
      </c>
      <c r="D5095" s="290" t="inlineStr">
        <is>
          <t>VA</t>
        </is>
      </c>
      <c r="F5095" s="290" t="n">
        <v>9948</v>
      </c>
      <c r="G5095" s="290" t="inlineStr">
        <is>
          <t>WOODLAND SOLAR</t>
        </is>
      </c>
      <c r="H5095" s="291" t="n">
        <v>344.4</v>
      </c>
      <c r="I5095" s="292" t="n">
        <v>42735</v>
      </c>
      <c r="J5095" s="292" t="n"/>
      <c r="K5095" s="350" t="inlineStr">
        <is>
          <t>GENERATORS</t>
        </is>
      </c>
      <c r="L5095" s="332" t="n">
        <v>36060060.22</v>
      </c>
      <c r="M5095" s="332" t="n">
        <v>81427</v>
      </c>
      <c r="N5095" s="420" t="n">
        <v>35978633</v>
      </c>
      <c r="P5095" s="350" t="inlineStr">
        <is>
          <t>30-S1.5</t>
        </is>
      </c>
      <c r="R5095" s="373" t="n">
        <v>0</v>
      </c>
      <c r="S5095" s="295">
        <f>TRUE()</f>
        <v/>
      </c>
      <c r="V5095" s="387" t="n">
        <v>27.3</v>
      </c>
      <c r="W5095" s="367" t="inlineStr">
        <is>
          <t>06-2051</t>
        </is>
      </c>
      <c r="X5095" s="332" t="n">
        <v>1319832</v>
      </c>
      <c r="Y5095" s="343" t="n">
        <v>3.66</v>
      </c>
      <c r="Z5095" s="295">
        <f>TRUE()</f>
        <v/>
      </c>
      <c r="AA5095" s="290" t="inlineStr">
        <is>
          <t>PUC</t>
        </is>
      </c>
    </row>
    <row r="5096" ht="15" customFormat="1" customHeight="1" s="290">
      <c r="A5096" s="290" t="n">
        <v>186</v>
      </c>
      <c r="B5096" s="290" t="n">
        <v>349</v>
      </c>
      <c r="C5096" s="278" t="inlineStr">
        <is>
          <t>VIRGINIA ELECTRIC AND POWER COMPANY</t>
        </is>
      </c>
      <c r="D5096" s="290" t="inlineStr">
        <is>
          <t>VA</t>
        </is>
      </c>
      <c r="F5096" s="290" t="n">
        <v>9948</v>
      </c>
      <c r="G5096" s="290" t="inlineStr">
        <is>
          <t>WOODLAND SOLAR</t>
        </is>
      </c>
      <c r="H5096" s="291" t="n">
        <v>345.4</v>
      </c>
      <c r="I5096" s="292" t="n">
        <v>42735</v>
      </c>
      <c r="J5096" s="292" t="n"/>
      <c r="K5096" s="368" t="inlineStr">
        <is>
          <t>ACCESSORY ELECTRIC EQUIPMENT</t>
        </is>
      </c>
      <c r="L5096" s="321" t="n">
        <v>4242360.03</v>
      </c>
      <c r="M5096" s="321" t="n">
        <v>9580</v>
      </c>
      <c r="N5096" s="382" t="n">
        <v>4232780</v>
      </c>
      <c r="P5096" s="368" t="inlineStr">
        <is>
          <t>45-R2.5</t>
        </is>
      </c>
      <c r="R5096" s="373" t="n">
        <v>0</v>
      </c>
      <c r="S5096" s="295">
        <f>TRUE()</f>
        <v/>
      </c>
      <c r="V5096" s="383" t="n">
        <v>32</v>
      </c>
      <c r="W5096" s="369" t="inlineStr">
        <is>
          <t>06-2051</t>
        </is>
      </c>
      <c r="X5096" s="321" t="n">
        <v>132150</v>
      </c>
      <c r="Y5096" s="343" t="n">
        <v>3.12</v>
      </c>
      <c r="Z5096" s="295">
        <f>TRUE()</f>
        <v/>
      </c>
      <c r="AA5096" s="290" t="inlineStr">
        <is>
          <t>PUC</t>
        </is>
      </c>
    </row>
    <row r="5097" ht="15" customFormat="1" customHeight="1" s="290">
      <c r="A5097" s="290" t="n">
        <v>89</v>
      </c>
      <c r="B5097" s="290" t="n">
        <v>171</v>
      </c>
      <c r="C5097" s="278" t="inlineStr">
        <is>
          <t>Madison Gas and Electric Company</t>
        </is>
      </c>
      <c r="D5097" s="290" t="inlineStr">
        <is>
          <t>WI</t>
        </is>
      </c>
      <c r="G5097" s="290" t="inlineStr">
        <is>
          <t>WORTH</t>
        </is>
      </c>
      <c r="H5097" s="291" t="n">
        <v>341.1</v>
      </c>
      <c r="I5097" s="292" t="n">
        <v>43131</v>
      </c>
      <c r="K5097" s="290" t="n">
        <v>341.1</v>
      </c>
      <c r="L5097" s="293" t="n">
        <v>16870231.14</v>
      </c>
      <c r="M5097" s="293" t="n">
        <v>6758363</v>
      </c>
      <c r="P5097" s="290" t="inlineStr">
        <is>
          <t>50-R3</t>
        </is>
      </c>
      <c r="R5097" s="290" t="n">
        <v>0</v>
      </c>
      <c r="S5097" s="295">
        <f>TRUE()</f>
        <v/>
      </c>
      <c r="V5097" s="290" t="n">
        <v>15.1</v>
      </c>
      <c r="W5097" s="296" t="n"/>
      <c r="X5097" s="293" t="n">
        <v>668226</v>
      </c>
      <c r="Y5097" s="290" t="n">
        <v>3.96</v>
      </c>
      <c r="Z5097" s="295">
        <f>TRUE()</f>
        <v/>
      </c>
      <c r="AA5097" s="290" t="inlineStr">
        <is>
          <t>PUC</t>
        </is>
      </c>
    </row>
    <row r="5098" ht="15" customFormat="1" customHeight="1" s="290">
      <c r="A5098" s="290" t="n">
        <v>89</v>
      </c>
      <c r="B5098" s="290" t="n">
        <v>171</v>
      </c>
      <c r="C5098" s="278" t="inlineStr">
        <is>
          <t>Madison Gas and Electric Company</t>
        </is>
      </c>
      <c r="D5098" s="290" t="inlineStr">
        <is>
          <t>WI</t>
        </is>
      </c>
      <c r="G5098" s="290" t="inlineStr">
        <is>
          <t>WORTH</t>
        </is>
      </c>
      <c r="H5098" s="291" t="n">
        <v>343.1</v>
      </c>
      <c r="I5098" s="292" t="n">
        <v>43131</v>
      </c>
      <c r="K5098" s="290" t="n">
        <v>343.1</v>
      </c>
      <c r="L5098" s="293" t="n">
        <v>16123328.83</v>
      </c>
      <c r="M5098" s="293" t="n">
        <v>6741182</v>
      </c>
      <c r="P5098" s="290" t="inlineStr">
        <is>
          <t>50-R3</t>
        </is>
      </c>
      <c r="R5098" s="290" t="n">
        <v>0</v>
      </c>
      <c r="S5098" s="295">
        <f>TRUE()</f>
        <v/>
      </c>
      <c r="V5098" s="290" t="n">
        <v>15.1</v>
      </c>
      <c r="W5098" s="296" t="n"/>
      <c r="X5098" s="293" t="n">
        <v>619792</v>
      </c>
      <c r="Y5098" s="290" t="n">
        <v>3.84</v>
      </c>
      <c r="Z5098" s="295">
        <f>TRUE()</f>
        <v/>
      </c>
      <c r="AA5098" s="290" t="inlineStr">
        <is>
          <t>PUC</t>
        </is>
      </c>
    </row>
    <row r="5099" ht="15" customFormat="1" customHeight="1" s="290">
      <c r="A5099" s="290" t="n">
        <v>89</v>
      </c>
      <c r="B5099" s="290" t="n">
        <v>171</v>
      </c>
      <c r="C5099" s="278" t="inlineStr">
        <is>
          <t>Madison Gas and Electric Company</t>
        </is>
      </c>
      <c r="D5099" s="290" t="inlineStr">
        <is>
          <t>WI</t>
        </is>
      </c>
      <c r="G5099" s="290" t="inlineStr">
        <is>
          <t>WORTH</t>
        </is>
      </c>
      <c r="H5099" s="291" t="n">
        <v>344.1</v>
      </c>
      <c r="I5099" s="292" t="n">
        <v>43131</v>
      </c>
      <c r="K5099" s="290" t="n">
        <v>344.1</v>
      </c>
      <c r="L5099" s="293" t="n">
        <v>21839109.53</v>
      </c>
      <c r="M5099" s="293" t="n">
        <v>8289191</v>
      </c>
      <c r="P5099" s="290" t="inlineStr">
        <is>
          <t>30-R2.5</t>
        </is>
      </c>
      <c r="R5099" s="290" t="n">
        <v>0</v>
      </c>
      <c r="S5099" s="295">
        <f>TRUE()</f>
        <v/>
      </c>
      <c r="V5099" s="290" t="n">
        <v>14</v>
      </c>
      <c r="W5099" s="296" t="n"/>
      <c r="X5099" s="293" t="n">
        <v>966037</v>
      </c>
      <c r="Y5099" s="290" t="n">
        <v>4.42</v>
      </c>
      <c r="Z5099" s="295">
        <f>TRUE()</f>
        <v/>
      </c>
      <c r="AA5099" s="290" t="inlineStr">
        <is>
          <t>PUC</t>
        </is>
      </c>
    </row>
    <row r="5100" ht="15" customFormat="1" customHeight="1" s="290">
      <c r="A5100" s="290" t="n">
        <v>89</v>
      </c>
      <c r="B5100" s="290" t="n">
        <v>171</v>
      </c>
      <c r="C5100" s="278" t="inlineStr">
        <is>
          <t>Madison Gas and Electric Company</t>
        </is>
      </c>
      <c r="D5100" s="290" t="inlineStr">
        <is>
          <t>WI</t>
        </is>
      </c>
      <c r="G5100" s="290" t="inlineStr">
        <is>
          <t>WORTH</t>
        </is>
      </c>
      <c r="H5100" s="291" t="n">
        <v>345.1</v>
      </c>
      <c r="I5100" s="292" t="n">
        <v>43131</v>
      </c>
      <c r="K5100" s="290" t="n">
        <v>345.1</v>
      </c>
      <c r="L5100" s="293" t="n">
        <v>4046229.19</v>
      </c>
      <c r="M5100" s="293" t="n">
        <v>1561635</v>
      </c>
      <c r="P5100" s="290" t="inlineStr">
        <is>
          <t>30-S3</t>
        </is>
      </c>
      <c r="R5100" s="290" t="n">
        <v>0</v>
      </c>
      <c r="S5100" s="295">
        <f>TRUE()</f>
        <v/>
      </c>
      <c r="V5100" s="290" t="n">
        <v>14.4</v>
      </c>
      <c r="W5100" s="296" t="n"/>
      <c r="X5100" s="293" t="n">
        <v>172845</v>
      </c>
      <c r="Y5100" s="290" t="n">
        <v>4.27</v>
      </c>
      <c r="Z5100" s="295">
        <f>TRUE()</f>
        <v/>
      </c>
      <c r="AA5100" s="290" t="inlineStr">
        <is>
          <t>PUC</t>
        </is>
      </c>
    </row>
    <row r="5101" ht="15" customFormat="1" customHeight="1" s="290">
      <c r="A5101" s="290" t="n">
        <v>89</v>
      </c>
      <c r="B5101" s="290" t="n">
        <v>171</v>
      </c>
      <c r="C5101" s="278" t="inlineStr">
        <is>
          <t>Madison Gas and Electric Company</t>
        </is>
      </c>
      <c r="D5101" s="290" t="inlineStr">
        <is>
          <t>WI</t>
        </is>
      </c>
      <c r="G5101" s="290" t="inlineStr">
        <is>
          <t>WORTH</t>
        </is>
      </c>
      <c r="H5101" s="291" t="n">
        <v>346.1</v>
      </c>
      <c r="I5101" s="292" t="n">
        <v>43131</v>
      </c>
      <c r="K5101" s="290" t="n">
        <v>346.1</v>
      </c>
      <c r="L5101" s="293" t="n">
        <v>1530632.47</v>
      </c>
      <c r="M5101" s="293" t="n">
        <v>617349</v>
      </c>
      <c r="P5101" s="290" t="inlineStr">
        <is>
          <t>25-R2.5</t>
        </is>
      </c>
      <c r="R5101" s="290" t="n">
        <v>0</v>
      </c>
      <c r="S5101" s="295">
        <f>TRUE()</f>
        <v/>
      </c>
      <c r="V5101" s="290" t="n">
        <v>13</v>
      </c>
      <c r="W5101" s="296" t="n"/>
      <c r="X5101" s="293" t="n">
        <v>70415</v>
      </c>
      <c r="Y5101" s="290" t="n">
        <v>4.6</v>
      </c>
      <c r="Z5101" s="295">
        <f>TRUE()</f>
        <v/>
      </c>
      <c r="AA5101" s="290" t="inlineStr">
        <is>
          <t>PUC</t>
        </is>
      </c>
    </row>
    <row r="5102" ht="15" customFormat="1" customHeight="1" s="290">
      <c r="A5102" s="290" t="n">
        <v>2</v>
      </c>
      <c r="B5102" s="290" t="n">
        <v>18</v>
      </c>
      <c r="C5102" s="278" t="inlineStr">
        <is>
          <t>ALABAMA POWER COMPANY</t>
        </is>
      </c>
      <c r="D5102" s="290" t="inlineStr">
        <is>
          <t>AL</t>
        </is>
      </c>
      <c r="F5102" s="290" t="n">
        <v>846</v>
      </c>
      <c r="G5102" s="290" t="inlineStr">
        <is>
          <t>Yates</t>
        </is>
      </c>
      <c r="H5102" s="291" t="n">
        <v>331</v>
      </c>
      <c r="I5102" s="292" t="n">
        <v>41639</v>
      </c>
      <c r="J5102" s="292" t="n"/>
      <c r="K5102" s="290" t="inlineStr">
        <is>
          <t>331.0  Structures and Improvements</t>
        </is>
      </c>
      <c r="L5102" s="293" t="n">
        <v>3008215</v>
      </c>
      <c r="M5102" s="293" t="n">
        <v>1569413</v>
      </c>
      <c r="N5102" s="293" t="n">
        <v>1453910</v>
      </c>
      <c r="O5102" s="315" t="n">
        <v>0.522</v>
      </c>
      <c r="P5102" s="290" t="inlineStr">
        <is>
          <t>Fore</t>
        </is>
      </c>
      <c r="Q5102" s="290" t="n">
        <v>44.6</v>
      </c>
      <c r="S5102" s="295">
        <f>FALSE()</f>
        <v/>
      </c>
      <c r="T5102" s="293" t="n">
        <v>15109</v>
      </c>
      <c r="U5102" s="315" t="n">
        <v>0.005</v>
      </c>
      <c r="V5102" s="290" t="n">
        <v>20.35</v>
      </c>
      <c r="W5102" s="296" t="n"/>
      <c r="X5102" s="293" t="n">
        <v>71435</v>
      </c>
      <c r="Y5102" s="315" t="n">
        <v>0.0237</v>
      </c>
      <c r="Z5102" s="295">
        <f>FALSE()</f>
        <v/>
      </c>
      <c r="AA5102" s="290" t="inlineStr">
        <is>
          <t>PUC</t>
        </is>
      </c>
    </row>
    <row r="5103" ht="15" customFormat="1" customHeight="1" s="290">
      <c r="A5103" s="290" t="n">
        <v>2</v>
      </c>
      <c r="B5103" s="290" t="n">
        <v>18</v>
      </c>
      <c r="C5103" s="278" t="inlineStr">
        <is>
          <t>ALABAMA POWER COMPANY</t>
        </is>
      </c>
      <c r="D5103" s="290" t="inlineStr">
        <is>
          <t>AL</t>
        </is>
      </c>
      <c r="F5103" s="290" t="n">
        <v>846</v>
      </c>
      <c r="G5103" s="290" t="inlineStr">
        <is>
          <t>Yates</t>
        </is>
      </c>
      <c r="H5103" s="291" t="n">
        <v>332</v>
      </c>
      <c r="I5103" s="292" t="n">
        <v>41639</v>
      </c>
      <c r="J5103" s="292" t="n"/>
      <c r="K5103" s="290" t="inlineStr">
        <is>
          <t>332.0  Reservoirs, Dams &amp; Waterways</t>
        </is>
      </c>
      <c r="L5103" s="293" t="n">
        <v>5567811</v>
      </c>
      <c r="M5103" s="293" t="n">
        <v>3142948</v>
      </c>
      <c r="N5103" s="293" t="n">
        <v>2444837</v>
      </c>
      <c r="O5103" s="315" t="n">
        <v>0.5639999999999999</v>
      </c>
      <c r="P5103" s="290" t="inlineStr">
        <is>
          <t>Fore</t>
        </is>
      </c>
      <c r="Q5103" s="290" t="n">
        <v>49.6</v>
      </c>
      <c r="S5103" s="295">
        <f>FALSE()</f>
        <v/>
      </c>
      <c r="T5103" s="293" t="n">
        <v>19975</v>
      </c>
      <c r="U5103" s="315" t="n">
        <v>0.004</v>
      </c>
      <c r="V5103" s="290" t="n">
        <v>20.39</v>
      </c>
      <c r="W5103" s="296" t="n"/>
      <c r="X5103" s="293" t="n">
        <v>119875</v>
      </c>
      <c r="Y5103" s="315" t="n">
        <v>0.0215</v>
      </c>
      <c r="Z5103" s="295">
        <f>FALSE()</f>
        <v/>
      </c>
      <c r="AA5103" s="290" t="inlineStr">
        <is>
          <t>PUC</t>
        </is>
      </c>
    </row>
    <row r="5104" ht="15" customFormat="1" customHeight="1" s="290">
      <c r="A5104" s="290" t="n">
        <v>2</v>
      </c>
      <c r="B5104" s="290" t="n">
        <v>18</v>
      </c>
      <c r="C5104" s="278" t="inlineStr">
        <is>
          <t>ALABAMA POWER COMPANY</t>
        </is>
      </c>
      <c r="D5104" s="290" t="inlineStr">
        <is>
          <t>AL</t>
        </is>
      </c>
      <c r="F5104" s="290" t="n">
        <v>846</v>
      </c>
      <c r="G5104" s="290" t="inlineStr">
        <is>
          <t>Yates</t>
        </is>
      </c>
      <c r="H5104" s="291" t="n">
        <v>333</v>
      </c>
      <c r="I5104" s="292" t="n">
        <v>41639</v>
      </c>
      <c r="J5104" s="292" t="n"/>
      <c r="K5104" s="290" t="inlineStr">
        <is>
          <t>333.0  Water Turbines &amp; Generators</t>
        </is>
      </c>
      <c r="L5104" s="293" t="n">
        <v>11709138</v>
      </c>
      <c r="M5104" s="293" t="n">
        <v>5121167</v>
      </c>
      <c r="N5104" s="293" t="n">
        <v>6840011</v>
      </c>
      <c r="O5104" s="315" t="n">
        <v>0.437</v>
      </c>
      <c r="P5104" s="290" t="inlineStr">
        <is>
          <t>Fore</t>
        </is>
      </c>
      <c r="Q5104" s="290" t="n">
        <v>36</v>
      </c>
      <c r="S5104" s="295">
        <f>FALSE()</f>
        <v/>
      </c>
      <c r="T5104" s="293" t="n">
        <v>252039</v>
      </c>
      <c r="U5104" s="315" t="n">
        <v>0.022</v>
      </c>
      <c r="V5104" s="290" t="n">
        <v>19.87</v>
      </c>
      <c r="W5104" s="296" t="n"/>
      <c r="X5104" s="293" t="n">
        <v>344245</v>
      </c>
      <c r="Y5104" s="315" t="n">
        <v>0.0294</v>
      </c>
      <c r="Z5104" s="295">
        <f>FALSE()</f>
        <v/>
      </c>
      <c r="AA5104" s="290" t="inlineStr">
        <is>
          <t>PUC</t>
        </is>
      </c>
    </row>
    <row r="5105" ht="15" customFormat="1" customHeight="1" s="290">
      <c r="A5105" s="290" t="n">
        <v>2</v>
      </c>
      <c r="B5105" s="290" t="n">
        <v>18</v>
      </c>
      <c r="C5105" s="278" t="inlineStr">
        <is>
          <t>ALABAMA POWER COMPANY</t>
        </is>
      </c>
      <c r="D5105" s="290" t="inlineStr">
        <is>
          <t>AL</t>
        </is>
      </c>
      <c r="F5105" s="290" t="n">
        <v>846</v>
      </c>
      <c r="G5105" s="290" t="inlineStr">
        <is>
          <t>Yates</t>
        </is>
      </c>
      <c r="H5105" s="291" t="n">
        <v>334</v>
      </c>
      <c r="I5105" s="292" t="n">
        <v>41639</v>
      </c>
      <c r="J5105" s="292" t="n"/>
      <c r="K5105" s="290" t="inlineStr">
        <is>
          <t>334.0 Accessory Electric Equipment</t>
        </is>
      </c>
      <c r="L5105" s="293" t="n">
        <v>2958441</v>
      </c>
      <c r="M5105" s="293" t="n">
        <v>1444026</v>
      </c>
      <c r="N5105" s="293" t="n">
        <v>1567481</v>
      </c>
      <c r="O5105" s="315" t="n">
        <v>0.488</v>
      </c>
      <c r="P5105" s="290" t="inlineStr">
        <is>
          <t>Fore</t>
        </is>
      </c>
      <c r="Q5105" s="290" t="n">
        <v>40.1</v>
      </c>
      <c r="S5105" s="295">
        <f>FALSE()</f>
        <v/>
      </c>
      <c r="T5105" s="293" t="n">
        <v>53067</v>
      </c>
      <c r="U5105" s="315" t="n">
        <v>0.018</v>
      </c>
      <c r="V5105" s="290" t="n">
        <v>19.97</v>
      </c>
      <c r="W5105" s="296" t="n"/>
      <c r="X5105" s="293" t="n">
        <v>78473</v>
      </c>
      <c r="Y5105" s="315" t="n">
        <v>0.0265</v>
      </c>
      <c r="Z5105" s="295">
        <f>FALSE()</f>
        <v/>
      </c>
      <c r="AA5105" s="290" t="inlineStr">
        <is>
          <t>PUC</t>
        </is>
      </c>
    </row>
    <row r="5106" ht="15" customFormat="1" customHeight="1" s="290">
      <c r="A5106" s="290" t="n">
        <v>2</v>
      </c>
      <c r="B5106" s="290" t="n">
        <v>18</v>
      </c>
      <c r="C5106" s="278" t="inlineStr">
        <is>
          <t>ALABAMA POWER COMPANY</t>
        </is>
      </c>
      <c r="D5106" s="290" t="inlineStr">
        <is>
          <t>AL</t>
        </is>
      </c>
      <c r="E5106" s="290" t="n">
        <v>1</v>
      </c>
      <c r="F5106" s="290" t="n">
        <v>846</v>
      </c>
      <c r="G5106" s="290" t="inlineStr">
        <is>
          <t>YATES</t>
        </is>
      </c>
      <c r="H5106" s="291" t="inlineStr">
        <is>
          <t>331</t>
        </is>
      </c>
      <c r="I5106" s="292" t="n">
        <v>42369</v>
      </c>
      <c r="J5106" s="292" t="n"/>
      <c r="K5106" s="290" t="inlineStr">
        <is>
          <t>331  Structures and Improvements</t>
        </is>
      </c>
      <c r="L5106" s="293" t="n">
        <v>3008215</v>
      </c>
      <c r="M5106" s="293" t="n">
        <v>1798103</v>
      </c>
      <c r="N5106" s="293" t="n">
        <v>1224770</v>
      </c>
      <c r="P5106" s="290" t="inlineStr">
        <is>
          <t>Forecast</t>
        </is>
      </c>
      <c r="Q5106" s="290" t="n">
        <v>57.08</v>
      </c>
      <c r="R5106" s="315" t="n">
        <v>-0.0049</v>
      </c>
      <c r="S5106" s="295">
        <f>FALSE()</f>
        <v/>
      </c>
      <c r="T5106" s="293" t="n">
        <v>-14658</v>
      </c>
      <c r="V5106" s="290" t="n">
        <v>18.35</v>
      </c>
      <c r="W5106" s="296" t="n"/>
      <c r="X5106" s="293" t="n">
        <v>66747</v>
      </c>
      <c r="Y5106" s="315" t="n">
        <v>0.0222</v>
      </c>
      <c r="Z5106" s="295">
        <f>FALSE()</f>
        <v/>
      </c>
      <c r="AA5106" s="290" t="inlineStr">
        <is>
          <t>PUC</t>
        </is>
      </c>
    </row>
    <row r="5107" ht="15" customFormat="1" customHeight="1" s="290">
      <c r="A5107" s="290" t="n">
        <v>2</v>
      </c>
      <c r="B5107" s="290" t="n">
        <v>18</v>
      </c>
      <c r="C5107" s="278" t="inlineStr">
        <is>
          <t>ALABAMA POWER COMPANY</t>
        </is>
      </c>
      <c r="D5107" s="290" t="inlineStr">
        <is>
          <t>AL</t>
        </is>
      </c>
      <c r="E5107" s="290" t="n">
        <v>1</v>
      </c>
      <c r="F5107" s="290" t="n">
        <v>846</v>
      </c>
      <c r="G5107" s="290" t="inlineStr">
        <is>
          <t>YATES</t>
        </is>
      </c>
      <c r="H5107" s="291" t="inlineStr">
        <is>
          <t>332</t>
        </is>
      </c>
      <c r="I5107" s="292" t="n">
        <v>42369</v>
      </c>
      <c r="J5107" s="292" t="n"/>
      <c r="K5107" s="290" t="inlineStr">
        <is>
          <t>332  Reservoirs, Dams &amp; Waterways</t>
        </is>
      </c>
      <c r="L5107" s="293" t="n">
        <v>5567811</v>
      </c>
      <c r="M5107" s="293" t="n">
        <v>3474603</v>
      </c>
      <c r="N5107" s="293" t="n">
        <v>2102328</v>
      </c>
      <c r="P5107" s="290" t="inlineStr">
        <is>
          <t>Forecast</t>
        </is>
      </c>
      <c r="Q5107" s="290" t="n">
        <v>63.78</v>
      </c>
      <c r="R5107" s="315" t="n">
        <v>-0.0016</v>
      </c>
      <c r="S5107" s="295">
        <f>FALSE()</f>
        <v/>
      </c>
      <c r="T5107" s="293" t="n">
        <v>-9120</v>
      </c>
      <c r="V5107" s="290" t="n">
        <v>18.45</v>
      </c>
      <c r="W5107" s="296" t="n"/>
      <c r="X5107" s="293" t="n">
        <v>113949</v>
      </c>
      <c r="Y5107" s="315" t="n">
        <v>0.0205</v>
      </c>
      <c r="Z5107" s="295">
        <f>FALSE()</f>
        <v/>
      </c>
      <c r="AA5107" s="290" t="inlineStr">
        <is>
          <t>PUC</t>
        </is>
      </c>
    </row>
    <row r="5108" ht="15" customFormat="1" customHeight="1" s="290">
      <c r="A5108" s="290" t="n">
        <v>2</v>
      </c>
      <c r="B5108" s="290" t="n">
        <v>18</v>
      </c>
      <c r="C5108" s="278" t="inlineStr">
        <is>
          <t>ALABAMA POWER COMPANY</t>
        </is>
      </c>
      <c r="D5108" s="290" t="inlineStr">
        <is>
          <t>AL</t>
        </is>
      </c>
      <c r="E5108" s="290" t="n">
        <v>1</v>
      </c>
      <c r="F5108" s="290" t="n">
        <v>846</v>
      </c>
      <c r="G5108" s="290" t="inlineStr">
        <is>
          <t>YATES</t>
        </is>
      </c>
      <c r="H5108" s="291" t="inlineStr">
        <is>
          <t>333</t>
        </is>
      </c>
      <c r="I5108" s="292" t="n">
        <v>42369</v>
      </c>
      <c r="J5108" s="292" t="n"/>
      <c r="K5108" s="290" t="inlineStr">
        <is>
          <t>333  Water Turbines &amp; Generators</t>
        </is>
      </c>
      <c r="L5108" s="293" t="n">
        <v>11711444</v>
      </c>
      <c r="M5108" s="293" t="n">
        <v>5582813</v>
      </c>
      <c r="N5108" s="293" t="n">
        <v>6465061</v>
      </c>
      <c r="P5108" s="290" t="inlineStr">
        <is>
          <t>Forecast</t>
        </is>
      </c>
      <c r="Q5108" s="290" t="n">
        <v>37.34</v>
      </c>
      <c r="R5108" s="315" t="n">
        <v>-0.0287</v>
      </c>
      <c r="S5108" s="295">
        <f>FALSE()</f>
        <v/>
      </c>
      <c r="T5108" s="293" t="n">
        <v>-336430</v>
      </c>
      <c r="V5108" s="290" t="n">
        <v>17.6</v>
      </c>
      <c r="W5108" s="296" t="n"/>
      <c r="X5108" s="293" t="n">
        <v>367265</v>
      </c>
      <c r="Y5108" s="315" t="n">
        <v>0.0314</v>
      </c>
      <c r="Z5108" s="295">
        <f>FALSE()</f>
        <v/>
      </c>
      <c r="AA5108" s="290" t="inlineStr">
        <is>
          <t>PUC</t>
        </is>
      </c>
    </row>
    <row r="5109" ht="15" customFormat="1" customHeight="1" s="290">
      <c r="A5109" s="290" t="n">
        <v>2</v>
      </c>
      <c r="B5109" s="290" t="n">
        <v>18</v>
      </c>
      <c r="C5109" s="278" t="inlineStr">
        <is>
          <t>ALABAMA POWER COMPANY</t>
        </is>
      </c>
      <c r="D5109" s="290" t="inlineStr">
        <is>
          <t>AL</t>
        </is>
      </c>
      <c r="E5109" s="290" t="n">
        <v>1</v>
      </c>
      <c r="F5109" s="290" t="n">
        <v>846</v>
      </c>
      <c r="G5109" s="290" t="inlineStr">
        <is>
          <t>YATES</t>
        </is>
      </c>
      <c r="H5109" s="291" t="inlineStr">
        <is>
          <t>334</t>
        </is>
      </c>
      <c r="I5109" s="292" t="n">
        <v>42369</v>
      </c>
      <c r="J5109" s="292" t="n"/>
      <c r="K5109" s="290" t="inlineStr">
        <is>
          <t>334 Accessory Electric Equipment</t>
        </is>
      </c>
      <c r="L5109" s="293" t="n">
        <v>3026368</v>
      </c>
      <c r="M5109" s="293" t="n">
        <v>1618957</v>
      </c>
      <c r="N5109" s="293" t="n">
        <v>1439878</v>
      </c>
      <c r="P5109" s="290" t="inlineStr">
        <is>
          <t>Forecast</t>
        </is>
      </c>
      <c r="Q5109" s="290" t="n">
        <v>45.85</v>
      </c>
      <c r="R5109" s="315" t="n">
        <v>-0.0107</v>
      </c>
      <c r="S5109" s="295">
        <f>FALSE()</f>
        <v/>
      </c>
      <c r="T5109" s="293" t="n">
        <v>-32467</v>
      </c>
      <c r="V5109" s="290" t="n">
        <v>18.17</v>
      </c>
      <c r="W5109" s="296" t="n"/>
      <c r="X5109" s="293" t="n">
        <v>79255</v>
      </c>
      <c r="Y5109" s="315" t="n">
        <v>0.0262</v>
      </c>
      <c r="Z5109" s="295">
        <f>FALSE()</f>
        <v/>
      </c>
      <c r="AA5109" s="290" t="inlineStr">
        <is>
          <t>PUC</t>
        </is>
      </c>
    </row>
    <row r="5110" ht="15" customFormat="1" customHeight="1" s="290">
      <c r="A5110" s="290" t="n">
        <v>2</v>
      </c>
      <c r="B5110" s="290" t="n">
        <v>18</v>
      </c>
      <c r="C5110" s="278" t="inlineStr">
        <is>
          <t>ALABAMA POWER COMPANY</t>
        </is>
      </c>
      <c r="D5110" s="290" t="inlineStr">
        <is>
          <t>AL</t>
        </is>
      </c>
      <c r="E5110" s="290" t="n">
        <v>1</v>
      </c>
      <c r="F5110" s="290" t="n">
        <v>846</v>
      </c>
      <c r="G5110" s="290" t="inlineStr">
        <is>
          <t>YATES</t>
        </is>
      </c>
      <c r="H5110" s="291" t="inlineStr">
        <is>
          <t>336</t>
        </is>
      </c>
      <c r="I5110" s="292" t="n">
        <v>42369</v>
      </c>
      <c r="J5110" s="292" t="n"/>
      <c r="K5110" s="290" t="inlineStr">
        <is>
          <t>336 Roads, Trails, and Bridges</t>
        </is>
      </c>
      <c r="L5110" s="293" t="n">
        <v>0</v>
      </c>
      <c r="M5110" s="293" t="n">
        <v>0</v>
      </c>
      <c r="N5110" s="290" t="n">
        <v>0</v>
      </c>
      <c r="P5110" s="290" t="inlineStr">
        <is>
          <t>Forecast</t>
        </is>
      </c>
      <c r="R5110" s="315" t="n">
        <v>0</v>
      </c>
      <c r="S5110" s="295">
        <f>FALSE()</f>
        <v/>
      </c>
      <c r="T5110" s="290" t="n">
        <v>0</v>
      </c>
      <c r="W5110" s="296" t="n"/>
      <c r="X5110" s="290" t="n">
        <v>0</v>
      </c>
      <c r="Y5110" s="315" t="n">
        <v>0</v>
      </c>
      <c r="Z5110" s="295">
        <f>FALSE()</f>
        <v/>
      </c>
      <c r="AA5110" s="290" t="inlineStr">
        <is>
          <t>PUC</t>
        </is>
      </c>
    </row>
    <row r="5111" ht="15" customFormat="1" customHeight="1" s="290">
      <c r="A5111" s="290" t="n">
        <v>57</v>
      </c>
      <c r="B5111" s="290" t="n">
        <v>123</v>
      </c>
      <c r="C5111" s="278" t="inlineStr">
        <is>
          <t>Georgia Power Company</t>
        </is>
      </c>
      <c r="D5111" s="290" t="inlineStr">
        <is>
          <t>GA</t>
        </is>
      </c>
      <c r="F5111" s="290" t="n">
        <v>657</v>
      </c>
      <c r="G5111" s="290" t="inlineStr">
        <is>
          <t>Yates Common 6-7</t>
        </is>
      </c>
      <c r="H5111" s="291" t="n">
        <v>311</v>
      </c>
      <c r="I5111" s="292" t="n">
        <v>40908</v>
      </c>
      <c r="J5111" s="292" t="n"/>
      <c r="K5111" s="290" t="inlineStr">
        <is>
          <t>311.0 Structures and Improvements</t>
        </is>
      </c>
      <c r="L5111" s="293" t="n">
        <v>5391086</v>
      </c>
      <c r="M5111" s="293" t="n">
        <v>4691230</v>
      </c>
      <c r="N5111" s="293" t="n">
        <v>2924132</v>
      </c>
      <c r="P5111" s="290" t="inlineStr">
        <is>
          <t>Fore</t>
        </is>
      </c>
      <c r="Q5111" s="290" t="n">
        <v>44</v>
      </c>
      <c r="R5111" s="315" t="n">
        <v>0.413</v>
      </c>
      <c r="S5111" s="295">
        <f>FALSE()</f>
        <v/>
      </c>
      <c r="T5111" s="293" t="n">
        <v>2224276</v>
      </c>
      <c r="V5111" s="290" t="n">
        <v>26.34</v>
      </c>
      <c r="W5111" s="296" t="n"/>
      <c r="X5111" s="293" t="n">
        <v>111015</v>
      </c>
      <c r="Y5111" s="315" t="n">
        <v>0.0206</v>
      </c>
      <c r="Z5111" s="295">
        <f>FALSE()</f>
        <v/>
      </c>
      <c r="AA5111" s="290" t="inlineStr">
        <is>
          <t>PUC</t>
        </is>
      </c>
    </row>
    <row r="5112" ht="15" customFormat="1" customHeight="1" s="290">
      <c r="A5112" s="290" t="n">
        <v>57</v>
      </c>
      <c r="B5112" s="290" t="n">
        <v>123</v>
      </c>
      <c r="C5112" s="278" t="inlineStr">
        <is>
          <t>Georgia Power Company</t>
        </is>
      </c>
      <c r="D5112" s="290" t="inlineStr">
        <is>
          <t>GA</t>
        </is>
      </c>
      <c r="F5112" s="290" t="n">
        <v>657</v>
      </c>
      <c r="G5112" s="290" t="inlineStr">
        <is>
          <t>Yates Common 6-7</t>
        </is>
      </c>
      <c r="H5112" s="291" t="n">
        <v>312</v>
      </c>
      <c r="I5112" s="292" t="n">
        <v>40908</v>
      </c>
      <c r="J5112" s="292" t="n"/>
      <c r="K5112" s="290" t="inlineStr">
        <is>
          <t>312.0 Boiler Plant Equipment</t>
        </is>
      </c>
      <c r="L5112" s="293" t="n">
        <v>26180247</v>
      </c>
      <c r="M5112" s="293" t="n">
        <v>30873340</v>
      </c>
      <c r="N5112" s="293" t="n">
        <v>6309299</v>
      </c>
      <c r="P5112" s="290" t="inlineStr">
        <is>
          <t>Fore</t>
        </is>
      </c>
      <c r="Q5112" s="290" t="n">
        <v>53.7</v>
      </c>
      <c r="R5112" s="315" t="n">
        <v>0.42</v>
      </c>
      <c r="S5112" s="295">
        <f>FALSE()</f>
        <v/>
      </c>
      <c r="T5112" s="293" t="n">
        <v>11002392</v>
      </c>
      <c r="V5112" s="290" t="n">
        <v>24.68</v>
      </c>
      <c r="W5112" s="296" t="n"/>
      <c r="X5112" s="293" t="n">
        <v>255644</v>
      </c>
      <c r="Y5112" s="315" t="n">
        <v>0.0098</v>
      </c>
      <c r="Z5112" s="295">
        <f>FALSE()</f>
        <v/>
      </c>
      <c r="AA5112" s="290" t="inlineStr">
        <is>
          <t>PUC</t>
        </is>
      </c>
    </row>
    <row r="5113" ht="15" customFormat="1" customHeight="1" s="290">
      <c r="A5113" s="290" t="n">
        <v>57</v>
      </c>
      <c r="B5113" s="290" t="n">
        <v>123</v>
      </c>
      <c r="C5113" s="278" t="inlineStr">
        <is>
          <t>Georgia Power Company</t>
        </is>
      </c>
      <c r="D5113" s="290" t="inlineStr">
        <is>
          <t>GA</t>
        </is>
      </c>
      <c r="F5113" s="290" t="n">
        <v>657</v>
      </c>
      <c r="G5113" s="290" t="inlineStr">
        <is>
          <t>Yates Common 6-7</t>
        </is>
      </c>
      <c r="H5113" s="291" t="n">
        <v>314</v>
      </c>
      <c r="I5113" s="292" t="n">
        <v>40908</v>
      </c>
      <c r="J5113" s="292" t="n"/>
      <c r="K5113" s="290" t="inlineStr">
        <is>
          <t>314.0 Turbogenerator Units</t>
        </is>
      </c>
      <c r="L5113" s="293" t="n">
        <v>74869522</v>
      </c>
      <c r="M5113" s="293" t="n">
        <v>40684210</v>
      </c>
      <c r="N5113" s="293" t="n">
        <v>65033687</v>
      </c>
      <c r="P5113" s="290" t="inlineStr">
        <is>
          <t>Fore</t>
        </is>
      </c>
      <c r="Q5113" s="290" t="n">
        <v>35.2</v>
      </c>
      <c r="R5113" s="315" t="n">
        <v>0.412</v>
      </c>
      <c r="S5113" s="295">
        <f>FALSE()</f>
        <v/>
      </c>
      <c r="T5113" s="293" t="n">
        <v>30848375</v>
      </c>
      <c r="V5113" s="290" t="n">
        <v>26.39</v>
      </c>
      <c r="W5113" s="296" t="n"/>
      <c r="X5113" s="293" t="n">
        <v>2464422</v>
      </c>
      <c r="Y5113" s="315" t="n">
        <v>0.0329</v>
      </c>
      <c r="Z5113" s="295">
        <f>FALSE()</f>
        <v/>
      </c>
      <c r="AA5113" s="290" t="inlineStr">
        <is>
          <t>PUC</t>
        </is>
      </c>
    </row>
    <row r="5114" ht="15" customFormat="1" customHeight="1" s="290">
      <c r="A5114" s="290" t="n">
        <v>57</v>
      </c>
      <c r="B5114" s="290" t="n">
        <v>123</v>
      </c>
      <c r="C5114" s="278" t="inlineStr">
        <is>
          <t>Georgia Power Company</t>
        </is>
      </c>
      <c r="D5114" s="290" t="inlineStr">
        <is>
          <t>GA</t>
        </is>
      </c>
      <c r="F5114" s="290" t="n">
        <v>657</v>
      </c>
      <c r="G5114" s="290" t="inlineStr">
        <is>
          <t>Yates Common 6-7</t>
        </is>
      </c>
      <c r="H5114" s="291" t="n">
        <v>315</v>
      </c>
      <c r="I5114" s="292" t="n">
        <v>40908</v>
      </c>
      <c r="J5114" s="292" t="n"/>
      <c r="K5114" s="290" t="inlineStr">
        <is>
          <t>315.0 Accessory Electric Equipment</t>
        </is>
      </c>
      <c r="L5114" s="293" t="n">
        <v>1532804</v>
      </c>
      <c r="M5114" s="293" t="n">
        <v>755180</v>
      </c>
      <c r="N5114" s="293" t="n">
        <v>1404601</v>
      </c>
      <c r="P5114" s="290" t="inlineStr">
        <is>
          <t>Fore</t>
        </is>
      </c>
      <c r="Q5114" s="290" t="n">
        <v>35</v>
      </c>
      <c r="R5114" s="315" t="n">
        <v>0.409</v>
      </c>
      <c r="S5114" s="295">
        <f>FALSE()</f>
        <v/>
      </c>
      <c r="T5114" s="293" t="n">
        <v>626977</v>
      </c>
      <c r="V5114" s="290" t="n">
        <v>27.04</v>
      </c>
      <c r="W5114" s="296" t="n"/>
      <c r="X5114" s="293" t="n">
        <v>51945</v>
      </c>
      <c r="Y5114" s="315" t="n">
        <v>0.0339</v>
      </c>
      <c r="Z5114" s="295">
        <f>FALSE()</f>
        <v/>
      </c>
      <c r="AA5114" s="290" t="inlineStr">
        <is>
          <t>PUC</t>
        </is>
      </c>
    </row>
    <row r="5115" ht="15" customFormat="1" customHeight="1" s="290">
      <c r="A5115" s="290" t="n">
        <v>57</v>
      </c>
      <c r="B5115" s="290" t="n">
        <v>123</v>
      </c>
      <c r="C5115" s="278" t="inlineStr">
        <is>
          <t>Georgia Power Company</t>
        </is>
      </c>
      <c r="D5115" s="290" t="inlineStr">
        <is>
          <t>GA</t>
        </is>
      </c>
      <c r="F5115" s="290" t="n">
        <v>657</v>
      </c>
      <c r="G5115" s="290" t="inlineStr">
        <is>
          <t>Yates Common 6-7</t>
        </is>
      </c>
      <c r="H5115" s="291" t="n">
        <v>316</v>
      </c>
      <c r="I5115" s="292" t="n">
        <v>40908</v>
      </c>
      <c r="J5115" s="292" t="n"/>
      <c r="K5115" s="290" t="inlineStr">
        <is>
          <t>316.0 Misc. Power Plant Equipment</t>
        </is>
      </c>
      <c r="L5115" s="293" t="n">
        <v>4513986</v>
      </c>
      <c r="M5115" s="293" t="n">
        <v>4885197</v>
      </c>
      <c r="N5115" s="293" t="n">
        <v>1550434</v>
      </c>
      <c r="P5115" s="290" t="inlineStr">
        <is>
          <t>Fore</t>
        </is>
      </c>
      <c r="Q5115" s="290" t="n">
        <v>46.3</v>
      </c>
      <c r="R5115" s="315" t="n">
        <v>0.426</v>
      </c>
      <c r="S5115" s="295">
        <f>FALSE()</f>
        <v/>
      </c>
      <c r="T5115" s="293" t="n">
        <v>1921644</v>
      </c>
      <c r="V5115" s="290" t="n">
        <v>23.44</v>
      </c>
      <c r="W5115" s="296" t="n"/>
      <c r="X5115" s="293" t="n">
        <v>66145</v>
      </c>
      <c r="Y5115" s="315" t="n">
        <v>0.0147</v>
      </c>
      <c r="Z5115" s="295">
        <f>FALSE()</f>
        <v/>
      </c>
      <c r="AA5115" s="290" t="inlineStr">
        <is>
          <t>PUC</t>
        </is>
      </c>
    </row>
    <row r="5116" ht="15" customFormat="1" customHeight="1" s="290">
      <c r="A5116" s="290" t="n">
        <v>57</v>
      </c>
      <c r="B5116" s="290" t="n">
        <v>123</v>
      </c>
      <c r="C5116" s="278" t="inlineStr">
        <is>
          <t>Georgia Power Company</t>
        </is>
      </c>
      <c r="D5116" s="290" t="inlineStr">
        <is>
          <t>GA</t>
        </is>
      </c>
      <c r="F5116" s="290" t="n">
        <v>657</v>
      </c>
      <c r="G5116" s="290" t="inlineStr">
        <is>
          <t>Yates Recreational Facilities</t>
        </is>
      </c>
      <c r="H5116" s="291" t="n">
        <v>311</v>
      </c>
      <c r="I5116" s="292" t="n">
        <v>40908</v>
      </c>
      <c r="J5116" s="292" t="n"/>
      <c r="K5116" s="290" t="inlineStr">
        <is>
          <t>311.0 Structures and Improvements</t>
        </is>
      </c>
      <c r="L5116" s="293" t="n">
        <v>349648</v>
      </c>
      <c r="M5116" s="293" t="n">
        <v>233287</v>
      </c>
      <c r="N5116" s="293" t="n">
        <v>118350</v>
      </c>
      <c r="P5116" s="290" t="inlineStr">
        <is>
          <t>Fore</t>
        </is>
      </c>
      <c r="Q5116" s="290" t="n">
        <v>48.9</v>
      </c>
      <c r="R5116" s="315" t="n">
        <v>0.006</v>
      </c>
      <c r="S5116" s="295">
        <f>FALSE()</f>
        <v/>
      </c>
      <c r="T5116" s="293" t="n">
        <v>1988</v>
      </c>
      <c r="V5116" s="290" t="n">
        <v>26.43</v>
      </c>
      <c r="W5116" s="296" t="n"/>
      <c r="X5116" s="293" t="n">
        <v>4478</v>
      </c>
      <c r="Y5116" s="315" t="n">
        <v>0.0128</v>
      </c>
      <c r="Z5116" s="295">
        <f>FALSE()</f>
        <v/>
      </c>
      <c r="AA5116" s="290" t="inlineStr">
        <is>
          <t>PUC</t>
        </is>
      </c>
    </row>
    <row r="5117" ht="15" customFormat="1" customHeight="1" s="290">
      <c r="A5117" s="290" t="n">
        <v>57</v>
      </c>
      <c r="B5117" s="290" t="n">
        <v>123</v>
      </c>
      <c r="C5117" s="278" t="inlineStr">
        <is>
          <t>Georgia Power Company</t>
        </is>
      </c>
      <c r="D5117" s="290" t="inlineStr">
        <is>
          <t>GA</t>
        </is>
      </c>
      <c r="F5117" s="290" t="n">
        <v>657</v>
      </c>
      <c r="G5117" s="290" t="inlineStr">
        <is>
          <t>Yates Unit 6</t>
        </is>
      </c>
      <c r="H5117" s="291" t="n">
        <v>311</v>
      </c>
      <c r="I5117" s="292" t="n">
        <v>40908</v>
      </c>
      <c r="J5117" s="292" t="n"/>
      <c r="K5117" s="290" t="inlineStr">
        <is>
          <t>311.0 Structures and Improvements</t>
        </is>
      </c>
      <c r="L5117" s="293" t="n">
        <v>6208812</v>
      </c>
      <c r="M5117" s="293" t="n">
        <v>4123914</v>
      </c>
      <c r="N5117" s="293" t="n">
        <v>2897060</v>
      </c>
      <c r="P5117" s="290" t="inlineStr">
        <is>
          <t>Fore</t>
        </is>
      </c>
      <c r="Q5117" s="290" t="n">
        <v>61.9</v>
      </c>
      <c r="R5117" s="315" t="n">
        <v>0.131</v>
      </c>
      <c r="S5117" s="295">
        <f>FALSE()</f>
        <v/>
      </c>
      <c r="T5117" s="293" t="n">
        <v>812163</v>
      </c>
      <c r="V5117" s="290" t="n">
        <v>25.02</v>
      </c>
      <c r="W5117" s="296" t="n"/>
      <c r="X5117" s="293" t="n">
        <v>115790</v>
      </c>
      <c r="Y5117" s="315" t="n">
        <v>0.0186</v>
      </c>
      <c r="Z5117" s="295">
        <f>FALSE()</f>
        <v/>
      </c>
      <c r="AA5117" s="290" t="inlineStr">
        <is>
          <t>PUC</t>
        </is>
      </c>
    </row>
    <row r="5118" ht="15" customFormat="1" customHeight="1" s="290">
      <c r="A5118" s="290" t="n">
        <v>57</v>
      </c>
      <c r="B5118" s="290" t="n">
        <v>123</v>
      </c>
      <c r="C5118" s="278" t="inlineStr">
        <is>
          <t>Georgia Power Company</t>
        </is>
      </c>
      <c r="D5118" s="290" t="inlineStr">
        <is>
          <t>GA</t>
        </is>
      </c>
      <c r="F5118" s="290" t="n">
        <v>657</v>
      </c>
      <c r="G5118" s="290" t="inlineStr">
        <is>
          <t>Yates Unit 6</t>
        </is>
      </c>
      <c r="H5118" s="291" t="n">
        <v>312</v>
      </c>
      <c r="I5118" s="292" t="n">
        <v>40908</v>
      </c>
      <c r="J5118" s="292" t="n"/>
      <c r="K5118" s="290" t="inlineStr">
        <is>
          <t>312.0 Boiler Plant Equipment</t>
        </is>
      </c>
      <c r="L5118" s="293" t="n">
        <v>73466584</v>
      </c>
      <c r="M5118" s="293" t="n">
        <v>39812179</v>
      </c>
      <c r="N5118" s="293" t="n">
        <v>43239663</v>
      </c>
      <c r="P5118" s="290" t="inlineStr">
        <is>
          <t>Fore</t>
        </is>
      </c>
      <c r="Q5118" s="290" t="n">
        <v>48.7</v>
      </c>
      <c r="R5118" s="315" t="n">
        <v>0.13</v>
      </c>
      <c r="S5118" s="295">
        <f>FALSE()</f>
        <v/>
      </c>
      <c r="T5118" s="293" t="n">
        <v>9585257</v>
      </c>
      <c r="V5118" s="290" t="n">
        <v>25.02</v>
      </c>
      <c r="W5118" s="296" t="n"/>
      <c r="X5118" s="293" t="n">
        <v>1728204</v>
      </c>
      <c r="Y5118" s="315" t="n">
        <v>0.0235</v>
      </c>
      <c r="Z5118" s="295">
        <f>FALSE()</f>
        <v/>
      </c>
      <c r="AA5118" s="290" t="inlineStr">
        <is>
          <t>PUC</t>
        </is>
      </c>
    </row>
    <row r="5119" ht="15" customFormat="1" customHeight="1" s="290">
      <c r="A5119" s="290" t="n">
        <v>57</v>
      </c>
      <c r="B5119" s="290" t="n">
        <v>123</v>
      </c>
      <c r="C5119" s="278" t="inlineStr">
        <is>
          <t>Georgia Power Company</t>
        </is>
      </c>
      <c r="D5119" s="290" t="inlineStr">
        <is>
          <t>GA</t>
        </is>
      </c>
      <c r="F5119" s="290" t="n">
        <v>657</v>
      </c>
      <c r="G5119" s="290" t="inlineStr">
        <is>
          <t>Yates Unit 6</t>
        </is>
      </c>
      <c r="H5119" s="291" t="n">
        <v>314</v>
      </c>
      <c r="I5119" s="292" t="n">
        <v>40908</v>
      </c>
      <c r="J5119" s="292" t="n"/>
      <c r="K5119" s="290" t="inlineStr">
        <is>
          <t>314.0 Turbogenerator Units</t>
        </is>
      </c>
      <c r="L5119" s="293" t="n">
        <v>26516820</v>
      </c>
      <c r="M5119" s="293" t="n">
        <v>15638566</v>
      </c>
      <c r="N5119" s="293" t="n">
        <v>14366094</v>
      </c>
      <c r="P5119" s="290" t="inlineStr">
        <is>
          <t>Fore</t>
        </is>
      </c>
      <c r="Q5119" s="290" t="n">
        <v>52.7</v>
      </c>
      <c r="R5119" s="315" t="n">
        <v>0.132</v>
      </c>
      <c r="S5119" s="295">
        <f>FALSE()</f>
        <v/>
      </c>
      <c r="T5119" s="293" t="n">
        <v>3487840</v>
      </c>
      <c r="V5119" s="290" t="n">
        <v>24.86</v>
      </c>
      <c r="W5119" s="296" t="n"/>
      <c r="X5119" s="293" t="n">
        <v>577880</v>
      </c>
      <c r="Y5119" s="315" t="n">
        <v>0.0218</v>
      </c>
      <c r="Z5119" s="295">
        <f>FALSE()</f>
        <v/>
      </c>
      <c r="AA5119" s="290" t="inlineStr">
        <is>
          <t>PUC</t>
        </is>
      </c>
    </row>
    <row r="5120" ht="15" customFormat="1" customHeight="1" s="290">
      <c r="A5120" s="290" t="n">
        <v>57</v>
      </c>
      <c r="B5120" s="290" t="n">
        <v>123</v>
      </c>
      <c r="C5120" s="278" t="inlineStr">
        <is>
          <t>Georgia Power Company</t>
        </is>
      </c>
      <c r="D5120" s="290" t="inlineStr">
        <is>
          <t>GA</t>
        </is>
      </c>
      <c r="F5120" s="290" t="n">
        <v>657</v>
      </c>
      <c r="G5120" s="290" t="inlineStr">
        <is>
          <t>Yates Unit 6</t>
        </is>
      </c>
      <c r="H5120" s="291" t="n">
        <v>315</v>
      </c>
      <c r="I5120" s="292" t="n">
        <v>40908</v>
      </c>
      <c r="J5120" s="292" t="n"/>
      <c r="K5120" s="290" t="inlineStr">
        <is>
          <t>315.0 Accessory Electric Equipment</t>
        </is>
      </c>
      <c r="L5120" s="293" t="n">
        <v>3695610</v>
      </c>
      <c r="M5120" s="293" t="n">
        <v>2319823</v>
      </c>
      <c r="N5120" s="293" t="n">
        <v>1854152</v>
      </c>
      <c r="P5120" s="290" t="inlineStr">
        <is>
          <t>Fore</t>
        </is>
      </c>
      <c r="Q5120" s="290" t="n">
        <v>58.1</v>
      </c>
      <c r="R5120" s="315" t="n">
        <v>0.129</v>
      </c>
      <c r="S5120" s="295">
        <f>FALSE()</f>
        <v/>
      </c>
      <c r="T5120" s="293" t="n">
        <v>478365</v>
      </c>
      <c r="V5120" s="290" t="n">
        <v>25.36</v>
      </c>
      <c r="W5120" s="296" t="n"/>
      <c r="X5120" s="293" t="n">
        <v>73113</v>
      </c>
      <c r="Y5120" s="315" t="n">
        <v>0.0198</v>
      </c>
      <c r="Z5120" s="295">
        <f>FALSE()</f>
        <v/>
      </c>
      <c r="AA5120" s="290" t="inlineStr">
        <is>
          <t>PUC</t>
        </is>
      </c>
    </row>
    <row r="5121" ht="15" customFormat="1" customHeight="1" s="290">
      <c r="A5121" s="290" t="n">
        <v>57</v>
      </c>
      <c r="B5121" s="290" t="n">
        <v>123</v>
      </c>
      <c r="C5121" s="278" t="inlineStr">
        <is>
          <t>Georgia Power Company</t>
        </is>
      </c>
      <c r="D5121" s="290" t="inlineStr">
        <is>
          <t>GA</t>
        </is>
      </c>
      <c r="F5121" s="290" t="n">
        <v>657</v>
      </c>
      <c r="G5121" s="290" t="inlineStr">
        <is>
          <t>Yates Unit 6</t>
        </is>
      </c>
      <c r="H5121" s="291" t="n">
        <v>316</v>
      </c>
      <c r="I5121" s="292" t="n">
        <v>40908</v>
      </c>
      <c r="J5121" s="292" t="n"/>
      <c r="K5121" s="290" t="inlineStr">
        <is>
          <t>316.0 Misc. Power Plant Equipment</t>
        </is>
      </c>
      <c r="L5121" s="293" t="n"/>
      <c r="M5121" s="293" t="n"/>
      <c r="S5121" s="295">
        <f>FALSE()</f>
        <v/>
      </c>
      <c r="W5121" s="296" t="n"/>
      <c r="Z5121" s="295">
        <f>FALSE()</f>
        <v/>
      </c>
      <c r="AA5121" s="290" t="inlineStr">
        <is>
          <t>PUC</t>
        </is>
      </c>
    </row>
    <row r="5122" ht="15" customFormat="1" customHeight="1" s="290">
      <c r="A5122" s="290" t="n">
        <v>57</v>
      </c>
      <c r="B5122" s="290" t="n">
        <v>123</v>
      </c>
      <c r="C5122" s="278" t="inlineStr">
        <is>
          <t>Georgia Power Company</t>
        </is>
      </c>
      <c r="D5122" s="290" t="inlineStr">
        <is>
          <t>GA</t>
        </is>
      </c>
      <c r="F5122" s="290" t="n">
        <v>657</v>
      </c>
      <c r="G5122" s="290" t="inlineStr">
        <is>
          <t>Yates Unit 6</t>
        </is>
      </c>
      <c r="H5122" s="291" t="n">
        <v>311</v>
      </c>
      <c r="I5122" s="292" t="n">
        <v>43100</v>
      </c>
      <c r="J5122" s="292" t="n"/>
      <c r="K5122" s="290" t="n">
        <v>311</v>
      </c>
      <c r="L5122" s="293" t="n">
        <v>6182594</v>
      </c>
      <c r="M5122" s="293" t="n">
        <v>4579765</v>
      </c>
      <c r="N5122" s="293" t="n">
        <v>1707535</v>
      </c>
      <c r="R5122" s="290" t="n">
        <v>-0.0169</v>
      </c>
      <c r="S5122" s="295">
        <f>TRUE()</f>
        <v/>
      </c>
      <c r="T5122" s="290" t="n">
        <v>-104706</v>
      </c>
      <c r="V5122" s="290" t="n">
        <v>15.51</v>
      </c>
      <c r="W5122" s="296" t="n"/>
      <c r="X5122" s="290" t="n">
        <v>110119</v>
      </c>
      <c r="Y5122" s="290" t="n">
        <v>0.0178</v>
      </c>
      <c r="Z5122" s="295">
        <f>TRUE()</f>
        <v/>
      </c>
      <c r="AA5122" s="290" t="inlineStr">
        <is>
          <t>PUC</t>
        </is>
      </c>
    </row>
    <row r="5123" ht="15" customFormat="1" customHeight="1" s="290">
      <c r="A5123" s="290" t="n">
        <v>57</v>
      </c>
      <c r="B5123" s="290" t="n">
        <v>123</v>
      </c>
      <c r="C5123" s="278" t="inlineStr">
        <is>
          <t>Georgia Power Company</t>
        </is>
      </c>
      <c r="D5123" s="290" t="inlineStr">
        <is>
          <t>GA</t>
        </is>
      </c>
      <c r="F5123" s="290" t="n">
        <v>657</v>
      </c>
      <c r="G5123" s="290" t="inlineStr">
        <is>
          <t>Yates Unit 6</t>
        </is>
      </c>
      <c r="H5123" s="291" t="n">
        <v>312</v>
      </c>
      <c r="I5123" s="292" t="n">
        <v>43100</v>
      </c>
      <c r="J5123" s="292" t="n"/>
      <c r="K5123" s="290" t="n">
        <v>312</v>
      </c>
      <c r="L5123" s="293" t="n">
        <v>86535869</v>
      </c>
      <c r="M5123" s="293" t="n">
        <v>41121189</v>
      </c>
      <c r="N5123" s="293" t="n">
        <v>46870814</v>
      </c>
      <c r="R5123" s="290" t="n">
        <v>-0.0168</v>
      </c>
      <c r="S5123" s="295">
        <f>TRUE()</f>
        <v/>
      </c>
      <c r="T5123" s="290" t="n">
        <v>-1456135</v>
      </c>
      <c r="V5123" s="290" t="n">
        <v>15.44</v>
      </c>
      <c r="W5123" s="296" t="n"/>
      <c r="X5123" s="290" t="n">
        <v>3035021</v>
      </c>
      <c r="Y5123" s="290" t="n">
        <v>0.0351</v>
      </c>
      <c r="Z5123" s="295">
        <f>TRUE()</f>
        <v/>
      </c>
      <c r="AA5123" s="290" t="inlineStr">
        <is>
          <t>PUC</t>
        </is>
      </c>
    </row>
    <row r="5124" ht="15" customFormat="1" customHeight="1" s="290">
      <c r="A5124" s="290" t="n">
        <v>57</v>
      </c>
      <c r="B5124" s="290" t="n">
        <v>123</v>
      </c>
      <c r="C5124" s="278" t="inlineStr">
        <is>
          <t>Georgia Power Company</t>
        </is>
      </c>
      <c r="D5124" s="290" t="inlineStr">
        <is>
          <t>GA</t>
        </is>
      </c>
      <c r="F5124" s="290" t="n">
        <v>657</v>
      </c>
      <c r="G5124" s="290" t="inlineStr">
        <is>
          <t>Yates Unit 6</t>
        </is>
      </c>
      <c r="H5124" s="291" t="n">
        <v>314</v>
      </c>
      <c r="I5124" s="292" t="n">
        <v>43100</v>
      </c>
      <c r="J5124" s="292" t="n"/>
      <c r="K5124" s="290" t="n">
        <v>314</v>
      </c>
      <c r="L5124" s="293" t="n">
        <v>29142562</v>
      </c>
      <c r="M5124" s="293" t="n">
        <v>16817594</v>
      </c>
      <c r="N5124" s="293" t="n">
        <v>12770495</v>
      </c>
      <c r="R5124" s="290" t="n">
        <v>-0.0153</v>
      </c>
      <c r="S5124" s="295">
        <f>TRUE()</f>
        <v/>
      </c>
      <c r="T5124" s="290" t="n">
        <v>-445527</v>
      </c>
      <c r="V5124" s="290" t="n">
        <v>15.52</v>
      </c>
      <c r="W5124" s="296" t="n"/>
      <c r="X5124" s="290" t="n">
        <v>823007</v>
      </c>
      <c r="Y5124" s="290" t="n">
        <v>0.0282</v>
      </c>
      <c r="Z5124" s="295">
        <f>TRUE()</f>
        <v/>
      </c>
      <c r="AA5124" s="290" t="inlineStr">
        <is>
          <t>PUC</t>
        </is>
      </c>
    </row>
    <row r="5125" ht="15" customFormat="1" customHeight="1" s="290">
      <c r="A5125" s="290" t="n">
        <v>57</v>
      </c>
      <c r="B5125" s="290" t="n">
        <v>123</v>
      </c>
      <c r="C5125" s="278" t="inlineStr">
        <is>
          <t>Georgia Power Company</t>
        </is>
      </c>
      <c r="D5125" s="290" t="inlineStr">
        <is>
          <t>GA</t>
        </is>
      </c>
      <c r="F5125" s="290" t="n">
        <v>657</v>
      </c>
      <c r="G5125" s="290" t="inlineStr">
        <is>
          <t>Yates Unit 6</t>
        </is>
      </c>
      <c r="H5125" s="291" t="n">
        <v>315</v>
      </c>
      <c r="I5125" s="292" t="n">
        <v>43100</v>
      </c>
      <c r="J5125" s="292" t="n"/>
      <c r="K5125" s="290" t="n">
        <v>315</v>
      </c>
      <c r="L5125" s="293" t="n">
        <v>4146027</v>
      </c>
      <c r="M5125" s="293" t="n">
        <v>2597784</v>
      </c>
      <c r="N5125" s="293" t="n">
        <v>1660874</v>
      </c>
      <c r="R5125" s="290" t="n">
        <v>-0.0272</v>
      </c>
      <c r="S5125" s="295">
        <f>TRUE()</f>
        <v/>
      </c>
      <c r="T5125" s="290" t="n">
        <v>-112631</v>
      </c>
      <c r="V5125" s="290" t="n">
        <v>15.14</v>
      </c>
      <c r="W5125" s="296" t="n"/>
      <c r="X5125" s="290" t="n">
        <v>109718</v>
      </c>
      <c r="Y5125" s="290" t="n">
        <v>0.0265</v>
      </c>
      <c r="Z5125" s="295">
        <f>TRUE()</f>
        <v/>
      </c>
      <c r="AA5125" s="290" t="inlineStr">
        <is>
          <t>PUC</t>
        </is>
      </c>
    </row>
    <row r="5126" ht="15" customFormat="1" customHeight="1" s="290">
      <c r="A5126" s="290" t="n">
        <v>57</v>
      </c>
      <c r="B5126" s="290" t="n">
        <v>123</v>
      </c>
      <c r="C5126" s="278" t="inlineStr">
        <is>
          <t>Georgia Power Company</t>
        </is>
      </c>
      <c r="D5126" s="290" t="inlineStr">
        <is>
          <t>GA</t>
        </is>
      </c>
      <c r="F5126" s="290" t="n">
        <v>657</v>
      </c>
      <c r="G5126" s="290" t="inlineStr">
        <is>
          <t>Yates Unit 6</t>
        </is>
      </c>
      <c r="H5126" s="291" t="n">
        <v>316</v>
      </c>
      <c r="I5126" s="292" t="n">
        <v>43100</v>
      </c>
      <c r="J5126" s="292" t="n"/>
      <c r="K5126" s="290" t="n">
        <v>316</v>
      </c>
      <c r="L5126" s="293" t="n">
        <v>7561</v>
      </c>
      <c r="M5126" s="293" t="n">
        <v>1914</v>
      </c>
      <c r="N5126" s="293" t="n">
        <v>5762</v>
      </c>
      <c r="R5126" s="290" t="n">
        <v>-0.0152</v>
      </c>
      <c r="S5126" s="295">
        <f>TRUE()</f>
        <v/>
      </c>
      <c r="T5126" s="290" t="n">
        <v>-115</v>
      </c>
      <c r="V5126" s="290" t="n">
        <v>15.67</v>
      </c>
      <c r="W5126" s="296" t="n"/>
      <c r="X5126" s="290" t="n">
        <v>368</v>
      </c>
      <c r="Y5126" s="290" t="n">
        <v>0.0487</v>
      </c>
      <c r="Z5126" s="295">
        <f>TRUE()</f>
        <v/>
      </c>
      <c r="AA5126" s="290" t="inlineStr">
        <is>
          <t>PUC</t>
        </is>
      </c>
    </row>
    <row r="5127" ht="15" customFormat="1" customHeight="1" s="290">
      <c r="A5127" s="290" t="n">
        <v>57</v>
      </c>
      <c r="B5127" s="290" t="n">
        <v>123</v>
      </c>
      <c r="C5127" s="278" t="inlineStr">
        <is>
          <t>Georgia Power Company</t>
        </is>
      </c>
      <c r="D5127" s="290" t="inlineStr">
        <is>
          <t>GA</t>
        </is>
      </c>
      <c r="F5127" s="290" t="n">
        <v>657</v>
      </c>
      <c r="G5127" s="290" t="inlineStr">
        <is>
          <t>Yates Unit 7</t>
        </is>
      </c>
      <c r="H5127" s="291" t="n">
        <v>311</v>
      </c>
      <c r="I5127" s="292" t="n">
        <v>40908</v>
      </c>
      <c r="J5127" s="292" t="n"/>
      <c r="K5127" s="290" t="inlineStr">
        <is>
          <t>311.0 Structures and Improvements</t>
        </is>
      </c>
      <c r="L5127" s="293" t="n">
        <v>10511174</v>
      </c>
      <c r="M5127" s="293" t="n">
        <v>6956351</v>
      </c>
      <c r="N5127" s="293" t="n">
        <v>4815071</v>
      </c>
      <c r="P5127" s="290" t="inlineStr">
        <is>
          <t>Fore</t>
        </is>
      </c>
      <c r="Q5127" s="290" t="n">
        <v>62</v>
      </c>
      <c r="R5127" s="315" t="n">
        <v>0.12</v>
      </c>
      <c r="S5127" s="295">
        <f>FALSE()</f>
        <v/>
      </c>
      <c r="T5127" s="293" t="n">
        <v>1260247</v>
      </c>
      <c r="V5127" s="290" t="n">
        <v>25.07</v>
      </c>
      <c r="W5127" s="296" t="n"/>
      <c r="X5127" s="293" t="n">
        <v>192065</v>
      </c>
      <c r="Y5127" s="315" t="n">
        <v>0.0183</v>
      </c>
      <c r="Z5127" s="295">
        <f>FALSE()</f>
        <v/>
      </c>
      <c r="AA5127" s="290" t="inlineStr">
        <is>
          <t>PUC</t>
        </is>
      </c>
    </row>
    <row r="5128" ht="15" customFormat="1" customHeight="1" s="290">
      <c r="A5128" s="290" t="n">
        <v>57</v>
      </c>
      <c r="B5128" s="290" t="n">
        <v>123</v>
      </c>
      <c r="C5128" s="278" t="inlineStr">
        <is>
          <t>Georgia Power Company</t>
        </is>
      </c>
      <c r="D5128" s="290" t="inlineStr">
        <is>
          <t>GA</t>
        </is>
      </c>
      <c r="F5128" s="290" t="n">
        <v>657</v>
      </c>
      <c r="G5128" s="290" t="inlineStr">
        <is>
          <t>Yates Unit 7</t>
        </is>
      </c>
      <c r="H5128" s="291" t="n">
        <v>312</v>
      </c>
      <c r="I5128" s="292" t="n">
        <v>40908</v>
      </c>
      <c r="J5128" s="292" t="n"/>
      <c r="K5128" s="290" t="inlineStr">
        <is>
          <t>312.0 Boiler Plant Equipment</t>
        </is>
      </c>
      <c r="L5128" s="293" t="n">
        <v>72586347</v>
      </c>
      <c r="M5128" s="293" t="n">
        <v>39242382</v>
      </c>
      <c r="N5128" s="293" t="n">
        <v>42018049</v>
      </c>
      <c r="P5128" s="290" t="inlineStr">
        <is>
          <t>Fore</t>
        </is>
      </c>
      <c r="Q5128" s="290" t="n">
        <v>48.7</v>
      </c>
      <c r="R5128" s="315" t="n">
        <v>0.12</v>
      </c>
      <c r="S5128" s="295">
        <f>FALSE()</f>
        <v/>
      </c>
      <c r="T5128" s="293" t="n">
        <v>8674084</v>
      </c>
      <c r="V5128" s="290" t="n">
        <v>25</v>
      </c>
      <c r="W5128" s="296" t="n"/>
      <c r="X5128" s="293" t="n">
        <v>1680722</v>
      </c>
      <c r="Y5128" s="315" t="n">
        <v>0.0232</v>
      </c>
      <c r="Z5128" s="295">
        <f>FALSE()</f>
        <v/>
      </c>
      <c r="AA5128" s="290" t="inlineStr">
        <is>
          <t>PUC</t>
        </is>
      </c>
    </row>
    <row r="5129" ht="15" customFormat="1" customHeight="1" s="290">
      <c r="A5129" s="290" t="n">
        <v>57</v>
      </c>
      <c r="B5129" s="290" t="n">
        <v>123</v>
      </c>
      <c r="C5129" s="278" t="inlineStr">
        <is>
          <t>Georgia Power Company</t>
        </is>
      </c>
      <c r="D5129" s="290" t="inlineStr">
        <is>
          <t>GA</t>
        </is>
      </c>
      <c r="F5129" s="290" t="n">
        <v>657</v>
      </c>
      <c r="G5129" s="290" t="inlineStr">
        <is>
          <t>Yates Unit 7</t>
        </is>
      </c>
      <c r="H5129" s="291" t="n">
        <v>314</v>
      </c>
      <c r="I5129" s="292" t="n">
        <v>40908</v>
      </c>
      <c r="J5129" s="292" t="n"/>
      <c r="K5129" s="290" t="inlineStr">
        <is>
          <t>314.0 Turbogenerator Units</t>
        </is>
      </c>
      <c r="L5129" s="293" t="n">
        <v>32464319</v>
      </c>
      <c r="M5129" s="293" t="n">
        <v>18859461</v>
      </c>
      <c r="N5129" s="293" t="n">
        <v>17510105</v>
      </c>
      <c r="P5129" s="290" t="inlineStr">
        <is>
          <t>Fore</t>
        </is>
      </c>
      <c r="Q5129" s="290" t="n">
        <v>52.2</v>
      </c>
      <c r="R5129" s="315" t="n">
        <v>0.12</v>
      </c>
      <c r="S5129" s="295">
        <f>FALSE()</f>
        <v/>
      </c>
      <c r="T5129" s="293" t="n">
        <v>3905248</v>
      </c>
      <c r="V5129" s="290" t="n">
        <v>24.9</v>
      </c>
      <c r="W5129" s="296" t="n"/>
      <c r="X5129" s="293" t="n">
        <v>703217</v>
      </c>
      <c r="Y5129" s="315" t="n">
        <v>0.0217</v>
      </c>
      <c r="Z5129" s="295">
        <f>FALSE()</f>
        <v/>
      </c>
      <c r="AA5129" s="290" t="inlineStr">
        <is>
          <t>PUC</t>
        </is>
      </c>
    </row>
    <row r="5130" ht="15" customFormat="1" customHeight="1" s="290">
      <c r="A5130" s="290" t="n">
        <v>57</v>
      </c>
      <c r="B5130" s="290" t="n">
        <v>123</v>
      </c>
      <c r="C5130" s="278" t="inlineStr">
        <is>
          <t>Georgia Power Company</t>
        </is>
      </c>
      <c r="D5130" s="290" t="inlineStr">
        <is>
          <t>GA</t>
        </is>
      </c>
      <c r="F5130" s="290" t="n">
        <v>657</v>
      </c>
      <c r="G5130" s="290" t="inlineStr">
        <is>
          <t>Yates Unit 7</t>
        </is>
      </c>
      <c r="H5130" s="291" t="n">
        <v>315</v>
      </c>
      <c r="I5130" s="292" t="n">
        <v>40908</v>
      </c>
      <c r="J5130" s="292" t="n"/>
      <c r="K5130" s="290" t="inlineStr">
        <is>
          <t>315.0 Accessory Electric Equipment</t>
        </is>
      </c>
      <c r="L5130" s="293" t="n">
        <v>5639993</v>
      </c>
      <c r="M5130" s="293" t="n">
        <v>3664769</v>
      </c>
      <c r="N5130" s="293" t="n">
        <v>2648225</v>
      </c>
      <c r="P5130" s="290" t="inlineStr">
        <is>
          <t>Fore</t>
        </is>
      </c>
      <c r="Q5130" s="290" t="n">
        <v>60.7</v>
      </c>
      <c r="R5130" s="315" t="n">
        <v>0.119</v>
      </c>
      <c r="S5130" s="295">
        <f>FALSE()</f>
        <v/>
      </c>
      <c r="T5130" s="293" t="n">
        <v>673000</v>
      </c>
      <c r="V5130" s="290" t="n">
        <v>25.18</v>
      </c>
      <c r="W5130" s="296" t="n"/>
      <c r="X5130" s="293" t="n">
        <v>105172</v>
      </c>
      <c r="Y5130" s="315" t="n">
        <v>0.0186</v>
      </c>
      <c r="Z5130" s="295">
        <f>FALSE()</f>
        <v/>
      </c>
      <c r="AA5130" s="290" t="inlineStr">
        <is>
          <t>PUC</t>
        </is>
      </c>
    </row>
    <row r="5131" ht="15" customFormat="1" customHeight="1" s="290">
      <c r="A5131" s="290" t="n">
        <v>57</v>
      </c>
      <c r="B5131" s="290" t="n">
        <v>123</v>
      </c>
      <c r="C5131" s="278" t="inlineStr">
        <is>
          <t>Georgia Power Company</t>
        </is>
      </c>
      <c r="D5131" s="290" t="inlineStr">
        <is>
          <t>GA</t>
        </is>
      </c>
      <c r="F5131" s="290" t="n">
        <v>657</v>
      </c>
      <c r="G5131" s="290" t="inlineStr">
        <is>
          <t>Yates Unit 7</t>
        </is>
      </c>
      <c r="H5131" s="291" t="n">
        <v>316</v>
      </c>
      <c r="I5131" s="292" t="n">
        <v>40908</v>
      </c>
      <c r="J5131" s="292" t="n"/>
      <c r="K5131" s="290" t="inlineStr">
        <is>
          <t>316.0 Misc. Power Plant Equipment</t>
        </is>
      </c>
      <c r="L5131" s="293" t="n"/>
      <c r="M5131" s="293" t="n"/>
      <c r="S5131" s="295">
        <f>FALSE()</f>
        <v/>
      </c>
      <c r="W5131" s="296" t="n"/>
      <c r="Z5131" s="295">
        <f>FALSE()</f>
        <v/>
      </c>
      <c r="AA5131" s="290" t="inlineStr">
        <is>
          <t>PUC</t>
        </is>
      </c>
    </row>
    <row r="5132" ht="15" customFormat="1" customHeight="1" s="290">
      <c r="A5132" s="290" t="n">
        <v>57</v>
      </c>
      <c r="B5132" s="290" t="n">
        <v>123</v>
      </c>
      <c r="C5132" s="278" t="inlineStr">
        <is>
          <t>Georgia Power Company</t>
        </is>
      </c>
      <c r="D5132" s="290" t="inlineStr">
        <is>
          <t>GA</t>
        </is>
      </c>
      <c r="F5132" s="290" t="n">
        <v>657</v>
      </c>
      <c r="G5132" s="290" t="inlineStr">
        <is>
          <t>Yates Unit 7</t>
        </is>
      </c>
      <c r="H5132" s="291" t="n">
        <v>311</v>
      </c>
      <c r="I5132" s="292" t="n">
        <v>43100</v>
      </c>
      <c r="J5132" s="292" t="n"/>
      <c r="K5132" s="290" t="n">
        <v>311</v>
      </c>
      <c r="L5132" s="293" t="n">
        <v>10511174</v>
      </c>
      <c r="M5132" s="293" t="n">
        <v>7976124</v>
      </c>
      <c r="N5132" s="293" t="n">
        <v>2715344</v>
      </c>
      <c r="R5132" s="290" t="n">
        <v>-0.0172</v>
      </c>
      <c r="S5132" s="295">
        <f>TRUE()</f>
        <v/>
      </c>
      <c r="T5132" s="290" t="n">
        <v>-180293</v>
      </c>
      <c r="V5132" s="290" t="n">
        <v>15.5</v>
      </c>
      <c r="W5132" s="296" t="n"/>
      <c r="X5132" s="290" t="n">
        <v>175166</v>
      </c>
      <c r="Y5132" s="290" t="n">
        <v>0.0167</v>
      </c>
      <c r="Z5132" s="295">
        <f>TRUE()</f>
        <v/>
      </c>
      <c r="AA5132" s="290" t="inlineStr">
        <is>
          <t>PUC</t>
        </is>
      </c>
    </row>
    <row r="5133" ht="15" customFormat="1" customHeight="1" s="290">
      <c r="A5133" s="290" t="n">
        <v>57</v>
      </c>
      <c r="B5133" s="290" t="n">
        <v>123</v>
      </c>
      <c r="C5133" s="278" t="inlineStr">
        <is>
          <t>Georgia Power Company</t>
        </is>
      </c>
      <c r="D5133" s="290" t="inlineStr">
        <is>
          <t>GA</t>
        </is>
      </c>
      <c r="F5133" s="290" t="n">
        <v>657</v>
      </c>
      <c r="G5133" s="290" t="inlineStr">
        <is>
          <t>Yates Unit 7</t>
        </is>
      </c>
      <c r="H5133" s="291" t="n">
        <v>312</v>
      </c>
      <c r="I5133" s="292" t="n">
        <v>43100</v>
      </c>
      <c r="J5133" s="292" t="n"/>
      <c r="K5133" s="290" t="n">
        <v>312</v>
      </c>
      <c r="L5133" s="293" t="n">
        <v>81312096</v>
      </c>
      <c r="M5133" s="293" t="n">
        <v>40465032</v>
      </c>
      <c r="N5133" s="293" t="n">
        <v>42253680</v>
      </c>
      <c r="R5133" s="290" t="n">
        <v>-0.0173</v>
      </c>
      <c r="S5133" s="295">
        <f>TRUE()</f>
        <v/>
      </c>
      <c r="T5133" s="290" t="n">
        <v>-1406616</v>
      </c>
      <c r="V5133" s="290" t="n">
        <v>15.42</v>
      </c>
      <c r="W5133" s="296" t="n"/>
      <c r="X5133" s="290" t="n">
        <v>2740386</v>
      </c>
      <c r="Y5133" s="290" t="n">
        <v>0.0337</v>
      </c>
      <c r="Z5133" s="295">
        <f>TRUE()</f>
        <v/>
      </c>
      <c r="AA5133" s="290" t="inlineStr">
        <is>
          <t>PUC</t>
        </is>
      </c>
    </row>
    <row r="5134" ht="15" customFormat="1" customHeight="1" s="290">
      <c r="A5134" s="290" t="n">
        <v>57</v>
      </c>
      <c r="B5134" s="290" t="n">
        <v>123</v>
      </c>
      <c r="C5134" s="278" t="inlineStr">
        <is>
          <t>Georgia Power Company</t>
        </is>
      </c>
      <c r="D5134" s="290" t="inlineStr">
        <is>
          <t>GA</t>
        </is>
      </c>
      <c r="F5134" s="290" t="n">
        <v>657</v>
      </c>
      <c r="G5134" s="290" t="inlineStr">
        <is>
          <t>Yates Unit 7</t>
        </is>
      </c>
      <c r="H5134" s="291" t="n">
        <v>314</v>
      </c>
      <c r="I5134" s="292" t="n">
        <v>43100</v>
      </c>
      <c r="J5134" s="292" t="n"/>
      <c r="K5134" s="290" t="n">
        <v>314</v>
      </c>
      <c r="L5134" s="293" t="n">
        <v>32198843</v>
      </c>
      <c r="M5134" s="293" t="n">
        <v>20769667</v>
      </c>
      <c r="N5134" s="293" t="n">
        <v>11949936</v>
      </c>
      <c r="R5134" s="290" t="n">
        <v>-0.0162</v>
      </c>
      <c r="S5134" s="295">
        <f>TRUE()</f>
        <v/>
      </c>
      <c r="T5134" s="290" t="n">
        <v>-520760</v>
      </c>
      <c r="V5134" s="290" t="n">
        <v>15.47</v>
      </c>
      <c r="W5134" s="296" t="n"/>
      <c r="X5134" s="290" t="n">
        <v>772528</v>
      </c>
      <c r="Y5134" s="290" t="n">
        <v>0.024</v>
      </c>
      <c r="Z5134" s="295">
        <f>TRUE()</f>
        <v/>
      </c>
      <c r="AA5134" s="290" t="inlineStr">
        <is>
          <t>PUC</t>
        </is>
      </c>
    </row>
    <row r="5135" ht="15" customFormat="1" customHeight="1" s="290">
      <c r="A5135" s="290" t="n">
        <v>57</v>
      </c>
      <c r="B5135" s="290" t="n">
        <v>123</v>
      </c>
      <c r="C5135" s="278" t="inlineStr">
        <is>
          <t>Georgia Power Company</t>
        </is>
      </c>
      <c r="D5135" s="290" t="inlineStr">
        <is>
          <t>GA</t>
        </is>
      </c>
      <c r="F5135" s="290" t="n">
        <v>657</v>
      </c>
      <c r="G5135" s="290" t="inlineStr">
        <is>
          <t>Yates Unit 7</t>
        </is>
      </c>
      <c r="H5135" s="291" t="n">
        <v>315</v>
      </c>
      <c r="I5135" s="292" t="n">
        <v>43100</v>
      </c>
      <c r="J5135" s="292" t="n"/>
      <c r="K5135" s="290" t="n">
        <v>315</v>
      </c>
      <c r="L5135" s="293" t="n">
        <v>5863057</v>
      </c>
      <c r="M5135" s="293" t="n">
        <v>4165428</v>
      </c>
      <c r="N5135" s="293" t="n">
        <v>1884068</v>
      </c>
      <c r="R5135" s="290" t="n">
        <v>-0.0318</v>
      </c>
      <c r="S5135" s="295">
        <f>TRUE()</f>
        <v/>
      </c>
      <c r="T5135" s="290" t="n">
        <v>-186439</v>
      </c>
      <c r="V5135" s="290" t="n">
        <v>14.93</v>
      </c>
      <c r="W5135" s="296" t="n"/>
      <c r="X5135" s="290" t="n">
        <v>126163</v>
      </c>
      <c r="Y5135" s="290" t="n">
        <v>0.0215</v>
      </c>
      <c r="Z5135" s="295">
        <f>TRUE()</f>
        <v/>
      </c>
      <c r="AA5135" s="290" t="inlineStr">
        <is>
          <t>PUC</t>
        </is>
      </c>
    </row>
    <row r="5136" ht="15" customFormat="1" customHeight="1" s="290">
      <c r="A5136" s="290" t="n">
        <v>57</v>
      </c>
      <c r="B5136" s="290" t="n">
        <v>123</v>
      </c>
      <c r="C5136" s="278" t="inlineStr">
        <is>
          <t>Georgia Power Company</t>
        </is>
      </c>
      <c r="D5136" s="290" t="inlineStr">
        <is>
          <t>GA</t>
        </is>
      </c>
      <c r="F5136" s="290" t="n">
        <v>657</v>
      </c>
      <c r="G5136" s="290" t="inlineStr">
        <is>
          <t>Yates Unit 7</t>
        </is>
      </c>
      <c r="H5136" s="291" t="n">
        <v>316</v>
      </c>
      <c r="I5136" s="292" t="n">
        <v>43100</v>
      </c>
      <c r="J5136" s="292" t="n"/>
      <c r="K5136" s="290" t="n">
        <v>316</v>
      </c>
      <c r="L5136" s="293" t="n">
        <v>5256</v>
      </c>
      <c r="M5136" s="293" t="n">
        <v>1361</v>
      </c>
      <c r="N5136" s="293" t="n">
        <v>3976</v>
      </c>
      <c r="R5136" s="290" t="n">
        <v>-0.0153</v>
      </c>
      <c r="S5136" s="295">
        <f>TRUE()</f>
        <v/>
      </c>
      <c r="T5136" s="290" t="n">
        <v>-81</v>
      </c>
      <c r="V5136" s="290" t="n">
        <v>15.67</v>
      </c>
      <c r="W5136" s="296" t="n"/>
      <c r="X5136" s="290" t="n">
        <v>254</v>
      </c>
      <c r="Y5136" s="290" t="n">
        <v>0.0483</v>
      </c>
      <c r="Z5136" s="295">
        <f>TRUE()</f>
        <v/>
      </c>
      <c r="AA5136" s="290" t="inlineStr">
        <is>
          <t>PUC</t>
        </is>
      </c>
    </row>
    <row r="5137" ht="15" customFormat="1" customHeight="1" s="290">
      <c r="A5137" s="290" t="n">
        <v>122</v>
      </c>
      <c r="B5137" s="290" t="n">
        <v>226</v>
      </c>
      <c r="C5137" s="278" t="inlineStr">
        <is>
          <t>NorthWestern Corporation</t>
        </is>
      </c>
      <c r="D5137" s="290" t="inlineStr">
        <is>
          <t>MT</t>
        </is>
      </c>
      <c r="F5137" s="290" t="n">
        <v>8880</v>
      </c>
      <c r="G5137" s="290" t="inlineStr">
        <is>
          <t>Yellowstone Park</t>
        </is>
      </c>
      <c r="H5137" s="291" t="inlineStr">
        <is>
          <t>340.00</t>
        </is>
      </c>
      <c r="I5137" s="292" t="n">
        <v>43100</v>
      </c>
      <c r="K5137" s="455" t="inlineStr">
        <is>
          <t xml:space="preserve">340.00    Land and Land Rights </t>
        </is>
      </c>
      <c r="L5137" s="436" t="inlineStr">
        <is>
          <t>-</t>
        </is>
      </c>
      <c r="M5137" s="324" t="n"/>
      <c r="Q5137" s="350" t="n"/>
      <c r="R5137" s="350" t="n"/>
      <c r="S5137" s="295">
        <f>FALSE()</f>
        <v/>
      </c>
      <c r="V5137" s="350" t="n"/>
      <c r="W5137" s="296" t="n"/>
      <c r="Y5137" s="350" t="n"/>
      <c r="Z5137" s="295">
        <f>FALSE()</f>
        <v/>
      </c>
      <c r="AA5137" s="290" t="inlineStr">
        <is>
          <t>PUC</t>
        </is>
      </c>
    </row>
    <row r="5138" ht="15" customFormat="1" customHeight="1" s="290">
      <c r="A5138" s="290" t="n">
        <v>122</v>
      </c>
      <c r="B5138" s="290" t="n">
        <v>226</v>
      </c>
      <c r="C5138" s="278" t="inlineStr">
        <is>
          <t>NorthWestern Corporation</t>
        </is>
      </c>
      <c r="D5138" s="290" t="inlineStr">
        <is>
          <t>MT</t>
        </is>
      </c>
      <c r="F5138" s="290" t="n">
        <v>8880</v>
      </c>
      <c r="G5138" s="290" t="inlineStr">
        <is>
          <t>Yellowstone Park</t>
        </is>
      </c>
      <c r="H5138" s="291" t="inlineStr">
        <is>
          <t>341.00</t>
        </is>
      </c>
      <c r="I5138" s="292" t="n">
        <v>43100</v>
      </c>
      <c r="K5138" s="455" t="inlineStr">
        <is>
          <t>341.00    Structures and Improvements</t>
        </is>
      </c>
      <c r="L5138" s="395" t="n">
        <v>19232</v>
      </c>
      <c r="M5138" s="395" t="n">
        <v>15381</v>
      </c>
      <c r="Q5138" s="377" t="n">
        <v>25</v>
      </c>
      <c r="R5138" s="394" t="n">
        <v>0.0008</v>
      </c>
      <c r="S5138" s="295">
        <f>FALSE()</f>
        <v/>
      </c>
      <c r="V5138" s="323" t="n">
        <v>7.58</v>
      </c>
      <c r="W5138" s="296" t="n"/>
      <c r="Y5138" s="394" t="n">
        <v>0.0322</v>
      </c>
      <c r="Z5138" s="295">
        <f>FALSE()</f>
        <v/>
      </c>
      <c r="AA5138" s="290" t="inlineStr">
        <is>
          <t>PUC</t>
        </is>
      </c>
    </row>
    <row r="5139" ht="15" customFormat="1" customHeight="1" s="290">
      <c r="A5139" s="290" t="n">
        <v>122</v>
      </c>
      <c r="B5139" s="290" t="n">
        <v>226</v>
      </c>
      <c r="C5139" s="278" t="inlineStr">
        <is>
          <t>NorthWestern Corporation</t>
        </is>
      </c>
      <c r="D5139" s="290" t="inlineStr">
        <is>
          <t>MT</t>
        </is>
      </c>
      <c r="F5139" s="290" t="n">
        <v>8880</v>
      </c>
      <c r="G5139" s="290" t="inlineStr">
        <is>
          <t>Yellowstone Park</t>
        </is>
      </c>
      <c r="H5139" s="291" t="inlineStr">
        <is>
          <t>342.00</t>
        </is>
      </c>
      <c r="I5139" s="292" t="n">
        <v>43100</v>
      </c>
      <c r="K5139" s="490" t="inlineStr">
        <is>
          <t>342.00    Fuel Holders and Accessories</t>
        </is>
      </c>
      <c r="L5139" s="395" t="n">
        <v>112084</v>
      </c>
      <c r="M5139" s="393" t="n">
        <v>123147</v>
      </c>
      <c r="Q5139" s="380" t="n">
        <v>28.43</v>
      </c>
      <c r="R5139" s="394" t="n"/>
      <c r="S5139" s="295">
        <f>FALSE()</f>
        <v/>
      </c>
      <c r="V5139" s="528" t="n">
        <v>1</v>
      </c>
      <c r="W5139" s="296" t="n"/>
      <c r="Y5139" s="394" t="n"/>
      <c r="Z5139" s="295">
        <f>FALSE()</f>
        <v/>
      </c>
      <c r="AA5139" s="290" t="inlineStr">
        <is>
          <t>PUC</t>
        </is>
      </c>
    </row>
    <row r="5140" ht="15" customFormat="1" customHeight="1" s="290">
      <c r="A5140" s="290" t="n">
        <v>122</v>
      </c>
      <c r="B5140" s="290" t="n">
        <v>226</v>
      </c>
      <c r="C5140" s="278" t="inlineStr">
        <is>
          <t>NorthWestern Corporation</t>
        </is>
      </c>
      <c r="D5140" s="290" t="inlineStr">
        <is>
          <t>MT</t>
        </is>
      </c>
      <c r="F5140" s="290" t="n">
        <v>8880</v>
      </c>
      <c r="G5140" s="290" t="inlineStr">
        <is>
          <t>Yellowstone Park</t>
        </is>
      </c>
      <c r="H5140" s="291" t="inlineStr">
        <is>
          <t>343.00</t>
        </is>
      </c>
      <c r="I5140" s="292" t="n">
        <v>43100</v>
      </c>
      <c r="K5140" s="490" t="inlineStr">
        <is>
          <t>343.00    Prime Movers</t>
        </is>
      </c>
      <c r="L5140" s="324" t="n"/>
      <c r="M5140" s="324" t="n"/>
      <c r="Q5140" s="380" t="n"/>
      <c r="R5140" s="396" t="n">
        <v>-0.0023</v>
      </c>
      <c r="S5140" s="295">
        <f>FALSE()</f>
        <v/>
      </c>
      <c r="V5140" s="528" t="n"/>
      <c r="W5140" s="296" t="n"/>
      <c r="Y5140" s="396" t="n">
        <v>-0.0464</v>
      </c>
      <c r="Z5140" s="295">
        <f>FALSE()</f>
        <v/>
      </c>
      <c r="AA5140" s="290" t="inlineStr">
        <is>
          <t>PUC</t>
        </is>
      </c>
    </row>
    <row r="5141" ht="15" customFormat="1" customHeight="1" s="290">
      <c r="A5141" s="290" t="n">
        <v>122</v>
      </c>
      <c r="B5141" s="290" t="n">
        <v>226</v>
      </c>
      <c r="C5141" s="278" t="inlineStr">
        <is>
          <t>NorthWestern Corporation</t>
        </is>
      </c>
      <c r="D5141" s="290" t="inlineStr">
        <is>
          <t>MT</t>
        </is>
      </c>
      <c r="F5141" s="290" t="n">
        <v>8880</v>
      </c>
      <c r="G5141" s="290" t="inlineStr">
        <is>
          <t>Yellowstone Park</t>
        </is>
      </c>
      <c r="H5141" s="291" t="inlineStr">
        <is>
          <t>344.00</t>
        </is>
      </c>
      <c r="I5141" s="292" t="n">
        <v>43100</v>
      </c>
      <c r="K5141" s="368" t="inlineStr">
        <is>
          <t>344.00 Generators</t>
        </is>
      </c>
      <c r="L5141" s="395" t="n">
        <v>2856090</v>
      </c>
      <c r="M5141" s="395" t="n">
        <v>2416055</v>
      </c>
      <c r="Q5141" s="377" t="n">
        <v>33.14</v>
      </c>
      <c r="R5141" s="394" t="n">
        <v>0.0011</v>
      </c>
      <c r="S5141" s="295">
        <f>FALSE()</f>
        <v/>
      </c>
      <c r="V5141" s="323" t="n">
        <v>8.529999999999999</v>
      </c>
      <c r="W5141" s="296" t="n"/>
      <c r="Y5141" s="394" t="n">
        <v>0.0228</v>
      </c>
      <c r="Z5141" s="295">
        <f>FALSE()</f>
        <v/>
      </c>
      <c r="AA5141" s="290" t="inlineStr">
        <is>
          <t>PUC</t>
        </is>
      </c>
    </row>
    <row r="5142" ht="15" customFormat="1" customHeight="1" s="290">
      <c r="A5142" s="290" t="n">
        <v>122</v>
      </c>
      <c r="B5142" s="290" t="n">
        <v>226</v>
      </c>
      <c r="C5142" s="278" t="inlineStr">
        <is>
          <t>NorthWestern Corporation</t>
        </is>
      </c>
      <c r="D5142" s="290" t="inlineStr">
        <is>
          <t>MT</t>
        </is>
      </c>
      <c r="F5142" s="290" t="n">
        <v>8880</v>
      </c>
      <c r="G5142" s="290" t="inlineStr">
        <is>
          <t>Yellowstone Park</t>
        </is>
      </c>
      <c r="H5142" s="291" t="inlineStr">
        <is>
          <t>345.00</t>
        </is>
      </c>
      <c r="I5142" s="292" t="n">
        <v>43100</v>
      </c>
      <c r="K5142" s="368" t="inlineStr">
        <is>
          <t>345.00 Accessory Electric Equipment</t>
        </is>
      </c>
      <c r="L5142" s="395" t="n">
        <v>799262</v>
      </c>
      <c r="M5142" s="393" t="n">
        <v>194920</v>
      </c>
      <c r="Q5142" s="377" t="n">
        <v>28.12</v>
      </c>
      <c r="R5142" s="394" t="n">
        <v>0.007900000000000001</v>
      </c>
      <c r="S5142" s="295">
        <f>FALSE()</f>
        <v/>
      </c>
      <c r="V5142" s="323" t="n">
        <v>19.16</v>
      </c>
      <c r="W5142" s="296" t="n"/>
      <c r="Y5142" s="394" t="n">
        <v>0.0342</v>
      </c>
      <c r="Z5142" s="295">
        <f>FALSE()</f>
        <v/>
      </c>
      <c r="AA5142" s="290" t="inlineStr">
        <is>
          <t>PUC</t>
        </is>
      </c>
    </row>
    <row r="5143" ht="15" customFormat="1" customHeight="1" s="290">
      <c r="A5143" s="290" t="n">
        <v>122</v>
      </c>
      <c r="B5143" s="290" t="n">
        <v>226</v>
      </c>
      <c r="C5143" s="278" t="inlineStr">
        <is>
          <t>NorthWestern Corporation</t>
        </is>
      </c>
      <c r="D5143" s="290" t="inlineStr">
        <is>
          <t>MT</t>
        </is>
      </c>
      <c r="F5143" s="290" t="n">
        <v>8880</v>
      </c>
      <c r="G5143" s="290" t="inlineStr">
        <is>
          <t>Yellowstone Park</t>
        </is>
      </c>
      <c r="H5143" s="291" t="inlineStr">
        <is>
          <t>346.00</t>
        </is>
      </c>
      <c r="I5143" s="292" t="n">
        <v>43100</v>
      </c>
      <c r="K5143" s="350" t="inlineStr">
        <is>
          <t>346.00 Miscellaneous Power Plant Equipment</t>
        </is>
      </c>
      <c r="L5143" s="395" t="n">
        <v>7268</v>
      </c>
      <c r="M5143" s="395" t="n">
        <v>6740</v>
      </c>
      <c r="Q5143" s="380" t="n">
        <v>34.95</v>
      </c>
      <c r="R5143" s="396" t="n">
        <v>0.0009</v>
      </c>
      <c r="S5143" s="295">
        <f>FALSE()</f>
        <v/>
      </c>
      <c r="V5143" s="335" t="n">
        <v>6.5</v>
      </c>
      <c r="W5143" s="296" t="n"/>
      <c r="Y5143" s="396" t="n">
        <v>0.018</v>
      </c>
      <c r="Z5143" s="295">
        <f>FALSE()</f>
        <v/>
      </c>
      <c r="AA5143" s="290" t="inlineStr">
        <is>
          <t>PUC</t>
        </is>
      </c>
    </row>
    <row r="5144" ht="15" customFormat="1" customHeight="1" s="290">
      <c r="A5144" s="290" t="n">
        <v>122</v>
      </c>
      <c r="B5144" s="290" t="n">
        <v>226</v>
      </c>
      <c r="C5144" s="278" t="inlineStr">
        <is>
          <t>NorthWestern Corporation</t>
        </is>
      </c>
      <c r="D5144" s="290" t="inlineStr">
        <is>
          <t>MT</t>
        </is>
      </c>
      <c r="G5144" s="290" t="inlineStr">
        <is>
          <t>Yellowstone Park</t>
        </is>
      </c>
      <c r="H5144" s="291" t="inlineStr">
        <is>
          <t>350.20</t>
        </is>
      </c>
      <c r="I5144" s="292" t="n">
        <v>43100</v>
      </c>
      <c r="K5144" s="391" t="inlineStr">
        <is>
          <t>350.20    Land Rights and Rights-of-Way</t>
        </is>
      </c>
      <c r="L5144" s="529" t="inlineStr">
        <is>
          <t>-</t>
        </is>
      </c>
      <c r="M5144" s="529" t="inlineStr">
        <is>
          <t>-</t>
        </is>
      </c>
      <c r="R5144" s="350" t="n"/>
      <c r="S5144" s="295">
        <f>FALSE()</f>
        <v/>
      </c>
      <c r="W5144" s="296" t="n"/>
      <c r="Y5144" s="350" t="n"/>
      <c r="Z5144" s="295">
        <f>FALSE()</f>
        <v/>
      </c>
      <c r="AA5144" s="290" t="inlineStr">
        <is>
          <t>PUC</t>
        </is>
      </c>
    </row>
    <row r="5145" ht="15" customFormat="1" customHeight="1" s="290">
      <c r="A5145" s="290" t="n">
        <v>122</v>
      </c>
      <c r="B5145" s="290" t="n">
        <v>226</v>
      </c>
      <c r="C5145" s="278" t="inlineStr">
        <is>
          <t>NorthWestern Corporation</t>
        </is>
      </c>
      <c r="D5145" s="290" t="inlineStr">
        <is>
          <t>MT</t>
        </is>
      </c>
      <c r="G5145" s="290" t="inlineStr">
        <is>
          <t>Yellowstone Park</t>
        </is>
      </c>
      <c r="H5145" s="291" t="inlineStr">
        <is>
          <t>352.00</t>
        </is>
      </c>
      <c r="I5145" s="292" t="n">
        <v>43100</v>
      </c>
      <c r="K5145" s="530" t="inlineStr">
        <is>
          <t>352.00    Structures and Improvements</t>
        </is>
      </c>
      <c r="L5145" s="531" t="n"/>
      <c r="M5145" s="531" t="n"/>
      <c r="Q5145" s="305" t="n"/>
      <c r="R5145" s="444" t="n"/>
      <c r="S5145" s="295">
        <f>FALSE()</f>
        <v/>
      </c>
      <c r="V5145" s="305" t="n"/>
      <c r="W5145" s="296" t="n"/>
      <c r="Y5145" s="444" t="n"/>
      <c r="Z5145" s="295">
        <f>FALSE()</f>
        <v/>
      </c>
      <c r="AA5145" s="290" t="inlineStr">
        <is>
          <t>PUC</t>
        </is>
      </c>
    </row>
    <row r="5146" ht="15" customFormat="1" customHeight="1" s="290">
      <c r="A5146" s="290" t="n">
        <v>122</v>
      </c>
      <c r="B5146" s="290" t="n">
        <v>226</v>
      </c>
      <c r="C5146" s="278" t="inlineStr">
        <is>
          <t>NorthWestern Corporation</t>
        </is>
      </c>
      <c r="D5146" s="290" t="inlineStr">
        <is>
          <t>MT</t>
        </is>
      </c>
      <c r="G5146" s="290" t="inlineStr">
        <is>
          <t>Yellowstone Park</t>
        </is>
      </c>
      <c r="H5146" s="291" t="inlineStr">
        <is>
          <t>353.00</t>
        </is>
      </c>
      <c r="I5146" s="292" t="n">
        <v>43100</v>
      </c>
      <c r="K5146" s="391" t="inlineStr">
        <is>
          <t>353.00    Station Equipment</t>
        </is>
      </c>
      <c r="L5146" s="324" t="n"/>
      <c r="M5146" s="324" t="n"/>
      <c r="R5146" s="350" t="n"/>
      <c r="S5146" s="295">
        <f>FALSE()</f>
        <v/>
      </c>
      <c r="W5146" s="296" t="n"/>
      <c r="Y5146" s="350" t="n"/>
      <c r="Z5146" s="295">
        <f>FALSE()</f>
        <v/>
      </c>
      <c r="AA5146" s="290" t="inlineStr">
        <is>
          <t>PUC</t>
        </is>
      </c>
    </row>
    <row r="5147" ht="15" customFormat="1" customHeight="1" s="290">
      <c r="A5147" s="290" t="n">
        <v>122</v>
      </c>
      <c r="B5147" s="290" t="n">
        <v>226</v>
      </c>
      <c r="C5147" s="278" t="inlineStr">
        <is>
          <t>NorthWestern Corporation</t>
        </is>
      </c>
      <c r="D5147" s="290" t="inlineStr">
        <is>
          <t>MT</t>
        </is>
      </c>
      <c r="G5147" s="290" t="inlineStr">
        <is>
          <t>Yellowstone Park</t>
        </is>
      </c>
      <c r="H5147" s="291" t="inlineStr">
        <is>
          <t>354.10</t>
        </is>
      </c>
      <c r="I5147" s="292" t="n">
        <v>43100</v>
      </c>
      <c r="K5147" s="391" t="inlineStr">
        <is>
          <t>354.10 Towers and Fixtures</t>
        </is>
      </c>
      <c r="L5147" s="324" t="n"/>
      <c r="M5147" s="324" t="n"/>
      <c r="R5147" s="350" t="n"/>
      <c r="S5147" s="295">
        <f>FALSE()</f>
        <v/>
      </c>
      <c r="W5147" s="296" t="n"/>
      <c r="Y5147" s="350" t="n"/>
      <c r="Z5147" s="295">
        <f>FALSE()</f>
        <v/>
      </c>
      <c r="AA5147" s="290" t="inlineStr">
        <is>
          <t>PUC</t>
        </is>
      </c>
    </row>
    <row r="5148" ht="15" customFormat="1" customHeight="1" s="290">
      <c r="A5148" s="290" t="n">
        <v>122</v>
      </c>
      <c r="B5148" s="290" t="n">
        <v>226</v>
      </c>
      <c r="C5148" s="278" t="inlineStr">
        <is>
          <t>NorthWestern Corporation</t>
        </is>
      </c>
      <c r="D5148" s="290" t="inlineStr">
        <is>
          <t>MT</t>
        </is>
      </c>
      <c r="G5148" s="290" t="inlineStr">
        <is>
          <t>Yellowstone Park</t>
        </is>
      </c>
      <c r="H5148" s="291" t="inlineStr">
        <is>
          <t>354.20</t>
        </is>
      </c>
      <c r="I5148" s="292" t="n">
        <v>43100</v>
      </c>
      <c r="K5148" s="391" t="inlineStr">
        <is>
          <t>354.20    Clearing Land and Rights-of-Way</t>
        </is>
      </c>
      <c r="L5148" s="324" t="n"/>
      <c r="M5148" s="324" t="n"/>
      <c r="R5148" s="350" t="n"/>
      <c r="S5148" s="295">
        <f>FALSE()</f>
        <v/>
      </c>
      <c r="W5148" s="296" t="n"/>
      <c r="Y5148" s="350" t="n"/>
      <c r="Z5148" s="295">
        <f>FALSE()</f>
        <v/>
      </c>
      <c r="AA5148" s="290" t="inlineStr">
        <is>
          <t>PUC</t>
        </is>
      </c>
    </row>
    <row r="5149" ht="15" customFormat="1" customHeight="1" s="290">
      <c r="A5149" s="290" t="n">
        <v>122</v>
      </c>
      <c r="B5149" s="290" t="n">
        <v>226</v>
      </c>
      <c r="C5149" s="278" t="inlineStr">
        <is>
          <t>NorthWestern Corporation</t>
        </is>
      </c>
      <c r="D5149" s="290" t="inlineStr">
        <is>
          <t>MT</t>
        </is>
      </c>
      <c r="G5149" s="290" t="inlineStr">
        <is>
          <t>Yellowstone Park</t>
        </is>
      </c>
      <c r="H5149" s="291" t="inlineStr">
        <is>
          <t>355.00</t>
        </is>
      </c>
      <c r="I5149" s="292" t="n">
        <v>43100</v>
      </c>
      <c r="K5149" s="438" t="inlineStr">
        <is>
          <t>355.00 Poles and Fixtures</t>
        </is>
      </c>
      <c r="L5149" s="393" t="n">
        <v>717389</v>
      </c>
      <c r="M5149" s="393" t="n">
        <v>762028</v>
      </c>
      <c r="Q5149" s="323" t="n">
        <v>56.15</v>
      </c>
      <c r="R5149" s="381" t="n">
        <v>0.0163</v>
      </c>
      <c r="S5149" s="295">
        <f>FALSE()</f>
        <v/>
      </c>
      <c r="V5149" s="323" t="n">
        <v>32.9</v>
      </c>
      <c r="W5149" s="296" t="n"/>
      <c r="Y5149" s="496" t="n">
        <v>0.0152</v>
      </c>
      <c r="Z5149" s="295">
        <f>FALSE()</f>
        <v/>
      </c>
      <c r="AA5149" s="290" t="inlineStr">
        <is>
          <t>PUC</t>
        </is>
      </c>
    </row>
    <row r="5150" ht="15" customFormat="1" customHeight="1" s="290">
      <c r="A5150" s="290" t="n">
        <v>122</v>
      </c>
      <c r="B5150" s="290" t="n">
        <v>226</v>
      </c>
      <c r="C5150" s="278" t="inlineStr">
        <is>
          <t>NorthWestern Corporation</t>
        </is>
      </c>
      <c r="D5150" s="290" t="inlineStr">
        <is>
          <t>MT</t>
        </is>
      </c>
      <c r="G5150" s="290" t="inlineStr">
        <is>
          <t>Yellowstone Park</t>
        </is>
      </c>
      <c r="H5150" s="291" t="inlineStr">
        <is>
          <t>355.20</t>
        </is>
      </c>
      <c r="I5150" s="292" t="n">
        <v>43100</v>
      </c>
      <c r="K5150" s="438" t="inlineStr">
        <is>
          <t>355.20 Clearing Land and Rights-of-Way</t>
        </is>
      </c>
      <c r="L5150" s="393" t="n">
        <v>251137</v>
      </c>
      <c r="M5150" s="393" t="n">
        <v>246145</v>
      </c>
      <c r="Q5150" s="323" t="n">
        <v>56.39</v>
      </c>
      <c r="R5150" s="378" t="n">
        <v>0.0001</v>
      </c>
      <c r="S5150" s="295">
        <f>FALSE()</f>
        <v/>
      </c>
      <c r="V5150" s="323" t="n">
        <v>10.75</v>
      </c>
      <c r="W5150" s="296" t="n"/>
      <c r="Y5150" s="497" t="n">
        <v>0.0018</v>
      </c>
      <c r="Z5150" s="295">
        <f>FALSE()</f>
        <v/>
      </c>
      <c r="AA5150" s="290" t="inlineStr">
        <is>
          <t>PUC</t>
        </is>
      </c>
    </row>
    <row r="5151" ht="15" customFormat="1" customHeight="1" s="290">
      <c r="A5151" s="290" t="n">
        <v>122</v>
      </c>
      <c r="B5151" s="290" t="n">
        <v>226</v>
      </c>
      <c r="C5151" s="278" t="inlineStr">
        <is>
          <t>NorthWestern Corporation</t>
        </is>
      </c>
      <c r="D5151" s="290" t="inlineStr">
        <is>
          <t>MT</t>
        </is>
      </c>
      <c r="G5151" s="290" t="inlineStr">
        <is>
          <t>Yellowstone Park</t>
        </is>
      </c>
      <c r="H5151" s="291" t="inlineStr">
        <is>
          <t>356.00</t>
        </is>
      </c>
      <c r="I5151" s="292" t="n">
        <v>43100</v>
      </c>
      <c r="K5151" s="438" t="inlineStr">
        <is>
          <t>356.00 Overhead Conductors and Devices</t>
        </is>
      </c>
      <c r="L5151" s="393" t="n">
        <v>665467</v>
      </c>
      <c r="M5151" s="393" t="n">
        <v>599879</v>
      </c>
      <c r="Q5151" s="323" t="n">
        <v>60.8</v>
      </c>
      <c r="R5151" s="381" t="n">
        <v>-0.0018</v>
      </c>
      <c r="S5151" s="295">
        <f>FALSE()</f>
        <v/>
      </c>
      <c r="V5151" s="323" t="n">
        <v>25.45</v>
      </c>
      <c r="W5151" s="296" t="n"/>
      <c r="Y5151" s="496" t="n">
        <v>0.0116</v>
      </c>
      <c r="Z5151" s="295">
        <f>FALSE()</f>
        <v/>
      </c>
      <c r="AA5151" s="290" t="inlineStr">
        <is>
          <t>PUC</t>
        </is>
      </c>
    </row>
    <row r="5152" ht="15" customFormat="1" customHeight="1" s="290">
      <c r="A5152" s="290" t="n">
        <v>122</v>
      </c>
      <c r="B5152" s="290" t="n">
        <v>226</v>
      </c>
      <c r="C5152" s="278" t="inlineStr">
        <is>
          <t>NorthWestern Corporation</t>
        </is>
      </c>
      <c r="D5152" s="290" t="inlineStr">
        <is>
          <t>MT</t>
        </is>
      </c>
      <c r="G5152" s="290" t="inlineStr">
        <is>
          <t>Yellowstone Park</t>
        </is>
      </c>
      <c r="H5152" s="291" t="inlineStr">
        <is>
          <t>356.10</t>
        </is>
      </c>
      <c r="I5152" s="292" t="n">
        <v>43100</v>
      </c>
      <c r="K5152" s="438" t="inlineStr">
        <is>
          <t>356.10 Switching Station Equipment</t>
        </is>
      </c>
      <c r="L5152" s="395" t="n">
        <v>50614</v>
      </c>
      <c r="M5152" s="395" t="n">
        <v>53122</v>
      </c>
      <c r="Q5152" s="323" t="n">
        <v>57.44</v>
      </c>
      <c r="R5152" s="378" t="n">
        <v>0.0009</v>
      </c>
      <c r="S5152" s="295">
        <f>FALSE()</f>
        <v/>
      </c>
      <c r="V5152" s="323" t="n">
        <v>14.15</v>
      </c>
      <c r="W5152" s="296" t="n"/>
      <c r="Y5152" s="497" t="n">
        <v>0.0062</v>
      </c>
      <c r="Z5152" s="295">
        <f>FALSE()</f>
        <v/>
      </c>
      <c r="AA5152" s="290" t="inlineStr">
        <is>
          <t>PUC</t>
        </is>
      </c>
    </row>
    <row r="5153" ht="15" customFormat="1" customHeight="1" s="290">
      <c r="A5153" s="290" t="n">
        <v>122</v>
      </c>
      <c r="B5153" s="290" t="n">
        <v>226</v>
      </c>
      <c r="C5153" s="278" t="inlineStr">
        <is>
          <t>NorthWestern Corporation</t>
        </is>
      </c>
      <c r="D5153" s="290" t="inlineStr">
        <is>
          <t>MT</t>
        </is>
      </c>
      <c r="G5153" s="290" t="inlineStr">
        <is>
          <t>Yellowstone Park</t>
        </is>
      </c>
      <c r="H5153" s="291" t="inlineStr">
        <is>
          <t>357.00</t>
        </is>
      </c>
      <c r="I5153" s="292" t="n">
        <v>43100</v>
      </c>
      <c r="K5153" s="438" t="inlineStr">
        <is>
          <t>357.00 Underground Conduit</t>
        </is>
      </c>
      <c r="L5153" s="393" t="n">
        <v>102286</v>
      </c>
      <c r="M5153" s="395" t="n">
        <v>49954</v>
      </c>
      <c r="Q5153" s="323" t="n">
        <v>55.27</v>
      </c>
      <c r="R5153" s="350" t="n"/>
      <c r="S5153" s="295">
        <f>FALSE()</f>
        <v/>
      </c>
      <c r="V5153" s="323" t="n">
        <v>32.98</v>
      </c>
      <c r="W5153" s="296" t="n"/>
      <c r="Y5153" s="496" t="n">
        <v>0.0155</v>
      </c>
      <c r="Z5153" s="295">
        <f>FALSE()</f>
        <v/>
      </c>
      <c r="AA5153" s="290" t="inlineStr">
        <is>
          <t>PUC</t>
        </is>
      </c>
    </row>
    <row r="5154" ht="15" customFormat="1" customHeight="1" s="290">
      <c r="A5154" s="290" t="n">
        <v>122</v>
      </c>
      <c r="B5154" s="290" t="n">
        <v>226</v>
      </c>
      <c r="C5154" s="278" t="inlineStr">
        <is>
          <t>NorthWestern Corporation</t>
        </is>
      </c>
      <c r="D5154" s="290" t="inlineStr">
        <is>
          <t>MT</t>
        </is>
      </c>
      <c r="G5154" s="290" t="inlineStr">
        <is>
          <t>Yellowstone Park</t>
        </is>
      </c>
      <c r="H5154" s="291" t="inlineStr">
        <is>
          <t>358.00</t>
        </is>
      </c>
      <c r="I5154" s="292" t="n">
        <v>43100</v>
      </c>
      <c r="K5154" s="438" t="inlineStr">
        <is>
          <t>358.00 Underground Conductors and Devices</t>
        </is>
      </c>
      <c r="L5154" s="393" t="n">
        <v>554036</v>
      </c>
      <c r="M5154" s="393" t="n">
        <v>380714</v>
      </c>
      <c r="Q5154" s="323" t="n">
        <v>40.18</v>
      </c>
      <c r="R5154" s="350" t="n"/>
      <c r="S5154" s="295">
        <f>FALSE()</f>
        <v/>
      </c>
      <c r="V5154" s="323" t="n">
        <v>17.38</v>
      </c>
      <c r="W5154" s="296" t="n"/>
      <c r="Y5154" s="497" t="n">
        <v>0.018</v>
      </c>
      <c r="Z5154" s="295">
        <f>FALSE()</f>
        <v/>
      </c>
      <c r="AA5154" s="290" t="inlineStr">
        <is>
          <t>PUC</t>
        </is>
      </c>
    </row>
    <row r="5155" ht="15" customFormat="1" customHeight="1" s="290">
      <c r="A5155" s="290" t="n">
        <v>122</v>
      </c>
      <c r="B5155" s="290" t="n">
        <v>226</v>
      </c>
      <c r="C5155" s="278" t="inlineStr">
        <is>
          <t>NorthWestern Corporation</t>
        </is>
      </c>
      <c r="D5155" s="290" t="inlineStr">
        <is>
          <t>MT</t>
        </is>
      </c>
      <c r="G5155" s="290" t="inlineStr">
        <is>
          <t>Yellowstone Park</t>
        </is>
      </c>
      <c r="H5155" s="291" t="inlineStr">
        <is>
          <t>359.00</t>
        </is>
      </c>
      <c r="I5155" s="292" t="n">
        <v>43100</v>
      </c>
      <c r="K5155" s="400" t="inlineStr">
        <is>
          <t>359.00 Roads and Trails</t>
        </is>
      </c>
      <c r="L5155" s="475" t="n">
        <v>44906</v>
      </c>
      <c r="M5155" s="475" t="n">
        <v>19418</v>
      </c>
      <c r="Q5155" s="335" t="n">
        <v>80.04000000000001</v>
      </c>
      <c r="R5155" s="350" t="n"/>
      <c r="S5155" s="295">
        <f>FALSE()</f>
        <v/>
      </c>
      <c r="V5155" s="335" t="n">
        <v>51.46</v>
      </c>
      <c r="W5155" s="296" t="n"/>
      <c r="Y5155" s="499" t="n">
        <v>0.011</v>
      </c>
      <c r="Z5155" s="295">
        <f>FALSE()</f>
        <v/>
      </c>
      <c r="AA5155" s="290" t="inlineStr">
        <is>
          <t>PUC</t>
        </is>
      </c>
    </row>
    <row r="5156" ht="15" customFormat="1" customHeight="1" s="290">
      <c r="A5156" s="290" t="n">
        <v>122</v>
      </c>
      <c r="B5156" s="290" t="n">
        <v>226</v>
      </c>
      <c r="C5156" s="278" t="inlineStr">
        <is>
          <t>NorthWestern Corporation</t>
        </is>
      </c>
      <c r="D5156" s="290" t="inlineStr">
        <is>
          <t>MT</t>
        </is>
      </c>
      <c r="G5156" s="290" t="inlineStr">
        <is>
          <t>Yellowstone Park</t>
        </is>
      </c>
      <c r="H5156" s="291" t="inlineStr">
        <is>
          <t>360.20</t>
        </is>
      </c>
      <c r="I5156" s="292" t="n">
        <v>43100</v>
      </c>
      <c r="K5156" s="343" t="inlineStr">
        <is>
          <t>360.20 Land Rights and Rights-of-Way</t>
        </is>
      </c>
      <c r="L5156" s="395" t="n">
        <v>601</v>
      </c>
      <c r="M5156" s="395" t="n">
        <v>411</v>
      </c>
      <c r="Q5156" s="323" t="n">
        <v>51.21</v>
      </c>
      <c r="R5156" s="378" t="n"/>
      <c r="S5156" s="295">
        <f>FALSE()</f>
        <v/>
      </c>
      <c r="V5156" s="323" t="n">
        <v>16.55</v>
      </c>
      <c r="W5156" s="296" t="n"/>
      <c r="Y5156" s="497" t="n">
        <v>0.0191</v>
      </c>
      <c r="Z5156" s="295">
        <f>FALSE()</f>
        <v/>
      </c>
      <c r="AA5156" s="290" t="inlineStr">
        <is>
          <t>PUC</t>
        </is>
      </c>
    </row>
    <row r="5157" ht="15" customFormat="1" customHeight="1" s="290">
      <c r="A5157" s="290" t="n">
        <v>122</v>
      </c>
      <c r="B5157" s="290" t="n">
        <v>226</v>
      </c>
      <c r="C5157" s="278" t="inlineStr">
        <is>
          <t>NorthWestern Corporation</t>
        </is>
      </c>
      <c r="D5157" s="290" t="inlineStr">
        <is>
          <t>MT</t>
        </is>
      </c>
      <c r="G5157" s="290" t="inlineStr">
        <is>
          <t>Yellowstone Park</t>
        </is>
      </c>
      <c r="H5157" s="291" t="inlineStr">
        <is>
          <t>361.00</t>
        </is>
      </c>
      <c r="I5157" s="292" t="n">
        <v>43100</v>
      </c>
      <c r="K5157" s="343" t="inlineStr">
        <is>
          <t>361.00 Structures and Improvements</t>
        </is>
      </c>
      <c r="L5157" s="395" t="n">
        <v>1226604</v>
      </c>
      <c r="M5157" s="393" t="n">
        <v>132936</v>
      </c>
      <c r="Q5157" s="323" t="n">
        <v>55.01</v>
      </c>
      <c r="R5157" s="378" t="n">
        <v>0.0018</v>
      </c>
      <c r="S5157" s="295">
        <f>FALSE()</f>
        <v/>
      </c>
      <c r="V5157" s="323" t="n">
        <v>49.65</v>
      </c>
      <c r="W5157" s="296" t="n"/>
      <c r="Y5157" s="504" t="n">
        <v>0.0182</v>
      </c>
      <c r="Z5157" s="295">
        <f>FALSE()</f>
        <v/>
      </c>
      <c r="AA5157" s="290" t="inlineStr">
        <is>
          <t>PUC</t>
        </is>
      </c>
    </row>
    <row r="5158" ht="15" customFormat="1" customHeight="1" s="290">
      <c r="A5158" s="290" t="n">
        <v>122</v>
      </c>
      <c r="B5158" s="290" t="n">
        <v>226</v>
      </c>
      <c r="C5158" s="278" t="inlineStr">
        <is>
          <t>NorthWestern Corporation</t>
        </is>
      </c>
      <c r="D5158" s="290" t="inlineStr">
        <is>
          <t>MT</t>
        </is>
      </c>
      <c r="G5158" s="290" t="inlineStr">
        <is>
          <t>Yellowstone Park</t>
        </is>
      </c>
      <c r="H5158" s="291" t="inlineStr">
        <is>
          <t>362.00</t>
        </is>
      </c>
      <c r="I5158" s="292" t="n">
        <v>43100</v>
      </c>
      <c r="K5158" s="343" t="inlineStr">
        <is>
          <t>362.00 Station Equipment</t>
        </is>
      </c>
      <c r="L5158" s="395" t="n">
        <v>4345488</v>
      </c>
      <c r="M5158" s="393" t="n">
        <v>679891</v>
      </c>
      <c r="Q5158" s="323" t="n">
        <v>55.46</v>
      </c>
      <c r="R5158" s="381" t="n">
        <v>0.0033</v>
      </c>
      <c r="S5158" s="295">
        <f>FALSE()</f>
        <v/>
      </c>
      <c r="V5158" s="323" t="n">
        <v>44.39</v>
      </c>
      <c r="W5158" s="296" t="n"/>
      <c r="Y5158" s="381" t="n">
        <v>0.018</v>
      </c>
      <c r="Z5158" s="295">
        <f>FALSE()</f>
        <v/>
      </c>
      <c r="AA5158" s="290" t="inlineStr">
        <is>
          <t>PUC</t>
        </is>
      </c>
    </row>
    <row r="5159" ht="15" customFormat="1" customHeight="1" s="290">
      <c r="A5159" s="290" t="n">
        <v>122</v>
      </c>
      <c r="B5159" s="290" t="n">
        <v>226</v>
      </c>
      <c r="C5159" s="278" t="inlineStr">
        <is>
          <t>NorthWestern Corporation</t>
        </is>
      </c>
      <c r="D5159" s="290" t="inlineStr">
        <is>
          <t>MT</t>
        </is>
      </c>
      <c r="G5159" s="290" t="inlineStr">
        <is>
          <t>Yellowstone Park</t>
        </is>
      </c>
      <c r="H5159" s="291" t="inlineStr">
        <is>
          <t>364.00</t>
        </is>
      </c>
      <c r="I5159" s="292" t="n">
        <v>43100</v>
      </c>
      <c r="K5159" s="343" t="inlineStr">
        <is>
          <t>364.00 Poles, Towers and Fixtures</t>
        </is>
      </c>
      <c r="L5159" s="393" t="n">
        <v>422546</v>
      </c>
      <c r="M5159" s="393" t="n">
        <v>343596</v>
      </c>
      <c r="Q5159" s="323" t="n">
        <v>44.65</v>
      </c>
      <c r="R5159" s="378" t="n">
        <v>0.0262</v>
      </c>
      <c r="S5159" s="295">
        <f>FALSE()</f>
        <v/>
      </c>
      <c r="V5159" s="323" t="n">
        <v>29.64</v>
      </c>
      <c r="W5159" s="296" t="n"/>
      <c r="Y5159" s="378" t="n">
        <v>0.0223</v>
      </c>
      <c r="Z5159" s="295">
        <f>FALSE()</f>
        <v/>
      </c>
      <c r="AA5159" s="290" t="inlineStr">
        <is>
          <t>PUC</t>
        </is>
      </c>
    </row>
    <row r="5160" ht="15" customFormat="1" customHeight="1" s="290">
      <c r="A5160" s="290" t="n">
        <v>122</v>
      </c>
      <c r="B5160" s="290" t="n">
        <v>226</v>
      </c>
      <c r="C5160" s="278" t="inlineStr">
        <is>
          <t>NorthWestern Corporation</t>
        </is>
      </c>
      <c r="D5160" s="290" t="inlineStr">
        <is>
          <t>MT</t>
        </is>
      </c>
      <c r="G5160" s="290" t="inlineStr">
        <is>
          <t>Yellowstone Park</t>
        </is>
      </c>
      <c r="H5160" s="291" t="inlineStr">
        <is>
          <t>365.00</t>
        </is>
      </c>
      <c r="I5160" s="292" t="n">
        <v>43100</v>
      </c>
      <c r="K5160" s="426" t="inlineStr">
        <is>
          <t>365.00 Overhead Conductors and Devices</t>
        </is>
      </c>
      <c r="L5160" s="441" t="n">
        <v>495865</v>
      </c>
      <c r="M5160" s="441" t="n">
        <v>396713</v>
      </c>
      <c r="Q5160" s="521" t="n">
        <v>49.85</v>
      </c>
      <c r="R5160" s="523" t="n">
        <v>0.019</v>
      </c>
      <c r="S5160" s="295">
        <f>FALSE()</f>
        <v/>
      </c>
      <c r="V5160" s="521" t="n">
        <v>30.87</v>
      </c>
      <c r="W5160" s="296" t="n"/>
      <c r="Y5160" s="523" t="n">
        <v>0.0199</v>
      </c>
      <c r="Z5160" s="295">
        <f>FALSE()</f>
        <v/>
      </c>
      <c r="AA5160" s="290" t="inlineStr">
        <is>
          <t>PUC</t>
        </is>
      </c>
    </row>
    <row r="5161" ht="15" customFormat="1" customHeight="1" s="290">
      <c r="A5161" s="290" t="n">
        <v>122</v>
      </c>
      <c r="B5161" s="290" t="n">
        <v>226</v>
      </c>
      <c r="C5161" s="278" t="inlineStr">
        <is>
          <t>NorthWestern Corporation</t>
        </is>
      </c>
      <c r="D5161" s="290" t="inlineStr">
        <is>
          <t>MT</t>
        </is>
      </c>
      <c r="G5161" s="290" t="inlineStr">
        <is>
          <t>Yellowstone Park</t>
        </is>
      </c>
      <c r="H5161" s="291" t="inlineStr">
        <is>
          <t>366.00</t>
        </is>
      </c>
      <c r="I5161" s="292" t="n">
        <v>43100</v>
      </c>
      <c r="K5161" s="532" t="inlineStr">
        <is>
          <t>366.00 Underground Conduit</t>
        </is>
      </c>
      <c r="L5161" s="393" t="n">
        <v>493118</v>
      </c>
      <c r="M5161" s="393" t="n">
        <v>114579</v>
      </c>
      <c r="Q5161" s="323" t="n">
        <v>54.95</v>
      </c>
      <c r="R5161" s="378" t="n">
        <v>0.0017</v>
      </c>
      <c r="S5161" s="295">
        <f>FALSE()</f>
        <v/>
      </c>
      <c r="V5161" s="323" t="n">
        <v>43.91</v>
      </c>
      <c r="W5161" s="296" t="n"/>
      <c r="Y5161" s="378" t="n">
        <v>0.0181</v>
      </c>
      <c r="Z5161" s="295">
        <f>FALSE()</f>
        <v/>
      </c>
      <c r="AA5161" s="290" t="inlineStr">
        <is>
          <t>PUC</t>
        </is>
      </c>
    </row>
    <row r="5162" ht="15" customFormat="1" customHeight="1" s="290">
      <c r="A5162" s="290" t="n">
        <v>122</v>
      </c>
      <c r="B5162" s="290" t="n">
        <v>226</v>
      </c>
      <c r="C5162" s="278" t="inlineStr">
        <is>
          <t>NorthWestern Corporation</t>
        </is>
      </c>
      <c r="D5162" s="290" t="inlineStr">
        <is>
          <t>MT</t>
        </is>
      </c>
      <c r="G5162" s="290" t="inlineStr">
        <is>
          <t>Yellowstone Park</t>
        </is>
      </c>
      <c r="H5162" s="291" t="inlineStr">
        <is>
          <t>367.00</t>
        </is>
      </c>
      <c r="I5162" s="292" t="n">
        <v>43100</v>
      </c>
      <c r="K5162" s="532" t="inlineStr">
        <is>
          <t>367.00 Underground Conductors and Devices</t>
        </is>
      </c>
      <c r="L5162" s="395" t="n">
        <v>3199302</v>
      </c>
      <c r="M5162" s="395" t="n">
        <v>2252398</v>
      </c>
      <c r="Q5162" s="323" t="n">
        <v>39.85</v>
      </c>
      <c r="R5162" s="378" t="n">
        <v>0.0068</v>
      </c>
      <c r="S5162" s="295">
        <f>FALSE()</f>
        <v/>
      </c>
      <c r="V5162" s="323" t="n">
        <v>18.87</v>
      </c>
      <c r="W5162" s="296" t="n"/>
      <c r="Y5162" s="378" t="n">
        <v>0.0248</v>
      </c>
      <c r="Z5162" s="295">
        <f>FALSE()</f>
        <v/>
      </c>
      <c r="AA5162" s="290" t="inlineStr">
        <is>
          <t>PUC</t>
        </is>
      </c>
    </row>
    <row r="5163" ht="15" customFormat="1" customHeight="1" s="290">
      <c r="A5163" s="290" t="n">
        <v>122</v>
      </c>
      <c r="B5163" s="290" t="n">
        <v>226</v>
      </c>
      <c r="C5163" s="278" t="inlineStr">
        <is>
          <t>NorthWestern Corporation</t>
        </is>
      </c>
      <c r="D5163" s="290" t="inlineStr">
        <is>
          <t>MT</t>
        </is>
      </c>
      <c r="G5163" s="290" t="inlineStr">
        <is>
          <t>Yellowstone Park</t>
        </is>
      </c>
      <c r="H5163" s="291" t="inlineStr">
        <is>
          <t>368.00</t>
        </is>
      </c>
      <c r="I5163" s="292" t="n">
        <v>43100</v>
      </c>
      <c r="K5163" s="532" t="inlineStr">
        <is>
          <t>368.00 Line Transformers</t>
        </is>
      </c>
      <c r="L5163" s="393" t="n">
        <v>903916</v>
      </c>
      <c r="M5163" s="393" t="n">
        <v>670542</v>
      </c>
      <c r="Q5163" s="323" t="n">
        <v>48.39</v>
      </c>
      <c r="R5163" s="378" t="n">
        <v>0.0009</v>
      </c>
      <c r="S5163" s="295">
        <f>FALSE()</f>
        <v/>
      </c>
      <c r="V5163" s="323" t="n">
        <v>14.65</v>
      </c>
      <c r="W5163" s="296" t="n"/>
      <c r="Y5163" s="378" t="n">
        <v>0.0201</v>
      </c>
      <c r="Z5163" s="295">
        <f>FALSE()</f>
        <v/>
      </c>
      <c r="AA5163" s="290" t="inlineStr">
        <is>
          <t>PUC</t>
        </is>
      </c>
    </row>
    <row r="5164" ht="15" customFormat="1" customHeight="1" s="290">
      <c r="A5164" s="290" t="n">
        <v>122</v>
      </c>
      <c r="B5164" s="290" t="n">
        <v>226</v>
      </c>
      <c r="C5164" s="278" t="inlineStr">
        <is>
          <t>NorthWestern Corporation</t>
        </is>
      </c>
      <c r="D5164" s="290" t="inlineStr">
        <is>
          <t>MT</t>
        </is>
      </c>
      <c r="G5164" s="290" t="inlineStr">
        <is>
          <t>Yellowstone Park</t>
        </is>
      </c>
      <c r="H5164" s="291" t="inlineStr">
        <is>
          <t>369.10</t>
        </is>
      </c>
      <c r="I5164" s="292" t="n">
        <v>43100</v>
      </c>
      <c r="K5164" s="532" t="inlineStr">
        <is>
          <t>369.10 Overhead Services</t>
        </is>
      </c>
      <c r="L5164" s="395" t="n">
        <v>14553</v>
      </c>
      <c r="M5164" s="395" t="n">
        <v>5628</v>
      </c>
      <c r="Q5164" s="323" t="n">
        <v>49.91</v>
      </c>
      <c r="R5164" s="378" t="n">
        <v>0.0327</v>
      </c>
      <c r="S5164" s="295">
        <f>FALSE()</f>
        <v/>
      </c>
      <c r="V5164" s="323" t="n">
        <v>30.65</v>
      </c>
      <c r="W5164" s="296" t="n"/>
      <c r="Y5164" s="378" t="n">
        <v>0.0199</v>
      </c>
      <c r="Z5164" s="295">
        <f>FALSE()</f>
        <v/>
      </c>
      <c r="AA5164" s="290" t="inlineStr">
        <is>
          <t>PUC</t>
        </is>
      </c>
    </row>
    <row r="5165" ht="15" customFormat="1" customHeight="1" s="290">
      <c r="A5165" s="290" t="n">
        <v>122</v>
      </c>
      <c r="B5165" s="290" t="n">
        <v>226</v>
      </c>
      <c r="C5165" s="278" t="inlineStr">
        <is>
          <t>NorthWestern Corporation</t>
        </is>
      </c>
      <c r="D5165" s="290" t="inlineStr">
        <is>
          <t>MT</t>
        </is>
      </c>
      <c r="G5165" s="290" t="inlineStr">
        <is>
          <t>Yellowstone Park</t>
        </is>
      </c>
      <c r="H5165" s="291" t="inlineStr">
        <is>
          <t>369.20</t>
        </is>
      </c>
      <c r="I5165" s="292" t="n">
        <v>43100</v>
      </c>
      <c r="K5165" s="532" t="inlineStr">
        <is>
          <t>369.20 Underground Services</t>
        </is>
      </c>
      <c r="L5165" s="393" t="n">
        <v>245029</v>
      </c>
      <c r="M5165" s="393" t="n">
        <v>159801</v>
      </c>
      <c r="Q5165" s="323" t="n">
        <v>39.87</v>
      </c>
      <c r="R5165" s="378" t="n">
        <v>0.0064</v>
      </c>
      <c r="S5165" s="295">
        <f>FALSE()</f>
        <v/>
      </c>
      <c r="V5165" s="323" t="n">
        <v>20.76</v>
      </c>
      <c r="W5165" s="296" t="n"/>
      <c r="Y5165" s="378" t="n">
        <v>0.0248</v>
      </c>
      <c r="Z5165" s="295">
        <f>FALSE()</f>
        <v/>
      </c>
      <c r="AA5165" s="290" t="inlineStr">
        <is>
          <t>PUC</t>
        </is>
      </c>
    </row>
    <row r="5166" ht="15" customFormat="1" customHeight="1" s="290">
      <c r="A5166" s="290" t="n">
        <v>122</v>
      </c>
      <c r="B5166" s="290" t="n">
        <v>226</v>
      </c>
      <c r="C5166" s="278" t="inlineStr">
        <is>
          <t>NorthWestern Corporation</t>
        </is>
      </c>
      <c r="D5166" s="290" t="inlineStr">
        <is>
          <t>MT</t>
        </is>
      </c>
      <c r="G5166" s="290" t="inlineStr">
        <is>
          <t>Yellowstone Park</t>
        </is>
      </c>
      <c r="H5166" s="291" t="inlineStr">
        <is>
          <t>370.00</t>
        </is>
      </c>
      <c r="I5166" s="292" t="n">
        <v>43100</v>
      </c>
      <c r="K5166" s="532" t="inlineStr">
        <is>
          <t>370.00 Meters</t>
        </is>
      </c>
      <c r="L5166" s="395" t="n">
        <v>96955</v>
      </c>
      <c r="M5166" s="395" t="n">
        <v>47611</v>
      </c>
      <c r="Q5166" s="323" t="n">
        <v>35.13</v>
      </c>
      <c r="R5166" s="378" t="n">
        <v>0.0014</v>
      </c>
      <c r="S5166" s="295">
        <f>FALSE()</f>
        <v/>
      </c>
      <c r="V5166" s="323" t="n">
        <v>18.9</v>
      </c>
      <c r="W5166" s="296" t="n"/>
      <c r="Y5166" s="378" t="n">
        <v>0.0282</v>
      </c>
      <c r="Z5166" s="295">
        <f>FALSE()</f>
        <v/>
      </c>
      <c r="AA5166" s="290" t="inlineStr">
        <is>
          <t>PUC</t>
        </is>
      </c>
    </row>
    <row r="5167" ht="17.25" customFormat="1" customHeight="1" s="290">
      <c r="A5167" s="290" t="n">
        <v>122</v>
      </c>
      <c r="B5167" s="290" t="n">
        <v>226</v>
      </c>
      <c r="C5167" s="278" t="inlineStr">
        <is>
          <t>NorthWestern Corporation</t>
        </is>
      </c>
      <c r="D5167" s="290" t="inlineStr">
        <is>
          <t>MT</t>
        </is>
      </c>
      <c r="G5167" s="290" t="inlineStr">
        <is>
          <t>Yellowstone Park</t>
        </is>
      </c>
      <c r="H5167" s="291" t="inlineStr">
        <is>
          <t>370.20</t>
        </is>
      </c>
      <c r="I5167" s="292" t="n">
        <v>43100</v>
      </c>
      <c r="K5167" s="532" t="inlineStr">
        <is>
          <t>370.20 AMR Equipment</t>
        </is>
      </c>
      <c r="L5167" s="324" t="n"/>
      <c r="M5167" s="324" t="n"/>
      <c r="Q5167" s="350" t="n"/>
      <c r="R5167" s="343" t="n"/>
      <c r="S5167" s="295">
        <f>FALSE()</f>
        <v/>
      </c>
      <c r="V5167" s="350" t="n"/>
      <c r="W5167" s="296" t="n"/>
      <c r="Y5167" s="343" t="n"/>
      <c r="Z5167" s="295">
        <f>FALSE()</f>
        <v/>
      </c>
      <c r="AA5167" s="290" t="inlineStr">
        <is>
          <t>PUC</t>
        </is>
      </c>
    </row>
    <row r="5168" ht="15" customFormat="1" customHeight="1" s="290">
      <c r="A5168" s="290" t="n">
        <v>122</v>
      </c>
      <c r="B5168" s="290" t="n">
        <v>226</v>
      </c>
      <c r="C5168" s="278" t="inlineStr">
        <is>
          <t>NorthWestern Corporation</t>
        </is>
      </c>
      <c r="D5168" s="290" t="inlineStr">
        <is>
          <t>MT</t>
        </is>
      </c>
      <c r="G5168" s="290" t="inlineStr">
        <is>
          <t>Yellowstone Park</t>
        </is>
      </c>
      <c r="H5168" s="291" t="inlineStr">
        <is>
          <t>373.10</t>
        </is>
      </c>
      <c r="I5168" s="292" t="n">
        <v>43100</v>
      </c>
      <c r="K5168" s="532" t="inlineStr">
        <is>
          <t>373.10 Street Lighting Equipment</t>
        </is>
      </c>
      <c r="L5168" s="395" t="n">
        <v>16412</v>
      </c>
      <c r="M5168" s="395" t="n">
        <v>12136</v>
      </c>
      <c r="Q5168" s="323" t="n">
        <v>43.73</v>
      </c>
      <c r="R5168" s="378" t="n">
        <v>0.0068</v>
      </c>
      <c r="S5168" s="295">
        <f>FALSE()</f>
        <v/>
      </c>
      <c r="V5168" s="323" t="n">
        <v>19.13</v>
      </c>
      <c r="W5168" s="296" t="n"/>
      <c r="Y5168" s="378" t="n">
        <v>0.0225</v>
      </c>
      <c r="Z5168" s="295">
        <f>FALSE()</f>
        <v/>
      </c>
      <c r="AA5168" s="290" t="inlineStr">
        <is>
          <t>PUC</t>
        </is>
      </c>
    </row>
    <row r="5169" ht="15" customFormat="1" customHeight="1" s="290">
      <c r="A5169" s="290" t="n">
        <v>122</v>
      </c>
      <c r="B5169" s="290" t="n">
        <v>226</v>
      </c>
      <c r="C5169" s="278" t="inlineStr">
        <is>
          <t>NorthWestern Corporation</t>
        </is>
      </c>
      <c r="D5169" s="290" t="inlineStr">
        <is>
          <t>MT</t>
        </is>
      </c>
      <c r="G5169" s="290" t="inlineStr">
        <is>
          <t>Yellowstone Park</t>
        </is>
      </c>
      <c r="H5169" s="291" t="inlineStr">
        <is>
          <t>373.20</t>
        </is>
      </c>
      <c r="I5169" s="292" t="n">
        <v>43100</v>
      </c>
      <c r="K5169" s="343" t="inlineStr">
        <is>
          <t>373.20 Yard Lighting</t>
        </is>
      </c>
      <c r="L5169" s="395" t="n">
        <v>847</v>
      </c>
      <c r="M5169" s="395" t="n">
        <v>719</v>
      </c>
      <c r="Q5169" s="323" t="n">
        <v>35.55</v>
      </c>
      <c r="R5169" s="378" t="n">
        <v>0.008200000000000001</v>
      </c>
      <c r="S5169" s="295">
        <f>FALSE()</f>
        <v/>
      </c>
      <c r="V5169" s="323" t="n">
        <v>12.6</v>
      </c>
      <c r="W5169" s="296" t="n"/>
      <c r="Y5169" s="378" t="n">
        <v>0.0276</v>
      </c>
      <c r="Z5169" s="295">
        <f>FALSE()</f>
        <v/>
      </c>
      <c r="AA5169" s="290" t="inlineStr">
        <is>
          <t>PUC</t>
        </is>
      </c>
    </row>
    <row r="5170" ht="15" customFormat="1" customHeight="1" s="290">
      <c r="A5170" s="290" t="n">
        <v>122</v>
      </c>
      <c r="B5170" s="290" t="n">
        <v>226</v>
      </c>
      <c r="C5170" s="278" t="inlineStr">
        <is>
          <t>NorthWestern Corporation</t>
        </is>
      </c>
      <c r="D5170" s="290" t="inlineStr">
        <is>
          <t>MT</t>
        </is>
      </c>
      <c r="G5170" s="290" t="inlineStr">
        <is>
          <t>Yellowstone Park</t>
        </is>
      </c>
      <c r="H5170" s="291" t="inlineStr">
        <is>
          <t>373.30</t>
        </is>
      </c>
      <c r="I5170" s="292" t="n">
        <v>43100</v>
      </c>
      <c r="K5170" s="533" t="inlineStr">
        <is>
          <t>373.30 Post Top Lights</t>
        </is>
      </c>
      <c r="L5170" s="442" t="n">
        <v>2614</v>
      </c>
      <c r="M5170" s="442" t="n">
        <v>2124</v>
      </c>
      <c r="Q5170" s="521" t="n">
        <v>36.28</v>
      </c>
      <c r="R5170" s="378" t="n">
        <v>0.0054</v>
      </c>
      <c r="S5170" s="295">
        <f>FALSE()</f>
        <v/>
      </c>
      <c r="V5170" s="521" t="n">
        <v>11.99</v>
      </c>
      <c r="W5170" s="296" t="n"/>
      <c r="Y5170" s="378" t="n">
        <v>0.0269</v>
      </c>
      <c r="Z5170" s="295">
        <f>FALSE()</f>
        <v/>
      </c>
      <c r="AA5170" s="290" t="inlineStr">
        <is>
          <t>PUC</t>
        </is>
      </c>
    </row>
    <row r="5171" ht="15" customFormat="1" customHeight="1" s="290">
      <c r="A5171" s="290" t="n">
        <v>122</v>
      </c>
      <c r="B5171" s="290" t="n">
        <v>226</v>
      </c>
      <c r="C5171" s="278" t="inlineStr">
        <is>
          <t>NorthWestern Corporation</t>
        </is>
      </c>
      <c r="D5171" s="290" t="inlineStr">
        <is>
          <t>MT</t>
        </is>
      </c>
      <c r="G5171" s="290" t="inlineStr">
        <is>
          <t>Yellowstone Park</t>
        </is>
      </c>
      <c r="H5171" s="291" t="inlineStr">
        <is>
          <t>390.10</t>
        </is>
      </c>
      <c r="I5171" s="292" t="n">
        <v>43100</v>
      </c>
      <c r="K5171" s="400" t="inlineStr">
        <is>
          <t>390.10 Structures - Office</t>
        </is>
      </c>
      <c r="L5171" s="293" t="n"/>
      <c r="M5171" s="293" t="n"/>
      <c r="Q5171" s="350" t="n"/>
      <c r="R5171" s="500" t="n">
        <v>0.0013</v>
      </c>
      <c r="S5171" s="295">
        <f>FALSE()</f>
        <v/>
      </c>
      <c r="V5171" s="350" t="n"/>
      <c r="W5171" s="296" t="n"/>
      <c r="Y5171" s="501" t="n">
        <v>0.0241</v>
      </c>
      <c r="Z5171" s="295">
        <f>FALSE()</f>
        <v/>
      </c>
      <c r="AA5171" s="290" t="inlineStr">
        <is>
          <t>PUC</t>
        </is>
      </c>
    </row>
    <row r="5172" ht="15" customFormat="1" customHeight="1" s="290">
      <c r="A5172" s="290" t="n">
        <v>122</v>
      </c>
      <c r="B5172" s="290" t="n">
        <v>226</v>
      </c>
      <c r="C5172" s="278" t="inlineStr">
        <is>
          <t>NorthWestern Corporation</t>
        </is>
      </c>
      <c r="D5172" s="290" t="inlineStr">
        <is>
          <t>MT</t>
        </is>
      </c>
      <c r="G5172" s="290" t="inlineStr">
        <is>
          <t>Yellowstone Park</t>
        </is>
      </c>
      <c r="H5172" s="291" t="inlineStr">
        <is>
          <t>390.60</t>
        </is>
      </c>
      <c r="I5172" s="292" t="n">
        <v>43100</v>
      </c>
      <c r="K5172" s="438" t="inlineStr">
        <is>
          <t>390.60 Structures - Communication</t>
        </is>
      </c>
      <c r="L5172" s="293" t="n">
        <v>114618</v>
      </c>
      <c r="M5172" s="534" t="n">
        <v>-4626</v>
      </c>
      <c r="Q5172" s="323" t="n">
        <v>45.02</v>
      </c>
      <c r="R5172" s="500" t="n">
        <v>0.0009</v>
      </c>
      <c r="S5172" s="295">
        <f>FALSE()</f>
        <v/>
      </c>
      <c r="V5172" s="323" t="n">
        <v>43.01</v>
      </c>
      <c r="W5172" s="296" t="n"/>
      <c r="Y5172" s="501" t="n">
        <v>0.0335</v>
      </c>
      <c r="Z5172" s="295">
        <f>FALSE()</f>
        <v/>
      </c>
      <c r="AA5172" s="290" t="inlineStr">
        <is>
          <t>PUC</t>
        </is>
      </c>
    </row>
    <row r="5173" ht="15" customFormat="1" customHeight="1" s="290">
      <c r="A5173" s="290" t="n">
        <v>122</v>
      </c>
      <c r="B5173" s="290" t="n">
        <v>226</v>
      </c>
      <c r="C5173" s="278" t="inlineStr">
        <is>
          <t>NorthWestern Corporation</t>
        </is>
      </c>
      <c r="D5173" s="290" t="inlineStr">
        <is>
          <t>MT</t>
        </is>
      </c>
      <c r="G5173" s="290" t="inlineStr">
        <is>
          <t>Yellowstone Park</t>
        </is>
      </c>
      <c r="H5173" s="291" t="inlineStr">
        <is>
          <t>390.80</t>
        </is>
      </c>
      <c r="I5173" s="292" t="n">
        <v>43100</v>
      </c>
      <c r="K5173" s="535" t="inlineStr">
        <is>
          <t>390.80 Structures - Multipurpose</t>
        </is>
      </c>
      <c r="L5173" s="536" t="n">
        <v>392351</v>
      </c>
      <c r="M5173" s="304" t="n">
        <v>-69531</v>
      </c>
      <c r="Q5173" s="521" t="n">
        <v>46.14</v>
      </c>
      <c r="R5173" s="343" t="n"/>
      <c r="S5173" s="295">
        <f>FALSE()</f>
        <v/>
      </c>
      <c r="V5173" s="521" t="n">
        <v>35.7</v>
      </c>
      <c r="W5173" s="296" t="n"/>
      <c r="Y5173" s="343" t="n"/>
      <c r="Z5173" s="295">
        <f>FALSE()</f>
        <v/>
      </c>
      <c r="AA5173" s="290" t="inlineStr">
        <is>
          <t>PUC</t>
        </is>
      </c>
    </row>
    <row r="5174" ht="15" customFormat="1" customHeight="1" s="290">
      <c r="A5174" s="290" t="n">
        <v>122</v>
      </c>
      <c r="B5174" s="290" t="n">
        <v>226</v>
      </c>
      <c r="C5174" s="278" t="inlineStr">
        <is>
          <t>NorthWestern Corporation</t>
        </is>
      </c>
      <c r="D5174" s="290" t="inlineStr">
        <is>
          <t>MT</t>
        </is>
      </c>
      <c r="G5174" s="290" t="inlineStr">
        <is>
          <t>Yellowstone Park</t>
        </is>
      </c>
      <c r="H5174" s="291" t="inlineStr">
        <is>
          <t>391.00</t>
        </is>
      </c>
      <c r="I5174" s="292" t="n">
        <v>43100</v>
      </c>
      <c r="K5174" s="438" t="inlineStr">
        <is>
          <t>391.00 Office Furniture and Equipment</t>
        </is>
      </c>
      <c r="L5174" s="293" t="n"/>
      <c r="M5174" s="293" t="n"/>
      <c r="Q5174" s="350" t="n"/>
      <c r="R5174" s="343" t="n"/>
      <c r="S5174" s="295">
        <f>FALSE()</f>
        <v/>
      </c>
      <c r="V5174" s="350" t="n"/>
      <c r="W5174" s="296" t="n"/>
      <c r="Y5174" s="343" t="n"/>
      <c r="Z5174" s="295">
        <f>FALSE()</f>
        <v/>
      </c>
      <c r="AA5174" s="290" t="inlineStr">
        <is>
          <t>PUC</t>
        </is>
      </c>
    </row>
    <row r="5175" ht="15" customFormat="1" customHeight="1" s="290">
      <c r="A5175" s="290" t="n">
        <v>122</v>
      </c>
      <c r="B5175" s="290" t="n">
        <v>226</v>
      </c>
      <c r="C5175" s="278" t="inlineStr">
        <is>
          <t>NorthWestern Corporation</t>
        </is>
      </c>
      <c r="D5175" s="290" t="inlineStr">
        <is>
          <t>MT</t>
        </is>
      </c>
      <c r="G5175" s="290" t="inlineStr">
        <is>
          <t>Yellowstone Park</t>
        </is>
      </c>
      <c r="H5175" s="291" t="inlineStr">
        <is>
          <t>391.10</t>
        </is>
      </c>
      <c r="I5175" s="292" t="n">
        <v>43100</v>
      </c>
      <c r="K5175" s="438" t="inlineStr">
        <is>
          <t>391.10 Data Handling Equipment</t>
        </is>
      </c>
      <c r="L5175" s="293" t="n"/>
      <c r="M5175" s="293" t="n"/>
      <c r="Q5175" s="350" t="n"/>
      <c r="R5175" s="343" t="n"/>
      <c r="S5175" s="295">
        <f>FALSE()</f>
        <v/>
      </c>
      <c r="V5175" s="350" t="n"/>
      <c r="W5175" s="296" t="n"/>
      <c r="Y5175" s="343" t="n"/>
      <c r="Z5175" s="295">
        <f>FALSE()</f>
        <v/>
      </c>
      <c r="AA5175" s="290" t="inlineStr">
        <is>
          <t>PUC</t>
        </is>
      </c>
    </row>
    <row r="5176" ht="15" customFormat="1" customHeight="1" s="290">
      <c r="A5176" s="290" t="n">
        <v>122</v>
      </c>
      <c r="B5176" s="290" t="n">
        <v>226</v>
      </c>
      <c r="C5176" s="278" t="inlineStr">
        <is>
          <t>NorthWestern Corporation</t>
        </is>
      </c>
      <c r="D5176" s="290" t="inlineStr">
        <is>
          <t>MT</t>
        </is>
      </c>
      <c r="G5176" s="290" t="inlineStr">
        <is>
          <t>Yellowstone Park</t>
        </is>
      </c>
      <c r="H5176" s="291" t="inlineStr">
        <is>
          <t>391.20</t>
        </is>
      </c>
      <c r="I5176" s="292" t="n">
        <v>43100</v>
      </c>
      <c r="K5176" s="400" t="inlineStr">
        <is>
          <t>391.20 Computer Equipment</t>
        </is>
      </c>
      <c r="L5176" s="293" t="n"/>
      <c r="M5176" s="293" t="n"/>
      <c r="Q5176" s="350" t="n"/>
      <c r="R5176" s="343" t="n"/>
      <c r="S5176" s="295">
        <f>FALSE()</f>
        <v/>
      </c>
      <c r="V5176" s="350" t="n"/>
      <c r="W5176" s="296" t="n"/>
      <c r="Y5176" s="343" t="n"/>
      <c r="Z5176" s="295">
        <f>FALSE()</f>
        <v/>
      </c>
      <c r="AA5176" s="290" t="inlineStr">
        <is>
          <t>PUC</t>
        </is>
      </c>
    </row>
    <row r="5177" ht="15" customFormat="1" customHeight="1" s="290">
      <c r="A5177" s="290" t="n">
        <v>122</v>
      </c>
      <c r="B5177" s="290" t="n">
        <v>226</v>
      </c>
      <c r="C5177" s="278" t="inlineStr">
        <is>
          <t>NorthWestern Corporation</t>
        </is>
      </c>
      <c r="D5177" s="290" t="inlineStr">
        <is>
          <t>MT</t>
        </is>
      </c>
      <c r="G5177" s="290" t="inlineStr">
        <is>
          <t>Yellowstone Park</t>
        </is>
      </c>
      <c r="H5177" s="291" t="inlineStr">
        <is>
          <t>393.00</t>
        </is>
      </c>
      <c r="I5177" s="292" t="n">
        <v>43100</v>
      </c>
      <c r="K5177" s="400" t="inlineStr">
        <is>
          <t>393.00 Stores Equipment</t>
        </is>
      </c>
      <c r="L5177" s="293" t="n"/>
      <c r="M5177" s="293" t="n"/>
      <c r="Q5177" s="350" t="n"/>
      <c r="R5177" s="343" t="n"/>
      <c r="S5177" s="295">
        <f>FALSE()</f>
        <v/>
      </c>
      <c r="V5177" s="350" t="n"/>
      <c r="W5177" s="296" t="n"/>
      <c r="Y5177" s="343" t="n"/>
      <c r="Z5177" s="295">
        <f>FALSE()</f>
        <v/>
      </c>
      <c r="AA5177" s="290" t="inlineStr">
        <is>
          <t>PUC</t>
        </is>
      </c>
    </row>
    <row r="5178" ht="15" customFormat="1" customHeight="1" s="290">
      <c r="A5178" s="290" t="n">
        <v>122</v>
      </c>
      <c r="B5178" s="290" t="n">
        <v>226</v>
      </c>
      <c r="C5178" s="278" t="inlineStr">
        <is>
          <t>NorthWestern Corporation</t>
        </is>
      </c>
      <c r="D5178" s="290" t="inlineStr">
        <is>
          <t>MT</t>
        </is>
      </c>
      <c r="G5178" s="290" t="inlineStr">
        <is>
          <t>Yellowstone Park</t>
        </is>
      </c>
      <c r="H5178" s="291" t="inlineStr">
        <is>
          <t>394.00</t>
        </is>
      </c>
      <c r="I5178" s="292" t="n">
        <v>43100</v>
      </c>
      <c r="K5178" s="438" t="inlineStr">
        <is>
          <t>394.00 Tools, Shop and Garage Equipment</t>
        </is>
      </c>
      <c r="L5178" s="293" t="n">
        <v>5175</v>
      </c>
      <c r="M5178" s="537" t="n">
        <v>4719</v>
      </c>
      <c r="Q5178" s="323" t="n">
        <v>20</v>
      </c>
      <c r="R5178" s="343" t="n"/>
      <c r="S5178" s="295">
        <f>FALSE()</f>
        <v/>
      </c>
      <c r="V5178" s="323" t="n">
        <v>1.76</v>
      </c>
      <c r="W5178" s="296" t="n"/>
      <c r="X5178" s="293">
        <f>M5178/20</f>
        <v/>
      </c>
      <c r="Y5178" s="343" t="n"/>
      <c r="Z5178" s="295">
        <f>FALSE()</f>
        <v/>
      </c>
      <c r="AA5178" s="290" t="inlineStr">
        <is>
          <t>PUC</t>
        </is>
      </c>
    </row>
    <row r="5179" ht="15" customFormat="1" customHeight="1" s="290">
      <c r="A5179" s="290" t="n">
        <v>122</v>
      </c>
      <c r="B5179" s="290" t="n">
        <v>226</v>
      </c>
      <c r="C5179" s="278" t="inlineStr">
        <is>
          <t>NorthWestern Corporation</t>
        </is>
      </c>
      <c r="D5179" s="290" t="inlineStr">
        <is>
          <t>MT</t>
        </is>
      </c>
      <c r="G5179" s="290" t="inlineStr">
        <is>
          <t>Yellowstone Park</t>
        </is>
      </c>
      <c r="H5179" s="291" t="inlineStr">
        <is>
          <t>395.00</t>
        </is>
      </c>
      <c r="I5179" s="292" t="n">
        <v>43100</v>
      </c>
      <c r="K5179" s="400" t="inlineStr">
        <is>
          <t>395.00 Laboratory Equipment</t>
        </is>
      </c>
      <c r="L5179" s="293" t="n">
        <v>1297</v>
      </c>
      <c r="M5179" s="293" t="n">
        <v>1265</v>
      </c>
      <c r="Q5179" s="323" t="n">
        <v>20</v>
      </c>
      <c r="R5179" s="343" t="n"/>
      <c r="S5179" s="295">
        <f>FALSE()</f>
        <v/>
      </c>
      <c r="V5179" s="323" t="n">
        <v>1</v>
      </c>
      <c r="W5179" s="296" t="n"/>
      <c r="X5179" s="293">
        <f>M5179/20</f>
        <v/>
      </c>
      <c r="Y5179" s="343" t="n"/>
      <c r="Z5179" s="295">
        <f>FALSE()</f>
        <v/>
      </c>
      <c r="AA5179" s="290" t="inlineStr">
        <is>
          <t>PUC</t>
        </is>
      </c>
    </row>
    <row r="5180" ht="15" customFormat="1" customHeight="1" s="290">
      <c r="A5180" s="290" t="n">
        <v>122</v>
      </c>
      <c r="B5180" s="290" t="n">
        <v>226</v>
      </c>
      <c r="C5180" s="278" t="inlineStr">
        <is>
          <t>NorthWestern Corporation</t>
        </is>
      </c>
      <c r="D5180" s="290" t="inlineStr">
        <is>
          <t>MT</t>
        </is>
      </c>
      <c r="G5180" s="290" t="inlineStr">
        <is>
          <t>Yellowstone Park</t>
        </is>
      </c>
      <c r="H5180" s="291" t="inlineStr">
        <is>
          <t>397.10</t>
        </is>
      </c>
      <c r="I5180" s="292" t="n">
        <v>43100</v>
      </c>
      <c r="K5180" s="400" t="inlineStr">
        <is>
          <t>397.10 Microwave Equipment</t>
        </is>
      </c>
      <c r="L5180" s="293" t="n"/>
      <c r="M5180" s="293" t="n"/>
      <c r="Q5180" s="350" t="n"/>
      <c r="R5180" s="343" t="n"/>
      <c r="S5180" s="295">
        <f>FALSE()</f>
        <v/>
      </c>
      <c r="V5180" s="350" t="n"/>
      <c r="W5180" s="296" t="n"/>
      <c r="Y5180" s="343" t="n"/>
      <c r="Z5180" s="295">
        <f>FALSE()</f>
        <v/>
      </c>
      <c r="AA5180" s="290" t="inlineStr">
        <is>
          <t>PUC</t>
        </is>
      </c>
    </row>
    <row r="5181" ht="15" customFormat="1" customHeight="1" s="290">
      <c r="A5181" s="290" t="n">
        <v>122</v>
      </c>
      <c r="B5181" s="290" t="n">
        <v>226</v>
      </c>
      <c r="C5181" s="278" t="inlineStr">
        <is>
          <t>NorthWestern Corporation</t>
        </is>
      </c>
      <c r="D5181" s="290" t="inlineStr">
        <is>
          <t>MT</t>
        </is>
      </c>
      <c r="G5181" s="290" t="inlineStr">
        <is>
          <t>Yellowstone Park</t>
        </is>
      </c>
      <c r="H5181" s="291" t="inlineStr">
        <is>
          <t>397.20</t>
        </is>
      </c>
      <c r="I5181" s="292" t="n">
        <v>43100</v>
      </c>
      <c r="K5181" s="438" t="inlineStr">
        <is>
          <t>397.20 Other Communication Equipment</t>
        </is>
      </c>
      <c r="L5181" s="537" t="n">
        <v>2038244</v>
      </c>
      <c r="M5181" s="293" t="n">
        <v>359777</v>
      </c>
      <c r="Q5181" s="323" t="n">
        <v>15</v>
      </c>
      <c r="R5181" s="343" t="n"/>
      <c r="S5181" s="295">
        <f>FALSE()</f>
        <v/>
      </c>
      <c r="V5181" s="323" t="n">
        <v>12.35</v>
      </c>
      <c r="W5181" s="296" t="n"/>
      <c r="X5181" s="293">
        <f>M5181/15</f>
        <v/>
      </c>
      <c r="Y5181" s="343" t="n"/>
      <c r="Z5181" s="295">
        <f>FALSE()</f>
        <v/>
      </c>
      <c r="AA5181" s="290" t="inlineStr">
        <is>
          <t>PUC</t>
        </is>
      </c>
    </row>
    <row r="5182" ht="15" customFormat="1" customHeight="1" s="290">
      <c r="A5182" s="290" t="n">
        <v>122</v>
      </c>
      <c r="B5182" s="290" t="n">
        <v>226</v>
      </c>
      <c r="C5182" s="278" t="inlineStr">
        <is>
          <t>NorthWestern Corporation</t>
        </is>
      </c>
      <c r="D5182" s="290" t="inlineStr">
        <is>
          <t>MT</t>
        </is>
      </c>
      <c r="G5182" s="290" t="inlineStr">
        <is>
          <t>Yellowstone Park</t>
        </is>
      </c>
      <c r="H5182" s="291" t="inlineStr">
        <is>
          <t>397.30</t>
        </is>
      </c>
      <c r="I5182" s="292" t="n">
        <v>43100</v>
      </c>
      <c r="K5182" s="438" t="inlineStr">
        <is>
          <t>397.30 Office Communication Equipment</t>
        </is>
      </c>
      <c r="L5182" s="293" t="n"/>
      <c r="M5182" s="293" t="n"/>
      <c r="Q5182" s="350" t="n"/>
      <c r="R5182" s="343" t="n"/>
      <c r="S5182" s="295">
        <f>FALSE()</f>
        <v/>
      </c>
      <c r="V5182" s="350" t="n"/>
      <c r="W5182" s="296" t="n"/>
      <c r="Y5182" s="343" t="n"/>
      <c r="Z5182" s="295">
        <f>FALSE()</f>
        <v/>
      </c>
      <c r="AA5182" s="290" t="inlineStr">
        <is>
          <t>PUC</t>
        </is>
      </c>
    </row>
    <row r="5183" ht="15" customFormat="1" customHeight="1" s="290">
      <c r="A5183" s="290" t="n">
        <v>122</v>
      </c>
      <c r="B5183" s="290" t="n">
        <v>226</v>
      </c>
      <c r="C5183" s="278" t="inlineStr">
        <is>
          <t>NorthWestern Corporation</t>
        </is>
      </c>
      <c r="D5183" s="290" t="inlineStr">
        <is>
          <t>MT</t>
        </is>
      </c>
      <c r="G5183" s="290" t="inlineStr">
        <is>
          <t>Yellowstone Park</t>
        </is>
      </c>
      <c r="H5183" s="291" t="inlineStr">
        <is>
          <t>398.00</t>
        </is>
      </c>
      <c r="I5183" s="292" t="n">
        <v>43100</v>
      </c>
      <c r="K5183" s="400" t="inlineStr">
        <is>
          <t>398.00 Miscellaneous Equipment</t>
        </is>
      </c>
      <c r="L5183" s="293" t="n"/>
      <c r="M5183" s="293" t="n"/>
      <c r="Q5183" s="350" t="n"/>
      <c r="R5183" s="343" t="n"/>
      <c r="S5183" s="295">
        <f>FALSE()</f>
        <v/>
      </c>
      <c r="V5183" s="350" t="n"/>
      <c r="W5183" s="296" t="n"/>
      <c r="Y5183" s="343" t="n"/>
      <c r="Z5183" s="295">
        <f>FALSE()</f>
        <v/>
      </c>
      <c r="AA5183" s="290" t="inlineStr">
        <is>
          <t>PUC</t>
        </is>
      </c>
    </row>
    <row r="5184" ht="17.25" customFormat="1" customHeight="1" s="290">
      <c r="A5184" s="290" t="n">
        <v>57</v>
      </c>
      <c r="B5184" s="290" t="n">
        <v>123</v>
      </c>
      <c r="C5184" s="278" t="inlineStr">
        <is>
          <t>Georgia Power Company</t>
        </is>
      </c>
      <c r="D5184" s="290" t="inlineStr">
        <is>
          <t>GA</t>
        </is>
      </c>
      <c r="F5184" s="290" t="n">
        <v>915</v>
      </c>
      <c r="G5184" s="290" t="inlineStr">
        <is>
          <t>Yonah</t>
        </is>
      </c>
      <c r="H5184" s="291" t="n">
        <v>331</v>
      </c>
      <c r="I5184" s="292" t="n">
        <v>40908</v>
      </c>
      <c r="J5184" s="292" t="n"/>
      <c r="K5184" s="290" t="inlineStr">
        <is>
          <t>331.0 Structures and Improvements</t>
        </is>
      </c>
      <c r="L5184" s="293" t="n">
        <v>776550</v>
      </c>
      <c r="M5184" s="293" t="n">
        <v>621080</v>
      </c>
      <c r="N5184" s="293" t="n">
        <v>312103</v>
      </c>
      <c r="P5184" s="290" t="inlineStr">
        <is>
          <t>Fore</t>
        </is>
      </c>
      <c r="Q5184" s="290" t="n">
        <v>96.3</v>
      </c>
      <c r="R5184" s="315" t="n">
        <v>0.202</v>
      </c>
      <c r="S5184" s="295">
        <f>FALSE()</f>
        <v/>
      </c>
      <c r="T5184" s="293" t="n">
        <v>156633</v>
      </c>
      <c r="V5184" s="290" t="n">
        <v>19.43</v>
      </c>
      <c r="W5184" s="296" t="n"/>
      <c r="X5184" s="293" t="n">
        <v>16063</v>
      </c>
      <c r="Y5184" s="315" t="n">
        <v>0.0207</v>
      </c>
      <c r="Z5184" s="295">
        <f>FALSE()</f>
        <v/>
      </c>
      <c r="AA5184" s="290" t="inlineStr">
        <is>
          <t>PUC</t>
        </is>
      </c>
    </row>
    <row r="5185" ht="15" customFormat="1" customHeight="1" s="290">
      <c r="A5185" s="290" t="n">
        <v>57</v>
      </c>
      <c r="B5185" s="290" t="n">
        <v>123</v>
      </c>
      <c r="C5185" s="278" t="inlineStr">
        <is>
          <t>Georgia Power Company</t>
        </is>
      </c>
      <c r="D5185" s="290" t="inlineStr">
        <is>
          <t>GA</t>
        </is>
      </c>
      <c r="F5185" s="290" t="n">
        <v>915</v>
      </c>
      <c r="G5185" s="290" t="inlineStr">
        <is>
          <t>Yonah</t>
        </is>
      </c>
      <c r="H5185" s="291" t="n">
        <v>332</v>
      </c>
      <c r="I5185" s="292" t="n">
        <v>40908</v>
      </c>
      <c r="J5185" s="292" t="n"/>
      <c r="K5185" s="290" t="inlineStr">
        <is>
          <t>332.0 Reservoirs, Dams &amp; Waterways</t>
        </is>
      </c>
      <c r="L5185" s="293" t="n">
        <v>4885136</v>
      </c>
      <c r="M5185" s="293" t="n">
        <v>3297909</v>
      </c>
      <c r="N5185" s="293" t="n">
        <v>2533102</v>
      </c>
      <c r="P5185" s="290" t="inlineStr">
        <is>
          <t>Fore</t>
        </is>
      </c>
      <c r="Q5185" s="290" t="n">
        <v>71.59999999999999</v>
      </c>
      <c r="R5185" s="315" t="n">
        <v>0.194</v>
      </c>
      <c r="S5185" s="295">
        <f>FALSE()</f>
        <v/>
      </c>
      <c r="T5185" s="293" t="n">
        <v>945874</v>
      </c>
      <c r="V5185" s="290" t="n">
        <v>23.01</v>
      </c>
      <c r="W5185" s="296" t="n"/>
      <c r="X5185" s="293" t="n">
        <v>110087</v>
      </c>
      <c r="Y5185" s="315" t="n">
        <v>0.0225</v>
      </c>
      <c r="Z5185" s="295">
        <f>FALSE()</f>
        <v/>
      </c>
      <c r="AA5185" s="290" t="inlineStr">
        <is>
          <t>PUC</t>
        </is>
      </c>
    </row>
    <row r="5186" ht="15" customFormat="1" customHeight="1" s="290">
      <c r="A5186" s="290" t="n">
        <v>57</v>
      </c>
      <c r="B5186" s="290" t="n">
        <v>123</v>
      </c>
      <c r="C5186" s="278" t="inlineStr">
        <is>
          <t>Georgia Power Company</t>
        </is>
      </c>
      <c r="D5186" s="290" t="inlineStr">
        <is>
          <t>GA</t>
        </is>
      </c>
      <c r="F5186" s="290" t="n">
        <v>915</v>
      </c>
      <c r="G5186" s="290" t="inlineStr">
        <is>
          <t>Yonah</t>
        </is>
      </c>
      <c r="H5186" s="291" t="n">
        <v>333</v>
      </c>
      <c r="I5186" s="292" t="n">
        <v>40908</v>
      </c>
      <c r="J5186" s="292" t="n"/>
      <c r="K5186" s="290" t="inlineStr">
        <is>
          <t>333.0 Water Turbines &amp; Generators</t>
        </is>
      </c>
      <c r="L5186" s="293" t="n">
        <v>1132395</v>
      </c>
      <c r="M5186" s="293" t="n">
        <v>917333</v>
      </c>
      <c r="N5186" s="293" t="n">
        <v>450561</v>
      </c>
      <c r="P5186" s="290" t="inlineStr">
        <is>
          <t>Fore</t>
        </is>
      </c>
      <c r="Q5186" s="290" t="n">
        <v>76.40000000000001</v>
      </c>
      <c r="R5186" s="315" t="n">
        <v>0.208</v>
      </c>
      <c r="S5186" s="295">
        <f>FALSE()</f>
        <v/>
      </c>
      <c r="T5186" s="293" t="n">
        <v>235499</v>
      </c>
      <c r="V5186" s="290" t="n">
        <v>14.95</v>
      </c>
      <c r="W5186" s="296" t="n"/>
      <c r="X5186" s="293" t="n">
        <v>30138</v>
      </c>
      <c r="Y5186" s="315" t="n">
        <v>0.0266</v>
      </c>
      <c r="Z5186" s="295">
        <f>FALSE()</f>
        <v/>
      </c>
      <c r="AA5186" s="290" t="inlineStr">
        <is>
          <t>PUC</t>
        </is>
      </c>
    </row>
    <row r="5187" ht="17.25" customFormat="1" customHeight="1" s="290">
      <c r="A5187" s="290" t="n">
        <v>57</v>
      </c>
      <c r="B5187" s="290" t="n">
        <v>123</v>
      </c>
      <c r="C5187" s="278" t="inlineStr">
        <is>
          <t>Georgia Power Company</t>
        </is>
      </c>
      <c r="D5187" s="290" t="inlineStr">
        <is>
          <t>GA</t>
        </is>
      </c>
      <c r="F5187" s="290" t="n">
        <v>915</v>
      </c>
      <c r="G5187" s="290" t="inlineStr">
        <is>
          <t>Yonah</t>
        </is>
      </c>
      <c r="H5187" s="291" t="n">
        <v>334</v>
      </c>
      <c r="I5187" s="292" t="n">
        <v>40908</v>
      </c>
      <c r="J5187" s="292" t="n"/>
      <c r="K5187" s="290" t="inlineStr">
        <is>
          <t>334.0 Accessory Electric Equipment</t>
        </is>
      </c>
      <c r="L5187" s="293" t="n">
        <v>607690</v>
      </c>
      <c r="M5187" s="293" t="n">
        <v>338262</v>
      </c>
      <c r="N5187" s="293" t="n">
        <v>387563</v>
      </c>
      <c r="P5187" s="290" t="inlineStr">
        <is>
          <t>Fore</t>
        </is>
      </c>
      <c r="Q5187" s="290" t="n">
        <v>51.5</v>
      </c>
      <c r="R5187" s="315" t="n">
        <v>0.194</v>
      </c>
      <c r="S5187" s="295">
        <f>FALSE()</f>
        <v/>
      </c>
      <c r="T5187" s="293" t="n">
        <v>118136</v>
      </c>
      <c r="V5187" s="290" t="n">
        <v>22.72</v>
      </c>
      <c r="W5187" s="296" t="n"/>
      <c r="X5187" s="293" t="n">
        <v>17058</v>
      </c>
      <c r="Y5187" s="315" t="n">
        <v>0.0281</v>
      </c>
      <c r="Z5187" s="295">
        <f>FALSE()</f>
        <v/>
      </c>
      <c r="AA5187" s="290" t="inlineStr">
        <is>
          <t>PUC</t>
        </is>
      </c>
    </row>
    <row r="5188" ht="15" customFormat="1" customHeight="1" s="290">
      <c r="A5188" s="290" t="n">
        <v>57</v>
      </c>
      <c r="B5188" s="290" t="n">
        <v>123</v>
      </c>
      <c r="C5188" s="278" t="inlineStr">
        <is>
          <t>Georgia Power Company</t>
        </is>
      </c>
      <c r="D5188" s="290" t="inlineStr">
        <is>
          <t>GA</t>
        </is>
      </c>
      <c r="F5188" s="290" t="n">
        <v>915</v>
      </c>
      <c r="G5188" s="290" t="inlineStr">
        <is>
          <t>Yonah</t>
        </is>
      </c>
      <c r="H5188" s="291" t="n">
        <v>335</v>
      </c>
      <c r="I5188" s="292" t="n">
        <v>40908</v>
      </c>
      <c r="J5188" s="292" t="n"/>
      <c r="K5188" s="290" t="inlineStr">
        <is>
          <t>335.0 Misc. Power Plant Equipment</t>
        </is>
      </c>
      <c r="L5188" s="293" t="n">
        <v>102732</v>
      </c>
      <c r="M5188" s="293" t="n">
        <v>73735</v>
      </c>
      <c r="N5188" s="293" t="n">
        <v>49607</v>
      </c>
      <c r="P5188" s="290" t="inlineStr">
        <is>
          <t>Fore</t>
        </is>
      </c>
      <c r="Q5188" s="290" t="n">
        <v>68.3</v>
      </c>
      <c r="R5188" s="315" t="n">
        <v>0.201</v>
      </c>
      <c r="S5188" s="295">
        <f>FALSE()</f>
        <v/>
      </c>
      <c r="T5188" s="293" t="n">
        <v>20611</v>
      </c>
      <c r="V5188" s="290" t="n">
        <v>19.33</v>
      </c>
      <c r="W5188" s="296" t="n"/>
      <c r="X5188" s="293" t="n">
        <v>2566</v>
      </c>
      <c r="Y5188" s="315" t="n">
        <v>0.025</v>
      </c>
      <c r="Z5188" s="295">
        <f>FALSE()</f>
        <v/>
      </c>
      <c r="AA5188" s="290" t="inlineStr">
        <is>
          <t>PUC</t>
        </is>
      </c>
    </row>
    <row r="5189" ht="15" customFormat="1" customHeight="1" s="290">
      <c r="A5189" s="290" t="n">
        <v>57</v>
      </c>
      <c r="B5189" s="290" t="n">
        <v>123</v>
      </c>
      <c r="C5189" s="278" t="inlineStr">
        <is>
          <t>Georgia Power Company</t>
        </is>
      </c>
      <c r="D5189" s="290" t="inlineStr">
        <is>
          <t>GA</t>
        </is>
      </c>
      <c r="F5189" s="290" t="n">
        <v>915</v>
      </c>
      <c r="G5189" s="290" t="inlineStr">
        <is>
          <t>Yonah</t>
        </is>
      </c>
      <c r="H5189" s="291" t="n">
        <v>336</v>
      </c>
      <c r="I5189" s="292" t="n">
        <v>40908</v>
      </c>
      <c r="J5189" s="292" t="n"/>
      <c r="K5189" s="290" t="inlineStr">
        <is>
          <t>336.0 Roads, Trails, and Bridges</t>
        </is>
      </c>
      <c r="L5189" s="293" t="n"/>
      <c r="M5189" s="293" t="n"/>
      <c r="S5189" s="295">
        <f>FALSE()</f>
        <v/>
      </c>
      <c r="W5189" s="296" t="n"/>
      <c r="Z5189" s="295">
        <f>FALSE()</f>
        <v/>
      </c>
      <c r="AA5189" s="290" t="inlineStr">
        <is>
          <t>PUC</t>
        </is>
      </c>
    </row>
    <row r="5190" ht="15" customFormat="1" customHeight="1" s="290">
      <c r="A5190" s="290" t="n">
        <v>57</v>
      </c>
      <c r="B5190" s="290" t="n">
        <v>123</v>
      </c>
      <c r="C5190" s="278" t="inlineStr">
        <is>
          <t>Georgia Power Company</t>
        </is>
      </c>
      <c r="D5190" s="290" t="inlineStr">
        <is>
          <t>GA</t>
        </is>
      </c>
      <c r="F5190" s="290" t="n">
        <v>915</v>
      </c>
      <c r="G5190" s="290" t="inlineStr">
        <is>
          <t>Yonah</t>
        </is>
      </c>
      <c r="H5190" s="291" t="n">
        <v>331</v>
      </c>
      <c r="I5190" s="292" t="n">
        <v>43100</v>
      </c>
      <c r="J5190" s="292" t="n"/>
      <c r="K5190" s="290" t="n">
        <v>331</v>
      </c>
      <c r="L5190" s="293" t="n">
        <v>1080681</v>
      </c>
      <c r="M5190" s="293" t="n">
        <v>675255</v>
      </c>
      <c r="N5190" s="293" t="n">
        <v>577815</v>
      </c>
      <c r="R5190" s="290" t="n">
        <v>0.1595</v>
      </c>
      <c r="S5190" s="295">
        <f>TRUE()</f>
        <v/>
      </c>
      <c r="T5190" s="290" t="n">
        <v>-172389</v>
      </c>
      <c r="V5190" s="290" t="n">
        <v>16.5</v>
      </c>
      <c r="W5190" s="296" t="n"/>
      <c r="X5190" s="290" t="n">
        <v>35011</v>
      </c>
      <c r="Y5190" s="290" t="n">
        <v>0.0324</v>
      </c>
      <c r="Z5190" s="295">
        <f>TRUE()</f>
        <v/>
      </c>
      <c r="AA5190" s="290" t="inlineStr">
        <is>
          <t>PUC</t>
        </is>
      </c>
    </row>
    <row r="5191" ht="15" customFormat="1" customHeight="1" s="290">
      <c r="A5191" s="290" t="n">
        <v>57</v>
      </c>
      <c r="B5191" s="290" t="n">
        <v>123</v>
      </c>
      <c r="C5191" s="278" t="inlineStr">
        <is>
          <t>Georgia Power Company</t>
        </is>
      </c>
      <c r="D5191" s="290" t="inlineStr">
        <is>
          <t>GA</t>
        </is>
      </c>
      <c r="F5191" s="290" t="n">
        <v>915</v>
      </c>
      <c r="G5191" s="290" t="inlineStr">
        <is>
          <t>Yonah</t>
        </is>
      </c>
      <c r="H5191" s="291" t="n">
        <v>332</v>
      </c>
      <c r="I5191" s="292" t="n">
        <v>43100</v>
      </c>
      <c r="J5191" s="292" t="n"/>
      <c r="K5191" s="290" t="n">
        <v>332</v>
      </c>
      <c r="L5191" s="293" t="n">
        <v>5664123</v>
      </c>
      <c r="M5191" s="293" t="n">
        <v>3844396</v>
      </c>
      <c r="N5191" s="293" t="n">
        <v>2709106</v>
      </c>
      <c r="R5191" s="290" t="n">
        <v>0.157</v>
      </c>
      <c r="S5191" s="295">
        <f>TRUE()</f>
        <v/>
      </c>
      <c r="T5191" s="290" t="n">
        <v>-889379</v>
      </c>
      <c r="V5191" s="290" t="n">
        <v>16.84</v>
      </c>
      <c r="W5191" s="296" t="n"/>
      <c r="X5191" s="290" t="n">
        <v>160840</v>
      </c>
      <c r="Y5191" s="290" t="n">
        <v>0.0284</v>
      </c>
      <c r="Z5191" s="295">
        <f>TRUE()</f>
        <v/>
      </c>
      <c r="AA5191" s="290" t="inlineStr">
        <is>
          <t>PUC</t>
        </is>
      </c>
    </row>
    <row r="5192" ht="15" customFormat="1" customHeight="1" s="290">
      <c r="A5192" s="290" t="n">
        <v>57</v>
      </c>
      <c r="B5192" s="290" t="n">
        <v>123</v>
      </c>
      <c r="C5192" s="278" t="inlineStr">
        <is>
          <t>Georgia Power Company</t>
        </is>
      </c>
      <c r="D5192" s="290" t="inlineStr">
        <is>
          <t>GA</t>
        </is>
      </c>
      <c r="F5192" s="290" t="n">
        <v>915</v>
      </c>
      <c r="G5192" s="290" t="inlineStr">
        <is>
          <t>Yonah</t>
        </is>
      </c>
      <c r="H5192" s="291" t="n">
        <v>333</v>
      </c>
      <c r="I5192" s="292" t="n">
        <v>43100</v>
      </c>
      <c r="J5192" s="292" t="n"/>
      <c r="K5192" s="290" t="n">
        <v>333</v>
      </c>
      <c r="L5192" s="293" t="n">
        <v>1543918</v>
      </c>
      <c r="M5192" s="293" t="n">
        <v>965590</v>
      </c>
      <c r="N5192" s="293" t="n">
        <v>822659</v>
      </c>
      <c r="R5192" s="290" t="n">
        <v>0.1583</v>
      </c>
      <c r="S5192" s="295">
        <f>TRUE()</f>
        <v/>
      </c>
      <c r="T5192" s="290" t="n">
        <v>-244331</v>
      </c>
      <c r="V5192" s="290" t="n">
        <v>15.04</v>
      </c>
      <c r="W5192" s="296" t="n"/>
      <c r="X5192" s="290" t="n">
        <v>54715</v>
      </c>
      <c r="Y5192" s="290" t="n">
        <v>0.0354</v>
      </c>
      <c r="Z5192" s="295">
        <f>TRUE()</f>
        <v/>
      </c>
      <c r="AA5192" s="290" t="inlineStr">
        <is>
          <t>PUC</t>
        </is>
      </c>
    </row>
    <row r="5193" ht="15" customFormat="1" customHeight="1" s="290">
      <c r="A5193" s="290" t="n">
        <v>57</v>
      </c>
      <c r="B5193" s="290" t="n">
        <v>123</v>
      </c>
      <c r="C5193" s="278" t="inlineStr">
        <is>
          <t>Georgia Power Company</t>
        </is>
      </c>
      <c r="D5193" s="290" t="inlineStr">
        <is>
          <t>GA</t>
        </is>
      </c>
      <c r="F5193" s="290" t="n">
        <v>915</v>
      </c>
      <c r="G5193" s="290" t="inlineStr">
        <is>
          <t>Yonah</t>
        </is>
      </c>
      <c r="H5193" s="291" t="n">
        <v>334</v>
      </c>
      <c r="I5193" s="292" t="n">
        <v>43100</v>
      </c>
      <c r="J5193" s="292" t="n"/>
      <c r="K5193" s="290" t="n">
        <v>334</v>
      </c>
      <c r="L5193" s="293" t="n">
        <v>623593</v>
      </c>
      <c r="M5193" s="293" t="n">
        <v>408208</v>
      </c>
      <c r="N5193" s="293" t="n">
        <v>308771</v>
      </c>
      <c r="R5193" s="290" t="n">
        <v>0.1498</v>
      </c>
      <c r="S5193" s="295">
        <f>TRUE()</f>
        <v/>
      </c>
      <c r="T5193" s="290" t="n">
        <v>-93387</v>
      </c>
      <c r="V5193" s="290" t="n">
        <v>17.48</v>
      </c>
      <c r="W5193" s="296" t="n"/>
      <c r="X5193" s="290" t="n">
        <v>17665</v>
      </c>
      <c r="Y5193" s="290" t="n">
        <v>0.0283</v>
      </c>
      <c r="Z5193" s="295">
        <f>TRUE()</f>
        <v/>
      </c>
      <c r="AA5193" s="290" t="inlineStr">
        <is>
          <t>PUC</t>
        </is>
      </c>
    </row>
    <row r="5194" ht="15" customFormat="1" customHeight="1" s="290">
      <c r="A5194" s="290" t="n">
        <v>57</v>
      </c>
      <c r="B5194" s="290" t="n">
        <v>123</v>
      </c>
      <c r="C5194" s="278" t="inlineStr">
        <is>
          <t>Georgia Power Company</t>
        </is>
      </c>
      <c r="D5194" s="290" t="inlineStr">
        <is>
          <t>GA</t>
        </is>
      </c>
      <c r="F5194" s="290" t="n">
        <v>915</v>
      </c>
      <c r="G5194" s="290" t="inlineStr">
        <is>
          <t>Yonah</t>
        </is>
      </c>
      <c r="H5194" s="291" t="n">
        <v>335</v>
      </c>
      <c r="I5194" s="292" t="n">
        <v>43100</v>
      </c>
      <c r="J5194" s="292" t="n"/>
      <c r="K5194" s="290" t="n">
        <v>335</v>
      </c>
      <c r="L5194" s="293" t="n">
        <v>215379</v>
      </c>
      <c r="M5194" s="293" t="n">
        <v>80445</v>
      </c>
      <c r="N5194" s="293" t="n">
        <v>166658</v>
      </c>
      <c r="R5194" s="290" t="n">
        <v>0.1473</v>
      </c>
      <c r="S5194" s="295">
        <f>TRUE()</f>
        <v/>
      </c>
      <c r="T5194" s="290" t="n">
        <v>-31724</v>
      </c>
      <c r="V5194" s="290" t="n">
        <v>16.77</v>
      </c>
      <c r="W5194" s="296" t="n"/>
      <c r="X5194" s="290" t="n">
        <v>9940</v>
      </c>
      <c r="Y5194" s="290" t="n">
        <v>0.0462</v>
      </c>
      <c r="Z5194" s="295">
        <f>TRUE()</f>
        <v/>
      </c>
      <c r="AA5194" s="290" t="inlineStr">
        <is>
          <t>PUC</t>
        </is>
      </c>
    </row>
    <row r="5195" ht="15" customFormat="1" customHeight="1" s="290">
      <c r="A5195" s="290" t="n">
        <v>57</v>
      </c>
      <c r="B5195" s="290" t="n">
        <v>123</v>
      </c>
      <c r="C5195" s="278" t="inlineStr">
        <is>
          <t>Georgia Power Company</t>
        </is>
      </c>
      <c r="D5195" s="290" t="inlineStr">
        <is>
          <t>GA</t>
        </is>
      </c>
      <c r="F5195" s="290" t="n">
        <v>915</v>
      </c>
      <c r="G5195" s="290" t="inlineStr">
        <is>
          <t>Yonah</t>
        </is>
      </c>
      <c r="H5195" s="291" t="n">
        <v>336</v>
      </c>
      <c r="I5195" s="292" t="n">
        <v>43100</v>
      </c>
      <c r="J5195" s="292" t="n"/>
      <c r="K5195" s="290" t="n">
        <v>336</v>
      </c>
      <c r="L5195" s="293" t="n">
        <v>43277</v>
      </c>
      <c r="M5195" s="293" t="n">
        <v>3455</v>
      </c>
      <c r="N5195" s="293" t="n">
        <v>45523</v>
      </c>
      <c r="R5195" s="290" t="n">
        <v>0.1317</v>
      </c>
      <c r="S5195" s="295">
        <f>TRUE()</f>
        <v/>
      </c>
      <c r="T5195" s="290" t="n">
        <v>-5701</v>
      </c>
      <c r="V5195" s="290" t="n">
        <v>18.5</v>
      </c>
      <c r="W5195" s="296" t="n"/>
      <c r="X5195" s="290" t="n">
        <v>2461</v>
      </c>
      <c r="Y5195" s="290" t="n">
        <v>0.0569</v>
      </c>
      <c r="Z5195" s="295">
        <f>TRUE()</f>
        <v/>
      </c>
      <c r="AA5195" s="290" t="inlineStr">
        <is>
          <t>PUC</t>
        </is>
      </c>
    </row>
    <row r="5196" ht="15" customFormat="1" customHeight="1" s="290">
      <c r="A5196" s="278" t="n">
        <v>186</v>
      </c>
      <c r="B5196" s="278" t="n">
        <v>349</v>
      </c>
      <c r="C5196" s="278" t="inlineStr">
        <is>
          <t>VIRGINIA ELECTRIC AND POWER COMPANY</t>
        </is>
      </c>
      <c r="D5196" s="284" t="inlineStr">
        <is>
          <t>VA</t>
        </is>
      </c>
      <c r="E5196" s="284" t="n"/>
      <c r="F5196" s="290" t="n">
        <v>658</v>
      </c>
      <c r="G5196" s="284" t="inlineStr">
        <is>
          <t>YORKTOWN COMMON</t>
        </is>
      </c>
      <c r="H5196" s="284" t="n">
        <v>310</v>
      </c>
      <c r="I5196" s="292" t="n">
        <v>40908</v>
      </c>
      <c r="J5196" s="292" t="n"/>
      <c r="L5196" s="364" t="n">
        <v>210219</v>
      </c>
      <c r="M5196" s="284" t="n">
        <v>96133</v>
      </c>
      <c r="N5196" s="284" t="n"/>
      <c r="R5196" s="284" t="n">
        <v>0</v>
      </c>
      <c r="S5196" s="295">
        <f>TRUE()</f>
        <v/>
      </c>
      <c r="V5196" s="284" t="n">
        <v>28.9</v>
      </c>
      <c r="W5196" s="284" t="n"/>
      <c r="X5196" s="284" t="n">
        <v>956294</v>
      </c>
      <c r="Y5196" s="284" t="n">
        <v>1.82</v>
      </c>
      <c r="Z5196" s="284">
        <f>TRUE()</f>
        <v/>
      </c>
      <c r="AA5196" s="290" t="inlineStr">
        <is>
          <t>PUC</t>
        </is>
      </c>
    </row>
    <row r="5197" ht="15" customFormat="1" customHeight="1" s="290">
      <c r="A5197" s="278" t="n">
        <v>186</v>
      </c>
      <c r="B5197" s="278" t="n">
        <v>349</v>
      </c>
      <c r="C5197" s="278" t="inlineStr">
        <is>
          <t>VIRGINIA ELECTRIC AND POWER COMPANY</t>
        </is>
      </c>
      <c r="D5197" s="284" t="inlineStr">
        <is>
          <t>VA</t>
        </is>
      </c>
      <c r="E5197" s="284" t="n"/>
      <c r="F5197" s="290" t="n">
        <v>658</v>
      </c>
      <c r="G5197" s="284" t="inlineStr">
        <is>
          <t>YORKTOWN COMMON</t>
        </is>
      </c>
      <c r="H5197" s="284" t="n">
        <v>311</v>
      </c>
      <c r="I5197" s="292" t="n">
        <v>40908</v>
      </c>
      <c r="J5197" s="292" t="n"/>
      <c r="L5197" s="364" t="n">
        <v>52421925.83</v>
      </c>
      <c r="M5197" s="284" t="n">
        <v>27391605</v>
      </c>
      <c r="N5197" s="284" t="n"/>
      <c r="R5197" s="284" t="n">
        <v>-5</v>
      </c>
      <c r="S5197" s="295">
        <f>TRUE()</f>
        <v/>
      </c>
      <c r="V5197" s="284" t="n">
        <v>27</v>
      </c>
      <c r="W5197" s="284" t="n"/>
      <c r="X5197" s="284" t="n">
        <v>252118</v>
      </c>
      <c r="Y5197" s="284" t="n">
        <v>2.67</v>
      </c>
      <c r="Z5197" s="284">
        <f>TRUE()</f>
        <v/>
      </c>
      <c r="AA5197" s="290" t="inlineStr">
        <is>
          <t>PUC</t>
        </is>
      </c>
    </row>
    <row r="5198" ht="15" customFormat="1" customHeight="1" s="290">
      <c r="A5198" s="278" t="n">
        <v>186</v>
      </c>
      <c r="B5198" s="278" t="n">
        <v>349</v>
      </c>
      <c r="C5198" s="278" t="inlineStr">
        <is>
          <t>VIRGINIA ELECTRIC AND POWER COMPANY</t>
        </is>
      </c>
      <c r="D5198" s="284" t="inlineStr">
        <is>
          <t>VA</t>
        </is>
      </c>
      <c r="E5198" s="284" t="n"/>
      <c r="F5198" s="290" t="n">
        <v>658</v>
      </c>
      <c r="G5198" s="284" t="inlineStr">
        <is>
          <t>YORKTOWN COMMON</t>
        </is>
      </c>
      <c r="H5198" s="284" t="n">
        <v>312</v>
      </c>
      <c r="I5198" s="292" t="n">
        <v>40908</v>
      </c>
      <c r="J5198" s="292" t="n"/>
      <c r="L5198" s="364" t="n">
        <v>9447546.789999999</v>
      </c>
      <c r="M5198" s="284" t="n">
        <v>4338782</v>
      </c>
      <c r="N5198" s="284" t="n"/>
      <c r="R5198" s="284" t="n">
        <v>-18</v>
      </c>
      <c r="S5198" s="295">
        <f>TRUE()</f>
        <v/>
      </c>
      <c r="V5198" s="284" t="n">
        <v>27.6</v>
      </c>
      <c r="W5198" s="284" t="n"/>
      <c r="X5198" s="284" t="n">
        <v>11057</v>
      </c>
      <c r="Y5198" s="284" t="n">
        <v>2.15</v>
      </c>
      <c r="Z5198" s="284">
        <f>TRUE()</f>
        <v/>
      </c>
      <c r="AA5198" s="290" t="inlineStr">
        <is>
          <t>PUC</t>
        </is>
      </c>
    </row>
    <row r="5199" ht="15" customFormat="1" customHeight="1" s="290">
      <c r="A5199" s="278" t="n">
        <v>186</v>
      </c>
      <c r="B5199" s="278" t="n">
        <v>349</v>
      </c>
      <c r="C5199" s="278" t="inlineStr">
        <is>
          <t>VIRGINIA ELECTRIC AND POWER COMPANY</t>
        </is>
      </c>
      <c r="D5199" s="284" t="inlineStr">
        <is>
          <t>VA</t>
        </is>
      </c>
      <c r="E5199" s="284" t="n"/>
      <c r="F5199" s="290" t="n">
        <v>658</v>
      </c>
      <c r="G5199" s="284" t="inlineStr">
        <is>
          <t>YORKTOWN COMMON</t>
        </is>
      </c>
      <c r="H5199" s="284" t="n">
        <v>314</v>
      </c>
      <c r="I5199" s="292" t="n">
        <v>40908</v>
      </c>
      <c r="J5199" s="292" t="n"/>
      <c r="L5199" s="364" t="n">
        <v>513468.86</v>
      </c>
      <c r="M5199" s="284" t="n">
        <v>254967</v>
      </c>
      <c r="N5199" s="284" t="n"/>
      <c r="R5199" s="284" t="n">
        <v>-9</v>
      </c>
      <c r="S5199" s="295">
        <f>TRUE()</f>
        <v/>
      </c>
      <c r="V5199" s="284" t="n">
        <v>28.2</v>
      </c>
      <c r="W5199" s="284" t="n"/>
      <c r="X5199" s="284" t="n">
        <v>51759</v>
      </c>
      <c r="Y5199" s="284" t="n">
        <v>1.78</v>
      </c>
      <c r="Z5199" s="284">
        <f>TRUE()</f>
        <v/>
      </c>
      <c r="AA5199" s="290" t="inlineStr">
        <is>
          <t>PUC</t>
        </is>
      </c>
    </row>
    <row r="5200" ht="17.25" customFormat="1" customHeight="1" s="290">
      <c r="A5200" s="278" t="n">
        <v>186</v>
      </c>
      <c r="B5200" s="278" t="n">
        <v>349</v>
      </c>
      <c r="C5200" s="278" t="inlineStr">
        <is>
          <t>VIRGINIA ELECTRIC AND POWER COMPANY</t>
        </is>
      </c>
      <c r="D5200" s="284" t="inlineStr">
        <is>
          <t>VA</t>
        </is>
      </c>
      <c r="E5200" s="284" t="n"/>
      <c r="F5200" s="290" t="n">
        <v>658</v>
      </c>
      <c r="G5200" s="284" t="inlineStr">
        <is>
          <t>YORKTOWN COMMON</t>
        </is>
      </c>
      <c r="H5200" s="284" t="n">
        <v>315</v>
      </c>
      <c r="I5200" s="292" t="n">
        <v>40908</v>
      </c>
      <c r="J5200" s="292" t="n"/>
      <c r="L5200" s="364" t="n">
        <v>2940405.37</v>
      </c>
      <c r="M5200" s="284" t="n">
        <v>1628129</v>
      </c>
      <c r="N5200" s="284" t="n"/>
      <c r="R5200" s="284" t="n">
        <v>-5</v>
      </c>
      <c r="S5200" s="295">
        <f>TRUE()</f>
        <v/>
      </c>
      <c r="V5200" s="284" t="n">
        <v>24</v>
      </c>
      <c r="W5200" s="284" t="n"/>
      <c r="X5200" s="284" t="n">
        <v>131640</v>
      </c>
      <c r="Y5200" s="284" t="n">
        <v>2.73</v>
      </c>
      <c r="Z5200" s="284">
        <f>TRUE()</f>
        <v/>
      </c>
      <c r="AA5200" s="290" t="inlineStr">
        <is>
          <t>PUC</t>
        </is>
      </c>
    </row>
    <row r="5201" ht="15" customFormat="1" customHeight="1" s="290">
      <c r="A5201" s="278" t="n">
        <v>186</v>
      </c>
      <c r="B5201" s="278" t="n">
        <v>349</v>
      </c>
      <c r="C5201" s="278" t="inlineStr">
        <is>
          <t>VIRGINIA ELECTRIC AND POWER COMPANY</t>
        </is>
      </c>
      <c r="D5201" s="284" t="inlineStr">
        <is>
          <t>VA</t>
        </is>
      </c>
      <c r="E5201" s="284" t="n"/>
      <c r="F5201" s="290" t="n">
        <v>658</v>
      </c>
      <c r="G5201" s="284" t="inlineStr">
        <is>
          <t>YORKTOWN COMMON</t>
        </is>
      </c>
      <c r="H5201" s="284" t="n">
        <v>316</v>
      </c>
      <c r="I5201" s="292" t="n">
        <v>40908</v>
      </c>
      <c r="J5201" s="292" t="n"/>
      <c r="L5201" s="364" t="n">
        <v>4814008.23</v>
      </c>
      <c r="M5201" s="284" t="n">
        <v>1650799</v>
      </c>
      <c r="N5201" s="284" t="n"/>
      <c r="R5201" s="284" t="n">
        <v>0</v>
      </c>
      <c r="S5201" s="295">
        <f>TRUE()</f>
        <v/>
      </c>
      <c r="V5201" s="284" t="n">
        <v>28.1</v>
      </c>
      <c r="W5201" s="284" t="n"/>
      <c r="X5201" s="284" t="n">
        <v>1406970</v>
      </c>
      <c r="Y5201" s="284" t="n">
        <v>2</v>
      </c>
      <c r="Z5201" s="284">
        <f>TRUE()</f>
        <v/>
      </c>
      <c r="AA5201" s="290" t="inlineStr">
        <is>
          <t>PUC</t>
        </is>
      </c>
    </row>
    <row r="5202" ht="15" customFormat="1" customHeight="1" s="290">
      <c r="A5202" s="290" t="n">
        <v>186</v>
      </c>
      <c r="B5202" s="290" t="n">
        <v>349</v>
      </c>
      <c r="C5202" s="278" t="inlineStr">
        <is>
          <t>VIRGINIA ELECTRIC AND POWER COMPANY</t>
        </is>
      </c>
      <c r="D5202" s="290" t="inlineStr">
        <is>
          <t>VA</t>
        </is>
      </c>
      <c r="F5202" s="290" t="n">
        <v>658</v>
      </c>
      <c r="G5202" s="290" t="inlineStr">
        <is>
          <t>YORKTOWN COMMON</t>
        </is>
      </c>
      <c r="H5202" s="291" t="n">
        <v>310</v>
      </c>
      <c r="I5202" s="292" t="n">
        <v>42735</v>
      </c>
      <c r="J5202" s="292" t="n"/>
      <c r="K5202" s="368" t="inlineStr">
        <is>
          <t>LAND - EASEMENTS</t>
        </is>
      </c>
      <c r="L5202" s="297" t="n">
        <v>210219</v>
      </c>
      <c r="M5202" s="297" t="n">
        <v>116929</v>
      </c>
      <c r="N5202" s="297" t="n">
        <v>93290</v>
      </c>
      <c r="P5202" s="345" t="inlineStr">
        <is>
          <t>100-R4</t>
        </is>
      </c>
      <c r="R5202" s="345" t="n">
        <v>0</v>
      </c>
      <c r="S5202" s="295">
        <f>TRUE()</f>
        <v/>
      </c>
      <c r="V5202" s="321" t="n">
        <v>26.6</v>
      </c>
      <c r="W5202" s="423" t="inlineStr">
        <is>
          <t>06-2044</t>
        </is>
      </c>
      <c r="X5202" s="297" t="n">
        <v>3511</v>
      </c>
      <c r="Y5202" s="343" t="n">
        <v>1.67</v>
      </c>
      <c r="Z5202" s="295">
        <f>TRUE()</f>
        <v/>
      </c>
      <c r="AA5202" s="290" t="inlineStr">
        <is>
          <t>PUC</t>
        </is>
      </c>
    </row>
    <row r="5203" ht="15" customFormat="1" customHeight="1" s="290">
      <c r="A5203" s="290" t="n">
        <v>186</v>
      </c>
      <c r="B5203" s="290" t="n">
        <v>349</v>
      </c>
      <c r="C5203" s="278" t="inlineStr">
        <is>
          <t>VIRGINIA ELECTRIC AND POWER COMPANY</t>
        </is>
      </c>
      <c r="D5203" s="290" t="inlineStr">
        <is>
          <t>VA</t>
        </is>
      </c>
      <c r="F5203" s="290" t="n">
        <v>658</v>
      </c>
      <c r="G5203" s="290" t="inlineStr">
        <is>
          <t>YORKTOWN COMMON</t>
        </is>
      </c>
      <c r="H5203" s="291" t="n">
        <v>311</v>
      </c>
      <c r="I5203" s="292" t="n">
        <v>42735</v>
      </c>
      <c r="J5203" s="292" t="n"/>
      <c r="K5203" s="368" t="inlineStr">
        <is>
          <t>STRUCTURES AND IMPROVEMENTS</t>
        </is>
      </c>
      <c r="L5203" s="297" t="n">
        <v>55495334.1</v>
      </c>
      <c r="M5203" s="301" t="n">
        <v>31869172</v>
      </c>
      <c r="N5203" s="301" t="n">
        <v>26400929</v>
      </c>
      <c r="P5203" s="345" t="inlineStr">
        <is>
          <t>80-S0.5</t>
        </is>
      </c>
      <c r="R5203" s="346" t="n">
        <v>-5</v>
      </c>
      <c r="S5203" s="295">
        <f>TRUE()</f>
        <v/>
      </c>
      <c r="V5203" s="415" t="n">
        <v>25.1</v>
      </c>
      <c r="W5203" s="423" t="inlineStr">
        <is>
          <t>06-2044</t>
        </is>
      </c>
      <c r="X5203" s="297" t="n">
        <v>1051452</v>
      </c>
      <c r="Y5203" s="343" t="n">
        <v>1.89</v>
      </c>
      <c r="Z5203" s="295">
        <f>TRUE()</f>
        <v/>
      </c>
      <c r="AA5203" s="290" t="inlineStr">
        <is>
          <t>PUC</t>
        </is>
      </c>
    </row>
    <row r="5204" ht="15" customFormat="1" customHeight="1" s="290">
      <c r="A5204" s="290" t="n">
        <v>186</v>
      </c>
      <c r="B5204" s="290" t="n">
        <v>349</v>
      </c>
      <c r="C5204" s="278" t="inlineStr">
        <is>
          <t>VIRGINIA ELECTRIC AND POWER COMPANY</t>
        </is>
      </c>
      <c r="D5204" s="290" t="inlineStr">
        <is>
          <t>VA</t>
        </is>
      </c>
      <c r="F5204" s="290" t="n">
        <v>658</v>
      </c>
      <c r="G5204" s="290" t="inlineStr">
        <is>
          <t>YORKTOWN COMMON</t>
        </is>
      </c>
      <c r="H5204" s="291" t="n">
        <v>312</v>
      </c>
      <c r="I5204" s="292" t="n">
        <v>42735</v>
      </c>
      <c r="J5204" s="292" t="n"/>
      <c r="K5204" s="368" t="inlineStr">
        <is>
          <t>BOILER PLANT EQUIPMENT</t>
        </is>
      </c>
      <c r="L5204" s="297" t="n">
        <v>10187816.2</v>
      </c>
      <c r="M5204" s="297" t="n">
        <v>7313245</v>
      </c>
      <c r="N5204" s="297" t="n">
        <v>4708378</v>
      </c>
      <c r="P5204" s="345" t="inlineStr">
        <is>
          <t>58-S0</t>
        </is>
      </c>
      <c r="R5204" s="346" t="n">
        <v>-18</v>
      </c>
      <c r="S5204" s="295">
        <f>TRUE()</f>
        <v/>
      </c>
      <c r="V5204" s="415" t="n">
        <v>21.4</v>
      </c>
      <c r="W5204" s="423" t="inlineStr">
        <is>
          <t>06-2044</t>
        </is>
      </c>
      <c r="X5204" s="297" t="n">
        <v>220517</v>
      </c>
      <c r="Y5204" s="343" t="n">
        <v>2.16</v>
      </c>
      <c r="Z5204" s="295">
        <f>TRUE()</f>
        <v/>
      </c>
      <c r="AA5204" s="290" t="inlineStr">
        <is>
          <t>PUC</t>
        </is>
      </c>
    </row>
    <row r="5205" ht="15" customFormat="1" customHeight="1" s="290">
      <c r="A5205" s="290" t="n">
        <v>186</v>
      </c>
      <c r="B5205" s="290" t="n">
        <v>349</v>
      </c>
      <c r="C5205" s="278" t="inlineStr">
        <is>
          <t>VIRGINIA ELECTRIC AND POWER COMPANY</t>
        </is>
      </c>
      <c r="D5205" s="290" t="inlineStr">
        <is>
          <t>VA</t>
        </is>
      </c>
      <c r="F5205" s="290" t="n">
        <v>658</v>
      </c>
      <c r="G5205" s="290" t="inlineStr">
        <is>
          <t>YORKTOWN COMMON</t>
        </is>
      </c>
      <c r="H5205" s="291" t="n">
        <v>314</v>
      </c>
      <c r="I5205" s="292" t="n">
        <v>42735</v>
      </c>
      <c r="J5205" s="292" t="n"/>
      <c r="K5205" s="368" t="inlineStr">
        <is>
          <t>TURBOGENERATOR UNITS</t>
        </is>
      </c>
      <c r="L5205" s="297" t="n">
        <v>442970.24</v>
      </c>
      <c r="M5205" s="297" t="n">
        <v>278610</v>
      </c>
      <c r="N5205" s="297" t="n">
        <v>204228</v>
      </c>
      <c r="P5205" s="352" t="inlineStr">
        <is>
          <t>60-R1.5</t>
        </is>
      </c>
      <c r="R5205" s="348" t="n">
        <v>-9</v>
      </c>
      <c r="S5205" s="295">
        <f>TRUE()</f>
        <v/>
      </c>
      <c r="V5205" s="321" t="n">
        <v>23.6</v>
      </c>
      <c r="W5205" s="423" t="inlineStr">
        <is>
          <t>06-2044</t>
        </is>
      </c>
      <c r="X5205" s="297" t="n">
        <v>8667</v>
      </c>
      <c r="Y5205" s="343" t="n">
        <v>1.96</v>
      </c>
      <c r="Z5205" s="295">
        <f>TRUE()</f>
        <v/>
      </c>
      <c r="AA5205" s="290" t="inlineStr">
        <is>
          <t>PUC</t>
        </is>
      </c>
    </row>
    <row r="5206" ht="15" customFormat="1" customHeight="1" s="290">
      <c r="A5206" s="290" t="n">
        <v>186</v>
      </c>
      <c r="B5206" s="290" t="n">
        <v>349</v>
      </c>
      <c r="C5206" s="278" t="inlineStr">
        <is>
          <t>VIRGINIA ELECTRIC AND POWER COMPANY</t>
        </is>
      </c>
      <c r="D5206" s="290" t="inlineStr">
        <is>
          <t>VA</t>
        </is>
      </c>
      <c r="F5206" s="290" t="n">
        <v>658</v>
      </c>
      <c r="G5206" s="290" t="inlineStr">
        <is>
          <t>YORKTOWN COMMON</t>
        </is>
      </c>
      <c r="H5206" s="291" t="n">
        <v>315</v>
      </c>
      <c r="I5206" s="292" t="n">
        <v>42735</v>
      </c>
      <c r="J5206" s="292" t="n"/>
      <c r="K5206" s="350" t="inlineStr">
        <is>
          <t>ACCESSORY ELECTRIC EQUIPMENT</t>
        </is>
      </c>
      <c r="L5206" s="298" t="n">
        <v>2930179.37</v>
      </c>
      <c r="M5206" s="298" t="n">
        <v>1999090</v>
      </c>
      <c r="N5206" s="298" t="n">
        <v>1077598</v>
      </c>
      <c r="P5206" s="345" t="inlineStr">
        <is>
          <t>65-R1.5</t>
        </is>
      </c>
      <c r="R5206" s="346" t="n">
        <v>-5</v>
      </c>
      <c r="S5206" s="295">
        <f>TRUE()</f>
        <v/>
      </c>
      <c r="V5206" s="407" t="n">
        <v>23.2</v>
      </c>
      <c r="W5206" s="427" t="inlineStr">
        <is>
          <t>06-2044</t>
        </is>
      </c>
      <c r="X5206" s="298" t="n">
        <v>46391</v>
      </c>
      <c r="Y5206" s="343" t="n">
        <v>1.58</v>
      </c>
      <c r="Z5206" s="295">
        <f>TRUE()</f>
        <v/>
      </c>
      <c r="AA5206" s="290" t="inlineStr">
        <is>
          <t>PUC</t>
        </is>
      </c>
    </row>
    <row r="5207" ht="15" customFormat="1" customHeight="1" s="290">
      <c r="A5207" s="290" t="n">
        <v>186</v>
      </c>
      <c r="B5207" s="290" t="n">
        <v>349</v>
      </c>
      <c r="C5207" s="278" t="inlineStr">
        <is>
          <t>VIRGINIA ELECTRIC AND POWER COMPANY</t>
        </is>
      </c>
      <c r="D5207" s="290" t="inlineStr">
        <is>
          <t>VA</t>
        </is>
      </c>
      <c r="F5207" s="290" t="n">
        <v>658</v>
      </c>
      <c r="G5207" s="290" t="inlineStr">
        <is>
          <t>YORKTOWN COMMON</t>
        </is>
      </c>
      <c r="H5207" s="291" t="n">
        <v>316</v>
      </c>
      <c r="I5207" s="292" t="n">
        <v>42735</v>
      </c>
      <c r="J5207" s="292" t="n"/>
      <c r="K5207" s="368" t="inlineStr">
        <is>
          <t>MISCELLANEOUS POWER PLANT EQUIPMENT</t>
        </is>
      </c>
      <c r="L5207" s="297" t="n">
        <v>4720035.93</v>
      </c>
      <c r="M5207" s="297" t="n">
        <v>2239982</v>
      </c>
      <c r="N5207" s="297" t="n">
        <v>2480054</v>
      </c>
      <c r="P5207" s="345" t="inlineStr">
        <is>
          <t>42-R0.5</t>
        </is>
      </c>
      <c r="R5207" s="346" t="n">
        <v>0</v>
      </c>
      <c r="S5207" s="295">
        <f>TRUE()</f>
        <v/>
      </c>
      <c r="V5207" s="321" t="n">
        <v>21.3</v>
      </c>
      <c r="W5207" s="423" t="inlineStr">
        <is>
          <t>06-2044</t>
        </is>
      </c>
      <c r="X5207" s="297" t="n">
        <v>116415</v>
      </c>
      <c r="Y5207" s="343" t="n">
        <v>2.47</v>
      </c>
      <c r="Z5207" s="295">
        <f>TRUE()</f>
        <v/>
      </c>
      <c r="AA5207" s="290" t="inlineStr">
        <is>
          <t>PUC</t>
        </is>
      </c>
    </row>
    <row r="5208" ht="15" customFormat="1" customHeight="1" s="290">
      <c r="A5208" s="278" t="n">
        <v>186</v>
      </c>
      <c r="B5208" s="278" t="n">
        <v>349</v>
      </c>
      <c r="C5208" s="278" t="inlineStr">
        <is>
          <t>VIRGINIA ELECTRIC AND POWER COMPANY</t>
        </is>
      </c>
      <c r="D5208" s="284" t="inlineStr">
        <is>
          <t>VA</t>
        </is>
      </c>
      <c r="E5208" s="284" t="n"/>
      <c r="F5208" s="290" t="n">
        <v>658</v>
      </c>
      <c r="G5208" s="284" t="inlineStr">
        <is>
          <t>YORKTOWN UNIT 3</t>
        </is>
      </c>
      <c r="H5208" s="284" t="n">
        <v>311</v>
      </c>
      <c r="I5208" s="292" t="n">
        <v>40908</v>
      </c>
      <c r="J5208" s="292" t="n"/>
      <c r="L5208" s="364" t="n">
        <v>11024727.59</v>
      </c>
      <c r="M5208" s="284" t="n">
        <v>6710353</v>
      </c>
      <c r="N5208" s="284" t="n"/>
      <c r="R5208" s="284" t="n">
        <v>-5</v>
      </c>
      <c r="S5208" s="295">
        <f>TRUE()</f>
        <v/>
      </c>
      <c r="V5208" s="284" t="n">
        <v>25.3</v>
      </c>
      <c r="W5208" s="284" t="n"/>
      <c r="X5208" s="284" t="n">
        <v>1920532</v>
      </c>
      <c r="Y5208" s="284" t="n">
        <v>2.25</v>
      </c>
      <c r="Z5208" s="284">
        <f>TRUE()</f>
        <v/>
      </c>
      <c r="AA5208" s="290" t="inlineStr">
        <is>
          <t>PUC</t>
        </is>
      </c>
    </row>
    <row r="5209" ht="15" customFormat="1" customHeight="1" s="290">
      <c r="A5209" s="278" t="n">
        <v>186</v>
      </c>
      <c r="B5209" s="278" t="n">
        <v>349</v>
      </c>
      <c r="C5209" s="278" t="inlineStr">
        <is>
          <t>VIRGINIA ELECTRIC AND POWER COMPANY</t>
        </is>
      </c>
      <c r="D5209" s="284" t="inlineStr">
        <is>
          <t>VA</t>
        </is>
      </c>
      <c r="E5209" s="284" t="n"/>
      <c r="F5209" s="290" t="n">
        <v>658</v>
      </c>
      <c r="G5209" s="284" t="inlineStr">
        <is>
          <t>YORKTOWN UNIT 3</t>
        </is>
      </c>
      <c r="H5209" s="284" t="n">
        <v>312</v>
      </c>
      <c r="I5209" s="292" t="n">
        <v>40908</v>
      </c>
      <c r="J5209" s="292" t="n"/>
      <c r="L5209" s="364" t="n">
        <v>85404824.92</v>
      </c>
      <c r="M5209" s="284" t="n">
        <v>52149646</v>
      </c>
      <c r="N5209" s="284" t="n"/>
      <c r="R5209" s="284" t="n">
        <v>-18</v>
      </c>
      <c r="S5209" s="295">
        <f>TRUE()</f>
        <v/>
      </c>
      <c r="V5209" s="284" t="n">
        <v>28.5</v>
      </c>
      <c r="W5209" s="284" t="n"/>
      <c r="X5209" s="284" t="n">
        <v>1261100</v>
      </c>
      <c r="Y5209" s="284" t="n">
        <v>1.75</v>
      </c>
      <c r="Z5209" s="284">
        <f>TRUE()</f>
        <v/>
      </c>
      <c r="AA5209" s="290" t="inlineStr">
        <is>
          <t>PUC</t>
        </is>
      </c>
    </row>
    <row r="5210" ht="15" customFormat="1" customHeight="1" s="290">
      <c r="A5210" s="278" t="n">
        <v>186</v>
      </c>
      <c r="B5210" s="278" t="n">
        <v>349</v>
      </c>
      <c r="C5210" s="278" t="inlineStr">
        <is>
          <t>VIRGINIA ELECTRIC AND POWER COMPANY</t>
        </is>
      </c>
      <c r="D5210" s="284" t="inlineStr">
        <is>
          <t>VA</t>
        </is>
      </c>
      <c r="E5210" s="284" t="n"/>
      <c r="F5210" s="290" t="n">
        <v>658</v>
      </c>
      <c r="G5210" s="284" t="inlineStr">
        <is>
          <t>YORKTOWN UNIT 3</t>
        </is>
      </c>
      <c r="H5210" s="284" t="n">
        <v>314</v>
      </c>
      <c r="I5210" s="292" t="n">
        <v>40908</v>
      </c>
      <c r="J5210" s="292" t="n"/>
      <c r="L5210" s="364" t="n">
        <v>72081257.73999999</v>
      </c>
      <c r="M5210" s="284" t="n">
        <v>45186644</v>
      </c>
      <c r="N5210" s="284" t="n"/>
      <c r="R5210" s="284" t="n">
        <v>-9</v>
      </c>
      <c r="S5210" s="295">
        <f>TRUE()</f>
        <v/>
      </c>
      <c r="V5210" s="284" t="n">
        <v>27.5</v>
      </c>
      <c r="W5210" s="284" t="n"/>
      <c r="X5210" s="284" t="n">
        <v>378566</v>
      </c>
      <c r="Y5210" s="284" t="n">
        <v>1.76</v>
      </c>
      <c r="Z5210" s="284">
        <f>TRUE()</f>
        <v/>
      </c>
      <c r="AA5210" s="290" t="inlineStr">
        <is>
          <t>PUC</t>
        </is>
      </c>
    </row>
    <row r="5211" ht="15" customFormat="1" customHeight="1" s="290">
      <c r="A5211" s="278" t="n">
        <v>186</v>
      </c>
      <c r="B5211" s="278" t="n">
        <v>349</v>
      </c>
      <c r="C5211" s="278" t="inlineStr">
        <is>
          <t>VIRGINIA ELECTRIC AND POWER COMPANY</t>
        </is>
      </c>
      <c r="D5211" s="284" t="inlineStr">
        <is>
          <t>VA</t>
        </is>
      </c>
      <c r="E5211" s="284" t="n"/>
      <c r="F5211" s="290" t="n">
        <v>658</v>
      </c>
      <c r="G5211" s="284" t="inlineStr">
        <is>
          <t>YORKTOWN UNIT 3</t>
        </is>
      </c>
      <c r="H5211" s="284" t="n">
        <v>315</v>
      </c>
      <c r="I5211" s="292" t="n">
        <v>40908</v>
      </c>
      <c r="J5211" s="292" t="n"/>
      <c r="L5211" s="364" t="n">
        <v>21475828.48</v>
      </c>
      <c r="M5211" s="284" t="n">
        <v>12152299</v>
      </c>
      <c r="N5211" s="284" t="n"/>
      <c r="R5211" s="284" t="n">
        <v>-5</v>
      </c>
      <c r="S5211" s="295">
        <f>TRUE()</f>
        <v/>
      </c>
      <c r="V5211" s="284" t="n">
        <v>20.1</v>
      </c>
      <c r="W5211" s="284" t="n"/>
      <c r="X5211" s="284" t="n">
        <v>48823</v>
      </c>
      <c r="Y5211" s="284" t="n">
        <v>2.25</v>
      </c>
      <c r="Z5211" s="284">
        <f>TRUE()</f>
        <v/>
      </c>
      <c r="AA5211" s="290" t="inlineStr">
        <is>
          <t>PUC</t>
        </is>
      </c>
    </row>
    <row r="5212" ht="15" customFormat="1" customHeight="1" s="290">
      <c r="A5212" s="278" t="n">
        <v>186</v>
      </c>
      <c r="B5212" s="278" t="n">
        <v>349</v>
      </c>
      <c r="C5212" s="278" t="inlineStr">
        <is>
          <t>VIRGINIA ELECTRIC AND POWER COMPANY</t>
        </is>
      </c>
      <c r="D5212" s="284" t="inlineStr">
        <is>
          <t>VA</t>
        </is>
      </c>
      <c r="E5212" s="284" t="n"/>
      <c r="F5212" s="290" t="n">
        <v>658</v>
      </c>
      <c r="G5212" s="284" t="inlineStr">
        <is>
          <t>YORKTOWN UNIT 3</t>
        </is>
      </c>
      <c r="H5212" s="284" t="n">
        <v>316</v>
      </c>
      <c r="I5212" s="292" t="n">
        <v>40908</v>
      </c>
      <c r="J5212" s="292" t="n"/>
      <c r="L5212" s="364" t="n">
        <v>2173546.47</v>
      </c>
      <c r="M5212" s="284" t="n">
        <v>1194426</v>
      </c>
      <c r="N5212" s="284" t="n"/>
      <c r="R5212" s="284" t="n">
        <v>0</v>
      </c>
      <c r="S5212" s="295">
        <f>TRUE()</f>
        <v/>
      </c>
      <c r="V5212" s="284" t="n">
        <v>26</v>
      </c>
      <c r="W5212" s="284" t="n"/>
      <c r="X5212" s="284" t="n">
        <v>3783023</v>
      </c>
      <c r="Y5212" s="284" t="n">
        <v>1.97</v>
      </c>
      <c r="Z5212" s="284">
        <f>TRUE()</f>
        <v/>
      </c>
      <c r="AA5212" s="290" t="inlineStr">
        <is>
          <t>PUC</t>
        </is>
      </c>
    </row>
    <row r="5213" ht="15" customFormat="1" customHeight="1" s="290">
      <c r="A5213" s="290" t="n">
        <v>186</v>
      </c>
      <c r="B5213" s="290" t="n">
        <v>349</v>
      </c>
      <c r="C5213" s="278" t="inlineStr">
        <is>
          <t>VIRGINIA ELECTRIC AND POWER COMPANY</t>
        </is>
      </c>
      <c r="D5213" s="290" t="inlineStr">
        <is>
          <t>VA</t>
        </is>
      </c>
      <c r="F5213" s="290" t="n">
        <v>658</v>
      </c>
      <c r="G5213" s="290" t="inlineStr">
        <is>
          <t>YORKTOWN UNIT 3</t>
        </is>
      </c>
      <c r="H5213" s="291" t="n">
        <v>311</v>
      </c>
      <c r="I5213" s="292" t="n">
        <v>42735</v>
      </c>
      <c r="J5213" s="292" t="n"/>
      <c r="K5213" s="368" t="inlineStr">
        <is>
          <t>STRUCTURES AND IMPROVEMENTS</t>
        </is>
      </c>
      <c r="L5213" s="297" t="n">
        <v>12631594.24</v>
      </c>
      <c r="M5213" s="297" t="n">
        <v>7364863</v>
      </c>
      <c r="N5213" s="297" t="n">
        <v>5898311</v>
      </c>
      <c r="P5213" s="345" t="inlineStr">
        <is>
          <t>80-S0.5</t>
        </is>
      </c>
      <c r="R5213" s="346" t="n">
        <v>-5</v>
      </c>
      <c r="S5213" s="295">
        <f>TRUE()</f>
        <v/>
      </c>
      <c r="V5213" s="321" t="n">
        <v>25</v>
      </c>
      <c r="W5213" s="423" t="inlineStr">
        <is>
          <t>06-2044</t>
        </is>
      </c>
      <c r="X5213" s="297" t="n">
        <v>235601</v>
      </c>
      <c r="Y5213" s="343" t="n">
        <v>1.87</v>
      </c>
      <c r="Z5213" s="295">
        <f>TRUE()</f>
        <v/>
      </c>
      <c r="AA5213" s="290" t="inlineStr">
        <is>
          <t>PUC</t>
        </is>
      </c>
    </row>
    <row r="5214" ht="15" customFormat="1" customHeight="1" s="290">
      <c r="A5214" s="290" t="n">
        <v>186</v>
      </c>
      <c r="B5214" s="290" t="n">
        <v>349</v>
      </c>
      <c r="C5214" s="278" t="inlineStr">
        <is>
          <t>VIRGINIA ELECTRIC AND POWER COMPANY</t>
        </is>
      </c>
      <c r="D5214" s="290" t="inlineStr">
        <is>
          <t>VA</t>
        </is>
      </c>
      <c r="F5214" s="290" t="n">
        <v>658</v>
      </c>
      <c r="G5214" s="290" t="inlineStr">
        <is>
          <t>YORKTOWN UNIT 3</t>
        </is>
      </c>
      <c r="H5214" s="291" t="n">
        <v>312</v>
      </c>
      <c r="I5214" s="292" t="n">
        <v>42735</v>
      </c>
      <c r="J5214" s="292" t="n"/>
      <c r="K5214" s="368" t="inlineStr">
        <is>
          <t>BOILER PLANT EQUIPMENT</t>
        </is>
      </c>
      <c r="L5214" s="297" t="n">
        <v>115557182.83</v>
      </c>
      <c r="M5214" s="301" t="n">
        <v>57319241</v>
      </c>
      <c r="N5214" s="301" t="n">
        <v>79038235</v>
      </c>
      <c r="P5214" s="345" t="inlineStr">
        <is>
          <t>58-S0</t>
        </is>
      </c>
      <c r="R5214" s="412" t="n">
        <v>-18</v>
      </c>
      <c r="S5214" s="295">
        <f>TRUE()</f>
        <v/>
      </c>
      <c r="V5214" s="321" t="n">
        <v>23.5</v>
      </c>
      <c r="W5214" s="423" t="inlineStr">
        <is>
          <t>06-2044</t>
        </is>
      </c>
      <c r="X5214" s="297" t="n">
        <v>3357626</v>
      </c>
      <c r="Y5214" s="343" t="n">
        <v>2.91</v>
      </c>
      <c r="Z5214" s="295">
        <f>TRUE()</f>
        <v/>
      </c>
      <c r="AA5214" s="290" t="inlineStr">
        <is>
          <t>PUC</t>
        </is>
      </c>
    </row>
    <row r="5215" ht="17.25" customFormat="1" customHeight="1" s="290">
      <c r="A5215" s="290" t="n">
        <v>186</v>
      </c>
      <c r="B5215" s="290" t="n">
        <v>349</v>
      </c>
      <c r="C5215" s="278" t="inlineStr">
        <is>
          <t>VIRGINIA ELECTRIC AND POWER COMPANY</t>
        </is>
      </c>
      <c r="D5215" s="290" t="inlineStr">
        <is>
          <t>VA</t>
        </is>
      </c>
      <c r="F5215" s="290" t="n">
        <v>658</v>
      </c>
      <c r="G5215" s="290" t="inlineStr">
        <is>
          <t>YORKTOWN UNIT 3</t>
        </is>
      </c>
      <c r="H5215" s="291" t="n">
        <v>314</v>
      </c>
      <c r="I5215" s="292" t="n">
        <v>42735</v>
      </c>
      <c r="J5215" s="292" t="n"/>
      <c r="K5215" s="368" t="inlineStr">
        <is>
          <t>TURBOGENERATOR UNITS</t>
        </is>
      </c>
      <c r="L5215" s="297" t="n">
        <v>78536282.52</v>
      </c>
      <c r="M5215" s="301" t="n">
        <v>49727379</v>
      </c>
      <c r="N5215" s="301" t="n">
        <v>35877169</v>
      </c>
      <c r="P5215" s="352" t="inlineStr">
        <is>
          <t>60-R1.5</t>
        </is>
      </c>
      <c r="R5215" s="348" t="n">
        <v>-9</v>
      </c>
      <c r="S5215" s="295">
        <f>TRUE()</f>
        <v/>
      </c>
      <c r="V5215" s="321" t="n">
        <v>23.4</v>
      </c>
      <c r="W5215" s="423" t="inlineStr">
        <is>
          <t>08-2044</t>
        </is>
      </c>
      <c r="X5215" s="297" t="n">
        <v>1531577</v>
      </c>
      <c r="Y5215" s="343" t="n">
        <v>1.95</v>
      </c>
      <c r="Z5215" s="295">
        <f>TRUE()</f>
        <v/>
      </c>
      <c r="AA5215" s="290" t="inlineStr">
        <is>
          <t>PUC</t>
        </is>
      </c>
    </row>
    <row r="5216" ht="15" customFormat="1" customHeight="1" s="290">
      <c r="A5216" s="290" t="n">
        <v>186</v>
      </c>
      <c r="B5216" s="290" t="n">
        <v>349</v>
      </c>
      <c r="C5216" s="278" t="inlineStr">
        <is>
          <t>VIRGINIA ELECTRIC AND POWER COMPANY</t>
        </is>
      </c>
      <c r="D5216" s="290" t="inlineStr">
        <is>
          <t>VA</t>
        </is>
      </c>
      <c r="F5216" s="290" t="n">
        <v>658</v>
      </c>
      <c r="G5216" s="290" t="inlineStr">
        <is>
          <t>YORKTOWN UNIT 3</t>
        </is>
      </c>
      <c r="H5216" s="291" t="n">
        <v>315</v>
      </c>
      <c r="I5216" s="292" t="n">
        <v>42735</v>
      </c>
      <c r="J5216" s="292" t="n"/>
      <c r="K5216" s="368" t="inlineStr">
        <is>
          <t>ACCESSORY ELECTRIC EQUIPMENT</t>
        </is>
      </c>
      <c r="L5216" s="297" t="n">
        <v>23495816.08</v>
      </c>
      <c r="M5216" s="301" t="n">
        <v>12902190</v>
      </c>
      <c r="N5216" s="301" t="n">
        <v>11768417</v>
      </c>
      <c r="P5216" s="345" t="inlineStr">
        <is>
          <t>65-R1.5</t>
        </is>
      </c>
      <c r="R5216" s="346" t="n">
        <v>-5</v>
      </c>
      <c r="S5216" s="295">
        <f>TRUE()</f>
        <v/>
      </c>
      <c r="V5216" s="321" t="n">
        <v>24.4</v>
      </c>
      <c r="W5216" s="423" t="inlineStr">
        <is>
          <t>06-2044</t>
        </is>
      </c>
      <c r="X5216" s="297" t="n">
        <v>483166</v>
      </c>
      <c r="Y5216" s="343" t="n">
        <v>2.06</v>
      </c>
      <c r="Z5216" s="295">
        <f>TRUE()</f>
        <v/>
      </c>
      <c r="AA5216" s="290" t="inlineStr">
        <is>
          <t>PUC</t>
        </is>
      </c>
    </row>
    <row r="5217" ht="15" customFormat="1" customHeight="1" s="290">
      <c r="A5217" s="290" t="n">
        <v>186</v>
      </c>
      <c r="B5217" s="290" t="n">
        <v>349</v>
      </c>
      <c r="C5217" s="278" t="inlineStr">
        <is>
          <t>VIRGINIA ELECTRIC AND POWER COMPANY</t>
        </is>
      </c>
      <c r="D5217" s="290" t="inlineStr">
        <is>
          <t>VA</t>
        </is>
      </c>
      <c r="F5217" s="290" t="n">
        <v>658</v>
      </c>
      <c r="G5217" s="290" t="inlineStr">
        <is>
          <t>YORKTOWN UNIT 3</t>
        </is>
      </c>
      <c r="H5217" s="291" t="n">
        <v>316</v>
      </c>
      <c r="I5217" s="292" t="n">
        <v>42735</v>
      </c>
      <c r="J5217" s="292" t="n"/>
      <c r="K5217" s="368" t="inlineStr">
        <is>
          <t>MISCELLANEOUS POWER PLANT EQUIPMENT</t>
        </is>
      </c>
      <c r="L5217" s="297" t="n">
        <v>2302652.77</v>
      </c>
      <c r="M5217" s="297" t="n">
        <v>1397213</v>
      </c>
      <c r="N5217" s="297" t="n">
        <v>905440</v>
      </c>
      <c r="P5217" s="345" t="inlineStr">
        <is>
          <t>42-R0.5</t>
        </is>
      </c>
      <c r="R5217" s="346" t="n">
        <v>0</v>
      </c>
      <c r="S5217" s="295">
        <f>TRUE()</f>
        <v/>
      </c>
      <c r="V5217" s="415" t="n">
        <v>19.2</v>
      </c>
      <c r="W5217" s="423" t="inlineStr">
        <is>
          <t>06-2044</t>
        </is>
      </c>
      <c r="X5217" s="297" t="n">
        <v>47194</v>
      </c>
      <c r="Y5217" s="343" t="n">
        <v>2.05</v>
      </c>
      <c r="Z5217" s="295">
        <f>TRUE()</f>
        <v/>
      </c>
      <c r="AA5217" s="290" t="inlineStr">
        <is>
          <t>PUC</t>
        </is>
      </c>
    </row>
    <row r="5218" ht="15" customFormat="1" customHeight="1" s="290">
      <c r="A5218" s="290" t="n">
        <v>7</v>
      </c>
      <c r="B5218" s="290" t="n">
        <v>31</v>
      </c>
      <c r="C5218" s="278" t="inlineStr">
        <is>
          <t>Arizona Public Service Company</t>
        </is>
      </c>
      <c r="D5218" s="290" t="inlineStr">
        <is>
          <t>AZ</t>
        </is>
      </c>
      <c r="F5218" s="290" t="n">
        <v>1017</v>
      </c>
      <c r="G5218" s="290" t="inlineStr">
        <is>
          <t>Yucca CT Units 1-4</t>
        </is>
      </c>
      <c r="H5218" s="290" t="n">
        <v>341</v>
      </c>
      <c r="I5218" s="296" t="n">
        <v>42369</v>
      </c>
      <c r="K5218" s="290" t="inlineStr">
        <is>
          <t>341.00 Structures and Improvements</t>
        </is>
      </c>
      <c r="L5218" s="293" t="n">
        <v>5185290</v>
      </c>
      <c r="M5218" s="293" t="n">
        <v>1530256</v>
      </c>
      <c r="O5218" s="290" t="n">
        <v>0.2951</v>
      </c>
      <c r="P5218" s="290" t="inlineStr">
        <is>
          <t>200-SC</t>
        </is>
      </c>
      <c r="Q5218" s="290" t="n">
        <v>19.06</v>
      </c>
      <c r="R5218" s="290" t="n">
        <v>-5</v>
      </c>
      <c r="S5218" s="295">
        <f>TRUE()</f>
        <v/>
      </c>
      <c r="V5218" s="290" t="n">
        <v>14.23</v>
      </c>
      <c r="W5218" s="296" t="n"/>
      <c r="X5218" s="290" t="n">
        <v>274820</v>
      </c>
      <c r="Y5218" s="290" t="n">
        <v>0.053</v>
      </c>
      <c r="Z5218" s="295">
        <f>TRUE()</f>
        <v/>
      </c>
      <c r="AA5218" s="290" t="inlineStr">
        <is>
          <t>PUC</t>
        </is>
      </c>
    </row>
    <row r="5219" ht="15" customFormat="1" customHeight="1" s="290">
      <c r="A5219" s="290" t="n">
        <v>7</v>
      </c>
      <c r="B5219" s="290" t="n">
        <v>31</v>
      </c>
      <c r="C5219" s="278" t="inlineStr">
        <is>
          <t>Arizona Public Service Company</t>
        </is>
      </c>
      <c r="D5219" s="290" t="inlineStr">
        <is>
          <t>AZ</t>
        </is>
      </c>
      <c r="F5219" s="290" t="n">
        <v>1017</v>
      </c>
      <c r="G5219" s="290" t="inlineStr">
        <is>
          <t>Yucca CT Units 1-4</t>
        </is>
      </c>
      <c r="H5219" s="290" t="n">
        <v>342</v>
      </c>
      <c r="I5219" s="296" t="n">
        <v>42369</v>
      </c>
      <c r="K5219" s="290" t="inlineStr">
        <is>
          <t>342 00 Fuel Holders, Products and Accessories</t>
        </is>
      </c>
      <c r="L5219" s="293" t="n">
        <v>3934860</v>
      </c>
      <c r="M5219" s="293" t="n">
        <v>3295603</v>
      </c>
      <c r="O5219" s="290" t="n">
        <v>0.8375</v>
      </c>
      <c r="P5219" s="290" t="inlineStr">
        <is>
          <t>200-SC</t>
        </is>
      </c>
      <c r="Q5219" s="290" t="n">
        <v>48.94</v>
      </c>
      <c r="R5219" s="290" t="n">
        <v>-5</v>
      </c>
      <c r="S5219" s="295">
        <f>TRUE()</f>
        <v/>
      </c>
      <c r="V5219" s="290" t="n">
        <v>14.21</v>
      </c>
      <c r="W5219" s="296" t="n"/>
      <c r="X5219" s="290" t="n">
        <v>59023</v>
      </c>
      <c r="Y5219" s="290" t="n">
        <v>0.015</v>
      </c>
      <c r="Z5219" s="295">
        <f>TRUE()</f>
        <v/>
      </c>
      <c r="AA5219" s="290" t="inlineStr">
        <is>
          <t>PUC</t>
        </is>
      </c>
    </row>
    <row r="5220" ht="15" customFormat="1" customHeight="1" s="290">
      <c r="A5220" s="290" t="n">
        <v>7</v>
      </c>
      <c r="B5220" s="290" t="n">
        <v>31</v>
      </c>
      <c r="C5220" s="278" t="inlineStr">
        <is>
          <t>Arizona Public Service Company</t>
        </is>
      </c>
      <c r="D5220" s="290" t="inlineStr">
        <is>
          <t>AZ</t>
        </is>
      </c>
      <c r="F5220" s="290" t="n">
        <v>1017</v>
      </c>
      <c r="G5220" s="290" t="inlineStr">
        <is>
          <t>Yucca CT Units 1-4</t>
        </is>
      </c>
      <c r="H5220" s="290" t="n">
        <v>343</v>
      </c>
      <c r="I5220" s="296" t="n">
        <v>42369</v>
      </c>
      <c r="K5220" s="290" t="inlineStr">
        <is>
          <t>343.00 Prime Movers</t>
        </is>
      </c>
      <c r="L5220" s="293" t="n">
        <v>11077145</v>
      </c>
      <c r="M5220" s="293" t="n">
        <v>6524360</v>
      </c>
      <c r="O5220" s="290" t="n">
        <v>0.589</v>
      </c>
      <c r="P5220" s="290" t="inlineStr">
        <is>
          <t>200-SC</t>
        </is>
      </c>
      <c r="Q5220" s="290" t="n">
        <v>30.01</v>
      </c>
      <c r="R5220" s="290" t="n">
        <v>-5</v>
      </c>
      <c r="S5220" s="295">
        <f>TRUE()</f>
        <v/>
      </c>
      <c r="V5220" s="290" t="n">
        <v>14.23</v>
      </c>
      <c r="W5220" s="296" t="n"/>
      <c r="X5220" s="290" t="n">
        <v>358899</v>
      </c>
      <c r="Y5220" s="290" t="n">
        <v>0.0324</v>
      </c>
      <c r="Z5220" s="295">
        <f>TRUE()</f>
        <v/>
      </c>
      <c r="AA5220" s="290" t="inlineStr">
        <is>
          <t>PUC</t>
        </is>
      </c>
    </row>
    <row r="5221" ht="15" customFormat="1" customHeight="1" s="290">
      <c r="A5221" s="290" t="n">
        <v>7</v>
      </c>
      <c r="B5221" s="290" t="n">
        <v>31</v>
      </c>
      <c r="C5221" s="278" t="inlineStr">
        <is>
          <t>Arizona Public Service Company</t>
        </is>
      </c>
      <c r="D5221" s="290" t="inlineStr">
        <is>
          <t>AZ</t>
        </is>
      </c>
      <c r="F5221" s="290" t="n">
        <v>1017</v>
      </c>
      <c r="G5221" s="290" t="inlineStr">
        <is>
          <t>Yucca CT Units 1-4</t>
        </is>
      </c>
      <c r="H5221" s="291" t="n">
        <v>344</v>
      </c>
      <c r="I5221" s="296" t="n">
        <v>42369</v>
      </c>
      <c r="K5221" s="290" t="inlineStr">
        <is>
          <t>344.00 Generators and Devices</t>
        </is>
      </c>
      <c r="L5221" s="293" t="n">
        <v>10058652</v>
      </c>
      <c r="M5221" s="293" t="n">
        <v>5454650</v>
      </c>
      <c r="O5221" s="290" t="n">
        <v>0.5423</v>
      </c>
      <c r="P5221" s="290" t="inlineStr">
        <is>
          <t>200-SC</t>
        </is>
      </c>
      <c r="Q5221" s="290" t="n">
        <v>26.18</v>
      </c>
      <c r="R5221" s="290" t="n">
        <v>-5</v>
      </c>
      <c r="S5221" s="295">
        <f>TRUE()</f>
        <v/>
      </c>
      <c r="V5221" s="290" t="n">
        <v>14.23</v>
      </c>
      <c r="W5221" s="296" t="n"/>
      <c r="X5221" s="290" t="n">
        <v>359094</v>
      </c>
      <c r="Y5221" s="290" t="n">
        <v>0.0357</v>
      </c>
      <c r="Z5221" s="295">
        <f>TRUE()</f>
        <v/>
      </c>
      <c r="AA5221" s="290" t="inlineStr">
        <is>
          <t>PUC</t>
        </is>
      </c>
    </row>
    <row r="5222" ht="15" customFormat="1" customHeight="1" s="290">
      <c r="A5222" s="290" t="n">
        <v>7</v>
      </c>
      <c r="B5222" s="290" t="n">
        <v>31</v>
      </c>
      <c r="C5222" s="278" t="inlineStr">
        <is>
          <t>Arizona Public Service Company</t>
        </is>
      </c>
      <c r="D5222" s="290" t="inlineStr">
        <is>
          <t>AZ</t>
        </is>
      </c>
      <c r="F5222" s="290" t="n">
        <v>1017</v>
      </c>
      <c r="G5222" s="290" t="inlineStr">
        <is>
          <t>Yucca CT Units 1-4</t>
        </is>
      </c>
      <c r="H5222" s="290" t="n">
        <v>345</v>
      </c>
      <c r="I5222" s="296" t="n">
        <v>42369</v>
      </c>
      <c r="K5222" s="290" t="inlineStr">
        <is>
          <t>345.00 Accessory Electric Equipment</t>
        </is>
      </c>
      <c r="L5222" s="293" t="n">
        <v>3737069</v>
      </c>
      <c r="M5222" s="293" t="n">
        <v>2272025</v>
      </c>
      <c r="O5222" s="290" t="n">
        <v>0.608</v>
      </c>
      <c r="P5222" s="290" t="inlineStr">
        <is>
          <t>200-SC</t>
        </is>
      </c>
      <c r="Q5222" s="290" t="n">
        <v>29.68</v>
      </c>
      <c r="R5222" s="290" t="n">
        <v>-5</v>
      </c>
      <c r="S5222" s="295">
        <f>TRUE()</f>
        <v/>
      </c>
      <c r="V5222" s="290" t="n">
        <v>14.23</v>
      </c>
      <c r="W5222" s="296" t="n"/>
      <c r="X5222" s="290" t="n">
        <v>116223</v>
      </c>
      <c r="Y5222" s="290" t="n">
        <v>0.0311</v>
      </c>
      <c r="Z5222" s="295">
        <f>TRUE()</f>
        <v/>
      </c>
      <c r="AA5222" s="290" t="inlineStr">
        <is>
          <t>PUC</t>
        </is>
      </c>
    </row>
    <row r="5223" ht="15" customFormat="1" customHeight="1" s="290">
      <c r="A5223" s="290" t="n">
        <v>7</v>
      </c>
      <c r="B5223" s="290" t="n">
        <v>31</v>
      </c>
      <c r="C5223" s="278" t="inlineStr">
        <is>
          <t>Arizona Public Service Company</t>
        </is>
      </c>
      <c r="D5223" s="290" t="inlineStr">
        <is>
          <t>AZ</t>
        </is>
      </c>
      <c r="F5223" s="290" t="n">
        <v>1017</v>
      </c>
      <c r="G5223" s="290" t="inlineStr">
        <is>
          <t>Yucca CT Units 1-4</t>
        </is>
      </c>
      <c r="H5223" s="290" t="n">
        <v>346</v>
      </c>
      <c r="I5223" s="296" t="n">
        <v>42369</v>
      </c>
      <c r="K5223" s="290" t="inlineStr">
        <is>
          <t>346.00 Miscellaneous Power Plant Equipment</t>
        </is>
      </c>
      <c r="L5223" s="293" t="n">
        <v>1328508</v>
      </c>
      <c r="M5223" s="293" t="n">
        <v>922995</v>
      </c>
      <c r="O5223" s="290" t="n">
        <v>0.6948</v>
      </c>
      <c r="P5223" s="290" t="inlineStr">
        <is>
          <t>200-SC</t>
        </is>
      </c>
      <c r="Q5223" s="290" t="n">
        <v>33.71</v>
      </c>
      <c r="R5223" s="290" t="n">
        <v>-5</v>
      </c>
      <c r="S5223" s="295">
        <f>TRUE()</f>
        <v/>
      </c>
      <c r="V5223" s="290" t="n">
        <v>14.22</v>
      </c>
      <c r="W5223" s="296" t="n"/>
      <c r="X5223" s="290" t="n">
        <v>33212</v>
      </c>
      <c r="Y5223" s="290" t="n">
        <v>0.025</v>
      </c>
      <c r="Z5223" s="295">
        <f>TRUE()</f>
        <v/>
      </c>
      <c r="AA5223" s="290" t="inlineStr">
        <is>
          <t>PUC</t>
        </is>
      </c>
    </row>
    <row r="5224" ht="15" customFormat="1" customHeight="1" s="290">
      <c r="A5224" s="290" t="n">
        <v>7</v>
      </c>
      <c r="B5224" s="290" t="n">
        <v>31</v>
      </c>
      <c r="C5224" s="278" t="inlineStr">
        <is>
          <t>Arizona Public Service Company</t>
        </is>
      </c>
      <c r="D5224" s="290" t="inlineStr">
        <is>
          <t>AZ</t>
        </is>
      </c>
      <c r="F5224" s="290" t="n">
        <v>1017</v>
      </c>
      <c r="G5224" s="290" t="inlineStr">
        <is>
          <t>Yucca CT Units 5-6</t>
        </is>
      </c>
      <c r="H5224" s="290" t="n">
        <v>341</v>
      </c>
      <c r="I5224" s="296" t="n">
        <v>42369</v>
      </c>
      <c r="K5224" s="290" t="inlineStr">
        <is>
          <t>341.00 Structures and Improvements</t>
        </is>
      </c>
      <c r="L5224" s="293" t="n">
        <v>1070429</v>
      </c>
      <c r="M5224" s="293" t="n">
        <v>141187</v>
      </c>
      <c r="O5224" s="290" t="n">
        <v>0.1319</v>
      </c>
      <c r="P5224" s="290" t="inlineStr">
        <is>
          <t>200-SC</t>
        </is>
      </c>
      <c r="Q5224" s="290" t="n">
        <v>30.49</v>
      </c>
      <c r="R5224" s="290" t="n">
        <v>-5</v>
      </c>
      <c r="S5224" s="295">
        <f>TRUE()</f>
        <v/>
      </c>
      <c r="V5224" s="290" t="n">
        <v>26.54</v>
      </c>
      <c r="W5224" s="296" t="n"/>
      <c r="X5224" s="290" t="n">
        <v>37037</v>
      </c>
      <c r="Y5224" s="290" t="n">
        <v>0.0346</v>
      </c>
      <c r="Z5224" s="295">
        <f>TRUE()</f>
        <v/>
      </c>
      <c r="AA5224" s="290" t="inlineStr">
        <is>
          <t>PUC</t>
        </is>
      </c>
    </row>
    <row r="5225" ht="15" customFormat="1" customHeight="1" s="290">
      <c r="A5225" s="290" t="n">
        <v>7</v>
      </c>
      <c r="B5225" s="290" t="n">
        <v>31</v>
      </c>
      <c r="C5225" s="278" t="inlineStr">
        <is>
          <t>Arizona Public Service Company</t>
        </is>
      </c>
      <c r="D5225" s="290" t="inlineStr">
        <is>
          <t>AZ</t>
        </is>
      </c>
      <c r="F5225" s="290" t="n">
        <v>1017</v>
      </c>
      <c r="G5225" s="290" t="inlineStr">
        <is>
          <t>Yucca CT Units 5-6</t>
        </is>
      </c>
      <c r="H5225" s="290" t="n">
        <v>342</v>
      </c>
      <c r="I5225" s="296" t="n">
        <v>42369</v>
      </c>
      <c r="K5225" s="290" t="inlineStr">
        <is>
          <t>342.00 Fuel Holders, Products and Accessories</t>
        </is>
      </c>
      <c r="L5225" s="293" t="n">
        <v>1495227</v>
      </c>
      <c r="M5225" s="293" t="n">
        <v>315556</v>
      </c>
      <c r="O5225" s="290" t="n">
        <v>0.211</v>
      </c>
      <c r="P5225" s="290" t="inlineStr">
        <is>
          <t>200-SC</t>
        </is>
      </c>
      <c r="Q5225" s="290" t="n">
        <v>33.48</v>
      </c>
      <c r="R5225" s="290" t="n">
        <v>-5</v>
      </c>
      <c r="S5225" s="295">
        <f>TRUE()</f>
        <v/>
      </c>
      <c r="V5225" s="290" t="n">
        <v>26.54</v>
      </c>
      <c r="W5225" s="296" t="n"/>
      <c r="X5225" s="290" t="n">
        <v>47249</v>
      </c>
      <c r="Y5225" s="290" t="n">
        <v>0.0316</v>
      </c>
      <c r="Z5225" s="295">
        <f>TRUE()</f>
        <v/>
      </c>
      <c r="AA5225" s="290" t="inlineStr">
        <is>
          <t>PUC</t>
        </is>
      </c>
    </row>
    <row r="5226" ht="17.25" customFormat="1" customHeight="1" s="290">
      <c r="A5226" s="290" t="n">
        <v>7</v>
      </c>
      <c r="B5226" s="290" t="n">
        <v>31</v>
      </c>
      <c r="C5226" s="278" t="inlineStr">
        <is>
          <t>Arizona Public Service Company</t>
        </is>
      </c>
      <c r="D5226" s="290" t="inlineStr">
        <is>
          <t>AZ</t>
        </is>
      </c>
      <c r="F5226" s="290" t="n">
        <v>1017</v>
      </c>
      <c r="G5226" s="290" t="inlineStr">
        <is>
          <t>Yucca CT Units 5-6</t>
        </is>
      </c>
      <c r="H5226" s="290" t="n">
        <v>343</v>
      </c>
      <c r="I5226" s="296" t="n">
        <v>42369</v>
      </c>
      <c r="K5226" s="290" t="inlineStr">
        <is>
          <t>343.00 Prime Movers</t>
        </is>
      </c>
      <c r="L5226" s="293" t="n">
        <v>67699735</v>
      </c>
      <c r="M5226" s="293" t="n">
        <v>14385265</v>
      </c>
      <c r="O5226" s="290" t="n">
        <v>0.2125</v>
      </c>
      <c r="P5226" s="290" t="inlineStr">
        <is>
          <t>200-SC</t>
        </is>
      </c>
      <c r="Q5226" s="290" t="n">
        <v>33.54</v>
      </c>
      <c r="R5226" s="290" t="n">
        <v>-5</v>
      </c>
      <c r="S5226" s="295">
        <f>TRUE()</f>
        <v/>
      </c>
      <c r="V5226" s="290" t="n">
        <v>26.54</v>
      </c>
      <c r="W5226" s="296" t="n"/>
      <c r="X5226" s="290" t="n">
        <v>2139312</v>
      </c>
      <c r="Y5226" s="290" t="n">
        <v>0.0316</v>
      </c>
      <c r="Z5226" s="295">
        <f>TRUE()</f>
        <v/>
      </c>
      <c r="AA5226" s="290" t="inlineStr">
        <is>
          <t>PUC</t>
        </is>
      </c>
    </row>
    <row r="5227" ht="15" customFormat="1" customHeight="1" s="290">
      <c r="A5227" s="290" t="n">
        <v>7</v>
      </c>
      <c r="B5227" s="290" t="n">
        <v>31</v>
      </c>
      <c r="C5227" s="278" t="inlineStr">
        <is>
          <t>Arizona Public Service Company</t>
        </is>
      </c>
      <c r="D5227" s="290" t="inlineStr">
        <is>
          <t>AZ</t>
        </is>
      </c>
      <c r="F5227" s="290" t="n">
        <v>1017</v>
      </c>
      <c r="G5227" s="290" t="inlineStr">
        <is>
          <t>Yucca CT Units 5-6</t>
        </is>
      </c>
      <c r="H5227" s="290" t="n">
        <v>344</v>
      </c>
      <c r="I5227" s="296" t="n">
        <v>42369</v>
      </c>
      <c r="K5227" s="290" t="inlineStr">
        <is>
          <t>344.00 Generators and Devices</t>
        </is>
      </c>
      <c r="L5227" s="293" t="n">
        <v>113198</v>
      </c>
      <c r="M5227" s="293" t="n">
        <v>19664</v>
      </c>
      <c r="O5227" s="290" t="n">
        <v>0.1737</v>
      </c>
      <c r="P5227" s="290" t="inlineStr">
        <is>
          <t>200-SC</t>
        </is>
      </c>
      <c r="Q5227" s="290" t="n">
        <v>32</v>
      </c>
      <c r="R5227" s="290" t="n">
        <v>-5</v>
      </c>
      <c r="S5227" s="295">
        <f>TRUE()</f>
        <v/>
      </c>
      <c r="V5227" s="290" t="n">
        <v>26.54</v>
      </c>
      <c r="W5227" s="296" t="n"/>
      <c r="X5227" s="290" t="n">
        <v>3735</v>
      </c>
      <c r="Y5227" s="290" t="n">
        <v>0.033</v>
      </c>
      <c r="Z5227" s="295">
        <f>TRUE()</f>
        <v/>
      </c>
      <c r="AA5227" s="290" t="inlineStr">
        <is>
          <t>PUC</t>
        </is>
      </c>
    </row>
    <row r="5228" ht="15" customFormat="1" customHeight="1" s="290">
      <c r="A5228" s="290" t="n">
        <v>7</v>
      </c>
      <c r="B5228" s="290" t="n">
        <v>31</v>
      </c>
      <c r="C5228" s="278" t="inlineStr">
        <is>
          <t>Arizona Public Service Company</t>
        </is>
      </c>
      <c r="D5228" s="290" t="inlineStr">
        <is>
          <t>AZ</t>
        </is>
      </c>
      <c r="F5228" s="290" t="n">
        <v>1017</v>
      </c>
      <c r="G5228" s="290" t="inlineStr">
        <is>
          <t>Yucca CT Units 5-6</t>
        </is>
      </c>
      <c r="H5228" s="290" t="n">
        <v>345</v>
      </c>
      <c r="I5228" s="296" t="n">
        <v>42369</v>
      </c>
      <c r="K5228" s="290" t="inlineStr">
        <is>
          <t>345.00 Accessory Electric Equipment</t>
        </is>
      </c>
      <c r="L5228" s="293" t="n">
        <v>817613</v>
      </c>
      <c r="M5228" s="293" t="n">
        <v>88979</v>
      </c>
      <c r="O5228" s="290" t="n">
        <v>0.0844</v>
      </c>
      <c r="P5228" s="290" t="inlineStr">
        <is>
          <t>200-SC</t>
        </is>
      </c>
      <c r="Q5228" s="290" t="n">
        <v>29.39</v>
      </c>
      <c r="R5228" s="290" t="n">
        <v>-5</v>
      </c>
      <c r="S5228" s="295">
        <f>TRUE()</f>
        <v/>
      </c>
      <c r="V5228" s="290" t="n">
        <v>26.55</v>
      </c>
      <c r="W5228" s="296" t="n"/>
      <c r="X5228" s="290" t="n">
        <v>29762</v>
      </c>
      <c r="Y5228" s="290" t="n">
        <v>0.0364</v>
      </c>
      <c r="Z5228" s="295">
        <f>TRUE()</f>
        <v/>
      </c>
      <c r="AA5228" s="290" t="inlineStr">
        <is>
          <t>PUC</t>
        </is>
      </c>
    </row>
    <row r="5229" ht="15" customFormat="1" customHeight="1" s="290">
      <c r="A5229" s="290" t="n">
        <v>7</v>
      </c>
      <c r="B5229" s="290" t="n">
        <v>31</v>
      </c>
      <c r="C5229" s="278" t="inlineStr">
        <is>
          <t>Arizona Public Service Company</t>
        </is>
      </c>
      <c r="D5229" s="290" t="inlineStr">
        <is>
          <t>AZ</t>
        </is>
      </c>
      <c r="F5229" s="290" t="n">
        <v>1017</v>
      </c>
      <c r="G5229" s="290" t="inlineStr">
        <is>
          <t>Yucca CT Units 5-6</t>
        </is>
      </c>
      <c r="H5229" s="290" t="n">
        <v>346</v>
      </c>
      <c r="I5229" s="296" t="n">
        <v>42369</v>
      </c>
      <c r="K5229" s="290" t="inlineStr">
        <is>
          <t>346.00 Miscellaneous Power Plant Equipment</t>
        </is>
      </c>
      <c r="L5229" s="293" t="n">
        <v>813044</v>
      </c>
      <c r="M5229" s="293" t="n">
        <v>14399</v>
      </c>
      <c r="O5229" s="290" t="n">
        <v>0.0177</v>
      </c>
      <c r="P5229" s="290" t="inlineStr">
        <is>
          <t>200-SC</t>
        </is>
      </c>
      <c r="Q5229" s="290" t="n">
        <v>27.02</v>
      </c>
      <c r="R5229" s="290" t="n">
        <v>-5</v>
      </c>
      <c r="S5229" s="295">
        <f>TRUE()</f>
        <v/>
      </c>
      <c r="V5229" s="290" t="n">
        <v>26.55</v>
      </c>
      <c r="W5229" s="296" t="n"/>
      <c r="X5229" s="290" t="n">
        <v>31628</v>
      </c>
      <c r="Y5229" s="290" t="n">
        <v>0.0389</v>
      </c>
      <c r="Z5229" s="295">
        <f>TRUE()</f>
        <v/>
      </c>
      <c r="AA5229" s="290" t="inlineStr">
        <is>
          <t>PUC</t>
        </is>
      </c>
    </row>
    <row r="5230" ht="15" customFormat="1" customHeight="1" s="290">
      <c r="A5230" s="290" t="n">
        <v>41</v>
      </c>
      <c r="B5230" s="290" t="n">
        <v>81</v>
      </c>
      <c r="C5230" s="278" t="inlineStr">
        <is>
          <t>Consumers Energy Company</t>
        </is>
      </c>
      <c r="D5230" s="290" t="inlineStr">
        <is>
          <t>MI</t>
        </is>
      </c>
      <c r="F5230" s="290" t="n">
        <v>661</v>
      </c>
      <c r="G5230" s="290" t="inlineStr">
        <is>
          <t>Zeeland</t>
        </is>
      </c>
      <c r="H5230" s="291" t="n">
        <v>341</v>
      </c>
      <c r="I5230" s="292" t="n">
        <v>41639</v>
      </c>
      <c r="J5230" s="292" t="n"/>
      <c r="K5230" s="290" t="inlineStr">
        <is>
          <t>341.0 Zeeland</t>
        </is>
      </c>
      <c r="L5230" s="293" t="n">
        <v>25095913.73</v>
      </c>
      <c r="M5230" s="293" t="n">
        <v>5422690.88</v>
      </c>
      <c r="N5230" s="342" t="n">
        <v>20042022.32</v>
      </c>
      <c r="R5230" s="315" t="n">
        <v>-0.0147</v>
      </c>
      <c r="S5230" s="295">
        <f>FALSE()</f>
        <v/>
      </c>
      <c r="T5230" s="342" t="n">
        <v>-368799.47</v>
      </c>
      <c r="V5230" s="290" t="n">
        <v>17</v>
      </c>
      <c r="W5230" s="296" t="n"/>
      <c r="X5230" s="342" t="n">
        <v>1178942.49</v>
      </c>
      <c r="Y5230" s="315" t="n">
        <v>0.047</v>
      </c>
      <c r="Z5230" s="295">
        <f>FALSE()</f>
        <v/>
      </c>
      <c r="AA5230" s="290" t="inlineStr">
        <is>
          <t>PUC</t>
        </is>
      </c>
    </row>
    <row r="5231" ht="15" customFormat="1" customHeight="1" s="290">
      <c r="A5231" s="290" t="n">
        <v>41</v>
      </c>
      <c r="B5231" s="290" t="n">
        <v>81</v>
      </c>
      <c r="C5231" s="278" t="inlineStr">
        <is>
          <t>Consumers Energy Company</t>
        </is>
      </c>
      <c r="D5231" s="290" t="inlineStr">
        <is>
          <t>MI</t>
        </is>
      </c>
      <c r="F5231" s="290" t="n">
        <v>661</v>
      </c>
      <c r="G5231" s="290" t="inlineStr">
        <is>
          <t>Zeeland</t>
        </is>
      </c>
      <c r="H5231" s="291" t="n">
        <v>342</v>
      </c>
      <c r="I5231" s="292" t="n">
        <v>41639</v>
      </c>
      <c r="J5231" s="292" t="n"/>
      <c r="K5231" s="290" t="inlineStr">
        <is>
          <t>342.0 Zeeland</t>
        </is>
      </c>
      <c r="L5231" s="293" t="n">
        <v>2693076.08</v>
      </c>
      <c r="M5231" s="293" t="n">
        <v>557793.65</v>
      </c>
      <c r="N5231" s="342" t="n">
        <v>2174858.79</v>
      </c>
      <c r="R5231" s="315" t="n">
        <v>-0.0147</v>
      </c>
      <c r="S5231" s="295">
        <f>FALSE()</f>
        <v/>
      </c>
      <c r="T5231" s="342" t="n">
        <v>-39576.36</v>
      </c>
      <c r="V5231" s="290" t="n">
        <v>17</v>
      </c>
      <c r="W5231" s="296" t="n"/>
      <c r="X5231" s="342" t="n">
        <v>127932.87</v>
      </c>
      <c r="Y5231" s="315" t="n">
        <v>0.0475</v>
      </c>
      <c r="Z5231" s="295">
        <f>FALSE()</f>
        <v/>
      </c>
      <c r="AA5231" s="290" t="inlineStr">
        <is>
          <t>PUC</t>
        </is>
      </c>
    </row>
    <row r="5232" ht="15" customFormat="1" customHeight="1" s="290">
      <c r="A5232" s="290" t="n">
        <v>41</v>
      </c>
      <c r="B5232" s="290" t="n">
        <v>81</v>
      </c>
      <c r="C5232" s="278" t="inlineStr">
        <is>
          <t>Consumers Energy Company</t>
        </is>
      </c>
      <c r="D5232" s="290" t="inlineStr">
        <is>
          <t>MI</t>
        </is>
      </c>
      <c r="F5232" s="290" t="n">
        <v>661</v>
      </c>
      <c r="G5232" s="290" t="inlineStr">
        <is>
          <t>Zeeland</t>
        </is>
      </c>
      <c r="H5232" s="291" t="n">
        <v>344</v>
      </c>
      <c r="I5232" s="292" t="n">
        <v>41639</v>
      </c>
      <c r="J5232" s="292" t="n"/>
      <c r="K5232" s="290" t="inlineStr">
        <is>
          <t>344.0 Zeeland</t>
        </is>
      </c>
      <c r="L5232" s="293" t="n">
        <v>290809947.54</v>
      </c>
      <c r="M5232" s="293" t="n">
        <v>61032026.07</v>
      </c>
      <c r="N5232" s="342" t="n">
        <v>234505744.78</v>
      </c>
      <c r="R5232" s="315" t="n">
        <v>-0.0163</v>
      </c>
      <c r="S5232" s="295">
        <f>FALSE()</f>
        <v/>
      </c>
      <c r="T5232" s="342" t="n">
        <v>-4727823.31</v>
      </c>
      <c r="V5232" s="290" t="n">
        <v>16.77</v>
      </c>
      <c r="W5232" s="296" t="n"/>
      <c r="X5232" s="342" t="n">
        <v>13987076.11</v>
      </c>
      <c r="Y5232" s="315" t="n">
        <v>0.0481</v>
      </c>
      <c r="Z5232" s="295">
        <f>FALSE()</f>
        <v/>
      </c>
      <c r="AA5232" s="290" t="inlineStr">
        <is>
          <t>PUC</t>
        </is>
      </c>
    </row>
    <row r="5233" ht="15" customFormat="1" customHeight="1" s="290">
      <c r="A5233" s="290" t="n">
        <v>41</v>
      </c>
      <c r="B5233" s="290" t="n">
        <v>81</v>
      </c>
      <c r="C5233" s="278" t="inlineStr">
        <is>
          <t>Consumers Energy Company</t>
        </is>
      </c>
      <c r="D5233" s="290" t="inlineStr">
        <is>
          <t>MI</t>
        </is>
      </c>
      <c r="F5233" s="290" t="n">
        <v>661</v>
      </c>
      <c r="G5233" s="290" t="inlineStr">
        <is>
          <t>Zeeland</t>
        </is>
      </c>
      <c r="H5233" s="291" t="n">
        <v>345</v>
      </c>
      <c r="I5233" s="292" t="n">
        <v>41639</v>
      </c>
      <c r="J5233" s="292" t="n"/>
      <c r="K5233" s="290" t="inlineStr">
        <is>
          <t>345.0 Zeeland</t>
        </is>
      </c>
      <c r="L5233" s="293" t="n">
        <v>38991222.2</v>
      </c>
      <c r="M5233" s="293" t="n">
        <v>8335055.15</v>
      </c>
      <c r="N5233" s="342" t="n">
        <v>31366038.1</v>
      </c>
      <c r="R5233" s="315" t="n">
        <v>-0.0182</v>
      </c>
      <c r="S5233" s="295">
        <f>FALSE()</f>
        <v/>
      </c>
      <c r="T5233" s="342" t="n">
        <v>-709871.05</v>
      </c>
      <c r="V5233" s="290" t="n">
        <v>16.42</v>
      </c>
      <c r="W5233" s="296" t="n"/>
      <c r="X5233" s="342" t="n">
        <v>1910507.58</v>
      </c>
      <c r="Y5233" s="315" t="n">
        <v>0.049</v>
      </c>
      <c r="Z5233" s="295">
        <f>FALSE()</f>
        <v/>
      </c>
      <c r="AA5233" s="290" t="inlineStr">
        <is>
          <t>PUC</t>
        </is>
      </c>
    </row>
    <row r="5234" ht="15" customFormat="1" customHeight="1" s="290">
      <c r="A5234" s="290" t="n">
        <v>41</v>
      </c>
      <c r="B5234" s="290" t="n">
        <v>81</v>
      </c>
      <c r="C5234" s="278" t="inlineStr">
        <is>
          <t>Consumers Energy Company</t>
        </is>
      </c>
      <c r="D5234" s="290" t="inlineStr">
        <is>
          <t>MI</t>
        </is>
      </c>
      <c r="F5234" s="290" t="n">
        <v>661</v>
      </c>
      <c r="G5234" s="290" t="inlineStr">
        <is>
          <t>Zeeland</t>
        </is>
      </c>
      <c r="H5234" s="291" t="n">
        <v>346</v>
      </c>
      <c r="I5234" s="292" t="n">
        <v>41639</v>
      </c>
      <c r="J5234" s="292" t="n"/>
      <c r="K5234" s="290" t="inlineStr">
        <is>
          <t>346.0 Zeeland</t>
        </is>
      </c>
      <c r="L5234" s="293" t="n">
        <v>2527020.96</v>
      </c>
      <c r="M5234" s="293" t="n">
        <v>393355.79</v>
      </c>
      <c r="N5234" s="342" t="n">
        <v>2202246.48</v>
      </c>
      <c r="R5234" s="315" t="n">
        <v>-0.0271</v>
      </c>
      <c r="S5234" s="295">
        <f>FALSE()</f>
        <v/>
      </c>
      <c r="T5234" s="342" t="n">
        <v>-68581.31</v>
      </c>
      <c r="V5234" s="290" t="n">
        <v>15.42</v>
      </c>
      <c r="W5234" s="296" t="n"/>
      <c r="X5234" s="342" t="n">
        <v>142775.61</v>
      </c>
      <c r="Y5234" s="315" t="n">
        <v>0.0565</v>
      </c>
      <c r="Z5234" s="295">
        <f>FALSE()</f>
        <v/>
      </c>
      <c r="AA5234" s="290" t="inlineStr">
        <is>
          <t>PUC</t>
        </is>
      </c>
    </row>
    <row r="5235" ht="15" customFormat="1" customHeight="1" s="290">
      <c r="A5235" s="290" t="n">
        <v>145</v>
      </c>
      <c r="B5235" s="290" t="n">
        <v>272</v>
      </c>
      <c r="C5235" s="311" t="inlineStr">
        <is>
          <t>Public Service Company of Colorado</t>
        </is>
      </c>
      <c r="D5235" s="290" t="inlineStr">
        <is>
          <t>CO</t>
        </is>
      </c>
      <c r="F5235" s="290" t="n">
        <v>664</v>
      </c>
      <c r="G5235" s="290" t="inlineStr">
        <is>
          <t>Zuni Common</t>
        </is>
      </c>
      <c r="H5235" s="291" t="n">
        <v>310.3</v>
      </c>
      <c r="I5235" s="292" t="n">
        <v>43101</v>
      </c>
      <c r="K5235" s="290" t="inlineStr">
        <is>
          <t>310.3 Water Rights</t>
        </is>
      </c>
      <c r="L5235" s="293" t="n">
        <v>565476</v>
      </c>
      <c r="M5235" s="293" t="n"/>
      <c r="W5235" s="296" t="n"/>
      <c r="X5235" s="290" t="inlineStr">
        <is>
          <t>-</t>
        </is>
      </c>
      <c r="Y5235" s="284" t="n">
        <v>0</v>
      </c>
      <c r="Z5235" s="295">
        <f>FALSE()</f>
        <v/>
      </c>
      <c r="AA5235" s="290" t="inlineStr">
        <is>
          <t>PUC</t>
        </is>
      </c>
    </row>
    <row r="5236" ht="15" customFormat="1" customHeight="1" s="290">
      <c r="A5236" s="538" t="n">
        <v>166</v>
      </c>
      <c r="B5236" s="538" t="n">
        <v>302</v>
      </c>
      <c r="C5236" s="539" t="inlineStr">
        <is>
          <t>Southwestern Public Service Company</t>
        </is>
      </c>
      <c r="D5236" s="538" t="inlineStr">
        <is>
          <t>TX</t>
        </is>
      </c>
      <c r="E5236" s="538" t="n"/>
      <c r="F5236" s="538" t="n"/>
      <c r="G5236" s="538" t="n"/>
      <c r="H5236" s="540" t="n">
        <v>0</v>
      </c>
      <c r="I5236" s="541" t="n">
        <v>41455</v>
      </c>
      <c r="J5236" s="541" t="n"/>
      <c r="K5236" s="538" t="inlineStr">
        <is>
          <t>Distribution Texas Only</t>
        </is>
      </c>
      <c r="L5236" s="542" t="n"/>
      <c r="M5236" s="542" t="n"/>
      <c r="N5236" s="538" t="n"/>
      <c r="O5236" s="538" t="n"/>
      <c r="P5236" s="538" t="n"/>
      <c r="Q5236" s="538" t="n"/>
      <c r="R5236" s="538" t="n"/>
      <c r="S5236" s="543">
        <f>FALSE()</f>
        <v/>
      </c>
      <c r="T5236" s="538" t="n"/>
      <c r="U5236" s="538" t="n"/>
      <c r="V5236" s="538" t="n"/>
      <c r="W5236" s="544" t="n"/>
      <c r="X5236" s="538" t="n"/>
      <c r="Y5236" s="538" t="n"/>
      <c r="Z5236" s="543">
        <f>FALSE()</f>
        <v/>
      </c>
      <c r="AA5236" s="538" t="inlineStr">
        <is>
          <t>PUC</t>
        </is>
      </c>
    </row>
    <row r="5237" ht="15" customFormat="1" customHeight="1" s="290">
      <c r="A5237" s="290" t="n">
        <v>166</v>
      </c>
      <c r="B5237" s="290" t="n">
        <v>302</v>
      </c>
      <c r="C5237" s="278" t="inlineStr">
        <is>
          <t>Southwestern Public Service Company</t>
        </is>
      </c>
      <c r="D5237" s="290" t="inlineStr">
        <is>
          <t>TX</t>
        </is>
      </c>
      <c r="H5237" s="291" t="n">
        <v>310</v>
      </c>
      <c r="I5237" s="292" t="n">
        <v>41455</v>
      </c>
      <c r="J5237" s="292" t="n"/>
      <c r="K5237" s="290" t="inlineStr">
        <is>
          <t>Land and Water Rights</t>
        </is>
      </c>
      <c r="L5237" s="293" t="n"/>
      <c r="M5237" s="293" t="n"/>
      <c r="S5237" s="295">
        <f>TRUE()</f>
        <v/>
      </c>
      <c r="W5237" s="296" t="n"/>
      <c r="Z5237" s="295">
        <f>FALSE()</f>
        <v/>
      </c>
      <c r="AA5237" s="290" t="inlineStr">
        <is>
          <t>PUC</t>
        </is>
      </c>
    </row>
    <row r="5238" ht="17.25" customFormat="1" customHeight="1" s="290">
      <c r="A5238" s="290" t="n">
        <v>166</v>
      </c>
      <c r="B5238" s="290" t="n">
        <v>302</v>
      </c>
      <c r="C5238" s="278" t="inlineStr">
        <is>
          <t>Southwestern Public Service Company</t>
        </is>
      </c>
      <c r="D5238" s="290" t="inlineStr">
        <is>
          <t>TX</t>
        </is>
      </c>
      <c r="H5238" s="291" t="n">
        <v>310</v>
      </c>
      <c r="I5238" s="292" t="n">
        <v>41455</v>
      </c>
      <c r="J5238" s="292" t="n"/>
      <c r="K5238" s="290" t="inlineStr">
        <is>
          <t>Land Rights NM</t>
        </is>
      </c>
      <c r="L5238" s="293" t="n">
        <v>73071</v>
      </c>
      <c r="M5238" s="293" t="n">
        <v>59157</v>
      </c>
      <c r="N5238" s="293" t="n">
        <v>13914</v>
      </c>
      <c r="R5238" s="315" t="n">
        <v>0</v>
      </c>
      <c r="S5238" s="295">
        <f>FALSE()</f>
        <v/>
      </c>
      <c r="T5238" s="290" t="inlineStr">
        <is>
          <t>-</t>
        </is>
      </c>
      <c r="V5238" s="290" t="n">
        <v>13.87</v>
      </c>
      <c r="W5238" s="296" t="n"/>
      <c r="X5238" s="293" t="n">
        <v>1003</v>
      </c>
      <c r="Y5238" s="315" t="n">
        <v>0.013732</v>
      </c>
      <c r="Z5238" s="295">
        <f>FALSE()</f>
        <v/>
      </c>
      <c r="AA5238" s="290" t="inlineStr">
        <is>
          <t>PUC</t>
        </is>
      </c>
    </row>
    <row r="5239" ht="15" customFormat="1" customHeight="1" s="290">
      <c r="A5239" s="290" t="n">
        <v>166</v>
      </c>
      <c r="B5239" s="290" t="n">
        <v>302</v>
      </c>
      <c r="C5239" s="278" t="inlineStr">
        <is>
          <t>Southwestern Public Service Company</t>
        </is>
      </c>
      <c r="D5239" s="290" t="inlineStr">
        <is>
          <t>TX</t>
        </is>
      </c>
      <c r="H5239" s="291" t="n">
        <v>310</v>
      </c>
      <c r="I5239" s="292" t="n">
        <v>41455</v>
      </c>
      <c r="J5239" s="292" t="n"/>
      <c r="K5239" s="290" t="inlineStr">
        <is>
          <t>Land Rights TX</t>
        </is>
      </c>
      <c r="L5239" s="293" t="n">
        <v>1098015</v>
      </c>
      <c r="M5239" s="293" t="n">
        <v>419770</v>
      </c>
      <c r="N5239" s="293" t="n">
        <v>678245</v>
      </c>
      <c r="R5239" s="315" t="n">
        <v>0</v>
      </c>
      <c r="S5239" s="295">
        <f>FALSE()</f>
        <v/>
      </c>
      <c r="T5239" s="290" t="inlineStr">
        <is>
          <t>-</t>
        </is>
      </c>
      <c r="V5239" s="290" t="n">
        <v>21.24</v>
      </c>
      <c r="W5239" s="296" t="n"/>
      <c r="X5239" s="293" t="n">
        <v>31929</v>
      </c>
      <c r="Y5239" s="315" t="n">
        <v>0.029079</v>
      </c>
      <c r="Z5239" s="295">
        <f>FALSE()</f>
        <v/>
      </c>
      <c r="AA5239" s="290" t="inlineStr">
        <is>
          <t>PUC</t>
        </is>
      </c>
    </row>
    <row r="5240" ht="15" customFormat="1" customHeight="1" s="290">
      <c r="A5240" s="290" t="n">
        <v>166</v>
      </c>
      <c r="B5240" s="290" t="n">
        <v>302</v>
      </c>
      <c r="C5240" s="278" t="inlineStr">
        <is>
          <t>Southwestern Public Service Company</t>
        </is>
      </c>
      <c r="D5240" s="290" t="inlineStr">
        <is>
          <t>TX</t>
        </is>
      </c>
      <c r="H5240" s="291" t="n">
        <v>310</v>
      </c>
      <c r="I5240" s="292" t="n">
        <v>41455</v>
      </c>
      <c r="J5240" s="292" t="n"/>
      <c r="K5240" s="290" t="inlineStr">
        <is>
          <t>Water Rights TX</t>
        </is>
      </c>
      <c r="L5240" s="293" t="n">
        <v>5661722</v>
      </c>
      <c r="M5240" s="293" t="n">
        <v>1972242</v>
      </c>
      <c r="N5240" s="293" t="n">
        <v>3689480</v>
      </c>
      <c r="R5240" s="315" t="n">
        <v>0</v>
      </c>
      <c r="S5240" s="295">
        <f>FALSE()</f>
        <v/>
      </c>
      <c r="T5240" s="290" t="inlineStr">
        <is>
          <t>-</t>
        </is>
      </c>
      <c r="V5240" s="290" t="n">
        <v>25.93</v>
      </c>
      <c r="W5240" s="296" t="n"/>
      <c r="X5240" s="293" t="n">
        <v>142284</v>
      </c>
      <c r="Y5240" s="315" t="n">
        <v>0.025131</v>
      </c>
      <c r="Z5240" s="295">
        <f>FALSE()</f>
        <v/>
      </c>
      <c r="AA5240" s="290" t="inlineStr">
        <is>
          <t>PUC</t>
        </is>
      </c>
    </row>
    <row r="5241" ht="15" customFormat="1" customHeight="1" s="290">
      <c r="A5241" s="290" t="n">
        <v>166</v>
      </c>
      <c r="B5241" s="290" t="n">
        <v>302</v>
      </c>
      <c r="C5241" s="278" t="inlineStr">
        <is>
          <t>Southwestern Public Service Company</t>
        </is>
      </c>
      <c r="D5241" s="290" t="inlineStr">
        <is>
          <t>TX</t>
        </is>
      </c>
      <c r="H5241" s="291" t="n">
        <v>350</v>
      </c>
      <c r="I5241" s="292" t="n">
        <v>41455</v>
      </c>
      <c r="J5241" s="292" t="n"/>
      <c r="K5241" s="290" t="inlineStr">
        <is>
          <t>Land Rights</t>
        </is>
      </c>
      <c r="L5241" s="293" t="n">
        <v>62564024</v>
      </c>
      <c r="M5241" s="293" t="n">
        <v>8034857.73</v>
      </c>
      <c r="N5241" s="293" t="n">
        <v>54529166</v>
      </c>
      <c r="R5241" s="315" t="n">
        <v>0</v>
      </c>
      <c r="S5241" s="295">
        <f>FALSE()</f>
        <v/>
      </c>
      <c r="T5241" s="290" t="inlineStr">
        <is>
          <t>-</t>
        </is>
      </c>
      <c r="V5241" s="290" t="n">
        <v>69.58</v>
      </c>
      <c r="W5241" s="296" t="n"/>
      <c r="X5241" s="293" t="n">
        <v>783733</v>
      </c>
      <c r="Y5241" s="315" t="n">
        <v>0.012527</v>
      </c>
      <c r="Z5241" s="295">
        <f>FALSE()</f>
        <v/>
      </c>
      <c r="AA5241" s="290" t="inlineStr">
        <is>
          <t>PUC</t>
        </is>
      </c>
    </row>
    <row r="5242" ht="15" customFormat="1" customHeight="1" s="290">
      <c r="A5242" s="290" t="n">
        <v>166</v>
      </c>
      <c r="B5242" s="290" t="n">
        <v>302</v>
      </c>
      <c r="C5242" s="278" t="inlineStr">
        <is>
          <t>Southwestern Public Service Company</t>
        </is>
      </c>
      <c r="D5242" s="290" t="inlineStr">
        <is>
          <t>TX</t>
        </is>
      </c>
      <c r="H5242" s="291" t="n">
        <v>352</v>
      </c>
      <c r="I5242" s="292" t="n">
        <v>41455</v>
      </c>
      <c r="J5242" s="292" t="n"/>
      <c r="K5242" s="290" t="inlineStr">
        <is>
          <t>Structures &amp; Improvements</t>
        </is>
      </c>
      <c r="L5242" s="293" t="n">
        <v>41772491</v>
      </c>
      <c r="M5242" s="293" t="n">
        <v>13130071.38</v>
      </c>
      <c r="N5242" s="293" t="n">
        <v>34908293</v>
      </c>
      <c r="R5242" s="315" t="n">
        <v>-0.15</v>
      </c>
      <c r="S5242" s="295">
        <f>FALSE()</f>
        <v/>
      </c>
      <c r="T5242" s="293" t="n">
        <v>-6265874</v>
      </c>
      <c r="V5242" s="290" t="n">
        <v>46.97</v>
      </c>
      <c r="W5242" s="296" t="n"/>
      <c r="X5242" s="293" t="n">
        <v>743126</v>
      </c>
      <c r="Y5242" s="315" t="n">
        <v>0.01779</v>
      </c>
      <c r="Z5242" s="295">
        <f>FALSE()</f>
        <v/>
      </c>
      <c r="AA5242" s="290" t="inlineStr">
        <is>
          <t>PUC</t>
        </is>
      </c>
    </row>
    <row r="5243" ht="15" customFormat="1" customHeight="1" s="290">
      <c r="A5243" s="290" t="n">
        <v>166</v>
      </c>
      <c r="B5243" s="290" t="n">
        <v>302</v>
      </c>
      <c r="C5243" s="278" t="inlineStr">
        <is>
          <t>Southwestern Public Service Company</t>
        </is>
      </c>
      <c r="D5243" s="290" t="inlineStr">
        <is>
          <t>TX</t>
        </is>
      </c>
      <c r="H5243" s="291" t="n">
        <v>353</v>
      </c>
      <c r="I5243" s="292" t="n">
        <v>41455</v>
      </c>
      <c r="J5243" s="292" t="n"/>
      <c r="K5243" s="290" t="inlineStr">
        <is>
          <t>Station Equipment</t>
        </is>
      </c>
      <c r="L5243" s="293" t="n">
        <v>519493078</v>
      </c>
      <c r="M5243" s="293" t="n">
        <v>114682753.83</v>
      </c>
      <c r="N5243" s="293" t="n">
        <v>503514009</v>
      </c>
      <c r="R5243" s="315" t="n">
        <v>-0.19</v>
      </c>
      <c r="S5243" s="295">
        <f>FALSE()</f>
        <v/>
      </c>
      <c r="T5243" s="293" t="n">
        <v>-98703685</v>
      </c>
      <c r="V5243" s="290" t="n">
        <v>46.27</v>
      </c>
      <c r="W5243" s="296" t="n"/>
      <c r="X5243" s="293" t="n">
        <v>10881681</v>
      </c>
      <c r="Y5243" s="315" t="n">
        <v>0.020947</v>
      </c>
      <c r="Z5243" s="295">
        <f>FALSE()</f>
        <v/>
      </c>
      <c r="AA5243" s="290" t="inlineStr">
        <is>
          <t>PUC</t>
        </is>
      </c>
    </row>
    <row r="5244" ht="15" customFormat="1" customHeight="1" s="290">
      <c r="A5244" s="290" t="n">
        <v>166</v>
      </c>
      <c r="B5244" s="290" t="n">
        <v>302</v>
      </c>
      <c r="C5244" s="278" t="inlineStr">
        <is>
          <t>Southwestern Public Service Company</t>
        </is>
      </c>
      <c r="D5244" s="290" t="inlineStr">
        <is>
          <t>TX</t>
        </is>
      </c>
      <c r="H5244" s="291" t="n">
        <v>354</v>
      </c>
      <c r="I5244" s="292" t="n">
        <v>41455</v>
      </c>
      <c r="J5244" s="292" t="n"/>
      <c r="K5244" s="290" t="inlineStr">
        <is>
          <t>Towers &amp; Fixtures</t>
        </is>
      </c>
      <c r="L5244" s="293" t="n">
        <v>8263825</v>
      </c>
      <c r="M5244" s="293" t="n">
        <v>2267895.93</v>
      </c>
      <c r="N5244" s="293" t="n">
        <v>6409120</v>
      </c>
      <c r="R5244" s="315" t="n">
        <v>-0.05</v>
      </c>
      <c r="S5244" s="295">
        <f>FALSE()</f>
        <v/>
      </c>
      <c r="T5244" s="293" t="n">
        <v>-413191</v>
      </c>
      <c r="V5244" s="290" t="n">
        <v>55.11</v>
      </c>
      <c r="W5244" s="296" t="n"/>
      <c r="X5244" s="293" t="n">
        <v>116293</v>
      </c>
      <c r="Y5244" s="315" t="n">
        <v>0.014073</v>
      </c>
      <c r="Z5244" s="295">
        <f>FALSE()</f>
        <v/>
      </c>
      <c r="AA5244" s="290" t="inlineStr">
        <is>
          <t>PUC</t>
        </is>
      </c>
    </row>
    <row r="5245" ht="15" customFormat="1" customHeight="1" s="290">
      <c r="A5245" s="290" t="n">
        <v>166</v>
      </c>
      <c r="B5245" s="290" t="n">
        <v>302</v>
      </c>
      <c r="C5245" s="278" t="inlineStr">
        <is>
          <t>Southwestern Public Service Company</t>
        </is>
      </c>
      <c r="D5245" s="290" t="inlineStr">
        <is>
          <t>TX</t>
        </is>
      </c>
      <c r="H5245" s="291" t="n">
        <v>355</v>
      </c>
      <c r="I5245" s="292" t="n">
        <v>41455</v>
      </c>
      <c r="J5245" s="292" t="n"/>
      <c r="K5245" s="290" t="inlineStr">
        <is>
          <t>Poles &amp; Fixtures</t>
        </is>
      </c>
      <c r="L5245" s="293" t="n">
        <v>502260235</v>
      </c>
      <c r="M5245" s="293" t="n">
        <v>130952433.31</v>
      </c>
      <c r="N5245" s="293" t="n">
        <v>672663942</v>
      </c>
      <c r="R5245" s="315" t="n">
        <v>-0.6</v>
      </c>
      <c r="S5245" s="295">
        <f>FALSE()</f>
        <v/>
      </c>
      <c r="T5245" s="293" t="n">
        <v>-301356141</v>
      </c>
      <c r="V5245" s="290" t="n">
        <v>45.07</v>
      </c>
      <c r="W5245" s="296" t="n"/>
      <c r="X5245" s="293" t="n">
        <v>14924131</v>
      </c>
      <c r="Y5245" s="315" t="n">
        <v>0.029714</v>
      </c>
      <c r="Z5245" s="295">
        <f>FALSE()</f>
        <v/>
      </c>
      <c r="AA5245" s="290" t="inlineStr">
        <is>
          <t>PUC</t>
        </is>
      </c>
    </row>
    <row r="5246" ht="15" customFormat="1" customHeight="1" s="290">
      <c r="A5246" s="290" t="n">
        <v>166</v>
      </c>
      <c r="B5246" s="290" t="n">
        <v>302</v>
      </c>
      <c r="C5246" s="278" t="inlineStr">
        <is>
          <t>Southwestern Public Service Company</t>
        </is>
      </c>
      <c r="D5246" s="290" t="inlineStr">
        <is>
          <t>TX</t>
        </is>
      </c>
      <c r="H5246" s="291" t="n">
        <v>356</v>
      </c>
      <c r="I5246" s="292" t="n">
        <v>41455</v>
      </c>
      <c r="J5246" s="292" t="n"/>
      <c r="K5246" s="290" t="inlineStr">
        <is>
          <t>Overhead Conductors &amp; Devices</t>
        </is>
      </c>
      <c r="L5246" s="293" t="n">
        <v>223715141</v>
      </c>
      <c r="M5246" s="293" t="n">
        <v>70615141.27</v>
      </c>
      <c r="N5246" s="293" t="n">
        <v>220214541</v>
      </c>
      <c r="R5246" s="315" t="n">
        <v>-0.3</v>
      </c>
      <c r="S5246" s="295">
        <f>FALSE()</f>
        <v/>
      </c>
      <c r="T5246" s="293" t="n">
        <v>-67114542</v>
      </c>
      <c r="V5246" s="290" t="n">
        <v>36.93</v>
      </c>
      <c r="W5246" s="296" t="n"/>
      <c r="X5246" s="293" t="n">
        <v>5963170</v>
      </c>
      <c r="Y5246" s="315" t="n">
        <v>0.026655</v>
      </c>
      <c r="Z5246" s="295">
        <f>FALSE()</f>
        <v/>
      </c>
      <c r="AA5246" s="290" t="inlineStr">
        <is>
          <t>PUC</t>
        </is>
      </c>
    </row>
    <row r="5247" ht="15" customFormat="1" customHeight="1" s="290">
      <c r="A5247" s="290" t="n">
        <v>166</v>
      </c>
      <c r="B5247" s="290" t="n">
        <v>302</v>
      </c>
      <c r="C5247" s="278" t="inlineStr">
        <is>
          <t>Southwestern Public Service Company</t>
        </is>
      </c>
      <c r="D5247" s="290" t="inlineStr">
        <is>
          <t>TX</t>
        </is>
      </c>
      <c r="H5247" s="291" t="n">
        <v>357</v>
      </c>
      <c r="I5247" s="292" t="n">
        <v>41455</v>
      </c>
      <c r="J5247" s="292" t="n"/>
      <c r="K5247" s="290" t="inlineStr">
        <is>
          <t>Underground Conduit</t>
        </is>
      </c>
      <c r="L5247" s="293" t="n">
        <v>255073</v>
      </c>
      <c r="M5247" s="293" t="n">
        <v>134274.36</v>
      </c>
      <c r="N5247" s="293" t="n">
        <v>120799</v>
      </c>
      <c r="R5247" s="315" t="n">
        <v>0</v>
      </c>
      <c r="S5247" s="295">
        <f>FALSE()</f>
        <v/>
      </c>
      <c r="T5247" s="290" t="inlineStr">
        <is>
          <t>-</t>
        </is>
      </c>
      <c r="V5247" s="290" t="n">
        <v>34.94</v>
      </c>
      <c r="W5247" s="296" t="n"/>
      <c r="X5247" s="293" t="n">
        <v>3457</v>
      </c>
      <c r="Y5247" s="315" t="n">
        <v>0.013553</v>
      </c>
      <c r="Z5247" s="295">
        <f>FALSE()</f>
        <v/>
      </c>
      <c r="AA5247" s="290" t="inlineStr">
        <is>
          <t>PUC</t>
        </is>
      </c>
    </row>
    <row r="5248" ht="15" customFormat="1" customHeight="1" s="290">
      <c r="A5248" s="290" t="n">
        <v>166</v>
      </c>
      <c r="B5248" s="290" t="n">
        <v>302</v>
      </c>
      <c r="C5248" s="278" t="inlineStr">
        <is>
          <t>Southwestern Public Service Company</t>
        </is>
      </c>
      <c r="D5248" s="290" t="inlineStr">
        <is>
          <t>TX</t>
        </is>
      </c>
      <c r="H5248" s="291" t="n">
        <v>358</v>
      </c>
      <c r="I5248" s="292" t="n">
        <v>41455</v>
      </c>
      <c r="J5248" s="292" t="n"/>
      <c r="K5248" s="290" t="inlineStr">
        <is>
          <t>Underground Conductor &amp; Devices</t>
        </is>
      </c>
      <c r="L5248" s="293" t="n">
        <v>489717</v>
      </c>
      <c r="M5248" s="293" t="n">
        <v>234266.69</v>
      </c>
      <c r="N5248" s="293" t="n">
        <v>255450</v>
      </c>
      <c r="R5248" s="315" t="n">
        <v>0</v>
      </c>
      <c r="S5248" s="295">
        <f>FALSE()</f>
        <v/>
      </c>
      <c r="T5248" s="290" t="inlineStr">
        <is>
          <t>-</t>
        </is>
      </c>
      <c r="V5248" s="290" t="n">
        <v>23.16</v>
      </c>
      <c r="W5248" s="296" t="n"/>
      <c r="X5248" s="293" t="n">
        <v>11030</v>
      </c>
      <c r="Y5248" s="315" t="n">
        <v>0.022523</v>
      </c>
      <c r="Z5248" s="295">
        <f>FALSE()</f>
        <v/>
      </c>
      <c r="AA5248" s="290" t="inlineStr">
        <is>
          <t>PUC</t>
        </is>
      </c>
    </row>
    <row r="5249" ht="15" customFormat="1" customHeight="1" s="290">
      <c r="A5249" s="290" t="n">
        <v>166</v>
      </c>
      <c r="B5249" s="290" t="n">
        <v>302</v>
      </c>
      <c r="C5249" s="278" t="inlineStr">
        <is>
          <t>Southwestern Public Service Company</t>
        </is>
      </c>
      <c r="D5249" s="290" t="inlineStr">
        <is>
          <t>TX</t>
        </is>
      </c>
      <c r="H5249" s="291" t="n">
        <v>360</v>
      </c>
      <c r="I5249" s="292" t="n">
        <v>41455</v>
      </c>
      <c r="J5249" s="292" t="n"/>
      <c r="K5249" s="290" t="inlineStr">
        <is>
          <t>Land Rights</t>
        </is>
      </c>
      <c r="L5249" s="293" t="n">
        <v>1719148</v>
      </c>
      <c r="M5249" s="293" t="n">
        <v>456071.62</v>
      </c>
      <c r="N5249" s="293" t="n">
        <v>1263076</v>
      </c>
      <c r="R5249" s="315" t="n">
        <v>0</v>
      </c>
      <c r="S5249" s="295">
        <f>FALSE()</f>
        <v/>
      </c>
      <c r="T5249" s="290" t="inlineStr">
        <is>
          <t>-</t>
        </is>
      </c>
      <c r="V5249" s="290" t="n">
        <v>45.31</v>
      </c>
      <c r="W5249" s="296" t="n"/>
      <c r="X5249" s="293" t="n">
        <v>27879</v>
      </c>
      <c r="Y5249" s="315" t="n">
        <v>0.016217</v>
      </c>
      <c r="Z5249" s="295">
        <f>FALSE()</f>
        <v/>
      </c>
      <c r="AA5249" s="290" t="inlineStr">
        <is>
          <t>PUC</t>
        </is>
      </c>
    </row>
    <row r="5250" ht="15" customFormat="1" customHeight="1" s="290">
      <c r="A5250" s="290" t="n">
        <v>166</v>
      </c>
      <c r="B5250" s="290" t="n">
        <v>302</v>
      </c>
      <c r="C5250" s="278" t="inlineStr">
        <is>
          <t>Southwestern Public Service Company</t>
        </is>
      </c>
      <c r="D5250" s="290" t="inlineStr">
        <is>
          <t>TX</t>
        </is>
      </c>
      <c r="H5250" s="291" t="n">
        <v>361</v>
      </c>
      <c r="I5250" s="292" t="n">
        <v>41455</v>
      </c>
      <c r="J5250" s="292" t="n"/>
      <c r="K5250" s="290" t="inlineStr">
        <is>
          <t>Structures &amp; Improvements</t>
        </is>
      </c>
      <c r="L5250" s="293" t="n">
        <v>4921783</v>
      </c>
      <c r="M5250" s="293" t="n">
        <v>1437879.28</v>
      </c>
      <c r="N5250" s="293" t="n">
        <v>3976082</v>
      </c>
      <c r="R5250" s="315" t="n">
        <v>-0.1</v>
      </c>
      <c r="S5250" s="295">
        <f>FALSE()</f>
        <v/>
      </c>
      <c r="T5250" s="293" t="n">
        <v>-492178</v>
      </c>
      <c r="V5250" s="290" t="n">
        <v>45.29</v>
      </c>
      <c r="W5250" s="296" t="n"/>
      <c r="X5250" s="293" t="n">
        <v>87794</v>
      </c>
      <c r="Y5250" s="315" t="n">
        <v>0.017838</v>
      </c>
      <c r="Z5250" s="295">
        <f>FALSE()</f>
        <v/>
      </c>
      <c r="AA5250" s="290" t="inlineStr">
        <is>
          <t>PUC</t>
        </is>
      </c>
    </row>
    <row r="5251" ht="15" customFormat="1" customHeight="1" s="290">
      <c r="A5251" s="290" t="n">
        <v>166</v>
      </c>
      <c r="B5251" s="290" t="n">
        <v>302</v>
      </c>
      <c r="C5251" s="278" t="inlineStr">
        <is>
          <t>Southwestern Public Service Company</t>
        </is>
      </c>
      <c r="D5251" s="290" t="inlineStr">
        <is>
          <t>TX</t>
        </is>
      </c>
      <c r="H5251" s="291" t="n">
        <v>362</v>
      </c>
      <c r="I5251" s="292" t="n">
        <v>41455</v>
      </c>
      <c r="J5251" s="292" t="n"/>
      <c r="K5251" s="290" t="inlineStr">
        <is>
          <t>Station Equipment</t>
        </is>
      </c>
      <c r="L5251" s="293" t="n">
        <v>98948650</v>
      </c>
      <c r="M5251" s="293" t="n">
        <v>27684422.32</v>
      </c>
      <c r="N5251" s="293" t="n">
        <v>86106526</v>
      </c>
      <c r="R5251" s="315" t="n">
        <v>-0.15</v>
      </c>
      <c r="S5251" s="295">
        <f>FALSE()</f>
        <v/>
      </c>
      <c r="T5251" s="293" t="n">
        <v>-14842298</v>
      </c>
      <c r="V5251" s="290" t="n">
        <v>42.65</v>
      </c>
      <c r="W5251" s="296" t="n"/>
      <c r="X5251" s="293" t="n">
        <v>2019058</v>
      </c>
      <c r="Y5251" s="315" t="n">
        <v>0.020405</v>
      </c>
      <c r="Z5251" s="295">
        <f>FALSE()</f>
        <v/>
      </c>
      <c r="AA5251" s="290" t="inlineStr">
        <is>
          <t>PUC</t>
        </is>
      </c>
    </row>
    <row r="5252" ht="17.25" customFormat="1" customHeight="1" s="290">
      <c r="A5252" s="290" t="n">
        <v>166</v>
      </c>
      <c r="B5252" s="290" t="n">
        <v>302</v>
      </c>
      <c r="C5252" s="278" t="inlineStr">
        <is>
          <t>Southwestern Public Service Company</t>
        </is>
      </c>
      <c r="D5252" s="290" t="inlineStr">
        <is>
          <t>TX</t>
        </is>
      </c>
      <c r="H5252" s="291" t="n">
        <v>364</v>
      </c>
      <c r="I5252" s="292" t="n">
        <v>41455</v>
      </c>
      <c r="J5252" s="292" t="n"/>
      <c r="K5252" s="290" t="inlineStr">
        <is>
          <t>Poles, Towers &amp; Fixtures</t>
        </is>
      </c>
      <c r="L5252" s="293" t="n">
        <v>139455232</v>
      </c>
      <c r="M5252" s="293" t="n">
        <v>45925302.97</v>
      </c>
      <c r="N5252" s="293" t="n">
        <v>163257545</v>
      </c>
      <c r="R5252" s="315" t="n">
        <v>-0.5</v>
      </c>
      <c r="S5252" s="295">
        <f>FALSE()</f>
        <v/>
      </c>
      <c r="T5252" s="293" t="n">
        <v>-69727616</v>
      </c>
      <c r="V5252" s="290" t="n">
        <v>41.46</v>
      </c>
      <c r="W5252" s="296" t="n"/>
      <c r="X5252" s="293" t="n">
        <v>3937655</v>
      </c>
      <c r="Y5252" s="315" t="n">
        <v>0.028236</v>
      </c>
      <c r="Z5252" s="295">
        <f>FALSE()</f>
        <v/>
      </c>
      <c r="AA5252" s="290" t="inlineStr">
        <is>
          <t>PUC</t>
        </is>
      </c>
    </row>
    <row r="5253" ht="15" customFormat="1" customHeight="1" s="290">
      <c r="A5253" s="290" t="n">
        <v>166</v>
      </c>
      <c r="B5253" s="290" t="n">
        <v>302</v>
      </c>
      <c r="C5253" s="278" t="inlineStr">
        <is>
          <t>Southwestern Public Service Company</t>
        </is>
      </c>
      <c r="D5253" s="290" t="inlineStr">
        <is>
          <t>TX</t>
        </is>
      </c>
      <c r="H5253" s="291" t="n">
        <v>365</v>
      </c>
      <c r="I5253" s="292" t="n">
        <v>41455</v>
      </c>
      <c r="J5253" s="292" t="n"/>
      <c r="K5253" s="290" t="inlineStr">
        <is>
          <t>Overhead Conductors &amp; Devices</t>
        </is>
      </c>
      <c r="L5253" s="293" t="n">
        <v>132658666</v>
      </c>
      <c r="M5253" s="293" t="n">
        <v>37525087.65</v>
      </c>
      <c r="N5253" s="293" t="n">
        <v>141564111</v>
      </c>
      <c r="R5253" s="315" t="n">
        <v>-0.35</v>
      </c>
      <c r="S5253" s="295">
        <f>FALSE()</f>
        <v/>
      </c>
      <c r="T5253" s="293" t="n">
        <v>-46430533</v>
      </c>
      <c r="V5253" s="290" t="n">
        <v>37.91</v>
      </c>
      <c r="W5253" s="296" t="n"/>
      <c r="X5253" s="293" t="n">
        <v>3734366</v>
      </c>
      <c r="Y5253" s="315" t="n">
        <v>0.02815</v>
      </c>
      <c r="Z5253" s="295">
        <f>FALSE()</f>
        <v/>
      </c>
      <c r="AA5253" s="290" t="inlineStr">
        <is>
          <t>PUC</t>
        </is>
      </c>
    </row>
    <row r="5254" ht="15" customFormat="1" customHeight="1" s="290">
      <c r="A5254" s="290" t="n">
        <v>166</v>
      </c>
      <c r="B5254" s="290" t="n">
        <v>302</v>
      </c>
      <c r="C5254" s="278" t="inlineStr">
        <is>
          <t>Southwestern Public Service Company</t>
        </is>
      </c>
      <c r="D5254" s="290" t="inlineStr">
        <is>
          <t>TX</t>
        </is>
      </c>
      <c r="H5254" s="291" t="n">
        <v>366</v>
      </c>
      <c r="I5254" s="292" t="n">
        <v>41455</v>
      </c>
      <c r="J5254" s="292" t="n"/>
      <c r="K5254" s="290" t="inlineStr">
        <is>
          <t>Underground Conduit</t>
        </is>
      </c>
      <c r="L5254" s="293" t="n">
        <v>16425003</v>
      </c>
      <c r="M5254" s="293" t="n">
        <v>6036346.4</v>
      </c>
      <c r="N5254" s="293" t="n">
        <v>13673658</v>
      </c>
      <c r="R5254" s="315" t="n">
        <v>-0.2</v>
      </c>
      <c r="S5254" s="295">
        <f>FALSE()</f>
        <v/>
      </c>
      <c r="T5254" s="293" t="n">
        <v>-3285001</v>
      </c>
      <c r="V5254" s="290" t="n">
        <v>43.04</v>
      </c>
      <c r="W5254" s="296" t="n"/>
      <c r="X5254" s="293" t="n">
        <v>317725</v>
      </c>
      <c r="Y5254" s="315" t="n">
        <v>0.019344</v>
      </c>
      <c r="Z5254" s="295">
        <f>FALSE()</f>
        <v/>
      </c>
      <c r="AA5254" s="290" t="inlineStr">
        <is>
          <t>PUC</t>
        </is>
      </c>
    </row>
    <row r="5255" ht="15" customFormat="1" customHeight="1" s="290">
      <c r="A5255" s="290" t="n">
        <v>166</v>
      </c>
      <c r="B5255" s="290" t="n">
        <v>302</v>
      </c>
      <c r="C5255" s="278" t="inlineStr">
        <is>
          <t>Southwestern Public Service Company</t>
        </is>
      </c>
      <c r="D5255" s="290" t="inlineStr">
        <is>
          <t>TX</t>
        </is>
      </c>
      <c r="H5255" s="291" t="n">
        <v>367</v>
      </c>
      <c r="I5255" s="292" t="n">
        <v>41455</v>
      </c>
      <c r="J5255" s="292" t="n"/>
      <c r="K5255" s="290" t="inlineStr">
        <is>
          <t>Underground Conductor &amp; Devices</t>
        </is>
      </c>
      <c r="L5255" s="293" t="n">
        <v>23183047</v>
      </c>
      <c r="M5255" s="293" t="n">
        <v>7294361.43</v>
      </c>
      <c r="N5255" s="293" t="n">
        <v>20525295</v>
      </c>
      <c r="R5255" s="315" t="n">
        <v>-0.2</v>
      </c>
      <c r="S5255" s="295">
        <f>FALSE()</f>
        <v/>
      </c>
      <c r="T5255" s="293" t="n">
        <v>-4636609</v>
      </c>
      <c r="V5255" s="290" t="n">
        <v>35.62</v>
      </c>
      <c r="W5255" s="296" t="n"/>
      <c r="X5255" s="293" t="n">
        <v>576177</v>
      </c>
      <c r="Y5255" s="315" t="n">
        <v>0.024853</v>
      </c>
      <c r="Z5255" s="295">
        <f>FALSE()</f>
        <v/>
      </c>
      <c r="AA5255" s="290" t="inlineStr">
        <is>
          <t>PUC</t>
        </is>
      </c>
    </row>
    <row r="5256" ht="15" customFormat="1" customHeight="1" s="290">
      <c r="A5256" s="290" t="n">
        <v>166</v>
      </c>
      <c r="B5256" s="290" t="n">
        <v>302</v>
      </c>
      <c r="C5256" s="278" t="inlineStr">
        <is>
          <t>Southwestern Public Service Company</t>
        </is>
      </c>
      <c r="D5256" s="290" t="inlineStr">
        <is>
          <t>TX</t>
        </is>
      </c>
      <c r="H5256" s="291" t="n">
        <v>368</v>
      </c>
      <c r="I5256" s="292" t="n">
        <v>41455</v>
      </c>
      <c r="J5256" s="292" t="n"/>
      <c r="K5256" s="290" t="inlineStr">
        <is>
          <t>Line Transformers</t>
        </is>
      </c>
      <c r="L5256" s="293" t="n">
        <v>140143332</v>
      </c>
      <c r="M5256" s="293" t="n">
        <v>39220753.44</v>
      </c>
      <c r="N5256" s="293" t="n">
        <v>114936911</v>
      </c>
      <c r="R5256" s="315" t="n">
        <v>-0.1</v>
      </c>
      <c r="S5256" s="295">
        <f>FALSE()</f>
        <v/>
      </c>
      <c r="T5256" s="293" t="n">
        <v>-14014333</v>
      </c>
      <c r="V5256" s="290" t="n">
        <v>34.43</v>
      </c>
      <c r="W5256" s="296" t="n"/>
      <c r="X5256" s="293" t="n">
        <v>3338220</v>
      </c>
      <c r="Y5256" s="315" t="n">
        <v>0.02382</v>
      </c>
      <c r="Z5256" s="295">
        <f>FALSE()</f>
        <v/>
      </c>
      <c r="AA5256" s="290" t="inlineStr">
        <is>
          <t>PUC</t>
        </is>
      </c>
    </row>
    <row r="5257" ht="15" customFormat="1" customHeight="1" s="290">
      <c r="A5257" s="290" t="n">
        <v>166</v>
      </c>
      <c r="B5257" s="290" t="n">
        <v>302</v>
      </c>
      <c r="C5257" s="278" t="inlineStr">
        <is>
          <t>Southwestern Public Service Company</t>
        </is>
      </c>
      <c r="D5257" s="290" t="inlineStr">
        <is>
          <t>TX</t>
        </is>
      </c>
      <c r="H5257" s="291" t="n">
        <v>369</v>
      </c>
      <c r="I5257" s="292" t="n">
        <v>41455</v>
      </c>
      <c r="J5257" s="292" t="n"/>
      <c r="K5257" s="290" t="inlineStr">
        <is>
          <t>Services</t>
        </is>
      </c>
      <c r="L5257" s="293" t="n">
        <v>49206245</v>
      </c>
      <c r="M5257" s="293" t="n">
        <v>22086238.7</v>
      </c>
      <c r="N5257" s="293" t="n">
        <v>46802504</v>
      </c>
      <c r="R5257" s="315" t="n">
        <v>-0.4</v>
      </c>
      <c r="S5257" s="295">
        <f>FALSE()</f>
        <v/>
      </c>
      <c r="T5257" s="293" t="n">
        <v>-19682498</v>
      </c>
      <c r="V5257" s="290" t="n">
        <v>30.98</v>
      </c>
      <c r="W5257" s="296" t="n"/>
      <c r="X5257" s="293" t="n">
        <v>1510882</v>
      </c>
      <c r="Y5257" s="315" t="n">
        <v>0.030705</v>
      </c>
      <c r="Z5257" s="295">
        <f>FALSE()</f>
        <v/>
      </c>
      <c r="AA5257" s="290" t="inlineStr">
        <is>
          <t>PUC</t>
        </is>
      </c>
    </row>
    <row r="5258" ht="15" customFormat="1" customHeight="1" s="290">
      <c r="A5258" s="290" t="n">
        <v>166</v>
      </c>
      <c r="B5258" s="290" t="n">
        <v>302</v>
      </c>
      <c r="C5258" s="278" t="inlineStr">
        <is>
          <t>Southwestern Public Service Company</t>
        </is>
      </c>
      <c r="D5258" s="290" t="inlineStr">
        <is>
          <t>TX</t>
        </is>
      </c>
      <c r="H5258" s="291" t="n">
        <v>370</v>
      </c>
      <c r="I5258" s="292" t="n">
        <v>41455</v>
      </c>
      <c r="J5258" s="292" t="n"/>
      <c r="K5258" s="290" t="inlineStr">
        <is>
          <t>Meters</t>
        </is>
      </c>
      <c r="L5258" s="293" t="n">
        <v>47999178</v>
      </c>
      <c r="M5258" s="293" t="n">
        <v>19955030.88</v>
      </c>
      <c r="N5258" s="293" t="n">
        <v>32844064</v>
      </c>
      <c r="R5258" s="315" t="n">
        <v>-0.1</v>
      </c>
      <c r="S5258" s="295">
        <f>FALSE()</f>
        <v/>
      </c>
      <c r="T5258" s="293" t="n">
        <v>-4799918</v>
      </c>
      <c r="V5258" s="290" t="n">
        <v>26.04</v>
      </c>
      <c r="W5258" s="296" t="n"/>
      <c r="X5258" s="293" t="n">
        <v>1261121</v>
      </c>
      <c r="Y5258" s="315" t="n">
        <v>0.026274</v>
      </c>
      <c r="Z5258" s="295">
        <f>FALSE()</f>
        <v/>
      </c>
      <c r="AA5258" s="290" t="inlineStr">
        <is>
          <t>PUC</t>
        </is>
      </c>
    </row>
    <row r="5259" ht="15" customFormat="1" customHeight="1" s="290">
      <c r="A5259" s="290" t="n">
        <v>166</v>
      </c>
      <c r="B5259" s="290" t="n">
        <v>302</v>
      </c>
      <c r="C5259" s="278" t="inlineStr">
        <is>
          <t>Southwestern Public Service Company</t>
        </is>
      </c>
      <c r="D5259" s="290" t="inlineStr">
        <is>
          <t>TX</t>
        </is>
      </c>
      <c r="H5259" s="291" t="n">
        <v>371</v>
      </c>
      <c r="I5259" s="292" t="n">
        <v>41455</v>
      </c>
      <c r="J5259" s="292" t="n"/>
      <c r="K5259" s="290" t="inlineStr">
        <is>
          <t>Installations on Customers' Premises</t>
        </is>
      </c>
      <c r="L5259" s="293" t="n">
        <v>8129480</v>
      </c>
      <c r="M5259" s="293" t="n">
        <v>4624035.88</v>
      </c>
      <c r="N5259" s="293" t="n">
        <v>5131340</v>
      </c>
      <c r="R5259" s="315" t="n">
        <v>-0.2</v>
      </c>
      <c r="S5259" s="295">
        <f>FALSE()</f>
        <v/>
      </c>
      <c r="T5259" s="293" t="n">
        <v>-1625896</v>
      </c>
      <c r="V5259" s="290" t="n">
        <v>14.06</v>
      </c>
      <c r="W5259" s="296" t="n"/>
      <c r="X5259" s="293" t="n">
        <v>364956</v>
      </c>
      <c r="Y5259" s="315" t="n">
        <v>0.044893</v>
      </c>
      <c r="Z5259" s="295">
        <f>FALSE()</f>
        <v/>
      </c>
      <c r="AA5259" s="290" t="inlineStr">
        <is>
          <t>PUC</t>
        </is>
      </c>
    </row>
    <row r="5260" ht="15" customFormat="1" customHeight="1" s="290">
      <c r="A5260" s="290" t="n">
        <v>166</v>
      </c>
      <c r="B5260" s="290" t="n">
        <v>302</v>
      </c>
      <c r="C5260" s="278" t="inlineStr">
        <is>
          <t>Southwestern Public Service Company</t>
        </is>
      </c>
      <c r="D5260" s="290" t="inlineStr">
        <is>
          <t>TX</t>
        </is>
      </c>
      <c r="H5260" s="291" t="n">
        <v>373</v>
      </c>
      <c r="I5260" s="292" t="n">
        <v>41455</v>
      </c>
      <c r="J5260" s="292" t="n"/>
      <c r="K5260" s="290" t="inlineStr">
        <is>
          <t>Street Lighting &amp; Signal Systems</t>
        </is>
      </c>
      <c r="L5260" s="293" t="n">
        <v>12872741</v>
      </c>
      <c r="M5260" s="293" t="n">
        <v>6172460.19</v>
      </c>
      <c r="N5260" s="293" t="n">
        <v>12493014</v>
      </c>
      <c r="R5260" s="315" t="n">
        <v>-0.45</v>
      </c>
      <c r="S5260" s="295">
        <f>FALSE()</f>
        <v/>
      </c>
      <c r="T5260" s="293" t="n">
        <v>-5792733</v>
      </c>
      <c r="V5260" s="290" t="n">
        <v>28.48</v>
      </c>
      <c r="W5260" s="296" t="n"/>
      <c r="X5260" s="293" t="n">
        <v>438608</v>
      </c>
      <c r="Y5260" s="315" t="n">
        <v>0.034073</v>
      </c>
      <c r="Z5260" s="295">
        <f>FALSE()</f>
        <v/>
      </c>
      <c r="AA5260" s="290" t="inlineStr">
        <is>
          <t>PUC</t>
        </is>
      </c>
    </row>
    <row r="5261" ht="15" customFormat="1" customHeight="1" s="290">
      <c r="A5261" s="290" t="n">
        <v>166</v>
      </c>
      <c r="B5261" s="290" t="n">
        <v>302</v>
      </c>
      <c r="C5261" s="278" t="inlineStr">
        <is>
          <t>Southwestern Public Service Company</t>
        </is>
      </c>
      <c r="D5261" s="290" t="inlineStr">
        <is>
          <t>TX</t>
        </is>
      </c>
      <c r="H5261" s="291" t="n">
        <v>389</v>
      </c>
      <c r="I5261" s="292" t="n">
        <v>41455</v>
      </c>
      <c r="J5261" s="292" t="n"/>
      <c r="K5261" s="290" t="inlineStr">
        <is>
          <t>389 Land Rights</t>
        </is>
      </c>
      <c r="L5261" s="293" t="n">
        <v>45967</v>
      </c>
      <c r="M5261" s="293" t="n">
        <v>4928.13</v>
      </c>
      <c r="N5261" s="293" t="n">
        <v>41039</v>
      </c>
      <c r="R5261" s="315" t="n">
        <v>0</v>
      </c>
      <c r="S5261" s="295">
        <f>FALSE()</f>
        <v/>
      </c>
      <c r="T5261" s="290" t="inlineStr">
        <is>
          <t>-</t>
        </is>
      </c>
      <c r="V5261" s="290" t="n">
        <v>31.25</v>
      </c>
      <c r="W5261" s="296" t="n"/>
      <c r="X5261" s="293" t="n">
        <v>1313</v>
      </c>
      <c r="Y5261" s="315" t="n">
        <v>0.028572</v>
      </c>
      <c r="Z5261" s="295">
        <f>FALSE()</f>
        <v/>
      </c>
      <c r="AA5261" s="290" t="inlineStr">
        <is>
          <t>PUC</t>
        </is>
      </c>
    </row>
    <row r="5262" ht="15" customFormat="1" customHeight="1" s="290">
      <c r="A5262" s="290" t="n">
        <v>166</v>
      </c>
      <c r="B5262" s="290" t="n">
        <v>302</v>
      </c>
      <c r="C5262" s="278" t="inlineStr">
        <is>
          <t>Southwestern Public Service Company</t>
        </is>
      </c>
      <c r="D5262" s="290" t="inlineStr">
        <is>
          <t>TX</t>
        </is>
      </c>
      <c r="H5262" s="291" t="n">
        <v>390</v>
      </c>
      <c r="I5262" s="292" t="n">
        <v>41455</v>
      </c>
      <c r="J5262" s="292" t="n"/>
      <c r="K5262" s="290" t="inlineStr">
        <is>
          <t>390 Structures &amp; Improvements</t>
        </is>
      </c>
      <c r="L5262" s="293" t="n">
        <v>61238258</v>
      </c>
      <c r="M5262" s="293" t="n">
        <v>6025340.16</v>
      </c>
      <c r="N5262" s="293" t="n">
        <v>61336744</v>
      </c>
      <c r="R5262" s="315" t="n">
        <v>-0.1</v>
      </c>
      <c r="S5262" s="295">
        <f>FALSE()</f>
        <v/>
      </c>
      <c r="T5262" s="293" t="n">
        <v>-6123826</v>
      </c>
      <c r="V5262" s="290" t="n">
        <v>36.76</v>
      </c>
      <c r="W5262" s="296" t="n"/>
      <c r="X5262" s="293" t="n">
        <v>1668388</v>
      </c>
      <c r="Y5262" s="315" t="n">
        <v>0.027244</v>
      </c>
      <c r="Z5262" s="295">
        <f>FALSE()</f>
        <v/>
      </c>
      <c r="AA5262" s="290" t="inlineStr">
        <is>
          <t>PUC</t>
        </is>
      </c>
    </row>
    <row r="5263" ht="15" customFormat="1" customHeight="1" s="290">
      <c r="A5263" s="290" t="n">
        <v>2</v>
      </c>
      <c r="B5263" s="290" t="n">
        <v>18</v>
      </c>
      <c r="C5263" s="278" t="inlineStr">
        <is>
          <t>ALABAMA POWER COMPANY</t>
        </is>
      </c>
      <c r="D5263" s="290" t="inlineStr">
        <is>
          <t>AL</t>
        </is>
      </c>
      <c r="H5263" s="291" t="n">
        <v>330</v>
      </c>
      <c r="I5263" s="292" t="n">
        <v>41639</v>
      </c>
      <c r="J5263" s="292" t="n"/>
      <c r="K5263" s="290" t="inlineStr">
        <is>
          <t>330.0 Easements</t>
        </is>
      </c>
      <c r="L5263" s="293" t="n">
        <v>58613180</v>
      </c>
      <c r="M5263" s="293" t="n">
        <v>41520190</v>
      </c>
      <c r="N5263" s="293" t="n">
        <v>17092990</v>
      </c>
      <c r="O5263" s="315" t="n">
        <v>0.708</v>
      </c>
      <c r="P5263" s="290" t="inlineStr">
        <is>
          <t>S5</t>
        </is>
      </c>
      <c r="Q5263" s="290" t="n">
        <v>97.8</v>
      </c>
      <c r="S5263" s="295">
        <f>FALSE()</f>
        <v/>
      </c>
      <c r="T5263" s="290" t="n">
        <v>0</v>
      </c>
      <c r="U5263" s="315" t="n">
        <v>0</v>
      </c>
      <c r="V5263" s="290" t="n">
        <v>30</v>
      </c>
      <c r="W5263" s="296" t="n"/>
      <c r="X5263" s="293" t="n">
        <v>569766</v>
      </c>
      <c r="Y5263" s="315" t="n">
        <v>0.0097</v>
      </c>
      <c r="Z5263" s="295">
        <f>FALSE()</f>
        <v/>
      </c>
      <c r="AA5263" s="290" t="inlineStr">
        <is>
          <t>PUC</t>
        </is>
      </c>
    </row>
    <row r="5264" ht="15" customFormat="1" customHeight="1" s="290">
      <c r="A5264" s="290" t="n">
        <v>164</v>
      </c>
      <c r="B5264" s="290" t="n">
        <v>301</v>
      </c>
      <c r="C5264" s="311" t="inlineStr">
        <is>
          <t>Southwestern Electric Power Company</t>
        </is>
      </c>
      <c r="D5264" s="290" t="inlineStr">
        <is>
          <t>TX</t>
        </is>
      </c>
      <c r="H5264" s="291" t="n">
        <v>350.1</v>
      </c>
      <c r="I5264" s="292" t="n">
        <v>42369</v>
      </c>
      <c r="J5264" s="292" t="n"/>
      <c r="K5264" s="290" t="inlineStr">
        <is>
          <t>350 1 Land Rights</t>
        </is>
      </c>
      <c r="L5264" s="284" t="n">
        <v>73500458</v>
      </c>
      <c r="M5264" s="284" t="n">
        <v>22793674</v>
      </c>
      <c r="N5264" s="284" t="n">
        <v>50706784</v>
      </c>
      <c r="P5264" s="290" t="inlineStr">
        <is>
          <t>R5.0</t>
        </is>
      </c>
      <c r="Q5264" s="290" t="n">
        <v>70</v>
      </c>
      <c r="R5264" s="290" t="n">
        <v>1</v>
      </c>
      <c r="S5264" s="295">
        <f>TRUE()</f>
        <v/>
      </c>
      <c r="V5264" s="290" t="n">
        <v>53.45</v>
      </c>
      <c r="W5264" s="296" t="n"/>
      <c r="X5264" s="284" t="n">
        <v>948677</v>
      </c>
      <c r="Y5264" s="315" t="n">
        <v>0.0129</v>
      </c>
      <c r="Z5264" s="295">
        <f>FALSE()</f>
        <v/>
      </c>
      <c r="AA5264" s="290" t="inlineStr">
        <is>
          <t>PUC</t>
        </is>
      </c>
    </row>
    <row r="5265" ht="15" customFormat="1" customHeight="1" s="290">
      <c r="A5265" s="290" t="n">
        <v>164</v>
      </c>
      <c r="B5265" s="290" t="n">
        <v>301</v>
      </c>
      <c r="C5265" s="311" t="inlineStr">
        <is>
          <t>Southwestern Electric Power Company</t>
        </is>
      </c>
      <c r="D5265" s="290" t="inlineStr">
        <is>
          <t>TX</t>
        </is>
      </c>
      <c r="H5265" s="291" t="n">
        <v>352</v>
      </c>
      <c r="I5265" s="292" t="n">
        <v>42369</v>
      </c>
      <c r="J5265" s="292" t="n"/>
      <c r="K5265" s="290" t="inlineStr">
        <is>
          <t>352 0 Structures &amp; Improvements</t>
        </is>
      </c>
      <c r="L5265" s="284" t="n">
        <v>10391543</v>
      </c>
      <c r="M5265" s="284" t="n">
        <v>5239462</v>
      </c>
      <c r="N5265" s="284" t="n">
        <v>5671658</v>
      </c>
      <c r="P5265" s="290" t="inlineStr">
        <is>
          <t>S5.0</t>
        </is>
      </c>
      <c r="Q5265" s="290" t="n">
        <v>65</v>
      </c>
      <c r="R5265" s="290" t="n">
        <v>1.05</v>
      </c>
      <c r="S5265" s="295">
        <f>TRUE()</f>
        <v/>
      </c>
      <c r="V5265" s="290" t="n">
        <v>41.2</v>
      </c>
      <c r="W5265" s="296" t="n"/>
      <c r="X5265" s="284" t="n">
        <v>137662</v>
      </c>
      <c r="Y5265" s="315" t="n">
        <v>0.0132</v>
      </c>
      <c r="Z5265" s="295">
        <f>FALSE()</f>
        <v/>
      </c>
      <c r="AA5265" s="290" t="inlineStr">
        <is>
          <t>PUC</t>
        </is>
      </c>
    </row>
    <row r="5266" ht="17.25" customFormat="1" customHeight="1" s="290">
      <c r="A5266" s="290" t="n">
        <v>7</v>
      </c>
      <c r="B5266" s="290" t="n">
        <v>31</v>
      </c>
      <c r="C5266" s="278" t="inlineStr">
        <is>
          <t>Arizona Public Service Company</t>
        </is>
      </c>
      <c r="D5266" s="290" t="inlineStr">
        <is>
          <t>AZ</t>
        </is>
      </c>
      <c r="H5266" s="290" t="n">
        <v>352.02</v>
      </c>
      <c r="I5266" s="292" t="n">
        <v>42369</v>
      </c>
      <c r="J5266" s="292" t="n"/>
      <c r="K5266" s="290" t="inlineStr">
        <is>
          <t>352.02 Structures and Improvements</t>
        </is>
      </c>
      <c r="L5266" s="293" t="n">
        <v>151995</v>
      </c>
      <c r="M5266" s="293" t="n">
        <v>105554</v>
      </c>
      <c r="O5266" s="290" t="n">
        <v>0.6945</v>
      </c>
      <c r="P5266" s="290" t="inlineStr">
        <is>
          <t>R4</t>
        </is>
      </c>
      <c r="Q5266" s="290" t="n">
        <v>51.64</v>
      </c>
      <c r="S5266" s="295">
        <f>TRUE()</f>
        <v/>
      </c>
      <c r="V5266" s="290" t="n">
        <v>12.17</v>
      </c>
      <c r="W5266" s="296" t="n"/>
      <c r="X5266" s="290" t="n">
        <v>3815</v>
      </c>
      <c r="Y5266" s="290" t="n">
        <v>0.0251</v>
      </c>
      <c r="Z5266" s="295">
        <f>TRUE()</f>
        <v/>
      </c>
      <c r="AA5266" s="290" t="inlineStr">
        <is>
          <t>PUC</t>
        </is>
      </c>
    </row>
    <row r="5267" ht="17.25" customFormat="1" customHeight="1" s="290">
      <c r="A5267" s="290" t="n">
        <v>7</v>
      </c>
      <c r="B5267" s="290" t="n">
        <v>31</v>
      </c>
      <c r="C5267" s="278" t="inlineStr">
        <is>
          <t>Arizona Public Service Company</t>
        </is>
      </c>
      <c r="D5267" s="290" t="inlineStr">
        <is>
          <t>AZ</t>
        </is>
      </c>
      <c r="H5267" s="290" t="n">
        <v>353</v>
      </c>
      <c r="I5267" s="292" t="n">
        <v>42369</v>
      </c>
      <c r="J5267" s="292" t="n"/>
      <c r="K5267" s="290" t="inlineStr">
        <is>
          <t>353.00 Station Equipment</t>
        </is>
      </c>
      <c r="L5267" s="293" t="n">
        <v>122007490</v>
      </c>
      <c r="M5267" s="293" t="n">
        <v>27632965</v>
      </c>
      <c r="O5267" s="290" t="n">
        <v>0.2265</v>
      </c>
      <c r="P5267" s="290" t="inlineStr">
        <is>
          <t>R1.5</t>
        </is>
      </c>
      <c r="Q5267" s="290" t="n">
        <v>53.86</v>
      </c>
      <c r="R5267" s="290" t="n">
        <v>-5</v>
      </c>
      <c r="S5267" s="295">
        <f>TRUE()</f>
        <v/>
      </c>
      <c r="V5267" s="290" t="n">
        <v>41.27</v>
      </c>
      <c r="W5267" s="296" t="n"/>
      <c r="X5267" s="290" t="n">
        <v>2440150</v>
      </c>
      <c r="Y5267" s="290" t="n">
        <v>0.02</v>
      </c>
      <c r="Z5267" s="295">
        <f>TRUE()</f>
        <v/>
      </c>
      <c r="AA5267" s="290" t="inlineStr">
        <is>
          <t>PUC</t>
        </is>
      </c>
    </row>
    <row r="5268" ht="15" customFormat="1" customHeight="1" s="290">
      <c r="A5268" s="290" t="n">
        <v>164</v>
      </c>
      <c r="B5268" s="290" t="n">
        <v>301</v>
      </c>
      <c r="C5268" s="311" t="inlineStr">
        <is>
          <t>Southwestern Electric Power Company</t>
        </is>
      </c>
      <c r="D5268" s="290" t="inlineStr">
        <is>
          <t>TX</t>
        </is>
      </c>
      <c r="H5268" s="291" t="n">
        <v>353</v>
      </c>
      <c r="I5268" s="292" t="n">
        <v>42369</v>
      </c>
      <c r="J5268" s="292" t="n"/>
      <c r="K5268" s="290" t="inlineStr">
        <is>
          <t>353 0 Station Equipment</t>
        </is>
      </c>
      <c r="L5268" s="284" t="n">
        <v>494160345</v>
      </c>
      <c r="M5268" s="284" t="n">
        <v>159140835</v>
      </c>
      <c r="N5268" s="284" t="n">
        <v>384435545</v>
      </c>
      <c r="P5268" s="290" t="inlineStr">
        <is>
          <t>R2.5</t>
        </is>
      </c>
      <c r="Q5268" s="290" t="n">
        <v>60</v>
      </c>
      <c r="R5268" s="290" t="n">
        <v>1.1</v>
      </c>
      <c r="S5268" s="295">
        <f>TRUE()</f>
        <v/>
      </c>
      <c r="V5268" s="290" t="n">
        <v>46.61</v>
      </c>
      <c r="W5268" s="296" t="n"/>
      <c r="X5268" s="284" t="n">
        <v>8247920</v>
      </c>
      <c r="Y5268" s="315" t="n">
        <v>0.0167</v>
      </c>
      <c r="Z5268" s="295">
        <f>FALSE()</f>
        <v/>
      </c>
      <c r="AA5268" s="290" t="inlineStr">
        <is>
          <t>PUC</t>
        </is>
      </c>
    </row>
    <row r="5269" ht="15" customFormat="1" customHeight="1" s="290">
      <c r="A5269" s="290" t="n">
        <v>44</v>
      </c>
      <c r="B5269" s="290" t="n">
        <v>89</v>
      </c>
      <c r="C5269" s="343" t="inlineStr">
        <is>
          <t>DTE Electric Company</t>
        </is>
      </c>
      <c r="D5269" s="343" t="inlineStr">
        <is>
          <t>MI</t>
        </is>
      </c>
      <c r="H5269" s="291" t="n">
        <v>353.01</v>
      </c>
      <c r="I5269" s="292" t="n">
        <v>42369</v>
      </c>
      <c r="J5269" s="292" t="n"/>
      <c r="L5269" s="297" t="n">
        <v>83517490</v>
      </c>
      <c r="M5269" s="321" t="n">
        <v>19911204</v>
      </c>
      <c r="P5269" s="390" t="inlineStr">
        <is>
          <t>SO</t>
        </is>
      </c>
      <c r="Q5269" s="323" t="n">
        <v>45</v>
      </c>
      <c r="R5269" s="378" t="n">
        <v>0.0039</v>
      </c>
      <c r="S5269" s="295">
        <f>FALSE()</f>
        <v/>
      </c>
      <c r="V5269" s="377" t="n">
        <v>36.3</v>
      </c>
      <c r="W5269" s="296" t="n"/>
      <c r="Y5269" s="378" t="n">
        <v>0.0212</v>
      </c>
      <c r="Z5269" s="295">
        <f>FALSE()</f>
        <v/>
      </c>
      <c r="AA5269" s="290" t="inlineStr">
        <is>
          <t>PUC</t>
        </is>
      </c>
    </row>
    <row r="5270" ht="15" customFormat="1" customHeight="1" s="290">
      <c r="A5270" s="290" t="n">
        <v>7</v>
      </c>
      <c r="B5270" s="290" t="n">
        <v>31</v>
      </c>
      <c r="C5270" s="278" t="inlineStr">
        <is>
          <t>Arizona Public Service Company</t>
        </is>
      </c>
      <c r="D5270" s="290" t="inlineStr">
        <is>
          <t>AZ</t>
        </is>
      </c>
      <c r="H5270" s="290" t="n">
        <v>354</v>
      </c>
      <c r="I5270" s="292" t="n">
        <v>42369</v>
      </c>
      <c r="J5270" s="292" t="n"/>
      <c r="K5270" s="290" t="inlineStr">
        <is>
          <t xml:space="preserve">354.00    Towers and Fixtures </t>
        </is>
      </c>
      <c r="L5270" s="293" t="n">
        <v>1329316</v>
      </c>
      <c r="M5270" s="293" t="n">
        <v>551468</v>
      </c>
      <c r="O5270" s="290" t="n">
        <v>0.4149</v>
      </c>
      <c r="P5270" s="290" t="inlineStr">
        <is>
          <t>R3</t>
        </is>
      </c>
      <c r="Q5270" s="290" t="n">
        <v>60.47</v>
      </c>
      <c r="S5270" s="295">
        <f>TRUE()</f>
        <v/>
      </c>
      <c r="V5270" s="290" t="n">
        <v>32.86</v>
      </c>
      <c r="W5270" s="296" t="n"/>
      <c r="X5270" s="290" t="n">
        <v>23662</v>
      </c>
      <c r="Y5270" s="290" t="n">
        <v>0.0178</v>
      </c>
      <c r="Z5270" s="295">
        <f>TRUE()</f>
        <v/>
      </c>
      <c r="AA5270" s="290" t="inlineStr">
        <is>
          <t>PUC</t>
        </is>
      </c>
    </row>
    <row r="5271" ht="15" customFormat="1" customHeight="1" s="290">
      <c r="A5271" s="290" t="n">
        <v>164</v>
      </c>
      <c r="B5271" s="290" t="n">
        <v>301</v>
      </c>
      <c r="C5271" s="311" t="inlineStr">
        <is>
          <t>Southwestern Electric Power Company</t>
        </is>
      </c>
      <c r="D5271" s="290" t="inlineStr">
        <is>
          <t>TX</t>
        </is>
      </c>
      <c r="H5271" s="291" t="n">
        <v>354</v>
      </c>
      <c r="I5271" s="292" t="n">
        <v>42369</v>
      </c>
      <c r="J5271" s="292" t="n"/>
      <c r="K5271" s="290" t="inlineStr">
        <is>
          <t>354 0 Towers &amp; Fixtures</t>
        </is>
      </c>
      <c r="L5271" s="284" t="n">
        <v>39600506</v>
      </c>
      <c r="M5271" s="284" t="n">
        <v>27027977</v>
      </c>
      <c r="N5271" s="284" t="n">
        <v>18116600</v>
      </c>
      <c r="P5271" s="290" t="inlineStr">
        <is>
          <t>L3.0</t>
        </is>
      </c>
      <c r="Q5271" s="290" t="n">
        <v>60</v>
      </c>
      <c r="R5271" s="290" t="n">
        <v>1.14</v>
      </c>
      <c r="S5271" s="295">
        <f>TRUE()</f>
        <v/>
      </c>
      <c r="V5271" s="290" t="n">
        <v>32.61</v>
      </c>
      <c r="W5271" s="296" t="n"/>
      <c r="X5271" s="284" t="n">
        <v>555554</v>
      </c>
      <c r="Y5271" s="315" t="n">
        <v>0.014</v>
      </c>
      <c r="Z5271" s="295">
        <f>FALSE()</f>
        <v/>
      </c>
      <c r="AA5271" s="290" t="inlineStr">
        <is>
          <t>PUC</t>
        </is>
      </c>
    </row>
    <row r="5272" ht="15" customFormat="1" customHeight="1" s="290">
      <c r="A5272" s="290" t="n">
        <v>7</v>
      </c>
      <c r="B5272" s="290" t="n">
        <v>31</v>
      </c>
      <c r="C5272" s="278" t="inlineStr">
        <is>
          <t>Arizona Public Service Company</t>
        </is>
      </c>
      <c r="D5272" s="290" t="inlineStr">
        <is>
          <t>AZ</t>
        </is>
      </c>
      <c r="H5272" s="290" t="n">
        <v>355</v>
      </c>
      <c r="I5272" s="292" t="n">
        <v>42369</v>
      </c>
      <c r="J5272" s="292" t="n"/>
      <c r="K5272" s="290" t="inlineStr">
        <is>
          <t>355.00    Poles and Fixtures</t>
        </is>
      </c>
      <c r="L5272" s="293" t="n">
        <v>1370085</v>
      </c>
      <c r="M5272" s="293" t="n">
        <v>302430</v>
      </c>
      <c r="O5272" s="290" t="n">
        <v>0.2207</v>
      </c>
      <c r="P5272" s="290" t="inlineStr">
        <is>
          <t>R1.5</t>
        </is>
      </c>
      <c r="Q5272" s="290" t="n">
        <v>55.37</v>
      </c>
      <c r="R5272" s="290" t="n">
        <v>-20</v>
      </c>
      <c r="S5272" s="295">
        <f>TRUE()</f>
        <v/>
      </c>
      <c r="V5272" s="290" t="n">
        <v>44.16</v>
      </c>
      <c r="W5272" s="296" t="n"/>
      <c r="X5272" s="290" t="n">
        <v>30416</v>
      </c>
      <c r="Y5272" s="290" t="n">
        <v>0.0222</v>
      </c>
      <c r="Z5272" s="295">
        <f>TRUE()</f>
        <v/>
      </c>
      <c r="AA5272" s="290" t="inlineStr">
        <is>
          <t>PUC</t>
        </is>
      </c>
    </row>
    <row r="5273" ht="15" customFormat="1" customHeight="1" s="290">
      <c r="A5273" s="290" t="n">
        <v>164</v>
      </c>
      <c r="B5273" s="290" t="n">
        <v>301</v>
      </c>
      <c r="C5273" s="311" t="inlineStr">
        <is>
          <t>Southwestern Electric Power Company</t>
        </is>
      </c>
      <c r="D5273" s="290" t="inlineStr">
        <is>
          <t>TX</t>
        </is>
      </c>
      <c r="H5273" s="291" t="n">
        <v>355</v>
      </c>
      <c r="I5273" s="292" t="n">
        <v>42369</v>
      </c>
      <c r="J5273" s="292" t="n"/>
      <c r="K5273" s="290" t="inlineStr">
        <is>
          <t>355 0 Poles &amp; Fixtures</t>
        </is>
      </c>
      <c r="L5273" s="284" t="n">
        <v>457035116</v>
      </c>
      <c r="M5273" s="284" t="n">
        <v>159335922</v>
      </c>
      <c r="N5273" s="284" t="n">
        <v>594772019</v>
      </c>
      <c r="P5273" s="290" t="inlineStr">
        <is>
          <t>S0.5</t>
        </is>
      </c>
      <c r="Q5273" s="290" t="n">
        <v>50</v>
      </c>
      <c r="R5273" s="290" t="n">
        <v>1.65</v>
      </c>
      <c r="S5273" s="295">
        <f>TRUE()</f>
        <v/>
      </c>
      <c r="V5273" s="290" t="n">
        <v>41.94</v>
      </c>
      <c r="W5273" s="296" t="n"/>
      <c r="X5273" s="284" t="n">
        <v>14181498</v>
      </c>
      <c r="Y5273" s="315" t="n">
        <v>0.031</v>
      </c>
      <c r="Z5273" s="295">
        <f>FALSE()</f>
        <v/>
      </c>
      <c r="AA5273" s="290" t="inlineStr">
        <is>
          <t>PUC</t>
        </is>
      </c>
    </row>
    <row r="5274" ht="15" customFormat="1" customHeight="1" s="290">
      <c r="A5274" s="290" t="n">
        <v>7</v>
      </c>
      <c r="B5274" s="290" t="n">
        <v>31</v>
      </c>
      <c r="C5274" s="278" t="inlineStr">
        <is>
          <t>Arizona Public Service Company</t>
        </is>
      </c>
      <c r="D5274" s="290" t="inlineStr">
        <is>
          <t>AZ</t>
        </is>
      </c>
      <c r="H5274" s="290" t="n">
        <v>356</v>
      </c>
      <c r="I5274" s="292" t="n">
        <v>42369</v>
      </c>
      <c r="J5274" s="292" t="n"/>
      <c r="K5274" s="290" t="inlineStr">
        <is>
          <t>356.00 Overhead Conductors and Devices</t>
        </is>
      </c>
      <c r="L5274" s="293" t="n">
        <v>1947677</v>
      </c>
      <c r="M5274" s="293" t="n">
        <v>613631</v>
      </c>
      <c r="O5274" s="290" t="n">
        <v>0.3151</v>
      </c>
      <c r="P5274" s="290" t="inlineStr">
        <is>
          <t>R3</t>
        </is>
      </c>
      <c r="Q5274" s="290" t="n">
        <v>59.5</v>
      </c>
      <c r="R5274" s="290" t="n">
        <v>-20</v>
      </c>
      <c r="S5274" s="295">
        <f>TRUE()</f>
        <v/>
      </c>
      <c r="V5274" s="290" t="n">
        <v>42.77</v>
      </c>
      <c r="W5274" s="296" t="n"/>
      <c r="X5274" s="290" t="n">
        <v>40317</v>
      </c>
      <c r="Y5274" s="290" t="n">
        <v>0.0207</v>
      </c>
      <c r="Z5274" s="295">
        <f>TRUE()</f>
        <v/>
      </c>
      <c r="AA5274" s="290" t="inlineStr">
        <is>
          <t>PUC</t>
        </is>
      </c>
    </row>
    <row r="5275" ht="15" customFormat="1" customHeight="1" s="290">
      <c r="A5275" s="290" t="n">
        <v>164</v>
      </c>
      <c r="B5275" s="290" t="n">
        <v>301</v>
      </c>
      <c r="C5275" s="311" t="inlineStr">
        <is>
          <t>Southwestern Electric Power Company</t>
        </is>
      </c>
      <c r="D5275" s="290" t="inlineStr">
        <is>
          <t>TX</t>
        </is>
      </c>
      <c r="H5275" s="291" t="n">
        <v>356</v>
      </c>
      <c r="I5275" s="292" t="n">
        <v>42369</v>
      </c>
      <c r="J5275" s="292" t="n"/>
      <c r="K5275" s="290" t="inlineStr">
        <is>
          <t>356 0 -OH Conductor &amp; Devices</t>
        </is>
      </c>
      <c r="L5275" s="284" t="n">
        <v>309924222</v>
      </c>
      <c r="M5275" s="284" t="n">
        <v>132043563</v>
      </c>
      <c r="N5275" s="284" t="n">
        <v>308048832</v>
      </c>
      <c r="P5275" s="290" t="inlineStr">
        <is>
          <t>R3.0</t>
        </is>
      </c>
      <c r="Q5275" s="290" t="n">
        <v>65</v>
      </c>
      <c r="R5275" s="290" t="n">
        <v>1.42</v>
      </c>
      <c r="S5275" s="295">
        <f>TRUE()</f>
        <v/>
      </c>
      <c r="V5275" s="290" t="n">
        <v>50.13</v>
      </c>
      <c r="W5275" s="296" t="n"/>
      <c r="X5275" s="284" t="n">
        <v>6145000</v>
      </c>
      <c r="Y5275" s="315" t="n">
        <v>0.0198</v>
      </c>
      <c r="Z5275" s="295">
        <f>FALSE()</f>
        <v/>
      </c>
      <c r="AA5275" s="290" t="inlineStr">
        <is>
          <t>PUC</t>
        </is>
      </c>
    </row>
    <row r="5276" ht="15" customFormat="1" customHeight="1" s="290">
      <c r="A5276" s="290" t="n">
        <v>164</v>
      </c>
      <c r="B5276" s="290" t="n">
        <v>301</v>
      </c>
      <c r="C5276" s="311" t="inlineStr">
        <is>
          <t>Southwestern Electric Power Company</t>
        </is>
      </c>
      <c r="D5276" s="290" t="inlineStr">
        <is>
          <t>TX</t>
        </is>
      </c>
      <c r="H5276" s="291" t="n">
        <v>357</v>
      </c>
      <c r="I5276" s="292" t="n">
        <v>42369</v>
      </c>
      <c r="J5276" s="292" t="n"/>
      <c r="K5276" s="290" t="inlineStr">
        <is>
          <t>357 0 Underground Conduit</t>
        </is>
      </c>
      <c r="L5276" s="284" t="n">
        <v>3700</v>
      </c>
      <c r="M5276" s="284" t="n">
        <v>1260</v>
      </c>
      <c r="N5276" s="284" t="n">
        <v>2440</v>
      </c>
      <c r="P5276" s="290" t="inlineStr">
        <is>
          <t>R1.5</t>
        </is>
      </c>
      <c r="Q5276" s="290" t="n">
        <v>50</v>
      </c>
      <c r="R5276" s="290" t="n">
        <v>1</v>
      </c>
      <c r="S5276" s="295">
        <f>TRUE()</f>
        <v/>
      </c>
      <c r="V5276" s="290" t="n">
        <v>37.02</v>
      </c>
      <c r="W5276" s="296" t="n"/>
      <c r="X5276" s="284" t="n">
        <v>66</v>
      </c>
      <c r="Y5276" s="315" t="n">
        <v>0.0178</v>
      </c>
      <c r="Z5276" s="295">
        <f>FALSE()</f>
        <v/>
      </c>
      <c r="AA5276" s="290" t="inlineStr">
        <is>
          <t>PUC</t>
        </is>
      </c>
    </row>
    <row r="5277" ht="15" customFormat="1" customHeight="1" s="290">
      <c r="A5277" s="290" t="n">
        <v>164</v>
      </c>
      <c r="B5277" s="290" t="n">
        <v>301</v>
      </c>
      <c r="C5277" s="311" t="inlineStr">
        <is>
          <t>Southwestern Electric Power Company</t>
        </is>
      </c>
      <c r="D5277" s="290" t="inlineStr">
        <is>
          <t>TX</t>
        </is>
      </c>
      <c r="H5277" s="291" t="n">
        <v>358</v>
      </c>
      <c r="I5277" s="292" t="n">
        <v>42369</v>
      </c>
      <c r="J5277" s="292" t="n"/>
      <c r="K5277" s="290" t="inlineStr">
        <is>
          <t>358 0 Underground Conductor &amp; Devices</t>
        </is>
      </c>
      <c r="L5277" s="284" t="n">
        <v>295</v>
      </c>
      <c r="M5277" s="284" t="n">
        <v>118</v>
      </c>
      <c r="N5277" s="284" t="n">
        <v>177</v>
      </c>
      <c r="P5277" s="290" t="inlineStr">
        <is>
          <t>R1.5</t>
        </is>
      </c>
      <c r="Q5277" s="290" t="n">
        <v>50</v>
      </c>
      <c r="R5277" s="290" t="n">
        <v>1</v>
      </c>
      <c r="S5277" s="295">
        <f>TRUE()</f>
        <v/>
      </c>
      <c r="V5277" s="290" t="n">
        <v>34.8</v>
      </c>
      <c r="W5277" s="296" t="n"/>
      <c r="X5277" s="284" t="n">
        <v>5</v>
      </c>
      <c r="Y5277" s="315" t="n">
        <v>0.0169</v>
      </c>
      <c r="Z5277" s="295">
        <f>FALSE()</f>
        <v/>
      </c>
      <c r="AA5277" s="290" t="inlineStr">
        <is>
          <t>PUC</t>
        </is>
      </c>
    </row>
    <row r="5278" ht="15" customFormat="1" customHeight="1" s="290">
      <c r="A5278" s="290" t="n">
        <v>164</v>
      </c>
      <c r="B5278" s="290" t="n">
        <v>301</v>
      </c>
      <c r="C5278" s="311" t="inlineStr">
        <is>
          <t>Southwestern Electric Power Company</t>
        </is>
      </c>
      <c r="D5278" s="290" t="inlineStr">
        <is>
          <t>TX</t>
        </is>
      </c>
      <c r="H5278" s="291" t="n">
        <v>359</v>
      </c>
      <c r="I5278" s="292" t="n">
        <v>42369</v>
      </c>
      <c r="J5278" s="292" t="n"/>
      <c r="K5278" s="290" t="inlineStr">
        <is>
          <t>359 0 Roads and Trails</t>
        </is>
      </c>
      <c r="L5278" s="284" t="n">
        <v>131947</v>
      </c>
      <c r="M5278" s="284" t="n">
        <v>48941</v>
      </c>
      <c r="N5278" s="284" t="n">
        <v>83006</v>
      </c>
      <c r="P5278" s="290" t="inlineStr">
        <is>
          <t>R4.0</t>
        </is>
      </c>
      <c r="Q5278" s="290" t="n">
        <v>65</v>
      </c>
      <c r="R5278" s="290" t="n">
        <v>1</v>
      </c>
      <c r="S5278" s="295">
        <f>TRUE()</f>
        <v/>
      </c>
      <c r="V5278" s="290" t="n">
        <v>46.62</v>
      </c>
      <c r="W5278" s="296" t="n"/>
      <c r="X5278" s="284" t="n">
        <v>1780</v>
      </c>
      <c r="Y5278" s="315" t="n">
        <v>0.0135</v>
      </c>
      <c r="Z5278" s="295">
        <f>FALSE()</f>
        <v/>
      </c>
      <c r="AA5278" s="290" t="inlineStr">
        <is>
          <t>PUC</t>
        </is>
      </c>
    </row>
    <row r="5279" ht="15" customFormat="1" customHeight="1" s="290">
      <c r="A5279" s="290" t="n">
        <v>164</v>
      </c>
      <c r="B5279" s="290" t="n">
        <v>301</v>
      </c>
      <c r="C5279" s="311" t="inlineStr">
        <is>
          <t>Southwestern Electric Power Company</t>
        </is>
      </c>
      <c r="D5279" s="290" t="inlineStr">
        <is>
          <t>TX</t>
        </is>
      </c>
      <c r="H5279" s="291" t="n">
        <v>360.1</v>
      </c>
      <c r="I5279" s="292" t="n">
        <v>42369</v>
      </c>
      <c r="J5279" s="292" t="n"/>
      <c r="K5279" s="290" t="inlineStr">
        <is>
          <t>360 1 Land Rights</t>
        </is>
      </c>
      <c r="L5279" s="284" t="n">
        <v>3487460</v>
      </c>
      <c r="M5279" s="284" t="n">
        <v>2334750</v>
      </c>
      <c r="N5279" s="284" t="n">
        <v>1152710</v>
      </c>
      <c r="P5279" s="290" t="inlineStr">
        <is>
          <t>R4.0</t>
        </is>
      </c>
      <c r="Q5279" s="290" t="n">
        <v>60</v>
      </c>
      <c r="R5279" s="290" t="n">
        <v>1</v>
      </c>
      <c r="S5279" s="295">
        <f>TRUE()</f>
        <v/>
      </c>
      <c r="V5279" s="290" t="n">
        <v>33.44</v>
      </c>
      <c r="W5279" s="296" t="n"/>
      <c r="X5279" s="284" t="n">
        <v>34471</v>
      </c>
      <c r="Y5279" s="315" t="n">
        <v>0.009900000000000001</v>
      </c>
      <c r="Z5279" s="295">
        <f>FALSE()</f>
        <v/>
      </c>
      <c r="AA5279" s="290" t="inlineStr">
        <is>
          <t>PUC</t>
        </is>
      </c>
    </row>
    <row r="5280" ht="15" customFormat="1" customHeight="1" s="290">
      <c r="A5280" s="290" t="n">
        <v>7</v>
      </c>
      <c r="B5280" s="290" t="n">
        <v>31</v>
      </c>
      <c r="C5280" s="278" t="inlineStr">
        <is>
          <t>Arizona Public Service Company</t>
        </is>
      </c>
      <c r="D5280" s="290" t="inlineStr">
        <is>
          <t>AZ</t>
        </is>
      </c>
      <c r="H5280" s="290" t="n">
        <v>361</v>
      </c>
      <c r="I5280" s="292" t="n">
        <v>42369</v>
      </c>
      <c r="J5280" s="292" t="n"/>
      <c r="K5280" s="290" t="inlineStr">
        <is>
          <t>361.00 Structures and Improvements</t>
        </is>
      </c>
      <c r="L5280" s="293" t="n">
        <v>82271151</v>
      </c>
      <c r="M5280" s="293" t="n">
        <v>19299909</v>
      </c>
      <c r="O5280" s="290" t="n">
        <v>0.2346</v>
      </c>
      <c r="P5280" s="290" t="inlineStr">
        <is>
          <t>R3</t>
        </is>
      </c>
      <c r="Q5280" s="290" t="n">
        <v>59.9</v>
      </c>
      <c r="R5280" s="290" t="n">
        <v>-5</v>
      </c>
      <c r="S5280" s="295">
        <f>TRUE()</f>
        <v/>
      </c>
      <c r="V5280" s="290" t="n">
        <v>48.1</v>
      </c>
      <c r="W5280" s="296" t="n"/>
      <c r="X5280" s="290" t="n">
        <v>1398610</v>
      </c>
      <c r="Y5280" s="290" t="n">
        <v>0.017</v>
      </c>
      <c r="Z5280" s="295">
        <f>TRUE()</f>
        <v/>
      </c>
      <c r="AA5280" s="290" t="inlineStr">
        <is>
          <t>PUC</t>
        </is>
      </c>
    </row>
    <row r="5281" ht="17.25" customFormat="1" customHeight="1" s="290">
      <c r="A5281" s="290" t="n">
        <v>44</v>
      </c>
      <c r="B5281" s="290" t="n">
        <v>89</v>
      </c>
      <c r="C5281" s="343" t="inlineStr">
        <is>
          <t>DTE Electric Company</t>
        </is>
      </c>
      <c r="D5281" s="343" t="inlineStr">
        <is>
          <t>MI</t>
        </is>
      </c>
      <c r="H5281" s="291" t="n">
        <v>361</v>
      </c>
      <c r="I5281" s="292" t="n">
        <v>42369</v>
      </c>
      <c r="J5281" s="292" t="n"/>
      <c r="L5281" s="297" t="n">
        <v>150661015</v>
      </c>
      <c r="M5281" s="321" t="n">
        <v>35273951</v>
      </c>
      <c r="P5281" s="390" t="inlineStr">
        <is>
          <t>R2</t>
        </is>
      </c>
      <c r="Q5281" s="323" t="n">
        <v>80</v>
      </c>
      <c r="R5281" s="378" t="n">
        <v>0.0012</v>
      </c>
      <c r="S5281" s="295">
        <f>FALSE()</f>
        <v/>
      </c>
      <c r="V5281" s="377" t="n">
        <v>59.19</v>
      </c>
      <c r="W5281" s="296" t="n"/>
      <c r="Y5281" s="378" t="n">
        <v>0.0126</v>
      </c>
      <c r="Z5281" s="295">
        <f>FALSE()</f>
        <v/>
      </c>
      <c r="AA5281" s="290" t="inlineStr">
        <is>
          <t>PUC</t>
        </is>
      </c>
    </row>
    <row r="5282" ht="15" customFormat="1" customHeight="1" s="290">
      <c r="A5282" s="290" t="n">
        <v>164</v>
      </c>
      <c r="B5282" s="290" t="n">
        <v>301</v>
      </c>
      <c r="C5282" s="311" t="inlineStr">
        <is>
          <t>Southwestern Electric Power Company</t>
        </is>
      </c>
      <c r="D5282" s="290" t="inlineStr">
        <is>
          <t>TX</t>
        </is>
      </c>
      <c r="H5282" s="291" t="n">
        <v>361</v>
      </c>
      <c r="I5282" s="292" t="n">
        <v>42369</v>
      </c>
      <c r="J5282" s="292" t="n"/>
      <c r="K5282" s="290" t="inlineStr">
        <is>
          <t>361 0 Structures &amp; improvements</t>
        </is>
      </c>
      <c r="L5282" s="284" t="n">
        <v>5400364</v>
      </c>
      <c r="M5282" s="284" t="n">
        <v>2394545</v>
      </c>
      <c r="N5282" s="284" t="n">
        <v>3599859</v>
      </c>
      <c r="P5282" s="290" t="inlineStr">
        <is>
          <t>R3.0</t>
        </is>
      </c>
      <c r="Q5282" s="290" t="n">
        <v>65</v>
      </c>
      <c r="R5282" s="290" t="n">
        <v>1.11</v>
      </c>
      <c r="S5282" s="295">
        <f>TRUE()</f>
        <v/>
      </c>
      <c r="V5282" s="290" t="n">
        <v>47.83</v>
      </c>
      <c r="W5282" s="296" t="n"/>
      <c r="X5282" s="284" t="n">
        <v>75264</v>
      </c>
      <c r="Y5282" s="315" t="n">
        <v>0.0139</v>
      </c>
      <c r="Z5282" s="295">
        <f>FALSE()</f>
        <v/>
      </c>
      <c r="AA5282" s="290" t="inlineStr">
        <is>
          <t>PUC</t>
        </is>
      </c>
    </row>
    <row r="5283" ht="15" customFormat="1" customHeight="1" s="290">
      <c r="A5283" s="290" t="n">
        <v>7</v>
      </c>
      <c r="B5283" s="290" t="n">
        <v>31</v>
      </c>
      <c r="C5283" s="278" t="inlineStr">
        <is>
          <t>Arizona Public Service Company</t>
        </is>
      </c>
      <c r="D5283" s="290" t="inlineStr">
        <is>
          <t>AZ</t>
        </is>
      </c>
      <c r="H5283" s="290" t="n">
        <v>362</v>
      </c>
      <c r="I5283" s="292" t="n">
        <v>42369</v>
      </c>
      <c r="J5283" s="292" t="n"/>
      <c r="K5283" s="290" t="inlineStr">
        <is>
          <t>362.00 Station Equipment</t>
        </is>
      </c>
      <c r="L5283" s="293" t="n">
        <v>494771283</v>
      </c>
      <c r="M5283" s="293" t="n">
        <v>116023220</v>
      </c>
      <c r="O5283" s="290" t="n">
        <v>0.2345</v>
      </c>
      <c r="P5283" s="290" t="inlineStr">
        <is>
          <t>L0.5</t>
        </is>
      </c>
      <c r="Q5283" s="290" t="n">
        <v>43.08</v>
      </c>
      <c r="R5283" s="307" t="n">
        <v>-5</v>
      </c>
      <c r="S5283" s="295">
        <f>TRUE()</f>
        <v/>
      </c>
      <c r="V5283" s="290" t="n">
        <v>35.03</v>
      </c>
      <c r="W5283" s="296" t="n"/>
      <c r="X5283" s="290" t="n">
        <v>11528171</v>
      </c>
      <c r="Y5283" s="290" t="n">
        <v>0.0233</v>
      </c>
      <c r="Z5283" s="295">
        <f>TRUE()</f>
        <v/>
      </c>
      <c r="AA5283" s="290" t="inlineStr">
        <is>
          <t>PUC</t>
        </is>
      </c>
    </row>
    <row r="5284" ht="15" customFormat="1" customHeight="1" s="290">
      <c r="A5284" s="290" t="n">
        <v>164</v>
      </c>
      <c r="B5284" s="290" t="n">
        <v>301</v>
      </c>
      <c r="C5284" s="311" t="inlineStr">
        <is>
          <t>Southwestern Electric Power Company</t>
        </is>
      </c>
      <c r="D5284" s="290" t="inlineStr">
        <is>
          <t>TX</t>
        </is>
      </c>
      <c r="H5284" s="291" t="n">
        <v>362</v>
      </c>
      <c r="I5284" s="292" t="n">
        <v>42369</v>
      </c>
      <c r="J5284" s="292" t="n"/>
      <c r="K5284" s="290" t="inlineStr">
        <is>
          <t>362 0 Station Equipment</t>
        </is>
      </c>
      <c r="L5284" s="284" t="n">
        <v>270634011</v>
      </c>
      <c r="M5284" s="284" t="n">
        <v>74677157</v>
      </c>
      <c r="N5284" s="284" t="n">
        <v>239258296</v>
      </c>
      <c r="P5284" s="290" t="inlineStr">
        <is>
          <t>S0.5</t>
        </is>
      </c>
      <c r="Q5284" s="290" t="n">
        <v>55</v>
      </c>
      <c r="R5284" s="290" t="n">
        <v>1.16</v>
      </c>
      <c r="S5284" s="295">
        <f>TRUE()</f>
        <v/>
      </c>
      <c r="V5284" s="290" t="n">
        <v>46.35</v>
      </c>
      <c r="W5284" s="296" t="n"/>
      <c r="X5284" s="284" t="n">
        <v>5161991</v>
      </c>
      <c r="Y5284" s="315" t="n">
        <v>0.0191</v>
      </c>
      <c r="Z5284" s="295">
        <f>FALSE()</f>
        <v/>
      </c>
      <c r="AA5284" s="290" t="inlineStr">
        <is>
          <t>PUC</t>
        </is>
      </c>
    </row>
    <row r="5285" ht="15" customFormat="1" customHeight="1" s="290">
      <c r="A5285" s="290" t="n">
        <v>44</v>
      </c>
      <c r="B5285" s="290" t="n">
        <v>89</v>
      </c>
      <c r="C5285" s="343" t="inlineStr">
        <is>
          <t>DTE Electric Company</t>
        </is>
      </c>
      <c r="D5285" s="343" t="inlineStr">
        <is>
          <t>MI</t>
        </is>
      </c>
      <c r="H5285" s="291" t="n">
        <v>362.01</v>
      </c>
      <c r="I5285" s="292" t="n">
        <v>42369</v>
      </c>
      <c r="J5285" s="292" t="n"/>
      <c r="L5285" s="297" t="n">
        <v>1145357431</v>
      </c>
      <c r="M5285" s="321" t="n">
        <v>326377553</v>
      </c>
      <c r="P5285" s="390" t="inlineStr">
        <is>
          <t>LI</t>
        </is>
      </c>
      <c r="Q5285" s="323" t="n">
        <v>75</v>
      </c>
      <c r="R5285" s="381" t="n">
        <v>0.0069</v>
      </c>
      <c r="S5285" s="295">
        <f>FALSE()</f>
        <v/>
      </c>
      <c r="V5285" s="377" t="n">
        <v>59.97</v>
      </c>
      <c r="W5285" s="296" t="n"/>
      <c r="Y5285" s="381" t="n">
        <v>0.0134</v>
      </c>
      <c r="Z5285" s="295">
        <f>FALSE()</f>
        <v/>
      </c>
      <c r="AA5285" s="290" t="inlineStr">
        <is>
          <t>PUC</t>
        </is>
      </c>
    </row>
    <row r="5286" ht="15" customFormat="1" customHeight="1" s="290">
      <c r="A5286" s="290" t="n">
        <v>7</v>
      </c>
      <c r="B5286" s="290" t="n">
        <v>31</v>
      </c>
      <c r="C5286" s="278" t="inlineStr">
        <is>
          <t>Arizona Public Service Company</t>
        </is>
      </c>
      <c r="D5286" s="290" t="inlineStr">
        <is>
          <t>AZ</t>
        </is>
      </c>
      <c r="H5286" s="290" t="n">
        <v>363</v>
      </c>
      <c r="I5286" s="292" t="n">
        <v>42369</v>
      </c>
      <c r="J5286" s="292" t="n"/>
      <c r="K5286" s="290" t="inlineStr">
        <is>
          <t>363.00    Storage Battery Equipment</t>
        </is>
      </c>
      <c r="L5286" s="293" t="n">
        <v>2123630</v>
      </c>
      <c r="M5286" s="293" t="n">
        <v>843834</v>
      </c>
      <c r="O5286" s="290" t="n">
        <v>0.3974</v>
      </c>
      <c r="P5286" s="290" t="inlineStr">
        <is>
          <t>S3</t>
        </is>
      </c>
      <c r="Q5286" s="290" t="n">
        <v>10</v>
      </c>
      <c r="S5286" s="295">
        <f>TRUE()</f>
        <v/>
      </c>
      <c r="V5286" s="290" t="n">
        <v>6.51</v>
      </c>
      <c r="W5286" s="296" t="n"/>
      <c r="X5286" s="290" t="n">
        <v>196648</v>
      </c>
      <c r="Y5286" s="290" t="n">
        <v>0.0926</v>
      </c>
      <c r="Z5286" s="295">
        <f>TRUE()</f>
        <v/>
      </c>
      <c r="AA5286" s="290" t="inlineStr">
        <is>
          <t>PUC</t>
        </is>
      </c>
    </row>
    <row r="5287" ht="15" customFormat="1" customHeight="1" s="290">
      <c r="A5287" s="290" t="n">
        <v>44</v>
      </c>
      <c r="B5287" s="290" t="n">
        <v>89</v>
      </c>
      <c r="C5287" s="343" t="inlineStr">
        <is>
          <t>DTE Electric Company</t>
        </is>
      </c>
      <c r="D5287" s="343" t="inlineStr">
        <is>
          <t>MI</t>
        </is>
      </c>
      <c r="H5287" s="291" t="n">
        <v>363</v>
      </c>
      <c r="I5287" s="292" t="n">
        <v>42369</v>
      </c>
      <c r="J5287" s="292" t="n"/>
      <c r="L5287" s="297" t="n">
        <v>324509</v>
      </c>
      <c r="M5287" s="321" t="n">
        <v>10592</v>
      </c>
      <c r="P5287" s="389" t="inlineStr">
        <is>
          <t>S3</t>
        </is>
      </c>
      <c r="Q5287" s="335" t="n">
        <v>15</v>
      </c>
      <c r="R5287" s="350" t="n"/>
      <c r="S5287" s="295">
        <f>FALSE()</f>
        <v/>
      </c>
      <c r="V5287" s="380" t="n">
        <v>14.5</v>
      </c>
      <c r="W5287" s="296" t="n"/>
      <c r="Y5287" s="381" t="n">
        <v>0.0667</v>
      </c>
      <c r="Z5287" s="295">
        <f>FALSE()</f>
        <v/>
      </c>
      <c r="AA5287" s="290" t="inlineStr">
        <is>
          <t>PUC</t>
        </is>
      </c>
    </row>
    <row r="5288" ht="15" customFormat="1" customHeight="1" s="290">
      <c r="A5288" s="290" t="n">
        <v>164</v>
      </c>
      <c r="B5288" s="290" t="n">
        <v>301</v>
      </c>
      <c r="C5288" s="311" t="inlineStr">
        <is>
          <t>Southwestern Electric Power Company</t>
        </is>
      </c>
      <c r="D5288" s="290" t="inlineStr">
        <is>
          <t>TX</t>
        </is>
      </c>
      <c r="H5288" s="291" t="n">
        <v>364</v>
      </c>
      <c r="I5288" s="292" t="n">
        <v>42369</v>
      </c>
      <c r="J5288" s="292" t="n"/>
      <c r="K5288" s="290" t="inlineStr">
        <is>
          <t>364 0 Poles, Towers, &amp; Fixtures</t>
        </is>
      </c>
      <c r="L5288" s="284" t="n">
        <v>397921802</v>
      </c>
      <c r="M5288" s="284" t="n">
        <v>165097306</v>
      </c>
      <c r="N5288" s="284" t="n">
        <v>447702269</v>
      </c>
      <c r="P5288" s="290" t="inlineStr">
        <is>
          <t>R0.5</t>
        </is>
      </c>
      <c r="Q5288" s="290" t="n">
        <v>55</v>
      </c>
      <c r="R5288" s="290" t="n">
        <v>1.54</v>
      </c>
      <c r="S5288" s="295">
        <f>TRUE()</f>
        <v/>
      </c>
      <c r="V5288" s="290" t="n">
        <v>45.2</v>
      </c>
      <c r="W5288" s="296" t="n"/>
      <c r="X5288" s="284" t="n">
        <v>9904917</v>
      </c>
      <c r="Y5288" s="315" t="n">
        <v>0.0249</v>
      </c>
      <c r="Z5288" s="295">
        <f>FALSE()</f>
        <v/>
      </c>
      <c r="AA5288" s="290" t="inlineStr">
        <is>
          <t>PUC</t>
        </is>
      </c>
    </row>
    <row r="5289" ht="15" customFormat="1" customHeight="1" s="290">
      <c r="A5289" s="290" t="n">
        <v>7</v>
      </c>
      <c r="B5289" s="290" t="n">
        <v>31</v>
      </c>
      <c r="C5289" s="278" t="inlineStr">
        <is>
          <t>Arizona Public Service Company</t>
        </is>
      </c>
      <c r="D5289" s="290" t="inlineStr">
        <is>
          <t>AZ</t>
        </is>
      </c>
      <c r="H5289" s="290" t="n">
        <v>364.01</v>
      </c>
      <c r="I5289" s="292" t="n">
        <v>42369</v>
      </c>
      <c r="J5289" s="292" t="n"/>
      <c r="K5289" s="290" t="inlineStr">
        <is>
          <t>364.01    Poles, Towers and Fixtures - Wood</t>
        </is>
      </c>
      <c r="L5289" s="293" t="n">
        <v>332284839</v>
      </c>
      <c r="M5289" s="293" t="n">
        <v>118692187</v>
      </c>
      <c r="O5289" s="290" t="n">
        <v>0.3572</v>
      </c>
      <c r="P5289" s="290" t="inlineStr">
        <is>
          <t>L0</t>
        </is>
      </c>
      <c r="Q5289" s="290" t="n">
        <v>44.55</v>
      </c>
      <c r="R5289" s="307" t="n">
        <v>-25</v>
      </c>
      <c r="S5289" s="295">
        <f>TRUE()</f>
        <v/>
      </c>
      <c r="V5289" s="290" t="n">
        <v>34.73</v>
      </c>
      <c r="W5289" s="296" t="n"/>
      <c r="X5289" s="290" t="n">
        <v>8539721</v>
      </c>
      <c r="Y5289" s="290" t="n">
        <v>0.0257</v>
      </c>
      <c r="Z5289" s="295">
        <f>TRUE()</f>
        <v/>
      </c>
      <c r="AA5289" s="290" t="inlineStr">
        <is>
          <t>PUC</t>
        </is>
      </c>
    </row>
    <row r="5290" ht="15" customFormat="1" customHeight="1" s="290">
      <c r="A5290" s="290" t="n">
        <v>44</v>
      </c>
      <c r="B5290" s="290" t="n">
        <v>89</v>
      </c>
      <c r="C5290" s="343" t="inlineStr">
        <is>
          <t>DTE Electric Company</t>
        </is>
      </c>
      <c r="D5290" s="343" t="inlineStr">
        <is>
          <t>MI</t>
        </is>
      </c>
      <c r="H5290" s="291" t="n">
        <v>364.01</v>
      </c>
      <c r="I5290" s="292" t="n">
        <v>42369</v>
      </c>
      <c r="J5290" s="292" t="n"/>
      <c r="L5290" s="297" t="n">
        <v>1272793313</v>
      </c>
      <c r="M5290" s="321" t="n">
        <v>538622406</v>
      </c>
      <c r="P5290" s="389" t="inlineStr">
        <is>
          <t>S2</t>
        </is>
      </c>
      <c r="Q5290" s="335" t="n">
        <v>35</v>
      </c>
      <c r="R5290" s="381" t="n">
        <v>0.0257</v>
      </c>
      <c r="S5290" s="295">
        <f>FALSE()</f>
        <v/>
      </c>
      <c r="V5290" s="380" t="n">
        <v>24.34</v>
      </c>
      <c r="W5290" s="488" t="n"/>
      <c r="Y5290" s="381" t="n">
        <v>0.0288</v>
      </c>
      <c r="Z5290" s="295">
        <f>FALSE()</f>
        <v/>
      </c>
      <c r="AA5290" s="290" t="inlineStr">
        <is>
          <t>PUC</t>
        </is>
      </c>
    </row>
    <row r="5291" ht="15" customFormat="1" customHeight="1" s="290">
      <c r="A5291" s="290" t="n">
        <v>7</v>
      </c>
      <c r="B5291" s="290" t="n">
        <v>31</v>
      </c>
      <c r="C5291" s="278" t="inlineStr">
        <is>
          <t>Arizona Public Service Company</t>
        </is>
      </c>
      <c r="D5291" s="290" t="inlineStr">
        <is>
          <t>AZ</t>
        </is>
      </c>
      <c r="H5291" s="290" t="n">
        <v>364.02</v>
      </c>
      <c r="I5291" s="292" t="n">
        <v>42369</v>
      </c>
      <c r="J5291" s="292" t="n"/>
      <c r="K5291" s="290" t="inlineStr">
        <is>
          <t>364.02 Poles, Towers and Fixtures - Steel</t>
        </is>
      </c>
      <c r="L5291" s="293" t="n">
        <v>260823751</v>
      </c>
      <c r="M5291" s="293" t="n">
        <v>32966010</v>
      </c>
      <c r="O5291" s="290" t="n">
        <v>0.1264</v>
      </c>
      <c r="P5291" s="290" t="inlineStr">
        <is>
          <t>R0.5</t>
        </is>
      </c>
      <c r="Q5291" s="290" t="n">
        <v>50.04</v>
      </c>
      <c r="R5291" s="290" t="n">
        <v>-10</v>
      </c>
      <c r="S5291" s="295">
        <f>TRUE()</f>
        <v/>
      </c>
      <c r="V5291" s="290" t="n">
        <v>44.99</v>
      </c>
      <c r="W5291" s="296" t="n"/>
      <c r="X5291" s="290" t="n">
        <v>5633793</v>
      </c>
      <c r="Y5291" s="290" t="n">
        <v>0.0216</v>
      </c>
      <c r="Z5291" s="295">
        <f>TRUE()</f>
        <v/>
      </c>
      <c r="AA5291" s="290" t="inlineStr">
        <is>
          <t>PUC</t>
        </is>
      </c>
    </row>
    <row r="5292" ht="15" customFormat="1" customHeight="1" s="290">
      <c r="A5292" s="290" t="n">
        <v>7</v>
      </c>
      <c r="B5292" s="290" t="n">
        <v>31</v>
      </c>
      <c r="C5292" s="278" t="inlineStr">
        <is>
          <t>Arizona Public Service Company</t>
        </is>
      </c>
      <c r="D5292" s="290" t="inlineStr">
        <is>
          <t>AZ</t>
        </is>
      </c>
      <c r="H5292" s="290" t="n">
        <v>365</v>
      </c>
      <c r="I5292" s="292" t="n">
        <v>42369</v>
      </c>
      <c r="J5292" s="292" t="n"/>
      <c r="K5292" s="290" t="inlineStr">
        <is>
          <t>365.00 Overhead Conductors and Devices</t>
        </is>
      </c>
      <c r="L5292" s="293" t="n">
        <v>355117540</v>
      </c>
      <c r="M5292" s="293" t="n">
        <v>87250156</v>
      </c>
      <c r="O5292" s="290" t="n">
        <v>0.2457</v>
      </c>
      <c r="P5292" s="290" t="inlineStr">
        <is>
          <t>SC</t>
        </is>
      </c>
      <c r="Q5292" s="290" t="n">
        <v>49.88</v>
      </c>
      <c r="R5292" s="307" t="n">
        <v>-25</v>
      </c>
      <c r="S5292" s="295">
        <f>TRUE()</f>
        <v/>
      </c>
      <c r="V5292" s="290" t="n">
        <v>42.18</v>
      </c>
      <c r="W5292" s="296" t="n"/>
      <c r="X5292" s="290" t="n">
        <v>8451797</v>
      </c>
      <c r="Y5292" s="290" t="n">
        <v>0.0238</v>
      </c>
      <c r="Z5292" s="295">
        <f>TRUE()</f>
        <v/>
      </c>
      <c r="AA5292" s="290" t="inlineStr">
        <is>
          <t>PUC</t>
        </is>
      </c>
    </row>
    <row r="5293" ht="15" customFormat="1" customHeight="1" s="290">
      <c r="A5293" s="290" t="n">
        <v>164</v>
      </c>
      <c r="B5293" s="290" t="n">
        <v>301</v>
      </c>
      <c r="C5293" s="311" t="inlineStr">
        <is>
          <t>Southwestern Electric Power Company</t>
        </is>
      </c>
      <c r="D5293" s="290" t="inlineStr">
        <is>
          <t>TX</t>
        </is>
      </c>
      <c r="H5293" s="291" t="n">
        <v>365</v>
      </c>
      <c r="I5293" s="292" t="n">
        <v>42369</v>
      </c>
      <c r="J5293" s="292" t="n"/>
      <c r="K5293" s="290" t="inlineStr">
        <is>
          <t>365 0 Overhead Conductor &amp; Devices</t>
        </is>
      </c>
      <c r="L5293" s="284" t="n">
        <v>403096055</v>
      </c>
      <c r="M5293" s="284" t="n">
        <v>183304036</v>
      </c>
      <c r="N5293" s="284" t="n">
        <v>372968520</v>
      </c>
      <c r="P5293" s="290" t="inlineStr">
        <is>
          <t>R1.0</t>
        </is>
      </c>
      <c r="Q5293" s="290" t="n">
        <v>44</v>
      </c>
      <c r="R5293" s="290" t="n">
        <v>1.38</v>
      </c>
      <c r="S5293" s="295">
        <f>TRUE()</f>
        <v/>
      </c>
      <c r="V5293" s="290" t="n">
        <v>34.41</v>
      </c>
      <c r="W5293" s="296" t="n"/>
      <c r="X5293" s="284" t="n">
        <v>10838957</v>
      </c>
      <c r="Y5293" s="315" t="n">
        <v>0.0269</v>
      </c>
      <c r="Z5293" s="295">
        <f>FALSE()</f>
        <v/>
      </c>
      <c r="AA5293" s="290" t="inlineStr">
        <is>
          <t>PUC</t>
        </is>
      </c>
    </row>
    <row r="5294" ht="15" customFormat="1" customHeight="1" s="290">
      <c r="A5294" s="290" t="n">
        <v>44</v>
      </c>
      <c r="B5294" s="290" t="n">
        <v>89</v>
      </c>
      <c r="C5294" s="343" t="inlineStr">
        <is>
          <t>DTE Electric Company</t>
        </is>
      </c>
      <c r="D5294" s="343" t="inlineStr">
        <is>
          <t>MI</t>
        </is>
      </c>
      <c r="H5294" s="291" t="n">
        <v>365.01</v>
      </c>
      <c r="I5294" s="292" t="n">
        <v>42369</v>
      </c>
      <c r="J5294" s="292" t="n"/>
      <c r="L5294" s="297" t="n">
        <v>1905043870</v>
      </c>
      <c r="M5294" s="321" t="n">
        <v>802713047</v>
      </c>
      <c r="P5294" s="390" t="inlineStr">
        <is>
          <t>R2</t>
        </is>
      </c>
      <c r="Q5294" s="323" t="n">
        <v>35</v>
      </c>
      <c r="R5294" s="378" t="n">
        <v>0.0158</v>
      </c>
      <c r="S5294" s="295">
        <f>FALSE()</f>
        <v/>
      </c>
      <c r="V5294" s="377" t="n">
        <v>24.17</v>
      </c>
      <c r="W5294" s="296" t="n"/>
      <c r="Y5294" s="378" t="n">
        <v>0.0288</v>
      </c>
      <c r="Z5294" s="295">
        <f>FALSE()</f>
        <v/>
      </c>
      <c r="AA5294" s="290" t="inlineStr">
        <is>
          <t>PUC</t>
        </is>
      </c>
    </row>
    <row r="5295" ht="15" customFormat="1" customHeight="1" s="290">
      <c r="A5295" s="290" t="n">
        <v>7</v>
      </c>
      <c r="B5295" s="290" t="n">
        <v>31</v>
      </c>
      <c r="C5295" s="278" t="inlineStr">
        <is>
          <t>Arizona Public Service Company</t>
        </is>
      </c>
      <c r="D5295" s="290" t="inlineStr">
        <is>
          <t>AZ</t>
        </is>
      </c>
      <c r="H5295" s="290" t="n">
        <v>366</v>
      </c>
      <c r="I5295" s="292" t="n">
        <v>42369</v>
      </c>
      <c r="J5295" s="292" t="n"/>
      <c r="K5295" s="290" t="inlineStr">
        <is>
          <t>366.00 Underground Conduit</t>
        </is>
      </c>
      <c r="L5295" s="293" t="n">
        <v>685513670</v>
      </c>
      <c r="M5295" s="293" t="n">
        <v>169239454</v>
      </c>
      <c r="O5295" s="290" t="n">
        <v>0.2469</v>
      </c>
      <c r="P5295" s="290" t="inlineStr">
        <is>
          <t>L1</t>
        </is>
      </c>
      <c r="Q5295" s="290" t="n">
        <v>59.99</v>
      </c>
      <c r="R5295" s="290" t="n">
        <v>-10</v>
      </c>
      <c r="S5295" s="295">
        <f>TRUE()</f>
        <v/>
      </c>
      <c r="V5295" s="290" t="n">
        <v>47.99</v>
      </c>
      <c r="W5295" s="296" t="n"/>
      <c r="X5295" s="290" t="n">
        <v>12202143</v>
      </c>
      <c r="Y5295" s="290" t="n">
        <v>0.0178</v>
      </c>
      <c r="Z5295" s="295">
        <f>TRUE()</f>
        <v/>
      </c>
      <c r="AA5295" s="290" t="inlineStr">
        <is>
          <t>PUC</t>
        </is>
      </c>
    </row>
    <row r="5296" ht="15" customFormat="1" customHeight="1" s="290">
      <c r="A5296" s="290" t="n">
        <v>164</v>
      </c>
      <c r="B5296" s="290" t="n">
        <v>301</v>
      </c>
      <c r="C5296" s="311" t="inlineStr">
        <is>
          <t>Southwestern Electric Power Company</t>
        </is>
      </c>
      <c r="D5296" s="290" t="inlineStr">
        <is>
          <t>TX</t>
        </is>
      </c>
      <c r="H5296" s="291" t="n">
        <v>366</v>
      </c>
      <c r="I5296" s="292" t="n">
        <v>42369</v>
      </c>
      <c r="J5296" s="292" t="n"/>
      <c r="K5296" s="290" t="inlineStr">
        <is>
          <t>366 0 Underground Conduit</t>
        </is>
      </c>
      <c r="L5296" s="284" t="n">
        <v>58431080</v>
      </c>
      <c r="M5296" s="284" t="n">
        <v>17259142</v>
      </c>
      <c r="N5296" s="284" t="n">
        <v>41171938</v>
      </c>
      <c r="P5296" s="290" t="inlineStr">
        <is>
          <t>R4.0</t>
        </is>
      </c>
      <c r="Q5296" s="290" t="n">
        <v>70</v>
      </c>
      <c r="R5296" s="290" t="n">
        <v>1</v>
      </c>
      <c r="S5296" s="295">
        <f>TRUE()</f>
        <v/>
      </c>
      <c r="V5296" s="290" t="n">
        <v>56.33</v>
      </c>
      <c r="W5296" s="296" t="n"/>
      <c r="X5296" s="284" t="n">
        <v>730906</v>
      </c>
      <c r="Y5296" s="315" t="n">
        <v>0.0125</v>
      </c>
      <c r="Z5296" s="295">
        <f>FALSE()</f>
        <v/>
      </c>
      <c r="AA5296" s="290" t="inlineStr">
        <is>
          <t>PUC</t>
        </is>
      </c>
    </row>
    <row r="5297" ht="15" customFormat="1" customHeight="1" s="290">
      <c r="A5297" s="290" t="n">
        <v>44</v>
      </c>
      <c r="B5297" s="290" t="n">
        <v>89</v>
      </c>
      <c r="C5297" s="343" t="inlineStr">
        <is>
          <t>DTE Electric Company</t>
        </is>
      </c>
      <c r="D5297" s="343" t="inlineStr">
        <is>
          <t>MI</t>
        </is>
      </c>
      <c r="H5297" s="291" t="n">
        <v>366.01</v>
      </c>
      <c r="I5297" s="292" t="n">
        <v>42369</v>
      </c>
      <c r="J5297" s="292" t="n"/>
      <c r="L5297" s="297" t="n">
        <v>345346988</v>
      </c>
      <c r="M5297" s="321" t="n">
        <v>131122167</v>
      </c>
      <c r="P5297" s="389" t="inlineStr">
        <is>
          <t>R3</t>
        </is>
      </c>
      <c r="Q5297" s="323" t="n">
        <v>60</v>
      </c>
      <c r="R5297" s="378" t="n">
        <v>0.0018</v>
      </c>
      <c r="S5297" s="295">
        <f>FALSE()</f>
        <v/>
      </c>
      <c r="V5297" s="380" t="n">
        <v>38.57</v>
      </c>
      <c r="W5297" s="296" t="n"/>
      <c r="Y5297" s="378" t="n">
        <v>0.0169</v>
      </c>
      <c r="Z5297" s="295">
        <f>FALSE()</f>
        <v/>
      </c>
      <c r="AA5297" s="290" t="inlineStr">
        <is>
          <t>PUC</t>
        </is>
      </c>
    </row>
    <row r="5298" ht="15" customFormat="1" customHeight="1" s="290">
      <c r="A5298" s="290" t="n">
        <v>7</v>
      </c>
      <c r="B5298" s="290" t="n">
        <v>31</v>
      </c>
      <c r="C5298" s="278" t="inlineStr">
        <is>
          <t>Arizona Public Service Company</t>
        </is>
      </c>
      <c r="D5298" s="290" t="inlineStr">
        <is>
          <t>AZ</t>
        </is>
      </c>
      <c r="H5298" s="290" t="n">
        <v>367</v>
      </c>
      <c r="I5298" s="292" t="n">
        <v>42369</v>
      </c>
      <c r="J5298" s="292" t="n"/>
      <c r="K5298" s="290" t="inlineStr">
        <is>
          <t>367.00 Underground Conductors and Devices</t>
        </is>
      </c>
      <c r="L5298" s="293" t="n">
        <v>1646381070</v>
      </c>
      <c r="M5298" s="293" t="n">
        <v>495147639</v>
      </c>
      <c r="O5298" s="290" t="n">
        <v>0.3007</v>
      </c>
      <c r="P5298" s="290" t="inlineStr">
        <is>
          <t>L1</t>
        </is>
      </c>
      <c r="Q5298" s="290" t="n">
        <v>39.8</v>
      </c>
      <c r="R5298" s="307" t="n">
        <v>-10</v>
      </c>
      <c r="S5298" s="295">
        <f>TRUE()</f>
        <v/>
      </c>
      <c r="V5298" s="290" t="n">
        <v>30.52</v>
      </c>
      <c r="W5298" s="296" t="n"/>
      <c r="X5298" s="290" t="n">
        <v>43135184</v>
      </c>
      <c r="Y5298" s="290" t="n">
        <v>0.0262</v>
      </c>
      <c r="Z5298" s="295">
        <f>TRUE()</f>
        <v/>
      </c>
      <c r="AA5298" s="290" t="inlineStr">
        <is>
          <t>PUC</t>
        </is>
      </c>
    </row>
    <row r="5299" ht="17.25" customFormat="1" customHeight="1" s="290">
      <c r="A5299" s="290" t="n">
        <v>44</v>
      </c>
      <c r="B5299" s="290" t="n">
        <v>89</v>
      </c>
      <c r="C5299" s="343" t="inlineStr">
        <is>
          <t>DTE Electric Company</t>
        </is>
      </c>
      <c r="D5299" s="343" t="inlineStr">
        <is>
          <t>MI</t>
        </is>
      </c>
      <c r="H5299" s="291" t="n">
        <v>367</v>
      </c>
      <c r="I5299" s="292" t="n">
        <v>42369</v>
      </c>
      <c r="J5299" s="292" t="n"/>
      <c r="L5299" s="297" t="n">
        <v>1045355113</v>
      </c>
      <c r="M5299" s="321" t="n">
        <v>519720075</v>
      </c>
      <c r="P5299" s="389" t="inlineStr">
        <is>
          <t>R3</t>
        </is>
      </c>
      <c r="Q5299" s="335" t="n">
        <v>45</v>
      </c>
      <c r="R5299" s="381" t="n">
        <v>0.0122</v>
      </c>
      <c r="S5299" s="295">
        <f>FALSE()</f>
        <v/>
      </c>
      <c r="V5299" s="380" t="n">
        <v>28.92</v>
      </c>
      <c r="W5299" s="296" t="n"/>
      <c r="Y5299" s="381" t="n">
        <v>0.0225</v>
      </c>
      <c r="Z5299" s="295">
        <f>FALSE()</f>
        <v/>
      </c>
      <c r="AA5299" s="290" t="inlineStr">
        <is>
          <t>PUC</t>
        </is>
      </c>
    </row>
    <row r="5300" ht="15" customFormat="1" customHeight="1" s="290">
      <c r="A5300" s="290" t="n">
        <v>164</v>
      </c>
      <c r="B5300" s="290" t="n">
        <v>301</v>
      </c>
      <c r="C5300" s="311" t="inlineStr">
        <is>
          <t>Southwestern Electric Power Company</t>
        </is>
      </c>
      <c r="D5300" s="290" t="inlineStr">
        <is>
          <t>TX</t>
        </is>
      </c>
      <c r="H5300" s="291" t="n">
        <v>367</v>
      </c>
      <c r="I5300" s="292" t="n">
        <v>42369</v>
      </c>
      <c r="J5300" s="292" t="n"/>
      <c r="K5300" s="290" t="inlineStr">
        <is>
          <t>367 0 Underground Conductor</t>
        </is>
      </c>
      <c r="L5300" s="284" t="n">
        <v>198428720</v>
      </c>
      <c r="M5300" s="284" t="n">
        <v>97489786</v>
      </c>
      <c r="N5300" s="284" t="n">
        <v>132687529</v>
      </c>
      <c r="P5300" s="290" t="inlineStr">
        <is>
          <t>R2.5</t>
        </is>
      </c>
      <c r="Q5300" s="290" t="n">
        <v>45</v>
      </c>
      <c r="R5300" s="290" t="n">
        <v>1.16</v>
      </c>
      <c r="S5300" s="295">
        <f>TRUE()</f>
        <v/>
      </c>
      <c r="V5300" s="290" t="n">
        <v>32.4</v>
      </c>
      <c r="W5300" s="296" t="n"/>
      <c r="X5300" s="284" t="n">
        <v>4095294</v>
      </c>
      <c r="Y5300" s="315" t="n">
        <v>0.0206</v>
      </c>
      <c r="Z5300" s="295">
        <f>FALSE()</f>
        <v/>
      </c>
      <c r="AA5300" s="290" t="inlineStr">
        <is>
          <t>PUC</t>
        </is>
      </c>
    </row>
    <row r="5301" ht="17.25" customFormat="1" customHeight="1" s="290">
      <c r="A5301" s="290" t="n">
        <v>7</v>
      </c>
      <c r="B5301" s="290" t="n">
        <v>31</v>
      </c>
      <c r="C5301" s="278" t="inlineStr">
        <is>
          <t>Arizona Public Service Company</t>
        </is>
      </c>
      <c r="D5301" s="290" t="inlineStr">
        <is>
          <t>AZ</t>
        </is>
      </c>
      <c r="H5301" s="290" t="n">
        <v>368</v>
      </c>
      <c r="I5301" s="292" t="n">
        <v>42369</v>
      </c>
      <c r="J5301" s="292" t="n"/>
      <c r="K5301" s="290" t="inlineStr">
        <is>
          <t>368.00 Line Transformers</t>
        </is>
      </c>
      <c r="L5301" s="293" t="n">
        <v>833275690</v>
      </c>
      <c r="M5301" s="293" t="n">
        <v>227964926</v>
      </c>
      <c r="O5301" s="290" t="n">
        <v>0.2736</v>
      </c>
      <c r="P5301" s="290" t="inlineStr">
        <is>
          <t>L1</t>
        </is>
      </c>
      <c r="Q5301" s="290" t="n">
        <v>55.07</v>
      </c>
      <c r="R5301" s="290" t="n">
        <v>-5</v>
      </c>
      <c r="S5301" s="295">
        <f>TRUE()</f>
        <v/>
      </c>
      <c r="V5301" s="290" t="n">
        <v>43</v>
      </c>
      <c r="W5301" s="296" t="n"/>
      <c r="X5301" s="290" t="n">
        <v>15082290</v>
      </c>
      <c r="Y5301" s="290" t="n">
        <v>0.0181</v>
      </c>
      <c r="Z5301" s="295">
        <f>TRUE()</f>
        <v/>
      </c>
      <c r="AA5301" s="290" t="inlineStr">
        <is>
          <t>PUC</t>
        </is>
      </c>
    </row>
    <row r="5302" ht="15" customFormat="1" customHeight="1" s="290">
      <c r="A5302" s="290" t="n">
        <v>44</v>
      </c>
      <c r="B5302" s="290" t="n">
        <v>89</v>
      </c>
      <c r="C5302" s="343" t="inlineStr">
        <is>
          <t>DTE Electric Company</t>
        </is>
      </c>
      <c r="D5302" s="343" t="inlineStr">
        <is>
          <t>MI</t>
        </is>
      </c>
      <c r="H5302" s="291" t="n">
        <v>368</v>
      </c>
      <c r="I5302" s="292" t="n">
        <v>42369</v>
      </c>
      <c r="J5302" s="292" t="n"/>
      <c r="L5302" s="297" t="n">
        <v>541394048</v>
      </c>
      <c r="M5302" s="321" t="n">
        <v>201393027</v>
      </c>
      <c r="P5302" s="390" t="inlineStr">
        <is>
          <t>R2</t>
        </is>
      </c>
      <c r="Q5302" s="323" t="n">
        <v>40</v>
      </c>
      <c r="R5302" s="381" t="n">
        <v>0.0025</v>
      </c>
      <c r="S5302" s="295">
        <f>FALSE()</f>
        <v/>
      </c>
      <c r="V5302" s="377" t="n">
        <v>24.39</v>
      </c>
      <c r="W5302" s="296" t="n"/>
      <c r="Y5302" s="381" t="n">
        <v>0.0253</v>
      </c>
      <c r="Z5302" s="295">
        <f>FALSE()</f>
        <v/>
      </c>
      <c r="AA5302" s="290" t="inlineStr">
        <is>
          <t>PUC</t>
        </is>
      </c>
    </row>
    <row r="5303" ht="15" customFormat="1" customHeight="1" s="290">
      <c r="A5303" s="290" t="n">
        <v>164</v>
      </c>
      <c r="B5303" s="290" t="n">
        <v>301</v>
      </c>
      <c r="C5303" s="311" t="inlineStr">
        <is>
          <t>Southwestern Electric Power Company</t>
        </is>
      </c>
      <c r="D5303" s="290" t="inlineStr">
        <is>
          <t>TX</t>
        </is>
      </c>
      <c r="H5303" s="291" t="n">
        <v>368</v>
      </c>
      <c r="I5303" s="292" t="n">
        <v>42369</v>
      </c>
      <c r="J5303" s="292" t="n"/>
      <c r="K5303" s="290" t="inlineStr">
        <is>
          <t>368 0 Line Transformers</t>
        </is>
      </c>
      <c r="L5303" s="284" t="n">
        <v>366376569</v>
      </c>
      <c r="M5303" s="284" t="n">
        <v>100657767</v>
      </c>
      <c r="N5303" s="284" t="n">
        <v>287701396</v>
      </c>
      <c r="P5303" s="290" t="inlineStr">
        <is>
          <t>L0.0</t>
        </is>
      </c>
      <c r="Q5303" s="290" t="n">
        <v>50</v>
      </c>
      <c r="R5303" s="290" t="n">
        <v>1.06</v>
      </c>
      <c r="S5303" s="295">
        <f>TRUE()</f>
        <v/>
      </c>
      <c r="V5303" s="290" t="n">
        <v>41.43</v>
      </c>
      <c r="W5303" s="296" t="n"/>
      <c r="X5303" s="284" t="n">
        <v>6944277</v>
      </c>
      <c r="Y5303" s="315" t="n">
        <v>0.019</v>
      </c>
      <c r="Z5303" s="295">
        <f>FALSE()</f>
        <v/>
      </c>
      <c r="AA5303" s="290" t="inlineStr">
        <is>
          <t>PUC</t>
        </is>
      </c>
    </row>
    <row r="5304" ht="15" customFormat="1" customHeight="1" s="290">
      <c r="A5304" s="290" t="n">
        <v>7</v>
      </c>
      <c r="B5304" s="290" t="n">
        <v>31</v>
      </c>
      <c r="C5304" s="278" t="inlineStr">
        <is>
          <t>Arizona Public Service Company</t>
        </is>
      </c>
      <c r="D5304" s="290" t="inlineStr">
        <is>
          <t>AZ</t>
        </is>
      </c>
      <c r="H5304" s="290" t="n">
        <v>369</v>
      </c>
      <c r="I5304" s="292" t="n">
        <v>42369</v>
      </c>
      <c r="J5304" s="292" t="n"/>
      <c r="K5304" s="290" t="inlineStr">
        <is>
          <t>369.00 Services</t>
        </is>
      </c>
      <c r="L5304" s="293" t="n">
        <v>375644741</v>
      </c>
      <c r="M5304" s="293" t="n">
        <v>188327937</v>
      </c>
      <c r="O5304" s="290" t="n">
        <v>0.5013</v>
      </c>
      <c r="P5304" s="290" t="inlineStr">
        <is>
          <t>L1</t>
        </is>
      </c>
      <c r="Q5304" s="290" t="n">
        <v>45.73</v>
      </c>
      <c r="R5304" s="307" t="n">
        <v>-50</v>
      </c>
      <c r="S5304" s="295">
        <f>TRUE()</f>
        <v/>
      </c>
      <c r="V5304" s="290" t="n">
        <v>33.1</v>
      </c>
      <c r="W5304" s="296" t="n"/>
      <c r="X5304" s="290" t="n">
        <v>11344471</v>
      </c>
      <c r="Y5304" s="290" t="n">
        <v>0.0302</v>
      </c>
      <c r="Z5304" s="295">
        <f>TRUE()</f>
        <v/>
      </c>
      <c r="AA5304" s="290" t="inlineStr">
        <is>
          <t>PUC</t>
        </is>
      </c>
    </row>
    <row r="5305" ht="15" customFormat="1" customHeight="1" s="290">
      <c r="A5305" s="290" t="n">
        <v>164</v>
      </c>
      <c r="B5305" s="290" t="n">
        <v>301</v>
      </c>
      <c r="C5305" s="311" t="inlineStr">
        <is>
          <t>Southwestern Electric Power Company</t>
        </is>
      </c>
      <c r="D5305" s="290" t="inlineStr">
        <is>
          <t>TX</t>
        </is>
      </c>
      <c r="H5305" s="291" t="n">
        <v>369</v>
      </c>
      <c r="I5305" s="292" t="n">
        <v>42369</v>
      </c>
      <c r="J5305" s="292" t="n"/>
      <c r="K5305" s="290" t="inlineStr">
        <is>
          <t>369 0 Services</t>
        </is>
      </c>
      <c r="L5305" s="284" t="n">
        <v>81919807</v>
      </c>
      <c r="M5305" s="284" t="n">
        <v>47205996</v>
      </c>
      <c r="N5305" s="284" t="n">
        <v>95334468</v>
      </c>
      <c r="P5305" s="290" t="inlineStr">
        <is>
          <t>R2.5</t>
        </is>
      </c>
      <c r="Q5305" s="290" t="n">
        <v>55</v>
      </c>
      <c r="R5305" s="290" t="n">
        <v>1.74</v>
      </c>
      <c r="S5305" s="295">
        <f>TRUE()</f>
        <v/>
      </c>
      <c r="V5305" s="290" t="n">
        <v>42.96</v>
      </c>
      <c r="W5305" s="296" t="n"/>
      <c r="X5305" s="284" t="n">
        <v>2219145</v>
      </c>
      <c r="Y5305" s="315" t="n">
        <v>0.0271</v>
      </c>
      <c r="Z5305" s="295">
        <f>FALSE()</f>
        <v/>
      </c>
      <c r="AA5305" s="290" t="inlineStr">
        <is>
          <t>PUC</t>
        </is>
      </c>
    </row>
    <row r="5306" ht="15" customFormat="1" customHeight="1" s="290">
      <c r="A5306" s="290" t="n">
        <v>44</v>
      </c>
      <c r="B5306" s="290" t="n">
        <v>89</v>
      </c>
      <c r="C5306" s="343" t="inlineStr">
        <is>
          <t>DTE Electric Company</t>
        </is>
      </c>
      <c r="D5306" s="343" t="inlineStr">
        <is>
          <t>MI</t>
        </is>
      </c>
      <c r="H5306" s="291" t="n">
        <v>369.01</v>
      </c>
      <c r="I5306" s="292" t="n">
        <v>42369</v>
      </c>
      <c r="J5306" s="292" t="n"/>
      <c r="L5306" s="297" t="n">
        <v>169548171</v>
      </c>
      <c r="M5306" s="321" t="n">
        <v>120243789</v>
      </c>
      <c r="P5306" s="390" t="inlineStr">
        <is>
          <t>R2</t>
        </is>
      </c>
      <c r="Q5306" s="323" t="n">
        <v>40</v>
      </c>
      <c r="R5306" s="381" t="n">
        <v>0.0338</v>
      </c>
      <c r="S5306" s="295">
        <f>FALSE()</f>
        <v/>
      </c>
      <c r="V5306" s="377" t="n">
        <v>26.07</v>
      </c>
      <c r="W5306" s="296" t="n"/>
      <c r="Y5306" s="381" t="n">
        <v>0.0253</v>
      </c>
      <c r="Z5306" s="295">
        <f>FALSE()</f>
        <v/>
      </c>
      <c r="AA5306" s="290" t="inlineStr">
        <is>
          <t>PUC</t>
        </is>
      </c>
    </row>
    <row r="5307" ht="15" customFormat="1" customHeight="1" s="290">
      <c r="A5307" s="290" t="n">
        <v>44</v>
      </c>
      <c r="B5307" s="290" t="n">
        <v>89</v>
      </c>
      <c r="C5307" s="343" t="inlineStr">
        <is>
          <t>DTE Electric Company</t>
        </is>
      </c>
      <c r="D5307" s="343" t="inlineStr">
        <is>
          <t>MI</t>
        </is>
      </c>
      <c r="H5307" s="291" t="n">
        <v>369.02</v>
      </c>
      <c r="I5307" s="292" t="n">
        <v>42369</v>
      </c>
      <c r="J5307" s="292" t="n"/>
      <c r="L5307" s="297" t="n">
        <v>185284488</v>
      </c>
      <c r="M5307" s="321" t="n">
        <v>150063156</v>
      </c>
      <c r="P5307" s="390" t="inlineStr">
        <is>
          <t>R2</t>
        </is>
      </c>
      <c r="Q5307" s="323" t="n">
        <v>35</v>
      </c>
      <c r="R5307" s="381" t="n">
        <v>0.0358</v>
      </c>
      <c r="S5307" s="295">
        <f>FALSE()</f>
        <v/>
      </c>
      <c r="V5307" s="377" t="n">
        <v>21.49</v>
      </c>
      <c r="W5307" s="296" t="n"/>
      <c r="Y5307" s="381" t="n">
        <v>0.0289</v>
      </c>
      <c r="Z5307" s="295">
        <f>FALSE()</f>
        <v/>
      </c>
      <c r="AA5307" s="290" t="inlineStr">
        <is>
          <t>PUC</t>
        </is>
      </c>
    </row>
    <row r="5308" ht="15" customFormat="1" customHeight="1" s="290">
      <c r="A5308" s="290" t="n">
        <v>44</v>
      </c>
      <c r="B5308" s="290" t="n">
        <v>89</v>
      </c>
      <c r="C5308" s="343" t="inlineStr">
        <is>
          <t>DTE Electric Company</t>
        </is>
      </c>
      <c r="D5308" s="343" t="inlineStr">
        <is>
          <t>MI</t>
        </is>
      </c>
      <c r="H5308" s="291" t="n">
        <v>370</v>
      </c>
      <c r="I5308" s="292" t="n">
        <v>42369</v>
      </c>
      <c r="J5308" s="292" t="n"/>
      <c r="L5308" s="297" t="n">
        <v>338871306</v>
      </c>
      <c r="M5308" s="321" t="n">
        <v>61259718</v>
      </c>
      <c r="P5308" s="389" t="inlineStr">
        <is>
          <t>S3</t>
        </is>
      </c>
      <c r="Q5308" s="323" t="n">
        <v>20</v>
      </c>
      <c r="R5308" s="381" t="n">
        <v>0.0012</v>
      </c>
      <c r="S5308" s="295">
        <f>FALSE()</f>
        <v/>
      </c>
      <c r="V5308" s="380" t="n">
        <v>15.91</v>
      </c>
      <c r="W5308" s="296" t="n"/>
      <c r="Y5308" s="381" t="n">
        <v>0.0503</v>
      </c>
      <c r="Z5308" s="295">
        <f>FALSE()</f>
        <v/>
      </c>
      <c r="AA5308" s="290" t="inlineStr">
        <is>
          <t>PUC</t>
        </is>
      </c>
    </row>
    <row r="5309" ht="15" customFormat="1" customHeight="1" s="290">
      <c r="A5309" s="290" t="n">
        <v>164</v>
      </c>
      <c r="B5309" s="290" t="n">
        <v>301</v>
      </c>
      <c r="C5309" s="311" t="inlineStr">
        <is>
          <t>Southwestern Electric Power Company</t>
        </is>
      </c>
      <c r="D5309" s="290" t="inlineStr">
        <is>
          <t>TX</t>
        </is>
      </c>
      <c r="H5309" s="291" t="n">
        <v>370</v>
      </c>
      <c r="I5309" s="292" t="n">
        <v>42369</v>
      </c>
      <c r="J5309" s="292" t="n"/>
      <c r="K5309" s="290" t="inlineStr">
        <is>
          <t>370 0 Meters</t>
        </is>
      </c>
      <c r="L5309" s="284" t="n">
        <v>82949315</v>
      </c>
      <c r="M5309" s="284" t="n">
        <v>27228618</v>
      </c>
      <c r="N5309" s="284" t="n">
        <v>84752957</v>
      </c>
      <c r="P5309" s="290" t="inlineStr">
        <is>
          <t>R1.0</t>
        </is>
      </c>
      <c r="Q5309" s="290" t="n">
        <v>30</v>
      </c>
      <c r="R5309" s="290" t="n">
        <v>1.35</v>
      </c>
      <c r="S5309" s="295">
        <f>TRUE()</f>
        <v/>
      </c>
      <c r="V5309" s="290" t="n">
        <v>25.18</v>
      </c>
      <c r="W5309" s="296" t="n"/>
      <c r="X5309" s="284" t="n">
        <v>3365884</v>
      </c>
      <c r="Y5309" s="315" t="n">
        <v>0.0406</v>
      </c>
      <c r="Z5309" s="295">
        <f>FALSE()</f>
        <v/>
      </c>
      <c r="AA5309" s="290" t="inlineStr">
        <is>
          <t>PUC</t>
        </is>
      </c>
    </row>
    <row r="5310" ht="15" customFormat="1" customHeight="1" s="290">
      <c r="A5310" s="290" t="n">
        <v>7</v>
      </c>
      <c r="B5310" s="290" t="n">
        <v>31</v>
      </c>
      <c r="C5310" s="278" t="inlineStr">
        <is>
          <t>Arizona Public Service Company</t>
        </is>
      </c>
      <c r="D5310" s="290" t="inlineStr">
        <is>
          <t>AZ</t>
        </is>
      </c>
      <c r="H5310" s="290" t="n">
        <v>370.01</v>
      </c>
      <c r="I5310" s="292" t="n">
        <v>42369</v>
      </c>
      <c r="J5310" s="292" t="n"/>
      <c r="K5310" s="290" t="inlineStr">
        <is>
          <t>370.01 Meters - Electronic</t>
        </is>
      </c>
      <c r="L5310" s="293" t="n">
        <v>17142724</v>
      </c>
      <c r="M5310" s="293" t="n">
        <v>2558378</v>
      </c>
      <c r="O5310" s="290" t="n">
        <v>0.1492</v>
      </c>
      <c r="P5310" s="290" t="inlineStr">
        <is>
          <t>SC</t>
        </is>
      </c>
      <c r="Q5310" s="290" t="n">
        <v>17.52</v>
      </c>
      <c r="S5310" s="295">
        <f>TRUE()</f>
        <v/>
      </c>
      <c r="V5310" s="290" t="n">
        <v>15.3</v>
      </c>
      <c r="W5310" s="296" t="n"/>
      <c r="X5310" s="290" t="n">
        <v>953135</v>
      </c>
      <c r="Y5310" s="290" t="n">
        <v>0.0556</v>
      </c>
      <c r="Z5310" s="295">
        <f>TRUE()</f>
        <v/>
      </c>
      <c r="AA5310" s="290" t="inlineStr">
        <is>
          <t>PUC</t>
        </is>
      </c>
    </row>
    <row r="5311" ht="15" customFormat="1" customHeight="1" s="290">
      <c r="A5311" s="290" t="n">
        <v>7</v>
      </c>
      <c r="B5311" s="290" t="n">
        <v>31</v>
      </c>
      <c r="C5311" s="278" t="inlineStr">
        <is>
          <t>Arizona Public Service Company</t>
        </is>
      </c>
      <c r="D5311" s="290" t="inlineStr">
        <is>
          <t>AZ</t>
        </is>
      </c>
      <c r="H5311" s="290" t="n">
        <v>370.03</v>
      </c>
      <c r="I5311" s="292" t="n">
        <v>42369</v>
      </c>
      <c r="J5311" s="292" t="n"/>
      <c r="K5311" s="290" t="inlineStr">
        <is>
          <t>370.03 Meters-AMI</t>
        </is>
      </c>
      <c r="L5311" s="304" t="n">
        <v>274220605</v>
      </c>
      <c r="M5311" s="304" t="n">
        <v>38349171</v>
      </c>
      <c r="N5311" s="305" t="n"/>
      <c r="O5311" s="290" t="n">
        <v>0.1396</v>
      </c>
      <c r="P5311" s="290" t="inlineStr">
        <is>
          <t>SC</t>
        </is>
      </c>
      <c r="Q5311" s="290" t="n">
        <v>20.2</v>
      </c>
      <c r="R5311" s="307" t="n"/>
      <c r="S5311" s="295">
        <f>TRUE()</f>
        <v/>
      </c>
      <c r="V5311" s="290" t="n">
        <v>17.79</v>
      </c>
      <c r="W5311" s="296" t="n"/>
      <c r="X5311" s="305" t="n">
        <v>13272277</v>
      </c>
      <c r="Y5311" s="290" t="n">
        <v>0.0484</v>
      </c>
      <c r="Z5311" s="295">
        <f>TRUE()</f>
        <v/>
      </c>
      <c r="AA5311" s="290" t="inlineStr">
        <is>
          <t>PUC</t>
        </is>
      </c>
    </row>
    <row r="5312" ht="15" customFormat="1" customHeight="1" s="290">
      <c r="A5312" s="290" t="n">
        <v>7</v>
      </c>
      <c r="B5312" s="290" t="n">
        <v>31</v>
      </c>
      <c r="C5312" s="278" t="inlineStr">
        <is>
          <t>Arizona Public Service Company</t>
        </is>
      </c>
      <c r="D5312" s="290" t="inlineStr">
        <is>
          <t>AZ</t>
        </is>
      </c>
      <c r="H5312" s="290" t="n">
        <v>371</v>
      </c>
      <c r="I5312" s="292" t="n">
        <v>42369</v>
      </c>
      <c r="J5312" s="292" t="n"/>
      <c r="K5312" s="290" t="inlineStr">
        <is>
          <t>371.00 Installations on Customers' Premises</t>
        </is>
      </c>
      <c r="L5312" s="293" t="n">
        <v>43510997</v>
      </c>
      <c r="M5312" s="293" t="n">
        <v>10591012</v>
      </c>
      <c r="O5312" s="290" t="n">
        <v>0.2434</v>
      </c>
      <c r="P5312" s="290" t="inlineStr">
        <is>
          <t>L0</t>
        </is>
      </c>
      <c r="Q5312" s="290" t="n">
        <v>44.99</v>
      </c>
      <c r="R5312" s="290" t="n">
        <v>-15</v>
      </c>
      <c r="S5312" s="295">
        <f>TRUE()</f>
        <v/>
      </c>
      <c r="V5312" s="290" t="n">
        <v>36.69</v>
      </c>
      <c r="W5312" s="296" t="n"/>
      <c r="X5312" s="290" t="n">
        <v>1074721</v>
      </c>
      <c r="Y5312" s="290" t="n">
        <v>0.0247</v>
      </c>
      <c r="Z5312" s="295">
        <f>TRUE()</f>
        <v/>
      </c>
      <c r="AA5312" s="290" t="inlineStr">
        <is>
          <t>PUC</t>
        </is>
      </c>
    </row>
    <row r="5313" ht="15" customFormat="1" customHeight="1" s="290">
      <c r="A5313" s="290" t="n">
        <v>164</v>
      </c>
      <c r="B5313" s="290" t="n">
        <v>301</v>
      </c>
      <c r="C5313" s="311" t="inlineStr">
        <is>
          <t>Southwestern Electric Power Company</t>
        </is>
      </c>
      <c r="D5313" s="290" t="inlineStr">
        <is>
          <t>TX</t>
        </is>
      </c>
      <c r="H5313" s="291" t="n">
        <v>371</v>
      </c>
      <c r="I5313" s="292" t="n">
        <v>42369</v>
      </c>
      <c r="J5313" s="292" t="n"/>
      <c r="K5313" s="290" t="inlineStr">
        <is>
          <t>371 0 lnstallaiions on Gusts Prem</t>
        </is>
      </c>
      <c r="L5313" s="284" t="n">
        <v>41948011</v>
      </c>
      <c r="M5313" s="284" t="n">
        <v>21565167</v>
      </c>
      <c r="N5313" s="284" t="n">
        <v>34225688</v>
      </c>
      <c r="P5313" s="290" t="inlineStr">
        <is>
          <t>L0.0</t>
        </is>
      </c>
      <c r="Q5313" s="290" t="n">
        <v>25</v>
      </c>
      <c r="R5313" s="290" t="n">
        <v>1.33</v>
      </c>
      <c r="S5313" s="295">
        <f>TRUE()</f>
        <v/>
      </c>
      <c r="V5313" s="290" t="n">
        <v>18.61</v>
      </c>
      <c r="W5313" s="296" t="n"/>
      <c r="X5313" s="284" t="n">
        <v>1839102</v>
      </c>
      <c r="Y5313" s="315" t="n">
        <v>0.0438</v>
      </c>
      <c r="Z5313" s="295">
        <f>FALSE()</f>
        <v/>
      </c>
      <c r="AA5313" s="290" t="inlineStr">
        <is>
          <t>PUC</t>
        </is>
      </c>
    </row>
    <row r="5314" ht="15" customFormat="1" customHeight="1" s="290">
      <c r="A5314" s="290" t="n">
        <v>44</v>
      </c>
      <c r="B5314" s="290" t="n">
        <v>89</v>
      </c>
      <c r="C5314" s="343" t="inlineStr">
        <is>
          <t>DTE Electric Company</t>
        </is>
      </c>
      <c r="D5314" s="343" t="inlineStr">
        <is>
          <t>MI</t>
        </is>
      </c>
      <c r="H5314" s="291" t="n">
        <v>371.01</v>
      </c>
      <c r="I5314" s="292" t="n">
        <v>42369</v>
      </c>
      <c r="J5314" s="292" t="n"/>
      <c r="L5314" s="297" t="n">
        <v>24922590</v>
      </c>
      <c r="M5314" s="321" t="n">
        <v>13347089</v>
      </c>
      <c r="P5314" s="390" t="inlineStr">
        <is>
          <t>S3</t>
        </is>
      </c>
      <c r="Q5314" s="323" t="n">
        <v>30</v>
      </c>
      <c r="R5314" s="378" t="n">
        <v>-0.0001</v>
      </c>
      <c r="S5314" s="295">
        <f>FALSE()</f>
        <v/>
      </c>
      <c r="V5314" s="377" t="n">
        <v>13.62</v>
      </c>
      <c r="W5314" s="296" t="n"/>
      <c r="Y5314" s="378" t="n">
        <v>0.0342</v>
      </c>
      <c r="Z5314" s="295">
        <f>FALSE()</f>
        <v/>
      </c>
      <c r="AA5314" s="290" t="inlineStr">
        <is>
          <t>PUC</t>
        </is>
      </c>
    </row>
    <row r="5315" ht="15" customFormat="1" customHeight="1" s="290">
      <c r="A5315" s="290" t="n">
        <v>44</v>
      </c>
      <c r="B5315" s="290" t="n">
        <v>89</v>
      </c>
      <c r="C5315" s="343" t="inlineStr">
        <is>
          <t>DTE Electric Company</t>
        </is>
      </c>
      <c r="D5315" s="343" t="inlineStr">
        <is>
          <t>MI</t>
        </is>
      </c>
      <c r="H5315" s="291" t="n">
        <v>371.23</v>
      </c>
      <c r="I5315" s="292" t="n">
        <v>42369</v>
      </c>
      <c r="J5315" s="292" t="n"/>
      <c r="L5315" s="297" t="n">
        <v>29591398</v>
      </c>
      <c r="M5315" s="321" t="n">
        <v>17151450</v>
      </c>
      <c r="P5315" s="390" t="inlineStr">
        <is>
          <t>S3</t>
        </is>
      </c>
      <c r="Q5315" s="323" t="n">
        <v>25</v>
      </c>
      <c r="R5315" s="381" t="n">
        <v>0.0229</v>
      </c>
      <c r="S5315" s="295">
        <f>FALSE()</f>
        <v/>
      </c>
      <c r="V5315" s="377" t="n">
        <v>13.69</v>
      </c>
      <c r="W5315" s="296" t="n"/>
      <c r="Y5315" s="381" t="n">
        <v>0.0407</v>
      </c>
      <c r="Z5315" s="295">
        <f>FALSE()</f>
        <v/>
      </c>
      <c r="AA5315" s="290" t="inlineStr">
        <is>
          <t>PUC</t>
        </is>
      </c>
    </row>
    <row r="5316" ht="15" customFormat="1" customHeight="1" s="290">
      <c r="A5316" s="290" t="n">
        <v>7</v>
      </c>
      <c r="B5316" s="290" t="n">
        <v>31</v>
      </c>
      <c r="C5316" s="278" t="inlineStr">
        <is>
          <t>Arizona Public Service Company</t>
        </is>
      </c>
      <c r="D5316" s="290" t="inlineStr">
        <is>
          <t>AZ</t>
        </is>
      </c>
      <c r="H5316" s="290" t="n">
        <v>373</v>
      </c>
      <c r="I5316" s="292" t="n">
        <v>42369</v>
      </c>
      <c r="J5316" s="292" t="n"/>
      <c r="K5316" s="290" t="inlineStr">
        <is>
          <t>373.00 Street Lighting and Signal Systems</t>
        </is>
      </c>
      <c r="L5316" s="293" t="n">
        <v>74601787</v>
      </c>
      <c r="M5316" s="293" t="n">
        <v>19268115</v>
      </c>
      <c r="O5316" s="290" t="n">
        <v>0.2583</v>
      </c>
      <c r="P5316" s="306" t="inlineStr">
        <is>
          <t>L0.5</t>
        </is>
      </c>
      <c r="Q5316" s="290" t="n">
        <v>54.49</v>
      </c>
      <c r="R5316" s="307" t="n">
        <v>-5</v>
      </c>
      <c r="S5316" s="295">
        <f>TRUE()</f>
        <v/>
      </c>
      <c r="V5316" s="290" t="n">
        <v>42.84</v>
      </c>
      <c r="W5316" s="296" t="n"/>
      <c r="X5316" s="290" t="n">
        <v>1380133</v>
      </c>
      <c r="Y5316" s="290" t="n">
        <v>0.0185</v>
      </c>
      <c r="Z5316" s="295">
        <f>TRUE()</f>
        <v/>
      </c>
      <c r="AA5316" s="290" t="inlineStr">
        <is>
          <t>PUC</t>
        </is>
      </c>
    </row>
    <row r="5317" ht="15" customFormat="1" customHeight="1" s="290">
      <c r="A5317" s="290" t="n">
        <v>164</v>
      </c>
      <c r="B5317" s="290" t="n">
        <v>301</v>
      </c>
      <c r="C5317" s="311" t="inlineStr">
        <is>
          <t>Southwestern Electric Power Company</t>
        </is>
      </c>
      <c r="D5317" s="290" t="inlineStr">
        <is>
          <t>TX</t>
        </is>
      </c>
      <c r="H5317" s="291" t="n">
        <v>373</v>
      </c>
      <c r="I5317" s="292" t="n">
        <v>42369</v>
      </c>
      <c r="J5317" s="292" t="n"/>
      <c r="K5317" s="290" t="inlineStr">
        <is>
          <t>373 0 Street Lighting &amp; Signal Sys</t>
        </is>
      </c>
      <c r="L5317" s="284" t="n">
        <v>39726030</v>
      </c>
      <c r="M5317" s="284" t="n">
        <v>18284666</v>
      </c>
      <c r="N5317" s="284" t="n">
        <v>34153694</v>
      </c>
      <c r="P5317" s="290" t="inlineStr">
        <is>
          <t>L0.0</t>
        </is>
      </c>
      <c r="Q5317" s="290" t="n">
        <v>37</v>
      </c>
      <c r="R5317" s="290" t="n">
        <v>1.32</v>
      </c>
      <c r="S5317" s="295">
        <f>TRUE()</f>
        <v/>
      </c>
      <c r="V5317" s="290" t="n">
        <v>28.47</v>
      </c>
      <c r="W5317" s="296" t="n"/>
      <c r="X5317" s="284" t="n">
        <v>1199638</v>
      </c>
      <c r="Y5317" s="315" t="n">
        <v>0.0302</v>
      </c>
      <c r="Z5317" s="295">
        <f>FALSE()</f>
        <v/>
      </c>
      <c r="AA5317" s="290" t="inlineStr">
        <is>
          <t>PUC</t>
        </is>
      </c>
    </row>
    <row r="5318" ht="15" customFormat="1" customHeight="1" s="290">
      <c r="A5318" s="290" t="n">
        <v>44</v>
      </c>
      <c r="B5318" s="290" t="n">
        <v>89</v>
      </c>
      <c r="C5318" s="343" t="inlineStr">
        <is>
          <t>DTE Electric Company</t>
        </is>
      </c>
      <c r="D5318" s="343" t="inlineStr">
        <is>
          <t>MI</t>
        </is>
      </c>
      <c r="H5318" s="291" t="n">
        <v>373.01</v>
      </c>
      <c r="I5318" s="292" t="n">
        <v>42369</v>
      </c>
      <c r="J5318" s="292" t="n"/>
      <c r="L5318" s="297" t="n">
        <v>36616203</v>
      </c>
      <c r="M5318" s="321" t="n">
        <v>26157920</v>
      </c>
      <c r="P5318" s="390" t="inlineStr">
        <is>
          <t>R3</t>
        </is>
      </c>
      <c r="Q5318" s="323" t="n">
        <v>14</v>
      </c>
      <c r="R5318" s="378" t="n">
        <v>0.0233</v>
      </c>
      <c r="S5318" s="295">
        <f>FALSE()</f>
        <v/>
      </c>
      <c r="V5318" s="377" t="n">
        <v>5.52</v>
      </c>
      <c r="W5318" s="296" t="n"/>
      <c r="Y5318" s="378" t="n">
        <v>0.0737</v>
      </c>
      <c r="Z5318" s="295">
        <f>FALSE()</f>
        <v/>
      </c>
      <c r="AA5318" s="290" t="inlineStr">
        <is>
          <t>PUC</t>
        </is>
      </c>
    </row>
    <row r="5319" ht="17.25" customFormat="1" customHeight="1" s="290">
      <c r="A5319" s="290" t="n">
        <v>44</v>
      </c>
      <c r="B5319" s="290" t="n">
        <v>89</v>
      </c>
      <c r="C5319" s="343" t="inlineStr">
        <is>
          <t>DTE Electric Company</t>
        </is>
      </c>
      <c r="D5319" s="343" t="inlineStr">
        <is>
          <t>MI</t>
        </is>
      </c>
      <c r="H5319" s="291" t="n">
        <v>373.02</v>
      </c>
      <c r="I5319" s="292" t="n">
        <v>42369</v>
      </c>
      <c r="J5319" s="292" t="n"/>
      <c r="L5319" s="297" t="n">
        <v>58806887</v>
      </c>
      <c r="M5319" s="321" t="n">
        <v>39165904</v>
      </c>
      <c r="P5319" s="390" t="inlineStr">
        <is>
          <t>S3</t>
        </is>
      </c>
      <c r="Q5319" s="323" t="n">
        <v>30</v>
      </c>
      <c r="R5319" s="378" t="n">
        <v>0.0116</v>
      </c>
      <c r="S5319" s="295">
        <f>FALSE()</f>
        <v/>
      </c>
      <c r="V5319" s="377" t="n">
        <v>12.72</v>
      </c>
      <c r="W5319" s="296" t="n"/>
      <c r="Y5319" s="378" t="n">
        <v>0.0343</v>
      </c>
      <c r="Z5319" s="295">
        <f>FALSE()</f>
        <v/>
      </c>
      <c r="AA5319" s="290" t="inlineStr">
        <is>
          <t>PUC</t>
        </is>
      </c>
    </row>
    <row r="5320" ht="17.25" customFormat="1" customHeight="1" s="290">
      <c r="A5320" s="290" t="n">
        <v>44</v>
      </c>
      <c r="B5320" s="290" t="n">
        <v>89</v>
      </c>
      <c r="C5320" s="343" t="inlineStr">
        <is>
          <t>DTE Electric Company</t>
        </is>
      </c>
      <c r="D5320" s="343" t="inlineStr">
        <is>
          <t>MI</t>
        </is>
      </c>
      <c r="H5320" s="291" t="n">
        <v>373.03</v>
      </c>
      <c r="I5320" s="292" t="n">
        <v>42369</v>
      </c>
      <c r="J5320" s="292" t="n"/>
      <c r="L5320" s="297" t="n">
        <v>13153693</v>
      </c>
      <c r="M5320" s="321" t="n">
        <v>5834787</v>
      </c>
      <c r="P5320" s="390" t="inlineStr">
        <is>
          <t>R2</t>
        </is>
      </c>
      <c r="Q5320" s="323" t="n">
        <v>35</v>
      </c>
      <c r="R5320" s="378" t="n">
        <v>0.0144</v>
      </c>
      <c r="S5320" s="295">
        <f>FALSE()</f>
        <v/>
      </c>
      <c r="V5320" s="377" t="n">
        <v>24.43</v>
      </c>
      <c r="W5320" s="296" t="n"/>
      <c r="Y5320" s="378" t="n">
        <v>0.0288</v>
      </c>
      <c r="Z5320" s="295">
        <f>FALSE()</f>
        <v/>
      </c>
      <c r="AA5320" s="290" t="inlineStr">
        <is>
          <t>PUC</t>
        </is>
      </c>
    </row>
    <row r="5321" ht="17.25" customFormat="1" customHeight="1" s="290">
      <c r="A5321" s="290" t="n">
        <v>44</v>
      </c>
      <c r="B5321" s="290" t="n">
        <v>89</v>
      </c>
      <c r="C5321" s="343" t="inlineStr">
        <is>
          <t>DTE Electric Company</t>
        </is>
      </c>
      <c r="D5321" s="343" t="inlineStr">
        <is>
          <t>MI</t>
        </is>
      </c>
      <c r="H5321" s="291" t="n">
        <v>373.04</v>
      </c>
      <c r="I5321" s="292" t="n">
        <v>42369</v>
      </c>
      <c r="J5321" s="292" t="n"/>
      <c r="L5321" s="297" t="n">
        <v>44456350</v>
      </c>
      <c r="M5321" s="321" t="n">
        <v>28992597</v>
      </c>
      <c r="P5321" s="390" t="inlineStr">
        <is>
          <t>R2</t>
        </is>
      </c>
      <c r="Q5321" s="323" t="n">
        <v>35</v>
      </c>
      <c r="R5321" s="378" t="n">
        <v>0.0146</v>
      </c>
      <c r="S5321" s="295">
        <f>FALSE()</f>
        <v/>
      </c>
      <c r="V5321" s="377" t="n">
        <v>19.46</v>
      </c>
      <c r="W5321" s="296" t="n"/>
      <c r="Y5321" s="378" t="n">
        <v>0.029</v>
      </c>
      <c r="Z5321" s="295">
        <f>FALSE()</f>
        <v/>
      </c>
      <c r="AA5321" s="290" t="inlineStr">
        <is>
          <t>PUC</t>
        </is>
      </c>
    </row>
    <row r="5322" ht="17.25" customFormat="1" customHeight="1" s="290">
      <c r="A5322" s="290" t="n">
        <v>44</v>
      </c>
      <c r="B5322" s="290" t="n">
        <v>89</v>
      </c>
      <c r="C5322" s="343" t="inlineStr">
        <is>
          <t>DTE Electric Company</t>
        </is>
      </c>
      <c r="D5322" s="343" t="inlineStr">
        <is>
          <t>MI</t>
        </is>
      </c>
      <c r="H5322" s="291" t="n">
        <v>373.05</v>
      </c>
      <c r="I5322" s="292" t="n">
        <v>42369</v>
      </c>
      <c r="J5322" s="292" t="n"/>
      <c r="L5322" s="297" t="n">
        <v>20073823</v>
      </c>
      <c r="M5322" s="321" t="n">
        <v>13194517</v>
      </c>
      <c r="P5322" s="389" t="inlineStr">
        <is>
          <t>S3</t>
        </is>
      </c>
      <c r="Q5322" s="323" t="n">
        <v>16</v>
      </c>
      <c r="R5322" s="350" t="n"/>
      <c r="S5322" s="295">
        <f>FALSE()</f>
        <v/>
      </c>
      <c r="V5322" s="380" t="n">
        <v>5.26</v>
      </c>
      <c r="W5322" s="296" t="n"/>
      <c r="Y5322" s="378" t="n">
        <v>0.06519999999999999</v>
      </c>
      <c r="Z5322" s="295">
        <f>FALSE()</f>
        <v/>
      </c>
      <c r="AA5322" s="290" t="inlineStr">
        <is>
          <t>PUC</t>
        </is>
      </c>
    </row>
    <row r="5323" ht="17.25" customFormat="1" customHeight="1" s="290">
      <c r="A5323" s="290" t="n">
        <v>44</v>
      </c>
      <c r="B5323" s="290" t="n">
        <v>89</v>
      </c>
      <c r="C5323" s="343" t="inlineStr">
        <is>
          <t>DTE Electric Company</t>
        </is>
      </c>
      <c r="D5323" s="343" t="inlineStr">
        <is>
          <t>MI</t>
        </is>
      </c>
      <c r="H5323" s="291" t="n">
        <v>373.06</v>
      </c>
      <c r="I5323" s="292" t="n">
        <v>42369</v>
      </c>
      <c r="J5323" s="292" t="n"/>
      <c r="L5323" s="297" t="n">
        <v>904079</v>
      </c>
      <c r="M5323" s="321" t="n">
        <v>-2648300</v>
      </c>
      <c r="P5323" s="389" t="inlineStr">
        <is>
          <t>S3</t>
        </is>
      </c>
      <c r="Q5323" s="335" t="n">
        <v>15</v>
      </c>
      <c r="R5323" s="350" t="n"/>
      <c r="S5323" s="295">
        <f>FALSE()</f>
        <v/>
      </c>
      <c r="V5323" s="380" t="n">
        <v>13.3</v>
      </c>
      <c r="W5323" s="296" t="n"/>
      <c r="Y5323" s="381" t="n">
        <v>0.2954</v>
      </c>
      <c r="Z5323" s="295">
        <f>FALSE()</f>
        <v/>
      </c>
      <c r="AA5323" s="290" t="inlineStr">
        <is>
          <t>PUC</t>
        </is>
      </c>
    </row>
    <row r="5324" ht="17.25" customFormat="1" customHeight="1" s="290">
      <c r="A5324" s="290" t="n">
        <v>44</v>
      </c>
      <c r="B5324" s="290" t="n">
        <v>89</v>
      </c>
      <c r="C5324" s="343" t="inlineStr">
        <is>
          <t>DTE Electric Company</t>
        </is>
      </c>
      <c r="D5324" s="343" t="inlineStr">
        <is>
          <t>MI</t>
        </is>
      </c>
      <c r="H5324" s="291" t="n">
        <v>373.07</v>
      </c>
      <c r="I5324" s="292" t="n">
        <v>42369</v>
      </c>
      <c r="J5324" s="292" t="n"/>
      <c r="L5324" s="297" t="n">
        <v>34598490</v>
      </c>
      <c r="M5324" s="321" t="n">
        <v>17278515</v>
      </c>
      <c r="P5324" s="390" t="inlineStr">
        <is>
          <t>S3</t>
        </is>
      </c>
      <c r="Q5324" s="323" t="n">
        <v>16</v>
      </c>
      <c r="R5324" s="350" t="n"/>
      <c r="S5324" s="295">
        <f>FALSE()</f>
        <v/>
      </c>
      <c r="V5324" s="377" t="n">
        <v>7.84</v>
      </c>
      <c r="W5324" s="296" t="n"/>
      <c r="Y5324" s="378" t="n">
        <v>0.0639</v>
      </c>
      <c r="Z5324" s="295">
        <f>FALSE()</f>
        <v/>
      </c>
      <c r="AA5324" s="290" t="inlineStr">
        <is>
          <t>PUC</t>
        </is>
      </c>
    </row>
    <row r="5325" ht="17.25" customFormat="1" customHeight="1" s="290">
      <c r="A5325" s="290" t="n">
        <v>44</v>
      </c>
      <c r="B5325" s="290" t="n">
        <v>89</v>
      </c>
      <c r="C5325" s="343" t="inlineStr">
        <is>
          <t>DTE Electric Company</t>
        </is>
      </c>
      <c r="D5325" s="343" t="inlineStr">
        <is>
          <t>MI</t>
        </is>
      </c>
      <c r="H5325" s="291" t="n">
        <v>373.08</v>
      </c>
      <c r="I5325" s="292" t="n">
        <v>42369</v>
      </c>
      <c r="J5325" s="292" t="n"/>
      <c r="L5325" s="297" t="n">
        <v>1445722</v>
      </c>
      <c r="M5325" s="321" t="n">
        <v>-7887644</v>
      </c>
      <c r="P5325" s="389" t="inlineStr">
        <is>
          <t>S3</t>
        </is>
      </c>
      <c r="Q5325" s="335" t="n">
        <v>15</v>
      </c>
      <c r="R5325" s="350" t="n"/>
      <c r="S5325" s="295">
        <f>FALSE()</f>
        <v/>
      </c>
      <c r="V5325" s="380" t="n">
        <v>13.59</v>
      </c>
      <c r="W5325" s="296" t="n"/>
      <c r="Y5325" s="378" t="n">
        <v>0.475</v>
      </c>
      <c r="Z5325" s="295">
        <f>FALSE()</f>
        <v/>
      </c>
      <c r="AA5325" s="290" t="inlineStr">
        <is>
          <t>PUC</t>
        </is>
      </c>
    </row>
    <row r="5326" ht="17.25" customFormat="1" customHeight="1" s="290">
      <c r="A5326" s="290" t="n">
        <v>7</v>
      </c>
      <c r="B5326" s="290" t="n">
        <v>31</v>
      </c>
      <c r="C5326" s="278" t="inlineStr">
        <is>
          <t>Arizona Public Service Company</t>
        </is>
      </c>
      <c r="D5326" s="290" t="inlineStr">
        <is>
          <t>AZ</t>
        </is>
      </c>
      <c r="H5326" s="290" t="n">
        <v>390</v>
      </c>
      <c r="I5326" s="292" t="n">
        <v>42369</v>
      </c>
      <c r="J5326" s="292" t="n"/>
      <c r="K5326" s="290" t="inlineStr">
        <is>
          <t>390.00 Structures and Improvements</t>
        </is>
      </c>
      <c r="L5326" s="293" t="n">
        <v>179729946</v>
      </c>
      <c r="M5326" s="293" t="n">
        <v>30880031</v>
      </c>
      <c r="O5326" s="290" t="n">
        <v>0.1718</v>
      </c>
      <c r="P5326" s="290" t="inlineStr">
        <is>
          <t>LI</t>
        </is>
      </c>
      <c r="Q5326" s="290" t="n">
        <v>39.9</v>
      </c>
      <c r="R5326" s="290" t="n">
        <v>-5</v>
      </c>
      <c r="S5326" s="295">
        <f>TRUE()</f>
        <v/>
      </c>
      <c r="V5326" s="290" t="n">
        <v>32.65</v>
      </c>
      <c r="W5326" s="296" t="n"/>
      <c r="X5326" s="290" t="n">
        <v>4834736</v>
      </c>
      <c r="Y5326" s="290" t="n">
        <v>0.0269</v>
      </c>
      <c r="Z5326" s="295">
        <f>TRUE()</f>
        <v/>
      </c>
      <c r="AA5326" s="290" t="inlineStr">
        <is>
          <t>PUC</t>
        </is>
      </c>
    </row>
    <row r="5327" ht="15" customFormat="1" customHeight="1" s="290">
      <c r="A5327" s="290" t="n">
        <v>164</v>
      </c>
      <c r="B5327" s="290" t="n">
        <v>301</v>
      </c>
      <c r="C5327" s="311" t="inlineStr">
        <is>
          <t>Southwestern Electric Power Company</t>
        </is>
      </c>
      <c r="D5327" s="290" t="inlineStr">
        <is>
          <t>TX</t>
        </is>
      </c>
      <c r="H5327" s="291" t="n">
        <v>390</v>
      </c>
      <c r="I5327" s="292" t="n">
        <v>42369</v>
      </c>
      <c r="J5327" s="292" t="n"/>
      <c r="K5327" s="290" t="inlineStr">
        <is>
          <t>390 0 Structures &amp; Improvements</t>
        </is>
      </c>
      <c r="L5327" s="284" t="n">
        <v>101065663</v>
      </c>
      <c r="M5327" s="284" t="n">
        <v>34777778</v>
      </c>
      <c r="N5327" s="284" t="n">
        <v>69319855</v>
      </c>
      <c r="P5327" s="290" t="inlineStr">
        <is>
          <t>L0.5</t>
        </is>
      </c>
      <c r="Q5327" s="290" t="n">
        <v>55</v>
      </c>
      <c r="R5327" s="290" t="n">
        <v>1.03</v>
      </c>
      <c r="S5327" s="295">
        <f>TRUE()</f>
        <v/>
      </c>
      <c r="V5327" s="290" t="n">
        <v>42.29</v>
      </c>
      <c r="W5327" s="296" t="n"/>
      <c r="X5327" s="284" t="n">
        <v>1639155</v>
      </c>
      <c r="Y5327" s="315" t="n">
        <v>0.0162</v>
      </c>
      <c r="Z5327" s="295">
        <f>FALSE()</f>
        <v/>
      </c>
      <c r="AA5327" s="290" t="inlineStr">
        <is>
          <t>PUC</t>
        </is>
      </c>
    </row>
    <row r="5328" ht="15" customFormat="1" customHeight="1" s="290">
      <c r="A5328" s="290" t="n">
        <v>7</v>
      </c>
      <c r="B5328" s="290" t="n">
        <v>31</v>
      </c>
      <c r="C5328" s="278" t="inlineStr">
        <is>
          <t>Arizona Public Service Company</t>
        </is>
      </c>
      <c r="D5328" s="290" t="inlineStr">
        <is>
          <t>AZ</t>
        </is>
      </c>
      <c r="H5328" s="290" t="n">
        <v>391</v>
      </c>
      <c r="I5328" s="292" t="n">
        <v>42369</v>
      </c>
      <c r="J5328" s="292" t="n"/>
      <c r="K5328" s="290" t="inlineStr">
        <is>
          <t>391 .CM Office Furn. and Equip. - Computer</t>
        </is>
      </c>
      <c r="L5328" s="293" t="n">
        <v>169141944</v>
      </c>
      <c r="M5328" s="293" t="n">
        <v>65220525</v>
      </c>
      <c r="O5328" s="290" t="n">
        <v>0.3856</v>
      </c>
      <c r="P5328" s="306" t="inlineStr">
        <is>
          <t>L3</t>
        </is>
      </c>
      <c r="Q5328" s="290" t="n">
        <v>7.95</v>
      </c>
      <c r="R5328" s="307" t="n"/>
      <c r="S5328" s="295">
        <f>TRUE()</f>
        <v/>
      </c>
      <c r="V5328" s="290" t="n">
        <v>4.77</v>
      </c>
      <c r="W5328" s="296" t="n"/>
      <c r="X5328" s="290" t="n">
        <v>21785482</v>
      </c>
      <c r="Y5328" s="290" t="n">
        <v>0.1288</v>
      </c>
      <c r="Z5328" s="295">
        <f>TRUE()</f>
        <v/>
      </c>
      <c r="AA5328" s="290" t="inlineStr">
        <is>
          <t>PUC</t>
        </is>
      </c>
    </row>
    <row r="5329" ht="15" customFormat="1" customHeight="1" s="290">
      <c r="A5329" s="290" t="n">
        <v>164</v>
      </c>
      <c r="B5329" s="290" t="n">
        <v>301</v>
      </c>
      <c r="C5329" s="311" t="inlineStr">
        <is>
          <t>Southwestern Electric Power Company</t>
        </is>
      </c>
      <c r="D5329" s="290" t="inlineStr">
        <is>
          <t>TX</t>
        </is>
      </c>
      <c r="H5329" s="291" t="n">
        <v>391</v>
      </c>
      <c r="I5329" s="292" t="n">
        <v>42369</v>
      </c>
      <c r="J5329" s="292" t="n"/>
      <c r="K5329" s="290" t="inlineStr">
        <is>
          <t>391 0 Office Furniture &amp; Equipment</t>
        </is>
      </c>
      <c r="L5329" s="284" t="n">
        <v>10177978</v>
      </c>
      <c r="M5329" s="284" t="n">
        <v>5485971</v>
      </c>
      <c r="N5329" s="284" t="n">
        <v>4590227</v>
      </c>
      <c r="P5329" s="290" t="inlineStr">
        <is>
          <t>SQ</t>
        </is>
      </c>
      <c r="Q5329" s="290" t="n">
        <v>30</v>
      </c>
      <c r="R5329" s="290" t="n">
        <v>0.99</v>
      </c>
      <c r="S5329" s="295">
        <f>TRUE()</f>
        <v/>
      </c>
      <c r="V5329" s="290" t="n">
        <v>10.45</v>
      </c>
      <c r="W5329" s="296" t="n"/>
      <c r="X5329" s="284" t="n">
        <v>439256</v>
      </c>
      <c r="Y5329" s="315" t="n">
        <v>0.0432</v>
      </c>
      <c r="Z5329" s="295">
        <f>FALSE()</f>
        <v/>
      </c>
      <c r="AA5329" s="290" t="inlineStr">
        <is>
          <t>PUC</t>
        </is>
      </c>
    </row>
    <row r="5330" ht="15" customFormat="1" customHeight="1" s="290">
      <c r="A5330" s="290" t="n">
        <v>164</v>
      </c>
      <c r="B5330" s="290" t="n">
        <v>301</v>
      </c>
      <c r="C5330" s="311" t="inlineStr">
        <is>
          <t>Southwestern Electric Power Company</t>
        </is>
      </c>
      <c r="D5330" s="290" t="inlineStr">
        <is>
          <t>TX</t>
        </is>
      </c>
      <c r="H5330" s="291" t="n">
        <v>391.1</v>
      </c>
      <c r="I5330" s="292" t="n">
        <v>42369</v>
      </c>
      <c r="J5330" s="292" t="n"/>
      <c r="K5330" s="290" t="inlineStr">
        <is>
          <t>391 1 Office Equipment - Computers</t>
        </is>
      </c>
      <c r="L5330" s="284" t="n">
        <v>481358</v>
      </c>
      <c r="M5330" s="284" t="n">
        <v>383585</v>
      </c>
      <c r="N5330" s="284" t="n">
        <v>97773</v>
      </c>
      <c r="P5330" s="290" t="inlineStr">
        <is>
          <t>SQ</t>
        </is>
      </c>
      <c r="Q5330" s="290" t="n">
        <v>7</v>
      </c>
      <c r="R5330" s="290" t="n">
        <v>1</v>
      </c>
      <c r="S5330" s="295">
        <f>TRUE()</f>
        <v/>
      </c>
      <c r="V5330" s="290" t="n">
        <v>1.9</v>
      </c>
      <c r="W5330" s="296" t="n"/>
      <c r="X5330" s="284" t="n">
        <v>51459</v>
      </c>
      <c r="Y5330" s="315" t="n">
        <v>0.1069</v>
      </c>
      <c r="Z5330" s="295">
        <f>FALSE()</f>
        <v/>
      </c>
      <c r="AA5330" s="290" t="inlineStr">
        <is>
          <t>PUC</t>
        </is>
      </c>
    </row>
    <row r="5331" ht="15" customFormat="1" customHeight="1" s="290">
      <c r="A5331" s="290" t="n">
        <v>164</v>
      </c>
      <c r="B5331" s="290" t="n">
        <v>301</v>
      </c>
      <c r="C5331" s="311" t="inlineStr">
        <is>
          <t>Southwestern Electric Power Company</t>
        </is>
      </c>
      <c r="D5331" s="290" t="inlineStr">
        <is>
          <t>TX</t>
        </is>
      </c>
      <c r="H5331" s="291" t="n">
        <v>392</v>
      </c>
      <c r="I5331" s="292" t="n">
        <v>42369</v>
      </c>
      <c r="J5331" s="292" t="n"/>
      <c r="K5331" s="290" t="inlineStr">
        <is>
          <t>392 0 Transportation Equipment</t>
        </is>
      </c>
      <c r="L5331" s="284" t="n">
        <v>4118518</v>
      </c>
      <c r="M5331" s="284" t="n">
        <v>2742722</v>
      </c>
      <c r="N5331" s="284" t="n">
        <v>1046315</v>
      </c>
      <c r="P5331" s="290" t="inlineStr">
        <is>
          <t>SQ</t>
        </is>
      </c>
      <c r="Q5331" s="290" t="n">
        <v>20</v>
      </c>
      <c r="R5331" s="290" t="n">
        <v>0.92</v>
      </c>
      <c r="S5331" s="295">
        <f>TRUE()</f>
        <v/>
      </c>
      <c r="V5331" s="290" t="n">
        <v>13.93</v>
      </c>
      <c r="W5331" s="296" t="n"/>
      <c r="X5331" s="284" t="n">
        <v>75112</v>
      </c>
      <c r="Y5331" s="315" t="n">
        <v>0.0182</v>
      </c>
      <c r="Z5331" s="295">
        <f>FALSE()</f>
        <v/>
      </c>
      <c r="AA5331" s="290" t="inlineStr">
        <is>
          <t>PUC</t>
        </is>
      </c>
    </row>
    <row r="5332" ht="15" customFormat="1" customHeight="1" s="290">
      <c r="A5332" s="290" t="n">
        <v>7</v>
      </c>
      <c r="B5332" s="290" t="n">
        <v>31</v>
      </c>
      <c r="C5332" s="278" t="inlineStr">
        <is>
          <t>Arizona Public Service Company</t>
        </is>
      </c>
      <c r="D5332" s="290" t="inlineStr">
        <is>
          <t>AZ</t>
        </is>
      </c>
      <c r="H5332" s="290" t="n">
        <v>393</v>
      </c>
      <c r="I5332" s="292" t="n">
        <v>42369</v>
      </c>
      <c r="J5332" s="292" t="n"/>
      <c r="K5332" s="290" t="inlineStr">
        <is>
          <t>393.00 Stores Equipment</t>
        </is>
      </c>
      <c r="L5332" s="293" t="n">
        <v>242516</v>
      </c>
      <c r="M5332" s="293" t="n">
        <v>70327</v>
      </c>
      <c r="O5332" s="290" t="n">
        <v>0.29</v>
      </c>
      <c r="P5332" s="290" t="inlineStr">
        <is>
          <t>SQ</t>
        </is>
      </c>
      <c r="Q5332" s="290" t="n">
        <v>20</v>
      </c>
      <c r="S5332" s="295">
        <f>TRUE()</f>
        <v/>
      </c>
      <c r="V5332" s="290" t="n">
        <v>14.2</v>
      </c>
      <c r="W5332" s="296" t="n"/>
      <c r="X5332" s="290" t="n">
        <v>12126</v>
      </c>
      <c r="Z5332" s="295">
        <f>TRUE()</f>
        <v/>
      </c>
      <c r="AA5332" s="290" t="inlineStr">
        <is>
          <t>PUC</t>
        </is>
      </c>
    </row>
    <row r="5333" ht="15" customFormat="1" customHeight="1" s="290">
      <c r="A5333" s="290" t="n">
        <v>164</v>
      </c>
      <c r="B5333" s="290" t="n">
        <v>301</v>
      </c>
      <c r="C5333" s="311" t="inlineStr">
        <is>
          <t>Southwestern Electric Power Company</t>
        </is>
      </c>
      <c r="D5333" s="290" t="inlineStr">
        <is>
          <t>TX</t>
        </is>
      </c>
      <c r="H5333" s="291" t="n">
        <v>393</v>
      </c>
      <c r="I5333" s="292" t="n">
        <v>42369</v>
      </c>
      <c r="J5333" s="292" t="n"/>
      <c r="K5333" s="290" t="inlineStr">
        <is>
          <t>393 0 Stores Equipment</t>
        </is>
      </c>
      <c r="L5333" s="284" t="n">
        <v>2558323</v>
      </c>
      <c r="M5333" s="284" t="n">
        <v>1242573</v>
      </c>
      <c r="N5333" s="284" t="n">
        <v>1366916</v>
      </c>
      <c r="P5333" s="290" t="inlineStr">
        <is>
          <t>SQ</t>
        </is>
      </c>
      <c r="Q5333" s="290" t="n">
        <v>30</v>
      </c>
      <c r="R5333" s="290" t="n">
        <v>1.02</v>
      </c>
      <c r="S5333" s="295">
        <f>TRUE()</f>
        <v/>
      </c>
      <c r="V5333" s="290" t="n">
        <v>13.55</v>
      </c>
      <c r="W5333" s="296" t="n"/>
      <c r="X5333" s="284" t="n">
        <v>100879</v>
      </c>
      <c r="Y5333" s="315" t="n">
        <v>0.0394</v>
      </c>
      <c r="Z5333" s="295">
        <f>FALSE()</f>
        <v/>
      </c>
      <c r="AA5333" s="290" t="inlineStr">
        <is>
          <t>PUC</t>
        </is>
      </c>
    </row>
    <row r="5334" ht="15" customFormat="1" customHeight="1" s="290">
      <c r="A5334" s="290" t="n">
        <v>7</v>
      </c>
      <c r="B5334" s="290" t="n">
        <v>31</v>
      </c>
      <c r="C5334" s="278" t="inlineStr">
        <is>
          <t>Arizona Public Service Company</t>
        </is>
      </c>
      <c r="D5334" s="290" t="inlineStr">
        <is>
          <t>AZ</t>
        </is>
      </c>
      <c r="H5334" s="290" t="n">
        <v>394</v>
      </c>
      <c r="I5334" s="292" t="n">
        <v>42369</v>
      </c>
      <c r="J5334" s="292" t="n"/>
      <c r="K5334" s="290" t="inlineStr">
        <is>
          <t>394.00 Tools, Shop and Garage Equipment</t>
        </is>
      </c>
      <c r="L5334" s="293" t="n">
        <v>37140670</v>
      </c>
      <c r="M5334" s="293" t="n">
        <v>15711089</v>
      </c>
      <c r="O5334" s="290" t="n">
        <v>0.423</v>
      </c>
      <c r="P5334" s="306" t="inlineStr">
        <is>
          <t>SQ</t>
        </is>
      </c>
      <c r="Q5334" s="290" t="n">
        <v>20</v>
      </c>
      <c r="R5334" s="307" t="n"/>
      <c r="S5334" s="295">
        <f>TRUE()</f>
        <v/>
      </c>
      <c r="V5334" s="290" t="n">
        <v>11.54</v>
      </c>
      <c r="W5334" s="296" t="n"/>
      <c r="X5334" s="290" t="n">
        <v>1852721</v>
      </c>
      <c r="Z5334" s="295">
        <f>TRUE()</f>
        <v/>
      </c>
      <c r="AA5334" s="290" t="inlineStr">
        <is>
          <t>PUC</t>
        </is>
      </c>
    </row>
    <row r="5335" ht="15" customFormat="1" customHeight="1" s="290">
      <c r="A5335" s="290" t="n">
        <v>164</v>
      </c>
      <c r="B5335" s="290" t="n">
        <v>301</v>
      </c>
      <c r="C5335" s="311" t="inlineStr">
        <is>
          <t>Southwestern Electric Power Company</t>
        </is>
      </c>
      <c r="D5335" s="290" t="inlineStr">
        <is>
          <t>TX</t>
        </is>
      </c>
      <c r="H5335" s="291" t="n">
        <v>394</v>
      </c>
      <c r="I5335" s="292" t="n">
        <v>42369</v>
      </c>
      <c r="J5335" s="292" t="n"/>
      <c r="K5335" s="290" t="inlineStr">
        <is>
          <t>394 0 Tools Shop &amp; Garage Equiiinent</t>
        </is>
      </c>
      <c r="L5335" s="284" t="n">
        <v>23717322</v>
      </c>
      <c r="M5335" s="284" t="n">
        <v>6335828</v>
      </c>
      <c r="N5335" s="284" t="n">
        <v>17618667</v>
      </c>
      <c r="P5335" s="290" t="inlineStr">
        <is>
          <t>SQ</t>
        </is>
      </c>
      <c r="Q5335" s="290" t="n">
        <v>35</v>
      </c>
      <c r="R5335" s="290" t="n">
        <v>1.01</v>
      </c>
      <c r="S5335" s="295">
        <f>TRUE()</f>
        <v/>
      </c>
      <c r="V5335" s="290" t="n">
        <v>24.12</v>
      </c>
      <c r="W5335" s="296" t="n"/>
      <c r="X5335" s="284" t="n">
        <v>730459</v>
      </c>
      <c r="Y5335" s="315" t="n">
        <v>0.0308</v>
      </c>
      <c r="Z5335" s="295">
        <f>FALSE()</f>
        <v/>
      </c>
      <c r="AA5335" s="290" t="inlineStr">
        <is>
          <t>PUC</t>
        </is>
      </c>
    </row>
    <row r="5336" ht="15" customFormat="1" customHeight="1" s="290">
      <c r="A5336" s="290" t="n">
        <v>7</v>
      </c>
      <c r="B5336" s="290" t="n">
        <v>31</v>
      </c>
      <c r="C5336" s="278" t="inlineStr">
        <is>
          <t>Arizona Public Service Company</t>
        </is>
      </c>
      <c r="D5336" s="290" t="inlineStr">
        <is>
          <t>AZ</t>
        </is>
      </c>
      <c r="H5336" s="290" t="n">
        <v>395</v>
      </c>
      <c r="I5336" s="292" t="n">
        <v>42369</v>
      </c>
      <c r="J5336" s="292" t="n"/>
      <c r="K5336" s="290" t="inlineStr">
        <is>
          <t>395.00 Laboratory Equipment</t>
        </is>
      </c>
      <c r="L5336" s="293" t="n">
        <v>810563</v>
      </c>
      <c r="M5336" s="293" t="n">
        <v>415695</v>
      </c>
      <c r="O5336" s="290" t="n">
        <v>0.5128</v>
      </c>
      <c r="P5336" s="290" t="inlineStr">
        <is>
          <t>SQ</t>
        </is>
      </c>
      <c r="Q5336" s="290" t="n">
        <v>20</v>
      </c>
      <c r="S5336" s="295">
        <f>TRUE()</f>
        <v/>
      </c>
      <c r="V5336" s="290" t="n">
        <v>9.74</v>
      </c>
      <c r="W5336" s="296" t="n"/>
      <c r="X5336" s="290" t="n">
        <v>40422</v>
      </c>
      <c r="Z5336" s="295">
        <f>TRUE()</f>
        <v/>
      </c>
      <c r="AA5336" s="290" t="inlineStr">
        <is>
          <t>PUC</t>
        </is>
      </c>
    </row>
    <row r="5337" ht="15" customFormat="1" customHeight="1" s="290">
      <c r="A5337" s="290" t="n">
        <v>164</v>
      </c>
      <c r="B5337" s="290" t="n">
        <v>301</v>
      </c>
      <c r="C5337" s="311" t="inlineStr">
        <is>
          <t>Southwestern Electric Power Company</t>
        </is>
      </c>
      <c r="D5337" s="290" t="inlineStr">
        <is>
          <t>TX</t>
        </is>
      </c>
      <c r="H5337" s="291" t="n">
        <v>395</v>
      </c>
      <c r="I5337" s="292" t="n">
        <v>42369</v>
      </c>
      <c r="J5337" s="292" t="n"/>
      <c r="K5337" s="290" t="inlineStr">
        <is>
          <t>395 0 Laboratory Equipment</t>
        </is>
      </c>
      <c r="L5337" s="284" t="n">
        <v>5375105</v>
      </c>
      <c r="M5337" s="284" t="n">
        <v>4366256</v>
      </c>
      <c r="N5337" s="284" t="n">
        <v>1116351</v>
      </c>
      <c r="P5337" s="290" t="inlineStr">
        <is>
          <t>SQ</t>
        </is>
      </c>
      <c r="Q5337" s="290" t="n">
        <v>35</v>
      </c>
      <c r="R5337" s="290" t="n">
        <v>1.02</v>
      </c>
      <c r="S5337" s="295">
        <f>TRUE()</f>
        <v/>
      </c>
      <c r="V5337" s="290" t="n">
        <v>13.63</v>
      </c>
      <c r="W5337" s="296" t="n"/>
      <c r="X5337" s="284" t="n">
        <v>81904</v>
      </c>
      <c r="Y5337" s="315" t="n">
        <v>0.0152</v>
      </c>
      <c r="Z5337" s="295">
        <f>FALSE()</f>
        <v/>
      </c>
      <c r="AA5337" s="290" t="inlineStr">
        <is>
          <t>PUC</t>
        </is>
      </c>
    </row>
    <row r="5338" ht="15" customFormat="1" customHeight="1" s="290">
      <c r="A5338" s="290" t="n">
        <v>164</v>
      </c>
      <c r="B5338" s="290" t="n">
        <v>301</v>
      </c>
      <c r="C5338" s="311" t="inlineStr">
        <is>
          <t>Southwestern Electric Power Company</t>
        </is>
      </c>
      <c r="D5338" s="290" t="inlineStr">
        <is>
          <t>TX</t>
        </is>
      </c>
      <c r="H5338" s="291" t="n">
        <v>396</v>
      </c>
      <c r="I5338" s="292" t="n">
        <v>42369</v>
      </c>
      <c r="J5338" s="292" t="n"/>
      <c r="K5338" s="290" t="inlineStr">
        <is>
          <t>396 0 Power Operated Equipment</t>
        </is>
      </c>
      <c r="L5338" s="284" t="n">
        <v>2289927</v>
      </c>
      <c r="M5338" s="284" t="n">
        <v>250944</v>
      </c>
      <c r="N5338" s="284" t="n">
        <v>1993184</v>
      </c>
      <c r="P5338" s="290" t="inlineStr">
        <is>
          <t>SQ</t>
        </is>
      </c>
      <c r="Q5338" s="290" t="n">
        <v>20</v>
      </c>
      <c r="R5338" s="290" t="n">
        <v>0.98</v>
      </c>
      <c r="S5338" s="295">
        <f>TRUE()</f>
        <v/>
      </c>
      <c r="V5338" s="290" t="n">
        <v>15.73</v>
      </c>
      <c r="W5338" s="296" t="n"/>
      <c r="X5338" s="284" t="n">
        <v>126712</v>
      </c>
      <c r="Y5338" s="315" t="n">
        <v>0.0553</v>
      </c>
      <c r="Z5338" s="295">
        <f>FALSE()</f>
        <v/>
      </c>
      <c r="AA5338" s="290" t="inlineStr">
        <is>
          <t>PUC</t>
        </is>
      </c>
    </row>
    <row r="5339" ht="15" customFormat="1" customHeight="1" s="290">
      <c r="A5339" s="290" t="n">
        <v>7</v>
      </c>
      <c r="B5339" s="290" t="n">
        <v>31</v>
      </c>
      <c r="C5339" s="278" t="inlineStr">
        <is>
          <t>Arizona Public Service Company</t>
        </is>
      </c>
      <c r="D5339" s="290" t="inlineStr">
        <is>
          <t>AZ</t>
        </is>
      </c>
      <c r="H5339" s="290" t="n">
        <v>397</v>
      </c>
      <c r="I5339" s="292" t="n">
        <v>42369</v>
      </c>
      <c r="J5339" s="292" t="n"/>
      <c r="K5339" s="290" t="inlineStr">
        <is>
          <t>397.00 Communication Equipment</t>
        </is>
      </c>
      <c r="L5339" s="293" t="n">
        <v>251017440</v>
      </c>
      <c r="M5339" s="293" t="n">
        <v>74653201</v>
      </c>
      <c r="O5339" s="290" t="n">
        <v>0.2974</v>
      </c>
      <c r="P5339" s="306" t="inlineStr">
        <is>
          <t>L2</t>
        </is>
      </c>
      <c r="Q5339" s="290" t="n">
        <v>21.02</v>
      </c>
      <c r="R5339" s="307" t="n"/>
      <c r="S5339" s="295">
        <f>TRUE()</f>
        <v/>
      </c>
      <c r="V5339" s="290" t="n">
        <v>14.54</v>
      </c>
      <c r="W5339" s="296" t="n"/>
      <c r="X5339" s="290" t="n">
        <v>12124142</v>
      </c>
      <c r="Y5339" s="290" t="n">
        <v>0.0483</v>
      </c>
      <c r="Z5339" s="295">
        <f>TRUE()</f>
        <v/>
      </c>
      <c r="AA5339" s="290" t="inlineStr">
        <is>
          <t>PUC</t>
        </is>
      </c>
    </row>
    <row r="5340" ht="15" customFormat="1" customHeight="1" s="290">
      <c r="A5340" s="290" t="n">
        <v>164</v>
      </c>
      <c r="B5340" s="290" t="n">
        <v>301</v>
      </c>
      <c r="C5340" s="311" t="inlineStr">
        <is>
          <t>Southwestern Electric Power Company</t>
        </is>
      </c>
      <c r="D5340" s="290" t="inlineStr">
        <is>
          <t>TX</t>
        </is>
      </c>
      <c r="H5340" s="291" t="n">
        <v>397</v>
      </c>
      <c r="I5340" s="292" t="n">
        <v>42369</v>
      </c>
      <c r="J5340" s="292" t="n"/>
      <c r="K5340" s="290" t="inlineStr">
        <is>
          <t>397 0 Communication Equipment</t>
        </is>
      </c>
      <c r="L5340" s="284" t="n">
        <v>65241101</v>
      </c>
      <c r="M5340" s="284" t="n">
        <v>40542299</v>
      </c>
      <c r="N5340" s="284" t="n">
        <v>23393980</v>
      </c>
      <c r="P5340" s="290" t="inlineStr">
        <is>
          <t>SQ</t>
        </is>
      </c>
      <c r="Q5340" s="290" t="n">
        <v>20</v>
      </c>
      <c r="R5340" s="290" t="n">
        <v>0.98</v>
      </c>
      <c r="S5340" s="295">
        <f>TRUE()</f>
        <v/>
      </c>
      <c r="V5340" s="290" t="n">
        <v>4.08</v>
      </c>
      <c r="W5340" s="296" t="n"/>
      <c r="X5340" s="284" t="n">
        <v>5733819</v>
      </c>
      <c r="Y5340" s="315" t="n">
        <v>0.08790000000000001</v>
      </c>
      <c r="Z5340" s="295">
        <f>FALSE()</f>
        <v/>
      </c>
      <c r="AA5340" s="290" t="inlineStr">
        <is>
          <t>PUC</t>
        </is>
      </c>
    </row>
    <row r="5341" ht="15" customFormat="1" customHeight="1" s="290">
      <c r="A5341" s="290" t="n">
        <v>7</v>
      </c>
      <c r="B5341" s="290" t="n">
        <v>31</v>
      </c>
      <c r="C5341" s="278" t="inlineStr">
        <is>
          <t>Arizona Public Service Company</t>
        </is>
      </c>
      <c r="D5341" s="290" t="inlineStr">
        <is>
          <t>AZ</t>
        </is>
      </c>
      <c r="H5341" s="290" t="n">
        <v>398</v>
      </c>
      <c r="I5341" s="292" t="n">
        <v>42369</v>
      </c>
      <c r="J5341" s="292" t="n"/>
      <c r="K5341" s="290" t="inlineStr">
        <is>
          <t>398 00 Miscellaneous Equipment</t>
        </is>
      </c>
      <c r="L5341" s="293" t="n">
        <v>17446236</v>
      </c>
      <c r="M5341" s="293" t="n">
        <v>3897791</v>
      </c>
      <c r="O5341" s="290" t="n">
        <v>0.2234</v>
      </c>
      <c r="P5341" s="290" t="inlineStr">
        <is>
          <t>SQ</t>
        </is>
      </c>
      <c r="Q5341" s="290" t="n">
        <v>24</v>
      </c>
      <c r="S5341" s="295">
        <f>TRUE()</f>
        <v/>
      </c>
      <c r="V5341" s="290" t="n">
        <v>18.64</v>
      </c>
      <c r="W5341" s="296" t="n"/>
      <c r="X5341" s="290" t="n">
        <v>726927</v>
      </c>
      <c r="Z5341" s="295">
        <f>TRUE()</f>
        <v/>
      </c>
      <c r="AA5341" s="290" t="inlineStr">
        <is>
          <t>PUC</t>
        </is>
      </c>
    </row>
    <row r="5342" ht="15" customFormat="1" customHeight="1" s="290">
      <c r="A5342" s="290" t="n">
        <v>70</v>
      </c>
      <c r="B5342" s="290" t="n">
        <v>140</v>
      </c>
      <c r="C5342" s="343" t="inlineStr">
        <is>
          <t>Idaho Power Company</t>
        </is>
      </c>
      <c r="D5342" s="343" t="inlineStr">
        <is>
          <t>ID</t>
        </is>
      </c>
      <c r="H5342" s="342" t="n">
        <v>398</v>
      </c>
      <c r="I5342" s="292" t="n">
        <v>42369</v>
      </c>
      <c r="K5342" s="355" t="n">
        <v>398</v>
      </c>
      <c r="L5342" s="301" t="n">
        <v>5967704.79</v>
      </c>
      <c r="M5342" s="301" t="n">
        <v>2525370</v>
      </c>
      <c r="P5342" s="345" t="inlineStr">
        <is>
          <t>15-SQ</t>
        </is>
      </c>
      <c r="R5342" s="346" t="n">
        <v>0</v>
      </c>
      <c r="S5342" s="295">
        <f>TRUE()</f>
        <v/>
      </c>
      <c r="W5342" s="296" t="n"/>
      <c r="X5342" s="297" t="n">
        <v>398122</v>
      </c>
      <c r="Y5342" s="323" t="n">
        <v>6.67</v>
      </c>
      <c r="Z5342" s="295">
        <f>TRUE()</f>
        <v/>
      </c>
      <c r="AA5342" s="290" t="inlineStr">
        <is>
          <t>PUC</t>
        </is>
      </c>
    </row>
    <row r="5343" ht="15" customFormat="1" customHeight="1" s="290">
      <c r="A5343" s="290" t="n">
        <v>164</v>
      </c>
      <c r="B5343" s="290" t="n">
        <v>301</v>
      </c>
      <c r="C5343" s="311" t="inlineStr">
        <is>
          <t>Southwestern Electric Power Company</t>
        </is>
      </c>
      <c r="D5343" s="290" t="inlineStr">
        <is>
          <t>TX</t>
        </is>
      </c>
      <c r="H5343" s="291" t="n">
        <v>398</v>
      </c>
      <c r="I5343" s="292" t="n">
        <v>42369</v>
      </c>
      <c r="J5343" s="292" t="n"/>
      <c r="K5343" s="290" t="inlineStr">
        <is>
          <t>398 0 Miscellaneous Equipment</t>
        </is>
      </c>
      <c r="L5343" s="284" t="n">
        <v>2631476</v>
      </c>
      <c r="M5343" s="284" t="n">
        <v>952543</v>
      </c>
      <c r="N5343" s="284" t="n">
        <v>1652618</v>
      </c>
      <c r="P5343" s="290" t="inlineStr">
        <is>
          <t>SQ</t>
        </is>
      </c>
      <c r="Q5343" s="290" t="n">
        <v>20</v>
      </c>
      <c r="R5343" s="290" t="n">
        <v>0.99</v>
      </c>
      <c r="S5343" s="295">
        <f>TRUE()</f>
        <v/>
      </c>
      <c r="V5343" s="290" t="n">
        <v>9.93</v>
      </c>
      <c r="W5343" s="296" t="n"/>
      <c r="X5343" s="284" t="n">
        <v>166427</v>
      </c>
      <c r="Y5343" s="315" t="n">
        <v>0.06320000000000001</v>
      </c>
      <c r="Z5343" s="295">
        <f>FALSE()</f>
        <v/>
      </c>
      <c r="AA5343" s="290" t="inlineStr">
        <is>
          <t>PUC</t>
        </is>
      </c>
    </row>
    <row r="5344" ht="15" customFormat="1" customHeight="1" s="290">
      <c r="A5344" s="290" t="n">
        <v>164</v>
      </c>
      <c r="B5344" s="290" t="n">
        <v>301</v>
      </c>
      <c r="C5344" s="311" t="inlineStr">
        <is>
          <t>Southwestern Electric Power Company</t>
        </is>
      </c>
      <c r="D5344" s="290" t="inlineStr">
        <is>
          <t>TX</t>
        </is>
      </c>
      <c r="H5344" s="291" t="n">
        <v>399</v>
      </c>
      <c r="I5344" s="292" t="n">
        <v>42369</v>
      </c>
      <c r="J5344" s="292" t="n"/>
      <c r="K5344" s="290" t="inlineStr">
        <is>
          <t>399 3 Alliance Rail</t>
        </is>
      </c>
      <c r="L5344" s="284" t="n">
        <v>5849342</v>
      </c>
      <c r="M5344" s="284" t="n">
        <v>3659054</v>
      </c>
      <c r="N5344" s="284" t="n">
        <v>2190288</v>
      </c>
      <c r="R5344" s="290" t="n">
        <v>1</v>
      </c>
      <c r="S5344" s="295">
        <f>TRUE()</f>
        <v/>
      </c>
      <c r="V5344" s="290" t="n">
        <v>26.5</v>
      </c>
      <c r="W5344" s="296" t="n"/>
      <c r="X5344" s="284" t="n">
        <v>82652</v>
      </c>
      <c r="Y5344" s="315" t="n">
        <v>0.0141</v>
      </c>
      <c r="Z5344" s="295">
        <f>FALSE()</f>
        <v/>
      </c>
      <c r="AA5344" s="290" t="inlineStr">
        <is>
          <t>PUC</t>
        </is>
      </c>
    </row>
    <row r="5345" ht="15" customFormat="1" customHeight="1" s="290">
      <c r="A5345" s="290" t="n">
        <v>2</v>
      </c>
      <c r="B5345" s="290" t="n">
        <v>18</v>
      </c>
      <c r="C5345" s="278" t="inlineStr">
        <is>
          <t>ALABAMA POWER COMPANY</t>
        </is>
      </c>
      <c r="D5345" s="290" t="inlineStr">
        <is>
          <t>AL</t>
        </is>
      </c>
      <c r="E5345" s="290" t="n">
        <v>1</v>
      </c>
      <c r="H5345" s="291" t="inlineStr">
        <is>
          <t>310.1</t>
        </is>
      </c>
      <c r="I5345" s="292" t="n">
        <v>42369</v>
      </c>
      <c r="J5345" s="292" t="n"/>
      <c r="K5345" s="290" t="inlineStr">
        <is>
          <t>310.1 Easements</t>
        </is>
      </c>
      <c r="L5345" s="293" t="n">
        <v>3435297</v>
      </c>
      <c r="M5345" s="293" t="n">
        <v>2289261</v>
      </c>
      <c r="N5345" s="293" t="n">
        <v>1146036</v>
      </c>
      <c r="P5345" s="290" t="inlineStr">
        <is>
          <t>Forecast</t>
        </is>
      </c>
      <c r="Q5345" s="290" t="n">
        <v>70.95</v>
      </c>
      <c r="R5345" s="315" t="n">
        <v>0</v>
      </c>
      <c r="S5345" s="295">
        <f>FALSE()</f>
        <v/>
      </c>
      <c r="T5345" s="290" t="n">
        <v>0</v>
      </c>
      <c r="V5345" s="290" t="n">
        <v>38.24</v>
      </c>
      <c r="W5345" s="296" t="n"/>
      <c r="X5345" s="293" t="n">
        <v>29972</v>
      </c>
      <c r="Y5345" s="315" t="n">
        <v>0.008699999999999999</v>
      </c>
      <c r="Z5345" s="295">
        <f>FALSE()</f>
        <v/>
      </c>
      <c r="AA5345" s="290" t="inlineStr">
        <is>
          <t>PUC</t>
        </is>
      </c>
    </row>
    <row r="5346" ht="15" customFormat="1" customHeight="1" s="290">
      <c r="A5346" s="290" t="n">
        <v>2</v>
      </c>
      <c r="B5346" s="290" t="n">
        <v>18</v>
      </c>
      <c r="C5346" s="278" t="inlineStr">
        <is>
          <t>ALABAMA POWER COMPANY</t>
        </is>
      </c>
      <c r="D5346" s="290" t="inlineStr">
        <is>
          <t>AL</t>
        </is>
      </c>
      <c r="E5346" s="290" t="n">
        <v>1</v>
      </c>
      <c r="H5346" s="291" t="inlineStr">
        <is>
          <t>3201</t>
        </is>
      </c>
      <c r="I5346" s="292" t="n">
        <v>42369</v>
      </c>
      <c r="J5346" s="292" t="n"/>
      <c r="K5346" s="290" t="inlineStr">
        <is>
          <t>3201 Easements</t>
        </is>
      </c>
      <c r="L5346" s="293" t="n">
        <v>48018</v>
      </c>
      <c r="M5346" s="293" t="n">
        <v>2950</v>
      </c>
      <c r="N5346" s="293" t="n">
        <v>45068</v>
      </c>
      <c r="P5346" s="290" t="inlineStr">
        <is>
          <t>Forecast</t>
        </is>
      </c>
      <c r="Q5346" s="290" t="n">
        <v>73.88</v>
      </c>
      <c r="R5346" s="315" t="n">
        <v>0</v>
      </c>
      <c r="S5346" s="295">
        <f>FALSE()</f>
        <v/>
      </c>
      <c r="T5346" s="290" t="inlineStr">
        <is>
          <t>-</t>
        </is>
      </c>
      <c r="V5346" s="290" t="n">
        <v>35.8</v>
      </c>
      <c r="W5346" s="296" t="n"/>
      <c r="X5346" s="293" t="n">
        <v>1259</v>
      </c>
      <c r="Y5346" s="315" t="n">
        <v>0.0262</v>
      </c>
      <c r="Z5346" s="295">
        <f>FALSE()</f>
        <v/>
      </c>
      <c r="AA5346" s="290" t="inlineStr">
        <is>
          <t>PUC</t>
        </is>
      </c>
    </row>
    <row r="5347" ht="15" customFormat="1" customHeight="1" s="290">
      <c r="A5347" s="290" t="n">
        <v>2</v>
      </c>
      <c r="B5347" s="290" t="n">
        <v>18</v>
      </c>
      <c r="C5347" s="278" t="inlineStr">
        <is>
          <t>ALABAMA POWER COMPANY</t>
        </is>
      </c>
      <c r="D5347" s="290" t="inlineStr">
        <is>
          <t>AL</t>
        </is>
      </c>
      <c r="E5347" s="290" t="n">
        <v>1</v>
      </c>
      <c r="H5347" s="291" t="inlineStr">
        <is>
          <t>330.1</t>
        </is>
      </c>
      <c r="I5347" s="292" t="n">
        <v>42369</v>
      </c>
      <c r="J5347" s="292" t="n"/>
      <c r="K5347" s="290" t="inlineStr">
        <is>
          <t>330.1 Land Easements</t>
        </is>
      </c>
      <c r="L5347" s="293" t="n">
        <v>58613180</v>
      </c>
      <c r="M5347" s="293" t="n">
        <v>42565957</v>
      </c>
      <c r="N5347" s="293" t="n">
        <v>16047222</v>
      </c>
      <c r="P5347" s="290" t="inlineStr">
        <is>
          <t>Forecast</t>
        </is>
      </c>
      <c r="Q5347" s="290" t="n">
        <v>93.54000000000001</v>
      </c>
      <c r="R5347" s="315" t="n">
        <v>0</v>
      </c>
      <c r="S5347" s="295">
        <f>FALSE()</f>
        <v/>
      </c>
      <c r="T5347" s="290" t="n">
        <v>0</v>
      </c>
      <c r="V5347" s="290" t="n">
        <v>28.4</v>
      </c>
      <c r="W5347" s="296" t="n"/>
      <c r="X5347" s="293" t="n">
        <v>565027</v>
      </c>
      <c r="Y5347" s="315" t="n">
        <v>0.009599999999999999</v>
      </c>
      <c r="Z5347" s="295">
        <f>FALSE()</f>
        <v/>
      </c>
      <c r="AA5347" s="290" t="inlineStr">
        <is>
          <t>PUC</t>
        </is>
      </c>
    </row>
    <row r="5348" ht="15" customFormat="1" customHeight="1" s="290">
      <c r="A5348" s="290" t="n">
        <v>44</v>
      </c>
      <c r="B5348" s="290" t="n">
        <v>89</v>
      </c>
      <c r="C5348" s="343" t="inlineStr">
        <is>
          <t>DTE Electric Company</t>
        </is>
      </c>
      <c r="D5348" s="343" t="inlineStr">
        <is>
          <t>MI</t>
        </is>
      </c>
      <c r="H5348" s="291" t="inlineStr">
        <is>
          <t>390.00</t>
        </is>
      </c>
      <c r="I5348" s="292" t="n">
        <v>42369</v>
      </c>
      <c r="J5348" s="292" t="n"/>
      <c r="L5348" s="297" t="n">
        <v>314513901</v>
      </c>
      <c r="M5348" s="297" t="n">
        <v>-7574366</v>
      </c>
      <c r="P5348" s="379" t="inlineStr">
        <is>
          <t>LI.5</t>
        </is>
      </c>
      <c r="Q5348" s="335" t="n">
        <v>35</v>
      </c>
      <c r="R5348" s="381" t="n">
        <v>0.0037</v>
      </c>
      <c r="S5348" s="295">
        <f>FALSE()</f>
        <v/>
      </c>
      <c r="V5348" s="380" t="n">
        <v>26.13</v>
      </c>
      <c r="W5348" s="296" t="n"/>
      <c r="Y5348" s="381" t="n">
        <v>0.0393</v>
      </c>
      <c r="Z5348" s="295">
        <f>FALSE()</f>
        <v/>
      </c>
      <c r="AA5348" s="290" t="inlineStr">
        <is>
          <t>PUC</t>
        </is>
      </c>
    </row>
    <row r="5349" ht="15" customFormat="1" customHeight="1" s="290">
      <c r="A5349" s="290" t="n">
        <v>44</v>
      </c>
      <c r="B5349" s="290" t="n">
        <v>89</v>
      </c>
      <c r="C5349" s="343" t="inlineStr">
        <is>
          <t>DTE Electric Company</t>
        </is>
      </c>
      <c r="D5349" s="343" t="inlineStr">
        <is>
          <t>MI</t>
        </is>
      </c>
      <c r="H5349" s="291" t="inlineStr">
        <is>
          <t>391.01</t>
        </is>
      </c>
      <c r="I5349" s="292" t="n">
        <v>42369</v>
      </c>
      <c r="J5349" s="292" t="n"/>
      <c r="L5349" s="297" t="n">
        <v>39962870</v>
      </c>
      <c r="M5349" s="297" t="n">
        <v>17422697</v>
      </c>
      <c r="P5349" s="376" t="inlineStr">
        <is>
          <t>SQ</t>
        </is>
      </c>
      <c r="Q5349" s="323" t="n">
        <v>15</v>
      </c>
      <c r="R5349" s="385" t="n"/>
      <c r="S5349" s="295">
        <f>FALSE()</f>
        <v/>
      </c>
      <c r="V5349" s="377" t="n">
        <v>8.460000000000001</v>
      </c>
      <c r="W5349" s="296" t="n"/>
      <c r="Y5349" s="385" t="n"/>
      <c r="Z5349" s="295">
        <f>FALSE()</f>
        <v/>
      </c>
      <c r="AA5349" s="290" t="inlineStr">
        <is>
          <t>PUC</t>
        </is>
      </c>
    </row>
    <row r="5350" ht="15" customFormat="1" customHeight="1" s="290">
      <c r="A5350" s="290" t="n">
        <v>44</v>
      </c>
      <c r="B5350" s="290" t="n">
        <v>89</v>
      </c>
      <c r="C5350" s="343" t="inlineStr">
        <is>
          <t>DTE Electric Company</t>
        </is>
      </c>
      <c r="D5350" s="343" t="inlineStr">
        <is>
          <t>MI</t>
        </is>
      </c>
      <c r="H5350" s="291" t="inlineStr">
        <is>
          <t>391.02</t>
        </is>
      </c>
      <c r="I5350" s="292" t="n">
        <v>42369</v>
      </c>
      <c r="J5350" s="292" t="n"/>
      <c r="L5350" s="297" t="n">
        <v>60241496</v>
      </c>
      <c r="M5350" s="297" t="n">
        <v>32919297</v>
      </c>
      <c r="P5350" s="379" t="inlineStr">
        <is>
          <t>SQ</t>
        </is>
      </c>
      <c r="Q5350" s="323" t="n">
        <v>8</v>
      </c>
      <c r="R5350" s="375" t="n"/>
      <c r="S5350" s="295">
        <f>FALSE()</f>
        <v/>
      </c>
      <c r="V5350" s="380" t="n">
        <v>3.63</v>
      </c>
      <c r="W5350" s="296" t="n"/>
      <c r="Y5350" s="375" t="n"/>
      <c r="Z5350" s="295">
        <f>FALSE()</f>
        <v/>
      </c>
      <c r="AA5350" s="290" t="inlineStr">
        <is>
          <t>PUC</t>
        </is>
      </c>
    </row>
    <row r="5351" ht="15" customFormat="1" customHeight="1" s="290">
      <c r="A5351" s="290" t="n">
        <v>44</v>
      </c>
      <c r="B5351" s="290" t="n">
        <v>89</v>
      </c>
      <c r="C5351" s="343" t="inlineStr">
        <is>
          <t>DTE Electric Company</t>
        </is>
      </c>
      <c r="D5351" s="343" t="inlineStr">
        <is>
          <t>MI</t>
        </is>
      </c>
      <c r="H5351" s="291" t="inlineStr">
        <is>
          <t>391.03</t>
        </is>
      </c>
      <c r="I5351" s="292" t="n">
        <v>42369</v>
      </c>
      <c r="J5351" s="292" t="n"/>
      <c r="L5351" s="297" t="n">
        <v>5566573</v>
      </c>
      <c r="M5351" s="297" t="n">
        <v>2712645</v>
      </c>
      <c r="P5351" s="376" t="inlineStr">
        <is>
          <t>SQ</t>
        </is>
      </c>
      <c r="Q5351" s="323" t="n">
        <v>10</v>
      </c>
      <c r="R5351" s="385" t="n"/>
      <c r="S5351" s="295">
        <f>FALSE()</f>
        <v/>
      </c>
      <c r="V5351" s="377" t="n">
        <v>5.13</v>
      </c>
      <c r="W5351" s="296" t="n"/>
      <c r="Y5351" s="385" t="n"/>
      <c r="Z5351" s="295">
        <f>FALSE()</f>
        <v/>
      </c>
      <c r="AA5351" s="290" t="inlineStr">
        <is>
          <t>PUC</t>
        </is>
      </c>
    </row>
    <row r="5352" ht="15" customFormat="1" customHeight="1" s="290">
      <c r="A5352" s="290" t="n">
        <v>44</v>
      </c>
      <c r="B5352" s="290" t="n">
        <v>89</v>
      </c>
      <c r="C5352" s="343" t="inlineStr">
        <is>
          <t>DTE Electric Company</t>
        </is>
      </c>
      <c r="D5352" s="343" t="inlineStr">
        <is>
          <t>MI</t>
        </is>
      </c>
      <c r="H5352" s="291" t="inlineStr">
        <is>
          <t>391.04</t>
        </is>
      </c>
      <c r="I5352" s="292" t="n">
        <v>42369</v>
      </c>
      <c r="J5352" s="292" t="n"/>
      <c r="L5352" s="297" t="n">
        <v>16202823</v>
      </c>
      <c r="M5352" s="297" t="n">
        <v>8309599</v>
      </c>
      <c r="P5352" s="376" t="inlineStr">
        <is>
          <t>SQ</t>
        </is>
      </c>
      <c r="Q5352" s="323" t="n">
        <v>5</v>
      </c>
      <c r="R5352" s="375" t="n"/>
      <c r="S5352" s="295">
        <f>FALSE()</f>
        <v/>
      </c>
      <c r="V5352" s="377" t="n">
        <v>2.6</v>
      </c>
      <c r="W5352" s="296" t="n"/>
      <c r="Y5352" s="375" t="n"/>
      <c r="Z5352" s="295">
        <f>FALSE()</f>
        <v/>
      </c>
      <c r="AA5352" s="290" t="inlineStr">
        <is>
          <t>PUC</t>
        </is>
      </c>
    </row>
    <row r="5353" ht="15" customFormat="1" customHeight="1" s="290">
      <c r="A5353" s="290" t="n">
        <v>7</v>
      </c>
      <c r="B5353" s="290" t="n">
        <v>31</v>
      </c>
      <c r="C5353" s="278" t="inlineStr">
        <is>
          <t>Arizona Public Service Company</t>
        </is>
      </c>
      <c r="D5353" s="290" t="inlineStr">
        <is>
          <t>AZ</t>
        </is>
      </c>
      <c r="H5353" s="291" t="inlineStr">
        <is>
          <t>391.FE</t>
        </is>
      </c>
      <c r="I5353" s="292" t="n">
        <v>42369</v>
      </c>
      <c r="J5353" s="292" t="n"/>
      <c r="K5353" s="290" t="inlineStr">
        <is>
          <t>391.FE Office Fum. and Equip. - Furniture</t>
        </is>
      </c>
      <c r="L5353" s="293" t="n">
        <v>59067179</v>
      </c>
      <c r="M5353" s="293" t="n">
        <v>26621434</v>
      </c>
      <c r="O5353" s="290" t="n">
        <v>0.4507</v>
      </c>
      <c r="P5353" s="306" t="inlineStr">
        <is>
          <t>SQ</t>
        </is>
      </c>
      <c r="Q5353" s="290" t="n">
        <v>20</v>
      </c>
      <c r="R5353" s="307" t="n"/>
      <c r="S5353" s="295">
        <f>TRUE()</f>
        <v/>
      </c>
      <c r="V5353" s="290" t="n">
        <v>10.99</v>
      </c>
      <c r="W5353" s="296" t="n"/>
      <c r="X5353" s="290" t="n">
        <v>2941473</v>
      </c>
      <c r="Z5353" s="295">
        <f>TRUE()</f>
        <v/>
      </c>
      <c r="AA5353" s="290" t="inlineStr">
        <is>
          <t>PUC</t>
        </is>
      </c>
    </row>
    <row r="5354" ht="15" customFormat="1" customHeight="1" s="290">
      <c r="A5354" s="290" t="n">
        <v>44</v>
      </c>
      <c r="B5354" s="290" t="n">
        <v>89</v>
      </c>
      <c r="C5354" s="343" t="inlineStr">
        <is>
          <t>DTE Electric Company</t>
        </is>
      </c>
      <c r="D5354" s="343" t="inlineStr">
        <is>
          <t>MI</t>
        </is>
      </c>
      <c r="H5354" s="291" t="inlineStr">
        <is>
          <t>392.01</t>
        </is>
      </c>
      <c r="I5354" s="292" t="n">
        <v>42369</v>
      </c>
      <c r="J5354" s="292" t="n"/>
      <c r="L5354" s="297" t="n">
        <v>155371978</v>
      </c>
      <c r="M5354" s="297" t="n">
        <v>-4759506</v>
      </c>
      <c r="P5354" s="376" t="inlineStr">
        <is>
          <t>LI</t>
        </is>
      </c>
      <c r="Q5354" s="323" t="n">
        <v>11</v>
      </c>
      <c r="R5354" s="381" t="n">
        <v>-0.0068</v>
      </c>
      <c r="S5354" s="295">
        <f>FALSE()</f>
        <v/>
      </c>
      <c r="V5354" s="377" t="n">
        <v>7.58</v>
      </c>
      <c r="W5354" s="296" t="n"/>
      <c r="Y5354" s="381" t="n">
        <v>0.1362</v>
      </c>
      <c r="Z5354" s="295">
        <f>FALSE()</f>
        <v/>
      </c>
      <c r="AA5354" s="290" t="inlineStr">
        <is>
          <t>PUC</t>
        </is>
      </c>
    </row>
    <row r="5355" ht="15" customFormat="1" customHeight="1" s="290">
      <c r="A5355" s="290" t="n">
        <v>44</v>
      </c>
      <c r="B5355" s="290" t="n">
        <v>89</v>
      </c>
      <c r="C5355" s="343" t="inlineStr">
        <is>
          <t>DTE Electric Company</t>
        </is>
      </c>
      <c r="D5355" s="343" t="inlineStr">
        <is>
          <t>MI</t>
        </is>
      </c>
      <c r="H5355" s="291" t="inlineStr">
        <is>
          <t>393.01</t>
        </is>
      </c>
      <c r="I5355" s="292" t="n">
        <v>42369</v>
      </c>
      <c r="J5355" s="292" t="n"/>
      <c r="L5355" s="297" t="n">
        <v>4864750</v>
      </c>
      <c r="M5355" s="297" t="n">
        <v>3260086</v>
      </c>
      <c r="P5355" s="376" t="inlineStr">
        <is>
          <t>SQ</t>
        </is>
      </c>
      <c r="Q5355" s="323" t="n">
        <v>22</v>
      </c>
      <c r="R5355" s="375" t="n"/>
      <c r="S5355" s="295">
        <f>FALSE()</f>
        <v/>
      </c>
      <c r="V5355" s="377" t="n">
        <v>7.26</v>
      </c>
      <c r="W5355" s="296" t="n"/>
      <c r="Y5355" s="375" t="n"/>
      <c r="Z5355" s="295">
        <f>FALSE()</f>
        <v/>
      </c>
      <c r="AA5355" s="290" t="inlineStr">
        <is>
          <t>PUC</t>
        </is>
      </c>
    </row>
    <row r="5356" ht="15" customFormat="1" customHeight="1" s="290">
      <c r="A5356" s="290" t="n">
        <v>44</v>
      </c>
      <c r="B5356" s="290" t="n">
        <v>89</v>
      </c>
      <c r="C5356" s="343" t="inlineStr">
        <is>
          <t>DTE Electric Company</t>
        </is>
      </c>
      <c r="D5356" s="343" t="inlineStr">
        <is>
          <t>MI</t>
        </is>
      </c>
      <c r="H5356" s="291" t="inlineStr">
        <is>
          <t>394.01</t>
        </is>
      </c>
      <c r="I5356" s="292" t="n">
        <v>42369</v>
      </c>
      <c r="J5356" s="292" t="n"/>
      <c r="L5356" s="297" t="n">
        <v>80708504</v>
      </c>
      <c r="M5356" s="297" t="n">
        <v>32218454</v>
      </c>
      <c r="P5356" s="376" t="inlineStr">
        <is>
          <t>SQ</t>
        </is>
      </c>
      <c r="Q5356" s="323" t="n">
        <v>25</v>
      </c>
      <c r="R5356" s="375" t="n"/>
      <c r="S5356" s="295">
        <f>FALSE()</f>
        <v/>
      </c>
      <c r="V5356" s="377" t="n">
        <v>15.02</v>
      </c>
      <c r="W5356" s="296" t="n"/>
      <c r="Y5356" s="375" t="n"/>
      <c r="Z5356" s="295">
        <f>FALSE()</f>
        <v/>
      </c>
      <c r="AA5356" s="290" t="inlineStr">
        <is>
          <t>PUC</t>
        </is>
      </c>
    </row>
    <row r="5357" ht="15" customFormat="1" customHeight="1" s="290">
      <c r="A5357" s="290" t="n">
        <v>44</v>
      </c>
      <c r="B5357" s="290" t="n">
        <v>89</v>
      </c>
      <c r="C5357" s="343" t="inlineStr">
        <is>
          <t>DTE Electric Company</t>
        </is>
      </c>
      <c r="D5357" s="343" t="inlineStr">
        <is>
          <t>MI</t>
        </is>
      </c>
      <c r="H5357" s="291" t="inlineStr">
        <is>
          <t>395.01</t>
        </is>
      </c>
      <c r="I5357" s="292" t="n">
        <v>42369</v>
      </c>
      <c r="J5357" s="292" t="n"/>
      <c r="L5357" s="297" t="n">
        <v>16441378</v>
      </c>
      <c r="M5357" s="297" t="n">
        <v>7103862</v>
      </c>
      <c r="P5357" s="376" t="inlineStr">
        <is>
          <t>SQ</t>
        </is>
      </c>
      <c r="Q5357" s="323" t="n">
        <v>15</v>
      </c>
      <c r="R5357" s="375" t="n"/>
      <c r="S5357" s="295">
        <f>FALSE()</f>
        <v/>
      </c>
      <c r="V5357" s="377" t="n">
        <v>8.52</v>
      </c>
      <c r="W5357" s="296" t="n"/>
      <c r="X5357" s="308" t="n"/>
      <c r="Y5357" s="375" t="n"/>
      <c r="Z5357" s="295">
        <f>FALSE()</f>
        <v/>
      </c>
      <c r="AA5357" s="290" t="inlineStr">
        <is>
          <t>PUC</t>
        </is>
      </c>
    </row>
    <row r="5358" ht="15" customFormat="1" customHeight="1" s="290">
      <c r="A5358" s="290" t="n">
        <v>44</v>
      </c>
      <c r="B5358" s="290" t="n">
        <v>89</v>
      </c>
      <c r="C5358" s="343" t="inlineStr">
        <is>
          <t>DTE Electric Company</t>
        </is>
      </c>
      <c r="D5358" s="343" t="inlineStr">
        <is>
          <t>MI</t>
        </is>
      </c>
      <c r="H5358" s="291" t="inlineStr">
        <is>
          <t>396.01</t>
        </is>
      </c>
      <c r="I5358" s="292" t="n">
        <v>42369</v>
      </c>
      <c r="J5358" s="292" t="n"/>
      <c r="L5358" s="297" t="n">
        <v>14238293</v>
      </c>
      <c r="M5358" s="297" t="n">
        <v>-444471</v>
      </c>
      <c r="P5358" s="376" t="inlineStr">
        <is>
          <t>R1</t>
        </is>
      </c>
      <c r="Q5358" s="323" t="n">
        <v>15</v>
      </c>
      <c r="R5358" s="381" t="n">
        <v>0.0002</v>
      </c>
      <c r="S5358" s="295">
        <f>FALSE()</f>
        <v/>
      </c>
      <c r="V5358" s="377" t="n">
        <v>10.92</v>
      </c>
      <c r="W5358" s="296" t="n"/>
      <c r="Y5358" s="381" t="n">
        <v>0.09420000000000001</v>
      </c>
      <c r="Z5358" s="295">
        <f>FALSE()</f>
        <v/>
      </c>
      <c r="AA5358" s="290" t="inlineStr">
        <is>
          <t>PUC</t>
        </is>
      </c>
    </row>
    <row r="5359" ht="15" customFormat="1" customHeight="1" s="290">
      <c r="A5359" s="290" t="n">
        <v>44</v>
      </c>
      <c r="B5359" s="290" t="n">
        <v>89</v>
      </c>
      <c r="C5359" s="343" t="inlineStr">
        <is>
          <t>DTE Electric Company</t>
        </is>
      </c>
      <c r="D5359" s="343" t="inlineStr">
        <is>
          <t>MI</t>
        </is>
      </c>
      <c r="H5359" s="291" t="inlineStr">
        <is>
          <t>397.03</t>
        </is>
      </c>
      <c r="I5359" s="292" t="n">
        <v>42369</v>
      </c>
      <c r="J5359" s="292" t="n"/>
      <c r="L5359" s="297" t="n">
        <v>121198723</v>
      </c>
      <c r="M5359" s="297" t="n">
        <v>93923469</v>
      </c>
      <c r="P5359" s="379" t="inlineStr">
        <is>
          <t>SQ</t>
        </is>
      </c>
      <c r="Q5359" s="335" t="n">
        <v>15</v>
      </c>
      <c r="R5359" s="375" t="n"/>
      <c r="S5359" s="295">
        <f>FALSE()</f>
        <v/>
      </c>
      <c r="V5359" s="377" t="n">
        <v>8.68</v>
      </c>
      <c r="W5359" s="296" t="n"/>
      <c r="X5359" s="308" t="n"/>
      <c r="Y5359" s="375" t="n"/>
      <c r="Z5359" s="295">
        <f>FALSE()</f>
        <v/>
      </c>
      <c r="AA5359" s="290" t="inlineStr">
        <is>
          <t>PUC</t>
        </is>
      </c>
    </row>
    <row r="5360" ht="15" customFormat="1" customHeight="1" s="290">
      <c r="A5360" s="290" t="n">
        <v>44</v>
      </c>
      <c r="B5360" s="290" t="n">
        <v>89</v>
      </c>
      <c r="C5360" s="343" t="inlineStr">
        <is>
          <t>DTE Electric Company</t>
        </is>
      </c>
      <c r="D5360" s="343" t="inlineStr">
        <is>
          <t>MI</t>
        </is>
      </c>
      <c r="H5360" s="291" t="inlineStr">
        <is>
          <t>398.01</t>
        </is>
      </c>
      <c r="I5360" s="292" t="n">
        <v>42369</v>
      </c>
      <c r="J5360" s="292" t="n"/>
      <c r="L5360" s="297" t="n">
        <v>5029382</v>
      </c>
      <c r="M5360" s="297" t="n">
        <v>2006827</v>
      </c>
      <c r="P5360" s="379" t="inlineStr">
        <is>
          <t>SQ</t>
        </is>
      </c>
      <c r="Q5360" s="335" t="n">
        <v>15</v>
      </c>
      <c r="R5360" s="385" t="n"/>
      <c r="S5360" s="295">
        <f>FALSE()</f>
        <v/>
      </c>
      <c r="V5360" s="380" t="n">
        <v>9.01</v>
      </c>
      <c r="W5360" s="296" t="n"/>
      <c r="Y5360" s="385" t="n"/>
      <c r="Z5360" s="295">
        <f>FALSE()</f>
        <v/>
      </c>
      <c r="AA5360" s="290" t="inlineStr">
        <is>
          <t>PUC</t>
        </is>
      </c>
    </row>
    <row r="5361" ht="15" customFormat="1" customHeight="1" s="290">
      <c r="A5361" s="290" t="n">
        <v>2</v>
      </c>
      <c r="B5361" s="290" t="n">
        <v>18</v>
      </c>
      <c r="C5361" s="278" t="inlineStr">
        <is>
          <t>ALABAMA POWER COMPANY</t>
        </is>
      </c>
      <c r="D5361" s="290" t="inlineStr">
        <is>
          <t>AL</t>
        </is>
      </c>
      <c r="E5361" s="290" t="n">
        <v>1</v>
      </c>
      <c r="H5361" s="291" t="n"/>
      <c r="I5361" s="292" t="n">
        <v>42369</v>
      </c>
      <c r="J5361" s="292" t="n"/>
      <c r="K5361" s="290" t="inlineStr">
        <is>
          <t>Equip and Easements</t>
        </is>
      </c>
      <c r="L5361" s="293" t="n">
        <v>3624360449</v>
      </c>
      <c r="M5361" s="293" t="n">
        <v>1841459431</v>
      </c>
      <c r="N5361" s="293" t="n">
        <v>2018791387</v>
      </c>
      <c r="Q5361" s="290" t="n">
        <v>46.43</v>
      </c>
      <c r="R5361" s="315" t="n">
        <v>-0.06510000000000001</v>
      </c>
      <c r="S5361" s="295">
        <f>FALSE()</f>
        <v/>
      </c>
      <c r="T5361" s="293" t="n">
        <v>-235890370</v>
      </c>
      <c r="V5361" s="290" t="n">
        <v>25.12</v>
      </c>
      <c r="W5361" s="296" t="n"/>
      <c r="X5361" s="293" t="n">
        <v>99982246</v>
      </c>
      <c r="Y5361" s="315" t="n">
        <v>0.0276</v>
      </c>
      <c r="Z5361" s="295">
        <f>FALSE()</f>
        <v/>
      </c>
      <c r="AA5361" s="290" t="inlineStr">
        <is>
          <t>PUC</t>
        </is>
      </c>
    </row>
    <row r="5362" ht="15" customFormat="1" customHeight="1" s="290">
      <c r="A5362" s="290" t="n">
        <v>186</v>
      </c>
      <c r="B5362" s="290" t="n">
        <v>349</v>
      </c>
      <c r="C5362" s="278" t="inlineStr">
        <is>
          <t>VIRGINIA ELECTRIC AND POWER COMPANY</t>
        </is>
      </c>
      <c r="D5362" s="290" t="inlineStr">
        <is>
          <t>VA</t>
        </is>
      </c>
      <c r="H5362" s="291" t="n">
        <v>0</v>
      </c>
      <c r="I5362" s="292" t="n">
        <v>42735</v>
      </c>
      <c r="J5362" s="292" t="n"/>
      <c r="K5362" s="400" t="inlineStr">
        <is>
          <t>TOTAL SCOTT SOLAR</t>
        </is>
      </c>
      <c r="L5362" s="332" t="n">
        <v>3915171932</v>
      </c>
      <c r="M5362" s="332" t="n">
        <v>88407</v>
      </c>
      <c r="N5362" s="332" t="n">
        <v>39063312</v>
      </c>
      <c r="P5362" s="350" t="n"/>
      <c r="R5362" s="400" t="n"/>
      <c r="S5362" s="295">
        <f>TRUE()</f>
        <v/>
      </c>
      <c r="V5362" s="387" t="n">
        <v>27.9</v>
      </c>
      <c r="W5362" s="296" t="n"/>
      <c r="X5362" s="332" t="n">
        <v>1399969</v>
      </c>
      <c r="Y5362" s="343" t="n">
        <v>3.58</v>
      </c>
      <c r="Z5362" s="295">
        <f>TRUE()</f>
        <v/>
      </c>
      <c r="AA5362" s="290" t="inlineStr">
        <is>
          <t>PUC</t>
        </is>
      </c>
    </row>
    <row r="5363" ht="15" customFormat="1" customHeight="1" s="290">
      <c r="A5363" s="290" t="n">
        <v>186</v>
      </c>
      <c r="B5363" s="290" t="n">
        <v>349</v>
      </c>
      <c r="C5363" s="278" t="inlineStr">
        <is>
          <t>VIRGINIA ELECTRIC AND POWER COMPANY</t>
        </is>
      </c>
      <c r="D5363" s="290" t="inlineStr">
        <is>
          <t>VA</t>
        </is>
      </c>
      <c r="H5363" s="291" t="n">
        <v>0</v>
      </c>
      <c r="I5363" s="292" t="n">
        <v>42735</v>
      </c>
      <c r="J5363" s="292" t="n"/>
      <c r="K5363" s="438" t="inlineStr">
        <is>
          <t>COMMUNITY SOLAR</t>
        </is>
      </c>
      <c r="L5363" s="392" t="n"/>
      <c r="M5363" s="324" t="n"/>
      <c r="N5363" s="350" t="n"/>
      <c r="P5363" s="350" t="n"/>
      <c r="R5363" s="350" t="n"/>
      <c r="S5363" s="295">
        <f>TRUE()</f>
        <v/>
      </c>
      <c r="V5363" s="421" t="n"/>
      <c r="W5363" s="296" t="n"/>
      <c r="X5363" s="350" t="n"/>
      <c r="Y5363" s="343" t="n"/>
      <c r="Z5363" s="295">
        <f>TRUE()</f>
        <v/>
      </c>
      <c r="AA5363" s="290" t="inlineStr">
        <is>
          <t>PUC</t>
        </is>
      </c>
    </row>
    <row r="5364" ht="15" customFormat="1" customHeight="1" s="290">
      <c r="A5364" s="290" t="n">
        <v>186</v>
      </c>
      <c r="B5364" s="290" t="n">
        <v>349</v>
      </c>
      <c r="C5364" s="278" t="inlineStr">
        <is>
          <t>VIRGINIA ELECTRIC AND POWER COMPANY</t>
        </is>
      </c>
      <c r="D5364" s="290" t="inlineStr">
        <is>
          <t>VA</t>
        </is>
      </c>
      <c r="H5364" s="291" t="n">
        <v>322</v>
      </c>
      <c r="I5364" s="292" t="n">
        <v>42735</v>
      </c>
      <c r="J5364" s="292" t="n"/>
      <c r="K5364" s="350" t="inlineStr">
        <is>
          <t>REACTOR PLANT EQUIPMENT</t>
        </is>
      </c>
      <c r="L5364" s="358" t="n">
        <v>2119765.73</v>
      </c>
      <c r="M5364" s="358" t="n">
        <v>257819</v>
      </c>
      <c r="N5364" s="358" t="n">
        <v>1925540</v>
      </c>
      <c r="P5364" s="352" t="inlineStr">
        <is>
          <t>70-R1.5</t>
        </is>
      </c>
      <c r="R5364" s="438" t="n">
        <v>-3</v>
      </c>
      <c r="S5364" s="295">
        <f>TRUE()</f>
        <v/>
      </c>
      <c r="V5364" s="366" t="n">
        <v>22.6</v>
      </c>
      <c r="W5364" s="367" t="inlineStr">
        <is>
          <t>06-2040</t>
        </is>
      </c>
      <c r="X5364" s="358" t="n">
        <v>85324</v>
      </c>
      <c r="Y5364" s="343" t="n">
        <v>4.03</v>
      </c>
      <c r="Z5364" s="295">
        <f>TRUE()</f>
        <v/>
      </c>
      <c r="AA5364" s="290" t="inlineStr">
        <is>
          <t>PUC</t>
        </is>
      </c>
    </row>
    <row r="5365" ht="15" customFormat="1" customHeight="1" s="290">
      <c r="A5365" s="290" t="n">
        <v>186</v>
      </c>
      <c r="B5365" s="290" t="n">
        <v>349</v>
      </c>
      <c r="C5365" s="278" t="inlineStr">
        <is>
          <t>VIRGINIA ELECTRIC AND POWER COMPANY</t>
        </is>
      </c>
      <c r="D5365" s="290" t="inlineStr">
        <is>
          <t>VA</t>
        </is>
      </c>
      <c r="H5365" s="291" t="n">
        <v>324</v>
      </c>
      <c r="I5365" s="292" t="n">
        <v>42735</v>
      </c>
      <c r="J5365" s="292" t="n"/>
      <c r="K5365" s="350" t="inlineStr">
        <is>
          <t>ACCESSORY ELECTRIC EQUIPMENT</t>
        </is>
      </c>
      <c r="L5365" s="297" t="n">
        <v>219615</v>
      </c>
      <c r="M5365" s="358" t="n">
        <v>130270</v>
      </c>
      <c r="N5365" s="358" t="n">
        <v>91541</v>
      </c>
      <c r="P5365" s="352" t="inlineStr">
        <is>
          <t>60-R2.5</t>
        </is>
      </c>
      <c r="R5365" s="365" t="n">
        <v>-1</v>
      </c>
      <c r="S5365" s="295">
        <f>TRUE()</f>
        <v/>
      </c>
      <c r="V5365" s="366" t="n">
        <v>21.3</v>
      </c>
      <c r="W5365" s="367" t="inlineStr">
        <is>
          <t>06-2040</t>
        </is>
      </c>
      <c r="X5365" s="358" t="n">
        <v>4288</v>
      </c>
      <c r="Y5365" s="343" t="n">
        <v>1.95</v>
      </c>
      <c r="Z5365" s="295">
        <f>TRUE()</f>
        <v/>
      </c>
      <c r="AA5365" s="290" t="inlineStr">
        <is>
          <t>PUC</t>
        </is>
      </c>
    </row>
    <row r="5366" ht="15" customFormat="1" customHeight="1" s="290">
      <c r="A5366" s="290" t="n">
        <v>186</v>
      </c>
      <c r="B5366" s="290" t="n">
        <v>349</v>
      </c>
      <c r="C5366" s="278" t="inlineStr">
        <is>
          <t>VIRGINIA ELECTRIC AND POWER COMPANY</t>
        </is>
      </c>
      <c r="D5366" s="290" t="inlineStr">
        <is>
          <t>VA</t>
        </is>
      </c>
      <c r="H5366" s="291" t="n">
        <v>325</v>
      </c>
      <c r="I5366" s="292" t="n">
        <v>42735</v>
      </c>
      <c r="J5366" s="292" t="n"/>
      <c r="K5366" s="371" t="inlineStr">
        <is>
          <t>MISCELLANEOUS POWER PLANT EQUIPMENT TOTAL NUCLEAR CORPORATION COMMON</t>
        </is>
      </c>
      <c r="L5366" s="297" t="n">
        <v>694872</v>
      </c>
      <c r="M5366" s="358" t="n">
        <v>390033</v>
      </c>
      <c r="N5366" s="358" t="n">
        <v>304839</v>
      </c>
      <c r="P5366" s="352" t="inlineStr">
        <is>
          <t>45-R1.5</t>
        </is>
      </c>
      <c r="R5366" s="365" t="n">
        <v>0</v>
      </c>
      <c r="S5366" s="295">
        <f>TRUE()</f>
        <v/>
      </c>
      <c r="V5366" s="366" t="n">
        <v>18.9</v>
      </c>
      <c r="W5366" s="367" t="inlineStr">
        <is>
          <t>06-2040</t>
        </is>
      </c>
      <c r="X5366" s="358" t="n">
        <v>16152</v>
      </c>
      <c r="Y5366" s="343" t="n">
        <v>2.32</v>
      </c>
      <c r="Z5366" s="295">
        <f>TRUE()</f>
        <v/>
      </c>
      <c r="AA5366" s="290" t="inlineStr">
        <is>
          <t>PUC</t>
        </is>
      </c>
    </row>
    <row r="5367" ht="15" customFormat="1" customHeight="1" s="290">
      <c r="A5367" s="290" t="n">
        <v>186</v>
      </c>
      <c r="B5367" s="290" t="n">
        <v>349</v>
      </c>
      <c r="C5367" s="278" t="inlineStr">
        <is>
          <t>VIRGINIA ELECTRIC AND POWER COMPANY</t>
        </is>
      </c>
      <c r="D5367" s="290" t="inlineStr">
        <is>
          <t>VA</t>
        </is>
      </c>
      <c r="H5367" s="291" t="n">
        <v>350.2</v>
      </c>
      <c r="I5367" s="292" t="n">
        <v>42735</v>
      </c>
      <c r="J5367" s="292" t="n"/>
      <c r="K5367" s="290" t="inlineStr">
        <is>
          <t>LAND RIGHTS</t>
        </is>
      </c>
      <c r="L5367" s="293" t="n">
        <v>322079116.87</v>
      </c>
      <c r="M5367" s="293" t="n">
        <v>73396589</v>
      </c>
      <c r="N5367" s="293" t="n">
        <v>248682528</v>
      </c>
      <c r="P5367" s="290" t="inlineStr">
        <is>
          <t>75-R4</t>
        </is>
      </c>
      <c r="R5367" s="290" t="n">
        <v>0</v>
      </c>
      <c r="S5367" s="295">
        <f>TRUE()</f>
        <v/>
      </c>
      <c r="V5367" s="290" t="n">
        <v>58.8</v>
      </c>
      <c r="W5367" s="296" t="n"/>
      <c r="X5367" s="293" t="n">
        <v>4232570</v>
      </c>
      <c r="Y5367" s="290" t="n">
        <v>1.31</v>
      </c>
      <c r="Z5367" s="295">
        <f>TRUE()</f>
        <v/>
      </c>
      <c r="AA5367" s="290" t="inlineStr">
        <is>
          <t>PUC</t>
        </is>
      </c>
    </row>
    <row r="5368" ht="15" customFormat="1" customHeight="1" s="290">
      <c r="A5368" s="290" t="n">
        <v>186</v>
      </c>
      <c r="B5368" s="290" t="n">
        <v>349</v>
      </c>
      <c r="C5368" s="278" t="inlineStr">
        <is>
          <t>VIRGINIA ELECTRIC AND POWER COMPANY</t>
        </is>
      </c>
      <c r="D5368" s="290" t="inlineStr">
        <is>
          <t>VA</t>
        </is>
      </c>
      <c r="H5368" s="291" t="n">
        <v>352</v>
      </c>
      <c r="I5368" s="292" t="n">
        <v>42735</v>
      </c>
      <c r="J5368" s="292" t="n"/>
      <c r="K5368" s="290" t="inlineStr">
        <is>
          <t>STRUCTURES AND IMPROVEMENTS</t>
        </is>
      </c>
      <c r="L5368" s="293" t="n">
        <v>491457353.1</v>
      </c>
      <c r="M5368" s="293" t="n">
        <v>28943467</v>
      </c>
      <c r="N5368" s="293" t="n">
        <v>487086754</v>
      </c>
      <c r="P5368" s="290" t="inlineStr">
        <is>
          <t>65-R2.5</t>
        </is>
      </c>
      <c r="R5368" s="290" t="n">
        <v>-5</v>
      </c>
      <c r="S5368" s="295">
        <f>TRUE()</f>
        <v/>
      </c>
      <c r="V5368" s="290" t="n">
        <v>62.4</v>
      </c>
      <c r="W5368" s="296" t="n"/>
      <c r="X5368" s="293" t="n">
        <v>7804783</v>
      </c>
      <c r="Y5368" s="290" t="n">
        <v>1.59</v>
      </c>
      <c r="Z5368" s="295">
        <f>TRUE()</f>
        <v/>
      </c>
      <c r="AA5368" s="290" t="inlineStr">
        <is>
          <t>PUC</t>
        </is>
      </c>
    </row>
    <row r="5369" ht="15" customFormat="1" customHeight="1" s="290">
      <c r="A5369" s="290" t="n">
        <v>186</v>
      </c>
      <c r="B5369" s="290" t="n">
        <v>349</v>
      </c>
      <c r="C5369" s="278" t="inlineStr">
        <is>
          <t>VIRGINIA ELECTRIC AND POWER COMPANY</t>
        </is>
      </c>
      <c r="D5369" s="290" t="inlineStr">
        <is>
          <t>VA</t>
        </is>
      </c>
      <c r="H5369" s="291" t="n">
        <v>353</v>
      </c>
      <c r="I5369" s="292" t="n">
        <v>42735</v>
      </c>
      <c r="J5369" s="292" t="n"/>
      <c r="K5369" s="290" t="inlineStr">
        <is>
          <t>STATION EQUIPMENT</t>
        </is>
      </c>
      <c r="L5369" s="293" t="n">
        <v>3427550141.4</v>
      </c>
      <c r="M5369" s="293" t="n">
        <v>503588938</v>
      </c>
      <c r="N5369" s="293" t="n">
        <v>3438093725</v>
      </c>
      <c r="P5369" s="290" t="inlineStr">
        <is>
          <t>38-L1</t>
        </is>
      </c>
      <c r="R5369" s="290" t="n">
        <v>-15</v>
      </c>
      <c r="S5369" s="295">
        <f>TRUE()</f>
        <v/>
      </c>
      <c r="V5369" s="290" t="n">
        <v>32.9</v>
      </c>
      <c r="W5369" s="296" t="n"/>
      <c r="X5369" s="293" t="n">
        <v>104648367</v>
      </c>
      <c r="Y5369" s="290" t="n">
        <v>3.05</v>
      </c>
      <c r="Z5369" s="295">
        <f>TRUE()</f>
        <v/>
      </c>
      <c r="AA5369" s="290" t="inlineStr">
        <is>
          <t>PUC</t>
        </is>
      </c>
    </row>
    <row r="5370" ht="15" customFormat="1" customHeight="1" s="290">
      <c r="A5370" s="290" t="n">
        <v>186</v>
      </c>
      <c r="B5370" s="290" t="n">
        <v>349</v>
      </c>
      <c r="C5370" s="278" t="inlineStr">
        <is>
          <t>VIRGINIA ELECTRIC AND POWER COMPANY</t>
        </is>
      </c>
      <c r="D5370" s="290" t="inlineStr">
        <is>
          <t>VA</t>
        </is>
      </c>
      <c r="H5370" s="291" t="n">
        <v>353.2</v>
      </c>
      <c r="I5370" s="292" t="n">
        <v>42735</v>
      </c>
      <c r="J5370" s="292" t="n"/>
      <c r="K5370" s="290" t="inlineStr">
        <is>
          <t>STATION EQUIPMENT- POWER SUPPLY COMPANY</t>
        </is>
      </c>
      <c r="L5370" s="293" t="n">
        <v>8391001.060000001</v>
      </c>
      <c r="M5370" s="293" t="n">
        <v>4329131</v>
      </c>
      <c r="N5370" s="293" t="n">
        <v>5320520</v>
      </c>
      <c r="P5370" s="290" t="inlineStr">
        <is>
          <t>15-L3</t>
        </is>
      </c>
      <c r="R5370" s="290" t="n">
        <v>-15</v>
      </c>
      <c r="S5370" s="295">
        <f>TRUE()</f>
        <v/>
      </c>
      <c r="V5370" s="290" t="n">
        <v>8.800000000000001</v>
      </c>
      <c r="W5370" s="296" t="n"/>
      <c r="X5370" s="293" t="n">
        <v>605337</v>
      </c>
      <c r="Y5370" s="290" t="n">
        <v>7.21</v>
      </c>
      <c r="Z5370" s="295">
        <f>TRUE()</f>
        <v/>
      </c>
      <c r="AA5370" s="290" t="inlineStr">
        <is>
          <t>PUC</t>
        </is>
      </c>
    </row>
    <row r="5371" ht="15" customFormat="1" customHeight="1" s="290">
      <c r="A5371" s="290" t="n">
        <v>186</v>
      </c>
      <c r="B5371" s="290" t="n">
        <v>349</v>
      </c>
      <c r="C5371" s="278" t="inlineStr">
        <is>
          <t>VIRGINIA ELECTRIC AND POWER COMPANY</t>
        </is>
      </c>
      <c r="D5371" s="290" t="inlineStr">
        <is>
          <t>VA</t>
        </is>
      </c>
      <c r="H5371" s="291" t="n">
        <v>354</v>
      </c>
      <c r="I5371" s="292" t="n">
        <v>42735</v>
      </c>
      <c r="J5371" s="292" t="n"/>
      <c r="K5371" s="290" t="inlineStr">
        <is>
          <t>TOWERS AND FIXTURES</t>
        </is>
      </c>
      <c r="L5371" s="293" t="n">
        <v>819212241.67</v>
      </c>
      <c r="M5371" s="293" t="n">
        <v>154284028</v>
      </c>
      <c r="N5371" s="293" t="n">
        <v>1074534335</v>
      </c>
      <c r="P5371" s="290" t="inlineStr">
        <is>
          <t>75-R3</t>
        </is>
      </c>
      <c r="R5371" s="290" t="n">
        <v>-50</v>
      </c>
      <c r="S5371" s="295">
        <f>TRUE()</f>
        <v/>
      </c>
      <c r="V5371" s="290" t="n">
        <v>57.1</v>
      </c>
      <c r="W5371" s="296" t="n"/>
      <c r="X5371" s="293" t="n">
        <v>18830177</v>
      </c>
      <c r="Y5371" s="290" t="n">
        <v>2.3</v>
      </c>
      <c r="Z5371" s="295">
        <f>TRUE()</f>
        <v/>
      </c>
      <c r="AA5371" s="290" t="inlineStr">
        <is>
          <t>PUC</t>
        </is>
      </c>
    </row>
    <row r="5372" ht="15" customFormat="1" customHeight="1" s="290">
      <c r="A5372" s="290" t="n">
        <v>186</v>
      </c>
      <c r="B5372" s="290" t="n">
        <v>349</v>
      </c>
      <c r="C5372" s="278" t="inlineStr">
        <is>
          <t>VIRGINIA ELECTRIC AND POWER COMPANY</t>
        </is>
      </c>
      <c r="D5372" s="290" t="inlineStr">
        <is>
          <t>VA</t>
        </is>
      </c>
      <c r="H5372" s="291" t="n">
        <v>355</v>
      </c>
      <c r="I5372" s="292" t="n">
        <v>42735</v>
      </c>
      <c r="J5372" s="292" t="n"/>
      <c r="K5372" s="290" t="inlineStr">
        <is>
          <t>POLES AND FIXTURES</t>
        </is>
      </c>
      <c r="L5372" s="293" t="n">
        <v>1386947080.64</v>
      </c>
      <c r="M5372" s="293" t="n">
        <v>267378210</v>
      </c>
      <c r="N5372" s="293" t="n">
        <v>1674347703</v>
      </c>
      <c r="P5372" s="290" t="inlineStr">
        <is>
          <t>60-R2.5</t>
        </is>
      </c>
      <c r="R5372" s="290" t="n">
        <v>-40</v>
      </c>
      <c r="S5372" s="295">
        <f>TRUE()</f>
        <v/>
      </c>
      <c r="V5372" s="290" t="n">
        <v>51.7</v>
      </c>
      <c r="W5372" s="296" t="n"/>
      <c r="X5372" s="293" t="n">
        <v>32372559</v>
      </c>
      <c r="Y5372" s="290" t="n">
        <v>2.33</v>
      </c>
      <c r="Z5372" s="295">
        <f>TRUE()</f>
        <v/>
      </c>
      <c r="AA5372" s="290" t="inlineStr">
        <is>
          <t>PUC</t>
        </is>
      </c>
    </row>
    <row r="5373" ht="15" customFormat="1" customHeight="1" s="290">
      <c r="A5373" s="290" t="n">
        <v>186</v>
      </c>
      <c r="B5373" s="290" t="n">
        <v>349</v>
      </c>
      <c r="C5373" s="278" t="inlineStr">
        <is>
          <t>VIRGINIA ELECTRIC AND POWER COMPANY</t>
        </is>
      </c>
      <c r="D5373" s="290" t="inlineStr">
        <is>
          <t>VA</t>
        </is>
      </c>
      <c r="H5373" s="291" t="n">
        <v>356</v>
      </c>
      <c r="I5373" s="292" t="n">
        <v>42735</v>
      </c>
      <c r="J5373" s="292" t="n"/>
      <c r="K5373" s="290" t="inlineStr">
        <is>
          <t>OVERHEAD CONDUCTORS AND DEVICES</t>
        </is>
      </c>
      <c r="L5373" s="293" t="n">
        <v>901248351.0700001</v>
      </c>
      <c r="M5373" s="293" t="n">
        <v>162985086</v>
      </c>
      <c r="N5373" s="293" t="n">
        <v>1008637770</v>
      </c>
      <c r="P5373" s="290" t="inlineStr">
        <is>
          <t>61-R2.5</t>
        </is>
      </c>
      <c r="R5373" s="290" t="n">
        <v>-30</v>
      </c>
      <c r="S5373" s="295">
        <f>TRUE()</f>
        <v/>
      </c>
      <c r="V5373" s="290" t="n">
        <v>51.4</v>
      </c>
      <c r="W5373" s="296" t="n"/>
      <c r="X5373" s="293" t="n">
        <v>19634363</v>
      </c>
      <c r="Y5373" s="290" t="n">
        <v>2.18</v>
      </c>
      <c r="Z5373" s="295">
        <f>TRUE()</f>
        <v/>
      </c>
      <c r="AA5373" s="290" t="inlineStr">
        <is>
          <t>PUC</t>
        </is>
      </c>
    </row>
    <row r="5374" ht="15" customFormat="1" customHeight="1" s="290">
      <c r="A5374" s="290" t="n">
        <v>186</v>
      </c>
      <c r="B5374" s="290" t="n">
        <v>349</v>
      </c>
      <c r="C5374" s="278" t="inlineStr">
        <is>
          <t>VIRGINIA ELECTRIC AND POWER COMPANY</t>
        </is>
      </c>
      <c r="D5374" s="290" t="inlineStr">
        <is>
          <t>VA</t>
        </is>
      </c>
      <c r="H5374" s="291" t="n">
        <v>357</v>
      </c>
      <c r="I5374" s="292" t="n">
        <v>42735</v>
      </c>
      <c r="J5374" s="292" t="n"/>
      <c r="K5374" s="290" t="inlineStr">
        <is>
          <t>UNDERGROUND CONDUIT</t>
        </is>
      </c>
      <c r="L5374" s="293" t="n">
        <v>39296952.87</v>
      </c>
      <c r="M5374" s="293" t="n">
        <v>7075715</v>
      </c>
      <c r="N5374" s="293" t="n">
        <v>32221238</v>
      </c>
      <c r="P5374" s="290" t="inlineStr">
        <is>
          <t>50-S3</t>
        </is>
      </c>
      <c r="R5374" s="290" t="n">
        <v>0</v>
      </c>
      <c r="S5374" s="295">
        <f>TRUE()</f>
        <v/>
      </c>
      <c r="V5374" s="290" t="n">
        <v>39</v>
      </c>
      <c r="W5374" s="296" t="n"/>
      <c r="X5374" s="293" t="n">
        <v>825606</v>
      </c>
      <c r="Y5374" s="290" t="n">
        <v>2.1</v>
      </c>
      <c r="Z5374" s="295">
        <f>TRUE()</f>
        <v/>
      </c>
      <c r="AA5374" s="290" t="inlineStr">
        <is>
          <t>PUC</t>
        </is>
      </c>
    </row>
    <row r="5375" ht="15" customFormat="1" customHeight="1" s="290">
      <c r="A5375" s="290" t="n">
        <v>186</v>
      </c>
      <c r="B5375" s="290" t="n">
        <v>349</v>
      </c>
      <c r="C5375" s="278" t="inlineStr">
        <is>
          <t>VIRGINIA ELECTRIC AND POWER COMPANY</t>
        </is>
      </c>
      <c r="D5375" s="290" t="inlineStr">
        <is>
          <t>VA</t>
        </is>
      </c>
      <c r="H5375" s="291" t="n">
        <v>358</v>
      </c>
      <c r="I5375" s="292" t="n">
        <v>42735</v>
      </c>
      <c r="J5375" s="292" t="n"/>
      <c r="K5375" s="290" t="inlineStr">
        <is>
          <t>UNDERGROUND CONDUCTORS AND DEVICES</t>
        </is>
      </c>
      <c r="L5375" s="293" t="n">
        <v>387574815.89</v>
      </c>
      <c r="M5375" s="293" t="n">
        <v>68259168</v>
      </c>
      <c r="N5375" s="293" t="n">
        <v>338694388</v>
      </c>
      <c r="P5375" s="290" t="inlineStr">
        <is>
          <t>50-R4</t>
        </is>
      </c>
      <c r="R5375" s="290" t="n">
        <v>-5</v>
      </c>
      <c r="S5375" s="295">
        <f>TRUE()</f>
        <v/>
      </c>
      <c r="V5375" s="290" t="n">
        <v>43.1</v>
      </c>
      <c r="W5375" s="296" t="n"/>
      <c r="X5375" s="293" t="n">
        <v>7867049</v>
      </c>
      <c r="Y5375" s="290" t="n">
        <v>2.03</v>
      </c>
      <c r="Z5375" s="295">
        <f>TRUE()</f>
        <v/>
      </c>
      <c r="AA5375" s="290" t="inlineStr">
        <is>
          <t>PUC</t>
        </is>
      </c>
    </row>
    <row r="5376" ht="15" customFormat="1" customHeight="1" s="290">
      <c r="A5376" s="290" t="n">
        <v>186</v>
      </c>
      <c r="B5376" s="290" t="n">
        <v>349</v>
      </c>
      <c r="C5376" s="278" t="inlineStr">
        <is>
          <t>VIRGINIA ELECTRIC AND POWER COMPANY</t>
        </is>
      </c>
      <c r="D5376" s="290" t="inlineStr">
        <is>
          <t>VA</t>
        </is>
      </c>
      <c r="H5376" s="291" t="n">
        <v>359</v>
      </c>
      <c r="I5376" s="292" t="n">
        <v>42735</v>
      </c>
      <c r="J5376" s="292" t="n"/>
      <c r="K5376" s="290" t="inlineStr">
        <is>
          <t>ROADS AND TRAILS</t>
        </is>
      </c>
      <c r="L5376" s="293" t="n">
        <v>2261049</v>
      </c>
      <c r="M5376" s="293" t="n">
        <v>1211688</v>
      </c>
      <c r="N5376" s="293" t="n">
        <v>1049361</v>
      </c>
      <c r="P5376" s="290" t="inlineStr">
        <is>
          <t>75-R4</t>
        </is>
      </c>
      <c r="R5376" s="290" t="n">
        <v>0</v>
      </c>
      <c r="S5376" s="295">
        <f>TRUE()</f>
        <v/>
      </c>
      <c r="V5376" s="290" t="n">
        <v>44</v>
      </c>
      <c r="W5376" s="296" t="n"/>
      <c r="X5376" s="293" t="n">
        <v>23867</v>
      </c>
      <c r="Y5376" s="290" t="n">
        <v>1.06</v>
      </c>
      <c r="Z5376" s="295">
        <f>TRUE()</f>
        <v/>
      </c>
      <c r="AA5376" s="290" t="inlineStr">
        <is>
          <t>PUC</t>
        </is>
      </c>
    </row>
    <row r="5377" ht="15" customFormat="1" customHeight="1" s="290">
      <c r="A5377" s="290" t="n">
        <v>186</v>
      </c>
      <c r="B5377" s="290" t="n">
        <v>349</v>
      </c>
      <c r="C5377" s="278" t="inlineStr">
        <is>
          <t>VIRGINIA ELECTRIC AND POWER COMPANY</t>
        </is>
      </c>
      <c r="D5377" s="290" t="inlineStr">
        <is>
          <t>VA</t>
        </is>
      </c>
      <c r="H5377" s="291" t="n">
        <v>360.2</v>
      </c>
      <c r="I5377" s="292" t="n">
        <v>42735</v>
      </c>
      <c r="J5377" s="292" t="n"/>
      <c r="K5377" s="290" t="inlineStr">
        <is>
          <t>LAND RIGHTS</t>
        </is>
      </c>
      <c r="L5377" s="293" t="n">
        <v>38386668.64</v>
      </c>
      <c r="M5377" s="293" t="n">
        <v>16385023</v>
      </c>
      <c r="N5377" s="293" t="n">
        <v>22001645</v>
      </c>
      <c r="P5377" s="290" t="inlineStr">
        <is>
          <t>75-S4</t>
        </is>
      </c>
      <c r="R5377" s="290" t="n">
        <v>0</v>
      </c>
      <c r="S5377" s="295">
        <f>TRUE()</f>
        <v/>
      </c>
      <c r="V5377" s="290" t="n">
        <v>52.8</v>
      </c>
      <c r="W5377" s="296" t="n"/>
      <c r="X5377" s="293" t="n">
        <v>416982</v>
      </c>
      <c r="Y5377" s="290" t="n">
        <v>1.09</v>
      </c>
      <c r="Z5377" s="295">
        <f>TRUE()</f>
        <v/>
      </c>
      <c r="AA5377" s="290" t="inlineStr">
        <is>
          <t>PUC</t>
        </is>
      </c>
    </row>
    <row r="5378" ht="15" customFormat="1" customHeight="1" s="290">
      <c r="A5378" s="290" t="n">
        <v>186</v>
      </c>
      <c r="B5378" s="290" t="n">
        <v>349</v>
      </c>
      <c r="C5378" s="278" t="inlineStr">
        <is>
          <t>VIRGINIA ELECTRIC AND POWER COMPANY</t>
        </is>
      </c>
      <c r="D5378" s="290" t="inlineStr">
        <is>
          <t>VA</t>
        </is>
      </c>
      <c r="H5378" s="291" t="n">
        <v>361</v>
      </c>
      <c r="I5378" s="292" t="n">
        <v>42735</v>
      </c>
      <c r="J5378" s="292" t="n"/>
      <c r="K5378" s="290" t="inlineStr">
        <is>
          <t>STRUCTURES AND IMPROVEMENTS</t>
        </is>
      </c>
      <c r="L5378" s="293" t="n">
        <v>72370214.09999999</v>
      </c>
      <c r="M5378" s="293" t="n">
        <v>13607385</v>
      </c>
      <c r="N5378" s="293" t="n">
        <v>62381340</v>
      </c>
      <c r="P5378" s="290" t="inlineStr">
        <is>
          <t>55-R2.5</t>
        </is>
      </c>
      <c r="R5378" s="290" t="n">
        <v>-5</v>
      </c>
      <c r="S5378" s="295">
        <f>TRUE()</f>
        <v/>
      </c>
      <c r="V5378" s="290" t="n">
        <v>44.8</v>
      </c>
      <c r="W5378" s="296" t="n"/>
      <c r="X5378" s="293" t="n">
        <v>1391051</v>
      </c>
      <c r="Y5378" s="290" t="n">
        <v>1.92</v>
      </c>
      <c r="Z5378" s="295">
        <f>TRUE()</f>
        <v/>
      </c>
      <c r="AA5378" s="290" t="inlineStr">
        <is>
          <t>PUC</t>
        </is>
      </c>
    </row>
    <row r="5379" ht="15" customFormat="1" customHeight="1" s="290">
      <c r="A5379" s="290" t="n">
        <v>186</v>
      </c>
      <c r="B5379" s="290" t="n">
        <v>349</v>
      </c>
      <c r="C5379" s="278" t="inlineStr">
        <is>
          <t>VIRGINIA ELECTRIC AND POWER COMPANY</t>
        </is>
      </c>
      <c r="D5379" s="290" t="inlineStr">
        <is>
          <t>VA</t>
        </is>
      </c>
      <c r="H5379" s="291" t="n">
        <v>362</v>
      </c>
      <c r="I5379" s="292" t="n">
        <v>42735</v>
      </c>
      <c r="J5379" s="292" t="n"/>
      <c r="K5379" s="290" t="inlineStr">
        <is>
          <t>STATION EQUIPMENT</t>
        </is>
      </c>
      <c r="L5379" s="293" t="n">
        <v>1191289058.38</v>
      </c>
      <c r="M5379" s="293" t="n">
        <v>310504817</v>
      </c>
      <c r="N5379" s="293" t="n">
        <v>1119042053</v>
      </c>
      <c r="P5379" s="290" t="inlineStr">
        <is>
          <t>52-S0</t>
        </is>
      </c>
      <c r="R5379" s="290" t="n">
        <v>-20</v>
      </c>
      <c r="S5379" s="295">
        <f>TRUE()</f>
        <v/>
      </c>
      <c r="V5379" s="290" t="n">
        <v>42.3</v>
      </c>
      <c r="W5379" s="296" t="n"/>
      <c r="X5379" s="293" t="n">
        <v>26459902</v>
      </c>
      <c r="Y5379" s="290" t="n">
        <v>2.22</v>
      </c>
      <c r="Z5379" s="295">
        <f>TRUE()</f>
        <v/>
      </c>
      <c r="AA5379" s="290" t="inlineStr">
        <is>
          <t>PUC</t>
        </is>
      </c>
    </row>
    <row r="5380" ht="15" customFormat="1" customHeight="1" s="290">
      <c r="A5380" s="290" t="n">
        <v>186</v>
      </c>
      <c r="B5380" s="290" t="n">
        <v>349</v>
      </c>
      <c r="C5380" s="278" t="inlineStr">
        <is>
          <t>VIRGINIA ELECTRIC AND POWER COMPANY</t>
        </is>
      </c>
      <c r="D5380" s="290" t="inlineStr">
        <is>
          <t>VA</t>
        </is>
      </c>
      <c r="H5380" s="291" t="n">
        <v>364</v>
      </c>
      <c r="I5380" s="292" t="n">
        <v>42735</v>
      </c>
      <c r="J5380" s="292" t="n"/>
      <c r="K5380" s="290" t="inlineStr">
        <is>
          <t>POLES, TOWERS AND FIXTURES</t>
        </is>
      </c>
      <c r="L5380" s="293" t="n">
        <v>847798428.77</v>
      </c>
      <c r="M5380" s="293" t="n">
        <v>365846029</v>
      </c>
      <c r="N5380" s="293" t="n">
        <v>905851614</v>
      </c>
      <c r="P5380" s="290" t="inlineStr">
        <is>
          <t>46-R2</t>
        </is>
      </c>
      <c r="R5380" s="290" t="n">
        <v>-50</v>
      </c>
      <c r="S5380" s="295">
        <f>TRUE()</f>
        <v/>
      </c>
      <c r="V5380" s="290" t="n">
        <v>31.5</v>
      </c>
      <c r="W5380" s="296" t="n"/>
      <c r="X5380" s="293" t="n">
        <v>28761040</v>
      </c>
      <c r="Y5380" s="290" t="n">
        <v>3.39</v>
      </c>
      <c r="Z5380" s="295">
        <f>TRUE()</f>
        <v/>
      </c>
      <c r="AA5380" s="290" t="inlineStr">
        <is>
          <t>PUC</t>
        </is>
      </c>
    </row>
    <row r="5381" ht="15" customFormat="1" customHeight="1" s="290">
      <c r="A5381" s="290" t="n">
        <v>186</v>
      </c>
      <c r="B5381" s="290" t="n">
        <v>349</v>
      </c>
      <c r="C5381" s="278" t="inlineStr">
        <is>
          <t>VIRGINIA ELECTRIC AND POWER COMPANY</t>
        </is>
      </c>
      <c r="D5381" s="290" t="inlineStr">
        <is>
          <t>VA</t>
        </is>
      </c>
      <c r="H5381" s="291" t="n">
        <v>365</v>
      </c>
      <c r="I5381" s="292" t="n">
        <v>42735</v>
      </c>
      <c r="J5381" s="292" t="n"/>
      <c r="K5381" s="290" t="inlineStr">
        <is>
          <t>OVERHEAD CONDUCTORS AND DEVICES</t>
        </is>
      </c>
      <c r="L5381" s="293" t="n">
        <v>1423820976.78</v>
      </c>
      <c r="M5381" s="293" t="n">
        <v>440011422</v>
      </c>
      <c r="N5381" s="293" t="n">
        <v>1482146897</v>
      </c>
      <c r="P5381" s="290" t="inlineStr">
        <is>
          <t>43-R3</t>
        </is>
      </c>
      <c r="R5381" s="290" t="n">
        <v>-35</v>
      </c>
      <c r="S5381" s="295">
        <f>TRUE()</f>
        <v/>
      </c>
      <c r="V5381" s="290" t="n">
        <v>30.9</v>
      </c>
      <c r="W5381" s="296" t="n"/>
      <c r="X5381" s="293" t="n">
        <v>47954242</v>
      </c>
      <c r="Y5381" s="290" t="n">
        <v>3.37</v>
      </c>
      <c r="Z5381" s="295">
        <f>TRUE()</f>
        <v/>
      </c>
      <c r="AA5381" s="290" t="inlineStr">
        <is>
          <t>PUC</t>
        </is>
      </c>
    </row>
    <row r="5382" ht="15" customFormat="1" customHeight="1" s="290">
      <c r="A5382" s="290" t="n">
        <v>186</v>
      </c>
      <c r="B5382" s="290" t="n">
        <v>349</v>
      </c>
      <c r="C5382" s="278" t="inlineStr">
        <is>
          <t>VIRGINIA ELECTRIC AND POWER COMPANY</t>
        </is>
      </c>
      <c r="D5382" s="290" t="inlineStr">
        <is>
          <t>VA</t>
        </is>
      </c>
      <c r="H5382" s="291" t="n">
        <v>366.1</v>
      </c>
      <c r="I5382" s="292" t="n">
        <v>42735</v>
      </c>
      <c r="J5382" s="292" t="n"/>
      <c r="K5382" s="290" t="inlineStr">
        <is>
          <t>UNDERGROUND CONDUIT</t>
        </is>
      </c>
      <c r="L5382" s="293" t="n">
        <v>294156852.84</v>
      </c>
      <c r="M5382" s="293" t="n">
        <v>90362134</v>
      </c>
      <c r="N5382" s="293" t="n">
        <v>218502561</v>
      </c>
      <c r="P5382" s="290" t="inlineStr">
        <is>
          <t>60-S3</t>
        </is>
      </c>
      <c r="R5382" s="290" t="n">
        <v>-5</v>
      </c>
      <c r="S5382" s="295">
        <f>TRUE()</f>
        <v/>
      </c>
      <c r="V5382" s="290" t="n">
        <v>43.1</v>
      </c>
      <c r="W5382" s="296" t="n"/>
      <c r="X5382" s="293" t="n">
        <v>5067650</v>
      </c>
      <c r="Y5382" s="290" t="n">
        <v>1.72</v>
      </c>
      <c r="Z5382" s="295">
        <f>TRUE()</f>
        <v/>
      </c>
      <c r="AA5382" s="290" t="inlineStr">
        <is>
          <t>PUC</t>
        </is>
      </c>
    </row>
    <row r="5383" ht="15" customFormat="1" customHeight="1" s="290">
      <c r="A5383" s="290" t="n">
        <v>186</v>
      </c>
      <c r="B5383" s="290" t="n">
        <v>349</v>
      </c>
      <c r="C5383" s="278" t="inlineStr">
        <is>
          <t>VIRGINIA ELECTRIC AND POWER COMPANY</t>
        </is>
      </c>
      <c r="D5383" s="290" t="inlineStr">
        <is>
          <t>VA</t>
        </is>
      </c>
      <c r="H5383" s="291" t="n">
        <v>366.2</v>
      </c>
      <c r="I5383" s="292" t="n">
        <v>42735</v>
      </c>
      <c r="J5383" s="292" t="n"/>
      <c r="K5383" s="290" t="inlineStr">
        <is>
          <t>UNDERGROUND MANHOLES AND VAULTS</t>
        </is>
      </c>
      <c r="L5383" s="293" t="n">
        <v>76113301.08</v>
      </c>
      <c r="M5383" s="293" t="n">
        <v>15043403</v>
      </c>
      <c r="N5383" s="293" t="n">
        <v>64875563</v>
      </c>
      <c r="P5383" s="290" t="inlineStr">
        <is>
          <t>60-S3</t>
        </is>
      </c>
      <c r="R5383" s="290" t="n">
        <v>-5</v>
      </c>
      <c r="S5383" s="295">
        <f>TRUE()</f>
        <v/>
      </c>
      <c r="V5383" s="290" t="n">
        <v>48.8</v>
      </c>
      <c r="W5383" s="296" t="n"/>
      <c r="X5383" s="293" t="n">
        <v>1329433</v>
      </c>
      <c r="Y5383" s="290" t="n">
        <v>1.75</v>
      </c>
      <c r="Z5383" s="295">
        <f>TRUE()</f>
        <v/>
      </c>
      <c r="AA5383" s="290" t="inlineStr">
        <is>
          <t>PUC</t>
        </is>
      </c>
    </row>
    <row r="5384" ht="15" customFormat="1" customHeight="1" s="290">
      <c r="A5384" s="290" t="n">
        <v>186</v>
      </c>
      <c r="B5384" s="290" t="n">
        <v>349</v>
      </c>
      <c r="C5384" s="278" t="inlineStr">
        <is>
          <t>VIRGINIA ELECTRIC AND POWER COMPANY</t>
        </is>
      </c>
      <c r="D5384" s="290" t="inlineStr">
        <is>
          <t>VA</t>
        </is>
      </c>
      <c r="H5384" s="291" t="n">
        <v>367</v>
      </c>
      <c r="I5384" s="292" t="n">
        <v>42735</v>
      </c>
      <c r="J5384" s="292" t="n"/>
      <c r="K5384" s="290" t="inlineStr">
        <is>
          <t>UNDERGROUND CONDUCTORS AND DEVICES</t>
        </is>
      </c>
      <c r="L5384" s="293" t="n">
        <v>2538737458.57</v>
      </c>
      <c r="M5384" s="293" t="n">
        <v>1177876455</v>
      </c>
      <c r="N5384" s="293" t="n">
        <v>1995545368</v>
      </c>
      <c r="P5384" s="290" t="inlineStr">
        <is>
          <t>32-R2.5</t>
        </is>
      </c>
      <c r="R5384" s="290" t="n">
        <v>-25</v>
      </c>
      <c r="S5384" s="295">
        <f>TRUE()</f>
        <v/>
      </c>
      <c r="V5384" s="290" t="n">
        <v>20.7</v>
      </c>
      <c r="W5384" s="296" t="n"/>
      <c r="X5384" s="293" t="n">
        <v>96199509</v>
      </c>
      <c r="Y5384" s="290" t="n">
        <v>3.79</v>
      </c>
      <c r="Z5384" s="295">
        <f>TRUE()</f>
        <v/>
      </c>
      <c r="AA5384" s="290" t="inlineStr">
        <is>
          <t>PUC</t>
        </is>
      </c>
    </row>
    <row r="5385" ht="15" customFormat="1" customHeight="1" s="290">
      <c r="A5385" s="290" t="n">
        <v>186</v>
      </c>
      <c r="B5385" s="290" t="n">
        <v>349</v>
      </c>
      <c r="C5385" s="278" t="inlineStr">
        <is>
          <t>VIRGINIA ELECTRIC AND POWER COMPANY</t>
        </is>
      </c>
      <c r="D5385" s="290" t="inlineStr">
        <is>
          <t>VA</t>
        </is>
      </c>
      <c r="H5385" s="291" t="n">
        <v>368</v>
      </c>
      <c r="I5385" s="292" t="n">
        <v>42735</v>
      </c>
      <c r="J5385" s="292" t="n"/>
      <c r="K5385" s="290" t="inlineStr">
        <is>
          <t>LINE TRANSFORMERS</t>
        </is>
      </c>
      <c r="L5385" s="293" t="n">
        <v>1581498276.73</v>
      </c>
      <c r="M5385" s="293" t="n">
        <v>580158846</v>
      </c>
      <c r="N5385" s="293" t="n">
        <v>1238564172</v>
      </c>
      <c r="P5385" s="290" t="inlineStr">
        <is>
          <t>37-R1 .5</t>
        </is>
      </c>
      <c r="R5385" s="290" t="n">
        <v>-15</v>
      </c>
      <c r="S5385" s="295">
        <f>TRUE()</f>
        <v/>
      </c>
      <c r="V5385" s="290" t="n">
        <v>26.9</v>
      </c>
      <c r="W5385" s="296" t="n"/>
      <c r="X5385" s="293" t="n">
        <v>46006902</v>
      </c>
      <c r="Y5385" s="290" t="n">
        <v>2.91</v>
      </c>
      <c r="Z5385" s="295">
        <f>TRUE()</f>
        <v/>
      </c>
      <c r="AA5385" s="290" t="inlineStr">
        <is>
          <t>PUC</t>
        </is>
      </c>
    </row>
    <row r="5386" ht="15" customFormat="1" customHeight="1" s="290">
      <c r="A5386" s="290" t="n">
        <v>186</v>
      </c>
      <c r="B5386" s="290" t="n">
        <v>349</v>
      </c>
      <c r="C5386" s="278" t="inlineStr">
        <is>
          <t>VIRGINIA ELECTRIC AND POWER COMPANY</t>
        </is>
      </c>
      <c r="D5386" s="290" t="inlineStr">
        <is>
          <t>VA</t>
        </is>
      </c>
      <c r="H5386" s="291" t="n">
        <v>369.1</v>
      </c>
      <c r="I5386" s="292" t="n">
        <v>42735</v>
      </c>
      <c r="J5386" s="292" t="n"/>
      <c r="K5386" s="290" t="inlineStr">
        <is>
          <t>SERVICES - OVERHEAD</t>
        </is>
      </c>
      <c r="L5386" s="293" t="n">
        <v>224516095.32</v>
      </c>
      <c r="M5386" s="293" t="n">
        <v>115400864</v>
      </c>
      <c r="N5386" s="293" t="n">
        <v>221373279</v>
      </c>
      <c r="P5386" s="290" t="inlineStr">
        <is>
          <t>38-S2.5</t>
        </is>
      </c>
      <c r="R5386" s="290" t="n">
        <v>-50</v>
      </c>
      <c r="S5386" s="295">
        <f>TRUE()</f>
        <v/>
      </c>
      <c r="V5386" s="290" t="n">
        <v>24.3</v>
      </c>
      <c r="W5386" s="296" t="n"/>
      <c r="X5386" s="293" t="n">
        <v>9111836</v>
      </c>
      <c r="Y5386" s="290" t="n">
        <v>4.06</v>
      </c>
      <c r="Z5386" s="295">
        <f>TRUE()</f>
        <v/>
      </c>
      <c r="AA5386" s="290" t="inlineStr">
        <is>
          <t>PUC</t>
        </is>
      </c>
    </row>
    <row r="5387" ht="15" customFormat="1" customHeight="1" s="290">
      <c r="A5387" s="290" t="n">
        <v>186</v>
      </c>
      <c r="B5387" s="290" t="n">
        <v>349</v>
      </c>
      <c r="C5387" s="278" t="inlineStr">
        <is>
          <t>VIRGINIA ELECTRIC AND POWER COMPANY</t>
        </is>
      </c>
      <c r="D5387" s="290" t="inlineStr">
        <is>
          <t>VA</t>
        </is>
      </c>
      <c r="H5387" s="291" t="n">
        <v>369.2</v>
      </c>
      <c r="I5387" s="292" t="n">
        <v>42735</v>
      </c>
      <c r="J5387" s="292" t="n"/>
      <c r="K5387" s="290" t="inlineStr">
        <is>
          <t>SERVICES - UNDERGROUND</t>
        </is>
      </c>
      <c r="L5387" s="293" t="n">
        <v>1311401149.18</v>
      </c>
      <c r="M5387" s="293" t="n">
        <v>688035309</v>
      </c>
      <c r="N5387" s="293" t="n">
        <v>1279066415</v>
      </c>
      <c r="P5387" s="290" t="inlineStr">
        <is>
          <t>50-R4</t>
        </is>
      </c>
      <c r="R5387" s="290" t="n">
        <v>-50</v>
      </c>
      <c r="S5387" s="295">
        <f>TRUE()</f>
        <v/>
      </c>
      <c r="V5387" s="290" t="n">
        <v>35</v>
      </c>
      <c r="W5387" s="296" t="n"/>
      <c r="X5387" s="293" t="n">
        <v>36538491</v>
      </c>
      <c r="Y5387" s="290" t="n">
        <v>2.79</v>
      </c>
      <c r="Z5387" s="295">
        <f>TRUE()</f>
        <v/>
      </c>
      <c r="AA5387" s="290" t="inlineStr">
        <is>
          <t>PUC</t>
        </is>
      </c>
    </row>
    <row r="5388" ht="15" customFormat="1" customHeight="1" s="290">
      <c r="A5388" s="290" t="n">
        <v>186</v>
      </c>
      <c r="B5388" s="290" t="n">
        <v>349</v>
      </c>
      <c r="C5388" s="278" t="inlineStr">
        <is>
          <t>VIRGINIA ELECTRIC AND POWER COMPANY</t>
        </is>
      </c>
      <c r="D5388" s="290" t="inlineStr">
        <is>
          <t>VA</t>
        </is>
      </c>
      <c r="H5388" s="291" t="n">
        <v>370</v>
      </c>
      <c r="I5388" s="292" t="n">
        <v>42735</v>
      </c>
      <c r="J5388" s="292" t="n"/>
      <c r="K5388" s="290" t="inlineStr">
        <is>
          <t>METERS</t>
        </is>
      </c>
      <c r="L5388" s="293" t="n">
        <v>411012252.85</v>
      </c>
      <c r="M5388" s="293" t="n">
        <v>195174264</v>
      </c>
      <c r="N5388" s="293" t="n">
        <v>224058234</v>
      </c>
      <c r="P5388" s="290" t="inlineStr">
        <is>
          <t>18-S1</t>
        </is>
      </c>
      <c r="R5388" s="290" t="n">
        <v>-2</v>
      </c>
      <c r="S5388" s="295">
        <f>TRUE()</f>
        <v/>
      </c>
      <c r="V5388" s="290" t="n">
        <v>8.5</v>
      </c>
      <c r="W5388" s="296" t="n"/>
      <c r="X5388" s="293" t="n">
        <v>26325373</v>
      </c>
      <c r="Y5388" s="290" t="n">
        <v>6.41</v>
      </c>
      <c r="Z5388" s="295">
        <f>TRUE()</f>
        <v/>
      </c>
      <c r="AA5388" s="290" t="inlineStr">
        <is>
          <t>PUC</t>
        </is>
      </c>
    </row>
    <row r="5389" ht="15" customFormat="1" customHeight="1" s="290">
      <c r="A5389" s="290" t="n">
        <v>186</v>
      </c>
      <c r="B5389" s="290" t="n">
        <v>349</v>
      </c>
      <c r="C5389" s="278" t="inlineStr">
        <is>
          <t>VIRGINIA ELECTRIC AND POWER COMPANY</t>
        </is>
      </c>
      <c r="D5389" s="290" t="inlineStr">
        <is>
          <t>VA</t>
        </is>
      </c>
      <c r="H5389" s="291" t="n">
        <v>370.2</v>
      </c>
      <c r="I5389" s="292" t="n">
        <v>42735</v>
      </c>
      <c r="J5389" s="292" t="n"/>
      <c r="K5389" s="290" t="inlineStr">
        <is>
          <t>AMI METERS</t>
        </is>
      </c>
      <c r="L5389" s="293" t="n">
        <v>101377071.69</v>
      </c>
      <c r="M5389" s="293" t="n">
        <v>5114845</v>
      </c>
      <c r="N5389" s="293" t="n">
        <v>98289768</v>
      </c>
      <c r="P5389" s="290" t="inlineStr">
        <is>
          <t>15-S2.5</t>
        </is>
      </c>
      <c r="R5389" s="290" t="n">
        <v>-2</v>
      </c>
      <c r="S5389" s="295">
        <f>TRUE()</f>
        <v/>
      </c>
      <c r="V5389" s="290" t="n">
        <v>11</v>
      </c>
      <c r="W5389" s="296" t="n"/>
      <c r="X5389" s="293" t="n">
        <v>8926467</v>
      </c>
      <c r="Y5389" s="290" t="n">
        <v>8.81</v>
      </c>
      <c r="Z5389" s="295">
        <f>TRUE()</f>
        <v/>
      </c>
      <c r="AA5389" s="290" t="inlineStr">
        <is>
          <t>PUC</t>
        </is>
      </c>
    </row>
    <row r="5390" ht="15" customFormat="1" customHeight="1" s="290">
      <c r="A5390" s="290" t="n">
        <v>186</v>
      </c>
      <c r="B5390" s="290" t="n">
        <v>349</v>
      </c>
      <c r="C5390" s="278" t="inlineStr">
        <is>
          <t>VIRGINIA ELECTRIC AND POWER COMPANY</t>
        </is>
      </c>
      <c r="D5390" s="290" t="inlineStr">
        <is>
          <t>VA</t>
        </is>
      </c>
      <c r="H5390" s="291" t="n">
        <v>371</v>
      </c>
      <c r="I5390" s="292" t="n">
        <v>42735</v>
      </c>
      <c r="J5390" s="292" t="n"/>
      <c r="K5390" s="290" t="inlineStr">
        <is>
          <t>INSTALLATIONS ON CUSTOMER PREMISES</t>
        </is>
      </c>
      <c r="L5390" s="293" t="n">
        <v>3138431.21</v>
      </c>
      <c r="M5390" s="293" t="n">
        <v>1304737</v>
      </c>
      <c r="N5390" s="293" t="n">
        <v>1833694</v>
      </c>
      <c r="P5390" s="290" t="inlineStr">
        <is>
          <t>11-L4</t>
        </is>
      </c>
      <c r="R5390" s="290" t="n">
        <v>0</v>
      </c>
      <c r="S5390" s="295">
        <f>TRUE()</f>
        <v/>
      </c>
      <c r="V5390" s="290" t="n">
        <v>9</v>
      </c>
      <c r="W5390" s="296" t="n"/>
      <c r="X5390" s="293" t="n">
        <v>203425</v>
      </c>
      <c r="Y5390" s="290" t="n">
        <v>6.46</v>
      </c>
      <c r="Z5390" s="295">
        <f>TRUE()</f>
        <v/>
      </c>
      <c r="AA5390" s="290" t="inlineStr">
        <is>
          <t>PUC</t>
        </is>
      </c>
    </row>
    <row r="5391" ht="15" customFormat="1" customHeight="1" s="290">
      <c r="A5391" s="290" t="n">
        <v>186</v>
      </c>
      <c r="B5391" s="290" t="n">
        <v>349</v>
      </c>
      <c r="C5391" s="278" t="inlineStr">
        <is>
          <t>VIRGINIA ELECTRIC AND POWER COMPANY</t>
        </is>
      </c>
      <c r="D5391" s="290" t="inlineStr">
        <is>
          <t>VA</t>
        </is>
      </c>
      <c r="H5391" s="291" t="n">
        <v>371.2</v>
      </c>
      <c r="I5391" s="292" t="n">
        <v>42735</v>
      </c>
      <c r="J5391" s="292" t="n"/>
      <c r="K5391" s="290" t="inlineStr">
        <is>
          <t>AIR CONDITIONING CYCLING PROGRAM</t>
        </is>
      </c>
      <c r="L5391" s="293" t="n">
        <v>19352669.14</v>
      </c>
      <c r="M5391" s="293" t="n">
        <v>5110606</v>
      </c>
      <c r="N5391" s="293" t="n">
        <v>14242063</v>
      </c>
      <c r="P5391" s="290" t="inlineStr">
        <is>
          <t>15-S2</t>
        </is>
      </c>
      <c r="R5391" s="290" t="n">
        <v>0</v>
      </c>
      <c r="S5391" s="295">
        <f>TRUE()</f>
        <v/>
      </c>
      <c r="V5391" s="290" t="n">
        <v>10.3</v>
      </c>
      <c r="W5391" s="296" t="n"/>
      <c r="X5391" s="293" t="n">
        <v>1383287</v>
      </c>
      <c r="Y5391" s="290" t="n">
        <v>7.15</v>
      </c>
      <c r="Z5391" s="295">
        <f>TRUE()</f>
        <v/>
      </c>
      <c r="AA5391" s="290" t="inlineStr">
        <is>
          <t>PUC</t>
        </is>
      </c>
    </row>
    <row r="5392" ht="15" customFormat="1" customHeight="1" s="290">
      <c r="A5392" s="290" t="n">
        <v>186</v>
      </c>
      <c r="B5392" s="290" t="n">
        <v>349</v>
      </c>
      <c r="C5392" s="278" t="inlineStr">
        <is>
          <t>VIRGINIA ELECTRIC AND POWER COMPANY</t>
        </is>
      </c>
      <c r="D5392" s="290" t="inlineStr">
        <is>
          <t>VA</t>
        </is>
      </c>
      <c r="H5392" s="291" t="n">
        <v>373</v>
      </c>
      <c r="I5392" s="292" t="n">
        <v>42735</v>
      </c>
      <c r="J5392" s="292" t="n"/>
      <c r="K5392" s="290" t="inlineStr">
        <is>
          <t>STREET LIGHTING AND SIGNAL SYSTEMS</t>
        </is>
      </c>
      <c r="L5392" s="293" t="n">
        <v>348329641.46</v>
      </c>
      <c r="M5392" s="293" t="n">
        <v>166080047</v>
      </c>
      <c r="N5392" s="293" t="n">
        <v>251915523</v>
      </c>
      <c r="P5392" s="290" t="inlineStr">
        <is>
          <t>30-R2.5</t>
        </is>
      </c>
      <c r="R5392" s="290" t="n">
        <v>-20</v>
      </c>
      <c r="S5392" s="295">
        <f>TRUE()</f>
        <v/>
      </c>
      <c r="V5392" s="290" t="n">
        <v>19.7</v>
      </c>
      <c r="W5392" s="296" t="n"/>
      <c r="X5392" s="293" t="n">
        <v>12768918</v>
      </c>
      <c r="Y5392" s="290" t="n">
        <v>3.67</v>
      </c>
      <c r="Z5392" s="295">
        <f>TRUE()</f>
        <v/>
      </c>
      <c r="AA5392" s="290" t="inlineStr">
        <is>
          <t>PUC</t>
        </is>
      </c>
    </row>
    <row r="5393" ht="15" customFormat="1" customHeight="1" s="290">
      <c r="A5393" s="290" t="n">
        <v>186</v>
      </c>
      <c r="B5393" s="290" t="n">
        <v>349</v>
      </c>
      <c r="C5393" s="278" t="inlineStr">
        <is>
          <t>VIRGINIA ELECTRIC AND POWER COMPANY</t>
        </is>
      </c>
      <c r="D5393" s="290" t="inlineStr">
        <is>
          <t>VA</t>
        </is>
      </c>
      <c r="H5393" s="291" t="n">
        <v>389.1</v>
      </c>
      <c r="I5393" s="292" t="n">
        <v>42735</v>
      </c>
      <c r="J5393" s="292" t="n"/>
      <c r="K5393" s="290" t="inlineStr">
        <is>
          <t>LAND RIGHTS</t>
        </is>
      </c>
      <c r="L5393" s="293" t="n">
        <v>72322</v>
      </c>
      <c r="M5393" s="293" t="n">
        <v>28714</v>
      </c>
      <c r="N5393" s="293" t="n">
        <v>43608</v>
      </c>
      <c r="P5393" s="290" t="inlineStr">
        <is>
          <t>70-R4</t>
        </is>
      </c>
      <c r="R5393" s="290" t="n">
        <v>0</v>
      </c>
      <c r="S5393" s="295">
        <f>TRUE()</f>
        <v/>
      </c>
      <c r="V5393" s="290" t="n">
        <v>40.5</v>
      </c>
      <c r="W5393" s="296" t="n"/>
      <c r="X5393" s="293" t="n">
        <v>1076</v>
      </c>
      <c r="Y5393" s="290" t="n">
        <v>1.49</v>
      </c>
      <c r="Z5393" s="295">
        <f>TRUE()</f>
        <v/>
      </c>
      <c r="AA5393" s="290" t="inlineStr">
        <is>
          <t>PUC</t>
        </is>
      </c>
    </row>
    <row r="5394" ht="15" customFormat="1" customHeight="1" s="290">
      <c r="A5394" s="290" t="n">
        <v>186</v>
      </c>
      <c r="B5394" s="290" t="n">
        <v>349</v>
      </c>
      <c r="C5394" s="278" t="inlineStr">
        <is>
          <t>VIRGINIA ELECTRIC AND POWER COMPANY</t>
        </is>
      </c>
      <c r="D5394" s="290" t="inlineStr">
        <is>
          <t>VA</t>
        </is>
      </c>
      <c r="H5394" s="291" t="n">
        <v>390</v>
      </c>
      <c r="I5394" s="292" t="n">
        <v>42735</v>
      </c>
      <c r="J5394" s="292" t="n"/>
      <c r="K5394" s="290" t="inlineStr">
        <is>
          <t>MAJOR</t>
        </is>
      </c>
      <c r="L5394" s="293" t="n">
        <v>235309176.02</v>
      </c>
      <c r="M5394" s="293" t="n">
        <v>111226864</v>
      </c>
      <c r="N5394" s="293" t="n">
        <v>135847771</v>
      </c>
      <c r="P5394" s="290" t="inlineStr">
        <is>
          <t>90-S1.5</t>
        </is>
      </c>
      <c r="R5394" s="290" t="n">
        <v>-5</v>
      </c>
      <c r="S5394" s="295">
        <f>TRUE()</f>
        <v/>
      </c>
      <c r="V5394" s="290" t="n">
        <v>24.3</v>
      </c>
      <c r="W5394" s="296" t="n"/>
      <c r="X5394" s="293" t="n">
        <v>5599219</v>
      </c>
      <c r="Y5394" s="290" t="n">
        <v>2.38</v>
      </c>
      <c r="Z5394" s="295">
        <f>TRUE()</f>
        <v/>
      </c>
      <c r="AA5394" s="290" t="inlineStr">
        <is>
          <t>PUC</t>
        </is>
      </c>
    </row>
    <row r="5395" ht="15" customFormat="1" customHeight="1" s="290">
      <c r="A5395" s="290" t="n">
        <v>186</v>
      </c>
      <c r="B5395" s="290" t="n">
        <v>349</v>
      </c>
      <c r="C5395" s="278" t="inlineStr">
        <is>
          <t>VIRGINIA ELECTRIC AND POWER COMPANY</t>
        </is>
      </c>
      <c r="D5395" s="290" t="inlineStr">
        <is>
          <t>VA</t>
        </is>
      </c>
      <c r="H5395" s="291" t="n">
        <v>390</v>
      </c>
      <c r="I5395" s="292" t="n">
        <v>42735</v>
      </c>
      <c r="J5395" s="292" t="n"/>
      <c r="K5395" s="290" t="inlineStr">
        <is>
          <t>OTHER</t>
        </is>
      </c>
      <c r="L5395" s="293" t="n">
        <v>35878528.59</v>
      </c>
      <c r="M5395" s="293" t="n">
        <v>8923477</v>
      </c>
      <c r="N5395" s="293" t="n">
        <v>28748978</v>
      </c>
      <c r="P5395" s="290" t="inlineStr">
        <is>
          <t>45-R1</t>
        </is>
      </c>
      <c r="R5395" s="290" t="n">
        <v>-5</v>
      </c>
      <c r="S5395" s="295">
        <f>TRUE()</f>
        <v/>
      </c>
      <c r="V5395" s="290" t="n">
        <v>35.8</v>
      </c>
      <c r="W5395" s="296" t="n"/>
      <c r="X5395" s="290" t="n">
        <v>802821</v>
      </c>
      <c r="Y5395" s="290" t="n">
        <v>2.24</v>
      </c>
      <c r="Z5395" s="295">
        <f>TRUE()</f>
        <v/>
      </c>
      <c r="AA5395" s="290" t="inlineStr">
        <is>
          <t>PUC</t>
        </is>
      </c>
    </row>
    <row r="5396" ht="15" customFormat="1" customHeight="1" s="290">
      <c r="A5396" s="290" t="n">
        <v>186</v>
      </c>
      <c r="B5396" s="290" t="n">
        <v>349</v>
      </c>
      <c r="C5396" s="278" t="inlineStr">
        <is>
          <t>VIRGINIA ELECTRIC AND POWER COMPANY</t>
        </is>
      </c>
      <c r="D5396" s="290" t="inlineStr">
        <is>
          <t>VA</t>
        </is>
      </c>
      <c r="H5396" s="291" t="n">
        <v>391</v>
      </c>
      <c r="I5396" s="292" t="n">
        <v>42735</v>
      </c>
      <c r="J5396" s="292" t="n"/>
      <c r="K5396" s="290" t="inlineStr">
        <is>
          <t>VINTAGES 2012 AND PRIOR</t>
        </is>
      </c>
      <c r="L5396" s="293" t="n">
        <v>20062977.33</v>
      </c>
      <c r="M5396" s="293" t="n">
        <v>9409675</v>
      </c>
      <c r="N5396" s="293" t="n">
        <v>10653303</v>
      </c>
      <c r="P5396" s="290" t="inlineStr">
        <is>
          <t>15-SQ</t>
        </is>
      </c>
      <c r="R5396" s="290" t="n">
        <v>0</v>
      </c>
      <c r="S5396" s="295">
        <f>TRUE()</f>
        <v/>
      </c>
      <c r="V5396" s="290" t="n">
        <v>5.9</v>
      </c>
      <c r="W5396" s="296" t="n"/>
      <c r="X5396" s="293" t="n">
        <v>1799798</v>
      </c>
      <c r="Y5396" s="290" t="n">
        <v>8.970000000000001</v>
      </c>
      <c r="Z5396" s="295">
        <f>TRUE()</f>
        <v/>
      </c>
      <c r="AA5396" s="290" t="inlineStr">
        <is>
          <t>PUC</t>
        </is>
      </c>
    </row>
    <row r="5397" ht="15" customFormat="1" customHeight="1" s="290">
      <c r="A5397" s="290" t="n">
        <v>186</v>
      </c>
      <c r="B5397" s="290" t="n">
        <v>349</v>
      </c>
      <c r="C5397" s="278" t="inlineStr">
        <is>
          <t>VIRGINIA ELECTRIC AND POWER COMPANY</t>
        </is>
      </c>
      <c r="D5397" s="290" t="inlineStr">
        <is>
          <t>VA</t>
        </is>
      </c>
      <c r="H5397" s="291" t="n">
        <v>391</v>
      </c>
      <c r="I5397" s="292" t="n">
        <v>42735</v>
      </c>
      <c r="J5397" s="292" t="n"/>
      <c r="K5397" s="290" t="inlineStr">
        <is>
          <t>VINTAGES 2013 AND SUBSEQUENT</t>
        </is>
      </c>
      <c r="L5397" s="293" t="n">
        <v>12475782.21</v>
      </c>
      <c r="M5397" s="293" t="n">
        <v>1380000</v>
      </c>
      <c r="N5397" s="293" t="n">
        <v>11095782</v>
      </c>
      <c r="P5397" s="290" t="inlineStr">
        <is>
          <t>15-SQ</t>
        </is>
      </c>
      <c r="R5397" s="290" t="n">
        <v>0</v>
      </c>
      <c r="S5397" s="295">
        <f>TRUE()</f>
        <v/>
      </c>
      <c r="V5397" s="290" t="n">
        <v>13.3</v>
      </c>
      <c r="W5397" s="296" t="n"/>
      <c r="X5397" s="290" t="n">
        <v>831991</v>
      </c>
      <c r="Y5397" s="290" t="n">
        <v>6.67</v>
      </c>
      <c r="Z5397" s="295">
        <f>TRUE()</f>
        <v/>
      </c>
      <c r="AA5397" s="290" t="inlineStr">
        <is>
          <t>PUC</t>
        </is>
      </c>
    </row>
    <row r="5398" ht="15" customFormat="1" customHeight="1" s="290">
      <c r="A5398" s="290" t="n">
        <v>186</v>
      </c>
      <c r="B5398" s="290" t="n">
        <v>349</v>
      </c>
      <c r="C5398" s="278" t="inlineStr">
        <is>
          <t>VIRGINIA ELECTRIC AND POWER COMPANY</t>
        </is>
      </c>
      <c r="D5398" s="290" t="inlineStr">
        <is>
          <t>VA</t>
        </is>
      </c>
      <c r="H5398" s="291" t="n">
        <v>391.2</v>
      </c>
      <c r="I5398" s="292" t="n">
        <v>42735</v>
      </c>
      <c r="J5398" s="292" t="n"/>
      <c r="K5398" s="290" t="inlineStr">
        <is>
          <t>VINTAGES 2012 AND PRIOR</t>
        </is>
      </c>
      <c r="L5398" s="293" t="n">
        <v>3679614.95</v>
      </c>
      <c r="M5398" s="293" t="n">
        <v>1269745</v>
      </c>
      <c r="N5398" s="293" t="n">
        <v>2409870</v>
      </c>
      <c r="P5398" s="290" t="inlineStr">
        <is>
          <t>5-SQ</t>
        </is>
      </c>
      <c r="R5398" s="290" t="n">
        <v>0</v>
      </c>
      <c r="S5398" s="295">
        <f>TRUE()</f>
        <v/>
      </c>
      <c r="V5398" s="290" t="n">
        <v>1</v>
      </c>
      <c r="W5398" s="296" t="n"/>
      <c r="X5398" s="293" t="n">
        <v>2409870</v>
      </c>
      <c r="Y5398" s="290" t="n">
        <v>65.48999999999999</v>
      </c>
      <c r="Z5398" s="295">
        <f>TRUE()</f>
        <v/>
      </c>
      <c r="AA5398" s="290" t="inlineStr">
        <is>
          <t>PUC</t>
        </is>
      </c>
    </row>
    <row r="5399" ht="15" customFormat="1" customHeight="1" s="290">
      <c r="A5399" s="290" t="n">
        <v>186</v>
      </c>
      <c r="B5399" s="290" t="n">
        <v>349</v>
      </c>
      <c r="C5399" s="278" t="inlineStr">
        <is>
          <t>VIRGINIA ELECTRIC AND POWER COMPANY</t>
        </is>
      </c>
      <c r="D5399" s="290" t="inlineStr">
        <is>
          <t>VA</t>
        </is>
      </c>
      <c r="H5399" s="291" t="n">
        <v>391.2</v>
      </c>
      <c r="I5399" s="292" t="n">
        <v>42735</v>
      </c>
      <c r="J5399" s="292" t="n"/>
      <c r="K5399" s="290" t="inlineStr">
        <is>
          <t>VINTAGES 2013 ANO SUBSEQUENT</t>
        </is>
      </c>
      <c r="L5399" s="293" t="n">
        <v>26786109.95</v>
      </c>
      <c r="M5399" s="293" t="n">
        <v>7595000</v>
      </c>
      <c r="N5399" s="293" t="n">
        <v>19191110</v>
      </c>
      <c r="P5399" s="290" t="inlineStr">
        <is>
          <t>5-SQ</t>
        </is>
      </c>
      <c r="R5399" s="290" t="n">
        <v>0</v>
      </c>
      <c r="S5399" s="295">
        <f>TRUE()</f>
        <v/>
      </c>
      <c r="V5399" s="290" t="n">
        <v>3.6</v>
      </c>
      <c r="W5399" s="296" t="n"/>
      <c r="X5399" s="290" t="n">
        <v>5356303</v>
      </c>
      <c r="Y5399" s="290" t="n">
        <v>20</v>
      </c>
      <c r="Z5399" s="295">
        <f>TRUE()</f>
        <v/>
      </c>
      <c r="AA5399" s="290" t="inlineStr">
        <is>
          <t>PUC</t>
        </is>
      </c>
    </row>
    <row r="5400" ht="15" customFormat="1" customHeight="1" s="290">
      <c r="A5400" s="290" t="n">
        <v>186</v>
      </c>
      <c r="B5400" s="290" t="n">
        <v>349</v>
      </c>
      <c r="C5400" s="278" t="inlineStr">
        <is>
          <t>VIRGINIA ELECTRIC AND POWER COMPANY</t>
        </is>
      </c>
      <c r="D5400" s="290" t="inlineStr">
        <is>
          <t>VA</t>
        </is>
      </c>
      <c r="H5400" s="291" t="n">
        <v>391.3</v>
      </c>
      <c r="I5400" s="292" t="n">
        <v>42735</v>
      </c>
      <c r="J5400" s="292" t="n"/>
      <c r="K5400" s="290" t="inlineStr">
        <is>
          <t>VINTAGES 2012 AND PRIOR</t>
        </is>
      </c>
      <c r="L5400" s="293" t="n">
        <v>46041209.45</v>
      </c>
      <c r="M5400" s="293" t="n">
        <v>41055042</v>
      </c>
      <c r="N5400" s="293" t="n">
        <v>4986167</v>
      </c>
      <c r="P5400" s="290" t="inlineStr">
        <is>
          <t>5-SQ</t>
        </is>
      </c>
      <c r="R5400" s="290" t="n">
        <v>0</v>
      </c>
      <c r="S5400" s="295">
        <f>TRUE()</f>
        <v/>
      </c>
      <c r="V5400" s="290" t="n">
        <v>1</v>
      </c>
      <c r="W5400" s="296" t="n"/>
      <c r="X5400" s="293" t="n">
        <v>4986167</v>
      </c>
      <c r="Y5400" s="290" t="n">
        <v>10.83</v>
      </c>
      <c r="Z5400" s="295">
        <f>TRUE()</f>
        <v/>
      </c>
      <c r="AA5400" s="290" t="inlineStr">
        <is>
          <t>PUC</t>
        </is>
      </c>
    </row>
    <row r="5401" ht="15" customFormat="1" customHeight="1" s="290">
      <c r="A5401" s="290" t="n">
        <v>186</v>
      </c>
      <c r="B5401" s="290" t="n">
        <v>349</v>
      </c>
      <c r="C5401" s="278" t="inlineStr">
        <is>
          <t>VIRGINIA ELECTRIC AND POWER COMPANY</t>
        </is>
      </c>
      <c r="D5401" s="290" t="inlineStr">
        <is>
          <t>VA</t>
        </is>
      </c>
      <c r="H5401" s="291" t="n">
        <v>391.3</v>
      </c>
      <c r="I5401" s="292" t="n">
        <v>42735</v>
      </c>
      <c r="J5401" s="292" t="n"/>
      <c r="K5401" s="290" t="inlineStr">
        <is>
          <t>VINTAGES 2013 AND SUBSEQUENT</t>
        </is>
      </c>
      <c r="L5401" s="293" t="n">
        <v>9099834.390000001</v>
      </c>
      <c r="M5401" s="293" t="n">
        <v>4804000</v>
      </c>
      <c r="N5401" s="293" t="n">
        <v>4295634</v>
      </c>
      <c r="P5401" s="290" t="inlineStr">
        <is>
          <t>5-SQ</t>
        </is>
      </c>
      <c r="R5401" s="290" t="n">
        <v>0</v>
      </c>
      <c r="S5401" s="295">
        <f>TRUE()</f>
        <v/>
      </c>
      <c r="V5401" s="290" t="n">
        <v>2.4</v>
      </c>
      <c r="W5401" s="296" t="n"/>
      <c r="X5401" s="290" t="n">
        <v>1819986</v>
      </c>
      <c r="Y5401" s="290" t="n">
        <v>20</v>
      </c>
      <c r="Z5401" s="295">
        <f>TRUE()</f>
        <v/>
      </c>
      <c r="AA5401" s="290" t="inlineStr">
        <is>
          <t>PUC</t>
        </is>
      </c>
    </row>
    <row r="5402" ht="15" customFormat="1" customHeight="1" s="290">
      <c r="A5402" s="290" t="n">
        <v>186</v>
      </c>
      <c r="B5402" s="290" t="n">
        <v>349</v>
      </c>
      <c r="C5402" s="278" t="inlineStr">
        <is>
          <t>VIRGINIA ELECTRIC AND POWER COMPANY</t>
        </is>
      </c>
      <c r="D5402" s="290" t="inlineStr">
        <is>
          <t>VA</t>
        </is>
      </c>
      <c r="H5402" s="291" t="n">
        <v>392</v>
      </c>
      <c r="I5402" s="292" t="n">
        <v>42735</v>
      </c>
      <c r="J5402" s="292" t="n"/>
      <c r="K5402" s="290" t="inlineStr">
        <is>
          <t>TRANSPORTATION EQUIPMENT</t>
        </is>
      </c>
      <c r="L5402" s="293" t="n">
        <v>32112078.79</v>
      </c>
      <c r="M5402" s="293" t="n">
        <v>13016904</v>
      </c>
      <c r="N5402" s="293" t="n">
        <v>14278363</v>
      </c>
      <c r="P5402" s="290" t="inlineStr">
        <is>
          <t>10-L0</t>
        </is>
      </c>
      <c r="R5402" s="290" t="n">
        <v>15</v>
      </c>
      <c r="S5402" s="295">
        <f>TRUE()</f>
        <v/>
      </c>
      <c r="V5402" s="290" t="n">
        <v>7.7</v>
      </c>
      <c r="W5402" s="296" t="n"/>
      <c r="X5402" s="293" t="n">
        <v>1847571</v>
      </c>
      <c r="Y5402" s="290" t="n">
        <v>5.75</v>
      </c>
      <c r="Z5402" s="295">
        <f>TRUE()</f>
        <v/>
      </c>
      <c r="AA5402" s="290" t="inlineStr">
        <is>
          <t>PUC</t>
        </is>
      </c>
    </row>
    <row r="5403" ht="15" customFormat="1" customHeight="1" s="290">
      <c r="A5403" s="290" t="n">
        <v>186</v>
      </c>
      <c r="B5403" s="290" t="n">
        <v>349</v>
      </c>
      <c r="C5403" s="278" t="inlineStr">
        <is>
          <t>VIRGINIA ELECTRIC AND POWER COMPANY</t>
        </is>
      </c>
      <c r="D5403" s="290" t="inlineStr">
        <is>
          <t>VA</t>
        </is>
      </c>
      <c r="H5403" s="291" t="n">
        <v>393</v>
      </c>
      <c r="I5403" s="292" t="n">
        <v>42735</v>
      </c>
      <c r="J5403" s="292" t="n"/>
      <c r="K5403" s="290" t="inlineStr">
        <is>
          <t>VINTAGES 2012 AND PRIOR</t>
        </is>
      </c>
      <c r="L5403" s="293" t="n">
        <v>7898325.18</v>
      </c>
      <c r="M5403" s="293" t="n">
        <v>3019113</v>
      </c>
      <c r="N5403" s="293" t="n">
        <v>4879212</v>
      </c>
      <c r="P5403" s="290" t="inlineStr">
        <is>
          <t>25-SQ</t>
        </is>
      </c>
      <c r="R5403" s="290" t="n">
        <v>0</v>
      </c>
      <c r="S5403" s="295">
        <f>TRUE()</f>
        <v/>
      </c>
      <c r="V5403" s="290" t="n">
        <v>14.5</v>
      </c>
      <c r="W5403" s="296" t="n"/>
      <c r="X5403" s="293" t="n">
        <v>335937</v>
      </c>
      <c r="Y5403" s="290" t="n">
        <v>4.25</v>
      </c>
      <c r="Z5403" s="295">
        <f>TRUE()</f>
        <v/>
      </c>
      <c r="AA5403" s="290" t="inlineStr">
        <is>
          <t>PUC</t>
        </is>
      </c>
    </row>
    <row r="5404" ht="15" customFormat="1" customHeight="1" s="290">
      <c r="A5404" s="290" t="n">
        <v>186</v>
      </c>
      <c r="B5404" s="290" t="n">
        <v>349</v>
      </c>
      <c r="C5404" s="278" t="inlineStr">
        <is>
          <t>VIRGINIA ELECTRIC AND POWER COMPANY</t>
        </is>
      </c>
      <c r="D5404" s="290" t="inlineStr">
        <is>
          <t>VA</t>
        </is>
      </c>
      <c r="H5404" s="291" t="n">
        <v>393</v>
      </c>
      <c r="I5404" s="292" t="n">
        <v>42735</v>
      </c>
      <c r="J5404" s="292" t="n"/>
      <c r="K5404" s="290" t="inlineStr">
        <is>
          <t>VINTAGES 2013 AND SUBSEQUENT</t>
        </is>
      </c>
      <c r="L5404" s="293" t="n">
        <v>2261485.17</v>
      </c>
      <c r="M5404" s="293" t="n">
        <v>235000</v>
      </c>
      <c r="N5404" s="293" t="n">
        <v>2026485</v>
      </c>
      <c r="P5404" s="290" t="inlineStr">
        <is>
          <t>25-SQ</t>
        </is>
      </c>
      <c r="R5404" s="290" t="n">
        <v>0</v>
      </c>
      <c r="S5404" s="295">
        <f>TRUE()</f>
        <v/>
      </c>
      <c r="V5404" s="290" t="n">
        <v>22.4</v>
      </c>
      <c r="W5404" s="296" t="n"/>
      <c r="X5404" s="290" t="n">
        <v>90409</v>
      </c>
      <c r="Y5404" s="290" t="n">
        <v>4</v>
      </c>
      <c r="Z5404" s="295">
        <f>TRUE()</f>
        <v/>
      </c>
      <c r="AA5404" s="290" t="inlineStr">
        <is>
          <t>PUC</t>
        </is>
      </c>
    </row>
    <row r="5405" ht="15" customFormat="1" customHeight="1" s="290">
      <c r="A5405" s="290" t="n">
        <v>186</v>
      </c>
      <c r="B5405" s="290" t="n">
        <v>349</v>
      </c>
      <c r="C5405" s="278" t="inlineStr">
        <is>
          <t>VIRGINIA ELECTRIC AND POWER COMPANY</t>
        </is>
      </c>
      <c r="D5405" s="290" t="inlineStr">
        <is>
          <t>VA</t>
        </is>
      </c>
      <c r="H5405" s="291" t="n">
        <v>394</v>
      </c>
      <c r="I5405" s="292" t="n">
        <v>42735</v>
      </c>
      <c r="J5405" s="292" t="n"/>
      <c r="K5405" s="290" t="inlineStr">
        <is>
          <t>VINTAGES 2012 AND PRIOR</t>
        </is>
      </c>
      <c r="L5405" s="293" t="n">
        <v>19448875.81</v>
      </c>
      <c r="M5405" s="293" t="n">
        <v>9752574</v>
      </c>
      <c r="N5405" s="293" t="n">
        <v>9696302</v>
      </c>
      <c r="P5405" s="290" t="inlineStr">
        <is>
          <t>25-SQ</t>
        </is>
      </c>
      <c r="R5405" s="290" t="n">
        <v>0</v>
      </c>
      <c r="S5405" s="295">
        <f>TRUE()</f>
        <v/>
      </c>
      <c r="V5405" s="290" t="n">
        <v>13.5</v>
      </c>
      <c r="W5405" s="296" t="n"/>
      <c r="X5405" s="293" t="n">
        <v>719948</v>
      </c>
      <c r="Y5405" s="290" t="n">
        <v>3.7</v>
      </c>
      <c r="Z5405" s="295">
        <f>TRUE()</f>
        <v/>
      </c>
      <c r="AA5405" s="290" t="inlineStr">
        <is>
          <t>PUC</t>
        </is>
      </c>
    </row>
    <row r="5406" ht="15" customFormat="1" customHeight="1" s="290">
      <c r="A5406" s="290" t="n">
        <v>186</v>
      </c>
      <c r="B5406" s="290" t="n">
        <v>349</v>
      </c>
      <c r="C5406" s="278" t="inlineStr">
        <is>
          <t>VIRGINIA ELECTRIC AND POWER COMPANY</t>
        </is>
      </c>
      <c r="D5406" s="290" t="inlineStr">
        <is>
          <t>VA</t>
        </is>
      </c>
      <c r="H5406" s="291" t="n">
        <v>394</v>
      </c>
      <c r="I5406" s="292" t="n">
        <v>42735</v>
      </c>
      <c r="J5406" s="292" t="n"/>
      <c r="K5406" s="290" t="inlineStr">
        <is>
          <t>VINTAGES 2013 ANO SUBSEQUENT</t>
        </is>
      </c>
      <c r="L5406" s="293" t="n">
        <v>15153759.63</v>
      </c>
      <c r="M5406" s="293" t="n">
        <v>1125000</v>
      </c>
      <c r="N5406" s="293" t="n">
        <v>14028760</v>
      </c>
      <c r="P5406" s="290" t="inlineStr">
        <is>
          <t>25-SQ</t>
        </is>
      </c>
      <c r="R5406" s="290" t="n">
        <v>0</v>
      </c>
      <c r="S5406" s="295">
        <f>TRUE()</f>
        <v/>
      </c>
      <c r="V5406" s="290" t="n">
        <v>23.2</v>
      </c>
      <c r="W5406" s="296" t="n"/>
      <c r="X5406" s="293" t="n">
        <v>605442</v>
      </c>
      <c r="Y5406" s="290" t="n">
        <v>4</v>
      </c>
      <c r="Z5406" s="295">
        <f>TRUE()</f>
        <v/>
      </c>
      <c r="AA5406" s="290" t="inlineStr">
        <is>
          <t>PUC</t>
        </is>
      </c>
    </row>
    <row r="5407" ht="15" customFormat="1" customHeight="1" s="290">
      <c r="A5407" s="290" t="n">
        <v>186</v>
      </c>
      <c r="B5407" s="290" t="n">
        <v>349</v>
      </c>
      <c r="C5407" s="278" t="inlineStr">
        <is>
          <t>VIRGINIA ELECTRIC AND POWER COMPANY</t>
        </is>
      </c>
      <c r="D5407" s="290" t="inlineStr">
        <is>
          <t>VA</t>
        </is>
      </c>
      <c r="H5407" s="291" t="n">
        <v>394.1</v>
      </c>
      <c r="I5407" s="292" t="n">
        <v>42735</v>
      </c>
      <c r="J5407" s="292" t="n"/>
      <c r="K5407" s="290" t="inlineStr">
        <is>
          <t>TOOLS, SHOP AND GARAGE EQUIPMENT - ELECTRIC VEHICLES</t>
        </is>
      </c>
      <c r="L5407" s="293" t="n">
        <v>491268.97</v>
      </c>
      <c r="M5407" s="293" t="n">
        <v>491269</v>
      </c>
      <c r="N5407" s="290" t="n">
        <v>0</v>
      </c>
      <c r="P5407" s="290" t="inlineStr">
        <is>
          <t>10-SQ</t>
        </is>
      </c>
      <c r="R5407" s="290" t="n">
        <v>0</v>
      </c>
      <c r="S5407" s="295">
        <f>TRUE()</f>
        <v/>
      </c>
      <c r="W5407" s="296" t="n"/>
      <c r="X5407" s="290" t="n">
        <v>0</v>
      </c>
      <c r="Z5407" s="295">
        <f>TRUE()</f>
        <v/>
      </c>
      <c r="AA5407" s="290" t="inlineStr">
        <is>
          <t>PUC</t>
        </is>
      </c>
    </row>
    <row r="5408" ht="15" customFormat="1" customHeight="1" s="290">
      <c r="A5408" s="290" t="n">
        <v>186</v>
      </c>
      <c r="B5408" s="290" t="n">
        <v>349</v>
      </c>
      <c r="C5408" s="278" t="inlineStr">
        <is>
          <t>VIRGINIA ELECTRIC AND POWER COMPANY</t>
        </is>
      </c>
      <c r="D5408" s="290" t="inlineStr">
        <is>
          <t>VA</t>
        </is>
      </c>
      <c r="H5408" s="291" t="n">
        <v>395</v>
      </c>
      <c r="I5408" s="292" t="n">
        <v>42735</v>
      </c>
      <c r="J5408" s="292" t="n"/>
      <c r="K5408" s="290" t="inlineStr">
        <is>
          <t>VINTAGES 2012 ANO PRIOR</t>
        </is>
      </c>
      <c r="L5408" s="293" t="n">
        <v>38521253.67</v>
      </c>
      <c r="M5408" s="293" t="n">
        <v>21512797</v>
      </c>
      <c r="N5408" s="293" t="n">
        <v>17008457</v>
      </c>
      <c r="P5408" s="290" t="inlineStr">
        <is>
          <t>25-SQ</t>
        </is>
      </c>
      <c r="R5408" s="290" t="n">
        <v>0</v>
      </c>
      <c r="S5408" s="295">
        <f>TRUE()</f>
        <v/>
      </c>
      <c r="V5408" s="290" t="n">
        <v>10.7</v>
      </c>
      <c r="W5408" s="296" t="n"/>
      <c r="X5408" s="293" t="n">
        <v>1587320</v>
      </c>
      <c r="Y5408" s="290" t="n">
        <v>4.12</v>
      </c>
      <c r="Z5408" s="295">
        <f>TRUE()</f>
        <v/>
      </c>
      <c r="AA5408" s="290" t="inlineStr">
        <is>
          <t>PUC</t>
        </is>
      </c>
    </row>
    <row r="5409" ht="15" customFormat="1" customHeight="1" s="290">
      <c r="A5409" s="290" t="n">
        <v>186</v>
      </c>
      <c r="B5409" s="290" t="n">
        <v>349</v>
      </c>
      <c r="C5409" s="278" t="inlineStr">
        <is>
          <t>VIRGINIA ELECTRIC AND POWER COMPANY</t>
        </is>
      </c>
      <c r="D5409" s="290" t="inlineStr">
        <is>
          <t>VA</t>
        </is>
      </c>
      <c r="H5409" s="291" t="n">
        <v>395</v>
      </c>
      <c r="I5409" s="292" t="n">
        <v>42735</v>
      </c>
      <c r="J5409" s="292" t="n"/>
      <c r="K5409" s="290" t="inlineStr">
        <is>
          <t>VINTAGES 2013 ANO SUBSEQUENT</t>
        </is>
      </c>
      <c r="L5409" s="293" t="n">
        <v>6729117.34</v>
      </c>
      <c r="M5409" s="293" t="n">
        <v>430891</v>
      </c>
      <c r="N5409" s="293" t="n">
        <v>6298226</v>
      </c>
      <c r="P5409" s="290" t="inlineStr">
        <is>
          <t>25-SQ</t>
        </is>
      </c>
      <c r="R5409" s="290" t="n">
        <v>0</v>
      </c>
      <c r="S5409" s="295">
        <f>TRUE()</f>
        <v/>
      </c>
      <c r="V5409" s="290" t="n">
        <v>23.4</v>
      </c>
      <c r="W5409" s="296" t="n"/>
      <c r="X5409" s="293" t="n">
        <v>269430</v>
      </c>
      <c r="Y5409" s="290" t="n">
        <v>4</v>
      </c>
      <c r="Z5409" s="295">
        <f>TRUE()</f>
        <v/>
      </c>
      <c r="AA5409" s="290" t="inlineStr">
        <is>
          <t>PUC</t>
        </is>
      </c>
    </row>
    <row r="5410" ht="15" customFormat="1" customHeight="1" s="290">
      <c r="A5410" s="290" t="n">
        <v>186</v>
      </c>
      <c r="B5410" s="290" t="n">
        <v>349</v>
      </c>
      <c r="C5410" s="278" t="inlineStr">
        <is>
          <t>VIRGINIA ELECTRIC AND POWER COMPANY</t>
        </is>
      </c>
      <c r="D5410" s="290" t="inlineStr">
        <is>
          <t>VA</t>
        </is>
      </c>
      <c r="H5410" s="291" t="n">
        <v>396</v>
      </c>
      <c r="I5410" s="292" t="n">
        <v>42735</v>
      </c>
      <c r="J5410" s="292" t="n"/>
      <c r="K5410" s="290" t="inlineStr">
        <is>
          <t>POWER OPERAT EO EQUIPMENT</t>
        </is>
      </c>
      <c r="L5410" s="293" t="n">
        <v>12843415.25</v>
      </c>
      <c r="M5410" s="293" t="n">
        <v>4132647</v>
      </c>
      <c r="N5410" s="293" t="n">
        <v>6784256</v>
      </c>
      <c r="P5410" s="290" t="inlineStr">
        <is>
          <t>12¬L1</t>
        </is>
      </c>
      <c r="R5410" s="290" t="n">
        <v>15</v>
      </c>
      <c r="S5410" s="295">
        <f>TRUE()</f>
        <v/>
      </c>
      <c r="V5410" s="290" t="n">
        <v>8.1</v>
      </c>
      <c r="W5410" s="296" t="n"/>
      <c r="X5410" s="293" t="n">
        <v>833010</v>
      </c>
      <c r="Y5410" s="290" t="n">
        <v>6.49</v>
      </c>
      <c r="Z5410" s="295">
        <f>TRUE()</f>
        <v/>
      </c>
      <c r="AA5410" s="290" t="inlineStr">
        <is>
          <t>PUC</t>
        </is>
      </c>
    </row>
    <row r="5411" ht="15" customFormat="1" customHeight="1" s="290">
      <c r="A5411" s="290" t="n">
        <v>186</v>
      </c>
      <c r="B5411" s="290" t="n">
        <v>349</v>
      </c>
      <c r="C5411" s="278" t="inlineStr">
        <is>
          <t>VIRGINIA ELECTRIC AND POWER COMPANY</t>
        </is>
      </c>
      <c r="D5411" s="290" t="inlineStr">
        <is>
          <t>VA</t>
        </is>
      </c>
      <c r="H5411" s="291" t="n">
        <v>397</v>
      </c>
      <c r="I5411" s="292" t="n">
        <v>42735</v>
      </c>
      <c r="J5411" s="292" t="n"/>
      <c r="K5411" s="290" t="inlineStr">
        <is>
          <t>VINTAGES 2012 AND PRIOR</t>
        </is>
      </c>
      <c r="L5411" s="293" t="n">
        <v>111290389.16</v>
      </c>
      <c r="M5411" s="293" t="n">
        <v>76664840</v>
      </c>
      <c r="N5411" s="293" t="n">
        <v>34625549</v>
      </c>
      <c r="P5411" s="290" t="inlineStr">
        <is>
          <t>25-SQ</t>
        </is>
      </c>
      <c r="R5411" s="290" t="n">
        <v>0</v>
      </c>
      <c r="S5411" s="295">
        <f>TRUE()</f>
        <v/>
      </c>
      <c r="V5411" s="290" t="n">
        <v>8.4</v>
      </c>
      <c r="W5411" s="296" t="n"/>
      <c r="X5411" s="293" t="n">
        <v>4119166</v>
      </c>
      <c r="Y5411" s="290" t="n">
        <v>3.7</v>
      </c>
      <c r="Z5411" s="295">
        <f>TRUE()</f>
        <v/>
      </c>
      <c r="AA5411" s="290" t="inlineStr">
        <is>
          <t>PUC</t>
        </is>
      </c>
    </row>
    <row r="5412" ht="15" customFormat="1" customHeight="1" s="290">
      <c r="A5412" s="290" t="n">
        <v>186</v>
      </c>
      <c r="B5412" s="290" t="n">
        <v>349</v>
      </c>
      <c r="C5412" s="278" t="inlineStr">
        <is>
          <t>VIRGINIA ELECTRIC AND POWER COMPANY</t>
        </is>
      </c>
      <c r="D5412" s="290" t="inlineStr">
        <is>
          <t>VA</t>
        </is>
      </c>
      <c r="H5412" s="291" t="n">
        <v>397</v>
      </c>
      <c r="I5412" s="292" t="n">
        <v>42735</v>
      </c>
      <c r="J5412" s="292" t="n"/>
      <c r="K5412" s="290" t="inlineStr">
        <is>
          <t>VINTAGES 2013 AND SUBSEQUENT</t>
        </is>
      </c>
      <c r="L5412" s="293" t="n">
        <v>22143008.23</v>
      </c>
      <c r="M5412" s="293" t="n">
        <v>1580000</v>
      </c>
      <c r="N5412" s="293" t="n">
        <v>20563008</v>
      </c>
      <c r="P5412" s="290" t="inlineStr">
        <is>
          <t>25-SQ</t>
        </is>
      </c>
      <c r="R5412" s="290" t="n">
        <v>0</v>
      </c>
      <c r="S5412" s="295">
        <f>TRUE()</f>
        <v/>
      </c>
      <c r="V5412" s="290" t="n">
        <v>23.2</v>
      </c>
      <c r="W5412" s="296" t="n"/>
      <c r="X5412" s="290" t="n">
        <v>886653</v>
      </c>
      <c r="Y5412" s="290" t="n">
        <v>4</v>
      </c>
      <c r="Z5412" s="295">
        <f>TRUE()</f>
        <v/>
      </c>
      <c r="AA5412" s="290" t="inlineStr">
        <is>
          <t>PUC</t>
        </is>
      </c>
    </row>
    <row r="5413" ht="15" customFormat="1" customHeight="1" s="290">
      <c r="A5413" s="290" t="n">
        <v>186</v>
      </c>
      <c r="B5413" s="290" t="n">
        <v>349</v>
      </c>
      <c r="C5413" s="278" t="inlineStr">
        <is>
          <t>VIRGINIA ELECTRIC AND POWER COMPANY</t>
        </is>
      </c>
      <c r="D5413" s="290" t="inlineStr">
        <is>
          <t>VA</t>
        </is>
      </c>
      <c r="H5413" s="291" t="n">
        <v>397.1</v>
      </c>
      <c r="I5413" s="292" t="n">
        <v>42735</v>
      </c>
      <c r="J5413" s="292" t="n"/>
      <c r="K5413" s="290" t="inlineStr">
        <is>
          <t>COMMUNICATION EQUIPMENT- CLEARING</t>
        </is>
      </c>
      <c r="L5413" s="293" t="n">
        <v>245325</v>
      </c>
      <c r="M5413" s="293" t="n">
        <v>245325</v>
      </c>
      <c r="N5413" s="290" t="n">
        <v>0</v>
      </c>
      <c r="P5413" s="290" t="inlineStr">
        <is>
          <t>15-SQ</t>
        </is>
      </c>
      <c r="R5413" s="290" t="n">
        <v>0</v>
      </c>
      <c r="S5413" s="295">
        <f>TRUE()</f>
        <v/>
      </c>
      <c r="W5413" s="296" t="n"/>
      <c r="X5413" s="290" t="n">
        <v>0</v>
      </c>
      <c r="Z5413" s="295">
        <f>TRUE()</f>
        <v/>
      </c>
      <c r="AA5413" s="290" t="inlineStr">
        <is>
          <t>PUC</t>
        </is>
      </c>
    </row>
    <row r="5414" ht="15" customFormat="1" customHeight="1" s="290">
      <c r="A5414" s="290" t="n">
        <v>186</v>
      </c>
      <c r="B5414" s="290" t="n">
        <v>349</v>
      </c>
      <c r="C5414" s="278" t="inlineStr">
        <is>
          <t>VIRGINIA ELECTRIC AND POWER COMPANY</t>
        </is>
      </c>
      <c r="D5414" s="290" t="inlineStr">
        <is>
          <t>VA</t>
        </is>
      </c>
      <c r="H5414" s="291" t="n">
        <v>397.2</v>
      </c>
      <c r="I5414" s="292" t="n">
        <v>42735</v>
      </c>
      <c r="J5414" s="292" t="n"/>
      <c r="K5414" s="290" t="inlineStr">
        <is>
          <t>VINTAGES 2012 AND PRIOR</t>
        </is>
      </c>
      <c r="L5414" s="293" t="n">
        <v>10330620.4</v>
      </c>
      <c r="M5414" s="293" t="n">
        <v>3967199</v>
      </c>
      <c r="N5414" s="293" t="n">
        <v>6363421</v>
      </c>
      <c r="P5414" s="290" t="inlineStr">
        <is>
          <t>15-SQ</t>
        </is>
      </c>
      <c r="R5414" s="290" t="n">
        <v>0</v>
      </c>
      <c r="S5414" s="295">
        <f>TRUE()</f>
        <v/>
      </c>
      <c r="V5414" s="290" t="n">
        <v>7.2</v>
      </c>
      <c r="W5414" s="296" t="n"/>
      <c r="X5414" s="293" t="n">
        <v>889151</v>
      </c>
      <c r="Y5414" s="290" t="n">
        <v>8.609999999999999</v>
      </c>
      <c r="Z5414" s="295">
        <f>TRUE()</f>
        <v/>
      </c>
      <c r="AA5414" s="290" t="inlineStr">
        <is>
          <t>PUC</t>
        </is>
      </c>
    </row>
    <row r="5415" ht="15" customFormat="1" customHeight="1" s="290">
      <c r="A5415" s="290" t="n">
        <v>186</v>
      </c>
      <c r="B5415" s="290" t="n">
        <v>349</v>
      </c>
      <c r="C5415" s="278" t="inlineStr">
        <is>
          <t>VIRGINIA ELECTRIC AND POWER COMPANY</t>
        </is>
      </c>
      <c r="D5415" s="290" t="inlineStr">
        <is>
          <t>VA</t>
        </is>
      </c>
      <c r="H5415" s="291" t="n">
        <v>397.2</v>
      </c>
      <c r="I5415" s="292" t="n">
        <v>42735</v>
      </c>
      <c r="J5415" s="292" t="n"/>
      <c r="K5415" s="290" t="inlineStr">
        <is>
          <t>VINTAGES 2013 AND SUBSEQUENT</t>
        </is>
      </c>
      <c r="L5415" s="293" t="n">
        <v>758682.97</v>
      </c>
      <c r="M5415" s="293" t="n">
        <v>125000</v>
      </c>
      <c r="N5415" s="293" t="n">
        <v>633683</v>
      </c>
      <c r="P5415" s="290" t="inlineStr">
        <is>
          <t>15-SQ</t>
        </is>
      </c>
      <c r="R5415" s="290" t="n">
        <v>0</v>
      </c>
      <c r="S5415" s="295">
        <f>TRUE()</f>
        <v/>
      </c>
      <c r="V5415" s="290" t="n">
        <v>12.5</v>
      </c>
      <c r="W5415" s="296" t="n"/>
      <c r="X5415" s="290" t="n">
        <v>50612</v>
      </c>
      <c r="Y5415" s="290" t="n">
        <v>6.67</v>
      </c>
      <c r="Z5415" s="295">
        <f>TRUE()</f>
        <v/>
      </c>
      <c r="AA5415" s="290" t="inlineStr">
        <is>
          <t>PUC</t>
        </is>
      </c>
    </row>
    <row r="5416" ht="15" customFormat="1" customHeight="1" s="290">
      <c r="A5416" s="290" t="n">
        <v>186</v>
      </c>
      <c r="B5416" s="290" t="n">
        <v>349</v>
      </c>
      <c r="C5416" s="278" t="inlineStr">
        <is>
          <t>VIRGINIA ELECTRIC AND POWER COMPANY</t>
        </is>
      </c>
      <c r="D5416" s="290" t="inlineStr">
        <is>
          <t>VA</t>
        </is>
      </c>
      <c r="H5416" s="291" t="n">
        <v>397.3</v>
      </c>
      <c r="I5416" s="292" t="n">
        <v>42735</v>
      </c>
      <c r="J5416" s="292" t="n"/>
      <c r="K5416" s="290" t="inlineStr">
        <is>
          <t>VINTAGES 2012 AND PRIOR</t>
        </is>
      </c>
      <c r="L5416" s="293" t="n">
        <v>10824160.76</v>
      </c>
      <c r="M5416" s="293" t="n">
        <v>7432592</v>
      </c>
      <c r="N5416" s="293" t="n">
        <v>3391569</v>
      </c>
      <c r="P5416" s="290" t="inlineStr">
        <is>
          <t>2S-SQ</t>
        </is>
      </c>
      <c r="R5416" s="290" t="n">
        <v>0</v>
      </c>
      <c r="S5416" s="295">
        <f>TRUE()</f>
        <v/>
      </c>
      <c r="V5416" s="290" t="n">
        <v>11.8</v>
      </c>
      <c r="W5416" s="296" t="n"/>
      <c r="X5416" s="293" t="n">
        <v>288292</v>
      </c>
      <c r="Y5416" s="290" t="n">
        <v>2.66</v>
      </c>
      <c r="Z5416" s="295">
        <f>TRUE()</f>
        <v/>
      </c>
      <c r="AA5416" s="290" t="inlineStr">
        <is>
          <t>PUC</t>
        </is>
      </c>
    </row>
    <row r="5417" ht="15" customFormat="1" customHeight="1" s="290">
      <c r="A5417" s="290" t="n">
        <v>186</v>
      </c>
      <c r="B5417" s="290" t="n">
        <v>349</v>
      </c>
      <c r="C5417" s="278" t="inlineStr">
        <is>
          <t>VIRGINIA ELECTRIC AND POWER COMPANY</t>
        </is>
      </c>
      <c r="D5417" s="290" t="inlineStr">
        <is>
          <t>VA</t>
        </is>
      </c>
      <c r="H5417" s="291" t="n">
        <v>397.3</v>
      </c>
      <c r="I5417" s="292" t="n">
        <v>42735</v>
      </c>
      <c r="J5417" s="292" t="n"/>
      <c r="K5417" s="290" t="inlineStr">
        <is>
          <t>VINTAGES 2013 AND SUBSEQUENT</t>
        </is>
      </c>
      <c r="L5417" s="293" t="n">
        <v>1786933.08</v>
      </c>
      <c r="M5417" s="293" t="n">
        <v>117858</v>
      </c>
      <c r="N5417" s="293" t="n">
        <v>1669075</v>
      </c>
      <c r="P5417" s="290" t="inlineStr">
        <is>
          <t>2S-SQ</t>
        </is>
      </c>
      <c r="R5417" s="290" t="n">
        <v>0</v>
      </c>
      <c r="S5417" s="295">
        <f>TRUE()</f>
        <v/>
      </c>
      <c r="V5417" s="290" t="n">
        <v>23.3</v>
      </c>
      <c r="W5417" s="296" t="n"/>
      <c r="X5417" s="293" t="n">
        <v>71511</v>
      </c>
      <c r="Y5417" s="290" t="n">
        <v>4</v>
      </c>
      <c r="Z5417" s="295">
        <f>TRUE()</f>
        <v/>
      </c>
      <c r="AA5417" s="290" t="inlineStr">
        <is>
          <t>PUC</t>
        </is>
      </c>
    </row>
    <row r="5418" ht="15" customFormat="1" customHeight="1" s="290">
      <c r="A5418" s="290" t="n">
        <v>186</v>
      </c>
      <c r="B5418" s="290" t="n">
        <v>349</v>
      </c>
      <c r="C5418" s="278" t="inlineStr">
        <is>
          <t>VIRGINIA ELECTRIC AND POWER COMPANY</t>
        </is>
      </c>
      <c r="D5418" s="290" t="inlineStr">
        <is>
          <t>VA</t>
        </is>
      </c>
      <c r="H5418" s="291" t="n">
        <v>398</v>
      </c>
      <c r="I5418" s="292" t="n">
        <v>42735</v>
      </c>
      <c r="J5418" s="292" t="n"/>
      <c r="K5418" s="290" t="inlineStr">
        <is>
          <t>VINTAGES 2012 AND PRIOR</t>
        </is>
      </c>
      <c r="L5418" s="293" t="n">
        <v>3265611.64</v>
      </c>
      <c r="M5418" s="293" t="n">
        <v>1752728</v>
      </c>
      <c r="N5418" s="293" t="n">
        <v>1512884</v>
      </c>
      <c r="P5418" s="290" t="inlineStr">
        <is>
          <t>1S-SQ</t>
        </is>
      </c>
      <c r="R5418" s="290" t="n">
        <v>0</v>
      </c>
      <c r="S5418" s="295">
        <f>TRUE()</f>
        <v/>
      </c>
      <c r="V5418" s="290" t="n">
        <v>6.5</v>
      </c>
      <c r="W5418" s="296" t="n"/>
      <c r="X5418" s="293" t="n">
        <v>233351</v>
      </c>
      <c r="Y5418" s="293" t="n">
        <v>7.15</v>
      </c>
      <c r="Z5418" s="295">
        <f>TRUE()</f>
        <v/>
      </c>
      <c r="AA5418" s="290" t="inlineStr">
        <is>
          <t>PUC</t>
        </is>
      </c>
    </row>
    <row r="5419" ht="15" customFormat="1" customHeight="1" s="290">
      <c r="A5419" s="290" t="n">
        <v>186</v>
      </c>
      <c r="B5419" s="290" t="n">
        <v>349</v>
      </c>
      <c r="C5419" s="278" t="inlineStr">
        <is>
          <t>VIRGINIA ELECTRIC AND POWER COMPANY</t>
        </is>
      </c>
      <c r="D5419" s="290" t="inlineStr">
        <is>
          <t>VA</t>
        </is>
      </c>
      <c r="H5419" s="291" t="n">
        <v>398</v>
      </c>
      <c r="I5419" s="292" t="n">
        <v>42735</v>
      </c>
      <c r="J5419" s="292" t="n"/>
      <c r="K5419" s="290" t="inlineStr">
        <is>
          <t>VINTAGES 2013 AND SUBSEQUENT</t>
        </is>
      </c>
      <c r="L5419" s="304" t="n">
        <v>2213706.26</v>
      </c>
      <c r="M5419" s="304" t="n">
        <v>222000</v>
      </c>
      <c r="N5419" s="293" t="n">
        <v>1991706</v>
      </c>
      <c r="P5419" s="305" t="inlineStr">
        <is>
          <t>1S-SQ</t>
        </is>
      </c>
      <c r="Q5419" s="305" t="n"/>
      <c r="R5419" s="305" t="n">
        <v>0</v>
      </c>
      <c r="S5419" s="295">
        <f>TRUE()</f>
        <v/>
      </c>
      <c r="V5419" s="305" t="n">
        <v>13.5</v>
      </c>
      <c r="W5419" s="296" t="n"/>
      <c r="X5419" s="283" t="n">
        <v>147726</v>
      </c>
      <c r="Y5419" s="305" t="n">
        <v>6.67</v>
      </c>
      <c r="Z5419" s="295">
        <f>TRUE()</f>
        <v/>
      </c>
      <c r="AA5419" s="290" t="inlineStr">
        <is>
          <t>PUC</t>
        </is>
      </c>
    </row>
    <row r="5420" ht="15" customFormat="1" customHeight="1" s="290">
      <c r="A5420" s="290" t="n">
        <v>57</v>
      </c>
      <c r="B5420" s="290" t="n">
        <v>123</v>
      </c>
      <c r="C5420" s="278" t="inlineStr">
        <is>
          <t>Georgia Power Company</t>
        </is>
      </c>
      <c r="D5420" s="290" t="inlineStr">
        <is>
          <t>GA</t>
        </is>
      </c>
      <c r="H5420" s="291" t="n">
        <v>310</v>
      </c>
      <c r="I5420" s="292" t="n">
        <v>43100</v>
      </c>
      <c r="J5420" s="292" t="n"/>
      <c r="K5420" s="290" t="n">
        <v>310</v>
      </c>
      <c r="L5420" s="293" t="n">
        <v>126552</v>
      </c>
      <c r="M5420" s="293" t="n">
        <v>124888</v>
      </c>
      <c r="N5420" s="293" t="n">
        <v>1664</v>
      </c>
      <c r="R5420" s="290" t="n">
        <v>0</v>
      </c>
      <c r="S5420" s="295">
        <f>TRUE()</f>
        <v/>
      </c>
      <c r="T5420" s="290" t="n">
        <v>0</v>
      </c>
      <c r="V5420" s="290" t="n">
        <v>34.86</v>
      </c>
      <c r="W5420" s="296" t="n"/>
      <c r="X5420" s="290" t="n">
        <v>48</v>
      </c>
      <c r="Y5420" s="290" t="n">
        <v>0.0004</v>
      </c>
      <c r="Z5420" s="295">
        <f>TRUE()</f>
        <v/>
      </c>
      <c r="AA5420" s="290" t="inlineStr">
        <is>
          <t>PUC</t>
        </is>
      </c>
    </row>
    <row r="5421" ht="15" customFormat="1" customHeight="1" s="290">
      <c r="A5421" s="290" t="n">
        <v>57</v>
      </c>
      <c r="B5421" s="290" t="n">
        <v>123</v>
      </c>
      <c r="C5421" s="278" t="inlineStr">
        <is>
          <t>Georgia Power Company</t>
        </is>
      </c>
      <c r="D5421" s="290" t="inlineStr">
        <is>
          <t>GA</t>
        </is>
      </c>
      <c r="H5421" s="291" t="n">
        <v>330</v>
      </c>
      <c r="I5421" s="292" t="n">
        <v>43100</v>
      </c>
      <c r="J5421" s="292" t="n"/>
      <c r="K5421" s="290" t="n">
        <v>330</v>
      </c>
      <c r="L5421" s="293" t="n">
        <v>4469226</v>
      </c>
      <c r="M5421" s="293" t="n">
        <v>3723194</v>
      </c>
      <c r="N5421" s="293" t="n">
        <v>746032</v>
      </c>
      <c r="R5421" s="290" t="n">
        <v>0</v>
      </c>
      <c r="S5421" s="295">
        <f>TRUE()</f>
        <v/>
      </c>
      <c r="T5421" s="290" t="n">
        <v>0</v>
      </c>
      <c r="V5421" s="290" t="n">
        <v>23.03</v>
      </c>
      <c r="W5421" s="296" t="n"/>
      <c r="X5421" s="290" t="n">
        <v>32394</v>
      </c>
      <c r="Y5421" s="290" t="n">
        <v>0.0073</v>
      </c>
      <c r="Z5421" s="295">
        <f>TRUE()</f>
        <v/>
      </c>
      <c r="AA5421" s="290" t="inlineStr">
        <is>
          <t>PUC</t>
        </is>
      </c>
    </row>
    <row r="5422" ht="15" customFormat="1" customHeight="1" s="290">
      <c r="A5422" s="290" t="n">
        <v>57</v>
      </c>
      <c r="B5422" s="290" t="n">
        <v>123</v>
      </c>
      <c r="C5422" s="278" t="inlineStr">
        <is>
          <t>Georgia Power Company</t>
        </is>
      </c>
      <c r="D5422" s="290" t="inlineStr">
        <is>
          <t>GA</t>
        </is>
      </c>
      <c r="H5422" s="291" t="n">
        <v>340</v>
      </c>
      <c r="I5422" s="292" t="n">
        <v>43100</v>
      </c>
      <c r="J5422" s="292" t="n"/>
      <c r="K5422" s="290" t="n">
        <v>340</v>
      </c>
      <c r="L5422" s="293" t="n">
        <v>0</v>
      </c>
      <c r="M5422" s="293" t="n">
        <v>0</v>
      </c>
      <c r="N5422" s="290" t="n">
        <v>0</v>
      </c>
      <c r="R5422" s="290" t="n">
        <v>0</v>
      </c>
      <c r="S5422" s="295">
        <f>TRUE()</f>
        <v/>
      </c>
      <c r="T5422" s="290" t="n">
        <v>0</v>
      </c>
      <c r="V5422" s="290" t="n">
        <v>0</v>
      </c>
      <c r="W5422" s="296" t="n"/>
      <c r="X5422" s="290" t="n">
        <v>0</v>
      </c>
      <c r="Y5422" s="290" t="n">
        <v>0</v>
      </c>
      <c r="Z5422" s="295">
        <f>TRUE()</f>
        <v/>
      </c>
      <c r="AA5422" s="290" t="inlineStr">
        <is>
          <t>PUC</t>
        </is>
      </c>
    </row>
    <row r="5423" ht="15" customFormat="1" customHeight="1" s="290">
      <c r="A5423" s="290" t="n">
        <v>57</v>
      </c>
      <c r="B5423" s="290" t="n">
        <v>123</v>
      </c>
      <c r="C5423" s="278" t="inlineStr">
        <is>
          <t>Georgia Power Company</t>
        </is>
      </c>
      <c r="D5423" s="290" t="inlineStr">
        <is>
          <t>GA</t>
        </is>
      </c>
      <c r="H5423" s="291" t="n">
        <v>350</v>
      </c>
      <c r="I5423" s="292" t="n">
        <v>43100</v>
      </c>
      <c r="J5423" s="292" t="n"/>
      <c r="K5423" s="290" t="n">
        <v>350</v>
      </c>
      <c r="L5423" s="293" t="n">
        <v>228418419</v>
      </c>
      <c r="M5423" s="293" t="n">
        <v>68409028</v>
      </c>
      <c r="N5423" s="293" t="n">
        <v>160009391</v>
      </c>
      <c r="R5423" s="290" t="n">
        <v>0</v>
      </c>
      <c r="S5423" s="295">
        <f>TRUE()</f>
        <v/>
      </c>
      <c r="T5423" s="290" t="n">
        <v>0</v>
      </c>
      <c r="V5423" s="290" t="n">
        <v>63.92</v>
      </c>
      <c r="W5423" s="296" t="n"/>
      <c r="X5423" s="290" t="n">
        <v>2503460</v>
      </c>
      <c r="Y5423" s="290" t="n">
        <v>0.011</v>
      </c>
      <c r="Z5423" s="295">
        <f>TRUE()</f>
        <v/>
      </c>
      <c r="AA5423" s="290" t="inlineStr">
        <is>
          <t>PUC</t>
        </is>
      </c>
    </row>
    <row r="5424" ht="15" customFormat="1" customHeight="1" s="290">
      <c r="A5424" s="290" t="n">
        <v>57</v>
      </c>
      <c r="B5424" s="290" t="n">
        <v>123</v>
      </c>
      <c r="C5424" s="278" t="inlineStr">
        <is>
          <t>Georgia Power Company</t>
        </is>
      </c>
      <c r="D5424" s="290" t="inlineStr">
        <is>
          <t>GA</t>
        </is>
      </c>
      <c r="H5424" s="291" t="n">
        <v>352</v>
      </c>
      <c r="I5424" s="292" t="n">
        <v>43100</v>
      </c>
      <c r="J5424" s="292" t="n"/>
      <c r="K5424" s="290" t="n">
        <v>352</v>
      </c>
      <c r="L5424" s="293" t="n">
        <v>167113610</v>
      </c>
      <c r="M5424" s="293" t="n">
        <v>28202425</v>
      </c>
      <c r="N5424" s="293" t="n">
        <v>180689587</v>
      </c>
      <c r="R5424" s="290" t="n">
        <v>0.25</v>
      </c>
      <c r="S5424" s="295">
        <f>TRUE()</f>
        <v/>
      </c>
      <c r="T5424" s="290" t="n">
        <v>-41778403</v>
      </c>
      <c r="V5424" s="290" t="n">
        <v>71.76000000000001</v>
      </c>
      <c r="W5424" s="296" t="n"/>
      <c r="X5424" s="290" t="n">
        <v>2517798</v>
      </c>
      <c r="Y5424" s="290" t="n">
        <v>0.0151</v>
      </c>
      <c r="Z5424" s="295">
        <f>TRUE()</f>
        <v/>
      </c>
      <c r="AA5424" s="290" t="inlineStr">
        <is>
          <t>PUC</t>
        </is>
      </c>
    </row>
    <row r="5425" ht="15" customFormat="1" customHeight="1" s="290">
      <c r="A5425" s="290" t="n">
        <v>57</v>
      </c>
      <c r="B5425" s="290" t="n">
        <v>123</v>
      </c>
      <c r="C5425" s="278" t="inlineStr">
        <is>
          <t>Georgia Power Company</t>
        </is>
      </c>
      <c r="D5425" s="290" t="inlineStr">
        <is>
          <t>GA</t>
        </is>
      </c>
      <c r="H5425" s="291" t="n">
        <v>353</v>
      </c>
      <c r="I5425" s="292" t="n">
        <v>43100</v>
      </c>
      <c r="J5425" s="292" t="n"/>
      <c r="K5425" s="290" t="n">
        <v>353</v>
      </c>
      <c r="L5425" s="304" t="n">
        <v>2181044361</v>
      </c>
      <c r="M5425" s="304" t="n">
        <v>374324926</v>
      </c>
      <c r="N5425" s="293" t="n">
        <v>2351980526</v>
      </c>
      <c r="R5425" s="290" t="n">
        <v>0.25</v>
      </c>
      <c r="S5425" s="295">
        <f>TRUE()</f>
        <v/>
      </c>
      <c r="T5425" s="290" t="n">
        <v>-545261090</v>
      </c>
      <c r="V5425" s="290" t="n">
        <v>50.73</v>
      </c>
      <c r="W5425" s="296" t="n"/>
      <c r="X5425" s="305" t="n">
        <v>46359065</v>
      </c>
      <c r="Y5425" s="290" t="n">
        <v>0.0213</v>
      </c>
      <c r="Z5425" s="295">
        <f>TRUE()</f>
        <v/>
      </c>
      <c r="AA5425" s="290" t="inlineStr">
        <is>
          <t>PUC</t>
        </is>
      </c>
    </row>
    <row r="5426" ht="15" customFormat="1" customHeight="1" s="290">
      <c r="A5426" s="290" t="n">
        <v>57</v>
      </c>
      <c r="B5426" s="290" t="n">
        <v>123</v>
      </c>
      <c r="C5426" s="278" t="inlineStr">
        <is>
          <t>Georgia Power Company</t>
        </is>
      </c>
      <c r="D5426" s="290" t="inlineStr">
        <is>
          <t>GA</t>
        </is>
      </c>
      <c r="H5426" s="291" t="n">
        <v>354</v>
      </c>
      <c r="I5426" s="292" t="n">
        <v>43100</v>
      </c>
      <c r="J5426" s="292" t="n"/>
      <c r="K5426" s="290" t="n">
        <v>354</v>
      </c>
      <c r="L5426" s="293" t="n">
        <v>930707450</v>
      </c>
      <c r="M5426" s="293" t="n">
        <v>248174445</v>
      </c>
      <c r="N5426" s="293" t="n">
        <v>915209868</v>
      </c>
      <c r="R5426" s="290" t="n">
        <v>0.25</v>
      </c>
      <c r="S5426" s="295">
        <f>TRUE()</f>
        <v/>
      </c>
      <c r="T5426" s="290" t="n">
        <v>-232676862</v>
      </c>
      <c r="V5426" s="290" t="n">
        <v>54.1</v>
      </c>
      <c r="W5426" s="296" t="n"/>
      <c r="X5426" s="290" t="n">
        <v>16916049</v>
      </c>
      <c r="Y5426" s="290" t="n">
        <v>0.0182</v>
      </c>
      <c r="Z5426" s="295">
        <f>TRUE()</f>
        <v/>
      </c>
      <c r="AA5426" s="290" t="inlineStr">
        <is>
          <t>PUC</t>
        </is>
      </c>
    </row>
    <row r="5427" ht="15" customFormat="1" customHeight="1" s="290">
      <c r="A5427" s="290" t="n">
        <v>57</v>
      </c>
      <c r="B5427" s="290" t="n">
        <v>123</v>
      </c>
      <c r="C5427" s="278" t="inlineStr">
        <is>
          <t>Georgia Power Company</t>
        </is>
      </c>
      <c r="D5427" s="290" t="inlineStr">
        <is>
          <t>GA</t>
        </is>
      </c>
      <c r="H5427" s="291" t="n">
        <v>355</v>
      </c>
      <c r="I5427" s="292" t="n">
        <v>43100</v>
      </c>
      <c r="J5427" s="292" t="n"/>
      <c r="K5427" s="290" t="n">
        <v>355</v>
      </c>
      <c r="L5427" s="293" t="n">
        <v>733524442</v>
      </c>
      <c r="M5427" s="293" t="n">
        <v>138152644</v>
      </c>
      <c r="N5427" s="293" t="n">
        <v>778752908</v>
      </c>
      <c r="R5427" s="290" t="n">
        <v>0.25</v>
      </c>
      <c r="S5427" s="295">
        <f>TRUE()</f>
        <v/>
      </c>
      <c r="T5427" s="290" t="n">
        <v>-183381111</v>
      </c>
      <c r="V5427" s="290" t="n">
        <v>41.31</v>
      </c>
      <c r="W5427" s="296" t="n"/>
      <c r="X5427" s="290" t="n">
        <v>18850776</v>
      </c>
      <c r="Y5427" s="290" t="n">
        <v>0.0257</v>
      </c>
      <c r="Z5427" s="295">
        <f>TRUE()</f>
        <v/>
      </c>
      <c r="AA5427" s="290" t="inlineStr">
        <is>
          <t>PUC</t>
        </is>
      </c>
    </row>
    <row r="5428" ht="15" customFormat="1" customHeight="1" s="290">
      <c r="A5428" s="290" t="n">
        <v>57</v>
      </c>
      <c r="B5428" s="290" t="n">
        <v>123</v>
      </c>
      <c r="C5428" s="278" t="inlineStr">
        <is>
          <t>Georgia Power Company</t>
        </is>
      </c>
      <c r="D5428" s="290" t="inlineStr">
        <is>
          <t>GA</t>
        </is>
      </c>
      <c r="H5428" s="291" t="n">
        <v>356</v>
      </c>
      <c r="I5428" s="292" t="n">
        <v>43100</v>
      </c>
      <c r="J5428" s="292" t="n"/>
      <c r="K5428" s="290" t="n">
        <v>356</v>
      </c>
      <c r="L5428" s="293" t="n">
        <v>1418742289</v>
      </c>
      <c r="M5428" s="293" t="n">
        <v>410679523</v>
      </c>
      <c r="N5428" s="293" t="n">
        <v>1362748339</v>
      </c>
      <c r="R5428" s="307" t="n">
        <v>0.25</v>
      </c>
      <c r="S5428" s="295">
        <f>TRUE()</f>
        <v/>
      </c>
      <c r="T5428" s="290" t="n">
        <v>-354685572</v>
      </c>
      <c r="V5428" s="290" t="n">
        <v>36.65</v>
      </c>
      <c r="W5428" s="296" t="n"/>
      <c r="X5428" s="290" t="n">
        <v>37186536</v>
      </c>
      <c r="Y5428" s="290" t="n">
        <v>0.0262</v>
      </c>
      <c r="Z5428" s="295">
        <f>TRUE()</f>
        <v/>
      </c>
      <c r="AA5428" s="290" t="inlineStr">
        <is>
          <t>PUC</t>
        </is>
      </c>
    </row>
    <row r="5429" ht="15" customFormat="1" customHeight="1" s="290">
      <c r="A5429" s="290" t="n">
        <v>57</v>
      </c>
      <c r="B5429" s="290" t="n">
        <v>123</v>
      </c>
      <c r="C5429" s="278" t="inlineStr">
        <is>
          <t>Georgia Power Company</t>
        </is>
      </c>
      <c r="D5429" s="290" t="inlineStr">
        <is>
          <t>GA</t>
        </is>
      </c>
      <c r="H5429" s="291" t="n">
        <v>357</v>
      </c>
      <c r="I5429" s="292" t="n">
        <v>43100</v>
      </c>
      <c r="J5429" s="292" t="n"/>
      <c r="K5429" s="290" t="n">
        <v>357</v>
      </c>
      <c r="L5429" s="293" t="n">
        <v>12170496</v>
      </c>
      <c r="M5429" s="293" t="n">
        <v>2221903</v>
      </c>
      <c r="N5429" s="293" t="n">
        <v>12991217</v>
      </c>
      <c r="R5429" s="290" t="n">
        <v>0.25</v>
      </c>
      <c r="S5429" s="295">
        <f>TRUE()</f>
        <v/>
      </c>
      <c r="T5429" s="290" t="n">
        <v>-3042624</v>
      </c>
      <c r="V5429" s="290" t="n">
        <v>66.52</v>
      </c>
      <c r="W5429" s="296" t="n"/>
      <c r="X5429" s="290" t="n">
        <v>195284</v>
      </c>
      <c r="Y5429" s="290" t="n">
        <v>0.0161</v>
      </c>
      <c r="Z5429" s="295">
        <f>TRUE()</f>
        <v/>
      </c>
      <c r="AA5429" s="290" t="inlineStr">
        <is>
          <t>PUC</t>
        </is>
      </c>
    </row>
    <row r="5430" ht="15" customFormat="1" customHeight="1" s="290">
      <c r="A5430" s="290" t="n">
        <v>57</v>
      </c>
      <c r="B5430" s="290" t="n">
        <v>123</v>
      </c>
      <c r="C5430" s="278" t="inlineStr">
        <is>
          <t>Georgia Power Company</t>
        </is>
      </c>
      <c r="D5430" s="290" t="inlineStr">
        <is>
          <t>GA</t>
        </is>
      </c>
      <c r="H5430" s="291" t="n">
        <v>358</v>
      </c>
      <c r="I5430" s="292" t="n">
        <v>43100</v>
      </c>
      <c r="J5430" s="292" t="n"/>
      <c r="K5430" s="290" t="n">
        <v>358</v>
      </c>
      <c r="L5430" s="293" t="n">
        <v>25708143</v>
      </c>
      <c r="M5430" s="293" t="n">
        <v>4045450</v>
      </c>
      <c r="N5430" s="293" t="n">
        <v>28089728</v>
      </c>
      <c r="R5430" s="307" t="n">
        <v>0.25</v>
      </c>
      <c r="S5430" s="295">
        <f>TRUE()</f>
        <v/>
      </c>
      <c r="T5430" s="290" t="n">
        <v>-6427036</v>
      </c>
      <c r="V5430" s="290" t="n">
        <v>47.01</v>
      </c>
      <c r="W5430" s="296" t="n"/>
      <c r="X5430" s="290" t="n">
        <v>597467</v>
      </c>
      <c r="Y5430" s="290" t="n">
        <v>0.0232</v>
      </c>
      <c r="Z5430" s="295">
        <f>TRUE()</f>
        <v/>
      </c>
      <c r="AA5430" s="290" t="inlineStr">
        <is>
          <t>PUC</t>
        </is>
      </c>
    </row>
    <row r="5431" ht="15" customFormat="1" customHeight="1" s="290">
      <c r="A5431" s="290" t="n">
        <v>57</v>
      </c>
      <c r="B5431" s="290" t="n">
        <v>123</v>
      </c>
      <c r="C5431" s="278" t="inlineStr">
        <is>
          <t>Georgia Power Company</t>
        </is>
      </c>
      <c r="D5431" s="290" t="inlineStr">
        <is>
          <t>GA</t>
        </is>
      </c>
      <c r="H5431" s="291" t="n">
        <v>359</v>
      </c>
      <c r="I5431" s="292" t="n">
        <v>43100</v>
      </c>
      <c r="J5431" s="292" t="n"/>
      <c r="K5431" s="290" t="n">
        <v>359</v>
      </c>
      <c r="L5431" s="293" t="n">
        <v>3102964</v>
      </c>
      <c r="M5431" s="293" t="n">
        <v>235578</v>
      </c>
      <c r="N5431" s="293" t="n">
        <v>3643127</v>
      </c>
      <c r="R5431" s="290" t="n">
        <v>0.25</v>
      </c>
      <c r="S5431" s="295">
        <f>TRUE()</f>
        <v/>
      </c>
      <c r="T5431" s="290" t="n">
        <v>-775741</v>
      </c>
      <c r="V5431" s="290" t="n">
        <v>65.09999999999999</v>
      </c>
      <c r="W5431" s="296" t="n"/>
      <c r="X5431" s="290" t="n">
        <v>55965</v>
      </c>
      <c r="Y5431" s="290" t="n">
        <v>0.018</v>
      </c>
      <c r="Z5431" s="295">
        <f>TRUE()</f>
        <v/>
      </c>
      <c r="AA5431" s="290" t="inlineStr">
        <is>
          <t>PUC</t>
        </is>
      </c>
    </row>
    <row r="5432" ht="15" customFormat="1" customHeight="1" s="290">
      <c r="A5432" s="290" t="n">
        <v>57</v>
      </c>
      <c r="B5432" s="290" t="n">
        <v>123</v>
      </c>
      <c r="C5432" s="278" t="inlineStr">
        <is>
          <t>Georgia Power Company</t>
        </is>
      </c>
      <c r="D5432" s="290" t="inlineStr">
        <is>
          <t>GA</t>
        </is>
      </c>
      <c r="H5432" s="291" t="n">
        <v>360</v>
      </c>
      <c r="I5432" s="292" t="n">
        <v>43100</v>
      </c>
      <c r="J5432" s="292" t="n"/>
      <c r="K5432" s="290" t="n">
        <v>360</v>
      </c>
      <c r="L5432" s="293" t="n">
        <v>37768881</v>
      </c>
      <c r="M5432" s="293" t="n">
        <v>2874113</v>
      </c>
      <c r="N5432" s="293" t="n">
        <v>34894768</v>
      </c>
      <c r="R5432" s="307" t="n">
        <v>0</v>
      </c>
      <c r="S5432" s="295">
        <f>TRUE()</f>
        <v/>
      </c>
      <c r="T5432" s="290" t="n">
        <v>0</v>
      </c>
      <c r="V5432" s="290" t="n">
        <v>62.34</v>
      </c>
      <c r="W5432" s="296" t="n"/>
      <c r="X5432" s="290" t="n">
        <v>559744</v>
      </c>
      <c r="Y5432" s="290" t="n">
        <v>0.0148</v>
      </c>
      <c r="Z5432" s="295">
        <f>TRUE()</f>
        <v/>
      </c>
      <c r="AA5432" s="290" t="inlineStr">
        <is>
          <t>PUC</t>
        </is>
      </c>
    </row>
    <row r="5433" ht="15" customFormat="1" customHeight="1" s="290">
      <c r="A5433" s="290" t="n">
        <v>57</v>
      </c>
      <c r="B5433" s="290" t="n">
        <v>123</v>
      </c>
      <c r="C5433" s="278" t="inlineStr">
        <is>
          <t>Georgia Power Company</t>
        </is>
      </c>
      <c r="D5433" s="290" t="inlineStr">
        <is>
          <t>GA</t>
        </is>
      </c>
      <c r="H5433" s="291" t="n">
        <v>361</v>
      </c>
      <c r="I5433" s="292" t="n">
        <v>43100</v>
      </c>
      <c r="J5433" s="292" t="n"/>
      <c r="K5433" s="290" t="n">
        <v>361</v>
      </c>
      <c r="L5433" s="293" t="n">
        <v>207308966</v>
      </c>
      <c r="M5433" s="293" t="n">
        <v>52203215</v>
      </c>
      <c r="N5433" s="293" t="n">
        <v>196567545</v>
      </c>
      <c r="R5433" s="290" t="n">
        <v>0.2</v>
      </c>
      <c r="S5433" s="295">
        <f>TRUE()</f>
        <v/>
      </c>
      <c r="T5433" s="290" t="n">
        <v>-41461793</v>
      </c>
      <c r="V5433" s="290" t="n">
        <v>58.03</v>
      </c>
      <c r="W5433" s="296" t="n"/>
      <c r="X5433" s="290" t="n">
        <v>3387397</v>
      </c>
      <c r="Y5433" s="290" t="n">
        <v>0.0163</v>
      </c>
      <c r="Z5433" s="295">
        <f>TRUE()</f>
        <v/>
      </c>
      <c r="AA5433" s="290" t="inlineStr">
        <is>
          <t>PUC</t>
        </is>
      </c>
    </row>
    <row r="5434" ht="15" customFormat="1" customHeight="1" s="290">
      <c r="A5434" s="290" t="n">
        <v>57</v>
      </c>
      <c r="B5434" s="290" t="n">
        <v>123</v>
      </c>
      <c r="C5434" s="278" t="inlineStr">
        <is>
          <t>Georgia Power Company</t>
        </is>
      </c>
      <c r="D5434" s="290" t="inlineStr">
        <is>
          <t>GA</t>
        </is>
      </c>
      <c r="H5434" s="291" t="n">
        <v>362</v>
      </c>
      <c r="I5434" s="292" t="n">
        <v>43100</v>
      </c>
      <c r="J5434" s="292" t="n"/>
      <c r="K5434" s="290" t="n">
        <v>362</v>
      </c>
      <c r="L5434" s="293" t="n">
        <v>1350498726</v>
      </c>
      <c r="M5434" s="293" t="n">
        <v>360717262</v>
      </c>
      <c r="N5434" s="293" t="n">
        <v>1259881210</v>
      </c>
      <c r="R5434" s="307" t="n">
        <v>0.2</v>
      </c>
      <c r="S5434" s="295">
        <f>TRUE()</f>
        <v/>
      </c>
      <c r="T5434" s="290" t="n">
        <v>-270099745</v>
      </c>
      <c r="V5434" s="290" t="n">
        <v>38.47</v>
      </c>
      <c r="W5434" s="296" t="n"/>
      <c r="X5434" s="290" t="n">
        <v>32745887</v>
      </c>
      <c r="Y5434" s="290" t="n">
        <v>0.0243</v>
      </c>
      <c r="Z5434" s="295">
        <f>TRUE()</f>
        <v/>
      </c>
      <c r="AA5434" s="290" t="inlineStr">
        <is>
          <t>PUC</t>
        </is>
      </c>
    </row>
    <row r="5435" ht="15" customFormat="1" customHeight="1" s="290">
      <c r="A5435" s="290" t="n">
        <v>57</v>
      </c>
      <c r="B5435" s="290" t="n">
        <v>123</v>
      </c>
      <c r="C5435" s="278" t="inlineStr">
        <is>
          <t>Georgia Power Company</t>
        </is>
      </c>
      <c r="D5435" s="290" t="inlineStr">
        <is>
          <t>GA</t>
        </is>
      </c>
      <c r="H5435" s="291" t="n">
        <v>364</v>
      </c>
      <c r="I5435" s="292" t="n">
        <v>43100</v>
      </c>
      <c r="J5435" s="292" t="n"/>
      <c r="K5435" s="290" t="n">
        <v>364</v>
      </c>
      <c r="L5435" s="293" t="n">
        <v>1053963337</v>
      </c>
      <c r="M5435" s="293" t="n">
        <v>300234527</v>
      </c>
      <c r="N5435" s="293" t="n">
        <v>964521477</v>
      </c>
      <c r="R5435" s="290" t="n">
        <v>0.2</v>
      </c>
      <c r="S5435" s="295">
        <f>TRUE()</f>
        <v/>
      </c>
      <c r="T5435" s="290" t="n">
        <v>-210792667</v>
      </c>
      <c r="V5435" s="290" t="n">
        <v>37.91</v>
      </c>
      <c r="W5435" s="296" t="n"/>
      <c r="X5435" s="290" t="n">
        <v>25444075</v>
      </c>
      <c r="Y5435" s="290" t="n">
        <v>0.0241</v>
      </c>
      <c r="Z5435" s="295">
        <f>TRUE()</f>
        <v/>
      </c>
      <c r="AA5435" s="290" t="inlineStr">
        <is>
          <t>PUC</t>
        </is>
      </c>
    </row>
    <row r="5436" ht="17.25" customFormat="1" customHeight="1" s="290">
      <c r="A5436" s="290" t="n">
        <v>57</v>
      </c>
      <c r="B5436" s="290" t="n">
        <v>123</v>
      </c>
      <c r="C5436" s="278" t="inlineStr">
        <is>
          <t>Georgia Power Company</t>
        </is>
      </c>
      <c r="D5436" s="290" t="inlineStr">
        <is>
          <t>GA</t>
        </is>
      </c>
      <c r="H5436" s="291" t="n">
        <v>365</v>
      </c>
      <c r="I5436" s="292" t="n">
        <v>43100</v>
      </c>
      <c r="J5436" s="292" t="n"/>
      <c r="K5436" s="290" t="n">
        <v>365</v>
      </c>
      <c r="L5436" s="293" t="n">
        <v>1215627867</v>
      </c>
      <c r="M5436" s="293" t="n">
        <v>346506640</v>
      </c>
      <c r="N5436" s="293" t="n">
        <v>1112246800</v>
      </c>
      <c r="R5436" s="307" t="n">
        <v>0.2</v>
      </c>
      <c r="S5436" s="295">
        <f>TRUE()</f>
        <v/>
      </c>
      <c r="T5436" s="290" t="n">
        <v>-243125573</v>
      </c>
      <c r="V5436" s="290" t="n">
        <v>32.26</v>
      </c>
      <c r="W5436" s="296" t="n"/>
      <c r="X5436" s="290" t="n">
        <v>34481009</v>
      </c>
      <c r="Y5436" s="290" t="n">
        <v>0.0284</v>
      </c>
      <c r="Z5436" s="295">
        <f>TRUE()</f>
        <v/>
      </c>
      <c r="AA5436" s="290" t="inlineStr">
        <is>
          <t>PUC</t>
        </is>
      </c>
    </row>
    <row r="5437" ht="15" customFormat="1" customHeight="1" s="290">
      <c r="A5437" s="290" t="n">
        <v>57</v>
      </c>
      <c r="B5437" s="290" t="n">
        <v>123</v>
      </c>
      <c r="C5437" s="278" t="inlineStr">
        <is>
          <t>Georgia Power Company</t>
        </is>
      </c>
      <c r="D5437" s="290" t="inlineStr">
        <is>
          <t>GA</t>
        </is>
      </c>
      <c r="H5437" s="291" t="n">
        <v>366</v>
      </c>
      <c r="I5437" s="292" t="n">
        <v>43100</v>
      </c>
      <c r="J5437" s="292" t="n"/>
      <c r="K5437" s="290" t="n">
        <v>366</v>
      </c>
      <c r="L5437" s="293" t="n">
        <v>404414469</v>
      </c>
      <c r="M5437" s="293" t="n">
        <v>143326517</v>
      </c>
      <c r="N5437" s="293" t="n">
        <v>341970846</v>
      </c>
      <c r="R5437" s="290" t="n">
        <v>0.2</v>
      </c>
      <c r="S5437" s="295">
        <f>TRUE()</f>
        <v/>
      </c>
      <c r="T5437" s="290" t="n">
        <v>-80882894</v>
      </c>
      <c r="V5437" s="290" t="n">
        <v>60.75</v>
      </c>
      <c r="W5437" s="296" t="n"/>
      <c r="X5437" s="290" t="n">
        <v>5629598</v>
      </c>
      <c r="Y5437" s="290" t="n">
        <v>0.0139</v>
      </c>
      <c r="Z5437" s="295">
        <f>TRUE()</f>
        <v/>
      </c>
      <c r="AA5437" s="290" t="inlineStr">
        <is>
          <t>PUC</t>
        </is>
      </c>
    </row>
    <row r="5438" ht="15" customFormat="1" customHeight="1" s="290">
      <c r="A5438" s="290" t="n">
        <v>57</v>
      </c>
      <c r="B5438" s="290" t="n">
        <v>123</v>
      </c>
      <c r="C5438" s="278" t="inlineStr">
        <is>
          <t>Georgia Power Company</t>
        </is>
      </c>
      <c r="D5438" s="290" t="inlineStr">
        <is>
          <t>GA</t>
        </is>
      </c>
      <c r="H5438" s="291" t="n">
        <v>367</v>
      </c>
      <c r="I5438" s="292" t="n">
        <v>43100</v>
      </c>
      <c r="J5438" s="292" t="n"/>
      <c r="K5438" s="290" t="n">
        <v>367</v>
      </c>
      <c r="L5438" s="304" t="n">
        <v>1719607079</v>
      </c>
      <c r="M5438" s="304" t="n">
        <v>491830271</v>
      </c>
      <c r="N5438" s="304" t="n">
        <v>1571698224</v>
      </c>
      <c r="R5438" s="307" t="n">
        <v>0.2</v>
      </c>
      <c r="S5438" s="295">
        <f>TRUE()</f>
        <v/>
      </c>
      <c r="T5438" s="290" t="n">
        <v>-343921416</v>
      </c>
      <c r="V5438" s="290" t="n">
        <v>39.48</v>
      </c>
      <c r="W5438" s="296" t="n"/>
      <c r="X5438" s="305" t="n">
        <v>39807666</v>
      </c>
      <c r="Y5438" s="290" t="n">
        <v>0.0232</v>
      </c>
      <c r="Z5438" s="295">
        <f>TRUE()</f>
        <v/>
      </c>
      <c r="AA5438" s="290" t="inlineStr">
        <is>
          <t>PUC</t>
        </is>
      </c>
    </row>
    <row r="5439" ht="15" customFormat="1" customHeight="1" s="290">
      <c r="A5439" s="290" t="n">
        <v>57</v>
      </c>
      <c r="B5439" s="290" t="n">
        <v>123</v>
      </c>
      <c r="C5439" s="278" t="inlineStr">
        <is>
          <t>Georgia Power Company</t>
        </is>
      </c>
      <c r="D5439" s="290" t="inlineStr">
        <is>
          <t>GA</t>
        </is>
      </c>
      <c r="H5439" s="291" t="n">
        <v>368</v>
      </c>
      <c r="I5439" s="292" t="n">
        <v>43100</v>
      </c>
      <c r="J5439" s="292" t="n"/>
      <c r="K5439" s="290" t="n">
        <v>368</v>
      </c>
      <c r="L5439" s="293" t="n">
        <v>1561719028</v>
      </c>
      <c r="M5439" s="293" t="n">
        <v>604372732</v>
      </c>
      <c r="N5439" s="293" t="n">
        <v>1269690102</v>
      </c>
      <c r="R5439" s="290" t="n">
        <v>0.2</v>
      </c>
      <c r="S5439" s="295">
        <f>TRUE()</f>
        <v/>
      </c>
      <c r="T5439" s="290" t="n">
        <v>-312343806</v>
      </c>
      <c r="V5439" s="290" t="n">
        <v>28.01</v>
      </c>
      <c r="W5439" s="296" t="n"/>
      <c r="X5439" s="290" t="n">
        <v>45325047</v>
      </c>
      <c r="Y5439" s="290" t="n">
        <v>0.029</v>
      </c>
      <c r="Z5439" s="295">
        <f>TRUE()</f>
        <v/>
      </c>
      <c r="AA5439" s="290" t="inlineStr">
        <is>
          <t>PUC</t>
        </is>
      </c>
    </row>
    <row r="5440" ht="15" customFormat="1" customHeight="1" s="290">
      <c r="A5440" s="290" t="n">
        <v>57</v>
      </c>
      <c r="B5440" s="290" t="n">
        <v>123</v>
      </c>
      <c r="C5440" s="278" t="inlineStr">
        <is>
          <t>Georgia Power Company</t>
        </is>
      </c>
      <c r="D5440" s="290" t="inlineStr">
        <is>
          <t>GA</t>
        </is>
      </c>
      <c r="H5440" s="291" t="n">
        <v>369</v>
      </c>
      <c r="I5440" s="292" t="n">
        <v>43100</v>
      </c>
      <c r="J5440" s="292" t="n"/>
      <c r="K5440" s="290" t="n">
        <v>369</v>
      </c>
      <c r="L5440" s="293" t="n">
        <v>1055791538</v>
      </c>
      <c r="M5440" s="293" t="n">
        <v>405827762</v>
      </c>
      <c r="N5440" s="293" t="n">
        <v>861122084</v>
      </c>
      <c r="R5440" s="290" t="n">
        <v>0.2</v>
      </c>
      <c r="S5440" s="295">
        <f>TRUE()</f>
        <v/>
      </c>
      <c r="T5440" s="290" t="n">
        <v>-211158308</v>
      </c>
      <c r="V5440" s="290" t="n">
        <v>37.69</v>
      </c>
      <c r="W5440" s="296" t="n"/>
      <c r="X5440" s="290" t="n">
        <v>22849457</v>
      </c>
      <c r="Y5440" s="290" t="n">
        <v>0.0216</v>
      </c>
      <c r="Z5440" s="295">
        <f>TRUE()</f>
        <v/>
      </c>
      <c r="AA5440" s="290" t="inlineStr">
        <is>
          <t>PUC</t>
        </is>
      </c>
    </row>
    <row r="5441" ht="15" customFormat="1" customHeight="1" s="290">
      <c r="A5441" s="290" t="n">
        <v>57</v>
      </c>
      <c r="B5441" s="290" t="n">
        <v>123</v>
      </c>
      <c r="C5441" s="278" t="inlineStr">
        <is>
          <t>Georgia Power Company</t>
        </is>
      </c>
      <c r="D5441" s="290" t="inlineStr">
        <is>
          <t>GA</t>
        </is>
      </c>
      <c r="H5441" s="291" t="n">
        <v>370</v>
      </c>
      <c r="I5441" s="292" t="n">
        <v>43100</v>
      </c>
      <c r="J5441" s="292" t="n"/>
      <c r="K5441" s="290" t="n">
        <v>370</v>
      </c>
      <c r="L5441" s="293" t="n">
        <v>485484088</v>
      </c>
      <c r="M5441" s="293" t="n">
        <v>191112534</v>
      </c>
      <c r="N5441" s="293" t="n">
        <v>391468372</v>
      </c>
      <c r="R5441" s="290" t="n">
        <v>0.2</v>
      </c>
      <c r="S5441" s="295">
        <f>TRUE()</f>
        <v/>
      </c>
      <c r="T5441" s="290" t="n">
        <v>-97096818</v>
      </c>
      <c r="V5441" s="290" t="n">
        <v>13.19</v>
      </c>
      <c r="W5441" s="296" t="n"/>
      <c r="X5441" s="290" t="n">
        <v>29683953</v>
      </c>
      <c r="Y5441" s="290" t="n">
        <v>0.0611</v>
      </c>
      <c r="Z5441" s="295">
        <f>TRUE()</f>
        <v/>
      </c>
      <c r="AA5441" s="290" t="inlineStr">
        <is>
          <t>PUC</t>
        </is>
      </c>
    </row>
    <row r="5442" ht="15" customFormat="1" customHeight="1" s="290">
      <c r="A5442" s="290" t="n">
        <v>57</v>
      </c>
      <c r="B5442" s="290" t="n">
        <v>123</v>
      </c>
      <c r="C5442" s="278" t="inlineStr">
        <is>
          <t>Georgia Power Company</t>
        </is>
      </c>
      <c r="D5442" s="290" t="inlineStr">
        <is>
          <t>GA</t>
        </is>
      </c>
      <c r="H5442" s="291" t="n">
        <v>371</v>
      </c>
      <c r="I5442" s="292" t="n">
        <v>43100</v>
      </c>
      <c r="J5442" s="292" t="n"/>
      <c r="K5442" s="290" t="n">
        <v>371</v>
      </c>
      <c r="L5442" s="293" t="n">
        <v>2085365.65</v>
      </c>
      <c r="M5442" s="293" t="n">
        <v>127944</v>
      </c>
      <c r="N5442" s="293" t="n">
        <v>1957421</v>
      </c>
      <c r="R5442" s="290" t="n">
        <v>0</v>
      </c>
      <c r="S5442" s="295">
        <f>TRUE()</f>
        <v/>
      </c>
      <c r="T5442" s="290" t="n">
        <v>0</v>
      </c>
      <c r="V5442" s="290" t="n">
        <v>9.5</v>
      </c>
      <c r="W5442" s="296" t="n"/>
      <c r="X5442" s="290" t="n">
        <v>206044</v>
      </c>
      <c r="Y5442" s="290" t="n">
        <v>0.0988</v>
      </c>
      <c r="Z5442" s="295">
        <f>TRUE()</f>
        <v/>
      </c>
      <c r="AA5442" s="290" t="inlineStr">
        <is>
          <t>PUC</t>
        </is>
      </c>
    </row>
    <row r="5443" ht="15" customFormat="1" customHeight="1" s="290">
      <c r="A5443" s="290" t="n">
        <v>57</v>
      </c>
      <c r="B5443" s="290" t="n">
        <v>123</v>
      </c>
      <c r="C5443" s="278" t="inlineStr">
        <is>
          <t>Georgia Power Company</t>
        </is>
      </c>
      <c r="D5443" s="290" t="inlineStr">
        <is>
          <t>GA</t>
        </is>
      </c>
      <c r="H5443" s="291" t="n">
        <v>372</v>
      </c>
      <c r="I5443" s="292" t="n">
        <v>43100</v>
      </c>
      <c r="J5443" s="292" t="n"/>
      <c r="K5443" s="290" t="n">
        <v>372</v>
      </c>
      <c r="L5443" s="293" t="n">
        <v>798128</v>
      </c>
      <c r="M5443" s="293" t="n">
        <v>798128</v>
      </c>
      <c r="N5443" s="290" t="n">
        <v>0</v>
      </c>
      <c r="R5443" s="290" t="n">
        <v>0</v>
      </c>
      <c r="S5443" s="295">
        <f>TRUE()</f>
        <v/>
      </c>
      <c r="T5443" s="290" t="n">
        <v>0</v>
      </c>
      <c r="V5443" s="290" t="n">
        <v>0.35</v>
      </c>
      <c r="W5443" s="296" t="n"/>
      <c r="X5443" s="290" t="n">
        <v>0</v>
      </c>
      <c r="Y5443" s="290" t="n">
        <v>0</v>
      </c>
      <c r="Z5443" s="295">
        <f>TRUE()</f>
        <v/>
      </c>
      <c r="AA5443" s="290" t="inlineStr">
        <is>
          <t>PUC</t>
        </is>
      </c>
    </row>
    <row r="5444" ht="15" customFormat="1" customHeight="1" s="290">
      <c r="A5444" s="290" t="n">
        <v>57</v>
      </c>
      <c r="B5444" s="290" t="n">
        <v>123</v>
      </c>
      <c r="C5444" s="278" t="inlineStr">
        <is>
          <t>Georgia Power Company</t>
        </is>
      </c>
      <c r="D5444" s="290" t="inlineStr">
        <is>
          <t>GA</t>
        </is>
      </c>
      <c r="H5444" s="291" t="n">
        <v>373</v>
      </c>
      <c r="I5444" s="292" t="n">
        <v>43100</v>
      </c>
      <c r="J5444" s="292" t="n"/>
      <c r="K5444" s="290" t="n">
        <v>373</v>
      </c>
      <c r="L5444" s="293" t="n">
        <v>369019225</v>
      </c>
      <c r="M5444" s="293" t="n">
        <v>162990535</v>
      </c>
      <c r="N5444" s="293" t="n">
        <v>279832534</v>
      </c>
      <c r="R5444" s="290" t="n">
        <v>0.2</v>
      </c>
      <c r="S5444" s="295">
        <f>TRUE()</f>
        <v/>
      </c>
      <c r="T5444" s="290" t="n">
        <v>-73803845</v>
      </c>
      <c r="V5444" s="290" t="n">
        <v>18.2</v>
      </c>
      <c r="W5444" s="296" t="n"/>
      <c r="X5444" s="290" t="n">
        <v>15374535</v>
      </c>
      <c r="Y5444" s="290" t="n">
        <v>0.0417</v>
      </c>
      <c r="Z5444" s="295">
        <f>TRUE()</f>
        <v/>
      </c>
      <c r="AA5444" s="290" t="inlineStr">
        <is>
          <t>PUC</t>
        </is>
      </c>
    </row>
    <row r="5445" ht="15" customFormat="1" customHeight="1" s="290">
      <c r="A5445" s="290" t="n">
        <v>57</v>
      </c>
      <c r="B5445" s="290" t="n">
        <v>123</v>
      </c>
      <c r="C5445" s="278" t="inlineStr">
        <is>
          <t>Georgia Power Company</t>
        </is>
      </c>
      <c r="D5445" s="290" t="inlineStr">
        <is>
          <t>GA</t>
        </is>
      </c>
      <c r="H5445" s="291" t="n">
        <v>389</v>
      </c>
      <c r="I5445" s="292" t="n">
        <v>43100</v>
      </c>
      <c r="J5445" s="292" t="n"/>
      <c r="K5445" s="290" t="n">
        <v>389</v>
      </c>
      <c r="L5445" s="293" t="n">
        <v>148057</v>
      </c>
      <c r="M5445" s="293" t="n">
        <v>107636</v>
      </c>
      <c r="N5445" s="293" t="n">
        <v>40420</v>
      </c>
      <c r="R5445" s="290" t="n">
        <v>0</v>
      </c>
      <c r="S5445" s="295">
        <f>TRUE()</f>
        <v/>
      </c>
      <c r="T5445" s="290" t="n">
        <v>0</v>
      </c>
      <c r="V5445" s="290" t="n">
        <v>45.54</v>
      </c>
      <c r="W5445" s="296" t="n"/>
      <c r="X5445" s="290" t="n">
        <v>888</v>
      </c>
      <c r="Y5445" s="290" t="n">
        <v>0.006</v>
      </c>
      <c r="Z5445" s="295">
        <f>TRUE()</f>
        <v/>
      </c>
      <c r="AA5445" s="290" t="inlineStr">
        <is>
          <t>PUC</t>
        </is>
      </c>
    </row>
    <row r="5446" ht="15" customFormat="1" customHeight="1" s="290">
      <c r="A5446" s="290" t="n">
        <v>57</v>
      </c>
      <c r="B5446" s="290" t="n">
        <v>123</v>
      </c>
      <c r="C5446" s="278" t="inlineStr">
        <is>
          <t>Georgia Power Company</t>
        </is>
      </c>
      <c r="D5446" s="290" t="inlineStr">
        <is>
          <t>GA</t>
        </is>
      </c>
      <c r="H5446" s="291" t="n">
        <v>390</v>
      </c>
      <c r="I5446" s="292" t="n">
        <v>43100</v>
      </c>
      <c r="J5446" s="292" t="n"/>
      <c r="K5446" s="290" t="n">
        <v>390</v>
      </c>
      <c r="L5446" s="293" t="n">
        <v>514869443</v>
      </c>
      <c r="M5446" s="293" t="n">
        <v>152827581</v>
      </c>
      <c r="N5446" s="293" t="n">
        <v>362041862</v>
      </c>
      <c r="R5446" s="290" t="n">
        <v>0</v>
      </c>
      <c r="S5446" s="295">
        <f>TRUE()</f>
        <v/>
      </c>
      <c r="T5446" s="290" t="n">
        <v>0</v>
      </c>
      <c r="V5446" s="290" t="n">
        <v>39.96</v>
      </c>
      <c r="W5446" s="296" t="n"/>
      <c r="X5446" s="290" t="n">
        <v>9059561</v>
      </c>
      <c r="Y5446" s="290" t="n">
        <v>0.0176</v>
      </c>
      <c r="Z5446" s="295">
        <f>TRUE()</f>
        <v/>
      </c>
      <c r="AA5446" s="290" t="inlineStr">
        <is>
          <t>PUC</t>
        </is>
      </c>
    </row>
    <row r="5447" ht="15" customFormat="1" customHeight="1" s="290">
      <c r="A5447" s="290" t="n">
        <v>57</v>
      </c>
      <c r="B5447" s="290" t="n">
        <v>123</v>
      </c>
      <c r="C5447" s="278" t="inlineStr">
        <is>
          <t>Georgia Power Company</t>
        </is>
      </c>
      <c r="D5447" s="290" t="inlineStr">
        <is>
          <t>GA</t>
        </is>
      </c>
      <c r="H5447" s="291" t="n">
        <v>392.1</v>
      </c>
      <c r="I5447" s="292" t="n">
        <v>43100</v>
      </c>
      <c r="J5447" s="292" t="n"/>
      <c r="K5447" s="290" t="n">
        <v>392.1</v>
      </c>
      <c r="L5447" s="293" t="n">
        <v>10253840</v>
      </c>
      <c r="M5447" s="293" t="n">
        <v>8203072</v>
      </c>
      <c r="N5447" s="290" t="n">
        <v>0</v>
      </c>
      <c r="R5447" s="290" t="n">
        <v>0.2</v>
      </c>
      <c r="S5447" s="295">
        <f>TRUE()</f>
        <v/>
      </c>
      <c r="T5447" s="290" t="n">
        <v>2050768</v>
      </c>
      <c r="V5447" s="290" t="n">
        <v>2.61</v>
      </c>
      <c r="W5447" s="296" t="n"/>
      <c r="X5447" s="290" t="n">
        <v>0</v>
      </c>
      <c r="Y5447" s="290" t="n">
        <v>0</v>
      </c>
      <c r="Z5447" s="295">
        <f>TRUE()</f>
        <v/>
      </c>
      <c r="AA5447" s="290" t="inlineStr">
        <is>
          <t>PUC</t>
        </is>
      </c>
    </row>
    <row r="5448" ht="15" customFormat="1" customHeight="1" s="290">
      <c r="A5448" s="290" t="n">
        <v>57</v>
      </c>
      <c r="B5448" s="290" t="n">
        <v>123</v>
      </c>
      <c r="C5448" s="278" t="inlineStr">
        <is>
          <t>Georgia Power Company</t>
        </is>
      </c>
      <c r="D5448" s="290" t="inlineStr">
        <is>
          <t>GA</t>
        </is>
      </c>
      <c r="H5448" s="291" t="n">
        <v>392.2</v>
      </c>
      <c r="I5448" s="292" t="n">
        <v>43100</v>
      </c>
      <c r="J5448" s="292" t="n"/>
      <c r="K5448" s="290" t="n">
        <v>392.2</v>
      </c>
      <c r="L5448" s="293" t="n">
        <v>59767345</v>
      </c>
      <c r="M5448" s="293" t="n">
        <v>38920136</v>
      </c>
      <c r="N5448" s="293" t="n">
        <v>8893740</v>
      </c>
      <c r="R5448" s="290" t="n">
        <v>0.2</v>
      </c>
      <c r="S5448" s="295">
        <f>TRUE()</f>
        <v/>
      </c>
      <c r="T5448" s="290" t="n">
        <v>11953469</v>
      </c>
      <c r="V5448" s="290" t="n">
        <v>3.39</v>
      </c>
      <c r="W5448" s="296" t="n"/>
      <c r="X5448" s="290" t="n">
        <v>2624078</v>
      </c>
      <c r="Y5448" s="290" t="n">
        <v>0.0439</v>
      </c>
      <c r="Z5448" s="295">
        <f>TRUE()</f>
        <v/>
      </c>
      <c r="AA5448" s="290" t="inlineStr">
        <is>
          <t>PUC</t>
        </is>
      </c>
    </row>
    <row r="5449" ht="15" customFormat="1" customHeight="1" s="290">
      <c r="A5449" s="290" t="n">
        <v>57</v>
      </c>
      <c r="B5449" s="290" t="n">
        <v>123</v>
      </c>
      <c r="C5449" s="278" t="inlineStr">
        <is>
          <t>Georgia Power Company</t>
        </is>
      </c>
      <c r="D5449" s="290" t="inlineStr">
        <is>
          <t>GA</t>
        </is>
      </c>
      <c r="H5449" s="291" t="n">
        <v>392.3</v>
      </c>
      <c r="I5449" s="292" t="n">
        <v>43100</v>
      </c>
      <c r="J5449" s="292" t="n"/>
      <c r="K5449" s="290" t="n">
        <v>392.3</v>
      </c>
      <c r="L5449" s="293" t="n">
        <v>231342864</v>
      </c>
      <c r="M5449" s="293" t="n">
        <v>124834840</v>
      </c>
      <c r="N5449" s="293" t="n">
        <v>60239451</v>
      </c>
      <c r="R5449" s="290" t="n">
        <v>0.2</v>
      </c>
      <c r="S5449" s="295">
        <f>TRUE()</f>
        <v/>
      </c>
      <c r="T5449" s="290" t="n">
        <v>46268573</v>
      </c>
      <c r="V5449" s="290" t="n">
        <v>5.75</v>
      </c>
      <c r="W5449" s="296" t="n"/>
      <c r="X5449" s="290" t="n">
        <v>10467405</v>
      </c>
      <c r="Y5449" s="290" t="n">
        <v>0.0453</v>
      </c>
      <c r="Z5449" s="295">
        <f>TRUE()</f>
        <v/>
      </c>
      <c r="AA5449" s="290" t="inlineStr">
        <is>
          <t>PUC</t>
        </is>
      </c>
    </row>
    <row r="5450" ht="15" customFormat="1" customHeight="1" s="290">
      <c r="A5450" s="290" t="n">
        <v>57</v>
      </c>
      <c r="B5450" s="290" t="n">
        <v>123</v>
      </c>
      <c r="C5450" s="278" t="inlineStr">
        <is>
          <t>Georgia Power Company</t>
        </is>
      </c>
      <c r="D5450" s="290" t="inlineStr">
        <is>
          <t>GA</t>
        </is>
      </c>
      <c r="H5450" s="291" t="n">
        <v>392.4</v>
      </c>
      <c r="I5450" s="292" t="n">
        <v>43100</v>
      </c>
      <c r="J5450" s="292" t="n"/>
      <c r="K5450" s="290" t="n">
        <v>392.4</v>
      </c>
      <c r="L5450" s="293" t="n">
        <v>20235775</v>
      </c>
      <c r="M5450" s="293" t="n">
        <v>11866845</v>
      </c>
      <c r="N5450" s="293" t="n">
        <v>4321775</v>
      </c>
      <c r="R5450" s="290" t="n">
        <v>0.2</v>
      </c>
      <c r="S5450" s="295">
        <f>TRUE()</f>
        <v/>
      </c>
      <c r="T5450" s="290" t="n">
        <v>4047155</v>
      </c>
      <c r="V5450" s="290" t="n">
        <v>5.47</v>
      </c>
      <c r="W5450" s="296" t="n"/>
      <c r="X5450" s="290" t="n">
        <v>789596</v>
      </c>
      <c r="Y5450" s="290" t="n">
        <v>0.039</v>
      </c>
      <c r="Z5450" s="295">
        <f>TRUE()</f>
        <v/>
      </c>
      <c r="AA5450" s="290" t="inlineStr">
        <is>
          <t>PUC</t>
        </is>
      </c>
    </row>
    <row r="5451" ht="15" customFormat="1" customHeight="1" s="290">
      <c r="A5451" s="290" t="n">
        <v>57</v>
      </c>
      <c r="B5451" s="290" t="n">
        <v>123</v>
      </c>
      <c r="C5451" s="278" t="inlineStr">
        <is>
          <t>Georgia Power Company</t>
        </is>
      </c>
      <c r="D5451" s="290" t="inlineStr">
        <is>
          <t>GA</t>
        </is>
      </c>
      <c r="H5451" s="291" t="n">
        <v>396</v>
      </c>
      <c r="I5451" s="292" t="n">
        <v>43100</v>
      </c>
      <c r="J5451" s="292" t="n"/>
      <c r="K5451" s="290" t="n">
        <v>396</v>
      </c>
      <c r="L5451" s="293" t="n">
        <v>23294676</v>
      </c>
      <c r="M5451" s="293" t="n">
        <v>6146753</v>
      </c>
      <c r="N5451" s="293" t="n">
        <v>12488988</v>
      </c>
      <c r="R5451" s="290" t="n">
        <v>0.2</v>
      </c>
      <c r="S5451" s="295">
        <f>TRUE()</f>
        <v/>
      </c>
      <c r="T5451" s="290" t="n">
        <v>4658935</v>
      </c>
      <c r="V5451" s="290" t="n">
        <v>4.76</v>
      </c>
      <c r="W5451" s="296" t="n"/>
      <c r="X5451" s="290" t="n">
        <v>2625178</v>
      </c>
      <c r="Y5451" s="290" t="n">
        <v>0.1127</v>
      </c>
      <c r="Z5451" s="295">
        <f>TRUE()</f>
        <v/>
      </c>
      <c r="AA5451" s="290" t="inlineStr">
        <is>
          <t>PUC</t>
        </is>
      </c>
    </row>
    <row r="5452" ht="15" customFormat="1" customHeight="1" s="290">
      <c r="A5452" s="290" t="n">
        <v>57</v>
      </c>
      <c r="B5452" s="290" t="n">
        <v>123</v>
      </c>
      <c r="C5452" s="278" t="inlineStr">
        <is>
          <t>Georgia Power Company</t>
        </is>
      </c>
      <c r="D5452" s="290" t="inlineStr">
        <is>
          <t>GA</t>
        </is>
      </c>
      <c r="H5452" s="291" t="n">
        <v>397</v>
      </c>
      <c r="I5452" s="292" t="n">
        <v>43100</v>
      </c>
      <c r="J5452" s="292" t="n"/>
      <c r="K5452" s="290" t="n">
        <v>397</v>
      </c>
      <c r="L5452" s="293" t="n">
        <v>299576881</v>
      </c>
      <c r="M5452" s="293" t="n">
        <v>174525518</v>
      </c>
      <c r="N5452" s="293" t="n">
        <v>125051363</v>
      </c>
      <c r="R5452" s="290" t="n">
        <v>0</v>
      </c>
      <c r="S5452" s="295">
        <f>TRUE()</f>
        <v/>
      </c>
      <c r="T5452" s="290" t="n">
        <v>0</v>
      </c>
      <c r="V5452" s="290" t="n">
        <v>15.38</v>
      </c>
      <c r="W5452" s="296" t="n"/>
      <c r="X5452" s="290" t="n">
        <v>8132682</v>
      </c>
      <c r="Y5452" s="290" t="n">
        <v>0.0272</v>
      </c>
      <c r="Z5452" s="295">
        <f>TRUE()</f>
        <v/>
      </c>
      <c r="AA5452" s="290" t="inlineStr">
        <is>
          <t>PUC</t>
        </is>
      </c>
    </row>
    <row r="5453" ht="15" customFormat="1" customHeight="1" s="290">
      <c r="A5453" s="290" t="n">
        <v>99</v>
      </c>
      <c r="B5453" s="290" t="n">
        <v>190</v>
      </c>
      <c r="C5453" s="278" t="inlineStr">
        <is>
          <t>Mississippi Power Company</t>
        </is>
      </c>
      <c r="D5453" s="290" t="inlineStr">
        <is>
          <t>MS</t>
        </is>
      </c>
      <c r="H5453" s="291" t="n">
        <v>350.1</v>
      </c>
      <c r="I5453" s="292" t="n">
        <v>43465</v>
      </c>
      <c r="J5453" s="292" t="n"/>
      <c r="L5453" s="293" t="n">
        <v>56277940</v>
      </c>
      <c r="M5453" s="293" t="n">
        <v>23554863</v>
      </c>
      <c r="O5453" s="315" t="n">
        <v>0.419</v>
      </c>
      <c r="P5453" s="290" t="inlineStr">
        <is>
          <t>SQ</t>
        </is>
      </c>
      <c r="Q5453" s="290" t="n">
        <v>70</v>
      </c>
      <c r="R5453" s="315" t="n">
        <v>0</v>
      </c>
      <c r="S5453" s="295">
        <f>FALSE()</f>
        <v/>
      </c>
      <c r="T5453" s="290" t="n">
        <v>0</v>
      </c>
      <c r="V5453" s="290" t="n">
        <v>52.64</v>
      </c>
      <c r="W5453" s="296" t="n"/>
      <c r="X5453" s="293" t="n">
        <v>621626</v>
      </c>
      <c r="Y5453" s="315" t="n">
        <v>0.011</v>
      </c>
      <c r="Z5453" s="295">
        <f>FALSE()</f>
        <v/>
      </c>
      <c r="AA5453" s="290" t="inlineStr">
        <is>
          <t>PUC</t>
        </is>
      </c>
    </row>
    <row r="5454" ht="15" customFormat="1" customHeight="1" s="290">
      <c r="A5454" s="290" t="n">
        <v>99</v>
      </c>
      <c r="B5454" s="290" t="n">
        <v>190</v>
      </c>
      <c r="C5454" s="278" t="inlineStr">
        <is>
          <t>Mississippi Power Company</t>
        </is>
      </c>
      <c r="D5454" s="290" t="inlineStr">
        <is>
          <t>MS</t>
        </is>
      </c>
      <c r="H5454" s="291" t="n">
        <v>352</v>
      </c>
      <c r="I5454" s="292" t="n">
        <v>43465</v>
      </c>
      <c r="J5454" s="292" t="n"/>
      <c r="L5454" s="293" t="n">
        <v>15120793</v>
      </c>
      <c r="M5454" s="293" t="n">
        <v>6272678</v>
      </c>
      <c r="O5454" s="315" t="n">
        <v>0.415</v>
      </c>
      <c r="P5454" s="290" t="inlineStr">
        <is>
          <t>R3</t>
        </is>
      </c>
      <c r="Q5454" s="290" t="n">
        <v>67</v>
      </c>
      <c r="R5454" s="315" t="n">
        <v>-0.1</v>
      </c>
      <c r="S5454" s="295">
        <f>FALSE()</f>
        <v/>
      </c>
      <c r="T5454" s="293" t="n">
        <v>-1512079</v>
      </c>
      <c r="V5454" s="290" t="n">
        <v>54.73</v>
      </c>
      <c r="W5454" s="296" t="n"/>
      <c r="X5454" s="283" t="n">
        <v>189312</v>
      </c>
      <c r="Y5454" s="315" t="n">
        <v>0.0125</v>
      </c>
      <c r="Z5454" s="295">
        <f>FALSE()</f>
        <v/>
      </c>
      <c r="AA5454" s="290" t="inlineStr">
        <is>
          <t>PUC</t>
        </is>
      </c>
    </row>
    <row r="5455" ht="15" customFormat="1" customHeight="1" s="290">
      <c r="A5455" s="343" t="n">
        <v>166</v>
      </c>
      <c r="B5455" s="343" t="n">
        <v>302</v>
      </c>
      <c r="C5455" s="343" t="inlineStr">
        <is>
          <t>Southwestern Public Service Company</t>
        </is>
      </c>
      <c r="D5455" s="343" t="inlineStr">
        <is>
          <t>TX</t>
        </is>
      </c>
      <c r="H5455" s="291" t="n">
        <v>352</v>
      </c>
      <c r="I5455" s="292" t="n">
        <v>43465</v>
      </c>
      <c r="J5455" s="292" t="n"/>
      <c r="L5455" s="293" t="n">
        <v>101632641</v>
      </c>
      <c r="M5455" s="293" t="n">
        <v>16887536</v>
      </c>
      <c r="N5455" s="290" t="n">
        <v>105071633</v>
      </c>
      <c r="R5455" s="290" t="n">
        <v>-0.2</v>
      </c>
      <c r="S5455" s="295">
        <f>TRUE()</f>
        <v/>
      </c>
      <c r="T5455" s="290" t="n">
        <v>-20326528</v>
      </c>
      <c r="V5455" s="290" t="n">
        <v>54.11</v>
      </c>
      <c r="W5455" s="296" t="n"/>
      <c r="X5455" s="290" t="n">
        <v>1941990</v>
      </c>
      <c r="Y5455" s="290" t="n">
        <v>0.0191</v>
      </c>
      <c r="Z5455" s="295">
        <f>TRUE()</f>
        <v/>
      </c>
      <c r="AA5455" s="290" t="inlineStr">
        <is>
          <t>PUC</t>
        </is>
      </c>
    </row>
    <row r="5456" ht="15" customFormat="1" customHeight="1" s="290">
      <c r="A5456" s="290" t="n">
        <v>99</v>
      </c>
      <c r="B5456" s="290" t="n">
        <v>190</v>
      </c>
      <c r="C5456" s="278" t="inlineStr">
        <is>
          <t>Mississippi Power Company</t>
        </is>
      </c>
      <c r="D5456" s="290" t="inlineStr">
        <is>
          <t>MS</t>
        </is>
      </c>
      <c r="H5456" s="291" t="n">
        <v>353</v>
      </c>
      <c r="I5456" s="292" t="n">
        <v>43465</v>
      </c>
      <c r="J5456" s="292" t="n"/>
      <c r="L5456" s="293" t="n">
        <v>247662188</v>
      </c>
      <c r="M5456" s="293" t="n">
        <v>79641160</v>
      </c>
      <c r="O5456" s="315" t="n">
        <v>0.322</v>
      </c>
      <c r="P5456" s="290" t="inlineStr">
        <is>
          <t>R1</t>
        </is>
      </c>
      <c r="Q5456" s="290" t="n">
        <v>55</v>
      </c>
      <c r="R5456" s="315" t="n">
        <v>-0.25</v>
      </c>
      <c r="S5456" s="295">
        <f>FALSE()</f>
        <v/>
      </c>
      <c r="T5456" s="293" t="n">
        <v>-61915547</v>
      </c>
      <c r="V5456" s="290" t="n">
        <v>44.99</v>
      </c>
      <c r="W5456" s="296" t="n"/>
      <c r="X5456" s="293" t="n">
        <v>5111324</v>
      </c>
      <c r="Y5456" s="315" t="n">
        <v>0.0206</v>
      </c>
      <c r="Z5456" s="295">
        <f>FALSE()</f>
        <v/>
      </c>
      <c r="AA5456" s="290" t="inlineStr">
        <is>
          <t>PUC</t>
        </is>
      </c>
    </row>
    <row r="5457" ht="15" customFormat="1" customHeight="1" s="290">
      <c r="A5457" s="290" t="n">
        <v>99</v>
      </c>
      <c r="B5457" s="290" t="n">
        <v>190</v>
      </c>
      <c r="C5457" s="278" t="inlineStr">
        <is>
          <t>Mississippi Power Company</t>
        </is>
      </c>
      <c r="D5457" s="290" t="inlineStr">
        <is>
          <t>MS</t>
        </is>
      </c>
      <c r="H5457" s="291" t="n">
        <v>353</v>
      </c>
      <c r="I5457" s="292" t="n">
        <v>43465</v>
      </c>
      <c r="J5457" s="292" t="n"/>
      <c r="L5457" s="293" t="n">
        <v>4697956</v>
      </c>
      <c r="M5457" s="293" t="n">
        <v>1383115</v>
      </c>
      <c r="O5457" s="315" t="n">
        <v>0.294</v>
      </c>
      <c r="Q5457" s="290" t="n">
        <v>32.5</v>
      </c>
      <c r="R5457" s="315" t="n">
        <v>-0.25</v>
      </c>
      <c r="S5457" s="295">
        <f>FALSE()</f>
        <v/>
      </c>
      <c r="T5457" s="293" t="n">
        <v>-1174489</v>
      </c>
      <c r="V5457" s="290" t="n">
        <v>21.8</v>
      </c>
      <c r="W5457" s="290" t="n">
        <v>2042</v>
      </c>
      <c r="X5457" s="293" t="n">
        <v>205886</v>
      </c>
      <c r="Y5457" s="315" t="n">
        <v>0.0438</v>
      </c>
      <c r="Z5457" s="295">
        <f>FALSE()</f>
        <v/>
      </c>
      <c r="AA5457" s="290" t="inlineStr">
        <is>
          <t>PUC</t>
        </is>
      </c>
    </row>
    <row r="5458" ht="15" customFormat="1" customHeight="1" s="290">
      <c r="A5458" s="290" t="n">
        <v>99</v>
      </c>
      <c r="B5458" s="290" t="n">
        <v>190</v>
      </c>
      <c r="C5458" s="278" t="inlineStr">
        <is>
          <t>Mississippi Power Company</t>
        </is>
      </c>
      <c r="D5458" s="290" t="inlineStr">
        <is>
          <t>MS</t>
        </is>
      </c>
      <c r="H5458" s="291" t="n">
        <v>353</v>
      </c>
      <c r="I5458" s="292" t="n">
        <v>43465</v>
      </c>
      <c r="J5458" s="292" t="n"/>
      <c r="L5458" s="293" t="n">
        <v>740079</v>
      </c>
      <c r="M5458" s="293" t="n">
        <v>635138</v>
      </c>
      <c r="O5458" s="315" t="n">
        <v>0.858</v>
      </c>
      <c r="P5458" s="306" t="n"/>
      <c r="Q5458" s="290" t="n">
        <v>49.1</v>
      </c>
      <c r="R5458" s="434" t="n">
        <v>-0.25</v>
      </c>
      <c r="S5458" s="295">
        <f>FALSE()</f>
        <v/>
      </c>
      <c r="T5458" s="293" t="n">
        <v>-185020</v>
      </c>
      <c r="V5458" s="290" t="n">
        <v>17.41</v>
      </c>
      <c r="W5458" s="290" t="n">
        <v>2046</v>
      </c>
      <c r="X5458" s="293" t="n">
        <v>16656</v>
      </c>
      <c r="Y5458" s="315" t="n">
        <v>0.0225</v>
      </c>
      <c r="Z5458" s="295">
        <f>FALSE()</f>
        <v/>
      </c>
      <c r="AA5458" s="290" t="inlineStr">
        <is>
          <t>PUC</t>
        </is>
      </c>
    </row>
    <row r="5459" ht="15" customFormat="1" customHeight="1" s="290">
      <c r="A5459" s="290" t="n">
        <v>99</v>
      </c>
      <c r="B5459" s="290" t="n">
        <v>190</v>
      </c>
      <c r="C5459" s="278" t="inlineStr">
        <is>
          <t>Mississippi Power Company</t>
        </is>
      </c>
      <c r="D5459" s="290" t="inlineStr">
        <is>
          <t>MS</t>
        </is>
      </c>
      <c r="H5459" s="291" t="n">
        <v>353</v>
      </c>
      <c r="I5459" s="292" t="n">
        <v>43465</v>
      </c>
      <c r="J5459" s="292" t="n"/>
      <c r="L5459" s="293" t="n">
        <v>774323</v>
      </c>
      <c r="M5459" s="293" t="n">
        <v>505267</v>
      </c>
      <c r="O5459" s="315" t="n">
        <v>0.653</v>
      </c>
      <c r="P5459" s="306" t="n"/>
      <c r="Q5459" s="290" t="n">
        <v>30.8</v>
      </c>
      <c r="R5459" s="434" t="n">
        <v>-0.25</v>
      </c>
      <c r="S5459" s="295">
        <f>FALSE()</f>
        <v/>
      </c>
      <c r="T5459" s="293" t="n">
        <v>-193581</v>
      </c>
      <c r="V5459" s="290" t="n">
        <v>7.27</v>
      </c>
      <c r="W5459" s="290" t="n">
        <v>2026</v>
      </c>
      <c r="X5459" s="293" t="n">
        <v>63593</v>
      </c>
      <c r="Y5459" s="315" t="n">
        <v>0.08210000000000001</v>
      </c>
      <c r="Z5459" s="295">
        <f>FALSE()</f>
        <v/>
      </c>
      <c r="AA5459" s="290" t="inlineStr">
        <is>
          <t>PUC</t>
        </is>
      </c>
    </row>
    <row r="5460" ht="15" customFormat="1" customHeight="1" s="290">
      <c r="A5460" s="290" t="n">
        <v>99</v>
      </c>
      <c r="B5460" s="290" t="n">
        <v>190</v>
      </c>
      <c r="C5460" s="278" t="inlineStr">
        <is>
          <t>Mississippi Power Company</t>
        </is>
      </c>
      <c r="D5460" s="290" t="inlineStr">
        <is>
          <t>MS</t>
        </is>
      </c>
      <c r="H5460" s="291" t="n">
        <v>353</v>
      </c>
      <c r="I5460" s="292" t="n">
        <v>43465</v>
      </c>
      <c r="J5460" s="292" t="n"/>
      <c r="L5460" s="293" t="n">
        <v>10451608</v>
      </c>
      <c r="M5460" s="293" t="n">
        <v>1140112</v>
      </c>
      <c r="O5460" s="315" t="n">
        <v>0.109</v>
      </c>
      <c r="P5460" s="306" t="n"/>
      <c r="Q5460" s="290" t="n">
        <v>36.9</v>
      </c>
      <c r="R5460" s="434" t="n">
        <v>-0.25</v>
      </c>
      <c r="S5460" s="295">
        <f>FALSE()</f>
        <v/>
      </c>
      <c r="T5460" s="293" t="n">
        <v>-2612902</v>
      </c>
      <c r="V5460" s="290" t="n">
        <v>32.62</v>
      </c>
      <c r="W5460" s="290" t="n">
        <v>2054</v>
      </c>
      <c r="X5460" s="293" t="n">
        <v>365611</v>
      </c>
      <c r="Y5460" s="315" t="n">
        <v>0.035</v>
      </c>
      <c r="Z5460" s="295">
        <f>FALSE()</f>
        <v/>
      </c>
      <c r="AA5460" s="290" t="inlineStr">
        <is>
          <t>PUC</t>
        </is>
      </c>
    </row>
    <row r="5461" ht="15" customFormat="1" customHeight="1" s="290">
      <c r="A5461" s="290" t="n">
        <v>99</v>
      </c>
      <c r="B5461" s="290" t="n">
        <v>190</v>
      </c>
      <c r="C5461" s="278" t="inlineStr">
        <is>
          <t>Mississippi Power Company</t>
        </is>
      </c>
      <c r="D5461" s="290" t="inlineStr">
        <is>
          <t>MS</t>
        </is>
      </c>
      <c r="H5461" s="291" t="n">
        <v>353</v>
      </c>
      <c r="I5461" s="292" t="n">
        <v>43465</v>
      </c>
      <c r="J5461" s="292" t="n"/>
      <c r="L5461" s="293" t="n">
        <v>653360</v>
      </c>
      <c r="M5461" s="293" t="n">
        <v>577719</v>
      </c>
      <c r="O5461" s="315" t="n">
        <v>0.884</v>
      </c>
      <c r="P5461" s="306" t="n"/>
      <c r="Q5461" s="290" t="n">
        <v>24.4</v>
      </c>
      <c r="R5461" s="434" t="n">
        <v>-0.25</v>
      </c>
      <c r="S5461" s="295">
        <f>FALSE()</f>
        <v/>
      </c>
      <c r="T5461" s="293" t="n">
        <v>-163340</v>
      </c>
      <c r="V5461" s="290" t="n">
        <v>4.31</v>
      </c>
      <c r="W5461" s="290" t="n">
        <v>2023</v>
      </c>
      <c r="X5461" s="293" t="n">
        <v>55430</v>
      </c>
      <c r="Y5461" s="315" t="n">
        <v>0.0848</v>
      </c>
      <c r="Z5461" s="295">
        <f>FALSE()</f>
        <v/>
      </c>
      <c r="AA5461" s="290" t="inlineStr">
        <is>
          <t>PUC</t>
        </is>
      </c>
    </row>
    <row r="5462" ht="15" customFormat="1" customHeight="1" s="290">
      <c r="A5462" s="290" t="n">
        <v>99</v>
      </c>
      <c r="B5462" s="290" t="n">
        <v>190</v>
      </c>
      <c r="C5462" s="278" t="inlineStr">
        <is>
          <t>Mississippi Power Company</t>
        </is>
      </c>
      <c r="D5462" s="290" t="inlineStr">
        <is>
          <t>MS</t>
        </is>
      </c>
      <c r="H5462" s="291" t="n">
        <v>353</v>
      </c>
      <c r="I5462" s="292" t="n">
        <v>43465</v>
      </c>
      <c r="J5462" s="292" t="n"/>
      <c r="L5462" s="293" t="n">
        <v>2622351</v>
      </c>
      <c r="M5462" s="293" t="n">
        <v>2069914</v>
      </c>
      <c r="O5462" s="315" t="n">
        <v>0.789</v>
      </c>
      <c r="P5462" s="306" t="n"/>
      <c r="Q5462" s="290" t="n">
        <v>30.3</v>
      </c>
      <c r="R5462" s="434" t="n">
        <v>-0.25</v>
      </c>
      <c r="S5462" s="295">
        <f>FALSE()</f>
        <v/>
      </c>
      <c r="T5462" s="293" t="n">
        <v>-655588</v>
      </c>
      <c r="V5462" s="290" t="n">
        <v>8.82</v>
      </c>
      <c r="W5462" s="290" t="n">
        <v>2028</v>
      </c>
      <c r="X5462" s="293" t="n">
        <v>136990</v>
      </c>
      <c r="Y5462" s="315" t="n">
        <v>0.0522</v>
      </c>
      <c r="Z5462" s="295">
        <f>FALSE()</f>
        <v/>
      </c>
      <c r="AA5462" s="290" t="inlineStr">
        <is>
          <t>PUC</t>
        </is>
      </c>
    </row>
    <row r="5463" ht="15" customFormat="1" customHeight="1" s="290">
      <c r="A5463" s="290" t="n">
        <v>99</v>
      </c>
      <c r="B5463" s="290" t="n">
        <v>190</v>
      </c>
      <c r="C5463" s="278" t="inlineStr">
        <is>
          <t>Mississippi Power Company</t>
        </is>
      </c>
      <c r="D5463" s="290" t="inlineStr">
        <is>
          <t>MS</t>
        </is>
      </c>
      <c r="H5463" s="291" t="n">
        <v>353</v>
      </c>
      <c r="I5463" s="292" t="n">
        <v>43465</v>
      </c>
      <c r="J5463" s="292" t="n"/>
      <c r="L5463" s="293" t="n">
        <v>8372725</v>
      </c>
      <c r="M5463" s="293" t="n">
        <v>1392562</v>
      </c>
      <c r="O5463" s="315" t="n">
        <v>0.166</v>
      </c>
      <c r="P5463" s="306" t="n"/>
      <c r="Q5463" s="290" t="n">
        <v>33.7</v>
      </c>
      <c r="R5463" s="434" t="n">
        <v>-0.25</v>
      </c>
      <c r="S5463" s="295">
        <f>FALSE()</f>
        <v/>
      </c>
      <c r="T5463" s="293" t="n">
        <v>-2093181</v>
      </c>
      <c r="V5463" s="290" t="n">
        <v>19.69</v>
      </c>
      <c r="W5463" s="290" t="n">
        <v>2040</v>
      </c>
      <c r="X5463" s="293" t="n">
        <v>460882</v>
      </c>
      <c r="Y5463" s="315" t="n">
        <v>0.055</v>
      </c>
      <c r="Z5463" s="295">
        <f>FALSE()</f>
        <v/>
      </c>
      <c r="AA5463" s="290" t="inlineStr">
        <is>
          <t>PUC</t>
        </is>
      </c>
    </row>
    <row r="5464" ht="15" customFormat="1" customHeight="1" s="290">
      <c r="A5464" s="343" t="n">
        <v>166</v>
      </c>
      <c r="B5464" s="290" t="n">
        <v>302</v>
      </c>
      <c r="C5464" s="343" t="inlineStr">
        <is>
          <t>Southwestern Public Service Company</t>
        </is>
      </c>
      <c r="D5464" s="343" t="inlineStr">
        <is>
          <t>TX</t>
        </is>
      </c>
      <c r="H5464" s="291" t="n">
        <v>353</v>
      </c>
      <c r="I5464" s="292" t="n">
        <v>43465</v>
      </c>
      <c r="J5464" s="292" t="n"/>
      <c r="L5464" s="293" t="n">
        <v>1108171071</v>
      </c>
      <c r="M5464" s="293" t="n">
        <v>143301308</v>
      </c>
      <c r="N5464" s="293" t="n">
        <v>1186503977</v>
      </c>
      <c r="R5464" s="290" t="n">
        <v>-0.2</v>
      </c>
      <c r="S5464" s="295">
        <f>TRUE()</f>
        <v/>
      </c>
      <c r="T5464" s="290" t="n">
        <v>-221634214</v>
      </c>
      <c r="V5464" s="290" t="n">
        <v>46.09</v>
      </c>
      <c r="W5464" s="296" t="n"/>
      <c r="X5464" s="290" t="n">
        <v>25745127</v>
      </c>
      <c r="Y5464" s="290" t="n">
        <v>0.0232</v>
      </c>
      <c r="Z5464" s="295">
        <f>TRUE()</f>
        <v/>
      </c>
      <c r="AA5464" s="290" t="inlineStr">
        <is>
          <t>PUC</t>
        </is>
      </c>
    </row>
    <row r="5465" ht="15" customFormat="1" customHeight="1" s="290">
      <c r="A5465" s="290" t="n">
        <v>99</v>
      </c>
      <c r="B5465" s="290" t="n">
        <v>190</v>
      </c>
      <c r="C5465" s="278" t="inlineStr">
        <is>
          <t>Mississippi Power Company</t>
        </is>
      </c>
      <c r="D5465" s="290" t="inlineStr">
        <is>
          <t>MS</t>
        </is>
      </c>
      <c r="H5465" s="291" t="n">
        <v>354</v>
      </c>
      <c r="I5465" s="292" t="n">
        <v>43465</v>
      </c>
      <c r="J5465" s="292" t="n"/>
      <c r="L5465" s="293" t="n">
        <v>40578146</v>
      </c>
      <c r="M5465" s="293" t="n">
        <v>37744106</v>
      </c>
      <c r="O5465" s="315" t="n">
        <v>0.93</v>
      </c>
      <c r="P5465" s="306" t="inlineStr">
        <is>
          <t>R5</t>
        </is>
      </c>
      <c r="Q5465" s="290" t="n">
        <v>64</v>
      </c>
      <c r="R5465" s="434" t="n">
        <v>-0.25</v>
      </c>
      <c r="S5465" s="295">
        <f>FALSE()</f>
        <v/>
      </c>
      <c r="T5465" s="293" t="n">
        <v>-10144536</v>
      </c>
      <c r="V5465" s="290" t="n">
        <v>33.88</v>
      </c>
      <c r="W5465" s="296" t="n"/>
      <c r="X5465" s="293" t="n">
        <v>383055</v>
      </c>
      <c r="Y5465" s="315" t="n">
        <v>0.0094</v>
      </c>
      <c r="Z5465" s="295">
        <f>FALSE()</f>
        <v/>
      </c>
      <c r="AA5465" s="290" t="inlineStr">
        <is>
          <t>PUC</t>
        </is>
      </c>
    </row>
    <row r="5466" ht="15" customFormat="1" customHeight="1" s="290">
      <c r="A5466" s="343" t="n">
        <v>166</v>
      </c>
      <c r="B5466" s="343" t="n">
        <v>302</v>
      </c>
      <c r="C5466" s="343" t="inlineStr">
        <is>
          <t>Southwestern Public Service Company</t>
        </is>
      </c>
      <c r="D5466" s="343" t="inlineStr">
        <is>
          <t>TX</t>
        </is>
      </c>
      <c r="H5466" s="291" t="n">
        <v>354</v>
      </c>
      <c r="I5466" s="292" t="n">
        <v>43465</v>
      </c>
      <c r="J5466" s="292" t="n"/>
      <c r="L5466" s="293" t="n">
        <v>8177682</v>
      </c>
      <c r="M5466" s="293" t="n">
        <v>2463950</v>
      </c>
      <c r="N5466" s="290" t="n">
        <v>6122616</v>
      </c>
      <c r="R5466" s="290" t="n">
        <v>-0.05</v>
      </c>
      <c r="S5466" s="295">
        <f>TRUE()</f>
        <v/>
      </c>
      <c r="T5466" s="290" t="n">
        <v>-408884</v>
      </c>
      <c r="V5466" s="290" t="n">
        <v>48.95</v>
      </c>
      <c r="W5466" s="296" t="n"/>
      <c r="X5466" s="290" t="n">
        <v>125082</v>
      </c>
      <c r="Y5466" s="290" t="n">
        <v>0.0153</v>
      </c>
      <c r="Z5466" s="295">
        <f>TRUE()</f>
        <v/>
      </c>
      <c r="AA5466" s="290" t="inlineStr">
        <is>
          <t>PUC</t>
        </is>
      </c>
    </row>
    <row r="5467" ht="15" customFormat="1" customHeight="1" s="290">
      <c r="A5467" s="290" t="n">
        <v>99</v>
      </c>
      <c r="B5467" s="290" t="n">
        <v>190</v>
      </c>
      <c r="C5467" s="278" t="inlineStr">
        <is>
          <t>Mississippi Power Company</t>
        </is>
      </c>
      <c r="D5467" s="290" t="inlineStr">
        <is>
          <t>MS</t>
        </is>
      </c>
      <c r="H5467" s="291" t="n">
        <v>355</v>
      </c>
      <c r="I5467" s="292" t="n">
        <v>43465</v>
      </c>
      <c r="J5467" s="292" t="n"/>
      <c r="L5467" s="293" t="n">
        <v>192384671</v>
      </c>
      <c r="M5467" s="293" t="n">
        <v>55930525</v>
      </c>
      <c r="O5467" s="315" t="n">
        <v>0.291</v>
      </c>
      <c r="P5467" s="306" t="inlineStr">
        <is>
          <t>R1.5</t>
        </is>
      </c>
      <c r="Q5467" s="290" t="n">
        <v>65</v>
      </c>
      <c r="R5467" s="434" t="n">
        <v>-0.75</v>
      </c>
      <c r="S5467" s="295">
        <f>FALSE()</f>
        <v/>
      </c>
      <c r="T5467" s="293" t="n">
        <v>-144288503</v>
      </c>
      <c r="V5467" s="290" t="n">
        <v>55.07</v>
      </c>
      <c r="W5467" s="296" t="n"/>
      <c r="X5467" s="293" t="n">
        <v>5098125</v>
      </c>
      <c r="Y5467" s="315" t="n">
        <v>0.0265</v>
      </c>
      <c r="Z5467" s="295">
        <f>FALSE()</f>
        <v/>
      </c>
      <c r="AA5467" s="290" t="inlineStr">
        <is>
          <t>PUC</t>
        </is>
      </c>
    </row>
    <row r="5468" ht="15" customFormat="1" customHeight="1" s="290">
      <c r="A5468" s="343" t="n">
        <v>166</v>
      </c>
      <c r="B5468" s="343" t="n">
        <v>302</v>
      </c>
      <c r="C5468" s="343" t="inlineStr">
        <is>
          <t>Southwestern Public Service Company</t>
        </is>
      </c>
      <c r="D5468" s="343" t="inlineStr">
        <is>
          <t>TX</t>
        </is>
      </c>
      <c r="H5468" s="291" t="n">
        <v>355</v>
      </c>
      <c r="I5468" s="292" t="n">
        <v>43465</v>
      </c>
      <c r="J5468" s="292" t="n"/>
      <c r="L5468" s="293" t="n">
        <v>1160752855</v>
      </c>
      <c r="M5468" s="293" t="n">
        <v>235636154</v>
      </c>
      <c r="N5468" s="293" t="n">
        <v>1795681343</v>
      </c>
      <c r="R5468" s="290" t="n">
        <v>-0.75</v>
      </c>
      <c r="S5468" s="295">
        <f>TRUE()</f>
        <v/>
      </c>
      <c r="T5468" s="290" t="n">
        <v>-870564642</v>
      </c>
      <c r="V5468" s="290" t="n">
        <v>43.84</v>
      </c>
      <c r="W5468" s="296" t="n"/>
      <c r="X5468" s="290" t="n">
        <v>40961092</v>
      </c>
      <c r="Y5468" s="290" t="n">
        <v>0.0353</v>
      </c>
      <c r="Z5468" s="295">
        <f>TRUE()</f>
        <v/>
      </c>
      <c r="AA5468" s="290" t="inlineStr">
        <is>
          <t>PUC</t>
        </is>
      </c>
    </row>
    <row r="5469" ht="15" customFormat="1" customHeight="1" s="290">
      <c r="A5469" s="290" t="n">
        <v>99</v>
      </c>
      <c r="B5469" s="290" t="n">
        <v>190</v>
      </c>
      <c r="C5469" s="278" t="inlineStr">
        <is>
          <t>Mississippi Power Company</t>
        </is>
      </c>
      <c r="D5469" s="290" t="inlineStr">
        <is>
          <t>MS</t>
        </is>
      </c>
      <c r="H5469" s="291" t="n">
        <v>356</v>
      </c>
      <c r="I5469" s="292" t="n">
        <v>43465</v>
      </c>
      <c r="J5469" s="292" t="n"/>
      <c r="L5469" s="293" t="n">
        <v>126086431</v>
      </c>
      <c r="M5469" s="293" t="n">
        <v>41353449</v>
      </c>
      <c r="O5469" s="315" t="n">
        <v>0.328</v>
      </c>
      <c r="P5469" s="306" t="inlineStr">
        <is>
          <t>R0.5</t>
        </is>
      </c>
      <c r="Q5469" s="290" t="n">
        <v>60</v>
      </c>
      <c r="R5469" s="434" t="n">
        <v>-0.5</v>
      </c>
      <c r="S5469" s="295">
        <f>FALSE()</f>
        <v/>
      </c>
      <c r="T5469" s="293" t="n">
        <v>-63043216</v>
      </c>
      <c r="V5469" s="290" t="n">
        <v>49.4</v>
      </c>
      <c r="W5469" s="296" t="n"/>
      <c r="X5469" s="293" t="n">
        <v>2991614</v>
      </c>
      <c r="Y5469" s="315" t="n">
        <v>0.0237</v>
      </c>
      <c r="Z5469" s="295">
        <f>FALSE()</f>
        <v/>
      </c>
      <c r="AA5469" s="290" t="inlineStr">
        <is>
          <t>PUC</t>
        </is>
      </c>
    </row>
    <row r="5470" ht="15" customFormat="1" customHeight="1" s="290">
      <c r="A5470" s="343" t="n">
        <v>166</v>
      </c>
      <c r="B5470" s="290" t="n">
        <v>302</v>
      </c>
      <c r="C5470" s="343" t="inlineStr">
        <is>
          <t>Southwestern Public Service Company</t>
        </is>
      </c>
      <c r="D5470" s="343" t="inlineStr">
        <is>
          <t>TX</t>
        </is>
      </c>
      <c r="H5470" s="291" t="n">
        <v>356</v>
      </c>
      <c r="I5470" s="292" t="n">
        <v>43465</v>
      </c>
      <c r="J5470" s="292" t="n"/>
      <c r="L5470" s="293" t="n">
        <v>446002528</v>
      </c>
      <c r="M5470" s="293" t="n">
        <v>96376139</v>
      </c>
      <c r="N5470" s="293" t="n">
        <v>550327526</v>
      </c>
      <c r="R5470" s="290" t="n">
        <v>-0.45</v>
      </c>
      <c r="S5470" s="295">
        <f>TRUE()</f>
        <v/>
      </c>
      <c r="T5470" s="290" t="n">
        <v>-200701138</v>
      </c>
      <c r="V5470" s="290" t="n">
        <v>40.98</v>
      </c>
      <c r="W5470" s="296" t="n"/>
      <c r="X5470" s="290" t="n">
        <v>13429070</v>
      </c>
      <c r="Y5470" s="290" t="n">
        <v>0.0301</v>
      </c>
      <c r="Z5470" s="295">
        <f>TRUE()</f>
        <v/>
      </c>
      <c r="AA5470" s="290" t="inlineStr">
        <is>
          <t>PUC</t>
        </is>
      </c>
    </row>
    <row r="5471" ht="15" customFormat="1" customHeight="1" s="290">
      <c r="A5471" s="290" t="n">
        <v>99</v>
      </c>
      <c r="B5471" s="290" t="n">
        <v>190</v>
      </c>
      <c r="C5471" s="278" t="inlineStr">
        <is>
          <t>Mississippi Power Company</t>
        </is>
      </c>
      <c r="D5471" s="290" t="inlineStr">
        <is>
          <t>MS</t>
        </is>
      </c>
      <c r="H5471" s="291" t="n">
        <v>357</v>
      </c>
      <c r="I5471" s="292" t="n">
        <v>43465</v>
      </c>
      <c r="J5471" s="292" t="n"/>
      <c r="L5471" s="293" t="n">
        <v>136</v>
      </c>
      <c r="M5471" s="293" t="n">
        <v>136</v>
      </c>
      <c r="O5471" s="315" t="n">
        <v>1.004</v>
      </c>
      <c r="P5471" s="306" t="inlineStr">
        <is>
          <t>SQ</t>
        </is>
      </c>
      <c r="Q5471" s="290" t="n">
        <v>50</v>
      </c>
      <c r="R5471" s="434" t="n">
        <v>0</v>
      </c>
      <c r="S5471" s="295">
        <f>FALSE()</f>
        <v/>
      </c>
      <c r="T5471" s="290" t="n">
        <v>0</v>
      </c>
      <c r="V5471" s="290" t="n">
        <v>0.5</v>
      </c>
      <c r="W5471" s="296" t="n"/>
      <c r="X5471" s="290" t="n">
        <v>0</v>
      </c>
      <c r="Y5471" s="315" t="n">
        <v>0</v>
      </c>
      <c r="Z5471" s="295">
        <f>FALSE()</f>
        <v/>
      </c>
      <c r="AA5471" s="290" t="inlineStr">
        <is>
          <t>PUC</t>
        </is>
      </c>
    </row>
    <row r="5472" ht="15" customFormat="1" customHeight="1" s="290">
      <c r="A5472" s="343" t="n">
        <v>166</v>
      </c>
      <c r="B5472" s="343" t="n">
        <v>302</v>
      </c>
      <c r="C5472" s="343" t="inlineStr">
        <is>
          <t>Southwestern Public Service Company</t>
        </is>
      </c>
      <c r="D5472" s="343" t="inlineStr">
        <is>
          <t>TX</t>
        </is>
      </c>
      <c r="H5472" s="291" t="n">
        <v>357</v>
      </c>
      <c r="I5472" s="292" t="n">
        <v>43465</v>
      </c>
      <c r="J5472" s="292" t="n"/>
      <c r="L5472" s="293" t="n">
        <v>272859</v>
      </c>
      <c r="M5472" s="293" t="n">
        <v>124716</v>
      </c>
      <c r="N5472" s="290" t="n">
        <v>148143</v>
      </c>
      <c r="R5472" s="290" t="n">
        <v>0</v>
      </c>
      <c r="S5472" s="295">
        <f>TRUE()</f>
        <v/>
      </c>
      <c r="T5472" s="290" t="inlineStr">
        <is>
          <t>-</t>
        </is>
      </c>
      <c r="V5472" s="290" t="n">
        <v>33.5</v>
      </c>
      <c r="W5472" s="296" t="n"/>
      <c r="X5472" s="290" t="n">
        <v>4422</v>
      </c>
      <c r="Y5472" s="290" t="n">
        <v>0.0162</v>
      </c>
      <c r="Z5472" s="295">
        <f>TRUE()</f>
        <v/>
      </c>
      <c r="AA5472" s="290" t="inlineStr">
        <is>
          <t>PUC</t>
        </is>
      </c>
    </row>
    <row r="5473" ht="15" customFormat="1" customHeight="1" s="290">
      <c r="A5473" s="343" t="n">
        <v>166</v>
      </c>
      <c r="B5473" s="343" t="n">
        <v>302</v>
      </c>
      <c r="C5473" s="343" t="inlineStr">
        <is>
          <t>Southwestern Public Service Company</t>
        </is>
      </c>
      <c r="D5473" s="343" t="inlineStr">
        <is>
          <t>TX</t>
        </is>
      </c>
      <c r="H5473" s="291" t="n">
        <v>358</v>
      </c>
      <c r="I5473" s="292" t="n">
        <v>43465</v>
      </c>
      <c r="J5473" s="292" t="n"/>
      <c r="L5473" s="293" t="n">
        <v>489717</v>
      </c>
      <c r="M5473" s="293" t="n">
        <v>232486</v>
      </c>
      <c r="N5473" s="290" t="n">
        <v>257231</v>
      </c>
      <c r="R5473" s="290" t="n">
        <v>0</v>
      </c>
      <c r="S5473" s="295">
        <f>TRUE()</f>
        <v/>
      </c>
      <c r="T5473" s="290" t="inlineStr">
        <is>
          <t>-</t>
        </is>
      </c>
      <c r="V5473" s="290" t="n">
        <v>19.14</v>
      </c>
      <c r="W5473" s="296" t="n"/>
      <c r="X5473" s="290" t="n">
        <v>13439</v>
      </c>
      <c r="Y5473" s="290" t="n">
        <v>0.0274</v>
      </c>
      <c r="Z5473" s="295">
        <f>TRUE()</f>
        <v/>
      </c>
      <c r="AA5473" s="290" t="inlineStr">
        <is>
          <t>PUC</t>
        </is>
      </c>
    </row>
    <row r="5474" ht="15" customFormat="1" customHeight="1" s="290">
      <c r="A5474" s="290" t="n">
        <v>99</v>
      </c>
      <c r="B5474" s="290" t="n">
        <v>190</v>
      </c>
      <c r="C5474" s="278" t="inlineStr">
        <is>
          <t>Mississippi Power Company</t>
        </is>
      </c>
      <c r="D5474" s="290" t="inlineStr">
        <is>
          <t>MS</t>
        </is>
      </c>
      <c r="H5474" s="291" t="n">
        <v>359</v>
      </c>
      <c r="I5474" s="292" t="n">
        <v>43465</v>
      </c>
      <c r="J5474" s="292" t="n"/>
      <c r="L5474" s="293" t="n">
        <v>496205</v>
      </c>
      <c r="M5474" s="293" t="n">
        <v>32196</v>
      </c>
      <c r="O5474" s="315" t="n">
        <v>0.065</v>
      </c>
      <c r="P5474" s="306" t="inlineStr">
        <is>
          <t>SQ</t>
        </is>
      </c>
      <c r="Q5474" s="290" t="n">
        <v>55</v>
      </c>
      <c r="R5474" s="434" t="n">
        <v>0</v>
      </c>
      <c r="S5474" s="295">
        <f>FALSE()</f>
        <v/>
      </c>
      <c r="T5474" s="290" t="n">
        <v>0</v>
      </c>
      <c r="V5474" s="290" t="n">
        <v>46.47</v>
      </c>
      <c r="W5474" s="296" t="n"/>
      <c r="X5474" s="293" t="n">
        <v>9986</v>
      </c>
      <c r="Y5474" s="315" t="n">
        <v>0.0201</v>
      </c>
      <c r="Z5474" s="295">
        <f>FALSE()</f>
        <v/>
      </c>
      <c r="AA5474" s="290" t="inlineStr">
        <is>
          <t>PUC</t>
        </is>
      </c>
    </row>
    <row r="5475" ht="15" customFormat="1" customHeight="1" s="290">
      <c r="A5475" s="343" t="n">
        <v>166</v>
      </c>
      <c r="B5475" s="290" t="n">
        <v>302</v>
      </c>
      <c r="C5475" s="343" t="inlineStr">
        <is>
          <t>Southwestern Public Service Company</t>
        </is>
      </c>
      <c r="D5475" s="343" t="inlineStr">
        <is>
          <t>TX</t>
        </is>
      </c>
      <c r="H5475" s="291" t="n">
        <v>359</v>
      </c>
      <c r="I5475" s="292" t="n">
        <v>43465</v>
      </c>
      <c r="J5475" s="292" t="n"/>
      <c r="L5475" s="293" t="n">
        <v>517736</v>
      </c>
      <c r="M5475" s="293" t="n">
        <v>23004</v>
      </c>
      <c r="N5475" s="290" t="n">
        <v>494732</v>
      </c>
      <c r="R5475" s="290" t="n">
        <v>0</v>
      </c>
      <c r="S5475" s="295">
        <f>TRUE()</f>
        <v/>
      </c>
      <c r="T5475" s="290" t="inlineStr">
        <is>
          <t>-</t>
        </is>
      </c>
      <c r="V5475" s="290" t="n">
        <v>61.5</v>
      </c>
      <c r="W5475" s="296" t="n"/>
      <c r="X5475" s="290" t="n">
        <v>8044</v>
      </c>
      <c r="Y5475" s="290" t="n">
        <v>0.0155</v>
      </c>
      <c r="Z5475" s="295">
        <f>TRUE()</f>
        <v/>
      </c>
      <c r="AA5475" s="290" t="inlineStr">
        <is>
          <t>PUC</t>
        </is>
      </c>
    </row>
    <row r="5476" ht="15" customFormat="1" customHeight="1" s="290">
      <c r="A5476" s="290" t="n">
        <v>99</v>
      </c>
      <c r="B5476" s="290" t="n">
        <v>190</v>
      </c>
      <c r="C5476" s="278" t="inlineStr">
        <is>
          <t>Mississippi Power Company</t>
        </is>
      </c>
      <c r="D5476" s="290" t="inlineStr">
        <is>
          <t>MS</t>
        </is>
      </c>
      <c r="H5476" s="291" t="n">
        <v>360.1</v>
      </c>
      <c r="I5476" s="292" t="n">
        <v>43465</v>
      </c>
      <c r="J5476" s="292" t="n"/>
      <c r="L5476" s="293" t="n">
        <v>1198899</v>
      </c>
      <c r="M5476" s="293" t="n">
        <v>730610</v>
      </c>
      <c r="O5476" s="315" t="n">
        <v>0.609</v>
      </c>
      <c r="P5476" s="306" t="inlineStr">
        <is>
          <t>SQ</t>
        </is>
      </c>
      <c r="Q5476" s="290" t="n">
        <v>60</v>
      </c>
      <c r="R5476" s="434" t="n">
        <v>0</v>
      </c>
      <c r="S5476" s="295">
        <f>FALSE()</f>
        <v/>
      </c>
      <c r="T5476" s="290" t="n">
        <v>0</v>
      </c>
      <c r="V5476" s="290" t="n">
        <v>47.9</v>
      </c>
      <c r="W5476" s="296" t="n"/>
      <c r="X5476" s="293" t="n">
        <v>9776</v>
      </c>
      <c r="Y5476" s="315" t="n">
        <v>0.008200000000000001</v>
      </c>
      <c r="Z5476" s="295">
        <f>FALSE()</f>
        <v/>
      </c>
      <c r="AA5476" s="290" t="inlineStr">
        <is>
          <t>PUC</t>
        </is>
      </c>
    </row>
    <row r="5477" ht="15" customFormat="1" customHeight="1" s="290">
      <c r="A5477" s="290" t="n">
        <v>99</v>
      </c>
      <c r="B5477" s="290" t="n">
        <v>190</v>
      </c>
      <c r="C5477" s="278" t="inlineStr">
        <is>
          <t>Mississippi Power Company</t>
        </is>
      </c>
      <c r="D5477" s="290" t="inlineStr">
        <is>
          <t>MS</t>
        </is>
      </c>
      <c r="H5477" s="291" t="n">
        <v>361</v>
      </c>
      <c r="I5477" s="292" t="n">
        <v>43465</v>
      </c>
      <c r="J5477" s="292" t="n"/>
      <c r="L5477" s="293" t="n">
        <v>17852733</v>
      </c>
      <c r="M5477" s="293" t="n">
        <v>7479479</v>
      </c>
      <c r="O5477" s="315" t="n">
        <v>0.419</v>
      </c>
      <c r="P5477" s="290" t="inlineStr">
        <is>
          <t>R2</t>
        </is>
      </c>
      <c r="Q5477" s="290" t="n">
        <v>50</v>
      </c>
      <c r="R5477" s="315" t="n">
        <v>-0.1</v>
      </c>
      <c r="S5477" s="295">
        <f>FALSE()</f>
        <v/>
      </c>
      <c r="T5477" s="293" t="n">
        <v>-1785273</v>
      </c>
      <c r="V5477" s="290" t="n">
        <v>35.68</v>
      </c>
      <c r="W5477" s="296" t="n"/>
      <c r="X5477" s="293" t="n">
        <v>340784</v>
      </c>
      <c r="Y5477" s="315" t="n">
        <v>0.0191</v>
      </c>
      <c r="Z5477" s="295">
        <f>FALSE()</f>
        <v/>
      </c>
      <c r="AA5477" s="290" t="inlineStr">
        <is>
          <t>PUC</t>
        </is>
      </c>
    </row>
    <row r="5478" ht="15" customFormat="1" customHeight="1" s="290">
      <c r="A5478" s="343" t="n">
        <v>166</v>
      </c>
      <c r="B5478" s="343" t="n">
        <v>302</v>
      </c>
      <c r="C5478" s="343" t="inlineStr">
        <is>
          <t>Southwestern Public Service Company</t>
        </is>
      </c>
      <c r="D5478" s="343" t="inlineStr">
        <is>
          <t>TX</t>
        </is>
      </c>
      <c r="H5478" s="291" t="n">
        <v>361</v>
      </c>
      <c r="I5478" s="292" t="n">
        <v>43465</v>
      </c>
      <c r="J5478" s="292" t="n"/>
      <c r="L5478" s="293" t="n">
        <v>14411029</v>
      </c>
      <c r="M5478" s="293" t="n">
        <v>1901755</v>
      </c>
      <c r="N5478" s="290" t="n">
        <v>13950376</v>
      </c>
      <c r="R5478" s="290" t="n">
        <v>-0.1</v>
      </c>
      <c r="S5478" s="295">
        <f>TRUE()</f>
        <v/>
      </c>
      <c r="T5478" s="290" t="n">
        <v>-1441103</v>
      </c>
      <c r="V5478" s="290" t="n">
        <v>61.62</v>
      </c>
      <c r="W5478" s="296" t="n"/>
      <c r="X5478" s="290" t="n">
        <v>226410</v>
      </c>
      <c r="Y5478" s="290" t="n">
        <v>0.0157</v>
      </c>
      <c r="Z5478" s="295">
        <f>TRUE()</f>
        <v/>
      </c>
      <c r="AA5478" s="290" t="inlineStr">
        <is>
          <t>PUC</t>
        </is>
      </c>
    </row>
    <row r="5479" ht="15" customFormat="1" customHeight="1" s="290">
      <c r="A5479" s="290" t="n">
        <v>99</v>
      </c>
      <c r="B5479" s="290" t="n">
        <v>190</v>
      </c>
      <c r="C5479" s="278" t="inlineStr">
        <is>
          <t>Mississippi Power Company</t>
        </is>
      </c>
      <c r="D5479" s="290" t="inlineStr">
        <is>
          <t>MS</t>
        </is>
      </c>
      <c r="H5479" s="291" t="n">
        <v>362</v>
      </c>
      <c r="I5479" s="292" t="n">
        <v>43465</v>
      </c>
      <c r="J5479" s="292" t="n"/>
      <c r="L5479" s="293" t="n">
        <v>234004296</v>
      </c>
      <c r="M5479" s="293" t="n">
        <v>84975872</v>
      </c>
      <c r="O5479" s="315" t="n">
        <v>0.363</v>
      </c>
      <c r="P5479" s="290" t="inlineStr">
        <is>
          <t>L0</t>
        </is>
      </c>
      <c r="Q5479" s="290" t="n">
        <v>45</v>
      </c>
      <c r="R5479" s="315" t="n">
        <v>-0.15</v>
      </c>
      <c r="S5479" s="295">
        <f>FALSE()</f>
        <v/>
      </c>
      <c r="T5479" s="293" t="n">
        <v>-35100644</v>
      </c>
      <c r="V5479" s="290" t="n">
        <v>37.65</v>
      </c>
      <c r="W5479" s="296" t="n"/>
      <c r="X5479" s="293" t="n">
        <v>4891115</v>
      </c>
      <c r="Y5479" s="315" t="n">
        <v>0.0209</v>
      </c>
      <c r="Z5479" s="295">
        <f>FALSE()</f>
        <v/>
      </c>
      <c r="AA5479" s="290" t="inlineStr">
        <is>
          <t>PUC</t>
        </is>
      </c>
    </row>
    <row r="5480" ht="15" customFormat="1" customHeight="1" s="290">
      <c r="A5480" s="343" t="n">
        <v>166</v>
      </c>
      <c r="B5480" s="290" t="n">
        <v>302</v>
      </c>
      <c r="C5480" s="343" t="inlineStr">
        <is>
          <t>Southwestern Public Service Company</t>
        </is>
      </c>
      <c r="D5480" s="343" t="inlineStr">
        <is>
          <t>TX</t>
        </is>
      </c>
      <c r="H5480" s="291" t="n">
        <v>362</v>
      </c>
      <c r="I5480" s="292" t="n">
        <v>43465</v>
      </c>
      <c r="J5480" s="292" t="n"/>
      <c r="L5480" s="293" t="n">
        <v>170237439</v>
      </c>
      <c r="M5480" s="293" t="n">
        <v>41128440</v>
      </c>
      <c r="N5480" s="290" t="n">
        <v>171668358</v>
      </c>
      <c r="R5480" s="290" t="n">
        <v>-0.25</v>
      </c>
      <c r="S5480" s="295">
        <f>TRUE()</f>
        <v/>
      </c>
      <c r="T5480" s="290" t="n">
        <v>-42559360</v>
      </c>
      <c r="V5480" s="290" t="n">
        <v>44.33</v>
      </c>
      <c r="W5480" s="296" t="n"/>
      <c r="X5480" s="290" t="n">
        <v>3872485</v>
      </c>
      <c r="Y5480" s="290" t="n">
        <v>0.0227</v>
      </c>
      <c r="Z5480" s="295">
        <f>TRUE()</f>
        <v/>
      </c>
      <c r="AA5480" s="290" t="inlineStr">
        <is>
          <t>PUC</t>
        </is>
      </c>
    </row>
    <row r="5481" ht="15" customFormat="1" customHeight="1" s="290">
      <c r="A5481" s="290" t="n">
        <v>99</v>
      </c>
      <c r="B5481" s="290" t="n">
        <v>190</v>
      </c>
      <c r="C5481" s="278" t="inlineStr">
        <is>
          <t>Mississippi Power Company</t>
        </is>
      </c>
      <c r="D5481" s="290" t="inlineStr">
        <is>
          <t>MS</t>
        </is>
      </c>
      <c r="H5481" s="291" t="n">
        <v>364</v>
      </c>
      <c r="I5481" s="292" t="n">
        <v>43465</v>
      </c>
      <c r="J5481" s="292" t="n"/>
      <c r="L5481" s="293" t="n">
        <v>125441684</v>
      </c>
      <c r="M5481" s="293" t="n">
        <v>55053742</v>
      </c>
      <c r="O5481" s="315" t="n">
        <v>0.439</v>
      </c>
      <c r="P5481" s="290" t="inlineStr">
        <is>
          <t>L1.5</t>
        </is>
      </c>
      <c r="Q5481" s="290" t="n">
        <v>35</v>
      </c>
      <c r="R5481" s="315" t="n">
        <v>-0.8</v>
      </c>
      <c r="S5481" s="295">
        <f>FALSE()</f>
        <v/>
      </c>
      <c r="T5481" s="293" t="n">
        <v>-100353347</v>
      </c>
      <c r="V5481" s="290" t="n">
        <v>23.49</v>
      </c>
      <c r="W5481" s="296" t="n"/>
      <c r="X5481" s="293" t="n">
        <v>7269986</v>
      </c>
      <c r="Y5481" s="315" t="n">
        <v>0.058</v>
      </c>
      <c r="Z5481" s="295">
        <f>FALSE()</f>
        <v/>
      </c>
      <c r="AA5481" s="290" t="inlineStr">
        <is>
          <t>PUC</t>
        </is>
      </c>
    </row>
    <row r="5482" ht="15" customFormat="1" customHeight="1" s="290">
      <c r="A5482" s="343" t="n">
        <v>166</v>
      </c>
      <c r="B5482" s="343" t="n">
        <v>302</v>
      </c>
      <c r="C5482" s="343" t="inlineStr">
        <is>
          <t>Southwestern Public Service Company</t>
        </is>
      </c>
      <c r="D5482" s="343" t="inlineStr">
        <is>
          <t>TX</t>
        </is>
      </c>
      <c r="H5482" s="291" t="n">
        <v>364</v>
      </c>
      <c r="I5482" s="292" t="n">
        <v>43465</v>
      </c>
      <c r="J5482" s="292" t="n"/>
      <c r="L5482" s="293" t="n">
        <v>200626063</v>
      </c>
      <c r="M5482" s="293" t="n">
        <v>61297637</v>
      </c>
      <c r="N5482" s="290" t="n">
        <v>289797973</v>
      </c>
      <c r="R5482" s="290" t="n">
        <v>-0.75</v>
      </c>
      <c r="S5482" s="295">
        <f>TRUE()</f>
        <v/>
      </c>
      <c r="T5482" s="290" t="n">
        <v>-150469547</v>
      </c>
      <c r="V5482" s="290" t="n">
        <v>43.76</v>
      </c>
      <c r="W5482" s="296" t="n"/>
      <c r="X5482" s="290" t="n">
        <v>6622220</v>
      </c>
      <c r="Y5482" s="290" t="n">
        <v>0.033</v>
      </c>
      <c r="Z5482" s="295">
        <f>TRUE()</f>
        <v/>
      </c>
      <c r="AA5482" s="290" t="inlineStr">
        <is>
          <t>PUC</t>
        </is>
      </c>
    </row>
    <row r="5483" ht="15" customFormat="1" customHeight="1" s="290">
      <c r="A5483" s="290" t="n">
        <v>99</v>
      </c>
      <c r="B5483" s="290" t="n">
        <v>190</v>
      </c>
      <c r="C5483" s="278" t="inlineStr">
        <is>
          <t>Mississippi Power Company</t>
        </is>
      </c>
      <c r="D5483" s="290" t="inlineStr">
        <is>
          <t>MS</t>
        </is>
      </c>
      <c r="H5483" s="291" t="n">
        <v>365</v>
      </c>
      <c r="I5483" s="292" t="n">
        <v>43465</v>
      </c>
      <c r="J5483" s="292" t="n"/>
      <c r="L5483" s="293" t="n">
        <v>153643247</v>
      </c>
      <c r="M5483" s="293" t="n">
        <v>67301055</v>
      </c>
      <c r="O5483" s="315" t="n">
        <v>0.438</v>
      </c>
      <c r="P5483" s="290" t="inlineStr">
        <is>
          <t>R2</t>
        </is>
      </c>
      <c r="Q5483" s="290" t="n">
        <v>35</v>
      </c>
      <c r="R5483" s="315" t="n">
        <v>-0.4</v>
      </c>
      <c r="S5483" s="295">
        <f>FALSE()</f>
        <v/>
      </c>
      <c r="T5483" s="293" t="n">
        <v>-61457299</v>
      </c>
      <c r="V5483" s="290" t="n">
        <v>21.13</v>
      </c>
      <c r="W5483" s="296" t="n"/>
      <c r="X5483" s="293" t="n">
        <v>6993780</v>
      </c>
      <c r="Y5483" s="315" t="n">
        <v>0.0455</v>
      </c>
      <c r="Z5483" s="295">
        <f>FALSE()</f>
        <v/>
      </c>
      <c r="AA5483" s="290" t="inlineStr">
        <is>
          <t>PUC</t>
        </is>
      </c>
    </row>
    <row r="5484" ht="15" customFormat="1" customHeight="1" s="290">
      <c r="A5484" s="343" t="n">
        <v>166</v>
      </c>
      <c r="B5484" s="343" t="n">
        <v>302</v>
      </c>
      <c r="C5484" s="343" t="inlineStr">
        <is>
          <t>Southwestern Public Service Company</t>
        </is>
      </c>
      <c r="D5484" s="343" t="inlineStr">
        <is>
          <t>TX</t>
        </is>
      </c>
      <c r="H5484" s="291" t="n">
        <v>365</v>
      </c>
      <c r="I5484" s="292" t="n">
        <v>43465</v>
      </c>
      <c r="J5484" s="292" t="n"/>
      <c r="L5484" s="293" t="n">
        <v>169511992</v>
      </c>
      <c r="M5484" s="293" t="n">
        <v>46038878</v>
      </c>
      <c r="N5484" s="290" t="n">
        <v>208229111</v>
      </c>
      <c r="R5484" s="290" t="n">
        <v>-0.5</v>
      </c>
      <c r="S5484" s="295">
        <f>TRUE()</f>
        <v/>
      </c>
      <c r="T5484" s="290" t="n">
        <v>-84755996</v>
      </c>
      <c r="V5484" s="290" t="n">
        <v>38.5</v>
      </c>
      <c r="W5484" s="296" t="n"/>
      <c r="X5484" s="290" t="n">
        <v>5408058</v>
      </c>
      <c r="Y5484" s="290" t="n">
        <v>0.0319</v>
      </c>
      <c r="Z5484" s="295">
        <f>TRUE()</f>
        <v/>
      </c>
      <c r="AA5484" s="290" t="inlineStr">
        <is>
          <t>PUC</t>
        </is>
      </c>
    </row>
    <row r="5485" ht="15" customFormat="1" customHeight="1" s="290">
      <c r="A5485" s="290" t="n">
        <v>99</v>
      </c>
      <c r="B5485" s="290" t="n">
        <v>190</v>
      </c>
      <c r="C5485" s="278" t="inlineStr">
        <is>
          <t>Mississippi Power Company</t>
        </is>
      </c>
      <c r="D5485" s="290" t="inlineStr">
        <is>
          <t>MS</t>
        </is>
      </c>
      <c r="H5485" s="291" t="n">
        <v>366</v>
      </c>
      <c r="I5485" s="292" t="n">
        <v>43465</v>
      </c>
      <c r="J5485" s="292" t="n"/>
      <c r="L5485" s="293" t="n">
        <v>541193</v>
      </c>
      <c r="M5485" s="293" t="n">
        <v>573440</v>
      </c>
      <c r="O5485" s="315" t="n">
        <v>1.06</v>
      </c>
      <c r="P5485" s="290" t="inlineStr">
        <is>
          <t>S4</t>
        </is>
      </c>
      <c r="Q5485" s="290" t="n">
        <v>50</v>
      </c>
      <c r="R5485" s="315" t="n">
        <v>-0.05</v>
      </c>
      <c r="S5485" s="295">
        <f>FALSE()</f>
        <v/>
      </c>
      <c r="T5485" s="293" t="n">
        <v>-27060</v>
      </c>
      <c r="V5485" s="290" t="n">
        <v>15.84</v>
      </c>
      <c r="W5485" s="296" t="n"/>
      <c r="X5485" s="290" t="n">
        <v>0</v>
      </c>
      <c r="Y5485" s="315" t="n">
        <v>0</v>
      </c>
      <c r="Z5485" s="295">
        <f>FALSE()</f>
        <v/>
      </c>
      <c r="AA5485" s="290" t="inlineStr">
        <is>
          <t>PUC</t>
        </is>
      </c>
    </row>
    <row r="5486" ht="15" customFormat="1" customHeight="1" s="290">
      <c r="A5486" s="343" t="n">
        <v>166</v>
      </c>
      <c r="B5486" s="290" t="n">
        <v>302</v>
      </c>
      <c r="C5486" s="343" t="inlineStr">
        <is>
          <t>Southwestern Public Service Company</t>
        </is>
      </c>
      <c r="D5486" s="343" t="inlineStr">
        <is>
          <t>TX</t>
        </is>
      </c>
      <c r="H5486" s="291" t="n">
        <v>366</v>
      </c>
      <c r="I5486" s="292" t="n">
        <v>43465</v>
      </c>
      <c r="J5486" s="292" t="n"/>
      <c r="L5486" s="293" t="n">
        <v>19054496</v>
      </c>
      <c r="M5486" s="293" t="n">
        <v>6805049</v>
      </c>
      <c r="N5486" s="290" t="n">
        <v>16060346</v>
      </c>
      <c r="R5486" s="290" t="n">
        <v>-0.2</v>
      </c>
      <c r="S5486" s="295">
        <f>TRUE()</f>
        <v/>
      </c>
      <c r="T5486" s="290" t="n">
        <v>-3810899</v>
      </c>
      <c r="V5486" s="290" t="n">
        <v>47.79</v>
      </c>
      <c r="W5486" s="296" t="n"/>
      <c r="X5486" s="290" t="n">
        <v>336030</v>
      </c>
      <c r="Y5486" s="290" t="n">
        <v>0.0176</v>
      </c>
      <c r="Z5486" s="295">
        <f>TRUE()</f>
        <v/>
      </c>
      <c r="AA5486" s="290" t="inlineStr">
        <is>
          <t>PUC</t>
        </is>
      </c>
    </row>
    <row r="5487" ht="15" customFormat="1" customHeight="1" s="290">
      <c r="A5487" s="290" t="n">
        <v>99</v>
      </c>
      <c r="B5487" s="290" t="n">
        <v>190</v>
      </c>
      <c r="C5487" s="278" t="inlineStr">
        <is>
          <t>Mississippi Power Company</t>
        </is>
      </c>
      <c r="D5487" s="290" t="inlineStr">
        <is>
          <t>MS</t>
        </is>
      </c>
      <c r="H5487" s="291" t="n">
        <v>367</v>
      </c>
      <c r="I5487" s="292" t="n">
        <v>43465</v>
      </c>
      <c r="J5487" s="292" t="n"/>
      <c r="L5487" s="293" t="n">
        <v>83130496</v>
      </c>
      <c r="M5487" s="293" t="n">
        <v>33056332</v>
      </c>
      <c r="O5487" s="315" t="n">
        <v>0.398</v>
      </c>
      <c r="P5487" s="290" t="inlineStr">
        <is>
          <t>R2</t>
        </is>
      </c>
      <c r="Q5487" s="290" t="n">
        <v>42</v>
      </c>
      <c r="R5487" s="315" t="n">
        <v>-0.2</v>
      </c>
      <c r="S5487" s="295">
        <f>FALSE()</f>
        <v/>
      </c>
      <c r="T5487" s="293" t="n">
        <v>-16626099</v>
      </c>
      <c r="V5487" s="290" t="n">
        <v>31.97</v>
      </c>
      <c r="W5487" s="296" t="n"/>
      <c r="X5487" s="293" t="n">
        <v>2086376</v>
      </c>
      <c r="Y5487" s="315" t="n">
        <v>0.0251</v>
      </c>
      <c r="Z5487" s="295">
        <f>FALSE()</f>
        <v/>
      </c>
      <c r="AA5487" s="290" t="inlineStr">
        <is>
          <t>PUC</t>
        </is>
      </c>
    </row>
    <row r="5488" ht="15" customFormat="1" customHeight="1" s="290">
      <c r="A5488" s="343" t="n">
        <v>166</v>
      </c>
      <c r="B5488" s="343" t="n">
        <v>302</v>
      </c>
      <c r="C5488" s="343" t="inlineStr">
        <is>
          <t>Southwestern Public Service Company</t>
        </is>
      </c>
      <c r="D5488" s="343" t="inlineStr">
        <is>
          <t>TX</t>
        </is>
      </c>
      <c r="H5488" s="291" t="n">
        <v>367</v>
      </c>
      <c r="I5488" s="292" t="n">
        <v>43465</v>
      </c>
      <c r="J5488" s="292" t="n"/>
      <c r="L5488" s="293" t="n">
        <v>34104914</v>
      </c>
      <c r="M5488" s="293" t="n">
        <v>9041639</v>
      </c>
      <c r="N5488" s="290" t="n">
        <v>35294748</v>
      </c>
      <c r="R5488" s="290" t="n">
        <v>-0.3</v>
      </c>
      <c r="S5488" s="295">
        <f>TRUE()</f>
        <v/>
      </c>
      <c r="T5488" s="290" t="n">
        <v>-10231474</v>
      </c>
      <c r="V5488" s="290" t="n">
        <v>42.21</v>
      </c>
      <c r="W5488" s="296" t="n"/>
      <c r="X5488" s="290" t="n">
        <v>836195</v>
      </c>
      <c r="Y5488" s="290" t="n">
        <v>0.0245</v>
      </c>
      <c r="Z5488" s="295">
        <f>TRUE()</f>
        <v/>
      </c>
      <c r="AA5488" s="290" t="inlineStr">
        <is>
          <t>PUC</t>
        </is>
      </c>
      <c r="AMJ5488" s="284" t="n"/>
    </row>
    <row r="5489" ht="15" customFormat="1" customHeight="1" s="290">
      <c r="A5489" s="290" t="n">
        <v>99</v>
      </c>
      <c r="B5489" s="290" t="n">
        <v>190</v>
      </c>
      <c r="C5489" s="278" t="inlineStr">
        <is>
          <t>Mississippi Power Company</t>
        </is>
      </c>
      <c r="D5489" s="290" t="inlineStr">
        <is>
          <t>MS</t>
        </is>
      </c>
      <c r="H5489" s="291" t="n">
        <v>368</v>
      </c>
      <c r="I5489" s="292" t="n">
        <v>43465</v>
      </c>
      <c r="J5489" s="292" t="n"/>
      <c r="L5489" s="293" t="n">
        <v>210386820</v>
      </c>
      <c r="M5489" s="293" t="n">
        <v>83005330</v>
      </c>
      <c r="O5489" s="315" t="n">
        <v>0.395</v>
      </c>
      <c r="P5489" s="290" t="inlineStr">
        <is>
          <t>R0.5</t>
        </is>
      </c>
      <c r="Q5489" s="290" t="n">
        <v>32</v>
      </c>
      <c r="R5489" s="315" t="n">
        <v>-0.25</v>
      </c>
      <c r="S5489" s="295">
        <f>FALSE()</f>
        <v/>
      </c>
      <c r="T5489" s="293" t="n">
        <v>-52596705</v>
      </c>
      <c r="V5489" s="290" t="n">
        <v>23.56</v>
      </c>
      <c r="W5489" s="296" t="n"/>
      <c r="X5489" s="293" t="n">
        <v>7638597</v>
      </c>
      <c r="Y5489" s="315" t="n">
        <v>0.0363</v>
      </c>
      <c r="Z5489" s="295">
        <f>FALSE()</f>
        <v/>
      </c>
      <c r="AA5489" s="290" t="inlineStr">
        <is>
          <t>PUC</t>
        </is>
      </c>
      <c r="AMJ5489" s="284" t="n"/>
    </row>
    <row r="5490" ht="17.25" customFormat="1" customHeight="1" s="290">
      <c r="A5490" s="343" t="n">
        <v>166</v>
      </c>
      <c r="B5490" s="343" t="n">
        <v>302</v>
      </c>
      <c r="C5490" s="343" t="inlineStr">
        <is>
          <t>Southwestern Public Service Company</t>
        </is>
      </c>
      <c r="D5490" s="343" t="inlineStr">
        <is>
          <t>TX</t>
        </is>
      </c>
      <c r="H5490" s="291" t="n">
        <v>368</v>
      </c>
      <c r="I5490" s="292" t="n">
        <v>43465</v>
      </c>
      <c r="J5490" s="292" t="n"/>
      <c r="L5490" s="293" t="n">
        <v>148560954</v>
      </c>
      <c r="M5490" s="293" t="n">
        <v>40358765</v>
      </c>
      <c r="N5490" s="290" t="n">
        <v>123058285</v>
      </c>
      <c r="R5490" s="290" t="n">
        <v>-0.1</v>
      </c>
      <c r="S5490" s="295">
        <f>TRUE()</f>
        <v/>
      </c>
      <c r="T5490" s="290" t="n">
        <v>-14856095</v>
      </c>
      <c r="V5490" s="290" t="n">
        <v>34.66</v>
      </c>
      <c r="W5490" s="296" t="n"/>
      <c r="X5490" s="290" t="n">
        <v>3550694</v>
      </c>
      <c r="Y5490" s="290" t="n">
        <v>0.0239</v>
      </c>
      <c r="Z5490" s="295">
        <f>TRUE()</f>
        <v/>
      </c>
      <c r="AA5490" s="290" t="inlineStr">
        <is>
          <t>PUC</t>
        </is>
      </c>
    </row>
    <row r="5491" ht="17.25" customFormat="1" customHeight="1" s="290">
      <c r="A5491" s="290" t="n">
        <v>99</v>
      </c>
      <c r="B5491" s="290" t="n">
        <v>190</v>
      </c>
      <c r="C5491" s="278" t="inlineStr">
        <is>
          <t>Mississippi Power Company</t>
        </is>
      </c>
      <c r="D5491" s="290" t="inlineStr">
        <is>
          <t>MS</t>
        </is>
      </c>
      <c r="H5491" s="291" t="n">
        <v>369</v>
      </c>
      <c r="I5491" s="292" t="n">
        <v>43465</v>
      </c>
      <c r="J5491" s="292" t="n"/>
      <c r="L5491" s="293" t="n">
        <v>46090398</v>
      </c>
      <c r="M5491" s="293" t="n">
        <v>41484153</v>
      </c>
      <c r="O5491" s="315" t="n">
        <v>0.9</v>
      </c>
      <c r="P5491" s="290" t="inlineStr">
        <is>
          <t>R1</t>
        </is>
      </c>
      <c r="Q5491" s="290" t="n">
        <v>42</v>
      </c>
      <c r="R5491" s="315" t="n">
        <v>-0.5</v>
      </c>
      <c r="S5491" s="295">
        <f>FALSE()</f>
        <v/>
      </c>
      <c r="T5491" s="293" t="n">
        <v>-23045199</v>
      </c>
      <c r="V5491" s="290" t="n">
        <v>26.44</v>
      </c>
      <c r="W5491" s="296" t="n"/>
      <c r="X5491" s="293" t="n">
        <v>1045962</v>
      </c>
      <c r="Y5491" s="315" t="n">
        <v>0.0227</v>
      </c>
      <c r="Z5491" s="295">
        <f>FALSE()</f>
        <v/>
      </c>
      <c r="AA5491" s="290" t="inlineStr">
        <is>
          <t>PUC</t>
        </is>
      </c>
    </row>
    <row r="5492" ht="17.25" customFormat="1" customHeight="1" s="290">
      <c r="A5492" s="343" t="n">
        <v>166</v>
      </c>
      <c r="B5492" s="290" t="n">
        <v>302</v>
      </c>
      <c r="C5492" s="343" t="inlineStr">
        <is>
          <t>Southwestern Public Service Company</t>
        </is>
      </c>
      <c r="D5492" s="343" t="inlineStr">
        <is>
          <t>TX</t>
        </is>
      </c>
      <c r="H5492" s="291" t="n">
        <v>369</v>
      </c>
      <c r="I5492" s="292" t="n">
        <v>43465</v>
      </c>
      <c r="J5492" s="292" t="n"/>
      <c r="L5492" s="293" t="n">
        <v>60121851</v>
      </c>
      <c r="M5492" s="293" t="n">
        <v>24280939</v>
      </c>
      <c r="N5492" s="290" t="n">
        <v>59889652</v>
      </c>
      <c r="R5492" s="290" t="n">
        <v>-0.4</v>
      </c>
      <c r="S5492" s="295">
        <f>TRUE()</f>
        <v/>
      </c>
      <c r="T5492" s="290" t="n">
        <v>-24048740</v>
      </c>
      <c r="V5492" s="290" t="n">
        <v>34.18</v>
      </c>
      <c r="W5492" s="296" t="n"/>
      <c r="X5492" s="290" t="n">
        <v>1752425</v>
      </c>
      <c r="Y5492" s="290" t="n">
        <v>0.0291</v>
      </c>
      <c r="Z5492" s="295">
        <f>TRUE()</f>
        <v/>
      </c>
      <c r="AA5492" s="290" t="inlineStr">
        <is>
          <t>PUC</t>
        </is>
      </c>
    </row>
    <row r="5493" ht="17.25" customFormat="1" customHeight="1" s="290">
      <c r="A5493" s="290" t="n">
        <v>99</v>
      </c>
      <c r="B5493" s="290" t="n">
        <v>190</v>
      </c>
      <c r="C5493" s="278" t="inlineStr">
        <is>
          <t>Mississippi Power Company</t>
        </is>
      </c>
      <c r="D5493" s="290" t="inlineStr">
        <is>
          <t>MS</t>
        </is>
      </c>
      <c r="H5493" s="291" t="n">
        <v>370</v>
      </c>
      <c r="I5493" s="292" t="n">
        <v>43465</v>
      </c>
      <c r="J5493" s="292" t="n"/>
      <c r="L5493" s="293" t="n">
        <v>26210073</v>
      </c>
      <c r="M5493" s="293" t="n">
        <v>7517344</v>
      </c>
      <c r="O5493" s="315" t="n">
        <v>0.287</v>
      </c>
      <c r="P5493" s="290" t="inlineStr">
        <is>
          <t>S6</t>
        </is>
      </c>
      <c r="Q5493" s="290" t="n">
        <v>20</v>
      </c>
      <c r="R5493" s="315" t="n">
        <v>-0.05</v>
      </c>
      <c r="S5493" s="295">
        <f>FALSE()</f>
        <v/>
      </c>
      <c r="T5493" s="293" t="n">
        <v>-1310504</v>
      </c>
      <c r="V5493" s="290" t="n">
        <v>7.9</v>
      </c>
      <c r="W5493" s="296" t="n"/>
      <c r="X5493" s="293" t="n">
        <v>2531386</v>
      </c>
      <c r="Y5493" s="315" t="n">
        <v>0.09660000000000001</v>
      </c>
      <c r="Z5493" s="295">
        <f>FALSE()</f>
        <v/>
      </c>
      <c r="AA5493" s="290" t="inlineStr">
        <is>
          <t>PUC</t>
        </is>
      </c>
    </row>
    <row r="5494" ht="17.25" customFormat="1" customHeight="1" s="290">
      <c r="A5494" s="343" t="n">
        <v>166</v>
      </c>
      <c r="B5494" s="343" t="n">
        <v>302</v>
      </c>
      <c r="C5494" s="343" t="inlineStr">
        <is>
          <t>Southwestern Public Service Company</t>
        </is>
      </c>
      <c r="D5494" s="343" t="inlineStr">
        <is>
          <t>TX</t>
        </is>
      </c>
      <c r="H5494" s="291" t="n">
        <v>370</v>
      </c>
      <c r="I5494" s="292" t="n">
        <v>43465</v>
      </c>
      <c r="J5494" s="292" t="n"/>
      <c r="L5494" s="293" t="n">
        <v>41048433</v>
      </c>
      <c r="M5494" s="293" t="n">
        <v>19296331</v>
      </c>
      <c r="N5494" s="290" t="n">
        <v>25856945</v>
      </c>
      <c r="R5494" s="290" t="n">
        <v>-0.1</v>
      </c>
      <c r="S5494" s="295">
        <f>TRUE()</f>
        <v/>
      </c>
      <c r="T5494" s="290" t="n">
        <v>-4104843</v>
      </c>
      <c r="V5494" s="290" t="n">
        <v>17.2</v>
      </c>
      <c r="W5494" s="296" t="n"/>
      <c r="X5494" s="290" t="n">
        <v>1503327</v>
      </c>
      <c r="Y5494" s="290" t="n">
        <v>0.0366</v>
      </c>
      <c r="Z5494" s="295">
        <f>TRUE()</f>
        <v/>
      </c>
      <c r="AA5494" s="290" t="inlineStr">
        <is>
          <t>PUC</t>
        </is>
      </c>
    </row>
    <row r="5495" ht="15" customFormat="1" customHeight="1" s="290">
      <c r="A5495" s="343" t="n">
        <v>166</v>
      </c>
      <c r="B5495" s="343" t="n">
        <v>302</v>
      </c>
      <c r="C5495" s="343" t="inlineStr">
        <is>
          <t>Southwestern Public Service Company</t>
        </is>
      </c>
      <c r="D5495" s="343" t="inlineStr">
        <is>
          <t>TX</t>
        </is>
      </c>
      <c r="H5495" s="291" t="n">
        <v>371</v>
      </c>
      <c r="I5495" s="292" t="n">
        <v>43465</v>
      </c>
      <c r="J5495" s="292" t="n"/>
      <c r="L5495" s="293" t="n"/>
      <c r="M5495" s="293" t="n"/>
      <c r="N5495" s="290" t="inlineStr">
        <is>
          <t>-</t>
        </is>
      </c>
      <c r="R5495" s="290" t="n">
        <v>-0.15</v>
      </c>
      <c r="S5495" s="295">
        <f>TRUE()</f>
        <v/>
      </c>
      <c r="T5495" s="290" t="inlineStr">
        <is>
          <t>-</t>
        </is>
      </c>
      <c r="V5495" s="290" t="n">
        <v>26</v>
      </c>
      <c r="W5495" s="296" t="n"/>
      <c r="Y5495" s="290" t="n">
        <v>0.0442</v>
      </c>
      <c r="Z5495" s="295">
        <f>TRUE()</f>
        <v/>
      </c>
      <c r="AA5495" s="290" t="inlineStr">
        <is>
          <t>PUC</t>
        </is>
      </c>
    </row>
    <row r="5496" ht="17.25" customFormat="1" customHeight="1" s="290">
      <c r="A5496" s="290" t="n">
        <v>99</v>
      </c>
      <c r="B5496" s="290" t="n">
        <v>190</v>
      </c>
      <c r="C5496" s="278" t="inlineStr">
        <is>
          <t>Mississippi Power Company</t>
        </is>
      </c>
      <c r="D5496" s="290" t="inlineStr">
        <is>
          <t>MS</t>
        </is>
      </c>
      <c r="H5496" s="291" t="n">
        <v>373</v>
      </c>
      <c r="I5496" s="292" t="n">
        <v>43465</v>
      </c>
      <c r="J5496" s="292" t="n"/>
      <c r="L5496" s="293" t="n">
        <v>63928285</v>
      </c>
      <c r="M5496" s="293" t="n">
        <v>28099857</v>
      </c>
      <c r="O5496" s="315" t="n">
        <v>0.44</v>
      </c>
      <c r="P5496" s="290" t="inlineStr">
        <is>
          <t>R0.5</t>
        </is>
      </c>
      <c r="Q5496" s="290" t="n">
        <v>25</v>
      </c>
      <c r="R5496" s="315" t="n">
        <v>-0.35</v>
      </c>
      <c r="S5496" s="295">
        <f>FALSE()</f>
        <v/>
      </c>
      <c r="T5496" s="293" t="n">
        <v>-22374900</v>
      </c>
      <c r="V5496" s="290" t="n">
        <v>18.87</v>
      </c>
      <c r="W5496" s="296" t="n"/>
      <c r="X5496" s="293" t="n">
        <v>3085247</v>
      </c>
      <c r="Y5496" s="315" t="n">
        <v>0.0483</v>
      </c>
      <c r="Z5496" s="295">
        <f>FALSE()</f>
        <v/>
      </c>
      <c r="AA5496" s="290" t="inlineStr">
        <is>
          <t>PUC</t>
        </is>
      </c>
    </row>
    <row r="5497" ht="17.25" customFormat="1" customHeight="1" s="290">
      <c r="A5497" s="343" t="n">
        <v>166</v>
      </c>
      <c r="B5497" s="290" t="n">
        <v>302</v>
      </c>
      <c r="C5497" s="343" t="inlineStr">
        <is>
          <t>Southwestern Public Service Company</t>
        </is>
      </c>
      <c r="D5497" s="343" t="inlineStr">
        <is>
          <t>TX</t>
        </is>
      </c>
      <c r="H5497" s="291" t="n">
        <v>373</v>
      </c>
      <c r="I5497" s="292" t="n">
        <v>43465</v>
      </c>
      <c r="J5497" s="292" t="n"/>
      <c r="L5497" s="293" t="n">
        <v>17507832</v>
      </c>
      <c r="M5497" s="293" t="n">
        <v>9198049</v>
      </c>
      <c r="N5497" s="290" t="n">
        <v>18814483</v>
      </c>
      <c r="R5497" s="290" t="n">
        <v>-0.6</v>
      </c>
      <c r="S5497" s="295">
        <f>TRUE()</f>
        <v/>
      </c>
      <c r="T5497" s="290" t="n">
        <v>-10504699</v>
      </c>
      <c r="V5497" s="290" t="n">
        <v>26.21</v>
      </c>
      <c r="W5497" s="296" t="n"/>
      <c r="X5497" s="290" t="n">
        <v>717713</v>
      </c>
      <c r="Y5497" s="290" t="n">
        <v>0.041</v>
      </c>
      <c r="Z5497" s="295">
        <f>TRUE()</f>
        <v/>
      </c>
      <c r="AA5497" s="290" t="inlineStr">
        <is>
          <t>PUC</t>
        </is>
      </c>
    </row>
    <row r="5498" ht="17.25" customFormat="1" customHeight="1" s="290">
      <c r="A5498" s="343" t="n">
        <v>166</v>
      </c>
      <c r="B5498" s="343" t="n">
        <v>302</v>
      </c>
      <c r="C5498" s="343" t="inlineStr">
        <is>
          <t>Southwestern Public Service Company</t>
        </is>
      </c>
      <c r="D5498" s="343" t="inlineStr">
        <is>
          <t>TX</t>
        </is>
      </c>
      <c r="H5498" s="291" t="n">
        <v>389</v>
      </c>
      <c r="I5498" s="292" t="n">
        <v>43465</v>
      </c>
      <c r="J5498" s="292" t="n"/>
      <c r="L5498" s="293" t="n">
        <v>45967</v>
      </c>
      <c r="M5498" s="293" t="n">
        <v>16964</v>
      </c>
      <c r="N5498" s="290" t="n">
        <v>29003</v>
      </c>
      <c r="R5498" s="290" t="n">
        <v>0</v>
      </c>
      <c r="S5498" s="295">
        <f>TRUE()</f>
        <v/>
      </c>
      <c r="T5498" s="290" t="inlineStr">
        <is>
          <t>_</t>
        </is>
      </c>
      <c r="V5498" s="290" t="n">
        <v>35.85</v>
      </c>
      <c r="W5498" s="296" t="n"/>
      <c r="X5498" s="290" t="n">
        <v>809</v>
      </c>
      <c r="Y5498" s="290" t="n">
        <v>0.0176</v>
      </c>
      <c r="Z5498" s="295">
        <f>TRUE()</f>
        <v/>
      </c>
      <c r="AA5498" s="290" t="inlineStr">
        <is>
          <t>PUC</t>
        </is>
      </c>
    </row>
    <row r="5499" ht="17.25" customFormat="1" customHeight="1" s="290">
      <c r="A5499" s="290" t="n">
        <v>99</v>
      </c>
      <c r="B5499" s="290" t="n">
        <v>190</v>
      </c>
      <c r="C5499" s="278" t="inlineStr">
        <is>
          <t>Mississippi Power Company</t>
        </is>
      </c>
      <c r="D5499" s="290" t="inlineStr">
        <is>
          <t>MS</t>
        </is>
      </c>
      <c r="H5499" s="291" t="n">
        <v>389.1</v>
      </c>
      <c r="I5499" s="292" t="n">
        <v>43465</v>
      </c>
      <c r="J5499" s="292" t="n"/>
      <c r="L5499" s="293" t="n">
        <v>4197743</v>
      </c>
      <c r="M5499" s="293" t="n">
        <v>1294075</v>
      </c>
      <c r="O5499" s="315" t="n">
        <v>0.308</v>
      </c>
      <c r="P5499" s="290" t="inlineStr">
        <is>
          <t>SQ</t>
        </is>
      </c>
      <c r="Q5499" s="290" t="n">
        <v>50</v>
      </c>
      <c r="R5499" s="315" t="n">
        <v>0</v>
      </c>
      <c r="S5499" s="295">
        <f>FALSE()</f>
        <v/>
      </c>
      <c r="T5499" s="290" t="n">
        <v>0</v>
      </c>
      <c r="V5499" s="290" t="n">
        <v>34.66</v>
      </c>
      <c r="W5499" s="296" t="n"/>
      <c r="X5499" s="293" t="n">
        <v>83773</v>
      </c>
      <c r="Y5499" s="315" t="n">
        <v>0.02</v>
      </c>
      <c r="Z5499" s="295">
        <f>FALSE()</f>
        <v/>
      </c>
      <c r="AA5499" s="290" t="inlineStr">
        <is>
          <t>PUC</t>
        </is>
      </c>
    </row>
    <row r="5500" ht="17.25" customFormat="1" customHeight="1" s="290">
      <c r="A5500" s="290" t="n">
        <v>99</v>
      </c>
      <c r="B5500" s="290" t="n">
        <v>190</v>
      </c>
      <c r="C5500" s="278" t="inlineStr">
        <is>
          <t>Mississippi Power Company</t>
        </is>
      </c>
      <c r="D5500" s="290" t="inlineStr">
        <is>
          <t>MS</t>
        </is>
      </c>
      <c r="H5500" s="291" t="n">
        <v>390</v>
      </c>
      <c r="I5500" s="292" t="n">
        <v>43465</v>
      </c>
      <c r="J5500" s="292" t="n"/>
      <c r="L5500" s="293" t="n">
        <v>56000007</v>
      </c>
      <c r="M5500" s="293" t="n">
        <v>31751595</v>
      </c>
      <c r="O5500" s="315" t="n">
        <v>0.5669999999999999</v>
      </c>
      <c r="P5500" s="290" t="inlineStr">
        <is>
          <t>R3</t>
        </is>
      </c>
      <c r="Q5500" s="290" t="n">
        <v>50</v>
      </c>
      <c r="R5500" s="315" t="n">
        <v>0</v>
      </c>
      <c r="S5500" s="295">
        <f>FALSE()</f>
        <v/>
      </c>
      <c r="T5500" s="290" t="n">
        <v>0</v>
      </c>
      <c r="V5500" s="290" t="n">
        <v>28.46</v>
      </c>
      <c r="W5500" s="296" t="n"/>
      <c r="X5500" s="293" t="n">
        <v>852165</v>
      </c>
      <c r="Y5500" s="315" t="n">
        <v>0.0152</v>
      </c>
      <c r="Z5500" s="295">
        <f>FALSE()</f>
        <v/>
      </c>
      <c r="AA5500" s="290" t="inlineStr">
        <is>
          <t>PUC</t>
        </is>
      </c>
    </row>
    <row r="5501" ht="17.25" customFormat="1" customHeight="1" s="290">
      <c r="A5501" s="343" t="n">
        <v>166</v>
      </c>
      <c r="B5501" s="343" t="n">
        <v>302</v>
      </c>
      <c r="C5501" s="343" t="inlineStr">
        <is>
          <t>Southwestern Public Service Company</t>
        </is>
      </c>
      <c r="D5501" s="343" t="inlineStr">
        <is>
          <t>TX</t>
        </is>
      </c>
      <c r="H5501" s="291" t="n">
        <v>390</v>
      </c>
      <c r="I5501" s="292" t="n">
        <v>43465</v>
      </c>
      <c r="J5501" s="292" t="n"/>
      <c r="L5501" s="293" t="n">
        <v>68728412</v>
      </c>
      <c r="M5501" s="293" t="n">
        <v>16549137</v>
      </c>
      <c r="N5501" s="290" t="n">
        <v>59052117</v>
      </c>
      <c r="R5501" s="290" t="n">
        <v>-0.1</v>
      </c>
      <c r="S5501" s="295">
        <f>TRUE()</f>
        <v/>
      </c>
      <c r="T5501" s="290" t="n">
        <v>-6872841</v>
      </c>
      <c r="V5501" s="290" t="n">
        <v>40.35</v>
      </c>
      <c r="W5501" s="296" t="n"/>
      <c r="X5501" s="290" t="n">
        <v>1463647</v>
      </c>
      <c r="Y5501" s="290" t="n">
        <v>0.0213</v>
      </c>
      <c r="Z5501" s="295">
        <f>TRUE()</f>
        <v/>
      </c>
      <c r="AA5501" s="290" t="inlineStr">
        <is>
          <t>PUC</t>
        </is>
      </c>
    </row>
    <row r="5502" ht="17.25" customFormat="1" customHeight="1" s="290">
      <c r="A5502" s="290" t="n">
        <v>99</v>
      </c>
      <c r="B5502" s="290" t="n">
        <v>190</v>
      </c>
      <c r="C5502" s="278" t="inlineStr">
        <is>
          <t>Mississippi Power Company</t>
        </is>
      </c>
      <c r="D5502" s="290" t="inlineStr">
        <is>
          <t>MS</t>
        </is>
      </c>
      <c r="H5502" s="291" t="n">
        <v>397</v>
      </c>
      <c r="I5502" s="292" t="n">
        <v>43465</v>
      </c>
      <c r="J5502" s="292" t="n"/>
      <c r="L5502" s="293" t="n">
        <v>63833452</v>
      </c>
      <c r="M5502" s="293" t="n">
        <v>32283828</v>
      </c>
      <c r="O5502" s="315" t="n">
        <v>0.506</v>
      </c>
      <c r="P5502" s="290" t="inlineStr">
        <is>
          <t>R1.5</t>
        </is>
      </c>
      <c r="Q5502" s="290" t="n">
        <v>20</v>
      </c>
      <c r="R5502" s="315" t="n">
        <v>0</v>
      </c>
      <c r="S5502" s="295">
        <f>FALSE()</f>
        <v/>
      </c>
      <c r="T5502" s="290" t="n">
        <v>0</v>
      </c>
      <c r="V5502" s="290" t="n">
        <v>11.43</v>
      </c>
      <c r="W5502" s="296" t="n"/>
      <c r="X5502" s="293" t="n">
        <v>2759466</v>
      </c>
      <c r="Y5502" s="315" t="n">
        <v>0.0432</v>
      </c>
      <c r="Z5502" s="295">
        <f>FALSE()</f>
        <v/>
      </c>
      <c r="AA5502" s="290" t="inlineStr">
        <is>
          <t>PUC</t>
        </is>
      </c>
    </row>
    <row r="5503" ht="15" customFormat="1" customHeight="1" s="290">
      <c r="A5503" s="343" t="n">
        <v>166</v>
      </c>
      <c r="B5503" s="343" t="n">
        <v>302</v>
      </c>
      <c r="C5503" s="343" t="inlineStr">
        <is>
          <t>Southwestern Public Service Company</t>
        </is>
      </c>
      <c r="D5503" s="343" t="inlineStr">
        <is>
          <t>TX</t>
        </is>
      </c>
      <c r="H5503" s="291" t="n">
        <v>3502</v>
      </c>
      <c r="I5503" s="292" t="n">
        <v>43465</v>
      </c>
      <c r="J5503" s="292" t="n"/>
      <c r="L5503" s="293" t="n">
        <v>151888969</v>
      </c>
      <c r="M5503" s="293" t="n">
        <v>12888790</v>
      </c>
      <c r="N5503" s="290" t="n">
        <v>139000180</v>
      </c>
      <c r="R5503" s="290" t="n">
        <v>0</v>
      </c>
      <c r="S5503" s="295">
        <f>TRUE()</f>
        <v/>
      </c>
      <c r="T5503" s="290" t="inlineStr">
        <is>
          <t>—</t>
        </is>
      </c>
      <c r="V5503" s="290" t="n">
        <v>71.78</v>
      </c>
      <c r="W5503" s="296" t="n"/>
      <c r="X5503" s="290" t="n">
        <v>1936404</v>
      </c>
      <c r="Y5503" s="290" t="n">
        <v>0.0127</v>
      </c>
      <c r="Z5503" s="295">
        <f>TRUE()</f>
        <v/>
      </c>
      <c r="AA5503" s="290" t="inlineStr">
        <is>
          <t>PUC</t>
        </is>
      </c>
    </row>
    <row r="5504" ht="15" customFormat="1" customHeight="1" s="290">
      <c r="A5504" s="343" t="n">
        <v>166</v>
      </c>
      <c r="B5504" s="343" t="n">
        <v>302</v>
      </c>
      <c r="C5504" s="343" t="inlineStr">
        <is>
          <t>Southwestern Public Service Company</t>
        </is>
      </c>
      <c r="D5504" s="343" t="inlineStr">
        <is>
          <t>TX</t>
        </is>
      </c>
      <c r="H5504" s="291" t="n">
        <v>3602</v>
      </c>
      <c r="I5504" s="292" t="n">
        <v>43465</v>
      </c>
      <c r="J5504" s="292" t="n"/>
      <c r="L5504" s="293" t="n">
        <v>2745173</v>
      </c>
      <c r="M5504" s="293" t="n">
        <v>526658</v>
      </c>
      <c r="N5504" s="290" t="n">
        <v>2218515</v>
      </c>
      <c r="R5504" s="290" t="n">
        <v>0</v>
      </c>
      <c r="S5504" s="295">
        <f>TRUE()</f>
        <v/>
      </c>
      <c r="T5504" s="290" t="inlineStr">
        <is>
          <t>-</t>
        </is>
      </c>
      <c r="V5504" s="290" t="n">
        <v>56.59</v>
      </c>
      <c r="W5504" s="296" t="n"/>
      <c r="X5504" s="290" t="n">
        <v>39201.97</v>
      </c>
      <c r="Y5504" s="290" t="n">
        <v>0.0143</v>
      </c>
      <c r="Z5504" s="295">
        <f>TRUE()</f>
        <v/>
      </c>
      <c r="AA5504" s="290" t="inlineStr">
        <is>
          <t>PUC</t>
        </is>
      </c>
    </row>
    <row r="5505" ht="15" customHeight="1" s="481">
      <c r="H5505" s="278" t="n"/>
      <c r="J5505" s="278" t="n"/>
    </row>
    <row r="1043199" ht="12.75" customHeight="1" s="481"/>
    <row r="1043200" ht="12.75" customHeight="1" s="481"/>
    <row r="1043201" ht="12.75" customHeight="1" s="481"/>
    <row r="1043202" ht="12.75" customHeight="1" s="481"/>
    <row r="1043203" ht="12.75" customHeight="1" s="481"/>
    <row r="1043204" ht="12.75" customHeight="1" s="481"/>
    <row r="1043205" ht="12.75" customHeight="1" s="481"/>
    <row r="1043206" ht="12.75" customHeight="1" s="481"/>
    <row r="1043207" ht="12.75" customHeight="1" s="481"/>
    <row r="1043208" ht="12.75" customHeight="1" s="481"/>
    <row r="1043209" ht="12.75" customHeight="1" s="481"/>
    <row r="1043210" ht="12.75" customHeight="1" s="481"/>
    <row r="1043211" ht="12.75" customHeight="1" s="481"/>
    <row r="1043212" ht="12.75" customHeight="1" s="481"/>
    <row r="1043213" ht="12.75" customHeight="1" s="481"/>
    <row r="1043214" ht="12.75" customHeight="1" s="481"/>
    <row r="1043215" ht="12.75" customHeight="1" s="481"/>
    <row r="1043216" ht="12.75" customHeight="1" s="481"/>
    <row r="1043217" ht="12.75" customHeight="1" s="481"/>
    <row r="1043218" ht="12.75" customHeight="1" s="481"/>
    <row r="1043219" ht="12.75" customHeight="1" s="481"/>
    <row r="1043220" ht="12.75" customHeight="1" s="481"/>
    <row r="1043221" ht="12.75" customHeight="1" s="481"/>
    <row r="1043222" ht="12.75" customHeight="1" s="481"/>
    <row r="1043223" ht="12.75" customHeight="1" s="481"/>
    <row r="1043224" ht="12.75" customHeight="1" s="481"/>
    <row r="1043225" ht="12.75" customHeight="1" s="481"/>
    <row r="1043226" ht="12.75" customHeight="1" s="481"/>
    <row r="1043227" ht="12.75" customHeight="1" s="481"/>
    <row r="1043228" ht="12.75" customHeight="1" s="481"/>
    <row r="1043229" ht="12.75" customHeight="1" s="481"/>
    <row r="1043230" ht="12.75" customHeight="1" s="481"/>
    <row r="1043231" ht="12.75" customHeight="1" s="481"/>
    <row r="1043232" ht="12.75" customHeight="1" s="481"/>
    <row r="1043233" ht="12.75" customHeight="1" s="481"/>
    <row r="1043234" ht="12.75" customHeight="1" s="481"/>
    <row r="1043235" ht="12.75" customHeight="1" s="481"/>
    <row r="1043236" ht="12.75" customHeight="1" s="481"/>
    <row r="1043237" ht="12.75" customHeight="1" s="481"/>
    <row r="1043238" ht="12.75" customHeight="1" s="481"/>
    <row r="1043239" ht="12.75" customHeight="1" s="481"/>
    <row r="1043240" ht="12.75" customHeight="1" s="481"/>
    <row r="1043241" ht="12.75" customHeight="1" s="481"/>
    <row r="1043242" ht="12.75" customHeight="1" s="481"/>
    <row r="1043243" ht="12.75" customHeight="1" s="481"/>
    <row r="1043244" ht="12.75" customHeight="1" s="481"/>
    <row r="1043245" ht="12.75" customHeight="1" s="481"/>
    <row r="1043246" ht="12.75" customHeight="1" s="481"/>
    <row r="1043247" ht="12.75" customHeight="1" s="481"/>
    <row r="1043248" ht="12.75" customHeight="1" s="481"/>
    <row r="1043249" ht="12.75" customHeight="1" s="481"/>
    <row r="1043250" ht="12.75" customHeight="1" s="481"/>
    <row r="1043251" ht="12.75" customHeight="1" s="481"/>
    <row r="1043252" ht="12.75" customHeight="1" s="481"/>
    <row r="1043253" ht="12.75" customHeight="1" s="481"/>
    <row r="1043254" ht="12.75" customHeight="1" s="481"/>
    <row r="1043255" ht="12.75" customHeight="1" s="481"/>
    <row r="1043256" ht="12.75" customHeight="1" s="481"/>
    <row r="1043257" ht="12.75" customHeight="1" s="481"/>
    <row r="1043258" ht="12.75" customHeight="1" s="481"/>
    <row r="1043259" ht="12.75" customHeight="1" s="481"/>
    <row r="1043260" ht="12.75" customHeight="1" s="481"/>
    <row r="1043261" ht="12.75" customHeight="1" s="481"/>
    <row r="1043262" ht="12.75" customHeight="1" s="481"/>
    <row r="1043263" ht="12.75" customHeight="1" s="481"/>
    <row r="1043264" ht="12.75" customHeight="1" s="481"/>
    <row r="1043265" ht="12.75" customHeight="1" s="481"/>
    <row r="1043266" ht="12.75" customHeight="1" s="481"/>
    <row r="1043267" ht="12.75" customHeight="1" s="481"/>
    <row r="1043268" ht="12.75" customHeight="1" s="481"/>
    <row r="1043269" ht="12.75" customHeight="1" s="481"/>
    <row r="1043270" ht="12.75" customHeight="1" s="481"/>
    <row r="1043271" ht="12.75" customHeight="1" s="481"/>
    <row r="1043272" ht="12.75" customHeight="1" s="481"/>
    <row r="1043273" ht="12.75" customHeight="1" s="481"/>
    <row r="1043274" ht="12.75" customHeight="1" s="481"/>
    <row r="1043275" ht="12.75" customHeight="1" s="481"/>
    <row r="1043276" ht="12.75" customHeight="1" s="481"/>
    <row r="1043277" ht="12.75" customHeight="1" s="481"/>
    <row r="1043278" ht="12.75" customHeight="1" s="481"/>
    <row r="1043279" ht="12.75" customHeight="1" s="481"/>
    <row r="1043280" ht="12.75" customHeight="1" s="481"/>
    <row r="1043281" ht="12.75" customHeight="1" s="481"/>
    <row r="1043282" ht="12.75" customHeight="1" s="481"/>
    <row r="1043283" ht="12.75" customHeight="1" s="481"/>
    <row r="1043284" ht="12.75" customHeight="1" s="481"/>
    <row r="1043285" ht="12.75" customHeight="1" s="481"/>
    <row r="1043286" ht="12.75" customHeight="1" s="481"/>
    <row r="1043287" ht="12.75" customHeight="1" s="481"/>
    <row r="1043288" ht="12.75" customHeight="1" s="481"/>
    <row r="1043289" ht="12.75" customHeight="1" s="481"/>
    <row r="1043290" ht="12.75" customHeight="1" s="481"/>
    <row r="1043291" ht="12.75" customHeight="1" s="481"/>
    <row r="1043292" ht="12.75" customHeight="1" s="481"/>
    <row r="1043293" ht="12.75" customHeight="1" s="481"/>
    <row r="1043294" ht="12.75" customHeight="1" s="481"/>
    <row r="1043295" ht="12.75" customHeight="1" s="481"/>
    <row r="1043296" ht="12.75" customHeight="1" s="481"/>
    <row r="1043297" ht="12.75" customHeight="1" s="481"/>
    <row r="1043298" ht="12.75" customHeight="1" s="481"/>
    <row r="1043299" ht="12.75" customHeight="1" s="481"/>
    <row r="1043300" ht="12.75" customHeight="1" s="481"/>
    <row r="1043301" ht="12.75" customHeight="1" s="481"/>
    <row r="1043302" ht="12.75" customHeight="1" s="481"/>
    <row r="1043303" ht="12.75" customHeight="1" s="481"/>
    <row r="1043304" ht="12.75" customHeight="1" s="481"/>
    <row r="1043305" ht="12.75" customHeight="1" s="481"/>
    <row r="1043306" ht="12.75" customHeight="1" s="481"/>
    <row r="1043307" ht="12.75" customHeight="1" s="481"/>
    <row r="1043308" ht="12.75" customHeight="1" s="481"/>
    <row r="1043309" ht="12.75" customHeight="1" s="481"/>
    <row r="1043310" ht="12.75" customHeight="1" s="481"/>
    <row r="1043311" ht="12.75" customHeight="1" s="481"/>
    <row r="1043312" ht="12.75" customHeight="1" s="481"/>
    <row r="1043313" ht="12.75" customHeight="1" s="481"/>
    <row r="1043314" ht="12.75" customHeight="1" s="481"/>
    <row r="1043315" ht="12.75" customHeight="1" s="481"/>
    <row r="1043316" ht="12.75" customHeight="1" s="481"/>
    <row r="1043317" ht="12.75" customHeight="1" s="481"/>
    <row r="1043318" ht="12.75" customHeight="1" s="481"/>
    <row r="1043319" ht="12.75" customHeight="1" s="481"/>
    <row r="1043320" ht="12.75" customHeight="1" s="481"/>
    <row r="1043321" ht="12.75" customHeight="1" s="481"/>
    <row r="1043322" ht="12.75" customHeight="1" s="481"/>
    <row r="1043323" ht="12.75" customHeight="1" s="481"/>
    <row r="1043324" ht="12.75" customHeight="1" s="481"/>
    <row r="1043325" ht="12.75" customHeight="1" s="481"/>
    <row r="1043326" ht="12.75" customHeight="1" s="481"/>
    <row r="1043327" ht="12.75" customHeight="1" s="481"/>
    <row r="1043328" ht="12.75" customHeight="1" s="481"/>
    <row r="1043329" ht="12.75" customHeight="1" s="481"/>
    <row r="1043330" ht="12.75" customHeight="1" s="481"/>
    <row r="1043331" ht="12.75" customHeight="1" s="481"/>
    <row r="1043332" ht="12.75" customHeight="1" s="481"/>
    <row r="1043333" ht="12.75" customHeight="1" s="481"/>
    <row r="1043334" ht="12.75" customHeight="1" s="481"/>
    <row r="1043335" ht="12.75" customHeight="1" s="481"/>
    <row r="1043336" ht="12.75" customHeight="1" s="481"/>
    <row r="1043337" ht="12.75" customHeight="1" s="481"/>
    <row r="1043338" ht="12.75" customHeight="1" s="481"/>
    <row r="1043339" ht="12.75" customHeight="1" s="481"/>
    <row r="1043340" ht="12.75" customHeight="1" s="481"/>
    <row r="1043341" ht="12.75" customHeight="1" s="481"/>
    <row r="1043342" ht="12.75" customHeight="1" s="481"/>
    <row r="1043343" ht="12.75" customHeight="1" s="481"/>
    <row r="1043344" ht="12.75" customHeight="1" s="481"/>
    <row r="1043345" ht="12.75" customHeight="1" s="481"/>
    <row r="1043346" ht="12.75" customHeight="1" s="481"/>
    <row r="1043347" ht="12.75" customHeight="1" s="481"/>
    <row r="1043348" ht="12.75" customHeight="1" s="481"/>
    <row r="1043349" ht="12.75" customHeight="1" s="481"/>
    <row r="1043350" ht="12.75" customHeight="1" s="481"/>
    <row r="1043351" ht="12.75" customHeight="1" s="481"/>
    <row r="1043352" ht="12.75" customHeight="1" s="481"/>
    <row r="1043353" ht="12.75" customHeight="1" s="481"/>
    <row r="1043354" ht="12.75" customHeight="1" s="481"/>
    <row r="1043355" ht="12.75" customHeight="1" s="481"/>
    <row r="1043356" ht="12.75" customHeight="1" s="481"/>
    <row r="1043357" ht="12.75" customHeight="1" s="481"/>
    <row r="1043358" ht="12.75" customHeight="1" s="481"/>
    <row r="1043359" ht="12.75" customHeight="1" s="481"/>
    <row r="1043360" ht="12.75" customHeight="1" s="481"/>
    <row r="1043361" ht="12.75" customHeight="1" s="481"/>
    <row r="1043362" ht="12.75" customHeight="1" s="481"/>
    <row r="1043363" ht="12.75" customHeight="1" s="481"/>
    <row r="1043364" ht="12.75" customHeight="1" s="481"/>
    <row r="1043365" ht="12.75" customHeight="1" s="481"/>
    <row r="1043366" ht="12.75" customHeight="1" s="481"/>
    <row r="1043367" ht="12.75" customHeight="1" s="481"/>
    <row r="1043368" ht="12.75" customHeight="1" s="481"/>
    <row r="1043369" ht="12.75" customHeight="1" s="481"/>
    <row r="1043370" ht="12.75" customHeight="1" s="481"/>
    <row r="1043371" ht="12.75" customHeight="1" s="481"/>
    <row r="1043372" ht="12.75" customHeight="1" s="481"/>
    <row r="1043373" ht="12.75" customHeight="1" s="481"/>
    <row r="1043374" ht="12.75" customHeight="1" s="481"/>
    <row r="1043375" ht="12.75" customHeight="1" s="481"/>
    <row r="1043376" ht="12.75" customHeight="1" s="481"/>
    <row r="1043377" ht="12.75" customHeight="1" s="481"/>
    <row r="1043378" ht="12.75" customHeight="1" s="481"/>
    <row r="1043379" ht="12.75" customHeight="1" s="481"/>
    <row r="1043380" ht="12.75" customHeight="1" s="481"/>
    <row r="1043381" ht="12.75" customHeight="1" s="481"/>
    <row r="1043382" ht="12.75" customHeight="1" s="481"/>
    <row r="1043383" ht="12.75" customHeight="1" s="481"/>
    <row r="1043384" ht="12.75" customHeight="1" s="481"/>
    <row r="1043385" ht="12.75" customHeight="1" s="481"/>
    <row r="1043386" ht="12.75" customHeight="1" s="481"/>
    <row r="1043387" ht="12.75" customHeight="1" s="481"/>
    <row r="1043388" ht="12.75" customHeight="1" s="481"/>
    <row r="1043389" ht="12.75" customHeight="1" s="481"/>
    <row r="1043390" ht="12.75" customHeight="1" s="481"/>
    <row r="1043391" ht="12.75" customHeight="1" s="481"/>
    <row r="1043392" ht="12.75" customHeight="1" s="481"/>
    <row r="1043393" ht="12.75" customHeight="1" s="481"/>
    <row r="1043394" ht="12.75" customHeight="1" s="481"/>
    <row r="1043395" ht="12.75" customHeight="1" s="481"/>
    <row r="1043396" ht="12.75" customHeight="1" s="481"/>
    <row r="1043397" ht="12.75" customHeight="1" s="481"/>
    <row r="1043398" ht="12.75" customHeight="1" s="481"/>
    <row r="1043399" ht="12.75" customHeight="1" s="481"/>
    <row r="1043400" ht="12.75" customHeight="1" s="481"/>
    <row r="1043401" ht="12.75" customHeight="1" s="481"/>
    <row r="1043402" ht="12.75" customHeight="1" s="481"/>
    <row r="1043403" ht="12.75" customHeight="1" s="481"/>
    <row r="1043404" ht="12.75" customHeight="1" s="481"/>
    <row r="1043405" ht="12.75" customHeight="1" s="481"/>
    <row r="1043406" ht="12.75" customHeight="1" s="481"/>
    <row r="1043407" ht="12.75" customHeight="1" s="481"/>
    <row r="1043408" ht="12.75" customHeight="1" s="481"/>
    <row r="1043409" ht="12.75" customHeight="1" s="481"/>
    <row r="1043410" ht="12.75" customHeight="1" s="481"/>
    <row r="1043411" ht="12.75" customHeight="1" s="481"/>
    <row r="1043412" ht="12.75" customHeight="1" s="481"/>
    <row r="1043413" ht="12.75" customHeight="1" s="481"/>
    <row r="1043414" ht="12.75" customHeight="1" s="481"/>
    <row r="1043415" ht="12.75" customHeight="1" s="481"/>
    <row r="1043416" ht="12.75" customHeight="1" s="481"/>
    <row r="1043417" ht="12.75" customHeight="1" s="481"/>
    <row r="1043418" ht="12.75" customHeight="1" s="481"/>
    <row r="1043419" ht="12.75" customHeight="1" s="481"/>
    <row r="1043420" ht="12.75" customHeight="1" s="481"/>
    <row r="1043421" ht="12.75" customHeight="1" s="481"/>
    <row r="1043422" ht="12.75" customHeight="1" s="481"/>
    <row r="1043423" ht="12.75" customHeight="1" s="481"/>
    <row r="1043424" ht="12.75" customHeight="1" s="481"/>
    <row r="1043425" ht="12.75" customHeight="1" s="481"/>
    <row r="1043426" ht="12.75" customHeight="1" s="481"/>
    <row r="1043427" ht="12.75" customHeight="1" s="481"/>
    <row r="1043428" ht="12.75" customHeight="1" s="481"/>
    <row r="1043429" ht="12.75" customHeight="1" s="481"/>
    <row r="1043430" ht="12.75" customHeight="1" s="481"/>
    <row r="1043431" ht="12.75" customHeight="1" s="481"/>
    <row r="1043432" ht="12.75" customHeight="1" s="481"/>
    <row r="1043433" ht="12.75" customHeight="1" s="481"/>
    <row r="1043434" ht="12.75" customHeight="1" s="481"/>
    <row r="1043435" ht="12.75" customHeight="1" s="481"/>
    <row r="1043436" ht="12.75" customHeight="1" s="481"/>
    <row r="1043437" ht="12.75" customHeight="1" s="481"/>
    <row r="1043438" ht="12.75" customHeight="1" s="481"/>
    <row r="1043439" ht="12.75" customHeight="1" s="481"/>
    <row r="1043440" ht="12.75" customHeight="1" s="481"/>
    <row r="1043441" ht="12.75" customHeight="1" s="481"/>
    <row r="1043442" ht="12.75" customHeight="1" s="481"/>
    <row r="1043443" ht="12.75" customHeight="1" s="481"/>
    <row r="1043444" ht="12.75" customHeight="1" s="481"/>
    <row r="1043445" ht="12.75" customHeight="1" s="481"/>
    <row r="1043446" ht="12.75" customHeight="1" s="481"/>
    <row r="1043447" ht="12.75" customHeight="1" s="481"/>
    <row r="1043448" ht="12.75" customHeight="1" s="481"/>
    <row r="1043449" ht="12.75" customHeight="1" s="481"/>
    <row r="1043450" ht="12.75" customHeight="1" s="481"/>
    <row r="1043451" ht="12.75" customHeight="1" s="481"/>
    <row r="1043452" ht="12.75" customHeight="1" s="481"/>
    <row r="1043453" ht="12.75" customHeight="1" s="481"/>
    <row r="1043454" ht="12.75" customHeight="1" s="481"/>
    <row r="1043455" ht="12.75" customHeight="1" s="481"/>
    <row r="1043456" ht="12.75" customHeight="1" s="481"/>
    <row r="1043457" ht="12.75" customHeight="1" s="481"/>
    <row r="1043458" ht="12.75" customHeight="1" s="481"/>
    <row r="1043459" ht="12.75" customHeight="1" s="481"/>
    <row r="1043460" ht="12.75" customHeight="1" s="481"/>
    <row r="1043461" ht="12.75" customHeight="1" s="481"/>
    <row r="1043462" ht="12.75" customHeight="1" s="481"/>
    <row r="1043463" ht="12.75" customHeight="1" s="481"/>
    <row r="1043464" ht="12.75" customHeight="1" s="481"/>
    <row r="1043465" ht="12.75" customHeight="1" s="481"/>
    <row r="1043466" ht="12.75" customHeight="1" s="481"/>
    <row r="1043467" ht="12.75" customHeight="1" s="481"/>
    <row r="1043468" ht="12.75" customHeight="1" s="481"/>
    <row r="1043469" ht="12.75" customHeight="1" s="481"/>
    <row r="1043470" ht="12.75" customHeight="1" s="481"/>
    <row r="1043471" ht="12.75" customHeight="1" s="481"/>
    <row r="1043472" ht="12.75" customHeight="1" s="481"/>
    <row r="1043473" ht="12.75" customHeight="1" s="481"/>
    <row r="1043474" ht="12.75" customHeight="1" s="481"/>
    <row r="1043475" ht="12.75" customHeight="1" s="481"/>
    <row r="1043476" ht="12.75" customHeight="1" s="481"/>
    <row r="1043477" ht="12.75" customHeight="1" s="481"/>
    <row r="1043478" ht="12.75" customHeight="1" s="481"/>
    <row r="1043479" ht="12.75" customHeight="1" s="481"/>
    <row r="1043480" ht="12.75" customHeight="1" s="481"/>
    <row r="1043481" ht="12.75" customHeight="1" s="481"/>
    <row r="1043482" ht="12.75" customHeight="1" s="481"/>
    <row r="1043483" ht="12.75" customHeight="1" s="481"/>
    <row r="1043484" ht="12.75" customHeight="1" s="481"/>
    <row r="1043485" ht="12.75" customHeight="1" s="481"/>
    <row r="1043486" ht="12.75" customHeight="1" s="481"/>
    <row r="1043487" ht="12.75" customHeight="1" s="481"/>
    <row r="1043488" ht="12.75" customHeight="1" s="481"/>
    <row r="1043489" ht="12.75" customHeight="1" s="481"/>
    <row r="1043490" ht="12.75" customHeight="1" s="481"/>
    <row r="1043491" ht="12.75" customHeight="1" s="481"/>
    <row r="1043492" ht="12.75" customHeight="1" s="481"/>
    <row r="1043493" ht="12.75" customHeight="1" s="481"/>
    <row r="1043494" ht="12.75" customHeight="1" s="481"/>
    <row r="1043495" ht="12.75" customHeight="1" s="481"/>
    <row r="1043496" ht="12.75" customHeight="1" s="481"/>
    <row r="1043497" ht="12.75" customHeight="1" s="481"/>
    <row r="1043498" ht="12.75" customHeight="1" s="481"/>
    <row r="1043499" ht="12.75" customHeight="1" s="481"/>
    <row r="1043500" ht="12.75" customHeight="1" s="481"/>
    <row r="1043501" ht="12.75" customHeight="1" s="481"/>
    <row r="1043502" ht="12.75" customHeight="1" s="481"/>
    <row r="1043503" ht="12.75" customHeight="1" s="481"/>
    <row r="1043504" ht="12.75" customHeight="1" s="481"/>
    <row r="1043505" ht="12.75" customHeight="1" s="481"/>
    <row r="1043506" ht="12.75" customHeight="1" s="481"/>
    <row r="1043507" ht="12.75" customHeight="1" s="481"/>
    <row r="1043508" ht="12.75" customHeight="1" s="481"/>
    <row r="1043509" ht="12.75" customHeight="1" s="481"/>
    <row r="1043510" ht="12.75" customHeight="1" s="481"/>
    <row r="1043511" ht="12.75" customHeight="1" s="481"/>
    <row r="1043512" ht="12.75" customHeight="1" s="481"/>
    <row r="1043513" ht="12.75" customHeight="1" s="481"/>
    <row r="1043514" ht="12.75" customHeight="1" s="481"/>
    <row r="1043515" ht="12.75" customHeight="1" s="481"/>
    <row r="1043516" ht="12.75" customHeight="1" s="481"/>
    <row r="1043517" ht="12.75" customHeight="1" s="481"/>
    <row r="1043518" ht="12.75" customHeight="1" s="481"/>
    <row r="1043519" ht="12.75" customHeight="1" s="481"/>
    <row r="1043520" ht="12.75" customHeight="1" s="481"/>
    <row r="1043521" ht="12.75" customHeight="1" s="481"/>
    <row r="1043522" ht="12.75" customHeight="1" s="481"/>
    <row r="1043523" ht="12.75" customHeight="1" s="481"/>
    <row r="1043524" ht="12.75" customHeight="1" s="481"/>
    <row r="1043525" ht="12.75" customHeight="1" s="481"/>
    <row r="1043526" ht="12.75" customHeight="1" s="481"/>
    <row r="1043527" ht="12.75" customHeight="1" s="481"/>
    <row r="1043528" ht="12.75" customHeight="1" s="481"/>
    <row r="1043529" ht="12.75" customHeight="1" s="481"/>
    <row r="1043530" ht="12.75" customHeight="1" s="481"/>
    <row r="1043531" ht="12.75" customHeight="1" s="481"/>
    <row r="1043532" ht="12.75" customHeight="1" s="481"/>
    <row r="1043533" ht="12.75" customHeight="1" s="481"/>
    <row r="1043534" ht="12.75" customHeight="1" s="481"/>
    <row r="1043535" ht="12.75" customHeight="1" s="481"/>
    <row r="1043536" ht="12.75" customHeight="1" s="481"/>
    <row r="1043537" ht="12.75" customHeight="1" s="481"/>
    <row r="1043538" ht="12.75" customHeight="1" s="481"/>
    <row r="1043539" ht="12.75" customHeight="1" s="481"/>
    <row r="1043540" ht="12.75" customHeight="1" s="481"/>
    <row r="1043541" ht="12.75" customHeight="1" s="481"/>
    <row r="1043542" ht="12.75" customHeight="1" s="481"/>
    <row r="1043543" ht="12.75" customHeight="1" s="481"/>
    <row r="1043544" ht="12.75" customHeight="1" s="481"/>
    <row r="1043545" ht="12.75" customHeight="1" s="481"/>
    <row r="1043546" ht="12.75" customHeight="1" s="481"/>
    <row r="1043547" ht="12.75" customHeight="1" s="481"/>
    <row r="1043548" ht="12.75" customHeight="1" s="481"/>
    <row r="1043549" ht="12.75" customHeight="1" s="481"/>
    <row r="1043550" ht="12.75" customHeight="1" s="481"/>
    <row r="1043551" ht="12.75" customHeight="1" s="481"/>
    <row r="1043552" ht="12.75" customHeight="1" s="481"/>
    <row r="1043553" ht="12.75" customHeight="1" s="481"/>
    <row r="1043554" ht="12.75" customHeight="1" s="481"/>
    <row r="1043555" ht="12.75" customHeight="1" s="481"/>
    <row r="1043556" ht="12.75" customHeight="1" s="481"/>
    <row r="1043557" ht="12.75" customHeight="1" s="481"/>
    <row r="1043558" ht="12.75" customHeight="1" s="481"/>
    <row r="1043559" ht="12.75" customHeight="1" s="481"/>
    <row r="1043560" ht="12.75" customHeight="1" s="481"/>
    <row r="1043561" ht="12.75" customHeight="1" s="481"/>
    <row r="1043562" ht="12.75" customHeight="1" s="481"/>
    <row r="1043563" ht="12.75" customHeight="1" s="481"/>
    <row r="1043564" ht="12.75" customHeight="1" s="481"/>
    <row r="1043565" ht="12.75" customHeight="1" s="481"/>
    <row r="1043566" ht="12.75" customHeight="1" s="481"/>
    <row r="1043567" ht="12.75" customHeight="1" s="481"/>
    <row r="1043568" ht="12.75" customHeight="1" s="481"/>
    <row r="1043569" ht="12.75" customHeight="1" s="481"/>
    <row r="1043570" ht="12.75" customHeight="1" s="481"/>
    <row r="1043571" ht="12.75" customHeight="1" s="481"/>
    <row r="1043572" ht="12.75" customHeight="1" s="481"/>
    <row r="1043573" ht="12.75" customHeight="1" s="481"/>
    <row r="1043574" ht="12.75" customHeight="1" s="481"/>
    <row r="1043575" ht="12.75" customHeight="1" s="481"/>
    <row r="1043576" ht="12.75" customHeight="1" s="481"/>
    <row r="1043577" ht="12.75" customHeight="1" s="481"/>
    <row r="1043578" ht="12.75" customHeight="1" s="481"/>
    <row r="1043579" ht="12.75" customHeight="1" s="481"/>
    <row r="1043580" ht="12.75" customHeight="1" s="481"/>
    <row r="1043581" ht="12.75" customHeight="1" s="481"/>
    <row r="1043582" ht="12.75" customHeight="1" s="481"/>
    <row r="1043583" ht="12.75" customHeight="1" s="481"/>
    <row r="1043584" ht="12.75" customHeight="1" s="481"/>
    <row r="1043585" ht="12.75" customHeight="1" s="481"/>
    <row r="1043586" ht="12.75" customHeight="1" s="481"/>
    <row r="1043587" ht="12.75" customHeight="1" s="481"/>
    <row r="1043588" ht="12.75" customHeight="1" s="481"/>
    <row r="1043589" ht="12.75" customHeight="1" s="481"/>
    <row r="1043590" ht="12.75" customHeight="1" s="481"/>
    <row r="1043591" ht="12.75" customHeight="1" s="481"/>
    <row r="1043592" ht="12.75" customHeight="1" s="481"/>
    <row r="1043593" ht="12.75" customHeight="1" s="481"/>
    <row r="1043594" ht="12.75" customHeight="1" s="481"/>
    <row r="1043595" ht="12.75" customHeight="1" s="481"/>
    <row r="1043596" ht="12.75" customHeight="1" s="481"/>
    <row r="1043597" ht="12.75" customHeight="1" s="481"/>
    <row r="1043598" ht="12.75" customHeight="1" s="481"/>
    <row r="1043599" ht="12.75" customHeight="1" s="481"/>
    <row r="1043600" ht="12.75" customHeight="1" s="481"/>
    <row r="1043601" ht="12.75" customHeight="1" s="481"/>
    <row r="1043602" ht="12.75" customHeight="1" s="481"/>
    <row r="1043603" ht="12.75" customHeight="1" s="481"/>
    <row r="1043604" ht="12.75" customHeight="1" s="481"/>
    <row r="1043605" ht="12.75" customHeight="1" s="481"/>
    <row r="1043606" ht="12.75" customHeight="1" s="481"/>
    <row r="1043607" ht="12.75" customHeight="1" s="481"/>
    <row r="1043608" ht="12.75" customHeight="1" s="481"/>
    <row r="1043609" ht="12.75" customHeight="1" s="481"/>
    <row r="1043610" ht="12.75" customHeight="1" s="481"/>
    <row r="1043611" ht="12.75" customHeight="1" s="481"/>
    <row r="1043612" ht="12.75" customHeight="1" s="481"/>
    <row r="1043613" ht="12.75" customHeight="1" s="481"/>
    <row r="1043614" ht="12.75" customHeight="1" s="481"/>
    <row r="1043615" ht="12.75" customHeight="1" s="481"/>
    <row r="1043616" ht="12.75" customHeight="1" s="481"/>
    <row r="1043617" ht="12.75" customHeight="1" s="481"/>
    <row r="1043618" ht="12.75" customHeight="1" s="481"/>
    <row r="1043619" ht="12.75" customHeight="1" s="481"/>
    <row r="1043620" ht="12.75" customHeight="1" s="481"/>
    <row r="1043621" ht="12.75" customHeight="1" s="481"/>
    <row r="1043622" ht="12.75" customHeight="1" s="481"/>
    <row r="1043623" ht="12.75" customHeight="1" s="481"/>
    <row r="1043624" ht="12.75" customHeight="1" s="481"/>
    <row r="1043625" ht="12.75" customHeight="1" s="481"/>
    <row r="1043626" ht="12.75" customHeight="1" s="481"/>
    <row r="1043627" ht="12.75" customHeight="1" s="481"/>
    <row r="1043628" ht="12.75" customHeight="1" s="481"/>
    <row r="1043629" ht="12.75" customHeight="1" s="481"/>
    <row r="1043630" ht="12.75" customHeight="1" s="481"/>
    <row r="1043631" ht="12.75" customHeight="1" s="481"/>
    <row r="1043632" ht="12.75" customHeight="1" s="481"/>
    <row r="1043633" ht="12.75" customHeight="1" s="481"/>
    <row r="1043634" ht="12.75" customHeight="1" s="481"/>
    <row r="1043635" ht="12.75" customHeight="1" s="481"/>
    <row r="1043636" ht="12.75" customHeight="1" s="481"/>
    <row r="1043637" ht="12.75" customHeight="1" s="481"/>
    <row r="1043638" ht="12.75" customHeight="1" s="481"/>
    <row r="1043639" ht="12.75" customHeight="1" s="481"/>
    <row r="1043640" ht="12.75" customHeight="1" s="481"/>
    <row r="1043641" ht="12.75" customHeight="1" s="481"/>
    <row r="1043642" ht="12.75" customHeight="1" s="481"/>
    <row r="1043643" ht="12.75" customHeight="1" s="481"/>
    <row r="1043644" ht="12.75" customHeight="1" s="481"/>
    <row r="1043645" ht="12.75" customHeight="1" s="481"/>
    <row r="1043646" ht="12.75" customHeight="1" s="481"/>
    <row r="1043647" ht="12.75" customHeight="1" s="481"/>
    <row r="1043648" ht="12.75" customHeight="1" s="481"/>
    <row r="1043649" ht="12.75" customHeight="1" s="481"/>
    <row r="1043650" ht="12.75" customHeight="1" s="481"/>
    <row r="1043651" ht="12.75" customHeight="1" s="481"/>
    <row r="1043652" ht="12.75" customHeight="1" s="481"/>
    <row r="1043653" ht="12.75" customHeight="1" s="481"/>
    <row r="1043654" ht="12.75" customHeight="1" s="481"/>
    <row r="1043655" ht="12.75" customHeight="1" s="481"/>
    <row r="1043656" ht="12.75" customHeight="1" s="481"/>
    <row r="1043657" ht="12.75" customHeight="1" s="481"/>
    <row r="1043658" ht="12.75" customHeight="1" s="481"/>
    <row r="1043659" ht="12.75" customHeight="1" s="481"/>
    <row r="1043660" ht="12.75" customHeight="1" s="481"/>
    <row r="1043661" ht="12.75" customHeight="1" s="481"/>
    <row r="1043662" ht="12.75" customHeight="1" s="481"/>
    <row r="1043663" ht="12.75" customHeight="1" s="481"/>
    <row r="1043664" ht="12.75" customHeight="1" s="481"/>
    <row r="1043665" ht="12.75" customHeight="1" s="481"/>
    <row r="1043666" ht="12.75" customHeight="1" s="481"/>
    <row r="1043667" ht="12.75" customHeight="1" s="481"/>
    <row r="1043668" ht="12.75" customHeight="1" s="481"/>
    <row r="1043669" ht="12.75" customHeight="1" s="481"/>
    <row r="1043670" ht="12.75" customHeight="1" s="481"/>
    <row r="1043671" ht="12.75" customHeight="1" s="481"/>
    <row r="1043672" ht="12.75" customHeight="1" s="481"/>
    <row r="1043673" ht="12.75" customHeight="1" s="481"/>
    <row r="1043674" ht="12.75" customHeight="1" s="481"/>
    <row r="1043675" ht="12.75" customHeight="1" s="481"/>
    <row r="1043676" ht="12.75" customHeight="1" s="481"/>
    <row r="1043677" ht="12.75" customHeight="1" s="481"/>
    <row r="1043678" ht="12.75" customHeight="1" s="481"/>
    <row r="1043679" ht="12.75" customHeight="1" s="481"/>
    <row r="1043680" ht="12.75" customHeight="1" s="481"/>
    <row r="1043681" ht="12.75" customHeight="1" s="481"/>
    <row r="1043682" ht="12.75" customHeight="1" s="481"/>
    <row r="1043683" ht="12.75" customHeight="1" s="481"/>
    <row r="1043684" ht="12.75" customHeight="1" s="481"/>
    <row r="1043685" ht="12.75" customHeight="1" s="481"/>
    <row r="1043686" ht="12.75" customHeight="1" s="481"/>
    <row r="1043687" ht="12.75" customHeight="1" s="481"/>
    <row r="1043688" ht="12.75" customHeight="1" s="481"/>
    <row r="1043689" ht="12.75" customHeight="1" s="481"/>
    <row r="1043690" ht="12.75" customHeight="1" s="481"/>
    <row r="1043691" ht="12.75" customHeight="1" s="481"/>
    <row r="1043692" ht="12.75" customHeight="1" s="481"/>
    <row r="1043693" ht="12.75" customHeight="1" s="481"/>
    <row r="1043694" ht="12.75" customHeight="1" s="481"/>
    <row r="1043695" ht="12.75" customHeight="1" s="481"/>
    <row r="1043696" ht="12.75" customHeight="1" s="481"/>
    <row r="1043697" ht="12.75" customHeight="1" s="481"/>
    <row r="1043698" ht="12.75" customHeight="1" s="481"/>
    <row r="1043699" ht="12.75" customHeight="1" s="481"/>
    <row r="1043700" ht="12.75" customHeight="1" s="481"/>
    <row r="1043701" ht="12.75" customHeight="1" s="481"/>
    <row r="1043702" ht="12.75" customHeight="1" s="481"/>
    <row r="1043703" ht="12.75" customHeight="1" s="481"/>
    <row r="1043704" ht="12.75" customHeight="1" s="481"/>
    <row r="1043705" ht="12.75" customHeight="1" s="481"/>
    <row r="1043706" ht="12.75" customHeight="1" s="481"/>
    <row r="1043707" ht="12.75" customHeight="1" s="481"/>
    <row r="1043708" ht="12.75" customHeight="1" s="481"/>
    <row r="1043709" ht="12.75" customHeight="1" s="481"/>
    <row r="1043710" ht="12.75" customHeight="1" s="481"/>
    <row r="1043711" ht="12.75" customHeight="1" s="481"/>
    <row r="1043712" ht="12.75" customHeight="1" s="481"/>
    <row r="1043713" ht="12.75" customHeight="1" s="481"/>
    <row r="1043714" ht="12.75" customHeight="1" s="481"/>
    <row r="1043715" ht="12.75" customHeight="1" s="481"/>
    <row r="1043716" ht="12.75" customHeight="1" s="481"/>
    <row r="1043717" ht="12.75" customHeight="1" s="481"/>
    <row r="1043718" ht="12.75" customHeight="1" s="481"/>
    <row r="1043719" ht="12.75" customHeight="1" s="481"/>
    <row r="1043720" ht="12.75" customHeight="1" s="481"/>
    <row r="1043721" ht="12.75" customHeight="1" s="481"/>
    <row r="1043722" ht="12.75" customHeight="1" s="481"/>
    <row r="1043723" ht="12.75" customHeight="1" s="481"/>
    <row r="1043724" ht="12.75" customHeight="1" s="481"/>
    <row r="1043725" ht="12.75" customHeight="1" s="481"/>
    <row r="1043726" ht="12.75" customHeight="1" s="481"/>
    <row r="1043727" ht="12.75" customHeight="1" s="481"/>
    <row r="1043728" ht="12.75" customHeight="1" s="481"/>
    <row r="1043729" ht="12.75" customHeight="1" s="481"/>
    <row r="1043730" ht="12.75" customHeight="1" s="481"/>
    <row r="1043731" ht="12.75" customHeight="1" s="481"/>
    <row r="1043732" ht="12.75" customHeight="1" s="481"/>
    <row r="1043733" ht="12.75" customHeight="1" s="481"/>
    <row r="1043734" ht="12.75" customHeight="1" s="481"/>
    <row r="1043735" ht="12.75" customHeight="1" s="481"/>
    <row r="1043736" ht="12.75" customHeight="1" s="481"/>
    <row r="1043737" ht="12.75" customHeight="1" s="481"/>
    <row r="1043738" ht="12.75" customHeight="1" s="481"/>
    <row r="1043739" ht="12.75" customHeight="1" s="481"/>
    <row r="1043740" ht="12.75" customHeight="1" s="481"/>
    <row r="1043741" ht="12.75" customHeight="1" s="481"/>
    <row r="1043742" ht="12.75" customHeight="1" s="481"/>
    <row r="1043743" ht="12.75" customHeight="1" s="481"/>
    <row r="1043744" ht="12.75" customHeight="1" s="481"/>
    <row r="1043745" ht="12.75" customHeight="1" s="481"/>
    <row r="1043746" ht="12.75" customHeight="1" s="481"/>
    <row r="1043747" ht="12.75" customHeight="1" s="481"/>
    <row r="1043748" ht="12.75" customHeight="1" s="481"/>
    <row r="1043749" ht="12.75" customHeight="1" s="481"/>
    <row r="1043750" ht="12.75" customHeight="1" s="481"/>
    <row r="1043751" ht="12.75" customHeight="1" s="481"/>
    <row r="1043752" ht="12.75" customHeight="1" s="481"/>
    <row r="1043753" ht="12.75" customHeight="1" s="481"/>
    <row r="1043754" ht="12.75" customHeight="1" s="481"/>
    <row r="1043755" ht="12.75" customHeight="1" s="481"/>
    <row r="1043756" ht="12.75" customHeight="1" s="481"/>
    <row r="1043757" ht="12.75" customHeight="1" s="481"/>
    <row r="1043758" ht="12.75" customHeight="1" s="481"/>
    <row r="1043759" ht="12.75" customHeight="1" s="481"/>
    <row r="1043760" ht="12.75" customHeight="1" s="481"/>
    <row r="1043761" ht="12.75" customHeight="1" s="481"/>
    <row r="1043762" ht="12.75" customHeight="1" s="481"/>
    <row r="1043763" ht="12.75" customHeight="1" s="481"/>
    <row r="1043764" ht="12.75" customHeight="1" s="481"/>
    <row r="1043765" ht="12.75" customHeight="1" s="481"/>
    <row r="1043766" ht="12.75" customHeight="1" s="481"/>
    <row r="1043767" ht="12.75" customHeight="1" s="481"/>
    <row r="1043768" ht="12.75" customHeight="1" s="481"/>
    <row r="1043769" ht="12.75" customHeight="1" s="481"/>
    <row r="1043770" ht="12.75" customHeight="1" s="481"/>
    <row r="1043771" ht="12.75" customHeight="1" s="481"/>
    <row r="1043772" ht="12.75" customHeight="1" s="481"/>
    <row r="1043773" ht="12.75" customHeight="1" s="481"/>
    <row r="1043774" ht="12.75" customHeight="1" s="481"/>
    <row r="1043775" ht="12.75" customHeight="1" s="481"/>
    <row r="1043776" ht="12.75" customHeight="1" s="481"/>
    <row r="1043777" ht="12.75" customHeight="1" s="481"/>
    <row r="1043778" ht="12.75" customHeight="1" s="481"/>
    <row r="1043779" ht="12.75" customHeight="1" s="481"/>
    <row r="1043780" ht="12.75" customHeight="1" s="481"/>
    <row r="1043781" ht="12.75" customHeight="1" s="481"/>
    <row r="1043782" ht="12.75" customHeight="1" s="481"/>
    <row r="1043783" ht="12.75" customHeight="1" s="481"/>
    <row r="1043784" ht="12.75" customHeight="1" s="481"/>
    <row r="1043785" ht="12.75" customHeight="1" s="481"/>
    <row r="1043786" ht="12.75" customHeight="1" s="481"/>
    <row r="1043787" ht="12.75" customHeight="1" s="481"/>
    <row r="1043788" ht="12.75" customHeight="1" s="481"/>
    <row r="1043789" ht="12.75" customHeight="1" s="481"/>
    <row r="1043790" ht="12.75" customHeight="1" s="481"/>
    <row r="1043791" ht="12.75" customHeight="1" s="481"/>
    <row r="1043792" ht="12.75" customHeight="1" s="481"/>
    <row r="1043793" ht="12.75" customHeight="1" s="481"/>
    <row r="1043794" ht="12.75" customHeight="1" s="481"/>
    <row r="1043795" ht="12.75" customHeight="1" s="481"/>
    <row r="1043796" ht="12.75" customHeight="1" s="481"/>
    <row r="1043797" ht="12.75" customHeight="1" s="481"/>
    <row r="1043798" ht="12.75" customHeight="1" s="481"/>
    <row r="1043799" ht="12.75" customHeight="1" s="481"/>
    <row r="1043800" ht="12.75" customHeight="1" s="481"/>
    <row r="1043801" ht="12.75" customHeight="1" s="481"/>
    <row r="1043802" ht="12.75" customHeight="1" s="481"/>
    <row r="1043803" ht="12.75" customHeight="1" s="481"/>
    <row r="1043804" ht="12.75" customHeight="1" s="481"/>
    <row r="1043805" ht="12.75" customHeight="1" s="481"/>
    <row r="1043806" ht="12.75" customHeight="1" s="481"/>
    <row r="1043807" ht="12.75" customHeight="1" s="481"/>
    <row r="1043808" ht="12.75" customHeight="1" s="481"/>
    <row r="1043809" ht="12.75" customHeight="1" s="481"/>
    <row r="1043810" ht="12.75" customHeight="1" s="481"/>
    <row r="1043811" ht="12.75" customHeight="1" s="481"/>
    <row r="1043812" ht="12.75" customHeight="1" s="481"/>
    <row r="1043813" ht="12.75" customHeight="1" s="481"/>
    <row r="1043814" ht="12.75" customHeight="1" s="481"/>
    <row r="1043815" ht="12.75" customHeight="1" s="481"/>
    <row r="1043816" ht="12.75" customHeight="1" s="481"/>
    <row r="1043817" ht="12.75" customHeight="1" s="481"/>
    <row r="1043818" ht="12.75" customHeight="1" s="481"/>
    <row r="1043819" ht="12.75" customHeight="1" s="481"/>
    <row r="1043820" ht="12.75" customHeight="1" s="481"/>
    <row r="1043821" ht="12.75" customHeight="1" s="481"/>
    <row r="1043822" ht="12.75" customHeight="1" s="481"/>
    <row r="1043823" ht="12.75" customHeight="1" s="481"/>
    <row r="1043824" ht="12.75" customHeight="1" s="481"/>
    <row r="1043825" ht="12.75" customHeight="1" s="481"/>
    <row r="1043826" ht="12.75" customHeight="1" s="481"/>
    <row r="1043827" ht="12.75" customHeight="1" s="481"/>
    <row r="1043828" ht="12.75" customHeight="1" s="481"/>
    <row r="1043829" ht="12.75" customHeight="1" s="481"/>
    <row r="1043830" ht="12.75" customHeight="1" s="481"/>
    <row r="1043831" ht="12.75" customHeight="1" s="481"/>
    <row r="1043832" ht="12.75" customHeight="1" s="481"/>
    <row r="1043833" ht="12.75" customHeight="1" s="481"/>
    <row r="1043834" ht="12.75" customHeight="1" s="481"/>
    <row r="1043835" ht="12.75" customHeight="1" s="481"/>
    <row r="1043836" ht="12.75" customHeight="1" s="481"/>
    <row r="1043837" ht="12.75" customHeight="1" s="481"/>
    <row r="1043838" ht="12.75" customHeight="1" s="481"/>
    <row r="1043839" ht="12.75" customHeight="1" s="481"/>
    <row r="1043840" ht="12.75" customHeight="1" s="481"/>
    <row r="1043841" ht="12.75" customHeight="1" s="481"/>
    <row r="1043842" ht="12.75" customHeight="1" s="481"/>
    <row r="1043843" ht="12.75" customHeight="1" s="481"/>
    <row r="1043844" ht="12.75" customHeight="1" s="481"/>
    <row r="1043845" ht="12.75" customHeight="1" s="481"/>
    <row r="1043846" ht="12.75" customHeight="1" s="481"/>
    <row r="1043847" ht="12.75" customHeight="1" s="481"/>
    <row r="1043848" ht="12.75" customHeight="1" s="481"/>
    <row r="1043849" ht="12.75" customHeight="1" s="481"/>
    <row r="1043850" ht="12.75" customHeight="1" s="481"/>
    <row r="1043851" ht="12.75" customHeight="1" s="481"/>
    <row r="1043852" ht="12.75" customHeight="1" s="481"/>
    <row r="1043853" ht="12.75" customHeight="1" s="481"/>
    <row r="1043854" ht="12.75" customHeight="1" s="481"/>
    <row r="1043855" ht="12.75" customHeight="1" s="481"/>
    <row r="1043856" ht="12.75" customHeight="1" s="481"/>
    <row r="1043857" ht="12.75" customHeight="1" s="481"/>
    <row r="1043858" ht="12.75" customHeight="1" s="481"/>
    <row r="1043859" ht="12.75" customHeight="1" s="481"/>
    <row r="1043860" ht="12.75" customHeight="1" s="481"/>
    <row r="1043861" ht="12.75" customHeight="1" s="481"/>
    <row r="1043862" ht="12.75" customHeight="1" s="481"/>
    <row r="1043863" ht="12.75" customHeight="1" s="481"/>
    <row r="1043864" ht="12.75" customHeight="1" s="481"/>
    <row r="1043865" ht="12.75" customHeight="1" s="481"/>
    <row r="1043866" ht="12.75" customHeight="1" s="481"/>
    <row r="1043867" ht="12.75" customHeight="1" s="481"/>
    <row r="1043868" ht="12.75" customHeight="1" s="481"/>
    <row r="1043869" ht="12.75" customHeight="1" s="481"/>
    <row r="1043870" ht="12.75" customHeight="1" s="481"/>
    <row r="1043871" ht="12.75" customHeight="1" s="481"/>
    <row r="1043872" ht="12.75" customHeight="1" s="481"/>
    <row r="1043873" ht="12.75" customHeight="1" s="481"/>
    <row r="1043874" ht="12.75" customHeight="1" s="481"/>
    <row r="1043875" ht="12.75" customHeight="1" s="481"/>
    <row r="1043876" ht="12.75" customHeight="1" s="481"/>
    <row r="1043877" ht="12.75" customHeight="1" s="481"/>
    <row r="1043878" ht="12.75" customHeight="1" s="481"/>
    <row r="1043879" ht="12.75" customHeight="1" s="481"/>
    <row r="1043880" ht="12.75" customHeight="1" s="481"/>
    <row r="1043881" ht="12.75" customHeight="1" s="481"/>
    <row r="1043882" ht="12.75" customHeight="1" s="481"/>
    <row r="1043883" ht="12.75" customHeight="1" s="481"/>
    <row r="1043884" ht="12.75" customHeight="1" s="481"/>
    <row r="1043885" ht="12.75" customHeight="1" s="481"/>
    <row r="1043886" ht="12.75" customHeight="1" s="481"/>
    <row r="1043887" ht="12.75" customHeight="1" s="481"/>
    <row r="1043888" ht="12.75" customHeight="1" s="481"/>
    <row r="1043889" ht="12.75" customHeight="1" s="481"/>
    <row r="1043890" ht="12.75" customHeight="1" s="481"/>
    <row r="1043891" ht="12.75" customHeight="1" s="481"/>
    <row r="1043892" ht="12.75" customHeight="1" s="481"/>
    <row r="1043893" ht="12.75" customHeight="1" s="481"/>
    <row r="1043894" ht="12.75" customHeight="1" s="481"/>
    <row r="1043895" ht="12.75" customHeight="1" s="481"/>
    <row r="1043896" ht="12.75" customHeight="1" s="481"/>
    <row r="1043897" ht="12.75" customHeight="1" s="481"/>
    <row r="1043898" ht="12.75" customHeight="1" s="481"/>
    <row r="1043899" ht="12.75" customHeight="1" s="481"/>
    <row r="1043900" ht="12.75" customHeight="1" s="481"/>
    <row r="1043901" ht="12.75" customHeight="1" s="481"/>
    <row r="1043902" ht="12.75" customHeight="1" s="481"/>
    <row r="1043903" ht="12.75" customHeight="1" s="481"/>
    <row r="1043904" ht="12.75" customHeight="1" s="481"/>
    <row r="1043905" ht="12.75" customHeight="1" s="481"/>
    <row r="1043906" ht="12.75" customHeight="1" s="481"/>
    <row r="1043907" ht="12.75" customHeight="1" s="481"/>
    <row r="1043908" ht="12.75" customHeight="1" s="481"/>
    <row r="1043909" ht="12.75" customHeight="1" s="481"/>
    <row r="1043910" ht="12.75" customHeight="1" s="481"/>
    <row r="1043911" ht="12.75" customHeight="1" s="481"/>
    <row r="1043912" ht="12.75" customHeight="1" s="481"/>
    <row r="1043913" ht="12.75" customHeight="1" s="481"/>
    <row r="1043914" ht="12.75" customHeight="1" s="481"/>
    <row r="1043915" ht="12.75" customHeight="1" s="481"/>
    <row r="1043916" ht="12.75" customHeight="1" s="481"/>
    <row r="1043917" ht="12.75" customHeight="1" s="481"/>
    <row r="1043918" ht="12.75" customHeight="1" s="481"/>
    <row r="1043919" ht="12.75" customHeight="1" s="481"/>
    <row r="1043920" ht="12.75" customHeight="1" s="481"/>
    <row r="1043921" ht="12.75" customHeight="1" s="481"/>
    <row r="1043922" ht="12.75" customHeight="1" s="481"/>
    <row r="1043923" ht="12.75" customHeight="1" s="481"/>
    <row r="1043924" ht="12.75" customHeight="1" s="481"/>
    <row r="1043925" ht="12.75" customHeight="1" s="481"/>
    <row r="1043926" ht="12.75" customHeight="1" s="481"/>
    <row r="1043927" ht="12.75" customHeight="1" s="481"/>
    <row r="1043928" ht="12.75" customHeight="1" s="481"/>
    <row r="1043929" ht="12.75" customHeight="1" s="481"/>
    <row r="1043930" ht="12.75" customHeight="1" s="481"/>
    <row r="1043931" ht="12.75" customHeight="1" s="481"/>
    <row r="1043932" ht="12.75" customHeight="1" s="481"/>
    <row r="1043933" ht="12.75" customHeight="1" s="481"/>
    <row r="1043934" ht="12.75" customHeight="1" s="481"/>
    <row r="1043935" ht="12.75" customHeight="1" s="481"/>
    <row r="1043936" ht="12.75" customHeight="1" s="481"/>
    <row r="1043937" ht="12.75" customHeight="1" s="481"/>
    <row r="1043938" ht="12.75" customHeight="1" s="481"/>
    <row r="1043939" ht="12.75" customHeight="1" s="481"/>
    <row r="1043940" ht="12.75" customHeight="1" s="481"/>
    <row r="1043941" ht="12.75" customHeight="1" s="481"/>
    <row r="1043942" ht="12.75" customHeight="1" s="481"/>
    <row r="1043943" ht="12.75" customHeight="1" s="481"/>
    <row r="1043944" ht="12.75" customHeight="1" s="481"/>
    <row r="1043945" ht="12.75" customHeight="1" s="481"/>
    <row r="1043946" ht="12.75" customHeight="1" s="481"/>
    <row r="1043947" ht="12.75" customHeight="1" s="481"/>
    <row r="1043948" ht="12.75" customHeight="1" s="481"/>
    <row r="1043949" ht="12.75" customHeight="1" s="481"/>
    <row r="1043950" ht="12.75" customHeight="1" s="481"/>
    <row r="1043951" ht="12.75" customHeight="1" s="481"/>
    <row r="1043952" ht="12.75" customHeight="1" s="481"/>
    <row r="1043953" ht="12.75" customHeight="1" s="481"/>
    <row r="1043954" ht="12.75" customHeight="1" s="481"/>
    <row r="1043955" ht="12.75" customHeight="1" s="481"/>
    <row r="1043956" ht="12.75" customHeight="1" s="481"/>
    <row r="1043957" ht="12.75" customHeight="1" s="481"/>
    <row r="1043958" ht="12.75" customHeight="1" s="481"/>
    <row r="1043959" ht="12.75" customHeight="1" s="481"/>
    <row r="1043960" ht="12.75" customHeight="1" s="481"/>
    <row r="1043961" ht="12.75" customHeight="1" s="481"/>
    <row r="1043962" ht="12.75" customHeight="1" s="481"/>
    <row r="1043963" ht="12.75" customHeight="1" s="481"/>
    <row r="1043964" ht="12.75" customHeight="1" s="481"/>
    <row r="1043965" ht="12.75" customHeight="1" s="481"/>
    <row r="1043966" ht="12.75" customHeight="1" s="481"/>
    <row r="1043967" ht="12.75" customHeight="1" s="481"/>
    <row r="1043968" ht="12.75" customHeight="1" s="481"/>
    <row r="1043969" ht="12.75" customHeight="1" s="481"/>
    <row r="1043970" ht="12.75" customHeight="1" s="481"/>
    <row r="1043971" ht="12.75" customHeight="1" s="481"/>
    <row r="1043972" ht="12.75" customHeight="1" s="481"/>
    <row r="1043973" ht="12.75" customHeight="1" s="481"/>
    <row r="1043974" ht="12.75" customHeight="1" s="481"/>
    <row r="1043975" ht="12.75" customHeight="1" s="481"/>
    <row r="1043976" ht="12.75" customHeight="1" s="481"/>
    <row r="1043977" ht="12.75" customHeight="1" s="481"/>
    <row r="1043978" ht="12.75" customHeight="1" s="481"/>
    <row r="1043979" ht="12.75" customHeight="1" s="481"/>
    <row r="1043980" ht="12.75" customHeight="1" s="481"/>
    <row r="1043981" ht="12.75" customHeight="1" s="481"/>
    <row r="1043982" ht="12.75" customHeight="1" s="481"/>
    <row r="1043983" ht="12.75" customHeight="1" s="481"/>
    <row r="1043984" ht="12.75" customHeight="1" s="481"/>
    <row r="1043985" ht="12.75" customHeight="1" s="481"/>
    <row r="1043986" ht="12.75" customHeight="1" s="481"/>
    <row r="1043987" ht="12.75" customHeight="1" s="481"/>
    <row r="1043988" ht="12.75" customHeight="1" s="481"/>
    <row r="1043989" ht="12.75" customHeight="1" s="481"/>
    <row r="1043990" ht="12.75" customHeight="1" s="481"/>
    <row r="1043991" ht="12.75" customHeight="1" s="481"/>
    <row r="1043992" ht="12.75" customHeight="1" s="481"/>
    <row r="1043993" ht="12.75" customHeight="1" s="481"/>
    <row r="1043994" ht="12.75" customHeight="1" s="481"/>
    <row r="1043995" ht="12.75" customHeight="1" s="481"/>
    <row r="1043996" ht="12.75" customHeight="1" s="481"/>
    <row r="1043997" ht="12.75" customHeight="1" s="481"/>
    <row r="1043998" ht="12.75" customHeight="1" s="481"/>
    <row r="1043999" ht="12.75" customHeight="1" s="481"/>
    <row r="1044000" ht="12.75" customHeight="1" s="481"/>
    <row r="1044001" ht="12.75" customHeight="1" s="481"/>
    <row r="1044002" ht="12.75" customHeight="1" s="481"/>
    <row r="1044003" ht="12.75" customHeight="1" s="481"/>
    <row r="1044004" ht="12.75" customHeight="1" s="481"/>
    <row r="1044005" ht="12.75" customHeight="1" s="481"/>
    <row r="1044006" ht="12.75" customHeight="1" s="481"/>
    <row r="1044007" ht="12.75" customHeight="1" s="481"/>
    <row r="1044008" ht="12.75" customHeight="1" s="481"/>
    <row r="1044009" ht="12.75" customHeight="1" s="481"/>
    <row r="1044010" ht="12.75" customHeight="1" s="481"/>
    <row r="1044011" ht="12.75" customHeight="1" s="481"/>
    <row r="1044012" ht="12.75" customHeight="1" s="481"/>
    <row r="1044013" ht="12.75" customHeight="1" s="481"/>
    <row r="1044014" ht="12.75" customHeight="1" s="481"/>
    <row r="1044015" ht="12.75" customHeight="1" s="481"/>
    <row r="1044016" ht="12.75" customHeight="1" s="481"/>
    <row r="1044017" ht="12.75" customHeight="1" s="481"/>
    <row r="1044018" ht="12.75" customHeight="1" s="481"/>
    <row r="1044019" ht="12.75" customHeight="1" s="481"/>
    <row r="1044020" ht="12.75" customHeight="1" s="481"/>
    <row r="1044021" ht="12.75" customHeight="1" s="481"/>
    <row r="1044022" ht="12.75" customHeight="1" s="481"/>
    <row r="1044023" ht="12.75" customHeight="1" s="481"/>
    <row r="1044024" ht="12.75" customHeight="1" s="481"/>
    <row r="1044025" ht="12.75" customHeight="1" s="481"/>
    <row r="1044026" ht="12.75" customHeight="1" s="481"/>
    <row r="1044027" ht="12.75" customHeight="1" s="481"/>
    <row r="1044028" ht="12.75" customHeight="1" s="481"/>
    <row r="1044029" ht="12.75" customHeight="1" s="481"/>
    <row r="1044030" ht="12.75" customHeight="1" s="481"/>
    <row r="1044031" ht="12.75" customHeight="1" s="481"/>
    <row r="1044032" ht="12.75" customHeight="1" s="481"/>
    <row r="1044033" ht="12.75" customHeight="1" s="481"/>
    <row r="1044034" ht="12.75" customHeight="1" s="481"/>
    <row r="1044035" ht="12.75" customHeight="1" s="481"/>
    <row r="1044036" ht="12.75" customHeight="1" s="481"/>
    <row r="1044037" ht="12.75" customHeight="1" s="481"/>
    <row r="1044038" ht="12.75" customHeight="1" s="481"/>
    <row r="1044039" ht="12.75" customHeight="1" s="481"/>
    <row r="1044040" ht="12.75" customHeight="1" s="481"/>
    <row r="1044041" ht="12.75" customHeight="1" s="481"/>
    <row r="1044042" ht="12.75" customHeight="1" s="481"/>
    <row r="1044043" ht="12.75" customHeight="1" s="481"/>
    <row r="1044044" ht="12.75" customHeight="1" s="481"/>
    <row r="1044045" ht="12.75" customHeight="1" s="481"/>
    <row r="1044046" ht="12.75" customHeight="1" s="481"/>
    <row r="1044047" ht="12.75" customHeight="1" s="481"/>
    <row r="1044048" ht="12.75" customHeight="1" s="481"/>
    <row r="1044049" ht="12.75" customHeight="1" s="481"/>
    <row r="1044050" ht="12.75" customHeight="1" s="481"/>
    <row r="1044051" ht="12.75" customHeight="1" s="481"/>
    <row r="1044052" ht="12.75" customHeight="1" s="481"/>
    <row r="1044053" ht="12.75" customHeight="1" s="481"/>
    <row r="1044054" ht="12.75" customHeight="1" s="481"/>
    <row r="1044055" ht="12.75" customHeight="1" s="481"/>
    <row r="1044056" ht="12.75" customHeight="1" s="481"/>
    <row r="1044057" ht="12.75" customHeight="1" s="481"/>
    <row r="1044058" ht="12.75" customHeight="1" s="481"/>
    <row r="1044059" ht="12.75" customHeight="1" s="481"/>
    <row r="1044060" ht="12.75" customHeight="1" s="481"/>
    <row r="1044061" ht="12.75" customHeight="1" s="481"/>
    <row r="1044062" ht="12.75" customHeight="1" s="481"/>
    <row r="1044063" ht="12.75" customHeight="1" s="481"/>
    <row r="1044064" ht="12.75" customHeight="1" s="481"/>
    <row r="1044065" ht="12.75" customHeight="1" s="481"/>
    <row r="1044066" ht="12.75" customHeight="1" s="481"/>
    <row r="1044067" ht="12.75" customHeight="1" s="481"/>
    <row r="1044068" ht="12.75" customHeight="1" s="481"/>
    <row r="1044069" ht="12.75" customHeight="1" s="481"/>
    <row r="1044070" ht="12.75" customHeight="1" s="481"/>
    <row r="1044071" ht="12.75" customHeight="1" s="481"/>
    <row r="1044072" ht="12.75" customHeight="1" s="481"/>
    <row r="1044073" ht="12.75" customHeight="1" s="481"/>
    <row r="1044074" ht="12.75" customHeight="1" s="481"/>
    <row r="1044075" ht="12.75" customHeight="1" s="481"/>
    <row r="1044076" ht="12.75" customHeight="1" s="481"/>
    <row r="1044077" ht="12.75" customHeight="1" s="481"/>
    <row r="1044078" ht="12.75" customHeight="1" s="481"/>
    <row r="1044079" ht="12.75" customHeight="1" s="481"/>
    <row r="1044080" ht="12.75" customHeight="1" s="481"/>
    <row r="1044081" ht="12.75" customHeight="1" s="481"/>
    <row r="1044082" ht="12.75" customHeight="1" s="481"/>
    <row r="1044083" ht="12.75" customHeight="1" s="481"/>
    <row r="1044084" ht="12.75" customHeight="1" s="481"/>
    <row r="1044085" ht="12.75" customHeight="1" s="481"/>
    <row r="1044086" ht="12.75" customHeight="1" s="481"/>
    <row r="1044087" ht="12.75" customHeight="1" s="481"/>
    <row r="1044088" ht="12.75" customHeight="1" s="481"/>
    <row r="1044089" ht="12.75" customHeight="1" s="481"/>
    <row r="1044090" ht="12.75" customHeight="1" s="481"/>
    <row r="1044091" ht="12.75" customHeight="1" s="481"/>
    <row r="1044092" ht="12.75" customHeight="1" s="481"/>
    <row r="1044093" ht="12.75" customHeight="1" s="481"/>
    <row r="1044094" ht="12.75" customHeight="1" s="481"/>
    <row r="1044095" ht="12.75" customHeight="1" s="481"/>
    <row r="1044096" ht="12.75" customHeight="1" s="481"/>
    <row r="1044097" ht="12.75" customHeight="1" s="481"/>
    <row r="1044098" ht="12.75" customHeight="1" s="481"/>
    <row r="1044099" ht="12.75" customHeight="1" s="481"/>
    <row r="1044100" ht="12.75" customHeight="1" s="481"/>
    <row r="1044101" ht="12.75" customHeight="1" s="481"/>
    <row r="1044102" ht="12.75" customHeight="1" s="481"/>
    <row r="1044103" ht="12.75" customHeight="1" s="481"/>
    <row r="1044104" ht="12.75" customHeight="1" s="481"/>
    <row r="1044105" ht="12.75" customHeight="1" s="481"/>
    <row r="1044106" ht="12.75" customHeight="1" s="481"/>
    <row r="1044107" ht="12.75" customHeight="1" s="481"/>
    <row r="1044108" ht="12.75" customHeight="1" s="481"/>
    <row r="1044109" ht="12.75" customHeight="1" s="481"/>
    <row r="1044110" ht="12.75" customHeight="1" s="481"/>
    <row r="1044111" ht="12.75" customHeight="1" s="481"/>
    <row r="1044112" ht="12.75" customHeight="1" s="481"/>
    <row r="1044113" ht="12.75" customHeight="1" s="481"/>
    <row r="1044114" ht="12.75" customHeight="1" s="481"/>
    <row r="1044115" ht="12.75" customHeight="1" s="481"/>
    <row r="1044116" ht="12.75" customHeight="1" s="481"/>
    <row r="1044117" ht="12.75" customHeight="1" s="481"/>
    <row r="1044118" ht="12.75" customHeight="1" s="481"/>
    <row r="1044119" ht="12.75" customHeight="1" s="481"/>
    <row r="1044120" ht="12.75" customHeight="1" s="481"/>
    <row r="1044121" ht="12.75" customHeight="1" s="481"/>
    <row r="1044122" ht="12.75" customHeight="1" s="481"/>
    <row r="1044123" ht="12.75" customHeight="1" s="481"/>
    <row r="1044124" ht="12.75" customHeight="1" s="481"/>
    <row r="1044125" ht="12.75" customHeight="1" s="481"/>
    <row r="1044126" ht="12.75" customHeight="1" s="481"/>
    <row r="1044127" ht="12.75" customHeight="1" s="481"/>
    <row r="1044128" ht="12.75" customHeight="1" s="481"/>
    <row r="1044129" ht="12.75" customHeight="1" s="481"/>
    <row r="1044130" ht="12.75" customHeight="1" s="481"/>
    <row r="1044131" ht="12.75" customHeight="1" s="481"/>
    <row r="1044132" ht="12.75" customHeight="1" s="481"/>
    <row r="1044133" ht="12.75" customHeight="1" s="481"/>
    <row r="1044134" ht="12.75" customHeight="1" s="481"/>
    <row r="1044135" ht="12.75" customHeight="1" s="481"/>
    <row r="1044136" ht="12.75" customHeight="1" s="481"/>
    <row r="1044137" ht="12.75" customHeight="1" s="481"/>
    <row r="1044138" ht="12.75" customHeight="1" s="481"/>
    <row r="1044139" ht="12.75" customHeight="1" s="481"/>
    <row r="1044140" ht="12.75" customHeight="1" s="481"/>
    <row r="1044141" ht="12.75" customHeight="1" s="481"/>
    <row r="1044142" ht="12.75" customHeight="1" s="481"/>
    <row r="1044143" ht="12.75" customHeight="1" s="481"/>
    <row r="1044144" ht="12.75" customHeight="1" s="481"/>
    <row r="1044145" ht="12.75" customHeight="1" s="481"/>
    <row r="1044146" ht="12.75" customHeight="1" s="481"/>
    <row r="1044147" ht="12.75" customHeight="1" s="481"/>
    <row r="1044148" ht="12.75" customHeight="1" s="481"/>
    <row r="1044149" ht="12.75" customHeight="1" s="481"/>
    <row r="1044150" ht="12.75" customHeight="1" s="481"/>
    <row r="1044151" ht="12.75" customHeight="1" s="481"/>
    <row r="1044152" ht="12.75" customHeight="1" s="481"/>
    <row r="1044153" ht="12.75" customHeight="1" s="481"/>
    <row r="1044154" ht="12.75" customHeight="1" s="481"/>
    <row r="1044155" ht="12.75" customHeight="1" s="481"/>
    <row r="1044156" ht="12.75" customHeight="1" s="481"/>
    <row r="1044157" ht="12.75" customHeight="1" s="481"/>
    <row r="1044158" ht="12.75" customHeight="1" s="481"/>
    <row r="1044159" ht="12.75" customHeight="1" s="481"/>
    <row r="1044160" ht="12.75" customHeight="1" s="481"/>
    <row r="1044161" ht="12.75" customHeight="1" s="481"/>
    <row r="1044162" ht="12.75" customHeight="1" s="481"/>
    <row r="1044163" ht="12.75" customHeight="1" s="481"/>
    <row r="1044164" ht="12.75" customHeight="1" s="481"/>
    <row r="1044165" ht="12.75" customHeight="1" s="481"/>
    <row r="1044166" ht="12.75" customHeight="1" s="481"/>
    <row r="1044167" ht="12.75" customHeight="1" s="481"/>
    <row r="1044168" ht="12.75" customHeight="1" s="481"/>
    <row r="1044169" ht="12.75" customHeight="1" s="481"/>
    <row r="1044170" ht="12.75" customHeight="1" s="481"/>
    <row r="1044171" ht="12.75" customHeight="1" s="481"/>
    <row r="1044172" ht="12.75" customHeight="1" s="481"/>
    <row r="1044173" ht="12.75" customHeight="1" s="481"/>
    <row r="1044174" ht="12.75" customHeight="1" s="481"/>
    <row r="1044175" ht="12.75" customHeight="1" s="481"/>
    <row r="1044176" ht="12.75" customHeight="1" s="481"/>
    <row r="1044177" ht="12.75" customHeight="1" s="481"/>
    <row r="1044178" ht="12.75" customHeight="1" s="481"/>
    <row r="1044179" ht="12.75" customHeight="1" s="481"/>
    <row r="1044180" ht="12.75" customHeight="1" s="481"/>
    <row r="1044181" ht="12.75" customHeight="1" s="481"/>
    <row r="1044182" ht="12.75" customHeight="1" s="481"/>
    <row r="1044183" ht="12.75" customHeight="1" s="481"/>
    <row r="1044184" ht="12.75" customHeight="1" s="481"/>
    <row r="1044185" ht="12.75" customHeight="1" s="481"/>
    <row r="1044186" ht="12.75" customHeight="1" s="481"/>
    <row r="1044187" ht="12.75" customHeight="1" s="481"/>
    <row r="1044188" ht="12.75" customHeight="1" s="481"/>
    <row r="1044189" ht="12.75" customHeight="1" s="481"/>
    <row r="1044190" ht="12.75" customHeight="1" s="481"/>
    <row r="1044191" ht="12.75" customHeight="1" s="481"/>
    <row r="1044192" ht="12.75" customHeight="1" s="481"/>
    <row r="1044193" ht="12.75" customHeight="1" s="481"/>
    <row r="1044194" ht="12.75" customHeight="1" s="481"/>
    <row r="1044195" ht="12.75" customHeight="1" s="481"/>
    <row r="1044196" ht="12.75" customHeight="1" s="481"/>
    <row r="1044197" ht="12.75" customHeight="1" s="481"/>
    <row r="1044198" ht="12.75" customHeight="1" s="481"/>
    <row r="1044199" ht="12.75" customHeight="1" s="481"/>
    <row r="1044200" ht="12.75" customHeight="1" s="481"/>
    <row r="1044201" ht="12.75" customHeight="1" s="481"/>
    <row r="1044202" ht="12.75" customHeight="1" s="481"/>
    <row r="1044203" ht="12.75" customHeight="1" s="481"/>
    <row r="1044204" ht="12.75" customHeight="1" s="481"/>
    <row r="1044205" ht="12.75" customHeight="1" s="481"/>
    <row r="1044206" ht="12.75" customHeight="1" s="481"/>
    <row r="1044207" ht="12.75" customHeight="1" s="481"/>
    <row r="1044208" ht="12.75" customHeight="1" s="481"/>
    <row r="1044209" ht="12.75" customHeight="1" s="481"/>
    <row r="1044210" ht="12.75" customHeight="1" s="481"/>
    <row r="1044211" ht="12.75" customHeight="1" s="481"/>
    <row r="1044212" ht="12.75" customHeight="1" s="481"/>
    <row r="1044213" ht="12.75" customHeight="1" s="481"/>
    <row r="1044214" ht="12.75" customHeight="1" s="481"/>
    <row r="1044215" ht="12.75" customHeight="1" s="481"/>
    <row r="1044216" ht="12.75" customHeight="1" s="481"/>
    <row r="1044217" ht="12.75" customHeight="1" s="481"/>
    <row r="1044218" ht="12.75" customHeight="1" s="481"/>
    <row r="1044219" ht="12.75" customHeight="1" s="481"/>
    <row r="1044220" ht="12.75" customHeight="1" s="481"/>
    <row r="1044221" ht="12.75" customHeight="1" s="481"/>
    <row r="1044222" ht="12.75" customHeight="1" s="481"/>
    <row r="1044223" ht="12.75" customHeight="1" s="481"/>
    <row r="1044224" ht="12.75" customHeight="1" s="481"/>
    <row r="1044225" ht="12.75" customHeight="1" s="481"/>
    <row r="1044226" ht="12.75" customHeight="1" s="481"/>
    <row r="1044227" ht="12.75" customHeight="1" s="481"/>
    <row r="1044228" ht="12.75" customHeight="1" s="481"/>
    <row r="1044229" ht="12.75" customHeight="1" s="481"/>
    <row r="1044230" ht="12.75" customHeight="1" s="481"/>
    <row r="1044231" ht="12.75" customHeight="1" s="481"/>
    <row r="1044232" ht="12.75" customHeight="1" s="481"/>
    <row r="1044233" ht="12.75" customHeight="1" s="481"/>
    <row r="1044234" ht="12.75" customHeight="1" s="481"/>
    <row r="1044235" ht="12.75" customHeight="1" s="481"/>
    <row r="1044236" ht="12.75" customHeight="1" s="481"/>
    <row r="1044237" ht="12.75" customHeight="1" s="481"/>
    <row r="1044238" ht="12.75" customHeight="1" s="481"/>
    <row r="1044239" ht="12.75" customHeight="1" s="481"/>
    <row r="1044240" ht="12.75" customHeight="1" s="481"/>
    <row r="1044241" ht="12.75" customHeight="1" s="481"/>
    <row r="1044242" ht="12.75" customHeight="1" s="481"/>
    <row r="1044243" ht="12.75" customHeight="1" s="481"/>
    <row r="1044244" ht="12.75" customHeight="1" s="481"/>
    <row r="1044245" ht="12.75" customHeight="1" s="481"/>
    <row r="1044246" ht="12.75" customHeight="1" s="481"/>
    <row r="1044247" ht="12.75" customHeight="1" s="481"/>
    <row r="1044248" ht="12.75" customHeight="1" s="481"/>
    <row r="1044249" ht="12.75" customHeight="1" s="481"/>
    <row r="1044250" ht="12.75" customHeight="1" s="481"/>
    <row r="1044251" ht="12.75" customHeight="1" s="481"/>
    <row r="1044252" ht="12.75" customHeight="1" s="481"/>
    <row r="1044253" ht="12.75" customHeight="1" s="481"/>
    <row r="1044254" ht="12.75" customHeight="1" s="481"/>
    <row r="1044255" ht="12.75" customHeight="1" s="481"/>
    <row r="1044256" ht="12.75" customHeight="1" s="481"/>
    <row r="1044257" ht="12.75" customHeight="1" s="481"/>
    <row r="1044258" ht="12.75" customHeight="1" s="481"/>
    <row r="1044259" ht="12.75" customHeight="1" s="481"/>
    <row r="1044260" ht="12.75" customHeight="1" s="481"/>
    <row r="1044261" ht="12.75" customHeight="1" s="481"/>
    <row r="1044262" ht="12.75" customHeight="1" s="481"/>
    <row r="1044263" ht="12.75" customHeight="1" s="481"/>
    <row r="1044264" ht="12.75" customHeight="1" s="481"/>
    <row r="1044265" ht="12.75" customHeight="1" s="481"/>
    <row r="1044266" ht="12.75" customHeight="1" s="481"/>
    <row r="1044267" ht="12.75" customHeight="1" s="481"/>
    <row r="1044268" ht="12.75" customHeight="1" s="481"/>
    <row r="1044269" ht="12.75" customHeight="1" s="481"/>
    <row r="1044270" ht="12.75" customHeight="1" s="481"/>
    <row r="1044271" ht="12.75" customHeight="1" s="481"/>
    <row r="1044272" ht="12.75" customHeight="1" s="481"/>
    <row r="1044273" ht="12.75" customHeight="1" s="481"/>
    <row r="1044274" ht="12.75" customHeight="1" s="481"/>
    <row r="1044275" ht="12.75" customHeight="1" s="481"/>
    <row r="1044276" ht="12.75" customHeight="1" s="481"/>
    <row r="1044277" ht="12.75" customHeight="1" s="481"/>
    <row r="1044278" ht="12.75" customHeight="1" s="481"/>
    <row r="1044279" ht="12.75" customHeight="1" s="481"/>
    <row r="1044280" ht="12.75" customHeight="1" s="481"/>
    <row r="1044281" ht="12.75" customHeight="1" s="481"/>
    <row r="1044282" ht="12.75" customHeight="1" s="481"/>
    <row r="1044283" ht="12.75" customHeight="1" s="481"/>
    <row r="1044284" ht="12.75" customHeight="1" s="481"/>
    <row r="1044285" ht="12.75" customHeight="1" s="481"/>
    <row r="1044286" ht="12.75" customHeight="1" s="481"/>
    <row r="1044287" ht="12.75" customHeight="1" s="481"/>
    <row r="1044288" ht="12.75" customHeight="1" s="481"/>
    <row r="1044289" ht="12.75" customHeight="1" s="481"/>
    <row r="1044290" ht="12.75" customHeight="1" s="481"/>
    <row r="1044291" ht="12.75" customHeight="1" s="481"/>
    <row r="1044292" ht="12.75" customHeight="1" s="481"/>
    <row r="1044293" ht="12.75" customHeight="1" s="481"/>
    <row r="1044294" ht="12.75" customHeight="1" s="481"/>
    <row r="1044295" ht="12.75" customHeight="1" s="481"/>
    <row r="1044296" ht="12.75" customHeight="1" s="481"/>
    <row r="1044297" ht="12.75" customHeight="1" s="481"/>
    <row r="1044298" ht="12.75" customHeight="1" s="481"/>
    <row r="1044299" ht="12.75" customHeight="1" s="481"/>
    <row r="1044300" ht="12.75" customHeight="1" s="481"/>
    <row r="1044301" ht="12.75" customHeight="1" s="481"/>
    <row r="1044302" ht="12.75" customHeight="1" s="481"/>
    <row r="1044303" ht="12.75" customHeight="1" s="481"/>
    <row r="1044304" ht="12.75" customHeight="1" s="481"/>
    <row r="1044305" ht="12.75" customHeight="1" s="481"/>
    <row r="1044306" ht="12.75" customHeight="1" s="481"/>
    <row r="1044307" ht="12.75" customHeight="1" s="481"/>
    <row r="1044308" ht="12.75" customHeight="1" s="481"/>
    <row r="1044309" ht="12.75" customHeight="1" s="481"/>
    <row r="1044310" ht="12.75" customHeight="1" s="481"/>
    <row r="1044311" ht="12.75" customHeight="1" s="481"/>
    <row r="1044312" ht="12.75" customHeight="1" s="481"/>
    <row r="1044313" ht="12.75" customHeight="1" s="481"/>
    <row r="1044314" ht="12.75" customHeight="1" s="481"/>
    <row r="1044315" ht="12.75" customHeight="1" s="481"/>
    <row r="1044316" ht="12.75" customHeight="1" s="481"/>
    <row r="1044317" ht="12.75" customHeight="1" s="481"/>
    <row r="1044318" ht="12.75" customHeight="1" s="481"/>
    <row r="1044319" ht="12.75" customHeight="1" s="481"/>
    <row r="1044320" ht="12.75" customHeight="1" s="481"/>
    <row r="1044321" ht="12.75" customHeight="1" s="481"/>
    <row r="1044322" ht="12.75" customHeight="1" s="481"/>
    <row r="1044323" ht="12.75" customHeight="1" s="481"/>
    <row r="1044324" ht="12.75" customHeight="1" s="481"/>
    <row r="1044325" ht="12.75" customHeight="1" s="481"/>
    <row r="1044326" ht="12.75" customHeight="1" s="481"/>
    <row r="1044327" ht="12.75" customHeight="1" s="481"/>
    <row r="1044328" ht="12.75" customHeight="1" s="481"/>
    <row r="1044329" ht="12.75" customHeight="1" s="481"/>
    <row r="1044330" ht="12.75" customHeight="1" s="481"/>
    <row r="1044331" ht="12.75" customHeight="1" s="481"/>
    <row r="1044332" ht="12.75" customHeight="1" s="481"/>
    <row r="1044333" ht="12.75" customHeight="1" s="481"/>
    <row r="1044334" ht="12.75" customHeight="1" s="481"/>
    <row r="1044335" ht="12.75" customHeight="1" s="481"/>
    <row r="1044336" ht="12.75" customHeight="1" s="481"/>
    <row r="1044337" ht="12.75" customHeight="1" s="481"/>
    <row r="1044338" ht="12.75" customHeight="1" s="481"/>
    <row r="1044339" ht="12.75" customHeight="1" s="481"/>
    <row r="1044340" ht="12.75" customHeight="1" s="481"/>
    <row r="1044341" ht="12.75" customHeight="1" s="481"/>
    <row r="1044342" ht="12.75" customHeight="1" s="481"/>
    <row r="1044343" ht="12.75" customHeight="1" s="481"/>
    <row r="1044344" ht="12.75" customHeight="1" s="481"/>
    <row r="1044345" ht="12.75" customHeight="1" s="481"/>
    <row r="1044346" ht="12.75" customHeight="1" s="481"/>
    <row r="1044347" ht="12.75" customHeight="1" s="481"/>
    <row r="1044348" ht="12.75" customHeight="1" s="481"/>
    <row r="1044349" ht="12.75" customHeight="1" s="481"/>
    <row r="1044350" ht="12.75" customHeight="1" s="481"/>
    <row r="1044351" ht="12.75" customHeight="1" s="481"/>
    <row r="1044352" ht="12.75" customHeight="1" s="481"/>
    <row r="1044353" ht="12.75" customHeight="1" s="481"/>
    <row r="1044354" ht="12.75" customHeight="1" s="481"/>
    <row r="1044355" ht="12.75" customHeight="1" s="481"/>
    <row r="1044356" ht="12.75" customHeight="1" s="481"/>
    <row r="1044357" ht="12.75" customHeight="1" s="481"/>
    <row r="1044358" ht="12.75" customHeight="1" s="481"/>
    <row r="1044359" ht="12.75" customHeight="1" s="481"/>
    <row r="1044360" ht="12.75" customHeight="1" s="481"/>
    <row r="1044361" ht="12.75" customHeight="1" s="481"/>
    <row r="1044362" ht="12.75" customHeight="1" s="481"/>
    <row r="1044363" ht="12.75" customHeight="1" s="481"/>
    <row r="1044364" ht="12.75" customHeight="1" s="481"/>
    <row r="1044365" ht="12.75" customHeight="1" s="481"/>
    <row r="1044366" ht="12.75" customHeight="1" s="481"/>
    <row r="1044367" ht="12.75" customHeight="1" s="481"/>
    <row r="1044368" ht="12.75" customHeight="1" s="481"/>
    <row r="1044369" ht="12.75" customHeight="1" s="481"/>
    <row r="1044370" ht="12.75" customHeight="1" s="481"/>
    <row r="1044371" ht="12.75" customHeight="1" s="481"/>
    <row r="1044372" ht="12.75" customHeight="1" s="481"/>
    <row r="1044373" ht="12.75" customHeight="1" s="481"/>
    <row r="1044374" ht="12.75" customHeight="1" s="481"/>
    <row r="1044375" ht="12.75" customHeight="1" s="481"/>
    <row r="1044376" ht="12.75" customHeight="1" s="481"/>
    <row r="1044377" ht="12.75" customHeight="1" s="481"/>
    <row r="1044378" ht="12.75" customHeight="1" s="481"/>
    <row r="1044379" ht="12.75" customHeight="1" s="481"/>
    <row r="1044380" ht="12.75" customHeight="1" s="481"/>
    <row r="1044381" ht="12.75" customHeight="1" s="481"/>
    <row r="1044382" ht="12.75" customHeight="1" s="481"/>
    <row r="1044383" ht="12.75" customHeight="1" s="481"/>
    <row r="1044384" ht="12.75" customHeight="1" s="481"/>
    <row r="1044385" ht="12.75" customHeight="1" s="481"/>
    <row r="1044386" ht="12.75" customHeight="1" s="481"/>
    <row r="1044387" ht="12.75" customHeight="1" s="481"/>
    <row r="1044388" ht="12.75" customHeight="1" s="481"/>
    <row r="1044389" ht="12.75" customHeight="1" s="481"/>
    <row r="1044390" ht="12.75" customHeight="1" s="481"/>
    <row r="1044391" ht="12.75" customHeight="1" s="481"/>
    <row r="1044392" ht="12.75" customHeight="1" s="481"/>
    <row r="1044393" ht="12.75" customHeight="1" s="481"/>
    <row r="1044394" ht="12.75" customHeight="1" s="481"/>
    <row r="1044395" ht="12.75" customHeight="1" s="481"/>
    <row r="1044396" ht="12.75" customHeight="1" s="481"/>
    <row r="1044397" ht="12.75" customHeight="1" s="481"/>
    <row r="1044398" ht="12.75" customHeight="1" s="481"/>
    <row r="1044399" ht="12.75" customHeight="1" s="481"/>
    <row r="1044400" ht="12.75" customHeight="1" s="481"/>
    <row r="1044401" ht="12.75" customHeight="1" s="481"/>
    <row r="1044402" ht="12.75" customHeight="1" s="481"/>
    <row r="1044403" ht="12.75" customHeight="1" s="481"/>
    <row r="1044404" ht="12.75" customHeight="1" s="481"/>
    <row r="1044405" ht="12.75" customHeight="1" s="481"/>
    <row r="1044406" ht="12.75" customHeight="1" s="481"/>
    <row r="1044407" ht="12.75" customHeight="1" s="481"/>
    <row r="1044408" ht="12.75" customHeight="1" s="481"/>
    <row r="1044409" ht="12.75" customHeight="1" s="481"/>
    <row r="1044410" ht="12.75" customHeight="1" s="481"/>
    <row r="1044411" ht="12.75" customHeight="1" s="481"/>
    <row r="1044412" ht="12.75" customHeight="1" s="481"/>
    <row r="1044413" ht="12.75" customHeight="1" s="481"/>
    <row r="1044414" ht="12.75" customHeight="1" s="481"/>
    <row r="1044415" ht="12.75" customHeight="1" s="481"/>
    <row r="1044416" ht="12.75" customHeight="1" s="481"/>
    <row r="1044417" ht="12.75" customHeight="1" s="481"/>
    <row r="1044418" ht="12.75" customHeight="1" s="481"/>
    <row r="1044419" ht="12.75" customHeight="1" s="481"/>
    <row r="1044420" ht="12.75" customHeight="1" s="481"/>
    <row r="1044421" ht="12.75" customHeight="1" s="481"/>
    <row r="1044422" ht="12.75" customHeight="1" s="481"/>
    <row r="1044423" ht="12.75" customHeight="1" s="481"/>
    <row r="1044424" ht="12.75" customHeight="1" s="481"/>
    <row r="1044425" ht="12.75" customHeight="1" s="481"/>
    <row r="1044426" ht="12.75" customHeight="1" s="481"/>
    <row r="1044427" ht="12.75" customHeight="1" s="481"/>
    <row r="1044428" ht="12.75" customHeight="1" s="481"/>
    <row r="1044429" ht="12.75" customHeight="1" s="481"/>
    <row r="1044430" ht="12.75" customHeight="1" s="481"/>
    <row r="1044431" ht="12.75" customHeight="1" s="481"/>
    <row r="1044432" ht="12.75" customHeight="1" s="481"/>
    <row r="1044433" ht="12.75" customHeight="1" s="481"/>
    <row r="1044434" ht="12.75" customHeight="1" s="481"/>
    <row r="1044435" ht="12.75" customHeight="1" s="481"/>
    <row r="1044436" ht="12.75" customHeight="1" s="481"/>
    <row r="1044437" ht="12.75" customHeight="1" s="481"/>
    <row r="1044438" ht="12.75" customHeight="1" s="481"/>
    <row r="1044439" ht="12.75" customHeight="1" s="481"/>
    <row r="1044440" ht="12.75" customHeight="1" s="481"/>
    <row r="1044441" ht="12.75" customHeight="1" s="481"/>
    <row r="1044442" ht="12.75" customHeight="1" s="481"/>
    <row r="1044443" ht="12.75" customHeight="1" s="481"/>
    <row r="1044444" ht="12.75" customHeight="1" s="481"/>
    <row r="1044445" ht="12.75" customHeight="1" s="481"/>
    <row r="1044446" ht="12.75" customHeight="1" s="481"/>
    <row r="1044447" ht="12.75" customHeight="1" s="481"/>
    <row r="1044448" ht="12.75" customHeight="1" s="481"/>
    <row r="1044449" ht="12.75" customHeight="1" s="481"/>
    <row r="1044450" ht="12.75" customHeight="1" s="481"/>
    <row r="1044451" ht="12.75" customHeight="1" s="481"/>
    <row r="1044452" ht="12.75" customHeight="1" s="481"/>
    <row r="1044453" ht="12.75" customHeight="1" s="481"/>
    <row r="1044454" ht="12.75" customHeight="1" s="481"/>
    <row r="1044455" ht="12.75" customHeight="1" s="481"/>
    <row r="1044456" ht="12.75" customHeight="1" s="481"/>
    <row r="1044457" ht="12.75" customHeight="1" s="481"/>
    <row r="1044458" ht="12.75" customHeight="1" s="481"/>
    <row r="1044459" ht="12.75" customHeight="1" s="481"/>
    <row r="1044460" ht="12.75" customHeight="1" s="481"/>
    <row r="1044461" ht="12.75" customHeight="1" s="481"/>
    <row r="1044462" ht="12.75" customHeight="1" s="481"/>
    <row r="1044463" ht="12.75" customHeight="1" s="481"/>
    <row r="1044464" ht="12.75" customHeight="1" s="481"/>
    <row r="1044465" ht="12.75" customHeight="1" s="481"/>
    <row r="1044466" ht="12.75" customHeight="1" s="481"/>
    <row r="1044467" ht="12.75" customHeight="1" s="481"/>
    <row r="1044468" ht="12.75" customHeight="1" s="481"/>
    <row r="1044469" ht="12.75" customHeight="1" s="481"/>
    <row r="1044470" ht="12.75" customHeight="1" s="481"/>
    <row r="1044471" ht="12.75" customHeight="1" s="481"/>
    <row r="1044472" ht="12.75" customHeight="1" s="481"/>
    <row r="1044473" ht="12.75" customHeight="1" s="481"/>
    <row r="1044474" ht="12.75" customHeight="1" s="481"/>
    <row r="1044475" ht="12.75" customHeight="1" s="481"/>
    <row r="1044476" ht="12.75" customHeight="1" s="481"/>
    <row r="1044477" ht="12.75" customHeight="1" s="481"/>
    <row r="1044478" ht="12.75" customHeight="1" s="481"/>
    <row r="1044479" ht="12.75" customHeight="1" s="481"/>
    <row r="1044480" ht="12.75" customHeight="1" s="481"/>
    <row r="1044481" ht="12.75" customHeight="1" s="481"/>
    <row r="1044482" ht="12.75" customHeight="1" s="481"/>
    <row r="1044483" ht="12.75" customHeight="1" s="481"/>
    <row r="1044484" ht="12.75" customHeight="1" s="481"/>
    <row r="1044485" ht="12.75" customHeight="1" s="481"/>
    <row r="1044486" ht="12.75" customHeight="1" s="481"/>
    <row r="1044487" ht="12.75" customHeight="1" s="481"/>
    <row r="1044488" ht="12.75" customHeight="1" s="481"/>
    <row r="1044489" ht="12.75" customHeight="1" s="481"/>
    <row r="1044490" ht="12.75" customHeight="1" s="481"/>
    <row r="1044491" ht="12.75" customHeight="1" s="481"/>
    <row r="1044492" ht="12.75" customHeight="1" s="481"/>
    <row r="1044493" ht="12.75" customHeight="1" s="481"/>
    <row r="1044494" ht="12.75" customHeight="1" s="481"/>
    <row r="1044495" ht="12.75" customHeight="1" s="481"/>
    <row r="1044496" ht="12.75" customHeight="1" s="481"/>
    <row r="1044497" ht="12.75" customHeight="1" s="481"/>
    <row r="1044498" ht="12.75" customHeight="1" s="481"/>
    <row r="1044499" ht="12.75" customHeight="1" s="481"/>
    <row r="1044500" ht="12.75" customHeight="1" s="481"/>
    <row r="1044501" ht="12.75" customHeight="1" s="481"/>
    <row r="1044502" ht="12.75" customHeight="1" s="481"/>
    <row r="1044503" ht="12.75" customHeight="1" s="481"/>
    <row r="1044504" ht="12.75" customHeight="1" s="481"/>
    <row r="1044505" ht="12.75" customHeight="1" s="481"/>
    <row r="1044506" ht="12.75" customHeight="1" s="481"/>
    <row r="1044507" ht="12.75" customHeight="1" s="481"/>
    <row r="1044508" ht="12.75" customHeight="1" s="481"/>
    <row r="1044509" ht="12.75" customHeight="1" s="481"/>
    <row r="1044510" ht="12.75" customHeight="1" s="481"/>
    <row r="1044511" ht="12.75" customHeight="1" s="481"/>
    <row r="1044512" ht="12.75" customHeight="1" s="481"/>
    <row r="1044513" ht="12.75" customHeight="1" s="481"/>
    <row r="1044514" ht="12.75" customHeight="1" s="481"/>
    <row r="1044515" ht="12.75" customHeight="1" s="481"/>
    <row r="1044516" ht="12.75" customHeight="1" s="481"/>
    <row r="1044517" ht="12.75" customHeight="1" s="481"/>
    <row r="1044518" ht="12.75" customHeight="1" s="481"/>
    <row r="1044519" ht="12.75" customHeight="1" s="481"/>
    <row r="1044520" ht="12.75" customHeight="1" s="481"/>
    <row r="1044521" ht="12.75" customHeight="1" s="481"/>
    <row r="1044522" ht="12.75" customHeight="1" s="481"/>
    <row r="1044523" ht="12.75" customHeight="1" s="481"/>
    <row r="1044524" ht="12.75" customHeight="1" s="481"/>
    <row r="1044525" ht="12.75" customHeight="1" s="481"/>
    <row r="1044526" ht="12.75" customHeight="1" s="481"/>
    <row r="1044527" ht="12.75" customHeight="1" s="481"/>
    <row r="1044528" ht="12.75" customHeight="1" s="481"/>
    <row r="1044529" ht="12.75" customHeight="1" s="481"/>
    <row r="1044530" ht="12.75" customHeight="1" s="481"/>
    <row r="1044531" ht="12.75" customHeight="1" s="481"/>
    <row r="1044532" ht="12.75" customHeight="1" s="481"/>
    <row r="1044533" ht="12.75" customHeight="1" s="481"/>
    <row r="1044534" ht="12.75" customHeight="1" s="481"/>
    <row r="1044535" ht="12.75" customHeight="1" s="481"/>
    <row r="1044536" ht="12.75" customHeight="1" s="481"/>
    <row r="1044537" ht="12.75" customHeight="1" s="481"/>
    <row r="1044538" ht="12.75" customHeight="1" s="481"/>
    <row r="1044539" ht="12.75" customHeight="1" s="481"/>
    <row r="1044540" ht="12.75" customHeight="1" s="481"/>
    <row r="1044541" ht="12.75" customHeight="1" s="481"/>
    <row r="1044542" ht="12.75" customHeight="1" s="481"/>
    <row r="1044543" ht="12.75" customHeight="1" s="481"/>
    <row r="1044544" ht="12.75" customHeight="1" s="481"/>
    <row r="1044545" ht="12.75" customHeight="1" s="481"/>
    <row r="1044546" ht="12.75" customHeight="1" s="481"/>
    <row r="1044547" ht="12.75" customHeight="1" s="481"/>
    <row r="1044548" ht="12.75" customHeight="1" s="481"/>
    <row r="1044549" ht="12.75" customHeight="1" s="481"/>
    <row r="1044550" ht="12.75" customHeight="1" s="481"/>
    <row r="1044551" ht="12.75" customHeight="1" s="481"/>
    <row r="1044552" ht="12.75" customHeight="1" s="481"/>
    <row r="1044553" ht="12.75" customHeight="1" s="481"/>
    <row r="1044554" ht="12.75" customHeight="1" s="481"/>
    <row r="1044555" ht="12.75" customHeight="1" s="481"/>
    <row r="1044556" ht="12.75" customHeight="1" s="481"/>
    <row r="1044557" ht="12.75" customHeight="1" s="481"/>
    <row r="1044558" ht="12.75" customHeight="1" s="481"/>
    <row r="1044559" ht="12.75" customHeight="1" s="481"/>
    <row r="1044560" ht="12.75" customHeight="1" s="481"/>
    <row r="1044561" ht="12.75" customHeight="1" s="481"/>
    <row r="1044562" ht="12.75" customHeight="1" s="481"/>
    <row r="1044563" ht="12.75" customHeight="1" s="481"/>
    <row r="1044564" ht="12.75" customHeight="1" s="481"/>
    <row r="1044565" ht="12.75" customHeight="1" s="481"/>
    <row r="1044566" ht="12.75" customHeight="1" s="481"/>
    <row r="1044567" ht="12.75" customHeight="1" s="481"/>
    <row r="1044568" ht="12.75" customHeight="1" s="481"/>
    <row r="1044569" ht="12.75" customHeight="1" s="481"/>
    <row r="1044570" ht="12.75" customHeight="1" s="481"/>
    <row r="1044571" ht="12.75" customHeight="1" s="481"/>
    <row r="1044572" ht="12.75" customHeight="1" s="481"/>
    <row r="1044573" ht="12.75" customHeight="1" s="481"/>
    <row r="1044574" ht="12.75" customHeight="1" s="481"/>
    <row r="1044575" ht="12.75" customHeight="1" s="481"/>
    <row r="1044576" ht="12.75" customHeight="1" s="481"/>
    <row r="1044577" ht="12.75" customHeight="1" s="481"/>
    <row r="1044578" ht="12.75" customHeight="1" s="481"/>
    <row r="1044579" ht="12.75" customHeight="1" s="481"/>
    <row r="1044580" ht="12.75" customHeight="1" s="481"/>
    <row r="1044581" ht="12.75" customHeight="1" s="481"/>
    <row r="1044582" ht="12.75" customHeight="1" s="481"/>
    <row r="1044583" ht="12.75" customHeight="1" s="481"/>
    <row r="1044584" ht="12.75" customHeight="1" s="481"/>
    <row r="1044585" ht="12.75" customHeight="1" s="481"/>
    <row r="1044586" ht="12.75" customHeight="1" s="481"/>
    <row r="1044587" ht="12.75" customHeight="1" s="481"/>
    <row r="1044588" ht="12.75" customHeight="1" s="481"/>
    <row r="1044589" ht="12.75" customHeight="1" s="481"/>
    <row r="1044590" ht="12.75" customHeight="1" s="481"/>
    <row r="1044591" ht="12.75" customHeight="1" s="481"/>
    <row r="1044592" ht="12.75" customHeight="1" s="481"/>
    <row r="1044593" ht="12.75" customHeight="1" s="481"/>
    <row r="1044594" ht="12.75" customHeight="1" s="481"/>
    <row r="1044595" ht="12.75" customHeight="1" s="481"/>
    <row r="1044596" ht="12.75" customHeight="1" s="481"/>
    <row r="1044597" ht="12.75" customHeight="1" s="481"/>
    <row r="1044598" ht="12.75" customHeight="1" s="481"/>
    <row r="1044599" ht="12.75" customHeight="1" s="481"/>
    <row r="1044600" ht="12.75" customHeight="1" s="481"/>
    <row r="1044601" ht="12.75" customHeight="1" s="481"/>
    <row r="1044602" ht="12.75" customHeight="1" s="481"/>
    <row r="1044603" ht="12.75" customHeight="1" s="481"/>
    <row r="1044604" ht="12.75" customHeight="1" s="481"/>
    <row r="1044605" ht="12.75" customHeight="1" s="481"/>
    <row r="1044606" ht="12.75" customHeight="1" s="481"/>
    <row r="1044607" ht="12.75" customHeight="1" s="481"/>
    <row r="1044608" ht="12.75" customHeight="1" s="481"/>
    <row r="1044609" ht="12.75" customHeight="1" s="481"/>
    <row r="1044610" ht="12.75" customHeight="1" s="481"/>
    <row r="1044611" ht="12.75" customHeight="1" s="481"/>
    <row r="1044612" ht="12.75" customHeight="1" s="481"/>
    <row r="1044613" ht="12.75" customHeight="1" s="481"/>
    <row r="1044614" ht="12.75" customHeight="1" s="481"/>
    <row r="1044615" ht="12.75" customHeight="1" s="481"/>
    <row r="1044616" ht="12.75" customHeight="1" s="481"/>
    <row r="1044617" ht="12.75" customHeight="1" s="481"/>
    <row r="1044618" ht="12.75" customHeight="1" s="481"/>
    <row r="1044619" ht="12.75" customHeight="1" s="481"/>
    <row r="1044620" ht="12.75" customHeight="1" s="481"/>
    <row r="1044621" ht="12.75" customHeight="1" s="481"/>
    <row r="1044622" ht="12.75" customHeight="1" s="481"/>
    <row r="1044623" ht="12.75" customHeight="1" s="481"/>
    <row r="1044624" ht="12.75" customHeight="1" s="481"/>
    <row r="1044625" ht="12.75" customHeight="1" s="481"/>
    <row r="1044626" ht="12.75" customHeight="1" s="481"/>
    <row r="1044627" ht="12.75" customHeight="1" s="481"/>
    <row r="1044628" ht="12.75" customHeight="1" s="481"/>
    <row r="1044629" ht="12.75" customHeight="1" s="481"/>
    <row r="1044630" ht="12.75" customHeight="1" s="481"/>
    <row r="1044631" ht="12.75" customHeight="1" s="481"/>
    <row r="1044632" ht="12.75" customHeight="1" s="481"/>
    <row r="1044633" ht="12.75" customHeight="1" s="481"/>
    <row r="1044634" ht="12.75" customHeight="1" s="481"/>
    <row r="1044635" ht="12.75" customHeight="1" s="481"/>
    <row r="1044636" ht="12.75" customHeight="1" s="481"/>
    <row r="1044637" ht="12.75" customHeight="1" s="481"/>
    <row r="1044638" ht="12.75" customHeight="1" s="481"/>
    <row r="1044639" ht="12.75" customHeight="1" s="481"/>
    <row r="1044640" ht="12.75" customHeight="1" s="481"/>
    <row r="1044641" ht="12.75" customHeight="1" s="481"/>
    <row r="1044642" ht="12.75" customHeight="1" s="481"/>
    <row r="1044643" ht="12.75" customHeight="1" s="481"/>
    <row r="1044644" ht="12.75" customHeight="1" s="481"/>
    <row r="1044645" ht="12.75" customHeight="1" s="481"/>
    <row r="1044646" ht="12.75" customHeight="1" s="481"/>
    <row r="1044647" ht="12.75" customHeight="1" s="481"/>
    <row r="1044648" ht="12.75" customHeight="1" s="481"/>
    <row r="1044649" ht="12.75" customHeight="1" s="481"/>
    <row r="1044650" ht="12.75" customHeight="1" s="481"/>
    <row r="1044651" ht="12.75" customHeight="1" s="481"/>
    <row r="1044652" ht="12.75" customHeight="1" s="481"/>
    <row r="1044653" ht="12.75" customHeight="1" s="481"/>
    <row r="1044654" ht="12.75" customHeight="1" s="481"/>
    <row r="1044655" ht="12.75" customHeight="1" s="481"/>
    <row r="1044656" ht="12.75" customHeight="1" s="481"/>
    <row r="1044657" ht="12.75" customHeight="1" s="481"/>
    <row r="1044658" ht="12.75" customHeight="1" s="481"/>
    <row r="1044659" ht="12.75" customHeight="1" s="481"/>
    <row r="1044660" ht="12.75" customHeight="1" s="481"/>
    <row r="1044661" ht="12.75" customHeight="1" s="481"/>
    <row r="1044662" ht="12.75" customHeight="1" s="481"/>
    <row r="1044663" ht="12.75" customHeight="1" s="481"/>
    <row r="1044664" ht="12.75" customHeight="1" s="481"/>
    <row r="1044665" ht="12.75" customHeight="1" s="481"/>
    <row r="1044666" ht="12.75" customHeight="1" s="481"/>
    <row r="1044667" ht="12.75" customHeight="1" s="481"/>
    <row r="1044668" ht="12.75" customHeight="1" s="481"/>
    <row r="1044669" ht="12.75" customHeight="1" s="481"/>
    <row r="1044670" ht="12.75" customHeight="1" s="481"/>
    <row r="1044671" ht="12.75" customHeight="1" s="481"/>
    <row r="1044672" ht="12.75" customHeight="1" s="481"/>
    <row r="1044673" ht="12.75" customHeight="1" s="481"/>
    <row r="1044674" ht="12.75" customHeight="1" s="481"/>
    <row r="1044675" ht="12.75" customHeight="1" s="481"/>
    <row r="1044676" ht="12.75" customHeight="1" s="481"/>
    <row r="1044677" ht="12.75" customHeight="1" s="481"/>
    <row r="1044678" ht="12.75" customHeight="1" s="481"/>
    <row r="1044679" ht="12.75" customHeight="1" s="481"/>
    <row r="1044680" ht="12.75" customHeight="1" s="481"/>
    <row r="1044681" ht="12.75" customHeight="1" s="481"/>
    <row r="1044682" ht="12.75" customHeight="1" s="481"/>
    <row r="1044683" ht="12.75" customHeight="1" s="481"/>
    <row r="1044684" ht="12.75" customHeight="1" s="481"/>
    <row r="1044685" ht="12.75" customHeight="1" s="481"/>
    <row r="1044686" ht="12.75" customHeight="1" s="481"/>
    <row r="1044687" ht="12.75" customHeight="1" s="481"/>
    <row r="1044688" ht="12.75" customHeight="1" s="481"/>
    <row r="1044689" ht="12.75" customHeight="1" s="481"/>
    <row r="1044690" ht="12.75" customHeight="1" s="481"/>
    <row r="1044691" ht="12.75" customHeight="1" s="481"/>
    <row r="1044692" ht="12.75" customHeight="1" s="481"/>
    <row r="1044693" ht="12.75" customHeight="1" s="481"/>
    <row r="1044694" ht="12.75" customHeight="1" s="481"/>
    <row r="1044695" ht="12.75" customHeight="1" s="481"/>
    <row r="1044696" ht="12.75" customHeight="1" s="481"/>
    <row r="1044697" ht="12.75" customHeight="1" s="481"/>
    <row r="1044698" ht="12.75" customHeight="1" s="481"/>
    <row r="1044699" ht="12.75" customHeight="1" s="481"/>
    <row r="1044700" ht="12.75" customHeight="1" s="481"/>
    <row r="1044701" ht="12.75" customHeight="1" s="481"/>
    <row r="1044702" ht="12.75" customHeight="1" s="481"/>
    <row r="1044703" ht="12.75" customHeight="1" s="481"/>
    <row r="1044704" ht="12.75" customHeight="1" s="481"/>
    <row r="1044705" ht="12.75" customHeight="1" s="481"/>
    <row r="1044706" ht="12.75" customHeight="1" s="481"/>
    <row r="1044707" ht="12.75" customHeight="1" s="481"/>
    <row r="1044708" ht="12.75" customHeight="1" s="481"/>
    <row r="1044709" ht="12.75" customHeight="1" s="481"/>
    <row r="1044710" ht="12.75" customHeight="1" s="481"/>
    <row r="1044711" ht="12.75" customHeight="1" s="481"/>
    <row r="1044712" ht="12.75" customHeight="1" s="481"/>
    <row r="1044713" ht="12.75" customHeight="1" s="481"/>
    <row r="1044714" ht="12.75" customHeight="1" s="481"/>
    <row r="1044715" ht="12.75" customHeight="1" s="481"/>
    <row r="1044716" ht="12.75" customHeight="1" s="481"/>
    <row r="1044717" ht="12.75" customHeight="1" s="481"/>
    <row r="1044718" ht="12.75" customHeight="1" s="481"/>
    <row r="1044719" ht="12.75" customHeight="1" s="481"/>
    <row r="1044720" ht="12.75" customHeight="1" s="481"/>
    <row r="1044721" ht="12.75" customHeight="1" s="481"/>
    <row r="1044722" ht="12.75" customHeight="1" s="481"/>
    <row r="1044723" ht="12.75" customHeight="1" s="481"/>
    <row r="1044724" ht="12.75" customHeight="1" s="481"/>
    <row r="1044725" ht="12.75" customHeight="1" s="481"/>
    <row r="1044726" ht="12.75" customHeight="1" s="481"/>
    <row r="1044727" ht="12.75" customHeight="1" s="481"/>
    <row r="1044728" ht="12.75" customHeight="1" s="481"/>
    <row r="1044729" ht="12.75" customHeight="1" s="481"/>
    <row r="1044730" ht="12.75" customHeight="1" s="481"/>
    <row r="1044731" ht="12.75" customHeight="1" s="481"/>
    <row r="1044732" ht="12.75" customHeight="1" s="481"/>
    <row r="1044733" ht="12.75" customHeight="1" s="481"/>
    <row r="1044734" ht="12.75" customHeight="1" s="481"/>
    <row r="1044735" ht="12.75" customHeight="1" s="481"/>
    <row r="1044736" ht="12.75" customHeight="1" s="481"/>
    <row r="1044737" ht="12.75" customHeight="1" s="481"/>
    <row r="1044738" ht="12.75" customHeight="1" s="481"/>
    <row r="1044739" ht="12.75" customHeight="1" s="481"/>
    <row r="1044740" ht="12.75" customHeight="1" s="481"/>
    <row r="1044741" ht="12.75" customHeight="1" s="481"/>
    <row r="1044742" ht="12.75" customHeight="1" s="481"/>
    <row r="1044743" ht="12.75" customHeight="1" s="481"/>
    <row r="1044744" ht="12.75" customHeight="1" s="481"/>
    <row r="1044745" ht="12.75" customHeight="1" s="481"/>
    <row r="1044746" ht="12.75" customHeight="1" s="481"/>
    <row r="1044747" ht="12.75" customHeight="1" s="481"/>
    <row r="1044748" ht="12.75" customHeight="1" s="481"/>
    <row r="1044749" ht="12.75" customHeight="1" s="481"/>
    <row r="1044750" ht="12.75" customHeight="1" s="481"/>
    <row r="1044751" ht="12.75" customHeight="1" s="481"/>
    <row r="1044752" ht="12.75" customHeight="1" s="481"/>
    <row r="1044753" ht="12.75" customHeight="1" s="481"/>
    <row r="1044754" ht="12.75" customHeight="1" s="481"/>
    <row r="1044755" ht="12.75" customHeight="1" s="481"/>
    <row r="1044756" ht="12.75" customHeight="1" s="481"/>
    <row r="1044757" ht="12.75" customHeight="1" s="481"/>
    <row r="1044758" ht="12.75" customHeight="1" s="481"/>
    <row r="1044759" ht="12.75" customHeight="1" s="481"/>
    <row r="1044760" ht="12.75" customHeight="1" s="481"/>
    <row r="1044761" ht="12.75" customHeight="1" s="481"/>
    <row r="1044762" ht="12.75" customHeight="1" s="481"/>
    <row r="1044763" ht="12.75" customHeight="1" s="481"/>
    <row r="1044764" ht="12.75" customHeight="1" s="481"/>
    <row r="1044765" ht="12.75" customHeight="1" s="481"/>
    <row r="1044766" ht="12.75" customHeight="1" s="481"/>
    <row r="1044767" ht="12.75" customHeight="1" s="481"/>
    <row r="1044768" ht="12.75" customHeight="1" s="481"/>
    <row r="1044769" ht="12.75" customHeight="1" s="481"/>
    <row r="1044770" ht="12.75" customHeight="1" s="481"/>
    <row r="1044771" ht="12.75" customHeight="1" s="481"/>
    <row r="1044772" ht="12.75" customHeight="1" s="481"/>
    <row r="1044773" ht="12.75" customHeight="1" s="481"/>
    <row r="1044774" ht="12.75" customHeight="1" s="481"/>
    <row r="1044775" ht="12.75" customHeight="1" s="481"/>
    <row r="1044776" ht="12.75" customHeight="1" s="481"/>
    <row r="1044777" ht="12.75" customHeight="1" s="481"/>
    <row r="1044778" ht="12.75" customHeight="1" s="481"/>
    <row r="1044779" ht="12.75" customHeight="1" s="481"/>
    <row r="1044780" ht="12.75" customHeight="1" s="481"/>
    <row r="1044781" ht="12.75" customHeight="1" s="481"/>
    <row r="1044782" ht="12.75" customHeight="1" s="481"/>
    <row r="1044783" ht="12.75" customHeight="1" s="481"/>
    <row r="1044784" ht="12.75" customHeight="1" s="481"/>
    <row r="1044785" ht="12.75" customHeight="1" s="481"/>
    <row r="1044786" ht="12.75" customHeight="1" s="481"/>
    <row r="1044787" ht="12.75" customHeight="1" s="481"/>
    <row r="1044788" ht="12.75" customHeight="1" s="481"/>
    <row r="1044789" ht="12.75" customHeight="1" s="481"/>
    <row r="1044790" ht="12.75" customHeight="1" s="481"/>
    <row r="1044791" ht="12.75" customHeight="1" s="481"/>
    <row r="1044792" ht="12.75" customHeight="1" s="481"/>
    <row r="1044793" ht="12.75" customHeight="1" s="481"/>
    <row r="1044794" ht="12.75" customHeight="1" s="481"/>
    <row r="1044795" ht="12.75" customHeight="1" s="481"/>
    <row r="1044796" ht="12.75" customHeight="1" s="481"/>
    <row r="1044797" ht="12.75" customHeight="1" s="481"/>
    <row r="1044798" ht="12.75" customHeight="1" s="481"/>
    <row r="1044799" ht="12.75" customHeight="1" s="481"/>
    <row r="1044800" ht="12.75" customHeight="1" s="481"/>
    <row r="1044801" ht="12.75" customHeight="1" s="481"/>
    <row r="1044802" ht="12.75" customHeight="1" s="481"/>
    <row r="1044803" ht="12.75" customHeight="1" s="481"/>
    <row r="1044804" ht="12.75" customHeight="1" s="481"/>
    <row r="1044805" ht="12.75" customHeight="1" s="481"/>
    <row r="1044806" ht="12.75" customHeight="1" s="481"/>
    <row r="1044807" ht="12.75" customHeight="1" s="481"/>
    <row r="1044808" ht="12.75" customHeight="1" s="481"/>
    <row r="1044809" ht="12.75" customHeight="1" s="481"/>
    <row r="1044810" ht="12.75" customHeight="1" s="481"/>
    <row r="1044811" ht="12.75" customHeight="1" s="481"/>
    <row r="1044812" ht="12.75" customHeight="1" s="481"/>
    <row r="1044813" ht="12.75" customHeight="1" s="481"/>
    <row r="1044814" ht="12.75" customHeight="1" s="481"/>
    <row r="1044815" ht="12.75" customHeight="1" s="481"/>
    <row r="1044816" ht="12.75" customHeight="1" s="481"/>
    <row r="1044817" ht="12.75" customHeight="1" s="481"/>
    <row r="1044818" ht="12.75" customHeight="1" s="481"/>
    <row r="1044819" ht="12.75" customHeight="1" s="481"/>
    <row r="1044820" ht="12.75" customHeight="1" s="481"/>
    <row r="1044821" ht="12.75" customHeight="1" s="481"/>
    <row r="1044822" ht="12.75" customHeight="1" s="481"/>
    <row r="1044823" ht="12.75" customHeight="1" s="481"/>
    <row r="1044824" ht="12.75" customHeight="1" s="481"/>
    <row r="1044825" ht="12.75" customHeight="1" s="481"/>
    <row r="1044826" ht="12.75" customHeight="1" s="481"/>
    <row r="1044827" ht="12.75" customHeight="1" s="481"/>
    <row r="1044828" ht="12.75" customHeight="1" s="481"/>
    <row r="1044829" ht="12.75" customHeight="1" s="481"/>
    <row r="1044830" ht="12.75" customHeight="1" s="481"/>
    <row r="1044831" ht="12.75" customHeight="1" s="481"/>
    <row r="1044832" ht="12.75" customHeight="1" s="481"/>
    <row r="1044833" ht="12.75" customHeight="1" s="481"/>
    <row r="1044834" ht="12.75" customHeight="1" s="481"/>
    <row r="1044835" ht="12.75" customHeight="1" s="481"/>
    <row r="1044836" ht="12.75" customHeight="1" s="481"/>
    <row r="1044837" ht="12.75" customHeight="1" s="481"/>
    <row r="1044838" ht="12.75" customHeight="1" s="481"/>
    <row r="1044839" ht="12.75" customHeight="1" s="481"/>
    <row r="1044840" ht="12.75" customHeight="1" s="481"/>
    <row r="1044841" ht="12.75" customHeight="1" s="481"/>
    <row r="1044842" ht="12.75" customHeight="1" s="481"/>
    <row r="1044843" ht="12.75" customHeight="1" s="481"/>
    <row r="1044844" ht="12.75" customHeight="1" s="481"/>
    <row r="1044845" ht="12.75" customHeight="1" s="481"/>
    <row r="1044846" ht="12.75" customHeight="1" s="481"/>
    <row r="1044847" ht="12.75" customHeight="1" s="481"/>
    <row r="1044848" ht="12.75" customHeight="1" s="481"/>
    <row r="1044849" ht="12.75" customHeight="1" s="481"/>
    <row r="1044850" ht="12.75" customHeight="1" s="481"/>
    <row r="1044851" ht="12.75" customHeight="1" s="481"/>
    <row r="1044852" ht="12.75" customHeight="1" s="481"/>
    <row r="1044853" ht="12.75" customHeight="1" s="481"/>
    <row r="1044854" ht="12.75" customHeight="1" s="481"/>
    <row r="1044855" ht="12.75" customHeight="1" s="481"/>
    <row r="1044856" ht="12.75" customHeight="1" s="481"/>
    <row r="1044857" ht="12.75" customHeight="1" s="481"/>
    <row r="1044858" ht="12.75" customHeight="1" s="481"/>
    <row r="1044859" ht="12.75" customHeight="1" s="481"/>
    <row r="1044860" ht="12.75" customHeight="1" s="481"/>
    <row r="1044861" ht="12.75" customHeight="1" s="481"/>
    <row r="1044862" ht="12.75" customHeight="1" s="481"/>
    <row r="1044863" ht="12.75" customHeight="1" s="481"/>
    <row r="1044864" ht="12.75" customHeight="1" s="481"/>
    <row r="1044865" ht="12.75" customHeight="1" s="481"/>
    <row r="1044866" ht="12.75" customHeight="1" s="481"/>
    <row r="1044867" ht="12.75" customHeight="1" s="481"/>
    <row r="1044868" ht="12.75" customHeight="1" s="481"/>
    <row r="1044869" ht="12.75" customHeight="1" s="481"/>
    <row r="1044870" ht="12.75" customHeight="1" s="481"/>
    <row r="1044871" ht="12.75" customHeight="1" s="481"/>
    <row r="1044872" ht="12.75" customHeight="1" s="481"/>
    <row r="1044873" ht="12.75" customHeight="1" s="481"/>
    <row r="1044874" ht="12.75" customHeight="1" s="481"/>
    <row r="1044875" ht="12.75" customHeight="1" s="481"/>
    <row r="1044876" ht="12.75" customHeight="1" s="481"/>
    <row r="1044877" ht="12.75" customHeight="1" s="481"/>
    <row r="1044878" ht="12.75" customHeight="1" s="481"/>
    <row r="1044879" ht="12.75" customHeight="1" s="481"/>
    <row r="1044880" ht="12.75" customHeight="1" s="481"/>
    <row r="1044881" ht="12.75" customHeight="1" s="481"/>
    <row r="1044882" ht="12.75" customHeight="1" s="481"/>
    <row r="1044883" ht="12.75" customHeight="1" s="481"/>
    <row r="1044884" ht="12.75" customHeight="1" s="481"/>
    <row r="1044885" ht="12.75" customHeight="1" s="481"/>
    <row r="1044886" ht="12.75" customHeight="1" s="481"/>
    <row r="1044887" ht="12.75" customHeight="1" s="481"/>
    <row r="1044888" ht="12.75" customHeight="1" s="481"/>
    <row r="1044889" ht="12.75" customHeight="1" s="481"/>
    <row r="1044890" ht="12.75" customHeight="1" s="481"/>
    <row r="1044891" ht="12.75" customHeight="1" s="481"/>
    <row r="1044892" ht="12.75" customHeight="1" s="481"/>
    <row r="1044893" ht="12.75" customHeight="1" s="481"/>
    <row r="1044894" ht="12.75" customHeight="1" s="481"/>
    <row r="1044895" ht="12.75" customHeight="1" s="481"/>
    <row r="1044896" ht="12.75" customHeight="1" s="481"/>
    <row r="1044897" ht="12.75" customHeight="1" s="481"/>
    <row r="1044898" ht="12.75" customHeight="1" s="481"/>
    <row r="1044899" ht="12.75" customHeight="1" s="481"/>
    <row r="1044900" ht="12.75" customHeight="1" s="481"/>
    <row r="1044901" ht="12.75" customHeight="1" s="481"/>
    <row r="1044902" ht="12.75" customHeight="1" s="481"/>
    <row r="1044903" ht="12.75" customHeight="1" s="481"/>
    <row r="1044904" ht="12.75" customHeight="1" s="481"/>
    <row r="1044905" ht="12.75" customHeight="1" s="481"/>
    <row r="1044906" ht="12.75" customHeight="1" s="481"/>
    <row r="1044907" ht="12.75" customHeight="1" s="481"/>
    <row r="1044908" ht="12.75" customHeight="1" s="481"/>
    <row r="1044909" ht="12.75" customHeight="1" s="481"/>
    <row r="1044910" ht="12.75" customHeight="1" s="481"/>
    <row r="1044911" ht="12.75" customHeight="1" s="481"/>
    <row r="1044912" ht="12.75" customHeight="1" s="481"/>
    <row r="1044913" ht="12.75" customHeight="1" s="481"/>
    <row r="1044914" ht="12.75" customHeight="1" s="481"/>
    <row r="1044915" ht="12.75" customHeight="1" s="481"/>
    <row r="1044916" ht="12.75" customHeight="1" s="481"/>
    <row r="1044917" ht="12.75" customHeight="1" s="481"/>
    <row r="1044918" ht="12.75" customHeight="1" s="481"/>
    <row r="1044919" ht="12.75" customHeight="1" s="481"/>
    <row r="1044920" ht="12.75" customHeight="1" s="481"/>
    <row r="1044921" ht="12.75" customHeight="1" s="481"/>
    <row r="1044922" ht="12.75" customHeight="1" s="481"/>
    <row r="1044923" ht="12.75" customHeight="1" s="481"/>
    <row r="1044924" ht="12.75" customHeight="1" s="481"/>
    <row r="1044925" ht="12.75" customHeight="1" s="481"/>
    <row r="1044926" ht="12.75" customHeight="1" s="481"/>
    <row r="1044927" ht="12.75" customHeight="1" s="481"/>
    <row r="1044928" ht="12.75" customHeight="1" s="481"/>
    <row r="1044929" ht="12.75" customHeight="1" s="481"/>
    <row r="1044930" ht="12.75" customHeight="1" s="481"/>
    <row r="1044931" ht="12.75" customHeight="1" s="481"/>
    <row r="1044932" ht="12.75" customHeight="1" s="481"/>
    <row r="1044933" ht="12.75" customHeight="1" s="481"/>
    <row r="1044934" ht="12.75" customHeight="1" s="481"/>
    <row r="1044935" ht="12.75" customHeight="1" s="481"/>
    <row r="1044936" ht="12.75" customHeight="1" s="481"/>
    <row r="1044937" ht="12.75" customHeight="1" s="481"/>
    <row r="1044938" ht="12.75" customHeight="1" s="481"/>
    <row r="1044939" ht="12.75" customHeight="1" s="481"/>
    <row r="1044940" ht="12.75" customHeight="1" s="481"/>
    <row r="1044941" ht="12.75" customHeight="1" s="481"/>
    <row r="1044942" ht="12.75" customHeight="1" s="481"/>
    <row r="1044943" ht="12.75" customHeight="1" s="481"/>
    <row r="1044944" ht="12.75" customHeight="1" s="481"/>
    <row r="1044945" ht="12.75" customHeight="1" s="481"/>
    <row r="1044946" ht="12.75" customHeight="1" s="481"/>
    <row r="1044947" ht="12.75" customHeight="1" s="481"/>
    <row r="1044948" ht="12.75" customHeight="1" s="481"/>
    <row r="1044949" ht="12.75" customHeight="1" s="481"/>
    <row r="1044950" ht="12.75" customHeight="1" s="481"/>
    <row r="1044951" ht="12.75" customHeight="1" s="481"/>
    <row r="1044952" ht="12.75" customHeight="1" s="481"/>
    <row r="1044953" ht="12.75" customHeight="1" s="481"/>
    <row r="1044954" ht="12.75" customHeight="1" s="481"/>
    <row r="1044955" ht="12.75" customHeight="1" s="481"/>
    <row r="1044956" ht="12.75" customHeight="1" s="481"/>
    <row r="1044957" ht="12.75" customHeight="1" s="481"/>
    <row r="1044958" ht="12.75" customHeight="1" s="481"/>
    <row r="1044959" ht="12.75" customHeight="1" s="481"/>
    <row r="1044960" ht="12.75" customHeight="1" s="481"/>
    <row r="1044961" ht="12.75" customHeight="1" s="481"/>
    <row r="1044962" ht="12.75" customHeight="1" s="481"/>
    <row r="1044963" ht="12.75" customHeight="1" s="481"/>
    <row r="1044964" ht="12.75" customHeight="1" s="481"/>
    <row r="1044965" ht="12.75" customHeight="1" s="481"/>
    <row r="1044966" ht="12.75" customHeight="1" s="481"/>
    <row r="1044967" ht="12.75" customHeight="1" s="481"/>
    <row r="1044968" ht="12.75" customHeight="1" s="481"/>
    <row r="1044969" ht="12.75" customHeight="1" s="481"/>
    <row r="1044970" ht="12.75" customHeight="1" s="481"/>
    <row r="1044971" ht="12.75" customHeight="1" s="481"/>
    <row r="1044972" ht="12.75" customHeight="1" s="481"/>
    <row r="1044973" ht="12.75" customHeight="1" s="481"/>
    <row r="1044974" ht="12.75" customHeight="1" s="481"/>
    <row r="1044975" ht="12.75" customHeight="1" s="481"/>
    <row r="1044976" ht="12.75" customHeight="1" s="481"/>
    <row r="1044977" ht="12.75" customHeight="1" s="481"/>
    <row r="1044978" ht="12.75" customHeight="1" s="481"/>
    <row r="1044979" ht="12.75" customHeight="1" s="481"/>
    <row r="1044980" ht="12.75" customHeight="1" s="481"/>
    <row r="1044981" ht="12.75" customHeight="1" s="481"/>
    <row r="1044982" ht="12.75" customHeight="1" s="481"/>
    <row r="1044983" ht="12.75" customHeight="1" s="481"/>
    <row r="1044984" ht="12.75" customHeight="1" s="481"/>
    <row r="1044985" ht="12.75" customHeight="1" s="481"/>
    <row r="1044986" ht="12.75" customHeight="1" s="481"/>
    <row r="1044987" ht="12.75" customHeight="1" s="481"/>
    <row r="1044988" ht="12.75" customHeight="1" s="481"/>
    <row r="1044989" ht="12.75" customHeight="1" s="481"/>
    <row r="1044990" ht="12.75" customHeight="1" s="481"/>
    <row r="1044991" ht="12.75" customHeight="1" s="481"/>
    <row r="1044992" ht="12.75" customHeight="1" s="481"/>
    <row r="1044993" ht="12.75" customHeight="1" s="481"/>
    <row r="1044994" ht="12.75" customHeight="1" s="481"/>
    <row r="1044995" ht="12.75" customHeight="1" s="481"/>
    <row r="1044996" ht="12.75" customHeight="1" s="481"/>
    <row r="1044997" ht="12.75" customHeight="1" s="481"/>
    <row r="1044998" ht="12.75" customHeight="1" s="481"/>
    <row r="1044999" ht="12.75" customHeight="1" s="481"/>
    <row r="1045000" ht="12.75" customHeight="1" s="481"/>
    <row r="1045001" ht="12.75" customHeight="1" s="481"/>
    <row r="1045002" ht="12.75" customHeight="1" s="481"/>
    <row r="1045003" ht="12.75" customHeight="1" s="481"/>
    <row r="1045004" ht="12.75" customHeight="1" s="481"/>
    <row r="1045005" ht="12.75" customHeight="1" s="481"/>
    <row r="1045006" ht="12.75" customHeight="1" s="481"/>
    <row r="1045007" ht="12.75" customHeight="1" s="481"/>
    <row r="1045008" ht="12.75" customHeight="1" s="481"/>
    <row r="1045009" ht="12.75" customHeight="1" s="481"/>
    <row r="1045010" ht="12.75" customHeight="1" s="481"/>
    <row r="1045011" ht="12.75" customHeight="1" s="481"/>
    <row r="1045012" ht="12.75" customHeight="1" s="481"/>
    <row r="1045013" ht="12.75" customHeight="1" s="481"/>
    <row r="1045014" ht="12.75" customHeight="1" s="481"/>
    <row r="1045015" ht="12.75" customHeight="1" s="481"/>
    <row r="1045016" ht="12.75" customHeight="1" s="481"/>
    <row r="1045017" ht="12.75" customHeight="1" s="481"/>
    <row r="1045018" ht="12.75" customHeight="1" s="481"/>
    <row r="1045019" ht="12.75" customHeight="1" s="481"/>
    <row r="1045020" ht="12.75" customHeight="1" s="481"/>
    <row r="1045021" ht="12.75" customHeight="1" s="481"/>
    <row r="1045022" ht="12.75" customHeight="1" s="481"/>
    <row r="1045023" ht="12.75" customHeight="1" s="481"/>
    <row r="1045024" ht="12.75" customHeight="1" s="481"/>
    <row r="1045025" ht="12.75" customHeight="1" s="481"/>
    <row r="1045026" ht="12.75" customHeight="1" s="481"/>
    <row r="1045027" ht="12.75" customHeight="1" s="481"/>
    <row r="1045028" ht="12.75" customHeight="1" s="481"/>
    <row r="1045029" ht="12.75" customHeight="1" s="481"/>
    <row r="1045030" ht="12.75" customHeight="1" s="481"/>
    <row r="1045031" ht="12.75" customHeight="1" s="481"/>
    <row r="1045032" ht="12.75" customHeight="1" s="481"/>
    <row r="1045033" ht="12.75" customHeight="1" s="481"/>
    <row r="1045034" ht="12.75" customHeight="1" s="481"/>
    <row r="1045035" ht="12.75" customHeight="1" s="481"/>
    <row r="1045036" ht="12.75" customHeight="1" s="481"/>
    <row r="1045037" ht="12.75" customHeight="1" s="481"/>
    <row r="1045038" ht="12.75" customHeight="1" s="481"/>
    <row r="1045039" ht="12.75" customHeight="1" s="481"/>
    <row r="1045040" ht="12.75" customHeight="1" s="481"/>
    <row r="1045041" ht="12.75" customHeight="1" s="481"/>
    <row r="1045042" ht="12.75" customHeight="1" s="481"/>
    <row r="1045043" ht="12.75" customHeight="1" s="481"/>
    <row r="1045044" ht="12.75" customHeight="1" s="481"/>
    <row r="1045045" ht="12.75" customHeight="1" s="481"/>
    <row r="1045046" ht="12.75" customHeight="1" s="481"/>
    <row r="1045047" ht="12.75" customHeight="1" s="481"/>
    <row r="1045048" ht="12.75" customHeight="1" s="481"/>
    <row r="1045049" ht="12.75" customHeight="1" s="481"/>
    <row r="1045050" ht="12.75" customHeight="1" s="481"/>
    <row r="1045051" ht="12.75" customHeight="1" s="481"/>
    <row r="1045052" ht="12.75" customHeight="1" s="481"/>
    <row r="1045053" ht="12.75" customHeight="1" s="481"/>
    <row r="1045054" ht="12.75" customHeight="1" s="481"/>
    <row r="1045055" ht="12.75" customHeight="1" s="481"/>
    <row r="1045056" ht="12.75" customHeight="1" s="481"/>
    <row r="1045057" ht="12.75" customHeight="1" s="481"/>
    <row r="1045058" ht="12.75" customHeight="1" s="481"/>
    <row r="1045059" ht="12.75" customHeight="1" s="481"/>
    <row r="1045060" ht="12.75" customHeight="1" s="481"/>
    <row r="1045061" ht="12.75" customHeight="1" s="481"/>
    <row r="1045062" ht="12.75" customHeight="1" s="481"/>
    <row r="1045063" ht="12.75" customHeight="1" s="481"/>
    <row r="1045064" ht="12.75" customHeight="1" s="481"/>
    <row r="1045065" ht="12.75" customHeight="1" s="481"/>
    <row r="1045066" ht="12.75" customHeight="1" s="481"/>
    <row r="1045067" ht="12.75" customHeight="1" s="481"/>
    <row r="1045068" ht="12.75" customHeight="1" s="481"/>
    <row r="1045069" ht="12.75" customHeight="1" s="481"/>
    <row r="1045070" ht="12.75" customHeight="1" s="481"/>
    <row r="1045071" ht="12.75" customHeight="1" s="481"/>
    <row r="1045072" ht="12.75" customHeight="1" s="481"/>
    <row r="1045073" ht="12.75" customHeight="1" s="481"/>
    <row r="1045074" ht="12.75" customHeight="1" s="481"/>
    <row r="1045075" ht="12.75" customHeight="1" s="481"/>
    <row r="1045076" ht="12.75" customHeight="1" s="481"/>
    <row r="1045077" ht="12.75" customHeight="1" s="481"/>
    <row r="1045078" ht="12.75" customHeight="1" s="481"/>
    <row r="1045079" ht="12.75" customHeight="1" s="481"/>
    <row r="1045080" ht="12.75" customHeight="1" s="481"/>
    <row r="1045081" ht="12.75" customHeight="1" s="481"/>
    <row r="1045082" ht="12.75" customHeight="1" s="481"/>
    <row r="1045083" ht="12.75" customHeight="1" s="481"/>
    <row r="1045084" ht="12.75" customHeight="1" s="481"/>
    <row r="1045085" ht="12.75" customHeight="1" s="481"/>
    <row r="1045086" ht="12.75" customHeight="1" s="481"/>
    <row r="1045087" ht="12.75" customHeight="1" s="481"/>
    <row r="1045088" ht="12.75" customHeight="1" s="481"/>
    <row r="1045089" ht="12.75" customHeight="1" s="481"/>
    <row r="1045090" ht="12.75" customHeight="1" s="481"/>
    <row r="1045091" ht="12.75" customHeight="1" s="481"/>
    <row r="1045092" ht="12.75" customHeight="1" s="481"/>
    <row r="1045093" ht="12.75" customHeight="1" s="481"/>
    <row r="1045094" ht="12.75" customHeight="1" s="481"/>
    <row r="1045095" ht="12.75" customHeight="1" s="481"/>
    <row r="1045096" ht="12.75" customHeight="1" s="481"/>
    <row r="1045097" ht="12.75" customHeight="1" s="481"/>
    <row r="1045098" ht="12.75" customHeight="1" s="481"/>
    <row r="1045099" ht="12.75" customHeight="1" s="481"/>
    <row r="1045100" ht="12.75" customHeight="1" s="481"/>
    <row r="1045101" ht="12.75" customHeight="1" s="481"/>
    <row r="1045102" ht="12.75" customHeight="1" s="481"/>
    <row r="1045103" ht="12.75" customHeight="1" s="481"/>
    <row r="1045104" ht="12.75" customHeight="1" s="481"/>
    <row r="1045105" ht="12.75" customHeight="1" s="481"/>
    <row r="1045106" ht="12.75" customHeight="1" s="481"/>
    <row r="1045107" ht="12.75" customHeight="1" s="481"/>
    <row r="1045108" ht="12.75" customHeight="1" s="481"/>
    <row r="1045109" ht="12.75" customHeight="1" s="481"/>
    <row r="1045110" ht="12.75" customHeight="1" s="481"/>
    <row r="1045111" ht="12.75" customHeight="1" s="481"/>
    <row r="1045112" ht="12.75" customHeight="1" s="481"/>
    <row r="1045113" ht="12.75" customHeight="1" s="481"/>
    <row r="1045114" ht="12.75" customHeight="1" s="481"/>
    <row r="1045115" ht="12.75" customHeight="1" s="481"/>
    <row r="1045116" ht="12.75" customHeight="1" s="481"/>
    <row r="1045117" ht="12.75" customHeight="1" s="481"/>
    <row r="1045118" ht="12.75" customHeight="1" s="481"/>
    <row r="1045119" ht="12.75" customHeight="1" s="481"/>
    <row r="1045120" ht="12.75" customHeight="1" s="481"/>
    <row r="1045121" ht="12.75" customHeight="1" s="481"/>
    <row r="1045122" ht="12.75" customHeight="1" s="481"/>
    <row r="1045123" ht="12.75" customHeight="1" s="481"/>
    <row r="1045124" ht="12.75" customHeight="1" s="481"/>
    <row r="1045125" ht="12.75" customHeight="1" s="481"/>
    <row r="1045126" ht="12.75" customHeight="1" s="481"/>
    <row r="1045127" ht="12.75" customHeight="1" s="481"/>
    <row r="1045128" ht="12.75" customHeight="1" s="481"/>
    <row r="1045129" ht="12.75" customHeight="1" s="481"/>
    <row r="1045130" ht="12.75" customHeight="1" s="481"/>
    <row r="1045131" ht="12.75" customHeight="1" s="481"/>
    <row r="1045132" ht="12.75" customHeight="1" s="481"/>
    <row r="1045133" ht="12.75" customHeight="1" s="481"/>
    <row r="1045134" ht="12.75" customHeight="1" s="481"/>
    <row r="1045135" ht="12.75" customHeight="1" s="481"/>
    <row r="1045136" ht="12.75" customHeight="1" s="481"/>
    <row r="1045137" ht="12.75" customHeight="1" s="481"/>
    <row r="1045138" ht="12.75" customHeight="1" s="481"/>
    <row r="1045139" ht="12.75" customHeight="1" s="481"/>
    <row r="1045140" ht="12.75" customHeight="1" s="481"/>
    <row r="1045141" ht="12.75" customHeight="1" s="481"/>
    <row r="1045142" ht="12.75" customHeight="1" s="481"/>
    <row r="1045143" ht="12.75" customHeight="1" s="481"/>
    <row r="1045144" ht="12.75" customHeight="1" s="481"/>
    <row r="1045145" ht="12.75" customHeight="1" s="481"/>
    <row r="1045146" ht="12.75" customHeight="1" s="481"/>
    <row r="1045147" ht="12.75" customHeight="1" s="481"/>
    <row r="1045148" ht="12.75" customHeight="1" s="481"/>
    <row r="1045149" ht="12.75" customHeight="1" s="481"/>
    <row r="1045150" ht="12.75" customHeight="1" s="481"/>
    <row r="1045151" ht="12.75" customHeight="1" s="481"/>
    <row r="1045152" ht="12.75" customHeight="1" s="481"/>
    <row r="1045153" ht="12.75" customHeight="1" s="481"/>
    <row r="1045154" ht="12.75" customHeight="1" s="481"/>
    <row r="1045155" ht="12.75" customHeight="1" s="481"/>
    <row r="1045156" ht="12.75" customHeight="1" s="481"/>
    <row r="1045157" ht="12.75" customHeight="1" s="481"/>
    <row r="1045158" ht="12.75" customHeight="1" s="481"/>
    <row r="1045159" ht="12.75" customHeight="1" s="481"/>
    <row r="1045160" ht="12.75" customHeight="1" s="481"/>
    <row r="1045161" ht="12.75" customHeight="1" s="481"/>
    <row r="1045162" ht="12.75" customHeight="1" s="481"/>
    <row r="1045163" ht="12.75" customHeight="1" s="481"/>
    <row r="1045164" ht="12.75" customHeight="1" s="481"/>
    <row r="1045165" ht="12.75" customHeight="1" s="481"/>
    <row r="1045166" ht="12.75" customHeight="1" s="481"/>
    <row r="1045167" ht="12.75" customHeight="1" s="481"/>
    <row r="1045168" ht="12.75" customHeight="1" s="481"/>
    <row r="1045169" ht="12.75" customHeight="1" s="481"/>
    <row r="1045170" ht="12.75" customHeight="1" s="481"/>
    <row r="1045171" ht="12.75" customHeight="1" s="481"/>
    <row r="1045172" ht="12.75" customHeight="1" s="481"/>
    <row r="1045173" ht="12.75" customHeight="1" s="481"/>
    <row r="1045174" ht="12.75" customHeight="1" s="481"/>
    <row r="1045175" ht="12.75" customHeight="1" s="481"/>
    <row r="1045176" ht="12.75" customHeight="1" s="481"/>
    <row r="1045177" ht="12.75" customHeight="1" s="481"/>
    <row r="1045178" ht="12.75" customHeight="1" s="481"/>
    <row r="1045179" ht="12.75" customHeight="1" s="481"/>
    <row r="1045180" ht="12.75" customHeight="1" s="481"/>
    <row r="1045181" ht="12.75" customHeight="1" s="481"/>
    <row r="1045182" ht="12.75" customHeight="1" s="481"/>
    <row r="1045183" ht="12.75" customHeight="1" s="481"/>
    <row r="1045184" ht="12.75" customHeight="1" s="481"/>
    <row r="1045185" ht="12.75" customHeight="1" s="481"/>
    <row r="1045186" ht="12.75" customHeight="1" s="481"/>
    <row r="1045187" ht="12.75" customHeight="1" s="481"/>
    <row r="1045188" ht="12.75" customHeight="1" s="481"/>
    <row r="1045189" ht="12.75" customHeight="1" s="481"/>
    <row r="1045190" ht="12.75" customHeight="1" s="481"/>
    <row r="1045191" ht="12.75" customHeight="1" s="481"/>
    <row r="1045192" ht="12.75" customHeight="1" s="481"/>
    <row r="1045193" ht="12.75" customHeight="1" s="481"/>
    <row r="1045194" ht="12.75" customHeight="1" s="481"/>
    <row r="1045195" ht="12.75" customHeight="1" s="481"/>
    <row r="1045196" ht="12.75" customHeight="1" s="481"/>
    <row r="1045197" ht="12.75" customHeight="1" s="481"/>
    <row r="1045198" ht="12.75" customHeight="1" s="481"/>
    <row r="1045199" ht="12.75" customHeight="1" s="481"/>
    <row r="1045200" ht="12.75" customHeight="1" s="481"/>
    <row r="1045201" ht="12.75" customHeight="1" s="481"/>
    <row r="1045202" ht="12.75" customHeight="1" s="481"/>
    <row r="1045203" ht="12.75" customHeight="1" s="481"/>
    <row r="1045204" ht="12.75" customHeight="1" s="481"/>
    <row r="1045205" ht="12.75" customHeight="1" s="481"/>
    <row r="1045206" ht="12.75" customHeight="1" s="481"/>
    <row r="1045207" ht="12.75" customHeight="1" s="481"/>
    <row r="1045208" ht="12.75" customHeight="1" s="481"/>
    <row r="1045209" ht="12.75" customHeight="1" s="481"/>
    <row r="1045210" ht="12.75" customHeight="1" s="481"/>
    <row r="1045211" ht="12.75" customHeight="1" s="481"/>
    <row r="1045212" ht="12.75" customHeight="1" s="481"/>
    <row r="1045213" ht="12.75" customHeight="1" s="481"/>
    <row r="1045214" ht="12.75" customHeight="1" s="481"/>
    <row r="1045215" ht="12.75" customHeight="1" s="481"/>
    <row r="1045216" ht="12.75" customHeight="1" s="481"/>
    <row r="1045217" ht="12.75" customHeight="1" s="481"/>
    <row r="1045218" ht="12.75" customHeight="1" s="481"/>
    <row r="1045219" ht="12.75" customHeight="1" s="481"/>
    <row r="1045220" ht="12.75" customHeight="1" s="481"/>
    <row r="1045221" ht="12.75" customHeight="1" s="481"/>
    <row r="1045222" ht="12.75" customHeight="1" s="481"/>
    <row r="1045223" ht="12.75" customHeight="1" s="481"/>
    <row r="1045224" ht="12.75" customHeight="1" s="481"/>
    <row r="1045225" ht="12.75" customHeight="1" s="481"/>
    <row r="1045226" ht="12.75" customHeight="1" s="481"/>
    <row r="1045227" ht="12.75" customHeight="1" s="481"/>
    <row r="1045228" ht="12.75" customHeight="1" s="481"/>
    <row r="1045229" ht="12.75" customHeight="1" s="481"/>
    <row r="1045230" ht="12.75" customHeight="1" s="481"/>
    <row r="1045231" ht="12.75" customHeight="1" s="481"/>
    <row r="1045232" ht="12.75" customHeight="1" s="481"/>
    <row r="1045233" ht="12.75" customHeight="1" s="481"/>
    <row r="1045234" ht="12.75" customHeight="1" s="481"/>
    <row r="1045235" ht="12.75" customHeight="1" s="481"/>
    <row r="1045236" ht="12.75" customHeight="1" s="481"/>
    <row r="1045237" ht="12.75" customHeight="1" s="481"/>
    <row r="1045238" ht="12.75" customHeight="1" s="481"/>
    <row r="1045239" ht="12.75" customHeight="1" s="481"/>
    <row r="1045240" ht="12.75" customHeight="1" s="481"/>
    <row r="1045241" ht="12.75" customHeight="1" s="481"/>
    <row r="1045242" ht="12.75" customHeight="1" s="481"/>
    <row r="1045243" ht="12.75" customHeight="1" s="481"/>
    <row r="1045244" ht="12.75" customHeight="1" s="481"/>
    <row r="1045245" ht="12.75" customHeight="1" s="481"/>
    <row r="1045246" ht="12.75" customHeight="1" s="481"/>
    <row r="1045247" ht="12.75" customHeight="1" s="481"/>
    <row r="1045248" ht="12.75" customHeight="1" s="481"/>
    <row r="1045249" ht="12.75" customHeight="1" s="481"/>
    <row r="1045250" ht="12.75" customHeight="1" s="481"/>
    <row r="1045251" ht="12.75" customHeight="1" s="481"/>
    <row r="1045252" ht="12.75" customHeight="1" s="481"/>
    <row r="1045253" ht="12.75" customHeight="1" s="481"/>
    <row r="1045254" ht="12.75" customHeight="1" s="481"/>
    <row r="1045255" ht="12.75" customHeight="1" s="481"/>
    <row r="1045256" ht="12.75" customHeight="1" s="481"/>
    <row r="1045257" ht="12.75" customHeight="1" s="481"/>
    <row r="1045258" ht="12.75" customHeight="1" s="481"/>
    <row r="1045259" ht="12.75" customHeight="1" s="481"/>
    <row r="1045260" ht="12.75" customHeight="1" s="481"/>
    <row r="1045261" ht="12.75" customHeight="1" s="481"/>
    <row r="1045262" ht="12.75" customHeight="1" s="481"/>
    <row r="1045263" ht="12.75" customHeight="1" s="481"/>
    <row r="1045264" ht="12.75" customHeight="1" s="481"/>
    <row r="1045265" ht="12.75" customHeight="1" s="481"/>
    <row r="1045266" ht="12.75" customHeight="1" s="481"/>
    <row r="1045267" ht="12.75" customHeight="1" s="481"/>
    <row r="1045268" ht="12.75" customHeight="1" s="481"/>
    <row r="1045269" ht="12.75" customHeight="1" s="481"/>
    <row r="1045270" ht="12.75" customHeight="1" s="481"/>
    <row r="1045271" ht="12.75" customHeight="1" s="481"/>
    <row r="1045272" ht="12.75" customHeight="1" s="481"/>
    <row r="1045273" ht="12.75" customHeight="1" s="481"/>
    <row r="1045274" ht="12.75" customHeight="1" s="481"/>
    <row r="1045275" ht="12.75" customHeight="1" s="481"/>
    <row r="1045276" ht="12.75" customHeight="1" s="481"/>
    <row r="1045277" ht="12.75" customHeight="1" s="481"/>
    <row r="1045278" ht="12.75" customHeight="1" s="481"/>
    <row r="1045279" ht="12.75" customHeight="1" s="481"/>
    <row r="1045280" ht="12.75" customHeight="1" s="481"/>
    <row r="1045281" ht="12.75" customHeight="1" s="481"/>
    <row r="1045282" ht="12.75" customHeight="1" s="481"/>
    <row r="1045283" ht="12.75" customHeight="1" s="481"/>
    <row r="1045284" ht="12.75" customHeight="1" s="481"/>
    <row r="1045285" ht="12.75" customHeight="1" s="481"/>
    <row r="1045286" ht="12.75" customHeight="1" s="481"/>
    <row r="1045287" ht="12.75" customHeight="1" s="481"/>
    <row r="1045288" ht="12.75" customHeight="1" s="481"/>
    <row r="1045289" ht="12.75" customHeight="1" s="481"/>
    <row r="1045290" ht="12.75" customHeight="1" s="481"/>
    <row r="1045291" ht="12.75" customHeight="1" s="481"/>
    <row r="1045292" ht="12.75" customHeight="1" s="481"/>
    <row r="1045293" ht="12.75" customHeight="1" s="481"/>
    <row r="1045294" ht="12.75" customHeight="1" s="481"/>
    <row r="1045295" ht="12.75" customHeight="1" s="481"/>
    <row r="1045296" ht="12.75" customHeight="1" s="481"/>
    <row r="1045297" ht="12.75" customHeight="1" s="481"/>
    <row r="1045298" ht="12.75" customHeight="1" s="481"/>
    <row r="1045299" ht="12.75" customHeight="1" s="481"/>
    <row r="1045300" ht="12.75" customHeight="1" s="481"/>
    <row r="1045301" ht="12.75" customHeight="1" s="481"/>
    <row r="1045302" ht="12.75" customHeight="1" s="481"/>
    <row r="1045303" ht="12.75" customHeight="1" s="481"/>
    <row r="1045304" ht="12.75" customHeight="1" s="481"/>
    <row r="1045305" ht="12.75" customHeight="1" s="481"/>
    <row r="1045306" ht="12.75" customHeight="1" s="481"/>
    <row r="1045307" ht="12.75" customHeight="1" s="481"/>
    <row r="1045308" ht="12.75" customHeight="1" s="481"/>
    <row r="1045309" ht="12.75" customHeight="1" s="481"/>
    <row r="1045310" ht="12.75" customHeight="1" s="481"/>
    <row r="1045311" ht="12.75" customHeight="1" s="481"/>
    <row r="1045312" ht="12.75" customHeight="1" s="481"/>
    <row r="1045313" ht="12.75" customHeight="1" s="481"/>
    <row r="1045314" ht="12.75" customHeight="1" s="481"/>
    <row r="1045315" ht="12.75" customHeight="1" s="481"/>
    <row r="1045316" ht="12.75" customHeight="1" s="481"/>
    <row r="1045317" ht="12.75" customHeight="1" s="481"/>
    <row r="1045318" ht="12.75" customHeight="1" s="481"/>
    <row r="1045319" ht="12.75" customHeight="1" s="481"/>
    <row r="1045320" ht="12.75" customHeight="1" s="481"/>
    <row r="1045321" ht="12.75" customHeight="1" s="481"/>
    <row r="1045322" ht="12.75" customHeight="1" s="481"/>
    <row r="1045323" ht="12.75" customHeight="1" s="481"/>
    <row r="1045324" ht="12.75" customHeight="1" s="481"/>
    <row r="1045325" ht="12.75" customHeight="1" s="481"/>
    <row r="1045326" ht="12.75" customHeight="1" s="481"/>
    <row r="1045327" ht="12.75" customHeight="1" s="481"/>
    <row r="1045328" ht="12.75" customHeight="1" s="481"/>
    <row r="1045329" ht="12.75" customHeight="1" s="481"/>
    <row r="1045330" ht="12.75" customHeight="1" s="481"/>
    <row r="1045331" ht="12.75" customHeight="1" s="481"/>
    <row r="1045332" ht="12.75" customHeight="1" s="481"/>
    <row r="1045333" ht="12.75" customHeight="1" s="481"/>
    <row r="1045334" ht="12.75" customHeight="1" s="481"/>
    <row r="1045335" ht="12.75" customHeight="1" s="481"/>
    <row r="1045336" ht="12.75" customHeight="1" s="481"/>
    <row r="1045337" ht="12.75" customHeight="1" s="481"/>
    <row r="1045338" ht="12.75" customHeight="1" s="481"/>
    <row r="1045339" ht="12.75" customHeight="1" s="481"/>
    <row r="1045340" ht="12.75" customHeight="1" s="481"/>
    <row r="1045341" ht="12.75" customHeight="1" s="481"/>
    <row r="1045342" ht="12.75" customHeight="1" s="481"/>
    <row r="1045343" ht="12.75" customHeight="1" s="481"/>
    <row r="1045344" ht="12.75" customHeight="1" s="481"/>
    <row r="1045345" ht="12.75" customHeight="1" s="481"/>
    <row r="1045346" ht="12.75" customHeight="1" s="481"/>
    <row r="1045347" ht="12.75" customHeight="1" s="481"/>
    <row r="1045348" ht="12.75" customHeight="1" s="481"/>
    <row r="1045349" ht="12.75" customHeight="1" s="481"/>
    <row r="1045350" ht="12.75" customHeight="1" s="481"/>
    <row r="1045351" ht="12.75" customHeight="1" s="481"/>
    <row r="1045352" ht="12.75" customHeight="1" s="481"/>
    <row r="1045353" ht="12.75" customHeight="1" s="481"/>
    <row r="1045354" ht="12.75" customHeight="1" s="481"/>
    <row r="1045355" ht="12.75" customHeight="1" s="481"/>
    <row r="1045356" ht="12.75" customHeight="1" s="481"/>
    <row r="1045357" ht="12.75" customHeight="1" s="481"/>
    <row r="1045358" ht="12.75" customHeight="1" s="481"/>
    <row r="1045359" ht="12.75" customHeight="1" s="481"/>
    <row r="1045360" ht="12.75" customHeight="1" s="481"/>
    <row r="1045361" ht="12.75" customHeight="1" s="481"/>
    <row r="1045362" ht="12.75" customHeight="1" s="481"/>
    <row r="1045363" ht="12.75" customHeight="1" s="481"/>
    <row r="1045364" ht="12.75" customHeight="1" s="481"/>
    <row r="1045365" ht="12.75" customHeight="1" s="481"/>
    <row r="1045366" ht="12.75" customHeight="1" s="481"/>
    <row r="1045367" ht="12.75" customHeight="1" s="481"/>
    <row r="1045368" ht="12.75" customHeight="1" s="481"/>
    <row r="1045369" ht="12.75" customHeight="1" s="481"/>
    <row r="1045370" ht="12.75" customHeight="1" s="481"/>
    <row r="1045371" ht="12.75" customHeight="1" s="481"/>
    <row r="1045372" ht="12.75" customHeight="1" s="481"/>
    <row r="1045373" ht="12.75" customHeight="1" s="481"/>
    <row r="1045374" ht="12.75" customHeight="1" s="481"/>
    <row r="1045375" ht="12.75" customHeight="1" s="481"/>
    <row r="1045376" ht="12.75" customHeight="1" s="481"/>
    <row r="1045377" ht="12.75" customHeight="1" s="481"/>
    <row r="1045378" ht="12.75" customHeight="1" s="481"/>
    <row r="1045379" ht="12.75" customHeight="1" s="481"/>
    <row r="1045380" ht="12.75" customHeight="1" s="481"/>
    <row r="1045381" ht="12.75" customHeight="1" s="481"/>
    <row r="1045382" ht="12.75" customHeight="1" s="481"/>
    <row r="1045383" ht="12.75" customHeight="1" s="481"/>
    <row r="1045384" ht="12.75" customHeight="1" s="481"/>
    <row r="1045385" ht="12.75" customHeight="1" s="481"/>
    <row r="1045386" ht="12.75" customHeight="1" s="481"/>
    <row r="1045387" ht="12.75" customHeight="1" s="481"/>
    <row r="1045388" ht="12.75" customHeight="1" s="481"/>
    <row r="1045389" ht="12.75" customHeight="1" s="481"/>
    <row r="1045390" ht="12.75" customHeight="1" s="481"/>
    <row r="1045391" ht="12.75" customHeight="1" s="481"/>
    <row r="1045392" ht="12.75" customHeight="1" s="481"/>
    <row r="1045393" ht="12.75" customHeight="1" s="481"/>
    <row r="1045394" ht="12.75" customHeight="1" s="481"/>
    <row r="1045395" ht="12.75" customHeight="1" s="481"/>
    <row r="1045396" ht="12.75" customHeight="1" s="481"/>
    <row r="1045397" ht="12.75" customHeight="1" s="481"/>
    <row r="1045398" ht="12.75" customHeight="1" s="481"/>
    <row r="1045399" ht="12.75" customHeight="1" s="481"/>
    <row r="1045400" ht="12.75" customHeight="1" s="481"/>
    <row r="1045401" ht="12.75" customHeight="1" s="481"/>
    <row r="1045402" ht="12.75" customHeight="1" s="481"/>
    <row r="1045403" ht="12.75" customHeight="1" s="481"/>
    <row r="1045404" ht="12.75" customHeight="1" s="481"/>
    <row r="1045405" ht="12.75" customHeight="1" s="481"/>
    <row r="1045406" ht="12.75" customHeight="1" s="481"/>
    <row r="1045407" ht="12.75" customHeight="1" s="481"/>
    <row r="1045408" ht="12.75" customHeight="1" s="481"/>
    <row r="1045409" ht="12.75" customHeight="1" s="481"/>
    <row r="1045410" ht="12.75" customHeight="1" s="481"/>
    <row r="1045411" ht="12.75" customHeight="1" s="481"/>
    <row r="1045412" ht="12.75" customHeight="1" s="481"/>
    <row r="1045413" ht="12.75" customHeight="1" s="481"/>
    <row r="1045414" ht="12.75" customHeight="1" s="481"/>
    <row r="1045415" ht="12.75" customHeight="1" s="481"/>
    <row r="1045416" ht="12.75" customHeight="1" s="481"/>
    <row r="1045417" ht="12.75" customHeight="1" s="481"/>
    <row r="1045418" ht="12.75" customHeight="1" s="481"/>
    <row r="1045419" ht="12.75" customHeight="1" s="481"/>
    <row r="1045420" ht="12.75" customHeight="1" s="481"/>
    <row r="1045421" ht="12.75" customHeight="1" s="481"/>
    <row r="1045422" ht="12.75" customHeight="1" s="481"/>
    <row r="1045423" ht="12.75" customHeight="1" s="481"/>
    <row r="1045424" ht="12.75" customHeight="1" s="481"/>
    <row r="1045425" ht="12.75" customHeight="1" s="481"/>
    <row r="1045426" ht="12.75" customHeight="1" s="481"/>
    <row r="1045427" ht="12.75" customHeight="1" s="481"/>
    <row r="1045428" ht="12.75" customHeight="1" s="481"/>
    <row r="1045429" ht="12.75" customHeight="1" s="481"/>
    <row r="1045430" ht="12.75" customHeight="1" s="481"/>
    <row r="1045431" ht="12.75" customHeight="1" s="481"/>
    <row r="1045432" ht="12.75" customHeight="1" s="481"/>
    <row r="1045433" ht="12.75" customHeight="1" s="481"/>
    <row r="1045434" ht="12.75" customHeight="1" s="481"/>
    <row r="1045435" ht="12.75" customHeight="1" s="481"/>
    <row r="1045436" ht="12.75" customHeight="1" s="481"/>
    <row r="1045437" ht="12.75" customHeight="1" s="481"/>
    <row r="1045438" ht="12.75" customHeight="1" s="481"/>
    <row r="1045439" ht="12.75" customHeight="1" s="481"/>
    <row r="1045440" ht="12.75" customHeight="1" s="481"/>
    <row r="1045441" ht="12.75" customHeight="1" s="481"/>
    <row r="1045442" ht="12.75" customHeight="1" s="481"/>
    <row r="1045443" ht="12.75" customHeight="1" s="481"/>
    <row r="1045444" ht="12.75" customHeight="1" s="481"/>
    <row r="1045445" ht="12.75" customHeight="1" s="481"/>
    <row r="1045446" ht="12.75" customHeight="1" s="481"/>
    <row r="1045447" ht="12.75" customHeight="1" s="481"/>
    <row r="1045448" ht="12.75" customHeight="1" s="481"/>
    <row r="1045449" ht="12.75" customHeight="1" s="481"/>
    <row r="1045450" ht="12.75" customHeight="1" s="481"/>
    <row r="1045451" ht="12.75" customHeight="1" s="481"/>
    <row r="1045452" ht="12.75" customHeight="1" s="481"/>
    <row r="1045453" ht="12.75" customHeight="1" s="481"/>
    <row r="1045454" ht="12.75" customHeight="1" s="481"/>
    <row r="1045455" ht="12.75" customHeight="1" s="481"/>
    <row r="1045456" ht="12.75" customHeight="1" s="481"/>
    <row r="1045457" ht="12.75" customHeight="1" s="481"/>
    <row r="1045458" ht="12.75" customHeight="1" s="481"/>
    <row r="1045459" ht="12.75" customHeight="1" s="481"/>
    <row r="1045460" ht="12.75" customHeight="1" s="481"/>
    <row r="1045461" ht="12.75" customHeight="1" s="481"/>
    <row r="1045462" ht="12.75" customHeight="1" s="481"/>
    <row r="1045463" ht="12.75" customHeight="1" s="481"/>
    <row r="1045464" ht="12.75" customHeight="1" s="481"/>
    <row r="1045465" ht="12.75" customHeight="1" s="481"/>
    <row r="1045466" ht="12.75" customHeight="1" s="481"/>
    <row r="1045467" ht="12.75" customHeight="1" s="481"/>
    <row r="1045468" ht="12.75" customHeight="1" s="481"/>
    <row r="1045469" ht="12.75" customHeight="1" s="481"/>
    <row r="1045470" ht="12.75" customHeight="1" s="481"/>
    <row r="1045471" ht="12.75" customHeight="1" s="481"/>
    <row r="1045472" ht="12.75" customHeight="1" s="481"/>
    <row r="1045473" ht="12.75" customHeight="1" s="481"/>
    <row r="1045474" ht="12.75" customHeight="1" s="481"/>
    <row r="1045475" ht="12.75" customHeight="1" s="481"/>
    <row r="1045476" ht="12.75" customHeight="1" s="481"/>
    <row r="1045477" ht="12.75" customHeight="1" s="481"/>
    <row r="1045478" ht="12.75" customHeight="1" s="481"/>
    <row r="1045479" ht="12.75" customHeight="1" s="481"/>
    <row r="1045480" ht="12.75" customHeight="1" s="481"/>
    <row r="1045481" ht="12.75" customHeight="1" s="481"/>
    <row r="1045482" ht="12.75" customHeight="1" s="481"/>
    <row r="1045483" ht="12.75" customHeight="1" s="481"/>
    <row r="1045484" ht="12.75" customHeight="1" s="481"/>
    <row r="1045485" ht="12.75" customHeight="1" s="481"/>
    <row r="1045486" ht="12.75" customHeight="1" s="481"/>
    <row r="1045487" ht="12.75" customHeight="1" s="481"/>
    <row r="1045488" ht="12.75" customHeight="1" s="481"/>
    <row r="1045489" ht="12.75" customHeight="1" s="481"/>
    <row r="1045490" ht="12.75" customHeight="1" s="481"/>
    <row r="1045491" ht="12.75" customHeight="1" s="481"/>
    <row r="1045492" ht="12.75" customHeight="1" s="481"/>
    <row r="1045493" ht="12.75" customHeight="1" s="481"/>
    <row r="1045494" ht="12.75" customHeight="1" s="481"/>
    <row r="1045495" ht="12.75" customHeight="1" s="481"/>
    <row r="1045496" ht="12.75" customHeight="1" s="481"/>
    <row r="1045497" ht="12.75" customHeight="1" s="481"/>
    <row r="1045498" ht="12.75" customHeight="1" s="481"/>
    <row r="1045499" ht="12.75" customHeight="1" s="481"/>
    <row r="1045500" ht="12.75" customHeight="1" s="481"/>
    <row r="1045501" ht="12.75" customHeight="1" s="481"/>
    <row r="1045502" ht="12.75" customHeight="1" s="481"/>
    <row r="1045503" ht="12.75" customHeight="1" s="481"/>
    <row r="1045504" ht="12.75" customHeight="1" s="481"/>
    <row r="1045505" ht="12.75" customHeight="1" s="481"/>
    <row r="1045506" ht="12.75" customHeight="1" s="481"/>
    <row r="1045507" ht="12.75" customHeight="1" s="481"/>
    <row r="1045508" ht="12.75" customHeight="1" s="481"/>
    <row r="1045509" ht="12.75" customHeight="1" s="481"/>
    <row r="1045510" ht="12.75" customHeight="1" s="481"/>
    <row r="1045511" ht="12.75" customHeight="1" s="481"/>
    <row r="1045512" ht="12.75" customHeight="1" s="481"/>
    <row r="1045513" ht="12.75" customHeight="1" s="481"/>
    <row r="1045514" ht="12.75" customHeight="1" s="481"/>
    <row r="1045515" ht="12.75" customHeight="1" s="481"/>
    <row r="1045516" ht="12.75" customHeight="1" s="481"/>
    <row r="1045517" ht="12.75" customHeight="1" s="481"/>
    <row r="1045518" ht="12.75" customHeight="1" s="481"/>
    <row r="1045519" ht="12.75" customHeight="1" s="481"/>
    <row r="1045520" ht="12.75" customHeight="1" s="481"/>
    <row r="1045521" ht="12.75" customHeight="1" s="481"/>
    <row r="1045522" ht="12.75" customHeight="1" s="481"/>
    <row r="1045523" ht="12.75" customHeight="1" s="481"/>
    <row r="1045524" ht="12.75" customHeight="1" s="481"/>
    <row r="1045525" ht="12.75" customHeight="1" s="481"/>
    <row r="1045526" ht="12.75" customHeight="1" s="481"/>
    <row r="1045527" ht="12.75" customHeight="1" s="481"/>
    <row r="1045528" ht="12.75" customHeight="1" s="481"/>
    <row r="1045529" ht="12.75" customHeight="1" s="481"/>
    <row r="1045530" ht="12.75" customHeight="1" s="481"/>
    <row r="1045531" ht="12.75" customHeight="1" s="481"/>
    <row r="1045532" ht="12.75" customHeight="1" s="481"/>
    <row r="1045533" ht="12.75" customHeight="1" s="481"/>
    <row r="1045534" ht="12.75" customHeight="1" s="481"/>
    <row r="1045535" ht="12.75" customHeight="1" s="481"/>
    <row r="1045536" ht="12.75" customHeight="1" s="481"/>
    <row r="1045537" ht="12.75" customHeight="1" s="481"/>
    <row r="1045538" ht="12.75" customHeight="1" s="481"/>
    <row r="1045539" ht="12.75" customHeight="1" s="481"/>
    <row r="1045540" ht="12.75" customHeight="1" s="481"/>
    <row r="1045541" ht="12.75" customHeight="1" s="481"/>
    <row r="1045542" ht="12.75" customHeight="1" s="481"/>
    <row r="1045543" ht="12.75" customHeight="1" s="481"/>
    <row r="1045544" ht="12.75" customHeight="1" s="481"/>
    <row r="1045545" ht="12.75" customHeight="1" s="481"/>
    <row r="1045546" ht="12.75" customHeight="1" s="481"/>
    <row r="1045547" ht="12.75" customHeight="1" s="481"/>
    <row r="1045548" ht="12.75" customHeight="1" s="481"/>
    <row r="1045549" ht="12.75" customHeight="1" s="481"/>
    <row r="1045550" ht="12.75" customHeight="1" s="481"/>
    <row r="1045551" ht="12.75" customHeight="1" s="481"/>
    <row r="1045552" ht="12.75" customHeight="1" s="481"/>
    <row r="1045553" ht="12.75" customHeight="1" s="481"/>
    <row r="1045554" ht="12.75" customHeight="1" s="481"/>
    <row r="1045555" ht="12.75" customHeight="1" s="481"/>
    <row r="1045556" ht="12.75" customHeight="1" s="481"/>
    <row r="1045557" ht="12.75" customHeight="1" s="481"/>
    <row r="1045558" ht="12.75" customHeight="1" s="481"/>
    <row r="1045559" ht="12.75" customHeight="1" s="481"/>
    <row r="1045560" ht="12.75" customHeight="1" s="481"/>
    <row r="1045561" ht="12.75" customHeight="1" s="481"/>
    <row r="1045562" ht="12.75" customHeight="1" s="481"/>
    <row r="1045563" ht="12.75" customHeight="1" s="481"/>
    <row r="1045564" ht="12.75" customHeight="1" s="481"/>
    <row r="1045565" ht="12.75" customHeight="1" s="481"/>
    <row r="1045566" ht="12.75" customHeight="1" s="481"/>
    <row r="1045567" ht="12.75" customHeight="1" s="481"/>
    <row r="1045568" ht="12.75" customHeight="1" s="481"/>
    <row r="1045569" ht="12.75" customHeight="1" s="481"/>
    <row r="1045570" ht="12.75" customHeight="1" s="481"/>
    <row r="1045571" ht="12.75" customHeight="1" s="481"/>
    <row r="1045572" ht="12.75" customHeight="1" s="481"/>
    <row r="1045573" ht="12.75" customHeight="1" s="481"/>
    <row r="1045574" ht="12.75" customHeight="1" s="481"/>
    <row r="1045575" ht="12.75" customHeight="1" s="481"/>
    <row r="1045576" ht="12.75" customHeight="1" s="481"/>
    <row r="1045577" ht="12.75" customHeight="1" s="481"/>
    <row r="1045578" ht="12.75" customHeight="1" s="481"/>
    <row r="1045579" ht="12.75" customHeight="1" s="481"/>
    <row r="1045580" ht="12.75" customHeight="1" s="481"/>
    <row r="1045581" ht="12.75" customHeight="1" s="481"/>
    <row r="1045582" ht="12.75" customHeight="1" s="481"/>
    <row r="1045583" ht="12.75" customHeight="1" s="481"/>
    <row r="1045584" ht="12.75" customHeight="1" s="481"/>
    <row r="1045585" ht="12.75" customHeight="1" s="481"/>
    <row r="1045586" ht="12.75" customHeight="1" s="481"/>
    <row r="1045587" ht="12.75" customHeight="1" s="481"/>
    <row r="1045588" ht="12.75" customHeight="1" s="481"/>
    <row r="1045589" ht="12.75" customHeight="1" s="481"/>
    <row r="1045590" ht="12.75" customHeight="1" s="481"/>
    <row r="1045591" ht="12.75" customHeight="1" s="481"/>
    <row r="1045592" ht="12.75" customHeight="1" s="481"/>
    <row r="1045593" ht="12.75" customHeight="1" s="481"/>
    <row r="1045594" ht="12.75" customHeight="1" s="481"/>
    <row r="1045595" ht="12.75" customHeight="1" s="481"/>
    <row r="1045596" ht="12.75" customHeight="1" s="481"/>
    <row r="1045597" ht="12.75" customHeight="1" s="481"/>
    <row r="1045598" ht="12.75" customHeight="1" s="481"/>
    <row r="1045599" ht="12.75" customHeight="1" s="481"/>
    <row r="1045600" ht="12.75" customHeight="1" s="481"/>
    <row r="1045601" ht="12.75" customHeight="1" s="481"/>
    <row r="1045602" ht="12.75" customHeight="1" s="481"/>
    <row r="1045603" ht="12.75" customHeight="1" s="481"/>
    <row r="1045604" ht="12.75" customHeight="1" s="481"/>
    <row r="1045605" ht="12.75" customHeight="1" s="481"/>
    <row r="1045606" ht="12.75" customHeight="1" s="481"/>
    <row r="1045607" ht="12.75" customHeight="1" s="481"/>
    <row r="1045608" ht="12.75" customHeight="1" s="481"/>
    <row r="1045609" ht="12.75" customHeight="1" s="481"/>
    <row r="1045610" ht="12.75" customHeight="1" s="481"/>
    <row r="1045611" ht="12.75" customHeight="1" s="481"/>
    <row r="1045612" ht="12.75" customHeight="1" s="481"/>
    <row r="1045613" ht="12.75" customHeight="1" s="481"/>
    <row r="1045614" ht="12.75" customHeight="1" s="481"/>
    <row r="1045615" ht="12.75" customHeight="1" s="481"/>
    <row r="1045616" ht="12.75" customHeight="1" s="481"/>
    <row r="1045617" ht="12.75" customHeight="1" s="481"/>
    <row r="1045618" ht="12.75" customHeight="1" s="481"/>
    <row r="1045619" ht="12.75" customHeight="1" s="481"/>
    <row r="1045620" ht="12.75" customHeight="1" s="481"/>
    <row r="1045621" ht="12.75" customHeight="1" s="481"/>
    <row r="1045622" ht="12.75" customHeight="1" s="481"/>
    <row r="1045623" ht="12.75" customHeight="1" s="481"/>
    <row r="1045624" ht="12.75" customHeight="1" s="481"/>
    <row r="1045625" ht="12.75" customHeight="1" s="481"/>
    <row r="1045626" ht="12.75" customHeight="1" s="481"/>
    <row r="1045627" ht="12.75" customHeight="1" s="481"/>
    <row r="1045628" ht="12.75" customHeight="1" s="481"/>
    <row r="1045629" ht="12.75" customHeight="1" s="481"/>
    <row r="1045630" ht="12.75" customHeight="1" s="481"/>
    <row r="1045631" ht="12.75" customHeight="1" s="481"/>
    <row r="1045632" ht="12.75" customHeight="1" s="481"/>
    <row r="1045633" ht="12.75" customHeight="1" s="481"/>
    <row r="1045634" ht="12.75" customHeight="1" s="481"/>
    <row r="1045635" ht="12.75" customHeight="1" s="481"/>
    <row r="1045636" ht="12.75" customHeight="1" s="481"/>
    <row r="1045637" ht="12.75" customHeight="1" s="481"/>
    <row r="1045638" ht="12.75" customHeight="1" s="481"/>
    <row r="1045639" ht="12.75" customHeight="1" s="481"/>
    <row r="1045640" ht="12.75" customHeight="1" s="481"/>
    <row r="1045641" ht="12.75" customHeight="1" s="481"/>
    <row r="1045642" ht="12.75" customHeight="1" s="481"/>
    <row r="1045643" ht="12.75" customHeight="1" s="481"/>
    <row r="1045644" ht="12.75" customHeight="1" s="481"/>
    <row r="1045645" ht="12.75" customHeight="1" s="481"/>
    <row r="1045646" ht="12.75" customHeight="1" s="481"/>
    <row r="1045647" ht="12.75" customHeight="1" s="481"/>
    <row r="1045648" ht="12.75" customHeight="1" s="481"/>
    <row r="1045649" ht="12.75" customHeight="1" s="481"/>
    <row r="1045650" ht="12.75" customHeight="1" s="481"/>
    <row r="1045651" ht="12.75" customHeight="1" s="481"/>
    <row r="1045652" ht="12.75" customHeight="1" s="481"/>
    <row r="1045653" ht="12.75" customHeight="1" s="481"/>
    <row r="1045654" ht="12.75" customHeight="1" s="481"/>
    <row r="1045655" ht="12.75" customHeight="1" s="481"/>
    <row r="1045656" ht="12.75" customHeight="1" s="481"/>
    <row r="1045657" ht="12.75" customHeight="1" s="481"/>
    <row r="1045658" ht="12.75" customHeight="1" s="481"/>
    <row r="1045659" ht="12.75" customHeight="1" s="481"/>
    <row r="1045660" ht="12.75" customHeight="1" s="481"/>
    <row r="1045661" ht="12.75" customHeight="1" s="481"/>
    <row r="1045662" ht="12.75" customHeight="1" s="481"/>
    <row r="1045663" ht="12.75" customHeight="1" s="481"/>
    <row r="1045664" ht="12.75" customHeight="1" s="481"/>
    <row r="1045665" ht="12.75" customHeight="1" s="481"/>
    <row r="1045666" ht="12.75" customHeight="1" s="481"/>
    <row r="1045667" ht="12.75" customHeight="1" s="481"/>
    <row r="1045668" ht="12.75" customHeight="1" s="481"/>
    <row r="1045669" ht="12.75" customHeight="1" s="481"/>
    <row r="1045670" ht="12.75" customHeight="1" s="481"/>
    <row r="1045671" ht="12.75" customHeight="1" s="481"/>
    <row r="1045672" ht="12.75" customHeight="1" s="481"/>
    <row r="1045673" ht="12.75" customHeight="1" s="481"/>
    <row r="1045674" ht="12.75" customHeight="1" s="481"/>
    <row r="1045675" ht="12.75" customHeight="1" s="481"/>
    <row r="1045676" ht="12.75" customHeight="1" s="481"/>
    <row r="1045677" ht="12.75" customHeight="1" s="481"/>
    <row r="1045678" ht="12.75" customHeight="1" s="481"/>
    <row r="1045679" ht="12.75" customHeight="1" s="481"/>
    <row r="1045680" ht="12.75" customHeight="1" s="481"/>
    <row r="1045681" ht="12.75" customHeight="1" s="481"/>
    <row r="1045682" ht="12.75" customHeight="1" s="481"/>
    <row r="1045683" ht="12.75" customHeight="1" s="481"/>
    <row r="1045684" ht="12.75" customHeight="1" s="481"/>
    <row r="1045685" ht="12.75" customHeight="1" s="481"/>
    <row r="1045686" ht="12.75" customHeight="1" s="481"/>
    <row r="1045687" ht="12.75" customHeight="1" s="481"/>
    <row r="1045688" ht="12.75" customHeight="1" s="481"/>
    <row r="1045689" ht="12.75" customHeight="1" s="481"/>
    <row r="1045690" ht="12.75" customHeight="1" s="481"/>
    <row r="1045691" ht="12.75" customHeight="1" s="481"/>
    <row r="1045692" ht="12.75" customHeight="1" s="481"/>
    <row r="1045693" ht="12.75" customHeight="1" s="481"/>
    <row r="1045694" ht="12.75" customHeight="1" s="481"/>
    <row r="1045695" ht="12.75" customHeight="1" s="481"/>
    <row r="1045696" ht="12.75" customHeight="1" s="481"/>
    <row r="1045697" ht="12.75" customHeight="1" s="481"/>
    <row r="1045698" ht="12.75" customHeight="1" s="481"/>
    <row r="1045699" ht="12.75" customHeight="1" s="481"/>
    <row r="1045700" ht="12.75" customHeight="1" s="481"/>
    <row r="1045701" ht="12.75" customHeight="1" s="481"/>
    <row r="1045702" ht="12.75" customHeight="1" s="481"/>
    <row r="1045703" ht="12.75" customHeight="1" s="481"/>
    <row r="1045704" ht="12.75" customHeight="1" s="481"/>
    <row r="1045705" ht="12.75" customHeight="1" s="481"/>
    <row r="1045706" ht="12.75" customHeight="1" s="481"/>
    <row r="1045707" ht="12.75" customHeight="1" s="481"/>
    <row r="1045708" ht="12.75" customHeight="1" s="481"/>
    <row r="1045709" ht="12.75" customHeight="1" s="481"/>
    <row r="1045710" ht="12.75" customHeight="1" s="481"/>
    <row r="1045711" ht="12.75" customHeight="1" s="481"/>
    <row r="1045712" ht="12.75" customHeight="1" s="481"/>
    <row r="1045713" ht="12.75" customHeight="1" s="481"/>
    <row r="1045714" ht="12.75" customHeight="1" s="481"/>
    <row r="1045715" ht="12.75" customHeight="1" s="481"/>
    <row r="1045716" ht="12.75" customHeight="1" s="481"/>
    <row r="1045717" ht="12.75" customHeight="1" s="481"/>
    <row r="1045718" ht="12.75" customHeight="1" s="481"/>
    <row r="1045719" ht="12.75" customHeight="1" s="481"/>
    <row r="1045720" ht="12.75" customHeight="1" s="481"/>
    <row r="1045721" ht="12.75" customHeight="1" s="481"/>
    <row r="1045722" ht="12.75" customHeight="1" s="481"/>
    <row r="1045723" ht="12.75" customHeight="1" s="481"/>
    <row r="1045724" ht="12.75" customHeight="1" s="481"/>
    <row r="1045725" ht="12.75" customHeight="1" s="481"/>
    <row r="1045726" ht="12.75" customHeight="1" s="481"/>
    <row r="1045727" ht="12.75" customHeight="1" s="481"/>
    <row r="1045728" ht="12.75" customHeight="1" s="481"/>
    <row r="1045729" ht="12.75" customHeight="1" s="481"/>
    <row r="1045730" ht="12.75" customHeight="1" s="481"/>
    <row r="1045731" ht="12.75" customHeight="1" s="481"/>
    <row r="1045732" ht="12.75" customHeight="1" s="481"/>
    <row r="1045733" ht="12.75" customHeight="1" s="481"/>
    <row r="1045734" ht="12.75" customHeight="1" s="481"/>
    <row r="1045735" ht="12.75" customHeight="1" s="481"/>
    <row r="1045736" ht="12.75" customHeight="1" s="481"/>
    <row r="1045737" ht="12.75" customHeight="1" s="481"/>
    <row r="1045738" ht="12.75" customHeight="1" s="481"/>
    <row r="1045739" ht="12.75" customHeight="1" s="481"/>
    <row r="1045740" ht="12.75" customHeight="1" s="481"/>
    <row r="1045741" ht="12.75" customHeight="1" s="481"/>
    <row r="1045742" ht="12.75" customHeight="1" s="481"/>
    <row r="1045743" ht="12.75" customHeight="1" s="481"/>
    <row r="1045744" ht="12.75" customHeight="1" s="481"/>
    <row r="1045745" ht="12.75" customHeight="1" s="481"/>
    <row r="1045746" ht="12.75" customHeight="1" s="481"/>
    <row r="1045747" ht="12.75" customHeight="1" s="481"/>
    <row r="1045748" ht="12.75" customHeight="1" s="481"/>
    <row r="1045749" ht="12.75" customHeight="1" s="481"/>
    <row r="1045750" ht="12.75" customHeight="1" s="481"/>
    <row r="1045751" ht="12.75" customHeight="1" s="481"/>
    <row r="1045752" ht="12.75" customHeight="1" s="481"/>
    <row r="1045753" ht="12.75" customHeight="1" s="481"/>
    <row r="1045754" ht="12.75" customHeight="1" s="481"/>
    <row r="1045755" ht="12.75" customHeight="1" s="481"/>
    <row r="1045756" ht="12.75" customHeight="1" s="481"/>
    <row r="1045757" ht="12.75" customHeight="1" s="481"/>
    <row r="1045758" ht="12.75" customHeight="1" s="481"/>
    <row r="1045759" ht="12.75" customHeight="1" s="481"/>
    <row r="1045760" ht="12.75" customHeight="1" s="481"/>
    <row r="1045761" ht="12.75" customHeight="1" s="481"/>
    <row r="1045762" ht="12.75" customHeight="1" s="481"/>
    <row r="1045763" ht="12.75" customHeight="1" s="481"/>
    <row r="1045764" ht="12.75" customHeight="1" s="481"/>
    <row r="1045765" ht="12.75" customHeight="1" s="481"/>
    <row r="1045766" ht="12.75" customHeight="1" s="481"/>
    <row r="1045767" ht="12.75" customHeight="1" s="481"/>
    <row r="1045768" ht="12.75" customHeight="1" s="481"/>
    <row r="1045769" ht="12.75" customHeight="1" s="481"/>
    <row r="1045770" ht="12.75" customHeight="1" s="481"/>
    <row r="1045771" ht="12.75" customHeight="1" s="481"/>
    <row r="1045772" ht="12.75" customHeight="1" s="481"/>
    <row r="1045773" ht="12.75" customHeight="1" s="481"/>
    <row r="1045774" ht="12.75" customHeight="1" s="481"/>
    <row r="1045775" ht="12.75" customHeight="1" s="481"/>
    <row r="1045776" ht="12.75" customHeight="1" s="481"/>
    <row r="1045777" ht="12.75" customHeight="1" s="481"/>
    <row r="1045778" ht="12.75" customHeight="1" s="481"/>
    <row r="1045779" ht="12.75" customHeight="1" s="481"/>
    <row r="1045780" ht="12.75" customHeight="1" s="481"/>
    <row r="1045781" ht="12.75" customHeight="1" s="481"/>
    <row r="1045782" ht="12.75" customHeight="1" s="481"/>
    <row r="1045783" ht="12.75" customHeight="1" s="481"/>
    <row r="1045784" ht="12.75" customHeight="1" s="481"/>
    <row r="1045785" ht="12.75" customHeight="1" s="481"/>
    <row r="1045786" ht="12.75" customHeight="1" s="481"/>
    <row r="1045787" ht="12.75" customHeight="1" s="481"/>
    <row r="1045788" ht="12.75" customHeight="1" s="481"/>
    <row r="1045789" ht="12.75" customHeight="1" s="481"/>
    <row r="1045790" ht="12.75" customHeight="1" s="481"/>
    <row r="1045791" ht="12.75" customHeight="1" s="481"/>
    <row r="1045792" ht="12.75" customHeight="1" s="481"/>
    <row r="1045793" ht="12.75" customHeight="1" s="481"/>
    <row r="1045794" ht="12.75" customHeight="1" s="481"/>
    <row r="1045795" ht="12.75" customHeight="1" s="481"/>
    <row r="1045796" ht="12.75" customHeight="1" s="481"/>
    <row r="1045797" ht="12.75" customHeight="1" s="481"/>
    <row r="1045798" ht="12.75" customHeight="1" s="481"/>
    <row r="1045799" ht="12.75" customHeight="1" s="481"/>
    <row r="1045800" ht="12.75" customHeight="1" s="481"/>
    <row r="1045801" ht="12.75" customHeight="1" s="481"/>
    <row r="1045802" ht="12.75" customHeight="1" s="481"/>
    <row r="1045803" ht="12.75" customHeight="1" s="481"/>
    <row r="1045804" ht="12.75" customHeight="1" s="481"/>
    <row r="1045805" ht="12.75" customHeight="1" s="481"/>
    <row r="1045806" ht="12.75" customHeight="1" s="481"/>
    <row r="1045807" ht="12.75" customHeight="1" s="481"/>
    <row r="1045808" ht="12.75" customHeight="1" s="481"/>
    <row r="1045809" ht="12.75" customHeight="1" s="481"/>
    <row r="1045810" ht="12.75" customHeight="1" s="481"/>
    <row r="1045811" ht="12.75" customHeight="1" s="481"/>
    <row r="1045812" ht="12.75" customHeight="1" s="481"/>
    <row r="1045813" ht="12.75" customHeight="1" s="481"/>
    <row r="1045814" ht="12.75" customHeight="1" s="481"/>
    <row r="1045815" ht="12.75" customHeight="1" s="481"/>
    <row r="1045816" ht="12.75" customHeight="1" s="481"/>
    <row r="1045817" ht="12.75" customHeight="1" s="481"/>
    <row r="1045818" ht="12.75" customHeight="1" s="481"/>
    <row r="1045819" ht="12.75" customHeight="1" s="481"/>
    <row r="1045820" ht="12.75" customHeight="1" s="481"/>
    <row r="1045821" ht="12.75" customHeight="1" s="481"/>
    <row r="1045822" ht="12.75" customHeight="1" s="481"/>
    <row r="1045823" ht="12.75" customHeight="1" s="481"/>
    <row r="1045824" ht="12.75" customHeight="1" s="481"/>
    <row r="1045825" ht="12.75" customHeight="1" s="481"/>
    <row r="1045826" ht="12.75" customHeight="1" s="481"/>
    <row r="1045827" ht="12.75" customHeight="1" s="481"/>
    <row r="1045828" ht="12.75" customHeight="1" s="481"/>
    <row r="1045829" ht="12.75" customHeight="1" s="481"/>
    <row r="1045830" ht="12.75" customHeight="1" s="481"/>
    <row r="1045831" ht="12.75" customHeight="1" s="481"/>
    <row r="1045832" ht="12.75" customHeight="1" s="481"/>
    <row r="1045833" ht="12.75" customHeight="1" s="481"/>
    <row r="1045834" ht="12.75" customHeight="1" s="481"/>
    <row r="1045835" ht="12.75" customHeight="1" s="481"/>
    <row r="1045836" ht="12.75" customHeight="1" s="481"/>
    <row r="1045837" ht="12.75" customHeight="1" s="481"/>
    <row r="1045838" ht="12.75" customHeight="1" s="481"/>
    <row r="1045839" ht="12.75" customHeight="1" s="481"/>
    <row r="1045840" ht="12.75" customHeight="1" s="481"/>
    <row r="1045841" ht="12.75" customHeight="1" s="481"/>
    <row r="1045842" ht="12.75" customHeight="1" s="481"/>
    <row r="1045843" ht="12.75" customHeight="1" s="481"/>
    <row r="1045844" ht="12.75" customHeight="1" s="481"/>
    <row r="1045845" ht="12.75" customHeight="1" s="481"/>
    <row r="1045846" ht="12.75" customHeight="1" s="481"/>
    <row r="1045847" ht="12.75" customHeight="1" s="481"/>
    <row r="1045848" ht="12.75" customHeight="1" s="481"/>
    <row r="1045849" ht="12.75" customHeight="1" s="481"/>
    <row r="1045850" ht="12.75" customHeight="1" s="481"/>
    <row r="1045851" ht="12.75" customHeight="1" s="481"/>
    <row r="1045852" ht="12.75" customHeight="1" s="481"/>
    <row r="1045853" ht="12.75" customHeight="1" s="481"/>
    <row r="1045854" ht="12.75" customHeight="1" s="481"/>
    <row r="1045855" ht="12.75" customHeight="1" s="481"/>
    <row r="1045856" ht="12.75" customHeight="1" s="481"/>
    <row r="1045857" ht="12.75" customHeight="1" s="481"/>
    <row r="1045858" ht="12.75" customHeight="1" s="481"/>
    <row r="1045859" ht="12.75" customHeight="1" s="481"/>
    <row r="1045860" ht="12.75" customHeight="1" s="481"/>
    <row r="1045861" ht="12.75" customHeight="1" s="481"/>
    <row r="1045862" ht="12.75" customHeight="1" s="481"/>
    <row r="1045863" ht="12.75" customHeight="1" s="481"/>
    <row r="1045864" ht="12.75" customHeight="1" s="481"/>
    <row r="1045865" ht="12.75" customHeight="1" s="481"/>
    <row r="1045866" ht="12.75" customHeight="1" s="481"/>
    <row r="1045867" ht="12.75" customHeight="1" s="481"/>
    <row r="1045868" ht="12.75" customHeight="1" s="481"/>
    <row r="1045869" ht="12.75" customHeight="1" s="481"/>
    <row r="1045870" ht="12.75" customHeight="1" s="481"/>
    <row r="1045871" ht="12.75" customHeight="1" s="481"/>
    <row r="1045872" ht="12.75" customHeight="1" s="481"/>
    <row r="1045873" ht="12.75" customHeight="1" s="481"/>
    <row r="1045874" ht="12.75" customHeight="1" s="481"/>
    <row r="1045875" ht="12.75" customHeight="1" s="481"/>
    <row r="1045876" ht="12.75" customHeight="1" s="481"/>
    <row r="1045877" ht="12.75" customHeight="1" s="481"/>
    <row r="1045878" ht="12.75" customHeight="1" s="481"/>
    <row r="1045879" ht="12.75" customHeight="1" s="481"/>
    <row r="1045880" ht="12.75" customHeight="1" s="481"/>
    <row r="1045881" ht="12.75" customHeight="1" s="481"/>
    <row r="1045882" ht="12.75" customHeight="1" s="481"/>
    <row r="1045883" ht="12.75" customHeight="1" s="481"/>
    <row r="1045884" ht="12.75" customHeight="1" s="481"/>
    <row r="1045885" ht="12.75" customHeight="1" s="481"/>
    <row r="1045886" ht="12.75" customHeight="1" s="481"/>
    <row r="1045887" ht="12.75" customHeight="1" s="481"/>
    <row r="1045888" ht="12.75" customHeight="1" s="481"/>
    <row r="1045889" ht="12.75" customHeight="1" s="481"/>
    <row r="1045890" ht="12.75" customHeight="1" s="481"/>
    <row r="1045891" ht="12.75" customHeight="1" s="481"/>
    <row r="1045892" ht="12.75" customHeight="1" s="481"/>
    <row r="1045893" ht="12.75" customHeight="1" s="481"/>
    <row r="1045894" ht="12.75" customHeight="1" s="481"/>
    <row r="1045895" ht="12.75" customHeight="1" s="481"/>
    <row r="1045896" ht="12.75" customHeight="1" s="481"/>
    <row r="1045897" ht="12.75" customHeight="1" s="481"/>
    <row r="1045898" ht="12.75" customHeight="1" s="481"/>
    <row r="1045899" ht="12.75" customHeight="1" s="481"/>
    <row r="1045900" ht="12.75" customHeight="1" s="481"/>
    <row r="1045901" ht="12.75" customHeight="1" s="481"/>
    <row r="1045902" ht="12.75" customHeight="1" s="481"/>
    <row r="1045903" ht="12.75" customHeight="1" s="481"/>
    <row r="1045904" ht="12.75" customHeight="1" s="481"/>
    <row r="1045905" ht="12.75" customHeight="1" s="481"/>
    <row r="1045906" ht="12.75" customHeight="1" s="481"/>
    <row r="1045907" ht="12.75" customHeight="1" s="481"/>
    <row r="1045908" ht="12.75" customHeight="1" s="481"/>
    <row r="1045909" ht="12.75" customHeight="1" s="481"/>
    <row r="1045910" ht="12.75" customHeight="1" s="481"/>
    <row r="1045911" ht="12.75" customHeight="1" s="481"/>
    <row r="1045912" ht="12.75" customHeight="1" s="481"/>
    <row r="1045913" ht="12.75" customHeight="1" s="481"/>
    <row r="1045914" ht="12.75" customHeight="1" s="481"/>
    <row r="1045915" ht="12.75" customHeight="1" s="481"/>
    <row r="1045916" ht="12.75" customHeight="1" s="481"/>
    <row r="1045917" ht="12.75" customHeight="1" s="481"/>
    <row r="1045918" ht="12.75" customHeight="1" s="481"/>
    <row r="1045919" ht="12.75" customHeight="1" s="481"/>
    <row r="1045920" ht="12.75" customHeight="1" s="481"/>
    <row r="1045921" ht="12.75" customHeight="1" s="481"/>
    <row r="1045922" ht="12.75" customHeight="1" s="481"/>
    <row r="1045923" ht="12.75" customHeight="1" s="481"/>
    <row r="1045924" ht="12.75" customHeight="1" s="481"/>
    <row r="1045925" ht="12.75" customHeight="1" s="481"/>
    <row r="1045926" ht="12.75" customHeight="1" s="481"/>
    <row r="1045927" ht="12.75" customHeight="1" s="481"/>
    <row r="1045928" ht="12.75" customHeight="1" s="481"/>
    <row r="1045929" ht="12.75" customHeight="1" s="481"/>
    <row r="1045930" ht="12.75" customHeight="1" s="481"/>
    <row r="1045931" ht="12.75" customHeight="1" s="481"/>
    <row r="1045932" ht="12.75" customHeight="1" s="481"/>
    <row r="1045933" ht="12.75" customHeight="1" s="481"/>
    <row r="1045934" ht="12.75" customHeight="1" s="481"/>
    <row r="1045935" ht="12.75" customHeight="1" s="481"/>
    <row r="1045936" ht="12.75" customHeight="1" s="481"/>
    <row r="1045937" ht="12.75" customHeight="1" s="481"/>
    <row r="1045938" ht="12.75" customHeight="1" s="481"/>
    <row r="1045939" ht="12.75" customHeight="1" s="481"/>
    <row r="1045940" ht="12.75" customHeight="1" s="481"/>
    <row r="1045941" ht="12.75" customHeight="1" s="481"/>
    <row r="1045942" ht="12.75" customHeight="1" s="481"/>
    <row r="1045943" ht="12.75" customHeight="1" s="481"/>
    <row r="1045944" ht="12.75" customHeight="1" s="481"/>
    <row r="1045945" ht="12.75" customHeight="1" s="481"/>
    <row r="1045946" ht="12.75" customHeight="1" s="481"/>
    <row r="1045947" ht="12.75" customHeight="1" s="481"/>
    <row r="1045948" ht="12.75" customHeight="1" s="481"/>
    <row r="1045949" ht="12.75" customHeight="1" s="481"/>
    <row r="1045950" ht="12.75" customHeight="1" s="481"/>
    <row r="1045951" ht="12.75" customHeight="1" s="481"/>
    <row r="1045952" ht="12.75" customHeight="1" s="481"/>
    <row r="1045953" ht="12.75" customHeight="1" s="481"/>
    <row r="1045954" ht="12.75" customHeight="1" s="481"/>
    <row r="1045955" ht="12.75" customHeight="1" s="481"/>
    <row r="1045956" ht="12.75" customHeight="1" s="481"/>
    <row r="1045957" ht="12.75" customHeight="1" s="481"/>
    <row r="1045958" ht="12.75" customHeight="1" s="481"/>
    <row r="1045959" ht="12.75" customHeight="1" s="481"/>
    <row r="1045960" ht="12.75" customHeight="1" s="481"/>
    <row r="1045961" ht="12.75" customHeight="1" s="481"/>
    <row r="1045962" ht="12.75" customHeight="1" s="481"/>
    <row r="1045963" ht="12.75" customHeight="1" s="481"/>
    <row r="1045964" ht="12.75" customHeight="1" s="481"/>
    <row r="1045965" ht="12.75" customHeight="1" s="481"/>
    <row r="1045966" ht="12.75" customHeight="1" s="481"/>
    <row r="1045967" ht="12.75" customHeight="1" s="481"/>
    <row r="1045968" ht="12.75" customHeight="1" s="481"/>
    <row r="1045969" ht="12.75" customHeight="1" s="481"/>
    <row r="1045970" ht="12.75" customHeight="1" s="481"/>
    <row r="1045971" ht="12.75" customHeight="1" s="481"/>
    <row r="1045972" ht="12.75" customHeight="1" s="481"/>
    <row r="1045973" ht="12.75" customHeight="1" s="481"/>
    <row r="1045974" ht="12.75" customHeight="1" s="481"/>
    <row r="1045975" ht="12.75" customHeight="1" s="481"/>
    <row r="1045976" ht="12.75" customHeight="1" s="481"/>
    <row r="1045977" ht="12.75" customHeight="1" s="481"/>
    <row r="1045978" ht="12.75" customHeight="1" s="481"/>
    <row r="1045979" ht="12.75" customHeight="1" s="481"/>
    <row r="1045980" ht="12.75" customHeight="1" s="481"/>
    <row r="1045981" ht="12.75" customHeight="1" s="481"/>
    <row r="1045982" ht="12.75" customHeight="1" s="481"/>
    <row r="1045983" ht="12.75" customHeight="1" s="481"/>
    <row r="1045984" ht="12.75" customHeight="1" s="481"/>
    <row r="1045985" ht="12.75" customHeight="1" s="481"/>
    <row r="1045986" ht="12.75" customHeight="1" s="481"/>
    <row r="1045987" ht="12.75" customHeight="1" s="481"/>
    <row r="1045988" ht="12.75" customHeight="1" s="481"/>
    <row r="1045989" ht="12.75" customHeight="1" s="481"/>
    <row r="1045990" ht="12.75" customHeight="1" s="481"/>
    <row r="1045991" ht="12.75" customHeight="1" s="481"/>
    <row r="1045992" ht="12.75" customHeight="1" s="481"/>
    <row r="1045993" ht="12.75" customHeight="1" s="481"/>
    <row r="1045994" ht="12.75" customHeight="1" s="481"/>
    <row r="1045995" ht="12.75" customHeight="1" s="481"/>
    <row r="1045996" ht="12.75" customHeight="1" s="481"/>
    <row r="1045997" ht="12.75" customHeight="1" s="481"/>
    <row r="1045998" ht="12.75" customHeight="1" s="481"/>
    <row r="1045999" ht="12.75" customHeight="1" s="481"/>
    <row r="1046000" ht="12.75" customHeight="1" s="481"/>
    <row r="1046001" ht="12.75" customHeight="1" s="481"/>
    <row r="1046002" ht="12.75" customHeight="1" s="481"/>
    <row r="1046003" ht="12.75" customHeight="1" s="481"/>
    <row r="1046004" ht="12.75" customHeight="1" s="481"/>
    <row r="1046005" ht="12.75" customHeight="1" s="481"/>
    <row r="1046006" ht="12.75" customHeight="1" s="481"/>
    <row r="1046007" ht="12.75" customHeight="1" s="481"/>
    <row r="1046008" ht="12.75" customHeight="1" s="481"/>
    <row r="1046009" ht="12.75" customHeight="1" s="481"/>
    <row r="1046010" ht="12.75" customHeight="1" s="481"/>
    <row r="1046011" ht="12.75" customHeight="1" s="481"/>
    <row r="1046012" ht="12.75" customHeight="1" s="481"/>
    <row r="1046013" ht="12.75" customHeight="1" s="481"/>
    <row r="1046014" ht="12.75" customHeight="1" s="481"/>
    <row r="1046015" ht="12.75" customHeight="1" s="481"/>
    <row r="1046016" ht="12.75" customHeight="1" s="481"/>
    <row r="1046017" ht="12.75" customHeight="1" s="481"/>
    <row r="1046018" ht="12.75" customHeight="1" s="481"/>
    <row r="1046019" ht="12.75" customHeight="1" s="481"/>
    <row r="1046020" ht="12.75" customHeight="1" s="481"/>
    <row r="1046021" ht="12.75" customHeight="1" s="481"/>
    <row r="1046022" ht="12.75" customHeight="1" s="481"/>
    <row r="1046023" ht="12.75" customHeight="1" s="481"/>
    <row r="1046024" ht="12.75" customHeight="1" s="481"/>
    <row r="1046025" ht="12.75" customHeight="1" s="481"/>
    <row r="1046026" ht="12.75" customHeight="1" s="481"/>
    <row r="1046027" ht="12.75" customHeight="1" s="481"/>
    <row r="1046028" ht="12.75" customHeight="1" s="481"/>
    <row r="1046029" ht="12.75" customHeight="1" s="481"/>
    <row r="1046030" ht="12.75" customHeight="1" s="481"/>
    <row r="1046031" ht="12.75" customHeight="1" s="481"/>
    <row r="1046032" ht="12.75" customHeight="1" s="481"/>
    <row r="1046033" ht="12.75" customHeight="1" s="481"/>
    <row r="1046034" ht="12.75" customHeight="1" s="481"/>
    <row r="1046035" ht="12.75" customHeight="1" s="481"/>
    <row r="1046036" ht="12.75" customHeight="1" s="481"/>
    <row r="1046037" ht="12.75" customHeight="1" s="481"/>
    <row r="1046038" ht="12.75" customHeight="1" s="481"/>
    <row r="1046039" ht="12.75" customHeight="1" s="481"/>
    <row r="1046040" ht="12.75" customHeight="1" s="481"/>
    <row r="1046041" ht="12.75" customHeight="1" s="481"/>
    <row r="1046042" ht="12.75" customHeight="1" s="481"/>
    <row r="1046043" ht="12.75" customHeight="1" s="481"/>
    <row r="1046044" ht="12.75" customHeight="1" s="481"/>
    <row r="1046045" ht="12.75" customHeight="1" s="481"/>
    <row r="1046046" ht="12.75" customHeight="1" s="481"/>
    <row r="1046047" ht="12.75" customHeight="1" s="481"/>
    <row r="1046048" ht="12.75" customHeight="1" s="481"/>
    <row r="1046049" ht="12.75" customHeight="1" s="481"/>
    <row r="1046050" ht="12.75" customHeight="1" s="481"/>
    <row r="1046051" ht="12.75" customHeight="1" s="481"/>
    <row r="1046052" ht="12.75" customHeight="1" s="481"/>
    <row r="1046053" ht="12.75" customHeight="1" s="481"/>
    <row r="1046054" ht="12.75" customHeight="1" s="481"/>
    <row r="1046055" ht="12.75" customHeight="1" s="481"/>
    <row r="1046056" ht="12.75" customHeight="1" s="481"/>
    <row r="1046057" ht="12.75" customHeight="1" s="481"/>
    <row r="1046058" ht="12.75" customHeight="1" s="481"/>
    <row r="1046059" ht="12.75" customHeight="1" s="481"/>
    <row r="1046060" ht="12.75" customHeight="1" s="481"/>
    <row r="1046061" ht="12.75" customHeight="1" s="481"/>
    <row r="1046062" ht="12.75" customHeight="1" s="481"/>
    <row r="1046063" ht="12.75" customHeight="1" s="481"/>
    <row r="1046064" ht="12.75" customHeight="1" s="481"/>
    <row r="1046065" ht="12.75" customHeight="1" s="481"/>
    <row r="1046066" ht="12.75" customHeight="1" s="481"/>
    <row r="1046067" ht="12.75" customHeight="1" s="481"/>
    <row r="1046068" ht="12.75" customHeight="1" s="481"/>
    <row r="1046069" ht="12.75" customHeight="1" s="481"/>
    <row r="1046070" ht="12.75" customHeight="1" s="481"/>
    <row r="1046071" ht="12.75" customHeight="1" s="481"/>
    <row r="1046072" ht="12.75" customHeight="1" s="481"/>
    <row r="1046073" ht="12.75" customHeight="1" s="481"/>
    <row r="1046074" ht="12.75" customHeight="1" s="481"/>
    <row r="1046075" ht="12.75" customHeight="1" s="481"/>
    <row r="1046076" ht="12.75" customHeight="1" s="481"/>
    <row r="1046077" ht="12.75" customHeight="1" s="481"/>
    <row r="1046078" ht="12.75" customHeight="1" s="481"/>
    <row r="1046079" ht="12.75" customHeight="1" s="481"/>
    <row r="1046080" ht="12.75" customHeight="1" s="481"/>
    <row r="1046081" ht="12.75" customHeight="1" s="481"/>
    <row r="1046082" ht="12.75" customHeight="1" s="481"/>
    <row r="1046083" ht="12.75" customHeight="1" s="481"/>
    <row r="1046084" ht="12.75" customHeight="1" s="481"/>
    <row r="1046085" ht="12.75" customHeight="1" s="481"/>
    <row r="1046086" ht="12.75" customHeight="1" s="481"/>
    <row r="1046087" ht="12.75" customHeight="1" s="481"/>
    <row r="1046088" ht="12.75" customHeight="1" s="481"/>
    <row r="1046089" ht="12.75" customHeight="1" s="481"/>
    <row r="1046090" ht="12.75" customHeight="1" s="481"/>
    <row r="1046091" ht="12.75" customHeight="1" s="481"/>
    <row r="1046092" ht="12.75" customHeight="1" s="481"/>
    <row r="1046093" ht="12.75" customHeight="1" s="481"/>
    <row r="1046094" ht="12.75" customHeight="1" s="481"/>
    <row r="1046095" ht="12.75" customHeight="1" s="481"/>
    <row r="1046096" ht="12.75" customHeight="1" s="481"/>
    <row r="1046097" ht="12.75" customHeight="1" s="481"/>
    <row r="1046098" ht="12.75" customHeight="1" s="481"/>
    <row r="1046099" ht="12.75" customHeight="1" s="481"/>
    <row r="1046100" ht="12.75" customHeight="1" s="481"/>
    <row r="1046101" ht="12.75" customHeight="1" s="481"/>
    <row r="1046102" ht="12.75" customHeight="1" s="481"/>
    <row r="1046103" ht="12.75" customHeight="1" s="481"/>
    <row r="1046104" ht="12.75" customHeight="1" s="481"/>
    <row r="1046105" ht="12.75" customHeight="1" s="481"/>
    <row r="1046106" ht="12.75" customHeight="1" s="481"/>
    <row r="1046107" ht="12.75" customHeight="1" s="481"/>
    <row r="1046108" ht="12.75" customHeight="1" s="481"/>
    <row r="1046109" ht="12.75" customHeight="1" s="481"/>
    <row r="1046110" ht="12.75" customHeight="1" s="481"/>
    <row r="1046111" ht="12.75" customHeight="1" s="481"/>
    <row r="1046112" ht="12.75" customHeight="1" s="481"/>
    <row r="1046113" ht="12.75" customHeight="1" s="481"/>
    <row r="1046114" ht="12.75" customHeight="1" s="481"/>
    <row r="1046115" ht="12.75" customHeight="1" s="481"/>
    <row r="1046116" ht="12.75" customHeight="1" s="481"/>
    <row r="1046117" ht="12.75" customHeight="1" s="481"/>
    <row r="1046118" ht="12.75" customHeight="1" s="481"/>
    <row r="1046119" ht="12.75" customHeight="1" s="481"/>
    <row r="1046120" ht="12.75" customHeight="1" s="481"/>
    <row r="1046121" ht="12.75" customHeight="1" s="481"/>
    <row r="1046122" ht="12.75" customHeight="1" s="481"/>
    <row r="1046123" ht="12.75" customHeight="1" s="481"/>
    <row r="1046124" ht="12.75" customHeight="1" s="481"/>
    <row r="1046125" ht="12.75" customHeight="1" s="481"/>
    <row r="1046126" ht="12.75" customHeight="1" s="481"/>
    <row r="1046127" ht="12.75" customHeight="1" s="481"/>
    <row r="1046128" ht="12.75" customHeight="1" s="481"/>
    <row r="1046129" ht="12.75" customHeight="1" s="481"/>
    <row r="1046130" ht="12.75" customHeight="1" s="481"/>
    <row r="1046131" ht="12.75" customHeight="1" s="481"/>
    <row r="1046132" ht="12.75" customHeight="1" s="481"/>
    <row r="1046133" ht="12.75" customHeight="1" s="481"/>
    <row r="1046134" ht="12.75" customHeight="1" s="481"/>
    <row r="1046135" ht="12.75" customHeight="1" s="481"/>
    <row r="1046136" ht="12.75" customHeight="1" s="481"/>
    <row r="1046137" ht="12.75" customHeight="1" s="481"/>
    <row r="1046138" ht="12.75" customHeight="1" s="481"/>
    <row r="1046139" ht="12.75" customHeight="1" s="481"/>
    <row r="1046140" ht="12.75" customHeight="1" s="481"/>
    <row r="1046141" ht="12.75" customHeight="1" s="481"/>
    <row r="1046142" ht="12.75" customHeight="1" s="481"/>
    <row r="1046143" ht="12.75" customHeight="1" s="481"/>
    <row r="1046144" ht="12.75" customHeight="1" s="481"/>
    <row r="1046145" ht="12.75" customHeight="1" s="481"/>
    <row r="1046146" ht="12.75" customHeight="1" s="481"/>
    <row r="1046147" ht="12.75" customHeight="1" s="481"/>
    <row r="1046148" ht="12.75" customHeight="1" s="481"/>
    <row r="1046149" ht="12.75" customHeight="1" s="481"/>
    <row r="1046150" ht="12.75" customHeight="1" s="481"/>
    <row r="1046151" ht="12.75" customHeight="1" s="481"/>
    <row r="1046152" ht="12.75" customHeight="1" s="481"/>
    <row r="1046153" ht="12.75" customHeight="1" s="481"/>
    <row r="1046154" ht="12.75" customHeight="1" s="481"/>
    <row r="1046155" ht="12.75" customHeight="1" s="481"/>
    <row r="1046156" ht="12.75" customHeight="1" s="481"/>
    <row r="1046157" ht="12.75" customHeight="1" s="481"/>
    <row r="1046158" ht="12.75" customHeight="1" s="481"/>
    <row r="1046159" ht="12.75" customHeight="1" s="481"/>
    <row r="1046160" ht="12.75" customHeight="1" s="481"/>
    <row r="1046161" ht="12.75" customHeight="1" s="481"/>
    <row r="1046162" ht="12.75" customHeight="1" s="481"/>
    <row r="1046163" ht="12.75" customHeight="1" s="481"/>
    <row r="1046164" ht="12.75" customHeight="1" s="481"/>
    <row r="1046165" ht="12.75" customHeight="1" s="481"/>
    <row r="1046166" ht="12.75" customHeight="1" s="481"/>
    <row r="1046167" ht="12.75" customHeight="1" s="481"/>
    <row r="1046168" ht="12.75" customHeight="1" s="481"/>
    <row r="1046169" ht="12.75" customHeight="1" s="481"/>
    <row r="1046170" ht="12.75" customHeight="1" s="481"/>
    <row r="1046171" ht="12.75" customHeight="1" s="481"/>
    <row r="1046172" ht="12.75" customHeight="1" s="481"/>
    <row r="1046173" ht="12.75" customHeight="1" s="481"/>
    <row r="1046174" ht="12.75" customHeight="1" s="481"/>
    <row r="1046175" ht="12.75" customHeight="1" s="481"/>
    <row r="1046176" ht="12.75" customHeight="1" s="481"/>
    <row r="1046177" ht="12.75" customHeight="1" s="481"/>
    <row r="1046178" ht="12.75" customHeight="1" s="481"/>
    <row r="1046179" ht="12.75" customHeight="1" s="481"/>
    <row r="1046180" ht="12.75" customHeight="1" s="481"/>
    <row r="1046181" ht="12.75" customHeight="1" s="481"/>
    <row r="1046182" ht="12.75" customHeight="1" s="481"/>
    <row r="1046183" ht="12.75" customHeight="1" s="481"/>
    <row r="1046184" ht="12.75" customHeight="1" s="481"/>
    <row r="1046185" ht="12.75" customHeight="1" s="481"/>
    <row r="1046186" ht="12.75" customHeight="1" s="481"/>
    <row r="1046187" ht="12.75" customHeight="1" s="481"/>
    <row r="1046188" ht="12.75" customHeight="1" s="481"/>
    <row r="1046189" ht="12.75" customHeight="1" s="481"/>
    <row r="1046190" ht="12.75" customHeight="1" s="481"/>
    <row r="1046191" ht="12.75" customHeight="1" s="481"/>
    <row r="1046192" ht="12.75" customHeight="1" s="481"/>
    <row r="1046193" ht="12.75" customHeight="1" s="481"/>
    <row r="1046194" ht="12.75" customHeight="1" s="481"/>
    <row r="1046195" ht="12.75" customHeight="1" s="481"/>
    <row r="1046196" ht="12.75" customHeight="1" s="481"/>
    <row r="1046197" ht="12.75" customHeight="1" s="481"/>
    <row r="1046198" ht="12.75" customHeight="1" s="481"/>
    <row r="1046199" ht="12.75" customHeight="1" s="481"/>
    <row r="1046200" ht="12.75" customHeight="1" s="481"/>
    <row r="1046201" ht="12.75" customHeight="1" s="481"/>
    <row r="1046202" ht="12.75" customHeight="1" s="481"/>
    <row r="1046203" ht="12.75" customHeight="1" s="481"/>
    <row r="1046204" ht="12.75" customHeight="1" s="481"/>
    <row r="1046205" ht="12.75" customHeight="1" s="481"/>
    <row r="1046206" ht="12.75" customHeight="1" s="481"/>
    <row r="1046207" ht="12.75" customHeight="1" s="481"/>
    <row r="1046208" ht="12.75" customHeight="1" s="481"/>
    <row r="1046209" ht="12.75" customHeight="1" s="481"/>
    <row r="1046210" ht="12.75" customHeight="1" s="481"/>
    <row r="1046211" ht="12.75" customHeight="1" s="481"/>
    <row r="1046212" ht="12.75" customHeight="1" s="481"/>
    <row r="1046213" ht="12.75" customHeight="1" s="481"/>
    <row r="1046214" ht="12.75" customHeight="1" s="481"/>
    <row r="1046215" ht="12.75" customHeight="1" s="481"/>
    <row r="1046216" ht="12.75" customHeight="1" s="481"/>
    <row r="1046217" ht="12.75" customHeight="1" s="481"/>
    <row r="1046218" ht="12.75" customHeight="1" s="481"/>
    <row r="1046219" ht="12.75" customHeight="1" s="481"/>
    <row r="1046220" ht="12.75" customHeight="1" s="481"/>
    <row r="1046221" ht="12.75" customHeight="1" s="481"/>
    <row r="1046222" ht="12.75" customHeight="1" s="481"/>
    <row r="1046223" ht="12.75" customHeight="1" s="481"/>
    <row r="1046224" ht="12.75" customHeight="1" s="481"/>
    <row r="1046225" ht="12.75" customHeight="1" s="481"/>
    <row r="1046226" ht="12.75" customHeight="1" s="481"/>
    <row r="1046227" ht="12.75" customHeight="1" s="481"/>
    <row r="1046228" ht="12.75" customHeight="1" s="481"/>
    <row r="1046229" ht="12.75" customHeight="1" s="481"/>
    <row r="1046230" ht="12.75" customHeight="1" s="481"/>
    <row r="1046231" ht="12.75" customHeight="1" s="481"/>
    <row r="1046232" ht="12.75" customHeight="1" s="481"/>
    <row r="1046233" ht="12.75" customHeight="1" s="481"/>
    <row r="1046234" ht="12.75" customHeight="1" s="481"/>
    <row r="1046235" ht="12.75" customHeight="1" s="481"/>
    <row r="1046236" ht="12.75" customHeight="1" s="481"/>
    <row r="1046237" ht="12.75" customHeight="1" s="481"/>
    <row r="1046238" ht="12.75" customHeight="1" s="481"/>
    <row r="1046239" ht="12.75" customHeight="1" s="481"/>
    <row r="1046240" ht="12.75" customHeight="1" s="481"/>
    <row r="1046241" ht="12.75" customHeight="1" s="481"/>
    <row r="1046242" ht="12.75" customHeight="1" s="481"/>
    <row r="1046243" ht="12.75" customHeight="1" s="481"/>
    <row r="1046244" ht="12.75" customHeight="1" s="481"/>
    <row r="1046245" ht="12.75" customHeight="1" s="481"/>
    <row r="1046246" ht="12.75" customHeight="1" s="481"/>
    <row r="1046247" ht="12.75" customHeight="1" s="481"/>
    <row r="1046248" ht="12.75" customHeight="1" s="481"/>
    <row r="1046249" ht="12.75" customHeight="1" s="481"/>
    <row r="1046250" ht="12.75" customHeight="1" s="481"/>
    <row r="1046251" ht="12.75" customHeight="1" s="481"/>
    <row r="1046252" ht="12.75" customHeight="1" s="481"/>
    <row r="1046253" ht="12.75" customHeight="1" s="481"/>
    <row r="1046254" ht="12.75" customHeight="1" s="481"/>
    <row r="1046255" ht="12.75" customHeight="1" s="481"/>
    <row r="1046256" ht="12.75" customHeight="1" s="481"/>
    <row r="1046257" ht="12.75" customHeight="1" s="481"/>
    <row r="1046258" ht="12.75" customHeight="1" s="481"/>
    <row r="1046259" ht="12.75" customHeight="1" s="481"/>
    <row r="1046260" ht="12.75" customHeight="1" s="481"/>
    <row r="1046261" ht="12.75" customHeight="1" s="481"/>
    <row r="1046262" ht="12.75" customHeight="1" s="481"/>
    <row r="1046263" ht="12.75" customHeight="1" s="481"/>
    <row r="1046264" ht="12.75" customHeight="1" s="481"/>
    <row r="1046265" ht="12.75" customHeight="1" s="481"/>
    <row r="1046266" ht="12.75" customHeight="1" s="481"/>
    <row r="1046267" ht="12.75" customHeight="1" s="481"/>
    <row r="1046268" ht="12.75" customHeight="1" s="481"/>
    <row r="1046269" ht="12.75" customHeight="1" s="481"/>
    <row r="1046270" ht="12.75" customHeight="1" s="481"/>
    <row r="1046271" ht="12.75" customHeight="1" s="481"/>
    <row r="1046272" ht="12.75" customHeight="1" s="481"/>
    <row r="1046273" ht="12.75" customHeight="1" s="481"/>
    <row r="1046274" ht="12.75" customHeight="1" s="481"/>
    <row r="1046275" ht="12.75" customHeight="1" s="481"/>
    <row r="1046276" ht="12.75" customHeight="1" s="481"/>
    <row r="1046277" ht="12.75" customHeight="1" s="481"/>
    <row r="1046278" ht="12.75" customHeight="1" s="481"/>
    <row r="1046279" ht="12.75" customHeight="1" s="481"/>
    <row r="1046280" ht="12.75" customHeight="1" s="481"/>
    <row r="1046281" ht="12.75" customHeight="1" s="481"/>
    <row r="1046282" ht="12.75" customHeight="1" s="481"/>
    <row r="1046283" ht="12.75" customHeight="1" s="481"/>
    <row r="1046284" ht="12.75" customHeight="1" s="481"/>
    <row r="1046285" ht="12.75" customHeight="1" s="481"/>
    <row r="1046286" ht="12.75" customHeight="1" s="481"/>
    <row r="1046287" ht="12.75" customHeight="1" s="481"/>
    <row r="1046288" ht="12.75" customHeight="1" s="481"/>
    <row r="1046289" ht="12.75" customHeight="1" s="481"/>
    <row r="1046290" ht="12.75" customHeight="1" s="481"/>
    <row r="1046291" ht="12.75" customHeight="1" s="481"/>
    <row r="1046292" ht="12.75" customHeight="1" s="481"/>
    <row r="1046293" ht="12.75" customHeight="1" s="481"/>
    <row r="1046294" ht="12.75" customHeight="1" s="481"/>
    <row r="1046295" ht="12.75" customHeight="1" s="481"/>
    <row r="1046296" ht="12.75" customHeight="1" s="481"/>
    <row r="1046297" ht="12.75" customHeight="1" s="481"/>
    <row r="1046298" ht="12.75" customHeight="1" s="481"/>
    <row r="1046299" ht="12.75" customHeight="1" s="481"/>
    <row r="1046300" ht="12.75" customHeight="1" s="481"/>
    <row r="1046301" ht="12.75" customHeight="1" s="481"/>
    <row r="1046302" ht="12.75" customHeight="1" s="481"/>
    <row r="1046303" ht="12.75" customHeight="1" s="481"/>
    <row r="1046304" ht="12.75" customHeight="1" s="481"/>
    <row r="1046305" ht="12.75" customHeight="1" s="481"/>
    <row r="1046306" ht="12.75" customHeight="1" s="481"/>
    <row r="1046307" ht="12.75" customHeight="1" s="481"/>
    <row r="1046308" ht="12.75" customHeight="1" s="481"/>
    <row r="1046309" ht="12.75" customHeight="1" s="481"/>
    <row r="1046310" ht="12.75" customHeight="1" s="481"/>
    <row r="1046311" ht="12.75" customHeight="1" s="481"/>
    <row r="1046312" ht="12.75" customHeight="1" s="481"/>
    <row r="1046313" ht="12.75" customHeight="1" s="481"/>
    <row r="1046314" ht="12.75" customHeight="1" s="481"/>
    <row r="1046315" ht="12.75" customHeight="1" s="481"/>
    <row r="1046316" ht="12.75" customHeight="1" s="481"/>
    <row r="1046317" ht="12.75" customHeight="1" s="481"/>
    <row r="1046318" ht="12.75" customHeight="1" s="481"/>
    <row r="1046319" ht="12.75" customHeight="1" s="481"/>
    <row r="1046320" ht="12.75" customHeight="1" s="481"/>
    <row r="1046321" ht="12.75" customHeight="1" s="481"/>
    <row r="1046322" ht="12.75" customHeight="1" s="481"/>
    <row r="1046323" ht="12.75" customHeight="1" s="481"/>
    <row r="1046324" ht="12.75" customHeight="1" s="481"/>
    <row r="1046325" ht="12.75" customHeight="1" s="481"/>
    <row r="1046326" ht="12.75" customHeight="1" s="481"/>
    <row r="1046327" ht="12.75" customHeight="1" s="481"/>
    <row r="1046328" ht="12.75" customHeight="1" s="481"/>
    <row r="1046329" ht="12.75" customHeight="1" s="481"/>
    <row r="1046330" ht="12.75" customHeight="1" s="481"/>
    <row r="1046331" ht="12.75" customHeight="1" s="481"/>
    <row r="1046332" ht="12.75" customHeight="1" s="481"/>
    <row r="1046333" ht="12.75" customHeight="1" s="481"/>
    <row r="1046334" ht="12.75" customHeight="1" s="481"/>
    <row r="1046335" ht="12.75" customHeight="1" s="481"/>
    <row r="1046336" ht="12.75" customHeight="1" s="481"/>
    <row r="1046337" ht="12.75" customHeight="1" s="481"/>
    <row r="1046338" ht="12.75" customHeight="1" s="481"/>
    <row r="1046339" ht="12.75" customHeight="1" s="481"/>
    <row r="1046340" ht="12.75" customHeight="1" s="481"/>
    <row r="1046341" ht="12.75" customHeight="1" s="481"/>
    <row r="1046342" ht="12.75" customHeight="1" s="481"/>
    <row r="1046343" ht="12.75" customHeight="1" s="481"/>
    <row r="1046344" ht="12.75" customHeight="1" s="481"/>
    <row r="1046345" ht="12.75" customHeight="1" s="481"/>
    <row r="1046346" ht="12.75" customHeight="1" s="481"/>
    <row r="1046347" ht="12.75" customHeight="1" s="481"/>
    <row r="1046348" ht="12.75" customHeight="1" s="481"/>
    <row r="1046349" ht="12.75" customHeight="1" s="481"/>
    <row r="1046350" ht="12.75" customHeight="1" s="481"/>
    <row r="1046351" ht="12.75" customHeight="1" s="481"/>
    <row r="1046352" ht="12.75" customHeight="1" s="481"/>
    <row r="1046353" ht="12.75" customHeight="1" s="481"/>
    <row r="1046354" ht="12.75" customHeight="1" s="481"/>
    <row r="1046355" ht="12.75" customHeight="1" s="481"/>
    <row r="1046356" ht="12.75" customHeight="1" s="481"/>
    <row r="1046357" ht="12.75" customHeight="1" s="481"/>
    <row r="1046358" ht="12.75" customHeight="1" s="481"/>
    <row r="1046359" ht="12.75" customHeight="1" s="481"/>
    <row r="1046360" ht="12.75" customHeight="1" s="481"/>
    <row r="1046361" ht="12.75" customHeight="1" s="481"/>
    <row r="1046362" ht="12.75" customHeight="1" s="481"/>
    <row r="1046363" ht="12.75" customHeight="1" s="481"/>
    <row r="1046364" ht="12.75" customHeight="1" s="481"/>
    <row r="1046365" ht="12.75" customHeight="1" s="481"/>
    <row r="1046366" ht="12.75" customHeight="1" s="481"/>
    <row r="1046367" ht="12.75" customHeight="1" s="481"/>
    <row r="1046368" ht="12.75" customHeight="1" s="481"/>
    <row r="1046369" ht="12.75" customHeight="1" s="481"/>
    <row r="1046370" ht="12.75" customHeight="1" s="481"/>
    <row r="1046371" ht="12.75" customHeight="1" s="481"/>
    <row r="1046372" ht="12.75" customHeight="1" s="481"/>
    <row r="1046373" ht="12.75" customHeight="1" s="481"/>
    <row r="1046374" ht="12.75" customHeight="1" s="481"/>
    <row r="1046375" ht="12.75" customHeight="1" s="481"/>
    <row r="1046376" ht="12.75" customHeight="1" s="481"/>
    <row r="1046377" ht="12.75" customHeight="1" s="481"/>
    <row r="1046378" ht="12.75" customHeight="1" s="481"/>
    <row r="1046379" ht="12.75" customHeight="1" s="481"/>
    <row r="1046380" ht="12.75" customHeight="1" s="481"/>
    <row r="1046381" ht="12.75" customHeight="1" s="481"/>
    <row r="1046382" ht="12.75" customHeight="1" s="481"/>
    <row r="1046383" ht="12.75" customHeight="1" s="481"/>
    <row r="1046384" ht="12.75" customHeight="1" s="481"/>
    <row r="1046385" ht="12.75" customHeight="1" s="481"/>
    <row r="1046386" ht="12.75" customHeight="1" s="481"/>
    <row r="1046387" ht="12.75" customHeight="1" s="481"/>
    <row r="1046388" ht="12.75" customHeight="1" s="481"/>
    <row r="1046389" ht="12.75" customHeight="1" s="481"/>
    <row r="1046390" ht="12.75" customHeight="1" s="481"/>
    <row r="1046391" ht="12.75" customHeight="1" s="481"/>
    <row r="1046392" ht="12.75" customHeight="1" s="481"/>
    <row r="1046393" ht="12.75" customHeight="1" s="481"/>
    <row r="1046394" ht="12.75" customHeight="1" s="481"/>
    <row r="1046395" ht="12.75" customHeight="1" s="481"/>
    <row r="1046396" ht="12.75" customHeight="1" s="481"/>
    <row r="1046397" ht="12.75" customHeight="1" s="481"/>
    <row r="1046398" ht="12.75" customHeight="1" s="481"/>
    <row r="1046399" ht="12.75" customHeight="1" s="481"/>
    <row r="1046400" ht="12.75" customHeight="1" s="481"/>
    <row r="1046401" ht="12.75" customHeight="1" s="481"/>
    <row r="1046402" ht="12.75" customHeight="1" s="481"/>
    <row r="1046403" ht="12.75" customHeight="1" s="481"/>
    <row r="1046404" ht="12.75" customHeight="1" s="481"/>
    <row r="1046405" ht="12.75" customHeight="1" s="481"/>
    <row r="1046406" ht="12.75" customHeight="1" s="481"/>
    <row r="1046407" ht="12.75" customHeight="1" s="481"/>
    <row r="1046408" ht="12.75" customHeight="1" s="481"/>
    <row r="1046409" ht="12.75" customHeight="1" s="481"/>
    <row r="1046410" ht="12.75" customHeight="1" s="481"/>
    <row r="1046411" ht="12.75" customHeight="1" s="481"/>
    <row r="1046412" ht="12.75" customHeight="1" s="481"/>
    <row r="1046413" ht="12.75" customHeight="1" s="481"/>
    <row r="1046414" ht="12.75" customHeight="1" s="481"/>
    <row r="1046415" ht="12.75" customHeight="1" s="481"/>
    <row r="1046416" ht="12.75" customHeight="1" s="481"/>
    <row r="1046417" ht="12.75" customHeight="1" s="481"/>
    <row r="1046418" ht="12.75" customHeight="1" s="481"/>
    <row r="1046419" ht="12.75" customHeight="1" s="481"/>
    <row r="1046420" ht="12.75" customHeight="1" s="481"/>
    <row r="1046421" ht="12.75" customHeight="1" s="481"/>
    <row r="1046422" ht="12.75" customHeight="1" s="481"/>
    <row r="1046423" ht="12.75" customHeight="1" s="481"/>
    <row r="1046424" ht="12.75" customHeight="1" s="481"/>
    <row r="1046425" ht="12.75" customHeight="1" s="481"/>
    <row r="1046426" ht="12.75" customHeight="1" s="481"/>
    <row r="1046427" ht="12.75" customHeight="1" s="481"/>
    <row r="1046428" ht="12.75" customHeight="1" s="481"/>
    <row r="1046429" ht="12.75" customHeight="1" s="481"/>
    <row r="1046430" ht="12.75" customHeight="1" s="481"/>
    <row r="1046431" ht="12.75" customHeight="1" s="481"/>
    <row r="1046432" ht="12.75" customHeight="1" s="481"/>
    <row r="1046433" ht="12.75" customHeight="1" s="481"/>
    <row r="1046434" ht="12.75" customHeight="1" s="481"/>
    <row r="1046435" ht="12.75" customHeight="1" s="481"/>
    <row r="1046436" ht="12.75" customHeight="1" s="481"/>
    <row r="1046437" ht="12.75" customHeight="1" s="481"/>
    <row r="1046438" ht="12.75" customHeight="1" s="481"/>
    <row r="1046439" ht="12.75" customHeight="1" s="481"/>
    <row r="1046440" ht="12.75" customHeight="1" s="481"/>
    <row r="1046441" ht="12.75" customHeight="1" s="481"/>
    <row r="1046442" ht="12.75" customHeight="1" s="481"/>
    <row r="1046443" ht="12.75" customHeight="1" s="481"/>
    <row r="1046444" ht="12.75" customHeight="1" s="481"/>
    <row r="1046445" ht="12.75" customHeight="1" s="481"/>
    <row r="1046446" ht="12.75" customHeight="1" s="481"/>
    <row r="1046447" ht="12.75" customHeight="1" s="481"/>
    <row r="1046448" ht="12.75" customHeight="1" s="481"/>
    <row r="1046449" ht="12.75" customHeight="1" s="481"/>
    <row r="1046450" ht="12.75" customHeight="1" s="481"/>
    <row r="1046451" ht="12.75" customHeight="1" s="481"/>
    <row r="1046452" ht="12.75" customHeight="1" s="481"/>
    <row r="1046453" ht="12.75" customHeight="1" s="481"/>
    <row r="1046454" ht="12.75" customHeight="1" s="481"/>
    <row r="1046455" ht="12.75" customHeight="1" s="481"/>
    <row r="1046456" ht="12.75" customHeight="1" s="481"/>
    <row r="1046457" ht="12.75" customHeight="1" s="481"/>
    <row r="1046458" ht="12.75" customHeight="1" s="481"/>
    <row r="1046459" ht="12.75" customHeight="1" s="481"/>
    <row r="1046460" ht="12.75" customHeight="1" s="481"/>
    <row r="1046461" ht="12.75" customHeight="1" s="481"/>
    <row r="1046462" ht="12.75" customHeight="1" s="481"/>
    <row r="1046463" ht="12.75" customHeight="1" s="481"/>
    <row r="1046464" ht="12.75" customHeight="1" s="481"/>
    <row r="1046465" ht="12.75" customHeight="1" s="481"/>
    <row r="1046466" ht="12.75" customHeight="1" s="481"/>
    <row r="1046467" ht="12.75" customHeight="1" s="481"/>
    <row r="1046468" ht="12.75" customHeight="1" s="481"/>
    <row r="1046469" ht="12.75" customHeight="1" s="481"/>
    <row r="1046470" ht="12.75" customHeight="1" s="481"/>
    <row r="1046471" ht="12.75" customHeight="1" s="481"/>
    <row r="1046472" ht="12.75" customHeight="1" s="481"/>
    <row r="1046473" ht="12.75" customHeight="1" s="481"/>
    <row r="1046474" ht="12.75" customHeight="1" s="481"/>
    <row r="1046475" ht="12.75" customHeight="1" s="481"/>
    <row r="1046476" ht="12.75" customHeight="1" s="481"/>
    <row r="1046477" ht="12.75" customHeight="1" s="481"/>
    <row r="1046478" ht="12.75" customHeight="1" s="481"/>
    <row r="1046479" ht="12.75" customHeight="1" s="481"/>
    <row r="1046480" ht="12.75" customHeight="1" s="481"/>
    <row r="1046481" ht="12.75" customHeight="1" s="481"/>
    <row r="1046482" ht="12.75" customHeight="1" s="481"/>
    <row r="1046483" ht="12.75" customHeight="1" s="481"/>
    <row r="1046484" ht="12.75" customHeight="1" s="481"/>
    <row r="1046485" ht="12.75" customHeight="1" s="481"/>
    <row r="1046486" ht="12.75" customHeight="1" s="481"/>
    <row r="1046487" ht="12.75" customHeight="1" s="481"/>
    <row r="1046488" ht="12.75" customHeight="1" s="481"/>
    <row r="1046489" ht="12.75" customHeight="1" s="481"/>
    <row r="1046490" ht="12.75" customHeight="1" s="481"/>
    <row r="1046491" ht="12.75" customHeight="1" s="481"/>
    <row r="1046492" ht="12.75" customHeight="1" s="481"/>
    <row r="1046493" ht="12.75" customHeight="1" s="481"/>
    <row r="1046494" ht="12.75" customHeight="1" s="481"/>
    <row r="1046495" ht="12.75" customHeight="1" s="481"/>
    <row r="1046496" ht="12.75" customHeight="1" s="481"/>
    <row r="1046497" ht="12.75" customHeight="1" s="481"/>
    <row r="1046498" ht="12.75" customHeight="1" s="481"/>
    <row r="1046499" ht="12.75" customHeight="1" s="481"/>
    <row r="1046500" ht="12.75" customHeight="1" s="481"/>
    <row r="1046501" ht="12.75" customHeight="1" s="481"/>
    <row r="1046502" ht="12.75" customHeight="1" s="481"/>
    <row r="1046503" ht="12.75" customHeight="1" s="481"/>
    <row r="1046504" ht="12.75" customHeight="1" s="481"/>
    <row r="1046505" ht="12.75" customHeight="1" s="481"/>
    <row r="1046506" ht="12.75" customHeight="1" s="481"/>
    <row r="1046507" ht="12.75" customHeight="1" s="481"/>
    <row r="1046508" ht="12.75" customHeight="1" s="481"/>
    <row r="1046509" ht="12.75" customHeight="1" s="481"/>
    <row r="1046510" ht="12.75" customHeight="1" s="481"/>
    <row r="1046511" ht="12.75" customHeight="1" s="481"/>
    <row r="1046512" ht="12.75" customHeight="1" s="481"/>
    <row r="1046513" ht="12.75" customHeight="1" s="481"/>
    <row r="1046514" ht="12.75" customHeight="1" s="481"/>
    <row r="1046515" ht="12.75" customHeight="1" s="481"/>
    <row r="1046516" ht="12.75" customHeight="1" s="481"/>
    <row r="1046517" ht="12.75" customHeight="1" s="481"/>
    <row r="1046518" ht="12.75" customHeight="1" s="481"/>
    <row r="1046519" ht="12.75" customHeight="1" s="481"/>
    <row r="1046520" ht="12.75" customHeight="1" s="481"/>
    <row r="1046521" ht="12.75" customHeight="1" s="481"/>
    <row r="1046522" ht="12.75" customHeight="1" s="481"/>
    <row r="1046523" ht="12.75" customHeight="1" s="481"/>
    <row r="1046524" ht="12.75" customHeight="1" s="481"/>
    <row r="1046525" ht="12.75" customHeight="1" s="481"/>
    <row r="1046526" ht="12.75" customHeight="1" s="481"/>
    <row r="1046527" ht="12.75" customHeight="1" s="481"/>
    <row r="1046528" ht="12.75" customHeight="1" s="481"/>
    <row r="1046529" ht="12.75" customHeight="1" s="481"/>
    <row r="1046530" ht="12.75" customHeight="1" s="481"/>
    <row r="1046531" ht="12.75" customHeight="1" s="481"/>
    <row r="1046532" ht="12.75" customHeight="1" s="481"/>
    <row r="1046533" ht="12.75" customHeight="1" s="481"/>
    <row r="1046534" ht="12.75" customHeight="1" s="481"/>
    <row r="1046535" ht="12.75" customHeight="1" s="481"/>
    <row r="1046536" ht="12.75" customHeight="1" s="481"/>
    <row r="1046537" ht="12.75" customHeight="1" s="481"/>
    <row r="1046538" ht="12.75" customHeight="1" s="481"/>
    <row r="1046539" ht="12.75" customHeight="1" s="481"/>
    <row r="1046540" ht="12.75" customHeight="1" s="481"/>
    <row r="1046541" ht="12.75" customHeight="1" s="481"/>
    <row r="1046542" ht="12.75" customHeight="1" s="481"/>
    <row r="1046543" ht="12.75" customHeight="1" s="481"/>
    <row r="1046544" ht="12.75" customHeight="1" s="481"/>
    <row r="1046545" ht="12.75" customHeight="1" s="481"/>
    <row r="1046546" ht="12.75" customHeight="1" s="481"/>
    <row r="1046547" ht="12.75" customHeight="1" s="481"/>
    <row r="1046548" ht="12.75" customHeight="1" s="481"/>
    <row r="1046549" ht="12.75" customHeight="1" s="481"/>
    <row r="1046550" ht="12.75" customHeight="1" s="481"/>
    <row r="1046551" ht="12.75" customHeight="1" s="481"/>
    <row r="1046552" ht="12.75" customHeight="1" s="481"/>
    <row r="1046553" ht="12.75" customHeight="1" s="481"/>
    <row r="1046554" ht="12.75" customHeight="1" s="481"/>
    <row r="1046555" ht="12.75" customHeight="1" s="481"/>
    <row r="1046556" ht="12.75" customHeight="1" s="481"/>
    <row r="1046557" ht="12.75" customHeight="1" s="481"/>
    <row r="1046558" ht="12.75" customHeight="1" s="481"/>
    <row r="1046559" ht="12.75" customHeight="1" s="481"/>
    <row r="1046560" ht="12.75" customHeight="1" s="481"/>
    <row r="1046561" ht="12.75" customHeight="1" s="481"/>
    <row r="1046562" ht="12.75" customHeight="1" s="481"/>
    <row r="1046563" ht="12.75" customHeight="1" s="481"/>
    <row r="1046564" ht="12.75" customHeight="1" s="481"/>
    <row r="1046565" ht="12.75" customHeight="1" s="481"/>
    <row r="1046566" ht="12.75" customHeight="1" s="481"/>
    <row r="1046567" ht="12.75" customHeight="1" s="481"/>
    <row r="1046568" ht="12.75" customHeight="1" s="481"/>
    <row r="1046569" ht="12.75" customHeight="1" s="481"/>
    <row r="1046570" ht="12.75" customHeight="1" s="481"/>
    <row r="1046571" ht="12.75" customHeight="1" s="481"/>
    <row r="1046572" ht="12.75" customHeight="1" s="481"/>
    <row r="1046573" ht="12.75" customHeight="1" s="481"/>
    <row r="1046574" ht="12.75" customHeight="1" s="481"/>
    <row r="1046575" ht="12.75" customHeight="1" s="481"/>
    <row r="1046576" ht="12.75" customHeight="1" s="481"/>
    <row r="1046577" ht="12.75" customHeight="1" s="481"/>
    <row r="1046578" ht="12.75" customHeight="1" s="481"/>
    <row r="1046579" ht="12.75" customHeight="1" s="481"/>
    <row r="1046580" ht="12.75" customHeight="1" s="481"/>
    <row r="1046581" ht="12.75" customHeight="1" s="481"/>
    <row r="1046582" ht="12.75" customHeight="1" s="481"/>
    <row r="1046583" ht="12.75" customHeight="1" s="481"/>
    <row r="1046584" ht="12.75" customHeight="1" s="481"/>
    <row r="1046585" ht="12.75" customHeight="1" s="481"/>
    <row r="1046586" ht="12.75" customHeight="1" s="481"/>
    <row r="1046587" ht="12.75" customHeight="1" s="481"/>
    <row r="1046588" ht="12.75" customHeight="1" s="481"/>
    <row r="1046589" ht="12.75" customHeight="1" s="481"/>
    <row r="1046590" ht="12.75" customHeight="1" s="481"/>
    <row r="1046591" ht="12.75" customHeight="1" s="481"/>
    <row r="1046592" ht="12.75" customHeight="1" s="481"/>
    <row r="1046593" ht="12.75" customHeight="1" s="481"/>
    <row r="1046594" ht="12.75" customHeight="1" s="481"/>
    <row r="1046595" ht="12.75" customHeight="1" s="481"/>
    <row r="1046596" ht="12.75" customHeight="1" s="481"/>
    <row r="1046597" ht="12.75" customHeight="1" s="481"/>
    <row r="1046598" ht="12.75" customHeight="1" s="481"/>
    <row r="1046599" ht="12.75" customHeight="1" s="481"/>
    <row r="1046600" ht="12.75" customHeight="1" s="481"/>
    <row r="1046601" ht="12.75" customHeight="1" s="481"/>
    <row r="1046602" ht="12.75" customHeight="1" s="481"/>
    <row r="1046603" ht="12.75" customHeight="1" s="481"/>
    <row r="1046604" ht="12.75" customHeight="1" s="481"/>
    <row r="1046605" ht="12.75" customHeight="1" s="481"/>
    <row r="1046606" ht="12.75" customHeight="1" s="481"/>
    <row r="1046607" ht="12.75" customHeight="1" s="481"/>
    <row r="1046608" ht="12.75" customHeight="1" s="481"/>
    <row r="1046609" ht="12.75" customHeight="1" s="481"/>
    <row r="1046610" ht="12.75" customHeight="1" s="481"/>
    <row r="1046611" ht="12.75" customHeight="1" s="481"/>
    <row r="1046612" ht="12.75" customHeight="1" s="481"/>
    <row r="1046613" ht="12.75" customHeight="1" s="481"/>
    <row r="1046614" ht="12.75" customHeight="1" s="481"/>
    <row r="1046615" ht="12.75" customHeight="1" s="481"/>
    <row r="1046616" ht="12.75" customHeight="1" s="481"/>
    <row r="1046617" ht="12.75" customHeight="1" s="481"/>
    <row r="1046618" ht="12.75" customHeight="1" s="481"/>
    <row r="1046619" ht="12.75" customHeight="1" s="481"/>
    <row r="1046620" ht="12.75" customHeight="1" s="481"/>
    <row r="1046621" ht="12.75" customHeight="1" s="481"/>
    <row r="1046622" ht="12.75" customHeight="1" s="481"/>
    <row r="1046623" ht="12.75" customHeight="1" s="481"/>
    <row r="1046624" ht="12.75" customHeight="1" s="481"/>
    <row r="1046625" ht="12.75" customHeight="1" s="481"/>
    <row r="1046626" ht="12.75" customHeight="1" s="481"/>
    <row r="1046627" ht="12.75" customHeight="1" s="481"/>
    <row r="1046628" ht="12.75" customHeight="1" s="481"/>
    <row r="1046629" ht="12.75" customHeight="1" s="481"/>
    <row r="1046630" ht="12.75" customHeight="1" s="481"/>
    <row r="1046631" ht="12.75" customHeight="1" s="481"/>
    <row r="1046632" ht="12.75" customHeight="1" s="481"/>
    <row r="1046633" ht="12.75" customHeight="1" s="481"/>
    <row r="1046634" ht="12.75" customHeight="1" s="481"/>
    <row r="1046635" ht="12.75" customHeight="1" s="481"/>
    <row r="1046636" ht="12.75" customHeight="1" s="481"/>
    <row r="1046637" ht="12.75" customHeight="1" s="481"/>
    <row r="1046638" ht="12.75" customHeight="1" s="481"/>
    <row r="1046639" ht="12.75" customHeight="1" s="481"/>
    <row r="1046640" ht="12.75" customHeight="1" s="481"/>
    <row r="1046641" ht="12.75" customHeight="1" s="481"/>
    <row r="1046642" ht="12.75" customHeight="1" s="481"/>
    <row r="1046643" ht="12.75" customHeight="1" s="481"/>
    <row r="1046644" ht="12.75" customHeight="1" s="481"/>
    <row r="1046645" ht="12.75" customHeight="1" s="481"/>
    <row r="1046646" ht="12.75" customHeight="1" s="481"/>
    <row r="1046647" ht="12.75" customHeight="1" s="481"/>
    <row r="1046648" ht="12.75" customHeight="1" s="481"/>
    <row r="1046649" ht="12.75" customHeight="1" s="481"/>
    <row r="1046650" ht="12.75" customHeight="1" s="481"/>
    <row r="1046651" ht="12.75" customHeight="1" s="481"/>
    <row r="1046652" ht="12.75" customHeight="1" s="481"/>
    <row r="1046653" ht="12.75" customHeight="1" s="481"/>
    <row r="1046654" ht="12.75" customHeight="1" s="481"/>
    <row r="1046655" ht="12.75" customHeight="1" s="481"/>
    <row r="1046656" ht="12.75" customHeight="1" s="481"/>
    <row r="1046657" ht="12.75" customHeight="1" s="481"/>
    <row r="1046658" ht="12.75" customHeight="1" s="481"/>
    <row r="1046659" ht="12.75" customHeight="1" s="481"/>
    <row r="1046660" ht="12.75" customHeight="1" s="481"/>
    <row r="1046661" ht="12.75" customHeight="1" s="481"/>
    <row r="1046662" ht="12.75" customHeight="1" s="481"/>
    <row r="1046663" ht="12.75" customHeight="1" s="481"/>
    <row r="1046664" ht="12.75" customHeight="1" s="481"/>
    <row r="1046665" ht="12.75" customHeight="1" s="481"/>
    <row r="1046666" ht="12.75" customHeight="1" s="481"/>
    <row r="1046667" ht="12.75" customHeight="1" s="481"/>
    <row r="1046668" ht="12.75" customHeight="1" s="481"/>
    <row r="1046669" ht="12.75" customHeight="1" s="481"/>
    <row r="1046670" ht="12.75" customHeight="1" s="481"/>
    <row r="1046671" ht="12.75" customHeight="1" s="481"/>
    <row r="1046672" ht="12.75" customHeight="1" s="481"/>
    <row r="1046673" ht="12.75" customHeight="1" s="481"/>
    <row r="1046674" ht="12.75" customHeight="1" s="481"/>
    <row r="1046675" ht="12.75" customHeight="1" s="481"/>
    <row r="1046676" ht="12.75" customHeight="1" s="481"/>
    <row r="1046677" ht="12.75" customHeight="1" s="481"/>
    <row r="1046678" ht="12.75" customHeight="1" s="481"/>
    <row r="1046679" ht="12.75" customHeight="1" s="481"/>
    <row r="1046680" ht="12.75" customHeight="1" s="481"/>
    <row r="1046681" ht="12.75" customHeight="1" s="481"/>
    <row r="1046682" ht="12.75" customHeight="1" s="481"/>
    <row r="1046683" ht="12.75" customHeight="1" s="481"/>
    <row r="1046684" ht="12.75" customHeight="1" s="481"/>
    <row r="1046685" ht="12.75" customHeight="1" s="481"/>
    <row r="1046686" ht="12.75" customHeight="1" s="481"/>
    <row r="1046687" ht="12.75" customHeight="1" s="481"/>
    <row r="1046688" ht="12.75" customHeight="1" s="481"/>
    <row r="1046689" ht="12.75" customHeight="1" s="481"/>
    <row r="1046690" ht="12.75" customHeight="1" s="481"/>
    <row r="1046691" ht="12.75" customHeight="1" s="481"/>
    <row r="1046692" ht="12.75" customHeight="1" s="481"/>
    <row r="1046693" ht="12.75" customHeight="1" s="481"/>
    <row r="1046694" ht="12.75" customHeight="1" s="481"/>
    <row r="1046695" ht="12.75" customHeight="1" s="481"/>
    <row r="1046696" ht="12.75" customHeight="1" s="481"/>
    <row r="1046697" ht="12.75" customHeight="1" s="481"/>
    <row r="1046698" ht="12.75" customHeight="1" s="481"/>
    <row r="1046699" ht="12.75" customHeight="1" s="481"/>
    <row r="1046700" ht="12.75" customHeight="1" s="481"/>
    <row r="1046701" ht="12.75" customHeight="1" s="481"/>
    <row r="1046702" ht="12.75" customHeight="1" s="481"/>
    <row r="1046703" ht="12.75" customHeight="1" s="481"/>
    <row r="1046704" ht="12.75" customHeight="1" s="481"/>
    <row r="1046705" ht="12.75" customHeight="1" s="481"/>
    <row r="1046706" ht="12.75" customHeight="1" s="481"/>
    <row r="1046707" ht="12.75" customHeight="1" s="481"/>
    <row r="1046708" ht="12.75" customHeight="1" s="481"/>
    <row r="1046709" ht="12.75" customHeight="1" s="481"/>
    <row r="1046710" ht="12.75" customHeight="1" s="481"/>
    <row r="1046711" ht="12.75" customHeight="1" s="481"/>
    <row r="1046712" ht="12.75" customHeight="1" s="481"/>
    <row r="1046713" ht="12.75" customHeight="1" s="481"/>
    <row r="1046714" ht="12.75" customHeight="1" s="481"/>
    <row r="1046715" ht="12.75" customHeight="1" s="481"/>
    <row r="1046716" ht="12.75" customHeight="1" s="481"/>
    <row r="1046717" ht="12.75" customHeight="1" s="481"/>
    <row r="1046718" ht="12.75" customHeight="1" s="481"/>
    <row r="1046719" ht="12.75" customHeight="1" s="481"/>
    <row r="1046720" ht="12.75" customHeight="1" s="481"/>
    <row r="1046721" ht="12.75" customHeight="1" s="481"/>
    <row r="1046722" ht="12.75" customHeight="1" s="481"/>
    <row r="1046723" ht="12.75" customHeight="1" s="481"/>
    <row r="1046724" ht="12.75" customHeight="1" s="481"/>
    <row r="1046725" ht="12.75" customHeight="1" s="481"/>
    <row r="1046726" ht="12.75" customHeight="1" s="481"/>
    <row r="1046727" ht="12.75" customHeight="1" s="481"/>
    <row r="1046728" ht="12.75" customHeight="1" s="481"/>
    <row r="1046729" ht="12.75" customHeight="1" s="481"/>
    <row r="1046730" ht="12.75" customHeight="1" s="481"/>
    <row r="1046731" ht="12.75" customHeight="1" s="481"/>
    <row r="1046732" ht="12.75" customHeight="1" s="481"/>
    <row r="1046733" ht="12.75" customHeight="1" s="481"/>
    <row r="1046734" ht="12.75" customHeight="1" s="481"/>
    <row r="1046735" ht="12.75" customHeight="1" s="481"/>
    <row r="1046736" ht="12.75" customHeight="1" s="481"/>
    <row r="1046737" ht="12.75" customHeight="1" s="481"/>
    <row r="1046738" ht="12.75" customHeight="1" s="481"/>
    <row r="1046739" ht="12.75" customHeight="1" s="481"/>
    <row r="1046740" ht="12.75" customHeight="1" s="481"/>
    <row r="1046741" ht="12.75" customHeight="1" s="481"/>
    <row r="1046742" ht="12.75" customHeight="1" s="481"/>
    <row r="1046743" ht="12.75" customHeight="1" s="481"/>
    <row r="1046744" ht="12.75" customHeight="1" s="481"/>
    <row r="1046745" ht="12.75" customHeight="1" s="481"/>
    <row r="1046746" ht="12.75" customHeight="1" s="481"/>
    <row r="1046747" ht="12.75" customHeight="1" s="481"/>
    <row r="1046748" ht="12.75" customHeight="1" s="481"/>
    <row r="1046749" ht="12.75" customHeight="1" s="481"/>
    <row r="1046750" ht="12.75" customHeight="1" s="481"/>
    <row r="1046751" ht="12.75" customHeight="1" s="481"/>
    <row r="1046752" ht="12.75" customHeight="1" s="481"/>
    <row r="1046753" ht="12.75" customHeight="1" s="481"/>
    <row r="1046754" ht="12.75" customHeight="1" s="481"/>
    <row r="1046755" ht="12.75" customHeight="1" s="481"/>
    <row r="1046756" ht="12.75" customHeight="1" s="481"/>
    <row r="1046757" ht="12.75" customHeight="1" s="481"/>
    <row r="1046758" ht="12.75" customHeight="1" s="481"/>
    <row r="1046759" ht="12.75" customHeight="1" s="481"/>
    <row r="1046760" ht="12.75" customHeight="1" s="481"/>
    <row r="1046761" ht="12.75" customHeight="1" s="481"/>
    <row r="1046762" ht="12.75" customHeight="1" s="481"/>
    <row r="1046763" ht="12.75" customHeight="1" s="481"/>
    <row r="1046764" ht="12.75" customHeight="1" s="481"/>
    <row r="1046765" ht="12.75" customHeight="1" s="481"/>
    <row r="1046766" ht="12.75" customHeight="1" s="481"/>
    <row r="1046767" ht="12.75" customHeight="1" s="481"/>
    <row r="1046768" ht="12.75" customHeight="1" s="481"/>
    <row r="1046769" ht="12.75" customHeight="1" s="481"/>
    <row r="1046770" ht="12.75" customHeight="1" s="481"/>
    <row r="1046771" ht="12.75" customHeight="1" s="481"/>
    <row r="1046772" ht="12.75" customHeight="1" s="481"/>
    <row r="1046773" ht="12.75" customHeight="1" s="481"/>
    <row r="1046774" ht="12.75" customHeight="1" s="481"/>
    <row r="1046775" ht="12.75" customHeight="1" s="481"/>
    <row r="1046776" ht="12.75" customHeight="1" s="481"/>
    <row r="1046777" ht="12.75" customHeight="1" s="481"/>
    <row r="1046778" ht="12.75" customHeight="1" s="481"/>
    <row r="1046779" ht="12.75" customHeight="1" s="481"/>
    <row r="1046780" ht="12.75" customHeight="1" s="481"/>
    <row r="1046781" ht="12.75" customHeight="1" s="481"/>
    <row r="1046782" ht="12.75" customHeight="1" s="481"/>
    <row r="1046783" ht="12.75" customHeight="1" s="481"/>
    <row r="1046784" ht="12.75" customHeight="1" s="481"/>
    <row r="1046785" ht="12.75" customHeight="1" s="481"/>
    <row r="1046786" ht="12.75" customHeight="1" s="481"/>
    <row r="1046787" ht="12.75" customHeight="1" s="481"/>
    <row r="1046788" ht="12.75" customHeight="1" s="481"/>
    <row r="1046789" ht="12.75" customHeight="1" s="481"/>
    <row r="1046790" ht="12.75" customHeight="1" s="481"/>
    <row r="1046791" ht="12.75" customHeight="1" s="481"/>
    <row r="1046792" ht="12.75" customHeight="1" s="481"/>
    <row r="1046793" ht="12.75" customHeight="1" s="481"/>
    <row r="1046794" ht="12.75" customHeight="1" s="481"/>
    <row r="1046795" ht="12.75" customHeight="1" s="481"/>
    <row r="1046796" ht="12.75" customHeight="1" s="481"/>
    <row r="1046797" ht="12.75" customHeight="1" s="481"/>
    <row r="1046798" ht="12.75" customHeight="1" s="481"/>
    <row r="1046799" ht="12.75" customHeight="1" s="481"/>
    <row r="1046800" ht="12.75" customHeight="1" s="481"/>
    <row r="1046801" ht="12.75" customHeight="1" s="481"/>
    <row r="1046802" ht="12.75" customHeight="1" s="481"/>
    <row r="1046803" ht="12.75" customHeight="1" s="481"/>
    <row r="1046804" ht="12.75" customHeight="1" s="481"/>
    <row r="1046805" ht="12.75" customHeight="1" s="481"/>
    <row r="1046806" ht="12.75" customHeight="1" s="481"/>
    <row r="1046807" ht="12.75" customHeight="1" s="481"/>
    <row r="1046808" ht="12.75" customHeight="1" s="481"/>
    <row r="1046809" ht="12.75" customHeight="1" s="481"/>
    <row r="1046810" ht="12.75" customHeight="1" s="481"/>
    <row r="1046811" ht="12.75" customHeight="1" s="481"/>
    <row r="1046812" ht="12.75" customHeight="1" s="481"/>
    <row r="1046813" ht="12.75" customHeight="1" s="481"/>
    <row r="1046814" ht="12.75" customHeight="1" s="481"/>
    <row r="1046815" ht="12.75" customHeight="1" s="481"/>
    <row r="1046816" ht="12.75" customHeight="1" s="481"/>
    <row r="1046817" ht="12.75" customHeight="1" s="481"/>
    <row r="1046818" ht="12.75" customHeight="1" s="481"/>
    <row r="1046819" ht="12.75" customHeight="1" s="481"/>
    <row r="1046820" ht="12.75" customHeight="1" s="481"/>
    <row r="1046821" ht="12.75" customHeight="1" s="481"/>
    <row r="1046822" ht="12.75" customHeight="1" s="481"/>
    <row r="1046823" ht="12.75" customHeight="1" s="481"/>
    <row r="1046824" ht="12.75" customHeight="1" s="481"/>
    <row r="1046825" ht="12.75" customHeight="1" s="481"/>
    <row r="1046826" ht="12.75" customHeight="1" s="481"/>
    <row r="1046827" ht="12.75" customHeight="1" s="481"/>
    <row r="1046828" ht="12.75" customHeight="1" s="481"/>
    <row r="1046829" ht="12.75" customHeight="1" s="481"/>
    <row r="1046830" ht="12.75" customHeight="1" s="481"/>
    <row r="1046831" ht="12.75" customHeight="1" s="481"/>
    <row r="1046832" ht="12.75" customHeight="1" s="481"/>
    <row r="1046833" ht="12.75" customHeight="1" s="481"/>
    <row r="1046834" ht="12.75" customHeight="1" s="481"/>
    <row r="1046835" ht="12.75" customHeight="1" s="481"/>
    <row r="1046836" ht="12.75" customHeight="1" s="481"/>
    <row r="1046837" ht="12.75" customHeight="1" s="481"/>
    <row r="1046838" ht="12.75" customHeight="1" s="481"/>
    <row r="1046839" ht="12.75" customHeight="1" s="481"/>
    <row r="1046840" ht="12.75" customHeight="1" s="481"/>
    <row r="1046841" ht="12.75" customHeight="1" s="481"/>
    <row r="1046842" ht="12.75" customHeight="1" s="481"/>
    <row r="1046843" ht="12.75" customHeight="1" s="481"/>
    <row r="1046844" ht="12.75" customHeight="1" s="481"/>
    <row r="1046845" ht="12.75" customHeight="1" s="481"/>
    <row r="1046846" ht="12.75" customHeight="1" s="481"/>
    <row r="1046847" ht="12.75" customHeight="1" s="481"/>
    <row r="1046848" ht="12.75" customHeight="1" s="481"/>
    <row r="1046849" ht="12.75" customHeight="1" s="481"/>
    <row r="1046850" ht="12.75" customHeight="1" s="481"/>
    <row r="1046851" ht="12.75" customHeight="1" s="481"/>
    <row r="1046852" ht="12.75" customHeight="1" s="481"/>
    <row r="1046853" ht="12.75" customHeight="1" s="481"/>
    <row r="1046854" ht="12.75" customHeight="1" s="481"/>
    <row r="1046855" ht="12.75" customHeight="1" s="481"/>
    <row r="1046856" ht="12.75" customHeight="1" s="481"/>
    <row r="1046857" ht="12.75" customHeight="1" s="481"/>
    <row r="1046858" ht="12.75" customHeight="1" s="481"/>
    <row r="1046859" ht="12.75" customHeight="1" s="481"/>
    <row r="1046860" ht="12.75" customHeight="1" s="481"/>
    <row r="1046861" ht="12.75" customHeight="1" s="481"/>
    <row r="1046862" ht="12.75" customHeight="1" s="481"/>
    <row r="1046863" ht="12.75" customHeight="1" s="481"/>
    <row r="1046864" ht="12.75" customHeight="1" s="481"/>
    <row r="1046865" ht="12.75" customHeight="1" s="481"/>
    <row r="1046866" ht="12.75" customHeight="1" s="481"/>
    <row r="1046867" ht="12.75" customHeight="1" s="481"/>
    <row r="1046868" ht="12.75" customHeight="1" s="481"/>
    <row r="1046869" ht="12.75" customHeight="1" s="481"/>
    <row r="1046870" ht="12.75" customHeight="1" s="481"/>
    <row r="1046871" ht="12.75" customHeight="1" s="481"/>
    <row r="1046872" ht="12.75" customHeight="1" s="481"/>
    <row r="1046873" ht="12.75" customHeight="1" s="481"/>
    <row r="1046874" ht="12.75" customHeight="1" s="481"/>
    <row r="1046875" ht="12.75" customHeight="1" s="481"/>
    <row r="1046876" ht="12.75" customHeight="1" s="481"/>
    <row r="1046877" ht="12.75" customHeight="1" s="481"/>
    <row r="1046878" ht="12.75" customHeight="1" s="481"/>
    <row r="1046879" ht="12.75" customHeight="1" s="481"/>
    <row r="1046880" ht="12.75" customHeight="1" s="481"/>
    <row r="1046881" ht="12.75" customHeight="1" s="481"/>
    <row r="1046882" ht="12.75" customHeight="1" s="481"/>
    <row r="1046883" ht="12.75" customHeight="1" s="481"/>
    <row r="1046884" ht="12.75" customHeight="1" s="481"/>
    <row r="1046885" ht="12.75" customHeight="1" s="481"/>
    <row r="1046886" ht="12.75" customHeight="1" s="481"/>
    <row r="1046887" ht="12.75" customHeight="1" s="481"/>
    <row r="1046888" ht="12.75" customHeight="1" s="481"/>
    <row r="1046889" ht="12.75" customHeight="1" s="481"/>
    <row r="1046890" ht="12.75" customHeight="1" s="481"/>
    <row r="1046891" ht="12.75" customHeight="1" s="481"/>
    <row r="1046892" ht="12.75" customHeight="1" s="481"/>
    <row r="1046893" ht="12.75" customHeight="1" s="481"/>
    <row r="1046894" ht="12.75" customHeight="1" s="481"/>
    <row r="1046895" ht="12.75" customHeight="1" s="481"/>
    <row r="1046896" ht="12.75" customHeight="1" s="481"/>
    <row r="1046897" ht="12.75" customHeight="1" s="481"/>
    <row r="1046898" ht="12.75" customHeight="1" s="481"/>
    <row r="1046899" ht="12.75" customHeight="1" s="481"/>
    <row r="1046900" ht="12.75" customHeight="1" s="481"/>
    <row r="1046901" ht="12.75" customHeight="1" s="481"/>
    <row r="1046902" ht="12.75" customHeight="1" s="481"/>
    <row r="1046903" ht="12.75" customHeight="1" s="481"/>
    <row r="1046904" ht="12.75" customHeight="1" s="481"/>
    <row r="1046905" ht="12.75" customHeight="1" s="481"/>
    <row r="1046906" ht="12.75" customHeight="1" s="481"/>
    <row r="1046907" ht="12.75" customHeight="1" s="481"/>
    <row r="1046908" ht="12.75" customHeight="1" s="481"/>
    <row r="1046909" ht="12.75" customHeight="1" s="481"/>
    <row r="1046910" ht="12.75" customHeight="1" s="481"/>
    <row r="1046911" ht="12.75" customHeight="1" s="481"/>
    <row r="1046912" ht="12.75" customHeight="1" s="481"/>
    <row r="1046913" ht="12.75" customHeight="1" s="481"/>
    <row r="1046914" ht="12.75" customHeight="1" s="481"/>
    <row r="1046915" ht="12.75" customHeight="1" s="481"/>
    <row r="1046916" ht="12.75" customHeight="1" s="481"/>
    <row r="1046917" ht="12.75" customHeight="1" s="481"/>
    <row r="1046918" ht="12.75" customHeight="1" s="481"/>
    <row r="1046919" ht="12.75" customHeight="1" s="481"/>
    <row r="1046920" ht="12.75" customHeight="1" s="481"/>
    <row r="1046921" ht="12.75" customHeight="1" s="481"/>
    <row r="1046922" ht="12.75" customHeight="1" s="481"/>
    <row r="1046923" ht="12.75" customHeight="1" s="481"/>
    <row r="1046924" ht="12.75" customHeight="1" s="481"/>
    <row r="1046925" ht="12.75" customHeight="1" s="481"/>
    <row r="1046926" ht="12.75" customHeight="1" s="481"/>
    <row r="1046927" ht="12.75" customHeight="1" s="481"/>
    <row r="1046928" ht="12.75" customHeight="1" s="481"/>
    <row r="1046929" ht="12.75" customHeight="1" s="481"/>
    <row r="1046930" ht="12.75" customHeight="1" s="481"/>
    <row r="1046931" ht="12.75" customHeight="1" s="481"/>
    <row r="1046932" ht="12.75" customHeight="1" s="481"/>
    <row r="1046933" ht="12.75" customHeight="1" s="481"/>
    <row r="1046934" ht="12.75" customHeight="1" s="481"/>
    <row r="1046935" ht="12.75" customHeight="1" s="481"/>
    <row r="1046936" ht="12.75" customHeight="1" s="481"/>
    <row r="1046937" ht="12.75" customHeight="1" s="481"/>
    <row r="1046938" ht="12.75" customHeight="1" s="481"/>
    <row r="1046939" ht="12.75" customHeight="1" s="481"/>
    <row r="1046940" ht="12.75" customHeight="1" s="481"/>
    <row r="1046941" ht="12.75" customHeight="1" s="481"/>
    <row r="1046942" ht="12.75" customHeight="1" s="481"/>
    <row r="1046943" ht="12.75" customHeight="1" s="481"/>
    <row r="1046944" ht="12.75" customHeight="1" s="481"/>
    <row r="1046945" ht="12.75" customHeight="1" s="481"/>
    <row r="1046946" ht="12.75" customHeight="1" s="481"/>
    <row r="1046947" ht="12.75" customHeight="1" s="481"/>
    <row r="1046948" ht="12.75" customHeight="1" s="481"/>
    <row r="1046949" ht="12.75" customHeight="1" s="481"/>
    <row r="1046950" ht="12.75" customHeight="1" s="481"/>
    <row r="1046951" ht="12.75" customHeight="1" s="481"/>
    <row r="1046952" ht="12.75" customHeight="1" s="481"/>
    <row r="1046953" ht="12.75" customHeight="1" s="481"/>
    <row r="1046954" ht="12.75" customHeight="1" s="481"/>
    <row r="1046955" ht="12.75" customHeight="1" s="481"/>
    <row r="1046956" ht="12.75" customHeight="1" s="481"/>
    <row r="1046957" ht="12.75" customHeight="1" s="481"/>
    <row r="1046958" ht="12.75" customHeight="1" s="481"/>
    <row r="1046959" ht="12.75" customHeight="1" s="481"/>
    <row r="1046960" ht="12.75" customHeight="1" s="481"/>
    <row r="1046961" ht="12.75" customHeight="1" s="481"/>
    <row r="1046962" ht="12.75" customHeight="1" s="481"/>
    <row r="1046963" ht="12.75" customHeight="1" s="481"/>
    <row r="1046964" ht="12.75" customHeight="1" s="481"/>
    <row r="1046965" ht="12.75" customHeight="1" s="481"/>
    <row r="1046966" ht="12.75" customHeight="1" s="481"/>
    <row r="1046967" ht="12.75" customHeight="1" s="481"/>
    <row r="1046968" ht="12.75" customHeight="1" s="481"/>
    <row r="1046969" ht="12.75" customHeight="1" s="481"/>
    <row r="1046970" ht="12.75" customHeight="1" s="481"/>
    <row r="1046971" ht="12.75" customHeight="1" s="481"/>
    <row r="1046972" ht="12.75" customHeight="1" s="481"/>
    <row r="1046973" ht="12.75" customHeight="1" s="481"/>
    <row r="1046974" ht="12.75" customHeight="1" s="481"/>
    <row r="1046975" ht="12.75" customHeight="1" s="481"/>
    <row r="1046976" ht="12.75" customHeight="1" s="481"/>
    <row r="1046977" ht="12.75" customHeight="1" s="481"/>
    <row r="1046978" ht="12.75" customHeight="1" s="481"/>
    <row r="1046979" ht="12.75" customHeight="1" s="481"/>
    <row r="1046980" ht="12.75" customHeight="1" s="481"/>
    <row r="1046981" ht="12.75" customHeight="1" s="481"/>
    <row r="1046982" ht="12.75" customHeight="1" s="481"/>
    <row r="1046983" ht="12.75" customHeight="1" s="481"/>
    <row r="1046984" ht="12.75" customHeight="1" s="481"/>
    <row r="1046985" ht="12.75" customHeight="1" s="481"/>
    <row r="1046986" ht="12.75" customHeight="1" s="481"/>
    <row r="1046987" ht="12.75" customHeight="1" s="481"/>
    <row r="1046988" ht="12.75" customHeight="1" s="481"/>
    <row r="1046989" ht="12.75" customHeight="1" s="481"/>
    <row r="1046990" ht="12.75" customHeight="1" s="481"/>
    <row r="1046991" ht="12.75" customHeight="1" s="481"/>
    <row r="1046992" ht="12.75" customHeight="1" s="481"/>
    <row r="1046993" ht="12.75" customHeight="1" s="481"/>
    <row r="1046994" ht="12.75" customHeight="1" s="481"/>
    <row r="1046995" ht="12.75" customHeight="1" s="481"/>
    <row r="1046996" ht="12.75" customHeight="1" s="481"/>
    <row r="1046997" ht="12.75" customHeight="1" s="481"/>
    <row r="1046998" ht="12.75" customHeight="1" s="481"/>
    <row r="1046999" ht="12.75" customHeight="1" s="481"/>
    <row r="1047000" ht="12.75" customHeight="1" s="481"/>
    <row r="1047001" ht="12.75" customHeight="1" s="481"/>
    <row r="1047002" ht="12.75" customHeight="1" s="481"/>
    <row r="1047003" ht="12.75" customHeight="1" s="481"/>
    <row r="1047004" ht="12.75" customHeight="1" s="481"/>
    <row r="1047005" ht="12.75" customHeight="1" s="481"/>
    <row r="1047006" ht="12.75" customHeight="1" s="481"/>
    <row r="1047007" ht="12.75" customHeight="1" s="481"/>
    <row r="1047008" ht="12.75" customHeight="1" s="481"/>
    <row r="1047009" ht="12.75" customHeight="1" s="481"/>
    <row r="1047010" ht="12.75" customHeight="1" s="481"/>
    <row r="1047011" ht="12.75" customHeight="1" s="481"/>
    <row r="1047012" ht="12.75" customHeight="1" s="481"/>
    <row r="1047013" ht="12.75" customHeight="1" s="481"/>
    <row r="1047014" ht="12.75" customHeight="1" s="481"/>
    <row r="1047015" ht="12.75" customHeight="1" s="481"/>
    <row r="1047016" ht="12.75" customHeight="1" s="481"/>
    <row r="1047017" ht="12.75" customHeight="1" s="481"/>
    <row r="1047018" ht="12.75" customHeight="1" s="481"/>
    <row r="1047019" ht="12.75" customHeight="1" s="481"/>
    <row r="1047020" ht="12.75" customHeight="1" s="481"/>
    <row r="1047021" ht="12.75" customHeight="1" s="481"/>
    <row r="1047022" ht="12.75" customHeight="1" s="481"/>
    <row r="1047023" ht="12.75" customHeight="1" s="481"/>
    <row r="1047024" ht="12.75" customHeight="1" s="481"/>
    <row r="1047025" ht="12.75" customHeight="1" s="481"/>
    <row r="1047026" ht="12.75" customHeight="1" s="481"/>
    <row r="1047027" ht="12.75" customHeight="1" s="481"/>
    <row r="1047028" ht="12.75" customHeight="1" s="481"/>
    <row r="1047029" ht="12.75" customHeight="1" s="481"/>
    <row r="1047030" ht="12.75" customHeight="1" s="481"/>
    <row r="1047031" ht="12.75" customHeight="1" s="481"/>
    <row r="1047032" ht="12.75" customHeight="1" s="481"/>
    <row r="1047033" ht="12.75" customHeight="1" s="481"/>
    <row r="1047034" ht="12.75" customHeight="1" s="481"/>
    <row r="1047035" ht="12.75" customHeight="1" s="481"/>
    <row r="1047036" ht="12.75" customHeight="1" s="481"/>
    <row r="1047037" ht="12.75" customHeight="1" s="481"/>
    <row r="1047038" ht="12.75" customHeight="1" s="481"/>
    <row r="1047039" ht="12.75" customHeight="1" s="481"/>
    <row r="1047040" ht="12.75" customHeight="1" s="481"/>
    <row r="1047041" ht="12.75" customHeight="1" s="481"/>
    <row r="1047042" ht="12.75" customHeight="1" s="481"/>
    <row r="1047043" ht="12.75" customHeight="1" s="481"/>
    <row r="1047044" ht="12.75" customHeight="1" s="481"/>
    <row r="1047045" ht="12.75" customHeight="1" s="481"/>
    <row r="1047046" ht="12.75" customHeight="1" s="481"/>
    <row r="1047047" ht="12.75" customHeight="1" s="481"/>
    <row r="1047048" ht="12.75" customHeight="1" s="481"/>
    <row r="1047049" ht="12.75" customHeight="1" s="481"/>
    <row r="1047050" ht="12.75" customHeight="1" s="481"/>
    <row r="1047051" ht="12.75" customHeight="1" s="481"/>
    <row r="1047052" ht="12.75" customHeight="1" s="481"/>
    <row r="1047053" ht="12.75" customHeight="1" s="481"/>
    <row r="1047054" ht="12.75" customHeight="1" s="481"/>
    <row r="1047055" ht="12.75" customHeight="1" s="481"/>
    <row r="1047056" ht="12.75" customHeight="1" s="481"/>
    <row r="1047057" ht="12.75" customHeight="1" s="481"/>
    <row r="1047058" ht="12.75" customHeight="1" s="481"/>
    <row r="1047059" ht="12.75" customHeight="1" s="481"/>
    <row r="1047060" ht="12.75" customHeight="1" s="481"/>
    <row r="1047061" ht="12.75" customHeight="1" s="481"/>
    <row r="1047062" ht="12.75" customHeight="1" s="481"/>
    <row r="1047063" ht="12.75" customHeight="1" s="481"/>
    <row r="1047064" ht="12.75" customHeight="1" s="481"/>
    <row r="1047065" ht="12.75" customHeight="1" s="481"/>
    <row r="1047066" ht="12.75" customHeight="1" s="481"/>
    <row r="1047067" ht="12.75" customHeight="1" s="481"/>
    <row r="1047068" ht="12.75" customHeight="1" s="481"/>
    <row r="1047069" ht="12.75" customHeight="1" s="481"/>
    <row r="1047070" ht="12.75" customHeight="1" s="481"/>
    <row r="1047071" ht="12.75" customHeight="1" s="481"/>
    <row r="1047072" ht="12.75" customHeight="1" s="481"/>
    <row r="1047073" ht="12.75" customHeight="1" s="481"/>
    <row r="1047074" ht="12.75" customHeight="1" s="481"/>
    <row r="1047075" ht="12.75" customHeight="1" s="481"/>
    <row r="1047076" ht="12.75" customHeight="1" s="481"/>
    <row r="1047077" ht="12.75" customHeight="1" s="481"/>
    <row r="1047078" ht="12.75" customHeight="1" s="481"/>
    <row r="1047079" ht="12.75" customHeight="1" s="481"/>
    <row r="1047080" ht="12.75" customHeight="1" s="481"/>
    <row r="1047081" ht="12.75" customHeight="1" s="481"/>
    <row r="1047082" ht="12.75" customHeight="1" s="481"/>
    <row r="1047083" ht="12.75" customHeight="1" s="481"/>
    <row r="1047084" ht="12.75" customHeight="1" s="481"/>
    <row r="1047085" ht="12.75" customHeight="1" s="481"/>
    <row r="1047086" ht="12.75" customHeight="1" s="481"/>
    <row r="1047087" ht="12.75" customHeight="1" s="481"/>
    <row r="1047088" ht="12.75" customHeight="1" s="481"/>
    <row r="1047089" ht="12.75" customHeight="1" s="481"/>
    <row r="1047090" ht="12.75" customHeight="1" s="481"/>
    <row r="1047091" ht="12.75" customHeight="1" s="481"/>
    <row r="1047092" ht="12.75" customHeight="1" s="481"/>
    <row r="1047093" ht="12.75" customHeight="1" s="481"/>
    <row r="1047094" ht="12.75" customHeight="1" s="481"/>
    <row r="1047095" ht="12.75" customHeight="1" s="481"/>
    <row r="1047096" ht="12.75" customHeight="1" s="481"/>
    <row r="1047097" ht="12.75" customHeight="1" s="481"/>
    <row r="1047098" ht="12.75" customHeight="1" s="481"/>
    <row r="1047099" ht="12.75" customHeight="1" s="481"/>
    <row r="1047100" ht="12.75" customHeight="1" s="481"/>
    <row r="1047101" ht="12.75" customHeight="1" s="481"/>
    <row r="1047102" ht="12.75" customHeight="1" s="481"/>
    <row r="1047103" ht="12.75" customHeight="1" s="481"/>
    <row r="1047104" ht="12.75" customHeight="1" s="481"/>
    <row r="1047105" ht="12.75" customHeight="1" s="481"/>
    <row r="1047106" ht="12.75" customHeight="1" s="481"/>
    <row r="1047107" ht="12.75" customHeight="1" s="481"/>
    <row r="1047108" ht="12.75" customHeight="1" s="481"/>
    <row r="1047109" ht="12.75" customHeight="1" s="481"/>
    <row r="1047110" ht="12.75" customHeight="1" s="481"/>
    <row r="1047111" ht="12.75" customHeight="1" s="481"/>
    <row r="1047112" ht="12.75" customHeight="1" s="481"/>
    <row r="1047113" ht="12.75" customHeight="1" s="481"/>
    <row r="1047114" ht="12.75" customHeight="1" s="481"/>
    <row r="1047115" ht="12.75" customHeight="1" s="481"/>
    <row r="1047116" ht="12.75" customHeight="1" s="481"/>
    <row r="1047117" ht="12.75" customHeight="1" s="481"/>
    <row r="1047118" ht="12.75" customHeight="1" s="481"/>
    <row r="1047119" ht="12.75" customHeight="1" s="481"/>
    <row r="1047120" ht="12.75" customHeight="1" s="481"/>
    <row r="1047121" ht="12.75" customHeight="1" s="481"/>
    <row r="1047122" ht="12.75" customHeight="1" s="481"/>
    <row r="1047123" ht="12.75" customHeight="1" s="481"/>
    <row r="1047124" ht="12.75" customHeight="1" s="481"/>
    <row r="1047125" ht="12.75" customHeight="1" s="481"/>
    <row r="1047126" ht="12.75" customHeight="1" s="481"/>
    <row r="1047127" ht="12.75" customHeight="1" s="481"/>
    <row r="1047128" ht="12.75" customHeight="1" s="481"/>
    <row r="1047129" ht="12.75" customHeight="1" s="481"/>
    <row r="1047130" ht="12.75" customHeight="1" s="481"/>
    <row r="1047131" ht="12.75" customHeight="1" s="481"/>
    <row r="1047132" ht="12.75" customHeight="1" s="481"/>
    <row r="1047133" ht="12.75" customHeight="1" s="481"/>
    <row r="1047134" ht="12.75" customHeight="1" s="481"/>
    <row r="1047135" ht="12.75" customHeight="1" s="481"/>
    <row r="1047136" ht="12.75" customHeight="1" s="481"/>
    <row r="1047137" ht="12.75" customHeight="1" s="481"/>
    <row r="1047138" ht="12.75" customHeight="1" s="481"/>
    <row r="1047139" ht="12.75" customHeight="1" s="481"/>
    <row r="1047140" ht="12.75" customHeight="1" s="481"/>
    <row r="1047141" ht="12.75" customHeight="1" s="481"/>
    <row r="1047142" ht="12.75" customHeight="1" s="481"/>
    <row r="1047143" ht="12.75" customHeight="1" s="481"/>
    <row r="1047144" ht="12.75" customHeight="1" s="481"/>
    <row r="1047145" ht="12.75" customHeight="1" s="481"/>
    <row r="1047146" ht="12.75" customHeight="1" s="481"/>
    <row r="1047147" ht="12.75" customHeight="1" s="481"/>
    <row r="1047148" ht="12.75" customHeight="1" s="481"/>
    <row r="1047149" ht="12.75" customHeight="1" s="481"/>
    <row r="1047150" ht="12.75" customHeight="1" s="481"/>
    <row r="1047151" ht="12.75" customHeight="1" s="481"/>
    <row r="1047152" ht="12.75" customHeight="1" s="481"/>
    <row r="1047153" ht="12.75" customHeight="1" s="481"/>
    <row r="1047154" ht="12.75" customHeight="1" s="481"/>
    <row r="1047155" ht="12.75" customHeight="1" s="481"/>
    <row r="1047156" ht="12.75" customHeight="1" s="481"/>
    <row r="1047157" ht="12.75" customHeight="1" s="481"/>
    <row r="1047158" ht="12.75" customHeight="1" s="481"/>
    <row r="1047159" ht="12.75" customHeight="1" s="481"/>
    <row r="1047160" ht="12.75" customHeight="1" s="481"/>
    <row r="1047161" ht="12.75" customHeight="1" s="481"/>
    <row r="1047162" ht="12.75" customHeight="1" s="481"/>
    <row r="1047163" ht="12.75" customHeight="1" s="481"/>
    <row r="1047164" ht="12.75" customHeight="1" s="481"/>
    <row r="1047165" ht="12.75" customHeight="1" s="481"/>
    <row r="1047166" ht="12.75" customHeight="1" s="481"/>
    <row r="1047167" ht="12.75" customHeight="1" s="481"/>
    <row r="1047168" ht="12.75" customHeight="1" s="481"/>
    <row r="1047169" ht="12.75" customHeight="1" s="481"/>
    <row r="1047170" ht="12.75" customHeight="1" s="481"/>
    <row r="1047171" ht="12.75" customHeight="1" s="481"/>
    <row r="1047172" ht="12.75" customHeight="1" s="481"/>
    <row r="1047173" ht="12.75" customHeight="1" s="481"/>
    <row r="1047174" ht="12.75" customHeight="1" s="481"/>
    <row r="1047175" ht="12.75" customHeight="1" s="481"/>
    <row r="1047176" ht="12.75" customHeight="1" s="481"/>
    <row r="1047177" ht="12.75" customHeight="1" s="481"/>
    <row r="1047178" ht="12.75" customHeight="1" s="481"/>
    <row r="1047179" ht="12.75" customHeight="1" s="481"/>
    <row r="1047180" ht="12.75" customHeight="1" s="481"/>
    <row r="1047181" ht="12.75" customHeight="1" s="481"/>
    <row r="1047182" ht="12.75" customHeight="1" s="481"/>
    <row r="1047183" ht="12.75" customHeight="1" s="481"/>
    <row r="1047184" ht="12.75" customHeight="1" s="481"/>
    <row r="1047185" ht="12.75" customHeight="1" s="481"/>
    <row r="1047186" ht="12.75" customHeight="1" s="481"/>
    <row r="1047187" ht="12.75" customHeight="1" s="481"/>
    <row r="1047188" ht="12.75" customHeight="1" s="481"/>
    <row r="1047189" ht="12.75" customHeight="1" s="481"/>
    <row r="1047190" ht="12.75" customHeight="1" s="481"/>
    <row r="1047191" ht="12.75" customHeight="1" s="481"/>
    <row r="1047192" ht="12.75" customHeight="1" s="481"/>
    <row r="1047193" ht="12.75" customHeight="1" s="481"/>
    <row r="1047194" ht="12.75" customHeight="1" s="481"/>
    <row r="1047195" ht="12.75" customHeight="1" s="481"/>
    <row r="1047196" ht="12.75" customHeight="1" s="481"/>
    <row r="1047197" ht="12.75" customHeight="1" s="481"/>
    <row r="1047198" ht="12.75" customHeight="1" s="481"/>
    <row r="1047199" ht="12.75" customHeight="1" s="481"/>
    <row r="1047200" ht="12.75" customHeight="1" s="481"/>
    <row r="1047201" ht="12.75" customHeight="1" s="481"/>
    <row r="1047202" ht="12.75" customHeight="1" s="481"/>
    <row r="1047203" ht="12.75" customHeight="1" s="481"/>
    <row r="1047204" ht="12.75" customHeight="1" s="481"/>
    <row r="1047205" ht="12.75" customHeight="1" s="481"/>
    <row r="1047206" ht="12.75" customHeight="1" s="481"/>
    <row r="1047207" ht="12.75" customHeight="1" s="481"/>
    <row r="1047208" ht="12.75" customHeight="1" s="481"/>
    <row r="1047209" ht="12.75" customHeight="1" s="481"/>
    <row r="1047210" ht="12.75" customHeight="1" s="481"/>
    <row r="1047211" ht="12.75" customHeight="1" s="481"/>
    <row r="1047212" ht="12.75" customHeight="1" s="481"/>
    <row r="1047213" ht="12.75" customHeight="1" s="481"/>
    <row r="1047214" ht="12.75" customHeight="1" s="481"/>
    <row r="1047215" ht="12.75" customHeight="1" s="481"/>
    <row r="1047216" ht="12.75" customHeight="1" s="481"/>
    <row r="1047217" ht="12.75" customHeight="1" s="481"/>
    <row r="1047218" ht="12.75" customHeight="1" s="481"/>
    <row r="1047219" ht="12.75" customHeight="1" s="481"/>
    <row r="1047220" ht="12.75" customHeight="1" s="481"/>
    <row r="1047221" ht="12.75" customHeight="1" s="481"/>
    <row r="1047222" ht="12.75" customHeight="1" s="481"/>
    <row r="1047223" ht="12.75" customHeight="1" s="481"/>
    <row r="1047224" ht="12.75" customHeight="1" s="481"/>
    <row r="1047225" ht="12.75" customHeight="1" s="481"/>
    <row r="1047226" ht="12.75" customHeight="1" s="481"/>
    <row r="1047227" ht="12.75" customHeight="1" s="481"/>
    <row r="1047228" ht="12.75" customHeight="1" s="481"/>
    <row r="1047229" ht="12.75" customHeight="1" s="481"/>
    <row r="1047230" ht="12.75" customHeight="1" s="481"/>
    <row r="1047231" ht="12.75" customHeight="1" s="481"/>
    <row r="1047232" ht="12.75" customHeight="1" s="481"/>
    <row r="1047233" ht="12.75" customHeight="1" s="481"/>
    <row r="1047234" ht="12.75" customHeight="1" s="481"/>
    <row r="1047235" ht="12.75" customHeight="1" s="481"/>
    <row r="1047236" ht="12.75" customHeight="1" s="481"/>
    <row r="1047237" ht="12.75" customHeight="1" s="481"/>
    <row r="1047238" ht="12.75" customHeight="1" s="481"/>
    <row r="1047239" ht="12.75" customHeight="1" s="481"/>
    <row r="1047240" ht="12.75" customHeight="1" s="481"/>
    <row r="1047241" ht="12.75" customHeight="1" s="481"/>
    <row r="1047242" ht="12.75" customHeight="1" s="481"/>
    <row r="1047243" ht="12.75" customHeight="1" s="481"/>
    <row r="1047244" ht="12.75" customHeight="1" s="481"/>
    <row r="1047245" ht="12.75" customHeight="1" s="481"/>
    <row r="1047246" ht="12.75" customHeight="1" s="481"/>
    <row r="1047247" ht="12.75" customHeight="1" s="481"/>
    <row r="1047248" ht="12.75" customHeight="1" s="481"/>
    <row r="1047249" ht="12.75" customHeight="1" s="481"/>
    <row r="1047250" ht="12.75" customHeight="1" s="481"/>
    <row r="1047251" ht="12.75" customHeight="1" s="481"/>
    <row r="1047252" ht="12.75" customHeight="1" s="481"/>
    <row r="1047253" ht="12.75" customHeight="1" s="481"/>
    <row r="1047254" ht="12.75" customHeight="1" s="481"/>
    <row r="1047255" ht="12.75" customHeight="1" s="481"/>
    <row r="1047256" ht="12.75" customHeight="1" s="481"/>
    <row r="1047257" ht="12.75" customHeight="1" s="481"/>
    <row r="1047258" ht="12.75" customHeight="1" s="481"/>
    <row r="1047259" ht="12.75" customHeight="1" s="481"/>
    <row r="1047260" ht="12.75" customHeight="1" s="481"/>
    <row r="1047261" ht="12.75" customHeight="1" s="481"/>
    <row r="1047262" ht="12.75" customHeight="1" s="481"/>
    <row r="1047263" ht="12.75" customHeight="1" s="481"/>
    <row r="1047264" ht="12.75" customHeight="1" s="481"/>
    <row r="1047265" ht="12.75" customHeight="1" s="481"/>
    <row r="1047266" ht="12.75" customHeight="1" s="481"/>
    <row r="1047267" ht="12.75" customHeight="1" s="481"/>
    <row r="1047268" ht="12.75" customHeight="1" s="481"/>
    <row r="1047269" ht="12.75" customHeight="1" s="481"/>
    <row r="1047270" ht="12.75" customHeight="1" s="481"/>
    <row r="1047271" ht="12.75" customHeight="1" s="481"/>
    <row r="1047272" ht="12.75" customHeight="1" s="481"/>
    <row r="1047273" ht="12.75" customHeight="1" s="481"/>
    <row r="1047274" ht="12.75" customHeight="1" s="481"/>
    <row r="1047275" ht="12.75" customHeight="1" s="481"/>
    <row r="1047276" ht="12.75" customHeight="1" s="481"/>
    <row r="1047277" ht="12.75" customHeight="1" s="481"/>
    <row r="1047278" ht="12.75" customHeight="1" s="481"/>
    <row r="1047279" ht="12.75" customHeight="1" s="481"/>
    <row r="1047280" ht="12.75" customHeight="1" s="481"/>
    <row r="1047281" ht="12.75" customHeight="1" s="481"/>
    <row r="1047282" ht="12.75" customHeight="1" s="481"/>
    <row r="1047283" ht="12.75" customHeight="1" s="481"/>
    <row r="1047284" ht="12.75" customHeight="1" s="481"/>
    <row r="1047285" ht="12.75" customHeight="1" s="481"/>
    <row r="1047286" ht="12.75" customHeight="1" s="481"/>
    <row r="1047287" ht="12.75" customHeight="1" s="481"/>
    <row r="1047288" ht="12.75" customHeight="1" s="481"/>
    <row r="1047289" ht="12.75" customHeight="1" s="481"/>
    <row r="1047290" ht="12.75" customHeight="1" s="481"/>
    <row r="1047291" ht="12.75" customHeight="1" s="481"/>
    <row r="1047292" ht="12.75" customHeight="1" s="481"/>
    <row r="1047293" ht="12.75" customHeight="1" s="481"/>
    <row r="1047294" ht="12.75" customHeight="1" s="481"/>
    <row r="1047295" ht="12.75" customHeight="1" s="481"/>
    <row r="1047296" ht="12.75" customHeight="1" s="481"/>
    <row r="1047297" ht="12.75" customHeight="1" s="481"/>
    <row r="1047298" ht="12.75" customHeight="1" s="481"/>
    <row r="1047299" ht="12.75" customHeight="1" s="481"/>
    <row r="1047300" ht="12.75" customHeight="1" s="481"/>
    <row r="1047301" ht="12.75" customHeight="1" s="481"/>
    <row r="1047302" ht="12.75" customHeight="1" s="481"/>
    <row r="1047303" ht="12.75" customHeight="1" s="481"/>
    <row r="1047304" ht="12.75" customHeight="1" s="481"/>
    <row r="1047305" ht="12.75" customHeight="1" s="481"/>
    <row r="1047306" ht="12.75" customHeight="1" s="481"/>
    <row r="1047307" ht="12.75" customHeight="1" s="481"/>
    <row r="1047308" ht="12.75" customHeight="1" s="481"/>
    <row r="1047309" ht="12.75" customHeight="1" s="481"/>
    <row r="1047310" ht="12.75" customHeight="1" s="481"/>
    <row r="1047311" ht="12.75" customHeight="1" s="481"/>
    <row r="1047312" ht="12.75" customHeight="1" s="481"/>
    <row r="1047313" ht="12.75" customHeight="1" s="481"/>
    <row r="1047314" ht="12.75" customHeight="1" s="481"/>
    <row r="1047315" ht="12.75" customHeight="1" s="481"/>
    <row r="1047316" ht="12.75" customHeight="1" s="481"/>
    <row r="1047317" ht="12.75" customHeight="1" s="481"/>
    <row r="1047318" ht="12.75" customHeight="1" s="481"/>
    <row r="1047319" ht="12.75" customHeight="1" s="481"/>
    <row r="1047320" ht="12.75" customHeight="1" s="481"/>
    <row r="1047321" ht="12.75" customHeight="1" s="481"/>
    <row r="1047322" ht="12.75" customHeight="1" s="481"/>
    <row r="1047323" ht="12.75" customHeight="1" s="481"/>
    <row r="1047324" ht="12.75" customHeight="1" s="481"/>
    <row r="1047325" ht="12.75" customHeight="1" s="481"/>
    <row r="1047326" ht="12.75" customHeight="1" s="481"/>
    <row r="1047327" ht="12.75" customHeight="1" s="481"/>
    <row r="1047328" ht="12.75" customHeight="1" s="481"/>
    <row r="1047329" ht="12.75" customHeight="1" s="481"/>
    <row r="1047330" ht="12.75" customHeight="1" s="481"/>
    <row r="1047331" ht="12.75" customHeight="1" s="481"/>
    <row r="1047332" ht="12.75" customHeight="1" s="481"/>
    <row r="1047333" ht="12.75" customHeight="1" s="481"/>
    <row r="1047334" ht="12.75" customHeight="1" s="481"/>
    <row r="1047335" ht="12.75" customHeight="1" s="481"/>
    <row r="1047336" ht="12.75" customHeight="1" s="481"/>
    <row r="1047337" ht="12.75" customHeight="1" s="481"/>
    <row r="1047338" ht="12.75" customHeight="1" s="481"/>
    <row r="1047339" ht="12.75" customHeight="1" s="481"/>
    <row r="1047340" ht="12.75" customHeight="1" s="481"/>
    <row r="1047341" ht="12.75" customHeight="1" s="481"/>
    <row r="1047342" ht="12.75" customHeight="1" s="481"/>
    <row r="1047343" ht="12.75" customHeight="1" s="481"/>
    <row r="1047344" ht="12.75" customHeight="1" s="481"/>
    <row r="1047345" ht="12.75" customHeight="1" s="481"/>
    <row r="1047346" ht="12.75" customHeight="1" s="481"/>
    <row r="1047347" ht="12.75" customHeight="1" s="481"/>
    <row r="1047348" ht="12.75" customHeight="1" s="481"/>
    <row r="1047349" ht="12.75" customHeight="1" s="481"/>
    <row r="1047350" ht="12.75" customHeight="1" s="481"/>
    <row r="1047351" ht="12.75" customHeight="1" s="481"/>
    <row r="1047352" ht="12.75" customHeight="1" s="481"/>
    <row r="1047353" ht="12.75" customHeight="1" s="481"/>
    <row r="1047354" ht="12.75" customHeight="1" s="481"/>
    <row r="1047355" ht="12.75" customHeight="1" s="481"/>
    <row r="1047356" ht="12.75" customHeight="1" s="481"/>
    <row r="1047357" ht="12.75" customHeight="1" s="481"/>
    <row r="1047358" ht="12.75" customHeight="1" s="481"/>
    <row r="1047359" ht="12.75" customHeight="1" s="481"/>
    <row r="1047360" ht="12.75" customHeight="1" s="481"/>
    <row r="1047361" ht="12.75" customHeight="1" s="481"/>
    <row r="1047362" ht="12.75" customHeight="1" s="481"/>
    <row r="1047363" ht="12.75" customHeight="1" s="481"/>
    <row r="1047364" ht="12.75" customHeight="1" s="481"/>
    <row r="1047365" ht="12.75" customHeight="1" s="481"/>
    <row r="1047366" ht="12.75" customHeight="1" s="481"/>
    <row r="1047367" ht="12.75" customHeight="1" s="481"/>
    <row r="1047368" ht="12.75" customHeight="1" s="481"/>
    <row r="1047369" ht="12.75" customHeight="1" s="481"/>
    <row r="1047370" ht="12.75" customHeight="1" s="481"/>
    <row r="1047371" ht="12.75" customHeight="1" s="481"/>
    <row r="1047372" ht="12.75" customHeight="1" s="481"/>
    <row r="1047373" ht="12.75" customHeight="1" s="481"/>
    <row r="1047374" ht="12.75" customHeight="1" s="481"/>
    <row r="1047375" ht="12.75" customHeight="1" s="481"/>
    <row r="1047376" ht="12.75" customHeight="1" s="481"/>
    <row r="1047377" ht="12.75" customHeight="1" s="481"/>
    <row r="1047378" ht="12.75" customHeight="1" s="481"/>
    <row r="1047379" ht="12.75" customHeight="1" s="481"/>
    <row r="1047380" ht="12.75" customHeight="1" s="481"/>
    <row r="1047381" ht="12.75" customHeight="1" s="481"/>
    <row r="1047382" ht="12.75" customHeight="1" s="481"/>
    <row r="1047383" ht="12.75" customHeight="1" s="481"/>
    <row r="1047384" ht="12.75" customHeight="1" s="481"/>
    <row r="1047385" ht="12.75" customHeight="1" s="481"/>
    <row r="1047386" ht="12.75" customHeight="1" s="481"/>
    <row r="1047387" ht="12.75" customHeight="1" s="481"/>
    <row r="1047388" ht="12.75" customHeight="1" s="481"/>
    <row r="1047389" ht="12.75" customHeight="1" s="481"/>
    <row r="1047390" ht="12.75" customHeight="1" s="481"/>
    <row r="1047391" ht="12.75" customHeight="1" s="481"/>
    <row r="1047392" ht="12.75" customHeight="1" s="481"/>
    <row r="1047393" ht="12.75" customHeight="1" s="481"/>
    <row r="1047394" ht="12.75" customHeight="1" s="481"/>
    <row r="1047395" ht="12.75" customHeight="1" s="481"/>
    <row r="1047396" ht="12.75" customHeight="1" s="481"/>
    <row r="1047397" ht="12.75" customHeight="1" s="481"/>
    <row r="1047398" ht="12.75" customHeight="1" s="481"/>
    <row r="1047399" ht="12.75" customHeight="1" s="481"/>
    <row r="1047400" ht="12.75" customHeight="1" s="481"/>
    <row r="1047401" ht="12.75" customHeight="1" s="481"/>
    <row r="1047402" ht="12.75" customHeight="1" s="481"/>
    <row r="1047403" ht="12.75" customHeight="1" s="481"/>
    <row r="1047404" ht="12.75" customHeight="1" s="481"/>
    <row r="1047405" ht="12.75" customHeight="1" s="481"/>
    <row r="1047406" ht="12.75" customHeight="1" s="481"/>
    <row r="1047407" ht="12.75" customHeight="1" s="481"/>
    <row r="1047408" ht="12.75" customHeight="1" s="481"/>
    <row r="1047409" ht="12.75" customHeight="1" s="481"/>
    <row r="1047410" ht="12.75" customHeight="1" s="481"/>
    <row r="1047411" ht="12.75" customHeight="1" s="481"/>
    <row r="1047412" ht="12.75" customHeight="1" s="481"/>
    <row r="1047413" ht="12.75" customHeight="1" s="481"/>
    <row r="1047414" ht="12.75" customHeight="1" s="481"/>
    <row r="1047415" ht="12.75" customHeight="1" s="481"/>
    <row r="1047416" ht="12.75" customHeight="1" s="481"/>
    <row r="1047417" ht="12.75" customHeight="1" s="481"/>
    <row r="1047418" ht="12.75" customHeight="1" s="481"/>
    <row r="1047419" ht="12.75" customHeight="1" s="481"/>
    <row r="1047420" ht="12.75" customHeight="1" s="481"/>
    <row r="1047421" ht="12.75" customHeight="1" s="481"/>
    <row r="1047422" ht="12.75" customHeight="1" s="481"/>
    <row r="1047423" ht="12.75" customHeight="1" s="481"/>
    <row r="1047424" ht="12.75" customHeight="1" s="481"/>
    <row r="1047425" ht="12.75" customHeight="1" s="481"/>
    <row r="1047426" ht="12.75" customHeight="1" s="481"/>
    <row r="1047427" ht="12.75" customHeight="1" s="481"/>
    <row r="1047428" ht="12.75" customHeight="1" s="481"/>
    <row r="1047429" ht="12.75" customHeight="1" s="481"/>
    <row r="1047430" ht="12.75" customHeight="1" s="481"/>
    <row r="1047431" ht="12.75" customHeight="1" s="481"/>
    <row r="1047432" ht="12.75" customHeight="1" s="481"/>
    <row r="1047433" ht="12.75" customHeight="1" s="481"/>
    <row r="1047434" ht="12.75" customHeight="1" s="481"/>
    <row r="1047435" ht="12.75" customHeight="1" s="481"/>
    <row r="1047436" ht="12.75" customHeight="1" s="481"/>
    <row r="1047437" ht="12.75" customHeight="1" s="481"/>
    <row r="1047438" ht="12.75" customHeight="1" s="481"/>
    <row r="1047439" ht="12.75" customHeight="1" s="481"/>
    <row r="1047440" ht="12.75" customHeight="1" s="481"/>
    <row r="1047441" ht="12.75" customHeight="1" s="481"/>
    <row r="1047442" ht="12.75" customHeight="1" s="481"/>
    <row r="1047443" ht="12.75" customHeight="1" s="481"/>
    <row r="1047444" ht="12.75" customHeight="1" s="481"/>
    <row r="1047445" ht="12.75" customHeight="1" s="481"/>
    <row r="1047446" ht="12.75" customHeight="1" s="481"/>
    <row r="1047447" ht="12.75" customHeight="1" s="481"/>
    <row r="1047448" ht="12.75" customHeight="1" s="481"/>
    <row r="1047449" ht="12.75" customHeight="1" s="481"/>
    <row r="1047450" ht="12.75" customHeight="1" s="481"/>
    <row r="1047451" ht="12.75" customHeight="1" s="481"/>
    <row r="1047452" ht="12.75" customHeight="1" s="481"/>
    <row r="1047453" ht="12.75" customHeight="1" s="481"/>
    <row r="1047454" ht="12.75" customHeight="1" s="481"/>
    <row r="1047455" ht="12.75" customHeight="1" s="481"/>
    <row r="1047456" ht="12.75" customHeight="1" s="481"/>
    <row r="1047457" ht="12.75" customHeight="1" s="481"/>
    <row r="1047458" ht="12.75" customHeight="1" s="481"/>
    <row r="1047459" ht="12.75" customHeight="1" s="481"/>
    <row r="1047460" ht="12.75" customHeight="1" s="481"/>
    <row r="1047461" ht="12.75" customHeight="1" s="481"/>
    <row r="1047462" ht="12.75" customHeight="1" s="481"/>
    <row r="1047463" ht="12.75" customHeight="1" s="481"/>
    <row r="1047464" ht="12.75" customHeight="1" s="481"/>
    <row r="1047465" ht="12.75" customHeight="1" s="481"/>
    <row r="1047466" ht="12.75" customHeight="1" s="481"/>
    <row r="1047467" ht="12.75" customHeight="1" s="481"/>
    <row r="1047468" ht="12.75" customHeight="1" s="481"/>
    <row r="1047469" ht="12.75" customHeight="1" s="481"/>
    <row r="1047470" ht="12.75" customHeight="1" s="481"/>
    <row r="1047471" ht="12.75" customHeight="1" s="481"/>
    <row r="1047472" ht="12.75" customHeight="1" s="481"/>
    <row r="1047473" ht="12.75" customHeight="1" s="481"/>
    <row r="1047474" ht="12.75" customHeight="1" s="481"/>
    <row r="1047475" ht="12.75" customHeight="1" s="481"/>
    <row r="1047476" ht="12.75" customHeight="1" s="481"/>
    <row r="1047477" ht="12.75" customHeight="1" s="481"/>
    <row r="1047478" ht="12.75" customHeight="1" s="481"/>
    <row r="1047479" ht="12.75" customHeight="1" s="481"/>
    <row r="1047480" ht="12.75" customHeight="1" s="481"/>
    <row r="1047481" ht="12.75" customHeight="1" s="481"/>
    <row r="1047482" ht="12.75" customHeight="1" s="481"/>
    <row r="1047483" ht="12.75" customHeight="1" s="481"/>
    <row r="1047484" ht="12.75" customHeight="1" s="481"/>
    <row r="1047485" ht="12.75" customHeight="1" s="481"/>
    <row r="1047486" ht="12.75" customHeight="1" s="481"/>
    <row r="1047487" ht="12.75" customHeight="1" s="481"/>
    <row r="1047488" ht="12.75" customHeight="1" s="481"/>
    <row r="1047489" ht="12.75" customHeight="1" s="481"/>
    <row r="1047490" ht="12.75" customHeight="1" s="481"/>
    <row r="1047491" ht="12.75" customHeight="1" s="481"/>
    <row r="1047492" ht="12.75" customHeight="1" s="481"/>
    <row r="1047493" ht="12.75" customHeight="1" s="481"/>
    <row r="1047494" ht="12.75" customHeight="1" s="481"/>
    <row r="1047495" ht="12.75" customHeight="1" s="481"/>
    <row r="1047496" ht="12.75" customHeight="1" s="481"/>
    <row r="1047497" ht="12.75" customHeight="1" s="481"/>
    <row r="1047498" ht="12.75" customHeight="1" s="481"/>
    <row r="1047499" ht="12.75" customHeight="1" s="481"/>
    <row r="1047500" ht="12.75" customHeight="1" s="481"/>
    <row r="1047501" ht="12.75" customHeight="1" s="481"/>
    <row r="1047502" ht="12.75" customHeight="1" s="481"/>
    <row r="1047503" ht="12.75" customHeight="1" s="481"/>
    <row r="1047504" ht="12.75" customHeight="1" s="481"/>
    <row r="1047505" ht="12.75" customHeight="1" s="481"/>
    <row r="1047506" ht="12.75" customHeight="1" s="481"/>
    <row r="1047507" ht="12.75" customHeight="1" s="481"/>
    <row r="1047508" ht="12.75" customHeight="1" s="481"/>
    <row r="1047509" ht="12.75" customHeight="1" s="481"/>
    <row r="1047510" ht="12.75" customHeight="1" s="481"/>
    <row r="1047511" ht="12.75" customHeight="1" s="481"/>
    <row r="1047512" ht="12.75" customHeight="1" s="481"/>
    <row r="1047513" ht="12.75" customHeight="1" s="481"/>
    <row r="1047514" ht="12.75" customHeight="1" s="481"/>
    <row r="1047515" ht="12.75" customHeight="1" s="481"/>
    <row r="1047516" ht="12.75" customHeight="1" s="481"/>
    <row r="1047517" ht="12.75" customHeight="1" s="481"/>
    <row r="1047518" ht="12.75" customHeight="1" s="481"/>
    <row r="1047519" ht="12.75" customHeight="1" s="481"/>
    <row r="1047520" ht="12.75" customHeight="1" s="481"/>
    <row r="1047521" ht="12.75" customHeight="1" s="481"/>
    <row r="1047522" ht="12.75" customHeight="1" s="481"/>
    <row r="1047523" ht="12.75" customHeight="1" s="481"/>
    <row r="1047524" ht="12.75" customHeight="1" s="481"/>
    <row r="1047525" ht="12.75" customHeight="1" s="481"/>
    <row r="1047526" ht="12.75" customHeight="1" s="481"/>
    <row r="1047527" ht="12.75" customHeight="1" s="481"/>
    <row r="1047528" ht="12.75" customHeight="1" s="481"/>
    <row r="1047529" ht="12.75" customHeight="1" s="481"/>
    <row r="1047530" ht="12.75" customHeight="1" s="481"/>
    <row r="1047531" ht="12.75" customHeight="1" s="481"/>
    <row r="1047532" ht="12.75" customHeight="1" s="481"/>
    <row r="1047533" ht="12.75" customHeight="1" s="481"/>
    <row r="1047534" ht="12.75" customHeight="1" s="481"/>
    <row r="1047535" ht="12.75" customHeight="1" s="481"/>
    <row r="1047536" ht="12.75" customHeight="1" s="481"/>
    <row r="1047537" ht="12.75" customHeight="1" s="481"/>
    <row r="1047538" ht="12.75" customHeight="1" s="481"/>
    <row r="1047539" ht="12.75" customHeight="1" s="481"/>
    <row r="1047540" ht="12.75" customHeight="1" s="481"/>
    <row r="1047541" ht="12.75" customHeight="1" s="481"/>
    <row r="1047542" ht="12.75" customHeight="1" s="481"/>
    <row r="1047543" ht="12.75" customHeight="1" s="481"/>
    <row r="1047544" ht="12.75" customHeight="1" s="481"/>
    <row r="1047545" ht="12.75" customHeight="1" s="481"/>
    <row r="1047546" ht="12.75" customHeight="1" s="481"/>
    <row r="1047547" ht="12.75" customHeight="1" s="481"/>
    <row r="1047548" ht="12.75" customHeight="1" s="481"/>
    <row r="1047549" ht="12.75" customHeight="1" s="481"/>
    <row r="1047550" ht="12.75" customHeight="1" s="481"/>
    <row r="1047551" ht="12.75" customHeight="1" s="481"/>
    <row r="1047552" ht="12.75" customHeight="1" s="481"/>
    <row r="1047553" ht="12.75" customHeight="1" s="481"/>
    <row r="1047554" ht="12.75" customHeight="1" s="481"/>
    <row r="1047555" ht="12.75" customHeight="1" s="481"/>
    <row r="1047556" ht="12.75" customHeight="1" s="481"/>
    <row r="1047557" ht="12.75" customHeight="1" s="481"/>
    <row r="1047558" ht="12.75" customHeight="1" s="481"/>
    <row r="1047559" ht="12.75" customHeight="1" s="481"/>
    <row r="1047560" ht="12.75" customHeight="1" s="481"/>
    <row r="1047561" ht="12.75" customHeight="1" s="481"/>
    <row r="1047562" ht="12.75" customHeight="1" s="481"/>
    <row r="1047563" ht="12.75" customHeight="1" s="481"/>
    <row r="1047564" ht="12.75" customHeight="1" s="481"/>
    <row r="1047565" ht="12.75" customHeight="1" s="481"/>
    <row r="1047566" ht="12.75" customHeight="1" s="481"/>
    <row r="1047567" ht="12.75" customHeight="1" s="481"/>
    <row r="1047568" ht="12.75" customHeight="1" s="481"/>
    <row r="1047569" ht="12.75" customHeight="1" s="481"/>
    <row r="1047570" ht="12.75" customHeight="1" s="481"/>
    <row r="1047571" ht="12.75" customHeight="1" s="481"/>
    <row r="1047572" ht="12.75" customHeight="1" s="481"/>
    <row r="1047573" ht="12.75" customHeight="1" s="481"/>
    <row r="1047574" ht="12.75" customHeight="1" s="481"/>
    <row r="1047575" ht="12.75" customHeight="1" s="481"/>
    <row r="1047576" ht="12.75" customHeight="1" s="481"/>
    <row r="1047577" ht="12.75" customHeight="1" s="481"/>
    <row r="1047578" ht="12.75" customHeight="1" s="481"/>
    <row r="1047579" ht="12.75" customHeight="1" s="481"/>
    <row r="1047580" ht="12.75" customHeight="1" s="481"/>
    <row r="1047581" ht="12.75" customHeight="1" s="481"/>
    <row r="1047582" ht="12.75" customHeight="1" s="481"/>
    <row r="1047583" ht="12.75" customHeight="1" s="481"/>
    <row r="1047584" ht="12.75" customHeight="1" s="481"/>
    <row r="1047585" ht="12.75" customHeight="1" s="481"/>
    <row r="1047586" ht="12.75" customHeight="1" s="481"/>
    <row r="1047587" ht="12.75" customHeight="1" s="481"/>
    <row r="1047588" ht="12.75" customHeight="1" s="481"/>
    <row r="1047589" ht="12.75" customHeight="1" s="481"/>
    <row r="1047590" ht="12.75" customHeight="1" s="481"/>
    <row r="1047591" ht="12.75" customHeight="1" s="481"/>
    <row r="1047592" ht="12.75" customHeight="1" s="481"/>
    <row r="1047593" ht="12.75" customHeight="1" s="481"/>
    <row r="1047594" ht="12.75" customHeight="1" s="481"/>
    <row r="1047595" ht="12.75" customHeight="1" s="481"/>
    <row r="1047596" ht="12.75" customHeight="1" s="481"/>
    <row r="1047597" ht="12.75" customHeight="1" s="481"/>
    <row r="1047598" ht="12.75" customHeight="1" s="481"/>
    <row r="1047599" ht="12.75" customHeight="1" s="481"/>
    <row r="1047600" ht="12.75" customHeight="1" s="481"/>
    <row r="1047601" ht="12.75" customHeight="1" s="481"/>
    <row r="1047602" ht="12.75" customHeight="1" s="481"/>
    <row r="1047603" ht="12.75" customHeight="1" s="481"/>
    <row r="1047604" ht="12.75" customHeight="1" s="481"/>
    <row r="1047605" ht="12.75" customHeight="1" s="481"/>
    <row r="1047606" ht="12.75" customHeight="1" s="481"/>
    <row r="1047607" ht="12.75" customHeight="1" s="481"/>
    <row r="1047608" ht="12.75" customHeight="1" s="481"/>
    <row r="1047609" ht="12.75" customHeight="1" s="481"/>
    <row r="1047610" ht="12.75" customHeight="1" s="481"/>
    <row r="1047611" ht="12.75" customHeight="1" s="481"/>
    <row r="1047612" ht="12.75" customHeight="1" s="481"/>
    <row r="1047613" ht="12.75" customHeight="1" s="481"/>
    <row r="1047614" ht="12.75" customHeight="1" s="481"/>
    <row r="1047615" ht="12.75" customHeight="1" s="481"/>
    <row r="1047616" ht="12.75" customHeight="1" s="481"/>
    <row r="1047617" ht="12.75" customHeight="1" s="481"/>
    <row r="1047618" ht="12.75" customHeight="1" s="481"/>
    <row r="1047619" ht="12.75" customHeight="1" s="481"/>
    <row r="1047620" ht="12.75" customHeight="1" s="481"/>
    <row r="1047621" ht="12.75" customHeight="1" s="481"/>
    <row r="1047622" ht="12.75" customHeight="1" s="481"/>
    <row r="1047623" ht="12.75" customHeight="1" s="481"/>
    <row r="1047624" ht="12.75" customHeight="1" s="481"/>
    <row r="1047625" ht="12.75" customHeight="1" s="481"/>
    <row r="1047626" ht="12.75" customHeight="1" s="481"/>
    <row r="1047627" ht="12.75" customHeight="1" s="481"/>
    <row r="1047628" ht="12.75" customHeight="1" s="481"/>
    <row r="1047629" ht="12.75" customHeight="1" s="481"/>
    <row r="1047630" ht="12.75" customHeight="1" s="481"/>
    <row r="1047631" ht="12.75" customHeight="1" s="481"/>
    <row r="1047632" ht="12.75" customHeight="1" s="481"/>
    <row r="1047633" ht="12.75" customHeight="1" s="481"/>
    <row r="1047634" ht="12.75" customHeight="1" s="481"/>
    <row r="1047635" ht="12.75" customHeight="1" s="481"/>
    <row r="1047636" ht="12.75" customHeight="1" s="481"/>
    <row r="1047637" ht="12.75" customHeight="1" s="481"/>
    <row r="1047638" ht="12.75" customHeight="1" s="481"/>
    <row r="1047639" ht="12.75" customHeight="1" s="481"/>
    <row r="1047640" ht="12.75" customHeight="1" s="481"/>
    <row r="1047641" ht="12.75" customHeight="1" s="481"/>
    <row r="1047642" ht="12.75" customHeight="1" s="481"/>
    <row r="1047643" ht="12.75" customHeight="1" s="481"/>
    <row r="1047644" ht="12.75" customHeight="1" s="481"/>
    <row r="1047645" ht="12.75" customHeight="1" s="481"/>
    <row r="1047646" ht="12.75" customHeight="1" s="481"/>
    <row r="1047647" ht="12.75" customHeight="1" s="481"/>
    <row r="1047648" ht="12.75" customHeight="1" s="481"/>
    <row r="1047649" ht="12.75" customHeight="1" s="481"/>
    <row r="1047650" ht="12.75" customHeight="1" s="481"/>
    <row r="1047651" ht="12.75" customHeight="1" s="481"/>
    <row r="1047652" ht="12.75" customHeight="1" s="481"/>
    <row r="1047653" ht="12.75" customHeight="1" s="481"/>
    <row r="1047654" ht="12.75" customHeight="1" s="481"/>
    <row r="1047655" ht="12.75" customHeight="1" s="481"/>
    <row r="1047656" ht="12.75" customHeight="1" s="481"/>
    <row r="1047657" ht="12.75" customHeight="1" s="481"/>
    <row r="1047658" ht="12.75" customHeight="1" s="481"/>
    <row r="1047659" ht="12.75" customHeight="1" s="481"/>
    <row r="1047660" ht="12.75" customHeight="1" s="481"/>
    <row r="1047661" ht="12.75" customHeight="1" s="481"/>
    <row r="1047662" ht="12.75" customHeight="1" s="481"/>
    <row r="1047663" ht="12.75" customHeight="1" s="481"/>
    <row r="1047664" ht="12.75" customHeight="1" s="481"/>
    <row r="1047665" ht="12.75" customHeight="1" s="481"/>
    <row r="1047666" ht="12.75" customHeight="1" s="481"/>
    <row r="1047667" ht="12.75" customHeight="1" s="481"/>
    <row r="1047668" ht="12.75" customHeight="1" s="481"/>
    <row r="1047669" ht="12.75" customHeight="1" s="481"/>
    <row r="1047670" ht="12.75" customHeight="1" s="481"/>
    <row r="1047671" ht="12.75" customHeight="1" s="481"/>
    <row r="1047672" ht="12.75" customHeight="1" s="481"/>
    <row r="1047673" ht="12.75" customHeight="1" s="481"/>
    <row r="1047674" ht="12.75" customHeight="1" s="481"/>
    <row r="1047675" ht="12.75" customHeight="1" s="481"/>
    <row r="1047676" ht="12.75" customHeight="1" s="481"/>
    <row r="1047677" ht="12.75" customHeight="1" s="481"/>
    <row r="1047678" ht="12.75" customHeight="1" s="481"/>
    <row r="1047679" ht="12.75" customHeight="1" s="481"/>
    <row r="1047680" ht="12.75" customHeight="1" s="481"/>
    <row r="1047681" ht="12.75" customHeight="1" s="481"/>
    <row r="1047682" ht="12.75" customHeight="1" s="481"/>
    <row r="1047683" ht="12.75" customHeight="1" s="481"/>
    <row r="1047684" ht="12.75" customHeight="1" s="481"/>
    <row r="1047685" ht="12.75" customHeight="1" s="481"/>
    <row r="1047686" ht="12.75" customHeight="1" s="481"/>
    <row r="1047687" ht="12.75" customHeight="1" s="481"/>
    <row r="1047688" ht="12.75" customHeight="1" s="481"/>
    <row r="1047689" ht="12.75" customHeight="1" s="481"/>
    <row r="1047690" ht="12.75" customHeight="1" s="481"/>
    <row r="1047691" ht="12.75" customHeight="1" s="481"/>
    <row r="1047692" ht="12.75" customHeight="1" s="481"/>
    <row r="1047693" ht="12.75" customHeight="1" s="481"/>
    <row r="1047694" ht="12.75" customHeight="1" s="481"/>
    <row r="1047695" ht="12.75" customHeight="1" s="481"/>
    <row r="1047696" ht="12.75" customHeight="1" s="481"/>
    <row r="1047697" ht="12.75" customHeight="1" s="481"/>
    <row r="1047698" ht="12.75" customHeight="1" s="481"/>
    <row r="1047699" ht="12.75" customHeight="1" s="481"/>
    <row r="1047700" ht="12.75" customHeight="1" s="481"/>
    <row r="1047701" ht="12.75" customHeight="1" s="481"/>
    <row r="1047702" ht="12.75" customHeight="1" s="481"/>
    <row r="1047703" ht="12.75" customHeight="1" s="481"/>
    <row r="1047704" ht="12.75" customHeight="1" s="481"/>
    <row r="1047705" ht="12.75" customHeight="1" s="481"/>
    <row r="1047706" ht="12.75" customHeight="1" s="481"/>
    <row r="1047707" ht="12.75" customHeight="1" s="481"/>
    <row r="1047708" ht="12.75" customHeight="1" s="481"/>
    <row r="1047709" ht="12.75" customHeight="1" s="481"/>
    <row r="1047710" ht="12.75" customHeight="1" s="481"/>
    <row r="1047711" ht="12.75" customHeight="1" s="481"/>
    <row r="1047712" ht="12.75" customHeight="1" s="481"/>
    <row r="1047713" ht="12.75" customHeight="1" s="481"/>
    <row r="1047714" ht="12.75" customHeight="1" s="481"/>
    <row r="1047715" ht="12.75" customHeight="1" s="481"/>
    <row r="1047716" ht="12.75" customHeight="1" s="481"/>
    <row r="1047717" ht="12.75" customHeight="1" s="481"/>
    <row r="1047718" ht="12.75" customHeight="1" s="481"/>
    <row r="1047719" ht="12.75" customHeight="1" s="481"/>
    <row r="1047720" ht="12.75" customHeight="1" s="481"/>
    <row r="1047721" ht="12.75" customHeight="1" s="481"/>
    <row r="1047722" ht="12.75" customHeight="1" s="481"/>
    <row r="1047723" ht="12.75" customHeight="1" s="481"/>
    <row r="1047724" ht="12.75" customHeight="1" s="481"/>
    <row r="1047725" ht="12.75" customHeight="1" s="481"/>
    <row r="1047726" ht="12.75" customHeight="1" s="481"/>
    <row r="1047727" ht="12.75" customHeight="1" s="481"/>
    <row r="1047728" ht="12.75" customHeight="1" s="481"/>
    <row r="1047729" ht="12.75" customHeight="1" s="481"/>
    <row r="1047730" ht="12.75" customHeight="1" s="481"/>
    <row r="1047731" ht="12.75" customHeight="1" s="481"/>
    <row r="1047732" ht="12.75" customHeight="1" s="481"/>
    <row r="1047733" ht="12.75" customHeight="1" s="481"/>
    <row r="1047734" ht="12.75" customHeight="1" s="481"/>
    <row r="1047735" ht="12.75" customHeight="1" s="481"/>
    <row r="1047736" ht="12.75" customHeight="1" s="481"/>
    <row r="1047737" ht="12.75" customHeight="1" s="481"/>
    <row r="1047738" ht="12.75" customHeight="1" s="481"/>
    <row r="1047739" ht="12.75" customHeight="1" s="481"/>
    <row r="1047740" ht="12.75" customHeight="1" s="481"/>
    <row r="1047741" ht="12.75" customHeight="1" s="481"/>
    <row r="1047742" ht="12.75" customHeight="1" s="481"/>
    <row r="1047743" ht="12.75" customHeight="1" s="481"/>
    <row r="1047744" ht="12.75" customHeight="1" s="481"/>
    <row r="1047745" ht="12.75" customHeight="1" s="481"/>
    <row r="1047746" ht="12.75" customHeight="1" s="481"/>
    <row r="1047747" ht="12.75" customHeight="1" s="481"/>
    <row r="1047748" ht="12.75" customHeight="1" s="481"/>
    <row r="1047749" ht="12.75" customHeight="1" s="481"/>
    <row r="1047750" ht="12.75" customHeight="1" s="481"/>
    <row r="1047751" ht="12.75" customHeight="1" s="481"/>
    <row r="1047752" ht="12.75" customHeight="1" s="481"/>
    <row r="1047753" ht="12.75" customHeight="1" s="481"/>
    <row r="1047754" ht="12.75" customHeight="1" s="481"/>
    <row r="1047755" ht="12.75" customHeight="1" s="481"/>
    <row r="1047756" ht="12.75" customHeight="1" s="481"/>
    <row r="1047757" ht="12.75" customHeight="1" s="481"/>
    <row r="1047758" ht="12.75" customHeight="1" s="481"/>
    <row r="1047759" ht="12.75" customHeight="1" s="481"/>
    <row r="1047760" ht="12.75" customHeight="1" s="481"/>
    <row r="1047761" ht="12.75" customHeight="1" s="481"/>
    <row r="1047762" ht="12.75" customHeight="1" s="481"/>
    <row r="1047763" ht="12.75" customHeight="1" s="481"/>
    <row r="1047764" ht="12.75" customHeight="1" s="481"/>
    <row r="1047765" ht="12.75" customHeight="1" s="481"/>
    <row r="1047766" ht="12.75" customHeight="1" s="481"/>
    <row r="1047767" ht="12.75" customHeight="1" s="481"/>
    <row r="1047768" ht="12.75" customHeight="1" s="481"/>
    <row r="1047769" ht="12.75" customHeight="1" s="481"/>
    <row r="1047770" ht="12.75" customHeight="1" s="481"/>
    <row r="1047771" ht="12.75" customHeight="1" s="481"/>
    <row r="1047772" ht="12.75" customHeight="1" s="481"/>
    <row r="1047773" ht="12.75" customHeight="1" s="481"/>
    <row r="1047774" ht="12.75" customHeight="1" s="481"/>
    <row r="1047775" ht="12.75" customHeight="1" s="481"/>
    <row r="1047776" ht="12.75" customHeight="1" s="481"/>
    <row r="1047777" ht="12.75" customHeight="1" s="481"/>
    <row r="1047778" ht="12.75" customHeight="1" s="481"/>
    <row r="1047779" ht="12.75" customHeight="1" s="481"/>
    <row r="1047780" ht="12.75" customHeight="1" s="481"/>
    <row r="1047781" ht="12.75" customHeight="1" s="481"/>
    <row r="1047782" ht="12.75" customHeight="1" s="481"/>
    <row r="1047783" ht="12.75" customHeight="1" s="481"/>
    <row r="1047784" ht="12.75" customHeight="1" s="481"/>
    <row r="1047785" ht="12.75" customHeight="1" s="481"/>
    <row r="1047786" ht="12.75" customHeight="1" s="481"/>
    <row r="1047787" ht="12.75" customHeight="1" s="481"/>
    <row r="1047788" ht="12.75" customHeight="1" s="481"/>
    <row r="1047789" ht="12.75" customHeight="1" s="481"/>
    <row r="1047790" ht="12.75" customHeight="1" s="481"/>
    <row r="1047791" ht="12.75" customHeight="1" s="481"/>
    <row r="1047792" ht="12.75" customHeight="1" s="481"/>
    <row r="1047793" ht="12.75" customHeight="1" s="481"/>
    <row r="1047794" ht="12.75" customHeight="1" s="481"/>
    <row r="1047795" ht="12.75" customHeight="1" s="481"/>
    <row r="1047796" ht="12.75" customHeight="1" s="481"/>
    <row r="1047797" ht="12.75" customHeight="1" s="481"/>
    <row r="1047798" ht="12.75" customHeight="1" s="481"/>
    <row r="1047799" ht="12.75" customHeight="1" s="481"/>
    <row r="1047800" ht="12.75" customHeight="1" s="481"/>
    <row r="1047801" ht="12.75" customHeight="1" s="481"/>
    <row r="1047802" ht="12.75" customHeight="1" s="481"/>
    <row r="1047803" ht="12.75" customHeight="1" s="481"/>
    <row r="1047804" ht="12.75" customHeight="1" s="481"/>
    <row r="1047805" ht="12.75" customHeight="1" s="481"/>
    <row r="1047806" ht="12.75" customHeight="1" s="481"/>
    <row r="1047807" ht="12.75" customHeight="1" s="481"/>
    <row r="1047808" ht="12.75" customHeight="1" s="481"/>
    <row r="1047809" ht="12.75" customHeight="1" s="481"/>
    <row r="1047810" ht="12.75" customHeight="1" s="481"/>
    <row r="1047811" ht="12.75" customHeight="1" s="481"/>
    <row r="1047812" ht="12.75" customHeight="1" s="481"/>
    <row r="1047813" ht="12.75" customHeight="1" s="481"/>
    <row r="1047814" ht="12.75" customHeight="1" s="481"/>
    <row r="1047815" ht="12.75" customHeight="1" s="481"/>
    <row r="1047816" ht="12.75" customHeight="1" s="481"/>
    <row r="1047817" ht="12.75" customHeight="1" s="481"/>
    <row r="1047818" ht="12.75" customHeight="1" s="481"/>
    <row r="1047819" ht="12.75" customHeight="1" s="481"/>
    <row r="1047820" ht="12.75" customHeight="1" s="481"/>
    <row r="1047821" ht="12.75" customHeight="1" s="481"/>
    <row r="1047822" ht="12.75" customHeight="1" s="481"/>
    <row r="1047823" ht="12.75" customHeight="1" s="481"/>
    <row r="1047824" ht="12.75" customHeight="1" s="481"/>
    <row r="1047825" ht="12.75" customHeight="1" s="481"/>
    <row r="1047826" ht="12.75" customHeight="1" s="481"/>
    <row r="1047827" ht="12.75" customHeight="1" s="481"/>
    <row r="1047828" ht="12.75" customHeight="1" s="481"/>
    <row r="1047829" ht="12.75" customHeight="1" s="481"/>
    <row r="1047830" ht="12.75" customHeight="1" s="481"/>
    <row r="1047831" ht="12.75" customHeight="1" s="481"/>
    <row r="1047832" ht="12.75" customHeight="1" s="481"/>
    <row r="1047833" ht="12.75" customHeight="1" s="481"/>
    <row r="1047834" ht="12.75" customHeight="1" s="481"/>
    <row r="1047835" ht="12.75" customHeight="1" s="481"/>
    <row r="1047836" ht="12.75" customHeight="1" s="481"/>
    <row r="1047837" ht="12.75" customHeight="1" s="481"/>
    <row r="1047838" ht="12.75" customHeight="1" s="481"/>
    <row r="1047839" ht="12.75" customHeight="1" s="481"/>
    <row r="1047840" ht="12.75" customHeight="1" s="481"/>
    <row r="1047841" ht="12.75" customHeight="1" s="481"/>
    <row r="1047842" ht="12.75" customHeight="1" s="481"/>
    <row r="1047843" ht="12.75" customHeight="1" s="481"/>
    <row r="1047844" ht="12.75" customHeight="1" s="481"/>
    <row r="1047845" ht="12.75" customHeight="1" s="481"/>
    <row r="1047846" ht="12.75" customHeight="1" s="481"/>
    <row r="1047847" ht="12.75" customHeight="1" s="481"/>
    <row r="1047848" ht="12.75" customHeight="1" s="481"/>
    <row r="1047849" ht="12.75" customHeight="1" s="481"/>
    <row r="1047850" ht="12.75" customHeight="1" s="481"/>
    <row r="1047851" ht="12.75" customHeight="1" s="481"/>
    <row r="1047852" ht="12.75" customHeight="1" s="481"/>
    <row r="1047853" ht="12.75" customHeight="1" s="481"/>
    <row r="1047854" ht="12.75" customHeight="1" s="481"/>
    <row r="1047855" ht="12.75" customHeight="1" s="481"/>
    <row r="1047856" ht="12.75" customHeight="1" s="481"/>
    <row r="1047857" ht="12.75" customHeight="1" s="481"/>
    <row r="1047858" ht="12.75" customHeight="1" s="481"/>
    <row r="1047859" ht="12.75" customHeight="1" s="481"/>
    <row r="1047860" ht="12.75" customHeight="1" s="481"/>
    <row r="1047861" ht="12.75" customHeight="1" s="481"/>
    <row r="1047862" ht="12.75" customHeight="1" s="481"/>
    <row r="1047863" ht="12.75" customHeight="1" s="481"/>
    <row r="1047864" ht="12.75" customHeight="1" s="481"/>
    <row r="1047865" ht="12.75" customHeight="1" s="481"/>
    <row r="1047866" ht="12.75" customHeight="1" s="481"/>
    <row r="1047867" ht="12.75" customHeight="1" s="481"/>
    <row r="1047868" ht="12.75" customHeight="1" s="481"/>
    <row r="1047869" ht="12.75" customHeight="1" s="481"/>
    <row r="1047870" ht="12.75" customHeight="1" s="481"/>
    <row r="1047871" ht="12.75" customHeight="1" s="481"/>
    <row r="1047872" ht="12.75" customHeight="1" s="481"/>
    <row r="1047873" ht="12.75" customHeight="1" s="481"/>
    <row r="1047874" ht="12.75" customHeight="1" s="481"/>
    <row r="1047875" ht="12.75" customHeight="1" s="481"/>
    <row r="1047876" ht="12.75" customHeight="1" s="481"/>
    <row r="1047877" ht="12.75" customHeight="1" s="481"/>
    <row r="1047878" ht="12.75" customHeight="1" s="481"/>
    <row r="1047879" ht="12.75" customHeight="1" s="481"/>
    <row r="1047880" ht="12.75" customHeight="1" s="481"/>
    <row r="1047881" ht="12.75" customHeight="1" s="481"/>
    <row r="1047882" ht="12.75" customHeight="1" s="481"/>
    <row r="1047883" ht="12.75" customHeight="1" s="481"/>
    <row r="1047884" ht="12.75" customHeight="1" s="481"/>
    <row r="1047885" ht="12.75" customHeight="1" s="481"/>
    <row r="1047886" ht="12.75" customHeight="1" s="481"/>
    <row r="1047887" ht="12.75" customHeight="1" s="481"/>
    <row r="1047888" ht="12.75" customHeight="1" s="481"/>
    <row r="1047889" ht="12.75" customHeight="1" s="481"/>
    <row r="1047890" ht="12.75" customHeight="1" s="481"/>
    <row r="1047891" ht="12.75" customHeight="1" s="481"/>
    <row r="1047892" ht="12.75" customHeight="1" s="481"/>
    <row r="1047893" ht="12.75" customHeight="1" s="481"/>
    <row r="1047894" ht="12.75" customHeight="1" s="481"/>
    <row r="1047895" ht="12.75" customHeight="1" s="481"/>
    <row r="1047896" ht="12.75" customHeight="1" s="481"/>
    <row r="1047897" ht="12.75" customHeight="1" s="481"/>
    <row r="1047898" ht="12.75" customHeight="1" s="481"/>
    <row r="1047899" ht="12.75" customHeight="1" s="481"/>
    <row r="1047900" ht="12.75" customHeight="1" s="481"/>
    <row r="1047901" ht="12.75" customHeight="1" s="481"/>
    <row r="1047902" ht="12.75" customHeight="1" s="481"/>
    <row r="1047903" ht="12.75" customHeight="1" s="481"/>
    <row r="1047904" ht="12.75" customHeight="1" s="481"/>
    <row r="1047905" ht="12.75" customHeight="1" s="481"/>
    <row r="1047906" ht="12.75" customHeight="1" s="481"/>
    <row r="1047907" ht="12.75" customHeight="1" s="481"/>
    <row r="1047908" ht="12.75" customHeight="1" s="481"/>
    <row r="1047909" ht="12.75" customHeight="1" s="481"/>
    <row r="1047910" ht="12.75" customHeight="1" s="481"/>
    <row r="1047911" ht="12.75" customHeight="1" s="481"/>
    <row r="1047912" ht="12.75" customHeight="1" s="481"/>
    <row r="1047913" ht="12.75" customHeight="1" s="481"/>
    <row r="1047914" ht="12.75" customHeight="1" s="481"/>
    <row r="1047915" ht="12.75" customHeight="1" s="481"/>
    <row r="1047916" ht="12.75" customHeight="1" s="481"/>
    <row r="1047917" ht="12.75" customHeight="1" s="481"/>
    <row r="1047918" ht="12.75" customHeight="1" s="481"/>
    <row r="1047919" ht="12.75" customHeight="1" s="481"/>
    <row r="1047920" ht="12.75" customHeight="1" s="481"/>
    <row r="1047921" ht="12.75" customHeight="1" s="481"/>
    <row r="1047922" ht="12.75" customHeight="1" s="481"/>
    <row r="1047923" ht="12.75" customHeight="1" s="481"/>
    <row r="1047924" ht="12.75" customHeight="1" s="481"/>
    <row r="1047925" ht="12.75" customHeight="1" s="481"/>
    <row r="1047926" ht="12.75" customHeight="1" s="481"/>
    <row r="1047927" ht="12.75" customHeight="1" s="481"/>
    <row r="1047928" ht="12.75" customHeight="1" s="481"/>
    <row r="1047929" ht="12.75" customHeight="1" s="481"/>
    <row r="1047930" ht="12.75" customHeight="1" s="481"/>
    <row r="1047931" ht="12.75" customHeight="1" s="481"/>
    <row r="1047932" ht="12.75" customHeight="1" s="481"/>
    <row r="1047933" ht="12.75" customHeight="1" s="481"/>
    <row r="1047934" ht="12.75" customHeight="1" s="481"/>
    <row r="1047935" ht="12.75" customHeight="1" s="481"/>
    <row r="1047936" ht="12.75" customHeight="1" s="481"/>
    <row r="1047937" ht="12.75" customHeight="1" s="481"/>
    <row r="1047938" ht="12.75" customHeight="1" s="481"/>
    <row r="1047939" ht="12.75" customHeight="1" s="481"/>
    <row r="1047940" ht="12.75" customHeight="1" s="481"/>
    <row r="1047941" ht="12.75" customHeight="1" s="481"/>
    <row r="1047942" ht="12.75" customHeight="1" s="481"/>
    <row r="1047943" ht="12.75" customHeight="1" s="481"/>
    <row r="1047944" ht="12.75" customHeight="1" s="481"/>
    <row r="1047945" ht="12.75" customHeight="1" s="481"/>
    <row r="1047946" ht="12.75" customHeight="1" s="481"/>
    <row r="1047947" ht="12.75" customHeight="1" s="481"/>
    <row r="1047948" ht="12.75" customHeight="1" s="481"/>
    <row r="1047949" ht="12.75" customHeight="1" s="481"/>
    <row r="1047950" ht="12.75" customHeight="1" s="481"/>
    <row r="1047951" ht="12.75" customHeight="1" s="481"/>
    <row r="1047952" ht="12.75" customHeight="1" s="481"/>
    <row r="1047953" ht="12.75" customHeight="1" s="481"/>
    <row r="1047954" ht="12.75" customHeight="1" s="481"/>
    <row r="1047955" ht="12.75" customHeight="1" s="481"/>
    <row r="1047956" ht="12.75" customHeight="1" s="481"/>
    <row r="1047957" ht="12.75" customHeight="1" s="481"/>
    <row r="1047958" ht="12.75" customHeight="1" s="481"/>
    <row r="1047959" ht="12.75" customHeight="1" s="481"/>
    <row r="1047960" ht="12.75" customHeight="1" s="481"/>
    <row r="1047961" ht="12.75" customHeight="1" s="481"/>
    <row r="1047962" ht="12.75" customHeight="1" s="481"/>
    <row r="1047963" ht="12.75" customHeight="1" s="481"/>
    <row r="1047964" ht="12.75" customHeight="1" s="481"/>
    <row r="1047965" ht="12.75" customHeight="1" s="481"/>
    <row r="1047966" ht="12.75" customHeight="1" s="481"/>
    <row r="1047967" ht="12.75" customHeight="1" s="481"/>
    <row r="1047968" ht="12.75" customHeight="1" s="481"/>
    <row r="1047969" ht="12.75" customHeight="1" s="481"/>
    <row r="1047970" ht="12.75" customHeight="1" s="481"/>
    <row r="1047971" ht="12.75" customHeight="1" s="481"/>
    <row r="1047972" ht="12.75" customHeight="1" s="481"/>
    <row r="1047973" ht="12.75" customHeight="1" s="481"/>
    <row r="1047974" ht="12.75" customHeight="1" s="481"/>
    <row r="1047975" ht="12.75" customHeight="1" s="481"/>
    <row r="1047976" ht="12.75" customHeight="1" s="481"/>
    <row r="1047977" ht="12.75" customHeight="1" s="481"/>
    <row r="1047978" ht="12.75" customHeight="1" s="481"/>
    <row r="1047979" ht="12.75" customHeight="1" s="481"/>
    <row r="1047980" ht="12.75" customHeight="1" s="481"/>
    <row r="1047981" ht="12.75" customHeight="1" s="481"/>
    <row r="1047982" ht="12.75" customHeight="1" s="481"/>
    <row r="1047983" ht="12.75" customHeight="1" s="481"/>
    <row r="1047984" ht="12.75" customHeight="1" s="481"/>
    <row r="1047985" ht="12.75" customHeight="1" s="481"/>
    <row r="1047986" ht="12.75" customHeight="1" s="481"/>
    <row r="1047987" ht="12.75" customHeight="1" s="481"/>
    <row r="1047988" ht="12.75" customHeight="1" s="481"/>
    <row r="1047989" ht="12.75" customHeight="1" s="481"/>
    <row r="1047990" ht="12.75" customHeight="1" s="481"/>
    <row r="1047991" ht="12.75" customHeight="1" s="481"/>
    <row r="1047992" ht="12.75" customHeight="1" s="481"/>
    <row r="1047993" ht="12.75" customHeight="1" s="481"/>
    <row r="1047994" ht="12.75" customHeight="1" s="481"/>
    <row r="1047995" ht="12.75" customHeight="1" s="481"/>
    <row r="1047996" ht="12.75" customHeight="1" s="481"/>
    <row r="1047997" ht="12.75" customHeight="1" s="481"/>
    <row r="1047998" ht="12.75" customHeight="1" s="481"/>
    <row r="1047999" ht="12.75" customHeight="1" s="481"/>
    <row r="1048000" ht="12.75" customHeight="1" s="481"/>
    <row r="1048001" ht="12.75" customHeight="1" s="481"/>
    <row r="1048002" ht="12.75" customHeight="1" s="481"/>
    <row r="1048003" ht="12.75" customHeight="1" s="481"/>
    <row r="1048004" ht="12.75" customHeight="1" s="481"/>
    <row r="1048005" ht="12.75" customHeight="1" s="481"/>
    <row r="1048006" ht="12.75" customHeight="1" s="481"/>
    <row r="1048007" ht="12.75" customHeight="1" s="481"/>
    <row r="1048008" ht="12.75" customHeight="1" s="481"/>
    <row r="1048009" ht="12.75" customHeight="1" s="481"/>
    <row r="1048010" ht="12.75" customHeight="1" s="481"/>
    <row r="1048011" ht="12.75" customHeight="1" s="481"/>
    <row r="1048012" ht="12.75" customHeight="1" s="481"/>
    <row r="1048013" ht="12.75" customHeight="1" s="481"/>
    <row r="1048014" ht="12.75" customHeight="1" s="481"/>
    <row r="1048015" ht="12.75" customHeight="1" s="481"/>
    <row r="1048016" ht="12.75" customHeight="1" s="481"/>
    <row r="1048017" ht="12.75" customHeight="1" s="481"/>
    <row r="1048018" ht="12.75" customHeight="1" s="481"/>
    <row r="1048019" ht="12.75" customHeight="1" s="481"/>
    <row r="1048020" ht="12.75" customHeight="1" s="481"/>
    <row r="1048021" ht="12.75" customHeight="1" s="481"/>
    <row r="1048022" ht="12.75" customHeight="1" s="481"/>
    <row r="1048023" ht="12.75" customHeight="1" s="481"/>
    <row r="1048024" ht="12.75" customHeight="1" s="481"/>
    <row r="1048025" ht="12.75" customHeight="1" s="481"/>
    <row r="1048026" ht="12.75" customHeight="1" s="481"/>
    <row r="1048027" ht="12.75" customHeight="1" s="481"/>
    <row r="1048028" ht="12.75" customHeight="1" s="481"/>
    <row r="1048029" ht="12.75" customHeight="1" s="481"/>
    <row r="1048030" ht="12.75" customHeight="1" s="481"/>
    <row r="1048031" ht="12.75" customHeight="1" s="481"/>
    <row r="1048032" ht="12.75" customHeight="1" s="481"/>
    <row r="1048033" ht="12.75" customHeight="1" s="481"/>
    <row r="1048034" ht="12.75" customHeight="1" s="481"/>
    <row r="1048035" ht="12.75" customHeight="1" s="481"/>
    <row r="1048036" ht="12.75" customHeight="1" s="481"/>
    <row r="1048037" ht="12.75" customHeight="1" s="481"/>
    <row r="1048038" ht="12.75" customHeight="1" s="481"/>
    <row r="1048039" ht="12.75" customHeight="1" s="481"/>
    <row r="1048040" ht="12.75" customHeight="1" s="481"/>
    <row r="1048041" ht="12.75" customHeight="1" s="481"/>
    <row r="1048042" ht="12.75" customHeight="1" s="481"/>
    <row r="1048043" ht="12.75" customHeight="1" s="481"/>
    <row r="1048044" ht="12.75" customHeight="1" s="481"/>
    <row r="1048045" ht="12.75" customHeight="1" s="481"/>
    <row r="1048046" ht="12.75" customHeight="1" s="481"/>
    <row r="1048047" ht="12.75" customHeight="1" s="481"/>
    <row r="1048048" ht="12.75" customHeight="1" s="481"/>
    <row r="1048049" ht="12.75" customHeight="1" s="481"/>
    <row r="1048050" ht="12.75" customHeight="1" s="481"/>
    <row r="1048051" ht="12.75" customHeight="1" s="481"/>
    <row r="1048052" ht="12.75" customHeight="1" s="481"/>
    <row r="1048053" ht="12.75" customHeight="1" s="481"/>
    <row r="1048054" ht="12.75" customHeight="1" s="481"/>
    <row r="1048055" ht="12.75" customHeight="1" s="481"/>
    <row r="1048056" ht="12.75" customHeight="1" s="481"/>
    <row r="1048057" ht="12.75" customHeight="1" s="481"/>
    <row r="1048058" ht="12.75" customHeight="1" s="481"/>
    <row r="1048059" ht="12.75" customHeight="1" s="481"/>
    <row r="1048060" ht="12.75" customHeight="1" s="481"/>
    <row r="1048061" ht="12.75" customHeight="1" s="481"/>
    <row r="1048062" ht="12.75" customHeight="1" s="481"/>
    <row r="1048063" ht="12.75" customHeight="1" s="481"/>
    <row r="1048064" ht="12.75" customHeight="1" s="481"/>
    <row r="1048065" ht="12.75" customHeight="1" s="481"/>
    <row r="1048066" ht="12.75" customHeight="1" s="481"/>
    <row r="1048067" ht="12.75" customHeight="1" s="481"/>
    <row r="1048068" ht="12.75" customHeight="1" s="481"/>
    <row r="1048069" ht="12.75" customHeight="1" s="481"/>
    <row r="1048070" ht="12.75" customHeight="1" s="481"/>
    <row r="1048071" ht="12.75" customHeight="1" s="481"/>
    <row r="1048072" ht="12.75" customHeight="1" s="481"/>
    <row r="1048073" ht="12.75" customHeight="1" s="481"/>
    <row r="1048074" ht="12.75" customHeight="1" s="481"/>
    <row r="1048075" ht="12.75" customHeight="1" s="481"/>
    <row r="1048076" ht="12.75" customHeight="1" s="481"/>
    <row r="1048077" ht="12.75" customHeight="1" s="481"/>
    <row r="1048078" ht="12.75" customHeight="1" s="481"/>
    <row r="1048079" ht="12.75" customHeight="1" s="481"/>
    <row r="1048080" ht="12.75" customHeight="1" s="481"/>
    <row r="1048081" ht="12.75" customHeight="1" s="481"/>
    <row r="1048082" ht="12.75" customHeight="1" s="481"/>
    <row r="1048083" ht="12.75" customHeight="1" s="481"/>
    <row r="1048084" ht="12.75" customHeight="1" s="481"/>
    <row r="1048085" ht="12.75" customHeight="1" s="481"/>
    <row r="1048086" ht="12.75" customHeight="1" s="481"/>
    <row r="1048087" ht="12.75" customHeight="1" s="481"/>
    <row r="1048088" ht="12.75" customHeight="1" s="481"/>
    <row r="1048089" ht="12.75" customHeight="1" s="481"/>
    <row r="1048090" ht="12.75" customHeight="1" s="481"/>
    <row r="1048091" ht="12.75" customHeight="1" s="481"/>
    <row r="1048092" ht="12.75" customHeight="1" s="481"/>
    <row r="1048093" ht="12.75" customHeight="1" s="481"/>
    <row r="1048094" ht="12.75" customHeight="1" s="481"/>
    <row r="1048095" ht="12.75" customHeight="1" s="481"/>
    <row r="1048096" ht="12.75" customHeight="1" s="481"/>
    <row r="1048097" ht="12.75" customHeight="1" s="481"/>
    <row r="1048098" ht="12.75" customHeight="1" s="481"/>
    <row r="1048099" ht="12.75" customHeight="1" s="481"/>
    <row r="1048100" ht="12.75" customHeight="1" s="481"/>
    <row r="1048101" ht="12.75" customHeight="1" s="481"/>
    <row r="1048102" ht="12.75" customHeight="1" s="481"/>
    <row r="1048103" ht="12.75" customHeight="1" s="481"/>
    <row r="1048104" ht="12.75" customHeight="1" s="481"/>
    <row r="1048105" ht="12.75" customHeight="1" s="481"/>
    <row r="1048106" ht="12.75" customHeight="1" s="481"/>
    <row r="1048107" ht="12.75" customHeight="1" s="481"/>
    <row r="1048108" ht="12.75" customHeight="1" s="481"/>
    <row r="1048109" ht="12.75" customHeight="1" s="481"/>
    <row r="1048110" ht="12.75" customHeight="1" s="481"/>
    <row r="1048111" ht="12.75" customHeight="1" s="481"/>
    <row r="1048112" ht="12.75" customHeight="1" s="481"/>
    <row r="1048113" ht="12.75" customHeight="1" s="481"/>
    <row r="1048114" ht="12.75" customHeight="1" s="481"/>
    <row r="1048115" ht="12.75" customHeight="1" s="481"/>
    <row r="1048116" ht="12.75" customHeight="1" s="481"/>
    <row r="1048117" ht="12.75" customHeight="1" s="481"/>
    <row r="1048118" ht="12.75" customHeight="1" s="481"/>
    <row r="1048119" ht="12.75" customHeight="1" s="481"/>
    <row r="1048120" ht="12.75" customHeight="1" s="481"/>
    <row r="1048121" ht="12.75" customHeight="1" s="481"/>
    <row r="1048122" ht="12.75" customHeight="1" s="481"/>
    <row r="1048123" ht="12.75" customHeight="1" s="481"/>
    <row r="1048124" ht="12.75" customHeight="1" s="481"/>
    <row r="1048125" ht="12.75" customHeight="1" s="481"/>
    <row r="1048126" ht="12.75" customHeight="1" s="481"/>
    <row r="1048127" ht="12.75" customHeight="1" s="481"/>
    <row r="1048128" ht="12.75" customHeight="1" s="481"/>
    <row r="1048129" ht="12.75" customHeight="1" s="481"/>
    <row r="1048130" ht="12.75" customHeight="1" s="481"/>
    <row r="1048131" ht="12.75" customHeight="1" s="481"/>
    <row r="1048132" ht="12.75" customHeight="1" s="481"/>
    <row r="1048133" ht="12.75" customHeight="1" s="481"/>
    <row r="1048134" ht="12.75" customHeight="1" s="481"/>
    <row r="1048135" ht="12.75" customHeight="1" s="481"/>
    <row r="1048136" ht="12.75" customHeight="1" s="481"/>
    <row r="1048137" ht="12.75" customHeight="1" s="481"/>
    <row r="1048138" ht="12.75" customHeight="1" s="481"/>
    <row r="1048139" ht="12.75" customHeight="1" s="481"/>
    <row r="1048140" ht="12.75" customHeight="1" s="481"/>
    <row r="1048141" ht="12.75" customHeight="1" s="481"/>
    <row r="1048142" ht="12.75" customHeight="1" s="481"/>
    <row r="1048143" ht="12.75" customHeight="1" s="481"/>
    <row r="1048144" ht="12.75" customHeight="1" s="481"/>
    <row r="1048145" ht="12.75" customHeight="1" s="481"/>
    <row r="1048146" ht="12.75" customHeight="1" s="481"/>
    <row r="1048147" ht="12.75" customHeight="1" s="481"/>
    <row r="1048148" ht="12.75" customHeight="1" s="481"/>
    <row r="1048149" ht="12.75" customHeight="1" s="481"/>
    <row r="1048150" ht="12.75" customHeight="1" s="481"/>
    <row r="1048151" ht="12.75" customHeight="1" s="481"/>
    <row r="1048152" ht="12.75" customHeight="1" s="481"/>
    <row r="1048153" ht="12.75" customHeight="1" s="481"/>
    <row r="1048154" ht="12.75" customHeight="1" s="481"/>
    <row r="1048155" ht="12.75" customHeight="1" s="481"/>
    <row r="1048156" ht="12.75" customHeight="1" s="481"/>
    <row r="1048157" ht="12.75" customHeight="1" s="481"/>
    <row r="1048158" ht="12.75" customHeight="1" s="481"/>
    <row r="1048159" ht="12.75" customHeight="1" s="481"/>
    <row r="1048160" ht="12.75" customHeight="1" s="481"/>
    <row r="1048161" ht="12.75" customHeight="1" s="481"/>
    <row r="1048162" ht="12.75" customHeight="1" s="481"/>
    <row r="1048163" ht="12.75" customHeight="1" s="481"/>
    <row r="1048164" ht="12.75" customHeight="1" s="481"/>
    <row r="1048165" ht="12.75" customHeight="1" s="481"/>
    <row r="1048166" ht="12.75" customHeight="1" s="481"/>
    <row r="1048167" ht="12.75" customHeight="1" s="481"/>
    <row r="1048168" ht="12.75" customHeight="1" s="481"/>
    <row r="1048169" ht="12.75" customHeight="1" s="481"/>
    <row r="1048170" ht="12.75" customHeight="1" s="481"/>
    <row r="1048171" ht="12.75" customHeight="1" s="481"/>
    <row r="1048172" ht="12.75" customHeight="1" s="481"/>
    <row r="1048173" ht="12.75" customHeight="1" s="481"/>
    <row r="1048174" ht="12.75" customHeight="1" s="481"/>
    <row r="1048175" ht="12.75" customHeight="1" s="481"/>
    <row r="1048176" ht="12.75" customHeight="1" s="481"/>
    <row r="1048177" ht="12.75" customHeight="1" s="481"/>
    <row r="1048178" ht="12.75" customHeight="1" s="481"/>
    <row r="1048179" ht="12.75" customHeight="1" s="481"/>
    <row r="1048180" ht="12.75" customHeight="1" s="481"/>
    <row r="1048181" ht="12.75" customHeight="1" s="481"/>
    <row r="1048182" ht="12.75" customHeight="1" s="481"/>
    <row r="1048183" ht="12.75" customHeight="1" s="481"/>
    <row r="1048184" ht="12.75" customHeight="1" s="481"/>
    <row r="1048185" ht="12.75" customHeight="1" s="481"/>
    <row r="1048186" ht="12.75" customHeight="1" s="481"/>
    <row r="1048187" ht="12.75" customHeight="1" s="481"/>
    <row r="1048188" ht="12.75" customHeight="1" s="481"/>
    <row r="1048189" ht="12.75" customHeight="1" s="481"/>
    <row r="1048190" ht="12.75" customHeight="1" s="481"/>
    <row r="1048191" ht="12.75" customHeight="1" s="481"/>
    <row r="1048192" ht="12.75" customHeight="1" s="481"/>
    <row r="1048193" ht="12.75" customHeight="1" s="481"/>
    <row r="1048194" ht="12.75" customHeight="1" s="481"/>
    <row r="1048195" ht="12.75" customHeight="1" s="481"/>
    <row r="1048196" ht="12.75" customHeight="1" s="481"/>
    <row r="1048197" ht="12.75" customHeight="1" s="481"/>
    <row r="1048198" ht="12.75" customHeight="1" s="481"/>
    <row r="1048199" ht="12.75" customHeight="1" s="481"/>
    <row r="1048200" ht="12.75" customHeight="1" s="481"/>
    <row r="1048201" ht="12.75" customHeight="1" s="481"/>
    <row r="1048202" ht="12.75" customHeight="1" s="481"/>
    <row r="1048203" ht="12.75" customHeight="1" s="481"/>
    <row r="1048204" ht="12.75" customHeight="1" s="481"/>
    <row r="1048205" ht="12.75" customHeight="1" s="481"/>
    <row r="1048206" ht="12.75" customHeight="1" s="481"/>
    <row r="1048207" ht="12.75" customHeight="1" s="481"/>
    <row r="1048208" ht="12.75" customHeight="1" s="481"/>
    <row r="1048209" ht="12.75" customHeight="1" s="481"/>
    <row r="1048210" ht="12.75" customHeight="1" s="481"/>
    <row r="1048211" ht="12.75" customHeight="1" s="481"/>
    <row r="1048212" ht="12.75" customHeight="1" s="481"/>
    <row r="1048213" ht="12.75" customHeight="1" s="481"/>
    <row r="1048214" ht="12.75" customHeight="1" s="481"/>
    <row r="1048215" ht="12.75" customHeight="1" s="481"/>
    <row r="1048216" ht="12.75" customHeight="1" s="481"/>
    <row r="1048217" ht="12.75" customHeight="1" s="481"/>
    <row r="1048218" ht="12.75" customHeight="1" s="481"/>
    <row r="1048219" ht="12.75" customHeight="1" s="481"/>
    <row r="1048220" ht="12.75" customHeight="1" s="481"/>
    <row r="1048221" ht="12.75" customHeight="1" s="481"/>
    <row r="1048222" ht="12.75" customHeight="1" s="481"/>
    <row r="1048223" ht="12.75" customHeight="1" s="481"/>
    <row r="1048224" ht="12.75" customHeight="1" s="481"/>
    <row r="1048225" ht="12.75" customHeight="1" s="481"/>
    <row r="1048226" ht="12.75" customHeight="1" s="481"/>
    <row r="1048227" ht="12.75" customHeight="1" s="481"/>
    <row r="1048228" ht="12.75" customHeight="1" s="481"/>
    <row r="1048229" ht="12.75" customHeight="1" s="481"/>
    <row r="1048230" ht="12.75" customHeight="1" s="481"/>
    <row r="1048231" ht="12.75" customHeight="1" s="481"/>
    <row r="1048232" ht="12.75" customHeight="1" s="481"/>
    <row r="1048233" ht="12.75" customHeight="1" s="481"/>
    <row r="1048234" ht="12.75" customHeight="1" s="481"/>
    <row r="1048235" ht="12.75" customHeight="1" s="481"/>
    <row r="1048236" ht="12.75" customHeight="1" s="481"/>
    <row r="1048237" ht="12.75" customHeight="1" s="481"/>
    <row r="1048238" ht="12.75" customHeight="1" s="481"/>
    <row r="1048239" ht="12.75" customHeight="1" s="481"/>
    <row r="1048240" ht="12.75" customHeight="1" s="481"/>
    <row r="1048241" ht="12.75" customHeight="1" s="481"/>
    <row r="1048242" ht="12.75" customHeight="1" s="481"/>
    <row r="1048243" ht="12.75" customHeight="1" s="481"/>
    <row r="1048244" ht="12.75" customHeight="1" s="481"/>
    <row r="1048245" ht="12.75" customHeight="1" s="481"/>
    <row r="1048246" ht="12.75" customHeight="1" s="481"/>
    <row r="1048247" ht="12.75" customHeight="1" s="481"/>
    <row r="1048248" ht="12.75" customHeight="1" s="481"/>
    <row r="1048249" ht="12.75" customHeight="1" s="481"/>
    <row r="1048250" ht="12.75" customHeight="1" s="481"/>
    <row r="1048251" ht="12.75" customHeight="1" s="481"/>
    <row r="1048252" ht="12.75" customHeight="1" s="481"/>
    <row r="1048253" ht="12.75" customHeight="1" s="481"/>
    <row r="1048254" ht="12.75" customHeight="1" s="481"/>
    <row r="1048255" ht="12.75" customHeight="1" s="481"/>
    <row r="1048256" ht="12.75" customHeight="1" s="481"/>
    <row r="1048257" ht="12.75" customHeight="1" s="481"/>
    <row r="1048258" ht="12.75" customHeight="1" s="481"/>
    <row r="1048259" ht="12.75" customHeight="1" s="481"/>
    <row r="1048260" ht="12.75" customHeight="1" s="481"/>
    <row r="1048261" ht="12.75" customHeight="1" s="481"/>
    <row r="1048262" ht="12.75" customHeight="1" s="481"/>
    <row r="1048263" ht="12.75" customHeight="1" s="481"/>
    <row r="1048264" ht="12.75" customHeight="1" s="481"/>
    <row r="1048265" ht="12.75" customHeight="1" s="481"/>
    <row r="1048266" ht="12.75" customHeight="1" s="481"/>
    <row r="1048267" ht="12.75" customHeight="1" s="481"/>
    <row r="1048268" ht="12.75" customHeight="1" s="481"/>
    <row r="1048269" ht="12.75" customHeight="1" s="481"/>
    <row r="1048270" ht="12.75" customHeight="1" s="481"/>
    <row r="1048271" ht="12.75" customHeight="1" s="481"/>
    <row r="1048272" ht="12.75" customHeight="1" s="481"/>
    <row r="1048273" ht="12.75" customHeight="1" s="481"/>
    <row r="1048274" ht="12.75" customHeight="1" s="481"/>
    <row r="1048275" ht="12.75" customHeight="1" s="481"/>
    <row r="1048276" ht="12.75" customHeight="1" s="481"/>
    <row r="1048277" ht="12.75" customHeight="1" s="481"/>
    <row r="1048278" ht="12.75" customHeight="1" s="481"/>
    <row r="1048279" ht="12.75" customHeight="1" s="481"/>
    <row r="1048280" ht="12.75" customHeight="1" s="481"/>
    <row r="1048281" ht="12.75" customHeight="1" s="481"/>
    <row r="1048282" ht="12.75" customHeight="1" s="481"/>
    <row r="1048283" ht="12.75" customHeight="1" s="481"/>
    <row r="1048284" ht="12.75" customHeight="1" s="481"/>
    <row r="1048285" ht="12.75" customHeight="1" s="481"/>
    <row r="1048286" ht="12.75" customHeight="1" s="481"/>
    <row r="1048287" ht="12.75" customHeight="1" s="481"/>
    <row r="1048288" ht="12.75" customHeight="1" s="481"/>
    <row r="1048289" ht="12.75" customHeight="1" s="481"/>
    <row r="1048290" ht="12.75" customHeight="1" s="481"/>
    <row r="1048291" ht="12.75" customHeight="1" s="481"/>
    <row r="1048292" ht="12.75" customHeight="1" s="481"/>
    <row r="1048293" ht="12.75" customHeight="1" s="481"/>
    <row r="1048294" ht="12.75" customHeight="1" s="481"/>
    <row r="1048295" ht="12.75" customHeight="1" s="481"/>
    <row r="1048296" ht="12.75" customHeight="1" s="481"/>
    <row r="1048297" ht="12.75" customHeight="1" s="481"/>
    <row r="1048298" ht="12.75" customHeight="1" s="481"/>
    <row r="1048299" ht="12.75" customHeight="1" s="481"/>
    <row r="1048300" ht="12.75" customHeight="1" s="481"/>
    <row r="1048301" ht="12.75" customHeight="1" s="481"/>
    <row r="1048302" ht="12.75" customHeight="1" s="481"/>
    <row r="1048303" ht="12.75" customHeight="1" s="481"/>
    <row r="1048304" ht="12.75" customHeight="1" s="481"/>
    <row r="1048305" ht="12.75" customHeight="1" s="481"/>
    <row r="1048306" ht="12.75" customHeight="1" s="481"/>
    <row r="1048307" ht="12.75" customHeight="1" s="481"/>
    <row r="1048308" ht="12.75" customHeight="1" s="481"/>
    <row r="1048309" ht="12.75" customHeight="1" s="481"/>
    <row r="1048310" ht="12.75" customHeight="1" s="481"/>
    <row r="1048311" ht="12.75" customHeight="1" s="481"/>
    <row r="1048312" ht="12.75" customHeight="1" s="481"/>
    <row r="1048313" ht="12.75" customHeight="1" s="481"/>
    <row r="1048314" ht="12.75" customHeight="1" s="481"/>
    <row r="1048315" ht="12.75" customHeight="1" s="481"/>
    <row r="1048316" ht="12.75" customHeight="1" s="481"/>
    <row r="1048317" ht="12.75" customHeight="1" s="481"/>
    <row r="1048318" ht="12.75" customHeight="1" s="481"/>
    <row r="1048319" ht="12.75" customHeight="1" s="481"/>
    <row r="1048320" ht="12.75" customHeight="1" s="481"/>
    <row r="1048321" ht="12.75" customHeight="1" s="481"/>
    <row r="1048322" ht="12.75" customHeight="1" s="481"/>
    <row r="1048323" ht="12.75" customHeight="1" s="481"/>
    <row r="1048324" ht="12.75" customHeight="1" s="481"/>
    <row r="1048325" ht="12.75" customHeight="1" s="481"/>
    <row r="1048326" ht="12.75" customHeight="1" s="481"/>
    <row r="1048327" ht="12.75" customHeight="1" s="481"/>
    <row r="1048328" ht="12.75" customHeight="1" s="481"/>
    <row r="1048329" ht="12.75" customHeight="1" s="481"/>
    <row r="1048330" ht="12.75" customHeight="1" s="481"/>
    <row r="1048331" ht="12.75" customHeight="1" s="481"/>
    <row r="1048332" ht="12.75" customHeight="1" s="481"/>
    <row r="1048333" ht="12.75" customHeight="1" s="481"/>
    <row r="1048334" ht="12.75" customHeight="1" s="481"/>
    <row r="1048335" ht="12.75" customHeight="1" s="481"/>
    <row r="1048336" ht="12.75" customHeight="1" s="481"/>
    <row r="1048337" ht="12.75" customHeight="1" s="481"/>
    <row r="1048338" ht="12.75" customHeight="1" s="481"/>
    <row r="1048339" ht="12.75" customHeight="1" s="481"/>
    <row r="1048340" ht="12.75" customHeight="1" s="481"/>
    <row r="1048341" ht="12.75" customHeight="1" s="481"/>
    <row r="1048342" ht="12.75" customHeight="1" s="481"/>
    <row r="1048343" ht="12.75" customHeight="1" s="481"/>
    <row r="1048344" ht="12.75" customHeight="1" s="481"/>
    <row r="1048345" ht="12.75" customHeight="1" s="481"/>
    <row r="1048346" ht="12.75" customHeight="1" s="481"/>
    <row r="1048347" ht="12.75" customHeight="1" s="481"/>
    <row r="1048348" ht="12.75" customHeight="1" s="481"/>
    <row r="1048349" ht="12.75" customHeight="1" s="481"/>
    <row r="1048350" ht="12.75" customHeight="1" s="481"/>
    <row r="1048351" ht="12.75" customHeight="1" s="481"/>
    <row r="1048352" ht="12.75" customHeight="1" s="481"/>
    <row r="1048353" ht="12.75" customHeight="1" s="481"/>
    <row r="1048354" ht="12.75" customHeight="1" s="481"/>
    <row r="1048355" ht="12.75" customHeight="1" s="481"/>
    <row r="1048356" ht="12.75" customHeight="1" s="481"/>
    <row r="1048357" ht="12.75" customHeight="1" s="481"/>
    <row r="1048358" ht="12.75" customHeight="1" s="481"/>
    <row r="1048359" ht="12.75" customHeight="1" s="481"/>
    <row r="1048360" ht="12.75" customHeight="1" s="481"/>
    <row r="1048361" ht="12.75" customHeight="1" s="481"/>
    <row r="1048362" ht="12.75" customHeight="1" s="481"/>
    <row r="1048363" ht="12.75" customHeight="1" s="481"/>
    <row r="1048364" ht="12.75" customHeight="1" s="481"/>
    <row r="1048365" ht="12.75" customHeight="1" s="481"/>
    <row r="1048366" ht="12.75" customHeight="1" s="481"/>
    <row r="1048367" ht="12.75" customHeight="1" s="481"/>
    <row r="1048368" ht="12.75" customHeight="1" s="481"/>
    <row r="1048369" ht="12.75" customHeight="1" s="481"/>
    <row r="1048370" ht="12.75" customHeight="1" s="481"/>
    <row r="1048371" ht="12.75" customHeight="1" s="481"/>
    <row r="1048372" ht="12.75" customHeight="1" s="481"/>
    <row r="1048373" ht="12.75" customHeight="1" s="481"/>
    <row r="1048374" ht="12.75" customHeight="1" s="481"/>
    <row r="1048375" ht="12.75" customHeight="1" s="481"/>
    <row r="1048376" ht="12.75" customHeight="1" s="481"/>
    <row r="1048377" ht="12.75" customHeight="1" s="481"/>
    <row r="1048378" ht="12.75" customHeight="1" s="481"/>
    <row r="1048379" ht="12.75" customHeight="1" s="481"/>
    <row r="1048380" ht="12.75" customHeight="1" s="481"/>
    <row r="1048381" ht="12.75" customHeight="1" s="481"/>
    <row r="1048382" ht="12.75" customHeight="1" s="481"/>
    <row r="1048383" ht="12.75" customHeight="1" s="481"/>
    <row r="1048384" ht="12.75" customHeight="1" s="481"/>
    <row r="1048385" ht="12.75" customHeight="1" s="481"/>
    <row r="1048386" ht="12.75" customHeight="1" s="481"/>
    <row r="1048387" ht="12.75" customHeight="1" s="481"/>
    <row r="1048388" ht="12.75" customHeight="1" s="481"/>
    <row r="1048389" ht="12.75" customHeight="1" s="481"/>
    <row r="1048390" ht="12.75" customHeight="1" s="481"/>
    <row r="1048391" ht="12.75" customHeight="1" s="481"/>
    <row r="1048392" ht="12.75" customHeight="1" s="481"/>
    <row r="1048393" ht="12.75" customHeight="1" s="481"/>
    <row r="1048394" ht="12.75" customHeight="1" s="481"/>
    <row r="1048395" ht="12.75" customHeight="1" s="481"/>
    <row r="1048396" ht="12.75" customHeight="1" s="481"/>
    <row r="1048397" ht="12.75" customHeight="1" s="481"/>
    <row r="1048398" ht="12.75" customHeight="1" s="481"/>
    <row r="1048399" ht="12.75" customHeight="1" s="481"/>
    <row r="1048400" ht="12.75" customHeight="1" s="481"/>
    <row r="1048401" ht="12.75" customHeight="1" s="481"/>
    <row r="1048402" ht="12.75" customHeight="1" s="481"/>
    <row r="1048403" ht="12.75" customHeight="1" s="481"/>
    <row r="1048404" ht="12.75" customHeight="1" s="481"/>
    <row r="1048405" ht="12.75" customHeight="1" s="481"/>
    <row r="1048406" ht="12.75" customHeight="1" s="481"/>
    <row r="1048407" ht="12.75" customHeight="1" s="481"/>
    <row r="1048408" ht="12.75" customHeight="1" s="481"/>
    <row r="1048409" ht="12.75" customHeight="1" s="481"/>
    <row r="1048410" ht="12.75" customHeight="1" s="481"/>
    <row r="1048411" ht="12.75" customHeight="1" s="481"/>
    <row r="1048412" ht="12.75" customHeight="1" s="481"/>
    <row r="1048413" ht="12.75" customHeight="1" s="481"/>
    <row r="1048414" ht="12.75" customHeight="1" s="481"/>
    <row r="1048415" ht="12.75" customHeight="1" s="481"/>
    <row r="1048416" ht="12.75" customHeight="1" s="481"/>
    <row r="1048417" ht="12.75" customHeight="1" s="481"/>
    <row r="1048418" ht="12.75" customHeight="1" s="481"/>
    <row r="1048419" ht="12.75" customHeight="1" s="481"/>
    <row r="1048420" ht="12.75" customHeight="1" s="481"/>
    <row r="1048421" ht="12.75" customHeight="1" s="481"/>
    <row r="1048422" ht="12.75" customHeight="1" s="481"/>
    <row r="1048423" ht="12.75" customHeight="1" s="481"/>
    <row r="1048424" ht="12.75" customHeight="1" s="481"/>
    <row r="1048425" ht="12.75" customHeight="1" s="481"/>
    <row r="1048426" ht="12.75" customHeight="1" s="481"/>
    <row r="1048427" ht="12.75" customHeight="1" s="481"/>
    <row r="1048428" ht="12.75" customHeight="1" s="481"/>
    <row r="1048429" ht="12.75" customHeight="1" s="481"/>
    <row r="1048430" ht="12.75" customHeight="1" s="481"/>
    <row r="1048431" ht="12.75" customHeight="1" s="481"/>
    <row r="1048432" ht="12.75" customHeight="1" s="481"/>
    <row r="1048433" ht="12.75" customHeight="1" s="481"/>
    <row r="1048434" ht="12.75" customHeight="1" s="481"/>
    <row r="1048435" ht="12.75" customHeight="1" s="481"/>
    <row r="1048436" ht="12.75" customHeight="1" s="481"/>
    <row r="1048437" ht="12.75" customHeight="1" s="481"/>
    <row r="1048438" ht="12.75" customHeight="1" s="481"/>
    <row r="1048439" ht="12.75" customHeight="1" s="481"/>
    <row r="1048440" ht="12.75" customHeight="1" s="481"/>
    <row r="1048441" ht="12.75" customHeight="1" s="481"/>
    <row r="1048442" ht="12.75" customHeight="1" s="481"/>
    <row r="1048443" ht="12.75" customHeight="1" s="481"/>
    <row r="1048444" ht="12.75" customHeight="1" s="481"/>
    <row r="1048445" ht="12.75" customHeight="1" s="481"/>
    <row r="1048446" ht="12.75" customHeight="1" s="481"/>
    <row r="1048447" ht="12.75" customHeight="1" s="481"/>
    <row r="1048448" ht="12.75" customHeight="1" s="481"/>
    <row r="1048449" ht="12.75" customHeight="1" s="481"/>
    <row r="1048450" ht="12.75" customHeight="1" s="481"/>
    <row r="1048451" ht="12.75" customHeight="1" s="481"/>
    <row r="1048452" ht="12.75" customHeight="1" s="481"/>
    <row r="1048453" ht="12.75" customHeight="1" s="481"/>
    <row r="1048454" ht="12.75" customHeight="1" s="481"/>
    <row r="1048455" ht="12.75" customHeight="1" s="481"/>
    <row r="1048456" ht="12.75" customHeight="1" s="481"/>
    <row r="1048457" ht="12.75" customHeight="1" s="481"/>
    <row r="1048458" ht="12.75" customHeight="1" s="481"/>
    <row r="1048459" ht="12.75" customHeight="1" s="481"/>
    <row r="1048460" ht="12.75" customHeight="1" s="481"/>
    <row r="1048461" ht="12.75" customHeight="1" s="481"/>
    <row r="1048462" ht="12.75" customHeight="1" s="481"/>
    <row r="1048463" ht="12.75" customHeight="1" s="481"/>
    <row r="1048464" ht="12.75" customHeight="1" s="481"/>
    <row r="1048465" ht="12.75" customHeight="1" s="481"/>
    <row r="1048466" ht="12.75" customHeight="1" s="481"/>
    <row r="1048467" ht="12.75" customHeight="1" s="481"/>
    <row r="1048468" ht="12.75" customHeight="1" s="481"/>
    <row r="1048469" ht="12.75" customHeight="1" s="481"/>
    <row r="1048470" ht="12.75" customHeight="1" s="481"/>
    <row r="1048471" ht="12.75" customHeight="1" s="481"/>
    <row r="1048472" ht="12.75" customHeight="1" s="481"/>
    <row r="1048473" ht="12.75" customHeight="1" s="481"/>
    <row r="1048474" ht="12.75" customHeight="1" s="481"/>
    <row r="1048475" ht="12.75" customHeight="1" s="481"/>
    <row r="1048476" ht="12.75" customHeight="1" s="481"/>
    <row r="1048477" ht="12.75" customHeight="1" s="481"/>
    <row r="1048478" ht="12.75" customHeight="1" s="481"/>
    <row r="1048479" ht="12.75" customHeight="1" s="481"/>
    <row r="1048480" ht="12.75" customHeight="1" s="481"/>
    <row r="1048481" ht="12.75" customHeight="1" s="481"/>
    <row r="1048482" ht="12.75" customHeight="1" s="481"/>
    <row r="1048483" ht="12.75" customHeight="1" s="481"/>
    <row r="1048484" ht="12.75" customHeight="1" s="481"/>
    <row r="1048485" ht="12.75" customHeight="1" s="481"/>
    <row r="1048486" ht="12.75" customHeight="1" s="481"/>
    <row r="1048487" ht="12.75" customHeight="1" s="481"/>
    <row r="1048488" ht="12.75" customHeight="1" s="481"/>
    <row r="1048489" ht="12.75" customHeight="1" s="481"/>
    <row r="1048490" ht="12.75" customHeight="1" s="481"/>
    <row r="1048491" ht="12.75" customHeight="1" s="481"/>
    <row r="1048492" ht="12.75" customHeight="1" s="481"/>
    <row r="1048493" ht="12.75" customHeight="1" s="481"/>
    <row r="1048494" ht="12.75" customHeight="1" s="481"/>
    <row r="1048495" ht="12.75" customHeight="1" s="481"/>
    <row r="1048496" ht="12.75" customHeight="1" s="481"/>
    <row r="1048497" ht="12.75" customHeight="1" s="481"/>
    <row r="1048498" ht="12.75" customHeight="1" s="481"/>
    <row r="1048499" ht="12.75" customHeight="1" s="481"/>
    <row r="1048500" ht="12.75" customHeight="1" s="481"/>
    <row r="1048501" ht="12.75" customHeight="1" s="481"/>
    <row r="1048502" ht="12.75" customHeight="1" s="481"/>
    <row r="1048503" ht="12.75" customHeight="1" s="481"/>
    <row r="1048504" ht="12.75" customHeight="1" s="481"/>
    <row r="1048505" ht="12.75" customHeight="1" s="481"/>
    <row r="1048506" ht="12.75" customHeight="1" s="481"/>
    <row r="1048507" ht="12.75" customHeight="1" s="481"/>
    <row r="1048508" ht="12.75" customHeight="1" s="481"/>
    <row r="1048509" ht="12.75" customHeight="1" s="481"/>
    <row r="1048510" ht="12.75" customHeight="1" s="481"/>
    <row r="1048511" ht="12.75" customHeight="1" s="481"/>
    <row r="1048512" ht="12.75" customHeight="1" s="481"/>
    <row r="1048513" ht="12.75" customHeight="1" s="481"/>
    <row r="1048514" ht="12.75" customHeight="1" s="481"/>
    <row r="1048515" ht="12.75" customHeight="1" s="481"/>
    <row r="1048516" ht="12.75" customHeight="1" s="481"/>
    <row r="1048517" ht="12.75" customHeight="1" s="481"/>
    <row r="1048518" ht="12.75" customHeight="1" s="481"/>
    <row r="1048519" ht="12.75" customHeight="1" s="481"/>
    <row r="1048520" ht="12.75" customHeight="1" s="481"/>
    <row r="1048521" ht="12.75" customHeight="1" s="481"/>
    <row r="1048522" ht="12.75" customHeight="1" s="481"/>
    <row r="1048523" ht="12.75" customHeight="1" s="481"/>
    <row r="1048524" ht="12.75" customHeight="1" s="481"/>
    <row r="1048525" ht="12.75" customHeight="1" s="481"/>
    <row r="1048526" ht="12.75" customHeight="1" s="481"/>
    <row r="1048527" ht="12.75" customHeight="1" s="481"/>
    <row r="1048528" ht="12.75" customHeight="1" s="481"/>
    <row r="1048529" ht="12.75" customHeight="1" s="481"/>
    <row r="1048530" ht="12.75" customHeight="1" s="481"/>
    <row r="1048531" ht="12.75" customHeight="1" s="481"/>
    <row r="1048532" ht="12.75" customHeight="1" s="481"/>
    <row r="1048533" ht="12.75" customHeight="1" s="481"/>
    <row r="1048534" ht="12.75" customHeight="1" s="481"/>
    <row r="1048535" ht="12.75" customHeight="1" s="481"/>
    <row r="1048536" ht="12.75" customHeight="1" s="481"/>
    <row r="1048537" ht="12.75" customHeight="1" s="481"/>
    <row r="1048538" ht="12.75" customHeight="1" s="481"/>
    <row r="1048539" ht="12.75" customHeight="1" s="481"/>
    <row r="1048540" ht="12.75" customHeight="1" s="481"/>
    <row r="1048541" ht="12.75" customHeight="1" s="481"/>
    <row r="1048542" ht="12.75" customHeight="1" s="481"/>
    <row r="1048543" ht="12.75" customHeight="1" s="481"/>
    <row r="1048544" ht="12.75" customHeight="1" s="481"/>
    <row r="1048545" ht="12.75" customHeight="1" s="481"/>
    <row r="1048546" ht="12.75" customHeight="1" s="481"/>
    <row r="1048547" ht="12.75" customHeight="1" s="481"/>
    <row r="1048548" ht="12.75" customHeight="1" s="481"/>
    <row r="1048549" ht="12.75" customHeight="1" s="481"/>
    <row r="1048550" ht="12.75" customHeight="1" s="481"/>
    <row r="1048551" ht="12.75" customHeight="1" s="481"/>
    <row r="1048552" ht="12.75" customHeight="1" s="481"/>
    <row r="1048553" ht="12.75" customHeight="1" s="481"/>
    <row r="1048554" ht="12.75" customHeight="1" s="481"/>
    <row r="1048555" ht="12.8" customHeight="1" s="481"/>
    <row r="1048556" ht="12.8" customHeight="1" s="481"/>
    <row r="1048557" ht="12.8" customHeight="1" s="481"/>
    <row r="1048558" ht="12.8" customHeight="1" s="481"/>
    <row r="1048559" ht="12.8" customHeight="1" s="481"/>
    <row r="1048560" ht="12.8" customHeight="1" s="481"/>
    <row r="1048561" ht="12.8" customHeight="1" s="481"/>
    <row r="1048562" ht="12.8" customHeight="1" s="481"/>
    <row r="1048563" ht="12.8" customHeight="1" s="481"/>
    <row r="1048564" ht="12.8" customHeight="1" s="481"/>
    <row r="1048565" ht="12.8" customHeight="1" s="481"/>
    <row r="1048566" ht="12.8" customHeight="1" s="481"/>
    <row r="1048567" ht="12.8" customHeight="1" s="481"/>
    <row r="1048568" ht="12.8" customHeight="1" s="481"/>
    <row r="1048569" ht="12.8" customHeight="1" s="481"/>
    <row r="1048570" ht="12.8" customHeight="1" s="481"/>
    <row r="1048571" ht="12.8" customHeight="1" s="481"/>
    <row r="1048572" ht="12.8" customHeight="1" s="481"/>
    <row r="1048573" ht="12.8" customHeight="1" s="481"/>
    <row r="1048574" ht="12.8" customHeight="1" s="481"/>
    <row r="1048575" ht="12.8" customHeight="1" s="481"/>
    <row r="1048576" ht="12.8" customHeight="1" s="481"/>
  </sheetData>
  <autoFilter ref="A1:AL5504"/>
  <printOptions horizontalCentered="0" verticalCentered="0" headings="0" gridLines="0" gridLinesSet="1"/>
  <pageMargins left="0.75" right="0.75" top="1" bottom="1" header="0.511805555555555" footer="0.511805555555555"/>
  <pageSetup orientation="portrait" paperSize="3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D81"/>
  <sheetViews>
    <sheetView showFormulas="0" showGridLines="1" showRowColHeaders="1" showZeros="1" rightToLeft="0" tabSelected="0" showOutlineSymbols="1" defaultGridColor="1" view="normal" topLeftCell="A1" colorId="64" zoomScale="75" zoomScaleNormal="75" zoomScalePageLayoutView="100" workbookViewId="0">
      <selection pane="topLeft" activeCell="D6" activeCellId="0" sqref="D6"/>
    </sheetView>
  </sheetViews>
  <sheetFormatPr baseColWidth="8" defaultColWidth="8.78125" defaultRowHeight="16" zeroHeight="0" outlineLevelRow="0" outlineLevelCol="0"/>
  <cols>
    <col width="19.16" customWidth="1" style="284" min="1" max="1"/>
    <col width="60.66" customWidth="1" style="284" min="2" max="2"/>
    <col width="17.33" customWidth="1" style="284" min="3" max="3"/>
    <col width="23.82" customWidth="1" style="284" min="4" max="4"/>
  </cols>
  <sheetData>
    <row r="1" ht="15" customHeight="1" s="481">
      <c r="A1" s="284" t="inlineStr">
        <is>
          <t>Account Number</t>
        </is>
      </c>
      <c r="B1" s="284" t="inlineStr">
        <is>
          <t>Account Description</t>
        </is>
      </c>
      <c r="C1" s="284" t="inlineStr">
        <is>
          <t>Account Category</t>
        </is>
      </c>
      <c r="D1" s="284" t="inlineStr">
        <is>
          <t>Production Account Type</t>
        </is>
      </c>
    </row>
    <row r="2" ht="15" customHeight="1" s="481">
      <c r="A2" s="284" t="n">
        <v>301</v>
      </c>
      <c r="B2" s="284" t="inlineStr">
        <is>
          <t>Organization.</t>
        </is>
      </c>
      <c r="C2" s="284" t="inlineStr">
        <is>
          <t>Intangible Plant</t>
        </is>
      </c>
    </row>
    <row r="3" ht="15" customHeight="1" s="481">
      <c r="A3" s="284" t="n">
        <v>302</v>
      </c>
      <c r="B3" s="284" t="inlineStr">
        <is>
          <t>Franchises and consents.</t>
        </is>
      </c>
      <c r="C3" s="284" t="inlineStr">
        <is>
          <t>Intangible Plant</t>
        </is>
      </c>
    </row>
    <row r="4" ht="15" customHeight="1" s="481">
      <c r="A4" s="284" t="n">
        <v>303</v>
      </c>
      <c r="B4" s="284" t="inlineStr">
        <is>
          <t>Miscellaneous intangible plant.</t>
        </is>
      </c>
      <c r="C4" s="284" t="inlineStr">
        <is>
          <t>Intangible Plant</t>
        </is>
      </c>
    </row>
    <row r="5" ht="15" customHeight="1" s="481">
      <c r="A5" s="284" t="n">
        <v>310</v>
      </c>
      <c r="B5" s="284" t="inlineStr">
        <is>
          <t>Land and land rights.</t>
        </is>
      </c>
      <c r="C5" s="284" t="inlineStr">
        <is>
          <t>Production Plant</t>
        </is>
      </c>
      <c r="D5" s="284" t="inlineStr">
        <is>
          <t>Steam</t>
        </is>
      </c>
    </row>
    <row r="6" ht="15" customHeight="1" s="481">
      <c r="A6" s="284" t="n">
        <v>311</v>
      </c>
      <c r="B6" s="284" t="inlineStr">
        <is>
          <t>Structures and improvements.</t>
        </is>
      </c>
      <c r="C6" s="284" t="inlineStr">
        <is>
          <t>Production Plant</t>
        </is>
      </c>
      <c r="D6" s="284" t="inlineStr">
        <is>
          <t>Steam</t>
        </is>
      </c>
    </row>
    <row r="7" ht="15" customHeight="1" s="481">
      <c r="A7" s="284" t="n">
        <v>312</v>
      </c>
      <c r="B7" s="284" t="inlineStr">
        <is>
          <t>Boiler plant equipment.</t>
        </is>
      </c>
      <c r="C7" s="284" t="inlineStr">
        <is>
          <t>Production Plant</t>
        </is>
      </c>
      <c r="D7" s="284" t="inlineStr">
        <is>
          <t>Steam</t>
        </is>
      </c>
    </row>
    <row r="8" ht="15" customHeight="1" s="481">
      <c r="A8" s="284" t="n">
        <v>313</v>
      </c>
      <c r="B8" s="284" t="inlineStr">
        <is>
          <t>Engines and engine-driven generators.</t>
        </is>
      </c>
      <c r="C8" s="284" t="inlineStr">
        <is>
          <t>Production Plant</t>
        </is>
      </c>
      <c r="D8" s="284" t="inlineStr">
        <is>
          <t>Steam</t>
        </is>
      </c>
    </row>
    <row r="9" ht="15" customHeight="1" s="481">
      <c r="A9" s="284" t="n">
        <v>314</v>
      </c>
      <c r="B9" s="284" t="inlineStr">
        <is>
          <t>Turbogenerator units.</t>
        </is>
      </c>
      <c r="C9" s="284" t="inlineStr">
        <is>
          <t>Production Plant</t>
        </is>
      </c>
      <c r="D9" s="284" t="inlineStr">
        <is>
          <t>Steam</t>
        </is>
      </c>
    </row>
    <row r="10" ht="15" customHeight="1" s="481">
      <c r="A10" s="284" t="n">
        <v>315</v>
      </c>
      <c r="B10" s="284" t="inlineStr">
        <is>
          <t>Accessory electric equipment.</t>
        </is>
      </c>
      <c r="C10" s="284" t="inlineStr">
        <is>
          <t>Production Plant</t>
        </is>
      </c>
      <c r="D10" s="284" t="inlineStr">
        <is>
          <t>Steam</t>
        </is>
      </c>
    </row>
    <row r="11" ht="15" customHeight="1" s="481">
      <c r="A11" s="284" t="n">
        <v>316</v>
      </c>
      <c r="B11" s="284" t="inlineStr">
        <is>
          <t>Miscellaneous power plant equipment</t>
        </is>
      </c>
      <c r="C11" s="284" t="inlineStr">
        <is>
          <t>Production Plant</t>
        </is>
      </c>
      <c r="D11" s="284" t="inlineStr">
        <is>
          <t>Steam</t>
        </is>
      </c>
    </row>
    <row r="12" ht="15" customHeight="1" s="481">
      <c r="A12" s="284" t="n">
        <v>317</v>
      </c>
      <c r="B12" s="284" t="inlineStr">
        <is>
          <t>Asset retirement costs for steam production plant.</t>
        </is>
      </c>
      <c r="C12" s="284" t="inlineStr">
        <is>
          <t>Production Plant</t>
        </is>
      </c>
      <c r="D12" s="284" t="inlineStr">
        <is>
          <t>Steam</t>
        </is>
      </c>
    </row>
    <row r="13" ht="15" customHeight="1" s="481">
      <c r="A13" s="284" t="n">
        <v>320</v>
      </c>
      <c r="B13" s="284" t="inlineStr">
        <is>
          <t>Land and land rights (Major only).</t>
        </is>
      </c>
      <c r="C13" s="284" t="inlineStr">
        <is>
          <t>Production Plant</t>
        </is>
      </c>
      <c r="D13" s="284" t="inlineStr">
        <is>
          <t>Nuclear</t>
        </is>
      </c>
    </row>
    <row r="14" ht="15" customHeight="1" s="481">
      <c r="A14" s="284" t="n">
        <v>321</v>
      </c>
      <c r="B14" s="284" t="inlineStr">
        <is>
          <t>Structures and improvements (Major only).</t>
        </is>
      </c>
      <c r="C14" s="284" t="inlineStr">
        <is>
          <t>Production Plant</t>
        </is>
      </c>
      <c r="D14" s="284" t="inlineStr">
        <is>
          <t>Nuclear</t>
        </is>
      </c>
    </row>
    <row r="15" ht="15" customHeight="1" s="481">
      <c r="A15" s="284" t="n">
        <v>322</v>
      </c>
      <c r="B15" s="284" t="inlineStr">
        <is>
          <t>Reactor plant equipment (Major only).</t>
        </is>
      </c>
      <c r="C15" s="284" t="inlineStr">
        <is>
          <t>Production Plant</t>
        </is>
      </c>
      <c r="D15" s="284" t="inlineStr">
        <is>
          <t>Nuclear</t>
        </is>
      </c>
    </row>
    <row r="16" ht="15" customHeight="1" s="481">
      <c r="A16" s="284" t="n">
        <v>323</v>
      </c>
      <c r="B16" s="284" t="inlineStr">
        <is>
          <t>Turbogenerator units (Major only).</t>
        </is>
      </c>
      <c r="C16" s="284" t="inlineStr">
        <is>
          <t>Production Plant</t>
        </is>
      </c>
      <c r="D16" s="284" t="inlineStr">
        <is>
          <t>Nuclear</t>
        </is>
      </c>
    </row>
    <row r="17" ht="15" customHeight="1" s="481">
      <c r="A17" s="284" t="n">
        <v>324</v>
      </c>
      <c r="B17" s="284" t="inlineStr">
        <is>
          <t>Accessory electric equipment (Major only).</t>
        </is>
      </c>
      <c r="C17" s="284" t="inlineStr">
        <is>
          <t>Production Plant</t>
        </is>
      </c>
      <c r="D17" s="284" t="inlineStr">
        <is>
          <t>Nuclear</t>
        </is>
      </c>
    </row>
    <row r="18" ht="15" customHeight="1" s="481">
      <c r="A18" s="284" t="n">
        <v>325</v>
      </c>
      <c r="B18" s="284" t="inlineStr">
        <is>
          <t>Miscellaneous power plant equipment (Major only).</t>
        </is>
      </c>
      <c r="C18" s="284" t="inlineStr">
        <is>
          <t>Production Plant</t>
        </is>
      </c>
      <c r="D18" s="284" t="inlineStr">
        <is>
          <t>Nuclear</t>
        </is>
      </c>
    </row>
    <row r="19" ht="15" customHeight="1" s="481">
      <c r="A19" s="284" t="n">
        <v>326</v>
      </c>
      <c r="B19" s="284" t="inlineStr">
        <is>
          <t>Asset retirement costs for nuclear production plant (Major only).</t>
        </is>
      </c>
      <c r="C19" s="284" t="inlineStr">
        <is>
          <t>Production Plant</t>
        </is>
      </c>
      <c r="D19" s="284" t="inlineStr">
        <is>
          <t>Nuclear</t>
        </is>
      </c>
    </row>
    <row r="20" ht="15" customHeight="1" s="481">
      <c r="A20" s="284" t="n">
        <v>330</v>
      </c>
      <c r="B20" s="284" t="inlineStr">
        <is>
          <t>Land and land rights.</t>
        </is>
      </c>
      <c r="C20" s="284" t="inlineStr">
        <is>
          <t>Production Plant</t>
        </is>
      </c>
      <c r="D20" s="284" t="inlineStr">
        <is>
          <t>Hydraulic</t>
        </is>
      </c>
    </row>
    <row r="21" ht="15" customHeight="1" s="481">
      <c r="A21" s="284" t="n">
        <v>331</v>
      </c>
      <c r="B21" s="284" t="inlineStr">
        <is>
          <t>Structures and improvements.</t>
        </is>
      </c>
      <c r="C21" s="284" t="inlineStr">
        <is>
          <t>Production Plant</t>
        </is>
      </c>
      <c r="D21" s="284" t="inlineStr">
        <is>
          <t>Hydraulic</t>
        </is>
      </c>
    </row>
    <row r="22" ht="15" customHeight="1" s="481">
      <c r="A22" s="284" t="n">
        <v>332</v>
      </c>
      <c r="B22" s="284" t="inlineStr">
        <is>
          <t>Reservoirs, dams, and waterways.</t>
        </is>
      </c>
      <c r="C22" s="284" t="inlineStr">
        <is>
          <t>Production Plant</t>
        </is>
      </c>
      <c r="D22" s="284" t="inlineStr">
        <is>
          <t>Hydraulic</t>
        </is>
      </c>
    </row>
    <row r="23" ht="15" customHeight="1" s="481">
      <c r="A23" s="284" t="n">
        <v>333</v>
      </c>
      <c r="B23" s="284" t="inlineStr">
        <is>
          <t>Water wheels, turbines and generators.</t>
        </is>
      </c>
      <c r="C23" s="284" t="inlineStr">
        <is>
          <t>Production Plant</t>
        </is>
      </c>
      <c r="D23" s="284" t="inlineStr">
        <is>
          <t>Hydraulic</t>
        </is>
      </c>
    </row>
    <row r="24" ht="15" customHeight="1" s="481">
      <c r="A24" s="284" t="n">
        <v>334</v>
      </c>
      <c r="B24" s="284" t="inlineStr">
        <is>
          <t>Accessory electric equipment.</t>
        </is>
      </c>
      <c r="C24" s="284" t="inlineStr">
        <is>
          <t>Production Plant</t>
        </is>
      </c>
      <c r="D24" s="284" t="inlineStr">
        <is>
          <t>Hydraulic</t>
        </is>
      </c>
    </row>
    <row r="25" ht="15" customHeight="1" s="481">
      <c r="A25" s="284" t="n">
        <v>335</v>
      </c>
      <c r="B25" s="284" t="inlineStr">
        <is>
          <t>Miscellaneous power plant equipment.</t>
        </is>
      </c>
      <c r="C25" s="284" t="inlineStr">
        <is>
          <t>Production Plant</t>
        </is>
      </c>
      <c r="D25" s="284" t="inlineStr">
        <is>
          <t>Hydraulic</t>
        </is>
      </c>
    </row>
    <row r="26" ht="15" customHeight="1" s="481">
      <c r="A26" s="284" t="n">
        <v>336</v>
      </c>
      <c r="B26" s="284" t="inlineStr">
        <is>
          <t>Roads, railroads and bridges.</t>
        </is>
      </c>
      <c r="C26" s="284" t="inlineStr">
        <is>
          <t>Production Plant</t>
        </is>
      </c>
      <c r="D26" s="284" t="inlineStr">
        <is>
          <t>Hydraulic</t>
        </is>
      </c>
    </row>
    <row r="27" ht="15" customHeight="1" s="481">
      <c r="A27" s="284" t="n">
        <v>337</v>
      </c>
      <c r="B27" s="284" t="inlineStr">
        <is>
          <t>Asset retirement costs for hydraulic production plant.</t>
        </is>
      </c>
      <c r="C27" s="284" t="inlineStr">
        <is>
          <t>Production Plant</t>
        </is>
      </c>
      <c r="D27" s="284" t="inlineStr">
        <is>
          <t>Hydraulic</t>
        </is>
      </c>
    </row>
    <row r="28" ht="15" customHeight="1" s="481">
      <c r="A28" s="284" t="n">
        <v>340</v>
      </c>
      <c r="B28" s="284" t="inlineStr">
        <is>
          <t>Land and land rights.</t>
        </is>
      </c>
      <c r="C28" s="284" t="inlineStr">
        <is>
          <t>Production Plant</t>
        </is>
      </c>
      <c r="D28" s="284" t="inlineStr">
        <is>
          <t>Other</t>
        </is>
      </c>
    </row>
    <row r="29" ht="15" customHeight="1" s="481">
      <c r="A29" s="284" t="n">
        <v>341</v>
      </c>
      <c r="B29" s="284" t="inlineStr">
        <is>
          <t>Structures and improvements.</t>
        </is>
      </c>
      <c r="C29" s="284" t="inlineStr">
        <is>
          <t>Production Plant</t>
        </is>
      </c>
      <c r="D29" s="284" t="inlineStr">
        <is>
          <t>Other</t>
        </is>
      </c>
    </row>
    <row r="30" ht="15" customHeight="1" s="481">
      <c r="A30" s="284" t="n">
        <v>342</v>
      </c>
      <c r="B30" s="284" t="inlineStr">
        <is>
          <t>Fuel holders, producers, and accessories.</t>
        </is>
      </c>
      <c r="C30" s="284" t="inlineStr">
        <is>
          <t>Production Plant</t>
        </is>
      </c>
      <c r="D30" s="284" t="inlineStr">
        <is>
          <t>Other</t>
        </is>
      </c>
    </row>
    <row r="31" ht="15" customHeight="1" s="481">
      <c r="A31" s="284" t="n">
        <v>343</v>
      </c>
      <c r="B31" s="284" t="inlineStr">
        <is>
          <t>Prime movers.</t>
        </is>
      </c>
      <c r="C31" s="284" t="inlineStr">
        <is>
          <t>Production Plant</t>
        </is>
      </c>
      <c r="D31" s="284" t="inlineStr">
        <is>
          <t>Other</t>
        </is>
      </c>
    </row>
    <row r="32" ht="15" customHeight="1" s="481">
      <c r="A32" s="284" t="n">
        <v>344</v>
      </c>
      <c r="B32" s="284" t="inlineStr">
        <is>
          <t>Generators.</t>
        </is>
      </c>
      <c r="C32" s="284" t="inlineStr">
        <is>
          <t>Production Plant</t>
        </is>
      </c>
      <c r="D32" s="284" t="inlineStr">
        <is>
          <t>Other</t>
        </is>
      </c>
    </row>
    <row r="33" ht="15" customHeight="1" s="481">
      <c r="A33" s="284" t="n">
        <v>345</v>
      </c>
      <c r="B33" s="284" t="inlineStr">
        <is>
          <t>Accessory electric equipment.</t>
        </is>
      </c>
      <c r="C33" s="284" t="inlineStr">
        <is>
          <t>Production Plant</t>
        </is>
      </c>
      <c r="D33" s="284" t="inlineStr">
        <is>
          <t>Other</t>
        </is>
      </c>
    </row>
    <row r="34" ht="15" customHeight="1" s="481">
      <c r="A34" s="284" t="n">
        <v>346</v>
      </c>
      <c r="B34" s="284" t="inlineStr">
        <is>
          <t>Miscellaneous power plant equipment.</t>
        </is>
      </c>
      <c r="C34" s="284" t="inlineStr">
        <is>
          <t>Production Plant</t>
        </is>
      </c>
      <c r="D34" s="284" t="inlineStr">
        <is>
          <t>Other</t>
        </is>
      </c>
    </row>
    <row r="35" ht="15" customHeight="1" s="481">
      <c r="A35" s="284" t="n">
        <v>347</v>
      </c>
      <c r="B35" s="284" t="inlineStr">
        <is>
          <t>Asset retirement costs for other production plant.</t>
        </is>
      </c>
      <c r="C35" s="284" t="inlineStr">
        <is>
          <t>Production Plant</t>
        </is>
      </c>
      <c r="D35" s="284" t="inlineStr">
        <is>
          <t>Other</t>
        </is>
      </c>
    </row>
    <row r="36" ht="15" customHeight="1" s="481">
      <c r="A36" s="284" t="n">
        <v>348</v>
      </c>
      <c r="B36" s="284" t="inlineStr">
        <is>
          <t>Energy Storage Equipment &amp; Production</t>
        </is>
      </c>
      <c r="C36" s="284" t="inlineStr">
        <is>
          <t>Production Plant</t>
        </is>
      </c>
      <c r="D36" s="284" t="inlineStr">
        <is>
          <t>Other</t>
        </is>
      </c>
    </row>
    <row r="37" ht="15" customHeight="1" s="481">
      <c r="A37" s="284" t="n">
        <v>350</v>
      </c>
      <c r="B37" s="284" t="inlineStr">
        <is>
          <t>Land and land rights.</t>
        </is>
      </c>
      <c r="C37" s="284" t="inlineStr">
        <is>
          <t>Transmission Plant</t>
        </is>
      </c>
    </row>
    <row r="38" ht="15" customHeight="1" s="481">
      <c r="A38" s="284" t="n">
        <v>351</v>
      </c>
      <c r="B38" s="284" t="inlineStr">
        <is>
          <t>[Reserved]</t>
        </is>
      </c>
      <c r="C38" s="284" t="inlineStr">
        <is>
          <t>Transmission Plant</t>
        </is>
      </c>
    </row>
    <row r="39" ht="15" customHeight="1" s="481">
      <c r="A39" s="284" t="n">
        <v>352</v>
      </c>
      <c r="B39" s="284" t="inlineStr">
        <is>
          <t>Structures and improvements.</t>
        </is>
      </c>
      <c r="C39" s="284" t="inlineStr">
        <is>
          <t>Transmission Plant</t>
        </is>
      </c>
    </row>
    <row r="40" ht="15" customHeight="1" s="481">
      <c r="A40" s="284" t="n">
        <v>353</v>
      </c>
      <c r="B40" s="284" t="inlineStr">
        <is>
          <t>Station equipment.</t>
        </is>
      </c>
      <c r="C40" s="284" t="inlineStr">
        <is>
          <t>Transmission Plant</t>
        </is>
      </c>
    </row>
    <row r="41" ht="15" customHeight="1" s="481">
      <c r="A41" s="284" t="n">
        <v>354</v>
      </c>
      <c r="B41" s="284" t="inlineStr">
        <is>
          <t>Towers and fixtures.</t>
        </is>
      </c>
      <c r="C41" s="284" t="inlineStr">
        <is>
          <t>Transmission Plant</t>
        </is>
      </c>
    </row>
    <row r="42" ht="15" customHeight="1" s="481">
      <c r="A42" s="284" t="n">
        <v>355</v>
      </c>
      <c r="B42" s="284" t="inlineStr">
        <is>
          <t>Poles and fixtures.</t>
        </is>
      </c>
      <c r="C42" s="284" t="inlineStr">
        <is>
          <t>Transmission Plant</t>
        </is>
      </c>
    </row>
    <row r="43" ht="15" customHeight="1" s="481">
      <c r="A43" s="284" t="n">
        <v>356</v>
      </c>
      <c r="B43" s="284" t="inlineStr">
        <is>
          <t>Overhead conductors and devices.</t>
        </is>
      </c>
      <c r="C43" s="284" t="inlineStr">
        <is>
          <t>Transmission Plant</t>
        </is>
      </c>
    </row>
    <row r="44" ht="15" customHeight="1" s="481">
      <c r="A44" s="284" t="n">
        <v>357</v>
      </c>
      <c r="B44" s="284" t="inlineStr">
        <is>
          <t>Underground conduit.</t>
        </is>
      </c>
      <c r="C44" s="284" t="inlineStr">
        <is>
          <t>Transmission Plant</t>
        </is>
      </c>
    </row>
    <row r="45" ht="15" customHeight="1" s="481">
      <c r="A45" s="284" t="n">
        <v>358</v>
      </c>
      <c r="B45" s="284" t="inlineStr">
        <is>
          <t>Underground conductors and devices.</t>
        </is>
      </c>
      <c r="C45" s="284" t="inlineStr">
        <is>
          <t>Transmission Plant</t>
        </is>
      </c>
    </row>
    <row r="46" ht="15" customHeight="1" s="481">
      <c r="A46" s="284" t="n">
        <v>359</v>
      </c>
      <c r="B46" s="284" t="inlineStr">
        <is>
          <t>Roads and trails.</t>
        </is>
      </c>
      <c r="C46" s="284" t="inlineStr">
        <is>
          <t>Transmission Plant</t>
        </is>
      </c>
    </row>
    <row r="47" ht="15" customHeight="1" s="481">
      <c r="A47" s="284" t="n">
        <v>359.1</v>
      </c>
      <c r="B47" s="284" t="inlineStr">
        <is>
          <t>Asset retirement costs for transmission plant.</t>
        </is>
      </c>
      <c r="C47" s="284" t="inlineStr">
        <is>
          <t>Transmission Plant</t>
        </is>
      </c>
    </row>
    <row r="48" ht="15" customHeight="1" s="481">
      <c r="A48" s="284" t="n">
        <v>360</v>
      </c>
      <c r="B48" s="284" t="inlineStr">
        <is>
          <t>Land and land rights.</t>
        </is>
      </c>
      <c r="C48" s="284" t="inlineStr">
        <is>
          <t>Distribution Plant</t>
        </is>
      </c>
    </row>
    <row r="49" ht="15" customHeight="1" s="481">
      <c r="A49" s="284" t="n">
        <v>361</v>
      </c>
      <c r="B49" s="284" t="inlineStr">
        <is>
          <t>Structures and improvements.</t>
        </is>
      </c>
      <c r="C49" s="284" t="inlineStr">
        <is>
          <t>Distribution Plant</t>
        </is>
      </c>
    </row>
    <row r="50" ht="15" customHeight="1" s="481">
      <c r="A50" s="284" t="n">
        <v>362</v>
      </c>
      <c r="B50" s="284" t="inlineStr">
        <is>
          <t>Station equipment.</t>
        </is>
      </c>
      <c r="C50" s="284" t="inlineStr">
        <is>
          <t>Distribution Plant</t>
        </is>
      </c>
    </row>
    <row r="51" ht="15" customHeight="1" s="481">
      <c r="A51" s="284" t="n">
        <v>363</v>
      </c>
      <c r="B51" s="284" t="inlineStr">
        <is>
          <t>Storage battery equipment.</t>
        </is>
      </c>
      <c r="C51" s="284" t="inlineStr">
        <is>
          <t>Distribution Plant</t>
        </is>
      </c>
    </row>
    <row r="52" ht="15" customHeight="1" s="481">
      <c r="A52" s="284" t="n">
        <v>364</v>
      </c>
      <c r="B52" s="284" t="inlineStr">
        <is>
          <t>Poles, towers and fixtures.</t>
        </is>
      </c>
      <c r="C52" s="284" t="inlineStr">
        <is>
          <t>Distribution Plant</t>
        </is>
      </c>
    </row>
    <row r="53" ht="15" customHeight="1" s="481">
      <c r="A53" s="284" t="n">
        <v>365</v>
      </c>
      <c r="B53" s="284" t="inlineStr">
        <is>
          <t>Overhead conductors and devices</t>
        </is>
      </c>
      <c r="C53" s="284" t="inlineStr">
        <is>
          <t>Distribution Plant</t>
        </is>
      </c>
    </row>
    <row r="54" ht="15" customHeight="1" s="481">
      <c r="A54" s="284" t="n">
        <v>366</v>
      </c>
      <c r="B54" s="284" t="inlineStr">
        <is>
          <t>Underground conduit.</t>
        </is>
      </c>
      <c r="C54" s="284" t="inlineStr">
        <is>
          <t>Distribution Plant</t>
        </is>
      </c>
    </row>
    <row r="55" ht="15" customHeight="1" s="481">
      <c r="A55" s="284" t="n">
        <v>367</v>
      </c>
      <c r="B55" s="284" t="inlineStr">
        <is>
          <t>Underground conductors and devices</t>
        </is>
      </c>
      <c r="C55" s="284" t="inlineStr">
        <is>
          <t>Distribution Plant</t>
        </is>
      </c>
    </row>
    <row r="56" ht="15" customHeight="1" s="481">
      <c r="A56" s="284" t="n">
        <v>368</v>
      </c>
      <c r="B56" s="284" t="inlineStr">
        <is>
          <t>Line transformers.</t>
        </is>
      </c>
      <c r="C56" s="284" t="inlineStr">
        <is>
          <t>Distribution Plant</t>
        </is>
      </c>
    </row>
    <row r="57" ht="15" customHeight="1" s="481">
      <c r="A57" s="284" t="n">
        <v>369</v>
      </c>
      <c r="B57" s="284" t="inlineStr">
        <is>
          <t>Services.</t>
        </is>
      </c>
      <c r="C57" s="284" t="inlineStr">
        <is>
          <t>Distribution Plant</t>
        </is>
      </c>
    </row>
    <row r="58" ht="15" customHeight="1" s="481">
      <c r="A58" s="284" t="n">
        <v>370</v>
      </c>
      <c r="B58" s="284" t="inlineStr">
        <is>
          <t>Meters.</t>
        </is>
      </c>
      <c r="C58" s="284" t="inlineStr">
        <is>
          <t>Distribution Plant</t>
        </is>
      </c>
    </row>
    <row r="59" ht="15" customHeight="1" s="481">
      <c r="A59" s="284" t="n">
        <v>371</v>
      </c>
      <c r="B59" s="284" t="inlineStr">
        <is>
          <t>Installations on customers' premises</t>
        </is>
      </c>
      <c r="C59" s="284" t="inlineStr">
        <is>
          <t>Distribution Plant</t>
        </is>
      </c>
    </row>
    <row r="60" ht="15" customHeight="1" s="481">
      <c r="A60" s="284" t="n">
        <v>372</v>
      </c>
      <c r="B60" s="284" t="inlineStr">
        <is>
          <t>Leased property on customers' premises.</t>
        </is>
      </c>
      <c r="C60" s="284" t="inlineStr">
        <is>
          <t>Distribution Plant</t>
        </is>
      </c>
    </row>
    <row r="61" ht="15" customHeight="1" s="481">
      <c r="A61" s="284" t="n">
        <v>373</v>
      </c>
      <c r="B61" s="284" t="inlineStr">
        <is>
          <t>Street lighting and signal systems.</t>
        </is>
      </c>
      <c r="C61" s="284" t="inlineStr">
        <is>
          <t>Distribution Plant</t>
        </is>
      </c>
    </row>
    <row r="62" ht="15" customHeight="1" s="481">
      <c r="A62" s="284" t="n">
        <v>374</v>
      </c>
      <c r="B62" s="284" t="inlineStr">
        <is>
          <t>Asset retirement costs for distribution plant.</t>
        </is>
      </c>
      <c r="C62" s="284" t="inlineStr">
        <is>
          <t>Distribution Plant</t>
        </is>
      </c>
    </row>
    <row r="63" ht="15" customHeight="1" s="481">
      <c r="A63" s="284" t="n">
        <v>380</v>
      </c>
      <c r="B63" s="284" t="inlineStr">
        <is>
          <t>Land and land rights.</t>
        </is>
      </c>
      <c r="C63" s="284" t="inlineStr">
        <is>
          <t>Regional Transmission and Market Operation Plant</t>
        </is>
      </c>
    </row>
    <row r="64" ht="15" customHeight="1" s="481">
      <c r="A64" s="284" t="n">
        <v>381</v>
      </c>
      <c r="B64" s="284" t="inlineStr">
        <is>
          <t>Structures and improvements.</t>
        </is>
      </c>
      <c r="C64" s="284" t="inlineStr">
        <is>
          <t>Regional Transmission and Market Operation Plant</t>
        </is>
      </c>
    </row>
    <row r="65" ht="15" customHeight="1" s="481">
      <c r="A65" s="284" t="n">
        <v>382</v>
      </c>
      <c r="B65" s="284" t="inlineStr">
        <is>
          <t>Computer hardware.</t>
        </is>
      </c>
      <c r="C65" s="284" t="inlineStr">
        <is>
          <t>Regional Transmission and Market Operation Plant</t>
        </is>
      </c>
    </row>
    <row r="66" ht="15" customHeight="1" s="481">
      <c r="A66" s="284" t="n">
        <v>383</v>
      </c>
      <c r="B66" s="284" t="inlineStr">
        <is>
          <t>Computer software.</t>
        </is>
      </c>
      <c r="C66" s="284" t="inlineStr">
        <is>
          <t>Regional Transmission and Market Operation Plant</t>
        </is>
      </c>
    </row>
    <row r="67" ht="15" customHeight="1" s="481">
      <c r="A67" s="284" t="n">
        <v>384</v>
      </c>
      <c r="B67" s="284" t="inlineStr">
        <is>
          <t>Communication Equipment.</t>
        </is>
      </c>
      <c r="C67" s="284" t="inlineStr">
        <is>
          <t>Regional Transmission and Market Operation Plant</t>
        </is>
      </c>
    </row>
    <row r="68" ht="15" customHeight="1" s="481">
      <c r="A68" s="284" t="n">
        <v>385</v>
      </c>
      <c r="B68" s="284" t="inlineStr">
        <is>
          <t>Miscellaneous Regional Transmission and Market Operation Plant.</t>
        </is>
      </c>
      <c r="C68" s="284" t="inlineStr">
        <is>
          <t>Regional Transmission and Market Operation Plant</t>
        </is>
      </c>
    </row>
    <row r="69" ht="15" customHeight="1" s="481">
      <c r="A69" s="284" t="n">
        <v>386</v>
      </c>
      <c r="B69" s="284" t="inlineStr">
        <is>
          <t>Asset Retirement Costs for Regional Transmission and Market Operation Plant.</t>
        </is>
      </c>
      <c r="C69" s="284" t="inlineStr">
        <is>
          <t>Regional Transmission and Market Operation Plant</t>
        </is>
      </c>
    </row>
    <row r="70" ht="15" customHeight="1" s="481">
      <c r="A70" s="284" t="n">
        <v>389</v>
      </c>
      <c r="B70" s="284" t="inlineStr">
        <is>
          <t>Land and land rights.</t>
        </is>
      </c>
      <c r="C70" s="284" t="inlineStr">
        <is>
          <t>General Plant</t>
        </is>
      </c>
    </row>
    <row r="71" ht="15" customHeight="1" s="481">
      <c r="A71" s="284" t="n">
        <v>390</v>
      </c>
      <c r="B71" s="284" t="inlineStr">
        <is>
          <t>Structures and improvements.</t>
        </is>
      </c>
      <c r="C71" s="284" t="inlineStr">
        <is>
          <t>General Plant</t>
        </is>
      </c>
    </row>
    <row r="72" ht="15" customHeight="1" s="481">
      <c r="A72" s="284" t="n">
        <v>391</v>
      </c>
      <c r="B72" s="284" t="inlineStr">
        <is>
          <t>Office furniture and equipment.</t>
        </is>
      </c>
      <c r="C72" s="284" t="inlineStr">
        <is>
          <t>General Plant</t>
        </is>
      </c>
    </row>
    <row r="73" ht="15" customHeight="1" s="481">
      <c r="A73" s="284" t="n">
        <v>392</v>
      </c>
      <c r="B73" s="284" t="inlineStr">
        <is>
          <t>Transportation equipment.</t>
        </is>
      </c>
      <c r="C73" s="284" t="inlineStr">
        <is>
          <t>General Plant</t>
        </is>
      </c>
    </row>
    <row r="74" ht="15" customHeight="1" s="481">
      <c r="A74" s="284" t="n">
        <v>393</v>
      </c>
      <c r="B74" s="284" t="inlineStr">
        <is>
          <t>Stores equipment.</t>
        </is>
      </c>
      <c r="C74" s="284" t="inlineStr">
        <is>
          <t>General Plant</t>
        </is>
      </c>
    </row>
    <row r="75" ht="15" customHeight="1" s="481">
      <c r="A75" s="284" t="n">
        <v>394</v>
      </c>
      <c r="B75" s="284" t="inlineStr">
        <is>
          <t>Tools, shop and garage equipment.</t>
        </is>
      </c>
      <c r="C75" s="284" t="inlineStr">
        <is>
          <t>General Plant</t>
        </is>
      </c>
    </row>
    <row r="76" ht="15" customHeight="1" s="481">
      <c r="A76" s="284" t="n">
        <v>395</v>
      </c>
      <c r="B76" s="284" t="inlineStr">
        <is>
          <t>Laboratory equipment.</t>
        </is>
      </c>
      <c r="C76" s="284" t="inlineStr">
        <is>
          <t>General Plant</t>
        </is>
      </c>
    </row>
    <row r="77" ht="15" customHeight="1" s="481">
      <c r="A77" s="284" t="n">
        <v>396</v>
      </c>
      <c r="B77" s="284" t="inlineStr">
        <is>
          <t>Power operated equipment.</t>
        </is>
      </c>
      <c r="C77" s="284" t="inlineStr">
        <is>
          <t>General Plant</t>
        </is>
      </c>
    </row>
    <row r="78" ht="15" customHeight="1" s="481">
      <c r="A78" s="284" t="n">
        <v>397</v>
      </c>
      <c r="B78" s="284" t="inlineStr">
        <is>
          <t>Communication equipment.</t>
        </is>
      </c>
      <c r="C78" s="284" t="inlineStr">
        <is>
          <t>General Plant</t>
        </is>
      </c>
    </row>
    <row r="79" ht="15" customHeight="1" s="481">
      <c r="A79" s="284" t="n">
        <v>398</v>
      </c>
      <c r="B79" s="284" t="inlineStr">
        <is>
          <t>Miscellaneous equipment.</t>
        </is>
      </c>
      <c r="C79" s="284" t="inlineStr">
        <is>
          <t>General Plant</t>
        </is>
      </c>
    </row>
    <row r="80" ht="15" customHeight="1" s="481">
      <c r="A80" s="284" t="n">
        <v>399</v>
      </c>
      <c r="B80" s="284" t="inlineStr">
        <is>
          <t>Other tangible property.</t>
        </is>
      </c>
      <c r="C80" s="284" t="inlineStr">
        <is>
          <t>General Plant</t>
        </is>
      </c>
    </row>
    <row r="81" ht="15" customHeight="1" s="481">
      <c r="A81" s="284" t="n">
        <v>399.1</v>
      </c>
      <c r="B81" s="284" t="inlineStr">
        <is>
          <t>Asset retirement costs for general plant.</t>
        </is>
      </c>
      <c r="C81" s="284" t="inlineStr">
        <is>
          <t>General Plant</t>
        </is>
      </c>
    </row>
  </sheetData>
  <printOptions horizontalCentered="0" verticalCentered="0" headings="0" gridLines="0" gridLinesSet="1"/>
  <pageMargins left="0.7" right="0.7" top="0.75" bottom="0.75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G60"/>
  <sheetViews>
    <sheetView showFormulas="0" showGridLines="1" showRowColHeaders="1" showZeros="1" rightToLeft="0" tabSelected="0" showOutlineSymbols="1" defaultGridColor="1" view="normal" topLeftCell="A1" colorId="64" zoomScale="75" zoomScaleNormal="75" zoomScalePageLayoutView="100" workbookViewId="0">
      <selection pane="topLeft" activeCell="A2" activeCellId="0" sqref="A2"/>
    </sheetView>
  </sheetViews>
  <sheetFormatPr baseColWidth="8" defaultColWidth="10.4453125" defaultRowHeight="16" zeroHeight="0" outlineLevelRow="0" outlineLevelCol="0"/>
  <cols>
    <col width="22.81" customWidth="1" style="284" min="1" max="1"/>
    <col width="17.5" customWidth="1" style="284" min="2" max="2"/>
  </cols>
  <sheetData>
    <row r="1" ht="16" customHeight="1" s="481">
      <c r="A1" s="545" t="inlineStr">
        <is>
          <t>technology_description</t>
        </is>
      </c>
      <c r="B1" s="546" t="inlineStr">
        <is>
          <t>prime_mover_code</t>
        </is>
      </c>
      <c r="C1" s="546" t="inlineStr">
        <is>
          <t>ferc_acct_name</t>
        </is>
      </c>
    </row>
    <row r="2" ht="15" customHeight="1" s="481">
      <c r="A2" s="547" t="inlineStr">
        <is>
          <t>All Other</t>
        </is>
      </c>
      <c r="B2" s="548" t="inlineStr">
        <is>
          <t>ST</t>
        </is>
      </c>
      <c r="C2" s="548" t="inlineStr">
        <is>
          <t>Steam</t>
        </is>
      </c>
    </row>
    <row r="3" ht="15" customHeight="1" s="481">
      <c r="A3" s="549" t="inlineStr">
        <is>
          <t>All Other</t>
        </is>
      </c>
      <c r="B3" s="550" t="inlineStr">
        <is>
          <t>CA</t>
        </is>
      </c>
      <c r="C3" s="550" t="inlineStr">
        <is>
          <t>Other</t>
        </is>
      </c>
    </row>
    <row r="4" ht="15" customHeight="1" s="481">
      <c r="A4" s="549" t="inlineStr">
        <is>
          <t>All Other</t>
        </is>
      </c>
      <c r="B4" s="550" t="inlineStr">
        <is>
          <t>OT</t>
        </is>
      </c>
      <c r="C4" s="550" t="inlineStr">
        <is>
          <t>Other</t>
        </is>
      </c>
      <c r="G4" s="551" t="n"/>
    </row>
    <row r="5" ht="15" customHeight="1" s="481">
      <c r="A5" s="549" t="inlineStr">
        <is>
          <t>All Other</t>
        </is>
      </c>
      <c r="B5" s="550" t="inlineStr">
        <is>
          <t>GT</t>
        </is>
      </c>
      <c r="C5" s="550" t="inlineStr">
        <is>
          <t>Other</t>
        </is>
      </c>
    </row>
    <row r="6" ht="15" customHeight="1" s="481">
      <c r="A6" s="549" t="inlineStr">
        <is>
          <t>Batteries</t>
        </is>
      </c>
      <c r="B6" s="550" t="inlineStr">
        <is>
          <t>BA</t>
        </is>
      </c>
      <c r="C6" s="550" t="inlineStr">
        <is>
          <t>Other</t>
        </is>
      </c>
    </row>
    <row r="7" ht="15" customHeight="1" s="481">
      <c r="A7" s="549" t="inlineStr">
        <is>
          <t>Coal Integrated Gasification Combined Cycle</t>
        </is>
      </c>
      <c r="B7" s="550" t="inlineStr">
        <is>
          <t>CT</t>
        </is>
      </c>
      <c r="C7" s="550" t="inlineStr">
        <is>
          <t>Steam</t>
        </is>
      </c>
    </row>
    <row r="8" ht="15" customHeight="1" s="481">
      <c r="A8" s="549" t="inlineStr">
        <is>
          <t>Coal Integrated Gasification Combined Cycle</t>
        </is>
      </c>
      <c r="B8" s="550" t="inlineStr">
        <is>
          <t>CA</t>
        </is>
      </c>
      <c r="C8" s="550" t="inlineStr">
        <is>
          <t>Steam</t>
        </is>
      </c>
    </row>
    <row r="9" ht="15" customHeight="1" s="481">
      <c r="A9" s="549" t="inlineStr">
        <is>
          <t>Conventional Hydroelectric</t>
        </is>
      </c>
      <c r="B9" s="550" t="inlineStr">
        <is>
          <t>HY</t>
        </is>
      </c>
      <c r="C9" s="550" t="inlineStr">
        <is>
          <t>Hydraulic</t>
        </is>
      </c>
    </row>
    <row r="10" ht="15" customHeight="1" s="481">
      <c r="A10" s="549" t="inlineStr">
        <is>
          <t>Conventional Steam Coal</t>
        </is>
      </c>
      <c r="B10" s="550" t="inlineStr">
        <is>
          <t>ST</t>
        </is>
      </c>
      <c r="C10" s="550" t="inlineStr">
        <is>
          <t>Steam</t>
        </is>
      </c>
    </row>
    <row r="11" ht="15" customHeight="1" s="481">
      <c r="A11" s="549" t="inlineStr">
        <is>
          <t>Flywheels</t>
        </is>
      </c>
      <c r="B11" s="550" t="inlineStr">
        <is>
          <t>FW</t>
        </is>
      </c>
      <c r="C11" s="550" t="inlineStr">
        <is>
          <t>Other</t>
        </is>
      </c>
    </row>
    <row r="12" ht="15" customHeight="1" s="481">
      <c r="A12" s="549" t="inlineStr">
        <is>
          <t>Geothermal</t>
        </is>
      </c>
      <c r="B12" s="550" t="inlineStr">
        <is>
          <t>ST</t>
        </is>
      </c>
      <c r="C12" s="550" t="inlineStr">
        <is>
          <t>Other</t>
        </is>
      </c>
    </row>
    <row r="13" ht="15" customHeight="1" s="481">
      <c r="A13" s="549" t="inlineStr">
        <is>
          <t>Geothermal</t>
        </is>
      </c>
      <c r="B13" s="550" t="inlineStr">
        <is>
          <t>BT</t>
        </is>
      </c>
      <c r="C13" s="550" t="inlineStr">
        <is>
          <t>Other</t>
        </is>
      </c>
    </row>
    <row r="14" ht="15" customHeight="1" s="481">
      <c r="A14" s="549" t="inlineStr">
        <is>
          <t>Hydroelectric Pumped Storage</t>
        </is>
      </c>
      <c r="B14" s="550" t="inlineStr">
        <is>
          <t>PS</t>
        </is>
      </c>
      <c r="C14" s="550" t="inlineStr">
        <is>
          <t>Hydraulic</t>
        </is>
      </c>
    </row>
    <row r="15" ht="15" customHeight="1" s="481">
      <c r="A15" s="549" t="inlineStr">
        <is>
          <t>Landfill Gas</t>
        </is>
      </c>
      <c r="B15" s="550" t="inlineStr">
        <is>
          <t>IC</t>
        </is>
      </c>
      <c r="C15" s="550" t="inlineStr">
        <is>
          <t>Other</t>
        </is>
      </c>
    </row>
    <row r="16" ht="15" customHeight="1" s="481">
      <c r="A16" s="549" t="inlineStr">
        <is>
          <t>Landfill Gas</t>
        </is>
      </c>
      <c r="B16" s="550" t="inlineStr">
        <is>
          <t>GT</t>
        </is>
      </c>
      <c r="C16" s="550" t="inlineStr">
        <is>
          <t>Other</t>
        </is>
      </c>
    </row>
    <row r="17" ht="15" customHeight="1" s="481">
      <c r="A17" s="549" t="inlineStr">
        <is>
          <t>Landfill Gas</t>
        </is>
      </c>
      <c r="B17" s="550" t="inlineStr">
        <is>
          <t>FC</t>
        </is>
      </c>
      <c r="C17" s="550" t="inlineStr">
        <is>
          <t>Other</t>
        </is>
      </c>
    </row>
    <row r="18" ht="15" customHeight="1" s="481">
      <c r="A18" s="549" t="inlineStr">
        <is>
          <t>Landfill Gas</t>
        </is>
      </c>
      <c r="B18" s="550" t="inlineStr">
        <is>
          <t>CT</t>
        </is>
      </c>
      <c r="C18" s="550" t="inlineStr">
        <is>
          <t>Other</t>
        </is>
      </c>
    </row>
    <row r="19" ht="15" customHeight="1" s="481">
      <c r="A19" s="549" t="inlineStr">
        <is>
          <t>Landfill Gas</t>
        </is>
      </c>
      <c r="B19" s="550" t="inlineStr">
        <is>
          <t>CA</t>
        </is>
      </c>
      <c r="C19" s="550" t="inlineStr">
        <is>
          <t>Other</t>
        </is>
      </c>
    </row>
    <row r="20" ht="15" customHeight="1" s="481">
      <c r="A20" s="549" t="inlineStr">
        <is>
          <t>Landfill Gas</t>
        </is>
      </c>
      <c r="B20" s="550" t="inlineStr">
        <is>
          <t>ST</t>
        </is>
      </c>
      <c r="C20" s="550" t="inlineStr">
        <is>
          <t>Steam</t>
        </is>
      </c>
    </row>
    <row r="21" ht="15" customHeight="1" s="481">
      <c r="A21" s="549" t="inlineStr">
        <is>
          <t>Municipal Solid Waste</t>
        </is>
      </c>
      <c r="B21" s="550" t="inlineStr">
        <is>
          <t>ST</t>
        </is>
      </c>
      <c r="C21" s="550" t="inlineStr">
        <is>
          <t>Other</t>
        </is>
      </c>
    </row>
    <row r="22" ht="15" customHeight="1" s="481">
      <c r="A22" s="549" t="inlineStr">
        <is>
          <t>Natural Gas Fired Combined Cycle</t>
        </is>
      </c>
      <c r="B22" s="550" t="inlineStr">
        <is>
          <t>CT</t>
        </is>
      </c>
      <c r="C22" s="550" t="inlineStr">
        <is>
          <t>Other</t>
        </is>
      </c>
    </row>
    <row r="23" ht="15" customHeight="1" s="481">
      <c r="A23" s="549" t="inlineStr">
        <is>
          <t>Natural Gas Fired Combined Cycle</t>
        </is>
      </c>
      <c r="B23" s="550" t="inlineStr">
        <is>
          <t>CA</t>
        </is>
      </c>
      <c r="C23" s="550" t="inlineStr">
        <is>
          <t>Other</t>
        </is>
      </c>
    </row>
    <row r="24" ht="15" customHeight="1" s="481">
      <c r="A24" s="549" t="inlineStr">
        <is>
          <t>Natural Gas Fired Combined Cycle</t>
        </is>
      </c>
      <c r="B24" s="550" t="inlineStr">
        <is>
          <t>CS</t>
        </is>
      </c>
      <c r="C24" s="550" t="inlineStr">
        <is>
          <t>Other</t>
        </is>
      </c>
    </row>
    <row r="25" ht="15" customHeight="1" s="481">
      <c r="A25" s="549" t="inlineStr">
        <is>
          <t>Natural Gas Fired Combined Cycle</t>
        </is>
      </c>
      <c r="B25" s="550" t="inlineStr">
        <is>
          <t>CC</t>
        </is>
      </c>
      <c r="C25" s="550" t="inlineStr">
        <is>
          <t>Other</t>
        </is>
      </c>
    </row>
    <row r="26" ht="15" customHeight="1" s="481">
      <c r="A26" s="549" t="inlineStr">
        <is>
          <t>Natural Gas Fired Combustion Turbine</t>
        </is>
      </c>
      <c r="B26" s="550" t="inlineStr">
        <is>
          <t>GT</t>
        </is>
      </c>
      <c r="C26" s="550" t="inlineStr">
        <is>
          <t>Other</t>
        </is>
      </c>
    </row>
    <row r="27" ht="15" customHeight="1" s="481">
      <c r="A27" s="549" t="inlineStr">
        <is>
          <t>Natural Gas Internal Combustion Engine</t>
        </is>
      </c>
      <c r="B27" s="550" t="inlineStr">
        <is>
          <t>IC</t>
        </is>
      </c>
      <c r="C27" s="550" t="inlineStr">
        <is>
          <t>Other</t>
        </is>
      </c>
    </row>
    <row r="28" ht="15" customHeight="1" s="481">
      <c r="A28" s="549" t="inlineStr">
        <is>
          <t>Natural Gas Steam Turbine</t>
        </is>
      </c>
      <c r="B28" s="550" t="inlineStr">
        <is>
          <t>ST</t>
        </is>
      </c>
      <c r="C28" s="550" t="inlineStr">
        <is>
          <t>Steam</t>
        </is>
      </c>
    </row>
    <row r="29" ht="15" customHeight="1" s="481">
      <c r="A29" s="549" t="inlineStr">
        <is>
          <t>Natural Gas with Compressed Air Storage</t>
        </is>
      </c>
      <c r="B29" s="550" t="inlineStr">
        <is>
          <t>CE</t>
        </is>
      </c>
      <c r="C29" s="550" t="inlineStr">
        <is>
          <t>Steam</t>
        </is>
      </c>
    </row>
    <row r="30" ht="15" customHeight="1" s="481">
      <c r="A30" s="549" t="inlineStr">
        <is>
          <t>Nuclear</t>
        </is>
      </c>
      <c r="B30" s="550" t="inlineStr">
        <is>
          <t>ST</t>
        </is>
      </c>
      <c r="C30" s="550" t="inlineStr">
        <is>
          <t>Nuclear</t>
        </is>
      </c>
    </row>
    <row r="31" ht="15" customHeight="1" s="481">
      <c r="A31" s="549" t="inlineStr">
        <is>
          <t>Offshore Wind Turbine</t>
        </is>
      </c>
      <c r="B31" s="550" t="inlineStr">
        <is>
          <t>WS</t>
        </is>
      </c>
      <c r="C31" s="550" t="inlineStr">
        <is>
          <t>Other</t>
        </is>
      </c>
    </row>
    <row r="32" ht="15" customHeight="1" s="481">
      <c r="A32" s="549" t="inlineStr">
        <is>
          <t>Onshore Wind Turbine</t>
        </is>
      </c>
      <c r="B32" s="550" t="inlineStr">
        <is>
          <t>WT</t>
        </is>
      </c>
      <c r="C32" s="550" t="inlineStr">
        <is>
          <t>Other</t>
        </is>
      </c>
    </row>
    <row r="33" ht="15" customHeight="1" s="481">
      <c r="A33" s="549" t="inlineStr">
        <is>
          <t>Other Gases</t>
        </is>
      </c>
      <c r="B33" s="550" t="inlineStr">
        <is>
          <t>ST</t>
        </is>
      </c>
      <c r="C33" s="550" t="inlineStr">
        <is>
          <t>Steam</t>
        </is>
      </c>
    </row>
    <row r="34" ht="15" customHeight="1" s="481">
      <c r="A34" s="549" t="inlineStr">
        <is>
          <t>Other Gases</t>
        </is>
      </c>
      <c r="B34" s="550" t="inlineStr">
        <is>
          <t>OT</t>
        </is>
      </c>
      <c r="C34" s="550" t="inlineStr">
        <is>
          <t>Other</t>
        </is>
      </c>
    </row>
    <row r="35" ht="15" customHeight="1" s="481">
      <c r="A35" s="549" t="inlineStr">
        <is>
          <t>Other Gases</t>
        </is>
      </c>
      <c r="B35" s="550" t="inlineStr">
        <is>
          <t>GT</t>
        </is>
      </c>
      <c r="C35" s="550" t="inlineStr">
        <is>
          <t>Other</t>
        </is>
      </c>
    </row>
    <row r="36" ht="15" customHeight="1" s="481">
      <c r="A36" s="549" t="inlineStr">
        <is>
          <t>Other Gases</t>
        </is>
      </c>
      <c r="B36" s="550" t="inlineStr">
        <is>
          <t>IC</t>
        </is>
      </c>
      <c r="C36" s="550" t="inlineStr">
        <is>
          <t>Other</t>
        </is>
      </c>
    </row>
    <row r="37" ht="15" customHeight="1" s="481">
      <c r="A37" s="549" t="inlineStr">
        <is>
          <t>Other Gases</t>
        </is>
      </c>
      <c r="B37" s="550" t="inlineStr">
        <is>
          <t>CA</t>
        </is>
      </c>
      <c r="C37" s="550" t="inlineStr">
        <is>
          <t>Other</t>
        </is>
      </c>
    </row>
    <row r="38" ht="15" customHeight="1" s="481">
      <c r="A38" s="549" t="inlineStr">
        <is>
          <t>Other Gases</t>
        </is>
      </c>
      <c r="B38" s="550" t="inlineStr">
        <is>
          <t>CT</t>
        </is>
      </c>
      <c r="C38" s="550" t="inlineStr">
        <is>
          <t>Other</t>
        </is>
      </c>
    </row>
    <row r="39" ht="15" customHeight="1" s="481">
      <c r="A39" s="549" t="inlineStr">
        <is>
          <t>Other Natural Gas</t>
        </is>
      </c>
      <c r="B39" s="550" t="inlineStr">
        <is>
          <t>FC</t>
        </is>
      </c>
      <c r="C39" s="550" t="inlineStr">
        <is>
          <t>Other</t>
        </is>
      </c>
    </row>
    <row r="40" ht="15" customHeight="1" s="481">
      <c r="A40" s="549" t="inlineStr">
        <is>
          <t>Other Natural Gas</t>
        </is>
      </c>
      <c r="B40" s="550" t="inlineStr">
        <is>
          <t>OT</t>
        </is>
      </c>
      <c r="C40" s="550" t="inlineStr">
        <is>
          <t>Other</t>
        </is>
      </c>
    </row>
    <row r="41" ht="15" customHeight="1" s="481">
      <c r="A41" s="549" t="inlineStr">
        <is>
          <t>Other Waste Biomass</t>
        </is>
      </c>
      <c r="B41" s="550" t="inlineStr">
        <is>
          <t>IC</t>
        </is>
      </c>
      <c r="C41" s="550" t="inlineStr">
        <is>
          <t>Other</t>
        </is>
      </c>
    </row>
    <row r="42" ht="15" customHeight="1" s="481">
      <c r="A42" s="549" t="inlineStr">
        <is>
          <t>Other Waste Biomass</t>
        </is>
      </c>
      <c r="B42" s="550" t="inlineStr">
        <is>
          <t>ST</t>
        </is>
      </c>
      <c r="C42" s="550" t="inlineStr">
        <is>
          <t>Steam</t>
        </is>
      </c>
    </row>
    <row r="43" ht="15" customHeight="1" s="481">
      <c r="A43" s="549" t="inlineStr">
        <is>
          <t>Other Waste Biomass</t>
        </is>
      </c>
      <c r="B43" s="550" t="inlineStr">
        <is>
          <t>GT</t>
        </is>
      </c>
      <c r="C43" s="550" t="inlineStr">
        <is>
          <t>Other</t>
        </is>
      </c>
    </row>
    <row r="44" ht="15" customHeight="1" s="481">
      <c r="A44" s="549" t="inlineStr">
        <is>
          <t>Other Waste Biomass</t>
        </is>
      </c>
      <c r="B44" s="550" t="inlineStr">
        <is>
          <t>FC</t>
        </is>
      </c>
      <c r="C44" s="550" t="inlineStr">
        <is>
          <t>Other</t>
        </is>
      </c>
    </row>
    <row r="45" ht="15" customHeight="1" s="481">
      <c r="A45" s="549" t="inlineStr">
        <is>
          <t>Other Waste Biomass</t>
        </is>
      </c>
      <c r="B45" s="550" t="inlineStr">
        <is>
          <t>CA</t>
        </is>
      </c>
      <c r="C45" s="550" t="inlineStr">
        <is>
          <t>Other</t>
        </is>
      </c>
    </row>
    <row r="46" ht="15" customHeight="1" s="481">
      <c r="A46" s="549" t="inlineStr">
        <is>
          <t>Other Waste Biomass</t>
        </is>
      </c>
      <c r="B46" s="550" t="inlineStr">
        <is>
          <t>CT</t>
        </is>
      </c>
      <c r="C46" s="550" t="inlineStr">
        <is>
          <t>Other</t>
        </is>
      </c>
    </row>
    <row r="47" ht="15" customHeight="1" s="481">
      <c r="A47" s="549" t="inlineStr">
        <is>
          <t>Petroleum Coke</t>
        </is>
      </c>
      <c r="B47" s="550" t="inlineStr">
        <is>
          <t>ST</t>
        </is>
      </c>
      <c r="C47" s="550" t="inlineStr">
        <is>
          <t>Steam</t>
        </is>
      </c>
    </row>
    <row r="48" ht="15" customHeight="1" s="481">
      <c r="A48" s="549" t="inlineStr">
        <is>
          <t>Petroleum Coke</t>
        </is>
      </c>
      <c r="B48" s="550" t="inlineStr">
        <is>
          <t>OT</t>
        </is>
      </c>
      <c r="C48" s="550" t="inlineStr">
        <is>
          <t>Other</t>
        </is>
      </c>
    </row>
    <row r="49" ht="15" customHeight="1" s="481">
      <c r="A49" s="549" t="inlineStr">
        <is>
          <t>Petroleum Coke</t>
        </is>
      </c>
      <c r="B49" s="550" t="inlineStr">
        <is>
          <t>CA</t>
        </is>
      </c>
      <c r="C49" s="550" t="inlineStr">
        <is>
          <t>Other</t>
        </is>
      </c>
    </row>
    <row r="50" ht="15" customHeight="1" s="481">
      <c r="A50" s="549" t="inlineStr">
        <is>
          <t>Petroleum Liquids</t>
        </is>
      </c>
      <c r="B50" s="550" t="inlineStr">
        <is>
          <t>IC</t>
        </is>
      </c>
      <c r="C50" s="550" t="inlineStr">
        <is>
          <t>Other</t>
        </is>
      </c>
    </row>
    <row r="51" ht="15" customHeight="1" s="481">
      <c r="A51" s="549" t="inlineStr">
        <is>
          <t>Petroleum Liquids</t>
        </is>
      </c>
      <c r="B51" s="550" t="inlineStr">
        <is>
          <t>GT</t>
        </is>
      </c>
      <c r="C51" s="550" t="inlineStr">
        <is>
          <t>Other</t>
        </is>
      </c>
    </row>
    <row r="52" ht="15" customHeight="1" s="481">
      <c r="A52" s="549" t="inlineStr">
        <is>
          <t>Petroleum Liquids</t>
        </is>
      </c>
      <c r="B52" s="550" t="inlineStr">
        <is>
          <t>ST</t>
        </is>
      </c>
      <c r="C52" s="550" t="inlineStr">
        <is>
          <t>Steam</t>
        </is>
      </c>
    </row>
    <row r="53" ht="15" customHeight="1" s="481">
      <c r="A53" s="549" t="inlineStr">
        <is>
          <t>Petroleum Liquids</t>
        </is>
      </c>
      <c r="B53" s="550" t="inlineStr">
        <is>
          <t>CT</t>
        </is>
      </c>
      <c r="C53" s="550" t="inlineStr">
        <is>
          <t>Other</t>
        </is>
      </c>
    </row>
    <row r="54" ht="15" customHeight="1" s="481">
      <c r="A54" s="549" t="inlineStr">
        <is>
          <t>Petroleum Liquids</t>
        </is>
      </c>
      <c r="B54" s="550" t="inlineStr">
        <is>
          <t>CA</t>
        </is>
      </c>
      <c r="C54" s="550" t="inlineStr">
        <is>
          <t>Other</t>
        </is>
      </c>
    </row>
    <row r="55" ht="15" customHeight="1" s="481">
      <c r="A55" s="549" t="inlineStr">
        <is>
          <t>Solar Photovoltaic</t>
        </is>
      </c>
      <c r="B55" s="550" t="inlineStr">
        <is>
          <t>PV</t>
        </is>
      </c>
      <c r="C55" s="550" t="inlineStr">
        <is>
          <t>Other</t>
        </is>
      </c>
    </row>
    <row r="56" ht="15" customHeight="1" s="481">
      <c r="A56" s="549" t="inlineStr">
        <is>
          <t>Solar Thermal with Energy Storage</t>
        </is>
      </c>
      <c r="B56" s="550" t="inlineStr">
        <is>
          <t>CP</t>
        </is>
      </c>
      <c r="C56" s="550" t="inlineStr">
        <is>
          <t>Other</t>
        </is>
      </c>
    </row>
    <row r="57" ht="15" customHeight="1" s="481">
      <c r="A57" s="549" t="inlineStr">
        <is>
          <t>Solar Thermal without Energy Storage</t>
        </is>
      </c>
      <c r="B57" s="550" t="inlineStr">
        <is>
          <t>ST</t>
        </is>
      </c>
      <c r="C57" s="550" t="inlineStr">
        <is>
          <t>Steam</t>
        </is>
      </c>
    </row>
    <row r="58" ht="15" customHeight="1" s="481">
      <c r="A58" s="549" t="inlineStr">
        <is>
          <t>Solar Thermal without Energy Storage</t>
        </is>
      </c>
      <c r="B58" s="550" t="inlineStr">
        <is>
          <t>OT</t>
        </is>
      </c>
      <c r="C58" s="550" t="inlineStr">
        <is>
          <t>Other</t>
        </is>
      </c>
    </row>
    <row r="59" ht="15" customHeight="1" s="481">
      <c r="A59" s="549" t="inlineStr">
        <is>
          <t>Wood/Wood Waste Biomass</t>
        </is>
      </c>
      <c r="B59" s="550" t="inlineStr">
        <is>
          <t>ST</t>
        </is>
      </c>
      <c r="C59" s="550" t="inlineStr">
        <is>
          <t>Steam</t>
        </is>
      </c>
    </row>
    <row r="60" ht="16" customHeight="1" s="481">
      <c r="A60" s="552" t="inlineStr">
        <is>
          <t>Wood/Wood Waste Biomass</t>
        </is>
      </c>
      <c r="B60" s="553" t="inlineStr">
        <is>
          <t>OT</t>
        </is>
      </c>
      <c r="C60" s="553" t="inlineStr">
        <is>
          <t>Other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707"/>
  <sheetViews>
    <sheetView workbookViewId="0">
      <selection activeCell="A1" sqref="A1"/>
    </sheetView>
  </sheetViews>
  <sheetFormatPr baseColWidth="8" defaultRowHeight="15"/>
  <sheetData>
    <row r="1">
      <c r="A1" s="554" t="inlineStr">
        <is>
          <t>plant_part_name</t>
        </is>
      </c>
      <c r="B1" s="554" t="inlineStr">
        <is>
          <t>plant_name_match</t>
        </is>
      </c>
      <c r="C1" s="554" t="inlineStr">
        <is>
          <t>record_id_eia</t>
        </is>
      </c>
      <c r="D1" s="554" t="inlineStr">
        <is>
          <t>record_id_eia_name_match</t>
        </is>
      </c>
      <c r="E1" s="554" t="inlineStr">
        <is>
          <t>record_id_eia_fuzzy</t>
        </is>
      </c>
      <c r="F1" s="554" t="inlineStr">
        <is>
          <t>record_id_eia_override</t>
        </is>
      </c>
      <c r="G1" s="554" t="inlineStr">
        <is>
          <t>record_id_eia_override2</t>
        </is>
      </c>
      <c r="H1" s="554" t="inlineStr">
        <is>
          <t>record_id_eia_override3</t>
        </is>
      </c>
      <c r="I1" s="554" t="inlineStr">
        <is>
          <t>record_id_eia_override4</t>
        </is>
      </c>
      <c r="J1" s="554" t="inlineStr">
        <is>
          <t>record_id_eia_override5</t>
        </is>
      </c>
      <c r="K1" s="554" t="inlineStr">
        <is>
          <t>record_id_eia_override6</t>
        </is>
      </c>
      <c r="L1" s="554" t="inlineStr">
        <is>
          <t>record_id_eia_override7</t>
        </is>
      </c>
      <c r="M1" s="554" t="inlineStr">
        <is>
          <t>record_id_eia_override8</t>
        </is>
      </c>
      <c r="N1" s="554" t="inlineStr">
        <is>
          <t>record_id_eia_override9</t>
        </is>
      </c>
      <c r="O1" s="554" t="inlineStr">
        <is>
          <t>record_id_eia_override10</t>
        </is>
      </c>
      <c r="P1" s="554" t="inlineStr">
        <is>
          <t>unit_id_pudl</t>
        </is>
      </c>
      <c r="Q1" s="554" t="inlineStr">
        <is>
          <t>plant_part</t>
        </is>
      </c>
      <c r="R1" s="554" t="inlineStr">
        <is>
          <t>utility_id_ferc1</t>
        </is>
      </c>
      <c r="S1" s="554" t="inlineStr">
        <is>
          <t>report_year</t>
        </is>
      </c>
      <c r="T1" s="554" t="inlineStr">
        <is>
          <t>technology_description</t>
        </is>
      </c>
      <c r="U1" s="554" t="inlineStr">
        <is>
          <t>fraction_owned</t>
        </is>
      </c>
      <c r="V1" s="554" t="inlineStr">
        <is>
          <t>plant_id_eia</t>
        </is>
      </c>
      <c r="W1" s="554" t="inlineStr">
        <is>
          <t>generator_id</t>
        </is>
      </c>
      <c r="X1" s="554" t="inlineStr">
        <is>
          <t>plant_name_new</t>
        </is>
      </c>
      <c r="Y1" s="554" t="inlineStr">
        <is>
          <t>utility_name_ferc1</t>
        </is>
      </c>
      <c r="Z1" s="554" t="inlineStr">
        <is>
          <t>utility_id_eia</t>
        </is>
      </c>
      <c r="AA1" s="554" t="inlineStr">
        <is>
          <t>energy_source_code_1</t>
        </is>
      </c>
      <c r="AB1" s="554" t="inlineStr">
        <is>
          <t>prime_mover_code</t>
        </is>
      </c>
      <c r="AC1" s="554" t="inlineStr">
        <is>
          <t>ferc_acct_name</t>
        </is>
      </c>
      <c r="AD1" s="554" t="inlineStr">
        <is>
          <t>record_count</t>
        </is>
      </c>
      <c r="AE1" s="554" t="inlineStr">
        <is>
          <t>ownership</t>
        </is>
      </c>
      <c r="AF1" s="554" t="inlineStr">
        <is>
          <t>utility_id_pudl</t>
        </is>
      </c>
      <c r="AG1" s="554" t="inlineStr">
        <is>
          <t>plant_name_eia</t>
        </is>
      </c>
      <c r="AH1" s="554" t="inlineStr">
        <is>
          <t>plant_id_pudl</t>
        </is>
      </c>
      <c r="AI1" s="554" t="inlineStr">
        <is>
          <t>plant_part_name_match</t>
        </is>
      </c>
      <c r="AJ1" s="554" t="inlineStr">
        <is>
          <t>true_gran_name_match</t>
        </is>
      </c>
      <c r="AK1" s="554" t="inlineStr">
        <is>
          <t>state</t>
        </is>
      </c>
    </row>
    <row r="2">
      <c r="A2" t="inlineStr">
        <is>
          <t>bayside combustion turbine 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170</v>
      </c>
      <c r="S2" t="n">
        <v>2016</v>
      </c>
      <c r="T2" t="inlineStr"/>
      <c r="U2" t="inlineStr"/>
      <c r="V2" t="inlineStr"/>
      <c r="W2" t="inlineStr"/>
      <c r="X2" t="inlineStr"/>
      <c r="Y2" t="inlineStr">
        <is>
          <t>Tampa Electric Company</t>
        </is>
      </c>
      <c r="Z2" t="inlineStr"/>
      <c r="AA2" t="inlineStr"/>
      <c r="AB2" t="inlineStr"/>
      <c r="AC2" t="inlineStr"/>
      <c r="AD2" t="inlineStr"/>
      <c r="AE2" t="inlineStr"/>
      <c r="AF2" t="n">
        <v>313</v>
      </c>
      <c r="AG2" t="inlineStr"/>
      <c r="AH2" t="n">
        <v>39</v>
      </c>
      <c r="AI2" t="inlineStr"/>
      <c r="AJ2" t="inlineStr"/>
      <c r="AK2" t="inlineStr">
        <is>
          <t>FL</t>
        </is>
      </c>
    </row>
    <row r="3">
      <c r="A3" t="inlineStr">
        <is>
          <t>bayside combustion turbine 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170</v>
      </c>
      <c r="S3" t="n">
        <v>2016</v>
      </c>
      <c r="T3" t="inlineStr"/>
      <c r="U3" t="inlineStr"/>
      <c r="V3" t="inlineStr"/>
      <c r="W3" t="inlineStr"/>
      <c r="X3" t="inlineStr"/>
      <c r="Y3" t="inlineStr">
        <is>
          <t>Tampa Electric Company</t>
        </is>
      </c>
      <c r="Z3" t="inlineStr"/>
      <c r="AA3" t="inlineStr"/>
      <c r="AB3" t="inlineStr"/>
      <c r="AC3" t="inlineStr"/>
      <c r="AD3" t="inlineStr"/>
      <c r="AE3" t="inlineStr"/>
      <c r="AF3" t="n">
        <v>313</v>
      </c>
      <c r="AG3" t="inlineStr"/>
      <c r="AH3" t="n">
        <v>39</v>
      </c>
      <c r="AI3" t="inlineStr"/>
      <c r="AJ3" t="inlineStr"/>
      <c r="AK3" t="inlineStr">
        <is>
          <t>FL</t>
        </is>
      </c>
    </row>
    <row r="4">
      <c r="A4" t="inlineStr">
        <is>
          <t>bayside combustion turbine 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170</v>
      </c>
      <c r="S4" t="n">
        <v>2016</v>
      </c>
      <c r="T4" t="inlineStr"/>
      <c r="U4" t="inlineStr"/>
      <c r="V4" t="inlineStr"/>
      <c r="W4" t="inlineStr"/>
      <c r="X4" t="inlineStr"/>
      <c r="Y4" t="inlineStr">
        <is>
          <t>Tampa Electric Company</t>
        </is>
      </c>
      <c r="Z4" t="inlineStr"/>
      <c r="AA4" t="inlineStr"/>
      <c r="AB4" t="inlineStr"/>
      <c r="AC4" t="inlineStr"/>
      <c r="AD4" t="inlineStr"/>
      <c r="AE4" t="inlineStr"/>
      <c r="AF4" t="n">
        <v>313</v>
      </c>
      <c r="AG4" t="inlineStr"/>
      <c r="AH4" t="n">
        <v>39</v>
      </c>
      <c r="AI4" t="inlineStr"/>
      <c r="AJ4" t="inlineStr"/>
      <c r="AK4" t="inlineStr">
        <is>
          <t>FL</t>
        </is>
      </c>
    </row>
    <row r="5">
      <c r="A5" t="inlineStr">
        <is>
          <t>bayside combustion turbine 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170</v>
      </c>
      <c r="S5" t="n">
        <v>2016</v>
      </c>
      <c r="T5" t="inlineStr"/>
      <c r="U5" t="inlineStr"/>
      <c r="V5" t="inlineStr"/>
      <c r="W5" t="inlineStr"/>
      <c r="X5" t="inlineStr"/>
      <c r="Y5" t="inlineStr">
        <is>
          <t>Tampa Electric Company</t>
        </is>
      </c>
      <c r="Z5" t="inlineStr"/>
      <c r="AA5" t="inlineStr"/>
      <c r="AB5" t="inlineStr"/>
      <c r="AC5" t="inlineStr"/>
      <c r="AD5" t="inlineStr"/>
      <c r="AE5" t="inlineStr"/>
      <c r="AF5" t="n">
        <v>313</v>
      </c>
      <c r="AG5" t="inlineStr"/>
      <c r="AH5" t="n">
        <v>39</v>
      </c>
      <c r="AI5" t="inlineStr"/>
      <c r="AJ5" t="inlineStr"/>
      <c r="AK5" t="inlineStr">
        <is>
          <t>FL</t>
        </is>
      </c>
    </row>
    <row r="6">
      <c r="A6" t="inlineStr">
        <is>
          <t>bayside tools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170</v>
      </c>
      <c r="S6" t="n">
        <v>2016</v>
      </c>
      <c r="T6" t="inlineStr"/>
      <c r="U6" t="inlineStr"/>
      <c r="V6" t="inlineStr"/>
      <c r="W6" t="inlineStr"/>
      <c r="X6" t="inlineStr"/>
      <c r="Y6" t="inlineStr">
        <is>
          <t>Tampa Electric Company</t>
        </is>
      </c>
      <c r="Z6" t="inlineStr"/>
      <c r="AA6" t="inlineStr"/>
      <c r="AB6" t="inlineStr"/>
      <c r="AC6" t="inlineStr"/>
      <c r="AD6" t="inlineStr"/>
      <c r="AE6" t="inlineStr"/>
      <c r="AF6" t="n">
        <v>313</v>
      </c>
      <c r="AG6" t="inlineStr"/>
      <c r="AH6" t="n">
        <v>39</v>
      </c>
      <c r="AI6" t="inlineStr"/>
      <c r="AJ6" t="inlineStr"/>
      <c r="AK6" t="inlineStr">
        <is>
          <t>FL</t>
        </is>
      </c>
    </row>
    <row r="7">
      <c r="A7" t="inlineStr">
        <is>
          <t>bayside unit 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170</v>
      </c>
      <c r="S7" t="n">
        <v>2016</v>
      </c>
      <c r="T7" t="inlineStr"/>
      <c r="U7" t="inlineStr"/>
      <c r="V7" t="inlineStr"/>
      <c r="W7" t="inlineStr"/>
      <c r="X7" t="inlineStr"/>
      <c r="Y7" t="inlineStr">
        <is>
          <t>Tampa Electric Company</t>
        </is>
      </c>
      <c r="Z7" t="inlineStr"/>
      <c r="AA7" t="inlineStr"/>
      <c r="AB7" t="inlineStr"/>
      <c r="AC7" t="inlineStr"/>
      <c r="AD7" t="inlineStr"/>
      <c r="AE7" t="inlineStr"/>
      <c r="AF7" t="n">
        <v>313</v>
      </c>
      <c r="AG7" t="inlineStr"/>
      <c r="AH7" t="n">
        <v>39</v>
      </c>
      <c r="AI7" t="inlineStr"/>
      <c r="AJ7" t="inlineStr"/>
      <c r="AK7" t="inlineStr">
        <is>
          <t>FL</t>
        </is>
      </c>
    </row>
    <row r="8">
      <c r="A8" t="inlineStr">
        <is>
          <t>bayside unit 2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170</v>
      </c>
      <c r="S8" t="n">
        <v>2016</v>
      </c>
      <c r="T8" t="inlineStr"/>
      <c r="U8" t="inlineStr"/>
      <c r="V8" t="inlineStr"/>
      <c r="W8" t="inlineStr"/>
      <c r="X8" t="inlineStr"/>
      <c r="Y8" t="inlineStr">
        <is>
          <t>Tampa Electric Company</t>
        </is>
      </c>
      <c r="Z8" t="inlineStr"/>
      <c r="AA8" t="inlineStr"/>
      <c r="AB8" t="inlineStr"/>
      <c r="AC8" t="inlineStr"/>
      <c r="AD8" t="inlineStr"/>
      <c r="AE8" t="inlineStr"/>
      <c r="AF8" t="n">
        <v>313</v>
      </c>
      <c r="AG8" t="inlineStr"/>
      <c r="AH8" t="n">
        <v>39</v>
      </c>
      <c r="AI8" t="inlineStr"/>
      <c r="AJ8" t="inlineStr"/>
      <c r="AK8" t="inlineStr">
        <is>
          <t>FL</t>
        </is>
      </c>
    </row>
    <row r="9">
      <c r="A9" t="inlineStr">
        <is>
          <t>ben french ct</t>
        </is>
      </c>
      <c r="B9" t="inlineStr">
        <is>
          <t>ben french</t>
        </is>
      </c>
      <c r="C9" t="inlineStr">
        <is>
          <t>3325_2018_plant_owned_19545</t>
        </is>
      </c>
      <c r="D9" t="inlineStr">
        <is>
          <t>3325_2018_plant_owned_19545</t>
        </is>
      </c>
      <c r="E9" t="inlineStr">
        <is>
          <t>3325_2018_plant_owned_19545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>
        <is>
          <t>plant</t>
        </is>
      </c>
      <c r="R9" t="n">
        <v>12</v>
      </c>
      <c r="S9" t="n">
        <v>2018</v>
      </c>
      <c r="T9" t="inlineStr"/>
      <c r="U9" t="n">
        <v>1</v>
      </c>
      <c r="V9" t="n">
        <v>3325</v>
      </c>
      <c r="W9" t="inlineStr"/>
      <c r="X9" t="inlineStr">
        <is>
          <t>ben french</t>
        </is>
      </c>
      <c r="Y9" t="inlineStr">
        <is>
          <t>Black Hills Power, Inc.</t>
        </is>
      </c>
      <c r="Z9" t="n">
        <v>19545</v>
      </c>
      <c r="AA9" t="inlineStr"/>
      <c r="AB9" t="inlineStr"/>
      <c r="AC9" t="inlineStr"/>
      <c r="AD9" t="n">
        <v>1</v>
      </c>
      <c r="AE9" t="inlineStr">
        <is>
          <t>owned</t>
        </is>
      </c>
      <c r="AF9" t="n">
        <v>42</v>
      </c>
      <c r="AG9" t="inlineStr">
        <is>
          <t>Ben French</t>
        </is>
      </c>
      <c r="AH9" t="n">
        <v>47</v>
      </c>
      <c r="AI9" t="inlineStr">
        <is>
          <t>plant</t>
        </is>
      </c>
      <c r="AJ9" t="b">
        <v>1</v>
      </c>
      <c r="AK9" t="inlineStr">
        <is>
          <t>SD</t>
        </is>
      </c>
    </row>
    <row r="10">
      <c r="A10" t="inlineStr">
        <is>
          <t>ben french diesel ct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12</v>
      </c>
      <c r="S10" t="n">
        <v>2018</v>
      </c>
      <c r="T10" t="inlineStr"/>
      <c r="U10" t="inlineStr"/>
      <c r="V10" t="inlineStr"/>
      <c r="W10" t="inlineStr"/>
      <c r="X10" t="inlineStr"/>
      <c r="Y10" t="inlineStr">
        <is>
          <t>Black Hills Power, Inc.</t>
        </is>
      </c>
      <c r="Z10" t="inlineStr"/>
      <c r="AA10" t="inlineStr"/>
      <c r="AB10" t="inlineStr"/>
      <c r="AC10" t="inlineStr"/>
      <c r="AD10" t="inlineStr"/>
      <c r="AE10" t="inlineStr"/>
      <c r="AF10" t="n">
        <v>42</v>
      </c>
      <c r="AG10" t="inlineStr"/>
      <c r="AH10" t="n">
        <v>47</v>
      </c>
      <c r="AI10" t="inlineStr"/>
      <c r="AJ10" t="inlineStr"/>
      <c r="AK10" t="inlineStr">
        <is>
          <t>SD</t>
        </is>
      </c>
    </row>
    <row r="11">
      <c r="A11" t="inlineStr">
        <is>
          <t>big bend combustion turbine #4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170</v>
      </c>
      <c r="S11" t="n">
        <v>2016</v>
      </c>
      <c r="T11" t="inlineStr"/>
      <c r="U11" t="inlineStr"/>
      <c r="V11" t="inlineStr"/>
      <c r="W11" t="inlineStr"/>
      <c r="X11" t="inlineStr"/>
      <c r="Y11" t="inlineStr">
        <is>
          <t>Tampa Electric Company</t>
        </is>
      </c>
      <c r="Z11" t="inlineStr"/>
      <c r="AA11" t="inlineStr"/>
      <c r="AB11" t="inlineStr"/>
      <c r="AC11" t="inlineStr"/>
      <c r="AD11" t="inlineStr"/>
      <c r="AE11" t="inlineStr"/>
      <c r="AF11" t="n">
        <v>313</v>
      </c>
      <c r="AG11" t="inlineStr"/>
      <c r="AH11" t="n">
        <v>51</v>
      </c>
      <c r="AI11" t="inlineStr"/>
      <c r="AJ11" t="inlineStr"/>
      <c r="AK11" t="inlineStr">
        <is>
          <t>FL</t>
        </is>
      </c>
    </row>
    <row r="12">
      <c r="A12" t="inlineStr">
        <is>
          <t>big bend fuel clause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n">
        <v>170</v>
      </c>
      <c r="S12" t="n">
        <v>2016</v>
      </c>
      <c r="T12" t="inlineStr"/>
      <c r="U12" t="inlineStr"/>
      <c r="V12" t="inlineStr"/>
      <c r="W12" t="inlineStr"/>
      <c r="X12" t="inlineStr"/>
      <c r="Y12" t="inlineStr">
        <is>
          <t>Tampa Electric Company</t>
        </is>
      </c>
      <c r="Z12" t="inlineStr"/>
      <c r="AA12" t="inlineStr"/>
      <c r="AB12" t="inlineStr"/>
      <c r="AC12" t="inlineStr"/>
      <c r="AD12" t="inlineStr"/>
      <c r="AE12" t="inlineStr"/>
      <c r="AF12" t="n">
        <v>313</v>
      </c>
      <c r="AG12" t="inlineStr"/>
      <c r="AH12" t="n">
        <v>51</v>
      </c>
      <c r="AI12" t="inlineStr"/>
      <c r="AJ12" t="inlineStr"/>
      <c r="AK12" t="inlineStr">
        <is>
          <t>FL</t>
        </is>
      </c>
    </row>
    <row r="13">
      <c r="A13" t="inlineStr">
        <is>
          <t>big bend tools - amort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170</v>
      </c>
      <c r="S13" t="n">
        <v>2016</v>
      </c>
      <c r="T13" t="inlineStr"/>
      <c r="U13" t="inlineStr"/>
      <c r="V13" t="inlineStr"/>
      <c r="W13" t="inlineStr"/>
      <c r="X13" t="inlineStr"/>
      <c r="Y13" t="inlineStr">
        <is>
          <t>Tampa Electric Company</t>
        </is>
      </c>
      <c r="Z13" t="inlineStr"/>
      <c r="AA13" t="inlineStr"/>
      <c r="AB13" t="inlineStr"/>
      <c r="AC13" t="inlineStr"/>
      <c r="AD13" t="inlineStr"/>
      <c r="AE13" t="inlineStr"/>
      <c r="AF13" t="n">
        <v>313</v>
      </c>
      <c r="AG13" t="inlineStr"/>
      <c r="AH13" t="n">
        <v>51</v>
      </c>
      <c r="AI13" t="inlineStr"/>
      <c r="AJ13" t="inlineStr"/>
      <c r="AK13" t="inlineStr">
        <is>
          <t>FL</t>
        </is>
      </c>
    </row>
    <row r="14">
      <c r="A14" t="inlineStr">
        <is>
          <t>big bend unit 1</t>
        </is>
      </c>
      <c r="B14" t="inlineStr">
        <is>
          <t>big bend sun</t>
        </is>
      </c>
      <c r="C14" t="inlineStr">
        <is>
          <t>645_PV_2016_plant_prime_mover_owned_18454</t>
        </is>
      </c>
      <c r="D14" t="inlineStr">
        <is>
          <t>645_sun_2016_plant_prime_fuel_owned_18454</t>
        </is>
      </c>
      <c r="E14" t="inlineStr">
        <is>
          <t>645_PV_2016_plant_prime_mover_owned_18454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plant_prime_mover</t>
        </is>
      </c>
      <c r="R14" t="n">
        <v>170</v>
      </c>
      <c r="S14" t="n">
        <v>2016</v>
      </c>
      <c r="T14" t="inlineStr">
        <is>
          <t>Solar Photovoltaic</t>
        </is>
      </c>
      <c r="U14" t="n">
        <v>1</v>
      </c>
      <c r="V14" t="n">
        <v>645</v>
      </c>
      <c r="W14" t="inlineStr">
        <is>
          <t>1</t>
        </is>
      </c>
      <c r="X14" t="inlineStr">
        <is>
          <t>big bend sun</t>
        </is>
      </c>
      <c r="Y14" t="inlineStr">
        <is>
          <t>Tampa Electric Company</t>
        </is>
      </c>
      <c r="Z14" t="n">
        <v>18454</v>
      </c>
      <c r="AA14" t="inlineStr">
        <is>
          <t>SUN</t>
        </is>
      </c>
      <c r="AB14" t="inlineStr">
        <is>
          <t>PV</t>
        </is>
      </c>
      <c r="AC14" t="inlineStr">
        <is>
          <t>Other</t>
        </is>
      </c>
      <c r="AD14" t="n">
        <v>7</v>
      </c>
      <c r="AE14" t="inlineStr">
        <is>
          <t>owned</t>
        </is>
      </c>
      <c r="AF14" t="n">
        <v>313</v>
      </c>
      <c r="AG14" t="inlineStr">
        <is>
          <t>Big Bend</t>
        </is>
      </c>
      <c r="AH14" t="n">
        <v>51</v>
      </c>
      <c r="AI14" t="inlineStr">
        <is>
          <t>plant_prime_fuel</t>
        </is>
      </c>
      <c r="AJ14" t="b">
        <v>0</v>
      </c>
      <c r="AK14" t="inlineStr">
        <is>
          <t>FL</t>
        </is>
      </c>
    </row>
    <row r="15">
      <c r="A15" t="inlineStr">
        <is>
          <t>big bend unit 1 &amp; 2 fgd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170</v>
      </c>
      <c r="S15" t="n">
        <v>2016</v>
      </c>
      <c r="T15" t="inlineStr"/>
      <c r="U15" t="inlineStr"/>
      <c r="V15" t="inlineStr"/>
      <c r="W15" t="inlineStr"/>
      <c r="X15" t="inlineStr"/>
      <c r="Y15" t="inlineStr">
        <is>
          <t>Tampa Electric Company</t>
        </is>
      </c>
      <c r="Z15" t="inlineStr"/>
      <c r="AA15" t="inlineStr"/>
      <c r="AB15" t="inlineStr"/>
      <c r="AC15" t="inlineStr"/>
      <c r="AD15" t="inlineStr"/>
      <c r="AE15" t="inlineStr"/>
      <c r="AF15" t="n">
        <v>313</v>
      </c>
      <c r="AG15" t="inlineStr"/>
      <c r="AH15" t="n">
        <v>51</v>
      </c>
      <c r="AI15" t="inlineStr"/>
      <c r="AJ15" t="inlineStr"/>
      <c r="AK15" t="inlineStr">
        <is>
          <t>FL</t>
        </is>
      </c>
    </row>
    <row r="16">
      <c r="A16" t="inlineStr">
        <is>
          <t>big bend unit 1 scr</t>
        </is>
      </c>
      <c r="B16" t="inlineStr">
        <is>
          <t>big bend sun</t>
        </is>
      </c>
      <c r="C16" t="inlineStr">
        <is>
          <t>645_PV_2016_plant_prime_mover_owned_18454</t>
        </is>
      </c>
      <c r="D16" t="inlineStr">
        <is>
          <t>645_sun_2016_plant_prime_fuel_owned_18454</t>
        </is>
      </c>
      <c r="E16" t="inlineStr">
        <is>
          <t>645_PV_2016_plant_prime_mover_owned_18454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plant_prime_mover</t>
        </is>
      </c>
      <c r="R16" t="n">
        <v>170</v>
      </c>
      <c r="S16" t="n">
        <v>2016</v>
      </c>
      <c r="T16" t="inlineStr">
        <is>
          <t>Solar Photovoltaic</t>
        </is>
      </c>
      <c r="U16" t="n">
        <v>1</v>
      </c>
      <c r="V16" t="n">
        <v>645</v>
      </c>
      <c r="W16" t="inlineStr">
        <is>
          <t>1</t>
        </is>
      </c>
      <c r="X16" t="inlineStr">
        <is>
          <t>big bend sun</t>
        </is>
      </c>
      <c r="Y16" t="inlineStr">
        <is>
          <t>Tampa Electric Company</t>
        </is>
      </c>
      <c r="Z16" t="n">
        <v>18454</v>
      </c>
      <c r="AA16" t="inlineStr">
        <is>
          <t>SUN</t>
        </is>
      </c>
      <c r="AB16" t="inlineStr">
        <is>
          <t>PV</t>
        </is>
      </c>
      <c r="AC16" t="inlineStr">
        <is>
          <t>Other</t>
        </is>
      </c>
      <c r="AD16" t="n">
        <v>7</v>
      </c>
      <c r="AE16" t="inlineStr">
        <is>
          <t>owned</t>
        </is>
      </c>
      <c r="AF16" t="n">
        <v>313</v>
      </c>
      <c r="AG16" t="inlineStr">
        <is>
          <t>Big Bend</t>
        </is>
      </c>
      <c r="AH16" t="n">
        <v>51</v>
      </c>
      <c r="AI16" t="inlineStr">
        <is>
          <t>plant_prime_fuel</t>
        </is>
      </c>
      <c r="AJ16" t="b">
        <v>0</v>
      </c>
      <c r="AK16" t="inlineStr">
        <is>
          <t>FL</t>
        </is>
      </c>
    </row>
    <row r="17">
      <c r="A17" t="inlineStr">
        <is>
          <t>big bend unit 2</t>
        </is>
      </c>
      <c r="B17" t="inlineStr">
        <is>
          <t>big bend sun</t>
        </is>
      </c>
      <c r="C17" t="inlineStr">
        <is>
          <t>645_PV_2016_plant_prime_mover_owned_18454</t>
        </is>
      </c>
      <c r="D17" t="inlineStr">
        <is>
          <t>645_sun_2016_plant_prime_fuel_owned_18454</t>
        </is>
      </c>
      <c r="E17" t="inlineStr">
        <is>
          <t>645_PV_2016_plant_prime_mover_owned_18454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>
        <is>
          <t>plant_prime_mover</t>
        </is>
      </c>
      <c r="R17" t="n">
        <v>170</v>
      </c>
      <c r="S17" t="n">
        <v>2016</v>
      </c>
      <c r="T17" t="inlineStr">
        <is>
          <t>Solar Photovoltaic</t>
        </is>
      </c>
      <c r="U17" t="n">
        <v>1</v>
      </c>
      <c r="V17" t="n">
        <v>645</v>
      </c>
      <c r="W17" t="inlineStr">
        <is>
          <t>1</t>
        </is>
      </c>
      <c r="X17" t="inlineStr">
        <is>
          <t>big bend sun</t>
        </is>
      </c>
      <c r="Y17" t="inlineStr">
        <is>
          <t>Tampa Electric Company</t>
        </is>
      </c>
      <c r="Z17" t="n">
        <v>18454</v>
      </c>
      <c r="AA17" t="inlineStr">
        <is>
          <t>SUN</t>
        </is>
      </c>
      <c r="AB17" t="inlineStr">
        <is>
          <t>PV</t>
        </is>
      </c>
      <c r="AC17" t="inlineStr">
        <is>
          <t>Other</t>
        </is>
      </c>
      <c r="AD17" t="n">
        <v>7</v>
      </c>
      <c r="AE17" t="inlineStr">
        <is>
          <t>owned</t>
        </is>
      </c>
      <c r="AF17" t="n">
        <v>313</v>
      </c>
      <c r="AG17" t="inlineStr">
        <is>
          <t>Big Bend</t>
        </is>
      </c>
      <c r="AH17" t="n">
        <v>51</v>
      </c>
      <c r="AI17" t="inlineStr">
        <is>
          <t>plant_prime_fuel</t>
        </is>
      </c>
      <c r="AJ17" t="b">
        <v>0</v>
      </c>
      <c r="AK17" t="inlineStr">
        <is>
          <t>FL</t>
        </is>
      </c>
    </row>
    <row r="18">
      <c r="A18" t="inlineStr">
        <is>
          <t>big bend unit 2 scr</t>
        </is>
      </c>
      <c r="B18" t="inlineStr">
        <is>
          <t>big bend sun</t>
        </is>
      </c>
      <c r="C18" t="inlineStr">
        <is>
          <t>645_PV_2016_plant_prime_mover_owned_18454</t>
        </is>
      </c>
      <c r="D18" t="inlineStr">
        <is>
          <t>645_sun_2016_plant_prime_fuel_owned_18454</t>
        </is>
      </c>
      <c r="E18" t="inlineStr">
        <is>
          <t>645_PV_2016_plant_prime_mover_owned_18454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plant_prime_mover</t>
        </is>
      </c>
      <c r="R18" t="n">
        <v>170</v>
      </c>
      <c r="S18" t="n">
        <v>2016</v>
      </c>
      <c r="T18" t="inlineStr">
        <is>
          <t>Solar Photovoltaic</t>
        </is>
      </c>
      <c r="U18" t="n">
        <v>1</v>
      </c>
      <c r="V18" t="n">
        <v>645</v>
      </c>
      <c r="W18" t="inlineStr">
        <is>
          <t>1</t>
        </is>
      </c>
      <c r="X18" t="inlineStr">
        <is>
          <t>big bend sun</t>
        </is>
      </c>
      <c r="Y18" t="inlineStr">
        <is>
          <t>Tampa Electric Company</t>
        </is>
      </c>
      <c r="Z18" t="n">
        <v>18454</v>
      </c>
      <c r="AA18" t="inlineStr">
        <is>
          <t>SUN</t>
        </is>
      </c>
      <c r="AB18" t="inlineStr">
        <is>
          <t>PV</t>
        </is>
      </c>
      <c r="AC18" t="inlineStr">
        <is>
          <t>Other</t>
        </is>
      </c>
      <c r="AD18" t="n">
        <v>7</v>
      </c>
      <c r="AE18" t="inlineStr">
        <is>
          <t>owned</t>
        </is>
      </c>
      <c r="AF18" t="n">
        <v>313</v>
      </c>
      <c r="AG18" t="inlineStr">
        <is>
          <t>Big Bend</t>
        </is>
      </c>
      <c r="AH18" t="n">
        <v>51</v>
      </c>
      <c r="AI18" t="inlineStr">
        <is>
          <t>plant_prime_fuel</t>
        </is>
      </c>
      <c r="AJ18" t="b">
        <v>0</v>
      </c>
      <c r="AK18" t="inlineStr">
        <is>
          <t>FL</t>
        </is>
      </c>
    </row>
    <row r="19">
      <c r="A19" t="inlineStr">
        <is>
          <t>big bend unit 3</t>
        </is>
      </c>
      <c r="B19" t="inlineStr">
        <is>
          <t>big bend sun</t>
        </is>
      </c>
      <c r="C19" t="inlineStr">
        <is>
          <t>645_PV_2016_plant_prime_mover_owned_18454</t>
        </is>
      </c>
      <c r="D19" t="inlineStr">
        <is>
          <t>645_sun_2016_plant_prime_fuel_owned_18454</t>
        </is>
      </c>
      <c r="E19" t="inlineStr">
        <is>
          <t>645_PV_2016_plant_prime_mover_owned_18454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plant_prime_mover</t>
        </is>
      </c>
      <c r="R19" t="n">
        <v>170</v>
      </c>
      <c r="S19" t="n">
        <v>2016</v>
      </c>
      <c r="T19" t="inlineStr">
        <is>
          <t>Solar Photovoltaic</t>
        </is>
      </c>
      <c r="U19" t="n">
        <v>1</v>
      </c>
      <c r="V19" t="n">
        <v>645</v>
      </c>
      <c r="W19" t="inlineStr">
        <is>
          <t>1</t>
        </is>
      </c>
      <c r="X19" t="inlineStr">
        <is>
          <t>big bend sun</t>
        </is>
      </c>
      <c r="Y19" t="inlineStr">
        <is>
          <t>Tampa Electric Company</t>
        </is>
      </c>
      <c r="Z19" t="n">
        <v>18454</v>
      </c>
      <c r="AA19" t="inlineStr">
        <is>
          <t>SUN</t>
        </is>
      </c>
      <c r="AB19" t="inlineStr">
        <is>
          <t>PV</t>
        </is>
      </c>
      <c r="AC19" t="inlineStr">
        <is>
          <t>Other</t>
        </is>
      </c>
      <c r="AD19" t="n">
        <v>7</v>
      </c>
      <c r="AE19" t="inlineStr">
        <is>
          <t>owned</t>
        </is>
      </c>
      <c r="AF19" t="n">
        <v>313</v>
      </c>
      <c r="AG19" t="inlineStr">
        <is>
          <t>Big Bend</t>
        </is>
      </c>
      <c r="AH19" t="n">
        <v>51</v>
      </c>
      <c r="AI19" t="inlineStr">
        <is>
          <t>plant_prime_fuel</t>
        </is>
      </c>
      <c r="AJ19" t="b">
        <v>0</v>
      </c>
      <c r="AK19" t="inlineStr">
        <is>
          <t>FL</t>
        </is>
      </c>
    </row>
    <row r="20">
      <c r="A20" t="inlineStr">
        <is>
          <t>big bend unit 3 &amp; 4 fgd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170</v>
      </c>
      <c r="S20" t="n">
        <v>2016</v>
      </c>
      <c r="T20" t="inlineStr"/>
      <c r="U20" t="inlineStr"/>
      <c r="V20" t="inlineStr"/>
      <c r="W20" t="inlineStr"/>
      <c r="X20" t="inlineStr"/>
      <c r="Y20" t="inlineStr">
        <is>
          <t>Tampa Electric Company</t>
        </is>
      </c>
      <c r="Z20" t="inlineStr"/>
      <c r="AA20" t="inlineStr"/>
      <c r="AB20" t="inlineStr"/>
      <c r="AC20" t="inlineStr"/>
      <c r="AD20" t="inlineStr"/>
      <c r="AE20" t="inlineStr"/>
      <c r="AF20" t="n">
        <v>313</v>
      </c>
      <c r="AG20" t="inlineStr"/>
      <c r="AH20" t="n">
        <v>51</v>
      </c>
      <c r="AI20" t="inlineStr"/>
      <c r="AJ20" t="inlineStr"/>
      <c r="AK20" t="inlineStr">
        <is>
          <t>FL</t>
        </is>
      </c>
    </row>
    <row r="21">
      <c r="A21" t="inlineStr">
        <is>
          <t>big bend unit 3 scr</t>
        </is>
      </c>
      <c r="B21" t="inlineStr">
        <is>
          <t>big bend sun</t>
        </is>
      </c>
      <c r="C21" t="inlineStr">
        <is>
          <t>645_PV_2016_plant_prime_mover_owned_18454</t>
        </is>
      </c>
      <c r="D21" t="inlineStr">
        <is>
          <t>645_sun_2016_plant_prime_fuel_owned_18454</t>
        </is>
      </c>
      <c r="E21" t="inlineStr">
        <is>
          <t>645_PV_2016_plant_prime_mover_owned_18454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plant_prime_mover</t>
        </is>
      </c>
      <c r="R21" t="n">
        <v>170</v>
      </c>
      <c r="S21" t="n">
        <v>2016</v>
      </c>
      <c r="T21" t="inlineStr">
        <is>
          <t>Solar Photovoltaic</t>
        </is>
      </c>
      <c r="U21" t="n">
        <v>1</v>
      </c>
      <c r="V21" t="n">
        <v>645</v>
      </c>
      <c r="W21" t="inlineStr">
        <is>
          <t>1</t>
        </is>
      </c>
      <c r="X21" t="inlineStr">
        <is>
          <t>big bend sun</t>
        </is>
      </c>
      <c r="Y21" t="inlineStr">
        <is>
          <t>Tampa Electric Company</t>
        </is>
      </c>
      <c r="Z21" t="n">
        <v>18454</v>
      </c>
      <c r="AA21" t="inlineStr">
        <is>
          <t>SUN</t>
        </is>
      </c>
      <c r="AB21" t="inlineStr">
        <is>
          <t>PV</t>
        </is>
      </c>
      <c r="AC21" t="inlineStr">
        <is>
          <t>Other</t>
        </is>
      </c>
      <c r="AD21" t="n">
        <v>7</v>
      </c>
      <c r="AE21" t="inlineStr">
        <is>
          <t>owned</t>
        </is>
      </c>
      <c r="AF21" t="n">
        <v>313</v>
      </c>
      <c r="AG21" t="inlineStr">
        <is>
          <t>Big Bend</t>
        </is>
      </c>
      <c r="AH21" t="n">
        <v>51</v>
      </c>
      <c r="AI21" t="inlineStr">
        <is>
          <t>plant_prime_fuel</t>
        </is>
      </c>
      <c r="AJ21" t="b">
        <v>0</v>
      </c>
      <c r="AK21" t="inlineStr">
        <is>
          <t>FL</t>
        </is>
      </c>
    </row>
    <row r="22">
      <c r="A22" t="inlineStr">
        <is>
          <t>big bend unit 4</t>
        </is>
      </c>
      <c r="B22" t="inlineStr">
        <is>
          <t>big bend sun</t>
        </is>
      </c>
      <c r="C22" t="inlineStr">
        <is>
          <t>645_PV_2016_plant_prime_mover_owned_18454</t>
        </is>
      </c>
      <c r="D22" t="inlineStr">
        <is>
          <t>645_sun_2016_plant_prime_fuel_owned_18454</t>
        </is>
      </c>
      <c r="E22" t="inlineStr">
        <is>
          <t>645_PV_2016_plant_prime_mover_owned_18454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plant_prime_mover</t>
        </is>
      </c>
      <c r="R22" t="n">
        <v>170</v>
      </c>
      <c r="S22" t="n">
        <v>2016</v>
      </c>
      <c r="T22" t="inlineStr">
        <is>
          <t>Solar Photovoltaic</t>
        </is>
      </c>
      <c r="U22" t="n">
        <v>1</v>
      </c>
      <c r="V22" t="n">
        <v>645</v>
      </c>
      <c r="W22" t="inlineStr">
        <is>
          <t>1</t>
        </is>
      </c>
      <c r="X22" t="inlineStr">
        <is>
          <t>big bend sun</t>
        </is>
      </c>
      <c r="Y22" t="inlineStr">
        <is>
          <t>Tampa Electric Company</t>
        </is>
      </c>
      <c r="Z22" t="n">
        <v>18454</v>
      </c>
      <c r="AA22" t="inlineStr">
        <is>
          <t>SUN</t>
        </is>
      </c>
      <c r="AB22" t="inlineStr">
        <is>
          <t>PV</t>
        </is>
      </c>
      <c r="AC22" t="inlineStr">
        <is>
          <t>Other</t>
        </is>
      </c>
      <c r="AD22" t="n">
        <v>7</v>
      </c>
      <c r="AE22" t="inlineStr">
        <is>
          <t>owned</t>
        </is>
      </c>
      <c r="AF22" t="n">
        <v>313</v>
      </c>
      <c r="AG22" t="inlineStr">
        <is>
          <t>Big Bend</t>
        </is>
      </c>
      <c r="AH22" t="n">
        <v>51</v>
      </c>
      <c r="AI22" t="inlineStr">
        <is>
          <t>plant_prime_fuel</t>
        </is>
      </c>
      <c r="AJ22" t="b">
        <v>0</v>
      </c>
      <c r="AK22" t="inlineStr">
        <is>
          <t>FL</t>
        </is>
      </c>
    </row>
    <row r="23">
      <c r="A23" t="inlineStr">
        <is>
          <t>big bend unit 4 scr</t>
        </is>
      </c>
      <c r="B23" t="inlineStr">
        <is>
          <t>big bend sun</t>
        </is>
      </c>
      <c r="C23" t="inlineStr">
        <is>
          <t>645_PV_2016_plant_prime_mover_owned_18454</t>
        </is>
      </c>
      <c r="D23" t="inlineStr">
        <is>
          <t>645_sun_2016_plant_prime_fuel_owned_18454</t>
        </is>
      </c>
      <c r="E23" t="inlineStr">
        <is>
          <t>645_PV_2016_plant_prime_mover_owned_18454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plant_prime_mover</t>
        </is>
      </c>
      <c r="R23" t="n">
        <v>170</v>
      </c>
      <c r="S23" t="n">
        <v>2016</v>
      </c>
      <c r="T23" t="inlineStr">
        <is>
          <t>Solar Photovoltaic</t>
        </is>
      </c>
      <c r="U23" t="n">
        <v>1</v>
      </c>
      <c r="V23" t="n">
        <v>645</v>
      </c>
      <c r="W23" t="inlineStr">
        <is>
          <t>1</t>
        </is>
      </c>
      <c r="X23" t="inlineStr">
        <is>
          <t>big bend sun</t>
        </is>
      </c>
      <c r="Y23" t="inlineStr">
        <is>
          <t>Tampa Electric Company</t>
        </is>
      </c>
      <c r="Z23" t="n">
        <v>18454</v>
      </c>
      <c r="AA23" t="inlineStr">
        <is>
          <t>SUN</t>
        </is>
      </c>
      <c r="AB23" t="inlineStr">
        <is>
          <t>PV</t>
        </is>
      </c>
      <c r="AC23" t="inlineStr">
        <is>
          <t>Other</t>
        </is>
      </c>
      <c r="AD23" t="n">
        <v>7</v>
      </c>
      <c r="AE23" t="inlineStr">
        <is>
          <t>owned</t>
        </is>
      </c>
      <c r="AF23" t="n">
        <v>313</v>
      </c>
      <c r="AG23" t="inlineStr">
        <is>
          <t>Big Bend</t>
        </is>
      </c>
      <c r="AH23" t="n">
        <v>51</v>
      </c>
      <c r="AI23" t="inlineStr">
        <is>
          <t>plant_prime_fuel</t>
        </is>
      </c>
      <c r="AJ23" t="b">
        <v>0</v>
      </c>
      <c r="AK23" t="inlineStr">
        <is>
          <t>FL</t>
        </is>
      </c>
    </row>
    <row r="24">
      <c r="A24" t="inlineStr">
        <is>
          <t>coit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n">
        <v>159</v>
      </c>
      <c r="S24" t="n">
        <v>2015</v>
      </c>
      <c r="T24" t="inlineStr"/>
      <c r="U24" t="inlineStr"/>
      <c r="V24" t="inlineStr"/>
      <c r="W24" t="inlineStr"/>
      <c r="X24" t="inlineStr"/>
      <c r="Y24" t="inlineStr">
        <is>
          <t>South Carolina Electric &amp; Gas Company</t>
        </is>
      </c>
      <c r="Z24" t="inlineStr"/>
      <c r="AA24" t="inlineStr"/>
      <c r="AB24" t="inlineStr"/>
      <c r="AC24" t="inlineStr"/>
      <c r="AD24" t="inlineStr"/>
      <c r="AE24" t="inlineStr"/>
      <c r="AF24" t="n">
        <v>292</v>
      </c>
      <c r="AG24" t="inlineStr"/>
      <c r="AH24" t="n">
        <v>121</v>
      </c>
      <c r="AI24" t="inlineStr"/>
      <c r="AJ24" t="inlineStr"/>
      <c r="AK24" t="inlineStr">
        <is>
          <t>SC</t>
        </is>
      </c>
    </row>
    <row r="25">
      <c r="A25" t="inlineStr">
        <is>
          <t>coit step-up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159</v>
      </c>
      <c r="S25" t="n">
        <v>2015</v>
      </c>
      <c r="T25" t="inlineStr"/>
      <c r="U25" t="inlineStr"/>
      <c r="V25" t="inlineStr"/>
      <c r="W25" t="inlineStr"/>
      <c r="X25" t="inlineStr"/>
      <c r="Y25" t="inlineStr">
        <is>
          <t>South Carolina Electric &amp; Gas Company</t>
        </is>
      </c>
      <c r="Z25" t="inlineStr"/>
      <c r="AA25" t="inlineStr"/>
      <c r="AB25" t="inlineStr"/>
      <c r="AC25" t="inlineStr"/>
      <c r="AD25" t="inlineStr"/>
      <c r="AE25" t="inlineStr"/>
      <c r="AF25" t="n">
        <v>292</v>
      </c>
      <c r="AG25" t="inlineStr"/>
      <c r="AH25" t="n">
        <v>121</v>
      </c>
      <c r="AI25" t="inlineStr"/>
      <c r="AJ25" t="inlineStr"/>
      <c r="AK25" t="inlineStr">
        <is>
          <t>SC</t>
        </is>
      </c>
    </row>
    <row r="26">
      <c r="A26" t="inlineStr">
        <is>
          <t>comanche</t>
        </is>
      </c>
      <c r="B26" t="inlineStr">
        <is>
          <t>comanche (ok)</t>
        </is>
      </c>
      <c r="C26" t="inlineStr">
        <is>
          <t>8059_2018_plant_owned_15474</t>
        </is>
      </c>
      <c r="D26" t="inlineStr">
        <is>
          <t>8059_2018_plant_owned_15474</t>
        </is>
      </c>
      <c r="E26" t="inlineStr">
        <is>
          <t>8059_2018_plant_owned_15474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plant</t>
        </is>
      </c>
      <c r="R26" t="n">
        <v>148</v>
      </c>
      <c r="S26" t="n">
        <v>2018</v>
      </c>
      <c r="T26" t="inlineStr"/>
      <c r="U26" t="n">
        <v>1</v>
      </c>
      <c r="V26" t="n">
        <v>8059</v>
      </c>
      <c r="W26" t="inlineStr"/>
      <c r="X26" t="inlineStr">
        <is>
          <t>comanche (ok)</t>
        </is>
      </c>
      <c r="Y26" t="inlineStr">
        <is>
          <t>Public Service Company of Oklahoma</t>
        </is>
      </c>
      <c r="Z26" t="n">
        <v>15474</v>
      </c>
      <c r="AA26" t="inlineStr"/>
      <c r="AB26" t="inlineStr"/>
      <c r="AC26" t="inlineStr">
        <is>
          <t>Other</t>
        </is>
      </c>
      <c r="AD26" t="n">
        <v>1</v>
      </c>
      <c r="AE26" t="inlineStr">
        <is>
          <t>owned</t>
        </is>
      </c>
      <c r="AF26" t="n">
        <v>275</v>
      </c>
      <c r="AG26" t="inlineStr">
        <is>
          <t>Comanche (OK)</t>
        </is>
      </c>
      <c r="AH26" t="n">
        <v>126</v>
      </c>
      <c r="AI26" t="inlineStr">
        <is>
          <t>plant</t>
        </is>
      </c>
      <c r="AJ26" t="b">
        <v>1</v>
      </c>
      <c r="AK26" t="inlineStr">
        <is>
          <t>OK</t>
        </is>
      </c>
    </row>
    <row r="27">
      <c r="A27" t="inlineStr">
        <is>
          <t>comanche diesel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148</v>
      </c>
      <c r="S27" t="n">
        <v>2018</v>
      </c>
      <c r="T27" t="inlineStr"/>
      <c r="U27" t="inlineStr"/>
      <c r="V27" t="inlineStr"/>
      <c r="W27" t="inlineStr"/>
      <c r="X27" t="inlineStr"/>
      <c r="Y27" t="inlineStr">
        <is>
          <t>Public Service Company of Oklahoma</t>
        </is>
      </c>
      <c r="Z27" t="inlineStr"/>
      <c r="AA27" t="inlineStr"/>
      <c r="AB27" t="inlineStr"/>
      <c r="AC27" t="inlineStr"/>
      <c r="AD27" t="inlineStr"/>
      <c r="AE27" t="inlineStr"/>
      <c r="AF27" t="n">
        <v>275</v>
      </c>
      <c r="AG27" t="inlineStr"/>
      <c r="AH27" t="n">
        <v>126</v>
      </c>
      <c r="AI27" t="inlineStr"/>
      <c r="AJ27" t="inlineStr"/>
      <c r="AK27" t="inlineStr">
        <is>
          <t>OK</t>
        </is>
      </c>
    </row>
    <row r="28">
      <c r="A28" t="inlineStr">
        <is>
          <t>cope</t>
        </is>
      </c>
      <c r="B28" t="inlineStr">
        <is>
          <t>cope</t>
        </is>
      </c>
      <c r="C28" t="inlineStr">
        <is>
          <t>7210_2015_plant_owned_17539</t>
        </is>
      </c>
      <c r="D28" t="inlineStr">
        <is>
          <t>7210_2015_plant_owned_17539</t>
        </is>
      </c>
      <c r="E28" t="inlineStr">
        <is>
          <t>7210_2015_plant_owned_17539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1</v>
      </c>
      <c r="Q28" t="inlineStr">
        <is>
          <t>plant</t>
        </is>
      </c>
      <c r="R28" t="n">
        <v>159</v>
      </c>
      <c r="S28" t="n">
        <v>2015</v>
      </c>
      <c r="T28" t="inlineStr">
        <is>
          <t>Conventional Steam Coal</t>
        </is>
      </c>
      <c r="U28" t="n">
        <v>1</v>
      </c>
      <c r="V28" t="n">
        <v>7210</v>
      </c>
      <c r="W28" t="inlineStr">
        <is>
          <t>ST1</t>
        </is>
      </c>
      <c r="X28" t="inlineStr">
        <is>
          <t>cope</t>
        </is>
      </c>
      <c r="Y28" t="inlineStr">
        <is>
          <t>South Carolina Electric &amp; Gas Company</t>
        </is>
      </c>
      <c r="Z28" t="n">
        <v>17539</v>
      </c>
      <c r="AA28" t="inlineStr">
        <is>
          <t>BIT</t>
        </is>
      </c>
      <c r="AB28" t="inlineStr">
        <is>
          <t>ST</t>
        </is>
      </c>
      <c r="AC28" t="inlineStr">
        <is>
          <t>Steam</t>
        </is>
      </c>
      <c r="AD28" t="n">
        <v>1</v>
      </c>
      <c r="AE28" t="inlineStr">
        <is>
          <t>owned</t>
        </is>
      </c>
      <c r="AF28" t="n">
        <v>292</v>
      </c>
      <c r="AG28" t="inlineStr">
        <is>
          <t>Cope</t>
        </is>
      </c>
      <c r="AH28" t="n">
        <v>130</v>
      </c>
      <c r="AI28" t="inlineStr">
        <is>
          <t>plant</t>
        </is>
      </c>
      <c r="AJ28" t="b">
        <v>1</v>
      </c>
      <c r="AK28" t="inlineStr">
        <is>
          <t>SC</t>
        </is>
      </c>
    </row>
    <row r="29">
      <c r="A29" t="inlineStr">
        <is>
          <t>cope – scr</t>
        </is>
      </c>
      <c r="B29" t="inlineStr">
        <is>
          <t>cope st</t>
        </is>
      </c>
      <c r="C29" t="inlineStr">
        <is>
          <t>7210_2015_plant_owned_17539</t>
        </is>
      </c>
      <c r="D29" t="inlineStr">
        <is>
          <t>7210_st_2015_plant_prime_mover_owned_17539</t>
        </is>
      </c>
      <c r="E29" t="inlineStr">
        <is>
          <t>7210_2015_plant_owned_17539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n">
        <v>1</v>
      </c>
      <c r="Q29" t="inlineStr">
        <is>
          <t>plant</t>
        </is>
      </c>
      <c r="R29" t="n">
        <v>159</v>
      </c>
      <c r="S29" t="n">
        <v>2015</v>
      </c>
      <c r="T29" t="inlineStr">
        <is>
          <t>Conventional Steam Coal</t>
        </is>
      </c>
      <c r="U29" t="n">
        <v>1</v>
      </c>
      <c r="V29" t="n">
        <v>7210</v>
      </c>
      <c r="W29" t="inlineStr">
        <is>
          <t>ST1</t>
        </is>
      </c>
      <c r="X29" t="inlineStr">
        <is>
          <t>cope st</t>
        </is>
      </c>
      <c r="Y29" t="inlineStr">
        <is>
          <t>South Carolina Electric &amp; Gas Company</t>
        </is>
      </c>
      <c r="Z29" t="n">
        <v>17539</v>
      </c>
      <c r="AA29" t="inlineStr">
        <is>
          <t>BIT</t>
        </is>
      </c>
      <c r="AB29" t="inlineStr">
        <is>
          <t>ST</t>
        </is>
      </c>
      <c r="AC29" t="inlineStr">
        <is>
          <t>Steam</t>
        </is>
      </c>
      <c r="AD29" t="n">
        <v>1</v>
      </c>
      <c r="AE29" t="inlineStr">
        <is>
          <t>owned</t>
        </is>
      </c>
      <c r="AF29" t="n">
        <v>292</v>
      </c>
      <c r="AG29" t="inlineStr">
        <is>
          <t>Cope</t>
        </is>
      </c>
      <c r="AH29" t="n">
        <v>130</v>
      </c>
      <c r="AI29" t="inlineStr">
        <is>
          <t>plant_prime_mover</t>
        </is>
      </c>
      <c r="AJ29" t="b">
        <v>0</v>
      </c>
      <c r="AK29" t="inlineStr">
        <is>
          <t>SC</t>
        </is>
      </c>
    </row>
    <row r="30">
      <c r="A30" t="inlineStr">
        <is>
          <t>cope step-up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n">
        <v>159</v>
      </c>
      <c r="S30" t="n">
        <v>2015</v>
      </c>
      <c r="T30" t="inlineStr"/>
      <c r="U30" t="inlineStr"/>
      <c r="V30" t="inlineStr"/>
      <c r="W30" t="inlineStr"/>
      <c r="X30" t="inlineStr"/>
      <c r="Y30" t="inlineStr">
        <is>
          <t>South Carolina Electric &amp; Gas Company</t>
        </is>
      </c>
      <c r="Z30" t="inlineStr"/>
      <c r="AA30" t="inlineStr"/>
      <c r="AB30" t="inlineStr"/>
      <c r="AC30" t="inlineStr"/>
      <c r="AD30" t="inlineStr"/>
      <c r="AE30" t="inlineStr"/>
      <c r="AF30" t="n">
        <v>292</v>
      </c>
      <c r="AG30" t="inlineStr"/>
      <c r="AH30" t="n">
        <v>130</v>
      </c>
      <c r="AI30" t="inlineStr"/>
      <c r="AJ30" t="inlineStr"/>
      <c r="AK30" t="inlineStr">
        <is>
          <t>SC</t>
        </is>
      </c>
    </row>
    <row r="31">
      <c r="A31" t="inlineStr">
        <is>
          <t>copper</t>
        </is>
      </c>
      <c r="B31" t="inlineStr">
        <is>
          <t>copper</t>
        </is>
      </c>
      <c r="C31" t="inlineStr">
        <is>
          <t>9_2016_plant_owned_5701</t>
        </is>
      </c>
      <c r="D31" t="inlineStr">
        <is>
          <t>9_2016_plant_owned_5701</t>
        </is>
      </c>
      <c r="E31" t="inlineStr">
        <is>
          <t>9_2016_plant_owned_5701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plant</t>
        </is>
      </c>
      <c r="R31" t="n">
        <v>49</v>
      </c>
      <c r="S31" t="n">
        <v>2016</v>
      </c>
      <c r="T31" t="inlineStr">
        <is>
          <t>Natural Gas Fired Combustion Turbine</t>
        </is>
      </c>
      <c r="U31" t="n">
        <v>1</v>
      </c>
      <c r="V31" t="n">
        <v>9</v>
      </c>
      <c r="W31" t="inlineStr">
        <is>
          <t>1</t>
        </is>
      </c>
      <c r="X31" t="inlineStr">
        <is>
          <t>copper</t>
        </is>
      </c>
      <c r="Y31" t="inlineStr">
        <is>
          <t>El Paso Electric Company</t>
        </is>
      </c>
      <c r="Z31" t="n">
        <v>5701</v>
      </c>
      <c r="AA31" t="inlineStr">
        <is>
          <t>NG</t>
        </is>
      </c>
      <c r="AB31" t="inlineStr">
        <is>
          <t>GT</t>
        </is>
      </c>
      <c r="AC31" t="inlineStr">
        <is>
          <t>Other</t>
        </is>
      </c>
      <c r="AD31" t="n">
        <v>1</v>
      </c>
      <c r="AE31" t="inlineStr">
        <is>
          <t>owned</t>
        </is>
      </c>
      <c r="AF31" t="n">
        <v>103</v>
      </c>
      <c r="AG31" t="inlineStr">
        <is>
          <t>Copper</t>
        </is>
      </c>
      <c r="AH31" t="n">
        <v>131</v>
      </c>
      <c r="AI31" t="inlineStr">
        <is>
          <t>plant</t>
        </is>
      </c>
      <c r="AJ31" t="b">
        <v>1</v>
      </c>
      <c r="AK31" t="inlineStr">
        <is>
          <t>TX</t>
        </is>
      </c>
    </row>
    <row r="32">
      <c r="A32" t="inlineStr">
        <is>
          <t>cpgs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n">
        <v>12</v>
      </c>
      <c r="S32" t="n">
        <v>2018</v>
      </c>
      <c r="T32" t="inlineStr"/>
      <c r="U32" t="inlineStr"/>
      <c r="V32" t="inlineStr"/>
      <c r="W32" t="inlineStr"/>
      <c r="X32" t="inlineStr"/>
      <c r="Y32" t="inlineStr">
        <is>
          <t>Black Hills Power, Inc.</t>
        </is>
      </c>
      <c r="Z32" t="inlineStr"/>
      <c r="AA32" t="inlineStr"/>
      <c r="AB32" t="inlineStr"/>
      <c r="AC32" t="inlineStr"/>
      <c r="AD32" t="inlineStr"/>
      <c r="AE32" t="inlineStr"/>
      <c r="AF32" t="n">
        <v>42</v>
      </c>
      <c r="AG32" t="inlineStr"/>
      <c r="AH32" t="n">
        <v>111</v>
      </c>
      <c r="AI32" t="inlineStr"/>
      <c r="AJ32" t="inlineStr"/>
      <c r="AK32" t="inlineStr">
        <is>
          <t>WY</t>
        </is>
      </c>
    </row>
    <row r="33">
      <c r="A33" t="inlineStr">
        <is>
          <t>east bend</t>
        </is>
      </c>
      <c r="B33" t="inlineStr">
        <is>
          <t>east bend</t>
        </is>
      </c>
      <c r="C33" t="inlineStr">
        <is>
          <t>6018_2018_plant_owned_55729</t>
        </is>
      </c>
      <c r="D33" t="inlineStr">
        <is>
          <t>6018_2018_plant_owned_55729</t>
        </is>
      </c>
      <c r="E33" t="inlineStr">
        <is>
          <t>6018_2018_plant_owned_55729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1</v>
      </c>
      <c r="Q33" t="inlineStr">
        <is>
          <t>plant</t>
        </is>
      </c>
      <c r="R33" t="n">
        <v>178</v>
      </c>
      <c r="S33" t="n">
        <v>2018</v>
      </c>
      <c r="T33" t="inlineStr">
        <is>
          <t>Conventional Steam Coal</t>
        </is>
      </c>
      <c r="U33" t="n">
        <v>1</v>
      </c>
      <c r="V33" t="n">
        <v>6018</v>
      </c>
      <c r="W33" t="inlineStr">
        <is>
          <t>2</t>
        </is>
      </c>
      <c r="X33" t="inlineStr">
        <is>
          <t>east bend</t>
        </is>
      </c>
      <c r="Y33" t="inlineStr">
        <is>
          <t>Duke Energy Kentucky, Inc.</t>
        </is>
      </c>
      <c r="Z33" t="n">
        <v>55729</v>
      </c>
      <c r="AA33" t="inlineStr">
        <is>
          <t>BIT</t>
        </is>
      </c>
      <c r="AB33" t="inlineStr">
        <is>
          <t>ST</t>
        </is>
      </c>
      <c r="AC33" t="inlineStr">
        <is>
          <t>Steam</t>
        </is>
      </c>
      <c r="AD33" t="n">
        <v>1</v>
      </c>
      <c r="AE33" t="inlineStr">
        <is>
          <t>owned</t>
        </is>
      </c>
      <c r="AF33" t="n">
        <v>93</v>
      </c>
      <c r="AG33" t="inlineStr">
        <is>
          <t>East Bend</t>
        </is>
      </c>
      <c r="AH33" t="n">
        <v>167</v>
      </c>
      <c r="AI33" t="inlineStr">
        <is>
          <t>plant</t>
        </is>
      </c>
      <c r="AJ33" t="b">
        <v>1</v>
      </c>
      <c r="AK33" t="inlineStr">
        <is>
          <t>KY</t>
        </is>
      </c>
    </row>
    <row r="34">
      <c r="A34" t="inlineStr">
        <is>
          <t>east bend – catalyst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n">
        <v>178</v>
      </c>
      <c r="S34" t="n">
        <v>2018</v>
      </c>
      <c r="T34" t="inlineStr"/>
      <c r="U34" t="inlineStr"/>
      <c r="V34" t="inlineStr"/>
      <c r="W34" t="inlineStr"/>
      <c r="X34" t="inlineStr"/>
      <c r="Y34" t="inlineStr">
        <is>
          <t>Duke Energy Kentucky, Inc.</t>
        </is>
      </c>
      <c r="Z34" t="inlineStr"/>
      <c r="AA34" t="inlineStr"/>
      <c r="AB34" t="inlineStr"/>
      <c r="AC34" t="inlineStr"/>
      <c r="AD34" t="inlineStr"/>
      <c r="AE34" t="inlineStr"/>
      <c r="AF34" t="n">
        <v>93</v>
      </c>
      <c r="AG34" t="inlineStr"/>
      <c r="AH34" t="n">
        <v>167</v>
      </c>
      <c r="AI34" t="inlineStr"/>
      <c r="AJ34" t="inlineStr"/>
      <c r="AK34" t="inlineStr">
        <is>
          <t>KY</t>
        </is>
      </c>
    </row>
    <row r="35">
      <c r="A35" t="inlineStr">
        <is>
          <t>fairfield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n">
        <v>159</v>
      </c>
      <c r="S35" t="n">
        <v>2015</v>
      </c>
      <c r="T35" t="inlineStr"/>
      <c r="U35" t="inlineStr"/>
      <c r="V35" t="inlineStr"/>
      <c r="W35" t="inlineStr"/>
      <c r="X35" t="inlineStr"/>
      <c r="Y35" t="inlineStr">
        <is>
          <t>South Carolina Electric &amp; Gas Company</t>
        </is>
      </c>
      <c r="Z35" t="inlineStr"/>
      <c r="AA35" t="inlineStr"/>
      <c r="AB35" t="inlineStr"/>
      <c r="AC35" t="inlineStr"/>
      <c r="AD35" t="inlineStr"/>
      <c r="AE35" t="inlineStr"/>
      <c r="AF35" t="n">
        <v>292</v>
      </c>
      <c r="AG35" t="inlineStr"/>
      <c r="AH35" t="n">
        <v>1031</v>
      </c>
      <c r="AI35" t="inlineStr"/>
      <c r="AJ35" t="inlineStr"/>
      <c r="AK35" t="inlineStr">
        <is>
          <t>SC</t>
        </is>
      </c>
    </row>
    <row r="36">
      <c r="A36" t="inlineStr">
        <is>
          <t>fairfield step-up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159</v>
      </c>
      <c r="S36" t="n">
        <v>2015</v>
      </c>
      <c r="T36" t="inlineStr"/>
      <c r="U36" t="inlineStr"/>
      <c r="V36" t="inlineStr"/>
      <c r="W36" t="inlineStr"/>
      <c r="X36" t="inlineStr"/>
      <c r="Y36" t="inlineStr">
        <is>
          <t>South Carolina Electric &amp; Gas Company</t>
        </is>
      </c>
      <c r="Z36" t="inlineStr"/>
      <c r="AA36" t="inlineStr"/>
      <c r="AB36" t="inlineStr"/>
      <c r="AC36" t="inlineStr"/>
      <c r="AD36" t="inlineStr"/>
      <c r="AE36" t="inlineStr"/>
      <c r="AF36" t="n">
        <v>292</v>
      </c>
      <c r="AG36" t="inlineStr"/>
      <c r="AH36" t="n">
        <v>1031</v>
      </c>
      <c r="AI36" t="inlineStr"/>
      <c r="AJ36" t="inlineStr"/>
      <c r="AK36" t="inlineStr">
        <is>
          <t>SC</t>
        </is>
      </c>
    </row>
    <row r="37">
      <c r="A37" t="inlineStr">
        <is>
          <t>hagood</t>
        </is>
      </c>
      <c r="B37" t="inlineStr">
        <is>
          <t>hagood</t>
        </is>
      </c>
      <c r="C37" t="inlineStr">
        <is>
          <t>3285_2015_plant_owned_17539</t>
        </is>
      </c>
      <c r="D37" t="inlineStr">
        <is>
          <t>3285_2015_plant_owned_17539</t>
        </is>
      </c>
      <c r="E37" t="inlineStr">
        <is>
          <t>3285_2015_plant_owned_17539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plant</t>
        </is>
      </c>
      <c r="R37" t="n">
        <v>159</v>
      </c>
      <c r="S37" t="n">
        <v>2015</v>
      </c>
      <c r="T37" t="inlineStr">
        <is>
          <t>Natural Gas Fired Combustion Turbine</t>
        </is>
      </c>
      <c r="U37" t="n">
        <v>1</v>
      </c>
      <c r="V37" t="n">
        <v>3285</v>
      </c>
      <c r="W37" t="inlineStr"/>
      <c r="X37" t="inlineStr">
        <is>
          <t>hagood</t>
        </is>
      </c>
      <c r="Y37" t="inlineStr">
        <is>
          <t>South Carolina Electric &amp; Gas Company</t>
        </is>
      </c>
      <c r="Z37" t="n">
        <v>17539</v>
      </c>
      <c r="AA37" t="inlineStr">
        <is>
          <t>NG</t>
        </is>
      </c>
      <c r="AB37" t="inlineStr">
        <is>
          <t>GT</t>
        </is>
      </c>
      <c r="AC37" t="inlineStr">
        <is>
          <t>Other</t>
        </is>
      </c>
      <c r="AD37" t="n">
        <v>1</v>
      </c>
      <c r="AE37" t="inlineStr">
        <is>
          <t>owned</t>
        </is>
      </c>
      <c r="AF37" t="n">
        <v>292</v>
      </c>
      <c r="AG37" t="inlineStr">
        <is>
          <t>Hagood</t>
        </is>
      </c>
      <c r="AH37" t="n">
        <v>257</v>
      </c>
      <c r="AI37" t="inlineStr">
        <is>
          <t>plant</t>
        </is>
      </c>
      <c r="AJ37" t="b">
        <v>1</v>
      </c>
      <c r="AK37" t="inlineStr">
        <is>
          <t>SC</t>
        </is>
      </c>
    </row>
    <row r="38">
      <c r="A38" t="inlineStr">
        <is>
          <t>hagood ict u5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n">
        <v>159</v>
      </c>
      <c r="S38" t="n">
        <v>2015</v>
      </c>
      <c r="T38" t="inlineStr"/>
      <c r="U38" t="inlineStr"/>
      <c r="V38" t="inlineStr"/>
      <c r="W38" t="inlineStr"/>
      <c r="X38" t="inlineStr"/>
      <c r="Y38" t="inlineStr">
        <is>
          <t>South Carolina Electric &amp; Gas Company</t>
        </is>
      </c>
      <c r="Z38" t="inlineStr"/>
      <c r="AA38" t="inlineStr"/>
      <c r="AB38" t="inlineStr"/>
      <c r="AC38" t="inlineStr"/>
      <c r="AD38" t="inlineStr"/>
      <c r="AE38" t="inlineStr"/>
      <c r="AF38" t="n">
        <v>292</v>
      </c>
      <c r="AG38" t="inlineStr"/>
      <c r="AH38" t="n">
        <v>257</v>
      </c>
      <c r="AI38" t="inlineStr"/>
      <c r="AJ38" t="inlineStr"/>
      <c r="AK38" t="inlineStr">
        <is>
          <t>SC</t>
        </is>
      </c>
    </row>
    <row r="39">
      <c r="A39" t="inlineStr">
        <is>
          <t>hagood ict u6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n">
        <v>159</v>
      </c>
      <c r="S39" t="n">
        <v>2015</v>
      </c>
      <c r="T39" t="inlineStr"/>
      <c r="U39" t="inlineStr"/>
      <c r="V39" t="inlineStr"/>
      <c r="W39" t="inlineStr"/>
      <c r="X39" t="inlineStr"/>
      <c r="Y39" t="inlineStr">
        <is>
          <t>South Carolina Electric &amp; Gas Company</t>
        </is>
      </c>
      <c r="Z39" t="inlineStr"/>
      <c r="AA39" t="inlineStr"/>
      <c r="AB39" t="inlineStr"/>
      <c r="AC39" t="inlineStr"/>
      <c r="AD39" t="inlineStr"/>
      <c r="AE39" t="inlineStr"/>
      <c r="AF39" t="n">
        <v>292</v>
      </c>
      <c r="AG39" t="inlineStr"/>
      <c r="AH39" t="n">
        <v>257</v>
      </c>
      <c r="AI39" t="inlineStr"/>
      <c r="AJ39" t="inlineStr"/>
      <c r="AK39" t="inlineStr">
        <is>
          <t>SC</t>
        </is>
      </c>
    </row>
    <row r="40">
      <c r="A40" t="inlineStr">
        <is>
          <t>hagood step-up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159</v>
      </c>
      <c r="S40" t="n">
        <v>2015</v>
      </c>
      <c r="T40" t="inlineStr"/>
      <c r="U40" t="inlineStr"/>
      <c r="V40" t="inlineStr"/>
      <c r="W40" t="inlineStr"/>
      <c r="X40" t="inlineStr"/>
      <c r="Y40" t="inlineStr">
        <is>
          <t>South Carolina Electric &amp; Gas Company</t>
        </is>
      </c>
      <c r="Z40" t="inlineStr"/>
      <c r="AA40" t="inlineStr"/>
      <c r="AB40" t="inlineStr"/>
      <c r="AC40" t="inlineStr"/>
      <c r="AD40" t="inlineStr"/>
      <c r="AE40" t="inlineStr"/>
      <c r="AF40" t="n">
        <v>292</v>
      </c>
      <c r="AG40" t="inlineStr"/>
      <c r="AH40" t="n">
        <v>257</v>
      </c>
      <c r="AI40" t="inlineStr"/>
      <c r="AJ40" t="inlineStr"/>
      <c r="AK40" t="inlineStr">
        <is>
          <t>SC</t>
        </is>
      </c>
    </row>
    <row r="41">
      <c r="A41" t="inlineStr">
        <is>
          <t>hardeeville</t>
        </is>
      </c>
      <c r="B41" t="inlineStr">
        <is>
          <t>hardeeville</t>
        </is>
      </c>
      <c r="C41" t="inlineStr">
        <is>
          <t>3286_2015_plant_owned_17539</t>
        </is>
      </c>
      <c r="D41" t="inlineStr">
        <is>
          <t>3286_2015_plant_owned_17539</t>
        </is>
      </c>
      <c r="E41" t="inlineStr">
        <is>
          <t>3286_2015_plant_owned_17539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plant</t>
        </is>
      </c>
      <c r="R41" t="n">
        <v>159</v>
      </c>
      <c r="S41" t="n">
        <v>2015</v>
      </c>
      <c r="T41" t="inlineStr">
        <is>
          <t>Petroleum Liquids</t>
        </is>
      </c>
      <c r="U41" t="n">
        <v>1</v>
      </c>
      <c r="V41" t="n">
        <v>3286</v>
      </c>
      <c r="W41" t="inlineStr">
        <is>
          <t>1</t>
        </is>
      </c>
      <c r="X41" t="inlineStr">
        <is>
          <t>hardeeville</t>
        </is>
      </c>
      <c r="Y41" t="inlineStr">
        <is>
          <t>South Carolina Electric &amp; Gas Company</t>
        </is>
      </c>
      <c r="Z41" t="n">
        <v>17539</v>
      </c>
      <c r="AA41" t="inlineStr">
        <is>
          <t>DFO</t>
        </is>
      </c>
      <c r="AB41" t="inlineStr">
        <is>
          <t>GT</t>
        </is>
      </c>
      <c r="AC41" t="inlineStr">
        <is>
          <t>Other</t>
        </is>
      </c>
      <c r="AD41" t="n">
        <v>1</v>
      </c>
      <c r="AE41" t="inlineStr">
        <is>
          <t>owned</t>
        </is>
      </c>
      <c r="AF41" t="n">
        <v>292</v>
      </c>
      <c r="AG41" t="inlineStr">
        <is>
          <t>Hardeeville</t>
        </is>
      </c>
      <c r="AH41" t="n">
        <v>247</v>
      </c>
      <c r="AI41" t="inlineStr">
        <is>
          <t>plant</t>
        </is>
      </c>
      <c r="AJ41" t="b">
        <v>1</v>
      </c>
      <c r="AK41" t="inlineStr">
        <is>
          <t>SC</t>
        </is>
      </c>
    </row>
    <row r="42">
      <c r="A42" t="inlineStr">
        <is>
          <t>hardeeville step-up</t>
        </is>
      </c>
      <c r="B42" t="inlineStr">
        <is>
          <t>hardeeville other</t>
        </is>
      </c>
      <c r="C42" t="inlineStr">
        <is>
          <t>3286_2015_plant_owned_17539</t>
        </is>
      </c>
      <c r="D42" t="inlineStr">
        <is>
          <t>3286_other_2015_plant_ferc_acct_owned_17539</t>
        </is>
      </c>
      <c r="E42" t="inlineStr">
        <is>
          <t>3286_2015_plant_owned_17539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plant</t>
        </is>
      </c>
      <c r="R42" t="n">
        <v>159</v>
      </c>
      <c r="S42" t="n">
        <v>2015</v>
      </c>
      <c r="T42" t="inlineStr">
        <is>
          <t>Petroleum Liquids</t>
        </is>
      </c>
      <c r="U42" t="n">
        <v>1</v>
      </c>
      <c r="V42" t="n">
        <v>3286</v>
      </c>
      <c r="W42" t="inlineStr">
        <is>
          <t>1</t>
        </is>
      </c>
      <c r="X42" t="inlineStr">
        <is>
          <t>hardeeville other</t>
        </is>
      </c>
      <c r="Y42" t="inlineStr">
        <is>
          <t>South Carolina Electric &amp; Gas Company</t>
        </is>
      </c>
      <c r="Z42" t="n">
        <v>17539</v>
      </c>
      <c r="AA42" t="inlineStr">
        <is>
          <t>DFO</t>
        </is>
      </c>
      <c r="AB42" t="inlineStr">
        <is>
          <t>GT</t>
        </is>
      </c>
      <c r="AC42" t="inlineStr">
        <is>
          <t>Other</t>
        </is>
      </c>
      <c r="AD42" t="n">
        <v>1</v>
      </c>
      <c r="AE42" t="inlineStr">
        <is>
          <t>owned</t>
        </is>
      </c>
      <c r="AF42" t="n">
        <v>292</v>
      </c>
      <c r="AG42" t="inlineStr">
        <is>
          <t>Hardeeville</t>
        </is>
      </c>
      <c r="AH42" t="n">
        <v>247</v>
      </c>
      <c r="AI42" t="inlineStr">
        <is>
          <t>plant_ferc_acct</t>
        </is>
      </c>
      <c r="AJ42" t="b">
        <v>0</v>
      </c>
      <c r="AK42" t="inlineStr">
        <is>
          <t>SC</t>
        </is>
      </c>
    </row>
    <row r="43">
      <c r="A43" t="inlineStr">
        <is>
          <t>jasper</t>
        </is>
      </c>
      <c r="B43" t="inlineStr">
        <is>
          <t>jasper</t>
        </is>
      </c>
      <c r="C43" t="inlineStr">
        <is>
          <t>55927_2015_plant_owned_17539</t>
        </is>
      </c>
      <c r="D43" t="inlineStr">
        <is>
          <t>55927_2015_plant_owned_17539</t>
        </is>
      </c>
      <c r="E43" t="inlineStr">
        <is>
          <t>55927_2015_plant_owned_17539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1</v>
      </c>
      <c r="Q43" t="inlineStr">
        <is>
          <t>plant</t>
        </is>
      </c>
      <c r="R43" t="n">
        <v>159</v>
      </c>
      <c r="S43" t="n">
        <v>2015</v>
      </c>
      <c r="T43" t="inlineStr">
        <is>
          <t>Natural Gas Fired Combined Cycle</t>
        </is>
      </c>
      <c r="U43" t="n">
        <v>1</v>
      </c>
      <c r="V43" t="n">
        <v>55927</v>
      </c>
      <c r="W43" t="inlineStr"/>
      <c r="X43" t="inlineStr">
        <is>
          <t>jasper</t>
        </is>
      </c>
      <c r="Y43" t="inlineStr">
        <is>
          <t>South Carolina Electric &amp; Gas Company</t>
        </is>
      </c>
      <c r="Z43" t="n">
        <v>17539</v>
      </c>
      <c r="AA43" t="inlineStr">
        <is>
          <t>NG</t>
        </is>
      </c>
      <c r="AB43" t="inlineStr"/>
      <c r="AC43" t="inlineStr">
        <is>
          <t>Other</t>
        </is>
      </c>
      <c r="AD43" t="n">
        <v>1</v>
      </c>
      <c r="AE43" t="inlineStr">
        <is>
          <t>owned</t>
        </is>
      </c>
      <c r="AF43" t="n">
        <v>292</v>
      </c>
      <c r="AG43" t="inlineStr">
        <is>
          <t>Jasper</t>
        </is>
      </c>
      <c r="AH43" t="n">
        <v>290</v>
      </c>
      <c r="AI43" t="inlineStr">
        <is>
          <t>plant</t>
        </is>
      </c>
      <c r="AJ43" t="b">
        <v>1</v>
      </c>
      <c r="AK43" t="inlineStr">
        <is>
          <t>SC</t>
        </is>
      </c>
    </row>
    <row r="44">
      <c r="A44" t="inlineStr">
        <is>
          <t>jasper step-up</t>
        </is>
      </c>
      <c r="B44" t="inlineStr">
        <is>
          <t>jasper st1</t>
        </is>
      </c>
      <c r="C44" t="inlineStr">
        <is>
          <t>55927_CA_2015_plant_prime_mover_owned_17539</t>
        </is>
      </c>
      <c r="D44" t="inlineStr">
        <is>
          <t>55927_st1_2015_plant_gen_owned_17539</t>
        </is>
      </c>
      <c r="E44" t="inlineStr">
        <is>
          <t>55927_CA_2015_plant_prime_mover_owned_17539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</v>
      </c>
      <c r="Q44" t="inlineStr">
        <is>
          <t>plant_prime_mover</t>
        </is>
      </c>
      <c r="R44" t="n">
        <v>159</v>
      </c>
      <c r="S44" t="n">
        <v>2015</v>
      </c>
      <c r="T44" t="inlineStr">
        <is>
          <t>Natural Gas Fired Combined Cycle</t>
        </is>
      </c>
      <c r="U44" t="n">
        <v>1</v>
      </c>
      <c r="V44" t="n">
        <v>55927</v>
      </c>
      <c r="W44" t="inlineStr">
        <is>
          <t>ST1</t>
        </is>
      </c>
      <c r="X44" t="inlineStr">
        <is>
          <t>jasper st1</t>
        </is>
      </c>
      <c r="Y44" t="inlineStr">
        <is>
          <t>South Carolina Electric &amp; Gas Company</t>
        </is>
      </c>
      <c r="Z44" t="n">
        <v>17539</v>
      </c>
      <c r="AA44" t="inlineStr">
        <is>
          <t>NG</t>
        </is>
      </c>
      <c r="AB44" t="inlineStr">
        <is>
          <t>CA</t>
        </is>
      </c>
      <c r="AC44" t="inlineStr">
        <is>
          <t>Other</t>
        </is>
      </c>
      <c r="AD44" t="n">
        <v>4</v>
      </c>
      <c r="AE44" t="inlineStr">
        <is>
          <t>owned</t>
        </is>
      </c>
      <c r="AF44" t="n">
        <v>292</v>
      </c>
      <c r="AG44" t="inlineStr">
        <is>
          <t>Jasper</t>
        </is>
      </c>
      <c r="AH44" t="n">
        <v>290</v>
      </c>
      <c r="AI44" t="inlineStr">
        <is>
          <t>plant_gen</t>
        </is>
      </c>
      <c r="AJ44" t="b">
        <v>0</v>
      </c>
      <c r="AK44" t="inlineStr">
        <is>
          <t>SC</t>
        </is>
      </c>
    </row>
    <row r="45">
      <c r="A45" t="inlineStr">
        <is>
          <t>lange ct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n">
        <v>12</v>
      </c>
      <c r="S45" t="n">
        <v>2018</v>
      </c>
      <c r="T45" t="inlineStr"/>
      <c r="U45" t="inlineStr"/>
      <c r="V45" t="inlineStr"/>
      <c r="W45" t="inlineStr"/>
      <c r="X45" t="inlineStr"/>
      <c r="Y45" t="inlineStr">
        <is>
          <t>Black Hills Power, Inc.</t>
        </is>
      </c>
      <c r="Z45" t="inlineStr"/>
      <c r="AA45" t="inlineStr"/>
      <c r="AB45" t="inlineStr"/>
      <c r="AC45" t="inlineStr"/>
      <c r="AD45" t="inlineStr"/>
      <c r="AE45" t="inlineStr"/>
      <c r="AF45" t="n">
        <v>42</v>
      </c>
      <c r="AG45" t="inlineStr"/>
      <c r="AH45" t="n">
        <v>316</v>
      </c>
      <c r="AI45" t="inlineStr"/>
      <c r="AJ45" t="inlineStr"/>
      <c r="AK45" t="inlineStr">
        <is>
          <t>SD</t>
        </is>
      </c>
    </row>
    <row r="46">
      <c r="A46" t="inlineStr">
        <is>
          <t>mcmeekin</t>
        </is>
      </c>
      <c r="B46" t="inlineStr">
        <is>
          <t>mcmeekin</t>
        </is>
      </c>
      <c r="C46" t="inlineStr">
        <is>
          <t>3287_2015_plant_owned_17539</t>
        </is>
      </c>
      <c r="D46" t="inlineStr">
        <is>
          <t>3287_2015_plant_owned_17539</t>
        </is>
      </c>
      <c r="E46" t="inlineStr">
        <is>
          <t>3287_2015_plant_owned_17539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plant</t>
        </is>
      </c>
      <c r="R46" t="n">
        <v>159</v>
      </c>
      <c r="S46" t="n">
        <v>2015</v>
      </c>
      <c r="T46" t="inlineStr">
        <is>
          <t>Conventional Steam Coal</t>
        </is>
      </c>
      <c r="U46" t="n">
        <v>1</v>
      </c>
      <c r="V46" t="n">
        <v>3287</v>
      </c>
      <c r="W46" t="inlineStr"/>
      <c r="X46" t="inlineStr">
        <is>
          <t>mcmeekin</t>
        </is>
      </c>
      <c r="Y46" t="inlineStr">
        <is>
          <t>South Carolina Electric &amp; Gas Company</t>
        </is>
      </c>
      <c r="Z46" t="n">
        <v>17539</v>
      </c>
      <c r="AA46" t="inlineStr">
        <is>
          <t>BIT</t>
        </is>
      </c>
      <c r="AB46" t="inlineStr">
        <is>
          <t>ST</t>
        </is>
      </c>
      <c r="AC46" t="inlineStr">
        <is>
          <t>Steam</t>
        </is>
      </c>
      <c r="AD46" t="n">
        <v>1</v>
      </c>
      <c r="AE46" t="inlineStr">
        <is>
          <t>owned</t>
        </is>
      </c>
      <c r="AF46" t="n">
        <v>292</v>
      </c>
      <c r="AG46" t="inlineStr">
        <is>
          <t>McMeekin</t>
        </is>
      </c>
      <c r="AH46" t="n">
        <v>360</v>
      </c>
      <c r="AI46" t="inlineStr">
        <is>
          <t>plant</t>
        </is>
      </c>
      <c r="AJ46" t="b">
        <v>1</v>
      </c>
      <c r="AK46" t="inlineStr">
        <is>
          <t>SC</t>
        </is>
      </c>
    </row>
    <row r="47">
      <c r="A47" t="inlineStr">
        <is>
          <t>mcmeekin step-up</t>
        </is>
      </c>
      <c r="B47" t="inlineStr">
        <is>
          <t>mcmeekin st</t>
        </is>
      </c>
      <c r="C47" t="inlineStr">
        <is>
          <t>3287_2015_plant_owned_17539</t>
        </is>
      </c>
      <c r="D47" t="inlineStr">
        <is>
          <t>3287_st_2015_plant_prime_mover_owned_17539</t>
        </is>
      </c>
      <c r="E47" t="inlineStr">
        <is>
          <t>3287_2015_plant_owned_17539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plant</t>
        </is>
      </c>
      <c r="R47" t="n">
        <v>159</v>
      </c>
      <c r="S47" t="n">
        <v>2015</v>
      </c>
      <c r="T47" t="inlineStr">
        <is>
          <t>Conventional Steam Coal</t>
        </is>
      </c>
      <c r="U47" t="n">
        <v>1</v>
      </c>
      <c r="V47" t="n">
        <v>3287</v>
      </c>
      <c r="W47" t="inlineStr"/>
      <c r="X47" t="inlineStr">
        <is>
          <t>mcmeekin st</t>
        </is>
      </c>
      <c r="Y47" t="inlineStr">
        <is>
          <t>South Carolina Electric &amp; Gas Company</t>
        </is>
      </c>
      <c r="Z47" t="n">
        <v>17539</v>
      </c>
      <c r="AA47" t="inlineStr">
        <is>
          <t>BIT</t>
        </is>
      </c>
      <c r="AB47" t="inlineStr">
        <is>
          <t>ST</t>
        </is>
      </c>
      <c r="AC47" t="inlineStr">
        <is>
          <t>Steam</t>
        </is>
      </c>
      <c r="AD47" t="n">
        <v>1</v>
      </c>
      <c r="AE47" t="inlineStr">
        <is>
          <t>owned</t>
        </is>
      </c>
      <c r="AF47" t="n">
        <v>292</v>
      </c>
      <c r="AG47" t="inlineStr">
        <is>
          <t>McMeekin</t>
        </is>
      </c>
      <c r="AH47" t="n">
        <v>360</v>
      </c>
      <c r="AI47" t="inlineStr">
        <is>
          <t>plant_prime_mover</t>
        </is>
      </c>
      <c r="AJ47" t="b">
        <v>0</v>
      </c>
      <c r="AK47" t="inlineStr">
        <is>
          <t>SC</t>
        </is>
      </c>
    </row>
    <row r="48">
      <c r="A48" t="inlineStr">
        <is>
          <t>montana power station unit 1</t>
        </is>
      </c>
      <c r="B48" t="inlineStr">
        <is>
          <t>montana power station</t>
        </is>
      </c>
      <c r="C48" t="inlineStr">
        <is>
          <t>58562_2016_plant_owned_5701</t>
        </is>
      </c>
      <c r="D48" t="inlineStr">
        <is>
          <t>58562_2016_plant_owned_5701</t>
        </is>
      </c>
      <c r="E48" t="inlineStr">
        <is>
          <t>58562_2016_plant_owned_5701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plant</t>
        </is>
      </c>
      <c r="R48" t="n">
        <v>49</v>
      </c>
      <c r="S48" t="n">
        <v>2016</v>
      </c>
      <c r="T48" t="inlineStr">
        <is>
          <t>Natural Gas Fired Combustion Turbine</t>
        </is>
      </c>
      <c r="U48" t="n">
        <v>1</v>
      </c>
      <c r="V48" t="n">
        <v>58562</v>
      </c>
      <c r="W48" t="inlineStr"/>
      <c r="X48" t="inlineStr">
        <is>
          <t>montana power station</t>
        </is>
      </c>
      <c r="Y48" t="inlineStr">
        <is>
          <t>El Paso Electric Company</t>
        </is>
      </c>
      <c r="Z48" t="n">
        <v>5701</v>
      </c>
      <c r="AA48" t="inlineStr">
        <is>
          <t>NG</t>
        </is>
      </c>
      <c r="AB48" t="inlineStr">
        <is>
          <t>GT</t>
        </is>
      </c>
      <c r="AC48" t="inlineStr">
        <is>
          <t>Other</t>
        </is>
      </c>
      <c r="AD48" t="n">
        <v>1</v>
      </c>
      <c r="AE48" t="inlineStr">
        <is>
          <t>owned</t>
        </is>
      </c>
      <c r="AF48" t="n">
        <v>103</v>
      </c>
      <c r="AG48" t="inlineStr">
        <is>
          <t>Montana Power Station</t>
        </is>
      </c>
      <c r="AH48" t="n">
        <v>387</v>
      </c>
      <c r="AI48" t="inlineStr">
        <is>
          <t>plant</t>
        </is>
      </c>
      <c r="AJ48" t="b">
        <v>1</v>
      </c>
      <c r="AK48" t="inlineStr">
        <is>
          <t>TX</t>
        </is>
      </c>
    </row>
    <row r="49">
      <c r="A49" t="inlineStr">
        <is>
          <t>montana power station unit 2</t>
        </is>
      </c>
      <c r="B49" t="inlineStr">
        <is>
          <t>montana power station</t>
        </is>
      </c>
      <c r="C49" t="inlineStr">
        <is>
          <t>58562_2016_plant_owned_5701</t>
        </is>
      </c>
      <c r="D49" t="inlineStr">
        <is>
          <t>58562_2016_plant_owned_5701</t>
        </is>
      </c>
      <c r="E49" t="inlineStr">
        <is>
          <t>58562_2016_plant_owned_5701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>
        <is>
          <t>plant</t>
        </is>
      </c>
      <c r="R49" t="n">
        <v>49</v>
      </c>
      <c r="S49" t="n">
        <v>2016</v>
      </c>
      <c r="T49" t="inlineStr">
        <is>
          <t>Natural Gas Fired Combustion Turbine</t>
        </is>
      </c>
      <c r="U49" t="n">
        <v>1</v>
      </c>
      <c r="V49" t="n">
        <v>58562</v>
      </c>
      <c r="W49" t="inlineStr"/>
      <c r="X49" t="inlineStr">
        <is>
          <t>montana power station</t>
        </is>
      </c>
      <c r="Y49" t="inlineStr">
        <is>
          <t>El Paso Electric Company</t>
        </is>
      </c>
      <c r="Z49" t="n">
        <v>5701</v>
      </c>
      <c r="AA49" t="inlineStr">
        <is>
          <t>NG</t>
        </is>
      </c>
      <c r="AB49" t="inlineStr">
        <is>
          <t>GT</t>
        </is>
      </c>
      <c r="AC49" t="inlineStr">
        <is>
          <t>Other</t>
        </is>
      </c>
      <c r="AD49" t="n">
        <v>1</v>
      </c>
      <c r="AE49" t="inlineStr">
        <is>
          <t>owned</t>
        </is>
      </c>
      <c r="AF49" t="n">
        <v>103</v>
      </c>
      <c r="AG49" t="inlineStr">
        <is>
          <t>Montana Power Station</t>
        </is>
      </c>
      <c r="AH49" t="n">
        <v>387</v>
      </c>
      <c r="AI49" t="inlineStr">
        <is>
          <t>plant</t>
        </is>
      </c>
      <c r="AJ49" t="b">
        <v>1</v>
      </c>
      <c r="AK49" t="inlineStr">
        <is>
          <t>TX</t>
        </is>
      </c>
    </row>
    <row r="50">
      <c r="A50" t="inlineStr">
        <is>
          <t>montana power station unit 3</t>
        </is>
      </c>
      <c r="B50" t="inlineStr">
        <is>
          <t>montana power station</t>
        </is>
      </c>
      <c r="C50" t="inlineStr">
        <is>
          <t>58562_2016_plant_owned_5701</t>
        </is>
      </c>
      <c r="D50" t="inlineStr">
        <is>
          <t>58562_2016_plant_owned_5701</t>
        </is>
      </c>
      <c r="E50" t="inlineStr">
        <is>
          <t>58562_2016_plant_owned_5701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plant</t>
        </is>
      </c>
      <c r="R50" t="n">
        <v>49</v>
      </c>
      <c r="S50" t="n">
        <v>2016</v>
      </c>
      <c r="T50" t="inlineStr">
        <is>
          <t>Natural Gas Fired Combustion Turbine</t>
        </is>
      </c>
      <c r="U50" t="n">
        <v>1</v>
      </c>
      <c r="V50" t="n">
        <v>58562</v>
      </c>
      <c r="W50" t="inlineStr"/>
      <c r="X50" t="inlineStr">
        <is>
          <t>montana power station</t>
        </is>
      </c>
      <c r="Y50" t="inlineStr">
        <is>
          <t>El Paso Electric Company</t>
        </is>
      </c>
      <c r="Z50" t="n">
        <v>5701</v>
      </c>
      <c r="AA50" t="inlineStr">
        <is>
          <t>NG</t>
        </is>
      </c>
      <c r="AB50" t="inlineStr">
        <is>
          <t>GT</t>
        </is>
      </c>
      <c r="AC50" t="inlineStr">
        <is>
          <t>Other</t>
        </is>
      </c>
      <c r="AD50" t="n">
        <v>1</v>
      </c>
      <c r="AE50" t="inlineStr">
        <is>
          <t>owned</t>
        </is>
      </c>
      <c r="AF50" t="n">
        <v>103</v>
      </c>
      <c r="AG50" t="inlineStr">
        <is>
          <t>Montana Power Station</t>
        </is>
      </c>
      <c r="AH50" t="n">
        <v>387</v>
      </c>
      <c r="AI50" t="inlineStr">
        <is>
          <t>plant</t>
        </is>
      </c>
      <c r="AJ50" t="b">
        <v>1</v>
      </c>
      <c r="AK50" t="inlineStr">
        <is>
          <t>TX</t>
        </is>
      </c>
    </row>
    <row r="51">
      <c r="A51" t="inlineStr">
        <is>
          <t>montana power station unit 4</t>
        </is>
      </c>
      <c r="B51" t="inlineStr">
        <is>
          <t>montana power station</t>
        </is>
      </c>
      <c r="C51" t="inlineStr">
        <is>
          <t>58562_2016_plant_owned_5701</t>
        </is>
      </c>
      <c r="D51" t="inlineStr">
        <is>
          <t>58562_2016_plant_owned_5701</t>
        </is>
      </c>
      <c r="E51" t="inlineStr">
        <is>
          <t>58562_2016_plant_owned_5701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plant</t>
        </is>
      </c>
      <c r="R51" t="n">
        <v>49</v>
      </c>
      <c r="S51" t="n">
        <v>2016</v>
      </c>
      <c r="T51" t="inlineStr">
        <is>
          <t>Natural Gas Fired Combustion Turbine</t>
        </is>
      </c>
      <c r="U51" t="n">
        <v>1</v>
      </c>
      <c r="V51" t="n">
        <v>58562</v>
      </c>
      <c r="W51" t="inlineStr"/>
      <c r="X51" t="inlineStr">
        <is>
          <t>montana power station</t>
        </is>
      </c>
      <c r="Y51" t="inlineStr">
        <is>
          <t>El Paso Electric Company</t>
        </is>
      </c>
      <c r="Z51" t="n">
        <v>5701</v>
      </c>
      <c r="AA51" t="inlineStr">
        <is>
          <t>NG</t>
        </is>
      </c>
      <c r="AB51" t="inlineStr">
        <is>
          <t>GT</t>
        </is>
      </c>
      <c r="AC51" t="inlineStr">
        <is>
          <t>Other</t>
        </is>
      </c>
      <c r="AD51" t="n">
        <v>1</v>
      </c>
      <c r="AE51" t="inlineStr">
        <is>
          <t>owned</t>
        </is>
      </c>
      <c r="AF51" t="n">
        <v>103</v>
      </c>
      <c r="AG51" t="inlineStr">
        <is>
          <t>Montana Power Station</t>
        </is>
      </c>
      <c r="AH51" t="n">
        <v>387</v>
      </c>
      <c r="AI51" t="inlineStr">
        <is>
          <t>plant</t>
        </is>
      </c>
      <c r="AJ51" t="b">
        <v>1</v>
      </c>
      <c r="AK51" t="inlineStr">
        <is>
          <t>TX</t>
        </is>
      </c>
    </row>
    <row r="52">
      <c r="A52" t="inlineStr">
        <is>
          <t>montana power station unit 1</t>
        </is>
      </c>
      <c r="B52" t="inlineStr">
        <is>
          <t>montana power station</t>
        </is>
      </c>
      <c r="C52" t="inlineStr">
        <is>
          <t>58562_2017_plant_owned_5701</t>
        </is>
      </c>
      <c r="D52" t="inlineStr">
        <is>
          <t>58562_2017_plant_owned_5701</t>
        </is>
      </c>
      <c r="E52" t="inlineStr">
        <is>
          <t>58562_2017_plant_owned_5701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plant</t>
        </is>
      </c>
      <c r="R52" t="n">
        <v>49</v>
      </c>
      <c r="S52" t="n">
        <v>2017</v>
      </c>
      <c r="T52" t="inlineStr">
        <is>
          <t>Natural Gas Fired Combustion Turbine</t>
        </is>
      </c>
      <c r="U52" t="n">
        <v>1</v>
      </c>
      <c r="V52" t="n">
        <v>58562</v>
      </c>
      <c r="W52" t="inlineStr"/>
      <c r="X52" t="inlineStr">
        <is>
          <t>montana power station</t>
        </is>
      </c>
      <c r="Y52" t="inlineStr">
        <is>
          <t>El Paso Electric Company</t>
        </is>
      </c>
      <c r="Z52" t="n">
        <v>5701</v>
      </c>
      <c r="AA52" t="inlineStr">
        <is>
          <t>NG</t>
        </is>
      </c>
      <c r="AB52" t="inlineStr">
        <is>
          <t>GT</t>
        </is>
      </c>
      <c r="AC52" t="inlineStr">
        <is>
          <t>Other</t>
        </is>
      </c>
      <c r="AD52" t="n">
        <v>1</v>
      </c>
      <c r="AE52" t="inlineStr">
        <is>
          <t>owned</t>
        </is>
      </c>
      <c r="AF52" t="n">
        <v>103</v>
      </c>
      <c r="AG52" t="inlineStr">
        <is>
          <t>Montana Power Station</t>
        </is>
      </c>
      <c r="AH52" t="n">
        <v>387</v>
      </c>
      <c r="AI52" t="inlineStr">
        <is>
          <t>plant</t>
        </is>
      </c>
      <c r="AJ52" t="b">
        <v>1</v>
      </c>
      <c r="AK52" t="inlineStr">
        <is>
          <t>TX</t>
        </is>
      </c>
    </row>
    <row r="53">
      <c r="A53" t="inlineStr">
        <is>
          <t>montana power station unit 2</t>
        </is>
      </c>
      <c r="B53" t="inlineStr">
        <is>
          <t>montana power station</t>
        </is>
      </c>
      <c r="C53" t="inlineStr">
        <is>
          <t>58562_2017_plant_owned_5701</t>
        </is>
      </c>
      <c r="D53" t="inlineStr">
        <is>
          <t>58562_2017_plant_owned_5701</t>
        </is>
      </c>
      <c r="E53" t="inlineStr">
        <is>
          <t>58562_2017_plant_owned_5701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plant</t>
        </is>
      </c>
      <c r="R53" t="n">
        <v>49</v>
      </c>
      <c r="S53" t="n">
        <v>2017</v>
      </c>
      <c r="T53" t="inlineStr">
        <is>
          <t>Natural Gas Fired Combustion Turbine</t>
        </is>
      </c>
      <c r="U53" t="n">
        <v>1</v>
      </c>
      <c r="V53" t="n">
        <v>58562</v>
      </c>
      <c r="W53" t="inlineStr"/>
      <c r="X53" t="inlineStr">
        <is>
          <t>montana power station</t>
        </is>
      </c>
      <c r="Y53" t="inlineStr">
        <is>
          <t>El Paso Electric Company</t>
        </is>
      </c>
      <c r="Z53" t="n">
        <v>5701</v>
      </c>
      <c r="AA53" t="inlineStr">
        <is>
          <t>NG</t>
        </is>
      </c>
      <c r="AB53" t="inlineStr">
        <is>
          <t>GT</t>
        </is>
      </c>
      <c r="AC53" t="inlineStr">
        <is>
          <t>Other</t>
        </is>
      </c>
      <c r="AD53" t="n">
        <v>1</v>
      </c>
      <c r="AE53" t="inlineStr">
        <is>
          <t>owned</t>
        </is>
      </c>
      <c r="AF53" t="n">
        <v>103</v>
      </c>
      <c r="AG53" t="inlineStr">
        <is>
          <t>Montana Power Station</t>
        </is>
      </c>
      <c r="AH53" t="n">
        <v>387</v>
      </c>
      <c r="AI53" t="inlineStr">
        <is>
          <t>plant</t>
        </is>
      </c>
      <c r="AJ53" t="b">
        <v>1</v>
      </c>
      <c r="AK53" t="inlineStr">
        <is>
          <t>TX</t>
        </is>
      </c>
    </row>
    <row r="54">
      <c r="A54" t="inlineStr">
        <is>
          <t>montana power station unit 3</t>
        </is>
      </c>
      <c r="B54" t="inlineStr">
        <is>
          <t>montana power station</t>
        </is>
      </c>
      <c r="C54" t="inlineStr">
        <is>
          <t>58562_2017_plant_owned_5701</t>
        </is>
      </c>
      <c r="D54" t="inlineStr">
        <is>
          <t>58562_2017_plant_owned_5701</t>
        </is>
      </c>
      <c r="E54" t="inlineStr">
        <is>
          <t>58562_2017_plant_owned_5701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plant</t>
        </is>
      </c>
      <c r="R54" t="n">
        <v>49</v>
      </c>
      <c r="S54" t="n">
        <v>2017</v>
      </c>
      <c r="T54" t="inlineStr">
        <is>
          <t>Natural Gas Fired Combustion Turbine</t>
        </is>
      </c>
      <c r="U54" t="n">
        <v>1</v>
      </c>
      <c r="V54" t="n">
        <v>58562</v>
      </c>
      <c r="W54" t="inlineStr"/>
      <c r="X54" t="inlineStr">
        <is>
          <t>montana power station</t>
        </is>
      </c>
      <c r="Y54" t="inlineStr">
        <is>
          <t>El Paso Electric Company</t>
        </is>
      </c>
      <c r="Z54" t="n">
        <v>5701</v>
      </c>
      <c r="AA54" t="inlineStr">
        <is>
          <t>NG</t>
        </is>
      </c>
      <c r="AB54" t="inlineStr">
        <is>
          <t>GT</t>
        </is>
      </c>
      <c r="AC54" t="inlineStr">
        <is>
          <t>Other</t>
        </is>
      </c>
      <c r="AD54" t="n">
        <v>1</v>
      </c>
      <c r="AE54" t="inlineStr">
        <is>
          <t>owned</t>
        </is>
      </c>
      <c r="AF54" t="n">
        <v>103</v>
      </c>
      <c r="AG54" t="inlineStr">
        <is>
          <t>Montana Power Station</t>
        </is>
      </c>
      <c r="AH54" t="n">
        <v>387</v>
      </c>
      <c r="AI54" t="inlineStr">
        <is>
          <t>plant</t>
        </is>
      </c>
      <c r="AJ54" t="b">
        <v>1</v>
      </c>
      <c r="AK54" t="inlineStr">
        <is>
          <t>TX</t>
        </is>
      </c>
    </row>
    <row r="55">
      <c r="A55" t="inlineStr">
        <is>
          <t>montana power station unit 4</t>
        </is>
      </c>
      <c r="B55" t="inlineStr">
        <is>
          <t>montana power station</t>
        </is>
      </c>
      <c r="C55" t="inlineStr">
        <is>
          <t>58562_2017_plant_owned_5701</t>
        </is>
      </c>
      <c r="D55" t="inlineStr">
        <is>
          <t>58562_2017_plant_owned_5701</t>
        </is>
      </c>
      <c r="E55" t="inlineStr">
        <is>
          <t>58562_2017_plant_owned_5701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plant</t>
        </is>
      </c>
      <c r="R55" t="n">
        <v>49</v>
      </c>
      <c r="S55" t="n">
        <v>2017</v>
      </c>
      <c r="T55" t="inlineStr">
        <is>
          <t>Natural Gas Fired Combustion Turbine</t>
        </is>
      </c>
      <c r="U55" t="n">
        <v>1</v>
      </c>
      <c r="V55" t="n">
        <v>58562</v>
      </c>
      <c r="W55" t="inlineStr"/>
      <c r="X55" t="inlineStr">
        <is>
          <t>montana power station</t>
        </is>
      </c>
      <c r="Y55" t="inlineStr">
        <is>
          <t>El Paso Electric Company</t>
        </is>
      </c>
      <c r="Z55" t="n">
        <v>5701</v>
      </c>
      <c r="AA55" t="inlineStr">
        <is>
          <t>NG</t>
        </is>
      </c>
      <c r="AB55" t="inlineStr">
        <is>
          <t>GT</t>
        </is>
      </c>
      <c r="AC55" t="inlineStr">
        <is>
          <t>Other</t>
        </is>
      </c>
      <c r="AD55" t="n">
        <v>1</v>
      </c>
      <c r="AE55" t="inlineStr">
        <is>
          <t>owned</t>
        </is>
      </c>
      <c r="AF55" t="n">
        <v>103</v>
      </c>
      <c r="AG55" t="inlineStr">
        <is>
          <t>Montana Power Station</t>
        </is>
      </c>
      <c r="AH55" t="n">
        <v>387</v>
      </c>
      <c r="AI55" t="inlineStr">
        <is>
          <t>plant</t>
        </is>
      </c>
      <c r="AJ55" t="b">
        <v>1</v>
      </c>
      <c r="AK55" t="inlineStr">
        <is>
          <t>TX</t>
        </is>
      </c>
    </row>
    <row r="56">
      <c r="A56" t="inlineStr">
        <is>
          <t>neil simpson i ct</t>
        </is>
      </c>
      <c r="B56" t="inlineStr">
        <is>
          <t>neil simpson ii gt</t>
        </is>
      </c>
      <c r="C56" t="inlineStr">
        <is>
          <t>7504_GT_2018_plant_prime_mover_owned_19545</t>
        </is>
      </c>
      <c r="D56" t="inlineStr">
        <is>
          <t>7504_gt_2018_plant_prime_mover_owned_19545</t>
        </is>
      </c>
      <c r="E56" t="inlineStr">
        <is>
          <t>7504_GT_2018_plant_prime_mover_owned_19545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>
        <is>
          <t>plant_prime_mover</t>
        </is>
      </c>
      <c r="R56" t="n">
        <v>12</v>
      </c>
      <c r="S56" t="n">
        <v>2018</v>
      </c>
      <c r="T56" t="inlineStr">
        <is>
          <t>Natural Gas Fired Combustion Turbine</t>
        </is>
      </c>
      <c r="U56" t="n">
        <v>1</v>
      </c>
      <c r="V56" t="n">
        <v>7504</v>
      </c>
      <c r="W56" t="inlineStr">
        <is>
          <t>GT1</t>
        </is>
      </c>
      <c r="X56" t="inlineStr">
        <is>
          <t>neil simpson ii gt</t>
        </is>
      </c>
      <c r="Y56" t="inlineStr">
        <is>
          <t>Black Hills Power, Inc.</t>
        </is>
      </c>
      <c r="Z56" t="n">
        <v>19545</v>
      </c>
      <c r="AA56" t="inlineStr">
        <is>
          <t>NG</t>
        </is>
      </c>
      <c r="AB56" t="inlineStr">
        <is>
          <t>GT</t>
        </is>
      </c>
      <c r="AC56" t="inlineStr">
        <is>
          <t>Other</t>
        </is>
      </c>
      <c r="AD56" t="n">
        <v>2</v>
      </c>
      <c r="AE56" t="inlineStr">
        <is>
          <t>owned</t>
        </is>
      </c>
      <c r="AF56" t="n">
        <v>42</v>
      </c>
      <c r="AG56" t="inlineStr">
        <is>
          <t>Neil Simpson II</t>
        </is>
      </c>
      <c r="AH56" t="n">
        <v>409</v>
      </c>
      <c r="AI56" t="inlineStr">
        <is>
          <t>plant_prime_mover</t>
        </is>
      </c>
      <c r="AJ56" t="b">
        <v>1</v>
      </c>
      <c r="AK56" t="inlineStr">
        <is>
          <t>WY</t>
        </is>
      </c>
    </row>
    <row r="57">
      <c r="A57" t="inlineStr">
        <is>
          <t>neil simpson ii</t>
        </is>
      </c>
      <c r="B57" t="inlineStr">
        <is>
          <t>neil simpson ii</t>
        </is>
      </c>
      <c r="C57" t="inlineStr">
        <is>
          <t>7504_2018_plant_owned_19545</t>
        </is>
      </c>
      <c r="D57" t="inlineStr">
        <is>
          <t>7504_2018_plant_owned_19545</t>
        </is>
      </c>
      <c r="E57" t="inlineStr">
        <is>
          <t>7504_2018_plant_owned_19545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plant</t>
        </is>
      </c>
      <c r="R57" t="n">
        <v>12</v>
      </c>
      <c r="S57" t="n">
        <v>2018</v>
      </c>
      <c r="T57" t="inlineStr"/>
      <c r="U57" t="n">
        <v>1</v>
      </c>
      <c r="V57" t="n">
        <v>7504</v>
      </c>
      <c r="W57" t="inlineStr"/>
      <c r="X57" t="inlineStr">
        <is>
          <t>neil simpson ii</t>
        </is>
      </c>
      <c r="Y57" t="inlineStr">
        <is>
          <t>Black Hills Power, Inc.</t>
        </is>
      </c>
      <c r="Z57" t="n">
        <v>19545</v>
      </c>
      <c r="AA57" t="inlineStr"/>
      <c r="AB57" t="inlineStr"/>
      <c r="AC57" t="inlineStr"/>
      <c r="AD57" t="n">
        <v>1</v>
      </c>
      <c r="AE57" t="inlineStr">
        <is>
          <t>owned</t>
        </is>
      </c>
      <c r="AF57" t="n">
        <v>42</v>
      </c>
      <c r="AG57" t="inlineStr">
        <is>
          <t>Neil Simpson II</t>
        </is>
      </c>
      <c r="AH57" t="n">
        <v>409</v>
      </c>
      <c r="AI57" t="inlineStr">
        <is>
          <t>plant</t>
        </is>
      </c>
      <c r="AJ57" t="b">
        <v>1</v>
      </c>
      <c r="AK57" t="inlineStr">
        <is>
          <t>WY</t>
        </is>
      </c>
    </row>
    <row r="58">
      <c r="A58" t="inlineStr">
        <is>
          <t>newman</t>
        </is>
      </c>
      <c r="B58" t="inlineStr">
        <is>
          <t>newman</t>
        </is>
      </c>
      <c r="C58" t="inlineStr">
        <is>
          <t>3456_st_2016_plant_prime_mover_owned_5701</t>
        </is>
      </c>
      <c r="D58" t="inlineStr">
        <is>
          <t>3456_2016_plant_owned_5701</t>
        </is>
      </c>
      <c r="E58" t="inlineStr">
        <is>
          <t>3456_2016_plant_owned_5701</t>
        </is>
      </c>
      <c r="F58" t="inlineStr">
        <is>
          <t>3456_st_2016_plant_prime_mover_owned_5701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plant</t>
        </is>
      </c>
      <c r="R58" t="n">
        <v>49</v>
      </c>
      <c r="S58" t="n">
        <v>2016</v>
      </c>
      <c r="T58" t="inlineStr"/>
      <c r="U58" t="n">
        <v>1</v>
      </c>
      <c r="V58" t="n">
        <v>3456</v>
      </c>
      <c r="W58" t="inlineStr"/>
      <c r="X58" t="inlineStr">
        <is>
          <t>newman</t>
        </is>
      </c>
      <c r="Y58" t="inlineStr">
        <is>
          <t>El Paso Electric Company</t>
        </is>
      </c>
      <c r="Z58" t="n">
        <v>5701</v>
      </c>
      <c r="AA58" t="inlineStr">
        <is>
          <t>NG</t>
        </is>
      </c>
      <c r="AB58" t="inlineStr"/>
      <c r="AC58" t="inlineStr"/>
      <c r="AD58" t="n">
        <v>1</v>
      </c>
      <c r="AE58" t="inlineStr">
        <is>
          <t>owned</t>
        </is>
      </c>
      <c r="AF58" t="n">
        <v>103</v>
      </c>
      <c r="AG58" t="inlineStr">
        <is>
          <t>Newman</t>
        </is>
      </c>
      <c r="AH58" t="n">
        <v>414</v>
      </c>
      <c r="AI58" t="inlineStr">
        <is>
          <t>plant</t>
        </is>
      </c>
      <c r="AJ58" t="b">
        <v>1</v>
      </c>
      <c r="AK58" t="inlineStr">
        <is>
          <t>TX</t>
        </is>
      </c>
    </row>
    <row r="59">
      <c r="A59" t="inlineStr">
        <is>
          <t>newman unit 2</t>
        </is>
      </c>
      <c r="B59" t="inlineStr">
        <is>
          <t>newman 2</t>
        </is>
      </c>
      <c r="C59" t="inlineStr">
        <is>
          <t>3456_2_2016_plant_unit_owned_5701</t>
        </is>
      </c>
      <c r="D59" t="inlineStr">
        <is>
          <t>3456_2_2016_plant_unit_owned_5701</t>
        </is>
      </c>
      <c r="E59" t="inlineStr">
        <is>
          <t>3456_2_2016_plant_unit_owned_5701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2</v>
      </c>
      <c r="Q59" t="inlineStr">
        <is>
          <t>plant_unit</t>
        </is>
      </c>
      <c r="R59" t="n">
        <v>49</v>
      </c>
      <c r="S59" t="n">
        <v>2016</v>
      </c>
      <c r="T59" t="inlineStr">
        <is>
          <t>Natural Gas Steam Turbine</t>
        </is>
      </c>
      <c r="U59" t="n">
        <v>1</v>
      </c>
      <c r="V59" t="n">
        <v>3456</v>
      </c>
      <c r="W59" t="inlineStr">
        <is>
          <t>2</t>
        </is>
      </c>
      <c r="X59" t="inlineStr">
        <is>
          <t>newman 2</t>
        </is>
      </c>
      <c r="Y59" t="inlineStr">
        <is>
          <t>El Paso Electric Company</t>
        </is>
      </c>
      <c r="Z59" t="n">
        <v>5701</v>
      </c>
      <c r="AA59" t="inlineStr">
        <is>
          <t>NG</t>
        </is>
      </c>
      <c r="AB59" t="inlineStr">
        <is>
          <t>ST</t>
        </is>
      </c>
      <c r="AC59" t="inlineStr">
        <is>
          <t>Steam</t>
        </is>
      </c>
      <c r="AD59" t="n">
        <v>5</v>
      </c>
      <c r="AE59" t="inlineStr">
        <is>
          <t>owned</t>
        </is>
      </c>
      <c r="AF59" t="n">
        <v>103</v>
      </c>
      <c r="AG59" t="inlineStr">
        <is>
          <t>Newman</t>
        </is>
      </c>
      <c r="AH59" t="n">
        <v>414</v>
      </c>
      <c r="AI59" t="inlineStr">
        <is>
          <t>plant_unit</t>
        </is>
      </c>
      <c r="AJ59" t="b">
        <v>1</v>
      </c>
      <c r="AK59" t="inlineStr">
        <is>
          <t>TX</t>
        </is>
      </c>
    </row>
    <row r="60">
      <c r="A60" t="inlineStr">
        <is>
          <t>newman unit 5</t>
        </is>
      </c>
      <c r="B60" t="inlineStr">
        <is>
          <t>newman 5</t>
        </is>
      </c>
      <c r="C60" t="inlineStr">
        <is>
          <t>3456_5_2016_plant_unit_owned_5701</t>
        </is>
      </c>
      <c r="D60" t="inlineStr">
        <is>
          <t>3456_5_2016_plant_unit_owned_5701</t>
        </is>
      </c>
      <c r="E60" t="inlineStr">
        <is>
          <t>3456_5_2016_plant_unit_owned_5701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5</v>
      </c>
      <c r="Q60" t="inlineStr">
        <is>
          <t>plant_unit</t>
        </is>
      </c>
      <c r="R60" t="n">
        <v>49</v>
      </c>
      <c r="S60" t="n">
        <v>2016</v>
      </c>
      <c r="T60" t="inlineStr">
        <is>
          <t>Natural Gas Fired Combined Cycle</t>
        </is>
      </c>
      <c r="U60" t="n">
        <v>1</v>
      </c>
      <c r="V60" t="n">
        <v>3456</v>
      </c>
      <c r="W60" t="inlineStr"/>
      <c r="X60" t="inlineStr">
        <is>
          <t>newman 5</t>
        </is>
      </c>
      <c r="Y60" t="inlineStr">
        <is>
          <t>El Paso Electric Company</t>
        </is>
      </c>
      <c r="Z60" t="n">
        <v>5701</v>
      </c>
      <c r="AA60" t="inlineStr">
        <is>
          <t>NG</t>
        </is>
      </c>
      <c r="AB60" t="inlineStr"/>
      <c r="AC60" t="inlineStr">
        <is>
          <t>Other</t>
        </is>
      </c>
      <c r="AD60" t="n">
        <v>5</v>
      </c>
      <c r="AE60" t="inlineStr">
        <is>
          <t>owned</t>
        </is>
      </c>
      <c r="AF60" t="n">
        <v>103</v>
      </c>
      <c r="AG60" t="inlineStr">
        <is>
          <t>Newman</t>
        </is>
      </c>
      <c r="AH60" t="n">
        <v>414</v>
      </c>
      <c r="AI60" t="inlineStr">
        <is>
          <t>plant_unit</t>
        </is>
      </c>
      <c r="AJ60" t="b">
        <v>1</v>
      </c>
      <c r="AK60" t="inlineStr">
        <is>
          <t>TX</t>
        </is>
      </c>
    </row>
    <row r="61">
      <c r="A61" t="inlineStr">
        <is>
          <t>northeast u1&amp;2</t>
        </is>
      </c>
      <c r="B61" t="inlineStr">
        <is>
          <t>northeastern 2</t>
        </is>
      </c>
      <c r="C61" t="inlineStr">
        <is>
          <t>2963_2_2018_plant_unit_owned_15474</t>
        </is>
      </c>
      <c r="D61" t="inlineStr">
        <is>
          <t>2963_2_2018_plant_gen_owned_15474</t>
        </is>
      </c>
      <c r="E61" t="inlineStr">
        <is>
          <t>2963_2_2018_plant_unit_owned_15474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2</v>
      </c>
      <c r="Q61" t="inlineStr">
        <is>
          <t>plant_unit</t>
        </is>
      </c>
      <c r="R61" t="n">
        <v>148</v>
      </c>
      <c r="S61" t="n">
        <v>2018</v>
      </c>
      <c r="T61" t="inlineStr">
        <is>
          <t>Natural Gas Steam Turbine</t>
        </is>
      </c>
      <c r="U61" t="n">
        <v>1</v>
      </c>
      <c r="V61" t="n">
        <v>2963</v>
      </c>
      <c r="W61" t="inlineStr">
        <is>
          <t>2</t>
        </is>
      </c>
      <c r="X61" t="inlineStr">
        <is>
          <t>northeastern 2</t>
        </is>
      </c>
      <c r="Y61" t="inlineStr">
        <is>
          <t>Public Service Company of Oklahoma</t>
        </is>
      </c>
      <c r="Z61" t="n">
        <v>15474</v>
      </c>
      <c r="AA61" t="inlineStr">
        <is>
          <t>NG</t>
        </is>
      </c>
      <c r="AB61" t="inlineStr">
        <is>
          <t>ST</t>
        </is>
      </c>
      <c r="AC61" t="inlineStr">
        <is>
          <t>Steam</t>
        </is>
      </c>
      <c r="AD61" t="n">
        <v>7</v>
      </c>
      <c r="AE61" t="inlineStr">
        <is>
          <t>owned</t>
        </is>
      </c>
      <c r="AF61" t="n">
        <v>275</v>
      </c>
      <c r="AG61" t="inlineStr">
        <is>
          <t>Northeastern</t>
        </is>
      </c>
      <c r="AH61" t="n">
        <v>462</v>
      </c>
      <c r="AI61" t="inlineStr">
        <is>
          <t>plant_gen</t>
        </is>
      </c>
      <c r="AJ61" t="b">
        <v>0</v>
      </c>
      <c r="AK61" t="inlineStr">
        <is>
          <t>OK</t>
        </is>
      </c>
    </row>
    <row r="62">
      <c r="A62" t="inlineStr">
        <is>
          <t>northeast u3</t>
        </is>
      </c>
      <c r="B62" t="inlineStr">
        <is>
          <t>northeastern sub</t>
        </is>
      </c>
      <c r="C62" t="inlineStr">
        <is>
          <t>2963_3_2018_plant_unit_owned_15474</t>
        </is>
      </c>
      <c r="D62" t="inlineStr">
        <is>
          <t>2963_sub_2018_plant_prime_fuel_owned_15474</t>
        </is>
      </c>
      <c r="E62" t="inlineStr">
        <is>
          <t>2963_3_2018_plant_unit_owned_15474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plant_unit</t>
        </is>
      </c>
      <c r="R62" t="n">
        <v>148</v>
      </c>
      <c r="S62" t="n">
        <v>2018</v>
      </c>
      <c r="T62" t="inlineStr">
        <is>
          <t>Conventional Steam Coal</t>
        </is>
      </c>
      <c r="U62" t="n">
        <v>1</v>
      </c>
      <c r="V62" t="n">
        <v>2963</v>
      </c>
      <c r="W62" t="inlineStr"/>
      <c r="X62" t="inlineStr">
        <is>
          <t>northeastern sub</t>
        </is>
      </c>
      <c r="Y62" t="inlineStr">
        <is>
          <t>Public Service Company of Oklahoma</t>
        </is>
      </c>
      <c r="Z62" t="n">
        <v>15474</v>
      </c>
      <c r="AA62" t="inlineStr">
        <is>
          <t>SUB</t>
        </is>
      </c>
      <c r="AB62" t="inlineStr">
        <is>
          <t>ST</t>
        </is>
      </c>
      <c r="AC62" t="inlineStr">
        <is>
          <t>Steam</t>
        </is>
      </c>
      <c r="AD62" t="n">
        <v>5</v>
      </c>
      <c r="AE62" t="inlineStr">
        <is>
          <t>owned</t>
        </is>
      </c>
      <c r="AF62" t="n">
        <v>275</v>
      </c>
      <c r="AG62" t="inlineStr">
        <is>
          <t>Northeastern</t>
        </is>
      </c>
      <c r="AH62" t="n">
        <v>462</v>
      </c>
      <c r="AI62" t="inlineStr">
        <is>
          <t>plant_prime_fuel</t>
        </is>
      </c>
      <c r="AJ62" t="b">
        <v>0</v>
      </c>
      <c r="AK62" t="inlineStr">
        <is>
          <t>OK</t>
        </is>
      </c>
    </row>
    <row r="63">
      <c r="A63" t="inlineStr">
        <is>
          <t>oklaunion</t>
        </is>
      </c>
      <c r="B63" t="inlineStr">
        <is>
          <t>oklaunion</t>
        </is>
      </c>
      <c r="C63" t="inlineStr">
        <is>
          <t>127_2018_plant_owned_15474</t>
        </is>
      </c>
      <c r="D63" t="inlineStr">
        <is>
          <t>127_2018_plant_owned_15474</t>
        </is>
      </c>
      <c r="E63" t="inlineStr">
        <is>
          <t>127_2018_plant_owned_15474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1</v>
      </c>
      <c r="Q63" t="inlineStr">
        <is>
          <t>plant</t>
        </is>
      </c>
      <c r="R63" t="n">
        <v>148</v>
      </c>
      <c r="S63" t="n">
        <v>2018</v>
      </c>
      <c r="T63" t="inlineStr">
        <is>
          <t>Conventional Steam Coal</t>
        </is>
      </c>
      <c r="U63" t="n">
        <v>0.1562</v>
      </c>
      <c r="V63" t="n">
        <v>127</v>
      </c>
      <c r="W63" t="inlineStr">
        <is>
          <t>1</t>
        </is>
      </c>
      <c r="X63" t="inlineStr">
        <is>
          <t>oklaunion</t>
        </is>
      </c>
      <c r="Y63" t="inlineStr">
        <is>
          <t>Public Service Company of Oklahoma</t>
        </is>
      </c>
      <c r="Z63" t="n">
        <v>15474</v>
      </c>
      <c r="AA63" t="inlineStr">
        <is>
          <t>SUB</t>
        </is>
      </c>
      <c r="AB63" t="inlineStr">
        <is>
          <t>ST</t>
        </is>
      </c>
      <c r="AC63" t="inlineStr">
        <is>
          <t>Steam</t>
        </is>
      </c>
      <c r="AD63" t="n">
        <v>1</v>
      </c>
      <c r="AE63" t="inlineStr">
        <is>
          <t>owned</t>
        </is>
      </c>
      <c r="AF63" t="n">
        <v>275</v>
      </c>
      <c r="AG63" t="inlineStr">
        <is>
          <t>Oklaunion</t>
        </is>
      </c>
      <c r="AH63" t="n">
        <v>433</v>
      </c>
      <c r="AI63" t="inlineStr">
        <is>
          <t>plant</t>
        </is>
      </c>
      <c r="AJ63" t="b">
        <v>1</v>
      </c>
      <c r="AK63" t="inlineStr">
        <is>
          <t>OK</t>
        </is>
      </c>
    </row>
    <row r="64">
      <c r="A64" t="inlineStr">
        <is>
          <t>osage</t>
        </is>
      </c>
      <c r="B64" t="inlineStr">
        <is>
          <t>osage</t>
        </is>
      </c>
      <c r="C64" t="inlineStr">
        <is>
          <t>4151_2018_plant_owned_19545</t>
        </is>
      </c>
      <c r="D64" t="inlineStr">
        <is>
          <t>4151_2018_plant_owned_19545</t>
        </is>
      </c>
      <c r="E64" t="inlineStr">
        <is>
          <t>4151_2018_plant_owned_19545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plant</t>
        </is>
      </c>
      <c r="R64" t="n">
        <v>12</v>
      </c>
      <c r="S64" t="n">
        <v>2018</v>
      </c>
      <c r="T64" t="inlineStr">
        <is>
          <t>Conventional Steam Coal</t>
        </is>
      </c>
      <c r="U64" t="n">
        <v>1</v>
      </c>
      <c r="V64" t="n">
        <v>4151</v>
      </c>
      <c r="W64" t="inlineStr"/>
      <c r="X64" t="inlineStr">
        <is>
          <t>osage</t>
        </is>
      </c>
      <c r="Y64" t="inlineStr">
        <is>
          <t>Black Hills Power, Inc.</t>
        </is>
      </c>
      <c r="Z64" t="n">
        <v>19545</v>
      </c>
      <c r="AA64" t="inlineStr">
        <is>
          <t>SUB</t>
        </is>
      </c>
      <c r="AB64" t="inlineStr">
        <is>
          <t>ST</t>
        </is>
      </c>
      <c r="AC64" t="inlineStr">
        <is>
          <t>Steam</t>
        </is>
      </c>
      <c r="AD64" t="n">
        <v>1</v>
      </c>
      <c r="AE64" t="inlineStr">
        <is>
          <t>owned</t>
        </is>
      </c>
      <c r="AF64" t="n">
        <v>42</v>
      </c>
      <c r="AG64" t="inlineStr">
        <is>
          <t>Osage</t>
        </is>
      </c>
      <c r="AH64" t="n">
        <v>1204</v>
      </c>
      <c r="AI64" t="inlineStr">
        <is>
          <t>plant</t>
        </is>
      </c>
      <c r="AJ64" t="b">
        <v>1</v>
      </c>
      <c r="AK64" t="inlineStr">
        <is>
          <t>WY</t>
        </is>
      </c>
    </row>
    <row r="65">
      <c r="A65" t="inlineStr">
        <is>
          <t>parr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159</v>
      </c>
      <c r="S65" t="n">
        <v>2015</v>
      </c>
      <c r="T65" t="inlineStr"/>
      <c r="U65" t="inlineStr"/>
      <c r="V65" t="inlineStr"/>
      <c r="W65" t="inlineStr"/>
      <c r="X65" t="inlineStr"/>
      <c r="Y65" t="inlineStr">
        <is>
          <t>South Carolina Electric &amp; Gas Company</t>
        </is>
      </c>
      <c r="Z65" t="inlineStr"/>
      <c r="AA65" t="inlineStr"/>
      <c r="AB65" t="inlineStr"/>
      <c r="AC65" t="inlineStr"/>
      <c r="AD65" t="inlineStr"/>
      <c r="AE65" t="inlineStr"/>
      <c r="AF65" t="n">
        <v>292</v>
      </c>
      <c r="AG65" t="inlineStr"/>
      <c r="AH65" t="n">
        <v>1030</v>
      </c>
      <c r="AI65" t="inlineStr"/>
      <c r="AJ65" t="inlineStr"/>
      <c r="AK65" t="inlineStr">
        <is>
          <t>SC</t>
        </is>
      </c>
    </row>
    <row r="66">
      <c r="A66" t="inlineStr">
        <is>
          <t>parr step-up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159</v>
      </c>
      <c r="S66" t="n">
        <v>2015</v>
      </c>
      <c r="T66" t="inlineStr"/>
      <c r="U66" t="inlineStr"/>
      <c r="V66" t="inlineStr"/>
      <c r="W66" t="inlineStr"/>
      <c r="X66" t="inlineStr"/>
      <c r="Y66" t="inlineStr">
        <is>
          <t>South Carolina Electric &amp; Gas Company</t>
        </is>
      </c>
      <c r="Z66" t="inlineStr"/>
      <c r="AA66" t="inlineStr"/>
      <c r="AB66" t="inlineStr"/>
      <c r="AC66" t="inlineStr"/>
      <c r="AD66" t="inlineStr"/>
      <c r="AE66" t="inlineStr"/>
      <c r="AF66" t="n">
        <v>292</v>
      </c>
      <c r="AG66" t="inlineStr"/>
      <c r="AH66" t="n">
        <v>1030</v>
      </c>
      <c r="AI66" t="inlineStr"/>
      <c r="AJ66" t="inlineStr"/>
      <c r="AK66" t="inlineStr">
        <is>
          <t>SC</t>
        </is>
      </c>
    </row>
    <row r="67">
      <c r="A67" t="inlineStr">
        <is>
          <t>polk 1 fuel clause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170</v>
      </c>
      <c r="S67" t="n">
        <v>2016</v>
      </c>
      <c r="T67" t="inlineStr"/>
      <c r="U67" t="inlineStr"/>
      <c r="V67" t="inlineStr"/>
      <c r="W67" t="inlineStr"/>
      <c r="X67" t="inlineStr"/>
      <c r="Y67" t="inlineStr">
        <is>
          <t>Tampa Electric Company</t>
        </is>
      </c>
      <c r="Z67" t="inlineStr"/>
      <c r="AA67" t="inlineStr"/>
      <c r="AB67" t="inlineStr"/>
      <c r="AC67" t="inlineStr"/>
      <c r="AD67" t="inlineStr"/>
      <c r="AE67" t="inlineStr"/>
      <c r="AF67" t="n">
        <v>313</v>
      </c>
      <c r="AG67" t="inlineStr"/>
      <c r="AH67" t="n">
        <v>472</v>
      </c>
      <c r="AI67" t="inlineStr"/>
      <c r="AJ67" t="inlineStr"/>
      <c r="AK67" t="inlineStr">
        <is>
          <t>FL</t>
        </is>
      </c>
    </row>
    <row r="68">
      <c r="A68" t="inlineStr">
        <is>
          <t>polk power tools - amortization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170</v>
      </c>
      <c r="S68" t="n">
        <v>2016</v>
      </c>
      <c r="T68" t="inlineStr"/>
      <c r="U68" t="inlineStr"/>
      <c r="V68" t="inlineStr"/>
      <c r="W68" t="inlineStr"/>
      <c r="X68" t="inlineStr"/>
      <c r="Y68" t="inlineStr">
        <is>
          <t>Tampa Electric Company</t>
        </is>
      </c>
      <c r="Z68" t="inlineStr"/>
      <c r="AA68" t="inlineStr"/>
      <c r="AB68" t="inlineStr"/>
      <c r="AC68" t="inlineStr"/>
      <c r="AD68" t="inlineStr"/>
      <c r="AE68" t="inlineStr"/>
      <c r="AF68" t="n">
        <v>313</v>
      </c>
      <c r="AG68" t="inlineStr"/>
      <c r="AH68" t="n">
        <v>472</v>
      </c>
      <c r="AI68" t="inlineStr"/>
      <c r="AJ68" t="inlineStr"/>
      <c r="AK68" t="inlineStr">
        <is>
          <t>FL</t>
        </is>
      </c>
    </row>
    <row r="69">
      <c r="A69" t="inlineStr">
        <is>
          <t>polk unit 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170</v>
      </c>
      <c r="S69" t="n">
        <v>2016</v>
      </c>
      <c r="T69" t="inlineStr"/>
      <c r="U69" t="inlineStr"/>
      <c r="V69" t="inlineStr"/>
      <c r="W69" t="inlineStr"/>
      <c r="X69" t="inlineStr"/>
      <c r="Y69" t="inlineStr">
        <is>
          <t>Tampa Electric Company</t>
        </is>
      </c>
      <c r="Z69" t="inlineStr"/>
      <c r="AA69" t="inlineStr"/>
      <c r="AB69" t="inlineStr"/>
      <c r="AC69" t="inlineStr"/>
      <c r="AD69" t="inlineStr"/>
      <c r="AE69" t="inlineStr"/>
      <c r="AF69" t="n">
        <v>313</v>
      </c>
      <c r="AG69" t="inlineStr"/>
      <c r="AH69" t="n">
        <v>472</v>
      </c>
      <c r="AI69" t="inlineStr"/>
      <c r="AJ69" t="inlineStr"/>
      <c r="AK69" t="inlineStr">
        <is>
          <t>FL</t>
        </is>
      </c>
    </row>
    <row r="70">
      <c r="A70" t="inlineStr">
        <is>
          <t>polk unit 2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n">
        <v>170</v>
      </c>
      <c r="S70" t="n">
        <v>2016</v>
      </c>
      <c r="T70" t="inlineStr"/>
      <c r="U70" t="inlineStr"/>
      <c r="V70" t="inlineStr"/>
      <c r="W70" t="inlineStr"/>
      <c r="X70" t="inlineStr"/>
      <c r="Y70" t="inlineStr">
        <is>
          <t>Tampa Electric Company</t>
        </is>
      </c>
      <c r="Z70" t="inlineStr"/>
      <c r="AA70" t="inlineStr"/>
      <c r="AB70" t="inlineStr"/>
      <c r="AC70" t="inlineStr"/>
      <c r="AD70" t="inlineStr"/>
      <c r="AE70" t="inlineStr"/>
      <c r="AF70" t="n">
        <v>313</v>
      </c>
      <c r="AG70" t="inlineStr"/>
      <c r="AH70" t="n">
        <v>472</v>
      </c>
      <c r="AI70" t="inlineStr"/>
      <c r="AJ70" t="inlineStr"/>
      <c r="AK70" t="inlineStr">
        <is>
          <t>FL</t>
        </is>
      </c>
    </row>
    <row r="71">
      <c r="A71" t="inlineStr">
        <is>
          <t>polk unit 3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170</v>
      </c>
      <c r="S71" t="n">
        <v>2016</v>
      </c>
      <c r="T71" t="inlineStr"/>
      <c r="U71" t="inlineStr"/>
      <c r="V71" t="inlineStr"/>
      <c r="W71" t="inlineStr"/>
      <c r="X71" t="inlineStr"/>
      <c r="Y71" t="inlineStr">
        <is>
          <t>Tampa Electric Company</t>
        </is>
      </c>
      <c r="Z71" t="inlineStr"/>
      <c r="AA71" t="inlineStr"/>
      <c r="AB71" t="inlineStr"/>
      <c r="AC71" t="inlineStr"/>
      <c r="AD71" t="inlineStr"/>
      <c r="AE71" t="inlineStr"/>
      <c r="AF71" t="n">
        <v>313</v>
      </c>
      <c r="AG71" t="inlineStr"/>
      <c r="AH71" t="n">
        <v>472</v>
      </c>
      <c r="AI71" t="inlineStr"/>
      <c r="AJ71" t="inlineStr"/>
      <c r="AK71" t="inlineStr">
        <is>
          <t>FL</t>
        </is>
      </c>
    </row>
    <row r="72">
      <c r="A72" t="inlineStr">
        <is>
          <t>polk unit 4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n">
        <v>170</v>
      </c>
      <c r="S72" t="n">
        <v>2016</v>
      </c>
      <c r="T72" t="inlineStr"/>
      <c r="U72" t="inlineStr"/>
      <c r="V72" t="inlineStr"/>
      <c r="W72" t="inlineStr"/>
      <c r="X72" t="inlineStr"/>
      <c r="Y72" t="inlineStr">
        <is>
          <t>Tampa Electric Company</t>
        </is>
      </c>
      <c r="Z72" t="inlineStr"/>
      <c r="AA72" t="inlineStr"/>
      <c r="AB72" t="inlineStr"/>
      <c r="AC72" t="inlineStr"/>
      <c r="AD72" t="inlineStr"/>
      <c r="AE72" t="inlineStr"/>
      <c r="AF72" t="n">
        <v>313</v>
      </c>
      <c r="AG72" t="inlineStr"/>
      <c r="AH72" t="n">
        <v>472</v>
      </c>
      <c r="AI72" t="inlineStr"/>
      <c r="AJ72" t="inlineStr"/>
      <c r="AK72" t="inlineStr">
        <is>
          <t>FL</t>
        </is>
      </c>
    </row>
    <row r="73">
      <c r="A73" t="inlineStr">
        <is>
          <t>polk unit 5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170</v>
      </c>
      <c r="S73" t="n">
        <v>2016</v>
      </c>
      <c r="T73" t="inlineStr"/>
      <c r="U73" t="inlineStr"/>
      <c r="V73" t="inlineStr"/>
      <c r="W73" t="inlineStr"/>
      <c r="X73" t="inlineStr"/>
      <c r="Y73" t="inlineStr">
        <is>
          <t>Tampa Electric Company</t>
        </is>
      </c>
      <c r="Z73" t="inlineStr"/>
      <c r="AA73" t="inlineStr"/>
      <c r="AB73" t="inlineStr"/>
      <c r="AC73" t="inlineStr"/>
      <c r="AD73" t="inlineStr"/>
      <c r="AE73" t="inlineStr"/>
      <c r="AF73" t="n">
        <v>313</v>
      </c>
      <c r="AG73" t="inlineStr"/>
      <c r="AH73" t="n">
        <v>472</v>
      </c>
      <c r="AI73" t="inlineStr"/>
      <c r="AJ73" t="inlineStr"/>
      <c r="AK73" t="inlineStr">
        <is>
          <t>FL</t>
        </is>
      </c>
    </row>
    <row r="74">
      <c r="A74" t="inlineStr">
        <is>
          <t>rio grande unit 6</t>
        </is>
      </c>
      <c r="B74" t="inlineStr">
        <is>
          <t>rio grande 6</t>
        </is>
      </c>
      <c r="C74" t="inlineStr">
        <is>
          <t>2444_1_2016_plant_unit_owned_5701</t>
        </is>
      </c>
      <c r="D74" t="inlineStr">
        <is>
          <t>2444_6_2016_plant_gen_owned_5701</t>
        </is>
      </c>
      <c r="E74" t="inlineStr">
        <is>
          <t>2444_1_2016_plant_unit_owned_5701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1</v>
      </c>
      <c r="Q74" t="inlineStr">
        <is>
          <t>plant_unit</t>
        </is>
      </c>
      <c r="R74" t="n">
        <v>49</v>
      </c>
      <c r="S74" t="n">
        <v>2016</v>
      </c>
      <c r="T74" t="inlineStr">
        <is>
          <t>Natural Gas Steam Turbine</t>
        </is>
      </c>
      <c r="U74" t="n">
        <v>1</v>
      </c>
      <c r="V74" t="n">
        <v>2444</v>
      </c>
      <c r="W74" t="inlineStr">
        <is>
          <t>6</t>
        </is>
      </c>
      <c r="X74" t="inlineStr">
        <is>
          <t>rio grande 6</t>
        </is>
      </c>
      <c r="Y74" t="inlineStr">
        <is>
          <t>El Paso Electric Company</t>
        </is>
      </c>
      <c r="Z74" t="n">
        <v>5701</v>
      </c>
      <c r="AA74" t="inlineStr">
        <is>
          <t>NG</t>
        </is>
      </c>
      <c r="AB74" t="inlineStr">
        <is>
          <t>ST</t>
        </is>
      </c>
      <c r="AC74" t="inlineStr">
        <is>
          <t>Steam</t>
        </is>
      </c>
      <c r="AD74" t="n">
        <v>4</v>
      </c>
      <c r="AE74" t="inlineStr">
        <is>
          <t>owned</t>
        </is>
      </c>
      <c r="AF74" t="n">
        <v>103</v>
      </c>
      <c r="AG74" t="inlineStr">
        <is>
          <t>Rio Grande</t>
        </is>
      </c>
      <c r="AH74" t="n">
        <v>508</v>
      </c>
      <c r="AI74" t="inlineStr">
        <is>
          <t>plant_gen</t>
        </is>
      </c>
      <c r="AJ74" t="b">
        <v>0</v>
      </c>
      <c r="AK74" t="inlineStr">
        <is>
          <t>NM</t>
        </is>
      </c>
    </row>
    <row r="75">
      <c r="A75" t="inlineStr">
        <is>
          <t>rio grande unit 7</t>
        </is>
      </c>
      <c r="B75" t="inlineStr">
        <is>
          <t>rio grande 7</t>
        </is>
      </c>
      <c r="C75" t="inlineStr">
        <is>
          <t>2444_2_2016_plant_unit_owned_5701</t>
        </is>
      </c>
      <c r="D75" t="inlineStr">
        <is>
          <t>2444_7_2016_plant_gen_owned_5701</t>
        </is>
      </c>
      <c r="E75" t="inlineStr">
        <is>
          <t>2444_2_2016_plant_unit_owned_5701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2</v>
      </c>
      <c r="Q75" t="inlineStr">
        <is>
          <t>plant_unit</t>
        </is>
      </c>
      <c r="R75" t="n">
        <v>49</v>
      </c>
      <c r="S75" t="n">
        <v>2016</v>
      </c>
      <c r="T75" t="inlineStr">
        <is>
          <t>Natural Gas Steam Turbine</t>
        </is>
      </c>
      <c r="U75" t="n">
        <v>1</v>
      </c>
      <c r="V75" t="n">
        <v>2444</v>
      </c>
      <c r="W75" t="inlineStr">
        <is>
          <t>7</t>
        </is>
      </c>
      <c r="X75" t="inlineStr">
        <is>
          <t>rio grande 7</t>
        </is>
      </c>
      <c r="Y75" t="inlineStr">
        <is>
          <t>El Paso Electric Company</t>
        </is>
      </c>
      <c r="Z75" t="n">
        <v>5701</v>
      </c>
      <c r="AA75" t="inlineStr">
        <is>
          <t>NG</t>
        </is>
      </c>
      <c r="AB75" t="inlineStr">
        <is>
          <t>ST</t>
        </is>
      </c>
      <c r="AC75" t="inlineStr">
        <is>
          <t>Steam</t>
        </is>
      </c>
      <c r="AD75" t="n">
        <v>4</v>
      </c>
      <c r="AE75" t="inlineStr">
        <is>
          <t>owned</t>
        </is>
      </c>
      <c r="AF75" t="n">
        <v>103</v>
      </c>
      <c r="AG75" t="inlineStr">
        <is>
          <t>Rio Grande</t>
        </is>
      </c>
      <c r="AH75" t="n">
        <v>508</v>
      </c>
      <c r="AI75" t="inlineStr">
        <is>
          <t>plant_gen</t>
        </is>
      </c>
      <c r="AJ75" t="b">
        <v>0</v>
      </c>
      <c r="AK75" t="inlineStr">
        <is>
          <t>NM</t>
        </is>
      </c>
    </row>
    <row r="76">
      <c r="A76" t="inlineStr">
        <is>
          <t>rio grande unit 8</t>
        </is>
      </c>
      <c r="B76" t="inlineStr">
        <is>
          <t>rio grande 8</t>
        </is>
      </c>
      <c r="C76" t="inlineStr">
        <is>
          <t>2444_3_2016_plant_unit_owned_5701</t>
        </is>
      </c>
      <c r="D76" t="inlineStr">
        <is>
          <t>2444_8_2016_plant_gen_owned_5701</t>
        </is>
      </c>
      <c r="E76" t="inlineStr">
        <is>
          <t>2444_3_2016_plant_unit_owned_5701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3</v>
      </c>
      <c r="Q76" t="inlineStr">
        <is>
          <t>plant_unit</t>
        </is>
      </c>
      <c r="R76" t="n">
        <v>49</v>
      </c>
      <c r="S76" t="n">
        <v>2016</v>
      </c>
      <c r="T76" t="inlineStr">
        <is>
          <t>Natural Gas Steam Turbine</t>
        </is>
      </c>
      <c r="U76" t="n">
        <v>1</v>
      </c>
      <c r="V76" t="n">
        <v>2444</v>
      </c>
      <c r="W76" t="inlineStr">
        <is>
          <t>8</t>
        </is>
      </c>
      <c r="X76" t="inlineStr">
        <is>
          <t>rio grande 8</t>
        </is>
      </c>
      <c r="Y76" t="inlineStr">
        <is>
          <t>El Paso Electric Company</t>
        </is>
      </c>
      <c r="Z76" t="n">
        <v>5701</v>
      </c>
      <c r="AA76" t="inlineStr">
        <is>
          <t>NG</t>
        </is>
      </c>
      <c r="AB76" t="inlineStr">
        <is>
          <t>ST</t>
        </is>
      </c>
      <c r="AC76" t="inlineStr">
        <is>
          <t>Steam</t>
        </is>
      </c>
      <c r="AD76" t="n">
        <v>4</v>
      </c>
      <c r="AE76" t="inlineStr">
        <is>
          <t>owned</t>
        </is>
      </c>
      <c r="AF76" t="n">
        <v>103</v>
      </c>
      <c r="AG76" t="inlineStr">
        <is>
          <t>Rio Grande</t>
        </is>
      </c>
      <c r="AH76" t="n">
        <v>508</v>
      </c>
      <c r="AI76" t="inlineStr">
        <is>
          <t>plant_gen</t>
        </is>
      </c>
      <c r="AJ76" t="b">
        <v>0</v>
      </c>
      <c r="AK76" t="inlineStr">
        <is>
          <t>NM</t>
        </is>
      </c>
    </row>
    <row r="77">
      <c r="A77" t="inlineStr">
        <is>
          <t>rio grande unit 9</t>
        </is>
      </c>
      <c r="B77" t="inlineStr">
        <is>
          <t>rio grande 9</t>
        </is>
      </c>
      <c r="C77" t="inlineStr">
        <is>
          <t>2444_GT_2016_plant_prime_mover_owned_5701</t>
        </is>
      </c>
      <c r="D77" t="inlineStr">
        <is>
          <t>2444_9_2016_plant_gen_owned_5701</t>
        </is>
      </c>
      <c r="E77" t="inlineStr">
        <is>
          <t>2444_GT_2016_plant_prime_mover_owned_5701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plant_prime_mover</t>
        </is>
      </c>
      <c r="R77" t="n">
        <v>49</v>
      </c>
      <c r="S77" t="n">
        <v>2016</v>
      </c>
      <c r="T77" t="inlineStr">
        <is>
          <t>Natural Gas Fired Combustion Turbine</t>
        </is>
      </c>
      <c r="U77" t="n">
        <v>1</v>
      </c>
      <c r="V77" t="n">
        <v>2444</v>
      </c>
      <c r="W77" t="inlineStr">
        <is>
          <t>9</t>
        </is>
      </c>
      <c r="X77" t="inlineStr">
        <is>
          <t>rio grande 9</t>
        </is>
      </c>
      <c r="Y77" t="inlineStr">
        <is>
          <t>El Paso Electric Company</t>
        </is>
      </c>
      <c r="Z77" t="n">
        <v>5701</v>
      </c>
      <c r="AA77" t="inlineStr">
        <is>
          <t>NG</t>
        </is>
      </c>
      <c r="AB77" t="inlineStr">
        <is>
          <t>GT</t>
        </is>
      </c>
      <c r="AC77" t="inlineStr">
        <is>
          <t>Other</t>
        </is>
      </c>
      <c r="AD77" t="n">
        <v>4</v>
      </c>
      <c r="AE77" t="inlineStr">
        <is>
          <t>owned</t>
        </is>
      </c>
      <c r="AF77" t="n">
        <v>103</v>
      </c>
      <c r="AG77" t="inlineStr">
        <is>
          <t>Rio Grande</t>
        </is>
      </c>
      <c r="AH77" t="n">
        <v>508</v>
      </c>
      <c r="AI77" t="inlineStr">
        <is>
          <t>plant_gen</t>
        </is>
      </c>
      <c r="AJ77" t="b">
        <v>0</v>
      </c>
      <c r="AK77" t="inlineStr">
        <is>
          <t>NM</t>
        </is>
      </c>
    </row>
    <row r="78">
      <c r="A78" t="inlineStr">
        <is>
          <t>riverside</t>
        </is>
      </c>
      <c r="B78" t="inlineStr">
        <is>
          <t>riverside (ok)</t>
        </is>
      </c>
      <c r="C78" t="inlineStr">
        <is>
          <t>4940_2018_plant_owned_15474</t>
        </is>
      </c>
      <c r="D78" t="inlineStr">
        <is>
          <t>4940_2018_plant_owned_15474</t>
        </is>
      </c>
      <c r="E78" t="inlineStr">
        <is>
          <t>4940_2018_plant_owned_15474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>
        <is>
          <t>plant</t>
        </is>
      </c>
      <c r="R78" t="n">
        <v>148</v>
      </c>
      <c r="S78" t="n">
        <v>2018</v>
      </c>
      <c r="T78" t="inlineStr"/>
      <c r="U78" t="n">
        <v>1</v>
      </c>
      <c r="V78" t="n">
        <v>4940</v>
      </c>
      <c r="W78" t="inlineStr"/>
      <c r="X78" t="inlineStr">
        <is>
          <t>riverside (ok)</t>
        </is>
      </c>
      <c r="Y78" t="inlineStr">
        <is>
          <t>Public Service Company of Oklahoma</t>
        </is>
      </c>
      <c r="Z78" t="n">
        <v>15474</v>
      </c>
      <c r="AA78" t="inlineStr"/>
      <c r="AB78" t="inlineStr"/>
      <c r="AC78" t="inlineStr"/>
      <c r="AD78" t="n">
        <v>1</v>
      </c>
      <c r="AE78" t="inlineStr">
        <is>
          <t>owned</t>
        </is>
      </c>
      <c r="AF78" t="n">
        <v>275</v>
      </c>
      <c r="AG78" t="inlineStr">
        <is>
          <t>Riverside (OK)</t>
        </is>
      </c>
      <c r="AH78" t="n">
        <v>517</v>
      </c>
      <c r="AI78" t="inlineStr">
        <is>
          <t>plant</t>
        </is>
      </c>
      <c r="AJ78" t="b">
        <v>1</v>
      </c>
      <c r="AK78" t="inlineStr">
        <is>
          <t>OK</t>
        </is>
      </c>
    </row>
    <row r="79">
      <c r="A79" t="inlineStr">
        <is>
          <t>riverside diesel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n">
        <v>148</v>
      </c>
      <c r="S79" t="n">
        <v>2018</v>
      </c>
      <c r="T79" t="inlineStr"/>
      <c r="U79" t="inlineStr"/>
      <c r="V79" t="inlineStr"/>
      <c r="W79" t="inlineStr"/>
      <c r="X79" t="inlineStr"/>
      <c r="Y79" t="inlineStr">
        <is>
          <t>Public Service Company of Oklahoma</t>
        </is>
      </c>
      <c r="Z79" t="inlineStr"/>
      <c r="AA79" t="inlineStr"/>
      <c r="AB79" t="inlineStr"/>
      <c r="AC79" t="inlineStr"/>
      <c r="AD79" t="inlineStr"/>
      <c r="AE79" t="inlineStr"/>
      <c r="AF79" t="n">
        <v>275</v>
      </c>
      <c r="AG79" t="inlineStr"/>
      <c r="AH79" t="n">
        <v>517</v>
      </c>
      <c r="AI79" t="inlineStr"/>
      <c r="AJ79" t="inlineStr"/>
      <c r="AK79" t="inlineStr">
        <is>
          <t>OK</t>
        </is>
      </c>
    </row>
    <row r="80">
      <c r="A80" t="inlineStr">
        <is>
          <t>riverside u3&amp;4</t>
        </is>
      </c>
      <c r="B80" t="inlineStr">
        <is>
          <t>riverside (ok) 4</t>
        </is>
      </c>
      <c r="C80" t="inlineStr">
        <is>
          <t>4940_4_2018_plant_gen_owned_15474</t>
        </is>
      </c>
      <c r="D80" t="inlineStr">
        <is>
          <t>4940_4_2018_plant_gen_owned_15474</t>
        </is>
      </c>
      <c r="E80" t="inlineStr">
        <is>
          <t>4940_4_2018_plant_gen_owned_15474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plant_gen</t>
        </is>
      </c>
      <c r="R80" t="n">
        <v>148</v>
      </c>
      <c r="S80" t="n">
        <v>2018</v>
      </c>
      <c r="T80" t="inlineStr">
        <is>
          <t>Natural Gas Fired Combustion Turbine</t>
        </is>
      </c>
      <c r="U80" t="n">
        <v>1</v>
      </c>
      <c r="V80" t="n">
        <v>4940</v>
      </c>
      <c r="W80" t="inlineStr">
        <is>
          <t>4</t>
        </is>
      </c>
      <c r="X80" t="inlineStr">
        <is>
          <t>riverside (ok) 4</t>
        </is>
      </c>
      <c r="Y80" t="inlineStr">
        <is>
          <t>Public Service Company of Oklahoma</t>
        </is>
      </c>
      <c r="Z80" t="n">
        <v>15474</v>
      </c>
      <c r="AA80" t="inlineStr">
        <is>
          <t>NG</t>
        </is>
      </c>
      <c r="AB80" t="inlineStr">
        <is>
          <t>GT</t>
        </is>
      </c>
      <c r="AC80" t="inlineStr">
        <is>
          <t>Other</t>
        </is>
      </c>
      <c r="AD80" t="n">
        <v>5</v>
      </c>
      <c r="AE80" t="inlineStr">
        <is>
          <t>owned</t>
        </is>
      </c>
      <c r="AF80" t="n">
        <v>275</v>
      </c>
      <c r="AG80" t="inlineStr">
        <is>
          <t>Riverside (OK)</t>
        </is>
      </c>
      <c r="AH80" t="n">
        <v>517</v>
      </c>
      <c r="AI80" t="inlineStr">
        <is>
          <t>plant_gen</t>
        </is>
      </c>
      <c r="AJ80" t="b">
        <v>1</v>
      </c>
      <c r="AK80" t="inlineStr">
        <is>
          <t>OK</t>
        </is>
      </c>
    </row>
    <row r="81">
      <c r="A81" t="inlineStr">
        <is>
          <t>saluda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159</v>
      </c>
      <c r="S81" t="n">
        <v>2015</v>
      </c>
      <c r="T81" t="inlineStr"/>
      <c r="U81" t="inlineStr"/>
      <c r="V81" t="inlineStr"/>
      <c r="W81" t="inlineStr"/>
      <c r="X81" t="inlineStr"/>
      <c r="Y81" t="inlineStr">
        <is>
          <t>South Carolina Electric &amp; Gas Company</t>
        </is>
      </c>
      <c r="Z81" t="inlineStr"/>
      <c r="AA81" t="inlineStr"/>
      <c r="AB81" t="inlineStr"/>
      <c r="AC81" t="inlineStr"/>
      <c r="AD81" t="inlineStr"/>
      <c r="AE81" t="inlineStr"/>
      <c r="AF81" t="n">
        <v>292</v>
      </c>
      <c r="AG81" t="inlineStr"/>
      <c r="AH81" t="n">
        <v>1029</v>
      </c>
      <c r="AI81" t="inlineStr"/>
      <c r="AJ81" t="inlineStr"/>
      <c r="AK81" t="inlineStr">
        <is>
          <t>SC</t>
        </is>
      </c>
    </row>
    <row r="82">
      <c r="A82" t="inlineStr">
        <is>
          <t>saluda step-up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n">
        <v>159</v>
      </c>
      <c r="S82" t="n">
        <v>2015</v>
      </c>
      <c r="T82" t="inlineStr"/>
      <c r="U82" t="inlineStr"/>
      <c r="V82" t="inlineStr"/>
      <c r="W82" t="inlineStr"/>
      <c r="X82" t="inlineStr"/>
      <c r="Y82" t="inlineStr">
        <is>
          <t>South Carolina Electric &amp; Gas Company</t>
        </is>
      </c>
      <c r="Z82" t="inlineStr"/>
      <c r="AA82" t="inlineStr"/>
      <c r="AB82" t="inlineStr"/>
      <c r="AC82" t="inlineStr"/>
      <c r="AD82" t="inlineStr"/>
      <c r="AE82" t="inlineStr"/>
      <c r="AF82" t="n">
        <v>292</v>
      </c>
      <c r="AG82" t="inlineStr"/>
      <c r="AH82" t="n">
        <v>1029</v>
      </c>
      <c r="AI82" t="inlineStr"/>
      <c r="AJ82" t="inlineStr"/>
      <c r="AK82" t="inlineStr">
        <is>
          <t>SC</t>
        </is>
      </c>
    </row>
    <row r="83">
      <c r="A83" t="inlineStr">
        <is>
          <t>southwest</t>
        </is>
      </c>
      <c r="B83" t="inlineStr">
        <is>
          <t>southwestern</t>
        </is>
      </c>
      <c r="C83" t="inlineStr">
        <is>
          <t>2964_2018_plant_owned_15474</t>
        </is>
      </c>
      <c r="D83" t="inlineStr">
        <is>
          <t>2964_2018_plant_owned_15474</t>
        </is>
      </c>
      <c r="E83" t="inlineStr">
        <is>
          <t>2964_2018_plant_owned_15474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plant</t>
        </is>
      </c>
      <c r="R83" t="n">
        <v>148</v>
      </c>
      <c r="S83" t="n">
        <v>2018</v>
      </c>
      <c r="T83" t="inlineStr"/>
      <c r="U83" t="n">
        <v>1</v>
      </c>
      <c r="V83" t="n">
        <v>2964</v>
      </c>
      <c r="W83" t="inlineStr"/>
      <c r="X83" t="inlineStr">
        <is>
          <t>southwestern</t>
        </is>
      </c>
      <c r="Y83" t="inlineStr">
        <is>
          <t>Public Service Company of Oklahoma</t>
        </is>
      </c>
      <c r="Z83" t="n">
        <v>15474</v>
      </c>
      <c r="AA83" t="inlineStr"/>
      <c r="AB83" t="inlineStr"/>
      <c r="AC83" t="inlineStr"/>
      <c r="AD83" t="n">
        <v>1</v>
      </c>
      <c r="AE83" t="inlineStr">
        <is>
          <t>owned</t>
        </is>
      </c>
      <c r="AF83" t="n">
        <v>275</v>
      </c>
      <c r="AG83" t="inlineStr">
        <is>
          <t>Southwestern</t>
        </is>
      </c>
      <c r="AH83" t="n">
        <v>596</v>
      </c>
      <c r="AI83" t="inlineStr">
        <is>
          <t>plant</t>
        </is>
      </c>
      <c r="AJ83" t="b">
        <v>1</v>
      </c>
      <c r="AK83" t="inlineStr">
        <is>
          <t>OK</t>
        </is>
      </c>
    </row>
    <row r="84">
      <c r="A84" t="inlineStr">
        <is>
          <t>southwest diesel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n">
        <v>148</v>
      </c>
      <c r="S84" t="n">
        <v>2018</v>
      </c>
      <c r="T84" t="inlineStr"/>
      <c r="U84" t="inlineStr"/>
      <c r="V84" t="inlineStr"/>
      <c r="W84" t="inlineStr"/>
      <c r="X84" t="inlineStr"/>
      <c r="Y84" t="inlineStr">
        <is>
          <t>Public Service Company of Oklahoma</t>
        </is>
      </c>
      <c r="Z84" t="inlineStr"/>
      <c r="AA84" t="inlineStr"/>
      <c r="AB84" t="inlineStr"/>
      <c r="AC84" t="inlineStr"/>
      <c r="AD84" t="inlineStr"/>
      <c r="AE84" t="inlineStr"/>
      <c r="AF84" t="n">
        <v>275</v>
      </c>
      <c r="AG84" t="inlineStr"/>
      <c r="AH84" t="n">
        <v>596</v>
      </c>
      <c r="AI84" t="inlineStr"/>
      <c r="AJ84" t="inlineStr"/>
      <c r="AK84" t="inlineStr">
        <is>
          <t>OK</t>
        </is>
      </c>
    </row>
    <row r="85">
      <c r="A85" t="inlineStr">
        <is>
          <t>southwest u4&amp;5</t>
        </is>
      </c>
      <c r="B85" t="inlineStr">
        <is>
          <t>southwestern 5</t>
        </is>
      </c>
      <c r="C85" t="inlineStr">
        <is>
          <t>2964_5_2018_plant_gen_owned_15474</t>
        </is>
      </c>
      <c r="D85" t="inlineStr">
        <is>
          <t>2964_5_2018_plant_gen_owned_15474</t>
        </is>
      </c>
      <c r="E85" t="inlineStr">
        <is>
          <t>2964_5_2018_plant_gen_owned_15474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plant_gen</t>
        </is>
      </c>
      <c r="R85" t="n">
        <v>148</v>
      </c>
      <c r="S85" t="n">
        <v>2018</v>
      </c>
      <c r="T85" t="inlineStr">
        <is>
          <t>Natural Gas Fired Combustion Turbine</t>
        </is>
      </c>
      <c r="U85" t="n">
        <v>1</v>
      </c>
      <c r="V85" t="n">
        <v>2964</v>
      </c>
      <c r="W85" t="inlineStr">
        <is>
          <t>5</t>
        </is>
      </c>
      <c r="X85" t="inlineStr">
        <is>
          <t>southwestern 5</t>
        </is>
      </c>
      <c r="Y85" t="inlineStr">
        <is>
          <t>Public Service Company of Oklahoma</t>
        </is>
      </c>
      <c r="Z85" t="n">
        <v>15474</v>
      </c>
      <c r="AA85" t="inlineStr">
        <is>
          <t>NG</t>
        </is>
      </c>
      <c r="AB85" t="inlineStr">
        <is>
          <t>GT</t>
        </is>
      </c>
      <c r="AC85" t="inlineStr">
        <is>
          <t>Other</t>
        </is>
      </c>
      <c r="AD85" t="n">
        <v>6</v>
      </c>
      <c r="AE85" t="inlineStr">
        <is>
          <t>owned</t>
        </is>
      </c>
      <c r="AF85" t="n">
        <v>275</v>
      </c>
      <c r="AG85" t="inlineStr">
        <is>
          <t>Southwestern</t>
        </is>
      </c>
      <c r="AH85" t="n">
        <v>596</v>
      </c>
      <c r="AI85" t="inlineStr">
        <is>
          <t>plant_gen</t>
        </is>
      </c>
      <c r="AJ85" t="b">
        <v>1</v>
      </c>
      <c r="AK85" t="inlineStr">
        <is>
          <t>OK</t>
        </is>
      </c>
    </row>
    <row r="86">
      <c r="A86" t="inlineStr">
        <is>
          <t>stevens ck</t>
        </is>
      </c>
      <c r="B86" t="inlineStr">
        <is>
          <t>stevens creek</t>
        </is>
      </c>
      <c r="C86" t="inlineStr">
        <is>
          <t>736_2015_plant_owned_17539</t>
        </is>
      </c>
      <c r="D86" t="inlineStr">
        <is>
          <t>736_2015_plant_owned_17539</t>
        </is>
      </c>
      <c r="E86" t="inlineStr">
        <is>
          <t>736_2015_plant_owned_17539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plant</t>
        </is>
      </c>
      <c r="R86" t="n">
        <v>159</v>
      </c>
      <c r="S86" t="n">
        <v>2015</v>
      </c>
      <c r="T86" t="inlineStr">
        <is>
          <t>Conventional Hydroelectric</t>
        </is>
      </c>
      <c r="U86" t="n">
        <v>1</v>
      </c>
      <c r="V86" t="n">
        <v>736</v>
      </c>
      <c r="W86" t="inlineStr"/>
      <c r="X86" t="inlineStr">
        <is>
          <t>stevens creek</t>
        </is>
      </c>
      <c r="Y86" t="inlineStr">
        <is>
          <t>South Carolina Electric &amp; Gas Company</t>
        </is>
      </c>
      <c r="Z86" t="n">
        <v>17539</v>
      </c>
      <c r="AA86" t="inlineStr">
        <is>
          <t>WAT</t>
        </is>
      </c>
      <c r="AB86" t="inlineStr">
        <is>
          <t>HY</t>
        </is>
      </c>
      <c r="AC86" t="inlineStr">
        <is>
          <t>Hydraulic</t>
        </is>
      </c>
      <c r="AD86" t="n">
        <v>1</v>
      </c>
      <c r="AE86" t="inlineStr">
        <is>
          <t>owned</t>
        </is>
      </c>
      <c r="AF86" t="n">
        <v>292</v>
      </c>
      <c r="AG86" t="inlineStr">
        <is>
          <t>Stevens Creek</t>
        </is>
      </c>
      <c r="AH86" t="n">
        <v>1028</v>
      </c>
      <c r="AI86" t="inlineStr">
        <is>
          <t>plant</t>
        </is>
      </c>
      <c r="AJ86" t="b">
        <v>1</v>
      </c>
      <c r="AK86" t="inlineStr">
        <is>
          <t>SC</t>
        </is>
      </c>
    </row>
    <row r="87">
      <c r="A87" t="inlineStr">
        <is>
          <t>stevens creek</t>
        </is>
      </c>
      <c r="B87" t="inlineStr">
        <is>
          <t>stevens creek</t>
        </is>
      </c>
      <c r="C87" t="inlineStr">
        <is>
          <t>736_2015_plant_owned_17539</t>
        </is>
      </c>
      <c r="D87" t="inlineStr">
        <is>
          <t>736_2015_plant_owned_17539</t>
        </is>
      </c>
      <c r="E87" t="inlineStr">
        <is>
          <t>736_2015_plant_owned_17539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plant</t>
        </is>
      </c>
      <c r="R87" t="n">
        <v>159</v>
      </c>
      <c r="S87" t="n">
        <v>2015</v>
      </c>
      <c r="T87" t="inlineStr">
        <is>
          <t>Conventional Hydroelectric</t>
        </is>
      </c>
      <c r="U87" t="n">
        <v>1</v>
      </c>
      <c r="V87" t="n">
        <v>736</v>
      </c>
      <c r="W87" t="inlineStr"/>
      <c r="X87" t="inlineStr">
        <is>
          <t>stevens creek</t>
        </is>
      </c>
      <c r="Y87" t="inlineStr">
        <is>
          <t>South Carolina Electric &amp; Gas Company</t>
        </is>
      </c>
      <c r="Z87" t="n">
        <v>17539</v>
      </c>
      <c r="AA87" t="inlineStr">
        <is>
          <t>WAT</t>
        </is>
      </c>
      <c r="AB87" t="inlineStr">
        <is>
          <t>HY</t>
        </is>
      </c>
      <c r="AC87" t="inlineStr">
        <is>
          <t>Hydraulic</t>
        </is>
      </c>
      <c r="AD87" t="n">
        <v>1</v>
      </c>
      <c r="AE87" t="inlineStr">
        <is>
          <t>owned</t>
        </is>
      </c>
      <c r="AF87" t="n">
        <v>292</v>
      </c>
      <c r="AG87" t="inlineStr">
        <is>
          <t>Stevens Creek</t>
        </is>
      </c>
      <c r="AH87" t="n">
        <v>1028</v>
      </c>
      <c r="AI87" t="inlineStr">
        <is>
          <t>plant</t>
        </is>
      </c>
      <c r="AJ87" t="b">
        <v>1</v>
      </c>
      <c r="AK87" t="inlineStr">
        <is>
          <t>SC</t>
        </is>
      </c>
    </row>
    <row r="88">
      <c r="A88" t="inlineStr">
        <is>
          <t>stevens crk step-up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n">
        <v>159</v>
      </c>
      <c r="S88" t="n">
        <v>2015</v>
      </c>
      <c r="T88" t="inlineStr"/>
      <c r="U88" t="inlineStr"/>
      <c r="V88" t="inlineStr"/>
      <c r="W88" t="inlineStr"/>
      <c r="X88" t="inlineStr"/>
      <c r="Y88" t="inlineStr">
        <is>
          <t>South Carolina Electric &amp; Gas Company</t>
        </is>
      </c>
      <c r="Z88" t="inlineStr"/>
      <c r="AA88" t="inlineStr"/>
      <c r="AB88" t="inlineStr"/>
      <c r="AC88" t="inlineStr"/>
      <c r="AD88" t="inlineStr"/>
      <c r="AE88" t="inlineStr"/>
      <c r="AF88" t="n">
        <v>292</v>
      </c>
      <c r="AG88" t="inlineStr"/>
      <c r="AH88" t="n">
        <v>1028</v>
      </c>
      <c r="AI88" t="inlineStr"/>
      <c r="AJ88" t="inlineStr"/>
      <c r="AK88" t="inlineStr">
        <is>
          <t>SC</t>
        </is>
      </c>
    </row>
    <row r="89">
      <c r="A89" t="inlineStr">
        <is>
          <t>tulsa</t>
        </is>
      </c>
      <c r="B89" t="inlineStr">
        <is>
          <t>tulsa</t>
        </is>
      </c>
      <c r="C89" t="inlineStr">
        <is>
          <t>2965_2018_plant_owned_15474</t>
        </is>
      </c>
      <c r="D89" t="inlineStr">
        <is>
          <t>2965_2018_plant_owned_15474</t>
        </is>
      </c>
      <c r="E89" t="inlineStr">
        <is>
          <t>2965_2018_plant_owned_15474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>
        <is>
          <t>plant</t>
        </is>
      </c>
      <c r="R89" t="n">
        <v>148</v>
      </c>
      <c r="S89" t="n">
        <v>2018</v>
      </c>
      <c r="T89" t="inlineStr"/>
      <c r="U89" t="n">
        <v>1</v>
      </c>
      <c r="V89" t="n">
        <v>2965</v>
      </c>
      <c r="W89" t="inlineStr"/>
      <c r="X89" t="inlineStr">
        <is>
          <t>tulsa</t>
        </is>
      </c>
      <c r="Y89" t="inlineStr">
        <is>
          <t>Public Service Company of Oklahoma</t>
        </is>
      </c>
      <c r="Z89" t="n">
        <v>15474</v>
      </c>
      <c r="AA89" t="inlineStr"/>
      <c r="AB89" t="inlineStr"/>
      <c r="AC89" t="inlineStr"/>
      <c r="AD89" t="n">
        <v>1</v>
      </c>
      <c r="AE89" t="inlineStr">
        <is>
          <t>owned</t>
        </is>
      </c>
      <c r="AF89" t="n">
        <v>275</v>
      </c>
      <c r="AG89" t="inlineStr">
        <is>
          <t>Tulsa</t>
        </is>
      </c>
      <c r="AH89" t="n">
        <v>590</v>
      </c>
      <c r="AI89" t="inlineStr">
        <is>
          <t>plant</t>
        </is>
      </c>
      <c r="AJ89" t="b">
        <v>1</v>
      </c>
      <c r="AK89" t="inlineStr">
        <is>
          <t>OK</t>
        </is>
      </c>
    </row>
    <row r="90">
      <c r="A90" t="inlineStr">
        <is>
          <t>tulsa diesel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148</v>
      </c>
      <c r="S90" t="n">
        <v>2018</v>
      </c>
      <c r="T90" t="inlineStr"/>
      <c r="U90" t="inlineStr"/>
      <c r="V90" t="inlineStr"/>
      <c r="W90" t="inlineStr"/>
      <c r="X90" t="inlineStr"/>
      <c r="Y90" t="inlineStr">
        <is>
          <t>Public Service Company of Oklahoma</t>
        </is>
      </c>
      <c r="Z90" t="inlineStr"/>
      <c r="AA90" t="inlineStr"/>
      <c r="AB90" t="inlineStr"/>
      <c r="AC90" t="inlineStr"/>
      <c r="AD90" t="inlineStr"/>
      <c r="AE90" t="inlineStr"/>
      <c r="AF90" t="n">
        <v>275</v>
      </c>
      <c r="AG90" t="inlineStr"/>
      <c r="AH90" t="n">
        <v>590</v>
      </c>
      <c r="AI90" t="inlineStr"/>
      <c r="AJ90" t="inlineStr"/>
      <c r="AK90" t="inlineStr">
        <is>
          <t>OK</t>
        </is>
      </c>
    </row>
    <row r="91">
      <c r="A91" t="inlineStr">
        <is>
          <t>urq 1 &amp; 2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n">
        <v>159</v>
      </c>
      <c r="S91" t="n">
        <v>2015</v>
      </c>
      <c r="T91" t="inlineStr"/>
      <c r="U91" t="inlineStr"/>
      <c r="V91" t="inlineStr"/>
      <c r="W91" t="inlineStr"/>
      <c r="X91" t="inlineStr"/>
      <c r="Y91" t="inlineStr">
        <is>
          <t>South Carolina Electric &amp; Gas Company</t>
        </is>
      </c>
      <c r="Z91" t="inlineStr"/>
      <c r="AA91" t="inlineStr"/>
      <c r="AB91" t="inlineStr"/>
      <c r="AC91" t="inlineStr"/>
      <c r="AD91" t="inlineStr"/>
      <c r="AE91" t="inlineStr"/>
      <c r="AF91" t="n">
        <v>292</v>
      </c>
      <c r="AG91" t="inlineStr"/>
      <c r="AH91" t="n">
        <v>621</v>
      </c>
      <c r="AI91" t="inlineStr"/>
      <c r="AJ91" t="inlineStr"/>
      <c r="AK91" t="inlineStr">
        <is>
          <t>SC</t>
        </is>
      </c>
    </row>
    <row r="92">
      <c r="A92" t="inlineStr">
        <is>
          <t>urq 3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159</v>
      </c>
      <c r="S92" t="n">
        <v>2015</v>
      </c>
      <c r="T92" t="inlineStr"/>
      <c r="U92" t="inlineStr"/>
      <c r="V92" t="inlineStr"/>
      <c r="W92" t="inlineStr"/>
      <c r="X92" t="inlineStr"/>
      <c r="Y92" t="inlineStr">
        <is>
          <t>South Carolina Electric &amp; Gas Company</t>
        </is>
      </c>
      <c r="Z92" t="inlineStr"/>
      <c r="AA92" t="inlineStr"/>
      <c r="AB92" t="inlineStr"/>
      <c r="AC92" t="inlineStr"/>
      <c r="AD92" t="inlineStr"/>
      <c r="AE92" t="inlineStr"/>
      <c r="AF92" t="n">
        <v>292</v>
      </c>
      <c r="AG92" t="inlineStr"/>
      <c r="AH92" t="n">
        <v>621</v>
      </c>
      <c r="AI92" t="inlineStr"/>
      <c r="AJ92" t="inlineStr"/>
      <c r="AK92" t="inlineStr">
        <is>
          <t>SC</t>
        </is>
      </c>
    </row>
    <row r="93">
      <c r="A93" t="inlineStr">
        <is>
          <t>urq 4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159</v>
      </c>
      <c r="S93" t="n">
        <v>2015</v>
      </c>
      <c r="T93" t="inlineStr"/>
      <c r="U93" t="inlineStr"/>
      <c r="V93" t="inlineStr"/>
      <c r="W93" t="inlineStr"/>
      <c r="X93" t="inlineStr"/>
      <c r="Y93" t="inlineStr">
        <is>
          <t>South Carolina Electric &amp; Gas Company</t>
        </is>
      </c>
      <c r="Z93" t="inlineStr"/>
      <c r="AA93" t="inlineStr"/>
      <c r="AB93" t="inlineStr"/>
      <c r="AC93" t="inlineStr"/>
      <c r="AD93" t="inlineStr"/>
      <c r="AE93" t="inlineStr"/>
      <c r="AF93" t="n">
        <v>292</v>
      </c>
      <c r="AG93" t="inlineStr"/>
      <c r="AH93" t="n">
        <v>621</v>
      </c>
      <c r="AI93" t="inlineStr"/>
      <c r="AJ93" t="inlineStr"/>
      <c r="AK93" t="inlineStr">
        <is>
          <t>SC</t>
        </is>
      </c>
    </row>
    <row r="94">
      <c r="A94" t="inlineStr">
        <is>
          <t>urq 5 &amp; 6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159</v>
      </c>
      <c r="S94" t="n">
        <v>2015</v>
      </c>
      <c r="T94" t="inlineStr"/>
      <c r="U94" t="inlineStr"/>
      <c r="V94" t="inlineStr"/>
      <c r="W94" t="inlineStr"/>
      <c r="X94" t="inlineStr"/>
      <c r="Y94" t="inlineStr">
        <is>
          <t>South Carolina Electric &amp; Gas Company</t>
        </is>
      </c>
      <c r="Z94" t="inlineStr"/>
      <c r="AA94" t="inlineStr"/>
      <c r="AB94" t="inlineStr"/>
      <c r="AC94" t="inlineStr"/>
      <c r="AD94" t="inlineStr"/>
      <c r="AE94" t="inlineStr"/>
      <c r="AF94" t="n">
        <v>292</v>
      </c>
      <c r="AG94" t="inlineStr"/>
      <c r="AH94" t="n">
        <v>621</v>
      </c>
      <c r="AI94" t="inlineStr"/>
      <c r="AJ94" t="inlineStr"/>
      <c r="AK94" t="inlineStr">
        <is>
          <t>SC</t>
        </is>
      </c>
    </row>
    <row r="95">
      <c r="A95" t="inlineStr">
        <is>
          <t>urq steam step-up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159</v>
      </c>
      <c r="S95" t="n">
        <v>2015</v>
      </c>
      <c r="T95" t="inlineStr"/>
      <c r="U95" t="inlineStr"/>
      <c r="V95" t="inlineStr"/>
      <c r="W95" t="inlineStr"/>
      <c r="X95" t="inlineStr"/>
      <c r="Y95" t="inlineStr">
        <is>
          <t>South Carolina Electric &amp; Gas Company</t>
        </is>
      </c>
      <c r="Z95" t="inlineStr"/>
      <c r="AA95" t="inlineStr"/>
      <c r="AB95" t="inlineStr"/>
      <c r="AC95" t="inlineStr"/>
      <c r="AD95" t="inlineStr"/>
      <c r="AE95" t="inlineStr"/>
      <c r="AF95" t="n">
        <v>292</v>
      </c>
      <c r="AG95" t="inlineStr"/>
      <c r="AH95" t="n">
        <v>621</v>
      </c>
      <c r="AI95" t="inlineStr"/>
      <c r="AJ95" t="inlineStr"/>
      <c r="AK95" t="inlineStr">
        <is>
          <t>SC</t>
        </is>
      </c>
    </row>
    <row r="96">
      <c r="A96" t="inlineStr">
        <is>
          <t>urquhart</t>
        </is>
      </c>
      <c r="B96" t="inlineStr">
        <is>
          <t>urquhart</t>
        </is>
      </c>
      <c r="C96" t="inlineStr">
        <is>
          <t>3295_2015_plant_owned_17539</t>
        </is>
      </c>
      <c r="D96" t="inlineStr">
        <is>
          <t>3295_2015_plant_owned_17539</t>
        </is>
      </c>
      <c r="E96" t="inlineStr">
        <is>
          <t>3295_2015_plant_owned_17539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plant</t>
        </is>
      </c>
      <c r="R96" t="n">
        <v>159</v>
      </c>
      <c r="S96" t="n">
        <v>2015</v>
      </c>
      <c r="T96" t="inlineStr"/>
      <c r="U96" t="n">
        <v>1</v>
      </c>
      <c r="V96" t="n">
        <v>3295</v>
      </c>
      <c r="W96" t="inlineStr"/>
      <c r="X96" t="inlineStr">
        <is>
          <t>urquhart</t>
        </is>
      </c>
      <c r="Y96" t="inlineStr">
        <is>
          <t>South Carolina Electric &amp; Gas Company</t>
        </is>
      </c>
      <c r="Z96" t="n">
        <v>17539</v>
      </c>
      <c r="AA96" t="inlineStr">
        <is>
          <t>NG</t>
        </is>
      </c>
      <c r="AB96" t="inlineStr"/>
      <c r="AC96" t="inlineStr"/>
      <c r="AD96" t="n">
        <v>1</v>
      </c>
      <c r="AE96" t="inlineStr">
        <is>
          <t>owned</t>
        </is>
      </c>
      <c r="AF96" t="n">
        <v>292</v>
      </c>
      <c r="AG96" t="inlineStr">
        <is>
          <t>Urquhart</t>
        </is>
      </c>
      <c r="AH96" t="n">
        <v>621</v>
      </c>
      <c r="AI96" t="inlineStr">
        <is>
          <t>plant</t>
        </is>
      </c>
      <c r="AJ96" t="b">
        <v>1</v>
      </c>
      <c r="AK96" t="inlineStr">
        <is>
          <t>SC</t>
        </is>
      </c>
    </row>
    <row r="97">
      <c r="A97" t="inlineStr">
        <is>
          <t>v.c. summer</t>
        </is>
      </c>
      <c r="B97" t="inlineStr">
        <is>
          <t>v c summer</t>
        </is>
      </c>
      <c r="C97" t="inlineStr">
        <is>
          <t>6127_2015_plant_owned_17539</t>
        </is>
      </c>
      <c r="D97" t="inlineStr">
        <is>
          <t>6127_2015_plant_owned_17539</t>
        </is>
      </c>
      <c r="E97" t="inlineStr">
        <is>
          <t>6127_2015_plant_owned_17539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plant</t>
        </is>
      </c>
      <c r="R97" t="n">
        <v>159</v>
      </c>
      <c r="S97" t="n">
        <v>2015</v>
      </c>
      <c r="T97" t="inlineStr">
        <is>
          <t>Nuclear</t>
        </is>
      </c>
      <c r="U97" t="n">
        <v>0.592240790677106</v>
      </c>
      <c r="V97" t="n">
        <v>6127</v>
      </c>
      <c r="W97" t="inlineStr"/>
      <c r="X97" t="inlineStr">
        <is>
          <t>v c summer</t>
        </is>
      </c>
      <c r="Y97" t="inlineStr">
        <is>
          <t>South Carolina Electric &amp; Gas Company</t>
        </is>
      </c>
      <c r="Z97" t="n">
        <v>17539</v>
      </c>
      <c r="AA97" t="inlineStr">
        <is>
          <t>NUC</t>
        </is>
      </c>
      <c r="AB97" t="inlineStr">
        <is>
          <t>ST</t>
        </is>
      </c>
      <c r="AC97" t="inlineStr">
        <is>
          <t>Nuclear</t>
        </is>
      </c>
      <c r="AD97" t="n">
        <v>1</v>
      </c>
      <c r="AE97" t="inlineStr">
        <is>
          <t>owned</t>
        </is>
      </c>
      <c r="AF97" t="n">
        <v>292</v>
      </c>
      <c r="AG97" t="inlineStr">
        <is>
          <t>V C Summer</t>
        </is>
      </c>
      <c r="AH97" t="n">
        <v>599</v>
      </c>
      <c r="AI97" t="inlineStr">
        <is>
          <t>plant</t>
        </is>
      </c>
      <c r="AJ97" t="b">
        <v>1</v>
      </c>
      <c r="AK97" t="inlineStr">
        <is>
          <t>SC</t>
        </is>
      </c>
    </row>
    <row r="98">
      <c r="A98" t="inlineStr">
        <is>
          <t>wateree</t>
        </is>
      </c>
      <c r="B98" t="inlineStr">
        <is>
          <t>wateree</t>
        </is>
      </c>
      <c r="C98" t="inlineStr">
        <is>
          <t>3297_2015_plant_owned_17539</t>
        </is>
      </c>
      <c r="D98" t="inlineStr">
        <is>
          <t>3297_2015_plant_owned_17539</t>
        </is>
      </c>
      <c r="E98" t="inlineStr">
        <is>
          <t>3297_2015_plant_owned_17539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>
        <is>
          <t>plant</t>
        </is>
      </c>
      <c r="R98" t="n">
        <v>159</v>
      </c>
      <c r="S98" t="n">
        <v>2015</v>
      </c>
      <c r="T98" t="inlineStr">
        <is>
          <t>Conventional Steam Coal</t>
        </is>
      </c>
      <c r="U98" t="n">
        <v>1</v>
      </c>
      <c r="V98" t="n">
        <v>3297</v>
      </c>
      <c r="W98" t="inlineStr"/>
      <c r="X98" t="inlineStr">
        <is>
          <t>wateree</t>
        </is>
      </c>
      <c r="Y98" t="inlineStr">
        <is>
          <t>South Carolina Electric &amp; Gas Company</t>
        </is>
      </c>
      <c r="Z98" t="n">
        <v>17539</v>
      </c>
      <c r="AA98" t="inlineStr">
        <is>
          <t>BIT</t>
        </is>
      </c>
      <c r="AB98" t="inlineStr">
        <is>
          <t>ST</t>
        </is>
      </c>
      <c r="AC98" t="inlineStr">
        <is>
          <t>Steam</t>
        </is>
      </c>
      <c r="AD98" t="n">
        <v>1</v>
      </c>
      <c r="AE98" t="inlineStr">
        <is>
          <t>owned</t>
        </is>
      </c>
      <c r="AF98" t="n">
        <v>292</v>
      </c>
      <c r="AG98" t="inlineStr">
        <is>
          <t>Wateree</t>
        </is>
      </c>
      <c r="AH98" t="n">
        <v>618</v>
      </c>
      <c r="AI98" t="inlineStr">
        <is>
          <t>plant</t>
        </is>
      </c>
      <c r="AJ98" t="b">
        <v>1</v>
      </c>
      <c r="AK98" t="inlineStr">
        <is>
          <t>SC</t>
        </is>
      </c>
    </row>
    <row r="99">
      <c r="A99" t="inlineStr">
        <is>
          <t>wateree – scrubb</t>
        </is>
      </c>
      <c r="B99" t="inlineStr">
        <is>
          <t>wateree st</t>
        </is>
      </c>
      <c r="C99" t="inlineStr">
        <is>
          <t>3297_2015_plant_owned_17539</t>
        </is>
      </c>
      <c r="D99" t="inlineStr">
        <is>
          <t>3297_st_2015_plant_prime_mover_owned_17539</t>
        </is>
      </c>
      <c r="E99" t="inlineStr">
        <is>
          <t>3297_2015_plant_owned_17539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>
        <is>
          <t>plant</t>
        </is>
      </c>
      <c r="R99" t="n">
        <v>159</v>
      </c>
      <c r="S99" t="n">
        <v>2015</v>
      </c>
      <c r="T99" t="inlineStr">
        <is>
          <t>Conventional Steam Coal</t>
        </is>
      </c>
      <c r="U99" t="n">
        <v>1</v>
      </c>
      <c r="V99" t="n">
        <v>3297</v>
      </c>
      <c r="W99" t="inlineStr"/>
      <c r="X99" t="inlineStr">
        <is>
          <t>wateree st</t>
        </is>
      </c>
      <c r="Y99" t="inlineStr">
        <is>
          <t>South Carolina Electric &amp; Gas Company</t>
        </is>
      </c>
      <c r="Z99" t="n">
        <v>17539</v>
      </c>
      <c r="AA99" t="inlineStr">
        <is>
          <t>BIT</t>
        </is>
      </c>
      <c r="AB99" t="inlineStr">
        <is>
          <t>ST</t>
        </is>
      </c>
      <c r="AC99" t="inlineStr">
        <is>
          <t>Steam</t>
        </is>
      </c>
      <c r="AD99" t="n">
        <v>1</v>
      </c>
      <c r="AE99" t="inlineStr">
        <is>
          <t>owned</t>
        </is>
      </c>
      <c r="AF99" t="n">
        <v>292</v>
      </c>
      <c r="AG99" t="inlineStr">
        <is>
          <t>Wateree</t>
        </is>
      </c>
      <c r="AH99" t="n">
        <v>618</v>
      </c>
      <c r="AI99" t="inlineStr">
        <is>
          <t>plant_prime_mover</t>
        </is>
      </c>
      <c r="AJ99" t="b">
        <v>0</v>
      </c>
      <c r="AK99" t="inlineStr">
        <is>
          <t>SC</t>
        </is>
      </c>
    </row>
    <row r="100">
      <c r="A100" t="inlineStr">
        <is>
          <t>wateree step-up</t>
        </is>
      </c>
      <c r="B100" t="inlineStr">
        <is>
          <t>wateree st</t>
        </is>
      </c>
      <c r="C100" t="inlineStr">
        <is>
          <t>3297_2015_plant_owned_17539</t>
        </is>
      </c>
      <c r="D100" t="inlineStr">
        <is>
          <t>3297_st_2015_plant_prime_mover_owned_17539</t>
        </is>
      </c>
      <c r="E100" t="inlineStr">
        <is>
          <t>3297_2015_plant_owned_17539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>
        <is>
          <t>plant</t>
        </is>
      </c>
      <c r="R100" t="n">
        <v>159</v>
      </c>
      <c r="S100" t="n">
        <v>2015</v>
      </c>
      <c r="T100" t="inlineStr">
        <is>
          <t>Conventional Steam Coal</t>
        </is>
      </c>
      <c r="U100" t="n">
        <v>1</v>
      </c>
      <c r="V100" t="n">
        <v>3297</v>
      </c>
      <c r="W100" t="inlineStr"/>
      <c r="X100" t="inlineStr">
        <is>
          <t>wateree st</t>
        </is>
      </c>
      <c r="Y100" t="inlineStr">
        <is>
          <t>South Carolina Electric &amp; Gas Company</t>
        </is>
      </c>
      <c r="Z100" t="n">
        <v>17539</v>
      </c>
      <c r="AA100" t="inlineStr">
        <is>
          <t>BIT</t>
        </is>
      </c>
      <c r="AB100" t="inlineStr">
        <is>
          <t>ST</t>
        </is>
      </c>
      <c r="AC100" t="inlineStr">
        <is>
          <t>Steam</t>
        </is>
      </c>
      <c r="AD100" t="n">
        <v>1</v>
      </c>
      <c r="AE100" t="inlineStr">
        <is>
          <t>owned</t>
        </is>
      </c>
      <c r="AF100" t="n">
        <v>292</v>
      </c>
      <c r="AG100" t="inlineStr">
        <is>
          <t>Wateree</t>
        </is>
      </c>
      <c r="AH100" t="n">
        <v>618</v>
      </c>
      <c r="AI100" t="inlineStr">
        <is>
          <t>plant_prime_mover</t>
        </is>
      </c>
      <c r="AJ100" t="b">
        <v>0</v>
      </c>
      <c r="AK100" t="inlineStr">
        <is>
          <t>SC</t>
        </is>
      </c>
    </row>
    <row r="101">
      <c r="A101" t="inlineStr">
        <is>
          <t>weleetka</t>
        </is>
      </c>
      <c r="B101" t="inlineStr">
        <is>
          <t>weleetka</t>
        </is>
      </c>
      <c r="C101" t="inlineStr">
        <is>
          <t>2966_2018_plant_owned_15474</t>
        </is>
      </c>
      <c r="D101" t="inlineStr">
        <is>
          <t>2966_2018_plant_owned_15474</t>
        </is>
      </c>
      <c r="E101" t="inlineStr">
        <is>
          <t>2966_2018_plant_owned_15474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>
        <is>
          <t>plant</t>
        </is>
      </c>
      <c r="R101" t="n">
        <v>148</v>
      </c>
      <c r="S101" t="n">
        <v>2018</v>
      </c>
      <c r="T101" t="inlineStr"/>
      <c r="U101" t="n">
        <v>1</v>
      </c>
      <c r="V101" t="n">
        <v>2966</v>
      </c>
      <c r="W101" t="inlineStr"/>
      <c r="X101" t="inlineStr">
        <is>
          <t>weleetka</t>
        </is>
      </c>
      <c r="Y101" t="inlineStr">
        <is>
          <t>Public Service Company of Oklahoma</t>
        </is>
      </c>
      <c r="Z101" t="n">
        <v>15474</v>
      </c>
      <c r="AA101" t="inlineStr"/>
      <c r="AB101" t="inlineStr"/>
      <c r="AC101" t="inlineStr">
        <is>
          <t>Other</t>
        </is>
      </c>
      <c r="AD101" t="n">
        <v>1</v>
      </c>
      <c r="AE101" t="inlineStr">
        <is>
          <t>owned</t>
        </is>
      </c>
      <c r="AF101" t="n">
        <v>275</v>
      </c>
      <c r="AG101" t="inlineStr">
        <is>
          <t>Weleetka</t>
        </is>
      </c>
      <c r="AH101" t="n">
        <v>623</v>
      </c>
      <c r="AI101" t="inlineStr">
        <is>
          <t>plant</t>
        </is>
      </c>
      <c r="AJ101" t="b">
        <v>1</v>
      </c>
      <c r="AK101" t="inlineStr">
        <is>
          <t>OK</t>
        </is>
      </c>
    </row>
    <row r="102">
      <c r="A102" t="inlineStr">
        <is>
          <t>weleetka diesel</t>
        </is>
      </c>
      <c r="B102" t="inlineStr">
        <is>
          <t>weleetka ic</t>
        </is>
      </c>
      <c r="C102" t="inlineStr">
        <is>
          <t>2966_IC_2018_plant_prime_mover_owned_15474</t>
        </is>
      </c>
      <c r="D102" t="inlineStr">
        <is>
          <t>2966_ic_2018_plant_prime_mover_owned_15474</t>
        </is>
      </c>
      <c r="E102" t="inlineStr">
        <is>
          <t>2966_IC_2018_plant_prime_mover_owned_15474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plant_prime_mover</t>
        </is>
      </c>
      <c r="R102" t="n">
        <v>148</v>
      </c>
      <c r="S102" t="n">
        <v>2018</v>
      </c>
      <c r="T102" t="inlineStr">
        <is>
          <t>Petroleum Liquids</t>
        </is>
      </c>
      <c r="U102" t="n">
        <v>1</v>
      </c>
      <c r="V102" t="n">
        <v>2966</v>
      </c>
      <c r="W102" t="inlineStr">
        <is>
          <t>IC1</t>
        </is>
      </c>
      <c r="X102" t="inlineStr">
        <is>
          <t>weleetka ic</t>
        </is>
      </c>
      <c r="Y102" t="inlineStr">
        <is>
          <t>Public Service Company of Oklahoma</t>
        </is>
      </c>
      <c r="Z102" t="n">
        <v>15474</v>
      </c>
      <c r="AA102" t="inlineStr">
        <is>
          <t>DFO</t>
        </is>
      </c>
      <c r="AB102" t="inlineStr">
        <is>
          <t>IC</t>
        </is>
      </c>
      <c r="AC102" t="inlineStr">
        <is>
          <t>Other</t>
        </is>
      </c>
      <c r="AD102" t="n">
        <v>2</v>
      </c>
      <c r="AE102" t="inlineStr">
        <is>
          <t>owned</t>
        </is>
      </c>
      <c r="AF102" t="n">
        <v>275</v>
      </c>
      <c r="AG102" t="inlineStr">
        <is>
          <t>Weleetka</t>
        </is>
      </c>
      <c r="AH102" t="n">
        <v>623</v>
      </c>
      <c r="AI102" t="inlineStr">
        <is>
          <t>plant_prime_mover</t>
        </is>
      </c>
      <c r="AJ102" t="b">
        <v>1</v>
      </c>
      <c r="AK102" t="inlineStr">
        <is>
          <t>OK</t>
        </is>
      </c>
    </row>
    <row r="103">
      <c r="A103" t="inlineStr">
        <is>
          <t>woodsdale</t>
        </is>
      </c>
      <c r="B103" t="inlineStr">
        <is>
          <t>woodsdale</t>
        </is>
      </c>
      <c r="C103" t="inlineStr">
        <is>
          <t>7158_2018_plant_owned_55729</t>
        </is>
      </c>
      <c r="D103" t="inlineStr">
        <is>
          <t>7158_2018_plant_owned_55729</t>
        </is>
      </c>
      <c r="E103" t="inlineStr">
        <is>
          <t>7158_2018_plant_owned_55729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plant</t>
        </is>
      </c>
      <c r="R103" t="n">
        <v>178</v>
      </c>
      <c r="S103" t="n">
        <v>2018</v>
      </c>
      <c r="T103" t="inlineStr">
        <is>
          <t>Natural Gas Fired Combustion Turbine</t>
        </is>
      </c>
      <c r="U103" t="n">
        <v>1</v>
      </c>
      <c r="V103" t="n">
        <v>7158</v>
      </c>
      <c r="W103" t="inlineStr"/>
      <c r="X103" t="inlineStr">
        <is>
          <t>woodsdale</t>
        </is>
      </c>
      <c r="Y103" t="inlineStr">
        <is>
          <t>Duke Energy Kentucky, Inc.</t>
        </is>
      </c>
      <c r="Z103" t="n">
        <v>55729</v>
      </c>
      <c r="AA103" t="inlineStr">
        <is>
          <t>NG</t>
        </is>
      </c>
      <c r="AB103" t="inlineStr">
        <is>
          <t>GT</t>
        </is>
      </c>
      <c r="AC103" t="inlineStr">
        <is>
          <t>Other</t>
        </is>
      </c>
      <c r="AD103" t="n">
        <v>1</v>
      </c>
      <c r="AE103" t="inlineStr">
        <is>
          <t>owned</t>
        </is>
      </c>
      <c r="AF103" t="n">
        <v>93</v>
      </c>
      <c r="AG103" t="inlineStr">
        <is>
          <t>Woodsdale</t>
        </is>
      </c>
      <c r="AH103" t="n">
        <v>651</v>
      </c>
      <c r="AI103" t="inlineStr">
        <is>
          <t>plant</t>
        </is>
      </c>
      <c r="AJ103" t="b">
        <v>1</v>
      </c>
      <c r="AK103" t="inlineStr">
        <is>
          <t>KY</t>
        </is>
      </c>
    </row>
    <row r="104">
      <c r="A104" t="inlineStr">
        <is>
          <t>wygen iii</t>
        </is>
      </c>
      <c r="B104" t="inlineStr">
        <is>
          <t>wygen iii</t>
        </is>
      </c>
      <c r="C104" t="inlineStr">
        <is>
          <t>56596_2018_plant_owned_19545</t>
        </is>
      </c>
      <c r="D104" t="inlineStr">
        <is>
          <t>56596_2018_plant_owned_19545</t>
        </is>
      </c>
      <c r="E104" t="inlineStr">
        <is>
          <t>56596_2018_plant_owned_19545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1</v>
      </c>
      <c r="Q104" t="inlineStr">
        <is>
          <t>plant</t>
        </is>
      </c>
      <c r="R104" t="n">
        <v>12</v>
      </c>
      <c r="S104" t="n">
        <v>2018</v>
      </c>
      <c r="T104" t="inlineStr">
        <is>
          <t>Conventional Steam Coal</t>
        </is>
      </c>
      <c r="U104" t="n">
        <v>0.52</v>
      </c>
      <c r="V104" t="n">
        <v>56596</v>
      </c>
      <c r="W104" t="inlineStr">
        <is>
          <t>5</t>
        </is>
      </c>
      <c r="X104" t="inlineStr">
        <is>
          <t>wygen iii</t>
        </is>
      </c>
      <c r="Y104" t="inlineStr">
        <is>
          <t>Black Hills Power, Inc.</t>
        </is>
      </c>
      <c r="Z104" t="n">
        <v>19545</v>
      </c>
      <c r="AA104" t="inlineStr">
        <is>
          <t>SUB</t>
        </is>
      </c>
      <c r="AB104" t="inlineStr">
        <is>
          <t>ST</t>
        </is>
      </c>
      <c r="AC104" t="inlineStr">
        <is>
          <t>Steam</t>
        </is>
      </c>
      <c r="AD104" t="n">
        <v>1</v>
      </c>
      <c r="AE104" t="inlineStr">
        <is>
          <t>owned</t>
        </is>
      </c>
      <c r="AF104" t="n">
        <v>42</v>
      </c>
      <c r="AG104" t="inlineStr">
        <is>
          <t>Wygen III</t>
        </is>
      </c>
      <c r="AH104" t="n">
        <v>652</v>
      </c>
      <c r="AI104" t="inlineStr">
        <is>
          <t>plant</t>
        </is>
      </c>
      <c r="AJ104" t="b">
        <v>1</v>
      </c>
      <c r="AK104" t="inlineStr">
        <is>
          <t>WY</t>
        </is>
      </c>
    </row>
    <row r="105">
      <c r="A105" t="inlineStr">
        <is>
          <t>wyodak</t>
        </is>
      </c>
      <c r="B105" t="inlineStr">
        <is>
          <t>wyodak</t>
        </is>
      </c>
      <c r="C105" t="inlineStr">
        <is>
          <t>6101_2018_plant_owned_19545</t>
        </is>
      </c>
      <c r="D105" t="inlineStr">
        <is>
          <t>6101_2018_plant_owned_19545</t>
        </is>
      </c>
      <c r="E105" t="inlineStr">
        <is>
          <t>6101_2018_plant_owned_19545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1</v>
      </c>
      <c r="Q105" t="inlineStr">
        <is>
          <t>plant</t>
        </is>
      </c>
      <c r="R105" t="n">
        <v>12</v>
      </c>
      <c r="S105" t="n">
        <v>2018</v>
      </c>
      <c r="T105" t="inlineStr">
        <is>
          <t>Conventional Steam Coal</t>
        </is>
      </c>
      <c r="U105" t="n">
        <v>0.2</v>
      </c>
      <c r="V105" t="n">
        <v>6101</v>
      </c>
      <c r="W105" t="inlineStr">
        <is>
          <t>1</t>
        </is>
      </c>
      <c r="X105" t="inlineStr">
        <is>
          <t>wyodak</t>
        </is>
      </c>
      <c r="Y105" t="inlineStr">
        <is>
          <t>Black Hills Power, Inc.</t>
        </is>
      </c>
      <c r="Z105" t="n">
        <v>19545</v>
      </c>
      <c r="AA105" t="inlineStr">
        <is>
          <t>SUB</t>
        </is>
      </c>
      <c r="AB105" t="inlineStr">
        <is>
          <t>ST</t>
        </is>
      </c>
      <c r="AC105" t="inlineStr">
        <is>
          <t>Steam</t>
        </is>
      </c>
      <c r="AD105" t="n">
        <v>1</v>
      </c>
      <c r="AE105" t="inlineStr">
        <is>
          <t>owned</t>
        </is>
      </c>
      <c r="AF105" t="n">
        <v>42</v>
      </c>
      <c r="AG105" t="inlineStr">
        <is>
          <t>Wyodak</t>
        </is>
      </c>
      <c r="AH105" t="n">
        <v>654</v>
      </c>
      <c r="AI105" t="inlineStr">
        <is>
          <t>plant</t>
        </is>
      </c>
      <c r="AJ105" t="b">
        <v>1</v>
      </c>
      <c r="AK105" t="inlineStr">
        <is>
          <t>WY</t>
        </is>
      </c>
    </row>
    <row r="106">
      <c r="A106" t="inlineStr">
        <is>
          <t>nan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160</v>
      </c>
      <c r="S106" t="n">
        <v>2015</v>
      </c>
      <c r="T106" t="inlineStr"/>
      <c r="U106" t="inlineStr"/>
      <c r="V106" t="inlineStr"/>
      <c r="W106" t="inlineStr"/>
      <c r="X106" t="inlineStr"/>
      <c r="Y106" t="inlineStr">
        <is>
          <t>South Carolina Generating Company, Inc.</t>
        </is>
      </c>
      <c r="Z106" t="inlineStr"/>
      <c r="AA106" t="inlineStr"/>
      <c r="AB106" t="inlineStr"/>
      <c r="AC106" t="inlineStr"/>
      <c r="AD106" t="inlineStr"/>
      <c r="AE106" t="inlineStr"/>
      <c r="AF106" t="n">
        <v>293</v>
      </c>
      <c r="AG106" t="inlineStr"/>
      <c r="AH106" t="n">
        <v>642</v>
      </c>
      <c r="AI106" t="inlineStr"/>
      <c r="AJ106" t="inlineStr"/>
      <c r="AK106" t="inlineStr">
        <is>
          <t>SC</t>
        </is>
      </c>
    </row>
    <row r="107">
      <c r="A107" t="inlineStr">
        <is>
          <t>clifty creek</t>
        </is>
      </c>
      <c r="B107" t="inlineStr">
        <is>
          <t>clifty creek</t>
        </is>
      </c>
      <c r="C107" t="inlineStr">
        <is>
          <t>983_2018_plant_owned_9269</t>
        </is>
      </c>
      <c r="D107" t="inlineStr">
        <is>
          <t>983_2018_plant_owned_9269</t>
        </is>
      </c>
      <c r="E107" t="inlineStr">
        <is>
          <t>983_2018_plant_owned_9269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plant</t>
        </is>
      </c>
      <c r="R107" t="n">
        <v>72</v>
      </c>
      <c r="S107" t="n">
        <v>2018</v>
      </c>
      <c r="T107" t="inlineStr">
        <is>
          <t>Conventional Steam Coal</t>
        </is>
      </c>
      <c r="U107" t="n">
        <v>1</v>
      </c>
      <c r="V107" t="n">
        <v>983</v>
      </c>
      <c r="W107" t="inlineStr"/>
      <c r="X107" t="inlineStr">
        <is>
          <t>clifty creek</t>
        </is>
      </c>
      <c r="Y107" t="inlineStr">
        <is>
          <t>Indiana-Kentucky Electric Corporation</t>
        </is>
      </c>
      <c r="Z107" t="n">
        <v>9269</v>
      </c>
      <c r="AA107" t="inlineStr">
        <is>
          <t>BIT</t>
        </is>
      </c>
      <c r="AB107" t="inlineStr">
        <is>
          <t>ST</t>
        </is>
      </c>
      <c r="AC107" t="inlineStr">
        <is>
          <t>Steam</t>
        </is>
      </c>
      <c r="AD107" t="n">
        <v>1</v>
      </c>
      <c r="AE107" t="inlineStr">
        <is>
          <t>owned</t>
        </is>
      </c>
      <c r="AF107" t="n">
        <v>145</v>
      </c>
      <c r="AG107" t="inlineStr">
        <is>
          <t>Clifty Creek</t>
        </is>
      </c>
      <c r="AH107" t="n">
        <v>113</v>
      </c>
      <c r="AI107" t="inlineStr">
        <is>
          <t>plant</t>
        </is>
      </c>
      <c r="AJ107" t="b">
        <v>1</v>
      </c>
      <c r="AK107" t="inlineStr">
        <is>
          <t>IN</t>
        </is>
      </c>
    </row>
    <row r="108">
      <c r="A108" t="inlineStr">
        <is>
          <t>clover</t>
        </is>
      </c>
      <c r="B108" t="inlineStr">
        <is>
          <t>clover</t>
        </is>
      </c>
      <c r="C108" t="inlineStr">
        <is>
          <t>7213_2016_plant_owned_40229</t>
        </is>
      </c>
      <c r="D108" t="inlineStr">
        <is>
          <t>7213_2016_plant_owned_40229</t>
        </is>
      </c>
      <c r="E108" t="inlineStr">
        <is>
          <t>7213_2016_plant_owned_40229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>
        <is>
          <t>plant</t>
        </is>
      </c>
      <c r="R108" t="n">
        <v>129</v>
      </c>
      <c r="S108" t="n">
        <v>2016</v>
      </c>
      <c r="T108" t="inlineStr">
        <is>
          <t>Conventional Steam Coal</t>
        </is>
      </c>
      <c r="U108" t="n">
        <v>0.5</v>
      </c>
      <c r="V108" t="n">
        <v>7213</v>
      </c>
      <c r="W108" t="inlineStr"/>
      <c r="X108" t="inlineStr">
        <is>
          <t>clover</t>
        </is>
      </c>
      <c r="Y108" t="inlineStr">
        <is>
          <t>Old Dominion Electric Cooperative</t>
        </is>
      </c>
      <c r="Z108" t="n">
        <v>40229</v>
      </c>
      <c r="AA108" t="inlineStr">
        <is>
          <t>BIT</t>
        </is>
      </c>
      <c r="AB108" t="inlineStr">
        <is>
          <t>ST</t>
        </is>
      </c>
      <c r="AC108" t="inlineStr">
        <is>
          <t>Steam</t>
        </is>
      </c>
      <c r="AD108" t="n">
        <v>1</v>
      </c>
      <c r="AE108" t="inlineStr">
        <is>
          <t>owned</t>
        </is>
      </c>
      <c r="AF108" t="n">
        <v>238</v>
      </c>
      <c r="AG108" t="inlineStr">
        <is>
          <t>Clover</t>
        </is>
      </c>
      <c r="AH108" t="n">
        <v>117</v>
      </c>
      <c r="AI108" t="inlineStr">
        <is>
          <t>plant</t>
        </is>
      </c>
      <c r="AJ108" t="b">
        <v>1</v>
      </c>
      <c r="AK108" t="inlineStr">
        <is>
          <t>VA</t>
        </is>
      </c>
    </row>
    <row r="109">
      <c r="A109" t="inlineStr">
        <is>
          <t>gibson unit 5</t>
        </is>
      </c>
      <c r="B109" t="inlineStr">
        <is>
          <t>gibson 5</t>
        </is>
      </c>
      <c r="C109" t="inlineStr">
        <is>
          <t>6113_5_2017_plant_unit_owned_40211</t>
        </is>
      </c>
      <c r="D109" t="inlineStr">
        <is>
          <t>6113_5_2017_plant_unit_owned_40211</t>
        </is>
      </c>
      <c r="E109" t="inlineStr">
        <is>
          <t>6113_5_2017_plant_unit_owned_40211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</v>
      </c>
      <c r="Q109" t="inlineStr">
        <is>
          <t>plant_unit</t>
        </is>
      </c>
      <c r="R109" t="n">
        <v>294</v>
      </c>
      <c r="S109" t="n">
        <v>2017</v>
      </c>
      <c r="T109" t="inlineStr">
        <is>
          <t>Conventional Steam Coal</t>
        </is>
      </c>
      <c r="U109" t="n">
        <v>0.25</v>
      </c>
      <c r="V109" t="n">
        <v>6113</v>
      </c>
      <c r="W109" t="inlineStr">
        <is>
          <t>5</t>
        </is>
      </c>
      <c r="X109" t="inlineStr">
        <is>
          <t>gibson 5</t>
        </is>
      </c>
      <c r="Y109" t="inlineStr">
        <is>
          <t>Wabash Valley Power Association, Inc.</t>
        </is>
      </c>
      <c r="Z109" t="n">
        <v>40211</v>
      </c>
      <c r="AA109" t="inlineStr">
        <is>
          <t>BIT</t>
        </is>
      </c>
      <c r="AB109" t="inlineStr">
        <is>
          <t>ST</t>
        </is>
      </c>
      <c r="AC109" t="inlineStr">
        <is>
          <t>Steam</t>
        </is>
      </c>
      <c r="AD109" t="n">
        <v>1</v>
      </c>
      <c r="AE109" t="inlineStr">
        <is>
          <t>owned</t>
        </is>
      </c>
      <c r="AF109" t="n">
        <v>352</v>
      </c>
      <c r="AG109" t="inlineStr">
        <is>
          <t>Gibson</t>
        </is>
      </c>
      <c r="AH109" t="n">
        <v>220</v>
      </c>
      <c r="AI109" t="inlineStr">
        <is>
          <t>plant_unit</t>
        </is>
      </c>
      <c r="AJ109" t="b">
        <v>1</v>
      </c>
      <c r="AK109" t="inlineStr">
        <is>
          <t>IN</t>
        </is>
      </c>
    </row>
    <row r="110">
      <c r="A110" t="inlineStr">
        <is>
          <t>kyger creek</t>
        </is>
      </c>
      <c r="B110" t="inlineStr">
        <is>
          <t>kyger creek</t>
        </is>
      </c>
      <c r="C110" t="inlineStr">
        <is>
          <t>2876_2018_plant_owned_14015</t>
        </is>
      </c>
      <c r="D110" t="inlineStr">
        <is>
          <t>2876_2018_plant_owned_14015</t>
        </is>
      </c>
      <c r="E110" t="inlineStr">
        <is>
          <t>2876_2018_plant_owned_14015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plant</t>
        </is>
      </c>
      <c r="R110" t="n">
        <v>128</v>
      </c>
      <c r="S110" t="n">
        <v>2018</v>
      </c>
      <c r="T110" t="inlineStr">
        <is>
          <t>Conventional Steam Coal</t>
        </is>
      </c>
      <c r="U110" t="n">
        <v>1</v>
      </c>
      <c r="V110" t="n">
        <v>2876</v>
      </c>
      <c r="W110" t="inlineStr"/>
      <c r="X110" t="inlineStr">
        <is>
          <t>kyger creek</t>
        </is>
      </c>
      <c r="Y110" t="inlineStr">
        <is>
          <t>Ohio Valley Electric Cooperative</t>
        </is>
      </c>
      <c r="Z110" t="n">
        <v>14015</v>
      </c>
      <c r="AA110" t="inlineStr">
        <is>
          <t>BIT</t>
        </is>
      </c>
      <c r="AB110" t="inlineStr">
        <is>
          <t>ST</t>
        </is>
      </c>
      <c r="AC110" t="inlineStr">
        <is>
          <t>Steam</t>
        </is>
      </c>
      <c r="AD110" t="n">
        <v>1</v>
      </c>
      <c r="AE110" t="inlineStr">
        <is>
          <t>owned</t>
        </is>
      </c>
      <c r="AF110" t="n">
        <v>236</v>
      </c>
      <c r="AG110" t="inlineStr">
        <is>
          <t>Kyger Creek</t>
        </is>
      </c>
      <c r="AH110" t="n">
        <v>305</v>
      </c>
      <c r="AI110" t="inlineStr">
        <is>
          <t>plant</t>
        </is>
      </c>
      <c r="AJ110" t="b">
        <v>1</v>
      </c>
      <c r="AK110" t="inlineStr">
        <is>
          <t>OH</t>
        </is>
      </c>
    </row>
    <row r="111">
      <c r="A111" t="inlineStr">
        <is>
          <t>louisa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129</v>
      </c>
      <c r="S111" t="n">
        <v>2016</v>
      </c>
      <c r="T111" t="inlineStr"/>
      <c r="U111" t="inlineStr"/>
      <c r="V111" t="inlineStr"/>
      <c r="W111" t="inlineStr"/>
      <c r="X111" t="inlineStr"/>
      <c r="Y111" t="inlineStr">
        <is>
          <t>Old Dominion Electric Cooperative</t>
        </is>
      </c>
      <c r="Z111" t="inlineStr"/>
      <c r="AA111" t="inlineStr"/>
      <c r="AB111" t="inlineStr"/>
      <c r="AC111" t="inlineStr"/>
      <c r="AD111" t="inlineStr"/>
      <c r="AE111" t="inlineStr"/>
      <c r="AF111" t="n">
        <v>238</v>
      </c>
      <c r="AG111" t="inlineStr"/>
      <c r="AH111" t="n">
        <v>352</v>
      </c>
      <c r="AI111" t="inlineStr"/>
      <c r="AJ111" t="inlineStr"/>
      <c r="AK111" t="inlineStr">
        <is>
          <t>VA</t>
        </is>
      </c>
    </row>
    <row r="112">
      <c r="A112" t="inlineStr">
        <is>
          <t>marsh run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n">
        <v>129</v>
      </c>
      <c r="S112" t="n">
        <v>2016</v>
      </c>
      <c r="T112" t="inlineStr"/>
      <c r="U112" t="inlineStr"/>
      <c r="V112" t="inlineStr"/>
      <c r="W112" t="inlineStr"/>
      <c r="X112" t="inlineStr"/>
      <c r="Y112" t="inlineStr">
        <is>
          <t>Old Dominion Electric Cooperative</t>
        </is>
      </c>
      <c r="Z112" t="inlineStr"/>
      <c r="AA112" t="inlineStr"/>
      <c r="AB112" t="inlineStr"/>
      <c r="AC112" t="inlineStr"/>
      <c r="AD112" t="inlineStr"/>
      <c r="AE112" t="inlineStr"/>
      <c r="AF112" t="n">
        <v>238</v>
      </c>
      <c r="AG112" t="inlineStr"/>
      <c r="AH112" t="n">
        <v>349</v>
      </c>
      <c r="AI112" t="inlineStr"/>
      <c r="AJ112" t="inlineStr"/>
      <c r="AK112" t="inlineStr">
        <is>
          <t>VA</t>
        </is>
      </c>
    </row>
    <row r="113">
      <c r="A113" t="inlineStr">
        <is>
          <t>north anna</t>
        </is>
      </c>
      <c r="B113" t="inlineStr">
        <is>
          <t>north anna</t>
        </is>
      </c>
      <c r="C113" t="inlineStr">
        <is>
          <t>6168_2016_plant_owned_40229</t>
        </is>
      </c>
      <c r="D113" t="inlineStr">
        <is>
          <t>6168_2016_plant_owned_40229</t>
        </is>
      </c>
      <c r="E113" t="inlineStr">
        <is>
          <t>6168_2016_plant_owned_40229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plant</t>
        </is>
      </c>
      <c r="R113" t="n">
        <v>129</v>
      </c>
      <c r="S113" t="n">
        <v>2016</v>
      </c>
      <c r="T113" t="inlineStr"/>
      <c r="U113" t="n">
        <v>0.116</v>
      </c>
      <c r="V113" t="n">
        <v>6168</v>
      </c>
      <c r="W113" t="inlineStr"/>
      <c r="X113" t="inlineStr">
        <is>
          <t>north anna</t>
        </is>
      </c>
      <c r="Y113" t="inlineStr">
        <is>
          <t>Old Dominion Electric Cooperative</t>
        </is>
      </c>
      <c r="Z113" t="n">
        <v>40229</v>
      </c>
      <c r="AA113" t="inlineStr"/>
      <c r="AB113" t="inlineStr"/>
      <c r="AC113" t="inlineStr"/>
      <c r="AD113" t="n">
        <v>1</v>
      </c>
      <c r="AE113" t="inlineStr">
        <is>
          <t>owned</t>
        </is>
      </c>
      <c r="AF113" t="n">
        <v>238</v>
      </c>
      <c r="AG113" t="inlineStr">
        <is>
          <t>North Anna</t>
        </is>
      </c>
      <c r="AH113" t="n">
        <v>421</v>
      </c>
      <c r="AI113" t="inlineStr">
        <is>
          <t>plant</t>
        </is>
      </c>
      <c r="AJ113" t="b">
        <v>1</v>
      </c>
      <c r="AK113" t="inlineStr">
        <is>
          <t>VA</t>
        </is>
      </c>
    </row>
    <row r="114">
      <c r="A114" t="inlineStr">
        <is>
          <t>rock springs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129</v>
      </c>
      <c r="S114" t="n">
        <v>2016</v>
      </c>
      <c r="T114" t="inlineStr"/>
      <c r="U114" t="inlineStr"/>
      <c r="V114" t="inlineStr"/>
      <c r="W114" t="inlineStr"/>
      <c r="X114" t="inlineStr"/>
      <c r="Y114" t="inlineStr">
        <is>
          <t>Old Dominion Electric Cooperative</t>
        </is>
      </c>
      <c r="Z114" t="inlineStr"/>
      <c r="AA114" t="inlineStr"/>
      <c r="AB114" t="inlineStr"/>
      <c r="AC114" t="inlineStr"/>
      <c r="AD114" t="inlineStr"/>
      <c r="AE114" t="inlineStr"/>
      <c r="AF114" t="n">
        <v>238</v>
      </c>
      <c r="AG114" t="inlineStr"/>
      <c r="AH114" t="n">
        <v>505</v>
      </c>
      <c r="AI114" t="inlineStr"/>
      <c r="AJ114" t="inlineStr"/>
      <c r="AK114" t="inlineStr">
        <is>
          <t>MD</t>
        </is>
      </c>
    </row>
    <row r="115">
      <c r="A115" t="inlineStr">
        <is>
          <t>fort martin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101</v>
      </c>
      <c r="S115" t="n">
        <v>2017</v>
      </c>
      <c r="T115" t="inlineStr"/>
      <c r="U115" t="inlineStr"/>
      <c r="V115" t="inlineStr"/>
      <c r="W115" t="inlineStr"/>
      <c r="X115" t="inlineStr"/>
      <c r="Y115" t="inlineStr">
        <is>
          <t>MONONGAHELA POWER COMPANY</t>
        </is>
      </c>
      <c r="Z115" t="inlineStr"/>
      <c r="AA115" t="inlineStr"/>
      <c r="AB115" t="inlineStr"/>
      <c r="AC115" t="inlineStr"/>
      <c r="AD115" t="inlineStr"/>
      <c r="AE115" t="inlineStr"/>
      <c r="AF115" t="n">
        <v>191</v>
      </c>
      <c r="AG115" t="inlineStr"/>
      <c r="AH115" t="n">
        <v>203</v>
      </c>
      <c r="AI115" t="inlineStr"/>
      <c r="AJ115" t="inlineStr"/>
      <c r="AK115" t="inlineStr">
        <is>
          <t>WV</t>
        </is>
      </c>
    </row>
    <row r="116">
      <c r="A116" t="inlineStr">
        <is>
          <t>fort martin unit 1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n">
        <v>101</v>
      </c>
      <c r="S116" t="n">
        <v>2017</v>
      </c>
      <c r="T116" t="inlineStr"/>
      <c r="U116" t="inlineStr"/>
      <c r="V116" t="inlineStr"/>
      <c r="W116" t="inlineStr"/>
      <c r="X116" t="inlineStr"/>
      <c r="Y116" t="inlineStr">
        <is>
          <t>MONONGAHELA POWER COMPANY</t>
        </is>
      </c>
      <c r="Z116" t="inlineStr"/>
      <c r="AA116" t="inlineStr"/>
      <c r="AB116" t="inlineStr"/>
      <c r="AC116" t="inlineStr"/>
      <c r="AD116" t="inlineStr"/>
      <c r="AE116" t="inlineStr"/>
      <c r="AF116" t="n">
        <v>191</v>
      </c>
      <c r="AG116" t="inlineStr"/>
      <c r="AH116" t="n">
        <v>203</v>
      </c>
      <c r="AI116" t="inlineStr"/>
      <c r="AJ116" t="inlineStr"/>
      <c r="AK116" t="inlineStr">
        <is>
          <t>WV</t>
        </is>
      </c>
    </row>
    <row r="117">
      <c r="A117" t="inlineStr">
        <is>
          <t>fort martin unit 2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101</v>
      </c>
      <c r="S117" t="n">
        <v>2017</v>
      </c>
      <c r="T117" t="inlineStr"/>
      <c r="U117" t="inlineStr"/>
      <c r="V117" t="inlineStr"/>
      <c r="W117" t="inlineStr"/>
      <c r="X117" t="inlineStr"/>
      <c r="Y117" t="inlineStr">
        <is>
          <t>MONONGAHELA POWER COMPANY</t>
        </is>
      </c>
      <c r="Z117" t="inlineStr"/>
      <c r="AA117" t="inlineStr"/>
      <c r="AB117" t="inlineStr"/>
      <c r="AC117" t="inlineStr"/>
      <c r="AD117" t="inlineStr"/>
      <c r="AE117" t="inlineStr"/>
      <c r="AF117" t="n">
        <v>191</v>
      </c>
      <c r="AG117" t="inlineStr"/>
      <c r="AH117" t="n">
        <v>203</v>
      </c>
      <c r="AI117" t="inlineStr"/>
      <c r="AJ117" t="inlineStr"/>
      <c r="AK117" t="inlineStr">
        <is>
          <t>WV</t>
        </is>
      </c>
    </row>
    <row r="118">
      <c r="A118" t="inlineStr">
        <is>
          <t>fort martin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101</v>
      </c>
      <c r="S118" t="n">
        <v>2018</v>
      </c>
      <c r="T118" t="inlineStr"/>
      <c r="U118" t="inlineStr"/>
      <c r="V118" t="inlineStr"/>
      <c r="W118" t="inlineStr"/>
      <c r="X118" t="inlineStr"/>
      <c r="Y118" t="inlineStr">
        <is>
          <t>MONONGAHELA POWER COMPANY</t>
        </is>
      </c>
      <c r="Z118" t="inlineStr"/>
      <c r="AA118" t="inlineStr"/>
      <c r="AB118" t="inlineStr"/>
      <c r="AC118" t="inlineStr"/>
      <c r="AD118" t="inlineStr"/>
      <c r="AE118" t="inlineStr"/>
      <c r="AF118" t="n">
        <v>191</v>
      </c>
      <c r="AG118" t="inlineStr"/>
      <c r="AH118" t="n">
        <v>203</v>
      </c>
      <c r="AI118" t="inlineStr"/>
      <c r="AJ118" t="inlineStr"/>
      <c r="AK118" t="inlineStr">
        <is>
          <t>WV</t>
        </is>
      </c>
    </row>
    <row r="119">
      <c r="A119" t="inlineStr">
        <is>
          <t>harrison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101</v>
      </c>
      <c r="S119" t="n">
        <v>2017</v>
      </c>
      <c r="T119" t="inlineStr"/>
      <c r="U119" t="inlineStr"/>
      <c r="V119" t="inlineStr"/>
      <c r="W119" t="inlineStr"/>
      <c r="X119" t="inlineStr"/>
      <c r="Y119" t="inlineStr">
        <is>
          <t>MONONGAHELA POWER COMPANY</t>
        </is>
      </c>
      <c r="Z119" t="inlineStr"/>
      <c r="AA119" t="inlineStr"/>
      <c r="AB119" t="inlineStr"/>
      <c r="AC119" t="inlineStr"/>
      <c r="AD119" t="inlineStr"/>
      <c r="AE119" t="inlineStr"/>
      <c r="AF119" t="n">
        <v>191</v>
      </c>
      <c r="AG119" t="inlineStr"/>
      <c r="AH119" t="n">
        <v>252</v>
      </c>
      <c r="AI119" t="inlineStr"/>
      <c r="AJ119" t="inlineStr"/>
      <c r="AK119" t="inlineStr">
        <is>
          <t>WV</t>
        </is>
      </c>
    </row>
    <row r="120">
      <c r="A120" t="inlineStr">
        <is>
          <t>harrison unit 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n">
        <v>101</v>
      </c>
      <c r="S120" t="n">
        <v>2017</v>
      </c>
      <c r="T120" t="inlineStr"/>
      <c r="U120" t="inlineStr"/>
      <c r="V120" t="inlineStr"/>
      <c r="W120" t="inlineStr"/>
      <c r="X120" t="inlineStr"/>
      <c r="Y120" t="inlineStr">
        <is>
          <t>MONONGAHELA POWER COMPANY</t>
        </is>
      </c>
      <c r="Z120" t="inlineStr"/>
      <c r="AA120" t="inlineStr"/>
      <c r="AB120" t="inlineStr"/>
      <c r="AC120" t="inlineStr"/>
      <c r="AD120" t="inlineStr"/>
      <c r="AE120" t="inlineStr"/>
      <c r="AF120" t="n">
        <v>191</v>
      </c>
      <c r="AG120" t="inlineStr"/>
      <c r="AH120" t="n">
        <v>252</v>
      </c>
      <c r="AI120" t="inlineStr"/>
      <c r="AJ120" t="inlineStr"/>
      <c r="AK120" t="inlineStr">
        <is>
          <t>WV</t>
        </is>
      </c>
    </row>
    <row r="121">
      <c r="A121" t="inlineStr">
        <is>
          <t>harrison unit 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101</v>
      </c>
      <c r="S121" t="n">
        <v>2017</v>
      </c>
      <c r="T121" t="inlineStr"/>
      <c r="U121" t="inlineStr"/>
      <c r="V121" t="inlineStr"/>
      <c r="W121" t="inlineStr"/>
      <c r="X121" t="inlineStr"/>
      <c r="Y121" t="inlineStr">
        <is>
          <t>MONONGAHELA POWER COMPANY</t>
        </is>
      </c>
      <c r="Z121" t="inlineStr"/>
      <c r="AA121" t="inlineStr"/>
      <c r="AB121" t="inlineStr"/>
      <c r="AC121" t="inlineStr"/>
      <c r="AD121" t="inlineStr"/>
      <c r="AE121" t="inlineStr"/>
      <c r="AF121" t="n">
        <v>191</v>
      </c>
      <c r="AG121" t="inlineStr"/>
      <c r="AH121" t="n">
        <v>252</v>
      </c>
      <c r="AI121" t="inlineStr"/>
      <c r="AJ121" t="inlineStr"/>
      <c r="AK121" t="inlineStr">
        <is>
          <t>WV</t>
        </is>
      </c>
    </row>
    <row r="122">
      <c r="A122" t="inlineStr">
        <is>
          <t>harrison unit 3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101</v>
      </c>
      <c r="S122" t="n">
        <v>2017</v>
      </c>
      <c r="T122" t="inlineStr"/>
      <c r="U122" t="inlineStr"/>
      <c r="V122" t="inlineStr"/>
      <c r="W122" t="inlineStr"/>
      <c r="X122" t="inlineStr"/>
      <c r="Y122" t="inlineStr">
        <is>
          <t>MONONGAHELA POWER COMPANY</t>
        </is>
      </c>
      <c r="Z122" t="inlineStr"/>
      <c r="AA122" t="inlineStr"/>
      <c r="AB122" t="inlineStr"/>
      <c r="AC122" t="inlineStr"/>
      <c r="AD122" t="inlineStr"/>
      <c r="AE122" t="inlineStr"/>
      <c r="AF122" t="n">
        <v>191</v>
      </c>
      <c r="AG122" t="inlineStr"/>
      <c r="AH122" t="n">
        <v>252</v>
      </c>
      <c r="AI122" t="inlineStr"/>
      <c r="AJ122" t="inlineStr"/>
      <c r="AK122" t="inlineStr">
        <is>
          <t>WV</t>
        </is>
      </c>
    </row>
    <row r="123">
      <c r="A123" t="inlineStr">
        <is>
          <t>harrison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n">
        <v>101</v>
      </c>
      <c r="S123" t="n">
        <v>2018</v>
      </c>
      <c r="T123" t="inlineStr"/>
      <c r="U123" t="inlineStr"/>
      <c r="V123" t="inlineStr"/>
      <c r="W123" t="inlineStr"/>
      <c r="X123" t="inlineStr"/>
      <c r="Y123" t="inlineStr">
        <is>
          <t>MONONGAHELA POWER COMPANY</t>
        </is>
      </c>
      <c r="Z123" t="inlineStr"/>
      <c r="AA123" t="inlineStr"/>
      <c r="AB123" t="inlineStr"/>
      <c r="AC123" t="inlineStr"/>
      <c r="AD123" t="inlineStr"/>
      <c r="AE123" t="inlineStr"/>
      <c r="AF123" t="n">
        <v>191</v>
      </c>
      <c r="AG123" t="inlineStr"/>
      <c r="AH123" t="n">
        <v>252</v>
      </c>
      <c r="AI123" t="inlineStr"/>
      <c r="AJ123" t="inlineStr"/>
      <c r="AK123" t="inlineStr">
        <is>
          <t>WV</t>
        </is>
      </c>
    </row>
    <row r="124">
      <c r="A124" t="inlineStr">
        <is>
          <t>horeshoe lake</t>
        </is>
      </c>
      <c r="B124" t="inlineStr">
        <is>
          <t>horseshoe lake</t>
        </is>
      </c>
      <c r="C124" t="inlineStr">
        <is>
          <t>2951_2015_plant_owned_14063</t>
        </is>
      </c>
      <c r="D124" t="inlineStr">
        <is>
          <t>2951_2015_plant_owned_14063</t>
        </is>
      </c>
      <c r="E124" t="inlineStr">
        <is>
          <t>2951_2015_plant_owned_14063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>
        <is>
          <t>plant</t>
        </is>
      </c>
      <c r="R124" t="n">
        <v>130</v>
      </c>
      <c r="S124" t="n">
        <v>2015</v>
      </c>
      <c r="T124" t="inlineStr"/>
      <c r="U124" t="n">
        <v>1</v>
      </c>
      <c r="V124" t="n">
        <v>2951</v>
      </c>
      <c r="W124" t="inlineStr"/>
      <c r="X124" t="inlineStr">
        <is>
          <t>horseshoe lake</t>
        </is>
      </c>
      <c r="Y124" t="inlineStr">
        <is>
          <t>Oklahoma Gas and Electric Company</t>
        </is>
      </c>
      <c r="Z124" t="n">
        <v>14063</v>
      </c>
      <c r="AA124" t="inlineStr">
        <is>
          <t>NG</t>
        </is>
      </c>
      <c r="AB124" t="inlineStr"/>
      <c r="AC124" t="inlineStr"/>
      <c r="AD124" t="n">
        <v>1</v>
      </c>
      <c r="AE124" t="inlineStr">
        <is>
          <t>owned</t>
        </is>
      </c>
      <c r="AF124" t="n">
        <v>237</v>
      </c>
      <c r="AG124" t="inlineStr">
        <is>
          <t>Horseshoe Lake</t>
        </is>
      </c>
      <c r="AH124" t="n">
        <v>271</v>
      </c>
      <c r="AI124" t="inlineStr">
        <is>
          <t>plant</t>
        </is>
      </c>
      <c r="AJ124" t="b">
        <v>1</v>
      </c>
      <c r="AK124" t="inlineStr">
        <is>
          <t>OK</t>
        </is>
      </c>
    </row>
    <row r="125">
      <c r="A125" t="inlineStr">
        <is>
          <t>jh campbell unit 3</t>
        </is>
      </c>
      <c r="B125" t="inlineStr">
        <is>
          <t>j h campbell 3</t>
        </is>
      </c>
      <c r="C125" t="inlineStr">
        <is>
          <t>1710_3_2014_plant_unit_owned_4254</t>
        </is>
      </c>
      <c r="D125" t="inlineStr">
        <is>
          <t>1710_3_2014_plant_gen_owned_4254</t>
        </is>
      </c>
      <c r="E125" t="inlineStr">
        <is>
          <t>1710_3_2014_plant_unit_owned_4254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</v>
      </c>
      <c r="Q125" t="inlineStr">
        <is>
          <t>plant_unit</t>
        </is>
      </c>
      <c r="R125" t="n">
        <v>41</v>
      </c>
      <c r="S125" t="n">
        <v>2014</v>
      </c>
      <c r="T125" t="inlineStr">
        <is>
          <t>Conventional Steam Coal</t>
        </is>
      </c>
      <c r="U125" t="n">
        <v>0.9331</v>
      </c>
      <c r="V125" t="n">
        <v>1710</v>
      </c>
      <c r="W125" t="inlineStr">
        <is>
          <t>3</t>
        </is>
      </c>
      <c r="X125" t="inlineStr">
        <is>
          <t>j h campbell 3</t>
        </is>
      </c>
      <c r="Y125" t="inlineStr">
        <is>
          <t>Consumers Energy Company</t>
        </is>
      </c>
      <c r="Z125" t="n">
        <v>4254</v>
      </c>
      <c r="AA125" t="inlineStr">
        <is>
          <t>SUB</t>
        </is>
      </c>
      <c r="AB125" t="inlineStr">
        <is>
          <t>ST</t>
        </is>
      </c>
      <c r="AC125" t="inlineStr">
        <is>
          <t>Steam</t>
        </is>
      </c>
      <c r="AD125" t="n">
        <v>4</v>
      </c>
      <c r="AE125" t="inlineStr">
        <is>
          <t>owned</t>
        </is>
      </c>
      <c r="AF125" t="n">
        <v>81</v>
      </c>
      <c r="AG125" t="inlineStr">
        <is>
          <t>J H Campbell</t>
        </is>
      </c>
      <c r="AH125" t="n">
        <v>90</v>
      </c>
      <c r="AI125" t="inlineStr">
        <is>
          <t>plant_gen</t>
        </is>
      </c>
      <c r="AJ125" t="b">
        <v>0</v>
      </c>
      <c r="AK125" t="inlineStr">
        <is>
          <t>MI</t>
        </is>
      </c>
    </row>
    <row r="126">
      <c r="A126" t="inlineStr">
        <is>
          <t>jh campbell units 1 &amp; 2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n">
        <v>41</v>
      </c>
      <c r="S126" t="n">
        <v>2014</v>
      </c>
      <c r="T126" t="inlineStr"/>
      <c r="U126" t="inlineStr"/>
      <c r="V126" t="inlineStr"/>
      <c r="W126" t="inlineStr"/>
      <c r="X126" t="inlineStr"/>
      <c r="Y126" t="inlineStr">
        <is>
          <t>Consumers Energy Company</t>
        </is>
      </c>
      <c r="Z126" t="inlineStr"/>
      <c r="AA126" t="inlineStr"/>
      <c r="AB126" t="inlineStr"/>
      <c r="AC126" t="inlineStr"/>
      <c r="AD126" t="inlineStr"/>
      <c r="AE126" t="inlineStr"/>
      <c r="AF126" t="n">
        <v>81</v>
      </c>
      <c r="AG126" t="inlineStr"/>
      <c r="AH126" t="n">
        <v>90</v>
      </c>
      <c r="AI126" t="inlineStr"/>
      <c r="AJ126" t="inlineStr"/>
      <c r="AK126" t="inlineStr">
        <is>
          <t>MI</t>
        </is>
      </c>
    </row>
    <row r="127">
      <c r="A127" t="inlineStr">
        <is>
          <t>jh campbell unit 3</t>
        </is>
      </c>
      <c r="B127" t="inlineStr">
        <is>
          <t>j h campbell 3</t>
        </is>
      </c>
      <c r="C127" t="inlineStr">
        <is>
          <t>1710_3_2015_plant_unit_owned_4254</t>
        </is>
      </c>
      <c r="D127" t="inlineStr">
        <is>
          <t>1710_3_2015_plant_unit_owned_4254</t>
        </is>
      </c>
      <c r="E127" t="inlineStr">
        <is>
          <t>1710_3_2015_plant_unit_owned_4254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</v>
      </c>
      <c r="Q127" t="inlineStr">
        <is>
          <t>plant_unit</t>
        </is>
      </c>
      <c r="R127" t="n">
        <v>41</v>
      </c>
      <c r="S127" t="n">
        <v>2015</v>
      </c>
      <c r="T127" t="inlineStr">
        <is>
          <t>Conventional Steam Coal</t>
        </is>
      </c>
      <c r="U127" t="n">
        <v>0.9331</v>
      </c>
      <c r="V127" t="n">
        <v>1710</v>
      </c>
      <c r="W127" t="inlineStr">
        <is>
          <t>3</t>
        </is>
      </c>
      <c r="X127" t="inlineStr">
        <is>
          <t>j h campbell 3</t>
        </is>
      </c>
      <c r="Y127" t="inlineStr">
        <is>
          <t>Consumers Energy Company</t>
        </is>
      </c>
      <c r="Z127" t="n">
        <v>4254</v>
      </c>
      <c r="AA127" t="inlineStr">
        <is>
          <t>SUB</t>
        </is>
      </c>
      <c r="AB127" t="inlineStr">
        <is>
          <t>ST</t>
        </is>
      </c>
      <c r="AC127" t="inlineStr">
        <is>
          <t>Steam</t>
        </is>
      </c>
      <c r="AD127" t="n">
        <v>3</v>
      </c>
      <c r="AE127" t="inlineStr">
        <is>
          <t>owned</t>
        </is>
      </c>
      <c r="AF127" t="n">
        <v>81</v>
      </c>
      <c r="AG127" t="inlineStr">
        <is>
          <t>J H Campbell</t>
        </is>
      </c>
      <c r="AH127" t="n">
        <v>90</v>
      </c>
      <c r="AI127" t="inlineStr">
        <is>
          <t>plant_unit</t>
        </is>
      </c>
      <c r="AJ127" t="b">
        <v>1</v>
      </c>
      <c r="AK127" t="inlineStr">
        <is>
          <t>MI</t>
        </is>
      </c>
    </row>
    <row r="128">
      <c r="A128" t="inlineStr">
        <is>
          <t>jh campbell units 1 &amp; 2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n">
        <v>41</v>
      </c>
      <c r="S128" t="n">
        <v>2015</v>
      </c>
      <c r="T128" t="inlineStr"/>
      <c r="U128" t="inlineStr"/>
      <c r="V128" t="inlineStr"/>
      <c r="W128" t="inlineStr"/>
      <c r="X128" t="inlineStr"/>
      <c r="Y128" t="inlineStr">
        <is>
          <t>Consumers Energy Company</t>
        </is>
      </c>
      <c r="Z128" t="inlineStr"/>
      <c r="AA128" t="inlineStr"/>
      <c r="AB128" t="inlineStr"/>
      <c r="AC128" t="inlineStr"/>
      <c r="AD128" t="inlineStr"/>
      <c r="AE128" t="inlineStr"/>
      <c r="AF128" t="n">
        <v>81</v>
      </c>
      <c r="AG128" t="inlineStr"/>
      <c r="AH128" t="n">
        <v>90</v>
      </c>
      <c r="AI128" t="inlineStr"/>
      <c r="AJ128" t="inlineStr"/>
      <c r="AK128" t="inlineStr">
        <is>
          <t>MI</t>
        </is>
      </c>
    </row>
    <row r="129">
      <c r="A129" t="inlineStr">
        <is>
          <t>jh campbell unit 3</t>
        </is>
      </c>
      <c r="B129" t="inlineStr">
        <is>
          <t>j h campbell 3</t>
        </is>
      </c>
      <c r="C129" t="inlineStr">
        <is>
          <t>1710_3_2016_plant_unit_owned_4254</t>
        </is>
      </c>
      <c r="D129" t="inlineStr">
        <is>
          <t>1710_3_2016_plant_unit_owned_4254</t>
        </is>
      </c>
      <c r="E129" t="inlineStr">
        <is>
          <t>1710_3_2016_plant_unit_owned_4254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</v>
      </c>
      <c r="Q129" t="inlineStr">
        <is>
          <t>plant_unit</t>
        </is>
      </c>
      <c r="R129" t="n">
        <v>41</v>
      </c>
      <c r="S129" t="n">
        <v>2016</v>
      </c>
      <c r="T129" t="inlineStr">
        <is>
          <t>Conventional Steam Coal</t>
        </is>
      </c>
      <c r="U129" t="n">
        <v>0.9331</v>
      </c>
      <c r="V129" t="n">
        <v>1710</v>
      </c>
      <c r="W129" t="inlineStr">
        <is>
          <t>3</t>
        </is>
      </c>
      <c r="X129" t="inlineStr">
        <is>
          <t>j h campbell 3</t>
        </is>
      </c>
      <c r="Y129" t="inlineStr">
        <is>
          <t>Consumers Energy Company</t>
        </is>
      </c>
      <c r="Z129" t="n">
        <v>4254</v>
      </c>
      <c r="AA129" t="inlineStr">
        <is>
          <t>SUB</t>
        </is>
      </c>
      <c r="AB129" t="inlineStr">
        <is>
          <t>ST</t>
        </is>
      </c>
      <c r="AC129" t="inlineStr">
        <is>
          <t>Steam</t>
        </is>
      </c>
      <c r="AD129" t="n">
        <v>3</v>
      </c>
      <c r="AE129" t="inlineStr">
        <is>
          <t>owned</t>
        </is>
      </c>
      <c r="AF129" t="n">
        <v>81</v>
      </c>
      <c r="AG129" t="inlineStr">
        <is>
          <t>J H Campbell</t>
        </is>
      </c>
      <c r="AH129" t="n">
        <v>90</v>
      </c>
      <c r="AI129" t="inlineStr">
        <is>
          <t>plant_unit</t>
        </is>
      </c>
      <c r="AJ129" t="b">
        <v>1</v>
      </c>
      <c r="AK129" t="inlineStr">
        <is>
          <t>MI</t>
        </is>
      </c>
    </row>
    <row r="130">
      <c r="A130" t="inlineStr">
        <is>
          <t>jh campbell units 1 &amp; 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41</v>
      </c>
      <c r="S130" t="n">
        <v>2016</v>
      </c>
      <c r="T130" t="inlineStr"/>
      <c r="U130" t="inlineStr"/>
      <c r="V130" t="inlineStr"/>
      <c r="W130" t="inlineStr"/>
      <c r="X130" t="inlineStr"/>
      <c r="Y130" t="inlineStr">
        <is>
          <t>Consumers Energy Company</t>
        </is>
      </c>
      <c r="Z130" t="inlineStr"/>
      <c r="AA130" t="inlineStr"/>
      <c r="AB130" t="inlineStr"/>
      <c r="AC130" t="inlineStr"/>
      <c r="AD130" t="inlineStr"/>
      <c r="AE130" t="inlineStr"/>
      <c r="AF130" t="n">
        <v>81</v>
      </c>
      <c r="AG130" t="inlineStr"/>
      <c r="AH130" t="n">
        <v>90</v>
      </c>
      <c r="AI130" t="inlineStr"/>
      <c r="AJ130" t="inlineStr"/>
      <c r="AK130" t="inlineStr">
        <is>
          <t>MI</t>
        </is>
      </c>
    </row>
    <row r="131">
      <c r="A131" t="inlineStr">
        <is>
          <t>jh campbell unit 3</t>
        </is>
      </c>
      <c r="B131" t="inlineStr">
        <is>
          <t>j h campbell 3</t>
        </is>
      </c>
      <c r="C131" t="inlineStr">
        <is>
          <t>1710_3_2017_plant_unit_owned_4254</t>
        </is>
      </c>
      <c r="D131" t="inlineStr">
        <is>
          <t>1710_3_2017_plant_unit_owned_4254</t>
        </is>
      </c>
      <c r="E131" t="inlineStr">
        <is>
          <t>1710_3_2017_plant_unit_owned_4254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3</v>
      </c>
      <c r="Q131" t="inlineStr">
        <is>
          <t>plant_unit</t>
        </is>
      </c>
      <c r="R131" t="n">
        <v>41</v>
      </c>
      <c r="S131" t="n">
        <v>2017</v>
      </c>
      <c r="T131" t="inlineStr">
        <is>
          <t>Conventional Steam Coal</t>
        </is>
      </c>
      <c r="U131" t="n">
        <v>0.9331</v>
      </c>
      <c r="V131" t="n">
        <v>1710</v>
      </c>
      <c r="W131" t="inlineStr">
        <is>
          <t>3</t>
        </is>
      </c>
      <c r="X131" t="inlineStr">
        <is>
          <t>j h campbell 3</t>
        </is>
      </c>
      <c r="Y131" t="inlineStr">
        <is>
          <t>Consumers Energy Company</t>
        </is>
      </c>
      <c r="Z131" t="n">
        <v>4254</v>
      </c>
      <c r="AA131" t="inlineStr">
        <is>
          <t>SUB</t>
        </is>
      </c>
      <c r="AB131" t="inlineStr">
        <is>
          <t>ST</t>
        </is>
      </c>
      <c r="AC131" t="inlineStr">
        <is>
          <t>Steam</t>
        </is>
      </c>
      <c r="AD131" t="n">
        <v>3</v>
      </c>
      <c r="AE131" t="inlineStr">
        <is>
          <t>owned</t>
        </is>
      </c>
      <c r="AF131" t="n">
        <v>81</v>
      </c>
      <c r="AG131" t="inlineStr">
        <is>
          <t>J H Campbell</t>
        </is>
      </c>
      <c r="AH131" t="n">
        <v>90</v>
      </c>
      <c r="AI131" t="inlineStr">
        <is>
          <t>plant_unit</t>
        </is>
      </c>
      <c r="AJ131" t="b">
        <v>1</v>
      </c>
      <c r="AK131" t="inlineStr">
        <is>
          <t>MI</t>
        </is>
      </c>
    </row>
    <row r="132">
      <c r="A132" t="inlineStr">
        <is>
          <t>jh campbell units 1 &amp; 2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41</v>
      </c>
      <c r="S132" t="n">
        <v>2017</v>
      </c>
      <c r="T132" t="inlineStr"/>
      <c r="U132" t="inlineStr"/>
      <c r="V132" t="inlineStr"/>
      <c r="W132" t="inlineStr"/>
      <c r="X132" t="inlineStr"/>
      <c r="Y132" t="inlineStr">
        <is>
          <t>Consumers Energy Company</t>
        </is>
      </c>
      <c r="Z132" t="inlineStr"/>
      <c r="AA132" t="inlineStr"/>
      <c r="AB132" t="inlineStr"/>
      <c r="AC132" t="inlineStr"/>
      <c r="AD132" t="inlineStr"/>
      <c r="AE132" t="inlineStr"/>
      <c r="AF132" t="n">
        <v>81</v>
      </c>
      <c r="AG132" t="inlineStr"/>
      <c r="AH132" t="n">
        <v>90</v>
      </c>
      <c r="AI132" t="inlineStr"/>
      <c r="AJ132" t="inlineStr"/>
      <c r="AK132" t="inlineStr">
        <is>
          <t>MI</t>
        </is>
      </c>
    </row>
    <row r="133">
      <c r="A133" t="inlineStr">
        <is>
          <t>jh campbell unit 3</t>
        </is>
      </c>
      <c r="B133" t="inlineStr">
        <is>
          <t>j h campbell 3</t>
        </is>
      </c>
      <c r="C133" t="inlineStr">
        <is>
          <t>1710_3_2018_plant_unit_owned_4254</t>
        </is>
      </c>
      <c r="D133" t="inlineStr">
        <is>
          <t>1710_3_2018_plant_gen_owned_4254</t>
        </is>
      </c>
      <c r="E133" t="inlineStr">
        <is>
          <t>1710_3_2018_plant_unit_owned_4254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</v>
      </c>
      <c r="Q133" t="inlineStr">
        <is>
          <t>plant_unit</t>
        </is>
      </c>
      <c r="R133" t="n">
        <v>41</v>
      </c>
      <c r="S133" t="n">
        <v>2018</v>
      </c>
      <c r="T133" t="inlineStr">
        <is>
          <t>Conventional Steam Coal</t>
        </is>
      </c>
      <c r="U133" t="n">
        <v>0.9331</v>
      </c>
      <c r="V133" t="n">
        <v>1710</v>
      </c>
      <c r="W133" t="inlineStr">
        <is>
          <t>3</t>
        </is>
      </c>
      <c r="X133" t="inlineStr">
        <is>
          <t>j h campbell 3</t>
        </is>
      </c>
      <c r="Y133" t="inlineStr">
        <is>
          <t>Consumers Energy Company</t>
        </is>
      </c>
      <c r="Z133" t="n">
        <v>4254</v>
      </c>
      <c r="AA133" t="inlineStr">
        <is>
          <t>SUB</t>
        </is>
      </c>
      <c r="AB133" t="inlineStr">
        <is>
          <t>ST</t>
        </is>
      </c>
      <c r="AC133" t="inlineStr">
        <is>
          <t>Steam</t>
        </is>
      </c>
      <c r="AD133" t="n">
        <v>4</v>
      </c>
      <c r="AE133" t="inlineStr">
        <is>
          <t>owned</t>
        </is>
      </c>
      <c r="AF133" t="n">
        <v>81</v>
      </c>
      <c r="AG133" t="inlineStr">
        <is>
          <t>J H Campbell</t>
        </is>
      </c>
      <c r="AH133" t="n">
        <v>90</v>
      </c>
      <c r="AI133" t="inlineStr">
        <is>
          <t>plant_gen</t>
        </is>
      </c>
      <c r="AJ133" t="b">
        <v>0</v>
      </c>
      <c r="AK133" t="inlineStr">
        <is>
          <t>MI</t>
        </is>
      </c>
    </row>
    <row r="134">
      <c r="A134" t="inlineStr">
        <is>
          <t>jh campbell units 1 &amp; 2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n">
        <v>41</v>
      </c>
      <c r="S134" t="n">
        <v>2018</v>
      </c>
      <c r="T134" t="inlineStr"/>
      <c r="U134" t="inlineStr"/>
      <c r="V134" t="inlineStr"/>
      <c r="W134" t="inlineStr"/>
      <c r="X134" t="inlineStr"/>
      <c r="Y134" t="inlineStr">
        <is>
          <t>Consumers Energy Company</t>
        </is>
      </c>
      <c r="Z134" t="inlineStr"/>
      <c r="AA134" t="inlineStr"/>
      <c r="AB134" t="inlineStr"/>
      <c r="AC134" t="inlineStr"/>
      <c r="AD134" t="inlineStr"/>
      <c r="AE134" t="inlineStr"/>
      <c r="AF134" t="n">
        <v>81</v>
      </c>
      <c r="AG134" t="inlineStr"/>
      <c r="AH134" t="n">
        <v>90</v>
      </c>
      <c r="AI134" t="inlineStr"/>
      <c r="AJ134" t="inlineStr"/>
      <c r="AK134" t="inlineStr">
        <is>
          <t>MI</t>
        </is>
      </c>
    </row>
    <row r="135">
      <c r="A135" t="inlineStr">
        <is>
          <t>karn units 1 &amp; 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41</v>
      </c>
      <c r="S135" t="n">
        <v>2014</v>
      </c>
      <c r="T135" t="inlineStr"/>
      <c r="U135" t="inlineStr"/>
      <c r="V135" t="inlineStr"/>
      <c r="W135" t="inlineStr"/>
      <c r="X135" t="inlineStr"/>
      <c r="Y135" t="inlineStr">
        <is>
          <t>Consumers Energy Company</t>
        </is>
      </c>
      <c r="Z135" t="inlineStr"/>
      <c r="AA135" t="inlineStr"/>
      <c r="AB135" t="inlineStr"/>
      <c r="AC135" t="inlineStr"/>
      <c r="AD135" t="inlineStr"/>
      <c r="AE135" t="inlineStr"/>
      <c r="AF135" t="n">
        <v>81</v>
      </c>
      <c r="AG135" t="inlineStr"/>
      <c r="AH135" t="n">
        <v>310</v>
      </c>
      <c r="AI135" t="inlineStr"/>
      <c r="AJ135" t="inlineStr"/>
      <c r="AK135" t="inlineStr">
        <is>
          <t>MI</t>
        </is>
      </c>
    </row>
    <row r="136">
      <c r="A136" t="inlineStr">
        <is>
          <t>karn units 3 &amp; 4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41</v>
      </c>
      <c r="S136" t="n">
        <v>2014</v>
      </c>
      <c r="T136" t="inlineStr"/>
      <c r="U136" t="inlineStr"/>
      <c r="V136" t="inlineStr"/>
      <c r="W136" t="inlineStr"/>
      <c r="X136" t="inlineStr"/>
      <c r="Y136" t="inlineStr">
        <is>
          <t>Consumers Energy Company</t>
        </is>
      </c>
      <c r="Z136" t="inlineStr"/>
      <c r="AA136" t="inlineStr"/>
      <c r="AB136" t="inlineStr"/>
      <c r="AC136" t="inlineStr"/>
      <c r="AD136" t="inlineStr"/>
      <c r="AE136" t="inlineStr"/>
      <c r="AF136" t="n">
        <v>81</v>
      </c>
      <c r="AG136" t="inlineStr"/>
      <c r="AH136" t="n">
        <v>310</v>
      </c>
      <c r="AI136" t="inlineStr"/>
      <c r="AJ136" t="inlineStr"/>
      <c r="AK136" t="inlineStr">
        <is>
          <t>MI</t>
        </is>
      </c>
    </row>
    <row r="137">
      <c r="A137" t="inlineStr">
        <is>
          <t>karn units 1 &amp; 2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41</v>
      </c>
      <c r="S137" t="n">
        <v>2015</v>
      </c>
      <c r="T137" t="inlineStr"/>
      <c r="U137" t="inlineStr"/>
      <c r="V137" t="inlineStr"/>
      <c r="W137" t="inlineStr"/>
      <c r="X137" t="inlineStr"/>
      <c r="Y137" t="inlineStr">
        <is>
          <t>Consumers Energy Company</t>
        </is>
      </c>
      <c r="Z137" t="inlineStr"/>
      <c r="AA137" t="inlineStr"/>
      <c r="AB137" t="inlineStr"/>
      <c r="AC137" t="inlineStr"/>
      <c r="AD137" t="inlineStr"/>
      <c r="AE137" t="inlineStr"/>
      <c r="AF137" t="n">
        <v>81</v>
      </c>
      <c r="AG137" t="inlineStr"/>
      <c r="AH137" t="n">
        <v>310</v>
      </c>
      <c r="AI137" t="inlineStr"/>
      <c r="AJ137" t="inlineStr"/>
      <c r="AK137" t="inlineStr">
        <is>
          <t>MI</t>
        </is>
      </c>
    </row>
    <row r="138">
      <c r="A138" t="inlineStr">
        <is>
          <t>karn units 3 &amp; 4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n">
        <v>41</v>
      </c>
      <c r="S138" t="n">
        <v>2015</v>
      </c>
      <c r="T138" t="inlineStr"/>
      <c r="U138" t="inlineStr"/>
      <c r="V138" t="inlineStr"/>
      <c r="W138" t="inlineStr"/>
      <c r="X138" t="inlineStr"/>
      <c r="Y138" t="inlineStr">
        <is>
          <t>Consumers Energy Company</t>
        </is>
      </c>
      <c r="Z138" t="inlineStr"/>
      <c r="AA138" t="inlineStr"/>
      <c r="AB138" t="inlineStr"/>
      <c r="AC138" t="inlineStr"/>
      <c r="AD138" t="inlineStr"/>
      <c r="AE138" t="inlineStr"/>
      <c r="AF138" t="n">
        <v>81</v>
      </c>
      <c r="AG138" t="inlineStr"/>
      <c r="AH138" t="n">
        <v>310</v>
      </c>
      <c r="AI138" t="inlineStr"/>
      <c r="AJ138" t="inlineStr"/>
      <c r="AK138" t="inlineStr">
        <is>
          <t>MI</t>
        </is>
      </c>
    </row>
    <row r="139">
      <c r="A139" t="inlineStr">
        <is>
          <t>karn units 1 &amp; 2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41</v>
      </c>
      <c r="S139" t="n">
        <v>2016</v>
      </c>
      <c r="T139" t="inlineStr"/>
      <c r="U139" t="inlineStr"/>
      <c r="V139" t="inlineStr"/>
      <c r="W139" t="inlineStr"/>
      <c r="X139" t="inlineStr"/>
      <c r="Y139" t="inlineStr">
        <is>
          <t>Consumers Energy Company</t>
        </is>
      </c>
      <c r="Z139" t="inlineStr"/>
      <c r="AA139" t="inlineStr"/>
      <c r="AB139" t="inlineStr"/>
      <c r="AC139" t="inlineStr"/>
      <c r="AD139" t="inlineStr"/>
      <c r="AE139" t="inlineStr"/>
      <c r="AF139" t="n">
        <v>81</v>
      </c>
      <c r="AG139" t="inlineStr"/>
      <c r="AH139" t="n">
        <v>310</v>
      </c>
      <c r="AI139" t="inlineStr"/>
      <c r="AJ139" t="inlineStr"/>
      <c r="AK139" t="inlineStr">
        <is>
          <t>MI</t>
        </is>
      </c>
    </row>
    <row r="140">
      <c r="A140" t="inlineStr">
        <is>
          <t>karn units 3 &amp; 4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n">
        <v>41</v>
      </c>
      <c r="S140" t="n">
        <v>2016</v>
      </c>
      <c r="T140" t="inlineStr"/>
      <c r="U140" t="inlineStr"/>
      <c r="V140" t="inlineStr"/>
      <c r="W140" t="inlineStr"/>
      <c r="X140" t="inlineStr"/>
      <c r="Y140" t="inlineStr">
        <is>
          <t>Consumers Energy Company</t>
        </is>
      </c>
      <c r="Z140" t="inlineStr"/>
      <c r="AA140" t="inlineStr"/>
      <c r="AB140" t="inlineStr"/>
      <c r="AC140" t="inlineStr"/>
      <c r="AD140" t="inlineStr"/>
      <c r="AE140" t="inlineStr"/>
      <c r="AF140" t="n">
        <v>81</v>
      </c>
      <c r="AG140" t="inlineStr"/>
      <c r="AH140" t="n">
        <v>310</v>
      </c>
      <c r="AI140" t="inlineStr"/>
      <c r="AJ140" t="inlineStr"/>
      <c r="AK140" t="inlineStr">
        <is>
          <t>MI</t>
        </is>
      </c>
    </row>
    <row r="141">
      <c r="A141" t="inlineStr">
        <is>
          <t>karn units 1 &amp; 2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41</v>
      </c>
      <c r="S141" t="n">
        <v>2017</v>
      </c>
      <c r="T141" t="inlineStr"/>
      <c r="U141" t="inlineStr"/>
      <c r="V141" t="inlineStr"/>
      <c r="W141" t="inlineStr"/>
      <c r="X141" t="inlineStr"/>
      <c r="Y141" t="inlineStr">
        <is>
          <t>Consumers Energy Company</t>
        </is>
      </c>
      <c r="Z141" t="inlineStr"/>
      <c r="AA141" t="inlineStr"/>
      <c r="AB141" t="inlineStr"/>
      <c r="AC141" t="inlineStr"/>
      <c r="AD141" t="inlineStr"/>
      <c r="AE141" t="inlineStr"/>
      <c r="AF141" t="n">
        <v>81</v>
      </c>
      <c r="AG141" t="inlineStr"/>
      <c r="AH141" t="n">
        <v>310</v>
      </c>
      <c r="AI141" t="inlineStr"/>
      <c r="AJ141" t="inlineStr"/>
      <c r="AK141" t="inlineStr">
        <is>
          <t>MI</t>
        </is>
      </c>
    </row>
    <row r="142">
      <c r="A142" t="inlineStr">
        <is>
          <t>karn units 3 &amp; 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41</v>
      </c>
      <c r="S142" t="n">
        <v>2017</v>
      </c>
      <c r="T142" t="inlineStr"/>
      <c r="U142" t="inlineStr"/>
      <c r="V142" t="inlineStr"/>
      <c r="W142" t="inlineStr"/>
      <c r="X142" t="inlineStr"/>
      <c r="Y142" t="inlineStr">
        <is>
          <t>Consumers Energy Company</t>
        </is>
      </c>
      <c r="Z142" t="inlineStr"/>
      <c r="AA142" t="inlineStr"/>
      <c r="AB142" t="inlineStr"/>
      <c r="AC142" t="inlineStr"/>
      <c r="AD142" t="inlineStr"/>
      <c r="AE142" t="inlineStr"/>
      <c r="AF142" t="n">
        <v>81</v>
      </c>
      <c r="AG142" t="inlineStr"/>
      <c r="AH142" t="n">
        <v>310</v>
      </c>
      <c r="AI142" t="inlineStr"/>
      <c r="AJ142" t="inlineStr"/>
      <c r="AK142" t="inlineStr">
        <is>
          <t>MI</t>
        </is>
      </c>
    </row>
    <row r="143">
      <c r="A143" t="inlineStr">
        <is>
          <t>karn units 1 &amp; 2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n">
        <v>41</v>
      </c>
      <c r="S143" t="n">
        <v>2018</v>
      </c>
      <c r="T143" t="inlineStr"/>
      <c r="U143" t="inlineStr"/>
      <c r="V143" t="inlineStr"/>
      <c r="W143" t="inlineStr"/>
      <c r="X143" t="inlineStr"/>
      <c r="Y143" t="inlineStr">
        <is>
          <t>Consumers Energy Company</t>
        </is>
      </c>
      <c r="Z143" t="inlineStr"/>
      <c r="AA143" t="inlineStr"/>
      <c r="AB143" t="inlineStr"/>
      <c r="AC143" t="inlineStr"/>
      <c r="AD143" t="inlineStr"/>
      <c r="AE143" t="inlineStr"/>
      <c r="AF143" t="n">
        <v>81</v>
      </c>
      <c r="AG143" t="inlineStr"/>
      <c r="AH143" t="n">
        <v>310</v>
      </c>
      <c r="AI143" t="inlineStr"/>
      <c r="AJ143" t="inlineStr"/>
      <c r="AK143" t="inlineStr">
        <is>
          <t>MI</t>
        </is>
      </c>
    </row>
    <row r="144">
      <c r="A144" t="inlineStr">
        <is>
          <t>karn units 3 &amp; 4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41</v>
      </c>
      <c r="S144" t="n">
        <v>2018</v>
      </c>
      <c r="T144" t="inlineStr"/>
      <c r="U144" t="inlineStr"/>
      <c r="V144" t="inlineStr"/>
      <c r="W144" t="inlineStr"/>
      <c r="X144" t="inlineStr"/>
      <c r="Y144" t="inlineStr">
        <is>
          <t>Consumers Energy Company</t>
        </is>
      </c>
      <c r="Z144" t="inlineStr"/>
      <c r="AA144" t="inlineStr"/>
      <c r="AB144" t="inlineStr"/>
      <c r="AC144" t="inlineStr"/>
      <c r="AD144" t="inlineStr"/>
      <c r="AE144" t="inlineStr"/>
      <c r="AF144" t="n">
        <v>81</v>
      </c>
      <c r="AG144" t="inlineStr"/>
      <c r="AH144" t="n">
        <v>310</v>
      </c>
      <c r="AI144" t="inlineStr"/>
      <c r="AJ144" t="inlineStr"/>
      <c r="AK144" t="inlineStr">
        <is>
          <t>MI</t>
        </is>
      </c>
    </row>
    <row r="145">
      <c r="A145" t="inlineStr">
        <is>
          <t>muskogee</t>
        </is>
      </c>
      <c r="B145" t="inlineStr">
        <is>
          <t>muskogee</t>
        </is>
      </c>
      <c r="C145" t="inlineStr">
        <is>
          <t>2952_2015_plant_owned_14063</t>
        </is>
      </c>
      <c r="D145" t="inlineStr">
        <is>
          <t>2952_2015_plant_owned_14063</t>
        </is>
      </c>
      <c r="E145" t="inlineStr">
        <is>
          <t>2952_2015_plant_owned_14063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plant</t>
        </is>
      </c>
      <c r="R145" t="n">
        <v>130</v>
      </c>
      <c r="S145" t="n">
        <v>2015</v>
      </c>
      <c r="T145" t="inlineStr"/>
      <c r="U145" t="n">
        <v>1</v>
      </c>
      <c r="V145" t="n">
        <v>2952</v>
      </c>
      <c r="W145" t="inlineStr"/>
      <c r="X145" t="inlineStr">
        <is>
          <t>muskogee</t>
        </is>
      </c>
      <c r="Y145" t="inlineStr">
        <is>
          <t>Oklahoma Gas and Electric Company</t>
        </is>
      </c>
      <c r="Z145" t="n">
        <v>14063</v>
      </c>
      <c r="AA145" t="inlineStr"/>
      <c r="AB145" t="inlineStr">
        <is>
          <t>ST</t>
        </is>
      </c>
      <c r="AC145" t="inlineStr">
        <is>
          <t>Steam</t>
        </is>
      </c>
      <c r="AD145" t="n">
        <v>1</v>
      </c>
      <c r="AE145" t="inlineStr">
        <is>
          <t>owned</t>
        </is>
      </c>
      <c r="AF145" t="n">
        <v>237</v>
      </c>
      <c r="AG145" t="inlineStr">
        <is>
          <t>Muskogee</t>
        </is>
      </c>
      <c r="AH145" t="n">
        <v>400</v>
      </c>
      <c r="AI145" t="inlineStr">
        <is>
          <t>plant</t>
        </is>
      </c>
      <c r="AJ145" t="b">
        <v>1</v>
      </c>
      <c r="AK145" t="inlineStr">
        <is>
          <t>OK</t>
        </is>
      </c>
    </row>
    <row r="146">
      <c r="A146" t="inlineStr">
        <is>
          <t>mustang</t>
        </is>
      </c>
      <c r="B146" t="inlineStr">
        <is>
          <t>mustang</t>
        </is>
      </c>
      <c r="C146" t="inlineStr">
        <is>
          <t>2953_2015_plant_owned_14063</t>
        </is>
      </c>
      <c r="D146" t="inlineStr">
        <is>
          <t>2953_2015_plant_owned_14063</t>
        </is>
      </c>
      <c r="E146" t="inlineStr">
        <is>
          <t>2953_2015_plant_owned_14063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plant</t>
        </is>
      </c>
      <c r="R146" t="n">
        <v>130</v>
      </c>
      <c r="S146" t="n">
        <v>2015</v>
      </c>
      <c r="T146" t="inlineStr"/>
      <c r="U146" t="n">
        <v>1</v>
      </c>
      <c r="V146" t="n">
        <v>2953</v>
      </c>
      <c r="W146" t="inlineStr"/>
      <c r="X146" t="inlineStr">
        <is>
          <t>mustang</t>
        </is>
      </c>
      <c r="Y146" t="inlineStr">
        <is>
          <t>Oklahoma Gas and Electric Company</t>
        </is>
      </c>
      <c r="Z146" t="n">
        <v>14063</v>
      </c>
      <c r="AA146" t="inlineStr"/>
      <c r="AB146" t="inlineStr"/>
      <c r="AC146" t="inlineStr"/>
      <c r="AD146" t="n">
        <v>1</v>
      </c>
      <c r="AE146" t="inlineStr">
        <is>
          <t>owned</t>
        </is>
      </c>
      <c r="AF146" t="n">
        <v>237</v>
      </c>
      <c r="AG146" t="inlineStr">
        <is>
          <t>Mustang</t>
        </is>
      </c>
      <c r="AH146" t="n">
        <v>401</v>
      </c>
      <c r="AI146" t="inlineStr">
        <is>
          <t>plant</t>
        </is>
      </c>
      <c r="AJ146" t="b">
        <v>1</v>
      </c>
      <c r="AK146" t="inlineStr">
        <is>
          <t>OK</t>
        </is>
      </c>
    </row>
    <row r="147">
      <c r="A147" t="inlineStr">
        <is>
          <t>seminole</t>
        </is>
      </c>
      <c r="B147" t="inlineStr">
        <is>
          <t>seminole (ok)</t>
        </is>
      </c>
      <c r="C147" t="inlineStr">
        <is>
          <t>2956_2015_plant_owned_14063</t>
        </is>
      </c>
      <c r="D147" t="inlineStr">
        <is>
          <t>2956_2015_plant_owned_14063</t>
        </is>
      </c>
      <c r="E147" t="inlineStr">
        <is>
          <t>2956_2015_plant_owned_14063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plant</t>
        </is>
      </c>
      <c r="R147" t="n">
        <v>130</v>
      </c>
      <c r="S147" t="n">
        <v>2015</v>
      </c>
      <c r="T147" t="inlineStr"/>
      <c r="U147" t="n">
        <v>1</v>
      </c>
      <c r="V147" t="n">
        <v>2956</v>
      </c>
      <c r="W147" t="inlineStr"/>
      <c r="X147" t="inlineStr">
        <is>
          <t>seminole (ok)</t>
        </is>
      </c>
      <c r="Y147" t="inlineStr">
        <is>
          <t>Oklahoma Gas and Electric Company</t>
        </is>
      </c>
      <c r="Z147" t="n">
        <v>14063</v>
      </c>
      <c r="AA147" t="inlineStr">
        <is>
          <t>NG</t>
        </is>
      </c>
      <c r="AB147" t="inlineStr"/>
      <c r="AC147" t="inlineStr"/>
      <c r="AD147" t="n">
        <v>1</v>
      </c>
      <c r="AE147" t="inlineStr">
        <is>
          <t>owned</t>
        </is>
      </c>
      <c r="AF147" t="n">
        <v>237</v>
      </c>
      <c r="AG147" t="inlineStr">
        <is>
          <t>Seminole (OK)</t>
        </is>
      </c>
      <c r="AH147" t="n">
        <v>530</v>
      </c>
      <c r="AI147" t="inlineStr">
        <is>
          <t>plant</t>
        </is>
      </c>
      <c r="AJ147" t="b">
        <v>1</v>
      </c>
      <c r="AK147" t="inlineStr">
        <is>
          <t>OK</t>
        </is>
      </c>
    </row>
    <row r="148">
      <c r="A148" t="inlineStr">
        <is>
          <t>sooner</t>
        </is>
      </c>
      <c r="B148" t="inlineStr">
        <is>
          <t>sooner</t>
        </is>
      </c>
      <c r="C148" t="inlineStr">
        <is>
          <t>6095_2015_plant_owned_14063</t>
        </is>
      </c>
      <c r="D148" t="inlineStr">
        <is>
          <t>6095_2015_plant_owned_14063</t>
        </is>
      </c>
      <c r="E148" t="inlineStr">
        <is>
          <t>6095_2015_plant_owned_14063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plant</t>
        </is>
      </c>
      <c r="R148" t="n">
        <v>130</v>
      </c>
      <c r="S148" t="n">
        <v>2015</v>
      </c>
      <c r="T148" t="inlineStr">
        <is>
          <t>Conventional Steam Coal</t>
        </is>
      </c>
      <c r="U148" t="n">
        <v>0.8494339622641509</v>
      </c>
      <c r="V148" t="n">
        <v>6095</v>
      </c>
      <c r="W148" t="inlineStr"/>
      <c r="X148" t="inlineStr">
        <is>
          <t>sooner</t>
        </is>
      </c>
      <c r="Y148" t="inlineStr">
        <is>
          <t>Oklahoma Gas and Electric Company</t>
        </is>
      </c>
      <c r="Z148" t="n">
        <v>14063</v>
      </c>
      <c r="AA148" t="inlineStr">
        <is>
          <t>SUB</t>
        </is>
      </c>
      <c r="AB148" t="inlineStr">
        <is>
          <t>ST</t>
        </is>
      </c>
      <c r="AC148" t="inlineStr">
        <is>
          <t>Steam</t>
        </is>
      </c>
      <c r="AD148" t="n">
        <v>1</v>
      </c>
      <c r="AE148" t="inlineStr">
        <is>
          <t>owned</t>
        </is>
      </c>
      <c r="AF148" t="n">
        <v>237</v>
      </c>
      <c r="AG148" t="inlineStr">
        <is>
          <t>Sooner</t>
        </is>
      </c>
      <c r="AH148" t="n">
        <v>542</v>
      </c>
      <c r="AI148" t="inlineStr">
        <is>
          <t>plant</t>
        </is>
      </c>
      <c r="AJ148" t="b">
        <v>1</v>
      </c>
      <c r="AK148" t="inlineStr">
        <is>
          <t>OK</t>
        </is>
      </c>
    </row>
    <row r="149">
      <c r="A149" t="inlineStr">
        <is>
          <t>boulevard ct</t>
        </is>
      </c>
      <c r="B149" t="inlineStr">
        <is>
          <t>boulevard gt</t>
        </is>
      </c>
      <c r="C149" t="inlineStr">
        <is>
          <t>732_2011_plant_owned_7140</t>
        </is>
      </c>
      <c r="D149" t="inlineStr">
        <is>
          <t>732_gt_2011_plant_prime_mover_owned_7140</t>
        </is>
      </c>
      <c r="E149" t="inlineStr">
        <is>
          <t>732_2011_plant_owned_7140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plant</t>
        </is>
      </c>
      <c r="R149" t="n">
        <v>57</v>
      </c>
      <c r="S149" t="n">
        <v>2011</v>
      </c>
      <c r="T149" t="inlineStr">
        <is>
          <t>None</t>
        </is>
      </c>
      <c r="U149" t="n">
        <v>1</v>
      </c>
      <c r="V149" t="n">
        <v>732</v>
      </c>
      <c r="W149" t="inlineStr"/>
      <c r="X149" t="inlineStr">
        <is>
          <t>boulevard gt</t>
        </is>
      </c>
      <c r="Y149" t="inlineStr">
        <is>
          <t>Georgia Power Company</t>
        </is>
      </c>
      <c r="Z149" t="n">
        <v>7140</v>
      </c>
      <c r="AA149" t="inlineStr">
        <is>
          <t>NG</t>
        </is>
      </c>
      <c r="AB149" t="inlineStr">
        <is>
          <t>GT</t>
        </is>
      </c>
      <c r="AC149" t="inlineStr"/>
      <c r="AD149" t="n">
        <v>1</v>
      </c>
      <c r="AE149" t="inlineStr">
        <is>
          <t>owned</t>
        </is>
      </c>
      <c r="AF149" t="n">
        <v>123</v>
      </c>
      <c r="AG149" t="inlineStr">
        <is>
          <t>Boulevard</t>
        </is>
      </c>
      <c r="AH149" t="n">
        <v>71</v>
      </c>
      <c r="AI149" t="inlineStr">
        <is>
          <t>plant_prime_mover</t>
        </is>
      </c>
      <c r="AJ149" t="b">
        <v>0</v>
      </c>
      <c r="AK149" t="inlineStr">
        <is>
          <t>GA</t>
        </is>
      </c>
    </row>
    <row r="150">
      <c r="A150" t="inlineStr">
        <is>
          <t>kraft ct</t>
        </is>
      </c>
      <c r="B150" t="inlineStr">
        <is>
          <t>kraft gt</t>
        </is>
      </c>
      <c r="C150" t="inlineStr">
        <is>
          <t>733_GT_2011_plant_prime_mover_owned_7140</t>
        </is>
      </c>
      <c r="D150" t="inlineStr">
        <is>
          <t>733_gt_2011_plant_prime_mover_owned_7140</t>
        </is>
      </c>
      <c r="E150" t="inlineStr">
        <is>
          <t>733_GT_2011_plant_prime_mover_owned_7140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plant_prime_mover</t>
        </is>
      </c>
      <c r="R150" t="n">
        <v>57</v>
      </c>
      <c r="S150" t="n">
        <v>2011</v>
      </c>
      <c r="T150" t="inlineStr">
        <is>
          <t>None</t>
        </is>
      </c>
      <c r="U150" t="n">
        <v>1</v>
      </c>
      <c r="V150" t="n">
        <v>733</v>
      </c>
      <c r="W150" t="inlineStr">
        <is>
          <t>PWA</t>
        </is>
      </c>
      <c r="X150" t="inlineStr">
        <is>
          <t>kraft gt</t>
        </is>
      </c>
      <c r="Y150" t="inlineStr">
        <is>
          <t>Georgia Power Company</t>
        </is>
      </c>
      <c r="Z150" t="n">
        <v>7140</v>
      </c>
      <c r="AA150" t="inlineStr">
        <is>
          <t>NG</t>
        </is>
      </c>
      <c r="AB150" t="inlineStr">
        <is>
          <t>GT</t>
        </is>
      </c>
      <c r="AC150" t="inlineStr"/>
      <c r="AD150" t="n">
        <v>5</v>
      </c>
      <c r="AE150" t="inlineStr">
        <is>
          <t>owned</t>
        </is>
      </c>
      <c r="AF150" t="n">
        <v>123</v>
      </c>
      <c r="AG150" t="inlineStr">
        <is>
          <t>Kraft</t>
        </is>
      </c>
      <c r="AH150" t="n">
        <v>304</v>
      </c>
      <c r="AI150" t="inlineStr">
        <is>
          <t>plant_prime_mover</t>
        </is>
      </c>
      <c r="AJ150" t="b">
        <v>1</v>
      </c>
      <c r="AK150" t="inlineStr">
        <is>
          <t>GA</t>
        </is>
      </c>
    </row>
    <row r="151">
      <c r="A151" t="inlineStr">
        <is>
          <t>mitchell unit 3</t>
        </is>
      </c>
      <c r="B151" t="inlineStr">
        <is>
          <t>mitchell (ga) st</t>
        </is>
      </c>
      <c r="C151" t="inlineStr">
        <is>
          <t>727_1_2011_plant_unit_owned_7140</t>
        </is>
      </c>
      <c r="D151" t="inlineStr">
        <is>
          <t>727_st_2011_plant_prime_mover_owned_7140</t>
        </is>
      </c>
      <c r="E151" t="inlineStr">
        <is>
          <t>727_1_2011_plant_unit_owned_7140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plant_unit</t>
        </is>
      </c>
      <c r="R151" t="n">
        <v>57</v>
      </c>
      <c r="S151" t="n">
        <v>2011</v>
      </c>
      <c r="T151" t="inlineStr">
        <is>
          <t>None</t>
        </is>
      </c>
      <c r="U151" t="n">
        <v>1</v>
      </c>
      <c r="V151" t="n">
        <v>727</v>
      </c>
      <c r="W151" t="inlineStr"/>
      <c r="X151" t="inlineStr">
        <is>
          <t>mitchell (ga) st</t>
        </is>
      </c>
      <c r="Y151" t="inlineStr">
        <is>
          <t>Georgia Power Company</t>
        </is>
      </c>
      <c r="Z151" t="n">
        <v>7140</v>
      </c>
      <c r="AA151" t="inlineStr">
        <is>
          <t>BIT</t>
        </is>
      </c>
      <c r="AB151" t="inlineStr">
        <is>
          <t>ST</t>
        </is>
      </c>
      <c r="AC151" t="inlineStr"/>
      <c r="AD151" t="n">
        <v>3</v>
      </c>
      <c r="AE151" t="inlineStr">
        <is>
          <t>owned</t>
        </is>
      </c>
      <c r="AF151" t="n">
        <v>123</v>
      </c>
      <c r="AG151" t="inlineStr">
        <is>
          <t>Mitchell (GA)</t>
        </is>
      </c>
      <c r="AH151" t="n">
        <v>410</v>
      </c>
      <c r="AI151" t="inlineStr">
        <is>
          <t>plant_prime_mover</t>
        </is>
      </c>
      <c r="AJ151" t="b">
        <v>0</v>
      </c>
      <c r="AK151" t="inlineStr">
        <is>
          <t>GA</t>
        </is>
      </c>
    </row>
    <row r="152">
      <c r="A152" t="inlineStr">
        <is>
          <t>mitchell ct</t>
        </is>
      </c>
      <c r="B152" t="inlineStr">
        <is>
          <t>mitchell (ga)</t>
        </is>
      </c>
      <c r="C152" t="inlineStr">
        <is>
          <t>727_2011_plant_owned_7140</t>
        </is>
      </c>
      <c r="D152" t="inlineStr">
        <is>
          <t>727_2011_plant_owned_7140</t>
        </is>
      </c>
      <c r="E152" t="inlineStr">
        <is>
          <t>727_2011_plant_owned_7140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>
        <is>
          <t>plant</t>
        </is>
      </c>
      <c r="R152" t="n">
        <v>57</v>
      </c>
      <c r="S152" t="n">
        <v>2011</v>
      </c>
      <c r="T152" t="inlineStr">
        <is>
          <t>None</t>
        </is>
      </c>
      <c r="U152" t="n">
        <v>1</v>
      </c>
      <c r="V152" t="n">
        <v>727</v>
      </c>
      <c r="W152" t="inlineStr"/>
      <c r="X152" t="inlineStr">
        <is>
          <t>mitchell (ga)</t>
        </is>
      </c>
      <c r="Y152" t="inlineStr">
        <is>
          <t>Georgia Power Company</t>
        </is>
      </c>
      <c r="Z152" t="n">
        <v>7140</v>
      </c>
      <c r="AA152" t="inlineStr"/>
      <c r="AB152" t="inlineStr"/>
      <c r="AC152" t="inlineStr"/>
      <c r="AD152" t="n">
        <v>1</v>
      </c>
      <c r="AE152" t="inlineStr">
        <is>
          <t>owned</t>
        </is>
      </c>
      <c r="AF152" t="n">
        <v>123</v>
      </c>
      <c r="AG152" t="inlineStr">
        <is>
          <t>Mitchell (GA)</t>
        </is>
      </c>
      <c r="AH152" t="n">
        <v>410</v>
      </c>
      <c r="AI152" t="inlineStr">
        <is>
          <t>plant</t>
        </is>
      </c>
      <c r="AJ152" t="b">
        <v>1</v>
      </c>
      <c r="AK152" t="inlineStr">
        <is>
          <t>GA</t>
        </is>
      </c>
    </row>
    <row r="153">
      <c r="A153" t="inlineStr">
        <is>
          <t>alamosa</t>
        </is>
      </c>
      <c r="B153" t="inlineStr">
        <is>
          <t>alamosa</t>
        </is>
      </c>
      <c r="C153" t="inlineStr">
        <is>
          <t>464_2018_plant_owned_15466</t>
        </is>
      </c>
      <c r="D153" t="inlineStr">
        <is>
          <t>464_2018_plant_owned_15466</t>
        </is>
      </c>
      <c r="E153" t="inlineStr">
        <is>
          <t>464_2018_plant_owned_15466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plant</t>
        </is>
      </c>
      <c r="R153" t="n">
        <v>145</v>
      </c>
      <c r="S153" t="n">
        <v>2018</v>
      </c>
      <c r="T153" t="inlineStr">
        <is>
          <t>Natural Gas Fired Combustion Turbine</t>
        </is>
      </c>
      <c r="U153" t="n">
        <v>1</v>
      </c>
      <c r="V153" t="n">
        <v>464</v>
      </c>
      <c r="W153" t="inlineStr"/>
      <c r="X153" t="inlineStr">
        <is>
          <t>alamosa</t>
        </is>
      </c>
      <c r="Y153" t="inlineStr">
        <is>
          <t>Public Service Company of Colorado</t>
        </is>
      </c>
      <c r="Z153" t="n">
        <v>15466</v>
      </c>
      <c r="AA153" t="inlineStr">
        <is>
          <t>NG</t>
        </is>
      </c>
      <c r="AB153" t="inlineStr">
        <is>
          <t>GT</t>
        </is>
      </c>
      <c r="AC153" t="inlineStr">
        <is>
          <t>Other</t>
        </is>
      </c>
      <c r="AD153" t="n">
        <v>1</v>
      </c>
      <c r="AE153" t="inlineStr">
        <is>
          <t>owned</t>
        </is>
      </c>
      <c r="AF153" t="n">
        <v>272</v>
      </c>
      <c r="AG153" t="inlineStr">
        <is>
          <t>Alamosa</t>
        </is>
      </c>
      <c r="AH153" t="n">
        <v>13</v>
      </c>
      <c r="AI153" t="inlineStr">
        <is>
          <t>plant</t>
        </is>
      </c>
      <c r="AJ153" t="b">
        <v>1</v>
      </c>
      <c r="AK153" t="inlineStr">
        <is>
          <t>CO</t>
        </is>
      </c>
    </row>
    <row r="154">
      <c r="A154" t="inlineStr">
        <is>
          <t>alamosa unit 1</t>
        </is>
      </c>
      <c r="B154" t="inlineStr">
        <is>
          <t>alamosa ng</t>
        </is>
      </c>
      <c r="C154" t="inlineStr">
        <is>
          <t>464_2018_plant_owned_15466</t>
        </is>
      </c>
      <c r="D154" t="inlineStr">
        <is>
          <t>464_ng_2018_plant_prime_fuel_owned_15466</t>
        </is>
      </c>
      <c r="E154" t="inlineStr">
        <is>
          <t>464_2018_plant_owned_15466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plant</t>
        </is>
      </c>
      <c r="R154" t="n">
        <v>145</v>
      </c>
      <c r="S154" t="n">
        <v>2018</v>
      </c>
      <c r="T154" t="inlineStr">
        <is>
          <t>Natural Gas Fired Combustion Turbine</t>
        </is>
      </c>
      <c r="U154" t="n">
        <v>1</v>
      </c>
      <c r="V154" t="n">
        <v>464</v>
      </c>
      <c r="W154" t="inlineStr"/>
      <c r="X154" t="inlineStr">
        <is>
          <t>alamosa ng</t>
        </is>
      </c>
      <c r="Y154" t="inlineStr">
        <is>
          <t>Public Service Company of Colorado</t>
        </is>
      </c>
      <c r="Z154" t="n">
        <v>15466</v>
      </c>
      <c r="AA154" t="inlineStr">
        <is>
          <t>NG</t>
        </is>
      </c>
      <c r="AB154" t="inlineStr">
        <is>
          <t>GT</t>
        </is>
      </c>
      <c r="AC154" t="inlineStr">
        <is>
          <t>Other</t>
        </is>
      </c>
      <c r="AD154" t="n">
        <v>1</v>
      </c>
      <c r="AE154" t="inlineStr">
        <is>
          <t>owned</t>
        </is>
      </c>
      <c r="AF154" t="n">
        <v>272</v>
      </c>
      <c r="AG154" t="inlineStr">
        <is>
          <t>Alamosa</t>
        </is>
      </c>
      <c r="AH154" t="n">
        <v>13</v>
      </c>
      <c r="AI154" t="inlineStr">
        <is>
          <t>plant_prime_fuel</t>
        </is>
      </c>
      <c r="AJ154" t="b">
        <v>0</v>
      </c>
      <c r="AK154" t="inlineStr">
        <is>
          <t>CO</t>
        </is>
      </c>
    </row>
    <row r="155">
      <c r="A155" t="inlineStr">
        <is>
          <t>alamosa unit 2</t>
        </is>
      </c>
      <c r="B155" t="inlineStr">
        <is>
          <t>alamosa ng</t>
        </is>
      </c>
      <c r="C155" t="inlineStr">
        <is>
          <t>464_2018_plant_owned_15466</t>
        </is>
      </c>
      <c r="D155" t="inlineStr">
        <is>
          <t>464_ng_2018_plant_prime_fuel_owned_15466</t>
        </is>
      </c>
      <c r="E155" t="inlineStr">
        <is>
          <t>464_2018_plant_owned_15466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plant</t>
        </is>
      </c>
      <c r="R155" t="n">
        <v>145</v>
      </c>
      <c r="S155" t="n">
        <v>2018</v>
      </c>
      <c r="T155" t="inlineStr">
        <is>
          <t>Natural Gas Fired Combustion Turbine</t>
        </is>
      </c>
      <c r="U155" t="n">
        <v>1</v>
      </c>
      <c r="V155" t="n">
        <v>464</v>
      </c>
      <c r="W155" t="inlineStr"/>
      <c r="X155" t="inlineStr">
        <is>
          <t>alamosa ng</t>
        </is>
      </c>
      <c r="Y155" t="inlineStr">
        <is>
          <t>Public Service Company of Colorado</t>
        </is>
      </c>
      <c r="Z155" t="n">
        <v>15466</v>
      </c>
      <c r="AA155" t="inlineStr">
        <is>
          <t>NG</t>
        </is>
      </c>
      <c r="AB155" t="inlineStr">
        <is>
          <t>GT</t>
        </is>
      </c>
      <c r="AC155" t="inlineStr">
        <is>
          <t>Other</t>
        </is>
      </c>
      <c r="AD155" t="n">
        <v>1</v>
      </c>
      <c r="AE155" t="inlineStr">
        <is>
          <t>owned</t>
        </is>
      </c>
      <c r="AF155" t="n">
        <v>272</v>
      </c>
      <c r="AG155" t="inlineStr">
        <is>
          <t>Alamosa</t>
        </is>
      </c>
      <c r="AH155" t="n">
        <v>13</v>
      </c>
      <c r="AI155" t="inlineStr">
        <is>
          <t>plant_prime_fuel</t>
        </is>
      </c>
      <c r="AJ155" t="b">
        <v>0</v>
      </c>
      <c r="AK155" t="inlineStr">
        <is>
          <t>CO</t>
        </is>
      </c>
    </row>
    <row r="156">
      <c r="A156" t="inlineStr">
        <is>
          <t>alcona</t>
        </is>
      </c>
      <c r="B156" t="inlineStr">
        <is>
          <t>alcona</t>
        </is>
      </c>
      <c r="C156" t="inlineStr">
        <is>
          <t>1693_2013_plant_owned_4254</t>
        </is>
      </c>
      <c r="D156" t="inlineStr">
        <is>
          <t>1693_2013_plant_owned_4254</t>
        </is>
      </c>
      <c r="E156" t="inlineStr">
        <is>
          <t>1693_2013_plant_owned_4254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plant</t>
        </is>
      </c>
      <c r="R156" t="n">
        <v>41</v>
      </c>
      <c r="S156" t="n">
        <v>2013</v>
      </c>
      <c r="T156" t="inlineStr">
        <is>
          <t>None</t>
        </is>
      </c>
      <c r="U156" t="n">
        <v>1</v>
      </c>
      <c r="V156" t="n">
        <v>1693</v>
      </c>
      <c r="W156" t="inlineStr"/>
      <c r="X156" t="inlineStr">
        <is>
          <t>alcona</t>
        </is>
      </c>
      <c r="Y156" t="inlineStr">
        <is>
          <t>Consumers Energy Company</t>
        </is>
      </c>
      <c r="Z156" t="n">
        <v>4254</v>
      </c>
      <c r="AA156" t="inlineStr">
        <is>
          <t>WAT</t>
        </is>
      </c>
      <c r="AB156" t="inlineStr">
        <is>
          <t>HY</t>
        </is>
      </c>
      <c r="AC156" t="inlineStr"/>
      <c r="AD156" t="n">
        <v>1</v>
      </c>
      <c r="AE156" t="inlineStr">
        <is>
          <t>owned</t>
        </is>
      </c>
      <c r="AF156" t="n">
        <v>81</v>
      </c>
      <c r="AG156" t="inlineStr">
        <is>
          <t>Alcona</t>
        </is>
      </c>
      <c r="AH156" t="n">
        <v>669</v>
      </c>
      <c r="AI156" t="inlineStr">
        <is>
          <t>plant</t>
        </is>
      </c>
      <c r="AJ156" t="b">
        <v>1</v>
      </c>
      <c r="AK156" t="inlineStr">
        <is>
          <t>MI</t>
        </is>
      </c>
    </row>
    <row r="157">
      <c r="A157" t="inlineStr">
        <is>
          <t>american falls</t>
        </is>
      </c>
      <c r="B157" t="inlineStr">
        <is>
          <t>american falls</t>
        </is>
      </c>
      <c r="C157" t="inlineStr">
        <is>
          <t>809_2015_plant_owned_9191</t>
        </is>
      </c>
      <c r="D157" t="inlineStr">
        <is>
          <t>809_2015_plant_owned_9191</t>
        </is>
      </c>
      <c r="E157" t="inlineStr">
        <is>
          <t>809_2015_plant_owned_9191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>
        <is>
          <t>plant</t>
        </is>
      </c>
      <c r="R157" t="n">
        <v>70</v>
      </c>
      <c r="S157" t="n">
        <v>2015</v>
      </c>
      <c r="T157" t="inlineStr">
        <is>
          <t>Conventional Hydroelectric</t>
        </is>
      </c>
      <c r="U157" t="n">
        <v>1</v>
      </c>
      <c r="V157" t="n">
        <v>809</v>
      </c>
      <c r="W157" t="inlineStr"/>
      <c r="X157" t="inlineStr">
        <is>
          <t>american falls</t>
        </is>
      </c>
      <c r="Y157" t="inlineStr">
        <is>
          <t>Idaho Power Company</t>
        </is>
      </c>
      <c r="Z157" t="n">
        <v>9191</v>
      </c>
      <c r="AA157" t="inlineStr">
        <is>
          <t>WAT</t>
        </is>
      </c>
      <c r="AB157" t="inlineStr">
        <is>
          <t>HY</t>
        </is>
      </c>
      <c r="AC157" t="inlineStr">
        <is>
          <t>Hydraulic</t>
        </is>
      </c>
      <c r="AD157" t="n">
        <v>1</v>
      </c>
      <c r="AE157" t="inlineStr">
        <is>
          <t>owned</t>
        </is>
      </c>
      <c r="AF157" t="n">
        <v>140</v>
      </c>
      <c r="AG157" t="inlineStr">
        <is>
          <t>American Falls</t>
        </is>
      </c>
      <c r="AH157" t="n">
        <v>925</v>
      </c>
      <c r="AI157" t="inlineStr">
        <is>
          <t>plant</t>
        </is>
      </c>
      <c r="AJ157" t="b">
        <v>1</v>
      </c>
      <c r="AK157" t="inlineStr">
        <is>
          <t>ID</t>
        </is>
      </c>
    </row>
    <row r="158">
      <c r="A158" t="inlineStr">
        <is>
          <t>arsenal hill</t>
        </is>
      </c>
      <c r="B158" t="inlineStr">
        <is>
          <t>arsenal hill</t>
        </is>
      </c>
      <c r="C158" t="inlineStr">
        <is>
          <t>1416_2015_plant_owned_17698</t>
        </is>
      </c>
      <c r="D158" t="inlineStr">
        <is>
          <t>1416_2015_plant_owned_17698</t>
        </is>
      </c>
      <c r="E158" t="inlineStr">
        <is>
          <t>1416_2015_plant_owned_17698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1</v>
      </c>
      <c r="Q158" t="inlineStr">
        <is>
          <t>plant</t>
        </is>
      </c>
      <c r="R158" t="n">
        <v>164</v>
      </c>
      <c r="S158" t="n">
        <v>2015</v>
      </c>
      <c r="T158" t="inlineStr">
        <is>
          <t>Natural Gas Steam Turbine</t>
        </is>
      </c>
      <c r="U158" t="n">
        <v>1</v>
      </c>
      <c r="V158" t="n">
        <v>1416</v>
      </c>
      <c r="W158" t="inlineStr">
        <is>
          <t>5</t>
        </is>
      </c>
      <c r="X158" t="inlineStr">
        <is>
          <t>arsenal hill</t>
        </is>
      </c>
      <c r="Y158" t="inlineStr">
        <is>
          <t>Southwestern Electric Power Company</t>
        </is>
      </c>
      <c r="Z158" t="n">
        <v>17698</v>
      </c>
      <c r="AA158" t="inlineStr">
        <is>
          <t>NG</t>
        </is>
      </c>
      <c r="AB158" t="inlineStr">
        <is>
          <t>ST</t>
        </is>
      </c>
      <c r="AC158" t="inlineStr">
        <is>
          <t>Steam</t>
        </is>
      </c>
      <c r="AD158" t="n">
        <v>1</v>
      </c>
      <c r="AE158" t="inlineStr">
        <is>
          <t>owned</t>
        </is>
      </c>
      <c r="AF158" t="n">
        <v>301</v>
      </c>
      <c r="AG158" t="inlineStr">
        <is>
          <t>Arsenal Hill</t>
        </is>
      </c>
      <c r="AH158" t="n">
        <v>22</v>
      </c>
      <c r="AI158" t="inlineStr">
        <is>
          <t>plant</t>
        </is>
      </c>
      <c r="AJ158" t="b">
        <v>1</v>
      </c>
      <c r="AK158" t="inlineStr">
        <is>
          <t>TX</t>
        </is>
      </c>
    </row>
    <row r="159">
      <c r="A159" t="inlineStr">
        <is>
          <t>unit 5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164</v>
      </c>
      <c r="S159" t="n">
        <v>2015</v>
      </c>
      <c r="T159" t="inlineStr"/>
      <c r="U159" t="inlineStr"/>
      <c r="V159" t="inlineStr"/>
      <c r="W159" t="inlineStr"/>
      <c r="X159" t="inlineStr"/>
      <c r="Y159" t="inlineStr">
        <is>
          <t>Southwestern Electric Power Company</t>
        </is>
      </c>
      <c r="Z159" t="inlineStr"/>
      <c r="AA159" t="inlineStr"/>
      <c r="AB159" t="inlineStr"/>
      <c r="AC159" t="inlineStr"/>
      <c r="AD159" t="inlineStr"/>
      <c r="AE159" t="inlineStr"/>
      <c r="AF159" t="n">
        <v>301</v>
      </c>
      <c r="AG159" t="inlineStr"/>
      <c r="AH159" t="n">
        <v>22</v>
      </c>
      <c r="AI159" t="inlineStr"/>
      <c r="AJ159" t="inlineStr"/>
      <c r="AK159" t="inlineStr">
        <is>
          <t>TX</t>
        </is>
      </c>
    </row>
    <row r="160">
      <c r="A160" t="inlineStr">
        <is>
          <t>bankhead</t>
        </is>
      </c>
      <c r="B160" t="inlineStr">
        <is>
          <t>bankhead dam</t>
        </is>
      </c>
      <c r="C160" t="inlineStr">
        <is>
          <t>2_2013_plant_owned_195</t>
        </is>
      </c>
      <c r="D160" t="inlineStr">
        <is>
          <t>2_2013_plant_owned_195</t>
        </is>
      </c>
      <c r="E160" t="inlineStr">
        <is>
          <t>2_2013_plant_owned_195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plant</t>
        </is>
      </c>
      <c r="R160" t="n">
        <v>2</v>
      </c>
      <c r="S160" t="n">
        <v>2013</v>
      </c>
      <c r="T160" t="inlineStr">
        <is>
          <t>None</t>
        </is>
      </c>
      <c r="U160" t="n">
        <v>1</v>
      </c>
      <c r="V160" t="n">
        <v>2</v>
      </c>
      <c r="W160" t="inlineStr">
        <is>
          <t>1</t>
        </is>
      </c>
      <c r="X160" t="inlineStr">
        <is>
          <t>bankhead dam</t>
        </is>
      </c>
      <c r="Y160" t="inlineStr">
        <is>
          <t>ALABAMA POWER COMPANY</t>
        </is>
      </c>
      <c r="Z160" t="n">
        <v>195</v>
      </c>
      <c r="AA160" t="inlineStr">
        <is>
          <t>WAT</t>
        </is>
      </c>
      <c r="AB160" t="inlineStr">
        <is>
          <t>HY</t>
        </is>
      </c>
      <c r="AC160" t="inlineStr"/>
      <c r="AD160" t="n">
        <v>1</v>
      </c>
      <c r="AE160" t="inlineStr">
        <is>
          <t>owned</t>
        </is>
      </c>
      <c r="AF160" t="n">
        <v>18</v>
      </c>
      <c r="AG160" t="inlineStr">
        <is>
          <t>Bankhead Dam</t>
        </is>
      </c>
      <c r="AH160" t="n">
        <v>852</v>
      </c>
      <c r="AI160" t="inlineStr">
        <is>
          <t>plant</t>
        </is>
      </c>
      <c r="AJ160" t="b">
        <v>1</v>
      </c>
      <c r="AK160" t="inlineStr">
        <is>
          <t>AL</t>
        </is>
      </c>
    </row>
    <row r="161">
      <c r="A161" t="inlineStr">
        <is>
          <t>bankhead</t>
        </is>
      </c>
      <c r="B161" t="inlineStr">
        <is>
          <t>bankhead dam</t>
        </is>
      </c>
      <c r="C161" t="inlineStr">
        <is>
          <t>2_2015_plant_owned_195</t>
        </is>
      </c>
      <c r="D161" t="inlineStr">
        <is>
          <t>2_2015_plant_owned_195</t>
        </is>
      </c>
      <c r="E161" t="inlineStr">
        <is>
          <t>2_2015_plant_owned_195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plant</t>
        </is>
      </c>
      <c r="R161" t="n">
        <v>2</v>
      </c>
      <c r="S161" t="n">
        <v>2015</v>
      </c>
      <c r="T161" t="inlineStr">
        <is>
          <t>Conventional Hydroelectric</t>
        </is>
      </c>
      <c r="U161" t="n">
        <v>1</v>
      </c>
      <c r="V161" t="n">
        <v>2</v>
      </c>
      <c r="W161" t="inlineStr">
        <is>
          <t>1</t>
        </is>
      </c>
      <c r="X161" t="inlineStr">
        <is>
          <t>bankhead dam</t>
        </is>
      </c>
      <c r="Y161" t="inlineStr">
        <is>
          <t>ALABAMA POWER COMPANY</t>
        </is>
      </c>
      <c r="Z161" t="n">
        <v>195</v>
      </c>
      <c r="AA161" t="inlineStr">
        <is>
          <t>WAT</t>
        </is>
      </c>
      <c r="AB161" t="inlineStr">
        <is>
          <t>HY</t>
        </is>
      </c>
      <c r="AC161" t="inlineStr">
        <is>
          <t>Hydraulic</t>
        </is>
      </c>
      <c r="AD161" t="n">
        <v>1</v>
      </c>
      <c r="AE161" t="inlineStr">
        <is>
          <t>owned</t>
        </is>
      </c>
      <c r="AF161" t="n">
        <v>18</v>
      </c>
      <c r="AG161" t="inlineStr">
        <is>
          <t>Bankhead Dam</t>
        </is>
      </c>
      <c r="AH161" t="n">
        <v>852</v>
      </c>
      <c r="AI161" t="inlineStr">
        <is>
          <t>plant</t>
        </is>
      </c>
      <c r="AJ161" t="b">
        <v>1</v>
      </c>
      <c r="AK161" t="inlineStr">
        <is>
          <t>AL</t>
        </is>
      </c>
    </row>
    <row r="162">
      <c r="A162" t="inlineStr">
        <is>
          <t>barry</t>
        </is>
      </c>
      <c r="B162" t="inlineStr">
        <is>
          <t>barry</t>
        </is>
      </c>
      <c r="C162" t="inlineStr">
        <is>
          <t>3_2013_plant_owned_195</t>
        </is>
      </c>
      <c r="D162" t="inlineStr">
        <is>
          <t>3_2013_plant_owned_195</t>
        </is>
      </c>
      <c r="E162" t="inlineStr">
        <is>
          <t>3_2013_plant_owned_195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plant</t>
        </is>
      </c>
      <c r="R162" t="n">
        <v>2</v>
      </c>
      <c r="S162" t="n">
        <v>2013</v>
      </c>
      <c r="T162" t="inlineStr">
        <is>
          <t>None</t>
        </is>
      </c>
      <c r="U162" t="n">
        <v>1</v>
      </c>
      <c r="V162" t="n">
        <v>3</v>
      </c>
      <c r="W162" t="inlineStr"/>
      <c r="X162" t="inlineStr">
        <is>
          <t>barry</t>
        </is>
      </c>
      <c r="Y162" t="inlineStr">
        <is>
          <t>ALABAMA POWER COMPANY</t>
        </is>
      </c>
      <c r="Z162" t="n">
        <v>195</v>
      </c>
      <c r="AA162" t="inlineStr"/>
      <c r="AB162" t="inlineStr"/>
      <c r="AC162" t="inlineStr"/>
      <c r="AD162" t="n">
        <v>1</v>
      </c>
      <c r="AE162" t="inlineStr">
        <is>
          <t>owned</t>
        </is>
      </c>
      <c r="AF162" t="n">
        <v>18</v>
      </c>
      <c r="AG162" t="inlineStr">
        <is>
          <t>Barry</t>
        </is>
      </c>
      <c r="AH162" t="n">
        <v>32</v>
      </c>
      <c r="AI162" t="inlineStr">
        <is>
          <t>plant</t>
        </is>
      </c>
      <c r="AJ162" t="b">
        <v>1</v>
      </c>
      <c r="AK162" t="inlineStr">
        <is>
          <t>AL</t>
        </is>
      </c>
    </row>
    <row r="163">
      <c r="A163" t="inlineStr">
        <is>
          <t>barry combined cycle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2</v>
      </c>
      <c r="S163" t="n">
        <v>2013</v>
      </c>
      <c r="T163" t="inlineStr"/>
      <c r="U163" t="inlineStr"/>
      <c r="V163" t="inlineStr"/>
      <c r="W163" t="inlineStr"/>
      <c r="X163" t="inlineStr"/>
      <c r="Y163" t="inlineStr">
        <is>
          <t>ALABAMA POWER COMPANY</t>
        </is>
      </c>
      <c r="Z163" t="inlineStr"/>
      <c r="AA163" t="inlineStr"/>
      <c r="AB163" t="inlineStr"/>
      <c r="AC163" t="inlineStr"/>
      <c r="AD163" t="inlineStr"/>
      <c r="AE163" t="inlineStr"/>
      <c r="AF163" t="n">
        <v>18</v>
      </c>
      <c r="AG163" t="inlineStr"/>
      <c r="AH163" t="n">
        <v>32</v>
      </c>
      <c r="AI163" t="inlineStr"/>
      <c r="AJ163" t="inlineStr"/>
      <c r="AK163" t="inlineStr">
        <is>
          <t>AL</t>
        </is>
      </c>
    </row>
    <row r="164">
      <c r="A164" t="inlineStr">
        <is>
          <t>barry</t>
        </is>
      </c>
      <c r="B164" t="inlineStr">
        <is>
          <t>barry</t>
        </is>
      </c>
      <c r="C164" t="inlineStr">
        <is>
          <t>3_2015_plant_owned_195</t>
        </is>
      </c>
      <c r="D164" t="inlineStr">
        <is>
          <t>3_2015_plant_owned_195</t>
        </is>
      </c>
      <c r="E164" t="inlineStr">
        <is>
          <t>3_2015_plant_owned_195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plant</t>
        </is>
      </c>
      <c r="R164" t="n">
        <v>2</v>
      </c>
      <c r="S164" t="n">
        <v>2015</v>
      </c>
      <c r="T164" t="inlineStr"/>
      <c r="U164" t="n">
        <v>1</v>
      </c>
      <c r="V164" t="n">
        <v>3</v>
      </c>
      <c r="W164" t="inlineStr"/>
      <c r="X164" t="inlineStr">
        <is>
          <t>barry</t>
        </is>
      </c>
      <c r="Y164" t="inlineStr">
        <is>
          <t>ALABAMA POWER COMPANY</t>
        </is>
      </c>
      <c r="Z164" t="n">
        <v>195</v>
      </c>
      <c r="AA164" t="inlineStr"/>
      <c r="AB164" t="inlineStr"/>
      <c r="AC164" t="inlineStr"/>
      <c r="AD164" t="n">
        <v>1</v>
      </c>
      <c r="AE164" t="inlineStr">
        <is>
          <t>owned</t>
        </is>
      </c>
      <c r="AF164" t="n">
        <v>18</v>
      </c>
      <c r="AG164" t="inlineStr">
        <is>
          <t>Barry</t>
        </is>
      </c>
      <c r="AH164" t="n">
        <v>32</v>
      </c>
      <c r="AI164" t="inlineStr">
        <is>
          <t>plant</t>
        </is>
      </c>
      <c r="AJ164" t="b">
        <v>1</v>
      </c>
      <c r="AK164" t="inlineStr">
        <is>
          <t>AL</t>
        </is>
      </c>
    </row>
    <row r="165">
      <c r="A165" t="inlineStr">
        <is>
          <t>barry ct</t>
        </is>
      </c>
      <c r="B165" t="inlineStr">
        <is>
          <t>barry ct</t>
        </is>
      </c>
      <c r="C165" t="inlineStr">
        <is>
          <t>3_CT_2015_plant_prime_mover_owned_195</t>
        </is>
      </c>
      <c r="D165" t="inlineStr">
        <is>
          <t>3_ct_2015_plant_prime_mover_owned_195</t>
        </is>
      </c>
      <c r="E165" t="inlineStr">
        <is>
          <t>3_CT_2015_plant_prime_mover_owned_195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plant_prime_mover</t>
        </is>
      </c>
      <c r="R165" t="n">
        <v>2</v>
      </c>
      <c r="S165" t="n">
        <v>2015</v>
      </c>
      <c r="T165" t="inlineStr">
        <is>
          <t>Natural Gas Fired Combined Cycle</t>
        </is>
      </c>
      <c r="U165" t="n">
        <v>1</v>
      </c>
      <c r="V165" t="n">
        <v>3</v>
      </c>
      <c r="W165" t="inlineStr"/>
      <c r="X165" t="inlineStr">
        <is>
          <t>barry ct</t>
        </is>
      </c>
      <c r="Y165" t="inlineStr">
        <is>
          <t>ALABAMA POWER COMPANY</t>
        </is>
      </c>
      <c r="Z165" t="n">
        <v>195</v>
      </c>
      <c r="AA165" t="inlineStr">
        <is>
          <t>NG</t>
        </is>
      </c>
      <c r="AB165" t="inlineStr">
        <is>
          <t>CT</t>
        </is>
      </c>
      <c r="AC165" t="inlineStr">
        <is>
          <t>Other</t>
        </is>
      </c>
      <c r="AD165" t="n">
        <v>7</v>
      </c>
      <c r="AE165" t="inlineStr">
        <is>
          <t>owned</t>
        </is>
      </c>
      <c r="AF165" t="n">
        <v>18</v>
      </c>
      <c r="AG165" t="inlineStr">
        <is>
          <t>Barry</t>
        </is>
      </c>
      <c r="AH165" t="n">
        <v>32</v>
      </c>
      <c r="AI165" t="inlineStr">
        <is>
          <t>plant_prime_mover</t>
        </is>
      </c>
      <c r="AJ165" t="b">
        <v>1</v>
      </c>
      <c r="AK165" t="inlineStr">
        <is>
          <t>AL</t>
        </is>
      </c>
    </row>
    <row r="166">
      <c r="A166" t="inlineStr">
        <is>
          <t>barry ct eco</t>
        </is>
      </c>
      <c r="B166" t="inlineStr">
        <is>
          <t>barry ct</t>
        </is>
      </c>
      <c r="C166" t="inlineStr">
        <is>
          <t>3_CT_2015_plant_prime_mover_owned_195</t>
        </is>
      </c>
      <c r="D166" t="inlineStr">
        <is>
          <t>3_ct_2015_plant_prime_mover_owned_195</t>
        </is>
      </c>
      <c r="E166" t="inlineStr">
        <is>
          <t>3_CT_2015_plant_prime_mover_owned_195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>
        <is>
          <t>plant_prime_mover</t>
        </is>
      </c>
      <c r="R166" t="n">
        <v>2</v>
      </c>
      <c r="S166" t="n">
        <v>2015</v>
      </c>
      <c r="T166" t="inlineStr">
        <is>
          <t>Natural Gas Fired Combined Cycle</t>
        </is>
      </c>
      <c r="U166" t="n">
        <v>1</v>
      </c>
      <c r="V166" t="n">
        <v>3</v>
      </c>
      <c r="W166" t="inlineStr"/>
      <c r="X166" t="inlineStr">
        <is>
          <t>barry ct</t>
        </is>
      </c>
      <c r="Y166" t="inlineStr">
        <is>
          <t>ALABAMA POWER COMPANY</t>
        </is>
      </c>
      <c r="Z166" t="n">
        <v>195</v>
      </c>
      <c r="AA166" t="inlineStr">
        <is>
          <t>NG</t>
        </is>
      </c>
      <c r="AB166" t="inlineStr">
        <is>
          <t>CT</t>
        </is>
      </c>
      <c r="AC166" t="inlineStr">
        <is>
          <t>Other</t>
        </is>
      </c>
      <c r="AD166" t="n">
        <v>7</v>
      </c>
      <c r="AE166" t="inlineStr">
        <is>
          <t>owned</t>
        </is>
      </c>
      <c r="AF166" t="n">
        <v>18</v>
      </c>
      <c r="AG166" t="inlineStr">
        <is>
          <t>Barry</t>
        </is>
      </c>
      <c r="AH166" t="n">
        <v>32</v>
      </c>
      <c r="AI166" t="inlineStr">
        <is>
          <t>plant_prime_mover</t>
        </is>
      </c>
      <c r="AJ166" t="b">
        <v>1</v>
      </c>
      <c r="AK166" t="inlineStr">
        <is>
          <t>AL</t>
        </is>
      </c>
    </row>
    <row r="167">
      <c r="A167" t="inlineStr">
        <is>
          <t>barry eco</t>
        </is>
      </c>
      <c r="B167" t="inlineStr">
        <is>
          <t>barry ca</t>
        </is>
      </c>
      <c r="C167" t="inlineStr">
        <is>
          <t>3_CA_2015_plant_prime_mover_owned_195</t>
        </is>
      </c>
      <c r="D167" t="inlineStr">
        <is>
          <t>3_ca_2015_plant_prime_mover_owned_195</t>
        </is>
      </c>
      <c r="E167" t="inlineStr">
        <is>
          <t>3_CA_2015_plant_prime_mover_owned_195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plant_prime_mover</t>
        </is>
      </c>
      <c r="R167" t="n">
        <v>2</v>
      </c>
      <c r="S167" t="n">
        <v>2015</v>
      </c>
      <c r="T167" t="inlineStr">
        <is>
          <t>Natural Gas Fired Combined Cycle</t>
        </is>
      </c>
      <c r="U167" t="n">
        <v>1</v>
      </c>
      <c r="V167" t="n">
        <v>3</v>
      </c>
      <c r="W167" t="inlineStr"/>
      <c r="X167" t="inlineStr">
        <is>
          <t>barry ca</t>
        </is>
      </c>
      <c r="Y167" t="inlineStr">
        <is>
          <t>ALABAMA POWER COMPANY</t>
        </is>
      </c>
      <c r="Z167" t="n">
        <v>195</v>
      </c>
      <c r="AA167" t="inlineStr">
        <is>
          <t>NG</t>
        </is>
      </c>
      <c r="AB167" t="inlineStr">
        <is>
          <t>CA</t>
        </is>
      </c>
      <c r="AC167" t="inlineStr">
        <is>
          <t>Other</t>
        </is>
      </c>
      <c r="AD167" t="n">
        <v>7</v>
      </c>
      <c r="AE167" t="inlineStr">
        <is>
          <t>owned</t>
        </is>
      </c>
      <c r="AF167" t="n">
        <v>18</v>
      </c>
      <c r="AG167" t="inlineStr">
        <is>
          <t>Barry</t>
        </is>
      </c>
      <c r="AH167" t="n">
        <v>32</v>
      </c>
      <c r="AI167" t="inlineStr">
        <is>
          <t>plant_prime_mover</t>
        </is>
      </c>
      <c r="AJ167" t="b">
        <v>1</v>
      </c>
      <c r="AK167" t="inlineStr">
        <is>
          <t>AL</t>
        </is>
      </c>
    </row>
    <row r="168">
      <c r="A168" t="inlineStr">
        <is>
          <t>bartlett's ferry units 1 4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57</v>
      </c>
      <c r="S168" t="n">
        <v>2017</v>
      </c>
      <c r="T168" t="inlineStr"/>
      <c r="U168" t="inlineStr"/>
      <c r="V168" t="inlineStr"/>
      <c r="W168" t="inlineStr"/>
      <c r="X168" t="inlineStr"/>
      <c r="Y168" t="inlineStr">
        <is>
          <t>Georgia Power Company</t>
        </is>
      </c>
      <c r="Z168" t="inlineStr"/>
      <c r="AA168" t="inlineStr"/>
      <c r="AB168" t="inlineStr"/>
      <c r="AC168" t="inlineStr"/>
      <c r="AD168" t="inlineStr"/>
      <c r="AE168" t="inlineStr"/>
      <c r="AF168" t="n">
        <v>123</v>
      </c>
      <c r="AG168" t="inlineStr"/>
      <c r="AH168" t="n">
        <v>919</v>
      </c>
      <c r="AI168" t="inlineStr"/>
      <c r="AJ168" t="inlineStr"/>
      <c r="AK168" t="inlineStr">
        <is>
          <t>GA</t>
        </is>
      </c>
    </row>
    <row r="169">
      <c r="A169" t="inlineStr">
        <is>
          <t>bartlett's ferry units 5 6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57</v>
      </c>
      <c r="S169" t="n">
        <v>2017</v>
      </c>
      <c r="T169" t="inlineStr"/>
      <c r="U169" t="inlineStr"/>
      <c r="V169" t="inlineStr"/>
      <c r="W169" t="inlineStr"/>
      <c r="X169" t="inlineStr"/>
      <c r="Y169" t="inlineStr">
        <is>
          <t>Georgia Power Company</t>
        </is>
      </c>
      <c r="Z169" t="inlineStr"/>
      <c r="AA169" t="inlineStr"/>
      <c r="AB169" t="inlineStr"/>
      <c r="AC169" t="inlineStr"/>
      <c r="AD169" t="inlineStr"/>
      <c r="AE169" t="inlineStr"/>
      <c r="AF169" t="n">
        <v>123</v>
      </c>
      <c r="AG169" t="inlineStr"/>
      <c r="AH169" t="n">
        <v>919</v>
      </c>
      <c r="AI169" t="inlineStr"/>
      <c r="AJ169" t="inlineStr"/>
      <c r="AK169" t="inlineStr">
        <is>
          <t>GA</t>
        </is>
      </c>
    </row>
    <row r="170">
      <c r="A170" t="inlineStr">
        <is>
          <t>bartletts ferry 1-4</t>
        </is>
      </c>
      <c r="B170" t="inlineStr">
        <is>
          <t>bartletts ferry 1</t>
        </is>
      </c>
      <c r="C170" t="inlineStr">
        <is>
          <t>702_1_2011_plant_gen_owned_7140</t>
        </is>
      </c>
      <c r="D170" t="inlineStr">
        <is>
          <t>702_1_2011_plant_gen_owned_7140</t>
        </is>
      </c>
      <c r="E170" t="inlineStr">
        <is>
          <t>702_1_2011_plant_gen_owned_7140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plant_gen</t>
        </is>
      </c>
      <c r="R170" t="n">
        <v>57</v>
      </c>
      <c r="S170" t="n">
        <v>2011</v>
      </c>
      <c r="T170" t="inlineStr">
        <is>
          <t>None</t>
        </is>
      </c>
      <c r="U170" t="n">
        <v>1</v>
      </c>
      <c r="V170" t="n">
        <v>702</v>
      </c>
      <c r="W170" t="inlineStr">
        <is>
          <t>1</t>
        </is>
      </c>
      <c r="X170" t="inlineStr">
        <is>
          <t>bartletts ferry 1</t>
        </is>
      </c>
      <c r="Y170" t="inlineStr">
        <is>
          <t>Georgia Power Company</t>
        </is>
      </c>
      <c r="Z170" t="n">
        <v>7140</v>
      </c>
      <c r="AA170" t="inlineStr">
        <is>
          <t>WAT</t>
        </is>
      </c>
      <c r="AB170" t="inlineStr">
        <is>
          <t>HY</t>
        </is>
      </c>
      <c r="AC170" t="inlineStr"/>
      <c r="AD170" t="n">
        <v>6</v>
      </c>
      <c r="AE170" t="inlineStr">
        <is>
          <t>owned</t>
        </is>
      </c>
      <c r="AF170" t="n">
        <v>123</v>
      </c>
      <c r="AG170" t="inlineStr">
        <is>
          <t>Bartletts Ferry</t>
        </is>
      </c>
      <c r="AH170" t="n">
        <v>919</v>
      </c>
      <c r="AI170" t="inlineStr">
        <is>
          <t>plant_gen</t>
        </is>
      </c>
      <c r="AJ170" t="b">
        <v>1</v>
      </c>
      <c r="AK170" t="inlineStr">
        <is>
          <t>GA</t>
        </is>
      </c>
    </row>
    <row r="171">
      <c r="A171" t="inlineStr">
        <is>
          <t>bartletts ferry 5 - 6</t>
        </is>
      </c>
      <c r="B171" t="inlineStr">
        <is>
          <t>bartletts ferry 5</t>
        </is>
      </c>
      <c r="C171" t="inlineStr">
        <is>
          <t>702_5_2011_plant_gen_owned_7140</t>
        </is>
      </c>
      <c r="D171" t="inlineStr">
        <is>
          <t>702_5_2011_plant_gen_owned_7140</t>
        </is>
      </c>
      <c r="E171" t="inlineStr">
        <is>
          <t>702_5_2011_plant_gen_owned_7140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>
        <is>
          <t>plant_gen</t>
        </is>
      </c>
      <c r="R171" t="n">
        <v>57</v>
      </c>
      <c r="S171" t="n">
        <v>2011</v>
      </c>
      <c r="T171" t="inlineStr">
        <is>
          <t>None</t>
        </is>
      </c>
      <c r="U171" t="n">
        <v>1</v>
      </c>
      <c r="V171" t="n">
        <v>702</v>
      </c>
      <c r="W171" t="inlineStr">
        <is>
          <t>5</t>
        </is>
      </c>
      <c r="X171" t="inlineStr">
        <is>
          <t>bartletts ferry 5</t>
        </is>
      </c>
      <c r="Y171" t="inlineStr">
        <is>
          <t>Georgia Power Company</t>
        </is>
      </c>
      <c r="Z171" t="n">
        <v>7140</v>
      </c>
      <c r="AA171" t="inlineStr">
        <is>
          <t>WAT</t>
        </is>
      </c>
      <c r="AB171" t="inlineStr">
        <is>
          <t>HY</t>
        </is>
      </c>
      <c r="AC171" t="inlineStr"/>
      <c r="AD171" t="n">
        <v>6</v>
      </c>
      <c r="AE171" t="inlineStr">
        <is>
          <t>owned</t>
        </is>
      </c>
      <c r="AF171" t="n">
        <v>123</v>
      </c>
      <c r="AG171" t="inlineStr">
        <is>
          <t>Bartletts Ferry</t>
        </is>
      </c>
      <c r="AH171" t="n">
        <v>919</v>
      </c>
      <c r="AI171" t="inlineStr">
        <is>
          <t>plant_gen</t>
        </is>
      </c>
      <c r="AJ171" t="b">
        <v>1</v>
      </c>
      <c r="AK171" t="inlineStr">
        <is>
          <t>GA</t>
        </is>
      </c>
    </row>
    <row r="172">
      <c r="A172" t="inlineStr">
        <is>
          <t>bear garden</t>
        </is>
      </c>
      <c r="B172" t="inlineStr">
        <is>
          <t>bear garden</t>
        </is>
      </c>
      <c r="C172" t="inlineStr">
        <is>
          <t>56807_2011_plant_owned_19876</t>
        </is>
      </c>
      <c r="D172" t="inlineStr">
        <is>
          <t>56807_2011_plant_owned_19876</t>
        </is>
      </c>
      <c r="E172" t="inlineStr">
        <is>
          <t>56807_2011_plant_owned_19876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plant</t>
        </is>
      </c>
      <c r="R172" t="n">
        <v>186</v>
      </c>
      <c r="S172" t="n">
        <v>2011</v>
      </c>
      <c r="T172" t="inlineStr">
        <is>
          <t>None</t>
        </is>
      </c>
      <c r="U172" t="n">
        <v>1</v>
      </c>
      <c r="V172" t="n">
        <v>56807</v>
      </c>
      <c r="W172" t="inlineStr"/>
      <c r="X172" t="inlineStr">
        <is>
          <t>bear garden</t>
        </is>
      </c>
      <c r="Y172" t="inlineStr">
        <is>
          <t>VIRGINIA ELECTRIC AND POWER COMPANY</t>
        </is>
      </c>
      <c r="Z172" t="n">
        <v>19876</v>
      </c>
      <c r="AA172" t="inlineStr">
        <is>
          <t>NG</t>
        </is>
      </c>
      <c r="AB172" t="inlineStr"/>
      <c r="AC172" t="inlineStr"/>
      <c r="AD172" t="n">
        <v>1</v>
      </c>
      <c r="AE172" t="inlineStr">
        <is>
          <t>owned</t>
        </is>
      </c>
      <c r="AF172" t="n">
        <v>349</v>
      </c>
      <c r="AG172" t="inlineStr">
        <is>
          <t>Bear Garden</t>
        </is>
      </c>
      <c r="AH172" t="n">
        <v>37</v>
      </c>
      <c r="AI172" t="inlineStr">
        <is>
          <t>plant</t>
        </is>
      </c>
      <c r="AJ172" t="b">
        <v>1</v>
      </c>
      <c r="AK172" t="inlineStr">
        <is>
          <t>VA</t>
        </is>
      </c>
    </row>
    <row r="173">
      <c r="A173" t="inlineStr">
        <is>
          <t>bear garden</t>
        </is>
      </c>
      <c r="B173" t="inlineStr">
        <is>
          <t>bear garden</t>
        </is>
      </c>
      <c r="C173" t="inlineStr">
        <is>
          <t>56807_2016_plant_owned_19876</t>
        </is>
      </c>
      <c r="D173" t="inlineStr">
        <is>
          <t>56807_2016_plant_owned_19876</t>
        </is>
      </c>
      <c r="E173" t="inlineStr">
        <is>
          <t>56807_2016_plant_owned_19876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1</v>
      </c>
      <c r="Q173" t="inlineStr">
        <is>
          <t>plant</t>
        </is>
      </c>
      <c r="R173" t="n">
        <v>186</v>
      </c>
      <c r="S173" t="n">
        <v>2016</v>
      </c>
      <c r="T173" t="inlineStr">
        <is>
          <t>Natural Gas Fired Combined Cycle</t>
        </is>
      </c>
      <c r="U173" t="n">
        <v>1</v>
      </c>
      <c r="V173" t="n">
        <v>56807</v>
      </c>
      <c r="W173" t="inlineStr"/>
      <c r="X173" t="inlineStr">
        <is>
          <t>bear garden</t>
        </is>
      </c>
      <c r="Y173" t="inlineStr">
        <is>
          <t>VIRGINIA ELECTRIC AND POWER COMPANY</t>
        </is>
      </c>
      <c r="Z173" t="n">
        <v>19876</v>
      </c>
      <c r="AA173" t="inlineStr">
        <is>
          <t>NG</t>
        </is>
      </c>
      <c r="AB173" t="inlineStr"/>
      <c r="AC173" t="inlineStr">
        <is>
          <t>Other</t>
        </is>
      </c>
      <c r="AD173" t="n">
        <v>1</v>
      </c>
      <c r="AE173" t="inlineStr">
        <is>
          <t>owned</t>
        </is>
      </c>
      <c r="AF173" t="n">
        <v>349</v>
      </c>
      <c r="AG173" t="inlineStr">
        <is>
          <t>Bear Garden</t>
        </is>
      </c>
      <c r="AH173" t="n">
        <v>37</v>
      </c>
      <c r="AI173" t="inlineStr">
        <is>
          <t>plant</t>
        </is>
      </c>
      <c r="AJ173" t="b">
        <v>1</v>
      </c>
      <c r="AK173" t="inlineStr">
        <is>
          <t>VA</t>
        </is>
      </c>
    </row>
    <row r="174">
      <c r="A174" t="inlineStr">
        <is>
          <t>belle river unit 1</t>
        </is>
      </c>
      <c r="B174" t="inlineStr">
        <is>
          <t>belle river 1</t>
        </is>
      </c>
      <c r="C174" t="inlineStr">
        <is>
          <t>6034_st1_2015_plant_gen_total_5109</t>
        </is>
      </c>
      <c r="D174" t="inlineStr">
        <is>
          <t>6034_1_2015_plant_unit_owned_5109</t>
        </is>
      </c>
      <c r="E174" t="inlineStr">
        <is>
          <t>6034_1_2015_plant_unit_owned_5109</t>
        </is>
      </c>
      <c r="F174" t="inlineStr">
        <is>
          <t>6034_st1_2015_plant_gen_total_5109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1</v>
      </c>
      <c r="Q174" t="inlineStr">
        <is>
          <t>plant_unit</t>
        </is>
      </c>
      <c r="R174" t="n">
        <v>44</v>
      </c>
      <c r="S174" t="n">
        <v>2015</v>
      </c>
      <c r="T174" t="inlineStr">
        <is>
          <t>Conventional Steam Coal</t>
        </is>
      </c>
      <c r="U174" t="n">
        <v>0.8139</v>
      </c>
      <c r="V174" t="n">
        <v>6034</v>
      </c>
      <c r="W174" t="inlineStr">
        <is>
          <t>ST1</t>
        </is>
      </c>
      <c r="X174" t="inlineStr">
        <is>
          <t>belle river 1</t>
        </is>
      </c>
      <c r="Y174" t="inlineStr">
        <is>
          <t>DTE Electric Company</t>
        </is>
      </c>
      <c r="Z174" t="n">
        <v>5109</v>
      </c>
      <c r="AA174" t="inlineStr">
        <is>
          <t>SUB</t>
        </is>
      </c>
      <c r="AB174" t="inlineStr">
        <is>
          <t>ST</t>
        </is>
      </c>
      <c r="AC174" t="inlineStr">
        <is>
          <t>Steam</t>
        </is>
      </c>
      <c r="AD174" t="n">
        <v>2</v>
      </c>
      <c r="AE174" t="inlineStr">
        <is>
          <t>owned</t>
        </is>
      </c>
      <c r="AF174" t="n">
        <v>89</v>
      </c>
      <c r="AG174" t="inlineStr">
        <is>
          <t>Belle River</t>
        </is>
      </c>
      <c r="AH174" t="n">
        <v>44</v>
      </c>
      <c r="AI174" t="inlineStr">
        <is>
          <t>plant_unit</t>
        </is>
      </c>
      <c r="AJ174" t="b">
        <v>1</v>
      </c>
      <c r="AK174" t="inlineStr">
        <is>
          <t>MI</t>
        </is>
      </c>
    </row>
    <row r="175">
      <c r="A175" t="inlineStr">
        <is>
          <t>belle river unit 2</t>
        </is>
      </c>
      <c r="B175" t="inlineStr">
        <is>
          <t>belle river 2</t>
        </is>
      </c>
      <c r="C175" t="inlineStr">
        <is>
          <t>6034_st2_2015_plant_gen_total_5109</t>
        </is>
      </c>
      <c r="D175" t="inlineStr">
        <is>
          <t>6034_2_2015_plant_unit_owned_5109</t>
        </is>
      </c>
      <c r="E175" t="inlineStr">
        <is>
          <t>6034_2_2015_plant_unit_owned_5109</t>
        </is>
      </c>
      <c r="F175" t="inlineStr">
        <is>
          <t>6034_st2_2015_plant_gen_total_5109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2</v>
      </c>
      <c r="Q175" t="inlineStr">
        <is>
          <t>plant_unit</t>
        </is>
      </c>
      <c r="R175" t="n">
        <v>44</v>
      </c>
      <c r="S175" t="n">
        <v>2015</v>
      </c>
      <c r="T175" t="inlineStr">
        <is>
          <t>Conventional Steam Coal</t>
        </is>
      </c>
      <c r="U175" t="n">
        <v>0.8139</v>
      </c>
      <c r="V175" t="n">
        <v>6034</v>
      </c>
      <c r="W175" t="inlineStr">
        <is>
          <t>ST2</t>
        </is>
      </c>
      <c r="X175" t="inlineStr">
        <is>
          <t>belle river 2</t>
        </is>
      </c>
      <c r="Y175" t="inlineStr">
        <is>
          <t>DTE Electric Company</t>
        </is>
      </c>
      <c r="Z175" t="n">
        <v>5109</v>
      </c>
      <c r="AA175" t="inlineStr">
        <is>
          <t>SUB</t>
        </is>
      </c>
      <c r="AB175" t="inlineStr">
        <is>
          <t>ST</t>
        </is>
      </c>
      <c r="AC175" t="inlineStr">
        <is>
          <t>Steam</t>
        </is>
      </c>
      <c r="AD175" t="n">
        <v>2</v>
      </c>
      <c r="AE175" t="inlineStr">
        <is>
          <t>owned</t>
        </is>
      </c>
      <c r="AF175" t="n">
        <v>89</v>
      </c>
      <c r="AG175" t="inlineStr">
        <is>
          <t>Belle River</t>
        </is>
      </c>
      <c r="AH175" t="n">
        <v>44</v>
      </c>
      <c r="AI175" t="inlineStr">
        <is>
          <t>plant_unit</t>
        </is>
      </c>
      <c r="AJ175" t="b">
        <v>1</v>
      </c>
      <c r="AK175" t="inlineStr">
        <is>
          <t>MI</t>
        </is>
      </c>
    </row>
    <row r="176">
      <c r="A176" t="inlineStr">
        <is>
          <t>bellemeade power station</t>
        </is>
      </c>
      <c r="B176" t="inlineStr">
        <is>
          <t>bellmeade power station</t>
        </is>
      </c>
      <c r="C176" t="inlineStr">
        <is>
          <t>50966_2011_plant_owned_19876</t>
        </is>
      </c>
      <c r="D176" t="inlineStr">
        <is>
          <t>50966_2011_plant_owned_19876</t>
        </is>
      </c>
      <c r="E176" t="inlineStr">
        <is>
          <t>50966_2011_plant_owned_19876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plant</t>
        </is>
      </c>
      <c r="R176" t="n">
        <v>186</v>
      </c>
      <c r="S176" t="n">
        <v>2011</v>
      </c>
      <c r="T176" t="inlineStr">
        <is>
          <t>None</t>
        </is>
      </c>
      <c r="U176" t="n">
        <v>1</v>
      </c>
      <c r="V176" t="n">
        <v>50966</v>
      </c>
      <c r="W176" t="inlineStr"/>
      <c r="X176" t="inlineStr">
        <is>
          <t>bellmeade power station</t>
        </is>
      </c>
      <c r="Y176" t="inlineStr">
        <is>
          <t>VIRGINIA ELECTRIC AND POWER COMPANY</t>
        </is>
      </c>
      <c r="Z176" t="n">
        <v>19876</v>
      </c>
      <c r="AA176" t="inlineStr">
        <is>
          <t>NG</t>
        </is>
      </c>
      <c r="AB176" t="inlineStr"/>
      <c r="AC176" t="inlineStr"/>
      <c r="AD176" t="n">
        <v>1</v>
      </c>
      <c r="AE176" t="inlineStr">
        <is>
          <t>owned</t>
        </is>
      </c>
      <c r="AF176" t="n">
        <v>349</v>
      </c>
      <c r="AG176" t="inlineStr">
        <is>
          <t>Bellmeade Power Station</t>
        </is>
      </c>
      <c r="AH176" t="n">
        <v>45</v>
      </c>
      <c r="AI176" t="inlineStr">
        <is>
          <t>plant</t>
        </is>
      </c>
      <c r="AJ176" t="b">
        <v>1</v>
      </c>
      <c r="AK176" t="inlineStr">
        <is>
          <t>VA</t>
        </is>
      </c>
    </row>
    <row r="177">
      <c r="A177" t="inlineStr">
        <is>
          <t>bellemeade power station</t>
        </is>
      </c>
      <c r="B177" t="inlineStr">
        <is>
          <t>bellmeade power station</t>
        </is>
      </c>
      <c r="C177" t="inlineStr">
        <is>
          <t>50966_2016_plant_owned_19876</t>
        </is>
      </c>
      <c r="D177" t="inlineStr">
        <is>
          <t>50966_2016_plant_owned_19876</t>
        </is>
      </c>
      <c r="E177" t="inlineStr">
        <is>
          <t>50966_2016_plant_owned_19876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1</v>
      </c>
      <c r="Q177" t="inlineStr">
        <is>
          <t>plant</t>
        </is>
      </c>
      <c r="R177" t="n">
        <v>186</v>
      </c>
      <c r="S177" t="n">
        <v>2016</v>
      </c>
      <c r="T177" t="inlineStr">
        <is>
          <t>Natural Gas Fired Combined Cycle</t>
        </is>
      </c>
      <c r="U177" t="n">
        <v>1</v>
      </c>
      <c r="V177" t="n">
        <v>50966</v>
      </c>
      <c r="W177" t="inlineStr"/>
      <c r="X177" t="inlineStr">
        <is>
          <t>bellmeade power station</t>
        </is>
      </c>
      <c r="Y177" t="inlineStr">
        <is>
          <t>VIRGINIA ELECTRIC AND POWER COMPANY</t>
        </is>
      </c>
      <c r="Z177" t="n">
        <v>19876</v>
      </c>
      <c r="AA177" t="inlineStr">
        <is>
          <t>NG</t>
        </is>
      </c>
      <c r="AB177" t="inlineStr"/>
      <c r="AC177" t="inlineStr">
        <is>
          <t>Other</t>
        </is>
      </c>
      <c r="AD177" t="n">
        <v>1</v>
      </c>
      <c r="AE177" t="inlineStr">
        <is>
          <t>owned</t>
        </is>
      </c>
      <c r="AF177" t="n">
        <v>349</v>
      </c>
      <c r="AG177" t="inlineStr">
        <is>
          <t>Bellmeade Power Station</t>
        </is>
      </c>
      <c r="AH177" t="n">
        <v>45</v>
      </c>
      <c r="AI177" t="inlineStr">
        <is>
          <t>plant</t>
        </is>
      </c>
      <c r="AJ177" t="b">
        <v>1</v>
      </c>
      <c r="AK177" t="inlineStr">
        <is>
          <t>VA</t>
        </is>
      </c>
    </row>
    <row r="178">
      <c r="A178" t="inlineStr">
        <is>
          <t>bennett mountain</t>
        </is>
      </c>
      <c r="B178" t="inlineStr">
        <is>
          <t>bennett mountain</t>
        </is>
      </c>
      <c r="C178" t="inlineStr">
        <is>
          <t>55733_2015_plant_owned_9191</t>
        </is>
      </c>
      <c r="D178" t="inlineStr">
        <is>
          <t>55733_2015_plant_owned_9191</t>
        </is>
      </c>
      <c r="E178" t="inlineStr">
        <is>
          <t>55733_2015_plant_owned_9191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plant</t>
        </is>
      </c>
      <c r="R178" t="n">
        <v>70</v>
      </c>
      <c r="S178" t="n">
        <v>2015</v>
      </c>
      <c r="T178" t="inlineStr">
        <is>
          <t>Natural Gas Fired Combustion Turbine</t>
        </is>
      </c>
      <c r="U178" t="n">
        <v>1</v>
      </c>
      <c r="V178" t="n">
        <v>55733</v>
      </c>
      <c r="W178" t="inlineStr"/>
      <c r="X178" t="inlineStr">
        <is>
          <t>bennett mountain</t>
        </is>
      </c>
      <c r="Y178" t="inlineStr">
        <is>
          <t>Idaho Power Company</t>
        </is>
      </c>
      <c r="Z178" t="n">
        <v>9191</v>
      </c>
      <c r="AA178" t="inlineStr">
        <is>
          <t>NG</t>
        </is>
      </c>
      <c r="AB178" t="inlineStr">
        <is>
          <t>GT</t>
        </is>
      </c>
      <c r="AC178" t="inlineStr">
        <is>
          <t>Other</t>
        </is>
      </c>
      <c r="AD178" t="n">
        <v>1</v>
      </c>
      <c r="AE178" t="inlineStr">
        <is>
          <t>owned</t>
        </is>
      </c>
      <c r="AF178" t="n">
        <v>140</v>
      </c>
      <c r="AG178" t="inlineStr">
        <is>
          <t>Bennett Mountain</t>
        </is>
      </c>
      <c r="AH178" t="n">
        <v>48</v>
      </c>
      <c r="AI178" t="inlineStr">
        <is>
          <t>plant</t>
        </is>
      </c>
      <c r="AJ178" t="b">
        <v>1</v>
      </c>
      <c r="AK178" t="inlineStr">
        <is>
          <t>ID</t>
        </is>
      </c>
    </row>
    <row r="179">
      <c r="A179" t="inlineStr">
        <is>
          <t>bliss</t>
        </is>
      </c>
      <c r="B179" t="inlineStr">
        <is>
          <t>bliss</t>
        </is>
      </c>
      <c r="C179" t="inlineStr">
        <is>
          <t>810_2015_plant_owned_9191</t>
        </is>
      </c>
      <c r="D179" t="inlineStr">
        <is>
          <t>810_2015_plant_owned_9191</t>
        </is>
      </c>
      <c r="E179" t="inlineStr">
        <is>
          <t>810_2015_plant_owned_9191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>
        <is>
          <t>plant</t>
        </is>
      </c>
      <c r="R179" t="n">
        <v>70</v>
      </c>
      <c r="S179" t="n">
        <v>2015</v>
      </c>
      <c r="T179" t="inlineStr">
        <is>
          <t>Conventional Hydroelectric</t>
        </is>
      </c>
      <c r="U179" t="n">
        <v>1</v>
      </c>
      <c r="V179" t="n">
        <v>810</v>
      </c>
      <c r="W179" t="inlineStr"/>
      <c r="X179" t="inlineStr">
        <is>
          <t>bliss</t>
        </is>
      </c>
      <c r="Y179" t="inlineStr">
        <is>
          <t>Idaho Power Company</t>
        </is>
      </c>
      <c r="Z179" t="n">
        <v>9191</v>
      </c>
      <c r="AA179" t="inlineStr">
        <is>
          <t>WAT</t>
        </is>
      </c>
      <c r="AB179" t="inlineStr">
        <is>
          <t>HY</t>
        </is>
      </c>
      <c r="AC179" t="inlineStr">
        <is>
          <t>Hydraulic</t>
        </is>
      </c>
      <c r="AD179" t="n">
        <v>1</v>
      </c>
      <c r="AE179" t="inlineStr">
        <is>
          <t>owned</t>
        </is>
      </c>
      <c r="AF179" t="n">
        <v>140</v>
      </c>
      <c r="AG179" t="inlineStr">
        <is>
          <t>Bliss</t>
        </is>
      </c>
      <c r="AH179" t="n">
        <v>932</v>
      </c>
      <c r="AI179" t="inlineStr">
        <is>
          <t>plant</t>
        </is>
      </c>
      <c r="AJ179" t="b">
        <v>1</v>
      </c>
      <c r="AK179" t="inlineStr">
        <is>
          <t>ID</t>
        </is>
      </c>
    </row>
    <row r="180">
      <c r="A180" t="inlineStr">
        <is>
          <t>blount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89</v>
      </c>
      <c r="S180" t="n">
        <v>2018</v>
      </c>
      <c r="T180" t="inlineStr"/>
      <c r="U180" t="inlineStr"/>
      <c r="V180" t="inlineStr"/>
      <c r="W180" t="inlineStr"/>
      <c r="X180" t="inlineStr"/>
      <c r="Y180" t="inlineStr">
        <is>
          <t>Madison Gas and Electric Company</t>
        </is>
      </c>
      <c r="Z180" t="inlineStr"/>
      <c r="AA180" t="inlineStr"/>
      <c r="AB180" t="inlineStr"/>
      <c r="AC180" t="inlineStr"/>
      <c r="AD180" t="inlineStr"/>
      <c r="AE180" t="inlineStr"/>
      <c r="AF180" t="n">
        <v>171</v>
      </c>
      <c r="AG180" t="inlineStr"/>
      <c r="AH180" t="n">
        <v>60</v>
      </c>
      <c r="AI180" t="inlineStr"/>
      <c r="AJ180" t="inlineStr"/>
      <c r="AK180" t="inlineStr">
        <is>
          <t>WI</t>
        </is>
      </c>
    </row>
    <row r="181">
      <c r="A181" t="inlineStr">
        <is>
          <t>blue spruce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145</v>
      </c>
      <c r="S181" t="n">
        <v>2018</v>
      </c>
      <c r="T181" t="inlineStr"/>
      <c r="U181" t="inlineStr"/>
      <c r="V181" t="inlineStr"/>
      <c r="W181" t="inlineStr"/>
      <c r="X181" t="inlineStr"/>
      <c r="Y181" t="inlineStr">
        <is>
          <t>Public Service Company of Colorado</t>
        </is>
      </c>
      <c r="Z181" t="inlineStr"/>
      <c r="AA181" t="inlineStr"/>
      <c r="AB181" t="inlineStr"/>
      <c r="AC181" t="inlineStr"/>
      <c r="AD181" t="inlineStr"/>
      <c r="AE181" t="inlineStr"/>
      <c r="AF181" t="n">
        <v>272</v>
      </c>
      <c r="AG181" t="inlineStr"/>
      <c r="AH181" t="n">
        <v>62</v>
      </c>
      <c r="AI181" t="inlineStr"/>
      <c r="AJ181" t="inlineStr"/>
      <c r="AK181" t="inlineStr">
        <is>
          <t>CO</t>
        </is>
      </c>
    </row>
    <row r="182">
      <c r="A182" t="inlineStr">
        <is>
          <t>blue spruce ct 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145</v>
      </c>
      <c r="S182" t="n">
        <v>2018</v>
      </c>
      <c r="T182" t="inlineStr"/>
      <c r="U182" t="inlineStr"/>
      <c r="V182" t="inlineStr"/>
      <c r="W182" t="inlineStr"/>
      <c r="X182" t="inlineStr"/>
      <c r="Y182" t="inlineStr">
        <is>
          <t>Public Service Company of Colorado</t>
        </is>
      </c>
      <c r="Z182" t="inlineStr"/>
      <c r="AA182" t="inlineStr"/>
      <c r="AB182" t="inlineStr"/>
      <c r="AC182" t="inlineStr"/>
      <c r="AD182" t="inlineStr"/>
      <c r="AE182" t="inlineStr"/>
      <c r="AF182" t="n">
        <v>272</v>
      </c>
      <c r="AG182" t="inlineStr"/>
      <c r="AH182" t="n">
        <v>62</v>
      </c>
      <c r="AI182" t="inlineStr"/>
      <c r="AJ182" t="inlineStr"/>
      <c r="AK182" t="inlineStr">
        <is>
          <t>CO</t>
        </is>
      </c>
    </row>
    <row r="183">
      <c r="A183" t="inlineStr">
        <is>
          <t>blue spruce ct 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145</v>
      </c>
      <c r="S183" t="n">
        <v>2018</v>
      </c>
      <c r="T183" t="inlineStr"/>
      <c r="U183" t="inlineStr"/>
      <c r="V183" t="inlineStr"/>
      <c r="W183" t="inlineStr"/>
      <c r="X183" t="inlineStr"/>
      <c r="Y183" t="inlineStr">
        <is>
          <t>Public Service Company of Colorado</t>
        </is>
      </c>
      <c r="Z183" t="inlineStr"/>
      <c r="AA183" t="inlineStr"/>
      <c r="AB183" t="inlineStr"/>
      <c r="AC183" t="inlineStr"/>
      <c r="AD183" t="inlineStr"/>
      <c r="AE183" t="inlineStr"/>
      <c r="AF183" t="n">
        <v>272</v>
      </c>
      <c r="AG183" t="inlineStr"/>
      <c r="AH183" t="n">
        <v>62</v>
      </c>
      <c r="AI183" t="inlineStr"/>
      <c r="AJ183" t="inlineStr"/>
      <c r="AK183" t="inlineStr">
        <is>
          <t>CO</t>
        </is>
      </c>
    </row>
    <row r="184">
      <c r="A184" t="inlineStr">
        <is>
          <t>boudin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2</v>
      </c>
      <c r="S184" t="n">
        <v>2013</v>
      </c>
      <c r="T184" t="inlineStr"/>
      <c r="U184" t="inlineStr"/>
      <c r="V184" t="inlineStr"/>
      <c r="W184" t="inlineStr"/>
      <c r="X184" t="inlineStr"/>
      <c r="Y184" t="inlineStr">
        <is>
          <t>ALABAMA POWER COMPANY</t>
        </is>
      </c>
      <c r="Z184" t="inlineStr"/>
      <c r="AA184" t="inlineStr"/>
      <c r="AB184" t="inlineStr"/>
      <c r="AC184" t="inlineStr"/>
      <c r="AD184" t="inlineStr"/>
      <c r="AE184" t="inlineStr"/>
      <c r="AF184" t="n">
        <v>18</v>
      </c>
      <c r="AG184" t="inlineStr"/>
      <c r="AH184" t="n">
        <v>851</v>
      </c>
      <c r="AI184" t="inlineStr"/>
      <c r="AJ184" t="inlineStr"/>
      <c r="AK184" t="inlineStr">
        <is>
          <t>AL</t>
        </is>
      </c>
    </row>
    <row r="185">
      <c r="A185" t="inlineStr">
        <is>
          <t>bouldin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2</v>
      </c>
      <c r="S185" t="n">
        <v>2015</v>
      </c>
      <c r="T185" t="inlineStr"/>
      <c r="U185" t="inlineStr"/>
      <c r="V185" t="inlineStr"/>
      <c r="W185" t="inlineStr"/>
      <c r="X185" t="inlineStr"/>
      <c r="Y185" t="inlineStr">
        <is>
          <t>ALABAMA POWER COMPANY</t>
        </is>
      </c>
      <c r="Z185" t="inlineStr"/>
      <c r="AA185" t="inlineStr"/>
      <c r="AB185" t="inlineStr"/>
      <c r="AC185" t="inlineStr"/>
      <c r="AD185" t="inlineStr"/>
      <c r="AE185" t="inlineStr"/>
      <c r="AF185" t="n">
        <v>18</v>
      </c>
      <c r="AG185" t="inlineStr"/>
      <c r="AH185" t="n">
        <v>851</v>
      </c>
      <c r="AI185" t="inlineStr"/>
      <c r="AJ185" t="inlineStr"/>
      <c r="AK185" t="inlineStr">
        <is>
          <t>AL</t>
        </is>
      </c>
    </row>
    <row r="186">
      <c r="A186" t="inlineStr">
        <is>
          <t>bowen unit 1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57</v>
      </c>
      <c r="S186" t="n">
        <v>2011</v>
      </c>
      <c r="T186" t="inlineStr"/>
      <c r="U186" t="inlineStr"/>
      <c r="V186" t="inlineStr"/>
      <c r="W186" t="inlineStr"/>
      <c r="X186" t="inlineStr"/>
      <c r="Y186" t="inlineStr">
        <is>
          <t>Georgia Power Company</t>
        </is>
      </c>
      <c r="Z186" t="inlineStr"/>
      <c r="AA186" t="inlineStr"/>
      <c r="AB186" t="inlineStr"/>
      <c r="AC186" t="inlineStr"/>
      <c r="AD186" t="inlineStr"/>
      <c r="AE186" t="inlineStr"/>
      <c r="AF186" t="n">
        <v>123</v>
      </c>
      <c r="AG186" t="inlineStr"/>
      <c r="AH186" t="n">
        <v>72</v>
      </c>
      <c r="AI186" t="inlineStr"/>
      <c r="AJ186" t="inlineStr"/>
      <c r="AK186" t="inlineStr">
        <is>
          <t>GA</t>
        </is>
      </c>
    </row>
    <row r="187">
      <c r="A187" t="inlineStr">
        <is>
          <t>bowen unit 2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57</v>
      </c>
      <c r="S187" t="n">
        <v>2011</v>
      </c>
      <c r="T187" t="inlineStr"/>
      <c r="U187" t="inlineStr"/>
      <c r="V187" t="inlineStr"/>
      <c r="W187" t="inlineStr"/>
      <c r="X187" t="inlineStr"/>
      <c r="Y187" t="inlineStr">
        <is>
          <t>Georgia Power Company</t>
        </is>
      </c>
      <c r="Z187" t="inlineStr"/>
      <c r="AA187" t="inlineStr"/>
      <c r="AB187" t="inlineStr"/>
      <c r="AC187" t="inlineStr"/>
      <c r="AD187" t="inlineStr"/>
      <c r="AE187" t="inlineStr"/>
      <c r="AF187" t="n">
        <v>123</v>
      </c>
      <c r="AG187" t="inlineStr"/>
      <c r="AH187" t="n">
        <v>72</v>
      </c>
      <c r="AI187" t="inlineStr"/>
      <c r="AJ187" t="inlineStr"/>
      <c r="AK187" t="inlineStr">
        <is>
          <t>GA</t>
        </is>
      </c>
    </row>
    <row r="188">
      <c r="A188" t="inlineStr">
        <is>
          <t>bowen unit 3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57</v>
      </c>
      <c r="S188" t="n">
        <v>2011</v>
      </c>
      <c r="T188" t="inlineStr"/>
      <c r="U188" t="inlineStr"/>
      <c r="V188" t="inlineStr"/>
      <c r="W188" t="inlineStr"/>
      <c r="X188" t="inlineStr"/>
      <c r="Y188" t="inlineStr">
        <is>
          <t>Georgia Power Company</t>
        </is>
      </c>
      <c r="Z188" t="inlineStr"/>
      <c r="AA188" t="inlineStr"/>
      <c r="AB188" t="inlineStr"/>
      <c r="AC188" t="inlineStr"/>
      <c r="AD188" t="inlineStr"/>
      <c r="AE188" t="inlineStr"/>
      <c r="AF188" t="n">
        <v>123</v>
      </c>
      <c r="AG188" t="inlineStr"/>
      <c r="AH188" t="n">
        <v>72</v>
      </c>
      <c r="AI188" t="inlineStr"/>
      <c r="AJ188" t="inlineStr"/>
      <c r="AK188" t="inlineStr">
        <is>
          <t>GA</t>
        </is>
      </c>
    </row>
    <row r="189">
      <c r="A189" t="inlineStr">
        <is>
          <t>bowen unit 4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n">
        <v>57</v>
      </c>
      <c r="S189" t="n">
        <v>2011</v>
      </c>
      <c r="T189" t="inlineStr"/>
      <c r="U189" t="inlineStr"/>
      <c r="V189" t="inlineStr"/>
      <c r="W189" t="inlineStr"/>
      <c r="X189" t="inlineStr"/>
      <c r="Y189" t="inlineStr">
        <is>
          <t>Georgia Power Company</t>
        </is>
      </c>
      <c r="Z189" t="inlineStr"/>
      <c r="AA189" t="inlineStr"/>
      <c r="AB189" t="inlineStr"/>
      <c r="AC189" t="inlineStr"/>
      <c r="AD189" t="inlineStr"/>
      <c r="AE189" t="inlineStr"/>
      <c r="AF189" t="n">
        <v>123</v>
      </c>
      <c r="AG189" t="inlineStr"/>
      <c r="AH189" t="n">
        <v>72</v>
      </c>
      <c r="AI189" t="inlineStr"/>
      <c r="AJ189" t="inlineStr"/>
      <c r="AK189" t="inlineStr">
        <is>
          <t>GA</t>
        </is>
      </c>
    </row>
    <row r="190">
      <c r="A190" t="inlineStr">
        <is>
          <t>bowen unit 1</t>
        </is>
      </c>
      <c r="B190" t="inlineStr"/>
      <c r="C190" t="inlineStr">
        <is>
          <t>703_1_2017_plant_unit_owned_7140</t>
        </is>
      </c>
      <c r="D190" t="inlineStr"/>
      <c r="E190" t="inlineStr"/>
      <c r="F190" t="inlineStr">
        <is>
          <t>703_1_2017_plant_unit_owned_7140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57</v>
      </c>
      <c r="S190" t="n">
        <v>2017</v>
      </c>
      <c r="T190" t="inlineStr"/>
      <c r="U190" t="inlineStr"/>
      <c r="V190" t="inlineStr"/>
      <c r="W190" t="inlineStr"/>
      <c r="X190" t="inlineStr"/>
      <c r="Y190" t="inlineStr">
        <is>
          <t>Georgia Power Company</t>
        </is>
      </c>
      <c r="Z190" t="inlineStr"/>
      <c r="AA190" t="inlineStr"/>
      <c r="AB190" t="inlineStr"/>
      <c r="AC190" t="inlineStr"/>
      <c r="AD190" t="inlineStr"/>
      <c r="AE190" t="inlineStr"/>
      <c r="AF190" t="n">
        <v>123</v>
      </c>
      <c r="AG190" t="inlineStr"/>
      <c r="AH190" t="n">
        <v>72</v>
      </c>
      <c r="AI190" t="inlineStr"/>
      <c r="AJ190" t="inlineStr"/>
      <c r="AK190" t="inlineStr">
        <is>
          <t>GA</t>
        </is>
      </c>
    </row>
    <row r="191">
      <c r="A191" t="inlineStr">
        <is>
          <t>bowen unit 2</t>
        </is>
      </c>
      <c r="B191" t="inlineStr"/>
      <c r="C191" t="inlineStr">
        <is>
          <t>703_2_2017_plant_unit_owned_7140</t>
        </is>
      </c>
      <c r="D191" t="inlineStr"/>
      <c r="E191" t="inlineStr"/>
      <c r="F191" t="inlineStr">
        <is>
          <t>703_2_2017_plant_unit_owned_7140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57</v>
      </c>
      <c r="S191" t="n">
        <v>2017</v>
      </c>
      <c r="T191" t="inlineStr"/>
      <c r="U191" t="inlineStr"/>
      <c r="V191" t="inlineStr"/>
      <c r="W191" t="inlineStr"/>
      <c r="X191" t="inlineStr"/>
      <c r="Y191" t="inlineStr">
        <is>
          <t>Georgia Power Company</t>
        </is>
      </c>
      <c r="Z191" t="inlineStr"/>
      <c r="AA191" t="inlineStr"/>
      <c r="AB191" t="inlineStr"/>
      <c r="AC191" t="inlineStr"/>
      <c r="AD191" t="inlineStr"/>
      <c r="AE191" t="inlineStr"/>
      <c r="AF191" t="n">
        <v>123</v>
      </c>
      <c r="AG191" t="inlineStr"/>
      <c r="AH191" t="n">
        <v>72</v>
      </c>
      <c r="AI191" t="inlineStr"/>
      <c r="AJ191" t="inlineStr"/>
      <c r="AK191" t="inlineStr">
        <is>
          <t>GA</t>
        </is>
      </c>
    </row>
    <row r="192">
      <c r="A192" t="inlineStr">
        <is>
          <t>bowen unit 3</t>
        </is>
      </c>
      <c r="B192" t="inlineStr"/>
      <c r="C192" t="inlineStr">
        <is>
          <t>703_3_2017_plant_unit_owned_7140</t>
        </is>
      </c>
      <c r="D192" t="inlineStr"/>
      <c r="E192" t="inlineStr"/>
      <c r="F192" t="inlineStr">
        <is>
          <t>703_3_2017_plant_unit_owned_7140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n">
        <v>57</v>
      </c>
      <c r="S192" t="n">
        <v>2017</v>
      </c>
      <c r="T192" t="inlineStr"/>
      <c r="U192" t="inlineStr"/>
      <c r="V192" t="inlineStr"/>
      <c r="W192" t="inlineStr"/>
      <c r="X192" t="inlineStr"/>
      <c r="Y192" t="inlineStr">
        <is>
          <t>Georgia Power Company</t>
        </is>
      </c>
      <c r="Z192" t="inlineStr"/>
      <c r="AA192" t="inlineStr"/>
      <c r="AB192" t="inlineStr"/>
      <c r="AC192" t="inlineStr"/>
      <c r="AD192" t="inlineStr"/>
      <c r="AE192" t="inlineStr"/>
      <c r="AF192" t="n">
        <v>123</v>
      </c>
      <c r="AG192" t="inlineStr"/>
      <c r="AH192" t="n">
        <v>72</v>
      </c>
      <c r="AI192" t="inlineStr"/>
      <c r="AJ192" t="inlineStr"/>
      <c r="AK192" t="inlineStr">
        <is>
          <t>GA</t>
        </is>
      </c>
    </row>
    <row r="193">
      <c r="A193" t="inlineStr">
        <is>
          <t>bowen unit 4</t>
        </is>
      </c>
      <c r="B193" t="inlineStr"/>
      <c r="C193" t="inlineStr">
        <is>
          <t>703_4_2017_plant_unit_owned_7140</t>
        </is>
      </c>
      <c r="D193" t="inlineStr"/>
      <c r="E193" t="inlineStr"/>
      <c r="F193" t="inlineStr">
        <is>
          <t>703_4_2017_plant_unit_owned_7140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n">
        <v>57</v>
      </c>
      <c r="S193" t="n">
        <v>2017</v>
      </c>
      <c r="T193" t="inlineStr"/>
      <c r="U193" t="inlineStr"/>
      <c r="V193" t="inlineStr"/>
      <c r="W193" t="inlineStr"/>
      <c r="X193" t="inlineStr"/>
      <c r="Y193" t="inlineStr">
        <is>
          <t>Georgia Power Company</t>
        </is>
      </c>
      <c r="Z193" t="inlineStr"/>
      <c r="AA193" t="inlineStr"/>
      <c r="AB193" t="inlineStr"/>
      <c r="AC193" t="inlineStr"/>
      <c r="AD193" t="inlineStr"/>
      <c r="AE193" t="inlineStr"/>
      <c r="AF193" t="n">
        <v>123</v>
      </c>
      <c r="AG193" t="inlineStr"/>
      <c r="AH193" t="n">
        <v>72</v>
      </c>
      <c r="AI193" t="inlineStr"/>
      <c r="AJ193" t="inlineStr"/>
      <c r="AK193" t="inlineStr">
        <is>
          <t>GA</t>
        </is>
      </c>
    </row>
    <row r="194">
      <c r="A194" t="inlineStr">
        <is>
          <t>bremo unit 3</t>
        </is>
      </c>
      <c r="B194" t="inlineStr"/>
      <c r="C194" t="inlineStr">
        <is>
          <t>3796_1_2011_plant_unit_owned_19876</t>
        </is>
      </c>
      <c r="D194" t="inlineStr"/>
      <c r="E194" t="inlineStr"/>
      <c r="F194" t="inlineStr">
        <is>
          <t>3796_1_2011_plant_unit_owned_19876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186</v>
      </c>
      <c r="S194" t="n">
        <v>2011</v>
      </c>
      <c r="T194" t="inlineStr"/>
      <c r="U194" t="inlineStr"/>
      <c r="V194" t="inlineStr"/>
      <c r="W194" t="inlineStr"/>
      <c r="X194" t="inlineStr"/>
      <c r="Y194" t="inlineStr">
        <is>
          <t>VIRGINIA ELECTRIC AND POWER COMPANY</t>
        </is>
      </c>
      <c r="Z194" t="inlineStr"/>
      <c r="AA194" t="inlineStr"/>
      <c r="AB194" t="inlineStr"/>
      <c r="AC194" t="inlineStr"/>
      <c r="AD194" t="inlineStr"/>
      <c r="AE194" t="inlineStr"/>
      <c r="AF194" t="n">
        <v>349</v>
      </c>
      <c r="AG194" t="inlineStr"/>
      <c r="AH194" t="n">
        <v>73</v>
      </c>
      <c r="AI194" t="inlineStr"/>
      <c r="AJ194" t="inlineStr"/>
      <c r="AK194" t="inlineStr">
        <is>
          <t>VA</t>
        </is>
      </c>
    </row>
    <row r="195">
      <c r="A195" t="inlineStr">
        <is>
          <t>bremo unit 4</t>
        </is>
      </c>
      <c r="B195" t="inlineStr"/>
      <c r="C195" t="inlineStr">
        <is>
          <t>3796_2_2011_plant_unit_owned_19876</t>
        </is>
      </c>
      <c r="D195" t="inlineStr"/>
      <c r="E195" t="inlineStr"/>
      <c r="F195" t="inlineStr">
        <is>
          <t>3796_2_2011_plant_unit_owned_19876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n">
        <v>186</v>
      </c>
      <c r="S195" t="n">
        <v>2011</v>
      </c>
      <c r="T195" t="inlineStr"/>
      <c r="U195" t="inlineStr"/>
      <c r="V195" t="inlineStr"/>
      <c r="W195" t="inlineStr"/>
      <c r="X195" t="inlineStr"/>
      <c r="Y195" t="inlineStr">
        <is>
          <t>VIRGINIA ELECTRIC AND POWER COMPANY</t>
        </is>
      </c>
      <c r="Z195" t="inlineStr"/>
      <c r="AA195" t="inlineStr"/>
      <c r="AB195" t="inlineStr"/>
      <c r="AC195" t="inlineStr"/>
      <c r="AD195" t="inlineStr"/>
      <c r="AE195" t="inlineStr"/>
      <c r="AF195" t="n">
        <v>349</v>
      </c>
      <c r="AG195" t="inlineStr"/>
      <c r="AH195" t="n">
        <v>73</v>
      </c>
      <c r="AI195" t="inlineStr"/>
      <c r="AJ195" t="inlineStr"/>
      <c r="AK195" t="inlineStr">
        <is>
          <t>VA</t>
        </is>
      </c>
    </row>
    <row r="196">
      <c r="A196" t="inlineStr">
        <is>
          <t>bremo unit 3</t>
        </is>
      </c>
      <c r="B196" t="inlineStr"/>
      <c r="C196" t="inlineStr">
        <is>
          <t>3796_1_2016_plant_unit_owned_19876</t>
        </is>
      </c>
      <c r="D196" t="inlineStr"/>
      <c r="E196" t="inlineStr"/>
      <c r="F196" t="inlineStr">
        <is>
          <t>3796_1_2016_plant_unit_owned_19876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186</v>
      </c>
      <c r="S196" t="n">
        <v>2016</v>
      </c>
      <c r="T196" t="inlineStr"/>
      <c r="U196" t="inlineStr"/>
      <c r="V196" t="inlineStr"/>
      <c r="W196" t="inlineStr"/>
      <c r="X196" t="inlineStr"/>
      <c r="Y196" t="inlineStr">
        <is>
          <t>VIRGINIA ELECTRIC AND POWER COMPANY</t>
        </is>
      </c>
      <c r="Z196" t="inlineStr"/>
      <c r="AA196" t="inlineStr"/>
      <c r="AB196" t="inlineStr"/>
      <c r="AC196" t="inlineStr"/>
      <c r="AD196" t="inlineStr"/>
      <c r="AE196" t="inlineStr"/>
      <c r="AF196" t="n">
        <v>349</v>
      </c>
      <c r="AG196" t="inlineStr"/>
      <c r="AH196" t="n">
        <v>73</v>
      </c>
      <c r="AI196" t="inlineStr"/>
      <c r="AJ196" t="inlineStr"/>
      <c r="AK196" t="inlineStr">
        <is>
          <t>VA</t>
        </is>
      </c>
    </row>
    <row r="197">
      <c r="A197" t="inlineStr">
        <is>
          <t>bremo unit 4</t>
        </is>
      </c>
      <c r="B197" t="inlineStr"/>
      <c r="C197" t="inlineStr">
        <is>
          <t>3796_2_2016_plant_unit_owned_19876</t>
        </is>
      </c>
      <c r="D197" t="inlineStr"/>
      <c r="E197" t="inlineStr"/>
      <c r="F197" t="inlineStr">
        <is>
          <t>3796_2_2016_plant_unit_owned_19876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186</v>
      </c>
      <c r="S197" t="n">
        <v>2016</v>
      </c>
      <c r="T197" t="inlineStr"/>
      <c r="U197" t="inlineStr"/>
      <c r="V197" t="inlineStr"/>
      <c r="W197" t="inlineStr"/>
      <c r="X197" t="inlineStr"/>
      <c r="Y197" t="inlineStr">
        <is>
          <t>VIRGINIA ELECTRIC AND POWER COMPANY</t>
        </is>
      </c>
      <c r="Z197" t="inlineStr"/>
      <c r="AA197" t="inlineStr"/>
      <c r="AB197" t="inlineStr"/>
      <c r="AC197" t="inlineStr"/>
      <c r="AD197" t="inlineStr"/>
      <c r="AE197" t="inlineStr"/>
      <c r="AF197" t="n">
        <v>349</v>
      </c>
      <c r="AG197" t="inlineStr"/>
      <c r="AH197" t="n">
        <v>73</v>
      </c>
      <c r="AI197" t="inlineStr"/>
      <c r="AJ197" t="inlineStr"/>
      <c r="AK197" t="inlineStr">
        <is>
          <t>VA</t>
        </is>
      </c>
    </row>
    <row r="198">
      <c r="A198" t="inlineStr">
        <is>
          <t>brownlee</t>
        </is>
      </c>
      <c r="B198" t="inlineStr">
        <is>
          <t>brownlee</t>
        </is>
      </c>
      <c r="C198" t="inlineStr">
        <is>
          <t>811_2015_plant_owned_9191</t>
        </is>
      </c>
      <c r="D198" t="inlineStr">
        <is>
          <t>811_2015_plant_owned_9191</t>
        </is>
      </c>
      <c r="E198" t="inlineStr">
        <is>
          <t>811_2015_plant_owned_9191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plant</t>
        </is>
      </c>
      <c r="R198" t="n">
        <v>70</v>
      </c>
      <c r="S198" t="n">
        <v>2015</v>
      </c>
      <c r="T198" t="inlineStr">
        <is>
          <t>Conventional Hydroelectric</t>
        </is>
      </c>
      <c r="U198" t="n">
        <v>1</v>
      </c>
      <c r="V198" t="n">
        <v>811</v>
      </c>
      <c r="W198" t="inlineStr"/>
      <c r="X198" t="inlineStr">
        <is>
          <t>brownlee</t>
        </is>
      </c>
      <c r="Y198" t="inlineStr">
        <is>
          <t>Idaho Power Company</t>
        </is>
      </c>
      <c r="Z198" t="n">
        <v>9191</v>
      </c>
      <c r="AA198" t="inlineStr">
        <is>
          <t>WAT</t>
        </is>
      </c>
      <c r="AB198" t="inlineStr">
        <is>
          <t>HY</t>
        </is>
      </c>
      <c r="AC198" t="inlineStr">
        <is>
          <t>Hydraulic</t>
        </is>
      </c>
      <c r="AD198" t="n">
        <v>1</v>
      </c>
      <c r="AE198" t="inlineStr">
        <is>
          <t>owned</t>
        </is>
      </c>
      <c r="AF198" t="n">
        <v>140</v>
      </c>
      <c r="AG198" t="inlineStr">
        <is>
          <t>Brownlee</t>
        </is>
      </c>
      <c r="AH198" t="n">
        <v>929</v>
      </c>
      <c r="AI198" t="inlineStr">
        <is>
          <t>plant</t>
        </is>
      </c>
      <c r="AJ198" t="b">
        <v>1</v>
      </c>
      <c r="AK198" t="inlineStr">
        <is>
          <t>ID</t>
        </is>
      </c>
    </row>
    <row r="199">
      <c r="A199" t="inlineStr">
        <is>
          <t>burton</t>
        </is>
      </c>
      <c r="B199" t="inlineStr">
        <is>
          <t>burton dam</t>
        </is>
      </c>
      <c r="C199" t="inlineStr">
        <is>
          <t>704_2011_plant_owned_7140</t>
        </is>
      </c>
      <c r="D199" t="inlineStr">
        <is>
          <t>704_2011_plant_owned_7140</t>
        </is>
      </c>
      <c r="E199" t="inlineStr">
        <is>
          <t>704_2011_plant_owned_7140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plant</t>
        </is>
      </c>
      <c r="R199" t="n">
        <v>57</v>
      </c>
      <c r="S199" t="n">
        <v>2011</v>
      </c>
      <c r="T199" t="inlineStr">
        <is>
          <t>None</t>
        </is>
      </c>
      <c r="U199" t="n">
        <v>1</v>
      </c>
      <c r="V199" t="n">
        <v>704</v>
      </c>
      <c r="W199" t="inlineStr"/>
      <c r="X199" t="inlineStr">
        <is>
          <t>burton dam</t>
        </is>
      </c>
      <c r="Y199" t="inlineStr">
        <is>
          <t>Georgia Power Company</t>
        </is>
      </c>
      <c r="Z199" t="n">
        <v>7140</v>
      </c>
      <c r="AA199" t="inlineStr">
        <is>
          <t>WAT</t>
        </is>
      </c>
      <c r="AB199" t="inlineStr">
        <is>
          <t>HY</t>
        </is>
      </c>
      <c r="AC199" t="inlineStr"/>
      <c r="AD199" t="n">
        <v>1</v>
      </c>
      <c r="AE199" t="inlineStr">
        <is>
          <t>owned</t>
        </is>
      </c>
      <c r="AF199" t="n">
        <v>123</v>
      </c>
      <c r="AG199" t="inlineStr">
        <is>
          <t>Burton Dam</t>
        </is>
      </c>
      <c r="AH199" t="n">
        <v>690</v>
      </c>
      <c r="AI199" t="inlineStr">
        <is>
          <t>plant</t>
        </is>
      </c>
      <c r="AJ199" t="b">
        <v>1</v>
      </c>
      <c r="AK199" t="inlineStr">
        <is>
          <t>GA</t>
        </is>
      </c>
    </row>
    <row r="200">
      <c r="A200" t="inlineStr">
        <is>
          <t>burton</t>
        </is>
      </c>
      <c r="B200" t="inlineStr">
        <is>
          <t>burton dam</t>
        </is>
      </c>
      <c r="C200" t="inlineStr">
        <is>
          <t>704_2017_plant_owned_7140</t>
        </is>
      </c>
      <c r="D200" t="inlineStr">
        <is>
          <t>704_2017_plant_owned_7140</t>
        </is>
      </c>
      <c r="E200" t="inlineStr">
        <is>
          <t>704_2017_plant_owned_7140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plant</t>
        </is>
      </c>
      <c r="R200" t="n">
        <v>57</v>
      </c>
      <c r="S200" t="n">
        <v>2017</v>
      </c>
      <c r="T200" t="inlineStr">
        <is>
          <t>Conventional Hydroelectric</t>
        </is>
      </c>
      <c r="U200" t="n">
        <v>1</v>
      </c>
      <c r="V200" t="n">
        <v>704</v>
      </c>
      <c r="W200" t="inlineStr"/>
      <c r="X200" t="inlineStr">
        <is>
          <t>burton dam</t>
        </is>
      </c>
      <c r="Y200" t="inlineStr">
        <is>
          <t>Georgia Power Company</t>
        </is>
      </c>
      <c r="Z200" t="n">
        <v>7140</v>
      </c>
      <c r="AA200" t="inlineStr">
        <is>
          <t>WAT</t>
        </is>
      </c>
      <c r="AB200" t="inlineStr">
        <is>
          <t>HY</t>
        </is>
      </c>
      <c r="AC200" t="inlineStr">
        <is>
          <t>Hydraulic</t>
        </is>
      </c>
      <c r="AD200" t="n">
        <v>1</v>
      </c>
      <c r="AE200" t="inlineStr">
        <is>
          <t>owned</t>
        </is>
      </c>
      <c r="AF200" t="n">
        <v>123</v>
      </c>
      <c r="AG200" t="inlineStr">
        <is>
          <t>Burton Dam</t>
        </is>
      </c>
      <c r="AH200" t="n">
        <v>690</v>
      </c>
      <c r="AI200" t="inlineStr">
        <is>
          <t>plant</t>
        </is>
      </c>
      <c r="AJ200" t="b">
        <v>1</v>
      </c>
      <c r="AK200" t="inlineStr">
        <is>
          <t>GA</t>
        </is>
      </c>
    </row>
    <row r="201">
      <c r="A201" t="inlineStr">
        <is>
          <t>carlsbad</t>
        </is>
      </c>
      <c r="B201" t="inlineStr">
        <is>
          <t>carlsbad</t>
        </is>
      </c>
      <c r="C201" t="inlineStr">
        <is>
          <t>2453_2013_plant_owned_17718</t>
        </is>
      </c>
      <c r="D201" t="inlineStr">
        <is>
          <t>2453_2013_plant_owned_17718</t>
        </is>
      </c>
      <c r="E201" t="inlineStr">
        <is>
          <t>2453_2013_plant_owned_17718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plant</t>
        </is>
      </c>
      <c r="R201" t="n">
        <v>166</v>
      </c>
      <c r="S201" t="n">
        <v>2013</v>
      </c>
      <c r="T201" t="inlineStr">
        <is>
          <t>None</t>
        </is>
      </c>
      <c r="U201" t="n">
        <v>1</v>
      </c>
      <c r="V201" t="n">
        <v>2453</v>
      </c>
      <c r="W201" t="inlineStr">
        <is>
          <t>5</t>
        </is>
      </c>
      <c r="X201" t="inlineStr">
        <is>
          <t>carlsbad</t>
        </is>
      </c>
      <c r="Y201" t="inlineStr">
        <is>
          <t>Southwestern Public Service Company</t>
        </is>
      </c>
      <c r="Z201" t="n">
        <v>17718</v>
      </c>
      <c r="AA201" t="inlineStr">
        <is>
          <t>NG</t>
        </is>
      </c>
      <c r="AB201" t="inlineStr">
        <is>
          <t>GT</t>
        </is>
      </c>
      <c r="AC201" t="inlineStr"/>
      <c r="AD201" t="n">
        <v>1</v>
      </c>
      <c r="AE201" t="inlineStr">
        <is>
          <t>owned</t>
        </is>
      </c>
      <c r="AF201" t="n">
        <v>302</v>
      </c>
      <c r="AG201" t="inlineStr">
        <is>
          <t>Carlsbad</t>
        </is>
      </c>
      <c r="AH201" t="n">
        <v>94</v>
      </c>
      <c r="AI201" t="inlineStr">
        <is>
          <t>plant</t>
        </is>
      </c>
      <c r="AJ201" t="b">
        <v>1</v>
      </c>
      <c r="AK201" t="inlineStr">
        <is>
          <t>TX</t>
        </is>
      </c>
    </row>
    <row r="202">
      <c r="A202" t="inlineStr">
        <is>
          <t>cascade</t>
        </is>
      </c>
      <c r="B202" t="inlineStr">
        <is>
          <t>cascade dam</t>
        </is>
      </c>
      <c r="C202" t="inlineStr">
        <is>
          <t>813_2015_plant_owned_9191</t>
        </is>
      </c>
      <c r="D202" t="inlineStr">
        <is>
          <t>813_2015_plant_owned_9191</t>
        </is>
      </c>
      <c r="E202" t="inlineStr">
        <is>
          <t>813_2015_plant_owned_9191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plant</t>
        </is>
      </c>
      <c r="R202" t="n">
        <v>70</v>
      </c>
      <c r="S202" t="n">
        <v>2015</v>
      </c>
      <c r="T202" t="inlineStr">
        <is>
          <t>Conventional Hydroelectric</t>
        </is>
      </c>
      <c r="U202" t="n">
        <v>1</v>
      </c>
      <c r="V202" t="n">
        <v>813</v>
      </c>
      <c r="W202" t="inlineStr"/>
      <c r="X202" t="inlineStr">
        <is>
          <t>cascade dam</t>
        </is>
      </c>
      <c r="Y202" t="inlineStr">
        <is>
          <t>Idaho Power Company</t>
        </is>
      </c>
      <c r="Z202" t="n">
        <v>9191</v>
      </c>
      <c r="AA202" t="inlineStr">
        <is>
          <t>WAT</t>
        </is>
      </c>
      <c r="AB202" t="inlineStr">
        <is>
          <t>HY</t>
        </is>
      </c>
      <c r="AC202" t="inlineStr">
        <is>
          <t>Hydraulic</t>
        </is>
      </c>
      <c r="AD202" t="n">
        <v>1</v>
      </c>
      <c r="AE202" t="inlineStr">
        <is>
          <t>owned</t>
        </is>
      </c>
      <c r="AF202" t="n">
        <v>140</v>
      </c>
      <c r="AG202" t="inlineStr">
        <is>
          <t>Cascade Dam</t>
        </is>
      </c>
      <c r="AH202" t="n">
        <v>926</v>
      </c>
      <c r="AI202" t="inlineStr">
        <is>
          <t>plant</t>
        </is>
      </c>
      <c r="AJ202" t="b">
        <v>1</v>
      </c>
      <c r="AK202" t="inlineStr">
        <is>
          <t>ID</t>
        </is>
      </c>
    </row>
    <row r="203">
      <c r="A203" t="inlineStr">
        <is>
          <t>cherokee 5-7</t>
        </is>
      </c>
      <c r="B203" t="inlineStr">
        <is>
          <t>cherokee 5</t>
        </is>
      </c>
      <c r="C203" t="inlineStr">
        <is>
          <t>469_5_2018_plant_gen_owned_15466</t>
        </is>
      </c>
      <c r="D203" t="inlineStr">
        <is>
          <t>469_5_2018_plant_gen_owned_15466</t>
        </is>
      </c>
      <c r="E203" t="inlineStr">
        <is>
          <t>469_5_2018_plant_gen_owned_15466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5</v>
      </c>
      <c r="Q203" t="inlineStr">
        <is>
          <t>plant_gen</t>
        </is>
      </c>
      <c r="R203" t="n">
        <v>145</v>
      </c>
      <c r="S203" t="n">
        <v>2018</v>
      </c>
      <c r="T203" t="inlineStr">
        <is>
          <t>Natural Gas Fired Combined Cycle</t>
        </is>
      </c>
      <c r="U203" t="n">
        <v>1</v>
      </c>
      <c r="V203" t="n">
        <v>469</v>
      </c>
      <c r="W203" t="inlineStr">
        <is>
          <t>5</t>
        </is>
      </c>
      <c r="X203" t="inlineStr">
        <is>
          <t>cherokee 5</t>
        </is>
      </c>
      <c r="Y203" t="inlineStr">
        <is>
          <t>Public Service Company of Colorado</t>
        </is>
      </c>
      <c r="Z203" t="n">
        <v>15466</v>
      </c>
      <c r="AA203" t="inlineStr">
        <is>
          <t>NG</t>
        </is>
      </c>
      <c r="AB203" t="inlineStr">
        <is>
          <t>CT</t>
        </is>
      </c>
      <c r="AC203" t="inlineStr">
        <is>
          <t>Other</t>
        </is>
      </c>
      <c r="AD203" t="n">
        <v>7</v>
      </c>
      <c r="AE203" t="inlineStr">
        <is>
          <t>owned</t>
        </is>
      </c>
      <c r="AF203" t="n">
        <v>272</v>
      </c>
      <c r="AG203" t="inlineStr">
        <is>
          <t>Cherokee</t>
        </is>
      </c>
      <c r="AH203" t="n">
        <v>107</v>
      </c>
      <c r="AI203" t="inlineStr">
        <is>
          <t>plant_gen</t>
        </is>
      </c>
      <c r="AJ203" t="b">
        <v>1</v>
      </c>
      <c r="AK203" t="inlineStr">
        <is>
          <t>CO</t>
        </is>
      </c>
    </row>
    <row r="204">
      <c r="A204" t="inlineStr">
        <is>
          <t>cherokee unit 2 sc</t>
        </is>
      </c>
      <c r="B204" t="inlineStr">
        <is>
          <t>cherokee st</t>
        </is>
      </c>
      <c r="C204" t="inlineStr">
        <is>
          <t>469_2_2018_plant_gen_owned_15466</t>
        </is>
      </c>
      <c r="D204" t="inlineStr">
        <is>
          <t>469_st_2018_plant_prime_mover_owned_15466</t>
        </is>
      </c>
      <c r="E204" t="inlineStr">
        <is>
          <t>469_4_2018_plant_unit_owned_15466</t>
        </is>
      </c>
      <c r="F204" t="inlineStr">
        <is>
          <t>469_2_2018_plant_gen_owned_15466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plant_unit</t>
        </is>
      </c>
      <c r="R204" t="n">
        <v>145</v>
      </c>
      <c r="S204" t="n">
        <v>2018</v>
      </c>
      <c r="T204" t="inlineStr"/>
      <c r="U204" t="n">
        <v>1</v>
      </c>
      <c r="V204" t="n">
        <v>469</v>
      </c>
      <c r="W204" t="inlineStr"/>
      <c r="X204" t="inlineStr">
        <is>
          <t>cherokee st</t>
        </is>
      </c>
      <c r="Y204" t="inlineStr">
        <is>
          <t>Public Service Company of Colorado</t>
        </is>
      </c>
      <c r="Z204" t="n">
        <v>15466</v>
      </c>
      <c r="AA204" t="inlineStr"/>
      <c r="AB204" t="inlineStr">
        <is>
          <t>ST</t>
        </is>
      </c>
      <c r="AC204" t="inlineStr">
        <is>
          <t>Steam</t>
        </is>
      </c>
      <c r="AD204" t="n">
        <v>4</v>
      </c>
      <c r="AE204" t="inlineStr">
        <is>
          <t>owned</t>
        </is>
      </c>
      <c r="AF204" t="n">
        <v>272</v>
      </c>
      <c r="AG204" t="inlineStr">
        <is>
          <t>Cherokee</t>
        </is>
      </c>
      <c r="AH204" t="n">
        <v>107</v>
      </c>
      <c r="AI204" t="inlineStr">
        <is>
          <t>plant_prime_mover</t>
        </is>
      </c>
      <c r="AJ204" t="b">
        <v>0</v>
      </c>
      <c r="AK204" t="inlineStr">
        <is>
          <t>CO</t>
        </is>
      </c>
    </row>
    <row r="205">
      <c r="A205" t="inlineStr">
        <is>
          <t>cherokee unit 4</t>
        </is>
      </c>
      <c r="B205" t="inlineStr">
        <is>
          <t>cherokee 4</t>
        </is>
      </c>
      <c r="C205" t="inlineStr">
        <is>
          <t>469_4_2018_plant_unit_owned_15466</t>
        </is>
      </c>
      <c r="D205" t="inlineStr">
        <is>
          <t>469_4_2018_plant_gen_owned_15466</t>
        </is>
      </c>
      <c r="E205" t="inlineStr">
        <is>
          <t>469_4_2018_plant_unit_owned_15466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4</v>
      </c>
      <c r="Q205" t="inlineStr">
        <is>
          <t>plant_unit</t>
        </is>
      </c>
      <c r="R205" t="n">
        <v>145</v>
      </c>
      <c r="S205" t="n">
        <v>2018</v>
      </c>
      <c r="T205" t="inlineStr">
        <is>
          <t>Natural Gas Steam Turbine</t>
        </is>
      </c>
      <c r="U205" t="n">
        <v>1</v>
      </c>
      <c r="V205" t="n">
        <v>469</v>
      </c>
      <c r="W205" t="inlineStr">
        <is>
          <t>4</t>
        </is>
      </c>
      <c r="X205" t="inlineStr">
        <is>
          <t>cherokee 4</t>
        </is>
      </c>
      <c r="Y205" t="inlineStr">
        <is>
          <t>Public Service Company of Colorado</t>
        </is>
      </c>
      <c r="Z205" t="n">
        <v>15466</v>
      </c>
      <c r="AA205" t="inlineStr">
        <is>
          <t>NG</t>
        </is>
      </c>
      <c r="AB205" t="inlineStr">
        <is>
          <t>ST</t>
        </is>
      </c>
      <c r="AC205" t="inlineStr">
        <is>
          <t>Steam</t>
        </is>
      </c>
      <c r="AD205" t="n">
        <v>7</v>
      </c>
      <c r="AE205" t="inlineStr">
        <is>
          <t>owned</t>
        </is>
      </c>
      <c r="AF205" t="n">
        <v>272</v>
      </c>
      <c r="AG205" t="inlineStr">
        <is>
          <t>Cherokee</t>
        </is>
      </c>
      <c r="AH205" t="n">
        <v>107</v>
      </c>
      <c r="AI205" t="inlineStr">
        <is>
          <t>plant_gen</t>
        </is>
      </c>
      <c r="AJ205" t="b">
        <v>0</v>
      </c>
      <c r="AK205" t="inlineStr">
        <is>
          <t>CO</t>
        </is>
      </c>
    </row>
    <row r="206">
      <c r="A206" t="inlineStr">
        <is>
          <t>cherokee ct 5</t>
        </is>
      </c>
      <c r="B206" t="inlineStr">
        <is>
          <t>cherokee ct</t>
        </is>
      </c>
      <c r="C206" t="inlineStr">
        <is>
          <t>469_CT_2018_plant_prime_mover_owned_15466</t>
        </is>
      </c>
      <c r="D206" t="inlineStr">
        <is>
          <t>469_ct_2018_plant_prime_mover_owned_15466</t>
        </is>
      </c>
      <c r="E206" t="inlineStr">
        <is>
          <t>469_CT_2018_plant_prime_mover_owned_15466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5</v>
      </c>
      <c r="Q206" t="inlineStr">
        <is>
          <t>plant_prime_mover</t>
        </is>
      </c>
      <c r="R206" t="n">
        <v>145</v>
      </c>
      <c r="S206" t="n">
        <v>2018</v>
      </c>
      <c r="T206" t="inlineStr">
        <is>
          <t>Natural Gas Fired Combined Cycle</t>
        </is>
      </c>
      <c r="U206" t="n">
        <v>1</v>
      </c>
      <c r="V206" t="n">
        <v>469</v>
      </c>
      <c r="W206" t="inlineStr"/>
      <c r="X206" t="inlineStr">
        <is>
          <t>cherokee ct</t>
        </is>
      </c>
      <c r="Y206" t="inlineStr">
        <is>
          <t>Public Service Company of Colorado</t>
        </is>
      </c>
      <c r="Z206" t="n">
        <v>15466</v>
      </c>
      <c r="AA206" t="inlineStr">
        <is>
          <t>NG</t>
        </is>
      </c>
      <c r="AB206" t="inlineStr">
        <is>
          <t>CT</t>
        </is>
      </c>
      <c r="AC206" t="inlineStr">
        <is>
          <t>Other</t>
        </is>
      </c>
      <c r="AD206" t="n">
        <v>4</v>
      </c>
      <c r="AE206" t="inlineStr">
        <is>
          <t>owned</t>
        </is>
      </c>
      <c r="AF206" t="n">
        <v>272</v>
      </c>
      <c r="AG206" t="inlineStr">
        <is>
          <t>Cherokee</t>
        </is>
      </c>
      <c r="AH206" t="n">
        <v>107</v>
      </c>
      <c r="AI206" t="inlineStr">
        <is>
          <t>plant_prime_mover</t>
        </is>
      </c>
      <c r="AJ206" t="b">
        <v>1</v>
      </c>
      <c r="AK206" t="inlineStr">
        <is>
          <t>CO</t>
        </is>
      </c>
    </row>
    <row r="207">
      <c r="A207" t="inlineStr">
        <is>
          <t>cherokee ct 6</t>
        </is>
      </c>
      <c r="B207" t="inlineStr">
        <is>
          <t>cherokee ct</t>
        </is>
      </c>
      <c r="C207" t="inlineStr">
        <is>
          <t>469_CT_2018_plant_prime_mover_owned_15466</t>
        </is>
      </c>
      <c r="D207" t="inlineStr">
        <is>
          <t>469_ct_2018_plant_prime_mover_owned_15466</t>
        </is>
      </c>
      <c r="E207" t="inlineStr">
        <is>
          <t>469_CT_2018_plant_prime_mover_owned_15466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5</v>
      </c>
      <c r="Q207" t="inlineStr">
        <is>
          <t>plant_prime_mover</t>
        </is>
      </c>
      <c r="R207" t="n">
        <v>145</v>
      </c>
      <c r="S207" t="n">
        <v>2018</v>
      </c>
      <c r="T207" t="inlineStr">
        <is>
          <t>Natural Gas Fired Combined Cycle</t>
        </is>
      </c>
      <c r="U207" t="n">
        <v>1</v>
      </c>
      <c r="V207" t="n">
        <v>469</v>
      </c>
      <c r="W207" t="inlineStr"/>
      <c r="X207" t="inlineStr">
        <is>
          <t>cherokee ct</t>
        </is>
      </c>
      <c r="Y207" t="inlineStr">
        <is>
          <t>Public Service Company of Colorado</t>
        </is>
      </c>
      <c r="Z207" t="n">
        <v>15466</v>
      </c>
      <c r="AA207" t="inlineStr">
        <is>
          <t>NG</t>
        </is>
      </c>
      <c r="AB207" t="inlineStr">
        <is>
          <t>CT</t>
        </is>
      </c>
      <c r="AC207" t="inlineStr">
        <is>
          <t>Other</t>
        </is>
      </c>
      <c r="AD207" t="n">
        <v>4</v>
      </c>
      <c r="AE207" t="inlineStr">
        <is>
          <t>owned</t>
        </is>
      </c>
      <c r="AF207" t="n">
        <v>272</v>
      </c>
      <c r="AG207" t="inlineStr">
        <is>
          <t>Cherokee</t>
        </is>
      </c>
      <c r="AH207" t="n">
        <v>107</v>
      </c>
      <c r="AI207" t="inlineStr">
        <is>
          <t>plant_prime_mover</t>
        </is>
      </c>
      <c r="AJ207" t="b">
        <v>1</v>
      </c>
      <c r="AK207" t="inlineStr">
        <is>
          <t>CO</t>
        </is>
      </c>
    </row>
    <row r="208">
      <c r="A208" t="inlineStr">
        <is>
          <t>cherokee st 7</t>
        </is>
      </c>
      <c r="B208" t="inlineStr">
        <is>
          <t>cherokee st</t>
        </is>
      </c>
      <c r="C208" t="inlineStr">
        <is>
          <t>469_4_2018_plant_unit_owned_15466</t>
        </is>
      </c>
      <c r="D208" t="inlineStr">
        <is>
          <t>469_st_2018_plant_prime_mover_owned_15466</t>
        </is>
      </c>
      <c r="E208" t="inlineStr">
        <is>
          <t>469_4_2018_plant_unit_owned_15466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plant_unit</t>
        </is>
      </c>
      <c r="R208" t="n">
        <v>145</v>
      </c>
      <c r="S208" t="n">
        <v>2018</v>
      </c>
      <c r="T208" t="inlineStr"/>
      <c r="U208" t="n">
        <v>1</v>
      </c>
      <c r="V208" t="n">
        <v>469</v>
      </c>
      <c r="W208" t="inlineStr"/>
      <c r="X208" t="inlineStr">
        <is>
          <t>cherokee st</t>
        </is>
      </c>
      <c r="Y208" t="inlineStr">
        <is>
          <t>Public Service Company of Colorado</t>
        </is>
      </c>
      <c r="Z208" t="n">
        <v>15466</v>
      </c>
      <c r="AA208" t="inlineStr"/>
      <c r="AB208" t="inlineStr">
        <is>
          <t>ST</t>
        </is>
      </c>
      <c r="AC208" t="inlineStr">
        <is>
          <t>Steam</t>
        </is>
      </c>
      <c r="AD208" t="n">
        <v>4</v>
      </c>
      <c r="AE208" t="inlineStr">
        <is>
          <t>owned</t>
        </is>
      </c>
      <c r="AF208" t="n">
        <v>272</v>
      </c>
      <c r="AG208" t="inlineStr">
        <is>
          <t>Cherokee</t>
        </is>
      </c>
      <c r="AH208" t="n">
        <v>107</v>
      </c>
      <c r="AI208" t="inlineStr">
        <is>
          <t>plant_prime_mover</t>
        </is>
      </c>
      <c r="AJ208" t="b">
        <v>0</v>
      </c>
      <c r="AK208" t="inlineStr">
        <is>
          <t>CO</t>
        </is>
      </c>
    </row>
    <row r="209">
      <c r="A209" t="inlineStr">
        <is>
          <t>cherokee unit 2 condenser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145</v>
      </c>
      <c r="S209" t="n">
        <v>2018</v>
      </c>
      <c r="T209" t="inlineStr"/>
      <c r="U209" t="inlineStr"/>
      <c r="V209" t="inlineStr"/>
      <c r="W209" t="inlineStr"/>
      <c r="X209" t="inlineStr"/>
      <c r="Y209" t="inlineStr">
        <is>
          <t>Public Service Company of Colorado</t>
        </is>
      </c>
      <c r="Z209" t="inlineStr"/>
      <c r="AA209" t="inlineStr"/>
      <c r="AB209" t="inlineStr"/>
      <c r="AC209" t="inlineStr"/>
      <c r="AD209" t="inlineStr"/>
      <c r="AE209" t="inlineStr"/>
      <c r="AF209" t="n">
        <v>272</v>
      </c>
      <c r="AG209" t="inlineStr"/>
      <c r="AH209" t="n">
        <v>107</v>
      </c>
      <c r="AI209" t="inlineStr"/>
      <c r="AJ209" t="inlineStr"/>
      <c r="AK209" t="inlineStr">
        <is>
          <t>CO</t>
        </is>
      </c>
    </row>
    <row r="210">
      <c r="A210" t="inlineStr">
        <is>
          <t>chesapeake ct</t>
        </is>
      </c>
      <c r="B210" t="inlineStr">
        <is>
          <t>chesapeake gt</t>
        </is>
      </c>
      <c r="C210" t="inlineStr">
        <is>
          <t>3803_GT_2011_plant_prime_mover_owned_19876</t>
        </is>
      </c>
      <c r="D210" t="inlineStr">
        <is>
          <t>3803_gt_2011_plant_prime_mover_owned_19876</t>
        </is>
      </c>
      <c r="E210" t="inlineStr">
        <is>
          <t>3803_GT_2011_plant_prime_mover_owned_19876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plant_prime_mover</t>
        </is>
      </c>
      <c r="R210" t="n">
        <v>186</v>
      </c>
      <c r="S210" t="n">
        <v>2011</v>
      </c>
      <c r="T210" t="inlineStr">
        <is>
          <t>None</t>
        </is>
      </c>
      <c r="U210" t="n">
        <v>1</v>
      </c>
      <c r="V210" t="n">
        <v>3803</v>
      </c>
      <c r="W210" t="inlineStr"/>
      <c r="X210" t="inlineStr">
        <is>
          <t>chesapeake gt</t>
        </is>
      </c>
      <c r="Y210" t="inlineStr">
        <is>
          <t>VIRGINIA ELECTRIC AND POWER COMPANY</t>
        </is>
      </c>
      <c r="Z210" t="n">
        <v>19876</v>
      </c>
      <c r="AA210" t="inlineStr">
        <is>
          <t>DFO</t>
        </is>
      </c>
      <c r="AB210" t="inlineStr">
        <is>
          <t>GT</t>
        </is>
      </c>
      <c r="AC210" t="inlineStr"/>
      <c r="AD210" t="n">
        <v>5</v>
      </c>
      <c r="AE210" t="inlineStr">
        <is>
          <t>owned</t>
        </is>
      </c>
      <c r="AF210" t="n">
        <v>349</v>
      </c>
      <c r="AG210" t="inlineStr">
        <is>
          <t>Chesapeake</t>
        </is>
      </c>
      <c r="AH210" t="n">
        <v>105</v>
      </c>
      <c r="AI210" t="inlineStr">
        <is>
          <t>plant_prime_mover</t>
        </is>
      </c>
      <c r="AJ210" t="b">
        <v>1</v>
      </c>
      <c r="AK210" t="inlineStr">
        <is>
          <t>VA</t>
        </is>
      </c>
    </row>
    <row r="211">
      <c r="A211" t="inlineStr">
        <is>
          <t>chesapeake ct</t>
        </is>
      </c>
      <c r="B211" t="inlineStr">
        <is>
          <t>chesapeake gt</t>
        </is>
      </c>
      <c r="C211" t="inlineStr">
        <is>
          <t>3803_GT_2016_plant_prime_mover_owned_19876</t>
        </is>
      </c>
      <c r="D211" t="inlineStr">
        <is>
          <t>3803_gt_2016_plant_prime_mover_owned_19876</t>
        </is>
      </c>
      <c r="E211" t="inlineStr">
        <is>
          <t>3803_GT_2016_plant_prime_mover_owned_19876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plant_prime_mover</t>
        </is>
      </c>
      <c r="R211" t="n">
        <v>186</v>
      </c>
      <c r="S211" t="n">
        <v>2016</v>
      </c>
      <c r="T211" t="inlineStr">
        <is>
          <t>Petroleum Liquids</t>
        </is>
      </c>
      <c r="U211" t="n">
        <v>1</v>
      </c>
      <c r="V211" t="n">
        <v>3803</v>
      </c>
      <c r="W211" t="inlineStr"/>
      <c r="X211" t="inlineStr">
        <is>
          <t>chesapeake gt</t>
        </is>
      </c>
      <c r="Y211" t="inlineStr">
        <is>
          <t>VIRGINIA ELECTRIC AND POWER COMPANY</t>
        </is>
      </c>
      <c r="Z211" t="n">
        <v>19876</v>
      </c>
      <c r="AA211" t="inlineStr">
        <is>
          <t>DFO</t>
        </is>
      </c>
      <c r="AB211" t="inlineStr">
        <is>
          <t>GT</t>
        </is>
      </c>
      <c r="AC211" t="inlineStr">
        <is>
          <t>Other</t>
        </is>
      </c>
      <c r="AD211" t="n">
        <v>2</v>
      </c>
      <c r="AE211" t="inlineStr">
        <is>
          <t>owned</t>
        </is>
      </c>
      <c r="AF211" t="n">
        <v>349</v>
      </c>
      <c r="AG211" t="inlineStr">
        <is>
          <t>Chesapeake</t>
        </is>
      </c>
      <c r="AH211" t="n">
        <v>105</v>
      </c>
      <c r="AI211" t="inlineStr">
        <is>
          <t>plant_prime_mover</t>
        </is>
      </c>
      <c r="AJ211" t="b">
        <v>1</v>
      </c>
      <c r="AK211" t="inlineStr">
        <is>
          <t>VA</t>
        </is>
      </c>
    </row>
    <row r="212">
      <c r="A212" t="inlineStr">
        <is>
          <t>chesterfield unit 3</t>
        </is>
      </c>
      <c r="B212" t="inlineStr">
        <is>
          <t>chesterfield 3</t>
        </is>
      </c>
      <c r="C212" t="inlineStr">
        <is>
          <t>3797_1_2011_plant_unit_owned_19876</t>
        </is>
      </c>
      <c r="D212" t="inlineStr">
        <is>
          <t>3797_3_2011_plant_gen_owned_19876</t>
        </is>
      </c>
      <c r="E212" t="inlineStr">
        <is>
          <t>3797_1_2011_plant_unit_owned_19876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1</v>
      </c>
      <c r="Q212" t="inlineStr">
        <is>
          <t>plant_unit</t>
        </is>
      </c>
      <c r="R212" t="n">
        <v>186</v>
      </c>
      <c r="S212" t="n">
        <v>2011</v>
      </c>
      <c r="T212" t="inlineStr">
        <is>
          <t>None</t>
        </is>
      </c>
      <c r="U212" t="n">
        <v>1</v>
      </c>
      <c r="V212" t="n">
        <v>3797</v>
      </c>
      <c r="W212" t="inlineStr">
        <is>
          <t>3</t>
        </is>
      </c>
      <c r="X212" t="inlineStr">
        <is>
          <t>chesterfield 3</t>
        </is>
      </c>
      <c r="Y212" t="inlineStr">
        <is>
          <t>VIRGINIA ELECTRIC AND POWER COMPANY</t>
        </is>
      </c>
      <c r="Z212" t="n">
        <v>19876</v>
      </c>
      <c r="AA212" t="inlineStr">
        <is>
          <t>BIT</t>
        </is>
      </c>
      <c r="AB212" t="inlineStr">
        <is>
          <t>ST</t>
        </is>
      </c>
      <c r="AC212" t="inlineStr"/>
      <c r="AD212" t="n">
        <v>8</v>
      </c>
      <c r="AE212" t="inlineStr">
        <is>
          <t>owned</t>
        </is>
      </c>
      <c r="AF212" t="n">
        <v>349</v>
      </c>
      <c r="AG212" t="inlineStr">
        <is>
          <t>Chesterfield</t>
        </is>
      </c>
      <c r="AH212" t="n">
        <v>110</v>
      </c>
      <c r="AI212" t="inlineStr">
        <is>
          <t>plant_gen</t>
        </is>
      </c>
      <c r="AJ212" t="b">
        <v>0</v>
      </c>
      <c r="AK212" t="inlineStr">
        <is>
          <t>VA</t>
        </is>
      </c>
    </row>
    <row r="213">
      <c r="A213" t="inlineStr">
        <is>
          <t>chesterfield unit 4</t>
        </is>
      </c>
      <c r="B213" t="inlineStr">
        <is>
          <t>chesterfield 4</t>
        </is>
      </c>
      <c r="C213" t="inlineStr">
        <is>
          <t>3797_2_2011_plant_unit_owned_19876</t>
        </is>
      </c>
      <c r="D213" t="inlineStr">
        <is>
          <t>3797_4_2011_plant_gen_owned_19876</t>
        </is>
      </c>
      <c r="E213" t="inlineStr">
        <is>
          <t>3797_2_2011_plant_unit_owned_19876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</v>
      </c>
      <c r="Q213" t="inlineStr">
        <is>
          <t>plant_unit</t>
        </is>
      </c>
      <c r="R213" t="n">
        <v>186</v>
      </c>
      <c r="S213" t="n">
        <v>2011</v>
      </c>
      <c r="T213" t="inlineStr">
        <is>
          <t>None</t>
        </is>
      </c>
      <c r="U213" t="n">
        <v>1</v>
      </c>
      <c r="V213" t="n">
        <v>3797</v>
      </c>
      <c r="W213" t="inlineStr">
        <is>
          <t>4</t>
        </is>
      </c>
      <c r="X213" t="inlineStr">
        <is>
          <t>chesterfield 4</t>
        </is>
      </c>
      <c r="Y213" t="inlineStr">
        <is>
          <t>VIRGINIA ELECTRIC AND POWER COMPANY</t>
        </is>
      </c>
      <c r="Z213" t="n">
        <v>19876</v>
      </c>
      <c r="AA213" t="inlineStr">
        <is>
          <t>BIT</t>
        </is>
      </c>
      <c r="AB213" t="inlineStr">
        <is>
          <t>ST</t>
        </is>
      </c>
      <c r="AC213" t="inlineStr"/>
      <c r="AD213" t="n">
        <v>8</v>
      </c>
      <c r="AE213" t="inlineStr">
        <is>
          <t>owned</t>
        </is>
      </c>
      <c r="AF213" t="n">
        <v>349</v>
      </c>
      <c r="AG213" t="inlineStr">
        <is>
          <t>Chesterfield</t>
        </is>
      </c>
      <c r="AH213" t="n">
        <v>110</v>
      </c>
      <c r="AI213" t="inlineStr">
        <is>
          <t>plant_gen</t>
        </is>
      </c>
      <c r="AJ213" t="b">
        <v>0</v>
      </c>
      <c r="AK213" t="inlineStr">
        <is>
          <t>VA</t>
        </is>
      </c>
    </row>
    <row r="214">
      <c r="A214" t="inlineStr">
        <is>
          <t>chesterfield unit 5</t>
        </is>
      </c>
      <c r="B214" t="inlineStr">
        <is>
          <t>chesterfield 5</t>
        </is>
      </c>
      <c r="C214" t="inlineStr">
        <is>
          <t>3797_3_2011_plant_unit_owned_19876</t>
        </is>
      </c>
      <c r="D214" t="inlineStr">
        <is>
          <t>3797_5_2011_plant_gen_owned_19876</t>
        </is>
      </c>
      <c r="E214" t="inlineStr">
        <is>
          <t>3797_3_2011_plant_unit_owned_19876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3</v>
      </c>
      <c r="Q214" t="inlineStr">
        <is>
          <t>plant_unit</t>
        </is>
      </c>
      <c r="R214" t="n">
        <v>186</v>
      </c>
      <c r="S214" t="n">
        <v>2011</v>
      </c>
      <c r="T214" t="inlineStr">
        <is>
          <t>None</t>
        </is>
      </c>
      <c r="U214" t="n">
        <v>1</v>
      </c>
      <c r="V214" t="n">
        <v>3797</v>
      </c>
      <c r="W214" t="inlineStr">
        <is>
          <t>5</t>
        </is>
      </c>
      <c r="X214" t="inlineStr">
        <is>
          <t>chesterfield 5</t>
        </is>
      </c>
      <c r="Y214" t="inlineStr">
        <is>
          <t>VIRGINIA ELECTRIC AND POWER COMPANY</t>
        </is>
      </c>
      <c r="Z214" t="n">
        <v>19876</v>
      </c>
      <c r="AA214" t="inlineStr">
        <is>
          <t>BIT</t>
        </is>
      </c>
      <c r="AB214" t="inlineStr">
        <is>
          <t>ST</t>
        </is>
      </c>
      <c r="AC214" t="inlineStr"/>
      <c r="AD214" t="n">
        <v>8</v>
      </c>
      <c r="AE214" t="inlineStr">
        <is>
          <t>owned</t>
        </is>
      </c>
      <c r="AF214" t="n">
        <v>349</v>
      </c>
      <c r="AG214" t="inlineStr">
        <is>
          <t>Chesterfield</t>
        </is>
      </c>
      <c r="AH214" t="n">
        <v>110</v>
      </c>
      <c r="AI214" t="inlineStr">
        <is>
          <t>plant_gen</t>
        </is>
      </c>
      <c r="AJ214" t="b">
        <v>0</v>
      </c>
      <c r="AK214" t="inlineStr">
        <is>
          <t>VA</t>
        </is>
      </c>
    </row>
    <row r="215">
      <c r="A215" t="inlineStr">
        <is>
          <t>chesterfield unit 6</t>
        </is>
      </c>
      <c r="B215" t="inlineStr">
        <is>
          <t>chesterfield 6</t>
        </is>
      </c>
      <c r="C215" t="inlineStr">
        <is>
          <t>3797_4_2011_plant_unit_owned_19876</t>
        </is>
      </c>
      <c r="D215" t="inlineStr">
        <is>
          <t>3797_6_2011_plant_gen_owned_19876</t>
        </is>
      </c>
      <c r="E215" t="inlineStr">
        <is>
          <t>3797_4_2011_plant_unit_owned_19876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4</v>
      </c>
      <c r="Q215" t="inlineStr">
        <is>
          <t>plant_unit</t>
        </is>
      </c>
      <c r="R215" t="n">
        <v>186</v>
      </c>
      <c r="S215" t="n">
        <v>2011</v>
      </c>
      <c r="T215" t="inlineStr">
        <is>
          <t>None</t>
        </is>
      </c>
      <c r="U215" t="n">
        <v>1</v>
      </c>
      <c r="V215" t="n">
        <v>3797</v>
      </c>
      <c r="W215" t="inlineStr">
        <is>
          <t>6</t>
        </is>
      </c>
      <c r="X215" t="inlineStr">
        <is>
          <t>chesterfield 6</t>
        </is>
      </c>
      <c r="Y215" t="inlineStr">
        <is>
          <t>VIRGINIA ELECTRIC AND POWER COMPANY</t>
        </is>
      </c>
      <c r="Z215" t="n">
        <v>19876</v>
      </c>
      <c r="AA215" t="inlineStr">
        <is>
          <t>BIT</t>
        </is>
      </c>
      <c r="AB215" t="inlineStr">
        <is>
          <t>ST</t>
        </is>
      </c>
      <c r="AC215" t="inlineStr"/>
      <c r="AD215" t="n">
        <v>8</v>
      </c>
      <c r="AE215" t="inlineStr">
        <is>
          <t>owned</t>
        </is>
      </c>
      <c r="AF215" t="n">
        <v>349</v>
      </c>
      <c r="AG215" t="inlineStr">
        <is>
          <t>Chesterfield</t>
        </is>
      </c>
      <c r="AH215" t="n">
        <v>110</v>
      </c>
      <c r="AI215" t="inlineStr">
        <is>
          <t>plant_gen</t>
        </is>
      </c>
      <c r="AJ215" t="b">
        <v>0</v>
      </c>
      <c r="AK215" t="inlineStr">
        <is>
          <t>VA</t>
        </is>
      </c>
    </row>
    <row r="216">
      <c r="A216" t="inlineStr">
        <is>
          <t>chesterfield unit 7</t>
        </is>
      </c>
      <c r="B216" t="inlineStr">
        <is>
          <t>chesterfield st</t>
        </is>
      </c>
      <c r="C216" t="inlineStr">
        <is>
          <t>3797_1_2011_plant_unit_owned_19876</t>
        </is>
      </c>
      <c r="D216" t="inlineStr">
        <is>
          <t>3797_st_2011_plant_prime_mover_owned_19876</t>
        </is>
      </c>
      <c r="E216" t="inlineStr">
        <is>
          <t>3797_1_2011_plant_unit_owned_19876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plant_unit</t>
        </is>
      </c>
      <c r="R216" t="n">
        <v>186</v>
      </c>
      <c r="S216" t="n">
        <v>2011</v>
      </c>
      <c r="T216" t="inlineStr">
        <is>
          <t>None</t>
        </is>
      </c>
      <c r="U216" t="n">
        <v>1</v>
      </c>
      <c r="V216" t="n">
        <v>3797</v>
      </c>
      <c r="W216" t="inlineStr"/>
      <c r="X216" t="inlineStr">
        <is>
          <t>chesterfield st</t>
        </is>
      </c>
      <c r="Y216" t="inlineStr">
        <is>
          <t>VIRGINIA ELECTRIC AND POWER COMPANY</t>
        </is>
      </c>
      <c r="Z216" t="n">
        <v>19876</v>
      </c>
      <c r="AA216" t="inlineStr">
        <is>
          <t>BIT</t>
        </is>
      </c>
      <c r="AB216" t="inlineStr">
        <is>
          <t>ST</t>
        </is>
      </c>
      <c r="AC216" t="inlineStr"/>
      <c r="AD216" t="n">
        <v>7</v>
      </c>
      <c r="AE216" t="inlineStr">
        <is>
          <t>owned</t>
        </is>
      </c>
      <c r="AF216" t="n">
        <v>349</v>
      </c>
      <c r="AG216" t="inlineStr">
        <is>
          <t>Chesterfield</t>
        </is>
      </c>
      <c r="AH216" t="n">
        <v>110</v>
      </c>
      <c r="AI216" t="inlineStr">
        <is>
          <t>plant_prime_mover</t>
        </is>
      </c>
      <c r="AJ216" t="b">
        <v>0</v>
      </c>
      <c r="AK216" t="inlineStr">
        <is>
          <t>VA</t>
        </is>
      </c>
    </row>
    <row r="217">
      <c r="A217" t="inlineStr">
        <is>
          <t>chesterfield unit 8</t>
        </is>
      </c>
      <c r="B217" t="inlineStr">
        <is>
          <t>chesterfield st</t>
        </is>
      </c>
      <c r="C217" t="inlineStr">
        <is>
          <t>3797_1_2011_plant_unit_owned_19876</t>
        </is>
      </c>
      <c r="D217" t="inlineStr">
        <is>
          <t>3797_st_2011_plant_prime_mover_owned_19876</t>
        </is>
      </c>
      <c r="E217" t="inlineStr">
        <is>
          <t>3797_1_2011_plant_unit_owned_19876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plant_unit</t>
        </is>
      </c>
      <c r="R217" t="n">
        <v>186</v>
      </c>
      <c r="S217" t="n">
        <v>2011</v>
      </c>
      <c r="T217" t="inlineStr">
        <is>
          <t>None</t>
        </is>
      </c>
      <c r="U217" t="n">
        <v>1</v>
      </c>
      <c r="V217" t="n">
        <v>3797</v>
      </c>
      <c r="W217" t="inlineStr"/>
      <c r="X217" t="inlineStr">
        <is>
          <t>chesterfield st</t>
        </is>
      </c>
      <c r="Y217" t="inlineStr">
        <is>
          <t>VIRGINIA ELECTRIC AND POWER COMPANY</t>
        </is>
      </c>
      <c r="Z217" t="n">
        <v>19876</v>
      </c>
      <c r="AA217" t="inlineStr">
        <is>
          <t>BIT</t>
        </is>
      </c>
      <c r="AB217" t="inlineStr">
        <is>
          <t>ST</t>
        </is>
      </c>
      <c r="AC217" t="inlineStr"/>
      <c r="AD217" t="n">
        <v>7</v>
      </c>
      <c r="AE217" t="inlineStr">
        <is>
          <t>owned</t>
        </is>
      </c>
      <c r="AF217" t="n">
        <v>349</v>
      </c>
      <c r="AG217" t="inlineStr">
        <is>
          <t>Chesterfield</t>
        </is>
      </c>
      <c r="AH217" t="n">
        <v>110</v>
      </c>
      <c r="AI217" t="inlineStr">
        <is>
          <t>plant_prime_mover</t>
        </is>
      </c>
      <c r="AJ217" t="b">
        <v>0</v>
      </c>
      <c r="AK217" t="inlineStr">
        <is>
          <t>VA</t>
        </is>
      </c>
    </row>
    <row r="218">
      <c r="A218" t="inlineStr">
        <is>
          <t>chesterfield unit 3</t>
        </is>
      </c>
      <c r="B218" t="inlineStr">
        <is>
          <t>chesterfield 3</t>
        </is>
      </c>
      <c r="C218" t="inlineStr">
        <is>
          <t>3797_3_2016_plant_gen_owned_19876</t>
        </is>
      </c>
      <c r="D218" t="inlineStr">
        <is>
          <t>3797_3_2016_plant_unit_owned_19876</t>
        </is>
      </c>
      <c r="E218" t="inlineStr">
        <is>
          <t>3797_3_2016_plant_unit_owned_19876</t>
        </is>
      </c>
      <c r="F218" t="inlineStr">
        <is>
          <t>3797_3_2016_plant_gen_owned_19876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3</v>
      </c>
      <c r="Q218" t="inlineStr">
        <is>
          <t>plant_unit</t>
        </is>
      </c>
      <c r="R218" t="n">
        <v>186</v>
      </c>
      <c r="S218" t="n">
        <v>2016</v>
      </c>
      <c r="T218" t="inlineStr">
        <is>
          <t>Conventional Steam Coal</t>
        </is>
      </c>
      <c r="U218" t="n">
        <v>1</v>
      </c>
      <c r="V218" t="n">
        <v>3797</v>
      </c>
      <c r="W218" t="inlineStr">
        <is>
          <t>5</t>
        </is>
      </c>
      <c r="X218" t="inlineStr">
        <is>
          <t>chesterfield 3</t>
        </is>
      </c>
      <c r="Y218" t="inlineStr">
        <is>
          <t>VIRGINIA ELECTRIC AND POWER COMPANY</t>
        </is>
      </c>
      <c r="Z218" t="n">
        <v>19876</v>
      </c>
      <c r="AA218" t="inlineStr">
        <is>
          <t>BIT</t>
        </is>
      </c>
      <c r="AB218" t="inlineStr">
        <is>
          <t>ST</t>
        </is>
      </c>
      <c r="AC218" t="inlineStr">
        <is>
          <t>Steam</t>
        </is>
      </c>
      <c r="AD218" t="n">
        <v>6</v>
      </c>
      <c r="AE218" t="inlineStr">
        <is>
          <t>owned</t>
        </is>
      </c>
      <c r="AF218" t="n">
        <v>349</v>
      </c>
      <c r="AG218" t="inlineStr">
        <is>
          <t>Chesterfield</t>
        </is>
      </c>
      <c r="AH218" t="n">
        <v>110</v>
      </c>
      <c r="AI218" t="inlineStr">
        <is>
          <t>plant_unit</t>
        </is>
      </c>
      <c r="AJ218" t="b">
        <v>1</v>
      </c>
      <c r="AK218" t="inlineStr">
        <is>
          <t>VA</t>
        </is>
      </c>
    </row>
    <row r="219">
      <c r="A219" t="inlineStr">
        <is>
          <t>chesterfield unit 4</t>
        </is>
      </c>
      <c r="B219" t="inlineStr">
        <is>
          <t>chesterfield 4</t>
        </is>
      </c>
      <c r="C219" t="inlineStr">
        <is>
          <t>3797_4_2016_plant_gen_owned_19876</t>
        </is>
      </c>
      <c r="D219" t="inlineStr">
        <is>
          <t>3797_4_2016_plant_unit_owned_19876</t>
        </is>
      </c>
      <c r="E219" t="inlineStr">
        <is>
          <t>3797_4_2016_plant_unit_owned_19876</t>
        </is>
      </c>
      <c r="F219" t="inlineStr">
        <is>
          <t>3797_4_2016_plant_gen_owned_19876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4</v>
      </c>
      <c r="Q219" t="inlineStr">
        <is>
          <t>plant_unit</t>
        </is>
      </c>
      <c r="R219" t="n">
        <v>186</v>
      </c>
      <c r="S219" t="n">
        <v>2016</v>
      </c>
      <c r="T219" t="inlineStr">
        <is>
          <t>Conventional Steam Coal</t>
        </is>
      </c>
      <c r="U219" t="n">
        <v>1</v>
      </c>
      <c r="V219" t="n">
        <v>3797</v>
      </c>
      <c r="W219" t="inlineStr">
        <is>
          <t>6</t>
        </is>
      </c>
      <c r="X219" t="inlineStr">
        <is>
          <t>chesterfield 4</t>
        </is>
      </c>
      <c r="Y219" t="inlineStr">
        <is>
          <t>VIRGINIA ELECTRIC AND POWER COMPANY</t>
        </is>
      </c>
      <c r="Z219" t="n">
        <v>19876</v>
      </c>
      <c r="AA219" t="inlineStr">
        <is>
          <t>BIT</t>
        </is>
      </c>
      <c r="AB219" t="inlineStr">
        <is>
          <t>ST</t>
        </is>
      </c>
      <c r="AC219" t="inlineStr">
        <is>
          <t>Steam</t>
        </is>
      </c>
      <c r="AD219" t="n">
        <v>6</v>
      </c>
      <c r="AE219" t="inlineStr">
        <is>
          <t>owned</t>
        </is>
      </c>
      <c r="AF219" t="n">
        <v>349</v>
      </c>
      <c r="AG219" t="inlineStr">
        <is>
          <t>Chesterfield</t>
        </is>
      </c>
      <c r="AH219" t="n">
        <v>110</v>
      </c>
      <c r="AI219" t="inlineStr">
        <is>
          <t>plant_unit</t>
        </is>
      </c>
      <c r="AJ219" t="b">
        <v>1</v>
      </c>
      <c r="AK219" t="inlineStr">
        <is>
          <t>VA</t>
        </is>
      </c>
    </row>
    <row r="220">
      <c r="A220" t="inlineStr">
        <is>
          <t>chesterfield unit 5</t>
        </is>
      </c>
      <c r="B220" t="inlineStr">
        <is>
          <t>chesterfield 5</t>
        </is>
      </c>
      <c r="C220" t="inlineStr">
        <is>
          <t>3797_5_2016_plant_gen_owned_19876</t>
        </is>
      </c>
      <c r="D220" t="inlineStr">
        <is>
          <t>3797_5_2016_plant_unit_owned_19876</t>
        </is>
      </c>
      <c r="E220" t="inlineStr">
        <is>
          <t>3797_5_2016_plant_unit_owned_19876</t>
        </is>
      </c>
      <c r="F220" t="inlineStr">
        <is>
          <t>3797_5_2016_plant_gen_owned_19876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5</v>
      </c>
      <c r="Q220" t="inlineStr">
        <is>
          <t>plant_unit</t>
        </is>
      </c>
      <c r="R220" t="n">
        <v>186</v>
      </c>
      <c r="S220" t="n">
        <v>2016</v>
      </c>
      <c r="T220" t="inlineStr">
        <is>
          <t>Natural Gas Fired Combined Cycle</t>
        </is>
      </c>
      <c r="U220" t="n">
        <v>1</v>
      </c>
      <c r="V220" t="n">
        <v>3797</v>
      </c>
      <c r="W220" t="inlineStr"/>
      <c r="X220" t="inlineStr">
        <is>
          <t>chesterfield 5</t>
        </is>
      </c>
      <c r="Y220" t="inlineStr">
        <is>
          <t>VIRGINIA ELECTRIC AND POWER COMPANY</t>
        </is>
      </c>
      <c r="Z220" t="n">
        <v>19876</v>
      </c>
      <c r="AA220" t="inlineStr">
        <is>
          <t>NG</t>
        </is>
      </c>
      <c r="AB220" t="inlineStr"/>
      <c r="AC220" t="inlineStr">
        <is>
          <t>Other</t>
        </is>
      </c>
      <c r="AD220" t="n">
        <v>6</v>
      </c>
      <c r="AE220" t="inlineStr">
        <is>
          <t>owned</t>
        </is>
      </c>
      <c r="AF220" t="n">
        <v>349</v>
      </c>
      <c r="AG220" t="inlineStr">
        <is>
          <t>Chesterfield</t>
        </is>
      </c>
      <c r="AH220" t="n">
        <v>110</v>
      </c>
      <c r="AI220" t="inlineStr">
        <is>
          <t>plant_unit</t>
        </is>
      </c>
      <c r="AJ220" t="b">
        <v>1</v>
      </c>
      <c r="AK220" t="inlineStr">
        <is>
          <t>VA</t>
        </is>
      </c>
    </row>
    <row r="221">
      <c r="A221" t="inlineStr">
        <is>
          <t>chesterfield unit 6</t>
        </is>
      </c>
      <c r="B221" t="inlineStr">
        <is>
          <t>chesterfield 6</t>
        </is>
      </c>
      <c r="C221" t="inlineStr">
        <is>
          <t>3797_6_2016_plant_gen_owned_19876</t>
        </is>
      </c>
      <c r="D221" t="inlineStr">
        <is>
          <t>3797_6_2016_plant_unit_owned_19876</t>
        </is>
      </c>
      <c r="E221" t="inlineStr">
        <is>
          <t>3797_6_2016_plant_unit_owned_19876</t>
        </is>
      </c>
      <c r="F221" t="inlineStr">
        <is>
          <t>3797_6_2016_plant_gen_owned_19876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6</v>
      </c>
      <c r="Q221" t="inlineStr">
        <is>
          <t>plant_unit</t>
        </is>
      </c>
      <c r="R221" t="n">
        <v>186</v>
      </c>
      <c r="S221" t="n">
        <v>2016</v>
      </c>
      <c r="T221" t="inlineStr">
        <is>
          <t>Natural Gas Fired Combined Cycle</t>
        </is>
      </c>
      <c r="U221" t="n">
        <v>1</v>
      </c>
      <c r="V221" t="n">
        <v>3797</v>
      </c>
      <c r="W221" t="inlineStr"/>
      <c r="X221" t="inlineStr">
        <is>
          <t>chesterfield 6</t>
        </is>
      </c>
      <c r="Y221" t="inlineStr">
        <is>
          <t>VIRGINIA ELECTRIC AND POWER COMPANY</t>
        </is>
      </c>
      <c r="Z221" t="n">
        <v>19876</v>
      </c>
      <c r="AA221" t="inlineStr">
        <is>
          <t>NG</t>
        </is>
      </c>
      <c r="AB221" t="inlineStr"/>
      <c r="AC221" t="inlineStr">
        <is>
          <t>Other</t>
        </is>
      </c>
      <c r="AD221" t="n">
        <v>6</v>
      </c>
      <c r="AE221" t="inlineStr">
        <is>
          <t>owned</t>
        </is>
      </c>
      <c r="AF221" t="n">
        <v>349</v>
      </c>
      <c r="AG221" t="inlineStr">
        <is>
          <t>Chesterfield</t>
        </is>
      </c>
      <c r="AH221" t="n">
        <v>110</v>
      </c>
      <c r="AI221" t="inlineStr">
        <is>
          <t>plant_unit</t>
        </is>
      </c>
      <c r="AJ221" t="b">
        <v>1</v>
      </c>
      <c r="AK221" t="inlineStr">
        <is>
          <t>VA</t>
        </is>
      </c>
    </row>
    <row r="222">
      <c r="A222" t="inlineStr">
        <is>
          <t>chesterfield unit 7</t>
        </is>
      </c>
      <c r="B222" t="inlineStr">
        <is>
          <t>chesterfield st</t>
        </is>
      </c>
      <c r="C222" t="inlineStr">
        <is>
          <t>3797_1_2016_plant_unit_owned_19876</t>
        </is>
      </c>
      <c r="D222" t="inlineStr">
        <is>
          <t>3797_st_2016_plant_prime_mover_owned_19876</t>
        </is>
      </c>
      <c r="E222" t="inlineStr">
        <is>
          <t>3797_1_2016_plant_unit_owned_19876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plant_unit</t>
        </is>
      </c>
      <c r="R222" t="n">
        <v>186</v>
      </c>
      <c r="S222" t="n">
        <v>2016</v>
      </c>
      <c r="T222" t="inlineStr">
        <is>
          <t>Conventional Steam Coal</t>
        </is>
      </c>
      <c r="U222" t="n">
        <v>1</v>
      </c>
      <c r="V222" t="n">
        <v>3797</v>
      </c>
      <c r="W222" t="inlineStr"/>
      <c r="X222" t="inlineStr">
        <is>
          <t>chesterfield st</t>
        </is>
      </c>
      <c r="Y222" t="inlineStr">
        <is>
          <t>VIRGINIA ELECTRIC AND POWER COMPANY</t>
        </is>
      </c>
      <c r="Z222" t="n">
        <v>19876</v>
      </c>
      <c r="AA222" t="inlineStr">
        <is>
          <t>BIT</t>
        </is>
      </c>
      <c r="AB222" t="inlineStr">
        <is>
          <t>ST</t>
        </is>
      </c>
      <c r="AC222" t="inlineStr">
        <is>
          <t>Steam</t>
        </is>
      </c>
      <c r="AD222" t="n">
        <v>6</v>
      </c>
      <c r="AE222" t="inlineStr">
        <is>
          <t>owned</t>
        </is>
      </c>
      <c r="AF222" t="n">
        <v>349</v>
      </c>
      <c r="AG222" t="inlineStr">
        <is>
          <t>Chesterfield</t>
        </is>
      </c>
      <c r="AH222" t="n">
        <v>110</v>
      </c>
      <c r="AI222" t="inlineStr">
        <is>
          <t>plant_prime_mover</t>
        </is>
      </c>
      <c r="AJ222" t="b">
        <v>0</v>
      </c>
      <c r="AK222" t="inlineStr">
        <is>
          <t>VA</t>
        </is>
      </c>
    </row>
    <row r="223">
      <c r="A223" t="inlineStr">
        <is>
          <t>chesterfield unit 8</t>
        </is>
      </c>
      <c r="B223" t="inlineStr">
        <is>
          <t>chesterfield st</t>
        </is>
      </c>
      <c r="C223" t="inlineStr">
        <is>
          <t>3797_6_2016_plant_unit_owned_19876</t>
        </is>
      </c>
      <c r="D223" t="inlineStr">
        <is>
          <t>3797_st_2016_plant_prime_mover_owned_19876</t>
        </is>
      </c>
      <c r="E223" t="inlineStr">
        <is>
          <t>3797_1_2016_plant_unit_owned_19876</t>
        </is>
      </c>
      <c r="F223" t="inlineStr">
        <is>
          <t>3797_6_2016_plant_unit_owned_19876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plant_unit</t>
        </is>
      </c>
      <c r="R223" t="n">
        <v>186</v>
      </c>
      <c r="S223" t="n">
        <v>2016</v>
      </c>
      <c r="T223" t="inlineStr">
        <is>
          <t>Conventional Steam Coal</t>
        </is>
      </c>
      <c r="U223" t="n">
        <v>1</v>
      </c>
      <c r="V223" t="n">
        <v>3797</v>
      </c>
      <c r="W223" t="inlineStr"/>
      <c r="X223" t="inlineStr">
        <is>
          <t>chesterfield st</t>
        </is>
      </c>
      <c r="Y223" t="inlineStr">
        <is>
          <t>VIRGINIA ELECTRIC AND POWER COMPANY</t>
        </is>
      </c>
      <c r="Z223" t="n">
        <v>19876</v>
      </c>
      <c r="AA223" t="inlineStr">
        <is>
          <t>BIT</t>
        </is>
      </c>
      <c r="AB223" t="inlineStr">
        <is>
          <t>ST</t>
        </is>
      </c>
      <c r="AC223" t="inlineStr">
        <is>
          <t>Steam</t>
        </is>
      </c>
      <c r="AD223" t="n">
        <v>6</v>
      </c>
      <c r="AE223" t="inlineStr">
        <is>
          <t>owned</t>
        </is>
      </c>
      <c r="AF223" t="n">
        <v>349</v>
      </c>
      <c r="AG223" t="inlineStr">
        <is>
          <t>Chesterfield</t>
        </is>
      </c>
      <c r="AH223" t="n">
        <v>110</v>
      </c>
      <c r="AI223" t="inlineStr">
        <is>
          <t>plant_prime_mover</t>
        </is>
      </c>
      <c r="AJ223" t="b">
        <v>0</v>
      </c>
      <c r="AK223" t="inlineStr">
        <is>
          <t>VA</t>
        </is>
      </c>
    </row>
    <row r="224">
      <c r="A224" t="inlineStr">
        <is>
          <t>chino valley</t>
        </is>
      </c>
      <c r="B224" t="inlineStr">
        <is>
          <t>chino solar valley</t>
        </is>
      </c>
      <c r="C224" t="inlineStr">
        <is>
          <t>57560_2015_plant_owned_803</t>
        </is>
      </c>
      <c r="D224" t="inlineStr">
        <is>
          <t>57560_2015_plant_owned_803</t>
        </is>
      </c>
      <c r="E224" t="inlineStr">
        <is>
          <t>57560_2015_plant_owned_803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plant</t>
        </is>
      </c>
      <c r="R224" t="n">
        <v>7</v>
      </c>
      <c r="S224" t="n">
        <v>2015</v>
      </c>
      <c r="T224" t="inlineStr">
        <is>
          <t>Solar Photovoltaic</t>
        </is>
      </c>
      <c r="U224" t="n">
        <v>1</v>
      </c>
      <c r="V224" t="n">
        <v>57560</v>
      </c>
      <c r="W224" t="inlineStr">
        <is>
          <t>PV1</t>
        </is>
      </c>
      <c r="X224" t="inlineStr">
        <is>
          <t>chino solar valley</t>
        </is>
      </c>
      <c r="Y224" t="inlineStr">
        <is>
          <t>Arizona Public Service Company</t>
        </is>
      </c>
      <c r="Z224" t="n">
        <v>803</v>
      </c>
      <c r="AA224" t="inlineStr">
        <is>
          <t>SUN</t>
        </is>
      </c>
      <c r="AB224" t="inlineStr">
        <is>
          <t>PV</t>
        </is>
      </c>
      <c r="AC224" t="inlineStr">
        <is>
          <t>Other</t>
        </is>
      </c>
      <c r="AD224" t="n">
        <v>1</v>
      </c>
      <c r="AE224" t="inlineStr">
        <is>
          <t>owned</t>
        </is>
      </c>
      <c r="AF224" t="n">
        <v>31</v>
      </c>
      <c r="AG224" t="inlineStr">
        <is>
          <t>Chino Solar Valley</t>
        </is>
      </c>
      <c r="AH224" t="n">
        <v>704</v>
      </c>
      <c r="AI224" t="inlineStr">
        <is>
          <t>plant</t>
        </is>
      </c>
      <c r="AJ224" t="b">
        <v>1</v>
      </c>
      <c r="AK224" t="inlineStr">
        <is>
          <t>AZ</t>
        </is>
      </c>
    </row>
    <row r="225">
      <c r="A225" t="inlineStr">
        <is>
          <t>cholla unit 1</t>
        </is>
      </c>
      <c r="B225" t="inlineStr">
        <is>
          <t>cholla 1</t>
        </is>
      </c>
      <c r="C225" t="inlineStr">
        <is>
          <t>113_1_2015_plant_unit_owned_803</t>
        </is>
      </c>
      <c r="D225" t="inlineStr">
        <is>
          <t>113_1_2015_plant_unit_owned_803</t>
        </is>
      </c>
      <c r="E225" t="inlineStr">
        <is>
          <t>113_1_2015_plant_unit_owned_803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1</v>
      </c>
      <c r="Q225" t="inlineStr">
        <is>
          <t>plant_unit</t>
        </is>
      </c>
      <c r="R225" t="n">
        <v>7</v>
      </c>
      <c r="S225" t="n">
        <v>2015</v>
      </c>
      <c r="T225" t="inlineStr">
        <is>
          <t>Conventional Steam Coal</t>
        </is>
      </c>
      <c r="U225" t="n">
        <v>1</v>
      </c>
      <c r="V225" t="n">
        <v>113</v>
      </c>
      <c r="W225" t="inlineStr">
        <is>
          <t>1</t>
        </is>
      </c>
      <c r="X225" t="inlineStr">
        <is>
          <t>cholla 1</t>
        </is>
      </c>
      <c r="Y225" t="inlineStr">
        <is>
          <t>Arizona Public Service Company</t>
        </is>
      </c>
      <c r="Z225" t="n">
        <v>803</v>
      </c>
      <c r="AA225" t="inlineStr">
        <is>
          <t>SUB</t>
        </is>
      </c>
      <c r="AB225" t="inlineStr">
        <is>
          <t>ST</t>
        </is>
      </c>
      <c r="AC225" t="inlineStr">
        <is>
          <t>Steam</t>
        </is>
      </c>
      <c r="AD225" t="n">
        <v>3</v>
      </c>
      <c r="AE225" t="inlineStr">
        <is>
          <t>owned</t>
        </is>
      </c>
      <c r="AF225" t="n">
        <v>31</v>
      </c>
      <c r="AG225" t="inlineStr">
        <is>
          <t>Cholla</t>
        </is>
      </c>
      <c r="AH225" t="n">
        <v>109</v>
      </c>
      <c r="AI225" t="inlineStr">
        <is>
          <t>plant_unit</t>
        </is>
      </c>
      <c r="AJ225" t="b">
        <v>1</v>
      </c>
      <c r="AK225" t="inlineStr">
        <is>
          <t>AZ</t>
        </is>
      </c>
    </row>
    <row r="226">
      <c r="A226" t="inlineStr">
        <is>
          <t>cholla unit 3</t>
        </is>
      </c>
      <c r="B226" t="inlineStr">
        <is>
          <t>cholla 3</t>
        </is>
      </c>
      <c r="C226" t="inlineStr">
        <is>
          <t>113_3_2015_plant_unit_owned_803</t>
        </is>
      </c>
      <c r="D226" t="inlineStr">
        <is>
          <t>113_3_2015_plant_unit_owned_803</t>
        </is>
      </c>
      <c r="E226" t="inlineStr">
        <is>
          <t>113_3_2015_plant_unit_owned_803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</v>
      </c>
      <c r="Q226" t="inlineStr">
        <is>
          <t>plant_unit</t>
        </is>
      </c>
      <c r="R226" t="n">
        <v>7</v>
      </c>
      <c r="S226" t="n">
        <v>2015</v>
      </c>
      <c r="T226" t="inlineStr">
        <is>
          <t>Conventional Steam Coal</t>
        </is>
      </c>
      <c r="U226" t="n">
        <v>1</v>
      </c>
      <c r="V226" t="n">
        <v>113</v>
      </c>
      <c r="W226" t="inlineStr">
        <is>
          <t>3</t>
        </is>
      </c>
      <c r="X226" t="inlineStr">
        <is>
          <t>cholla 3</t>
        </is>
      </c>
      <c r="Y226" t="inlineStr">
        <is>
          <t>Arizona Public Service Company</t>
        </is>
      </c>
      <c r="Z226" t="n">
        <v>803</v>
      </c>
      <c r="AA226" t="inlineStr">
        <is>
          <t>SUB</t>
        </is>
      </c>
      <c r="AB226" t="inlineStr">
        <is>
          <t>ST</t>
        </is>
      </c>
      <c r="AC226" t="inlineStr">
        <is>
          <t>Steam</t>
        </is>
      </c>
      <c r="AD226" t="n">
        <v>3</v>
      </c>
      <c r="AE226" t="inlineStr">
        <is>
          <t>owned</t>
        </is>
      </c>
      <c r="AF226" t="n">
        <v>31</v>
      </c>
      <c r="AG226" t="inlineStr">
        <is>
          <t>Cholla</t>
        </is>
      </c>
      <c r="AH226" t="n">
        <v>109</v>
      </c>
      <c r="AI226" t="inlineStr">
        <is>
          <t>plant_unit</t>
        </is>
      </c>
      <c r="AJ226" t="b">
        <v>1</v>
      </c>
      <c r="AK226" t="inlineStr">
        <is>
          <t>AZ</t>
        </is>
      </c>
    </row>
    <row r="227">
      <c r="A227" t="inlineStr">
        <is>
          <t>clover unit 1</t>
        </is>
      </c>
      <c r="B227" t="inlineStr">
        <is>
          <t>clover 1</t>
        </is>
      </c>
      <c r="C227" t="inlineStr">
        <is>
          <t>7213_1_2011_plant_unit_owned_19876</t>
        </is>
      </c>
      <c r="D227" t="inlineStr">
        <is>
          <t>7213_1_2011_plant_gen_owned_19876</t>
        </is>
      </c>
      <c r="E227" t="inlineStr">
        <is>
          <t>7213_1_2011_plant_unit_owned_19876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1</v>
      </c>
      <c r="Q227" t="inlineStr">
        <is>
          <t>plant_unit</t>
        </is>
      </c>
      <c r="R227" t="n">
        <v>186</v>
      </c>
      <c r="S227" t="n">
        <v>2011</v>
      </c>
      <c r="T227" t="inlineStr">
        <is>
          <t>None</t>
        </is>
      </c>
      <c r="U227" t="n">
        <v>0.5</v>
      </c>
      <c r="V227" t="n">
        <v>7213</v>
      </c>
      <c r="W227" t="inlineStr">
        <is>
          <t>1</t>
        </is>
      </c>
      <c r="X227" t="inlineStr">
        <is>
          <t>clover 1</t>
        </is>
      </c>
      <c r="Y227" t="inlineStr">
        <is>
          <t>VIRGINIA ELECTRIC AND POWER COMPANY</t>
        </is>
      </c>
      <c r="Z227" t="n">
        <v>19876</v>
      </c>
      <c r="AA227" t="inlineStr">
        <is>
          <t>BIT</t>
        </is>
      </c>
      <c r="AB227" t="inlineStr">
        <is>
          <t>ST</t>
        </is>
      </c>
      <c r="AC227" t="inlineStr"/>
      <c r="AD227" t="n">
        <v>2</v>
      </c>
      <c r="AE227" t="inlineStr">
        <is>
          <t>owned</t>
        </is>
      </c>
      <c r="AF227" t="n">
        <v>349</v>
      </c>
      <c r="AG227" t="inlineStr">
        <is>
          <t>Clover</t>
        </is>
      </c>
      <c r="AH227" t="n">
        <v>117</v>
      </c>
      <c r="AI227" t="inlineStr">
        <is>
          <t>plant_gen</t>
        </is>
      </c>
      <c r="AJ227" t="b">
        <v>0</v>
      </c>
      <c r="AK227" t="inlineStr">
        <is>
          <t>VA</t>
        </is>
      </c>
    </row>
    <row r="228">
      <c r="A228" t="inlineStr">
        <is>
          <t>clover unit 2</t>
        </is>
      </c>
      <c r="B228" t="inlineStr">
        <is>
          <t>clover 2</t>
        </is>
      </c>
      <c r="C228" t="inlineStr">
        <is>
          <t>7213_2_2011_plant_unit_owned_19876</t>
        </is>
      </c>
      <c r="D228" t="inlineStr">
        <is>
          <t>7213_2_2011_plant_gen_owned_19876</t>
        </is>
      </c>
      <c r="E228" t="inlineStr">
        <is>
          <t>7213_2_2011_plant_unit_owned_19876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2</v>
      </c>
      <c r="Q228" t="inlineStr">
        <is>
          <t>plant_unit</t>
        </is>
      </c>
      <c r="R228" t="n">
        <v>186</v>
      </c>
      <c r="S228" t="n">
        <v>2011</v>
      </c>
      <c r="T228" t="inlineStr">
        <is>
          <t>None</t>
        </is>
      </c>
      <c r="U228" t="n">
        <v>0.5</v>
      </c>
      <c r="V228" t="n">
        <v>7213</v>
      </c>
      <c r="W228" t="inlineStr">
        <is>
          <t>2</t>
        </is>
      </c>
      <c r="X228" t="inlineStr">
        <is>
          <t>clover 2</t>
        </is>
      </c>
      <c r="Y228" t="inlineStr">
        <is>
          <t>VIRGINIA ELECTRIC AND POWER COMPANY</t>
        </is>
      </c>
      <c r="Z228" t="n">
        <v>19876</v>
      </c>
      <c r="AA228" t="inlineStr">
        <is>
          <t>BIT</t>
        </is>
      </c>
      <c r="AB228" t="inlineStr">
        <is>
          <t>ST</t>
        </is>
      </c>
      <c r="AC228" t="inlineStr"/>
      <c r="AD228" t="n">
        <v>2</v>
      </c>
      <c r="AE228" t="inlineStr">
        <is>
          <t>owned</t>
        </is>
      </c>
      <c r="AF228" t="n">
        <v>349</v>
      </c>
      <c r="AG228" t="inlineStr">
        <is>
          <t>Clover</t>
        </is>
      </c>
      <c r="AH228" t="n">
        <v>117</v>
      </c>
      <c r="AI228" t="inlineStr">
        <is>
          <t>plant_gen</t>
        </is>
      </c>
      <c r="AJ228" t="b">
        <v>0</v>
      </c>
      <c r="AK228" t="inlineStr">
        <is>
          <t>VA</t>
        </is>
      </c>
    </row>
    <row r="229">
      <c r="A229" t="inlineStr">
        <is>
          <t>clover unit 1</t>
        </is>
      </c>
      <c r="B229" t="inlineStr">
        <is>
          <t>clover 1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n">
        <v>186</v>
      </c>
      <c r="S229" t="n">
        <v>2016</v>
      </c>
      <c r="T229" t="inlineStr"/>
      <c r="U229" t="inlineStr"/>
      <c r="V229" t="inlineStr"/>
      <c r="W229" t="inlineStr"/>
      <c r="X229" t="inlineStr"/>
      <c r="Y229" t="inlineStr">
        <is>
          <t>VIRGINIA ELECTRIC AND POWER COMPANY</t>
        </is>
      </c>
      <c r="Z229" t="inlineStr"/>
      <c r="AA229" t="inlineStr"/>
      <c r="AB229" t="inlineStr"/>
      <c r="AC229" t="inlineStr"/>
      <c r="AD229" t="inlineStr"/>
      <c r="AE229" t="inlineStr"/>
      <c r="AF229" t="n">
        <v>349</v>
      </c>
      <c r="AG229" t="inlineStr"/>
      <c r="AH229" t="n">
        <v>117</v>
      </c>
      <c r="AI229" t="inlineStr"/>
      <c r="AJ229" t="inlineStr"/>
      <c r="AK229" t="inlineStr">
        <is>
          <t>VA</t>
        </is>
      </c>
    </row>
    <row r="230">
      <c r="A230" t="inlineStr">
        <is>
          <t>clover unit 2</t>
        </is>
      </c>
      <c r="B230" t="inlineStr">
        <is>
          <t>clover 2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186</v>
      </c>
      <c r="S230" t="n">
        <v>2016</v>
      </c>
      <c r="T230" t="inlineStr"/>
      <c r="U230" t="inlineStr"/>
      <c r="V230" t="inlineStr"/>
      <c r="W230" t="inlineStr"/>
      <c r="X230" t="inlineStr"/>
      <c r="Y230" t="inlineStr">
        <is>
          <t>VIRGINIA ELECTRIC AND POWER COMPANY</t>
        </is>
      </c>
      <c r="Z230" t="inlineStr"/>
      <c r="AA230" t="inlineStr"/>
      <c r="AB230" t="inlineStr"/>
      <c r="AC230" t="inlineStr"/>
      <c r="AD230" t="inlineStr"/>
      <c r="AE230" t="inlineStr"/>
      <c r="AF230" t="n">
        <v>349</v>
      </c>
      <c r="AG230" t="inlineStr"/>
      <c r="AH230" t="n">
        <v>117</v>
      </c>
      <c r="AI230" t="inlineStr"/>
      <c r="AJ230" t="inlineStr"/>
      <c r="AK230" t="inlineStr">
        <is>
          <t>VA</t>
        </is>
      </c>
    </row>
    <row r="231">
      <c r="A231" t="inlineStr">
        <is>
          <t>cochrane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122</v>
      </c>
      <c r="S231" t="n">
        <v>2017</v>
      </c>
      <c r="T231" t="inlineStr"/>
      <c r="U231" t="inlineStr"/>
      <c r="V231" t="inlineStr"/>
      <c r="W231" t="inlineStr"/>
      <c r="X231" t="inlineStr"/>
      <c r="Y231" t="inlineStr">
        <is>
          <t>NorthWestern Corporation</t>
        </is>
      </c>
      <c r="Z231" t="inlineStr"/>
      <c r="AA231" t="inlineStr"/>
      <c r="AB231" t="inlineStr"/>
      <c r="AC231" t="inlineStr"/>
      <c r="AD231" t="inlineStr"/>
      <c r="AE231" t="inlineStr"/>
      <c r="AF231" t="n">
        <v>226</v>
      </c>
      <c r="AG231" t="inlineStr"/>
      <c r="AH231" t="n">
        <v>960</v>
      </c>
      <c r="AI231" t="inlineStr"/>
      <c r="AJ231" t="inlineStr"/>
      <c r="AK231" t="inlineStr">
        <is>
          <t>MT</t>
        </is>
      </c>
    </row>
    <row r="232">
      <c r="A232" t="inlineStr">
        <is>
          <t>columbia unit 1</t>
        </is>
      </c>
      <c r="B232" t="inlineStr">
        <is>
          <t>columbia (wi) 1</t>
        </is>
      </c>
      <c r="C232" t="inlineStr">
        <is>
          <t>8023_1_2018_plant_unit_owned_11479</t>
        </is>
      </c>
      <c r="D232" t="inlineStr">
        <is>
          <t>8023_1_2018_plant_gen_owned_11479</t>
        </is>
      </c>
      <c r="E232" t="inlineStr">
        <is>
          <t>8023_1_2018_plant_unit_owned_11479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1</v>
      </c>
      <c r="Q232" t="inlineStr">
        <is>
          <t>plant_unit</t>
        </is>
      </c>
      <c r="R232" t="n">
        <v>89</v>
      </c>
      <c r="S232" t="n">
        <v>2018</v>
      </c>
      <c r="T232" t="inlineStr">
        <is>
          <t>Conventional Steam Coal</t>
        </is>
      </c>
      <c r="U232" t="n">
        <v>0.194</v>
      </c>
      <c r="V232" t="n">
        <v>8023</v>
      </c>
      <c r="W232" t="inlineStr">
        <is>
          <t>1</t>
        </is>
      </c>
      <c r="X232" t="inlineStr">
        <is>
          <t>columbia (wi) 1</t>
        </is>
      </c>
      <c r="Y232" t="inlineStr">
        <is>
          <t>Madison Gas and Electric Company</t>
        </is>
      </c>
      <c r="Z232" t="n">
        <v>11479</v>
      </c>
      <c r="AA232" t="inlineStr">
        <is>
          <t>SUB</t>
        </is>
      </c>
      <c r="AB232" t="inlineStr">
        <is>
          <t>ST</t>
        </is>
      </c>
      <c r="AC232" t="inlineStr">
        <is>
          <t>Steam</t>
        </is>
      </c>
      <c r="AD232" t="n">
        <v>2</v>
      </c>
      <c r="AE232" t="inlineStr">
        <is>
          <t>owned</t>
        </is>
      </c>
      <c r="AF232" t="n">
        <v>171</v>
      </c>
      <c r="AG232" t="inlineStr">
        <is>
          <t>Columbia (WI)</t>
        </is>
      </c>
      <c r="AH232" t="n">
        <v>123</v>
      </c>
      <c r="AI232" t="inlineStr">
        <is>
          <t>plant_gen</t>
        </is>
      </c>
      <c r="AJ232" t="b">
        <v>0</v>
      </c>
      <c r="AK232" t="inlineStr">
        <is>
          <t>WI</t>
        </is>
      </c>
    </row>
    <row r="233">
      <c r="A233" t="inlineStr">
        <is>
          <t>columbia unit 2</t>
        </is>
      </c>
      <c r="B233" t="inlineStr">
        <is>
          <t>columbia (wi) 2</t>
        </is>
      </c>
      <c r="C233" t="inlineStr">
        <is>
          <t>8023_2_2018_plant_unit_owned_11479</t>
        </is>
      </c>
      <c r="D233" t="inlineStr">
        <is>
          <t>8023_2_2018_plant_gen_owned_11479</t>
        </is>
      </c>
      <c r="E233" t="inlineStr">
        <is>
          <t>8023_2_2018_plant_unit_owned_11479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2</v>
      </c>
      <c r="Q233" t="inlineStr">
        <is>
          <t>plant_unit</t>
        </is>
      </c>
      <c r="R233" t="n">
        <v>89</v>
      </c>
      <c r="S233" t="n">
        <v>2018</v>
      </c>
      <c r="T233" t="inlineStr">
        <is>
          <t>Conventional Steam Coal</t>
        </is>
      </c>
      <c r="U233" t="n">
        <v>0.194</v>
      </c>
      <c r="V233" t="n">
        <v>8023</v>
      </c>
      <c r="W233" t="inlineStr">
        <is>
          <t>2</t>
        </is>
      </c>
      <c r="X233" t="inlineStr">
        <is>
          <t>columbia (wi) 2</t>
        </is>
      </c>
      <c r="Y233" t="inlineStr">
        <is>
          <t>Madison Gas and Electric Company</t>
        </is>
      </c>
      <c r="Z233" t="n">
        <v>11479</v>
      </c>
      <c r="AA233" t="inlineStr">
        <is>
          <t>SUB</t>
        </is>
      </c>
      <c r="AB233" t="inlineStr">
        <is>
          <t>ST</t>
        </is>
      </c>
      <c r="AC233" t="inlineStr">
        <is>
          <t>Steam</t>
        </is>
      </c>
      <c r="AD233" t="n">
        <v>2</v>
      </c>
      <c r="AE233" t="inlineStr">
        <is>
          <t>owned</t>
        </is>
      </c>
      <c r="AF233" t="n">
        <v>171</v>
      </c>
      <c r="AG233" t="inlineStr">
        <is>
          <t>Columbia (WI)</t>
        </is>
      </c>
      <c r="AH233" t="n">
        <v>123</v>
      </c>
      <c r="AI233" t="inlineStr">
        <is>
          <t>plant_gen</t>
        </is>
      </c>
      <c r="AJ233" t="b">
        <v>0</v>
      </c>
      <c r="AK233" t="inlineStr">
        <is>
          <t>WI</t>
        </is>
      </c>
    </row>
    <row r="234">
      <c r="A234" t="inlineStr">
        <is>
          <t>columbia units 1 and 2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89</v>
      </c>
      <c r="S234" t="n">
        <v>2018</v>
      </c>
      <c r="T234" t="inlineStr"/>
      <c r="U234" t="inlineStr"/>
      <c r="V234" t="inlineStr"/>
      <c r="W234" t="inlineStr"/>
      <c r="X234" t="inlineStr"/>
      <c r="Y234" t="inlineStr">
        <is>
          <t>Madison Gas and Electric Company</t>
        </is>
      </c>
      <c r="Z234" t="inlineStr"/>
      <c r="AA234" t="inlineStr"/>
      <c r="AB234" t="inlineStr"/>
      <c r="AC234" t="inlineStr"/>
      <c r="AD234" t="inlineStr"/>
      <c r="AE234" t="inlineStr"/>
      <c r="AF234" t="n">
        <v>171</v>
      </c>
      <c r="AG234" t="inlineStr"/>
      <c r="AH234" t="n">
        <v>123</v>
      </c>
      <c r="AI234" t="inlineStr"/>
      <c r="AJ234" t="inlineStr"/>
      <c r="AK234" t="inlineStr">
        <is>
          <t>WI</t>
        </is>
      </c>
    </row>
    <row r="235">
      <c r="A235" t="inlineStr">
        <is>
          <t>comanche</t>
        </is>
      </c>
      <c r="B235" t="inlineStr">
        <is>
          <t>comanche (ok)</t>
        </is>
      </c>
      <c r="C235" t="inlineStr">
        <is>
          <t>8059_2017_plant_owned_15474</t>
        </is>
      </c>
      <c r="D235" t="inlineStr">
        <is>
          <t>8059_2017_plant_owned_15474</t>
        </is>
      </c>
      <c r="E235" t="inlineStr">
        <is>
          <t>8059_2017_plant_owned_15474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plant</t>
        </is>
      </c>
      <c r="R235" t="n">
        <v>148</v>
      </c>
      <c r="S235" t="n">
        <v>2017</v>
      </c>
      <c r="T235" t="inlineStr"/>
      <c r="U235" t="n">
        <v>1</v>
      </c>
      <c r="V235" t="n">
        <v>8059</v>
      </c>
      <c r="W235" t="inlineStr"/>
      <c r="X235" t="inlineStr">
        <is>
          <t>comanche (ok)</t>
        </is>
      </c>
      <c r="Y235" t="inlineStr">
        <is>
          <t>Public Service Company of Oklahoma</t>
        </is>
      </c>
      <c r="Z235" t="n">
        <v>15474</v>
      </c>
      <c r="AA235" t="inlineStr"/>
      <c r="AB235" t="inlineStr"/>
      <c r="AC235" t="inlineStr">
        <is>
          <t>Other</t>
        </is>
      </c>
      <c r="AD235" t="n">
        <v>1</v>
      </c>
      <c r="AE235" t="inlineStr">
        <is>
          <t>owned</t>
        </is>
      </c>
      <c r="AF235" t="n">
        <v>275</v>
      </c>
      <c r="AG235" t="inlineStr">
        <is>
          <t>Comanche (OK)</t>
        </is>
      </c>
      <c r="AH235" t="n">
        <v>126</v>
      </c>
      <c r="AI235" t="inlineStr">
        <is>
          <t>plant</t>
        </is>
      </c>
      <c r="AJ235" t="b">
        <v>1</v>
      </c>
      <c r="AK235" t="inlineStr">
        <is>
          <t>OK</t>
        </is>
      </c>
    </row>
    <row r="236">
      <c r="A236" t="inlineStr">
        <is>
          <t>comanche unit 1</t>
        </is>
      </c>
      <c r="B236" t="inlineStr">
        <is>
          <t>comanche (co) st</t>
        </is>
      </c>
      <c r="C236" t="inlineStr">
        <is>
          <t>470_1_2018_plant_unit_owned_15466</t>
        </is>
      </c>
      <c r="D236" t="inlineStr">
        <is>
          <t>470_st_2018_plant_prime_mover_owned_15466</t>
        </is>
      </c>
      <c r="E236" t="inlineStr">
        <is>
          <t>470_2018_plant_owned_15466</t>
        </is>
      </c>
      <c r="F236" t="inlineStr">
        <is>
          <t>470_1_2018_plant_unit_owned_15466</t>
        </is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plant</t>
        </is>
      </c>
      <c r="R236" t="n">
        <v>145</v>
      </c>
      <c r="S236" t="n">
        <v>2018</v>
      </c>
      <c r="T236" t="inlineStr">
        <is>
          <t>Conventional Steam Coal</t>
        </is>
      </c>
      <c r="U236" t="n">
        <v>0.8589416533884412</v>
      </c>
      <c r="V236" t="n">
        <v>470</v>
      </c>
      <c r="W236" t="inlineStr"/>
      <c r="X236" t="inlineStr">
        <is>
          <t>comanche (co) st</t>
        </is>
      </c>
      <c r="Y236" t="inlineStr">
        <is>
          <t>Public Service Company of Colorado</t>
        </is>
      </c>
      <c r="Z236" t="n">
        <v>15466</v>
      </c>
      <c r="AA236" t="inlineStr">
        <is>
          <t>SUB</t>
        </is>
      </c>
      <c r="AB236" t="inlineStr">
        <is>
          <t>ST</t>
        </is>
      </c>
      <c r="AC236" t="inlineStr">
        <is>
          <t>Steam</t>
        </is>
      </c>
      <c r="AD236" t="n">
        <v>1</v>
      </c>
      <c r="AE236" t="inlineStr">
        <is>
          <t>owned</t>
        </is>
      </c>
      <c r="AF236" t="n">
        <v>272</v>
      </c>
      <c r="AG236" t="inlineStr">
        <is>
          <t>Comanche (CO)</t>
        </is>
      </c>
      <c r="AH236" t="n">
        <v>125</v>
      </c>
      <c r="AI236" t="inlineStr">
        <is>
          <t>plant_prime_mover</t>
        </is>
      </c>
      <c r="AJ236" t="b">
        <v>0</v>
      </c>
      <c r="AK236" t="inlineStr">
        <is>
          <t>CO</t>
        </is>
      </c>
    </row>
    <row r="237">
      <c r="A237" t="inlineStr">
        <is>
          <t>comanche unit 2</t>
        </is>
      </c>
      <c r="B237" t="inlineStr">
        <is>
          <t>comanche (co) st</t>
        </is>
      </c>
      <c r="C237" t="inlineStr">
        <is>
          <t>470_2_2018_plant_unit_owned_15466</t>
        </is>
      </c>
      <c r="D237" t="inlineStr">
        <is>
          <t>470_st_2018_plant_prime_mover_owned_15466</t>
        </is>
      </c>
      <c r="E237" t="inlineStr">
        <is>
          <t>470_2018_plant_owned_15466</t>
        </is>
      </c>
      <c r="F237" t="inlineStr">
        <is>
          <t>470_2_2018_plant_unit_owned_15466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plant</t>
        </is>
      </c>
      <c r="R237" t="n">
        <v>145</v>
      </c>
      <c r="S237" t="n">
        <v>2018</v>
      </c>
      <c r="T237" t="inlineStr">
        <is>
          <t>Conventional Steam Coal</t>
        </is>
      </c>
      <c r="U237" t="n">
        <v>0.8589416533884412</v>
      </c>
      <c r="V237" t="n">
        <v>470</v>
      </c>
      <c r="W237" t="inlineStr"/>
      <c r="X237" t="inlineStr">
        <is>
          <t>comanche (co) st</t>
        </is>
      </c>
      <c r="Y237" t="inlineStr">
        <is>
          <t>Public Service Company of Colorado</t>
        </is>
      </c>
      <c r="Z237" t="n">
        <v>15466</v>
      </c>
      <c r="AA237" t="inlineStr">
        <is>
          <t>SUB</t>
        </is>
      </c>
      <c r="AB237" t="inlineStr">
        <is>
          <t>ST</t>
        </is>
      </c>
      <c r="AC237" t="inlineStr">
        <is>
          <t>Steam</t>
        </is>
      </c>
      <c r="AD237" t="n">
        <v>1</v>
      </c>
      <c r="AE237" t="inlineStr">
        <is>
          <t>owned</t>
        </is>
      </c>
      <c r="AF237" t="n">
        <v>272</v>
      </c>
      <c r="AG237" t="inlineStr">
        <is>
          <t>Comanche (CO)</t>
        </is>
      </c>
      <c r="AH237" t="n">
        <v>125</v>
      </c>
      <c r="AI237" t="inlineStr">
        <is>
          <t>plant_prime_mover</t>
        </is>
      </c>
      <c r="AJ237" t="b">
        <v>0</v>
      </c>
      <c r="AK237" t="inlineStr">
        <is>
          <t>CO</t>
        </is>
      </c>
    </row>
    <row r="238">
      <c r="A238" t="inlineStr">
        <is>
          <t>comanche unit 3</t>
        </is>
      </c>
      <c r="B238" t="inlineStr">
        <is>
          <t>comanche (co) st</t>
        </is>
      </c>
      <c r="C238" t="inlineStr">
        <is>
          <t>470_3_2018_plant_unit_owned_15466</t>
        </is>
      </c>
      <c r="D238" t="inlineStr">
        <is>
          <t>470_st_2018_plant_prime_mover_owned_15466</t>
        </is>
      </c>
      <c r="E238" t="inlineStr">
        <is>
          <t>470_2018_plant_owned_15466</t>
        </is>
      </c>
      <c r="F238" t="inlineStr">
        <is>
          <t>470_3_2018_plant_unit_owned_15466</t>
        </is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plant</t>
        </is>
      </c>
      <c r="R238" t="n">
        <v>145</v>
      </c>
      <c r="S238" t="n">
        <v>2018</v>
      </c>
      <c r="T238" t="inlineStr">
        <is>
          <t>Conventional Steam Coal</t>
        </is>
      </c>
      <c r="U238" t="n">
        <v>0.8589416533884412</v>
      </c>
      <c r="V238" t="n">
        <v>470</v>
      </c>
      <c r="W238" t="inlineStr"/>
      <c r="X238" t="inlineStr">
        <is>
          <t>comanche (co) st</t>
        </is>
      </c>
      <c r="Y238" t="inlineStr">
        <is>
          <t>Public Service Company of Colorado</t>
        </is>
      </c>
      <c r="Z238" t="n">
        <v>15466</v>
      </c>
      <c r="AA238" t="inlineStr">
        <is>
          <t>SUB</t>
        </is>
      </c>
      <c r="AB238" t="inlineStr">
        <is>
          <t>ST</t>
        </is>
      </c>
      <c r="AC238" t="inlineStr">
        <is>
          <t>Steam</t>
        </is>
      </c>
      <c r="AD238" t="n">
        <v>1</v>
      </c>
      <c r="AE238" t="inlineStr">
        <is>
          <t>owned</t>
        </is>
      </c>
      <c r="AF238" t="n">
        <v>272</v>
      </c>
      <c r="AG238" t="inlineStr">
        <is>
          <t>Comanche (CO)</t>
        </is>
      </c>
      <c r="AH238" t="n">
        <v>125</v>
      </c>
      <c r="AI238" t="inlineStr">
        <is>
          <t>plant_prime_mover</t>
        </is>
      </c>
      <c r="AJ238" t="b">
        <v>0</v>
      </c>
      <c r="AK238" t="inlineStr">
        <is>
          <t>CO</t>
        </is>
      </c>
    </row>
    <row r="239">
      <c r="A239" t="inlineStr">
        <is>
          <t>cooke</t>
        </is>
      </c>
      <c r="B239" t="inlineStr">
        <is>
          <t>cooke</t>
        </is>
      </c>
      <c r="C239" t="inlineStr">
        <is>
          <t>1700_2013_plant_owned_4254</t>
        </is>
      </c>
      <c r="D239" t="inlineStr">
        <is>
          <t>1700_2013_plant_owned_4254</t>
        </is>
      </c>
      <c r="E239" t="inlineStr">
        <is>
          <t>1700_2013_plant_owned_4254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plant</t>
        </is>
      </c>
      <c r="R239" t="n">
        <v>41</v>
      </c>
      <c r="S239" t="n">
        <v>2013</v>
      </c>
      <c r="T239" t="inlineStr">
        <is>
          <t>None</t>
        </is>
      </c>
      <c r="U239" t="n">
        <v>1</v>
      </c>
      <c r="V239" t="n">
        <v>1700</v>
      </c>
      <c r="W239" t="inlineStr"/>
      <c r="X239" t="inlineStr">
        <is>
          <t>cooke</t>
        </is>
      </c>
      <c r="Y239" t="inlineStr">
        <is>
          <t>Consumers Energy Company</t>
        </is>
      </c>
      <c r="Z239" t="n">
        <v>4254</v>
      </c>
      <c r="AA239" t="inlineStr">
        <is>
          <t>WAT</t>
        </is>
      </c>
      <c r="AB239" t="inlineStr">
        <is>
          <t>HY</t>
        </is>
      </c>
      <c r="AC239" t="inlineStr"/>
      <c r="AD239" t="n">
        <v>1</v>
      </c>
      <c r="AE239" t="inlineStr">
        <is>
          <t>owned</t>
        </is>
      </c>
      <c r="AF239" t="n">
        <v>81</v>
      </c>
      <c r="AG239" t="inlineStr">
        <is>
          <t>Cooke</t>
        </is>
      </c>
      <c r="AH239" t="n">
        <v>707</v>
      </c>
      <c r="AI239" t="inlineStr">
        <is>
          <t>plant</t>
        </is>
      </c>
      <c r="AJ239" t="b">
        <v>1</v>
      </c>
      <c r="AK239" t="inlineStr">
        <is>
          <t>MI</t>
        </is>
      </c>
    </row>
    <row r="240">
      <c r="A240" t="inlineStr">
        <is>
          <t>cotton center</t>
        </is>
      </c>
      <c r="B240" t="inlineStr">
        <is>
          <t>cotton center solar</t>
        </is>
      </c>
      <c r="C240" t="inlineStr">
        <is>
          <t>57561_2015_plant_owned_803</t>
        </is>
      </c>
      <c r="D240" t="inlineStr">
        <is>
          <t>57561_2015_plant_owned_803</t>
        </is>
      </c>
      <c r="E240" t="inlineStr">
        <is>
          <t>57561_2015_plant_owned_803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plant</t>
        </is>
      </c>
      <c r="R240" t="n">
        <v>7</v>
      </c>
      <c r="S240" t="n">
        <v>2015</v>
      </c>
      <c r="T240" t="inlineStr">
        <is>
          <t>Solar Photovoltaic</t>
        </is>
      </c>
      <c r="U240" t="n">
        <v>1</v>
      </c>
      <c r="V240" t="n">
        <v>57561</v>
      </c>
      <c r="W240" t="inlineStr">
        <is>
          <t>PV1</t>
        </is>
      </c>
      <c r="X240" t="inlineStr">
        <is>
          <t>cotton center solar</t>
        </is>
      </c>
      <c r="Y240" t="inlineStr">
        <is>
          <t>Arizona Public Service Company</t>
        </is>
      </c>
      <c r="Z240" t="n">
        <v>803</v>
      </c>
      <c r="AA240" t="inlineStr">
        <is>
          <t>SUN</t>
        </is>
      </c>
      <c r="AB240" t="inlineStr">
        <is>
          <t>PV</t>
        </is>
      </c>
      <c r="AC240" t="inlineStr">
        <is>
          <t>Other</t>
        </is>
      </c>
      <c r="AD240" t="n">
        <v>1</v>
      </c>
      <c r="AE240" t="inlineStr">
        <is>
          <t>owned</t>
        </is>
      </c>
      <c r="AF240" t="n">
        <v>31</v>
      </c>
      <c r="AG240" t="inlineStr">
        <is>
          <t>Cotton Center Solar</t>
        </is>
      </c>
      <c r="AH240" t="n">
        <v>708</v>
      </c>
      <c r="AI240" t="inlineStr">
        <is>
          <t>plant</t>
        </is>
      </c>
      <c r="AJ240" t="b">
        <v>1</v>
      </c>
      <c r="AK240" t="inlineStr">
        <is>
          <t>AZ</t>
        </is>
      </c>
    </row>
    <row r="241">
      <c r="A241" t="inlineStr">
        <is>
          <t>craig unit 1</t>
        </is>
      </c>
      <c r="B241" t="inlineStr"/>
      <c r="C241" t="inlineStr">
        <is>
          <t>6021_1_2018_plant_unit_owned_15466</t>
        </is>
      </c>
      <c r="D241" t="inlineStr"/>
      <c r="E241" t="inlineStr"/>
      <c r="F241" t="inlineStr">
        <is>
          <t>6021_1_2018_plant_unit_owned_15466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145</v>
      </c>
      <c r="S241" t="n">
        <v>2018</v>
      </c>
      <c r="T241" t="inlineStr"/>
      <c r="U241" t="inlineStr"/>
      <c r="V241" t="inlineStr"/>
      <c r="W241" t="inlineStr"/>
      <c r="X241" t="inlineStr"/>
      <c r="Y241" t="inlineStr">
        <is>
          <t>Public Service Company of Colorado</t>
        </is>
      </c>
      <c r="Z241" t="inlineStr"/>
      <c r="AA241" t="inlineStr"/>
      <c r="AB241" t="inlineStr"/>
      <c r="AC241" t="inlineStr"/>
      <c r="AD241" t="inlineStr"/>
      <c r="AE241" t="inlineStr"/>
      <c r="AF241" t="n">
        <v>272</v>
      </c>
      <c r="AG241" t="inlineStr"/>
      <c r="AH241" t="n">
        <v>139</v>
      </c>
      <c r="AI241" t="inlineStr"/>
      <c r="AJ241" t="inlineStr"/>
      <c r="AK241" t="inlineStr">
        <is>
          <t>CO</t>
        </is>
      </c>
    </row>
    <row r="242">
      <c r="A242" t="inlineStr">
        <is>
          <t>craig unit 2</t>
        </is>
      </c>
      <c r="B242" t="inlineStr"/>
      <c r="C242" t="inlineStr">
        <is>
          <t>6021_2_2018_plant_unit_owned_15466</t>
        </is>
      </c>
      <c r="D242" t="inlineStr"/>
      <c r="E242" t="inlineStr"/>
      <c r="F242" t="inlineStr">
        <is>
          <t>6021_2_2018_plant_unit_owned_15466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145</v>
      </c>
      <c r="S242" t="n">
        <v>2018</v>
      </c>
      <c r="T242" t="inlineStr"/>
      <c r="U242" t="inlineStr"/>
      <c r="V242" t="inlineStr"/>
      <c r="W242" t="inlineStr"/>
      <c r="X242" t="inlineStr"/>
      <c r="Y242" t="inlineStr">
        <is>
          <t>Public Service Company of Colorado</t>
        </is>
      </c>
      <c r="Z242" t="inlineStr"/>
      <c r="AA242" t="inlineStr"/>
      <c r="AB242" t="inlineStr"/>
      <c r="AC242" t="inlineStr"/>
      <c r="AD242" t="inlineStr"/>
      <c r="AE242" t="inlineStr"/>
      <c r="AF242" t="n">
        <v>272</v>
      </c>
      <c r="AG242" t="inlineStr"/>
      <c r="AH242" t="n">
        <v>139</v>
      </c>
      <c r="AI242" t="inlineStr"/>
      <c r="AJ242" t="inlineStr"/>
      <c r="AK242" t="inlineStr">
        <is>
          <t>CO</t>
        </is>
      </c>
    </row>
    <row r="243">
      <c r="A243" t="inlineStr">
        <is>
          <t>crist 4</t>
        </is>
      </c>
      <c r="B243" t="inlineStr">
        <is>
          <t>crist 4</t>
        </is>
      </c>
      <c r="C243" t="inlineStr">
        <is>
          <t>641_4_2016_plant_unit_owned_7801</t>
        </is>
      </c>
      <c r="D243" t="inlineStr">
        <is>
          <t>641_4_2016_plant_unit_owned_7801</t>
        </is>
      </c>
      <c r="E243" t="inlineStr">
        <is>
          <t>641_4_2016_plant_unit_owned_7801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4</v>
      </c>
      <c r="Q243" t="inlineStr">
        <is>
          <t>plant_unit</t>
        </is>
      </c>
      <c r="R243" t="n">
        <v>62</v>
      </c>
      <c r="S243" t="n">
        <v>2016</v>
      </c>
      <c r="T243" t="inlineStr">
        <is>
          <t>Conventional Steam Coal</t>
        </is>
      </c>
      <c r="U243" t="n">
        <v>1</v>
      </c>
      <c r="V243" t="n">
        <v>641</v>
      </c>
      <c r="W243" t="inlineStr">
        <is>
          <t>7</t>
        </is>
      </c>
      <c r="X243" t="inlineStr">
        <is>
          <t>crist 4</t>
        </is>
      </c>
      <c r="Y243" t="inlineStr">
        <is>
          <t>Gulf Power Company</t>
        </is>
      </c>
      <c r="Z243" t="n">
        <v>7801</v>
      </c>
      <c r="AA243" t="inlineStr">
        <is>
          <t>BIT</t>
        </is>
      </c>
      <c r="AB243" t="inlineStr">
        <is>
          <t>ST</t>
        </is>
      </c>
      <c r="AC243" t="inlineStr">
        <is>
          <t>Steam</t>
        </is>
      </c>
      <c r="AD243" t="n">
        <v>4</v>
      </c>
      <c r="AE243" t="inlineStr">
        <is>
          <t>owned</t>
        </is>
      </c>
      <c r="AF243" t="n">
        <v>130</v>
      </c>
      <c r="AG243" t="inlineStr">
        <is>
          <t>Crist</t>
        </is>
      </c>
      <c r="AH243" t="n">
        <v>137</v>
      </c>
      <c r="AI243" t="inlineStr">
        <is>
          <t>plant_unit</t>
        </is>
      </c>
      <c r="AJ243" t="b">
        <v>1</v>
      </c>
      <c r="AK243" t="inlineStr">
        <is>
          <t>FL</t>
        </is>
      </c>
    </row>
    <row r="244">
      <c r="A244" t="inlineStr">
        <is>
          <t>crist 5</t>
        </is>
      </c>
      <c r="B244" t="inlineStr">
        <is>
          <t>crist 5</t>
        </is>
      </c>
      <c r="C244" t="inlineStr">
        <is>
          <t>641_2_2016_plant_unit_owned_7801</t>
        </is>
      </c>
      <c r="D244" t="inlineStr">
        <is>
          <t>641_5_2016_plant_gen_owned_7801</t>
        </is>
      </c>
      <c r="E244" t="inlineStr">
        <is>
          <t>641_2_2016_plant_unit_owned_7801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2</v>
      </c>
      <c r="Q244" t="inlineStr">
        <is>
          <t>plant_unit</t>
        </is>
      </c>
      <c r="R244" t="n">
        <v>62</v>
      </c>
      <c r="S244" t="n">
        <v>2016</v>
      </c>
      <c r="T244" t="inlineStr">
        <is>
          <t>Conventional Steam Coal</t>
        </is>
      </c>
      <c r="U244" t="n">
        <v>1</v>
      </c>
      <c r="V244" t="n">
        <v>641</v>
      </c>
      <c r="W244" t="inlineStr">
        <is>
          <t>5</t>
        </is>
      </c>
      <c r="X244" t="inlineStr">
        <is>
          <t>crist 5</t>
        </is>
      </c>
      <c r="Y244" t="inlineStr">
        <is>
          <t>Gulf Power Company</t>
        </is>
      </c>
      <c r="Z244" t="n">
        <v>7801</v>
      </c>
      <c r="AA244" t="inlineStr">
        <is>
          <t>BIT</t>
        </is>
      </c>
      <c r="AB244" t="inlineStr">
        <is>
          <t>ST</t>
        </is>
      </c>
      <c r="AC244" t="inlineStr">
        <is>
          <t>Steam</t>
        </is>
      </c>
      <c r="AD244" t="n">
        <v>7</v>
      </c>
      <c r="AE244" t="inlineStr">
        <is>
          <t>owned</t>
        </is>
      </c>
      <c r="AF244" t="n">
        <v>130</v>
      </c>
      <c r="AG244" t="inlineStr">
        <is>
          <t>Crist</t>
        </is>
      </c>
      <c r="AH244" t="n">
        <v>137</v>
      </c>
      <c r="AI244" t="inlineStr">
        <is>
          <t>plant_gen</t>
        </is>
      </c>
      <c r="AJ244" t="b">
        <v>0</v>
      </c>
      <c r="AK244" t="inlineStr">
        <is>
          <t>FL</t>
        </is>
      </c>
    </row>
    <row r="245">
      <c r="A245" t="inlineStr">
        <is>
          <t>crist 6</t>
        </is>
      </c>
      <c r="B245" t="inlineStr">
        <is>
          <t>crist 6</t>
        </is>
      </c>
      <c r="C245" t="inlineStr">
        <is>
          <t>641_3_2016_plant_unit_owned_7801</t>
        </is>
      </c>
      <c r="D245" t="inlineStr">
        <is>
          <t>641_6_2016_plant_gen_owned_7801</t>
        </is>
      </c>
      <c r="E245" t="inlineStr">
        <is>
          <t>641_3_2016_plant_unit_owned_7801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3</v>
      </c>
      <c r="Q245" t="inlineStr">
        <is>
          <t>plant_unit</t>
        </is>
      </c>
      <c r="R245" t="n">
        <v>62</v>
      </c>
      <c r="S245" t="n">
        <v>2016</v>
      </c>
      <c r="T245" t="inlineStr">
        <is>
          <t>Conventional Steam Coal</t>
        </is>
      </c>
      <c r="U245" t="n">
        <v>1</v>
      </c>
      <c r="V245" t="n">
        <v>641</v>
      </c>
      <c r="W245" t="inlineStr">
        <is>
          <t>6</t>
        </is>
      </c>
      <c r="X245" t="inlineStr">
        <is>
          <t>crist 6</t>
        </is>
      </c>
      <c r="Y245" t="inlineStr">
        <is>
          <t>Gulf Power Company</t>
        </is>
      </c>
      <c r="Z245" t="n">
        <v>7801</v>
      </c>
      <c r="AA245" t="inlineStr">
        <is>
          <t>BIT</t>
        </is>
      </c>
      <c r="AB245" t="inlineStr">
        <is>
          <t>ST</t>
        </is>
      </c>
      <c r="AC245" t="inlineStr">
        <is>
          <t>Steam</t>
        </is>
      </c>
      <c r="AD245" t="n">
        <v>7</v>
      </c>
      <c r="AE245" t="inlineStr">
        <is>
          <t>owned</t>
        </is>
      </c>
      <c r="AF245" t="n">
        <v>130</v>
      </c>
      <c r="AG245" t="inlineStr">
        <is>
          <t>Crist</t>
        </is>
      </c>
      <c r="AH245" t="n">
        <v>137</v>
      </c>
      <c r="AI245" t="inlineStr">
        <is>
          <t>plant_gen</t>
        </is>
      </c>
      <c r="AJ245" t="b">
        <v>0</v>
      </c>
      <c r="AK245" t="inlineStr">
        <is>
          <t>FL</t>
        </is>
      </c>
    </row>
    <row r="246">
      <c r="A246" t="inlineStr">
        <is>
          <t>crist 7</t>
        </is>
      </c>
      <c r="B246" t="inlineStr">
        <is>
          <t>crist 7</t>
        </is>
      </c>
      <c r="C246" t="inlineStr">
        <is>
          <t>641_4_2016_plant_unit_owned_7801</t>
        </is>
      </c>
      <c r="D246" t="inlineStr">
        <is>
          <t>641_7_2016_plant_gen_owned_7801</t>
        </is>
      </c>
      <c r="E246" t="inlineStr">
        <is>
          <t>641_4_2016_plant_unit_owned_7801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4</v>
      </c>
      <c r="Q246" t="inlineStr">
        <is>
          <t>plant_unit</t>
        </is>
      </c>
      <c r="R246" t="n">
        <v>62</v>
      </c>
      <c r="S246" t="n">
        <v>2016</v>
      </c>
      <c r="T246" t="inlineStr">
        <is>
          <t>Conventional Steam Coal</t>
        </is>
      </c>
      <c r="U246" t="n">
        <v>1</v>
      </c>
      <c r="V246" t="n">
        <v>641</v>
      </c>
      <c r="W246" t="inlineStr">
        <is>
          <t>7</t>
        </is>
      </c>
      <c r="X246" t="inlineStr">
        <is>
          <t>crist 7</t>
        </is>
      </c>
      <c r="Y246" t="inlineStr">
        <is>
          <t>Gulf Power Company</t>
        </is>
      </c>
      <c r="Z246" t="n">
        <v>7801</v>
      </c>
      <c r="AA246" t="inlineStr">
        <is>
          <t>BIT</t>
        </is>
      </c>
      <c r="AB246" t="inlineStr">
        <is>
          <t>ST</t>
        </is>
      </c>
      <c r="AC246" t="inlineStr">
        <is>
          <t>Steam</t>
        </is>
      </c>
      <c r="AD246" t="n">
        <v>7</v>
      </c>
      <c r="AE246" t="inlineStr">
        <is>
          <t>owned</t>
        </is>
      </c>
      <c r="AF246" t="n">
        <v>130</v>
      </c>
      <c r="AG246" t="inlineStr">
        <is>
          <t>Crist</t>
        </is>
      </c>
      <c r="AH246" t="n">
        <v>137</v>
      </c>
      <c r="AI246" t="inlineStr">
        <is>
          <t>plant_gen</t>
        </is>
      </c>
      <c r="AJ246" t="b">
        <v>0</v>
      </c>
      <c r="AK246" t="inlineStr">
        <is>
          <t>FL</t>
        </is>
      </c>
    </row>
    <row r="247">
      <c r="A247" t="inlineStr">
        <is>
          <t>croton</t>
        </is>
      </c>
      <c r="B247" t="inlineStr">
        <is>
          <t>croton</t>
        </is>
      </c>
      <c r="C247" t="inlineStr">
        <is>
          <t>1701_2013_plant_owned_4254</t>
        </is>
      </c>
      <c r="D247" t="inlineStr">
        <is>
          <t>1701_2013_plant_owned_4254</t>
        </is>
      </c>
      <c r="E247" t="inlineStr">
        <is>
          <t>1701_2013_plant_owned_4254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plant</t>
        </is>
      </c>
      <c r="R247" t="n">
        <v>41</v>
      </c>
      <c r="S247" t="n">
        <v>2013</v>
      </c>
      <c r="T247" t="inlineStr">
        <is>
          <t>None</t>
        </is>
      </c>
      <c r="U247" t="n">
        <v>1</v>
      </c>
      <c r="V247" t="n">
        <v>1701</v>
      </c>
      <c r="W247" t="inlineStr"/>
      <c r="X247" t="inlineStr">
        <is>
          <t>croton</t>
        </is>
      </c>
      <c r="Y247" t="inlineStr">
        <is>
          <t>Consumers Energy Company</t>
        </is>
      </c>
      <c r="Z247" t="n">
        <v>4254</v>
      </c>
      <c r="AA247" t="inlineStr">
        <is>
          <t>WAT</t>
        </is>
      </c>
      <c r="AB247" t="inlineStr">
        <is>
          <t>HY</t>
        </is>
      </c>
      <c r="AC247" t="inlineStr"/>
      <c r="AD247" t="n">
        <v>1</v>
      </c>
      <c r="AE247" t="inlineStr">
        <is>
          <t>owned</t>
        </is>
      </c>
      <c r="AF247" t="n">
        <v>81</v>
      </c>
      <c r="AG247" t="inlineStr">
        <is>
          <t>Croton</t>
        </is>
      </c>
      <c r="AH247" t="n">
        <v>711</v>
      </c>
      <c r="AI247" t="inlineStr">
        <is>
          <t>plant</t>
        </is>
      </c>
      <c r="AJ247" t="b">
        <v>1</v>
      </c>
      <c r="AK247" t="inlineStr">
        <is>
          <t>MI</t>
        </is>
      </c>
    </row>
    <row r="248">
      <c r="A248" t="inlineStr">
        <is>
          <t>cunningham</t>
        </is>
      </c>
      <c r="B248" t="inlineStr">
        <is>
          <t>cunningham</t>
        </is>
      </c>
      <c r="C248" t="inlineStr">
        <is>
          <t>2454_2013_plant_owned_17718</t>
        </is>
      </c>
      <c r="D248" t="inlineStr">
        <is>
          <t>2454_2013_plant_owned_17718</t>
        </is>
      </c>
      <c r="E248" t="inlineStr">
        <is>
          <t>2454_2013_plant_owned_17718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plant</t>
        </is>
      </c>
      <c r="R248" t="n">
        <v>166</v>
      </c>
      <c r="S248" t="n">
        <v>2013</v>
      </c>
      <c r="T248" t="inlineStr">
        <is>
          <t>None</t>
        </is>
      </c>
      <c r="U248" t="n">
        <v>1</v>
      </c>
      <c r="V248" t="n">
        <v>2454</v>
      </c>
      <c r="W248" t="inlineStr"/>
      <c r="X248" t="inlineStr">
        <is>
          <t>cunningham</t>
        </is>
      </c>
      <c r="Y248" t="inlineStr">
        <is>
          <t>Southwestern Public Service Company</t>
        </is>
      </c>
      <c r="Z248" t="n">
        <v>17718</v>
      </c>
      <c r="AA248" t="inlineStr">
        <is>
          <t>NG</t>
        </is>
      </c>
      <c r="AB248" t="inlineStr"/>
      <c r="AC248" t="inlineStr"/>
      <c r="AD248" t="n">
        <v>1</v>
      </c>
      <c r="AE248" t="inlineStr">
        <is>
          <t>owned</t>
        </is>
      </c>
      <c r="AF248" t="n">
        <v>302</v>
      </c>
      <c r="AG248" t="inlineStr">
        <is>
          <t>Cunningham</t>
        </is>
      </c>
      <c r="AH248" t="n">
        <v>165</v>
      </c>
      <c r="AI248" t="inlineStr">
        <is>
          <t>plant</t>
        </is>
      </c>
      <c r="AJ248" t="b">
        <v>1</v>
      </c>
      <c r="AK248" t="inlineStr">
        <is>
          <t>TX</t>
        </is>
      </c>
    </row>
    <row r="249">
      <c r="A249" t="inlineStr">
        <is>
          <t>cunningham unit 1</t>
        </is>
      </c>
      <c r="B249" t="inlineStr">
        <is>
          <t>cunningham 1</t>
        </is>
      </c>
      <c r="C249" t="inlineStr">
        <is>
          <t>2454_1_2013_plant_unit_owned_17718</t>
        </is>
      </c>
      <c r="D249" t="inlineStr">
        <is>
          <t>2454_1_2013_plant_gen_owned_17718</t>
        </is>
      </c>
      <c r="E249" t="inlineStr">
        <is>
          <t>2454_1_2013_plant_unit_owned_17718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</v>
      </c>
      <c r="Q249" t="inlineStr">
        <is>
          <t>plant_unit</t>
        </is>
      </c>
      <c r="R249" t="n">
        <v>166</v>
      </c>
      <c r="S249" t="n">
        <v>2013</v>
      </c>
      <c r="T249" t="inlineStr">
        <is>
          <t>None</t>
        </is>
      </c>
      <c r="U249" t="n">
        <v>1</v>
      </c>
      <c r="V249" t="n">
        <v>2454</v>
      </c>
      <c r="W249" t="inlineStr">
        <is>
          <t>1</t>
        </is>
      </c>
      <c r="X249" t="inlineStr">
        <is>
          <t>cunningham 1</t>
        </is>
      </c>
      <c r="Y249" t="inlineStr">
        <is>
          <t>Southwestern Public Service Company</t>
        </is>
      </c>
      <c r="Z249" t="n">
        <v>17718</v>
      </c>
      <c r="AA249" t="inlineStr">
        <is>
          <t>NG</t>
        </is>
      </c>
      <c r="AB249" t="inlineStr">
        <is>
          <t>ST</t>
        </is>
      </c>
      <c r="AC249" t="inlineStr"/>
      <c r="AD249" t="n">
        <v>4</v>
      </c>
      <c r="AE249" t="inlineStr">
        <is>
          <t>owned</t>
        </is>
      </c>
      <c r="AF249" t="n">
        <v>302</v>
      </c>
      <c r="AG249" t="inlineStr">
        <is>
          <t>Cunningham</t>
        </is>
      </c>
      <c r="AH249" t="n">
        <v>165</v>
      </c>
      <c r="AI249" t="inlineStr">
        <is>
          <t>plant_gen</t>
        </is>
      </c>
      <c r="AJ249" t="b">
        <v>0</v>
      </c>
      <c r="AK249" t="inlineStr">
        <is>
          <t>TX</t>
        </is>
      </c>
    </row>
    <row r="250">
      <c r="A250" t="inlineStr">
        <is>
          <t>cunningham unit 2</t>
        </is>
      </c>
      <c r="B250" t="inlineStr">
        <is>
          <t>cunningham 2</t>
        </is>
      </c>
      <c r="C250" t="inlineStr">
        <is>
          <t>2454_2_2013_plant_unit_owned_17718</t>
        </is>
      </c>
      <c r="D250" t="inlineStr">
        <is>
          <t>2454_2_2013_plant_gen_owned_17718</t>
        </is>
      </c>
      <c r="E250" t="inlineStr">
        <is>
          <t>2454_2_2013_plant_unit_owned_17718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2</v>
      </c>
      <c r="Q250" t="inlineStr">
        <is>
          <t>plant_unit</t>
        </is>
      </c>
      <c r="R250" t="n">
        <v>166</v>
      </c>
      <c r="S250" t="n">
        <v>2013</v>
      </c>
      <c r="T250" t="inlineStr">
        <is>
          <t>None</t>
        </is>
      </c>
      <c r="U250" t="n">
        <v>1</v>
      </c>
      <c r="V250" t="n">
        <v>2454</v>
      </c>
      <c r="W250" t="inlineStr">
        <is>
          <t>2</t>
        </is>
      </c>
      <c r="X250" t="inlineStr">
        <is>
          <t>cunningham 2</t>
        </is>
      </c>
      <c r="Y250" t="inlineStr">
        <is>
          <t>Southwestern Public Service Company</t>
        </is>
      </c>
      <c r="Z250" t="n">
        <v>17718</v>
      </c>
      <c r="AA250" t="inlineStr">
        <is>
          <t>NG</t>
        </is>
      </c>
      <c r="AB250" t="inlineStr">
        <is>
          <t>ST</t>
        </is>
      </c>
      <c r="AC250" t="inlineStr"/>
      <c r="AD250" t="n">
        <v>4</v>
      </c>
      <c r="AE250" t="inlineStr">
        <is>
          <t>owned</t>
        </is>
      </c>
      <c r="AF250" t="n">
        <v>302</v>
      </c>
      <c r="AG250" t="inlineStr">
        <is>
          <t>Cunningham</t>
        </is>
      </c>
      <c r="AH250" t="n">
        <v>165</v>
      </c>
      <c r="AI250" t="inlineStr">
        <is>
          <t>plant_gen</t>
        </is>
      </c>
      <c r="AJ250" t="b">
        <v>0</v>
      </c>
      <c r="AK250" t="inlineStr">
        <is>
          <t>TX</t>
        </is>
      </c>
    </row>
    <row r="251">
      <c r="A251" t="inlineStr">
        <is>
          <t>cunningham</t>
        </is>
      </c>
      <c r="B251" t="inlineStr">
        <is>
          <t>cunningham</t>
        </is>
      </c>
      <c r="C251" t="inlineStr">
        <is>
          <t>2454_2018_plant_owned_17718</t>
        </is>
      </c>
      <c r="D251" t="inlineStr">
        <is>
          <t>2454_2018_plant_owned_17718</t>
        </is>
      </c>
      <c r="E251" t="inlineStr">
        <is>
          <t>2454_2018_plant_owned_17718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plant</t>
        </is>
      </c>
      <c r="R251" t="n">
        <v>166</v>
      </c>
      <c r="S251" t="n">
        <v>2018</v>
      </c>
      <c r="T251" t="inlineStr"/>
      <c r="U251" t="n">
        <v>1</v>
      </c>
      <c r="V251" t="n">
        <v>2454</v>
      </c>
      <c r="W251" t="inlineStr"/>
      <c r="X251" t="inlineStr">
        <is>
          <t>cunningham</t>
        </is>
      </c>
      <c r="Y251" t="inlineStr">
        <is>
          <t>Southwestern Public Service Company</t>
        </is>
      </c>
      <c r="Z251" t="n">
        <v>17718</v>
      </c>
      <c r="AA251" t="inlineStr">
        <is>
          <t>NG</t>
        </is>
      </c>
      <c r="AB251" t="inlineStr"/>
      <c r="AC251" t="inlineStr"/>
      <c r="AD251" t="n">
        <v>1</v>
      </c>
      <c r="AE251" t="inlineStr">
        <is>
          <t>owned</t>
        </is>
      </c>
      <c r="AF251" t="n">
        <v>302</v>
      </c>
      <c r="AG251" t="inlineStr">
        <is>
          <t>Cunningham</t>
        </is>
      </c>
      <c r="AH251" t="n">
        <v>165</v>
      </c>
      <c r="AI251" t="inlineStr">
        <is>
          <t>plant</t>
        </is>
      </c>
      <c r="AJ251" t="b">
        <v>1</v>
      </c>
      <c r="AK251" t="inlineStr">
        <is>
          <t>TX</t>
        </is>
      </c>
    </row>
    <row r="252">
      <c r="A252" t="inlineStr">
        <is>
          <t>cunningham unit 1</t>
        </is>
      </c>
      <c r="B252" t="inlineStr">
        <is>
          <t>cunningham 1</t>
        </is>
      </c>
      <c r="C252" t="inlineStr">
        <is>
          <t>2454_1_2018_plant_unit_owned_17718</t>
        </is>
      </c>
      <c r="D252" t="inlineStr">
        <is>
          <t>2454_1_2018_plant_gen_owned_17718</t>
        </is>
      </c>
      <c r="E252" t="inlineStr">
        <is>
          <t>2454_1_2018_plant_unit_owned_17718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1</v>
      </c>
      <c r="Q252" t="inlineStr">
        <is>
          <t>plant_unit</t>
        </is>
      </c>
      <c r="R252" t="n">
        <v>166</v>
      </c>
      <c r="S252" t="n">
        <v>2018</v>
      </c>
      <c r="T252" t="inlineStr">
        <is>
          <t>Natural Gas Steam Turbine</t>
        </is>
      </c>
      <c r="U252" t="n">
        <v>1</v>
      </c>
      <c r="V252" t="n">
        <v>2454</v>
      </c>
      <c r="W252" t="inlineStr">
        <is>
          <t>1</t>
        </is>
      </c>
      <c r="X252" t="inlineStr">
        <is>
          <t>cunningham 1</t>
        </is>
      </c>
      <c r="Y252" t="inlineStr">
        <is>
          <t>Southwestern Public Service Company</t>
        </is>
      </c>
      <c r="Z252" t="n">
        <v>17718</v>
      </c>
      <c r="AA252" t="inlineStr">
        <is>
          <t>NG</t>
        </is>
      </c>
      <c r="AB252" t="inlineStr">
        <is>
          <t>ST</t>
        </is>
      </c>
      <c r="AC252" t="inlineStr">
        <is>
          <t>Steam</t>
        </is>
      </c>
      <c r="AD252" t="n">
        <v>4</v>
      </c>
      <c r="AE252" t="inlineStr">
        <is>
          <t>owned</t>
        </is>
      </c>
      <c r="AF252" t="n">
        <v>302</v>
      </c>
      <c r="AG252" t="inlineStr">
        <is>
          <t>Cunningham</t>
        </is>
      </c>
      <c r="AH252" t="n">
        <v>165</v>
      </c>
      <c r="AI252" t="inlineStr">
        <is>
          <t>plant_gen</t>
        </is>
      </c>
      <c r="AJ252" t="b">
        <v>0</v>
      </c>
      <c r="AK252" t="inlineStr">
        <is>
          <t>TX</t>
        </is>
      </c>
    </row>
    <row r="253">
      <c r="A253" t="inlineStr">
        <is>
          <t>cunningham unit 2</t>
        </is>
      </c>
      <c r="B253" t="inlineStr">
        <is>
          <t>cunningham 2</t>
        </is>
      </c>
      <c r="C253" t="inlineStr">
        <is>
          <t>2454_2_2018_plant_unit_owned_17718</t>
        </is>
      </c>
      <c r="D253" t="inlineStr">
        <is>
          <t>2454_2_2018_plant_gen_owned_17718</t>
        </is>
      </c>
      <c r="E253" t="inlineStr">
        <is>
          <t>2454_2_2018_plant_unit_owned_17718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2</v>
      </c>
      <c r="Q253" t="inlineStr">
        <is>
          <t>plant_unit</t>
        </is>
      </c>
      <c r="R253" t="n">
        <v>166</v>
      </c>
      <c r="S253" t="n">
        <v>2018</v>
      </c>
      <c r="T253" t="inlineStr">
        <is>
          <t>Natural Gas Steam Turbine</t>
        </is>
      </c>
      <c r="U253" t="n">
        <v>1</v>
      </c>
      <c r="V253" t="n">
        <v>2454</v>
      </c>
      <c r="W253" t="inlineStr">
        <is>
          <t>2</t>
        </is>
      </c>
      <c r="X253" t="inlineStr">
        <is>
          <t>cunningham 2</t>
        </is>
      </c>
      <c r="Y253" t="inlineStr">
        <is>
          <t>Southwestern Public Service Company</t>
        </is>
      </c>
      <c r="Z253" t="n">
        <v>17718</v>
      </c>
      <c r="AA253" t="inlineStr">
        <is>
          <t>NG</t>
        </is>
      </c>
      <c r="AB253" t="inlineStr">
        <is>
          <t>ST</t>
        </is>
      </c>
      <c r="AC253" t="inlineStr">
        <is>
          <t>Steam</t>
        </is>
      </c>
      <c r="AD253" t="n">
        <v>4</v>
      </c>
      <c r="AE253" t="inlineStr">
        <is>
          <t>owned</t>
        </is>
      </c>
      <c r="AF253" t="n">
        <v>302</v>
      </c>
      <c r="AG253" t="inlineStr">
        <is>
          <t>Cunningham</t>
        </is>
      </c>
      <c r="AH253" t="n">
        <v>165</v>
      </c>
      <c r="AI253" t="inlineStr">
        <is>
          <t>plant_gen</t>
        </is>
      </c>
      <c r="AJ253" t="b">
        <v>0</v>
      </c>
      <c r="AK253" t="inlineStr">
        <is>
          <t>TX</t>
        </is>
      </c>
    </row>
    <row r="254">
      <c r="A254" t="inlineStr">
        <is>
          <t>cushaw</t>
        </is>
      </c>
      <c r="B254" t="inlineStr">
        <is>
          <t>cushaw</t>
        </is>
      </c>
      <c r="C254" t="inlineStr">
        <is>
          <t>3798_2011_plant_owned_19876</t>
        </is>
      </c>
      <c r="D254" t="inlineStr">
        <is>
          <t>3798_2011_plant_owned_19876</t>
        </is>
      </c>
      <c r="E254" t="inlineStr">
        <is>
          <t>3798_2011_plant_owned_19876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plant</t>
        </is>
      </c>
      <c r="R254" t="n">
        <v>186</v>
      </c>
      <c r="S254" t="n">
        <v>2011</v>
      </c>
      <c r="T254" t="inlineStr">
        <is>
          <t>None</t>
        </is>
      </c>
      <c r="U254" t="n">
        <v>1</v>
      </c>
      <c r="V254" t="n">
        <v>3798</v>
      </c>
      <c r="W254" t="inlineStr"/>
      <c r="X254" t="inlineStr">
        <is>
          <t>cushaw</t>
        </is>
      </c>
      <c r="Y254" t="inlineStr">
        <is>
          <t>VIRGINIA ELECTRIC AND POWER COMPANY</t>
        </is>
      </c>
      <c r="Z254" t="n">
        <v>19876</v>
      </c>
      <c r="AA254" t="inlineStr">
        <is>
          <t>WAT</t>
        </is>
      </c>
      <c r="AB254" t="inlineStr">
        <is>
          <t>HY</t>
        </is>
      </c>
      <c r="AC254" t="inlineStr"/>
      <c r="AD254" t="n">
        <v>1</v>
      </c>
      <c r="AE254" t="inlineStr">
        <is>
          <t>owned</t>
        </is>
      </c>
      <c r="AF254" t="n">
        <v>349</v>
      </c>
      <c r="AG254" t="inlineStr">
        <is>
          <t>Cushaw</t>
        </is>
      </c>
      <c r="AH254" t="n">
        <v>712</v>
      </c>
      <c r="AI254" t="inlineStr">
        <is>
          <t>plant</t>
        </is>
      </c>
      <c r="AJ254" t="b">
        <v>1</v>
      </c>
      <c r="AK254" t="inlineStr">
        <is>
          <t>VA</t>
        </is>
      </c>
    </row>
    <row r="255">
      <c r="A255" t="inlineStr">
        <is>
          <t>cushaw</t>
        </is>
      </c>
      <c r="B255" t="inlineStr">
        <is>
          <t>cushaw</t>
        </is>
      </c>
      <c r="C255" t="inlineStr">
        <is>
          <t>3798_2016_plant_owned_19876</t>
        </is>
      </c>
      <c r="D255" t="inlineStr">
        <is>
          <t>3798_2016_plant_owned_19876</t>
        </is>
      </c>
      <c r="E255" t="inlineStr">
        <is>
          <t>3798_2016_plant_owned_19876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plant</t>
        </is>
      </c>
      <c r="R255" t="n">
        <v>186</v>
      </c>
      <c r="S255" t="n">
        <v>2016</v>
      </c>
      <c r="T255" t="inlineStr">
        <is>
          <t>Conventional Hydroelectric</t>
        </is>
      </c>
      <c r="U255" t="n">
        <v>1</v>
      </c>
      <c r="V255" t="n">
        <v>3798</v>
      </c>
      <c r="W255" t="inlineStr"/>
      <c r="X255" t="inlineStr">
        <is>
          <t>cushaw</t>
        </is>
      </c>
      <c r="Y255" t="inlineStr">
        <is>
          <t>VIRGINIA ELECTRIC AND POWER COMPANY</t>
        </is>
      </c>
      <c r="Z255" t="n">
        <v>19876</v>
      </c>
      <c r="AA255" t="inlineStr">
        <is>
          <t>WAT</t>
        </is>
      </c>
      <c r="AB255" t="inlineStr">
        <is>
          <t>HY</t>
        </is>
      </c>
      <c r="AC255" t="inlineStr">
        <is>
          <t>Hydraulic</t>
        </is>
      </c>
      <c r="AD255" t="n">
        <v>1</v>
      </c>
      <c r="AE255" t="inlineStr">
        <is>
          <t>owned</t>
        </is>
      </c>
      <c r="AF255" t="n">
        <v>349</v>
      </c>
      <c r="AG255" t="inlineStr">
        <is>
          <t>Cushaw</t>
        </is>
      </c>
      <c r="AH255" t="n">
        <v>712</v>
      </c>
      <c r="AI255" t="inlineStr">
        <is>
          <t>plant</t>
        </is>
      </c>
      <c r="AJ255" t="b">
        <v>1</v>
      </c>
      <c r="AK255" t="inlineStr">
        <is>
          <t>VA</t>
        </is>
      </c>
    </row>
    <row r="256">
      <c r="A256" t="inlineStr">
        <is>
          <t>daen peakers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44</v>
      </c>
      <c r="S256" t="n">
        <v>2015</v>
      </c>
      <c r="T256" t="inlineStr"/>
      <c r="U256" t="inlineStr"/>
      <c r="V256" t="inlineStr"/>
      <c r="W256" t="inlineStr"/>
      <c r="X256" t="inlineStr"/>
      <c r="Y256" t="inlineStr">
        <is>
          <t>DTE Electric Company</t>
        </is>
      </c>
      <c r="Z256" t="inlineStr"/>
      <c r="AA256" t="inlineStr"/>
      <c r="AB256" t="inlineStr"/>
      <c r="AC256" t="inlineStr"/>
      <c r="AD256" t="inlineStr"/>
      <c r="AE256" t="inlineStr"/>
      <c r="AF256" t="n">
        <v>89</v>
      </c>
      <c r="AG256" t="inlineStr"/>
      <c r="AH256" t="n">
        <v>150</v>
      </c>
      <c r="AI256" t="inlineStr"/>
      <c r="AJ256" t="inlineStr"/>
      <c r="AK256" t="inlineStr">
        <is>
          <t>MI</t>
        </is>
      </c>
    </row>
    <row r="257">
      <c r="A257" t="inlineStr">
        <is>
          <t>dalton solar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n">
        <v>57</v>
      </c>
      <c r="S257" t="n">
        <v>2017</v>
      </c>
      <c r="T257" t="inlineStr"/>
      <c r="U257" t="inlineStr"/>
      <c r="V257" t="inlineStr"/>
      <c r="W257" t="inlineStr"/>
      <c r="X257" t="inlineStr"/>
      <c r="Y257" t="inlineStr">
        <is>
          <t>Georgia Power Company</t>
        </is>
      </c>
      <c r="Z257" t="inlineStr"/>
      <c r="AA257" t="inlineStr"/>
      <c r="AB257" t="inlineStr"/>
      <c r="AC257" t="inlineStr"/>
      <c r="AD257" t="inlineStr"/>
      <c r="AE257" t="inlineStr"/>
      <c r="AF257" t="n">
        <v>123</v>
      </c>
      <c r="AG257" t="inlineStr"/>
      <c r="AH257" t="n">
        <v>142</v>
      </c>
      <c r="AI257" t="inlineStr"/>
      <c r="AJ257" t="inlineStr"/>
      <c r="AK257" t="inlineStr">
        <is>
          <t>GA</t>
        </is>
      </c>
    </row>
    <row r="258">
      <c r="A258" t="inlineStr">
        <is>
          <t>daniel 1</t>
        </is>
      </c>
      <c r="B258" t="inlineStr"/>
      <c r="C258" t="inlineStr">
        <is>
          <t>6073_1_2016_plant_unit_owned_7801</t>
        </is>
      </c>
      <c r="D258" t="inlineStr"/>
      <c r="E258" t="inlineStr"/>
      <c r="F258" t="inlineStr">
        <is>
          <t>6073_1_2016_plant_unit_owned_7801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62</v>
      </c>
      <c r="S258" t="n">
        <v>2016</v>
      </c>
      <c r="T258" t="inlineStr"/>
      <c r="U258" t="inlineStr"/>
      <c r="V258" t="inlineStr"/>
      <c r="W258" t="inlineStr"/>
      <c r="X258" t="inlineStr"/>
      <c r="Y258" t="inlineStr">
        <is>
          <t>Gulf Power Company</t>
        </is>
      </c>
      <c r="Z258" t="inlineStr"/>
      <c r="AA258" t="inlineStr"/>
      <c r="AB258" t="inlineStr"/>
      <c r="AC258" t="inlineStr"/>
      <c r="AD258" t="inlineStr"/>
      <c r="AE258" t="inlineStr"/>
      <c r="AF258" t="n">
        <v>130</v>
      </c>
      <c r="AG258" t="inlineStr"/>
      <c r="AH258" t="n">
        <v>145</v>
      </c>
      <c r="AI258" t="inlineStr"/>
      <c r="AJ258" t="inlineStr"/>
      <c r="AK258" t="inlineStr">
        <is>
          <t>FL</t>
        </is>
      </c>
    </row>
    <row r="259">
      <c r="A259" t="inlineStr">
        <is>
          <t>daniel 2</t>
        </is>
      </c>
      <c r="B259" t="inlineStr"/>
      <c r="C259" t="inlineStr">
        <is>
          <t>6073_2_2016_plant_unit_owned_7801</t>
        </is>
      </c>
      <c r="D259" t="inlineStr"/>
      <c r="E259" t="inlineStr"/>
      <c r="F259" t="inlineStr">
        <is>
          <t>6073_2_2016_plant_unit_owned_7801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62</v>
      </c>
      <c r="S259" t="n">
        <v>2016</v>
      </c>
      <c r="T259" t="inlineStr"/>
      <c r="U259" t="inlineStr"/>
      <c r="V259" t="inlineStr"/>
      <c r="W259" t="inlineStr"/>
      <c r="X259" t="inlineStr"/>
      <c r="Y259" t="inlineStr">
        <is>
          <t>Gulf Power Company</t>
        </is>
      </c>
      <c r="Z259" t="inlineStr"/>
      <c r="AA259" t="inlineStr"/>
      <c r="AB259" t="inlineStr"/>
      <c r="AC259" t="inlineStr"/>
      <c r="AD259" t="inlineStr"/>
      <c r="AE259" t="inlineStr"/>
      <c r="AF259" t="n">
        <v>130</v>
      </c>
      <c r="AG259" t="inlineStr"/>
      <c r="AH259" t="n">
        <v>145</v>
      </c>
      <c r="AI259" t="inlineStr"/>
      <c r="AJ259" t="inlineStr"/>
      <c r="AK259" t="inlineStr">
        <is>
          <t>FL</t>
        </is>
      </c>
    </row>
    <row r="260">
      <c r="A260" t="inlineStr">
        <is>
          <t>daniel cc unit 3</t>
        </is>
      </c>
      <c r="B260" t="inlineStr"/>
      <c r="C260" t="inlineStr">
        <is>
          <t>6073_3_2018_plant_unit_owned_12686</t>
        </is>
      </c>
      <c r="D260" t="inlineStr"/>
      <c r="E260" t="inlineStr"/>
      <c r="F260" t="inlineStr">
        <is>
          <t>6073_3_2018_plant_unit_owned_12686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99</v>
      </c>
      <c r="S260" t="n">
        <v>2018</v>
      </c>
      <c r="T260" t="inlineStr"/>
      <c r="U260" t="inlineStr"/>
      <c r="V260" t="inlineStr"/>
      <c r="W260" t="inlineStr"/>
      <c r="X260" t="inlineStr"/>
      <c r="Y260" t="inlineStr">
        <is>
          <t>Mississippi Power Company</t>
        </is>
      </c>
      <c r="Z260" t="inlineStr"/>
      <c r="AA260" t="inlineStr"/>
      <c r="AB260" t="inlineStr"/>
      <c r="AC260" t="inlineStr"/>
      <c r="AD260" t="inlineStr"/>
      <c r="AE260" t="inlineStr"/>
      <c r="AF260" t="n">
        <v>190</v>
      </c>
      <c r="AG260" t="inlineStr"/>
      <c r="AH260" t="n">
        <v>145</v>
      </c>
      <c r="AI260" t="inlineStr"/>
      <c r="AJ260" t="inlineStr"/>
      <c r="AK260" t="inlineStr">
        <is>
          <t>MS</t>
        </is>
      </c>
    </row>
    <row r="261">
      <c r="A261" t="inlineStr">
        <is>
          <t>daniel cc unit 4</t>
        </is>
      </c>
      <c r="B261" t="inlineStr"/>
      <c r="C261" t="inlineStr">
        <is>
          <t>6073_4_2018_plant_unit_owned_12686</t>
        </is>
      </c>
      <c r="D261" t="inlineStr"/>
      <c r="E261" t="inlineStr"/>
      <c r="F261" t="inlineStr">
        <is>
          <t>6073_4_2018_plant_unit_owned_12686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99</v>
      </c>
      <c r="S261" t="n">
        <v>2018</v>
      </c>
      <c r="T261" t="inlineStr"/>
      <c r="U261" t="inlineStr"/>
      <c r="V261" t="inlineStr"/>
      <c r="W261" t="inlineStr"/>
      <c r="X261" t="inlineStr"/>
      <c r="Y261" t="inlineStr">
        <is>
          <t>Mississippi Power Company</t>
        </is>
      </c>
      <c r="Z261" t="inlineStr"/>
      <c r="AA261" t="inlineStr"/>
      <c r="AB261" t="inlineStr"/>
      <c r="AC261" t="inlineStr"/>
      <c r="AD261" t="inlineStr"/>
      <c r="AE261" t="inlineStr"/>
      <c r="AF261" t="n">
        <v>190</v>
      </c>
      <c r="AG261" t="inlineStr"/>
      <c r="AH261" t="n">
        <v>145</v>
      </c>
      <c r="AI261" t="inlineStr"/>
      <c r="AJ261" t="inlineStr"/>
      <c r="AK261" t="inlineStr">
        <is>
          <t>MS</t>
        </is>
      </c>
    </row>
    <row r="262">
      <c r="A262" t="inlineStr">
        <is>
          <t>daniel unit 1</t>
        </is>
      </c>
      <c r="B262" t="inlineStr"/>
      <c r="C262" t="inlineStr">
        <is>
          <t>6073_1_2018_plant_unit_owned_7801</t>
        </is>
      </c>
      <c r="D262" t="inlineStr"/>
      <c r="E262" t="inlineStr"/>
      <c r="F262" t="inlineStr">
        <is>
          <t>6073_1_2018_plant_unit_owned_7801</t>
        </is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n">
        <v>99</v>
      </c>
      <c r="S262" t="n">
        <v>2018</v>
      </c>
      <c r="T262" t="inlineStr"/>
      <c r="U262" t="inlineStr"/>
      <c r="V262" t="inlineStr"/>
      <c r="W262" t="inlineStr"/>
      <c r="X262" t="inlineStr"/>
      <c r="Y262" t="inlineStr">
        <is>
          <t>Mississippi Power Company</t>
        </is>
      </c>
      <c r="Z262" t="inlineStr"/>
      <c r="AA262" t="inlineStr"/>
      <c r="AB262" t="inlineStr"/>
      <c r="AC262" t="inlineStr"/>
      <c r="AD262" t="inlineStr"/>
      <c r="AE262" t="inlineStr"/>
      <c r="AF262" t="n">
        <v>190</v>
      </c>
      <c r="AG262" t="inlineStr"/>
      <c r="AH262" t="n">
        <v>145</v>
      </c>
      <c r="AI262" t="inlineStr"/>
      <c r="AJ262" t="inlineStr"/>
      <c r="AK262" t="inlineStr">
        <is>
          <t>MS</t>
        </is>
      </c>
    </row>
    <row r="263">
      <c r="A263" t="inlineStr">
        <is>
          <t>daniel unit 2</t>
        </is>
      </c>
      <c r="B263" t="inlineStr"/>
      <c r="C263" t="inlineStr">
        <is>
          <t>6073_2_2018_plant_unit_owned_7801</t>
        </is>
      </c>
      <c r="D263" t="inlineStr"/>
      <c r="E263" t="inlineStr"/>
      <c r="F263" t="inlineStr">
        <is>
          <t>6073_2_2018_plant_unit_owned_7801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99</v>
      </c>
      <c r="S263" t="n">
        <v>2018</v>
      </c>
      <c r="T263" t="inlineStr"/>
      <c r="U263" t="inlineStr"/>
      <c r="V263" t="inlineStr"/>
      <c r="W263" t="inlineStr"/>
      <c r="X263" t="inlineStr"/>
      <c r="Y263" t="inlineStr">
        <is>
          <t>Mississippi Power Company</t>
        </is>
      </c>
      <c r="Z263" t="inlineStr"/>
      <c r="AA263" t="inlineStr"/>
      <c r="AB263" t="inlineStr"/>
      <c r="AC263" t="inlineStr"/>
      <c r="AD263" t="inlineStr"/>
      <c r="AE263" t="inlineStr"/>
      <c r="AF263" t="n">
        <v>190</v>
      </c>
      <c r="AG263" t="inlineStr"/>
      <c r="AH263" t="n">
        <v>145</v>
      </c>
      <c r="AI263" t="inlineStr"/>
      <c r="AJ263" t="inlineStr"/>
      <c r="AK263" t="inlineStr">
        <is>
          <t>MS</t>
        </is>
      </c>
    </row>
    <row r="264">
      <c r="A264" t="inlineStr">
        <is>
          <t>darbytown ct</t>
        </is>
      </c>
      <c r="B264" t="inlineStr">
        <is>
          <t>darbytown 3</t>
        </is>
      </c>
      <c r="C264" t="inlineStr">
        <is>
          <t>7212_3_2011_plant_gen_owned_19876</t>
        </is>
      </c>
      <c r="D264" t="inlineStr">
        <is>
          <t>7212_3_2011_plant_gen_owned_19876</t>
        </is>
      </c>
      <c r="E264" t="inlineStr">
        <is>
          <t>7212_3_2011_plant_gen_owned_19876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plant_gen</t>
        </is>
      </c>
      <c r="R264" t="n">
        <v>186</v>
      </c>
      <c r="S264" t="n">
        <v>2011</v>
      </c>
      <c r="T264" t="inlineStr">
        <is>
          <t>None</t>
        </is>
      </c>
      <c r="U264" t="n">
        <v>1</v>
      </c>
      <c r="V264" t="n">
        <v>7212</v>
      </c>
      <c r="W264" t="inlineStr">
        <is>
          <t>3</t>
        </is>
      </c>
      <c r="X264" t="inlineStr">
        <is>
          <t>darbytown 3</t>
        </is>
      </c>
      <c r="Y264" t="inlineStr">
        <is>
          <t>VIRGINIA ELECTRIC AND POWER COMPANY</t>
        </is>
      </c>
      <c r="Z264" t="n">
        <v>19876</v>
      </c>
      <c r="AA264" t="inlineStr">
        <is>
          <t>NG</t>
        </is>
      </c>
      <c r="AB264" t="inlineStr">
        <is>
          <t>GT</t>
        </is>
      </c>
      <c r="AC264" t="inlineStr"/>
      <c r="AD264" t="n">
        <v>4</v>
      </c>
      <c r="AE264" t="inlineStr">
        <is>
          <t>owned</t>
        </is>
      </c>
      <c r="AF264" t="n">
        <v>349</v>
      </c>
      <c r="AG264" t="inlineStr">
        <is>
          <t>Darbytown</t>
        </is>
      </c>
      <c r="AH264" t="n">
        <v>147</v>
      </c>
      <c r="AI264" t="inlineStr">
        <is>
          <t>plant_gen</t>
        </is>
      </c>
      <c r="AJ264" t="b">
        <v>1</v>
      </c>
      <c r="AK264" t="inlineStr">
        <is>
          <t>VA</t>
        </is>
      </c>
    </row>
    <row r="265">
      <c r="A265" t="inlineStr">
        <is>
          <t>darbytown ct</t>
        </is>
      </c>
      <c r="B265" t="inlineStr">
        <is>
          <t>darbytown 3</t>
        </is>
      </c>
      <c r="C265" t="inlineStr">
        <is>
          <t>7212_3_2016_plant_gen_owned_19876</t>
        </is>
      </c>
      <c r="D265" t="inlineStr">
        <is>
          <t>7212_3_2016_plant_gen_owned_19876</t>
        </is>
      </c>
      <c r="E265" t="inlineStr">
        <is>
          <t>7212_3_2016_plant_gen_owned_19876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plant_gen</t>
        </is>
      </c>
      <c r="R265" t="n">
        <v>186</v>
      </c>
      <c r="S265" t="n">
        <v>2016</v>
      </c>
      <c r="T265" t="inlineStr">
        <is>
          <t>Natural Gas Fired Combustion Turbine</t>
        </is>
      </c>
      <c r="U265" t="n">
        <v>1</v>
      </c>
      <c r="V265" t="n">
        <v>7212</v>
      </c>
      <c r="W265" t="inlineStr">
        <is>
          <t>3</t>
        </is>
      </c>
      <c r="X265" t="inlineStr">
        <is>
          <t>darbytown 3</t>
        </is>
      </c>
      <c r="Y265" t="inlineStr">
        <is>
          <t>VIRGINIA ELECTRIC AND POWER COMPANY</t>
        </is>
      </c>
      <c r="Z265" t="n">
        <v>19876</v>
      </c>
      <c r="AA265" t="inlineStr">
        <is>
          <t>NG</t>
        </is>
      </c>
      <c r="AB265" t="inlineStr">
        <is>
          <t>GT</t>
        </is>
      </c>
      <c r="AC265" t="inlineStr">
        <is>
          <t>Other</t>
        </is>
      </c>
      <c r="AD265" t="n">
        <v>4</v>
      </c>
      <c r="AE265" t="inlineStr">
        <is>
          <t>owned</t>
        </is>
      </c>
      <c r="AF265" t="n">
        <v>349</v>
      </c>
      <c r="AG265" t="inlineStr">
        <is>
          <t>Darbytown</t>
        </is>
      </c>
      <c r="AH265" t="n">
        <v>147</v>
      </c>
      <c r="AI265" t="inlineStr">
        <is>
          <t>plant_gen</t>
        </is>
      </c>
      <c r="AJ265" t="b">
        <v>1</v>
      </c>
      <c r="AK265" t="inlineStr">
        <is>
          <t>VA</t>
        </is>
      </c>
    </row>
    <row r="266">
      <c r="A266" t="inlineStr">
        <is>
          <t>dolet hills</t>
        </is>
      </c>
      <c r="B266" t="inlineStr">
        <is>
          <t>dolet hills</t>
        </is>
      </c>
      <c r="C266" t="inlineStr">
        <is>
          <t>51_2015_plant_owned_17698</t>
        </is>
      </c>
      <c r="D266" t="inlineStr">
        <is>
          <t>51_2015_plant_owned_17698</t>
        </is>
      </c>
      <c r="E266" t="inlineStr">
        <is>
          <t>51_2015_plant_owned_17698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1</v>
      </c>
      <c r="Q266" t="inlineStr">
        <is>
          <t>plant</t>
        </is>
      </c>
      <c r="R266" t="n">
        <v>164</v>
      </c>
      <c r="S266" t="n">
        <v>2015</v>
      </c>
      <c r="T266" t="inlineStr">
        <is>
          <t>Conventional Steam Coal</t>
        </is>
      </c>
      <c r="U266" t="n">
        <v>0.4024</v>
      </c>
      <c r="V266" t="n">
        <v>51</v>
      </c>
      <c r="W266" t="inlineStr">
        <is>
          <t>1</t>
        </is>
      </c>
      <c r="X266" t="inlineStr">
        <is>
          <t>dolet hills</t>
        </is>
      </c>
      <c r="Y266" t="inlineStr">
        <is>
          <t>Southwestern Electric Power Company</t>
        </is>
      </c>
      <c r="Z266" t="n">
        <v>17698</v>
      </c>
      <c r="AA266" t="inlineStr">
        <is>
          <t>LIG</t>
        </is>
      </c>
      <c r="AB266" t="inlineStr">
        <is>
          <t>ST</t>
        </is>
      </c>
      <c r="AC266" t="inlineStr">
        <is>
          <t>Steam</t>
        </is>
      </c>
      <c r="AD266" t="n">
        <v>1</v>
      </c>
      <c r="AE266" t="inlineStr">
        <is>
          <t>owned</t>
        </is>
      </c>
      <c r="AF266" t="n">
        <v>301</v>
      </c>
      <c r="AG266" t="inlineStr">
        <is>
          <t>Dolet Hills</t>
        </is>
      </c>
      <c r="AH266" t="n">
        <v>1</v>
      </c>
      <c r="AI266" t="inlineStr">
        <is>
          <t>plant</t>
        </is>
      </c>
      <c r="AJ266" t="b">
        <v>1</v>
      </c>
      <c r="AK266" t="inlineStr">
        <is>
          <t>TX</t>
        </is>
      </c>
    </row>
    <row r="267">
      <c r="A267" t="inlineStr">
        <is>
          <t>unit 1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164</v>
      </c>
      <c r="S267" t="n">
        <v>2015</v>
      </c>
      <c r="T267" t="inlineStr"/>
      <c r="U267" t="inlineStr"/>
      <c r="V267" t="inlineStr"/>
      <c r="W267" t="inlineStr"/>
      <c r="X267" t="inlineStr"/>
      <c r="Y267" t="inlineStr">
        <is>
          <t>Southwestern Electric Power Company</t>
        </is>
      </c>
      <c r="Z267" t="inlineStr"/>
      <c r="AA267" t="inlineStr"/>
      <c r="AB267" t="inlineStr"/>
      <c r="AC267" t="inlineStr"/>
      <c r="AD267" t="inlineStr"/>
      <c r="AE267" t="inlineStr"/>
      <c r="AF267" t="n">
        <v>301</v>
      </c>
      <c r="AG267" t="inlineStr"/>
      <c r="AH267" t="n">
        <v>1</v>
      </c>
      <c r="AI267" t="inlineStr"/>
      <c r="AJ267" t="inlineStr"/>
      <c r="AK267" t="inlineStr">
        <is>
          <t>TX</t>
        </is>
      </c>
    </row>
    <row r="268">
      <c r="A268" t="inlineStr">
        <is>
          <t>douglas ct</t>
        </is>
      </c>
      <c r="B268" t="inlineStr">
        <is>
          <t>douglas 1</t>
        </is>
      </c>
      <c r="C268" t="inlineStr">
        <is>
          <t>114_2015_plant_owned_803</t>
        </is>
      </c>
      <c r="D268" t="inlineStr">
        <is>
          <t>114_1_2015_plant_gen_owned_803</t>
        </is>
      </c>
      <c r="E268" t="inlineStr">
        <is>
          <t>114_2015_plant_owned_803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plant</t>
        </is>
      </c>
      <c r="R268" t="n">
        <v>7</v>
      </c>
      <c r="S268" t="n">
        <v>2015</v>
      </c>
      <c r="T268" t="inlineStr">
        <is>
          <t>Petroleum Liquids</t>
        </is>
      </c>
      <c r="U268" t="n">
        <v>1</v>
      </c>
      <c r="V268" t="n">
        <v>114</v>
      </c>
      <c r="W268" t="inlineStr">
        <is>
          <t>1</t>
        </is>
      </c>
      <c r="X268" t="inlineStr">
        <is>
          <t>douglas 1</t>
        </is>
      </c>
      <c r="Y268" t="inlineStr">
        <is>
          <t>Arizona Public Service Company</t>
        </is>
      </c>
      <c r="Z268" t="n">
        <v>803</v>
      </c>
      <c r="AA268" t="inlineStr">
        <is>
          <t>DFO</t>
        </is>
      </c>
      <c r="AB268" t="inlineStr">
        <is>
          <t>GT</t>
        </is>
      </c>
      <c r="AC268" t="inlineStr">
        <is>
          <t>Other</t>
        </is>
      </c>
      <c r="AD268" t="n">
        <v>1</v>
      </c>
      <c r="AE268" t="inlineStr">
        <is>
          <t>owned</t>
        </is>
      </c>
      <c r="AF268" t="n">
        <v>31</v>
      </c>
      <c r="AG268" t="inlineStr">
        <is>
          <t>Douglas</t>
        </is>
      </c>
      <c r="AH268" t="n">
        <v>162</v>
      </c>
      <c r="AI268" t="inlineStr">
        <is>
          <t>plant_gen</t>
        </is>
      </c>
      <c r="AJ268" t="b">
        <v>0</v>
      </c>
      <c r="AK268" t="inlineStr">
        <is>
          <t>AZ</t>
        </is>
      </c>
    </row>
    <row r="269">
      <c r="A269" t="inlineStr">
        <is>
          <t>elizabeth river ct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186</v>
      </c>
      <c r="S269" t="n">
        <v>2011</v>
      </c>
      <c r="T269" t="inlineStr"/>
      <c r="U269" t="inlineStr"/>
      <c r="V269" t="inlineStr"/>
      <c r="W269" t="inlineStr"/>
      <c r="X269" t="inlineStr"/>
      <c r="Y269" t="inlineStr">
        <is>
          <t>VIRGINIA ELECTRIC AND POWER COMPANY</t>
        </is>
      </c>
      <c r="Z269" t="inlineStr"/>
      <c r="AA269" t="inlineStr"/>
      <c r="AB269" t="inlineStr"/>
      <c r="AC269" t="inlineStr"/>
      <c r="AD269" t="inlineStr"/>
      <c r="AE269" t="inlineStr"/>
      <c r="AF269" t="n">
        <v>349</v>
      </c>
      <c r="AG269" t="inlineStr"/>
      <c r="AH269" t="n">
        <v>176</v>
      </c>
      <c r="AI269" t="inlineStr"/>
      <c r="AJ269" t="inlineStr"/>
      <c r="AK269" t="inlineStr">
        <is>
          <t>VA</t>
        </is>
      </c>
    </row>
    <row r="270">
      <c r="A270" t="inlineStr">
        <is>
          <t>elizabeth river ct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n">
        <v>186</v>
      </c>
      <c r="S270" t="n">
        <v>2016</v>
      </c>
      <c r="T270" t="inlineStr"/>
      <c r="U270" t="inlineStr"/>
      <c r="V270" t="inlineStr"/>
      <c r="W270" t="inlineStr"/>
      <c r="X270" t="inlineStr"/>
      <c r="Y270" t="inlineStr">
        <is>
          <t>VIRGINIA ELECTRIC AND POWER COMPANY</t>
        </is>
      </c>
      <c r="Z270" t="inlineStr"/>
      <c r="AA270" t="inlineStr"/>
      <c r="AB270" t="inlineStr"/>
      <c r="AC270" t="inlineStr"/>
      <c r="AD270" t="inlineStr"/>
      <c r="AE270" t="inlineStr"/>
      <c r="AF270" t="n">
        <v>349</v>
      </c>
      <c r="AG270" t="inlineStr"/>
      <c r="AH270" t="n">
        <v>176</v>
      </c>
      <c r="AI270" t="inlineStr"/>
      <c r="AJ270" t="inlineStr"/>
      <c r="AK270" t="inlineStr">
        <is>
          <t>VA</t>
        </is>
      </c>
    </row>
    <row r="271">
      <c r="A271" t="inlineStr">
        <is>
          <t>farley 1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2</v>
      </c>
      <c r="S271" t="n">
        <v>2015</v>
      </c>
      <c r="T271" t="inlineStr"/>
      <c r="U271" t="inlineStr"/>
      <c r="V271" t="inlineStr"/>
      <c r="W271" t="inlineStr"/>
      <c r="X271" t="inlineStr"/>
      <c r="Y271" t="inlineStr">
        <is>
          <t>ALABAMA POWER COMPANY</t>
        </is>
      </c>
      <c r="Z271" t="inlineStr"/>
      <c r="AA271" t="inlineStr"/>
      <c r="AB271" t="inlineStr"/>
      <c r="AC271" t="inlineStr"/>
      <c r="AD271" t="inlineStr"/>
      <c r="AE271" t="inlineStr"/>
      <c r="AF271" t="n">
        <v>18</v>
      </c>
      <c r="AG271" t="inlineStr"/>
      <c r="AH271" t="n">
        <v>295</v>
      </c>
      <c r="AI271" t="inlineStr"/>
      <c r="AJ271" t="inlineStr"/>
      <c r="AK271" t="inlineStr">
        <is>
          <t>AL</t>
        </is>
      </c>
    </row>
    <row r="272">
      <c r="A272" t="inlineStr">
        <is>
          <t>farley 2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2</v>
      </c>
      <c r="S272" t="n">
        <v>2015</v>
      </c>
      <c r="T272" t="inlineStr"/>
      <c r="U272" t="inlineStr"/>
      <c r="V272" t="inlineStr"/>
      <c r="W272" t="inlineStr"/>
      <c r="X272" t="inlineStr"/>
      <c r="Y272" t="inlineStr">
        <is>
          <t>ALABAMA POWER COMPANY</t>
        </is>
      </c>
      <c r="Z272" t="inlineStr"/>
      <c r="AA272" t="inlineStr"/>
      <c r="AB272" t="inlineStr"/>
      <c r="AC272" t="inlineStr"/>
      <c r="AD272" t="inlineStr"/>
      <c r="AE272" t="inlineStr"/>
      <c r="AF272" t="n">
        <v>18</v>
      </c>
      <c r="AG272" t="inlineStr"/>
      <c r="AH272" t="n">
        <v>295</v>
      </c>
      <c r="AI272" t="inlineStr"/>
      <c r="AJ272" t="inlineStr"/>
      <c r="AK272" t="inlineStr">
        <is>
          <t>AL</t>
        </is>
      </c>
    </row>
    <row r="273">
      <c r="A273" t="inlineStr">
        <is>
          <t>farley unit 1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n">
        <v>2</v>
      </c>
      <c r="S273" t="n">
        <v>2013</v>
      </c>
      <c r="T273" t="inlineStr"/>
      <c r="U273" t="inlineStr"/>
      <c r="V273" t="inlineStr"/>
      <c r="W273" t="inlineStr"/>
      <c r="X273" t="inlineStr"/>
      <c r="Y273" t="inlineStr">
        <is>
          <t>ALABAMA POWER COMPANY</t>
        </is>
      </c>
      <c r="Z273" t="inlineStr"/>
      <c r="AA273" t="inlineStr"/>
      <c r="AB273" t="inlineStr"/>
      <c r="AC273" t="inlineStr"/>
      <c r="AD273" t="inlineStr"/>
      <c r="AE273" t="inlineStr"/>
      <c r="AF273" t="n">
        <v>18</v>
      </c>
      <c r="AG273" t="inlineStr"/>
      <c r="AH273" t="n">
        <v>295</v>
      </c>
      <c r="AI273" t="inlineStr"/>
      <c r="AJ273" t="inlineStr"/>
      <c r="AK273" t="inlineStr">
        <is>
          <t>AL</t>
        </is>
      </c>
    </row>
    <row r="274">
      <c r="A274" t="inlineStr">
        <is>
          <t>farley unit 2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2</v>
      </c>
      <c r="S274" t="n">
        <v>2013</v>
      </c>
      <c r="T274" t="inlineStr"/>
      <c r="U274" t="inlineStr"/>
      <c r="V274" t="inlineStr"/>
      <c r="W274" t="inlineStr"/>
      <c r="X274" t="inlineStr"/>
      <c r="Y274" t="inlineStr">
        <is>
          <t>ALABAMA POWER COMPANY</t>
        </is>
      </c>
      <c r="Z274" t="inlineStr"/>
      <c r="AA274" t="inlineStr"/>
      <c r="AB274" t="inlineStr"/>
      <c r="AC274" t="inlineStr"/>
      <c r="AD274" t="inlineStr"/>
      <c r="AE274" t="inlineStr"/>
      <c r="AF274" t="n">
        <v>18</v>
      </c>
      <c r="AG274" t="inlineStr"/>
      <c r="AH274" t="n">
        <v>295</v>
      </c>
      <c r="AI274" t="inlineStr"/>
      <c r="AJ274" t="inlineStr"/>
      <c r="AK274" t="inlineStr">
        <is>
          <t>AL</t>
        </is>
      </c>
    </row>
    <row r="275">
      <c r="A275" t="inlineStr">
        <is>
          <t>five channels</t>
        </is>
      </c>
      <c r="B275" t="inlineStr">
        <is>
          <t>five channels</t>
        </is>
      </c>
      <c r="C275" t="inlineStr">
        <is>
          <t>1704_2013_plant_owned_4254</t>
        </is>
      </c>
      <c r="D275" t="inlineStr">
        <is>
          <t>1704_2013_plant_owned_4254</t>
        </is>
      </c>
      <c r="E275" t="inlineStr">
        <is>
          <t>1704_2013_plant_owned_4254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>
        <is>
          <t>plant</t>
        </is>
      </c>
      <c r="R275" t="n">
        <v>41</v>
      </c>
      <c r="S275" t="n">
        <v>2013</v>
      </c>
      <c r="T275" t="inlineStr">
        <is>
          <t>None</t>
        </is>
      </c>
      <c r="U275" t="n">
        <v>1</v>
      </c>
      <c r="V275" t="n">
        <v>1704</v>
      </c>
      <c r="W275" t="inlineStr"/>
      <c r="X275" t="inlineStr">
        <is>
          <t>five channels</t>
        </is>
      </c>
      <c r="Y275" t="inlineStr">
        <is>
          <t>Consumers Energy Company</t>
        </is>
      </c>
      <c r="Z275" t="n">
        <v>4254</v>
      </c>
      <c r="AA275" t="inlineStr">
        <is>
          <t>WAT</t>
        </is>
      </c>
      <c r="AB275" t="inlineStr">
        <is>
          <t>HY</t>
        </is>
      </c>
      <c r="AC275" t="inlineStr"/>
      <c r="AD275" t="n">
        <v>1</v>
      </c>
      <c r="AE275" t="inlineStr">
        <is>
          <t>owned</t>
        </is>
      </c>
      <c r="AF275" t="n">
        <v>81</v>
      </c>
      <c r="AG275" t="inlineStr">
        <is>
          <t>Five Channels</t>
        </is>
      </c>
      <c r="AH275" t="n">
        <v>726</v>
      </c>
      <c r="AI275" t="inlineStr">
        <is>
          <t>plant</t>
        </is>
      </c>
      <c r="AJ275" t="b">
        <v>1</v>
      </c>
      <c r="AK275" t="inlineStr">
        <is>
          <t>MI</t>
        </is>
      </c>
    </row>
    <row r="276">
      <c r="A276" t="inlineStr">
        <is>
          <t>flint creek</t>
        </is>
      </c>
      <c r="B276" t="inlineStr">
        <is>
          <t>flint creek</t>
        </is>
      </c>
      <c r="C276" t="inlineStr">
        <is>
          <t>6138_2015_plant_owned_17698</t>
        </is>
      </c>
      <c r="D276" t="inlineStr">
        <is>
          <t>6138_2015_plant_owned_17698</t>
        </is>
      </c>
      <c r="E276" t="inlineStr">
        <is>
          <t>6138_2015_plant_owned_17698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1</v>
      </c>
      <c r="Q276" t="inlineStr">
        <is>
          <t>plant</t>
        </is>
      </c>
      <c r="R276" t="n">
        <v>164</v>
      </c>
      <c r="S276" t="n">
        <v>2015</v>
      </c>
      <c r="T276" t="inlineStr">
        <is>
          <t>Conventional Steam Coal</t>
        </is>
      </c>
      <c r="U276" t="n">
        <v>0.5</v>
      </c>
      <c r="V276" t="n">
        <v>6138</v>
      </c>
      <c r="W276" t="inlineStr">
        <is>
          <t>1</t>
        </is>
      </c>
      <c r="X276" t="inlineStr">
        <is>
          <t>flint creek</t>
        </is>
      </c>
      <c r="Y276" t="inlineStr">
        <is>
          <t>Southwestern Electric Power Company</t>
        </is>
      </c>
      <c r="Z276" t="n">
        <v>17698</v>
      </c>
      <c r="AA276" t="inlineStr">
        <is>
          <t>SUB</t>
        </is>
      </c>
      <c r="AB276" t="inlineStr">
        <is>
          <t>ST</t>
        </is>
      </c>
      <c r="AC276" t="inlineStr">
        <is>
          <t>Steam</t>
        </is>
      </c>
      <c r="AD276" t="n">
        <v>1</v>
      </c>
      <c r="AE276" t="inlineStr">
        <is>
          <t>owned</t>
        </is>
      </c>
      <c r="AF276" t="n">
        <v>301</v>
      </c>
      <c r="AG276" t="inlineStr">
        <is>
          <t>Flint Creek</t>
        </is>
      </c>
      <c r="AH276" t="n">
        <v>2</v>
      </c>
      <c r="AI276" t="inlineStr">
        <is>
          <t>plant</t>
        </is>
      </c>
      <c r="AJ276" t="b">
        <v>1</v>
      </c>
      <c r="AK276" t="inlineStr">
        <is>
          <t>TX</t>
        </is>
      </c>
    </row>
    <row r="277">
      <c r="A277" t="inlineStr">
        <is>
          <t>flint river</t>
        </is>
      </c>
      <c r="B277" t="inlineStr">
        <is>
          <t>flint river</t>
        </is>
      </c>
      <c r="C277" t="inlineStr">
        <is>
          <t>706_2011_plant_owned_7140</t>
        </is>
      </c>
      <c r="D277" t="inlineStr">
        <is>
          <t>706_2011_plant_owned_7140</t>
        </is>
      </c>
      <c r="E277" t="inlineStr">
        <is>
          <t>706_2011_plant_owned_7140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plant</t>
        </is>
      </c>
      <c r="R277" t="n">
        <v>57</v>
      </c>
      <c r="S277" t="n">
        <v>2011</v>
      </c>
      <c r="T277" t="inlineStr">
        <is>
          <t>None</t>
        </is>
      </c>
      <c r="U277" t="n">
        <v>1</v>
      </c>
      <c r="V277" t="n">
        <v>706</v>
      </c>
      <c r="W277" t="inlineStr"/>
      <c r="X277" t="inlineStr">
        <is>
          <t>flint river</t>
        </is>
      </c>
      <c r="Y277" t="inlineStr">
        <is>
          <t>Georgia Power Company</t>
        </is>
      </c>
      <c r="Z277" t="n">
        <v>7140</v>
      </c>
      <c r="AA277" t="inlineStr">
        <is>
          <t>WAT</t>
        </is>
      </c>
      <c r="AB277" t="inlineStr">
        <is>
          <t>HY</t>
        </is>
      </c>
      <c r="AC277" t="inlineStr"/>
      <c r="AD277" t="n">
        <v>1</v>
      </c>
      <c r="AE277" t="inlineStr">
        <is>
          <t>owned</t>
        </is>
      </c>
      <c r="AF277" t="n">
        <v>123</v>
      </c>
      <c r="AG277" t="inlineStr">
        <is>
          <t>Flint River</t>
        </is>
      </c>
      <c r="AH277" t="n">
        <v>728</v>
      </c>
      <c r="AI277" t="inlineStr">
        <is>
          <t>plant</t>
        </is>
      </c>
      <c r="AJ277" t="b">
        <v>1</v>
      </c>
      <c r="AK277" t="inlineStr">
        <is>
          <t>GA</t>
        </is>
      </c>
    </row>
    <row r="278">
      <c r="A278" t="inlineStr">
        <is>
          <t>flint river</t>
        </is>
      </c>
      <c r="B278" t="inlineStr">
        <is>
          <t>flint river</t>
        </is>
      </c>
      <c r="C278" t="inlineStr">
        <is>
          <t>706_2017_plant_owned_7140</t>
        </is>
      </c>
      <c r="D278" t="inlineStr">
        <is>
          <t>706_2017_plant_owned_7140</t>
        </is>
      </c>
      <c r="E278" t="inlineStr">
        <is>
          <t>706_2017_plant_owned_7140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plant</t>
        </is>
      </c>
      <c r="R278" t="n">
        <v>57</v>
      </c>
      <c r="S278" t="n">
        <v>2017</v>
      </c>
      <c r="T278" t="inlineStr">
        <is>
          <t>Conventional Hydroelectric</t>
        </is>
      </c>
      <c r="U278" t="n">
        <v>1</v>
      </c>
      <c r="V278" t="n">
        <v>706</v>
      </c>
      <c r="W278" t="inlineStr"/>
      <c r="X278" t="inlineStr">
        <is>
          <t>flint river</t>
        </is>
      </c>
      <c r="Y278" t="inlineStr">
        <is>
          <t>Georgia Power Company</t>
        </is>
      </c>
      <c r="Z278" t="n">
        <v>7140</v>
      </c>
      <c r="AA278" t="inlineStr">
        <is>
          <t>WAT</t>
        </is>
      </c>
      <c r="AB278" t="inlineStr">
        <is>
          <t>HY</t>
        </is>
      </c>
      <c r="AC278" t="inlineStr">
        <is>
          <t>Hydraulic</t>
        </is>
      </c>
      <c r="AD278" t="n">
        <v>1</v>
      </c>
      <c r="AE278" t="inlineStr">
        <is>
          <t>owned</t>
        </is>
      </c>
      <c r="AF278" t="n">
        <v>123</v>
      </c>
      <c r="AG278" t="inlineStr">
        <is>
          <t>Flint River</t>
        </is>
      </c>
      <c r="AH278" t="n">
        <v>728</v>
      </c>
      <c r="AI278" t="inlineStr">
        <is>
          <t>plant</t>
        </is>
      </c>
      <c r="AJ278" t="b">
        <v>1</v>
      </c>
      <c r="AK278" t="inlineStr">
        <is>
          <t>GA</t>
        </is>
      </c>
    </row>
    <row r="279">
      <c r="A279" t="inlineStr">
        <is>
          <t>foote</t>
        </is>
      </c>
      <c r="B279" t="inlineStr">
        <is>
          <t>foote</t>
        </is>
      </c>
      <c r="C279" t="inlineStr">
        <is>
          <t>1705_2013_plant_owned_4254</t>
        </is>
      </c>
      <c r="D279" t="inlineStr">
        <is>
          <t>1705_2013_plant_owned_4254</t>
        </is>
      </c>
      <c r="E279" t="inlineStr">
        <is>
          <t>1705_2013_plant_owned_4254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plant</t>
        </is>
      </c>
      <c r="R279" t="n">
        <v>41</v>
      </c>
      <c r="S279" t="n">
        <v>2013</v>
      </c>
      <c r="T279" t="inlineStr">
        <is>
          <t>None</t>
        </is>
      </c>
      <c r="U279" t="n">
        <v>1</v>
      </c>
      <c r="V279" t="n">
        <v>1705</v>
      </c>
      <c r="W279" t="inlineStr"/>
      <c r="X279" t="inlineStr">
        <is>
          <t>foote</t>
        </is>
      </c>
      <c r="Y279" t="inlineStr">
        <is>
          <t>Consumers Energy Company</t>
        </is>
      </c>
      <c r="Z279" t="n">
        <v>4254</v>
      </c>
      <c r="AA279" t="inlineStr">
        <is>
          <t>WAT</t>
        </is>
      </c>
      <c r="AB279" t="inlineStr">
        <is>
          <t>HY</t>
        </is>
      </c>
      <c r="AC279" t="inlineStr"/>
      <c r="AD279" t="n">
        <v>1</v>
      </c>
      <c r="AE279" t="inlineStr">
        <is>
          <t>owned</t>
        </is>
      </c>
      <c r="AF279" t="n">
        <v>81</v>
      </c>
      <c r="AG279" t="inlineStr">
        <is>
          <t>Foote</t>
        </is>
      </c>
      <c r="AH279" t="n">
        <v>729</v>
      </c>
      <c r="AI279" t="inlineStr">
        <is>
          <t>plant</t>
        </is>
      </c>
      <c r="AJ279" t="b">
        <v>1</v>
      </c>
      <c r="AK279" t="inlineStr">
        <is>
          <t>MI</t>
        </is>
      </c>
    </row>
    <row r="280">
      <c r="A280" t="inlineStr">
        <is>
          <t>foothills units 1 -2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7</v>
      </c>
      <c r="S280" t="n">
        <v>2015</v>
      </c>
      <c r="T280" t="inlineStr"/>
      <c r="U280" t="inlineStr"/>
      <c r="V280" t="inlineStr"/>
      <c r="W280" t="inlineStr"/>
      <c r="X280" t="inlineStr"/>
      <c r="Y280" t="inlineStr">
        <is>
          <t>Arizona Public Service Company</t>
        </is>
      </c>
      <c r="Z280" t="inlineStr"/>
      <c r="AA280" t="inlineStr"/>
      <c r="AB280" t="inlineStr"/>
      <c r="AC280" t="inlineStr"/>
      <c r="AD280" t="inlineStr"/>
      <c r="AE280" t="inlineStr"/>
      <c r="AF280" t="n">
        <v>31</v>
      </c>
      <c r="AG280" t="inlineStr"/>
      <c r="AH280" t="n">
        <v>731</v>
      </c>
      <c r="AI280" t="inlineStr"/>
      <c r="AJ280" t="inlineStr"/>
      <c r="AK280" t="inlineStr">
        <is>
          <t>AZ</t>
        </is>
      </c>
    </row>
    <row r="281">
      <c r="A281" t="inlineStr">
        <is>
          <t>fort benning solar</t>
        </is>
      </c>
      <c r="B281" t="inlineStr">
        <is>
          <t>fort benning solar facility</t>
        </is>
      </c>
      <c r="C281" t="inlineStr">
        <is>
          <t>59862_2017_plant_owned_7140</t>
        </is>
      </c>
      <c r="D281" t="inlineStr">
        <is>
          <t>59862_2017_plant_owned_7140</t>
        </is>
      </c>
      <c r="E281" t="inlineStr">
        <is>
          <t>59862_2017_plant_owned_7140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plant</t>
        </is>
      </c>
      <c r="R281" t="n">
        <v>57</v>
      </c>
      <c r="S281" t="n">
        <v>2017</v>
      </c>
      <c r="T281" t="inlineStr">
        <is>
          <t>Solar Photovoltaic</t>
        </is>
      </c>
      <c r="U281" t="n">
        <v>1</v>
      </c>
      <c r="V281" t="n">
        <v>59862</v>
      </c>
      <c r="W281" t="inlineStr">
        <is>
          <t>1</t>
        </is>
      </c>
      <c r="X281" t="inlineStr">
        <is>
          <t>fort benning solar facility</t>
        </is>
      </c>
      <c r="Y281" t="inlineStr">
        <is>
          <t>Georgia Power Company</t>
        </is>
      </c>
      <c r="Z281" t="n">
        <v>7140</v>
      </c>
      <c r="AA281" t="inlineStr">
        <is>
          <t>SUN</t>
        </is>
      </c>
      <c r="AB281" t="inlineStr">
        <is>
          <t>PV</t>
        </is>
      </c>
      <c r="AC281" t="inlineStr">
        <is>
          <t>Other</t>
        </is>
      </c>
      <c r="AD281" t="n">
        <v>1</v>
      </c>
      <c r="AE281" t="inlineStr">
        <is>
          <t>owned</t>
        </is>
      </c>
      <c r="AF281" t="n">
        <v>123</v>
      </c>
      <c r="AG281" t="inlineStr">
        <is>
          <t>Fort Benning Solar Facility</t>
        </is>
      </c>
      <c r="AH281" t="n">
        <v>192</v>
      </c>
      <c r="AI281" t="inlineStr">
        <is>
          <t>plant</t>
        </is>
      </c>
      <c r="AJ281" t="b">
        <v>1</v>
      </c>
      <c r="AK281" t="inlineStr">
        <is>
          <t>GA</t>
        </is>
      </c>
    </row>
    <row r="282">
      <c r="A282" t="inlineStr">
        <is>
          <t>four corners units 4-5</t>
        </is>
      </c>
      <c r="B282" t="inlineStr">
        <is>
          <t>four corners 4</t>
        </is>
      </c>
      <c r="C282" t="inlineStr">
        <is>
          <t>2442_4_2015_plant_unit_owned_803</t>
        </is>
      </c>
      <c r="D282" t="inlineStr">
        <is>
          <t>2442_4_2015_plant_unit_owned_803</t>
        </is>
      </c>
      <c r="E282" t="inlineStr">
        <is>
          <t>2442_4_2015_plant_unit_owned_803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</v>
      </c>
      <c r="Q282" t="inlineStr">
        <is>
          <t>plant_unit</t>
        </is>
      </c>
      <c r="R282" t="n">
        <v>7</v>
      </c>
      <c r="S282" t="n">
        <v>2015</v>
      </c>
      <c r="T282" t="inlineStr">
        <is>
          <t>Conventional Steam Coal</t>
        </is>
      </c>
      <c r="U282" t="n">
        <v>0.63</v>
      </c>
      <c r="V282" t="n">
        <v>2442</v>
      </c>
      <c r="W282" t="inlineStr">
        <is>
          <t>4</t>
        </is>
      </c>
      <c r="X282" t="inlineStr">
        <is>
          <t>four corners 4</t>
        </is>
      </c>
      <c r="Y282" t="inlineStr">
        <is>
          <t>Arizona Public Service Company</t>
        </is>
      </c>
      <c r="Z282" t="n">
        <v>803</v>
      </c>
      <c r="AA282" t="inlineStr">
        <is>
          <t>SUB</t>
        </is>
      </c>
      <c r="AB282" t="inlineStr">
        <is>
          <t>ST</t>
        </is>
      </c>
      <c r="AC282" t="inlineStr">
        <is>
          <t>Steam</t>
        </is>
      </c>
      <c r="AD282" t="n">
        <v>2</v>
      </c>
      <c r="AE282" t="inlineStr">
        <is>
          <t>owned</t>
        </is>
      </c>
      <c r="AF282" t="n">
        <v>31</v>
      </c>
      <c r="AG282" t="inlineStr">
        <is>
          <t>Four Corners</t>
        </is>
      </c>
      <c r="AH282" t="n">
        <v>196</v>
      </c>
      <c r="AI282" t="inlineStr">
        <is>
          <t>plant_unit</t>
        </is>
      </c>
      <c r="AJ282" t="b">
        <v>1</v>
      </c>
      <c r="AK282" t="inlineStr">
        <is>
          <t>AZ</t>
        </is>
      </c>
    </row>
    <row r="283">
      <c r="A283" t="inlineStr">
        <is>
          <t>fruita</t>
        </is>
      </c>
      <c r="B283" t="inlineStr">
        <is>
          <t>fruita</t>
        </is>
      </c>
      <c r="C283" t="inlineStr">
        <is>
          <t>471_2018_plant_owned_15466</t>
        </is>
      </c>
      <c r="D283" t="inlineStr">
        <is>
          <t>471_2018_plant_owned_15466</t>
        </is>
      </c>
      <c r="E283" t="inlineStr">
        <is>
          <t>471_2018_plant_owned_15466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plant</t>
        </is>
      </c>
      <c r="R283" t="n">
        <v>145</v>
      </c>
      <c r="S283" t="n">
        <v>2018</v>
      </c>
      <c r="T283" t="inlineStr">
        <is>
          <t>Natural Gas Fired Combustion Turbine</t>
        </is>
      </c>
      <c r="U283" t="n">
        <v>1</v>
      </c>
      <c r="V283" t="n">
        <v>471</v>
      </c>
      <c r="W283" t="inlineStr">
        <is>
          <t>1</t>
        </is>
      </c>
      <c r="X283" t="inlineStr">
        <is>
          <t>fruita</t>
        </is>
      </c>
      <c r="Y283" t="inlineStr">
        <is>
          <t>Public Service Company of Colorado</t>
        </is>
      </c>
      <c r="Z283" t="n">
        <v>15466</v>
      </c>
      <c r="AA283" t="inlineStr">
        <is>
          <t>NG</t>
        </is>
      </c>
      <c r="AB283" t="inlineStr">
        <is>
          <t>GT</t>
        </is>
      </c>
      <c r="AC283" t="inlineStr">
        <is>
          <t>Other</t>
        </is>
      </c>
      <c r="AD283" t="n">
        <v>1</v>
      </c>
      <c r="AE283" t="inlineStr">
        <is>
          <t>owned</t>
        </is>
      </c>
      <c r="AF283" t="n">
        <v>272</v>
      </c>
      <c r="AG283" t="inlineStr">
        <is>
          <t>Fruita</t>
        </is>
      </c>
      <c r="AH283" t="n">
        <v>201</v>
      </c>
      <c r="AI283" t="inlineStr">
        <is>
          <t>plant</t>
        </is>
      </c>
      <c r="AJ283" t="b">
        <v>1</v>
      </c>
      <c r="AK283" t="inlineStr">
        <is>
          <t>CO</t>
        </is>
      </c>
    </row>
    <row r="284">
      <c r="A284" t="inlineStr">
        <is>
          <t>ft saint vrain unit 1</t>
        </is>
      </c>
      <c r="B284" t="inlineStr"/>
      <c r="C284" t="inlineStr">
        <is>
          <t>6112_ca_2018_plant_prime_mover_owned_15466</t>
        </is>
      </c>
      <c r="D284" t="inlineStr"/>
      <c r="E284" t="inlineStr"/>
      <c r="F284" t="inlineStr">
        <is>
          <t>6112_ca_2018_plant_prime_mover_owned_15466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145</v>
      </c>
      <c r="S284" t="n">
        <v>2018</v>
      </c>
      <c r="T284" t="inlineStr"/>
      <c r="U284" t="inlineStr"/>
      <c r="V284" t="inlineStr"/>
      <c r="W284" t="inlineStr"/>
      <c r="X284" t="inlineStr"/>
      <c r="Y284" t="inlineStr">
        <is>
          <t>Public Service Company of Colorado</t>
        </is>
      </c>
      <c r="Z284" t="inlineStr"/>
      <c r="AA284" t="inlineStr"/>
      <c r="AB284" t="inlineStr"/>
      <c r="AC284" t="inlineStr"/>
      <c r="AD284" t="inlineStr"/>
      <c r="AE284" t="inlineStr"/>
      <c r="AF284" t="n">
        <v>272</v>
      </c>
      <c r="AG284" t="inlineStr"/>
      <c r="AH284" t="n">
        <v>195</v>
      </c>
      <c r="AI284" t="inlineStr"/>
      <c r="AJ284" t="inlineStr"/>
      <c r="AK284" t="inlineStr">
        <is>
          <t>CO</t>
        </is>
      </c>
    </row>
    <row r="285">
      <c r="A285" t="inlineStr">
        <is>
          <t>ft saint vrain unit 2</t>
        </is>
      </c>
      <c r="B285" t="inlineStr"/>
      <c r="C285" t="inlineStr">
        <is>
          <t>6112_2_2018_plant_gen_owned_15466</t>
        </is>
      </c>
      <c r="D285" t="inlineStr"/>
      <c r="E285" t="inlineStr"/>
      <c r="F285" t="inlineStr">
        <is>
          <t>6112_2_2018_plant_gen_owned_15466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145</v>
      </c>
      <c r="S285" t="n">
        <v>2018</v>
      </c>
      <c r="T285" t="inlineStr"/>
      <c r="U285" t="inlineStr"/>
      <c r="V285" t="inlineStr"/>
      <c r="W285" t="inlineStr"/>
      <c r="X285" t="inlineStr"/>
      <c r="Y285" t="inlineStr">
        <is>
          <t>Public Service Company of Colorado</t>
        </is>
      </c>
      <c r="Z285" t="inlineStr"/>
      <c r="AA285" t="inlineStr"/>
      <c r="AB285" t="inlineStr"/>
      <c r="AC285" t="inlineStr"/>
      <c r="AD285" t="inlineStr"/>
      <c r="AE285" t="inlineStr"/>
      <c r="AF285" t="n">
        <v>272</v>
      </c>
      <c r="AG285" t="inlineStr"/>
      <c r="AH285" t="n">
        <v>195</v>
      </c>
      <c r="AI285" t="inlineStr"/>
      <c r="AJ285" t="inlineStr"/>
      <c r="AK285" t="inlineStr">
        <is>
          <t>CO</t>
        </is>
      </c>
    </row>
    <row r="286">
      <c r="A286" t="inlineStr">
        <is>
          <t>ft saint vrain unit 3</t>
        </is>
      </c>
      <c r="B286" t="inlineStr"/>
      <c r="C286" t="inlineStr">
        <is>
          <t>6112_3_2018_plant_gen_owned_15466</t>
        </is>
      </c>
      <c r="D286" t="inlineStr"/>
      <c r="E286" t="inlineStr"/>
      <c r="F286" t="inlineStr">
        <is>
          <t>6112_3_2018_plant_gen_owned_15466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145</v>
      </c>
      <c r="S286" t="n">
        <v>2018</v>
      </c>
      <c r="T286" t="inlineStr"/>
      <c r="U286" t="inlineStr"/>
      <c r="V286" t="inlineStr"/>
      <c r="W286" t="inlineStr"/>
      <c r="X286" t="inlineStr"/>
      <c r="Y286" t="inlineStr">
        <is>
          <t>Public Service Company of Colorado</t>
        </is>
      </c>
      <c r="Z286" t="inlineStr"/>
      <c r="AA286" t="inlineStr"/>
      <c r="AB286" t="inlineStr"/>
      <c r="AC286" t="inlineStr"/>
      <c r="AD286" t="inlineStr"/>
      <c r="AE286" t="inlineStr"/>
      <c r="AF286" t="n">
        <v>272</v>
      </c>
      <c r="AG286" t="inlineStr"/>
      <c r="AH286" t="n">
        <v>195</v>
      </c>
      <c r="AI286" t="inlineStr"/>
      <c r="AJ286" t="inlineStr"/>
      <c r="AK286" t="inlineStr">
        <is>
          <t>CO</t>
        </is>
      </c>
    </row>
    <row r="287">
      <c r="A287" t="inlineStr">
        <is>
          <t>ft saint vrain unit 4</t>
        </is>
      </c>
      <c r="B287" t="inlineStr"/>
      <c r="C287" t="inlineStr">
        <is>
          <t>6112_4_2018_plant_gen_owned_15466</t>
        </is>
      </c>
      <c r="D287" t="inlineStr"/>
      <c r="E287" t="inlineStr"/>
      <c r="F287" t="inlineStr">
        <is>
          <t>6112_4_2018_plant_gen_owned_15466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145</v>
      </c>
      <c r="S287" t="n">
        <v>2018</v>
      </c>
      <c r="T287" t="inlineStr"/>
      <c r="U287" t="inlineStr"/>
      <c r="V287" t="inlineStr"/>
      <c r="W287" t="inlineStr"/>
      <c r="X287" t="inlineStr"/>
      <c r="Y287" t="inlineStr">
        <is>
          <t>Public Service Company of Colorado</t>
        </is>
      </c>
      <c r="Z287" t="inlineStr"/>
      <c r="AA287" t="inlineStr"/>
      <c r="AB287" t="inlineStr"/>
      <c r="AC287" t="inlineStr"/>
      <c r="AD287" t="inlineStr"/>
      <c r="AE287" t="inlineStr"/>
      <c r="AF287" t="n">
        <v>272</v>
      </c>
      <c r="AG287" t="inlineStr"/>
      <c r="AH287" t="n">
        <v>195</v>
      </c>
      <c r="AI287" t="inlineStr"/>
      <c r="AJ287" t="inlineStr"/>
      <c r="AK287" t="inlineStr">
        <is>
          <t>CO</t>
        </is>
      </c>
    </row>
    <row r="288">
      <c r="A288" t="inlineStr">
        <is>
          <t>ft saint vrain unit 5</t>
        </is>
      </c>
      <c r="B288" t="inlineStr"/>
      <c r="C288" t="inlineStr">
        <is>
          <t>6112_5_2018_plant_gen_owned_15466</t>
        </is>
      </c>
      <c r="D288" t="inlineStr"/>
      <c r="E288" t="inlineStr"/>
      <c r="F288" t="inlineStr">
        <is>
          <t>6112_5_2018_plant_gen_owned_15466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145</v>
      </c>
      <c r="S288" t="n">
        <v>2018</v>
      </c>
      <c r="T288" t="inlineStr"/>
      <c r="U288" t="inlineStr"/>
      <c r="V288" t="inlineStr"/>
      <c r="W288" t="inlineStr"/>
      <c r="X288" t="inlineStr"/>
      <c r="Y288" t="inlineStr">
        <is>
          <t>Public Service Company of Colorado</t>
        </is>
      </c>
      <c r="Z288" t="inlineStr"/>
      <c r="AA288" t="inlineStr"/>
      <c r="AB288" t="inlineStr"/>
      <c r="AC288" t="inlineStr"/>
      <c r="AD288" t="inlineStr"/>
      <c r="AE288" t="inlineStr"/>
      <c r="AF288" t="n">
        <v>272</v>
      </c>
      <c r="AG288" t="inlineStr"/>
      <c r="AH288" t="n">
        <v>195</v>
      </c>
      <c r="AI288" t="inlineStr"/>
      <c r="AJ288" t="inlineStr"/>
      <c r="AK288" t="inlineStr">
        <is>
          <t>CO</t>
        </is>
      </c>
    </row>
    <row r="289">
      <c r="A289" t="inlineStr">
        <is>
          <t>ft saint vrain unit 6</t>
        </is>
      </c>
      <c r="B289" t="inlineStr"/>
      <c r="C289" t="inlineStr">
        <is>
          <t>6112_6_2018_plant_gen_owned_15466</t>
        </is>
      </c>
      <c r="D289" t="inlineStr"/>
      <c r="E289" t="inlineStr"/>
      <c r="F289" t="inlineStr">
        <is>
          <t>6112_6_2018_plant_gen_owned_15466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n">
        <v>145</v>
      </c>
      <c r="S289" t="n">
        <v>2018</v>
      </c>
      <c r="T289" t="inlineStr"/>
      <c r="U289" t="inlineStr"/>
      <c r="V289" t="inlineStr"/>
      <c r="W289" t="inlineStr"/>
      <c r="X289" t="inlineStr"/>
      <c r="Y289" t="inlineStr">
        <is>
          <t>Public Service Company of Colorado</t>
        </is>
      </c>
      <c r="Z289" t="inlineStr"/>
      <c r="AA289" t="inlineStr"/>
      <c r="AB289" t="inlineStr"/>
      <c r="AC289" t="inlineStr"/>
      <c r="AD289" t="inlineStr"/>
      <c r="AE289" t="inlineStr"/>
      <c r="AF289" t="n">
        <v>272</v>
      </c>
      <c r="AG289" t="inlineStr"/>
      <c r="AH289" t="n">
        <v>195</v>
      </c>
      <c r="AI289" t="inlineStr"/>
      <c r="AJ289" t="inlineStr"/>
      <c r="AK289" t="inlineStr">
        <is>
          <t>CO</t>
        </is>
      </c>
    </row>
    <row r="290">
      <c r="A290" t="inlineStr">
        <is>
          <t>fort st. vrain gt 2</t>
        </is>
      </c>
      <c r="B290" t="inlineStr">
        <is>
          <t>fort st vrain gt</t>
        </is>
      </c>
      <c r="C290" t="inlineStr">
        <is>
          <t>6112_GT_2018_plant_prime_mover_owned_15466</t>
        </is>
      </c>
      <c r="D290" t="inlineStr">
        <is>
          <t>6112_gt_2018_plant_prime_mover_owned_15466</t>
        </is>
      </c>
      <c r="E290" t="inlineStr">
        <is>
          <t>6112_GT_2018_plant_prime_mover_owned_15466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plant_prime_mover</t>
        </is>
      </c>
      <c r="R290" t="n">
        <v>145</v>
      </c>
      <c r="S290" t="n">
        <v>2018</v>
      </c>
      <c r="T290" t="inlineStr">
        <is>
          <t>Natural Gas Fired Combustion Turbine</t>
        </is>
      </c>
      <c r="U290" t="n">
        <v>1</v>
      </c>
      <c r="V290" t="n">
        <v>6112</v>
      </c>
      <c r="W290" t="inlineStr"/>
      <c r="X290" t="inlineStr">
        <is>
          <t>fort st vrain gt</t>
        </is>
      </c>
      <c r="Y290" t="inlineStr">
        <is>
          <t>Public Service Company of Colorado</t>
        </is>
      </c>
      <c r="Z290" t="n">
        <v>15466</v>
      </c>
      <c r="AA290" t="inlineStr">
        <is>
          <t>NG</t>
        </is>
      </c>
      <c r="AB290" t="inlineStr">
        <is>
          <t>GT</t>
        </is>
      </c>
      <c r="AC290" t="inlineStr">
        <is>
          <t>Other</t>
        </is>
      </c>
      <c r="AD290" t="n">
        <v>3</v>
      </c>
      <c r="AE290" t="inlineStr">
        <is>
          <t>owned</t>
        </is>
      </c>
      <c r="AF290" t="n">
        <v>272</v>
      </c>
      <c r="AG290" t="inlineStr">
        <is>
          <t>Fort St Vrain</t>
        </is>
      </c>
      <c r="AH290" t="n">
        <v>195</v>
      </c>
      <c r="AI290" t="inlineStr">
        <is>
          <t>plant_prime_mover</t>
        </is>
      </c>
      <c r="AJ290" t="b">
        <v>1</v>
      </c>
      <c r="AK290" t="inlineStr">
        <is>
          <t>CO</t>
        </is>
      </c>
    </row>
    <row r="291">
      <c r="A291" t="inlineStr">
        <is>
          <t>fort st. vrain gt 3</t>
        </is>
      </c>
      <c r="B291" t="inlineStr">
        <is>
          <t>fort st vrain gt</t>
        </is>
      </c>
      <c r="C291" t="inlineStr">
        <is>
          <t>6112_GT_2018_plant_prime_mover_owned_15466</t>
        </is>
      </c>
      <c r="D291" t="inlineStr">
        <is>
          <t>6112_gt_2018_plant_prime_mover_owned_15466</t>
        </is>
      </c>
      <c r="E291" t="inlineStr">
        <is>
          <t>6112_GT_2018_plant_prime_mover_owned_15466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plant_prime_mover</t>
        </is>
      </c>
      <c r="R291" t="n">
        <v>145</v>
      </c>
      <c r="S291" t="n">
        <v>2018</v>
      </c>
      <c r="T291" t="inlineStr">
        <is>
          <t>Natural Gas Fired Combustion Turbine</t>
        </is>
      </c>
      <c r="U291" t="n">
        <v>1</v>
      </c>
      <c r="V291" t="n">
        <v>6112</v>
      </c>
      <c r="W291" t="inlineStr"/>
      <c r="X291" t="inlineStr">
        <is>
          <t>fort st vrain gt</t>
        </is>
      </c>
      <c r="Y291" t="inlineStr">
        <is>
          <t>Public Service Company of Colorado</t>
        </is>
      </c>
      <c r="Z291" t="n">
        <v>15466</v>
      </c>
      <c r="AA291" t="inlineStr">
        <is>
          <t>NG</t>
        </is>
      </c>
      <c r="AB291" t="inlineStr">
        <is>
          <t>GT</t>
        </is>
      </c>
      <c r="AC291" t="inlineStr">
        <is>
          <t>Other</t>
        </is>
      </c>
      <c r="AD291" t="n">
        <v>3</v>
      </c>
      <c r="AE291" t="inlineStr">
        <is>
          <t>owned</t>
        </is>
      </c>
      <c r="AF291" t="n">
        <v>272</v>
      </c>
      <c r="AG291" t="inlineStr">
        <is>
          <t>Fort St Vrain</t>
        </is>
      </c>
      <c r="AH291" t="n">
        <v>195</v>
      </c>
      <c r="AI291" t="inlineStr">
        <is>
          <t>plant_prime_mover</t>
        </is>
      </c>
      <c r="AJ291" t="b">
        <v>1</v>
      </c>
      <c r="AK291" t="inlineStr">
        <is>
          <t>CO</t>
        </is>
      </c>
    </row>
    <row r="292">
      <c r="A292" t="inlineStr">
        <is>
          <t>fort st. vrain gt 4</t>
        </is>
      </c>
      <c r="B292" t="inlineStr">
        <is>
          <t>fort st vrain gt</t>
        </is>
      </c>
      <c r="C292" t="inlineStr">
        <is>
          <t>6112_GT_2018_plant_prime_mover_owned_15466</t>
        </is>
      </c>
      <c r="D292" t="inlineStr">
        <is>
          <t>6112_gt_2018_plant_prime_mover_owned_15466</t>
        </is>
      </c>
      <c r="E292" t="inlineStr">
        <is>
          <t>6112_GT_2018_plant_prime_mover_owned_15466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plant_prime_mover</t>
        </is>
      </c>
      <c r="R292" t="n">
        <v>145</v>
      </c>
      <c r="S292" t="n">
        <v>2018</v>
      </c>
      <c r="T292" t="inlineStr">
        <is>
          <t>Natural Gas Fired Combustion Turbine</t>
        </is>
      </c>
      <c r="U292" t="n">
        <v>1</v>
      </c>
      <c r="V292" t="n">
        <v>6112</v>
      </c>
      <c r="W292" t="inlineStr"/>
      <c r="X292" t="inlineStr">
        <is>
          <t>fort st vrain gt</t>
        </is>
      </c>
      <c r="Y292" t="inlineStr">
        <is>
          <t>Public Service Company of Colorado</t>
        </is>
      </c>
      <c r="Z292" t="n">
        <v>15466</v>
      </c>
      <c r="AA292" t="inlineStr">
        <is>
          <t>NG</t>
        </is>
      </c>
      <c r="AB292" t="inlineStr">
        <is>
          <t>GT</t>
        </is>
      </c>
      <c r="AC292" t="inlineStr">
        <is>
          <t>Other</t>
        </is>
      </c>
      <c r="AD292" t="n">
        <v>3</v>
      </c>
      <c r="AE292" t="inlineStr">
        <is>
          <t>owned</t>
        </is>
      </c>
      <c r="AF292" t="n">
        <v>272</v>
      </c>
      <c r="AG292" t="inlineStr">
        <is>
          <t>Fort St Vrain</t>
        </is>
      </c>
      <c r="AH292" t="n">
        <v>195</v>
      </c>
      <c r="AI292" t="inlineStr">
        <is>
          <t>plant_prime_mover</t>
        </is>
      </c>
      <c r="AJ292" t="b">
        <v>1</v>
      </c>
      <c r="AK292" t="inlineStr">
        <is>
          <t>CO</t>
        </is>
      </c>
    </row>
    <row r="293">
      <c r="A293" t="inlineStr">
        <is>
          <t>fort st. vrain gt 5</t>
        </is>
      </c>
      <c r="B293" t="inlineStr">
        <is>
          <t>fort st vrain gt</t>
        </is>
      </c>
      <c r="C293" t="inlineStr">
        <is>
          <t>6112_GT_2018_plant_prime_mover_owned_15466</t>
        </is>
      </c>
      <c r="D293" t="inlineStr">
        <is>
          <t>6112_gt_2018_plant_prime_mover_owned_15466</t>
        </is>
      </c>
      <c r="E293" t="inlineStr">
        <is>
          <t>6112_GT_2018_plant_prime_mover_owned_15466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>
        <is>
          <t>plant_prime_mover</t>
        </is>
      </c>
      <c r="R293" t="n">
        <v>145</v>
      </c>
      <c r="S293" t="n">
        <v>2018</v>
      </c>
      <c r="T293" t="inlineStr">
        <is>
          <t>Natural Gas Fired Combustion Turbine</t>
        </is>
      </c>
      <c r="U293" t="n">
        <v>1</v>
      </c>
      <c r="V293" t="n">
        <v>6112</v>
      </c>
      <c r="W293" t="inlineStr"/>
      <c r="X293" t="inlineStr">
        <is>
          <t>fort st vrain gt</t>
        </is>
      </c>
      <c r="Y293" t="inlineStr">
        <is>
          <t>Public Service Company of Colorado</t>
        </is>
      </c>
      <c r="Z293" t="n">
        <v>15466</v>
      </c>
      <c r="AA293" t="inlineStr">
        <is>
          <t>NG</t>
        </is>
      </c>
      <c r="AB293" t="inlineStr">
        <is>
          <t>GT</t>
        </is>
      </c>
      <c r="AC293" t="inlineStr">
        <is>
          <t>Other</t>
        </is>
      </c>
      <c r="AD293" t="n">
        <v>3</v>
      </c>
      <c r="AE293" t="inlineStr">
        <is>
          <t>owned</t>
        </is>
      </c>
      <c r="AF293" t="n">
        <v>272</v>
      </c>
      <c r="AG293" t="inlineStr">
        <is>
          <t>Fort St Vrain</t>
        </is>
      </c>
      <c r="AH293" t="n">
        <v>195</v>
      </c>
      <c r="AI293" t="inlineStr">
        <is>
          <t>plant_prime_mover</t>
        </is>
      </c>
      <c r="AJ293" t="b">
        <v>1</v>
      </c>
      <c r="AK293" t="inlineStr">
        <is>
          <t>CO</t>
        </is>
      </c>
    </row>
    <row r="294">
      <c r="A294" t="inlineStr">
        <is>
          <t>fort st. vrain gt 6</t>
        </is>
      </c>
      <c r="B294" t="inlineStr">
        <is>
          <t>fort st vrain gt</t>
        </is>
      </c>
      <c r="C294" t="inlineStr">
        <is>
          <t>6112_GT_2018_plant_prime_mover_owned_15466</t>
        </is>
      </c>
      <c r="D294" t="inlineStr">
        <is>
          <t>6112_gt_2018_plant_prime_mover_owned_15466</t>
        </is>
      </c>
      <c r="E294" t="inlineStr">
        <is>
          <t>6112_GT_2018_plant_prime_mover_owned_15466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plant_prime_mover</t>
        </is>
      </c>
      <c r="R294" t="n">
        <v>145</v>
      </c>
      <c r="S294" t="n">
        <v>2018</v>
      </c>
      <c r="T294" t="inlineStr">
        <is>
          <t>Natural Gas Fired Combustion Turbine</t>
        </is>
      </c>
      <c r="U294" t="n">
        <v>1</v>
      </c>
      <c r="V294" t="n">
        <v>6112</v>
      </c>
      <c r="W294" t="inlineStr"/>
      <c r="X294" t="inlineStr">
        <is>
          <t>fort st vrain gt</t>
        </is>
      </c>
      <c r="Y294" t="inlineStr">
        <is>
          <t>Public Service Company of Colorado</t>
        </is>
      </c>
      <c r="Z294" t="n">
        <v>15466</v>
      </c>
      <c r="AA294" t="inlineStr">
        <is>
          <t>NG</t>
        </is>
      </c>
      <c r="AB294" t="inlineStr">
        <is>
          <t>GT</t>
        </is>
      </c>
      <c r="AC294" t="inlineStr">
        <is>
          <t>Other</t>
        </is>
      </c>
      <c r="AD294" t="n">
        <v>3</v>
      </c>
      <c r="AE294" t="inlineStr">
        <is>
          <t>owned</t>
        </is>
      </c>
      <c r="AF294" t="n">
        <v>272</v>
      </c>
      <c r="AG294" t="inlineStr">
        <is>
          <t>Fort St Vrain</t>
        </is>
      </c>
      <c r="AH294" t="n">
        <v>195</v>
      </c>
      <c r="AI294" t="inlineStr">
        <is>
          <t>plant_prime_mover</t>
        </is>
      </c>
      <c r="AJ294" t="b">
        <v>1</v>
      </c>
      <c r="AK294" t="inlineStr">
        <is>
          <t>CO</t>
        </is>
      </c>
    </row>
    <row r="295">
      <c r="A295" t="inlineStr">
        <is>
          <t>fort st. vrain st 1</t>
        </is>
      </c>
      <c r="B295" t="inlineStr">
        <is>
          <t>fort st vrain 1</t>
        </is>
      </c>
      <c r="C295" t="inlineStr">
        <is>
          <t>6112_CA_2018_plant_prime_mover_owned_15466</t>
        </is>
      </c>
      <c r="D295" t="inlineStr">
        <is>
          <t>6112_1_2018_plant_gen_owned_15466</t>
        </is>
      </c>
      <c r="E295" t="inlineStr">
        <is>
          <t>6112_CA_2018_plant_prime_mover_owned_15466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1</v>
      </c>
      <c r="Q295" t="inlineStr">
        <is>
          <t>plant_prime_mover</t>
        </is>
      </c>
      <c r="R295" t="n">
        <v>145</v>
      </c>
      <c r="S295" t="n">
        <v>2018</v>
      </c>
      <c r="T295" t="inlineStr">
        <is>
          <t>Natural Gas Fired Combined Cycle</t>
        </is>
      </c>
      <c r="U295" t="n">
        <v>1</v>
      </c>
      <c r="V295" t="n">
        <v>6112</v>
      </c>
      <c r="W295" t="inlineStr">
        <is>
          <t>1</t>
        </is>
      </c>
      <c r="X295" t="inlineStr">
        <is>
          <t>fort st vrain 1</t>
        </is>
      </c>
      <c r="Y295" t="inlineStr">
        <is>
          <t>Public Service Company of Colorado</t>
        </is>
      </c>
      <c r="Z295" t="n">
        <v>15466</v>
      </c>
      <c r="AA295" t="inlineStr">
        <is>
          <t>NG</t>
        </is>
      </c>
      <c r="AB295" t="inlineStr">
        <is>
          <t>CA</t>
        </is>
      </c>
      <c r="AC295" t="inlineStr">
        <is>
          <t>Other</t>
        </is>
      </c>
      <c r="AD295" t="n">
        <v>6</v>
      </c>
      <c r="AE295" t="inlineStr">
        <is>
          <t>owned</t>
        </is>
      </c>
      <c r="AF295" t="n">
        <v>272</v>
      </c>
      <c r="AG295" t="inlineStr">
        <is>
          <t>Fort St Vrain</t>
        </is>
      </c>
      <c r="AH295" t="n">
        <v>195</v>
      </c>
      <c r="AI295" t="inlineStr">
        <is>
          <t>plant_gen</t>
        </is>
      </c>
      <c r="AJ295" t="b">
        <v>0</v>
      </c>
      <c r="AK295" t="inlineStr">
        <is>
          <t>CO</t>
        </is>
      </c>
    </row>
    <row r="296">
      <c r="A296" t="inlineStr">
        <is>
          <t>fruita ct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145</v>
      </c>
      <c r="S296" t="n">
        <v>2018</v>
      </c>
      <c r="T296" t="inlineStr"/>
      <c r="U296" t="inlineStr"/>
      <c r="V296" t="inlineStr"/>
      <c r="W296" t="inlineStr"/>
      <c r="X296" t="inlineStr"/>
      <c r="Y296" t="inlineStr">
        <is>
          <t>Public Service Company of Colorado</t>
        </is>
      </c>
      <c r="Z296" t="inlineStr"/>
      <c r="AA296" t="inlineStr"/>
      <c r="AB296" t="inlineStr"/>
      <c r="AC296" t="inlineStr"/>
      <c r="AD296" t="inlineStr"/>
      <c r="AE296" t="inlineStr"/>
      <c r="AF296" t="n">
        <v>272</v>
      </c>
      <c r="AG296" t="inlineStr"/>
      <c r="AH296" t="n">
        <v>195</v>
      </c>
      <c r="AI296" t="inlineStr"/>
      <c r="AJ296" t="inlineStr"/>
      <c r="AK296" t="inlineStr">
        <is>
          <t>CO</t>
        </is>
      </c>
    </row>
    <row r="297">
      <c r="A297" t="inlineStr">
        <is>
          <t>ft. lupton ct</t>
        </is>
      </c>
      <c r="B297" t="inlineStr">
        <is>
          <t>fort lupton 1</t>
        </is>
      </c>
      <c r="C297" t="inlineStr">
        <is>
          <t>8067_1_2018_plant_gen_owned_15466</t>
        </is>
      </c>
      <c r="D297" t="inlineStr">
        <is>
          <t>8067_1_2018_plant_gen_owned_15466</t>
        </is>
      </c>
      <c r="E297" t="inlineStr">
        <is>
          <t>8067_1_2018_plant_gen_owned_15466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plant_gen</t>
        </is>
      </c>
      <c r="R297" t="n">
        <v>145</v>
      </c>
      <c r="S297" t="n">
        <v>2018</v>
      </c>
      <c r="T297" t="inlineStr">
        <is>
          <t>Natural Gas Fired Combustion Turbine</t>
        </is>
      </c>
      <c r="U297" t="n">
        <v>1</v>
      </c>
      <c r="V297" t="n">
        <v>8067</v>
      </c>
      <c r="W297" t="inlineStr">
        <is>
          <t>1</t>
        </is>
      </c>
      <c r="X297" t="inlineStr">
        <is>
          <t>fort lupton 1</t>
        </is>
      </c>
      <c r="Y297" t="inlineStr">
        <is>
          <t>Public Service Company of Colorado</t>
        </is>
      </c>
      <c r="Z297" t="n">
        <v>15466</v>
      </c>
      <c r="AA297" t="inlineStr">
        <is>
          <t>NG</t>
        </is>
      </c>
      <c r="AB297" t="inlineStr">
        <is>
          <t>GT</t>
        </is>
      </c>
      <c r="AC297" t="inlineStr">
        <is>
          <t>Other</t>
        </is>
      </c>
      <c r="AD297" t="n">
        <v>2</v>
      </c>
      <c r="AE297" t="inlineStr">
        <is>
          <t>owned</t>
        </is>
      </c>
      <c r="AF297" t="n">
        <v>272</v>
      </c>
      <c r="AG297" t="inlineStr">
        <is>
          <t>Fort Lupton</t>
        </is>
      </c>
      <c r="AH297" t="n">
        <v>193</v>
      </c>
      <c r="AI297" t="inlineStr">
        <is>
          <t>plant_gen</t>
        </is>
      </c>
      <c r="AJ297" t="b">
        <v>1</v>
      </c>
      <c r="AK297" t="inlineStr">
        <is>
          <t>CO</t>
        </is>
      </c>
    </row>
    <row r="298">
      <c r="A298" t="inlineStr">
        <is>
          <t>ft. lupton ct 1</t>
        </is>
      </c>
      <c r="B298" t="inlineStr">
        <is>
          <t>fort lupton 1</t>
        </is>
      </c>
      <c r="C298" t="inlineStr">
        <is>
          <t>8067_1_2018_plant_gen_owned_15466</t>
        </is>
      </c>
      <c r="D298" t="inlineStr">
        <is>
          <t>8067_1_2018_plant_gen_owned_15466</t>
        </is>
      </c>
      <c r="E298" t="inlineStr">
        <is>
          <t>8067_1_2018_plant_gen_owned_15466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plant_gen</t>
        </is>
      </c>
      <c r="R298" t="n">
        <v>145</v>
      </c>
      <c r="S298" t="n">
        <v>2018</v>
      </c>
      <c r="T298" t="inlineStr">
        <is>
          <t>Natural Gas Fired Combustion Turbine</t>
        </is>
      </c>
      <c r="U298" t="n">
        <v>1</v>
      </c>
      <c r="V298" t="n">
        <v>8067</v>
      </c>
      <c r="W298" t="inlineStr">
        <is>
          <t>1</t>
        </is>
      </c>
      <c r="X298" t="inlineStr">
        <is>
          <t>fort lupton 1</t>
        </is>
      </c>
      <c r="Y298" t="inlineStr">
        <is>
          <t>Public Service Company of Colorado</t>
        </is>
      </c>
      <c r="Z298" t="n">
        <v>15466</v>
      </c>
      <c r="AA298" t="inlineStr">
        <is>
          <t>NG</t>
        </is>
      </c>
      <c r="AB298" t="inlineStr">
        <is>
          <t>GT</t>
        </is>
      </c>
      <c r="AC298" t="inlineStr">
        <is>
          <t>Other</t>
        </is>
      </c>
      <c r="AD298" t="n">
        <v>2</v>
      </c>
      <c r="AE298" t="inlineStr">
        <is>
          <t>owned</t>
        </is>
      </c>
      <c r="AF298" t="n">
        <v>272</v>
      </c>
      <c r="AG298" t="inlineStr">
        <is>
          <t>Fort Lupton</t>
        </is>
      </c>
      <c r="AH298" t="n">
        <v>193</v>
      </c>
      <c r="AI298" t="inlineStr">
        <is>
          <t>plant_gen</t>
        </is>
      </c>
      <c r="AJ298" t="b">
        <v>1</v>
      </c>
      <c r="AK298" t="inlineStr">
        <is>
          <t>CO</t>
        </is>
      </c>
    </row>
    <row r="299">
      <c r="A299" t="inlineStr">
        <is>
          <t>ft. lupton ct 2</t>
        </is>
      </c>
      <c r="B299" t="inlineStr">
        <is>
          <t>fort lupton 2</t>
        </is>
      </c>
      <c r="C299" t="inlineStr">
        <is>
          <t>8067_2_2018_plant_gen_owned_15466</t>
        </is>
      </c>
      <c r="D299" t="inlineStr">
        <is>
          <t>8067_2_2018_plant_gen_owned_15466</t>
        </is>
      </c>
      <c r="E299" t="inlineStr">
        <is>
          <t>8067_2_2018_plant_gen_owned_15466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plant_gen</t>
        </is>
      </c>
      <c r="R299" t="n">
        <v>145</v>
      </c>
      <c r="S299" t="n">
        <v>2018</v>
      </c>
      <c r="T299" t="inlineStr">
        <is>
          <t>Natural Gas Fired Combustion Turbine</t>
        </is>
      </c>
      <c r="U299" t="n">
        <v>1</v>
      </c>
      <c r="V299" t="n">
        <v>8067</v>
      </c>
      <c r="W299" t="inlineStr">
        <is>
          <t>2</t>
        </is>
      </c>
      <c r="X299" t="inlineStr">
        <is>
          <t>fort lupton 2</t>
        </is>
      </c>
      <c r="Y299" t="inlineStr">
        <is>
          <t>Public Service Company of Colorado</t>
        </is>
      </c>
      <c r="Z299" t="n">
        <v>15466</v>
      </c>
      <c r="AA299" t="inlineStr">
        <is>
          <t>NG</t>
        </is>
      </c>
      <c r="AB299" t="inlineStr">
        <is>
          <t>GT</t>
        </is>
      </c>
      <c r="AC299" t="inlineStr">
        <is>
          <t>Other</t>
        </is>
      </c>
      <c r="AD299" t="n">
        <v>2</v>
      </c>
      <c r="AE299" t="inlineStr">
        <is>
          <t>owned</t>
        </is>
      </c>
      <c r="AF299" t="n">
        <v>272</v>
      </c>
      <c r="AG299" t="inlineStr">
        <is>
          <t>Fort Lupton</t>
        </is>
      </c>
      <c r="AH299" t="n">
        <v>193</v>
      </c>
      <c r="AI299" t="inlineStr">
        <is>
          <t>plant_gen</t>
        </is>
      </c>
      <c r="AJ299" t="b">
        <v>1</v>
      </c>
      <c r="AK299" t="inlineStr">
        <is>
          <t>CO</t>
        </is>
      </c>
    </row>
    <row r="300">
      <c r="A300" t="inlineStr">
        <is>
          <t>gadsden</t>
        </is>
      </c>
      <c r="B300" t="inlineStr">
        <is>
          <t>gadsden</t>
        </is>
      </c>
      <c r="C300" t="inlineStr">
        <is>
          <t>7_2013_plant_owned_195</t>
        </is>
      </c>
      <c r="D300" t="inlineStr">
        <is>
          <t>7_2013_plant_owned_195</t>
        </is>
      </c>
      <c r="E300" t="inlineStr">
        <is>
          <t>7_2013_plant_owned_195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plant</t>
        </is>
      </c>
      <c r="R300" t="n">
        <v>2</v>
      </c>
      <c r="S300" t="n">
        <v>2013</v>
      </c>
      <c r="T300" t="inlineStr">
        <is>
          <t>None</t>
        </is>
      </c>
      <c r="U300" t="n">
        <v>1</v>
      </c>
      <c r="V300" t="n">
        <v>7</v>
      </c>
      <c r="W300" t="inlineStr"/>
      <c r="X300" t="inlineStr">
        <is>
          <t>gadsden</t>
        </is>
      </c>
      <c r="Y300" t="inlineStr">
        <is>
          <t>ALABAMA POWER COMPANY</t>
        </is>
      </c>
      <c r="Z300" t="n">
        <v>195</v>
      </c>
      <c r="AA300" t="inlineStr">
        <is>
          <t>BIT</t>
        </is>
      </c>
      <c r="AB300" t="inlineStr">
        <is>
          <t>ST</t>
        </is>
      </c>
      <c r="AC300" t="inlineStr"/>
      <c r="AD300" t="n">
        <v>1</v>
      </c>
      <c r="AE300" t="inlineStr">
        <is>
          <t>owned</t>
        </is>
      </c>
      <c r="AF300" t="n">
        <v>18</v>
      </c>
      <c r="AG300" t="inlineStr">
        <is>
          <t>Gadsden</t>
        </is>
      </c>
      <c r="AH300" t="n">
        <v>206</v>
      </c>
      <c r="AI300" t="inlineStr">
        <is>
          <t>plant</t>
        </is>
      </c>
      <c r="AJ300" t="b">
        <v>1</v>
      </c>
      <c r="AK300" t="inlineStr">
        <is>
          <t>AL</t>
        </is>
      </c>
    </row>
    <row r="301">
      <c r="A301" t="inlineStr">
        <is>
          <t>gadsden</t>
        </is>
      </c>
      <c r="B301" t="inlineStr">
        <is>
          <t>gadsden</t>
        </is>
      </c>
      <c r="C301" t="inlineStr">
        <is>
          <t>7_2015_plant_owned_195</t>
        </is>
      </c>
      <c r="D301" t="inlineStr">
        <is>
          <t>7_2015_plant_owned_195</t>
        </is>
      </c>
      <c r="E301" t="inlineStr">
        <is>
          <t>7_2015_plant_owned_195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plant</t>
        </is>
      </c>
      <c r="R301" t="n">
        <v>2</v>
      </c>
      <c r="S301" t="n">
        <v>2015</v>
      </c>
      <c r="T301" t="inlineStr">
        <is>
          <t>Natural Gas Steam Turbine</t>
        </is>
      </c>
      <c r="U301" t="n">
        <v>1</v>
      </c>
      <c r="V301" t="n">
        <v>7</v>
      </c>
      <c r="W301" t="inlineStr"/>
      <c r="X301" t="inlineStr">
        <is>
          <t>gadsden</t>
        </is>
      </c>
      <c r="Y301" t="inlineStr">
        <is>
          <t>ALABAMA POWER COMPANY</t>
        </is>
      </c>
      <c r="Z301" t="n">
        <v>195</v>
      </c>
      <c r="AA301" t="inlineStr">
        <is>
          <t>NG</t>
        </is>
      </c>
      <c r="AB301" t="inlineStr">
        <is>
          <t>ST</t>
        </is>
      </c>
      <c r="AC301" t="inlineStr">
        <is>
          <t>Steam</t>
        </is>
      </c>
      <c r="AD301" t="n">
        <v>1</v>
      </c>
      <c r="AE301" t="inlineStr">
        <is>
          <t>owned</t>
        </is>
      </c>
      <c r="AF301" t="n">
        <v>18</v>
      </c>
      <c r="AG301" t="inlineStr">
        <is>
          <t>Gadsden</t>
        </is>
      </c>
      <c r="AH301" t="n">
        <v>206</v>
      </c>
      <c r="AI301" t="inlineStr">
        <is>
          <t>plant</t>
        </is>
      </c>
      <c r="AJ301" t="b">
        <v>1</v>
      </c>
      <c r="AK301" t="inlineStr">
        <is>
          <t>AL</t>
        </is>
      </c>
    </row>
    <row r="302">
      <c r="A302" t="inlineStr">
        <is>
          <t>gadsden eco</t>
        </is>
      </c>
      <c r="B302" t="inlineStr">
        <is>
          <t>gadsden 2</t>
        </is>
      </c>
      <c r="C302" t="inlineStr">
        <is>
          <t>7_2_2015_plant_unit_owned_195</t>
        </is>
      </c>
      <c r="D302" t="inlineStr">
        <is>
          <t>7_2_2015_plant_unit_owned_195</t>
        </is>
      </c>
      <c r="E302" t="inlineStr">
        <is>
          <t>7_2_2015_plant_unit_owned_195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n">
        <v>2</v>
      </c>
      <c r="Q302" t="inlineStr">
        <is>
          <t>plant_unit</t>
        </is>
      </c>
      <c r="R302" t="n">
        <v>2</v>
      </c>
      <c r="S302" t="n">
        <v>2015</v>
      </c>
      <c r="T302" t="inlineStr">
        <is>
          <t>Natural Gas Steam Turbine</t>
        </is>
      </c>
      <c r="U302" t="n">
        <v>1</v>
      </c>
      <c r="V302" t="n">
        <v>7</v>
      </c>
      <c r="W302" t="inlineStr">
        <is>
          <t>2</t>
        </is>
      </c>
      <c r="X302" t="inlineStr">
        <is>
          <t>gadsden 2</t>
        </is>
      </c>
      <c r="Y302" t="inlineStr">
        <is>
          <t>ALABAMA POWER COMPANY</t>
        </is>
      </c>
      <c r="Z302" t="n">
        <v>195</v>
      </c>
      <c r="AA302" t="inlineStr">
        <is>
          <t>NG</t>
        </is>
      </c>
      <c r="AB302" t="inlineStr">
        <is>
          <t>ST</t>
        </is>
      </c>
      <c r="AC302" t="inlineStr">
        <is>
          <t>Steam</t>
        </is>
      </c>
      <c r="AD302" t="n">
        <v>2</v>
      </c>
      <c r="AE302" t="inlineStr">
        <is>
          <t>owned</t>
        </is>
      </c>
      <c r="AF302" t="n">
        <v>18</v>
      </c>
      <c r="AG302" t="inlineStr">
        <is>
          <t>Gadsden</t>
        </is>
      </c>
      <c r="AH302" t="n">
        <v>206</v>
      </c>
      <c r="AI302" t="inlineStr">
        <is>
          <t>plant_unit</t>
        </is>
      </c>
      <c r="AJ302" t="b">
        <v>1</v>
      </c>
      <c r="AK302" t="inlineStr">
        <is>
          <t>AL</t>
        </is>
      </c>
    </row>
    <row r="303">
      <c r="A303" t="inlineStr">
        <is>
          <t>gaston 5 eco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2</v>
      </c>
      <c r="S303" t="n">
        <v>2015</v>
      </c>
      <c r="T303" t="inlineStr"/>
      <c r="U303" t="inlineStr"/>
      <c r="V303" t="inlineStr"/>
      <c r="W303" t="inlineStr"/>
      <c r="X303" t="inlineStr"/>
      <c r="Y303" t="inlineStr">
        <is>
          <t>ALABAMA POWER COMPANY</t>
        </is>
      </c>
      <c r="Z303" t="inlineStr"/>
      <c r="AA303" t="inlineStr"/>
      <c r="AB303" t="inlineStr"/>
      <c r="AC303" t="inlineStr"/>
      <c r="AD303" t="inlineStr"/>
      <c r="AE303" t="inlineStr"/>
      <c r="AF303" t="n">
        <v>18</v>
      </c>
      <c r="AG303" t="inlineStr"/>
      <c r="AH303" t="n">
        <v>206</v>
      </c>
      <c r="AI303" t="inlineStr"/>
      <c r="AJ303" t="inlineStr"/>
      <c r="AK303" t="inlineStr">
        <is>
          <t>AL</t>
        </is>
      </c>
    </row>
    <row r="304">
      <c r="A304" t="inlineStr">
        <is>
          <t>gaston</t>
        </is>
      </c>
      <c r="B304" t="inlineStr">
        <is>
          <t>e c gaston</t>
        </is>
      </c>
      <c r="C304" t="inlineStr">
        <is>
          <t>26_2015_plant_owned_195</t>
        </is>
      </c>
      <c r="D304" t="inlineStr">
        <is>
          <t>26_2015_plant_owned_195</t>
        </is>
      </c>
      <c r="E304" t="inlineStr">
        <is>
          <t>26_2015_plant_owned_195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plant</t>
        </is>
      </c>
      <c r="R304" t="n">
        <v>2</v>
      </c>
      <c r="S304" t="n">
        <v>2015</v>
      </c>
      <c r="T304" t="inlineStr"/>
      <c r="U304" t="n">
        <v>0.818821165438714</v>
      </c>
      <c r="V304" t="n">
        <v>26</v>
      </c>
      <c r="W304" t="inlineStr"/>
      <c r="X304" t="inlineStr">
        <is>
          <t>e c gaston</t>
        </is>
      </c>
      <c r="Y304" t="inlineStr">
        <is>
          <t>ALABAMA POWER COMPANY</t>
        </is>
      </c>
      <c r="Z304" t="n">
        <v>195</v>
      </c>
      <c r="AA304" t="inlineStr"/>
      <c r="AB304" t="inlineStr"/>
      <c r="AC304" t="inlineStr"/>
      <c r="AD304" t="n">
        <v>1</v>
      </c>
      <c r="AE304" t="inlineStr">
        <is>
          <t>owned</t>
        </is>
      </c>
      <c r="AF304" t="n">
        <v>18</v>
      </c>
      <c r="AG304" t="inlineStr">
        <is>
          <t>E C Gaston</t>
        </is>
      </c>
      <c r="AH304" t="n">
        <v>178</v>
      </c>
      <c r="AI304" t="inlineStr">
        <is>
          <t>plant</t>
        </is>
      </c>
      <c r="AJ304" t="b">
        <v>1</v>
      </c>
      <c r="AK304" t="inlineStr">
        <is>
          <t>AL</t>
        </is>
      </c>
    </row>
    <row r="305">
      <c r="A305" t="inlineStr">
        <is>
          <t>gaston power station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186</v>
      </c>
      <c r="S305" t="n">
        <v>2011</v>
      </c>
      <c r="T305" t="inlineStr"/>
      <c r="U305" t="inlineStr"/>
      <c r="V305" t="inlineStr"/>
      <c r="W305" t="inlineStr"/>
      <c r="X305" t="inlineStr"/>
      <c r="Y305" t="inlineStr">
        <is>
          <t>VIRGINIA ELECTRIC AND POWER COMPANY</t>
        </is>
      </c>
      <c r="Z305" t="inlineStr"/>
      <c r="AA305" t="inlineStr"/>
      <c r="AB305" t="inlineStr"/>
      <c r="AC305" t="inlineStr"/>
      <c r="AD305" t="inlineStr"/>
      <c r="AE305" t="inlineStr"/>
      <c r="AF305" t="n">
        <v>349</v>
      </c>
      <c r="AG305" t="inlineStr"/>
      <c r="AH305" t="n">
        <v>1049</v>
      </c>
      <c r="AI305" t="inlineStr"/>
      <c r="AJ305" t="inlineStr"/>
      <c r="AK305" t="inlineStr">
        <is>
          <t>VA</t>
        </is>
      </c>
    </row>
    <row r="306">
      <c r="A306" t="inlineStr">
        <is>
          <t>gaston power station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186</v>
      </c>
      <c r="S306" t="n">
        <v>2016</v>
      </c>
      <c r="T306" t="inlineStr"/>
      <c r="U306" t="inlineStr"/>
      <c r="V306" t="inlineStr"/>
      <c r="W306" t="inlineStr"/>
      <c r="X306" t="inlineStr"/>
      <c r="Y306" t="inlineStr">
        <is>
          <t>VIRGINIA ELECTRIC AND POWER COMPANY</t>
        </is>
      </c>
      <c r="Z306" t="inlineStr"/>
      <c r="AA306" t="inlineStr"/>
      <c r="AB306" t="inlineStr"/>
      <c r="AC306" t="inlineStr"/>
      <c r="AD306" t="inlineStr"/>
      <c r="AE306" t="inlineStr"/>
      <c r="AF306" t="n">
        <v>349</v>
      </c>
      <c r="AG306" t="inlineStr"/>
      <c r="AH306" t="n">
        <v>1049</v>
      </c>
      <c r="AI306" t="inlineStr"/>
      <c r="AJ306" t="inlineStr"/>
      <c r="AK306" t="inlineStr">
        <is>
          <t>VA</t>
        </is>
      </c>
    </row>
    <row r="307">
      <c r="A307" t="inlineStr">
        <is>
          <t>gaston unit 5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2</v>
      </c>
      <c r="S307" t="n">
        <v>2013</v>
      </c>
      <c r="T307" t="inlineStr"/>
      <c r="U307" t="inlineStr"/>
      <c r="V307" t="inlineStr"/>
      <c r="W307" t="inlineStr"/>
      <c r="X307" t="inlineStr"/>
      <c r="Y307" t="inlineStr">
        <is>
          <t>ALABAMA POWER COMPANY</t>
        </is>
      </c>
      <c r="Z307" t="inlineStr"/>
      <c r="AA307" t="inlineStr"/>
      <c r="AB307" t="inlineStr"/>
      <c r="AC307" t="inlineStr"/>
      <c r="AD307" t="inlineStr"/>
      <c r="AE307" t="inlineStr"/>
      <c r="AF307" t="n">
        <v>18</v>
      </c>
      <c r="AG307" t="inlineStr"/>
      <c r="AH307" t="n">
        <v>178</v>
      </c>
      <c r="AI307" t="inlineStr"/>
      <c r="AJ307" t="inlineStr"/>
      <c r="AK307" t="inlineStr">
        <is>
          <t>AL</t>
        </is>
      </c>
    </row>
    <row r="308">
      <c r="A308" t="inlineStr">
        <is>
          <t>general electric</t>
        </is>
      </c>
      <c r="B308" t="inlineStr">
        <is>
          <t>general electric plastic</t>
        </is>
      </c>
      <c r="C308" t="inlineStr">
        <is>
          <t>7698_2013_plant_owned_195</t>
        </is>
      </c>
      <c r="D308" t="inlineStr">
        <is>
          <t>7698_2013_plant_owned_195</t>
        </is>
      </c>
      <c r="E308" t="inlineStr">
        <is>
          <t>7698_2013_plant_owned_195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1</v>
      </c>
      <c r="Q308" t="inlineStr">
        <is>
          <t>plant</t>
        </is>
      </c>
      <c r="R308" t="n">
        <v>2</v>
      </c>
      <c r="S308" t="n">
        <v>2013</v>
      </c>
      <c r="T308" t="inlineStr">
        <is>
          <t>None</t>
        </is>
      </c>
      <c r="U308" t="n">
        <v>1</v>
      </c>
      <c r="V308" t="n">
        <v>7698</v>
      </c>
      <c r="W308" t="inlineStr"/>
      <c r="X308" t="inlineStr">
        <is>
          <t>general electric plastic</t>
        </is>
      </c>
      <c r="Y308" t="inlineStr">
        <is>
          <t>ALABAMA POWER COMPANY</t>
        </is>
      </c>
      <c r="Z308" t="n">
        <v>195</v>
      </c>
      <c r="AA308" t="inlineStr">
        <is>
          <t>NG</t>
        </is>
      </c>
      <c r="AB308" t="inlineStr"/>
      <c r="AC308" t="inlineStr"/>
      <c r="AD308" t="n">
        <v>1</v>
      </c>
      <c r="AE308" t="inlineStr">
        <is>
          <t>owned</t>
        </is>
      </c>
      <c r="AF308" t="n">
        <v>18</v>
      </c>
      <c r="AG308" t="inlineStr">
        <is>
          <t>General Electric Plastic</t>
        </is>
      </c>
      <c r="AH308" t="n">
        <v>211</v>
      </c>
      <c r="AI308" t="inlineStr">
        <is>
          <t>plant</t>
        </is>
      </c>
      <c r="AJ308" t="b">
        <v>1</v>
      </c>
      <c r="AK308" t="inlineStr">
        <is>
          <t>AL</t>
        </is>
      </c>
    </row>
    <row r="309">
      <c r="A309" t="inlineStr">
        <is>
          <t>general electric -steam</t>
        </is>
      </c>
      <c r="B309" t="inlineStr">
        <is>
          <t>general electric plastic</t>
        </is>
      </c>
      <c r="C309" t="inlineStr">
        <is>
          <t>7698_2013_plant_owned_195</t>
        </is>
      </c>
      <c r="D309" t="inlineStr">
        <is>
          <t>7698_2013_plant_owned_195</t>
        </is>
      </c>
      <c r="E309" t="inlineStr">
        <is>
          <t>7698_2013_plant_owned_195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1</v>
      </c>
      <c r="Q309" t="inlineStr">
        <is>
          <t>plant</t>
        </is>
      </c>
      <c r="R309" t="n">
        <v>2</v>
      </c>
      <c r="S309" t="n">
        <v>2013</v>
      </c>
      <c r="T309" t="inlineStr">
        <is>
          <t>None</t>
        </is>
      </c>
      <c r="U309" t="n">
        <v>1</v>
      </c>
      <c r="V309" t="n">
        <v>7698</v>
      </c>
      <c r="W309" t="inlineStr"/>
      <c r="X309" t="inlineStr">
        <is>
          <t>general electric plastic</t>
        </is>
      </c>
      <c r="Y309" t="inlineStr">
        <is>
          <t>ALABAMA POWER COMPANY</t>
        </is>
      </c>
      <c r="Z309" t="n">
        <v>195</v>
      </c>
      <c r="AA309" t="inlineStr">
        <is>
          <t>NG</t>
        </is>
      </c>
      <c r="AB309" t="inlineStr"/>
      <c r="AC309" t="inlineStr"/>
      <c r="AD309" t="n">
        <v>1</v>
      </c>
      <c r="AE309" t="inlineStr">
        <is>
          <t>owned</t>
        </is>
      </c>
      <c r="AF309" t="n">
        <v>18</v>
      </c>
      <c r="AG309" t="inlineStr">
        <is>
          <t>General Electric Plastic</t>
        </is>
      </c>
      <c r="AH309" t="n">
        <v>211</v>
      </c>
      <c r="AI309" t="inlineStr">
        <is>
          <t>plant</t>
        </is>
      </c>
      <c r="AJ309" t="b">
        <v>1</v>
      </c>
      <c r="AK309" t="inlineStr">
        <is>
          <t>AL</t>
        </is>
      </c>
    </row>
    <row r="310">
      <c r="A310" t="inlineStr">
        <is>
          <t>gila bend</t>
        </is>
      </c>
      <c r="B310" t="inlineStr">
        <is>
          <t>gila bend</t>
        </is>
      </c>
      <c r="C310" t="inlineStr">
        <is>
          <t>59020_2015_plant_owned_803</t>
        </is>
      </c>
      <c r="D310" t="inlineStr">
        <is>
          <t>59020_2015_plant_owned_803</t>
        </is>
      </c>
      <c r="E310" t="inlineStr">
        <is>
          <t>59020_2015_plant_owned_803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plant</t>
        </is>
      </c>
      <c r="R310" t="n">
        <v>7</v>
      </c>
      <c r="S310" t="n">
        <v>2015</v>
      </c>
      <c r="T310" t="inlineStr">
        <is>
          <t>Solar Photovoltaic</t>
        </is>
      </c>
      <c r="U310" t="n">
        <v>1</v>
      </c>
      <c r="V310" t="n">
        <v>59020</v>
      </c>
      <c r="W310" t="inlineStr">
        <is>
          <t>PV1</t>
        </is>
      </c>
      <c r="X310" t="inlineStr">
        <is>
          <t>gila bend</t>
        </is>
      </c>
      <c r="Y310" t="inlineStr">
        <is>
          <t>Arizona Public Service Company</t>
        </is>
      </c>
      <c r="Z310" t="n">
        <v>803</v>
      </c>
      <c r="AA310" t="inlineStr">
        <is>
          <t>SUN</t>
        </is>
      </c>
      <c r="AB310" t="inlineStr">
        <is>
          <t>PV</t>
        </is>
      </c>
      <c r="AC310" t="inlineStr">
        <is>
          <t>Other</t>
        </is>
      </c>
      <c r="AD310" t="n">
        <v>1</v>
      </c>
      <c r="AE310" t="inlineStr">
        <is>
          <t>owned</t>
        </is>
      </c>
      <c r="AF310" t="n">
        <v>31</v>
      </c>
      <c r="AG310" t="inlineStr">
        <is>
          <t>Gila Bend</t>
        </is>
      </c>
      <c r="AH310" t="n">
        <v>227</v>
      </c>
      <c r="AI310" t="inlineStr">
        <is>
          <t>plant</t>
        </is>
      </c>
      <c r="AJ310" t="b">
        <v>1</v>
      </c>
      <c r="AK310" t="inlineStr">
        <is>
          <t>AZ</t>
        </is>
      </c>
    </row>
    <row r="311">
      <c r="A311" t="inlineStr">
        <is>
          <t>goat rock 1 - 6</t>
        </is>
      </c>
      <c r="B311" t="inlineStr">
        <is>
          <t>goat rock 1</t>
        </is>
      </c>
      <c r="C311" t="inlineStr">
        <is>
          <t>707_1_2011_plant_gen_owned_7140</t>
        </is>
      </c>
      <c r="D311" t="inlineStr">
        <is>
          <t>707_1_2011_plant_gen_owned_7140</t>
        </is>
      </c>
      <c r="E311" t="inlineStr">
        <is>
          <t>707_1_2011_plant_gen_owned_7140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plant_gen</t>
        </is>
      </c>
      <c r="R311" t="n">
        <v>57</v>
      </c>
      <c r="S311" t="n">
        <v>2011</v>
      </c>
      <c r="T311" t="inlineStr">
        <is>
          <t>None</t>
        </is>
      </c>
      <c r="U311" t="n">
        <v>1</v>
      </c>
      <c r="V311" t="n">
        <v>707</v>
      </c>
      <c r="W311" t="inlineStr">
        <is>
          <t>1</t>
        </is>
      </c>
      <c r="X311" t="inlineStr">
        <is>
          <t>goat rock 1</t>
        </is>
      </c>
      <c r="Y311" t="inlineStr">
        <is>
          <t>Georgia Power Company</t>
        </is>
      </c>
      <c r="Z311" t="n">
        <v>7140</v>
      </c>
      <c r="AA311" t="inlineStr">
        <is>
          <t>WAT</t>
        </is>
      </c>
      <c r="AB311" t="inlineStr">
        <is>
          <t>HY</t>
        </is>
      </c>
      <c r="AC311" t="inlineStr"/>
      <c r="AD311" t="n">
        <v>8</v>
      </c>
      <c r="AE311" t="inlineStr">
        <is>
          <t>owned</t>
        </is>
      </c>
      <c r="AF311" t="n">
        <v>123</v>
      </c>
      <c r="AG311" t="inlineStr">
        <is>
          <t>Goat Rock</t>
        </is>
      </c>
      <c r="AH311" t="n">
        <v>912</v>
      </c>
      <c r="AI311" t="inlineStr">
        <is>
          <t>plant_gen</t>
        </is>
      </c>
      <c r="AJ311" t="b">
        <v>1</v>
      </c>
      <c r="AK311" t="inlineStr">
        <is>
          <t>GA</t>
        </is>
      </c>
    </row>
    <row r="312">
      <c r="A312" t="inlineStr">
        <is>
          <t>goat rock units 1 6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57</v>
      </c>
      <c r="S312" t="n">
        <v>2017</v>
      </c>
      <c r="T312" t="inlineStr"/>
      <c r="U312" t="inlineStr"/>
      <c r="V312" t="inlineStr"/>
      <c r="W312" t="inlineStr"/>
      <c r="X312" t="inlineStr"/>
      <c r="Y312" t="inlineStr">
        <is>
          <t>Georgia Power Company</t>
        </is>
      </c>
      <c r="Z312" t="inlineStr"/>
      <c r="AA312" t="inlineStr"/>
      <c r="AB312" t="inlineStr"/>
      <c r="AC312" t="inlineStr"/>
      <c r="AD312" t="inlineStr"/>
      <c r="AE312" t="inlineStr"/>
      <c r="AF312" t="n">
        <v>123</v>
      </c>
      <c r="AG312" t="inlineStr"/>
      <c r="AH312" t="n">
        <v>912</v>
      </c>
      <c r="AI312" t="inlineStr"/>
      <c r="AJ312" t="inlineStr"/>
      <c r="AK312" t="inlineStr">
        <is>
          <t>GA</t>
        </is>
      </c>
    </row>
    <row r="313">
      <c r="A313" t="inlineStr">
        <is>
          <t>gordonsville power station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186</v>
      </c>
      <c r="S313" t="n">
        <v>2011</v>
      </c>
      <c r="T313" t="inlineStr"/>
      <c r="U313" t="inlineStr"/>
      <c r="V313" t="inlineStr"/>
      <c r="W313" t="inlineStr"/>
      <c r="X313" t="inlineStr"/>
      <c r="Y313" t="inlineStr">
        <is>
          <t>VIRGINIA ELECTRIC AND POWER COMPANY</t>
        </is>
      </c>
      <c r="Z313" t="inlineStr"/>
      <c r="AA313" t="inlineStr"/>
      <c r="AB313" t="inlineStr"/>
      <c r="AC313" t="inlineStr"/>
      <c r="AD313" t="inlineStr"/>
      <c r="AE313" t="inlineStr"/>
      <c r="AF313" t="n">
        <v>349</v>
      </c>
      <c r="AG313" t="inlineStr"/>
      <c r="AH313" t="n">
        <v>228</v>
      </c>
      <c r="AI313" t="inlineStr"/>
      <c r="AJ313" t="inlineStr"/>
      <c r="AK313" t="inlineStr">
        <is>
          <t>VA</t>
        </is>
      </c>
    </row>
    <row r="314">
      <c r="A314" t="inlineStr">
        <is>
          <t>gordonsville power station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186</v>
      </c>
      <c r="S314" t="n">
        <v>2016</v>
      </c>
      <c r="T314" t="inlineStr"/>
      <c r="U314" t="inlineStr"/>
      <c r="V314" t="inlineStr"/>
      <c r="W314" t="inlineStr"/>
      <c r="X314" t="inlineStr"/>
      <c r="Y314" t="inlineStr">
        <is>
          <t>VIRGINIA ELECTRIC AND POWER COMPANY</t>
        </is>
      </c>
      <c r="Z314" t="inlineStr"/>
      <c r="AA314" t="inlineStr"/>
      <c r="AB314" t="inlineStr"/>
      <c r="AC314" t="inlineStr"/>
      <c r="AD314" t="inlineStr"/>
      <c r="AE314" t="inlineStr"/>
      <c r="AF314" t="n">
        <v>349</v>
      </c>
      <c r="AG314" t="inlineStr"/>
      <c r="AH314" t="n">
        <v>228</v>
      </c>
      <c r="AI314" t="inlineStr"/>
      <c r="AJ314" t="inlineStr"/>
      <c r="AK314" t="inlineStr">
        <is>
          <t>VA</t>
        </is>
      </c>
    </row>
    <row r="315">
      <c r="A315" t="inlineStr">
        <is>
          <t>gorgas 10</t>
        </is>
      </c>
      <c r="B315" t="inlineStr">
        <is>
          <t>gorgas 10</t>
        </is>
      </c>
      <c r="C315" t="inlineStr">
        <is>
          <t>8_1_2013_plant_unit_owned_195</t>
        </is>
      </c>
      <c r="D315" t="inlineStr">
        <is>
          <t>8_10_2013_plant_gen_owned_195</t>
        </is>
      </c>
      <c r="E315" t="inlineStr">
        <is>
          <t>8_1_2013_plant_unit_owned_195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1</v>
      </c>
      <c r="Q315" t="inlineStr">
        <is>
          <t>plant_unit</t>
        </is>
      </c>
      <c r="R315" t="n">
        <v>2</v>
      </c>
      <c r="S315" t="n">
        <v>2013</v>
      </c>
      <c r="T315" t="inlineStr">
        <is>
          <t>None</t>
        </is>
      </c>
      <c r="U315" t="n">
        <v>1</v>
      </c>
      <c r="V315" t="n">
        <v>8</v>
      </c>
      <c r="W315" t="inlineStr">
        <is>
          <t>10</t>
        </is>
      </c>
      <c r="X315" t="inlineStr">
        <is>
          <t>gorgas 10</t>
        </is>
      </c>
      <c r="Y315" t="inlineStr">
        <is>
          <t>ALABAMA POWER COMPANY</t>
        </is>
      </c>
      <c r="Z315" t="n">
        <v>195</v>
      </c>
      <c r="AA315" t="inlineStr">
        <is>
          <t>BIT</t>
        </is>
      </c>
      <c r="AB315" t="inlineStr">
        <is>
          <t>ST</t>
        </is>
      </c>
      <c r="AC315" t="inlineStr"/>
      <c r="AD315" t="n">
        <v>5</v>
      </c>
      <c r="AE315" t="inlineStr">
        <is>
          <t>owned</t>
        </is>
      </c>
      <c r="AF315" t="n">
        <v>18</v>
      </c>
      <c r="AG315" t="inlineStr">
        <is>
          <t>Gorgas</t>
        </is>
      </c>
      <c r="AH315" t="n">
        <v>229</v>
      </c>
      <c r="AI315" t="inlineStr">
        <is>
          <t>plant_gen</t>
        </is>
      </c>
      <c r="AJ315" t="b">
        <v>0</v>
      </c>
      <c r="AK315" t="inlineStr">
        <is>
          <t>AL</t>
        </is>
      </c>
    </row>
    <row r="316">
      <c r="A316" t="inlineStr">
        <is>
          <t>gorgas 10</t>
        </is>
      </c>
      <c r="B316" t="inlineStr">
        <is>
          <t>gorgas 10</t>
        </is>
      </c>
      <c r="C316" t="inlineStr">
        <is>
          <t>8_1_2015_plant_unit_owned_195</t>
        </is>
      </c>
      <c r="D316" t="inlineStr">
        <is>
          <t>8_10_2015_plant_gen_owned_195</t>
        </is>
      </c>
      <c r="E316" t="inlineStr">
        <is>
          <t>8_1_2015_plant_unit_owned_195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1</v>
      </c>
      <c r="Q316" t="inlineStr">
        <is>
          <t>plant_unit</t>
        </is>
      </c>
      <c r="R316" t="n">
        <v>2</v>
      </c>
      <c r="S316" t="n">
        <v>2015</v>
      </c>
      <c r="T316" t="inlineStr">
        <is>
          <t>Conventional Steam Coal</t>
        </is>
      </c>
      <c r="U316" t="n">
        <v>1</v>
      </c>
      <c r="V316" t="n">
        <v>8</v>
      </c>
      <c r="W316" t="inlineStr">
        <is>
          <t>10</t>
        </is>
      </c>
      <c r="X316" t="inlineStr">
        <is>
          <t>gorgas 10</t>
        </is>
      </c>
      <c r="Y316" t="inlineStr">
        <is>
          <t>ALABAMA POWER COMPANY</t>
        </is>
      </c>
      <c r="Z316" t="n">
        <v>195</v>
      </c>
      <c r="AA316" t="inlineStr">
        <is>
          <t>BIT</t>
        </is>
      </c>
      <c r="AB316" t="inlineStr">
        <is>
          <t>ST</t>
        </is>
      </c>
      <c r="AC316" t="inlineStr">
        <is>
          <t>Steam</t>
        </is>
      </c>
      <c r="AD316" t="n">
        <v>5</v>
      </c>
      <c r="AE316" t="inlineStr">
        <is>
          <t>owned</t>
        </is>
      </c>
      <c r="AF316" t="n">
        <v>18</v>
      </c>
      <c r="AG316" t="inlineStr">
        <is>
          <t>Gorgas</t>
        </is>
      </c>
      <c r="AH316" t="n">
        <v>229</v>
      </c>
      <c r="AI316" t="inlineStr">
        <is>
          <t>plant_gen</t>
        </is>
      </c>
      <c r="AJ316" t="b">
        <v>0</v>
      </c>
      <c r="AK316" t="inlineStr">
        <is>
          <t>AL</t>
        </is>
      </c>
    </row>
    <row r="317">
      <c r="A317" t="inlineStr">
        <is>
          <t>gorgas 10 eco</t>
        </is>
      </c>
      <c r="B317" t="inlineStr">
        <is>
          <t>gorgas 10</t>
        </is>
      </c>
      <c r="C317" t="inlineStr">
        <is>
          <t>8_1_2015_plant_unit_owned_195</t>
        </is>
      </c>
      <c r="D317" t="inlineStr">
        <is>
          <t>8_10_2015_plant_gen_owned_195</t>
        </is>
      </c>
      <c r="E317" t="inlineStr">
        <is>
          <t>8_1_2015_plant_unit_owned_195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1</v>
      </c>
      <c r="Q317" t="inlineStr">
        <is>
          <t>plant_unit</t>
        </is>
      </c>
      <c r="R317" t="n">
        <v>2</v>
      </c>
      <c r="S317" t="n">
        <v>2015</v>
      </c>
      <c r="T317" t="inlineStr">
        <is>
          <t>Conventional Steam Coal</t>
        </is>
      </c>
      <c r="U317" t="n">
        <v>1</v>
      </c>
      <c r="V317" t="n">
        <v>8</v>
      </c>
      <c r="W317" t="inlineStr">
        <is>
          <t>10</t>
        </is>
      </c>
      <c r="X317" t="inlineStr">
        <is>
          <t>gorgas 10</t>
        </is>
      </c>
      <c r="Y317" t="inlineStr">
        <is>
          <t>ALABAMA POWER COMPANY</t>
        </is>
      </c>
      <c r="Z317" t="n">
        <v>195</v>
      </c>
      <c r="AA317" t="inlineStr">
        <is>
          <t>BIT</t>
        </is>
      </c>
      <c r="AB317" t="inlineStr">
        <is>
          <t>ST</t>
        </is>
      </c>
      <c r="AC317" t="inlineStr">
        <is>
          <t>Steam</t>
        </is>
      </c>
      <c r="AD317" t="n">
        <v>5</v>
      </c>
      <c r="AE317" t="inlineStr">
        <is>
          <t>owned</t>
        </is>
      </c>
      <c r="AF317" t="n">
        <v>18</v>
      </c>
      <c r="AG317" t="inlineStr">
        <is>
          <t>Gorgas</t>
        </is>
      </c>
      <c r="AH317" t="n">
        <v>229</v>
      </c>
      <c r="AI317" t="inlineStr">
        <is>
          <t>plant_gen</t>
        </is>
      </c>
      <c r="AJ317" t="b">
        <v>0</v>
      </c>
      <c r="AK317" t="inlineStr">
        <is>
          <t>AL</t>
        </is>
      </c>
    </row>
    <row r="318">
      <c r="A318" t="inlineStr">
        <is>
          <t>gorgas 6-9 10 eco</t>
        </is>
      </c>
      <c r="B318" t="inlineStr"/>
      <c r="C318" t="inlineStr">
        <is>
          <t>8_2_2015_plant_unit_owned_195</t>
        </is>
      </c>
      <c r="D318" t="inlineStr"/>
      <c r="E318" t="inlineStr"/>
      <c r="F318" t="inlineStr">
        <is>
          <t>8_2_2015_plant_unit_owned_195</t>
        </is>
      </c>
      <c r="G318" t="inlineStr">
        <is>
          <t>8_3_2015_plant_unit_owned_195</t>
        </is>
      </c>
      <c r="H318" t="inlineStr">
        <is>
          <t>8_4_2015_plant_unit_owned_195</t>
        </is>
      </c>
      <c r="I318" t="inlineStr">
        <is>
          <t>8_5_2015_plant_unit_owned_195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2</v>
      </c>
      <c r="S318" t="n">
        <v>2015</v>
      </c>
      <c r="T318" t="inlineStr"/>
      <c r="U318" t="inlineStr"/>
      <c r="V318" t="inlineStr"/>
      <c r="W318" t="inlineStr"/>
      <c r="X318" t="inlineStr"/>
      <c r="Y318" t="inlineStr">
        <is>
          <t>ALABAMA POWER COMPANY</t>
        </is>
      </c>
      <c r="Z318" t="inlineStr"/>
      <c r="AA318" t="inlineStr"/>
      <c r="AB318" t="inlineStr"/>
      <c r="AC318" t="inlineStr"/>
      <c r="AD318" t="inlineStr"/>
      <c r="AE318" t="inlineStr"/>
      <c r="AF318" t="n">
        <v>18</v>
      </c>
      <c r="AG318" t="inlineStr"/>
      <c r="AH318" t="n">
        <v>229</v>
      </c>
      <c r="AI318" t="inlineStr"/>
      <c r="AJ318" t="inlineStr"/>
      <c r="AK318" t="inlineStr">
        <is>
          <t>AL</t>
        </is>
      </c>
    </row>
    <row r="319">
      <c r="A319" t="inlineStr">
        <is>
          <t>gravel neck ct</t>
        </is>
      </c>
      <c r="B319" t="inlineStr">
        <is>
          <t>gravel neck 1</t>
        </is>
      </c>
      <c r="C319" t="inlineStr">
        <is>
          <t>7032_1_2011_plant_gen_owned_19876</t>
        </is>
      </c>
      <c r="D319" t="inlineStr">
        <is>
          <t>7032_1_2011_plant_gen_owned_19876</t>
        </is>
      </c>
      <c r="E319" t="inlineStr">
        <is>
          <t>7032_1_2011_plant_gen_owned_19876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plant_gen</t>
        </is>
      </c>
      <c r="R319" t="n">
        <v>186</v>
      </c>
      <c r="S319" t="n">
        <v>2011</v>
      </c>
      <c r="T319" t="inlineStr">
        <is>
          <t>None</t>
        </is>
      </c>
      <c r="U319" t="n">
        <v>1</v>
      </c>
      <c r="V319" t="n">
        <v>7032</v>
      </c>
      <c r="W319" t="inlineStr">
        <is>
          <t>1</t>
        </is>
      </c>
      <c r="X319" t="inlineStr">
        <is>
          <t>gravel neck 1</t>
        </is>
      </c>
      <c r="Y319" t="inlineStr">
        <is>
          <t>VIRGINIA ELECTRIC AND POWER COMPANY</t>
        </is>
      </c>
      <c r="Z319" t="n">
        <v>19876</v>
      </c>
      <c r="AA319" t="inlineStr">
        <is>
          <t>DFO</t>
        </is>
      </c>
      <c r="AB319" t="inlineStr">
        <is>
          <t>GT</t>
        </is>
      </c>
      <c r="AC319" t="inlineStr"/>
      <c r="AD319" t="n">
        <v>6</v>
      </c>
      <c r="AE319" t="inlineStr">
        <is>
          <t>owned</t>
        </is>
      </c>
      <c r="AF319" t="n">
        <v>349</v>
      </c>
      <c r="AG319" t="inlineStr">
        <is>
          <t>Gravel Neck</t>
        </is>
      </c>
      <c r="AH319" t="n">
        <v>233</v>
      </c>
      <c r="AI319" t="inlineStr">
        <is>
          <t>plant_gen</t>
        </is>
      </c>
      <c r="AJ319" t="b">
        <v>1</v>
      </c>
      <c r="AK319" t="inlineStr">
        <is>
          <t>VA</t>
        </is>
      </c>
    </row>
    <row r="320">
      <c r="A320" t="inlineStr">
        <is>
          <t>gravel neck ct</t>
        </is>
      </c>
      <c r="B320" t="inlineStr">
        <is>
          <t>gravel neck 1</t>
        </is>
      </c>
      <c r="C320" t="inlineStr">
        <is>
          <t>7032_1_2016_plant_gen_owned_19876</t>
        </is>
      </c>
      <c r="D320" t="inlineStr">
        <is>
          <t>7032_1_2016_plant_gen_owned_19876</t>
        </is>
      </c>
      <c r="E320" t="inlineStr">
        <is>
          <t>7032_1_2016_plant_gen_owned_19876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plant_gen</t>
        </is>
      </c>
      <c r="R320" t="n">
        <v>186</v>
      </c>
      <c r="S320" t="n">
        <v>2016</v>
      </c>
      <c r="T320" t="inlineStr">
        <is>
          <t>Petroleum Liquids</t>
        </is>
      </c>
      <c r="U320" t="n">
        <v>1</v>
      </c>
      <c r="V320" t="n">
        <v>7032</v>
      </c>
      <c r="W320" t="inlineStr">
        <is>
          <t>1</t>
        </is>
      </c>
      <c r="X320" t="inlineStr">
        <is>
          <t>gravel neck 1</t>
        </is>
      </c>
      <c r="Y320" t="inlineStr">
        <is>
          <t>VIRGINIA ELECTRIC AND POWER COMPANY</t>
        </is>
      </c>
      <c r="Z320" t="n">
        <v>19876</v>
      </c>
      <c r="AA320" t="inlineStr">
        <is>
          <t>DFO</t>
        </is>
      </c>
      <c r="AB320" t="inlineStr">
        <is>
          <t>GT</t>
        </is>
      </c>
      <c r="AC320" t="inlineStr">
        <is>
          <t>Other</t>
        </is>
      </c>
      <c r="AD320" t="n">
        <v>6</v>
      </c>
      <c r="AE320" t="inlineStr">
        <is>
          <t>owned</t>
        </is>
      </c>
      <c r="AF320" t="n">
        <v>349</v>
      </c>
      <c r="AG320" t="inlineStr">
        <is>
          <t>Gravel Neck</t>
        </is>
      </c>
      <c r="AH320" t="n">
        <v>233</v>
      </c>
      <c r="AI320" t="inlineStr">
        <is>
          <t>plant_gen</t>
        </is>
      </c>
      <c r="AJ320" t="b">
        <v>1</v>
      </c>
      <c r="AK320" t="inlineStr">
        <is>
          <t>VA</t>
        </is>
      </c>
    </row>
    <row r="321">
      <c r="A321" t="inlineStr">
        <is>
          <t>greene county</t>
        </is>
      </c>
      <c r="B321" t="inlineStr">
        <is>
          <t>greene county</t>
        </is>
      </c>
      <c r="C321" t="inlineStr">
        <is>
          <t>10_2013_plant_owned_195</t>
        </is>
      </c>
      <c r="D321" t="inlineStr">
        <is>
          <t>10_2013_plant_owned_195</t>
        </is>
      </c>
      <c r="E321" t="inlineStr">
        <is>
          <t>10_2013_plant_owned_195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plant</t>
        </is>
      </c>
      <c r="R321" t="n">
        <v>2</v>
      </c>
      <c r="S321" t="n">
        <v>2013</v>
      </c>
      <c r="T321" t="inlineStr">
        <is>
          <t>None</t>
        </is>
      </c>
      <c r="U321" t="n">
        <v>0.8714318027595567</v>
      </c>
      <c r="V321" t="n">
        <v>10</v>
      </c>
      <c r="W321" t="inlineStr"/>
      <c r="X321" t="inlineStr">
        <is>
          <t>greene county</t>
        </is>
      </c>
      <c r="Y321" t="inlineStr">
        <is>
          <t>ALABAMA POWER COMPANY</t>
        </is>
      </c>
      <c r="Z321" t="n">
        <v>195</v>
      </c>
      <c r="AA321" t="inlineStr"/>
      <c r="AB321" t="inlineStr"/>
      <c r="AC321" t="inlineStr"/>
      <c r="AD321" t="n">
        <v>1</v>
      </c>
      <c r="AE321" t="inlineStr">
        <is>
          <t>owned</t>
        </is>
      </c>
      <c r="AF321" t="n">
        <v>18</v>
      </c>
      <c r="AG321" t="inlineStr">
        <is>
          <t>Greene County</t>
        </is>
      </c>
      <c r="AH321" t="n">
        <v>248</v>
      </c>
      <c r="AI321" t="inlineStr">
        <is>
          <t>plant</t>
        </is>
      </c>
      <c r="AJ321" t="b">
        <v>1</v>
      </c>
      <c r="AK321" t="inlineStr">
        <is>
          <t>AL</t>
        </is>
      </c>
    </row>
    <row r="322">
      <c r="A322" t="inlineStr">
        <is>
          <t>greene county ct's</t>
        </is>
      </c>
      <c r="B322" t="inlineStr">
        <is>
          <t>greene county st</t>
        </is>
      </c>
      <c r="C322" t="inlineStr">
        <is>
          <t>10_1_2013_plant_unit_owned_195</t>
        </is>
      </c>
      <c r="D322" t="inlineStr">
        <is>
          <t>10_st_2013_plant_prime_mover_owned_195</t>
        </is>
      </c>
      <c r="E322" t="inlineStr">
        <is>
          <t>10_1_2013_plant_unit_owned_195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plant_unit</t>
        </is>
      </c>
      <c r="R322" t="n">
        <v>2</v>
      </c>
      <c r="S322" t="n">
        <v>2013</v>
      </c>
      <c r="T322" t="inlineStr">
        <is>
          <t>None</t>
        </is>
      </c>
      <c r="U322" t="n">
        <v>0.6</v>
      </c>
      <c r="V322" t="n">
        <v>10</v>
      </c>
      <c r="W322" t="inlineStr"/>
      <c r="X322" t="inlineStr">
        <is>
          <t>greene county st</t>
        </is>
      </c>
      <c r="Y322" t="inlineStr">
        <is>
          <t>ALABAMA POWER COMPANY</t>
        </is>
      </c>
      <c r="Z322" t="n">
        <v>195</v>
      </c>
      <c r="AA322" t="inlineStr">
        <is>
          <t>BIT</t>
        </is>
      </c>
      <c r="AB322" t="inlineStr">
        <is>
          <t>ST</t>
        </is>
      </c>
      <c r="AC322" t="inlineStr"/>
      <c r="AD322" t="n">
        <v>3</v>
      </c>
      <c r="AE322" t="inlineStr">
        <is>
          <t>owned</t>
        </is>
      </c>
      <c r="AF322" t="n">
        <v>18</v>
      </c>
      <c r="AG322" t="inlineStr">
        <is>
          <t>Greene County</t>
        </is>
      </c>
      <c r="AH322" t="n">
        <v>248</v>
      </c>
      <c r="AI322" t="inlineStr">
        <is>
          <t>plant_prime_mover</t>
        </is>
      </c>
      <c r="AJ322" t="b">
        <v>0</v>
      </c>
      <c r="AK322" t="inlineStr">
        <is>
          <t>AL</t>
        </is>
      </c>
    </row>
    <row r="323">
      <c r="A323" t="inlineStr">
        <is>
          <t>greene county</t>
        </is>
      </c>
      <c r="B323" t="inlineStr">
        <is>
          <t>greene county</t>
        </is>
      </c>
      <c r="C323" t="inlineStr">
        <is>
          <t>10_2015_plant_owned_195</t>
        </is>
      </c>
      <c r="D323" t="inlineStr">
        <is>
          <t>10_2015_plant_owned_195</t>
        </is>
      </c>
      <c r="E323" t="inlineStr">
        <is>
          <t>10_2015_plant_owned_195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plant</t>
        </is>
      </c>
      <c r="R323" t="n">
        <v>2</v>
      </c>
      <c r="S323" t="n">
        <v>2015</v>
      </c>
      <c r="T323" t="inlineStr"/>
      <c r="U323" t="n">
        <v>0.8714318027595567</v>
      </c>
      <c r="V323" t="n">
        <v>10</v>
      </c>
      <c r="W323" t="inlineStr"/>
      <c r="X323" t="inlineStr">
        <is>
          <t>greene county</t>
        </is>
      </c>
      <c r="Y323" t="inlineStr">
        <is>
          <t>ALABAMA POWER COMPANY</t>
        </is>
      </c>
      <c r="Z323" t="n">
        <v>195</v>
      </c>
      <c r="AA323" t="inlineStr"/>
      <c r="AB323" t="inlineStr"/>
      <c r="AC323" t="inlineStr"/>
      <c r="AD323" t="n">
        <v>1</v>
      </c>
      <c r="AE323" t="inlineStr">
        <is>
          <t>owned</t>
        </is>
      </c>
      <c r="AF323" t="n">
        <v>18</v>
      </c>
      <c r="AG323" t="inlineStr">
        <is>
          <t>Greene County</t>
        </is>
      </c>
      <c r="AH323" t="n">
        <v>248</v>
      </c>
      <c r="AI323" t="inlineStr">
        <is>
          <t>plant</t>
        </is>
      </c>
      <c r="AJ323" t="b">
        <v>1</v>
      </c>
      <c r="AK323" t="inlineStr">
        <is>
          <t>AL</t>
        </is>
      </c>
    </row>
    <row r="324">
      <c r="A324" t="inlineStr">
        <is>
          <t>greene county ct</t>
        </is>
      </c>
      <c r="B324" t="inlineStr">
        <is>
          <t>greene county</t>
        </is>
      </c>
      <c r="C324" t="inlineStr">
        <is>
          <t>10_2015_plant_owned_195</t>
        </is>
      </c>
      <c r="D324" t="inlineStr">
        <is>
          <t>10_2015_plant_owned_195</t>
        </is>
      </c>
      <c r="E324" t="inlineStr">
        <is>
          <t>10_2015_plant_owned_195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plant</t>
        </is>
      </c>
      <c r="R324" t="n">
        <v>2</v>
      </c>
      <c r="S324" t="n">
        <v>2015</v>
      </c>
      <c r="T324" t="inlineStr"/>
      <c r="U324" t="n">
        <v>0.8714318027595567</v>
      </c>
      <c r="V324" t="n">
        <v>10</v>
      </c>
      <c r="W324" t="inlineStr"/>
      <c r="X324" t="inlineStr">
        <is>
          <t>greene county</t>
        </is>
      </c>
      <c r="Y324" t="inlineStr">
        <is>
          <t>ALABAMA POWER COMPANY</t>
        </is>
      </c>
      <c r="Z324" t="n">
        <v>195</v>
      </c>
      <c r="AA324" t="inlineStr"/>
      <c r="AB324" t="inlineStr"/>
      <c r="AC324" t="inlineStr"/>
      <c r="AD324" t="n">
        <v>1</v>
      </c>
      <c r="AE324" t="inlineStr">
        <is>
          <t>owned</t>
        </is>
      </c>
      <c r="AF324" t="n">
        <v>18</v>
      </c>
      <c r="AG324" t="inlineStr">
        <is>
          <t>Greene County</t>
        </is>
      </c>
      <c r="AH324" t="n">
        <v>248</v>
      </c>
      <c r="AI324" t="inlineStr">
        <is>
          <t>plant</t>
        </is>
      </c>
      <c r="AJ324" t="b">
        <v>1</v>
      </c>
      <c r="AK324" t="inlineStr">
        <is>
          <t>AL</t>
        </is>
      </c>
    </row>
    <row r="325">
      <c r="A325" t="inlineStr">
        <is>
          <t>greene county ct eco</t>
        </is>
      </c>
      <c r="B325" t="inlineStr">
        <is>
          <t>greene county</t>
        </is>
      </c>
      <c r="C325" t="inlineStr">
        <is>
          <t>10_2015_plant_owned_195</t>
        </is>
      </c>
      <c r="D325" t="inlineStr">
        <is>
          <t>10_2015_plant_owned_195</t>
        </is>
      </c>
      <c r="E325" t="inlineStr">
        <is>
          <t>10_2015_plant_owned_195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plant</t>
        </is>
      </c>
      <c r="R325" t="n">
        <v>2</v>
      </c>
      <c r="S325" t="n">
        <v>2015</v>
      </c>
      <c r="T325" t="inlineStr"/>
      <c r="U325" t="n">
        <v>0.8714318027595567</v>
      </c>
      <c r="V325" t="n">
        <v>10</v>
      </c>
      <c r="W325" t="inlineStr"/>
      <c r="X325" t="inlineStr">
        <is>
          <t>greene county</t>
        </is>
      </c>
      <c r="Y325" t="inlineStr">
        <is>
          <t>ALABAMA POWER COMPANY</t>
        </is>
      </c>
      <c r="Z325" t="n">
        <v>195</v>
      </c>
      <c r="AA325" t="inlineStr"/>
      <c r="AB325" t="inlineStr"/>
      <c r="AC325" t="inlineStr"/>
      <c r="AD325" t="n">
        <v>1</v>
      </c>
      <c r="AE325" t="inlineStr">
        <is>
          <t>owned</t>
        </is>
      </c>
      <c r="AF325" t="n">
        <v>18</v>
      </c>
      <c r="AG325" t="inlineStr">
        <is>
          <t>Greene County</t>
        </is>
      </c>
      <c r="AH325" t="n">
        <v>248</v>
      </c>
      <c r="AI325" t="inlineStr">
        <is>
          <t>plant</t>
        </is>
      </c>
      <c r="AJ325" t="b">
        <v>1</v>
      </c>
      <c r="AK325" t="inlineStr">
        <is>
          <t>AL</t>
        </is>
      </c>
    </row>
    <row r="326">
      <c r="A326" t="inlineStr">
        <is>
          <t>greene county eco</t>
        </is>
      </c>
      <c r="B326" t="inlineStr">
        <is>
          <t>greene county</t>
        </is>
      </c>
      <c r="C326" t="inlineStr">
        <is>
          <t>10_2015_plant_owned_195</t>
        </is>
      </c>
      <c r="D326" t="inlineStr">
        <is>
          <t>10_2015_plant_owned_195</t>
        </is>
      </c>
      <c r="E326" t="inlineStr">
        <is>
          <t>10_2015_plant_owned_195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plant</t>
        </is>
      </c>
      <c r="R326" t="n">
        <v>2</v>
      </c>
      <c r="S326" t="n">
        <v>2015</v>
      </c>
      <c r="T326" t="inlineStr"/>
      <c r="U326" t="n">
        <v>0.8714318027595567</v>
      </c>
      <c r="V326" t="n">
        <v>10</v>
      </c>
      <c r="W326" t="inlineStr"/>
      <c r="X326" t="inlineStr">
        <is>
          <t>greene county</t>
        </is>
      </c>
      <c r="Y326" t="inlineStr">
        <is>
          <t>ALABAMA POWER COMPANY</t>
        </is>
      </c>
      <c r="Z326" t="n">
        <v>195</v>
      </c>
      <c r="AA326" t="inlineStr"/>
      <c r="AB326" t="inlineStr"/>
      <c r="AC326" t="inlineStr"/>
      <c r="AD326" t="n">
        <v>1</v>
      </c>
      <c r="AE326" t="inlineStr">
        <is>
          <t>owned</t>
        </is>
      </c>
      <c r="AF326" t="n">
        <v>18</v>
      </c>
      <c r="AG326" t="inlineStr">
        <is>
          <t>Greene County</t>
        </is>
      </c>
      <c r="AH326" t="n">
        <v>248</v>
      </c>
      <c r="AI326" t="inlineStr">
        <is>
          <t>plant</t>
        </is>
      </c>
      <c r="AJ326" t="b">
        <v>1</v>
      </c>
      <c r="AK326" t="inlineStr">
        <is>
          <t>AL</t>
        </is>
      </c>
    </row>
    <row r="327">
      <c r="A327" t="inlineStr">
        <is>
          <t>greene county</t>
        </is>
      </c>
      <c r="B327" t="inlineStr">
        <is>
          <t>greene county</t>
        </is>
      </c>
      <c r="C327" t="inlineStr">
        <is>
          <t>10_2018_plant_owned_12686</t>
        </is>
      </c>
      <c r="D327" t="inlineStr">
        <is>
          <t>10_2018_plant_owned_12686</t>
        </is>
      </c>
      <c r="E327" t="inlineStr">
        <is>
          <t>10_2018_plant_owned_12686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plant</t>
        </is>
      </c>
      <c r="R327" t="n">
        <v>99</v>
      </c>
      <c r="S327" t="n">
        <v>2018</v>
      </c>
      <c r="T327" t="inlineStr"/>
      <c r="U327" t="n">
        <v>0.4000000000000001</v>
      </c>
      <c r="V327" t="n">
        <v>10</v>
      </c>
      <c r="W327" t="inlineStr"/>
      <c r="X327" t="inlineStr">
        <is>
          <t>greene county</t>
        </is>
      </c>
      <c r="Y327" t="inlineStr">
        <is>
          <t>Mississippi Power Company</t>
        </is>
      </c>
      <c r="Z327" t="n">
        <v>12686</v>
      </c>
      <c r="AA327" t="inlineStr">
        <is>
          <t>NG</t>
        </is>
      </c>
      <c r="AB327" t="inlineStr"/>
      <c r="AC327" t="inlineStr"/>
      <c r="AD327" t="n">
        <v>1</v>
      </c>
      <c r="AE327" t="inlineStr">
        <is>
          <t>owned</t>
        </is>
      </c>
      <c r="AF327" t="n">
        <v>190</v>
      </c>
      <c r="AG327" t="inlineStr">
        <is>
          <t>Greene County</t>
        </is>
      </c>
      <c r="AH327" t="n">
        <v>248</v>
      </c>
      <c r="AI327" t="inlineStr">
        <is>
          <t>plant</t>
        </is>
      </c>
      <c r="AJ327" t="b">
        <v>1</v>
      </c>
      <c r="AK327" t="inlineStr">
        <is>
          <t>MS</t>
        </is>
      </c>
    </row>
    <row r="328">
      <c r="A328" t="inlineStr">
        <is>
          <t>greenwood energy center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n">
        <v>44</v>
      </c>
      <c r="S328" t="n">
        <v>2015</v>
      </c>
      <c r="T328" t="inlineStr"/>
      <c r="U328" t="inlineStr"/>
      <c r="V328" t="inlineStr"/>
      <c r="W328" t="inlineStr"/>
      <c r="X328" t="inlineStr"/>
      <c r="Y328" t="inlineStr">
        <is>
          <t>DTE Electric Company</t>
        </is>
      </c>
      <c r="Z328" t="inlineStr"/>
      <c r="AA328" t="inlineStr"/>
      <c r="AB328" t="inlineStr"/>
      <c r="AC328" t="inlineStr"/>
      <c r="AD328" t="inlineStr"/>
      <c r="AE328" t="inlineStr"/>
      <c r="AF328" t="n">
        <v>89</v>
      </c>
      <c r="AG328" t="inlineStr"/>
      <c r="AH328" t="n">
        <v>253</v>
      </c>
      <c r="AI328" t="inlineStr"/>
      <c r="AJ328" t="inlineStr"/>
      <c r="AK328" t="inlineStr">
        <is>
          <t>MI</t>
        </is>
      </c>
    </row>
    <row r="329">
      <c r="A329" t="inlineStr">
        <is>
          <t>hammond unit 1</t>
        </is>
      </c>
      <c r="B329" t="inlineStr">
        <is>
          <t>hammond 1</t>
        </is>
      </c>
      <c r="C329" t="inlineStr">
        <is>
          <t>708_1_2011_plant_unit_owned_7140</t>
        </is>
      </c>
      <c r="D329" t="inlineStr">
        <is>
          <t>708_1_2011_plant_gen_owned_7140</t>
        </is>
      </c>
      <c r="E329" t="inlineStr">
        <is>
          <t>708_1_2011_plant_unit_owned_7140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1</v>
      </c>
      <c r="Q329" t="inlineStr">
        <is>
          <t>plant_unit</t>
        </is>
      </c>
      <c r="R329" t="n">
        <v>57</v>
      </c>
      <c r="S329" t="n">
        <v>2011</v>
      </c>
      <c r="T329" t="inlineStr">
        <is>
          <t>None</t>
        </is>
      </c>
      <c r="U329" t="n">
        <v>1</v>
      </c>
      <c r="V329" t="n">
        <v>708</v>
      </c>
      <c r="W329" t="inlineStr">
        <is>
          <t>1</t>
        </is>
      </c>
      <c r="X329" t="inlineStr">
        <is>
          <t>hammond 1</t>
        </is>
      </c>
      <c r="Y329" t="inlineStr">
        <is>
          <t>Georgia Power Company</t>
        </is>
      </c>
      <c r="Z329" t="n">
        <v>7140</v>
      </c>
      <c r="AA329" t="inlineStr">
        <is>
          <t>BIT</t>
        </is>
      </c>
      <c r="AB329" t="inlineStr">
        <is>
          <t>ST</t>
        </is>
      </c>
      <c r="AC329" t="inlineStr"/>
      <c r="AD329" t="n">
        <v>4</v>
      </c>
      <c r="AE329" t="inlineStr">
        <is>
          <t>owned</t>
        </is>
      </c>
      <c r="AF329" t="n">
        <v>123</v>
      </c>
      <c r="AG329" t="inlineStr">
        <is>
          <t>Hammond</t>
        </is>
      </c>
      <c r="AH329" t="n">
        <v>245</v>
      </c>
      <c r="AI329" t="inlineStr">
        <is>
          <t>plant_gen</t>
        </is>
      </c>
      <c r="AJ329" t="b">
        <v>0</v>
      </c>
      <c r="AK329" t="inlineStr">
        <is>
          <t>GA</t>
        </is>
      </c>
    </row>
    <row r="330">
      <c r="A330" t="inlineStr">
        <is>
          <t>hammond unit 2</t>
        </is>
      </c>
      <c r="B330" t="inlineStr">
        <is>
          <t>hammond 2</t>
        </is>
      </c>
      <c r="C330" t="inlineStr">
        <is>
          <t>708_2_2011_plant_unit_owned_7140</t>
        </is>
      </c>
      <c r="D330" t="inlineStr">
        <is>
          <t>708_2_2011_plant_gen_owned_7140</t>
        </is>
      </c>
      <c r="E330" t="inlineStr">
        <is>
          <t>708_2_2011_plant_unit_owned_7140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2</v>
      </c>
      <c r="Q330" t="inlineStr">
        <is>
          <t>plant_unit</t>
        </is>
      </c>
      <c r="R330" t="n">
        <v>57</v>
      </c>
      <c r="S330" t="n">
        <v>2011</v>
      </c>
      <c r="T330" t="inlineStr">
        <is>
          <t>None</t>
        </is>
      </c>
      <c r="U330" t="n">
        <v>1</v>
      </c>
      <c r="V330" t="n">
        <v>708</v>
      </c>
      <c r="W330" t="inlineStr">
        <is>
          <t>2</t>
        </is>
      </c>
      <c r="X330" t="inlineStr">
        <is>
          <t>hammond 2</t>
        </is>
      </c>
      <c r="Y330" t="inlineStr">
        <is>
          <t>Georgia Power Company</t>
        </is>
      </c>
      <c r="Z330" t="n">
        <v>7140</v>
      </c>
      <c r="AA330" t="inlineStr">
        <is>
          <t>BIT</t>
        </is>
      </c>
      <c r="AB330" t="inlineStr">
        <is>
          <t>ST</t>
        </is>
      </c>
      <c r="AC330" t="inlineStr"/>
      <c r="AD330" t="n">
        <v>4</v>
      </c>
      <c r="AE330" t="inlineStr">
        <is>
          <t>owned</t>
        </is>
      </c>
      <c r="AF330" t="n">
        <v>123</v>
      </c>
      <c r="AG330" t="inlineStr">
        <is>
          <t>Hammond</t>
        </is>
      </c>
      <c r="AH330" t="n">
        <v>245</v>
      </c>
      <c r="AI330" t="inlineStr">
        <is>
          <t>plant_gen</t>
        </is>
      </c>
      <c r="AJ330" t="b">
        <v>0</v>
      </c>
      <c r="AK330" t="inlineStr">
        <is>
          <t>GA</t>
        </is>
      </c>
    </row>
    <row r="331">
      <c r="A331" t="inlineStr">
        <is>
          <t>hammond unit 3</t>
        </is>
      </c>
      <c r="B331" t="inlineStr">
        <is>
          <t>hammond 3</t>
        </is>
      </c>
      <c r="C331" t="inlineStr">
        <is>
          <t>708_3_2011_plant_unit_owned_7140</t>
        </is>
      </c>
      <c r="D331" t="inlineStr">
        <is>
          <t>708_3_2011_plant_gen_owned_7140</t>
        </is>
      </c>
      <c r="E331" t="inlineStr">
        <is>
          <t>708_3_2011_plant_unit_owned_7140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</v>
      </c>
      <c r="Q331" t="inlineStr">
        <is>
          <t>plant_unit</t>
        </is>
      </c>
      <c r="R331" t="n">
        <v>57</v>
      </c>
      <c r="S331" t="n">
        <v>2011</v>
      </c>
      <c r="T331" t="inlineStr">
        <is>
          <t>None</t>
        </is>
      </c>
      <c r="U331" t="n">
        <v>1</v>
      </c>
      <c r="V331" t="n">
        <v>708</v>
      </c>
      <c r="W331" t="inlineStr">
        <is>
          <t>3</t>
        </is>
      </c>
      <c r="X331" t="inlineStr">
        <is>
          <t>hammond 3</t>
        </is>
      </c>
      <c r="Y331" t="inlineStr">
        <is>
          <t>Georgia Power Company</t>
        </is>
      </c>
      <c r="Z331" t="n">
        <v>7140</v>
      </c>
      <c r="AA331" t="inlineStr">
        <is>
          <t>BIT</t>
        </is>
      </c>
      <c r="AB331" t="inlineStr">
        <is>
          <t>ST</t>
        </is>
      </c>
      <c r="AC331" t="inlineStr"/>
      <c r="AD331" t="n">
        <v>4</v>
      </c>
      <c r="AE331" t="inlineStr">
        <is>
          <t>owned</t>
        </is>
      </c>
      <c r="AF331" t="n">
        <v>123</v>
      </c>
      <c r="AG331" t="inlineStr">
        <is>
          <t>Hammond</t>
        </is>
      </c>
      <c r="AH331" t="n">
        <v>245</v>
      </c>
      <c r="AI331" t="inlineStr">
        <is>
          <t>plant_gen</t>
        </is>
      </c>
      <c r="AJ331" t="b">
        <v>0</v>
      </c>
      <c r="AK331" t="inlineStr">
        <is>
          <t>GA</t>
        </is>
      </c>
    </row>
    <row r="332">
      <c r="A332" t="inlineStr">
        <is>
          <t>hammond unit 4</t>
        </is>
      </c>
      <c r="B332" t="inlineStr">
        <is>
          <t>hammond 4</t>
        </is>
      </c>
      <c r="C332" t="inlineStr">
        <is>
          <t>708_4_2011_plant_unit_owned_7140</t>
        </is>
      </c>
      <c r="D332" t="inlineStr">
        <is>
          <t>708_4_2011_plant_gen_owned_7140</t>
        </is>
      </c>
      <c r="E332" t="inlineStr">
        <is>
          <t>708_4_2011_plant_unit_owned_7140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4</v>
      </c>
      <c r="Q332" t="inlineStr">
        <is>
          <t>plant_unit</t>
        </is>
      </c>
      <c r="R332" t="n">
        <v>57</v>
      </c>
      <c r="S332" t="n">
        <v>2011</v>
      </c>
      <c r="T332" t="inlineStr">
        <is>
          <t>None</t>
        </is>
      </c>
      <c r="U332" t="n">
        <v>1</v>
      </c>
      <c r="V332" t="n">
        <v>708</v>
      </c>
      <c r="W332" t="inlineStr">
        <is>
          <t>4</t>
        </is>
      </c>
      <c r="X332" t="inlineStr">
        <is>
          <t>hammond 4</t>
        </is>
      </c>
      <c r="Y332" t="inlineStr">
        <is>
          <t>Georgia Power Company</t>
        </is>
      </c>
      <c r="Z332" t="n">
        <v>7140</v>
      </c>
      <c r="AA332" t="inlineStr">
        <is>
          <t>BIT</t>
        </is>
      </c>
      <c r="AB332" t="inlineStr">
        <is>
          <t>ST</t>
        </is>
      </c>
      <c r="AC332" t="inlineStr"/>
      <c r="AD332" t="n">
        <v>4</v>
      </c>
      <c r="AE332" t="inlineStr">
        <is>
          <t>owned</t>
        </is>
      </c>
      <c r="AF332" t="n">
        <v>123</v>
      </c>
      <c r="AG332" t="inlineStr">
        <is>
          <t>Hammond</t>
        </is>
      </c>
      <c r="AH332" t="n">
        <v>245</v>
      </c>
      <c r="AI332" t="inlineStr">
        <is>
          <t>plant_gen</t>
        </is>
      </c>
      <c r="AJ332" t="b">
        <v>0</v>
      </c>
      <c r="AK332" t="inlineStr">
        <is>
          <t>GA</t>
        </is>
      </c>
    </row>
    <row r="333">
      <c r="A333" t="inlineStr">
        <is>
          <t>hardy</t>
        </is>
      </c>
      <c r="B333" t="inlineStr">
        <is>
          <t>hardy</t>
        </is>
      </c>
      <c r="C333" t="inlineStr">
        <is>
          <t>1707_2013_plant_owned_4254</t>
        </is>
      </c>
      <c r="D333" t="inlineStr">
        <is>
          <t>1707_2013_plant_owned_4254</t>
        </is>
      </c>
      <c r="E333" t="inlineStr">
        <is>
          <t>1707_2013_plant_owned_4254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plant</t>
        </is>
      </c>
      <c r="R333" t="n">
        <v>41</v>
      </c>
      <c r="S333" t="n">
        <v>2013</v>
      </c>
      <c r="T333" t="inlineStr">
        <is>
          <t>None</t>
        </is>
      </c>
      <c r="U333" t="n">
        <v>1</v>
      </c>
      <c r="V333" t="n">
        <v>1707</v>
      </c>
      <c r="W333" t="inlineStr"/>
      <c r="X333" t="inlineStr">
        <is>
          <t>hardy</t>
        </is>
      </c>
      <c r="Y333" t="inlineStr">
        <is>
          <t>Consumers Energy Company</t>
        </is>
      </c>
      <c r="Z333" t="n">
        <v>4254</v>
      </c>
      <c r="AA333" t="inlineStr">
        <is>
          <t>WAT</t>
        </is>
      </c>
      <c r="AB333" t="inlineStr">
        <is>
          <t>HY</t>
        </is>
      </c>
      <c r="AC333" t="inlineStr"/>
      <c r="AD333" t="n">
        <v>1</v>
      </c>
      <c r="AE333" t="inlineStr">
        <is>
          <t>owned</t>
        </is>
      </c>
      <c r="AF333" t="n">
        <v>81</v>
      </c>
      <c r="AG333" t="inlineStr">
        <is>
          <t>Hardy</t>
        </is>
      </c>
      <c r="AH333" t="n">
        <v>882</v>
      </c>
      <c r="AI333" t="inlineStr">
        <is>
          <t>plant</t>
        </is>
      </c>
      <c r="AJ333" t="b">
        <v>1</v>
      </c>
      <c r="AK333" t="inlineStr">
        <is>
          <t>MI</t>
        </is>
      </c>
    </row>
    <row r="334">
      <c r="A334" t="inlineStr">
        <is>
          <t>harrington unit 1</t>
        </is>
      </c>
      <c r="B334" t="inlineStr">
        <is>
          <t>harrington 1</t>
        </is>
      </c>
      <c r="C334" t="inlineStr">
        <is>
          <t>6193_1_2013_plant_unit_owned_17718</t>
        </is>
      </c>
      <c r="D334" t="inlineStr">
        <is>
          <t>6193_1_2013_plant_gen_owned_17718</t>
        </is>
      </c>
      <c r="E334" t="inlineStr">
        <is>
          <t>6193_1_2013_plant_unit_owned_17718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1</v>
      </c>
      <c r="Q334" t="inlineStr">
        <is>
          <t>plant_unit</t>
        </is>
      </c>
      <c r="R334" t="n">
        <v>166</v>
      </c>
      <c r="S334" t="n">
        <v>2013</v>
      </c>
      <c r="T334" t="inlineStr">
        <is>
          <t>None</t>
        </is>
      </c>
      <c r="U334" t="n">
        <v>1</v>
      </c>
      <c r="V334" t="n">
        <v>6193</v>
      </c>
      <c r="W334" t="inlineStr">
        <is>
          <t>1</t>
        </is>
      </c>
      <c r="X334" t="inlineStr">
        <is>
          <t>harrington 1</t>
        </is>
      </c>
      <c r="Y334" t="inlineStr">
        <is>
          <t>Southwestern Public Service Company</t>
        </is>
      </c>
      <c r="Z334" t="n">
        <v>17718</v>
      </c>
      <c r="AA334" t="inlineStr">
        <is>
          <t>SUB</t>
        </is>
      </c>
      <c r="AB334" t="inlineStr">
        <is>
          <t>ST</t>
        </is>
      </c>
      <c r="AC334" t="inlineStr"/>
      <c r="AD334" t="n">
        <v>3</v>
      </c>
      <c r="AE334" t="inlineStr">
        <is>
          <t>owned</t>
        </is>
      </c>
      <c r="AF334" t="n">
        <v>302</v>
      </c>
      <c r="AG334" t="inlineStr">
        <is>
          <t>Harrington</t>
        </is>
      </c>
      <c r="AH334" t="n">
        <v>250</v>
      </c>
      <c r="AI334" t="inlineStr">
        <is>
          <t>plant_gen</t>
        </is>
      </c>
      <c r="AJ334" t="b">
        <v>0</v>
      </c>
      <c r="AK334" t="inlineStr">
        <is>
          <t>TX</t>
        </is>
      </c>
    </row>
    <row r="335">
      <c r="A335" t="inlineStr">
        <is>
          <t>harrington unit 2</t>
        </is>
      </c>
      <c r="B335" t="inlineStr">
        <is>
          <t>harrington 2</t>
        </is>
      </c>
      <c r="C335" t="inlineStr">
        <is>
          <t>6193_2_2013_plant_unit_owned_17718</t>
        </is>
      </c>
      <c r="D335" t="inlineStr">
        <is>
          <t>6193_2_2013_plant_gen_owned_17718</t>
        </is>
      </c>
      <c r="E335" t="inlineStr">
        <is>
          <t>6193_2_2013_plant_unit_owned_17718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2</v>
      </c>
      <c r="Q335" t="inlineStr">
        <is>
          <t>plant_unit</t>
        </is>
      </c>
      <c r="R335" t="n">
        <v>166</v>
      </c>
      <c r="S335" t="n">
        <v>2013</v>
      </c>
      <c r="T335" t="inlineStr">
        <is>
          <t>None</t>
        </is>
      </c>
      <c r="U335" t="n">
        <v>1</v>
      </c>
      <c r="V335" t="n">
        <v>6193</v>
      </c>
      <c r="W335" t="inlineStr">
        <is>
          <t>2</t>
        </is>
      </c>
      <c r="X335" t="inlineStr">
        <is>
          <t>harrington 2</t>
        </is>
      </c>
      <c r="Y335" t="inlineStr">
        <is>
          <t>Southwestern Public Service Company</t>
        </is>
      </c>
      <c r="Z335" t="n">
        <v>17718</v>
      </c>
      <c r="AA335" t="inlineStr">
        <is>
          <t>SUB</t>
        </is>
      </c>
      <c r="AB335" t="inlineStr">
        <is>
          <t>ST</t>
        </is>
      </c>
      <c r="AC335" t="inlineStr"/>
      <c r="AD335" t="n">
        <v>3</v>
      </c>
      <c r="AE335" t="inlineStr">
        <is>
          <t>owned</t>
        </is>
      </c>
      <c r="AF335" t="n">
        <v>302</v>
      </c>
      <c r="AG335" t="inlineStr">
        <is>
          <t>Harrington</t>
        </is>
      </c>
      <c r="AH335" t="n">
        <v>250</v>
      </c>
      <c r="AI335" t="inlineStr">
        <is>
          <t>plant_gen</t>
        </is>
      </c>
      <c r="AJ335" t="b">
        <v>0</v>
      </c>
      <c r="AK335" t="inlineStr">
        <is>
          <t>TX</t>
        </is>
      </c>
    </row>
    <row r="336">
      <c r="A336" t="inlineStr">
        <is>
          <t>harrington unit 3</t>
        </is>
      </c>
      <c r="B336" t="inlineStr">
        <is>
          <t>harrington 3</t>
        </is>
      </c>
      <c r="C336" t="inlineStr">
        <is>
          <t>6193_3_2013_plant_unit_owned_17718</t>
        </is>
      </c>
      <c r="D336" t="inlineStr">
        <is>
          <t>6193_3_2013_plant_gen_owned_17718</t>
        </is>
      </c>
      <c r="E336" t="inlineStr">
        <is>
          <t>6193_3_2013_plant_unit_owned_17718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3</v>
      </c>
      <c r="Q336" t="inlineStr">
        <is>
          <t>plant_unit</t>
        </is>
      </c>
      <c r="R336" t="n">
        <v>166</v>
      </c>
      <c r="S336" t="n">
        <v>2013</v>
      </c>
      <c r="T336" t="inlineStr">
        <is>
          <t>None</t>
        </is>
      </c>
      <c r="U336" t="n">
        <v>1</v>
      </c>
      <c r="V336" t="n">
        <v>6193</v>
      </c>
      <c r="W336" t="inlineStr">
        <is>
          <t>3</t>
        </is>
      </c>
      <c r="X336" t="inlineStr">
        <is>
          <t>harrington 3</t>
        </is>
      </c>
      <c r="Y336" t="inlineStr">
        <is>
          <t>Southwestern Public Service Company</t>
        </is>
      </c>
      <c r="Z336" t="n">
        <v>17718</v>
      </c>
      <c r="AA336" t="inlineStr">
        <is>
          <t>SUB</t>
        </is>
      </c>
      <c r="AB336" t="inlineStr">
        <is>
          <t>ST</t>
        </is>
      </c>
      <c r="AC336" t="inlineStr"/>
      <c r="AD336" t="n">
        <v>3</v>
      </c>
      <c r="AE336" t="inlineStr">
        <is>
          <t>owned</t>
        </is>
      </c>
      <c r="AF336" t="n">
        <v>302</v>
      </c>
      <c r="AG336" t="inlineStr">
        <is>
          <t>Harrington</t>
        </is>
      </c>
      <c r="AH336" t="n">
        <v>250</v>
      </c>
      <c r="AI336" t="inlineStr">
        <is>
          <t>plant_gen</t>
        </is>
      </c>
      <c r="AJ336" t="b">
        <v>0</v>
      </c>
      <c r="AK336" t="inlineStr">
        <is>
          <t>TX</t>
        </is>
      </c>
    </row>
    <row r="337">
      <c r="A337" t="inlineStr">
        <is>
          <t>harrington unit 1</t>
        </is>
      </c>
      <c r="B337" t="inlineStr">
        <is>
          <t>harrington 1</t>
        </is>
      </c>
      <c r="C337" t="inlineStr">
        <is>
          <t>6193_1_2018_plant_unit_owned_17718</t>
        </is>
      </c>
      <c r="D337" t="inlineStr">
        <is>
          <t>6193_1_2018_plant_gen_owned_17718</t>
        </is>
      </c>
      <c r="E337" t="inlineStr">
        <is>
          <t>6193_1_2018_plant_unit_owned_17718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1</v>
      </c>
      <c r="Q337" t="inlineStr">
        <is>
          <t>plant_unit</t>
        </is>
      </c>
      <c r="R337" t="n">
        <v>166</v>
      </c>
      <c r="S337" t="n">
        <v>2018</v>
      </c>
      <c r="T337" t="inlineStr">
        <is>
          <t>Conventional Steam Coal</t>
        </is>
      </c>
      <c r="U337" t="n">
        <v>1</v>
      </c>
      <c r="V337" t="n">
        <v>6193</v>
      </c>
      <c r="W337" t="inlineStr">
        <is>
          <t>1</t>
        </is>
      </c>
      <c r="X337" t="inlineStr">
        <is>
          <t>harrington 1</t>
        </is>
      </c>
      <c r="Y337" t="inlineStr">
        <is>
          <t>Southwestern Public Service Company</t>
        </is>
      </c>
      <c r="Z337" t="n">
        <v>17718</v>
      </c>
      <c r="AA337" t="inlineStr">
        <is>
          <t>SUB</t>
        </is>
      </c>
      <c r="AB337" t="inlineStr">
        <is>
          <t>ST</t>
        </is>
      </c>
      <c r="AC337" t="inlineStr">
        <is>
          <t>Steam</t>
        </is>
      </c>
      <c r="AD337" t="n">
        <v>3</v>
      </c>
      <c r="AE337" t="inlineStr">
        <is>
          <t>owned</t>
        </is>
      </c>
      <c r="AF337" t="n">
        <v>302</v>
      </c>
      <c r="AG337" t="inlineStr">
        <is>
          <t>Harrington</t>
        </is>
      </c>
      <c r="AH337" t="n">
        <v>250</v>
      </c>
      <c r="AI337" t="inlineStr">
        <is>
          <t>plant_gen</t>
        </is>
      </c>
      <c r="AJ337" t="b">
        <v>0</v>
      </c>
      <c r="AK337" t="inlineStr">
        <is>
          <t>TX</t>
        </is>
      </c>
    </row>
    <row r="338">
      <c r="A338" t="inlineStr">
        <is>
          <t>harrington unit 2</t>
        </is>
      </c>
      <c r="B338" t="inlineStr">
        <is>
          <t>harrington 2</t>
        </is>
      </c>
      <c r="C338" t="inlineStr">
        <is>
          <t>6193_2_2018_plant_unit_owned_17718</t>
        </is>
      </c>
      <c r="D338" t="inlineStr">
        <is>
          <t>6193_2_2018_plant_gen_owned_17718</t>
        </is>
      </c>
      <c r="E338" t="inlineStr">
        <is>
          <t>6193_2_2018_plant_unit_owned_17718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n">
        <v>2</v>
      </c>
      <c r="Q338" t="inlineStr">
        <is>
          <t>plant_unit</t>
        </is>
      </c>
      <c r="R338" t="n">
        <v>166</v>
      </c>
      <c r="S338" t="n">
        <v>2018</v>
      </c>
      <c r="T338" t="inlineStr">
        <is>
          <t>Conventional Steam Coal</t>
        </is>
      </c>
      <c r="U338" t="n">
        <v>1</v>
      </c>
      <c r="V338" t="n">
        <v>6193</v>
      </c>
      <c r="W338" t="inlineStr">
        <is>
          <t>2</t>
        </is>
      </c>
      <c r="X338" t="inlineStr">
        <is>
          <t>harrington 2</t>
        </is>
      </c>
      <c r="Y338" t="inlineStr">
        <is>
          <t>Southwestern Public Service Company</t>
        </is>
      </c>
      <c r="Z338" t="n">
        <v>17718</v>
      </c>
      <c r="AA338" t="inlineStr">
        <is>
          <t>SUB</t>
        </is>
      </c>
      <c r="AB338" t="inlineStr">
        <is>
          <t>ST</t>
        </is>
      </c>
      <c r="AC338" t="inlineStr">
        <is>
          <t>Steam</t>
        </is>
      </c>
      <c r="AD338" t="n">
        <v>3</v>
      </c>
      <c r="AE338" t="inlineStr">
        <is>
          <t>owned</t>
        </is>
      </c>
      <c r="AF338" t="n">
        <v>302</v>
      </c>
      <c r="AG338" t="inlineStr">
        <is>
          <t>Harrington</t>
        </is>
      </c>
      <c r="AH338" t="n">
        <v>250</v>
      </c>
      <c r="AI338" t="inlineStr">
        <is>
          <t>plant_gen</t>
        </is>
      </c>
      <c r="AJ338" t="b">
        <v>0</v>
      </c>
      <c r="AK338" t="inlineStr">
        <is>
          <t>TX</t>
        </is>
      </c>
    </row>
    <row r="339">
      <c r="A339" t="inlineStr">
        <is>
          <t>harrington unit 3</t>
        </is>
      </c>
      <c r="B339" t="inlineStr">
        <is>
          <t>harrington 3</t>
        </is>
      </c>
      <c r="C339" t="inlineStr">
        <is>
          <t>6193_3_2018_plant_unit_owned_17718</t>
        </is>
      </c>
      <c r="D339" t="inlineStr">
        <is>
          <t>6193_3_2018_plant_gen_owned_17718</t>
        </is>
      </c>
      <c r="E339" t="inlineStr">
        <is>
          <t>6193_3_2018_plant_unit_owned_17718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3</v>
      </c>
      <c r="Q339" t="inlineStr">
        <is>
          <t>plant_unit</t>
        </is>
      </c>
      <c r="R339" t="n">
        <v>166</v>
      </c>
      <c r="S339" t="n">
        <v>2018</v>
      </c>
      <c r="T339" t="inlineStr">
        <is>
          <t>Conventional Steam Coal</t>
        </is>
      </c>
      <c r="U339" t="n">
        <v>1</v>
      </c>
      <c r="V339" t="n">
        <v>6193</v>
      </c>
      <c r="W339" t="inlineStr">
        <is>
          <t>3</t>
        </is>
      </c>
      <c r="X339" t="inlineStr">
        <is>
          <t>harrington 3</t>
        </is>
      </c>
      <c r="Y339" t="inlineStr">
        <is>
          <t>Southwestern Public Service Company</t>
        </is>
      </c>
      <c r="Z339" t="n">
        <v>17718</v>
      </c>
      <c r="AA339" t="inlineStr">
        <is>
          <t>SUB</t>
        </is>
      </c>
      <c r="AB339" t="inlineStr">
        <is>
          <t>ST</t>
        </is>
      </c>
      <c r="AC339" t="inlineStr">
        <is>
          <t>Steam</t>
        </is>
      </c>
      <c r="AD339" t="n">
        <v>3</v>
      </c>
      <c r="AE339" t="inlineStr">
        <is>
          <t>owned</t>
        </is>
      </c>
      <c r="AF339" t="n">
        <v>302</v>
      </c>
      <c r="AG339" t="inlineStr">
        <is>
          <t>Harrington</t>
        </is>
      </c>
      <c r="AH339" t="n">
        <v>250</v>
      </c>
      <c r="AI339" t="inlineStr">
        <is>
          <t>plant_gen</t>
        </is>
      </c>
      <c r="AJ339" t="b">
        <v>0</v>
      </c>
      <c r="AK339" t="inlineStr">
        <is>
          <t>TX</t>
        </is>
      </c>
    </row>
    <row r="340">
      <c r="A340" t="inlineStr">
        <is>
          <t>harris</t>
        </is>
      </c>
      <c r="B340" t="inlineStr">
        <is>
          <t>harris dam</t>
        </is>
      </c>
      <c r="C340" t="inlineStr">
        <is>
          <t>6188_2013_plant_owned_195</t>
        </is>
      </c>
      <c r="D340" t="inlineStr">
        <is>
          <t>6188_2013_plant_owned_195</t>
        </is>
      </c>
      <c r="E340" t="inlineStr">
        <is>
          <t>6188_2013_plant_owned_195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plant</t>
        </is>
      </c>
      <c r="R340" t="n">
        <v>2</v>
      </c>
      <c r="S340" t="n">
        <v>2013</v>
      </c>
      <c r="T340" t="inlineStr">
        <is>
          <t>None</t>
        </is>
      </c>
      <c r="U340" t="n">
        <v>1</v>
      </c>
      <c r="V340" t="n">
        <v>6188</v>
      </c>
      <c r="W340" t="inlineStr"/>
      <c r="X340" t="inlineStr">
        <is>
          <t>harris dam</t>
        </is>
      </c>
      <c r="Y340" t="inlineStr">
        <is>
          <t>ALABAMA POWER COMPANY</t>
        </is>
      </c>
      <c r="Z340" t="n">
        <v>195</v>
      </c>
      <c r="AA340" t="inlineStr">
        <is>
          <t>WAT</t>
        </is>
      </c>
      <c r="AB340" t="inlineStr">
        <is>
          <t>HY</t>
        </is>
      </c>
      <c r="AC340" t="inlineStr"/>
      <c r="AD340" t="n">
        <v>1</v>
      </c>
      <c r="AE340" t="inlineStr">
        <is>
          <t>owned</t>
        </is>
      </c>
      <c r="AF340" t="n">
        <v>18</v>
      </c>
      <c r="AG340" t="inlineStr">
        <is>
          <t>Harris Dam</t>
        </is>
      </c>
      <c r="AH340" t="n">
        <v>849</v>
      </c>
      <c r="AI340" t="inlineStr">
        <is>
          <t>plant</t>
        </is>
      </c>
      <c r="AJ340" t="b">
        <v>1</v>
      </c>
      <c r="AK340" t="inlineStr">
        <is>
          <t>AL</t>
        </is>
      </c>
    </row>
    <row r="341">
      <c r="A341" t="inlineStr">
        <is>
          <t>harris</t>
        </is>
      </c>
      <c r="B341" t="inlineStr">
        <is>
          <t>harris dam</t>
        </is>
      </c>
      <c r="C341" t="inlineStr">
        <is>
          <t>6188_2015_plant_owned_195</t>
        </is>
      </c>
      <c r="D341" t="inlineStr">
        <is>
          <t>6188_2015_plant_owned_195</t>
        </is>
      </c>
      <c r="E341" t="inlineStr">
        <is>
          <t>6188_2015_plant_owned_195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plant</t>
        </is>
      </c>
      <c r="R341" t="n">
        <v>2</v>
      </c>
      <c r="S341" t="n">
        <v>2015</v>
      </c>
      <c r="T341" t="inlineStr">
        <is>
          <t>Conventional Hydroelectric</t>
        </is>
      </c>
      <c r="U341" t="n">
        <v>1</v>
      </c>
      <c r="V341" t="n">
        <v>6188</v>
      </c>
      <c r="W341" t="inlineStr"/>
      <c r="X341" t="inlineStr">
        <is>
          <t>harris dam</t>
        </is>
      </c>
      <c r="Y341" t="inlineStr">
        <is>
          <t>ALABAMA POWER COMPANY</t>
        </is>
      </c>
      <c r="Z341" t="n">
        <v>195</v>
      </c>
      <c r="AA341" t="inlineStr">
        <is>
          <t>WAT</t>
        </is>
      </c>
      <c r="AB341" t="inlineStr">
        <is>
          <t>HY</t>
        </is>
      </c>
      <c r="AC341" t="inlineStr">
        <is>
          <t>Hydraulic</t>
        </is>
      </c>
      <c r="AD341" t="n">
        <v>1</v>
      </c>
      <c r="AE341" t="inlineStr">
        <is>
          <t>owned</t>
        </is>
      </c>
      <c r="AF341" t="n">
        <v>18</v>
      </c>
      <c r="AG341" t="inlineStr">
        <is>
          <t>Harris Dam</t>
        </is>
      </c>
      <c r="AH341" t="n">
        <v>849</v>
      </c>
      <c r="AI341" t="inlineStr">
        <is>
          <t>plant</t>
        </is>
      </c>
      <c r="AJ341" t="b">
        <v>1</v>
      </c>
      <c r="AK341" t="inlineStr">
        <is>
          <t>AL</t>
        </is>
      </c>
    </row>
    <row r="342">
      <c r="A342" t="inlineStr">
        <is>
          <t>hatch 1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57</v>
      </c>
      <c r="S342" t="n">
        <v>2011</v>
      </c>
      <c r="T342" t="inlineStr"/>
      <c r="U342" t="inlineStr"/>
      <c r="V342" t="inlineStr"/>
      <c r="W342" t="inlineStr"/>
      <c r="X342" t="inlineStr"/>
      <c r="Y342" t="inlineStr">
        <is>
          <t>Georgia Power Company</t>
        </is>
      </c>
      <c r="Z342" t="inlineStr"/>
      <c r="AA342" t="inlineStr"/>
      <c r="AB342" t="inlineStr"/>
      <c r="AC342" t="inlineStr"/>
      <c r="AD342" t="inlineStr"/>
      <c r="AE342" t="inlineStr"/>
      <c r="AF342" t="n">
        <v>123</v>
      </c>
      <c r="AG342" t="inlineStr"/>
      <c r="AH342" t="n">
        <v>256</v>
      </c>
      <c r="AI342" t="inlineStr"/>
      <c r="AJ342" t="inlineStr"/>
      <c r="AK342" t="inlineStr">
        <is>
          <t>GA</t>
        </is>
      </c>
    </row>
    <row r="343">
      <c r="A343" t="inlineStr">
        <is>
          <t>hatch 2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57</v>
      </c>
      <c r="S343" t="n">
        <v>2011</v>
      </c>
      <c r="T343" t="inlineStr"/>
      <c r="U343" t="inlineStr"/>
      <c r="V343" t="inlineStr"/>
      <c r="W343" t="inlineStr"/>
      <c r="X343" t="inlineStr"/>
      <c r="Y343" t="inlineStr">
        <is>
          <t>Georgia Power Company</t>
        </is>
      </c>
      <c r="Z343" t="inlineStr"/>
      <c r="AA343" t="inlineStr"/>
      <c r="AB343" t="inlineStr"/>
      <c r="AC343" t="inlineStr"/>
      <c r="AD343" t="inlineStr"/>
      <c r="AE343" t="inlineStr"/>
      <c r="AF343" t="n">
        <v>123</v>
      </c>
      <c r="AG343" t="inlineStr"/>
      <c r="AH343" t="n">
        <v>256</v>
      </c>
      <c r="AI343" t="inlineStr"/>
      <c r="AJ343" t="inlineStr"/>
      <c r="AK343" t="inlineStr">
        <is>
          <t>GA</t>
        </is>
      </c>
    </row>
    <row r="344">
      <c r="A344" t="inlineStr">
        <is>
          <t>hatch unit 1</t>
        </is>
      </c>
      <c r="B344" t="inlineStr"/>
      <c r="C344" t="inlineStr">
        <is>
          <t>6051_1_2017_plant_gen_owned_7140</t>
        </is>
      </c>
      <c r="D344" t="inlineStr"/>
      <c r="E344" t="inlineStr"/>
      <c r="F344" t="inlineStr">
        <is>
          <t>6051_1_2017_plant_gen_owned_7140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n">
        <v>57</v>
      </c>
      <c r="S344" t="n">
        <v>2017</v>
      </c>
      <c r="T344" t="inlineStr"/>
      <c r="U344" t="inlineStr"/>
      <c r="V344" t="inlineStr"/>
      <c r="W344" t="inlineStr"/>
      <c r="X344" t="inlineStr"/>
      <c r="Y344" t="inlineStr">
        <is>
          <t>Georgia Power Company</t>
        </is>
      </c>
      <c r="Z344" t="inlineStr"/>
      <c r="AA344" t="inlineStr"/>
      <c r="AB344" t="inlineStr"/>
      <c r="AC344" t="inlineStr"/>
      <c r="AD344" t="inlineStr"/>
      <c r="AE344" t="inlineStr"/>
      <c r="AF344" t="n">
        <v>123</v>
      </c>
      <c r="AG344" t="inlineStr"/>
      <c r="AH344" t="n">
        <v>256</v>
      </c>
      <c r="AI344" t="inlineStr"/>
      <c r="AJ344" t="inlineStr"/>
      <c r="AK344" t="inlineStr">
        <is>
          <t>GA</t>
        </is>
      </c>
    </row>
    <row r="345">
      <c r="A345" t="inlineStr">
        <is>
          <t>hatch unit 2</t>
        </is>
      </c>
      <c r="B345" t="inlineStr"/>
      <c r="C345" t="inlineStr">
        <is>
          <t>6051_2_2017_plant_gen_owned_7140</t>
        </is>
      </c>
      <c r="D345" t="inlineStr"/>
      <c r="E345" t="inlineStr"/>
      <c r="F345" t="inlineStr">
        <is>
          <t>6051_2_2017_plant_gen_owned_7140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57</v>
      </c>
      <c r="S345" t="n">
        <v>2017</v>
      </c>
      <c r="T345" t="inlineStr"/>
      <c r="U345" t="inlineStr"/>
      <c r="V345" t="inlineStr"/>
      <c r="W345" t="inlineStr"/>
      <c r="X345" t="inlineStr"/>
      <c r="Y345" t="inlineStr">
        <is>
          <t>Georgia Power Company</t>
        </is>
      </c>
      <c r="Z345" t="inlineStr"/>
      <c r="AA345" t="inlineStr"/>
      <c r="AB345" t="inlineStr"/>
      <c r="AC345" t="inlineStr"/>
      <c r="AD345" t="inlineStr"/>
      <c r="AE345" t="inlineStr"/>
      <c r="AF345" t="n">
        <v>123</v>
      </c>
      <c r="AG345" t="inlineStr"/>
      <c r="AH345" t="n">
        <v>256</v>
      </c>
      <c r="AI345" t="inlineStr"/>
      <c r="AJ345" t="inlineStr"/>
      <c r="AK345" t="inlineStr">
        <is>
          <t>GA</t>
        </is>
      </c>
    </row>
    <row r="346">
      <c r="A346" t="inlineStr">
        <is>
          <t>hauser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n">
        <v>122</v>
      </c>
      <c r="S346" t="n">
        <v>2017</v>
      </c>
      <c r="T346" t="inlineStr"/>
      <c r="U346" t="inlineStr"/>
      <c r="V346" t="inlineStr"/>
      <c r="W346" t="inlineStr"/>
      <c r="X346" t="inlineStr"/>
      <c r="Y346" t="inlineStr">
        <is>
          <t>NorthWestern Corporation</t>
        </is>
      </c>
      <c r="Z346" t="inlineStr"/>
      <c r="AA346" t="inlineStr"/>
      <c r="AB346" t="inlineStr"/>
      <c r="AC346" t="inlineStr"/>
      <c r="AD346" t="inlineStr"/>
      <c r="AE346" t="inlineStr"/>
      <c r="AF346" t="n">
        <v>226</v>
      </c>
      <c r="AG346" t="inlineStr"/>
      <c r="AH346" t="n">
        <v>961</v>
      </c>
      <c r="AI346" t="inlineStr"/>
      <c r="AJ346" t="inlineStr"/>
      <c r="AK346" t="inlineStr">
        <is>
          <t>MT</t>
        </is>
      </c>
    </row>
    <row r="347">
      <c r="A347" t="inlineStr">
        <is>
          <t>hayden unit 1</t>
        </is>
      </c>
      <c r="B347" t="inlineStr">
        <is>
          <t>hayden 1</t>
        </is>
      </c>
      <c r="C347" t="inlineStr">
        <is>
          <t>525_1_2018_plant_unit_owned_15466</t>
        </is>
      </c>
      <c r="D347" t="inlineStr">
        <is>
          <t>525_1_2018_plant_gen_owned_15466</t>
        </is>
      </c>
      <c r="E347" t="inlineStr">
        <is>
          <t>525_1_2018_plant_unit_owned_15466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1</v>
      </c>
      <c r="Q347" t="inlineStr">
        <is>
          <t>plant_unit</t>
        </is>
      </c>
      <c r="R347" t="n">
        <v>145</v>
      </c>
      <c r="S347" t="n">
        <v>2018</v>
      </c>
      <c r="T347" t="inlineStr">
        <is>
          <t>Conventional Steam Coal</t>
        </is>
      </c>
      <c r="U347" t="n">
        <v>0.755</v>
      </c>
      <c r="V347" t="n">
        <v>525</v>
      </c>
      <c r="W347" t="inlineStr">
        <is>
          <t>1</t>
        </is>
      </c>
      <c r="X347" t="inlineStr">
        <is>
          <t>hayden 1</t>
        </is>
      </c>
      <c r="Y347" t="inlineStr">
        <is>
          <t>Public Service Company of Colorado</t>
        </is>
      </c>
      <c r="Z347" t="n">
        <v>15466</v>
      </c>
      <c r="AA347" t="inlineStr">
        <is>
          <t>BIT</t>
        </is>
      </c>
      <c r="AB347" t="inlineStr">
        <is>
          <t>ST</t>
        </is>
      </c>
      <c r="AC347" t="inlineStr">
        <is>
          <t>Steam</t>
        </is>
      </c>
      <c r="AD347" t="n">
        <v>2</v>
      </c>
      <c r="AE347" t="inlineStr">
        <is>
          <t>owned</t>
        </is>
      </c>
      <c r="AF347" t="n">
        <v>272</v>
      </c>
      <c r="AG347" t="inlineStr">
        <is>
          <t>Hayden</t>
        </is>
      </c>
      <c r="AH347" t="n">
        <v>276</v>
      </c>
      <c r="AI347" t="inlineStr">
        <is>
          <t>plant_gen</t>
        </is>
      </c>
      <c r="AJ347" t="b">
        <v>0</v>
      </c>
      <c r="AK347" t="inlineStr">
        <is>
          <t>CO</t>
        </is>
      </c>
    </row>
    <row r="348">
      <c r="A348" t="inlineStr">
        <is>
          <t>hayden unit 2</t>
        </is>
      </c>
      <c r="B348" t="inlineStr">
        <is>
          <t>hayden 2</t>
        </is>
      </c>
      <c r="C348" t="inlineStr">
        <is>
          <t>525_2_2018_plant_unit_owned_15466</t>
        </is>
      </c>
      <c r="D348" t="inlineStr">
        <is>
          <t>525_2_2018_plant_gen_owned_15466</t>
        </is>
      </c>
      <c r="E348" t="inlineStr">
        <is>
          <t>525_2_2018_plant_unit_owned_15466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2</v>
      </c>
      <c r="Q348" t="inlineStr">
        <is>
          <t>plant_unit</t>
        </is>
      </c>
      <c r="R348" t="n">
        <v>145</v>
      </c>
      <c r="S348" t="n">
        <v>2018</v>
      </c>
      <c r="T348" t="inlineStr">
        <is>
          <t>Conventional Steam Coal</t>
        </is>
      </c>
      <c r="U348" t="n">
        <v>0.3740000000000001</v>
      </c>
      <c r="V348" t="n">
        <v>525</v>
      </c>
      <c r="W348" t="inlineStr">
        <is>
          <t>2</t>
        </is>
      </c>
      <c r="X348" t="inlineStr">
        <is>
          <t>hayden 2</t>
        </is>
      </c>
      <c r="Y348" t="inlineStr">
        <is>
          <t>Public Service Company of Colorado</t>
        </is>
      </c>
      <c r="Z348" t="n">
        <v>15466</v>
      </c>
      <c r="AA348" t="inlineStr">
        <is>
          <t>BIT</t>
        </is>
      </c>
      <c r="AB348" t="inlineStr">
        <is>
          <t>ST</t>
        </is>
      </c>
      <c r="AC348" t="inlineStr">
        <is>
          <t>Steam</t>
        </is>
      </c>
      <c r="AD348" t="n">
        <v>2</v>
      </c>
      <c r="AE348" t="inlineStr">
        <is>
          <t>owned</t>
        </is>
      </c>
      <c r="AF348" t="n">
        <v>272</v>
      </c>
      <c r="AG348" t="inlineStr">
        <is>
          <t>Hayden</t>
        </is>
      </c>
      <c r="AH348" t="n">
        <v>276</v>
      </c>
      <c r="AI348" t="inlineStr">
        <is>
          <t>plant_gen</t>
        </is>
      </c>
      <c r="AJ348" t="b">
        <v>0</v>
      </c>
      <c r="AK348" t="inlineStr">
        <is>
          <t>CO</t>
        </is>
      </c>
    </row>
    <row r="349">
      <c r="A349" t="inlineStr">
        <is>
          <t>hells canyon</t>
        </is>
      </c>
      <c r="B349" t="inlineStr">
        <is>
          <t>hells canyon</t>
        </is>
      </c>
      <c r="C349" t="inlineStr">
        <is>
          <t>3013_2015_plant_owned_9191</t>
        </is>
      </c>
      <c r="D349" t="inlineStr">
        <is>
          <t>3013_2015_plant_owned_9191</t>
        </is>
      </c>
      <c r="E349" t="inlineStr">
        <is>
          <t>3013_2015_plant_owned_9191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plant</t>
        </is>
      </c>
      <c r="R349" t="n">
        <v>70</v>
      </c>
      <c r="S349" t="n">
        <v>2015</v>
      </c>
      <c r="T349" t="inlineStr">
        <is>
          <t>Conventional Hydroelectric</t>
        </is>
      </c>
      <c r="U349" t="n">
        <v>1</v>
      </c>
      <c r="V349" t="n">
        <v>3013</v>
      </c>
      <c r="W349" t="inlineStr"/>
      <c r="X349" t="inlineStr">
        <is>
          <t>hells canyon</t>
        </is>
      </c>
      <c r="Y349" t="inlineStr">
        <is>
          <t>Idaho Power Company</t>
        </is>
      </c>
      <c r="Z349" t="n">
        <v>9191</v>
      </c>
      <c r="AA349" t="inlineStr">
        <is>
          <t>WAT</t>
        </is>
      </c>
      <c r="AB349" t="inlineStr">
        <is>
          <t>HY</t>
        </is>
      </c>
      <c r="AC349" t="inlineStr">
        <is>
          <t>Hydraulic</t>
        </is>
      </c>
      <c r="AD349" t="n">
        <v>1</v>
      </c>
      <c r="AE349" t="inlineStr">
        <is>
          <t>owned</t>
        </is>
      </c>
      <c r="AF349" t="n">
        <v>140</v>
      </c>
      <c r="AG349" t="inlineStr">
        <is>
          <t>Hells Canyon</t>
        </is>
      </c>
      <c r="AH349" t="n">
        <v>923</v>
      </c>
      <c r="AI349" t="inlineStr">
        <is>
          <t>plant</t>
        </is>
      </c>
      <c r="AJ349" t="b">
        <v>1</v>
      </c>
      <c r="AK349" t="inlineStr">
        <is>
          <t>ID</t>
        </is>
      </c>
    </row>
    <row r="350">
      <c r="A350" t="inlineStr">
        <is>
          <t>hells canyon maintenance shop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70</v>
      </c>
      <c r="S350" t="n">
        <v>2015</v>
      </c>
      <c r="T350" t="inlineStr"/>
      <c r="U350" t="inlineStr"/>
      <c r="V350" t="inlineStr"/>
      <c r="W350" t="inlineStr"/>
      <c r="X350" t="inlineStr"/>
      <c r="Y350" t="inlineStr">
        <is>
          <t>Idaho Power Company</t>
        </is>
      </c>
      <c r="Z350" t="inlineStr"/>
      <c r="AA350" t="inlineStr"/>
      <c r="AB350" t="inlineStr"/>
      <c r="AC350" t="inlineStr"/>
      <c r="AD350" t="inlineStr"/>
      <c r="AE350" t="inlineStr"/>
      <c r="AF350" t="n">
        <v>140</v>
      </c>
      <c r="AG350" t="inlineStr"/>
      <c r="AH350" t="n">
        <v>923</v>
      </c>
      <c r="AI350" t="inlineStr"/>
      <c r="AJ350" t="inlineStr"/>
      <c r="AK350" t="inlineStr">
        <is>
          <t>ID</t>
        </is>
      </c>
    </row>
    <row r="351">
      <c r="A351" t="inlineStr">
        <is>
          <t>henry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n">
        <v>2</v>
      </c>
      <c r="S351" t="n">
        <v>2013</v>
      </c>
      <c r="T351" t="inlineStr"/>
      <c r="U351" t="inlineStr"/>
      <c r="V351" t="inlineStr"/>
      <c r="W351" t="inlineStr"/>
      <c r="X351" t="inlineStr"/>
      <c r="Y351" t="inlineStr">
        <is>
          <t>ALABAMA POWER COMPANY</t>
        </is>
      </c>
      <c r="Z351" t="inlineStr"/>
      <c r="AA351" t="inlineStr"/>
      <c r="AB351" t="inlineStr"/>
      <c r="AC351" t="inlineStr"/>
      <c r="AD351" t="inlineStr"/>
      <c r="AE351" t="inlineStr"/>
      <c r="AF351" t="n">
        <v>18</v>
      </c>
      <c r="AG351" t="inlineStr"/>
      <c r="AH351" t="n">
        <v>843</v>
      </c>
      <c r="AI351" t="inlineStr"/>
      <c r="AJ351" t="inlineStr"/>
      <c r="AK351" t="inlineStr">
        <is>
          <t>AL</t>
        </is>
      </c>
    </row>
    <row r="352">
      <c r="A352" t="inlineStr">
        <is>
          <t>henry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</v>
      </c>
      <c r="S352" t="n">
        <v>2015</v>
      </c>
      <c r="T352" t="inlineStr"/>
      <c r="U352" t="inlineStr"/>
      <c r="V352" t="inlineStr"/>
      <c r="W352" t="inlineStr"/>
      <c r="X352" t="inlineStr"/>
      <c r="Y352" t="inlineStr">
        <is>
          <t>ALABAMA POWER COMPANY</t>
        </is>
      </c>
      <c r="Z352" t="inlineStr"/>
      <c r="AA352" t="inlineStr"/>
      <c r="AB352" t="inlineStr"/>
      <c r="AC352" t="inlineStr"/>
      <c r="AD352" t="inlineStr"/>
      <c r="AE352" t="inlineStr"/>
      <c r="AF352" t="n">
        <v>18</v>
      </c>
      <c r="AG352" t="inlineStr"/>
      <c r="AH352" t="n">
        <v>843</v>
      </c>
      <c r="AI352" t="inlineStr"/>
      <c r="AJ352" t="inlineStr"/>
      <c r="AK352" t="inlineStr">
        <is>
          <t>AL</t>
        </is>
      </c>
    </row>
    <row r="353">
      <c r="A353" t="inlineStr">
        <is>
          <t>hodenpyl</t>
        </is>
      </c>
      <c r="B353" t="inlineStr">
        <is>
          <t>hodenpyl</t>
        </is>
      </c>
      <c r="C353" t="inlineStr">
        <is>
          <t>1708_2013_plant_owned_4254</t>
        </is>
      </c>
      <c r="D353" t="inlineStr">
        <is>
          <t>1708_2013_plant_owned_4254</t>
        </is>
      </c>
      <c r="E353" t="inlineStr">
        <is>
          <t>1708_2013_plant_owned_4254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plant</t>
        </is>
      </c>
      <c r="R353" t="n">
        <v>41</v>
      </c>
      <c r="S353" t="n">
        <v>2013</v>
      </c>
      <c r="T353" t="inlineStr">
        <is>
          <t>None</t>
        </is>
      </c>
      <c r="U353" t="n">
        <v>1</v>
      </c>
      <c r="V353" t="n">
        <v>1708</v>
      </c>
      <c r="W353" t="inlineStr"/>
      <c r="X353" t="inlineStr">
        <is>
          <t>hodenpyl</t>
        </is>
      </c>
      <c r="Y353" t="inlineStr">
        <is>
          <t>Consumers Energy Company</t>
        </is>
      </c>
      <c r="Z353" t="n">
        <v>4254</v>
      </c>
      <c r="AA353" t="inlineStr">
        <is>
          <t>WAT</t>
        </is>
      </c>
      <c r="AB353" t="inlineStr">
        <is>
          <t>HY</t>
        </is>
      </c>
      <c r="AC353" t="inlineStr"/>
      <c r="AD353" t="n">
        <v>1</v>
      </c>
      <c r="AE353" t="inlineStr">
        <is>
          <t>owned</t>
        </is>
      </c>
      <c r="AF353" t="n">
        <v>81</v>
      </c>
      <c r="AG353" t="inlineStr">
        <is>
          <t>Hodenpyl</t>
        </is>
      </c>
      <c r="AH353" t="n">
        <v>881</v>
      </c>
      <c r="AI353" t="inlineStr">
        <is>
          <t>plant</t>
        </is>
      </c>
      <c r="AJ353" t="b">
        <v>1</v>
      </c>
      <c r="AK353" t="inlineStr">
        <is>
          <t>MI</t>
        </is>
      </c>
    </row>
    <row r="354">
      <c r="A354" t="inlineStr">
        <is>
          <t>holt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n">
        <v>2</v>
      </c>
      <c r="S354" t="n">
        <v>2013</v>
      </c>
      <c r="T354" t="inlineStr"/>
      <c r="U354" t="inlineStr"/>
      <c r="V354" t="inlineStr"/>
      <c r="W354" t="inlineStr"/>
      <c r="X354" t="inlineStr"/>
      <c r="Y354" t="inlineStr">
        <is>
          <t>ALABAMA POWER COMPANY</t>
        </is>
      </c>
      <c r="Z354" t="inlineStr"/>
      <c r="AA354" t="inlineStr"/>
      <c r="AB354" t="inlineStr"/>
      <c r="AC354" t="inlineStr"/>
      <c r="AD354" t="inlineStr"/>
      <c r="AE354" t="inlineStr"/>
      <c r="AF354" t="n">
        <v>18</v>
      </c>
      <c r="AG354" t="inlineStr"/>
      <c r="AH354" t="n">
        <v>853</v>
      </c>
      <c r="AI354" t="inlineStr"/>
      <c r="AJ354" t="inlineStr"/>
      <c r="AK354" t="inlineStr">
        <is>
          <t>AL</t>
        </is>
      </c>
    </row>
    <row r="355">
      <c r="A355" t="inlineStr">
        <is>
          <t>holt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</v>
      </c>
      <c r="S355" t="n">
        <v>2015</v>
      </c>
      <c r="T355" t="inlineStr"/>
      <c r="U355" t="inlineStr"/>
      <c r="V355" t="inlineStr"/>
      <c r="W355" t="inlineStr"/>
      <c r="X355" t="inlineStr"/>
      <c r="Y355" t="inlineStr">
        <is>
          <t>ALABAMA POWER COMPANY</t>
        </is>
      </c>
      <c r="Z355" t="inlineStr"/>
      <c r="AA355" t="inlineStr"/>
      <c r="AB355" t="inlineStr"/>
      <c r="AC355" t="inlineStr"/>
      <c r="AD355" t="inlineStr"/>
      <c r="AE355" t="inlineStr"/>
      <c r="AF355" t="n">
        <v>18</v>
      </c>
      <c r="AG355" t="inlineStr"/>
      <c r="AH355" t="n">
        <v>853</v>
      </c>
      <c r="AI355" t="inlineStr"/>
      <c r="AJ355" t="inlineStr"/>
      <c r="AK355" t="inlineStr">
        <is>
          <t>AL</t>
        </is>
      </c>
    </row>
    <row r="356">
      <c r="A356" t="inlineStr">
        <is>
          <t>holter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n">
        <v>122</v>
      </c>
      <c r="S356" t="n">
        <v>2017</v>
      </c>
      <c r="T356" t="inlineStr"/>
      <c r="U356" t="inlineStr"/>
      <c r="V356" t="inlineStr"/>
      <c r="W356" t="inlineStr"/>
      <c r="X356" t="inlineStr"/>
      <c r="Y356" t="inlineStr">
        <is>
          <t>NorthWestern Corporation</t>
        </is>
      </c>
      <c r="Z356" t="inlineStr"/>
      <c r="AA356" t="inlineStr"/>
      <c r="AB356" t="inlineStr"/>
      <c r="AC356" t="inlineStr"/>
      <c r="AD356" t="inlineStr"/>
      <c r="AE356" t="inlineStr"/>
      <c r="AF356" t="n">
        <v>226</v>
      </c>
      <c r="AG356" t="inlineStr"/>
      <c r="AH356" t="n">
        <v>954</v>
      </c>
      <c r="AI356" t="inlineStr"/>
      <c r="AJ356" t="inlineStr"/>
      <c r="AK356" t="inlineStr">
        <is>
          <t>MT</t>
        </is>
      </c>
    </row>
    <row r="357">
      <c r="A357" t="inlineStr">
        <is>
          <t>hopewell power station</t>
        </is>
      </c>
      <c r="B357" t="inlineStr">
        <is>
          <t>hopewell power station</t>
        </is>
      </c>
      <c r="C357" t="inlineStr">
        <is>
          <t>10771_2011_plant_owned_19876</t>
        </is>
      </c>
      <c r="D357" t="inlineStr">
        <is>
          <t>10771_2011_plant_owned_19876</t>
        </is>
      </c>
      <c r="E357" t="inlineStr">
        <is>
          <t>10771_2011_plant_owned_19876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1</v>
      </c>
      <c r="Q357" t="inlineStr">
        <is>
          <t>plant</t>
        </is>
      </c>
      <c r="R357" t="n">
        <v>186</v>
      </c>
      <c r="S357" t="n">
        <v>2011</v>
      </c>
      <c r="T357" t="inlineStr">
        <is>
          <t>None</t>
        </is>
      </c>
      <c r="U357" t="n">
        <v>1</v>
      </c>
      <c r="V357" t="n">
        <v>10771</v>
      </c>
      <c r="W357" t="inlineStr">
        <is>
          <t>1</t>
        </is>
      </c>
      <c r="X357" t="inlineStr">
        <is>
          <t>hopewell power station</t>
        </is>
      </c>
      <c r="Y357" t="inlineStr">
        <is>
          <t>VIRGINIA ELECTRIC AND POWER COMPANY</t>
        </is>
      </c>
      <c r="Z357" t="n">
        <v>19876</v>
      </c>
      <c r="AA357" t="inlineStr">
        <is>
          <t>BIT</t>
        </is>
      </c>
      <c r="AB357" t="inlineStr">
        <is>
          <t>ST</t>
        </is>
      </c>
      <c r="AC357" t="inlineStr"/>
      <c r="AD357" t="n">
        <v>1</v>
      </c>
      <c r="AE357" t="inlineStr">
        <is>
          <t>owned</t>
        </is>
      </c>
      <c r="AF357" t="n">
        <v>349</v>
      </c>
      <c r="AG357" t="inlineStr">
        <is>
          <t>Hopewell Power Station</t>
        </is>
      </c>
      <c r="AH357" t="n">
        <v>1147</v>
      </c>
      <c r="AI357" t="inlineStr">
        <is>
          <t>plant</t>
        </is>
      </c>
      <c r="AJ357" t="b">
        <v>1</v>
      </c>
      <c r="AK357" t="inlineStr">
        <is>
          <t>VA</t>
        </is>
      </c>
    </row>
    <row r="358">
      <c r="A358" t="inlineStr">
        <is>
          <t>hopewell power station</t>
        </is>
      </c>
      <c r="B358" t="inlineStr">
        <is>
          <t>hopewell power station</t>
        </is>
      </c>
      <c r="C358" t="inlineStr">
        <is>
          <t>10771_2016_plant_owned_19876</t>
        </is>
      </c>
      <c r="D358" t="inlineStr">
        <is>
          <t>10771_2016_plant_owned_19876</t>
        </is>
      </c>
      <c r="E358" t="inlineStr">
        <is>
          <t>10771_2016_plant_owned_19876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1</v>
      </c>
      <c r="Q358" t="inlineStr">
        <is>
          <t>plant</t>
        </is>
      </c>
      <c r="R358" t="n">
        <v>186</v>
      </c>
      <c r="S358" t="n">
        <v>2016</v>
      </c>
      <c r="T358" t="inlineStr">
        <is>
          <t>Wood/Wood Waste Biomass</t>
        </is>
      </c>
      <c r="U358" t="n">
        <v>1</v>
      </c>
      <c r="V358" t="n">
        <v>10771</v>
      </c>
      <c r="W358" t="inlineStr">
        <is>
          <t>1</t>
        </is>
      </c>
      <c r="X358" t="inlineStr">
        <is>
          <t>hopewell power station</t>
        </is>
      </c>
      <c r="Y358" t="inlineStr">
        <is>
          <t>VIRGINIA ELECTRIC AND POWER COMPANY</t>
        </is>
      </c>
      <c r="Z358" t="n">
        <v>19876</v>
      </c>
      <c r="AA358" t="inlineStr">
        <is>
          <t>WDS</t>
        </is>
      </c>
      <c r="AB358" t="inlineStr">
        <is>
          <t>ST</t>
        </is>
      </c>
      <c r="AC358" t="inlineStr">
        <is>
          <t>Steam</t>
        </is>
      </c>
      <c r="AD358" t="n">
        <v>1</v>
      </c>
      <c r="AE358" t="inlineStr">
        <is>
          <t>owned</t>
        </is>
      </c>
      <c r="AF358" t="n">
        <v>349</v>
      </c>
      <c r="AG358" t="inlineStr">
        <is>
          <t>Hopewell Power Station</t>
        </is>
      </c>
      <c r="AH358" t="n">
        <v>1147</v>
      </c>
      <c r="AI358" t="inlineStr">
        <is>
          <t>plant</t>
        </is>
      </c>
      <c r="AJ358" t="b">
        <v>1</v>
      </c>
      <c r="AK358" t="inlineStr">
        <is>
          <t>VA</t>
        </is>
      </c>
    </row>
    <row r="359">
      <c r="A359" t="inlineStr">
        <is>
          <t>hyder units 1-2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n">
        <v>7</v>
      </c>
      <c r="S359" t="n">
        <v>2015</v>
      </c>
      <c r="T359" t="inlineStr"/>
      <c r="U359" t="inlineStr"/>
      <c r="V359" t="inlineStr"/>
      <c r="W359" t="inlineStr"/>
      <c r="X359" t="inlineStr"/>
      <c r="Y359" t="inlineStr">
        <is>
          <t>Arizona Public Service Company</t>
        </is>
      </c>
      <c r="Z359" t="inlineStr"/>
      <c r="AA359" t="inlineStr"/>
      <c r="AB359" t="inlineStr"/>
      <c r="AC359" t="inlineStr"/>
      <c r="AD359" t="inlineStr"/>
      <c r="AE359" t="inlineStr"/>
      <c r="AF359" t="n">
        <v>31</v>
      </c>
      <c r="AG359" t="inlineStr"/>
      <c r="AH359" t="n">
        <v>292</v>
      </c>
      <c r="AI359" t="inlineStr"/>
      <c r="AJ359" t="inlineStr"/>
      <c r="AK359" t="inlineStr">
        <is>
          <t>AZ</t>
        </is>
      </c>
    </row>
    <row r="360">
      <c r="A360" t="inlineStr">
        <is>
          <t>intercession city</t>
        </is>
      </c>
      <c r="B360" t="inlineStr">
        <is>
          <t>intercession city</t>
        </is>
      </c>
      <c r="C360" t="inlineStr">
        <is>
          <t>8049_2011_plant_owned_7140</t>
        </is>
      </c>
      <c r="D360" t="inlineStr">
        <is>
          <t>8049_2011_plant_owned_7140</t>
        </is>
      </c>
      <c r="E360" t="inlineStr">
        <is>
          <t>8049_2011_plant_owned_7140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plant</t>
        </is>
      </c>
      <c r="R360" t="n">
        <v>57</v>
      </c>
      <c r="S360" t="n">
        <v>2011</v>
      </c>
      <c r="T360" t="inlineStr">
        <is>
          <t>None</t>
        </is>
      </c>
      <c r="U360" t="n">
        <v>0.3333</v>
      </c>
      <c r="V360" t="n">
        <v>8049</v>
      </c>
      <c r="W360" t="inlineStr"/>
      <c r="X360" t="inlineStr">
        <is>
          <t>intercession city</t>
        </is>
      </c>
      <c r="Y360" t="inlineStr">
        <is>
          <t>Georgia Power Company</t>
        </is>
      </c>
      <c r="Z360" t="n">
        <v>7140</v>
      </c>
      <c r="AA360" t="inlineStr"/>
      <c r="AB360" t="inlineStr">
        <is>
          <t>GT</t>
        </is>
      </c>
      <c r="AC360" t="inlineStr"/>
      <c r="AD360" t="n">
        <v>1</v>
      </c>
      <c r="AE360" t="inlineStr">
        <is>
          <t>owned</t>
        </is>
      </c>
      <c r="AF360" t="n">
        <v>123</v>
      </c>
      <c r="AG360" t="inlineStr">
        <is>
          <t>Intercession City</t>
        </is>
      </c>
      <c r="AH360" t="n">
        <v>283</v>
      </c>
      <c r="AI360" t="inlineStr">
        <is>
          <t>plant</t>
        </is>
      </c>
      <c r="AJ360" t="b">
        <v>1</v>
      </c>
      <c r="AK360" t="inlineStr">
        <is>
          <t>GA</t>
        </is>
      </c>
    </row>
    <row r="361">
      <c r="A361" t="inlineStr">
        <is>
          <t>jh campbell unit 3</t>
        </is>
      </c>
      <c r="B361" t="inlineStr">
        <is>
          <t>j h campbell 3</t>
        </is>
      </c>
      <c r="C361" t="inlineStr">
        <is>
          <t>1710_3_2013_plant_unit_owned_4254</t>
        </is>
      </c>
      <c r="D361" t="inlineStr">
        <is>
          <t>1710_3_2013_plant_unit_owned_4254</t>
        </is>
      </c>
      <c r="E361" t="inlineStr">
        <is>
          <t>1710_3_2013_plant_unit_owned_4254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3</v>
      </c>
      <c r="Q361" t="inlineStr">
        <is>
          <t>plant_unit</t>
        </is>
      </c>
      <c r="R361" t="n">
        <v>41</v>
      </c>
      <c r="S361" t="n">
        <v>2013</v>
      </c>
      <c r="T361" t="inlineStr">
        <is>
          <t>None</t>
        </is>
      </c>
      <c r="U361" t="n">
        <v>0.93</v>
      </c>
      <c r="V361" t="n">
        <v>1710</v>
      </c>
      <c r="W361" t="inlineStr">
        <is>
          <t>3</t>
        </is>
      </c>
      <c r="X361" t="inlineStr">
        <is>
          <t>j h campbell 3</t>
        </is>
      </c>
      <c r="Y361" t="inlineStr">
        <is>
          <t>Consumers Energy Company</t>
        </is>
      </c>
      <c r="Z361" t="n">
        <v>4254</v>
      </c>
      <c r="AA361" t="inlineStr">
        <is>
          <t>SUB</t>
        </is>
      </c>
      <c r="AB361" t="inlineStr">
        <is>
          <t>ST</t>
        </is>
      </c>
      <c r="AC361" t="inlineStr"/>
      <c r="AD361" t="n">
        <v>3</v>
      </c>
      <c r="AE361" t="inlineStr">
        <is>
          <t>owned</t>
        </is>
      </c>
      <c r="AF361" t="n">
        <v>81</v>
      </c>
      <c r="AG361" t="inlineStr">
        <is>
          <t>J H Campbell</t>
        </is>
      </c>
      <c r="AH361" t="n">
        <v>90</v>
      </c>
      <c r="AI361" t="inlineStr">
        <is>
          <t>plant_unit</t>
        </is>
      </c>
      <c r="AJ361" t="b">
        <v>1</v>
      </c>
      <c r="AK361" t="inlineStr">
        <is>
          <t>MI</t>
        </is>
      </c>
    </row>
    <row r="362">
      <c r="A362" t="inlineStr">
        <is>
          <t>jh campbell units 1 &amp; 2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n">
        <v>41</v>
      </c>
      <c r="S362" t="n">
        <v>2013</v>
      </c>
      <c r="T362" t="inlineStr"/>
      <c r="U362" t="inlineStr"/>
      <c r="V362" t="inlineStr"/>
      <c r="W362" t="inlineStr"/>
      <c r="X362" t="inlineStr"/>
      <c r="Y362" t="inlineStr">
        <is>
          <t>Consumers Energy Company</t>
        </is>
      </c>
      <c r="Z362" t="inlineStr"/>
      <c r="AA362" t="inlineStr"/>
      <c r="AB362" t="inlineStr"/>
      <c r="AC362" t="inlineStr"/>
      <c r="AD362" t="inlineStr"/>
      <c r="AE362" t="inlineStr"/>
      <c r="AF362" t="n">
        <v>81</v>
      </c>
      <c r="AG362" t="inlineStr"/>
      <c r="AH362" t="n">
        <v>90</v>
      </c>
      <c r="AI362" t="inlineStr"/>
      <c r="AJ362" t="inlineStr"/>
      <c r="AK362" t="inlineStr">
        <is>
          <t>MI</t>
        </is>
      </c>
    </row>
    <row r="363">
      <c r="A363" t="inlineStr">
        <is>
          <t>jim bridger</t>
        </is>
      </c>
      <c r="B363" t="inlineStr">
        <is>
          <t>jim bridger</t>
        </is>
      </c>
      <c r="C363" t="inlineStr">
        <is>
          <t>8066_2015_plant_owned_9191</t>
        </is>
      </c>
      <c r="D363" t="inlineStr">
        <is>
          <t>8066_2015_plant_owned_9191</t>
        </is>
      </c>
      <c r="E363" t="inlineStr">
        <is>
          <t>8066_2015_plant_owned_9191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plant</t>
        </is>
      </c>
      <c r="R363" t="n">
        <v>70</v>
      </c>
      <c r="S363" t="n">
        <v>2015</v>
      </c>
      <c r="T363" t="inlineStr">
        <is>
          <t>Conventional Steam Coal</t>
        </is>
      </c>
      <c r="U363" t="n">
        <v>0.3332999999999999</v>
      </c>
      <c r="V363" t="n">
        <v>8066</v>
      </c>
      <c r="W363" t="inlineStr"/>
      <c r="X363" t="inlineStr">
        <is>
          <t>jim bridger</t>
        </is>
      </c>
      <c r="Y363" t="inlineStr">
        <is>
          <t>Idaho Power Company</t>
        </is>
      </c>
      <c r="Z363" t="n">
        <v>9191</v>
      </c>
      <c r="AA363" t="inlineStr">
        <is>
          <t>SUB</t>
        </is>
      </c>
      <c r="AB363" t="inlineStr">
        <is>
          <t>ST</t>
        </is>
      </c>
      <c r="AC363" t="inlineStr">
        <is>
          <t>Steam</t>
        </is>
      </c>
      <c r="AD363" t="n">
        <v>1</v>
      </c>
      <c r="AE363" t="inlineStr">
        <is>
          <t>owned</t>
        </is>
      </c>
      <c r="AF363" t="n">
        <v>140</v>
      </c>
      <c r="AG363" t="inlineStr">
        <is>
          <t>Jim Bridger</t>
        </is>
      </c>
      <c r="AH363" t="n">
        <v>293</v>
      </c>
      <c r="AI363" t="inlineStr">
        <is>
          <t>plant</t>
        </is>
      </c>
      <c r="AJ363" t="b">
        <v>1</v>
      </c>
      <c r="AK363" t="inlineStr">
        <is>
          <t>ID</t>
        </is>
      </c>
    </row>
    <row r="364">
      <c r="A364" t="inlineStr">
        <is>
          <t>jones unit 1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n">
        <v>166</v>
      </c>
      <c r="S364" t="n">
        <v>2013</v>
      </c>
      <c r="T364" t="inlineStr"/>
      <c r="U364" t="inlineStr"/>
      <c r="V364" t="inlineStr"/>
      <c r="W364" t="inlineStr"/>
      <c r="X364" t="inlineStr"/>
      <c r="Y364" t="inlineStr">
        <is>
          <t>Southwestern Public Service Company</t>
        </is>
      </c>
      <c r="Z364" t="inlineStr"/>
      <c r="AA364" t="inlineStr"/>
      <c r="AB364" t="inlineStr"/>
      <c r="AC364" t="inlineStr"/>
      <c r="AD364" t="inlineStr"/>
      <c r="AE364" t="inlineStr"/>
      <c r="AF364" t="n">
        <v>302</v>
      </c>
      <c r="AG364" t="inlineStr"/>
      <c r="AH364" t="n">
        <v>309</v>
      </c>
      <c r="AI364" t="inlineStr"/>
      <c r="AJ364" t="inlineStr"/>
      <c r="AK364" t="inlineStr">
        <is>
          <t>TX</t>
        </is>
      </c>
    </row>
    <row r="365">
      <c r="A365" t="inlineStr">
        <is>
          <t>jones unit 2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n">
        <v>166</v>
      </c>
      <c r="S365" t="n">
        <v>2013</v>
      </c>
      <c r="T365" t="inlineStr"/>
      <c r="U365" t="inlineStr"/>
      <c r="V365" t="inlineStr"/>
      <c r="W365" t="inlineStr"/>
      <c r="X365" t="inlineStr"/>
      <c r="Y365" t="inlineStr">
        <is>
          <t>Southwestern Public Service Company</t>
        </is>
      </c>
      <c r="Z365" t="inlineStr"/>
      <c r="AA365" t="inlineStr"/>
      <c r="AB365" t="inlineStr"/>
      <c r="AC365" t="inlineStr"/>
      <c r="AD365" t="inlineStr"/>
      <c r="AE365" t="inlineStr"/>
      <c r="AF365" t="n">
        <v>302</v>
      </c>
      <c r="AG365" t="inlineStr"/>
      <c r="AH365" t="n">
        <v>309</v>
      </c>
      <c r="AI365" t="inlineStr"/>
      <c r="AJ365" t="inlineStr"/>
      <c r="AK365" t="inlineStr">
        <is>
          <t>TX</t>
        </is>
      </c>
    </row>
    <row r="366">
      <c r="A366" t="inlineStr">
        <is>
          <t>jones unit 3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n">
        <v>166</v>
      </c>
      <c r="S366" t="n">
        <v>2013</v>
      </c>
      <c r="T366" t="inlineStr"/>
      <c r="U366" t="inlineStr"/>
      <c r="V366" t="inlineStr"/>
      <c r="W366" t="inlineStr"/>
      <c r="X366" t="inlineStr"/>
      <c r="Y366" t="inlineStr">
        <is>
          <t>Southwestern Public Service Company</t>
        </is>
      </c>
      <c r="Z366" t="inlineStr"/>
      <c r="AA366" t="inlineStr"/>
      <c r="AB366" t="inlineStr"/>
      <c r="AC366" t="inlineStr"/>
      <c r="AD366" t="inlineStr"/>
      <c r="AE366" t="inlineStr"/>
      <c r="AF366" t="n">
        <v>302</v>
      </c>
      <c r="AG366" t="inlineStr"/>
      <c r="AH366" t="n">
        <v>309</v>
      </c>
      <c r="AI366" t="inlineStr"/>
      <c r="AJ366" t="inlineStr"/>
      <c r="AK366" t="inlineStr">
        <is>
          <t>TX</t>
        </is>
      </c>
    </row>
    <row r="367">
      <c r="A367" t="inlineStr">
        <is>
          <t>jones unit 4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n">
        <v>166</v>
      </c>
      <c r="S367" t="n">
        <v>2013</v>
      </c>
      <c r="T367" t="inlineStr"/>
      <c r="U367" t="inlineStr"/>
      <c r="V367" t="inlineStr"/>
      <c r="W367" t="inlineStr"/>
      <c r="X367" t="inlineStr"/>
      <c r="Y367" t="inlineStr">
        <is>
          <t>Southwestern Public Service Company</t>
        </is>
      </c>
      <c r="Z367" t="inlineStr"/>
      <c r="AA367" t="inlineStr"/>
      <c r="AB367" t="inlineStr"/>
      <c r="AC367" t="inlineStr"/>
      <c r="AD367" t="inlineStr"/>
      <c r="AE367" t="inlineStr"/>
      <c r="AF367" t="n">
        <v>302</v>
      </c>
      <c r="AG367" t="inlineStr"/>
      <c r="AH367" t="n">
        <v>309</v>
      </c>
      <c r="AI367" t="inlineStr"/>
      <c r="AJ367" t="inlineStr"/>
      <c r="AK367" t="inlineStr">
        <is>
          <t>TX</t>
        </is>
      </c>
    </row>
    <row r="368">
      <c r="A368" t="inlineStr">
        <is>
          <t>jones unit 1</t>
        </is>
      </c>
      <c r="B368" t="inlineStr"/>
      <c r="C368" t="inlineStr">
        <is>
          <t>3482_1_2018_plant_unit_owned_17718</t>
        </is>
      </c>
      <c r="D368" t="inlineStr"/>
      <c r="E368" t="inlineStr"/>
      <c r="F368" t="inlineStr">
        <is>
          <t>3482_1_2018_plant_unit_owned_17718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n">
        <v>166</v>
      </c>
      <c r="S368" t="n">
        <v>2018</v>
      </c>
      <c r="T368" t="inlineStr"/>
      <c r="U368" t="inlineStr"/>
      <c r="V368" t="inlineStr"/>
      <c r="W368" t="inlineStr"/>
      <c r="X368" t="inlineStr"/>
      <c r="Y368" t="inlineStr">
        <is>
          <t>Southwestern Public Service Company</t>
        </is>
      </c>
      <c r="Z368" t="inlineStr"/>
      <c r="AA368" t="inlineStr"/>
      <c r="AB368" t="inlineStr"/>
      <c r="AC368" t="inlineStr"/>
      <c r="AD368" t="inlineStr"/>
      <c r="AE368" t="inlineStr"/>
      <c r="AF368" t="n">
        <v>302</v>
      </c>
      <c r="AG368" t="inlineStr"/>
      <c r="AH368" t="n">
        <v>309</v>
      </c>
      <c r="AI368" t="inlineStr"/>
      <c r="AJ368" t="inlineStr"/>
      <c r="AK368" t="inlineStr">
        <is>
          <t>TX</t>
        </is>
      </c>
    </row>
    <row r="369">
      <c r="A369" t="inlineStr">
        <is>
          <t>jones unit 2</t>
        </is>
      </c>
      <c r="B369" t="inlineStr"/>
      <c r="C369" t="inlineStr">
        <is>
          <t>3482_2_2018_plant_unit_owned_17718</t>
        </is>
      </c>
      <c r="D369" t="inlineStr"/>
      <c r="E369" t="inlineStr"/>
      <c r="F369" t="inlineStr">
        <is>
          <t>3482_2_2018_plant_unit_owned_17718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166</v>
      </c>
      <c r="S369" t="n">
        <v>2018</v>
      </c>
      <c r="T369" t="inlineStr"/>
      <c r="U369" t="inlineStr"/>
      <c r="V369" t="inlineStr"/>
      <c r="W369" t="inlineStr"/>
      <c r="X369" t="inlineStr"/>
      <c r="Y369" t="inlineStr">
        <is>
          <t>Southwestern Public Service Company</t>
        </is>
      </c>
      <c r="Z369" t="inlineStr"/>
      <c r="AA369" t="inlineStr"/>
      <c r="AB369" t="inlineStr"/>
      <c r="AC369" t="inlineStr"/>
      <c r="AD369" t="inlineStr"/>
      <c r="AE369" t="inlineStr"/>
      <c r="AF369" t="n">
        <v>302</v>
      </c>
      <c r="AG369" t="inlineStr"/>
      <c r="AH369" t="n">
        <v>309</v>
      </c>
      <c r="AI369" t="inlineStr"/>
      <c r="AJ369" t="inlineStr"/>
      <c r="AK369" t="inlineStr">
        <is>
          <t>TX</t>
        </is>
      </c>
    </row>
    <row r="370">
      <c r="A370" t="inlineStr">
        <is>
          <t>jones unit 3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n">
        <v>166</v>
      </c>
      <c r="S370" t="n">
        <v>2018</v>
      </c>
      <c r="T370" t="inlineStr"/>
      <c r="U370" t="inlineStr"/>
      <c r="V370" t="inlineStr"/>
      <c r="W370" t="inlineStr"/>
      <c r="X370" t="inlineStr"/>
      <c r="Y370" t="inlineStr">
        <is>
          <t>Southwestern Public Service Company</t>
        </is>
      </c>
      <c r="Z370" t="inlineStr"/>
      <c r="AA370" t="inlineStr"/>
      <c r="AB370" t="inlineStr"/>
      <c r="AC370" t="inlineStr"/>
      <c r="AD370" t="inlineStr"/>
      <c r="AE370" t="inlineStr"/>
      <c r="AF370" t="n">
        <v>302</v>
      </c>
      <c r="AG370" t="inlineStr"/>
      <c r="AH370" t="n">
        <v>309</v>
      </c>
      <c r="AI370" t="inlineStr"/>
      <c r="AJ370" t="inlineStr"/>
      <c r="AK370" t="inlineStr">
        <is>
          <t>TX</t>
        </is>
      </c>
    </row>
    <row r="371">
      <c r="A371" t="inlineStr">
        <is>
          <t>jones unit 4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166</v>
      </c>
      <c r="S371" t="n">
        <v>2018</v>
      </c>
      <c r="T371" t="inlineStr"/>
      <c r="U371" t="inlineStr"/>
      <c r="V371" t="inlineStr"/>
      <c r="W371" t="inlineStr"/>
      <c r="X371" t="inlineStr"/>
      <c r="Y371" t="inlineStr">
        <is>
          <t>Southwestern Public Service Company</t>
        </is>
      </c>
      <c r="Z371" t="inlineStr"/>
      <c r="AA371" t="inlineStr"/>
      <c r="AB371" t="inlineStr"/>
      <c r="AC371" t="inlineStr"/>
      <c r="AD371" t="inlineStr"/>
      <c r="AE371" t="inlineStr"/>
      <c r="AF371" t="n">
        <v>302</v>
      </c>
      <c r="AG371" t="inlineStr"/>
      <c r="AH371" t="n">
        <v>309</v>
      </c>
      <c r="AI371" t="inlineStr"/>
      <c r="AJ371" t="inlineStr"/>
      <c r="AK371" t="inlineStr">
        <is>
          <t>TX</t>
        </is>
      </c>
    </row>
    <row r="372">
      <c r="A372" t="inlineStr">
        <is>
          <t>jordan</t>
        </is>
      </c>
      <c r="B372" t="inlineStr">
        <is>
          <t>jordan dam</t>
        </is>
      </c>
      <c r="C372" t="inlineStr">
        <is>
          <t>13_2013_plant_owned_195</t>
        </is>
      </c>
      <c r="D372" t="inlineStr">
        <is>
          <t>13_2013_plant_owned_195</t>
        </is>
      </c>
      <c r="E372" t="inlineStr">
        <is>
          <t>13_2013_plant_owned_195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plant</t>
        </is>
      </c>
      <c r="R372" t="n">
        <v>2</v>
      </c>
      <c r="S372" t="n">
        <v>2013</v>
      </c>
      <c r="T372" t="inlineStr">
        <is>
          <t>None</t>
        </is>
      </c>
      <c r="U372" t="n">
        <v>1</v>
      </c>
      <c r="V372" t="n">
        <v>13</v>
      </c>
      <c r="W372" t="inlineStr"/>
      <c r="X372" t="inlineStr">
        <is>
          <t>jordan dam</t>
        </is>
      </c>
      <c r="Y372" t="inlineStr">
        <is>
          <t>ALABAMA POWER COMPANY</t>
        </is>
      </c>
      <c r="Z372" t="n">
        <v>195</v>
      </c>
      <c r="AA372" t="inlineStr">
        <is>
          <t>WAT</t>
        </is>
      </c>
      <c r="AB372" t="inlineStr">
        <is>
          <t>HY</t>
        </is>
      </c>
      <c r="AC372" t="inlineStr"/>
      <c r="AD372" t="n">
        <v>1</v>
      </c>
      <c r="AE372" t="inlineStr">
        <is>
          <t>owned</t>
        </is>
      </c>
      <c r="AF372" t="n">
        <v>18</v>
      </c>
      <c r="AG372" t="inlineStr">
        <is>
          <t>Jordan Dam</t>
        </is>
      </c>
      <c r="AH372" t="n">
        <v>854</v>
      </c>
      <c r="AI372" t="inlineStr">
        <is>
          <t>plant</t>
        </is>
      </c>
      <c r="AJ372" t="b">
        <v>1</v>
      </c>
      <c r="AK372" t="inlineStr">
        <is>
          <t>AL</t>
        </is>
      </c>
    </row>
    <row r="373">
      <c r="A373" t="inlineStr">
        <is>
          <t>jordan</t>
        </is>
      </c>
      <c r="B373" t="inlineStr">
        <is>
          <t>jordan dam</t>
        </is>
      </c>
      <c r="C373" t="inlineStr">
        <is>
          <t>13_2015_plant_owned_195</t>
        </is>
      </c>
      <c r="D373" t="inlineStr">
        <is>
          <t>13_2015_plant_owned_195</t>
        </is>
      </c>
      <c r="E373" t="inlineStr">
        <is>
          <t>13_2015_plant_owned_195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plant</t>
        </is>
      </c>
      <c r="R373" t="n">
        <v>2</v>
      </c>
      <c r="S373" t="n">
        <v>2015</v>
      </c>
      <c r="T373" t="inlineStr">
        <is>
          <t>Conventional Hydroelectric</t>
        </is>
      </c>
      <c r="U373" t="n">
        <v>1</v>
      </c>
      <c r="V373" t="n">
        <v>13</v>
      </c>
      <c r="W373" t="inlineStr"/>
      <c r="X373" t="inlineStr">
        <is>
          <t>jordan dam</t>
        </is>
      </c>
      <c r="Y373" t="inlineStr">
        <is>
          <t>ALABAMA POWER COMPANY</t>
        </is>
      </c>
      <c r="Z373" t="n">
        <v>195</v>
      </c>
      <c r="AA373" t="inlineStr">
        <is>
          <t>WAT</t>
        </is>
      </c>
      <c r="AB373" t="inlineStr">
        <is>
          <t>HY</t>
        </is>
      </c>
      <c r="AC373" t="inlineStr">
        <is>
          <t>Hydraulic</t>
        </is>
      </c>
      <c r="AD373" t="n">
        <v>1</v>
      </c>
      <c r="AE373" t="inlineStr">
        <is>
          <t>owned</t>
        </is>
      </c>
      <c r="AF373" t="n">
        <v>18</v>
      </c>
      <c r="AG373" t="inlineStr">
        <is>
          <t>Jordan Dam</t>
        </is>
      </c>
      <c r="AH373" t="n">
        <v>854</v>
      </c>
      <c r="AI373" t="inlineStr">
        <is>
          <t>plant</t>
        </is>
      </c>
      <c r="AJ373" t="b">
        <v>1</v>
      </c>
      <c r="AK373" t="inlineStr">
        <is>
          <t>AL</t>
        </is>
      </c>
    </row>
    <row r="374">
      <c r="A374" t="inlineStr">
        <is>
          <t>karn units 1 &amp; 2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41</v>
      </c>
      <c r="S374" t="n">
        <v>2013</v>
      </c>
      <c r="T374" t="inlineStr"/>
      <c r="U374" t="inlineStr"/>
      <c r="V374" t="inlineStr"/>
      <c r="W374" t="inlineStr"/>
      <c r="X374" t="inlineStr"/>
      <c r="Y374" t="inlineStr">
        <is>
          <t>Consumers Energy Company</t>
        </is>
      </c>
      <c r="Z374" t="inlineStr"/>
      <c r="AA374" t="inlineStr"/>
      <c r="AB374" t="inlineStr"/>
      <c r="AC374" t="inlineStr"/>
      <c r="AD374" t="inlineStr"/>
      <c r="AE374" t="inlineStr"/>
      <c r="AF374" t="n">
        <v>81</v>
      </c>
      <c r="AG374" t="inlineStr"/>
      <c r="AH374" t="n">
        <v>310</v>
      </c>
      <c r="AI374" t="inlineStr"/>
      <c r="AJ374" t="inlineStr"/>
      <c r="AK374" t="inlineStr">
        <is>
          <t>MI</t>
        </is>
      </c>
    </row>
    <row r="375">
      <c r="A375" t="inlineStr">
        <is>
          <t>karn units 3 &amp; 4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41</v>
      </c>
      <c r="S375" t="n">
        <v>2013</v>
      </c>
      <c r="T375" t="inlineStr"/>
      <c r="U375" t="inlineStr"/>
      <c r="V375" t="inlineStr"/>
      <c r="W375" t="inlineStr"/>
      <c r="X375" t="inlineStr"/>
      <c r="Y375" t="inlineStr">
        <is>
          <t>Consumers Energy Company</t>
        </is>
      </c>
      <c r="Z375" t="inlineStr"/>
      <c r="AA375" t="inlineStr"/>
      <c r="AB375" t="inlineStr"/>
      <c r="AC375" t="inlineStr"/>
      <c r="AD375" t="inlineStr"/>
      <c r="AE375" t="inlineStr"/>
      <c r="AF375" t="n">
        <v>81</v>
      </c>
      <c r="AG375" t="inlineStr"/>
      <c r="AH375" t="n">
        <v>310</v>
      </c>
      <c r="AI375" t="inlineStr"/>
      <c r="AJ375" t="inlineStr"/>
      <c r="AK375" t="inlineStr">
        <is>
          <t>MI</t>
        </is>
      </c>
    </row>
    <row r="376">
      <c r="A376" t="inlineStr">
        <is>
          <t>knox lee</t>
        </is>
      </c>
      <c r="B376" t="inlineStr">
        <is>
          <t>knox lee</t>
        </is>
      </c>
      <c r="C376" t="inlineStr">
        <is>
          <t>3476_2015_plant_owned_17698</t>
        </is>
      </c>
      <c r="D376" t="inlineStr">
        <is>
          <t>3476_2015_plant_owned_17698</t>
        </is>
      </c>
      <c r="E376" t="inlineStr">
        <is>
          <t>3476_2015_plant_owned_17698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plant</t>
        </is>
      </c>
      <c r="R376" t="n">
        <v>164</v>
      </c>
      <c r="S376" t="n">
        <v>2015</v>
      </c>
      <c r="T376" t="inlineStr">
        <is>
          <t>Natural Gas Steam Turbine</t>
        </is>
      </c>
      <c r="U376" t="n">
        <v>1</v>
      </c>
      <c r="V376" t="n">
        <v>3476</v>
      </c>
      <c r="W376" t="inlineStr"/>
      <c r="X376" t="inlineStr">
        <is>
          <t>knox lee</t>
        </is>
      </c>
      <c r="Y376" t="inlineStr">
        <is>
          <t>Southwestern Electric Power Company</t>
        </is>
      </c>
      <c r="Z376" t="n">
        <v>17698</v>
      </c>
      <c r="AA376" t="inlineStr">
        <is>
          <t>NG</t>
        </is>
      </c>
      <c r="AB376" t="inlineStr">
        <is>
          <t>ST</t>
        </is>
      </c>
      <c r="AC376" t="inlineStr">
        <is>
          <t>Steam</t>
        </is>
      </c>
      <c r="AD376" t="n">
        <v>1</v>
      </c>
      <c r="AE376" t="inlineStr">
        <is>
          <t>owned</t>
        </is>
      </c>
      <c r="AF376" t="n">
        <v>301</v>
      </c>
      <c r="AG376" t="inlineStr">
        <is>
          <t>Knox Lee</t>
        </is>
      </c>
      <c r="AH376" t="n">
        <v>303</v>
      </c>
      <c r="AI376" t="inlineStr">
        <is>
          <t>plant</t>
        </is>
      </c>
      <c r="AJ376" t="b">
        <v>1</v>
      </c>
      <c r="AK376" t="inlineStr">
        <is>
          <t>TX</t>
        </is>
      </c>
    </row>
    <row r="377">
      <c r="A377" t="inlineStr">
        <is>
          <t>unit 2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164</v>
      </c>
      <c r="S377" t="n">
        <v>2015</v>
      </c>
      <c r="T377" t="inlineStr"/>
      <c r="U377" t="inlineStr"/>
      <c r="V377" t="inlineStr"/>
      <c r="W377" t="inlineStr"/>
      <c r="X377" t="inlineStr"/>
      <c r="Y377" t="inlineStr">
        <is>
          <t>Southwestern Electric Power Company</t>
        </is>
      </c>
      <c r="Z377" t="inlineStr"/>
      <c r="AA377" t="inlineStr"/>
      <c r="AB377" t="inlineStr"/>
      <c r="AC377" t="inlineStr"/>
      <c r="AD377" t="inlineStr"/>
      <c r="AE377" t="inlineStr"/>
      <c r="AF377" t="n">
        <v>301</v>
      </c>
      <c r="AG377" t="inlineStr"/>
      <c r="AH377" t="n">
        <v>303</v>
      </c>
      <c r="AI377" t="inlineStr"/>
      <c r="AJ377" t="inlineStr"/>
      <c r="AK377" t="inlineStr">
        <is>
          <t>TX</t>
        </is>
      </c>
    </row>
    <row r="378">
      <c r="A378" t="inlineStr">
        <is>
          <t>unit 3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164</v>
      </c>
      <c r="S378" t="n">
        <v>2015</v>
      </c>
      <c r="T378" t="inlineStr"/>
      <c r="U378" t="inlineStr"/>
      <c r="V378" t="inlineStr"/>
      <c r="W378" t="inlineStr"/>
      <c r="X378" t="inlineStr"/>
      <c r="Y378" t="inlineStr">
        <is>
          <t>Southwestern Electric Power Company</t>
        </is>
      </c>
      <c r="Z378" t="inlineStr"/>
      <c r="AA378" t="inlineStr"/>
      <c r="AB378" t="inlineStr"/>
      <c r="AC378" t="inlineStr"/>
      <c r="AD378" t="inlineStr"/>
      <c r="AE378" t="inlineStr"/>
      <c r="AF378" t="n">
        <v>301</v>
      </c>
      <c r="AG378" t="inlineStr"/>
      <c r="AH378" t="n">
        <v>303</v>
      </c>
      <c r="AI378" t="inlineStr"/>
      <c r="AJ378" t="inlineStr"/>
      <c r="AK378" t="inlineStr">
        <is>
          <t>TX</t>
        </is>
      </c>
    </row>
    <row r="379">
      <c r="A379" t="inlineStr">
        <is>
          <t>unit 4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n">
        <v>164</v>
      </c>
      <c r="S379" t="n">
        <v>2015</v>
      </c>
      <c r="T379" t="inlineStr"/>
      <c r="U379" t="inlineStr"/>
      <c r="V379" t="inlineStr"/>
      <c r="W379" t="inlineStr"/>
      <c r="X379" t="inlineStr"/>
      <c r="Y379" t="inlineStr">
        <is>
          <t>Southwestern Electric Power Company</t>
        </is>
      </c>
      <c r="Z379" t="inlineStr"/>
      <c r="AA379" t="inlineStr"/>
      <c r="AB379" t="inlineStr"/>
      <c r="AC379" t="inlineStr"/>
      <c r="AD379" t="inlineStr"/>
      <c r="AE379" t="inlineStr"/>
      <c r="AF379" t="n">
        <v>301</v>
      </c>
      <c r="AG379" t="inlineStr"/>
      <c r="AH379" t="n">
        <v>303</v>
      </c>
      <c r="AI379" t="inlineStr"/>
      <c r="AJ379" t="inlineStr"/>
      <c r="AK379" t="inlineStr">
        <is>
          <t>TX</t>
        </is>
      </c>
    </row>
    <row r="380">
      <c r="A380" t="inlineStr">
        <is>
          <t>ladysmith ct</t>
        </is>
      </c>
      <c r="B380" t="inlineStr">
        <is>
          <t>ladysmith gt</t>
        </is>
      </c>
      <c r="C380" t="inlineStr">
        <is>
          <t>7839_2011_plant_owned_19876</t>
        </is>
      </c>
      <c r="D380" t="inlineStr">
        <is>
          <t>7839_gt_2011_plant_prime_mover_owned_19876</t>
        </is>
      </c>
      <c r="E380" t="inlineStr">
        <is>
          <t>7839_2011_plant_owned_19876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plant</t>
        </is>
      </c>
      <c r="R380" t="n">
        <v>186</v>
      </c>
      <c r="S380" t="n">
        <v>2011</v>
      </c>
      <c r="T380" t="inlineStr">
        <is>
          <t>None</t>
        </is>
      </c>
      <c r="U380" t="n">
        <v>1</v>
      </c>
      <c r="V380" t="n">
        <v>7839</v>
      </c>
      <c r="W380" t="inlineStr"/>
      <c r="X380" t="inlineStr">
        <is>
          <t>ladysmith gt</t>
        </is>
      </c>
      <c r="Y380" t="inlineStr">
        <is>
          <t>VIRGINIA ELECTRIC AND POWER COMPANY</t>
        </is>
      </c>
      <c r="Z380" t="n">
        <v>19876</v>
      </c>
      <c r="AA380" t="inlineStr">
        <is>
          <t>NG</t>
        </is>
      </c>
      <c r="AB380" t="inlineStr">
        <is>
          <t>GT</t>
        </is>
      </c>
      <c r="AC380" t="inlineStr"/>
      <c r="AD380" t="n">
        <v>1</v>
      </c>
      <c r="AE380" t="inlineStr">
        <is>
          <t>owned</t>
        </is>
      </c>
      <c r="AF380" t="n">
        <v>349</v>
      </c>
      <c r="AG380" t="inlineStr">
        <is>
          <t>Ladysmith</t>
        </is>
      </c>
      <c r="AH380" t="n">
        <v>311</v>
      </c>
      <c r="AI380" t="inlineStr">
        <is>
          <t>plant_prime_mover</t>
        </is>
      </c>
      <c r="AJ380" t="b">
        <v>0</v>
      </c>
      <c r="AK380" t="inlineStr">
        <is>
          <t>VA</t>
        </is>
      </c>
    </row>
    <row r="381">
      <c r="A381" t="inlineStr">
        <is>
          <t>ladysmith ct</t>
        </is>
      </c>
      <c r="B381" t="inlineStr">
        <is>
          <t>ladysmith gt</t>
        </is>
      </c>
      <c r="C381" t="inlineStr">
        <is>
          <t>7839_2016_plant_owned_19876</t>
        </is>
      </c>
      <c r="D381" t="inlineStr">
        <is>
          <t>7839_gt_2016_plant_prime_mover_owned_19876</t>
        </is>
      </c>
      <c r="E381" t="inlineStr">
        <is>
          <t>7839_2016_plant_owned_19876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plant</t>
        </is>
      </c>
      <c r="R381" t="n">
        <v>186</v>
      </c>
      <c r="S381" t="n">
        <v>2016</v>
      </c>
      <c r="T381" t="inlineStr">
        <is>
          <t>Natural Gas Fired Combustion Turbine</t>
        </is>
      </c>
      <c r="U381" t="n">
        <v>1</v>
      </c>
      <c r="V381" t="n">
        <v>7839</v>
      </c>
      <c r="W381" t="inlineStr"/>
      <c r="X381" t="inlineStr">
        <is>
          <t>ladysmith gt</t>
        </is>
      </c>
      <c r="Y381" t="inlineStr">
        <is>
          <t>VIRGINIA ELECTRIC AND POWER COMPANY</t>
        </is>
      </c>
      <c r="Z381" t="n">
        <v>19876</v>
      </c>
      <c r="AA381" t="inlineStr">
        <is>
          <t>NG</t>
        </is>
      </c>
      <c r="AB381" t="inlineStr">
        <is>
          <t>GT</t>
        </is>
      </c>
      <c r="AC381" t="inlineStr">
        <is>
          <t>Other</t>
        </is>
      </c>
      <c r="AD381" t="n">
        <v>1</v>
      </c>
      <c r="AE381" t="inlineStr">
        <is>
          <t>owned</t>
        </is>
      </c>
      <c r="AF381" t="n">
        <v>349</v>
      </c>
      <c r="AG381" t="inlineStr">
        <is>
          <t>Ladysmith</t>
        </is>
      </c>
      <c r="AH381" t="n">
        <v>311</v>
      </c>
      <c r="AI381" t="inlineStr">
        <is>
          <t>plant_prime_mover</t>
        </is>
      </c>
      <c r="AJ381" t="b">
        <v>0</v>
      </c>
      <c r="AK381" t="inlineStr">
        <is>
          <t>VA</t>
        </is>
      </c>
    </row>
    <row r="382">
      <c r="A382" t="inlineStr">
        <is>
          <t>langley gulch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n">
        <v>70</v>
      </c>
      <c r="S382" t="n">
        <v>2015</v>
      </c>
      <c r="T382" t="inlineStr"/>
      <c r="U382" t="inlineStr"/>
      <c r="V382" t="inlineStr"/>
      <c r="W382" t="inlineStr"/>
      <c r="X382" t="inlineStr"/>
      <c r="Y382" t="inlineStr">
        <is>
          <t>Idaho Power Company</t>
        </is>
      </c>
      <c r="Z382" t="inlineStr"/>
      <c r="AA382" t="inlineStr"/>
      <c r="AB382" t="inlineStr"/>
      <c r="AC382" t="inlineStr"/>
      <c r="AD382" t="inlineStr"/>
      <c r="AE382" t="inlineStr"/>
      <c r="AF382" t="n">
        <v>140</v>
      </c>
      <c r="AG382" t="inlineStr"/>
      <c r="AH382" t="n">
        <v>317</v>
      </c>
      <c r="AI382" t="inlineStr"/>
      <c r="AJ382" t="inlineStr"/>
      <c r="AK382" t="inlineStr">
        <is>
          <t>ID</t>
        </is>
      </c>
    </row>
    <row r="383">
      <c r="A383" t="inlineStr">
        <is>
          <t>lay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n">
        <v>2</v>
      </c>
      <c r="S383" t="n">
        <v>2013</v>
      </c>
      <c r="T383" t="inlineStr"/>
      <c r="U383" t="inlineStr"/>
      <c r="V383" t="inlineStr"/>
      <c r="W383" t="inlineStr"/>
      <c r="X383" t="inlineStr"/>
      <c r="Y383" t="inlineStr">
        <is>
          <t>ALABAMA POWER COMPANY</t>
        </is>
      </c>
      <c r="Z383" t="inlineStr"/>
      <c r="AA383" t="inlineStr"/>
      <c r="AB383" t="inlineStr"/>
      <c r="AC383" t="inlineStr"/>
      <c r="AD383" t="inlineStr"/>
      <c r="AE383" t="inlineStr"/>
      <c r="AF383" t="n">
        <v>18</v>
      </c>
      <c r="AG383" t="inlineStr"/>
      <c r="AH383" t="n">
        <v>844</v>
      </c>
      <c r="AI383" t="inlineStr"/>
      <c r="AJ383" t="inlineStr"/>
      <c r="AK383" t="inlineStr">
        <is>
          <t>AL</t>
        </is>
      </c>
    </row>
    <row r="384">
      <c r="A384" t="inlineStr">
        <is>
          <t>lay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n">
        <v>2</v>
      </c>
      <c r="S384" t="n">
        <v>2015</v>
      </c>
      <c r="T384" t="inlineStr"/>
      <c r="U384" t="inlineStr"/>
      <c r="V384" t="inlineStr"/>
      <c r="W384" t="inlineStr"/>
      <c r="X384" t="inlineStr"/>
      <c r="Y384" t="inlineStr">
        <is>
          <t>ALABAMA POWER COMPANY</t>
        </is>
      </c>
      <c r="Z384" t="inlineStr"/>
      <c r="AA384" t="inlineStr"/>
      <c r="AB384" t="inlineStr"/>
      <c r="AC384" t="inlineStr"/>
      <c r="AD384" t="inlineStr"/>
      <c r="AE384" t="inlineStr"/>
      <c r="AF384" t="n">
        <v>18</v>
      </c>
      <c r="AG384" t="inlineStr"/>
      <c r="AH384" t="n">
        <v>844</v>
      </c>
      <c r="AI384" t="inlineStr"/>
      <c r="AJ384" t="inlineStr"/>
      <c r="AK384" t="inlineStr">
        <is>
          <t>AL</t>
        </is>
      </c>
    </row>
    <row r="385">
      <c r="A385" t="inlineStr">
        <is>
          <t>lewis smith</t>
        </is>
      </c>
      <c r="B385" t="inlineStr">
        <is>
          <t>lewis smith dam</t>
        </is>
      </c>
      <c r="C385" t="inlineStr">
        <is>
          <t>18_2013_plant_owned_195</t>
        </is>
      </c>
      <c r="D385" t="inlineStr">
        <is>
          <t>18_2013_plant_owned_195</t>
        </is>
      </c>
      <c r="E385" t="inlineStr">
        <is>
          <t>18_2013_plant_owned_195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plant</t>
        </is>
      </c>
      <c r="R385" t="n">
        <v>2</v>
      </c>
      <c r="S385" t="n">
        <v>2013</v>
      </c>
      <c r="T385" t="inlineStr">
        <is>
          <t>None</t>
        </is>
      </c>
      <c r="U385" t="n">
        <v>1</v>
      </c>
      <c r="V385" t="n">
        <v>18</v>
      </c>
      <c r="W385" t="inlineStr"/>
      <c r="X385" t="inlineStr">
        <is>
          <t>lewis smith dam</t>
        </is>
      </c>
      <c r="Y385" t="inlineStr">
        <is>
          <t>ALABAMA POWER COMPANY</t>
        </is>
      </c>
      <c r="Z385" t="n">
        <v>195</v>
      </c>
      <c r="AA385" t="inlineStr">
        <is>
          <t>WAT</t>
        </is>
      </c>
      <c r="AB385" t="inlineStr">
        <is>
          <t>HY</t>
        </is>
      </c>
      <c r="AC385" t="inlineStr"/>
      <c r="AD385" t="n">
        <v>1</v>
      </c>
      <c r="AE385" t="inlineStr">
        <is>
          <t>owned</t>
        </is>
      </c>
      <c r="AF385" t="n">
        <v>18</v>
      </c>
      <c r="AG385" t="inlineStr">
        <is>
          <t>Lewis Smith Dam</t>
        </is>
      </c>
      <c r="AH385" t="n">
        <v>850</v>
      </c>
      <c r="AI385" t="inlineStr">
        <is>
          <t>plant</t>
        </is>
      </c>
      <c r="AJ385" t="b">
        <v>1</v>
      </c>
      <c r="AK385" t="inlineStr">
        <is>
          <t>AL</t>
        </is>
      </c>
    </row>
    <row r="386">
      <c r="A386" t="inlineStr">
        <is>
          <t>lg &amp; e altavista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n">
        <v>186</v>
      </c>
      <c r="S386" t="n">
        <v>2011</v>
      </c>
      <c r="T386" t="inlineStr"/>
      <c r="U386" t="inlineStr"/>
      <c r="V386" t="inlineStr"/>
      <c r="W386" t="inlineStr"/>
      <c r="X386" t="inlineStr"/>
      <c r="Y386" t="inlineStr">
        <is>
          <t>VIRGINIA ELECTRIC AND POWER COMPANY</t>
        </is>
      </c>
      <c r="Z386" t="inlineStr"/>
      <c r="AA386" t="inlineStr"/>
      <c r="AB386" t="inlineStr"/>
      <c r="AC386" t="inlineStr"/>
      <c r="AD386" t="inlineStr"/>
      <c r="AE386" t="inlineStr"/>
      <c r="AF386" t="n">
        <v>349</v>
      </c>
      <c r="AG386" t="inlineStr"/>
      <c r="AH386" t="n">
        <v>15</v>
      </c>
      <c r="AI386" t="inlineStr"/>
      <c r="AJ386" t="inlineStr"/>
      <c r="AK386" t="inlineStr">
        <is>
          <t>VA</t>
        </is>
      </c>
    </row>
    <row r="387">
      <c r="A387" t="inlineStr">
        <is>
          <t>lg&amp;e altavista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n">
        <v>186</v>
      </c>
      <c r="S387" t="n">
        <v>2016</v>
      </c>
      <c r="T387" t="inlineStr"/>
      <c r="U387" t="inlineStr"/>
      <c r="V387" t="inlineStr"/>
      <c r="W387" t="inlineStr"/>
      <c r="X387" t="inlineStr"/>
      <c r="Y387" t="inlineStr">
        <is>
          <t>VIRGINIA ELECTRIC AND POWER COMPANY</t>
        </is>
      </c>
      <c r="Z387" t="inlineStr"/>
      <c r="AA387" t="inlineStr"/>
      <c r="AB387" t="inlineStr"/>
      <c r="AC387" t="inlineStr"/>
      <c r="AD387" t="inlineStr"/>
      <c r="AE387" t="inlineStr"/>
      <c r="AF387" t="n">
        <v>349</v>
      </c>
      <c r="AG387" t="inlineStr"/>
      <c r="AH387" t="n">
        <v>15</v>
      </c>
      <c r="AI387" t="inlineStr"/>
      <c r="AJ387" t="inlineStr"/>
      <c r="AK387" t="inlineStr">
        <is>
          <t>VA</t>
        </is>
      </c>
    </row>
    <row r="388">
      <c r="A388" t="inlineStr">
        <is>
          <t>lieberman</t>
        </is>
      </c>
      <c r="B388" t="inlineStr">
        <is>
          <t>lieberman</t>
        </is>
      </c>
      <c r="C388" t="inlineStr">
        <is>
          <t>1417_2015_plant_owned_17698</t>
        </is>
      </c>
      <c r="D388" t="inlineStr">
        <is>
          <t>1417_2015_plant_owned_17698</t>
        </is>
      </c>
      <c r="E388" t="inlineStr">
        <is>
          <t>1417_2015_plant_owned_17698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plant</t>
        </is>
      </c>
      <c r="R388" t="n">
        <v>164</v>
      </c>
      <c r="S388" t="n">
        <v>2015</v>
      </c>
      <c r="T388" t="inlineStr">
        <is>
          <t>Natural Gas Steam Turbine</t>
        </is>
      </c>
      <c r="U388" t="n">
        <v>1</v>
      </c>
      <c r="V388" t="n">
        <v>1417</v>
      </c>
      <c r="W388" t="inlineStr"/>
      <c r="X388" t="inlineStr">
        <is>
          <t>lieberman</t>
        </is>
      </c>
      <c r="Y388" t="inlineStr">
        <is>
          <t>Southwestern Electric Power Company</t>
        </is>
      </c>
      <c r="Z388" t="n">
        <v>17698</v>
      </c>
      <c r="AA388" t="inlineStr">
        <is>
          <t>NG</t>
        </is>
      </c>
      <c r="AB388" t="inlineStr">
        <is>
          <t>ST</t>
        </is>
      </c>
      <c r="AC388" t="inlineStr">
        <is>
          <t>Steam</t>
        </is>
      </c>
      <c r="AD388" t="n">
        <v>1</v>
      </c>
      <c r="AE388" t="inlineStr">
        <is>
          <t>owned</t>
        </is>
      </c>
      <c r="AF388" t="n">
        <v>301</v>
      </c>
      <c r="AG388" t="inlineStr">
        <is>
          <t>Lieberman</t>
        </is>
      </c>
      <c r="AH388" t="n">
        <v>327</v>
      </c>
      <c r="AI388" t="inlineStr">
        <is>
          <t>plant</t>
        </is>
      </c>
      <c r="AJ388" t="b">
        <v>1</v>
      </c>
      <c r="AK388" t="inlineStr">
        <is>
          <t>TX</t>
        </is>
      </c>
    </row>
    <row r="389">
      <c r="A389" t="inlineStr">
        <is>
          <t>lloyd shoals</t>
        </is>
      </c>
      <c r="B389" t="inlineStr">
        <is>
          <t>lloyd shoals</t>
        </is>
      </c>
      <c r="C389" t="inlineStr">
        <is>
          <t>712_2011_plant_owned_7140</t>
        </is>
      </c>
      <c r="D389" t="inlineStr">
        <is>
          <t>712_2011_plant_owned_7140</t>
        </is>
      </c>
      <c r="E389" t="inlineStr">
        <is>
          <t>712_2011_plant_owned_7140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plant</t>
        </is>
      </c>
      <c r="R389" t="n">
        <v>57</v>
      </c>
      <c r="S389" t="n">
        <v>2011</v>
      </c>
      <c r="T389" t="inlineStr">
        <is>
          <t>None</t>
        </is>
      </c>
      <c r="U389" t="n">
        <v>1</v>
      </c>
      <c r="V389" t="n">
        <v>712</v>
      </c>
      <c r="W389" t="inlineStr"/>
      <c r="X389" t="inlineStr">
        <is>
          <t>lloyd shoals</t>
        </is>
      </c>
      <c r="Y389" t="inlineStr">
        <is>
          <t>Georgia Power Company</t>
        </is>
      </c>
      <c r="Z389" t="n">
        <v>7140</v>
      </c>
      <c r="AA389" t="inlineStr">
        <is>
          <t>WAT</t>
        </is>
      </c>
      <c r="AB389" t="inlineStr">
        <is>
          <t>HY</t>
        </is>
      </c>
      <c r="AC389" t="inlineStr"/>
      <c r="AD389" t="n">
        <v>1</v>
      </c>
      <c r="AE389" t="inlineStr">
        <is>
          <t>owned</t>
        </is>
      </c>
      <c r="AF389" t="n">
        <v>123</v>
      </c>
      <c r="AG389" t="inlineStr">
        <is>
          <t>Lloyd Shoals</t>
        </is>
      </c>
      <c r="AH389" t="n">
        <v>916</v>
      </c>
      <c r="AI389" t="inlineStr">
        <is>
          <t>plant</t>
        </is>
      </c>
      <c r="AJ389" t="b">
        <v>1</v>
      </c>
      <c r="AK389" t="inlineStr">
        <is>
          <t>GA</t>
        </is>
      </c>
    </row>
    <row r="390">
      <c r="A390" t="inlineStr">
        <is>
          <t>lloyd shoals</t>
        </is>
      </c>
      <c r="B390" t="inlineStr">
        <is>
          <t>lloyd shoals</t>
        </is>
      </c>
      <c r="C390" t="inlineStr">
        <is>
          <t>712_2017_plant_owned_7140</t>
        </is>
      </c>
      <c r="D390" t="inlineStr">
        <is>
          <t>712_2017_plant_owned_7140</t>
        </is>
      </c>
      <c r="E390" t="inlineStr">
        <is>
          <t>712_2017_plant_owned_7140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plant</t>
        </is>
      </c>
      <c r="R390" t="n">
        <v>57</v>
      </c>
      <c r="S390" t="n">
        <v>2017</v>
      </c>
      <c r="T390" t="inlineStr">
        <is>
          <t>Conventional Hydroelectric</t>
        </is>
      </c>
      <c r="U390" t="n">
        <v>1</v>
      </c>
      <c r="V390" t="n">
        <v>712</v>
      </c>
      <c r="W390" t="inlineStr"/>
      <c r="X390" t="inlineStr">
        <is>
          <t>lloyd shoals</t>
        </is>
      </c>
      <c r="Y390" t="inlineStr">
        <is>
          <t>Georgia Power Company</t>
        </is>
      </c>
      <c r="Z390" t="n">
        <v>7140</v>
      </c>
      <c r="AA390" t="inlineStr">
        <is>
          <t>WAT</t>
        </is>
      </c>
      <c r="AB390" t="inlineStr">
        <is>
          <t>HY</t>
        </is>
      </c>
      <c r="AC390" t="inlineStr">
        <is>
          <t>Hydraulic</t>
        </is>
      </c>
      <c r="AD390" t="n">
        <v>1</v>
      </c>
      <c r="AE390" t="inlineStr">
        <is>
          <t>owned</t>
        </is>
      </c>
      <c r="AF390" t="n">
        <v>123</v>
      </c>
      <c r="AG390" t="inlineStr">
        <is>
          <t>Lloyd Shoals</t>
        </is>
      </c>
      <c r="AH390" t="n">
        <v>916</v>
      </c>
      <c r="AI390" t="inlineStr">
        <is>
          <t>plant</t>
        </is>
      </c>
      <c r="AJ390" t="b">
        <v>1</v>
      </c>
      <c r="AK390" t="inlineStr">
        <is>
          <t>GA</t>
        </is>
      </c>
    </row>
    <row r="391">
      <c r="A391" t="inlineStr">
        <is>
          <t>logan martin</t>
        </is>
      </c>
      <c r="B391" t="inlineStr">
        <is>
          <t>logan martin dam</t>
        </is>
      </c>
      <c r="C391" t="inlineStr">
        <is>
          <t>14_2013_plant_owned_195</t>
        </is>
      </c>
      <c r="D391" t="inlineStr">
        <is>
          <t>14_2013_plant_owned_195</t>
        </is>
      </c>
      <c r="E391" t="inlineStr">
        <is>
          <t>14_2013_plant_owned_195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plant</t>
        </is>
      </c>
      <c r="R391" t="n">
        <v>2</v>
      </c>
      <c r="S391" t="n">
        <v>2013</v>
      </c>
      <c r="T391" t="inlineStr">
        <is>
          <t>None</t>
        </is>
      </c>
      <c r="U391" t="n">
        <v>1</v>
      </c>
      <c r="V391" t="n">
        <v>14</v>
      </c>
      <c r="W391" t="inlineStr"/>
      <c r="X391" t="inlineStr">
        <is>
          <t>logan martin dam</t>
        </is>
      </c>
      <c r="Y391" t="inlineStr">
        <is>
          <t>ALABAMA POWER COMPANY</t>
        </is>
      </c>
      <c r="Z391" t="n">
        <v>195</v>
      </c>
      <c r="AA391" t="inlineStr">
        <is>
          <t>WAT</t>
        </is>
      </c>
      <c r="AB391" t="inlineStr">
        <is>
          <t>HY</t>
        </is>
      </c>
      <c r="AC391" t="inlineStr"/>
      <c r="AD391" t="n">
        <v>1</v>
      </c>
      <c r="AE391" t="inlineStr">
        <is>
          <t>owned</t>
        </is>
      </c>
      <c r="AF391" t="n">
        <v>18</v>
      </c>
      <c r="AG391" t="inlineStr">
        <is>
          <t>Logan Martin Dam</t>
        </is>
      </c>
      <c r="AH391" t="n">
        <v>847</v>
      </c>
      <c r="AI391" t="inlineStr">
        <is>
          <t>plant</t>
        </is>
      </c>
      <c r="AJ391" t="b">
        <v>1</v>
      </c>
      <c r="AK391" t="inlineStr">
        <is>
          <t>AL</t>
        </is>
      </c>
    </row>
    <row r="392">
      <c r="A392" t="inlineStr">
        <is>
          <t>logan martin</t>
        </is>
      </c>
      <c r="B392" t="inlineStr">
        <is>
          <t>logan martin dam</t>
        </is>
      </c>
      <c r="C392" t="inlineStr">
        <is>
          <t>14_2015_plant_owned_195</t>
        </is>
      </c>
      <c r="D392" t="inlineStr">
        <is>
          <t>14_2015_plant_owned_195</t>
        </is>
      </c>
      <c r="E392" t="inlineStr">
        <is>
          <t>14_2015_plant_owned_195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plant</t>
        </is>
      </c>
      <c r="R392" t="n">
        <v>2</v>
      </c>
      <c r="S392" t="n">
        <v>2015</v>
      </c>
      <c r="T392" t="inlineStr">
        <is>
          <t>Conventional Hydroelectric</t>
        </is>
      </c>
      <c r="U392" t="n">
        <v>1</v>
      </c>
      <c r="V392" t="n">
        <v>14</v>
      </c>
      <c r="W392" t="inlineStr"/>
      <c r="X392" t="inlineStr">
        <is>
          <t>logan martin dam</t>
        </is>
      </c>
      <c r="Y392" t="inlineStr">
        <is>
          <t>ALABAMA POWER COMPANY</t>
        </is>
      </c>
      <c r="Z392" t="n">
        <v>195</v>
      </c>
      <c r="AA392" t="inlineStr">
        <is>
          <t>WAT</t>
        </is>
      </c>
      <c r="AB392" t="inlineStr">
        <is>
          <t>HY</t>
        </is>
      </c>
      <c r="AC392" t="inlineStr">
        <is>
          <t>Hydraulic</t>
        </is>
      </c>
      <c r="AD392" t="n">
        <v>1</v>
      </c>
      <c r="AE392" t="inlineStr">
        <is>
          <t>owned</t>
        </is>
      </c>
      <c r="AF392" t="n">
        <v>18</v>
      </c>
      <c r="AG392" t="inlineStr">
        <is>
          <t>Logan Martin Dam</t>
        </is>
      </c>
      <c r="AH392" t="n">
        <v>847</v>
      </c>
      <c r="AI392" t="inlineStr">
        <is>
          <t>plant</t>
        </is>
      </c>
      <c r="AJ392" t="b">
        <v>1</v>
      </c>
      <c r="AK392" t="inlineStr">
        <is>
          <t>AL</t>
        </is>
      </c>
    </row>
    <row r="393">
      <c r="A393" t="inlineStr">
        <is>
          <t>logan martin eco</t>
        </is>
      </c>
      <c r="B393" t="inlineStr">
        <is>
          <t>logan martin dam</t>
        </is>
      </c>
      <c r="C393" t="inlineStr">
        <is>
          <t>14_2015_plant_owned_195</t>
        </is>
      </c>
      <c r="D393" t="inlineStr">
        <is>
          <t>14_2015_plant_owned_195</t>
        </is>
      </c>
      <c r="E393" t="inlineStr">
        <is>
          <t>14_2015_plant_owned_195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plant</t>
        </is>
      </c>
      <c r="R393" t="n">
        <v>2</v>
      </c>
      <c r="S393" t="n">
        <v>2015</v>
      </c>
      <c r="T393" t="inlineStr">
        <is>
          <t>Conventional Hydroelectric</t>
        </is>
      </c>
      <c r="U393" t="n">
        <v>1</v>
      </c>
      <c r="V393" t="n">
        <v>14</v>
      </c>
      <c r="W393" t="inlineStr"/>
      <c r="X393" t="inlineStr">
        <is>
          <t>logan martin dam</t>
        </is>
      </c>
      <c r="Y393" t="inlineStr">
        <is>
          <t>ALABAMA POWER COMPANY</t>
        </is>
      </c>
      <c r="Z393" t="n">
        <v>195</v>
      </c>
      <c r="AA393" t="inlineStr">
        <is>
          <t>WAT</t>
        </is>
      </c>
      <c r="AB393" t="inlineStr">
        <is>
          <t>HY</t>
        </is>
      </c>
      <c r="AC393" t="inlineStr">
        <is>
          <t>Hydraulic</t>
        </is>
      </c>
      <c r="AD393" t="n">
        <v>1</v>
      </c>
      <c r="AE393" t="inlineStr">
        <is>
          <t>owned</t>
        </is>
      </c>
      <c r="AF393" t="n">
        <v>18</v>
      </c>
      <c r="AG393" t="inlineStr">
        <is>
          <t>Logan Martin Dam</t>
        </is>
      </c>
      <c r="AH393" t="n">
        <v>847</v>
      </c>
      <c r="AI393" t="inlineStr">
        <is>
          <t>plant</t>
        </is>
      </c>
      <c r="AJ393" t="b">
        <v>1</v>
      </c>
      <c r="AK393" t="inlineStr">
        <is>
          <t>AL</t>
        </is>
      </c>
    </row>
    <row r="394">
      <c r="A394" t="inlineStr">
        <is>
          <t>lone star</t>
        </is>
      </c>
      <c r="B394" t="inlineStr">
        <is>
          <t>lone star</t>
        </is>
      </c>
      <c r="C394" t="inlineStr">
        <is>
          <t>3477_2015_plant_owned_17698</t>
        </is>
      </c>
      <c r="D394" t="inlineStr">
        <is>
          <t>3477_2015_plant_owned_17698</t>
        </is>
      </c>
      <c r="E394" t="inlineStr">
        <is>
          <t>3477_2015_plant_owned_17698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1</v>
      </c>
      <c r="Q394" t="inlineStr">
        <is>
          <t>plant</t>
        </is>
      </c>
      <c r="R394" t="n">
        <v>164</v>
      </c>
      <c r="S394" t="n">
        <v>2015</v>
      </c>
      <c r="T394" t="inlineStr">
        <is>
          <t>Natural Gas Steam Turbine</t>
        </is>
      </c>
      <c r="U394" t="n">
        <v>1</v>
      </c>
      <c r="V394" t="n">
        <v>3477</v>
      </c>
      <c r="W394" t="inlineStr">
        <is>
          <t>1</t>
        </is>
      </c>
      <c r="X394" t="inlineStr">
        <is>
          <t>lone star</t>
        </is>
      </c>
      <c r="Y394" t="inlineStr">
        <is>
          <t>Southwestern Electric Power Company</t>
        </is>
      </c>
      <c r="Z394" t="n">
        <v>17698</v>
      </c>
      <c r="AA394" t="inlineStr">
        <is>
          <t>NG</t>
        </is>
      </c>
      <c r="AB394" t="inlineStr">
        <is>
          <t>ST</t>
        </is>
      </c>
      <c r="AC394" t="inlineStr">
        <is>
          <t>Steam</t>
        </is>
      </c>
      <c r="AD394" t="n">
        <v>1</v>
      </c>
      <c r="AE394" t="inlineStr">
        <is>
          <t>owned</t>
        </is>
      </c>
      <c r="AF394" t="n">
        <v>301</v>
      </c>
      <c r="AG394" t="inlineStr">
        <is>
          <t>Lone Star</t>
        </is>
      </c>
      <c r="AH394" t="n">
        <v>332</v>
      </c>
      <c r="AI394" t="inlineStr">
        <is>
          <t>plant</t>
        </is>
      </c>
      <c r="AJ394" t="b">
        <v>1</v>
      </c>
      <c r="AK394" t="inlineStr">
        <is>
          <t>TX</t>
        </is>
      </c>
    </row>
    <row r="395">
      <c r="A395" t="inlineStr">
        <is>
          <t>lower malad</t>
        </is>
      </c>
      <c r="B395" t="inlineStr">
        <is>
          <t>lower malad</t>
        </is>
      </c>
      <c r="C395" t="inlineStr">
        <is>
          <t>815_2015_plant_owned_9191</t>
        </is>
      </c>
      <c r="D395" t="inlineStr">
        <is>
          <t>815_2015_plant_owned_9191</t>
        </is>
      </c>
      <c r="E395" t="inlineStr">
        <is>
          <t>815_2015_plant_owned_9191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plant</t>
        </is>
      </c>
      <c r="R395" t="n">
        <v>70</v>
      </c>
      <c r="S395" t="n">
        <v>2015</v>
      </c>
      <c r="T395" t="inlineStr">
        <is>
          <t>Conventional Hydroelectric</t>
        </is>
      </c>
      <c r="U395" t="n">
        <v>1</v>
      </c>
      <c r="V395" t="n">
        <v>815</v>
      </c>
      <c r="W395" t="inlineStr">
        <is>
          <t>1</t>
        </is>
      </c>
      <c r="X395" t="inlineStr">
        <is>
          <t>lower malad</t>
        </is>
      </c>
      <c r="Y395" t="inlineStr">
        <is>
          <t>Idaho Power Company</t>
        </is>
      </c>
      <c r="Z395" t="n">
        <v>9191</v>
      </c>
      <c r="AA395" t="inlineStr">
        <is>
          <t>WAT</t>
        </is>
      </c>
      <c r="AB395" t="inlineStr">
        <is>
          <t>HY</t>
        </is>
      </c>
      <c r="AC395" t="inlineStr">
        <is>
          <t>Hydraulic</t>
        </is>
      </c>
      <c r="AD395" t="n">
        <v>1</v>
      </c>
      <c r="AE395" t="inlineStr">
        <is>
          <t>owned</t>
        </is>
      </c>
      <c r="AF395" t="n">
        <v>140</v>
      </c>
      <c r="AG395" t="inlineStr">
        <is>
          <t>Lower Malad</t>
        </is>
      </c>
      <c r="AH395" t="n">
        <v>367</v>
      </c>
      <c r="AI395" t="inlineStr">
        <is>
          <t>plant</t>
        </is>
      </c>
      <c r="AJ395" t="b">
        <v>1</v>
      </c>
      <c r="AK395" t="inlineStr">
        <is>
          <t>ID</t>
        </is>
      </c>
    </row>
    <row r="396">
      <c r="A396" t="inlineStr">
        <is>
          <t>upper malad</t>
        </is>
      </c>
      <c r="B396" t="inlineStr">
        <is>
          <t>upper malad</t>
        </is>
      </c>
      <c r="C396" t="inlineStr">
        <is>
          <t>823_2015_plant_owned_9191</t>
        </is>
      </c>
      <c r="D396" t="inlineStr">
        <is>
          <t>823_2015_plant_owned_9191</t>
        </is>
      </c>
      <c r="E396" t="inlineStr">
        <is>
          <t>823_2015_plant_owned_9191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plant</t>
        </is>
      </c>
      <c r="R396" t="n">
        <v>70</v>
      </c>
      <c r="S396" t="n">
        <v>2015</v>
      </c>
      <c r="T396" t="inlineStr">
        <is>
          <t>Conventional Hydroelectric</t>
        </is>
      </c>
      <c r="U396" t="n">
        <v>1</v>
      </c>
      <c r="V396" t="n">
        <v>823</v>
      </c>
      <c r="W396" t="inlineStr">
        <is>
          <t>1</t>
        </is>
      </c>
      <c r="X396" t="inlineStr">
        <is>
          <t>upper malad</t>
        </is>
      </c>
      <c r="Y396" t="inlineStr">
        <is>
          <t>Idaho Power Company</t>
        </is>
      </c>
      <c r="Z396" t="n">
        <v>9191</v>
      </c>
      <c r="AA396" t="inlineStr">
        <is>
          <t>WAT</t>
        </is>
      </c>
      <c r="AB396" t="inlineStr">
        <is>
          <t>HY</t>
        </is>
      </c>
      <c r="AC396" t="inlineStr">
        <is>
          <t>Hydraulic</t>
        </is>
      </c>
      <c r="AD396" t="n">
        <v>1</v>
      </c>
      <c r="AE396" t="inlineStr">
        <is>
          <t>owned</t>
        </is>
      </c>
      <c r="AF396" t="n">
        <v>140</v>
      </c>
      <c r="AG396" t="inlineStr">
        <is>
          <t>Upper Malad</t>
        </is>
      </c>
      <c r="AH396" t="n">
        <v>367</v>
      </c>
      <c r="AI396" t="inlineStr">
        <is>
          <t>plant</t>
        </is>
      </c>
      <c r="AJ396" t="b">
        <v>1</v>
      </c>
      <c r="AK396" t="inlineStr">
        <is>
          <t>ID</t>
        </is>
      </c>
    </row>
    <row r="397">
      <c r="A397" t="inlineStr">
        <is>
          <t>lower salmon</t>
        </is>
      </c>
      <c r="B397" t="inlineStr">
        <is>
          <t>lower salmon</t>
        </is>
      </c>
      <c r="C397" t="inlineStr">
        <is>
          <t>816_2015_plant_owned_9191</t>
        </is>
      </c>
      <c r="D397" t="inlineStr">
        <is>
          <t>816_2015_plant_owned_9191</t>
        </is>
      </c>
      <c r="E397" t="inlineStr">
        <is>
          <t>816_2015_plant_owned_9191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plant</t>
        </is>
      </c>
      <c r="R397" t="n">
        <v>70</v>
      </c>
      <c r="S397" t="n">
        <v>2015</v>
      </c>
      <c r="T397" t="inlineStr">
        <is>
          <t>Conventional Hydroelectric</t>
        </is>
      </c>
      <c r="U397" t="n">
        <v>1</v>
      </c>
      <c r="V397" t="n">
        <v>816</v>
      </c>
      <c r="W397" t="inlineStr"/>
      <c r="X397" t="inlineStr">
        <is>
          <t>lower salmon</t>
        </is>
      </c>
      <c r="Y397" t="inlineStr">
        <is>
          <t>Idaho Power Company</t>
        </is>
      </c>
      <c r="Z397" t="n">
        <v>9191</v>
      </c>
      <c r="AA397" t="inlineStr">
        <is>
          <t>WAT</t>
        </is>
      </c>
      <c r="AB397" t="inlineStr">
        <is>
          <t>HY</t>
        </is>
      </c>
      <c r="AC397" t="inlineStr">
        <is>
          <t>Hydraulic</t>
        </is>
      </c>
      <c r="AD397" t="n">
        <v>1</v>
      </c>
      <c r="AE397" t="inlineStr">
        <is>
          <t>owned</t>
        </is>
      </c>
      <c r="AF397" t="n">
        <v>140</v>
      </c>
      <c r="AG397" t="inlineStr">
        <is>
          <t>Lower Salmon</t>
        </is>
      </c>
      <c r="AH397" t="n">
        <v>930</v>
      </c>
      <c r="AI397" t="inlineStr">
        <is>
          <t>plant</t>
        </is>
      </c>
      <c r="AJ397" t="b">
        <v>1</v>
      </c>
      <c r="AK397" t="inlineStr">
        <is>
          <t>ID</t>
        </is>
      </c>
    </row>
    <row r="398">
      <c r="A398" t="inlineStr">
        <is>
          <t>lowmoor ct</t>
        </is>
      </c>
      <c r="B398" t="inlineStr">
        <is>
          <t>low moor gt</t>
        </is>
      </c>
      <c r="C398" t="inlineStr">
        <is>
          <t>3799_2011_plant_owned_19876</t>
        </is>
      </c>
      <c r="D398" t="inlineStr">
        <is>
          <t>3799_gt_2011_plant_prime_mover_owned_19876</t>
        </is>
      </c>
      <c r="E398" t="inlineStr">
        <is>
          <t>3799_2011_plant_owned_19876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plant</t>
        </is>
      </c>
      <c r="R398" t="n">
        <v>186</v>
      </c>
      <c r="S398" t="n">
        <v>2011</v>
      </c>
      <c r="T398" t="inlineStr">
        <is>
          <t>None</t>
        </is>
      </c>
      <c r="U398" t="n">
        <v>1</v>
      </c>
      <c r="V398" t="n">
        <v>3799</v>
      </c>
      <c r="W398" t="inlineStr"/>
      <c r="X398" t="inlineStr">
        <is>
          <t>low moor gt</t>
        </is>
      </c>
      <c r="Y398" t="inlineStr">
        <is>
          <t>VIRGINIA ELECTRIC AND POWER COMPANY</t>
        </is>
      </c>
      <c r="Z398" t="n">
        <v>19876</v>
      </c>
      <c r="AA398" t="inlineStr">
        <is>
          <t>DFO</t>
        </is>
      </c>
      <c r="AB398" t="inlineStr">
        <is>
          <t>GT</t>
        </is>
      </c>
      <c r="AC398" t="inlineStr"/>
      <c r="AD398" t="n">
        <v>1</v>
      </c>
      <c r="AE398" t="inlineStr">
        <is>
          <t>owned</t>
        </is>
      </c>
      <c r="AF398" t="n">
        <v>349</v>
      </c>
      <c r="AG398" t="inlineStr">
        <is>
          <t>Low Moor</t>
        </is>
      </c>
      <c r="AH398" t="n">
        <v>337</v>
      </c>
      <c r="AI398" t="inlineStr">
        <is>
          <t>plant_prime_mover</t>
        </is>
      </c>
      <c r="AJ398" t="b">
        <v>0</v>
      </c>
      <c r="AK398" t="inlineStr">
        <is>
          <t>VA</t>
        </is>
      </c>
    </row>
    <row r="399">
      <c r="A399" t="inlineStr">
        <is>
          <t>lowmoor ct</t>
        </is>
      </c>
      <c r="B399" t="inlineStr">
        <is>
          <t>low moor gt</t>
        </is>
      </c>
      <c r="C399" t="inlineStr">
        <is>
          <t>3799_2016_plant_owned_19876</t>
        </is>
      </c>
      <c r="D399" t="inlineStr">
        <is>
          <t>3799_gt_2016_plant_prime_mover_owned_19876</t>
        </is>
      </c>
      <c r="E399" t="inlineStr">
        <is>
          <t>3799_2016_plant_owned_19876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plant</t>
        </is>
      </c>
      <c r="R399" t="n">
        <v>186</v>
      </c>
      <c r="S399" t="n">
        <v>2016</v>
      </c>
      <c r="T399" t="inlineStr">
        <is>
          <t>Petroleum Liquids</t>
        </is>
      </c>
      <c r="U399" t="n">
        <v>1</v>
      </c>
      <c r="V399" t="n">
        <v>3799</v>
      </c>
      <c r="W399" t="inlineStr"/>
      <c r="X399" t="inlineStr">
        <is>
          <t>low moor gt</t>
        </is>
      </c>
      <c r="Y399" t="inlineStr">
        <is>
          <t>VIRGINIA ELECTRIC AND POWER COMPANY</t>
        </is>
      </c>
      <c r="Z399" t="n">
        <v>19876</v>
      </c>
      <c r="AA399" t="inlineStr">
        <is>
          <t>DFO</t>
        </is>
      </c>
      <c r="AB399" t="inlineStr">
        <is>
          <t>GT</t>
        </is>
      </c>
      <c r="AC399" t="inlineStr">
        <is>
          <t>Other</t>
        </is>
      </c>
      <c r="AD399" t="n">
        <v>1</v>
      </c>
      <c r="AE399" t="inlineStr">
        <is>
          <t>owned</t>
        </is>
      </c>
      <c r="AF399" t="n">
        <v>349</v>
      </c>
      <c r="AG399" t="inlineStr">
        <is>
          <t>Low Moor</t>
        </is>
      </c>
      <c r="AH399" t="n">
        <v>337</v>
      </c>
      <c r="AI399" t="inlineStr">
        <is>
          <t>plant_prime_mover</t>
        </is>
      </c>
      <c r="AJ399" t="b">
        <v>0</v>
      </c>
      <c r="AK399" t="inlineStr">
        <is>
          <t>VA</t>
        </is>
      </c>
    </row>
    <row r="400">
      <c r="A400" t="inlineStr">
        <is>
          <t>m34 marinette</t>
        </is>
      </c>
      <c r="B400" t="inlineStr">
        <is>
          <t>west marinette 34</t>
        </is>
      </c>
      <c r="C400" t="inlineStr">
        <is>
          <t>7799_2018_plant_owned_11479</t>
        </is>
      </c>
      <c r="D400" t="inlineStr">
        <is>
          <t>7799_2018_plant_owned_11479</t>
        </is>
      </c>
      <c r="E400" t="inlineStr">
        <is>
          <t>7799_2018_plant_owned_11479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plant</t>
        </is>
      </c>
      <c r="R400" t="n">
        <v>89</v>
      </c>
      <c r="S400" t="n">
        <v>2018</v>
      </c>
      <c r="T400" t="inlineStr">
        <is>
          <t>Natural Gas Fired Combustion Turbine</t>
        </is>
      </c>
      <c r="U400" t="n">
        <v>1</v>
      </c>
      <c r="V400" t="n">
        <v>7799</v>
      </c>
      <c r="W400" t="inlineStr">
        <is>
          <t>34</t>
        </is>
      </c>
      <c r="X400" t="inlineStr">
        <is>
          <t>west marinette 34</t>
        </is>
      </c>
      <c r="Y400" t="inlineStr">
        <is>
          <t>Madison Gas and Electric Company</t>
        </is>
      </c>
      <c r="Z400" t="n">
        <v>11479</v>
      </c>
      <c r="AA400" t="inlineStr">
        <is>
          <t>NG</t>
        </is>
      </c>
      <c r="AB400" t="inlineStr">
        <is>
          <t>GT</t>
        </is>
      </c>
      <c r="AC400" t="inlineStr">
        <is>
          <t>Other</t>
        </is>
      </c>
      <c r="AD400" t="n">
        <v>1</v>
      </c>
      <c r="AE400" t="inlineStr">
        <is>
          <t>owned</t>
        </is>
      </c>
      <c r="AF400" t="n">
        <v>171</v>
      </c>
      <c r="AG400" t="inlineStr">
        <is>
          <t>West Marinette 34</t>
        </is>
      </c>
      <c r="AH400" t="n">
        <v>342</v>
      </c>
      <c r="AI400" t="inlineStr">
        <is>
          <t>plant</t>
        </is>
      </c>
      <c r="AJ400" t="b">
        <v>1</v>
      </c>
      <c r="AK400" t="inlineStr">
        <is>
          <t>WI</t>
        </is>
      </c>
    </row>
    <row r="401">
      <c r="A401" t="inlineStr">
        <is>
          <t>maddox</t>
        </is>
      </c>
      <c r="B401" t="inlineStr">
        <is>
          <t>maddox</t>
        </is>
      </c>
      <c r="C401" t="inlineStr">
        <is>
          <t>2446_2013_plant_owned_17718</t>
        </is>
      </c>
      <c r="D401" t="inlineStr">
        <is>
          <t>2446_2013_plant_owned_17718</t>
        </is>
      </c>
      <c r="E401" t="inlineStr">
        <is>
          <t>2446_2013_plant_owned_17718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plant</t>
        </is>
      </c>
      <c r="R401" t="n">
        <v>166</v>
      </c>
      <c r="S401" t="n">
        <v>2013</v>
      </c>
      <c r="T401" t="inlineStr">
        <is>
          <t>None</t>
        </is>
      </c>
      <c r="U401" t="n">
        <v>1</v>
      </c>
      <c r="V401" t="n">
        <v>2446</v>
      </c>
      <c r="W401" t="inlineStr"/>
      <c r="X401" t="inlineStr">
        <is>
          <t>maddox</t>
        </is>
      </c>
      <c r="Y401" t="inlineStr">
        <is>
          <t>Southwestern Public Service Company</t>
        </is>
      </c>
      <c r="Z401" t="n">
        <v>17718</v>
      </c>
      <c r="AA401" t="inlineStr">
        <is>
          <t>NG</t>
        </is>
      </c>
      <c r="AB401" t="inlineStr"/>
      <c r="AC401" t="inlineStr"/>
      <c r="AD401" t="n">
        <v>1</v>
      </c>
      <c r="AE401" t="inlineStr">
        <is>
          <t>owned</t>
        </is>
      </c>
      <c r="AF401" t="n">
        <v>302</v>
      </c>
      <c r="AG401" t="inlineStr">
        <is>
          <t>Maddox</t>
        </is>
      </c>
      <c r="AH401" t="n">
        <v>363</v>
      </c>
      <c r="AI401" t="inlineStr">
        <is>
          <t>plant</t>
        </is>
      </c>
      <c r="AJ401" t="b">
        <v>1</v>
      </c>
      <c r="AK401" t="inlineStr">
        <is>
          <t>TX</t>
        </is>
      </c>
    </row>
    <row r="402">
      <c r="A402" t="inlineStr">
        <is>
          <t>maddox</t>
        </is>
      </c>
      <c r="B402" t="inlineStr">
        <is>
          <t>maddox</t>
        </is>
      </c>
      <c r="C402" t="inlineStr">
        <is>
          <t>2446_2018_plant_owned_17718</t>
        </is>
      </c>
      <c r="D402" t="inlineStr">
        <is>
          <t>2446_2018_plant_owned_17718</t>
        </is>
      </c>
      <c r="E402" t="inlineStr">
        <is>
          <t>2446_2018_plant_owned_17718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plant</t>
        </is>
      </c>
      <c r="R402" t="n">
        <v>166</v>
      </c>
      <c r="S402" t="n">
        <v>2018</v>
      </c>
      <c r="T402" t="inlineStr"/>
      <c r="U402" t="n">
        <v>1</v>
      </c>
      <c r="V402" t="n">
        <v>2446</v>
      </c>
      <c r="W402" t="inlineStr"/>
      <c r="X402" t="inlineStr">
        <is>
          <t>maddox</t>
        </is>
      </c>
      <c r="Y402" t="inlineStr">
        <is>
          <t>Southwestern Public Service Company</t>
        </is>
      </c>
      <c r="Z402" t="n">
        <v>17718</v>
      </c>
      <c r="AA402" t="inlineStr">
        <is>
          <t>NG</t>
        </is>
      </c>
      <c r="AB402" t="inlineStr"/>
      <c r="AC402" t="inlineStr"/>
      <c r="AD402" t="n">
        <v>1</v>
      </c>
      <c r="AE402" t="inlineStr">
        <is>
          <t>owned</t>
        </is>
      </c>
      <c r="AF402" t="n">
        <v>302</v>
      </c>
      <c r="AG402" t="inlineStr">
        <is>
          <t>Maddox</t>
        </is>
      </c>
      <c r="AH402" t="n">
        <v>363</v>
      </c>
      <c r="AI402" t="inlineStr">
        <is>
          <t>plant</t>
        </is>
      </c>
      <c r="AJ402" t="b">
        <v>1</v>
      </c>
      <c r="AK402" t="inlineStr">
        <is>
          <t>TX</t>
        </is>
      </c>
    </row>
    <row r="403">
      <c r="A403" t="inlineStr">
        <is>
          <t>martin</t>
        </is>
      </c>
      <c r="B403" t="inlineStr">
        <is>
          <t>martin dam</t>
        </is>
      </c>
      <c r="C403" t="inlineStr">
        <is>
          <t>16_2013_plant_owned_195</t>
        </is>
      </c>
      <c r="D403" t="inlineStr">
        <is>
          <t>16_2013_plant_owned_195</t>
        </is>
      </c>
      <c r="E403" t="inlineStr">
        <is>
          <t>16_2013_plant_owned_195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plant</t>
        </is>
      </c>
      <c r="R403" t="n">
        <v>2</v>
      </c>
      <c r="S403" t="n">
        <v>2013</v>
      </c>
      <c r="T403" t="inlineStr">
        <is>
          <t>None</t>
        </is>
      </c>
      <c r="U403" t="n">
        <v>1</v>
      </c>
      <c r="V403" t="n">
        <v>16</v>
      </c>
      <c r="W403" t="inlineStr"/>
      <c r="X403" t="inlineStr">
        <is>
          <t>martin dam</t>
        </is>
      </c>
      <c r="Y403" t="inlineStr">
        <is>
          <t>ALABAMA POWER COMPANY</t>
        </is>
      </c>
      <c r="Z403" t="n">
        <v>195</v>
      </c>
      <c r="AA403" t="inlineStr">
        <is>
          <t>WAT</t>
        </is>
      </c>
      <c r="AB403" t="inlineStr">
        <is>
          <t>HY</t>
        </is>
      </c>
      <c r="AC403" t="inlineStr"/>
      <c r="AD403" t="n">
        <v>1</v>
      </c>
      <c r="AE403" t="inlineStr">
        <is>
          <t>owned</t>
        </is>
      </c>
      <c r="AF403" t="n">
        <v>18</v>
      </c>
      <c r="AG403" t="inlineStr">
        <is>
          <t>Martin Dam</t>
        </is>
      </c>
      <c r="AH403" t="n">
        <v>845</v>
      </c>
      <c r="AI403" t="inlineStr">
        <is>
          <t>plant</t>
        </is>
      </c>
      <c r="AJ403" t="b">
        <v>1</v>
      </c>
      <c r="AK403" t="inlineStr">
        <is>
          <t>AL</t>
        </is>
      </c>
    </row>
    <row r="404">
      <c r="A404" t="inlineStr">
        <is>
          <t>martin</t>
        </is>
      </c>
      <c r="B404" t="inlineStr">
        <is>
          <t>martin dam</t>
        </is>
      </c>
      <c r="C404" t="inlineStr">
        <is>
          <t>16_2015_plant_owned_195</t>
        </is>
      </c>
      <c r="D404" t="inlineStr">
        <is>
          <t>16_2015_plant_owned_195</t>
        </is>
      </c>
      <c r="E404" t="inlineStr">
        <is>
          <t>16_2015_plant_owned_195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plant</t>
        </is>
      </c>
      <c r="R404" t="n">
        <v>2</v>
      </c>
      <c r="S404" t="n">
        <v>2015</v>
      </c>
      <c r="T404" t="inlineStr">
        <is>
          <t>Conventional Hydroelectric</t>
        </is>
      </c>
      <c r="U404" t="n">
        <v>1</v>
      </c>
      <c r="V404" t="n">
        <v>16</v>
      </c>
      <c r="W404" t="inlineStr"/>
      <c r="X404" t="inlineStr">
        <is>
          <t>martin dam</t>
        </is>
      </c>
      <c r="Y404" t="inlineStr">
        <is>
          <t>ALABAMA POWER COMPANY</t>
        </is>
      </c>
      <c r="Z404" t="n">
        <v>195</v>
      </c>
      <c r="AA404" t="inlineStr">
        <is>
          <t>WAT</t>
        </is>
      </c>
      <c r="AB404" t="inlineStr">
        <is>
          <t>HY</t>
        </is>
      </c>
      <c r="AC404" t="inlineStr">
        <is>
          <t>Hydraulic</t>
        </is>
      </c>
      <c r="AD404" t="n">
        <v>1</v>
      </c>
      <c r="AE404" t="inlineStr">
        <is>
          <t>owned</t>
        </is>
      </c>
      <c r="AF404" t="n">
        <v>18</v>
      </c>
      <c r="AG404" t="inlineStr">
        <is>
          <t>Martin Dam</t>
        </is>
      </c>
      <c r="AH404" t="n">
        <v>845</v>
      </c>
      <c r="AI404" t="inlineStr">
        <is>
          <t>plant</t>
        </is>
      </c>
      <c r="AJ404" t="b">
        <v>1</v>
      </c>
      <c r="AK404" t="inlineStr">
        <is>
          <t>AL</t>
        </is>
      </c>
    </row>
    <row r="405">
      <c r="A405" t="inlineStr">
        <is>
          <t>mattison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164</v>
      </c>
      <c r="S405" t="n">
        <v>2015</v>
      </c>
      <c r="T405" t="inlineStr"/>
      <c r="U405" t="inlineStr"/>
      <c r="V405" t="inlineStr"/>
      <c r="W405" t="inlineStr"/>
      <c r="X405" t="inlineStr"/>
      <c r="Y405" t="inlineStr">
        <is>
          <t>Southwestern Electric Power Company</t>
        </is>
      </c>
      <c r="Z405" t="inlineStr"/>
      <c r="AA405" t="inlineStr"/>
      <c r="AB405" t="inlineStr"/>
      <c r="AC405" t="inlineStr"/>
      <c r="AD405" t="inlineStr"/>
      <c r="AE405" t="inlineStr"/>
      <c r="AF405" t="n">
        <v>301</v>
      </c>
      <c r="AG405" t="inlineStr"/>
      <c r="AH405" t="n">
        <v>254</v>
      </c>
      <c r="AI405" t="inlineStr"/>
      <c r="AJ405" t="inlineStr"/>
      <c r="AK405" t="inlineStr">
        <is>
          <t>TX</t>
        </is>
      </c>
    </row>
    <row r="406">
      <c r="A406" t="inlineStr">
        <is>
          <t>mcdonough cc unit 4</t>
        </is>
      </c>
      <c r="B406" t="inlineStr"/>
      <c r="C406" t="inlineStr">
        <is>
          <t>710_3_2017_plant_unit_owned_7140</t>
        </is>
      </c>
      <c r="D406" t="inlineStr"/>
      <c r="E406" t="inlineStr"/>
      <c r="F406" t="inlineStr">
        <is>
          <t>710_3_2017_plant_unit_owned_7140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n">
        <v>57</v>
      </c>
      <c r="S406" t="n">
        <v>2017</v>
      </c>
      <c r="T406" t="inlineStr"/>
      <c r="U406" t="inlineStr"/>
      <c r="V406" t="inlineStr"/>
      <c r="W406" t="inlineStr"/>
      <c r="X406" t="inlineStr"/>
      <c r="Y406" t="inlineStr">
        <is>
          <t>Georgia Power Company</t>
        </is>
      </c>
      <c r="Z406" t="inlineStr"/>
      <c r="AA406" t="inlineStr"/>
      <c r="AB406" t="inlineStr"/>
      <c r="AC406" t="inlineStr"/>
      <c r="AD406" t="inlineStr"/>
      <c r="AE406" t="inlineStr"/>
      <c r="AF406" t="n">
        <v>123</v>
      </c>
      <c r="AG406" t="inlineStr"/>
      <c r="AH406" t="n">
        <v>381</v>
      </c>
      <c r="AI406" t="inlineStr"/>
      <c r="AJ406" t="inlineStr"/>
      <c r="AK406" t="inlineStr">
        <is>
          <t>GA</t>
        </is>
      </c>
    </row>
    <row r="407">
      <c r="A407" t="inlineStr">
        <is>
          <t>mcdonough cc unit 5</t>
        </is>
      </c>
      <c r="B407" t="inlineStr"/>
      <c r="C407" t="inlineStr">
        <is>
          <t>710_4_2017_plant_unit_owned_7140</t>
        </is>
      </c>
      <c r="D407" t="inlineStr"/>
      <c r="E407" t="inlineStr"/>
      <c r="F407" t="inlineStr">
        <is>
          <t>710_4_2017_plant_unit_owned_7140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57</v>
      </c>
      <c r="S407" t="n">
        <v>2017</v>
      </c>
      <c r="T407" t="inlineStr"/>
      <c r="U407" t="inlineStr"/>
      <c r="V407" t="inlineStr"/>
      <c r="W407" t="inlineStr"/>
      <c r="X407" t="inlineStr"/>
      <c r="Y407" t="inlineStr">
        <is>
          <t>Georgia Power Company</t>
        </is>
      </c>
      <c r="Z407" t="inlineStr"/>
      <c r="AA407" t="inlineStr"/>
      <c r="AB407" t="inlineStr"/>
      <c r="AC407" t="inlineStr"/>
      <c r="AD407" t="inlineStr"/>
      <c r="AE407" t="inlineStr"/>
      <c r="AF407" t="n">
        <v>123</v>
      </c>
      <c r="AG407" t="inlineStr"/>
      <c r="AH407" t="n">
        <v>381</v>
      </c>
      <c r="AI407" t="inlineStr"/>
      <c r="AJ407" t="inlineStr"/>
      <c r="AK407" t="inlineStr">
        <is>
          <t>GA</t>
        </is>
      </c>
    </row>
    <row r="408">
      <c r="A408" t="inlineStr">
        <is>
          <t>mcdonough cc unit 6</t>
        </is>
      </c>
      <c r="B408" t="inlineStr"/>
      <c r="C408" t="inlineStr">
        <is>
          <t>710_6_2017_plant_unit_owned_7140</t>
        </is>
      </c>
      <c r="D408" t="inlineStr"/>
      <c r="E408" t="inlineStr"/>
      <c r="F408" t="inlineStr">
        <is>
          <t>710_6_2017_plant_unit_owned_7140</t>
        </is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57</v>
      </c>
      <c r="S408" t="n">
        <v>2017</v>
      </c>
      <c r="T408" t="inlineStr"/>
      <c r="U408" t="inlineStr"/>
      <c r="V408" t="inlineStr"/>
      <c r="W408" t="inlineStr"/>
      <c r="X408" t="inlineStr"/>
      <c r="Y408" t="inlineStr">
        <is>
          <t>Georgia Power Company</t>
        </is>
      </c>
      <c r="Z408" t="inlineStr"/>
      <c r="AA408" t="inlineStr"/>
      <c r="AB408" t="inlineStr"/>
      <c r="AC408" t="inlineStr"/>
      <c r="AD408" t="inlineStr"/>
      <c r="AE408" t="inlineStr"/>
      <c r="AF408" t="n">
        <v>123</v>
      </c>
      <c r="AG408" t="inlineStr"/>
      <c r="AH408" t="n">
        <v>381</v>
      </c>
      <c r="AI408" t="inlineStr"/>
      <c r="AJ408" t="inlineStr"/>
      <c r="AK408" t="inlineStr">
        <is>
          <t>GA</t>
        </is>
      </c>
    </row>
    <row r="409">
      <c r="A409" t="inlineStr">
        <is>
          <t>mcdonough ct units</t>
        </is>
      </c>
      <c r="B409" t="inlineStr"/>
      <c r="C409" t="inlineStr">
        <is>
          <t>710_st_2017_plant_prime_mover_owned_7140</t>
        </is>
      </c>
      <c r="D409" t="inlineStr"/>
      <c r="E409" t="inlineStr"/>
      <c r="F409" t="inlineStr">
        <is>
          <t>710_st_2017_plant_prime_mover_owned_7140</t>
        </is>
      </c>
      <c r="G409" t="inlineStr">
        <is>
          <t>710_gt_2017_plant_prime_mover_owned_7140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57</v>
      </c>
      <c r="S409" t="n">
        <v>2017</v>
      </c>
      <c r="T409" t="inlineStr"/>
      <c r="U409" t="inlineStr"/>
      <c r="V409" t="inlineStr"/>
      <c r="W409" t="inlineStr"/>
      <c r="X409" t="inlineStr"/>
      <c r="Y409" t="inlineStr">
        <is>
          <t>Georgia Power Company</t>
        </is>
      </c>
      <c r="Z409" t="inlineStr"/>
      <c r="AA409" t="inlineStr"/>
      <c r="AB409" t="inlineStr"/>
      <c r="AC409" t="inlineStr"/>
      <c r="AD409" t="inlineStr"/>
      <c r="AE409" t="inlineStr"/>
      <c r="AF409" t="n">
        <v>123</v>
      </c>
      <c r="AG409" t="inlineStr"/>
      <c r="AH409" t="n">
        <v>381</v>
      </c>
      <c r="AI409" t="inlineStr"/>
      <c r="AJ409" t="inlineStr"/>
      <c r="AK409" t="inlineStr">
        <is>
          <t>GA</t>
        </is>
      </c>
    </row>
    <row r="410">
      <c r="A410" t="inlineStr">
        <is>
          <t>mcdonough-atkinson cc unit 4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n">
        <v>57</v>
      </c>
      <c r="S410" t="n">
        <v>2011</v>
      </c>
      <c r="T410" t="inlineStr"/>
      <c r="U410" t="inlineStr"/>
      <c r="V410" t="inlineStr"/>
      <c r="W410" t="inlineStr"/>
      <c r="X410" t="inlineStr"/>
      <c r="Y410" t="inlineStr">
        <is>
          <t>Georgia Power Company</t>
        </is>
      </c>
      <c r="Z410" t="inlineStr"/>
      <c r="AA410" t="inlineStr"/>
      <c r="AB410" t="inlineStr"/>
      <c r="AC410" t="inlineStr"/>
      <c r="AD410" t="inlineStr"/>
      <c r="AE410" t="inlineStr"/>
      <c r="AF410" t="n">
        <v>123</v>
      </c>
      <c r="AG410" t="inlineStr"/>
      <c r="AH410" t="n">
        <v>381</v>
      </c>
      <c r="AI410" t="inlineStr"/>
      <c r="AJ410" t="inlineStr"/>
      <c r="AK410" t="inlineStr">
        <is>
          <t>GA</t>
        </is>
      </c>
    </row>
    <row r="411">
      <c r="A411" t="inlineStr">
        <is>
          <t>mcdonough-atkinson cc unit 5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57</v>
      </c>
      <c r="S411" t="n">
        <v>2011</v>
      </c>
      <c r="T411" t="inlineStr"/>
      <c r="U411" t="inlineStr"/>
      <c r="V411" t="inlineStr"/>
      <c r="W411" t="inlineStr"/>
      <c r="X411" t="inlineStr"/>
      <c r="Y411" t="inlineStr">
        <is>
          <t>Georgia Power Company</t>
        </is>
      </c>
      <c r="Z411" t="inlineStr"/>
      <c r="AA411" t="inlineStr"/>
      <c r="AB411" t="inlineStr"/>
      <c r="AC411" t="inlineStr"/>
      <c r="AD411" t="inlineStr"/>
      <c r="AE411" t="inlineStr"/>
      <c r="AF411" t="n">
        <v>123</v>
      </c>
      <c r="AG411" t="inlineStr"/>
      <c r="AH411" t="n">
        <v>381</v>
      </c>
      <c r="AI411" t="inlineStr"/>
      <c r="AJ411" t="inlineStr"/>
      <c r="AK411" t="inlineStr">
        <is>
          <t>GA</t>
        </is>
      </c>
    </row>
    <row r="412">
      <c r="A412" t="inlineStr">
        <is>
          <t>mcdonough-atkinson cc unit 6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n">
        <v>57</v>
      </c>
      <c r="S412" t="n">
        <v>2011</v>
      </c>
      <c r="T412" t="inlineStr"/>
      <c r="U412" t="inlineStr"/>
      <c r="V412" t="inlineStr"/>
      <c r="W412" t="inlineStr"/>
      <c r="X412" t="inlineStr"/>
      <c r="Y412" t="inlineStr">
        <is>
          <t>Georgia Power Company</t>
        </is>
      </c>
      <c r="Z412" t="inlineStr"/>
      <c r="AA412" t="inlineStr"/>
      <c r="AB412" t="inlineStr"/>
      <c r="AC412" t="inlineStr"/>
      <c r="AD412" t="inlineStr"/>
      <c r="AE412" t="inlineStr"/>
      <c r="AF412" t="n">
        <v>123</v>
      </c>
      <c r="AG412" t="inlineStr"/>
      <c r="AH412" t="n">
        <v>381</v>
      </c>
      <c r="AI412" t="inlineStr"/>
      <c r="AJ412" t="inlineStr"/>
      <c r="AK412" t="inlineStr">
        <is>
          <t>GA</t>
        </is>
      </c>
    </row>
    <row r="413">
      <c r="A413" t="inlineStr">
        <is>
          <t>mcdonough-atkinson ct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n">
        <v>57</v>
      </c>
      <c r="S413" t="n">
        <v>2011</v>
      </c>
      <c r="T413" t="inlineStr"/>
      <c r="U413" t="inlineStr"/>
      <c r="V413" t="inlineStr"/>
      <c r="W413" t="inlineStr"/>
      <c r="X413" t="inlineStr"/>
      <c r="Y413" t="inlineStr">
        <is>
          <t>Georgia Power Company</t>
        </is>
      </c>
      <c r="Z413" t="inlineStr"/>
      <c r="AA413" t="inlineStr"/>
      <c r="AB413" t="inlineStr"/>
      <c r="AC413" t="inlineStr"/>
      <c r="AD413" t="inlineStr"/>
      <c r="AE413" t="inlineStr"/>
      <c r="AF413" t="n">
        <v>123</v>
      </c>
      <c r="AG413" t="inlineStr"/>
      <c r="AH413" t="n">
        <v>381</v>
      </c>
      <c r="AI413" t="inlineStr"/>
      <c r="AJ413" t="inlineStr"/>
      <c r="AK413" t="inlineStr">
        <is>
          <t>GA</t>
        </is>
      </c>
    </row>
    <row r="414">
      <c r="A414" t="inlineStr">
        <is>
          <t>mcintosh</t>
        </is>
      </c>
      <c r="B414" t="inlineStr">
        <is>
          <t>mcintosh</t>
        </is>
      </c>
      <c r="C414" t="inlineStr">
        <is>
          <t>6124_2011_plant_owned_7140</t>
        </is>
      </c>
      <c r="D414" t="inlineStr">
        <is>
          <t>6124_2011_plant_owned_7140</t>
        </is>
      </c>
      <c r="E414" t="inlineStr">
        <is>
          <t>6124_2011_plant_owned_7140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plant</t>
        </is>
      </c>
      <c r="R414" t="n">
        <v>57</v>
      </c>
      <c r="S414" t="n">
        <v>2011</v>
      </c>
      <c r="T414" t="inlineStr">
        <is>
          <t>None</t>
        </is>
      </c>
      <c r="U414" t="n">
        <v>1</v>
      </c>
      <c r="V414" t="n">
        <v>6124</v>
      </c>
      <c r="W414" t="inlineStr"/>
      <c r="X414" t="inlineStr">
        <is>
          <t>mcintosh</t>
        </is>
      </c>
      <c r="Y414" t="inlineStr">
        <is>
          <t>Georgia Power Company</t>
        </is>
      </c>
      <c r="Z414" t="n">
        <v>7140</v>
      </c>
      <c r="AA414" t="inlineStr"/>
      <c r="AB414" t="inlineStr"/>
      <c r="AC414" t="inlineStr"/>
      <c r="AD414" t="n">
        <v>1</v>
      </c>
      <c r="AE414" t="inlineStr">
        <is>
          <t>owned</t>
        </is>
      </c>
      <c r="AF414" t="n">
        <v>123</v>
      </c>
      <c r="AG414" t="inlineStr">
        <is>
          <t>McIntosh</t>
        </is>
      </c>
      <c r="AH414" t="n">
        <v>386</v>
      </c>
      <c r="AI414" t="inlineStr">
        <is>
          <t>plant</t>
        </is>
      </c>
      <c r="AJ414" t="b">
        <v>1</v>
      </c>
      <c r="AK414" t="inlineStr">
        <is>
          <t>GA</t>
        </is>
      </c>
    </row>
    <row r="415">
      <c r="A415" t="inlineStr">
        <is>
          <t>mcintosh cc (16%)</t>
        </is>
      </c>
      <c r="B415" t="inlineStr">
        <is>
          <t>mcintosh 1</t>
        </is>
      </c>
      <c r="C415" t="inlineStr">
        <is>
          <t>6124_1_2011_plant_unit_owned_7140</t>
        </is>
      </c>
      <c r="D415" t="inlineStr">
        <is>
          <t>6124_1_2011_plant_gen_owned_7140</t>
        </is>
      </c>
      <c r="E415" t="inlineStr">
        <is>
          <t>6124_1_2011_plant_unit_owned_7140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1</v>
      </c>
      <c r="Q415" t="inlineStr">
        <is>
          <t>plant_unit</t>
        </is>
      </c>
      <c r="R415" t="n">
        <v>57</v>
      </c>
      <c r="S415" t="n">
        <v>2011</v>
      </c>
      <c r="T415" t="inlineStr">
        <is>
          <t>None</t>
        </is>
      </c>
      <c r="U415" t="n">
        <v>1</v>
      </c>
      <c r="V415" t="n">
        <v>6124</v>
      </c>
      <c r="W415" t="inlineStr">
        <is>
          <t>1</t>
        </is>
      </c>
      <c r="X415" t="inlineStr">
        <is>
          <t>mcintosh 1</t>
        </is>
      </c>
      <c r="Y415" t="inlineStr">
        <is>
          <t>Georgia Power Company</t>
        </is>
      </c>
      <c r="Z415" t="n">
        <v>7140</v>
      </c>
      <c r="AA415" t="inlineStr">
        <is>
          <t>BIT</t>
        </is>
      </c>
      <c r="AB415" t="inlineStr">
        <is>
          <t>ST</t>
        </is>
      </c>
      <c r="AC415" t="inlineStr"/>
      <c r="AD415" t="n">
        <v>9</v>
      </c>
      <c r="AE415" t="inlineStr">
        <is>
          <t>owned</t>
        </is>
      </c>
      <c r="AF415" t="n">
        <v>123</v>
      </c>
      <c r="AG415" t="inlineStr">
        <is>
          <t>McIntosh</t>
        </is>
      </c>
      <c r="AH415" t="n">
        <v>386</v>
      </c>
      <c r="AI415" t="inlineStr">
        <is>
          <t>plant_gen</t>
        </is>
      </c>
      <c r="AJ415" t="b">
        <v>0</v>
      </c>
      <c r="AK415" t="inlineStr">
        <is>
          <t>GA</t>
        </is>
      </c>
    </row>
    <row r="416">
      <c r="A416" t="inlineStr">
        <is>
          <t>mcintosh cc unit 10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57</v>
      </c>
      <c r="S416" t="n">
        <v>2011</v>
      </c>
      <c r="T416" t="inlineStr"/>
      <c r="U416" t="inlineStr"/>
      <c r="V416" t="inlineStr"/>
      <c r="W416" t="inlineStr"/>
      <c r="X416" t="inlineStr"/>
      <c r="Y416" t="inlineStr">
        <is>
          <t>Georgia Power Company</t>
        </is>
      </c>
      <c r="Z416" t="inlineStr"/>
      <c r="AA416" t="inlineStr"/>
      <c r="AB416" t="inlineStr"/>
      <c r="AC416" t="inlineStr"/>
      <c r="AD416" t="inlineStr"/>
      <c r="AE416" t="inlineStr"/>
      <c r="AF416" t="n">
        <v>123</v>
      </c>
      <c r="AG416" t="inlineStr"/>
      <c r="AH416" t="n">
        <v>386</v>
      </c>
      <c r="AI416" t="inlineStr"/>
      <c r="AJ416" t="inlineStr"/>
      <c r="AK416" t="inlineStr">
        <is>
          <t>GA</t>
        </is>
      </c>
    </row>
    <row r="417">
      <c r="A417" t="inlineStr">
        <is>
          <t>mcintosh cc unit 11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57</v>
      </c>
      <c r="S417" t="n">
        <v>2011</v>
      </c>
      <c r="T417" t="inlineStr"/>
      <c r="U417" t="inlineStr"/>
      <c r="V417" t="inlineStr"/>
      <c r="W417" t="inlineStr"/>
      <c r="X417" t="inlineStr"/>
      <c r="Y417" t="inlineStr">
        <is>
          <t>Georgia Power Company</t>
        </is>
      </c>
      <c r="Z417" t="inlineStr"/>
      <c r="AA417" t="inlineStr"/>
      <c r="AB417" t="inlineStr"/>
      <c r="AC417" t="inlineStr"/>
      <c r="AD417" t="inlineStr"/>
      <c r="AE417" t="inlineStr"/>
      <c r="AF417" t="n">
        <v>123</v>
      </c>
      <c r="AG417" t="inlineStr"/>
      <c r="AH417" t="n">
        <v>386</v>
      </c>
      <c r="AI417" t="inlineStr"/>
      <c r="AJ417" t="inlineStr"/>
      <c r="AK417" t="inlineStr">
        <is>
          <t>GA</t>
        </is>
      </c>
    </row>
    <row r="418">
      <c r="A418" t="inlineStr">
        <is>
          <t>mcintosh ct units 5-6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57</v>
      </c>
      <c r="S418" t="n">
        <v>2011</v>
      </c>
      <c r="T418" t="inlineStr"/>
      <c r="U418" t="inlineStr"/>
      <c r="V418" t="inlineStr"/>
      <c r="W418" t="inlineStr"/>
      <c r="X418" t="inlineStr"/>
      <c r="Y418" t="inlineStr">
        <is>
          <t>Georgia Power Company</t>
        </is>
      </c>
      <c r="Z418" t="inlineStr"/>
      <c r="AA418" t="inlineStr"/>
      <c r="AB418" t="inlineStr"/>
      <c r="AC418" t="inlineStr"/>
      <c r="AD418" t="inlineStr"/>
      <c r="AE418" t="inlineStr"/>
      <c r="AF418" t="n">
        <v>123</v>
      </c>
      <c r="AG418" t="inlineStr"/>
      <c r="AH418" t="n">
        <v>386</v>
      </c>
      <c r="AI418" t="inlineStr"/>
      <c r="AJ418" t="inlineStr"/>
      <c r="AK418" t="inlineStr">
        <is>
          <t>GA</t>
        </is>
      </c>
    </row>
    <row r="419">
      <c r="A419" t="inlineStr">
        <is>
          <t>mcintosh unit 1</t>
        </is>
      </c>
      <c r="B419" t="inlineStr">
        <is>
          <t>mcintosh 1</t>
        </is>
      </c>
      <c r="C419" t="inlineStr">
        <is>
          <t>6124_1_2011_plant_unit_owned_7140</t>
        </is>
      </c>
      <c r="D419" t="inlineStr">
        <is>
          <t>6124_1_2011_plant_gen_owned_7140</t>
        </is>
      </c>
      <c r="E419" t="inlineStr">
        <is>
          <t>6124_1_2011_plant_unit_owned_7140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1</v>
      </c>
      <c r="Q419" t="inlineStr">
        <is>
          <t>plant_unit</t>
        </is>
      </c>
      <c r="R419" t="n">
        <v>57</v>
      </c>
      <c r="S419" t="n">
        <v>2011</v>
      </c>
      <c r="T419" t="inlineStr">
        <is>
          <t>None</t>
        </is>
      </c>
      <c r="U419" t="n">
        <v>1</v>
      </c>
      <c r="V419" t="n">
        <v>6124</v>
      </c>
      <c r="W419" t="inlineStr">
        <is>
          <t>1</t>
        </is>
      </c>
      <c r="X419" t="inlineStr">
        <is>
          <t>mcintosh 1</t>
        </is>
      </c>
      <c r="Y419" t="inlineStr">
        <is>
          <t>Georgia Power Company</t>
        </is>
      </c>
      <c r="Z419" t="n">
        <v>7140</v>
      </c>
      <c r="AA419" t="inlineStr">
        <is>
          <t>BIT</t>
        </is>
      </c>
      <c r="AB419" t="inlineStr">
        <is>
          <t>ST</t>
        </is>
      </c>
      <c r="AC419" t="inlineStr"/>
      <c r="AD419" t="n">
        <v>9</v>
      </c>
      <c r="AE419" t="inlineStr">
        <is>
          <t>owned</t>
        </is>
      </c>
      <c r="AF419" t="n">
        <v>123</v>
      </c>
      <c r="AG419" t="inlineStr">
        <is>
          <t>McIntosh</t>
        </is>
      </c>
      <c r="AH419" t="n">
        <v>386</v>
      </c>
      <c r="AI419" t="inlineStr">
        <is>
          <t>plant_gen</t>
        </is>
      </c>
      <c r="AJ419" t="b">
        <v>0</v>
      </c>
      <c r="AK419" t="inlineStr">
        <is>
          <t>GA</t>
        </is>
      </c>
    </row>
    <row r="420">
      <c r="A420" t="inlineStr">
        <is>
          <t>mcintosh unit 2</t>
        </is>
      </c>
      <c r="B420" t="inlineStr">
        <is>
          <t>mcintosh st</t>
        </is>
      </c>
      <c r="C420" t="inlineStr">
        <is>
          <t>6124_1_2011_plant_unit_owned_7140</t>
        </is>
      </c>
      <c r="D420" t="inlineStr">
        <is>
          <t>6124_st_2011_plant_prime_mover_owned_7140</t>
        </is>
      </c>
      <c r="E420" t="inlineStr">
        <is>
          <t>6124_1_2011_plant_unit_owned_7140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1</v>
      </c>
      <c r="Q420" t="inlineStr">
        <is>
          <t>plant_unit</t>
        </is>
      </c>
      <c r="R420" t="n">
        <v>57</v>
      </c>
      <c r="S420" t="n">
        <v>2011</v>
      </c>
      <c r="T420" t="inlineStr">
        <is>
          <t>None</t>
        </is>
      </c>
      <c r="U420" t="n">
        <v>1</v>
      </c>
      <c r="V420" t="n">
        <v>6124</v>
      </c>
      <c r="W420" t="inlineStr">
        <is>
          <t>1</t>
        </is>
      </c>
      <c r="X420" t="inlineStr">
        <is>
          <t>mcintosh st</t>
        </is>
      </c>
      <c r="Y420" t="inlineStr">
        <is>
          <t>Georgia Power Company</t>
        </is>
      </c>
      <c r="Z420" t="n">
        <v>7140</v>
      </c>
      <c r="AA420" t="inlineStr">
        <is>
          <t>BIT</t>
        </is>
      </c>
      <c r="AB420" t="inlineStr">
        <is>
          <t>ST</t>
        </is>
      </c>
      <c r="AC420" t="inlineStr"/>
      <c r="AD420" t="n">
        <v>2</v>
      </c>
      <c r="AE420" t="inlineStr">
        <is>
          <t>owned</t>
        </is>
      </c>
      <c r="AF420" t="n">
        <v>123</v>
      </c>
      <c r="AG420" t="inlineStr">
        <is>
          <t>McIntosh</t>
        </is>
      </c>
      <c r="AH420" t="n">
        <v>386</v>
      </c>
      <c r="AI420" t="inlineStr">
        <is>
          <t>plant_prime_mover</t>
        </is>
      </c>
      <c r="AJ420" t="b">
        <v>0</v>
      </c>
      <c r="AK420" t="inlineStr">
        <is>
          <t>GA</t>
        </is>
      </c>
    </row>
    <row r="421">
      <c r="A421" t="inlineStr">
        <is>
          <t>mcintosh unit 3</t>
        </is>
      </c>
      <c r="B421" t="inlineStr">
        <is>
          <t>mcintosh st</t>
        </is>
      </c>
      <c r="C421" t="inlineStr">
        <is>
          <t>6124_1_2011_plant_unit_owned_7140</t>
        </is>
      </c>
      <c r="D421" t="inlineStr">
        <is>
          <t>6124_st_2011_plant_prime_mover_owned_7140</t>
        </is>
      </c>
      <c r="E421" t="inlineStr">
        <is>
          <t>6124_1_2011_plant_unit_owned_7140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1</v>
      </c>
      <c r="Q421" t="inlineStr">
        <is>
          <t>plant_unit</t>
        </is>
      </c>
      <c r="R421" t="n">
        <v>57</v>
      </c>
      <c r="S421" t="n">
        <v>2011</v>
      </c>
      <c r="T421" t="inlineStr">
        <is>
          <t>None</t>
        </is>
      </c>
      <c r="U421" t="n">
        <v>1</v>
      </c>
      <c r="V421" t="n">
        <v>6124</v>
      </c>
      <c r="W421" t="inlineStr">
        <is>
          <t>1</t>
        </is>
      </c>
      <c r="X421" t="inlineStr">
        <is>
          <t>mcintosh st</t>
        </is>
      </c>
      <c r="Y421" t="inlineStr">
        <is>
          <t>Georgia Power Company</t>
        </is>
      </c>
      <c r="Z421" t="n">
        <v>7140</v>
      </c>
      <c r="AA421" t="inlineStr">
        <is>
          <t>BIT</t>
        </is>
      </c>
      <c r="AB421" t="inlineStr">
        <is>
          <t>ST</t>
        </is>
      </c>
      <c r="AC421" t="inlineStr"/>
      <c r="AD421" t="n">
        <v>2</v>
      </c>
      <c r="AE421" t="inlineStr">
        <is>
          <t>owned</t>
        </is>
      </c>
      <c r="AF421" t="n">
        <v>123</v>
      </c>
      <c r="AG421" t="inlineStr">
        <is>
          <t>McIntosh</t>
        </is>
      </c>
      <c r="AH421" t="n">
        <v>386</v>
      </c>
      <c r="AI421" t="inlineStr">
        <is>
          <t>plant_prime_mover</t>
        </is>
      </c>
      <c r="AJ421" t="b">
        <v>0</v>
      </c>
      <c r="AK421" t="inlineStr">
        <is>
          <t>GA</t>
        </is>
      </c>
    </row>
    <row r="422">
      <c r="A422" t="inlineStr">
        <is>
          <t>mcintosh unit 4</t>
        </is>
      </c>
      <c r="B422" t="inlineStr">
        <is>
          <t>mcintosh st</t>
        </is>
      </c>
      <c r="C422" t="inlineStr">
        <is>
          <t>6124_1_2011_plant_unit_owned_7140</t>
        </is>
      </c>
      <c r="D422" t="inlineStr">
        <is>
          <t>6124_st_2011_plant_prime_mover_owned_7140</t>
        </is>
      </c>
      <c r="E422" t="inlineStr">
        <is>
          <t>6124_1_2011_plant_unit_owned_7140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1</v>
      </c>
      <c r="Q422" t="inlineStr">
        <is>
          <t>plant_unit</t>
        </is>
      </c>
      <c r="R422" t="n">
        <v>57</v>
      </c>
      <c r="S422" t="n">
        <v>2011</v>
      </c>
      <c r="T422" t="inlineStr">
        <is>
          <t>None</t>
        </is>
      </c>
      <c r="U422" t="n">
        <v>1</v>
      </c>
      <c r="V422" t="n">
        <v>6124</v>
      </c>
      <c r="W422" t="inlineStr">
        <is>
          <t>1</t>
        </is>
      </c>
      <c r="X422" t="inlineStr">
        <is>
          <t>mcintosh st</t>
        </is>
      </c>
      <c r="Y422" t="inlineStr">
        <is>
          <t>Georgia Power Company</t>
        </is>
      </c>
      <c r="Z422" t="n">
        <v>7140</v>
      </c>
      <c r="AA422" t="inlineStr">
        <is>
          <t>BIT</t>
        </is>
      </c>
      <c r="AB422" t="inlineStr">
        <is>
          <t>ST</t>
        </is>
      </c>
      <c r="AC422" t="inlineStr"/>
      <c r="AD422" t="n">
        <v>2</v>
      </c>
      <c r="AE422" t="inlineStr">
        <is>
          <t>owned</t>
        </is>
      </c>
      <c r="AF422" t="n">
        <v>123</v>
      </c>
      <c r="AG422" t="inlineStr">
        <is>
          <t>McIntosh</t>
        </is>
      </c>
      <c r="AH422" t="n">
        <v>386</v>
      </c>
      <c r="AI422" t="inlineStr">
        <is>
          <t>plant_prime_mover</t>
        </is>
      </c>
      <c r="AJ422" t="b">
        <v>0</v>
      </c>
      <c r="AK422" t="inlineStr">
        <is>
          <t>GA</t>
        </is>
      </c>
    </row>
    <row r="423">
      <c r="A423" t="inlineStr">
        <is>
          <t>mcintosh unit 7</t>
        </is>
      </c>
      <c r="B423" t="inlineStr">
        <is>
          <t>mcintosh st</t>
        </is>
      </c>
      <c r="C423" t="inlineStr">
        <is>
          <t>6124_1_2011_plant_unit_owned_7140</t>
        </is>
      </c>
      <c r="D423" t="inlineStr">
        <is>
          <t>6124_st_2011_plant_prime_mover_owned_7140</t>
        </is>
      </c>
      <c r="E423" t="inlineStr">
        <is>
          <t>6124_1_2011_plant_unit_owned_7140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1</v>
      </c>
      <c r="Q423" t="inlineStr">
        <is>
          <t>plant_unit</t>
        </is>
      </c>
      <c r="R423" t="n">
        <v>57</v>
      </c>
      <c r="S423" t="n">
        <v>2011</v>
      </c>
      <c r="T423" t="inlineStr">
        <is>
          <t>None</t>
        </is>
      </c>
      <c r="U423" t="n">
        <v>1</v>
      </c>
      <c r="V423" t="n">
        <v>6124</v>
      </c>
      <c r="W423" t="inlineStr">
        <is>
          <t>1</t>
        </is>
      </c>
      <c r="X423" t="inlineStr">
        <is>
          <t>mcintosh st</t>
        </is>
      </c>
      <c r="Y423" t="inlineStr">
        <is>
          <t>Georgia Power Company</t>
        </is>
      </c>
      <c r="Z423" t="n">
        <v>7140</v>
      </c>
      <c r="AA423" t="inlineStr">
        <is>
          <t>BIT</t>
        </is>
      </c>
      <c r="AB423" t="inlineStr">
        <is>
          <t>ST</t>
        </is>
      </c>
      <c r="AC423" t="inlineStr"/>
      <c r="AD423" t="n">
        <v>2</v>
      </c>
      <c r="AE423" t="inlineStr">
        <is>
          <t>owned</t>
        </is>
      </c>
      <c r="AF423" t="n">
        <v>123</v>
      </c>
      <c r="AG423" t="inlineStr">
        <is>
          <t>McIntosh</t>
        </is>
      </c>
      <c r="AH423" t="n">
        <v>386</v>
      </c>
      <c r="AI423" t="inlineStr">
        <is>
          <t>plant_prime_mover</t>
        </is>
      </c>
      <c r="AJ423" t="b">
        <v>0</v>
      </c>
      <c r="AK423" t="inlineStr">
        <is>
          <t>GA</t>
        </is>
      </c>
    </row>
    <row r="424">
      <c r="A424" t="inlineStr">
        <is>
          <t>mcintosh unit 8</t>
        </is>
      </c>
      <c r="B424" t="inlineStr">
        <is>
          <t>mcintosh st</t>
        </is>
      </c>
      <c r="C424" t="inlineStr">
        <is>
          <t>6124_1_2011_plant_unit_owned_7140</t>
        </is>
      </c>
      <c r="D424" t="inlineStr">
        <is>
          <t>6124_st_2011_plant_prime_mover_owned_7140</t>
        </is>
      </c>
      <c r="E424" t="inlineStr">
        <is>
          <t>6124_1_2011_plant_unit_owned_7140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1</v>
      </c>
      <c r="Q424" t="inlineStr">
        <is>
          <t>plant_unit</t>
        </is>
      </c>
      <c r="R424" t="n">
        <v>57</v>
      </c>
      <c r="S424" t="n">
        <v>2011</v>
      </c>
      <c r="T424" t="inlineStr">
        <is>
          <t>None</t>
        </is>
      </c>
      <c r="U424" t="n">
        <v>1</v>
      </c>
      <c r="V424" t="n">
        <v>6124</v>
      </c>
      <c r="W424" t="inlineStr">
        <is>
          <t>1</t>
        </is>
      </c>
      <c r="X424" t="inlineStr">
        <is>
          <t>mcintosh st</t>
        </is>
      </c>
      <c r="Y424" t="inlineStr">
        <is>
          <t>Georgia Power Company</t>
        </is>
      </c>
      <c r="Z424" t="n">
        <v>7140</v>
      </c>
      <c r="AA424" t="inlineStr">
        <is>
          <t>BIT</t>
        </is>
      </c>
      <c r="AB424" t="inlineStr">
        <is>
          <t>ST</t>
        </is>
      </c>
      <c r="AC424" t="inlineStr"/>
      <c r="AD424" t="n">
        <v>2</v>
      </c>
      <c r="AE424" t="inlineStr">
        <is>
          <t>owned</t>
        </is>
      </c>
      <c r="AF424" t="n">
        <v>123</v>
      </c>
      <c r="AG424" t="inlineStr">
        <is>
          <t>McIntosh</t>
        </is>
      </c>
      <c r="AH424" t="n">
        <v>386</v>
      </c>
      <c r="AI424" t="inlineStr">
        <is>
          <t>plant_prime_mover</t>
        </is>
      </c>
      <c r="AJ424" t="b">
        <v>0</v>
      </c>
      <c r="AK424" t="inlineStr">
        <is>
          <t>GA</t>
        </is>
      </c>
    </row>
    <row r="425">
      <c r="A425" t="inlineStr">
        <is>
          <t>mcintosh cc unit 10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n">
        <v>57</v>
      </c>
      <c r="S425" t="n">
        <v>2017</v>
      </c>
      <c r="T425" t="inlineStr"/>
      <c r="U425" t="inlineStr"/>
      <c r="V425" t="inlineStr"/>
      <c r="W425" t="inlineStr"/>
      <c r="X425" t="inlineStr"/>
      <c r="Y425" t="inlineStr">
        <is>
          <t>Georgia Power Company</t>
        </is>
      </c>
      <c r="Z425" t="inlineStr"/>
      <c r="AA425" t="inlineStr"/>
      <c r="AB425" t="inlineStr"/>
      <c r="AC425" t="inlineStr"/>
      <c r="AD425" t="inlineStr"/>
      <c r="AE425" t="inlineStr"/>
      <c r="AF425" t="n">
        <v>123</v>
      </c>
      <c r="AG425" t="inlineStr"/>
      <c r="AH425" t="n">
        <v>386</v>
      </c>
      <c r="AI425" t="inlineStr"/>
      <c r="AJ425" t="inlineStr"/>
      <c r="AK425" t="inlineStr">
        <is>
          <t>GA</t>
        </is>
      </c>
    </row>
    <row r="426">
      <c r="A426" t="inlineStr">
        <is>
          <t>mcintosh cc unit 11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57</v>
      </c>
      <c r="S426" t="n">
        <v>2017</v>
      </c>
      <c r="T426" t="inlineStr"/>
      <c r="U426" t="inlineStr"/>
      <c r="V426" t="inlineStr"/>
      <c r="W426" t="inlineStr"/>
      <c r="X426" t="inlineStr"/>
      <c r="Y426" t="inlineStr">
        <is>
          <t>Georgia Power Company</t>
        </is>
      </c>
      <c r="Z426" t="inlineStr"/>
      <c r="AA426" t="inlineStr"/>
      <c r="AB426" t="inlineStr"/>
      <c r="AC426" t="inlineStr"/>
      <c r="AD426" t="inlineStr"/>
      <c r="AE426" t="inlineStr"/>
      <c r="AF426" t="n">
        <v>123</v>
      </c>
      <c r="AG426" t="inlineStr"/>
      <c r="AH426" t="n">
        <v>386</v>
      </c>
      <c r="AI426" t="inlineStr"/>
      <c r="AJ426" t="inlineStr"/>
      <c r="AK426" t="inlineStr">
        <is>
          <t>GA</t>
        </is>
      </c>
    </row>
    <row r="427">
      <c r="A427" t="inlineStr">
        <is>
          <t>mcintosh ct unit 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n">
        <v>57</v>
      </c>
      <c r="S427" t="n">
        <v>2017</v>
      </c>
      <c r="T427" t="inlineStr"/>
      <c r="U427" t="inlineStr"/>
      <c r="V427" t="inlineStr"/>
      <c r="W427" t="inlineStr"/>
      <c r="X427" t="inlineStr"/>
      <c r="Y427" t="inlineStr">
        <is>
          <t>Georgia Power Company</t>
        </is>
      </c>
      <c r="Z427" t="inlineStr"/>
      <c r="AA427" t="inlineStr"/>
      <c r="AB427" t="inlineStr"/>
      <c r="AC427" t="inlineStr"/>
      <c r="AD427" t="inlineStr"/>
      <c r="AE427" t="inlineStr"/>
      <c r="AF427" t="n">
        <v>123</v>
      </c>
      <c r="AG427" t="inlineStr"/>
      <c r="AH427" t="n">
        <v>386</v>
      </c>
      <c r="AI427" t="inlineStr"/>
      <c r="AJ427" t="inlineStr"/>
      <c r="AK427" t="inlineStr">
        <is>
          <t>GA</t>
        </is>
      </c>
    </row>
    <row r="428">
      <c r="A428" t="inlineStr">
        <is>
          <t>mcintosh ct unit 2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57</v>
      </c>
      <c r="S428" t="n">
        <v>2017</v>
      </c>
      <c r="T428" t="inlineStr"/>
      <c r="U428" t="inlineStr"/>
      <c r="V428" t="inlineStr"/>
      <c r="W428" t="inlineStr"/>
      <c r="X428" t="inlineStr"/>
      <c r="Y428" t="inlineStr">
        <is>
          <t>Georgia Power Company</t>
        </is>
      </c>
      <c r="Z428" t="inlineStr"/>
      <c r="AA428" t="inlineStr"/>
      <c r="AB428" t="inlineStr"/>
      <c r="AC428" t="inlineStr"/>
      <c r="AD428" t="inlineStr"/>
      <c r="AE428" t="inlineStr"/>
      <c r="AF428" t="n">
        <v>123</v>
      </c>
      <c r="AG428" t="inlineStr"/>
      <c r="AH428" t="n">
        <v>386</v>
      </c>
      <c r="AI428" t="inlineStr"/>
      <c r="AJ428" t="inlineStr"/>
      <c r="AK428" t="inlineStr">
        <is>
          <t>GA</t>
        </is>
      </c>
    </row>
    <row r="429">
      <c r="A429" t="inlineStr">
        <is>
          <t>mcintosh ct unit 3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57</v>
      </c>
      <c r="S429" t="n">
        <v>2017</v>
      </c>
      <c r="T429" t="inlineStr"/>
      <c r="U429" t="inlineStr"/>
      <c r="V429" t="inlineStr"/>
      <c r="W429" t="inlineStr"/>
      <c r="X429" t="inlineStr"/>
      <c r="Y429" t="inlineStr">
        <is>
          <t>Georgia Power Company</t>
        </is>
      </c>
      <c r="Z429" t="inlineStr"/>
      <c r="AA429" t="inlineStr"/>
      <c r="AB429" t="inlineStr"/>
      <c r="AC429" t="inlineStr"/>
      <c r="AD429" t="inlineStr"/>
      <c r="AE429" t="inlineStr"/>
      <c r="AF429" t="n">
        <v>123</v>
      </c>
      <c r="AG429" t="inlineStr"/>
      <c r="AH429" t="n">
        <v>386</v>
      </c>
      <c r="AI429" t="inlineStr"/>
      <c r="AJ429" t="inlineStr"/>
      <c r="AK429" t="inlineStr">
        <is>
          <t>GA</t>
        </is>
      </c>
    </row>
    <row r="430">
      <c r="A430" t="inlineStr">
        <is>
          <t>mcintosh ct unit 4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n">
        <v>57</v>
      </c>
      <c r="S430" t="n">
        <v>2017</v>
      </c>
      <c r="T430" t="inlineStr"/>
      <c r="U430" t="inlineStr"/>
      <c r="V430" t="inlineStr"/>
      <c r="W430" t="inlineStr"/>
      <c r="X430" t="inlineStr"/>
      <c r="Y430" t="inlineStr">
        <is>
          <t>Georgia Power Company</t>
        </is>
      </c>
      <c r="Z430" t="inlineStr"/>
      <c r="AA430" t="inlineStr"/>
      <c r="AB430" t="inlineStr"/>
      <c r="AC430" t="inlineStr"/>
      <c r="AD430" t="inlineStr"/>
      <c r="AE430" t="inlineStr"/>
      <c r="AF430" t="n">
        <v>123</v>
      </c>
      <c r="AG430" t="inlineStr"/>
      <c r="AH430" t="n">
        <v>386</v>
      </c>
      <c r="AI430" t="inlineStr"/>
      <c r="AJ430" t="inlineStr"/>
      <c r="AK430" t="inlineStr">
        <is>
          <t>GA</t>
        </is>
      </c>
    </row>
    <row r="431">
      <c r="A431" t="inlineStr">
        <is>
          <t>mcintosh ct unit 7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57</v>
      </c>
      <c r="S431" t="n">
        <v>2017</v>
      </c>
      <c r="T431" t="inlineStr"/>
      <c r="U431" t="inlineStr"/>
      <c r="V431" t="inlineStr"/>
      <c r="W431" t="inlineStr"/>
      <c r="X431" t="inlineStr"/>
      <c r="Y431" t="inlineStr">
        <is>
          <t>Georgia Power Company</t>
        </is>
      </c>
      <c r="Z431" t="inlineStr"/>
      <c r="AA431" t="inlineStr"/>
      <c r="AB431" t="inlineStr"/>
      <c r="AC431" t="inlineStr"/>
      <c r="AD431" t="inlineStr"/>
      <c r="AE431" t="inlineStr"/>
      <c r="AF431" t="n">
        <v>123</v>
      </c>
      <c r="AG431" t="inlineStr"/>
      <c r="AH431" t="n">
        <v>386</v>
      </c>
      <c r="AI431" t="inlineStr"/>
      <c r="AJ431" t="inlineStr"/>
      <c r="AK431" t="inlineStr">
        <is>
          <t>GA</t>
        </is>
      </c>
    </row>
    <row r="432">
      <c r="A432" t="inlineStr">
        <is>
          <t>mcintosh ct unit 8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n">
        <v>57</v>
      </c>
      <c r="S432" t="n">
        <v>2017</v>
      </c>
      <c r="T432" t="inlineStr"/>
      <c r="U432" t="inlineStr"/>
      <c r="V432" t="inlineStr"/>
      <c r="W432" t="inlineStr"/>
      <c r="X432" t="inlineStr"/>
      <c r="Y432" t="inlineStr">
        <is>
          <t>Georgia Power Company</t>
        </is>
      </c>
      <c r="Z432" t="inlineStr"/>
      <c r="AA432" t="inlineStr"/>
      <c r="AB432" t="inlineStr"/>
      <c r="AC432" t="inlineStr"/>
      <c r="AD432" t="inlineStr"/>
      <c r="AE432" t="inlineStr"/>
      <c r="AF432" t="n">
        <v>123</v>
      </c>
      <c r="AG432" t="inlineStr"/>
      <c r="AH432" t="n">
        <v>386</v>
      </c>
      <c r="AI432" t="inlineStr"/>
      <c r="AJ432" t="inlineStr"/>
      <c r="AK432" t="inlineStr">
        <is>
          <t>GA</t>
        </is>
      </c>
    </row>
    <row r="433">
      <c r="A433" t="inlineStr">
        <is>
          <t>mcintosh ct units 5 6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n">
        <v>57</v>
      </c>
      <c r="S433" t="n">
        <v>2017</v>
      </c>
      <c r="T433" t="inlineStr"/>
      <c r="U433" t="inlineStr"/>
      <c r="V433" t="inlineStr"/>
      <c r="W433" t="inlineStr"/>
      <c r="X433" t="inlineStr"/>
      <c r="Y433" t="inlineStr">
        <is>
          <t>Georgia Power Company</t>
        </is>
      </c>
      <c r="Z433" t="inlineStr"/>
      <c r="AA433" t="inlineStr"/>
      <c r="AB433" t="inlineStr"/>
      <c r="AC433" t="inlineStr"/>
      <c r="AD433" t="inlineStr"/>
      <c r="AE433" t="inlineStr"/>
      <c r="AF433" t="n">
        <v>123</v>
      </c>
      <c r="AG433" t="inlineStr"/>
      <c r="AH433" t="n">
        <v>386</v>
      </c>
      <c r="AI433" t="inlineStr"/>
      <c r="AJ433" t="inlineStr"/>
      <c r="AK433" t="inlineStr">
        <is>
          <t>GA</t>
        </is>
      </c>
    </row>
    <row r="434">
      <c r="A434" t="inlineStr">
        <is>
          <t>mcmanus ct</t>
        </is>
      </c>
      <c r="B434" t="inlineStr">
        <is>
          <t>mcmanus gt</t>
        </is>
      </c>
      <c r="C434" t="inlineStr">
        <is>
          <t>715_GT_2011_plant_prime_mover_owned_7140</t>
        </is>
      </c>
      <c r="D434" t="inlineStr">
        <is>
          <t>715_gt_2011_plant_prime_mover_owned_7140</t>
        </is>
      </c>
      <c r="E434" t="inlineStr">
        <is>
          <t>715_GT_2011_plant_prime_mover_owned_7140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plant_prime_mover</t>
        </is>
      </c>
      <c r="R434" t="n">
        <v>57</v>
      </c>
      <c r="S434" t="n">
        <v>2011</v>
      </c>
      <c r="T434" t="inlineStr">
        <is>
          <t>None</t>
        </is>
      </c>
      <c r="U434" t="n">
        <v>1</v>
      </c>
      <c r="V434" t="n">
        <v>715</v>
      </c>
      <c r="W434" t="inlineStr"/>
      <c r="X434" t="inlineStr">
        <is>
          <t>mcmanus gt</t>
        </is>
      </c>
      <c r="Y434" t="inlineStr">
        <is>
          <t>Georgia Power Company</t>
        </is>
      </c>
      <c r="Z434" t="n">
        <v>7140</v>
      </c>
      <c r="AA434" t="inlineStr">
        <is>
          <t>DFO</t>
        </is>
      </c>
      <c r="AB434" t="inlineStr">
        <is>
          <t>GT</t>
        </is>
      </c>
      <c r="AC434" t="inlineStr"/>
      <c r="AD434" t="n">
        <v>4</v>
      </c>
      <c r="AE434" t="inlineStr">
        <is>
          <t>owned</t>
        </is>
      </c>
      <c r="AF434" t="n">
        <v>123</v>
      </c>
      <c r="AG434" t="inlineStr">
        <is>
          <t>McManus</t>
        </is>
      </c>
      <c r="AH434" t="n">
        <v>396</v>
      </c>
      <c r="AI434" t="inlineStr">
        <is>
          <t>plant_prime_mover</t>
        </is>
      </c>
      <c r="AJ434" t="b">
        <v>1</v>
      </c>
      <c r="AK434" t="inlineStr">
        <is>
          <t>GA</t>
        </is>
      </c>
    </row>
    <row r="435">
      <c r="A435" t="inlineStr">
        <is>
          <t>mcmanus ct</t>
        </is>
      </c>
      <c r="B435" t="inlineStr">
        <is>
          <t>mcmanus gt</t>
        </is>
      </c>
      <c r="C435" t="inlineStr">
        <is>
          <t>715_GT_2017_plant_prime_mover_owned_7140</t>
        </is>
      </c>
      <c r="D435" t="inlineStr">
        <is>
          <t>715_gt_2017_plant_prime_mover_owned_7140</t>
        </is>
      </c>
      <c r="E435" t="inlineStr">
        <is>
          <t>715_GT_2017_plant_prime_mover_owned_7140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plant_prime_mover</t>
        </is>
      </c>
      <c r="R435" t="n">
        <v>57</v>
      </c>
      <c r="S435" t="n">
        <v>2017</v>
      </c>
      <c r="T435" t="inlineStr">
        <is>
          <t>Petroleum Liquids</t>
        </is>
      </c>
      <c r="U435" t="n">
        <v>1</v>
      </c>
      <c r="V435" t="n">
        <v>715</v>
      </c>
      <c r="W435" t="inlineStr"/>
      <c r="X435" t="inlineStr">
        <is>
          <t>mcmanus gt</t>
        </is>
      </c>
      <c r="Y435" t="inlineStr">
        <is>
          <t>Georgia Power Company</t>
        </is>
      </c>
      <c r="Z435" t="n">
        <v>7140</v>
      </c>
      <c r="AA435" t="inlineStr">
        <is>
          <t>DFO</t>
        </is>
      </c>
      <c r="AB435" t="inlineStr">
        <is>
          <t>GT</t>
        </is>
      </c>
      <c r="AC435" t="inlineStr">
        <is>
          <t>Other</t>
        </is>
      </c>
      <c r="AD435" t="n">
        <v>3</v>
      </c>
      <c r="AE435" t="inlineStr">
        <is>
          <t>owned</t>
        </is>
      </c>
      <c r="AF435" t="n">
        <v>123</v>
      </c>
      <c r="AG435" t="inlineStr">
        <is>
          <t>McManus</t>
        </is>
      </c>
      <c r="AH435" t="n">
        <v>396</v>
      </c>
      <c r="AI435" t="inlineStr">
        <is>
          <t>plant_prime_mover</t>
        </is>
      </c>
      <c r="AJ435" t="b">
        <v>1</v>
      </c>
      <c r="AK435" t="inlineStr">
        <is>
          <t>GA</t>
        </is>
      </c>
    </row>
    <row r="436">
      <c r="A436" t="inlineStr">
        <is>
          <t>mecklenburg power station</t>
        </is>
      </c>
      <c r="B436" t="inlineStr">
        <is>
          <t>mecklenburg power station</t>
        </is>
      </c>
      <c r="C436" t="inlineStr">
        <is>
          <t>52007_2011_plant_owned_19876</t>
        </is>
      </c>
      <c r="D436" t="inlineStr">
        <is>
          <t>52007_2011_plant_owned_19876</t>
        </is>
      </c>
      <c r="E436" t="inlineStr">
        <is>
          <t>52007_2011_plant_owned_19876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plant</t>
        </is>
      </c>
      <c r="R436" t="n">
        <v>186</v>
      </c>
      <c r="S436" t="n">
        <v>2011</v>
      </c>
      <c r="T436" t="inlineStr">
        <is>
          <t>None</t>
        </is>
      </c>
      <c r="U436" t="n">
        <v>1</v>
      </c>
      <c r="V436" t="n">
        <v>52007</v>
      </c>
      <c r="W436" t="inlineStr"/>
      <c r="X436" t="inlineStr">
        <is>
          <t>mecklenburg power station</t>
        </is>
      </c>
      <c r="Y436" t="inlineStr">
        <is>
          <t>VIRGINIA ELECTRIC AND POWER COMPANY</t>
        </is>
      </c>
      <c r="Z436" t="n">
        <v>19876</v>
      </c>
      <c r="AA436" t="inlineStr">
        <is>
          <t>BIT</t>
        </is>
      </c>
      <c r="AB436" t="inlineStr">
        <is>
          <t>ST</t>
        </is>
      </c>
      <c r="AC436" t="inlineStr"/>
      <c r="AD436" t="n">
        <v>1</v>
      </c>
      <c r="AE436" t="inlineStr">
        <is>
          <t>owned</t>
        </is>
      </c>
      <c r="AF436" t="n">
        <v>349</v>
      </c>
      <c r="AG436" t="inlineStr">
        <is>
          <t>Mecklenburg Power Station</t>
        </is>
      </c>
      <c r="AH436" t="n">
        <v>362</v>
      </c>
      <c r="AI436" t="inlineStr">
        <is>
          <t>plant</t>
        </is>
      </c>
      <c r="AJ436" t="b">
        <v>1</v>
      </c>
      <c r="AK436" t="inlineStr">
        <is>
          <t>VA</t>
        </is>
      </c>
    </row>
    <row r="437">
      <c r="A437" t="inlineStr">
        <is>
          <t>mecklenburg power station</t>
        </is>
      </c>
      <c r="B437" t="inlineStr">
        <is>
          <t>mecklenburg power station</t>
        </is>
      </c>
      <c r="C437" t="inlineStr">
        <is>
          <t>52007_2016_plant_owned_19876</t>
        </is>
      </c>
      <c r="D437" t="inlineStr">
        <is>
          <t>52007_2016_plant_owned_19876</t>
        </is>
      </c>
      <c r="E437" t="inlineStr">
        <is>
          <t>52007_2016_plant_owned_19876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plant</t>
        </is>
      </c>
      <c r="R437" t="n">
        <v>186</v>
      </c>
      <c r="S437" t="n">
        <v>2016</v>
      </c>
      <c r="T437" t="inlineStr">
        <is>
          <t>Conventional Steam Coal</t>
        </is>
      </c>
      <c r="U437" t="n">
        <v>1</v>
      </c>
      <c r="V437" t="n">
        <v>52007</v>
      </c>
      <c r="W437" t="inlineStr"/>
      <c r="X437" t="inlineStr">
        <is>
          <t>mecklenburg power station</t>
        </is>
      </c>
      <c r="Y437" t="inlineStr">
        <is>
          <t>VIRGINIA ELECTRIC AND POWER COMPANY</t>
        </is>
      </c>
      <c r="Z437" t="n">
        <v>19876</v>
      </c>
      <c r="AA437" t="inlineStr">
        <is>
          <t>BIT</t>
        </is>
      </c>
      <c r="AB437" t="inlineStr">
        <is>
          <t>ST</t>
        </is>
      </c>
      <c r="AC437" t="inlineStr">
        <is>
          <t>Steam</t>
        </is>
      </c>
      <c r="AD437" t="n">
        <v>1</v>
      </c>
      <c r="AE437" t="inlineStr">
        <is>
          <t>owned</t>
        </is>
      </c>
      <c r="AF437" t="n">
        <v>349</v>
      </c>
      <c r="AG437" t="inlineStr">
        <is>
          <t>Mecklenburg Power Station</t>
        </is>
      </c>
      <c r="AH437" t="n">
        <v>362</v>
      </c>
      <c r="AI437" t="inlineStr">
        <is>
          <t>plant</t>
        </is>
      </c>
      <c r="AJ437" t="b">
        <v>1</v>
      </c>
      <c r="AK437" t="inlineStr">
        <is>
          <t>VA</t>
        </is>
      </c>
    </row>
    <row r="438">
      <c r="A438" t="inlineStr">
        <is>
          <t>miller 1</t>
        </is>
      </c>
      <c r="B438" t="inlineStr"/>
      <c r="C438" t="inlineStr">
        <is>
          <t>6002_1_2015_plant_unit_owned_195</t>
        </is>
      </c>
      <c r="D438" t="inlineStr"/>
      <c r="E438" t="inlineStr"/>
      <c r="F438" t="inlineStr">
        <is>
          <t>6002_1_2015_plant_unit_owned_195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2</v>
      </c>
      <c r="S438" t="n">
        <v>2015</v>
      </c>
      <c r="T438" t="inlineStr"/>
      <c r="U438" t="inlineStr"/>
      <c r="V438" t="inlineStr"/>
      <c r="W438" t="inlineStr"/>
      <c r="X438" t="inlineStr"/>
      <c r="Y438" t="inlineStr">
        <is>
          <t>ALABAMA POWER COMPANY</t>
        </is>
      </c>
      <c r="Z438" t="inlineStr"/>
      <c r="AA438" t="inlineStr"/>
      <c r="AB438" t="inlineStr"/>
      <c r="AC438" t="inlineStr"/>
      <c r="AD438" t="inlineStr"/>
      <c r="AE438" t="inlineStr"/>
      <c r="AF438" t="n">
        <v>18</v>
      </c>
      <c r="AG438" t="inlineStr"/>
      <c r="AH438" t="n">
        <v>286</v>
      </c>
      <c r="AI438" t="inlineStr"/>
      <c r="AJ438" t="inlineStr"/>
      <c r="AK438" t="inlineStr">
        <is>
          <t>AL</t>
        </is>
      </c>
    </row>
    <row r="439">
      <c r="A439" t="inlineStr">
        <is>
          <t>miller 1 eco</t>
        </is>
      </c>
      <c r="B439" t="inlineStr"/>
      <c r="C439" t="inlineStr">
        <is>
          <t>6002_1_2015_plant_unit_owned_195</t>
        </is>
      </c>
      <c r="D439" t="inlineStr"/>
      <c r="E439" t="inlineStr"/>
      <c r="F439" t="inlineStr">
        <is>
          <t>6002_1_2015_plant_unit_owned_195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2</v>
      </c>
      <c r="S439" t="n">
        <v>2015</v>
      </c>
      <c r="T439" t="inlineStr"/>
      <c r="U439" t="inlineStr"/>
      <c r="V439" t="inlineStr"/>
      <c r="W439" t="inlineStr"/>
      <c r="X439" t="inlineStr"/>
      <c r="Y439" t="inlineStr">
        <is>
          <t>ALABAMA POWER COMPANY</t>
        </is>
      </c>
      <c r="Z439" t="inlineStr"/>
      <c r="AA439" t="inlineStr"/>
      <c r="AB439" t="inlineStr"/>
      <c r="AC439" t="inlineStr"/>
      <c r="AD439" t="inlineStr"/>
      <c r="AE439" t="inlineStr"/>
      <c r="AF439" t="n">
        <v>18</v>
      </c>
      <c r="AG439" t="inlineStr"/>
      <c r="AH439" t="n">
        <v>286</v>
      </c>
      <c r="AI439" t="inlineStr"/>
      <c r="AJ439" t="inlineStr"/>
      <c r="AK439" t="inlineStr">
        <is>
          <t>AL</t>
        </is>
      </c>
    </row>
    <row r="440">
      <c r="A440" t="inlineStr">
        <is>
          <t>miller 2</t>
        </is>
      </c>
      <c r="B440" t="inlineStr"/>
      <c r="C440" t="inlineStr">
        <is>
          <t>6002_2_2015_plant_unit_owned_195</t>
        </is>
      </c>
      <c r="D440" t="inlineStr"/>
      <c r="E440" t="inlineStr"/>
      <c r="F440" t="inlineStr">
        <is>
          <t>6002_2_2015_plant_unit_owned_195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n">
        <v>2</v>
      </c>
      <c r="S440" t="n">
        <v>2015</v>
      </c>
      <c r="T440" t="inlineStr"/>
      <c r="U440" t="inlineStr"/>
      <c r="V440" t="inlineStr"/>
      <c r="W440" t="inlineStr"/>
      <c r="X440" t="inlineStr"/>
      <c r="Y440" t="inlineStr">
        <is>
          <t>ALABAMA POWER COMPANY</t>
        </is>
      </c>
      <c r="Z440" t="inlineStr"/>
      <c r="AA440" t="inlineStr"/>
      <c r="AB440" t="inlineStr"/>
      <c r="AC440" t="inlineStr"/>
      <c r="AD440" t="inlineStr"/>
      <c r="AE440" t="inlineStr"/>
      <c r="AF440" t="n">
        <v>18</v>
      </c>
      <c r="AG440" t="inlineStr"/>
      <c r="AH440" t="n">
        <v>286</v>
      </c>
      <c r="AI440" t="inlineStr"/>
      <c r="AJ440" t="inlineStr"/>
      <c r="AK440" t="inlineStr">
        <is>
          <t>AL</t>
        </is>
      </c>
    </row>
    <row r="441">
      <c r="A441" t="inlineStr">
        <is>
          <t>miller 2 eco</t>
        </is>
      </c>
      <c r="B441" t="inlineStr"/>
      <c r="C441" t="inlineStr">
        <is>
          <t>6002_2_2015_plant_unit_owned_195</t>
        </is>
      </c>
      <c r="D441" t="inlineStr"/>
      <c r="E441" t="inlineStr"/>
      <c r="F441" t="inlineStr">
        <is>
          <t>6002_2_2015_plant_unit_owned_195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n">
        <v>2</v>
      </c>
      <c r="S441" t="n">
        <v>2015</v>
      </c>
      <c r="T441" t="inlineStr"/>
      <c r="U441" t="inlineStr"/>
      <c r="V441" t="inlineStr"/>
      <c r="W441" t="inlineStr"/>
      <c r="X441" t="inlineStr"/>
      <c r="Y441" t="inlineStr">
        <is>
          <t>ALABAMA POWER COMPANY</t>
        </is>
      </c>
      <c r="Z441" t="inlineStr"/>
      <c r="AA441" t="inlineStr"/>
      <c r="AB441" t="inlineStr"/>
      <c r="AC441" t="inlineStr"/>
      <c r="AD441" t="inlineStr"/>
      <c r="AE441" t="inlineStr"/>
      <c r="AF441" t="n">
        <v>18</v>
      </c>
      <c r="AG441" t="inlineStr"/>
      <c r="AH441" t="n">
        <v>286</v>
      </c>
      <c r="AI441" t="inlineStr"/>
      <c r="AJ441" t="inlineStr"/>
      <c r="AK441" t="inlineStr">
        <is>
          <t>AL</t>
        </is>
      </c>
    </row>
    <row r="442">
      <c r="A442" t="inlineStr">
        <is>
          <t>miller 3</t>
        </is>
      </c>
      <c r="B442" t="inlineStr"/>
      <c r="C442" t="inlineStr">
        <is>
          <t>6002_3_2015_plant_unit_owned_195</t>
        </is>
      </c>
      <c r="D442" t="inlineStr"/>
      <c r="E442" t="inlineStr"/>
      <c r="F442" t="inlineStr">
        <is>
          <t>6002_3_2015_plant_unit_owned_195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n">
        <v>2</v>
      </c>
      <c r="S442" t="n">
        <v>2015</v>
      </c>
      <c r="T442" t="inlineStr"/>
      <c r="U442" t="inlineStr"/>
      <c r="V442" t="inlineStr"/>
      <c r="W442" t="inlineStr"/>
      <c r="X442" t="inlineStr"/>
      <c r="Y442" t="inlineStr">
        <is>
          <t>ALABAMA POWER COMPANY</t>
        </is>
      </c>
      <c r="Z442" t="inlineStr"/>
      <c r="AA442" t="inlineStr"/>
      <c r="AB442" t="inlineStr"/>
      <c r="AC442" t="inlineStr"/>
      <c r="AD442" t="inlineStr"/>
      <c r="AE442" t="inlineStr"/>
      <c r="AF442" t="n">
        <v>18</v>
      </c>
      <c r="AG442" t="inlineStr"/>
      <c r="AH442" t="n">
        <v>286</v>
      </c>
      <c r="AI442" t="inlineStr"/>
      <c r="AJ442" t="inlineStr"/>
      <c r="AK442" t="inlineStr">
        <is>
          <t>AL</t>
        </is>
      </c>
    </row>
    <row r="443">
      <c r="A443" t="inlineStr">
        <is>
          <t>miller 3 eco</t>
        </is>
      </c>
      <c r="B443" t="inlineStr"/>
      <c r="C443" t="inlineStr">
        <is>
          <t>6002_3_2015_plant_unit_owned_195</t>
        </is>
      </c>
      <c r="D443" t="inlineStr"/>
      <c r="E443" t="inlineStr"/>
      <c r="F443" t="inlineStr">
        <is>
          <t>6002_3_2015_plant_unit_owned_195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n">
        <v>2</v>
      </c>
      <c r="S443" t="n">
        <v>2015</v>
      </c>
      <c r="T443" t="inlineStr"/>
      <c r="U443" t="inlineStr"/>
      <c r="V443" t="inlineStr"/>
      <c r="W443" t="inlineStr"/>
      <c r="X443" t="inlineStr"/>
      <c r="Y443" t="inlineStr">
        <is>
          <t>ALABAMA POWER COMPANY</t>
        </is>
      </c>
      <c r="Z443" t="inlineStr"/>
      <c r="AA443" t="inlineStr"/>
      <c r="AB443" t="inlineStr"/>
      <c r="AC443" t="inlineStr"/>
      <c r="AD443" t="inlineStr"/>
      <c r="AE443" t="inlineStr"/>
      <c r="AF443" t="n">
        <v>18</v>
      </c>
      <c r="AG443" t="inlineStr"/>
      <c r="AH443" t="n">
        <v>286</v>
      </c>
      <c r="AI443" t="inlineStr"/>
      <c r="AJ443" t="inlineStr"/>
      <c r="AK443" t="inlineStr">
        <is>
          <t>AL</t>
        </is>
      </c>
    </row>
    <row r="444">
      <c r="A444" t="inlineStr">
        <is>
          <t>miller 4</t>
        </is>
      </c>
      <c r="B444" t="inlineStr"/>
      <c r="C444" t="inlineStr">
        <is>
          <t>6002_4_2015_plant_unit_owned_195</t>
        </is>
      </c>
      <c r="D444" t="inlineStr"/>
      <c r="E444" t="inlineStr"/>
      <c r="F444" t="inlineStr">
        <is>
          <t>6002_4_2015_plant_unit_owned_195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n">
        <v>2</v>
      </c>
      <c r="S444" t="n">
        <v>2015</v>
      </c>
      <c r="T444" t="inlineStr"/>
      <c r="U444" t="inlineStr"/>
      <c r="V444" t="inlineStr"/>
      <c r="W444" t="inlineStr"/>
      <c r="X444" t="inlineStr"/>
      <c r="Y444" t="inlineStr">
        <is>
          <t>ALABAMA POWER COMPANY</t>
        </is>
      </c>
      <c r="Z444" t="inlineStr"/>
      <c r="AA444" t="inlineStr"/>
      <c r="AB444" t="inlineStr"/>
      <c r="AC444" t="inlineStr"/>
      <c r="AD444" t="inlineStr"/>
      <c r="AE444" t="inlineStr"/>
      <c r="AF444" t="n">
        <v>18</v>
      </c>
      <c r="AG444" t="inlineStr"/>
      <c r="AH444" t="n">
        <v>286</v>
      </c>
      <c r="AI444" t="inlineStr"/>
      <c r="AJ444" t="inlineStr"/>
      <c r="AK444" t="inlineStr">
        <is>
          <t>AL</t>
        </is>
      </c>
    </row>
    <row r="445">
      <c r="A445" t="inlineStr">
        <is>
          <t>miller 4 eco</t>
        </is>
      </c>
      <c r="B445" t="inlineStr"/>
      <c r="C445" t="inlineStr">
        <is>
          <t>6002_4_2015_plant_unit_owned_195</t>
        </is>
      </c>
      <c r="D445" t="inlineStr"/>
      <c r="E445" t="inlineStr"/>
      <c r="F445" t="inlineStr">
        <is>
          <t>6002_4_2015_plant_unit_owned_195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n">
        <v>2</v>
      </c>
      <c r="S445" t="n">
        <v>2015</v>
      </c>
      <c r="T445" t="inlineStr"/>
      <c r="U445" t="inlineStr"/>
      <c r="V445" t="inlineStr"/>
      <c r="W445" t="inlineStr"/>
      <c r="X445" t="inlineStr"/>
      <c r="Y445" t="inlineStr">
        <is>
          <t>ALABAMA POWER COMPANY</t>
        </is>
      </c>
      <c r="Z445" t="inlineStr"/>
      <c r="AA445" t="inlineStr"/>
      <c r="AB445" t="inlineStr"/>
      <c r="AC445" t="inlineStr"/>
      <c r="AD445" t="inlineStr"/>
      <c r="AE445" t="inlineStr"/>
      <c r="AF445" t="n">
        <v>18</v>
      </c>
      <c r="AG445" t="inlineStr"/>
      <c r="AH445" t="n">
        <v>286</v>
      </c>
      <c r="AI445" t="inlineStr"/>
      <c r="AJ445" t="inlineStr"/>
      <c r="AK445" t="inlineStr">
        <is>
          <t>AL</t>
        </is>
      </c>
    </row>
    <row r="446">
      <c r="A446" t="inlineStr">
        <is>
          <t>miller unit 1</t>
        </is>
      </c>
      <c r="B446" t="inlineStr"/>
      <c r="C446" t="inlineStr">
        <is>
          <t>6002_1_2013_plant_unit_owned_195</t>
        </is>
      </c>
      <c r="D446" t="inlineStr"/>
      <c r="E446" t="inlineStr"/>
      <c r="F446" t="inlineStr">
        <is>
          <t>6002_1_2013_plant_unit_owned_195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2</v>
      </c>
      <c r="S446" t="n">
        <v>2013</v>
      </c>
      <c r="T446" t="inlineStr"/>
      <c r="U446" t="inlineStr"/>
      <c r="V446" t="inlineStr"/>
      <c r="W446" t="inlineStr"/>
      <c r="X446" t="inlineStr"/>
      <c r="Y446" t="inlineStr">
        <is>
          <t>ALABAMA POWER COMPANY</t>
        </is>
      </c>
      <c r="Z446" t="inlineStr"/>
      <c r="AA446" t="inlineStr"/>
      <c r="AB446" t="inlineStr"/>
      <c r="AC446" t="inlineStr"/>
      <c r="AD446" t="inlineStr"/>
      <c r="AE446" t="inlineStr"/>
      <c r="AF446" t="n">
        <v>18</v>
      </c>
      <c r="AG446" t="inlineStr"/>
      <c r="AH446" t="n">
        <v>286</v>
      </c>
      <c r="AI446" t="inlineStr"/>
      <c r="AJ446" t="inlineStr"/>
      <c r="AK446" t="inlineStr">
        <is>
          <t>AL</t>
        </is>
      </c>
    </row>
    <row r="447">
      <c r="A447" t="inlineStr">
        <is>
          <t>miller unit 2</t>
        </is>
      </c>
      <c r="B447" t="inlineStr"/>
      <c r="C447" t="inlineStr">
        <is>
          <t>6002_2_2013_plant_unit_owned_195</t>
        </is>
      </c>
      <c r="D447" t="inlineStr"/>
      <c r="E447" t="inlineStr"/>
      <c r="F447" t="inlineStr">
        <is>
          <t>6002_2_2013_plant_unit_owned_195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2</v>
      </c>
      <c r="S447" t="n">
        <v>2013</v>
      </c>
      <c r="T447" t="inlineStr"/>
      <c r="U447" t="inlineStr"/>
      <c r="V447" t="inlineStr"/>
      <c r="W447" t="inlineStr"/>
      <c r="X447" t="inlineStr"/>
      <c r="Y447" t="inlineStr">
        <is>
          <t>ALABAMA POWER COMPANY</t>
        </is>
      </c>
      <c r="Z447" t="inlineStr"/>
      <c r="AA447" t="inlineStr"/>
      <c r="AB447" t="inlineStr"/>
      <c r="AC447" t="inlineStr"/>
      <c r="AD447" t="inlineStr"/>
      <c r="AE447" t="inlineStr"/>
      <c r="AF447" t="n">
        <v>18</v>
      </c>
      <c r="AG447" t="inlineStr"/>
      <c r="AH447" t="n">
        <v>286</v>
      </c>
      <c r="AI447" t="inlineStr"/>
      <c r="AJ447" t="inlineStr"/>
      <c r="AK447" t="inlineStr">
        <is>
          <t>AL</t>
        </is>
      </c>
    </row>
    <row r="448">
      <c r="A448" t="inlineStr">
        <is>
          <t>miller unit 3</t>
        </is>
      </c>
      <c r="B448" t="inlineStr"/>
      <c r="C448" t="inlineStr">
        <is>
          <t>6002_3_2013_plant_unit_owned_195</t>
        </is>
      </c>
      <c r="D448" t="inlineStr"/>
      <c r="E448" t="inlineStr"/>
      <c r="F448" t="inlineStr">
        <is>
          <t>6002_3_2013_plant_unit_owned_195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2</v>
      </c>
      <c r="S448" t="n">
        <v>2013</v>
      </c>
      <c r="T448" t="inlineStr"/>
      <c r="U448" t="inlineStr"/>
      <c r="V448" t="inlineStr"/>
      <c r="W448" t="inlineStr"/>
      <c r="X448" t="inlineStr"/>
      <c r="Y448" t="inlineStr">
        <is>
          <t>ALABAMA POWER COMPANY</t>
        </is>
      </c>
      <c r="Z448" t="inlineStr"/>
      <c r="AA448" t="inlineStr"/>
      <c r="AB448" t="inlineStr"/>
      <c r="AC448" t="inlineStr"/>
      <c r="AD448" t="inlineStr"/>
      <c r="AE448" t="inlineStr"/>
      <c r="AF448" t="n">
        <v>18</v>
      </c>
      <c r="AG448" t="inlineStr"/>
      <c r="AH448" t="n">
        <v>286</v>
      </c>
      <c r="AI448" t="inlineStr"/>
      <c r="AJ448" t="inlineStr"/>
      <c r="AK448" t="inlineStr">
        <is>
          <t>AL</t>
        </is>
      </c>
    </row>
    <row r="449">
      <c r="A449" t="inlineStr">
        <is>
          <t>miller unit 4</t>
        </is>
      </c>
      <c r="B449" t="inlineStr"/>
      <c r="C449" t="inlineStr">
        <is>
          <t>6002_4_2013_plant_unit_owned_195</t>
        </is>
      </c>
      <c r="D449" t="inlineStr"/>
      <c r="E449" t="inlineStr"/>
      <c r="F449" t="inlineStr">
        <is>
          <t>6002_4_2013_plant_unit_owned_195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n">
        <v>2</v>
      </c>
      <c r="S449" t="n">
        <v>2013</v>
      </c>
      <c r="T449" t="inlineStr"/>
      <c r="U449" t="inlineStr"/>
      <c r="V449" t="inlineStr"/>
      <c r="W449" t="inlineStr"/>
      <c r="X449" t="inlineStr"/>
      <c r="Y449" t="inlineStr">
        <is>
          <t>ALABAMA POWER COMPANY</t>
        </is>
      </c>
      <c r="Z449" t="inlineStr"/>
      <c r="AA449" t="inlineStr"/>
      <c r="AB449" t="inlineStr"/>
      <c r="AC449" t="inlineStr"/>
      <c r="AD449" t="inlineStr"/>
      <c r="AE449" t="inlineStr"/>
      <c r="AF449" t="n">
        <v>18</v>
      </c>
      <c r="AG449" t="inlineStr"/>
      <c r="AH449" t="n">
        <v>286</v>
      </c>
      <c r="AI449" t="inlineStr"/>
      <c r="AJ449" t="inlineStr"/>
      <c r="AK449" t="inlineStr">
        <is>
          <t>AL</t>
        </is>
      </c>
    </row>
    <row r="450">
      <c r="A450" t="inlineStr">
        <is>
          <t>mio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n">
        <v>41</v>
      </c>
      <c r="S450" t="n">
        <v>2013</v>
      </c>
      <c r="T450" t="inlineStr"/>
      <c r="U450" t="inlineStr"/>
      <c r="V450" t="inlineStr"/>
      <c r="W450" t="inlineStr"/>
      <c r="X450" t="inlineStr"/>
      <c r="Y450" t="inlineStr">
        <is>
          <t>Consumers Energy Company</t>
        </is>
      </c>
      <c r="Z450" t="inlineStr"/>
      <c r="AA450" t="inlineStr"/>
      <c r="AB450" t="inlineStr"/>
      <c r="AC450" t="inlineStr"/>
      <c r="AD450" t="inlineStr"/>
      <c r="AE450" t="inlineStr"/>
      <c r="AF450" t="n">
        <v>81</v>
      </c>
      <c r="AG450" t="inlineStr"/>
      <c r="AH450" t="n">
        <v>1866</v>
      </c>
      <c r="AI450" t="inlineStr"/>
      <c r="AJ450" t="inlineStr"/>
      <c r="AK450" t="inlineStr">
        <is>
          <t>MI</t>
        </is>
      </c>
    </row>
    <row r="451">
      <c r="A451" t="inlineStr">
        <is>
          <t>mitchell</t>
        </is>
      </c>
      <c r="B451" t="inlineStr">
        <is>
          <t>mitchell dam</t>
        </is>
      </c>
      <c r="C451" t="inlineStr">
        <is>
          <t>17_2013_plant_owned_195</t>
        </is>
      </c>
      <c r="D451" t="inlineStr">
        <is>
          <t>17_2013_plant_owned_195</t>
        </is>
      </c>
      <c r="E451" t="inlineStr">
        <is>
          <t>17_2013_plant_owned_195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plant</t>
        </is>
      </c>
      <c r="R451" t="n">
        <v>2</v>
      </c>
      <c r="S451" t="n">
        <v>2013</v>
      </c>
      <c r="T451" t="inlineStr">
        <is>
          <t>None</t>
        </is>
      </c>
      <c r="U451" t="n">
        <v>1</v>
      </c>
      <c r="V451" t="n">
        <v>17</v>
      </c>
      <c r="W451" t="inlineStr"/>
      <c r="X451" t="inlineStr">
        <is>
          <t>mitchell dam</t>
        </is>
      </c>
      <c r="Y451" t="inlineStr">
        <is>
          <t>ALABAMA POWER COMPANY</t>
        </is>
      </c>
      <c r="Z451" t="n">
        <v>195</v>
      </c>
      <c r="AA451" t="inlineStr">
        <is>
          <t>WAT</t>
        </is>
      </c>
      <c r="AB451" t="inlineStr">
        <is>
          <t>HY</t>
        </is>
      </c>
      <c r="AC451" t="inlineStr"/>
      <c r="AD451" t="n">
        <v>1</v>
      </c>
      <c r="AE451" t="inlineStr">
        <is>
          <t>owned</t>
        </is>
      </c>
      <c r="AF451" t="n">
        <v>18</v>
      </c>
      <c r="AG451" t="inlineStr">
        <is>
          <t>Mitchell Dam</t>
        </is>
      </c>
      <c r="AH451" t="n">
        <v>841</v>
      </c>
      <c r="AI451" t="inlineStr">
        <is>
          <t>plant</t>
        </is>
      </c>
      <c r="AJ451" t="b">
        <v>1</v>
      </c>
      <c r="AK451" t="inlineStr">
        <is>
          <t>AL</t>
        </is>
      </c>
    </row>
    <row r="452">
      <c r="A452" t="inlineStr">
        <is>
          <t>mitchell</t>
        </is>
      </c>
      <c r="B452" t="inlineStr">
        <is>
          <t>mitchell dam</t>
        </is>
      </c>
      <c r="C452" t="inlineStr">
        <is>
          <t>17_2015_plant_owned_195</t>
        </is>
      </c>
      <c r="D452" t="inlineStr">
        <is>
          <t>17_2015_plant_owned_195</t>
        </is>
      </c>
      <c r="E452" t="inlineStr">
        <is>
          <t>17_2015_plant_owned_195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plant</t>
        </is>
      </c>
      <c r="R452" t="n">
        <v>2</v>
      </c>
      <c r="S452" t="n">
        <v>2015</v>
      </c>
      <c r="T452" t="inlineStr">
        <is>
          <t>Conventional Hydroelectric</t>
        </is>
      </c>
      <c r="U452" t="n">
        <v>1</v>
      </c>
      <c r="V452" t="n">
        <v>17</v>
      </c>
      <c r="W452" t="inlineStr"/>
      <c r="X452" t="inlineStr">
        <is>
          <t>mitchell dam</t>
        </is>
      </c>
      <c r="Y452" t="inlineStr">
        <is>
          <t>ALABAMA POWER COMPANY</t>
        </is>
      </c>
      <c r="Z452" t="n">
        <v>195</v>
      </c>
      <c r="AA452" t="inlineStr">
        <is>
          <t>WAT</t>
        </is>
      </c>
      <c r="AB452" t="inlineStr">
        <is>
          <t>HY</t>
        </is>
      </c>
      <c r="AC452" t="inlineStr">
        <is>
          <t>Hydraulic</t>
        </is>
      </c>
      <c r="AD452" t="n">
        <v>1</v>
      </c>
      <c r="AE452" t="inlineStr">
        <is>
          <t>owned</t>
        </is>
      </c>
      <c r="AF452" t="n">
        <v>18</v>
      </c>
      <c r="AG452" t="inlineStr">
        <is>
          <t>Mitchell Dam</t>
        </is>
      </c>
      <c r="AH452" t="n">
        <v>841</v>
      </c>
      <c r="AI452" t="inlineStr">
        <is>
          <t>plant</t>
        </is>
      </c>
      <c r="AJ452" t="b">
        <v>1</v>
      </c>
      <c r="AK452" t="inlineStr">
        <is>
          <t>AL</t>
        </is>
      </c>
    </row>
    <row r="453">
      <c r="A453" t="inlineStr">
        <is>
          <t>monroe unit 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44</v>
      </c>
      <c r="S453" t="n">
        <v>2015</v>
      </c>
      <c r="T453" t="inlineStr"/>
      <c r="U453" t="inlineStr"/>
      <c r="V453" t="inlineStr"/>
      <c r="W453" t="inlineStr"/>
      <c r="X453" t="inlineStr"/>
      <c r="Y453" t="inlineStr">
        <is>
          <t>DTE Electric Company</t>
        </is>
      </c>
      <c r="Z453" t="inlineStr"/>
      <c r="AA453" t="inlineStr"/>
      <c r="AB453" t="inlineStr"/>
      <c r="AC453" t="inlineStr"/>
      <c r="AD453" t="inlineStr"/>
      <c r="AE453" t="inlineStr"/>
      <c r="AF453" t="n">
        <v>89</v>
      </c>
      <c r="AG453" t="inlineStr"/>
      <c r="AH453" t="n">
        <v>417</v>
      </c>
      <c r="AI453" t="inlineStr"/>
      <c r="AJ453" t="inlineStr"/>
      <c r="AK453" t="inlineStr">
        <is>
          <t>MI</t>
        </is>
      </c>
    </row>
    <row r="454">
      <c r="A454" t="inlineStr">
        <is>
          <t>monroe unit 2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44</v>
      </c>
      <c r="S454" t="n">
        <v>2015</v>
      </c>
      <c r="T454" t="inlineStr"/>
      <c r="U454" t="inlineStr"/>
      <c r="V454" t="inlineStr"/>
      <c r="W454" t="inlineStr"/>
      <c r="X454" t="inlineStr"/>
      <c r="Y454" t="inlineStr">
        <is>
          <t>DTE Electric Company</t>
        </is>
      </c>
      <c r="Z454" t="inlineStr"/>
      <c r="AA454" t="inlineStr"/>
      <c r="AB454" t="inlineStr"/>
      <c r="AC454" t="inlineStr"/>
      <c r="AD454" t="inlineStr"/>
      <c r="AE454" t="inlineStr"/>
      <c r="AF454" t="n">
        <v>89</v>
      </c>
      <c r="AG454" t="inlineStr"/>
      <c r="AH454" t="n">
        <v>417</v>
      </c>
      <c r="AI454" t="inlineStr"/>
      <c r="AJ454" t="inlineStr"/>
      <c r="AK454" t="inlineStr">
        <is>
          <t>MI</t>
        </is>
      </c>
    </row>
    <row r="455">
      <c r="A455" t="inlineStr">
        <is>
          <t>monroe unit 3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n">
        <v>44</v>
      </c>
      <c r="S455" t="n">
        <v>2015</v>
      </c>
      <c r="T455" t="inlineStr"/>
      <c r="U455" t="inlineStr"/>
      <c r="V455" t="inlineStr"/>
      <c r="W455" t="inlineStr"/>
      <c r="X455" t="inlineStr"/>
      <c r="Y455" t="inlineStr">
        <is>
          <t>DTE Electric Company</t>
        </is>
      </c>
      <c r="Z455" t="inlineStr"/>
      <c r="AA455" t="inlineStr"/>
      <c r="AB455" t="inlineStr"/>
      <c r="AC455" t="inlineStr"/>
      <c r="AD455" t="inlineStr"/>
      <c r="AE455" t="inlineStr"/>
      <c r="AF455" t="n">
        <v>89</v>
      </c>
      <c r="AG455" t="inlineStr"/>
      <c r="AH455" t="n">
        <v>417</v>
      </c>
      <c r="AI455" t="inlineStr"/>
      <c r="AJ455" t="inlineStr"/>
      <c r="AK455" t="inlineStr">
        <is>
          <t>MI</t>
        </is>
      </c>
    </row>
    <row r="456">
      <c r="A456" t="inlineStr">
        <is>
          <t>monroe unit 4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n">
        <v>44</v>
      </c>
      <c r="S456" t="n">
        <v>2015</v>
      </c>
      <c r="T456" t="inlineStr"/>
      <c r="U456" t="inlineStr"/>
      <c r="V456" t="inlineStr"/>
      <c r="W456" t="inlineStr"/>
      <c r="X456" t="inlineStr"/>
      <c r="Y456" t="inlineStr">
        <is>
          <t>DTE Electric Company</t>
        </is>
      </c>
      <c r="Z456" t="inlineStr"/>
      <c r="AA456" t="inlineStr"/>
      <c r="AB456" t="inlineStr"/>
      <c r="AC456" t="inlineStr"/>
      <c r="AD456" t="inlineStr"/>
      <c r="AE456" t="inlineStr"/>
      <c r="AF456" t="n">
        <v>89</v>
      </c>
      <c r="AG456" t="inlineStr"/>
      <c r="AH456" t="n">
        <v>417</v>
      </c>
      <c r="AI456" t="inlineStr"/>
      <c r="AJ456" t="inlineStr"/>
      <c r="AK456" t="inlineStr">
        <is>
          <t>MI</t>
        </is>
      </c>
    </row>
    <row r="457">
      <c r="A457" t="inlineStr">
        <is>
          <t>morgan falls</t>
        </is>
      </c>
      <c r="B457" t="inlineStr">
        <is>
          <t>morgan falls</t>
        </is>
      </c>
      <c r="C457" t="inlineStr">
        <is>
          <t>717_2011_plant_owned_7140</t>
        </is>
      </c>
      <c r="D457" t="inlineStr">
        <is>
          <t>717_2011_plant_owned_7140</t>
        </is>
      </c>
      <c r="E457" t="inlineStr">
        <is>
          <t>717_2011_plant_owned_7140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plant</t>
        </is>
      </c>
      <c r="R457" t="n">
        <v>57</v>
      </c>
      <c r="S457" t="n">
        <v>2011</v>
      </c>
      <c r="T457" t="inlineStr">
        <is>
          <t>None</t>
        </is>
      </c>
      <c r="U457" t="n">
        <v>1</v>
      </c>
      <c r="V457" t="n">
        <v>717</v>
      </c>
      <c r="W457" t="inlineStr"/>
      <c r="X457" t="inlineStr">
        <is>
          <t>morgan falls</t>
        </is>
      </c>
      <c r="Y457" t="inlineStr">
        <is>
          <t>Georgia Power Company</t>
        </is>
      </c>
      <c r="Z457" t="n">
        <v>7140</v>
      </c>
      <c r="AA457" t="inlineStr">
        <is>
          <t>WAT</t>
        </is>
      </c>
      <c r="AB457" t="inlineStr">
        <is>
          <t>HY</t>
        </is>
      </c>
      <c r="AC457" t="inlineStr"/>
      <c r="AD457" t="n">
        <v>1</v>
      </c>
      <c r="AE457" t="inlineStr">
        <is>
          <t>owned</t>
        </is>
      </c>
      <c r="AF457" t="n">
        <v>123</v>
      </c>
      <c r="AG457" t="inlineStr">
        <is>
          <t>Morgan Falls</t>
        </is>
      </c>
      <c r="AH457" t="n">
        <v>911</v>
      </c>
      <c r="AI457" t="inlineStr">
        <is>
          <t>plant</t>
        </is>
      </c>
      <c r="AJ457" t="b">
        <v>1</v>
      </c>
      <c r="AK457" t="inlineStr">
        <is>
          <t>GA</t>
        </is>
      </c>
    </row>
    <row r="458">
      <c r="A458" t="inlineStr">
        <is>
          <t>morgan falls</t>
        </is>
      </c>
      <c r="B458" t="inlineStr">
        <is>
          <t>morgan falls</t>
        </is>
      </c>
      <c r="C458" t="inlineStr">
        <is>
          <t>717_2017_plant_owned_7140</t>
        </is>
      </c>
      <c r="D458" t="inlineStr">
        <is>
          <t>717_2017_plant_owned_7140</t>
        </is>
      </c>
      <c r="E458" t="inlineStr">
        <is>
          <t>717_2017_plant_owned_7140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plant</t>
        </is>
      </c>
      <c r="R458" t="n">
        <v>57</v>
      </c>
      <c r="S458" t="n">
        <v>2017</v>
      </c>
      <c r="T458" t="inlineStr">
        <is>
          <t>Conventional Hydroelectric</t>
        </is>
      </c>
      <c r="U458" t="n">
        <v>1</v>
      </c>
      <c r="V458" t="n">
        <v>717</v>
      </c>
      <c r="W458" t="inlineStr"/>
      <c r="X458" t="inlineStr">
        <is>
          <t>morgan falls</t>
        </is>
      </c>
      <c r="Y458" t="inlineStr">
        <is>
          <t>Georgia Power Company</t>
        </is>
      </c>
      <c r="Z458" t="n">
        <v>7140</v>
      </c>
      <c r="AA458" t="inlineStr">
        <is>
          <t>WAT</t>
        </is>
      </c>
      <c r="AB458" t="inlineStr">
        <is>
          <t>HY</t>
        </is>
      </c>
      <c r="AC458" t="inlineStr">
        <is>
          <t>Hydraulic</t>
        </is>
      </c>
      <c r="AD458" t="n">
        <v>1</v>
      </c>
      <c r="AE458" t="inlineStr">
        <is>
          <t>owned</t>
        </is>
      </c>
      <c r="AF458" t="n">
        <v>123</v>
      </c>
      <c r="AG458" t="inlineStr">
        <is>
          <t>Morgan Falls</t>
        </is>
      </c>
      <c r="AH458" t="n">
        <v>911</v>
      </c>
      <c r="AI458" t="inlineStr">
        <is>
          <t>plant</t>
        </is>
      </c>
      <c r="AJ458" t="b">
        <v>1</v>
      </c>
      <c r="AK458" t="inlineStr">
        <is>
          <t>GA</t>
        </is>
      </c>
    </row>
    <row r="459">
      <c r="A459" t="inlineStr">
        <is>
          <t>morony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n">
        <v>122</v>
      </c>
      <c r="S459" t="n">
        <v>2017</v>
      </c>
      <c r="T459" t="inlineStr"/>
      <c r="U459" t="inlineStr"/>
      <c r="V459" t="inlineStr"/>
      <c r="W459" t="inlineStr"/>
      <c r="X459" t="inlineStr"/>
      <c r="Y459" t="inlineStr">
        <is>
          <t>NorthWestern Corporation</t>
        </is>
      </c>
      <c r="Z459" t="inlineStr"/>
      <c r="AA459" t="inlineStr"/>
      <c r="AB459" t="inlineStr"/>
      <c r="AC459" t="inlineStr"/>
      <c r="AD459" t="inlineStr"/>
      <c r="AE459" t="inlineStr"/>
      <c r="AF459" t="n">
        <v>226</v>
      </c>
      <c r="AG459" t="inlineStr"/>
      <c r="AH459" t="n">
        <v>956</v>
      </c>
      <c r="AI459" t="inlineStr"/>
      <c r="AJ459" t="inlineStr"/>
      <c r="AK459" t="inlineStr">
        <is>
          <t>MT</t>
        </is>
      </c>
    </row>
    <row r="460">
      <c r="A460" t="inlineStr">
        <is>
          <t>mt storm ct</t>
        </is>
      </c>
      <c r="B460" t="inlineStr">
        <is>
          <t>mt storm gt</t>
        </is>
      </c>
      <c r="C460" t="inlineStr">
        <is>
          <t>3954_GT_2011_plant_prime_mover_owned_19876</t>
        </is>
      </c>
      <c r="D460" t="inlineStr">
        <is>
          <t>3954_gt_2011_plant_prime_mover_owned_19876</t>
        </is>
      </c>
      <c r="E460" t="inlineStr">
        <is>
          <t>3954_GT_2011_plant_prime_mover_owned_19876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plant_prime_mover</t>
        </is>
      </c>
      <c r="R460" t="n">
        <v>186</v>
      </c>
      <c r="S460" t="n">
        <v>2011</v>
      </c>
      <c r="T460" t="inlineStr">
        <is>
          <t>None</t>
        </is>
      </c>
      <c r="U460" t="n">
        <v>1</v>
      </c>
      <c r="V460" t="n">
        <v>3954</v>
      </c>
      <c r="W460" t="inlineStr">
        <is>
          <t>JF1</t>
        </is>
      </c>
      <c r="X460" t="inlineStr">
        <is>
          <t>mt storm gt</t>
        </is>
      </c>
      <c r="Y460" t="inlineStr">
        <is>
          <t>VIRGINIA ELECTRIC AND POWER COMPANY</t>
        </is>
      </c>
      <c r="Z460" t="n">
        <v>19876</v>
      </c>
      <c r="AA460" t="inlineStr">
        <is>
          <t>JF</t>
        </is>
      </c>
      <c r="AB460" t="inlineStr">
        <is>
          <t>GT</t>
        </is>
      </c>
      <c r="AC460" t="inlineStr"/>
      <c r="AD460" t="n">
        <v>4</v>
      </c>
      <c r="AE460" t="inlineStr">
        <is>
          <t>owned</t>
        </is>
      </c>
      <c r="AF460" t="n">
        <v>349</v>
      </c>
      <c r="AG460" t="inlineStr">
        <is>
          <t>Mt Storm</t>
        </is>
      </c>
      <c r="AH460" t="n">
        <v>426</v>
      </c>
      <c r="AI460" t="inlineStr">
        <is>
          <t>plant_prime_mover</t>
        </is>
      </c>
      <c r="AJ460" t="b">
        <v>1</v>
      </c>
      <c r="AK460" t="inlineStr">
        <is>
          <t>VA</t>
        </is>
      </c>
    </row>
    <row r="461">
      <c r="A461" t="inlineStr">
        <is>
          <t>mt storm unit 1</t>
        </is>
      </c>
      <c r="B461" t="inlineStr">
        <is>
          <t>mt storm 1</t>
        </is>
      </c>
      <c r="C461" t="inlineStr">
        <is>
          <t>3954_1_2011_plant_unit_owned_19876</t>
        </is>
      </c>
      <c r="D461" t="inlineStr">
        <is>
          <t>3954_1_2011_plant_gen_owned_19876</t>
        </is>
      </c>
      <c r="E461" t="inlineStr">
        <is>
          <t>3954_1_2011_plant_unit_owned_19876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</v>
      </c>
      <c r="Q461" t="inlineStr">
        <is>
          <t>plant_unit</t>
        </is>
      </c>
      <c r="R461" t="n">
        <v>186</v>
      </c>
      <c r="S461" t="n">
        <v>2011</v>
      </c>
      <c r="T461" t="inlineStr">
        <is>
          <t>None</t>
        </is>
      </c>
      <c r="U461" t="n">
        <v>1</v>
      </c>
      <c r="V461" t="n">
        <v>3954</v>
      </c>
      <c r="W461" t="inlineStr">
        <is>
          <t>1</t>
        </is>
      </c>
      <c r="X461" t="inlineStr">
        <is>
          <t>mt storm 1</t>
        </is>
      </c>
      <c r="Y461" t="inlineStr">
        <is>
          <t>VIRGINIA ELECTRIC AND POWER COMPANY</t>
        </is>
      </c>
      <c r="Z461" t="n">
        <v>19876</v>
      </c>
      <c r="AA461" t="inlineStr">
        <is>
          <t>BIT</t>
        </is>
      </c>
      <c r="AB461" t="inlineStr">
        <is>
          <t>ST</t>
        </is>
      </c>
      <c r="AC461" t="inlineStr"/>
      <c r="AD461" t="n">
        <v>4</v>
      </c>
      <c r="AE461" t="inlineStr">
        <is>
          <t>owned</t>
        </is>
      </c>
      <c r="AF461" t="n">
        <v>349</v>
      </c>
      <c r="AG461" t="inlineStr">
        <is>
          <t>Mt Storm</t>
        </is>
      </c>
      <c r="AH461" t="n">
        <v>426</v>
      </c>
      <c r="AI461" t="inlineStr">
        <is>
          <t>plant_gen</t>
        </is>
      </c>
      <c r="AJ461" t="b">
        <v>0</v>
      </c>
      <c r="AK461" t="inlineStr">
        <is>
          <t>VA</t>
        </is>
      </c>
    </row>
    <row r="462">
      <c r="A462" t="inlineStr">
        <is>
          <t>mt storm unit 2</t>
        </is>
      </c>
      <c r="B462" t="inlineStr">
        <is>
          <t>mt storm 2</t>
        </is>
      </c>
      <c r="C462" t="inlineStr">
        <is>
          <t>3954_2_2011_plant_unit_owned_19876</t>
        </is>
      </c>
      <c r="D462" t="inlineStr">
        <is>
          <t>3954_2_2011_plant_gen_owned_19876</t>
        </is>
      </c>
      <c r="E462" t="inlineStr">
        <is>
          <t>3954_2_2011_plant_unit_owned_19876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2</v>
      </c>
      <c r="Q462" t="inlineStr">
        <is>
          <t>plant_unit</t>
        </is>
      </c>
      <c r="R462" t="n">
        <v>186</v>
      </c>
      <c r="S462" t="n">
        <v>2011</v>
      </c>
      <c r="T462" t="inlineStr">
        <is>
          <t>None</t>
        </is>
      </c>
      <c r="U462" t="n">
        <v>1</v>
      </c>
      <c r="V462" t="n">
        <v>3954</v>
      </c>
      <c r="W462" t="inlineStr">
        <is>
          <t>2</t>
        </is>
      </c>
      <c r="X462" t="inlineStr">
        <is>
          <t>mt storm 2</t>
        </is>
      </c>
      <c r="Y462" t="inlineStr">
        <is>
          <t>VIRGINIA ELECTRIC AND POWER COMPANY</t>
        </is>
      </c>
      <c r="Z462" t="n">
        <v>19876</v>
      </c>
      <c r="AA462" t="inlineStr">
        <is>
          <t>BIT</t>
        </is>
      </c>
      <c r="AB462" t="inlineStr">
        <is>
          <t>ST</t>
        </is>
      </c>
      <c r="AC462" t="inlineStr"/>
      <c r="AD462" t="n">
        <v>4</v>
      </c>
      <c r="AE462" t="inlineStr">
        <is>
          <t>owned</t>
        </is>
      </c>
      <c r="AF462" t="n">
        <v>349</v>
      </c>
      <c r="AG462" t="inlineStr">
        <is>
          <t>Mt Storm</t>
        </is>
      </c>
      <c r="AH462" t="n">
        <v>426</v>
      </c>
      <c r="AI462" t="inlineStr">
        <is>
          <t>plant_gen</t>
        </is>
      </c>
      <c r="AJ462" t="b">
        <v>0</v>
      </c>
      <c r="AK462" t="inlineStr">
        <is>
          <t>VA</t>
        </is>
      </c>
    </row>
    <row r="463">
      <c r="A463" t="inlineStr">
        <is>
          <t>mt storm unit 3</t>
        </is>
      </c>
      <c r="B463" t="inlineStr">
        <is>
          <t>mt storm 3</t>
        </is>
      </c>
      <c r="C463" t="inlineStr">
        <is>
          <t>3954_3_2011_plant_unit_owned_19876</t>
        </is>
      </c>
      <c r="D463" t="inlineStr">
        <is>
          <t>3954_3_2011_plant_gen_owned_19876</t>
        </is>
      </c>
      <c r="E463" t="inlineStr">
        <is>
          <t>3954_3_2011_plant_unit_owned_19876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3</v>
      </c>
      <c r="Q463" t="inlineStr">
        <is>
          <t>plant_unit</t>
        </is>
      </c>
      <c r="R463" t="n">
        <v>186</v>
      </c>
      <c r="S463" t="n">
        <v>2011</v>
      </c>
      <c r="T463" t="inlineStr">
        <is>
          <t>None</t>
        </is>
      </c>
      <c r="U463" t="n">
        <v>1</v>
      </c>
      <c r="V463" t="n">
        <v>3954</v>
      </c>
      <c r="W463" t="inlineStr">
        <is>
          <t>3</t>
        </is>
      </c>
      <c r="X463" t="inlineStr">
        <is>
          <t>mt storm 3</t>
        </is>
      </c>
      <c r="Y463" t="inlineStr">
        <is>
          <t>VIRGINIA ELECTRIC AND POWER COMPANY</t>
        </is>
      </c>
      <c r="Z463" t="n">
        <v>19876</v>
      </c>
      <c r="AA463" t="inlineStr">
        <is>
          <t>BIT</t>
        </is>
      </c>
      <c r="AB463" t="inlineStr">
        <is>
          <t>ST</t>
        </is>
      </c>
      <c r="AC463" t="inlineStr"/>
      <c r="AD463" t="n">
        <v>4</v>
      </c>
      <c r="AE463" t="inlineStr">
        <is>
          <t>owned</t>
        </is>
      </c>
      <c r="AF463" t="n">
        <v>349</v>
      </c>
      <c r="AG463" t="inlineStr">
        <is>
          <t>Mt Storm</t>
        </is>
      </c>
      <c r="AH463" t="n">
        <v>426</v>
      </c>
      <c r="AI463" t="inlineStr">
        <is>
          <t>plant_gen</t>
        </is>
      </c>
      <c r="AJ463" t="b">
        <v>0</v>
      </c>
      <c r="AK463" t="inlineStr">
        <is>
          <t>VA</t>
        </is>
      </c>
    </row>
    <row r="464">
      <c r="A464" t="inlineStr">
        <is>
          <t>mt storm ct</t>
        </is>
      </c>
      <c r="B464" t="inlineStr">
        <is>
          <t>mt storm gt</t>
        </is>
      </c>
      <c r="C464" t="inlineStr">
        <is>
          <t>3954_GT_2016_plant_prime_mover_owned_19876</t>
        </is>
      </c>
      <c r="D464" t="inlineStr">
        <is>
          <t>3954_gt_2016_plant_prime_mover_owned_19876</t>
        </is>
      </c>
      <c r="E464" t="inlineStr">
        <is>
          <t>3954_GT_2016_plant_prime_mover_owned_19876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plant_prime_mover</t>
        </is>
      </c>
      <c r="R464" t="n">
        <v>186</v>
      </c>
      <c r="S464" t="n">
        <v>2016</v>
      </c>
      <c r="T464" t="inlineStr">
        <is>
          <t>Petroleum Liquids</t>
        </is>
      </c>
      <c r="U464" t="n">
        <v>1</v>
      </c>
      <c r="V464" t="n">
        <v>3954</v>
      </c>
      <c r="W464" t="inlineStr">
        <is>
          <t>JF1</t>
        </is>
      </c>
      <c r="X464" t="inlineStr">
        <is>
          <t>mt storm gt</t>
        </is>
      </c>
      <c r="Y464" t="inlineStr">
        <is>
          <t>VIRGINIA ELECTRIC AND POWER COMPANY</t>
        </is>
      </c>
      <c r="Z464" t="n">
        <v>19876</v>
      </c>
      <c r="AA464" t="inlineStr">
        <is>
          <t>JF</t>
        </is>
      </c>
      <c r="AB464" t="inlineStr">
        <is>
          <t>GT</t>
        </is>
      </c>
      <c r="AC464" t="inlineStr">
        <is>
          <t>Other</t>
        </is>
      </c>
      <c r="AD464" t="n">
        <v>4</v>
      </c>
      <c r="AE464" t="inlineStr">
        <is>
          <t>owned</t>
        </is>
      </c>
      <c r="AF464" t="n">
        <v>349</v>
      </c>
      <c r="AG464" t="inlineStr">
        <is>
          <t>Mt Storm</t>
        </is>
      </c>
      <c r="AH464" t="n">
        <v>426</v>
      </c>
      <c r="AI464" t="inlineStr">
        <is>
          <t>plant_prime_mover</t>
        </is>
      </c>
      <c r="AJ464" t="b">
        <v>1</v>
      </c>
      <c r="AK464" t="inlineStr">
        <is>
          <t>VA</t>
        </is>
      </c>
    </row>
    <row r="465">
      <c r="A465" t="inlineStr">
        <is>
          <t>mt storm unit 1</t>
        </is>
      </c>
      <c r="B465" t="inlineStr">
        <is>
          <t>mt storm 1</t>
        </is>
      </c>
      <c r="C465" t="inlineStr">
        <is>
          <t>3954_1_2016_plant_unit_owned_19876</t>
        </is>
      </c>
      <c r="D465" t="inlineStr">
        <is>
          <t>3954_1_2016_plant_unit_owned_19876</t>
        </is>
      </c>
      <c r="E465" t="inlineStr">
        <is>
          <t>3954_1_2016_plant_unit_owned_19876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1</v>
      </c>
      <c r="Q465" t="inlineStr">
        <is>
          <t>plant_unit</t>
        </is>
      </c>
      <c r="R465" t="n">
        <v>186</v>
      </c>
      <c r="S465" t="n">
        <v>2016</v>
      </c>
      <c r="T465" t="inlineStr">
        <is>
          <t>Conventional Steam Coal</t>
        </is>
      </c>
      <c r="U465" t="n">
        <v>1</v>
      </c>
      <c r="V465" t="n">
        <v>3954</v>
      </c>
      <c r="W465" t="inlineStr">
        <is>
          <t>1</t>
        </is>
      </c>
      <c r="X465" t="inlineStr">
        <is>
          <t>mt storm 1</t>
        </is>
      </c>
      <c r="Y465" t="inlineStr">
        <is>
          <t>VIRGINIA ELECTRIC AND POWER COMPANY</t>
        </is>
      </c>
      <c r="Z465" t="n">
        <v>19876</v>
      </c>
      <c r="AA465" t="inlineStr">
        <is>
          <t>BIT</t>
        </is>
      </c>
      <c r="AB465" t="inlineStr">
        <is>
          <t>ST</t>
        </is>
      </c>
      <c r="AC465" t="inlineStr">
        <is>
          <t>Steam</t>
        </is>
      </c>
      <c r="AD465" t="n">
        <v>3</v>
      </c>
      <c r="AE465" t="inlineStr">
        <is>
          <t>owned</t>
        </is>
      </c>
      <c r="AF465" t="n">
        <v>349</v>
      </c>
      <c r="AG465" t="inlineStr">
        <is>
          <t>Mt Storm</t>
        </is>
      </c>
      <c r="AH465" t="n">
        <v>426</v>
      </c>
      <c r="AI465" t="inlineStr">
        <is>
          <t>plant_unit</t>
        </is>
      </c>
      <c r="AJ465" t="b">
        <v>1</v>
      </c>
      <c r="AK465" t="inlineStr">
        <is>
          <t>VA</t>
        </is>
      </c>
    </row>
    <row r="466">
      <c r="A466" t="inlineStr">
        <is>
          <t>mt storm unit 2</t>
        </is>
      </c>
      <c r="B466" t="inlineStr">
        <is>
          <t>mt storm 2</t>
        </is>
      </c>
      <c r="C466" t="inlineStr">
        <is>
          <t>3954_2_2016_plant_unit_owned_19876</t>
        </is>
      </c>
      <c r="D466" t="inlineStr">
        <is>
          <t>3954_2_2016_plant_unit_owned_19876</t>
        </is>
      </c>
      <c r="E466" t="inlineStr">
        <is>
          <t>3954_2_2016_plant_unit_owned_19876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2</v>
      </c>
      <c r="Q466" t="inlineStr">
        <is>
          <t>plant_unit</t>
        </is>
      </c>
      <c r="R466" t="n">
        <v>186</v>
      </c>
      <c r="S466" t="n">
        <v>2016</v>
      </c>
      <c r="T466" t="inlineStr">
        <is>
          <t>Conventional Steam Coal</t>
        </is>
      </c>
      <c r="U466" t="n">
        <v>1</v>
      </c>
      <c r="V466" t="n">
        <v>3954</v>
      </c>
      <c r="W466" t="inlineStr">
        <is>
          <t>2</t>
        </is>
      </c>
      <c r="X466" t="inlineStr">
        <is>
          <t>mt storm 2</t>
        </is>
      </c>
      <c r="Y466" t="inlineStr">
        <is>
          <t>VIRGINIA ELECTRIC AND POWER COMPANY</t>
        </is>
      </c>
      <c r="Z466" t="n">
        <v>19876</v>
      </c>
      <c r="AA466" t="inlineStr">
        <is>
          <t>BIT</t>
        </is>
      </c>
      <c r="AB466" t="inlineStr">
        <is>
          <t>ST</t>
        </is>
      </c>
      <c r="AC466" t="inlineStr">
        <is>
          <t>Steam</t>
        </is>
      </c>
      <c r="AD466" t="n">
        <v>3</v>
      </c>
      <c r="AE466" t="inlineStr">
        <is>
          <t>owned</t>
        </is>
      </c>
      <c r="AF466" t="n">
        <v>349</v>
      </c>
      <c r="AG466" t="inlineStr">
        <is>
          <t>Mt Storm</t>
        </is>
      </c>
      <c r="AH466" t="n">
        <v>426</v>
      </c>
      <c r="AI466" t="inlineStr">
        <is>
          <t>plant_unit</t>
        </is>
      </c>
      <c r="AJ466" t="b">
        <v>1</v>
      </c>
      <c r="AK466" t="inlineStr">
        <is>
          <t>VA</t>
        </is>
      </c>
    </row>
    <row r="467">
      <c r="A467" t="inlineStr">
        <is>
          <t>mt storm unit 3</t>
        </is>
      </c>
      <c r="B467" t="inlineStr">
        <is>
          <t>mt storm 3</t>
        </is>
      </c>
      <c r="C467" t="inlineStr">
        <is>
          <t>3954_3_2016_plant_unit_owned_19876</t>
        </is>
      </c>
      <c r="D467" t="inlineStr">
        <is>
          <t>3954_3_2016_plant_unit_owned_19876</t>
        </is>
      </c>
      <c r="E467" t="inlineStr">
        <is>
          <t>3954_3_2016_plant_unit_owned_19876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3</v>
      </c>
      <c r="Q467" t="inlineStr">
        <is>
          <t>plant_unit</t>
        </is>
      </c>
      <c r="R467" t="n">
        <v>186</v>
      </c>
      <c r="S467" t="n">
        <v>2016</v>
      </c>
      <c r="T467" t="inlineStr">
        <is>
          <t>Conventional Steam Coal</t>
        </is>
      </c>
      <c r="U467" t="n">
        <v>1</v>
      </c>
      <c r="V467" t="n">
        <v>3954</v>
      </c>
      <c r="W467" t="inlineStr">
        <is>
          <t>3</t>
        </is>
      </c>
      <c r="X467" t="inlineStr">
        <is>
          <t>mt storm 3</t>
        </is>
      </c>
      <c r="Y467" t="inlineStr">
        <is>
          <t>VIRGINIA ELECTRIC AND POWER COMPANY</t>
        </is>
      </c>
      <c r="Z467" t="n">
        <v>19876</v>
      </c>
      <c r="AA467" t="inlineStr">
        <is>
          <t>BIT</t>
        </is>
      </c>
      <c r="AB467" t="inlineStr">
        <is>
          <t>ST</t>
        </is>
      </c>
      <c r="AC467" t="inlineStr">
        <is>
          <t>Steam</t>
        </is>
      </c>
      <c r="AD467" t="n">
        <v>3</v>
      </c>
      <c r="AE467" t="inlineStr">
        <is>
          <t>owned</t>
        </is>
      </c>
      <c r="AF467" t="n">
        <v>349</v>
      </c>
      <c r="AG467" t="inlineStr">
        <is>
          <t>Mt Storm</t>
        </is>
      </c>
      <c r="AH467" t="n">
        <v>426</v>
      </c>
      <c r="AI467" t="inlineStr">
        <is>
          <t>plant_unit</t>
        </is>
      </c>
      <c r="AJ467" t="b">
        <v>1</v>
      </c>
      <c r="AK467" t="inlineStr">
        <is>
          <t>VA</t>
        </is>
      </c>
    </row>
    <row r="468">
      <c r="A468" t="inlineStr">
        <is>
          <t>nichols unit 1</t>
        </is>
      </c>
      <c r="B468" t="inlineStr">
        <is>
          <t>nichols 1</t>
        </is>
      </c>
      <c r="C468" t="inlineStr">
        <is>
          <t>3484_1_2013_plant_unit_owned_17718</t>
        </is>
      </c>
      <c r="D468" t="inlineStr">
        <is>
          <t>3484_1_2013_plant_gen_owned_17718</t>
        </is>
      </c>
      <c r="E468" t="inlineStr">
        <is>
          <t>3484_1_2013_plant_unit_owned_17718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1</v>
      </c>
      <c r="Q468" t="inlineStr">
        <is>
          <t>plant_unit</t>
        </is>
      </c>
      <c r="R468" t="n">
        <v>166</v>
      </c>
      <c r="S468" t="n">
        <v>2013</v>
      </c>
      <c r="T468" t="inlineStr">
        <is>
          <t>None</t>
        </is>
      </c>
      <c r="U468" t="n">
        <v>1</v>
      </c>
      <c r="V468" t="n">
        <v>3484</v>
      </c>
      <c r="W468" t="inlineStr">
        <is>
          <t>1</t>
        </is>
      </c>
      <c r="X468" t="inlineStr">
        <is>
          <t>nichols 1</t>
        </is>
      </c>
      <c r="Y468" t="inlineStr">
        <is>
          <t>Southwestern Public Service Company</t>
        </is>
      </c>
      <c r="Z468" t="n">
        <v>17718</v>
      </c>
      <c r="AA468" t="inlineStr">
        <is>
          <t>NG</t>
        </is>
      </c>
      <c r="AB468" t="inlineStr">
        <is>
          <t>ST</t>
        </is>
      </c>
      <c r="AC468" t="inlineStr"/>
      <c r="AD468" t="n">
        <v>3</v>
      </c>
      <c r="AE468" t="inlineStr">
        <is>
          <t>owned</t>
        </is>
      </c>
      <c r="AF468" t="n">
        <v>302</v>
      </c>
      <c r="AG468" t="inlineStr">
        <is>
          <t>Nichols</t>
        </is>
      </c>
      <c r="AH468" t="n">
        <v>415</v>
      </c>
      <c r="AI468" t="inlineStr">
        <is>
          <t>plant_gen</t>
        </is>
      </c>
      <c r="AJ468" t="b">
        <v>0</v>
      </c>
      <c r="AK468" t="inlineStr">
        <is>
          <t>TX</t>
        </is>
      </c>
    </row>
    <row r="469">
      <c r="A469" t="inlineStr">
        <is>
          <t>nichols unit 2</t>
        </is>
      </c>
      <c r="B469" t="inlineStr">
        <is>
          <t>nichols 2</t>
        </is>
      </c>
      <c r="C469" t="inlineStr">
        <is>
          <t>3484_2_2013_plant_unit_owned_17718</t>
        </is>
      </c>
      <c r="D469" t="inlineStr">
        <is>
          <t>3484_2_2013_plant_gen_owned_17718</t>
        </is>
      </c>
      <c r="E469" t="inlineStr">
        <is>
          <t>3484_2_2013_plant_unit_owned_17718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2</v>
      </c>
      <c r="Q469" t="inlineStr">
        <is>
          <t>plant_unit</t>
        </is>
      </c>
      <c r="R469" t="n">
        <v>166</v>
      </c>
      <c r="S469" t="n">
        <v>2013</v>
      </c>
      <c r="T469" t="inlineStr">
        <is>
          <t>None</t>
        </is>
      </c>
      <c r="U469" t="n">
        <v>1</v>
      </c>
      <c r="V469" t="n">
        <v>3484</v>
      </c>
      <c r="W469" t="inlineStr">
        <is>
          <t>2</t>
        </is>
      </c>
      <c r="X469" t="inlineStr">
        <is>
          <t>nichols 2</t>
        </is>
      </c>
      <c r="Y469" t="inlineStr">
        <is>
          <t>Southwestern Public Service Company</t>
        </is>
      </c>
      <c r="Z469" t="n">
        <v>17718</v>
      </c>
      <c r="AA469" t="inlineStr">
        <is>
          <t>NG</t>
        </is>
      </c>
      <c r="AB469" t="inlineStr">
        <is>
          <t>ST</t>
        </is>
      </c>
      <c r="AC469" t="inlineStr"/>
      <c r="AD469" t="n">
        <v>3</v>
      </c>
      <c r="AE469" t="inlineStr">
        <is>
          <t>owned</t>
        </is>
      </c>
      <c r="AF469" t="n">
        <v>302</v>
      </c>
      <c r="AG469" t="inlineStr">
        <is>
          <t>Nichols</t>
        </is>
      </c>
      <c r="AH469" t="n">
        <v>415</v>
      </c>
      <c r="AI469" t="inlineStr">
        <is>
          <t>plant_gen</t>
        </is>
      </c>
      <c r="AJ469" t="b">
        <v>0</v>
      </c>
      <c r="AK469" t="inlineStr">
        <is>
          <t>TX</t>
        </is>
      </c>
    </row>
    <row r="470">
      <c r="A470" t="inlineStr">
        <is>
          <t>nichols unit 3</t>
        </is>
      </c>
      <c r="B470" t="inlineStr">
        <is>
          <t>nichols 3</t>
        </is>
      </c>
      <c r="C470" t="inlineStr">
        <is>
          <t>3484_3_2013_plant_unit_owned_17718</t>
        </is>
      </c>
      <c r="D470" t="inlineStr">
        <is>
          <t>3484_3_2013_plant_gen_owned_17718</t>
        </is>
      </c>
      <c r="E470" t="inlineStr">
        <is>
          <t>3484_3_2013_plant_unit_owned_17718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3</v>
      </c>
      <c r="Q470" t="inlineStr">
        <is>
          <t>plant_unit</t>
        </is>
      </c>
      <c r="R470" t="n">
        <v>166</v>
      </c>
      <c r="S470" t="n">
        <v>2013</v>
      </c>
      <c r="T470" t="inlineStr">
        <is>
          <t>None</t>
        </is>
      </c>
      <c r="U470" t="n">
        <v>1</v>
      </c>
      <c r="V470" t="n">
        <v>3484</v>
      </c>
      <c r="W470" t="inlineStr">
        <is>
          <t>3</t>
        </is>
      </c>
      <c r="X470" t="inlineStr">
        <is>
          <t>nichols 3</t>
        </is>
      </c>
      <c r="Y470" t="inlineStr">
        <is>
          <t>Southwestern Public Service Company</t>
        </is>
      </c>
      <c r="Z470" t="n">
        <v>17718</v>
      </c>
      <c r="AA470" t="inlineStr">
        <is>
          <t>NG</t>
        </is>
      </c>
      <c r="AB470" t="inlineStr">
        <is>
          <t>ST</t>
        </is>
      </c>
      <c r="AC470" t="inlineStr"/>
      <c r="AD470" t="n">
        <v>3</v>
      </c>
      <c r="AE470" t="inlineStr">
        <is>
          <t>owned</t>
        </is>
      </c>
      <c r="AF470" t="n">
        <v>302</v>
      </c>
      <c r="AG470" t="inlineStr">
        <is>
          <t>Nichols</t>
        </is>
      </c>
      <c r="AH470" t="n">
        <v>415</v>
      </c>
      <c r="AI470" t="inlineStr">
        <is>
          <t>plant_gen</t>
        </is>
      </c>
      <c r="AJ470" t="b">
        <v>0</v>
      </c>
      <c r="AK470" t="inlineStr">
        <is>
          <t>TX</t>
        </is>
      </c>
    </row>
    <row r="471">
      <c r="A471" t="inlineStr">
        <is>
          <t>nichols unit 1</t>
        </is>
      </c>
      <c r="B471" t="inlineStr">
        <is>
          <t>nichols 1</t>
        </is>
      </c>
      <c r="C471" t="inlineStr">
        <is>
          <t>3484_1_2018_plant_unit_owned_17718</t>
        </is>
      </c>
      <c r="D471" t="inlineStr">
        <is>
          <t>3484_1_2018_plant_gen_owned_17718</t>
        </is>
      </c>
      <c r="E471" t="inlineStr">
        <is>
          <t>3484_1_2018_plant_unit_owned_17718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1</v>
      </c>
      <c r="Q471" t="inlineStr">
        <is>
          <t>plant_unit</t>
        </is>
      </c>
      <c r="R471" t="n">
        <v>166</v>
      </c>
      <c r="S471" t="n">
        <v>2018</v>
      </c>
      <c r="T471" t="inlineStr">
        <is>
          <t>Natural Gas Steam Turbine</t>
        </is>
      </c>
      <c r="U471" t="n">
        <v>1</v>
      </c>
      <c r="V471" t="n">
        <v>3484</v>
      </c>
      <c r="W471" t="inlineStr">
        <is>
          <t>1</t>
        </is>
      </c>
      <c r="X471" t="inlineStr">
        <is>
          <t>nichols 1</t>
        </is>
      </c>
      <c r="Y471" t="inlineStr">
        <is>
          <t>Southwestern Public Service Company</t>
        </is>
      </c>
      <c r="Z471" t="n">
        <v>17718</v>
      </c>
      <c r="AA471" t="inlineStr">
        <is>
          <t>NG</t>
        </is>
      </c>
      <c r="AB471" t="inlineStr">
        <is>
          <t>ST</t>
        </is>
      </c>
      <c r="AC471" t="inlineStr">
        <is>
          <t>Steam</t>
        </is>
      </c>
      <c r="AD471" t="n">
        <v>3</v>
      </c>
      <c r="AE471" t="inlineStr">
        <is>
          <t>owned</t>
        </is>
      </c>
      <c r="AF471" t="n">
        <v>302</v>
      </c>
      <c r="AG471" t="inlineStr">
        <is>
          <t>Nichols</t>
        </is>
      </c>
      <c r="AH471" t="n">
        <v>415</v>
      </c>
      <c r="AI471" t="inlineStr">
        <is>
          <t>plant_gen</t>
        </is>
      </c>
      <c r="AJ471" t="b">
        <v>0</v>
      </c>
      <c r="AK471" t="inlineStr">
        <is>
          <t>TX</t>
        </is>
      </c>
    </row>
    <row r="472">
      <c r="A472" t="inlineStr">
        <is>
          <t>nichols unit 2</t>
        </is>
      </c>
      <c r="B472" t="inlineStr">
        <is>
          <t>nichols 2</t>
        </is>
      </c>
      <c r="C472" t="inlineStr">
        <is>
          <t>3484_2_2018_plant_unit_owned_17718</t>
        </is>
      </c>
      <c r="D472" t="inlineStr">
        <is>
          <t>3484_2_2018_plant_gen_owned_17718</t>
        </is>
      </c>
      <c r="E472" t="inlineStr">
        <is>
          <t>3484_2_2018_plant_unit_owned_17718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2</v>
      </c>
      <c r="Q472" t="inlineStr">
        <is>
          <t>plant_unit</t>
        </is>
      </c>
      <c r="R472" t="n">
        <v>166</v>
      </c>
      <c r="S472" t="n">
        <v>2018</v>
      </c>
      <c r="T472" t="inlineStr">
        <is>
          <t>Natural Gas Steam Turbine</t>
        </is>
      </c>
      <c r="U472" t="n">
        <v>1</v>
      </c>
      <c r="V472" t="n">
        <v>3484</v>
      </c>
      <c r="W472" t="inlineStr">
        <is>
          <t>2</t>
        </is>
      </c>
      <c r="X472" t="inlineStr">
        <is>
          <t>nichols 2</t>
        </is>
      </c>
      <c r="Y472" t="inlineStr">
        <is>
          <t>Southwestern Public Service Company</t>
        </is>
      </c>
      <c r="Z472" t="n">
        <v>17718</v>
      </c>
      <c r="AA472" t="inlineStr">
        <is>
          <t>NG</t>
        </is>
      </c>
      <c r="AB472" t="inlineStr">
        <is>
          <t>ST</t>
        </is>
      </c>
      <c r="AC472" t="inlineStr">
        <is>
          <t>Steam</t>
        </is>
      </c>
      <c r="AD472" t="n">
        <v>3</v>
      </c>
      <c r="AE472" t="inlineStr">
        <is>
          <t>owned</t>
        </is>
      </c>
      <c r="AF472" t="n">
        <v>302</v>
      </c>
      <c r="AG472" t="inlineStr">
        <is>
          <t>Nichols</t>
        </is>
      </c>
      <c r="AH472" t="n">
        <v>415</v>
      </c>
      <c r="AI472" t="inlineStr">
        <is>
          <t>plant_gen</t>
        </is>
      </c>
      <c r="AJ472" t="b">
        <v>0</v>
      </c>
      <c r="AK472" t="inlineStr">
        <is>
          <t>TX</t>
        </is>
      </c>
    </row>
    <row r="473">
      <c r="A473" t="inlineStr">
        <is>
          <t>nichols unit 3</t>
        </is>
      </c>
      <c r="B473" t="inlineStr">
        <is>
          <t>nichols 3</t>
        </is>
      </c>
      <c r="C473" t="inlineStr">
        <is>
          <t>3484_3_2018_plant_unit_owned_17718</t>
        </is>
      </c>
      <c r="D473" t="inlineStr">
        <is>
          <t>3484_3_2018_plant_gen_owned_17718</t>
        </is>
      </c>
      <c r="E473" t="inlineStr">
        <is>
          <t>3484_3_2018_plant_unit_owned_17718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3</v>
      </c>
      <c r="Q473" t="inlineStr">
        <is>
          <t>plant_unit</t>
        </is>
      </c>
      <c r="R473" t="n">
        <v>166</v>
      </c>
      <c r="S473" t="n">
        <v>2018</v>
      </c>
      <c r="T473" t="inlineStr">
        <is>
          <t>Natural Gas Steam Turbine</t>
        </is>
      </c>
      <c r="U473" t="n">
        <v>1</v>
      </c>
      <c r="V473" t="n">
        <v>3484</v>
      </c>
      <c r="W473" t="inlineStr">
        <is>
          <t>3</t>
        </is>
      </c>
      <c r="X473" t="inlineStr">
        <is>
          <t>nichols 3</t>
        </is>
      </c>
      <c r="Y473" t="inlineStr">
        <is>
          <t>Southwestern Public Service Company</t>
        </is>
      </c>
      <c r="Z473" t="n">
        <v>17718</v>
      </c>
      <c r="AA473" t="inlineStr">
        <is>
          <t>NG</t>
        </is>
      </c>
      <c r="AB473" t="inlineStr">
        <is>
          <t>ST</t>
        </is>
      </c>
      <c r="AC473" t="inlineStr">
        <is>
          <t>Steam</t>
        </is>
      </c>
      <c r="AD473" t="n">
        <v>3</v>
      </c>
      <c r="AE473" t="inlineStr">
        <is>
          <t>owned</t>
        </is>
      </c>
      <c r="AF473" t="n">
        <v>302</v>
      </c>
      <c r="AG473" t="inlineStr">
        <is>
          <t>Nichols</t>
        </is>
      </c>
      <c r="AH473" t="n">
        <v>415</v>
      </c>
      <c r="AI473" t="inlineStr">
        <is>
          <t>plant_gen</t>
        </is>
      </c>
      <c r="AJ473" t="b">
        <v>0</v>
      </c>
      <c r="AK473" t="inlineStr">
        <is>
          <t>TX</t>
        </is>
      </c>
    </row>
    <row r="474">
      <c r="A474" t="inlineStr">
        <is>
          <t>north anna unit 1</t>
        </is>
      </c>
      <c r="B474" t="inlineStr">
        <is>
          <t>north anna 1</t>
        </is>
      </c>
      <c r="C474" t="inlineStr">
        <is>
          <t>6168_1_2011_plant_gen_owned_19876</t>
        </is>
      </c>
      <c r="D474" t="inlineStr">
        <is>
          <t>6168_1_2011_plant_gen_owned_19876</t>
        </is>
      </c>
      <c r="E474" t="inlineStr">
        <is>
          <t>6168_1_2011_plant_gen_owned_19876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plant_gen</t>
        </is>
      </c>
      <c r="R474" t="n">
        <v>186</v>
      </c>
      <c r="S474" t="n">
        <v>2011</v>
      </c>
      <c r="T474" t="inlineStr">
        <is>
          <t>None</t>
        </is>
      </c>
      <c r="U474" t="n">
        <v>0.884</v>
      </c>
      <c r="V474" t="n">
        <v>6168</v>
      </c>
      <c r="W474" t="inlineStr">
        <is>
          <t>1</t>
        </is>
      </c>
      <c r="X474" t="inlineStr">
        <is>
          <t>north anna 1</t>
        </is>
      </c>
      <c r="Y474" t="inlineStr">
        <is>
          <t>VIRGINIA ELECTRIC AND POWER COMPANY</t>
        </is>
      </c>
      <c r="Z474" t="n">
        <v>19876</v>
      </c>
      <c r="AA474" t="inlineStr">
        <is>
          <t>NUC</t>
        </is>
      </c>
      <c r="AB474" t="inlineStr">
        <is>
          <t>ST</t>
        </is>
      </c>
      <c r="AC474" t="inlineStr"/>
      <c r="AD474" t="n">
        <v>3</v>
      </c>
      <c r="AE474" t="inlineStr">
        <is>
          <t>owned</t>
        </is>
      </c>
      <c r="AF474" t="n">
        <v>349</v>
      </c>
      <c r="AG474" t="inlineStr">
        <is>
          <t>North Anna</t>
        </is>
      </c>
      <c r="AH474" t="n">
        <v>421</v>
      </c>
      <c r="AI474" t="inlineStr">
        <is>
          <t>plant_gen</t>
        </is>
      </c>
      <c r="AJ474" t="b">
        <v>1</v>
      </c>
      <c r="AK474" t="inlineStr">
        <is>
          <t>VA</t>
        </is>
      </c>
    </row>
    <row r="475">
      <c r="A475" t="inlineStr">
        <is>
          <t>north anna unit 2</t>
        </is>
      </c>
      <c r="B475" t="inlineStr">
        <is>
          <t>north anna 2</t>
        </is>
      </c>
      <c r="C475" t="inlineStr">
        <is>
          <t>6168_2_2011_plant_gen_owned_19876</t>
        </is>
      </c>
      <c r="D475" t="inlineStr">
        <is>
          <t>6168_2_2011_plant_gen_owned_19876</t>
        </is>
      </c>
      <c r="E475" t="inlineStr">
        <is>
          <t>6168_2_2011_plant_gen_owned_19876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plant_gen</t>
        </is>
      </c>
      <c r="R475" t="n">
        <v>186</v>
      </c>
      <c r="S475" t="n">
        <v>2011</v>
      </c>
      <c r="T475" t="inlineStr">
        <is>
          <t>None</t>
        </is>
      </c>
      <c r="U475" t="n">
        <v>0.884</v>
      </c>
      <c r="V475" t="n">
        <v>6168</v>
      </c>
      <c r="W475" t="inlineStr">
        <is>
          <t>2</t>
        </is>
      </c>
      <c r="X475" t="inlineStr">
        <is>
          <t>north anna 2</t>
        </is>
      </c>
      <c r="Y475" t="inlineStr">
        <is>
          <t>VIRGINIA ELECTRIC AND POWER COMPANY</t>
        </is>
      </c>
      <c r="Z475" t="n">
        <v>19876</v>
      </c>
      <c r="AA475" t="inlineStr">
        <is>
          <t>NUC</t>
        </is>
      </c>
      <c r="AB475" t="inlineStr">
        <is>
          <t>ST</t>
        </is>
      </c>
      <c r="AC475" t="inlineStr"/>
      <c r="AD475" t="n">
        <v>3</v>
      </c>
      <c r="AE475" t="inlineStr">
        <is>
          <t>owned</t>
        </is>
      </c>
      <c r="AF475" t="n">
        <v>349</v>
      </c>
      <c r="AG475" t="inlineStr">
        <is>
          <t>North Anna</t>
        </is>
      </c>
      <c r="AH475" t="n">
        <v>421</v>
      </c>
      <c r="AI475" t="inlineStr">
        <is>
          <t>plant_gen</t>
        </is>
      </c>
      <c r="AJ475" t="b">
        <v>1</v>
      </c>
      <c r="AK475" t="inlineStr">
        <is>
          <t>VA</t>
        </is>
      </c>
    </row>
    <row r="476">
      <c r="A476" t="inlineStr">
        <is>
          <t>north anna unit 5</t>
        </is>
      </c>
      <c r="B476" t="inlineStr">
        <is>
          <t>north anna st</t>
        </is>
      </c>
      <c r="C476" t="inlineStr">
        <is>
          <t>6168_ST_2011_plant_prime_mover_owned_19876</t>
        </is>
      </c>
      <c r="D476" t="inlineStr">
        <is>
          <t>6168_st_2011_plant_prime_mover_owned_19876</t>
        </is>
      </c>
      <c r="E476" t="inlineStr">
        <is>
          <t>6168_ST_2011_plant_prime_mover_owned_19876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plant_prime_mover</t>
        </is>
      </c>
      <c r="R476" t="n">
        <v>186</v>
      </c>
      <c r="S476" t="n">
        <v>2011</v>
      </c>
      <c r="T476" t="inlineStr">
        <is>
          <t>None</t>
        </is>
      </c>
      <c r="U476" t="n">
        <v>0.884</v>
      </c>
      <c r="V476" t="n">
        <v>6168</v>
      </c>
      <c r="W476" t="inlineStr"/>
      <c r="X476" t="inlineStr">
        <is>
          <t>north anna st</t>
        </is>
      </c>
      <c r="Y476" t="inlineStr">
        <is>
          <t>VIRGINIA ELECTRIC AND POWER COMPANY</t>
        </is>
      </c>
      <c r="Z476" t="n">
        <v>19876</v>
      </c>
      <c r="AA476" t="inlineStr">
        <is>
          <t>NUC</t>
        </is>
      </c>
      <c r="AB476" t="inlineStr">
        <is>
          <t>ST</t>
        </is>
      </c>
      <c r="AC476" t="inlineStr"/>
      <c r="AD476" t="n">
        <v>2</v>
      </c>
      <c r="AE476" t="inlineStr">
        <is>
          <t>owned</t>
        </is>
      </c>
      <c r="AF476" t="n">
        <v>349</v>
      </c>
      <c r="AG476" t="inlineStr">
        <is>
          <t>North Anna</t>
        </is>
      </c>
      <c r="AH476" t="n">
        <v>421</v>
      </c>
      <c r="AI476" t="inlineStr">
        <is>
          <t>plant_prime_mover</t>
        </is>
      </c>
      <c r="AJ476" t="b">
        <v>1</v>
      </c>
      <c r="AK476" t="inlineStr">
        <is>
          <t>VA</t>
        </is>
      </c>
    </row>
    <row r="477">
      <c r="A477" t="inlineStr">
        <is>
          <t>north anna unit 1</t>
        </is>
      </c>
      <c r="B477" t="inlineStr">
        <is>
          <t>north anna 1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186</v>
      </c>
      <c r="S477" t="n">
        <v>2016</v>
      </c>
      <c r="T477" t="inlineStr"/>
      <c r="U477" t="inlineStr"/>
      <c r="V477" t="inlineStr"/>
      <c r="W477" t="inlineStr"/>
      <c r="X477" t="inlineStr"/>
      <c r="Y477" t="inlineStr">
        <is>
          <t>VIRGINIA ELECTRIC AND POWER COMPANY</t>
        </is>
      </c>
      <c r="Z477" t="inlineStr"/>
      <c r="AA477" t="inlineStr"/>
      <c r="AB477" t="inlineStr"/>
      <c r="AC477" t="inlineStr"/>
      <c r="AD477" t="inlineStr"/>
      <c r="AE477" t="inlineStr"/>
      <c r="AF477" t="n">
        <v>349</v>
      </c>
      <c r="AG477" t="inlineStr"/>
      <c r="AH477" t="n">
        <v>421</v>
      </c>
      <c r="AI477" t="inlineStr"/>
      <c r="AJ477" t="inlineStr"/>
      <c r="AK477" t="inlineStr">
        <is>
          <t>VA</t>
        </is>
      </c>
    </row>
    <row r="478">
      <c r="A478" t="inlineStr">
        <is>
          <t>north anna unit 2</t>
        </is>
      </c>
      <c r="B478" t="inlineStr">
        <is>
          <t>north anna 2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n">
        <v>186</v>
      </c>
      <c r="S478" t="n">
        <v>2016</v>
      </c>
      <c r="T478" t="inlineStr"/>
      <c r="U478" t="inlineStr"/>
      <c r="V478" t="inlineStr"/>
      <c r="W478" t="inlineStr"/>
      <c r="X478" t="inlineStr"/>
      <c r="Y478" t="inlineStr">
        <is>
          <t>VIRGINIA ELECTRIC AND POWER COMPANY</t>
        </is>
      </c>
      <c r="Z478" t="inlineStr"/>
      <c r="AA478" t="inlineStr"/>
      <c r="AB478" t="inlineStr"/>
      <c r="AC478" t="inlineStr"/>
      <c r="AD478" t="inlineStr"/>
      <c r="AE478" t="inlineStr"/>
      <c r="AF478" t="n">
        <v>349</v>
      </c>
      <c r="AG478" t="inlineStr"/>
      <c r="AH478" t="n">
        <v>421</v>
      </c>
      <c r="AI478" t="inlineStr"/>
      <c r="AJ478" t="inlineStr"/>
      <c r="AK478" t="inlineStr">
        <is>
          <t>VA</t>
        </is>
      </c>
    </row>
    <row r="479">
      <c r="A479" t="inlineStr">
        <is>
          <t>north anna unit 3</t>
        </is>
      </c>
      <c r="B479" t="inlineStr">
        <is>
          <t>north anna st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186</v>
      </c>
      <c r="S479" t="n">
        <v>2016</v>
      </c>
      <c r="T479" t="inlineStr"/>
      <c r="U479" t="inlineStr"/>
      <c r="V479" t="inlineStr"/>
      <c r="W479" t="inlineStr"/>
      <c r="X479" t="inlineStr"/>
      <c r="Y479" t="inlineStr">
        <is>
          <t>VIRGINIA ELECTRIC AND POWER COMPANY</t>
        </is>
      </c>
      <c r="Z479" t="inlineStr"/>
      <c r="AA479" t="inlineStr"/>
      <c r="AB479" t="inlineStr"/>
      <c r="AC479" t="inlineStr"/>
      <c r="AD479" t="inlineStr"/>
      <c r="AE479" t="inlineStr"/>
      <c r="AF479" t="n">
        <v>349</v>
      </c>
      <c r="AG479" t="inlineStr"/>
      <c r="AH479" t="n">
        <v>421</v>
      </c>
      <c r="AI479" t="inlineStr"/>
      <c r="AJ479" t="inlineStr"/>
      <c r="AK479" t="inlineStr">
        <is>
          <t>VA</t>
        </is>
      </c>
    </row>
    <row r="480">
      <c r="A480" t="inlineStr">
        <is>
          <t>north anna unit 5</t>
        </is>
      </c>
      <c r="B480" t="inlineStr">
        <is>
          <t>north anna st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n">
        <v>186</v>
      </c>
      <c r="S480" t="n">
        <v>2016</v>
      </c>
      <c r="T480" t="inlineStr"/>
      <c r="U480" t="inlineStr"/>
      <c r="V480" t="inlineStr"/>
      <c r="W480" t="inlineStr"/>
      <c r="X480" t="inlineStr"/>
      <c r="Y480" t="inlineStr">
        <is>
          <t>VIRGINIA ELECTRIC AND POWER COMPANY</t>
        </is>
      </c>
      <c r="Z480" t="inlineStr"/>
      <c r="AA480" t="inlineStr"/>
      <c r="AB480" t="inlineStr"/>
      <c r="AC480" t="inlineStr"/>
      <c r="AD480" t="inlineStr"/>
      <c r="AE480" t="inlineStr"/>
      <c r="AF480" t="n">
        <v>349</v>
      </c>
      <c r="AG480" t="inlineStr"/>
      <c r="AH480" t="n">
        <v>421</v>
      </c>
      <c r="AI480" t="inlineStr"/>
      <c r="AJ480" t="inlineStr"/>
      <c r="AK480" t="inlineStr">
        <is>
          <t>VA</t>
        </is>
      </c>
    </row>
    <row r="481">
      <c r="A481" t="inlineStr">
        <is>
          <t>north highlands</t>
        </is>
      </c>
      <c r="B481" t="inlineStr">
        <is>
          <t>north highlands</t>
        </is>
      </c>
      <c r="C481" t="inlineStr">
        <is>
          <t>719_2011_plant_owned_7140</t>
        </is>
      </c>
      <c r="D481" t="inlineStr">
        <is>
          <t>719_2011_plant_owned_7140</t>
        </is>
      </c>
      <c r="E481" t="inlineStr">
        <is>
          <t>719_2011_plant_owned_7140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plant</t>
        </is>
      </c>
      <c r="R481" t="n">
        <v>57</v>
      </c>
      <c r="S481" t="n">
        <v>2011</v>
      </c>
      <c r="T481" t="inlineStr">
        <is>
          <t>None</t>
        </is>
      </c>
      <c r="U481" t="n">
        <v>1</v>
      </c>
      <c r="V481" t="n">
        <v>719</v>
      </c>
      <c r="W481" t="inlineStr"/>
      <c r="X481" t="inlineStr">
        <is>
          <t>north highlands</t>
        </is>
      </c>
      <c r="Y481" t="inlineStr">
        <is>
          <t>Georgia Power Company</t>
        </is>
      </c>
      <c r="Z481" t="n">
        <v>7140</v>
      </c>
      <c r="AA481" t="inlineStr">
        <is>
          <t>WAT</t>
        </is>
      </c>
      <c r="AB481" t="inlineStr">
        <is>
          <t>HY</t>
        </is>
      </c>
      <c r="AC481" t="inlineStr"/>
      <c r="AD481" t="n">
        <v>1</v>
      </c>
      <c r="AE481" t="inlineStr">
        <is>
          <t>owned</t>
        </is>
      </c>
      <c r="AF481" t="n">
        <v>123</v>
      </c>
      <c r="AG481" t="inlineStr">
        <is>
          <t>North Highlands</t>
        </is>
      </c>
      <c r="AH481" t="n">
        <v>910</v>
      </c>
      <c r="AI481" t="inlineStr">
        <is>
          <t>plant</t>
        </is>
      </c>
      <c r="AJ481" t="b">
        <v>1</v>
      </c>
      <c r="AK481" t="inlineStr">
        <is>
          <t>GA</t>
        </is>
      </c>
    </row>
    <row r="482">
      <c r="A482" t="inlineStr">
        <is>
          <t>north highlands</t>
        </is>
      </c>
      <c r="B482" t="inlineStr">
        <is>
          <t>north highlands</t>
        </is>
      </c>
      <c r="C482" t="inlineStr">
        <is>
          <t>719_2017_plant_owned_7140</t>
        </is>
      </c>
      <c r="D482" t="inlineStr">
        <is>
          <t>719_2017_plant_owned_7140</t>
        </is>
      </c>
      <c r="E482" t="inlineStr">
        <is>
          <t>719_2017_plant_owned_7140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plant</t>
        </is>
      </c>
      <c r="R482" t="n">
        <v>57</v>
      </c>
      <c r="S482" t="n">
        <v>2017</v>
      </c>
      <c r="T482" t="inlineStr">
        <is>
          <t>Conventional Hydroelectric</t>
        </is>
      </c>
      <c r="U482" t="n">
        <v>1</v>
      </c>
      <c r="V482" t="n">
        <v>719</v>
      </c>
      <c r="W482" t="inlineStr"/>
      <c r="X482" t="inlineStr">
        <is>
          <t>north highlands</t>
        </is>
      </c>
      <c r="Y482" t="inlineStr">
        <is>
          <t>Georgia Power Company</t>
        </is>
      </c>
      <c r="Z482" t="n">
        <v>7140</v>
      </c>
      <c r="AA482" t="inlineStr">
        <is>
          <t>WAT</t>
        </is>
      </c>
      <c r="AB482" t="inlineStr">
        <is>
          <t>HY</t>
        </is>
      </c>
      <c r="AC482" t="inlineStr">
        <is>
          <t>Hydraulic</t>
        </is>
      </c>
      <c r="AD482" t="n">
        <v>1</v>
      </c>
      <c r="AE482" t="inlineStr">
        <is>
          <t>owned</t>
        </is>
      </c>
      <c r="AF482" t="n">
        <v>123</v>
      </c>
      <c r="AG482" t="inlineStr">
        <is>
          <t>North Highlands</t>
        </is>
      </c>
      <c r="AH482" t="n">
        <v>910</v>
      </c>
      <c r="AI482" t="inlineStr">
        <is>
          <t>plant</t>
        </is>
      </c>
      <c r="AJ482" t="b">
        <v>1</v>
      </c>
      <c r="AK482" t="inlineStr">
        <is>
          <t>GA</t>
        </is>
      </c>
    </row>
    <row r="483">
      <c r="A483" t="inlineStr">
        <is>
          <t>northeast generating plant - units 1 &amp; 2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n">
        <v>148</v>
      </c>
      <c r="S483" t="n">
        <v>2017</v>
      </c>
      <c r="T483" t="inlineStr"/>
      <c r="U483" t="inlineStr"/>
      <c r="V483" t="inlineStr"/>
      <c r="W483" t="inlineStr"/>
      <c r="X483" t="inlineStr"/>
      <c r="Y483" t="inlineStr">
        <is>
          <t>Public Service Company of Oklahoma</t>
        </is>
      </c>
      <c r="Z483" t="inlineStr"/>
      <c r="AA483" t="inlineStr"/>
      <c r="AB483" t="inlineStr"/>
      <c r="AC483" t="inlineStr"/>
      <c r="AD483" t="inlineStr"/>
      <c r="AE483" t="inlineStr"/>
      <c r="AF483" t="n">
        <v>275</v>
      </c>
      <c r="AG483" t="inlineStr"/>
      <c r="AH483" t="n">
        <v>462</v>
      </c>
      <c r="AI483" t="inlineStr"/>
      <c r="AJ483" t="inlineStr"/>
      <c r="AK483" t="inlineStr">
        <is>
          <t>OK</t>
        </is>
      </c>
    </row>
    <row r="484">
      <c r="A484" t="inlineStr">
        <is>
          <t>northeast generating plant - units 1 &amp;2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148</v>
      </c>
      <c r="S484" t="n">
        <v>2017</v>
      </c>
      <c r="T484" t="inlineStr"/>
      <c r="U484" t="inlineStr"/>
      <c r="V484" t="inlineStr"/>
      <c r="W484" t="inlineStr"/>
      <c r="X484" t="inlineStr"/>
      <c r="Y484" t="inlineStr">
        <is>
          <t>Public Service Company of Oklahoma</t>
        </is>
      </c>
      <c r="Z484" t="inlineStr"/>
      <c r="AA484" t="inlineStr"/>
      <c r="AB484" t="inlineStr"/>
      <c r="AC484" t="inlineStr"/>
      <c r="AD484" t="inlineStr"/>
      <c r="AE484" t="inlineStr"/>
      <c r="AF484" t="n">
        <v>275</v>
      </c>
      <c r="AG484" t="inlineStr"/>
      <c r="AH484" t="n">
        <v>462</v>
      </c>
      <c r="AI484" t="inlineStr"/>
      <c r="AJ484" t="inlineStr"/>
      <c r="AK484" t="inlineStr">
        <is>
          <t>OK</t>
        </is>
      </c>
    </row>
    <row r="485">
      <c r="A485" t="inlineStr">
        <is>
          <t>northeast generating plant - units 1 &amp;3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n">
        <v>148</v>
      </c>
      <c r="S485" t="n">
        <v>2017</v>
      </c>
      <c r="T485" t="inlineStr"/>
      <c r="U485" t="inlineStr"/>
      <c r="V485" t="inlineStr"/>
      <c r="W485" t="inlineStr"/>
      <c r="X485" t="inlineStr"/>
      <c r="Y485" t="inlineStr">
        <is>
          <t>Public Service Company of Oklahoma</t>
        </is>
      </c>
      <c r="Z485" t="inlineStr"/>
      <c r="AA485" t="inlineStr"/>
      <c r="AB485" t="inlineStr"/>
      <c r="AC485" t="inlineStr"/>
      <c r="AD485" t="inlineStr"/>
      <c r="AE485" t="inlineStr"/>
      <c r="AF485" t="n">
        <v>275</v>
      </c>
      <c r="AG485" t="inlineStr"/>
      <c r="AH485" t="n">
        <v>462</v>
      </c>
      <c r="AI485" t="inlineStr"/>
      <c r="AJ485" t="inlineStr"/>
      <c r="AK485" t="inlineStr">
        <is>
          <t>OK</t>
        </is>
      </c>
    </row>
    <row r="486">
      <c r="A486" t="inlineStr">
        <is>
          <t>northeast generating plant - units 1 &amp;4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n">
        <v>148</v>
      </c>
      <c r="S486" t="n">
        <v>2017</v>
      </c>
      <c r="T486" t="inlineStr"/>
      <c r="U486" t="inlineStr"/>
      <c r="V486" t="inlineStr"/>
      <c r="W486" t="inlineStr"/>
      <c r="X486" t="inlineStr"/>
      <c r="Y486" t="inlineStr">
        <is>
          <t>Public Service Company of Oklahoma</t>
        </is>
      </c>
      <c r="Z486" t="inlineStr"/>
      <c r="AA486" t="inlineStr"/>
      <c r="AB486" t="inlineStr"/>
      <c r="AC486" t="inlineStr"/>
      <c r="AD486" t="inlineStr"/>
      <c r="AE486" t="inlineStr"/>
      <c r="AF486" t="n">
        <v>275</v>
      </c>
      <c r="AG486" t="inlineStr"/>
      <c r="AH486" t="n">
        <v>462</v>
      </c>
      <c r="AI486" t="inlineStr"/>
      <c r="AJ486" t="inlineStr"/>
      <c r="AK486" t="inlineStr">
        <is>
          <t>OK</t>
        </is>
      </c>
    </row>
    <row r="487">
      <c r="A487" t="inlineStr">
        <is>
          <t>northeast generating plant - units 1 &amp;5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n">
        <v>148</v>
      </c>
      <c r="S487" t="n">
        <v>2017</v>
      </c>
      <c r="T487" t="inlineStr"/>
      <c r="U487" t="inlineStr"/>
      <c r="V487" t="inlineStr"/>
      <c r="W487" t="inlineStr"/>
      <c r="X487" t="inlineStr"/>
      <c r="Y487" t="inlineStr">
        <is>
          <t>Public Service Company of Oklahoma</t>
        </is>
      </c>
      <c r="Z487" t="inlineStr"/>
      <c r="AA487" t="inlineStr"/>
      <c r="AB487" t="inlineStr"/>
      <c r="AC487" t="inlineStr"/>
      <c r="AD487" t="inlineStr"/>
      <c r="AE487" t="inlineStr"/>
      <c r="AF487" t="n">
        <v>275</v>
      </c>
      <c r="AG487" t="inlineStr"/>
      <c r="AH487" t="n">
        <v>462</v>
      </c>
      <c r="AI487" t="inlineStr"/>
      <c r="AJ487" t="inlineStr"/>
      <c r="AK487" t="inlineStr">
        <is>
          <t>OK</t>
        </is>
      </c>
    </row>
    <row r="488">
      <c r="A488" t="inlineStr">
        <is>
          <t>northeast generating plant - units 1 &amp;6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n">
        <v>148</v>
      </c>
      <c r="S488" t="n">
        <v>2017</v>
      </c>
      <c r="T488" t="inlineStr"/>
      <c r="U488" t="inlineStr"/>
      <c r="V488" t="inlineStr"/>
      <c r="W488" t="inlineStr"/>
      <c r="X488" t="inlineStr"/>
      <c r="Y488" t="inlineStr">
        <is>
          <t>Public Service Company of Oklahoma</t>
        </is>
      </c>
      <c r="Z488" t="inlineStr"/>
      <c r="AA488" t="inlineStr"/>
      <c r="AB488" t="inlineStr"/>
      <c r="AC488" t="inlineStr"/>
      <c r="AD488" t="inlineStr"/>
      <c r="AE488" t="inlineStr"/>
      <c r="AF488" t="n">
        <v>275</v>
      </c>
      <c r="AG488" t="inlineStr"/>
      <c r="AH488" t="n">
        <v>462</v>
      </c>
      <c r="AI488" t="inlineStr"/>
      <c r="AJ488" t="inlineStr"/>
      <c r="AK488" t="inlineStr">
        <is>
          <t>OK</t>
        </is>
      </c>
    </row>
    <row r="489">
      <c r="A489" t="inlineStr">
        <is>
          <t>northeast generating plant - units 1 &amp;7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n">
        <v>148</v>
      </c>
      <c r="S489" t="n">
        <v>2017</v>
      </c>
      <c r="T489" t="inlineStr"/>
      <c r="U489" t="inlineStr"/>
      <c r="V489" t="inlineStr"/>
      <c r="W489" t="inlineStr"/>
      <c r="X489" t="inlineStr"/>
      <c r="Y489" t="inlineStr">
        <is>
          <t>Public Service Company of Oklahoma</t>
        </is>
      </c>
      <c r="Z489" t="inlineStr"/>
      <c r="AA489" t="inlineStr"/>
      <c r="AB489" t="inlineStr"/>
      <c r="AC489" t="inlineStr"/>
      <c r="AD489" t="inlineStr"/>
      <c r="AE489" t="inlineStr"/>
      <c r="AF489" t="n">
        <v>275</v>
      </c>
      <c r="AG489" t="inlineStr"/>
      <c r="AH489" t="n">
        <v>462</v>
      </c>
      <c r="AI489" t="inlineStr"/>
      <c r="AJ489" t="inlineStr"/>
      <c r="AK489" t="inlineStr">
        <is>
          <t>OK</t>
        </is>
      </c>
    </row>
    <row r="490">
      <c r="A490" t="inlineStr">
        <is>
          <t>northeast generating plant - units 1 &amp;8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148</v>
      </c>
      <c r="S490" t="n">
        <v>2017</v>
      </c>
      <c r="T490" t="inlineStr"/>
      <c r="U490" t="inlineStr"/>
      <c r="V490" t="inlineStr"/>
      <c r="W490" t="inlineStr"/>
      <c r="X490" t="inlineStr"/>
      <c r="Y490" t="inlineStr">
        <is>
          <t>Public Service Company of Oklahoma</t>
        </is>
      </c>
      <c r="Z490" t="inlineStr"/>
      <c r="AA490" t="inlineStr"/>
      <c r="AB490" t="inlineStr"/>
      <c r="AC490" t="inlineStr"/>
      <c r="AD490" t="inlineStr"/>
      <c r="AE490" t="inlineStr"/>
      <c r="AF490" t="n">
        <v>275</v>
      </c>
      <c r="AG490" t="inlineStr"/>
      <c r="AH490" t="n">
        <v>462</v>
      </c>
      <c r="AI490" t="inlineStr"/>
      <c r="AJ490" t="inlineStr"/>
      <c r="AK490" t="inlineStr">
        <is>
          <t>OK</t>
        </is>
      </c>
    </row>
    <row r="491">
      <c r="A491" t="inlineStr">
        <is>
          <t>northeast generating plant - units 1 &amp;9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n">
        <v>148</v>
      </c>
      <c r="S491" t="n">
        <v>2017</v>
      </c>
      <c r="T491" t="inlineStr"/>
      <c r="U491" t="inlineStr"/>
      <c r="V491" t="inlineStr"/>
      <c r="W491" t="inlineStr"/>
      <c r="X491" t="inlineStr"/>
      <c r="Y491" t="inlineStr">
        <is>
          <t>Public Service Company of Oklahoma</t>
        </is>
      </c>
      <c r="Z491" t="inlineStr"/>
      <c r="AA491" t="inlineStr"/>
      <c r="AB491" t="inlineStr"/>
      <c r="AC491" t="inlineStr"/>
      <c r="AD491" t="inlineStr"/>
      <c r="AE491" t="inlineStr"/>
      <c r="AF491" t="n">
        <v>275</v>
      </c>
      <c r="AG491" t="inlineStr"/>
      <c r="AH491" t="n">
        <v>462</v>
      </c>
      <c r="AI491" t="inlineStr"/>
      <c r="AJ491" t="inlineStr"/>
      <c r="AK491" t="inlineStr">
        <is>
          <t>OK</t>
        </is>
      </c>
    </row>
    <row r="492">
      <c r="A492" t="inlineStr">
        <is>
          <t>northeast generating plant - units 3 &amp; 10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148</v>
      </c>
      <c r="S492" t="n">
        <v>2017</v>
      </c>
      <c r="T492" t="inlineStr"/>
      <c r="U492" t="inlineStr"/>
      <c r="V492" t="inlineStr"/>
      <c r="W492" t="inlineStr"/>
      <c r="X492" t="inlineStr"/>
      <c r="Y492" t="inlineStr">
        <is>
          <t>Public Service Company of Oklahoma</t>
        </is>
      </c>
      <c r="Z492" t="inlineStr"/>
      <c r="AA492" t="inlineStr"/>
      <c r="AB492" t="inlineStr"/>
      <c r="AC492" t="inlineStr"/>
      <c r="AD492" t="inlineStr"/>
      <c r="AE492" t="inlineStr"/>
      <c r="AF492" t="n">
        <v>275</v>
      </c>
      <c r="AG492" t="inlineStr"/>
      <c r="AH492" t="n">
        <v>462</v>
      </c>
      <c r="AI492" t="inlineStr"/>
      <c r="AJ492" t="inlineStr"/>
      <c r="AK492" t="inlineStr">
        <is>
          <t>OK</t>
        </is>
      </c>
    </row>
    <row r="493">
      <c r="A493" t="inlineStr">
        <is>
          <t>northeast generating plant - units 3 &amp; 11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n">
        <v>148</v>
      </c>
      <c r="S493" t="n">
        <v>2017</v>
      </c>
      <c r="T493" t="inlineStr"/>
      <c r="U493" t="inlineStr"/>
      <c r="V493" t="inlineStr"/>
      <c r="W493" t="inlineStr"/>
      <c r="X493" t="inlineStr"/>
      <c r="Y493" t="inlineStr">
        <is>
          <t>Public Service Company of Oklahoma</t>
        </is>
      </c>
      <c r="Z493" t="inlineStr"/>
      <c r="AA493" t="inlineStr"/>
      <c r="AB493" t="inlineStr"/>
      <c r="AC493" t="inlineStr"/>
      <c r="AD493" t="inlineStr"/>
      <c r="AE493" t="inlineStr"/>
      <c r="AF493" t="n">
        <v>275</v>
      </c>
      <c r="AG493" t="inlineStr"/>
      <c r="AH493" t="n">
        <v>462</v>
      </c>
      <c r="AI493" t="inlineStr"/>
      <c r="AJ493" t="inlineStr"/>
      <c r="AK493" t="inlineStr">
        <is>
          <t>OK</t>
        </is>
      </c>
    </row>
    <row r="494">
      <c r="A494" t="inlineStr">
        <is>
          <t>northeast generating plant - units 3 &amp; 12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n">
        <v>148</v>
      </c>
      <c r="S494" t="n">
        <v>2017</v>
      </c>
      <c r="T494" t="inlineStr"/>
      <c r="U494" t="inlineStr"/>
      <c r="V494" t="inlineStr"/>
      <c r="W494" t="inlineStr"/>
      <c r="X494" t="inlineStr"/>
      <c r="Y494" t="inlineStr">
        <is>
          <t>Public Service Company of Oklahoma</t>
        </is>
      </c>
      <c r="Z494" t="inlineStr"/>
      <c r="AA494" t="inlineStr"/>
      <c r="AB494" t="inlineStr"/>
      <c r="AC494" t="inlineStr"/>
      <c r="AD494" t="inlineStr"/>
      <c r="AE494" t="inlineStr"/>
      <c r="AF494" t="n">
        <v>275</v>
      </c>
      <c r="AG494" t="inlineStr"/>
      <c r="AH494" t="n">
        <v>462</v>
      </c>
      <c r="AI494" t="inlineStr"/>
      <c r="AJ494" t="inlineStr"/>
      <c r="AK494" t="inlineStr">
        <is>
          <t>OK</t>
        </is>
      </c>
    </row>
    <row r="495">
      <c r="A495" t="inlineStr">
        <is>
          <t>northeast generating plant - units 3 &amp; 13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148</v>
      </c>
      <c r="S495" t="n">
        <v>2017</v>
      </c>
      <c r="T495" t="inlineStr"/>
      <c r="U495" t="inlineStr"/>
      <c r="V495" t="inlineStr"/>
      <c r="W495" t="inlineStr"/>
      <c r="X495" t="inlineStr"/>
      <c r="Y495" t="inlineStr">
        <is>
          <t>Public Service Company of Oklahoma</t>
        </is>
      </c>
      <c r="Z495" t="inlineStr"/>
      <c r="AA495" t="inlineStr"/>
      <c r="AB495" t="inlineStr"/>
      <c r="AC495" t="inlineStr"/>
      <c r="AD495" t="inlineStr"/>
      <c r="AE495" t="inlineStr"/>
      <c r="AF495" t="n">
        <v>275</v>
      </c>
      <c r="AG495" t="inlineStr"/>
      <c r="AH495" t="n">
        <v>462</v>
      </c>
      <c r="AI495" t="inlineStr"/>
      <c r="AJ495" t="inlineStr"/>
      <c r="AK495" t="inlineStr">
        <is>
          <t>OK</t>
        </is>
      </c>
    </row>
    <row r="496">
      <c r="A496" t="inlineStr">
        <is>
          <t>northeast generating plant - units 3 &amp; 14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n">
        <v>148</v>
      </c>
      <c r="S496" t="n">
        <v>2017</v>
      </c>
      <c r="T496" t="inlineStr"/>
      <c r="U496" t="inlineStr"/>
      <c r="V496" t="inlineStr"/>
      <c r="W496" t="inlineStr"/>
      <c r="X496" t="inlineStr"/>
      <c r="Y496" t="inlineStr">
        <is>
          <t>Public Service Company of Oklahoma</t>
        </is>
      </c>
      <c r="Z496" t="inlineStr"/>
      <c r="AA496" t="inlineStr"/>
      <c r="AB496" t="inlineStr"/>
      <c r="AC496" t="inlineStr"/>
      <c r="AD496" t="inlineStr"/>
      <c r="AE496" t="inlineStr"/>
      <c r="AF496" t="n">
        <v>275</v>
      </c>
      <c r="AG496" t="inlineStr"/>
      <c r="AH496" t="n">
        <v>462</v>
      </c>
      <c r="AI496" t="inlineStr"/>
      <c r="AJ496" t="inlineStr"/>
      <c r="AK496" t="inlineStr">
        <is>
          <t>OK</t>
        </is>
      </c>
    </row>
    <row r="497">
      <c r="A497" t="inlineStr">
        <is>
          <t>northeast generating plant - units 3 &amp; 4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n">
        <v>148</v>
      </c>
      <c r="S497" t="n">
        <v>2017</v>
      </c>
      <c r="T497" t="inlineStr"/>
      <c r="U497" t="inlineStr"/>
      <c r="V497" t="inlineStr"/>
      <c r="W497" t="inlineStr"/>
      <c r="X497" t="inlineStr"/>
      <c r="Y497" t="inlineStr">
        <is>
          <t>Public Service Company of Oklahoma</t>
        </is>
      </c>
      <c r="Z497" t="inlineStr"/>
      <c r="AA497" t="inlineStr"/>
      <c r="AB497" t="inlineStr"/>
      <c r="AC497" t="inlineStr"/>
      <c r="AD497" t="inlineStr"/>
      <c r="AE497" t="inlineStr"/>
      <c r="AF497" t="n">
        <v>275</v>
      </c>
      <c r="AG497" t="inlineStr"/>
      <c r="AH497" t="n">
        <v>462</v>
      </c>
      <c r="AI497" t="inlineStr"/>
      <c r="AJ497" t="inlineStr"/>
      <c r="AK497" t="inlineStr">
        <is>
          <t>OK</t>
        </is>
      </c>
    </row>
    <row r="498">
      <c r="A498" t="inlineStr">
        <is>
          <t>northeast generating plant - units 3 &amp; 4 - diesel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n">
        <v>148</v>
      </c>
      <c r="S498" t="n">
        <v>2017</v>
      </c>
      <c r="T498" t="inlineStr"/>
      <c r="U498" t="inlineStr"/>
      <c r="V498" t="inlineStr"/>
      <c r="W498" t="inlineStr"/>
      <c r="X498" t="inlineStr"/>
      <c r="Y498" t="inlineStr">
        <is>
          <t>Public Service Company of Oklahoma</t>
        </is>
      </c>
      <c r="Z498" t="inlineStr"/>
      <c r="AA498" t="inlineStr"/>
      <c r="AB498" t="inlineStr"/>
      <c r="AC498" t="inlineStr"/>
      <c r="AD498" t="inlineStr"/>
      <c r="AE498" t="inlineStr"/>
      <c r="AF498" t="n">
        <v>275</v>
      </c>
      <c r="AG498" t="inlineStr"/>
      <c r="AH498" t="n">
        <v>462</v>
      </c>
      <c r="AI498" t="inlineStr"/>
      <c r="AJ498" t="inlineStr"/>
      <c r="AK498" t="inlineStr">
        <is>
          <t>OK</t>
        </is>
      </c>
    </row>
    <row r="499">
      <c r="A499" t="inlineStr">
        <is>
          <t>northeast generating plant - units 3 &amp; 4 - rail spur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n">
        <v>148</v>
      </c>
      <c r="S499" t="n">
        <v>2017</v>
      </c>
      <c r="T499" t="inlineStr"/>
      <c r="U499" t="inlineStr"/>
      <c r="V499" t="inlineStr"/>
      <c r="W499" t="inlineStr"/>
      <c r="X499" t="inlineStr"/>
      <c r="Y499" t="inlineStr">
        <is>
          <t>Public Service Company of Oklahoma</t>
        </is>
      </c>
      <c r="Z499" t="inlineStr"/>
      <c r="AA499" t="inlineStr"/>
      <c r="AB499" t="inlineStr"/>
      <c r="AC499" t="inlineStr"/>
      <c r="AD499" t="inlineStr"/>
      <c r="AE499" t="inlineStr"/>
      <c r="AF499" t="n">
        <v>275</v>
      </c>
      <c r="AG499" t="inlineStr"/>
      <c r="AH499" t="n">
        <v>462</v>
      </c>
      <c r="AI499" t="inlineStr"/>
      <c r="AJ499" t="inlineStr"/>
      <c r="AK499" t="inlineStr">
        <is>
          <t>OK</t>
        </is>
      </c>
    </row>
    <row r="500">
      <c r="A500" t="inlineStr">
        <is>
          <t>northeast generating plant - units 3 &amp; 5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n">
        <v>148</v>
      </c>
      <c r="S500" t="n">
        <v>2017</v>
      </c>
      <c r="T500" t="inlineStr"/>
      <c r="U500" t="inlineStr"/>
      <c r="V500" t="inlineStr"/>
      <c r="W500" t="inlineStr"/>
      <c r="X500" t="inlineStr"/>
      <c r="Y500" t="inlineStr">
        <is>
          <t>Public Service Company of Oklahoma</t>
        </is>
      </c>
      <c r="Z500" t="inlineStr"/>
      <c r="AA500" t="inlineStr"/>
      <c r="AB500" t="inlineStr"/>
      <c r="AC500" t="inlineStr"/>
      <c r="AD500" t="inlineStr"/>
      <c r="AE500" t="inlineStr"/>
      <c r="AF500" t="n">
        <v>275</v>
      </c>
      <c r="AG500" t="inlineStr"/>
      <c r="AH500" t="n">
        <v>462</v>
      </c>
      <c r="AI500" t="inlineStr"/>
      <c r="AJ500" t="inlineStr"/>
      <c r="AK500" t="inlineStr">
        <is>
          <t>OK</t>
        </is>
      </c>
    </row>
    <row r="501">
      <c r="A501" t="inlineStr">
        <is>
          <t>northeast generating plant - units 3 &amp; 6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148</v>
      </c>
      <c r="S501" t="n">
        <v>2017</v>
      </c>
      <c r="T501" t="inlineStr"/>
      <c r="U501" t="inlineStr"/>
      <c r="V501" t="inlineStr"/>
      <c r="W501" t="inlineStr"/>
      <c r="X501" t="inlineStr"/>
      <c r="Y501" t="inlineStr">
        <is>
          <t>Public Service Company of Oklahoma</t>
        </is>
      </c>
      <c r="Z501" t="inlineStr"/>
      <c r="AA501" t="inlineStr"/>
      <c r="AB501" t="inlineStr"/>
      <c r="AC501" t="inlineStr"/>
      <c r="AD501" t="inlineStr"/>
      <c r="AE501" t="inlineStr"/>
      <c r="AF501" t="n">
        <v>275</v>
      </c>
      <c r="AG501" t="inlineStr"/>
      <c r="AH501" t="n">
        <v>462</v>
      </c>
      <c r="AI501" t="inlineStr"/>
      <c r="AJ501" t="inlineStr"/>
      <c r="AK501" t="inlineStr">
        <is>
          <t>OK</t>
        </is>
      </c>
    </row>
    <row r="502">
      <c r="A502" t="inlineStr">
        <is>
          <t>northeast generating plant - units 3 &amp; 7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n">
        <v>148</v>
      </c>
      <c r="S502" t="n">
        <v>2017</v>
      </c>
      <c r="T502" t="inlineStr"/>
      <c r="U502" t="inlineStr"/>
      <c r="V502" t="inlineStr"/>
      <c r="W502" t="inlineStr"/>
      <c r="X502" t="inlineStr"/>
      <c r="Y502" t="inlineStr">
        <is>
          <t>Public Service Company of Oklahoma</t>
        </is>
      </c>
      <c r="Z502" t="inlineStr"/>
      <c r="AA502" t="inlineStr"/>
      <c r="AB502" t="inlineStr"/>
      <c r="AC502" t="inlineStr"/>
      <c r="AD502" t="inlineStr"/>
      <c r="AE502" t="inlineStr"/>
      <c r="AF502" t="n">
        <v>275</v>
      </c>
      <c r="AG502" t="inlineStr"/>
      <c r="AH502" t="n">
        <v>462</v>
      </c>
      <c r="AI502" t="inlineStr"/>
      <c r="AJ502" t="inlineStr"/>
      <c r="AK502" t="inlineStr">
        <is>
          <t>OK</t>
        </is>
      </c>
    </row>
    <row r="503">
      <c r="A503" t="inlineStr">
        <is>
          <t>northeast generating plant - units 3 &amp; 8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n">
        <v>148</v>
      </c>
      <c r="S503" t="n">
        <v>2017</v>
      </c>
      <c r="T503" t="inlineStr"/>
      <c r="U503" t="inlineStr"/>
      <c r="V503" t="inlineStr"/>
      <c r="W503" t="inlineStr"/>
      <c r="X503" t="inlineStr"/>
      <c r="Y503" t="inlineStr">
        <is>
          <t>Public Service Company of Oklahoma</t>
        </is>
      </c>
      <c r="Z503" t="inlineStr"/>
      <c r="AA503" t="inlineStr"/>
      <c r="AB503" t="inlineStr"/>
      <c r="AC503" t="inlineStr"/>
      <c r="AD503" t="inlineStr"/>
      <c r="AE503" t="inlineStr"/>
      <c r="AF503" t="n">
        <v>275</v>
      </c>
      <c r="AG503" t="inlineStr"/>
      <c r="AH503" t="n">
        <v>462</v>
      </c>
      <c r="AI503" t="inlineStr"/>
      <c r="AJ503" t="inlineStr"/>
      <c r="AK503" t="inlineStr">
        <is>
          <t>OK</t>
        </is>
      </c>
    </row>
    <row r="504">
      <c r="A504" t="inlineStr">
        <is>
          <t>northeast generating plant - units 3 &amp; 9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148</v>
      </c>
      <c r="S504" t="n">
        <v>2017</v>
      </c>
      <c r="T504" t="inlineStr"/>
      <c r="U504" t="inlineStr"/>
      <c r="V504" t="inlineStr"/>
      <c r="W504" t="inlineStr"/>
      <c r="X504" t="inlineStr"/>
      <c r="Y504" t="inlineStr">
        <is>
          <t>Public Service Company of Oklahoma</t>
        </is>
      </c>
      <c r="Z504" t="inlineStr"/>
      <c r="AA504" t="inlineStr"/>
      <c r="AB504" t="inlineStr"/>
      <c r="AC504" t="inlineStr"/>
      <c r="AD504" t="inlineStr"/>
      <c r="AE504" t="inlineStr"/>
      <c r="AF504" t="n">
        <v>275</v>
      </c>
      <c r="AG504" t="inlineStr"/>
      <c r="AH504" t="n">
        <v>462</v>
      </c>
      <c r="AI504" t="inlineStr"/>
      <c r="AJ504" t="inlineStr"/>
      <c r="AK504" t="inlineStr">
        <is>
          <t>OK</t>
        </is>
      </c>
    </row>
    <row r="505">
      <c r="A505" t="inlineStr">
        <is>
          <t>northern neck ct</t>
        </is>
      </c>
      <c r="B505" t="inlineStr">
        <is>
          <t>northern neck gt</t>
        </is>
      </c>
      <c r="C505" t="inlineStr">
        <is>
          <t>3800_2011_plant_owned_19876</t>
        </is>
      </c>
      <c r="D505" t="inlineStr">
        <is>
          <t>3800_gt_2011_plant_prime_mover_owned_19876</t>
        </is>
      </c>
      <c r="E505" t="inlineStr">
        <is>
          <t>3800_2011_plant_owned_19876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plant</t>
        </is>
      </c>
      <c r="R505" t="n">
        <v>186</v>
      </c>
      <c r="S505" t="n">
        <v>2011</v>
      </c>
      <c r="T505" t="inlineStr">
        <is>
          <t>None</t>
        </is>
      </c>
      <c r="U505" t="n">
        <v>1</v>
      </c>
      <c r="V505" t="n">
        <v>3800</v>
      </c>
      <c r="W505" t="inlineStr"/>
      <c r="X505" t="inlineStr">
        <is>
          <t>northern neck gt</t>
        </is>
      </c>
      <c r="Y505" t="inlineStr">
        <is>
          <t>VIRGINIA ELECTRIC AND POWER COMPANY</t>
        </is>
      </c>
      <c r="Z505" t="n">
        <v>19876</v>
      </c>
      <c r="AA505" t="inlineStr">
        <is>
          <t>DFO</t>
        </is>
      </c>
      <c r="AB505" t="inlineStr">
        <is>
          <t>GT</t>
        </is>
      </c>
      <c r="AC505" t="inlineStr"/>
      <c r="AD505" t="n">
        <v>1</v>
      </c>
      <c r="AE505" t="inlineStr">
        <is>
          <t>owned</t>
        </is>
      </c>
      <c r="AF505" t="n">
        <v>349</v>
      </c>
      <c r="AG505" t="inlineStr">
        <is>
          <t>Northern Neck</t>
        </is>
      </c>
      <c r="AH505" t="n">
        <v>427</v>
      </c>
      <c r="AI505" t="inlineStr">
        <is>
          <t>plant_prime_mover</t>
        </is>
      </c>
      <c r="AJ505" t="b">
        <v>0</v>
      </c>
      <c r="AK505" t="inlineStr">
        <is>
          <t>VA</t>
        </is>
      </c>
    </row>
    <row r="506">
      <c r="A506" t="inlineStr">
        <is>
          <t>northern neck ct</t>
        </is>
      </c>
      <c r="B506" t="inlineStr">
        <is>
          <t>northern neck gt</t>
        </is>
      </c>
      <c r="C506" t="inlineStr">
        <is>
          <t>3800_2016_plant_owned_19876</t>
        </is>
      </c>
      <c r="D506" t="inlineStr">
        <is>
          <t>3800_gt_2016_plant_prime_mover_owned_19876</t>
        </is>
      </c>
      <c r="E506" t="inlineStr">
        <is>
          <t>3800_2016_plant_owned_19876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plant</t>
        </is>
      </c>
      <c r="R506" t="n">
        <v>186</v>
      </c>
      <c r="S506" t="n">
        <v>2016</v>
      </c>
      <c r="T506" t="inlineStr">
        <is>
          <t>Petroleum Liquids</t>
        </is>
      </c>
      <c r="U506" t="n">
        <v>1</v>
      </c>
      <c r="V506" t="n">
        <v>3800</v>
      </c>
      <c r="W506" t="inlineStr"/>
      <c r="X506" t="inlineStr">
        <is>
          <t>northern neck gt</t>
        </is>
      </c>
      <c r="Y506" t="inlineStr">
        <is>
          <t>VIRGINIA ELECTRIC AND POWER COMPANY</t>
        </is>
      </c>
      <c r="Z506" t="n">
        <v>19876</v>
      </c>
      <c r="AA506" t="inlineStr">
        <is>
          <t>DFO</t>
        </is>
      </c>
      <c r="AB506" t="inlineStr">
        <is>
          <t>GT</t>
        </is>
      </c>
      <c r="AC506" t="inlineStr">
        <is>
          <t>Other</t>
        </is>
      </c>
      <c r="AD506" t="n">
        <v>1</v>
      </c>
      <c r="AE506" t="inlineStr">
        <is>
          <t>owned</t>
        </is>
      </c>
      <c r="AF506" t="n">
        <v>349</v>
      </c>
      <c r="AG506" t="inlineStr">
        <is>
          <t>Northern Neck</t>
        </is>
      </c>
      <c r="AH506" t="n">
        <v>427</v>
      </c>
      <c r="AI506" t="inlineStr">
        <is>
          <t>plant_prime_mover</t>
        </is>
      </c>
      <c r="AJ506" t="b">
        <v>0</v>
      </c>
      <c r="AK506" t="inlineStr">
        <is>
          <t>VA</t>
        </is>
      </c>
    </row>
    <row r="507">
      <c r="A507" t="inlineStr">
        <is>
          <t>ocotillo ct units 1-2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n">
        <v>7</v>
      </c>
      <c r="S507" t="n">
        <v>2015</v>
      </c>
      <c r="T507" t="inlineStr"/>
      <c r="U507" t="inlineStr"/>
      <c r="V507" t="inlineStr"/>
      <c r="W507" t="inlineStr"/>
      <c r="X507" t="inlineStr"/>
      <c r="Y507" t="inlineStr">
        <is>
          <t>Arizona Public Service Company</t>
        </is>
      </c>
      <c r="Z507" t="inlineStr"/>
      <c r="AA507" t="inlineStr"/>
      <c r="AB507" t="inlineStr"/>
      <c r="AC507" t="inlineStr"/>
      <c r="AD507" t="inlineStr"/>
      <c r="AE507" t="inlineStr"/>
      <c r="AF507" t="n">
        <v>31</v>
      </c>
      <c r="AG507" t="inlineStr"/>
      <c r="AH507" t="n">
        <v>466</v>
      </c>
      <c r="AI507" t="inlineStr"/>
      <c r="AJ507" t="inlineStr"/>
      <c r="AK507" t="inlineStr">
        <is>
          <t>AZ</t>
        </is>
      </c>
    </row>
    <row r="508">
      <c r="A508" t="inlineStr">
        <is>
          <t>oklaunion</t>
        </is>
      </c>
      <c r="B508" t="inlineStr">
        <is>
          <t>oklaunion</t>
        </is>
      </c>
      <c r="C508" t="inlineStr">
        <is>
          <t>127_2017_plant_owned_15474</t>
        </is>
      </c>
      <c r="D508" t="inlineStr">
        <is>
          <t>127_2017_plant_owned_15474</t>
        </is>
      </c>
      <c r="E508" t="inlineStr">
        <is>
          <t>127_2017_plant_owned_15474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1</v>
      </c>
      <c r="Q508" t="inlineStr">
        <is>
          <t>plant</t>
        </is>
      </c>
      <c r="R508" t="n">
        <v>148</v>
      </c>
      <c r="S508" t="n">
        <v>2017</v>
      </c>
      <c r="T508" t="inlineStr">
        <is>
          <t>Conventional Steam Coal</t>
        </is>
      </c>
      <c r="U508" t="n">
        <v>0.1562</v>
      </c>
      <c r="V508" t="n">
        <v>127</v>
      </c>
      <c r="W508" t="inlineStr">
        <is>
          <t>1</t>
        </is>
      </c>
      <c r="X508" t="inlineStr">
        <is>
          <t>oklaunion</t>
        </is>
      </c>
      <c r="Y508" t="inlineStr">
        <is>
          <t>Public Service Company of Oklahoma</t>
        </is>
      </c>
      <c r="Z508" t="n">
        <v>15474</v>
      </c>
      <c r="AA508" t="inlineStr">
        <is>
          <t>SUB</t>
        </is>
      </c>
      <c r="AB508" t="inlineStr">
        <is>
          <t>ST</t>
        </is>
      </c>
      <c r="AC508" t="inlineStr">
        <is>
          <t>Steam</t>
        </is>
      </c>
      <c r="AD508" t="n">
        <v>1</v>
      </c>
      <c r="AE508" t="inlineStr">
        <is>
          <t>owned</t>
        </is>
      </c>
      <c r="AF508" t="n">
        <v>275</v>
      </c>
      <c r="AG508" t="inlineStr">
        <is>
          <t>Oklaunion</t>
        </is>
      </c>
      <c r="AH508" t="n">
        <v>433</v>
      </c>
      <c r="AI508" t="inlineStr">
        <is>
          <t>plant</t>
        </is>
      </c>
      <c r="AJ508" t="b">
        <v>1</v>
      </c>
      <c r="AK508" t="inlineStr">
        <is>
          <t>OK</t>
        </is>
      </c>
    </row>
    <row r="509">
      <c r="A509" t="inlineStr">
        <is>
          <t>oklaunion – ash pong aro#1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n">
        <v>148</v>
      </c>
      <c r="S509" t="n">
        <v>2017</v>
      </c>
      <c r="T509" t="inlineStr"/>
      <c r="U509" t="inlineStr"/>
      <c r="V509" t="inlineStr"/>
      <c r="W509" t="inlineStr"/>
      <c r="X509" t="inlineStr"/>
      <c r="Y509" t="inlineStr">
        <is>
          <t>Public Service Company of Oklahoma</t>
        </is>
      </c>
      <c r="Z509" t="inlineStr"/>
      <c r="AA509" t="inlineStr"/>
      <c r="AB509" t="inlineStr"/>
      <c r="AC509" t="inlineStr"/>
      <c r="AD509" t="inlineStr"/>
      <c r="AE509" t="inlineStr"/>
      <c r="AF509" t="n">
        <v>275</v>
      </c>
      <c r="AG509" t="inlineStr"/>
      <c r="AH509" t="n">
        <v>433</v>
      </c>
      <c r="AI509" t="inlineStr"/>
      <c r="AJ509" t="inlineStr"/>
      <c r="AK509" t="inlineStr">
        <is>
          <t>OK</t>
        </is>
      </c>
    </row>
    <row r="510">
      <c r="A510" t="inlineStr">
        <is>
          <t>oklaunion – ash pong aro#2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n">
        <v>148</v>
      </c>
      <c r="S510" t="n">
        <v>2017</v>
      </c>
      <c r="T510" t="inlineStr"/>
      <c r="U510" t="inlineStr"/>
      <c r="V510" t="inlineStr"/>
      <c r="W510" t="inlineStr"/>
      <c r="X510" t="inlineStr"/>
      <c r="Y510" t="inlineStr">
        <is>
          <t>Public Service Company of Oklahoma</t>
        </is>
      </c>
      <c r="Z510" t="inlineStr"/>
      <c r="AA510" t="inlineStr"/>
      <c r="AB510" t="inlineStr"/>
      <c r="AC510" t="inlineStr"/>
      <c r="AD510" t="inlineStr"/>
      <c r="AE510" t="inlineStr"/>
      <c r="AF510" t="n">
        <v>275</v>
      </c>
      <c r="AG510" t="inlineStr"/>
      <c r="AH510" t="n">
        <v>433</v>
      </c>
      <c r="AI510" t="inlineStr"/>
      <c r="AJ510" t="inlineStr"/>
      <c r="AK510" t="inlineStr">
        <is>
          <t>OK</t>
        </is>
      </c>
    </row>
    <row r="511">
      <c r="A511" t="inlineStr">
        <is>
          <t>oklaunion – ash pong aro#3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148</v>
      </c>
      <c r="S511" t="n">
        <v>2017</v>
      </c>
      <c r="T511" t="inlineStr"/>
      <c r="U511" t="inlineStr"/>
      <c r="V511" t="inlineStr"/>
      <c r="W511" t="inlineStr"/>
      <c r="X511" t="inlineStr"/>
      <c r="Y511" t="inlineStr">
        <is>
          <t>Public Service Company of Oklahoma</t>
        </is>
      </c>
      <c r="Z511" t="inlineStr"/>
      <c r="AA511" t="inlineStr"/>
      <c r="AB511" t="inlineStr"/>
      <c r="AC511" t="inlineStr"/>
      <c r="AD511" t="inlineStr"/>
      <c r="AE511" t="inlineStr"/>
      <c r="AF511" t="n">
        <v>275</v>
      </c>
      <c r="AG511" t="inlineStr"/>
      <c r="AH511" t="n">
        <v>433</v>
      </c>
      <c r="AI511" t="inlineStr"/>
      <c r="AJ511" t="inlineStr"/>
      <c r="AK511" t="inlineStr">
        <is>
          <t>OK</t>
        </is>
      </c>
    </row>
    <row r="512">
      <c r="A512" t="inlineStr">
        <is>
          <t>oklaunion – ash pong aro#4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n">
        <v>148</v>
      </c>
      <c r="S512" t="n">
        <v>2017</v>
      </c>
      <c r="T512" t="inlineStr"/>
      <c r="U512" t="inlineStr"/>
      <c r="V512" t="inlineStr"/>
      <c r="W512" t="inlineStr"/>
      <c r="X512" t="inlineStr"/>
      <c r="Y512" t="inlineStr">
        <is>
          <t>Public Service Company of Oklahoma</t>
        </is>
      </c>
      <c r="Z512" t="inlineStr"/>
      <c r="AA512" t="inlineStr"/>
      <c r="AB512" t="inlineStr"/>
      <c r="AC512" t="inlineStr"/>
      <c r="AD512" t="inlineStr"/>
      <c r="AE512" t="inlineStr"/>
      <c r="AF512" t="n">
        <v>275</v>
      </c>
      <c r="AG512" t="inlineStr"/>
      <c r="AH512" t="n">
        <v>433</v>
      </c>
      <c r="AI512" t="inlineStr"/>
      <c r="AJ512" t="inlineStr"/>
      <c r="AK512" t="inlineStr">
        <is>
          <t>OK</t>
        </is>
      </c>
    </row>
    <row r="513">
      <c r="A513" t="inlineStr">
        <is>
          <t>oliver</t>
        </is>
      </c>
      <c r="B513" t="inlineStr">
        <is>
          <t>oliver dam</t>
        </is>
      </c>
      <c r="C513" t="inlineStr">
        <is>
          <t>720_2011_plant_owned_7140</t>
        </is>
      </c>
      <c r="D513" t="inlineStr">
        <is>
          <t>720_2011_plant_owned_7140</t>
        </is>
      </c>
      <c r="E513" t="inlineStr">
        <is>
          <t>720_2011_plant_owned_7140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plant</t>
        </is>
      </c>
      <c r="R513" t="n">
        <v>57</v>
      </c>
      <c r="S513" t="n">
        <v>2011</v>
      </c>
      <c r="T513" t="inlineStr">
        <is>
          <t>None</t>
        </is>
      </c>
      <c r="U513" t="n">
        <v>1</v>
      </c>
      <c r="V513" t="n">
        <v>720</v>
      </c>
      <c r="W513" t="inlineStr"/>
      <c r="X513" t="inlineStr">
        <is>
          <t>oliver dam</t>
        </is>
      </c>
      <c r="Y513" t="inlineStr">
        <is>
          <t>Georgia Power Company</t>
        </is>
      </c>
      <c r="Z513" t="n">
        <v>7140</v>
      </c>
      <c r="AA513" t="inlineStr">
        <is>
          <t>WAT</t>
        </is>
      </c>
      <c r="AB513" t="inlineStr">
        <is>
          <t>HY</t>
        </is>
      </c>
      <c r="AC513" t="inlineStr"/>
      <c r="AD513" t="n">
        <v>1</v>
      </c>
      <c r="AE513" t="inlineStr">
        <is>
          <t>owned</t>
        </is>
      </c>
      <c r="AF513" t="n">
        <v>123</v>
      </c>
      <c r="AG513" t="inlineStr">
        <is>
          <t>Oliver Dam</t>
        </is>
      </c>
      <c r="AH513" t="n">
        <v>913</v>
      </c>
      <c r="AI513" t="inlineStr">
        <is>
          <t>plant</t>
        </is>
      </c>
      <c r="AJ513" t="b">
        <v>1</v>
      </c>
      <c r="AK513" t="inlineStr">
        <is>
          <t>GA</t>
        </is>
      </c>
    </row>
    <row r="514">
      <c r="A514" t="inlineStr">
        <is>
          <t>oliver</t>
        </is>
      </c>
      <c r="B514" t="inlineStr">
        <is>
          <t>oliver dam</t>
        </is>
      </c>
      <c r="C514" t="inlineStr">
        <is>
          <t>720_2017_plant_owned_7140</t>
        </is>
      </c>
      <c r="D514" t="inlineStr">
        <is>
          <t>720_2017_plant_owned_7140</t>
        </is>
      </c>
      <c r="E514" t="inlineStr">
        <is>
          <t>720_2017_plant_owned_7140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plant</t>
        </is>
      </c>
      <c r="R514" t="n">
        <v>57</v>
      </c>
      <c r="S514" t="n">
        <v>2017</v>
      </c>
      <c r="T514" t="inlineStr">
        <is>
          <t>Conventional Hydroelectric</t>
        </is>
      </c>
      <c r="U514" t="n">
        <v>1</v>
      </c>
      <c r="V514" t="n">
        <v>720</v>
      </c>
      <c r="W514" t="inlineStr"/>
      <c r="X514" t="inlineStr">
        <is>
          <t>oliver dam</t>
        </is>
      </c>
      <c r="Y514" t="inlineStr">
        <is>
          <t>Georgia Power Company</t>
        </is>
      </c>
      <c r="Z514" t="n">
        <v>7140</v>
      </c>
      <c r="AA514" t="inlineStr">
        <is>
          <t>WAT</t>
        </is>
      </c>
      <c r="AB514" t="inlineStr">
        <is>
          <t>HY</t>
        </is>
      </c>
      <c r="AC514" t="inlineStr">
        <is>
          <t>Hydraulic</t>
        </is>
      </c>
      <c r="AD514" t="n">
        <v>1</v>
      </c>
      <c r="AE514" t="inlineStr">
        <is>
          <t>owned</t>
        </is>
      </c>
      <c r="AF514" t="n">
        <v>123</v>
      </c>
      <c r="AG514" t="inlineStr">
        <is>
          <t>Oliver Dam</t>
        </is>
      </c>
      <c r="AH514" t="n">
        <v>913</v>
      </c>
      <c r="AI514" t="inlineStr">
        <is>
          <t>plant</t>
        </is>
      </c>
      <c r="AJ514" t="b">
        <v>1</v>
      </c>
      <c r="AK514" t="inlineStr">
        <is>
          <t>GA</t>
        </is>
      </c>
    </row>
    <row r="515">
      <c r="A515" t="inlineStr">
        <is>
          <t>oxbow</t>
        </is>
      </c>
      <c r="B515" t="inlineStr">
        <is>
          <t>oxbow (or)</t>
        </is>
      </c>
      <c r="C515" t="inlineStr">
        <is>
          <t>3014_2015_plant_owned_9191</t>
        </is>
      </c>
      <c r="D515" t="inlineStr">
        <is>
          <t>3014_2015_plant_owned_9191</t>
        </is>
      </c>
      <c r="E515" t="inlineStr">
        <is>
          <t>3014_2015_plant_owned_9191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plant</t>
        </is>
      </c>
      <c r="R515" t="n">
        <v>70</v>
      </c>
      <c r="S515" t="n">
        <v>2015</v>
      </c>
      <c r="T515" t="inlineStr">
        <is>
          <t>Conventional Hydroelectric</t>
        </is>
      </c>
      <c r="U515" t="n">
        <v>1</v>
      </c>
      <c r="V515" t="n">
        <v>3014</v>
      </c>
      <c r="W515" t="inlineStr"/>
      <c r="X515" t="inlineStr">
        <is>
          <t>oxbow (or)</t>
        </is>
      </c>
      <c r="Y515" t="inlineStr">
        <is>
          <t>Idaho Power Company</t>
        </is>
      </c>
      <c r="Z515" t="n">
        <v>9191</v>
      </c>
      <c r="AA515" t="inlineStr">
        <is>
          <t>WAT</t>
        </is>
      </c>
      <c r="AB515" t="inlineStr">
        <is>
          <t>HY</t>
        </is>
      </c>
      <c r="AC515" t="inlineStr">
        <is>
          <t>Hydraulic</t>
        </is>
      </c>
      <c r="AD515" t="n">
        <v>1</v>
      </c>
      <c r="AE515" t="inlineStr">
        <is>
          <t>owned</t>
        </is>
      </c>
      <c r="AF515" t="n">
        <v>140</v>
      </c>
      <c r="AG515" t="inlineStr">
        <is>
          <t>Oxbow (OR)</t>
        </is>
      </c>
      <c r="AH515" t="n">
        <v>933</v>
      </c>
      <c r="AI515" t="inlineStr">
        <is>
          <t>plant</t>
        </is>
      </c>
      <c r="AJ515" t="b">
        <v>1</v>
      </c>
      <c r="AK515" t="inlineStr">
        <is>
          <t>ID</t>
        </is>
      </c>
    </row>
    <row r="516">
      <c r="A516" t="inlineStr">
        <is>
          <t>oxbow hatchery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n">
        <v>70</v>
      </c>
      <c r="S516" t="n">
        <v>2015</v>
      </c>
      <c r="T516" t="inlineStr"/>
      <c r="U516" t="inlineStr"/>
      <c r="V516" t="inlineStr"/>
      <c r="W516" t="inlineStr"/>
      <c r="X516" t="inlineStr"/>
      <c r="Y516" t="inlineStr">
        <is>
          <t>Idaho Power Company</t>
        </is>
      </c>
      <c r="Z516" t="inlineStr"/>
      <c r="AA516" t="inlineStr"/>
      <c r="AB516" t="inlineStr"/>
      <c r="AC516" t="inlineStr"/>
      <c r="AD516" t="inlineStr"/>
      <c r="AE516" t="inlineStr"/>
      <c r="AF516" t="n">
        <v>140</v>
      </c>
      <c r="AG516" t="inlineStr"/>
      <c r="AH516" t="n">
        <v>933</v>
      </c>
      <c r="AI516" t="inlineStr"/>
      <c r="AJ516" t="inlineStr"/>
      <c r="AK516" t="inlineStr">
        <is>
          <t>ID</t>
        </is>
      </c>
    </row>
    <row r="517">
      <c r="A517" t="inlineStr">
        <is>
          <t>pace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n">
        <v>62</v>
      </c>
      <c r="S517" t="n">
        <v>2016</v>
      </c>
      <c r="T517" t="inlineStr"/>
      <c r="U517" t="inlineStr"/>
      <c r="V517" t="inlineStr"/>
      <c r="W517" t="inlineStr"/>
      <c r="X517" t="inlineStr"/>
      <c r="Y517" t="inlineStr">
        <is>
          <t>Gulf Power Company</t>
        </is>
      </c>
      <c r="Z517" t="inlineStr"/>
      <c r="AA517" t="inlineStr"/>
      <c r="AB517" t="inlineStr"/>
      <c r="AC517" t="inlineStr"/>
      <c r="AD517" t="inlineStr"/>
      <c r="AE517" t="inlineStr"/>
      <c r="AF517" t="n">
        <v>130</v>
      </c>
      <c r="AG517" t="inlineStr"/>
      <c r="AH517" t="n">
        <v>445</v>
      </c>
      <c r="AI517" t="inlineStr"/>
      <c r="AJ517" t="inlineStr"/>
      <c r="AK517" t="inlineStr">
        <is>
          <t>FL</t>
        </is>
      </c>
    </row>
    <row r="518">
      <c r="A518" t="inlineStr">
        <is>
          <t>palo verde unit 1</t>
        </is>
      </c>
      <c r="B518" t="inlineStr">
        <is>
          <t>palo verde 1</t>
        </is>
      </c>
      <c r="C518" t="inlineStr">
        <is>
          <t>6008_1_2015_plant_gen_owned_803</t>
        </is>
      </c>
      <c r="D518" t="inlineStr">
        <is>
          <t>6008_1_2015_plant_gen_owned_803</t>
        </is>
      </c>
      <c r="E518" t="inlineStr">
        <is>
          <t>6008_1_2015_plant_gen_owned_803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plant_gen</t>
        </is>
      </c>
      <c r="R518" t="n">
        <v>7</v>
      </c>
      <c r="S518" t="n">
        <v>2015</v>
      </c>
      <c r="T518" t="inlineStr">
        <is>
          <t>Nuclear</t>
        </is>
      </c>
      <c r="U518" t="n">
        <v>0.291</v>
      </c>
      <c r="V518" t="n">
        <v>6008</v>
      </c>
      <c r="W518" t="inlineStr">
        <is>
          <t>1</t>
        </is>
      </c>
      <c r="X518" t="inlineStr">
        <is>
          <t>palo verde 1</t>
        </is>
      </c>
      <c r="Y518" t="inlineStr">
        <is>
          <t>Arizona Public Service Company</t>
        </is>
      </c>
      <c r="Z518" t="n">
        <v>803</v>
      </c>
      <c r="AA518" t="inlineStr">
        <is>
          <t>NUC</t>
        </is>
      </c>
      <c r="AB518" t="inlineStr">
        <is>
          <t>ST</t>
        </is>
      </c>
      <c r="AC518" t="inlineStr">
        <is>
          <t>Nuclear</t>
        </is>
      </c>
      <c r="AD518" t="n">
        <v>3</v>
      </c>
      <c r="AE518" t="inlineStr">
        <is>
          <t>owned</t>
        </is>
      </c>
      <c r="AF518" t="n">
        <v>31</v>
      </c>
      <c r="AG518" t="inlineStr">
        <is>
          <t>Palo Verde</t>
        </is>
      </c>
      <c r="AH518" t="n">
        <v>439</v>
      </c>
      <c r="AI518" t="inlineStr">
        <is>
          <t>plant_gen</t>
        </is>
      </c>
      <c r="AJ518" t="b">
        <v>1</v>
      </c>
      <c r="AK518" t="inlineStr">
        <is>
          <t>AZ</t>
        </is>
      </c>
    </row>
    <row r="519">
      <c r="A519" t="inlineStr">
        <is>
          <t>palo verde unit 2</t>
        </is>
      </c>
      <c r="B519" t="inlineStr">
        <is>
          <t>palo verde 2</t>
        </is>
      </c>
      <c r="C519" t="inlineStr">
        <is>
          <t>6008_2_2015_plant_gen_owned_803</t>
        </is>
      </c>
      <c r="D519" t="inlineStr">
        <is>
          <t>6008_2_2015_plant_gen_owned_803</t>
        </is>
      </c>
      <c r="E519" t="inlineStr">
        <is>
          <t>6008_2_2015_plant_gen_owned_803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plant_gen</t>
        </is>
      </c>
      <c r="R519" t="n">
        <v>7</v>
      </c>
      <c r="S519" t="n">
        <v>2015</v>
      </c>
      <c r="T519" t="inlineStr">
        <is>
          <t>Nuclear</t>
        </is>
      </c>
      <c r="U519" t="n">
        <v>0.291</v>
      </c>
      <c r="V519" t="n">
        <v>6008</v>
      </c>
      <c r="W519" t="inlineStr">
        <is>
          <t>2</t>
        </is>
      </c>
      <c r="X519" t="inlineStr">
        <is>
          <t>palo verde 2</t>
        </is>
      </c>
      <c r="Y519" t="inlineStr">
        <is>
          <t>Arizona Public Service Company</t>
        </is>
      </c>
      <c r="Z519" t="n">
        <v>803</v>
      </c>
      <c r="AA519" t="inlineStr">
        <is>
          <t>NUC</t>
        </is>
      </c>
      <c r="AB519" t="inlineStr">
        <is>
          <t>ST</t>
        </is>
      </c>
      <c r="AC519" t="inlineStr">
        <is>
          <t>Nuclear</t>
        </is>
      </c>
      <c r="AD519" t="n">
        <v>3</v>
      </c>
      <c r="AE519" t="inlineStr">
        <is>
          <t>owned</t>
        </is>
      </c>
      <c r="AF519" t="n">
        <v>31</v>
      </c>
      <c r="AG519" t="inlineStr">
        <is>
          <t>Palo Verde</t>
        </is>
      </c>
      <c r="AH519" t="n">
        <v>439</v>
      </c>
      <c r="AI519" t="inlineStr">
        <is>
          <t>plant_gen</t>
        </is>
      </c>
      <c r="AJ519" t="b">
        <v>1</v>
      </c>
      <c r="AK519" t="inlineStr">
        <is>
          <t>AZ</t>
        </is>
      </c>
    </row>
    <row r="520">
      <c r="A520" t="inlineStr">
        <is>
          <t>palo verde unit 3</t>
        </is>
      </c>
      <c r="B520" t="inlineStr">
        <is>
          <t>palo verde 3</t>
        </is>
      </c>
      <c r="C520" t="inlineStr">
        <is>
          <t>6008_3_2015_plant_gen_owned_803</t>
        </is>
      </c>
      <c r="D520" t="inlineStr">
        <is>
          <t>6008_3_2015_plant_gen_owned_803</t>
        </is>
      </c>
      <c r="E520" t="inlineStr">
        <is>
          <t>6008_3_2015_plant_gen_owned_803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plant_gen</t>
        </is>
      </c>
      <c r="R520" t="n">
        <v>7</v>
      </c>
      <c r="S520" t="n">
        <v>2015</v>
      </c>
      <c r="T520" t="inlineStr">
        <is>
          <t>Nuclear</t>
        </is>
      </c>
      <c r="U520" t="n">
        <v>0.291</v>
      </c>
      <c r="V520" t="n">
        <v>6008</v>
      </c>
      <c r="W520" t="inlineStr">
        <is>
          <t>3</t>
        </is>
      </c>
      <c r="X520" t="inlineStr">
        <is>
          <t>palo verde 3</t>
        </is>
      </c>
      <c r="Y520" t="inlineStr">
        <is>
          <t>Arizona Public Service Company</t>
        </is>
      </c>
      <c r="Z520" t="n">
        <v>803</v>
      </c>
      <c r="AA520" t="inlineStr">
        <is>
          <t>NUC</t>
        </is>
      </c>
      <c r="AB520" t="inlineStr">
        <is>
          <t>ST</t>
        </is>
      </c>
      <c r="AC520" t="inlineStr">
        <is>
          <t>Nuclear</t>
        </is>
      </c>
      <c r="AD520" t="n">
        <v>3</v>
      </c>
      <c r="AE520" t="inlineStr">
        <is>
          <t>owned</t>
        </is>
      </c>
      <c r="AF520" t="n">
        <v>31</v>
      </c>
      <c r="AG520" t="inlineStr">
        <is>
          <t>Palo Verde</t>
        </is>
      </c>
      <c r="AH520" t="n">
        <v>439</v>
      </c>
      <c r="AI520" t="inlineStr">
        <is>
          <t>plant_gen</t>
        </is>
      </c>
      <c r="AJ520" t="b">
        <v>1</v>
      </c>
      <c r="AK520" t="inlineStr">
        <is>
          <t>AZ</t>
        </is>
      </c>
    </row>
    <row r="521">
      <c r="A521" t="inlineStr">
        <is>
          <t>palo verde water reclamation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n">
        <v>7</v>
      </c>
      <c r="S521" t="n">
        <v>2015</v>
      </c>
      <c r="T521" t="inlineStr"/>
      <c r="U521" t="inlineStr"/>
      <c r="V521" t="inlineStr"/>
      <c r="W521" t="inlineStr"/>
      <c r="X521" t="inlineStr"/>
      <c r="Y521" t="inlineStr">
        <is>
          <t>Arizona Public Service Company</t>
        </is>
      </c>
      <c r="Z521" t="inlineStr"/>
      <c r="AA521" t="inlineStr"/>
      <c r="AB521" t="inlineStr"/>
      <c r="AC521" t="inlineStr"/>
      <c r="AD521" t="inlineStr"/>
      <c r="AE521" t="inlineStr"/>
      <c r="AF521" t="n">
        <v>31</v>
      </c>
      <c r="AG521" t="inlineStr"/>
      <c r="AH521" t="n">
        <v>439</v>
      </c>
      <c r="AI521" t="inlineStr"/>
      <c r="AJ521" t="inlineStr"/>
      <c r="AK521" t="inlineStr">
        <is>
          <t>AZ</t>
        </is>
      </c>
    </row>
    <row r="522">
      <c r="A522" t="inlineStr">
        <is>
          <t>paloma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n">
        <v>7</v>
      </c>
      <c r="S522" t="n">
        <v>2015</v>
      </c>
      <c r="T522" t="inlineStr"/>
      <c r="U522" t="inlineStr"/>
      <c r="V522" t="inlineStr"/>
      <c r="W522" t="inlineStr"/>
      <c r="X522" t="inlineStr"/>
      <c r="Y522" t="inlineStr">
        <is>
          <t>Arizona Public Service Company</t>
        </is>
      </c>
      <c r="Z522" t="inlineStr"/>
      <c r="AA522" t="inlineStr"/>
      <c r="AB522" t="inlineStr"/>
      <c r="AC522" t="inlineStr"/>
      <c r="AD522" t="inlineStr"/>
      <c r="AE522" t="inlineStr"/>
      <c r="AF522" t="n">
        <v>31</v>
      </c>
      <c r="AG522" t="inlineStr"/>
      <c r="AH522" t="n">
        <v>788</v>
      </c>
      <c r="AI522" t="inlineStr"/>
      <c r="AJ522" t="inlineStr"/>
      <c r="AK522" t="inlineStr">
        <is>
          <t>AZ</t>
        </is>
      </c>
    </row>
    <row r="523">
      <c r="A523" t="inlineStr">
        <is>
          <t>pawnee unit 1</t>
        </is>
      </c>
      <c r="B523" t="inlineStr">
        <is>
          <t>pawnee 1</t>
        </is>
      </c>
      <c r="C523" t="inlineStr">
        <is>
          <t>6248_2018_plant_owned_15466</t>
        </is>
      </c>
      <c r="D523" t="inlineStr">
        <is>
          <t>6248_1_2018_plant_gen_owned_15466</t>
        </is>
      </c>
      <c r="E523" t="inlineStr">
        <is>
          <t>6248_2018_plant_owned_15466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1</v>
      </c>
      <c r="Q523" t="inlineStr">
        <is>
          <t>plant</t>
        </is>
      </c>
      <c r="R523" t="n">
        <v>145</v>
      </c>
      <c r="S523" t="n">
        <v>2018</v>
      </c>
      <c r="T523" t="inlineStr">
        <is>
          <t>Conventional Steam Coal</t>
        </is>
      </c>
      <c r="U523" t="n">
        <v>1</v>
      </c>
      <c r="V523" t="n">
        <v>6248</v>
      </c>
      <c r="W523" t="inlineStr">
        <is>
          <t>1</t>
        </is>
      </c>
      <c r="X523" t="inlineStr">
        <is>
          <t>pawnee 1</t>
        </is>
      </c>
      <c r="Y523" t="inlineStr">
        <is>
          <t>Public Service Company of Colorado</t>
        </is>
      </c>
      <c r="Z523" t="n">
        <v>15466</v>
      </c>
      <c r="AA523" t="inlineStr">
        <is>
          <t>SUB</t>
        </is>
      </c>
      <c r="AB523" t="inlineStr">
        <is>
          <t>ST</t>
        </is>
      </c>
      <c r="AC523" t="inlineStr">
        <is>
          <t>Steam</t>
        </is>
      </c>
      <c r="AD523" t="n">
        <v>1</v>
      </c>
      <c r="AE523" t="inlineStr">
        <is>
          <t>owned</t>
        </is>
      </c>
      <c r="AF523" t="n">
        <v>272</v>
      </c>
      <c r="AG523" t="inlineStr">
        <is>
          <t>Pawnee</t>
        </is>
      </c>
      <c r="AH523" t="n">
        <v>444</v>
      </c>
      <c r="AI523" t="inlineStr">
        <is>
          <t>plant_gen</t>
        </is>
      </c>
      <c r="AJ523" t="b">
        <v>0</v>
      </c>
      <c r="AK523" t="inlineStr">
        <is>
          <t>CO</t>
        </is>
      </c>
    </row>
    <row r="524">
      <c r="A524" t="inlineStr">
        <is>
          <t>pirkey</t>
        </is>
      </c>
      <c r="B524" t="inlineStr">
        <is>
          <t>pirkey</t>
        </is>
      </c>
      <c r="C524" t="inlineStr">
        <is>
          <t>7902_2015_plant_owned_17698</t>
        </is>
      </c>
      <c r="D524" t="inlineStr">
        <is>
          <t>7902_2015_plant_owned_17698</t>
        </is>
      </c>
      <c r="E524" t="inlineStr">
        <is>
          <t>7902_2015_plant_owned_17698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1</v>
      </c>
      <c r="Q524" t="inlineStr">
        <is>
          <t>plant</t>
        </is>
      </c>
      <c r="R524" t="n">
        <v>164</v>
      </c>
      <c r="S524" t="n">
        <v>2015</v>
      </c>
      <c r="T524" t="inlineStr">
        <is>
          <t>Conventional Steam Coal</t>
        </is>
      </c>
      <c r="U524" t="n">
        <v>0.8594000000000001</v>
      </c>
      <c r="V524" t="n">
        <v>7902</v>
      </c>
      <c r="W524" t="inlineStr">
        <is>
          <t>1</t>
        </is>
      </c>
      <c r="X524" t="inlineStr">
        <is>
          <t>pirkey</t>
        </is>
      </c>
      <c r="Y524" t="inlineStr">
        <is>
          <t>Southwestern Electric Power Company</t>
        </is>
      </c>
      <c r="Z524" t="n">
        <v>17698</v>
      </c>
      <c r="AA524" t="inlineStr">
        <is>
          <t>LIG</t>
        </is>
      </c>
      <c r="AB524" t="inlineStr">
        <is>
          <t>ST</t>
        </is>
      </c>
      <c r="AC524" t="inlineStr">
        <is>
          <t>Steam</t>
        </is>
      </c>
      <c r="AD524" t="n">
        <v>1</v>
      </c>
      <c r="AE524" t="inlineStr">
        <is>
          <t>owned</t>
        </is>
      </c>
      <c r="AF524" t="n">
        <v>301</v>
      </c>
      <c r="AG524" t="inlineStr">
        <is>
          <t>Pirkey</t>
        </is>
      </c>
      <c r="AH524" t="n">
        <v>3</v>
      </c>
      <c r="AI524" t="inlineStr">
        <is>
          <t>plant</t>
        </is>
      </c>
      <c r="AJ524" t="b">
        <v>1</v>
      </c>
      <c r="AK524" t="inlineStr">
        <is>
          <t>TX</t>
        </is>
      </c>
    </row>
    <row r="525">
      <c r="A525" t="inlineStr">
        <is>
          <t>pittsylvania power station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n">
        <v>186</v>
      </c>
      <c r="S525" t="n">
        <v>2011</v>
      </c>
      <c r="T525" t="inlineStr"/>
      <c r="U525" t="inlineStr"/>
      <c r="V525" t="inlineStr"/>
      <c r="W525" t="inlineStr"/>
      <c r="X525" t="inlineStr"/>
      <c r="Y525" t="inlineStr">
        <is>
          <t>VIRGINIA ELECTRIC AND POWER COMPANY</t>
        </is>
      </c>
      <c r="Z525" t="inlineStr"/>
      <c r="AA525" t="inlineStr"/>
      <c r="AB525" t="inlineStr"/>
      <c r="AC525" t="inlineStr"/>
      <c r="AD525" t="inlineStr"/>
      <c r="AE525" t="inlineStr"/>
      <c r="AF525" t="n">
        <v>349</v>
      </c>
      <c r="AG525" t="inlineStr"/>
      <c r="AH525" t="n">
        <v>452</v>
      </c>
      <c r="AI525" t="inlineStr"/>
      <c r="AJ525" t="inlineStr"/>
      <c r="AK525" t="inlineStr">
        <is>
          <t>VA</t>
        </is>
      </c>
    </row>
    <row r="526">
      <c r="A526" t="inlineStr">
        <is>
          <t>pittsylvania power station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186</v>
      </c>
      <c r="S526" t="n">
        <v>2016</v>
      </c>
      <c r="T526" t="inlineStr"/>
      <c r="U526" t="inlineStr"/>
      <c r="V526" t="inlineStr"/>
      <c r="W526" t="inlineStr"/>
      <c r="X526" t="inlineStr"/>
      <c r="Y526" t="inlineStr">
        <is>
          <t>VIRGINIA ELECTRIC AND POWER COMPANY</t>
        </is>
      </c>
      <c r="Z526" t="inlineStr"/>
      <c r="AA526" t="inlineStr"/>
      <c r="AB526" t="inlineStr"/>
      <c r="AC526" t="inlineStr"/>
      <c r="AD526" t="inlineStr"/>
      <c r="AE526" t="inlineStr"/>
      <c r="AF526" t="n">
        <v>349</v>
      </c>
      <c r="AG526" t="inlineStr"/>
      <c r="AH526" t="n">
        <v>452</v>
      </c>
      <c r="AI526" t="inlineStr"/>
      <c r="AJ526" t="inlineStr"/>
      <c r="AK526" t="inlineStr">
        <is>
          <t>VA</t>
        </is>
      </c>
    </row>
    <row r="527">
      <c r="A527" t="inlineStr">
        <is>
          <t>plant x unit 1</t>
        </is>
      </c>
      <c r="B527" t="inlineStr">
        <is>
          <t>plant x 1</t>
        </is>
      </c>
      <c r="C527" t="inlineStr">
        <is>
          <t>3485_1_2013_plant_unit_owned_17718</t>
        </is>
      </c>
      <c r="D527" t="inlineStr">
        <is>
          <t>3485_1_2013_plant_gen_owned_17718</t>
        </is>
      </c>
      <c r="E527" t="inlineStr">
        <is>
          <t>3485_1_2013_plant_unit_owned_17718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1</v>
      </c>
      <c r="Q527" t="inlineStr">
        <is>
          <t>plant_unit</t>
        </is>
      </c>
      <c r="R527" t="n">
        <v>166</v>
      </c>
      <c r="S527" t="n">
        <v>2013</v>
      </c>
      <c r="T527" t="inlineStr">
        <is>
          <t>None</t>
        </is>
      </c>
      <c r="U527" t="n">
        <v>1</v>
      </c>
      <c r="V527" t="n">
        <v>3485</v>
      </c>
      <c r="W527" t="inlineStr">
        <is>
          <t>1</t>
        </is>
      </c>
      <c r="X527" t="inlineStr">
        <is>
          <t>plant x 1</t>
        </is>
      </c>
      <c r="Y527" t="inlineStr">
        <is>
          <t>Southwestern Public Service Company</t>
        </is>
      </c>
      <c r="Z527" t="n">
        <v>17718</v>
      </c>
      <c r="AA527" t="inlineStr">
        <is>
          <t>NG</t>
        </is>
      </c>
      <c r="AB527" t="inlineStr">
        <is>
          <t>ST</t>
        </is>
      </c>
      <c r="AC527" t="inlineStr"/>
      <c r="AD527" t="n">
        <v>4</v>
      </c>
      <c r="AE527" t="inlineStr">
        <is>
          <t>owned</t>
        </is>
      </c>
      <c r="AF527" t="n">
        <v>302</v>
      </c>
      <c r="AG527" t="inlineStr">
        <is>
          <t>Plant X</t>
        </is>
      </c>
      <c r="AH527" t="n">
        <v>455</v>
      </c>
      <c r="AI527" t="inlineStr">
        <is>
          <t>plant_gen</t>
        </is>
      </c>
      <c r="AJ527" t="b">
        <v>0</v>
      </c>
      <c r="AK527" t="inlineStr">
        <is>
          <t>TX</t>
        </is>
      </c>
    </row>
    <row r="528">
      <c r="A528" t="inlineStr">
        <is>
          <t>plant x unit 2</t>
        </is>
      </c>
      <c r="B528" t="inlineStr">
        <is>
          <t>plant x 2</t>
        </is>
      </c>
      <c r="C528" t="inlineStr">
        <is>
          <t>3485_2_2013_plant_unit_owned_17718</t>
        </is>
      </c>
      <c r="D528" t="inlineStr">
        <is>
          <t>3485_2_2013_plant_gen_owned_17718</t>
        </is>
      </c>
      <c r="E528" t="inlineStr">
        <is>
          <t>3485_2_2013_plant_unit_owned_17718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2</v>
      </c>
      <c r="Q528" t="inlineStr">
        <is>
          <t>plant_unit</t>
        </is>
      </c>
      <c r="R528" t="n">
        <v>166</v>
      </c>
      <c r="S528" t="n">
        <v>2013</v>
      </c>
      <c r="T528" t="inlineStr">
        <is>
          <t>None</t>
        </is>
      </c>
      <c r="U528" t="n">
        <v>1</v>
      </c>
      <c r="V528" t="n">
        <v>3485</v>
      </c>
      <c r="W528" t="inlineStr">
        <is>
          <t>2</t>
        </is>
      </c>
      <c r="X528" t="inlineStr">
        <is>
          <t>plant x 2</t>
        </is>
      </c>
      <c r="Y528" t="inlineStr">
        <is>
          <t>Southwestern Public Service Company</t>
        </is>
      </c>
      <c r="Z528" t="n">
        <v>17718</v>
      </c>
      <c r="AA528" t="inlineStr">
        <is>
          <t>NG</t>
        </is>
      </c>
      <c r="AB528" t="inlineStr">
        <is>
          <t>ST</t>
        </is>
      </c>
      <c r="AC528" t="inlineStr"/>
      <c r="AD528" t="n">
        <v>4</v>
      </c>
      <c r="AE528" t="inlineStr">
        <is>
          <t>owned</t>
        </is>
      </c>
      <c r="AF528" t="n">
        <v>302</v>
      </c>
      <c r="AG528" t="inlineStr">
        <is>
          <t>Plant X</t>
        </is>
      </c>
      <c r="AH528" t="n">
        <v>455</v>
      </c>
      <c r="AI528" t="inlineStr">
        <is>
          <t>plant_gen</t>
        </is>
      </c>
      <c r="AJ528" t="b">
        <v>0</v>
      </c>
      <c r="AK528" t="inlineStr">
        <is>
          <t>TX</t>
        </is>
      </c>
    </row>
    <row r="529">
      <c r="A529" t="inlineStr">
        <is>
          <t>plant x unit 3</t>
        </is>
      </c>
      <c r="B529" t="inlineStr">
        <is>
          <t>plant x 3</t>
        </is>
      </c>
      <c r="C529" t="inlineStr">
        <is>
          <t>3485_3_2013_plant_unit_owned_17718</t>
        </is>
      </c>
      <c r="D529" t="inlineStr">
        <is>
          <t>3485_3_2013_plant_gen_owned_17718</t>
        </is>
      </c>
      <c r="E529" t="inlineStr">
        <is>
          <t>3485_3_2013_plant_unit_owned_17718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3</v>
      </c>
      <c r="Q529" t="inlineStr">
        <is>
          <t>plant_unit</t>
        </is>
      </c>
      <c r="R529" t="n">
        <v>166</v>
      </c>
      <c r="S529" t="n">
        <v>2013</v>
      </c>
      <c r="T529" t="inlineStr">
        <is>
          <t>None</t>
        </is>
      </c>
      <c r="U529" t="n">
        <v>1</v>
      </c>
      <c r="V529" t="n">
        <v>3485</v>
      </c>
      <c r="W529" t="inlineStr">
        <is>
          <t>3</t>
        </is>
      </c>
      <c r="X529" t="inlineStr">
        <is>
          <t>plant x 3</t>
        </is>
      </c>
      <c r="Y529" t="inlineStr">
        <is>
          <t>Southwestern Public Service Company</t>
        </is>
      </c>
      <c r="Z529" t="n">
        <v>17718</v>
      </c>
      <c r="AA529" t="inlineStr">
        <is>
          <t>NG</t>
        </is>
      </c>
      <c r="AB529" t="inlineStr">
        <is>
          <t>ST</t>
        </is>
      </c>
      <c r="AC529" t="inlineStr"/>
      <c r="AD529" t="n">
        <v>4</v>
      </c>
      <c r="AE529" t="inlineStr">
        <is>
          <t>owned</t>
        </is>
      </c>
      <c r="AF529" t="n">
        <v>302</v>
      </c>
      <c r="AG529" t="inlineStr">
        <is>
          <t>Plant X</t>
        </is>
      </c>
      <c r="AH529" t="n">
        <v>455</v>
      </c>
      <c r="AI529" t="inlineStr">
        <is>
          <t>plant_gen</t>
        </is>
      </c>
      <c r="AJ529" t="b">
        <v>0</v>
      </c>
      <c r="AK529" t="inlineStr">
        <is>
          <t>TX</t>
        </is>
      </c>
    </row>
    <row r="530">
      <c r="A530" t="inlineStr">
        <is>
          <t>plant x unit 4</t>
        </is>
      </c>
      <c r="B530" t="inlineStr">
        <is>
          <t>plant x 4</t>
        </is>
      </c>
      <c r="C530" t="inlineStr">
        <is>
          <t>3485_4_2013_plant_unit_owned_17718</t>
        </is>
      </c>
      <c r="D530" t="inlineStr">
        <is>
          <t>3485_4_2013_plant_gen_owned_17718</t>
        </is>
      </c>
      <c r="E530" t="inlineStr">
        <is>
          <t>3485_4_2013_plant_unit_owned_17718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4</v>
      </c>
      <c r="Q530" t="inlineStr">
        <is>
          <t>plant_unit</t>
        </is>
      </c>
      <c r="R530" t="n">
        <v>166</v>
      </c>
      <c r="S530" t="n">
        <v>2013</v>
      </c>
      <c r="T530" t="inlineStr">
        <is>
          <t>None</t>
        </is>
      </c>
      <c r="U530" t="n">
        <v>1</v>
      </c>
      <c r="V530" t="n">
        <v>3485</v>
      </c>
      <c r="W530" t="inlineStr">
        <is>
          <t>4</t>
        </is>
      </c>
      <c r="X530" t="inlineStr">
        <is>
          <t>plant x 4</t>
        </is>
      </c>
      <c r="Y530" t="inlineStr">
        <is>
          <t>Southwestern Public Service Company</t>
        </is>
      </c>
      <c r="Z530" t="n">
        <v>17718</v>
      </c>
      <c r="AA530" t="inlineStr">
        <is>
          <t>NG</t>
        </is>
      </c>
      <c r="AB530" t="inlineStr">
        <is>
          <t>ST</t>
        </is>
      </c>
      <c r="AC530" t="inlineStr"/>
      <c r="AD530" t="n">
        <v>4</v>
      </c>
      <c r="AE530" t="inlineStr">
        <is>
          <t>owned</t>
        </is>
      </c>
      <c r="AF530" t="n">
        <v>302</v>
      </c>
      <c r="AG530" t="inlineStr">
        <is>
          <t>Plant X</t>
        </is>
      </c>
      <c r="AH530" t="n">
        <v>455</v>
      </c>
      <c r="AI530" t="inlineStr">
        <is>
          <t>plant_gen</t>
        </is>
      </c>
      <c r="AJ530" t="b">
        <v>0</v>
      </c>
      <c r="AK530" t="inlineStr">
        <is>
          <t>TX</t>
        </is>
      </c>
    </row>
    <row r="531">
      <c r="A531" t="inlineStr">
        <is>
          <t>plant x unit 1</t>
        </is>
      </c>
      <c r="B531" t="inlineStr">
        <is>
          <t>plant x 1</t>
        </is>
      </c>
      <c r="C531" t="inlineStr">
        <is>
          <t>3485_1_2018_plant_unit_owned_17718</t>
        </is>
      </c>
      <c r="D531" t="inlineStr">
        <is>
          <t>3485_1_2018_plant_gen_owned_17718</t>
        </is>
      </c>
      <c r="E531" t="inlineStr">
        <is>
          <t>3485_1_2018_plant_unit_owned_17718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1</v>
      </c>
      <c r="Q531" t="inlineStr">
        <is>
          <t>plant_unit</t>
        </is>
      </c>
      <c r="R531" t="n">
        <v>166</v>
      </c>
      <c r="S531" t="n">
        <v>2018</v>
      </c>
      <c r="T531" t="inlineStr">
        <is>
          <t>Natural Gas Steam Turbine</t>
        </is>
      </c>
      <c r="U531" t="n">
        <v>1</v>
      </c>
      <c r="V531" t="n">
        <v>3485</v>
      </c>
      <c r="W531" t="inlineStr">
        <is>
          <t>1</t>
        </is>
      </c>
      <c r="X531" t="inlineStr">
        <is>
          <t>plant x 1</t>
        </is>
      </c>
      <c r="Y531" t="inlineStr">
        <is>
          <t>Southwestern Public Service Company</t>
        </is>
      </c>
      <c r="Z531" t="n">
        <v>17718</v>
      </c>
      <c r="AA531" t="inlineStr">
        <is>
          <t>NG</t>
        </is>
      </c>
      <c r="AB531" t="inlineStr">
        <is>
          <t>ST</t>
        </is>
      </c>
      <c r="AC531" t="inlineStr">
        <is>
          <t>Steam</t>
        </is>
      </c>
      <c r="AD531" t="n">
        <v>4</v>
      </c>
      <c r="AE531" t="inlineStr">
        <is>
          <t>owned</t>
        </is>
      </c>
      <c r="AF531" t="n">
        <v>302</v>
      </c>
      <c r="AG531" t="inlineStr">
        <is>
          <t>Plant X</t>
        </is>
      </c>
      <c r="AH531" t="n">
        <v>455</v>
      </c>
      <c r="AI531" t="inlineStr">
        <is>
          <t>plant_gen</t>
        </is>
      </c>
      <c r="AJ531" t="b">
        <v>0</v>
      </c>
      <c r="AK531" t="inlineStr">
        <is>
          <t>TX</t>
        </is>
      </c>
    </row>
    <row r="532">
      <c r="A532" t="inlineStr">
        <is>
          <t>plant x unit 2</t>
        </is>
      </c>
      <c r="B532" t="inlineStr">
        <is>
          <t>plant x 2</t>
        </is>
      </c>
      <c r="C532" t="inlineStr">
        <is>
          <t>3485_2_2018_plant_unit_owned_17718</t>
        </is>
      </c>
      <c r="D532" t="inlineStr">
        <is>
          <t>3485_2_2018_plant_gen_owned_17718</t>
        </is>
      </c>
      <c r="E532" t="inlineStr">
        <is>
          <t>3485_2_2018_plant_unit_owned_17718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2</v>
      </c>
      <c r="Q532" t="inlineStr">
        <is>
          <t>plant_unit</t>
        </is>
      </c>
      <c r="R532" t="n">
        <v>166</v>
      </c>
      <c r="S532" t="n">
        <v>2018</v>
      </c>
      <c r="T532" t="inlineStr">
        <is>
          <t>Natural Gas Steam Turbine</t>
        </is>
      </c>
      <c r="U532" t="n">
        <v>1</v>
      </c>
      <c r="V532" t="n">
        <v>3485</v>
      </c>
      <c r="W532" t="inlineStr">
        <is>
          <t>2</t>
        </is>
      </c>
      <c r="X532" t="inlineStr">
        <is>
          <t>plant x 2</t>
        </is>
      </c>
      <c r="Y532" t="inlineStr">
        <is>
          <t>Southwestern Public Service Company</t>
        </is>
      </c>
      <c r="Z532" t="n">
        <v>17718</v>
      </c>
      <c r="AA532" t="inlineStr">
        <is>
          <t>NG</t>
        </is>
      </c>
      <c r="AB532" t="inlineStr">
        <is>
          <t>ST</t>
        </is>
      </c>
      <c r="AC532" t="inlineStr">
        <is>
          <t>Steam</t>
        </is>
      </c>
      <c r="AD532" t="n">
        <v>4</v>
      </c>
      <c r="AE532" t="inlineStr">
        <is>
          <t>owned</t>
        </is>
      </c>
      <c r="AF532" t="n">
        <v>302</v>
      </c>
      <c r="AG532" t="inlineStr">
        <is>
          <t>Plant X</t>
        </is>
      </c>
      <c r="AH532" t="n">
        <v>455</v>
      </c>
      <c r="AI532" t="inlineStr">
        <is>
          <t>plant_gen</t>
        </is>
      </c>
      <c r="AJ532" t="b">
        <v>0</v>
      </c>
      <c r="AK532" t="inlineStr">
        <is>
          <t>TX</t>
        </is>
      </c>
    </row>
    <row r="533">
      <c r="A533" t="inlineStr">
        <is>
          <t>plant x unit 3</t>
        </is>
      </c>
      <c r="B533" t="inlineStr">
        <is>
          <t>plant x 3</t>
        </is>
      </c>
      <c r="C533" t="inlineStr">
        <is>
          <t>3485_3_2018_plant_unit_owned_17718</t>
        </is>
      </c>
      <c r="D533" t="inlineStr">
        <is>
          <t>3485_3_2018_plant_gen_owned_17718</t>
        </is>
      </c>
      <c r="E533" t="inlineStr">
        <is>
          <t>3485_3_2018_plant_unit_owned_17718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3</v>
      </c>
      <c r="Q533" t="inlineStr">
        <is>
          <t>plant_unit</t>
        </is>
      </c>
      <c r="R533" t="n">
        <v>166</v>
      </c>
      <c r="S533" t="n">
        <v>2018</v>
      </c>
      <c r="T533" t="inlineStr">
        <is>
          <t>Natural Gas Steam Turbine</t>
        </is>
      </c>
      <c r="U533" t="n">
        <v>1</v>
      </c>
      <c r="V533" t="n">
        <v>3485</v>
      </c>
      <c r="W533" t="inlineStr">
        <is>
          <t>3</t>
        </is>
      </c>
      <c r="X533" t="inlineStr">
        <is>
          <t>plant x 3</t>
        </is>
      </c>
      <c r="Y533" t="inlineStr">
        <is>
          <t>Southwestern Public Service Company</t>
        </is>
      </c>
      <c r="Z533" t="n">
        <v>17718</v>
      </c>
      <c r="AA533" t="inlineStr">
        <is>
          <t>NG</t>
        </is>
      </c>
      <c r="AB533" t="inlineStr">
        <is>
          <t>ST</t>
        </is>
      </c>
      <c r="AC533" t="inlineStr">
        <is>
          <t>Steam</t>
        </is>
      </c>
      <c r="AD533" t="n">
        <v>4</v>
      </c>
      <c r="AE533" t="inlineStr">
        <is>
          <t>owned</t>
        </is>
      </c>
      <c r="AF533" t="n">
        <v>302</v>
      </c>
      <c r="AG533" t="inlineStr">
        <is>
          <t>Plant X</t>
        </is>
      </c>
      <c r="AH533" t="n">
        <v>455</v>
      </c>
      <c r="AI533" t="inlineStr">
        <is>
          <t>plant_gen</t>
        </is>
      </c>
      <c r="AJ533" t="b">
        <v>0</v>
      </c>
      <c r="AK533" t="inlineStr">
        <is>
          <t>TX</t>
        </is>
      </c>
    </row>
    <row r="534">
      <c r="A534" t="inlineStr">
        <is>
          <t>plant x unit 4</t>
        </is>
      </c>
      <c r="B534" t="inlineStr">
        <is>
          <t>plant x 4</t>
        </is>
      </c>
      <c r="C534" t="inlineStr">
        <is>
          <t>3485_4_2018_plant_unit_owned_17718</t>
        </is>
      </c>
      <c r="D534" t="inlineStr">
        <is>
          <t>3485_4_2018_plant_gen_owned_17718</t>
        </is>
      </c>
      <c r="E534" t="inlineStr">
        <is>
          <t>3485_4_2018_plant_unit_owned_17718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4</v>
      </c>
      <c r="Q534" t="inlineStr">
        <is>
          <t>plant_unit</t>
        </is>
      </c>
      <c r="R534" t="n">
        <v>166</v>
      </c>
      <c r="S534" t="n">
        <v>2018</v>
      </c>
      <c r="T534" t="inlineStr">
        <is>
          <t>Natural Gas Steam Turbine</t>
        </is>
      </c>
      <c r="U534" t="n">
        <v>1</v>
      </c>
      <c r="V534" t="n">
        <v>3485</v>
      </c>
      <c r="W534" t="inlineStr">
        <is>
          <t>4</t>
        </is>
      </c>
      <c r="X534" t="inlineStr">
        <is>
          <t>plant x 4</t>
        </is>
      </c>
      <c r="Y534" t="inlineStr">
        <is>
          <t>Southwestern Public Service Company</t>
        </is>
      </c>
      <c r="Z534" t="n">
        <v>17718</v>
      </c>
      <c r="AA534" t="inlineStr">
        <is>
          <t>NG</t>
        </is>
      </c>
      <c r="AB534" t="inlineStr">
        <is>
          <t>ST</t>
        </is>
      </c>
      <c r="AC534" t="inlineStr">
        <is>
          <t>Steam</t>
        </is>
      </c>
      <c r="AD534" t="n">
        <v>4</v>
      </c>
      <c r="AE534" t="inlineStr">
        <is>
          <t>owned</t>
        </is>
      </c>
      <c r="AF534" t="n">
        <v>302</v>
      </c>
      <c r="AG534" t="inlineStr">
        <is>
          <t>Plant X</t>
        </is>
      </c>
      <c r="AH534" t="n">
        <v>455</v>
      </c>
      <c r="AI534" t="inlineStr">
        <is>
          <t>plant_gen</t>
        </is>
      </c>
      <c r="AJ534" t="b">
        <v>0</v>
      </c>
      <c r="AK534" t="inlineStr">
        <is>
          <t>TX</t>
        </is>
      </c>
    </row>
    <row r="535">
      <c r="A535" t="inlineStr">
        <is>
          <t>possum point 1 - inactive</t>
        </is>
      </c>
      <c r="B535" t="inlineStr">
        <is>
          <t>possum point ct</t>
        </is>
      </c>
      <c r="C535" t="inlineStr">
        <is>
          <t>3804_CT_2016_plant_prime_mover_owned_19876</t>
        </is>
      </c>
      <c r="D535" t="inlineStr">
        <is>
          <t>3804_ct_2016_plant_prime_mover_owned_19876</t>
        </is>
      </c>
      <c r="E535" t="inlineStr">
        <is>
          <t>3804_CT_2016_plant_prime_mover_owned_19876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4</v>
      </c>
      <c r="Q535" t="inlineStr">
        <is>
          <t>plant_prime_mover</t>
        </is>
      </c>
      <c r="R535" t="n">
        <v>186</v>
      </c>
      <c r="S535" t="n">
        <v>2016</v>
      </c>
      <c r="T535" t="inlineStr">
        <is>
          <t>Natural Gas Fired Combined Cycle</t>
        </is>
      </c>
      <c r="U535" t="n">
        <v>1</v>
      </c>
      <c r="V535" t="n">
        <v>3804</v>
      </c>
      <c r="W535" t="inlineStr"/>
      <c r="X535" t="inlineStr">
        <is>
          <t>possum point ct</t>
        </is>
      </c>
      <c r="Y535" t="inlineStr">
        <is>
          <t>VIRGINIA ELECTRIC AND POWER COMPANY</t>
        </is>
      </c>
      <c r="Z535" t="n">
        <v>19876</v>
      </c>
      <c r="AA535" t="inlineStr">
        <is>
          <t>NG</t>
        </is>
      </c>
      <c r="AB535" t="inlineStr">
        <is>
          <t>CT</t>
        </is>
      </c>
      <c r="AC535" t="inlineStr">
        <is>
          <t>Other</t>
        </is>
      </c>
      <c r="AD535" t="n">
        <v>7</v>
      </c>
      <c r="AE535" t="inlineStr">
        <is>
          <t>owned</t>
        </is>
      </c>
      <c r="AF535" t="n">
        <v>349</v>
      </c>
      <c r="AG535" t="inlineStr">
        <is>
          <t>Possum Point</t>
        </is>
      </c>
      <c r="AH535" t="n">
        <v>491</v>
      </c>
      <c r="AI535" t="inlineStr">
        <is>
          <t>plant_prime_mover</t>
        </is>
      </c>
      <c r="AJ535" t="b">
        <v>1</v>
      </c>
      <c r="AK535" t="inlineStr">
        <is>
          <t>VA</t>
        </is>
      </c>
    </row>
    <row r="536">
      <c r="A536" t="inlineStr">
        <is>
          <t>possum point ct</t>
        </is>
      </c>
      <c r="B536" t="inlineStr">
        <is>
          <t>possum point ct</t>
        </is>
      </c>
      <c r="C536" t="inlineStr">
        <is>
          <t>3804_CT_2016_plant_prime_mover_owned_19876</t>
        </is>
      </c>
      <c r="D536" t="inlineStr">
        <is>
          <t>3804_ct_2016_plant_prime_mover_owned_19876</t>
        </is>
      </c>
      <c r="E536" t="inlineStr">
        <is>
          <t>3804_CT_2016_plant_prime_mover_owned_19876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4</v>
      </c>
      <c r="Q536" t="inlineStr">
        <is>
          <t>plant_prime_mover</t>
        </is>
      </c>
      <c r="R536" t="n">
        <v>186</v>
      </c>
      <c r="S536" t="n">
        <v>2016</v>
      </c>
      <c r="T536" t="inlineStr">
        <is>
          <t>Natural Gas Fired Combined Cycle</t>
        </is>
      </c>
      <c r="U536" t="n">
        <v>1</v>
      </c>
      <c r="V536" t="n">
        <v>3804</v>
      </c>
      <c r="W536" t="inlineStr"/>
      <c r="X536" t="inlineStr">
        <is>
          <t>possum point ct</t>
        </is>
      </c>
      <c r="Y536" t="inlineStr">
        <is>
          <t>VIRGINIA ELECTRIC AND POWER COMPANY</t>
        </is>
      </c>
      <c r="Z536" t="n">
        <v>19876</v>
      </c>
      <c r="AA536" t="inlineStr">
        <is>
          <t>NG</t>
        </is>
      </c>
      <c r="AB536" t="inlineStr">
        <is>
          <t>CT</t>
        </is>
      </c>
      <c r="AC536" t="inlineStr">
        <is>
          <t>Other</t>
        </is>
      </c>
      <c r="AD536" t="n">
        <v>7</v>
      </c>
      <c r="AE536" t="inlineStr">
        <is>
          <t>owned</t>
        </is>
      </c>
      <c r="AF536" t="n">
        <v>349</v>
      </c>
      <c r="AG536" t="inlineStr">
        <is>
          <t>Possum Point</t>
        </is>
      </c>
      <c r="AH536" t="n">
        <v>491</v>
      </c>
      <c r="AI536" t="inlineStr">
        <is>
          <t>plant_prime_mover</t>
        </is>
      </c>
      <c r="AJ536" t="b">
        <v>1</v>
      </c>
      <c r="AK536" t="inlineStr">
        <is>
          <t>VA</t>
        </is>
      </c>
    </row>
    <row r="537">
      <c r="A537" t="inlineStr">
        <is>
          <t>possum point unit 3</t>
        </is>
      </c>
      <c r="B537" t="inlineStr">
        <is>
          <t>possum point 3</t>
        </is>
      </c>
      <c r="C537" t="inlineStr">
        <is>
          <t>3804_3_2016_plant_unit_owned_19876</t>
        </is>
      </c>
      <c r="D537" t="inlineStr">
        <is>
          <t>3804_3_2016_plant_unit_owned_19876</t>
        </is>
      </c>
      <c r="E537" t="inlineStr">
        <is>
          <t>3804_3_2016_plant_unit_owned_19876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3</v>
      </c>
      <c r="Q537" t="inlineStr">
        <is>
          <t>plant_unit</t>
        </is>
      </c>
      <c r="R537" t="n">
        <v>186</v>
      </c>
      <c r="S537" t="n">
        <v>2016</v>
      </c>
      <c r="T537" t="inlineStr">
        <is>
          <t>Petroleum Liquids</t>
        </is>
      </c>
      <c r="U537" t="n">
        <v>1</v>
      </c>
      <c r="V537" t="n">
        <v>3804</v>
      </c>
      <c r="W537" t="inlineStr">
        <is>
          <t>5</t>
        </is>
      </c>
      <c r="X537" t="inlineStr">
        <is>
          <t>possum point 3</t>
        </is>
      </c>
      <c r="Y537" t="inlineStr">
        <is>
          <t>VIRGINIA ELECTRIC AND POWER COMPANY</t>
        </is>
      </c>
      <c r="Z537" t="n">
        <v>19876</v>
      </c>
      <c r="AA537" t="inlineStr">
        <is>
          <t>RFO</t>
        </is>
      </c>
      <c r="AB537" t="inlineStr">
        <is>
          <t>ST</t>
        </is>
      </c>
      <c r="AC537" t="inlineStr">
        <is>
          <t>Steam</t>
        </is>
      </c>
      <c r="AD537" t="n">
        <v>4</v>
      </c>
      <c r="AE537" t="inlineStr">
        <is>
          <t>owned</t>
        </is>
      </c>
      <c r="AF537" t="n">
        <v>349</v>
      </c>
      <c r="AG537" t="inlineStr">
        <is>
          <t>Possum Point</t>
        </is>
      </c>
      <c r="AH537" t="n">
        <v>491</v>
      </c>
      <c r="AI537" t="inlineStr">
        <is>
          <t>plant_unit</t>
        </is>
      </c>
      <c r="AJ537" t="b">
        <v>1</v>
      </c>
      <c r="AK537" t="inlineStr">
        <is>
          <t>VA</t>
        </is>
      </c>
    </row>
    <row r="538">
      <c r="A538" t="inlineStr">
        <is>
          <t>possum point unit 4</t>
        </is>
      </c>
      <c r="B538" t="inlineStr">
        <is>
          <t>possum point 4</t>
        </is>
      </c>
      <c r="C538" t="inlineStr">
        <is>
          <t>3804_4_2016_plant_unit_owned_19876</t>
        </is>
      </c>
      <c r="D538" t="inlineStr">
        <is>
          <t>3804_4_2016_plant_unit_owned_19876</t>
        </is>
      </c>
      <c r="E538" t="inlineStr">
        <is>
          <t>3804_4_2016_plant_unit_owned_19876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4</v>
      </c>
      <c r="Q538" t="inlineStr">
        <is>
          <t>plant_unit</t>
        </is>
      </c>
      <c r="R538" t="n">
        <v>186</v>
      </c>
      <c r="S538" t="n">
        <v>2016</v>
      </c>
      <c r="T538" t="inlineStr">
        <is>
          <t>Natural Gas Fired Combined Cycle</t>
        </is>
      </c>
      <c r="U538" t="n">
        <v>1</v>
      </c>
      <c r="V538" t="n">
        <v>3804</v>
      </c>
      <c r="W538" t="inlineStr"/>
      <c r="X538" t="inlineStr">
        <is>
          <t>possum point 4</t>
        </is>
      </c>
      <c r="Y538" t="inlineStr">
        <is>
          <t>VIRGINIA ELECTRIC AND POWER COMPANY</t>
        </is>
      </c>
      <c r="Z538" t="n">
        <v>19876</v>
      </c>
      <c r="AA538" t="inlineStr">
        <is>
          <t>NG</t>
        </is>
      </c>
      <c r="AB538" t="inlineStr"/>
      <c r="AC538" t="inlineStr">
        <is>
          <t>Other</t>
        </is>
      </c>
      <c r="AD538" t="n">
        <v>4</v>
      </c>
      <c r="AE538" t="inlineStr">
        <is>
          <t>owned</t>
        </is>
      </c>
      <c r="AF538" t="n">
        <v>349</v>
      </c>
      <c r="AG538" t="inlineStr">
        <is>
          <t>Possum Point</t>
        </is>
      </c>
      <c r="AH538" t="n">
        <v>491</v>
      </c>
      <c r="AI538" t="inlineStr">
        <is>
          <t>plant_unit</t>
        </is>
      </c>
      <c r="AJ538" t="b">
        <v>1</v>
      </c>
      <c r="AK538" t="inlineStr">
        <is>
          <t>VA</t>
        </is>
      </c>
    </row>
    <row r="539">
      <c r="A539" t="inlineStr">
        <is>
          <t>possum point unit 5</t>
        </is>
      </c>
      <c r="B539" t="inlineStr">
        <is>
          <t>possum point 5</t>
        </is>
      </c>
      <c r="C539" t="inlineStr">
        <is>
          <t>3804_3_2016_plant_unit_owned_19876</t>
        </is>
      </c>
      <c r="D539" t="inlineStr">
        <is>
          <t>3804_5_2016_plant_gen_owned_19876</t>
        </is>
      </c>
      <c r="E539" t="inlineStr">
        <is>
          <t>3804_3_2016_plant_unit_owned_19876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3</v>
      </c>
      <c r="Q539" t="inlineStr">
        <is>
          <t>plant_unit</t>
        </is>
      </c>
      <c r="R539" t="n">
        <v>186</v>
      </c>
      <c r="S539" t="n">
        <v>2016</v>
      </c>
      <c r="T539" t="inlineStr">
        <is>
          <t>Petroleum Liquids</t>
        </is>
      </c>
      <c r="U539" t="n">
        <v>1</v>
      </c>
      <c r="V539" t="n">
        <v>3804</v>
      </c>
      <c r="W539" t="inlineStr">
        <is>
          <t>5</t>
        </is>
      </c>
      <c r="X539" t="inlineStr">
        <is>
          <t>possum point 5</t>
        </is>
      </c>
      <c r="Y539" t="inlineStr">
        <is>
          <t>VIRGINIA ELECTRIC AND POWER COMPANY</t>
        </is>
      </c>
      <c r="Z539" t="n">
        <v>19876</v>
      </c>
      <c r="AA539" t="inlineStr">
        <is>
          <t>RFO</t>
        </is>
      </c>
      <c r="AB539" t="inlineStr">
        <is>
          <t>ST</t>
        </is>
      </c>
      <c r="AC539" t="inlineStr">
        <is>
          <t>Steam</t>
        </is>
      </c>
      <c r="AD539" t="n">
        <v>14</v>
      </c>
      <c r="AE539" t="inlineStr">
        <is>
          <t>owned</t>
        </is>
      </c>
      <c r="AF539" t="n">
        <v>349</v>
      </c>
      <c r="AG539" t="inlineStr">
        <is>
          <t>Possum Point</t>
        </is>
      </c>
      <c r="AH539" t="n">
        <v>491</v>
      </c>
      <c r="AI539" t="inlineStr">
        <is>
          <t>plant_gen</t>
        </is>
      </c>
      <c r="AJ539" t="b">
        <v>0</v>
      </c>
      <c r="AK539" t="inlineStr">
        <is>
          <t>VA</t>
        </is>
      </c>
    </row>
    <row r="540">
      <c r="A540" t="inlineStr">
        <is>
          <t>possum point unit 6</t>
        </is>
      </c>
      <c r="B540" t="inlineStr">
        <is>
          <t>possum point 6a</t>
        </is>
      </c>
      <c r="C540" t="inlineStr">
        <is>
          <t>3804_6A_2016_plant_gen_owned_19876</t>
        </is>
      </c>
      <c r="D540" t="inlineStr">
        <is>
          <t>3804_6a_2016_plant_gen_owned_19876</t>
        </is>
      </c>
      <c r="E540" t="inlineStr">
        <is>
          <t>3804_6A_2016_plant_gen_owned_19876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4</v>
      </c>
      <c r="Q540" t="inlineStr">
        <is>
          <t>plant_gen</t>
        </is>
      </c>
      <c r="R540" t="n">
        <v>186</v>
      </c>
      <c r="S540" t="n">
        <v>2016</v>
      </c>
      <c r="T540" t="inlineStr">
        <is>
          <t>Natural Gas Fired Combined Cycle</t>
        </is>
      </c>
      <c r="U540" t="n">
        <v>1</v>
      </c>
      <c r="V540" t="n">
        <v>3804</v>
      </c>
      <c r="W540" t="inlineStr">
        <is>
          <t>6A</t>
        </is>
      </c>
      <c r="X540" t="inlineStr">
        <is>
          <t>possum point 6a</t>
        </is>
      </c>
      <c r="Y540" t="inlineStr">
        <is>
          <t>VIRGINIA ELECTRIC AND POWER COMPANY</t>
        </is>
      </c>
      <c r="Z540" t="n">
        <v>19876</v>
      </c>
      <c r="AA540" t="inlineStr">
        <is>
          <t>NG</t>
        </is>
      </c>
      <c r="AB540" t="inlineStr">
        <is>
          <t>CT</t>
        </is>
      </c>
      <c r="AC540" t="inlineStr">
        <is>
          <t>Other</t>
        </is>
      </c>
      <c r="AD540" t="n">
        <v>14</v>
      </c>
      <c r="AE540" t="inlineStr">
        <is>
          <t>owned</t>
        </is>
      </c>
      <c r="AF540" t="n">
        <v>349</v>
      </c>
      <c r="AG540" t="inlineStr">
        <is>
          <t>Possum Point</t>
        </is>
      </c>
      <c r="AH540" t="n">
        <v>491</v>
      </c>
      <c r="AI540" t="inlineStr">
        <is>
          <t>plant_gen</t>
        </is>
      </c>
      <c r="AJ540" t="b">
        <v>1</v>
      </c>
      <c r="AK540" t="inlineStr">
        <is>
          <t>VA</t>
        </is>
      </c>
    </row>
    <row r="541">
      <c r="A541" t="inlineStr">
        <is>
          <t>possum point ct</t>
        </is>
      </c>
      <c r="B541" t="inlineStr">
        <is>
          <t>possum point ct</t>
        </is>
      </c>
      <c r="C541" t="inlineStr">
        <is>
          <t>3804_CT_2011_plant_prime_mover_owned_19876</t>
        </is>
      </c>
      <c r="D541" t="inlineStr">
        <is>
          <t>3804_ct_2011_plant_prime_mover_owned_19876</t>
        </is>
      </c>
      <c r="E541" t="inlineStr">
        <is>
          <t>3804_CT_2011_plant_prime_mover_owned_19876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plant_prime_mover</t>
        </is>
      </c>
      <c r="R541" t="n">
        <v>186</v>
      </c>
      <c r="S541" t="n">
        <v>2011</v>
      </c>
      <c r="T541" t="inlineStr">
        <is>
          <t>None</t>
        </is>
      </c>
      <c r="U541" t="n">
        <v>1</v>
      </c>
      <c r="V541" t="n">
        <v>3804</v>
      </c>
      <c r="W541" t="inlineStr"/>
      <c r="X541" t="inlineStr">
        <is>
          <t>possum point ct</t>
        </is>
      </c>
      <c r="Y541" t="inlineStr">
        <is>
          <t>VIRGINIA ELECTRIC AND POWER COMPANY</t>
        </is>
      </c>
      <c r="Z541" t="n">
        <v>19876</v>
      </c>
      <c r="AA541" t="inlineStr">
        <is>
          <t>NG</t>
        </is>
      </c>
      <c r="AB541" t="inlineStr">
        <is>
          <t>CT</t>
        </is>
      </c>
      <c r="AC541" t="inlineStr"/>
      <c r="AD541" t="n">
        <v>7</v>
      </c>
      <c r="AE541" t="inlineStr">
        <is>
          <t>owned</t>
        </is>
      </c>
      <c r="AF541" t="n">
        <v>349</v>
      </c>
      <c r="AG541" t="inlineStr">
        <is>
          <t>Possum Point</t>
        </is>
      </c>
      <c r="AH541" t="n">
        <v>491</v>
      </c>
      <c r="AI541" t="inlineStr">
        <is>
          <t>plant_prime_mover</t>
        </is>
      </c>
      <c r="AJ541" t="b">
        <v>1</v>
      </c>
      <c r="AK541" t="inlineStr">
        <is>
          <t>VA</t>
        </is>
      </c>
    </row>
    <row r="542">
      <c r="A542" t="inlineStr">
        <is>
          <t>possum point i - inactive</t>
        </is>
      </c>
      <c r="B542" t="inlineStr">
        <is>
          <t>possum point ct</t>
        </is>
      </c>
      <c r="C542" t="inlineStr">
        <is>
          <t>3804_CT_2011_plant_prime_mover_owned_19876</t>
        </is>
      </c>
      <c r="D542" t="inlineStr">
        <is>
          <t>3804_ct_2011_plant_prime_mover_owned_19876</t>
        </is>
      </c>
      <c r="E542" t="inlineStr">
        <is>
          <t>3804_CT_2011_plant_prime_mover_owned_19876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plant_prime_mover</t>
        </is>
      </c>
      <c r="R542" t="n">
        <v>186</v>
      </c>
      <c r="S542" t="n">
        <v>2011</v>
      </c>
      <c r="T542" t="inlineStr">
        <is>
          <t>None</t>
        </is>
      </c>
      <c r="U542" t="n">
        <v>1</v>
      </c>
      <c r="V542" t="n">
        <v>3804</v>
      </c>
      <c r="W542" t="inlineStr"/>
      <c r="X542" t="inlineStr">
        <is>
          <t>possum point ct</t>
        </is>
      </c>
      <c r="Y542" t="inlineStr">
        <is>
          <t>VIRGINIA ELECTRIC AND POWER COMPANY</t>
        </is>
      </c>
      <c r="Z542" t="n">
        <v>19876</v>
      </c>
      <c r="AA542" t="inlineStr">
        <is>
          <t>NG</t>
        </is>
      </c>
      <c r="AB542" t="inlineStr">
        <is>
          <t>CT</t>
        </is>
      </c>
      <c r="AC542" t="inlineStr"/>
      <c r="AD542" t="n">
        <v>7</v>
      </c>
      <c r="AE542" t="inlineStr">
        <is>
          <t>owned</t>
        </is>
      </c>
      <c r="AF542" t="n">
        <v>349</v>
      </c>
      <c r="AG542" t="inlineStr">
        <is>
          <t>Possum Point</t>
        </is>
      </c>
      <c r="AH542" t="n">
        <v>491</v>
      </c>
      <c r="AI542" t="inlineStr">
        <is>
          <t>plant_prime_mover</t>
        </is>
      </c>
      <c r="AJ542" t="b">
        <v>1</v>
      </c>
      <c r="AK542" t="inlineStr">
        <is>
          <t>VA</t>
        </is>
      </c>
    </row>
    <row r="543">
      <c r="A543" t="inlineStr">
        <is>
          <t>possum point unit 3</t>
        </is>
      </c>
      <c r="B543" t="inlineStr">
        <is>
          <t>possum point 3</t>
        </is>
      </c>
      <c r="C543" t="inlineStr">
        <is>
          <t>3804_1_2011_plant_unit_owned_19876</t>
        </is>
      </c>
      <c r="D543" t="inlineStr">
        <is>
          <t>3804_3_2011_plant_gen_owned_19876</t>
        </is>
      </c>
      <c r="E543" t="inlineStr">
        <is>
          <t>3804_1_2011_plant_unit_owned_19876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</v>
      </c>
      <c r="Q543" t="inlineStr">
        <is>
          <t>plant_unit</t>
        </is>
      </c>
      <c r="R543" t="n">
        <v>186</v>
      </c>
      <c r="S543" t="n">
        <v>2011</v>
      </c>
      <c r="T543" t="inlineStr">
        <is>
          <t>None</t>
        </is>
      </c>
      <c r="U543" t="n">
        <v>1</v>
      </c>
      <c r="V543" t="n">
        <v>3804</v>
      </c>
      <c r="W543" t="inlineStr">
        <is>
          <t>3</t>
        </is>
      </c>
      <c r="X543" t="inlineStr">
        <is>
          <t>possum point 3</t>
        </is>
      </c>
      <c r="Y543" t="inlineStr">
        <is>
          <t>VIRGINIA ELECTRIC AND POWER COMPANY</t>
        </is>
      </c>
      <c r="Z543" t="n">
        <v>19876</v>
      </c>
      <c r="AA543" t="inlineStr">
        <is>
          <t>NG</t>
        </is>
      </c>
      <c r="AB543" t="inlineStr">
        <is>
          <t>ST</t>
        </is>
      </c>
      <c r="AC543" t="inlineStr"/>
      <c r="AD543" t="n">
        <v>14</v>
      </c>
      <c r="AE543" t="inlineStr">
        <is>
          <t>owned</t>
        </is>
      </c>
      <c r="AF543" t="n">
        <v>349</v>
      </c>
      <c r="AG543" t="inlineStr">
        <is>
          <t>Possum Point</t>
        </is>
      </c>
      <c r="AH543" t="n">
        <v>491</v>
      </c>
      <c r="AI543" t="inlineStr">
        <is>
          <t>plant_gen</t>
        </is>
      </c>
      <c r="AJ543" t="b">
        <v>0</v>
      </c>
      <c r="AK543" t="inlineStr">
        <is>
          <t>VA</t>
        </is>
      </c>
    </row>
    <row r="544">
      <c r="A544" t="inlineStr">
        <is>
          <t>possum point unit 4</t>
        </is>
      </c>
      <c r="B544" t="inlineStr">
        <is>
          <t>possum point 4</t>
        </is>
      </c>
      <c r="C544" t="inlineStr">
        <is>
          <t>3804_2_2011_plant_unit_owned_19876</t>
        </is>
      </c>
      <c r="D544" t="inlineStr">
        <is>
          <t>3804_4_2011_plant_gen_owned_19876</t>
        </is>
      </c>
      <c r="E544" t="inlineStr">
        <is>
          <t>3804_2_2011_plant_unit_owned_19876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2</v>
      </c>
      <c r="Q544" t="inlineStr">
        <is>
          <t>plant_unit</t>
        </is>
      </c>
      <c r="R544" t="n">
        <v>186</v>
      </c>
      <c r="S544" t="n">
        <v>2011</v>
      </c>
      <c r="T544" t="inlineStr">
        <is>
          <t>None</t>
        </is>
      </c>
      <c r="U544" t="n">
        <v>1</v>
      </c>
      <c r="V544" t="n">
        <v>3804</v>
      </c>
      <c r="W544" t="inlineStr">
        <is>
          <t>4</t>
        </is>
      </c>
      <c r="X544" t="inlineStr">
        <is>
          <t>possum point 4</t>
        </is>
      </c>
      <c r="Y544" t="inlineStr">
        <is>
          <t>VIRGINIA ELECTRIC AND POWER COMPANY</t>
        </is>
      </c>
      <c r="Z544" t="n">
        <v>19876</v>
      </c>
      <c r="AA544" t="inlineStr">
        <is>
          <t>NG</t>
        </is>
      </c>
      <c r="AB544" t="inlineStr">
        <is>
          <t>ST</t>
        </is>
      </c>
      <c r="AC544" t="inlineStr"/>
      <c r="AD544" t="n">
        <v>14</v>
      </c>
      <c r="AE544" t="inlineStr">
        <is>
          <t>owned</t>
        </is>
      </c>
      <c r="AF544" t="n">
        <v>349</v>
      </c>
      <c r="AG544" t="inlineStr">
        <is>
          <t>Possum Point</t>
        </is>
      </c>
      <c r="AH544" t="n">
        <v>491</v>
      </c>
      <c r="AI544" t="inlineStr">
        <is>
          <t>plant_gen</t>
        </is>
      </c>
      <c r="AJ544" t="b">
        <v>0</v>
      </c>
      <c r="AK544" t="inlineStr">
        <is>
          <t>VA</t>
        </is>
      </c>
    </row>
    <row r="545">
      <c r="A545" t="inlineStr">
        <is>
          <t>possum point unit 5</t>
        </is>
      </c>
      <c r="B545" t="inlineStr">
        <is>
          <t>possum point 5</t>
        </is>
      </c>
      <c r="C545" t="inlineStr">
        <is>
          <t>3804_3_2011_plant_unit_owned_19876</t>
        </is>
      </c>
      <c r="D545" t="inlineStr">
        <is>
          <t>3804_5_2011_plant_gen_owned_19876</t>
        </is>
      </c>
      <c r="E545" t="inlineStr">
        <is>
          <t>3804_3_2011_plant_unit_owned_19876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3</v>
      </c>
      <c r="Q545" t="inlineStr">
        <is>
          <t>plant_unit</t>
        </is>
      </c>
      <c r="R545" t="n">
        <v>186</v>
      </c>
      <c r="S545" t="n">
        <v>2011</v>
      </c>
      <c r="T545" t="inlineStr">
        <is>
          <t>None</t>
        </is>
      </c>
      <c r="U545" t="n">
        <v>1</v>
      </c>
      <c r="V545" t="n">
        <v>3804</v>
      </c>
      <c r="W545" t="inlineStr">
        <is>
          <t>5</t>
        </is>
      </c>
      <c r="X545" t="inlineStr">
        <is>
          <t>possum point 5</t>
        </is>
      </c>
      <c r="Y545" t="inlineStr">
        <is>
          <t>VIRGINIA ELECTRIC AND POWER COMPANY</t>
        </is>
      </c>
      <c r="Z545" t="n">
        <v>19876</v>
      </c>
      <c r="AA545" t="inlineStr">
        <is>
          <t>RFO</t>
        </is>
      </c>
      <c r="AB545" t="inlineStr">
        <is>
          <t>ST</t>
        </is>
      </c>
      <c r="AC545" t="inlineStr"/>
      <c r="AD545" t="n">
        <v>14</v>
      </c>
      <c r="AE545" t="inlineStr">
        <is>
          <t>owned</t>
        </is>
      </c>
      <c r="AF545" t="n">
        <v>349</v>
      </c>
      <c r="AG545" t="inlineStr">
        <is>
          <t>Possum Point</t>
        </is>
      </c>
      <c r="AH545" t="n">
        <v>491</v>
      </c>
      <c r="AI545" t="inlineStr">
        <is>
          <t>plant_gen</t>
        </is>
      </c>
      <c r="AJ545" t="b">
        <v>0</v>
      </c>
      <c r="AK545" t="inlineStr">
        <is>
          <t>VA</t>
        </is>
      </c>
    </row>
    <row r="546">
      <c r="A546" t="inlineStr">
        <is>
          <t>possum point unit 6</t>
        </is>
      </c>
      <c r="B546" t="inlineStr">
        <is>
          <t>possum point 6a</t>
        </is>
      </c>
      <c r="C546" t="inlineStr">
        <is>
          <t>3804_6A_2011_plant_gen_owned_19876</t>
        </is>
      </c>
      <c r="D546" t="inlineStr">
        <is>
          <t>3804_6a_2011_plant_gen_owned_19876</t>
        </is>
      </c>
      <c r="E546" t="inlineStr">
        <is>
          <t>3804_6A_2011_plant_gen_owned_19876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plant_gen</t>
        </is>
      </c>
      <c r="R546" t="n">
        <v>186</v>
      </c>
      <c r="S546" t="n">
        <v>2011</v>
      </c>
      <c r="T546" t="inlineStr">
        <is>
          <t>None</t>
        </is>
      </c>
      <c r="U546" t="n">
        <v>1</v>
      </c>
      <c r="V546" t="n">
        <v>3804</v>
      </c>
      <c r="W546" t="inlineStr">
        <is>
          <t>6A</t>
        </is>
      </c>
      <c r="X546" t="inlineStr">
        <is>
          <t>possum point 6a</t>
        </is>
      </c>
      <c r="Y546" t="inlineStr">
        <is>
          <t>VIRGINIA ELECTRIC AND POWER COMPANY</t>
        </is>
      </c>
      <c r="Z546" t="n">
        <v>19876</v>
      </c>
      <c r="AA546" t="inlineStr">
        <is>
          <t>NG</t>
        </is>
      </c>
      <c r="AB546" t="inlineStr">
        <is>
          <t>CT</t>
        </is>
      </c>
      <c r="AC546" t="inlineStr"/>
      <c r="AD546" t="n">
        <v>14</v>
      </c>
      <c r="AE546" t="inlineStr">
        <is>
          <t>owned</t>
        </is>
      </c>
      <c r="AF546" t="n">
        <v>349</v>
      </c>
      <c r="AG546" t="inlineStr">
        <is>
          <t>Possum Point</t>
        </is>
      </c>
      <c r="AH546" t="n">
        <v>491</v>
      </c>
      <c r="AI546" t="inlineStr">
        <is>
          <t>plant_gen</t>
        </is>
      </c>
      <c r="AJ546" t="b">
        <v>1</v>
      </c>
      <c r="AK546" t="inlineStr">
        <is>
          <t>VA</t>
        </is>
      </c>
    </row>
    <row r="547">
      <c r="A547" t="inlineStr">
        <is>
          <t>quay county</t>
        </is>
      </c>
      <c r="B547" t="inlineStr">
        <is>
          <t>quay county</t>
        </is>
      </c>
      <c r="C547" t="inlineStr">
        <is>
          <t>58125_2013_plant_owned_17718</t>
        </is>
      </c>
      <c r="D547" t="inlineStr">
        <is>
          <t>58125_2013_plant_owned_17718</t>
        </is>
      </c>
      <c r="E547" t="inlineStr">
        <is>
          <t>58125_2013_plant_owned_17718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plant</t>
        </is>
      </c>
      <c r="R547" t="n">
        <v>166</v>
      </c>
      <c r="S547" t="n">
        <v>2013</v>
      </c>
      <c r="T547" t="inlineStr">
        <is>
          <t>None</t>
        </is>
      </c>
      <c r="U547" t="n">
        <v>1</v>
      </c>
      <c r="V547" t="n">
        <v>58125</v>
      </c>
      <c r="W547" t="inlineStr">
        <is>
          <t>1</t>
        </is>
      </c>
      <c r="X547" t="inlineStr">
        <is>
          <t>quay county</t>
        </is>
      </c>
      <c r="Y547" t="inlineStr">
        <is>
          <t>Southwestern Public Service Company</t>
        </is>
      </c>
      <c r="Z547" t="n">
        <v>17718</v>
      </c>
      <c r="AA547" t="inlineStr">
        <is>
          <t>DFO</t>
        </is>
      </c>
      <c r="AB547" t="inlineStr">
        <is>
          <t>GT</t>
        </is>
      </c>
      <c r="AC547" t="inlineStr"/>
      <c r="AD547" t="n">
        <v>1</v>
      </c>
      <c r="AE547" t="inlineStr">
        <is>
          <t>owned</t>
        </is>
      </c>
      <c r="AF547" t="n">
        <v>302</v>
      </c>
      <c r="AG547" t="inlineStr">
        <is>
          <t>Quay County</t>
        </is>
      </c>
      <c r="AH547" t="n">
        <v>475</v>
      </c>
      <c r="AI547" t="inlineStr">
        <is>
          <t>plant</t>
        </is>
      </c>
      <c r="AJ547" t="b">
        <v>1</v>
      </c>
      <c r="AK547" t="inlineStr">
        <is>
          <t>TX</t>
        </is>
      </c>
    </row>
    <row r="548">
      <c r="A548" t="inlineStr">
        <is>
          <t>quay county</t>
        </is>
      </c>
      <c r="B548" t="inlineStr">
        <is>
          <t>quay county</t>
        </is>
      </c>
      <c r="C548" t="inlineStr">
        <is>
          <t>58125_2018_plant_owned_17718</t>
        </is>
      </c>
      <c r="D548" t="inlineStr">
        <is>
          <t>58125_2018_plant_owned_17718</t>
        </is>
      </c>
      <c r="E548" t="inlineStr">
        <is>
          <t>58125_2018_plant_owned_17718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plant</t>
        </is>
      </c>
      <c r="R548" t="n">
        <v>166</v>
      </c>
      <c r="S548" t="n">
        <v>2018</v>
      </c>
      <c r="T548" t="inlineStr">
        <is>
          <t>Petroleum Liquids</t>
        </is>
      </c>
      <c r="U548" t="n">
        <v>1</v>
      </c>
      <c r="V548" t="n">
        <v>58125</v>
      </c>
      <c r="W548" t="inlineStr">
        <is>
          <t>1</t>
        </is>
      </c>
      <c r="X548" t="inlineStr">
        <is>
          <t>quay county</t>
        </is>
      </c>
      <c r="Y548" t="inlineStr">
        <is>
          <t>Southwestern Public Service Company</t>
        </is>
      </c>
      <c r="Z548" t="n">
        <v>17718</v>
      </c>
      <c r="AA548" t="inlineStr">
        <is>
          <t>DFO</t>
        </is>
      </c>
      <c r="AB548" t="inlineStr">
        <is>
          <t>GT</t>
        </is>
      </c>
      <c r="AC548" t="inlineStr">
        <is>
          <t>Other</t>
        </is>
      </c>
      <c r="AD548" t="n">
        <v>1</v>
      </c>
      <c r="AE548" t="inlineStr">
        <is>
          <t>owned</t>
        </is>
      </c>
      <c r="AF548" t="n">
        <v>302</v>
      </c>
      <c r="AG548" t="inlineStr">
        <is>
          <t>Quay County</t>
        </is>
      </c>
      <c r="AH548" t="n">
        <v>475</v>
      </c>
      <c r="AI548" t="inlineStr">
        <is>
          <t>plant</t>
        </is>
      </c>
      <c r="AJ548" t="b">
        <v>1</v>
      </c>
      <c r="AK548" t="inlineStr">
        <is>
          <t>TX</t>
        </is>
      </c>
    </row>
    <row r="549">
      <c r="A549" t="inlineStr">
        <is>
          <t>rainbow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122</v>
      </c>
      <c r="S549" t="n">
        <v>2017</v>
      </c>
      <c r="T549" t="inlineStr"/>
      <c r="U549" t="inlineStr"/>
      <c r="V549" t="inlineStr"/>
      <c r="W549" t="inlineStr"/>
      <c r="X549" t="inlineStr"/>
      <c r="Y549" t="inlineStr">
        <is>
          <t>NorthWestern Corporation</t>
        </is>
      </c>
      <c r="Z549" t="inlineStr"/>
      <c r="AA549" t="inlineStr"/>
      <c r="AB549" t="inlineStr"/>
      <c r="AC549" t="inlineStr"/>
      <c r="AD549" t="inlineStr"/>
      <c r="AE549" t="inlineStr"/>
      <c r="AF549" t="n">
        <v>226</v>
      </c>
      <c r="AG549" t="inlineStr"/>
      <c r="AH549" t="n">
        <v>959</v>
      </c>
      <c r="AI549" t="inlineStr"/>
      <c r="AJ549" t="inlineStr"/>
      <c r="AK549" t="inlineStr">
        <is>
          <t>MT</t>
        </is>
      </c>
    </row>
    <row r="550">
      <c r="A550" t="inlineStr">
        <is>
          <t>redhawk cc units 1-2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n">
        <v>7</v>
      </c>
      <c r="S550" t="n">
        <v>2015</v>
      </c>
      <c r="T550" t="inlineStr"/>
      <c r="U550" t="inlineStr"/>
      <c r="V550" t="inlineStr"/>
      <c r="W550" t="inlineStr"/>
      <c r="X550" t="inlineStr"/>
      <c r="Y550" t="inlineStr">
        <is>
          <t>Arizona Public Service Company</t>
        </is>
      </c>
      <c r="Z550" t="inlineStr"/>
      <c r="AA550" t="inlineStr"/>
      <c r="AB550" t="inlineStr"/>
      <c r="AC550" t="inlineStr"/>
      <c r="AD550" t="inlineStr"/>
      <c r="AE550" t="inlineStr"/>
      <c r="AF550" t="n">
        <v>31</v>
      </c>
      <c r="AG550" t="inlineStr"/>
      <c r="AH550" t="n">
        <v>507</v>
      </c>
      <c r="AI550" t="inlineStr"/>
      <c r="AJ550" t="inlineStr"/>
      <c r="AK550" t="inlineStr">
        <is>
          <t>AZ</t>
        </is>
      </c>
    </row>
    <row r="551">
      <c r="A551" t="inlineStr">
        <is>
          <t>remington ct</t>
        </is>
      </c>
      <c r="B551" t="inlineStr">
        <is>
          <t>remington gt</t>
        </is>
      </c>
      <c r="C551" t="inlineStr">
        <is>
          <t>7838_2011_plant_owned_19876</t>
        </is>
      </c>
      <c r="D551" t="inlineStr">
        <is>
          <t>7838_gt_2011_plant_prime_mover_owned_19876</t>
        </is>
      </c>
      <c r="E551" t="inlineStr">
        <is>
          <t>7838_2011_plant_owned_19876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plant</t>
        </is>
      </c>
      <c r="R551" t="n">
        <v>186</v>
      </c>
      <c r="S551" t="n">
        <v>2011</v>
      </c>
      <c r="T551" t="inlineStr">
        <is>
          <t>None</t>
        </is>
      </c>
      <c r="U551" t="n">
        <v>1</v>
      </c>
      <c r="V551" t="n">
        <v>7838</v>
      </c>
      <c r="W551" t="inlineStr"/>
      <c r="X551" t="inlineStr">
        <is>
          <t>remington gt</t>
        </is>
      </c>
      <c r="Y551" t="inlineStr">
        <is>
          <t>VIRGINIA ELECTRIC AND POWER COMPANY</t>
        </is>
      </c>
      <c r="Z551" t="n">
        <v>19876</v>
      </c>
      <c r="AA551" t="inlineStr">
        <is>
          <t>NG</t>
        </is>
      </c>
      <c r="AB551" t="inlineStr">
        <is>
          <t>GT</t>
        </is>
      </c>
      <c r="AC551" t="inlineStr"/>
      <c r="AD551" t="n">
        <v>1</v>
      </c>
      <c r="AE551" t="inlineStr">
        <is>
          <t>owned</t>
        </is>
      </c>
      <c r="AF551" t="n">
        <v>349</v>
      </c>
      <c r="AG551" t="inlineStr">
        <is>
          <t>Remington</t>
        </is>
      </c>
      <c r="AH551" t="n">
        <v>486</v>
      </c>
      <c r="AI551" t="inlineStr">
        <is>
          <t>plant_prime_mover</t>
        </is>
      </c>
      <c r="AJ551" t="b">
        <v>0</v>
      </c>
      <c r="AK551" t="inlineStr">
        <is>
          <t>VA</t>
        </is>
      </c>
    </row>
    <row r="552">
      <c r="A552" t="inlineStr">
        <is>
          <t>remington ct</t>
        </is>
      </c>
      <c r="B552" t="inlineStr">
        <is>
          <t>remington gt</t>
        </is>
      </c>
      <c r="C552" t="inlineStr">
        <is>
          <t>7838_2016_plant_owned_19876</t>
        </is>
      </c>
      <c r="D552" t="inlineStr">
        <is>
          <t>7838_gt_2016_plant_prime_mover_owned_19876</t>
        </is>
      </c>
      <c r="E552" t="inlineStr">
        <is>
          <t>7838_2016_plant_owned_19876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plant</t>
        </is>
      </c>
      <c r="R552" t="n">
        <v>186</v>
      </c>
      <c r="S552" t="n">
        <v>2016</v>
      </c>
      <c r="T552" t="inlineStr">
        <is>
          <t>Natural Gas Fired Combustion Turbine</t>
        </is>
      </c>
      <c r="U552" t="n">
        <v>1</v>
      </c>
      <c r="V552" t="n">
        <v>7838</v>
      </c>
      <c r="W552" t="inlineStr"/>
      <c r="X552" t="inlineStr">
        <is>
          <t>remington gt</t>
        </is>
      </c>
      <c r="Y552" t="inlineStr">
        <is>
          <t>VIRGINIA ELECTRIC AND POWER COMPANY</t>
        </is>
      </c>
      <c r="Z552" t="n">
        <v>19876</v>
      </c>
      <c r="AA552" t="inlineStr">
        <is>
          <t>NG</t>
        </is>
      </c>
      <c r="AB552" t="inlineStr">
        <is>
          <t>GT</t>
        </is>
      </c>
      <c r="AC552" t="inlineStr">
        <is>
          <t>Other</t>
        </is>
      </c>
      <c r="AD552" t="n">
        <v>1</v>
      </c>
      <c r="AE552" t="inlineStr">
        <is>
          <t>owned</t>
        </is>
      </c>
      <c r="AF552" t="n">
        <v>349</v>
      </c>
      <c r="AG552" t="inlineStr">
        <is>
          <t>Remington</t>
        </is>
      </c>
      <c r="AH552" t="n">
        <v>486</v>
      </c>
      <c r="AI552" t="inlineStr">
        <is>
          <t>plant_prime_mover</t>
        </is>
      </c>
      <c r="AJ552" t="b">
        <v>0</v>
      </c>
      <c r="AK552" t="inlineStr">
        <is>
          <t>VA</t>
        </is>
      </c>
    </row>
    <row r="553">
      <c r="A553" t="inlineStr">
        <is>
          <t>renaissance peakers</t>
        </is>
      </c>
      <c r="B553" t="inlineStr">
        <is>
          <t>renaissance power plant</t>
        </is>
      </c>
      <c r="C553" t="inlineStr">
        <is>
          <t>55402_2015_plant_owned_5109</t>
        </is>
      </c>
      <c r="D553" t="inlineStr">
        <is>
          <t>55402_2015_plant_owned_5109</t>
        </is>
      </c>
      <c r="E553" t="inlineStr">
        <is>
          <t>55402_2015_plant_owned_5109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plant</t>
        </is>
      </c>
      <c r="R553" t="n">
        <v>44</v>
      </c>
      <c r="S553" t="n">
        <v>2015</v>
      </c>
      <c r="T553" t="inlineStr">
        <is>
          <t>Natural Gas Fired Combustion Turbine</t>
        </is>
      </c>
      <c r="U553" t="n">
        <v>1</v>
      </c>
      <c r="V553" t="n">
        <v>55402</v>
      </c>
      <c r="W553" t="inlineStr"/>
      <c r="X553" t="inlineStr">
        <is>
          <t>renaissance power plant</t>
        </is>
      </c>
      <c r="Y553" t="inlineStr">
        <is>
          <t>DTE Electric Company</t>
        </is>
      </c>
      <c r="Z553" t="n">
        <v>5109</v>
      </c>
      <c r="AA553" t="inlineStr">
        <is>
          <t>NG</t>
        </is>
      </c>
      <c r="AB553" t="inlineStr">
        <is>
          <t>GT</t>
        </is>
      </c>
      <c r="AC553" t="inlineStr">
        <is>
          <t>Other</t>
        </is>
      </c>
      <c r="AD553" t="n">
        <v>1</v>
      </c>
      <c r="AE553" t="inlineStr">
        <is>
          <t>owned</t>
        </is>
      </c>
      <c r="AF553" t="n">
        <v>89</v>
      </c>
      <c r="AG553" t="inlineStr">
        <is>
          <t>Renaissance Power Plant</t>
        </is>
      </c>
      <c r="AH553" t="n">
        <v>487</v>
      </c>
      <c r="AI553" t="inlineStr">
        <is>
          <t>plant</t>
        </is>
      </c>
      <c r="AJ553" t="b">
        <v>1</v>
      </c>
      <c r="AK553" t="inlineStr">
        <is>
          <t>MI</t>
        </is>
      </c>
    </row>
    <row r="554">
      <c r="A554" t="inlineStr">
        <is>
          <t>river rouge 3</t>
        </is>
      </c>
      <c r="B554" t="inlineStr">
        <is>
          <t>river rouge 3</t>
        </is>
      </c>
      <c r="C554" t="inlineStr">
        <is>
          <t>1740_3_2015_plant_unit_owned_5109</t>
        </is>
      </c>
      <c r="D554" t="inlineStr">
        <is>
          <t>1740_3_2015_plant_unit_owned_5109</t>
        </is>
      </c>
      <c r="E554" t="inlineStr">
        <is>
          <t>1740_3_2015_plant_unit_owned_5109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3</v>
      </c>
      <c r="Q554" t="inlineStr">
        <is>
          <t>plant_unit</t>
        </is>
      </c>
      <c r="R554" t="n">
        <v>44</v>
      </c>
      <c r="S554" t="n">
        <v>2015</v>
      </c>
      <c r="T554" t="inlineStr">
        <is>
          <t>Conventional Steam Coal</t>
        </is>
      </c>
      <c r="U554" t="n">
        <v>1</v>
      </c>
      <c r="V554" t="n">
        <v>1740</v>
      </c>
      <c r="W554" t="inlineStr">
        <is>
          <t>3</t>
        </is>
      </c>
      <c r="X554" t="inlineStr">
        <is>
          <t>river rouge 3</t>
        </is>
      </c>
      <c r="Y554" t="inlineStr">
        <is>
          <t>DTE Electric Company</t>
        </is>
      </c>
      <c r="Z554" t="n">
        <v>5109</v>
      </c>
      <c r="AA554" t="inlineStr">
        <is>
          <t>SUB</t>
        </is>
      </c>
      <c r="AB554" t="inlineStr">
        <is>
          <t>ST</t>
        </is>
      </c>
      <c r="AC554" t="inlineStr">
        <is>
          <t>Steam</t>
        </is>
      </c>
      <c r="AD554" t="n">
        <v>2</v>
      </c>
      <c r="AE554" t="inlineStr">
        <is>
          <t>owned</t>
        </is>
      </c>
      <c r="AF554" t="n">
        <v>89</v>
      </c>
      <c r="AG554" t="inlineStr">
        <is>
          <t>River Rouge</t>
        </is>
      </c>
      <c r="AH554" t="n">
        <v>509</v>
      </c>
      <c r="AI554" t="inlineStr">
        <is>
          <t>plant_unit</t>
        </is>
      </c>
      <c r="AJ554" t="b">
        <v>1</v>
      </c>
      <c r="AK554" t="inlineStr">
        <is>
          <t>MI</t>
        </is>
      </c>
    </row>
    <row r="555">
      <c r="A555" t="inlineStr">
        <is>
          <t>riverside generating plant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148</v>
      </c>
      <c r="S555" t="n">
        <v>2017</v>
      </c>
      <c r="T555" t="inlineStr"/>
      <c r="U555" t="inlineStr"/>
      <c r="V555" t="inlineStr"/>
      <c r="W555" t="inlineStr"/>
      <c r="X555" t="inlineStr"/>
      <c r="Y555" t="inlineStr">
        <is>
          <t>Public Service Company of Oklahoma</t>
        </is>
      </c>
      <c r="Z555" t="inlineStr"/>
      <c r="AA555" t="inlineStr"/>
      <c r="AB555" t="inlineStr"/>
      <c r="AC555" t="inlineStr"/>
      <c r="AD555" t="inlineStr"/>
      <c r="AE555" t="inlineStr"/>
      <c r="AF555" t="n">
        <v>275</v>
      </c>
      <c r="AG555" t="inlineStr"/>
      <c r="AH555" t="n">
        <v>517</v>
      </c>
      <c r="AI555" t="inlineStr"/>
      <c r="AJ555" t="inlineStr"/>
      <c r="AK555" t="inlineStr">
        <is>
          <t>OK</t>
        </is>
      </c>
    </row>
    <row r="556">
      <c r="A556" t="inlineStr">
        <is>
          <t>riverside generating plant - diesel unit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148</v>
      </c>
      <c r="S556" t="n">
        <v>2017</v>
      </c>
      <c r="T556" t="inlineStr"/>
      <c r="U556" t="inlineStr"/>
      <c r="V556" t="inlineStr"/>
      <c r="W556" t="inlineStr"/>
      <c r="X556" t="inlineStr"/>
      <c r="Y556" t="inlineStr">
        <is>
          <t>Public Service Company of Oklahoma</t>
        </is>
      </c>
      <c r="Z556" t="inlineStr"/>
      <c r="AA556" t="inlineStr"/>
      <c r="AB556" t="inlineStr"/>
      <c r="AC556" t="inlineStr"/>
      <c r="AD556" t="inlineStr"/>
      <c r="AE556" t="inlineStr"/>
      <c r="AF556" t="n">
        <v>275</v>
      </c>
      <c r="AG556" t="inlineStr"/>
      <c r="AH556" t="n">
        <v>517</v>
      </c>
      <c r="AI556" t="inlineStr"/>
      <c r="AJ556" t="inlineStr"/>
      <c r="AK556" t="inlineStr">
        <is>
          <t>OK</t>
        </is>
      </c>
    </row>
    <row r="557">
      <c r="A557" t="inlineStr">
        <is>
          <t>riverslde generating plant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148</v>
      </c>
      <c r="S557" t="n">
        <v>2017</v>
      </c>
      <c r="T557" t="inlineStr"/>
      <c r="U557" t="inlineStr"/>
      <c r="V557" t="inlineStr"/>
      <c r="W557" t="inlineStr"/>
      <c r="X557" t="inlineStr"/>
      <c r="Y557" t="inlineStr">
        <is>
          <t>Public Service Company of Oklahoma</t>
        </is>
      </c>
      <c r="Z557" t="inlineStr"/>
      <c r="AA557" t="inlineStr"/>
      <c r="AB557" t="inlineStr"/>
      <c r="AC557" t="inlineStr"/>
      <c r="AD557" t="inlineStr"/>
      <c r="AE557" t="inlineStr"/>
      <c r="AF557" t="n">
        <v>275</v>
      </c>
      <c r="AG557" t="inlineStr"/>
      <c r="AH557" t="n">
        <v>517</v>
      </c>
      <c r="AI557" t="inlineStr"/>
      <c r="AJ557" t="inlineStr"/>
      <c r="AK557" t="inlineStr">
        <is>
          <t>OK</t>
        </is>
      </c>
    </row>
    <row r="558">
      <c r="A558" t="inlineStr">
        <is>
          <t>riverslde generating plant - rtn pond #1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n">
        <v>148</v>
      </c>
      <c r="S558" t="n">
        <v>2017</v>
      </c>
      <c r="T558" t="inlineStr"/>
      <c r="U558" t="inlineStr"/>
      <c r="V558" t="inlineStr"/>
      <c r="W558" t="inlineStr"/>
      <c r="X558" t="inlineStr"/>
      <c r="Y558" t="inlineStr">
        <is>
          <t>Public Service Company of Oklahoma</t>
        </is>
      </c>
      <c r="Z558" t="inlineStr"/>
      <c r="AA558" t="inlineStr"/>
      <c r="AB558" t="inlineStr"/>
      <c r="AC558" t="inlineStr"/>
      <c r="AD558" t="inlineStr"/>
      <c r="AE558" t="inlineStr"/>
      <c r="AF558" t="n">
        <v>275</v>
      </c>
      <c r="AG558" t="inlineStr"/>
      <c r="AH558" t="n">
        <v>517</v>
      </c>
      <c r="AI558" t="inlineStr"/>
      <c r="AJ558" t="inlineStr"/>
      <c r="AK558" t="inlineStr">
        <is>
          <t>OK</t>
        </is>
      </c>
    </row>
    <row r="559">
      <c r="A559" t="inlineStr">
        <is>
          <t>riverview</t>
        </is>
      </c>
      <c r="B559" t="inlineStr">
        <is>
          <t>riverview</t>
        </is>
      </c>
      <c r="C559" t="inlineStr">
        <is>
          <t>3487_2013_plant_owned_17718</t>
        </is>
      </c>
      <c r="D559" t="inlineStr">
        <is>
          <t>3487_2013_plant_owned_17718</t>
        </is>
      </c>
      <c r="E559" t="inlineStr">
        <is>
          <t>3487_2013_plant_owned_17718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plant</t>
        </is>
      </c>
      <c r="R559" t="n">
        <v>166</v>
      </c>
      <c r="S559" t="n">
        <v>2013</v>
      </c>
      <c r="T559" t="inlineStr">
        <is>
          <t>None</t>
        </is>
      </c>
      <c r="U559" t="n">
        <v>1</v>
      </c>
      <c r="V559" t="n">
        <v>3487</v>
      </c>
      <c r="W559" t="inlineStr">
        <is>
          <t>6</t>
        </is>
      </c>
      <c r="X559" t="inlineStr">
        <is>
          <t>riverview</t>
        </is>
      </c>
      <c r="Y559" t="inlineStr">
        <is>
          <t>Southwestern Public Service Company</t>
        </is>
      </c>
      <c r="Z559" t="n">
        <v>17718</v>
      </c>
      <c r="AA559" t="inlineStr">
        <is>
          <t>NG</t>
        </is>
      </c>
      <c r="AB559" t="inlineStr">
        <is>
          <t>GT</t>
        </is>
      </c>
      <c r="AC559" t="inlineStr"/>
      <c r="AD559" t="n">
        <v>1</v>
      </c>
      <c r="AE559" t="inlineStr">
        <is>
          <t>owned</t>
        </is>
      </c>
      <c r="AF559" t="n">
        <v>302</v>
      </c>
      <c r="AG559" t="inlineStr">
        <is>
          <t>Riverview</t>
        </is>
      </c>
      <c r="AH559" t="n">
        <v>1223</v>
      </c>
      <c r="AI559" t="inlineStr">
        <is>
          <t>plant</t>
        </is>
      </c>
      <c r="AJ559" t="b">
        <v>1</v>
      </c>
      <c r="AK559" t="inlineStr">
        <is>
          <t>TX</t>
        </is>
      </c>
    </row>
    <row r="560">
      <c r="A560" t="inlineStr">
        <is>
          <t>riverview</t>
        </is>
      </c>
      <c r="B560" t="inlineStr">
        <is>
          <t>riverview</t>
        </is>
      </c>
      <c r="C560" t="inlineStr">
        <is>
          <t>3487_2018_plant_owned_17718</t>
        </is>
      </c>
      <c r="D560" t="inlineStr">
        <is>
          <t>3487_2018_plant_owned_17718</t>
        </is>
      </c>
      <c r="E560" t="inlineStr">
        <is>
          <t>3487_2018_plant_owned_17718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plant</t>
        </is>
      </c>
      <c r="R560" t="n">
        <v>166</v>
      </c>
      <c r="S560" t="n">
        <v>2018</v>
      </c>
      <c r="T560" t="inlineStr">
        <is>
          <t>Natural Gas Fired Combustion Turbine</t>
        </is>
      </c>
      <c r="U560" t="n">
        <v>1</v>
      </c>
      <c r="V560" t="n">
        <v>3487</v>
      </c>
      <c r="W560" t="inlineStr">
        <is>
          <t>6</t>
        </is>
      </c>
      <c r="X560" t="inlineStr">
        <is>
          <t>riverview</t>
        </is>
      </c>
      <c r="Y560" t="inlineStr">
        <is>
          <t>Southwestern Public Service Company</t>
        </is>
      </c>
      <c r="Z560" t="n">
        <v>17718</v>
      </c>
      <c r="AA560" t="inlineStr">
        <is>
          <t>NG</t>
        </is>
      </c>
      <c r="AB560" t="inlineStr">
        <is>
          <t>GT</t>
        </is>
      </c>
      <c r="AC560" t="inlineStr">
        <is>
          <t>Other</t>
        </is>
      </c>
      <c r="AD560" t="n">
        <v>1</v>
      </c>
      <c r="AE560" t="inlineStr">
        <is>
          <t>owned</t>
        </is>
      </c>
      <c r="AF560" t="n">
        <v>302</v>
      </c>
      <c r="AG560" t="inlineStr">
        <is>
          <t>Riverview</t>
        </is>
      </c>
      <c r="AH560" t="n">
        <v>1223</v>
      </c>
      <c r="AI560" t="inlineStr">
        <is>
          <t>plant</t>
        </is>
      </c>
      <c r="AJ560" t="b">
        <v>1</v>
      </c>
      <c r="AK560" t="inlineStr">
        <is>
          <t>TX</t>
        </is>
      </c>
    </row>
    <row r="561">
      <c r="A561" t="inlineStr">
        <is>
          <t>roanoke rapids power station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n">
        <v>186</v>
      </c>
      <c r="S561" t="n">
        <v>2011</v>
      </c>
      <c r="T561" t="inlineStr"/>
      <c r="U561" t="inlineStr"/>
      <c r="V561" t="inlineStr"/>
      <c r="W561" t="inlineStr"/>
      <c r="X561" t="inlineStr"/>
      <c r="Y561" t="inlineStr">
        <is>
          <t>VIRGINIA ELECTRIC AND POWER COMPANY</t>
        </is>
      </c>
      <c r="Z561" t="inlineStr"/>
      <c r="AA561" t="inlineStr"/>
      <c r="AB561" t="inlineStr"/>
      <c r="AC561" t="inlineStr"/>
      <c r="AD561" t="inlineStr"/>
      <c r="AE561" t="inlineStr"/>
      <c r="AF561" t="n">
        <v>349</v>
      </c>
      <c r="AG561" t="inlineStr"/>
      <c r="AH561" t="n">
        <v>1050</v>
      </c>
      <c r="AI561" t="inlineStr"/>
      <c r="AJ561" t="inlineStr"/>
      <c r="AK561" t="inlineStr">
        <is>
          <t>VA</t>
        </is>
      </c>
    </row>
    <row r="562">
      <c r="A562" t="inlineStr">
        <is>
          <t>roanoke rapids power station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n">
        <v>186</v>
      </c>
      <c r="S562" t="n">
        <v>2016</v>
      </c>
      <c r="T562" t="inlineStr"/>
      <c r="U562" t="inlineStr"/>
      <c r="V562" t="inlineStr"/>
      <c r="W562" t="inlineStr"/>
      <c r="X562" t="inlineStr"/>
      <c r="Y562" t="inlineStr">
        <is>
          <t>VIRGINIA ELECTRIC AND POWER COMPANY</t>
        </is>
      </c>
      <c r="Z562" t="inlineStr"/>
      <c r="AA562" t="inlineStr"/>
      <c r="AB562" t="inlineStr"/>
      <c r="AC562" t="inlineStr"/>
      <c r="AD562" t="inlineStr"/>
      <c r="AE562" t="inlineStr"/>
      <c r="AF562" t="n">
        <v>349</v>
      </c>
      <c r="AG562" t="inlineStr"/>
      <c r="AH562" t="n">
        <v>1050</v>
      </c>
      <c r="AI562" t="inlineStr"/>
      <c r="AJ562" t="inlineStr"/>
      <c r="AK562" t="inlineStr">
        <is>
          <t>VA</t>
        </is>
      </c>
    </row>
    <row r="563">
      <c r="A563" t="inlineStr">
        <is>
          <t>rocky mountain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n">
        <v>145</v>
      </c>
      <c r="S563" t="n">
        <v>2018</v>
      </c>
      <c r="T563" t="inlineStr"/>
      <c r="U563" t="inlineStr"/>
      <c r="V563" t="inlineStr"/>
      <c r="W563" t="inlineStr"/>
      <c r="X563" t="inlineStr"/>
      <c r="Y563" t="inlineStr">
        <is>
          <t>Public Service Company of Colorado</t>
        </is>
      </c>
      <c r="Z563" t="inlineStr"/>
      <c r="AA563" t="inlineStr"/>
      <c r="AB563" t="inlineStr"/>
      <c r="AC563" t="inlineStr"/>
      <c r="AD563" t="inlineStr"/>
      <c r="AE563" t="inlineStr"/>
      <c r="AF563" t="n">
        <v>272</v>
      </c>
      <c r="AG563" t="inlineStr"/>
      <c r="AH563" t="n">
        <v>512</v>
      </c>
      <c r="AI563" t="inlineStr"/>
      <c r="AJ563" t="inlineStr"/>
      <c r="AK563" t="inlineStr">
        <is>
          <t>CO</t>
        </is>
      </c>
    </row>
    <row r="564">
      <c r="A564" t="inlineStr">
        <is>
          <t>rocky mountain 1,2,3 ct 2x1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145</v>
      </c>
      <c r="S564" t="n">
        <v>2018</v>
      </c>
      <c r="T564" t="inlineStr"/>
      <c r="U564" t="inlineStr"/>
      <c r="V564" t="inlineStr"/>
      <c r="W564" t="inlineStr"/>
      <c r="X564" t="inlineStr"/>
      <c r="Y564" t="inlineStr">
        <is>
          <t>Public Service Company of Colorado</t>
        </is>
      </c>
      <c r="Z564" t="inlineStr"/>
      <c r="AA564" t="inlineStr"/>
      <c r="AB564" t="inlineStr"/>
      <c r="AC564" t="inlineStr"/>
      <c r="AD564" t="inlineStr"/>
      <c r="AE564" t="inlineStr"/>
      <c r="AF564" t="n">
        <v>272</v>
      </c>
      <c r="AG564" t="inlineStr"/>
      <c r="AH564" t="n">
        <v>512</v>
      </c>
      <c r="AI564" t="inlineStr"/>
      <c r="AJ564" t="inlineStr"/>
      <c r="AK564" t="inlineStr">
        <is>
          <t>CO</t>
        </is>
      </c>
    </row>
    <row r="565">
      <c r="A565" t="inlineStr">
        <is>
          <t>rogers</t>
        </is>
      </c>
      <c r="B565" t="inlineStr">
        <is>
          <t>rogers</t>
        </is>
      </c>
      <c r="C565" t="inlineStr">
        <is>
          <t>1716_2013_plant_owned_4254</t>
        </is>
      </c>
      <c r="D565" t="inlineStr">
        <is>
          <t>1716_2013_plant_owned_4254</t>
        </is>
      </c>
      <c r="E565" t="inlineStr">
        <is>
          <t>1716_2013_plant_owned_4254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plant</t>
        </is>
      </c>
      <c r="R565" t="n">
        <v>41</v>
      </c>
      <c r="S565" t="n">
        <v>2013</v>
      </c>
      <c r="T565" t="inlineStr">
        <is>
          <t>None</t>
        </is>
      </c>
      <c r="U565" t="n">
        <v>1</v>
      </c>
      <c r="V565" t="n">
        <v>1716</v>
      </c>
      <c r="W565" t="inlineStr"/>
      <c r="X565" t="inlineStr">
        <is>
          <t>rogers</t>
        </is>
      </c>
      <c r="Y565" t="inlineStr">
        <is>
          <t>Consumers Energy Company</t>
        </is>
      </c>
      <c r="Z565" t="n">
        <v>4254</v>
      </c>
      <c r="AA565" t="inlineStr">
        <is>
          <t>WAT</t>
        </is>
      </c>
      <c r="AB565" t="inlineStr">
        <is>
          <t>HY</t>
        </is>
      </c>
      <c r="AC565" t="inlineStr"/>
      <c r="AD565" t="n">
        <v>1</v>
      </c>
      <c r="AE565" t="inlineStr">
        <is>
          <t>owned</t>
        </is>
      </c>
      <c r="AF565" t="n">
        <v>81</v>
      </c>
      <c r="AG565" t="inlineStr">
        <is>
          <t>Rogers</t>
        </is>
      </c>
      <c r="AH565" t="n">
        <v>800</v>
      </c>
      <c r="AI565" t="inlineStr">
        <is>
          <t>plant</t>
        </is>
      </c>
      <c r="AJ565" t="b">
        <v>1</v>
      </c>
      <c r="AK565" t="inlineStr">
        <is>
          <t>MI</t>
        </is>
      </c>
    </row>
    <row r="566">
      <c r="A566" t="inlineStr">
        <is>
          <t>rosemary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n">
        <v>186</v>
      </c>
      <c r="S566" t="n">
        <v>2011</v>
      </c>
      <c r="T566" t="inlineStr"/>
      <c r="U566" t="inlineStr"/>
      <c r="V566" t="inlineStr"/>
      <c r="W566" t="inlineStr"/>
      <c r="X566" t="inlineStr"/>
      <c r="Y566" t="inlineStr">
        <is>
          <t>VIRGINIA ELECTRIC AND POWER COMPANY</t>
        </is>
      </c>
      <c r="Z566" t="inlineStr"/>
      <c r="AA566" t="inlineStr"/>
      <c r="AB566" t="inlineStr"/>
      <c r="AC566" t="inlineStr"/>
      <c r="AD566" t="inlineStr"/>
      <c r="AE566" t="inlineStr"/>
      <c r="AF566" t="n">
        <v>349</v>
      </c>
      <c r="AG566" t="inlineStr"/>
      <c r="AH566" t="n">
        <v>514</v>
      </c>
      <c r="AI566" t="inlineStr"/>
      <c r="AJ566" t="inlineStr"/>
      <c r="AK566" t="inlineStr">
        <is>
          <t>VA</t>
        </is>
      </c>
    </row>
    <row r="567">
      <c r="A567" t="inlineStr">
        <is>
          <t>rosemary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n">
        <v>186</v>
      </c>
      <c r="S567" t="n">
        <v>2016</v>
      </c>
      <c r="T567" t="inlineStr"/>
      <c r="U567" t="inlineStr"/>
      <c r="V567" t="inlineStr"/>
      <c r="W567" t="inlineStr"/>
      <c r="X567" t="inlineStr"/>
      <c r="Y567" t="inlineStr">
        <is>
          <t>VIRGINIA ELECTRIC AND POWER COMPANY</t>
        </is>
      </c>
      <c r="Z567" t="inlineStr"/>
      <c r="AA567" t="inlineStr"/>
      <c r="AB567" t="inlineStr"/>
      <c r="AC567" t="inlineStr"/>
      <c r="AD567" t="inlineStr"/>
      <c r="AE567" t="inlineStr"/>
      <c r="AF567" t="n">
        <v>349</v>
      </c>
      <c r="AG567" t="inlineStr"/>
      <c r="AH567" t="n">
        <v>514</v>
      </c>
      <c r="AI567" t="inlineStr"/>
      <c r="AJ567" t="inlineStr"/>
      <c r="AK567" t="inlineStr">
        <is>
          <t>VA</t>
        </is>
      </c>
    </row>
    <row r="568">
      <c r="A568" t="inlineStr">
        <is>
          <t>ryan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n">
        <v>122</v>
      </c>
      <c r="S568" t="n">
        <v>2017</v>
      </c>
      <c r="T568" t="inlineStr"/>
      <c r="U568" t="inlineStr"/>
      <c r="V568" t="inlineStr"/>
      <c r="W568" t="inlineStr"/>
      <c r="X568" t="inlineStr"/>
      <c r="Y568" t="inlineStr">
        <is>
          <t>NorthWestern Corporation</t>
        </is>
      </c>
      <c r="Z568" t="inlineStr"/>
      <c r="AA568" t="inlineStr"/>
      <c r="AB568" t="inlineStr"/>
      <c r="AC568" t="inlineStr"/>
      <c r="AD568" t="inlineStr"/>
      <c r="AE568" t="inlineStr"/>
      <c r="AF568" t="n">
        <v>226</v>
      </c>
      <c r="AG568" t="inlineStr"/>
      <c r="AH568" t="n">
        <v>955</v>
      </c>
      <c r="AI568" t="inlineStr"/>
      <c r="AJ568" t="inlineStr"/>
      <c r="AK568" t="inlineStr">
        <is>
          <t>MT</t>
        </is>
      </c>
    </row>
    <row r="569">
      <c r="A569" t="inlineStr">
        <is>
          <t>saguaro ct unit 3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n">
        <v>7</v>
      </c>
      <c r="S569" t="n">
        <v>2015</v>
      </c>
      <c r="T569" t="inlineStr"/>
      <c r="U569" t="inlineStr"/>
      <c r="V569" t="inlineStr"/>
      <c r="W569" t="inlineStr"/>
      <c r="X569" t="inlineStr"/>
      <c r="Y569" t="inlineStr">
        <is>
          <t>Arizona Public Service Company</t>
        </is>
      </c>
      <c r="Z569" t="inlineStr"/>
      <c r="AA569" t="inlineStr"/>
      <c r="AB569" t="inlineStr"/>
      <c r="AC569" t="inlineStr"/>
      <c r="AD569" t="inlineStr"/>
      <c r="AE569" t="inlineStr"/>
      <c r="AF569" t="n">
        <v>31</v>
      </c>
      <c r="AG569" t="inlineStr"/>
      <c r="AH569" t="n">
        <v>569</v>
      </c>
      <c r="AI569" t="inlineStr"/>
      <c r="AJ569" t="inlineStr"/>
      <c r="AK569" t="inlineStr">
        <is>
          <t>AZ</t>
        </is>
      </c>
    </row>
    <row r="570">
      <c r="A570" t="inlineStr">
        <is>
          <t>saguaro ct units 1-2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n">
        <v>7</v>
      </c>
      <c r="S570" t="n">
        <v>2015</v>
      </c>
      <c r="T570" t="inlineStr"/>
      <c r="U570" t="inlineStr"/>
      <c r="V570" t="inlineStr"/>
      <c r="W570" t="inlineStr"/>
      <c r="X570" t="inlineStr"/>
      <c r="Y570" t="inlineStr">
        <is>
          <t>Arizona Public Service Company</t>
        </is>
      </c>
      <c r="Z570" t="inlineStr"/>
      <c r="AA570" t="inlineStr"/>
      <c r="AB570" t="inlineStr"/>
      <c r="AC570" t="inlineStr"/>
      <c r="AD570" t="inlineStr"/>
      <c r="AE570" t="inlineStr"/>
      <c r="AF570" t="n">
        <v>31</v>
      </c>
      <c r="AG570" t="inlineStr"/>
      <c r="AH570" t="n">
        <v>569</v>
      </c>
      <c r="AI570" t="inlineStr"/>
      <c r="AJ570" t="inlineStr"/>
      <c r="AK570" t="inlineStr">
        <is>
          <t>AZ</t>
        </is>
      </c>
    </row>
    <row r="571">
      <c r="A571" t="inlineStr">
        <is>
          <t>scherer</t>
        </is>
      </c>
      <c r="B571" t="inlineStr">
        <is>
          <t>scherer</t>
        </is>
      </c>
      <c r="C571" t="inlineStr">
        <is>
          <t>6257_2016_plant_owned_7801</t>
        </is>
      </c>
      <c r="D571" t="inlineStr">
        <is>
          <t>6257_2016_plant_owned_7801</t>
        </is>
      </c>
      <c r="E571" t="inlineStr">
        <is>
          <t>6257_2016_plant_owned_7801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plant</t>
        </is>
      </c>
      <c r="R571" t="n">
        <v>62</v>
      </c>
      <c r="S571" t="n">
        <v>2016</v>
      </c>
      <c r="T571" t="inlineStr">
        <is>
          <t>Conventional Steam Coal</t>
        </is>
      </c>
      <c r="U571" t="n">
        <v>0.25</v>
      </c>
      <c r="V571" t="n">
        <v>6257</v>
      </c>
      <c r="W571" t="inlineStr"/>
      <c r="X571" t="inlineStr">
        <is>
          <t>scherer</t>
        </is>
      </c>
      <c r="Y571" t="inlineStr">
        <is>
          <t>Gulf Power Company</t>
        </is>
      </c>
      <c r="Z571" t="n">
        <v>7801</v>
      </c>
      <c r="AA571" t="inlineStr">
        <is>
          <t>SUB</t>
        </is>
      </c>
      <c r="AB571" t="inlineStr">
        <is>
          <t>ST</t>
        </is>
      </c>
      <c r="AC571" t="inlineStr">
        <is>
          <t>Steam</t>
        </is>
      </c>
      <c r="AD571" t="n">
        <v>1</v>
      </c>
      <c r="AE571" t="inlineStr">
        <is>
          <t>owned</t>
        </is>
      </c>
      <c r="AF571" t="n">
        <v>130</v>
      </c>
      <c r="AG571" t="inlineStr">
        <is>
          <t>Scherer</t>
        </is>
      </c>
      <c r="AH571" t="n">
        <v>527</v>
      </c>
      <c r="AI571" t="inlineStr">
        <is>
          <t>plant</t>
        </is>
      </c>
      <c r="AJ571" t="b">
        <v>1</v>
      </c>
      <c r="AK571" t="inlineStr">
        <is>
          <t>FL</t>
        </is>
      </c>
    </row>
    <row r="572">
      <c r="A572" t="inlineStr">
        <is>
          <t>scherer unit 1</t>
        </is>
      </c>
      <c r="B572" t="inlineStr">
        <is>
          <t>scherer 1</t>
        </is>
      </c>
      <c r="C572" t="inlineStr">
        <is>
          <t>6257_1_2011_plant_unit_owned_7140</t>
        </is>
      </c>
      <c r="D572" t="inlineStr">
        <is>
          <t>6257_1_2011_plant_gen_owned_7140</t>
        </is>
      </c>
      <c r="E572" t="inlineStr">
        <is>
          <t>6257_1_2011_plant_unit_owned_7140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</v>
      </c>
      <c r="Q572" t="inlineStr">
        <is>
          <t>plant_unit</t>
        </is>
      </c>
      <c r="R572" t="n">
        <v>57</v>
      </c>
      <c r="S572" t="n">
        <v>2011</v>
      </c>
      <c r="T572" t="inlineStr">
        <is>
          <t>None</t>
        </is>
      </c>
      <c r="U572" t="n">
        <v>0.08400000000000001</v>
      </c>
      <c r="V572" t="n">
        <v>6257</v>
      </c>
      <c r="W572" t="inlineStr">
        <is>
          <t>1</t>
        </is>
      </c>
      <c r="X572" t="inlineStr">
        <is>
          <t>scherer 1</t>
        </is>
      </c>
      <c r="Y572" t="inlineStr">
        <is>
          <t>Georgia Power Company</t>
        </is>
      </c>
      <c r="Z572" t="n">
        <v>7140</v>
      </c>
      <c r="AA572" t="inlineStr">
        <is>
          <t>SUB</t>
        </is>
      </c>
      <c r="AB572" t="inlineStr">
        <is>
          <t>ST</t>
        </is>
      </c>
      <c r="AC572" t="inlineStr"/>
      <c r="AD572" t="n">
        <v>3</v>
      </c>
      <c r="AE572" t="inlineStr">
        <is>
          <t>owned</t>
        </is>
      </c>
      <c r="AF572" t="n">
        <v>123</v>
      </c>
      <c r="AG572" t="inlineStr">
        <is>
          <t>Scherer</t>
        </is>
      </c>
      <c r="AH572" t="n">
        <v>527</v>
      </c>
      <c r="AI572" t="inlineStr">
        <is>
          <t>plant_gen</t>
        </is>
      </c>
      <c r="AJ572" t="b">
        <v>0</v>
      </c>
      <c r="AK572" t="inlineStr">
        <is>
          <t>GA</t>
        </is>
      </c>
    </row>
    <row r="573">
      <c r="A573" t="inlineStr">
        <is>
          <t>scherer unit 2</t>
        </is>
      </c>
      <c r="B573" t="inlineStr">
        <is>
          <t>scherer 2</t>
        </is>
      </c>
      <c r="C573" t="inlineStr">
        <is>
          <t>6257_2_2011_plant_unit_owned_7140</t>
        </is>
      </c>
      <c r="D573" t="inlineStr">
        <is>
          <t>6257_2_2011_plant_gen_owned_7140</t>
        </is>
      </c>
      <c r="E573" t="inlineStr">
        <is>
          <t>6257_2_2011_plant_unit_owned_7140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2</v>
      </c>
      <c r="Q573" t="inlineStr">
        <is>
          <t>plant_unit</t>
        </is>
      </c>
      <c r="R573" t="n">
        <v>57</v>
      </c>
      <c r="S573" t="n">
        <v>2011</v>
      </c>
      <c r="T573" t="inlineStr">
        <is>
          <t>None</t>
        </is>
      </c>
      <c r="U573" t="n">
        <v>0.08400000000000001</v>
      </c>
      <c r="V573" t="n">
        <v>6257</v>
      </c>
      <c r="W573" t="inlineStr">
        <is>
          <t>2</t>
        </is>
      </c>
      <c r="X573" t="inlineStr">
        <is>
          <t>scherer 2</t>
        </is>
      </c>
      <c r="Y573" t="inlineStr">
        <is>
          <t>Georgia Power Company</t>
        </is>
      </c>
      <c r="Z573" t="n">
        <v>7140</v>
      </c>
      <c r="AA573" t="inlineStr">
        <is>
          <t>SUB</t>
        </is>
      </c>
      <c r="AB573" t="inlineStr">
        <is>
          <t>ST</t>
        </is>
      </c>
      <c r="AC573" t="inlineStr"/>
      <c r="AD573" t="n">
        <v>3</v>
      </c>
      <c r="AE573" t="inlineStr">
        <is>
          <t>owned</t>
        </is>
      </c>
      <c r="AF573" t="n">
        <v>123</v>
      </c>
      <c r="AG573" t="inlineStr">
        <is>
          <t>Scherer</t>
        </is>
      </c>
      <c r="AH573" t="n">
        <v>527</v>
      </c>
      <c r="AI573" t="inlineStr">
        <is>
          <t>plant_gen</t>
        </is>
      </c>
      <c r="AJ573" t="b">
        <v>0</v>
      </c>
      <c r="AK573" t="inlineStr">
        <is>
          <t>GA</t>
        </is>
      </c>
    </row>
    <row r="574">
      <c r="A574" t="inlineStr">
        <is>
          <t>scherer unit 3</t>
        </is>
      </c>
      <c r="B574" t="inlineStr">
        <is>
          <t>scherer 3</t>
        </is>
      </c>
      <c r="C574" t="inlineStr">
        <is>
          <t>6257_3_2011_plant_unit_owned_7140</t>
        </is>
      </c>
      <c r="D574" t="inlineStr">
        <is>
          <t>6257_3_2011_plant_gen_owned_7140</t>
        </is>
      </c>
      <c r="E574" t="inlineStr">
        <is>
          <t>6257_3_2011_plant_unit_owned_7140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3</v>
      </c>
      <c r="Q574" t="inlineStr">
        <is>
          <t>plant_unit</t>
        </is>
      </c>
      <c r="R574" t="n">
        <v>57</v>
      </c>
      <c r="S574" t="n">
        <v>2011</v>
      </c>
      <c r="T574" t="inlineStr">
        <is>
          <t>None</t>
        </is>
      </c>
      <c r="U574" t="n">
        <v>0.75</v>
      </c>
      <c r="V574" t="n">
        <v>6257</v>
      </c>
      <c r="W574" t="inlineStr">
        <is>
          <t>3</t>
        </is>
      </c>
      <c r="X574" t="inlineStr">
        <is>
          <t>scherer 3</t>
        </is>
      </c>
      <c r="Y574" t="inlineStr">
        <is>
          <t>Georgia Power Company</t>
        </is>
      </c>
      <c r="Z574" t="n">
        <v>7140</v>
      </c>
      <c r="AA574" t="inlineStr">
        <is>
          <t>SUB</t>
        </is>
      </c>
      <c r="AB574" t="inlineStr">
        <is>
          <t>ST</t>
        </is>
      </c>
      <c r="AC574" t="inlineStr"/>
      <c r="AD574" t="n">
        <v>3</v>
      </c>
      <c r="AE574" t="inlineStr">
        <is>
          <t>owned</t>
        </is>
      </c>
      <c r="AF574" t="n">
        <v>123</v>
      </c>
      <c r="AG574" t="inlineStr">
        <is>
          <t>Scherer</t>
        </is>
      </c>
      <c r="AH574" t="n">
        <v>527</v>
      </c>
      <c r="AI574" t="inlineStr">
        <is>
          <t>plant_gen</t>
        </is>
      </c>
      <c r="AJ574" t="b">
        <v>0</v>
      </c>
      <c r="AK574" t="inlineStr">
        <is>
          <t>GA</t>
        </is>
      </c>
    </row>
    <row r="575">
      <c r="A575" t="inlineStr">
        <is>
          <t>scherer unit 1</t>
        </is>
      </c>
      <c r="B575" t="inlineStr">
        <is>
          <t>scherer 1</t>
        </is>
      </c>
      <c r="C575" t="inlineStr">
        <is>
          <t>6257_1_2017_plant_unit_owned_7140</t>
        </is>
      </c>
      <c r="D575" t="inlineStr">
        <is>
          <t>6257_1_2017_plant_unit_owned_7140</t>
        </is>
      </c>
      <c r="E575" t="inlineStr">
        <is>
          <t>6257_1_2017_plant_unit_owned_7140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1</v>
      </c>
      <c r="Q575" t="inlineStr">
        <is>
          <t>plant_unit</t>
        </is>
      </c>
      <c r="R575" t="n">
        <v>57</v>
      </c>
      <c r="S575" t="n">
        <v>2017</v>
      </c>
      <c r="T575" t="inlineStr">
        <is>
          <t>Conventional Steam Coal</t>
        </is>
      </c>
      <c r="U575" t="n">
        <v>0.08400000000000001</v>
      </c>
      <c r="V575" t="n">
        <v>6257</v>
      </c>
      <c r="W575" t="inlineStr">
        <is>
          <t>1</t>
        </is>
      </c>
      <c r="X575" t="inlineStr">
        <is>
          <t>scherer 1</t>
        </is>
      </c>
      <c r="Y575" t="inlineStr">
        <is>
          <t>Georgia Power Company</t>
        </is>
      </c>
      <c r="Z575" t="n">
        <v>7140</v>
      </c>
      <c r="AA575" t="inlineStr">
        <is>
          <t>SUB</t>
        </is>
      </c>
      <c r="AB575" t="inlineStr">
        <is>
          <t>ST</t>
        </is>
      </c>
      <c r="AC575" t="inlineStr">
        <is>
          <t>Steam</t>
        </is>
      </c>
      <c r="AD575" t="n">
        <v>3</v>
      </c>
      <c r="AE575" t="inlineStr">
        <is>
          <t>owned</t>
        </is>
      </c>
      <c r="AF575" t="n">
        <v>123</v>
      </c>
      <c r="AG575" t="inlineStr">
        <is>
          <t>Scherer</t>
        </is>
      </c>
      <c r="AH575" t="n">
        <v>527</v>
      </c>
      <c r="AI575" t="inlineStr">
        <is>
          <t>plant_unit</t>
        </is>
      </c>
      <c r="AJ575" t="b">
        <v>1</v>
      </c>
      <c r="AK575" t="inlineStr">
        <is>
          <t>GA</t>
        </is>
      </c>
    </row>
    <row r="576">
      <c r="A576" t="inlineStr">
        <is>
          <t>scherer unit 2</t>
        </is>
      </c>
      <c r="B576" t="inlineStr">
        <is>
          <t>scherer 2</t>
        </is>
      </c>
      <c r="C576" t="inlineStr">
        <is>
          <t>6257_2_2017_plant_unit_owned_7140</t>
        </is>
      </c>
      <c r="D576" t="inlineStr">
        <is>
          <t>6257_2_2017_plant_unit_owned_7140</t>
        </is>
      </c>
      <c r="E576" t="inlineStr">
        <is>
          <t>6257_2_2017_plant_unit_owned_7140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2</v>
      </c>
      <c r="Q576" t="inlineStr">
        <is>
          <t>plant_unit</t>
        </is>
      </c>
      <c r="R576" t="n">
        <v>57</v>
      </c>
      <c r="S576" t="n">
        <v>2017</v>
      </c>
      <c r="T576" t="inlineStr">
        <is>
          <t>Conventional Steam Coal</t>
        </is>
      </c>
      <c r="U576" t="n">
        <v>0.08400000000000001</v>
      </c>
      <c r="V576" t="n">
        <v>6257</v>
      </c>
      <c r="W576" t="inlineStr">
        <is>
          <t>2</t>
        </is>
      </c>
      <c r="X576" t="inlineStr">
        <is>
          <t>scherer 2</t>
        </is>
      </c>
      <c r="Y576" t="inlineStr">
        <is>
          <t>Georgia Power Company</t>
        </is>
      </c>
      <c r="Z576" t="n">
        <v>7140</v>
      </c>
      <c r="AA576" t="inlineStr">
        <is>
          <t>SUB</t>
        </is>
      </c>
      <c r="AB576" t="inlineStr">
        <is>
          <t>ST</t>
        </is>
      </c>
      <c r="AC576" t="inlineStr">
        <is>
          <t>Steam</t>
        </is>
      </c>
      <c r="AD576" t="n">
        <v>3</v>
      </c>
      <c r="AE576" t="inlineStr">
        <is>
          <t>owned</t>
        </is>
      </c>
      <c r="AF576" t="n">
        <v>123</v>
      </c>
      <c r="AG576" t="inlineStr">
        <is>
          <t>Scherer</t>
        </is>
      </c>
      <c r="AH576" t="n">
        <v>527</v>
      </c>
      <c r="AI576" t="inlineStr">
        <is>
          <t>plant_unit</t>
        </is>
      </c>
      <c r="AJ576" t="b">
        <v>1</v>
      </c>
      <c r="AK576" t="inlineStr">
        <is>
          <t>GA</t>
        </is>
      </c>
    </row>
    <row r="577">
      <c r="A577" t="inlineStr">
        <is>
          <t>scherer unit 3</t>
        </is>
      </c>
      <c r="B577" t="inlineStr">
        <is>
          <t>scherer 3</t>
        </is>
      </c>
      <c r="C577" t="inlineStr">
        <is>
          <t>6257_3_2017_plant_unit_owned_7140</t>
        </is>
      </c>
      <c r="D577" t="inlineStr">
        <is>
          <t>6257_3_2017_plant_unit_owned_7140</t>
        </is>
      </c>
      <c r="E577" t="inlineStr">
        <is>
          <t>6257_3_2017_plant_unit_owned_7140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</v>
      </c>
      <c r="Q577" t="inlineStr">
        <is>
          <t>plant_unit</t>
        </is>
      </c>
      <c r="R577" t="n">
        <v>57</v>
      </c>
      <c r="S577" t="n">
        <v>2017</v>
      </c>
      <c r="T577" t="inlineStr">
        <is>
          <t>Conventional Steam Coal</t>
        </is>
      </c>
      <c r="U577" t="n">
        <v>0.75</v>
      </c>
      <c r="V577" t="n">
        <v>6257</v>
      </c>
      <c r="W577" t="inlineStr">
        <is>
          <t>3</t>
        </is>
      </c>
      <c r="X577" t="inlineStr">
        <is>
          <t>scherer 3</t>
        </is>
      </c>
      <c r="Y577" t="inlineStr">
        <is>
          <t>Georgia Power Company</t>
        </is>
      </c>
      <c r="Z577" t="n">
        <v>7140</v>
      </c>
      <c r="AA577" t="inlineStr">
        <is>
          <t>SUB</t>
        </is>
      </c>
      <c r="AB577" t="inlineStr">
        <is>
          <t>ST</t>
        </is>
      </c>
      <c r="AC577" t="inlineStr">
        <is>
          <t>Steam</t>
        </is>
      </c>
      <c r="AD577" t="n">
        <v>3</v>
      </c>
      <c r="AE577" t="inlineStr">
        <is>
          <t>owned</t>
        </is>
      </c>
      <c r="AF577" t="n">
        <v>123</v>
      </c>
      <c r="AG577" t="inlineStr">
        <is>
          <t>Scherer</t>
        </is>
      </c>
      <c r="AH577" t="n">
        <v>527</v>
      </c>
      <c r="AI577" t="inlineStr">
        <is>
          <t>plant_unit</t>
        </is>
      </c>
      <c r="AJ577" t="b">
        <v>1</v>
      </c>
      <c r="AK577" t="inlineStr">
        <is>
          <t>GA</t>
        </is>
      </c>
    </row>
    <row r="578">
      <c r="A578" t="inlineStr">
        <is>
          <t>scholz</t>
        </is>
      </c>
      <c r="B578" t="inlineStr">
        <is>
          <t>scholz</t>
        </is>
      </c>
      <c r="C578" t="inlineStr">
        <is>
          <t>642_2016_plant_owned_7801</t>
        </is>
      </c>
      <c r="D578" t="inlineStr">
        <is>
          <t>642_2016_plant_owned_7801</t>
        </is>
      </c>
      <c r="E578" t="inlineStr">
        <is>
          <t>642_2016_plant_owned_7801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plant</t>
        </is>
      </c>
      <c r="R578" t="n">
        <v>62</v>
      </c>
      <c r="S578" t="n">
        <v>2016</v>
      </c>
      <c r="T578" t="inlineStr">
        <is>
          <t>Conventional Steam Coal</t>
        </is>
      </c>
      <c r="U578" t="n">
        <v>1</v>
      </c>
      <c r="V578" t="n">
        <v>642</v>
      </c>
      <c r="W578" t="inlineStr"/>
      <c r="X578" t="inlineStr">
        <is>
          <t>scholz</t>
        </is>
      </c>
      <c r="Y578" t="inlineStr">
        <is>
          <t>Gulf Power Company</t>
        </is>
      </c>
      <c r="Z578" t="n">
        <v>7801</v>
      </c>
      <c r="AA578" t="inlineStr">
        <is>
          <t>BIT</t>
        </is>
      </c>
      <c r="AB578" t="inlineStr">
        <is>
          <t>ST</t>
        </is>
      </c>
      <c r="AC578" t="inlineStr">
        <is>
          <t>Steam</t>
        </is>
      </c>
      <c r="AD578" t="n">
        <v>1</v>
      </c>
      <c r="AE578" t="inlineStr">
        <is>
          <t>owned</t>
        </is>
      </c>
      <c r="AF578" t="n">
        <v>130</v>
      </c>
      <c r="AG578" t="inlineStr">
        <is>
          <t>Scholz</t>
        </is>
      </c>
      <c r="AH578" t="n">
        <v>529</v>
      </c>
      <c r="AI578" t="inlineStr">
        <is>
          <t>plant</t>
        </is>
      </c>
      <c r="AJ578" t="b">
        <v>1</v>
      </c>
      <c r="AK578" t="inlineStr">
        <is>
          <t>FL</t>
        </is>
      </c>
    </row>
    <row r="579">
      <c r="A579" t="inlineStr">
        <is>
          <t>shoshone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n">
        <v>145</v>
      </c>
      <c r="S579" t="n">
        <v>2018</v>
      </c>
      <c r="T579" t="inlineStr"/>
      <c r="U579" t="inlineStr"/>
      <c r="V579" t="inlineStr"/>
      <c r="W579" t="inlineStr"/>
      <c r="X579" t="inlineStr"/>
      <c r="Y579" t="inlineStr">
        <is>
          <t>Public Service Company of Colorado</t>
        </is>
      </c>
      <c r="Z579" t="inlineStr"/>
      <c r="AA579" t="inlineStr"/>
      <c r="AB579" t="inlineStr"/>
      <c r="AC579" t="inlineStr"/>
      <c r="AD579" t="inlineStr"/>
      <c r="AE579" t="inlineStr"/>
      <c r="AF579" t="n">
        <v>272</v>
      </c>
      <c r="AG579" t="inlineStr"/>
      <c r="AH579" t="n">
        <v>1022</v>
      </c>
      <c r="AI579" t="inlineStr"/>
      <c r="AJ579" t="inlineStr"/>
      <c r="AK579" t="inlineStr">
        <is>
          <t>CO</t>
        </is>
      </c>
    </row>
    <row r="580">
      <c r="A580" t="inlineStr">
        <is>
          <t>shoshone falls</t>
        </is>
      </c>
      <c r="B580" t="inlineStr">
        <is>
          <t>shoshone falls</t>
        </is>
      </c>
      <c r="C580" t="inlineStr">
        <is>
          <t>818_2015_plant_owned_9191</t>
        </is>
      </c>
      <c r="D580" t="inlineStr">
        <is>
          <t>818_2015_plant_owned_9191</t>
        </is>
      </c>
      <c r="E580" t="inlineStr">
        <is>
          <t>818_2015_plant_owned_9191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plant</t>
        </is>
      </c>
      <c r="R580" t="n">
        <v>70</v>
      </c>
      <c r="S580" t="n">
        <v>2015</v>
      </c>
      <c r="T580" t="inlineStr">
        <is>
          <t>Conventional Hydroelectric</t>
        </is>
      </c>
      <c r="U580" t="n">
        <v>1</v>
      </c>
      <c r="V580" t="n">
        <v>818</v>
      </c>
      <c r="W580" t="inlineStr"/>
      <c r="X580" t="inlineStr">
        <is>
          <t>shoshone falls</t>
        </is>
      </c>
      <c r="Y580" t="inlineStr">
        <is>
          <t>Idaho Power Company</t>
        </is>
      </c>
      <c r="Z580" t="n">
        <v>9191</v>
      </c>
      <c r="AA580" t="inlineStr">
        <is>
          <t>WAT</t>
        </is>
      </c>
      <c r="AB580" t="inlineStr">
        <is>
          <t>HY</t>
        </is>
      </c>
      <c r="AC580" t="inlineStr">
        <is>
          <t>Hydraulic</t>
        </is>
      </c>
      <c r="AD580" t="n">
        <v>1</v>
      </c>
      <c r="AE580" t="inlineStr">
        <is>
          <t>owned</t>
        </is>
      </c>
      <c r="AF580" t="n">
        <v>140</v>
      </c>
      <c r="AG580" t="inlineStr">
        <is>
          <t>Shoshone Falls</t>
        </is>
      </c>
      <c r="AH580" t="n">
        <v>924</v>
      </c>
      <c r="AI580" t="inlineStr">
        <is>
          <t>plant</t>
        </is>
      </c>
      <c r="AJ580" t="b">
        <v>1</v>
      </c>
      <c r="AK580" t="inlineStr">
        <is>
          <t>ID</t>
        </is>
      </c>
    </row>
    <row r="581">
      <c r="A581" t="inlineStr">
        <is>
          <t>sinclair dam</t>
        </is>
      </c>
      <c r="B581" t="inlineStr">
        <is>
          <t>sinclair dam</t>
        </is>
      </c>
      <c r="C581" t="inlineStr">
        <is>
          <t>722_2011_plant_owned_7140</t>
        </is>
      </c>
      <c r="D581" t="inlineStr">
        <is>
          <t>722_2011_plant_owned_7140</t>
        </is>
      </c>
      <c r="E581" t="inlineStr">
        <is>
          <t>722_2011_plant_owned_7140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plant</t>
        </is>
      </c>
      <c r="R581" t="n">
        <v>57</v>
      </c>
      <c r="S581" t="n">
        <v>2011</v>
      </c>
      <c r="T581" t="inlineStr">
        <is>
          <t>None</t>
        </is>
      </c>
      <c r="U581" t="n">
        <v>1</v>
      </c>
      <c r="V581" t="n">
        <v>722</v>
      </c>
      <c r="W581" t="inlineStr"/>
      <c r="X581" t="inlineStr">
        <is>
          <t>sinclair dam</t>
        </is>
      </c>
      <c r="Y581" t="inlineStr">
        <is>
          <t>Georgia Power Company</t>
        </is>
      </c>
      <c r="Z581" t="n">
        <v>7140</v>
      </c>
      <c r="AA581" t="inlineStr">
        <is>
          <t>WAT</t>
        </is>
      </c>
      <c r="AB581" t="inlineStr">
        <is>
          <t>HY</t>
        </is>
      </c>
      <c r="AC581" t="inlineStr"/>
      <c r="AD581" t="n">
        <v>1</v>
      </c>
      <c r="AE581" t="inlineStr">
        <is>
          <t>owned</t>
        </is>
      </c>
      <c r="AF581" t="n">
        <v>123</v>
      </c>
      <c r="AG581" t="inlineStr">
        <is>
          <t>Sinclair Dam</t>
        </is>
      </c>
      <c r="AH581" t="n">
        <v>918</v>
      </c>
      <c r="AI581" t="inlineStr">
        <is>
          <t>plant</t>
        </is>
      </c>
      <c r="AJ581" t="b">
        <v>1</v>
      </c>
      <c r="AK581" t="inlineStr">
        <is>
          <t>GA</t>
        </is>
      </c>
    </row>
    <row r="582">
      <c r="A582" t="inlineStr">
        <is>
          <t>sinclair dam</t>
        </is>
      </c>
      <c r="B582" t="inlineStr">
        <is>
          <t>sinclair dam</t>
        </is>
      </c>
      <c r="C582" t="inlineStr">
        <is>
          <t>722_2017_plant_owned_7140</t>
        </is>
      </c>
      <c r="D582" t="inlineStr">
        <is>
          <t>722_2017_plant_owned_7140</t>
        </is>
      </c>
      <c r="E582" t="inlineStr">
        <is>
          <t>722_2017_plant_owned_7140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plant</t>
        </is>
      </c>
      <c r="R582" t="n">
        <v>57</v>
      </c>
      <c r="S582" t="n">
        <v>2017</v>
      </c>
      <c r="T582" t="inlineStr">
        <is>
          <t>Conventional Hydroelectric</t>
        </is>
      </c>
      <c r="U582" t="n">
        <v>1</v>
      </c>
      <c r="V582" t="n">
        <v>722</v>
      </c>
      <c r="W582" t="inlineStr"/>
      <c r="X582" t="inlineStr">
        <is>
          <t>sinclair dam</t>
        </is>
      </c>
      <c r="Y582" t="inlineStr">
        <is>
          <t>Georgia Power Company</t>
        </is>
      </c>
      <c r="Z582" t="n">
        <v>7140</v>
      </c>
      <c r="AA582" t="inlineStr">
        <is>
          <t>WAT</t>
        </is>
      </c>
      <c r="AB582" t="inlineStr">
        <is>
          <t>HY</t>
        </is>
      </c>
      <c r="AC582" t="inlineStr">
        <is>
          <t>Hydraulic</t>
        </is>
      </c>
      <c r="AD582" t="n">
        <v>1</v>
      </c>
      <c r="AE582" t="inlineStr">
        <is>
          <t>owned</t>
        </is>
      </c>
      <c r="AF582" t="n">
        <v>123</v>
      </c>
      <c r="AG582" t="inlineStr">
        <is>
          <t>Sinclair Dam</t>
        </is>
      </c>
      <c r="AH582" t="n">
        <v>918</v>
      </c>
      <c r="AI582" t="inlineStr">
        <is>
          <t>plant</t>
        </is>
      </c>
      <c r="AJ582" t="b">
        <v>1</v>
      </c>
      <c r="AK582" t="inlineStr">
        <is>
          <t>GA</t>
        </is>
      </c>
    </row>
    <row r="583">
      <c r="A583" t="inlineStr">
        <is>
          <t>smith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n">
        <v>2</v>
      </c>
      <c r="S583" t="n">
        <v>2015</v>
      </c>
      <c r="T583" t="inlineStr"/>
      <c r="U583" t="inlineStr"/>
      <c r="V583" t="inlineStr"/>
      <c r="W583" t="inlineStr"/>
      <c r="X583" t="inlineStr"/>
      <c r="Y583" t="inlineStr">
        <is>
          <t>ALABAMA POWER COMPANY</t>
        </is>
      </c>
      <c r="Z583" t="inlineStr"/>
      <c r="AA583" t="inlineStr"/>
      <c r="AB583" t="inlineStr"/>
      <c r="AC583" t="inlineStr"/>
      <c r="AD583" t="inlineStr"/>
      <c r="AE583" t="inlineStr"/>
      <c r="AF583" t="n">
        <v>18</v>
      </c>
      <c r="AG583" t="inlineStr"/>
      <c r="AH583" t="n">
        <v>850</v>
      </c>
      <c r="AI583" t="inlineStr"/>
      <c r="AJ583" t="inlineStr"/>
      <c r="AK583" t="inlineStr">
        <is>
          <t>AL</t>
        </is>
      </c>
    </row>
    <row r="584">
      <c r="A584" t="inlineStr">
        <is>
          <t>smith eco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n">
        <v>2</v>
      </c>
      <c r="S584" t="n">
        <v>2015</v>
      </c>
      <c r="T584" t="inlineStr"/>
      <c r="U584" t="inlineStr"/>
      <c r="V584" t="inlineStr"/>
      <c r="W584" t="inlineStr"/>
      <c r="X584" t="inlineStr"/>
      <c r="Y584" t="inlineStr">
        <is>
          <t>ALABAMA POWER COMPANY</t>
        </is>
      </c>
      <c r="Z584" t="inlineStr"/>
      <c r="AA584" t="inlineStr"/>
      <c r="AB584" t="inlineStr"/>
      <c r="AC584" t="inlineStr"/>
      <c r="AD584" t="inlineStr"/>
      <c r="AE584" t="inlineStr"/>
      <c r="AF584" t="n">
        <v>18</v>
      </c>
      <c r="AG584" t="inlineStr"/>
      <c r="AH584" t="n">
        <v>850</v>
      </c>
      <c r="AI584" t="inlineStr"/>
      <c r="AJ584" t="inlineStr"/>
      <c r="AK584" t="inlineStr">
        <is>
          <t>AL</t>
        </is>
      </c>
    </row>
    <row r="585">
      <c r="A585" t="inlineStr">
        <is>
          <t>smith cc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n">
        <v>62</v>
      </c>
      <c r="S585" t="n">
        <v>2016</v>
      </c>
      <c r="T585" t="inlineStr"/>
      <c r="U585" t="inlineStr"/>
      <c r="V585" t="inlineStr"/>
      <c r="W585" t="inlineStr"/>
      <c r="X585" t="inlineStr"/>
      <c r="Y585" t="inlineStr">
        <is>
          <t>Gulf Power Company</t>
        </is>
      </c>
      <c r="Z585" t="inlineStr"/>
      <c r="AA585" t="inlineStr"/>
      <c r="AB585" t="inlineStr"/>
      <c r="AC585" t="inlineStr"/>
      <c r="AD585" t="inlineStr"/>
      <c r="AE585" t="inlineStr"/>
      <c r="AF585" t="n">
        <v>130</v>
      </c>
      <c r="AG585" t="inlineStr"/>
      <c r="AH585" t="n">
        <v>589</v>
      </c>
      <c r="AI585" t="inlineStr"/>
      <c r="AJ585" t="inlineStr"/>
      <c r="AK585" t="inlineStr">
        <is>
          <t>FL</t>
        </is>
      </c>
    </row>
    <row r="586">
      <c r="A586" t="inlineStr">
        <is>
          <t>smith ct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62</v>
      </c>
      <c r="S586" t="n">
        <v>2016</v>
      </c>
      <c r="T586" t="inlineStr"/>
      <c r="U586" t="inlineStr"/>
      <c r="V586" t="inlineStr"/>
      <c r="W586" t="inlineStr"/>
      <c r="X586" t="inlineStr"/>
      <c r="Y586" t="inlineStr">
        <is>
          <t>Gulf Power Company</t>
        </is>
      </c>
      <c r="Z586" t="inlineStr"/>
      <c r="AA586" t="inlineStr"/>
      <c r="AB586" t="inlineStr"/>
      <c r="AC586" t="inlineStr"/>
      <c r="AD586" t="inlineStr"/>
      <c r="AE586" t="inlineStr"/>
      <c r="AF586" t="n">
        <v>130</v>
      </c>
      <c r="AG586" t="inlineStr"/>
      <c r="AH586" t="n">
        <v>589</v>
      </c>
      <c r="AI586" t="inlineStr"/>
      <c r="AJ586" t="inlineStr"/>
      <c r="AK586" t="inlineStr">
        <is>
          <t>FL</t>
        </is>
      </c>
    </row>
    <row r="587">
      <c r="A587" t="inlineStr">
        <is>
          <t>southampton power station</t>
        </is>
      </c>
      <c r="B587" t="inlineStr">
        <is>
          <t>southampton power station</t>
        </is>
      </c>
      <c r="C587" t="inlineStr">
        <is>
          <t>10774_2011_plant_owned_19876</t>
        </is>
      </c>
      <c r="D587" t="inlineStr">
        <is>
          <t>10774_2011_plant_owned_19876</t>
        </is>
      </c>
      <c r="E587" t="inlineStr">
        <is>
          <t>10774_2011_plant_owned_19876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1</v>
      </c>
      <c r="Q587" t="inlineStr">
        <is>
          <t>plant</t>
        </is>
      </c>
      <c r="R587" t="n">
        <v>186</v>
      </c>
      <c r="S587" t="n">
        <v>2011</v>
      </c>
      <c r="T587" t="inlineStr">
        <is>
          <t>None</t>
        </is>
      </c>
      <c r="U587" t="n">
        <v>1</v>
      </c>
      <c r="V587" t="n">
        <v>10774</v>
      </c>
      <c r="W587" t="inlineStr">
        <is>
          <t>1</t>
        </is>
      </c>
      <c r="X587" t="inlineStr">
        <is>
          <t>southampton power station</t>
        </is>
      </c>
      <c r="Y587" t="inlineStr">
        <is>
          <t>VIRGINIA ELECTRIC AND POWER COMPANY</t>
        </is>
      </c>
      <c r="Z587" t="n">
        <v>19876</v>
      </c>
      <c r="AA587" t="inlineStr">
        <is>
          <t>BIT</t>
        </is>
      </c>
      <c r="AB587" t="inlineStr">
        <is>
          <t>ST</t>
        </is>
      </c>
      <c r="AC587" t="inlineStr"/>
      <c r="AD587" t="n">
        <v>1</v>
      </c>
      <c r="AE587" t="inlineStr">
        <is>
          <t>owned</t>
        </is>
      </c>
      <c r="AF587" t="n">
        <v>349</v>
      </c>
      <c r="AG587" t="inlineStr">
        <is>
          <t>Southampton Power Station</t>
        </is>
      </c>
      <c r="AH587" t="n">
        <v>546</v>
      </c>
      <c r="AI587" t="inlineStr">
        <is>
          <t>plant</t>
        </is>
      </c>
      <c r="AJ587" t="b">
        <v>1</v>
      </c>
      <c r="AK587" t="inlineStr">
        <is>
          <t>VA</t>
        </is>
      </c>
    </row>
    <row r="588">
      <c r="A588" t="inlineStr">
        <is>
          <t>southampton power station</t>
        </is>
      </c>
      <c r="B588" t="inlineStr">
        <is>
          <t>southampton power station</t>
        </is>
      </c>
      <c r="C588" t="inlineStr">
        <is>
          <t>10774_2016_plant_owned_19876</t>
        </is>
      </c>
      <c r="D588" t="inlineStr">
        <is>
          <t>10774_2016_plant_owned_19876</t>
        </is>
      </c>
      <c r="E588" t="inlineStr">
        <is>
          <t>10774_2016_plant_owned_19876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</v>
      </c>
      <c r="Q588" t="inlineStr">
        <is>
          <t>plant</t>
        </is>
      </c>
      <c r="R588" t="n">
        <v>186</v>
      </c>
      <c r="S588" t="n">
        <v>2016</v>
      </c>
      <c r="T588" t="inlineStr">
        <is>
          <t>Wood/Wood Waste Biomass</t>
        </is>
      </c>
      <c r="U588" t="n">
        <v>1</v>
      </c>
      <c r="V588" t="n">
        <v>10774</v>
      </c>
      <c r="W588" t="inlineStr">
        <is>
          <t>1</t>
        </is>
      </c>
      <c r="X588" t="inlineStr">
        <is>
          <t>southampton power station</t>
        </is>
      </c>
      <c r="Y588" t="inlineStr">
        <is>
          <t>VIRGINIA ELECTRIC AND POWER COMPANY</t>
        </is>
      </c>
      <c r="Z588" t="n">
        <v>19876</v>
      </c>
      <c r="AA588" t="inlineStr">
        <is>
          <t>WDS</t>
        </is>
      </c>
      <c r="AB588" t="inlineStr">
        <is>
          <t>ST</t>
        </is>
      </c>
      <c r="AC588" t="inlineStr">
        <is>
          <t>Steam</t>
        </is>
      </c>
      <c r="AD588" t="n">
        <v>1</v>
      </c>
      <c r="AE588" t="inlineStr">
        <is>
          <t>owned</t>
        </is>
      </c>
      <c r="AF588" t="n">
        <v>349</v>
      </c>
      <c r="AG588" t="inlineStr">
        <is>
          <t>Southampton Power Station</t>
        </is>
      </c>
      <c r="AH588" t="n">
        <v>546</v>
      </c>
      <c r="AI588" t="inlineStr">
        <is>
          <t>plant</t>
        </is>
      </c>
      <c r="AJ588" t="b">
        <v>1</v>
      </c>
      <c r="AK588" t="inlineStr">
        <is>
          <t>VA</t>
        </is>
      </c>
    </row>
    <row r="589">
      <c r="A589" t="inlineStr">
        <is>
          <t>southwestem generating plant u1-10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n">
        <v>148</v>
      </c>
      <c r="S589" t="n">
        <v>2017</v>
      </c>
      <c r="T589" t="inlineStr"/>
      <c r="U589" t="inlineStr"/>
      <c r="V589" t="inlineStr"/>
      <c r="W589" t="inlineStr"/>
      <c r="X589" t="inlineStr"/>
      <c r="Y589" t="inlineStr">
        <is>
          <t>Public Service Company of Oklahoma</t>
        </is>
      </c>
      <c r="Z589" t="inlineStr"/>
      <c r="AA589" t="inlineStr"/>
      <c r="AB589" t="inlineStr"/>
      <c r="AC589" t="inlineStr"/>
      <c r="AD589" t="inlineStr"/>
      <c r="AE589" t="inlineStr"/>
      <c r="AF589" t="n">
        <v>275</v>
      </c>
      <c r="AG589" t="inlineStr"/>
      <c r="AH589" t="n">
        <v>596</v>
      </c>
      <c r="AI589" t="inlineStr"/>
      <c r="AJ589" t="inlineStr"/>
      <c r="AK589" t="inlineStr">
        <is>
          <t>OK</t>
        </is>
      </c>
    </row>
    <row r="590">
      <c r="A590" t="inlineStr">
        <is>
          <t>southwestem generating plant u1-3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n">
        <v>148</v>
      </c>
      <c r="S590" t="n">
        <v>2017</v>
      </c>
      <c r="T590" t="inlineStr"/>
      <c r="U590" t="inlineStr"/>
      <c r="V590" t="inlineStr"/>
      <c r="W590" t="inlineStr"/>
      <c r="X590" t="inlineStr"/>
      <c r="Y590" t="inlineStr">
        <is>
          <t>Public Service Company of Oklahoma</t>
        </is>
      </c>
      <c r="Z590" t="inlineStr"/>
      <c r="AA590" t="inlineStr"/>
      <c r="AB590" t="inlineStr"/>
      <c r="AC590" t="inlineStr"/>
      <c r="AD590" t="inlineStr"/>
      <c r="AE590" t="inlineStr"/>
      <c r="AF590" t="n">
        <v>275</v>
      </c>
      <c r="AG590" t="inlineStr"/>
      <c r="AH590" t="n">
        <v>596</v>
      </c>
      <c r="AI590" t="inlineStr"/>
      <c r="AJ590" t="inlineStr"/>
      <c r="AK590" t="inlineStr">
        <is>
          <t>OK</t>
        </is>
      </c>
    </row>
    <row r="591">
      <c r="A591" t="inlineStr">
        <is>
          <t>southwestem generating plant u1-4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n">
        <v>148</v>
      </c>
      <c r="S591" t="n">
        <v>2017</v>
      </c>
      <c r="T591" t="inlineStr"/>
      <c r="U591" t="inlineStr"/>
      <c r="V591" t="inlineStr"/>
      <c r="W591" t="inlineStr"/>
      <c r="X591" t="inlineStr"/>
      <c r="Y591" t="inlineStr">
        <is>
          <t>Public Service Company of Oklahoma</t>
        </is>
      </c>
      <c r="Z591" t="inlineStr"/>
      <c r="AA591" t="inlineStr"/>
      <c r="AB591" t="inlineStr"/>
      <c r="AC591" t="inlineStr"/>
      <c r="AD591" t="inlineStr"/>
      <c r="AE591" t="inlineStr"/>
      <c r="AF591" t="n">
        <v>275</v>
      </c>
      <c r="AG591" t="inlineStr"/>
      <c r="AH591" t="n">
        <v>596</v>
      </c>
      <c r="AI591" t="inlineStr"/>
      <c r="AJ591" t="inlineStr"/>
      <c r="AK591" t="inlineStr">
        <is>
          <t>OK</t>
        </is>
      </c>
    </row>
    <row r="592">
      <c r="A592" t="inlineStr">
        <is>
          <t>southwestem generating plant u1-5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148</v>
      </c>
      <c r="S592" t="n">
        <v>2017</v>
      </c>
      <c r="T592" t="inlineStr"/>
      <c r="U592" t="inlineStr"/>
      <c r="V592" t="inlineStr"/>
      <c r="W592" t="inlineStr"/>
      <c r="X592" t="inlineStr"/>
      <c r="Y592" t="inlineStr">
        <is>
          <t>Public Service Company of Oklahoma</t>
        </is>
      </c>
      <c r="Z592" t="inlineStr"/>
      <c r="AA592" t="inlineStr"/>
      <c r="AB592" t="inlineStr"/>
      <c r="AC592" t="inlineStr"/>
      <c r="AD592" t="inlineStr"/>
      <c r="AE592" t="inlineStr"/>
      <c r="AF592" t="n">
        <v>275</v>
      </c>
      <c r="AG592" t="inlineStr"/>
      <c r="AH592" t="n">
        <v>596</v>
      </c>
      <c r="AI592" t="inlineStr"/>
      <c r="AJ592" t="inlineStr"/>
      <c r="AK592" t="inlineStr">
        <is>
          <t>OK</t>
        </is>
      </c>
    </row>
    <row r="593">
      <c r="A593" t="inlineStr">
        <is>
          <t>southwestem generating plant u1-6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148</v>
      </c>
      <c r="S593" t="n">
        <v>2017</v>
      </c>
      <c r="T593" t="inlineStr"/>
      <c r="U593" t="inlineStr"/>
      <c r="V593" t="inlineStr"/>
      <c r="W593" t="inlineStr"/>
      <c r="X593" t="inlineStr"/>
      <c r="Y593" t="inlineStr">
        <is>
          <t>Public Service Company of Oklahoma</t>
        </is>
      </c>
      <c r="Z593" t="inlineStr"/>
      <c r="AA593" t="inlineStr"/>
      <c r="AB593" t="inlineStr"/>
      <c r="AC593" t="inlineStr"/>
      <c r="AD593" t="inlineStr"/>
      <c r="AE593" t="inlineStr"/>
      <c r="AF593" t="n">
        <v>275</v>
      </c>
      <c r="AG593" t="inlineStr"/>
      <c r="AH593" t="n">
        <v>596</v>
      </c>
      <c r="AI593" t="inlineStr"/>
      <c r="AJ593" t="inlineStr"/>
      <c r="AK593" t="inlineStr">
        <is>
          <t>OK</t>
        </is>
      </c>
    </row>
    <row r="594">
      <c r="A594" t="inlineStr">
        <is>
          <t>southwestem generating plant u1-7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n">
        <v>148</v>
      </c>
      <c r="S594" t="n">
        <v>2017</v>
      </c>
      <c r="T594" t="inlineStr"/>
      <c r="U594" t="inlineStr"/>
      <c r="V594" t="inlineStr"/>
      <c r="W594" t="inlineStr"/>
      <c r="X594" t="inlineStr"/>
      <c r="Y594" t="inlineStr">
        <is>
          <t>Public Service Company of Oklahoma</t>
        </is>
      </c>
      <c r="Z594" t="inlineStr"/>
      <c r="AA594" t="inlineStr"/>
      <c r="AB594" t="inlineStr"/>
      <c r="AC594" t="inlineStr"/>
      <c r="AD594" t="inlineStr"/>
      <c r="AE594" t="inlineStr"/>
      <c r="AF594" t="n">
        <v>275</v>
      </c>
      <c r="AG594" t="inlineStr"/>
      <c r="AH594" t="n">
        <v>596</v>
      </c>
      <c r="AI594" t="inlineStr"/>
      <c r="AJ594" t="inlineStr"/>
      <c r="AK594" t="inlineStr">
        <is>
          <t>OK</t>
        </is>
      </c>
    </row>
    <row r="595">
      <c r="A595" t="inlineStr">
        <is>
          <t>southwestem generating plant u1-8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n">
        <v>148</v>
      </c>
      <c r="S595" t="n">
        <v>2017</v>
      </c>
      <c r="T595" t="inlineStr"/>
      <c r="U595" t="inlineStr"/>
      <c r="V595" t="inlineStr"/>
      <c r="W595" t="inlineStr"/>
      <c r="X595" t="inlineStr"/>
      <c r="Y595" t="inlineStr">
        <is>
          <t>Public Service Company of Oklahoma</t>
        </is>
      </c>
      <c r="Z595" t="inlineStr"/>
      <c r="AA595" t="inlineStr"/>
      <c r="AB595" t="inlineStr"/>
      <c r="AC595" t="inlineStr"/>
      <c r="AD595" t="inlineStr"/>
      <c r="AE595" t="inlineStr"/>
      <c r="AF595" t="n">
        <v>275</v>
      </c>
      <c r="AG595" t="inlineStr"/>
      <c r="AH595" t="n">
        <v>596</v>
      </c>
      <c r="AI595" t="inlineStr"/>
      <c r="AJ595" t="inlineStr"/>
      <c r="AK595" t="inlineStr">
        <is>
          <t>OK</t>
        </is>
      </c>
    </row>
    <row r="596">
      <c r="A596" t="inlineStr">
        <is>
          <t>southwestem generating plant u1-9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n">
        <v>148</v>
      </c>
      <c r="S596" t="n">
        <v>2017</v>
      </c>
      <c r="T596" t="inlineStr"/>
      <c r="U596" t="inlineStr"/>
      <c r="V596" t="inlineStr"/>
      <c r="W596" t="inlineStr"/>
      <c r="X596" t="inlineStr"/>
      <c r="Y596" t="inlineStr">
        <is>
          <t>Public Service Company of Oklahoma</t>
        </is>
      </c>
      <c r="Z596" t="inlineStr"/>
      <c r="AA596" t="inlineStr"/>
      <c r="AB596" t="inlineStr"/>
      <c r="AC596" t="inlineStr"/>
      <c r="AD596" t="inlineStr"/>
      <c r="AE596" t="inlineStr"/>
      <c r="AF596" t="n">
        <v>275</v>
      </c>
      <c r="AG596" t="inlineStr"/>
      <c r="AH596" t="n">
        <v>596</v>
      </c>
      <c r="AI596" t="inlineStr"/>
      <c r="AJ596" t="inlineStr"/>
      <c r="AK596" t="inlineStr">
        <is>
          <t>OK</t>
        </is>
      </c>
    </row>
    <row r="597">
      <c r="A597" t="inlineStr">
        <is>
          <t>southwestern generating plant - diesel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n">
        <v>148</v>
      </c>
      <c r="S597" t="n">
        <v>2017</v>
      </c>
      <c r="T597" t="inlineStr"/>
      <c r="U597" t="inlineStr"/>
      <c r="V597" t="inlineStr"/>
      <c r="W597" t="inlineStr"/>
      <c r="X597" t="inlineStr"/>
      <c r="Y597" t="inlineStr">
        <is>
          <t>Public Service Company of Oklahoma</t>
        </is>
      </c>
      <c r="Z597" t="inlineStr"/>
      <c r="AA597" t="inlineStr"/>
      <c r="AB597" t="inlineStr"/>
      <c r="AC597" t="inlineStr"/>
      <c r="AD597" t="inlineStr"/>
      <c r="AE597" t="inlineStr"/>
      <c r="AF597" t="n">
        <v>275</v>
      </c>
      <c r="AG597" t="inlineStr"/>
      <c r="AH597" t="n">
        <v>596</v>
      </c>
      <c r="AI597" t="inlineStr"/>
      <c r="AJ597" t="inlineStr"/>
      <c r="AK597" t="inlineStr">
        <is>
          <t>OK</t>
        </is>
      </c>
    </row>
    <row r="598">
      <c r="A598" t="inlineStr">
        <is>
          <t>southwestern generating plant u4&amp;5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n">
        <v>148</v>
      </c>
      <c r="S598" t="n">
        <v>2017</v>
      </c>
      <c r="T598" t="inlineStr"/>
      <c r="U598" t="inlineStr"/>
      <c r="V598" t="inlineStr"/>
      <c r="W598" t="inlineStr"/>
      <c r="X598" t="inlineStr"/>
      <c r="Y598" t="inlineStr">
        <is>
          <t>Public Service Company of Oklahoma</t>
        </is>
      </c>
      <c r="Z598" t="inlineStr"/>
      <c r="AA598" t="inlineStr"/>
      <c r="AB598" t="inlineStr"/>
      <c r="AC598" t="inlineStr"/>
      <c r="AD598" t="inlineStr"/>
      <c r="AE598" t="inlineStr"/>
      <c r="AF598" t="n">
        <v>275</v>
      </c>
      <c r="AG598" t="inlineStr"/>
      <c r="AH598" t="n">
        <v>596</v>
      </c>
      <c r="AI598" t="inlineStr"/>
      <c r="AJ598" t="inlineStr"/>
      <c r="AK598" t="inlineStr">
        <is>
          <t>OK</t>
        </is>
      </c>
    </row>
    <row r="599">
      <c r="A599" t="inlineStr">
        <is>
          <t>spion kop wind farm</t>
        </is>
      </c>
      <c r="B599" t="inlineStr">
        <is>
          <t>spion kop wind farm</t>
        </is>
      </c>
      <c r="C599" t="inlineStr">
        <is>
          <t>58218_2017_plant_owned_13902</t>
        </is>
      </c>
      <c r="D599" t="inlineStr">
        <is>
          <t>58218_2017_plant_owned_13902</t>
        </is>
      </c>
      <c r="E599" t="inlineStr">
        <is>
          <t>58218_2017_plant_owned_13902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plant</t>
        </is>
      </c>
      <c r="R599" t="n">
        <v>122</v>
      </c>
      <c r="S599" t="n">
        <v>2017</v>
      </c>
      <c r="T599" t="inlineStr">
        <is>
          <t>Onshore Wind Turbine</t>
        </is>
      </c>
      <c r="U599" t="n">
        <v>1</v>
      </c>
      <c r="V599" t="n">
        <v>58218</v>
      </c>
      <c r="W599" t="inlineStr">
        <is>
          <t>SKW25</t>
        </is>
      </c>
      <c r="X599" t="inlineStr">
        <is>
          <t>spion kop wind farm</t>
        </is>
      </c>
      <c r="Y599" t="inlineStr">
        <is>
          <t>NorthWestern Corporation</t>
        </is>
      </c>
      <c r="Z599" t="n">
        <v>13902</v>
      </c>
      <c r="AA599" t="inlineStr">
        <is>
          <t>WND</t>
        </is>
      </c>
      <c r="AB599" t="inlineStr">
        <is>
          <t>WT</t>
        </is>
      </c>
      <c r="AC599" t="inlineStr">
        <is>
          <t>Other</t>
        </is>
      </c>
      <c r="AD599" t="n">
        <v>1</v>
      </c>
      <c r="AE599" t="inlineStr">
        <is>
          <t>owned</t>
        </is>
      </c>
      <c r="AF599" t="n">
        <v>226</v>
      </c>
      <c r="AG599" t="inlineStr">
        <is>
          <t>Spion Kop Wind Farm</t>
        </is>
      </c>
      <c r="AH599" t="n">
        <v>550</v>
      </c>
      <c r="AI599" t="inlineStr">
        <is>
          <t>plant</t>
        </is>
      </c>
      <c r="AJ599" t="b">
        <v>1</v>
      </c>
      <c r="AK599" t="inlineStr">
        <is>
          <t>MT</t>
        </is>
      </c>
    </row>
    <row r="600">
      <c r="A600" t="inlineStr">
        <is>
          <t>st. clair unit 1</t>
        </is>
      </c>
      <c r="B600" t="inlineStr">
        <is>
          <t>st clair 1</t>
        </is>
      </c>
      <c r="C600" t="inlineStr">
        <is>
          <t>1743_1_2015_plant_unit_owned_5109</t>
        </is>
      </c>
      <c r="D600" t="inlineStr">
        <is>
          <t>1743_1_2015_plant_unit_owned_5109</t>
        </is>
      </c>
      <c r="E600" t="inlineStr">
        <is>
          <t>1743_1_2015_plant_unit_owned_5109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1</v>
      </c>
      <c r="Q600" t="inlineStr">
        <is>
          <t>plant_unit</t>
        </is>
      </c>
      <c r="R600" t="n">
        <v>44</v>
      </c>
      <c r="S600" t="n">
        <v>2015</v>
      </c>
      <c r="T600" t="inlineStr">
        <is>
          <t>Conventional Steam Coal</t>
        </is>
      </c>
      <c r="U600" t="n">
        <v>1</v>
      </c>
      <c r="V600" t="n">
        <v>1743</v>
      </c>
      <c r="W600" t="inlineStr">
        <is>
          <t>1</t>
        </is>
      </c>
      <c r="X600" t="inlineStr">
        <is>
          <t>st clair 1</t>
        </is>
      </c>
      <c r="Y600" t="inlineStr">
        <is>
          <t>DTE Electric Company</t>
        </is>
      </c>
      <c r="Z600" t="n">
        <v>5109</v>
      </c>
      <c r="AA600" t="inlineStr">
        <is>
          <t>SUB</t>
        </is>
      </c>
      <c r="AB600" t="inlineStr">
        <is>
          <t>ST</t>
        </is>
      </c>
      <c r="AC600" t="inlineStr">
        <is>
          <t>Steam</t>
        </is>
      </c>
      <c r="AD600" t="n">
        <v>6</v>
      </c>
      <c r="AE600" t="inlineStr">
        <is>
          <t>owned</t>
        </is>
      </c>
      <c r="AF600" t="n">
        <v>89</v>
      </c>
      <c r="AG600" t="inlineStr">
        <is>
          <t>St Clair</t>
        </is>
      </c>
      <c r="AH600" t="n">
        <v>597</v>
      </c>
      <c r="AI600" t="inlineStr">
        <is>
          <t>plant_unit</t>
        </is>
      </c>
      <c r="AJ600" t="b">
        <v>1</v>
      </c>
      <c r="AK600" t="inlineStr">
        <is>
          <t>MI</t>
        </is>
      </c>
    </row>
    <row r="601">
      <c r="A601" t="inlineStr">
        <is>
          <t>st. clair unit 2</t>
        </is>
      </c>
      <c r="B601" t="inlineStr">
        <is>
          <t>st clair 2</t>
        </is>
      </c>
      <c r="C601" t="inlineStr">
        <is>
          <t>1743_2_2015_plant_unit_owned_5109</t>
        </is>
      </c>
      <c r="D601" t="inlineStr">
        <is>
          <t>1743_2_2015_plant_unit_owned_5109</t>
        </is>
      </c>
      <c r="E601" t="inlineStr">
        <is>
          <t>1743_2_2015_plant_unit_owned_5109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2</v>
      </c>
      <c r="Q601" t="inlineStr">
        <is>
          <t>plant_unit</t>
        </is>
      </c>
      <c r="R601" t="n">
        <v>44</v>
      </c>
      <c r="S601" t="n">
        <v>2015</v>
      </c>
      <c r="T601" t="inlineStr">
        <is>
          <t>Conventional Steam Coal</t>
        </is>
      </c>
      <c r="U601" t="n">
        <v>1</v>
      </c>
      <c r="V601" t="n">
        <v>1743</v>
      </c>
      <c r="W601" t="inlineStr">
        <is>
          <t>2</t>
        </is>
      </c>
      <c r="X601" t="inlineStr">
        <is>
          <t>st clair 2</t>
        </is>
      </c>
      <c r="Y601" t="inlineStr">
        <is>
          <t>DTE Electric Company</t>
        </is>
      </c>
      <c r="Z601" t="n">
        <v>5109</v>
      </c>
      <c r="AA601" t="inlineStr">
        <is>
          <t>SUB</t>
        </is>
      </c>
      <c r="AB601" t="inlineStr">
        <is>
          <t>ST</t>
        </is>
      </c>
      <c r="AC601" t="inlineStr">
        <is>
          <t>Steam</t>
        </is>
      </c>
      <c r="AD601" t="n">
        <v>6</v>
      </c>
      <c r="AE601" t="inlineStr">
        <is>
          <t>owned</t>
        </is>
      </c>
      <c r="AF601" t="n">
        <v>89</v>
      </c>
      <c r="AG601" t="inlineStr">
        <is>
          <t>St Clair</t>
        </is>
      </c>
      <c r="AH601" t="n">
        <v>597</v>
      </c>
      <c r="AI601" t="inlineStr">
        <is>
          <t>plant_unit</t>
        </is>
      </c>
      <c r="AJ601" t="b">
        <v>1</v>
      </c>
      <c r="AK601" t="inlineStr">
        <is>
          <t>MI</t>
        </is>
      </c>
    </row>
    <row r="602">
      <c r="A602" t="inlineStr">
        <is>
          <t>st. clair unit 3</t>
        </is>
      </c>
      <c r="B602" t="inlineStr">
        <is>
          <t>st clair 3</t>
        </is>
      </c>
      <c r="C602" t="inlineStr">
        <is>
          <t>1743_3_2015_plant_unit_owned_5109</t>
        </is>
      </c>
      <c r="D602" t="inlineStr">
        <is>
          <t>1743_3_2015_plant_unit_owned_5109</t>
        </is>
      </c>
      <c r="E602" t="inlineStr">
        <is>
          <t>1743_3_2015_plant_unit_owned_5109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3</v>
      </c>
      <c r="Q602" t="inlineStr">
        <is>
          <t>plant_unit</t>
        </is>
      </c>
      <c r="R602" t="n">
        <v>44</v>
      </c>
      <c r="S602" t="n">
        <v>2015</v>
      </c>
      <c r="T602" t="inlineStr">
        <is>
          <t>Conventional Steam Coal</t>
        </is>
      </c>
      <c r="U602" t="n">
        <v>1</v>
      </c>
      <c r="V602" t="n">
        <v>1743</v>
      </c>
      <c r="W602" t="inlineStr">
        <is>
          <t>3</t>
        </is>
      </c>
      <c r="X602" t="inlineStr">
        <is>
          <t>st clair 3</t>
        </is>
      </c>
      <c r="Y602" t="inlineStr">
        <is>
          <t>DTE Electric Company</t>
        </is>
      </c>
      <c r="Z602" t="n">
        <v>5109</v>
      </c>
      <c r="AA602" t="inlineStr">
        <is>
          <t>SUB</t>
        </is>
      </c>
      <c r="AB602" t="inlineStr">
        <is>
          <t>ST</t>
        </is>
      </c>
      <c r="AC602" t="inlineStr">
        <is>
          <t>Steam</t>
        </is>
      </c>
      <c r="AD602" t="n">
        <v>6</v>
      </c>
      <c r="AE602" t="inlineStr">
        <is>
          <t>owned</t>
        </is>
      </c>
      <c r="AF602" t="n">
        <v>89</v>
      </c>
      <c r="AG602" t="inlineStr">
        <is>
          <t>St Clair</t>
        </is>
      </c>
      <c r="AH602" t="n">
        <v>597</v>
      </c>
      <c r="AI602" t="inlineStr">
        <is>
          <t>plant_unit</t>
        </is>
      </c>
      <c r="AJ602" t="b">
        <v>1</v>
      </c>
      <c r="AK602" t="inlineStr">
        <is>
          <t>MI</t>
        </is>
      </c>
    </row>
    <row r="603">
      <c r="A603" t="inlineStr">
        <is>
          <t>st. clair unit 4</t>
        </is>
      </c>
      <c r="B603" t="inlineStr">
        <is>
          <t>st clair 4</t>
        </is>
      </c>
      <c r="C603" t="inlineStr">
        <is>
          <t>1743_4_2015_plant_unit_owned_5109</t>
        </is>
      </c>
      <c r="D603" t="inlineStr">
        <is>
          <t>1743_4_2015_plant_unit_owned_5109</t>
        </is>
      </c>
      <c r="E603" t="inlineStr">
        <is>
          <t>1743_4_2015_plant_unit_owned_5109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4</v>
      </c>
      <c r="Q603" t="inlineStr">
        <is>
          <t>plant_unit</t>
        </is>
      </c>
      <c r="R603" t="n">
        <v>44</v>
      </c>
      <c r="S603" t="n">
        <v>2015</v>
      </c>
      <c r="T603" t="inlineStr">
        <is>
          <t>Conventional Steam Coal</t>
        </is>
      </c>
      <c r="U603" t="n">
        <v>1</v>
      </c>
      <c r="V603" t="n">
        <v>1743</v>
      </c>
      <c r="W603" t="inlineStr">
        <is>
          <t>4</t>
        </is>
      </c>
      <c r="X603" t="inlineStr">
        <is>
          <t>st clair 4</t>
        </is>
      </c>
      <c r="Y603" t="inlineStr">
        <is>
          <t>DTE Electric Company</t>
        </is>
      </c>
      <c r="Z603" t="n">
        <v>5109</v>
      </c>
      <c r="AA603" t="inlineStr">
        <is>
          <t>SUB</t>
        </is>
      </c>
      <c r="AB603" t="inlineStr">
        <is>
          <t>ST</t>
        </is>
      </c>
      <c r="AC603" t="inlineStr">
        <is>
          <t>Steam</t>
        </is>
      </c>
      <c r="AD603" t="n">
        <v>6</v>
      </c>
      <c r="AE603" t="inlineStr">
        <is>
          <t>owned</t>
        </is>
      </c>
      <c r="AF603" t="n">
        <v>89</v>
      </c>
      <c r="AG603" t="inlineStr">
        <is>
          <t>St Clair</t>
        </is>
      </c>
      <c r="AH603" t="n">
        <v>597</v>
      </c>
      <c r="AI603" t="inlineStr">
        <is>
          <t>plant_unit</t>
        </is>
      </c>
      <c r="AJ603" t="b">
        <v>1</v>
      </c>
      <c r="AK603" t="inlineStr">
        <is>
          <t>MI</t>
        </is>
      </c>
    </row>
    <row r="604">
      <c r="A604" t="inlineStr">
        <is>
          <t>st. clair unit 6</t>
        </is>
      </c>
      <c r="B604" t="inlineStr">
        <is>
          <t>st clair 6</t>
        </is>
      </c>
      <c r="C604" t="inlineStr">
        <is>
          <t>1743_6_2015_plant_unit_owned_5109</t>
        </is>
      </c>
      <c r="D604" t="inlineStr">
        <is>
          <t>1743_6_2015_plant_unit_owned_5109</t>
        </is>
      </c>
      <c r="E604" t="inlineStr">
        <is>
          <t>1743_6_2015_plant_unit_owned_5109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6</v>
      </c>
      <c r="Q604" t="inlineStr">
        <is>
          <t>plant_unit</t>
        </is>
      </c>
      <c r="R604" t="n">
        <v>44</v>
      </c>
      <c r="S604" t="n">
        <v>2015</v>
      </c>
      <c r="T604" t="inlineStr">
        <is>
          <t>Conventional Steam Coal</t>
        </is>
      </c>
      <c r="U604" t="n">
        <v>1</v>
      </c>
      <c r="V604" t="n">
        <v>1743</v>
      </c>
      <c r="W604" t="inlineStr">
        <is>
          <t>7</t>
        </is>
      </c>
      <c r="X604" t="inlineStr">
        <is>
          <t>st clair 6</t>
        </is>
      </c>
      <c r="Y604" t="inlineStr">
        <is>
          <t>DTE Electric Company</t>
        </is>
      </c>
      <c r="Z604" t="n">
        <v>5109</v>
      </c>
      <c r="AA604" t="inlineStr">
        <is>
          <t>SUB</t>
        </is>
      </c>
      <c r="AB604" t="inlineStr">
        <is>
          <t>ST</t>
        </is>
      </c>
      <c r="AC604" t="inlineStr">
        <is>
          <t>Steam</t>
        </is>
      </c>
      <c r="AD604" t="n">
        <v>6</v>
      </c>
      <c r="AE604" t="inlineStr">
        <is>
          <t>owned</t>
        </is>
      </c>
      <c r="AF604" t="n">
        <v>89</v>
      </c>
      <c r="AG604" t="inlineStr">
        <is>
          <t>St Clair</t>
        </is>
      </c>
      <c r="AH604" t="n">
        <v>597</v>
      </c>
      <c r="AI604" t="inlineStr">
        <is>
          <t>plant_unit</t>
        </is>
      </c>
      <c r="AJ604" t="b">
        <v>1</v>
      </c>
      <c r="AK604" t="inlineStr">
        <is>
          <t>MI</t>
        </is>
      </c>
    </row>
    <row r="605">
      <c r="A605" t="inlineStr">
        <is>
          <t>st. clair unit 7</t>
        </is>
      </c>
      <c r="B605" t="inlineStr">
        <is>
          <t>st clair 7</t>
        </is>
      </c>
      <c r="C605" t="inlineStr">
        <is>
          <t>1743_6_2015_plant_unit_owned_5109</t>
        </is>
      </c>
      <c r="D605" t="inlineStr">
        <is>
          <t>1743_7_2015_plant_gen_owned_5109</t>
        </is>
      </c>
      <c r="E605" t="inlineStr">
        <is>
          <t>1743_6_2015_plant_unit_owned_5109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6</v>
      </c>
      <c r="Q605" t="inlineStr">
        <is>
          <t>plant_unit</t>
        </is>
      </c>
      <c r="R605" t="n">
        <v>44</v>
      </c>
      <c r="S605" t="n">
        <v>2015</v>
      </c>
      <c r="T605" t="inlineStr">
        <is>
          <t>Conventional Steam Coal</t>
        </is>
      </c>
      <c r="U605" t="n">
        <v>1</v>
      </c>
      <c r="V605" t="n">
        <v>1743</v>
      </c>
      <c r="W605" t="inlineStr">
        <is>
          <t>7</t>
        </is>
      </c>
      <c r="X605" t="inlineStr">
        <is>
          <t>st clair 7</t>
        </is>
      </c>
      <c r="Y605" t="inlineStr">
        <is>
          <t>DTE Electric Company</t>
        </is>
      </c>
      <c r="Z605" t="n">
        <v>5109</v>
      </c>
      <c r="AA605" t="inlineStr">
        <is>
          <t>SUB</t>
        </is>
      </c>
      <c r="AB605" t="inlineStr">
        <is>
          <t>ST</t>
        </is>
      </c>
      <c r="AC605" t="inlineStr">
        <is>
          <t>Steam</t>
        </is>
      </c>
      <c r="AD605" t="n">
        <v>10</v>
      </c>
      <c r="AE605" t="inlineStr">
        <is>
          <t>owned</t>
        </is>
      </c>
      <c r="AF605" t="n">
        <v>89</v>
      </c>
      <c r="AG605" t="inlineStr">
        <is>
          <t>St Clair</t>
        </is>
      </c>
      <c r="AH605" t="n">
        <v>597</v>
      </c>
      <c r="AI605" t="inlineStr">
        <is>
          <t>plant_gen</t>
        </is>
      </c>
      <c r="AJ605" t="b">
        <v>0</v>
      </c>
      <c r="AK605" t="inlineStr">
        <is>
          <t>MI</t>
        </is>
      </c>
    </row>
    <row r="606">
      <c r="A606" t="inlineStr">
        <is>
          <t>strike</t>
        </is>
      </c>
      <c r="B606" t="inlineStr">
        <is>
          <t>c j strike</t>
        </is>
      </c>
      <c r="C606" t="inlineStr">
        <is>
          <t>812_2015_plant_owned_9191</t>
        </is>
      </c>
      <c r="D606" t="inlineStr">
        <is>
          <t>812_2015_plant_owned_9191</t>
        </is>
      </c>
      <c r="E606" t="inlineStr">
        <is>
          <t>812_2015_plant_owned_9191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plant</t>
        </is>
      </c>
      <c r="R606" t="n">
        <v>70</v>
      </c>
      <c r="S606" t="n">
        <v>2015</v>
      </c>
      <c r="T606" t="inlineStr">
        <is>
          <t>Conventional Hydroelectric</t>
        </is>
      </c>
      <c r="U606" t="n">
        <v>1</v>
      </c>
      <c r="V606" t="n">
        <v>812</v>
      </c>
      <c r="W606" t="inlineStr"/>
      <c r="X606" t="inlineStr">
        <is>
          <t>c j strike</t>
        </is>
      </c>
      <c r="Y606" t="inlineStr">
        <is>
          <t>Idaho Power Company</t>
        </is>
      </c>
      <c r="Z606" t="n">
        <v>9191</v>
      </c>
      <c r="AA606" t="inlineStr">
        <is>
          <t>WAT</t>
        </is>
      </c>
      <c r="AB606" t="inlineStr">
        <is>
          <t>HY</t>
        </is>
      </c>
      <c r="AC606" t="inlineStr">
        <is>
          <t>Hydraulic</t>
        </is>
      </c>
      <c r="AD606" t="n">
        <v>1</v>
      </c>
      <c r="AE606" t="inlineStr">
        <is>
          <t>owned</t>
        </is>
      </c>
      <c r="AF606" t="n">
        <v>140</v>
      </c>
      <c r="AG606" t="inlineStr">
        <is>
          <t>C J Strike</t>
        </is>
      </c>
      <c r="AH606" t="n">
        <v>934</v>
      </c>
      <c r="AI606" t="inlineStr">
        <is>
          <t>plant</t>
        </is>
      </c>
      <c r="AJ606" t="b">
        <v>1</v>
      </c>
      <c r="AK606" t="inlineStr">
        <is>
          <t>ID</t>
        </is>
      </c>
    </row>
    <row r="607">
      <c r="A607" t="inlineStr">
        <is>
          <t>sundance</t>
        </is>
      </c>
      <c r="B607" t="inlineStr">
        <is>
          <t>sundance</t>
        </is>
      </c>
      <c r="C607" t="inlineStr">
        <is>
          <t>55522_2015_plant_owned_803</t>
        </is>
      </c>
      <c r="D607" t="inlineStr">
        <is>
          <t>55522_2015_plant_owned_803</t>
        </is>
      </c>
      <c r="E607" t="inlineStr">
        <is>
          <t>55522_2015_plant_owned_803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plant</t>
        </is>
      </c>
      <c r="R607" t="n">
        <v>7</v>
      </c>
      <c r="S607" t="n">
        <v>2015</v>
      </c>
      <c r="T607" t="inlineStr">
        <is>
          <t>Natural Gas Fired Combustion Turbine</t>
        </is>
      </c>
      <c r="U607" t="n">
        <v>1</v>
      </c>
      <c r="V607" t="n">
        <v>55522</v>
      </c>
      <c r="W607" t="inlineStr"/>
      <c r="X607" t="inlineStr">
        <is>
          <t>sundance</t>
        </is>
      </c>
      <c r="Y607" t="inlineStr">
        <is>
          <t>Arizona Public Service Company</t>
        </is>
      </c>
      <c r="Z607" t="n">
        <v>803</v>
      </c>
      <c r="AA607" t="inlineStr">
        <is>
          <t>NG</t>
        </is>
      </c>
      <c r="AB607" t="inlineStr">
        <is>
          <t>GT</t>
        </is>
      </c>
      <c r="AC607" t="inlineStr">
        <is>
          <t>Other</t>
        </is>
      </c>
      <c r="AD607" t="n">
        <v>1</v>
      </c>
      <c r="AE607" t="inlineStr">
        <is>
          <t>owned</t>
        </is>
      </c>
      <c r="AF607" t="n">
        <v>31</v>
      </c>
      <c r="AG607" t="inlineStr">
        <is>
          <t>Sundance</t>
        </is>
      </c>
      <c r="AH607" t="n">
        <v>568</v>
      </c>
      <c r="AI607" t="inlineStr">
        <is>
          <t>plant</t>
        </is>
      </c>
      <c r="AJ607" t="b">
        <v>1</v>
      </c>
      <c r="AK607" t="inlineStr">
        <is>
          <t>AZ</t>
        </is>
      </c>
    </row>
    <row r="608">
      <c r="A608" t="inlineStr">
        <is>
          <t>surry unit 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n">
        <v>186</v>
      </c>
      <c r="S608" t="n">
        <v>2011</v>
      </c>
      <c r="T608" t="inlineStr"/>
      <c r="U608" t="inlineStr"/>
      <c r="V608" t="inlineStr"/>
      <c r="W608" t="inlineStr"/>
      <c r="X608" t="inlineStr"/>
      <c r="Y608" t="inlineStr">
        <is>
          <t>VIRGINIA ELECTRIC AND POWER COMPANY</t>
        </is>
      </c>
      <c r="Z608" t="inlineStr"/>
      <c r="AA608" t="inlineStr"/>
      <c r="AB608" t="inlineStr"/>
      <c r="AC608" t="inlineStr"/>
      <c r="AD608" t="inlineStr"/>
      <c r="AE608" t="inlineStr"/>
      <c r="AF608" t="n">
        <v>349</v>
      </c>
      <c r="AG608" t="inlineStr"/>
      <c r="AH608" t="n">
        <v>571</v>
      </c>
      <c r="AI608" t="inlineStr"/>
      <c r="AJ608" t="inlineStr"/>
      <c r="AK608" t="inlineStr">
        <is>
          <t>VA</t>
        </is>
      </c>
    </row>
    <row r="609">
      <c r="A609" t="inlineStr">
        <is>
          <t>surry unit 2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n">
        <v>186</v>
      </c>
      <c r="S609" t="n">
        <v>2011</v>
      </c>
      <c r="T609" t="inlineStr"/>
      <c r="U609" t="inlineStr"/>
      <c r="V609" t="inlineStr"/>
      <c r="W609" t="inlineStr"/>
      <c r="X609" t="inlineStr"/>
      <c r="Y609" t="inlineStr">
        <is>
          <t>VIRGINIA ELECTRIC AND POWER COMPANY</t>
        </is>
      </c>
      <c r="Z609" t="inlineStr"/>
      <c r="AA609" t="inlineStr"/>
      <c r="AB609" t="inlineStr"/>
      <c r="AC609" t="inlineStr"/>
      <c r="AD609" t="inlineStr"/>
      <c r="AE609" t="inlineStr"/>
      <c r="AF609" t="n">
        <v>349</v>
      </c>
      <c r="AG609" t="inlineStr"/>
      <c r="AH609" t="n">
        <v>571</v>
      </c>
      <c r="AI609" t="inlineStr"/>
      <c r="AJ609" t="inlineStr"/>
      <c r="AK609" t="inlineStr">
        <is>
          <t>VA</t>
        </is>
      </c>
    </row>
    <row r="610">
      <c r="A610" t="inlineStr">
        <is>
          <t>surry unit 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n">
        <v>186</v>
      </c>
      <c r="S610" t="n">
        <v>2016</v>
      </c>
      <c r="T610" t="inlineStr"/>
      <c r="U610" t="inlineStr"/>
      <c r="V610" t="inlineStr"/>
      <c r="W610" t="inlineStr"/>
      <c r="X610" t="inlineStr"/>
      <c r="Y610" t="inlineStr">
        <is>
          <t>VIRGINIA ELECTRIC AND POWER COMPANY</t>
        </is>
      </c>
      <c r="Z610" t="inlineStr"/>
      <c r="AA610" t="inlineStr"/>
      <c r="AB610" t="inlineStr"/>
      <c r="AC610" t="inlineStr"/>
      <c r="AD610" t="inlineStr"/>
      <c r="AE610" t="inlineStr"/>
      <c r="AF610" t="n">
        <v>349</v>
      </c>
      <c r="AG610" t="inlineStr"/>
      <c r="AH610" t="n">
        <v>571</v>
      </c>
      <c r="AI610" t="inlineStr"/>
      <c r="AJ610" t="inlineStr"/>
      <c r="AK610" t="inlineStr">
        <is>
          <t>VA</t>
        </is>
      </c>
    </row>
    <row r="611">
      <c r="A611" t="inlineStr">
        <is>
          <t>surry unit 2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n">
        <v>186</v>
      </c>
      <c r="S611" t="n">
        <v>2016</v>
      </c>
      <c r="T611" t="inlineStr"/>
      <c r="U611" t="inlineStr"/>
      <c r="V611" t="inlineStr"/>
      <c r="W611" t="inlineStr"/>
      <c r="X611" t="inlineStr"/>
      <c r="Y611" t="inlineStr">
        <is>
          <t>VIRGINIA ELECTRIC AND POWER COMPANY</t>
        </is>
      </c>
      <c r="Z611" t="inlineStr"/>
      <c r="AA611" t="inlineStr"/>
      <c r="AB611" t="inlineStr"/>
      <c r="AC611" t="inlineStr"/>
      <c r="AD611" t="inlineStr"/>
      <c r="AE611" t="inlineStr"/>
      <c r="AF611" t="n">
        <v>349</v>
      </c>
      <c r="AG611" t="inlineStr"/>
      <c r="AH611" t="n">
        <v>571</v>
      </c>
      <c r="AI611" t="inlineStr"/>
      <c r="AJ611" t="inlineStr"/>
      <c r="AK611" t="inlineStr">
        <is>
          <t>VA</t>
        </is>
      </c>
    </row>
    <row r="612">
      <c r="A612" t="inlineStr">
        <is>
          <t>swan falls</t>
        </is>
      </c>
      <c r="B612" t="inlineStr">
        <is>
          <t>swan falls</t>
        </is>
      </c>
      <c r="C612" t="inlineStr">
        <is>
          <t>819_2015_plant_owned_9191</t>
        </is>
      </c>
      <c r="D612" t="inlineStr">
        <is>
          <t>819_2015_plant_owned_9191</t>
        </is>
      </c>
      <c r="E612" t="inlineStr">
        <is>
          <t>819_2015_plant_owned_9191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plant</t>
        </is>
      </c>
      <c r="R612" t="n">
        <v>70</v>
      </c>
      <c r="S612" t="n">
        <v>2015</v>
      </c>
      <c r="T612" t="inlineStr">
        <is>
          <t>Conventional Hydroelectric</t>
        </is>
      </c>
      <c r="U612" t="n">
        <v>1</v>
      </c>
      <c r="V612" t="n">
        <v>819</v>
      </c>
      <c r="W612" t="inlineStr"/>
      <c r="X612" t="inlineStr">
        <is>
          <t>swan falls</t>
        </is>
      </c>
      <c r="Y612" t="inlineStr">
        <is>
          <t>Idaho Power Company</t>
        </is>
      </c>
      <c r="Z612" t="n">
        <v>9191</v>
      </c>
      <c r="AA612" t="inlineStr">
        <is>
          <t>WAT</t>
        </is>
      </c>
      <c r="AB612" t="inlineStr">
        <is>
          <t>HY</t>
        </is>
      </c>
      <c r="AC612" t="inlineStr">
        <is>
          <t>Hydraulic</t>
        </is>
      </c>
      <c r="AD612" t="n">
        <v>1</v>
      </c>
      <c r="AE612" t="inlineStr">
        <is>
          <t>owned</t>
        </is>
      </c>
      <c r="AF612" t="n">
        <v>140</v>
      </c>
      <c r="AG612" t="inlineStr">
        <is>
          <t>Swan Falls</t>
        </is>
      </c>
      <c r="AH612" t="n">
        <v>931</v>
      </c>
      <c r="AI612" t="inlineStr">
        <is>
          <t>plant</t>
        </is>
      </c>
      <c r="AJ612" t="b">
        <v>1</v>
      </c>
      <c r="AK612" t="inlineStr">
        <is>
          <t>ID</t>
        </is>
      </c>
    </row>
    <row r="613">
      <c r="A613" t="inlineStr">
        <is>
          <t>sweatt</t>
        </is>
      </c>
      <c r="B613" t="inlineStr">
        <is>
          <t>sweatt</t>
        </is>
      </c>
      <c r="C613" t="inlineStr">
        <is>
          <t>2048_2018_plant_owned_12686</t>
        </is>
      </c>
      <c r="D613" t="inlineStr">
        <is>
          <t>2048_2018_plant_owned_12686</t>
        </is>
      </c>
      <c r="E613" t="inlineStr">
        <is>
          <t>2048_2018_plant_owned_12686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plant</t>
        </is>
      </c>
      <c r="R613" t="n">
        <v>99</v>
      </c>
      <c r="S613" t="n">
        <v>2018</v>
      </c>
      <c r="T613" t="inlineStr"/>
      <c r="U613" t="n">
        <v>1</v>
      </c>
      <c r="V613" t="n">
        <v>2048</v>
      </c>
      <c r="W613" t="inlineStr"/>
      <c r="X613" t="inlineStr">
        <is>
          <t>sweatt</t>
        </is>
      </c>
      <c r="Y613" t="inlineStr">
        <is>
          <t>Mississippi Power Company</t>
        </is>
      </c>
      <c r="Z613" t="n">
        <v>12686</v>
      </c>
      <c r="AA613" t="inlineStr">
        <is>
          <t>NG</t>
        </is>
      </c>
      <c r="AB613" t="inlineStr"/>
      <c r="AC613" t="inlineStr"/>
      <c r="AD613" t="n">
        <v>1</v>
      </c>
      <c r="AE613" t="inlineStr">
        <is>
          <t>owned</t>
        </is>
      </c>
      <c r="AF613" t="n">
        <v>190</v>
      </c>
      <c r="AG613" t="inlineStr">
        <is>
          <t>Sweatt</t>
        </is>
      </c>
      <c r="AH613" t="n">
        <v>604</v>
      </c>
      <c r="AI613" t="inlineStr">
        <is>
          <t>plant</t>
        </is>
      </c>
      <c r="AJ613" t="b">
        <v>1</v>
      </c>
      <c r="AK613" t="inlineStr">
        <is>
          <t>MS</t>
        </is>
      </c>
    </row>
    <row r="614">
      <c r="A614" t="inlineStr">
        <is>
          <t>sweatt ct</t>
        </is>
      </c>
      <c r="B614" t="inlineStr">
        <is>
          <t>sweatt gt</t>
        </is>
      </c>
      <c r="C614" t="inlineStr">
        <is>
          <t>2048_GT_2018_plant_prime_mover_owned_12686</t>
        </is>
      </c>
      <c r="D614" t="inlineStr">
        <is>
          <t>2048_gt_2018_plant_prime_mover_owned_12686</t>
        </is>
      </c>
      <c r="E614" t="inlineStr">
        <is>
          <t>2048_GT_2018_plant_prime_mover_owned_12686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plant_prime_mover</t>
        </is>
      </c>
      <c r="R614" t="n">
        <v>99</v>
      </c>
      <c r="S614" t="n">
        <v>2018</v>
      </c>
      <c r="T614" t="inlineStr">
        <is>
          <t>Natural Gas Fired Combustion Turbine</t>
        </is>
      </c>
      <c r="U614" t="n">
        <v>1</v>
      </c>
      <c r="V614" t="n">
        <v>2048</v>
      </c>
      <c r="W614" t="inlineStr">
        <is>
          <t>A</t>
        </is>
      </c>
      <c r="X614" t="inlineStr">
        <is>
          <t>sweatt gt</t>
        </is>
      </c>
      <c r="Y614" t="inlineStr">
        <is>
          <t>Mississippi Power Company</t>
        </is>
      </c>
      <c r="Z614" t="n">
        <v>12686</v>
      </c>
      <c r="AA614" t="inlineStr">
        <is>
          <t>NG</t>
        </is>
      </c>
      <c r="AB614" t="inlineStr">
        <is>
          <t>GT</t>
        </is>
      </c>
      <c r="AC614" t="inlineStr">
        <is>
          <t>Other</t>
        </is>
      </c>
      <c r="AD614" t="n">
        <v>2</v>
      </c>
      <c r="AE614" t="inlineStr">
        <is>
          <t>owned</t>
        </is>
      </c>
      <c r="AF614" t="n">
        <v>190</v>
      </c>
      <c r="AG614" t="inlineStr">
        <is>
          <t>Sweatt</t>
        </is>
      </c>
      <c r="AH614" t="n">
        <v>604</v>
      </c>
      <c r="AI614" t="inlineStr">
        <is>
          <t>plant_prime_mover</t>
        </is>
      </c>
      <c r="AJ614" t="b">
        <v>1</v>
      </c>
      <c r="AK614" t="inlineStr">
        <is>
          <t>MS</t>
        </is>
      </c>
    </row>
    <row r="615">
      <c r="A615" t="inlineStr">
        <is>
          <t>tacoma</t>
        </is>
      </c>
      <c r="B615" t="inlineStr">
        <is>
          <t>tacoma</t>
        </is>
      </c>
      <c r="C615" t="inlineStr">
        <is>
          <t>6206_2018_plant_owned_15466</t>
        </is>
      </c>
      <c r="D615" t="inlineStr">
        <is>
          <t>6206_2018_plant_owned_15466</t>
        </is>
      </c>
      <c r="E615" t="inlineStr">
        <is>
          <t>6206_2018_plant_owned_15466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plant</t>
        </is>
      </c>
      <c r="R615" t="n">
        <v>145</v>
      </c>
      <c r="S615" t="n">
        <v>2018</v>
      </c>
      <c r="T615" t="inlineStr">
        <is>
          <t>Conventional Hydroelectric</t>
        </is>
      </c>
      <c r="U615" t="n">
        <v>1</v>
      </c>
      <c r="V615" t="n">
        <v>6206</v>
      </c>
      <c r="W615" t="inlineStr"/>
      <c r="X615" t="inlineStr">
        <is>
          <t>tacoma</t>
        </is>
      </c>
      <c r="Y615" t="inlineStr">
        <is>
          <t>Public Service Company of Colorado</t>
        </is>
      </c>
      <c r="Z615" t="n">
        <v>15466</v>
      </c>
      <c r="AA615" t="inlineStr">
        <is>
          <t>WAT</t>
        </is>
      </c>
      <c r="AB615" t="inlineStr">
        <is>
          <t>HY</t>
        </is>
      </c>
      <c r="AC615" t="inlineStr">
        <is>
          <t>Hydraulic</t>
        </is>
      </c>
      <c r="AD615" t="n">
        <v>1</v>
      </c>
      <c r="AE615" t="inlineStr">
        <is>
          <t>owned</t>
        </is>
      </c>
      <c r="AF615" t="n">
        <v>272</v>
      </c>
      <c r="AG615" t="inlineStr">
        <is>
          <t>Tacoma</t>
        </is>
      </c>
      <c r="AH615" t="n">
        <v>1245</v>
      </c>
      <c r="AI615" t="inlineStr">
        <is>
          <t>plant</t>
        </is>
      </c>
      <c r="AJ615" t="b">
        <v>1</v>
      </c>
      <c r="AK615" t="inlineStr">
        <is>
          <t>CO</t>
        </is>
      </c>
    </row>
    <row r="616">
      <c r="A616" t="inlineStr">
        <is>
          <t>tallulah falls</t>
        </is>
      </c>
      <c r="B616" t="inlineStr">
        <is>
          <t>tallulah falls</t>
        </is>
      </c>
      <c r="C616" t="inlineStr">
        <is>
          <t>723_2011_plant_owned_7140</t>
        </is>
      </c>
      <c r="D616" t="inlineStr">
        <is>
          <t>723_2011_plant_owned_7140</t>
        </is>
      </c>
      <c r="E616" t="inlineStr">
        <is>
          <t>723_2011_plant_owned_7140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plant</t>
        </is>
      </c>
      <c r="R616" t="n">
        <v>57</v>
      </c>
      <c r="S616" t="n">
        <v>2011</v>
      </c>
      <c r="T616" t="inlineStr">
        <is>
          <t>None</t>
        </is>
      </c>
      <c r="U616" t="n">
        <v>1</v>
      </c>
      <c r="V616" t="n">
        <v>723</v>
      </c>
      <c r="W616" t="inlineStr"/>
      <c r="X616" t="inlineStr">
        <is>
          <t>tallulah falls</t>
        </is>
      </c>
      <c r="Y616" t="inlineStr">
        <is>
          <t>Georgia Power Company</t>
        </is>
      </c>
      <c r="Z616" t="n">
        <v>7140</v>
      </c>
      <c r="AA616" t="inlineStr">
        <is>
          <t>WAT</t>
        </is>
      </c>
      <c r="AB616" t="inlineStr">
        <is>
          <t>HY</t>
        </is>
      </c>
      <c r="AC616" t="inlineStr"/>
      <c r="AD616" t="n">
        <v>1</v>
      </c>
      <c r="AE616" t="inlineStr">
        <is>
          <t>owned</t>
        </is>
      </c>
      <c r="AF616" t="n">
        <v>123</v>
      </c>
      <c r="AG616" t="inlineStr">
        <is>
          <t>Tallulah Falls</t>
        </is>
      </c>
      <c r="AH616" t="n">
        <v>914</v>
      </c>
      <c r="AI616" t="inlineStr">
        <is>
          <t>plant</t>
        </is>
      </c>
      <c r="AJ616" t="b">
        <v>1</v>
      </c>
      <c r="AK616" t="inlineStr">
        <is>
          <t>GA</t>
        </is>
      </c>
    </row>
    <row r="617">
      <c r="A617" t="inlineStr">
        <is>
          <t>tallulah falls</t>
        </is>
      </c>
      <c r="B617" t="inlineStr">
        <is>
          <t>tallulah falls</t>
        </is>
      </c>
      <c r="C617" t="inlineStr">
        <is>
          <t>723_2017_plant_owned_7140</t>
        </is>
      </c>
      <c r="D617" t="inlineStr">
        <is>
          <t>723_2017_plant_owned_7140</t>
        </is>
      </c>
      <c r="E617" t="inlineStr">
        <is>
          <t>723_2017_plant_owned_7140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plant</t>
        </is>
      </c>
      <c r="R617" t="n">
        <v>57</v>
      </c>
      <c r="S617" t="n">
        <v>2017</v>
      </c>
      <c r="T617" t="inlineStr">
        <is>
          <t>Conventional Hydroelectric</t>
        </is>
      </c>
      <c r="U617" t="n">
        <v>1</v>
      </c>
      <c r="V617" t="n">
        <v>723</v>
      </c>
      <c r="W617" t="inlineStr"/>
      <c r="X617" t="inlineStr">
        <is>
          <t>tallulah falls</t>
        </is>
      </c>
      <c r="Y617" t="inlineStr">
        <is>
          <t>Georgia Power Company</t>
        </is>
      </c>
      <c r="Z617" t="n">
        <v>7140</v>
      </c>
      <c r="AA617" t="inlineStr">
        <is>
          <t>WAT</t>
        </is>
      </c>
      <c r="AB617" t="inlineStr">
        <is>
          <t>HY</t>
        </is>
      </c>
      <c r="AC617" t="inlineStr">
        <is>
          <t>Hydraulic</t>
        </is>
      </c>
      <c r="AD617" t="n">
        <v>1</v>
      </c>
      <c r="AE617" t="inlineStr">
        <is>
          <t>owned</t>
        </is>
      </c>
      <c r="AF617" t="n">
        <v>123</v>
      </c>
      <c r="AG617" t="inlineStr">
        <is>
          <t>Tallulah Falls</t>
        </is>
      </c>
      <c r="AH617" t="n">
        <v>914</v>
      </c>
      <c r="AI617" t="inlineStr">
        <is>
          <t>plant</t>
        </is>
      </c>
      <c r="AJ617" t="b">
        <v>1</v>
      </c>
      <c r="AK617" t="inlineStr">
        <is>
          <t>GA</t>
        </is>
      </c>
    </row>
    <row r="618">
      <c r="A618" t="inlineStr">
        <is>
          <t>terrora</t>
        </is>
      </c>
      <c r="B618" t="inlineStr">
        <is>
          <t>terrora</t>
        </is>
      </c>
      <c r="C618" t="inlineStr">
        <is>
          <t>724_2011_plant_owned_7140</t>
        </is>
      </c>
      <c r="D618" t="inlineStr">
        <is>
          <t>724_2011_plant_owned_7140</t>
        </is>
      </c>
      <c r="E618" t="inlineStr">
        <is>
          <t>724_2011_plant_owned_7140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plant</t>
        </is>
      </c>
      <c r="R618" t="n">
        <v>57</v>
      </c>
      <c r="S618" t="n">
        <v>2011</v>
      </c>
      <c r="T618" t="inlineStr">
        <is>
          <t>None</t>
        </is>
      </c>
      <c r="U618" t="n">
        <v>1</v>
      </c>
      <c r="V618" t="n">
        <v>724</v>
      </c>
      <c r="W618" t="inlineStr"/>
      <c r="X618" t="inlineStr">
        <is>
          <t>terrora</t>
        </is>
      </c>
      <c r="Y618" t="inlineStr">
        <is>
          <t>Georgia Power Company</t>
        </is>
      </c>
      <c r="Z618" t="n">
        <v>7140</v>
      </c>
      <c r="AA618" t="inlineStr">
        <is>
          <t>WAT</t>
        </is>
      </c>
      <c r="AB618" t="inlineStr">
        <is>
          <t>HY</t>
        </is>
      </c>
      <c r="AC618" t="inlineStr"/>
      <c r="AD618" t="n">
        <v>1</v>
      </c>
      <c r="AE618" t="inlineStr">
        <is>
          <t>owned</t>
        </is>
      </c>
      <c r="AF618" t="n">
        <v>123</v>
      </c>
      <c r="AG618" t="inlineStr">
        <is>
          <t>Terrora</t>
        </is>
      </c>
      <c r="AH618" t="n">
        <v>917</v>
      </c>
      <c r="AI618" t="inlineStr">
        <is>
          <t>plant</t>
        </is>
      </c>
      <c r="AJ618" t="b">
        <v>1</v>
      </c>
      <c r="AK618" t="inlineStr">
        <is>
          <t>GA</t>
        </is>
      </c>
    </row>
    <row r="619">
      <c r="A619" t="inlineStr">
        <is>
          <t>terrora</t>
        </is>
      </c>
      <c r="B619" t="inlineStr">
        <is>
          <t>terrora</t>
        </is>
      </c>
      <c r="C619" t="inlineStr">
        <is>
          <t>724_2017_plant_owned_7140</t>
        </is>
      </c>
      <c r="D619" t="inlineStr">
        <is>
          <t>724_2017_plant_owned_7140</t>
        </is>
      </c>
      <c r="E619" t="inlineStr">
        <is>
          <t>724_2017_plant_owned_7140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plant</t>
        </is>
      </c>
      <c r="R619" t="n">
        <v>57</v>
      </c>
      <c r="S619" t="n">
        <v>2017</v>
      </c>
      <c r="T619" t="inlineStr">
        <is>
          <t>Conventional Hydroelectric</t>
        </is>
      </c>
      <c r="U619" t="n">
        <v>1</v>
      </c>
      <c r="V619" t="n">
        <v>724</v>
      </c>
      <c r="W619" t="inlineStr"/>
      <c r="X619" t="inlineStr">
        <is>
          <t>terrora</t>
        </is>
      </c>
      <c r="Y619" t="inlineStr">
        <is>
          <t>Georgia Power Company</t>
        </is>
      </c>
      <c r="Z619" t="n">
        <v>7140</v>
      </c>
      <c r="AA619" t="inlineStr">
        <is>
          <t>WAT</t>
        </is>
      </c>
      <c r="AB619" t="inlineStr">
        <is>
          <t>HY</t>
        </is>
      </c>
      <c r="AC619" t="inlineStr">
        <is>
          <t>Hydraulic</t>
        </is>
      </c>
      <c r="AD619" t="n">
        <v>1</v>
      </c>
      <c r="AE619" t="inlineStr">
        <is>
          <t>owned</t>
        </is>
      </c>
      <c r="AF619" t="n">
        <v>123</v>
      </c>
      <c r="AG619" t="inlineStr">
        <is>
          <t>Terrora</t>
        </is>
      </c>
      <c r="AH619" t="n">
        <v>917</v>
      </c>
      <c r="AI619" t="inlineStr">
        <is>
          <t>plant</t>
        </is>
      </c>
      <c r="AJ619" t="b">
        <v>1</v>
      </c>
      <c r="AK619" t="inlineStr">
        <is>
          <t>GA</t>
        </is>
      </c>
    </row>
    <row r="620">
      <c r="A620" t="inlineStr">
        <is>
          <t>theodore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n">
        <v>2</v>
      </c>
      <c r="S620" t="n">
        <v>2013</v>
      </c>
      <c r="T620" t="inlineStr"/>
      <c r="U620" t="inlineStr"/>
      <c r="V620" t="inlineStr"/>
      <c r="W620" t="inlineStr"/>
      <c r="X620" t="inlineStr"/>
      <c r="Y620" t="inlineStr">
        <is>
          <t>ALABAMA POWER COMPANY</t>
        </is>
      </c>
      <c r="Z620" t="inlineStr"/>
      <c r="AA620" t="inlineStr"/>
      <c r="AB620" t="inlineStr"/>
      <c r="AC620" t="inlineStr"/>
      <c r="AD620" t="inlineStr"/>
      <c r="AE620" t="inlineStr"/>
      <c r="AF620" t="n">
        <v>18</v>
      </c>
      <c r="AG620" t="inlineStr"/>
      <c r="AH620" t="n">
        <v>581</v>
      </c>
      <c r="AI620" t="inlineStr"/>
      <c r="AJ620" t="inlineStr"/>
      <c r="AK620" t="inlineStr">
        <is>
          <t>AL</t>
        </is>
      </c>
    </row>
    <row r="621">
      <c r="A621" t="inlineStr">
        <is>
          <t>theodore - steam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n">
        <v>2</v>
      </c>
      <c r="S621" t="n">
        <v>2013</v>
      </c>
      <c r="T621" t="inlineStr"/>
      <c r="U621" t="inlineStr"/>
      <c r="V621" t="inlineStr"/>
      <c r="W621" t="inlineStr"/>
      <c r="X621" t="inlineStr"/>
      <c r="Y621" t="inlineStr">
        <is>
          <t>ALABAMA POWER COMPANY</t>
        </is>
      </c>
      <c r="Z621" t="inlineStr"/>
      <c r="AA621" t="inlineStr"/>
      <c r="AB621" t="inlineStr"/>
      <c r="AC621" t="inlineStr"/>
      <c r="AD621" t="inlineStr"/>
      <c r="AE621" t="inlineStr"/>
      <c r="AF621" t="n">
        <v>18</v>
      </c>
      <c r="AG621" t="inlineStr"/>
      <c r="AH621" t="n">
        <v>581</v>
      </c>
      <c r="AI621" t="inlineStr"/>
      <c r="AJ621" t="inlineStr"/>
      <c r="AK621" t="inlineStr">
        <is>
          <t>AL</t>
        </is>
      </c>
    </row>
    <row r="622">
      <c r="A622" t="inlineStr">
        <is>
          <t>theodore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n">
        <v>2</v>
      </c>
      <c r="S622" t="n">
        <v>2015</v>
      </c>
      <c r="T622" t="inlineStr"/>
      <c r="U622" t="inlineStr"/>
      <c r="V622" t="inlineStr"/>
      <c r="W622" t="inlineStr"/>
      <c r="X622" t="inlineStr"/>
      <c r="Y622" t="inlineStr">
        <is>
          <t>ALABAMA POWER COMPANY</t>
        </is>
      </c>
      <c r="Z622" t="inlineStr"/>
      <c r="AA622" t="inlineStr"/>
      <c r="AB622" t="inlineStr"/>
      <c r="AC622" t="inlineStr"/>
      <c r="AD622" t="inlineStr"/>
      <c r="AE622" t="inlineStr"/>
      <c r="AF622" t="n">
        <v>18</v>
      </c>
      <c r="AG622" t="inlineStr"/>
      <c r="AH622" t="n">
        <v>581</v>
      </c>
      <c r="AI622" t="inlineStr"/>
      <c r="AJ622" t="inlineStr"/>
      <c r="AK622" t="inlineStr">
        <is>
          <t>AL</t>
        </is>
      </c>
    </row>
    <row r="623">
      <c r="A623" t="inlineStr">
        <is>
          <t>theodore eco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n">
        <v>2</v>
      </c>
      <c r="S623" t="n">
        <v>2015</v>
      </c>
      <c r="T623" t="inlineStr"/>
      <c r="U623" t="inlineStr"/>
      <c r="V623" t="inlineStr"/>
      <c r="W623" t="inlineStr"/>
      <c r="X623" t="inlineStr"/>
      <c r="Y623" t="inlineStr">
        <is>
          <t>ALABAMA POWER COMPANY</t>
        </is>
      </c>
      <c r="Z623" t="inlineStr"/>
      <c r="AA623" t="inlineStr"/>
      <c r="AB623" t="inlineStr"/>
      <c r="AC623" t="inlineStr"/>
      <c r="AD623" t="inlineStr"/>
      <c r="AE623" t="inlineStr"/>
      <c r="AF623" t="n">
        <v>18</v>
      </c>
      <c r="AG623" t="inlineStr"/>
      <c r="AH623" t="n">
        <v>581</v>
      </c>
      <c r="AI623" t="inlineStr"/>
      <c r="AJ623" t="inlineStr"/>
      <c r="AK623" t="inlineStr">
        <is>
          <t>AL</t>
        </is>
      </c>
    </row>
    <row r="624">
      <c r="A624" t="inlineStr">
        <is>
          <t>theodore steam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n">
        <v>2</v>
      </c>
      <c r="S624" t="n">
        <v>2015</v>
      </c>
      <c r="T624" t="inlineStr"/>
      <c r="U624" t="inlineStr"/>
      <c r="V624" t="inlineStr"/>
      <c r="W624" t="inlineStr"/>
      <c r="X624" t="inlineStr"/>
      <c r="Y624" t="inlineStr">
        <is>
          <t>ALABAMA POWER COMPANY</t>
        </is>
      </c>
      <c r="Z624" t="inlineStr"/>
      <c r="AA624" t="inlineStr"/>
      <c r="AB624" t="inlineStr"/>
      <c r="AC624" t="inlineStr"/>
      <c r="AD624" t="inlineStr"/>
      <c r="AE624" t="inlineStr"/>
      <c r="AF624" t="n">
        <v>18</v>
      </c>
      <c r="AG624" t="inlineStr"/>
      <c r="AH624" t="n">
        <v>581</v>
      </c>
      <c r="AI624" t="inlineStr"/>
      <c r="AJ624" t="inlineStr"/>
      <c r="AK624" t="inlineStr">
        <is>
          <t>AL</t>
        </is>
      </c>
    </row>
    <row r="625">
      <c r="A625" t="inlineStr">
        <is>
          <t>theodore steam eco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n">
        <v>2</v>
      </c>
      <c r="S625" t="n">
        <v>2015</v>
      </c>
      <c r="T625" t="inlineStr"/>
      <c r="U625" t="inlineStr"/>
      <c r="V625" t="inlineStr"/>
      <c r="W625" t="inlineStr"/>
      <c r="X625" t="inlineStr"/>
      <c r="Y625" t="inlineStr">
        <is>
          <t>ALABAMA POWER COMPANY</t>
        </is>
      </c>
      <c r="Z625" t="inlineStr"/>
      <c r="AA625" t="inlineStr"/>
      <c r="AB625" t="inlineStr"/>
      <c r="AC625" t="inlineStr"/>
      <c r="AD625" t="inlineStr"/>
      <c r="AE625" t="inlineStr"/>
      <c r="AF625" t="n">
        <v>18</v>
      </c>
      <c r="AG625" t="inlineStr"/>
      <c r="AH625" t="n">
        <v>581</v>
      </c>
      <c r="AI625" t="inlineStr"/>
      <c r="AJ625" t="inlineStr"/>
      <c r="AK625" t="inlineStr">
        <is>
          <t>AL</t>
        </is>
      </c>
    </row>
    <row r="626">
      <c r="A626" t="inlineStr">
        <is>
          <t>thompson falls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n">
        <v>122</v>
      </c>
      <c r="S626" t="n">
        <v>2017</v>
      </c>
      <c r="T626" t="inlineStr"/>
      <c r="U626" t="inlineStr"/>
      <c r="V626" t="inlineStr"/>
      <c r="W626" t="inlineStr"/>
      <c r="X626" t="inlineStr"/>
      <c r="Y626" t="inlineStr">
        <is>
          <t>NorthWestern Corporation</t>
        </is>
      </c>
      <c r="Z626" t="inlineStr"/>
      <c r="AA626" t="inlineStr"/>
      <c r="AB626" t="inlineStr"/>
      <c r="AC626" t="inlineStr"/>
      <c r="AD626" t="inlineStr"/>
      <c r="AE626" t="inlineStr"/>
      <c r="AF626" t="n">
        <v>226</v>
      </c>
      <c r="AG626" t="inlineStr"/>
      <c r="AH626" t="n">
        <v>953</v>
      </c>
      <c r="AI626" t="inlineStr"/>
      <c r="AJ626" t="inlineStr"/>
      <c r="AK626" t="inlineStr">
        <is>
          <t>MT</t>
        </is>
      </c>
    </row>
    <row r="627">
      <c r="A627" t="inlineStr">
        <is>
          <t>thousand springs</t>
        </is>
      </c>
      <c r="B627" t="inlineStr">
        <is>
          <t>thousand springs</t>
        </is>
      </c>
      <c r="C627" t="inlineStr">
        <is>
          <t>820_2015_plant_owned_9191</t>
        </is>
      </c>
      <c r="D627" t="inlineStr">
        <is>
          <t>820_2015_plant_owned_9191</t>
        </is>
      </c>
      <c r="E627" t="inlineStr">
        <is>
          <t>820_2015_plant_owned_9191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plant</t>
        </is>
      </c>
      <c r="R627" t="n">
        <v>70</v>
      </c>
      <c r="S627" t="n">
        <v>2015</v>
      </c>
      <c r="T627" t="inlineStr">
        <is>
          <t>Conventional Hydroelectric</t>
        </is>
      </c>
      <c r="U627" t="n">
        <v>1</v>
      </c>
      <c r="V627" t="n">
        <v>820</v>
      </c>
      <c r="W627" t="inlineStr"/>
      <c r="X627" t="inlineStr">
        <is>
          <t>thousand springs</t>
        </is>
      </c>
      <c r="Y627" t="inlineStr">
        <is>
          <t>Idaho Power Company</t>
        </is>
      </c>
      <c r="Z627" t="n">
        <v>9191</v>
      </c>
      <c r="AA627" t="inlineStr">
        <is>
          <t>WAT</t>
        </is>
      </c>
      <c r="AB627" t="inlineStr">
        <is>
          <t>HY</t>
        </is>
      </c>
      <c r="AC627" t="inlineStr">
        <is>
          <t>Hydraulic</t>
        </is>
      </c>
      <c r="AD627" t="n">
        <v>1</v>
      </c>
      <c r="AE627" t="inlineStr">
        <is>
          <t>owned</t>
        </is>
      </c>
      <c r="AF627" t="n">
        <v>140</v>
      </c>
      <c r="AG627" t="inlineStr">
        <is>
          <t>Thousand Springs</t>
        </is>
      </c>
      <c r="AH627" t="n">
        <v>7</v>
      </c>
      <c r="AI627" t="inlineStr">
        <is>
          <t>plant</t>
        </is>
      </c>
      <c r="AJ627" t="b">
        <v>1</v>
      </c>
      <c r="AK627" t="inlineStr">
        <is>
          <t>ID</t>
        </is>
      </c>
    </row>
    <row r="628">
      <c r="A628" t="inlineStr">
        <is>
          <t>thurlow</t>
        </is>
      </c>
      <c r="B628" t="inlineStr">
        <is>
          <t>thurlow dam</t>
        </is>
      </c>
      <c r="C628" t="inlineStr">
        <is>
          <t>19_2013_plant_owned_195</t>
        </is>
      </c>
      <c r="D628" t="inlineStr">
        <is>
          <t>19_2013_plant_owned_195</t>
        </is>
      </c>
      <c r="E628" t="inlineStr">
        <is>
          <t>19_2013_plant_owned_195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plant</t>
        </is>
      </c>
      <c r="R628" t="n">
        <v>2</v>
      </c>
      <c r="S628" t="n">
        <v>2013</v>
      </c>
      <c r="T628" t="inlineStr">
        <is>
          <t>None</t>
        </is>
      </c>
      <c r="U628" t="n">
        <v>1</v>
      </c>
      <c r="V628" t="n">
        <v>19</v>
      </c>
      <c r="W628" t="inlineStr"/>
      <c r="X628" t="inlineStr">
        <is>
          <t>thurlow dam</t>
        </is>
      </c>
      <c r="Y628" t="inlineStr">
        <is>
          <t>ALABAMA POWER COMPANY</t>
        </is>
      </c>
      <c r="Z628" t="n">
        <v>195</v>
      </c>
      <c r="AA628" t="inlineStr">
        <is>
          <t>WAT</t>
        </is>
      </c>
      <c r="AB628" t="inlineStr">
        <is>
          <t>HY</t>
        </is>
      </c>
      <c r="AC628" t="inlineStr"/>
      <c r="AD628" t="n">
        <v>1</v>
      </c>
      <c r="AE628" t="inlineStr">
        <is>
          <t>owned</t>
        </is>
      </c>
      <c r="AF628" t="n">
        <v>18</v>
      </c>
      <c r="AG628" t="inlineStr">
        <is>
          <t>Thurlow Dam</t>
        </is>
      </c>
      <c r="AH628" t="n">
        <v>848</v>
      </c>
      <c r="AI628" t="inlineStr">
        <is>
          <t>plant</t>
        </is>
      </c>
      <c r="AJ628" t="b">
        <v>1</v>
      </c>
      <c r="AK628" t="inlineStr">
        <is>
          <t>AL</t>
        </is>
      </c>
    </row>
    <row r="629">
      <c r="A629" t="inlineStr">
        <is>
          <t>thurlow</t>
        </is>
      </c>
      <c r="B629" t="inlineStr">
        <is>
          <t>thurlow dam</t>
        </is>
      </c>
      <c r="C629" t="inlineStr">
        <is>
          <t>19_2015_plant_owned_195</t>
        </is>
      </c>
      <c r="D629" t="inlineStr">
        <is>
          <t>19_2015_plant_owned_195</t>
        </is>
      </c>
      <c r="E629" t="inlineStr">
        <is>
          <t>19_2015_plant_owned_195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plant</t>
        </is>
      </c>
      <c r="R629" t="n">
        <v>2</v>
      </c>
      <c r="S629" t="n">
        <v>2015</v>
      </c>
      <c r="T629" t="inlineStr">
        <is>
          <t>Conventional Hydroelectric</t>
        </is>
      </c>
      <c r="U629" t="n">
        <v>1</v>
      </c>
      <c r="V629" t="n">
        <v>19</v>
      </c>
      <c r="W629" t="inlineStr"/>
      <c r="X629" t="inlineStr">
        <is>
          <t>thurlow dam</t>
        </is>
      </c>
      <c r="Y629" t="inlineStr">
        <is>
          <t>ALABAMA POWER COMPANY</t>
        </is>
      </c>
      <c r="Z629" t="n">
        <v>195</v>
      </c>
      <c r="AA629" t="inlineStr">
        <is>
          <t>WAT</t>
        </is>
      </c>
      <c r="AB629" t="inlineStr">
        <is>
          <t>HY</t>
        </is>
      </c>
      <c r="AC629" t="inlineStr">
        <is>
          <t>Hydraulic</t>
        </is>
      </c>
      <c r="AD629" t="n">
        <v>1</v>
      </c>
      <c r="AE629" t="inlineStr">
        <is>
          <t>owned</t>
        </is>
      </c>
      <c r="AF629" t="n">
        <v>18</v>
      </c>
      <c r="AG629" t="inlineStr">
        <is>
          <t>Thurlow Dam</t>
        </is>
      </c>
      <c r="AH629" t="n">
        <v>848</v>
      </c>
      <c r="AI629" t="inlineStr">
        <is>
          <t>plant</t>
        </is>
      </c>
      <c r="AJ629" t="b">
        <v>1</v>
      </c>
      <c r="AK629" t="inlineStr">
        <is>
          <t>AL</t>
        </is>
      </c>
    </row>
    <row r="630">
      <c r="A630" t="inlineStr">
        <is>
          <t>tippy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n">
        <v>41</v>
      </c>
      <c r="S630" t="n">
        <v>2013</v>
      </c>
      <c r="T630" t="inlineStr"/>
      <c r="U630" t="inlineStr"/>
      <c r="V630" t="inlineStr"/>
      <c r="W630" t="inlineStr"/>
      <c r="X630" t="inlineStr"/>
      <c r="Y630" t="inlineStr">
        <is>
          <t>Consumers Energy Company</t>
        </is>
      </c>
      <c r="Z630" t="inlineStr"/>
      <c r="AA630" t="inlineStr"/>
      <c r="AB630" t="inlineStr"/>
      <c r="AC630" t="inlineStr"/>
      <c r="AD630" t="inlineStr"/>
      <c r="AE630" t="inlineStr"/>
      <c r="AF630" t="n">
        <v>81</v>
      </c>
      <c r="AG630" t="inlineStr"/>
      <c r="AH630" t="n">
        <v>883</v>
      </c>
      <c r="AI630" t="inlineStr"/>
      <c r="AJ630" t="inlineStr"/>
      <c r="AK630" t="inlineStr">
        <is>
          <t>MI</t>
        </is>
      </c>
    </row>
    <row r="631">
      <c r="A631" t="inlineStr">
        <is>
          <t>tolk 1</t>
        </is>
      </c>
      <c r="B631" t="inlineStr">
        <is>
          <t>tolk 1</t>
        </is>
      </c>
      <c r="C631" t="inlineStr">
        <is>
          <t>6194_1_2013_plant_unit_owned_17718</t>
        </is>
      </c>
      <c r="D631" t="inlineStr">
        <is>
          <t>6194_1_2013_plant_gen_owned_17718</t>
        </is>
      </c>
      <c r="E631" t="inlineStr">
        <is>
          <t>6194_1_2013_plant_unit_owned_17718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1</v>
      </c>
      <c r="Q631" t="inlineStr">
        <is>
          <t>plant_unit</t>
        </is>
      </c>
      <c r="R631" t="n">
        <v>166</v>
      </c>
      <c r="S631" t="n">
        <v>2013</v>
      </c>
      <c r="T631" t="inlineStr">
        <is>
          <t>None</t>
        </is>
      </c>
      <c r="U631" t="n">
        <v>1</v>
      </c>
      <c r="V631" t="n">
        <v>6194</v>
      </c>
      <c r="W631" t="inlineStr">
        <is>
          <t>1</t>
        </is>
      </c>
      <c r="X631" t="inlineStr">
        <is>
          <t>tolk 1</t>
        </is>
      </c>
      <c r="Y631" t="inlineStr">
        <is>
          <t>Southwestern Public Service Company</t>
        </is>
      </c>
      <c r="Z631" t="n">
        <v>17718</v>
      </c>
      <c r="AA631" t="inlineStr">
        <is>
          <t>SUB</t>
        </is>
      </c>
      <c r="AB631" t="inlineStr">
        <is>
          <t>ST</t>
        </is>
      </c>
      <c r="AC631" t="inlineStr"/>
      <c r="AD631" t="n">
        <v>2</v>
      </c>
      <c r="AE631" t="inlineStr">
        <is>
          <t>owned</t>
        </is>
      </c>
      <c r="AF631" t="n">
        <v>302</v>
      </c>
      <c r="AG631" t="inlineStr">
        <is>
          <t>Tolk</t>
        </is>
      </c>
      <c r="AH631" t="n">
        <v>584</v>
      </c>
      <c r="AI631" t="inlineStr">
        <is>
          <t>plant_gen</t>
        </is>
      </c>
      <c r="AJ631" t="b">
        <v>0</v>
      </c>
      <c r="AK631" t="inlineStr">
        <is>
          <t>TX</t>
        </is>
      </c>
    </row>
    <row r="632">
      <c r="A632" t="inlineStr">
        <is>
          <t>tolk 2</t>
        </is>
      </c>
      <c r="B632" t="inlineStr">
        <is>
          <t>tolk 2</t>
        </is>
      </c>
      <c r="C632" t="inlineStr">
        <is>
          <t>6194_2_2013_plant_unit_owned_17718</t>
        </is>
      </c>
      <c r="D632" t="inlineStr">
        <is>
          <t>6194_2_2013_plant_gen_owned_17718</t>
        </is>
      </c>
      <c r="E632" t="inlineStr">
        <is>
          <t>6194_2_2013_plant_unit_owned_17718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2</v>
      </c>
      <c r="Q632" t="inlineStr">
        <is>
          <t>plant_unit</t>
        </is>
      </c>
      <c r="R632" t="n">
        <v>166</v>
      </c>
      <c r="S632" t="n">
        <v>2013</v>
      </c>
      <c r="T632" t="inlineStr">
        <is>
          <t>None</t>
        </is>
      </c>
      <c r="U632" t="n">
        <v>1</v>
      </c>
      <c r="V632" t="n">
        <v>6194</v>
      </c>
      <c r="W632" t="inlineStr">
        <is>
          <t>2</t>
        </is>
      </c>
      <c r="X632" t="inlineStr">
        <is>
          <t>tolk 2</t>
        </is>
      </c>
      <c r="Y632" t="inlineStr">
        <is>
          <t>Southwestern Public Service Company</t>
        </is>
      </c>
      <c r="Z632" t="n">
        <v>17718</v>
      </c>
      <c r="AA632" t="inlineStr">
        <is>
          <t>SUB</t>
        </is>
      </c>
      <c r="AB632" t="inlineStr">
        <is>
          <t>ST</t>
        </is>
      </c>
      <c r="AC632" t="inlineStr"/>
      <c r="AD632" t="n">
        <v>2</v>
      </c>
      <c r="AE632" t="inlineStr">
        <is>
          <t>owned</t>
        </is>
      </c>
      <c r="AF632" t="n">
        <v>302</v>
      </c>
      <c r="AG632" t="inlineStr">
        <is>
          <t>Tolk</t>
        </is>
      </c>
      <c r="AH632" t="n">
        <v>584</v>
      </c>
      <c r="AI632" t="inlineStr">
        <is>
          <t>plant_gen</t>
        </is>
      </c>
      <c r="AJ632" t="b">
        <v>0</v>
      </c>
      <c r="AK632" t="inlineStr">
        <is>
          <t>TX</t>
        </is>
      </c>
    </row>
    <row r="633">
      <c r="A633" t="inlineStr">
        <is>
          <t>tolk 1</t>
        </is>
      </c>
      <c r="B633" t="inlineStr">
        <is>
          <t>tolk 1</t>
        </is>
      </c>
      <c r="C633" t="inlineStr">
        <is>
          <t>6194_1_2018_plant_unit_owned_17718</t>
        </is>
      </c>
      <c r="D633" t="inlineStr">
        <is>
          <t>6194_1_2018_plant_gen_owned_17718</t>
        </is>
      </c>
      <c r="E633" t="inlineStr">
        <is>
          <t>6194_1_2018_plant_unit_owned_17718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1</v>
      </c>
      <c r="Q633" t="inlineStr">
        <is>
          <t>plant_unit</t>
        </is>
      </c>
      <c r="R633" t="n">
        <v>166</v>
      </c>
      <c r="S633" t="n">
        <v>2018</v>
      </c>
      <c r="T633" t="inlineStr">
        <is>
          <t>Conventional Steam Coal</t>
        </is>
      </c>
      <c r="U633" t="n">
        <v>1</v>
      </c>
      <c r="V633" t="n">
        <v>6194</v>
      </c>
      <c r="W633" t="inlineStr">
        <is>
          <t>1</t>
        </is>
      </c>
      <c r="X633" t="inlineStr">
        <is>
          <t>tolk 1</t>
        </is>
      </c>
      <c r="Y633" t="inlineStr">
        <is>
          <t>Southwestern Public Service Company</t>
        </is>
      </c>
      <c r="Z633" t="n">
        <v>17718</v>
      </c>
      <c r="AA633" t="inlineStr">
        <is>
          <t>SUB</t>
        </is>
      </c>
      <c r="AB633" t="inlineStr">
        <is>
          <t>ST</t>
        </is>
      </c>
      <c r="AC633" t="inlineStr">
        <is>
          <t>Steam</t>
        </is>
      </c>
      <c r="AD633" t="n">
        <v>2</v>
      </c>
      <c r="AE633" t="inlineStr">
        <is>
          <t>owned</t>
        </is>
      </c>
      <c r="AF633" t="n">
        <v>302</v>
      </c>
      <c r="AG633" t="inlineStr">
        <is>
          <t>Tolk</t>
        </is>
      </c>
      <c r="AH633" t="n">
        <v>584</v>
      </c>
      <c r="AI633" t="inlineStr">
        <is>
          <t>plant_gen</t>
        </is>
      </c>
      <c r="AJ633" t="b">
        <v>0</v>
      </c>
      <c r="AK633" t="inlineStr">
        <is>
          <t>TX</t>
        </is>
      </c>
    </row>
    <row r="634">
      <c r="A634" t="inlineStr">
        <is>
          <t>tolk 1 retiring 2055</t>
        </is>
      </c>
      <c r="B634" t="inlineStr"/>
      <c r="C634" t="inlineStr">
        <is>
          <t>6194_1_2018_plant_unit_owned_17718</t>
        </is>
      </c>
      <c r="D634" t="inlineStr"/>
      <c r="E634" t="inlineStr"/>
      <c r="F634" t="inlineStr">
        <is>
          <t>6194_1_2018_plant_unit_owned_17718</t>
        </is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166</v>
      </c>
      <c r="S634" t="n">
        <v>2018</v>
      </c>
      <c r="T634" t="inlineStr"/>
      <c r="U634" t="inlineStr"/>
      <c r="V634" t="inlineStr"/>
      <c r="W634" t="inlineStr"/>
      <c r="X634" t="inlineStr"/>
      <c r="Y634" t="inlineStr">
        <is>
          <t>Southwestern Public Service Company</t>
        </is>
      </c>
      <c r="Z634" t="inlineStr"/>
      <c r="AA634" t="inlineStr"/>
      <c r="AB634" t="inlineStr"/>
      <c r="AC634" t="inlineStr"/>
      <c r="AD634" t="inlineStr"/>
      <c r="AE634" t="inlineStr"/>
      <c r="AF634" t="n">
        <v>302</v>
      </c>
      <c r="AG634" t="inlineStr"/>
      <c r="AH634" t="n">
        <v>584</v>
      </c>
      <c r="AI634" t="inlineStr"/>
      <c r="AJ634" t="inlineStr"/>
      <c r="AK634" t="inlineStr">
        <is>
          <t>TX</t>
        </is>
      </c>
    </row>
    <row r="635">
      <c r="A635" t="inlineStr">
        <is>
          <t>tolk 2</t>
        </is>
      </c>
      <c r="B635" t="inlineStr">
        <is>
          <t>tolk 2</t>
        </is>
      </c>
      <c r="C635" t="inlineStr">
        <is>
          <t>6194_2_2018_plant_unit_owned_17718</t>
        </is>
      </c>
      <c r="D635" t="inlineStr">
        <is>
          <t>6194_2_2018_plant_gen_owned_17718</t>
        </is>
      </c>
      <c r="E635" t="inlineStr">
        <is>
          <t>6194_2_2018_plant_unit_owned_17718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2</v>
      </c>
      <c r="Q635" t="inlineStr">
        <is>
          <t>plant_unit</t>
        </is>
      </c>
      <c r="R635" t="n">
        <v>166</v>
      </c>
      <c r="S635" t="n">
        <v>2018</v>
      </c>
      <c r="T635" t="inlineStr">
        <is>
          <t>Conventional Steam Coal</t>
        </is>
      </c>
      <c r="U635" t="n">
        <v>1</v>
      </c>
      <c r="V635" t="n">
        <v>6194</v>
      </c>
      <c r="W635" t="inlineStr">
        <is>
          <t>2</t>
        </is>
      </c>
      <c r="X635" t="inlineStr">
        <is>
          <t>tolk 2</t>
        </is>
      </c>
      <c r="Y635" t="inlineStr">
        <is>
          <t>Southwestern Public Service Company</t>
        </is>
      </c>
      <c r="Z635" t="n">
        <v>17718</v>
      </c>
      <c r="AA635" t="inlineStr">
        <is>
          <t>SUB</t>
        </is>
      </c>
      <c r="AB635" t="inlineStr">
        <is>
          <t>ST</t>
        </is>
      </c>
      <c r="AC635" t="inlineStr">
        <is>
          <t>Steam</t>
        </is>
      </c>
      <c r="AD635" t="n">
        <v>2</v>
      </c>
      <c r="AE635" t="inlineStr">
        <is>
          <t>owned</t>
        </is>
      </c>
      <c r="AF635" t="n">
        <v>302</v>
      </c>
      <c r="AG635" t="inlineStr">
        <is>
          <t>Tolk</t>
        </is>
      </c>
      <c r="AH635" t="n">
        <v>584</v>
      </c>
      <c r="AI635" t="inlineStr">
        <is>
          <t>plant_gen</t>
        </is>
      </c>
      <c r="AJ635" t="b">
        <v>0</v>
      </c>
      <c r="AK635" t="inlineStr">
        <is>
          <t>TX</t>
        </is>
      </c>
    </row>
    <row r="636">
      <c r="A636" t="inlineStr">
        <is>
          <t>tolk 2 retiring 2055</t>
        </is>
      </c>
      <c r="B636" t="inlineStr"/>
      <c r="C636" t="inlineStr">
        <is>
          <t>6194_2_2018_plant_unit_owned_17718</t>
        </is>
      </c>
      <c r="D636" t="inlineStr"/>
      <c r="E636" t="inlineStr"/>
      <c r="F636" t="inlineStr">
        <is>
          <t>6194_2_2018_plant_unit_owned_17718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n">
        <v>166</v>
      </c>
      <c r="S636" t="n">
        <v>2018</v>
      </c>
      <c r="T636" t="inlineStr"/>
      <c r="U636" t="inlineStr"/>
      <c r="V636" t="inlineStr"/>
      <c r="W636" t="inlineStr"/>
      <c r="X636" t="inlineStr"/>
      <c r="Y636" t="inlineStr">
        <is>
          <t>Southwestern Public Service Company</t>
        </is>
      </c>
      <c r="Z636" t="inlineStr"/>
      <c r="AA636" t="inlineStr"/>
      <c r="AB636" t="inlineStr"/>
      <c r="AC636" t="inlineStr"/>
      <c r="AD636" t="inlineStr"/>
      <c r="AE636" t="inlineStr"/>
      <c r="AF636" t="n">
        <v>302</v>
      </c>
      <c r="AG636" t="inlineStr"/>
      <c r="AH636" t="n">
        <v>584</v>
      </c>
      <c r="AI636" t="inlineStr"/>
      <c r="AJ636" t="inlineStr"/>
      <c r="AK636" t="inlineStr">
        <is>
          <t>TX</t>
        </is>
      </c>
    </row>
    <row r="637">
      <c r="A637" t="inlineStr">
        <is>
          <t>total plant wansley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n">
        <v>57</v>
      </c>
      <c r="S637" t="n">
        <v>2017</v>
      </c>
      <c r="T637" t="inlineStr"/>
      <c r="U637" t="inlineStr"/>
      <c r="V637" t="inlineStr"/>
      <c r="W637" t="inlineStr"/>
      <c r="X637" t="inlineStr"/>
      <c r="Y637" t="inlineStr">
        <is>
          <t>Georgia Power Company</t>
        </is>
      </c>
      <c r="Z637" t="inlineStr"/>
      <c r="AA637" t="inlineStr"/>
      <c r="AB637" t="inlineStr"/>
      <c r="AC637" t="inlineStr"/>
      <c r="AD637" t="inlineStr"/>
      <c r="AE637" t="inlineStr"/>
      <c r="AF637" t="n">
        <v>123</v>
      </c>
      <c r="AG637" t="inlineStr"/>
      <c r="AH637" t="n">
        <v>659</v>
      </c>
      <c r="AI637" t="inlineStr"/>
      <c r="AJ637" t="inlineStr"/>
      <c r="AK637" t="inlineStr">
        <is>
          <t>GA</t>
        </is>
      </c>
    </row>
    <row r="638">
      <c r="A638" t="inlineStr">
        <is>
          <t>wansley ct</t>
        </is>
      </c>
      <c r="B638" t="inlineStr">
        <is>
          <t>wansley st</t>
        </is>
      </c>
      <c r="C638" t="inlineStr">
        <is>
          <t>6052_1_2017_plant_unit_owned_7140</t>
        </is>
      </c>
      <c r="D638" t="inlineStr">
        <is>
          <t>6052_st_2017_plant_prime_mover_owned_7140</t>
        </is>
      </c>
      <c r="E638" t="inlineStr">
        <is>
          <t>6052_1_2017_plant_unit_owned_7140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plant_unit</t>
        </is>
      </c>
      <c r="R638" t="n">
        <v>57</v>
      </c>
      <c r="S638" t="n">
        <v>2017</v>
      </c>
      <c r="T638" t="inlineStr">
        <is>
          <t>Conventional Steam Coal</t>
        </is>
      </c>
      <c r="U638" t="n">
        <v>0.535</v>
      </c>
      <c r="V638" t="n">
        <v>6052</v>
      </c>
      <c r="W638" t="inlineStr"/>
      <c r="X638" t="inlineStr">
        <is>
          <t>wansley st</t>
        </is>
      </c>
      <c r="Y638" t="inlineStr">
        <is>
          <t>Georgia Power Company</t>
        </is>
      </c>
      <c r="Z638" t="n">
        <v>7140</v>
      </c>
      <c r="AA638" t="inlineStr">
        <is>
          <t>BIT</t>
        </is>
      </c>
      <c r="AB638" t="inlineStr">
        <is>
          <t>ST</t>
        </is>
      </c>
      <c r="AC638" t="inlineStr">
        <is>
          <t>Steam</t>
        </is>
      </c>
      <c r="AD638" t="n">
        <v>3</v>
      </c>
      <c r="AE638" t="inlineStr">
        <is>
          <t>owned</t>
        </is>
      </c>
      <c r="AF638" t="n">
        <v>123</v>
      </c>
      <c r="AG638" t="inlineStr">
        <is>
          <t>Wansley</t>
        </is>
      </c>
      <c r="AH638" t="n">
        <v>659</v>
      </c>
      <c r="AI638" t="inlineStr">
        <is>
          <t>plant_prime_mover</t>
        </is>
      </c>
      <c r="AJ638" t="b">
        <v>0</v>
      </c>
      <c r="AK638" t="inlineStr">
        <is>
          <t>GA</t>
        </is>
      </c>
    </row>
    <row r="639">
      <c r="A639" t="inlineStr">
        <is>
          <t>wansley unit 1</t>
        </is>
      </c>
      <c r="B639" t="inlineStr">
        <is>
          <t>wansley bit</t>
        </is>
      </c>
      <c r="C639" t="inlineStr">
        <is>
          <t>6052_1_2017_plant_unit_owned_7140</t>
        </is>
      </c>
      <c r="D639" t="inlineStr">
        <is>
          <t>6052_bit_2017_plant_prime_fuel_owned_7140</t>
        </is>
      </c>
      <c r="E639" t="inlineStr">
        <is>
          <t>6052_1_2017_plant_unit_owned_7140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plant_unit</t>
        </is>
      </c>
      <c r="R639" t="n">
        <v>57</v>
      </c>
      <c r="S639" t="n">
        <v>2017</v>
      </c>
      <c r="T639" t="inlineStr">
        <is>
          <t>Conventional Steam Coal</t>
        </is>
      </c>
      <c r="U639" t="n">
        <v>0.535</v>
      </c>
      <c r="V639" t="n">
        <v>6052</v>
      </c>
      <c r="W639" t="inlineStr"/>
      <c r="X639" t="inlineStr">
        <is>
          <t>wansley bit</t>
        </is>
      </c>
      <c r="Y639" t="inlineStr">
        <is>
          <t>Georgia Power Company</t>
        </is>
      </c>
      <c r="Z639" t="n">
        <v>7140</v>
      </c>
      <c r="AA639" t="inlineStr">
        <is>
          <t>BIT</t>
        </is>
      </c>
      <c r="AB639" t="inlineStr">
        <is>
          <t>ST</t>
        </is>
      </c>
      <c r="AC639" t="inlineStr">
        <is>
          <t>Steam</t>
        </is>
      </c>
      <c r="AD639" t="n">
        <v>3</v>
      </c>
      <c r="AE639" t="inlineStr">
        <is>
          <t>owned</t>
        </is>
      </c>
      <c r="AF639" t="n">
        <v>123</v>
      </c>
      <c r="AG639" t="inlineStr">
        <is>
          <t>Wansley</t>
        </is>
      </c>
      <c r="AH639" t="n">
        <v>659</v>
      </c>
      <c r="AI639" t="inlineStr">
        <is>
          <t>plant_prime_fuel</t>
        </is>
      </c>
      <c r="AJ639" t="b">
        <v>0</v>
      </c>
      <c r="AK639" t="inlineStr">
        <is>
          <t>GA</t>
        </is>
      </c>
    </row>
    <row r="640">
      <c r="A640" t="inlineStr">
        <is>
          <t>wansley unit 2</t>
        </is>
      </c>
      <c r="B640" t="inlineStr">
        <is>
          <t>wansley bit</t>
        </is>
      </c>
      <c r="C640" t="inlineStr">
        <is>
          <t>6052_1_2017_plant_unit_owned_7140</t>
        </is>
      </c>
      <c r="D640" t="inlineStr">
        <is>
          <t>6052_bit_2017_plant_prime_fuel_owned_7140</t>
        </is>
      </c>
      <c r="E640" t="inlineStr">
        <is>
          <t>6052_1_2017_plant_unit_owned_7140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plant_unit</t>
        </is>
      </c>
      <c r="R640" t="n">
        <v>57</v>
      </c>
      <c r="S640" t="n">
        <v>2017</v>
      </c>
      <c r="T640" t="inlineStr">
        <is>
          <t>Conventional Steam Coal</t>
        </is>
      </c>
      <c r="U640" t="n">
        <v>0.535</v>
      </c>
      <c r="V640" t="n">
        <v>6052</v>
      </c>
      <c r="W640" t="inlineStr"/>
      <c r="X640" t="inlineStr">
        <is>
          <t>wansley bit</t>
        </is>
      </c>
      <c r="Y640" t="inlineStr">
        <is>
          <t>Georgia Power Company</t>
        </is>
      </c>
      <c r="Z640" t="n">
        <v>7140</v>
      </c>
      <c r="AA640" t="inlineStr">
        <is>
          <t>BIT</t>
        </is>
      </c>
      <c r="AB640" t="inlineStr">
        <is>
          <t>ST</t>
        </is>
      </c>
      <c r="AC640" t="inlineStr">
        <is>
          <t>Steam</t>
        </is>
      </c>
      <c r="AD640" t="n">
        <v>3</v>
      </c>
      <c r="AE640" t="inlineStr">
        <is>
          <t>owned</t>
        </is>
      </c>
      <c r="AF640" t="n">
        <v>123</v>
      </c>
      <c r="AG640" t="inlineStr">
        <is>
          <t>Wansley</t>
        </is>
      </c>
      <c r="AH640" t="n">
        <v>659</v>
      </c>
      <c r="AI640" t="inlineStr">
        <is>
          <t>plant_prime_fuel</t>
        </is>
      </c>
      <c r="AJ640" t="b">
        <v>0</v>
      </c>
      <c r="AK640" t="inlineStr">
        <is>
          <t>GA</t>
        </is>
      </c>
    </row>
    <row r="641">
      <c r="A641" t="inlineStr">
        <is>
          <t>trenon channel unit 9</t>
        </is>
      </c>
      <c r="B641" t="inlineStr">
        <is>
          <t>trenton channel 9</t>
        </is>
      </c>
      <c r="C641" t="inlineStr">
        <is>
          <t>1745_2_2015_plant_unit_owned_5109</t>
        </is>
      </c>
      <c r="D641" t="inlineStr">
        <is>
          <t>1745_9_2015_plant_gen_owned_5109</t>
        </is>
      </c>
      <c r="E641" t="inlineStr">
        <is>
          <t>1745_2_2015_plant_unit_owned_5109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2</v>
      </c>
      <c r="Q641" t="inlineStr">
        <is>
          <t>plant_unit</t>
        </is>
      </c>
      <c r="R641" t="n">
        <v>44</v>
      </c>
      <c r="S641" t="n">
        <v>2015</v>
      </c>
      <c r="T641" t="inlineStr">
        <is>
          <t>Conventional Steam Coal</t>
        </is>
      </c>
      <c r="U641" t="n">
        <v>1</v>
      </c>
      <c r="V641" t="n">
        <v>1745</v>
      </c>
      <c r="W641" t="inlineStr">
        <is>
          <t>9</t>
        </is>
      </c>
      <c r="X641" t="inlineStr">
        <is>
          <t>trenton channel 9</t>
        </is>
      </c>
      <c r="Y641" t="inlineStr">
        <is>
          <t>DTE Electric Company</t>
        </is>
      </c>
      <c r="Z641" t="n">
        <v>5109</v>
      </c>
      <c r="AA641" t="inlineStr">
        <is>
          <t>SUB</t>
        </is>
      </c>
      <c r="AB641" t="inlineStr">
        <is>
          <t>ST</t>
        </is>
      </c>
      <c r="AC641" t="inlineStr">
        <is>
          <t>Steam</t>
        </is>
      </c>
      <c r="AD641" t="n">
        <v>3</v>
      </c>
      <c r="AE641" t="inlineStr">
        <is>
          <t>owned</t>
        </is>
      </c>
      <c r="AF641" t="n">
        <v>89</v>
      </c>
      <c r="AG641" t="inlineStr">
        <is>
          <t>Trenton Channel</t>
        </is>
      </c>
      <c r="AH641" t="n">
        <v>588</v>
      </c>
      <c r="AI641" t="inlineStr">
        <is>
          <t>plant_gen</t>
        </is>
      </c>
      <c r="AJ641" t="b">
        <v>0</v>
      </c>
      <c r="AK641" t="inlineStr">
        <is>
          <t>MI</t>
        </is>
      </c>
    </row>
    <row r="642">
      <c r="A642" t="inlineStr">
        <is>
          <t>tugalo</t>
        </is>
      </c>
      <c r="B642" t="inlineStr">
        <is>
          <t>tugalo</t>
        </is>
      </c>
      <c r="C642" t="inlineStr">
        <is>
          <t>725_2011_plant_owned_7140</t>
        </is>
      </c>
      <c r="D642" t="inlineStr">
        <is>
          <t>725_2011_plant_owned_7140</t>
        </is>
      </c>
      <c r="E642" t="inlineStr">
        <is>
          <t>725_2011_plant_owned_7140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plant</t>
        </is>
      </c>
      <c r="R642" t="n">
        <v>57</v>
      </c>
      <c r="S642" t="n">
        <v>2011</v>
      </c>
      <c r="T642" t="inlineStr">
        <is>
          <t>None</t>
        </is>
      </c>
      <c r="U642" t="n">
        <v>1</v>
      </c>
      <c r="V642" t="n">
        <v>725</v>
      </c>
      <c r="W642" t="inlineStr"/>
      <c r="X642" t="inlineStr">
        <is>
          <t>tugalo</t>
        </is>
      </c>
      <c r="Y642" t="inlineStr">
        <is>
          <t>Georgia Power Company</t>
        </is>
      </c>
      <c r="Z642" t="n">
        <v>7140</v>
      </c>
      <c r="AA642" t="inlineStr">
        <is>
          <t>WAT</t>
        </is>
      </c>
      <c r="AB642" t="inlineStr">
        <is>
          <t>HY</t>
        </is>
      </c>
      <c r="AC642" t="inlineStr"/>
      <c r="AD642" t="n">
        <v>1</v>
      </c>
      <c r="AE642" t="inlineStr">
        <is>
          <t>owned</t>
        </is>
      </c>
      <c r="AF642" t="n">
        <v>123</v>
      </c>
      <c r="AG642" t="inlineStr">
        <is>
          <t>Tugalo</t>
        </is>
      </c>
      <c r="AH642" t="n">
        <v>920</v>
      </c>
      <c r="AI642" t="inlineStr">
        <is>
          <t>plant</t>
        </is>
      </c>
      <c r="AJ642" t="b">
        <v>1</v>
      </c>
      <c r="AK642" t="inlineStr">
        <is>
          <t>GA</t>
        </is>
      </c>
    </row>
    <row r="643">
      <c r="A643" t="inlineStr">
        <is>
          <t>tugalo</t>
        </is>
      </c>
      <c r="B643" t="inlineStr">
        <is>
          <t>tugalo</t>
        </is>
      </c>
      <c r="C643" t="inlineStr">
        <is>
          <t>725_2017_plant_owned_7140</t>
        </is>
      </c>
      <c r="D643" t="inlineStr">
        <is>
          <t>725_2017_plant_owned_7140</t>
        </is>
      </c>
      <c r="E643" t="inlineStr">
        <is>
          <t>725_2017_plant_owned_7140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plant</t>
        </is>
      </c>
      <c r="R643" t="n">
        <v>57</v>
      </c>
      <c r="S643" t="n">
        <v>2017</v>
      </c>
      <c r="T643" t="inlineStr">
        <is>
          <t>Conventional Hydroelectric</t>
        </is>
      </c>
      <c r="U643" t="n">
        <v>1</v>
      </c>
      <c r="V643" t="n">
        <v>725</v>
      </c>
      <c r="W643" t="inlineStr"/>
      <c r="X643" t="inlineStr">
        <is>
          <t>tugalo</t>
        </is>
      </c>
      <c r="Y643" t="inlineStr">
        <is>
          <t>Georgia Power Company</t>
        </is>
      </c>
      <c r="Z643" t="n">
        <v>7140</v>
      </c>
      <c r="AA643" t="inlineStr">
        <is>
          <t>WAT</t>
        </is>
      </c>
      <c r="AB643" t="inlineStr">
        <is>
          <t>HY</t>
        </is>
      </c>
      <c r="AC643" t="inlineStr">
        <is>
          <t>Hydraulic</t>
        </is>
      </c>
      <c r="AD643" t="n">
        <v>1</v>
      </c>
      <c r="AE643" t="inlineStr">
        <is>
          <t>owned</t>
        </is>
      </c>
      <c r="AF643" t="n">
        <v>123</v>
      </c>
      <c r="AG643" t="inlineStr">
        <is>
          <t>Tugalo</t>
        </is>
      </c>
      <c r="AH643" t="n">
        <v>920</v>
      </c>
      <c r="AI643" t="inlineStr">
        <is>
          <t>plant</t>
        </is>
      </c>
      <c r="AJ643" t="b">
        <v>1</v>
      </c>
      <c r="AK643" t="inlineStr">
        <is>
          <t>GA</t>
        </is>
      </c>
    </row>
    <row r="644">
      <c r="A644" t="inlineStr">
        <is>
          <t>tulsa generating plant - diesel unit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n">
        <v>148</v>
      </c>
      <c r="S644" t="n">
        <v>2017</v>
      </c>
      <c r="T644" t="inlineStr"/>
      <c r="U644" t="inlineStr"/>
      <c r="V644" t="inlineStr"/>
      <c r="W644" t="inlineStr"/>
      <c r="X644" t="inlineStr"/>
      <c r="Y644" t="inlineStr">
        <is>
          <t>Public Service Company of Oklahoma</t>
        </is>
      </c>
      <c r="Z644" t="inlineStr"/>
      <c r="AA644" t="inlineStr"/>
      <c r="AB644" t="inlineStr"/>
      <c r="AC644" t="inlineStr"/>
      <c r="AD644" t="inlineStr"/>
      <c r="AE644" t="inlineStr"/>
      <c r="AF644" t="n">
        <v>275</v>
      </c>
      <c r="AG644" t="inlineStr"/>
      <c r="AH644" t="n">
        <v>590</v>
      </c>
      <c r="AI644" t="inlineStr"/>
      <c r="AJ644" t="inlineStr"/>
      <c r="AK644" t="inlineStr">
        <is>
          <t>OK</t>
        </is>
      </c>
    </row>
    <row r="645">
      <c r="A645" t="inlineStr">
        <is>
          <t>tulsa generating plant units 2 &amp; 10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148</v>
      </c>
      <c r="S645" t="n">
        <v>2017</v>
      </c>
      <c r="T645" t="inlineStr"/>
      <c r="U645" t="inlineStr"/>
      <c r="V645" t="inlineStr"/>
      <c r="W645" t="inlineStr"/>
      <c r="X645" t="inlineStr"/>
      <c r="Y645" t="inlineStr">
        <is>
          <t>Public Service Company of Oklahoma</t>
        </is>
      </c>
      <c r="Z645" t="inlineStr"/>
      <c r="AA645" t="inlineStr"/>
      <c r="AB645" t="inlineStr"/>
      <c r="AC645" t="inlineStr"/>
      <c r="AD645" t="inlineStr"/>
      <c r="AE645" t="inlineStr"/>
      <c r="AF645" t="n">
        <v>275</v>
      </c>
      <c r="AG645" t="inlineStr"/>
      <c r="AH645" t="n">
        <v>590</v>
      </c>
      <c r="AI645" t="inlineStr"/>
      <c r="AJ645" t="inlineStr"/>
      <c r="AK645" t="inlineStr">
        <is>
          <t>OK</t>
        </is>
      </c>
    </row>
    <row r="646">
      <c r="A646" t="inlineStr">
        <is>
          <t>tulsa generating plant units 2 &amp; 11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n">
        <v>148</v>
      </c>
      <c r="S646" t="n">
        <v>2017</v>
      </c>
      <c r="T646" t="inlineStr"/>
      <c r="U646" t="inlineStr"/>
      <c r="V646" t="inlineStr"/>
      <c r="W646" t="inlineStr"/>
      <c r="X646" t="inlineStr"/>
      <c r="Y646" t="inlineStr">
        <is>
          <t>Public Service Company of Oklahoma</t>
        </is>
      </c>
      <c r="Z646" t="inlineStr"/>
      <c r="AA646" t="inlineStr"/>
      <c r="AB646" t="inlineStr"/>
      <c r="AC646" t="inlineStr"/>
      <c r="AD646" t="inlineStr"/>
      <c r="AE646" t="inlineStr"/>
      <c r="AF646" t="n">
        <v>275</v>
      </c>
      <c r="AG646" t="inlineStr"/>
      <c r="AH646" t="n">
        <v>590</v>
      </c>
      <c r="AI646" t="inlineStr"/>
      <c r="AJ646" t="inlineStr"/>
      <c r="AK646" t="inlineStr">
        <is>
          <t>OK</t>
        </is>
      </c>
    </row>
    <row r="647">
      <c r="A647" t="inlineStr">
        <is>
          <t>tulsa generating plant units 2 &amp; 4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n">
        <v>148</v>
      </c>
      <c r="S647" t="n">
        <v>2017</v>
      </c>
      <c r="T647" t="inlineStr"/>
      <c r="U647" t="inlineStr"/>
      <c r="V647" t="inlineStr"/>
      <c r="W647" t="inlineStr"/>
      <c r="X647" t="inlineStr"/>
      <c r="Y647" t="inlineStr">
        <is>
          <t>Public Service Company of Oklahoma</t>
        </is>
      </c>
      <c r="Z647" t="inlineStr"/>
      <c r="AA647" t="inlineStr"/>
      <c r="AB647" t="inlineStr"/>
      <c r="AC647" t="inlineStr"/>
      <c r="AD647" t="inlineStr"/>
      <c r="AE647" t="inlineStr"/>
      <c r="AF647" t="n">
        <v>275</v>
      </c>
      <c r="AG647" t="inlineStr"/>
      <c r="AH647" t="n">
        <v>590</v>
      </c>
      <c r="AI647" t="inlineStr"/>
      <c r="AJ647" t="inlineStr"/>
      <c r="AK647" t="inlineStr">
        <is>
          <t>OK</t>
        </is>
      </c>
    </row>
    <row r="648">
      <c r="A648" t="inlineStr">
        <is>
          <t>tulsa generating plant units 2 &amp; 5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n">
        <v>148</v>
      </c>
      <c r="S648" t="n">
        <v>2017</v>
      </c>
      <c r="T648" t="inlineStr"/>
      <c r="U648" t="inlineStr"/>
      <c r="V648" t="inlineStr"/>
      <c r="W648" t="inlineStr"/>
      <c r="X648" t="inlineStr"/>
      <c r="Y648" t="inlineStr">
        <is>
          <t>Public Service Company of Oklahoma</t>
        </is>
      </c>
      <c r="Z648" t="inlineStr"/>
      <c r="AA648" t="inlineStr"/>
      <c r="AB648" t="inlineStr"/>
      <c r="AC648" t="inlineStr"/>
      <c r="AD648" t="inlineStr"/>
      <c r="AE648" t="inlineStr"/>
      <c r="AF648" t="n">
        <v>275</v>
      </c>
      <c r="AG648" t="inlineStr"/>
      <c r="AH648" t="n">
        <v>590</v>
      </c>
      <c r="AI648" t="inlineStr"/>
      <c r="AJ648" t="inlineStr"/>
      <c r="AK648" t="inlineStr">
        <is>
          <t>OK</t>
        </is>
      </c>
    </row>
    <row r="649">
      <c r="A649" t="inlineStr">
        <is>
          <t>tulsa generating plant units 2 &amp; 6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n">
        <v>148</v>
      </c>
      <c r="S649" t="n">
        <v>2017</v>
      </c>
      <c r="T649" t="inlineStr"/>
      <c r="U649" t="inlineStr"/>
      <c r="V649" t="inlineStr"/>
      <c r="W649" t="inlineStr"/>
      <c r="X649" t="inlineStr"/>
      <c r="Y649" t="inlineStr">
        <is>
          <t>Public Service Company of Oklahoma</t>
        </is>
      </c>
      <c r="Z649" t="inlineStr"/>
      <c r="AA649" t="inlineStr"/>
      <c r="AB649" t="inlineStr"/>
      <c r="AC649" t="inlineStr"/>
      <c r="AD649" t="inlineStr"/>
      <c r="AE649" t="inlineStr"/>
      <c r="AF649" t="n">
        <v>275</v>
      </c>
      <c r="AG649" t="inlineStr"/>
      <c r="AH649" t="n">
        <v>590</v>
      </c>
      <c r="AI649" t="inlineStr"/>
      <c r="AJ649" t="inlineStr"/>
      <c r="AK649" t="inlineStr">
        <is>
          <t>OK</t>
        </is>
      </c>
    </row>
    <row r="650">
      <c r="A650" t="inlineStr">
        <is>
          <t>tulsa generating plant units 2 &amp; 7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n">
        <v>148</v>
      </c>
      <c r="S650" t="n">
        <v>2017</v>
      </c>
      <c r="T650" t="inlineStr"/>
      <c r="U650" t="inlineStr"/>
      <c r="V650" t="inlineStr"/>
      <c r="W650" t="inlineStr"/>
      <c r="X650" t="inlineStr"/>
      <c r="Y650" t="inlineStr">
        <is>
          <t>Public Service Company of Oklahoma</t>
        </is>
      </c>
      <c r="Z650" t="inlineStr"/>
      <c r="AA650" t="inlineStr"/>
      <c r="AB650" t="inlineStr"/>
      <c r="AC650" t="inlineStr"/>
      <c r="AD650" t="inlineStr"/>
      <c r="AE650" t="inlineStr"/>
      <c r="AF650" t="n">
        <v>275</v>
      </c>
      <c r="AG650" t="inlineStr"/>
      <c r="AH650" t="n">
        <v>590</v>
      </c>
      <c r="AI650" t="inlineStr"/>
      <c r="AJ650" t="inlineStr"/>
      <c r="AK650" t="inlineStr">
        <is>
          <t>OK</t>
        </is>
      </c>
    </row>
    <row r="651">
      <c r="A651" t="inlineStr">
        <is>
          <t>tulsa generating plant units 2 &amp; 8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n">
        <v>148</v>
      </c>
      <c r="S651" t="n">
        <v>2017</v>
      </c>
      <c r="T651" t="inlineStr"/>
      <c r="U651" t="inlineStr"/>
      <c r="V651" t="inlineStr"/>
      <c r="W651" t="inlineStr"/>
      <c r="X651" t="inlineStr"/>
      <c r="Y651" t="inlineStr">
        <is>
          <t>Public Service Company of Oklahoma</t>
        </is>
      </c>
      <c r="Z651" t="inlineStr"/>
      <c r="AA651" t="inlineStr"/>
      <c r="AB651" t="inlineStr"/>
      <c r="AC651" t="inlineStr"/>
      <c r="AD651" t="inlineStr"/>
      <c r="AE651" t="inlineStr"/>
      <c r="AF651" t="n">
        <v>275</v>
      </c>
      <c r="AG651" t="inlineStr"/>
      <c r="AH651" t="n">
        <v>590</v>
      </c>
      <c r="AI651" t="inlineStr"/>
      <c r="AJ651" t="inlineStr"/>
      <c r="AK651" t="inlineStr">
        <is>
          <t>OK</t>
        </is>
      </c>
    </row>
    <row r="652">
      <c r="A652" t="inlineStr">
        <is>
          <t>tulsa generating plant units 2 &amp; 9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n">
        <v>148</v>
      </c>
      <c r="S652" t="n">
        <v>2017</v>
      </c>
      <c r="T652" t="inlineStr"/>
      <c r="U652" t="inlineStr"/>
      <c r="V652" t="inlineStr"/>
      <c r="W652" t="inlineStr"/>
      <c r="X652" t="inlineStr"/>
      <c r="Y652" t="inlineStr">
        <is>
          <t>Public Service Company of Oklahoma</t>
        </is>
      </c>
      <c r="Z652" t="inlineStr"/>
      <c r="AA652" t="inlineStr"/>
      <c r="AB652" t="inlineStr"/>
      <c r="AC652" t="inlineStr"/>
      <c r="AD652" t="inlineStr"/>
      <c r="AE652" t="inlineStr"/>
      <c r="AF652" t="n">
        <v>275</v>
      </c>
      <c r="AG652" t="inlineStr"/>
      <c r="AH652" t="n">
        <v>590</v>
      </c>
      <c r="AI652" t="inlineStr"/>
      <c r="AJ652" t="inlineStr"/>
      <c r="AK652" t="inlineStr">
        <is>
          <t>OK</t>
        </is>
      </c>
    </row>
    <row r="653">
      <c r="A653" t="inlineStr">
        <is>
          <t>turk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n">
        <v>164</v>
      </c>
      <c r="S653" t="n">
        <v>2015</v>
      </c>
      <c r="T653" t="inlineStr"/>
      <c r="U653" t="inlineStr"/>
      <c r="V653" t="inlineStr"/>
      <c r="W653" t="inlineStr"/>
      <c r="X653" t="inlineStr"/>
      <c r="Y653" t="inlineStr">
        <is>
          <t>Southwestern Electric Power Company</t>
        </is>
      </c>
      <c r="Z653" t="inlineStr"/>
      <c r="AA653" t="inlineStr"/>
      <c r="AB653" t="inlineStr"/>
      <c r="AC653" t="inlineStr"/>
      <c r="AD653" t="inlineStr"/>
      <c r="AE653" t="inlineStr"/>
      <c r="AF653" t="n">
        <v>301</v>
      </c>
      <c r="AG653" t="inlineStr"/>
      <c r="AH653" t="n">
        <v>591</v>
      </c>
      <c r="AI653" t="inlineStr"/>
      <c r="AJ653" t="inlineStr"/>
      <c r="AK653" t="inlineStr">
        <is>
          <t>TX</t>
        </is>
      </c>
    </row>
    <row r="654">
      <c r="A654" t="inlineStr">
        <is>
          <t>twin falls</t>
        </is>
      </c>
      <c r="B654" t="inlineStr">
        <is>
          <t>twin falls (id)</t>
        </is>
      </c>
      <c r="C654" t="inlineStr">
        <is>
          <t>821_2015_plant_owned_9191</t>
        </is>
      </c>
      <c r="D654" t="inlineStr">
        <is>
          <t>821_2015_plant_owned_9191</t>
        </is>
      </c>
      <c r="E654" t="inlineStr">
        <is>
          <t>821_2015_plant_owned_9191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plant</t>
        </is>
      </c>
      <c r="R654" t="n">
        <v>70</v>
      </c>
      <c r="S654" t="n">
        <v>2015</v>
      </c>
      <c r="T654" t="inlineStr">
        <is>
          <t>Conventional Hydroelectric</t>
        </is>
      </c>
      <c r="U654" t="n">
        <v>1</v>
      </c>
      <c r="V654" t="n">
        <v>821</v>
      </c>
      <c r="W654" t="inlineStr"/>
      <c r="X654" t="inlineStr">
        <is>
          <t>twin falls (id)</t>
        </is>
      </c>
      <c r="Y654" t="inlineStr">
        <is>
          <t>Idaho Power Company</t>
        </is>
      </c>
      <c r="Z654" t="n">
        <v>9191</v>
      </c>
      <c r="AA654" t="inlineStr">
        <is>
          <t>WAT</t>
        </is>
      </c>
      <c r="AB654" t="inlineStr">
        <is>
          <t>HY</t>
        </is>
      </c>
      <c r="AC654" t="inlineStr">
        <is>
          <t>Hydraulic</t>
        </is>
      </c>
      <c r="AD654" t="n">
        <v>1</v>
      </c>
      <c r="AE654" t="inlineStr">
        <is>
          <t>owned</t>
        </is>
      </c>
      <c r="AF654" t="n">
        <v>140</v>
      </c>
      <c r="AG654" t="inlineStr">
        <is>
          <t>Twin Falls (ID)</t>
        </is>
      </c>
      <c r="AH654" t="n">
        <v>928</v>
      </c>
      <c r="AI654" t="inlineStr">
        <is>
          <t>plant</t>
        </is>
      </c>
      <c r="AJ654" t="b">
        <v>1</v>
      </c>
      <c r="AK654" t="inlineStr">
        <is>
          <t>ID</t>
        </is>
      </c>
    </row>
    <row r="655">
      <c r="A655" t="inlineStr">
        <is>
          <t>twin falls (new)</t>
        </is>
      </c>
      <c r="B655" t="inlineStr">
        <is>
          <t>twin falls (id)</t>
        </is>
      </c>
      <c r="C655" t="inlineStr">
        <is>
          <t>821_2015_plant_owned_9191</t>
        </is>
      </c>
      <c r="D655" t="inlineStr">
        <is>
          <t>821_2015_plant_owned_9191</t>
        </is>
      </c>
      <c r="E655" t="inlineStr">
        <is>
          <t>821_2015_plant_owned_9191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plant</t>
        </is>
      </c>
      <c r="R655" t="n">
        <v>70</v>
      </c>
      <c r="S655" t="n">
        <v>2015</v>
      </c>
      <c r="T655" t="inlineStr">
        <is>
          <t>Conventional Hydroelectric</t>
        </is>
      </c>
      <c r="U655" t="n">
        <v>1</v>
      </c>
      <c r="V655" t="n">
        <v>821</v>
      </c>
      <c r="W655" t="inlineStr"/>
      <c r="X655" t="inlineStr">
        <is>
          <t>twin falls (id)</t>
        </is>
      </c>
      <c r="Y655" t="inlineStr">
        <is>
          <t>Idaho Power Company</t>
        </is>
      </c>
      <c r="Z655" t="n">
        <v>9191</v>
      </c>
      <c r="AA655" t="inlineStr">
        <is>
          <t>WAT</t>
        </is>
      </c>
      <c r="AB655" t="inlineStr">
        <is>
          <t>HY</t>
        </is>
      </c>
      <c r="AC655" t="inlineStr">
        <is>
          <t>Hydraulic</t>
        </is>
      </c>
      <c r="AD655" t="n">
        <v>1</v>
      </c>
      <c r="AE655" t="inlineStr">
        <is>
          <t>owned</t>
        </is>
      </c>
      <c r="AF655" t="n">
        <v>140</v>
      </c>
      <c r="AG655" t="inlineStr">
        <is>
          <t>Twin Falls (ID)</t>
        </is>
      </c>
      <c r="AH655" t="n">
        <v>928</v>
      </c>
      <c r="AI655" t="inlineStr">
        <is>
          <t>plant</t>
        </is>
      </c>
      <c r="AJ655" t="b">
        <v>1</v>
      </c>
      <c r="AK655" t="inlineStr">
        <is>
          <t>ID</t>
        </is>
      </c>
    </row>
    <row r="656">
      <c r="A656" t="inlineStr">
        <is>
          <t>upper salmon a</t>
        </is>
      </c>
      <c r="B656" t="inlineStr">
        <is>
          <t>upper salmon b</t>
        </is>
      </c>
      <c r="C656" t="inlineStr">
        <is>
          <t>7079_2015_plant_owned_9191</t>
        </is>
      </c>
      <c r="D656" t="inlineStr">
        <is>
          <t>7079_2015_plant_owned_9191</t>
        </is>
      </c>
      <c r="E656" t="inlineStr">
        <is>
          <t>7079_2015_plant_owned_9191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plant</t>
        </is>
      </c>
      <c r="R656" t="n">
        <v>70</v>
      </c>
      <c r="S656" t="n">
        <v>2015</v>
      </c>
      <c r="T656" t="inlineStr">
        <is>
          <t>Conventional Hydroelectric</t>
        </is>
      </c>
      <c r="U656" t="n">
        <v>1</v>
      </c>
      <c r="V656" t="n">
        <v>7079</v>
      </c>
      <c r="W656" t="inlineStr"/>
      <c r="X656" t="inlineStr">
        <is>
          <t>upper salmon b</t>
        </is>
      </c>
      <c r="Y656" t="inlineStr">
        <is>
          <t>Idaho Power Company</t>
        </is>
      </c>
      <c r="Z656" t="n">
        <v>9191</v>
      </c>
      <c r="AA656" t="inlineStr">
        <is>
          <t>WAT</t>
        </is>
      </c>
      <c r="AB656" t="inlineStr">
        <is>
          <t>HY</t>
        </is>
      </c>
      <c r="AC656" t="inlineStr">
        <is>
          <t>Hydraulic</t>
        </is>
      </c>
      <c r="AD656" t="n">
        <v>1</v>
      </c>
      <c r="AE656" t="inlineStr">
        <is>
          <t>owned</t>
        </is>
      </c>
      <c r="AF656" t="n">
        <v>140</v>
      </c>
      <c r="AG656" t="inlineStr">
        <is>
          <t>Upper Salmon B</t>
        </is>
      </c>
      <c r="AH656" t="n">
        <v>927</v>
      </c>
      <c r="AI656" t="inlineStr">
        <is>
          <t>plant</t>
        </is>
      </c>
      <c r="AJ656" t="b">
        <v>1</v>
      </c>
      <c r="AK656" t="inlineStr">
        <is>
          <t>ID</t>
        </is>
      </c>
    </row>
    <row r="657">
      <c r="A657" t="inlineStr">
        <is>
          <t>upper salmon b</t>
        </is>
      </c>
      <c r="B657" t="inlineStr">
        <is>
          <t>upper salmon b</t>
        </is>
      </c>
      <c r="C657" t="inlineStr">
        <is>
          <t>7079_2015_plant_owned_9191</t>
        </is>
      </c>
      <c r="D657" t="inlineStr">
        <is>
          <t>7079_2015_plant_owned_9191</t>
        </is>
      </c>
      <c r="E657" t="inlineStr">
        <is>
          <t>7079_2015_plant_owned_9191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plant</t>
        </is>
      </c>
      <c r="R657" t="n">
        <v>70</v>
      </c>
      <c r="S657" t="n">
        <v>2015</v>
      </c>
      <c r="T657" t="inlineStr">
        <is>
          <t>Conventional Hydroelectric</t>
        </is>
      </c>
      <c r="U657" t="n">
        <v>1</v>
      </c>
      <c r="V657" t="n">
        <v>7079</v>
      </c>
      <c r="W657" t="inlineStr"/>
      <c r="X657" t="inlineStr">
        <is>
          <t>upper salmon b</t>
        </is>
      </c>
      <c r="Y657" t="inlineStr">
        <is>
          <t>Idaho Power Company</t>
        </is>
      </c>
      <c r="Z657" t="n">
        <v>9191</v>
      </c>
      <c r="AA657" t="inlineStr">
        <is>
          <t>WAT</t>
        </is>
      </c>
      <c r="AB657" t="inlineStr">
        <is>
          <t>HY</t>
        </is>
      </c>
      <c r="AC657" t="inlineStr">
        <is>
          <t>Hydraulic</t>
        </is>
      </c>
      <c r="AD657" t="n">
        <v>1</v>
      </c>
      <c r="AE657" t="inlineStr">
        <is>
          <t>owned</t>
        </is>
      </c>
      <c r="AF657" t="n">
        <v>140</v>
      </c>
      <c r="AG657" t="inlineStr">
        <is>
          <t>Upper Salmon B</t>
        </is>
      </c>
      <c r="AH657" t="n">
        <v>927</v>
      </c>
      <c r="AI657" t="inlineStr">
        <is>
          <t>plant</t>
        </is>
      </c>
      <c r="AJ657" t="b">
        <v>1</v>
      </c>
      <c r="AK657" t="inlineStr">
        <is>
          <t>ID</t>
        </is>
      </c>
    </row>
    <row r="658">
      <c r="A658" t="inlineStr">
        <is>
          <t>virginia city power station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n">
        <v>186</v>
      </c>
      <c r="S658" t="n">
        <v>2016</v>
      </c>
      <c r="T658" t="inlineStr"/>
      <c r="U658" t="inlineStr"/>
      <c r="V658" t="inlineStr"/>
      <c r="W658" t="inlineStr"/>
      <c r="X658" t="inlineStr"/>
      <c r="Y658" t="inlineStr">
        <is>
          <t>VIRGINIA ELECTRIC AND POWER COMPANY</t>
        </is>
      </c>
      <c r="Z658" t="inlineStr"/>
      <c r="AA658" t="inlineStr"/>
      <c r="AB658" t="inlineStr"/>
      <c r="AC658" t="inlineStr"/>
      <c r="AD658" t="inlineStr"/>
      <c r="AE658" t="inlineStr"/>
      <c r="AF658" t="n">
        <v>349</v>
      </c>
      <c r="AG658" t="inlineStr"/>
      <c r="AH658" t="n">
        <v>607</v>
      </c>
      <c r="AI658" t="inlineStr"/>
      <c r="AJ658" t="inlineStr"/>
      <c r="AK658" t="inlineStr">
        <is>
          <t>VA</t>
        </is>
      </c>
    </row>
    <row r="659">
      <c r="A659" t="inlineStr">
        <is>
          <t>vogtle 1</t>
        </is>
      </c>
      <c r="B659" t="inlineStr">
        <is>
          <t>vogtle 1</t>
        </is>
      </c>
      <c r="C659" t="inlineStr">
        <is>
          <t>649_1_2011_plant_gen_owned_7140</t>
        </is>
      </c>
      <c r="D659" t="inlineStr">
        <is>
          <t>649_1_2011_plant_gen_owned_7140</t>
        </is>
      </c>
      <c r="E659" t="inlineStr">
        <is>
          <t>649_1_2011_plant_gen_owned_7140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plant_gen</t>
        </is>
      </c>
      <c r="R659" t="n">
        <v>57</v>
      </c>
      <c r="S659" t="n">
        <v>2011</v>
      </c>
      <c r="T659" t="inlineStr">
        <is>
          <t>None</t>
        </is>
      </c>
      <c r="U659" t="n">
        <v>0.457</v>
      </c>
      <c r="V659" t="n">
        <v>649</v>
      </c>
      <c r="W659" t="inlineStr">
        <is>
          <t>1</t>
        </is>
      </c>
      <c r="X659" t="inlineStr">
        <is>
          <t>vogtle 1</t>
        </is>
      </c>
      <c r="Y659" t="inlineStr">
        <is>
          <t>Georgia Power Company</t>
        </is>
      </c>
      <c r="Z659" t="n">
        <v>7140</v>
      </c>
      <c r="AA659" t="inlineStr">
        <is>
          <t>NUC</t>
        </is>
      </c>
      <c r="AB659" t="inlineStr">
        <is>
          <t>ST</t>
        </is>
      </c>
      <c r="AC659" t="inlineStr"/>
      <c r="AD659" t="n">
        <v>4</v>
      </c>
      <c r="AE659" t="inlineStr">
        <is>
          <t>owned</t>
        </is>
      </c>
      <c r="AF659" t="n">
        <v>123</v>
      </c>
      <c r="AG659" t="inlineStr">
        <is>
          <t>Vogtle</t>
        </is>
      </c>
      <c r="AH659" t="n">
        <v>608</v>
      </c>
      <c r="AI659" t="inlineStr">
        <is>
          <t>plant_gen</t>
        </is>
      </c>
      <c r="AJ659" t="b">
        <v>1</v>
      </c>
      <c r="AK659" t="inlineStr">
        <is>
          <t>GA</t>
        </is>
      </c>
    </row>
    <row r="660">
      <c r="A660" t="inlineStr">
        <is>
          <t>vogtle 2</t>
        </is>
      </c>
      <c r="B660" t="inlineStr">
        <is>
          <t>vogtle 2</t>
        </is>
      </c>
      <c r="C660" t="inlineStr">
        <is>
          <t>649_2_2011_plant_gen_owned_7140</t>
        </is>
      </c>
      <c r="D660" t="inlineStr">
        <is>
          <t>649_2_2011_plant_gen_owned_7140</t>
        </is>
      </c>
      <c r="E660" t="inlineStr">
        <is>
          <t>649_2_2011_plant_gen_owned_7140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plant_gen</t>
        </is>
      </c>
      <c r="R660" t="n">
        <v>57</v>
      </c>
      <c r="S660" t="n">
        <v>2011</v>
      </c>
      <c r="T660" t="inlineStr">
        <is>
          <t>None</t>
        </is>
      </c>
      <c r="U660" t="n">
        <v>0.457</v>
      </c>
      <c r="V660" t="n">
        <v>649</v>
      </c>
      <c r="W660" t="inlineStr">
        <is>
          <t>2</t>
        </is>
      </c>
      <c r="X660" t="inlineStr">
        <is>
          <t>vogtle 2</t>
        </is>
      </c>
      <c r="Y660" t="inlineStr">
        <is>
          <t>Georgia Power Company</t>
        </is>
      </c>
      <c r="Z660" t="n">
        <v>7140</v>
      </c>
      <c r="AA660" t="inlineStr">
        <is>
          <t>NUC</t>
        </is>
      </c>
      <c r="AB660" t="inlineStr">
        <is>
          <t>ST</t>
        </is>
      </c>
      <c r="AC660" t="inlineStr"/>
      <c r="AD660" t="n">
        <v>4</v>
      </c>
      <c r="AE660" t="inlineStr">
        <is>
          <t>owned</t>
        </is>
      </c>
      <c r="AF660" t="n">
        <v>123</v>
      </c>
      <c r="AG660" t="inlineStr">
        <is>
          <t>Vogtle</t>
        </is>
      </c>
      <c r="AH660" t="n">
        <v>608</v>
      </c>
      <c r="AI660" t="inlineStr">
        <is>
          <t>plant_gen</t>
        </is>
      </c>
      <c r="AJ660" t="b">
        <v>1</v>
      </c>
      <c r="AK660" t="inlineStr">
        <is>
          <t>GA</t>
        </is>
      </c>
    </row>
    <row r="661">
      <c r="A661" t="inlineStr">
        <is>
          <t>vogtle recreational and training facilities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n">
        <v>57</v>
      </c>
      <c r="S661" t="n">
        <v>2011</v>
      </c>
      <c r="T661" t="inlineStr"/>
      <c r="U661" t="inlineStr"/>
      <c r="V661" t="inlineStr"/>
      <c r="W661" t="inlineStr"/>
      <c r="X661" t="inlineStr"/>
      <c r="Y661" t="inlineStr">
        <is>
          <t>Georgia Power Company</t>
        </is>
      </c>
      <c r="Z661" t="inlineStr"/>
      <c r="AA661" t="inlineStr"/>
      <c r="AB661" t="inlineStr"/>
      <c r="AC661" t="inlineStr"/>
      <c r="AD661" t="inlineStr"/>
      <c r="AE661" t="inlineStr"/>
      <c r="AF661" t="n">
        <v>123</v>
      </c>
      <c r="AG661" t="inlineStr"/>
      <c r="AH661" t="n">
        <v>608</v>
      </c>
      <c r="AI661" t="inlineStr"/>
      <c r="AJ661" t="inlineStr"/>
      <c r="AK661" t="inlineStr">
        <is>
          <t>GA</t>
        </is>
      </c>
    </row>
    <row r="662">
      <c r="A662" t="inlineStr">
        <is>
          <t>vogtle recreational and training facilities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57</v>
      </c>
      <c r="S662" t="n">
        <v>2017</v>
      </c>
      <c r="T662" t="inlineStr"/>
      <c r="U662" t="inlineStr"/>
      <c r="V662" t="inlineStr"/>
      <c r="W662" t="inlineStr"/>
      <c r="X662" t="inlineStr"/>
      <c r="Y662" t="inlineStr">
        <is>
          <t>Georgia Power Company</t>
        </is>
      </c>
      <c r="Z662" t="inlineStr"/>
      <c r="AA662" t="inlineStr"/>
      <c r="AB662" t="inlineStr"/>
      <c r="AC662" t="inlineStr"/>
      <c r="AD662" t="inlineStr"/>
      <c r="AE662" t="inlineStr"/>
      <c r="AF662" t="n">
        <v>123</v>
      </c>
      <c r="AG662" t="inlineStr"/>
      <c r="AH662" t="n">
        <v>608</v>
      </c>
      <c r="AI662" t="inlineStr"/>
      <c r="AJ662" t="inlineStr"/>
      <c r="AK662" t="inlineStr">
        <is>
          <t>GA</t>
        </is>
      </c>
    </row>
    <row r="663">
      <c r="A663" t="inlineStr">
        <is>
          <t>vogtle unit 1</t>
        </is>
      </c>
      <c r="B663" t="inlineStr">
        <is>
          <t>vogtle 1</t>
        </is>
      </c>
      <c r="C663" t="inlineStr">
        <is>
          <t>649_1_2017_plant_gen_owned_7140</t>
        </is>
      </c>
      <c r="D663" t="inlineStr">
        <is>
          <t>649_1_2017_plant_gen_owned_7140</t>
        </is>
      </c>
      <c r="E663" t="inlineStr">
        <is>
          <t>649_1_2017_plant_gen_owned_7140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plant_gen</t>
        </is>
      </c>
      <c r="R663" t="n">
        <v>57</v>
      </c>
      <c r="S663" t="n">
        <v>2017</v>
      </c>
      <c r="T663" t="inlineStr">
        <is>
          <t>Nuclear</t>
        </is>
      </c>
      <c r="U663" t="n">
        <v>0.457</v>
      </c>
      <c r="V663" t="n">
        <v>649</v>
      </c>
      <c r="W663" t="inlineStr">
        <is>
          <t>1</t>
        </is>
      </c>
      <c r="X663" t="inlineStr">
        <is>
          <t>vogtle 1</t>
        </is>
      </c>
      <c r="Y663" t="inlineStr">
        <is>
          <t>Georgia Power Company</t>
        </is>
      </c>
      <c r="Z663" t="n">
        <v>7140</v>
      </c>
      <c r="AA663" t="inlineStr">
        <is>
          <t>NUC</t>
        </is>
      </c>
      <c r="AB663" t="inlineStr">
        <is>
          <t>ST</t>
        </is>
      </c>
      <c r="AC663" t="inlineStr">
        <is>
          <t>Nuclear</t>
        </is>
      </c>
      <c r="AD663" t="n">
        <v>4</v>
      </c>
      <c r="AE663" t="inlineStr">
        <is>
          <t>owned</t>
        </is>
      </c>
      <c r="AF663" t="n">
        <v>123</v>
      </c>
      <c r="AG663" t="inlineStr">
        <is>
          <t>Vogtle</t>
        </is>
      </c>
      <c r="AH663" t="n">
        <v>608</v>
      </c>
      <c r="AI663" t="inlineStr">
        <is>
          <t>plant_gen</t>
        </is>
      </c>
      <c r="AJ663" t="b">
        <v>1</v>
      </c>
      <c r="AK663" t="inlineStr">
        <is>
          <t>GA</t>
        </is>
      </c>
    </row>
    <row r="664">
      <c r="A664" t="inlineStr">
        <is>
          <t>vogtle unit 2</t>
        </is>
      </c>
      <c r="B664" t="inlineStr">
        <is>
          <t>vogtle 2</t>
        </is>
      </c>
      <c r="C664" t="inlineStr">
        <is>
          <t>649_2_2017_plant_gen_owned_7140</t>
        </is>
      </c>
      <c r="D664" t="inlineStr">
        <is>
          <t>649_2_2017_plant_gen_owned_7140</t>
        </is>
      </c>
      <c r="E664" t="inlineStr">
        <is>
          <t>649_2_2017_plant_gen_owned_7140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plant_gen</t>
        </is>
      </c>
      <c r="R664" t="n">
        <v>57</v>
      </c>
      <c r="S664" t="n">
        <v>2017</v>
      </c>
      <c r="T664" t="inlineStr">
        <is>
          <t>Nuclear</t>
        </is>
      </c>
      <c r="U664" t="n">
        <v>0.457</v>
      </c>
      <c r="V664" t="n">
        <v>649</v>
      </c>
      <c r="W664" t="inlineStr">
        <is>
          <t>2</t>
        </is>
      </c>
      <c r="X664" t="inlineStr">
        <is>
          <t>vogtle 2</t>
        </is>
      </c>
      <c r="Y664" t="inlineStr">
        <is>
          <t>Georgia Power Company</t>
        </is>
      </c>
      <c r="Z664" t="n">
        <v>7140</v>
      </c>
      <c r="AA664" t="inlineStr">
        <is>
          <t>NUC</t>
        </is>
      </c>
      <c r="AB664" t="inlineStr">
        <is>
          <t>ST</t>
        </is>
      </c>
      <c r="AC664" t="inlineStr">
        <is>
          <t>Nuclear</t>
        </is>
      </c>
      <c r="AD664" t="n">
        <v>4</v>
      </c>
      <c r="AE664" t="inlineStr">
        <is>
          <t>owned</t>
        </is>
      </c>
      <c r="AF664" t="n">
        <v>123</v>
      </c>
      <c r="AG664" t="inlineStr">
        <is>
          <t>Vogtle</t>
        </is>
      </c>
      <c r="AH664" t="n">
        <v>608</v>
      </c>
      <c r="AI664" t="inlineStr">
        <is>
          <t>plant_gen</t>
        </is>
      </c>
      <c r="AJ664" t="b">
        <v>1</v>
      </c>
      <c r="AK664" t="inlineStr">
        <is>
          <t>GA</t>
        </is>
      </c>
    </row>
    <row r="665">
      <c r="A665" t="inlineStr">
        <is>
          <t>vogtle units 3 &amp; 4 training facility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n">
        <v>57</v>
      </c>
      <c r="S665" t="n">
        <v>2017</v>
      </c>
      <c r="T665" t="inlineStr"/>
      <c r="U665" t="inlineStr"/>
      <c r="V665" t="inlineStr"/>
      <c r="W665" t="inlineStr"/>
      <c r="X665" t="inlineStr"/>
      <c r="Y665" t="inlineStr">
        <is>
          <t>Georgia Power Company</t>
        </is>
      </c>
      <c r="Z665" t="inlineStr"/>
      <c r="AA665" t="inlineStr"/>
      <c r="AB665" t="inlineStr"/>
      <c r="AC665" t="inlineStr"/>
      <c r="AD665" t="inlineStr"/>
      <c r="AE665" t="inlineStr"/>
      <c r="AF665" t="n">
        <v>123</v>
      </c>
      <c r="AG665" t="inlineStr"/>
      <c r="AH665" t="n">
        <v>608</v>
      </c>
      <c r="AI665" t="inlineStr"/>
      <c r="AJ665" t="inlineStr"/>
      <c r="AK665" t="inlineStr">
        <is>
          <t>GA</t>
        </is>
      </c>
    </row>
    <row r="666">
      <c r="A666" t="inlineStr">
        <is>
          <t>wallace dam (conv and pump)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n">
        <v>57</v>
      </c>
      <c r="S666" t="n">
        <v>2011</v>
      </c>
      <c r="T666" t="inlineStr"/>
      <c r="U666" t="inlineStr"/>
      <c r="V666" t="inlineStr"/>
      <c r="W666" t="inlineStr"/>
      <c r="X666" t="inlineStr"/>
      <c r="Y666" t="inlineStr">
        <is>
          <t>Georgia Power Company</t>
        </is>
      </c>
      <c r="Z666" t="inlineStr"/>
      <c r="AA666" t="inlineStr"/>
      <c r="AB666" t="inlineStr"/>
      <c r="AC666" t="inlineStr"/>
      <c r="AD666" t="inlineStr"/>
      <c r="AE666" t="inlineStr"/>
      <c r="AF666" t="n">
        <v>123</v>
      </c>
      <c r="AG666" t="inlineStr"/>
      <c r="AH666" t="n">
        <v>631</v>
      </c>
      <c r="AI666" t="inlineStr"/>
      <c r="AJ666" t="inlineStr"/>
      <c r="AK666" t="inlineStr">
        <is>
          <t>GA</t>
        </is>
      </c>
    </row>
    <row r="667">
      <c r="A667" t="inlineStr">
        <is>
          <t>wallace dam (conv and pump)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57</v>
      </c>
      <c r="S667" t="n">
        <v>2017</v>
      </c>
      <c r="T667" t="inlineStr"/>
      <c r="U667" t="inlineStr"/>
      <c r="V667" t="inlineStr"/>
      <c r="W667" t="inlineStr"/>
      <c r="X667" t="inlineStr"/>
      <c r="Y667" t="inlineStr">
        <is>
          <t>Georgia Power Company</t>
        </is>
      </c>
      <c r="Z667" t="inlineStr"/>
      <c r="AA667" t="inlineStr"/>
      <c r="AB667" t="inlineStr"/>
      <c r="AC667" t="inlineStr"/>
      <c r="AD667" t="inlineStr"/>
      <c r="AE667" t="inlineStr"/>
      <c r="AF667" t="n">
        <v>123</v>
      </c>
      <c r="AG667" t="inlineStr"/>
      <c r="AH667" t="n">
        <v>631</v>
      </c>
      <c r="AI667" t="inlineStr"/>
      <c r="AJ667" t="inlineStr"/>
      <c r="AK667" t="inlineStr">
        <is>
          <t>GA</t>
        </is>
      </c>
    </row>
    <row r="668">
      <c r="A668" t="inlineStr">
        <is>
          <t>wansley ct</t>
        </is>
      </c>
      <c r="B668" t="inlineStr">
        <is>
          <t>wansley st</t>
        </is>
      </c>
      <c r="C668" t="inlineStr">
        <is>
          <t>6052_1_2011_plant_unit_owned_7140</t>
        </is>
      </c>
      <c r="D668" t="inlineStr">
        <is>
          <t>6052_st_2011_plant_prime_mover_owned_7140</t>
        </is>
      </c>
      <c r="E668" t="inlineStr">
        <is>
          <t>6052_1_2011_plant_unit_owned_7140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plant_unit</t>
        </is>
      </c>
      <c r="R668" t="n">
        <v>57</v>
      </c>
      <c r="S668" t="n">
        <v>2011</v>
      </c>
      <c r="T668" t="inlineStr">
        <is>
          <t>None</t>
        </is>
      </c>
      <c r="U668" t="n">
        <v>0.535</v>
      </c>
      <c r="V668" t="n">
        <v>6052</v>
      </c>
      <c r="W668" t="inlineStr"/>
      <c r="X668" t="inlineStr">
        <is>
          <t>wansley st</t>
        </is>
      </c>
      <c r="Y668" t="inlineStr">
        <is>
          <t>Georgia Power Company</t>
        </is>
      </c>
      <c r="Z668" t="n">
        <v>7140</v>
      </c>
      <c r="AA668" t="inlineStr">
        <is>
          <t>BIT</t>
        </is>
      </c>
      <c r="AB668" t="inlineStr">
        <is>
          <t>ST</t>
        </is>
      </c>
      <c r="AC668" t="inlineStr"/>
      <c r="AD668" t="n">
        <v>3</v>
      </c>
      <c r="AE668" t="inlineStr">
        <is>
          <t>owned</t>
        </is>
      </c>
      <c r="AF668" t="n">
        <v>123</v>
      </c>
      <c r="AG668" t="inlineStr">
        <is>
          <t>Wansley</t>
        </is>
      </c>
      <c r="AH668" t="n">
        <v>659</v>
      </c>
      <c r="AI668" t="inlineStr">
        <is>
          <t>plant_prime_mover</t>
        </is>
      </c>
      <c r="AJ668" t="b">
        <v>0</v>
      </c>
      <c r="AK668" t="inlineStr">
        <is>
          <t>GA</t>
        </is>
      </c>
    </row>
    <row r="669">
      <c r="A669" t="inlineStr">
        <is>
          <t>wansley unit 1</t>
        </is>
      </c>
      <c r="B669" t="inlineStr">
        <is>
          <t>wansley bit</t>
        </is>
      </c>
      <c r="C669" t="inlineStr">
        <is>
          <t>6052_1_2011_plant_unit_owned_7140</t>
        </is>
      </c>
      <c r="D669" t="inlineStr">
        <is>
          <t>6052_bit_2011_plant_prime_fuel_owned_7140</t>
        </is>
      </c>
      <c r="E669" t="inlineStr">
        <is>
          <t>6052_1_2011_plant_unit_owned_7140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plant_unit</t>
        </is>
      </c>
      <c r="R669" t="n">
        <v>57</v>
      </c>
      <c r="S669" t="n">
        <v>2011</v>
      </c>
      <c r="T669" t="inlineStr">
        <is>
          <t>None</t>
        </is>
      </c>
      <c r="U669" t="n">
        <v>0.535</v>
      </c>
      <c r="V669" t="n">
        <v>6052</v>
      </c>
      <c r="W669" t="inlineStr"/>
      <c r="X669" t="inlineStr">
        <is>
          <t>wansley bit</t>
        </is>
      </c>
      <c r="Y669" t="inlineStr">
        <is>
          <t>Georgia Power Company</t>
        </is>
      </c>
      <c r="Z669" t="n">
        <v>7140</v>
      </c>
      <c r="AA669" t="inlineStr">
        <is>
          <t>BIT</t>
        </is>
      </c>
      <c r="AB669" t="inlineStr">
        <is>
          <t>ST</t>
        </is>
      </c>
      <c r="AC669" t="inlineStr"/>
      <c r="AD669" t="n">
        <v>3</v>
      </c>
      <c r="AE669" t="inlineStr">
        <is>
          <t>owned</t>
        </is>
      </c>
      <c r="AF669" t="n">
        <v>123</v>
      </c>
      <c r="AG669" t="inlineStr">
        <is>
          <t>Wansley</t>
        </is>
      </c>
      <c r="AH669" t="n">
        <v>659</v>
      </c>
      <c r="AI669" t="inlineStr">
        <is>
          <t>plant_prime_fuel</t>
        </is>
      </c>
      <c r="AJ669" t="b">
        <v>0</v>
      </c>
      <c r="AK669" t="inlineStr">
        <is>
          <t>GA</t>
        </is>
      </c>
    </row>
    <row r="670">
      <c r="A670" t="inlineStr">
        <is>
          <t>wansley unit 2</t>
        </is>
      </c>
      <c r="B670" t="inlineStr">
        <is>
          <t>wansley bit</t>
        </is>
      </c>
      <c r="C670" t="inlineStr">
        <is>
          <t>6052_1_2011_plant_unit_owned_7140</t>
        </is>
      </c>
      <c r="D670" t="inlineStr">
        <is>
          <t>6052_bit_2011_plant_prime_fuel_owned_7140</t>
        </is>
      </c>
      <c r="E670" t="inlineStr">
        <is>
          <t>6052_1_2011_plant_unit_owned_7140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plant_unit</t>
        </is>
      </c>
      <c r="R670" t="n">
        <v>57</v>
      </c>
      <c r="S670" t="n">
        <v>2011</v>
      </c>
      <c r="T670" t="inlineStr">
        <is>
          <t>None</t>
        </is>
      </c>
      <c r="U670" t="n">
        <v>0.535</v>
      </c>
      <c r="V670" t="n">
        <v>6052</v>
      </c>
      <c r="W670" t="inlineStr"/>
      <c r="X670" t="inlineStr">
        <is>
          <t>wansley bit</t>
        </is>
      </c>
      <c r="Y670" t="inlineStr">
        <is>
          <t>Georgia Power Company</t>
        </is>
      </c>
      <c r="Z670" t="n">
        <v>7140</v>
      </c>
      <c r="AA670" t="inlineStr">
        <is>
          <t>BIT</t>
        </is>
      </c>
      <c r="AB670" t="inlineStr">
        <is>
          <t>ST</t>
        </is>
      </c>
      <c r="AC670" t="inlineStr"/>
      <c r="AD670" t="n">
        <v>3</v>
      </c>
      <c r="AE670" t="inlineStr">
        <is>
          <t>owned</t>
        </is>
      </c>
      <c r="AF670" t="n">
        <v>123</v>
      </c>
      <c r="AG670" t="inlineStr">
        <is>
          <t>Wansley</t>
        </is>
      </c>
      <c r="AH670" t="n">
        <v>659</v>
      </c>
      <c r="AI670" t="inlineStr">
        <is>
          <t>plant_prime_fuel</t>
        </is>
      </c>
      <c r="AJ670" t="b">
        <v>0</v>
      </c>
      <c r="AK670" t="inlineStr">
        <is>
          <t>GA</t>
        </is>
      </c>
    </row>
    <row r="671">
      <c r="A671" t="inlineStr">
        <is>
          <t>warren county</t>
        </is>
      </c>
      <c r="B671" t="inlineStr">
        <is>
          <t>warren county</t>
        </is>
      </c>
      <c r="C671" t="inlineStr">
        <is>
          <t>55939_2016_plant_owned_19876</t>
        </is>
      </c>
      <c r="D671" t="inlineStr">
        <is>
          <t>55939_2016_plant_owned_19876</t>
        </is>
      </c>
      <c r="E671" t="inlineStr">
        <is>
          <t>55939_2016_plant_owned_19876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1</v>
      </c>
      <c r="Q671" t="inlineStr">
        <is>
          <t>plant</t>
        </is>
      </c>
      <c r="R671" t="n">
        <v>186</v>
      </c>
      <c r="S671" t="n">
        <v>2016</v>
      </c>
      <c r="T671" t="inlineStr">
        <is>
          <t>Natural Gas Fired Combined Cycle</t>
        </is>
      </c>
      <c r="U671" t="n">
        <v>1</v>
      </c>
      <c r="V671" t="n">
        <v>55939</v>
      </c>
      <c r="W671" t="inlineStr"/>
      <c r="X671" t="inlineStr">
        <is>
          <t>warren county</t>
        </is>
      </c>
      <c r="Y671" t="inlineStr">
        <is>
          <t>VIRGINIA ELECTRIC AND POWER COMPANY</t>
        </is>
      </c>
      <c r="Z671" t="n">
        <v>19876</v>
      </c>
      <c r="AA671" t="inlineStr">
        <is>
          <t>NG</t>
        </is>
      </c>
      <c r="AB671" t="inlineStr"/>
      <c r="AC671" t="inlineStr">
        <is>
          <t>Other</t>
        </is>
      </c>
      <c r="AD671" t="n">
        <v>1</v>
      </c>
      <c r="AE671" t="inlineStr">
        <is>
          <t>owned</t>
        </is>
      </c>
      <c r="AF671" t="n">
        <v>349</v>
      </c>
      <c r="AG671" t="inlineStr">
        <is>
          <t>Warren County</t>
        </is>
      </c>
      <c r="AH671" t="n">
        <v>615</v>
      </c>
      <c r="AI671" t="inlineStr">
        <is>
          <t>plant</t>
        </is>
      </c>
      <c r="AJ671" t="b">
        <v>1</v>
      </c>
      <c r="AK671" t="inlineStr">
        <is>
          <t>VA</t>
        </is>
      </c>
    </row>
    <row r="672">
      <c r="A672" t="inlineStr">
        <is>
          <t>washington county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n">
        <v>2</v>
      </c>
      <c r="S672" t="n">
        <v>2013</v>
      </c>
      <c r="T672" t="inlineStr"/>
      <c r="U672" t="inlineStr"/>
      <c r="V672" t="inlineStr"/>
      <c r="W672" t="inlineStr"/>
      <c r="X672" t="inlineStr"/>
      <c r="Y672" t="inlineStr">
        <is>
          <t>ALABAMA POWER COMPANY</t>
        </is>
      </c>
      <c r="Z672" t="inlineStr"/>
      <c r="AA672" t="inlineStr"/>
      <c r="AB672" t="inlineStr"/>
      <c r="AC672" t="inlineStr"/>
      <c r="AD672" t="inlineStr"/>
      <c r="AE672" t="inlineStr"/>
      <c r="AF672" t="n">
        <v>18</v>
      </c>
      <c r="AG672" t="inlineStr"/>
      <c r="AH672" t="n">
        <v>617</v>
      </c>
      <c r="AI672" t="inlineStr"/>
      <c r="AJ672" t="inlineStr"/>
      <c r="AK672" t="inlineStr">
        <is>
          <t>AL</t>
        </is>
      </c>
    </row>
    <row r="673">
      <c r="A673" t="inlineStr">
        <is>
          <t>washington county - steam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n">
        <v>2</v>
      </c>
      <c r="S673" t="n">
        <v>2013</v>
      </c>
      <c r="T673" t="inlineStr"/>
      <c r="U673" t="inlineStr"/>
      <c r="V673" t="inlineStr"/>
      <c r="W673" t="inlineStr"/>
      <c r="X673" t="inlineStr"/>
      <c r="Y673" t="inlineStr">
        <is>
          <t>ALABAMA POWER COMPANY</t>
        </is>
      </c>
      <c r="Z673" t="inlineStr"/>
      <c r="AA673" t="inlineStr"/>
      <c r="AB673" t="inlineStr"/>
      <c r="AC673" t="inlineStr"/>
      <c r="AD673" t="inlineStr"/>
      <c r="AE673" t="inlineStr"/>
      <c r="AF673" t="n">
        <v>18</v>
      </c>
      <c r="AG673" t="inlineStr"/>
      <c r="AH673" t="n">
        <v>617</v>
      </c>
      <c r="AI673" t="inlineStr"/>
      <c r="AJ673" t="inlineStr"/>
      <c r="AK673" t="inlineStr">
        <is>
          <t>AL</t>
        </is>
      </c>
    </row>
    <row r="674">
      <c r="A674" t="inlineStr">
        <is>
          <t>washington county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n">
        <v>2</v>
      </c>
      <c r="S674" t="n">
        <v>2015</v>
      </c>
      <c r="T674" t="inlineStr"/>
      <c r="U674" t="inlineStr"/>
      <c r="V674" t="inlineStr"/>
      <c r="W674" t="inlineStr"/>
      <c r="X674" t="inlineStr"/>
      <c r="Y674" t="inlineStr">
        <is>
          <t>ALABAMA POWER COMPANY</t>
        </is>
      </c>
      <c r="Z674" t="inlineStr"/>
      <c r="AA674" t="inlineStr"/>
      <c r="AB674" t="inlineStr"/>
      <c r="AC674" t="inlineStr"/>
      <c r="AD674" t="inlineStr"/>
      <c r="AE674" t="inlineStr"/>
      <c r="AF674" t="n">
        <v>18</v>
      </c>
      <c r="AG674" t="inlineStr"/>
      <c r="AH674" t="n">
        <v>617</v>
      </c>
      <c r="AI674" t="inlineStr"/>
      <c r="AJ674" t="inlineStr"/>
      <c r="AK674" t="inlineStr">
        <is>
          <t>AL</t>
        </is>
      </c>
    </row>
    <row r="675">
      <c r="A675" t="inlineStr">
        <is>
          <t>washington county eco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n">
        <v>2</v>
      </c>
      <c r="S675" t="n">
        <v>2015</v>
      </c>
      <c r="T675" t="inlineStr"/>
      <c r="U675" t="inlineStr"/>
      <c r="V675" t="inlineStr"/>
      <c r="W675" t="inlineStr"/>
      <c r="X675" t="inlineStr"/>
      <c r="Y675" t="inlineStr">
        <is>
          <t>ALABAMA POWER COMPANY</t>
        </is>
      </c>
      <c r="Z675" t="inlineStr"/>
      <c r="AA675" t="inlineStr"/>
      <c r="AB675" t="inlineStr"/>
      <c r="AC675" t="inlineStr"/>
      <c r="AD675" t="inlineStr"/>
      <c r="AE675" t="inlineStr"/>
      <c r="AF675" t="n">
        <v>18</v>
      </c>
      <c r="AG675" t="inlineStr"/>
      <c r="AH675" t="n">
        <v>617</v>
      </c>
      <c r="AI675" t="inlineStr"/>
      <c r="AJ675" t="inlineStr"/>
      <c r="AK675" t="inlineStr">
        <is>
          <t>AL</t>
        </is>
      </c>
    </row>
    <row r="676">
      <c r="A676" t="inlineStr">
        <is>
          <t>washington county steam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n">
        <v>2</v>
      </c>
      <c r="S676" t="n">
        <v>2015</v>
      </c>
      <c r="T676" t="inlineStr"/>
      <c r="U676" t="inlineStr"/>
      <c r="V676" t="inlineStr"/>
      <c r="W676" t="inlineStr"/>
      <c r="X676" t="inlineStr"/>
      <c r="Y676" t="inlineStr">
        <is>
          <t>ALABAMA POWER COMPANY</t>
        </is>
      </c>
      <c r="Z676" t="inlineStr"/>
      <c r="AA676" t="inlineStr"/>
      <c r="AB676" t="inlineStr"/>
      <c r="AC676" t="inlineStr"/>
      <c r="AD676" t="inlineStr"/>
      <c r="AE676" t="inlineStr"/>
      <c r="AF676" t="n">
        <v>18</v>
      </c>
      <c r="AG676" t="inlineStr"/>
      <c r="AH676" t="n">
        <v>617</v>
      </c>
      <c r="AI676" t="inlineStr"/>
      <c r="AJ676" t="inlineStr"/>
      <c r="AK676" t="inlineStr">
        <is>
          <t>AL</t>
        </is>
      </c>
    </row>
    <row r="677">
      <c r="A677" t="inlineStr">
        <is>
          <t>washington county steam eco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n">
        <v>2</v>
      </c>
      <c r="S677" t="n">
        <v>2015</v>
      </c>
      <c r="T677" t="inlineStr"/>
      <c r="U677" t="inlineStr"/>
      <c r="V677" t="inlineStr"/>
      <c r="W677" t="inlineStr"/>
      <c r="X677" t="inlineStr"/>
      <c r="Y677" t="inlineStr">
        <is>
          <t>ALABAMA POWER COMPANY</t>
        </is>
      </c>
      <c r="Z677" t="inlineStr"/>
      <c r="AA677" t="inlineStr"/>
      <c r="AB677" t="inlineStr"/>
      <c r="AC677" t="inlineStr"/>
      <c r="AD677" t="inlineStr"/>
      <c r="AE677" t="inlineStr"/>
      <c r="AF677" t="n">
        <v>18</v>
      </c>
      <c r="AG677" t="inlineStr"/>
      <c r="AH677" t="n">
        <v>617</v>
      </c>
      <c r="AI677" t="inlineStr"/>
      <c r="AJ677" t="inlineStr"/>
      <c r="AK677" t="inlineStr">
        <is>
          <t>AL</t>
        </is>
      </c>
    </row>
    <row r="678">
      <c r="A678" t="inlineStr">
        <is>
          <t>watson ct</t>
        </is>
      </c>
      <c r="B678" t="inlineStr">
        <is>
          <t>jack watson</t>
        </is>
      </c>
      <c r="C678" t="inlineStr">
        <is>
          <t>2049_2018_plant_owned_12686</t>
        </is>
      </c>
      <c r="D678" t="inlineStr">
        <is>
          <t>2049_2018_plant_owned_12686</t>
        </is>
      </c>
      <c r="E678" t="inlineStr">
        <is>
          <t>2049_2018_plant_owned_12686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plant</t>
        </is>
      </c>
      <c r="R678" t="n">
        <v>99</v>
      </c>
      <c r="S678" t="n">
        <v>2018</v>
      </c>
      <c r="T678" t="inlineStr"/>
      <c r="U678" t="n">
        <v>1</v>
      </c>
      <c r="V678" t="n">
        <v>2049</v>
      </c>
      <c r="W678" t="inlineStr"/>
      <c r="X678" t="inlineStr">
        <is>
          <t>jack watson</t>
        </is>
      </c>
      <c r="Y678" t="inlineStr">
        <is>
          <t>Mississippi Power Company</t>
        </is>
      </c>
      <c r="Z678" t="n">
        <v>12686</v>
      </c>
      <c r="AA678" t="inlineStr">
        <is>
          <t>NG</t>
        </is>
      </c>
      <c r="AB678" t="inlineStr"/>
      <c r="AC678" t="inlineStr"/>
      <c r="AD678" t="n">
        <v>1</v>
      </c>
      <c r="AE678" t="inlineStr">
        <is>
          <t>owned</t>
        </is>
      </c>
      <c r="AF678" t="n">
        <v>190</v>
      </c>
      <c r="AG678" t="inlineStr">
        <is>
          <t>Jack Watson</t>
        </is>
      </c>
      <c r="AH678" t="n">
        <v>660</v>
      </c>
      <c r="AI678" t="inlineStr">
        <is>
          <t>plant</t>
        </is>
      </c>
      <c r="AJ678" t="b">
        <v>1</v>
      </c>
      <c r="AK678" t="inlineStr">
        <is>
          <t>MS</t>
        </is>
      </c>
    </row>
    <row r="679">
      <c r="A679" t="inlineStr">
        <is>
          <t>watson unit 4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n">
        <v>99</v>
      </c>
      <c r="S679" t="n">
        <v>2018</v>
      </c>
      <c r="T679" t="inlineStr"/>
      <c r="U679" t="inlineStr"/>
      <c r="V679" t="inlineStr"/>
      <c r="W679" t="inlineStr"/>
      <c r="X679" t="inlineStr"/>
      <c r="Y679" t="inlineStr">
        <is>
          <t>Mississippi Power Company</t>
        </is>
      </c>
      <c r="Z679" t="inlineStr"/>
      <c r="AA679" t="inlineStr"/>
      <c r="AB679" t="inlineStr"/>
      <c r="AC679" t="inlineStr"/>
      <c r="AD679" t="inlineStr"/>
      <c r="AE679" t="inlineStr"/>
      <c r="AF679" t="n">
        <v>190</v>
      </c>
      <c r="AG679" t="inlineStr"/>
      <c r="AH679" t="n">
        <v>660</v>
      </c>
      <c r="AI679" t="inlineStr"/>
      <c r="AJ679" t="inlineStr"/>
      <c r="AK679" t="inlineStr">
        <is>
          <t>MS</t>
        </is>
      </c>
    </row>
    <row r="680">
      <c r="A680" t="inlineStr">
        <is>
          <t>watson unit 5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n">
        <v>99</v>
      </c>
      <c r="S680" t="n">
        <v>2018</v>
      </c>
      <c r="T680" t="inlineStr"/>
      <c r="U680" t="inlineStr"/>
      <c r="V680" t="inlineStr"/>
      <c r="W680" t="inlineStr"/>
      <c r="X680" t="inlineStr"/>
      <c r="Y680" t="inlineStr">
        <is>
          <t>Mississippi Power Company</t>
        </is>
      </c>
      <c r="Z680" t="inlineStr"/>
      <c r="AA680" t="inlineStr"/>
      <c r="AB680" t="inlineStr"/>
      <c r="AC680" t="inlineStr"/>
      <c r="AD680" t="inlineStr"/>
      <c r="AE680" t="inlineStr"/>
      <c r="AF680" t="n">
        <v>190</v>
      </c>
      <c r="AG680" t="inlineStr"/>
      <c r="AH680" t="n">
        <v>660</v>
      </c>
      <c r="AI680" t="inlineStr"/>
      <c r="AJ680" t="inlineStr"/>
      <c r="AK680" t="inlineStr">
        <is>
          <t>MS</t>
        </is>
      </c>
    </row>
    <row r="681">
      <c r="A681" t="inlineStr">
        <is>
          <t>weiss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n">
        <v>2</v>
      </c>
      <c r="S681" t="n">
        <v>2013</v>
      </c>
      <c r="T681" t="inlineStr"/>
      <c r="U681" t="inlineStr"/>
      <c r="V681" t="inlineStr"/>
      <c r="W681" t="inlineStr"/>
      <c r="X681" t="inlineStr"/>
      <c r="Y681" t="inlineStr">
        <is>
          <t>ALABAMA POWER COMPANY</t>
        </is>
      </c>
      <c r="Z681" t="inlineStr"/>
      <c r="AA681" t="inlineStr"/>
      <c r="AB681" t="inlineStr"/>
      <c r="AC681" t="inlineStr"/>
      <c r="AD681" t="inlineStr"/>
      <c r="AE681" t="inlineStr"/>
      <c r="AF681" t="n">
        <v>18</v>
      </c>
      <c r="AG681" t="inlineStr"/>
      <c r="AH681" t="n">
        <v>842</v>
      </c>
      <c r="AI681" t="inlineStr"/>
      <c r="AJ681" t="inlineStr"/>
      <c r="AK681" t="inlineStr">
        <is>
          <t>AL</t>
        </is>
      </c>
    </row>
    <row r="682">
      <c r="A682" t="inlineStr">
        <is>
          <t>weiss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n">
        <v>2</v>
      </c>
      <c r="S682" t="n">
        <v>2015</v>
      </c>
      <c r="T682" t="inlineStr"/>
      <c r="U682" t="inlineStr"/>
      <c r="V682" t="inlineStr"/>
      <c r="W682" t="inlineStr"/>
      <c r="X682" t="inlineStr"/>
      <c r="Y682" t="inlineStr">
        <is>
          <t>ALABAMA POWER COMPANY</t>
        </is>
      </c>
      <c r="Z682" t="inlineStr"/>
      <c r="AA682" t="inlineStr"/>
      <c r="AB682" t="inlineStr"/>
      <c r="AC682" t="inlineStr"/>
      <c r="AD682" t="inlineStr"/>
      <c r="AE682" t="inlineStr"/>
      <c r="AF682" t="n">
        <v>18</v>
      </c>
      <c r="AG682" t="inlineStr"/>
      <c r="AH682" t="n">
        <v>842</v>
      </c>
      <c r="AI682" t="inlineStr"/>
      <c r="AJ682" t="inlineStr"/>
      <c r="AK682" t="inlineStr">
        <is>
          <t>AL</t>
        </is>
      </c>
    </row>
    <row r="683">
      <c r="A683" t="inlineStr">
        <is>
          <t>weleetka generating plant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n">
        <v>148</v>
      </c>
      <c r="S683" t="n">
        <v>2017</v>
      </c>
      <c r="T683" t="inlineStr"/>
      <c r="U683" t="inlineStr"/>
      <c r="V683" t="inlineStr"/>
      <c r="W683" t="inlineStr"/>
      <c r="X683" t="inlineStr"/>
      <c r="Y683" t="inlineStr">
        <is>
          <t>Public Service Company of Oklahoma</t>
        </is>
      </c>
      <c r="Z683" t="inlineStr"/>
      <c r="AA683" t="inlineStr"/>
      <c r="AB683" t="inlineStr"/>
      <c r="AC683" t="inlineStr"/>
      <c r="AD683" t="inlineStr"/>
      <c r="AE683" t="inlineStr"/>
      <c r="AF683" t="n">
        <v>275</v>
      </c>
      <c r="AG683" t="inlineStr"/>
      <c r="AH683" t="n">
        <v>623</v>
      </c>
      <c r="AI683" t="inlineStr"/>
      <c r="AJ683" t="inlineStr"/>
      <c r="AK683" t="inlineStr">
        <is>
          <t>OK</t>
        </is>
      </c>
    </row>
    <row r="684">
      <c r="A684" t="inlineStr">
        <is>
          <t>weleetka generating plant - diesel unit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n">
        <v>148</v>
      </c>
      <c r="S684" t="n">
        <v>2017</v>
      </c>
      <c r="T684" t="inlineStr"/>
      <c r="U684" t="inlineStr"/>
      <c r="V684" t="inlineStr"/>
      <c r="W684" t="inlineStr"/>
      <c r="X684" t="inlineStr"/>
      <c r="Y684" t="inlineStr">
        <is>
          <t>Public Service Company of Oklahoma</t>
        </is>
      </c>
      <c r="Z684" t="inlineStr"/>
      <c r="AA684" t="inlineStr"/>
      <c r="AB684" t="inlineStr"/>
      <c r="AC684" t="inlineStr"/>
      <c r="AD684" t="inlineStr"/>
      <c r="AE684" t="inlineStr"/>
      <c r="AF684" t="n">
        <v>275</v>
      </c>
      <c r="AG684" t="inlineStr"/>
      <c r="AH684" t="n">
        <v>623</v>
      </c>
      <c r="AI684" t="inlineStr"/>
      <c r="AJ684" t="inlineStr"/>
      <c r="AK684" t="inlineStr">
        <is>
          <t>OK</t>
        </is>
      </c>
    </row>
    <row r="685">
      <c r="A685" t="inlineStr">
        <is>
          <t>welsh</t>
        </is>
      </c>
      <c r="B685" t="inlineStr">
        <is>
          <t>welsh</t>
        </is>
      </c>
      <c r="C685" t="inlineStr">
        <is>
          <t>6139_2015_plant_owned_17698</t>
        </is>
      </c>
      <c r="D685" t="inlineStr">
        <is>
          <t>6139_2015_plant_owned_17698</t>
        </is>
      </c>
      <c r="E685" t="inlineStr">
        <is>
          <t>6139_2015_plant_owned_17698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plant</t>
        </is>
      </c>
      <c r="R685" t="n">
        <v>164</v>
      </c>
      <c r="S685" t="n">
        <v>2015</v>
      </c>
      <c r="T685" t="inlineStr">
        <is>
          <t>Conventional Steam Coal</t>
        </is>
      </c>
      <c r="U685" t="n">
        <v>1</v>
      </c>
      <c r="V685" t="n">
        <v>6139</v>
      </c>
      <c r="W685" t="inlineStr"/>
      <c r="X685" t="inlineStr">
        <is>
          <t>welsh</t>
        </is>
      </c>
      <c r="Y685" t="inlineStr">
        <is>
          <t>Southwestern Electric Power Company</t>
        </is>
      </c>
      <c r="Z685" t="n">
        <v>17698</v>
      </c>
      <c r="AA685" t="inlineStr">
        <is>
          <t>SUB</t>
        </is>
      </c>
      <c r="AB685" t="inlineStr">
        <is>
          <t>ST</t>
        </is>
      </c>
      <c r="AC685" t="inlineStr">
        <is>
          <t>Steam</t>
        </is>
      </c>
      <c r="AD685" t="n">
        <v>1</v>
      </c>
      <c r="AE685" t="inlineStr">
        <is>
          <t>owned</t>
        </is>
      </c>
      <c r="AF685" t="n">
        <v>301</v>
      </c>
      <c r="AG685" t="inlineStr">
        <is>
          <t>Welsh</t>
        </is>
      </c>
      <c r="AH685" t="n">
        <v>624</v>
      </c>
      <c r="AI685" t="inlineStr">
        <is>
          <t>plant</t>
        </is>
      </c>
      <c r="AJ685" t="b">
        <v>1</v>
      </c>
      <c r="AK685" t="inlineStr">
        <is>
          <t>TX</t>
        </is>
      </c>
    </row>
    <row r="686">
      <c r="A686" t="inlineStr">
        <is>
          <t>west phoenix cc unit 4</t>
        </is>
      </c>
      <c r="B686" t="inlineStr">
        <is>
          <t>west phoenix 4</t>
        </is>
      </c>
      <c r="C686" t="inlineStr">
        <is>
          <t>117_4_2015_plant_unit_owned_803</t>
        </is>
      </c>
      <c r="D686" t="inlineStr">
        <is>
          <t>117_4_2015_plant_unit_owned_803</t>
        </is>
      </c>
      <c r="E686" t="inlineStr">
        <is>
          <t>117_4_2015_plant_unit_owned_803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4</v>
      </c>
      <c r="Q686" t="inlineStr">
        <is>
          <t>plant_unit</t>
        </is>
      </c>
      <c r="R686" t="n">
        <v>7</v>
      </c>
      <c r="S686" t="n">
        <v>2015</v>
      </c>
      <c r="T686" t="inlineStr">
        <is>
          <t>Natural Gas Fired Combined Cycle</t>
        </is>
      </c>
      <c r="U686" t="n">
        <v>1</v>
      </c>
      <c r="V686" t="n">
        <v>117</v>
      </c>
      <c r="W686" t="inlineStr">
        <is>
          <t>2B</t>
        </is>
      </c>
      <c r="X686" t="inlineStr">
        <is>
          <t>west phoenix 4</t>
        </is>
      </c>
      <c r="Y686" t="inlineStr">
        <is>
          <t>Arizona Public Service Company</t>
        </is>
      </c>
      <c r="Z686" t="n">
        <v>803</v>
      </c>
      <c r="AA686" t="inlineStr">
        <is>
          <t>NG</t>
        </is>
      </c>
      <c r="AB686" t="inlineStr">
        <is>
          <t>CS</t>
        </is>
      </c>
      <c r="AC686" t="inlineStr">
        <is>
          <t>Other</t>
        </is>
      </c>
      <c r="AD686" t="n">
        <v>5</v>
      </c>
      <c r="AE686" t="inlineStr">
        <is>
          <t>owned</t>
        </is>
      </c>
      <c r="AF686" t="n">
        <v>31</v>
      </c>
      <c r="AG686" t="inlineStr">
        <is>
          <t>West Phoenix</t>
        </is>
      </c>
      <c r="AH686" t="n">
        <v>737</v>
      </c>
      <c r="AI686" t="inlineStr">
        <is>
          <t>plant_unit</t>
        </is>
      </c>
      <c r="AJ686" t="b">
        <v>1</v>
      </c>
      <c r="AK686" t="inlineStr">
        <is>
          <t>AZ</t>
        </is>
      </c>
    </row>
    <row r="687">
      <c r="A687" t="inlineStr">
        <is>
          <t>west phoenix cc unit 5</t>
        </is>
      </c>
      <c r="B687" t="inlineStr">
        <is>
          <t>west phoenix 5</t>
        </is>
      </c>
      <c r="C687" t="inlineStr">
        <is>
          <t>117_5_2015_plant_gen_owned_803</t>
        </is>
      </c>
      <c r="D687" t="inlineStr">
        <is>
          <t>117_5_2015_plant_unit_owned_803</t>
        </is>
      </c>
      <c r="E687" t="inlineStr">
        <is>
          <t>117_5_2015_plant_unit_owned_803</t>
        </is>
      </c>
      <c r="F687" t="inlineStr">
        <is>
          <t>117_5_2015_plant_gen_owned_803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5</v>
      </c>
      <c r="Q687" t="inlineStr">
        <is>
          <t>plant_unit</t>
        </is>
      </c>
      <c r="R687" t="n">
        <v>7</v>
      </c>
      <c r="S687" t="n">
        <v>2015</v>
      </c>
      <c r="T687" t="inlineStr">
        <is>
          <t>Natural Gas Fired Combined Cycle</t>
        </is>
      </c>
      <c r="U687" t="n">
        <v>1</v>
      </c>
      <c r="V687" t="n">
        <v>117</v>
      </c>
      <c r="W687" t="inlineStr">
        <is>
          <t>3B</t>
        </is>
      </c>
      <c r="X687" t="inlineStr">
        <is>
          <t>west phoenix 5</t>
        </is>
      </c>
      <c r="Y687" t="inlineStr">
        <is>
          <t>Arizona Public Service Company</t>
        </is>
      </c>
      <c r="Z687" t="n">
        <v>803</v>
      </c>
      <c r="AA687" t="inlineStr">
        <is>
          <t>NG</t>
        </is>
      </c>
      <c r="AB687" t="inlineStr">
        <is>
          <t>CS</t>
        </is>
      </c>
      <c r="AC687" t="inlineStr">
        <is>
          <t>Other</t>
        </is>
      </c>
      <c r="AD687" t="n">
        <v>5</v>
      </c>
      <c r="AE687" t="inlineStr">
        <is>
          <t>owned</t>
        </is>
      </c>
      <c r="AF687" t="n">
        <v>31</v>
      </c>
      <c r="AG687" t="inlineStr">
        <is>
          <t>West Phoenix</t>
        </is>
      </c>
      <c r="AH687" t="n">
        <v>737</v>
      </c>
      <c r="AI687" t="inlineStr">
        <is>
          <t>plant_unit</t>
        </is>
      </c>
      <c r="AJ687" t="b">
        <v>1</v>
      </c>
      <c r="AK687" t="inlineStr">
        <is>
          <t>AZ</t>
        </is>
      </c>
    </row>
    <row r="688">
      <c r="A688" t="inlineStr">
        <is>
          <t>west phoenix cc units 1-3</t>
        </is>
      </c>
      <c r="B688" t="inlineStr">
        <is>
          <t>west phoenix c4-1</t>
        </is>
      </c>
      <c r="C688" t="inlineStr">
        <is>
          <t>117_C4-1_2015_plant_gen_owned_803</t>
        </is>
      </c>
      <c r="D688" t="inlineStr">
        <is>
          <t>117_c4-1_2015_plant_gen_owned_803</t>
        </is>
      </c>
      <c r="E688" t="inlineStr">
        <is>
          <t>117_C4-1_2015_plant_gen_owned_803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1</v>
      </c>
      <c r="Q688" t="inlineStr">
        <is>
          <t>plant_gen</t>
        </is>
      </c>
      <c r="R688" t="n">
        <v>7</v>
      </c>
      <c r="S688" t="n">
        <v>2015</v>
      </c>
      <c r="T688" t="inlineStr">
        <is>
          <t>Natural Gas Fired Combined Cycle</t>
        </is>
      </c>
      <c r="U688" t="n">
        <v>1</v>
      </c>
      <c r="V688" t="n">
        <v>117</v>
      </c>
      <c r="W688" t="inlineStr">
        <is>
          <t>C4-1</t>
        </is>
      </c>
      <c r="X688" t="inlineStr">
        <is>
          <t>west phoenix c4-1</t>
        </is>
      </c>
      <c r="Y688" t="inlineStr">
        <is>
          <t>Arizona Public Service Company</t>
        </is>
      </c>
      <c r="Z688" t="n">
        <v>803</v>
      </c>
      <c r="AA688" t="inlineStr">
        <is>
          <t>NG</t>
        </is>
      </c>
      <c r="AB688" t="inlineStr">
        <is>
          <t>CT</t>
        </is>
      </c>
      <c r="AC688" t="inlineStr">
        <is>
          <t>Other</t>
        </is>
      </c>
      <c r="AD688" t="n">
        <v>13</v>
      </c>
      <c r="AE688" t="inlineStr">
        <is>
          <t>owned</t>
        </is>
      </c>
      <c r="AF688" t="n">
        <v>31</v>
      </c>
      <c r="AG688" t="inlineStr">
        <is>
          <t>West Phoenix</t>
        </is>
      </c>
      <c r="AH688" t="n">
        <v>737</v>
      </c>
      <c r="AI688" t="inlineStr">
        <is>
          <t>plant_gen</t>
        </is>
      </c>
      <c r="AJ688" t="b">
        <v>1</v>
      </c>
      <c r="AK688" t="inlineStr">
        <is>
          <t>AZ</t>
        </is>
      </c>
    </row>
    <row r="689">
      <c r="A689" t="inlineStr">
        <is>
          <t>west phoenix ct units 1 -2</t>
        </is>
      </c>
      <c r="B689" t="inlineStr">
        <is>
          <t>west phoenix c4-1</t>
        </is>
      </c>
      <c r="C689" t="inlineStr">
        <is>
          <t>117_ct_2015_plant_prime_mover_owned_803</t>
        </is>
      </c>
      <c r="D689" t="inlineStr">
        <is>
          <t>117_c4-1_2015_plant_gen_owned_803</t>
        </is>
      </c>
      <c r="E689" t="inlineStr">
        <is>
          <t>117_C4-1_2015_plant_gen_owned_803</t>
        </is>
      </c>
      <c r="F689" t="inlineStr">
        <is>
          <t>117_ct_2015_plant_prime_mover_owned_803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1</v>
      </c>
      <c r="Q689" t="inlineStr">
        <is>
          <t>plant_gen</t>
        </is>
      </c>
      <c r="R689" t="n">
        <v>7</v>
      </c>
      <c r="S689" t="n">
        <v>2015</v>
      </c>
      <c r="T689" t="inlineStr">
        <is>
          <t>Natural Gas Fired Combined Cycle</t>
        </is>
      </c>
      <c r="U689" t="n">
        <v>1</v>
      </c>
      <c r="V689" t="n">
        <v>117</v>
      </c>
      <c r="W689" t="inlineStr">
        <is>
          <t>C4-1</t>
        </is>
      </c>
      <c r="X689" t="inlineStr">
        <is>
          <t>west phoenix c4-1</t>
        </is>
      </c>
      <c r="Y689" t="inlineStr">
        <is>
          <t>Arizona Public Service Company</t>
        </is>
      </c>
      <c r="Z689" t="n">
        <v>803</v>
      </c>
      <c r="AA689" t="inlineStr">
        <is>
          <t>NG</t>
        </is>
      </c>
      <c r="AB689" t="inlineStr">
        <is>
          <t>CT</t>
        </is>
      </c>
      <c r="AC689" t="inlineStr">
        <is>
          <t>Other</t>
        </is>
      </c>
      <c r="AD689" t="n">
        <v>13</v>
      </c>
      <c r="AE689" t="inlineStr">
        <is>
          <t>owned</t>
        </is>
      </c>
      <c r="AF689" t="n">
        <v>31</v>
      </c>
      <c r="AG689" t="inlineStr">
        <is>
          <t>West Phoenix</t>
        </is>
      </c>
      <c r="AH689" t="n">
        <v>737</v>
      </c>
      <c r="AI689" t="inlineStr">
        <is>
          <t>plant_gen</t>
        </is>
      </c>
      <c r="AJ689" t="b">
        <v>1</v>
      </c>
      <c r="AK689" t="inlineStr">
        <is>
          <t>AZ</t>
        </is>
      </c>
    </row>
    <row r="690">
      <c r="A690" t="inlineStr">
        <is>
          <t>wilkes</t>
        </is>
      </c>
      <c r="B690" t="inlineStr">
        <is>
          <t>wilkes</t>
        </is>
      </c>
      <c r="C690" t="inlineStr">
        <is>
          <t>3478_2015_plant_owned_17698</t>
        </is>
      </c>
      <c r="D690" t="inlineStr">
        <is>
          <t>3478_2015_plant_owned_17698</t>
        </is>
      </c>
      <c r="E690" t="inlineStr">
        <is>
          <t>3478_2015_plant_owned_17698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plant</t>
        </is>
      </c>
      <c r="R690" t="n">
        <v>164</v>
      </c>
      <c r="S690" t="n">
        <v>2015</v>
      </c>
      <c r="T690" t="inlineStr">
        <is>
          <t>Natural Gas Steam Turbine</t>
        </is>
      </c>
      <c r="U690" t="n">
        <v>1</v>
      </c>
      <c r="V690" t="n">
        <v>3478</v>
      </c>
      <c r="W690" t="inlineStr"/>
      <c r="X690" t="inlineStr">
        <is>
          <t>wilkes</t>
        </is>
      </c>
      <c r="Y690" t="inlineStr">
        <is>
          <t>Southwestern Electric Power Company</t>
        </is>
      </c>
      <c r="Z690" t="n">
        <v>17698</v>
      </c>
      <c r="AA690" t="inlineStr">
        <is>
          <t>NG</t>
        </is>
      </c>
      <c r="AB690" t="inlineStr">
        <is>
          <t>ST</t>
        </is>
      </c>
      <c r="AC690" t="inlineStr">
        <is>
          <t>Steam</t>
        </is>
      </c>
      <c r="AD690" t="n">
        <v>1</v>
      </c>
      <c r="AE690" t="inlineStr">
        <is>
          <t>owned</t>
        </is>
      </c>
      <c r="AF690" t="n">
        <v>301</v>
      </c>
      <c r="AG690" t="inlineStr">
        <is>
          <t>Wilkes</t>
        </is>
      </c>
      <c r="AH690" t="n">
        <v>641</v>
      </c>
      <c r="AI690" t="inlineStr">
        <is>
          <t>plant</t>
        </is>
      </c>
      <c r="AJ690" t="b">
        <v>1</v>
      </c>
      <c r="AK690" t="inlineStr">
        <is>
          <t>TX</t>
        </is>
      </c>
    </row>
    <row r="691">
      <c r="A691" t="inlineStr">
        <is>
          <t>wilson ct</t>
        </is>
      </c>
      <c r="B691" t="inlineStr">
        <is>
          <t>wilson gt</t>
        </is>
      </c>
      <c r="C691" t="inlineStr">
        <is>
          <t>6258_GT_2011_plant_prime_mover_owned_7140</t>
        </is>
      </c>
      <c r="D691" t="inlineStr">
        <is>
          <t>6258_gt_2011_plant_prime_mover_owned_7140</t>
        </is>
      </c>
      <c r="E691" t="inlineStr">
        <is>
          <t>6258_GT_2011_plant_prime_mover_owned_7140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plant_prime_mover</t>
        </is>
      </c>
      <c r="R691" t="n">
        <v>57</v>
      </c>
      <c r="S691" t="n">
        <v>2011</v>
      </c>
      <c r="T691" t="inlineStr">
        <is>
          <t>None</t>
        </is>
      </c>
      <c r="U691" t="n">
        <v>1</v>
      </c>
      <c r="V691" t="n">
        <v>6258</v>
      </c>
      <c r="W691" t="inlineStr"/>
      <c r="X691" t="inlineStr">
        <is>
          <t>wilson gt</t>
        </is>
      </c>
      <c r="Y691" t="inlineStr">
        <is>
          <t>Georgia Power Company</t>
        </is>
      </c>
      <c r="Z691" t="n">
        <v>7140</v>
      </c>
      <c r="AA691" t="inlineStr">
        <is>
          <t>DFO</t>
        </is>
      </c>
      <c r="AB691" t="inlineStr">
        <is>
          <t>GT</t>
        </is>
      </c>
      <c r="AC691" t="inlineStr"/>
      <c r="AD691" t="n">
        <v>2</v>
      </c>
      <c r="AE691" t="inlineStr">
        <is>
          <t>owned</t>
        </is>
      </c>
      <c r="AF691" t="n">
        <v>123</v>
      </c>
      <c r="AG691" t="inlineStr">
        <is>
          <t>Wilson</t>
        </is>
      </c>
      <c r="AH691" t="n">
        <v>646</v>
      </c>
      <c r="AI691" t="inlineStr">
        <is>
          <t>plant_prime_mover</t>
        </is>
      </c>
      <c r="AJ691" t="b">
        <v>1</v>
      </c>
      <c r="AK691" t="inlineStr">
        <is>
          <t>GA</t>
        </is>
      </c>
    </row>
    <row r="692">
      <c r="A692" t="inlineStr">
        <is>
          <t>wilson ct</t>
        </is>
      </c>
      <c r="B692" t="inlineStr">
        <is>
          <t>wilson gt</t>
        </is>
      </c>
      <c r="C692" t="inlineStr">
        <is>
          <t>6258_GT_2017_plant_prime_mover_owned_7140</t>
        </is>
      </c>
      <c r="D692" t="inlineStr">
        <is>
          <t>6258_gt_2017_plant_prime_mover_owned_7140</t>
        </is>
      </c>
      <c r="E692" t="inlineStr">
        <is>
          <t>6258_GT_2017_plant_prime_mover_owned_7140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plant_prime_mover</t>
        </is>
      </c>
      <c r="R692" t="n">
        <v>57</v>
      </c>
      <c r="S692" t="n">
        <v>2017</v>
      </c>
      <c r="T692" t="inlineStr">
        <is>
          <t>Petroleum Liquids</t>
        </is>
      </c>
      <c r="U692" t="n">
        <v>1</v>
      </c>
      <c r="V692" t="n">
        <v>6258</v>
      </c>
      <c r="W692" t="inlineStr"/>
      <c r="X692" t="inlineStr">
        <is>
          <t>wilson gt</t>
        </is>
      </c>
      <c r="Y692" t="inlineStr">
        <is>
          <t>Georgia Power Company</t>
        </is>
      </c>
      <c r="Z692" t="n">
        <v>7140</v>
      </c>
      <c r="AA692" t="inlineStr">
        <is>
          <t>DFO</t>
        </is>
      </c>
      <c r="AB692" t="inlineStr">
        <is>
          <t>GT</t>
        </is>
      </c>
      <c r="AC692" t="inlineStr">
        <is>
          <t>Other</t>
        </is>
      </c>
      <c r="AD692" t="n">
        <v>2</v>
      </c>
      <c r="AE692" t="inlineStr">
        <is>
          <t>owned</t>
        </is>
      </c>
      <c r="AF692" t="n">
        <v>123</v>
      </c>
      <c r="AG692" t="inlineStr">
        <is>
          <t>Wilson</t>
        </is>
      </c>
      <c r="AH692" t="n">
        <v>646</v>
      </c>
      <c r="AI692" t="inlineStr">
        <is>
          <t>plant_prime_mover</t>
        </is>
      </c>
      <c r="AJ692" t="b">
        <v>1</v>
      </c>
      <c r="AK692" t="inlineStr">
        <is>
          <t>GA</t>
        </is>
      </c>
    </row>
    <row r="693">
      <c r="A693" t="inlineStr">
        <is>
          <t>yates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n">
        <v>2</v>
      </c>
      <c r="S693" t="n">
        <v>2013</v>
      </c>
      <c r="T693" t="inlineStr"/>
      <c r="U693" t="inlineStr"/>
      <c r="V693" t="inlineStr"/>
      <c r="W693" t="inlineStr"/>
      <c r="X693" t="inlineStr"/>
      <c r="Y693" t="inlineStr">
        <is>
          <t>ALABAMA POWER COMPANY</t>
        </is>
      </c>
      <c r="Z693" t="inlineStr"/>
      <c r="AA693" t="inlineStr"/>
      <c r="AB693" t="inlineStr"/>
      <c r="AC693" t="inlineStr"/>
      <c r="AD693" t="inlineStr"/>
      <c r="AE693" t="inlineStr"/>
      <c r="AF693" t="n">
        <v>18</v>
      </c>
      <c r="AG693" t="inlineStr"/>
      <c r="AH693" t="n">
        <v>846</v>
      </c>
      <c r="AI693" t="inlineStr"/>
      <c r="AJ693" t="inlineStr"/>
      <c r="AK693" t="inlineStr">
        <is>
          <t>AL</t>
        </is>
      </c>
    </row>
    <row r="694">
      <c r="A694" t="inlineStr">
        <is>
          <t>yates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n">
        <v>2</v>
      </c>
      <c r="S694" t="n">
        <v>2015</v>
      </c>
      <c r="T694" t="inlineStr"/>
      <c r="U694" t="inlineStr"/>
      <c r="V694" t="inlineStr"/>
      <c r="W694" t="inlineStr"/>
      <c r="X694" t="inlineStr"/>
      <c r="Y694" t="inlineStr">
        <is>
          <t>ALABAMA POWER COMPANY</t>
        </is>
      </c>
      <c r="Z694" t="inlineStr"/>
      <c r="AA694" t="inlineStr"/>
      <c r="AB694" t="inlineStr"/>
      <c r="AC694" t="inlineStr"/>
      <c r="AD694" t="inlineStr"/>
      <c r="AE694" t="inlineStr"/>
      <c r="AF694" t="n">
        <v>18</v>
      </c>
      <c r="AG694" t="inlineStr"/>
      <c r="AH694" t="n">
        <v>846</v>
      </c>
      <c r="AI694" t="inlineStr"/>
      <c r="AJ694" t="inlineStr"/>
      <c r="AK694" t="inlineStr">
        <is>
          <t>AL</t>
        </is>
      </c>
    </row>
    <row r="695">
      <c r="A695" t="inlineStr">
        <is>
          <t>yates recreational facilities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n">
        <v>57</v>
      </c>
      <c r="S695" t="n">
        <v>2011</v>
      </c>
      <c r="T695" t="inlineStr"/>
      <c r="U695" t="inlineStr"/>
      <c r="V695" t="inlineStr"/>
      <c r="W695" t="inlineStr"/>
      <c r="X695" t="inlineStr"/>
      <c r="Y695" t="inlineStr">
        <is>
          <t>Georgia Power Company</t>
        </is>
      </c>
      <c r="Z695" t="inlineStr"/>
      <c r="AA695" t="inlineStr"/>
      <c r="AB695" t="inlineStr"/>
      <c r="AC695" t="inlineStr"/>
      <c r="AD695" t="inlineStr"/>
      <c r="AE695" t="inlineStr"/>
      <c r="AF695" t="n">
        <v>123</v>
      </c>
      <c r="AG695" t="inlineStr"/>
      <c r="AH695" t="n">
        <v>657</v>
      </c>
      <c r="AI695" t="inlineStr"/>
      <c r="AJ695" t="inlineStr"/>
      <c r="AK695" t="inlineStr">
        <is>
          <t>GA</t>
        </is>
      </c>
    </row>
    <row r="696">
      <c r="A696" t="inlineStr">
        <is>
          <t>yates unit 6</t>
        </is>
      </c>
      <c r="B696" t="inlineStr">
        <is>
          <t>yates bit</t>
        </is>
      </c>
      <c r="C696" t="inlineStr">
        <is>
          <t>728_2011_plant_owned_7140</t>
        </is>
      </c>
      <c r="D696" t="inlineStr">
        <is>
          <t>728_bit_2011_plant_prime_fuel_owned_7140</t>
        </is>
      </c>
      <c r="E696" t="inlineStr">
        <is>
          <t>728_2011_plant_owned_7140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plant</t>
        </is>
      </c>
      <c r="R696" t="n">
        <v>57</v>
      </c>
      <c r="S696" t="n">
        <v>2011</v>
      </c>
      <c r="T696" t="inlineStr">
        <is>
          <t>None</t>
        </is>
      </c>
      <c r="U696" t="n">
        <v>1</v>
      </c>
      <c r="V696" t="n">
        <v>728</v>
      </c>
      <c r="W696" t="inlineStr"/>
      <c r="X696" t="inlineStr">
        <is>
          <t>yates bit</t>
        </is>
      </c>
      <c r="Y696" t="inlineStr">
        <is>
          <t>Georgia Power Company</t>
        </is>
      </c>
      <c r="Z696" t="n">
        <v>7140</v>
      </c>
      <c r="AA696" t="inlineStr">
        <is>
          <t>BIT</t>
        </is>
      </c>
      <c r="AB696" t="inlineStr">
        <is>
          <t>ST</t>
        </is>
      </c>
      <c r="AC696" t="inlineStr"/>
      <c r="AD696" t="n">
        <v>1</v>
      </c>
      <c r="AE696" t="inlineStr">
        <is>
          <t>owned</t>
        </is>
      </c>
      <c r="AF696" t="n">
        <v>123</v>
      </c>
      <c r="AG696" t="inlineStr">
        <is>
          <t>Yates</t>
        </is>
      </c>
      <c r="AH696" t="n">
        <v>657</v>
      </c>
      <c r="AI696" t="inlineStr">
        <is>
          <t>plant_prime_fuel</t>
        </is>
      </c>
      <c r="AJ696" t="b">
        <v>0</v>
      </c>
      <c r="AK696" t="inlineStr">
        <is>
          <t>GA</t>
        </is>
      </c>
    </row>
    <row r="697">
      <c r="A697" t="inlineStr">
        <is>
          <t>yates unit 7</t>
        </is>
      </c>
      <c r="B697" t="inlineStr">
        <is>
          <t>yates bit</t>
        </is>
      </c>
      <c r="C697" t="inlineStr">
        <is>
          <t>728_2011_plant_owned_7140</t>
        </is>
      </c>
      <c r="D697" t="inlineStr">
        <is>
          <t>728_bit_2011_plant_prime_fuel_owned_7140</t>
        </is>
      </c>
      <c r="E697" t="inlineStr">
        <is>
          <t>728_2011_plant_owned_7140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plant</t>
        </is>
      </c>
      <c r="R697" t="n">
        <v>57</v>
      </c>
      <c r="S697" t="n">
        <v>2011</v>
      </c>
      <c r="T697" t="inlineStr">
        <is>
          <t>None</t>
        </is>
      </c>
      <c r="U697" t="n">
        <v>1</v>
      </c>
      <c r="V697" t="n">
        <v>728</v>
      </c>
      <c r="W697" t="inlineStr"/>
      <c r="X697" t="inlineStr">
        <is>
          <t>yates bit</t>
        </is>
      </c>
      <c r="Y697" t="inlineStr">
        <is>
          <t>Georgia Power Company</t>
        </is>
      </c>
      <c r="Z697" t="n">
        <v>7140</v>
      </c>
      <c r="AA697" t="inlineStr">
        <is>
          <t>BIT</t>
        </is>
      </c>
      <c r="AB697" t="inlineStr">
        <is>
          <t>ST</t>
        </is>
      </c>
      <c r="AC697" t="inlineStr"/>
      <c r="AD697" t="n">
        <v>1</v>
      </c>
      <c r="AE697" t="inlineStr">
        <is>
          <t>owned</t>
        </is>
      </c>
      <c r="AF697" t="n">
        <v>123</v>
      </c>
      <c r="AG697" t="inlineStr">
        <is>
          <t>Yates</t>
        </is>
      </c>
      <c r="AH697" t="n">
        <v>657</v>
      </c>
      <c r="AI697" t="inlineStr">
        <is>
          <t>plant_prime_fuel</t>
        </is>
      </c>
      <c r="AJ697" t="b">
        <v>0</v>
      </c>
      <c r="AK697" t="inlineStr">
        <is>
          <t>GA</t>
        </is>
      </c>
    </row>
    <row r="698">
      <c r="A698" t="inlineStr">
        <is>
          <t>yates unit 6</t>
        </is>
      </c>
      <c r="B698" t="inlineStr">
        <is>
          <t>yates bit</t>
        </is>
      </c>
      <c r="C698" t="inlineStr">
        <is>
          <t>728_Conventional Steam Coal_2017_plant_technology_owned_7140</t>
        </is>
      </c>
      <c r="D698" t="inlineStr">
        <is>
          <t>728_bit_2017_plant_prime_fuel_owned_7140</t>
        </is>
      </c>
      <c r="E698" t="inlineStr">
        <is>
          <t>728_Conventional Steam Coal_2017_plant_technology_owned_7140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plant_technology</t>
        </is>
      </c>
      <c r="R698" t="n">
        <v>57</v>
      </c>
      <c r="S698" t="n">
        <v>2017</v>
      </c>
      <c r="T698" t="inlineStr">
        <is>
          <t>Conventional Steam Coal</t>
        </is>
      </c>
      <c r="U698" t="n">
        <v>1</v>
      </c>
      <c r="V698" t="n">
        <v>728</v>
      </c>
      <c r="W698" t="inlineStr"/>
      <c r="X698" t="inlineStr">
        <is>
          <t>yates bit</t>
        </is>
      </c>
      <c r="Y698" t="inlineStr">
        <is>
          <t>Georgia Power Company</t>
        </is>
      </c>
      <c r="Z698" t="n">
        <v>7140</v>
      </c>
      <c r="AA698" t="inlineStr">
        <is>
          <t>BIT</t>
        </is>
      </c>
      <c r="AB698" t="inlineStr">
        <is>
          <t>ST</t>
        </is>
      </c>
      <c r="AC698" t="inlineStr">
        <is>
          <t>Steam</t>
        </is>
      </c>
      <c r="AD698" t="n">
        <v>3</v>
      </c>
      <c r="AE698" t="inlineStr">
        <is>
          <t>owned</t>
        </is>
      </c>
      <c r="AF698" t="n">
        <v>123</v>
      </c>
      <c r="AG698" t="inlineStr">
        <is>
          <t>Yates</t>
        </is>
      </c>
      <c r="AH698" t="n">
        <v>657</v>
      </c>
      <c r="AI698" t="inlineStr">
        <is>
          <t>plant_prime_fuel</t>
        </is>
      </c>
      <c r="AJ698" t="b">
        <v>0</v>
      </c>
      <c r="AK698" t="inlineStr">
        <is>
          <t>GA</t>
        </is>
      </c>
    </row>
    <row r="699">
      <c r="A699" t="inlineStr">
        <is>
          <t>yates unit 7</t>
        </is>
      </c>
      <c r="B699" t="inlineStr">
        <is>
          <t>yates bit</t>
        </is>
      </c>
      <c r="C699" t="inlineStr">
        <is>
          <t>728_Conventional Steam Coal_2017_plant_technology_owned_7140</t>
        </is>
      </c>
      <c r="D699" t="inlineStr">
        <is>
          <t>728_bit_2017_plant_prime_fuel_owned_7140</t>
        </is>
      </c>
      <c r="E699" t="inlineStr">
        <is>
          <t>728_Conventional Steam Coal_2017_plant_technology_owned_7140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plant_technology</t>
        </is>
      </c>
      <c r="R699" t="n">
        <v>57</v>
      </c>
      <c r="S699" t="n">
        <v>2017</v>
      </c>
      <c r="T699" t="inlineStr">
        <is>
          <t>Conventional Steam Coal</t>
        </is>
      </c>
      <c r="U699" t="n">
        <v>1</v>
      </c>
      <c r="V699" t="n">
        <v>728</v>
      </c>
      <c r="W699" t="inlineStr"/>
      <c r="X699" t="inlineStr">
        <is>
          <t>yates bit</t>
        </is>
      </c>
      <c r="Y699" t="inlineStr">
        <is>
          <t>Georgia Power Company</t>
        </is>
      </c>
      <c r="Z699" t="n">
        <v>7140</v>
      </c>
      <c r="AA699" t="inlineStr">
        <is>
          <t>BIT</t>
        </is>
      </c>
      <c r="AB699" t="inlineStr">
        <is>
          <t>ST</t>
        </is>
      </c>
      <c r="AC699" t="inlineStr">
        <is>
          <t>Steam</t>
        </is>
      </c>
      <c r="AD699" t="n">
        <v>3</v>
      </c>
      <c r="AE699" t="inlineStr">
        <is>
          <t>owned</t>
        </is>
      </c>
      <c r="AF699" t="n">
        <v>123</v>
      </c>
      <c r="AG699" t="inlineStr">
        <is>
          <t>Yates</t>
        </is>
      </c>
      <c r="AH699" t="n">
        <v>657</v>
      </c>
      <c r="AI699" t="inlineStr">
        <is>
          <t>plant_prime_fuel</t>
        </is>
      </c>
      <c r="AJ699" t="b">
        <v>0</v>
      </c>
      <c r="AK699" t="inlineStr">
        <is>
          <t>GA</t>
        </is>
      </c>
    </row>
    <row r="700">
      <c r="A700" t="inlineStr">
        <is>
          <t>yonah</t>
        </is>
      </c>
      <c r="B700" t="inlineStr">
        <is>
          <t>yonah</t>
        </is>
      </c>
      <c r="C700" t="inlineStr">
        <is>
          <t>729_2011_plant_owned_7140</t>
        </is>
      </c>
      <c r="D700" t="inlineStr">
        <is>
          <t>729_2011_plant_owned_7140</t>
        </is>
      </c>
      <c r="E700" t="inlineStr">
        <is>
          <t>729_2011_plant_owned_7140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plant</t>
        </is>
      </c>
      <c r="R700" t="n">
        <v>57</v>
      </c>
      <c r="S700" t="n">
        <v>2011</v>
      </c>
      <c r="T700" t="inlineStr">
        <is>
          <t>None</t>
        </is>
      </c>
      <c r="U700" t="n">
        <v>1</v>
      </c>
      <c r="V700" t="n">
        <v>729</v>
      </c>
      <c r="W700" t="inlineStr"/>
      <c r="X700" t="inlineStr">
        <is>
          <t>yonah</t>
        </is>
      </c>
      <c r="Y700" t="inlineStr">
        <is>
          <t>Georgia Power Company</t>
        </is>
      </c>
      <c r="Z700" t="n">
        <v>7140</v>
      </c>
      <c r="AA700" t="inlineStr">
        <is>
          <t>WAT</t>
        </is>
      </c>
      <c r="AB700" t="inlineStr">
        <is>
          <t>HY</t>
        </is>
      </c>
      <c r="AC700" t="inlineStr"/>
      <c r="AD700" t="n">
        <v>1</v>
      </c>
      <c r="AE700" t="inlineStr">
        <is>
          <t>owned</t>
        </is>
      </c>
      <c r="AF700" t="n">
        <v>123</v>
      </c>
      <c r="AG700" t="inlineStr">
        <is>
          <t>Yonah</t>
        </is>
      </c>
      <c r="AH700" t="n">
        <v>915</v>
      </c>
      <c r="AI700" t="inlineStr">
        <is>
          <t>plant</t>
        </is>
      </c>
      <c r="AJ700" t="b">
        <v>1</v>
      </c>
      <c r="AK700" t="inlineStr">
        <is>
          <t>GA</t>
        </is>
      </c>
    </row>
    <row r="701">
      <c r="A701" t="inlineStr">
        <is>
          <t>yonah</t>
        </is>
      </c>
      <c r="B701" t="inlineStr">
        <is>
          <t>yonah</t>
        </is>
      </c>
      <c r="C701" t="inlineStr">
        <is>
          <t>729_2017_plant_owned_7140</t>
        </is>
      </c>
      <c r="D701" t="inlineStr">
        <is>
          <t>729_2017_plant_owned_7140</t>
        </is>
      </c>
      <c r="E701" t="inlineStr">
        <is>
          <t>729_2017_plant_owned_7140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plant</t>
        </is>
      </c>
      <c r="R701" t="n">
        <v>57</v>
      </c>
      <c r="S701" t="n">
        <v>2017</v>
      </c>
      <c r="T701" t="inlineStr">
        <is>
          <t>Conventional Hydroelectric</t>
        </is>
      </c>
      <c r="U701" t="n">
        <v>1</v>
      </c>
      <c r="V701" t="n">
        <v>729</v>
      </c>
      <c r="W701" t="inlineStr"/>
      <c r="X701" t="inlineStr">
        <is>
          <t>yonah</t>
        </is>
      </c>
      <c r="Y701" t="inlineStr">
        <is>
          <t>Georgia Power Company</t>
        </is>
      </c>
      <c r="Z701" t="n">
        <v>7140</v>
      </c>
      <c r="AA701" t="inlineStr">
        <is>
          <t>WAT</t>
        </is>
      </c>
      <c r="AB701" t="inlineStr">
        <is>
          <t>HY</t>
        </is>
      </c>
      <c r="AC701" t="inlineStr">
        <is>
          <t>Hydraulic</t>
        </is>
      </c>
      <c r="AD701" t="n">
        <v>1</v>
      </c>
      <c r="AE701" t="inlineStr">
        <is>
          <t>owned</t>
        </is>
      </c>
      <c r="AF701" t="n">
        <v>123</v>
      </c>
      <c r="AG701" t="inlineStr">
        <is>
          <t>Yonah</t>
        </is>
      </c>
      <c r="AH701" t="n">
        <v>915</v>
      </c>
      <c r="AI701" t="inlineStr">
        <is>
          <t>plant</t>
        </is>
      </c>
      <c r="AJ701" t="b">
        <v>1</v>
      </c>
      <c r="AK701" t="inlineStr">
        <is>
          <t>GA</t>
        </is>
      </c>
    </row>
    <row r="702">
      <c r="A702" t="inlineStr">
        <is>
          <t>yorktown unit 3</t>
        </is>
      </c>
      <c r="B702" t="inlineStr">
        <is>
          <t>yorktown bit</t>
        </is>
      </c>
      <c r="C702" t="inlineStr">
        <is>
          <t>3809_1_2011_plant_unit_owned_19876</t>
        </is>
      </c>
      <c r="D702" t="inlineStr">
        <is>
          <t>3809_bit_2011_plant_prime_fuel_owned_19876</t>
        </is>
      </c>
      <c r="E702" t="inlineStr">
        <is>
          <t>3809_1_2011_plant_unit_owned_19876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plant_unit</t>
        </is>
      </c>
      <c r="R702" t="n">
        <v>186</v>
      </c>
      <c r="S702" t="n">
        <v>2011</v>
      </c>
      <c r="T702" t="inlineStr">
        <is>
          <t>None</t>
        </is>
      </c>
      <c r="U702" t="n">
        <v>1</v>
      </c>
      <c r="V702" t="n">
        <v>3809</v>
      </c>
      <c r="W702" t="inlineStr"/>
      <c r="X702" t="inlineStr">
        <is>
          <t>yorktown bit</t>
        </is>
      </c>
      <c r="Y702" t="inlineStr">
        <is>
          <t>VIRGINIA ELECTRIC AND POWER COMPANY</t>
        </is>
      </c>
      <c r="Z702" t="n">
        <v>19876</v>
      </c>
      <c r="AA702" t="inlineStr">
        <is>
          <t>BIT</t>
        </is>
      </c>
      <c r="AB702" t="inlineStr">
        <is>
          <t>ST</t>
        </is>
      </c>
      <c r="AC702" t="inlineStr"/>
      <c r="AD702" t="n">
        <v>3</v>
      </c>
      <c r="AE702" t="inlineStr">
        <is>
          <t>owned</t>
        </is>
      </c>
      <c r="AF702" t="n">
        <v>349</v>
      </c>
      <c r="AG702" t="inlineStr">
        <is>
          <t>Yorktown</t>
        </is>
      </c>
      <c r="AH702" t="n">
        <v>658</v>
      </c>
      <c r="AI702" t="inlineStr">
        <is>
          <t>plant_prime_fuel</t>
        </is>
      </c>
      <c r="AJ702" t="b">
        <v>0</v>
      </c>
      <c r="AK702" t="inlineStr">
        <is>
          <t>VA</t>
        </is>
      </c>
    </row>
    <row r="703">
      <c r="A703" t="inlineStr">
        <is>
          <t>yorktown unit 3</t>
        </is>
      </c>
      <c r="B703" t="inlineStr">
        <is>
          <t>yorktown bit</t>
        </is>
      </c>
      <c r="C703" t="inlineStr">
        <is>
          <t>3809_3_2016_plant_unit_owned_19876</t>
        </is>
      </c>
      <c r="D703" t="inlineStr">
        <is>
          <t>3809_bit_2016_plant_prime_fuel_owned_19876</t>
        </is>
      </c>
      <c r="E703" t="inlineStr">
        <is>
          <t>3809_1_2016_plant_unit_owned_19876</t>
        </is>
      </c>
      <c r="F703" t="inlineStr">
        <is>
          <t>3809_3_2016_plant_unit_owned_19876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plant_unit</t>
        </is>
      </c>
      <c r="R703" t="n">
        <v>186</v>
      </c>
      <c r="S703" t="n">
        <v>2016</v>
      </c>
      <c r="T703" t="inlineStr">
        <is>
          <t>Conventional Steam Coal</t>
        </is>
      </c>
      <c r="U703" t="n">
        <v>1</v>
      </c>
      <c r="V703" t="n">
        <v>3809</v>
      </c>
      <c r="W703" t="inlineStr"/>
      <c r="X703" t="inlineStr">
        <is>
          <t>yorktown bit</t>
        </is>
      </c>
      <c r="Y703" t="inlineStr">
        <is>
          <t>VIRGINIA ELECTRIC AND POWER COMPANY</t>
        </is>
      </c>
      <c r="Z703" t="n">
        <v>19876</v>
      </c>
      <c r="AA703" t="inlineStr">
        <is>
          <t>BIT</t>
        </is>
      </c>
      <c r="AB703" t="inlineStr">
        <is>
          <t>ST</t>
        </is>
      </c>
      <c r="AC703" t="inlineStr">
        <is>
          <t>Steam</t>
        </is>
      </c>
      <c r="AD703" t="n">
        <v>3</v>
      </c>
      <c r="AE703" t="inlineStr">
        <is>
          <t>owned</t>
        </is>
      </c>
      <c r="AF703" t="n">
        <v>349</v>
      </c>
      <c r="AG703" t="inlineStr">
        <is>
          <t>Yorktown</t>
        </is>
      </c>
      <c r="AH703" t="n">
        <v>658</v>
      </c>
      <c r="AI703" t="inlineStr">
        <is>
          <t>plant_prime_fuel</t>
        </is>
      </c>
      <c r="AJ703" t="b">
        <v>0</v>
      </c>
      <c r="AK703" t="inlineStr">
        <is>
          <t>VA</t>
        </is>
      </c>
    </row>
    <row r="704">
      <c r="A704" t="inlineStr">
        <is>
          <t>yucca ct units 1-4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n">
        <v>7</v>
      </c>
      <c r="S704" t="n">
        <v>2015</v>
      </c>
      <c r="T704" t="inlineStr"/>
      <c r="U704" t="inlineStr"/>
      <c r="V704" t="inlineStr"/>
      <c r="W704" t="inlineStr"/>
      <c r="X704" t="inlineStr"/>
      <c r="Y704" t="inlineStr">
        <is>
          <t>Arizona Public Service Company</t>
        </is>
      </c>
      <c r="Z704" t="inlineStr"/>
      <c r="AA704" t="inlineStr"/>
      <c r="AB704" t="inlineStr"/>
      <c r="AC704" t="inlineStr"/>
      <c r="AD704" t="inlineStr"/>
      <c r="AE704" t="inlineStr"/>
      <c r="AF704" t="n">
        <v>31</v>
      </c>
      <c r="AG704" t="inlineStr"/>
      <c r="AH704" t="n">
        <v>1017</v>
      </c>
      <c r="AI704" t="inlineStr"/>
      <c r="AJ704" t="inlineStr"/>
      <c r="AK704" t="inlineStr">
        <is>
          <t>AZ</t>
        </is>
      </c>
    </row>
    <row r="705">
      <c r="A705" t="inlineStr">
        <is>
          <t>yucca ct units 5-6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n">
        <v>7</v>
      </c>
      <c r="S705" t="n">
        <v>2015</v>
      </c>
      <c r="T705" t="inlineStr"/>
      <c r="U705" t="inlineStr"/>
      <c r="V705" t="inlineStr"/>
      <c r="W705" t="inlineStr"/>
      <c r="X705" t="inlineStr"/>
      <c r="Y705" t="inlineStr">
        <is>
          <t>Arizona Public Service Company</t>
        </is>
      </c>
      <c r="Z705" t="inlineStr"/>
      <c r="AA705" t="inlineStr"/>
      <c r="AB705" t="inlineStr"/>
      <c r="AC705" t="inlineStr"/>
      <c r="AD705" t="inlineStr"/>
      <c r="AE705" t="inlineStr"/>
      <c r="AF705" t="n">
        <v>31</v>
      </c>
      <c r="AG705" t="inlineStr"/>
      <c r="AH705" t="n">
        <v>1017</v>
      </c>
      <c r="AI705" t="inlineStr"/>
      <c r="AJ705" t="inlineStr"/>
      <c r="AK705" t="inlineStr">
        <is>
          <t>AZ</t>
        </is>
      </c>
    </row>
    <row r="706">
      <c r="A706" t="inlineStr">
        <is>
          <t>zeeland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n">
        <v>41</v>
      </c>
      <c r="S706" t="n">
        <v>2013</v>
      </c>
      <c r="T706" t="inlineStr"/>
      <c r="U706" t="inlineStr"/>
      <c r="V706" t="inlineStr"/>
      <c r="W706" t="inlineStr"/>
      <c r="X706" t="inlineStr"/>
      <c r="Y706" t="inlineStr">
        <is>
          <t>Consumers Energy Company</t>
        </is>
      </c>
      <c r="Z706" t="inlineStr"/>
      <c r="AA706" t="inlineStr"/>
      <c r="AB706" t="inlineStr"/>
      <c r="AC706" t="inlineStr"/>
      <c r="AD706" t="inlineStr"/>
      <c r="AE706" t="inlineStr"/>
      <c r="AF706" t="n">
        <v>81</v>
      </c>
      <c r="AG706" t="inlineStr"/>
      <c r="AH706" t="n">
        <v>661</v>
      </c>
      <c r="AI706" t="inlineStr"/>
      <c r="AJ706" t="inlineStr"/>
      <c r="AK706" t="inlineStr">
        <is>
          <t>MI</t>
        </is>
      </c>
    </row>
    <row r="707">
      <c r="A707" t="inlineStr">
        <is>
          <t>burton step-up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n">
        <v>159</v>
      </c>
      <c r="S707" t="n">
        <v>2015</v>
      </c>
      <c r="T707" t="inlineStr"/>
      <c r="U707" t="inlineStr"/>
      <c r="V707" t="inlineStr"/>
      <c r="W707" t="inlineStr"/>
      <c r="X707" t="inlineStr"/>
      <c r="Y707" t="inlineStr">
        <is>
          <t>South Carolina Electric &amp; Gas Company</t>
        </is>
      </c>
      <c r="Z707" t="inlineStr"/>
      <c r="AA707" t="inlineStr"/>
      <c r="AB707" t="inlineStr"/>
      <c r="AC707" t="inlineStr"/>
      <c r="AD707" t="inlineStr"/>
      <c r="AE707" t="inlineStr"/>
      <c r="AF707" t="n">
        <v>292</v>
      </c>
      <c r="AG707" t="inlineStr"/>
      <c r="AH707" t="n">
        <v>1081</v>
      </c>
      <c r="AI707" t="inlineStr"/>
      <c r="AJ707" t="inlineStr"/>
      <c r="AK707" t="inlineStr">
        <is>
          <t>SC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5340"/>
  <sheetViews>
    <sheetView workbookViewId="0">
      <selection activeCell="A1" sqref="A1"/>
    </sheetView>
  </sheetViews>
  <sheetFormatPr baseColWidth="8" defaultRowHeight="15"/>
  <sheetData>
    <row r="1">
      <c r="A1" s="554" t="inlineStr">
        <is>
          <t>record_id_eia</t>
        </is>
      </c>
      <c r="B1" s="554" t="inlineStr">
        <is>
          <t>plant_name_new</t>
        </is>
      </c>
      <c r="C1" s="554" t="inlineStr">
        <is>
          <t>plant_part</t>
        </is>
      </c>
      <c r="D1" s="554" t="inlineStr">
        <is>
          <t>report_year</t>
        </is>
      </c>
      <c r="E1" s="554" t="inlineStr">
        <is>
          <t>ownership</t>
        </is>
      </c>
      <c r="F1" s="554" t="inlineStr">
        <is>
          <t>plant_name_eia</t>
        </is>
      </c>
      <c r="G1" s="554" t="inlineStr">
        <is>
          <t>plant_id_eia</t>
        </is>
      </c>
      <c r="H1" s="554" t="inlineStr">
        <is>
          <t>generator_id</t>
        </is>
      </c>
      <c r="I1" s="554" t="inlineStr">
        <is>
          <t>unit_id_pudl</t>
        </is>
      </c>
      <c r="J1" s="554" t="inlineStr">
        <is>
          <t>prime_mover_code</t>
        </is>
      </c>
      <c r="K1" s="554" t="inlineStr">
        <is>
          <t>energy_source_code_1</t>
        </is>
      </c>
      <c r="L1" s="554" t="inlineStr">
        <is>
          <t>technology_description</t>
        </is>
      </c>
      <c r="M1" s="554" t="inlineStr">
        <is>
          <t>ferc_acct_name</t>
        </is>
      </c>
      <c r="N1" s="554" t="inlineStr">
        <is>
          <t>utility_id_eia</t>
        </is>
      </c>
      <c r="O1" s="554" t="inlineStr">
        <is>
          <t>utility_id_pudl</t>
        </is>
      </c>
      <c r="P1" s="554" t="inlineStr">
        <is>
          <t>true_gran</t>
        </is>
      </c>
      <c r="Q1" s="554" t="inlineStr">
        <is>
          <t>appro_part_label</t>
        </is>
      </c>
      <c r="R1" s="554" t="inlineStr">
        <is>
          <t>appro_record_id_eia</t>
        </is>
      </c>
      <c r="S1" s="554" t="inlineStr">
        <is>
          <t>record_count</t>
        </is>
      </c>
      <c r="T1" s="554" t="inlineStr">
        <is>
          <t>fraction_owned</t>
        </is>
      </c>
      <c r="U1" s="554" t="inlineStr">
        <is>
          <t>capacity_factor</t>
        </is>
      </c>
      <c r="V1" s="554" t="inlineStr">
        <is>
          <t>capacity_mw</t>
        </is>
      </c>
      <c r="W1" s="554" t="inlineStr">
        <is>
          <t>fuel_cost_per_mmbtu</t>
        </is>
      </c>
      <c r="X1" s="554" t="inlineStr">
        <is>
          <t>fuel_cost_per_mwh</t>
        </is>
      </c>
      <c r="Y1" s="554" t="inlineStr">
        <is>
          <t>fuel_type_code_pudl</t>
        </is>
      </c>
      <c r="Z1" s="554" t="inlineStr">
        <is>
          <t>heat_rate_mmbtu_mwh</t>
        </is>
      </c>
      <c r="AA1" s="554" t="inlineStr">
        <is>
          <t>installation_year</t>
        </is>
      </c>
      <c r="AB1" s="554" t="inlineStr">
        <is>
          <t>net_generation_mwh</t>
        </is>
      </c>
      <c r="AC1" s="554" t="inlineStr">
        <is>
          <t>operational_status</t>
        </is>
      </c>
      <c r="AD1" s="554" t="inlineStr">
        <is>
          <t>planned_retirement_date</t>
        </is>
      </c>
      <c r="AE1" s="554" t="inlineStr">
        <is>
          <t>plant_id_pudl</t>
        </is>
      </c>
      <c r="AF1" s="554" t="inlineStr">
        <is>
          <t>plant_id_report_year</t>
        </is>
      </c>
      <c r="AG1" s="554" t="inlineStr">
        <is>
          <t>report_date</t>
        </is>
      </c>
      <c r="AH1" s="554" t="inlineStr">
        <is>
          <t>total_fuel_cost</t>
        </is>
      </c>
      <c r="AI1" s="554" t="inlineStr">
        <is>
          <t>total_mmbtu</t>
        </is>
      </c>
      <c r="AJ1" s="554" t="inlineStr">
        <is>
          <t>utility_name_eia</t>
        </is>
      </c>
    </row>
    <row r="2">
      <c r="A2" t="inlineStr">
        <is>
          <t>7504_steam_2018_plant_ferc_acct_owned_19545</t>
        </is>
      </c>
      <c r="B2" t="inlineStr">
        <is>
          <t>Neil Simpson II Steam</t>
        </is>
      </c>
      <c r="C2" t="inlineStr">
        <is>
          <t>plant_ferc_acct</t>
        </is>
      </c>
      <c r="D2" t="n">
        <v>2018</v>
      </c>
      <c r="E2" t="inlineStr">
        <is>
          <t>owned</t>
        </is>
      </c>
      <c r="F2" t="inlineStr">
        <is>
          <t>Neil Simpson II</t>
        </is>
      </c>
      <c r="G2" t="n">
        <v>7504</v>
      </c>
      <c r="H2" t="inlineStr">
        <is>
          <t>2</t>
        </is>
      </c>
      <c r="I2" t="n">
        <v>1</v>
      </c>
      <c r="J2" t="inlineStr">
        <is>
          <t>ST</t>
        </is>
      </c>
      <c r="K2" t="inlineStr">
        <is>
          <t>SUB</t>
        </is>
      </c>
      <c r="L2" t="inlineStr">
        <is>
          <t>Conventional Steam Coal</t>
        </is>
      </c>
      <c r="M2" t="inlineStr">
        <is>
          <t>Steam</t>
        </is>
      </c>
      <c r="N2" t="n">
        <v>19545</v>
      </c>
      <c r="O2" t="n">
        <v>42</v>
      </c>
      <c r="P2" t="b">
        <v>0</v>
      </c>
      <c r="Q2" t="inlineStr">
        <is>
          <t>plant_unit</t>
        </is>
      </c>
      <c r="R2" t="inlineStr">
        <is>
          <t>7504_1_2018_plant_unit_owned_19545</t>
        </is>
      </c>
      <c r="S2" t="n">
        <v>2</v>
      </c>
      <c r="T2" t="n">
        <v>1</v>
      </c>
      <c r="U2" t="n">
        <v>0.81662100456621</v>
      </c>
      <c r="V2" t="n">
        <v>90</v>
      </c>
      <c r="W2" t="n">
        <v>0.8480449083476143</v>
      </c>
      <c r="X2" t="n">
        <v>10.4576802685843</v>
      </c>
      <c r="Y2" t="inlineStr">
        <is>
          <t>coal</t>
        </is>
      </c>
      <c r="Z2" t="n">
        <v>12.33151707609533</v>
      </c>
      <c r="AA2" t="n">
        <v>1995</v>
      </c>
      <c r="AB2" t="n">
        <v>643824</v>
      </c>
      <c r="AC2" t="inlineStr"/>
      <c r="AD2" t="inlineStr"/>
      <c r="AE2" t="n">
        <v>409</v>
      </c>
      <c r="AF2" t="inlineStr">
        <is>
          <t>409_2018</t>
        </is>
      </c>
      <c r="AG2" s="555" t="n">
        <v>43101</v>
      </c>
      <c r="AH2" t="n">
        <v>6732905.541241022</v>
      </c>
      <c r="AI2" t="n">
        <v>7939326.65</v>
      </c>
      <c r="AJ2" t="inlineStr">
        <is>
          <t>Black Hills Power, Inc. d/b/a</t>
        </is>
      </c>
    </row>
    <row r="3">
      <c r="A3" t="inlineStr">
        <is>
          <t>4150_steam_2018_plant_ferc_acct_owned_19545</t>
        </is>
      </c>
      <c r="B3" t="inlineStr">
        <is>
          <t>Neil Simpson Steam</t>
        </is>
      </c>
      <c r="C3" t="inlineStr">
        <is>
          <t>plant_ferc_acct</t>
        </is>
      </c>
      <c r="D3" t="n">
        <v>2018</v>
      </c>
      <c r="E3" t="inlineStr">
        <is>
          <t>owned</t>
        </is>
      </c>
      <c r="F3" t="inlineStr">
        <is>
          <t>Neil Simpson</t>
        </is>
      </c>
      <c r="G3" t="n">
        <v>4150</v>
      </c>
      <c r="H3" t="inlineStr">
        <is>
          <t>5</t>
        </is>
      </c>
      <c r="I3" t="inlineStr"/>
      <c r="J3" t="inlineStr">
        <is>
          <t>ST</t>
        </is>
      </c>
      <c r="K3" t="inlineStr">
        <is>
          <t>SUB</t>
        </is>
      </c>
      <c r="L3" t="inlineStr">
        <is>
          <t>Conventional Steam Coal</t>
        </is>
      </c>
      <c r="M3" t="inlineStr">
        <is>
          <t>Steam</t>
        </is>
      </c>
      <c r="N3" t="n">
        <v>19545</v>
      </c>
      <c r="O3" t="n">
        <v>42</v>
      </c>
      <c r="P3" t="b">
        <v>0</v>
      </c>
      <c r="Q3" t="inlineStr">
        <is>
          <t>plant</t>
        </is>
      </c>
      <c r="R3" t="inlineStr">
        <is>
          <t>4150_2018_plant_owned_19545</t>
        </is>
      </c>
      <c r="S3" t="n">
        <v>1</v>
      </c>
      <c r="T3" t="n">
        <v>1</v>
      </c>
      <c r="U3" t="n">
        <v>0</v>
      </c>
      <c r="V3" t="n">
        <v>21.7</v>
      </c>
      <c r="W3" t="inlineStr"/>
      <c r="X3" t="inlineStr"/>
      <c r="Y3" t="inlineStr">
        <is>
          <t>coal</t>
        </is>
      </c>
      <c r="Z3" t="inlineStr"/>
      <c r="AA3" t="n">
        <v>1959</v>
      </c>
      <c r="AB3" t="n">
        <v>0</v>
      </c>
      <c r="AC3" t="inlineStr"/>
      <c r="AD3" t="inlineStr"/>
      <c r="AE3" t="n">
        <v>409</v>
      </c>
      <c r="AF3" t="inlineStr">
        <is>
          <t>409_2018</t>
        </is>
      </c>
      <c r="AG3" s="555" t="n">
        <v>43101</v>
      </c>
      <c r="AH3" t="n">
        <v>0</v>
      </c>
      <c r="AI3" t="n">
        <v>0</v>
      </c>
      <c r="AJ3" t="inlineStr">
        <is>
          <t>Black Hills Power, Inc. d/b/a</t>
        </is>
      </c>
    </row>
    <row r="4">
      <c r="A4" t="inlineStr">
        <is>
          <t>7504_other_2018_plant_ferc_acct_owned_19545</t>
        </is>
      </c>
      <c r="B4" t="inlineStr">
        <is>
          <t>Neil Simpson II Other</t>
        </is>
      </c>
      <c r="C4" t="inlineStr">
        <is>
          <t>plant_ferc_acct</t>
        </is>
      </c>
      <c r="D4" t="n">
        <v>2018</v>
      </c>
      <c r="E4" t="inlineStr">
        <is>
          <t>owned</t>
        </is>
      </c>
      <c r="F4" t="inlineStr">
        <is>
          <t>Neil Simpson II</t>
        </is>
      </c>
      <c r="G4" t="n">
        <v>7504</v>
      </c>
      <c r="H4" t="inlineStr">
        <is>
          <t>GT1</t>
        </is>
      </c>
      <c r="I4" t="inlineStr"/>
      <c r="J4" t="inlineStr">
        <is>
          <t>GT</t>
        </is>
      </c>
      <c r="K4" t="inlineStr">
        <is>
          <t>NG</t>
        </is>
      </c>
      <c r="L4" t="inlineStr">
        <is>
          <t>Natural Gas Fired Combustion Turbine</t>
        </is>
      </c>
      <c r="M4" t="inlineStr">
        <is>
          <t>Other</t>
        </is>
      </c>
      <c r="N4" t="n">
        <v>19545</v>
      </c>
      <c r="O4" t="n">
        <v>42</v>
      </c>
      <c r="P4" t="b">
        <v>0</v>
      </c>
      <c r="Q4" t="inlineStr">
        <is>
          <t>plant_prime_mover</t>
        </is>
      </c>
      <c r="R4" t="inlineStr">
        <is>
          <t>7504_GT_2018_plant_prime_mover_owned_19545</t>
        </is>
      </c>
      <c r="S4" t="n">
        <v>2</v>
      </c>
      <c r="T4" t="n">
        <v>1</v>
      </c>
      <c r="U4" t="n">
        <v>0</v>
      </c>
      <c r="V4" t="n">
        <v>40</v>
      </c>
      <c r="W4" t="inlineStr"/>
      <c r="X4" t="inlineStr"/>
      <c r="Y4" t="inlineStr">
        <is>
          <t>gas</t>
        </is>
      </c>
      <c r="Z4" t="inlineStr"/>
      <c r="AA4" t="n">
        <v>2000</v>
      </c>
      <c r="AB4" t="n">
        <v>0</v>
      </c>
      <c r="AC4" t="inlineStr"/>
      <c r="AD4" t="inlineStr"/>
      <c r="AE4" t="n">
        <v>409</v>
      </c>
      <c r="AF4" t="inlineStr">
        <is>
          <t>409_2018</t>
        </is>
      </c>
      <c r="AG4" s="555" t="n">
        <v>43101</v>
      </c>
      <c r="AH4" t="n">
        <v>0</v>
      </c>
      <c r="AI4" t="n">
        <v>0</v>
      </c>
      <c r="AJ4" t="inlineStr">
        <is>
          <t>Black Hills Power, Inc. d/b/a</t>
        </is>
      </c>
    </row>
    <row r="5">
      <c r="A5" t="inlineStr">
        <is>
          <t>4150_sub_2018_plant_prime_fuel_owned_19545</t>
        </is>
      </c>
      <c r="B5" t="inlineStr">
        <is>
          <t>Neil Simpson SUB</t>
        </is>
      </c>
      <c r="C5" t="inlineStr">
        <is>
          <t>plant_prime_fuel</t>
        </is>
      </c>
      <c r="D5" t="n">
        <v>2018</v>
      </c>
      <c r="E5" t="inlineStr">
        <is>
          <t>owned</t>
        </is>
      </c>
      <c r="F5" t="inlineStr">
        <is>
          <t>Neil Simpson</t>
        </is>
      </c>
      <c r="G5" t="n">
        <v>4150</v>
      </c>
      <c r="H5" t="inlineStr">
        <is>
          <t>5</t>
        </is>
      </c>
      <c r="I5" t="inlineStr"/>
      <c r="J5" t="inlineStr">
        <is>
          <t>ST</t>
        </is>
      </c>
      <c r="K5" t="inlineStr">
        <is>
          <t>SUB</t>
        </is>
      </c>
      <c r="L5" t="inlineStr">
        <is>
          <t>Conventional Steam Coal</t>
        </is>
      </c>
      <c r="M5" t="inlineStr">
        <is>
          <t>Steam</t>
        </is>
      </c>
      <c r="N5" t="n">
        <v>19545</v>
      </c>
      <c r="O5" t="n">
        <v>42</v>
      </c>
      <c r="P5" t="b">
        <v>0</v>
      </c>
      <c r="Q5" t="inlineStr">
        <is>
          <t>plant</t>
        </is>
      </c>
      <c r="R5" t="inlineStr">
        <is>
          <t>4150_2018_plant_owned_19545</t>
        </is>
      </c>
      <c r="S5" t="n">
        <v>1</v>
      </c>
      <c r="T5" t="n">
        <v>1</v>
      </c>
      <c r="U5" t="n">
        <v>0</v>
      </c>
      <c r="V5" t="n">
        <v>21.7</v>
      </c>
      <c r="W5" t="inlineStr"/>
      <c r="X5" t="inlineStr"/>
      <c r="Y5" t="inlineStr">
        <is>
          <t>coal</t>
        </is>
      </c>
      <c r="Z5" t="inlineStr"/>
      <c r="AA5" t="n">
        <v>1959</v>
      </c>
      <c r="AB5" t="n">
        <v>0</v>
      </c>
      <c r="AC5" t="inlineStr"/>
      <c r="AD5" t="inlineStr"/>
      <c r="AE5" t="n">
        <v>409</v>
      </c>
      <c r="AF5" t="inlineStr">
        <is>
          <t>409_2018</t>
        </is>
      </c>
      <c r="AG5" s="555" t="n">
        <v>43101</v>
      </c>
      <c r="AH5" t="n">
        <v>0</v>
      </c>
      <c r="AI5" t="n">
        <v>0</v>
      </c>
      <c r="AJ5" t="inlineStr">
        <is>
          <t>Black Hills Power, Inc. d/b/a</t>
        </is>
      </c>
    </row>
    <row r="6">
      <c r="A6" t="inlineStr">
        <is>
          <t>7504_ng_2018_plant_prime_fuel_owned_19545</t>
        </is>
      </c>
      <c r="B6" t="inlineStr">
        <is>
          <t>Neil Simpson II NG</t>
        </is>
      </c>
      <c r="C6" t="inlineStr">
        <is>
          <t>plant_prime_fuel</t>
        </is>
      </c>
      <c r="D6" t="n">
        <v>2018</v>
      </c>
      <c r="E6" t="inlineStr">
        <is>
          <t>owned</t>
        </is>
      </c>
      <c r="F6" t="inlineStr">
        <is>
          <t>Neil Simpson II</t>
        </is>
      </c>
      <c r="G6" t="n">
        <v>7504</v>
      </c>
      <c r="H6" t="inlineStr">
        <is>
          <t>GT1</t>
        </is>
      </c>
      <c r="I6" t="inlineStr"/>
      <c r="J6" t="inlineStr">
        <is>
          <t>GT</t>
        </is>
      </c>
      <c r="K6" t="inlineStr">
        <is>
          <t>NG</t>
        </is>
      </c>
      <c r="L6" t="inlineStr">
        <is>
          <t>Natural Gas Fired Combustion Turbine</t>
        </is>
      </c>
      <c r="M6" t="inlineStr">
        <is>
          <t>Other</t>
        </is>
      </c>
      <c r="N6" t="n">
        <v>19545</v>
      </c>
      <c r="O6" t="n">
        <v>42</v>
      </c>
      <c r="P6" t="b">
        <v>0</v>
      </c>
      <c r="Q6" t="inlineStr">
        <is>
          <t>plant_prime_mover</t>
        </is>
      </c>
      <c r="R6" t="inlineStr">
        <is>
          <t>7504_GT_2018_plant_prime_mover_owned_19545</t>
        </is>
      </c>
      <c r="S6" t="n">
        <v>2</v>
      </c>
      <c r="T6" t="n">
        <v>1</v>
      </c>
      <c r="U6" t="n">
        <v>0</v>
      </c>
      <c r="V6" t="n">
        <v>40</v>
      </c>
      <c r="W6" t="inlineStr"/>
      <c r="X6" t="inlineStr"/>
      <c r="Y6" t="inlineStr">
        <is>
          <t>gas</t>
        </is>
      </c>
      <c r="Z6" t="inlineStr"/>
      <c r="AA6" t="n">
        <v>2000</v>
      </c>
      <c r="AB6" t="n">
        <v>0</v>
      </c>
      <c r="AC6" t="inlineStr"/>
      <c r="AD6" t="inlineStr"/>
      <c r="AE6" t="n">
        <v>409</v>
      </c>
      <c r="AF6" t="inlineStr">
        <is>
          <t>409_2018</t>
        </is>
      </c>
      <c r="AG6" s="555" t="n">
        <v>43101</v>
      </c>
      <c r="AH6" t="n">
        <v>0</v>
      </c>
      <c r="AI6" t="n">
        <v>0</v>
      </c>
      <c r="AJ6" t="inlineStr">
        <is>
          <t>Black Hills Power, Inc. d/b/a</t>
        </is>
      </c>
    </row>
    <row r="7">
      <c r="A7" t="inlineStr">
        <is>
          <t>7504_sub_2018_plant_prime_fuel_owned_19545</t>
        </is>
      </c>
      <c r="B7" t="inlineStr">
        <is>
          <t>Neil Simpson II SUB</t>
        </is>
      </c>
      <c r="C7" t="inlineStr">
        <is>
          <t>plant_prime_fuel</t>
        </is>
      </c>
      <c r="D7" t="n">
        <v>2018</v>
      </c>
      <c r="E7" t="inlineStr">
        <is>
          <t>owned</t>
        </is>
      </c>
      <c r="F7" t="inlineStr">
        <is>
          <t>Neil Simpson II</t>
        </is>
      </c>
      <c r="G7" t="n">
        <v>7504</v>
      </c>
      <c r="H7" t="inlineStr">
        <is>
          <t>2</t>
        </is>
      </c>
      <c r="I7" t="n">
        <v>1</v>
      </c>
      <c r="J7" t="inlineStr">
        <is>
          <t>ST</t>
        </is>
      </c>
      <c r="K7" t="inlineStr">
        <is>
          <t>SUB</t>
        </is>
      </c>
      <c r="L7" t="inlineStr">
        <is>
          <t>Conventional Steam Coal</t>
        </is>
      </c>
      <c r="M7" t="inlineStr">
        <is>
          <t>Steam</t>
        </is>
      </c>
      <c r="N7" t="n">
        <v>19545</v>
      </c>
      <c r="O7" t="n">
        <v>42</v>
      </c>
      <c r="P7" t="b">
        <v>0</v>
      </c>
      <c r="Q7" t="inlineStr">
        <is>
          <t>plant_unit</t>
        </is>
      </c>
      <c r="R7" t="inlineStr">
        <is>
          <t>7504_1_2018_plant_unit_owned_19545</t>
        </is>
      </c>
      <c r="S7" t="n">
        <v>2</v>
      </c>
      <c r="T7" t="n">
        <v>1</v>
      </c>
      <c r="U7" t="n">
        <v>0.81662100456621</v>
      </c>
      <c r="V7" t="n">
        <v>90</v>
      </c>
      <c r="W7" t="n">
        <v>0.8480449083476143</v>
      </c>
      <c r="X7" t="n">
        <v>10.4576802685843</v>
      </c>
      <c r="Y7" t="inlineStr">
        <is>
          <t>coal</t>
        </is>
      </c>
      <c r="Z7" t="n">
        <v>12.33151707609533</v>
      </c>
      <c r="AA7" t="n">
        <v>1995</v>
      </c>
      <c r="AB7" t="n">
        <v>643824</v>
      </c>
      <c r="AC7" t="inlineStr"/>
      <c r="AD7" t="inlineStr"/>
      <c r="AE7" t="n">
        <v>409</v>
      </c>
      <c r="AF7" t="inlineStr">
        <is>
          <t>409_2018</t>
        </is>
      </c>
      <c r="AG7" s="555" t="n">
        <v>43101</v>
      </c>
      <c r="AH7" t="n">
        <v>6732905.541241022</v>
      </c>
      <c r="AI7" t="n">
        <v>7939326.65</v>
      </c>
      <c r="AJ7" t="inlineStr">
        <is>
          <t>Black Hills Power, Inc. d/b/a</t>
        </is>
      </c>
    </row>
    <row r="8">
      <c r="A8" t="inlineStr">
        <is>
          <t>4150_5_2018_plant_gen_owned_19545</t>
        </is>
      </c>
      <c r="B8" t="inlineStr">
        <is>
          <t>Neil Simpson 5</t>
        </is>
      </c>
      <c r="C8" t="inlineStr">
        <is>
          <t>plant_gen</t>
        </is>
      </c>
      <c r="D8" t="n">
        <v>2018</v>
      </c>
      <c r="E8" t="inlineStr">
        <is>
          <t>owned</t>
        </is>
      </c>
      <c r="F8" t="inlineStr">
        <is>
          <t>Neil Simpson</t>
        </is>
      </c>
      <c r="G8" t="n">
        <v>4150</v>
      </c>
      <c r="H8" t="inlineStr">
        <is>
          <t>5</t>
        </is>
      </c>
      <c r="I8" t="inlineStr"/>
      <c r="J8" t="inlineStr">
        <is>
          <t>ST</t>
        </is>
      </c>
      <c r="K8" t="inlineStr">
        <is>
          <t>SUB</t>
        </is>
      </c>
      <c r="L8" t="inlineStr">
        <is>
          <t>Conventional Steam Coal</t>
        </is>
      </c>
      <c r="M8" t="inlineStr">
        <is>
          <t>Steam</t>
        </is>
      </c>
      <c r="N8" t="n">
        <v>19545</v>
      </c>
      <c r="O8" t="n">
        <v>42</v>
      </c>
      <c r="P8" t="b">
        <v>0</v>
      </c>
      <c r="Q8" t="inlineStr">
        <is>
          <t>plant</t>
        </is>
      </c>
      <c r="R8" t="inlineStr">
        <is>
          <t>4150_2018_plant_owned_19545</t>
        </is>
      </c>
      <c r="S8" t="n">
        <v>1</v>
      </c>
      <c r="T8" t="n">
        <v>1</v>
      </c>
      <c r="U8" t="n">
        <v>0</v>
      </c>
      <c r="V8" t="n">
        <v>21.7</v>
      </c>
      <c r="W8" t="inlineStr"/>
      <c r="X8" t="inlineStr"/>
      <c r="Y8" t="inlineStr">
        <is>
          <t>coal</t>
        </is>
      </c>
      <c r="Z8" t="inlineStr"/>
      <c r="AA8" t="n">
        <v>1959</v>
      </c>
      <c r="AB8" t="n">
        <v>0</v>
      </c>
      <c r="AC8" t="inlineStr"/>
      <c r="AD8" t="inlineStr"/>
      <c r="AE8" t="n">
        <v>409</v>
      </c>
      <c r="AF8" t="inlineStr">
        <is>
          <t>409_2018</t>
        </is>
      </c>
      <c r="AG8" s="555" t="n">
        <v>43101</v>
      </c>
      <c r="AH8" t="n">
        <v>0</v>
      </c>
      <c r="AI8" t="n">
        <v>0</v>
      </c>
      <c r="AJ8" t="inlineStr">
        <is>
          <t>Black Hills Power, Inc. d/b/a</t>
        </is>
      </c>
    </row>
    <row r="9">
      <c r="A9" t="inlineStr">
        <is>
          <t>7504_2_2018_plant_gen_owned_19545</t>
        </is>
      </c>
      <c r="B9" t="inlineStr">
        <is>
          <t>Neil Simpson II 2</t>
        </is>
      </c>
      <c r="C9" t="inlineStr">
        <is>
          <t>plant_gen</t>
        </is>
      </c>
      <c r="D9" t="n">
        <v>2018</v>
      </c>
      <c r="E9" t="inlineStr">
        <is>
          <t>owned</t>
        </is>
      </c>
      <c r="F9" t="inlineStr">
        <is>
          <t>Neil Simpson II</t>
        </is>
      </c>
      <c r="G9" t="n">
        <v>7504</v>
      </c>
      <c r="H9" t="inlineStr">
        <is>
          <t>2</t>
        </is>
      </c>
      <c r="I9" t="n">
        <v>1</v>
      </c>
      <c r="J9" t="inlineStr">
        <is>
          <t>ST</t>
        </is>
      </c>
      <c r="K9" t="inlineStr">
        <is>
          <t>SUB</t>
        </is>
      </c>
      <c r="L9" t="inlineStr">
        <is>
          <t>Conventional Steam Coal</t>
        </is>
      </c>
      <c r="M9" t="inlineStr">
        <is>
          <t>Steam</t>
        </is>
      </c>
      <c r="N9" t="n">
        <v>19545</v>
      </c>
      <c r="O9" t="n">
        <v>42</v>
      </c>
      <c r="P9" t="b">
        <v>0</v>
      </c>
      <c r="Q9" t="inlineStr">
        <is>
          <t>plant_unit</t>
        </is>
      </c>
      <c r="R9" t="inlineStr">
        <is>
          <t>7504_1_2018_plant_unit_owned_19545</t>
        </is>
      </c>
      <c r="S9" t="n">
        <v>2</v>
      </c>
      <c r="T9" t="n">
        <v>1</v>
      </c>
      <c r="U9" t="n">
        <v>0.81662100456621</v>
      </c>
      <c r="V9" t="n">
        <v>90</v>
      </c>
      <c r="W9" t="n">
        <v>0.8480449083476143</v>
      </c>
      <c r="X9" t="n">
        <v>10.4576802685843</v>
      </c>
      <c r="Y9" t="inlineStr">
        <is>
          <t>coal</t>
        </is>
      </c>
      <c r="Z9" t="n">
        <v>12.33151707609533</v>
      </c>
      <c r="AA9" t="n">
        <v>1995</v>
      </c>
      <c r="AB9" t="n">
        <v>643824</v>
      </c>
      <c r="AC9" t="inlineStr"/>
      <c r="AD9" t="inlineStr"/>
      <c r="AE9" t="n">
        <v>409</v>
      </c>
      <c r="AF9" t="inlineStr">
        <is>
          <t>409_2018</t>
        </is>
      </c>
      <c r="AG9" s="555" t="n">
        <v>43101</v>
      </c>
      <c r="AH9" t="n">
        <v>6732905.541241022</v>
      </c>
      <c r="AI9" t="n">
        <v>7939326.65</v>
      </c>
      <c r="AJ9" t="inlineStr">
        <is>
          <t>Black Hills Power, Inc. d/b/a</t>
        </is>
      </c>
    </row>
    <row r="10">
      <c r="A10" t="inlineStr">
        <is>
          <t>7504_gt1_2018_plant_gen_owned_19545</t>
        </is>
      </c>
      <c r="B10" t="inlineStr">
        <is>
          <t>Neil Simpson II GT1</t>
        </is>
      </c>
      <c r="C10" t="inlineStr">
        <is>
          <t>plant_gen</t>
        </is>
      </c>
      <c r="D10" t="n">
        <v>2018</v>
      </c>
      <c r="E10" t="inlineStr">
        <is>
          <t>owned</t>
        </is>
      </c>
      <c r="F10" t="inlineStr">
        <is>
          <t>Neil Simpson II</t>
        </is>
      </c>
      <c r="G10" t="n">
        <v>7504</v>
      </c>
      <c r="H10" t="inlineStr">
        <is>
          <t>GT1</t>
        </is>
      </c>
      <c r="I10" t="inlineStr"/>
      <c r="J10" t="inlineStr">
        <is>
          <t>GT</t>
        </is>
      </c>
      <c r="K10" t="inlineStr">
        <is>
          <t>NG</t>
        </is>
      </c>
      <c r="L10" t="inlineStr">
        <is>
          <t>Natural Gas Fired Combustion Turbine</t>
        </is>
      </c>
      <c r="M10" t="inlineStr">
        <is>
          <t>Other</t>
        </is>
      </c>
      <c r="N10" t="n">
        <v>19545</v>
      </c>
      <c r="O10" t="n">
        <v>42</v>
      </c>
      <c r="P10" t="b">
        <v>0</v>
      </c>
      <c r="Q10" t="inlineStr">
        <is>
          <t>plant_prime_mover</t>
        </is>
      </c>
      <c r="R10" t="inlineStr">
        <is>
          <t>7504_GT_2018_plant_prime_mover_owned_19545</t>
        </is>
      </c>
      <c r="S10" t="n">
        <v>2</v>
      </c>
      <c r="T10" t="n">
        <v>1</v>
      </c>
      <c r="U10" t="n">
        <v>0</v>
      </c>
      <c r="V10" t="n">
        <v>40</v>
      </c>
      <c r="W10" t="inlineStr"/>
      <c r="X10" t="inlineStr"/>
      <c r="Y10" t="inlineStr">
        <is>
          <t>gas</t>
        </is>
      </c>
      <c r="Z10" t="inlineStr"/>
      <c r="AA10" t="n">
        <v>2000</v>
      </c>
      <c r="AB10" t="n">
        <v>0</v>
      </c>
      <c r="AC10" t="inlineStr"/>
      <c r="AD10" t="inlineStr"/>
      <c r="AE10" t="n">
        <v>409</v>
      </c>
      <c r="AF10" t="inlineStr">
        <is>
          <t>409_2018</t>
        </is>
      </c>
      <c r="AG10" s="555" t="n">
        <v>43101</v>
      </c>
      <c r="AH10" t="n">
        <v>0</v>
      </c>
      <c r="AI10" t="n">
        <v>0</v>
      </c>
      <c r="AJ10" t="inlineStr">
        <is>
          <t>Black Hills Power, Inc. d/b/a</t>
        </is>
      </c>
    </row>
    <row r="11">
      <c r="A11" t="inlineStr">
        <is>
          <t>4150_conventional_steam_coal_2018_plant_technology_owned_19545</t>
        </is>
      </c>
      <c r="B11" t="inlineStr">
        <is>
          <t>Neil Simpson Conventional Steam Coal</t>
        </is>
      </c>
      <c r="C11" t="inlineStr">
        <is>
          <t>plant_technology</t>
        </is>
      </c>
      <c r="D11" t="n">
        <v>2018</v>
      </c>
      <c r="E11" t="inlineStr">
        <is>
          <t>owned</t>
        </is>
      </c>
      <c r="F11" t="inlineStr">
        <is>
          <t>Neil Simpson</t>
        </is>
      </c>
      <c r="G11" t="n">
        <v>4150</v>
      </c>
      <c r="H11" t="inlineStr">
        <is>
          <t>5</t>
        </is>
      </c>
      <c r="I11" t="inlineStr"/>
      <c r="J11" t="inlineStr">
        <is>
          <t>ST</t>
        </is>
      </c>
      <c r="K11" t="inlineStr">
        <is>
          <t>SUB</t>
        </is>
      </c>
      <c r="L11" t="inlineStr">
        <is>
          <t>Conventional Steam Coal</t>
        </is>
      </c>
      <c r="M11" t="inlineStr">
        <is>
          <t>Steam</t>
        </is>
      </c>
      <c r="N11" t="n">
        <v>19545</v>
      </c>
      <c r="O11" t="n">
        <v>42</v>
      </c>
      <c r="P11" t="b">
        <v>0</v>
      </c>
      <c r="Q11" t="inlineStr">
        <is>
          <t>plant</t>
        </is>
      </c>
      <c r="R11" t="inlineStr">
        <is>
          <t>4150_2018_plant_owned_19545</t>
        </is>
      </c>
      <c r="S11" t="n">
        <v>1</v>
      </c>
      <c r="T11" t="n">
        <v>1</v>
      </c>
      <c r="U11" t="n">
        <v>0</v>
      </c>
      <c r="V11" t="n">
        <v>21.7</v>
      </c>
      <c r="W11" t="inlineStr"/>
      <c r="X11" t="inlineStr"/>
      <c r="Y11" t="inlineStr">
        <is>
          <t>coal</t>
        </is>
      </c>
      <c r="Z11" t="inlineStr"/>
      <c r="AA11" t="n">
        <v>1959</v>
      </c>
      <c r="AB11" t="n">
        <v>0</v>
      </c>
      <c r="AC11" t="inlineStr"/>
      <c r="AD11" t="inlineStr"/>
      <c r="AE11" t="n">
        <v>409</v>
      </c>
      <c r="AF11" t="inlineStr">
        <is>
          <t>409_2018</t>
        </is>
      </c>
      <c r="AG11" s="555" t="n">
        <v>43101</v>
      </c>
      <c r="AH11" t="n">
        <v>0</v>
      </c>
      <c r="AI11" t="n">
        <v>0</v>
      </c>
      <c r="AJ11" t="inlineStr">
        <is>
          <t>Black Hills Power, Inc. d/b/a</t>
        </is>
      </c>
    </row>
    <row r="12">
      <c r="A12" t="inlineStr">
        <is>
          <t>7504_conventional_steam_coal_2018_plant_technology_owned_19545</t>
        </is>
      </c>
      <c r="B12" t="inlineStr">
        <is>
          <t>Neil Simpson II Conventional Steam Coal</t>
        </is>
      </c>
      <c r="C12" t="inlineStr">
        <is>
          <t>plant_technology</t>
        </is>
      </c>
      <c r="D12" t="n">
        <v>2018</v>
      </c>
      <c r="E12" t="inlineStr">
        <is>
          <t>owned</t>
        </is>
      </c>
      <c r="F12" t="inlineStr">
        <is>
          <t>Neil Simpson II</t>
        </is>
      </c>
      <c r="G12" t="n">
        <v>7504</v>
      </c>
      <c r="H12" t="inlineStr">
        <is>
          <t>2</t>
        </is>
      </c>
      <c r="I12" t="n">
        <v>1</v>
      </c>
      <c r="J12" t="inlineStr">
        <is>
          <t>ST</t>
        </is>
      </c>
      <c r="K12" t="inlineStr">
        <is>
          <t>SUB</t>
        </is>
      </c>
      <c r="L12" t="inlineStr">
        <is>
          <t>Conventional Steam Coal</t>
        </is>
      </c>
      <c r="M12" t="inlineStr">
        <is>
          <t>Steam</t>
        </is>
      </c>
      <c r="N12" t="n">
        <v>19545</v>
      </c>
      <c r="O12" t="n">
        <v>42</v>
      </c>
      <c r="P12" t="b">
        <v>0</v>
      </c>
      <c r="Q12" t="inlineStr">
        <is>
          <t>plant_unit</t>
        </is>
      </c>
      <c r="R12" t="inlineStr">
        <is>
          <t>7504_1_2018_plant_unit_owned_19545</t>
        </is>
      </c>
      <c r="S12" t="n">
        <v>2</v>
      </c>
      <c r="T12" t="n">
        <v>1</v>
      </c>
      <c r="U12" t="n">
        <v>0.81662100456621</v>
      </c>
      <c r="V12" t="n">
        <v>90</v>
      </c>
      <c r="W12" t="n">
        <v>0.8480449083476143</v>
      </c>
      <c r="X12" t="n">
        <v>10.4576802685843</v>
      </c>
      <c r="Y12" t="inlineStr">
        <is>
          <t>coal</t>
        </is>
      </c>
      <c r="Z12" t="n">
        <v>12.33151707609533</v>
      </c>
      <c r="AA12" t="n">
        <v>1995</v>
      </c>
      <c r="AB12" t="n">
        <v>643824</v>
      </c>
      <c r="AC12" t="inlineStr"/>
      <c r="AD12" t="inlineStr"/>
      <c r="AE12" t="n">
        <v>409</v>
      </c>
      <c r="AF12" t="inlineStr">
        <is>
          <t>409_2018</t>
        </is>
      </c>
      <c r="AG12" s="555" t="n">
        <v>43101</v>
      </c>
      <c r="AH12" t="n">
        <v>6732905.541241022</v>
      </c>
      <c r="AI12" t="n">
        <v>7939326.65</v>
      </c>
      <c r="AJ12" t="inlineStr">
        <is>
          <t>Black Hills Power, Inc. d/b/a</t>
        </is>
      </c>
    </row>
    <row r="13">
      <c r="A13" t="inlineStr">
        <is>
          <t>7504_natural_gas_fired_combustion_turbine_2018_plant_technology_owned_19545</t>
        </is>
      </c>
      <c r="B13" t="inlineStr">
        <is>
          <t>Neil Simpson II Natural Gas Fired Combustion Turbine</t>
        </is>
      </c>
      <c r="C13" t="inlineStr">
        <is>
          <t>plant_technology</t>
        </is>
      </c>
      <c r="D13" t="n">
        <v>2018</v>
      </c>
      <c r="E13" t="inlineStr">
        <is>
          <t>owned</t>
        </is>
      </c>
      <c r="F13" t="inlineStr">
        <is>
          <t>Neil Simpson II</t>
        </is>
      </c>
      <c r="G13" t="n">
        <v>7504</v>
      </c>
      <c r="H13" t="inlineStr">
        <is>
          <t>GT1</t>
        </is>
      </c>
      <c r="I13" t="inlineStr"/>
      <c r="J13" t="inlineStr">
        <is>
          <t>GT</t>
        </is>
      </c>
      <c r="K13" t="inlineStr">
        <is>
          <t>NG</t>
        </is>
      </c>
      <c r="L13" t="inlineStr">
        <is>
          <t>Natural Gas Fired Combustion Turbine</t>
        </is>
      </c>
      <c r="M13" t="inlineStr">
        <is>
          <t>Other</t>
        </is>
      </c>
      <c r="N13" t="n">
        <v>19545</v>
      </c>
      <c r="O13" t="n">
        <v>42</v>
      </c>
      <c r="P13" t="b">
        <v>0</v>
      </c>
      <c r="Q13" t="inlineStr">
        <is>
          <t>plant_prime_mover</t>
        </is>
      </c>
      <c r="R13" t="inlineStr">
        <is>
          <t>7504_GT_2018_plant_prime_mover_owned_19545</t>
        </is>
      </c>
      <c r="S13" t="n">
        <v>2</v>
      </c>
      <c r="T13" t="n">
        <v>1</v>
      </c>
      <c r="U13" t="n">
        <v>0</v>
      </c>
      <c r="V13" t="n">
        <v>40</v>
      </c>
      <c r="W13" t="inlineStr"/>
      <c r="X13" t="inlineStr"/>
      <c r="Y13" t="inlineStr">
        <is>
          <t>gas</t>
        </is>
      </c>
      <c r="Z13" t="inlineStr"/>
      <c r="AA13" t="n">
        <v>2000</v>
      </c>
      <c r="AB13" t="n">
        <v>0</v>
      </c>
      <c r="AC13" t="inlineStr"/>
      <c r="AD13" t="inlineStr"/>
      <c r="AE13" t="n">
        <v>409</v>
      </c>
      <c r="AF13" t="inlineStr">
        <is>
          <t>409_2018</t>
        </is>
      </c>
      <c r="AG13" s="555" t="n">
        <v>43101</v>
      </c>
      <c r="AH13" t="n">
        <v>0</v>
      </c>
      <c r="AI13" t="n">
        <v>0</v>
      </c>
      <c r="AJ13" t="inlineStr">
        <is>
          <t>Black Hills Power, Inc. d/b/a</t>
        </is>
      </c>
    </row>
    <row r="14">
      <c r="A14" t="inlineStr">
        <is>
          <t>7504_gt_2018_plant_prime_mover_owned_19545</t>
        </is>
      </c>
      <c r="B14" t="inlineStr">
        <is>
          <t>Neil Simpson II GT</t>
        </is>
      </c>
      <c r="C14" t="inlineStr">
        <is>
          <t>plant_prime_mover</t>
        </is>
      </c>
      <c r="D14" t="n">
        <v>2018</v>
      </c>
      <c r="E14" t="inlineStr">
        <is>
          <t>owned</t>
        </is>
      </c>
      <c r="F14" t="inlineStr">
        <is>
          <t>Neil Simpson II</t>
        </is>
      </c>
      <c r="G14" t="n">
        <v>7504</v>
      </c>
      <c r="H14" t="inlineStr">
        <is>
          <t>GT1</t>
        </is>
      </c>
      <c r="I14" t="inlineStr"/>
      <c r="J14" t="inlineStr">
        <is>
          <t>GT</t>
        </is>
      </c>
      <c r="K14" t="inlineStr">
        <is>
          <t>NG</t>
        </is>
      </c>
      <c r="L14" t="inlineStr">
        <is>
          <t>Natural Gas Fired Combustion Turbine</t>
        </is>
      </c>
      <c r="M14" t="inlineStr">
        <is>
          <t>Other</t>
        </is>
      </c>
      <c r="N14" t="n">
        <v>19545</v>
      </c>
      <c r="O14" t="n">
        <v>42</v>
      </c>
      <c r="P14" t="b">
        <v>1</v>
      </c>
      <c r="Q14" t="inlineStr">
        <is>
          <t>plant_prime_mover</t>
        </is>
      </c>
      <c r="R14" t="inlineStr">
        <is>
          <t>7504_GT_2018_plant_prime_mover_owned_19545</t>
        </is>
      </c>
      <c r="S14" t="n">
        <v>2</v>
      </c>
      <c r="T14" t="n">
        <v>1</v>
      </c>
      <c r="U14" t="n">
        <v>0</v>
      </c>
      <c r="V14" t="n">
        <v>40</v>
      </c>
      <c r="W14" t="inlineStr"/>
      <c r="X14" t="inlineStr"/>
      <c r="Y14" t="inlineStr">
        <is>
          <t>gas</t>
        </is>
      </c>
      <c r="Z14" t="inlineStr"/>
      <c r="AA14" t="n">
        <v>2000</v>
      </c>
      <c r="AB14" t="n">
        <v>0</v>
      </c>
      <c r="AC14" t="inlineStr"/>
      <c r="AD14" t="inlineStr"/>
      <c r="AE14" t="n">
        <v>409</v>
      </c>
      <c r="AF14" t="inlineStr">
        <is>
          <t>409_2018</t>
        </is>
      </c>
      <c r="AG14" s="555" t="n">
        <v>43101</v>
      </c>
      <c r="AH14" t="n">
        <v>0</v>
      </c>
      <c r="AI14" t="n">
        <v>0</v>
      </c>
      <c r="AJ14" t="inlineStr">
        <is>
          <t>Black Hills Power, Inc. d/b/a</t>
        </is>
      </c>
    </row>
    <row r="15">
      <c r="A15" t="inlineStr">
        <is>
          <t>7504_st_2018_plant_prime_mover_owned_19545</t>
        </is>
      </c>
      <c r="B15" t="inlineStr">
        <is>
          <t>Neil Simpson II ST</t>
        </is>
      </c>
      <c r="C15" t="inlineStr">
        <is>
          <t>plant_prime_mover</t>
        </is>
      </c>
      <c r="D15" t="n">
        <v>2018</v>
      </c>
      <c r="E15" t="inlineStr">
        <is>
          <t>owned</t>
        </is>
      </c>
      <c r="F15" t="inlineStr">
        <is>
          <t>Neil Simpson II</t>
        </is>
      </c>
      <c r="G15" t="n">
        <v>7504</v>
      </c>
      <c r="H15" t="inlineStr">
        <is>
          <t>2</t>
        </is>
      </c>
      <c r="I15" t="n">
        <v>1</v>
      </c>
      <c r="J15" t="inlineStr">
        <is>
          <t>ST</t>
        </is>
      </c>
      <c r="K15" t="inlineStr">
        <is>
          <t>SUB</t>
        </is>
      </c>
      <c r="L15" t="inlineStr">
        <is>
          <t>Conventional Steam Coal</t>
        </is>
      </c>
      <c r="M15" t="inlineStr">
        <is>
          <t>Steam</t>
        </is>
      </c>
      <c r="N15" t="n">
        <v>19545</v>
      </c>
      <c r="O15" t="n">
        <v>42</v>
      </c>
      <c r="P15" t="b">
        <v>0</v>
      </c>
      <c r="Q15" t="inlineStr">
        <is>
          <t>plant_unit</t>
        </is>
      </c>
      <c r="R15" t="inlineStr">
        <is>
          <t>7504_1_2018_plant_unit_owned_19545</t>
        </is>
      </c>
      <c r="S15" t="n">
        <v>2</v>
      </c>
      <c r="T15" t="n">
        <v>1</v>
      </c>
      <c r="U15" t="n">
        <v>0.81662100456621</v>
      </c>
      <c r="V15" t="n">
        <v>90</v>
      </c>
      <c r="W15" t="n">
        <v>0.8480449083476143</v>
      </c>
      <c r="X15" t="n">
        <v>10.4576802685843</v>
      </c>
      <c r="Y15" t="inlineStr">
        <is>
          <t>coal</t>
        </is>
      </c>
      <c r="Z15" t="n">
        <v>12.33151707609533</v>
      </c>
      <c r="AA15" t="n">
        <v>1995</v>
      </c>
      <c r="AB15" t="n">
        <v>643824</v>
      </c>
      <c r="AC15" t="inlineStr"/>
      <c r="AD15" t="inlineStr"/>
      <c r="AE15" t="n">
        <v>409</v>
      </c>
      <c r="AF15" t="inlineStr">
        <is>
          <t>409_2018</t>
        </is>
      </c>
      <c r="AG15" s="555" t="n">
        <v>43101</v>
      </c>
      <c r="AH15" t="n">
        <v>6732905.541241022</v>
      </c>
      <c r="AI15" t="n">
        <v>7939326.65</v>
      </c>
      <c r="AJ15" t="inlineStr">
        <is>
          <t>Black Hills Power, Inc. d/b/a</t>
        </is>
      </c>
    </row>
    <row r="16">
      <c r="A16" t="inlineStr">
        <is>
          <t>4150_st_2018_plant_prime_mover_owned_19545</t>
        </is>
      </c>
      <c r="B16" t="inlineStr">
        <is>
          <t>Neil Simpson ST</t>
        </is>
      </c>
      <c r="C16" t="inlineStr">
        <is>
          <t>plant_prime_mover</t>
        </is>
      </c>
      <c r="D16" t="n">
        <v>2018</v>
      </c>
      <c r="E16" t="inlineStr">
        <is>
          <t>owned</t>
        </is>
      </c>
      <c r="F16" t="inlineStr">
        <is>
          <t>Neil Simpson</t>
        </is>
      </c>
      <c r="G16" t="n">
        <v>4150</v>
      </c>
      <c r="H16" t="inlineStr">
        <is>
          <t>5</t>
        </is>
      </c>
      <c r="I16" t="inlineStr"/>
      <c r="J16" t="inlineStr">
        <is>
          <t>ST</t>
        </is>
      </c>
      <c r="K16" t="inlineStr">
        <is>
          <t>SUB</t>
        </is>
      </c>
      <c r="L16" t="inlineStr">
        <is>
          <t>Conventional Steam Coal</t>
        </is>
      </c>
      <c r="M16" t="inlineStr">
        <is>
          <t>Steam</t>
        </is>
      </c>
      <c r="N16" t="n">
        <v>19545</v>
      </c>
      <c r="O16" t="n">
        <v>42</v>
      </c>
      <c r="P16" t="b">
        <v>0</v>
      </c>
      <c r="Q16" t="inlineStr">
        <is>
          <t>plant</t>
        </is>
      </c>
      <c r="R16" t="inlineStr">
        <is>
          <t>4150_2018_plant_owned_19545</t>
        </is>
      </c>
      <c r="S16" t="n">
        <v>1</v>
      </c>
      <c r="T16" t="n">
        <v>1</v>
      </c>
      <c r="U16" t="n">
        <v>0</v>
      </c>
      <c r="V16" t="n">
        <v>21.7</v>
      </c>
      <c r="W16" t="inlineStr"/>
      <c r="X16" t="inlineStr"/>
      <c r="Y16" t="inlineStr">
        <is>
          <t>coal</t>
        </is>
      </c>
      <c r="Z16" t="inlineStr"/>
      <c r="AA16" t="n">
        <v>1959</v>
      </c>
      <c r="AB16" t="n">
        <v>0</v>
      </c>
      <c r="AC16" t="inlineStr"/>
      <c r="AD16" t="inlineStr"/>
      <c r="AE16" t="n">
        <v>409</v>
      </c>
      <c r="AF16" t="inlineStr">
        <is>
          <t>409_2018</t>
        </is>
      </c>
      <c r="AG16" s="555" t="n">
        <v>43101</v>
      </c>
      <c r="AH16" t="n">
        <v>0</v>
      </c>
      <c r="AI16" t="n">
        <v>0</v>
      </c>
      <c r="AJ16" t="inlineStr">
        <is>
          <t>Black Hills Power, Inc. d/b/a</t>
        </is>
      </c>
    </row>
    <row r="17">
      <c r="A17" t="inlineStr">
        <is>
          <t>7504_1_2018_plant_unit_owned_19545</t>
        </is>
      </c>
      <c r="B17" t="inlineStr">
        <is>
          <t>Neil Simpson II 1</t>
        </is>
      </c>
      <c r="C17" t="inlineStr">
        <is>
          <t>plant_unit</t>
        </is>
      </c>
      <c r="D17" t="n">
        <v>2018</v>
      </c>
      <c r="E17" t="inlineStr">
        <is>
          <t>owned</t>
        </is>
      </c>
      <c r="F17" t="inlineStr">
        <is>
          <t>Neil Simpson II</t>
        </is>
      </c>
      <c r="G17" t="n">
        <v>7504</v>
      </c>
      <c r="H17" t="inlineStr">
        <is>
          <t>2</t>
        </is>
      </c>
      <c r="I17" t="n">
        <v>1</v>
      </c>
      <c r="J17" t="inlineStr">
        <is>
          <t>ST</t>
        </is>
      </c>
      <c r="K17" t="inlineStr">
        <is>
          <t>SUB</t>
        </is>
      </c>
      <c r="L17" t="inlineStr">
        <is>
          <t>Conventional Steam Coal</t>
        </is>
      </c>
      <c r="M17" t="inlineStr">
        <is>
          <t>Steam</t>
        </is>
      </c>
      <c r="N17" t="n">
        <v>19545</v>
      </c>
      <c r="O17" t="n">
        <v>42</v>
      </c>
      <c r="P17" t="b">
        <v>0</v>
      </c>
      <c r="Q17" t="inlineStr">
        <is>
          <t>plant</t>
        </is>
      </c>
      <c r="R17" t="inlineStr">
        <is>
          <t>7504_2018_plant_owned_19545</t>
        </is>
      </c>
      <c r="S17" t="n">
        <v>1</v>
      </c>
      <c r="T17" t="n">
        <v>1</v>
      </c>
      <c r="U17" t="n">
        <v>0.81662100456621</v>
      </c>
      <c r="V17" t="n">
        <v>90</v>
      </c>
      <c r="W17" t="n">
        <v>0.8480449083476143</v>
      </c>
      <c r="X17" t="n">
        <v>10.4576802685843</v>
      </c>
      <c r="Y17" t="inlineStr">
        <is>
          <t>coal</t>
        </is>
      </c>
      <c r="Z17" t="n">
        <v>12.33151707609533</v>
      </c>
      <c r="AA17" t="n">
        <v>1995</v>
      </c>
      <c r="AB17" t="n">
        <v>643824</v>
      </c>
      <c r="AC17" t="inlineStr"/>
      <c r="AD17" t="inlineStr"/>
      <c r="AE17" t="n">
        <v>409</v>
      </c>
      <c r="AF17" t="inlineStr">
        <is>
          <t>409_2018</t>
        </is>
      </c>
      <c r="AG17" s="555" t="n">
        <v>43101</v>
      </c>
      <c r="AH17" t="n">
        <v>6732905.541241022</v>
      </c>
      <c r="AI17" t="n">
        <v>7939326.65</v>
      </c>
      <c r="AJ17" t="inlineStr">
        <is>
          <t>Black Hills Power, Inc. d/b/a</t>
        </is>
      </c>
    </row>
    <row r="18">
      <c r="A18" t="inlineStr">
        <is>
          <t>4150_2018_plant_owned_19545</t>
        </is>
      </c>
      <c r="B18" t="inlineStr">
        <is>
          <t>Neil Simpson</t>
        </is>
      </c>
      <c r="C18" t="inlineStr">
        <is>
          <t>plant</t>
        </is>
      </c>
      <c r="D18" t="n">
        <v>2018</v>
      </c>
      <c r="E18" t="inlineStr">
        <is>
          <t>owned</t>
        </is>
      </c>
      <c r="F18" t="inlineStr">
        <is>
          <t>Neil Simpson</t>
        </is>
      </c>
      <c r="G18" t="n">
        <v>4150</v>
      </c>
      <c r="H18" t="inlineStr">
        <is>
          <t>5</t>
        </is>
      </c>
      <c r="I18" t="inlineStr"/>
      <c r="J18" t="inlineStr">
        <is>
          <t>ST</t>
        </is>
      </c>
      <c r="K18" t="inlineStr">
        <is>
          <t>SUB</t>
        </is>
      </c>
      <c r="L18" t="inlineStr">
        <is>
          <t>Conventional Steam Coal</t>
        </is>
      </c>
      <c r="M18" t="inlineStr">
        <is>
          <t>Steam</t>
        </is>
      </c>
      <c r="N18" t="n">
        <v>19545</v>
      </c>
      <c r="O18" t="n">
        <v>42</v>
      </c>
      <c r="P18" t="b">
        <v>1</v>
      </c>
      <c r="Q18" t="inlineStr">
        <is>
          <t>plant</t>
        </is>
      </c>
      <c r="R18" t="inlineStr">
        <is>
          <t>4150_2018_plant_owned_19545</t>
        </is>
      </c>
      <c r="S18" t="n">
        <v>1</v>
      </c>
      <c r="T18" t="n">
        <v>1</v>
      </c>
      <c r="U18" t="n">
        <v>0</v>
      </c>
      <c r="V18" t="n">
        <v>21.7</v>
      </c>
      <c r="W18" t="inlineStr"/>
      <c r="X18" t="inlineStr"/>
      <c r="Y18" t="inlineStr">
        <is>
          <t>coal</t>
        </is>
      </c>
      <c r="Z18" t="inlineStr"/>
      <c r="AA18" t="n">
        <v>1959</v>
      </c>
      <c r="AB18" t="n">
        <v>0</v>
      </c>
      <c r="AC18" t="inlineStr"/>
      <c r="AD18" t="inlineStr"/>
      <c r="AE18" t="n">
        <v>409</v>
      </c>
      <c r="AF18" t="inlineStr">
        <is>
          <t>409_2018</t>
        </is>
      </c>
      <c r="AG18" s="555" t="n">
        <v>43101</v>
      </c>
      <c r="AH18" t="n">
        <v>0</v>
      </c>
      <c r="AI18" t="n">
        <v>0</v>
      </c>
      <c r="AJ18" t="inlineStr">
        <is>
          <t>Black Hills Power, Inc. d/b/a</t>
        </is>
      </c>
    </row>
    <row r="19">
      <c r="A19" t="inlineStr">
        <is>
          <t>7504_2018_plant_owned_19545</t>
        </is>
      </c>
      <c r="B19" t="inlineStr">
        <is>
          <t>Neil Simpson II</t>
        </is>
      </c>
      <c r="C19" t="inlineStr">
        <is>
          <t>plant</t>
        </is>
      </c>
      <c r="D19" t="n">
        <v>2018</v>
      </c>
      <c r="E19" t="inlineStr">
        <is>
          <t>owned</t>
        </is>
      </c>
      <c r="F19" t="inlineStr">
        <is>
          <t>Neil Simpson II</t>
        </is>
      </c>
      <c r="G19" t="n">
        <v>7504</v>
      </c>
      <c r="H19" t="inlineStr"/>
      <c r="I19" t="inlineStr"/>
      <c r="J19" t="inlineStr"/>
      <c r="K19" t="inlineStr"/>
      <c r="L19" t="inlineStr"/>
      <c r="M19" t="inlineStr"/>
      <c r="N19" t="n">
        <v>19545</v>
      </c>
      <c r="O19" t="n">
        <v>42</v>
      </c>
      <c r="P19" t="b">
        <v>1</v>
      </c>
      <c r="Q19" t="inlineStr">
        <is>
          <t>plant</t>
        </is>
      </c>
      <c r="R19" t="inlineStr">
        <is>
          <t>7504_2018_plant_owned_19545</t>
        </is>
      </c>
      <c r="S19" t="n">
        <v>1</v>
      </c>
      <c r="T19" t="n">
        <v>1</v>
      </c>
      <c r="U19" t="n">
        <v>0.5653530031612224</v>
      </c>
      <c r="V19" t="n">
        <v>130</v>
      </c>
      <c r="W19" t="n">
        <v>0.8480449083476143</v>
      </c>
      <c r="X19" t="n">
        <v>10.4576802685843</v>
      </c>
      <c r="Y19" t="inlineStr"/>
      <c r="Z19" t="n">
        <v>12.33151707609533</v>
      </c>
      <c r="AA19" t="n">
        <v>2000</v>
      </c>
      <c r="AB19" t="n">
        <v>643824</v>
      </c>
      <c r="AC19" t="inlineStr"/>
      <c r="AD19" t="inlineStr"/>
      <c r="AE19" t="n">
        <v>409</v>
      </c>
      <c r="AF19" t="inlineStr">
        <is>
          <t>409_2018</t>
        </is>
      </c>
      <c r="AG19" s="555" t="n">
        <v>43101</v>
      </c>
      <c r="AH19" t="n">
        <v>6732905.541241022</v>
      </c>
      <c r="AI19" t="n">
        <v>7939326.65</v>
      </c>
      <c r="AJ19" t="inlineStr">
        <is>
          <t>Black Hills Power, Inc. d/b/a</t>
        </is>
      </c>
    </row>
    <row r="20">
      <c r="A20" t="inlineStr">
        <is>
          <t>7504_2_2018_plant_gen_total_19545</t>
        </is>
      </c>
      <c r="B20" t="inlineStr">
        <is>
          <t>Neil Simpson II 2</t>
        </is>
      </c>
      <c r="C20" t="inlineStr">
        <is>
          <t>plant_gen</t>
        </is>
      </c>
      <c r="D20" t="n">
        <v>2018</v>
      </c>
      <c r="E20" t="inlineStr">
        <is>
          <t>total</t>
        </is>
      </c>
      <c r="F20" t="inlineStr">
        <is>
          <t>Neil Simpson II</t>
        </is>
      </c>
      <c r="G20" t="n">
        <v>7504</v>
      </c>
      <c r="H20" t="inlineStr">
        <is>
          <t>2</t>
        </is>
      </c>
      <c r="I20" t="n">
        <v>1</v>
      </c>
      <c r="J20" t="inlineStr">
        <is>
          <t>ST</t>
        </is>
      </c>
      <c r="K20" t="inlineStr">
        <is>
          <t>SUB</t>
        </is>
      </c>
      <c r="L20" t="inlineStr">
        <is>
          <t>Conventional Steam Coal</t>
        </is>
      </c>
      <c r="M20" t="inlineStr">
        <is>
          <t>Steam</t>
        </is>
      </c>
      <c r="N20" t="n">
        <v>19545</v>
      </c>
      <c r="O20" t="n">
        <v>42</v>
      </c>
      <c r="P20" t="b">
        <v>0</v>
      </c>
      <c r="Q20" t="inlineStr">
        <is>
          <t>plant_unit</t>
        </is>
      </c>
      <c r="R20" t="inlineStr">
        <is>
          <t>7504_1_2018_plant_unit_total_19545</t>
        </is>
      </c>
      <c r="S20" t="n">
        <v>2</v>
      </c>
      <c r="T20" t="n">
        <v>1</v>
      </c>
      <c r="U20" t="n">
        <v>0.81662100456621</v>
      </c>
      <c r="V20" t="n">
        <v>90</v>
      </c>
      <c r="W20" t="n">
        <v>0.8480449083476143</v>
      </c>
      <c r="X20" t="n">
        <v>10.4576802685843</v>
      </c>
      <c r="Y20" t="inlineStr">
        <is>
          <t>coal</t>
        </is>
      </c>
      <c r="Z20" t="n">
        <v>12.33151707609533</v>
      </c>
      <c r="AA20" t="n">
        <v>1995</v>
      </c>
      <c r="AB20" t="n">
        <v>643824</v>
      </c>
      <c r="AC20" t="inlineStr">
        <is>
          <t>existing</t>
        </is>
      </c>
      <c r="AD20" t="inlineStr"/>
      <c r="AE20" t="n">
        <v>409</v>
      </c>
      <c r="AF20" t="inlineStr">
        <is>
          <t>409_2018</t>
        </is>
      </c>
      <c r="AG20" s="555" t="n">
        <v>43101</v>
      </c>
      <c r="AH20" t="n">
        <v>6732905.541241022</v>
      </c>
      <c r="AI20" t="n">
        <v>7939326.65</v>
      </c>
      <c r="AJ20" t="inlineStr">
        <is>
          <t>Black Hills Power, Inc. d/b/a</t>
        </is>
      </c>
    </row>
    <row r="21">
      <c r="A21" t="inlineStr">
        <is>
          <t>7504_1_2018_plant_unit_total_19545</t>
        </is>
      </c>
      <c r="B21" t="inlineStr">
        <is>
          <t>Neil Simpson II 1</t>
        </is>
      </c>
      <c r="C21" t="inlineStr">
        <is>
          <t>plant_unit</t>
        </is>
      </c>
      <c r="D21" t="n">
        <v>2018</v>
      </c>
      <c r="E21" t="inlineStr">
        <is>
          <t>total</t>
        </is>
      </c>
      <c r="F21" t="inlineStr">
        <is>
          <t>Neil Simpson II</t>
        </is>
      </c>
      <c r="G21" t="n">
        <v>7504</v>
      </c>
      <c r="H21" t="inlineStr">
        <is>
          <t>2</t>
        </is>
      </c>
      <c r="I21" t="n">
        <v>1</v>
      </c>
      <c r="J21" t="inlineStr">
        <is>
          <t>ST</t>
        </is>
      </c>
      <c r="K21" t="inlineStr">
        <is>
          <t>SUB</t>
        </is>
      </c>
      <c r="L21" t="inlineStr">
        <is>
          <t>Conventional Steam Coal</t>
        </is>
      </c>
      <c r="M21" t="inlineStr">
        <is>
          <t>Steam</t>
        </is>
      </c>
      <c r="N21" t="n">
        <v>19545</v>
      </c>
      <c r="O21" t="n">
        <v>42</v>
      </c>
      <c r="P21" t="b">
        <v>0</v>
      </c>
      <c r="Q21" t="inlineStr">
        <is>
          <t>plant</t>
        </is>
      </c>
      <c r="R21" t="inlineStr">
        <is>
          <t>7504_2018_plant_total_19545</t>
        </is>
      </c>
      <c r="S21" t="n">
        <v>1</v>
      </c>
      <c r="T21" t="n">
        <v>1</v>
      </c>
      <c r="U21" t="n">
        <v>0.81662100456621</v>
      </c>
      <c r="V21" t="n">
        <v>90</v>
      </c>
      <c r="W21" t="n">
        <v>0.8480449083476143</v>
      </c>
      <c r="X21" t="n">
        <v>10.4576802685843</v>
      </c>
      <c r="Y21" t="inlineStr">
        <is>
          <t>coal</t>
        </is>
      </c>
      <c r="Z21" t="n">
        <v>12.33151707609533</v>
      </c>
      <c r="AA21" t="n">
        <v>1995</v>
      </c>
      <c r="AB21" t="n">
        <v>643824</v>
      </c>
      <c r="AC21" t="inlineStr">
        <is>
          <t>existing</t>
        </is>
      </c>
      <c r="AD21" t="inlineStr"/>
      <c r="AE21" t="n">
        <v>409</v>
      </c>
      <c r="AF21" t="inlineStr">
        <is>
          <t>409_2018</t>
        </is>
      </c>
      <c r="AG21" s="555" t="n">
        <v>43101</v>
      </c>
      <c r="AH21" t="n">
        <v>6732905.541241022</v>
      </c>
      <c r="AI21" t="n">
        <v>7939326.65</v>
      </c>
      <c r="AJ21" t="inlineStr">
        <is>
          <t>Black Hills Power, Inc. d/b/a</t>
        </is>
      </c>
    </row>
    <row r="22">
      <c r="A22" t="inlineStr">
        <is>
          <t>7504_steam_2018_plant_ferc_acct_total_19545</t>
        </is>
      </c>
      <c r="B22" t="inlineStr">
        <is>
          <t>Neil Simpson II Steam</t>
        </is>
      </c>
      <c r="C22" t="inlineStr">
        <is>
          <t>plant_ferc_acct</t>
        </is>
      </c>
      <c r="D22" t="n">
        <v>2018</v>
      </c>
      <c r="E22" t="inlineStr">
        <is>
          <t>total</t>
        </is>
      </c>
      <c r="F22" t="inlineStr">
        <is>
          <t>Neil Simpson II</t>
        </is>
      </c>
      <c r="G22" t="n">
        <v>7504</v>
      </c>
      <c r="H22" t="inlineStr">
        <is>
          <t>2</t>
        </is>
      </c>
      <c r="I22" t="n">
        <v>1</v>
      </c>
      <c r="J22" t="inlineStr">
        <is>
          <t>ST</t>
        </is>
      </c>
      <c r="K22" t="inlineStr">
        <is>
          <t>SUB</t>
        </is>
      </c>
      <c r="L22" t="inlineStr">
        <is>
          <t>Conventional Steam Coal</t>
        </is>
      </c>
      <c r="M22" t="inlineStr">
        <is>
          <t>Steam</t>
        </is>
      </c>
      <c r="N22" t="n">
        <v>19545</v>
      </c>
      <c r="O22" t="n">
        <v>42</v>
      </c>
      <c r="P22" t="b">
        <v>0</v>
      </c>
      <c r="Q22" t="inlineStr">
        <is>
          <t>plant_unit</t>
        </is>
      </c>
      <c r="R22" t="inlineStr">
        <is>
          <t>7504_1_2018_plant_unit_total_19545</t>
        </is>
      </c>
      <c r="S22" t="n">
        <v>2</v>
      </c>
      <c r="T22" t="n">
        <v>1</v>
      </c>
      <c r="U22" t="n">
        <v>0.81662100456621</v>
      </c>
      <c r="V22" t="n">
        <v>90</v>
      </c>
      <c r="W22" t="n">
        <v>0.8480449083476143</v>
      </c>
      <c r="X22" t="n">
        <v>10.4576802685843</v>
      </c>
      <c r="Y22" t="inlineStr">
        <is>
          <t>coal</t>
        </is>
      </c>
      <c r="Z22" t="n">
        <v>12.33151707609533</v>
      </c>
      <c r="AA22" t="n">
        <v>1995</v>
      </c>
      <c r="AB22" t="n">
        <v>643824</v>
      </c>
      <c r="AC22" t="inlineStr">
        <is>
          <t>existing</t>
        </is>
      </c>
      <c r="AD22" t="inlineStr"/>
      <c r="AE22" t="n">
        <v>409</v>
      </c>
      <c r="AF22" t="inlineStr">
        <is>
          <t>409_2018</t>
        </is>
      </c>
      <c r="AG22" s="555" t="n">
        <v>43101</v>
      </c>
      <c r="AH22" t="n">
        <v>6732905.541241022</v>
      </c>
      <c r="AI22" t="n">
        <v>7939326.65</v>
      </c>
      <c r="AJ22" t="inlineStr">
        <is>
          <t>Black Hills Power, Inc. d/b/a</t>
        </is>
      </c>
    </row>
    <row r="23">
      <c r="A23" t="inlineStr">
        <is>
          <t>7504_conventional_steam_coal_2018_plant_technology_total_19545</t>
        </is>
      </c>
      <c r="B23" t="inlineStr">
        <is>
          <t>Neil Simpson II Conventional Steam Coal</t>
        </is>
      </c>
      <c r="C23" t="inlineStr">
        <is>
          <t>plant_technology</t>
        </is>
      </c>
      <c r="D23" t="n">
        <v>2018</v>
      </c>
      <c r="E23" t="inlineStr">
        <is>
          <t>total</t>
        </is>
      </c>
      <c r="F23" t="inlineStr">
        <is>
          <t>Neil Simpson II</t>
        </is>
      </c>
      <c r="G23" t="n">
        <v>7504</v>
      </c>
      <c r="H23" t="inlineStr">
        <is>
          <t>2</t>
        </is>
      </c>
      <c r="I23" t="n">
        <v>1</v>
      </c>
      <c r="J23" t="inlineStr">
        <is>
          <t>ST</t>
        </is>
      </c>
      <c r="K23" t="inlineStr">
        <is>
          <t>SUB</t>
        </is>
      </c>
      <c r="L23" t="inlineStr">
        <is>
          <t>Conventional Steam Coal</t>
        </is>
      </c>
      <c r="M23" t="inlineStr">
        <is>
          <t>Steam</t>
        </is>
      </c>
      <c r="N23" t="n">
        <v>19545</v>
      </c>
      <c r="O23" t="n">
        <v>42</v>
      </c>
      <c r="P23" t="b">
        <v>0</v>
      </c>
      <c r="Q23" t="inlineStr">
        <is>
          <t>plant_unit</t>
        </is>
      </c>
      <c r="R23" t="inlineStr">
        <is>
          <t>7504_1_2018_plant_unit_total_19545</t>
        </is>
      </c>
      <c r="S23" t="n">
        <v>2</v>
      </c>
      <c r="T23" t="n">
        <v>1</v>
      </c>
      <c r="U23" t="n">
        <v>0.81662100456621</v>
      </c>
      <c r="V23" t="n">
        <v>90</v>
      </c>
      <c r="W23" t="n">
        <v>0.8480449083476143</v>
      </c>
      <c r="X23" t="n">
        <v>10.4576802685843</v>
      </c>
      <c r="Y23" t="inlineStr">
        <is>
          <t>coal</t>
        </is>
      </c>
      <c r="Z23" t="n">
        <v>12.33151707609533</v>
      </c>
      <c r="AA23" t="n">
        <v>1995</v>
      </c>
      <c r="AB23" t="n">
        <v>643824</v>
      </c>
      <c r="AC23" t="inlineStr">
        <is>
          <t>existing</t>
        </is>
      </c>
      <c r="AD23" t="inlineStr"/>
      <c r="AE23" t="n">
        <v>409</v>
      </c>
      <c r="AF23" t="inlineStr">
        <is>
          <t>409_2018</t>
        </is>
      </c>
      <c r="AG23" s="555" t="n">
        <v>43101</v>
      </c>
      <c r="AH23" t="n">
        <v>6732905.541241022</v>
      </c>
      <c r="AI23" t="n">
        <v>7939326.65</v>
      </c>
      <c r="AJ23" t="inlineStr">
        <is>
          <t>Black Hills Power, Inc. d/b/a</t>
        </is>
      </c>
    </row>
    <row r="24">
      <c r="A24" t="inlineStr">
        <is>
          <t>7504_st_2018_plant_prime_mover_total_19545</t>
        </is>
      </c>
      <c r="B24" t="inlineStr">
        <is>
          <t>Neil Simpson II ST</t>
        </is>
      </c>
      <c r="C24" t="inlineStr">
        <is>
          <t>plant_prime_mover</t>
        </is>
      </c>
      <c r="D24" t="n">
        <v>2018</v>
      </c>
      <c r="E24" t="inlineStr">
        <is>
          <t>total</t>
        </is>
      </c>
      <c r="F24" t="inlineStr">
        <is>
          <t>Neil Simpson II</t>
        </is>
      </c>
      <c r="G24" t="n">
        <v>7504</v>
      </c>
      <c r="H24" t="inlineStr">
        <is>
          <t>2</t>
        </is>
      </c>
      <c r="I24" t="n">
        <v>1</v>
      </c>
      <c r="J24" t="inlineStr">
        <is>
          <t>ST</t>
        </is>
      </c>
      <c r="K24" t="inlineStr">
        <is>
          <t>SUB</t>
        </is>
      </c>
      <c r="L24" t="inlineStr">
        <is>
          <t>Conventional Steam Coal</t>
        </is>
      </c>
      <c r="M24" t="inlineStr">
        <is>
          <t>Steam</t>
        </is>
      </c>
      <c r="N24" t="n">
        <v>19545</v>
      </c>
      <c r="O24" t="n">
        <v>42</v>
      </c>
      <c r="P24" t="b">
        <v>0</v>
      </c>
      <c r="Q24" t="inlineStr">
        <is>
          <t>plant_unit</t>
        </is>
      </c>
      <c r="R24" t="inlineStr">
        <is>
          <t>7504_1_2018_plant_unit_total_19545</t>
        </is>
      </c>
      <c r="S24" t="n">
        <v>2</v>
      </c>
      <c r="T24" t="n">
        <v>1</v>
      </c>
      <c r="U24" t="n">
        <v>0.81662100456621</v>
      </c>
      <c r="V24" t="n">
        <v>90</v>
      </c>
      <c r="W24" t="n">
        <v>0.8480449083476143</v>
      </c>
      <c r="X24" t="n">
        <v>10.4576802685843</v>
      </c>
      <c r="Y24" t="inlineStr">
        <is>
          <t>coal</t>
        </is>
      </c>
      <c r="Z24" t="n">
        <v>12.33151707609533</v>
      </c>
      <c r="AA24" t="n">
        <v>1995</v>
      </c>
      <c r="AB24" t="n">
        <v>643824</v>
      </c>
      <c r="AC24" t="inlineStr">
        <is>
          <t>existing</t>
        </is>
      </c>
      <c r="AD24" t="inlineStr"/>
      <c r="AE24" t="n">
        <v>409</v>
      </c>
      <c r="AF24" t="inlineStr">
        <is>
          <t>409_2018</t>
        </is>
      </c>
      <c r="AG24" s="555" t="n">
        <v>43101</v>
      </c>
      <c r="AH24" t="n">
        <v>6732905.541241022</v>
      </c>
      <c r="AI24" t="n">
        <v>7939326.65</v>
      </c>
      <c r="AJ24" t="inlineStr">
        <is>
          <t>Black Hills Power, Inc. d/b/a</t>
        </is>
      </c>
    </row>
    <row r="25">
      <c r="A25" t="inlineStr">
        <is>
          <t>7504_sub_2018_plant_prime_fuel_total_19545</t>
        </is>
      </c>
      <c r="B25" t="inlineStr">
        <is>
          <t>Neil Simpson II SUB</t>
        </is>
      </c>
      <c r="C25" t="inlineStr">
        <is>
          <t>plant_prime_fuel</t>
        </is>
      </c>
      <c r="D25" t="n">
        <v>2018</v>
      </c>
      <c r="E25" t="inlineStr">
        <is>
          <t>total</t>
        </is>
      </c>
      <c r="F25" t="inlineStr">
        <is>
          <t>Neil Simpson II</t>
        </is>
      </c>
      <c r="G25" t="n">
        <v>7504</v>
      </c>
      <c r="H25" t="inlineStr">
        <is>
          <t>2</t>
        </is>
      </c>
      <c r="I25" t="n">
        <v>1</v>
      </c>
      <c r="J25" t="inlineStr">
        <is>
          <t>ST</t>
        </is>
      </c>
      <c r="K25" t="inlineStr">
        <is>
          <t>SUB</t>
        </is>
      </c>
      <c r="L25" t="inlineStr">
        <is>
          <t>Conventional Steam Coal</t>
        </is>
      </c>
      <c r="M25" t="inlineStr">
        <is>
          <t>Steam</t>
        </is>
      </c>
      <c r="N25" t="n">
        <v>19545</v>
      </c>
      <c r="O25" t="n">
        <v>42</v>
      </c>
      <c r="P25" t="b">
        <v>0</v>
      </c>
      <c r="Q25" t="inlineStr">
        <is>
          <t>plant_unit</t>
        </is>
      </c>
      <c r="R25" t="inlineStr">
        <is>
          <t>7504_1_2018_plant_unit_total_19545</t>
        </is>
      </c>
      <c r="S25" t="n">
        <v>2</v>
      </c>
      <c r="T25" t="n">
        <v>1</v>
      </c>
      <c r="U25" t="n">
        <v>0.81662100456621</v>
      </c>
      <c r="V25" t="n">
        <v>90</v>
      </c>
      <c r="W25" t="n">
        <v>0.8480449083476143</v>
      </c>
      <c r="X25" t="n">
        <v>10.4576802685843</v>
      </c>
      <c r="Y25" t="inlineStr">
        <is>
          <t>coal</t>
        </is>
      </c>
      <c r="Z25" t="n">
        <v>12.33151707609533</v>
      </c>
      <c r="AA25" t="n">
        <v>1995</v>
      </c>
      <c r="AB25" t="n">
        <v>643824</v>
      </c>
      <c r="AC25" t="inlineStr">
        <is>
          <t>existing</t>
        </is>
      </c>
      <c r="AD25" t="inlineStr"/>
      <c r="AE25" t="n">
        <v>409</v>
      </c>
      <c r="AF25" t="inlineStr">
        <is>
          <t>409_2018</t>
        </is>
      </c>
      <c r="AG25" s="555" t="n">
        <v>43101</v>
      </c>
      <c r="AH25" t="n">
        <v>6732905.541241022</v>
      </c>
      <c r="AI25" t="n">
        <v>7939326.65</v>
      </c>
      <c r="AJ25" t="inlineStr">
        <is>
          <t>Black Hills Power, Inc. d/b/a</t>
        </is>
      </c>
    </row>
    <row r="26">
      <c r="A26" t="inlineStr">
        <is>
          <t>55478_other_2018_plant_ferc_acct_owned_19545</t>
        </is>
      </c>
      <c r="B26" t="inlineStr">
        <is>
          <t>Lange Gas Turbines Other</t>
        </is>
      </c>
      <c r="C26" t="inlineStr">
        <is>
          <t>plant_ferc_acct</t>
        </is>
      </c>
      <c r="D26" t="n">
        <v>2018</v>
      </c>
      <c r="E26" t="inlineStr">
        <is>
          <t>owned</t>
        </is>
      </c>
      <c r="F26" t="inlineStr">
        <is>
          <t>Lange Gas Turbines</t>
        </is>
      </c>
      <c r="G26" t="n">
        <v>55478</v>
      </c>
      <c r="H26" t="inlineStr">
        <is>
          <t>0001</t>
        </is>
      </c>
      <c r="I26" t="inlineStr"/>
      <c r="J26" t="inlineStr">
        <is>
          <t>GT</t>
        </is>
      </c>
      <c r="K26" t="inlineStr">
        <is>
          <t>NG</t>
        </is>
      </c>
      <c r="L26" t="inlineStr">
        <is>
          <t>Natural Gas Fired Combustion Turbine</t>
        </is>
      </c>
      <c r="M26" t="inlineStr">
        <is>
          <t>Other</t>
        </is>
      </c>
      <c r="N26" t="n">
        <v>19545</v>
      </c>
      <c r="O26" t="n">
        <v>42</v>
      </c>
      <c r="P26" t="b">
        <v>0</v>
      </c>
      <c r="Q26" t="inlineStr">
        <is>
          <t>plant</t>
        </is>
      </c>
      <c r="R26" t="inlineStr">
        <is>
          <t>55478_2018_plant_owned_19545</t>
        </is>
      </c>
      <c r="S26" t="n">
        <v>1</v>
      </c>
      <c r="T26" t="n">
        <v>1</v>
      </c>
      <c r="U26" t="n">
        <v>0</v>
      </c>
      <c r="V26" t="n">
        <v>40</v>
      </c>
      <c r="W26" t="inlineStr"/>
      <c r="X26" t="inlineStr"/>
      <c r="Y26" t="inlineStr">
        <is>
          <t>gas</t>
        </is>
      </c>
      <c r="Z26" t="inlineStr"/>
      <c r="AA26" t="n">
        <v>2002</v>
      </c>
      <c r="AB26" t="n">
        <v>0</v>
      </c>
      <c r="AC26" t="inlineStr"/>
      <c r="AD26" t="inlineStr"/>
      <c r="AE26" t="n">
        <v>316</v>
      </c>
      <c r="AF26" t="inlineStr">
        <is>
          <t>316_2018</t>
        </is>
      </c>
      <c r="AG26" s="555" t="n">
        <v>43101</v>
      </c>
      <c r="AH26" t="n">
        <v>0</v>
      </c>
      <c r="AI26" t="n">
        <v>0</v>
      </c>
      <c r="AJ26" t="inlineStr">
        <is>
          <t>Black Hills Power, Inc. d/b/a</t>
        </is>
      </c>
    </row>
    <row r="27">
      <c r="A27" t="inlineStr">
        <is>
          <t>55478_ng_2018_plant_prime_fuel_owned_19545</t>
        </is>
      </c>
      <c r="B27" t="inlineStr">
        <is>
          <t>Lange Gas Turbines NG</t>
        </is>
      </c>
      <c r="C27" t="inlineStr">
        <is>
          <t>plant_prime_fuel</t>
        </is>
      </c>
      <c r="D27" t="n">
        <v>2018</v>
      </c>
      <c r="E27" t="inlineStr">
        <is>
          <t>owned</t>
        </is>
      </c>
      <c r="F27" t="inlineStr">
        <is>
          <t>Lange Gas Turbines</t>
        </is>
      </c>
      <c r="G27" t="n">
        <v>55478</v>
      </c>
      <c r="H27" t="inlineStr">
        <is>
          <t>0001</t>
        </is>
      </c>
      <c r="I27" t="inlineStr"/>
      <c r="J27" t="inlineStr">
        <is>
          <t>GT</t>
        </is>
      </c>
      <c r="K27" t="inlineStr">
        <is>
          <t>NG</t>
        </is>
      </c>
      <c r="L27" t="inlineStr">
        <is>
          <t>Natural Gas Fired Combustion Turbine</t>
        </is>
      </c>
      <c r="M27" t="inlineStr">
        <is>
          <t>Other</t>
        </is>
      </c>
      <c r="N27" t="n">
        <v>19545</v>
      </c>
      <c r="O27" t="n">
        <v>42</v>
      </c>
      <c r="P27" t="b">
        <v>0</v>
      </c>
      <c r="Q27" t="inlineStr">
        <is>
          <t>plant</t>
        </is>
      </c>
      <c r="R27" t="inlineStr">
        <is>
          <t>55478_2018_plant_owned_19545</t>
        </is>
      </c>
      <c r="S27" t="n">
        <v>1</v>
      </c>
      <c r="T27" t="n">
        <v>1</v>
      </c>
      <c r="U27" t="n">
        <v>0</v>
      </c>
      <c r="V27" t="n">
        <v>40</v>
      </c>
      <c r="W27" t="inlineStr"/>
      <c r="X27" t="inlineStr"/>
      <c r="Y27" t="inlineStr">
        <is>
          <t>gas</t>
        </is>
      </c>
      <c r="Z27" t="inlineStr"/>
      <c r="AA27" t="n">
        <v>2002</v>
      </c>
      <c r="AB27" t="n">
        <v>0</v>
      </c>
      <c r="AC27" t="inlineStr"/>
      <c r="AD27" t="inlineStr"/>
      <c r="AE27" t="n">
        <v>316</v>
      </c>
      <c r="AF27" t="inlineStr">
        <is>
          <t>316_2018</t>
        </is>
      </c>
      <c r="AG27" s="555" t="n">
        <v>43101</v>
      </c>
      <c r="AH27" t="n">
        <v>0</v>
      </c>
      <c r="AI27" t="n">
        <v>0</v>
      </c>
      <c r="AJ27" t="inlineStr">
        <is>
          <t>Black Hills Power, Inc. d/b/a</t>
        </is>
      </c>
    </row>
    <row r="28">
      <c r="A28" t="inlineStr">
        <is>
          <t>55478_0001_2018_plant_gen_owned_19545</t>
        </is>
      </c>
      <c r="B28" t="inlineStr">
        <is>
          <t>Lange Gas Turbines 0001</t>
        </is>
      </c>
      <c r="C28" t="inlineStr">
        <is>
          <t>plant_gen</t>
        </is>
      </c>
      <c r="D28" t="n">
        <v>2018</v>
      </c>
      <c r="E28" t="inlineStr">
        <is>
          <t>owned</t>
        </is>
      </c>
      <c r="F28" t="inlineStr">
        <is>
          <t>Lange Gas Turbines</t>
        </is>
      </c>
      <c r="G28" t="n">
        <v>55478</v>
      </c>
      <c r="H28" t="inlineStr">
        <is>
          <t>0001</t>
        </is>
      </c>
      <c r="I28" t="inlineStr"/>
      <c r="J28" t="inlineStr">
        <is>
          <t>GT</t>
        </is>
      </c>
      <c r="K28" t="inlineStr">
        <is>
          <t>NG</t>
        </is>
      </c>
      <c r="L28" t="inlineStr">
        <is>
          <t>Natural Gas Fired Combustion Turbine</t>
        </is>
      </c>
      <c r="M28" t="inlineStr">
        <is>
          <t>Other</t>
        </is>
      </c>
      <c r="N28" t="n">
        <v>19545</v>
      </c>
      <c r="O28" t="n">
        <v>42</v>
      </c>
      <c r="P28" t="b">
        <v>0</v>
      </c>
      <c r="Q28" t="inlineStr">
        <is>
          <t>plant</t>
        </is>
      </c>
      <c r="R28" t="inlineStr">
        <is>
          <t>55478_2018_plant_owned_19545</t>
        </is>
      </c>
      <c r="S28" t="n">
        <v>1</v>
      </c>
      <c r="T28" t="n">
        <v>1</v>
      </c>
      <c r="U28" t="n">
        <v>0</v>
      </c>
      <c r="V28" t="n">
        <v>40</v>
      </c>
      <c r="W28" t="inlineStr"/>
      <c r="X28" t="inlineStr"/>
      <c r="Y28" t="inlineStr">
        <is>
          <t>gas</t>
        </is>
      </c>
      <c r="Z28" t="inlineStr"/>
      <c r="AA28" t="n">
        <v>2002</v>
      </c>
      <c r="AB28" t="n">
        <v>0</v>
      </c>
      <c r="AC28" t="inlineStr"/>
      <c r="AD28" t="inlineStr"/>
      <c r="AE28" t="n">
        <v>316</v>
      </c>
      <c r="AF28" t="inlineStr">
        <is>
          <t>316_2018</t>
        </is>
      </c>
      <c r="AG28" s="555" t="n">
        <v>43101</v>
      </c>
      <c r="AH28" t="n">
        <v>0</v>
      </c>
      <c r="AI28" t="n">
        <v>0</v>
      </c>
      <c r="AJ28" t="inlineStr">
        <is>
          <t>Black Hills Power, Inc. d/b/a</t>
        </is>
      </c>
    </row>
    <row r="29">
      <c r="A29" t="inlineStr">
        <is>
          <t>55478_natural_gas_fired_combustion_turbine_2018_plant_technology_owned_19545</t>
        </is>
      </c>
      <c r="B29" t="inlineStr">
        <is>
          <t>Lange Gas Turbines Natural Gas Fired Combustion Turbine</t>
        </is>
      </c>
      <c r="C29" t="inlineStr">
        <is>
          <t>plant_technology</t>
        </is>
      </c>
      <c r="D29" t="n">
        <v>2018</v>
      </c>
      <c r="E29" t="inlineStr">
        <is>
          <t>owned</t>
        </is>
      </c>
      <c r="F29" t="inlineStr">
        <is>
          <t>Lange Gas Turbines</t>
        </is>
      </c>
      <c r="G29" t="n">
        <v>55478</v>
      </c>
      <c r="H29" t="inlineStr">
        <is>
          <t>0001</t>
        </is>
      </c>
      <c r="I29" t="inlineStr"/>
      <c r="J29" t="inlineStr">
        <is>
          <t>GT</t>
        </is>
      </c>
      <c r="K29" t="inlineStr">
        <is>
          <t>NG</t>
        </is>
      </c>
      <c r="L29" t="inlineStr">
        <is>
          <t>Natural Gas Fired Combustion Turbine</t>
        </is>
      </c>
      <c r="M29" t="inlineStr">
        <is>
          <t>Other</t>
        </is>
      </c>
      <c r="N29" t="n">
        <v>19545</v>
      </c>
      <c r="O29" t="n">
        <v>42</v>
      </c>
      <c r="P29" t="b">
        <v>0</v>
      </c>
      <c r="Q29" t="inlineStr">
        <is>
          <t>plant</t>
        </is>
      </c>
      <c r="R29" t="inlineStr">
        <is>
          <t>55478_2018_plant_owned_19545</t>
        </is>
      </c>
      <c r="S29" t="n">
        <v>1</v>
      </c>
      <c r="T29" t="n">
        <v>1</v>
      </c>
      <c r="U29" t="n">
        <v>0</v>
      </c>
      <c r="V29" t="n">
        <v>40</v>
      </c>
      <c r="W29" t="inlineStr"/>
      <c r="X29" t="inlineStr"/>
      <c r="Y29" t="inlineStr">
        <is>
          <t>gas</t>
        </is>
      </c>
      <c r="Z29" t="inlineStr"/>
      <c r="AA29" t="n">
        <v>2002</v>
      </c>
      <c r="AB29" t="n">
        <v>0</v>
      </c>
      <c r="AC29" t="inlineStr"/>
      <c r="AD29" t="inlineStr"/>
      <c r="AE29" t="n">
        <v>316</v>
      </c>
      <c r="AF29" t="inlineStr">
        <is>
          <t>316_2018</t>
        </is>
      </c>
      <c r="AG29" s="555" t="n">
        <v>43101</v>
      </c>
      <c r="AH29" t="n">
        <v>0</v>
      </c>
      <c r="AI29" t="n">
        <v>0</v>
      </c>
      <c r="AJ29" t="inlineStr">
        <is>
          <t>Black Hills Power, Inc. d/b/a</t>
        </is>
      </c>
    </row>
    <row r="30">
      <c r="A30" t="inlineStr">
        <is>
          <t>55478_gt_2018_plant_prime_mover_owned_19545</t>
        </is>
      </c>
      <c r="B30" t="inlineStr">
        <is>
          <t>Lange Gas Turbines GT</t>
        </is>
      </c>
      <c r="C30" t="inlineStr">
        <is>
          <t>plant_prime_mover</t>
        </is>
      </c>
      <c r="D30" t="n">
        <v>2018</v>
      </c>
      <c r="E30" t="inlineStr">
        <is>
          <t>owned</t>
        </is>
      </c>
      <c r="F30" t="inlineStr">
        <is>
          <t>Lange Gas Turbines</t>
        </is>
      </c>
      <c r="G30" t="n">
        <v>55478</v>
      </c>
      <c r="H30" t="inlineStr">
        <is>
          <t>0001</t>
        </is>
      </c>
      <c r="I30" t="inlineStr"/>
      <c r="J30" t="inlineStr">
        <is>
          <t>GT</t>
        </is>
      </c>
      <c r="K30" t="inlineStr">
        <is>
          <t>NG</t>
        </is>
      </c>
      <c r="L30" t="inlineStr">
        <is>
          <t>Natural Gas Fired Combustion Turbine</t>
        </is>
      </c>
      <c r="M30" t="inlineStr">
        <is>
          <t>Other</t>
        </is>
      </c>
      <c r="N30" t="n">
        <v>19545</v>
      </c>
      <c r="O30" t="n">
        <v>42</v>
      </c>
      <c r="P30" t="b">
        <v>0</v>
      </c>
      <c r="Q30" t="inlineStr">
        <is>
          <t>plant</t>
        </is>
      </c>
      <c r="R30" t="inlineStr">
        <is>
          <t>55478_2018_plant_owned_19545</t>
        </is>
      </c>
      <c r="S30" t="n">
        <v>1</v>
      </c>
      <c r="T30" t="n">
        <v>1</v>
      </c>
      <c r="U30" t="n">
        <v>0</v>
      </c>
      <c r="V30" t="n">
        <v>40</v>
      </c>
      <c r="W30" t="inlineStr"/>
      <c r="X30" t="inlineStr"/>
      <c r="Y30" t="inlineStr">
        <is>
          <t>gas</t>
        </is>
      </c>
      <c r="Z30" t="inlineStr"/>
      <c r="AA30" t="n">
        <v>2002</v>
      </c>
      <c r="AB30" t="n">
        <v>0</v>
      </c>
      <c r="AC30" t="inlineStr"/>
      <c r="AD30" t="inlineStr"/>
      <c r="AE30" t="n">
        <v>316</v>
      </c>
      <c r="AF30" t="inlineStr">
        <is>
          <t>316_2018</t>
        </is>
      </c>
      <c r="AG30" s="555" t="n">
        <v>43101</v>
      </c>
      <c r="AH30" t="n">
        <v>0</v>
      </c>
      <c r="AI30" t="n">
        <v>0</v>
      </c>
      <c r="AJ30" t="inlineStr">
        <is>
          <t>Black Hills Power, Inc. d/b/a</t>
        </is>
      </c>
    </row>
    <row r="31">
      <c r="A31" t="inlineStr">
        <is>
          <t>55478_2018_plant_owned_19545</t>
        </is>
      </c>
      <c r="B31" t="inlineStr">
        <is>
          <t>Lange Gas Turbines</t>
        </is>
      </c>
      <c r="C31" t="inlineStr">
        <is>
          <t>plant</t>
        </is>
      </c>
      <c r="D31" t="n">
        <v>2018</v>
      </c>
      <c r="E31" t="inlineStr">
        <is>
          <t>owned</t>
        </is>
      </c>
      <c r="F31" t="inlineStr">
        <is>
          <t>Lange Gas Turbines</t>
        </is>
      </c>
      <c r="G31" t="n">
        <v>55478</v>
      </c>
      <c r="H31" t="inlineStr">
        <is>
          <t>0001</t>
        </is>
      </c>
      <c r="I31" t="inlineStr"/>
      <c r="J31" t="inlineStr">
        <is>
          <t>GT</t>
        </is>
      </c>
      <c r="K31" t="inlineStr">
        <is>
          <t>NG</t>
        </is>
      </c>
      <c r="L31" t="inlineStr">
        <is>
          <t>Natural Gas Fired Combustion Turbine</t>
        </is>
      </c>
      <c r="M31" t="inlineStr">
        <is>
          <t>Other</t>
        </is>
      </c>
      <c r="N31" t="n">
        <v>19545</v>
      </c>
      <c r="O31" t="n">
        <v>42</v>
      </c>
      <c r="P31" t="b">
        <v>1</v>
      </c>
      <c r="Q31" t="inlineStr">
        <is>
          <t>plant</t>
        </is>
      </c>
      <c r="R31" t="inlineStr">
        <is>
          <t>55478_2018_plant_owned_19545</t>
        </is>
      </c>
      <c r="S31" t="n">
        <v>1</v>
      </c>
      <c r="T31" t="n">
        <v>1</v>
      </c>
      <c r="U31" t="n">
        <v>0</v>
      </c>
      <c r="V31" t="n">
        <v>40</v>
      </c>
      <c r="W31" t="inlineStr"/>
      <c r="X31" t="inlineStr"/>
      <c r="Y31" t="inlineStr">
        <is>
          <t>gas</t>
        </is>
      </c>
      <c r="Z31" t="inlineStr"/>
      <c r="AA31" t="n">
        <v>2002</v>
      </c>
      <c r="AB31" t="n">
        <v>0</v>
      </c>
      <c r="AC31" t="inlineStr"/>
      <c r="AD31" t="inlineStr"/>
      <c r="AE31" t="n">
        <v>316</v>
      </c>
      <c r="AF31" t="inlineStr">
        <is>
          <t>316_2018</t>
        </is>
      </c>
      <c r="AG31" s="555" t="n">
        <v>43101</v>
      </c>
      <c r="AH31" t="n">
        <v>0</v>
      </c>
      <c r="AI31" t="n">
        <v>0</v>
      </c>
      <c r="AJ31" t="inlineStr">
        <is>
          <t>Black Hills Power, Inc. d/b/a</t>
        </is>
      </c>
    </row>
    <row r="32">
      <c r="A32" t="inlineStr">
        <is>
          <t>4151_steam_2018_plant_ferc_acct_owned_19545</t>
        </is>
      </c>
      <c r="B32" t="inlineStr">
        <is>
          <t>Osage Steam</t>
        </is>
      </c>
      <c r="C32" t="inlineStr">
        <is>
          <t>plant_ferc_acct</t>
        </is>
      </c>
      <c r="D32" t="n">
        <v>2018</v>
      </c>
      <c r="E32" t="inlineStr">
        <is>
          <t>owned</t>
        </is>
      </c>
      <c r="F32" t="inlineStr">
        <is>
          <t>Osage</t>
        </is>
      </c>
      <c r="G32" t="n">
        <v>4151</v>
      </c>
      <c r="H32" t="inlineStr"/>
      <c r="I32" t="inlineStr"/>
      <c r="J32" t="inlineStr">
        <is>
          <t>ST</t>
        </is>
      </c>
      <c r="K32" t="inlineStr">
        <is>
          <t>SUB</t>
        </is>
      </c>
      <c r="L32" t="inlineStr">
        <is>
          <t>Conventional Steam Coal</t>
        </is>
      </c>
      <c r="M32" t="inlineStr">
        <is>
          <t>Steam</t>
        </is>
      </c>
      <c r="N32" t="n">
        <v>19545</v>
      </c>
      <c r="O32" t="n">
        <v>42</v>
      </c>
      <c r="P32" t="b">
        <v>0</v>
      </c>
      <c r="Q32" t="inlineStr">
        <is>
          <t>plant</t>
        </is>
      </c>
      <c r="R32" t="inlineStr">
        <is>
          <t>4151_2018_plant_owned_19545</t>
        </is>
      </c>
      <c r="S32" t="n">
        <v>1</v>
      </c>
      <c r="T32" t="n">
        <v>1</v>
      </c>
      <c r="U32" t="n">
        <v>0</v>
      </c>
      <c r="V32" t="n">
        <v>34.5</v>
      </c>
      <c r="W32" t="inlineStr"/>
      <c r="X32" t="inlineStr"/>
      <c r="Y32" t="inlineStr">
        <is>
          <t>coal</t>
        </is>
      </c>
      <c r="Z32" t="inlineStr"/>
      <c r="AA32" t="n">
        <v>1952</v>
      </c>
      <c r="AB32" t="n">
        <v>0</v>
      </c>
      <c r="AC32" t="inlineStr"/>
      <c r="AD32" t="inlineStr"/>
      <c r="AE32" t="n">
        <v>1204</v>
      </c>
      <c r="AF32" t="inlineStr">
        <is>
          <t>1204_2018</t>
        </is>
      </c>
      <c r="AG32" s="555" t="n">
        <v>43101</v>
      </c>
      <c r="AH32" t="n">
        <v>0</v>
      </c>
      <c r="AI32" t="n">
        <v>0</v>
      </c>
      <c r="AJ32" t="inlineStr">
        <is>
          <t>Black Hills Power, Inc. d/b/a</t>
        </is>
      </c>
    </row>
    <row r="33">
      <c r="A33" t="inlineStr">
        <is>
          <t>4151_sub_2018_plant_prime_fuel_owned_19545</t>
        </is>
      </c>
      <c r="B33" t="inlineStr">
        <is>
          <t>Osage SUB</t>
        </is>
      </c>
      <c r="C33" t="inlineStr">
        <is>
          <t>plant_prime_fuel</t>
        </is>
      </c>
      <c r="D33" t="n">
        <v>2018</v>
      </c>
      <c r="E33" t="inlineStr">
        <is>
          <t>owned</t>
        </is>
      </c>
      <c r="F33" t="inlineStr">
        <is>
          <t>Osage</t>
        </is>
      </c>
      <c r="G33" t="n">
        <v>4151</v>
      </c>
      <c r="H33" t="inlineStr"/>
      <c r="I33" t="inlineStr"/>
      <c r="J33" t="inlineStr">
        <is>
          <t>ST</t>
        </is>
      </c>
      <c r="K33" t="inlineStr">
        <is>
          <t>SUB</t>
        </is>
      </c>
      <c r="L33" t="inlineStr">
        <is>
          <t>Conventional Steam Coal</t>
        </is>
      </c>
      <c r="M33" t="inlineStr">
        <is>
          <t>Steam</t>
        </is>
      </c>
      <c r="N33" t="n">
        <v>19545</v>
      </c>
      <c r="O33" t="n">
        <v>42</v>
      </c>
      <c r="P33" t="b">
        <v>0</v>
      </c>
      <c r="Q33" t="inlineStr">
        <is>
          <t>plant</t>
        </is>
      </c>
      <c r="R33" t="inlineStr">
        <is>
          <t>4151_2018_plant_owned_19545</t>
        </is>
      </c>
      <c r="S33" t="n">
        <v>1</v>
      </c>
      <c r="T33" t="n">
        <v>1</v>
      </c>
      <c r="U33" t="n">
        <v>0</v>
      </c>
      <c r="V33" t="n">
        <v>34.5</v>
      </c>
      <c r="W33" t="inlineStr"/>
      <c r="X33" t="inlineStr"/>
      <c r="Y33" t="inlineStr">
        <is>
          <t>coal</t>
        </is>
      </c>
      <c r="Z33" t="inlineStr"/>
      <c r="AA33" t="n">
        <v>1952</v>
      </c>
      <c r="AB33" t="n">
        <v>0</v>
      </c>
      <c r="AC33" t="inlineStr"/>
      <c r="AD33" t="inlineStr"/>
      <c r="AE33" t="n">
        <v>1204</v>
      </c>
      <c r="AF33" t="inlineStr">
        <is>
          <t>1204_2018</t>
        </is>
      </c>
      <c r="AG33" s="555" t="n">
        <v>43101</v>
      </c>
      <c r="AH33" t="n">
        <v>0</v>
      </c>
      <c r="AI33" t="n">
        <v>0</v>
      </c>
      <c r="AJ33" t="inlineStr">
        <is>
          <t>Black Hills Power, Inc. d/b/a</t>
        </is>
      </c>
    </row>
    <row r="34">
      <c r="A34" t="inlineStr">
        <is>
          <t>4151_1_2018_plant_gen_owned_19545</t>
        </is>
      </c>
      <c r="B34" t="inlineStr">
        <is>
          <t>Osage 1</t>
        </is>
      </c>
      <c r="C34" t="inlineStr">
        <is>
          <t>plant_gen</t>
        </is>
      </c>
      <c r="D34" t="n">
        <v>2018</v>
      </c>
      <c r="E34" t="inlineStr">
        <is>
          <t>owned</t>
        </is>
      </c>
      <c r="F34" t="inlineStr">
        <is>
          <t>Osage</t>
        </is>
      </c>
      <c r="G34" t="n">
        <v>4151</v>
      </c>
      <c r="H34" t="inlineStr">
        <is>
          <t>1</t>
        </is>
      </c>
      <c r="I34" t="inlineStr"/>
      <c r="J34" t="inlineStr">
        <is>
          <t>ST</t>
        </is>
      </c>
      <c r="K34" t="inlineStr">
        <is>
          <t>SUB</t>
        </is>
      </c>
      <c r="L34" t="inlineStr">
        <is>
          <t>Conventional Steam Coal</t>
        </is>
      </c>
      <c r="M34" t="inlineStr">
        <is>
          <t>Steam</t>
        </is>
      </c>
      <c r="N34" t="n">
        <v>19545</v>
      </c>
      <c r="O34" t="n">
        <v>42</v>
      </c>
      <c r="P34" t="b">
        <v>1</v>
      </c>
      <c r="Q34" t="inlineStr">
        <is>
          <t>plant_gen</t>
        </is>
      </c>
      <c r="R34" t="inlineStr">
        <is>
          <t>4151_1_2018_plant_gen_owned_19545</t>
        </is>
      </c>
      <c r="S34" t="n">
        <v>3</v>
      </c>
      <c r="T34" t="n">
        <v>1</v>
      </c>
      <c r="U34" t="n">
        <v>0</v>
      </c>
      <c r="V34" t="n">
        <v>11.5</v>
      </c>
      <c r="W34" t="inlineStr"/>
      <c r="X34" t="inlineStr"/>
      <c r="Y34" t="inlineStr">
        <is>
          <t>coal</t>
        </is>
      </c>
      <c r="Z34" t="inlineStr"/>
      <c r="AA34" t="n">
        <v>1948</v>
      </c>
      <c r="AB34" t="n">
        <v>0</v>
      </c>
      <c r="AC34" t="inlineStr"/>
      <c r="AD34" t="inlineStr"/>
      <c r="AE34" t="n">
        <v>1204</v>
      </c>
      <c r="AF34" t="inlineStr">
        <is>
          <t>1204_2018</t>
        </is>
      </c>
      <c r="AG34" s="555" t="n">
        <v>43101</v>
      </c>
      <c r="AH34" t="n">
        <v>0</v>
      </c>
      <c r="AI34" t="n">
        <v>0</v>
      </c>
      <c r="AJ34" t="inlineStr">
        <is>
          <t>Black Hills Power, Inc. d/b/a</t>
        </is>
      </c>
    </row>
    <row r="35">
      <c r="A35" t="inlineStr">
        <is>
          <t>4151_2_2018_plant_gen_owned_19545</t>
        </is>
      </c>
      <c r="B35" t="inlineStr">
        <is>
          <t>Osage 2</t>
        </is>
      </c>
      <c r="C35" t="inlineStr">
        <is>
          <t>plant_gen</t>
        </is>
      </c>
      <c r="D35" t="n">
        <v>2018</v>
      </c>
      <c r="E35" t="inlineStr">
        <is>
          <t>owned</t>
        </is>
      </c>
      <c r="F35" t="inlineStr">
        <is>
          <t>Osage</t>
        </is>
      </c>
      <c r="G35" t="n">
        <v>4151</v>
      </c>
      <c r="H35" t="inlineStr">
        <is>
          <t>2</t>
        </is>
      </c>
      <c r="I35" t="inlineStr"/>
      <c r="J35" t="inlineStr">
        <is>
          <t>ST</t>
        </is>
      </c>
      <c r="K35" t="inlineStr">
        <is>
          <t>SUB</t>
        </is>
      </c>
      <c r="L35" t="inlineStr">
        <is>
          <t>Conventional Steam Coal</t>
        </is>
      </c>
      <c r="M35" t="inlineStr">
        <is>
          <t>Steam</t>
        </is>
      </c>
      <c r="N35" t="n">
        <v>19545</v>
      </c>
      <c r="O35" t="n">
        <v>42</v>
      </c>
      <c r="P35" t="b">
        <v>1</v>
      </c>
      <c r="Q35" t="inlineStr">
        <is>
          <t>plant_gen</t>
        </is>
      </c>
      <c r="R35" t="inlineStr">
        <is>
          <t>4151_2_2018_plant_gen_owned_19545</t>
        </is>
      </c>
      <c r="S35" t="n">
        <v>3</v>
      </c>
      <c r="T35" t="n">
        <v>1</v>
      </c>
      <c r="U35" t="n">
        <v>0</v>
      </c>
      <c r="V35" t="n">
        <v>11.5</v>
      </c>
      <c r="W35" t="inlineStr"/>
      <c r="X35" t="inlineStr"/>
      <c r="Y35" t="inlineStr">
        <is>
          <t>coal</t>
        </is>
      </c>
      <c r="Z35" t="inlineStr"/>
      <c r="AA35" t="n">
        <v>1950</v>
      </c>
      <c r="AB35" t="n">
        <v>0</v>
      </c>
      <c r="AC35" t="inlineStr"/>
      <c r="AD35" t="inlineStr"/>
      <c r="AE35" t="n">
        <v>1204</v>
      </c>
      <c r="AF35" t="inlineStr">
        <is>
          <t>1204_2018</t>
        </is>
      </c>
      <c r="AG35" s="555" t="n">
        <v>43101</v>
      </c>
      <c r="AH35" t="n">
        <v>0</v>
      </c>
      <c r="AI35" t="n">
        <v>0</v>
      </c>
      <c r="AJ35" t="inlineStr">
        <is>
          <t>Black Hills Power, Inc. d/b/a</t>
        </is>
      </c>
    </row>
    <row r="36">
      <c r="A36" t="inlineStr">
        <is>
          <t>4151_3_2018_plant_gen_owned_19545</t>
        </is>
      </c>
      <c r="B36" t="inlineStr">
        <is>
          <t>Osage 3</t>
        </is>
      </c>
      <c r="C36" t="inlineStr">
        <is>
          <t>plant_gen</t>
        </is>
      </c>
      <c r="D36" t="n">
        <v>2018</v>
      </c>
      <c r="E36" t="inlineStr">
        <is>
          <t>owned</t>
        </is>
      </c>
      <c r="F36" t="inlineStr">
        <is>
          <t>Osage</t>
        </is>
      </c>
      <c r="G36" t="n">
        <v>4151</v>
      </c>
      <c r="H36" t="inlineStr">
        <is>
          <t>3</t>
        </is>
      </c>
      <c r="I36" t="inlineStr"/>
      <c r="J36" t="inlineStr">
        <is>
          <t>ST</t>
        </is>
      </c>
      <c r="K36" t="inlineStr">
        <is>
          <t>SUB</t>
        </is>
      </c>
      <c r="L36" t="inlineStr">
        <is>
          <t>Conventional Steam Coal</t>
        </is>
      </c>
      <c r="M36" t="inlineStr">
        <is>
          <t>Steam</t>
        </is>
      </c>
      <c r="N36" t="n">
        <v>19545</v>
      </c>
      <c r="O36" t="n">
        <v>42</v>
      </c>
      <c r="P36" t="b">
        <v>1</v>
      </c>
      <c r="Q36" t="inlineStr">
        <is>
          <t>plant_gen</t>
        </is>
      </c>
      <c r="R36" t="inlineStr">
        <is>
          <t>4151_3_2018_plant_gen_owned_19545</t>
        </is>
      </c>
      <c r="S36" t="n">
        <v>3</v>
      </c>
      <c r="T36" t="n">
        <v>1</v>
      </c>
      <c r="U36" t="n">
        <v>0</v>
      </c>
      <c r="V36" t="n">
        <v>11.5</v>
      </c>
      <c r="W36" t="inlineStr"/>
      <c r="X36" t="inlineStr"/>
      <c r="Y36" t="inlineStr">
        <is>
          <t>coal</t>
        </is>
      </c>
      <c r="Z36" t="inlineStr"/>
      <c r="AA36" t="n">
        <v>1952</v>
      </c>
      <c r="AB36" t="n">
        <v>0</v>
      </c>
      <c r="AC36" t="inlineStr"/>
      <c r="AD36" t="inlineStr"/>
      <c r="AE36" t="n">
        <v>1204</v>
      </c>
      <c r="AF36" t="inlineStr">
        <is>
          <t>1204_2018</t>
        </is>
      </c>
      <c r="AG36" s="555" t="n">
        <v>43101</v>
      </c>
      <c r="AH36" t="n">
        <v>0</v>
      </c>
      <c r="AI36" t="n">
        <v>0</v>
      </c>
      <c r="AJ36" t="inlineStr">
        <is>
          <t>Black Hills Power, Inc. d/b/a</t>
        </is>
      </c>
    </row>
    <row r="37">
      <c r="A37" t="inlineStr">
        <is>
          <t>4151_conventional_steam_coal_2018_plant_technology_owned_19545</t>
        </is>
      </c>
      <c r="B37" t="inlineStr">
        <is>
          <t>Osage Conventional Steam Coal</t>
        </is>
      </c>
      <c r="C37" t="inlineStr">
        <is>
          <t>plant_technology</t>
        </is>
      </c>
      <c r="D37" t="n">
        <v>2018</v>
      </c>
      <c r="E37" t="inlineStr">
        <is>
          <t>owned</t>
        </is>
      </c>
      <c r="F37" t="inlineStr">
        <is>
          <t>Osage</t>
        </is>
      </c>
      <c r="G37" t="n">
        <v>4151</v>
      </c>
      <c r="H37" t="inlineStr"/>
      <c r="I37" t="inlineStr"/>
      <c r="J37" t="inlineStr">
        <is>
          <t>ST</t>
        </is>
      </c>
      <c r="K37" t="inlineStr">
        <is>
          <t>SUB</t>
        </is>
      </c>
      <c r="L37" t="inlineStr">
        <is>
          <t>Conventional Steam Coal</t>
        </is>
      </c>
      <c r="M37" t="inlineStr">
        <is>
          <t>Steam</t>
        </is>
      </c>
      <c r="N37" t="n">
        <v>19545</v>
      </c>
      <c r="O37" t="n">
        <v>42</v>
      </c>
      <c r="P37" t="b">
        <v>0</v>
      </c>
      <c r="Q37" t="inlineStr">
        <is>
          <t>plant</t>
        </is>
      </c>
      <c r="R37" t="inlineStr">
        <is>
          <t>4151_2018_plant_owned_19545</t>
        </is>
      </c>
      <c r="S37" t="n">
        <v>1</v>
      </c>
      <c r="T37" t="n">
        <v>1</v>
      </c>
      <c r="U37" t="n">
        <v>0</v>
      </c>
      <c r="V37" t="n">
        <v>34.5</v>
      </c>
      <c r="W37" t="inlineStr"/>
      <c r="X37" t="inlineStr"/>
      <c r="Y37" t="inlineStr">
        <is>
          <t>coal</t>
        </is>
      </c>
      <c r="Z37" t="inlineStr"/>
      <c r="AA37" t="n">
        <v>1952</v>
      </c>
      <c r="AB37" t="n">
        <v>0</v>
      </c>
      <c r="AC37" t="inlineStr"/>
      <c r="AD37" t="inlineStr"/>
      <c r="AE37" t="n">
        <v>1204</v>
      </c>
      <c r="AF37" t="inlineStr">
        <is>
          <t>1204_2018</t>
        </is>
      </c>
      <c r="AG37" s="555" t="n">
        <v>43101</v>
      </c>
      <c r="AH37" t="n">
        <v>0</v>
      </c>
      <c r="AI37" t="n">
        <v>0</v>
      </c>
      <c r="AJ37" t="inlineStr">
        <is>
          <t>Black Hills Power, Inc. d/b/a</t>
        </is>
      </c>
    </row>
    <row r="38">
      <c r="A38" t="inlineStr">
        <is>
          <t>4151_st_2018_plant_prime_mover_owned_19545</t>
        </is>
      </c>
      <c r="B38" t="inlineStr">
        <is>
          <t>Osage ST</t>
        </is>
      </c>
      <c r="C38" t="inlineStr">
        <is>
          <t>plant_prime_mover</t>
        </is>
      </c>
      <c r="D38" t="n">
        <v>2018</v>
      </c>
      <c r="E38" t="inlineStr">
        <is>
          <t>owned</t>
        </is>
      </c>
      <c r="F38" t="inlineStr">
        <is>
          <t>Osage</t>
        </is>
      </c>
      <c r="G38" t="n">
        <v>4151</v>
      </c>
      <c r="H38" t="inlineStr"/>
      <c r="I38" t="inlineStr"/>
      <c r="J38" t="inlineStr">
        <is>
          <t>ST</t>
        </is>
      </c>
      <c r="K38" t="inlineStr">
        <is>
          <t>SUB</t>
        </is>
      </c>
      <c r="L38" t="inlineStr">
        <is>
          <t>Conventional Steam Coal</t>
        </is>
      </c>
      <c r="M38" t="inlineStr">
        <is>
          <t>Steam</t>
        </is>
      </c>
      <c r="N38" t="n">
        <v>19545</v>
      </c>
      <c r="O38" t="n">
        <v>42</v>
      </c>
      <c r="P38" t="b">
        <v>0</v>
      </c>
      <c r="Q38" t="inlineStr">
        <is>
          <t>plant</t>
        </is>
      </c>
      <c r="R38" t="inlineStr">
        <is>
          <t>4151_2018_plant_owned_19545</t>
        </is>
      </c>
      <c r="S38" t="n">
        <v>1</v>
      </c>
      <c r="T38" t="n">
        <v>1</v>
      </c>
      <c r="U38" t="n">
        <v>0</v>
      </c>
      <c r="V38" t="n">
        <v>34.5</v>
      </c>
      <c r="W38" t="inlineStr"/>
      <c r="X38" t="inlineStr"/>
      <c r="Y38" t="inlineStr">
        <is>
          <t>coal</t>
        </is>
      </c>
      <c r="Z38" t="inlineStr"/>
      <c r="AA38" t="n">
        <v>1952</v>
      </c>
      <c r="AB38" t="n">
        <v>0</v>
      </c>
      <c r="AC38" t="inlineStr"/>
      <c r="AD38" t="inlineStr"/>
      <c r="AE38" t="n">
        <v>1204</v>
      </c>
      <c r="AF38" t="inlineStr">
        <is>
          <t>1204_2018</t>
        </is>
      </c>
      <c r="AG38" s="555" t="n">
        <v>43101</v>
      </c>
      <c r="AH38" t="n">
        <v>0</v>
      </c>
      <c r="AI38" t="n">
        <v>0</v>
      </c>
      <c r="AJ38" t="inlineStr">
        <is>
          <t>Black Hills Power, Inc. d/b/a</t>
        </is>
      </c>
    </row>
    <row r="39">
      <c r="A39" t="inlineStr">
        <is>
          <t>4151_2018_plant_owned_19545</t>
        </is>
      </c>
      <c r="B39" t="inlineStr">
        <is>
          <t>Osage</t>
        </is>
      </c>
      <c r="C39" t="inlineStr">
        <is>
          <t>plant</t>
        </is>
      </c>
      <c r="D39" t="n">
        <v>2018</v>
      </c>
      <c r="E39" t="inlineStr">
        <is>
          <t>owned</t>
        </is>
      </c>
      <c r="F39" t="inlineStr">
        <is>
          <t>Osage</t>
        </is>
      </c>
      <c r="G39" t="n">
        <v>4151</v>
      </c>
      <c r="H39" t="inlineStr"/>
      <c r="I39" t="inlineStr"/>
      <c r="J39" t="inlineStr">
        <is>
          <t>ST</t>
        </is>
      </c>
      <c r="K39" t="inlineStr">
        <is>
          <t>SUB</t>
        </is>
      </c>
      <c r="L39" t="inlineStr">
        <is>
          <t>Conventional Steam Coal</t>
        </is>
      </c>
      <c r="M39" t="inlineStr">
        <is>
          <t>Steam</t>
        </is>
      </c>
      <c r="N39" t="n">
        <v>19545</v>
      </c>
      <c r="O39" t="n">
        <v>42</v>
      </c>
      <c r="P39" t="b">
        <v>1</v>
      </c>
      <c r="Q39" t="inlineStr">
        <is>
          <t>plant</t>
        </is>
      </c>
      <c r="R39" t="inlineStr">
        <is>
          <t>4151_2018_plant_owned_19545</t>
        </is>
      </c>
      <c r="S39" t="n">
        <v>1</v>
      </c>
      <c r="T39" t="n">
        <v>1</v>
      </c>
      <c r="U39" t="n">
        <v>0</v>
      </c>
      <c r="V39" t="n">
        <v>34.5</v>
      </c>
      <c r="W39" t="inlineStr"/>
      <c r="X39" t="inlineStr"/>
      <c r="Y39" t="inlineStr">
        <is>
          <t>coal</t>
        </is>
      </c>
      <c r="Z39" t="inlineStr"/>
      <c r="AA39" t="n">
        <v>1952</v>
      </c>
      <c r="AB39" t="n">
        <v>0</v>
      </c>
      <c r="AC39" t="inlineStr"/>
      <c r="AD39" t="inlineStr"/>
      <c r="AE39" t="n">
        <v>1204</v>
      </c>
      <c r="AF39" t="inlineStr">
        <is>
          <t>1204_2018</t>
        </is>
      </c>
      <c r="AG39" s="555" t="n">
        <v>43101</v>
      </c>
      <c r="AH39" t="n">
        <v>0</v>
      </c>
      <c r="AI39" t="n">
        <v>0</v>
      </c>
      <c r="AJ39" t="inlineStr">
        <is>
          <t>Black Hills Power, Inc. d/b/a</t>
        </is>
      </c>
    </row>
    <row r="40">
      <c r="A40" t="inlineStr">
        <is>
          <t>3325_steam_2018_plant_ferc_acct_owned_19545</t>
        </is>
      </c>
      <c r="B40" t="inlineStr">
        <is>
          <t>Ben French Steam</t>
        </is>
      </c>
      <c r="C40" t="inlineStr">
        <is>
          <t>plant_ferc_acct</t>
        </is>
      </c>
      <c r="D40" t="n">
        <v>2018</v>
      </c>
      <c r="E40" t="inlineStr">
        <is>
          <t>owned</t>
        </is>
      </c>
      <c r="F40" t="inlineStr">
        <is>
          <t>Ben French</t>
        </is>
      </c>
      <c r="G40" t="n">
        <v>3325</v>
      </c>
      <c r="H40" t="inlineStr">
        <is>
          <t>ST1</t>
        </is>
      </c>
      <c r="I40" t="inlineStr"/>
      <c r="J40" t="inlineStr">
        <is>
          <t>ST</t>
        </is>
      </c>
      <c r="K40" t="inlineStr">
        <is>
          <t>SUB</t>
        </is>
      </c>
      <c r="L40" t="inlineStr">
        <is>
          <t>Conventional Steam Coal</t>
        </is>
      </c>
      <c r="M40" t="inlineStr">
        <is>
          <t>Steam</t>
        </is>
      </c>
      <c r="N40" t="n">
        <v>19545</v>
      </c>
      <c r="O40" t="n">
        <v>42</v>
      </c>
      <c r="P40" t="b">
        <v>0</v>
      </c>
      <c r="Q40" t="inlineStr">
        <is>
          <t>plant_prime_mover</t>
        </is>
      </c>
      <c r="R40" t="inlineStr">
        <is>
          <t>3325_ST_2018_plant_prime_mover_owned_19545</t>
        </is>
      </c>
      <c r="S40" t="n">
        <v>3</v>
      </c>
      <c r="T40" t="n">
        <v>1</v>
      </c>
      <c r="U40" t="n">
        <v>0</v>
      </c>
      <c r="V40" t="n">
        <v>25</v>
      </c>
      <c r="W40" t="inlineStr"/>
      <c r="X40" t="inlineStr"/>
      <c r="Y40" t="inlineStr">
        <is>
          <t>coal</t>
        </is>
      </c>
      <c r="Z40" t="inlineStr"/>
      <c r="AA40" t="n">
        <v>1960</v>
      </c>
      <c r="AB40" t="n">
        <v>0</v>
      </c>
      <c r="AC40" t="inlineStr"/>
      <c r="AD40" t="inlineStr"/>
      <c r="AE40" t="n">
        <v>47</v>
      </c>
      <c r="AF40" t="inlineStr">
        <is>
          <t>47_2018</t>
        </is>
      </c>
      <c r="AG40" s="555" t="n">
        <v>43101</v>
      </c>
      <c r="AH40" t="n">
        <v>0</v>
      </c>
      <c r="AI40" t="n">
        <v>0</v>
      </c>
      <c r="AJ40" t="inlineStr">
        <is>
          <t>Black Hills Power, Inc. d/b/a</t>
        </is>
      </c>
    </row>
    <row r="41">
      <c r="A41" t="inlineStr">
        <is>
          <t>3325_other_2018_plant_ferc_acct_owned_19545</t>
        </is>
      </c>
      <c r="B41" t="inlineStr">
        <is>
          <t>Ben French Other</t>
        </is>
      </c>
      <c r="C41" t="inlineStr">
        <is>
          <t>plant_ferc_acct</t>
        </is>
      </c>
      <c r="D41" t="n">
        <v>2018</v>
      </c>
      <c r="E41" t="inlineStr">
        <is>
          <t>owned</t>
        </is>
      </c>
      <c r="F41" t="inlineStr">
        <is>
          <t>Ben French</t>
        </is>
      </c>
      <c r="G41" t="n">
        <v>3325</v>
      </c>
      <c r="H41" t="inlineStr"/>
      <c r="I41" t="inlineStr"/>
      <c r="J41" t="inlineStr"/>
      <c r="K41" t="inlineStr"/>
      <c r="L41" t="inlineStr"/>
      <c r="M41" t="inlineStr">
        <is>
          <t>Other</t>
        </is>
      </c>
      <c r="N41" t="n">
        <v>19545</v>
      </c>
      <c r="O41" t="n">
        <v>42</v>
      </c>
      <c r="P41" t="b">
        <v>0</v>
      </c>
      <c r="Q41" t="inlineStr">
        <is>
          <t>plant_prime_mover</t>
        </is>
      </c>
      <c r="R41" t="inlineStr">
        <is>
          <t>3325_IC_2018_plant_prime_mover_owned_19545</t>
        </is>
      </c>
      <c r="S41" t="n">
        <v>3</v>
      </c>
      <c r="T41" t="n">
        <v>1</v>
      </c>
      <c r="U41" t="n">
        <v>0</v>
      </c>
      <c r="V41" t="n">
        <v>110</v>
      </c>
      <c r="W41" t="inlineStr"/>
      <c r="X41" t="inlineStr"/>
      <c r="Y41" t="inlineStr"/>
      <c r="Z41" t="inlineStr"/>
      <c r="AA41" t="n">
        <v>1979</v>
      </c>
      <c r="AB41" t="n">
        <v>0</v>
      </c>
      <c r="AC41" t="inlineStr"/>
      <c r="AD41" t="inlineStr"/>
      <c r="AE41" t="n">
        <v>47</v>
      </c>
      <c r="AF41" t="inlineStr">
        <is>
          <t>47_2018</t>
        </is>
      </c>
      <c r="AG41" s="555" t="n">
        <v>43101</v>
      </c>
      <c r="AH41" t="n">
        <v>0</v>
      </c>
      <c r="AI41" t="n">
        <v>0</v>
      </c>
      <c r="AJ41" t="inlineStr">
        <is>
          <t>Black Hills Power, Inc. d/b/a</t>
        </is>
      </c>
    </row>
    <row r="42">
      <c r="A42" t="inlineStr">
        <is>
          <t>3325_dfo_2018_plant_prime_fuel_owned_19545</t>
        </is>
      </c>
      <c r="B42" t="inlineStr">
        <is>
          <t>Ben French DFO</t>
        </is>
      </c>
      <c r="C42" t="inlineStr">
        <is>
          <t>plant_prime_fuel</t>
        </is>
      </c>
      <c r="D42" t="n">
        <v>2018</v>
      </c>
      <c r="E42" t="inlineStr">
        <is>
          <t>owned</t>
        </is>
      </c>
      <c r="F42" t="inlineStr">
        <is>
          <t>Ben French</t>
        </is>
      </c>
      <c r="G42" t="n">
        <v>3325</v>
      </c>
      <c r="H42" t="inlineStr"/>
      <c r="I42" t="inlineStr"/>
      <c r="J42" t="inlineStr">
        <is>
          <t>IC</t>
        </is>
      </c>
      <c r="K42" t="inlineStr">
        <is>
          <t>DFO</t>
        </is>
      </c>
      <c r="L42" t="inlineStr">
        <is>
          <t>Petroleum Liquids</t>
        </is>
      </c>
      <c r="M42" t="inlineStr">
        <is>
          <t>Other</t>
        </is>
      </c>
      <c r="N42" t="n">
        <v>19545</v>
      </c>
      <c r="O42" t="n">
        <v>42</v>
      </c>
      <c r="P42" t="b">
        <v>0</v>
      </c>
      <c r="Q42" t="inlineStr">
        <is>
          <t>plant_prime_mover</t>
        </is>
      </c>
      <c r="R42" t="inlineStr">
        <is>
          <t>3325_IC_2018_plant_prime_mover_owned_19545</t>
        </is>
      </c>
      <c r="S42" t="n">
        <v>3</v>
      </c>
      <c r="T42" t="n">
        <v>1</v>
      </c>
      <c r="U42" t="n">
        <v>0</v>
      </c>
      <c r="V42" t="n">
        <v>10</v>
      </c>
      <c r="W42" t="inlineStr"/>
      <c r="X42" t="inlineStr"/>
      <c r="Y42" t="inlineStr">
        <is>
          <t>oil</t>
        </is>
      </c>
      <c r="Z42" t="inlineStr"/>
      <c r="AA42" t="n">
        <v>1965</v>
      </c>
      <c r="AB42" t="n">
        <v>0</v>
      </c>
      <c r="AC42" t="inlineStr"/>
      <c r="AD42" t="inlineStr"/>
      <c r="AE42" t="n">
        <v>47</v>
      </c>
      <c r="AF42" t="inlineStr">
        <is>
          <t>47_2018</t>
        </is>
      </c>
      <c r="AG42" s="555" t="n">
        <v>43101</v>
      </c>
      <c r="AH42" t="n">
        <v>0</v>
      </c>
      <c r="AI42" t="n">
        <v>0</v>
      </c>
      <c r="AJ42" t="inlineStr">
        <is>
          <t>Black Hills Power, Inc. d/b/a</t>
        </is>
      </c>
    </row>
    <row r="43">
      <c r="A43" t="inlineStr">
        <is>
          <t>3325_ng_2018_plant_prime_fuel_owned_19545</t>
        </is>
      </c>
      <c r="B43" t="inlineStr">
        <is>
          <t>Ben French NG</t>
        </is>
      </c>
      <c r="C43" t="inlineStr">
        <is>
          <t>plant_prime_fuel</t>
        </is>
      </c>
      <c r="D43" t="n">
        <v>2018</v>
      </c>
      <c r="E43" t="inlineStr">
        <is>
          <t>owned</t>
        </is>
      </c>
      <c r="F43" t="inlineStr">
        <is>
          <t>Ben French</t>
        </is>
      </c>
      <c r="G43" t="n">
        <v>3325</v>
      </c>
      <c r="H43" t="inlineStr"/>
      <c r="I43" t="inlineStr"/>
      <c r="J43" t="inlineStr">
        <is>
          <t>GT</t>
        </is>
      </c>
      <c r="K43" t="inlineStr">
        <is>
          <t>NG</t>
        </is>
      </c>
      <c r="L43" t="inlineStr">
        <is>
          <t>Natural Gas Fired Combustion Turbine</t>
        </is>
      </c>
      <c r="M43" t="inlineStr">
        <is>
          <t>Other</t>
        </is>
      </c>
      <c r="N43" t="n">
        <v>19545</v>
      </c>
      <c r="O43" t="n">
        <v>42</v>
      </c>
      <c r="P43" t="b">
        <v>0</v>
      </c>
      <c r="Q43" t="inlineStr">
        <is>
          <t>plant_prime_mover</t>
        </is>
      </c>
      <c r="R43" t="inlineStr">
        <is>
          <t>3325_GT_2018_plant_prime_mover_owned_19545</t>
        </is>
      </c>
      <c r="S43" t="n">
        <v>3</v>
      </c>
      <c r="T43" t="n">
        <v>1</v>
      </c>
      <c r="U43" t="n">
        <v>0</v>
      </c>
      <c r="V43" t="n">
        <v>100</v>
      </c>
      <c r="W43" t="inlineStr"/>
      <c r="X43" t="inlineStr"/>
      <c r="Y43" t="inlineStr">
        <is>
          <t>gas</t>
        </is>
      </c>
      <c r="Z43" t="inlineStr"/>
      <c r="AA43" t="n">
        <v>1979</v>
      </c>
      <c r="AB43" t="n">
        <v>0</v>
      </c>
      <c r="AC43" t="inlineStr"/>
      <c r="AD43" t="inlineStr"/>
      <c r="AE43" t="n">
        <v>47</v>
      </c>
      <c r="AF43" t="inlineStr">
        <is>
          <t>47_2018</t>
        </is>
      </c>
      <c r="AG43" s="555" t="n">
        <v>43101</v>
      </c>
      <c r="AH43" t="n">
        <v>0</v>
      </c>
      <c r="AI43" t="n">
        <v>0</v>
      </c>
      <c r="AJ43" t="inlineStr">
        <is>
          <t>Black Hills Power, Inc. d/b/a</t>
        </is>
      </c>
    </row>
    <row r="44">
      <c r="A44" t="inlineStr">
        <is>
          <t>3325_sub_2018_plant_prime_fuel_owned_19545</t>
        </is>
      </c>
      <c r="B44" t="inlineStr">
        <is>
          <t>Ben French SUB</t>
        </is>
      </c>
      <c r="C44" t="inlineStr">
        <is>
          <t>plant_prime_fuel</t>
        </is>
      </c>
      <c r="D44" t="n">
        <v>2018</v>
      </c>
      <c r="E44" t="inlineStr">
        <is>
          <t>owned</t>
        </is>
      </c>
      <c r="F44" t="inlineStr">
        <is>
          <t>Ben French</t>
        </is>
      </c>
      <c r="G44" t="n">
        <v>3325</v>
      </c>
      <c r="H44" t="inlineStr">
        <is>
          <t>ST1</t>
        </is>
      </c>
      <c r="I44" t="inlineStr"/>
      <c r="J44" t="inlineStr">
        <is>
          <t>ST</t>
        </is>
      </c>
      <c r="K44" t="inlineStr">
        <is>
          <t>SUB</t>
        </is>
      </c>
      <c r="L44" t="inlineStr">
        <is>
          <t>Conventional Steam Coal</t>
        </is>
      </c>
      <c r="M44" t="inlineStr">
        <is>
          <t>Steam</t>
        </is>
      </c>
      <c r="N44" t="n">
        <v>19545</v>
      </c>
      <c r="O44" t="n">
        <v>42</v>
      </c>
      <c r="P44" t="b">
        <v>0</v>
      </c>
      <c r="Q44" t="inlineStr">
        <is>
          <t>plant_prime_mover</t>
        </is>
      </c>
      <c r="R44" t="inlineStr">
        <is>
          <t>3325_ST_2018_plant_prime_mover_owned_19545</t>
        </is>
      </c>
      <c r="S44" t="n">
        <v>3</v>
      </c>
      <c r="T44" t="n">
        <v>1</v>
      </c>
      <c r="U44" t="n">
        <v>0</v>
      </c>
      <c r="V44" t="n">
        <v>25</v>
      </c>
      <c r="W44" t="inlineStr"/>
      <c r="X44" t="inlineStr"/>
      <c r="Y44" t="inlineStr">
        <is>
          <t>coal</t>
        </is>
      </c>
      <c r="Z44" t="inlineStr"/>
      <c r="AA44" t="n">
        <v>1960</v>
      </c>
      <c r="AB44" t="n">
        <v>0</v>
      </c>
      <c r="AC44" t="inlineStr"/>
      <c r="AD44" t="inlineStr"/>
      <c r="AE44" t="n">
        <v>47</v>
      </c>
      <c r="AF44" t="inlineStr">
        <is>
          <t>47_2018</t>
        </is>
      </c>
      <c r="AG44" s="555" t="n">
        <v>43101</v>
      </c>
      <c r="AH44" t="n">
        <v>0</v>
      </c>
      <c r="AI44" t="n">
        <v>0</v>
      </c>
      <c r="AJ44" t="inlineStr">
        <is>
          <t>Black Hills Power, Inc. d/b/a</t>
        </is>
      </c>
    </row>
    <row r="45">
      <c r="A45" t="inlineStr">
        <is>
          <t>3325_1_2018_plant_gen_owned_19545</t>
        </is>
      </c>
      <c r="B45" t="inlineStr">
        <is>
          <t>Ben French 1</t>
        </is>
      </c>
      <c r="C45" t="inlineStr">
        <is>
          <t>plant_gen</t>
        </is>
      </c>
      <c r="D45" t="n">
        <v>2018</v>
      </c>
      <c r="E45" t="inlineStr">
        <is>
          <t>owned</t>
        </is>
      </c>
      <c r="F45" t="inlineStr">
        <is>
          <t>Ben French</t>
        </is>
      </c>
      <c r="G45" t="n">
        <v>3325</v>
      </c>
      <c r="H45" t="inlineStr">
        <is>
          <t>1</t>
        </is>
      </c>
      <c r="I45" t="inlineStr"/>
      <c r="J45" t="inlineStr">
        <is>
          <t>IC</t>
        </is>
      </c>
      <c r="K45" t="inlineStr">
        <is>
          <t>DFO</t>
        </is>
      </c>
      <c r="L45" t="inlineStr">
        <is>
          <t>Petroleum Liquids</t>
        </is>
      </c>
      <c r="M45" t="inlineStr">
        <is>
          <t>Other</t>
        </is>
      </c>
      <c r="N45" t="n">
        <v>19545</v>
      </c>
      <c r="O45" t="n">
        <v>42</v>
      </c>
      <c r="P45" t="b">
        <v>1</v>
      </c>
      <c r="Q45" t="inlineStr">
        <is>
          <t>plant_gen</t>
        </is>
      </c>
      <c r="R45" t="inlineStr">
        <is>
          <t>3325_1_2018_plant_gen_owned_19545</t>
        </is>
      </c>
      <c r="S45" t="n">
        <v>10</v>
      </c>
      <c r="T45" t="n">
        <v>1</v>
      </c>
      <c r="U45" t="n">
        <v>0</v>
      </c>
      <c r="V45" t="n">
        <v>2</v>
      </c>
      <c r="W45" t="inlineStr"/>
      <c r="X45" t="inlineStr"/>
      <c r="Y45" t="inlineStr">
        <is>
          <t>oil</t>
        </is>
      </c>
      <c r="Z45" t="inlineStr"/>
      <c r="AA45" t="n">
        <v>1965</v>
      </c>
      <c r="AB45" t="n">
        <v>0</v>
      </c>
      <c r="AC45" t="inlineStr"/>
      <c r="AD45" t="inlineStr"/>
      <c r="AE45" t="n">
        <v>47</v>
      </c>
      <c r="AF45" t="inlineStr">
        <is>
          <t>47_2018</t>
        </is>
      </c>
      <c r="AG45" s="555" t="n">
        <v>43101</v>
      </c>
      <c r="AH45" t="n">
        <v>0</v>
      </c>
      <c r="AI45" t="n">
        <v>0</v>
      </c>
      <c r="AJ45" t="inlineStr">
        <is>
          <t>Black Hills Power, Inc. d/b/a</t>
        </is>
      </c>
    </row>
    <row r="46">
      <c r="A46" t="inlineStr">
        <is>
          <t>3325_2_2018_plant_gen_owned_19545</t>
        </is>
      </c>
      <c r="B46" t="inlineStr">
        <is>
          <t>Ben French 2</t>
        </is>
      </c>
      <c r="C46" t="inlineStr">
        <is>
          <t>plant_gen</t>
        </is>
      </c>
      <c r="D46" t="n">
        <v>2018</v>
      </c>
      <c r="E46" t="inlineStr">
        <is>
          <t>owned</t>
        </is>
      </c>
      <c r="F46" t="inlineStr">
        <is>
          <t>Ben French</t>
        </is>
      </c>
      <c r="G46" t="n">
        <v>3325</v>
      </c>
      <c r="H46" t="inlineStr">
        <is>
          <t>2</t>
        </is>
      </c>
      <c r="I46" t="inlineStr"/>
      <c r="J46" t="inlineStr">
        <is>
          <t>IC</t>
        </is>
      </c>
      <c r="K46" t="inlineStr">
        <is>
          <t>DFO</t>
        </is>
      </c>
      <c r="L46" t="inlineStr">
        <is>
          <t>Petroleum Liquids</t>
        </is>
      </c>
      <c r="M46" t="inlineStr">
        <is>
          <t>Other</t>
        </is>
      </c>
      <c r="N46" t="n">
        <v>19545</v>
      </c>
      <c r="O46" t="n">
        <v>42</v>
      </c>
      <c r="P46" t="b">
        <v>1</v>
      </c>
      <c r="Q46" t="inlineStr">
        <is>
          <t>plant_gen</t>
        </is>
      </c>
      <c r="R46" t="inlineStr">
        <is>
          <t>3325_2_2018_plant_gen_owned_19545</t>
        </is>
      </c>
      <c r="S46" t="n">
        <v>10</v>
      </c>
      <c r="T46" t="n">
        <v>1</v>
      </c>
      <c r="U46" t="n">
        <v>0</v>
      </c>
      <c r="V46" t="n">
        <v>2</v>
      </c>
      <c r="W46" t="inlineStr"/>
      <c r="X46" t="inlineStr"/>
      <c r="Y46" t="inlineStr">
        <is>
          <t>oil</t>
        </is>
      </c>
      <c r="Z46" t="inlineStr"/>
      <c r="AA46" t="n">
        <v>1965</v>
      </c>
      <c r="AB46" t="n">
        <v>0</v>
      </c>
      <c r="AC46" t="inlineStr"/>
      <c r="AD46" t="inlineStr"/>
      <c r="AE46" t="n">
        <v>47</v>
      </c>
      <c r="AF46" t="inlineStr">
        <is>
          <t>47_2018</t>
        </is>
      </c>
      <c r="AG46" s="555" t="n">
        <v>43101</v>
      </c>
      <c r="AH46" t="n">
        <v>0</v>
      </c>
      <c r="AI46" t="n">
        <v>0</v>
      </c>
      <c r="AJ46" t="inlineStr">
        <is>
          <t>Black Hills Power, Inc. d/b/a</t>
        </is>
      </c>
    </row>
    <row r="47">
      <c r="A47" t="inlineStr">
        <is>
          <t>3325_3_2018_plant_gen_owned_19545</t>
        </is>
      </c>
      <c r="B47" t="inlineStr">
        <is>
          <t>Ben French 3</t>
        </is>
      </c>
      <c r="C47" t="inlineStr">
        <is>
          <t>plant_gen</t>
        </is>
      </c>
      <c r="D47" t="n">
        <v>2018</v>
      </c>
      <c r="E47" t="inlineStr">
        <is>
          <t>owned</t>
        </is>
      </c>
      <c r="F47" t="inlineStr">
        <is>
          <t>Ben French</t>
        </is>
      </c>
      <c r="G47" t="n">
        <v>3325</v>
      </c>
      <c r="H47" t="inlineStr">
        <is>
          <t>3</t>
        </is>
      </c>
      <c r="I47" t="inlineStr"/>
      <c r="J47" t="inlineStr">
        <is>
          <t>IC</t>
        </is>
      </c>
      <c r="K47" t="inlineStr">
        <is>
          <t>DFO</t>
        </is>
      </c>
      <c r="L47" t="inlineStr">
        <is>
          <t>Petroleum Liquids</t>
        </is>
      </c>
      <c r="M47" t="inlineStr">
        <is>
          <t>Other</t>
        </is>
      </c>
      <c r="N47" t="n">
        <v>19545</v>
      </c>
      <c r="O47" t="n">
        <v>42</v>
      </c>
      <c r="P47" t="b">
        <v>1</v>
      </c>
      <c r="Q47" t="inlineStr">
        <is>
          <t>plant_gen</t>
        </is>
      </c>
      <c r="R47" t="inlineStr">
        <is>
          <t>3325_3_2018_plant_gen_owned_19545</t>
        </is>
      </c>
      <c r="S47" t="n">
        <v>10</v>
      </c>
      <c r="T47" t="n">
        <v>1</v>
      </c>
      <c r="U47" t="n">
        <v>0</v>
      </c>
      <c r="V47" t="n">
        <v>2</v>
      </c>
      <c r="W47" t="inlineStr"/>
      <c r="X47" t="inlineStr"/>
      <c r="Y47" t="inlineStr">
        <is>
          <t>oil</t>
        </is>
      </c>
      <c r="Z47" t="inlineStr"/>
      <c r="AA47" t="n">
        <v>1965</v>
      </c>
      <c r="AB47" t="n">
        <v>0</v>
      </c>
      <c r="AC47" t="inlineStr"/>
      <c r="AD47" t="inlineStr"/>
      <c r="AE47" t="n">
        <v>47</v>
      </c>
      <c r="AF47" t="inlineStr">
        <is>
          <t>47_2018</t>
        </is>
      </c>
      <c r="AG47" s="555" t="n">
        <v>43101</v>
      </c>
      <c r="AH47" t="n">
        <v>0</v>
      </c>
      <c r="AI47" t="n">
        <v>0</v>
      </c>
      <c r="AJ47" t="inlineStr">
        <is>
          <t>Black Hills Power, Inc. d/b/a</t>
        </is>
      </c>
    </row>
    <row r="48">
      <c r="A48" t="inlineStr">
        <is>
          <t>3325_4_2018_plant_gen_owned_19545</t>
        </is>
      </c>
      <c r="B48" t="inlineStr">
        <is>
          <t>Ben French 4</t>
        </is>
      </c>
      <c r="C48" t="inlineStr">
        <is>
          <t>plant_gen</t>
        </is>
      </c>
      <c r="D48" t="n">
        <v>2018</v>
      </c>
      <c r="E48" t="inlineStr">
        <is>
          <t>owned</t>
        </is>
      </c>
      <c r="F48" t="inlineStr">
        <is>
          <t>Ben French</t>
        </is>
      </c>
      <c r="G48" t="n">
        <v>3325</v>
      </c>
      <c r="H48" t="inlineStr">
        <is>
          <t>4</t>
        </is>
      </c>
      <c r="I48" t="inlineStr"/>
      <c r="J48" t="inlineStr">
        <is>
          <t>IC</t>
        </is>
      </c>
      <c r="K48" t="inlineStr">
        <is>
          <t>DFO</t>
        </is>
      </c>
      <c r="L48" t="inlineStr">
        <is>
          <t>Petroleum Liquids</t>
        </is>
      </c>
      <c r="M48" t="inlineStr">
        <is>
          <t>Other</t>
        </is>
      </c>
      <c r="N48" t="n">
        <v>19545</v>
      </c>
      <c r="O48" t="n">
        <v>42</v>
      </c>
      <c r="P48" t="b">
        <v>1</v>
      </c>
      <c r="Q48" t="inlineStr">
        <is>
          <t>plant_gen</t>
        </is>
      </c>
      <c r="R48" t="inlineStr">
        <is>
          <t>3325_4_2018_plant_gen_owned_19545</t>
        </is>
      </c>
      <c r="S48" t="n">
        <v>10</v>
      </c>
      <c r="T48" t="n">
        <v>1</v>
      </c>
      <c r="U48" t="n">
        <v>0</v>
      </c>
      <c r="V48" t="n">
        <v>2</v>
      </c>
      <c r="W48" t="inlineStr"/>
      <c r="X48" t="inlineStr"/>
      <c r="Y48" t="inlineStr">
        <is>
          <t>oil</t>
        </is>
      </c>
      <c r="Z48" t="inlineStr"/>
      <c r="AA48" t="n">
        <v>1965</v>
      </c>
      <c r="AB48" t="n">
        <v>0</v>
      </c>
      <c r="AC48" t="inlineStr"/>
      <c r="AD48" t="inlineStr"/>
      <c r="AE48" t="n">
        <v>47</v>
      </c>
      <c r="AF48" t="inlineStr">
        <is>
          <t>47_2018</t>
        </is>
      </c>
      <c r="AG48" s="555" t="n">
        <v>43101</v>
      </c>
      <c r="AH48" t="n">
        <v>0</v>
      </c>
      <c r="AI48" t="n">
        <v>0</v>
      </c>
      <c r="AJ48" t="inlineStr">
        <is>
          <t>Black Hills Power, Inc. d/b/a</t>
        </is>
      </c>
    </row>
    <row r="49">
      <c r="A49" t="inlineStr">
        <is>
          <t>3325_5_2018_plant_gen_owned_19545</t>
        </is>
      </c>
      <c r="B49" t="inlineStr">
        <is>
          <t>Ben French 5</t>
        </is>
      </c>
      <c r="C49" t="inlineStr">
        <is>
          <t>plant_gen</t>
        </is>
      </c>
      <c r="D49" t="n">
        <v>2018</v>
      </c>
      <c r="E49" t="inlineStr">
        <is>
          <t>owned</t>
        </is>
      </c>
      <c r="F49" t="inlineStr">
        <is>
          <t>Ben French</t>
        </is>
      </c>
      <c r="G49" t="n">
        <v>3325</v>
      </c>
      <c r="H49" t="inlineStr">
        <is>
          <t>5</t>
        </is>
      </c>
      <c r="I49" t="inlineStr"/>
      <c r="J49" t="inlineStr">
        <is>
          <t>IC</t>
        </is>
      </c>
      <c r="K49" t="inlineStr">
        <is>
          <t>DFO</t>
        </is>
      </c>
      <c r="L49" t="inlineStr">
        <is>
          <t>Petroleum Liquids</t>
        </is>
      </c>
      <c r="M49" t="inlineStr">
        <is>
          <t>Other</t>
        </is>
      </c>
      <c r="N49" t="n">
        <v>19545</v>
      </c>
      <c r="O49" t="n">
        <v>42</v>
      </c>
      <c r="P49" t="b">
        <v>1</v>
      </c>
      <c r="Q49" t="inlineStr">
        <is>
          <t>plant_gen</t>
        </is>
      </c>
      <c r="R49" t="inlineStr">
        <is>
          <t>3325_5_2018_plant_gen_owned_19545</t>
        </is>
      </c>
      <c r="S49" t="n">
        <v>10</v>
      </c>
      <c r="T49" t="n">
        <v>1</v>
      </c>
      <c r="U49" t="n">
        <v>0</v>
      </c>
      <c r="V49" t="n">
        <v>2</v>
      </c>
      <c r="W49" t="inlineStr"/>
      <c r="X49" t="inlineStr"/>
      <c r="Y49" t="inlineStr">
        <is>
          <t>oil</t>
        </is>
      </c>
      <c r="Z49" t="inlineStr"/>
      <c r="AA49" t="n">
        <v>1965</v>
      </c>
      <c r="AB49" t="n">
        <v>0</v>
      </c>
      <c r="AC49" t="inlineStr"/>
      <c r="AD49" t="inlineStr"/>
      <c r="AE49" t="n">
        <v>47</v>
      </c>
      <c r="AF49" t="inlineStr">
        <is>
          <t>47_2018</t>
        </is>
      </c>
      <c r="AG49" s="555" t="n">
        <v>43101</v>
      </c>
      <c r="AH49" t="n">
        <v>0</v>
      </c>
      <c r="AI49" t="n">
        <v>0</v>
      </c>
      <c r="AJ49" t="inlineStr">
        <is>
          <t>Black Hills Power, Inc. d/b/a</t>
        </is>
      </c>
    </row>
    <row r="50">
      <c r="A50" t="inlineStr">
        <is>
          <t>3325_gt1_2018_plant_gen_owned_19545</t>
        </is>
      </c>
      <c r="B50" t="inlineStr">
        <is>
          <t>Ben French GT1</t>
        </is>
      </c>
      <c r="C50" t="inlineStr">
        <is>
          <t>plant_gen</t>
        </is>
      </c>
      <c r="D50" t="n">
        <v>2018</v>
      </c>
      <c r="E50" t="inlineStr">
        <is>
          <t>owned</t>
        </is>
      </c>
      <c r="F50" t="inlineStr">
        <is>
          <t>Ben French</t>
        </is>
      </c>
      <c r="G50" t="n">
        <v>3325</v>
      </c>
      <c r="H50" t="inlineStr">
        <is>
          <t>GT1</t>
        </is>
      </c>
      <c r="I50" t="inlineStr"/>
      <c r="J50" t="inlineStr">
        <is>
          <t>GT</t>
        </is>
      </c>
      <c r="K50" t="inlineStr">
        <is>
          <t>NG</t>
        </is>
      </c>
      <c r="L50" t="inlineStr">
        <is>
          <t>Natural Gas Fired Combustion Turbine</t>
        </is>
      </c>
      <c r="M50" t="inlineStr">
        <is>
          <t>Other</t>
        </is>
      </c>
      <c r="N50" t="n">
        <v>19545</v>
      </c>
      <c r="O50" t="n">
        <v>42</v>
      </c>
      <c r="P50" t="b">
        <v>1</v>
      </c>
      <c r="Q50" t="inlineStr">
        <is>
          <t>plant_gen</t>
        </is>
      </c>
      <c r="R50" t="inlineStr">
        <is>
          <t>3325_GT1_2018_plant_gen_owned_19545</t>
        </is>
      </c>
      <c r="S50" t="n">
        <v>10</v>
      </c>
      <c r="T50" t="n">
        <v>1</v>
      </c>
      <c r="U50" t="n">
        <v>0</v>
      </c>
      <c r="V50" t="n">
        <v>25</v>
      </c>
      <c r="W50" t="inlineStr"/>
      <c r="X50" t="inlineStr"/>
      <c r="Y50" t="inlineStr">
        <is>
          <t>gas</t>
        </is>
      </c>
      <c r="Z50" t="inlineStr"/>
      <c r="AA50" t="n">
        <v>1977</v>
      </c>
      <c r="AB50" t="n">
        <v>0</v>
      </c>
      <c r="AC50" t="inlineStr"/>
      <c r="AD50" t="inlineStr"/>
      <c r="AE50" t="n">
        <v>47</v>
      </c>
      <c r="AF50" t="inlineStr">
        <is>
          <t>47_2018</t>
        </is>
      </c>
      <c r="AG50" s="555" t="n">
        <v>43101</v>
      </c>
      <c r="AH50" t="n">
        <v>0</v>
      </c>
      <c r="AI50" t="n">
        <v>0</v>
      </c>
      <c r="AJ50" t="inlineStr">
        <is>
          <t>Black Hills Power, Inc. d/b/a</t>
        </is>
      </c>
    </row>
    <row r="51">
      <c r="A51" t="inlineStr">
        <is>
          <t>3325_gt2_2018_plant_gen_owned_19545</t>
        </is>
      </c>
      <c r="B51" t="inlineStr">
        <is>
          <t>Ben French GT2</t>
        </is>
      </c>
      <c r="C51" t="inlineStr">
        <is>
          <t>plant_gen</t>
        </is>
      </c>
      <c r="D51" t="n">
        <v>2018</v>
      </c>
      <c r="E51" t="inlineStr">
        <is>
          <t>owned</t>
        </is>
      </c>
      <c r="F51" t="inlineStr">
        <is>
          <t>Ben French</t>
        </is>
      </c>
      <c r="G51" t="n">
        <v>3325</v>
      </c>
      <c r="H51" t="inlineStr">
        <is>
          <t>GT2</t>
        </is>
      </c>
      <c r="I51" t="inlineStr"/>
      <c r="J51" t="inlineStr">
        <is>
          <t>GT</t>
        </is>
      </c>
      <c r="K51" t="inlineStr">
        <is>
          <t>NG</t>
        </is>
      </c>
      <c r="L51" t="inlineStr">
        <is>
          <t>Natural Gas Fired Combustion Turbine</t>
        </is>
      </c>
      <c r="M51" t="inlineStr">
        <is>
          <t>Other</t>
        </is>
      </c>
      <c r="N51" t="n">
        <v>19545</v>
      </c>
      <c r="O51" t="n">
        <v>42</v>
      </c>
      <c r="P51" t="b">
        <v>1</v>
      </c>
      <c r="Q51" t="inlineStr">
        <is>
          <t>plant_gen</t>
        </is>
      </c>
      <c r="R51" t="inlineStr">
        <is>
          <t>3325_GT2_2018_plant_gen_owned_19545</t>
        </is>
      </c>
      <c r="S51" t="n">
        <v>10</v>
      </c>
      <c r="T51" t="n">
        <v>1</v>
      </c>
      <c r="U51" t="n">
        <v>0</v>
      </c>
      <c r="V51" t="n">
        <v>25</v>
      </c>
      <c r="W51" t="inlineStr"/>
      <c r="X51" t="inlineStr"/>
      <c r="Y51" t="inlineStr">
        <is>
          <t>gas</t>
        </is>
      </c>
      <c r="Z51" t="inlineStr"/>
      <c r="AA51" t="n">
        <v>1977</v>
      </c>
      <c r="AB51" t="n">
        <v>0</v>
      </c>
      <c r="AC51" t="inlineStr"/>
      <c r="AD51" t="inlineStr"/>
      <c r="AE51" t="n">
        <v>47</v>
      </c>
      <c r="AF51" t="inlineStr">
        <is>
          <t>47_2018</t>
        </is>
      </c>
      <c r="AG51" s="555" t="n">
        <v>43101</v>
      </c>
      <c r="AH51" t="n">
        <v>0</v>
      </c>
      <c r="AI51" t="n">
        <v>0</v>
      </c>
      <c r="AJ51" t="inlineStr">
        <is>
          <t>Black Hills Power, Inc. d/b/a</t>
        </is>
      </c>
    </row>
    <row r="52">
      <c r="A52" t="inlineStr">
        <is>
          <t>3325_gt3_2018_plant_gen_owned_19545</t>
        </is>
      </c>
      <c r="B52" t="inlineStr">
        <is>
          <t>Ben French GT3</t>
        </is>
      </c>
      <c r="C52" t="inlineStr">
        <is>
          <t>plant_gen</t>
        </is>
      </c>
      <c r="D52" t="n">
        <v>2018</v>
      </c>
      <c r="E52" t="inlineStr">
        <is>
          <t>owned</t>
        </is>
      </c>
      <c r="F52" t="inlineStr">
        <is>
          <t>Ben French</t>
        </is>
      </c>
      <c r="G52" t="n">
        <v>3325</v>
      </c>
      <c r="H52" t="inlineStr">
        <is>
          <t>GT3</t>
        </is>
      </c>
      <c r="I52" t="inlineStr"/>
      <c r="J52" t="inlineStr">
        <is>
          <t>GT</t>
        </is>
      </c>
      <c r="K52" t="inlineStr">
        <is>
          <t>NG</t>
        </is>
      </c>
      <c r="L52" t="inlineStr">
        <is>
          <t>Natural Gas Fired Combustion Turbine</t>
        </is>
      </c>
      <c r="M52" t="inlineStr">
        <is>
          <t>Other</t>
        </is>
      </c>
      <c r="N52" t="n">
        <v>19545</v>
      </c>
      <c r="O52" t="n">
        <v>42</v>
      </c>
      <c r="P52" t="b">
        <v>1</v>
      </c>
      <c r="Q52" t="inlineStr">
        <is>
          <t>plant_gen</t>
        </is>
      </c>
      <c r="R52" t="inlineStr">
        <is>
          <t>3325_GT3_2018_plant_gen_owned_19545</t>
        </is>
      </c>
      <c r="S52" t="n">
        <v>10</v>
      </c>
      <c r="T52" t="n">
        <v>1</v>
      </c>
      <c r="U52" t="n">
        <v>0</v>
      </c>
      <c r="V52" t="n">
        <v>25</v>
      </c>
      <c r="W52" t="inlineStr"/>
      <c r="X52" t="inlineStr"/>
      <c r="Y52" t="inlineStr">
        <is>
          <t>gas</t>
        </is>
      </c>
      <c r="Z52" t="inlineStr"/>
      <c r="AA52" t="n">
        <v>1978</v>
      </c>
      <c r="AB52" t="n">
        <v>0</v>
      </c>
      <c r="AC52" t="inlineStr"/>
      <c r="AD52" t="inlineStr"/>
      <c r="AE52" t="n">
        <v>47</v>
      </c>
      <c r="AF52" t="inlineStr">
        <is>
          <t>47_2018</t>
        </is>
      </c>
      <c r="AG52" s="555" t="n">
        <v>43101</v>
      </c>
      <c r="AH52" t="n">
        <v>0</v>
      </c>
      <c r="AI52" t="n">
        <v>0</v>
      </c>
      <c r="AJ52" t="inlineStr">
        <is>
          <t>Black Hills Power, Inc. d/b/a</t>
        </is>
      </c>
    </row>
    <row r="53">
      <c r="A53" t="inlineStr">
        <is>
          <t>3325_gt4_2018_plant_gen_owned_19545</t>
        </is>
      </c>
      <c r="B53" t="inlineStr">
        <is>
          <t>Ben French GT4</t>
        </is>
      </c>
      <c r="C53" t="inlineStr">
        <is>
          <t>plant_gen</t>
        </is>
      </c>
      <c r="D53" t="n">
        <v>2018</v>
      </c>
      <c r="E53" t="inlineStr">
        <is>
          <t>owned</t>
        </is>
      </c>
      <c r="F53" t="inlineStr">
        <is>
          <t>Ben French</t>
        </is>
      </c>
      <c r="G53" t="n">
        <v>3325</v>
      </c>
      <c r="H53" t="inlineStr">
        <is>
          <t>GT4</t>
        </is>
      </c>
      <c r="I53" t="inlineStr"/>
      <c r="J53" t="inlineStr">
        <is>
          <t>GT</t>
        </is>
      </c>
      <c r="K53" t="inlineStr">
        <is>
          <t>NG</t>
        </is>
      </c>
      <c r="L53" t="inlineStr">
        <is>
          <t>Natural Gas Fired Combustion Turbine</t>
        </is>
      </c>
      <c r="M53" t="inlineStr">
        <is>
          <t>Other</t>
        </is>
      </c>
      <c r="N53" t="n">
        <v>19545</v>
      </c>
      <c r="O53" t="n">
        <v>42</v>
      </c>
      <c r="P53" t="b">
        <v>1</v>
      </c>
      <c r="Q53" t="inlineStr">
        <is>
          <t>plant_gen</t>
        </is>
      </c>
      <c r="R53" t="inlineStr">
        <is>
          <t>3325_GT4_2018_plant_gen_owned_19545</t>
        </is>
      </c>
      <c r="S53" t="n">
        <v>10</v>
      </c>
      <c r="T53" t="n">
        <v>1</v>
      </c>
      <c r="U53" t="n">
        <v>0</v>
      </c>
      <c r="V53" t="n">
        <v>25</v>
      </c>
      <c r="W53" t="inlineStr"/>
      <c r="X53" t="inlineStr"/>
      <c r="Y53" t="inlineStr">
        <is>
          <t>gas</t>
        </is>
      </c>
      <c r="Z53" t="inlineStr"/>
      <c r="AA53" t="n">
        <v>1979</v>
      </c>
      <c r="AB53" t="n">
        <v>0</v>
      </c>
      <c r="AC53" t="inlineStr"/>
      <c r="AD53" t="inlineStr"/>
      <c r="AE53" t="n">
        <v>47</v>
      </c>
      <c r="AF53" t="inlineStr">
        <is>
          <t>47_2018</t>
        </is>
      </c>
      <c r="AG53" s="555" t="n">
        <v>43101</v>
      </c>
      <c r="AH53" t="n">
        <v>0</v>
      </c>
      <c r="AI53" t="n">
        <v>0</v>
      </c>
      <c r="AJ53" t="inlineStr">
        <is>
          <t>Black Hills Power, Inc. d/b/a</t>
        </is>
      </c>
    </row>
    <row r="54">
      <c r="A54" t="inlineStr">
        <is>
          <t>3325_st1_2018_plant_gen_owned_19545</t>
        </is>
      </c>
      <c r="B54" t="inlineStr">
        <is>
          <t>Ben French ST1</t>
        </is>
      </c>
      <c r="C54" t="inlineStr">
        <is>
          <t>plant_gen</t>
        </is>
      </c>
      <c r="D54" t="n">
        <v>2018</v>
      </c>
      <c r="E54" t="inlineStr">
        <is>
          <t>owned</t>
        </is>
      </c>
      <c r="F54" t="inlineStr">
        <is>
          <t>Ben French</t>
        </is>
      </c>
      <c r="G54" t="n">
        <v>3325</v>
      </c>
      <c r="H54" t="inlineStr">
        <is>
          <t>ST1</t>
        </is>
      </c>
      <c r="I54" t="inlineStr"/>
      <c r="J54" t="inlineStr">
        <is>
          <t>ST</t>
        </is>
      </c>
      <c r="K54" t="inlineStr">
        <is>
          <t>SUB</t>
        </is>
      </c>
      <c r="L54" t="inlineStr">
        <is>
          <t>Conventional Steam Coal</t>
        </is>
      </c>
      <c r="M54" t="inlineStr">
        <is>
          <t>Steam</t>
        </is>
      </c>
      <c r="N54" t="n">
        <v>19545</v>
      </c>
      <c r="O54" t="n">
        <v>42</v>
      </c>
      <c r="P54" t="b">
        <v>0</v>
      </c>
      <c r="Q54" t="inlineStr">
        <is>
          <t>plant_prime_mover</t>
        </is>
      </c>
      <c r="R54" t="inlineStr">
        <is>
          <t>3325_ST_2018_plant_prime_mover_owned_19545</t>
        </is>
      </c>
      <c r="S54" t="n">
        <v>10</v>
      </c>
      <c r="T54" t="n">
        <v>1</v>
      </c>
      <c r="U54" t="n">
        <v>0</v>
      </c>
      <c r="V54" t="n">
        <v>25</v>
      </c>
      <c r="W54" t="inlineStr"/>
      <c r="X54" t="inlineStr"/>
      <c r="Y54" t="inlineStr">
        <is>
          <t>coal</t>
        </is>
      </c>
      <c r="Z54" t="inlineStr"/>
      <c r="AA54" t="n">
        <v>1960</v>
      </c>
      <c r="AB54" t="n">
        <v>0</v>
      </c>
      <c r="AC54" t="inlineStr"/>
      <c r="AD54" t="inlineStr"/>
      <c r="AE54" t="n">
        <v>47</v>
      </c>
      <c r="AF54" t="inlineStr">
        <is>
          <t>47_2018</t>
        </is>
      </c>
      <c r="AG54" s="555" t="n">
        <v>43101</v>
      </c>
      <c r="AH54" t="n">
        <v>0</v>
      </c>
      <c r="AI54" t="n">
        <v>0</v>
      </c>
      <c r="AJ54" t="inlineStr">
        <is>
          <t>Black Hills Power, Inc. d/b/a</t>
        </is>
      </c>
    </row>
    <row r="55">
      <c r="A55" t="inlineStr">
        <is>
          <t>3325_petroleum_liquids_2018_plant_technology_owned_19545</t>
        </is>
      </c>
      <c r="B55" t="inlineStr">
        <is>
          <t>Ben French Petroleum Liquids</t>
        </is>
      </c>
      <c r="C55" t="inlineStr">
        <is>
          <t>plant_technology</t>
        </is>
      </c>
      <c r="D55" t="n">
        <v>2018</v>
      </c>
      <c r="E55" t="inlineStr">
        <is>
          <t>owned</t>
        </is>
      </c>
      <c r="F55" t="inlineStr">
        <is>
          <t>Ben French</t>
        </is>
      </c>
      <c r="G55" t="n">
        <v>3325</v>
      </c>
      <c r="H55" t="inlineStr"/>
      <c r="I55" t="inlineStr"/>
      <c r="J55" t="inlineStr">
        <is>
          <t>IC</t>
        </is>
      </c>
      <c r="K55" t="inlineStr">
        <is>
          <t>DFO</t>
        </is>
      </c>
      <c r="L55" t="inlineStr">
        <is>
          <t>Petroleum Liquids</t>
        </is>
      </c>
      <c r="M55" t="inlineStr">
        <is>
          <t>Other</t>
        </is>
      </c>
      <c r="N55" t="n">
        <v>19545</v>
      </c>
      <c r="O55" t="n">
        <v>42</v>
      </c>
      <c r="P55" t="b">
        <v>0</v>
      </c>
      <c r="Q55" t="inlineStr">
        <is>
          <t>plant_prime_mover</t>
        </is>
      </c>
      <c r="R55" t="inlineStr">
        <is>
          <t>3325_IC_2018_plant_prime_mover_owned_19545</t>
        </is>
      </c>
      <c r="S55" t="n">
        <v>3</v>
      </c>
      <c r="T55" t="n">
        <v>1</v>
      </c>
      <c r="U55" t="n">
        <v>0</v>
      </c>
      <c r="V55" t="n">
        <v>10</v>
      </c>
      <c r="W55" t="inlineStr"/>
      <c r="X55" t="inlineStr"/>
      <c r="Y55" t="inlineStr">
        <is>
          <t>oil</t>
        </is>
      </c>
      <c r="Z55" t="inlineStr"/>
      <c r="AA55" t="n">
        <v>1965</v>
      </c>
      <c r="AB55" t="n">
        <v>0</v>
      </c>
      <c r="AC55" t="inlineStr"/>
      <c r="AD55" t="inlineStr"/>
      <c r="AE55" t="n">
        <v>47</v>
      </c>
      <c r="AF55" t="inlineStr">
        <is>
          <t>47_2018</t>
        </is>
      </c>
      <c r="AG55" s="555" t="n">
        <v>43101</v>
      </c>
      <c r="AH55" t="n">
        <v>0</v>
      </c>
      <c r="AI55" t="n">
        <v>0</v>
      </c>
      <c r="AJ55" t="inlineStr">
        <is>
          <t>Black Hills Power, Inc. d/b/a</t>
        </is>
      </c>
    </row>
    <row r="56">
      <c r="A56" t="inlineStr">
        <is>
          <t>3325_natural_gas_fired_combustion_turbine_2018_plant_technology_owned_19545</t>
        </is>
      </c>
      <c r="B56" t="inlineStr">
        <is>
          <t>Ben French Natural Gas Fired Combustion Turbine</t>
        </is>
      </c>
      <c r="C56" t="inlineStr">
        <is>
          <t>plant_technology</t>
        </is>
      </c>
      <c r="D56" t="n">
        <v>2018</v>
      </c>
      <c r="E56" t="inlineStr">
        <is>
          <t>owned</t>
        </is>
      </c>
      <c r="F56" t="inlineStr">
        <is>
          <t>Ben French</t>
        </is>
      </c>
      <c r="G56" t="n">
        <v>3325</v>
      </c>
      <c r="H56" t="inlineStr"/>
      <c r="I56" t="inlineStr"/>
      <c r="J56" t="inlineStr">
        <is>
          <t>GT</t>
        </is>
      </c>
      <c r="K56" t="inlineStr">
        <is>
          <t>NG</t>
        </is>
      </c>
      <c r="L56" t="inlineStr">
        <is>
          <t>Natural Gas Fired Combustion Turbine</t>
        </is>
      </c>
      <c r="M56" t="inlineStr">
        <is>
          <t>Other</t>
        </is>
      </c>
      <c r="N56" t="n">
        <v>19545</v>
      </c>
      <c r="O56" t="n">
        <v>42</v>
      </c>
      <c r="P56" t="b">
        <v>0</v>
      </c>
      <c r="Q56" t="inlineStr">
        <is>
          <t>plant_prime_mover</t>
        </is>
      </c>
      <c r="R56" t="inlineStr">
        <is>
          <t>3325_GT_2018_plant_prime_mover_owned_19545</t>
        </is>
      </c>
      <c r="S56" t="n">
        <v>3</v>
      </c>
      <c r="T56" t="n">
        <v>1</v>
      </c>
      <c r="U56" t="n">
        <v>0</v>
      </c>
      <c r="V56" t="n">
        <v>100</v>
      </c>
      <c r="W56" t="inlineStr"/>
      <c r="X56" t="inlineStr"/>
      <c r="Y56" t="inlineStr">
        <is>
          <t>gas</t>
        </is>
      </c>
      <c r="Z56" t="inlineStr"/>
      <c r="AA56" t="n">
        <v>1979</v>
      </c>
      <c r="AB56" t="n">
        <v>0</v>
      </c>
      <c r="AC56" t="inlineStr"/>
      <c r="AD56" t="inlineStr"/>
      <c r="AE56" t="n">
        <v>47</v>
      </c>
      <c r="AF56" t="inlineStr">
        <is>
          <t>47_2018</t>
        </is>
      </c>
      <c r="AG56" s="555" t="n">
        <v>43101</v>
      </c>
      <c r="AH56" t="n">
        <v>0</v>
      </c>
      <c r="AI56" t="n">
        <v>0</v>
      </c>
      <c r="AJ56" t="inlineStr">
        <is>
          <t>Black Hills Power, Inc. d/b/a</t>
        </is>
      </c>
    </row>
    <row r="57">
      <c r="A57" t="inlineStr">
        <is>
          <t>3325_conventional_steam_coal_2018_plant_technology_owned_19545</t>
        </is>
      </c>
      <c r="B57" t="inlineStr">
        <is>
          <t>Ben French Conventional Steam Coal</t>
        </is>
      </c>
      <c r="C57" t="inlineStr">
        <is>
          <t>plant_technology</t>
        </is>
      </c>
      <c r="D57" t="n">
        <v>2018</v>
      </c>
      <c r="E57" t="inlineStr">
        <is>
          <t>owned</t>
        </is>
      </c>
      <c r="F57" t="inlineStr">
        <is>
          <t>Ben French</t>
        </is>
      </c>
      <c r="G57" t="n">
        <v>3325</v>
      </c>
      <c r="H57" t="inlineStr">
        <is>
          <t>ST1</t>
        </is>
      </c>
      <c r="I57" t="inlineStr"/>
      <c r="J57" t="inlineStr">
        <is>
          <t>ST</t>
        </is>
      </c>
      <c r="K57" t="inlineStr">
        <is>
          <t>SUB</t>
        </is>
      </c>
      <c r="L57" t="inlineStr">
        <is>
          <t>Conventional Steam Coal</t>
        </is>
      </c>
      <c r="M57" t="inlineStr">
        <is>
          <t>Steam</t>
        </is>
      </c>
      <c r="N57" t="n">
        <v>19545</v>
      </c>
      <c r="O57" t="n">
        <v>42</v>
      </c>
      <c r="P57" t="b">
        <v>0</v>
      </c>
      <c r="Q57" t="inlineStr">
        <is>
          <t>plant_prime_mover</t>
        </is>
      </c>
      <c r="R57" t="inlineStr">
        <is>
          <t>3325_ST_2018_plant_prime_mover_owned_19545</t>
        </is>
      </c>
      <c r="S57" t="n">
        <v>3</v>
      </c>
      <c r="T57" t="n">
        <v>1</v>
      </c>
      <c r="U57" t="n">
        <v>0</v>
      </c>
      <c r="V57" t="n">
        <v>25</v>
      </c>
      <c r="W57" t="inlineStr"/>
      <c r="X57" t="inlineStr"/>
      <c r="Y57" t="inlineStr">
        <is>
          <t>coal</t>
        </is>
      </c>
      <c r="Z57" t="inlineStr"/>
      <c r="AA57" t="n">
        <v>1960</v>
      </c>
      <c r="AB57" t="n">
        <v>0</v>
      </c>
      <c r="AC57" t="inlineStr"/>
      <c r="AD57" t="inlineStr"/>
      <c r="AE57" t="n">
        <v>47</v>
      </c>
      <c r="AF57" t="inlineStr">
        <is>
          <t>47_2018</t>
        </is>
      </c>
      <c r="AG57" s="555" t="n">
        <v>43101</v>
      </c>
      <c r="AH57" t="n">
        <v>0</v>
      </c>
      <c r="AI57" t="n">
        <v>0</v>
      </c>
      <c r="AJ57" t="inlineStr">
        <is>
          <t>Black Hills Power, Inc. d/b/a</t>
        </is>
      </c>
    </row>
    <row r="58">
      <c r="A58" t="inlineStr">
        <is>
          <t>3325_gt_2018_plant_prime_mover_owned_19545</t>
        </is>
      </c>
      <c r="B58" t="inlineStr">
        <is>
          <t>Ben French GT</t>
        </is>
      </c>
      <c r="C58" t="inlineStr">
        <is>
          <t>plant_prime_mover</t>
        </is>
      </c>
      <c r="D58" t="n">
        <v>2018</v>
      </c>
      <c r="E58" t="inlineStr">
        <is>
          <t>owned</t>
        </is>
      </c>
      <c r="F58" t="inlineStr">
        <is>
          <t>Ben French</t>
        </is>
      </c>
      <c r="G58" t="n">
        <v>3325</v>
      </c>
      <c r="H58" t="inlineStr"/>
      <c r="I58" t="inlineStr"/>
      <c r="J58" t="inlineStr">
        <is>
          <t>GT</t>
        </is>
      </c>
      <c r="K58" t="inlineStr">
        <is>
          <t>NG</t>
        </is>
      </c>
      <c r="L58" t="inlineStr">
        <is>
          <t>Natural Gas Fired Combustion Turbine</t>
        </is>
      </c>
      <c r="M58" t="inlineStr">
        <is>
          <t>Other</t>
        </is>
      </c>
      <c r="N58" t="n">
        <v>19545</v>
      </c>
      <c r="O58" t="n">
        <v>42</v>
      </c>
      <c r="P58" t="b">
        <v>1</v>
      </c>
      <c r="Q58" t="inlineStr">
        <is>
          <t>plant_prime_mover</t>
        </is>
      </c>
      <c r="R58" t="inlineStr">
        <is>
          <t>3325_GT_2018_plant_prime_mover_owned_19545</t>
        </is>
      </c>
      <c r="S58" t="n">
        <v>3</v>
      </c>
      <c r="T58" t="n">
        <v>1</v>
      </c>
      <c r="U58" t="n">
        <v>0</v>
      </c>
      <c r="V58" t="n">
        <v>100</v>
      </c>
      <c r="W58" t="inlineStr"/>
      <c r="X58" t="inlineStr"/>
      <c r="Y58" t="inlineStr">
        <is>
          <t>gas</t>
        </is>
      </c>
      <c r="Z58" t="inlineStr"/>
      <c r="AA58" t="n">
        <v>1979</v>
      </c>
      <c r="AB58" t="n">
        <v>0</v>
      </c>
      <c r="AC58" t="inlineStr"/>
      <c r="AD58" t="inlineStr"/>
      <c r="AE58" t="n">
        <v>47</v>
      </c>
      <c r="AF58" t="inlineStr">
        <is>
          <t>47_2018</t>
        </is>
      </c>
      <c r="AG58" s="555" t="n">
        <v>43101</v>
      </c>
      <c r="AH58" t="n">
        <v>0</v>
      </c>
      <c r="AI58" t="n">
        <v>0</v>
      </c>
      <c r="AJ58" t="inlineStr">
        <is>
          <t>Black Hills Power, Inc. d/b/a</t>
        </is>
      </c>
    </row>
    <row r="59">
      <c r="A59" t="inlineStr">
        <is>
          <t>3325_ic_2018_plant_prime_mover_owned_19545</t>
        </is>
      </c>
      <c r="B59" t="inlineStr">
        <is>
          <t>Ben French IC</t>
        </is>
      </c>
      <c r="C59" t="inlineStr">
        <is>
          <t>plant_prime_mover</t>
        </is>
      </c>
      <c r="D59" t="n">
        <v>2018</v>
      </c>
      <c r="E59" t="inlineStr">
        <is>
          <t>owned</t>
        </is>
      </c>
      <c r="F59" t="inlineStr">
        <is>
          <t>Ben French</t>
        </is>
      </c>
      <c r="G59" t="n">
        <v>3325</v>
      </c>
      <c r="H59" t="inlineStr"/>
      <c r="I59" t="inlineStr"/>
      <c r="J59" t="inlineStr">
        <is>
          <t>IC</t>
        </is>
      </c>
      <c r="K59" t="inlineStr">
        <is>
          <t>DFO</t>
        </is>
      </c>
      <c r="L59" t="inlineStr">
        <is>
          <t>Petroleum Liquids</t>
        </is>
      </c>
      <c r="M59" t="inlineStr">
        <is>
          <t>Other</t>
        </is>
      </c>
      <c r="N59" t="n">
        <v>19545</v>
      </c>
      <c r="O59" t="n">
        <v>42</v>
      </c>
      <c r="P59" t="b">
        <v>1</v>
      </c>
      <c r="Q59" t="inlineStr">
        <is>
          <t>plant_prime_mover</t>
        </is>
      </c>
      <c r="R59" t="inlineStr">
        <is>
          <t>3325_IC_2018_plant_prime_mover_owned_19545</t>
        </is>
      </c>
      <c r="S59" t="n">
        <v>3</v>
      </c>
      <c r="T59" t="n">
        <v>1</v>
      </c>
      <c r="U59" t="n">
        <v>0</v>
      </c>
      <c r="V59" t="n">
        <v>10</v>
      </c>
      <c r="W59" t="inlineStr"/>
      <c r="X59" t="inlineStr"/>
      <c r="Y59" t="inlineStr">
        <is>
          <t>oil</t>
        </is>
      </c>
      <c r="Z59" t="inlineStr"/>
      <c r="AA59" t="n">
        <v>1965</v>
      </c>
      <c r="AB59" t="n">
        <v>0</v>
      </c>
      <c r="AC59" t="inlineStr"/>
      <c r="AD59" t="inlineStr"/>
      <c r="AE59" t="n">
        <v>47</v>
      </c>
      <c r="AF59" t="inlineStr">
        <is>
          <t>47_2018</t>
        </is>
      </c>
      <c r="AG59" s="555" t="n">
        <v>43101</v>
      </c>
      <c r="AH59" t="n">
        <v>0</v>
      </c>
      <c r="AI59" t="n">
        <v>0</v>
      </c>
      <c r="AJ59" t="inlineStr">
        <is>
          <t>Black Hills Power, Inc. d/b/a</t>
        </is>
      </c>
    </row>
    <row r="60">
      <c r="A60" t="inlineStr">
        <is>
          <t>3325_st_2018_plant_prime_mover_owned_19545</t>
        </is>
      </c>
      <c r="B60" t="inlineStr">
        <is>
          <t>Ben French ST</t>
        </is>
      </c>
      <c r="C60" t="inlineStr">
        <is>
          <t>plant_prime_mover</t>
        </is>
      </c>
      <c r="D60" t="n">
        <v>2018</v>
      </c>
      <c r="E60" t="inlineStr">
        <is>
          <t>owned</t>
        </is>
      </c>
      <c r="F60" t="inlineStr">
        <is>
          <t>Ben French</t>
        </is>
      </c>
      <c r="G60" t="n">
        <v>3325</v>
      </c>
      <c r="H60" t="inlineStr">
        <is>
          <t>ST1</t>
        </is>
      </c>
      <c r="I60" t="inlineStr"/>
      <c r="J60" t="inlineStr">
        <is>
          <t>ST</t>
        </is>
      </c>
      <c r="K60" t="inlineStr">
        <is>
          <t>SUB</t>
        </is>
      </c>
      <c r="L60" t="inlineStr">
        <is>
          <t>Conventional Steam Coal</t>
        </is>
      </c>
      <c r="M60" t="inlineStr">
        <is>
          <t>Steam</t>
        </is>
      </c>
      <c r="N60" t="n">
        <v>19545</v>
      </c>
      <c r="O60" t="n">
        <v>42</v>
      </c>
      <c r="P60" t="b">
        <v>1</v>
      </c>
      <c r="Q60" t="inlineStr">
        <is>
          <t>plant_prime_mover</t>
        </is>
      </c>
      <c r="R60" t="inlineStr">
        <is>
          <t>3325_ST_2018_plant_prime_mover_owned_19545</t>
        </is>
      </c>
      <c r="S60" t="n">
        <v>3</v>
      </c>
      <c r="T60" t="n">
        <v>1</v>
      </c>
      <c r="U60" t="n">
        <v>0</v>
      </c>
      <c r="V60" t="n">
        <v>25</v>
      </c>
      <c r="W60" t="inlineStr"/>
      <c r="X60" t="inlineStr"/>
      <c r="Y60" t="inlineStr">
        <is>
          <t>coal</t>
        </is>
      </c>
      <c r="Z60" t="inlineStr"/>
      <c r="AA60" t="n">
        <v>1960</v>
      </c>
      <c r="AB60" t="n">
        <v>0</v>
      </c>
      <c r="AC60" t="inlineStr"/>
      <c r="AD60" t="inlineStr"/>
      <c r="AE60" t="n">
        <v>47</v>
      </c>
      <c r="AF60" t="inlineStr">
        <is>
          <t>47_2018</t>
        </is>
      </c>
      <c r="AG60" s="555" t="n">
        <v>43101</v>
      </c>
      <c r="AH60" t="n">
        <v>0</v>
      </c>
      <c r="AI60" t="n">
        <v>0</v>
      </c>
      <c r="AJ60" t="inlineStr">
        <is>
          <t>Black Hills Power, Inc. d/b/a</t>
        </is>
      </c>
    </row>
    <row r="61">
      <c r="A61" t="inlineStr">
        <is>
          <t>3325_2018_plant_owned_19545</t>
        </is>
      </c>
      <c r="B61" t="inlineStr">
        <is>
          <t>Ben French</t>
        </is>
      </c>
      <c r="C61" t="inlineStr">
        <is>
          <t>plant</t>
        </is>
      </c>
      <c r="D61" t="n">
        <v>2018</v>
      </c>
      <c r="E61" t="inlineStr">
        <is>
          <t>owned</t>
        </is>
      </c>
      <c r="F61" t="inlineStr">
        <is>
          <t>Ben French</t>
        </is>
      </c>
      <c r="G61" t="n">
        <v>3325</v>
      </c>
      <c r="H61" t="inlineStr"/>
      <c r="I61" t="inlineStr"/>
      <c r="J61" t="inlineStr"/>
      <c r="K61" t="inlineStr"/>
      <c r="L61" t="inlineStr"/>
      <c r="M61" t="inlineStr"/>
      <c r="N61" t="n">
        <v>19545</v>
      </c>
      <c r="O61" t="n">
        <v>42</v>
      </c>
      <c r="P61" t="b">
        <v>1</v>
      </c>
      <c r="Q61" t="inlineStr">
        <is>
          <t>plant</t>
        </is>
      </c>
      <c r="R61" t="inlineStr">
        <is>
          <t>3325_2018_plant_owned_19545</t>
        </is>
      </c>
      <c r="S61" t="n">
        <v>1</v>
      </c>
      <c r="T61" t="n">
        <v>1</v>
      </c>
      <c r="U61" t="n">
        <v>0</v>
      </c>
      <c r="V61" t="n">
        <v>135</v>
      </c>
      <c r="W61" t="inlineStr"/>
      <c r="X61" t="inlineStr"/>
      <c r="Y61" t="inlineStr"/>
      <c r="Z61" t="inlineStr"/>
      <c r="AA61" t="n">
        <v>1979</v>
      </c>
      <c r="AB61" t="n">
        <v>0</v>
      </c>
      <c r="AC61" t="inlineStr"/>
      <c r="AD61" t="inlineStr"/>
      <c r="AE61" t="n">
        <v>47</v>
      </c>
      <c r="AF61" t="inlineStr">
        <is>
          <t>47_2018</t>
        </is>
      </c>
      <c r="AG61" s="555" t="n">
        <v>43101</v>
      </c>
      <c r="AH61" t="n">
        <v>0</v>
      </c>
      <c r="AI61" t="n">
        <v>0</v>
      </c>
      <c r="AJ61" t="inlineStr">
        <is>
          <t>Black Hills Power, Inc. d/b/a</t>
        </is>
      </c>
    </row>
    <row r="62">
      <c r="A62" t="inlineStr">
        <is>
          <t>3484_steam_2018_plant_ferc_acct_owned_17718</t>
        </is>
      </c>
      <c r="B62" t="inlineStr">
        <is>
          <t>Nichols Steam</t>
        </is>
      </c>
      <c r="C62" t="inlineStr">
        <is>
          <t>plant_ferc_acct</t>
        </is>
      </c>
      <c r="D62" t="n">
        <v>2018</v>
      </c>
      <c r="E62" t="inlineStr">
        <is>
          <t>owned</t>
        </is>
      </c>
      <c r="F62" t="inlineStr">
        <is>
          <t>Nichols</t>
        </is>
      </c>
      <c r="G62" t="n">
        <v>3484</v>
      </c>
      <c r="H62" t="inlineStr"/>
      <c r="I62" t="inlineStr"/>
      <c r="J62" t="inlineStr">
        <is>
          <t>ST</t>
        </is>
      </c>
      <c r="K62" t="inlineStr">
        <is>
          <t>NG</t>
        </is>
      </c>
      <c r="L62" t="inlineStr">
        <is>
          <t>Natural Gas Steam Turbine</t>
        </is>
      </c>
      <c r="M62" t="inlineStr">
        <is>
          <t>Steam</t>
        </is>
      </c>
      <c r="N62" t="n">
        <v>17718</v>
      </c>
      <c r="O62" t="n">
        <v>302</v>
      </c>
      <c r="P62" t="b">
        <v>0</v>
      </c>
      <c r="Q62" t="inlineStr">
        <is>
          <t>plant</t>
        </is>
      </c>
      <c r="R62" t="inlineStr">
        <is>
          <t>3484_2018_plant_owned_17718</t>
        </is>
      </c>
      <c r="S62" t="n">
        <v>1</v>
      </c>
      <c r="T62" t="n">
        <v>1</v>
      </c>
      <c r="U62" t="n">
        <v>0.2091698385810601</v>
      </c>
      <c r="V62" t="n">
        <v>474.7</v>
      </c>
      <c r="W62" t="n">
        <v>2.559095966673832</v>
      </c>
      <c r="X62" t="n">
        <v>29.70100553545651</v>
      </c>
      <c r="Y62" t="inlineStr">
        <is>
          <t>gas</t>
        </is>
      </c>
      <c r="Z62" t="n">
        <v>11.60605382613306</v>
      </c>
      <c r="AA62" t="n">
        <v>1968</v>
      </c>
      <c r="AB62" t="n">
        <v>869806</v>
      </c>
      <c r="AC62" t="inlineStr"/>
      <c r="AD62" t="inlineStr"/>
      <c r="AE62" t="n">
        <v>415</v>
      </c>
      <c r="AF62" t="inlineStr">
        <is>
          <t>415_2018</t>
        </is>
      </c>
      <c r="AG62" s="555" t="n">
        <v>43101</v>
      </c>
      <c r="AH62" t="n">
        <v>25860805.13526103</v>
      </c>
      <c r="AI62" t="n">
        <v>10105445.623</v>
      </c>
      <c r="AJ62" t="inlineStr">
        <is>
          <t>Southwestern Public Service Co</t>
        </is>
      </c>
    </row>
    <row r="63">
      <c r="A63" t="inlineStr">
        <is>
          <t>3484_ng_2018_plant_prime_fuel_owned_17718</t>
        </is>
      </c>
      <c r="B63" t="inlineStr">
        <is>
          <t>Nichols NG</t>
        </is>
      </c>
      <c r="C63" t="inlineStr">
        <is>
          <t>plant_prime_fuel</t>
        </is>
      </c>
      <c r="D63" t="n">
        <v>2018</v>
      </c>
      <c r="E63" t="inlineStr">
        <is>
          <t>owned</t>
        </is>
      </c>
      <c r="F63" t="inlineStr">
        <is>
          <t>Nichols</t>
        </is>
      </c>
      <c r="G63" t="n">
        <v>3484</v>
      </c>
      <c r="H63" t="inlineStr"/>
      <c r="I63" t="inlineStr"/>
      <c r="J63" t="inlineStr">
        <is>
          <t>ST</t>
        </is>
      </c>
      <c r="K63" t="inlineStr">
        <is>
          <t>NG</t>
        </is>
      </c>
      <c r="L63" t="inlineStr">
        <is>
          <t>Natural Gas Steam Turbine</t>
        </is>
      </c>
      <c r="M63" t="inlineStr">
        <is>
          <t>Steam</t>
        </is>
      </c>
      <c r="N63" t="n">
        <v>17718</v>
      </c>
      <c r="O63" t="n">
        <v>302</v>
      </c>
      <c r="P63" t="b">
        <v>0</v>
      </c>
      <c r="Q63" t="inlineStr">
        <is>
          <t>plant</t>
        </is>
      </c>
      <c r="R63" t="inlineStr">
        <is>
          <t>3484_2018_plant_owned_17718</t>
        </is>
      </c>
      <c r="S63" t="n">
        <v>1</v>
      </c>
      <c r="T63" t="n">
        <v>1</v>
      </c>
      <c r="U63" t="n">
        <v>0.2091698385810601</v>
      </c>
      <c r="V63" t="n">
        <v>474.7</v>
      </c>
      <c r="W63" t="n">
        <v>2.559095966673832</v>
      </c>
      <c r="X63" t="n">
        <v>29.70100553545651</v>
      </c>
      <c r="Y63" t="inlineStr">
        <is>
          <t>gas</t>
        </is>
      </c>
      <c r="Z63" t="n">
        <v>11.60605382613306</v>
      </c>
      <c r="AA63" t="n">
        <v>1968</v>
      </c>
      <c r="AB63" t="n">
        <v>869806</v>
      </c>
      <c r="AC63" t="inlineStr"/>
      <c r="AD63" t="inlineStr"/>
      <c r="AE63" t="n">
        <v>415</v>
      </c>
      <c r="AF63" t="inlineStr">
        <is>
          <t>415_2018</t>
        </is>
      </c>
      <c r="AG63" s="555" t="n">
        <v>43101</v>
      </c>
      <c r="AH63" t="n">
        <v>25860805.13526103</v>
      </c>
      <c r="AI63" t="n">
        <v>10105445.623</v>
      </c>
      <c r="AJ63" t="inlineStr">
        <is>
          <t>Southwestern Public Service Co</t>
        </is>
      </c>
    </row>
    <row r="64">
      <c r="A64" t="inlineStr">
        <is>
          <t>3484_1_2018_plant_gen_owned_17718</t>
        </is>
      </c>
      <c r="B64" t="inlineStr">
        <is>
          <t>Nichols 1</t>
        </is>
      </c>
      <c r="C64" t="inlineStr">
        <is>
          <t>plant_gen</t>
        </is>
      </c>
      <c r="D64" t="n">
        <v>2018</v>
      </c>
      <c r="E64" t="inlineStr">
        <is>
          <t>owned</t>
        </is>
      </c>
      <c r="F64" t="inlineStr">
        <is>
          <t>Nichols</t>
        </is>
      </c>
      <c r="G64" t="n">
        <v>3484</v>
      </c>
      <c r="H64" t="inlineStr">
        <is>
          <t>1</t>
        </is>
      </c>
      <c r="I64" t="n">
        <v>1</v>
      </c>
      <c r="J64" t="inlineStr">
        <is>
          <t>ST</t>
        </is>
      </c>
      <c r="K64" t="inlineStr">
        <is>
          <t>NG</t>
        </is>
      </c>
      <c r="L64" t="inlineStr">
        <is>
          <t>Natural Gas Steam Turbine</t>
        </is>
      </c>
      <c r="M64" t="inlineStr">
        <is>
          <t>Steam</t>
        </is>
      </c>
      <c r="N64" t="n">
        <v>17718</v>
      </c>
      <c r="O64" t="n">
        <v>302</v>
      </c>
      <c r="P64" t="b">
        <v>0</v>
      </c>
      <c r="Q64" t="inlineStr">
        <is>
          <t>plant_unit</t>
        </is>
      </c>
      <c r="R64" t="inlineStr">
        <is>
          <t>3484_1_2018_plant_unit_owned_17718</t>
        </is>
      </c>
      <c r="S64" t="n">
        <v>3</v>
      </c>
      <c r="T64" t="n">
        <v>1</v>
      </c>
      <c r="U64" t="n">
        <v>0.1999284519904817</v>
      </c>
      <c r="V64" t="n">
        <v>113.6</v>
      </c>
      <c r="W64" t="n">
        <v>2.559095966673832</v>
      </c>
      <c r="X64" t="n">
        <v>30.78436370271962</v>
      </c>
      <c r="Y64" t="inlineStr">
        <is>
          <t>gas</t>
        </is>
      </c>
      <c r="Z64" t="n">
        <v>12.02939010635517</v>
      </c>
      <c r="AA64" t="n">
        <v>1960</v>
      </c>
      <c r="AB64" t="n">
        <v>198956</v>
      </c>
      <c r="AC64" t="inlineStr"/>
      <c r="AD64" s="555" t="n">
        <v>44896</v>
      </c>
      <c r="AE64" t="n">
        <v>415</v>
      </c>
      <c r="AF64" t="inlineStr">
        <is>
          <t>415_2018</t>
        </is>
      </c>
      <c r="AG64" s="555" t="n">
        <v>43101</v>
      </c>
      <c r="AH64" t="n">
        <v>6124733.864838285</v>
      </c>
      <c r="AI64" t="n">
        <v>2393319.338</v>
      </c>
      <c r="AJ64" t="inlineStr">
        <is>
          <t>Southwestern Public Service Co</t>
        </is>
      </c>
    </row>
    <row r="65">
      <c r="A65" t="inlineStr">
        <is>
          <t>3484_2_2018_plant_gen_owned_17718</t>
        </is>
      </c>
      <c r="B65" t="inlineStr">
        <is>
          <t>Nichols 2</t>
        </is>
      </c>
      <c r="C65" t="inlineStr">
        <is>
          <t>plant_gen</t>
        </is>
      </c>
      <c r="D65" t="n">
        <v>2018</v>
      </c>
      <c r="E65" t="inlineStr">
        <is>
          <t>owned</t>
        </is>
      </c>
      <c r="F65" t="inlineStr">
        <is>
          <t>Nichols</t>
        </is>
      </c>
      <c r="G65" t="n">
        <v>3484</v>
      </c>
      <c r="H65" t="inlineStr">
        <is>
          <t>2</t>
        </is>
      </c>
      <c r="I65" t="n">
        <v>2</v>
      </c>
      <c r="J65" t="inlineStr">
        <is>
          <t>ST</t>
        </is>
      </c>
      <c r="K65" t="inlineStr">
        <is>
          <t>NG</t>
        </is>
      </c>
      <c r="L65" t="inlineStr">
        <is>
          <t>Natural Gas Steam Turbine</t>
        </is>
      </c>
      <c r="M65" t="inlineStr">
        <is>
          <t>Steam</t>
        </is>
      </c>
      <c r="N65" t="n">
        <v>17718</v>
      </c>
      <c r="O65" t="n">
        <v>302</v>
      </c>
      <c r="P65" t="b">
        <v>0</v>
      </c>
      <c r="Q65" t="inlineStr">
        <is>
          <t>plant_unit</t>
        </is>
      </c>
      <c r="R65" t="inlineStr">
        <is>
          <t>3484_2_2018_plant_unit_owned_17718</t>
        </is>
      </c>
      <c r="S65" t="n">
        <v>3</v>
      </c>
      <c r="T65" t="n">
        <v>1</v>
      </c>
      <c r="U65" t="n">
        <v>0.2496141230947328</v>
      </c>
      <c r="V65" t="n">
        <v>113.6</v>
      </c>
      <c r="W65" t="n">
        <v>2.559095966673832</v>
      </c>
      <c r="X65" t="n">
        <v>30.0902765830758</v>
      </c>
      <c r="Y65" t="inlineStr">
        <is>
          <t>gas</t>
        </is>
      </c>
      <c r="Z65" t="n">
        <v>11.75816654589372</v>
      </c>
      <c r="AA65" t="n">
        <v>1962</v>
      </c>
      <c r="AB65" t="n">
        <v>248400</v>
      </c>
      <c r="AC65" t="inlineStr"/>
      <c r="AD65" s="555" t="n">
        <v>45261</v>
      </c>
      <c r="AE65" t="n">
        <v>415</v>
      </c>
      <c r="AF65" t="inlineStr">
        <is>
          <t>415_2018</t>
        </is>
      </c>
      <c r="AG65" s="555" t="n">
        <v>43101</v>
      </c>
      <c r="AH65" t="n">
        <v>7474424.703236029</v>
      </c>
      <c r="AI65" t="n">
        <v>2920728.57</v>
      </c>
      <c r="AJ65" t="inlineStr">
        <is>
          <t>Southwestern Public Service Co</t>
        </is>
      </c>
    </row>
    <row r="66">
      <c r="A66" t="inlineStr">
        <is>
          <t>3484_3_2018_plant_gen_owned_17718</t>
        </is>
      </c>
      <c r="B66" t="inlineStr">
        <is>
          <t>Nichols 3</t>
        </is>
      </c>
      <c r="C66" t="inlineStr">
        <is>
          <t>plant_gen</t>
        </is>
      </c>
      <c r="D66" t="n">
        <v>2018</v>
      </c>
      <c r="E66" t="inlineStr">
        <is>
          <t>owned</t>
        </is>
      </c>
      <c r="F66" t="inlineStr">
        <is>
          <t>Nichols</t>
        </is>
      </c>
      <c r="G66" t="n">
        <v>3484</v>
      </c>
      <c r="H66" t="inlineStr">
        <is>
          <t>3</t>
        </is>
      </c>
      <c r="I66" t="n">
        <v>3</v>
      </c>
      <c r="J66" t="inlineStr">
        <is>
          <t>ST</t>
        </is>
      </c>
      <c r="K66" t="inlineStr">
        <is>
          <t>NG</t>
        </is>
      </c>
      <c r="L66" t="inlineStr">
        <is>
          <t>Natural Gas Steam Turbine</t>
        </is>
      </c>
      <c r="M66" t="inlineStr">
        <is>
          <t>Steam</t>
        </is>
      </c>
      <c r="N66" t="n">
        <v>17718</v>
      </c>
      <c r="O66" t="n">
        <v>302</v>
      </c>
      <c r="P66" t="b">
        <v>0</v>
      </c>
      <c r="Q66" t="inlineStr">
        <is>
          <t>plant_unit</t>
        </is>
      </c>
      <c r="R66" t="inlineStr">
        <is>
          <t>3484_3_2018_plant_unit_owned_17718</t>
        </is>
      </c>
      <c r="S66" t="n">
        <v>3</v>
      </c>
      <c r="T66" t="n">
        <v>1</v>
      </c>
      <c r="U66" t="n">
        <v>0.1948480236151469</v>
      </c>
      <c r="V66" t="n">
        <v>247.5</v>
      </c>
      <c r="W66" t="n">
        <v>2.559095966673832</v>
      </c>
      <c r="X66" t="n">
        <v>29.02508360086807</v>
      </c>
      <c r="Y66" t="inlineStr">
        <is>
          <t>gas</t>
        </is>
      </c>
      <c r="Z66" t="n">
        <v>11.34192854775713</v>
      </c>
      <c r="AA66" t="n">
        <v>1968</v>
      </c>
      <c r="AB66" t="n">
        <v>422450</v>
      </c>
      <c r="AC66" t="inlineStr"/>
      <c r="AD66" s="555" t="n">
        <v>47818</v>
      </c>
      <c r="AE66" t="n">
        <v>415</v>
      </c>
      <c r="AF66" t="inlineStr">
        <is>
          <t>415_2018</t>
        </is>
      </c>
      <c r="AG66" s="555" t="n">
        <v>43101</v>
      </c>
      <c r="AH66" t="n">
        <v>12261646.56718672</v>
      </c>
      <c r="AI66" t="n">
        <v>4791397.715</v>
      </c>
      <c r="AJ66" t="inlineStr">
        <is>
          <t>Southwestern Public Service Co</t>
        </is>
      </c>
    </row>
    <row r="67">
      <c r="A67" t="inlineStr">
        <is>
          <t>3484_natural_gas_steam_turbine_2018_plant_technology_owned_17718</t>
        </is>
      </c>
      <c r="B67" t="inlineStr">
        <is>
          <t>Nichols Natural Gas Steam Turbine</t>
        </is>
      </c>
      <c r="C67" t="inlineStr">
        <is>
          <t>plant_technology</t>
        </is>
      </c>
      <c r="D67" t="n">
        <v>2018</v>
      </c>
      <c r="E67" t="inlineStr">
        <is>
          <t>owned</t>
        </is>
      </c>
      <c r="F67" t="inlineStr">
        <is>
          <t>Nichols</t>
        </is>
      </c>
      <c r="G67" t="n">
        <v>3484</v>
      </c>
      <c r="H67" t="inlineStr"/>
      <c r="I67" t="inlineStr"/>
      <c r="J67" t="inlineStr">
        <is>
          <t>ST</t>
        </is>
      </c>
      <c r="K67" t="inlineStr">
        <is>
          <t>NG</t>
        </is>
      </c>
      <c r="L67" t="inlineStr">
        <is>
          <t>Natural Gas Steam Turbine</t>
        </is>
      </c>
      <c r="M67" t="inlineStr">
        <is>
          <t>Steam</t>
        </is>
      </c>
      <c r="N67" t="n">
        <v>17718</v>
      </c>
      <c r="O67" t="n">
        <v>302</v>
      </c>
      <c r="P67" t="b">
        <v>0</v>
      </c>
      <c r="Q67" t="inlineStr">
        <is>
          <t>plant</t>
        </is>
      </c>
      <c r="R67" t="inlineStr">
        <is>
          <t>3484_2018_plant_owned_17718</t>
        </is>
      </c>
      <c r="S67" t="n">
        <v>1</v>
      </c>
      <c r="T67" t="n">
        <v>1</v>
      </c>
      <c r="U67" t="n">
        <v>0.2091698385810601</v>
      </c>
      <c r="V67" t="n">
        <v>474.7</v>
      </c>
      <c r="W67" t="n">
        <v>2.559095966673832</v>
      </c>
      <c r="X67" t="n">
        <v>29.70100553545651</v>
      </c>
      <c r="Y67" t="inlineStr">
        <is>
          <t>gas</t>
        </is>
      </c>
      <c r="Z67" t="n">
        <v>11.60605382613306</v>
      </c>
      <c r="AA67" t="n">
        <v>1968</v>
      </c>
      <c r="AB67" t="n">
        <v>869806</v>
      </c>
      <c r="AC67" t="inlineStr"/>
      <c r="AD67" t="inlineStr"/>
      <c r="AE67" t="n">
        <v>415</v>
      </c>
      <c r="AF67" t="inlineStr">
        <is>
          <t>415_2018</t>
        </is>
      </c>
      <c r="AG67" s="555" t="n">
        <v>43101</v>
      </c>
      <c r="AH67" t="n">
        <v>25860805.13526103</v>
      </c>
      <c r="AI67" t="n">
        <v>10105445.623</v>
      </c>
      <c r="AJ67" t="inlineStr">
        <is>
          <t>Southwestern Public Service Co</t>
        </is>
      </c>
    </row>
    <row r="68">
      <c r="A68" t="inlineStr">
        <is>
          <t>3484_st_2018_plant_prime_mover_owned_17718</t>
        </is>
      </c>
      <c r="B68" t="inlineStr">
        <is>
          <t>Nichols ST</t>
        </is>
      </c>
      <c r="C68" t="inlineStr">
        <is>
          <t>plant_prime_mover</t>
        </is>
      </c>
      <c r="D68" t="n">
        <v>2018</v>
      </c>
      <c r="E68" t="inlineStr">
        <is>
          <t>owned</t>
        </is>
      </c>
      <c r="F68" t="inlineStr">
        <is>
          <t>Nichols</t>
        </is>
      </c>
      <c r="G68" t="n">
        <v>3484</v>
      </c>
      <c r="H68" t="inlineStr"/>
      <c r="I68" t="inlineStr"/>
      <c r="J68" t="inlineStr">
        <is>
          <t>ST</t>
        </is>
      </c>
      <c r="K68" t="inlineStr">
        <is>
          <t>NG</t>
        </is>
      </c>
      <c r="L68" t="inlineStr">
        <is>
          <t>Natural Gas Steam Turbine</t>
        </is>
      </c>
      <c r="M68" t="inlineStr">
        <is>
          <t>Steam</t>
        </is>
      </c>
      <c r="N68" t="n">
        <v>17718</v>
      </c>
      <c r="O68" t="n">
        <v>302</v>
      </c>
      <c r="P68" t="b">
        <v>0</v>
      </c>
      <c r="Q68" t="inlineStr">
        <is>
          <t>plant</t>
        </is>
      </c>
      <c r="R68" t="inlineStr">
        <is>
          <t>3484_2018_plant_owned_17718</t>
        </is>
      </c>
      <c r="S68" t="n">
        <v>1</v>
      </c>
      <c r="T68" t="n">
        <v>1</v>
      </c>
      <c r="U68" t="n">
        <v>0.2091698385810601</v>
      </c>
      <c r="V68" t="n">
        <v>474.7</v>
      </c>
      <c r="W68" t="n">
        <v>2.559095966673832</v>
      </c>
      <c r="X68" t="n">
        <v>29.70100553545651</v>
      </c>
      <c r="Y68" t="inlineStr">
        <is>
          <t>gas</t>
        </is>
      </c>
      <c r="Z68" t="n">
        <v>11.60605382613306</v>
      </c>
      <c r="AA68" t="n">
        <v>1968</v>
      </c>
      <c r="AB68" t="n">
        <v>869806</v>
      </c>
      <c r="AC68" t="inlineStr"/>
      <c r="AD68" t="inlineStr"/>
      <c r="AE68" t="n">
        <v>415</v>
      </c>
      <c r="AF68" t="inlineStr">
        <is>
          <t>415_2018</t>
        </is>
      </c>
      <c r="AG68" s="555" t="n">
        <v>43101</v>
      </c>
      <c r="AH68" t="n">
        <v>25860805.13526103</v>
      </c>
      <c r="AI68" t="n">
        <v>10105445.623</v>
      </c>
      <c r="AJ68" t="inlineStr">
        <is>
          <t>Southwestern Public Service Co</t>
        </is>
      </c>
    </row>
    <row r="69">
      <c r="A69" t="inlineStr">
        <is>
          <t>3484_2_2018_plant_unit_owned_17718</t>
        </is>
      </c>
      <c r="B69" t="inlineStr">
        <is>
          <t>Nichols 2</t>
        </is>
      </c>
      <c r="C69" t="inlineStr">
        <is>
          <t>plant_unit</t>
        </is>
      </c>
      <c r="D69" t="n">
        <v>2018</v>
      </c>
      <c r="E69" t="inlineStr">
        <is>
          <t>owned</t>
        </is>
      </c>
      <c r="F69" t="inlineStr">
        <is>
          <t>Nichols</t>
        </is>
      </c>
      <c r="G69" t="n">
        <v>3484</v>
      </c>
      <c r="H69" t="inlineStr">
        <is>
          <t>2</t>
        </is>
      </c>
      <c r="I69" t="n">
        <v>2</v>
      </c>
      <c r="J69" t="inlineStr">
        <is>
          <t>ST</t>
        </is>
      </c>
      <c r="K69" t="inlineStr">
        <is>
          <t>NG</t>
        </is>
      </c>
      <c r="L69" t="inlineStr">
        <is>
          <t>Natural Gas Steam Turbine</t>
        </is>
      </c>
      <c r="M69" t="inlineStr">
        <is>
          <t>Steam</t>
        </is>
      </c>
      <c r="N69" t="n">
        <v>17718</v>
      </c>
      <c r="O69" t="n">
        <v>302</v>
      </c>
      <c r="P69" t="b">
        <v>1</v>
      </c>
      <c r="Q69" t="inlineStr">
        <is>
          <t>plant_unit</t>
        </is>
      </c>
      <c r="R69" t="inlineStr">
        <is>
          <t>3484_2_2018_plant_unit_owned_17718</t>
        </is>
      </c>
      <c r="S69" t="n">
        <v>3</v>
      </c>
      <c r="T69" t="n">
        <v>1</v>
      </c>
      <c r="U69" t="n">
        <v>0.2496141230947328</v>
      </c>
      <c r="V69" t="n">
        <v>113.6</v>
      </c>
      <c r="W69" t="n">
        <v>2.559095966673832</v>
      </c>
      <c r="X69" t="n">
        <v>30.0902765830758</v>
      </c>
      <c r="Y69" t="inlineStr">
        <is>
          <t>gas</t>
        </is>
      </c>
      <c r="Z69" t="n">
        <v>11.75816654589372</v>
      </c>
      <c r="AA69" t="n">
        <v>1962</v>
      </c>
      <c r="AB69" t="n">
        <v>248400</v>
      </c>
      <c r="AC69" t="inlineStr"/>
      <c r="AD69" s="555" t="n">
        <v>45261</v>
      </c>
      <c r="AE69" t="n">
        <v>415</v>
      </c>
      <c r="AF69" t="inlineStr">
        <is>
          <t>415_2018</t>
        </is>
      </c>
      <c r="AG69" s="555" t="n">
        <v>43101</v>
      </c>
      <c r="AH69" t="n">
        <v>7474424.703236029</v>
      </c>
      <c r="AI69" t="n">
        <v>2920728.57</v>
      </c>
      <c r="AJ69" t="inlineStr">
        <is>
          <t>Southwestern Public Service Co</t>
        </is>
      </c>
    </row>
    <row r="70">
      <c r="A70" t="inlineStr">
        <is>
          <t>3484_1_2018_plant_unit_owned_17718</t>
        </is>
      </c>
      <c r="B70" t="inlineStr">
        <is>
          <t>Nichols 1</t>
        </is>
      </c>
      <c r="C70" t="inlineStr">
        <is>
          <t>plant_unit</t>
        </is>
      </c>
      <c r="D70" t="n">
        <v>2018</v>
      </c>
      <c r="E70" t="inlineStr">
        <is>
          <t>owned</t>
        </is>
      </c>
      <c r="F70" t="inlineStr">
        <is>
          <t>Nichols</t>
        </is>
      </c>
      <c r="G70" t="n">
        <v>3484</v>
      </c>
      <c r="H70" t="inlineStr">
        <is>
          <t>1</t>
        </is>
      </c>
      <c r="I70" t="n">
        <v>1</v>
      </c>
      <c r="J70" t="inlineStr">
        <is>
          <t>ST</t>
        </is>
      </c>
      <c r="K70" t="inlineStr">
        <is>
          <t>NG</t>
        </is>
      </c>
      <c r="L70" t="inlineStr">
        <is>
          <t>Natural Gas Steam Turbine</t>
        </is>
      </c>
      <c r="M70" t="inlineStr">
        <is>
          <t>Steam</t>
        </is>
      </c>
      <c r="N70" t="n">
        <v>17718</v>
      </c>
      <c r="O70" t="n">
        <v>302</v>
      </c>
      <c r="P70" t="b">
        <v>1</v>
      </c>
      <c r="Q70" t="inlineStr">
        <is>
          <t>plant_unit</t>
        </is>
      </c>
      <c r="R70" t="inlineStr">
        <is>
          <t>3484_1_2018_plant_unit_owned_17718</t>
        </is>
      </c>
      <c r="S70" t="n">
        <v>3</v>
      </c>
      <c r="T70" t="n">
        <v>1</v>
      </c>
      <c r="U70" t="n">
        <v>0.1999284519904817</v>
      </c>
      <c r="V70" t="n">
        <v>113.6</v>
      </c>
      <c r="W70" t="n">
        <v>2.559095966673832</v>
      </c>
      <c r="X70" t="n">
        <v>30.78436370271962</v>
      </c>
      <c r="Y70" t="inlineStr">
        <is>
          <t>gas</t>
        </is>
      </c>
      <c r="Z70" t="n">
        <v>12.02939010635517</v>
      </c>
      <c r="AA70" t="n">
        <v>1960</v>
      </c>
      <c r="AB70" t="n">
        <v>198956</v>
      </c>
      <c r="AC70" t="inlineStr"/>
      <c r="AD70" s="555" t="n">
        <v>44896</v>
      </c>
      <c r="AE70" t="n">
        <v>415</v>
      </c>
      <c r="AF70" t="inlineStr">
        <is>
          <t>415_2018</t>
        </is>
      </c>
      <c r="AG70" s="555" t="n">
        <v>43101</v>
      </c>
      <c r="AH70" t="n">
        <v>6124733.864838285</v>
      </c>
      <c r="AI70" t="n">
        <v>2393319.338</v>
      </c>
      <c r="AJ70" t="inlineStr">
        <is>
          <t>Southwestern Public Service Co</t>
        </is>
      </c>
    </row>
    <row r="71">
      <c r="A71" t="inlineStr">
        <is>
          <t>3484_3_2018_plant_unit_owned_17718</t>
        </is>
      </c>
      <c r="B71" t="inlineStr">
        <is>
          <t>Nichols 3</t>
        </is>
      </c>
      <c r="C71" t="inlineStr">
        <is>
          <t>plant_unit</t>
        </is>
      </c>
      <c r="D71" t="n">
        <v>2018</v>
      </c>
      <c r="E71" t="inlineStr">
        <is>
          <t>owned</t>
        </is>
      </c>
      <c r="F71" t="inlineStr">
        <is>
          <t>Nichols</t>
        </is>
      </c>
      <c r="G71" t="n">
        <v>3484</v>
      </c>
      <c r="H71" t="inlineStr">
        <is>
          <t>3</t>
        </is>
      </c>
      <c r="I71" t="n">
        <v>3</v>
      </c>
      <c r="J71" t="inlineStr">
        <is>
          <t>ST</t>
        </is>
      </c>
      <c r="K71" t="inlineStr">
        <is>
          <t>NG</t>
        </is>
      </c>
      <c r="L71" t="inlineStr">
        <is>
          <t>Natural Gas Steam Turbine</t>
        </is>
      </c>
      <c r="M71" t="inlineStr">
        <is>
          <t>Steam</t>
        </is>
      </c>
      <c r="N71" t="n">
        <v>17718</v>
      </c>
      <c r="O71" t="n">
        <v>302</v>
      </c>
      <c r="P71" t="b">
        <v>1</v>
      </c>
      <c r="Q71" t="inlineStr">
        <is>
          <t>plant_unit</t>
        </is>
      </c>
      <c r="R71" t="inlineStr">
        <is>
          <t>3484_3_2018_plant_unit_owned_17718</t>
        </is>
      </c>
      <c r="S71" t="n">
        <v>3</v>
      </c>
      <c r="T71" t="n">
        <v>1</v>
      </c>
      <c r="U71" t="n">
        <v>0.1948480236151469</v>
      </c>
      <c r="V71" t="n">
        <v>247.5</v>
      </c>
      <c r="W71" t="n">
        <v>2.559095966673832</v>
      </c>
      <c r="X71" t="n">
        <v>29.02508360086807</v>
      </c>
      <c r="Y71" t="inlineStr">
        <is>
          <t>gas</t>
        </is>
      </c>
      <c r="Z71" t="n">
        <v>11.34192854775713</v>
      </c>
      <c r="AA71" t="n">
        <v>1968</v>
      </c>
      <c r="AB71" t="n">
        <v>422450</v>
      </c>
      <c r="AC71" t="inlineStr"/>
      <c r="AD71" s="555" t="n">
        <v>47818</v>
      </c>
      <c r="AE71" t="n">
        <v>415</v>
      </c>
      <c r="AF71" t="inlineStr">
        <is>
          <t>415_2018</t>
        </is>
      </c>
      <c r="AG71" s="555" t="n">
        <v>43101</v>
      </c>
      <c r="AH71" t="n">
        <v>12261646.56718672</v>
      </c>
      <c r="AI71" t="n">
        <v>4791397.715</v>
      </c>
      <c r="AJ71" t="inlineStr">
        <is>
          <t>Southwestern Public Service Co</t>
        </is>
      </c>
    </row>
    <row r="72">
      <c r="A72" t="inlineStr">
        <is>
          <t>3484_2018_plant_owned_17718</t>
        </is>
      </c>
      <c r="B72" t="inlineStr">
        <is>
          <t>Nichols</t>
        </is>
      </c>
      <c r="C72" t="inlineStr">
        <is>
          <t>plant</t>
        </is>
      </c>
      <c r="D72" t="n">
        <v>2018</v>
      </c>
      <c r="E72" t="inlineStr">
        <is>
          <t>owned</t>
        </is>
      </c>
      <c r="F72" t="inlineStr">
        <is>
          <t>Nichols</t>
        </is>
      </c>
      <c r="G72" t="n">
        <v>3484</v>
      </c>
      <c r="H72" t="inlineStr"/>
      <c r="I72" t="inlineStr"/>
      <c r="J72" t="inlineStr">
        <is>
          <t>ST</t>
        </is>
      </c>
      <c r="K72" t="inlineStr">
        <is>
          <t>NG</t>
        </is>
      </c>
      <c r="L72" t="inlineStr">
        <is>
          <t>Natural Gas Steam Turbine</t>
        </is>
      </c>
      <c r="M72" t="inlineStr">
        <is>
          <t>Steam</t>
        </is>
      </c>
      <c r="N72" t="n">
        <v>17718</v>
      </c>
      <c r="O72" t="n">
        <v>302</v>
      </c>
      <c r="P72" t="b">
        <v>1</v>
      </c>
      <c r="Q72" t="inlineStr">
        <is>
          <t>plant</t>
        </is>
      </c>
      <c r="R72" t="inlineStr">
        <is>
          <t>3484_2018_plant_owned_17718</t>
        </is>
      </c>
      <c r="S72" t="n">
        <v>1</v>
      </c>
      <c r="T72" t="n">
        <v>1</v>
      </c>
      <c r="U72" t="n">
        <v>0.2091698385810601</v>
      </c>
      <c r="V72" t="n">
        <v>474.7</v>
      </c>
      <c r="W72" t="n">
        <v>2.559095966673832</v>
      </c>
      <c r="X72" t="n">
        <v>29.70100553545651</v>
      </c>
      <c r="Y72" t="inlineStr">
        <is>
          <t>gas</t>
        </is>
      </c>
      <c r="Z72" t="n">
        <v>11.60605382613306</v>
      </c>
      <c r="AA72" t="n">
        <v>1968</v>
      </c>
      <c r="AB72" t="n">
        <v>869806</v>
      </c>
      <c r="AC72" t="inlineStr"/>
      <c r="AD72" t="inlineStr"/>
      <c r="AE72" t="n">
        <v>415</v>
      </c>
      <c r="AF72" t="inlineStr">
        <is>
          <t>415_2018</t>
        </is>
      </c>
      <c r="AG72" s="555" t="n">
        <v>43101</v>
      </c>
      <c r="AH72" t="n">
        <v>25860805.13526103</v>
      </c>
      <c r="AI72" t="n">
        <v>10105445.623</v>
      </c>
      <c r="AJ72" t="inlineStr">
        <is>
          <t>Southwestern Public Service Co</t>
        </is>
      </c>
    </row>
    <row r="73">
      <c r="A73" t="inlineStr">
        <is>
          <t>3484_3_2018_plant_gen_total_17718</t>
        </is>
      </c>
      <c r="B73" t="inlineStr">
        <is>
          <t>Nichols 3</t>
        </is>
      </c>
      <c r="C73" t="inlineStr">
        <is>
          <t>plant_gen</t>
        </is>
      </c>
      <c r="D73" t="n">
        <v>2018</v>
      </c>
      <c r="E73" t="inlineStr">
        <is>
          <t>total</t>
        </is>
      </c>
      <c r="F73" t="inlineStr">
        <is>
          <t>Nichols</t>
        </is>
      </c>
      <c r="G73" t="n">
        <v>3484</v>
      </c>
      <c r="H73" t="inlineStr">
        <is>
          <t>3</t>
        </is>
      </c>
      <c r="I73" t="n">
        <v>3</v>
      </c>
      <c r="J73" t="inlineStr">
        <is>
          <t>ST</t>
        </is>
      </c>
      <c r="K73" t="inlineStr">
        <is>
          <t>NG</t>
        </is>
      </c>
      <c r="L73" t="inlineStr">
        <is>
          <t>Natural Gas Steam Turbine</t>
        </is>
      </c>
      <c r="M73" t="inlineStr">
        <is>
          <t>Steam</t>
        </is>
      </c>
      <c r="N73" t="n">
        <v>17718</v>
      </c>
      <c r="O73" t="n">
        <v>302</v>
      </c>
      <c r="P73" t="b">
        <v>0</v>
      </c>
      <c r="Q73" t="inlineStr">
        <is>
          <t>plant_unit</t>
        </is>
      </c>
      <c r="R73" t="inlineStr">
        <is>
          <t>3484_3_2018_plant_unit_total_17718</t>
        </is>
      </c>
      <c r="S73" t="n">
        <v>3</v>
      </c>
      <c r="T73" t="n">
        <v>1</v>
      </c>
      <c r="U73" t="n">
        <v>0.1948480236151469</v>
      </c>
      <c r="V73" t="n">
        <v>247.5</v>
      </c>
      <c r="W73" t="n">
        <v>2.559095966673832</v>
      </c>
      <c r="X73" t="n">
        <v>29.02508360086807</v>
      </c>
      <c r="Y73" t="inlineStr">
        <is>
          <t>gas</t>
        </is>
      </c>
      <c r="Z73" t="n">
        <v>11.34192854775713</v>
      </c>
      <c r="AA73" t="n">
        <v>1968</v>
      </c>
      <c r="AB73" t="n">
        <v>422450</v>
      </c>
      <c r="AC73" t="inlineStr">
        <is>
          <t>existing</t>
        </is>
      </c>
      <c r="AD73" s="555" t="n">
        <v>47818</v>
      </c>
      <c r="AE73" t="n">
        <v>415</v>
      </c>
      <c r="AF73" t="inlineStr">
        <is>
          <t>415_2018</t>
        </is>
      </c>
      <c r="AG73" s="555" t="n">
        <v>43101</v>
      </c>
      <c r="AH73" t="n">
        <v>12261646.56718672</v>
      </c>
      <c r="AI73" t="n">
        <v>4791397.715</v>
      </c>
      <c r="AJ73" t="inlineStr">
        <is>
          <t>Southwestern Public Service Co</t>
        </is>
      </c>
    </row>
    <row r="74">
      <c r="A74" t="inlineStr">
        <is>
          <t>3484_2_2018_plant_gen_total_17718</t>
        </is>
      </c>
      <c r="B74" t="inlineStr">
        <is>
          <t>Nichols 2</t>
        </is>
      </c>
      <c r="C74" t="inlineStr">
        <is>
          <t>plant_gen</t>
        </is>
      </c>
      <c r="D74" t="n">
        <v>2018</v>
      </c>
      <c r="E74" t="inlineStr">
        <is>
          <t>total</t>
        </is>
      </c>
      <c r="F74" t="inlineStr">
        <is>
          <t>Nichols</t>
        </is>
      </c>
      <c r="G74" t="n">
        <v>3484</v>
      </c>
      <c r="H74" t="inlineStr">
        <is>
          <t>2</t>
        </is>
      </c>
      <c r="I74" t="n">
        <v>2</v>
      </c>
      <c r="J74" t="inlineStr">
        <is>
          <t>ST</t>
        </is>
      </c>
      <c r="K74" t="inlineStr">
        <is>
          <t>NG</t>
        </is>
      </c>
      <c r="L74" t="inlineStr">
        <is>
          <t>Natural Gas Steam Turbine</t>
        </is>
      </c>
      <c r="M74" t="inlineStr">
        <is>
          <t>Steam</t>
        </is>
      </c>
      <c r="N74" t="n">
        <v>17718</v>
      </c>
      <c r="O74" t="n">
        <v>302</v>
      </c>
      <c r="P74" t="b">
        <v>0</v>
      </c>
      <c r="Q74" t="inlineStr">
        <is>
          <t>plant_unit</t>
        </is>
      </c>
      <c r="R74" t="inlineStr">
        <is>
          <t>3484_2_2018_plant_unit_total_17718</t>
        </is>
      </c>
      <c r="S74" t="n">
        <v>3</v>
      </c>
      <c r="T74" t="n">
        <v>1</v>
      </c>
      <c r="U74" t="n">
        <v>0.2496141230947328</v>
      </c>
      <c r="V74" t="n">
        <v>113.6</v>
      </c>
      <c r="W74" t="n">
        <v>2.559095966673832</v>
      </c>
      <c r="X74" t="n">
        <v>30.0902765830758</v>
      </c>
      <c r="Y74" t="inlineStr">
        <is>
          <t>gas</t>
        </is>
      </c>
      <c r="Z74" t="n">
        <v>11.75816654589372</v>
      </c>
      <c r="AA74" t="n">
        <v>1962</v>
      </c>
      <c r="AB74" t="n">
        <v>248400</v>
      </c>
      <c r="AC74" t="inlineStr">
        <is>
          <t>existing</t>
        </is>
      </c>
      <c r="AD74" s="555" t="n">
        <v>45261</v>
      </c>
      <c r="AE74" t="n">
        <v>415</v>
      </c>
      <c r="AF74" t="inlineStr">
        <is>
          <t>415_2018</t>
        </is>
      </c>
      <c r="AG74" s="555" t="n">
        <v>43101</v>
      </c>
      <c r="AH74" t="n">
        <v>7474424.703236029</v>
      </c>
      <c r="AI74" t="n">
        <v>2920728.57</v>
      </c>
      <c r="AJ74" t="inlineStr">
        <is>
          <t>Southwestern Public Service Co</t>
        </is>
      </c>
    </row>
    <row r="75">
      <c r="A75" t="inlineStr">
        <is>
          <t>3484_1_2018_plant_gen_total_17718</t>
        </is>
      </c>
      <c r="B75" t="inlineStr">
        <is>
          <t>Nichols 1</t>
        </is>
      </c>
      <c r="C75" t="inlineStr">
        <is>
          <t>plant_gen</t>
        </is>
      </c>
      <c r="D75" t="n">
        <v>2018</v>
      </c>
      <c r="E75" t="inlineStr">
        <is>
          <t>total</t>
        </is>
      </c>
      <c r="F75" t="inlineStr">
        <is>
          <t>Nichols</t>
        </is>
      </c>
      <c r="G75" t="n">
        <v>3484</v>
      </c>
      <c r="H75" t="inlineStr">
        <is>
          <t>1</t>
        </is>
      </c>
      <c r="I75" t="n">
        <v>1</v>
      </c>
      <c r="J75" t="inlineStr">
        <is>
          <t>ST</t>
        </is>
      </c>
      <c r="K75" t="inlineStr">
        <is>
          <t>NG</t>
        </is>
      </c>
      <c r="L75" t="inlineStr">
        <is>
          <t>Natural Gas Steam Turbine</t>
        </is>
      </c>
      <c r="M75" t="inlineStr">
        <is>
          <t>Steam</t>
        </is>
      </c>
      <c r="N75" t="n">
        <v>17718</v>
      </c>
      <c r="O75" t="n">
        <v>302</v>
      </c>
      <c r="P75" t="b">
        <v>0</v>
      </c>
      <c r="Q75" t="inlineStr">
        <is>
          <t>plant_unit</t>
        </is>
      </c>
      <c r="R75" t="inlineStr">
        <is>
          <t>3484_1_2018_plant_unit_total_17718</t>
        </is>
      </c>
      <c r="S75" t="n">
        <v>3</v>
      </c>
      <c r="T75" t="n">
        <v>1</v>
      </c>
      <c r="U75" t="n">
        <v>0.1999284519904817</v>
      </c>
      <c r="V75" t="n">
        <v>113.6</v>
      </c>
      <c r="W75" t="n">
        <v>2.559095966673832</v>
      </c>
      <c r="X75" t="n">
        <v>30.78436370271962</v>
      </c>
      <c r="Y75" t="inlineStr">
        <is>
          <t>gas</t>
        </is>
      </c>
      <c r="Z75" t="n">
        <v>12.02939010635517</v>
      </c>
      <c r="AA75" t="n">
        <v>1960</v>
      </c>
      <c r="AB75" t="n">
        <v>198956</v>
      </c>
      <c r="AC75" t="inlineStr">
        <is>
          <t>existing</t>
        </is>
      </c>
      <c r="AD75" s="555" t="n">
        <v>44896</v>
      </c>
      <c r="AE75" t="n">
        <v>415</v>
      </c>
      <c r="AF75" t="inlineStr">
        <is>
          <t>415_2018</t>
        </is>
      </c>
      <c r="AG75" s="555" t="n">
        <v>43101</v>
      </c>
      <c r="AH75" t="n">
        <v>6124733.864838285</v>
      </c>
      <c r="AI75" t="n">
        <v>2393319.338</v>
      </c>
      <c r="AJ75" t="inlineStr">
        <is>
          <t>Southwestern Public Service Co</t>
        </is>
      </c>
    </row>
    <row r="76">
      <c r="A76" t="inlineStr">
        <is>
          <t>3484_1_2018_plant_unit_total_17718</t>
        </is>
      </c>
      <c r="B76" t="inlineStr">
        <is>
          <t>Nichols 1</t>
        </is>
      </c>
      <c r="C76" t="inlineStr">
        <is>
          <t>plant_unit</t>
        </is>
      </c>
      <c r="D76" t="n">
        <v>2018</v>
      </c>
      <c r="E76" t="inlineStr">
        <is>
          <t>total</t>
        </is>
      </c>
      <c r="F76" t="inlineStr">
        <is>
          <t>Nichols</t>
        </is>
      </c>
      <c r="G76" t="n">
        <v>3484</v>
      </c>
      <c r="H76" t="inlineStr">
        <is>
          <t>1</t>
        </is>
      </c>
      <c r="I76" t="n">
        <v>1</v>
      </c>
      <c r="J76" t="inlineStr">
        <is>
          <t>ST</t>
        </is>
      </c>
      <c r="K76" t="inlineStr">
        <is>
          <t>NG</t>
        </is>
      </c>
      <c r="L76" t="inlineStr">
        <is>
          <t>Natural Gas Steam Turbine</t>
        </is>
      </c>
      <c r="M76" t="inlineStr">
        <is>
          <t>Steam</t>
        </is>
      </c>
      <c r="N76" t="n">
        <v>17718</v>
      </c>
      <c r="O76" t="n">
        <v>302</v>
      </c>
      <c r="P76" t="b">
        <v>1</v>
      </c>
      <c r="Q76" t="inlineStr">
        <is>
          <t>plant_unit</t>
        </is>
      </c>
      <c r="R76" t="inlineStr">
        <is>
          <t>3484_1_2018_plant_unit_total_17718</t>
        </is>
      </c>
      <c r="S76" t="n">
        <v>3</v>
      </c>
      <c r="T76" t="n">
        <v>1</v>
      </c>
      <c r="U76" t="n">
        <v>0.1999284519904817</v>
      </c>
      <c r="V76" t="n">
        <v>113.6</v>
      </c>
      <c r="W76" t="n">
        <v>2.559095966673832</v>
      </c>
      <c r="X76" t="n">
        <v>30.78436370271962</v>
      </c>
      <c r="Y76" t="inlineStr">
        <is>
          <t>gas</t>
        </is>
      </c>
      <c r="Z76" t="n">
        <v>12.02939010635517</v>
      </c>
      <c r="AA76" t="n">
        <v>1960</v>
      </c>
      <c r="AB76" t="n">
        <v>198956</v>
      </c>
      <c r="AC76" t="inlineStr">
        <is>
          <t>existing</t>
        </is>
      </c>
      <c r="AD76" s="555" t="n">
        <v>44896</v>
      </c>
      <c r="AE76" t="n">
        <v>415</v>
      </c>
      <c r="AF76" t="inlineStr">
        <is>
          <t>415_2018</t>
        </is>
      </c>
      <c r="AG76" s="555" t="n">
        <v>43101</v>
      </c>
      <c r="AH76" t="n">
        <v>6124733.864838285</v>
      </c>
      <c r="AI76" t="n">
        <v>2393319.338</v>
      </c>
      <c r="AJ76" t="inlineStr">
        <is>
          <t>Southwestern Public Service Co</t>
        </is>
      </c>
    </row>
    <row r="77">
      <c r="A77" t="inlineStr">
        <is>
          <t>3484_2_2018_plant_unit_total_17718</t>
        </is>
      </c>
      <c r="B77" t="inlineStr">
        <is>
          <t>Nichols 2</t>
        </is>
      </c>
      <c r="C77" t="inlineStr">
        <is>
          <t>plant_unit</t>
        </is>
      </c>
      <c r="D77" t="n">
        <v>2018</v>
      </c>
      <c r="E77" t="inlineStr">
        <is>
          <t>total</t>
        </is>
      </c>
      <c r="F77" t="inlineStr">
        <is>
          <t>Nichols</t>
        </is>
      </c>
      <c r="G77" t="n">
        <v>3484</v>
      </c>
      <c r="H77" t="inlineStr">
        <is>
          <t>2</t>
        </is>
      </c>
      <c r="I77" t="n">
        <v>2</v>
      </c>
      <c r="J77" t="inlineStr">
        <is>
          <t>ST</t>
        </is>
      </c>
      <c r="K77" t="inlineStr">
        <is>
          <t>NG</t>
        </is>
      </c>
      <c r="L77" t="inlineStr">
        <is>
          <t>Natural Gas Steam Turbine</t>
        </is>
      </c>
      <c r="M77" t="inlineStr">
        <is>
          <t>Steam</t>
        </is>
      </c>
      <c r="N77" t="n">
        <v>17718</v>
      </c>
      <c r="O77" t="n">
        <v>302</v>
      </c>
      <c r="P77" t="b">
        <v>1</v>
      </c>
      <c r="Q77" t="inlineStr">
        <is>
          <t>plant_unit</t>
        </is>
      </c>
      <c r="R77" t="inlineStr">
        <is>
          <t>3484_2_2018_plant_unit_total_17718</t>
        </is>
      </c>
      <c r="S77" t="n">
        <v>3</v>
      </c>
      <c r="T77" t="n">
        <v>1</v>
      </c>
      <c r="U77" t="n">
        <v>0.2496141230947328</v>
      </c>
      <c r="V77" t="n">
        <v>113.6</v>
      </c>
      <c r="W77" t="n">
        <v>2.559095966673832</v>
      </c>
      <c r="X77" t="n">
        <v>30.0902765830758</v>
      </c>
      <c r="Y77" t="inlineStr">
        <is>
          <t>gas</t>
        </is>
      </c>
      <c r="Z77" t="n">
        <v>11.75816654589372</v>
      </c>
      <c r="AA77" t="n">
        <v>1962</v>
      </c>
      <c r="AB77" t="n">
        <v>248400</v>
      </c>
      <c r="AC77" t="inlineStr">
        <is>
          <t>existing</t>
        </is>
      </c>
      <c r="AD77" s="555" t="n">
        <v>45261</v>
      </c>
      <c r="AE77" t="n">
        <v>415</v>
      </c>
      <c r="AF77" t="inlineStr">
        <is>
          <t>415_2018</t>
        </is>
      </c>
      <c r="AG77" s="555" t="n">
        <v>43101</v>
      </c>
      <c r="AH77" t="n">
        <v>7474424.703236029</v>
      </c>
      <c r="AI77" t="n">
        <v>2920728.57</v>
      </c>
      <c r="AJ77" t="inlineStr">
        <is>
          <t>Southwestern Public Service Co</t>
        </is>
      </c>
    </row>
    <row r="78">
      <c r="A78" t="inlineStr">
        <is>
          <t>3484_3_2018_plant_unit_total_17718</t>
        </is>
      </c>
      <c r="B78" t="inlineStr">
        <is>
          <t>Nichols 3</t>
        </is>
      </c>
      <c r="C78" t="inlineStr">
        <is>
          <t>plant_unit</t>
        </is>
      </c>
      <c r="D78" t="n">
        <v>2018</v>
      </c>
      <c r="E78" t="inlineStr">
        <is>
          <t>total</t>
        </is>
      </c>
      <c r="F78" t="inlineStr">
        <is>
          <t>Nichols</t>
        </is>
      </c>
      <c r="G78" t="n">
        <v>3484</v>
      </c>
      <c r="H78" t="inlineStr">
        <is>
          <t>3</t>
        </is>
      </c>
      <c r="I78" t="n">
        <v>3</v>
      </c>
      <c r="J78" t="inlineStr">
        <is>
          <t>ST</t>
        </is>
      </c>
      <c r="K78" t="inlineStr">
        <is>
          <t>NG</t>
        </is>
      </c>
      <c r="L78" t="inlineStr">
        <is>
          <t>Natural Gas Steam Turbine</t>
        </is>
      </c>
      <c r="M78" t="inlineStr">
        <is>
          <t>Steam</t>
        </is>
      </c>
      <c r="N78" t="n">
        <v>17718</v>
      </c>
      <c r="O78" t="n">
        <v>302</v>
      </c>
      <c r="P78" t="b">
        <v>1</v>
      </c>
      <c r="Q78" t="inlineStr">
        <is>
          <t>plant_unit</t>
        </is>
      </c>
      <c r="R78" t="inlineStr">
        <is>
          <t>3484_3_2018_plant_unit_total_17718</t>
        </is>
      </c>
      <c r="S78" t="n">
        <v>3</v>
      </c>
      <c r="T78" t="n">
        <v>1</v>
      </c>
      <c r="U78" t="n">
        <v>0.1948480236151469</v>
      </c>
      <c r="V78" t="n">
        <v>247.5</v>
      </c>
      <c r="W78" t="n">
        <v>2.559095966673832</v>
      </c>
      <c r="X78" t="n">
        <v>29.02508360086807</v>
      </c>
      <c r="Y78" t="inlineStr">
        <is>
          <t>gas</t>
        </is>
      </c>
      <c r="Z78" t="n">
        <v>11.34192854775713</v>
      </c>
      <c r="AA78" t="n">
        <v>1968</v>
      </c>
      <c r="AB78" t="n">
        <v>422450</v>
      </c>
      <c r="AC78" t="inlineStr">
        <is>
          <t>existing</t>
        </is>
      </c>
      <c r="AD78" s="555" t="n">
        <v>47818</v>
      </c>
      <c r="AE78" t="n">
        <v>415</v>
      </c>
      <c r="AF78" t="inlineStr">
        <is>
          <t>415_2018</t>
        </is>
      </c>
      <c r="AG78" s="555" t="n">
        <v>43101</v>
      </c>
      <c r="AH78" t="n">
        <v>12261646.56718672</v>
      </c>
      <c r="AI78" t="n">
        <v>4791397.715</v>
      </c>
      <c r="AJ78" t="inlineStr">
        <is>
          <t>Southwestern Public Service Co</t>
        </is>
      </c>
    </row>
    <row r="79">
      <c r="A79" t="inlineStr">
        <is>
          <t>3485_steam_2018_plant_ferc_acct_owned_17718</t>
        </is>
      </c>
      <c r="B79" t="inlineStr">
        <is>
          <t>Plant X Steam</t>
        </is>
      </c>
      <c r="C79" t="inlineStr">
        <is>
          <t>plant_ferc_acct</t>
        </is>
      </c>
      <c r="D79" t="n">
        <v>2018</v>
      </c>
      <c r="E79" t="inlineStr">
        <is>
          <t>owned</t>
        </is>
      </c>
      <c r="F79" t="inlineStr">
        <is>
          <t>Plant X</t>
        </is>
      </c>
      <c r="G79" t="n">
        <v>3485</v>
      </c>
      <c r="H79" t="inlineStr"/>
      <c r="I79" t="inlineStr"/>
      <c r="J79" t="inlineStr">
        <is>
          <t>ST</t>
        </is>
      </c>
      <c r="K79" t="inlineStr">
        <is>
          <t>NG</t>
        </is>
      </c>
      <c r="L79" t="inlineStr">
        <is>
          <t>Natural Gas Steam Turbine</t>
        </is>
      </c>
      <c r="M79" t="inlineStr">
        <is>
          <t>Steam</t>
        </is>
      </c>
      <c r="N79" t="n">
        <v>17718</v>
      </c>
      <c r="O79" t="n">
        <v>302</v>
      </c>
      <c r="P79" t="b">
        <v>0</v>
      </c>
      <c r="Q79" t="inlineStr">
        <is>
          <t>plant</t>
        </is>
      </c>
      <c r="R79" t="inlineStr">
        <is>
          <t>3485_2018_plant_owned_17718</t>
        </is>
      </c>
      <c r="S79" t="n">
        <v>1</v>
      </c>
      <c r="T79" t="n">
        <v>1</v>
      </c>
      <c r="U79" t="n">
        <v>0.3209110661217488</v>
      </c>
      <c r="V79" t="n">
        <v>434.4</v>
      </c>
      <c r="W79" t="n">
        <v>2.211515789850524</v>
      </c>
      <c r="X79" t="n">
        <v>26.47466100482685</v>
      </c>
      <c r="Y79" t="inlineStr">
        <is>
          <t>gas</t>
        </is>
      </c>
      <c r="Z79" t="n">
        <v>11.97127378711425</v>
      </c>
      <c r="AA79" t="n">
        <v>1964</v>
      </c>
      <c r="AB79" t="n">
        <v>1221177</v>
      </c>
      <c r="AC79" t="inlineStr"/>
      <c r="AD79" t="inlineStr"/>
      <c r="AE79" t="n">
        <v>455</v>
      </c>
      <c r="AF79" t="inlineStr">
        <is>
          <t>455_2018</t>
        </is>
      </c>
      <c r="AG79" s="555" t="n">
        <v>43101</v>
      </c>
      <c r="AH79" t="n">
        <v>31137306.76619966</v>
      </c>
      <c r="AI79" t="n">
        <v>14079622.18</v>
      </c>
      <c r="AJ79" t="inlineStr">
        <is>
          <t>Southwestern Public Service Co</t>
        </is>
      </c>
    </row>
    <row r="80">
      <c r="A80" t="inlineStr">
        <is>
          <t>3485_ng_2018_plant_prime_fuel_owned_17718</t>
        </is>
      </c>
      <c r="B80" t="inlineStr">
        <is>
          <t>Plant X NG</t>
        </is>
      </c>
      <c r="C80" t="inlineStr">
        <is>
          <t>plant_prime_fuel</t>
        </is>
      </c>
      <c r="D80" t="n">
        <v>2018</v>
      </c>
      <c r="E80" t="inlineStr">
        <is>
          <t>owned</t>
        </is>
      </c>
      <c r="F80" t="inlineStr">
        <is>
          <t>Plant X</t>
        </is>
      </c>
      <c r="G80" t="n">
        <v>3485</v>
      </c>
      <c r="H80" t="inlineStr"/>
      <c r="I80" t="inlineStr"/>
      <c r="J80" t="inlineStr">
        <is>
          <t>ST</t>
        </is>
      </c>
      <c r="K80" t="inlineStr">
        <is>
          <t>NG</t>
        </is>
      </c>
      <c r="L80" t="inlineStr">
        <is>
          <t>Natural Gas Steam Turbine</t>
        </is>
      </c>
      <c r="M80" t="inlineStr">
        <is>
          <t>Steam</t>
        </is>
      </c>
      <c r="N80" t="n">
        <v>17718</v>
      </c>
      <c r="O80" t="n">
        <v>302</v>
      </c>
      <c r="P80" t="b">
        <v>0</v>
      </c>
      <c r="Q80" t="inlineStr">
        <is>
          <t>plant</t>
        </is>
      </c>
      <c r="R80" t="inlineStr">
        <is>
          <t>3485_2018_plant_owned_17718</t>
        </is>
      </c>
      <c r="S80" t="n">
        <v>1</v>
      </c>
      <c r="T80" t="n">
        <v>1</v>
      </c>
      <c r="U80" t="n">
        <v>0.3209110661217488</v>
      </c>
      <c r="V80" t="n">
        <v>434.4</v>
      </c>
      <c r="W80" t="n">
        <v>2.211515789850524</v>
      </c>
      <c r="X80" t="n">
        <v>26.47466100482685</v>
      </c>
      <c r="Y80" t="inlineStr">
        <is>
          <t>gas</t>
        </is>
      </c>
      <c r="Z80" t="n">
        <v>11.97127378711425</v>
      </c>
      <c r="AA80" t="n">
        <v>1964</v>
      </c>
      <c r="AB80" t="n">
        <v>1221177</v>
      </c>
      <c r="AC80" t="inlineStr"/>
      <c r="AD80" t="inlineStr"/>
      <c r="AE80" t="n">
        <v>455</v>
      </c>
      <c r="AF80" t="inlineStr">
        <is>
          <t>455_2018</t>
        </is>
      </c>
      <c r="AG80" s="555" t="n">
        <v>43101</v>
      </c>
      <c r="AH80" t="n">
        <v>31137306.76619966</v>
      </c>
      <c r="AI80" t="n">
        <v>14079622.18</v>
      </c>
      <c r="AJ80" t="inlineStr">
        <is>
          <t>Southwestern Public Service Co</t>
        </is>
      </c>
    </row>
    <row r="81">
      <c r="A81" t="inlineStr">
        <is>
          <t>3485_4_2018_plant_gen_owned_17718</t>
        </is>
      </c>
      <c r="B81" t="inlineStr">
        <is>
          <t>Plant X 4</t>
        </is>
      </c>
      <c r="C81" t="inlineStr">
        <is>
          <t>plant_gen</t>
        </is>
      </c>
      <c r="D81" t="n">
        <v>2018</v>
      </c>
      <c r="E81" t="inlineStr">
        <is>
          <t>owned</t>
        </is>
      </c>
      <c r="F81" t="inlineStr">
        <is>
          <t>Plant X</t>
        </is>
      </c>
      <c r="G81" t="n">
        <v>3485</v>
      </c>
      <c r="H81" t="inlineStr">
        <is>
          <t>4</t>
        </is>
      </c>
      <c r="I81" t="n">
        <v>4</v>
      </c>
      <c r="J81" t="inlineStr">
        <is>
          <t>ST</t>
        </is>
      </c>
      <c r="K81" t="inlineStr">
        <is>
          <t>NG</t>
        </is>
      </c>
      <c r="L81" t="inlineStr">
        <is>
          <t>Natural Gas Steam Turbine</t>
        </is>
      </c>
      <c r="M81" t="inlineStr">
        <is>
          <t>Steam</t>
        </is>
      </c>
      <c r="N81" t="n">
        <v>17718</v>
      </c>
      <c r="O81" t="n">
        <v>302</v>
      </c>
      <c r="P81" t="b">
        <v>0</v>
      </c>
      <c r="Q81" t="inlineStr">
        <is>
          <t>plant_unit</t>
        </is>
      </c>
      <c r="R81" t="inlineStr">
        <is>
          <t>3485_4_2018_plant_unit_owned_17718</t>
        </is>
      </c>
      <c r="S81" t="n">
        <v>4</v>
      </c>
      <c r="T81" t="n">
        <v>1</v>
      </c>
      <c r="U81" t="n">
        <v>0.4017857142857143</v>
      </c>
      <c r="V81" t="n">
        <v>190.4</v>
      </c>
      <c r="W81" t="n">
        <v>2.211515789850524</v>
      </c>
      <c r="X81" t="n">
        <v>24.47648732661544</v>
      </c>
      <c r="Y81" t="inlineStr">
        <is>
          <t>gas</t>
        </is>
      </c>
      <c r="Z81" t="n">
        <v>11.06774251350464</v>
      </c>
      <c r="AA81" t="n">
        <v>1964</v>
      </c>
      <c r="AB81" t="n">
        <v>670140</v>
      </c>
      <c r="AC81" t="inlineStr"/>
      <c r="AD81" s="555" t="n">
        <v>46722</v>
      </c>
      <c r="AE81" t="n">
        <v>455</v>
      </c>
      <c r="AF81" t="inlineStr">
        <is>
          <t>455_2018</t>
        </is>
      </c>
      <c r="AG81" s="555" t="n">
        <v>43101</v>
      </c>
      <c r="AH81" t="n">
        <v>16402673.21705807</v>
      </c>
      <c r="AI81" t="n">
        <v>7416936.967999999</v>
      </c>
      <c r="AJ81" t="inlineStr">
        <is>
          <t>Southwestern Public Service Co</t>
        </is>
      </c>
    </row>
    <row r="82">
      <c r="A82" t="inlineStr">
        <is>
          <t>3485_1_2018_plant_gen_owned_17718</t>
        </is>
      </c>
      <c r="B82" t="inlineStr">
        <is>
          <t>Plant X 1</t>
        </is>
      </c>
      <c r="C82" t="inlineStr">
        <is>
          <t>plant_gen</t>
        </is>
      </c>
      <c r="D82" t="n">
        <v>2018</v>
      </c>
      <c r="E82" t="inlineStr">
        <is>
          <t>owned</t>
        </is>
      </c>
      <c r="F82" t="inlineStr">
        <is>
          <t>Plant X</t>
        </is>
      </c>
      <c r="G82" t="n">
        <v>3485</v>
      </c>
      <c r="H82" t="inlineStr">
        <is>
          <t>1</t>
        </is>
      </c>
      <c r="I82" t="n">
        <v>1</v>
      </c>
      <c r="J82" t="inlineStr">
        <is>
          <t>ST</t>
        </is>
      </c>
      <c r="K82" t="inlineStr">
        <is>
          <t>NG</t>
        </is>
      </c>
      <c r="L82" t="inlineStr">
        <is>
          <t>Natural Gas Steam Turbine</t>
        </is>
      </c>
      <c r="M82" t="inlineStr">
        <is>
          <t>Steam</t>
        </is>
      </c>
      <c r="N82" t="n">
        <v>17718</v>
      </c>
      <c r="O82" t="n">
        <v>302</v>
      </c>
      <c r="P82" t="b">
        <v>0</v>
      </c>
      <c r="Q82" t="inlineStr">
        <is>
          <t>plant_unit</t>
        </is>
      </c>
      <c r="R82" t="inlineStr">
        <is>
          <t>3485_1_2018_plant_unit_owned_17718</t>
        </is>
      </c>
      <c r="S82" t="n">
        <v>4</v>
      </c>
      <c r="T82" t="n">
        <v>1</v>
      </c>
      <c r="U82" t="n">
        <v>0.1468892694063927</v>
      </c>
      <c r="V82" t="n">
        <v>48</v>
      </c>
      <c r="W82" t="n">
        <v>2.211515789850524</v>
      </c>
      <c r="X82" t="n">
        <v>38.07604965348229</v>
      </c>
      <c r="Y82" t="inlineStr">
        <is>
          <t>gas</t>
        </is>
      </c>
      <c r="Z82" t="n">
        <v>17.21717286768992</v>
      </c>
      <c r="AA82" t="n">
        <v>1952</v>
      </c>
      <c r="AB82" t="n">
        <v>61764</v>
      </c>
      <c r="AC82" t="inlineStr"/>
      <c r="AD82" s="555" t="n">
        <v>43800</v>
      </c>
      <c r="AE82" t="n">
        <v>455</v>
      </c>
      <c r="AF82" t="inlineStr">
        <is>
          <t>455_2018</t>
        </is>
      </c>
      <c r="AG82" s="555" t="n">
        <v>43101</v>
      </c>
      <c r="AH82" t="n">
        <v>2351729.13079768</v>
      </c>
      <c r="AI82" t="n">
        <v>1063401.465</v>
      </c>
      <c r="AJ82" t="inlineStr">
        <is>
          <t>Southwestern Public Service Co</t>
        </is>
      </c>
    </row>
    <row r="83">
      <c r="A83" t="inlineStr">
        <is>
          <t>3485_2_2018_plant_gen_owned_17718</t>
        </is>
      </c>
      <c r="B83" t="inlineStr">
        <is>
          <t>Plant X 2</t>
        </is>
      </c>
      <c r="C83" t="inlineStr">
        <is>
          <t>plant_gen</t>
        </is>
      </c>
      <c r="D83" t="n">
        <v>2018</v>
      </c>
      <c r="E83" t="inlineStr">
        <is>
          <t>owned</t>
        </is>
      </c>
      <c r="F83" t="inlineStr">
        <is>
          <t>Plant X</t>
        </is>
      </c>
      <c r="G83" t="n">
        <v>3485</v>
      </c>
      <c r="H83" t="inlineStr">
        <is>
          <t>2</t>
        </is>
      </c>
      <c r="I83" t="n">
        <v>2</v>
      </c>
      <c r="J83" t="inlineStr">
        <is>
          <t>ST</t>
        </is>
      </c>
      <c r="K83" t="inlineStr">
        <is>
          <t>NG</t>
        </is>
      </c>
      <c r="L83" t="inlineStr">
        <is>
          <t>Natural Gas Steam Turbine</t>
        </is>
      </c>
      <c r="M83" t="inlineStr">
        <is>
          <t>Steam</t>
        </is>
      </c>
      <c r="N83" t="n">
        <v>17718</v>
      </c>
      <c r="O83" t="n">
        <v>302</v>
      </c>
      <c r="P83" t="b">
        <v>0</v>
      </c>
      <c r="Q83" t="inlineStr">
        <is>
          <t>plant_unit</t>
        </is>
      </c>
      <c r="R83" t="inlineStr">
        <is>
          <t>3485_2_2018_plant_unit_owned_17718</t>
        </is>
      </c>
      <c r="S83" t="n">
        <v>4</v>
      </c>
      <c r="T83" t="n">
        <v>1</v>
      </c>
      <c r="U83" t="n">
        <v>0.2564812226260367</v>
      </c>
      <c r="V83" t="n">
        <v>98</v>
      </c>
      <c r="W83" t="n">
        <v>2.211515789850524</v>
      </c>
      <c r="X83" t="n">
        <v>28.2338408861518</v>
      </c>
      <c r="Y83" t="inlineStr">
        <is>
          <t>gas</t>
        </is>
      </c>
      <c r="Z83" t="n">
        <v>12.76673719252988</v>
      </c>
      <c r="AA83" t="n">
        <v>1953</v>
      </c>
      <c r="AB83" t="n">
        <v>220184</v>
      </c>
      <c r="AC83" t="inlineStr"/>
      <c r="AD83" s="555" t="n">
        <v>44166</v>
      </c>
      <c r="AE83" t="n">
        <v>455</v>
      </c>
      <c r="AF83" t="inlineStr">
        <is>
          <t>455_2018</t>
        </is>
      </c>
      <c r="AG83" s="555" t="n">
        <v>43101</v>
      </c>
      <c r="AH83" t="n">
        <v>6216640.021676446</v>
      </c>
      <c r="AI83" t="n">
        <v>2811031.262</v>
      </c>
      <c r="AJ83" t="inlineStr">
        <is>
          <t>Southwestern Public Service Co</t>
        </is>
      </c>
    </row>
    <row r="84">
      <c r="A84" t="inlineStr">
        <is>
          <t>3485_3_2018_plant_gen_owned_17718</t>
        </is>
      </c>
      <c r="B84" t="inlineStr">
        <is>
          <t>Plant X 3</t>
        </is>
      </c>
      <c r="C84" t="inlineStr">
        <is>
          <t>plant_gen</t>
        </is>
      </c>
      <c r="D84" t="n">
        <v>2018</v>
      </c>
      <c r="E84" t="inlineStr">
        <is>
          <t>owned</t>
        </is>
      </c>
      <c r="F84" t="inlineStr">
        <is>
          <t>Plant X</t>
        </is>
      </c>
      <c r="G84" t="n">
        <v>3485</v>
      </c>
      <c r="H84" t="inlineStr">
        <is>
          <t>3</t>
        </is>
      </c>
      <c r="I84" t="n">
        <v>3</v>
      </c>
      <c r="J84" t="inlineStr">
        <is>
          <t>ST</t>
        </is>
      </c>
      <c r="K84" t="inlineStr">
        <is>
          <t>NG</t>
        </is>
      </c>
      <c r="L84" t="inlineStr">
        <is>
          <t>Natural Gas Steam Turbine</t>
        </is>
      </c>
      <c r="M84" t="inlineStr">
        <is>
          <t>Steam</t>
        </is>
      </c>
      <c r="N84" t="n">
        <v>17718</v>
      </c>
      <c r="O84" t="n">
        <v>302</v>
      </c>
      <c r="P84" t="b">
        <v>0</v>
      </c>
      <c r="Q84" t="inlineStr">
        <is>
          <t>plant_unit</t>
        </is>
      </c>
      <c r="R84" t="inlineStr">
        <is>
          <t>3485_3_2018_plant_unit_owned_17718</t>
        </is>
      </c>
      <c r="S84" t="n">
        <v>4</v>
      </c>
      <c r="T84" t="n">
        <v>1</v>
      </c>
      <c r="U84" t="n">
        <v>0.3134481874941757</v>
      </c>
      <c r="V84" t="n">
        <v>98</v>
      </c>
      <c r="W84" t="n">
        <v>2.211515789850524</v>
      </c>
      <c r="X84" t="n">
        <v>22.91533431937932</v>
      </c>
      <c r="Y84" t="inlineStr">
        <is>
          <t>gas</t>
        </is>
      </c>
      <c r="Z84" t="n">
        <v>10.36182261259286</v>
      </c>
      <c r="AA84" t="n">
        <v>1955</v>
      </c>
      <c r="AB84" t="n">
        <v>269089</v>
      </c>
      <c r="AC84" t="inlineStr"/>
      <c r="AD84" s="555" t="n">
        <v>45627</v>
      </c>
      <c r="AE84" t="n">
        <v>455</v>
      </c>
      <c r="AF84" t="inlineStr">
        <is>
          <t>455_2018</t>
        </is>
      </c>
      <c r="AG84" s="555" t="n">
        <v>43101</v>
      </c>
      <c r="AH84" t="n">
        <v>6166264.396667464</v>
      </c>
      <c r="AI84" t="n">
        <v>2788252.485</v>
      </c>
      <c r="AJ84" t="inlineStr">
        <is>
          <t>Southwestern Public Service Co</t>
        </is>
      </c>
    </row>
    <row r="85">
      <c r="A85" t="inlineStr">
        <is>
          <t>3485_natural_gas_steam_turbine_2018_plant_technology_owned_17718</t>
        </is>
      </c>
      <c r="B85" t="inlineStr">
        <is>
          <t>Plant X Natural Gas Steam Turbine</t>
        </is>
      </c>
      <c r="C85" t="inlineStr">
        <is>
          <t>plant_technology</t>
        </is>
      </c>
      <c r="D85" t="n">
        <v>2018</v>
      </c>
      <c r="E85" t="inlineStr">
        <is>
          <t>owned</t>
        </is>
      </c>
      <c r="F85" t="inlineStr">
        <is>
          <t>Plant X</t>
        </is>
      </c>
      <c r="G85" t="n">
        <v>3485</v>
      </c>
      <c r="H85" t="inlineStr"/>
      <c r="I85" t="inlineStr"/>
      <c r="J85" t="inlineStr">
        <is>
          <t>ST</t>
        </is>
      </c>
      <c r="K85" t="inlineStr">
        <is>
          <t>NG</t>
        </is>
      </c>
      <c r="L85" t="inlineStr">
        <is>
          <t>Natural Gas Steam Turbine</t>
        </is>
      </c>
      <c r="M85" t="inlineStr">
        <is>
          <t>Steam</t>
        </is>
      </c>
      <c r="N85" t="n">
        <v>17718</v>
      </c>
      <c r="O85" t="n">
        <v>302</v>
      </c>
      <c r="P85" t="b">
        <v>0</v>
      </c>
      <c r="Q85" t="inlineStr">
        <is>
          <t>plant</t>
        </is>
      </c>
      <c r="R85" t="inlineStr">
        <is>
          <t>3485_2018_plant_owned_17718</t>
        </is>
      </c>
      <c r="S85" t="n">
        <v>1</v>
      </c>
      <c r="T85" t="n">
        <v>1</v>
      </c>
      <c r="U85" t="n">
        <v>0.3209110661217488</v>
      </c>
      <c r="V85" t="n">
        <v>434.4</v>
      </c>
      <c r="W85" t="n">
        <v>2.211515789850524</v>
      </c>
      <c r="X85" t="n">
        <v>26.47466100482685</v>
      </c>
      <c r="Y85" t="inlineStr">
        <is>
          <t>gas</t>
        </is>
      </c>
      <c r="Z85" t="n">
        <v>11.97127378711425</v>
      </c>
      <c r="AA85" t="n">
        <v>1964</v>
      </c>
      <c r="AB85" t="n">
        <v>1221177</v>
      </c>
      <c r="AC85" t="inlineStr"/>
      <c r="AD85" t="inlineStr"/>
      <c r="AE85" t="n">
        <v>455</v>
      </c>
      <c r="AF85" t="inlineStr">
        <is>
          <t>455_2018</t>
        </is>
      </c>
      <c r="AG85" s="555" t="n">
        <v>43101</v>
      </c>
      <c r="AH85" t="n">
        <v>31137306.76619966</v>
      </c>
      <c r="AI85" t="n">
        <v>14079622.18</v>
      </c>
      <c r="AJ85" t="inlineStr">
        <is>
          <t>Southwestern Public Service Co</t>
        </is>
      </c>
    </row>
    <row r="86">
      <c r="A86" t="inlineStr">
        <is>
          <t>3485_st_2018_plant_prime_mover_owned_17718</t>
        </is>
      </c>
      <c r="B86" t="inlineStr">
        <is>
          <t>Plant X ST</t>
        </is>
      </c>
      <c r="C86" t="inlineStr">
        <is>
          <t>plant_prime_mover</t>
        </is>
      </c>
      <c r="D86" t="n">
        <v>2018</v>
      </c>
      <c r="E86" t="inlineStr">
        <is>
          <t>owned</t>
        </is>
      </c>
      <c r="F86" t="inlineStr">
        <is>
          <t>Plant X</t>
        </is>
      </c>
      <c r="G86" t="n">
        <v>3485</v>
      </c>
      <c r="H86" t="inlineStr"/>
      <c r="I86" t="inlineStr"/>
      <c r="J86" t="inlineStr">
        <is>
          <t>ST</t>
        </is>
      </c>
      <c r="K86" t="inlineStr">
        <is>
          <t>NG</t>
        </is>
      </c>
      <c r="L86" t="inlineStr">
        <is>
          <t>Natural Gas Steam Turbine</t>
        </is>
      </c>
      <c r="M86" t="inlineStr">
        <is>
          <t>Steam</t>
        </is>
      </c>
      <c r="N86" t="n">
        <v>17718</v>
      </c>
      <c r="O86" t="n">
        <v>302</v>
      </c>
      <c r="P86" t="b">
        <v>0</v>
      </c>
      <c r="Q86" t="inlineStr">
        <is>
          <t>plant</t>
        </is>
      </c>
      <c r="R86" t="inlineStr">
        <is>
          <t>3485_2018_plant_owned_17718</t>
        </is>
      </c>
      <c r="S86" t="n">
        <v>1</v>
      </c>
      <c r="T86" t="n">
        <v>1</v>
      </c>
      <c r="U86" t="n">
        <v>0.3209110661217488</v>
      </c>
      <c r="V86" t="n">
        <v>434.4</v>
      </c>
      <c r="W86" t="n">
        <v>2.211515789850524</v>
      </c>
      <c r="X86" t="n">
        <v>26.47466100482685</v>
      </c>
      <c r="Y86" t="inlineStr">
        <is>
          <t>gas</t>
        </is>
      </c>
      <c r="Z86" t="n">
        <v>11.97127378711425</v>
      </c>
      <c r="AA86" t="n">
        <v>1964</v>
      </c>
      <c r="AB86" t="n">
        <v>1221177</v>
      </c>
      <c r="AC86" t="inlineStr"/>
      <c r="AD86" t="inlineStr"/>
      <c r="AE86" t="n">
        <v>455</v>
      </c>
      <c r="AF86" t="inlineStr">
        <is>
          <t>455_2018</t>
        </is>
      </c>
      <c r="AG86" s="555" t="n">
        <v>43101</v>
      </c>
      <c r="AH86" t="n">
        <v>31137306.76619966</v>
      </c>
      <c r="AI86" t="n">
        <v>14079622.18</v>
      </c>
      <c r="AJ86" t="inlineStr">
        <is>
          <t>Southwestern Public Service Co</t>
        </is>
      </c>
    </row>
    <row r="87">
      <c r="A87" t="inlineStr">
        <is>
          <t>3485_3_2018_plant_unit_owned_17718</t>
        </is>
      </c>
      <c r="B87" t="inlineStr">
        <is>
          <t>Plant X 3</t>
        </is>
      </c>
      <c r="C87" t="inlineStr">
        <is>
          <t>plant_unit</t>
        </is>
      </c>
      <c r="D87" t="n">
        <v>2018</v>
      </c>
      <c r="E87" t="inlineStr">
        <is>
          <t>owned</t>
        </is>
      </c>
      <c r="F87" t="inlineStr">
        <is>
          <t>Plant X</t>
        </is>
      </c>
      <c r="G87" t="n">
        <v>3485</v>
      </c>
      <c r="H87" t="inlineStr">
        <is>
          <t>3</t>
        </is>
      </c>
      <c r="I87" t="n">
        <v>3</v>
      </c>
      <c r="J87" t="inlineStr">
        <is>
          <t>ST</t>
        </is>
      </c>
      <c r="K87" t="inlineStr">
        <is>
          <t>NG</t>
        </is>
      </c>
      <c r="L87" t="inlineStr">
        <is>
          <t>Natural Gas Steam Turbine</t>
        </is>
      </c>
      <c r="M87" t="inlineStr">
        <is>
          <t>Steam</t>
        </is>
      </c>
      <c r="N87" t="n">
        <v>17718</v>
      </c>
      <c r="O87" t="n">
        <v>302</v>
      </c>
      <c r="P87" t="b">
        <v>1</v>
      </c>
      <c r="Q87" t="inlineStr">
        <is>
          <t>plant_unit</t>
        </is>
      </c>
      <c r="R87" t="inlineStr">
        <is>
          <t>3485_3_2018_plant_unit_owned_17718</t>
        </is>
      </c>
      <c r="S87" t="n">
        <v>4</v>
      </c>
      <c r="T87" t="n">
        <v>1</v>
      </c>
      <c r="U87" t="n">
        <v>0.3134481874941757</v>
      </c>
      <c r="V87" t="n">
        <v>98</v>
      </c>
      <c r="W87" t="n">
        <v>2.211515789850524</v>
      </c>
      <c r="X87" t="n">
        <v>22.91533431937932</v>
      </c>
      <c r="Y87" t="inlineStr">
        <is>
          <t>gas</t>
        </is>
      </c>
      <c r="Z87" t="n">
        <v>10.36182261259286</v>
      </c>
      <c r="AA87" t="n">
        <v>1955</v>
      </c>
      <c r="AB87" t="n">
        <v>269089</v>
      </c>
      <c r="AC87" t="inlineStr"/>
      <c r="AD87" s="555" t="n">
        <v>45627</v>
      </c>
      <c r="AE87" t="n">
        <v>455</v>
      </c>
      <c r="AF87" t="inlineStr">
        <is>
          <t>455_2018</t>
        </is>
      </c>
      <c r="AG87" s="555" t="n">
        <v>43101</v>
      </c>
      <c r="AH87" t="n">
        <v>6166264.396667464</v>
      </c>
      <c r="AI87" t="n">
        <v>2788252.485</v>
      </c>
      <c r="AJ87" t="inlineStr">
        <is>
          <t>Southwestern Public Service Co</t>
        </is>
      </c>
    </row>
    <row r="88">
      <c r="A88" t="inlineStr">
        <is>
          <t>3485_4_2018_plant_unit_owned_17718</t>
        </is>
      </c>
      <c r="B88" t="inlineStr">
        <is>
          <t>Plant X 4</t>
        </is>
      </c>
      <c r="C88" t="inlineStr">
        <is>
          <t>plant_unit</t>
        </is>
      </c>
      <c r="D88" t="n">
        <v>2018</v>
      </c>
      <c r="E88" t="inlineStr">
        <is>
          <t>owned</t>
        </is>
      </c>
      <c r="F88" t="inlineStr">
        <is>
          <t>Plant X</t>
        </is>
      </c>
      <c r="G88" t="n">
        <v>3485</v>
      </c>
      <c r="H88" t="inlineStr">
        <is>
          <t>4</t>
        </is>
      </c>
      <c r="I88" t="n">
        <v>4</v>
      </c>
      <c r="J88" t="inlineStr">
        <is>
          <t>ST</t>
        </is>
      </c>
      <c r="K88" t="inlineStr">
        <is>
          <t>NG</t>
        </is>
      </c>
      <c r="L88" t="inlineStr">
        <is>
          <t>Natural Gas Steam Turbine</t>
        </is>
      </c>
      <c r="M88" t="inlineStr">
        <is>
          <t>Steam</t>
        </is>
      </c>
      <c r="N88" t="n">
        <v>17718</v>
      </c>
      <c r="O88" t="n">
        <v>302</v>
      </c>
      <c r="P88" t="b">
        <v>1</v>
      </c>
      <c r="Q88" t="inlineStr">
        <is>
          <t>plant_unit</t>
        </is>
      </c>
      <c r="R88" t="inlineStr">
        <is>
          <t>3485_4_2018_plant_unit_owned_17718</t>
        </is>
      </c>
      <c r="S88" t="n">
        <v>4</v>
      </c>
      <c r="T88" t="n">
        <v>1</v>
      </c>
      <c r="U88" t="n">
        <v>0.4017857142857143</v>
      </c>
      <c r="V88" t="n">
        <v>190.4</v>
      </c>
      <c r="W88" t="n">
        <v>2.211515789850524</v>
      </c>
      <c r="X88" t="n">
        <v>24.47648732661544</v>
      </c>
      <c r="Y88" t="inlineStr">
        <is>
          <t>gas</t>
        </is>
      </c>
      <c r="Z88" t="n">
        <v>11.06774251350464</v>
      </c>
      <c r="AA88" t="n">
        <v>1964</v>
      </c>
      <c r="AB88" t="n">
        <v>670140</v>
      </c>
      <c r="AC88" t="inlineStr"/>
      <c r="AD88" s="555" t="n">
        <v>46722</v>
      </c>
      <c r="AE88" t="n">
        <v>455</v>
      </c>
      <c r="AF88" t="inlineStr">
        <is>
          <t>455_2018</t>
        </is>
      </c>
      <c r="AG88" s="555" t="n">
        <v>43101</v>
      </c>
      <c r="AH88" t="n">
        <v>16402673.21705807</v>
      </c>
      <c r="AI88" t="n">
        <v>7416936.967999999</v>
      </c>
      <c r="AJ88" t="inlineStr">
        <is>
          <t>Southwestern Public Service Co</t>
        </is>
      </c>
    </row>
    <row r="89">
      <c r="A89" t="inlineStr">
        <is>
          <t>3485_2_2018_plant_unit_owned_17718</t>
        </is>
      </c>
      <c r="B89" t="inlineStr">
        <is>
          <t>Plant X 2</t>
        </is>
      </c>
      <c r="C89" t="inlineStr">
        <is>
          <t>plant_unit</t>
        </is>
      </c>
      <c r="D89" t="n">
        <v>2018</v>
      </c>
      <c r="E89" t="inlineStr">
        <is>
          <t>owned</t>
        </is>
      </c>
      <c r="F89" t="inlineStr">
        <is>
          <t>Plant X</t>
        </is>
      </c>
      <c r="G89" t="n">
        <v>3485</v>
      </c>
      <c r="H89" t="inlineStr">
        <is>
          <t>2</t>
        </is>
      </c>
      <c r="I89" t="n">
        <v>2</v>
      </c>
      <c r="J89" t="inlineStr">
        <is>
          <t>ST</t>
        </is>
      </c>
      <c r="K89" t="inlineStr">
        <is>
          <t>NG</t>
        </is>
      </c>
      <c r="L89" t="inlineStr">
        <is>
          <t>Natural Gas Steam Turbine</t>
        </is>
      </c>
      <c r="M89" t="inlineStr">
        <is>
          <t>Steam</t>
        </is>
      </c>
      <c r="N89" t="n">
        <v>17718</v>
      </c>
      <c r="O89" t="n">
        <v>302</v>
      </c>
      <c r="P89" t="b">
        <v>1</v>
      </c>
      <c r="Q89" t="inlineStr">
        <is>
          <t>plant_unit</t>
        </is>
      </c>
      <c r="R89" t="inlineStr">
        <is>
          <t>3485_2_2018_plant_unit_owned_17718</t>
        </is>
      </c>
      <c r="S89" t="n">
        <v>4</v>
      </c>
      <c r="T89" t="n">
        <v>1</v>
      </c>
      <c r="U89" t="n">
        <v>0.2564812226260367</v>
      </c>
      <c r="V89" t="n">
        <v>98</v>
      </c>
      <c r="W89" t="n">
        <v>2.211515789850524</v>
      </c>
      <c r="X89" t="n">
        <v>28.2338408861518</v>
      </c>
      <c r="Y89" t="inlineStr">
        <is>
          <t>gas</t>
        </is>
      </c>
      <c r="Z89" t="n">
        <v>12.76673719252988</v>
      </c>
      <c r="AA89" t="n">
        <v>1953</v>
      </c>
      <c r="AB89" t="n">
        <v>220184</v>
      </c>
      <c r="AC89" t="inlineStr"/>
      <c r="AD89" s="555" t="n">
        <v>44166</v>
      </c>
      <c r="AE89" t="n">
        <v>455</v>
      </c>
      <c r="AF89" t="inlineStr">
        <is>
          <t>455_2018</t>
        </is>
      </c>
      <c r="AG89" s="555" t="n">
        <v>43101</v>
      </c>
      <c r="AH89" t="n">
        <v>6216640.021676446</v>
      </c>
      <c r="AI89" t="n">
        <v>2811031.262</v>
      </c>
      <c r="AJ89" t="inlineStr">
        <is>
          <t>Southwestern Public Service Co</t>
        </is>
      </c>
    </row>
    <row r="90">
      <c r="A90" t="inlineStr">
        <is>
          <t>3485_1_2018_plant_unit_owned_17718</t>
        </is>
      </c>
      <c r="B90" t="inlineStr">
        <is>
          <t>Plant X 1</t>
        </is>
      </c>
      <c r="C90" t="inlineStr">
        <is>
          <t>plant_unit</t>
        </is>
      </c>
      <c r="D90" t="n">
        <v>2018</v>
      </c>
      <c r="E90" t="inlineStr">
        <is>
          <t>owned</t>
        </is>
      </c>
      <c r="F90" t="inlineStr">
        <is>
          <t>Plant X</t>
        </is>
      </c>
      <c r="G90" t="n">
        <v>3485</v>
      </c>
      <c r="H90" t="inlineStr">
        <is>
          <t>1</t>
        </is>
      </c>
      <c r="I90" t="n">
        <v>1</v>
      </c>
      <c r="J90" t="inlineStr">
        <is>
          <t>ST</t>
        </is>
      </c>
      <c r="K90" t="inlineStr">
        <is>
          <t>NG</t>
        </is>
      </c>
      <c r="L90" t="inlineStr">
        <is>
          <t>Natural Gas Steam Turbine</t>
        </is>
      </c>
      <c r="M90" t="inlineStr">
        <is>
          <t>Steam</t>
        </is>
      </c>
      <c r="N90" t="n">
        <v>17718</v>
      </c>
      <c r="O90" t="n">
        <v>302</v>
      </c>
      <c r="P90" t="b">
        <v>1</v>
      </c>
      <c r="Q90" t="inlineStr">
        <is>
          <t>plant_unit</t>
        </is>
      </c>
      <c r="R90" t="inlineStr">
        <is>
          <t>3485_1_2018_plant_unit_owned_17718</t>
        </is>
      </c>
      <c r="S90" t="n">
        <v>4</v>
      </c>
      <c r="T90" t="n">
        <v>1</v>
      </c>
      <c r="U90" t="n">
        <v>0.1468892694063927</v>
      </c>
      <c r="V90" t="n">
        <v>48</v>
      </c>
      <c r="W90" t="n">
        <v>2.211515789850524</v>
      </c>
      <c r="X90" t="n">
        <v>38.07604965348229</v>
      </c>
      <c r="Y90" t="inlineStr">
        <is>
          <t>gas</t>
        </is>
      </c>
      <c r="Z90" t="n">
        <v>17.21717286768992</v>
      </c>
      <c r="AA90" t="n">
        <v>1952</v>
      </c>
      <c r="AB90" t="n">
        <v>61764</v>
      </c>
      <c r="AC90" t="inlineStr"/>
      <c r="AD90" s="555" t="n">
        <v>43800</v>
      </c>
      <c r="AE90" t="n">
        <v>455</v>
      </c>
      <c r="AF90" t="inlineStr">
        <is>
          <t>455_2018</t>
        </is>
      </c>
      <c r="AG90" s="555" t="n">
        <v>43101</v>
      </c>
      <c r="AH90" t="n">
        <v>2351729.13079768</v>
      </c>
      <c r="AI90" t="n">
        <v>1063401.465</v>
      </c>
      <c r="AJ90" t="inlineStr">
        <is>
          <t>Southwestern Public Service Co</t>
        </is>
      </c>
    </row>
    <row r="91">
      <c r="A91" t="inlineStr">
        <is>
          <t>3485_2018_plant_owned_17718</t>
        </is>
      </c>
      <c r="B91" t="inlineStr">
        <is>
          <t>Plant X</t>
        </is>
      </c>
      <c r="C91" t="inlineStr">
        <is>
          <t>plant</t>
        </is>
      </c>
      <c r="D91" t="n">
        <v>2018</v>
      </c>
      <c r="E91" t="inlineStr">
        <is>
          <t>owned</t>
        </is>
      </c>
      <c r="F91" t="inlineStr">
        <is>
          <t>Plant X</t>
        </is>
      </c>
      <c r="G91" t="n">
        <v>3485</v>
      </c>
      <c r="H91" t="inlineStr"/>
      <c r="I91" t="inlineStr"/>
      <c r="J91" t="inlineStr">
        <is>
          <t>ST</t>
        </is>
      </c>
      <c r="K91" t="inlineStr">
        <is>
          <t>NG</t>
        </is>
      </c>
      <c r="L91" t="inlineStr">
        <is>
          <t>Natural Gas Steam Turbine</t>
        </is>
      </c>
      <c r="M91" t="inlineStr">
        <is>
          <t>Steam</t>
        </is>
      </c>
      <c r="N91" t="n">
        <v>17718</v>
      </c>
      <c r="O91" t="n">
        <v>302</v>
      </c>
      <c r="P91" t="b">
        <v>1</v>
      </c>
      <c r="Q91" t="inlineStr">
        <is>
          <t>plant</t>
        </is>
      </c>
      <c r="R91" t="inlineStr">
        <is>
          <t>3485_2018_plant_owned_17718</t>
        </is>
      </c>
      <c r="S91" t="n">
        <v>1</v>
      </c>
      <c r="T91" t="n">
        <v>1</v>
      </c>
      <c r="U91" t="n">
        <v>0.3209110661217488</v>
      </c>
      <c r="V91" t="n">
        <v>434.4</v>
      </c>
      <c r="W91" t="n">
        <v>2.211515789850524</v>
      </c>
      <c r="X91" t="n">
        <v>26.47466100482685</v>
      </c>
      <c r="Y91" t="inlineStr">
        <is>
          <t>gas</t>
        </is>
      </c>
      <c r="Z91" t="n">
        <v>11.97127378711425</v>
      </c>
      <c r="AA91" t="n">
        <v>1964</v>
      </c>
      <c r="AB91" t="n">
        <v>1221177</v>
      </c>
      <c r="AC91" t="inlineStr"/>
      <c r="AD91" t="inlineStr"/>
      <c r="AE91" t="n">
        <v>455</v>
      </c>
      <c r="AF91" t="inlineStr">
        <is>
          <t>455_2018</t>
        </is>
      </c>
      <c r="AG91" s="555" t="n">
        <v>43101</v>
      </c>
      <c r="AH91" t="n">
        <v>31137306.76619966</v>
      </c>
      <c r="AI91" t="n">
        <v>14079622.18</v>
      </c>
      <c r="AJ91" t="inlineStr">
        <is>
          <t>Southwestern Public Service Co</t>
        </is>
      </c>
    </row>
    <row r="92">
      <c r="A92" t="inlineStr">
        <is>
          <t>3485_1_2018_plant_gen_total_17718</t>
        </is>
      </c>
      <c r="B92" t="inlineStr">
        <is>
          <t>Plant X 1</t>
        </is>
      </c>
      <c r="C92" t="inlineStr">
        <is>
          <t>plant_gen</t>
        </is>
      </c>
      <c r="D92" t="n">
        <v>2018</v>
      </c>
      <c r="E92" t="inlineStr">
        <is>
          <t>total</t>
        </is>
      </c>
      <c r="F92" t="inlineStr">
        <is>
          <t>Plant X</t>
        </is>
      </c>
      <c r="G92" t="n">
        <v>3485</v>
      </c>
      <c r="H92" t="inlineStr">
        <is>
          <t>1</t>
        </is>
      </c>
      <c r="I92" t="n">
        <v>1</v>
      </c>
      <c r="J92" t="inlineStr">
        <is>
          <t>ST</t>
        </is>
      </c>
      <c r="K92" t="inlineStr">
        <is>
          <t>NG</t>
        </is>
      </c>
      <c r="L92" t="inlineStr">
        <is>
          <t>Natural Gas Steam Turbine</t>
        </is>
      </c>
      <c r="M92" t="inlineStr">
        <is>
          <t>Steam</t>
        </is>
      </c>
      <c r="N92" t="n">
        <v>17718</v>
      </c>
      <c r="O92" t="n">
        <v>302</v>
      </c>
      <c r="P92" t="b">
        <v>0</v>
      </c>
      <c r="Q92" t="inlineStr">
        <is>
          <t>plant_unit</t>
        </is>
      </c>
      <c r="R92" t="inlineStr">
        <is>
          <t>3485_1_2018_plant_unit_total_17718</t>
        </is>
      </c>
      <c r="S92" t="n">
        <v>4</v>
      </c>
      <c r="T92" t="n">
        <v>1</v>
      </c>
      <c r="U92" t="n">
        <v>0.1468892694063927</v>
      </c>
      <c r="V92" t="n">
        <v>48</v>
      </c>
      <c r="W92" t="n">
        <v>2.211515789850524</v>
      </c>
      <c r="X92" t="n">
        <v>38.07604965348229</v>
      </c>
      <c r="Y92" t="inlineStr">
        <is>
          <t>gas</t>
        </is>
      </c>
      <c r="Z92" t="n">
        <v>17.21717286768992</v>
      </c>
      <c r="AA92" t="n">
        <v>1952</v>
      </c>
      <c r="AB92" t="n">
        <v>61764</v>
      </c>
      <c r="AC92" t="inlineStr">
        <is>
          <t>existing</t>
        </is>
      </c>
      <c r="AD92" s="555" t="n">
        <v>43800</v>
      </c>
      <c r="AE92" t="n">
        <v>455</v>
      </c>
      <c r="AF92" t="inlineStr">
        <is>
          <t>455_2018</t>
        </is>
      </c>
      <c r="AG92" s="555" t="n">
        <v>43101</v>
      </c>
      <c r="AH92" t="n">
        <v>2351729.13079768</v>
      </c>
      <c r="AI92" t="n">
        <v>1063401.465</v>
      </c>
      <c r="AJ92" t="inlineStr">
        <is>
          <t>Southwestern Public Service Co</t>
        </is>
      </c>
    </row>
    <row r="93">
      <c r="A93" t="inlineStr">
        <is>
          <t>3485_2_2018_plant_gen_total_17718</t>
        </is>
      </c>
      <c r="B93" t="inlineStr">
        <is>
          <t>Plant X 2</t>
        </is>
      </c>
      <c r="C93" t="inlineStr">
        <is>
          <t>plant_gen</t>
        </is>
      </c>
      <c r="D93" t="n">
        <v>2018</v>
      </c>
      <c r="E93" t="inlineStr">
        <is>
          <t>total</t>
        </is>
      </c>
      <c r="F93" t="inlineStr">
        <is>
          <t>Plant X</t>
        </is>
      </c>
      <c r="G93" t="n">
        <v>3485</v>
      </c>
      <c r="H93" t="inlineStr">
        <is>
          <t>2</t>
        </is>
      </c>
      <c r="I93" t="n">
        <v>2</v>
      </c>
      <c r="J93" t="inlineStr">
        <is>
          <t>ST</t>
        </is>
      </c>
      <c r="K93" t="inlineStr">
        <is>
          <t>NG</t>
        </is>
      </c>
      <c r="L93" t="inlineStr">
        <is>
          <t>Natural Gas Steam Turbine</t>
        </is>
      </c>
      <c r="M93" t="inlineStr">
        <is>
          <t>Steam</t>
        </is>
      </c>
      <c r="N93" t="n">
        <v>17718</v>
      </c>
      <c r="O93" t="n">
        <v>302</v>
      </c>
      <c r="P93" t="b">
        <v>0</v>
      </c>
      <c r="Q93" t="inlineStr">
        <is>
          <t>plant_unit</t>
        </is>
      </c>
      <c r="R93" t="inlineStr">
        <is>
          <t>3485_2_2018_plant_unit_total_17718</t>
        </is>
      </c>
      <c r="S93" t="n">
        <v>4</v>
      </c>
      <c r="T93" t="n">
        <v>1</v>
      </c>
      <c r="U93" t="n">
        <v>0.2564812226260367</v>
      </c>
      <c r="V93" t="n">
        <v>98</v>
      </c>
      <c r="W93" t="n">
        <v>2.211515789850524</v>
      </c>
      <c r="X93" t="n">
        <v>28.2338408861518</v>
      </c>
      <c r="Y93" t="inlineStr">
        <is>
          <t>gas</t>
        </is>
      </c>
      <c r="Z93" t="n">
        <v>12.76673719252988</v>
      </c>
      <c r="AA93" t="n">
        <v>1953</v>
      </c>
      <c r="AB93" t="n">
        <v>220184</v>
      </c>
      <c r="AC93" t="inlineStr">
        <is>
          <t>existing</t>
        </is>
      </c>
      <c r="AD93" s="555" t="n">
        <v>44166</v>
      </c>
      <c r="AE93" t="n">
        <v>455</v>
      </c>
      <c r="AF93" t="inlineStr">
        <is>
          <t>455_2018</t>
        </is>
      </c>
      <c r="AG93" s="555" t="n">
        <v>43101</v>
      </c>
      <c r="AH93" t="n">
        <v>6216640.021676446</v>
      </c>
      <c r="AI93" t="n">
        <v>2811031.262</v>
      </c>
      <c r="AJ93" t="inlineStr">
        <is>
          <t>Southwestern Public Service Co</t>
        </is>
      </c>
    </row>
    <row r="94">
      <c r="A94" t="inlineStr">
        <is>
          <t>3485_3_2018_plant_gen_total_17718</t>
        </is>
      </c>
      <c r="B94" t="inlineStr">
        <is>
          <t>Plant X 3</t>
        </is>
      </c>
      <c r="C94" t="inlineStr">
        <is>
          <t>plant_gen</t>
        </is>
      </c>
      <c r="D94" t="n">
        <v>2018</v>
      </c>
      <c r="E94" t="inlineStr">
        <is>
          <t>total</t>
        </is>
      </c>
      <c r="F94" t="inlineStr">
        <is>
          <t>Plant X</t>
        </is>
      </c>
      <c r="G94" t="n">
        <v>3485</v>
      </c>
      <c r="H94" t="inlineStr">
        <is>
          <t>3</t>
        </is>
      </c>
      <c r="I94" t="n">
        <v>3</v>
      </c>
      <c r="J94" t="inlineStr">
        <is>
          <t>ST</t>
        </is>
      </c>
      <c r="K94" t="inlineStr">
        <is>
          <t>NG</t>
        </is>
      </c>
      <c r="L94" t="inlineStr">
        <is>
          <t>Natural Gas Steam Turbine</t>
        </is>
      </c>
      <c r="M94" t="inlineStr">
        <is>
          <t>Steam</t>
        </is>
      </c>
      <c r="N94" t="n">
        <v>17718</v>
      </c>
      <c r="O94" t="n">
        <v>302</v>
      </c>
      <c r="P94" t="b">
        <v>0</v>
      </c>
      <c r="Q94" t="inlineStr">
        <is>
          <t>plant_unit</t>
        </is>
      </c>
      <c r="R94" t="inlineStr">
        <is>
          <t>3485_3_2018_plant_unit_total_17718</t>
        </is>
      </c>
      <c r="S94" t="n">
        <v>4</v>
      </c>
      <c r="T94" t="n">
        <v>1</v>
      </c>
      <c r="U94" t="n">
        <v>0.3134481874941757</v>
      </c>
      <c r="V94" t="n">
        <v>98</v>
      </c>
      <c r="W94" t="n">
        <v>2.211515789850524</v>
      </c>
      <c r="X94" t="n">
        <v>22.91533431937932</v>
      </c>
      <c r="Y94" t="inlineStr">
        <is>
          <t>gas</t>
        </is>
      </c>
      <c r="Z94" t="n">
        <v>10.36182261259286</v>
      </c>
      <c r="AA94" t="n">
        <v>1955</v>
      </c>
      <c r="AB94" t="n">
        <v>269089</v>
      </c>
      <c r="AC94" t="inlineStr">
        <is>
          <t>existing</t>
        </is>
      </c>
      <c r="AD94" s="555" t="n">
        <v>45627</v>
      </c>
      <c r="AE94" t="n">
        <v>455</v>
      </c>
      <c r="AF94" t="inlineStr">
        <is>
          <t>455_2018</t>
        </is>
      </c>
      <c r="AG94" s="555" t="n">
        <v>43101</v>
      </c>
      <c r="AH94" t="n">
        <v>6166264.396667464</v>
      </c>
      <c r="AI94" t="n">
        <v>2788252.485</v>
      </c>
      <c r="AJ94" t="inlineStr">
        <is>
          <t>Southwestern Public Service Co</t>
        </is>
      </c>
    </row>
    <row r="95">
      <c r="A95" t="inlineStr">
        <is>
          <t>3485_4_2018_plant_gen_total_17718</t>
        </is>
      </c>
      <c r="B95" t="inlineStr">
        <is>
          <t>Plant X 4</t>
        </is>
      </c>
      <c r="C95" t="inlineStr">
        <is>
          <t>plant_gen</t>
        </is>
      </c>
      <c r="D95" t="n">
        <v>2018</v>
      </c>
      <c r="E95" t="inlineStr">
        <is>
          <t>total</t>
        </is>
      </c>
      <c r="F95" t="inlineStr">
        <is>
          <t>Plant X</t>
        </is>
      </c>
      <c r="G95" t="n">
        <v>3485</v>
      </c>
      <c r="H95" t="inlineStr">
        <is>
          <t>4</t>
        </is>
      </c>
      <c r="I95" t="n">
        <v>4</v>
      </c>
      <c r="J95" t="inlineStr">
        <is>
          <t>ST</t>
        </is>
      </c>
      <c r="K95" t="inlineStr">
        <is>
          <t>NG</t>
        </is>
      </c>
      <c r="L95" t="inlineStr">
        <is>
          <t>Natural Gas Steam Turbine</t>
        </is>
      </c>
      <c r="M95" t="inlineStr">
        <is>
          <t>Steam</t>
        </is>
      </c>
      <c r="N95" t="n">
        <v>17718</v>
      </c>
      <c r="O95" t="n">
        <v>302</v>
      </c>
      <c r="P95" t="b">
        <v>0</v>
      </c>
      <c r="Q95" t="inlineStr">
        <is>
          <t>plant_unit</t>
        </is>
      </c>
      <c r="R95" t="inlineStr">
        <is>
          <t>3485_4_2018_plant_unit_total_17718</t>
        </is>
      </c>
      <c r="S95" t="n">
        <v>4</v>
      </c>
      <c r="T95" t="n">
        <v>1</v>
      </c>
      <c r="U95" t="n">
        <v>0.4017857142857143</v>
      </c>
      <c r="V95" t="n">
        <v>190.4</v>
      </c>
      <c r="W95" t="n">
        <v>2.211515789850524</v>
      </c>
      <c r="X95" t="n">
        <v>24.47648732661544</v>
      </c>
      <c r="Y95" t="inlineStr">
        <is>
          <t>gas</t>
        </is>
      </c>
      <c r="Z95" t="n">
        <v>11.06774251350464</v>
      </c>
      <c r="AA95" t="n">
        <v>1964</v>
      </c>
      <c r="AB95" t="n">
        <v>670140</v>
      </c>
      <c r="AC95" t="inlineStr">
        <is>
          <t>existing</t>
        </is>
      </c>
      <c r="AD95" s="555" t="n">
        <v>46722</v>
      </c>
      <c r="AE95" t="n">
        <v>455</v>
      </c>
      <c r="AF95" t="inlineStr">
        <is>
          <t>455_2018</t>
        </is>
      </c>
      <c r="AG95" s="555" t="n">
        <v>43101</v>
      </c>
      <c r="AH95" t="n">
        <v>16402673.21705807</v>
      </c>
      <c r="AI95" t="n">
        <v>7416936.967999999</v>
      </c>
      <c r="AJ95" t="inlineStr">
        <is>
          <t>Southwestern Public Service Co</t>
        </is>
      </c>
    </row>
    <row r="96">
      <c r="A96" t="inlineStr">
        <is>
          <t>3485_1_2018_plant_unit_total_17718</t>
        </is>
      </c>
      <c r="B96" t="inlineStr">
        <is>
          <t>Plant X 1</t>
        </is>
      </c>
      <c r="C96" t="inlineStr">
        <is>
          <t>plant_unit</t>
        </is>
      </c>
      <c r="D96" t="n">
        <v>2018</v>
      </c>
      <c r="E96" t="inlineStr">
        <is>
          <t>total</t>
        </is>
      </c>
      <c r="F96" t="inlineStr">
        <is>
          <t>Plant X</t>
        </is>
      </c>
      <c r="G96" t="n">
        <v>3485</v>
      </c>
      <c r="H96" t="inlineStr">
        <is>
          <t>1</t>
        </is>
      </c>
      <c r="I96" t="n">
        <v>1</v>
      </c>
      <c r="J96" t="inlineStr">
        <is>
          <t>ST</t>
        </is>
      </c>
      <c r="K96" t="inlineStr">
        <is>
          <t>NG</t>
        </is>
      </c>
      <c r="L96" t="inlineStr">
        <is>
          <t>Natural Gas Steam Turbine</t>
        </is>
      </c>
      <c r="M96" t="inlineStr">
        <is>
          <t>Steam</t>
        </is>
      </c>
      <c r="N96" t="n">
        <v>17718</v>
      </c>
      <c r="O96" t="n">
        <v>302</v>
      </c>
      <c r="P96" t="b">
        <v>1</v>
      </c>
      <c r="Q96" t="inlineStr">
        <is>
          <t>plant_unit</t>
        </is>
      </c>
      <c r="R96" t="inlineStr">
        <is>
          <t>3485_1_2018_plant_unit_total_17718</t>
        </is>
      </c>
      <c r="S96" t="n">
        <v>4</v>
      </c>
      <c r="T96" t="n">
        <v>1</v>
      </c>
      <c r="U96" t="n">
        <v>0.1468892694063927</v>
      </c>
      <c r="V96" t="n">
        <v>48</v>
      </c>
      <c r="W96" t="n">
        <v>2.211515789850524</v>
      </c>
      <c r="X96" t="n">
        <v>38.07604965348229</v>
      </c>
      <c r="Y96" t="inlineStr">
        <is>
          <t>gas</t>
        </is>
      </c>
      <c r="Z96" t="n">
        <v>17.21717286768992</v>
      </c>
      <c r="AA96" t="n">
        <v>1952</v>
      </c>
      <c r="AB96" t="n">
        <v>61764</v>
      </c>
      <c r="AC96" t="inlineStr">
        <is>
          <t>existing</t>
        </is>
      </c>
      <c r="AD96" s="555" t="n">
        <v>43800</v>
      </c>
      <c r="AE96" t="n">
        <v>455</v>
      </c>
      <c r="AF96" t="inlineStr">
        <is>
          <t>455_2018</t>
        </is>
      </c>
      <c r="AG96" s="555" t="n">
        <v>43101</v>
      </c>
      <c r="AH96" t="n">
        <v>2351729.13079768</v>
      </c>
      <c r="AI96" t="n">
        <v>1063401.465</v>
      </c>
      <c r="AJ96" t="inlineStr">
        <is>
          <t>Southwestern Public Service Co</t>
        </is>
      </c>
    </row>
    <row r="97">
      <c r="A97" t="inlineStr">
        <is>
          <t>3485_2_2018_plant_unit_total_17718</t>
        </is>
      </c>
      <c r="B97" t="inlineStr">
        <is>
          <t>Plant X 2</t>
        </is>
      </c>
      <c r="C97" t="inlineStr">
        <is>
          <t>plant_unit</t>
        </is>
      </c>
      <c r="D97" t="n">
        <v>2018</v>
      </c>
      <c r="E97" t="inlineStr">
        <is>
          <t>total</t>
        </is>
      </c>
      <c r="F97" t="inlineStr">
        <is>
          <t>Plant X</t>
        </is>
      </c>
      <c r="G97" t="n">
        <v>3485</v>
      </c>
      <c r="H97" t="inlineStr">
        <is>
          <t>2</t>
        </is>
      </c>
      <c r="I97" t="n">
        <v>2</v>
      </c>
      <c r="J97" t="inlineStr">
        <is>
          <t>ST</t>
        </is>
      </c>
      <c r="K97" t="inlineStr">
        <is>
          <t>NG</t>
        </is>
      </c>
      <c r="L97" t="inlineStr">
        <is>
          <t>Natural Gas Steam Turbine</t>
        </is>
      </c>
      <c r="M97" t="inlineStr">
        <is>
          <t>Steam</t>
        </is>
      </c>
      <c r="N97" t="n">
        <v>17718</v>
      </c>
      <c r="O97" t="n">
        <v>302</v>
      </c>
      <c r="P97" t="b">
        <v>1</v>
      </c>
      <c r="Q97" t="inlineStr">
        <is>
          <t>plant_unit</t>
        </is>
      </c>
      <c r="R97" t="inlineStr">
        <is>
          <t>3485_2_2018_plant_unit_total_17718</t>
        </is>
      </c>
      <c r="S97" t="n">
        <v>4</v>
      </c>
      <c r="T97" t="n">
        <v>1</v>
      </c>
      <c r="U97" t="n">
        <v>0.2564812226260367</v>
      </c>
      <c r="V97" t="n">
        <v>98</v>
      </c>
      <c r="W97" t="n">
        <v>2.211515789850524</v>
      </c>
      <c r="X97" t="n">
        <v>28.2338408861518</v>
      </c>
      <c r="Y97" t="inlineStr">
        <is>
          <t>gas</t>
        </is>
      </c>
      <c r="Z97" t="n">
        <v>12.76673719252988</v>
      </c>
      <c r="AA97" t="n">
        <v>1953</v>
      </c>
      <c r="AB97" t="n">
        <v>220184</v>
      </c>
      <c r="AC97" t="inlineStr">
        <is>
          <t>existing</t>
        </is>
      </c>
      <c r="AD97" s="555" t="n">
        <v>44166</v>
      </c>
      <c r="AE97" t="n">
        <v>455</v>
      </c>
      <c r="AF97" t="inlineStr">
        <is>
          <t>455_2018</t>
        </is>
      </c>
      <c r="AG97" s="555" t="n">
        <v>43101</v>
      </c>
      <c r="AH97" t="n">
        <v>6216640.021676446</v>
      </c>
      <c r="AI97" t="n">
        <v>2811031.262</v>
      </c>
      <c r="AJ97" t="inlineStr">
        <is>
          <t>Southwestern Public Service Co</t>
        </is>
      </c>
    </row>
    <row r="98">
      <c r="A98" t="inlineStr">
        <is>
          <t>3485_3_2018_plant_unit_total_17718</t>
        </is>
      </c>
      <c r="B98" t="inlineStr">
        <is>
          <t>Plant X 3</t>
        </is>
      </c>
      <c r="C98" t="inlineStr">
        <is>
          <t>plant_unit</t>
        </is>
      </c>
      <c r="D98" t="n">
        <v>2018</v>
      </c>
      <c r="E98" t="inlineStr">
        <is>
          <t>total</t>
        </is>
      </c>
      <c r="F98" t="inlineStr">
        <is>
          <t>Plant X</t>
        </is>
      </c>
      <c r="G98" t="n">
        <v>3485</v>
      </c>
      <c r="H98" t="inlineStr">
        <is>
          <t>3</t>
        </is>
      </c>
      <c r="I98" t="n">
        <v>3</v>
      </c>
      <c r="J98" t="inlineStr">
        <is>
          <t>ST</t>
        </is>
      </c>
      <c r="K98" t="inlineStr">
        <is>
          <t>NG</t>
        </is>
      </c>
      <c r="L98" t="inlineStr">
        <is>
          <t>Natural Gas Steam Turbine</t>
        </is>
      </c>
      <c r="M98" t="inlineStr">
        <is>
          <t>Steam</t>
        </is>
      </c>
      <c r="N98" t="n">
        <v>17718</v>
      </c>
      <c r="O98" t="n">
        <v>302</v>
      </c>
      <c r="P98" t="b">
        <v>1</v>
      </c>
      <c r="Q98" t="inlineStr">
        <is>
          <t>plant_unit</t>
        </is>
      </c>
      <c r="R98" t="inlineStr">
        <is>
          <t>3485_3_2018_plant_unit_total_17718</t>
        </is>
      </c>
      <c r="S98" t="n">
        <v>4</v>
      </c>
      <c r="T98" t="n">
        <v>1</v>
      </c>
      <c r="U98" t="n">
        <v>0.3134481874941757</v>
      </c>
      <c r="V98" t="n">
        <v>98</v>
      </c>
      <c r="W98" t="n">
        <v>2.211515789850524</v>
      </c>
      <c r="X98" t="n">
        <v>22.91533431937932</v>
      </c>
      <c r="Y98" t="inlineStr">
        <is>
          <t>gas</t>
        </is>
      </c>
      <c r="Z98" t="n">
        <v>10.36182261259286</v>
      </c>
      <c r="AA98" t="n">
        <v>1955</v>
      </c>
      <c r="AB98" t="n">
        <v>269089</v>
      </c>
      <c r="AC98" t="inlineStr">
        <is>
          <t>existing</t>
        </is>
      </c>
      <c r="AD98" s="555" t="n">
        <v>45627</v>
      </c>
      <c r="AE98" t="n">
        <v>455</v>
      </c>
      <c r="AF98" t="inlineStr">
        <is>
          <t>455_2018</t>
        </is>
      </c>
      <c r="AG98" s="555" t="n">
        <v>43101</v>
      </c>
      <c r="AH98" t="n">
        <v>6166264.396667464</v>
      </c>
      <c r="AI98" t="n">
        <v>2788252.485</v>
      </c>
      <c r="AJ98" t="inlineStr">
        <is>
          <t>Southwestern Public Service Co</t>
        </is>
      </c>
    </row>
    <row r="99">
      <c r="A99" t="inlineStr">
        <is>
          <t>3485_4_2018_plant_unit_total_17718</t>
        </is>
      </c>
      <c r="B99" t="inlineStr">
        <is>
          <t>Plant X 4</t>
        </is>
      </c>
      <c r="C99" t="inlineStr">
        <is>
          <t>plant_unit</t>
        </is>
      </c>
      <c r="D99" t="n">
        <v>2018</v>
      </c>
      <c r="E99" t="inlineStr">
        <is>
          <t>total</t>
        </is>
      </c>
      <c r="F99" t="inlineStr">
        <is>
          <t>Plant X</t>
        </is>
      </c>
      <c r="G99" t="n">
        <v>3485</v>
      </c>
      <c r="H99" t="inlineStr">
        <is>
          <t>4</t>
        </is>
      </c>
      <c r="I99" t="n">
        <v>4</v>
      </c>
      <c r="J99" t="inlineStr">
        <is>
          <t>ST</t>
        </is>
      </c>
      <c r="K99" t="inlineStr">
        <is>
          <t>NG</t>
        </is>
      </c>
      <c r="L99" t="inlineStr">
        <is>
          <t>Natural Gas Steam Turbine</t>
        </is>
      </c>
      <c r="M99" t="inlineStr">
        <is>
          <t>Steam</t>
        </is>
      </c>
      <c r="N99" t="n">
        <v>17718</v>
      </c>
      <c r="O99" t="n">
        <v>302</v>
      </c>
      <c r="P99" t="b">
        <v>1</v>
      </c>
      <c r="Q99" t="inlineStr">
        <is>
          <t>plant_unit</t>
        </is>
      </c>
      <c r="R99" t="inlineStr">
        <is>
          <t>3485_4_2018_plant_unit_total_17718</t>
        </is>
      </c>
      <c r="S99" t="n">
        <v>4</v>
      </c>
      <c r="T99" t="n">
        <v>1</v>
      </c>
      <c r="U99" t="n">
        <v>0.4017857142857143</v>
      </c>
      <c r="V99" t="n">
        <v>190.4</v>
      </c>
      <c r="W99" t="n">
        <v>2.211515789850524</v>
      </c>
      <c r="X99" t="n">
        <v>24.47648732661544</v>
      </c>
      <c r="Y99" t="inlineStr">
        <is>
          <t>gas</t>
        </is>
      </c>
      <c r="Z99" t="n">
        <v>11.06774251350464</v>
      </c>
      <c r="AA99" t="n">
        <v>1964</v>
      </c>
      <c r="AB99" t="n">
        <v>670140</v>
      </c>
      <c r="AC99" t="inlineStr">
        <is>
          <t>existing</t>
        </is>
      </c>
      <c r="AD99" s="555" t="n">
        <v>46722</v>
      </c>
      <c r="AE99" t="n">
        <v>455</v>
      </c>
      <c r="AF99" t="inlineStr">
        <is>
          <t>455_2018</t>
        </is>
      </c>
      <c r="AG99" s="555" t="n">
        <v>43101</v>
      </c>
      <c r="AH99" t="n">
        <v>16402673.21705807</v>
      </c>
      <c r="AI99" t="n">
        <v>7416936.967999999</v>
      </c>
      <c r="AJ99" t="inlineStr">
        <is>
          <t>Southwestern Public Service Co</t>
        </is>
      </c>
    </row>
    <row r="100">
      <c r="A100" t="inlineStr">
        <is>
          <t>6193_steam_2018_plant_ferc_acct_owned_17718</t>
        </is>
      </c>
      <c r="B100" t="inlineStr">
        <is>
          <t>Harrington Steam</t>
        </is>
      </c>
      <c r="C100" t="inlineStr">
        <is>
          <t>plant_ferc_acct</t>
        </is>
      </c>
      <c r="D100" t="n">
        <v>2018</v>
      </c>
      <c r="E100" t="inlineStr">
        <is>
          <t>owned</t>
        </is>
      </c>
      <c r="F100" t="inlineStr">
        <is>
          <t>Harrington</t>
        </is>
      </c>
      <c r="G100" t="n">
        <v>6193</v>
      </c>
      <c r="H100" t="inlineStr"/>
      <c r="I100" t="inlineStr"/>
      <c r="J100" t="inlineStr">
        <is>
          <t>ST</t>
        </is>
      </c>
      <c r="K100" t="inlineStr">
        <is>
          <t>SUB</t>
        </is>
      </c>
      <c r="L100" t="inlineStr">
        <is>
          <t>Conventional Steam Coal</t>
        </is>
      </c>
      <c r="M100" t="inlineStr">
        <is>
          <t>Steam</t>
        </is>
      </c>
      <c r="N100" t="n">
        <v>17718</v>
      </c>
      <c r="O100" t="n">
        <v>302</v>
      </c>
      <c r="P100" t="b">
        <v>0</v>
      </c>
      <c r="Q100" t="inlineStr">
        <is>
          <t>plant</t>
        </is>
      </c>
      <c r="R100" t="inlineStr">
        <is>
          <t>6193_2018_plant_owned_17718</t>
        </is>
      </c>
      <c r="S100" t="n">
        <v>1</v>
      </c>
      <c r="T100" t="n">
        <v>1</v>
      </c>
      <c r="U100" t="n">
        <v>0.5056325046507695</v>
      </c>
      <c r="V100" t="n">
        <v>1080</v>
      </c>
      <c r="W100" t="n">
        <v>1.449293532600859</v>
      </c>
      <c r="X100" t="n">
        <v>15.38741253014187</v>
      </c>
      <c r="Y100" t="inlineStr">
        <is>
          <t>coal</t>
        </is>
      </c>
      <c r="Z100" t="n">
        <v>10.61718153294183</v>
      </c>
      <c r="AA100" t="n">
        <v>1980</v>
      </c>
      <c r="AB100" t="n">
        <v>4783688</v>
      </c>
      <c r="AC100" t="inlineStr"/>
      <c r="AD100" t="inlineStr"/>
      <c r="AE100" t="n">
        <v>250</v>
      </c>
      <c r="AF100" t="inlineStr">
        <is>
          <t>250_2018</t>
        </is>
      </c>
      <c r="AG100" s="555" t="n">
        <v>43101</v>
      </c>
      <c r="AH100" t="n">
        <v>73476346.9890579</v>
      </c>
      <c r="AI100" t="n">
        <v>50698043.796</v>
      </c>
      <c r="AJ100" t="inlineStr">
        <is>
          <t>Southwestern Public Service Co</t>
        </is>
      </c>
    </row>
    <row r="101">
      <c r="A101" t="inlineStr">
        <is>
          <t>6193_sub_2018_plant_prime_fuel_owned_17718</t>
        </is>
      </c>
      <c r="B101" t="inlineStr">
        <is>
          <t>Harrington SUB</t>
        </is>
      </c>
      <c r="C101" t="inlineStr">
        <is>
          <t>plant_prime_fuel</t>
        </is>
      </c>
      <c r="D101" t="n">
        <v>2018</v>
      </c>
      <c r="E101" t="inlineStr">
        <is>
          <t>owned</t>
        </is>
      </c>
      <c r="F101" t="inlineStr">
        <is>
          <t>Harrington</t>
        </is>
      </c>
      <c r="G101" t="n">
        <v>6193</v>
      </c>
      <c r="H101" t="inlineStr"/>
      <c r="I101" t="inlineStr"/>
      <c r="J101" t="inlineStr">
        <is>
          <t>ST</t>
        </is>
      </c>
      <c r="K101" t="inlineStr">
        <is>
          <t>SUB</t>
        </is>
      </c>
      <c r="L101" t="inlineStr">
        <is>
          <t>Conventional Steam Coal</t>
        </is>
      </c>
      <c r="M101" t="inlineStr">
        <is>
          <t>Steam</t>
        </is>
      </c>
      <c r="N101" t="n">
        <v>17718</v>
      </c>
      <c r="O101" t="n">
        <v>302</v>
      </c>
      <c r="P101" t="b">
        <v>0</v>
      </c>
      <c r="Q101" t="inlineStr">
        <is>
          <t>plant</t>
        </is>
      </c>
      <c r="R101" t="inlineStr">
        <is>
          <t>6193_2018_plant_owned_17718</t>
        </is>
      </c>
      <c r="S101" t="n">
        <v>1</v>
      </c>
      <c r="T101" t="n">
        <v>1</v>
      </c>
      <c r="U101" t="n">
        <v>0.5056325046507695</v>
      </c>
      <c r="V101" t="n">
        <v>1080</v>
      </c>
      <c r="W101" t="n">
        <v>1.449293532600859</v>
      </c>
      <c r="X101" t="n">
        <v>15.38741253014187</v>
      </c>
      <c r="Y101" t="inlineStr">
        <is>
          <t>coal</t>
        </is>
      </c>
      <c r="Z101" t="n">
        <v>10.61718153294183</v>
      </c>
      <c r="AA101" t="n">
        <v>1980</v>
      </c>
      <c r="AB101" t="n">
        <v>4783688</v>
      </c>
      <c r="AC101" t="inlineStr"/>
      <c r="AD101" t="inlineStr"/>
      <c r="AE101" t="n">
        <v>250</v>
      </c>
      <c r="AF101" t="inlineStr">
        <is>
          <t>250_2018</t>
        </is>
      </c>
      <c r="AG101" s="555" t="n">
        <v>43101</v>
      </c>
      <c r="AH101" t="n">
        <v>73476346.9890579</v>
      </c>
      <c r="AI101" t="n">
        <v>50698043.796</v>
      </c>
      <c r="AJ101" t="inlineStr">
        <is>
          <t>Southwestern Public Service Co</t>
        </is>
      </c>
    </row>
    <row r="102">
      <c r="A102" t="inlineStr">
        <is>
          <t>6193_3_2018_plant_gen_owned_17718</t>
        </is>
      </c>
      <c r="B102" t="inlineStr">
        <is>
          <t>Harrington 3</t>
        </is>
      </c>
      <c r="C102" t="inlineStr">
        <is>
          <t>plant_gen</t>
        </is>
      </c>
      <c r="D102" t="n">
        <v>2018</v>
      </c>
      <c r="E102" t="inlineStr">
        <is>
          <t>owned</t>
        </is>
      </c>
      <c r="F102" t="inlineStr">
        <is>
          <t>Harrington</t>
        </is>
      </c>
      <c r="G102" t="n">
        <v>6193</v>
      </c>
      <c r="H102" t="inlineStr">
        <is>
          <t>3</t>
        </is>
      </c>
      <c r="I102" t="n">
        <v>3</v>
      </c>
      <c r="J102" t="inlineStr">
        <is>
          <t>ST</t>
        </is>
      </c>
      <c r="K102" t="inlineStr">
        <is>
          <t>SUB</t>
        </is>
      </c>
      <c r="L102" t="inlineStr">
        <is>
          <t>Conventional Steam Coal</t>
        </is>
      </c>
      <c r="M102" t="inlineStr">
        <is>
          <t>Steam</t>
        </is>
      </c>
      <c r="N102" t="n">
        <v>17718</v>
      </c>
      <c r="O102" t="n">
        <v>302</v>
      </c>
      <c r="P102" t="b">
        <v>0</v>
      </c>
      <c r="Q102" t="inlineStr">
        <is>
          <t>plant_unit</t>
        </is>
      </c>
      <c r="R102" t="inlineStr">
        <is>
          <t>6193_3_2018_plant_unit_owned_17718</t>
        </is>
      </c>
      <c r="S102" t="n">
        <v>3</v>
      </c>
      <c r="T102" t="n">
        <v>1</v>
      </c>
      <c r="U102" t="n">
        <v>0.4493870497209538</v>
      </c>
      <c r="V102" t="n">
        <v>360</v>
      </c>
      <c r="W102" t="n">
        <v>1.449293532600859</v>
      </c>
      <c r="X102" t="n">
        <v>15.28495130495474</v>
      </c>
      <c r="Y102" t="inlineStr">
        <is>
          <t>coal</t>
        </is>
      </c>
      <c r="Z102" t="n">
        <v>10.54648417393047</v>
      </c>
      <c r="AA102" t="n">
        <v>1980</v>
      </c>
      <c r="AB102" t="n">
        <v>1417187</v>
      </c>
      <c r="AC102" t="inlineStr"/>
      <c r="AD102" s="555" t="n">
        <v>51471</v>
      </c>
      <c r="AE102" t="n">
        <v>250</v>
      </c>
      <c r="AF102" t="inlineStr">
        <is>
          <t>250_2018</t>
        </is>
      </c>
      <c r="AG102" s="555" t="n">
        <v>43101</v>
      </c>
      <c r="AH102" t="n">
        <v>21661634.2850149</v>
      </c>
      <c r="AI102" t="n">
        <v>14946340.267</v>
      </c>
      <c r="AJ102" t="inlineStr">
        <is>
          <t>Southwestern Public Service Co</t>
        </is>
      </c>
    </row>
    <row r="103">
      <c r="A103" t="inlineStr">
        <is>
          <t>6193_2_2018_plant_gen_owned_17718</t>
        </is>
      </c>
      <c r="B103" t="inlineStr">
        <is>
          <t>Harrington 2</t>
        </is>
      </c>
      <c r="C103" t="inlineStr">
        <is>
          <t>plant_gen</t>
        </is>
      </c>
      <c r="D103" t="n">
        <v>2018</v>
      </c>
      <c r="E103" t="inlineStr">
        <is>
          <t>owned</t>
        </is>
      </c>
      <c r="F103" t="inlineStr">
        <is>
          <t>Harrington</t>
        </is>
      </c>
      <c r="G103" t="n">
        <v>6193</v>
      </c>
      <c r="H103" t="inlineStr">
        <is>
          <t>2</t>
        </is>
      </c>
      <c r="I103" t="n">
        <v>2</v>
      </c>
      <c r="J103" t="inlineStr">
        <is>
          <t>ST</t>
        </is>
      </c>
      <c r="K103" t="inlineStr">
        <is>
          <t>SUB</t>
        </is>
      </c>
      <c r="L103" t="inlineStr">
        <is>
          <t>Conventional Steam Coal</t>
        </is>
      </c>
      <c r="M103" t="inlineStr">
        <is>
          <t>Steam</t>
        </is>
      </c>
      <c r="N103" t="n">
        <v>17718</v>
      </c>
      <c r="O103" t="n">
        <v>302</v>
      </c>
      <c r="P103" t="b">
        <v>0</v>
      </c>
      <c r="Q103" t="inlineStr">
        <is>
          <t>plant_unit</t>
        </is>
      </c>
      <c r="R103" t="inlineStr">
        <is>
          <t>6193_2_2018_plant_unit_owned_17718</t>
        </is>
      </c>
      <c r="S103" t="n">
        <v>3</v>
      </c>
      <c r="T103" t="n">
        <v>1</v>
      </c>
      <c r="U103" t="n">
        <v>0.6327213343480467</v>
      </c>
      <c r="V103" t="n">
        <v>360</v>
      </c>
      <c r="W103" t="n">
        <v>1.449293532600859</v>
      </c>
      <c r="X103" t="n">
        <v>15.1831238698449</v>
      </c>
      <c r="Y103" t="inlineStr">
        <is>
          <t>coal</t>
        </is>
      </c>
      <c r="Z103" t="n">
        <v>10.47622412458967</v>
      </c>
      <c r="AA103" t="n">
        <v>1978</v>
      </c>
      <c r="AB103" t="n">
        <v>1995350</v>
      </c>
      <c r="AC103" t="inlineStr"/>
      <c r="AD103" s="555" t="n">
        <v>50740</v>
      </c>
      <c r="AE103" t="n">
        <v>250</v>
      </c>
      <c r="AF103" t="inlineStr">
        <is>
          <t>250_2018</t>
        </is>
      </c>
      <c r="AG103" s="555" t="n">
        <v>43101</v>
      </c>
      <c r="AH103" t="n">
        <v>30295646.21369503</v>
      </c>
      <c r="AI103" t="n">
        <v>20903733.807</v>
      </c>
      <c r="AJ103" t="inlineStr">
        <is>
          <t>Southwestern Public Service Co</t>
        </is>
      </c>
    </row>
    <row r="104">
      <c r="A104" t="inlineStr">
        <is>
          <t>6193_1_2018_plant_gen_owned_17718</t>
        </is>
      </c>
      <c r="B104" t="inlineStr">
        <is>
          <t>Harrington 1</t>
        </is>
      </c>
      <c r="C104" t="inlineStr">
        <is>
          <t>plant_gen</t>
        </is>
      </c>
      <c r="D104" t="n">
        <v>2018</v>
      </c>
      <c r="E104" t="inlineStr">
        <is>
          <t>owned</t>
        </is>
      </c>
      <c r="F104" t="inlineStr">
        <is>
          <t>Harrington</t>
        </is>
      </c>
      <c r="G104" t="n">
        <v>6193</v>
      </c>
      <c r="H104" t="inlineStr">
        <is>
          <t>1</t>
        </is>
      </c>
      <c r="I104" t="n">
        <v>1</v>
      </c>
      <c r="J104" t="inlineStr">
        <is>
          <t>ST</t>
        </is>
      </c>
      <c r="K104" t="inlineStr">
        <is>
          <t>SUB</t>
        </is>
      </c>
      <c r="L104" t="inlineStr">
        <is>
          <t>Conventional Steam Coal</t>
        </is>
      </c>
      <c r="M104" t="inlineStr">
        <is>
          <t>Steam</t>
        </is>
      </c>
      <c r="N104" t="n">
        <v>17718</v>
      </c>
      <c r="O104" t="n">
        <v>302</v>
      </c>
      <c r="P104" t="b">
        <v>0</v>
      </c>
      <c r="Q104" t="inlineStr">
        <is>
          <t>plant_unit</t>
        </is>
      </c>
      <c r="R104" t="inlineStr">
        <is>
          <t>6193_1_2018_plant_unit_owned_17718</t>
        </is>
      </c>
      <c r="S104" t="n">
        <v>3</v>
      </c>
      <c r="T104" t="n">
        <v>1</v>
      </c>
      <c r="U104" t="n">
        <v>0.434789129883308</v>
      </c>
      <c r="V104" t="n">
        <v>360</v>
      </c>
      <c r="W104" t="n">
        <v>1.449293532600859</v>
      </c>
      <c r="X104" t="n">
        <v>15.69416241562598</v>
      </c>
      <c r="Y104" t="inlineStr">
        <is>
          <t>coal</t>
        </is>
      </c>
      <c r="Z104" t="n">
        <v>10.82883630030537</v>
      </c>
      <c r="AA104" t="n">
        <v>1976</v>
      </c>
      <c r="AB104" t="n">
        <v>1371151</v>
      </c>
      <c r="AC104" t="inlineStr"/>
      <c r="AD104" s="555" t="n">
        <v>50010</v>
      </c>
      <c r="AE104" t="n">
        <v>250</v>
      </c>
      <c r="AF104" t="inlineStr">
        <is>
          <t>250_2018</t>
        </is>
      </c>
      <c r="AG104" s="555" t="n">
        <v>43101</v>
      </c>
      <c r="AH104" t="n">
        <v>21519066.49034798</v>
      </c>
      <c r="AI104" t="n">
        <v>14847969.722</v>
      </c>
      <c r="AJ104" t="inlineStr">
        <is>
          <t>Southwestern Public Service Co</t>
        </is>
      </c>
    </row>
    <row r="105">
      <c r="A105" t="inlineStr">
        <is>
          <t>6193_conventional_steam_coal_2018_plant_technology_owned_17718</t>
        </is>
      </c>
      <c r="B105" t="inlineStr">
        <is>
          <t>Harrington Conventional Steam Coal</t>
        </is>
      </c>
      <c r="C105" t="inlineStr">
        <is>
          <t>plant_technology</t>
        </is>
      </c>
      <c r="D105" t="n">
        <v>2018</v>
      </c>
      <c r="E105" t="inlineStr">
        <is>
          <t>owned</t>
        </is>
      </c>
      <c r="F105" t="inlineStr">
        <is>
          <t>Harrington</t>
        </is>
      </c>
      <c r="G105" t="n">
        <v>6193</v>
      </c>
      <c r="H105" t="inlineStr"/>
      <c r="I105" t="inlineStr"/>
      <c r="J105" t="inlineStr">
        <is>
          <t>ST</t>
        </is>
      </c>
      <c r="K105" t="inlineStr">
        <is>
          <t>SUB</t>
        </is>
      </c>
      <c r="L105" t="inlineStr">
        <is>
          <t>Conventional Steam Coal</t>
        </is>
      </c>
      <c r="M105" t="inlineStr">
        <is>
          <t>Steam</t>
        </is>
      </c>
      <c r="N105" t="n">
        <v>17718</v>
      </c>
      <c r="O105" t="n">
        <v>302</v>
      </c>
      <c r="P105" t="b">
        <v>0</v>
      </c>
      <c r="Q105" t="inlineStr">
        <is>
          <t>plant</t>
        </is>
      </c>
      <c r="R105" t="inlineStr">
        <is>
          <t>6193_2018_plant_owned_17718</t>
        </is>
      </c>
      <c r="S105" t="n">
        <v>1</v>
      </c>
      <c r="T105" t="n">
        <v>1</v>
      </c>
      <c r="U105" t="n">
        <v>0.5056325046507695</v>
      </c>
      <c r="V105" t="n">
        <v>1080</v>
      </c>
      <c r="W105" t="n">
        <v>1.449293532600859</v>
      </c>
      <c r="X105" t="n">
        <v>15.38741253014187</v>
      </c>
      <c r="Y105" t="inlineStr">
        <is>
          <t>coal</t>
        </is>
      </c>
      <c r="Z105" t="n">
        <v>10.61718153294183</v>
      </c>
      <c r="AA105" t="n">
        <v>1980</v>
      </c>
      <c r="AB105" t="n">
        <v>4783688</v>
      </c>
      <c r="AC105" t="inlineStr"/>
      <c r="AD105" t="inlineStr"/>
      <c r="AE105" t="n">
        <v>250</v>
      </c>
      <c r="AF105" t="inlineStr">
        <is>
          <t>250_2018</t>
        </is>
      </c>
      <c r="AG105" s="555" t="n">
        <v>43101</v>
      </c>
      <c r="AH105" t="n">
        <v>73476346.9890579</v>
      </c>
      <c r="AI105" t="n">
        <v>50698043.796</v>
      </c>
      <c r="AJ105" t="inlineStr">
        <is>
          <t>Southwestern Public Service Co</t>
        </is>
      </c>
    </row>
    <row r="106">
      <c r="A106" t="inlineStr">
        <is>
          <t>6193_st_2018_plant_prime_mover_owned_17718</t>
        </is>
      </c>
      <c r="B106" t="inlineStr">
        <is>
          <t>Harrington ST</t>
        </is>
      </c>
      <c r="C106" t="inlineStr">
        <is>
          <t>plant_prime_mover</t>
        </is>
      </c>
      <c r="D106" t="n">
        <v>2018</v>
      </c>
      <c r="E106" t="inlineStr">
        <is>
          <t>owned</t>
        </is>
      </c>
      <c r="F106" t="inlineStr">
        <is>
          <t>Harrington</t>
        </is>
      </c>
      <c r="G106" t="n">
        <v>6193</v>
      </c>
      <c r="H106" t="inlineStr"/>
      <c r="I106" t="inlineStr"/>
      <c r="J106" t="inlineStr">
        <is>
          <t>ST</t>
        </is>
      </c>
      <c r="K106" t="inlineStr">
        <is>
          <t>SUB</t>
        </is>
      </c>
      <c r="L106" t="inlineStr">
        <is>
          <t>Conventional Steam Coal</t>
        </is>
      </c>
      <c r="M106" t="inlineStr">
        <is>
          <t>Steam</t>
        </is>
      </c>
      <c r="N106" t="n">
        <v>17718</v>
      </c>
      <c r="O106" t="n">
        <v>302</v>
      </c>
      <c r="P106" t="b">
        <v>0</v>
      </c>
      <c r="Q106" t="inlineStr">
        <is>
          <t>plant</t>
        </is>
      </c>
      <c r="R106" t="inlineStr">
        <is>
          <t>6193_2018_plant_owned_17718</t>
        </is>
      </c>
      <c r="S106" t="n">
        <v>1</v>
      </c>
      <c r="T106" t="n">
        <v>1</v>
      </c>
      <c r="U106" t="n">
        <v>0.5056325046507695</v>
      </c>
      <c r="V106" t="n">
        <v>1080</v>
      </c>
      <c r="W106" t="n">
        <v>1.449293532600859</v>
      </c>
      <c r="X106" t="n">
        <v>15.38741253014187</v>
      </c>
      <c r="Y106" t="inlineStr">
        <is>
          <t>coal</t>
        </is>
      </c>
      <c r="Z106" t="n">
        <v>10.61718153294183</v>
      </c>
      <c r="AA106" t="n">
        <v>1980</v>
      </c>
      <c r="AB106" t="n">
        <v>4783688</v>
      </c>
      <c r="AC106" t="inlineStr"/>
      <c r="AD106" t="inlineStr"/>
      <c r="AE106" t="n">
        <v>250</v>
      </c>
      <c r="AF106" t="inlineStr">
        <is>
          <t>250_2018</t>
        </is>
      </c>
      <c r="AG106" s="555" t="n">
        <v>43101</v>
      </c>
      <c r="AH106" t="n">
        <v>73476346.9890579</v>
      </c>
      <c r="AI106" t="n">
        <v>50698043.796</v>
      </c>
      <c r="AJ106" t="inlineStr">
        <is>
          <t>Southwestern Public Service Co</t>
        </is>
      </c>
    </row>
    <row r="107">
      <c r="A107" t="inlineStr">
        <is>
          <t>6193_1_2018_plant_unit_owned_17718</t>
        </is>
      </c>
      <c r="B107" t="inlineStr">
        <is>
          <t>Harrington 1</t>
        </is>
      </c>
      <c r="C107" t="inlineStr">
        <is>
          <t>plant_unit</t>
        </is>
      </c>
      <c r="D107" t="n">
        <v>2018</v>
      </c>
      <c r="E107" t="inlineStr">
        <is>
          <t>owned</t>
        </is>
      </c>
      <c r="F107" t="inlineStr">
        <is>
          <t>Harrington</t>
        </is>
      </c>
      <c r="G107" t="n">
        <v>6193</v>
      </c>
      <c r="H107" t="inlineStr">
        <is>
          <t>1</t>
        </is>
      </c>
      <c r="I107" t="n">
        <v>1</v>
      </c>
      <c r="J107" t="inlineStr">
        <is>
          <t>ST</t>
        </is>
      </c>
      <c r="K107" t="inlineStr">
        <is>
          <t>SUB</t>
        </is>
      </c>
      <c r="L107" t="inlineStr">
        <is>
          <t>Conventional Steam Coal</t>
        </is>
      </c>
      <c r="M107" t="inlineStr">
        <is>
          <t>Steam</t>
        </is>
      </c>
      <c r="N107" t="n">
        <v>17718</v>
      </c>
      <c r="O107" t="n">
        <v>302</v>
      </c>
      <c r="P107" t="b">
        <v>1</v>
      </c>
      <c r="Q107" t="inlineStr">
        <is>
          <t>plant_unit</t>
        </is>
      </c>
      <c r="R107" t="inlineStr">
        <is>
          <t>6193_1_2018_plant_unit_owned_17718</t>
        </is>
      </c>
      <c r="S107" t="n">
        <v>3</v>
      </c>
      <c r="T107" t="n">
        <v>1</v>
      </c>
      <c r="U107" t="n">
        <v>0.434789129883308</v>
      </c>
      <c r="V107" t="n">
        <v>360</v>
      </c>
      <c r="W107" t="n">
        <v>1.449293532600859</v>
      </c>
      <c r="X107" t="n">
        <v>15.69416241562598</v>
      </c>
      <c r="Y107" t="inlineStr">
        <is>
          <t>coal</t>
        </is>
      </c>
      <c r="Z107" t="n">
        <v>10.82883630030537</v>
      </c>
      <c r="AA107" t="n">
        <v>1976</v>
      </c>
      <c r="AB107" t="n">
        <v>1371151</v>
      </c>
      <c r="AC107" t="inlineStr"/>
      <c r="AD107" s="555" t="n">
        <v>50010</v>
      </c>
      <c r="AE107" t="n">
        <v>250</v>
      </c>
      <c r="AF107" t="inlineStr">
        <is>
          <t>250_2018</t>
        </is>
      </c>
      <c r="AG107" s="555" t="n">
        <v>43101</v>
      </c>
      <c r="AH107" t="n">
        <v>21519066.49034798</v>
      </c>
      <c r="AI107" t="n">
        <v>14847969.722</v>
      </c>
      <c r="AJ107" t="inlineStr">
        <is>
          <t>Southwestern Public Service Co</t>
        </is>
      </c>
    </row>
    <row r="108">
      <c r="A108" t="inlineStr">
        <is>
          <t>6193_2_2018_plant_unit_owned_17718</t>
        </is>
      </c>
      <c r="B108" t="inlineStr">
        <is>
          <t>Harrington 2</t>
        </is>
      </c>
      <c r="C108" t="inlineStr">
        <is>
          <t>plant_unit</t>
        </is>
      </c>
      <c r="D108" t="n">
        <v>2018</v>
      </c>
      <c r="E108" t="inlineStr">
        <is>
          <t>owned</t>
        </is>
      </c>
      <c r="F108" t="inlineStr">
        <is>
          <t>Harrington</t>
        </is>
      </c>
      <c r="G108" t="n">
        <v>6193</v>
      </c>
      <c r="H108" t="inlineStr">
        <is>
          <t>2</t>
        </is>
      </c>
      <c r="I108" t="n">
        <v>2</v>
      </c>
      <c r="J108" t="inlineStr">
        <is>
          <t>ST</t>
        </is>
      </c>
      <c r="K108" t="inlineStr">
        <is>
          <t>SUB</t>
        </is>
      </c>
      <c r="L108" t="inlineStr">
        <is>
          <t>Conventional Steam Coal</t>
        </is>
      </c>
      <c r="M108" t="inlineStr">
        <is>
          <t>Steam</t>
        </is>
      </c>
      <c r="N108" t="n">
        <v>17718</v>
      </c>
      <c r="O108" t="n">
        <v>302</v>
      </c>
      <c r="P108" t="b">
        <v>1</v>
      </c>
      <c r="Q108" t="inlineStr">
        <is>
          <t>plant_unit</t>
        </is>
      </c>
      <c r="R108" t="inlineStr">
        <is>
          <t>6193_2_2018_plant_unit_owned_17718</t>
        </is>
      </c>
      <c r="S108" t="n">
        <v>3</v>
      </c>
      <c r="T108" t="n">
        <v>1</v>
      </c>
      <c r="U108" t="n">
        <v>0.6327213343480467</v>
      </c>
      <c r="V108" t="n">
        <v>360</v>
      </c>
      <c r="W108" t="n">
        <v>1.449293532600859</v>
      </c>
      <c r="X108" t="n">
        <v>15.1831238698449</v>
      </c>
      <c r="Y108" t="inlineStr">
        <is>
          <t>coal</t>
        </is>
      </c>
      <c r="Z108" t="n">
        <v>10.47622412458967</v>
      </c>
      <c r="AA108" t="n">
        <v>1978</v>
      </c>
      <c r="AB108" t="n">
        <v>1995350</v>
      </c>
      <c r="AC108" t="inlineStr"/>
      <c r="AD108" s="555" t="n">
        <v>50740</v>
      </c>
      <c r="AE108" t="n">
        <v>250</v>
      </c>
      <c r="AF108" t="inlineStr">
        <is>
          <t>250_2018</t>
        </is>
      </c>
      <c r="AG108" s="555" t="n">
        <v>43101</v>
      </c>
      <c r="AH108" t="n">
        <v>30295646.21369503</v>
      </c>
      <c r="AI108" t="n">
        <v>20903733.807</v>
      </c>
      <c r="AJ108" t="inlineStr">
        <is>
          <t>Southwestern Public Service Co</t>
        </is>
      </c>
    </row>
    <row r="109">
      <c r="A109" t="inlineStr">
        <is>
          <t>6193_3_2018_plant_unit_owned_17718</t>
        </is>
      </c>
      <c r="B109" t="inlineStr">
        <is>
          <t>Harrington 3</t>
        </is>
      </c>
      <c r="C109" t="inlineStr">
        <is>
          <t>plant_unit</t>
        </is>
      </c>
      <c r="D109" t="n">
        <v>2018</v>
      </c>
      <c r="E109" t="inlineStr">
        <is>
          <t>owned</t>
        </is>
      </c>
      <c r="F109" t="inlineStr">
        <is>
          <t>Harrington</t>
        </is>
      </c>
      <c r="G109" t="n">
        <v>6193</v>
      </c>
      <c r="H109" t="inlineStr">
        <is>
          <t>3</t>
        </is>
      </c>
      <c r="I109" t="n">
        <v>3</v>
      </c>
      <c r="J109" t="inlineStr">
        <is>
          <t>ST</t>
        </is>
      </c>
      <c r="K109" t="inlineStr">
        <is>
          <t>SUB</t>
        </is>
      </c>
      <c r="L109" t="inlineStr">
        <is>
          <t>Conventional Steam Coal</t>
        </is>
      </c>
      <c r="M109" t="inlineStr">
        <is>
          <t>Steam</t>
        </is>
      </c>
      <c r="N109" t="n">
        <v>17718</v>
      </c>
      <c r="O109" t="n">
        <v>302</v>
      </c>
      <c r="P109" t="b">
        <v>1</v>
      </c>
      <c r="Q109" t="inlineStr">
        <is>
          <t>plant_unit</t>
        </is>
      </c>
      <c r="R109" t="inlineStr">
        <is>
          <t>6193_3_2018_plant_unit_owned_17718</t>
        </is>
      </c>
      <c r="S109" t="n">
        <v>3</v>
      </c>
      <c r="T109" t="n">
        <v>1</v>
      </c>
      <c r="U109" t="n">
        <v>0.4493870497209538</v>
      </c>
      <c r="V109" t="n">
        <v>360</v>
      </c>
      <c r="W109" t="n">
        <v>1.449293532600859</v>
      </c>
      <c r="X109" t="n">
        <v>15.28495130495474</v>
      </c>
      <c r="Y109" t="inlineStr">
        <is>
          <t>coal</t>
        </is>
      </c>
      <c r="Z109" t="n">
        <v>10.54648417393047</v>
      </c>
      <c r="AA109" t="n">
        <v>1980</v>
      </c>
      <c r="AB109" t="n">
        <v>1417187</v>
      </c>
      <c r="AC109" t="inlineStr"/>
      <c r="AD109" s="555" t="n">
        <v>51471</v>
      </c>
      <c r="AE109" t="n">
        <v>250</v>
      </c>
      <c r="AF109" t="inlineStr">
        <is>
          <t>250_2018</t>
        </is>
      </c>
      <c r="AG109" s="555" t="n">
        <v>43101</v>
      </c>
      <c r="AH109" t="n">
        <v>21661634.2850149</v>
      </c>
      <c r="AI109" t="n">
        <v>14946340.267</v>
      </c>
      <c r="AJ109" t="inlineStr">
        <is>
          <t>Southwestern Public Service Co</t>
        </is>
      </c>
    </row>
    <row r="110">
      <c r="A110" t="inlineStr">
        <is>
          <t>6193_2018_plant_owned_17718</t>
        </is>
      </c>
      <c r="B110" t="inlineStr">
        <is>
          <t>Harrington</t>
        </is>
      </c>
      <c r="C110" t="inlineStr">
        <is>
          <t>plant</t>
        </is>
      </c>
      <c r="D110" t="n">
        <v>2018</v>
      </c>
      <c r="E110" t="inlineStr">
        <is>
          <t>owned</t>
        </is>
      </c>
      <c r="F110" t="inlineStr">
        <is>
          <t>Harrington</t>
        </is>
      </c>
      <c r="G110" t="n">
        <v>6193</v>
      </c>
      <c r="H110" t="inlineStr"/>
      <c r="I110" t="inlineStr"/>
      <c r="J110" t="inlineStr">
        <is>
          <t>ST</t>
        </is>
      </c>
      <c r="K110" t="inlineStr">
        <is>
          <t>SUB</t>
        </is>
      </c>
      <c r="L110" t="inlineStr">
        <is>
          <t>Conventional Steam Coal</t>
        </is>
      </c>
      <c r="M110" t="inlineStr">
        <is>
          <t>Steam</t>
        </is>
      </c>
      <c r="N110" t="n">
        <v>17718</v>
      </c>
      <c r="O110" t="n">
        <v>302</v>
      </c>
      <c r="P110" t="b">
        <v>1</v>
      </c>
      <c r="Q110" t="inlineStr">
        <is>
          <t>plant</t>
        </is>
      </c>
      <c r="R110" t="inlineStr">
        <is>
          <t>6193_2018_plant_owned_17718</t>
        </is>
      </c>
      <c r="S110" t="n">
        <v>1</v>
      </c>
      <c r="T110" t="n">
        <v>1</v>
      </c>
      <c r="U110" t="n">
        <v>0.5056325046507695</v>
      </c>
      <c r="V110" t="n">
        <v>1080</v>
      </c>
      <c r="W110" t="n">
        <v>1.449293532600859</v>
      </c>
      <c r="X110" t="n">
        <v>15.38741253014187</v>
      </c>
      <c r="Y110" t="inlineStr">
        <is>
          <t>coal</t>
        </is>
      </c>
      <c r="Z110" t="n">
        <v>10.61718153294183</v>
      </c>
      <c r="AA110" t="n">
        <v>1980</v>
      </c>
      <c r="AB110" t="n">
        <v>4783688</v>
      </c>
      <c r="AC110" t="inlineStr"/>
      <c r="AD110" t="inlineStr"/>
      <c r="AE110" t="n">
        <v>250</v>
      </c>
      <c r="AF110" t="inlineStr">
        <is>
          <t>250_2018</t>
        </is>
      </c>
      <c r="AG110" s="555" t="n">
        <v>43101</v>
      </c>
      <c r="AH110" t="n">
        <v>73476346.9890579</v>
      </c>
      <c r="AI110" t="n">
        <v>50698043.796</v>
      </c>
      <c r="AJ110" t="inlineStr">
        <is>
          <t>Southwestern Public Service Co</t>
        </is>
      </c>
    </row>
    <row r="111">
      <c r="A111" t="inlineStr">
        <is>
          <t>6193_1_2018_plant_gen_total_17718</t>
        </is>
      </c>
      <c r="B111" t="inlineStr">
        <is>
          <t>Harrington 1</t>
        </is>
      </c>
      <c r="C111" t="inlineStr">
        <is>
          <t>plant_gen</t>
        </is>
      </c>
      <c r="D111" t="n">
        <v>2018</v>
      </c>
      <c r="E111" t="inlineStr">
        <is>
          <t>total</t>
        </is>
      </c>
      <c r="F111" t="inlineStr">
        <is>
          <t>Harrington</t>
        </is>
      </c>
      <c r="G111" t="n">
        <v>6193</v>
      </c>
      <c r="H111" t="inlineStr">
        <is>
          <t>1</t>
        </is>
      </c>
      <c r="I111" t="n">
        <v>1</v>
      </c>
      <c r="J111" t="inlineStr">
        <is>
          <t>ST</t>
        </is>
      </c>
      <c r="K111" t="inlineStr">
        <is>
          <t>SUB</t>
        </is>
      </c>
      <c r="L111" t="inlineStr">
        <is>
          <t>Conventional Steam Coal</t>
        </is>
      </c>
      <c r="M111" t="inlineStr">
        <is>
          <t>Steam</t>
        </is>
      </c>
      <c r="N111" t="n">
        <v>17718</v>
      </c>
      <c r="O111" t="n">
        <v>302</v>
      </c>
      <c r="P111" t="b">
        <v>0</v>
      </c>
      <c r="Q111" t="inlineStr">
        <is>
          <t>plant_unit</t>
        </is>
      </c>
      <c r="R111" t="inlineStr">
        <is>
          <t>6193_1_2018_plant_unit_total_17718</t>
        </is>
      </c>
      <c r="S111" t="n">
        <v>3</v>
      </c>
      <c r="T111" t="n">
        <v>1</v>
      </c>
      <c r="U111" t="n">
        <v>0.434789129883308</v>
      </c>
      <c r="V111" t="n">
        <v>360</v>
      </c>
      <c r="W111" t="n">
        <v>1.449293532600859</v>
      </c>
      <c r="X111" t="n">
        <v>15.69416241562598</v>
      </c>
      <c r="Y111" t="inlineStr">
        <is>
          <t>coal</t>
        </is>
      </c>
      <c r="Z111" t="n">
        <v>10.82883630030537</v>
      </c>
      <c r="AA111" t="n">
        <v>1976</v>
      </c>
      <c r="AB111" t="n">
        <v>1371151</v>
      </c>
      <c r="AC111" t="inlineStr">
        <is>
          <t>existing</t>
        </is>
      </c>
      <c r="AD111" s="555" t="n">
        <v>50010</v>
      </c>
      <c r="AE111" t="n">
        <v>250</v>
      </c>
      <c r="AF111" t="inlineStr">
        <is>
          <t>250_2018</t>
        </is>
      </c>
      <c r="AG111" s="555" t="n">
        <v>43101</v>
      </c>
      <c r="AH111" t="n">
        <v>21519066.49034798</v>
      </c>
      <c r="AI111" t="n">
        <v>14847969.722</v>
      </c>
      <c r="AJ111" t="inlineStr">
        <is>
          <t>Southwestern Public Service Co</t>
        </is>
      </c>
    </row>
    <row r="112">
      <c r="A112" t="inlineStr">
        <is>
          <t>6193_2_2018_plant_gen_total_17718</t>
        </is>
      </c>
      <c r="B112" t="inlineStr">
        <is>
          <t>Harrington 2</t>
        </is>
      </c>
      <c r="C112" t="inlineStr">
        <is>
          <t>plant_gen</t>
        </is>
      </c>
      <c r="D112" t="n">
        <v>2018</v>
      </c>
      <c r="E112" t="inlineStr">
        <is>
          <t>total</t>
        </is>
      </c>
      <c r="F112" t="inlineStr">
        <is>
          <t>Harrington</t>
        </is>
      </c>
      <c r="G112" t="n">
        <v>6193</v>
      </c>
      <c r="H112" t="inlineStr">
        <is>
          <t>2</t>
        </is>
      </c>
      <c r="I112" t="n">
        <v>2</v>
      </c>
      <c r="J112" t="inlineStr">
        <is>
          <t>ST</t>
        </is>
      </c>
      <c r="K112" t="inlineStr">
        <is>
          <t>SUB</t>
        </is>
      </c>
      <c r="L112" t="inlineStr">
        <is>
          <t>Conventional Steam Coal</t>
        </is>
      </c>
      <c r="M112" t="inlineStr">
        <is>
          <t>Steam</t>
        </is>
      </c>
      <c r="N112" t="n">
        <v>17718</v>
      </c>
      <c r="O112" t="n">
        <v>302</v>
      </c>
      <c r="P112" t="b">
        <v>0</v>
      </c>
      <c r="Q112" t="inlineStr">
        <is>
          <t>plant_unit</t>
        </is>
      </c>
      <c r="R112" t="inlineStr">
        <is>
          <t>6193_2_2018_plant_unit_total_17718</t>
        </is>
      </c>
      <c r="S112" t="n">
        <v>3</v>
      </c>
      <c r="T112" t="n">
        <v>1</v>
      </c>
      <c r="U112" t="n">
        <v>0.6327213343480467</v>
      </c>
      <c r="V112" t="n">
        <v>360</v>
      </c>
      <c r="W112" t="n">
        <v>1.449293532600859</v>
      </c>
      <c r="X112" t="n">
        <v>15.1831238698449</v>
      </c>
      <c r="Y112" t="inlineStr">
        <is>
          <t>coal</t>
        </is>
      </c>
      <c r="Z112" t="n">
        <v>10.47622412458967</v>
      </c>
      <c r="AA112" t="n">
        <v>1978</v>
      </c>
      <c r="AB112" t="n">
        <v>1995350</v>
      </c>
      <c r="AC112" t="inlineStr">
        <is>
          <t>existing</t>
        </is>
      </c>
      <c r="AD112" s="555" t="n">
        <v>50740</v>
      </c>
      <c r="AE112" t="n">
        <v>250</v>
      </c>
      <c r="AF112" t="inlineStr">
        <is>
          <t>250_2018</t>
        </is>
      </c>
      <c r="AG112" s="555" t="n">
        <v>43101</v>
      </c>
      <c r="AH112" t="n">
        <v>30295646.21369503</v>
      </c>
      <c r="AI112" t="n">
        <v>20903733.807</v>
      </c>
      <c r="AJ112" t="inlineStr">
        <is>
          <t>Southwestern Public Service Co</t>
        </is>
      </c>
    </row>
    <row r="113">
      <c r="A113" t="inlineStr">
        <is>
          <t>6193_3_2018_plant_gen_total_17718</t>
        </is>
      </c>
      <c r="B113" t="inlineStr">
        <is>
          <t>Harrington 3</t>
        </is>
      </c>
      <c r="C113" t="inlineStr">
        <is>
          <t>plant_gen</t>
        </is>
      </c>
      <c r="D113" t="n">
        <v>2018</v>
      </c>
      <c r="E113" t="inlineStr">
        <is>
          <t>total</t>
        </is>
      </c>
      <c r="F113" t="inlineStr">
        <is>
          <t>Harrington</t>
        </is>
      </c>
      <c r="G113" t="n">
        <v>6193</v>
      </c>
      <c r="H113" t="inlineStr">
        <is>
          <t>3</t>
        </is>
      </c>
      <c r="I113" t="n">
        <v>3</v>
      </c>
      <c r="J113" t="inlineStr">
        <is>
          <t>ST</t>
        </is>
      </c>
      <c r="K113" t="inlineStr">
        <is>
          <t>SUB</t>
        </is>
      </c>
      <c r="L113" t="inlineStr">
        <is>
          <t>Conventional Steam Coal</t>
        </is>
      </c>
      <c r="M113" t="inlineStr">
        <is>
          <t>Steam</t>
        </is>
      </c>
      <c r="N113" t="n">
        <v>17718</v>
      </c>
      <c r="O113" t="n">
        <v>302</v>
      </c>
      <c r="P113" t="b">
        <v>0</v>
      </c>
      <c r="Q113" t="inlineStr">
        <is>
          <t>plant_unit</t>
        </is>
      </c>
      <c r="R113" t="inlineStr">
        <is>
          <t>6193_3_2018_plant_unit_total_17718</t>
        </is>
      </c>
      <c r="S113" t="n">
        <v>3</v>
      </c>
      <c r="T113" t="n">
        <v>1</v>
      </c>
      <c r="U113" t="n">
        <v>0.4493870497209538</v>
      </c>
      <c r="V113" t="n">
        <v>360</v>
      </c>
      <c r="W113" t="n">
        <v>1.449293532600859</v>
      </c>
      <c r="X113" t="n">
        <v>15.28495130495474</v>
      </c>
      <c r="Y113" t="inlineStr">
        <is>
          <t>coal</t>
        </is>
      </c>
      <c r="Z113" t="n">
        <v>10.54648417393047</v>
      </c>
      <c r="AA113" t="n">
        <v>1980</v>
      </c>
      <c r="AB113" t="n">
        <v>1417187</v>
      </c>
      <c r="AC113" t="inlineStr">
        <is>
          <t>existing</t>
        </is>
      </c>
      <c r="AD113" s="555" t="n">
        <v>51471</v>
      </c>
      <c r="AE113" t="n">
        <v>250</v>
      </c>
      <c r="AF113" t="inlineStr">
        <is>
          <t>250_2018</t>
        </is>
      </c>
      <c r="AG113" s="555" t="n">
        <v>43101</v>
      </c>
      <c r="AH113" t="n">
        <v>21661634.2850149</v>
      </c>
      <c r="AI113" t="n">
        <v>14946340.267</v>
      </c>
      <c r="AJ113" t="inlineStr">
        <is>
          <t>Southwestern Public Service Co</t>
        </is>
      </c>
    </row>
    <row r="114">
      <c r="A114" t="inlineStr">
        <is>
          <t>6193_1_2018_plant_unit_total_17718</t>
        </is>
      </c>
      <c r="B114" t="inlineStr">
        <is>
          <t>Harrington 1</t>
        </is>
      </c>
      <c r="C114" t="inlineStr">
        <is>
          <t>plant_unit</t>
        </is>
      </c>
      <c r="D114" t="n">
        <v>2018</v>
      </c>
      <c r="E114" t="inlineStr">
        <is>
          <t>total</t>
        </is>
      </c>
      <c r="F114" t="inlineStr">
        <is>
          <t>Harrington</t>
        </is>
      </c>
      <c r="G114" t="n">
        <v>6193</v>
      </c>
      <c r="H114" t="inlineStr">
        <is>
          <t>1</t>
        </is>
      </c>
      <c r="I114" t="n">
        <v>1</v>
      </c>
      <c r="J114" t="inlineStr">
        <is>
          <t>ST</t>
        </is>
      </c>
      <c r="K114" t="inlineStr">
        <is>
          <t>SUB</t>
        </is>
      </c>
      <c r="L114" t="inlineStr">
        <is>
          <t>Conventional Steam Coal</t>
        </is>
      </c>
      <c r="M114" t="inlineStr">
        <is>
          <t>Steam</t>
        </is>
      </c>
      <c r="N114" t="n">
        <v>17718</v>
      </c>
      <c r="O114" t="n">
        <v>302</v>
      </c>
      <c r="P114" t="b">
        <v>1</v>
      </c>
      <c r="Q114" t="inlineStr">
        <is>
          <t>plant_unit</t>
        </is>
      </c>
      <c r="R114" t="inlineStr">
        <is>
          <t>6193_1_2018_plant_unit_total_17718</t>
        </is>
      </c>
      <c r="S114" t="n">
        <v>3</v>
      </c>
      <c r="T114" t="n">
        <v>1</v>
      </c>
      <c r="U114" t="n">
        <v>0.434789129883308</v>
      </c>
      <c r="V114" t="n">
        <v>360</v>
      </c>
      <c r="W114" t="n">
        <v>1.449293532600859</v>
      </c>
      <c r="X114" t="n">
        <v>15.69416241562598</v>
      </c>
      <c r="Y114" t="inlineStr">
        <is>
          <t>coal</t>
        </is>
      </c>
      <c r="Z114" t="n">
        <v>10.82883630030537</v>
      </c>
      <c r="AA114" t="n">
        <v>1976</v>
      </c>
      <c r="AB114" t="n">
        <v>1371151</v>
      </c>
      <c r="AC114" t="inlineStr">
        <is>
          <t>existing</t>
        </is>
      </c>
      <c r="AD114" s="555" t="n">
        <v>50010</v>
      </c>
      <c r="AE114" t="n">
        <v>250</v>
      </c>
      <c r="AF114" t="inlineStr">
        <is>
          <t>250_2018</t>
        </is>
      </c>
      <c r="AG114" s="555" t="n">
        <v>43101</v>
      </c>
      <c r="AH114" t="n">
        <v>21519066.49034798</v>
      </c>
      <c r="AI114" t="n">
        <v>14847969.722</v>
      </c>
      <c r="AJ114" t="inlineStr">
        <is>
          <t>Southwestern Public Service Co</t>
        </is>
      </c>
    </row>
    <row r="115">
      <c r="A115" t="inlineStr">
        <is>
          <t>6193_2_2018_plant_unit_total_17718</t>
        </is>
      </c>
      <c r="B115" t="inlineStr">
        <is>
          <t>Harrington 2</t>
        </is>
      </c>
      <c r="C115" t="inlineStr">
        <is>
          <t>plant_unit</t>
        </is>
      </c>
      <c r="D115" t="n">
        <v>2018</v>
      </c>
      <c r="E115" t="inlineStr">
        <is>
          <t>total</t>
        </is>
      </c>
      <c r="F115" t="inlineStr">
        <is>
          <t>Harrington</t>
        </is>
      </c>
      <c r="G115" t="n">
        <v>6193</v>
      </c>
      <c r="H115" t="inlineStr">
        <is>
          <t>2</t>
        </is>
      </c>
      <c r="I115" t="n">
        <v>2</v>
      </c>
      <c r="J115" t="inlineStr">
        <is>
          <t>ST</t>
        </is>
      </c>
      <c r="K115" t="inlineStr">
        <is>
          <t>SUB</t>
        </is>
      </c>
      <c r="L115" t="inlineStr">
        <is>
          <t>Conventional Steam Coal</t>
        </is>
      </c>
      <c r="M115" t="inlineStr">
        <is>
          <t>Steam</t>
        </is>
      </c>
      <c r="N115" t="n">
        <v>17718</v>
      </c>
      <c r="O115" t="n">
        <v>302</v>
      </c>
      <c r="P115" t="b">
        <v>1</v>
      </c>
      <c r="Q115" t="inlineStr">
        <is>
          <t>plant_unit</t>
        </is>
      </c>
      <c r="R115" t="inlineStr">
        <is>
          <t>6193_2_2018_plant_unit_total_17718</t>
        </is>
      </c>
      <c r="S115" t="n">
        <v>3</v>
      </c>
      <c r="T115" t="n">
        <v>1</v>
      </c>
      <c r="U115" t="n">
        <v>0.6327213343480467</v>
      </c>
      <c r="V115" t="n">
        <v>360</v>
      </c>
      <c r="W115" t="n">
        <v>1.449293532600859</v>
      </c>
      <c r="X115" t="n">
        <v>15.1831238698449</v>
      </c>
      <c r="Y115" t="inlineStr">
        <is>
          <t>coal</t>
        </is>
      </c>
      <c r="Z115" t="n">
        <v>10.47622412458967</v>
      </c>
      <c r="AA115" t="n">
        <v>1978</v>
      </c>
      <c r="AB115" t="n">
        <v>1995350</v>
      </c>
      <c r="AC115" t="inlineStr">
        <is>
          <t>existing</t>
        </is>
      </c>
      <c r="AD115" s="555" t="n">
        <v>50740</v>
      </c>
      <c r="AE115" t="n">
        <v>250</v>
      </c>
      <c r="AF115" t="inlineStr">
        <is>
          <t>250_2018</t>
        </is>
      </c>
      <c r="AG115" s="555" t="n">
        <v>43101</v>
      </c>
      <c r="AH115" t="n">
        <v>30295646.21369503</v>
      </c>
      <c r="AI115" t="n">
        <v>20903733.807</v>
      </c>
      <c r="AJ115" t="inlineStr">
        <is>
          <t>Southwestern Public Service Co</t>
        </is>
      </c>
    </row>
    <row r="116">
      <c r="A116" t="inlineStr">
        <is>
          <t>6193_3_2018_plant_unit_total_17718</t>
        </is>
      </c>
      <c r="B116" t="inlineStr">
        <is>
          <t>Harrington 3</t>
        </is>
      </c>
      <c r="C116" t="inlineStr">
        <is>
          <t>plant_unit</t>
        </is>
      </c>
      <c r="D116" t="n">
        <v>2018</v>
      </c>
      <c r="E116" t="inlineStr">
        <is>
          <t>total</t>
        </is>
      </c>
      <c r="F116" t="inlineStr">
        <is>
          <t>Harrington</t>
        </is>
      </c>
      <c r="G116" t="n">
        <v>6193</v>
      </c>
      <c r="H116" t="inlineStr">
        <is>
          <t>3</t>
        </is>
      </c>
      <c r="I116" t="n">
        <v>3</v>
      </c>
      <c r="J116" t="inlineStr">
        <is>
          <t>ST</t>
        </is>
      </c>
      <c r="K116" t="inlineStr">
        <is>
          <t>SUB</t>
        </is>
      </c>
      <c r="L116" t="inlineStr">
        <is>
          <t>Conventional Steam Coal</t>
        </is>
      </c>
      <c r="M116" t="inlineStr">
        <is>
          <t>Steam</t>
        </is>
      </c>
      <c r="N116" t="n">
        <v>17718</v>
      </c>
      <c r="O116" t="n">
        <v>302</v>
      </c>
      <c r="P116" t="b">
        <v>1</v>
      </c>
      <c r="Q116" t="inlineStr">
        <is>
          <t>plant_unit</t>
        </is>
      </c>
      <c r="R116" t="inlineStr">
        <is>
          <t>6193_3_2018_plant_unit_total_17718</t>
        </is>
      </c>
      <c r="S116" t="n">
        <v>3</v>
      </c>
      <c r="T116" t="n">
        <v>1</v>
      </c>
      <c r="U116" t="n">
        <v>0.4493870497209538</v>
      </c>
      <c r="V116" t="n">
        <v>360</v>
      </c>
      <c r="W116" t="n">
        <v>1.449293532600859</v>
      </c>
      <c r="X116" t="n">
        <v>15.28495130495474</v>
      </c>
      <c r="Y116" t="inlineStr">
        <is>
          <t>coal</t>
        </is>
      </c>
      <c r="Z116" t="n">
        <v>10.54648417393047</v>
      </c>
      <c r="AA116" t="n">
        <v>1980</v>
      </c>
      <c r="AB116" t="n">
        <v>1417187</v>
      </c>
      <c r="AC116" t="inlineStr">
        <is>
          <t>existing</t>
        </is>
      </c>
      <c r="AD116" s="555" t="n">
        <v>51471</v>
      </c>
      <c r="AE116" t="n">
        <v>250</v>
      </c>
      <c r="AF116" t="inlineStr">
        <is>
          <t>250_2018</t>
        </is>
      </c>
      <c r="AG116" s="555" t="n">
        <v>43101</v>
      </c>
      <c r="AH116" t="n">
        <v>21661634.2850149</v>
      </c>
      <c r="AI116" t="n">
        <v>14946340.267</v>
      </c>
      <c r="AJ116" t="inlineStr">
        <is>
          <t>Southwestern Public Service Co</t>
        </is>
      </c>
    </row>
    <row r="117">
      <c r="A117" t="inlineStr">
        <is>
          <t>6194_steam_2018_plant_ferc_acct_owned_17718</t>
        </is>
      </c>
      <c r="B117" t="inlineStr">
        <is>
          <t>Tolk Steam</t>
        </is>
      </c>
      <c r="C117" t="inlineStr">
        <is>
          <t>plant_ferc_acct</t>
        </is>
      </c>
      <c r="D117" t="n">
        <v>2018</v>
      </c>
      <c r="E117" t="inlineStr">
        <is>
          <t>owned</t>
        </is>
      </c>
      <c r="F117" t="inlineStr">
        <is>
          <t>Tolk</t>
        </is>
      </c>
      <c r="G117" t="n">
        <v>6194</v>
      </c>
      <c r="H117" t="inlineStr"/>
      <c r="I117" t="inlineStr"/>
      <c r="J117" t="inlineStr">
        <is>
          <t>ST</t>
        </is>
      </c>
      <c r="K117" t="inlineStr">
        <is>
          <t>SUB</t>
        </is>
      </c>
      <c r="L117" t="inlineStr">
        <is>
          <t>Conventional Steam Coal</t>
        </is>
      </c>
      <c r="M117" t="inlineStr">
        <is>
          <t>Steam</t>
        </is>
      </c>
      <c r="N117" t="n">
        <v>17718</v>
      </c>
      <c r="O117" t="n">
        <v>302</v>
      </c>
      <c r="P117" t="b">
        <v>0</v>
      </c>
      <c r="Q117" t="inlineStr">
        <is>
          <t>plant</t>
        </is>
      </c>
      <c r="R117" t="inlineStr">
        <is>
          <t>6194_2018_plant_owned_17718</t>
        </is>
      </c>
      <c r="S117" t="n">
        <v>1</v>
      </c>
      <c r="T117" t="n">
        <v>1</v>
      </c>
      <c r="U117" t="n">
        <v>0.3829356895266627</v>
      </c>
      <c r="V117" t="n">
        <v>1135.8</v>
      </c>
      <c r="W117" t="n">
        <v>1.810232552214817</v>
      </c>
      <c r="X117" t="n">
        <v>18.81864167291857</v>
      </c>
      <c r="Y117" t="inlineStr">
        <is>
          <t>coal</t>
        </is>
      </c>
      <c r="Z117" t="n">
        <v>10.39570393864257</v>
      </c>
      <c r="AA117" t="n">
        <v>1985</v>
      </c>
      <c r="AB117" t="n">
        <v>3810060</v>
      </c>
      <c r="AC117" t="inlineStr"/>
      <c r="AD117" s="555" t="n">
        <v>50375</v>
      </c>
      <c r="AE117" t="n">
        <v>584</v>
      </c>
      <c r="AF117" t="inlineStr">
        <is>
          <t>584_2018</t>
        </is>
      </c>
      <c r="AG117" s="555" t="n">
        <v>43101</v>
      </c>
      <c r="AH117" t="n">
        <v>71856537.19346975</v>
      </c>
      <c r="AI117" t="n">
        <v>39694644.263</v>
      </c>
      <c r="AJ117" t="inlineStr">
        <is>
          <t>Southwestern Public Service Co</t>
        </is>
      </c>
    </row>
    <row r="118">
      <c r="A118" t="inlineStr">
        <is>
          <t>6194_sub_2018_plant_prime_fuel_owned_17718</t>
        </is>
      </c>
      <c r="B118" t="inlineStr">
        <is>
          <t>Tolk SUB</t>
        </is>
      </c>
      <c r="C118" t="inlineStr">
        <is>
          <t>plant_prime_fuel</t>
        </is>
      </c>
      <c r="D118" t="n">
        <v>2018</v>
      </c>
      <c r="E118" t="inlineStr">
        <is>
          <t>owned</t>
        </is>
      </c>
      <c r="F118" t="inlineStr">
        <is>
          <t>Tolk</t>
        </is>
      </c>
      <c r="G118" t="n">
        <v>6194</v>
      </c>
      <c r="H118" t="inlineStr"/>
      <c r="I118" t="inlineStr"/>
      <c r="J118" t="inlineStr">
        <is>
          <t>ST</t>
        </is>
      </c>
      <c r="K118" t="inlineStr">
        <is>
          <t>SUB</t>
        </is>
      </c>
      <c r="L118" t="inlineStr">
        <is>
          <t>Conventional Steam Coal</t>
        </is>
      </c>
      <c r="M118" t="inlineStr">
        <is>
          <t>Steam</t>
        </is>
      </c>
      <c r="N118" t="n">
        <v>17718</v>
      </c>
      <c r="O118" t="n">
        <v>302</v>
      </c>
      <c r="P118" t="b">
        <v>0</v>
      </c>
      <c r="Q118" t="inlineStr">
        <is>
          <t>plant</t>
        </is>
      </c>
      <c r="R118" t="inlineStr">
        <is>
          <t>6194_2018_plant_owned_17718</t>
        </is>
      </c>
      <c r="S118" t="n">
        <v>1</v>
      </c>
      <c r="T118" t="n">
        <v>1</v>
      </c>
      <c r="U118" t="n">
        <v>0.3829356895266627</v>
      </c>
      <c r="V118" t="n">
        <v>1135.8</v>
      </c>
      <c r="W118" t="n">
        <v>1.810232552214817</v>
      </c>
      <c r="X118" t="n">
        <v>18.81864167291857</v>
      </c>
      <c r="Y118" t="inlineStr">
        <is>
          <t>coal</t>
        </is>
      </c>
      <c r="Z118" t="n">
        <v>10.39570393864257</v>
      </c>
      <c r="AA118" t="n">
        <v>1985</v>
      </c>
      <c r="AB118" t="n">
        <v>3810060</v>
      </c>
      <c r="AC118" t="inlineStr"/>
      <c r="AD118" s="555" t="n">
        <v>50375</v>
      </c>
      <c r="AE118" t="n">
        <v>584</v>
      </c>
      <c r="AF118" t="inlineStr">
        <is>
          <t>584_2018</t>
        </is>
      </c>
      <c r="AG118" s="555" t="n">
        <v>43101</v>
      </c>
      <c r="AH118" t="n">
        <v>71856537.19346975</v>
      </c>
      <c r="AI118" t="n">
        <v>39694644.263</v>
      </c>
      <c r="AJ118" t="inlineStr">
        <is>
          <t>Southwestern Public Service Co</t>
        </is>
      </c>
    </row>
    <row r="119">
      <c r="A119" t="inlineStr">
        <is>
          <t>6194_1_2018_plant_gen_owned_17718</t>
        </is>
      </c>
      <c r="B119" t="inlineStr">
        <is>
          <t>Tolk 1</t>
        </is>
      </c>
      <c r="C119" t="inlineStr">
        <is>
          <t>plant_gen</t>
        </is>
      </c>
      <c r="D119" t="n">
        <v>2018</v>
      </c>
      <c r="E119" t="inlineStr">
        <is>
          <t>owned</t>
        </is>
      </c>
      <c r="F119" t="inlineStr">
        <is>
          <t>Tolk</t>
        </is>
      </c>
      <c r="G119" t="n">
        <v>6194</v>
      </c>
      <c r="H119" t="inlineStr">
        <is>
          <t>1</t>
        </is>
      </c>
      <c r="I119" t="n">
        <v>1</v>
      </c>
      <c r="J119" t="inlineStr">
        <is>
          <t>ST</t>
        </is>
      </c>
      <c r="K119" t="inlineStr">
        <is>
          <t>SUB</t>
        </is>
      </c>
      <c r="L119" t="inlineStr">
        <is>
          <t>Conventional Steam Coal</t>
        </is>
      </c>
      <c r="M119" t="inlineStr">
        <is>
          <t>Steam</t>
        </is>
      </c>
      <c r="N119" t="n">
        <v>17718</v>
      </c>
      <c r="O119" t="n">
        <v>302</v>
      </c>
      <c r="P119" t="b">
        <v>0</v>
      </c>
      <c r="Q119" t="inlineStr">
        <is>
          <t>plant_unit</t>
        </is>
      </c>
      <c r="R119" t="inlineStr">
        <is>
          <t>6194_1_2018_plant_unit_owned_17718</t>
        </is>
      </c>
      <c r="S119" t="n">
        <v>2</v>
      </c>
      <c r="T119" t="n">
        <v>1</v>
      </c>
      <c r="U119" t="n">
        <v>0.4199473989327017</v>
      </c>
      <c r="V119" t="n">
        <v>567.9</v>
      </c>
      <c r="W119" t="n">
        <v>1.810232552214817</v>
      </c>
      <c r="X119" t="n">
        <v>19.24330549320906</v>
      </c>
      <c r="Y119" t="inlineStr">
        <is>
          <t>coal</t>
        </is>
      </c>
      <c r="Z119" t="n">
        <v>10.63029469316796</v>
      </c>
      <c r="AA119" t="n">
        <v>1982</v>
      </c>
      <c r="AB119" t="n">
        <v>2089156</v>
      </c>
      <c r="AC119" t="inlineStr"/>
      <c r="AD119" s="555" t="n">
        <v>50375</v>
      </c>
      <c r="AE119" t="n">
        <v>584</v>
      </c>
      <c r="AF119" t="inlineStr">
        <is>
          <t>584_2018</t>
        </is>
      </c>
      <c r="AG119" s="555" t="n">
        <v>43101</v>
      </c>
      <c r="AH119" t="n">
        <v>40202267.13097068</v>
      </c>
      <c r="AI119" t="n">
        <v>22208343.94</v>
      </c>
      <c r="AJ119" t="inlineStr">
        <is>
          <t>Southwestern Public Service Co</t>
        </is>
      </c>
    </row>
    <row r="120">
      <c r="A120" t="inlineStr">
        <is>
          <t>6194_2_2018_plant_gen_owned_17718</t>
        </is>
      </c>
      <c r="B120" t="inlineStr">
        <is>
          <t>Tolk 2</t>
        </is>
      </c>
      <c r="C120" t="inlineStr">
        <is>
          <t>plant_gen</t>
        </is>
      </c>
      <c r="D120" t="n">
        <v>2018</v>
      </c>
      <c r="E120" t="inlineStr">
        <is>
          <t>owned</t>
        </is>
      </c>
      <c r="F120" t="inlineStr">
        <is>
          <t>Tolk</t>
        </is>
      </c>
      <c r="G120" t="n">
        <v>6194</v>
      </c>
      <c r="H120" t="inlineStr">
        <is>
          <t>2</t>
        </is>
      </c>
      <c r="I120" t="n">
        <v>2</v>
      </c>
      <c r="J120" t="inlineStr">
        <is>
          <t>ST</t>
        </is>
      </c>
      <c r="K120" t="inlineStr">
        <is>
          <t>SUB</t>
        </is>
      </c>
      <c r="L120" t="inlineStr">
        <is>
          <t>Conventional Steam Coal</t>
        </is>
      </c>
      <c r="M120" t="inlineStr">
        <is>
          <t>Steam</t>
        </is>
      </c>
      <c r="N120" t="n">
        <v>17718</v>
      </c>
      <c r="O120" t="n">
        <v>302</v>
      </c>
      <c r="P120" t="b">
        <v>0</v>
      </c>
      <c r="Q120" t="inlineStr">
        <is>
          <t>plant_unit</t>
        </is>
      </c>
      <c r="R120" t="inlineStr">
        <is>
          <t>6194_2_2018_plant_unit_owned_17718</t>
        </is>
      </c>
      <c r="S120" t="n">
        <v>2</v>
      </c>
      <c r="T120" t="n">
        <v>1</v>
      </c>
      <c r="U120" t="n">
        <v>0.3459239801206239</v>
      </c>
      <c r="V120" t="n">
        <v>567.9</v>
      </c>
      <c r="W120" t="n">
        <v>1.810232552214817</v>
      </c>
      <c r="X120" t="n">
        <v>18.39397785262808</v>
      </c>
      <c r="Y120" t="inlineStr">
        <is>
          <t>coal</t>
        </is>
      </c>
      <c r="Z120" t="n">
        <v>10.16111318411718</v>
      </c>
      <c r="AA120" t="n">
        <v>1985</v>
      </c>
      <c r="AB120" t="n">
        <v>1720904</v>
      </c>
      <c r="AC120" t="inlineStr"/>
      <c r="AD120" s="555" t="n">
        <v>50375</v>
      </c>
      <c r="AE120" t="n">
        <v>584</v>
      </c>
      <c r="AF120" t="inlineStr">
        <is>
          <t>584_2018</t>
        </is>
      </c>
      <c r="AG120" s="555" t="n">
        <v>43101</v>
      </c>
      <c r="AH120" t="n">
        <v>31654270.06249907</v>
      </c>
      <c r="AI120" t="n">
        <v>17486300.323</v>
      </c>
      <c r="AJ120" t="inlineStr">
        <is>
          <t>Southwestern Public Service Co</t>
        </is>
      </c>
    </row>
    <row r="121">
      <c r="A121" t="inlineStr">
        <is>
          <t>6194_conventional_steam_coal_2018_plant_technology_owned_17718</t>
        </is>
      </c>
      <c r="B121" t="inlineStr">
        <is>
          <t>Tolk Conventional Steam Coal</t>
        </is>
      </c>
      <c r="C121" t="inlineStr">
        <is>
          <t>plant_technology</t>
        </is>
      </c>
      <c r="D121" t="n">
        <v>2018</v>
      </c>
      <c r="E121" t="inlineStr">
        <is>
          <t>owned</t>
        </is>
      </c>
      <c r="F121" t="inlineStr">
        <is>
          <t>Tolk</t>
        </is>
      </c>
      <c r="G121" t="n">
        <v>6194</v>
      </c>
      <c r="H121" t="inlineStr"/>
      <c r="I121" t="inlineStr"/>
      <c r="J121" t="inlineStr">
        <is>
          <t>ST</t>
        </is>
      </c>
      <c r="K121" t="inlineStr">
        <is>
          <t>SUB</t>
        </is>
      </c>
      <c r="L121" t="inlineStr">
        <is>
          <t>Conventional Steam Coal</t>
        </is>
      </c>
      <c r="M121" t="inlineStr">
        <is>
          <t>Steam</t>
        </is>
      </c>
      <c r="N121" t="n">
        <v>17718</v>
      </c>
      <c r="O121" t="n">
        <v>302</v>
      </c>
      <c r="P121" t="b">
        <v>0</v>
      </c>
      <c r="Q121" t="inlineStr">
        <is>
          <t>plant</t>
        </is>
      </c>
      <c r="R121" t="inlineStr">
        <is>
          <t>6194_2018_plant_owned_17718</t>
        </is>
      </c>
      <c r="S121" t="n">
        <v>1</v>
      </c>
      <c r="T121" t="n">
        <v>1</v>
      </c>
      <c r="U121" t="n">
        <v>0.3829356895266627</v>
      </c>
      <c r="V121" t="n">
        <v>1135.8</v>
      </c>
      <c r="W121" t="n">
        <v>1.810232552214817</v>
      </c>
      <c r="X121" t="n">
        <v>18.81864167291857</v>
      </c>
      <c r="Y121" t="inlineStr">
        <is>
          <t>coal</t>
        </is>
      </c>
      <c r="Z121" t="n">
        <v>10.39570393864257</v>
      </c>
      <c r="AA121" t="n">
        <v>1985</v>
      </c>
      <c r="AB121" t="n">
        <v>3810060</v>
      </c>
      <c r="AC121" t="inlineStr"/>
      <c r="AD121" s="555" t="n">
        <v>50375</v>
      </c>
      <c r="AE121" t="n">
        <v>584</v>
      </c>
      <c r="AF121" t="inlineStr">
        <is>
          <t>584_2018</t>
        </is>
      </c>
      <c r="AG121" s="555" t="n">
        <v>43101</v>
      </c>
      <c r="AH121" t="n">
        <v>71856537.19346975</v>
      </c>
      <c r="AI121" t="n">
        <v>39694644.263</v>
      </c>
      <c r="AJ121" t="inlineStr">
        <is>
          <t>Southwestern Public Service Co</t>
        </is>
      </c>
    </row>
    <row r="122">
      <c r="A122" t="inlineStr">
        <is>
          <t>6194_st_2018_plant_prime_mover_owned_17718</t>
        </is>
      </c>
      <c r="B122" t="inlineStr">
        <is>
          <t>Tolk ST</t>
        </is>
      </c>
      <c r="C122" t="inlineStr">
        <is>
          <t>plant_prime_mover</t>
        </is>
      </c>
      <c r="D122" t="n">
        <v>2018</v>
      </c>
      <c r="E122" t="inlineStr">
        <is>
          <t>owned</t>
        </is>
      </c>
      <c r="F122" t="inlineStr">
        <is>
          <t>Tolk</t>
        </is>
      </c>
      <c r="G122" t="n">
        <v>6194</v>
      </c>
      <c r="H122" t="inlineStr"/>
      <c r="I122" t="inlineStr"/>
      <c r="J122" t="inlineStr">
        <is>
          <t>ST</t>
        </is>
      </c>
      <c r="K122" t="inlineStr">
        <is>
          <t>SUB</t>
        </is>
      </c>
      <c r="L122" t="inlineStr">
        <is>
          <t>Conventional Steam Coal</t>
        </is>
      </c>
      <c r="M122" t="inlineStr">
        <is>
          <t>Steam</t>
        </is>
      </c>
      <c r="N122" t="n">
        <v>17718</v>
      </c>
      <c r="O122" t="n">
        <v>302</v>
      </c>
      <c r="P122" t="b">
        <v>0</v>
      </c>
      <c r="Q122" t="inlineStr">
        <is>
          <t>plant</t>
        </is>
      </c>
      <c r="R122" t="inlineStr">
        <is>
          <t>6194_2018_plant_owned_17718</t>
        </is>
      </c>
      <c r="S122" t="n">
        <v>1</v>
      </c>
      <c r="T122" t="n">
        <v>1</v>
      </c>
      <c r="U122" t="n">
        <v>0.3829356895266627</v>
      </c>
      <c r="V122" t="n">
        <v>1135.8</v>
      </c>
      <c r="W122" t="n">
        <v>1.810232552214817</v>
      </c>
      <c r="X122" t="n">
        <v>18.81864167291857</v>
      </c>
      <c r="Y122" t="inlineStr">
        <is>
          <t>coal</t>
        </is>
      </c>
      <c r="Z122" t="n">
        <v>10.39570393864257</v>
      </c>
      <c r="AA122" t="n">
        <v>1985</v>
      </c>
      <c r="AB122" t="n">
        <v>3810060</v>
      </c>
      <c r="AC122" t="inlineStr"/>
      <c r="AD122" s="555" t="n">
        <v>50375</v>
      </c>
      <c r="AE122" t="n">
        <v>584</v>
      </c>
      <c r="AF122" t="inlineStr">
        <is>
          <t>584_2018</t>
        </is>
      </c>
      <c r="AG122" s="555" t="n">
        <v>43101</v>
      </c>
      <c r="AH122" t="n">
        <v>71856537.19346975</v>
      </c>
      <c r="AI122" t="n">
        <v>39694644.263</v>
      </c>
      <c r="AJ122" t="inlineStr">
        <is>
          <t>Southwestern Public Service Co</t>
        </is>
      </c>
    </row>
    <row r="123">
      <c r="A123" t="inlineStr">
        <is>
          <t>6194_1_2018_plant_unit_owned_17718</t>
        </is>
      </c>
      <c r="B123" t="inlineStr">
        <is>
          <t>Tolk 1</t>
        </is>
      </c>
      <c r="C123" t="inlineStr">
        <is>
          <t>plant_unit</t>
        </is>
      </c>
      <c r="D123" t="n">
        <v>2018</v>
      </c>
      <c r="E123" t="inlineStr">
        <is>
          <t>owned</t>
        </is>
      </c>
      <c r="F123" t="inlineStr">
        <is>
          <t>Tolk</t>
        </is>
      </c>
      <c r="G123" t="n">
        <v>6194</v>
      </c>
      <c r="H123" t="inlineStr">
        <is>
          <t>1</t>
        </is>
      </c>
      <c r="I123" t="n">
        <v>1</v>
      </c>
      <c r="J123" t="inlineStr">
        <is>
          <t>ST</t>
        </is>
      </c>
      <c r="K123" t="inlineStr">
        <is>
          <t>SUB</t>
        </is>
      </c>
      <c r="L123" t="inlineStr">
        <is>
          <t>Conventional Steam Coal</t>
        </is>
      </c>
      <c r="M123" t="inlineStr">
        <is>
          <t>Steam</t>
        </is>
      </c>
      <c r="N123" t="n">
        <v>17718</v>
      </c>
      <c r="O123" t="n">
        <v>302</v>
      </c>
      <c r="P123" t="b">
        <v>1</v>
      </c>
      <c r="Q123" t="inlineStr">
        <is>
          <t>plant_unit</t>
        </is>
      </c>
      <c r="R123" t="inlineStr">
        <is>
          <t>6194_1_2018_plant_unit_owned_17718</t>
        </is>
      </c>
      <c r="S123" t="n">
        <v>2</v>
      </c>
      <c r="T123" t="n">
        <v>1</v>
      </c>
      <c r="U123" t="n">
        <v>0.4199473989327017</v>
      </c>
      <c r="V123" t="n">
        <v>567.9</v>
      </c>
      <c r="W123" t="n">
        <v>1.810232552214817</v>
      </c>
      <c r="X123" t="n">
        <v>19.24330549320906</v>
      </c>
      <c r="Y123" t="inlineStr">
        <is>
          <t>coal</t>
        </is>
      </c>
      <c r="Z123" t="n">
        <v>10.63029469316796</v>
      </c>
      <c r="AA123" t="n">
        <v>1982</v>
      </c>
      <c r="AB123" t="n">
        <v>2089156</v>
      </c>
      <c r="AC123" t="inlineStr"/>
      <c r="AD123" s="555" t="n">
        <v>50375</v>
      </c>
      <c r="AE123" t="n">
        <v>584</v>
      </c>
      <c r="AF123" t="inlineStr">
        <is>
          <t>584_2018</t>
        </is>
      </c>
      <c r="AG123" s="555" t="n">
        <v>43101</v>
      </c>
      <c r="AH123" t="n">
        <v>40202267.13097068</v>
      </c>
      <c r="AI123" t="n">
        <v>22208343.94</v>
      </c>
      <c r="AJ123" t="inlineStr">
        <is>
          <t>Southwestern Public Service Co</t>
        </is>
      </c>
    </row>
    <row r="124">
      <c r="A124" t="inlineStr">
        <is>
          <t>6194_2_2018_plant_unit_owned_17718</t>
        </is>
      </c>
      <c r="B124" t="inlineStr">
        <is>
          <t>Tolk 2</t>
        </is>
      </c>
      <c r="C124" t="inlineStr">
        <is>
          <t>plant_unit</t>
        </is>
      </c>
      <c r="D124" t="n">
        <v>2018</v>
      </c>
      <c r="E124" t="inlineStr">
        <is>
          <t>owned</t>
        </is>
      </c>
      <c r="F124" t="inlineStr">
        <is>
          <t>Tolk</t>
        </is>
      </c>
      <c r="G124" t="n">
        <v>6194</v>
      </c>
      <c r="H124" t="inlineStr">
        <is>
          <t>2</t>
        </is>
      </c>
      <c r="I124" t="n">
        <v>2</v>
      </c>
      <c r="J124" t="inlineStr">
        <is>
          <t>ST</t>
        </is>
      </c>
      <c r="K124" t="inlineStr">
        <is>
          <t>SUB</t>
        </is>
      </c>
      <c r="L124" t="inlineStr">
        <is>
          <t>Conventional Steam Coal</t>
        </is>
      </c>
      <c r="M124" t="inlineStr">
        <is>
          <t>Steam</t>
        </is>
      </c>
      <c r="N124" t="n">
        <v>17718</v>
      </c>
      <c r="O124" t="n">
        <v>302</v>
      </c>
      <c r="P124" t="b">
        <v>1</v>
      </c>
      <c r="Q124" t="inlineStr">
        <is>
          <t>plant_unit</t>
        </is>
      </c>
      <c r="R124" t="inlineStr">
        <is>
          <t>6194_2_2018_plant_unit_owned_17718</t>
        </is>
      </c>
      <c r="S124" t="n">
        <v>2</v>
      </c>
      <c r="T124" t="n">
        <v>1</v>
      </c>
      <c r="U124" t="n">
        <v>0.3459239801206239</v>
      </c>
      <c r="V124" t="n">
        <v>567.9</v>
      </c>
      <c r="W124" t="n">
        <v>1.810232552214817</v>
      </c>
      <c r="X124" t="n">
        <v>18.39397785262808</v>
      </c>
      <c r="Y124" t="inlineStr">
        <is>
          <t>coal</t>
        </is>
      </c>
      <c r="Z124" t="n">
        <v>10.16111318411718</v>
      </c>
      <c r="AA124" t="n">
        <v>1985</v>
      </c>
      <c r="AB124" t="n">
        <v>1720904</v>
      </c>
      <c r="AC124" t="inlineStr"/>
      <c r="AD124" s="555" t="n">
        <v>50375</v>
      </c>
      <c r="AE124" t="n">
        <v>584</v>
      </c>
      <c r="AF124" t="inlineStr">
        <is>
          <t>584_2018</t>
        </is>
      </c>
      <c r="AG124" s="555" t="n">
        <v>43101</v>
      </c>
      <c r="AH124" t="n">
        <v>31654270.06249907</v>
      </c>
      <c r="AI124" t="n">
        <v>17486300.323</v>
      </c>
      <c r="AJ124" t="inlineStr">
        <is>
          <t>Southwestern Public Service Co</t>
        </is>
      </c>
    </row>
    <row r="125">
      <c r="A125" t="inlineStr">
        <is>
          <t>6194_2018_plant_owned_17718</t>
        </is>
      </c>
      <c r="B125" t="inlineStr">
        <is>
          <t>Tolk</t>
        </is>
      </c>
      <c r="C125" t="inlineStr">
        <is>
          <t>plant</t>
        </is>
      </c>
      <c r="D125" t="n">
        <v>2018</v>
      </c>
      <c r="E125" t="inlineStr">
        <is>
          <t>owned</t>
        </is>
      </c>
      <c r="F125" t="inlineStr">
        <is>
          <t>Tolk</t>
        </is>
      </c>
      <c r="G125" t="n">
        <v>6194</v>
      </c>
      <c r="H125" t="inlineStr"/>
      <c r="I125" t="inlineStr"/>
      <c r="J125" t="inlineStr">
        <is>
          <t>ST</t>
        </is>
      </c>
      <c r="K125" t="inlineStr">
        <is>
          <t>SUB</t>
        </is>
      </c>
      <c r="L125" t="inlineStr">
        <is>
          <t>Conventional Steam Coal</t>
        </is>
      </c>
      <c r="M125" t="inlineStr">
        <is>
          <t>Steam</t>
        </is>
      </c>
      <c r="N125" t="n">
        <v>17718</v>
      </c>
      <c r="O125" t="n">
        <v>302</v>
      </c>
      <c r="P125" t="b">
        <v>1</v>
      </c>
      <c r="Q125" t="inlineStr">
        <is>
          <t>plant</t>
        </is>
      </c>
      <c r="R125" t="inlineStr">
        <is>
          <t>6194_2018_plant_owned_17718</t>
        </is>
      </c>
      <c r="S125" t="n">
        <v>1</v>
      </c>
      <c r="T125" t="n">
        <v>1</v>
      </c>
      <c r="U125" t="n">
        <v>0.3829356895266627</v>
      </c>
      <c r="V125" t="n">
        <v>1135.8</v>
      </c>
      <c r="W125" t="n">
        <v>1.810232552214817</v>
      </c>
      <c r="X125" t="n">
        <v>18.81864167291857</v>
      </c>
      <c r="Y125" t="inlineStr">
        <is>
          <t>coal</t>
        </is>
      </c>
      <c r="Z125" t="n">
        <v>10.39570393864257</v>
      </c>
      <c r="AA125" t="n">
        <v>1985</v>
      </c>
      <c r="AB125" t="n">
        <v>3810060</v>
      </c>
      <c r="AC125" t="inlineStr"/>
      <c r="AD125" s="555" t="n">
        <v>50375</v>
      </c>
      <c r="AE125" t="n">
        <v>584</v>
      </c>
      <c r="AF125" t="inlineStr">
        <is>
          <t>584_2018</t>
        </is>
      </c>
      <c r="AG125" s="555" t="n">
        <v>43101</v>
      </c>
      <c r="AH125" t="n">
        <v>71856537.19346975</v>
      </c>
      <c r="AI125" t="n">
        <v>39694644.263</v>
      </c>
      <c r="AJ125" t="inlineStr">
        <is>
          <t>Southwestern Public Service Co</t>
        </is>
      </c>
    </row>
    <row r="126">
      <c r="A126" t="inlineStr">
        <is>
          <t>6194_1_2018_plant_gen_total_17718</t>
        </is>
      </c>
      <c r="B126" t="inlineStr">
        <is>
          <t>Tolk 1</t>
        </is>
      </c>
      <c r="C126" t="inlineStr">
        <is>
          <t>plant_gen</t>
        </is>
      </c>
      <c r="D126" t="n">
        <v>2018</v>
      </c>
      <c r="E126" t="inlineStr">
        <is>
          <t>total</t>
        </is>
      </c>
      <c r="F126" t="inlineStr">
        <is>
          <t>Tolk</t>
        </is>
      </c>
      <c r="G126" t="n">
        <v>6194</v>
      </c>
      <c r="H126" t="inlineStr">
        <is>
          <t>1</t>
        </is>
      </c>
      <c r="I126" t="n">
        <v>1</v>
      </c>
      <c r="J126" t="inlineStr">
        <is>
          <t>ST</t>
        </is>
      </c>
      <c r="K126" t="inlineStr">
        <is>
          <t>SUB</t>
        </is>
      </c>
      <c r="L126" t="inlineStr">
        <is>
          <t>Conventional Steam Coal</t>
        </is>
      </c>
      <c r="M126" t="inlineStr">
        <is>
          <t>Steam</t>
        </is>
      </c>
      <c r="N126" t="n">
        <v>17718</v>
      </c>
      <c r="O126" t="n">
        <v>302</v>
      </c>
      <c r="P126" t="b">
        <v>0</v>
      </c>
      <c r="Q126" t="inlineStr">
        <is>
          <t>plant_unit</t>
        </is>
      </c>
      <c r="R126" t="inlineStr">
        <is>
          <t>6194_1_2018_plant_unit_total_17718</t>
        </is>
      </c>
      <c r="S126" t="n">
        <v>2</v>
      </c>
      <c r="T126" t="n">
        <v>1</v>
      </c>
      <c r="U126" t="n">
        <v>0.4199473989327017</v>
      </c>
      <c r="V126" t="n">
        <v>567.9</v>
      </c>
      <c r="W126" t="n">
        <v>1.810232552214817</v>
      </c>
      <c r="X126" t="n">
        <v>19.24330549320906</v>
      </c>
      <c r="Y126" t="inlineStr">
        <is>
          <t>coal</t>
        </is>
      </c>
      <c r="Z126" t="n">
        <v>10.63029469316796</v>
      </c>
      <c r="AA126" t="n">
        <v>1982</v>
      </c>
      <c r="AB126" t="n">
        <v>2089156</v>
      </c>
      <c r="AC126" t="inlineStr">
        <is>
          <t>existing</t>
        </is>
      </c>
      <c r="AD126" s="555" t="n">
        <v>50375</v>
      </c>
      <c r="AE126" t="n">
        <v>584</v>
      </c>
      <c r="AF126" t="inlineStr">
        <is>
          <t>584_2018</t>
        </is>
      </c>
      <c r="AG126" s="555" t="n">
        <v>43101</v>
      </c>
      <c r="AH126" t="n">
        <v>40202267.13097068</v>
      </c>
      <c r="AI126" t="n">
        <v>22208343.94</v>
      </c>
      <c r="AJ126" t="inlineStr">
        <is>
          <t>Southwestern Public Service Co</t>
        </is>
      </c>
    </row>
    <row r="127">
      <c r="A127" t="inlineStr">
        <is>
          <t>6194_2_2018_plant_gen_total_17718</t>
        </is>
      </c>
      <c r="B127" t="inlineStr">
        <is>
          <t>Tolk 2</t>
        </is>
      </c>
      <c r="C127" t="inlineStr">
        <is>
          <t>plant_gen</t>
        </is>
      </c>
      <c r="D127" t="n">
        <v>2018</v>
      </c>
      <c r="E127" t="inlineStr">
        <is>
          <t>total</t>
        </is>
      </c>
      <c r="F127" t="inlineStr">
        <is>
          <t>Tolk</t>
        </is>
      </c>
      <c r="G127" t="n">
        <v>6194</v>
      </c>
      <c r="H127" t="inlineStr">
        <is>
          <t>2</t>
        </is>
      </c>
      <c r="I127" t="n">
        <v>2</v>
      </c>
      <c r="J127" t="inlineStr">
        <is>
          <t>ST</t>
        </is>
      </c>
      <c r="K127" t="inlineStr">
        <is>
          <t>SUB</t>
        </is>
      </c>
      <c r="L127" t="inlineStr">
        <is>
          <t>Conventional Steam Coal</t>
        </is>
      </c>
      <c r="M127" t="inlineStr">
        <is>
          <t>Steam</t>
        </is>
      </c>
      <c r="N127" t="n">
        <v>17718</v>
      </c>
      <c r="O127" t="n">
        <v>302</v>
      </c>
      <c r="P127" t="b">
        <v>0</v>
      </c>
      <c r="Q127" t="inlineStr">
        <is>
          <t>plant_unit</t>
        </is>
      </c>
      <c r="R127" t="inlineStr">
        <is>
          <t>6194_2_2018_plant_unit_total_17718</t>
        </is>
      </c>
      <c r="S127" t="n">
        <v>2</v>
      </c>
      <c r="T127" t="n">
        <v>1</v>
      </c>
      <c r="U127" t="n">
        <v>0.3459239801206239</v>
      </c>
      <c r="V127" t="n">
        <v>567.9</v>
      </c>
      <c r="W127" t="n">
        <v>1.810232552214817</v>
      </c>
      <c r="X127" t="n">
        <v>18.39397785262808</v>
      </c>
      <c r="Y127" t="inlineStr">
        <is>
          <t>coal</t>
        </is>
      </c>
      <c r="Z127" t="n">
        <v>10.16111318411718</v>
      </c>
      <c r="AA127" t="n">
        <v>1985</v>
      </c>
      <c r="AB127" t="n">
        <v>1720904</v>
      </c>
      <c r="AC127" t="inlineStr">
        <is>
          <t>existing</t>
        </is>
      </c>
      <c r="AD127" s="555" t="n">
        <v>50375</v>
      </c>
      <c r="AE127" t="n">
        <v>584</v>
      </c>
      <c r="AF127" t="inlineStr">
        <is>
          <t>584_2018</t>
        </is>
      </c>
      <c r="AG127" s="555" t="n">
        <v>43101</v>
      </c>
      <c r="AH127" t="n">
        <v>31654270.06249907</v>
      </c>
      <c r="AI127" t="n">
        <v>17486300.323</v>
      </c>
      <c r="AJ127" t="inlineStr">
        <is>
          <t>Southwestern Public Service Co</t>
        </is>
      </c>
    </row>
    <row r="128">
      <c r="A128" t="inlineStr">
        <is>
          <t>6194_1_2018_plant_unit_total_17718</t>
        </is>
      </c>
      <c r="B128" t="inlineStr">
        <is>
          <t>Tolk 1</t>
        </is>
      </c>
      <c r="C128" t="inlineStr">
        <is>
          <t>plant_unit</t>
        </is>
      </c>
      <c r="D128" t="n">
        <v>2018</v>
      </c>
      <c r="E128" t="inlineStr">
        <is>
          <t>total</t>
        </is>
      </c>
      <c r="F128" t="inlineStr">
        <is>
          <t>Tolk</t>
        </is>
      </c>
      <c r="G128" t="n">
        <v>6194</v>
      </c>
      <c r="H128" t="inlineStr">
        <is>
          <t>1</t>
        </is>
      </c>
      <c r="I128" t="n">
        <v>1</v>
      </c>
      <c r="J128" t="inlineStr">
        <is>
          <t>ST</t>
        </is>
      </c>
      <c r="K128" t="inlineStr">
        <is>
          <t>SUB</t>
        </is>
      </c>
      <c r="L128" t="inlineStr">
        <is>
          <t>Conventional Steam Coal</t>
        </is>
      </c>
      <c r="M128" t="inlineStr">
        <is>
          <t>Steam</t>
        </is>
      </c>
      <c r="N128" t="n">
        <v>17718</v>
      </c>
      <c r="O128" t="n">
        <v>302</v>
      </c>
      <c r="P128" t="b">
        <v>1</v>
      </c>
      <c r="Q128" t="inlineStr">
        <is>
          <t>plant_unit</t>
        </is>
      </c>
      <c r="R128" t="inlineStr">
        <is>
          <t>6194_1_2018_plant_unit_total_17718</t>
        </is>
      </c>
      <c r="S128" t="n">
        <v>2</v>
      </c>
      <c r="T128" t="n">
        <v>1</v>
      </c>
      <c r="U128" t="n">
        <v>0.4199473989327017</v>
      </c>
      <c r="V128" t="n">
        <v>567.9</v>
      </c>
      <c r="W128" t="n">
        <v>1.810232552214817</v>
      </c>
      <c r="X128" t="n">
        <v>19.24330549320906</v>
      </c>
      <c r="Y128" t="inlineStr">
        <is>
          <t>coal</t>
        </is>
      </c>
      <c r="Z128" t="n">
        <v>10.63029469316796</v>
      </c>
      <c r="AA128" t="n">
        <v>1982</v>
      </c>
      <c r="AB128" t="n">
        <v>2089156</v>
      </c>
      <c r="AC128" t="inlineStr">
        <is>
          <t>existing</t>
        </is>
      </c>
      <c r="AD128" s="555" t="n">
        <v>50375</v>
      </c>
      <c r="AE128" t="n">
        <v>584</v>
      </c>
      <c r="AF128" t="inlineStr">
        <is>
          <t>584_2018</t>
        </is>
      </c>
      <c r="AG128" s="555" t="n">
        <v>43101</v>
      </c>
      <c r="AH128" t="n">
        <v>40202267.13097068</v>
      </c>
      <c r="AI128" t="n">
        <v>22208343.94</v>
      </c>
      <c r="AJ128" t="inlineStr">
        <is>
          <t>Southwestern Public Service Co</t>
        </is>
      </c>
    </row>
    <row r="129">
      <c r="A129" t="inlineStr">
        <is>
          <t>6194_2_2018_plant_unit_total_17718</t>
        </is>
      </c>
      <c r="B129" t="inlineStr">
        <is>
          <t>Tolk 2</t>
        </is>
      </c>
      <c r="C129" t="inlineStr">
        <is>
          <t>plant_unit</t>
        </is>
      </c>
      <c r="D129" t="n">
        <v>2018</v>
      </c>
      <c r="E129" t="inlineStr">
        <is>
          <t>total</t>
        </is>
      </c>
      <c r="F129" t="inlineStr">
        <is>
          <t>Tolk</t>
        </is>
      </c>
      <c r="G129" t="n">
        <v>6194</v>
      </c>
      <c r="H129" t="inlineStr">
        <is>
          <t>2</t>
        </is>
      </c>
      <c r="I129" t="n">
        <v>2</v>
      </c>
      <c r="J129" t="inlineStr">
        <is>
          <t>ST</t>
        </is>
      </c>
      <c r="K129" t="inlineStr">
        <is>
          <t>SUB</t>
        </is>
      </c>
      <c r="L129" t="inlineStr">
        <is>
          <t>Conventional Steam Coal</t>
        </is>
      </c>
      <c r="M129" t="inlineStr">
        <is>
          <t>Steam</t>
        </is>
      </c>
      <c r="N129" t="n">
        <v>17718</v>
      </c>
      <c r="O129" t="n">
        <v>302</v>
      </c>
      <c r="P129" t="b">
        <v>1</v>
      </c>
      <c r="Q129" t="inlineStr">
        <is>
          <t>plant_unit</t>
        </is>
      </c>
      <c r="R129" t="inlineStr">
        <is>
          <t>6194_2_2018_plant_unit_total_17718</t>
        </is>
      </c>
      <c r="S129" t="n">
        <v>2</v>
      </c>
      <c r="T129" t="n">
        <v>1</v>
      </c>
      <c r="U129" t="n">
        <v>0.3459239801206239</v>
      </c>
      <c r="V129" t="n">
        <v>567.9</v>
      </c>
      <c r="W129" t="n">
        <v>1.810232552214817</v>
      </c>
      <c r="X129" t="n">
        <v>18.39397785262808</v>
      </c>
      <c r="Y129" t="inlineStr">
        <is>
          <t>coal</t>
        </is>
      </c>
      <c r="Z129" t="n">
        <v>10.16111318411718</v>
      </c>
      <c r="AA129" t="n">
        <v>1985</v>
      </c>
      <c r="AB129" t="n">
        <v>1720904</v>
      </c>
      <c r="AC129" t="inlineStr">
        <is>
          <t>existing</t>
        </is>
      </c>
      <c r="AD129" s="555" t="n">
        <v>50375</v>
      </c>
      <c r="AE129" t="n">
        <v>584</v>
      </c>
      <c r="AF129" t="inlineStr">
        <is>
          <t>584_2018</t>
        </is>
      </c>
      <c r="AG129" s="555" t="n">
        <v>43101</v>
      </c>
      <c r="AH129" t="n">
        <v>31654270.06249907</v>
      </c>
      <c r="AI129" t="n">
        <v>17486300.323</v>
      </c>
      <c r="AJ129" t="inlineStr">
        <is>
          <t>Southwestern Public Service Co</t>
        </is>
      </c>
    </row>
    <row r="130">
      <c r="A130" t="inlineStr">
        <is>
          <t>58125_other_2018_plant_ferc_acct_owned_17718</t>
        </is>
      </c>
      <c r="B130" t="inlineStr">
        <is>
          <t>Quay County Other</t>
        </is>
      </c>
      <c r="C130" t="inlineStr">
        <is>
          <t>plant_ferc_acct</t>
        </is>
      </c>
      <c r="D130" t="n">
        <v>2018</v>
      </c>
      <c r="E130" t="inlineStr">
        <is>
          <t>owned</t>
        </is>
      </c>
      <c r="F130" t="inlineStr">
        <is>
          <t>Quay County</t>
        </is>
      </c>
      <c r="G130" t="n">
        <v>58125</v>
      </c>
      <c r="H130" t="inlineStr">
        <is>
          <t>1</t>
        </is>
      </c>
      <c r="I130" t="inlineStr"/>
      <c r="J130" t="inlineStr">
        <is>
          <t>GT</t>
        </is>
      </c>
      <c r="K130" t="inlineStr">
        <is>
          <t>DFO</t>
        </is>
      </c>
      <c r="L130" t="inlineStr">
        <is>
          <t>Petroleum Liquids</t>
        </is>
      </c>
      <c r="M130" t="inlineStr">
        <is>
          <t>Other</t>
        </is>
      </c>
      <c r="N130" t="n">
        <v>17718</v>
      </c>
      <c r="O130" t="n">
        <v>302</v>
      </c>
      <c r="P130" t="b">
        <v>0</v>
      </c>
      <c r="Q130" t="inlineStr">
        <is>
          <t>plant</t>
        </is>
      </c>
      <c r="R130" t="inlineStr">
        <is>
          <t>58125_2018_plant_owned_17718</t>
        </is>
      </c>
      <c r="S130" t="n">
        <v>1</v>
      </c>
      <c r="T130" t="n">
        <v>1</v>
      </c>
      <c r="U130" t="n">
        <v>0</v>
      </c>
      <c r="V130" t="n">
        <v>27</v>
      </c>
      <c r="W130" t="inlineStr"/>
      <c r="X130" t="inlineStr"/>
      <c r="Y130" t="inlineStr">
        <is>
          <t>oil</t>
        </is>
      </c>
      <c r="Z130" t="inlineStr"/>
      <c r="AA130" t="n">
        <v>2013</v>
      </c>
      <c r="AB130" t="n">
        <v>0</v>
      </c>
      <c r="AC130" t="inlineStr"/>
      <c r="AD130" s="555" t="n">
        <v>49279</v>
      </c>
      <c r="AE130" t="n">
        <v>475</v>
      </c>
      <c r="AF130" t="inlineStr">
        <is>
          <t>475_2018</t>
        </is>
      </c>
      <c r="AG130" s="555" t="n">
        <v>43101</v>
      </c>
      <c r="AH130" t="n">
        <v>0</v>
      </c>
      <c r="AI130" t="n">
        <v>0</v>
      </c>
      <c r="AJ130" t="inlineStr">
        <is>
          <t>Southwestern Public Service Co</t>
        </is>
      </c>
    </row>
    <row r="131">
      <c r="A131" t="inlineStr">
        <is>
          <t>58125_dfo_2018_plant_prime_fuel_owned_17718</t>
        </is>
      </c>
      <c r="B131" t="inlineStr">
        <is>
          <t>Quay County DFO</t>
        </is>
      </c>
      <c r="C131" t="inlineStr">
        <is>
          <t>plant_prime_fuel</t>
        </is>
      </c>
      <c r="D131" t="n">
        <v>2018</v>
      </c>
      <c r="E131" t="inlineStr">
        <is>
          <t>owned</t>
        </is>
      </c>
      <c r="F131" t="inlineStr">
        <is>
          <t>Quay County</t>
        </is>
      </c>
      <c r="G131" t="n">
        <v>58125</v>
      </c>
      <c r="H131" t="inlineStr">
        <is>
          <t>1</t>
        </is>
      </c>
      <c r="I131" t="inlineStr"/>
      <c r="J131" t="inlineStr">
        <is>
          <t>GT</t>
        </is>
      </c>
      <c r="K131" t="inlineStr">
        <is>
          <t>DFO</t>
        </is>
      </c>
      <c r="L131" t="inlineStr">
        <is>
          <t>Petroleum Liquids</t>
        </is>
      </c>
      <c r="M131" t="inlineStr">
        <is>
          <t>Other</t>
        </is>
      </c>
      <c r="N131" t="n">
        <v>17718</v>
      </c>
      <c r="O131" t="n">
        <v>302</v>
      </c>
      <c r="P131" t="b">
        <v>0</v>
      </c>
      <c r="Q131" t="inlineStr">
        <is>
          <t>plant</t>
        </is>
      </c>
      <c r="R131" t="inlineStr">
        <is>
          <t>58125_2018_plant_owned_17718</t>
        </is>
      </c>
      <c r="S131" t="n">
        <v>1</v>
      </c>
      <c r="T131" t="n">
        <v>1</v>
      </c>
      <c r="U131" t="n">
        <v>0</v>
      </c>
      <c r="V131" t="n">
        <v>27</v>
      </c>
      <c r="W131" t="inlineStr"/>
      <c r="X131" t="inlineStr"/>
      <c r="Y131" t="inlineStr">
        <is>
          <t>oil</t>
        </is>
      </c>
      <c r="Z131" t="inlineStr"/>
      <c r="AA131" t="n">
        <v>2013</v>
      </c>
      <c r="AB131" t="n">
        <v>0</v>
      </c>
      <c r="AC131" t="inlineStr"/>
      <c r="AD131" s="555" t="n">
        <v>49279</v>
      </c>
      <c r="AE131" t="n">
        <v>475</v>
      </c>
      <c r="AF131" t="inlineStr">
        <is>
          <t>475_2018</t>
        </is>
      </c>
      <c r="AG131" s="555" t="n">
        <v>43101</v>
      </c>
      <c r="AH131" t="n">
        <v>0</v>
      </c>
      <c r="AI131" t="n">
        <v>0</v>
      </c>
      <c r="AJ131" t="inlineStr">
        <is>
          <t>Southwestern Public Service Co</t>
        </is>
      </c>
    </row>
    <row r="132">
      <c r="A132" t="inlineStr">
        <is>
          <t>58125_1_2018_plant_gen_owned_17718</t>
        </is>
      </c>
      <c r="B132" t="inlineStr">
        <is>
          <t>Quay County 1</t>
        </is>
      </c>
      <c r="C132" t="inlineStr">
        <is>
          <t>plant_gen</t>
        </is>
      </c>
      <c r="D132" t="n">
        <v>2018</v>
      </c>
      <c r="E132" t="inlineStr">
        <is>
          <t>owned</t>
        </is>
      </c>
      <c r="F132" t="inlineStr">
        <is>
          <t>Quay County</t>
        </is>
      </c>
      <c r="G132" t="n">
        <v>58125</v>
      </c>
      <c r="H132" t="inlineStr">
        <is>
          <t>1</t>
        </is>
      </c>
      <c r="I132" t="inlineStr"/>
      <c r="J132" t="inlineStr">
        <is>
          <t>GT</t>
        </is>
      </c>
      <c r="K132" t="inlineStr">
        <is>
          <t>DFO</t>
        </is>
      </c>
      <c r="L132" t="inlineStr">
        <is>
          <t>Petroleum Liquids</t>
        </is>
      </c>
      <c r="M132" t="inlineStr">
        <is>
          <t>Other</t>
        </is>
      </c>
      <c r="N132" t="n">
        <v>17718</v>
      </c>
      <c r="O132" t="n">
        <v>302</v>
      </c>
      <c r="P132" t="b">
        <v>0</v>
      </c>
      <c r="Q132" t="inlineStr">
        <is>
          <t>plant</t>
        </is>
      </c>
      <c r="R132" t="inlineStr">
        <is>
          <t>58125_2018_plant_owned_17718</t>
        </is>
      </c>
      <c r="S132" t="n">
        <v>1</v>
      </c>
      <c r="T132" t="n">
        <v>1</v>
      </c>
      <c r="U132" t="n">
        <v>0</v>
      </c>
      <c r="V132" t="n">
        <v>27</v>
      </c>
      <c r="W132" t="inlineStr"/>
      <c r="X132" t="inlineStr"/>
      <c r="Y132" t="inlineStr">
        <is>
          <t>oil</t>
        </is>
      </c>
      <c r="Z132" t="inlineStr"/>
      <c r="AA132" t="n">
        <v>2013</v>
      </c>
      <c r="AB132" t="n">
        <v>0</v>
      </c>
      <c r="AC132" t="inlineStr"/>
      <c r="AD132" s="555" t="n">
        <v>49279</v>
      </c>
      <c r="AE132" t="n">
        <v>475</v>
      </c>
      <c r="AF132" t="inlineStr">
        <is>
          <t>475_2018</t>
        </is>
      </c>
      <c r="AG132" s="555" t="n">
        <v>43101</v>
      </c>
      <c r="AH132" t="n">
        <v>0</v>
      </c>
      <c r="AI132" t="n">
        <v>0</v>
      </c>
      <c r="AJ132" t="inlineStr">
        <is>
          <t>Southwestern Public Service Co</t>
        </is>
      </c>
    </row>
    <row r="133">
      <c r="A133" t="inlineStr">
        <is>
          <t>58125_petroleum_liquids_2018_plant_technology_owned_17718</t>
        </is>
      </c>
      <c r="B133" t="inlineStr">
        <is>
          <t>Quay County Petroleum Liquids</t>
        </is>
      </c>
      <c r="C133" t="inlineStr">
        <is>
          <t>plant_technology</t>
        </is>
      </c>
      <c r="D133" t="n">
        <v>2018</v>
      </c>
      <c r="E133" t="inlineStr">
        <is>
          <t>owned</t>
        </is>
      </c>
      <c r="F133" t="inlineStr">
        <is>
          <t>Quay County</t>
        </is>
      </c>
      <c r="G133" t="n">
        <v>58125</v>
      </c>
      <c r="H133" t="inlineStr">
        <is>
          <t>1</t>
        </is>
      </c>
      <c r="I133" t="inlineStr"/>
      <c r="J133" t="inlineStr">
        <is>
          <t>GT</t>
        </is>
      </c>
      <c r="K133" t="inlineStr">
        <is>
          <t>DFO</t>
        </is>
      </c>
      <c r="L133" t="inlineStr">
        <is>
          <t>Petroleum Liquids</t>
        </is>
      </c>
      <c r="M133" t="inlineStr">
        <is>
          <t>Other</t>
        </is>
      </c>
      <c r="N133" t="n">
        <v>17718</v>
      </c>
      <c r="O133" t="n">
        <v>302</v>
      </c>
      <c r="P133" t="b">
        <v>0</v>
      </c>
      <c r="Q133" t="inlineStr">
        <is>
          <t>plant</t>
        </is>
      </c>
      <c r="R133" t="inlineStr">
        <is>
          <t>58125_2018_plant_owned_17718</t>
        </is>
      </c>
      <c r="S133" t="n">
        <v>1</v>
      </c>
      <c r="T133" t="n">
        <v>1</v>
      </c>
      <c r="U133" t="n">
        <v>0</v>
      </c>
      <c r="V133" t="n">
        <v>27</v>
      </c>
      <c r="W133" t="inlineStr"/>
      <c r="X133" t="inlineStr"/>
      <c r="Y133" t="inlineStr">
        <is>
          <t>oil</t>
        </is>
      </c>
      <c r="Z133" t="inlineStr"/>
      <c r="AA133" t="n">
        <v>2013</v>
      </c>
      <c r="AB133" t="n">
        <v>0</v>
      </c>
      <c r="AC133" t="inlineStr"/>
      <c r="AD133" s="555" t="n">
        <v>49279</v>
      </c>
      <c r="AE133" t="n">
        <v>475</v>
      </c>
      <c r="AF133" t="inlineStr">
        <is>
          <t>475_2018</t>
        </is>
      </c>
      <c r="AG133" s="555" t="n">
        <v>43101</v>
      </c>
      <c r="AH133" t="n">
        <v>0</v>
      </c>
      <c r="AI133" t="n">
        <v>0</v>
      </c>
      <c r="AJ133" t="inlineStr">
        <is>
          <t>Southwestern Public Service Co</t>
        </is>
      </c>
    </row>
    <row r="134">
      <c r="A134" t="inlineStr">
        <is>
          <t>58125_gt_2018_plant_prime_mover_owned_17718</t>
        </is>
      </c>
      <c r="B134" t="inlineStr">
        <is>
          <t>Quay County GT</t>
        </is>
      </c>
      <c r="C134" t="inlineStr">
        <is>
          <t>plant_prime_mover</t>
        </is>
      </c>
      <c r="D134" t="n">
        <v>2018</v>
      </c>
      <c r="E134" t="inlineStr">
        <is>
          <t>owned</t>
        </is>
      </c>
      <c r="F134" t="inlineStr">
        <is>
          <t>Quay County</t>
        </is>
      </c>
      <c r="G134" t="n">
        <v>58125</v>
      </c>
      <c r="H134" t="inlineStr">
        <is>
          <t>1</t>
        </is>
      </c>
      <c r="I134" t="inlineStr"/>
      <c r="J134" t="inlineStr">
        <is>
          <t>GT</t>
        </is>
      </c>
      <c r="K134" t="inlineStr">
        <is>
          <t>DFO</t>
        </is>
      </c>
      <c r="L134" t="inlineStr">
        <is>
          <t>Petroleum Liquids</t>
        </is>
      </c>
      <c r="M134" t="inlineStr">
        <is>
          <t>Other</t>
        </is>
      </c>
      <c r="N134" t="n">
        <v>17718</v>
      </c>
      <c r="O134" t="n">
        <v>302</v>
      </c>
      <c r="P134" t="b">
        <v>0</v>
      </c>
      <c r="Q134" t="inlineStr">
        <is>
          <t>plant</t>
        </is>
      </c>
      <c r="R134" t="inlineStr">
        <is>
          <t>58125_2018_plant_owned_17718</t>
        </is>
      </c>
      <c r="S134" t="n">
        <v>1</v>
      </c>
      <c r="T134" t="n">
        <v>1</v>
      </c>
      <c r="U134" t="n">
        <v>0</v>
      </c>
      <c r="V134" t="n">
        <v>27</v>
      </c>
      <c r="W134" t="inlineStr"/>
      <c r="X134" t="inlineStr"/>
      <c r="Y134" t="inlineStr">
        <is>
          <t>oil</t>
        </is>
      </c>
      <c r="Z134" t="inlineStr"/>
      <c r="AA134" t="n">
        <v>2013</v>
      </c>
      <c r="AB134" t="n">
        <v>0</v>
      </c>
      <c r="AC134" t="inlineStr"/>
      <c r="AD134" s="555" t="n">
        <v>49279</v>
      </c>
      <c r="AE134" t="n">
        <v>475</v>
      </c>
      <c r="AF134" t="inlineStr">
        <is>
          <t>475_2018</t>
        </is>
      </c>
      <c r="AG134" s="555" t="n">
        <v>43101</v>
      </c>
      <c r="AH134" t="n">
        <v>0</v>
      </c>
      <c r="AI134" t="n">
        <v>0</v>
      </c>
      <c r="AJ134" t="inlineStr">
        <is>
          <t>Southwestern Public Service Co</t>
        </is>
      </c>
    </row>
    <row r="135">
      <c r="A135" t="inlineStr">
        <is>
          <t>58125_2018_plant_owned_17718</t>
        </is>
      </c>
      <c r="B135" t="inlineStr">
        <is>
          <t>Quay County</t>
        </is>
      </c>
      <c r="C135" t="inlineStr">
        <is>
          <t>plant</t>
        </is>
      </c>
      <c r="D135" t="n">
        <v>2018</v>
      </c>
      <c r="E135" t="inlineStr">
        <is>
          <t>owned</t>
        </is>
      </c>
      <c r="F135" t="inlineStr">
        <is>
          <t>Quay County</t>
        </is>
      </c>
      <c r="G135" t="n">
        <v>58125</v>
      </c>
      <c r="H135" t="inlineStr">
        <is>
          <t>1</t>
        </is>
      </c>
      <c r="I135" t="inlineStr"/>
      <c r="J135" t="inlineStr">
        <is>
          <t>GT</t>
        </is>
      </c>
      <c r="K135" t="inlineStr">
        <is>
          <t>DFO</t>
        </is>
      </c>
      <c r="L135" t="inlineStr">
        <is>
          <t>Petroleum Liquids</t>
        </is>
      </c>
      <c r="M135" t="inlineStr">
        <is>
          <t>Other</t>
        </is>
      </c>
      <c r="N135" t="n">
        <v>17718</v>
      </c>
      <c r="O135" t="n">
        <v>302</v>
      </c>
      <c r="P135" t="b">
        <v>1</v>
      </c>
      <c r="Q135" t="inlineStr">
        <is>
          <t>plant</t>
        </is>
      </c>
      <c r="R135" t="inlineStr">
        <is>
          <t>58125_2018_plant_owned_17718</t>
        </is>
      </c>
      <c r="S135" t="n">
        <v>1</v>
      </c>
      <c r="T135" t="n">
        <v>1</v>
      </c>
      <c r="U135" t="n">
        <v>0</v>
      </c>
      <c r="V135" t="n">
        <v>27</v>
      </c>
      <c r="W135" t="inlineStr"/>
      <c r="X135" t="inlineStr"/>
      <c r="Y135" t="inlineStr">
        <is>
          <t>oil</t>
        </is>
      </c>
      <c r="Z135" t="inlineStr"/>
      <c r="AA135" t="n">
        <v>2013</v>
      </c>
      <c r="AB135" t="n">
        <v>0</v>
      </c>
      <c r="AC135" t="inlineStr"/>
      <c r="AD135" s="555" t="n">
        <v>49279</v>
      </c>
      <c r="AE135" t="n">
        <v>475</v>
      </c>
      <c r="AF135" t="inlineStr">
        <is>
          <t>475_2018</t>
        </is>
      </c>
      <c r="AG135" s="555" t="n">
        <v>43101</v>
      </c>
      <c r="AH135" t="n">
        <v>0</v>
      </c>
      <c r="AI135" t="n">
        <v>0</v>
      </c>
      <c r="AJ135" t="inlineStr">
        <is>
          <t>Southwestern Public Service Co</t>
        </is>
      </c>
    </row>
    <row r="136">
      <c r="A136" t="inlineStr">
        <is>
          <t>3487_other_2018_plant_ferc_acct_owned_17718</t>
        </is>
      </c>
      <c r="B136" t="inlineStr">
        <is>
          <t>Riverview Other</t>
        </is>
      </c>
      <c r="C136" t="inlineStr">
        <is>
          <t>plant_ferc_acct</t>
        </is>
      </c>
      <c r="D136" t="n">
        <v>2018</v>
      </c>
      <c r="E136" t="inlineStr">
        <is>
          <t>owned</t>
        </is>
      </c>
      <c r="F136" t="inlineStr">
        <is>
          <t>Riverview</t>
        </is>
      </c>
      <c r="G136" t="n">
        <v>3487</v>
      </c>
      <c r="H136" t="inlineStr">
        <is>
          <t>6</t>
        </is>
      </c>
      <c r="I136" t="inlineStr"/>
      <c r="J136" t="inlineStr">
        <is>
          <t>GT</t>
        </is>
      </c>
      <c r="K136" t="inlineStr">
        <is>
          <t>NG</t>
        </is>
      </c>
      <c r="L136" t="inlineStr">
        <is>
          <t>Natural Gas Fired Combustion Turbine</t>
        </is>
      </c>
      <c r="M136" t="inlineStr">
        <is>
          <t>Other</t>
        </is>
      </c>
      <c r="N136" t="n">
        <v>17718</v>
      </c>
      <c r="O136" t="n">
        <v>302</v>
      </c>
      <c r="P136" t="b">
        <v>0</v>
      </c>
      <c r="Q136" t="inlineStr">
        <is>
          <t>plant</t>
        </is>
      </c>
      <c r="R136" t="inlineStr">
        <is>
          <t>3487_2018_plant_owned_17718</t>
        </is>
      </c>
      <c r="S136" t="n">
        <v>1</v>
      </c>
      <c r="T136" t="n">
        <v>1</v>
      </c>
      <c r="U136" t="n">
        <v>0</v>
      </c>
      <c r="V136" t="n">
        <v>28.6</v>
      </c>
      <c r="W136" t="inlineStr"/>
      <c r="X136" t="inlineStr"/>
      <c r="Y136" t="inlineStr">
        <is>
          <t>gas</t>
        </is>
      </c>
      <c r="Z136" t="inlineStr"/>
      <c r="AA136" t="n">
        <v>1974</v>
      </c>
      <c r="AB136" t="n">
        <v>0</v>
      </c>
      <c r="AC136" t="inlineStr"/>
      <c r="AD136" t="inlineStr"/>
      <c r="AE136" t="n">
        <v>1223</v>
      </c>
      <c r="AF136" t="inlineStr">
        <is>
          <t>1223_2018</t>
        </is>
      </c>
      <c r="AG136" s="555" t="n">
        <v>43101</v>
      </c>
      <c r="AH136" t="n">
        <v>0</v>
      </c>
      <c r="AI136" t="n">
        <v>0</v>
      </c>
      <c r="AJ136" t="inlineStr">
        <is>
          <t>Southwestern Public Service Co</t>
        </is>
      </c>
    </row>
    <row r="137">
      <c r="A137" t="inlineStr">
        <is>
          <t>3487_ng_2018_plant_prime_fuel_owned_17718</t>
        </is>
      </c>
      <c r="B137" t="inlineStr">
        <is>
          <t>Riverview NG</t>
        </is>
      </c>
      <c r="C137" t="inlineStr">
        <is>
          <t>plant_prime_fuel</t>
        </is>
      </c>
      <c r="D137" t="n">
        <v>2018</v>
      </c>
      <c r="E137" t="inlineStr">
        <is>
          <t>owned</t>
        </is>
      </c>
      <c r="F137" t="inlineStr">
        <is>
          <t>Riverview</t>
        </is>
      </c>
      <c r="G137" t="n">
        <v>3487</v>
      </c>
      <c r="H137" t="inlineStr">
        <is>
          <t>6</t>
        </is>
      </c>
      <c r="I137" t="inlineStr"/>
      <c r="J137" t="inlineStr">
        <is>
          <t>GT</t>
        </is>
      </c>
      <c r="K137" t="inlineStr">
        <is>
          <t>NG</t>
        </is>
      </c>
      <c r="L137" t="inlineStr">
        <is>
          <t>Natural Gas Fired Combustion Turbine</t>
        </is>
      </c>
      <c r="M137" t="inlineStr">
        <is>
          <t>Other</t>
        </is>
      </c>
      <c r="N137" t="n">
        <v>17718</v>
      </c>
      <c r="O137" t="n">
        <v>302</v>
      </c>
      <c r="P137" t="b">
        <v>0</v>
      </c>
      <c r="Q137" t="inlineStr">
        <is>
          <t>plant</t>
        </is>
      </c>
      <c r="R137" t="inlineStr">
        <is>
          <t>3487_2018_plant_owned_17718</t>
        </is>
      </c>
      <c r="S137" t="n">
        <v>1</v>
      </c>
      <c r="T137" t="n">
        <v>1</v>
      </c>
      <c r="U137" t="n">
        <v>0</v>
      </c>
      <c r="V137" t="n">
        <v>28.6</v>
      </c>
      <c r="W137" t="inlineStr"/>
      <c r="X137" t="inlineStr"/>
      <c r="Y137" t="inlineStr">
        <is>
          <t>gas</t>
        </is>
      </c>
      <c r="Z137" t="inlineStr"/>
      <c r="AA137" t="n">
        <v>1974</v>
      </c>
      <c r="AB137" t="n">
        <v>0</v>
      </c>
      <c r="AC137" t="inlineStr"/>
      <c r="AD137" t="inlineStr"/>
      <c r="AE137" t="n">
        <v>1223</v>
      </c>
      <c r="AF137" t="inlineStr">
        <is>
          <t>1223_2018</t>
        </is>
      </c>
      <c r="AG137" s="555" t="n">
        <v>43101</v>
      </c>
      <c r="AH137" t="n">
        <v>0</v>
      </c>
      <c r="AI137" t="n">
        <v>0</v>
      </c>
      <c r="AJ137" t="inlineStr">
        <is>
          <t>Southwestern Public Service Co</t>
        </is>
      </c>
    </row>
    <row r="138">
      <c r="A138" t="inlineStr">
        <is>
          <t>3487_6_2018_plant_gen_owned_17718</t>
        </is>
      </c>
      <c r="B138" t="inlineStr">
        <is>
          <t>Riverview 6</t>
        </is>
      </c>
      <c r="C138" t="inlineStr">
        <is>
          <t>plant_gen</t>
        </is>
      </c>
      <c r="D138" t="n">
        <v>2018</v>
      </c>
      <c r="E138" t="inlineStr">
        <is>
          <t>owned</t>
        </is>
      </c>
      <c r="F138" t="inlineStr">
        <is>
          <t>Riverview</t>
        </is>
      </c>
      <c r="G138" t="n">
        <v>3487</v>
      </c>
      <c r="H138" t="inlineStr">
        <is>
          <t>6</t>
        </is>
      </c>
      <c r="I138" t="inlineStr"/>
      <c r="J138" t="inlineStr">
        <is>
          <t>GT</t>
        </is>
      </c>
      <c r="K138" t="inlineStr">
        <is>
          <t>NG</t>
        </is>
      </c>
      <c r="L138" t="inlineStr">
        <is>
          <t>Natural Gas Fired Combustion Turbine</t>
        </is>
      </c>
      <c r="M138" t="inlineStr">
        <is>
          <t>Other</t>
        </is>
      </c>
      <c r="N138" t="n">
        <v>17718</v>
      </c>
      <c r="O138" t="n">
        <v>302</v>
      </c>
      <c r="P138" t="b">
        <v>0</v>
      </c>
      <c r="Q138" t="inlineStr">
        <is>
          <t>plant</t>
        </is>
      </c>
      <c r="R138" t="inlineStr">
        <is>
          <t>3487_2018_plant_owned_17718</t>
        </is>
      </c>
      <c r="S138" t="n">
        <v>1</v>
      </c>
      <c r="T138" t="n">
        <v>1</v>
      </c>
      <c r="U138" t="n">
        <v>0</v>
      </c>
      <c r="V138" t="n">
        <v>28.6</v>
      </c>
      <c r="W138" t="inlineStr"/>
      <c r="X138" t="inlineStr"/>
      <c r="Y138" t="inlineStr">
        <is>
          <t>gas</t>
        </is>
      </c>
      <c r="Z138" t="inlineStr"/>
      <c r="AA138" t="n">
        <v>1974</v>
      </c>
      <c r="AB138" t="n">
        <v>0</v>
      </c>
      <c r="AC138" t="inlineStr"/>
      <c r="AD138" t="inlineStr"/>
      <c r="AE138" t="n">
        <v>1223</v>
      </c>
      <c r="AF138" t="inlineStr">
        <is>
          <t>1223_2018</t>
        </is>
      </c>
      <c r="AG138" s="555" t="n">
        <v>43101</v>
      </c>
      <c r="AH138" t="n">
        <v>0</v>
      </c>
      <c r="AI138" t="n">
        <v>0</v>
      </c>
      <c r="AJ138" t="inlineStr">
        <is>
          <t>Southwestern Public Service Co</t>
        </is>
      </c>
    </row>
    <row r="139">
      <c r="A139" t="inlineStr">
        <is>
          <t>3487_natural_gas_fired_combustion_turbine_2018_plant_technology_owned_17718</t>
        </is>
      </c>
      <c r="B139" t="inlineStr">
        <is>
          <t>Riverview Natural Gas Fired Combustion Turbine</t>
        </is>
      </c>
      <c r="C139" t="inlineStr">
        <is>
          <t>plant_technology</t>
        </is>
      </c>
      <c r="D139" t="n">
        <v>2018</v>
      </c>
      <c r="E139" t="inlineStr">
        <is>
          <t>owned</t>
        </is>
      </c>
      <c r="F139" t="inlineStr">
        <is>
          <t>Riverview</t>
        </is>
      </c>
      <c r="G139" t="n">
        <v>3487</v>
      </c>
      <c r="H139" t="inlineStr">
        <is>
          <t>6</t>
        </is>
      </c>
      <c r="I139" t="inlineStr"/>
      <c r="J139" t="inlineStr">
        <is>
          <t>GT</t>
        </is>
      </c>
      <c r="K139" t="inlineStr">
        <is>
          <t>NG</t>
        </is>
      </c>
      <c r="L139" t="inlineStr">
        <is>
          <t>Natural Gas Fired Combustion Turbine</t>
        </is>
      </c>
      <c r="M139" t="inlineStr">
        <is>
          <t>Other</t>
        </is>
      </c>
      <c r="N139" t="n">
        <v>17718</v>
      </c>
      <c r="O139" t="n">
        <v>302</v>
      </c>
      <c r="P139" t="b">
        <v>0</v>
      </c>
      <c r="Q139" t="inlineStr">
        <is>
          <t>plant</t>
        </is>
      </c>
      <c r="R139" t="inlineStr">
        <is>
          <t>3487_2018_plant_owned_17718</t>
        </is>
      </c>
      <c r="S139" t="n">
        <v>1</v>
      </c>
      <c r="T139" t="n">
        <v>1</v>
      </c>
      <c r="U139" t="n">
        <v>0</v>
      </c>
      <c r="V139" t="n">
        <v>28.6</v>
      </c>
      <c r="W139" t="inlineStr"/>
      <c r="X139" t="inlineStr"/>
      <c r="Y139" t="inlineStr">
        <is>
          <t>gas</t>
        </is>
      </c>
      <c r="Z139" t="inlineStr"/>
      <c r="AA139" t="n">
        <v>1974</v>
      </c>
      <c r="AB139" t="n">
        <v>0</v>
      </c>
      <c r="AC139" t="inlineStr"/>
      <c r="AD139" t="inlineStr"/>
      <c r="AE139" t="n">
        <v>1223</v>
      </c>
      <c r="AF139" t="inlineStr">
        <is>
          <t>1223_2018</t>
        </is>
      </c>
      <c r="AG139" s="555" t="n">
        <v>43101</v>
      </c>
      <c r="AH139" t="n">
        <v>0</v>
      </c>
      <c r="AI139" t="n">
        <v>0</v>
      </c>
      <c r="AJ139" t="inlineStr">
        <is>
          <t>Southwestern Public Service Co</t>
        </is>
      </c>
    </row>
    <row r="140">
      <c r="A140" t="inlineStr">
        <is>
          <t>3487_gt_2018_plant_prime_mover_owned_17718</t>
        </is>
      </c>
      <c r="B140" t="inlineStr">
        <is>
          <t>Riverview GT</t>
        </is>
      </c>
      <c r="C140" t="inlineStr">
        <is>
          <t>plant_prime_mover</t>
        </is>
      </c>
      <c r="D140" t="n">
        <v>2018</v>
      </c>
      <c r="E140" t="inlineStr">
        <is>
          <t>owned</t>
        </is>
      </c>
      <c r="F140" t="inlineStr">
        <is>
          <t>Riverview</t>
        </is>
      </c>
      <c r="G140" t="n">
        <v>3487</v>
      </c>
      <c r="H140" t="inlineStr">
        <is>
          <t>6</t>
        </is>
      </c>
      <c r="I140" t="inlineStr"/>
      <c r="J140" t="inlineStr">
        <is>
          <t>GT</t>
        </is>
      </c>
      <c r="K140" t="inlineStr">
        <is>
          <t>NG</t>
        </is>
      </c>
      <c r="L140" t="inlineStr">
        <is>
          <t>Natural Gas Fired Combustion Turbine</t>
        </is>
      </c>
      <c r="M140" t="inlineStr">
        <is>
          <t>Other</t>
        </is>
      </c>
      <c r="N140" t="n">
        <v>17718</v>
      </c>
      <c r="O140" t="n">
        <v>302</v>
      </c>
      <c r="P140" t="b">
        <v>0</v>
      </c>
      <c r="Q140" t="inlineStr">
        <is>
          <t>plant</t>
        </is>
      </c>
      <c r="R140" t="inlineStr">
        <is>
          <t>3487_2018_plant_owned_17718</t>
        </is>
      </c>
      <c r="S140" t="n">
        <v>1</v>
      </c>
      <c r="T140" t="n">
        <v>1</v>
      </c>
      <c r="U140" t="n">
        <v>0</v>
      </c>
      <c r="V140" t="n">
        <v>28.6</v>
      </c>
      <c r="W140" t="inlineStr"/>
      <c r="X140" t="inlineStr"/>
      <c r="Y140" t="inlineStr">
        <is>
          <t>gas</t>
        </is>
      </c>
      <c r="Z140" t="inlineStr"/>
      <c r="AA140" t="n">
        <v>1974</v>
      </c>
      <c r="AB140" t="n">
        <v>0</v>
      </c>
      <c r="AC140" t="inlineStr"/>
      <c r="AD140" t="inlineStr"/>
      <c r="AE140" t="n">
        <v>1223</v>
      </c>
      <c r="AF140" t="inlineStr">
        <is>
          <t>1223_2018</t>
        </is>
      </c>
      <c r="AG140" s="555" t="n">
        <v>43101</v>
      </c>
      <c r="AH140" t="n">
        <v>0</v>
      </c>
      <c r="AI140" t="n">
        <v>0</v>
      </c>
      <c r="AJ140" t="inlineStr">
        <is>
          <t>Southwestern Public Service Co</t>
        </is>
      </c>
    </row>
    <row r="141">
      <c r="A141" t="inlineStr">
        <is>
          <t>3487_2018_plant_owned_17718</t>
        </is>
      </c>
      <c r="B141" t="inlineStr">
        <is>
          <t>Riverview</t>
        </is>
      </c>
      <c r="C141" t="inlineStr">
        <is>
          <t>plant</t>
        </is>
      </c>
      <c r="D141" t="n">
        <v>2018</v>
      </c>
      <c r="E141" t="inlineStr">
        <is>
          <t>owned</t>
        </is>
      </c>
      <c r="F141" t="inlineStr">
        <is>
          <t>Riverview</t>
        </is>
      </c>
      <c r="G141" t="n">
        <v>3487</v>
      </c>
      <c r="H141" t="inlineStr">
        <is>
          <t>6</t>
        </is>
      </c>
      <c r="I141" t="inlineStr"/>
      <c r="J141" t="inlineStr">
        <is>
          <t>GT</t>
        </is>
      </c>
      <c r="K141" t="inlineStr">
        <is>
          <t>NG</t>
        </is>
      </c>
      <c r="L141" t="inlineStr">
        <is>
          <t>Natural Gas Fired Combustion Turbine</t>
        </is>
      </c>
      <c r="M141" t="inlineStr">
        <is>
          <t>Other</t>
        </is>
      </c>
      <c r="N141" t="n">
        <v>17718</v>
      </c>
      <c r="O141" t="n">
        <v>302</v>
      </c>
      <c r="P141" t="b">
        <v>1</v>
      </c>
      <c r="Q141" t="inlineStr">
        <is>
          <t>plant</t>
        </is>
      </c>
      <c r="R141" t="inlineStr">
        <is>
          <t>3487_2018_plant_owned_17718</t>
        </is>
      </c>
      <c r="S141" t="n">
        <v>1</v>
      </c>
      <c r="T141" t="n">
        <v>1</v>
      </c>
      <c r="U141" t="n">
        <v>0</v>
      </c>
      <c r="V141" t="n">
        <v>28.6</v>
      </c>
      <c r="W141" t="inlineStr"/>
      <c r="X141" t="inlineStr"/>
      <c r="Y141" t="inlineStr">
        <is>
          <t>gas</t>
        </is>
      </c>
      <c r="Z141" t="inlineStr"/>
      <c r="AA141" t="n">
        <v>1974</v>
      </c>
      <c r="AB141" t="n">
        <v>0</v>
      </c>
      <c r="AC141" t="inlineStr"/>
      <c r="AD141" t="inlineStr"/>
      <c r="AE141" t="n">
        <v>1223</v>
      </c>
      <c r="AF141" t="inlineStr">
        <is>
          <t>1223_2018</t>
        </is>
      </c>
      <c r="AG141" s="555" t="n">
        <v>43101</v>
      </c>
      <c r="AH141" t="n">
        <v>0</v>
      </c>
      <c r="AI141" t="n">
        <v>0</v>
      </c>
      <c r="AJ141" t="inlineStr">
        <is>
          <t>Southwestern Public Service Co</t>
        </is>
      </c>
    </row>
    <row r="142">
      <c r="A142" t="inlineStr">
        <is>
          <t>2446_other_2018_plant_ferc_acct_owned_17718</t>
        </is>
      </c>
      <c r="B142" t="inlineStr">
        <is>
          <t>Maddox Other</t>
        </is>
      </c>
      <c r="C142" t="inlineStr">
        <is>
          <t>plant_ferc_acct</t>
        </is>
      </c>
      <c r="D142" t="n">
        <v>2018</v>
      </c>
      <c r="E142" t="inlineStr">
        <is>
          <t>owned</t>
        </is>
      </c>
      <c r="F142" t="inlineStr">
        <is>
          <t>Maddox</t>
        </is>
      </c>
      <c r="G142" t="n">
        <v>2446</v>
      </c>
      <c r="H142" t="inlineStr"/>
      <c r="I142" t="inlineStr"/>
      <c r="J142" t="inlineStr">
        <is>
          <t>GT</t>
        </is>
      </c>
      <c r="K142" t="inlineStr">
        <is>
          <t>NG</t>
        </is>
      </c>
      <c r="L142" t="inlineStr">
        <is>
          <t>Natural Gas Fired Combustion Turbine</t>
        </is>
      </c>
      <c r="M142" t="inlineStr">
        <is>
          <t>Other</t>
        </is>
      </c>
      <c r="N142" t="n">
        <v>17718</v>
      </c>
      <c r="O142" t="n">
        <v>302</v>
      </c>
      <c r="P142" t="b">
        <v>0</v>
      </c>
      <c r="Q142" t="inlineStr">
        <is>
          <t>plant_prime_mover</t>
        </is>
      </c>
      <c r="R142" t="inlineStr">
        <is>
          <t>2446_GT_2018_plant_prime_mover_owned_17718</t>
        </is>
      </c>
      <c r="S142" t="n">
        <v>2</v>
      </c>
      <c r="T142" t="n">
        <v>1</v>
      </c>
      <c r="U142" t="n">
        <v>0</v>
      </c>
      <c r="V142" t="n">
        <v>98.40000000000001</v>
      </c>
      <c r="W142" t="inlineStr"/>
      <c r="X142" t="inlineStr"/>
      <c r="Y142" t="inlineStr">
        <is>
          <t>gas</t>
        </is>
      </c>
      <c r="Z142" t="inlineStr"/>
      <c r="AA142" t="n">
        <v>1976</v>
      </c>
      <c r="AB142" t="n">
        <v>0</v>
      </c>
      <c r="AC142" t="inlineStr"/>
      <c r="AD142" s="555" t="n">
        <v>45992</v>
      </c>
      <c r="AE142" t="n">
        <v>363</v>
      </c>
      <c r="AF142" t="inlineStr">
        <is>
          <t>363_2018</t>
        </is>
      </c>
      <c r="AG142" s="555" t="n">
        <v>43101</v>
      </c>
      <c r="AH142" t="n">
        <v>0</v>
      </c>
      <c r="AI142" t="n">
        <v>0</v>
      </c>
      <c r="AJ142" t="inlineStr">
        <is>
          <t>Southwestern Public Service Co</t>
        </is>
      </c>
    </row>
    <row r="143">
      <c r="A143" t="inlineStr">
        <is>
          <t>2446_steam_2018_plant_ferc_acct_owned_17718</t>
        </is>
      </c>
      <c r="B143" t="inlineStr">
        <is>
          <t>Maddox Steam</t>
        </is>
      </c>
      <c r="C143" t="inlineStr">
        <is>
          <t>plant_ferc_acct</t>
        </is>
      </c>
      <c r="D143" t="n">
        <v>2018</v>
      </c>
      <c r="E143" t="inlineStr">
        <is>
          <t>owned</t>
        </is>
      </c>
      <c r="F143" t="inlineStr">
        <is>
          <t>Maddox</t>
        </is>
      </c>
      <c r="G143" t="n">
        <v>2446</v>
      </c>
      <c r="H143" t="inlineStr">
        <is>
          <t>1</t>
        </is>
      </c>
      <c r="I143" t="n">
        <v>1</v>
      </c>
      <c r="J143" t="inlineStr">
        <is>
          <t>ST</t>
        </is>
      </c>
      <c r="K143" t="inlineStr">
        <is>
          <t>NG</t>
        </is>
      </c>
      <c r="L143" t="inlineStr">
        <is>
          <t>Natural Gas Steam Turbine</t>
        </is>
      </c>
      <c r="M143" t="inlineStr">
        <is>
          <t>Steam</t>
        </is>
      </c>
      <c r="N143" t="n">
        <v>17718</v>
      </c>
      <c r="O143" t="n">
        <v>302</v>
      </c>
      <c r="P143" t="b">
        <v>0</v>
      </c>
      <c r="Q143" t="inlineStr">
        <is>
          <t>plant_unit</t>
        </is>
      </c>
      <c r="R143" t="inlineStr">
        <is>
          <t>2446_1_2018_plant_unit_owned_17718</t>
        </is>
      </c>
      <c r="S143" t="n">
        <v>2</v>
      </c>
      <c r="T143" t="n">
        <v>1</v>
      </c>
      <c r="U143" t="n">
        <v>0.3642657887967072</v>
      </c>
      <c r="V143" t="n">
        <v>113.6</v>
      </c>
      <c r="W143" t="n">
        <v>2.271226355097703</v>
      </c>
      <c r="X143" t="n">
        <v>25.00261721914062</v>
      </c>
      <c r="Y143" t="inlineStr">
        <is>
          <t>gas</t>
        </is>
      </c>
      <c r="Z143" t="n">
        <v>11.00842157939166</v>
      </c>
      <c r="AA143" t="n">
        <v>1967</v>
      </c>
      <c r="AB143" t="n">
        <v>362494</v>
      </c>
      <c r="AC143" t="inlineStr"/>
      <c r="AD143" s="555" t="n">
        <v>47088</v>
      </c>
      <c r="AE143" t="n">
        <v>363</v>
      </c>
      <c r="AF143" t="inlineStr">
        <is>
          <t>363_2018</t>
        </is>
      </c>
      <c r="AG143" s="555" t="n">
        <v>43101</v>
      </c>
      <c r="AH143" t="n">
        <v>9063298.726235159</v>
      </c>
      <c r="AI143" t="n">
        <v>3990486.772</v>
      </c>
      <c r="AJ143" t="inlineStr">
        <is>
          <t>Southwestern Public Service Co</t>
        </is>
      </c>
    </row>
    <row r="144">
      <c r="A144" t="inlineStr">
        <is>
          <t>2446_ng_2018_plant_prime_fuel_owned_17718</t>
        </is>
      </c>
      <c r="B144" t="inlineStr">
        <is>
          <t>Maddox NG</t>
        </is>
      </c>
      <c r="C144" t="inlineStr">
        <is>
          <t>plant_prime_fuel</t>
        </is>
      </c>
      <c r="D144" t="n">
        <v>2018</v>
      </c>
      <c r="E144" t="inlineStr">
        <is>
          <t>owned</t>
        </is>
      </c>
      <c r="F144" t="inlineStr">
        <is>
          <t>Maddox</t>
        </is>
      </c>
      <c r="G144" t="n">
        <v>2446</v>
      </c>
      <c r="H144" t="inlineStr"/>
      <c r="I144" t="inlineStr"/>
      <c r="J144" t="inlineStr"/>
      <c r="K144" t="inlineStr">
        <is>
          <t>NG</t>
        </is>
      </c>
      <c r="L144" t="inlineStr"/>
      <c r="M144" t="inlineStr"/>
      <c r="N144" t="n">
        <v>17718</v>
      </c>
      <c r="O144" t="n">
        <v>302</v>
      </c>
      <c r="P144" t="b">
        <v>0</v>
      </c>
      <c r="Q144" t="inlineStr">
        <is>
          <t>plant</t>
        </is>
      </c>
      <c r="R144" t="inlineStr">
        <is>
          <t>2446_2018_plant_owned_17718</t>
        </is>
      </c>
      <c r="S144" t="n">
        <v>1</v>
      </c>
      <c r="T144" t="n">
        <v>1</v>
      </c>
      <c r="U144" t="n">
        <v>0.195191479279745</v>
      </c>
      <c r="V144" t="n">
        <v>212</v>
      </c>
      <c r="W144" t="n">
        <v>2.271226355097703</v>
      </c>
      <c r="X144" t="n">
        <v>25.00261721914062</v>
      </c>
      <c r="Y144" t="inlineStr">
        <is>
          <t>gas</t>
        </is>
      </c>
      <c r="Z144" t="n">
        <v>11.00842157939166</v>
      </c>
      <c r="AA144" t="n">
        <v>1976</v>
      </c>
      <c r="AB144" t="n">
        <v>362494</v>
      </c>
      <c r="AC144" t="inlineStr"/>
      <c r="AD144" t="inlineStr"/>
      <c r="AE144" t="n">
        <v>363</v>
      </c>
      <c r="AF144" t="inlineStr">
        <is>
          <t>363_2018</t>
        </is>
      </c>
      <c r="AG144" s="555" t="n">
        <v>43101</v>
      </c>
      <c r="AH144" t="n">
        <v>9063298.726235159</v>
      </c>
      <c r="AI144" t="n">
        <v>3990486.772</v>
      </c>
      <c r="AJ144" t="inlineStr">
        <is>
          <t>Southwestern Public Service Co</t>
        </is>
      </c>
    </row>
    <row r="145">
      <c r="A145" t="inlineStr">
        <is>
          <t>2446_1_2018_plant_gen_owned_17718</t>
        </is>
      </c>
      <c r="B145" t="inlineStr">
        <is>
          <t>Maddox 1</t>
        </is>
      </c>
      <c r="C145" t="inlineStr">
        <is>
          <t>plant_gen</t>
        </is>
      </c>
      <c r="D145" t="n">
        <v>2018</v>
      </c>
      <c r="E145" t="inlineStr">
        <is>
          <t>owned</t>
        </is>
      </c>
      <c r="F145" t="inlineStr">
        <is>
          <t>Maddox</t>
        </is>
      </c>
      <c r="G145" t="n">
        <v>2446</v>
      </c>
      <c r="H145" t="inlineStr">
        <is>
          <t>1</t>
        </is>
      </c>
      <c r="I145" t="n">
        <v>1</v>
      </c>
      <c r="J145" t="inlineStr">
        <is>
          <t>ST</t>
        </is>
      </c>
      <c r="K145" t="inlineStr">
        <is>
          <t>NG</t>
        </is>
      </c>
      <c r="L145" t="inlineStr">
        <is>
          <t>Natural Gas Steam Turbine</t>
        </is>
      </c>
      <c r="M145" t="inlineStr">
        <is>
          <t>Steam</t>
        </is>
      </c>
      <c r="N145" t="n">
        <v>17718</v>
      </c>
      <c r="O145" t="n">
        <v>302</v>
      </c>
      <c r="P145" t="b">
        <v>0</v>
      </c>
      <c r="Q145" t="inlineStr">
        <is>
          <t>plant_unit</t>
        </is>
      </c>
      <c r="R145" t="inlineStr">
        <is>
          <t>2446_1_2018_plant_unit_owned_17718</t>
        </is>
      </c>
      <c r="S145" t="n">
        <v>3</v>
      </c>
      <c r="T145" t="n">
        <v>1</v>
      </c>
      <c r="U145" t="n">
        <v>0.3642657887967072</v>
      </c>
      <c r="V145" t="n">
        <v>113.6</v>
      </c>
      <c r="W145" t="n">
        <v>2.271226355097703</v>
      </c>
      <c r="X145" t="n">
        <v>25.00261721914062</v>
      </c>
      <c r="Y145" t="inlineStr">
        <is>
          <t>gas</t>
        </is>
      </c>
      <c r="Z145" t="n">
        <v>11.00842157939166</v>
      </c>
      <c r="AA145" t="n">
        <v>1967</v>
      </c>
      <c r="AB145" t="n">
        <v>362494</v>
      </c>
      <c r="AC145" t="inlineStr"/>
      <c r="AD145" s="555" t="n">
        <v>47088</v>
      </c>
      <c r="AE145" t="n">
        <v>363</v>
      </c>
      <c r="AF145" t="inlineStr">
        <is>
          <t>363_2018</t>
        </is>
      </c>
      <c r="AG145" s="555" t="n">
        <v>43101</v>
      </c>
      <c r="AH145" t="n">
        <v>9063298.726235159</v>
      </c>
      <c r="AI145" t="n">
        <v>3990486.772</v>
      </c>
      <c r="AJ145" t="inlineStr">
        <is>
          <t>Southwestern Public Service Co</t>
        </is>
      </c>
    </row>
    <row r="146">
      <c r="A146" t="inlineStr">
        <is>
          <t>2446_2_2018_plant_gen_owned_17718</t>
        </is>
      </c>
      <c r="B146" t="inlineStr">
        <is>
          <t>Maddox 2</t>
        </is>
      </c>
      <c r="C146" t="inlineStr">
        <is>
          <t>plant_gen</t>
        </is>
      </c>
      <c r="D146" t="n">
        <v>2018</v>
      </c>
      <c r="E146" t="inlineStr">
        <is>
          <t>owned</t>
        </is>
      </c>
      <c r="F146" t="inlineStr">
        <is>
          <t>Maddox</t>
        </is>
      </c>
      <c r="G146" t="n">
        <v>2446</v>
      </c>
      <c r="H146" t="inlineStr">
        <is>
          <t>2</t>
        </is>
      </c>
      <c r="I146" t="inlineStr"/>
      <c r="J146" t="inlineStr">
        <is>
          <t>GT</t>
        </is>
      </c>
      <c r="K146" t="inlineStr">
        <is>
          <t>NG</t>
        </is>
      </c>
      <c r="L146" t="inlineStr">
        <is>
          <t>Natural Gas Fired Combustion Turbine</t>
        </is>
      </c>
      <c r="M146" t="inlineStr">
        <is>
          <t>Other</t>
        </is>
      </c>
      <c r="N146" t="n">
        <v>17718</v>
      </c>
      <c r="O146" t="n">
        <v>302</v>
      </c>
      <c r="P146" t="b">
        <v>1</v>
      </c>
      <c r="Q146" t="inlineStr">
        <is>
          <t>plant_gen</t>
        </is>
      </c>
      <c r="R146" t="inlineStr">
        <is>
          <t>2446_2_2018_plant_gen_owned_17718</t>
        </is>
      </c>
      <c r="S146" t="n">
        <v>3</v>
      </c>
      <c r="T146" t="n">
        <v>1</v>
      </c>
      <c r="U146" t="n">
        <v>0</v>
      </c>
      <c r="V146" t="n">
        <v>86.90000000000001</v>
      </c>
      <c r="W146" t="inlineStr"/>
      <c r="X146" t="inlineStr"/>
      <c r="Y146" t="inlineStr">
        <is>
          <t>gas</t>
        </is>
      </c>
      <c r="Z146" t="inlineStr"/>
      <c r="AA146" t="n">
        <v>1976</v>
      </c>
      <c r="AB146" t="n">
        <v>0</v>
      </c>
      <c r="AC146" t="inlineStr"/>
      <c r="AD146" s="555" t="n">
        <v>45992</v>
      </c>
      <c r="AE146" t="n">
        <v>363</v>
      </c>
      <c r="AF146" t="inlineStr">
        <is>
          <t>363_2018</t>
        </is>
      </c>
      <c r="AG146" s="555" t="n">
        <v>43101</v>
      </c>
      <c r="AH146" t="n">
        <v>0</v>
      </c>
      <c r="AI146" t="n">
        <v>0</v>
      </c>
      <c r="AJ146" t="inlineStr">
        <is>
          <t>Southwestern Public Service Co</t>
        </is>
      </c>
    </row>
    <row r="147">
      <c r="A147" t="inlineStr">
        <is>
          <t>2446_3_2018_plant_gen_owned_17718</t>
        </is>
      </c>
      <c r="B147" t="inlineStr">
        <is>
          <t>Maddox 3</t>
        </is>
      </c>
      <c r="C147" t="inlineStr">
        <is>
          <t>plant_gen</t>
        </is>
      </c>
      <c r="D147" t="n">
        <v>2018</v>
      </c>
      <c r="E147" t="inlineStr">
        <is>
          <t>owned</t>
        </is>
      </c>
      <c r="F147" t="inlineStr">
        <is>
          <t>Maddox</t>
        </is>
      </c>
      <c r="G147" t="n">
        <v>2446</v>
      </c>
      <c r="H147" t="inlineStr">
        <is>
          <t>3</t>
        </is>
      </c>
      <c r="I147" t="inlineStr"/>
      <c r="J147" t="inlineStr">
        <is>
          <t>GT</t>
        </is>
      </c>
      <c r="K147" t="inlineStr">
        <is>
          <t>NG</t>
        </is>
      </c>
      <c r="L147" t="inlineStr">
        <is>
          <t>Natural Gas Fired Combustion Turbine</t>
        </is>
      </c>
      <c r="M147" t="inlineStr">
        <is>
          <t>Other</t>
        </is>
      </c>
      <c r="N147" t="n">
        <v>17718</v>
      </c>
      <c r="O147" t="n">
        <v>302</v>
      </c>
      <c r="P147" t="b">
        <v>1</v>
      </c>
      <c r="Q147" t="inlineStr">
        <is>
          <t>plant_gen</t>
        </is>
      </c>
      <c r="R147" t="inlineStr">
        <is>
          <t>2446_3_2018_plant_gen_owned_17718</t>
        </is>
      </c>
      <c r="S147" t="n">
        <v>3</v>
      </c>
      <c r="T147" t="n">
        <v>1</v>
      </c>
      <c r="U147" t="n">
        <v>0</v>
      </c>
      <c r="V147" t="n">
        <v>11.5</v>
      </c>
      <c r="W147" t="inlineStr"/>
      <c r="X147" t="inlineStr"/>
      <c r="Y147" t="inlineStr">
        <is>
          <t>gas</t>
        </is>
      </c>
      <c r="Z147" t="inlineStr"/>
      <c r="AA147" t="n">
        <v>1963</v>
      </c>
      <c r="AB147" t="n">
        <v>0</v>
      </c>
      <c r="AC147" t="inlineStr"/>
      <c r="AD147" s="555" t="n">
        <v>45992</v>
      </c>
      <c r="AE147" t="n">
        <v>363</v>
      </c>
      <c r="AF147" t="inlineStr">
        <is>
          <t>363_2018</t>
        </is>
      </c>
      <c r="AG147" s="555" t="n">
        <v>43101</v>
      </c>
      <c r="AH147" t="n">
        <v>0</v>
      </c>
      <c r="AI147" t="n">
        <v>0</v>
      </c>
      <c r="AJ147" t="inlineStr">
        <is>
          <t>Southwestern Public Service Co</t>
        </is>
      </c>
    </row>
    <row r="148">
      <c r="A148" t="inlineStr">
        <is>
          <t>2446_natural_gas_fired_combustion_turbine_2018_plant_technology_owned_17718</t>
        </is>
      </c>
      <c r="B148" t="inlineStr">
        <is>
          <t>Maddox Natural Gas Fired Combustion Turbine</t>
        </is>
      </c>
      <c r="C148" t="inlineStr">
        <is>
          <t>plant_technology</t>
        </is>
      </c>
      <c r="D148" t="n">
        <v>2018</v>
      </c>
      <c r="E148" t="inlineStr">
        <is>
          <t>owned</t>
        </is>
      </c>
      <c r="F148" t="inlineStr">
        <is>
          <t>Maddox</t>
        </is>
      </c>
      <c r="G148" t="n">
        <v>2446</v>
      </c>
      <c r="H148" t="inlineStr"/>
      <c r="I148" t="inlineStr"/>
      <c r="J148" t="inlineStr">
        <is>
          <t>GT</t>
        </is>
      </c>
      <c r="K148" t="inlineStr">
        <is>
          <t>NG</t>
        </is>
      </c>
      <c r="L148" t="inlineStr">
        <is>
          <t>Natural Gas Fired Combustion Turbine</t>
        </is>
      </c>
      <c r="M148" t="inlineStr">
        <is>
          <t>Other</t>
        </is>
      </c>
      <c r="N148" t="n">
        <v>17718</v>
      </c>
      <c r="O148" t="n">
        <v>302</v>
      </c>
      <c r="P148" t="b">
        <v>0</v>
      </c>
      <c r="Q148" t="inlineStr">
        <is>
          <t>plant_prime_mover</t>
        </is>
      </c>
      <c r="R148" t="inlineStr">
        <is>
          <t>2446_GT_2018_plant_prime_mover_owned_17718</t>
        </is>
      </c>
      <c r="S148" t="n">
        <v>2</v>
      </c>
      <c r="T148" t="n">
        <v>1</v>
      </c>
      <c r="U148" t="n">
        <v>0</v>
      </c>
      <c r="V148" t="n">
        <v>98.40000000000001</v>
      </c>
      <c r="W148" t="inlineStr"/>
      <c r="X148" t="inlineStr"/>
      <c r="Y148" t="inlineStr">
        <is>
          <t>gas</t>
        </is>
      </c>
      <c r="Z148" t="inlineStr"/>
      <c r="AA148" t="n">
        <v>1976</v>
      </c>
      <c r="AB148" t="n">
        <v>0</v>
      </c>
      <c r="AC148" t="inlineStr"/>
      <c r="AD148" s="555" t="n">
        <v>45992</v>
      </c>
      <c r="AE148" t="n">
        <v>363</v>
      </c>
      <c r="AF148" t="inlineStr">
        <is>
          <t>363_2018</t>
        </is>
      </c>
      <c r="AG148" s="555" t="n">
        <v>43101</v>
      </c>
      <c r="AH148" t="n">
        <v>0</v>
      </c>
      <c r="AI148" t="n">
        <v>0</v>
      </c>
      <c r="AJ148" t="inlineStr">
        <is>
          <t>Southwestern Public Service Co</t>
        </is>
      </c>
    </row>
    <row r="149">
      <c r="A149" t="inlineStr">
        <is>
          <t>2446_natural_gas_steam_turbine_2018_plant_technology_owned_17718</t>
        </is>
      </c>
      <c r="B149" t="inlineStr">
        <is>
          <t>Maddox Natural Gas Steam Turbine</t>
        </is>
      </c>
      <c r="C149" t="inlineStr">
        <is>
          <t>plant_technology</t>
        </is>
      </c>
      <c r="D149" t="n">
        <v>2018</v>
      </c>
      <c r="E149" t="inlineStr">
        <is>
          <t>owned</t>
        </is>
      </c>
      <c r="F149" t="inlineStr">
        <is>
          <t>Maddox</t>
        </is>
      </c>
      <c r="G149" t="n">
        <v>2446</v>
      </c>
      <c r="H149" t="inlineStr">
        <is>
          <t>1</t>
        </is>
      </c>
      <c r="I149" t="n">
        <v>1</v>
      </c>
      <c r="J149" t="inlineStr">
        <is>
          <t>ST</t>
        </is>
      </c>
      <c r="K149" t="inlineStr">
        <is>
          <t>NG</t>
        </is>
      </c>
      <c r="L149" t="inlineStr">
        <is>
          <t>Natural Gas Steam Turbine</t>
        </is>
      </c>
      <c r="M149" t="inlineStr">
        <is>
          <t>Steam</t>
        </is>
      </c>
      <c r="N149" t="n">
        <v>17718</v>
      </c>
      <c r="O149" t="n">
        <v>302</v>
      </c>
      <c r="P149" t="b">
        <v>0</v>
      </c>
      <c r="Q149" t="inlineStr">
        <is>
          <t>plant_unit</t>
        </is>
      </c>
      <c r="R149" t="inlineStr">
        <is>
          <t>2446_1_2018_plant_unit_owned_17718</t>
        </is>
      </c>
      <c r="S149" t="n">
        <v>2</v>
      </c>
      <c r="T149" t="n">
        <v>1</v>
      </c>
      <c r="U149" t="n">
        <v>0.3642657887967072</v>
      </c>
      <c r="V149" t="n">
        <v>113.6</v>
      </c>
      <c r="W149" t="n">
        <v>2.271226355097703</v>
      </c>
      <c r="X149" t="n">
        <v>25.00261721914062</v>
      </c>
      <c r="Y149" t="inlineStr">
        <is>
          <t>gas</t>
        </is>
      </c>
      <c r="Z149" t="n">
        <v>11.00842157939166</v>
      </c>
      <c r="AA149" t="n">
        <v>1967</v>
      </c>
      <c r="AB149" t="n">
        <v>362494</v>
      </c>
      <c r="AC149" t="inlineStr"/>
      <c r="AD149" s="555" t="n">
        <v>47088</v>
      </c>
      <c r="AE149" t="n">
        <v>363</v>
      </c>
      <c r="AF149" t="inlineStr">
        <is>
          <t>363_2018</t>
        </is>
      </c>
      <c r="AG149" s="555" t="n">
        <v>43101</v>
      </c>
      <c r="AH149" t="n">
        <v>9063298.726235159</v>
      </c>
      <c r="AI149" t="n">
        <v>3990486.772</v>
      </c>
      <c r="AJ149" t="inlineStr">
        <is>
          <t>Southwestern Public Service Co</t>
        </is>
      </c>
    </row>
    <row r="150">
      <c r="A150" t="inlineStr">
        <is>
          <t>2446_st_2018_plant_prime_mover_owned_17718</t>
        </is>
      </c>
      <c r="B150" t="inlineStr">
        <is>
          <t>Maddox ST</t>
        </is>
      </c>
      <c r="C150" t="inlineStr">
        <is>
          <t>plant_prime_mover</t>
        </is>
      </c>
      <c r="D150" t="n">
        <v>2018</v>
      </c>
      <c r="E150" t="inlineStr">
        <is>
          <t>owned</t>
        </is>
      </c>
      <c r="F150" t="inlineStr">
        <is>
          <t>Maddox</t>
        </is>
      </c>
      <c r="G150" t="n">
        <v>2446</v>
      </c>
      <c r="H150" t="inlineStr">
        <is>
          <t>1</t>
        </is>
      </c>
      <c r="I150" t="n">
        <v>1</v>
      </c>
      <c r="J150" t="inlineStr">
        <is>
          <t>ST</t>
        </is>
      </c>
      <c r="K150" t="inlineStr">
        <is>
          <t>NG</t>
        </is>
      </c>
      <c r="L150" t="inlineStr">
        <is>
          <t>Natural Gas Steam Turbine</t>
        </is>
      </c>
      <c r="M150" t="inlineStr">
        <is>
          <t>Steam</t>
        </is>
      </c>
      <c r="N150" t="n">
        <v>17718</v>
      </c>
      <c r="O150" t="n">
        <v>302</v>
      </c>
      <c r="P150" t="b">
        <v>0</v>
      </c>
      <c r="Q150" t="inlineStr">
        <is>
          <t>plant_unit</t>
        </is>
      </c>
      <c r="R150" t="inlineStr">
        <is>
          <t>2446_1_2018_plant_unit_owned_17718</t>
        </is>
      </c>
      <c r="S150" t="n">
        <v>2</v>
      </c>
      <c r="T150" t="n">
        <v>1</v>
      </c>
      <c r="U150" t="n">
        <v>0.3642657887967072</v>
      </c>
      <c r="V150" t="n">
        <v>113.6</v>
      </c>
      <c r="W150" t="n">
        <v>2.271226355097703</v>
      </c>
      <c r="X150" t="n">
        <v>25.00261721914062</v>
      </c>
      <c r="Y150" t="inlineStr">
        <is>
          <t>gas</t>
        </is>
      </c>
      <c r="Z150" t="n">
        <v>11.00842157939166</v>
      </c>
      <c r="AA150" t="n">
        <v>1967</v>
      </c>
      <c r="AB150" t="n">
        <v>362494</v>
      </c>
      <c r="AC150" t="inlineStr"/>
      <c r="AD150" s="555" t="n">
        <v>47088</v>
      </c>
      <c r="AE150" t="n">
        <v>363</v>
      </c>
      <c r="AF150" t="inlineStr">
        <is>
          <t>363_2018</t>
        </is>
      </c>
      <c r="AG150" s="555" t="n">
        <v>43101</v>
      </c>
      <c r="AH150" t="n">
        <v>9063298.726235159</v>
      </c>
      <c r="AI150" t="n">
        <v>3990486.772</v>
      </c>
      <c r="AJ150" t="inlineStr">
        <is>
          <t>Southwestern Public Service Co</t>
        </is>
      </c>
    </row>
    <row r="151">
      <c r="A151" t="inlineStr">
        <is>
          <t>2446_gt_2018_plant_prime_mover_owned_17718</t>
        </is>
      </c>
      <c r="B151" t="inlineStr">
        <is>
          <t>Maddox GT</t>
        </is>
      </c>
      <c r="C151" t="inlineStr">
        <is>
          <t>plant_prime_mover</t>
        </is>
      </c>
      <c r="D151" t="n">
        <v>2018</v>
      </c>
      <c r="E151" t="inlineStr">
        <is>
          <t>owned</t>
        </is>
      </c>
      <c r="F151" t="inlineStr">
        <is>
          <t>Maddox</t>
        </is>
      </c>
      <c r="G151" t="n">
        <v>2446</v>
      </c>
      <c r="H151" t="inlineStr"/>
      <c r="I151" t="inlineStr"/>
      <c r="J151" t="inlineStr">
        <is>
          <t>GT</t>
        </is>
      </c>
      <c r="K151" t="inlineStr">
        <is>
          <t>NG</t>
        </is>
      </c>
      <c r="L151" t="inlineStr">
        <is>
          <t>Natural Gas Fired Combustion Turbine</t>
        </is>
      </c>
      <c r="M151" t="inlineStr">
        <is>
          <t>Other</t>
        </is>
      </c>
      <c r="N151" t="n">
        <v>17718</v>
      </c>
      <c r="O151" t="n">
        <v>302</v>
      </c>
      <c r="P151" t="b">
        <v>1</v>
      </c>
      <c r="Q151" t="inlineStr">
        <is>
          <t>plant_prime_mover</t>
        </is>
      </c>
      <c r="R151" t="inlineStr">
        <is>
          <t>2446_GT_2018_plant_prime_mover_owned_17718</t>
        </is>
      </c>
      <c r="S151" t="n">
        <v>2</v>
      </c>
      <c r="T151" t="n">
        <v>1</v>
      </c>
      <c r="U151" t="n">
        <v>0</v>
      </c>
      <c r="V151" t="n">
        <v>98.40000000000001</v>
      </c>
      <c r="W151" t="inlineStr"/>
      <c r="X151" t="inlineStr"/>
      <c r="Y151" t="inlineStr">
        <is>
          <t>gas</t>
        </is>
      </c>
      <c r="Z151" t="inlineStr"/>
      <c r="AA151" t="n">
        <v>1976</v>
      </c>
      <c r="AB151" t="n">
        <v>0</v>
      </c>
      <c r="AC151" t="inlineStr"/>
      <c r="AD151" s="555" t="n">
        <v>45992</v>
      </c>
      <c r="AE151" t="n">
        <v>363</v>
      </c>
      <c r="AF151" t="inlineStr">
        <is>
          <t>363_2018</t>
        </is>
      </c>
      <c r="AG151" s="555" t="n">
        <v>43101</v>
      </c>
      <c r="AH151" t="n">
        <v>0</v>
      </c>
      <c r="AI151" t="n">
        <v>0</v>
      </c>
      <c r="AJ151" t="inlineStr">
        <is>
          <t>Southwestern Public Service Co</t>
        </is>
      </c>
    </row>
    <row r="152">
      <c r="A152" t="inlineStr">
        <is>
          <t>2446_1_2018_plant_unit_owned_17718</t>
        </is>
      </c>
      <c r="B152" t="inlineStr">
        <is>
          <t>Maddox 1</t>
        </is>
      </c>
      <c r="C152" t="inlineStr">
        <is>
          <t>plant_unit</t>
        </is>
      </c>
      <c r="D152" t="n">
        <v>2018</v>
      </c>
      <c r="E152" t="inlineStr">
        <is>
          <t>owned</t>
        </is>
      </c>
      <c r="F152" t="inlineStr">
        <is>
          <t>Maddox</t>
        </is>
      </c>
      <c r="G152" t="n">
        <v>2446</v>
      </c>
      <c r="H152" t="inlineStr">
        <is>
          <t>1</t>
        </is>
      </c>
      <c r="I152" t="n">
        <v>1</v>
      </c>
      <c r="J152" t="inlineStr">
        <is>
          <t>ST</t>
        </is>
      </c>
      <c r="K152" t="inlineStr">
        <is>
          <t>NG</t>
        </is>
      </c>
      <c r="L152" t="inlineStr">
        <is>
          <t>Natural Gas Steam Turbine</t>
        </is>
      </c>
      <c r="M152" t="inlineStr">
        <is>
          <t>Steam</t>
        </is>
      </c>
      <c r="N152" t="n">
        <v>17718</v>
      </c>
      <c r="O152" t="n">
        <v>302</v>
      </c>
      <c r="P152" t="b">
        <v>0</v>
      </c>
      <c r="Q152" t="inlineStr">
        <is>
          <t>plant</t>
        </is>
      </c>
      <c r="R152" t="inlineStr">
        <is>
          <t>2446_2018_plant_owned_17718</t>
        </is>
      </c>
      <c r="S152" t="n">
        <v>1</v>
      </c>
      <c r="T152" t="n">
        <v>1</v>
      </c>
      <c r="U152" t="n">
        <v>0.3642657887967072</v>
      </c>
      <c r="V152" t="n">
        <v>113.6</v>
      </c>
      <c r="W152" t="n">
        <v>2.271226355097703</v>
      </c>
      <c r="X152" t="n">
        <v>25.00261721914062</v>
      </c>
      <c r="Y152" t="inlineStr">
        <is>
          <t>gas</t>
        </is>
      </c>
      <c r="Z152" t="n">
        <v>11.00842157939166</v>
      </c>
      <c r="AA152" t="n">
        <v>1967</v>
      </c>
      <c r="AB152" t="n">
        <v>362494</v>
      </c>
      <c r="AC152" t="inlineStr"/>
      <c r="AD152" s="555" t="n">
        <v>47088</v>
      </c>
      <c r="AE152" t="n">
        <v>363</v>
      </c>
      <c r="AF152" t="inlineStr">
        <is>
          <t>363_2018</t>
        </is>
      </c>
      <c r="AG152" s="555" t="n">
        <v>43101</v>
      </c>
      <c r="AH152" t="n">
        <v>9063298.726235159</v>
      </c>
      <c r="AI152" t="n">
        <v>3990486.772</v>
      </c>
      <c r="AJ152" t="inlineStr">
        <is>
          <t>Southwestern Public Service Co</t>
        </is>
      </c>
    </row>
    <row r="153">
      <c r="A153" t="inlineStr">
        <is>
          <t>2446_2018_plant_owned_17718</t>
        </is>
      </c>
      <c r="B153" t="inlineStr">
        <is>
          <t>Maddox</t>
        </is>
      </c>
      <c r="C153" t="inlineStr">
        <is>
          <t>plant</t>
        </is>
      </c>
      <c r="D153" t="n">
        <v>2018</v>
      </c>
      <c r="E153" t="inlineStr">
        <is>
          <t>owned</t>
        </is>
      </c>
      <c r="F153" t="inlineStr">
        <is>
          <t>Maddox</t>
        </is>
      </c>
      <c r="G153" t="n">
        <v>2446</v>
      </c>
      <c r="H153" t="inlineStr"/>
      <c r="I153" t="inlineStr"/>
      <c r="J153" t="inlineStr"/>
      <c r="K153" t="inlineStr">
        <is>
          <t>NG</t>
        </is>
      </c>
      <c r="L153" t="inlineStr"/>
      <c r="M153" t="inlineStr"/>
      <c r="N153" t="n">
        <v>17718</v>
      </c>
      <c r="O153" t="n">
        <v>302</v>
      </c>
      <c r="P153" t="b">
        <v>1</v>
      </c>
      <c r="Q153" t="inlineStr">
        <is>
          <t>plant</t>
        </is>
      </c>
      <c r="R153" t="inlineStr">
        <is>
          <t>2446_2018_plant_owned_17718</t>
        </is>
      </c>
      <c r="S153" t="n">
        <v>1</v>
      </c>
      <c r="T153" t="n">
        <v>1</v>
      </c>
      <c r="U153" t="n">
        <v>0.195191479279745</v>
      </c>
      <c r="V153" t="n">
        <v>212</v>
      </c>
      <c r="W153" t="n">
        <v>2.271226355097703</v>
      </c>
      <c r="X153" t="n">
        <v>25.00261721914062</v>
      </c>
      <c r="Y153" t="inlineStr">
        <is>
          <t>gas</t>
        </is>
      </c>
      <c r="Z153" t="n">
        <v>11.00842157939166</v>
      </c>
      <c r="AA153" t="n">
        <v>1976</v>
      </c>
      <c r="AB153" t="n">
        <v>362494</v>
      </c>
      <c r="AC153" t="inlineStr"/>
      <c r="AD153" t="inlineStr"/>
      <c r="AE153" t="n">
        <v>363</v>
      </c>
      <c r="AF153" t="inlineStr">
        <is>
          <t>363_2018</t>
        </is>
      </c>
      <c r="AG153" s="555" t="n">
        <v>43101</v>
      </c>
      <c r="AH153" t="n">
        <v>9063298.726235159</v>
      </c>
      <c r="AI153" t="n">
        <v>3990486.772</v>
      </c>
      <c r="AJ153" t="inlineStr">
        <is>
          <t>Southwestern Public Service Co</t>
        </is>
      </c>
    </row>
    <row r="154">
      <c r="A154" t="inlineStr">
        <is>
          <t>2446_1_2018_plant_gen_total_17718</t>
        </is>
      </c>
      <c r="B154" t="inlineStr">
        <is>
          <t>Maddox 1</t>
        </is>
      </c>
      <c r="C154" t="inlineStr">
        <is>
          <t>plant_gen</t>
        </is>
      </c>
      <c r="D154" t="n">
        <v>2018</v>
      </c>
      <c r="E154" t="inlineStr">
        <is>
          <t>total</t>
        </is>
      </c>
      <c r="F154" t="inlineStr">
        <is>
          <t>Maddox</t>
        </is>
      </c>
      <c r="G154" t="n">
        <v>2446</v>
      </c>
      <c r="H154" t="inlineStr">
        <is>
          <t>1</t>
        </is>
      </c>
      <c r="I154" t="n">
        <v>1</v>
      </c>
      <c r="J154" t="inlineStr">
        <is>
          <t>ST</t>
        </is>
      </c>
      <c r="K154" t="inlineStr">
        <is>
          <t>NG</t>
        </is>
      </c>
      <c r="L154" t="inlineStr">
        <is>
          <t>Natural Gas Steam Turbine</t>
        </is>
      </c>
      <c r="M154" t="inlineStr">
        <is>
          <t>Steam</t>
        </is>
      </c>
      <c r="N154" t="n">
        <v>17718</v>
      </c>
      <c r="O154" t="n">
        <v>302</v>
      </c>
      <c r="P154" t="b">
        <v>0</v>
      </c>
      <c r="Q154" t="inlineStr">
        <is>
          <t>plant_unit</t>
        </is>
      </c>
      <c r="R154" t="inlineStr">
        <is>
          <t>2446_1_2018_plant_unit_total_17718</t>
        </is>
      </c>
      <c r="S154" t="n">
        <v>3</v>
      </c>
      <c r="T154" t="n">
        <v>1</v>
      </c>
      <c r="U154" t="n">
        <v>0.3642657887967072</v>
      </c>
      <c r="V154" t="n">
        <v>113.6</v>
      </c>
      <c r="W154" t="n">
        <v>2.271226355097703</v>
      </c>
      <c r="X154" t="n">
        <v>25.00261721914062</v>
      </c>
      <c r="Y154" t="inlineStr">
        <is>
          <t>gas</t>
        </is>
      </c>
      <c r="Z154" t="n">
        <v>11.00842157939166</v>
      </c>
      <c r="AA154" t="n">
        <v>1967</v>
      </c>
      <c r="AB154" t="n">
        <v>362494</v>
      </c>
      <c r="AC154" t="inlineStr">
        <is>
          <t>existing</t>
        </is>
      </c>
      <c r="AD154" s="555" t="n">
        <v>47088</v>
      </c>
      <c r="AE154" t="n">
        <v>363</v>
      </c>
      <c r="AF154" t="inlineStr">
        <is>
          <t>363_2018</t>
        </is>
      </c>
      <c r="AG154" s="555" t="n">
        <v>43101</v>
      </c>
      <c r="AH154" t="n">
        <v>9063298.726235159</v>
      </c>
      <c r="AI154" t="n">
        <v>3990486.772</v>
      </c>
      <c r="AJ154" t="inlineStr">
        <is>
          <t>Southwestern Public Service Co</t>
        </is>
      </c>
    </row>
    <row r="155">
      <c r="A155" t="inlineStr">
        <is>
          <t>2446_1_2018_plant_unit_total_17718</t>
        </is>
      </c>
      <c r="B155" t="inlineStr">
        <is>
          <t>Maddox 1</t>
        </is>
      </c>
      <c r="C155" t="inlineStr">
        <is>
          <t>plant_unit</t>
        </is>
      </c>
      <c r="D155" t="n">
        <v>2018</v>
      </c>
      <c r="E155" t="inlineStr">
        <is>
          <t>total</t>
        </is>
      </c>
      <c r="F155" t="inlineStr">
        <is>
          <t>Maddox</t>
        </is>
      </c>
      <c r="G155" t="n">
        <v>2446</v>
      </c>
      <c r="H155" t="inlineStr">
        <is>
          <t>1</t>
        </is>
      </c>
      <c r="I155" t="n">
        <v>1</v>
      </c>
      <c r="J155" t="inlineStr">
        <is>
          <t>ST</t>
        </is>
      </c>
      <c r="K155" t="inlineStr">
        <is>
          <t>NG</t>
        </is>
      </c>
      <c r="L155" t="inlineStr">
        <is>
          <t>Natural Gas Steam Turbine</t>
        </is>
      </c>
      <c r="M155" t="inlineStr">
        <is>
          <t>Steam</t>
        </is>
      </c>
      <c r="N155" t="n">
        <v>17718</v>
      </c>
      <c r="O155" t="n">
        <v>302</v>
      </c>
      <c r="P155" t="b">
        <v>0</v>
      </c>
      <c r="Q155" t="inlineStr">
        <is>
          <t>plant</t>
        </is>
      </c>
      <c r="R155" t="inlineStr">
        <is>
          <t>2446_2018_plant_total_17718</t>
        </is>
      </c>
      <c r="S155" t="n">
        <v>1</v>
      </c>
      <c r="T155" t="n">
        <v>1</v>
      </c>
      <c r="U155" t="n">
        <v>0.3642657887967072</v>
      </c>
      <c r="V155" t="n">
        <v>113.6</v>
      </c>
      <c r="W155" t="n">
        <v>2.271226355097703</v>
      </c>
      <c r="X155" t="n">
        <v>25.00261721914062</v>
      </c>
      <c r="Y155" t="inlineStr">
        <is>
          <t>gas</t>
        </is>
      </c>
      <c r="Z155" t="n">
        <v>11.00842157939166</v>
      </c>
      <c r="AA155" t="n">
        <v>1967</v>
      </c>
      <c r="AB155" t="n">
        <v>362494</v>
      </c>
      <c r="AC155" t="inlineStr">
        <is>
          <t>existing</t>
        </is>
      </c>
      <c r="AD155" s="555" t="n">
        <v>47088</v>
      </c>
      <c r="AE155" t="n">
        <v>363</v>
      </c>
      <c r="AF155" t="inlineStr">
        <is>
          <t>363_2018</t>
        </is>
      </c>
      <c r="AG155" s="555" t="n">
        <v>43101</v>
      </c>
      <c r="AH155" t="n">
        <v>9063298.726235159</v>
      </c>
      <c r="AI155" t="n">
        <v>3990486.772</v>
      </c>
      <c r="AJ155" t="inlineStr">
        <is>
          <t>Southwestern Public Service Co</t>
        </is>
      </c>
    </row>
    <row r="156">
      <c r="A156" t="inlineStr">
        <is>
          <t>2446_steam_2018_plant_ferc_acct_total_17718</t>
        </is>
      </c>
      <c r="B156" t="inlineStr">
        <is>
          <t>Maddox Steam</t>
        </is>
      </c>
      <c r="C156" t="inlineStr">
        <is>
          <t>plant_ferc_acct</t>
        </is>
      </c>
      <c r="D156" t="n">
        <v>2018</v>
      </c>
      <c r="E156" t="inlineStr">
        <is>
          <t>total</t>
        </is>
      </c>
      <c r="F156" t="inlineStr">
        <is>
          <t>Maddox</t>
        </is>
      </c>
      <c r="G156" t="n">
        <v>2446</v>
      </c>
      <c r="H156" t="inlineStr">
        <is>
          <t>1</t>
        </is>
      </c>
      <c r="I156" t="n">
        <v>1</v>
      </c>
      <c r="J156" t="inlineStr">
        <is>
          <t>ST</t>
        </is>
      </c>
      <c r="K156" t="inlineStr">
        <is>
          <t>NG</t>
        </is>
      </c>
      <c r="L156" t="inlineStr">
        <is>
          <t>Natural Gas Steam Turbine</t>
        </is>
      </c>
      <c r="M156" t="inlineStr">
        <is>
          <t>Steam</t>
        </is>
      </c>
      <c r="N156" t="n">
        <v>17718</v>
      </c>
      <c r="O156" t="n">
        <v>302</v>
      </c>
      <c r="P156" t="b">
        <v>0</v>
      </c>
      <c r="Q156" t="inlineStr">
        <is>
          <t>plant_unit</t>
        </is>
      </c>
      <c r="R156" t="inlineStr">
        <is>
          <t>2446_1_2018_plant_unit_total_17718</t>
        </is>
      </c>
      <c r="S156" t="n">
        <v>2</v>
      </c>
      <c r="T156" t="n">
        <v>1</v>
      </c>
      <c r="U156" t="n">
        <v>0.3642657887967072</v>
      </c>
      <c r="V156" t="n">
        <v>113.6</v>
      </c>
      <c r="W156" t="n">
        <v>2.271226355097703</v>
      </c>
      <c r="X156" t="n">
        <v>25.00261721914062</v>
      </c>
      <c r="Y156" t="inlineStr">
        <is>
          <t>gas</t>
        </is>
      </c>
      <c r="Z156" t="n">
        <v>11.00842157939166</v>
      </c>
      <c r="AA156" t="n">
        <v>1967</v>
      </c>
      <c r="AB156" t="n">
        <v>362494</v>
      </c>
      <c r="AC156" t="inlineStr">
        <is>
          <t>existing</t>
        </is>
      </c>
      <c r="AD156" s="555" t="n">
        <v>47088</v>
      </c>
      <c r="AE156" t="n">
        <v>363</v>
      </c>
      <c r="AF156" t="inlineStr">
        <is>
          <t>363_2018</t>
        </is>
      </c>
      <c r="AG156" s="555" t="n">
        <v>43101</v>
      </c>
      <c r="AH156" t="n">
        <v>9063298.726235159</v>
      </c>
      <c r="AI156" t="n">
        <v>3990486.772</v>
      </c>
      <c r="AJ156" t="inlineStr">
        <is>
          <t>Southwestern Public Service Co</t>
        </is>
      </c>
    </row>
    <row r="157">
      <c r="A157" t="inlineStr">
        <is>
          <t>2446_natural_gas_steam_turbine_2018_plant_technology_total_17718</t>
        </is>
      </c>
      <c r="B157" t="inlineStr">
        <is>
          <t>Maddox Natural Gas Steam Turbine</t>
        </is>
      </c>
      <c r="C157" t="inlineStr">
        <is>
          <t>plant_technology</t>
        </is>
      </c>
      <c r="D157" t="n">
        <v>2018</v>
      </c>
      <c r="E157" t="inlineStr">
        <is>
          <t>total</t>
        </is>
      </c>
      <c r="F157" t="inlineStr">
        <is>
          <t>Maddox</t>
        </is>
      </c>
      <c r="G157" t="n">
        <v>2446</v>
      </c>
      <c r="H157" t="inlineStr">
        <is>
          <t>1</t>
        </is>
      </c>
      <c r="I157" t="n">
        <v>1</v>
      </c>
      <c r="J157" t="inlineStr">
        <is>
          <t>ST</t>
        </is>
      </c>
      <c r="K157" t="inlineStr">
        <is>
          <t>NG</t>
        </is>
      </c>
      <c r="L157" t="inlineStr">
        <is>
          <t>Natural Gas Steam Turbine</t>
        </is>
      </c>
      <c r="M157" t="inlineStr">
        <is>
          <t>Steam</t>
        </is>
      </c>
      <c r="N157" t="n">
        <v>17718</v>
      </c>
      <c r="O157" t="n">
        <v>302</v>
      </c>
      <c r="P157" t="b">
        <v>0</v>
      </c>
      <c r="Q157" t="inlineStr">
        <is>
          <t>plant_unit</t>
        </is>
      </c>
      <c r="R157" t="inlineStr">
        <is>
          <t>2446_1_2018_plant_unit_total_17718</t>
        </is>
      </c>
      <c r="S157" t="n">
        <v>2</v>
      </c>
      <c r="T157" t="n">
        <v>1</v>
      </c>
      <c r="U157" t="n">
        <v>0.3642657887967072</v>
      </c>
      <c r="V157" t="n">
        <v>113.6</v>
      </c>
      <c r="W157" t="n">
        <v>2.271226355097703</v>
      </c>
      <c r="X157" t="n">
        <v>25.00261721914062</v>
      </c>
      <c r="Y157" t="inlineStr">
        <is>
          <t>gas</t>
        </is>
      </c>
      <c r="Z157" t="n">
        <v>11.00842157939166</v>
      </c>
      <c r="AA157" t="n">
        <v>1967</v>
      </c>
      <c r="AB157" t="n">
        <v>362494</v>
      </c>
      <c r="AC157" t="inlineStr">
        <is>
          <t>existing</t>
        </is>
      </c>
      <c r="AD157" s="555" t="n">
        <v>47088</v>
      </c>
      <c r="AE157" t="n">
        <v>363</v>
      </c>
      <c r="AF157" t="inlineStr">
        <is>
          <t>363_2018</t>
        </is>
      </c>
      <c r="AG157" s="555" t="n">
        <v>43101</v>
      </c>
      <c r="AH157" t="n">
        <v>9063298.726235159</v>
      </c>
      <c r="AI157" t="n">
        <v>3990486.772</v>
      </c>
      <c r="AJ157" t="inlineStr">
        <is>
          <t>Southwestern Public Service Co</t>
        </is>
      </c>
    </row>
    <row r="158">
      <c r="A158" t="inlineStr">
        <is>
          <t>2446_st_2018_plant_prime_mover_total_17718</t>
        </is>
      </c>
      <c r="B158" t="inlineStr">
        <is>
          <t>Maddox ST</t>
        </is>
      </c>
      <c r="C158" t="inlineStr">
        <is>
          <t>plant_prime_mover</t>
        </is>
      </c>
      <c r="D158" t="n">
        <v>2018</v>
      </c>
      <c r="E158" t="inlineStr">
        <is>
          <t>total</t>
        </is>
      </c>
      <c r="F158" t="inlineStr">
        <is>
          <t>Maddox</t>
        </is>
      </c>
      <c r="G158" t="n">
        <v>2446</v>
      </c>
      <c r="H158" t="inlineStr">
        <is>
          <t>1</t>
        </is>
      </c>
      <c r="I158" t="n">
        <v>1</v>
      </c>
      <c r="J158" t="inlineStr">
        <is>
          <t>ST</t>
        </is>
      </c>
      <c r="K158" t="inlineStr">
        <is>
          <t>NG</t>
        </is>
      </c>
      <c r="L158" t="inlineStr">
        <is>
          <t>Natural Gas Steam Turbine</t>
        </is>
      </c>
      <c r="M158" t="inlineStr">
        <is>
          <t>Steam</t>
        </is>
      </c>
      <c r="N158" t="n">
        <v>17718</v>
      </c>
      <c r="O158" t="n">
        <v>302</v>
      </c>
      <c r="P158" t="b">
        <v>0</v>
      </c>
      <c r="Q158" t="inlineStr">
        <is>
          <t>plant_unit</t>
        </is>
      </c>
      <c r="R158" t="inlineStr">
        <is>
          <t>2446_1_2018_plant_unit_total_17718</t>
        </is>
      </c>
      <c r="S158" t="n">
        <v>2</v>
      </c>
      <c r="T158" t="n">
        <v>1</v>
      </c>
      <c r="U158" t="n">
        <v>0.3642657887967072</v>
      </c>
      <c r="V158" t="n">
        <v>113.6</v>
      </c>
      <c r="W158" t="n">
        <v>2.271226355097703</v>
      </c>
      <c r="X158" t="n">
        <v>25.00261721914062</v>
      </c>
      <c r="Y158" t="inlineStr">
        <is>
          <t>gas</t>
        </is>
      </c>
      <c r="Z158" t="n">
        <v>11.00842157939166</v>
      </c>
      <c r="AA158" t="n">
        <v>1967</v>
      </c>
      <c r="AB158" t="n">
        <v>362494</v>
      </c>
      <c r="AC158" t="inlineStr">
        <is>
          <t>existing</t>
        </is>
      </c>
      <c r="AD158" s="555" t="n">
        <v>47088</v>
      </c>
      <c r="AE158" t="n">
        <v>363</v>
      </c>
      <c r="AF158" t="inlineStr">
        <is>
          <t>363_2018</t>
        </is>
      </c>
      <c r="AG158" s="555" t="n">
        <v>43101</v>
      </c>
      <c r="AH158" t="n">
        <v>9063298.726235159</v>
      </c>
      <c r="AI158" t="n">
        <v>3990486.772</v>
      </c>
      <c r="AJ158" t="inlineStr">
        <is>
          <t>Southwestern Public Service Co</t>
        </is>
      </c>
    </row>
    <row r="159">
      <c r="A159" t="inlineStr">
        <is>
          <t>2454_other_2018_plant_ferc_acct_owned_17718</t>
        </is>
      </c>
      <c r="B159" t="inlineStr">
        <is>
          <t>Cunningham Other</t>
        </is>
      </c>
      <c r="C159" t="inlineStr">
        <is>
          <t>plant_ferc_acct</t>
        </is>
      </c>
      <c r="D159" t="n">
        <v>2018</v>
      </c>
      <c r="E159" t="inlineStr">
        <is>
          <t>owned</t>
        </is>
      </c>
      <c r="F159" t="inlineStr">
        <is>
          <t>Cunningham</t>
        </is>
      </c>
      <c r="G159" t="n">
        <v>2454</v>
      </c>
      <c r="H159" t="inlineStr"/>
      <c r="I159" t="inlineStr"/>
      <c r="J159" t="inlineStr">
        <is>
          <t>GT</t>
        </is>
      </c>
      <c r="K159" t="inlineStr">
        <is>
          <t>NG</t>
        </is>
      </c>
      <c r="L159" t="inlineStr">
        <is>
          <t>Natural Gas Fired Combustion Turbine</t>
        </is>
      </c>
      <c r="M159" t="inlineStr">
        <is>
          <t>Other</t>
        </is>
      </c>
      <c r="N159" t="n">
        <v>17718</v>
      </c>
      <c r="O159" t="n">
        <v>302</v>
      </c>
      <c r="P159" t="b">
        <v>0</v>
      </c>
      <c r="Q159" t="inlineStr">
        <is>
          <t>plant_prime_mover</t>
        </is>
      </c>
      <c r="R159" t="inlineStr">
        <is>
          <t>2454_GT_2018_plant_prime_mover_owned_17718</t>
        </is>
      </c>
      <c r="S159" t="n">
        <v>3</v>
      </c>
      <c r="T159" t="n">
        <v>1</v>
      </c>
      <c r="U159" t="n">
        <v>0</v>
      </c>
      <c r="V159" t="n">
        <v>253.8</v>
      </c>
      <c r="W159" t="inlineStr"/>
      <c r="X159" t="inlineStr"/>
      <c r="Y159" t="inlineStr">
        <is>
          <t>gas</t>
        </is>
      </c>
      <c r="Z159" t="inlineStr"/>
      <c r="AA159" t="n">
        <v>1998</v>
      </c>
      <c r="AB159" t="n">
        <v>0</v>
      </c>
      <c r="AC159" t="inlineStr"/>
      <c r="AD159" s="555" t="n">
        <v>51471</v>
      </c>
      <c r="AE159" t="n">
        <v>165</v>
      </c>
      <c r="AF159" t="inlineStr">
        <is>
          <t>165_2018</t>
        </is>
      </c>
      <c r="AG159" s="555" t="n">
        <v>43101</v>
      </c>
      <c r="AH159" t="n">
        <v>0</v>
      </c>
      <c r="AI159" t="n">
        <v>0</v>
      </c>
      <c r="AJ159" t="inlineStr">
        <is>
          <t>Southwestern Public Service Co</t>
        </is>
      </c>
    </row>
    <row r="160">
      <c r="A160" t="inlineStr">
        <is>
          <t>2454_steam_2018_plant_ferc_acct_owned_17718</t>
        </is>
      </c>
      <c r="B160" t="inlineStr">
        <is>
          <t>Cunningham Steam</t>
        </is>
      </c>
      <c r="C160" t="inlineStr">
        <is>
          <t>plant_ferc_acct</t>
        </is>
      </c>
      <c r="D160" t="n">
        <v>2018</v>
      </c>
      <c r="E160" t="inlineStr">
        <is>
          <t>owned</t>
        </is>
      </c>
      <c r="F160" t="inlineStr">
        <is>
          <t>Cunningham</t>
        </is>
      </c>
      <c r="G160" t="n">
        <v>2454</v>
      </c>
      <c r="H160" t="inlineStr"/>
      <c r="I160" t="inlineStr"/>
      <c r="J160" t="inlineStr">
        <is>
          <t>ST</t>
        </is>
      </c>
      <c r="K160" t="inlineStr">
        <is>
          <t>NG</t>
        </is>
      </c>
      <c r="L160" t="inlineStr">
        <is>
          <t>Natural Gas Steam Turbine</t>
        </is>
      </c>
      <c r="M160" t="inlineStr">
        <is>
          <t>Steam</t>
        </is>
      </c>
      <c r="N160" t="n">
        <v>17718</v>
      </c>
      <c r="O160" t="n">
        <v>302</v>
      </c>
      <c r="P160" t="b">
        <v>0</v>
      </c>
      <c r="Q160" t="inlineStr">
        <is>
          <t>plant_unit</t>
        </is>
      </c>
      <c r="R160" t="inlineStr">
        <is>
          <t>2454_1_2018_plant_unit_owned_17718</t>
        </is>
      </c>
      <c r="S160" t="n">
        <v>3</v>
      </c>
      <c r="T160" t="n">
        <v>1</v>
      </c>
      <c r="U160" t="n">
        <v>0.2933445854108385</v>
      </c>
      <c r="V160" t="n">
        <v>265.4</v>
      </c>
      <c r="W160" t="n">
        <v>2.213101567768724</v>
      </c>
      <c r="X160" t="inlineStr"/>
      <c r="Y160" t="inlineStr">
        <is>
          <t>gas</t>
        </is>
      </c>
      <c r="Z160" t="inlineStr"/>
      <c r="AA160" t="n">
        <v>1965</v>
      </c>
      <c r="AB160" t="n">
        <v>681998</v>
      </c>
      <c r="AC160" t="inlineStr"/>
      <c r="AD160" t="inlineStr"/>
      <c r="AE160" t="n">
        <v>165</v>
      </c>
      <c r="AF160" t="inlineStr">
        <is>
          <t>165_2018</t>
        </is>
      </c>
      <c r="AG160" s="555" t="n">
        <v>43101</v>
      </c>
      <c r="AH160" t="n">
        <v>0</v>
      </c>
      <c r="AI160" t="n">
        <v>0</v>
      </c>
      <c r="AJ160" t="inlineStr">
        <is>
          <t>Southwestern Public Service Co</t>
        </is>
      </c>
    </row>
    <row r="161">
      <c r="A161" t="inlineStr">
        <is>
          <t>2454_ng_2018_plant_prime_fuel_owned_17718</t>
        </is>
      </c>
      <c r="B161" t="inlineStr">
        <is>
          <t>Cunningham NG</t>
        </is>
      </c>
      <c r="C161" t="inlineStr">
        <is>
          <t>plant_prime_fuel</t>
        </is>
      </c>
      <c r="D161" t="n">
        <v>2018</v>
      </c>
      <c r="E161" t="inlineStr">
        <is>
          <t>owned</t>
        </is>
      </c>
      <c r="F161" t="inlineStr">
        <is>
          <t>Cunningham</t>
        </is>
      </c>
      <c r="G161" t="n">
        <v>2454</v>
      </c>
      <c r="H161" t="inlineStr"/>
      <c r="I161" t="inlineStr"/>
      <c r="J161" t="inlineStr"/>
      <c r="K161" t="inlineStr">
        <is>
          <t>NG</t>
        </is>
      </c>
      <c r="L161" t="inlineStr"/>
      <c r="M161" t="inlineStr"/>
      <c r="N161" t="n">
        <v>17718</v>
      </c>
      <c r="O161" t="n">
        <v>302</v>
      </c>
      <c r="P161" t="b">
        <v>0</v>
      </c>
      <c r="Q161" t="inlineStr">
        <is>
          <t>plant</t>
        </is>
      </c>
      <c r="R161" t="inlineStr">
        <is>
          <t>2454_2018_plant_owned_17718</t>
        </is>
      </c>
      <c r="S161" t="n">
        <v>1</v>
      </c>
      <c r="T161" t="n">
        <v>1</v>
      </c>
      <c r="U161" t="n">
        <v>0.1499492545609332</v>
      </c>
      <c r="V161" t="n">
        <v>519.1999999999999</v>
      </c>
      <c r="W161" t="n">
        <v>2.213101567768724</v>
      </c>
      <c r="X161" t="inlineStr"/>
      <c r="Y161" t="inlineStr">
        <is>
          <t>gas</t>
        </is>
      </c>
      <c r="Z161" t="inlineStr"/>
      <c r="AA161" t="n">
        <v>1998</v>
      </c>
      <c r="AB161" t="n">
        <v>681998</v>
      </c>
      <c r="AC161" t="inlineStr"/>
      <c r="AD161" t="inlineStr"/>
      <c r="AE161" t="n">
        <v>165</v>
      </c>
      <c r="AF161" t="inlineStr">
        <is>
          <t>165_2018</t>
        </is>
      </c>
      <c r="AG161" s="555" t="n">
        <v>43101</v>
      </c>
      <c r="AH161" t="n">
        <v>0</v>
      </c>
      <c r="AI161" t="n">
        <v>0</v>
      </c>
      <c r="AJ161" t="inlineStr">
        <is>
          <t>Southwestern Public Service Co</t>
        </is>
      </c>
    </row>
    <row r="162">
      <c r="A162" t="inlineStr">
        <is>
          <t>2454_1_2018_plant_gen_owned_17718</t>
        </is>
      </c>
      <c r="B162" t="inlineStr">
        <is>
          <t>Cunningham 1</t>
        </is>
      </c>
      <c r="C162" t="inlineStr">
        <is>
          <t>plant_gen</t>
        </is>
      </c>
      <c r="D162" t="n">
        <v>2018</v>
      </c>
      <c r="E162" t="inlineStr">
        <is>
          <t>owned</t>
        </is>
      </c>
      <c r="F162" t="inlineStr">
        <is>
          <t>Cunningham</t>
        </is>
      </c>
      <c r="G162" t="n">
        <v>2454</v>
      </c>
      <c r="H162" t="inlineStr">
        <is>
          <t>1</t>
        </is>
      </c>
      <c r="I162" t="n">
        <v>1</v>
      </c>
      <c r="J162" t="inlineStr">
        <is>
          <t>ST</t>
        </is>
      </c>
      <c r="K162" t="inlineStr">
        <is>
          <t>NG</t>
        </is>
      </c>
      <c r="L162" t="inlineStr">
        <is>
          <t>Natural Gas Steam Turbine</t>
        </is>
      </c>
      <c r="M162" t="inlineStr">
        <is>
          <t>Steam</t>
        </is>
      </c>
      <c r="N162" t="n">
        <v>17718</v>
      </c>
      <c r="O162" t="n">
        <v>302</v>
      </c>
      <c r="P162" t="b">
        <v>0</v>
      </c>
      <c r="Q162" t="inlineStr">
        <is>
          <t>plant_unit</t>
        </is>
      </c>
      <c r="R162" t="inlineStr">
        <is>
          <t>2454_1_2018_plant_unit_owned_17718</t>
        </is>
      </c>
      <c r="S162" t="n">
        <v>4</v>
      </c>
      <c r="T162" t="n">
        <v>1</v>
      </c>
      <c r="U162" t="n">
        <v>0.3537016742770168</v>
      </c>
      <c r="V162" t="n">
        <v>75</v>
      </c>
      <c r="W162" t="n">
        <v>2.213101567768724</v>
      </c>
      <c r="X162" t="inlineStr"/>
      <c r="Y162" t="inlineStr">
        <is>
          <t>gas</t>
        </is>
      </c>
      <c r="Z162" t="inlineStr"/>
      <c r="AA162" t="n">
        <v>1957</v>
      </c>
      <c r="AB162" t="n">
        <v>232382</v>
      </c>
      <c r="AC162" t="inlineStr"/>
      <c r="AD162" s="555" t="n">
        <v>43800</v>
      </c>
      <c r="AE162" t="n">
        <v>165</v>
      </c>
      <c r="AF162" t="inlineStr">
        <is>
          <t>165_2018</t>
        </is>
      </c>
      <c r="AG162" s="555" t="n">
        <v>43101</v>
      </c>
      <c r="AH162" t="n">
        <v>0</v>
      </c>
      <c r="AI162" t="n">
        <v>0</v>
      </c>
      <c r="AJ162" t="inlineStr">
        <is>
          <t>Southwestern Public Service Co</t>
        </is>
      </c>
    </row>
    <row r="163">
      <c r="A163" t="inlineStr">
        <is>
          <t>2454_2_2018_plant_gen_owned_17718</t>
        </is>
      </c>
      <c r="B163" t="inlineStr">
        <is>
          <t>Cunningham 2</t>
        </is>
      </c>
      <c r="C163" t="inlineStr">
        <is>
          <t>plant_gen</t>
        </is>
      </c>
      <c r="D163" t="n">
        <v>2018</v>
      </c>
      <c r="E163" t="inlineStr">
        <is>
          <t>owned</t>
        </is>
      </c>
      <c r="F163" t="inlineStr">
        <is>
          <t>Cunningham</t>
        </is>
      </c>
      <c r="G163" t="n">
        <v>2454</v>
      </c>
      <c r="H163" t="inlineStr">
        <is>
          <t>2</t>
        </is>
      </c>
      <c r="I163" t="n">
        <v>2</v>
      </c>
      <c r="J163" t="inlineStr">
        <is>
          <t>ST</t>
        </is>
      </c>
      <c r="K163" t="inlineStr">
        <is>
          <t>NG</t>
        </is>
      </c>
      <c r="L163" t="inlineStr">
        <is>
          <t>Natural Gas Steam Turbine</t>
        </is>
      </c>
      <c r="M163" t="inlineStr">
        <is>
          <t>Steam</t>
        </is>
      </c>
      <c r="N163" t="n">
        <v>17718</v>
      </c>
      <c r="O163" t="n">
        <v>302</v>
      </c>
      <c r="P163" t="b">
        <v>0</v>
      </c>
      <c r="Q163" t="inlineStr">
        <is>
          <t>plant_unit</t>
        </is>
      </c>
      <c r="R163" t="inlineStr">
        <is>
          <t>2454_2_2018_plant_unit_owned_17718</t>
        </is>
      </c>
      <c r="S163" t="n">
        <v>4</v>
      </c>
      <c r="T163" t="n">
        <v>1</v>
      </c>
      <c r="U163" t="n">
        <v>0.2695694716242661</v>
      </c>
      <c r="V163" t="n">
        <v>190.4</v>
      </c>
      <c r="W163" t="n">
        <v>2.213101567768724</v>
      </c>
      <c r="X163" t="inlineStr"/>
      <c r="Y163" t="inlineStr">
        <is>
          <t>gas</t>
        </is>
      </c>
      <c r="Z163" t="inlineStr"/>
      <c r="AA163" t="n">
        <v>1965</v>
      </c>
      <c r="AB163" t="n">
        <v>449616</v>
      </c>
      <c r="AC163" t="inlineStr"/>
      <c r="AD163" s="555" t="n">
        <v>45992</v>
      </c>
      <c r="AE163" t="n">
        <v>165</v>
      </c>
      <c r="AF163" t="inlineStr">
        <is>
          <t>165_2018</t>
        </is>
      </c>
      <c r="AG163" s="555" t="n">
        <v>43101</v>
      </c>
      <c r="AH163" t="n">
        <v>0</v>
      </c>
      <c r="AI163" t="n">
        <v>0</v>
      </c>
      <c r="AJ163" t="inlineStr">
        <is>
          <t>Southwestern Public Service Co</t>
        </is>
      </c>
    </row>
    <row r="164">
      <c r="A164" t="inlineStr">
        <is>
          <t>2454_3_2018_plant_gen_owned_17718</t>
        </is>
      </c>
      <c r="B164" t="inlineStr">
        <is>
          <t>Cunningham 3</t>
        </is>
      </c>
      <c r="C164" t="inlineStr">
        <is>
          <t>plant_gen</t>
        </is>
      </c>
      <c r="D164" t="n">
        <v>2018</v>
      </c>
      <c r="E164" t="inlineStr">
        <is>
          <t>owned</t>
        </is>
      </c>
      <c r="F164" t="inlineStr">
        <is>
          <t>Cunningham</t>
        </is>
      </c>
      <c r="G164" t="n">
        <v>2454</v>
      </c>
      <c r="H164" t="inlineStr">
        <is>
          <t>3</t>
        </is>
      </c>
      <c r="I164" t="inlineStr"/>
      <c r="J164" t="inlineStr">
        <is>
          <t>GT</t>
        </is>
      </c>
      <c r="K164" t="inlineStr">
        <is>
          <t>NG</t>
        </is>
      </c>
      <c r="L164" t="inlineStr">
        <is>
          <t>Natural Gas Fired Combustion Turbine</t>
        </is>
      </c>
      <c r="M164" t="inlineStr">
        <is>
          <t>Other</t>
        </is>
      </c>
      <c r="N164" t="n">
        <v>17718</v>
      </c>
      <c r="O164" t="n">
        <v>302</v>
      </c>
      <c r="P164" t="b">
        <v>1</v>
      </c>
      <c r="Q164" t="inlineStr">
        <is>
          <t>plant_gen</t>
        </is>
      </c>
      <c r="R164" t="inlineStr">
        <is>
          <t>2454_3_2018_plant_gen_owned_17718</t>
        </is>
      </c>
      <c r="S164" t="n">
        <v>4</v>
      </c>
      <c r="T164" t="n">
        <v>1</v>
      </c>
      <c r="U164" t="n">
        <v>0</v>
      </c>
      <c r="V164" t="n">
        <v>126.9</v>
      </c>
      <c r="W164" t="inlineStr"/>
      <c r="X164" t="inlineStr"/>
      <c r="Y164" t="inlineStr">
        <is>
          <t>gas</t>
        </is>
      </c>
      <c r="Z164" t="inlineStr"/>
      <c r="AA164" t="n">
        <v>1998</v>
      </c>
      <c r="AB164" t="n">
        <v>0</v>
      </c>
      <c r="AC164" t="inlineStr"/>
      <c r="AD164" s="555" t="n">
        <v>51471</v>
      </c>
      <c r="AE164" t="n">
        <v>165</v>
      </c>
      <c r="AF164" t="inlineStr">
        <is>
          <t>165_2018</t>
        </is>
      </c>
      <c r="AG164" s="555" t="n">
        <v>43101</v>
      </c>
      <c r="AH164" t="n">
        <v>0</v>
      </c>
      <c r="AI164" t="n">
        <v>0</v>
      </c>
      <c r="AJ164" t="inlineStr">
        <is>
          <t>Southwestern Public Service Co</t>
        </is>
      </c>
    </row>
    <row r="165">
      <c r="A165" t="inlineStr">
        <is>
          <t>2454_4_2018_plant_gen_owned_17718</t>
        </is>
      </c>
      <c r="B165" t="inlineStr">
        <is>
          <t>Cunningham 4</t>
        </is>
      </c>
      <c r="C165" t="inlineStr">
        <is>
          <t>plant_gen</t>
        </is>
      </c>
      <c r="D165" t="n">
        <v>2018</v>
      </c>
      <c r="E165" t="inlineStr">
        <is>
          <t>owned</t>
        </is>
      </c>
      <c r="F165" t="inlineStr">
        <is>
          <t>Cunningham</t>
        </is>
      </c>
      <c r="G165" t="n">
        <v>2454</v>
      </c>
      <c r="H165" t="inlineStr">
        <is>
          <t>4</t>
        </is>
      </c>
      <c r="I165" t="inlineStr"/>
      <c r="J165" t="inlineStr">
        <is>
          <t>GT</t>
        </is>
      </c>
      <c r="K165" t="inlineStr">
        <is>
          <t>NG</t>
        </is>
      </c>
      <c r="L165" t="inlineStr">
        <is>
          <t>Natural Gas Fired Combustion Turbine</t>
        </is>
      </c>
      <c r="M165" t="inlineStr">
        <is>
          <t>Other</t>
        </is>
      </c>
      <c r="N165" t="n">
        <v>17718</v>
      </c>
      <c r="O165" t="n">
        <v>302</v>
      </c>
      <c r="P165" t="b">
        <v>1</v>
      </c>
      <c r="Q165" t="inlineStr">
        <is>
          <t>plant_gen</t>
        </is>
      </c>
      <c r="R165" t="inlineStr">
        <is>
          <t>2454_4_2018_plant_gen_owned_17718</t>
        </is>
      </c>
      <c r="S165" t="n">
        <v>4</v>
      </c>
      <c r="T165" t="n">
        <v>1</v>
      </c>
      <c r="U165" t="n">
        <v>0</v>
      </c>
      <c r="V165" t="n">
        <v>126.9</v>
      </c>
      <c r="W165" t="inlineStr"/>
      <c r="X165" t="inlineStr"/>
      <c r="Y165" t="inlineStr">
        <is>
          <t>gas</t>
        </is>
      </c>
      <c r="Z165" t="inlineStr"/>
      <c r="AA165" t="n">
        <v>1998</v>
      </c>
      <c r="AB165" t="n">
        <v>0</v>
      </c>
      <c r="AC165" t="inlineStr"/>
      <c r="AD165" s="555" t="n">
        <v>51471</v>
      </c>
      <c r="AE165" t="n">
        <v>165</v>
      </c>
      <c r="AF165" t="inlineStr">
        <is>
          <t>165_2018</t>
        </is>
      </c>
      <c r="AG165" s="555" t="n">
        <v>43101</v>
      </c>
      <c r="AH165" t="n">
        <v>0</v>
      </c>
      <c r="AI165" t="n">
        <v>0</v>
      </c>
      <c r="AJ165" t="inlineStr">
        <is>
          <t>Southwestern Public Service Co</t>
        </is>
      </c>
    </row>
    <row r="166">
      <c r="A166" t="inlineStr">
        <is>
          <t>2454_natural_gas_fired_combustion_turbine_2018_plant_technology_owned_17718</t>
        </is>
      </c>
      <c r="B166" t="inlineStr">
        <is>
          <t>Cunningham Natural Gas Fired Combustion Turbine</t>
        </is>
      </c>
      <c r="C166" t="inlineStr">
        <is>
          <t>plant_technology</t>
        </is>
      </c>
      <c r="D166" t="n">
        <v>2018</v>
      </c>
      <c r="E166" t="inlineStr">
        <is>
          <t>owned</t>
        </is>
      </c>
      <c r="F166" t="inlineStr">
        <is>
          <t>Cunningham</t>
        </is>
      </c>
      <c r="G166" t="n">
        <v>2454</v>
      </c>
      <c r="H166" t="inlineStr"/>
      <c r="I166" t="inlineStr"/>
      <c r="J166" t="inlineStr">
        <is>
          <t>GT</t>
        </is>
      </c>
      <c r="K166" t="inlineStr">
        <is>
          <t>NG</t>
        </is>
      </c>
      <c r="L166" t="inlineStr">
        <is>
          <t>Natural Gas Fired Combustion Turbine</t>
        </is>
      </c>
      <c r="M166" t="inlineStr">
        <is>
          <t>Other</t>
        </is>
      </c>
      <c r="N166" t="n">
        <v>17718</v>
      </c>
      <c r="O166" t="n">
        <v>302</v>
      </c>
      <c r="P166" t="b">
        <v>0</v>
      </c>
      <c r="Q166" t="inlineStr">
        <is>
          <t>plant_prime_mover</t>
        </is>
      </c>
      <c r="R166" t="inlineStr">
        <is>
          <t>2454_GT_2018_plant_prime_mover_owned_17718</t>
        </is>
      </c>
      <c r="S166" t="n">
        <v>3</v>
      </c>
      <c r="T166" t="n">
        <v>1</v>
      </c>
      <c r="U166" t="n">
        <v>0</v>
      </c>
      <c r="V166" t="n">
        <v>253.8</v>
      </c>
      <c r="W166" t="inlineStr"/>
      <c r="X166" t="inlineStr"/>
      <c r="Y166" t="inlineStr">
        <is>
          <t>gas</t>
        </is>
      </c>
      <c r="Z166" t="inlineStr"/>
      <c r="AA166" t="n">
        <v>1998</v>
      </c>
      <c r="AB166" t="n">
        <v>0</v>
      </c>
      <c r="AC166" t="inlineStr"/>
      <c r="AD166" s="555" t="n">
        <v>51471</v>
      </c>
      <c r="AE166" t="n">
        <v>165</v>
      </c>
      <c r="AF166" t="inlineStr">
        <is>
          <t>165_2018</t>
        </is>
      </c>
      <c r="AG166" s="555" t="n">
        <v>43101</v>
      </c>
      <c r="AH166" t="n">
        <v>0</v>
      </c>
      <c r="AI166" t="n">
        <v>0</v>
      </c>
      <c r="AJ166" t="inlineStr">
        <is>
          <t>Southwestern Public Service Co</t>
        </is>
      </c>
    </row>
    <row r="167">
      <c r="A167" t="inlineStr">
        <is>
          <t>2454_natural_gas_steam_turbine_2018_plant_technology_owned_17718</t>
        </is>
      </c>
      <c r="B167" t="inlineStr">
        <is>
          <t>Cunningham Natural Gas Steam Turbine</t>
        </is>
      </c>
      <c r="C167" t="inlineStr">
        <is>
          <t>plant_technology</t>
        </is>
      </c>
      <c r="D167" t="n">
        <v>2018</v>
      </c>
      <c r="E167" t="inlineStr">
        <is>
          <t>owned</t>
        </is>
      </c>
      <c r="F167" t="inlineStr">
        <is>
          <t>Cunningham</t>
        </is>
      </c>
      <c r="G167" t="n">
        <v>2454</v>
      </c>
      <c r="H167" t="inlineStr"/>
      <c r="I167" t="inlineStr"/>
      <c r="J167" t="inlineStr">
        <is>
          <t>ST</t>
        </is>
      </c>
      <c r="K167" t="inlineStr">
        <is>
          <t>NG</t>
        </is>
      </c>
      <c r="L167" t="inlineStr">
        <is>
          <t>Natural Gas Steam Turbine</t>
        </is>
      </c>
      <c r="M167" t="inlineStr">
        <is>
          <t>Steam</t>
        </is>
      </c>
      <c r="N167" t="n">
        <v>17718</v>
      </c>
      <c r="O167" t="n">
        <v>302</v>
      </c>
      <c r="P167" t="b">
        <v>0</v>
      </c>
      <c r="Q167" t="inlineStr">
        <is>
          <t>plant_unit</t>
        </is>
      </c>
      <c r="R167" t="inlineStr">
        <is>
          <t>2454_1_2018_plant_unit_owned_17718</t>
        </is>
      </c>
      <c r="S167" t="n">
        <v>3</v>
      </c>
      <c r="T167" t="n">
        <v>1</v>
      </c>
      <c r="U167" t="n">
        <v>0.2933445854108385</v>
      </c>
      <c r="V167" t="n">
        <v>265.4</v>
      </c>
      <c r="W167" t="n">
        <v>2.213101567768724</v>
      </c>
      <c r="X167" t="inlineStr"/>
      <c r="Y167" t="inlineStr">
        <is>
          <t>gas</t>
        </is>
      </c>
      <c r="Z167" t="inlineStr"/>
      <c r="AA167" t="n">
        <v>1965</v>
      </c>
      <c r="AB167" t="n">
        <v>681998</v>
      </c>
      <c r="AC167" t="inlineStr"/>
      <c r="AD167" t="inlineStr"/>
      <c r="AE167" t="n">
        <v>165</v>
      </c>
      <c r="AF167" t="inlineStr">
        <is>
          <t>165_2018</t>
        </is>
      </c>
      <c r="AG167" s="555" t="n">
        <v>43101</v>
      </c>
      <c r="AH167" t="n">
        <v>0</v>
      </c>
      <c r="AI167" t="n">
        <v>0</v>
      </c>
      <c r="AJ167" t="inlineStr">
        <is>
          <t>Southwestern Public Service Co</t>
        </is>
      </c>
    </row>
    <row r="168">
      <c r="A168" t="inlineStr">
        <is>
          <t>2454_st_2018_plant_prime_mover_owned_17718</t>
        </is>
      </c>
      <c r="B168" t="inlineStr">
        <is>
          <t>Cunningham ST</t>
        </is>
      </c>
      <c r="C168" t="inlineStr">
        <is>
          <t>plant_prime_mover</t>
        </is>
      </c>
      <c r="D168" t="n">
        <v>2018</v>
      </c>
      <c r="E168" t="inlineStr">
        <is>
          <t>owned</t>
        </is>
      </c>
      <c r="F168" t="inlineStr">
        <is>
          <t>Cunningham</t>
        </is>
      </c>
      <c r="G168" t="n">
        <v>2454</v>
      </c>
      <c r="H168" t="inlineStr"/>
      <c r="I168" t="inlineStr"/>
      <c r="J168" t="inlineStr">
        <is>
          <t>ST</t>
        </is>
      </c>
      <c r="K168" t="inlineStr">
        <is>
          <t>NG</t>
        </is>
      </c>
      <c r="L168" t="inlineStr">
        <is>
          <t>Natural Gas Steam Turbine</t>
        </is>
      </c>
      <c r="M168" t="inlineStr">
        <is>
          <t>Steam</t>
        </is>
      </c>
      <c r="N168" t="n">
        <v>17718</v>
      </c>
      <c r="O168" t="n">
        <v>302</v>
      </c>
      <c r="P168" t="b">
        <v>0</v>
      </c>
      <c r="Q168" t="inlineStr">
        <is>
          <t>plant_unit</t>
        </is>
      </c>
      <c r="R168" t="inlineStr">
        <is>
          <t>2454_1_2018_plant_unit_owned_17718</t>
        </is>
      </c>
      <c r="S168" t="n">
        <v>3</v>
      </c>
      <c r="T168" t="n">
        <v>1</v>
      </c>
      <c r="U168" t="n">
        <v>0.2933445854108385</v>
      </c>
      <c r="V168" t="n">
        <v>265.4</v>
      </c>
      <c r="W168" t="n">
        <v>2.213101567768724</v>
      </c>
      <c r="X168" t="inlineStr"/>
      <c r="Y168" t="inlineStr">
        <is>
          <t>gas</t>
        </is>
      </c>
      <c r="Z168" t="inlineStr"/>
      <c r="AA168" t="n">
        <v>1965</v>
      </c>
      <c r="AB168" t="n">
        <v>681998</v>
      </c>
      <c r="AC168" t="inlineStr"/>
      <c r="AD168" t="inlineStr"/>
      <c r="AE168" t="n">
        <v>165</v>
      </c>
      <c r="AF168" t="inlineStr">
        <is>
          <t>165_2018</t>
        </is>
      </c>
      <c r="AG168" s="555" t="n">
        <v>43101</v>
      </c>
      <c r="AH168" t="n">
        <v>0</v>
      </c>
      <c r="AI168" t="n">
        <v>0</v>
      </c>
      <c r="AJ168" t="inlineStr">
        <is>
          <t>Southwestern Public Service Co</t>
        </is>
      </c>
    </row>
    <row r="169">
      <c r="A169" t="inlineStr">
        <is>
          <t>2454_gt_2018_plant_prime_mover_owned_17718</t>
        </is>
      </c>
      <c r="B169" t="inlineStr">
        <is>
          <t>Cunningham GT</t>
        </is>
      </c>
      <c r="C169" t="inlineStr">
        <is>
          <t>plant_prime_mover</t>
        </is>
      </c>
      <c r="D169" t="n">
        <v>2018</v>
      </c>
      <c r="E169" t="inlineStr">
        <is>
          <t>owned</t>
        </is>
      </c>
      <c r="F169" t="inlineStr">
        <is>
          <t>Cunningham</t>
        </is>
      </c>
      <c r="G169" t="n">
        <v>2454</v>
      </c>
      <c r="H169" t="inlineStr"/>
      <c r="I169" t="inlineStr"/>
      <c r="J169" t="inlineStr">
        <is>
          <t>GT</t>
        </is>
      </c>
      <c r="K169" t="inlineStr">
        <is>
          <t>NG</t>
        </is>
      </c>
      <c r="L169" t="inlineStr">
        <is>
          <t>Natural Gas Fired Combustion Turbine</t>
        </is>
      </c>
      <c r="M169" t="inlineStr">
        <is>
          <t>Other</t>
        </is>
      </c>
      <c r="N169" t="n">
        <v>17718</v>
      </c>
      <c r="O169" t="n">
        <v>302</v>
      </c>
      <c r="P169" t="b">
        <v>1</v>
      </c>
      <c r="Q169" t="inlineStr">
        <is>
          <t>plant_prime_mover</t>
        </is>
      </c>
      <c r="R169" t="inlineStr">
        <is>
          <t>2454_GT_2018_plant_prime_mover_owned_17718</t>
        </is>
      </c>
      <c r="S169" t="n">
        <v>3</v>
      </c>
      <c r="T169" t="n">
        <v>1</v>
      </c>
      <c r="U169" t="n">
        <v>0</v>
      </c>
      <c r="V169" t="n">
        <v>253.8</v>
      </c>
      <c r="W169" t="inlineStr"/>
      <c r="X169" t="inlineStr"/>
      <c r="Y169" t="inlineStr">
        <is>
          <t>gas</t>
        </is>
      </c>
      <c r="Z169" t="inlineStr"/>
      <c r="AA169" t="n">
        <v>1998</v>
      </c>
      <c r="AB169" t="n">
        <v>0</v>
      </c>
      <c r="AC169" t="inlineStr"/>
      <c r="AD169" s="555" t="n">
        <v>51471</v>
      </c>
      <c r="AE169" t="n">
        <v>165</v>
      </c>
      <c r="AF169" t="inlineStr">
        <is>
          <t>165_2018</t>
        </is>
      </c>
      <c r="AG169" s="555" t="n">
        <v>43101</v>
      </c>
      <c r="AH169" t="n">
        <v>0</v>
      </c>
      <c r="AI169" t="n">
        <v>0</v>
      </c>
      <c r="AJ169" t="inlineStr">
        <is>
          <t>Southwestern Public Service Co</t>
        </is>
      </c>
    </row>
    <row r="170">
      <c r="A170" t="inlineStr">
        <is>
          <t>2454_1_2018_plant_unit_owned_17718</t>
        </is>
      </c>
      <c r="B170" t="inlineStr">
        <is>
          <t>Cunningham 1</t>
        </is>
      </c>
      <c r="C170" t="inlineStr">
        <is>
          <t>plant_unit</t>
        </is>
      </c>
      <c r="D170" t="n">
        <v>2018</v>
      </c>
      <c r="E170" t="inlineStr">
        <is>
          <t>owned</t>
        </is>
      </c>
      <c r="F170" t="inlineStr">
        <is>
          <t>Cunningham</t>
        </is>
      </c>
      <c r="G170" t="n">
        <v>2454</v>
      </c>
      <c r="H170" t="inlineStr">
        <is>
          <t>1</t>
        </is>
      </c>
      <c r="I170" t="n">
        <v>1</v>
      </c>
      <c r="J170" t="inlineStr">
        <is>
          <t>ST</t>
        </is>
      </c>
      <c r="K170" t="inlineStr">
        <is>
          <t>NG</t>
        </is>
      </c>
      <c r="L170" t="inlineStr">
        <is>
          <t>Natural Gas Steam Turbine</t>
        </is>
      </c>
      <c r="M170" t="inlineStr">
        <is>
          <t>Steam</t>
        </is>
      </c>
      <c r="N170" t="n">
        <v>17718</v>
      </c>
      <c r="O170" t="n">
        <v>302</v>
      </c>
      <c r="P170" t="b">
        <v>1</v>
      </c>
      <c r="Q170" t="inlineStr">
        <is>
          <t>plant_unit</t>
        </is>
      </c>
      <c r="R170" t="inlineStr">
        <is>
          <t>2454_1_2018_plant_unit_owned_17718</t>
        </is>
      </c>
      <c r="S170" t="n">
        <v>2</v>
      </c>
      <c r="T170" t="n">
        <v>1</v>
      </c>
      <c r="U170" t="n">
        <v>0.3537016742770168</v>
      </c>
      <c r="V170" t="n">
        <v>75</v>
      </c>
      <c r="W170" t="n">
        <v>2.213101567768724</v>
      </c>
      <c r="X170" t="inlineStr"/>
      <c r="Y170" t="inlineStr">
        <is>
          <t>gas</t>
        </is>
      </c>
      <c r="Z170" t="inlineStr"/>
      <c r="AA170" t="n">
        <v>1957</v>
      </c>
      <c r="AB170" t="n">
        <v>232382</v>
      </c>
      <c r="AC170" t="inlineStr"/>
      <c r="AD170" s="555" t="n">
        <v>43800</v>
      </c>
      <c r="AE170" t="n">
        <v>165</v>
      </c>
      <c r="AF170" t="inlineStr">
        <is>
          <t>165_2018</t>
        </is>
      </c>
      <c r="AG170" s="555" t="n">
        <v>43101</v>
      </c>
      <c r="AH170" t="n">
        <v>0</v>
      </c>
      <c r="AI170" t="n">
        <v>0</v>
      </c>
      <c r="AJ170" t="inlineStr">
        <is>
          <t>Southwestern Public Service Co</t>
        </is>
      </c>
    </row>
    <row r="171">
      <c r="A171" t="inlineStr">
        <is>
          <t>2454_2_2018_plant_unit_owned_17718</t>
        </is>
      </c>
      <c r="B171" t="inlineStr">
        <is>
          <t>Cunningham 2</t>
        </is>
      </c>
      <c r="C171" t="inlineStr">
        <is>
          <t>plant_unit</t>
        </is>
      </c>
      <c r="D171" t="n">
        <v>2018</v>
      </c>
      <c r="E171" t="inlineStr">
        <is>
          <t>owned</t>
        </is>
      </c>
      <c r="F171" t="inlineStr">
        <is>
          <t>Cunningham</t>
        </is>
      </c>
      <c r="G171" t="n">
        <v>2454</v>
      </c>
      <c r="H171" t="inlineStr">
        <is>
          <t>2</t>
        </is>
      </c>
      <c r="I171" t="n">
        <v>2</v>
      </c>
      <c r="J171" t="inlineStr">
        <is>
          <t>ST</t>
        </is>
      </c>
      <c r="K171" t="inlineStr">
        <is>
          <t>NG</t>
        </is>
      </c>
      <c r="L171" t="inlineStr">
        <is>
          <t>Natural Gas Steam Turbine</t>
        </is>
      </c>
      <c r="M171" t="inlineStr">
        <is>
          <t>Steam</t>
        </is>
      </c>
      <c r="N171" t="n">
        <v>17718</v>
      </c>
      <c r="O171" t="n">
        <v>302</v>
      </c>
      <c r="P171" t="b">
        <v>1</v>
      </c>
      <c r="Q171" t="inlineStr">
        <is>
          <t>plant_unit</t>
        </is>
      </c>
      <c r="R171" t="inlineStr">
        <is>
          <t>2454_2_2018_plant_unit_owned_17718</t>
        </is>
      </c>
      <c r="S171" t="n">
        <v>2</v>
      </c>
      <c r="T171" t="n">
        <v>1</v>
      </c>
      <c r="U171" t="n">
        <v>0.2695694716242661</v>
      </c>
      <c r="V171" t="n">
        <v>190.4</v>
      </c>
      <c r="W171" t="n">
        <v>2.213101567768724</v>
      </c>
      <c r="X171" t="inlineStr"/>
      <c r="Y171" t="inlineStr">
        <is>
          <t>gas</t>
        </is>
      </c>
      <c r="Z171" t="inlineStr"/>
      <c r="AA171" t="n">
        <v>1965</v>
      </c>
      <c r="AB171" t="n">
        <v>449616</v>
      </c>
      <c r="AC171" t="inlineStr"/>
      <c r="AD171" s="555" t="n">
        <v>45992</v>
      </c>
      <c r="AE171" t="n">
        <v>165</v>
      </c>
      <c r="AF171" t="inlineStr">
        <is>
          <t>165_2018</t>
        </is>
      </c>
      <c r="AG171" s="555" t="n">
        <v>43101</v>
      </c>
      <c r="AH171" t="n">
        <v>0</v>
      </c>
      <c r="AI171" t="n">
        <v>0</v>
      </c>
      <c r="AJ171" t="inlineStr">
        <is>
          <t>Southwestern Public Service Co</t>
        </is>
      </c>
    </row>
    <row r="172">
      <c r="A172" t="inlineStr">
        <is>
          <t>2454_2018_plant_owned_17718</t>
        </is>
      </c>
      <c r="B172" t="inlineStr">
        <is>
          <t>Cunningham</t>
        </is>
      </c>
      <c r="C172" t="inlineStr">
        <is>
          <t>plant</t>
        </is>
      </c>
      <c r="D172" t="n">
        <v>2018</v>
      </c>
      <c r="E172" t="inlineStr">
        <is>
          <t>owned</t>
        </is>
      </c>
      <c r="F172" t="inlineStr">
        <is>
          <t>Cunningham</t>
        </is>
      </c>
      <c r="G172" t="n">
        <v>2454</v>
      </c>
      <c r="H172" t="inlineStr"/>
      <c r="I172" t="inlineStr"/>
      <c r="J172" t="inlineStr"/>
      <c r="K172" t="inlineStr">
        <is>
          <t>NG</t>
        </is>
      </c>
      <c r="L172" t="inlineStr"/>
      <c r="M172" t="inlineStr"/>
      <c r="N172" t="n">
        <v>17718</v>
      </c>
      <c r="O172" t="n">
        <v>302</v>
      </c>
      <c r="P172" t="b">
        <v>1</v>
      </c>
      <c r="Q172" t="inlineStr">
        <is>
          <t>plant</t>
        </is>
      </c>
      <c r="R172" t="inlineStr">
        <is>
          <t>2454_2018_plant_owned_17718</t>
        </is>
      </c>
      <c r="S172" t="n">
        <v>1</v>
      </c>
      <c r="T172" t="n">
        <v>1</v>
      </c>
      <c r="U172" t="n">
        <v>0.1499492545609332</v>
      </c>
      <c r="V172" t="n">
        <v>519.1999999999999</v>
      </c>
      <c r="W172" t="n">
        <v>2.213101567768724</v>
      </c>
      <c r="X172" t="inlineStr"/>
      <c r="Y172" t="inlineStr">
        <is>
          <t>gas</t>
        </is>
      </c>
      <c r="Z172" t="inlineStr"/>
      <c r="AA172" t="n">
        <v>1998</v>
      </c>
      <c r="AB172" t="n">
        <v>681998</v>
      </c>
      <c r="AC172" t="inlineStr"/>
      <c r="AD172" t="inlineStr"/>
      <c r="AE172" t="n">
        <v>165</v>
      </c>
      <c r="AF172" t="inlineStr">
        <is>
          <t>165_2018</t>
        </is>
      </c>
      <c r="AG172" s="555" t="n">
        <v>43101</v>
      </c>
      <c r="AH172" t="n">
        <v>0</v>
      </c>
      <c r="AI172" t="n">
        <v>0</v>
      </c>
      <c r="AJ172" t="inlineStr">
        <is>
          <t>Southwestern Public Service Co</t>
        </is>
      </c>
    </row>
    <row r="173">
      <c r="A173" t="inlineStr">
        <is>
          <t>2454_1_2018_plant_gen_total_17718</t>
        </is>
      </c>
      <c r="B173" t="inlineStr">
        <is>
          <t>Cunningham 1</t>
        </is>
      </c>
      <c r="C173" t="inlineStr">
        <is>
          <t>plant_gen</t>
        </is>
      </c>
      <c r="D173" t="n">
        <v>2018</v>
      </c>
      <c r="E173" t="inlineStr">
        <is>
          <t>total</t>
        </is>
      </c>
      <c r="F173" t="inlineStr">
        <is>
          <t>Cunningham</t>
        </is>
      </c>
      <c r="G173" t="n">
        <v>2454</v>
      </c>
      <c r="H173" t="inlineStr">
        <is>
          <t>1</t>
        </is>
      </c>
      <c r="I173" t="n">
        <v>1</v>
      </c>
      <c r="J173" t="inlineStr">
        <is>
          <t>ST</t>
        </is>
      </c>
      <c r="K173" t="inlineStr">
        <is>
          <t>NG</t>
        </is>
      </c>
      <c r="L173" t="inlineStr">
        <is>
          <t>Natural Gas Steam Turbine</t>
        </is>
      </c>
      <c r="M173" t="inlineStr">
        <is>
          <t>Steam</t>
        </is>
      </c>
      <c r="N173" t="n">
        <v>17718</v>
      </c>
      <c r="O173" t="n">
        <v>302</v>
      </c>
      <c r="P173" t="b">
        <v>0</v>
      </c>
      <c r="Q173" t="inlineStr">
        <is>
          <t>plant_unit</t>
        </is>
      </c>
      <c r="R173" t="inlineStr">
        <is>
          <t>2454_1_2018_plant_unit_total_17718</t>
        </is>
      </c>
      <c r="S173" t="n">
        <v>4</v>
      </c>
      <c r="T173" t="n">
        <v>1</v>
      </c>
      <c r="U173" t="n">
        <v>0.3537016742770168</v>
      </c>
      <c r="V173" t="n">
        <v>75</v>
      </c>
      <c r="W173" t="n">
        <v>2.213101567768724</v>
      </c>
      <c r="X173" t="inlineStr"/>
      <c r="Y173" t="inlineStr">
        <is>
          <t>gas</t>
        </is>
      </c>
      <c r="Z173" t="inlineStr"/>
      <c r="AA173" t="n">
        <v>1957</v>
      </c>
      <c r="AB173" t="n">
        <v>232382</v>
      </c>
      <c r="AC173" t="inlineStr">
        <is>
          <t>existing</t>
        </is>
      </c>
      <c r="AD173" s="555" t="n">
        <v>43800</v>
      </c>
      <c r="AE173" t="n">
        <v>165</v>
      </c>
      <c r="AF173" t="inlineStr">
        <is>
          <t>165_2018</t>
        </is>
      </c>
      <c r="AG173" s="555" t="n">
        <v>43101</v>
      </c>
      <c r="AH173" t="n">
        <v>0</v>
      </c>
      <c r="AI173" t="n">
        <v>0</v>
      </c>
      <c r="AJ173" t="inlineStr">
        <is>
          <t>Southwestern Public Service Co</t>
        </is>
      </c>
    </row>
    <row r="174">
      <c r="A174" t="inlineStr">
        <is>
          <t>2454_2_2018_plant_gen_total_17718</t>
        </is>
      </c>
      <c r="B174" t="inlineStr">
        <is>
          <t>Cunningham 2</t>
        </is>
      </c>
      <c r="C174" t="inlineStr">
        <is>
          <t>plant_gen</t>
        </is>
      </c>
      <c r="D174" t="n">
        <v>2018</v>
      </c>
      <c r="E174" t="inlineStr">
        <is>
          <t>total</t>
        </is>
      </c>
      <c r="F174" t="inlineStr">
        <is>
          <t>Cunningham</t>
        </is>
      </c>
      <c r="G174" t="n">
        <v>2454</v>
      </c>
      <c r="H174" t="inlineStr">
        <is>
          <t>2</t>
        </is>
      </c>
      <c r="I174" t="n">
        <v>2</v>
      </c>
      <c r="J174" t="inlineStr">
        <is>
          <t>ST</t>
        </is>
      </c>
      <c r="K174" t="inlineStr">
        <is>
          <t>NG</t>
        </is>
      </c>
      <c r="L174" t="inlineStr">
        <is>
          <t>Natural Gas Steam Turbine</t>
        </is>
      </c>
      <c r="M174" t="inlineStr">
        <is>
          <t>Steam</t>
        </is>
      </c>
      <c r="N174" t="n">
        <v>17718</v>
      </c>
      <c r="O174" t="n">
        <v>302</v>
      </c>
      <c r="P174" t="b">
        <v>0</v>
      </c>
      <c r="Q174" t="inlineStr">
        <is>
          <t>plant_unit</t>
        </is>
      </c>
      <c r="R174" t="inlineStr">
        <is>
          <t>2454_2_2018_plant_unit_total_17718</t>
        </is>
      </c>
      <c r="S174" t="n">
        <v>4</v>
      </c>
      <c r="T174" t="n">
        <v>1</v>
      </c>
      <c r="U174" t="n">
        <v>0.2695694716242661</v>
      </c>
      <c r="V174" t="n">
        <v>190.4</v>
      </c>
      <c r="W174" t="n">
        <v>2.213101567768724</v>
      </c>
      <c r="X174" t="inlineStr"/>
      <c r="Y174" t="inlineStr">
        <is>
          <t>gas</t>
        </is>
      </c>
      <c r="Z174" t="inlineStr"/>
      <c r="AA174" t="n">
        <v>1965</v>
      </c>
      <c r="AB174" t="n">
        <v>449616</v>
      </c>
      <c r="AC174" t="inlineStr">
        <is>
          <t>existing</t>
        </is>
      </c>
      <c r="AD174" s="555" t="n">
        <v>45992</v>
      </c>
      <c r="AE174" t="n">
        <v>165</v>
      </c>
      <c r="AF174" t="inlineStr">
        <is>
          <t>165_2018</t>
        </is>
      </c>
      <c r="AG174" s="555" t="n">
        <v>43101</v>
      </c>
      <c r="AH174" t="n">
        <v>0</v>
      </c>
      <c r="AI174" t="n">
        <v>0</v>
      </c>
      <c r="AJ174" t="inlineStr">
        <is>
          <t>Southwestern Public Service Co</t>
        </is>
      </c>
    </row>
    <row r="175">
      <c r="A175" t="inlineStr">
        <is>
          <t>2454_1_2018_plant_unit_total_17718</t>
        </is>
      </c>
      <c r="B175" t="inlineStr">
        <is>
          <t>Cunningham 1</t>
        </is>
      </c>
      <c r="C175" t="inlineStr">
        <is>
          <t>plant_unit</t>
        </is>
      </c>
      <c r="D175" t="n">
        <v>2018</v>
      </c>
      <c r="E175" t="inlineStr">
        <is>
          <t>total</t>
        </is>
      </c>
      <c r="F175" t="inlineStr">
        <is>
          <t>Cunningham</t>
        </is>
      </c>
      <c r="G175" t="n">
        <v>2454</v>
      </c>
      <c r="H175" t="inlineStr">
        <is>
          <t>1</t>
        </is>
      </c>
      <c r="I175" t="n">
        <v>1</v>
      </c>
      <c r="J175" t="inlineStr">
        <is>
          <t>ST</t>
        </is>
      </c>
      <c r="K175" t="inlineStr">
        <is>
          <t>NG</t>
        </is>
      </c>
      <c r="L175" t="inlineStr">
        <is>
          <t>Natural Gas Steam Turbine</t>
        </is>
      </c>
      <c r="M175" t="inlineStr">
        <is>
          <t>Steam</t>
        </is>
      </c>
      <c r="N175" t="n">
        <v>17718</v>
      </c>
      <c r="O175" t="n">
        <v>302</v>
      </c>
      <c r="P175" t="b">
        <v>1</v>
      </c>
      <c r="Q175" t="inlineStr">
        <is>
          <t>plant_unit</t>
        </is>
      </c>
      <c r="R175" t="inlineStr">
        <is>
          <t>2454_1_2018_plant_unit_total_17718</t>
        </is>
      </c>
      <c r="S175" t="n">
        <v>2</v>
      </c>
      <c r="T175" t="n">
        <v>1</v>
      </c>
      <c r="U175" t="n">
        <v>0.3537016742770168</v>
      </c>
      <c r="V175" t="n">
        <v>75</v>
      </c>
      <c r="W175" t="n">
        <v>2.213101567768724</v>
      </c>
      <c r="X175" t="inlineStr"/>
      <c r="Y175" t="inlineStr">
        <is>
          <t>gas</t>
        </is>
      </c>
      <c r="Z175" t="inlineStr"/>
      <c r="AA175" t="n">
        <v>1957</v>
      </c>
      <c r="AB175" t="n">
        <v>232382</v>
      </c>
      <c r="AC175" t="inlineStr">
        <is>
          <t>existing</t>
        </is>
      </c>
      <c r="AD175" s="555" t="n">
        <v>43800</v>
      </c>
      <c r="AE175" t="n">
        <v>165</v>
      </c>
      <c r="AF175" t="inlineStr">
        <is>
          <t>165_2018</t>
        </is>
      </c>
      <c r="AG175" s="555" t="n">
        <v>43101</v>
      </c>
      <c r="AH175" t="n">
        <v>0</v>
      </c>
      <c r="AI175" t="n">
        <v>0</v>
      </c>
      <c r="AJ175" t="inlineStr">
        <is>
          <t>Southwestern Public Service Co</t>
        </is>
      </c>
    </row>
    <row r="176">
      <c r="A176" t="inlineStr">
        <is>
          <t>2454_2_2018_plant_unit_total_17718</t>
        </is>
      </c>
      <c r="B176" t="inlineStr">
        <is>
          <t>Cunningham 2</t>
        </is>
      </c>
      <c r="C176" t="inlineStr">
        <is>
          <t>plant_unit</t>
        </is>
      </c>
      <c r="D176" t="n">
        <v>2018</v>
      </c>
      <c r="E176" t="inlineStr">
        <is>
          <t>total</t>
        </is>
      </c>
      <c r="F176" t="inlineStr">
        <is>
          <t>Cunningham</t>
        </is>
      </c>
      <c r="G176" t="n">
        <v>2454</v>
      </c>
      <c r="H176" t="inlineStr">
        <is>
          <t>2</t>
        </is>
      </c>
      <c r="I176" t="n">
        <v>2</v>
      </c>
      <c r="J176" t="inlineStr">
        <is>
          <t>ST</t>
        </is>
      </c>
      <c r="K176" t="inlineStr">
        <is>
          <t>NG</t>
        </is>
      </c>
      <c r="L176" t="inlineStr">
        <is>
          <t>Natural Gas Steam Turbine</t>
        </is>
      </c>
      <c r="M176" t="inlineStr">
        <is>
          <t>Steam</t>
        </is>
      </c>
      <c r="N176" t="n">
        <v>17718</v>
      </c>
      <c r="O176" t="n">
        <v>302</v>
      </c>
      <c r="P176" t="b">
        <v>1</v>
      </c>
      <c r="Q176" t="inlineStr">
        <is>
          <t>plant_unit</t>
        </is>
      </c>
      <c r="R176" t="inlineStr">
        <is>
          <t>2454_2_2018_plant_unit_total_17718</t>
        </is>
      </c>
      <c r="S176" t="n">
        <v>2</v>
      </c>
      <c r="T176" t="n">
        <v>1</v>
      </c>
      <c r="U176" t="n">
        <v>0.2695694716242661</v>
      </c>
      <c r="V176" t="n">
        <v>190.4</v>
      </c>
      <c r="W176" t="n">
        <v>2.213101567768724</v>
      </c>
      <c r="X176" t="inlineStr"/>
      <c r="Y176" t="inlineStr">
        <is>
          <t>gas</t>
        </is>
      </c>
      <c r="Z176" t="inlineStr"/>
      <c r="AA176" t="n">
        <v>1965</v>
      </c>
      <c r="AB176" t="n">
        <v>449616</v>
      </c>
      <c r="AC176" t="inlineStr">
        <is>
          <t>existing</t>
        </is>
      </c>
      <c r="AD176" s="555" t="n">
        <v>45992</v>
      </c>
      <c r="AE176" t="n">
        <v>165</v>
      </c>
      <c r="AF176" t="inlineStr">
        <is>
          <t>165_2018</t>
        </is>
      </c>
      <c r="AG176" s="555" t="n">
        <v>43101</v>
      </c>
      <c r="AH176" t="n">
        <v>0</v>
      </c>
      <c r="AI176" t="n">
        <v>0</v>
      </c>
      <c r="AJ176" t="inlineStr">
        <is>
          <t>Southwestern Public Service Co</t>
        </is>
      </c>
    </row>
    <row r="177">
      <c r="A177" t="inlineStr">
        <is>
          <t>3482_other_2018_plant_ferc_acct_owned_17718</t>
        </is>
      </c>
      <c r="B177" t="inlineStr">
        <is>
          <t>Jones Other</t>
        </is>
      </c>
      <c r="C177" t="inlineStr">
        <is>
          <t>plant_ferc_acct</t>
        </is>
      </c>
      <c r="D177" t="n">
        <v>2018</v>
      </c>
      <c r="E177" t="inlineStr">
        <is>
          <t>owned</t>
        </is>
      </c>
      <c r="F177" t="inlineStr">
        <is>
          <t>Jones</t>
        </is>
      </c>
      <c r="G177" t="n">
        <v>3482</v>
      </c>
      <c r="H177" t="inlineStr"/>
      <c r="I177" t="inlineStr"/>
      <c r="J177" t="inlineStr">
        <is>
          <t>GT</t>
        </is>
      </c>
      <c r="K177" t="inlineStr">
        <is>
          <t>NG</t>
        </is>
      </c>
      <c r="L177" t="inlineStr">
        <is>
          <t>Natural Gas Fired Combustion Turbine</t>
        </is>
      </c>
      <c r="M177" t="inlineStr">
        <is>
          <t>Other</t>
        </is>
      </c>
      <c r="N177" t="n">
        <v>17718</v>
      </c>
      <c r="O177" t="n">
        <v>302</v>
      </c>
      <c r="P177" t="b">
        <v>0</v>
      </c>
      <c r="Q177" t="inlineStr">
        <is>
          <t>plant_prime_mover</t>
        </is>
      </c>
      <c r="R177" t="inlineStr">
        <is>
          <t>3482_GT_2018_plant_prime_mover_owned_17718</t>
        </is>
      </c>
      <c r="S177" t="n">
        <v>3</v>
      </c>
      <c r="T177" t="n">
        <v>1</v>
      </c>
      <c r="U177" t="n">
        <v>0</v>
      </c>
      <c r="V177" t="n">
        <v>365.4</v>
      </c>
      <c r="W177" t="inlineStr"/>
      <c r="X177" t="inlineStr"/>
      <c r="Y177" t="inlineStr">
        <is>
          <t>gas</t>
        </is>
      </c>
      <c r="Z177" t="inlineStr"/>
      <c r="AA177" t="n">
        <v>2013</v>
      </c>
      <c r="AB177" t="n">
        <v>0</v>
      </c>
      <c r="AC177" t="inlineStr"/>
      <c r="AD177" t="inlineStr"/>
      <c r="AE177" t="n">
        <v>309</v>
      </c>
      <c r="AF177" t="inlineStr">
        <is>
          <t>309_2018</t>
        </is>
      </c>
      <c r="AG177" s="555" t="n">
        <v>43101</v>
      </c>
      <c r="AH177" t="n">
        <v>0</v>
      </c>
      <c r="AI177" t="n">
        <v>0</v>
      </c>
      <c r="AJ177" t="inlineStr">
        <is>
          <t>Southwestern Public Service Co</t>
        </is>
      </c>
    </row>
    <row r="178">
      <c r="A178" t="inlineStr">
        <is>
          <t>3482_steam_2018_plant_ferc_acct_owned_17718</t>
        </is>
      </c>
      <c r="B178" t="inlineStr">
        <is>
          <t>Jones Steam</t>
        </is>
      </c>
      <c r="C178" t="inlineStr">
        <is>
          <t>plant_ferc_acct</t>
        </is>
      </c>
      <c r="D178" t="n">
        <v>2018</v>
      </c>
      <c r="E178" t="inlineStr">
        <is>
          <t>owned</t>
        </is>
      </c>
      <c r="F178" t="inlineStr">
        <is>
          <t>Jones</t>
        </is>
      </c>
      <c r="G178" t="n">
        <v>3482</v>
      </c>
      <c r="H178" t="inlineStr"/>
      <c r="I178" t="inlineStr"/>
      <c r="J178" t="inlineStr">
        <is>
          <t>ST</t>
        </is>
      </c>
      <c r="K178" t="inlineStr">
        <is>
          <t>NG</t>
        </is>
      </c>
      <c r="L178" t="inlineStr">
        <is>
          <t>Natural Gas Steam Turbine</t>
        </is>
      </c>
      <c r="M178" t="inlineStr">
        <is>
          <t>Steam</t>
        </is>
      </c>
      <c r="N178" t="n">
        <v>17718</v>
      </c>
      <c r="O178" t="n">
        <v>302</v>
      </c>
      <c r="P178" t="b">
        <v>0</v>
      </c>
      <c r="Q178" t="inlineStr">
        <is>
          <t>plant_unit</t>
        </is>
      </c>
      <c r="R178" t="inlineStr">
        <is>
          <t>3482_1_2018_plant_unit_owned_17718</t>
        </is>
      </c>
      <c r="S178" t="n">
        <v>3</v>
      </c>
      <c r="T178" t="n">
        <v>1</v>
      </c>
      <c r="U178" t="n">
        <v>0.3881015635810157</v>
      </c>
      <c r="V178" t="n">
        <v>495</v>
      </c>
      <c r="W178" t="n">
        <v>2.159706387046719</v>
      </c>
      <c r="X178" t="n">
        <v>24.26710698108935</v>
      </c>
      <c r="Y178" t="inlineStr">
        <is>
          <t>gas</t>
        </is>
      </c>
      <c r="Z178" t="n">
        <v>11.23629912224935</v>
      </c>
      <c r="AA178" t="n">
        <v>1974</v>
      </c>
      <c r="AB178" t="n">
        <v>1682886</v>
      </c>
      <c r="AC178" t="inlineStr"/>
      <c r="AD178" t="inlineStr"/>
      <c r="AE178" t="n">
        <v>309</v>
      </c>
      <c r="AF178" t="inlineStr">
        <is>
          <t>309_2018</t>
        </is>
      </c>
      <c r="AG178" s="555" t="n">
        <v>43101</v>
      </c>
      <c r="AH178" t="n">
        <v>40842291.21725713</v>
      </c>
      <c r="AI178" t="n">
        <v>18911038.77</v>
      </c>
      <c r="AJ178" t="inlineStr">
        <is>
          <t>Southwestern Public Service Co</t>
        </is>
      </c>
    </row>
    <row r="179">
      <c r="A179" t="inlineStr">
        <is>
          <t>3482_ng_2018_plant_prime_fuel_owned_17718</t>
        </is>
      </c>
      <c r="B179" t="inlineStr">
        <is>
          <t>Jones NG</t>
        </is>
      </c>
      <c r="C179" t="inlineStr">
        <is>
          <t>plant_prime_fuel</t>
        </is>
      </c>
      <c r="D179" t="n">
        <v>2018</v>
      </c>
      <c r="E179" t="inlineStr">
        <is>
          <t>owned</t>
        </is>
      </c>
      <c r="F179" t="inlineStr">
        <is>
          <t>Jones</t>
        </is>
      </c>
      <c r="G179" t="n">
        <v>3482</v>
      </c>
      <c r="H179" t="inlineStr"/>
      <c r="I179" t="inlineStr"/>
      <c r="J179" t="inlineStr"/>
      <c r="K179" t="inlineStr">
        <is>
          <t>NG</t>
        </is>
      </c>
      <c r="L179" t="inlineStr"/>
      <c r="M179" t="inlineStr"/>
      <c r="N179" t="n">
        <v>17718</v>
      </c>
      <c r="O179" t="n">
        <v>302</v>
      </c>
      <c r="P179" t="b">
        <v>0</v>
      </c>
      <c r="Q179" t="inlineStr">
        <is>
          <t>plant</t>
        </is>
      </c>
      <c r="R179" t="inlineStr">
        <is>
          <t>3482_2018_plant_owned_17718</t>
        </is>
      </c>
      <c r="S179" t="n">
        <v>1</v>
      </c>
      <c r="T179" t="n">
        <v>1</v>
      </c>
      <c r="U179" t="n">
        <v>0.2232801882526763</v>
      </c>
      <c r="V179" t="n">
        <v>860.4000000000001</v>
      </c>
      <c r="W179" t="n">
        <v>2.159706387046719</v>
      </c>
      <c r="X179" t="n">
        <v>24.26710698108935</v>
      </c>
      <c r="Y179" t="inlineStr">
        <is>
          <t>gas</t>
        </is>
      </c>
      <c r="Z179" t="n">
        <v>11.23629912224935</v>
      </c>
      <c r="AA179" t="n">
        <v>2013</v>
      </c>
      <c r="AB179" t="n">
        <v>1682886</v>
      </c>
      <c r="AC179" t="inlineStr"/>
      <c r="AD179" t="inlineStr"/>
      <c r="AE179" t="n">
        <v>309</v>
      </c>
      <c r="AF179" t="inlineStr">
        <is>
          <t>309_2018</t>
        </is>
      </c>
      <c r="AG179" s="555" t="n">
        <v>43101</v>
      </c>
      <c r="AH179" t="n">
        <v>40842291.21725713</v>
      </c>
      <c r="AI179" t="n">
        <v>18911038.77</v>
      </c>
      <c r="AJ179" t="inlineStr">
        <is>
          <t>Southwestern Public Service Co</t>
        </is>
      </c>
    </row>
    <row r="180">
      <c r="A180" t="inlineStr">
        <is>
          <t>3482_2_2018_plant_gen_owned_17718</t>
        </is>
      </c>
      <c r="B180" t="inlineStr">
        <is>
          <t>Jones 2</t>
        </is>
      </c>
      <c r="C180" t="inlineStr">
        <is>
          <t>plant_gen</t>
        </is>
      </c>
      <c r="D180" t="n">
        <v>2018</v>
      </c>
      <c r="E180" t="inlineStr">
        <is>
          <t>owned</t>
        </is>
      </c>
      <c r="F180" t="inlineStr">
        <is>
          <t>Jones</t>
        </is>
      </c>
      <c r="G180" t="n">
        <v>3482</v>
      </c>
      <c r="H180" t="inlineStr">
        <is>
          <t>2</t>
        </is>
      </c>
      <c r="I180" t="n">
        <v>2</v>
      </c>
      <c r="J180" t="inlineStr">
        <is>
          <t>ST</t>
        </is>
      </c>
      <c r="K180" t="inlineStr">
        <is>
          <t>NG</t>
        </is>
      </c>
      <c r="L180" t="inlineStr">
        <is>
          <t>Natural Gas Steam Turbine</t>
        </is>
      </c>
      <c r="M180" t="inlineStr">
        <is>
          <t>Steam</t>
        </is>
      </c>
      <c r="N180" t="n">
        <v>17718</v>
      </c>
      <c r="O180" t="n">
        <v>302</v>
      </c>
      <c r="P180" t="b">
        <v>0</v>
      </c>
      <c r="Q180" t="inlineStr">
        <is>
          <t>plant_unit</t>
        </is>
      </c>
      <c r="R180" t="inlineStr">
        <is>
          <t>3482_2_2018_plant_unit_owned_17718</t>
        </is>
      </c>
      <c r="S180" t="n">
        <v>4</v>
      </c>
      <c r="T180" t="n">
        <v>1</v>
      </c>
      <c r="U180" t="n">
        <v>0.4163682486970158</v>
      </c>
      <c r="V180" t="n">
        <v>247.5</v>
      </c>
      <c r="W180" t="n">
        <v>2.159706387046719</v>
      </c>
      <c r="X180" t="n">
        <v>24.29579767440408</v>
      </c>
      <c r="Y180" t="inlineStr">
        <is>
          <t>gas</t>
        </is>
      </c>
      <c r="Z180" t="n">
        <v>11.24958365642807</v>
      </c>
      <c r="AA180" t="n">
        <v>1974</v>
      </c>
      <c r="AB180" t="n">
        <v>902728</v>
      </c>
      <c r="AC180" t="inlineStr"/>
      <c r="AD180" s="555" t="n">
        <v>49279</v>
      </c>
      <c r="AE180" t="n">
        <v>309</v>
      </c>
      <c r="AF180" t="inlineStr">
        <is>
          <t>309_2018</t>
        </is>
      </c>
      <c r="AG180" s="555" t="n">
        <v>43101</v>
      </c>
      <c r="AH180" t="n">
        <v>21932496.84301945</v>
      </c>
      <c r="AI180" t="n">
        <v>10155314.155</v>
      </c>
      <c r="AJ180" t="inlineStr">
        <is>
          <t>Southwestern Public Service Co</t>
        </is>
      </c>
    </row>
    <row r="181">
      <c r="A181" t="inlineStr">
        <is>
          <t>3482_3_2018_plant_gen_owned_17718</t>
        </is>
      </c>
      <c r="B181" t="inlineStr">
        <is>
          <t>Jones 3</t>
        </is>
      </c>
      <c r="C181" t="inlineStr">
        <is>
          <t>plant_gen</t>
        </is>
      </c>
      <c r="D181" t="n">
        <v>2018</v>
      </c>
      <c r="E181" t="inlineStr">
        <is>
          <t>owned</t>
        </is>
      </c>
      <c r="F181" t="inlineStr">
        <is>
          <t>Jones</t>
        </is>
      </c>
      <c r="G181" t="n">
        <v>3482</v>
      </c>
      <c r="H181" t="inlineStr">
        <is>
          <t>3</t>
        </is>
      </c>
      <c r="I181" t="inlineStr"/>
      <c r="J181" t="inlineStr">
        <is>
          <t>GT</t>
        </is>
      </c>
      <c r="K181" t="inlineStr">
        <is>
          <t>NG</t>
        </is>
      </c>
      <c r="L181" t="inlineStr">
        <is>
          <t>Natural Gas Fired Combustion Turbine</t>
        </is>
      </c>
      <c r="M181" t="inlineStr">
        <is>
          <t>Other</t>
        </is>
      </c>
      <c r="N181" t="n">
        <v>17718</v>
      </c>
      <c r="O181" t="n">
        <v>302</v>
      </c>
      <c r="P181" t="b">
        <v>1</v>
      </c>
      <c r="Q181" t="inlineStr">
        <is>
          <t>plant_gen</t>
        </is>
      </c>
      <c r="R181" t="inlineStr">
        <is>
          <t>3482_3_2018_plant_gen_owned_17718</t>
        </is>
      </c>
      <c r="S181" t="n">
        <v>4</v>
      </c>
      <c r="T181" t="n">
        <v>1</v>
      </c>
      <c r="U181" t="n">
        <v>0</v>
      </c>
      <c r="V181" t="n">
        <v>182.7</v>
      </c>
      <c r="W181" t="inlineStr"/>
      <c r="X181" t="inlineStr"/>
      <c r="Y181" t="inlineStr">
        <is>
          <t>gas</t>
        </is>
      </c>
      <c r="Z181" t="inlineStr"/>
      <c r="AA181" t="n">
        <v>2011</v>
      </c>
      <c r="AB181" t="n">
        <v>0</v>
      </c>
      <c r="AC181" t="inlineStr"/>
      <c r="AD181" s="555" t="n">
        <v>57315</v>
      </c>
      <c r="AE181" t="n">
        <v>309</v>
      </c>
      <c r="AF181" t="inlineStr">
        <is>
          <t>309_2018</t>
        </is>
      </c>
      <c r="AG181" s="555" t="n">
        <v>43101</v>
      </c>
      <c r="AH181" t="n">
        <v>0</v>
      </c>
      <c r="AI181" t="n">
        <v>0</v>
      </c>
      <c r="AJ181" t="inlineStr">
        <is>
          <t>Southwestern Public Service Co</t>
        </is>
      </c>
    </row>
    <row r="182">
      <c r="A182" t="inlineStr">
        <is>
          <t>3482_4_2018_plant_gen_owned_17718</t>
        </is>
      </c>
      <c r="B182" t="inlineStr">
        <is>
          <t>Jones 4</t>
        </is>
      </c>
      <c r="C182" t="inlineStr">
        <is>
          <t>plant_gen</t>
        </is>
      </c>
      <c r="D182" t="n">
        <v>2018</v>
      </c>
      <c r="E182" t="inlineStr">
        <is>
          <t>owned</t>
        </is>
      </c>
      <c r="F182" t="inlineStr">
        <is>
          <t>Jones</t>
        </is>
      </c>
      <c r="G182" t="n">
        <v>3482</v>
      </c>
      <c r="H182" t="inlineStr">
        <is>
          <t>4</t>
        </is>
      </c>
      <c r="I182" t="inlineStr"/>
      <c r="J182" t="inlineStr">
        <is>
          <t>GT</t>
        </is>
      </c>
      <c r="K182" t="inlineStr">
        <is>
          <t>NG</t>
        </is>
      </c>
      <c r="L182" t="inlineStr">
        <is>
          <t>Natural Gas Fired Combustion Turbine</t>
        </is>
      </c>
      <c r="M182" t="inlineStr">
        <is>
          <t>Other</t>
        </is>
      </c>
      <c r="N182" t="n">
        <v>17718</v>
      </c>
      <c r="O182" t="n">
        <v>302</v>
      </c>
      <c r="P182" t="b">
        <v>1</v>
      </c>
      <c r="Q182" t="inlineStr">
        <is>
          <t>plant_gen</t>
        </is>
      </c>
      <c r="R182" t="inlineStr">
        <is>
          <t>3482_4_2018_plant_gen_owned_17718</t>
        </is>
      </c>
      <c r="S182" t="n">
        <v>4</v>
      </c>
      <c r="T182" t="n">
        <v>1</v>
      </c>
      <c r="U182" t="n">
        <v>0</v>
      </c>
      <c r="V182" t="n">
        <v>182.7</v>
      </c>
      <c r="W182" t="inlineStr"/>
      <c r="X182" t="inlineStr"/>
      <c r="Y182" t="inlineStr">
        <is>
          <t>gas</t>
        </is>
      </c>
      <c r="Z182" t="inlineStr"/>
      <c r="AA182" t="n">
        <v>2013</v>
      </c>
      <c r="AB182" t="n">
        <v>0</v>
      </c>
      <c r="AC182" t="inlineStr"/>
      <c r="AD182" s="555" t="n">
        <v>58045</v>
      </c>
      <c r="AE182" t="n">
        <v>309</v>
      </c>
      <c r="AF182" t="inlineStr">
        <is>
          <t>309_2018</t>
        </is>
      </c>
      <c r="AG182" s="555" t="n">
        <v>43101</v>
      </c>
      <c r="AH182" t="n">
        <v>0</v>
      </c>
      <c r="AI182" t="n">
        <v>0</v>
      </c>
      <c r="AJ182" t="inlineStr">
        <is>
          <t>Southwestern Public Service Co</t>
        </is>
      </c>
    </row>
    <row r="183">
      <c r="A183" t="inlineStr">
        <is>
          <t>3482_1_2018_plant_gen_owned_17718</t>
        </is>
      </c>
      <c r="B183" t="inlineStr">
        <is>
          <t>Jones 1</t>
        </is>
      </c>
      <c r="C183" t="inlineStr">
        <is>
          <t>plant_gen</t>
        </is>
      </c>
      <c r="D183" t="n">
        <v>2018</v>
      </c>
      <c r="E183" t="inlineStr">
        <is>
          <t>owned</t>
        </is>
      </c>
      <c r="F183" t="inlineStr">
        <is>
          <t>Jones</t>
        </is>
      </c>
      <c r="G183" t="n">
        <v>3482</v>
      </c>
      <c r="H183" t="inlineStr">
        <is>
          <t>1</t>
        </is>
      </c>
      <c r="I183" t="n">
        <v>1</v>
      </c>
      <c r="J183" t="inlineStr">
        <is>
          <t>ST</t>
        </is>
      </c>
      <c r="K183" t="inlineStr">
        <is>
          <t>NG</t>
        </is>
      </c>
      <c r="L183" t="inlineStr">
        <is>
          <t>Natural Gas Steam Turbine</t>
        </is>
      </c>
      <c r="M183" t="inlineStr">
        <is>
          <t>Steam</t>
        </is>
      </c>
      <c r="N183" t="n">
        <v>17718</v>
      </c>
      <c r="O183" t="n">
        <v>302</v>
      </c>
      <c r="P183" t="b">
        <v>0</v>
      </c>
      <c r="Q183" t="inlineStr">
        <is>
          <t>plant_unit</t>
        </is>
      </c>
      <c r="R183" t="inlineStr">
        <is>
          <t>3482_1_2018_plant_unit_owned_17718</t>
        </is>
      </c>
      <c r="S183" t="n">
        <v>4</v>
      </c>
      <c r="T183" t="n">
        <v>1</v>
      </c>
      <c r="U183" t="n">
        <v>0.3598348784650154</v>
      </c>
      <c r="V183" t="n">
        <v>247.5</v>
      </c>
      <c r="W183" t="n">
        <v>2.159706387046719</v>
      </c>
      <c r="X183" t="n">
        <v>24.23841628777462</v>
      </c>
      <c r="Y183" t="inlineStr">
        <is>
          <t>gas</t>
        </is>
      </c>
      <c r="Z183" t="n">
        <v>11.22301458807062</v>
      </c>
      <c r="AA183" t="n">
        <v>1971</v>
      </c>
      <c r="AB183" t="n">
        <v>780158</v>
      </c>
      <c r="AC183" t="inlineStr"/>
      <c r="AD183" s="555" t="n">
        <v>48183</v>
      </c>
      <c r="AE183" t="n">
        <v>309</v>
      </c>
      <c r="AF183" t="inlineStr">
        <is>
          <t>309_2018</t>
        </is>
      </c>
      <c r="AG183" s="555" t="n">
        <v>43101</v>
      </c>
      <c r="AH183" t="n">
        <v>18909794.37423767</v>
      </c>
      <c r="AI183" t="n">
        <v>8755724.615</v>
      </c>
      <c r="AJ183" t="inlineStr">
        <is>
          <t>Southwestern Public Service Co</t>
        </is>
      </c>
    </row>
    <row r="184">
      <c r="A184" t="inlineStr">
        <is>
          <t>3482_natural_gas_fired_combustion_turbine_2018_plant_technology_owned_17718</t>
        </is>
      </c>
      <c r="B184" t="inlineStr">
        <is>
          <t>Jones Natural Gas Fired Combustion Turbine</t>
        </is>
      </c>
      <c r="C184" t="inlineStr">
        <is>
          <t>plant_technology</t>
        </is>
      </c>
      <c r="D184" t="n">
        <v>2018</v>
      </c>
      <c r="E184" t="inlineStr">
        <is>
          <t>owned</t>
        </is>
      </c>
      <c r="F184" t="inlineStr">
        <is>
          <t>Jones</t>
        </is>
      </c>
      <c r="G184" t="n">
        <v>3482</v>
      </c>
      <c r="H184" t="inlineStr"/>
      <c r="I184" t="inlineStr"/>
      <c r="J184" t="inlineStr">
        <is>
          <t>GT</t>
        </is>
      </c>
      <c r="K184" t="inlineStr">
        <is>
          <t>NG</t>
        </is>
      </c>
      <c r="L184" t="inlineStr">
        <is>
          <t>Natural Gas Fired Combustion Turbine</t>
        </is>
      </c>
      <c r="M184" t="inlineStr">
        <is>
          <t>Other</t>
        </is>
      </c>
      <c r="N184" t="n">
        <v>17718</v>
      </c>
      <c r="O184" t="n">
        <v>302</v>
      </c>
      <c r="P184" t="b">
        <v>0</v>
      </c>
      <c r="Q184" t="inlineStr">
        <is>
          <t>plant_prime_mover</t>
        </is>
      </c>
      <c r="R184" t="inlineStr">
        <is>
          <t>3482_GT_2018_plant_prime_mover_owned_17718</t>
        </is>
      </c>
      <c r="S184" t="n">
        <v>3</v>
      </c>
      <c r="T184" t="n">
        <v>1</v>
      </c>
      <c r="U184" t="n">
        <v>0</v>
      </c>
      <c r="V184" t="n">
        <v>365.4</v>
      </c>
      <c r="W184" t="inlineStr"/>
      <c r="X184" t="inlineStr"/>
      <c r="Y184" t="inlineStr">
        <is>
          <t>gas</t>
        </is>
      </c>
      <c r="Z184" t="inlineStr"/>
      <c r="AA184" t="n">
        <v>2013</v>
      </c>
      <c r="AB184" t="n">
        <v>0</v>
      </c>
      <c r="AC184" t="inlineStr"/>
      <c r="AD184" t="inlineStr"/>
      <c r="AE184" t="n">
        <v>309</v>
      </c>
      <c r="AF184" t="inlineStr">
        <is>
          <t>309_2018</t>
        </is>
      </c>
      <c r="AG184" s="555" t="n">
        <v>43101</v>
      </c>
      <c r="AH184" t="n">
        <v>0</v>
      </c>
      <c r="AI184" t="n">
        <v>0</v>
      </c>
      <c r="AJ184" t="inlineStr">
        <is>
          <t>Southwestern Public Service Co</t>
        </is>
      </c>
    </row>
    <row r="185">
      <c r="A185" t="inlineStr">
        <is>
          <t>3482_natural_gas_steam_turbine_2018_plant_technology_owned_17718</t>
        </is>
      </c>
      <c r="B185" t="inlineStr">
        <is>
          <t>Jones Natural Gas Steam Turbine</t>
        </is>
      </c>
      <c r="C185" t="inlineStr">
        <is>
          <t>plant_technology</t>
        </is>
      </c>
      <c r="D185" t="n">
        <v>2018</v>
      </c>
      <c r="E185" t="inlineStr">
        <is>
          <t>owned</t>
        </is>
      </c>
      <c r="F185" t="inlineStr">
        <is>
          <t>Jones</t>
        </is>
      </c>
      <c r="G185" t="n">
        <v>3482</v>
      </c>
      <c r="H185" t="inlineStr"/>
      <c r="I185" t="inlineStr"/>
      <c r="J185" t="inlineStr">
        <is>
          <t>ST</t>
        </is>
      </c>
      <c r="K185" t="inlineStr">
        <is>
          <t>NG</t>
        </is>
      </c>
      <c r="L185" t="inlineStr">
        <is>
          <t>Natural Gas Steam Turbine</t>
        </is>
      </c>
      <c r="M185" t="inlineStr">
        <is>
          <t>Steam</t>
        </is>
      </c>
      <c r="N185" t="n">
        <v>17718</v>
      </c>
      <c r="O185" t="n">
        <v>302</v>
      </c>
      <c r="P185" t="b">
        <v>0</v>
      </c>
      <c r="Q185" t="inlineStr">
        <is>
          <t>plant_unit</t>
        </is>
      </c>
      <c r="R185" t="inlineStr">
        <is>
          <t>3482_1_2018_plant_unit_owned_17718</t>
        </is>
      </c>
      <c r="S185" t="n">
        <v>3</v>
      </c>
      <c r="T185" t="n">
        <v>1</v>
      </c>
      <c r="U185" t="n">
        <v>0.3881015635810157</v>
      </c>
      <c r="V185" t="n">
        <v>495</v>
      </c>
      <c r="W185" t="n">
        <v>2.159706387046719</v>
      </c>
      <c r="X185" t="n">
        <v>24.26710698108935</v>
      </c>
      <c r="Y185" t="inlineStr">
        <is>
          <t>gas</t>
        </is>
      </c>
      <c r="Z185" t="n">
        <v>11.23629912224935</v>
      </c>
      <c r="AA185" t="n">
        <v>1974</v>
      </c>
      <c r="AB185" t="n">
        <v>1682886</v>
      </c>
      <c r="AC185" t="inlineStr"/>
      <c r="AD185" t="inlineStr"/>
      <c r="AE185" t="n">
        <v>309</v>
      </c>
      <c r="AF185" t="inlineStr">
        <is>
          <t>309_2018</t>
        </is>
      </c>
      <c r="AG185" s="555" t="n">
        <v>43101</v>
      </c>
      <c r="AH185" t="n">
        <v>40842291.21725713</v>
      </c>
      <c r="AI185" t="n">
        <v>18911038.77</v>
      </c>
      <c r="AJ185" t="inlineStr">
        <is>
          <t>Southwestern Public Service Co</t>
        </is>
      </c>
    </row>
    <row r="186">
      <c r="A186" t="inlineStr">
        <is>
          <t>3482_gt_2018_plant_prime_mover_owned_17718</t>
        </is>
      </c>
      <c r="B186" t="inlineStr">
        <is>
          <t>Jones GT</t>
        </is>
      </c>
      <c r="C186" t="inlineStr">
        <is>
          <t>plant_prime_mover</t>
        </is>
      </c>
      <c r="D186" t="n">
        <v>2018</v>
      </c>
      <c r="E186" t="inlineStr">
        <is>
          <t>owned</t>
        </is>
      </c>
      <c r="F186" t="inlineStr">
        <is>
          <t>Jones</t>
        </is>
      </c>
      <c r="G186" t="n">
        <v>3482</v>
      </c>
      <c r="H186" t="inlineStr"/>
      <c r="I186" t="inlineStr"/>
      <c r="J186" t="inlineStr">
        <is>
          <t>GT</t>
        </is>
      </c>
      <c r="K186" t="inlineStr">
        <is>
          <t>NG</t>
        </is>
      </c>
      <c r="L186" t="inlineStr">
        <is>
          <t>Natural Gas Fired Combustion Turbine</t>
        </is>
      </c>
      <c r="M186" t="inlineStr">
        <is>
          <t>Other</t>
        </is>
      </c>
      <c r="N186" t="n">
        <v>17718</v>
      </c>
      <c r="O186" t="n">
        <v>302</v>
      </c>
      <c r="P186" t="b">
        <v>1</v>
      </c>
      <c r="Q186" t="inlineStr">
        <is>
          <t>plant_prime_mover</t>
        </is>
      </c>
      <c r="R186" t="inlineStr">
        <is>
          <t>3482_GT_2018_plant_prime_mover_owned_17718</t>
        </is>
      </c>
      <c r="S186" t="n">
        <v>3</v>
      </c>
      <c r="T186" t="n">
        <v>1</v>
      </c>
      <c r="U186" t="n">
        <v>0</v>
      </c>
      <c r="V186" t="n">
        <v>365.4</v>
      </c>
      <c r="W186" t="inlineStr"/>
      <c r="X186" t="inlineStr"/>
      <c r="Y186" t="inlineStr">
        <is>
          <t>gas</t>
        </is>
      </c>
      <c r="Z186" t="inlineStr"/>
      <c r="AA186" t="n">
        <v>2013</v>
      </c>
      <c r="AB186" t="n">
        <v>0</v>
      </c>
      <c r="AC186" t="inlineStr"/>
      <c r="AD186" t="inlineStr"/>
      <c r="AE186" t="n">
        <v>309</v>
      </c>
      <c r="AF186" t="inlineStr">
        <is>
          <t>309_2018</t>
        </is>
      </c>
      <c r="AG186" s="555" t="n">
        <v>43101</v>
      </c>
      <c r="AH186" t="n">
        <v>0</v>
      </c>
      <c r="AI186" t="n">
        <v>0</v>
      </c>
      <c r="AJ186" t="inlineStr">
        <is>
          <t>Southwestern Public Service Co</t>
        </is>
      </c>
    </row>
    <row r="187">
      <c r="A187" t="inlineStr">
        <is>
          <t>3482_st_2018_plant_prime_mover_owned_17718</t>
        </is>
      </c>
      <c r="B187" t="inlineStr">
        <is>
          <t>Jones ST</t>
        </is>
      </c>
      <c r="C187" t="inlineStr">
        <is>
          <t>plant_prime_mover</t>
        </is>
      </c>
      <c r="D187" t="n">
        <v>2018</v>
      </c>
      <c r="E187" t="inlineStr">
        <is>
          <t>owned</t>
        </is>
      </c>
      <c r="F187" t="inlineStr">
        <is>
          <t>Jones</t>
        </is>
      </c>
      <c r="G187" t="n">
        <v>3482</v>
      </c>
      <c r="H187" t="inlineStr"/>
      <c r="I187" t="inlineStr"/>
      <c r="J187" t="inlineStr">
        <is>
          <t>ST</t>
        </is>
      </c>
      <c r="K187" t="inlineStr">
        <is>
          <t>NG</t>
        </is>
      </c>
      <c r="L187" t="inlineStr">
        <is>
          <t>Natural Gas Steam Turbine</t>
        </is>
      </c>
      <c r="M187" t="inlineStr">
        <is>
          <t>Steam</t>
        </is>
      </c>
      <c r="N187" t="n">
        <v>17718</v>
      </c>
      <c r="O187" t="n">
        <v>302</v>
      </c>
      <c r="P187" t="b">
        <v>0</v>
      </c>
      <c r="Q187" t="inlineStr">
        <is>
          <t>plant_unit</t>
        </is>
      </c>
      <c r="R187" t="inlineStr">
        <is>
          <t>3482_1_2018_plant_unit_owned_17718</t>
        </is>
      </c>
      <c r="S187" t="n">
        <v>3</v>
      </c>
      <c r="T187" t="n">
        <v>1</v>
      </c>
      <c r="U187" t="n">
        <v>0.3881015635810157</v>
      </c>
      <c r="V187" t="n">
        <v>495</v>
      </c>
      <c r="W187" t="n">
        <v>2.159706387046719</v>
      </c>
      <c r="X187" t="n">
        <v>24.26710698108935</v>
      </c>
      <c r="Y187" t="inlineStr">
        <is>
          <t>gas</t>
        </is>
      </c>
      <c r="Z187" t="n">
        <v>11.23629912224935</v>
      </c>
      <c r="AA187" t="n">
        <v>1974</v>
      </c>
      <c r="AB187" t="n">
        <v>1682886</v>
      </c>
      <c r="AC187" t="inlineStr"/>
      <c r="AD187" t="inlineStr"/>
      <c r="AE187" t="n">
        <v>309</v>
      </c>
      <c r="AF187" t="inlineStr">
        <is>
          <t>309_2018</t>
        </is>
      </c>
      <c r="AG187" s="555" t="n">
        <v>43101</v>
      </c>
      <c r="AH187" t="n">
        <v>40842291.21725713</v>
      </c>
      <c r="AI187" t="n">
        <v>18911038.77</v>
      </c>
      <c r="AJ187" t="inlineStr">
        <is>
          <t>Southwestern Public Service Co</t>
        </is>
      </c>
    </row>
    <row r="188">
      <c r="A188" t="inlineStr">
        <is>
          <t>3482_1_2018_plant_unit_owned_17718</t>
        </is>
      </c>
      <c r="B188" t="inlineStr">
        <is>
          <t>Jones 1</t>
        </is>
      </c>
      <c r="C188" t="inlineStr">
        <is>
          <t>plant_unit</t>
        </is>
      </c>
      <c r="D188" t="n">
        <v>2018</v>
      </c>
      <c r="E188" t="inlineStr">
        <is>
          <t>owned</t>
        </is>
      </c>
      <c r="F188" t="inlineStr">
        <is>
          <t>Jones</t>
        </is>
      </c>
      <c r="G188" t="n">
        <v>3482</v>
      </c>
      <c r="H188" t="inlineStr">
        <is>
          <t>1</t>
        </is>
      </c>
      <c r="I188" t="n">
        <v>1</v>
      </c>
      <c r="J188" t="inlineStr">
        <is>
          <t>ST</t>
        </is>
      </c>
      <c r="K188" t="inlineStr">
        <is>
          <t>NG</t>
        </is>
      </c>
      <c r="L188" t="inlineStr">
        <is>
          <t>Natural Gas Steam Turbine</t>
        </is>
      </c>
      <c r="M188" t="inlineStr">
        <is>
          <t>Steam</t>
        </is>
      </c>
      <c r="N188" t="n">
        <v>17718</v>
      </c>
      <c r="O188" t="n">
        <v>302</v>
      </c>
      <c r="P188" t="b">
        <v>1</v>
      </c>
      <c r="Q188" t="inlineStr">
        <is>
          <t>plant_unit</t>
        </is>
      </c>
      <c r="R188" t="inlineStr">
        <is>
          <t>3482_1_2018_plant_unit_owned_17718</t>
        </is>
      </c>
      <c r="S188" t="n">
        <v>2</v>
      </c>
      <c r="T188" t="n">
        <v>1</v>
      </c>
      <c r="U188" t="n">
        <v>0.3598348784650154</v>
      </c>
      <c r="V188" t="n">
        <v>247.5</v>
      </c>
      <c r="W188" t="n">
        <v>2.159706387046719</v>
      </c>
      <c r="X188" t="n">
        <v>24.23841628777462</v>
      </c>
      <c r="Y188" t="inlineStr">
        <is>
          <t>gas</t>
        </is>
      </c>
      <c r="Z188" t="n">
        <v>11.22301458807062</v>
      </c>
      <c r="AA188" t="n">
        <v>1971</v>
      </c>
      <c r="AB188" t="n">
        <v>780158</v>
      </c>
      <c r="AC188" t="inlineStr"/>
      <c r="AD188" s="555" t="n">
        <v>48183</v>
      </c>
      <c r="AE188" t="n">
        <v>309</v>
      </c>
      <c r="AF188" t="inlineStr">
        <is>
          <t>309_2018</t>
        </is>
      </c>
      <c r="AG188" s="555" t="n">
        <v>43101</v>
      </c>
      <c r="AH188" t="n">
        <v>18909794.37423767</v>
      </c>
      <c r="AI188" t="n">
        <v>8755724.615</v>
      </c>
      <c r="AJ188" t="inlineStr">
        <is>
          <t>Southwestern Public Service Co</t>
        </is>
      </c>
    </row>
    <row r="189">
      <c r="A189" t="inlineStr">
        <is>
          <t>3482_2_2018_plant_unit_owned_17718</t>
        </is>
      </c>
      <c r="B189" t="inlineStr">
        <is>
          <t>Jones 2</t>
        </is>
      </c>
      <c r="C189" t="inlineStr">
        <is>
          <t>plant_unit</t>
        </is>
      </c>
      <c r="D189" t="n">
        <v>2018</v>
      </c>
      <c r="E189" t="inlineStr">
        <is>
          <t>owned</t>
        </is>
      </c>
      <c r="F189" t="inlineStr">
        <is>
          <t>Jones</t>
        </is>
      </c>
      <c r="G189" t="n">
        <v>3482</v>
      </c>
      <c r="H189" t="inlineStr">
        <is>
          <t>2</t>
        </is>
      </c>
      <c r="I189" t="n">
        <v>2</v>
      </c>
      <c r="J189" t="inlineStr">
        <is>
          <t>ST</t>
        </is>
      </c>
      <c r="K189" t="inlineStr">
        <is>
          <t>NG</t>
        </is>
      </c>
      <c r="L189" t="inlineStr">
        <is>
          <t>Natural Gas Steam Turbine</t>
        </is>
      </c>
      <c r="M189" t="inlineStr">
        <is>
          <t>Steam</t>
        </is>
      </c>
      <c r="N189" t="n">
        <v>17718</v>
      </c>
      <c r="O189" t="n">
        <v>302</v>
      </c>
      <c r="P189" t="b">
        <v>1</v>
      </c>
      <c r="Q189" t="inlineStr">
        <is>
          <t>plant_unit</t>
        </is>
      </c>
      <c r="R189" t="inlineStr">
        <is>
          <t>3482_2_2018_plant_unit_owned_17718</t>
        </is>
      </c>
      <c r="S189" t="n">
        <v>2</v>
      </c>
      <c r="T189" t="n">
        <v>1</v>
      </c>
      <c r="U189" t="n">
        <v>0.4163682486970158</v>
      </c>
      <c r="V189" t="n">
        <v>247.5</v>
      </c>
      <c r="W189" t="n">
        <v>2.159706387046719</v>
      </c>
      <c r="X189" t="n">
        <v>24.29579767440408</v>
      </c>
      <c r="Y189" t="inlineStr">
        <is>
          <t>gas</t>
        </is>
      </c>
      <c r="Z189" t="n">
        <v>11.24958365642807</v>
      </c>
      <c r="AA189" t="n">
        <v>1974</v>
      </c>
      <c r="AB189" t="n">
        <v>902728</v>
      </c>
      <c r="AC189" t="inlineStr"/>
      <c r="AD189" s="555" t="n">
        <v>49279</v>
      </c>
      <c r="AE189" t="n">
        <v>309</v>
      </c>
      <c r="AF189" t="inlineStr">
        <is>
          <t>309_2018</t>
        </is>
      </c>
      <c r="AG189" s="555" t="n">
        <v>43101</v>
      </c>
      <c r="AH189" t="n">
        <v>21932496.84301945</v>
      </c>
      <c r="AI189" t="n">
        <v>10155314.155</v>
      </c>
      <c r="AJ189" t="inlineStr">
        <is>
          <t>Southwestern Public Service Co</t>
        </is>
      </c>
    </row>
    <row r="190">
      <c r="A190" t="inlineStr">
        <is>
          <t>3482_2018_plant_owned_17718</t>
        </is>
      </c>
      <c r="B190" t="inlineStr">
        <is>
          <t>Jones</t>
        </is>
      </c>
      <c r="C190" t="inlineStr">
        <is>
          <t>plant</t>
        </is>
      </c>
      <c r="D190" t="n">
        <v>2018</v>
      </c>
      <c r="E190" t="inlineStr">
        <is>
          <t>owned</t>
        </is>
      </c>
      <c r="F190" t="inlineStr">
        <is>
          <t>Jones</t>
        </is>
      </c>
      <c r="G190" t="n">
        <v>3482</v>
      </c>
      <c r="H190" t="inlineStr"/>
      <c r="I190" t="inlineStr"/>
      <c r="J190" t="inlineStr"/>
      <c r="K190" t="inlineStr">
        <is>
          <t>NG</t>
        </is>
      </c>
      <c r="L190" t="inlineStr"/>
      <c r="M190" t="inlineStr"/>
      <c r="N190" t="n">
        <v>17718</v>
      </c>
      <c r="O190" t="n">
        <v>302</v>
      </c>
      <c r="P190" t="b">
        <v>1</v>
      </c>
      <c r="Q190" t="inlineStr">
        <is>
          <t>plant</t>
        </is>
      </c>
      <c r="R190" t="inlineStr">
        <is>
          <t>3482_2018_plant_owned_17718</t>
        </is>
      </c>
      <c r="S190" t="n">
        <v>1</v>
      </c>
      <c r="T190" t="n">
        <v>1</v>
      </c>
      <c r="U190" t="n">
        <v>0.2232801882526763</v>
      </c>
      <c r="V190" t="n">
        <v>860.4000000000001</v>
      </c>
      <c r="W190" t="n">
        <v>2.159706387046719</v>
      </c>
      <c r="X190" t="n">
        <v>24.26710698108935</v>
      </c>
      <c r="Y190" t="inlineStr">
        <is>
          <t>gas</t>
        </is>
      </c>
      <c r="Z190" t="n">
        <v>11.23629912224935</v>
      </c>
      <c r="AA190" t="n">
        <v>2013</v>
      </c>
      <c r="AB190" t="n">
        <v>1682886</v>
      </c>
      <c r="AC190" t="inlineStr"/>
      <c r="AD190" t="inlineStr"/>
      <c r="AE190" t="n">
        <v>309</v>
      </c>
      <c r="AF190" t="inlineStr">
        <is>
          <t>309_2018</t>
        </is>
      </c>
      <c r="AG190" s="555" t="n">
        <v>43101</v>
      </c>
      <c r="AH190" t="n">
        <v>40842291.21725713</v>
      </c>
      <c r="AI190" t="n">
        <v>18911038.77</v>
      </c>
      <c r="AJ190" t="inlineStr">
        <is>
          <t>Southwestern Public Service Co</t>
        </is>
      </c>
    </row>
    <row r="191">
      <c r="A191" t="inlineStr">
        <is>
          <t>3482_1_2018_plant_gen_total_17718</t>
        </is>
      </c>
      <c r="B191" t="inlineStr">
        <is>
          <t>Jones 1</t>
        </is>
      </c>
      <c r="C191" t="inlineStr">
        <is>
          <t>plant_gen</t>
        </is>
      </c>
      <c r="D191" t="n">
        <v>2018</v>
      </c>
      <c r="E191" t="inlineStr">
        <is>
          <t>total</t>
        </is>
      </c>
      <c r="F191" t="inlineStr">
        <is>
          <t>Jones</t>
        </is>
      </c>
      <c r="G191" t="n">
        <v>3482</v>
      </c>
      <c r="H191" t="inlineStr">
        <is>
          <t>1</t>
        </is>
      </c>
      <c r="I191" t="n">
        <v>1</v>
      </c>
      <c r="J191" t="inlineStr">
        <is>
          <t>ST</t>
        </is>
      </c>
      <c r="K191" t="inlineStr">
        <is>
          <t>NG</t>
        </is>
      </c>
      <c r="L191" t="inlineStr">
        <is>
          <t>Natural Gas Steam Turbine</t>
        </is>
      </c>
      <c r="M191" t="inlineStr">
        <is>
          <t>Steam</t>
        </is>
      </c>
      <c r="N191" t="n">
        <v>17718</v>
      </c>
      <c r="O191" t="n">
        <v>302</v>
      </c>
      <c r="P191" t="b">
        <v>0</v>
      </c>
      <c r="Q191" t="inlineStr">
        <is>
          <t>plant_unit</t>
        </is>
      </c>
      <c r="R191" t="inlineStr">
        <is>
          <t>3482_1_2018_plant_unit_total_17718</t>
        </is>
      </c>
      <c r="S191" t="n">
        <v>4</v>
      </c>
      <c r="T191" t="n">
        <v>1</v>
      </c>
      <c r="U191" t="n">
        <v>0.3598348784650154</v>
      </c>
      <c r="V191" t="n">
        <v>247.5</v>
      </c>
      <c r="W191" t="n">
        <v>2.159706387046719</v>
      </c>
      <c r="X191" t="n">
        <v>24.23841628777462</v>
      </c>
      <c r="Y191" t="inlineStr">
        <is>
          <t>gas</t>
        </is>
      </c>
      <c r="Z191" t="n">
        <v>11.22301458807062</v>
      </c>
      <c r="AA191" t="n">
        <v>1971</v>
      </c>
      <c r="AB191" t="n">
        <v>780158</v>
      </c>
      <c r="AC191" t="inlineStr">
        <is>
          <t>existing</t>
        </is>
      </c>
      <c r="AD191" s="555" t="n">
        <v>48183</v>
      </c>
      <c r="AE191" t="n">
        <v>309</v>
      </c>
      <c r="AF191" t="inlineStr">
        <is>
          <t>309_2018</t>
        </is>
      </c>
      <c r="AG191" s="555" t="n">
        <v>43101</v>
      </c>
      <c r="AH191" t="n">
        <v>18909794.37423767</v>
      </c>
      <c r="AI191" t="n">
        <v>8755724.615</v>
      </c>
      <c r="AJ191" t="inlineStr">
        <is>
          <t>Southwestern Public Service Co</t>
        </is>
      </c>
    </row>
    <row r="192">
      <c r="A192" t="inlineStr">
        <is>
          <t>3482_2_2018_plant_gen_total_17718</t>
        </is>
      </c>
      <c r="B192" t="inlineStr">
        <is>
          <t>Jones 2</t>
        </is>
      </c>
      <c r="C192" t="inlineStr">
        <is>
          <t>plant_gen</t>
        </is>
      </c>
      <c r="D192" t="n">
        <v>2018</v>
      </c>
      <c r="E192" t="inlineStr">
        <is>
          <t>total</t>
        </is>
      </c>
      <c r="F192" t="inlineStr">
        <is>
          <t>Jones</t>
        </is>
      </c>
      <c r="G192" t="n">
        <v>3482</v>
      </c>
      <c r="H192" t="inlineStr">
        <is>
          <t>2</t>
        </is>
      </c>
      <c r="I192" t="n">
        <v>2</v>
      </c>
      <c r="J192" t="inlineStr">
        <is>
          <t>ST</t>
        </is>
      </c>
      <c r="K192" t="inlineStr">
        <is>
          <t>NG</t>
        </is>
      </c>
      <c r="L192" t="inlineStr">
        <is>
          <t>Natural Gas Steam Turbine</t>
        </is>
      </c>
      <c r="M192" t="inlineStr">
        <is>
          <t>Steam</t>
        </is>
      </c>
      <c r="N192" t="n">
        <v>17718</v>
      </c>
      <c r="O192" t="n">
        <v>302</v>
      </c>
      <c r="P192" t="b">
        <v>0</v>
      </c>
      <c r="Q192" t="inlineStr">
        <is>
          <t>plant_unit</t>
        </is>
      </c>
      <c r="R192" t="inlineStr">
        <is>
          <t>3482_2_2018_plant_unit_total_17718</t>
        </is>
      </c>
      <c r="S192" t="n">
        <v>4</v>
      </c>
      <c r="T192" t="n">
        <v>1</v>
      </c>
      <c r="U192" t="n">
        <v>0.4163682486970158</v>
      </c>
      <c r="V192" t="n">
        <v>247.5</v>
      </c>
      <c r="W192" t="n">
        <v>2.159706387046719</v>
      </c>
      <c r="X192" t="n">
        <v>24.29579767440408</v>
      </c>
      <c r="Y192" t="inlineStr">
        <is>
          <t>gas</t>
        </is>
      </c>
      <c r="Z192" t="n">
        <v>11.24958365642807</v>
      </c>
      <c r="AA192" t="n">
        <v>1974</v>
      </c>
      <c r="AB192" t="n">
        <v>902728</v>
      </c>
      <c r="AC192" t="inlineStr">
        <is>
          <t>existing</t>
        </is>
      </c>
      <c r="AD192" s="555" t="n">
        <v>49279</v>
      </c>
      <c r="AE192" t="n">
        <v>309</v>
      </c>
      <c r="AF192" t="inlineStr">
        <is>
          <t>309_2018</t>
        </is>
      </c>
      <c r="AG192" s="555" t="n">
        <v>43101</v>
      </c>
      <c r="AH192" t="n">
        <v>21932496.84301945</v>
      </c>
      <c r="AI192" t="n">
        <v>10155314.155</v>
      </c>
      <c r="AJ192" t="inlineStr">
        <is>
          <t>Southwestern Public Service Co</t>
        </is>
      </c>
    </row>
    <row r="193">
      <c r="A193" t="inlineStr">
        <is>
          <t>3482_1_2018_plant_unit_total_17718</t>
        </is>
      </c>
      <c r="B193" t="inlineStr">
        <is>
          <t>Jones 1</t>
        </is>
      </c>
      <c r="C193" t="inlineStr">
        <is>
          <t>plant_unit</t>
        </is>
      </c>
      <c r="D193" t="n">
        <v>2018</v>
      </c>
      <c r="E193" t="inlineStr">
        <is>
          <t>total</t>
        </is>
      </c>
      <c r="F193" t="inlineStr">
        <is>
          <t>Jones</t>
        </is>
      </c>
      <c r="G193" t="n">
        <v>3482</v>
      </c>
      <c r="H193" t="inlineStr">
        <is>
          <t>1</t>
        </is>
      </c>
      <c r="I193" t="n">
        <v>1</v>
      </c>
      <c r="J193" t="inlineStr">
        <is>
          <t>ST</t>
        </is>
      </c>
      <c r="K193" t="inlineStr">
        <is>
          <t>NG</t>
        </is>
      </c>
      <c r="L193" t="inlineStr">
        <is>
          <t>Natural Gas Steam Turbine</t>
        </is>
      </c>
      <c r="M193" t="inlineStr">
        <is>
          <t>Steam</t>
        </is>
      </c>
      <c r="N193" t="n">
        <v>17718</v>
      </c>
      <c r="O193" t="n">
        <v>302</v>
      </c>
      <c r="P193" t="b">
        <v>1</v>
      </c>
      <c r="Q193" t="inlineStr">
        <is>
          <t>plant_unit</t>
        </is>
      </c>
      <c r="R193" t="inlineStr">
        <is>
          <t>3482_1_2018_plant_unit_total_17718</t>
        </is>
      </c>
      <c r="S193" t="n">
        <v>2</v>
      </c>
      <c r="T193" t="n">
        <v>1</v>
      </c>
      <c r="U193" t="n">
        <v>0.3598348784650154</v>
      </c>
      <c r="V193" t="n">
        <v>247.5</v>
      </c>
      <c r="W193" t="n">
        <v>2.159706387046719</v>
      </c>
      <c r="X193" t="n">
        <v>24.23841628777462</v>
      </c>
      <c r="Y193" t="inlineStr">
        <is>
          <t>gas</t>
        </is>
      </c>
      <c r="Z193" t="n">
        <v>11.22301458807062</v>
      </c>
      <c r="AA193" t="n">
        <v>1971</v>
      </c>
      <c r="AB193" t="n">
        <v>780158</v>
      </c>
      <c r="AC193" t="inlineStr">
        <is>
          <t>existing</t>
        </is>
      </c>
      <c r="AD193" s="555" t="n">
        <v>48183</v>
      </c>
      <c r="AE193" t="n">
        <v>309</v>
      </c>
      <c r="AF193" t="inlineStr">
        <is>
          <t>309_2018</t>
        </is>
      </c>
      <c r="AG193" s="555" t="n">
        <v>43101</v>
      </c>
      <c r="AH193" t="n">
        <v>18909794.37423767</v>
      </c>
      <c r="AI193" t="n">
        <v>8755724.615</v>
      </c>
      <c r="AJ193" t="inlineStr">
        <is>
          <t>Southwestern Public Service Co</t>
        </is>
      </c>
    </row>
    <row r="194">
      <c r="A194" t="inlineStr">
        <is>
          <t>3482_2_2018_plant_unit_total_17718</t>
        </is>
      </c>
      <c r="B194" t="inlineStr">
        <is>
          <t>Jones 2</t>
        </is>
      </c>
      <c r="C194" t="inlineStr">
        <is>
          <t>plant_unit</t>
        </is>
      </c>
      <c r="D194" t="n">
        <v>2018</v>
      </c>
      <c r="E194" t="inlineStr">
        <is>
          <t>total</t>
        </is>
      </c>
      <c r="F194" t="inlineStr">
        <is>
          <t>Jones</t>
        </is>
      </c>
      <c r="G194" t="n">
        <v>3482</v>
      </c>
      <c r="H194" t="inlineStr">
        <is>
          <t>2</t>
        </is>
      </c>
      <c r="I194" t="n">
        <v>2</v>
      </c>
      <c r="J194" t="inlineStr">
        <is>
          <t>ST</t>
        </is>
      </c>
      <c r="K194" t="inlineStr">
        <is>
          <t>NG</t>
        </is>
      </c>
      <c r="L194" t="inlineStr">
        <is>
          <t>Natural Gas Steam Turbine</t>
        </is>
      </c>
      <c r="M194" t="inlineStr">
        <is>
          <t>Steam</t>
        </is>
      </c>
      <c r="N194" t="n">
        <v>17718</v>
      </c>
      <c r="O194" t="n">
        <v>302</v>
      </c>
      <c r="P194" t="b">
        <v>1</v>
      </c>
      <c r="Q194" t="inlineStr">
        <is>
          <t>plant_unit</t>
        </is>
      </c>
      <c r="R194" t="inlineStr">
        <is>
          <t>3482_2_2018_plant_unit_total_17718</t>
        </is>
      </c>
      <c r="S194" t="n">
        <v>2</v>
      </c>
      <c r="T194" t="n">
        <v>1</v>
      </c>
      <c r="U194" t="n">
        <v>0.4163682486970158</v>
      </c>
      <c r="V194" t="n">
        <v>247.5</v>
      </c>
      <c r="W194" t="n">
        <v>2.159706387046719</v>
      </c>
      <c r="X194" t="n">
        <v>24.29579767440408</v>
      </c>
      <c r="Y194" t="inlineStr">
        <is>
          <t>gas</t>
        </is>
      </c>
      <c r="Z194" t="n">
        <v>11.24958365642807</v>
      </c>
      <c r="AA194" t="n">
        <v>1974</v>
      </c>
      <c r="AB194" t="n">
        <v>902728</v>
      </c>
      <c r="AC194" t="inlineStr">
        <is>
          <t>existing</t>
        </is>
      </c>
      <c r="AD194" s="555" t="n">
        <v>49279</v>
      </c>
      <c r="AE194" t="n">
        <v>309</v>
      </c>
      <c r="AF194" t="inlineStr">
        <is>
          <t>309_2018</t>
        </is>
      </c>
      <c r="AG194" s="555" t="n">
        <v>43101</v>
      </c>
      <c r="AH194" t="n">
        <v>21932496.84301945</v>
      </c>
      <c r="AI194" t="n">
        <v>10155314.155</v>
      </c>
      <c r="AJ194" t="inlineStr">
        <is>
          <t>Southwestern Public Service Co</t>
        </is>
      </c>
    </row>
    <row r="195">
      <c r="A195" t="inlineStr">
        <is>
          <t>2876_steam_2018_plant_ferc_acct_owned_14015</t>
        </is>
      </c>
      <c r="B195" t="inlineStr">
        <is>
          <t>Kyger Creek Steam</t>
        </is>
      </c>
      <c r="C195" t="inlineStr">
        <is>
          <t>plant_ferc_acct</t>
        </is>
      </c>
      <c r="D195" t="n">
        <v>2018</v>
      </c>
      <c r="E195" t="inlineStr">
        <is>
          <t>owned</t>
        </is>
      </c>
      <c r="F195" t="inlineStr">
        <is>
          <t>Kyger Creek</t>
        </is>
      </c>
      <c r="G195" t="n">
        <v>2876</v>
      </c>
      <c r="H195" t="inlineStr"/>
      <c r="I195" t="inlineStr"/>
      <c r="J195" t="inlineStr">
        <is>
          <t>ST</t>
        </is>
      </c>
      <c r="K195" t="inlineStr">
        <is>
          <t>BIT</t>
        </is>
      </c>
      <c r="L195" t="inlineStr">
        <is>
          <t>Conventional Steam Coal</t>
        </is>
      </c>
      <c r="M195" t="inlineStr">
        <is>
          <t>Steam</t>
        </is>
      </c>
      <c r="N195" t="n">
        <v>14015</v>
      </c>
      <c r="O195" t="n">
        <v>236</v>
      </c>
      <c r="P195" t="b">
        <v>0</v>
      </c>
      <c r="Q195" t="inlineStr">
        <is>
          <t>plant</t>
        </is>
      </c>
      <c r="R195" t="inlineStr">
        <is>
          <t>2876_2018_plant_owned_14015</t>
        </is>
      </c>
      <c r="S195" t="n">
        <v>1</v>
      </c>
      <c r="T195" t="n">
        <v>1</v>
      </c>
      <c r="U195" t="n">
        <v>0.6095023608545727</v>
      </c>
      <c r="V195" t="n">
        <v>1086.5</v>
      </c>
      <c r="W195" t="n">
        <v>1.779879823739288</v>
      </c>
      <c r="X195" t="n">
        <v>19.09373689093069</v>
      </c>
      <c r="Y195" t="inlineStr">
        <is>
          <t>coal</t>
        </is>
      </c>
      <c r="Z195" t="n">
        <v>10.72754274545195</v>
      </c>
      <c r="AA195" t="n">
        <v>1955</v>
      </c>
      <c r="AB195" t="n">
        <v>5801085</v>
      </c>
      <c r="AC195" t="inlineStr"/>
      <c r="AD195" t="inlineStr"/>
      <c r="AE195" t="n">
        <v>305</v>
      </c>
      <c r="AF195" t="inlineStr">
        <is>
          <t>305_2018</t>
        </is>
      </c>
      <c r="AG195" s="555" t="n">
        <v>43101</v>
      </c>
      <c r="AH195" t="n">
        <v>110775777.2617598</v>
      </c>
      <c r="AI195" t="n">
        <v>62237784.7</v>
      </c>
      <c r="AJ195" t="inlineStr">
        <is>
          <t>Ohio Valley Electric Corp</t>
        </is>
      </c>
    </row>
    <row r="196">
      <c r="A196" t="inlineStr">
        <is>
          <t>2876_bit_2018_plant_prime_fuel_owned_14015</t>
        </is>
      </c>
      <c r="B196" t="inlineStr">
        <is>
          <t>Kyger Creek BIT</t>
        </is>
      </c>
      <c r="C196" t="inlineStr">
        <is>
          <t>plant_prime_fuel</t>
        </is>
      </c>
      <c r="D196" t="n">
        <v>2018</v>
      </c>
      <c r="E196" t="inlineStr">
        <is>
          <t>owned</t>
        </is>
      </c>
      <c r="F196" t="inlineStr">
        <is>
          <t>Kyger Creek</t>
        </is>
      </c>
      <c r="G196" t="n">
        <v>2876</v>
      </c>
      <c r="H196" t="inlineStr"/>
      <c r="I196" t="inlineStr"/>
      <c r="J196" t="inlineStr">
        <is>
          <t>ST</t>
        </is>
      </c>
      <c r="K196" t="inlineStr">
        <is>
          <t>BIT</t>
        </is>
      </c>
      <c r="L196" t="inlineStr">
        <is>
          <t>Conventional Steam Coal</t>
        </is>
      </c>
      <c r="M196" t="inlineStr">
        <is>
          <t>Steam</t>
        </is>
      </c>
      <c r="N196" t="n">
        <v>14015</v>
      </c>
      <c r="O196" t="n">
        <v>236</v>
      </c>
      <c r="P196" t="b">
        <v>0</v>
      </c>
      <c r="Q196" t="inlineStr">
        <is>
          <t>plant</t>
        </is>
      </c>
      <c r="R196" t="inlineStr">
        <is>
          <t>2876_2018_plant_owned_14015</t>
        </is>
      </c>
      <c r="S196" t="n">
        <v>1</v>
      </c>
      <c r="T196" t="n">
        <v>1</v>
      </c>
      <c r="U196" t="n">
        <v>0.6095023608545727</v>
      </c>
      <c r="V196" t="n">
        <v>1086.5</v>
      </c>
      <c r="W196" t="n">
        <v>1.779879823739288</v>
      </c>
      <c r="X196" t="n">
        <v>19.09373689093069</v>
      </c>
      <c r="Y196" t="inlineStr">
        <is>
          <t>coal</t>
        </is>
      </c>
      <c r="Z196" t="n">
        <v>10.72754274545195</v>
      </c>
      <c r="AA196" t="n">
        <v>1955</v>
      </c>
      <c r="AB196" t="n">
        <v>5801085</v>
      </c>
      <c r="AC196" t="inlineStr"/>
      <c r="AD196" t="inlineStr"/>
      <c r="AE196" t="n">
        <v>305</v>
      </c>
      <c r="AF196" t="inlineStr">
        <is>
          <t>305_2018</t>
        </is>
      </c>
      <c r="AG196" s="555" t="n">
        <v>43101</v>
      </c>
      <c r="AH196" t="n">
        <v>110775777.2617598</v>
      </c>
      <c r="AI196" t="n">
        <v>62237784.7</v>
      </c>
      <c r="AJ196" t="inlineStr">
        <is>
          <t>Ohio Valley Electric Corp</t>
        </is>
      </c>
    </row>
    <row r="197">
      <c r="A197" t="inlineStr">
        <is>
          <t>2876_5_2018_plant_gen_owned_14015</t>
        </is>
      </c>
      <c r="B197" t="inlineStr">
        <is>
          <t>Kyger Creek 5</t>
        </is>
      </c>
      <c r="C197" t="inlineStr">
        <is>
          <t>plant_gen</t>
        </is>
      </c>
      <c r="D197" t="n">
        <v>2018</v>
      </c>
      <c r="E197" t="inlineStr">
        <is>
          <t>owned</t>
        </is>
      </c>
      <c r="F197" t="inlineStr">
        <is>
          <t>Kyger Creek</t>
        </is>
      </c>
      <c r="G197" t="n">
        <v>2876</v>
      </c>
      <c r="H197" t="inlineStr">
        <is>
          <t>5</t>
        </is>
      </c>
      <c r="I197" t="n">
        <v>5</v>
      </c>
      <c r="J197" t="inlineStr">
        <is>
          <t>ST</t>
        </is>
      </c>
      <c r="K197" t="inlineStr">
        <is>
          <t>BIT</t>
        </is>
      </c>
      <c r="L197" t="inlineStr">
        <is>
          <t>Conventional Steam Coal</t>
        </is>
      </c>
      <c r="M197" t="inlineStr">
        <is>
          <t>Steam</t>
        </is>
      </c>
      <c r="N197" t="n">
        <v>14015</v>
      </c>
      <c r="O197" t="n">
        <v>236</v>
      </c>
      <c r="P197" t="b">
        <v>0</v>
      </c>
      <c r="Q197" t="inlineStr">
        <is>
          <t>plant_unit</t>
        </is>
      </c>
      <c r="R197" t="inlineStr">
        <is>
          <t>2876_5_2018_plant_unit_owned_14015</t>
        </is>
      </c>
      <c r="S197" t="n">
        <v>5</v>
      </c>
      <c r="T197" t="n">
        <v>1</v>
      </c>
      <c r="U197" t="n">
        <v>0.5539319208131342</v>
      </c>
      <c r="V197" t="n">
        <v>217.3</v>
      </c>
      <c r="W197" t="n">
        <v>1.779879823739288</v>
      </c>
      <c r="X197" t="n">
        <v>18.91230178467828</v>
      </c>
      <c r="Y197" t="inlineStr">
        <is>
          <t>coal</t>
        </is>
      </c>
      <c r="Z197" t="n">
        <v>10.62560602824638</v>
      </c>
      <c r="AA197" t="n">
        <v>1955</v>
      </c>
      <c r="AB197" t="n">
        <v>1054436</v>
      </c>
      <c r="AC197" t="inlineStr"/>
      <c r="AD197" t="inlineStr"/>
      <c r="AE197" t="n">
        <v>305</v>
      </c>
      <c r="AF197" t="inlineStr">
        <is>
          <t>305_2018</t>
        </is>
      </c>
      <c r="AG197" s="555" t="n">
        <v>43101</v>
      </c>
      <c r="AH197" t="n">
        <v>19941811.84462903</v>
      </c>
      <c r="AI197" t="n">
        <v>11204021.518</v>
      </c>
      <c r="AJ197" t="inlineStr">
        <is>
          <t>Ohio Valley Electric Corp</t>
        </is>
      </c>
    </row>
    <row r="198">
      <c r="A198" t="inlineStr">
        <is>
          <t>2876_4_2018_plant_gen_owned_14015</t>
        </is>
      </c>
      <c r="B198" t="inlineStr">
        <is>
          <t>Kyger Creek 4</t>
        </is>
      </c>
      <c r="C198" t="inlineStr">
        <is>
          <t>plant_gen</t>
        </is>
      </c>
      <c r="D198" t="n">
        <v>2018</v>
      </c>
      <c r="E198" t="inlineStr">
        <is>
          <t>owned</t>
        </is>
      </c>
      <c r="F198" t="inlineStr">
        <is>
          <t>Kyger Creek</t>
        </is>
      </c>
      <c r="G198" t="n">
        <v>2876</v>
      </c>
      <c r="H198" t="inlineStr">
        <is>
          <t>4</t>
        </is>
      </c>
      <c r="I198" t="n">
        <v>4</v>
      </c>
      <c r="J198" t="inlineStr">
        <is>
          <t>ST</t>
        </is>
      </c>
      <c r="K198" t="inlineStr">
        <is>
          <t>BIT</t>
        </is>
      </c>
      <c r="L198" t="inlineStr">
        <is>
          <t>Conventional Steam Coal</t>
        </is>
      </c>
      <c r="M198" t="inlineStr">
        <is>
          <t>Steam</t>
        </is>
      </c>
      <c r="N198" t="n">
        <v>14015</v>
      </c>
      <c r="O198" t="n">
        <v>236</v>
      </c>
      <c r="P198" t="b">
        <v>0</v>
      </c>
      <c r="Q198" t="inlineStr">
        <is>
          <t>plant_unit</t>
        </is>
      </c>
      <c r="R198" t="inlineStr">
        <is>
          <t>2876_4_2018_plant_unit_owned_14015</t>
        </is>
      </c>
      <c r="S198" t="n">
        <v>5</v>
      </c>
      <c r="T198" t="n">
        <v>1</v>
      </c>
      <c r="U198" t="n">
        <v>0.5594836589358398</v>
      </c>
      <c r="V198" t="n">
        <v>217.3</v>
      </c>
      <c r="W198" t="n">
        <v>1.779879823739288</v>
      </c>
      <c r="X198" t="n">
        <v>18.93803742913692</v>
      </c>
      <c r="Y198" t="inlineStr">
        <is>
          <t>coal</t>
        </is>
      </c>
      <c r="Z198" t="n">
        <v>10.64006523167988</v>
      </c>
      <c r="AA198" t="n">
        <v>1955</v>
      </c>
      <c r="AB198" t="n">
        <v>1065004</v>
      </c>
      <c r="AC198" t="inlineStr"/>
      <c r="AD198" t="inlineStr"/>
      <c r="AE198" t="n">
        <v>305</v>
      </c>
      <c r="AF198" t="inlineStr">
        <is>
          <t>305_2018</t>
        </is>
      </c>
      <c r="AG198" s="555" t="n">
        <v>43101</v>
      </c>
      <c r="AH198" t="n">
        <v>20169085.61418053</v>
      </c>
      <c r="AI198" t="n">
        <v>11331712.032</v>
      </c>
      <c r="AJ198" t="inlineStr">
        <is>
          <t>Ohio Valley Electric Corp</t>
        </is>
      </c>
    </row>
    <row r="199">
      <c r="A199" t="inlineStr">
        <is>
          <t>2876_2_2018_plant_gen_owned_14015</t>
        </is>
      </c>
      <c r="B199" t="inlineStr">
        <is>
          <t>Kyger Creek 2</t>
        </is>
      </c>
      <c r="C199" t="inlineStr">
        <is>
          <t>plant_gen</t>
        </is>
      </c>
      <c r="D199" t="n">
        <v>2018</v>
      </c>
      <c r="E199" t="inlineStr">
        <is>
          <t>owned</t>
        </is>
      </c>
      <c r="F199" t="inlineStr">
        <is>
          <t>Kyger Creek</t>
        </is>
      </c>
      <c r="G199" t="n">
        <v>2876</v>
      </c>
      <c r="H199" t="inlineStr">
        <is>
          <t>2</t>
        </is>
      </c>
      <c r="I199" t="n">
        <v>2</v>
      </c>
      <c r="J199" t="inlineStr">
        <is>
          <t>ST</t>
        </is>
      </c>
      <c r="K199" t="inlineStr">
        <is>
          <t>BIT</t>
        </is>
      </c>
      <c r="L199" t="inlineStr">
        <is>
          <t>Conventional Steam Coal</t>
        </is>
      </c>
      <c r="M199" t="inlineStr">
        <is>
          <t>Steam</t>
        </is>
      </c>
      <c r="N199" t="n">
        <v>14015</v>
      </c>
      <c r="O199" t="n">
        <v>236</v>
      </c>
      <c r="P199" t="b">
        <v>0</v>
      </c>
      <c r="Q199" t="inlineStr">
        <is>
          <t>plant_unit</t>
        </is>
      </c>
      <c r="R199" t="inlineStr">
        <is>
          <t>2876_2_2018_plant_unit_owned_14015</t>
        </is>
      </c>
      <c r="S199" t="n">
        <v>5</v>
      </c>
      <c r="T199" t="n">
        <v>1</v>
      </c>
      <c r="U199" t="n">
        <v>0.6763144401927348</v>
      </c>
      <c r="V199" t="n">
        <v>217.3</v>
      </c>
      <c r="W199" t="n">
        <v>1.779879823739288</v>
      </c>
      <c r="X199" t="n">
        <v>19.1792900156964</v>
      </c>
      <c r="Y199" t="inlineStr">
        <is>
          <t>coal</t>
        </is>
      </c>
      <c r="Z199" t="n">
        <v>10.77560954390914</v>
      </c>
      <c r="AA199" t="n">
        <v>1955</v>
      </c>
      <c r="AB199" t="n">
        <v>1287397</v>
      </c>
      <c r="AC199" t="inlineStr"/>
      <c r="AD199" t="inlineStr"/>
      <c r="AE199" t="n">
        <v>305</v>
      </c>
      <c r="AF199" t="inlineStr">
        <is>
          <t>305_2018</t>
        </is>
      </c>
      <c r="AG199" s="555" t="n">
        <v>43101</v>
      </c>
      <c r="AH199" t="n">
        <v>24691360.42833749</v>
      </c>
      <c r="AI199" t="n">
        <v>13872487.4</v>
      </c>
      <c r="AJ199" t="inlineStr">
        <is>
          <t>Ohio Valley Electric Corp</t>
        </is>
      </c>
    </row>
    <row r="200">
      <c r="A200" t="inlineStr">
        <is>
          <t>2876_3_2018_plant_gen_owned_14015</t>
        </is>
      </c>
      <c r="B200" t="inlineStr">
        <is>
          <t>Kyger Creek 3</t>
        </is>
      </c>
      <c r="C200" t="inlineStr">
        <is>
          <t>plant_gen</t>
        </is>
      </c>
      <c r="D200" t="n">
        <v>2018</v>
      </c>
      <c r="E200" t="inlineStr">
        <is>
          <t>owned</t>
        </is>
      </c>
      <c r="F200" t="inlineStr">
        <is>
          <t>Kyger Creek</t>
        </is>
      </c>
      <c r="G200" t="n">
        <v>2876</v>
      </c>
      <c r="H200" t="inlineStr">
        <is>
          <t>3</t>
        </is>
      </c>
      <c r="I200" t="n">
        <v>3</v>
      </c>
      <c r="J200" t="inlineStr">
        <is>
          <t>ST</t>
        </is>
      </c>
      <c r="K200" t="inlineStr">
        <is>
          <t>BIT</t>
        </is>
      </c>
      <c r="L200" t="inlineStr">
        <is>
          <t>Conventional Steam Coal</t>
        </is>
      </c>
      <c r="M200" t="inlineStr">
        <is>
          <t>Steam</t>
        </is>
      </c>
      <c r="N200" t="n">
        <v>14015</v>
      </c>
      <c r="O200" t="n">
        <v>236</v>
      </c>
      <c r="P200" t="b">
        <v>0</v>
      </c>
      <c r="Q200" t="inlineStr">
        <is>
          <t>plant_unit</t>
        </is>
      </c>
      <c r="R200" t="inlineStr">
        <is>
          <t>2876_3_2018_plant_unit_owned_14015</t>
        </is>
      </c>
      <c r="S200" t="n">
        <v>5</v>
      </c>
      <c r="T200" t="n">
        <v>1</v>
      </c>
      <c r="U200" t="n">
        <v>0.5737585813438905</v>
      </c>
      <c r="V200" t="n">
        <v>217.3</v>
      </c>
      <c r="W200" t="n">
        <v>1.779879823739288</v>
      </c>
      <c r="X200" t="n">
        <v>19.42342182931847</v>
      </c>
      <c r="Y200" t="inlineStr">
        <is>
          <t>coal</t>
        </is>
      </c>
      <c r="Z200" t="n">
        <v>10.91277150864741</v>
      </c>
      <c r="AA200" t="n">
        <v>1955</v>
      </c>
      <c r="AB200" t="n">
        <v>1092177</v>
      </c>
      <c r="AC200" t="inlineStr"/>
      <c r="AD200" t="inlineStr"/>
      <c r="AE200" t="n">
        <v>305</v>
      </c>
      <c r="AF200" t="inlineStr">
        <is>
          <t>305_2018</t>
        </is>
      </c>
      <c r="AG200" s="555" t="n">
        <v>43101</v>
      </c>
      <c r="AH200" t="n">
        <v>21213814.58327956</v>
      </c>
      <c r="AI200" t="n">
        <v>11918678.048</v>
      </c>
      <c r="AJ200" t="inlineStr">
        <is>
          <t>Ohio Valley Electric Corp</t>
        </is>
      </c>
    </row>
    <row r="201">
      <c r="A201" t="inlineStr">
        <is>
          <t>2876_1_2018_plant_gen_owned_14015</t>
        </is>
      </c>
      <c r="B201" t="inlineStr">
        <is>
          <t>Kyger Creek 1</t>
        </is>
      </c>
      <c r="C201" t="inlineStr">
        <is>
          <t>plant_gen</t>
        </is>
      </c>
      <c r="D201" t="n">
        <v>2018</v>
      </c>
      <c r="E201" t="inlineStr">
        <is>
          <t>owned</t>
        </is>
      </c>
      <c r="F201" t="inlineStr">
        <is>
          <t>Kyger Creek</t>
        </is>
      </c>
      <c r="G201" t="n">
        <v>2876</v>
      </c>
      <c r="H201" t="inlineStr">
        <is>
          <t>1</t>
        </is>
      </c>
      <c r="I201" t="n">
        <v>1</v>
      </c>
      <c r="J201" t="inlineStr">
        <is>
          <t>ST</t>
        </is>
      </c>
      <c r="K201" t="inlineStr">
        <is>
          <t>BIT</t>
        </is>
      </c>
      <c r="L201" t="inlineStr">
        <is>
          <t>Conventional Steam Coal</t>
        </is>
      </c>
      <c r="M201" t="inlineStr">
        <is>
          <t>Steam</t>
        </is>
      </c>
      <c r="N201" t="n">
        <v>14015</v>
      </c>
      <c r="O201" t="n">
        <v>236</v>
      </c>
      <c r="P201" t="b">
        <v>0</v>
      </c>
      <c r="Q201" t="inlineStr">
        <is>
          <t>plant_unit</t>
        </is>
      </c>
      <c r="R201" t="inlineStr">
        <is>
          <t>2876_1_2018_plant_unit_owned_14015</t>
        </is>
      </c>
      <c r="S201" t="n">
        <v>5</v>
      </c>
      <c r="T201" t="n">
        <v>1</v>
      </c>
      <c r="U201" t="n">
        <v>0.6840232029872638</v>
      </c>
      <c r="V201" t="n">
        <v>217.3</v>
      </c>
      <c r="W201" t="n">
        <v>1.779879823739288</v>
      </c>
      <c r="X201" t="n">
        <v>19.01563339582338</v>
      </c>
      <c r="Y201" t="inlineStr">
        <is>
          <t>coal</t>
        </is>
      </c>
      <c r="Z201" t="n">
        <v>10.68366141477692</v>
      </c>
      <c r="AA201" t="n">
        <v>1955</v>
      </c>
      <c r="AB201" t="n">
        <v>1302071</v>
      </c>
      <c r="AC201" t="inlineStr"/>
      <c r="AD201" t="inlineStr"/>
      <c r="AE201" t="n">
        <v>305</v>
      </c>
      <c r="AF201" t="inlineStr">
        <is>
          <t>305_2018</t>
        </is>
      </c>
      <c r="AG201" s="555" t="n">
        <v>43101</v>
      </c>
      <c r="AH201" t="n">
        <v>24759704.79133314</v>
      </c>
      <c r="AI201" t="n">
        <v>13910885.702</v>
      </c>
      <c r="AJ201" t="inlineStr">
        <is>
          <t>Ohio Valley Electric Corp</t>
        </is>
      </c>
    </row>
    <row r="202">
      <c r="A202" t="inlineStr">
        <is>
          <t>2876_conventional_steam_coal_2018_plant_technology_owned_14015</t>
        </is>
      </c>
      <c r="B202" t="inlineStr">
        <is>
          <t>Kyger Creek Conventional Steam Coal</t>
        </is>
      </c>
      <c r="C202" t="inlineStr">
        <is>
          <t>plant_technology</t>
        </is>
      </c>
      <c r="D202" t="n">
        <v>2018</v>
      </c>
      <c r="E202" t="inlineStr">
        <is>
          <t>owned</t>
        </is>
      </c>
      <c r="F202" t="inlineStr">
        <is>
          <t>Kyger Creek</t>
        </is>
      </c>
      <c r="G202" t="n">
        <v>2876</v>
      </c>
      <c r="H202" t="inlineStr"/>
      <c r="I202" t="inlineStr"/>
      <c r="J202" t="inlineStr">
        <is>
          <t>ST</t>
        </is>
      </c>
      <c r="K202" t="inlineStr">
        <is>
          <t>BIT</t>
        </is>
      </c>
      <c r="L202" t="inlineStr">
        <is>
          <t>Conventional Steam Coal</t>
        </is>
      </c>
      <c r="M202" t="inlineStr">
        <is>
          <t>Steam</t>
        </is>
      </c>
      <c r="N202" t="n">
        <v>14015</v>
      </c>
      <c r="O202" t="n">
        <v>236</v>
      </c>
      <c r="P202" t="b">
        <v>0</v>
      </c>
      <c r="Q202" t="inlineStr">
        <is>
          <t>plant</t>
        </is>
      </c>
      <c r="R202" t="inlineStr">
        <is>
          <t>2876_2018_plant_owned_14015</t>
        </is>
      </c>
      <c r="S202" t="n">
        <v>1</v>
      </c>
      <c r="T202" t="n">
        <v>1</v>
      </c>
      <c r="U202" t="n">
        <v>0.6095023608545727</v>
      </c>
      <c r="V202" t="n">
        <v>1086.5</v>
      </c>
      <c r="W202" t="n">
        <v>1.779879823739288</v>
      </c>
      <c r="X202" t="n">
        <v>19.09373689093069</v>
      </c>
      <c r="Y202" t="inlineStr">
        <is>
          <t>coal</t>
        </is>
      </c>
      <c r="Z202" t="n">
        <v>10.72754274545195</v>
      </c>
      <c r="AA202" t="n">
        <v>1955</v>
      </c>
      <c r="AB202" t="n">
        <v>5801085</v>
      </c>
      <c r="AC202" t="inlineStr"/>
      <c r="AD202" t="inlineStr"/>
      <c r="AE202" t="n">
        <v>305</v>
      </c>
      <c r="AF202" t="inlineStr">
        <is>
          <t>305_2018</t>
        </is>
      </c>
      <c r="AG202" s="555" t="n">
        <v>43101</v>
      </c>
      <c r="AH202" t="n">
        <v>110775777.2617598</v>
      </c>
      <c r="AI202" t="n">
        <v>62237784.7</v>
      </c>
      <c r="AJ202" t="inlineStr">
        <is>
          <t>Ohio Valley Electric Corp</t>
        </is>
      </c>
    </row>
    <row r="203">
      <c r="A203" t="inlineStr">
        <is>
          <t>2876_st_2018_plant_prime_mover_owned_14015</t>
        </is>
      </c>
      <c r="B203" t="inlineStr">
        <is>
          <t>Kyger Creek ST</t>
        </is>
      </c>
      <c r="C203" t="inlineStr">
        <is>
          <t>plant_prime_mover</t>
        </is>
      </c>
      <c r="D203" t="n">
        <v>2018</v>
      </c>
      <c r="E203" t="inlineStr">
        <is>
          <t>owned</t>
        </is>
      </c>
      <c r="F203" t="inlineStr">
        <is>
          <t>Kyger Creek</t>
        </is>
      </c>
      <c r="G203" t="n">
        <v>2876</v>
      </c>
      <c r="H203" t="inlineStr"/>
      <c r="I203" t="inlineStr"/>
      <c r="J203" t="inlineStr">
        <is>
          <t>ST</t>
        </is>
      </c>
      <c r="K203" t="inlineStr">
        <is>
          <t>BIT</t>
        </is>
      </c>
      <c r="L203" t="inlineStr">
        <is>
          <t>Conventional Steam Coal</t>
        </is>
      </c>
      <c r="M203" t="inlineStr">
        <is>
          <t>Steam</t>
        </is>
      </c>
      <c r="N203" t="n">
        <v>14015</v>
      </c>
      <c r="O203" t="n">
        <v>236</v>
      </c>
      <c r="P203" t="b">
        <v>0</v>
      </c>
      <c r="Q203" t="inlineStr">
        <is>
          <t>plant</t>
        </is>
      </c>
      <c r="R203" t="inlineStr">
        <is>
          <t>2876_2018_plant_owned_14015</t>
        </is>
      </c>
      <c r="S203" t="n">
        <v>1</v>
      </c>
      <c r="T203" t="n">
        <v>1</v>
      </c>
      <c r="U203" t="n">
        <v>0.6095023608545727</v>
      </c>
      <c r="V203" t="n">
        <v>1086.5</v>
      </c>
      <c r="W203" t="n">
        <v>1.779879823739288</v>
      </c>
      <c r="X203" t="n">
        <v>19.09373689093069</v>
      </c>
      <c r="Y203" t="inlineStr">
        <is>
          <t>coal</t>
        </is>
      </c>
      <c r="Z203" t="n">
        <v>10.72754274545195</v>
      </c>
      <c r="AA203" t="n">
        <v>1955</v>
      </c>
      <c r="AB203" t="n">
        <v>5801085</v>
      </c>
      <c r="AC203" t="inlineStr"/>
      <c r="AD203" t="inlineStr"/>
      <c r="AE203" t="n">
        <v>305</v>
      </c>
      <c r="AF203" t="inlineStr">
        <is>
          <t>305_2018</t>
        </is>
      </c>
      <c r="AG203" s="555" t="n">
        <v>43101</v>
      </c>
      <c r="AH203" t="n">
        <v>110775777.2617598</v>
      </c>
      <c r="AI203" t="n">
        <v>62237784.7</v>
      </c>
      <c r="AJ203" t="inlineStr">
        <is>
          <t>Ohio Valley Electric Corp</t>
        </is>
      </c>
    </row>
    <row r="204">
      <c r="A204" t="inlineStr">
        <is>
          <t>2876_1_2018_plant_unit_owned_14015</t>
        </is>
      </c>
      <c r="B204" t="inlineStr">
        <is>
          <t>Kyger Creek 1</t>
        </is>
      </c>
      <c r="C204" t="inlineStr">
        <is>
          <t>plant_unit</t>
        </is>
      </c>
      <c r="D204" t="n">
        <v>2018</v>
      </c>
      <c r="E204" t="inlineStr">
        <is>
          <t>owned</t>
        </is>
      </c>
      <c r="F204" t="inlineStr">
        <is>
          <t>Kyger Creek</t>
        </is>
      </c>
      <c r="G204" t="n">
        <v>2876</v>
      </c>
      <c r="H204" t="inlineStr">
        <is>
          <t>1</t>
        </is>
      </c>
      <c r="I204" t="n">
        <v>1</v>
      </c>
      <c r="J204" t="inlineStr">
        <is>
          <t>ST</t>
        </is>
      </c>
      <c r="K204" t="inlineStr">
        <is>
          <t>BIT</t>
        </is>
      </c>
      <c r="L204" t="inlineStr">
        <is>
          <t>Conventional Steam Coal</t>
        </is>
      </c>
      <c r="M204" t="inlineStr">
        <is>
          <t>Steam</t>
        </is>
      </c>
      <c r="N204" t="n">
        <v>14015</v>
      </c>
      <c r="O204" t="n">
        <v>236</v>
      </c>
      <c r="P204" t="b">
        <v>1</v>
      </c>
      <c r="Q204" t="inlineStr">
        <is>
          <t>plant_unit</t>
        </is>
      </c>
      <c r="R204" t="inlineStr">
        <is>
          <t>2876_1_2018_plant_unit_owned_14015</t>
        </is>
      </c>
      <c r="S204" t="n">
        <v>5</v>
      </c>
      <c r="T204" t="n">
        <v>1</v>
      </c>
      <c r="U204" t="n">
        <v>0.6840232029872638</v>
      </c>
      <c r="V204" t="n">
        <v>217.3</v>
      </c>
      <c r="W204" t="n">
        <v>1.779879823739288</v>
      </c>
      <c r="X204" t="n">
        <v>19.01563339582338</v>
      </c>
      <c r="Y204" t="inlineStr">
        <is>
          <t>coal</t>
        </is>
      </c>
      <c r="Z204" t="n">
        <v>10.68366141477692</v>
      </c>
      <c r="AA204" t="n">
        <v>1955</v>
      </c>
      <c r="AB204" t="n">
        <v>1302071</v>
      </c>
      <c r="AC204" t="inlineStr"/>
      <c r="AD204" t="inlineStr"/>
      <c r="AE204" t="n">
        <v>305</v>
      </c>
      <c r="AF204" t="inlineStr">
        <is>
          <t>305_2018</t>
        </is>
      </c>
      <c r="AG204" s="555" t="n">
        <v>43101</v>
      </c>
      <c r="AH204" t="n">
        <v>24759704.79133314</v>
      </c>
      <c r="AI204" t="n">
        <v>13910885.702</v>
      </c>
      <c r="AJ204" t="inlineStr">
        <is>
          <t>Ohio Valley Electric Corp</t>
        </is>
      </c>
    </row>
    <row r="205">
      <c r="A205" t="inlineStr">
        <is>
          <t>2876_2_2018_plant_unit_owned_14015</t>
        </is>
      </c>
      <c r="B205" t="inlineStr">
        <is>
          <t>Kyger Creek 2</t>
        </is>
      </c>
      <c r="C205" t="inlineStr">
        <is>
          <t>plant_unit</t>
        </is>
      </c>
      <c r="D205" t="n">
        <v>2018</v>
      </c>
      <c r="E205" t="inlineStr">
        <is>
          <t>owned</t>
        </is>
      </c>
      <c r="F205" t="inlineStr">
        <is>
          <t>Kyger Creek</t>
        </is>
      </c>
      <c r="G205" t="n">
        <v>2876</v>
      </c>
      <c r="H205" t="inlineStr">
        <is>
          <t>2</t>
        </is>
      </c>
      <c r="I205" t="n">
        <v>2</v>
      </c>
      <c r="J205" t="inlineStr">
        <is>
          <t>ST</t>
        </is>
      </c>
      <c r="K205" t="inlineStr">
        <is>
          <t>BIT</t>
        </is>
      </c>
      <c r="L205" t="inlineStr">
        <is>
          <t>Conventional Steam Coal</t>
        </is>
      </c>
      <c r="M205" t="inlineStr">
        <is>
          <t>Steam</t>
        </is>
      </c>
      <c r="N205" t="n">
        <v>14015</v>
      </c>
      <c r="O205" t="n">
        <v>236</v>
      </c>
      <c r="P205" t="b">
        <v>1</v>
      </c>
      <c r="Q205" t="inlineStr">
        <is>
          <t>plant_unit</t>
        </is>
      </c>
      <c r="R205" t="inlineStr">
        <is>
          <t>2876_2_2018_plant_unit_owned_14015</t>
        </is>
      </c>
      <c r="S205" t="n">
        <v>5</v>
      </c>
      <c r="T205" t="n">
        <v>1</v>
      </c>
      <c r="U205" t="n">
        <v>0.6763144401927348</v>
      </c>
      <c r="V205" t="n">
        <v>217.3</v>
      </c>
      <c r="W205" t="n">
        <v>1.779879823739288</v>
      </c>
      <c r="X205" t="n">
        <v>19.1792900156964</v>
      </c>
      <c r="Y205" t="inlineStr">
        <is>
          <t>coal</t>
        </is>
      </c>
      <c r="Z205" t="n">
        <v>10.77560954390914</v>
      </c>
      <c r="AA205" t="n">
        <v>1955</v>
      </c>
      <c r="AB205" t="n">
        <v>1287397</v>
      </c>
      <c r="AC205" t="inlineStr"/>
      <c r="AD205" t="inlineStr"/>
      <c r="AE205" t="n">
        <v>305</v>
      </c>
      <c r="AF205" t="inlineStr">
        <is>
          <t>305_2018</t>
        </is>
      </c>
      <c r="AG205" s="555" t="n">
        <v>43101</v>
      </c>
      <c r="AH205" t="n">
        <v>24691360.42833749</v>
      </c>
      <c r="AI205" t="n">
        <v>13872487.4</v>
      </c>
      <c r="AJ205" t="inlineStr">
        <is>
          <t>Ohio Valley Electric Corp</t>
        </is>
      </c>
    </row>
    <row r="206">
      <c r="A206" t="inlineStr">
        <is>
          <t>2876_3_2018_plant_unit_owned_14015</t>
        </is>
      </c>
      <c r="B206" t="inlineStr">
        <is>
          <t>Kyger Creek 3</t>
        </is>
      </c>
      <c r="C206" t="inlineStr">
        <is>
          <t>plant_unit</t>
        </is>
      </c>
      <c r="D206" t="n">
        <v>2018</v>
      </c>
      <c r="E206" t="inlineStr">
        <is>
          <t>owned</t>
        </is>
      </c>
      <c r="F206" t="inlineStr">
        <is>
          <t>Kyger Creek</t>
        </is>
      </c>
      <c r="G206" t="n">
        <v>2876</v>
      </c>
      <c r="H206" t="inlineStr">
        <is>
          <t>3</t>
        </is>
      </c>
      <c r="I206" t="n">
        <v>3</v>
      </c>
      <c r="J206" t="inlineStr">
        <is>
          <t>ST</t>
        </is>
      </c>
      <c r="K206" t="inlineStr">
        <is>
          <t>BIT</t>
        </is>
      </c>
      <c r="L206" t="inlineStr">
        <is>
          <t>Conventional Steam Coal</t>
        </is>
      </c>
      <c r="M206" t="inlineStr">
        <is>
          <t>Steam</t>
        </is>
      </c>
      <c r="N206" t="n">
        <v>14015</v>
      </c>
      <c r="O206" t="n">
        <v>236</v>
      </c>
      <c r="P206" t="b">
        <v>1</v>
      </c>
      <c r="Q206" t="inlineStr">
        <is>
          <t>plant_unit</t>
        </is>
      </c>
      <c r="R206" t="inlineStr">
        <is>
          <t>2876_3_2018_plant_unit_owned_14015</t>
        </is>
      </c>
      <c r="S206" t="n">
        <v>5</v>
      </c>
      <c r="T206" t="n">
        <v>1</v>
      </c>
      <c r="U206" t="n">
        <v>0.5737585813438905</v>
      </c>
      <c r="V206" t="n">
        <v>217.3</v>
      </c>
      <c r="W206" t="n">
        <v>1.779879823739288</v>
      </c>
      <c r="X206" t="n">
        <v>19.42342182931847</v>
      </c>
      <c r="Y206" t="inlineStr">
        <is>
          <t>coal</t>
        </is>
      </c>
      <c r="Z206" t="n">
        <v>10.91277150864741</v>
      </c>
      <c r="AA206" t="n">
        <v>1955</v>
      </c>
      <c r="AB206" t="n">
        <v>1092177</v>
      </c>
      <c r="AC206" t="inlineStr"/>
      <c r="AD206" t="inlineStr"/>
      <c r="AE206" t="n">
        <v>305</v>
      </c>
      <c r="AF206" t="inlineStr">
        <is>
          <t>305_2018</t>
        </is>
      </c>
      <c r="AG206" s="555" t="n">
        <v>43101</v>
      </c>
      <c r="AH206" t="n">
        <v>21213814.58327956</v>
      </c>
      <c r="AI206" t="n">
        <v>11918678.048</v>
      </c>
      <c r="AJ206" t="inlineStr">
        <is>
          <t>Ohio Valley Electric Corp</t>
        </is>
      </c>
    </row>
    <row r="207">
      <c r="A207" t="inlineStr">
        <is>
          <t>2876_4_2018_plant_unit_owned_14015</t>
        </is>
      </c>
      <c r="B207" t="inlineStr">
        <is>
          <t>Kyger Creek 4</t>
        </is>
      </c>
      <c r="C207" t="inlineStr">
        <is>
          <t>plant_unit</t>
        </is>
      </c>
      <c r="D207" t="n">
        <v>2018</v>
      </c>
      <c r="E207" t="inlineStr">
        <is>
          <t>owned</t>
        </is>
      </c>
      <c r="F207" t="inlineStr">
        <is>
          <t>Kyger Creek</t>
        </is>
      </c>
      <c r="G207" t="n">
        <v>2876</v>
      </c>
      <c r="H207" t="inlineStr">
        <is>
          <t>4</t>
        </is>
      </c>
      <c r="I207" t="n">
        <v>4</v>
      </c>
      <c r="J207" t="inlineStr">
        <is>
          <t>ST</t>
        </is>
      </c>
      <c r="K207" t="inlineStr">
        <is>
          <t>BIT</t>
        </is>
      </c>
      <c r="L207" t="inlineStr">
        <is>
          <t>Conventional Steam Coal</t>
        </is>
      </c>
      <c r="M207" t="inlineStr">
        <is>
          <t>Steam</t>
        </is>
      </c>
      <c r="N207" t="n">
        <v>14015</v>
      </c>
      <c r="O207" t="n">
        <v>236</v>
      </c>
      <c r="P207" t="b">
        <v>1</v>
      </c>
      <c r="Q207" t="inlineStr">
        <is>
          <t>plant_unit</t>
        </is>
      </c>
      <c r="R207" t="inlineStr">
        <is>
          <t>2876_4_2018_plant_unit_owned_14015</t>
        </is>
      </c>
      <c r="S207" t="n">
        <v>5</v>
      </c>
      <c r="T207" t="n">
        <v>1</v>
      </c>
      <c r="U207" t="n">
        <v>0.5594836589358398</v>
      </c>
      <c r="V207" t="n">
        <v>217.3</v>
      </c>
      <c r="W207" t="n">
        <v>1.779879823739288</v>
      </c>
      <c r="X207" t="n">
        <v>18.93803742913692</v>
      </c>
      <c r="Y207" t="inlineStr">
        <is>
          <t>coal</t>
        </is>
      </c>
      <c r="Z207" t="n">
        <v>10.64006523167988</v>
      </c>
      <c r="AA207" t="n">
        <v>1955</v>
      </c>
      <c r="AB207" t="n">
        <v>1065004</v>
      </c>
      <c r="AC207" t="inlineStr"/>
      <c r="AD207" t="inlineStr"/>
      <c r="AE207" t="n">
        <v>305</v>
      </c>
      <c r="AF207" t="inlineStr">
        <is>
          <t>305_2018</t>
        </is>
      </c>
      <c r="AG207" s="555" t="n">
        <v>43101</v>
      </c>
      <c r="AH207" t="n">
        <v>20169085.61418053</v>
      </c>
      <c r="AI207" t="n">
        <v>11331712.032</v>
      </c>
      <c r="AJ207" t="inlineStr">
        <is>
          <t>Ohio Valley Electric Corp</t>
        </is>
      </c>
    </row>
    <row r="208">
      <c r="A208" t="inlineStr">
        <is>
          <t>2876_5_2018_plant_unit_owned_14015</t>
        </is>
      </c>
      <c r="B208" t="inlineStr">
        <is>
          <t>Kyger Creek 5</t>
        </is>
      </c>
      <c r="C208" t="inlineStr">
        <is>
          <t>plant_unit</t>
        </is>
      </c>
      <c r="D208" t="n">
        <v>2018</v>
      </c>
      <c r="E208" t="inlineStr">
        <is>
          <t>owned</t>
        </is>
      </c>
      <c r="F208" t="inlineStr">
        <is>
          <t>Kyger Creek</t>
        </is>
      </c>
      <c r="G208" t="n">
        <v>2876</v>
      </c>
      <c r="H208" t="inlineStr">
        <is>
          <t>5</t>
        </is>
      </c>
      <c r="I208" t="n">
        <v>5</v>
      </c>
      <c r="J208" t="inlineStr">
        <is>
          <t>ST</t>
        </is>
      </c>
      <c r="K208" t="inlineStr">
        <is>
          <t>BIT</t>
        </is>
      </c>
      <c r="L208" t="inlineStr">
        <is>
          <t>Conventional Steam Coal</t>
        </is>
      </c>
      <c r="M208" t="inlineStr">
        <is>
          <t>Steam</t>
        </is>
      </c>
      <c r="N208" t="n">
        <v>14015</v>
      </c>
      <c r="O208" t="n">
        <v>236</v>
      </c>
      <c r="P208" t="b">
        <v>1</v>
      </c>
      <c r="Q208" t="inlineStr">
        <is>
          <t>plant_unit</t>
        </is>
      </c>
      <c r="R208" t="inlineStr">
        <is>
          <t>2876_5_2018_plant_unit_owned_14015</t>
        </is>
      </c>
      <c r="S208" t="n">
        <v>5</v>
      </c>
      <c r="T208" t="n">
        <v>1</v>
      </c>
      <c r="U208" t="n">
        <v>0.5539319208131342</v>
      </c>
      <c r="V208" t="n">
        <v>217.3</v>
      </c>
      <c r="W208" t="n">
        <v>1.779879823739288</v>
      </c>
      <c r="X208" t="n">
        <v>18.91230178467828</v>
      </c>
      <c r="Y208" t="inlineStr">
        <is>
          <t>coal</t>
        </is>
      </c>
      <c r="Z208" t="n">
        <v>10.62560602824638</v>
      </c>
      <c r="AA208" t="n">
        <v>1955</v>
      </c>
      <c r="AB208" t="n">
        <v>1054436</v>
      </c>
      <c r="AC208" t="inlineStr"/>
      <c r="AD208" t="inlineStr"/>
      <c r="AE208" t="n">
        <v>305</v>
      </c>
      <c r="AF208" t="inlineStr">
        <is>
          <t>305_2018</t>
        </is>
      </c>
      <c r="AG208" s="555" t="n">
        <v>43101</v>
      </c>
      <c r="AH208" t="n">
        <v>19941811.84462903</v>
      </c>
      <c r="AI208" t="n">
        <v>11204021.518</v>
      </c>
      <c r="AJ208" t="inlineStr">
        <is>
          <t>Ohio Valley Electric Corp</t>
        </is>
      </c>
    </row>
    <row r="209">
      <c r="A209" t="inlineStr">
        <is>
          <t>2876_2018_plant_owned_14015</t>
        </is>
      </c>
      <c r="B209" t="inlineStr">
        <is>
          <t>Kyger Creek</t>
        </is>
      </c>
      <c r="C209" t="inlineStr">
        <is>
          <t>plant</t>
        </is>
      </c>
      <c r="D209" t="n">
        <v>2018</v>
      </c>
      <c r="E209" t="inlineStr">
        <is>
          <t>owned</t>
        </is>
      </c>
      <c r="F209" t="inlineStr">
        <is>
          <t>Kyger Creek</t>
        </is>
      </c>
      <c r="G209" t="n">
        <v>2876</v>
      </c>
      <c r="H209" t="inlineStr"/>
      <c r="I209" t="inlineStr"/>
      <c r="J209" t="inlineStr">
        <is>
          <t>ST</t>
        </is>
      </c>
      <c r="K209" t="inlineStr">
        <is>
          <t>BIT</t>
        </is>
      </c>
      <c r="L209" t="inlineStr">
        <is>
          <t>Conventional Steam Coal</t>
        </is>
      </c>
      <c r="M209" t="inlineStr">
        <is>
          <t>Steam</t>
        </is>
      </c>
      <c r="N209" t="n">
        <v>14015</v>
      </c>
      <c r="O209" t="n">
        <v>236</v>
      </c>
      <c r="P209" t="b">
        <v>1</v>
      </c>
      <c r="Q209" t="inlineStr">
        <is>
          <t>plant</t>
        </is>
      </c>
      <c r="R209" t="inlineStr">
        <is>
          <t>2876_2018_plant_owned_14015</t>
        </is>
      </c>
      <c r="S209" t="n">
        <v>1</v>
      </c>
      <c r="T209" t="n">
        <v>1</v>
      </c>
      <c r="U209" t="n">
        <v>0.6095023608545727</v>
      </c>
      <c r="V209" t="n">
        <v>1086.5</v>
      </c>
      <c r="W209" t="n">
        <v>1.779879823739288</v>
      </c>
      <c r="X209" t="n">
        <v>19.09373689093069</v>
      </c>
      <c r="Y209" t="inlineStr">
        <is>
          <t>coal</t>
        </is>
      </c>
      <c r="Z209" t="n">
        <v>10.72754274545195</v>
      </c>
      <c r="AA209" t="n">
        <v>1955</v>
      </c>
      <c r="AB209" t="n">
        <v>5801085</v>
      </c>
      <c r="AC209" t="inlineStr"/>
      <c r="AD209" t="inlineStr"/>
      <c r="AE209" t="n">
        <v>305</v>
      </c>
      <c r="AF209" t="inlineStr">
        <is>
          <t>305_2018</t>
        </is>
      </c>
      <c r="AG209" s="555" t="n">
        <v>43101</v>
      </c>
      <c r="AH209" t="n">
        <v>110775777.2617598</v>
      </c>
      <c r="AI209" t="n">
        <v>62237784.7</v>
      </c>
      <c r="AJ209" t="inlineStr">
        <is>
          <t>Ohio Valley Electric Corp</t>
        </is>
      </c>
    </row>
    <row r="210">
      <c r="A210" t="inlineStr">
        <is>
          <t>2876_5_2018_plant_gen_total_14015</t>
        </is>
      </c>
      <c r="B210" t="inlineStr">
        <is>
          <t>Kyger Creek 5</t>
        </is>
      </c>
      <c r="C210" t="inlineStr">
        <is>
          <t>plant_gen</t>
        </is>
      </c>
      <c r="D210" t="n">
        <v>2018</v>
      </c>
      <c r="E210" t="inlineStr">
        <is>
          <t>total</t>
        </is>
      </c>
      <c r="F210" t="inlineStr">
        <is>
          <t>Kyger Creek</t>
        </is>
      </c>
      <c r="G210" t="n">
        <v>2876</v>
      </c>
      <c r="H210" t="inlineStr">
        <is>
          <t>5</t>
        </is>
      </c>
      <c r="I210" t="n">
        <v>5</v>
      </c>
      <c r="J210" t="inlineStr">
        <is>
          <t>ST</t>
        </is>
      </c>
      <c r="K210" t="inlineStr">
        <is>
          <t>BIT</t>
        </is>
      </c>
      <c r="L210" t="inlineStr">
        <is>
          <t>Conventional Steam Coal</t>
        </is>
      </c>
      <c r="M210" t="inlineStr">
        <is>
          <t>Steam</t>
        </is>
      </c>
      <c r="N210" t="n">
        <v>14015</v>
      </c>
      <c r="O210" t="n">
        <v>236</v>
      </c>
      <c r="P210" t="b">
        <v>0</v>
      </c>
      <c r="Q210" t="inlineStr">
        <is>
          <t>plant_unit</t>
        </is>
      </c>
      <c r="R210" t="inlineStr">
        <is>
          <t>2876_5_2018_plant_unit_total_14015</t>
        </is>
      </c>
      <c r="S210" t="n">
        <v>5</v>
      </c>
      <c r="T210" t="n">
        <v>1</v>
      </c>
      <c r="U210" t="n">
        <v>0.5539319208131342</v>
      </c>
      <c r="V210" t="n">
        <v>217.3</v>
      </c>
      <c r="W210" t="n">
        <v>1.779879823739288</v>
      </c>
      <c r="X210" t="n">
        <v>18.91230178467828</v>
      </c>
      <c r="Y210" t="inlineStr">
        <is>
          <t>coal</t>
        </is>
      </c>
      <c r="Z210" t="n">
        <v>10.62560602824638</v>
      </c>
      <c r="AA210" t="n">
        <v>1955</v>
      </c>
      <c r="AB210" t="n">
        <v>1054436</v>
      </c>
      <c r="AC210" t="inlineStr">
        <is>
          <t>existing</t>
        </is>
      </c>
      <c r="AD210" t="inlineStr"/>
      <c r="AE210" t="n">
        <v>305</v>
      </c>
      <c r="AF210" t="inlineStr">
        <is>
          <t>305_2018</t>
        </is>
      </c>
      <c r="AG210" s="555" t="n">
        <v>43101</v>
      </c>
      <c r="AH210" t="n">
        <v>19941811.84462903</v>
      </c>
      <c r="AI210" t="n">
        <v>11204021.518</v>
      </c>
      <c r="AJ210" t="inlineStr">
        <is>
          <t>Ohio Valley Electric Corp</t>
        </is>
      </c>
    </row>
    <row r="211">
      <c r="A211" t="inlineStr">
        <is>
          <t>2876_4_2018_plant_gen_total_14015</t>
        </is>
      </c>
      <c r="B211" t="inlineStr">
        <is>
          <t>Kyger Creek 4</t>
        </is>
      </c>
      <c r="C211" t="inlineStr">
        <is>
          <t>plant_gen</t>
        </is>
      </c>
      <c r="D211" t="n">
        <v>2018</v>
      </c>
      <c r="E211" t="inlineStr">
        <is>
          <t>total</t>
        </is>
      </c>
      <c r="F211" t="inlineStr">
        <is>
          <t>Kyger Creek</t>
        </is>
      </c>
      <c r="G211" t="n">
        <v>2876</v>
      </c>
      <c r="H211" t="inlineStr">
        <is>
          <t>4</t>
        </is>
      </c>
      <c r="I211" t="n">
        <v>4</v>
      </c>
      <c r="J211" t="inlineStr">
        <is>
          <t>ST</t>
        </is>
      </c>
      <c r="K211" t="inlineStr">
        <is>
          <t>BIT</t>
        </is>
      </c>
      <c r="L211" t="inlineStr">
        <is>
          <t>Conventional Steam Coal</t>
        </is>
      </c>
      <c r="M211" t="inlineStr">
        <is>
          <t>Steam</t>
        </is>
      </c>
      <c r="N211" t="n">
        <v>14015</v>
      </c>
      <c r="O211" t="n">
        <v>236</v>
      </c>
      <c r="P211" t="b">
        <v>0</v>
      </c>
      <c r="Q211" t="inlineStr">
        <is>
          <t>plant_unit</t>
        </is>
      </c>
      <c r="R211" t="inlineStr">
        <is>
          <t>2876_4_2018_plant_unit_total_14015</t>
        </is>
      </c>
      <c r="S211" t="n">
        <v>5</v>
      </c>
      <c r="T211" t="n">
        <v>1</v>
      </c>
      <c r="U211" t="n">
        <v>0.5594836589358398</v>
      </c>
      <c r="V211" t="n">
        <v>217.3</v>
      </c>
      <c r="W211" t="n">
        <v>1.779879823739288</v>
      </c>
      <c r="X211" t="n">
        <v>18.93803742913692</v>
      </c>
      <c r="Y211" t="inlineStr">
        <is>
          <t>coal</t>
        </is>
      </c>
      <c r="Z211" t="n">
        <v>10.64006523167988</v>
      </c>
      <c r="AA211" t="n">
        <v>1955</v>
      </c>
      <c r="AB211" t="n">
        <v>1065004</v>
      </c>
      <c r="AC211" t="inlineStr">
        <is>
          <t>existing</t>
        </is>
      </c>
      <c r="AD211" t="inlineStr"/>
      <c r="AE211" t="n">
        <v>305</v>
      </c>
      <c r="AF211" t="inlineStr">
        <is>
          <t>305_2018</t>
        </is>
      </c>
      <c r="AG211" s="555" t="n">
        <v>43101</v>
      </c>
      <c r="AH211" t="n">
        <v>20169085.61418053</v>
      </c>
      <c r="AI211" t="n">
        <v>11331712.032</v>
      </c>
      <c r="AJ211" t="inlineStr">
        <is>
          <t>Ohio Valley Electric Corp</t>
        </is>
      </c>
    </row>
    <row r="212">
      <c r="A212" t="inlineStr">
        <is>
          <t>2876_2_2018_plant_gen_total_14015</t>
        </is>
      </c>
      <c r="B212" t="inlineStr">
        <is>
          <t>Kyger Creek 2</t>
        </is>
      </c>
      <c r="C212" t="inlineStr">
        <is>
          <t>plant_gen</t>
        </is>
      </c>
      <c r="D212" t="n">
        <v>2018</v>
      </c>
      <c r="E212" t="inlineStr">
        <is>
          <t>total</t>
        </is>
      </c>
      <c r="F212" t="inlineStr">
        <is>
          <t>Kyger Creek</t>
        </is>
      </c>
      <c r="G212" t="n">
        <v>2876</v>
      </c>
      <c r="H212" t="inlineStr">
        <is>
          <t>2</t>
        </is>
      </c>
      <c r="I212" t="n">
        <v>2</v>
      </c>
      <c r="J212" t="inlineStr">
        <is>
          <t>ST</t>
        </is>
      </c>
      <c r="K212" t="inlineStr">
        <is>
          <t>BIT</t>
        </is>
      </c>
      <c r="L212" t="inlineStr">
        <is>
          <t>Conventional Steam Coal</t>
        </is>
      </c>
      <c r="M212" t="inlineStr">
        <is>
          <t>Steam</t>
        </is>
      </c>
      <c r="N212" t="n">
        <v>14015</v>
      </c>
      <c r="O212" t="n">
        <v>236</v>
      </c>
      <c r="P212" t="b">
        <v>0</v>
      </c>
      <c r="Q212" t="inlineStr">
        <is>
          <t>plant_unit</t>
        </is>
      </c>
      <c r="R212" t="inlineStr">
        <is>
          <t>2876_2_2018_plant_unit_total_14015</t>
        </is>
      </c>
      <c r="S212" t="n">
        <v>5</v>
      </c>
      <c r="T212" t="n">
        <v>1</v>
      </c>
      <c r="U212" t="n">
        <v>0.6763144401927348</v>
      </c>
      <c r="V212" t="n">
        <v>217.3</v>
      </c>
      <c r="W212" t="n">
        <v>1.779879823739288</v>
      </c>
      <c r="X212" t="n">
        <v>19.1792900156964</v>
      </c>
      <c r="Y212" t="inlineStr">
        <is>
          <t>coal</t>
        </is>
      </c>
      <c r="Z212" t="n">
        <v>10.77560954390914</v>
      </c>
      <c r="AA212" t="n">
        <v>1955</v>
      </c>
      <c r="AB212" t="n">
        <v>1287397</v>
      </c>
      <c r="AC212" t="inlineStr">
        <is>
          <t>existing</t>
        </is>
      </c>
      <c r="AD212" t="inlineStr"/>
      <c r="AE212" t="n">
        <v>305</v>
      </c>
      <c r="AF212" t="inlineStr">
        <is>
          <t>305_2018</t>
        </is>
      </c>
      <c r="AG212" s="555" t="n">
        <v>43101</v>
      </c>
      <c r="AH212" t="n">
        <v>24691360.42833749</v>
      </c>
      <c r="AI212" t="n">
        <v>13872487.4</v>
      </c>
      <c r="AJ212" t="inlineStr">
        <is>
          <t>Ohio Valley Electric Corp</t>
        </is>
      </c>
    </row>
    <row r="213">
      <c r="A213" t="inlineStr">
        <is>
          <t>2876_3_2018_plant_gen_total_14015</t>
        </is>
      </c>
      <c r="B213" t="inlineStr">
        <is>
          <t>Kyger Creek 3</t>
        </is>
      </c>
      <c r="C213" t="inlineStr">
        <is>
          <t>plant_gen</t>
        </is>
      </c>
      <c r="D213" t="n">
        <v>2018</v>
      </c>
      <c r="E213" t="inlineStr">
        <is>
          <t>total</t>
        </is>
      </c>
      <c r="F213" t="inlineStr">
        <is>
          <t>Kyger Creek</t>
        </is>
      </c>
      <c r="G213" t="n">
        <v>2876</v>
      </c>
      <c r="H213" t="inlineStr">
        <is>
          <t>3</t>
        </is>
      </c>
      <c r="I213" t="n">
        <v>3</v>
      </c>
      <c r="J213" t="inlineStr">
        <is>
          <t>ST</t>
        </is>
      </c>
      <c r="K213" t="inlineStr">
        <is>
          <t>BIT</t>
        </is>
      </c>
      <c r="L213" t="inlineStr">
        <is>
          <t>Conventional Steam Coal</t>
        </is>
      </c>
      <c r="M213" t="inlineStr">
        <is>
          <t>Steam</t>
        </is>
      </c>
      <c r="N213" t="n">
        <v>14015</v>
      </c>
      <c r="O213" t="n">
        <v>236</v>
      </c>
      <c r="P213" t="b">
        <v>0</v>
      </c>
      <c r="Q213" t="inlineStr">
        <is>
          <t>plant_unit</t>
        </is>
      </c>
      <c r="R213" t="inlineStr">
        <is>
          <t>2876_3_2018_plant_unit_total_14015</t>
        </is>
      </c>
      <c r="S213" t="n">
        <v>5</v>
      </c>
      <c r="T213" t="n">
        <v>1</v>
      </c>
      <c r="U213" t="n">
        <v>0.5737585813438905</v>
      </c>
      <c r="V213" t="n">
        <v>217.3</v>
      </c>
      <c r="W213" t="n">
        <v>1.779879823739288</v>
      </c>
      <c r="X213" t="n">
        <v>19.42342182931847</v>
      </c>
      <c r="Y213" t="inlineStr">
        <is>
          <t>coal</t>
        </is>
      </c>
      <c r="Z213" t="n">
        <v>10.91277150864741</v>
      </c>
      <c r="AA213" t="n">
        <v>1955</v>
      </c>
      <c r="AB213" t="n">
        <v>1092177</v>
      </c>
      <c r="AC213" t="inlineStr">
        <is>
          <t>existing</t>
        </is>
      </c>
      <c r="AD213" t="inlineStr"/>
      <c r="AE213" t="n">
        <v>305</v>
      </c>
      <c r="AF213" t="inlineStr">
        <is>
          <t>305_2018</t>
        </is>
      </c>
      <c r="AG213" s="555" t="n">
        <v>43101</v>
      </c>
      <c r="AH213" t="n">
        <v>21213814.58327956</v>
      </c>
      <c r="AI213" t="n">
        <v>11918678.048</v>
      </c>
      <c r="AJ213" t="inlineStr">
        <is>
          <t>Ohio Valley Electric Corp</t>
        </is>
      </c>
    </row>
    <row r="214">
      <c r="A214" t="inlineStr">
        <is>
          <t>2876_1_2018_plant_gen_total_14015</t>
        </is>
      </c>
      <c r="B214" t="inlineStr">
        <is>
          <t>Kyger Creek 1</t>
        </is>
      </c>
      <c r="C214" t="inlineStr">
        <is>
          <t>plant_gen</t>
        </is>
      </c>
      <c r="D214" t="n">
        <v>2018</v>
      </c>
      <c r="E214" t="inlineStr">
        <is>
          <t>total</t>
        </is>
      </c>
      <c r="F214" t="inlineStr">
        <is>
          <t>Kyger Creek</t>
        </is>
      </c>
      <c r="G214" t="n">
        <v>2876</v>
      </c>
      <c r="H214" t="inlineStr">
        <is>
          <t>1</t>
        </is>
      </c>
      <c r="I214" t="n">
        <v>1</v>
      </c>
      <c r="J214" t="inlineStr">
        <is>
          <t>ST</t>
        </is>
      </c>
      <c r="K214" t="inlineStr">
        <is>
          <t>BIT</t>
        </is>
      </c>
      <c r="L214" t="inlineStr">
        <is>
          <t>Conventional Steam Coal</t>
        </is>
      </c>
      <c r="M214" t="inlineStr">
        <is>
          <t>Steam</t>
        </is>
      </c>
      <c r="N214" t="n">
        <v>14015</v>
      </c>
      <c r="O214" t="n">
        <v>236</v>
      </c>
      <c r="P214" t="b">
        <v>0</v>
      </c>
      <c r="Q214" t="inlineStr">
        <is>
          <t>plant_unit</t>
        </is>
      </c>
      <c r="R214" t="inlineStr">
        <is>
          <t>2876_1_2018_plant_unit_total_14015</t>
        </is>
      </c>
      <c r="S214" t="n">
        <v>5</v>
      </c>
      <c r="T214" t="n">
        <v>1</v>
      </c>
      <c r="U214" t="n">
        <v>0.6840232029872638</v>
      </c>
      <c r="V214" t="n">
        <v>217.3</v>
      </c>
      <c r="W214" t="n">
        <v>1.779879823739288</v>
      </c>
      <c r="X214" t="n">
        <v>19.01563339582338</v>
      </c>
      <c r="Y214" t="inlineStr">
        <is>
          <t>coal</t>
        </is>
      </c>
      <c r="Z214" t="n">
        <v>10.68366141477692</v>
      </c>
      <c r="AA214" t="n">
        <v>1955</v>
      </c>
      <c r="AB214" t="n">
        <v>1302071</v>
      </c>
      <c r="AC214" t="inlineStr">
        <is>
          <t>existing</t>
        </is>
      </c>
      <c r="AD214" t="inlineStr"/>
      <c r="AE214" t="n">
        <v>305</v>
      </c>
      <c r="AF214" t="inlineStr">
        <is>
          <t>305_2018</t>
        </is>
      </c>
      <c r="AG214" s="555" t="n">
        <v>43101</v>
      </c>
      <c r="AH214" t="n">
        <v>24759704.79133314</v>
      </c>
      <c r="AI214" t="n">
        <v>13910885.702</v>
      </c>
      <c r="AJ214" t="inlineStr">
        <is>
          <t>Ohio Valley Electric Corp</t>
        </is>
      </c>
    </row>
    <row r="215">
      <c r="A215" t="inlineStr">
        <is>
          <t>2876_1_2018_plant_unit_total_14015</t>
        </is>
      </c>
      <c r="B215" t="inlineStr">
        <is>
          <t>Kyger Creek 1</t>
        </is>
      </c>
      <c r="C215" t="inlineStr">
        <is>
          <t>plant_unit</t>
        </is>
      </c>
      <c r="D215" t="n">
        <v>2018</v>
      </c>
      <c r="E215" t="inlineStr">
        <is>
          <t>total</t>
        </is>
      </c>
      <c r="F215" t="inlineStr">
        <is>
          <t>Kyger Creek</t>
        </is>
      </c>
      <c r="G215" t="n">
        <v>2876</v>
      </c>
      <c r="H215" t="inlineStr">
        <is>
          <t>1</t>
        </is>
      </c>
      <c r="I215" t="n">
        <v>1</v>
      </c>
      <c r="J215" t="inlineStr">
        <is>
          <t>ST</t>
        </is>
      </c>
      <c r="K215" t="inlineStr">
        <is>
          <t>BIT</t>
        </is>
      </c>
      <c r="L215" t="inlineStr">
        <is>
          <t>Conventional Steam Coal</t>
        </is>
      </c>
      <c r="M215" t="inlineStr">
        <is>
          <t>Steam</t>
        </is>
      </c>
      <c r="N215" t="n">
        <v>14015</v>
      </c>
      <c r="O215" t="n">
        <v>236</v>
      </c>
      <c r="P215" t="b">
        <v>1</v>
      </c>
      <c r="Q215" t="inlineStr">
        <is>
          <t>plant_unit</t>
        </is>
      </c>
      <c r="R215" t="inlineStr">
        <is>
          <t>2876_1_2018_plant_unit_total_14015</t>
        </is>
      </c>
      <c r="S215" t="n">
        <v>5</v>
      </c>
      <c r="T215" t="n">
        <v>1</v>
      </c>
      <c r="U215" t="n">
        <v>0.6840232029872638</v>
      </c>
      <c r="V215" t="n">
        <v>217.3</v>
      </c>
      <c r="W215" t="n">
        <v>1.779879823739288</v>
      </c>
      <c r="X215" t="n">
        <v>19.01563339582338</v>
      </c>
      <c r="Y215" t="inlineStr">
        <is>
          <t>coal</t>
        </is>
      </c>
      <c r="Z215" t="n">
        <v>10.68366141477692</v>
      </c>
      <c r="AA215" t="n">
        <v>1955</v>
      </c>
      <c r="AB215" t="n">
        <v>1302071</v>
      </c>
      <c r="AC215" t="inlineStr">
        <is>
          <t>existing</t>
        </is>
      </c>
      <c r="AD215" t="inlineStr"/>
      <c r="AE215" t="n">
        <v>305</v>
      </c>
      <c r="AF215" t="inlineStr">
        <is>
          <t>305_2018</t>
        </is>
      </c>
      <c r="AG215" s="555" t="n">
        <v>43101</v>
      </c>
      <c r="AH215" t="n">
        <v>24759704.79133314</v>
      </c>
      <c r="AI215" t="n">
        <v>13910885.702</v>
      </c>
      <c r="AJ215" t="inlineStr">
        <is>
          <t>Ohio Valley Electric Corp</t>
        </is>
      </c>
    </row>
    <row r="216">
      <c r="A216" t="inlineStr">
        <is>
          <t>2876_2_2018_plant_unit_total_14015</t>
        </is>
      </c>
      <c r="B216" t="inlineStr">
        <is>
          <t>Kyger Creek 2</t>
        </is>
      </c>
      <c r="C216" t="inlineStr">
        <is>
          <t>plant_unit</t>
        </is>
      </c>
      <c r="D216" t="n">
        <v>2018</v>
      </c>
      <c r="E216" t="inlineStr">
        <is>
          <t>total</t>
        </is>
      </c>
      <c r="F216" t="inlineStr">
        <is>
          <t>Kyger Creek</t>
        </is>
      </c>
      <c r="G216" t="n">
        <v>2876</v>
      </c>
      <c r="H216" t="inlineStr">
        <is>
          <t>2</t>
        </is>
      </c>
      <c r="I216" t="n">
        <v>2</v>
      </c>
      <c r="J216" t="inlineStr">
        <is>
          <t>ST</t>
        </is>
      </c>
      <c r="K216" t="inlineStr">
        <is>
          <t>BIT</t>
        </is>
      </c>
      <c r="L216" t="inlineStr">
        <is>
          <t>Conventional Steam Coal</t>
        </is>
      </c>
      <c r="M216" t="inlineStr">
        <is>
          <t>Steam</t>
        </is>
      </c>
      <c r="N216" t="n">
        <v>14015</v>
      </c>
      <c r="O216" t="n">
        <v>236</v>
      </c>
      <c r="P216" t="b">
        <v>1</v>
      </c>
      <c r="Q216" t="inlineStr">
        <is>
          <t>plant_unit</t>
        </is>
      </c>
      <c r="R216" t="inlineStr">
        <is>
          <t>2876_2_2018_plant_unit_total_14015</t>
        </is>
      </c>
      <c r="S216" t="n">
        <v>5</v>
      </c>
      <c r="T216" t="n">
        <v>1</v>
      </c>
      <c r="U216" t="n">
        <v>0.6763144401927348</v>
      </c>
      <c r="V216" t="n">
        <v>217.3</v>
      </c>
      <c r="W216" t="n">
        <v>1.779879823739288</v>
      </c>
      <c r="X216" t="n">
        <v>19.1792900156964</v>
      </c>
      <c r="Y216" t="inlineStr">
        <is>
          <t>coal</t>
        </is>
      </c>
      <c r="Z216" t="n">
        <v>10.77560954390914</v>
      </c>
      <c r="AA216" t="n">
        <v>1955</v>
      </c>
      <c r="AB216" t="n">
        <v>1287397</v>
      </c>
      <c r="AC216" t="inlineStr">
        <is>
          <t>existing</t>
        </is>
      </c>
      <c r="AD216" t="inlineStr"/>
      <c r="AE216" t="n">
        <v>305</v>
      </c>
      <c r="AF216" t="inlineStr">
        <is>
          <t>305_2018</t>
        </is>
      </c>
      <c r="AG216" s="555" t="n">
        <v>43101</v>
      </c>
      <c r="AH216" t="n">
        <v>24691360.42833749</v>
      </c>
      <c r="AI216" t="n">
        <v>13872487.4</v>
      </c>
      <c r="AJ216" t="inlineStr">
        <is>
          <t>Ohio Valley Electric Corp</t>
        </is>
      </c>
    </row>
    <row r="217">
      <c r="A217" t="inlineStr">
        <is>
          <t>2876_3_2018_plant_unit_total_14015</t>
        </is>
      </c>
      <c r="B217" t="inlineStr">
        <is>
          <t>Kyger Creek 3</t>
        </is>
      </c>
      <c r="C217" t="inlineStr">
        <is>
          <t>plant_unit</t>
        </is>
      </c>
      <c r="D217" t="n">
        <v>2018</v>
      </c>
      <c r="E217" t="inlineStr">
        <is>
          <t>total</t>
        </is>
      </c>
      <c r="F217" t="inlineStr">
        <is>
          <t>Kyger Creek</t>
        </is>
      </c>
      <c r="G217" t="n">
        <v>2876</v>
      </c>
      <c r="H217" t="inlineStr">
        <is>
          <t>3</t>
        </is>
      </c>
      <c r="I217" t="n">
        <v>3</v>
      </c>
      <c r="J217" t="inlineStr">
        <is>
          <t>ST</t>
        </is>
      </c>
      <c r="K217" t="inlineStr">
        <is>
          <t>BIT</t>
        </is>
      </c>
      <c r="L217" t="inlineStr">
        <is>
          <t>Conventional Steam Coal</t>
        </is>
      </c>
      <c r="M217" t="inlineStr">
        <is>
          <t>Steam</t>
        </is>
      </c>
      <c r="N217" t="n">
        <v>14015</v>
      </c>
      <c r="O217" t="n">
        <v>236</v>
      </c>
      <c r="P217" t="b">
        <v>1</v>
      </c>
      <c r="Q217" t="inlineStr">
        <is>
          <t>plant_unit</t>
        </is>
      </c>
      <c r="R217" t="inlineStr">
        <is>
          <t>2876_3_2018_plant_unit_total_14015</t>
        </is>
      </c>
      <c r="S217" t="n">
        <v>5</v>
      </c>
      <c r="T217" t="n">
        <v>1</v>
      </c>
      <c r="U217" t="n">
        <v>0.5737585813438905</v>
      </c>
      <c r="V217" t="n">
        <v>217.3</v>
      </c>
      <c r="W217" t="n">
        <v>1.779879823739288</v>
      </c>
      <c r="X217" t="n">
        <v>19.42342182931847</v>
      </c>
      <c r="Y217" t="inlineStr">
        <is>
          <t>coal</t>
        </is>
      </c>
      <c r="Z217" t="n">
        <v>10.91277150864741</v>
      </c>
      <c r="AA217" t="n">
        <v>1955</v>
      </c>
      <c r="AB217" t="n">
        <v>1092177</v>
      </c>
      <c r="AC217" t="inlineStr">
        <is>
          <t>existing</t>
        </is>
      </c>
      <c r="AD217" t="inlineStr"/>
      <c r="AE217" t="n">
        <v>305</v>
      </c>
      <c r="AF217" t="inlineStr">
        <is>
          <t>305_2018</t>
        </is>
      </c>
      <c r="AG217" s="555" t="n">
        <v>43101</v>
      </c>
      <c r="AH217" t="n">
        <v>21213814.58327956</v>
      </c>
      <c r="AI217" t="n">
        <v>11918678.048</v>
      </c>
      <c r="AJ217" t="inlineStr">
        <is>
          <t>Ohio Valley Electric Corp</t>
        </is>
      </c>
    </row>
    <row r="218">
      <c r="A218" t="inlineStr">
        <is>
          <t>2876_4_2018_plant_unit_total_14015</t>
        </is>
      </c>
      <c r="B218" t="inlineStr">
        <is>
          <t>Kyger Creek 4</t>
        </is>
      </c>
      <c r="C218" t="inlineStr">
        <is>
          <t>plant_unit</t>
        </is>
      </c>
      <c r="D218" t="n">
        <v>2018</v>
      </c>
      <c r="E218" t="inlineStr">
        <is>
          <t>total</t>
        </is>
      </c>
      <c r="F218" t="inlineStr">
        <is>
          <t>Kyger Creek</t>
        </is>
      </c>
      <c r="G218" t="n">
        <v>2876</v>
      </c>
      <c r="H218" t="inlineStr">
        <is>
          <t>4</t>
        </is>
      </c>
      <c r="I218" t="n">
        <v>4</v>
      </c>
      <c r="J218" t="inlineStr">
        <is>
          <t>ST</t>
        </is>
      </c>
      <c r="K218" t="inlineStr">
        <is>
          <t>BIT</t>
        </is>
      </c>
      <c r="L218" t="inlineStr">
        <is>
          <t>Conventional Steam Coal</t>
        </is>
      </c>
      <c r="M218" t="inlineStr">
        <is>
          <t>Steam</t>
        </is>
      </c>
      <c r="N218" t="n">
        <v>14015</v>
      </c>
      <c r="O218" t="n">
        <v>236</v>
      </c>
      <c r="P218" t="b">
        <v>1</v>
      </c>
      <c r="Q218" t="inlineStr">
        <is>
          <t>plant_unit</t>
        </is>
      </c>
      <c r="R218" t="inlineStr">
        <is>
          <t>2876_4_2018_plant_unit_total_14015</t>
        </is>
      </c>
      <c r="S218" t="n">
        <v>5</v>
      </c>
      <c r="T218" t="n">
        <v>1</v>
      </c>
      <c r="U218" t="n">
        <v>0.5594836589358398</v>
      </c>
      <c r="V218" t="n">
        <v>217.3</v>
      </c>
      <c r="W218" t="n">
        <v>1.779879823739288</v>
      </c>
      <c r="X218" t="n">
        <v>18.93803742913692</v>
      </c>
      <c r="Y218" t="inlineStr">
        <is>
          <t>coal</t>
        </is>
      </c>
      <c r="Z218" t="n">
        <v>10.64006523167988</v>
      </c>
      <c r="AA218" t="n">
        <v>1955</v>
      </c>
      <c r="AB218" t="n">
        <v>1065004</v>
      </c>
      <c r="AC218" t="inlineStr">
        <is>
          <t>existing</t>
        </is>
      </c>
      <c r="AD218" t="inlineStr"/>
      <c r="AE218" t="n">
        <v>305</v>
      </c>
      <c r="AF218" t="inlineStr">
        <is>
          <t>305_2018</t>
        </is>
      </c>
      <c r="AG218" s="555" t="n">
        <v>43101</v>
      </c>
      <c r="AH218" t="n">
        <v>20169085.61418053</v>
      </c>
      <c r="AI218" t="n">
        <v>11331712.032</v>
      </c>
      <c r="AJ218" t="inlineStr">
        <is>
          <t>Ohio Valley Electric Corp</t>
        </is>
      </c>
    </row>
    <row r="219">
      <c r="A219" t="inlineStr">
        <is>
          <t>2876_5_2018_plant_unit_total_14015</t>
        </is>
      </c>
      <c r="B219" t="inlineStr">
        <is>
          <t>Kyger Creek 5</t>
        </is>
      </c>
      <c r="C219" t="inlineStr">
        <is>
          <t>plant_unit</t>
        </is>
      </c>
      <c r="D219" t="n">
        <v>2018</v>
      </c>
      <c r="E219" t="inlineStr">
        <is>
          <t>total</t>
        </is>
      </c>
      <c r="F219" t="inlineStr">
        <is>
          <t>Kyger Creek</t>
        </is>
      </c>
      <c r="G219" t="n">
        <v>2876</v>
      </c>
      <c r="H219" t="inlineStr">
        <is>
          <t>5</t>
        </is>
      </c>
      <c r="I219" t="n">
        <v>5</v>
      </c>
      <c r="J219" t="inlineStr">
        <is>
          <t>ST</t>
        </is>
      </c>
      <c r="K219" t="inlineStr">
        <is>
          <t>BIT</t>
        </is>
      </c>
      <c r="L219" t="inlineStr">
        <is>
          <t>Conventional Steam Coal</t>
        </is>
      </c>
      <c r="M219" t="inlineStr">
        <is>
          <t>Steam</t>
        </is>
      </c>
      <c r="N219" t="n">
        <v>14015</v>
      </c>
      <c r="O219" t="n">
        <v>236</v>
      </c>
      <c r="P219" t="b">
        <v>1</v>
      </c>
      <c r="Q219" t="inlineStr">
        <is>
          <t>plant_unit</t>
        </is>
      </c>
      <c r="R219" t="inlineStr">
        <is>
          <t>2876_5_2018_plant_unit_total_14015</t>
        </is>
      </c>
      <c r="S219" t="n">
        <v>5</v>
      </c>
      <c r="T219" t="n">
        <v>1</v>
      </c>
      <c r="U219" t="n">
        <v>0.5539319208131342</v>
      </c>
      <c r="V219" t="n">
        <v>217.3</v>
      </c>
      <c r="W219" t="n">
        <v>1.779879823739288</v>
      </c>
      <c r="X219" t="n">
        <v>18.91230178467828</v>
      </c>
      <c r="Y219" t="inlineStr">
        <is>
          <t>coal</t>
        </is>
      </c>
      <c r="Z219" t="n">
        <v>10.62560602824638</v>
      </c>
      <c r="AA219" t="n">
        <v>1955</v>
      </c>
      <c r="AB219" t="n">
        <v>1054436</v>
      </c>
      <c r="AC219" t="inlineStr">
        <is>
          <t>existing</t>
        </is>
      </c>
      <c r="AD219" t="inlineStr"/>
      <c r="AE219" t="n">
        <v>305</v>
      </c>
      <c r="AF219" t="inlineStr">
        <is>
          <t>305_2018</t>
        </is>
      </c>
      <c r="AG219" s="555" t="n">
        <v>43101</v>
      </c>
      <c r="AH219" t="n">
        <v>19941811.84462903</v>
      </c>
      <c r="AI219" t="n">
        <v>11204021.518</v>
      </c>
      <c r="AJ219" t="inlineStr">
        <is>
          <t>Ohio Valley Electric Corp</t>
        </is>
      </c>
    </row>
    <row r="220">
      <c r="A220" t="inlineStr">
        <is>
          <t>2048_other_2018_plant_ferc_acct_owned_12686</t>
        </is>
      </c>
      <c r="B220" t="inlineStr">
        <is>
          <t>Sweatt Other</t>
        </is>
      </c>
      <c r="C220" t="inlineStr">
        <is>
          <t>plant_ferc_acct</t>
        </is>
      </c>
      <c r="D220" t="n">
        <v>2018</v>
      </c>
      <c r="E220" t="inlineStr">
        <is>
          <t>owned</t>
        </is>
      </c>
      <c r="F220" t="inlineStr">
        <is>
          <t>Sweatt</t>
        </is>
      </c>
      <c r="G220" t="n">
        <v>2048</v>
      </c>
      <c r="H220" t="inlineStr">
        <is>
          <t>A</t>
        </is>
      </c>
      <c r="I220" t="inlineStr"/>
      <c r="J220" t="inlineStr">
        <is>
          <t>GT</t>
        </is>
      </c>
      <c r="K220" t="inlineStr">
        <is>
          <t>NG</t>
        </is>
      </c>
      <c r="L220" t="inlineStr">
        <is>
          <t>Natural Gas Fired Combustion Turbine</t>
        </is>
      </c>
      <c r="M220" t="inlineStr">
        <is>
          <t>Other</t>
        </is>
      </c>
      <c r="N220" t="n">
        <v>12686</v>
      </c>
      <c r="O220" t="n">
        <v>190</v>
      </c>
      <c r="P220" t="b">
        <v>0</v>
      </c>
      <c r="Q220" t="inlineStr">
        <is>
          <t>plant_prime_mover</t>
        </is>
      </c>
      <c r="R220" t="inlineStr">
        <is>
          <t>2048_GT_2018_plant_prime_mover_owned_12686</t>
        </is>
      </c>
      <c r="S220" t="n">
        <v>2</v>
      </c>
      <c r="T220" t="n">
        <v>1</v>
      </c>
      <c r="U220" t="n">
        <v>0</v>
      </c>
      <c r="V220" t="n">
        <v>41.9</v>
      </c>
      <c r="W220" t="inlineStr"/>
      <c r="X220" t="inlineStr"/>
      <c r="Y220" t="inlineStr">
        <is>
          <t>gas</t>
        </is>
      </c>
      <c r="Z220" t="inlineStr"/>
      <c r="AA220" t="n">
        <v>1971</v>
      </c>
      <c r="AB220" t="n">
        <v>0</v>
      </c>
      <c r="AC220" t="inlineStr"/>
      <c r="AD220" t="inlineStr"/>
      <c r="AE220" t="n">
        <v>604</v>
      </c>
      <c r="AF220" t="inlineStr">
        <is>
          <t>604_2018</t>
        </is>
      </c>
      <c r="AG220" s="555" t="n">
        <v>43101</v>
      </c>
      <c r="AH220" t="n">
        <v>0</v>
      </c>
      <c r="AI220" t="n">
        <v>0</v>
      </c>
      <c r="AJ220" t="inlineStr">
        <is>
          <t>Mississippi Power Co</t>
        </is>
      </c>
    </row>
    <row r="221">
      <c r="A221" t="inlineStr">
        <is>
          <t>2048_steam_2018_plant_ferc_acct_owned_12686</t>
        </is>
      </c>
      <c r="B221" t="inlineStr">
        <is>
          <t>Sweatt Steam</t>
        </is>
      </c>
      <c r="C221" t="inlineStr">
        <is>
          <t>plant_ferc_acct</t>
        </is>
      </c>
      <c r="D221" t="n">
        <v>2018</v>
      </c>
      <c r="E221" t="inlineStr">
        <is>
          <t>owned</t>
        </is>
      </c>
      <c r="F221" t="inlineStr">
        <is>
          <t>Sweatt</t>
        </is>
      </c>
      <c r="G221" t="n">
        <v>2048</v>
      </c>
      <c r="H221" t="inlineStr"/>
      <c r="I221" t="inlineStr"/>
      <c r="J221" t="inlineStr">
        <is>
          <t>ST</t>
        </is>
      </c>
      <c r="K221" t="inlineStr">
        <is>
          <t>NG</t>
        </is>
      </c>
      <c r="L221" t="inlineStr">
        <is>
          <t>Natural Gas Steam Turbine</t>
        </is>
      </c>
      <c r="M221" t="inlineStr">
        <is>
          <t>Steam</t>
        </is>
      </c>
      <c r="N221" t="n">
        <v>12686</v>
      </c>
      <c r="O221" t="n">
        <v>190</v>
      </c>
      <c r="P221" t="b">
        <v>0</v>
      </c>
      <c r="Q221" t="inlineStr">
        <is>
          <t>plant_prime_mover</t>
        </is>
      </c>
      <c r="R221" t="inlineStr">
        <is>
          <t>2048_ST_2018_plant_prime_mover_owned_12686</t>
        </is>
      </c>
      <c r="S221" t="n">
        <v>2</v>
      </c>
      <c r="T221" t="n">
        <v>1</v>
      </c>
      <c r="U221" t="n">
        <v>0</v>
      </c>
      <c r="V221" t="n">
        <v>95</v>
      </c>
      <c r="W221" t="inlineStr"/>
      <c r="X221" t="inlineStr"/>
      <c r="Y221" t="inlineStr">
        <is>
          <t>gas</t>
        </is>
      </c>
      <c r="Z221" t="inlineStr"/>
      <c r="AA221" t="n">
        <v>1953</v>
      </c>
      <c r="AB221" t="n">
        <v>0</v>
      </c>
      <c r="AC221" t="inlineStr"/>
      <c r="AD221" t="inlineStr"/>
      <c r="AE221" t="n">
        <v>604</v>
      </c>
      <c r="AF221" t="inlineStr">
        <is>
          <t>604_2018</t>
        </is>
      </c>
      <c r="AG221" s="555" t="n">
        <v>43101</v>
      </c>
      <c r="AH221" t="n">
        <v>0</v>
      </c>
      <c r="AI221" t="n">
        <v>0</v>
      </c>
      <c r="AJ221" t="inlineStr">
        <is>
          <t>Mississippi Power Co</t>
        </is>
      </c>
    </row>
    <row r="222">
      <c r="A222" t="inlineStr">
        <is>
          <t>2048_ng_2018_plant_prime_fuel_owned_12686</t>
        </is>
      </c>
      <c r="B222" t="inlineStr">
        <is>
          <t>Sweatt NG</t>
        </is>
      </c>
      <c r="C222" t="inlineStr">
        <is>
          <t>plant_prime_fuel</t>
        </is>
      </c>
      <c r="D222" t="n">
        <v>2018</v>
      </c>
      <c r="E222" t="inlineStr">
        <is>
          <t>owned</t>
        </is>
      </c>
      <c r="F222" t="inlineStr">
        <is>
          <t>Sweatt</t>
        </is>
      </c>
      <c r="G222" t="n">
        <v>2048</v>
      </c>
      <c r="H222" t="inlineStr"/>
      <c r="I222" t="inlineStr"/>
      <c r="J222" t="inlineStr"/>
      <c r="K222" t="inlineStr">
        <is>
          <t>NG</t>
        </is>
      </c>
      <c r="L222" t="inlineStr"/>
      <c r="M222" t="inlineStr"/>
      <c r="N222" t="n">
        <v>12686</v>
      </c>
      <c r="O222" t="n">
        <v>190</v>
      </c>
      <c r="P222" t="b">
        <v>0</v>
      </c>
      <c r="Q222" t="inlineStr">
        <is>
          <t>plant</t>
        </is>
      </c>
      <c r="R222" t="inlineStr">
        <is>
          <t>2048_2018_plant_owned_12686</t>
        </is>
      </c>
      <c r="S222" t="n">
        <v>1</v>
      </c>
      <c r="T222" t="n">
        <v>1</v>
      </c>
      <c r="U222" t="n">
        <v>0</v>
      </c>
      <c r="V222" t="n">
        <v>136.9</v>
      </c>
      <c r="W222" t="inlineStr"/>
      <c r="X222" t="inlineStr"/>
      <c r="Y222" t="inlineStr">
        <is>
          <t>gas</t>
        </is>
      </c>
      <c r="Z222" t="inlineStr"/>
      <c r="AA222" t="n">
        <v>1971</v>
      </c>
      <c r="AB222" t="n">
        <v>0</v>
      </c>
      <c r="AC222" t="inlineStr"/>
      <c r="AD222" t="inlineStr"/>
      <c r="AE222" t="n">
        <v>604</v>
      </c>
      <c r="AF222" t="inlineStr">
        <is>
          <t>604_2018</t>
        </is>
      </c>
      <c r="AG222" s="555" t="n">
        <v>43101</v>
      </c>
      <c r="AH222" t="n">
        <v>0</v>
      </c>
      <c r="AI222" t="n">
        <v>0</v>
      </c>
      <c r="AJ222" t="inlineStr">
        <is>
          <t>Mississippi Power Co</t>
        </is>
      </c>
    </row>
    <row r="223">
      <c r="A223" t="inlineStr">
        <is>
          <t>2048_1_2018_plant_gen_owned_12686</t>
        </is>
      </c>
      <c r="B223" t="inlineStr">
        <is>
          <t>Sweatt 1</t>
        </is>
      </c>
      <c r="C223" t="inlineStr">
        <is>
          <t>plant_gen</t>
        </is>
      </c>
      <c r="D223" t="n">
        <v>2018</v>
      </c>
      <c r="E223" t="inlineStr">
        <is>
          <t>owned</t>
        </is>
      </c>
      <c r="F223" t="inlineStr">
        <is>
          <t>Sweatt</t>
        </is>
      </c>
      <c r="G223" t="n">
        <v>2048</v>
      </c>
      <c r="H223" t="inlineStr">
        <is>
          <t>1</t>
        </is>
      </c>
      <c r="I223" t="inlineStr"/>
      <c r="J223" t="inlineStr">
        <is>
          <t>ST</t>
        </is>
      </c>
      <c r="K223" t="inlineStr">
        <is>
          <t>NG</t>
        </is>
      </c>
      <c r="L223" t="inlineStr">
        <is>
          <t>Natural Gas Steam Turbine</t>
        </is>
      </c>
      <c r="M223" t="inlineStr">
        <is>
          <t>Steam</t>
        </is>
      </c>
      <c r="N223" t="n">
        <v>12686</v>
      </c>
      <c r="O223" t="n">
        <v>190</v>
      </c>
      <c r="P223" t="b">
        <v>1</v>
      </c>
      <c r="Q223" t="inlineStr">
        <is>
          <t>plant_gen</t>
        </is>
      </c>
      <c r="R223" t="inlineStr">
        <is>
          <t>2048_1_2018_plant_gen_owned_12686</t>
        </is>
      </c>
      <c r="S223" t="n">
        <v>3</v>
      </c>
      <c r="T223" t="n">
        <v>1</v>
      </c>
      <c r="U223" t="n">
        <v>0</v>
      </c>
      <c r="V223" t="n">
        <v>46</v>
      </c>
      <c r="W223" t="inlineStr"/>
      <c r="X223" t="inlineStr"/>
      <c r="Y223" t="inlineStr">
        <is>
          <t>gas</t>
        </is>
      </c>
      <c r="Z223" t="inlineStr"/>
      <c r="AA223" t="n">
        <v>1951</v>
      </c>
      <c r="AB223" t="n">
        <v>0</v>
      </c>
      <c r="AC223" t="inlineStr"/>
      <c r="AD223" t="inlineStr"/>
      <c r="AE223" t="n">
        <v>604</v>
      </c>
      <c r="AF223" t="inlineStr">
        <is>
          <t>604_2018</t>
        </is>
      </c>
      <c r="AG223" s="555" t="n">
        <v>43101</v>
      </c>
      <c r="AH223" t="n">
        <v>0</v>
      </c>
      <c r="AI223" t="n">
        <v>0</v>
      </c>
      <c r="AJ223" t="inlineStr">
        <is>
          <t>Mississippi Power Co</t>
        </is>
      </c>
    </row>
    <row r="224">
      <c r="A224" t="inlineStr">
        <is>
          <t>2048_2_2018_plant_gen_owned_12686</t>
        </is>
      </c>
      <c r="B224" t="inlineStr">
        <is>
          <t>Sweatt 2</t>
        </is>
      </c>
      <c r="C224" t="inlineStr">
        <is>
          <t>plant_gen</t>
        </is>
      </c>
      <c r="D224" t="n">
        <v>2018</v>
      </c>
      <c r="E224" t="inlineStr">
        <is>
          <t>owned</t>
        </is>
      </c>
      <c r="F224" t="inlineStr">
        <is>
          <t>Sweatt</t>
        </is>
      </c>
      <c r="G224" t="n">
        <v>2048</v>
      </c>
      <c r="H224" t="inlineStr">
        <is>
          <t>2</t>
        </is>
      </c>
      <c r="I224" t="inlineStr"/>
      <c r="J224" t="inlineStr">
        <is>
          <t>ST</t>
        </is>
      </c>
      <c r="K224" t="inlineStr">
        <is>
          <t>NG</t>
        </is>
      </c>
      <c r="L224" t="inlineStr">
        <is>
          <t>Natural Gas Steam Turbine</t>
        </is>
      </c>
      <c r="M224" t="inlineStr">
        <is>
          <t>Steam</t>
        </is>
      </c>
      <c r="N224" t="n">
        <v>12686</v>
      </c>
      <c r="O224" t="n">
        <v>190</v>
      </c>
      <c r="P224" t="b">
        <v>1</v>
      </c>
      <c r="Q224" t="inlineStr">
        <is>
          <t>plant_gen</t>
        </is>
      </c>
      <c r="R224" t="inlineStr">
        <is>
          <t>2048_2_2018_plant_gen_owned_12686</t>
        </is>
      </c>
      <c r="S224" t="n">
        <v>3</v>
      </c>
      <c r="T224" t="n">
        <v>1</v>
      </c>
      <c r="U224" t="n">
        <v>0</v>
      </c>
      <c r="V224" t="n">
        <v>49</v>
      </c>
      <c r="W224" t="inlineStr"/>
      <c r="X224" t="inlineStr"/>
      <c r="Y224" t="inlineStr">
        <is>
          <t>gas</t>
        </is>
      </c>
      <c r="Z224" t="inlineStr"/>
      <c r="AA224" t="n">
        <v>1953</v>
      </c>
      <c r="AB224" t="n">
        <v>0</v>
      </c>
      <c r="AC224" t="inlineStr"/>
      <c r="AD224" t="inlineStr"/>
      <c r="AE224" t="n">
        <v>604</v>
      </c>
      <c r="AF224" t="inlineStr">
        <is>
          <t>604_2018</t>
        </is>
      </c>
      <c r="AG224" s="555" t="n">
        <v>43101</v>
      </c>
      <c r="AH224" t="n">
        <v>0</v>
      </c>
      <c r="AI224" t="n">
        <v>0</v>
      </c>
      <c r="AJ224" t="inlineStr">
        <is>
          <t>Mississippi Power Co</t>
        </is>
      </c>
    </row>
    <row r="225">
      <c r="A225" t="inlineStr">
        <is>
          <t>2048_a_2018_plant_gen_owned_12686</t>
        </is>
      </c>
      <c r="B225" t="inlineStr">
        <is>
          <t>Sweatt A</t>
        </is>
      </c>
      <c r="C225" t="inlineStr">
        <is>
          <t>plant_gen</t>
        </is>
      </c>
      <c r="D225" t="n">
        <v>2018</v>
      </c>
      <c r="E225" t="inlineStr">
        <is>
          <t>owned</t>
        </is>
      </c>
      <c r="F225" t="inlineStr">
        <is>
          <t>Sweatt</t>
        </is>
      </c>
      <c r="G225" t="n">
        <v>2048</v>
      </c>
      <c r="H225" t="inlineStr">
        <is>
          <t>A</t>
        </is>
      </c>
      <c r="I225" t="inlineStr"/>
      <c r="J225" t="inlineStr">
        <is>
          <t>GT</t>
        </is>
      </c>
      <c r="K225" t="inlineStr">
        <is>
          <t>NG</t>
        </is>
      </c>
      <c r="L225" t="inlineStr">
        <is>
          <t>Natural Gas Fired Combustion Turbine</t>
        </is>
      </c>
      <c r="M225" t="inlineStr">
        <is>
          <t>Other</t>
        </is>
      </c>
      <c r="N225" t="n">
        <v>12686</v>
      </c>
      <c r="O225" t="n">
        <v>190</v>
      </c>
      <c r="P225" t="b">
        <v>0</v>
      </c>
      <c r="Q225" t="inlineStr">
        <is>
          <t>plant_prime_mover</t>
        </is>
      </c>
      <c r="R225" t="inlineStr">
        <is>
          <t>2048_GT_2018_plant_prime_mover_owned_12686</t>
        </is>
      </c>
      <c r="S225" t="n">
        <v>3</v>
      </c>
      <c r="T225" t="n">
        <v>1</v>
      </c>
      <c r="U225" t="n">
        <v>0</v>
      </c>
      <c r="V225" t="n">
        <v>41.9</v>
      </c>
      <c r="W225" t="inlineStr"/>
      <c r="X225" t="inlineStr"/>
      <c r="Y225" t="inlineStr">
        <is>
          <t>gas</t>
        </is>
      </c>
      <c r="Z225" t="inlineStr"/>
      <c r="AA225" t="n">
        <v>1971</v>
      </c>
      <c r="AB225" t="n">
        <v>0</v>
      </c>
      <c r="AC225" t="inlineStr"/>
      <c r="AD225" t="inlineStr"/>
      <c r="AE225" t="n">
        <v>604</v>
      </c>
      <c r="AF225" t="inlineStr">
        <is>
          <t>604_2018</t>
        </is>
      </c>
      <c r="AG225" s="555" t="n">
        <v>43101</v>
      </c>
      <c r="AH225" t="n">
        <v>0</v>
      </c>
      <c r="AI225" t="n">
        <v>0</v>
      </c>
      <c r="AJ225" t="inlineStr">
        <is>
          <t>Mississippi Power Co</t>
        </is>
      </c>
    </row>
    <row r="226">
      <c r="A226" t="inlineStr">
        <is>
          <t>2048_natural_gas_fired_combustion_turbine_2018_plant_technology_owned_12686</t>
        </is>
      </c>
      <c r="B226" t="inlineStr">
        <is>
          <t>Sweatt Natural Gas Fired Combustion Turbine</t>
        </is>
      </c>
      <c r="C226" t="inlineStr">
        <is>
          <t>plant_technology</t>
        </is>
      </c>
      <c r="D226" t="n">
        <v>2018</v>
      </c>
      <c r="E226" t="inlineStr">
        <is>
          <t>owned</t>
        </is>
      </c>
      <c r="F226" t="inlineStr">
        <is>
          <t>Sweatt</t>
        </is>
      </c>
      <c r="G226" t="n">
        <v>2048</v>
      </c>
      <c r="H226" t="inlineStr">
        <is>
          <t>A</t>
        </is>
      </c>
      <c r="I226" t="inlineStr"/>
      <c r="J226" t="inlineStr">
        <is>
          <t>GT</t>
        </is>
      </c>
      <c r="K226" t="inlineStr">
        <is>
          <t>NG</t>
        </is>
      </c>
      <c r="L226" t="inlineStr">
        <is>
          <t>Natural Gas Fired Combustion Turbine</t>
        </is>
      </c>
      <c r="M226" t="inlineStr">
        <is>
          <t>Other</t>
        </is>
      </c>
      <c r="N226" t="n">
        <v>12686</v>
      </c>
      <c r="O226" t="n">
        <v>190</v>
      </c>
      <c r="P226" t="b">
        <v>0</v>
      </c>
      <c r="Q226" t="inlineStr">
        <is>
          <t>plant_prime_mover</t>
        </is>
      </c>
      <c r="R226" t="inlineStr">
        <is>
          <t>2048_GT_2018_plant_prime_mover_owned_12686</t>
        </is>
      </c>
      <c r="S226" t="n">
        <v>2</v>
      </c>
      <c r="T226" t="n">
        <v>1</v>
      </c>
      <c r="U226" t="n">
        <v>0</v>
      </c>
      <c r="V226" t="n">
        <v>41.9</v>
      </c>
      <c r="W226" t="inlineStr"/>
      <c r="X226" t="inlineStr"/>
      <c r="Y226" t="inlineStr">
        <is>
          <t>gas</t>
        </is>
      </c>
      <c r="Z226" t="inlineStr"/>
      <c r="AA226" t="n">
        <v>1971</v>
      </c>
      <c r="AB226" t="n">
        <v>0</v>
      </c>
      <c r="AC226" t="inlineStr"/>
      <c r="AD226" t="inlineStr"/>
      <c r="AE226" t="n">
        <v>604</v>
      </c>
      <c r="AF226" t="inlineStr">
        <is>
          <t>604_2018</t>
        </is>
      </c>
      <c r="AG226" s="555" t="n">
        <v>43101</v>
      </c>
      <c r="AH226" t="n">
        <v>0</v>
      </c>
      <c r="AI226" t="n">
        <v>0</v>
      </c>
      <c r="AJ226" t="inlineStr">
        <is>
          <t>Mississippi Power Co</t>
        </is>
      </c>
    </row>
    <row r="227">
      <c r="A227" t="inlineStr">
        <is>
          <t>2048_natural_gas_steam_turbine_2018_plant_technology_owned_12686</t>
        </is>
      </c>
      <c r="B227" t="inlineStr">
        <is>
          <t>Sweatt Natural Gas Steam Turbine</t>
        </is>
      </c>
      <c r="C227" t="inlineStr">
        <is>
          <t>plant_technology</t>
        </is>
      </c>
      <c r="D227" t="n">
        <v>2018</v>
      </c>
      <c r="E227" t="inlineStr">
        <is>
          <t>owned</t>
        </is>
      </c>
      <c r="F227" t="inlineStr">
        <is>
          <t>Sweatt</t>
        </is>
      </c>
      <c r="G227" t="n">
        <v>2048</v>
      </c>
      <c r="H227" t="inlineStr"/>
      <c r="I227" t="inlineStr"/>
      <c r="J227" t="inlineStr">
        <is>
          <t>ST</t>
        </is>
      </c>
      <c r="K227" t="inlineStr">
        <is>
          <t>NG</t>
        </is>
      </c>
      <c r="L227" t="inlineStr">
        <is>
          <t>Natural Gas Steam Turbine</t>
        </is>
      </c>
      <c r="M227" t="inlineStr">
        <is>
          <t>Steam</t>
        </is>
      </c>
      <c r="N227" t="n">
        <v>12686</v>
      </c>
      <c r="O227" t="n">
        <v>190</v>
      </c>
      <c r="P227" t="b">
        <v>0</v>
      </c>
      <c r="Q227" t="inlineStr">
        <is>
          <t>plant_prime_mover</t>
        </is>
      </c>
      <c r="R227" t="inlineStr">
        <is>
          <t>2048_ST_2018_plant_prime_mover_owned_12686</t>
        </is>
      </c>
      <c r="S227" t="n">
        <v>2</v>
      </c>
      <c r="T227" t="n">
        <v>1</v>
      </c>
      <c r="U227" t="n">
        <v>0</v>
      </c>
      <c r="V227" t="n">
        <v>95</v>
      </c>
      <c r="W227" t="inlineStr"/>
      <c r="X227" t="inlineStr"/>
      <c r="Y227" t="inlineStr">
        <is>
          <t>gas</t>
        </is>
      </c>
      <c r="Z227" t="inlineStr"/>
      <c r="AA227" t="n">
        <v>1953</v>
      </c>
      <c r="AB227" t="n">
        <v>0</v>
      </c>
      <c r="AC227" t="inlineStr"/>
      <c r="AD227" t="inlineStr"/>
      <c r="AE227" t="n">
        <v>604</v>
      </c>
      <c r="AF227" t="inlineStr">
        <is>
          <t>604_2018</t>
        </is>
      </c>
      <c r="AG227" s="555" t="n">
        <v>43101</v>
      </c>
      <c r="AH227" t="n">
        <v>0</v>
      </c>
      <c r="AI227" t="n">
        <v>0</v>
      </c>
      <c r="AJ227" t="inlineStr">
        <is>
          <t>Mississippi Power Co</t>
        </is>
      </c>
    </row>
    <row r="228">
      <c r="A228" t="inlineStr">
        <is>
          <t>2048_gt_2018_plant_prime_mover_owned_12686</t>
        </is>
      </c>
      <c r="B228" t="inlineStr">
        <is>
          <t>Sweatt GT</t>
        </is>
      </c>
      <c r="C228" t="inlineStr">
        <is>
          <t>plant_prime_mover</t>
        </is>
      </c>
      <c r="D228" t="n">
        <v>2018</v>
      </c>
      <c r="E228" t="inlineStr">
        <is>
          <t>owned</t>
        </is>
      </c>
      <c r="F228" t="inlineStr">
        <is>
          <t>Sweatt</t>
        </is>
      </c>
      <c r="G228" t="n">
        <v>2048</v>
      </c>
      <c r="H228" t="inlineStr">
        <is>
          <t>A</t>
        </is>
      </c>
      <c r="I228" t="inlineStr"/>
      <c r="J228" t="inlineStr">
        <is>
          <t>GT</t>
        </is>
      </c>
      <c r="K228" t="inlineStr">
        <is>
          <t>NG</t>
        </is>
      </c>
      <c r="L228" t="inlineStr">
        <is>
          <t>Natural Gas Fired Combustion Turbine</t>
        </is>
      </c>
      <c r="M228" t="inlineStr">
        <is>
          <t>Other</t>
        </is>
      </c>
      <c r="N228" t="n">
        <v>12686</v>
      </c>
      <c r="O228" t="n">
        <v>190</v>
      </c>
      <c r="P228" t="b">
        <v>1</v>
      </c>
      <c r="Q228" t="inlineStr">
        <is>
          <t>plant_prime_mover</t>
        </is>
      </c>
      <c r="R228" t="inlineStr">
        <is>
          <t>2048_GT_2018_plant_prime_mover_owned_12686</t>
        </is>
      </c>
      <c r="S228" t="n">
        <v>2</v>
      </c>
      <c r="T228" t="n">
        <v>1</v>
      </c>
      <c r="U228" t="n">
        <v>0</v>
      </c>
      <c r="V228" t="n">
        <v>41.9</v>
      </c>
      <c r="W228" t="inlineStr"/>
      <c r="X228" t="inlineStr"/>
      <c r="Y228" t="inlineStr">
        <is>
          <t>gas</t>
        </is>
      </c>
      <c r="Z228" t="inlineStr"/>
      <c r="AA228" t="n">
        <v>1971</v>
      </c>
      <c r="AB228" t="n">
        <v>0</v>
      </c>
      <c r="AC228" t="inlineStr"/>
      <c r="AD228" t="inlineStr"/>
      <c r="AE228" t="n">
        <v>604</v>
      </c>
      <c r="AF228" t="inlineStr">
        <is>
          <t>604_2018</t>
        </is>
      </c>
      <c r="AG228" s="555" t="n">
        <v>43101</v>
      </c>
      <c r="AH228" t="n">
        <v>0</v>
      </c>
      <c r="AI228" t="n">
        <v>0</v>
      </c>
      <c r="AJ228" t="inlineStr">
        <is>
          <t>Mississippi Power Co</t>
        </is>
      </c>
    </row>
    <row r="229">
      <c r="A229" t="inlineStr">
        <is>
          <t>2048_st_2018_plant_prime_mover_owned_12686</t>
        </is>
      </c>
      <c r="B229" t="inlineStr">
        <is>
          <t>Sweatt ST</t>
        </is>
      </c>
      <c r="C229" t="inlineStr">
        <is>
          <t>plant_prime_mover</t>
        </is>
      </c>
      <c r="D229" t="n">
        <v>2018</v>
      </c>
      <c r="E229" t="inlineStr">
        <is>
          <t>owned</t>
        </is>
      </c>
      <c r="F229" t="inlineStr">
        <is>
          <t>Sweatt</t>
        </is>
      </c>
      <c r="G229" t="n">
        <v>2048</v>
      </c>
      <c r="H229" t="inlineStr"/>
      <c r="I229" t="inlineStr"/>
      <c r="J229" t="inlineStr">
        <is>
          <t>ST</t>
        </is>
      </c>
      <c r="K229" t="inlineStr">
        <is>
          <t>NG</t>
        </is>
      </c>
      <c r="L229" t="inlineStr">
        <is>
          <t>Natural Gas Steam Turbine</t>
        </is>
      </c>
      <c r="M229" t="inlineStr">
        <is>
          <t>Steam</t>
        </is>
      </c>
      <c r="N229" t="n">
        <v>12686</v>
      </c>
      <c r="O229" t="n">
        <v>190</v>
      </c>
      <c r="P229" t="b">
        <v>1</v>
      </c>
      <c r="Q229" t="inlineStr">
        <is>
          <t>plant_prime_mover</t>
        </is>
      </c>
      <c r="R229" t="inlineStr">
        <is>
          <t>2048_ST_2018_plant_prime_mover_owned_12686</t>
        </is>
      </c>
      <c r="S229" t="n">
        <v>2</v>
      </c>
      <c r="T229" t="n">
        <v>1</v>
      </c>
      <c r="U229" t="n">
        <v>0</v>
      </c>
      <c r="V229" t="n">
        <v>95</v>
      </c>
      <c r="W229" t="inlineStr"/>
      <c r="X229" t="inlineStr"/>
      <c r="Y229" t="inlineStr">
        <is>
          <t>gas</t>
        </is>
      </c>
      <c r="Z229" t="inlineStr"/>
      <c r="AA229" t="n">
        <v>1953</v>
      </c>
      <c r="AB229" t="n">
        <v>0</v>
      </c>
      <c r="AC229" t="inlineStr"/>
      <c r="AD229" t="inlineStr"/>
      <c r="AE229" t="n">
        <v>604</v>
      </c>
      <c r="AF229" t="inlineStr">
        <is>
          <t>604_2018</t>
        </is>
      </c>
      <c r="AG229" s="555" t="n">
        <v>43101</v>
      </c>
      <c r="AH229" t="n">
        <v>0</v>
      </c>
      <c r="AI229" t="n">
        <v>0</v>
      </c>
      <c r="AJ229" t="inlineStr">
        <is>
          <t>Mississippi Power Co</t>
        </is>
      </c>
    </row>
    <row r="230">
      <c r="A230" t="inlineStr">
        <is>
          <t>2048_2018_plant_owned_12686</t>
        </is>
      </c>
      <c r="B230" t="inlineStr">
        <is>
          <t>Sweatt</t>
        </is>
      </c>
      <c r="C230" t="inlineStr">
        <is>
          <t>plant</t>
        </is>
      </c>
      <c r="D230" t="n">
        <v>2018</v>
      </c>
      <c r="E230" t="inlineStr">
        <is>
          <t>owned</t>
        </is>
      </c>
      <c r="F230" t="inlineStr">
        <is>
          <t>Sweatt</t>
        </is>
      </c>
      <c r="G230" t="n">
        <v>2048</v>
      </c>
      <c r="H230" t="inlineStr"/>
      <c r="I230" t="inlineStr"/>
      <c r="J230" t="inlineStr"/>
      <c r="K230" t="inlineStr">
        <is>
          <t>NG</t>
        </is>
      </c>
      <c r="L230" t="inlineStr"/>
      <c r="M230" t="inlineStr"/>
      <c r="N230" t="n">
        <v>12686</v>
      </c>
      <c r="O230" t="n">
        <v>190</v>
      </c>
      <c r="P230" t="b">
        <v>1</v>
      </c>
      <c r="Q230" t="inlineStr">
        <is>
          <t>plant</t>
        </is>
      </c>
      <c r="R230" t="inlineStr">
        <is>
          <t>2048_2018_plant_owned_12686</t>
        </is>
      </c>
      <c r="S230" t="n">
        <v>1</v>
      </c>
      <c r="T230" t="n">
        <v>1</v>
      </c>
      <c r="U230" t="n">
        <v>0</v>
      </c>
      <c r="V230" t="n">
        <v>136.9</v>
      </c>
      <c r="W230" t="inlineStr"/>
      <c r="X230" t="inlineStr"/>
      <c r="Y230" t="inlineStr">
        <is>
          <t>gas</t>
        </is>
      </c>
      <c r="Z230" t="inlineStr"/>
      <c r="AA230" t="n">
        <v>1971</v>
      </c>
      <c r="AB230" t="n">
        <v>0</v>
      </c>
      <c r="AC230" t="inlineStr"/>
      <c r="AD230" t="inlineStr"/>
      <c r="AE230" t="n">
        <v>604</v>
      </c>
      <c r="AF230" t="inlineStr">
        <is>
          <t>604_2018</t>
        </is>
      </c>
      <c r="AG230" s="555" t="n">
        <v>43101</v>
      </c>
      <c r="AH230" t="n">
        <v>0</v>
      </c>
      <c r="AI230" t="n">
        <v>0</v>
      </c>
      <c r="AJ230" t="inlineStr">
        <is>
          <t>Mississippi Power Co</t>
        </is>
      </c>
    </row>
    <row r="231">
      <c r="A231" t="inlineStr">
        <is>
          <t>2049_other_2018_plant_ferc_acct_owned_12686</t>
        </is>
      </c>
      <c r="B231" t="inlineStr">
        <is>
          <t>Jack Watson Other</t>
        </is>
      </c>
      <c r="C231" t="inlineStr">
        <is>
          <t>plant_ferc_acct</t>
        </is>
      </c>
      <c r="D231" t="n">
        <v>2018</v>
      </c>
      <c r="E231" t="inlineStr">
        <is>
          <t>owned</t>
        </is>
      </c>
      <c r="F231" t="inlineStr">
        <is>
          <t>Jack Watson</t>
        </is>
      </c>
      <c r="G231" t="n">
        <v>2049</v>
      </c>
      <c r="H231" t="inlineStr">
        <is>
          <t>A</t>
        </is>
      </c>
      <c r="I231" t="inlineStr"/>
      <c r="J231" t="inlineStr">
        <is>
          <t>GT</t>
        </is>
      </c>
      <c r="K231" t="inlineStr">
        <is>
          <t>NG</t>
        </is>
      </c>
      <c r="L231" t="inlineStr">
        <is>
          <t>Natural Gas Fired Combustion Turbine</t>
        </is>
      </c>
      <c r="M231" t="inlineStr">
        <is>
          <t>Other</t>
        </is>
      </c>
      <c r="N231" t="n">
        <v>12686</v>
      </c>
      <c r="O231" t="n">
        <v>190</v>
      </c>
      <c r="P231" t="b">
        <v>0</v>
      </c>
      <c r="Q231" t="inlineStr">
        <is>
          <t>plant_prime_mover</t>
        </is>
      </c>
      <c r="R231" t="inlineStr">
        <is>
          <t>2049_GT_2018_plant_prime_mover_owned_12686</t>
        </is>
      </c>
      <c r="S231" t="n">
        <v>5</v>
      </c>
      <c r="T231" t="n">
        <v>1</v>
      </c>
      <c r="U231" t="n">
        <v>0</v>
      </c>
      <c r="V231" t="n">
        <v>41.9</v>
      </c>
      <c r="W231" t="inlineStr"/>
      <c r="X231" t="inlineStr"/>
      <c r="Y231" t="inlineStr">
        <is>
          <t>gas</t>
        </is>
      </c>
      <c r="Z231" t="inlineStr"/>
      <c r="AA231" t="n">
        <v>1970</v>
      </c>
      <c r="AB231" t="n">
        <v>0</v>
      </c>
      <c r="AC231" t="inlineStr"/>
      <c r="AD231" t="inlineStr"/>
      <c r="AE231" t="n">
        <v>660</v>
      </c>
      <c r="AF231" t="inlineStr">
        <is>
          <t>660_2018</t>
        </is>
      </c>
      <c r="AG231" s="555" t="n">
        <v>43101</v>
      </c>
      <c r="AH231" t="n">
        <v>0</v>
      </c>
      <c r="AI231" t="n">
        <v>0</v>
      </c>
      <c r="AJ231" t="inlineStr">
        <is>
          <t>Mississippi Power Co</t>
        </is>
      </c>
    </row>
    <row r="232">
      <c r="A232" t="inlineStr">
        <is>
          <t>2049_steam_2018_plant_ferc_acct_owned_12686</t>
        </is>
      </c>
      <c r="B232" t="inlineStr">
        <is>
          <t>Jack Watson Steam</t>
        </is>
      </c>
      <c r="C232" t="inlineStr">
        <is>
          <t>plant_ferc_acct</t>
        </is>
      </c>
      <c r="D232" t="n">
        <v>2018</v>
      </c>
      <c r="E232" t="inlineStr">
        <is>
          <t>owned</t>
        </is>
      </c>
      <c r="F232" t="inlineStr">
        <is>
          <t>Jack Watson</t>
        </is>
      </c>
      <c r="G232" t="n">
        <v>2049</v>
      </c>
      <c r="H232" t="inlineStr"/>
      <c r="I232" t="inlineStr"/>
      <c r="J232" t="inlineStr">
        <is>
          <t>ST</t>
        </is>
      </c>
      <c r="K232" t="inlineStr">
        <is>
          <t>NG</t>
        </is>
      </c>
      <c r="L232" t="inlineStr">
        <is>
          <t>Natural Gas Steam Turbine</t>
        </is>
      </c>
      <c r="M232" t="inlineStr">
        <is>
          <t>Steam</t>
        </is>
      </c>
      <c r="N232" t="n">
        <v>12686</v>
      </c>
      <c r="O232" t="n">
        <v>190</v>
      </c>
      <c r="P232" t="b">
        <v>0</v>
      </c>
      <c r="Q232" t="inlineStr">
        <is>
          <t>plant_unit</t>
        </is>
      </c>
      <c r="R232" t="inlineStr">
        <is>
          <t>2049_3_2018_plant_unit_owned_12686</t>
        </is>
      </c>
      <c r="S232" t="n">
        <v>5</v>
      </c>
      <c r="T232" t="n">
        <v>1</v>
      </c>
      <c r="U232" t="n">
        <v>0.1316000138511484</v>
      </c>
      <c r="V232" t="n">
        <v>1173.6</v>
      </c>
      <c r="W232" t="n">
        <v>3.880123063466133</v>
      </c>
      <c r="X232" t="n">
        <v>45.13462476161867</v>
      </c>
      <c r="Y232" t="inlineStr">
        <is>
          <t>gas</t>
        </is>
      </c>
      <c r="Z232" t="n">
        <v>11.63226630273414</v>
      </c>
      <c r="AA232" t="n">
        <v>1973</v>
      </c>
      <c r="AB232" t="n">
        <v>1352945</v>
      </c>
      <c r="AC232" t="inlineStr"/>
      <c r="AD232" t="inlineStr"/>
      <c r="AE232" t="n">
        <v>660</v>
      </c>
      <c r="AF232" t="inlineStr">
        <is>
          <t>660_2018</t>
        </is>
      </c>
      <c r="AG232" s="555" t="n">
        <v>43101</v>
      </c>
      <c r="AH232" t="n">
        <v>60315259.52066452</v>
      </c>
      <c r="AI232" t="n">
        <v>15544676.943</v>
      </c>
      <c r="AJ232" t="inlineStr">
        <is>
          <t>Mississippi Power Co</t>
        </is>
      </c>
    </row>
    <row r="233">
      <c r="A233" t="inlineStr">
        <is>
          <t>2049_ng_2018_plant_prime_fuel_owned_12686</t>
        </is>
      </c>
      <c r="B233" t="inlineStr">
        <is>
          <t>Jack Watson NG</t>
        </is>
      </c>
      <c r="C233" t="inlineStr">
        <is>
          <t>plant_prime_fuel</t>
        </is>
      </c>
      <c r="D233" t="n">
        <v>2018</v>
      </c>
      <c r="E233" t="inlineStr">
        <is>
          <t>owned</t>
        </is>
      </c>
      <c r="F233" t="inlineStr">
        <is>
          <t>Jack Watson</t>
        </is>
      </c>
      <c r="G233" t="n">
        <v>2049</v>
      </c>
      <c r="H233" t="inlineStr"/>
      <c r="I233" t="inlineStr"/>
      <c r="J233" t="inlineStr"/>
      <c r="K233" t="inlineStr">
        <is>
          <t>NG</t>
        </is>
      </c>
      <c r="L233" t="inlineStr"/>
      <c r="M233" t="inlineStr"/>
      <c r="N233" t="n">
        <v>12686</v>
      </c>
      <c r="O233" t="n">
        <v>190</v>
      </c>
      <c r="P233" t="b">
        <v>0</v>
      </c>
      <c r="Q233" t="inlineStr">
        <is>
          <t>plant</t>
        </is>
      </c>
      <c r="R233" t="inlineStr">
        <is>
          <t>2049_2018_plant_owned_12686</t>
        </is>
      </c>
      <c r="S233" t="n">
        <v>1</v>
      </c>
      <c r="T233" t="n">
        <v>1</v>
      </c>
      <c r="U233" t="n">
        <v>0.1270635756937127</v>
      </c>
      <c r="V233" t="n">
        <v>1215.5</v>
      </c>
      <c r="W233" t="n">
        <v>3.880123063466133</v>
      </c>
      <c r="X233" t="n">
        <v>45.13462476161867</v>
      </c>
      <c r="Y233" t="inlineStr">
        <is>
          <t>gas</t>
        </is>
      </c>
      <c r="Z233" t="n">
        <v>11.63226630273414</v>
      </c>
      <c r="AA233" t="n">
        <v>1973</v>
      </c>
      <c r="AB233" t="n">
        <v>1352945</v>
      </c>
      <c r="AC233" t="inlineStr"/>
      <c r="AD233" t="inlineStr"/>
      <c r="AE233" t="n">
        <v>660</v>
      </c>
      <c r="AF233" t="inlineStr">
        <is>
          <t>660_2018</t>
        </is>
      </c>
      <c r="AG233" s="555" t="n">
        <v>43101</v>
      </c>
      <c r="AH233" t="n">
        <v>60315259.52066452</v>
      </c>
      <c r="AI233" t="n">
        <v>15544676.943</v>
      </c>
      <c r="AJ233" t="inlineStr">
        <is>
          <t>Mississippi Power Co</t>
        </is>
      </c>
    </row>
    <row r="234">
      <c r="A234" t="inlineStr">
        <is>
          <t>2049_1_2018_plant_gen_owned_12686</t>
        </is>
      </c>
      <c r="B234" t="inlineStr">
        <is>
          <t>Jack Watson 1</t>
        </is>
      </c>
      <c r="C234" t="inlineStr">
        <is>
          <t>plant_gen</t>
        </is>
      </c>
      <c r="D234" t="n">
        <v>2018</v>
      </c>
      <c r="E234" t="inlineStr">
        <is>
          <t>owned</t>
        </is>
      </c>
      <c r="F234" t="inlineStr">
        <is>
          <t>Jack Watson</t>
        </is>
      </c>
      <c r="G234" t="n">
        <v>2049</v>
      </c>
      <c r="H234" t="inlineStr">
        <is>
          <t>1</t>
        </is>
      </c>
      <c r="I234" t="inlineStr"/>
      <c r="J234" t="inlineStr">
        <is>
          <t>ST</t>
        </is>
      </c>
      <c r="K234" t="inlineStr">
        <is>
          <t>NG</t>
        </is>
      </c>
      <c r="L234" t="inlineStr">
        <is>
          <t>Natural Gas Steam Turbine</t>
        </is>
      </c>
      <c r="M234" t="inlineStr">
        <is>
          <t>Steam</t>
        </is>
      </c>
      <c r="N234" t="n">
        <v>12686</v>
      </c>
      <c r="O234" t="n">
        <v>190</v>
      </c>
      <c r="P234" t="b">
        <v>1</v>
      </c>
      <c r="Q234" t="inlineStr">
        <is>
          <t>plant_gen</t>
        </is>
      </c>
      <c r="R234" t="inlineStr">
        <is>
          <t>2049_1_2018_plant_gen_owned_12686</t>
        </is>
      </c>
      <c r="S234" t="n">
        <v>6</v>
      </c>
      <c r="T234" t="n">
        <v>1</v>
      </c>
      <c r="U234" t="n">
        <v>0</v>
      </c>
      <c r="V234" t="n">
        <v>93.8</v>
      </c>
      <c r="W234" t="inlineStr"/>
      <c r="X234" t="inlineStr"/>
      <c r="Y234" t="inlineStr">
        <is>
          <t>gas</t>
        </is>
      </c>
      <c r="Z234" t="inlineStr"/>
      <c r="AA234" t="n">
        <v>1957</v>
      </c>
      <c r="AB234" t="n">
        <v>0</v>
      </c>
      <c r="AC234" t="inlineStr"/>
      <c r="AD234" t="inlineStr"/>
      <c r="AE234" t="n">
        <v>660</v>
      </c>
      <c r="AF234" t="inlineStr">
        <is>
          <t>660_2018</t>
        </is>
      </c>
      <c r="AG234" s="555" t="n">
        <v>43101</v>
      </c>
      <c r="AH234" t="n">
        <v>0</v>
      </c>
      <c r="AI234" t="n">
        <v>0</v>
      </c>
      <c r="AJ234" t="inlineStr">
        <is>
          <t>Mississippi Power Co</t>
        </is>
      </c>
    </row>
    <row r="235">
      <c r="A235" t="inlineStr">
        <is>
          <t>2049_2_2018_plant_gen_owned_12686</t>
        </is>
      </c>
      <c r="B235" t="inlineStr">
        <is>
          <t>Jack Watson 2</t>
        </is>
      </c>
      <c r="C235" t="inlineStr">
        <is>
          <t>plant_gen</t>
        </is>
      </c>
      <c r="D235" t="n">
        <v>2018</v>
      </c>
      <c r="E235" t="inlineStr">
        <is>
          <t>owned</t>
        </is>
      </c>
      <c r="F235" t="inlineStr">
        <is>
          <t>Jack Watson</t>
        </is>
      </c>
      <c r="G235" t="n">
        <v>2049</v>
      </c>
      <c r="H235" t="inlineStr">
        <is>
          <t>2</t>
        </is>
      </c>
      <c r="I235" t="inlineStr"/>
      <c r="J235" t="inlineStr">
        <is>
          <t>ST</t>
        </is>
      </c>
      <c r="K235" t="inlineStr">
        <is>
          <t>NG</t>
        </is>
      </c>
      <c r="L235" t="inlineStr">
        <is>
          <t>Natural Gas Steam Turbine</t>
        </is>
      </c>
      <c r="M235" t="inlineStr">
        <is>
          <t>Steam</t>
        </is>
      </c>
      <c r="N235" t="n">
        <v>12686</v>
      </c>
      <c r="O235" t="n">
        <v>190</v>
      </c>
      <c r="P235" t="b">
        <v>1</v>
      </c>
      <c r="Q235" t="inlineStr">
        <is>
          <t>plant_gen</t>
        </is>
      </c>
      <c r="R235" t="inlineStr">
        <is>
          <t>2049_2_2018_plant_gen_owned_12686</t>
        </is>
      </c>
      <c r="S235" t="n">
        <v>6</v>
      </c>
      <c r="T235" t="n">
        <v>1</v>
      </c>
      <c r="U235" t="n">
        <v>0</v>
      </c>
      <c r="V235" t="n">
        <v>93.8</v>
      </c>
      <c r="W235" t="inlineStr"/>
      <c r="X235" t="inlineStr"/>
      <c r="Y235" t="inlineStr">
        <is>
          <t>gas</t>
        </is>
      </c>
      <c r="Z235" t="inlineStr"/>
      <c r="AA235" t="n">
        <v>1960</v>
      </c>
      <c r="AB235" t="n">
        <v>0</v>
      </c>
      <c r="AC235" t="inlineStr"/>
      <c r="AD235" t="inlineStr"/>
      <c r="AE235" t="n">
        <v>660</v>
      </c>
      <c r="AF235" t="inlineStr">
        <is>
          <t>660_2018</t>
        </is>
      </c>
      <c r="AG235" s="555" t="n">
        <v>43101</v>
      </c>
      <c r="AH235" t="n">
        <v>0</v>
      </c>
      <c r="AI235" t="n">
        <v>0</v>
      </c>
      <c r="AJ235" t="inlineStr">
        <is>
          <t>Mississippi Power Co</t>
        </is>
      </c>
    </row>
    <row r="236">
      <c r="A236" t="inlineStr">
        <is>
          <t>2049_3_2018_plant_gen_owned_12686</t>
        </is>
      </c>
      <c r="B236" t="inlineStr">
        <is>
          <t>Jack Watson 3</t>
        </is>
      </c>
      <c r="C236" t="inlineStr">
        <is>
          <t>plant_gen</t>
        </is>
      </c>
      <c r="D236" t="n">
        <v>2018</v>
      </c>
      <c r="E236" t="inlineStr">
        <is>
          <t>owned</t>
        </is>
      </c>
      <c r="F236" t="inlineStr">
        <is>
          <t>Jack Watson</t>
        </is>
      </c>
      <c r="G236" t="n">
        <v>2049</v>
      </c>
      <c r="H236" t="inlineStr">
        <is>
          <t>3</t>
        </is>
      </c>
      <c r="I236" t="n">
        <v>3</v>
      </c>
      <c r="J236" t="inlineStr">
        <is>
          <t>ST</t>
        </is>
      </c>
      <c r="K236" t="inlineStr">
        <is>
          <t>NG</t>
        </is>
      </c>
      <c r="L236" t="inlineStr">
        <is>
          <t>Natural Gas Steam Turbine</t>
        </is>
      </c>
      <c r="M236" t="inlineStr">
        <is>
          <t>Steam</t>
        </is>
      </c>
      <c r="N236" t="n">
        <v>12686</v>
      </c>
      <c r="O236" t="n">
        <v>190</v>
      </c>
      <c r="P236" t="b">
        <v>0</v>
      </c>
      <c r="Q236" t="inlineStr">
        <is>
          <t>plant_unit</t>
        </is>
      </c>
      <c r="R236" t="inlineStr">
        <is>
          <t>2049_3_2018_plant_unit_owned_12686</t>
        </is>
      </c>
      <c r="S236" t="n">
        <v>6</v>
      </c>
      <c r="T236" t="n">
        <v>1</v>
      </c>
      <c r="U236" t="n">
        <v>0.009617160220252484</v>
      </c>
      <c r="V236" t="n">
        <v>108.8</v>
      </c>
      <c r="W236" t="n">
        <v>3.880123063466133</v>
      </c>
      <c r="X236" t="inlineStr"/>
      <c r="Y236" t="inlineStr">
        <is>
          <t>gas</t>
        </is>
      </c>
      <c r="Z236" t="inlineStr"/>
      <c r="AA236" t="n">
        <v>1962</v>
      </c>
      <c r="AB236" t="n">
        <v>9166</v>
      </c>
      <c r="AC236" t="inlineStr"/>
      <c r="AD236" t="inlineStr"/>
      <c r="AE236" t="n">
        <v>660</v>
      </c>
      <c r="AF236" t="inlineStr">
        <is>
          <t>660_2018</t>
        </is>
      </c>
      <c r="AG236" s="555" t="n">
        <v>43101</v>
      </c>
      <c r="AH236" t="n">
        <v>0</v>
      </c>
      <c r="AI236" t="n">
        <v>0</v>
      </c>
      <c r="AJ236" t="inlineStr">
        <is>
          <t>Mississippi Power Co</t>
        </is>
      </c>
    </row>
    <row r="237">
      <c r="A237" t="inlineStr">
        <is>
          <t>2049_4_2018_plant_gen_owned_12686</t>
        </is>
      </c>
      <c r="B237" t="inlineStr">
        <is>
          <t>Jack Watson 4</t>
        </is>
      </c>
      <c r="C237" t="inlineStr">
        <is>
          <t>plant_gen</t>
        </is>
      </c>
      <c r="D237" t="n">
        <v>2018</v>
      </c>
      <c r="E237" t="inlineStr">
        <is>
          <t>owned</t>
        </is>
      </c>
      <c r="F237" t="inlineStr">
        <is>
          <t>Jack Watson</t>
        </is>
      </c>
      <c r="G237" t="n">
        <v>2049</v>
      </c>
      <c r="H237" t="inlineStr">
        <is>
          <t>4</t>
        </is>
      </c>
      <c r="I237" t="n">
        <v>4</v>
      </c>
      <c r="J237" t="inlineStr">
        <is>
          <t>ST</t>
        </is>
      </c>
      <c r="K237" t="inlineStr">
        <is>
          <t>NG</t>
        </is>
      </c>
      <c r="L237" t="inlineStr">
        <is>
          <t>Natural Gas Steam Turbine</t>
        </is>
      </c>
      <c r="M237" t="inlineStr">
        <is>
          <t>Steam</t>
        </is>
      </c>
      <c r="N237" t="n">
        <v>12686</v>
      </c>
      <c r="O237" t="n">
        <v>190</v>
      </c>
      <c r="P237" t="b">
        <v>0</v>
      </c>
      <c r="Q237" t="inlineStr">
        <is>
          <t>plant_unit</t>
        </is>
      </c>
      <c r="R237" t="inlineStr">
        <is>
          <t>2049_4_2018_plant_unit_owned_12686</t>
        </is>
      </c>
      <c r="S237" t="n">
        <v>6</v>
      </c>
      <c r="T237" t="n">
        <v>1</v>
      </c>
      <c r="U237" t="n">
        <v>0.1259004224354748</v>
      </c>
      <c r="V237" t="n">
        <v>299.2</v>
      </c>
      <c r="W237" t="n">
        <v>3.880123063466133</v>
      </c>
      <c r="X237" t="n">
        <v>46.85790255303287</v>
      </c>
      <c r="Y237" t="inlineStr">
        <is>
          <t>gas</t>
        </is>
      </c>
      <c r="Z237" t="n">
        <v>12.07639597677463</v>
      </c>
      <c r="AA237" t="n">
        <v>1968</v>
      </c>
      <c r="AB237" t="n">
        <v>329984</v>
      </c>
      <c r="AC237" t="inlineStr"/>
      <c r="AD237" t="inlineStr"/>
      <c r="AE237" t="n">
        <v>660</v>
      </c>
      <c r="AF237" t="inlineStr">
        <is>
          <t>660_2018</t>
        </is>
      </c>
      <c r="AG237" s="555" t="n">
        <v>43101</v>
      </c>
      <c r="AH237" t="n">
        <v>15462358.11606</v>
      </c>
      <c r="AI237" t="n">
        <v>3985017.45</v>
      </c>
      <c r="AJ237" t="inlineStr">
        <is>
          <t>Mississippi Power Co</t>
        </is>
      </c>
    </row>
    <row r="238">
      <c r="A238" t="inlineStr">
        <is>
          <t>2049_5_2018_plant_gen_owned_12686</t>
        </is>
      </c>
      <c r="B238" t="inlineStr">
        <is>
          <t>Jack Watson 5</t>
        </is>
      </c>
      <c r="C238" t="inlineStr">
        <is>
          <t>plant_gen</t>
        </is>
      </c>
      <c r="D238" t="n">
        <v>2018</v>
      </c>
      <c r="E238" t="inlineStr">
        <is>
          <t>owned</t>
        </is>
      </c>
      <c r="F238" t="inlineStr">
        <is>
          <t>Jack Watson</t>
        </is>
      </c>
      <c r="G238" t="n">
        <v>2049</v>
      </c>
      <c r="H238" t="inlineStr">
        <is>
          <t>5</t>
        </is>
      </c>
      <c r="I238" t="n">
        <v>5</v>
      </c>
      <c r="J238" t="inlineStr">
        <is>
          <t>ST</t>
        </is>
      </c>
      <c r="K238" t="inlineStr">
        <is>
          <t>NG</t>
        </is>
      </c>
      <c r="L238" t="inlineStr">
        <is>
          <t>Natural Gas Steam Turbine</t>
        </is>
      </c>
      <c r="M238" t="inlineStr">
        <is>
          <t>Steam</t>
        </is>
      </c>
      <c r="N238" t="n">
        <v>12686</v>
      </c>
      <c r="O238" t="n">
        <v>190</v>
      </c>
      <c r="P238" t="b">
        <v>0</v>
      </c>
      <c r="Q238" t="inlineStr">
        <is>
          <t>plant_unit</t>
        </is>
      </c>
      <c r="R238" t="inlineStr">
        <is>
          <t>2049_5_2018_plant_unit_owned_12686</t>
        </is>
      </c>
      <c r="S238" t="n">
        <v>6</v>
      </c>
      <c r="T238" t="n">
        <v>1</v>
      </c>
      <c r="U238" t="n">
        <v>0.2002249529948966</v>
      </c>
      <c r="V238" t="n">
        <v>578</v>
      </c>
      <c r="W238" t="n">
        <v>3.880123063466133</v>
      </c>
      <c r="X238" t="n">
        <v>44.24257508135721</v>
      </c>
      <c r="Y238" t="inlineStr">
        <is>
          <t>gas</t>
        </is>
      </c>
      <c r="Z238" t="n">
        <v>11.40236388323083</v>
      </c>
      <c r="AA238" t="n">
        <v>1973</v>
      </c>
      <c r="AB238" t="n">
        <v>1013795</v>
      </c>
      <c r="AC238" t="inlineStr"/>
      <c r="AD238" t="inlineStr"/>
      <c r="AE238" t="n">
        <v>660</v>
      </c>
      <c r="AF238" t="inlineStr">
        <is>
          <t>660_2018</t>
        </is>
      </c>
      <c r="AG238" s="555" t="n">
        <v>43101</v>
      </c>
      <c r="AH238" t="n">
        <v>44852901.40460452</v>
      </c>
      <c r="AI238" t="n">
        <v>11559659.493</v>
      </c>
      <c r="AJ238" t="inlineStr">
        <is>
          <t>Mississippi Power Co</t>
        </is>
      </c>
    </row>
    <row r="239">
      <c r="A239" t="inlineStr">
        <is>
          <t>2049_a_2018_plant_gen_owned_12686</t>
        </is>
      </c>
      <c r="B239" t="inlineStr">
        <is>
          <t>Jack Watson A</t>
        </is>
      </c>
      <c r="C239" t="inlineStr">
        <is>
          <t>plant_gen</t>
        </is>
      </c>
      <c r="D239" t="n">
        <v>2018</v>
      </c>
      <c r="E239" t="inlineStr">
        <is>
          <t>owned</t>
        </is>
      </c>
      <c r="F239" t="inlineStr">
        <is>
          <t>Jack Watson</t>
        </is>
      </c>
      <c r="G239" t="n">
        <v>2049</v>
      </c>
      <c r="H239" t="inlineStr">
        <is>
          <t>A</t>
        </is>
      </c>
      <c r="I239" t="inlineStr"/>
      <c r="J239" t="inlineStr">
        <is>
          <t>GT</t>
        </is>
      </c>
      <c r="K239" t="inlineStr">
        <is>
          <t>NG</t>
        </is>
      </c>
      <c r="L239" t="inlineStr">
        <is>
          <t>Natural Gas Fired Combustion Turbine</t>
        </is>
      </c>
      <c r="M239" t="inlineStr">
        <is>
          <t>Other</t>
        </is>
      </c>
      <c r="N239" t="n">
        <v>12686</v>
      </c>
      <c r="O239" t="n">
        <v>190</v>
      </c>
      <c r="P239" t="b">
        <v>0</v>
      </c>
      <c r="Q239" t="inlineStr">
        <is>
          <t>plant_prime_mover</t>
        </is>
      </c>
      <c r="R239" t="inlineStr">
        <is>
          <t>2049_GT_2018_plant_prime_mover_owned_12686</t>
        </is>
      </c>
      <c r="S239" t="n">
        <v>6</v>
      </c>
      <c r="T239" t="n">
        <v>1</v>
      </c>
      <c r="U239" t="n">
        <v>0</v>
      </c>
      <c r="V239" t="n">
        <v>41.9</v>
      </c>
      <c r="W239" t="inlineStr"/>
      <c r="X239" t="inlineStr"/>
      <c r="Y239" t="inlineStr">
        <is>
          <t>gas</t>
        </is>
      </c>
      <c r="Z239" t="inlineStr"/>
      <c r="AA239" t="n">
        <v>1970</v>
      </c>
      <c r="AB239" t="n">
        <v>0</v>
      </c>
      <c r="AC239" t="inlineStr"/>
      <c r="AD239" t="inlineStr"/>
      <c r="AE239" t="n">
        <v>660</v>
      </c>
      <c r="AF239" t="inlineStr">
        <is>
          <t>660_2018</t>
        </is>
      </c>
      <c r="AG239" s="555" t="n">
        <v>43101</v>
      </c>
      <c r="AH239" t="n">
        <v>0</v>
      </c>
      <c r="AI239" t="n">
        <v>0</v>
      </c>
      <c r="AJ239" t="inlineStr">
        <is>
          <t>Mississippi Power Co</t>
        </is>
      </c>
    </row>
    <row r="240">
      <c r="A240" t="inlineStr">
        <is>
          <t>2049_natural_gas_steam_turbine_2018_plant_technology_owned_12686</t>
        </is>
      </c>
      <c r="B240" t="inlineStr">
        <is>
          <t>Jack Watson Natural Gas Steam Turbine</t>
        </is>
      </c>
      <c r="C240" t="inlineStr">
        <is>
          <t>plant_technology</t>
        </is>
      </c>
      <c r="D240" t="n">
        <v>2018</v>
      </c>
      <c r="E240" t="inlineStr">
        <is>
          <t>owned</t>
        </is>
      </c>
      <c r="F240" t="inlineStr">
        <is>
          <t>Jack Watson</t>
        </is>
      </c>
      <c r="G240" t="n">
        <v>2049</v>
      </c>
      <c r="H240" t="inlineStr"/>
      <c r="I240" t="inlineStr"/>
      <c r="J240" t="inlineStr">
        <is>
          <t>ST</t>
        </is>
      </c>
      <c r="K240" t="inlineStr">
        <is>
          <t>NG</t>
        </is>
      </c>
      <c r="L240" t="inlineStr">
        <is>
          <t>Natural Gas Steam Turbine</t>
        </is>
      </c>
      <c r="M240" t="inlineStr">
        <is>
          <t>Steam</t>
        </is>
      </c>
      <c r="N240" t="n">
        <v>12686</v>
      </c>
      <c r="O240" t="n">
        <v>190</v>
      </c>
      <c r="P240" t="b">
        <v>0</v>
      </c>
      <c r="Q240" t="inlineStr">
        <is>
          <t>plant_unit</t>
        </is>
      </c>
      <c r="R240" t="inlineStr">
        <is>
          <t>2049_3_2018_plant_unit_owned_12686</t>
        </is>
      </c>
      <c r="S240" t="n">
        <v>5</v>
      </c>
      <c r="T240" t="n">
        <v>1</v>
      </c>
      <c r="U240" t="n">
        <v>0.1316000138511484</v>
      </c>
      <c r="V240" t="n">
        <v>1173.6</v>
      </c>
      <c r="W240" t="n">
        <v>3.880123063466133</v>
      </c>
      <c r="X240" t="n">
        <v>45.13462476161867</v>
      </c>
      <c r="Y240" t="inlineStr">
        <is>
          <t>gas</t>
        </is>
      </c>
      <c r="Z240" t="n">
        <v>11.63226630273414</v>
      </c>
      <c r="AA240" t="n">
        <v>1973</v>
      </c>
      <c r="AB240" t="n">
        <v>1352945</v>
      </c>
      <c r="AC240" t="inlineStr"/>
      <c r="AD240" t="inlineStr"/>
      <c r="AE240" t="n">
        <v>660</v>
      </c>
      <c r="AF240" t="inlineStr">
        <is>
          <t>660_2018</t>
        </is>
      </c>
      <c r="AG240" s="555" t="n">
        <v>43101</v>
      </c>
      <c r="AH240" t="n">
        <v>60315259.52066452</v>
      </c>
      <c r="AI240" t="n">
        <v>15544676.943</v>
      </c>
      <c r="AJ240" t="inlineStr">
        <is>
          <t>Mississippi Power Co</t>
        </is>
      </c>
    </row>
    <row r="241">
      <c r="A241" t="inlineStr">
        <is>
          <t>2049_natural_gas_fired_combustion_turbine_2018_plant_technology_owned_12686</t>
        </is>
      </c>
      <c r="B241" t="inlineStr">
        <is>
          <t>Jack Watson Natural Gas Fired Combustion Turbine</t>
        </is>
      </c>
      <c r="C241" t="inlineStr">
        <is>
          <t>plant_technology</t>
        </is>
      </c>
      <c r="D241" t="n">
        <v>2018</v>
      </c>
      <c r="E241" t="inlineStr">
        <is>
          <t>owned</t>
        </is>
      </c>
      <c r="F241" t="inlineStr">
        <is>
          <t>Jack Watson</t>
        </is>
      </c>
      <c r="G241" t="n">
        <v>2049</v>
      </c>
      <c r="H241" t="inlineStr">
        <is>
          <t>A</t>
        </is>
      </c>
      <c r="I241" t="inlineStr"/>
      <c r="J241" t="inlineStr">
        <is>
          <t>GT</t>
        </is>
      </c>
      <c r="K241" t="inlineStr">
        <is>
          <t>NG</t>
        </is>
      </c>
      <c r="L241" t="inlineStr">
        <is>
          <t>Natural Gas Fired Combustion Turbine</t>
        </is>
      </c>
      <c r="M241" t="inlineStr">
        <is>
          <t>Other</t>
        </is>
      </c>
      <c r="N241" t="n">
        <v>12686</v>
      </c>
      <c r="O241" t="n">
        <v>190</v>
      </c>
      <c r="P241" t="b">
        <v>0</v>
      </c>
      <c r="Q241" t="inlineStr">
        <is>
          <t>plant_prime_mover</t>
        </is>
      </c>
      <c r="R241" t="inlineStr">
        <is>
          <t>2049_GT_2018_plant_prime_mover_owned_12686</t>
        </is>
      </c>
      <c r="S241" t="n">
        <v>5</v>
      </c>
      <c r="T241" t="n">
        <v>1</v>
      </c>
      <c r="U241" t="n">
        <v>0</v>
      </c>
      <c r="V241" t="n">
        <v>41.9</v>
      </c>
      <c r="W241" t="inlineStr"/>
      <c r="X241" t="inlineStr"/>
      <c r="Y241" t="inlineStr">
        <is>
          <t>gas</t>
        </is>
      </c>
      <c r="Z241" t="inlineStr"/>
      <c r="AA241" t="n">
        <v>1970</v>
      </c>
      <c r="AB241" t="n">
        <v>0</v>
      </c>
      <c r="AC241" t="inlineStr"/>
      <c r="AD241" t="inlineStr"/>
      <c r="AE241" t="n">
        <v>660</v>
      </c>
      <c r="AF241" t="inlineStr">
        <is>
          <t>660_2018</t>
        </is>
      </c>
      <c r="AG241" s="555" t="n">
        <v>43101</v>
      </c>
      <c r="AH241" t="n">
        <v>0</v>
      </c>
      <c r="AI241" t="n">
        <v>0</v>
      </c>
      <c r="AJ241" t="inlineStr">
        <is>
          <t>Mississippi Power Co</t>
        </is>
      </c>
    </row>
    <row r="242">
      <c r="A242" t="inlineStr">
        <is>
          <t>2049_st_2018_plant_prime_mover_owned_12686</t>
        </is>
      </c>
      <c r="B242" t="inlineStr">
        <is>
          <t>Jack Watson ST</t>
        </is>
      </c>
      <c r="C242" t="inlineStr">
        <is>
          <t>plant_prime_mover</t>
        </is>
      </c>
      <c r="D242" t="n">
        <v>2018</v>
      </c>
      <c r="E242" t="inlineStr">
        <is>
          <t>owned</t>
        </is>
      </c>
      <c r="F242" t="inlineStr">
        <is>
          <t>Jack Watson</t>
        </is>
      </c>
      <c r="G242" t="n">
        <v>2049</v>
      </c>
      <c r="H242" t="inlineStr"/>
      <c r="I242" t="inlineStr"/>
      <c r="J242" t="inlineStr">
        <is>
          <t>ST</t>
        </is>
      </c>
      <c r="K242" t="inlineStr">
        <is>
          <t>NG</t>
        </is>
      </c>
      <c r="L242" t="inlineStr">
        <is>
          <t>Natural Gas Steam Turbine</t>
        </is>
      </c>
      <c r="M242" t="inlineStr">
        <is>
          <t>Steam</t>
        </is>
      </c>
      <c r="N242" t="n">
        <v>12686</v>
      </c>
      <c r="O242" t="n">
        <v>190</v>
      </c>
      <c r="P242" t="b">
        <v>0</v>
      </c>
      <c r="Q242" t="inlineStr">
        <is>
          <t>plant_unit</t>
        </is>
      </c>
      <c r="R242" t="inlineStr">
        <is>
          <t>2049_3_2018_plant_unit_owned_12686</t>
        </is>
      </c>
      <c r="S242" t="n">
        <v>5</v>
      </c>
      <c r="T242" t="n">
        <v>1</v>
      </c>
      <c r="U242" t="n">
        <v>0.1316000138511484</v>
      </c>
      <c r="V242" t="n">
        <v>1173.6</v>
      </c>
      <c r="W242" t="n">
        <v>3.880123063466133</v>
      </c>
      <c r="X242" t="n">
        <v>45.13462476161867</v>
      </c>
      <c r="Y242" t="inlineStr">
        <is>
          <t>gas</t>
        </is>
      </c>
      <c r="Z242" t="n">
        <v>11.63226630273414</v>
      </c>
      <c r="AA242" t="n">
        <v>1973</v>
      </c>
      <c r="AB242" t="n">
        <v>1352945</v>
      </c>
      <c r="AC242" t="inlineStr"/>
      <c r="AD242" t="inlineStr"/>
      <c r="AE242" t="n">
        <v>660</v>
      </c>
      <c r="AF242" t="inlineStr">
        <is>
          <t>660_2018</t>
        </is>
      </c>
      <c r="AG242" s="555" t="n">
        <v>43101</v>
      </c>
      <c r="AH242" t="n">
        <v>60315259.52066452</v>
      </c>
      <c r="AI242" t="n">
        <v>15544676.943</v>
      </c>
      <c r="AJ242" t="inlineStr">
        <is>
          <t>Mississippi Power Co</t>
        </is>
      </c>
    </row>
    <row r="243">
      <c r="A243" t="inlineStr">
        <is>
          <t>2049_gt_2018_plant_prime_mover_owned_12686</t>
        </is>
      </c>
      <c r="B243" t="inlineStr">
        <is>
          <t>Jack Watson GT</t>
        </is>
      </c>
      <c r="C243" t="inlineStr">
        <is>
          <t>plant_prime_mover</t>
        </is>
      </c>
      <c r="D243" t="n">
        <v>2018</v>
      </c>
      <c r="E243" t="inlineStr">
        <is>
          <t>owned</t>
        </is>
      </c>
      <c r="F243" t="inlineStr">
        <is>
          <t>Jack Watson</t>
        </is>
      </c>
      <c r="G243" t="n">
        <v>2049</v>
      </c>
      <c r="H243" t="inlineStr">
        <is>
          <t>A</t>
        </is>
      </c>
      <c r="I243" t="inlineStr"/>
      <c r="J243" t="inlineStr">
        <is>
          <t>GT</t>
        </is>
      </c>
      <c r="K243" t="inlineStr">
        <is>
          <t>NG</t>
        </is>
      </c>
      <c r="L243" t="inlineStr">
        <is>
          <t>Natural Gas Fired Combustion Turbine</t>
        </is>
      </c>
      <c r="M243" t="inlineStr">
        <is>
          <t>Other</t>
        </is>
      </c>
      <c r="N243" t="n">
        <v>12686</v>
      </c>
      <c r="O243" t="n">
        <v>190</v>
      </c>
      <c r="P243" t="b">
        <v>1</v>
      </c>
      <c r="Q243" t="inlineStr">
        <is>
          <t>plant_prime_mover</t>
        </is>
      </c>
      <c r="R243" t="inlineStr">
        <is>
          <t>2049_GT_2018_plant_prime_mover_owned_12686</t>
        </is>
      </c>
      <c r="S243" t="n">
        <v>5</v>
      </c>
      <c r="T243" t="n">
        <v>1</v>
      </c>
      <c r="U243" t="n">
        <v>0</v>
      </c>
      <c r="V243" t="n">
        <v>41.9</v>
      </c>
      <c r="W243" t="inlineStr"/>
      <c r="X243" t="inlineStr"/>
      <c r="Y243" t="inlineStr">
        <is>
          <t>gas</t>
        </is>
      </c>
      <c r="Z243" t="inlineStr"/>
      <c r="AA243" t="n">
        <v>1970</v>
      </c>
      <c r="AB243" t="n">
        <v>0</v>
      </c>
      <c r="AC243" t="inlineStr"/>
      <c r="AD243" t="inlineStr"/>
      <c r="AE243" t="n">
        <v>660</v>
      </c>
      <c r="AF243" t="inlineStr">
        <is>
          <t>660_2018</t>
        </is>
      </c>
      <c r="AG243" s="555" t="n">
        <v>43101</v>
      </c>
      <c r="AH243" t="n">
        <v>0</v>
      </c>
      <c r="AI243" t="n">
        <v>0</v>
      </c>
      <c r="AJ243" t="inlineStr">
        <is>
          <t>Mississippi Power Co</t>
        </is>
      </c>
    </row>
    <row r="244">
      <c r="A244" t="inlineStr">
        <is>
          <t>2049_4_2018_plant_unit_owned_12686</t>
        </is>
      </c>
      <c r="B244" t="inlineStr">
        <is>
          <t>Jack Watson 4</t>
        </is>
      </c>
      <c r="C244" t="inlineStr">
        <is>
          <t>plant_unit</t>
        </is>
      </c>
      <c r="D244" t="n">
        <v>2018</v>
      </c>
      <c r="E244" t="inlineStr">
        <is>
          <t>owned</t>
        </is>
      </c>
      <c r="F244" t="inlineStr">
        <is>
          <t>Jack Watson</t>
        </is>
      </c>
      <c r="G244" t="n">
        <v>2049</v>
      </c>
      <c r="H244" t="inlineStr">
        <is>
          <t>4</t>
        </is>
      </c>
      <c r="I244" t="n">
        <v>4</v>
      </c>
      <c r="J244" t="inlineStr">
        <is>
          <t>ST</t>
        </is>
      </c>
      <c r="K244" t="inlineStr">
        <is>
          <t>NG</t>
        </is>
      </c>
      <c r="L244" t="inlineStr">
        <is>
          <t>Natural Gas Steam Turbine</t>
        </is>
      </c>
      <c r="M244" t="inlineStr">
        <is>
          <t>Steam</t>
        </is>
      </c>
      <c r="N244" t="n">
        <v>12686</v>
      </c>
      <c r="O244" t="n">
        <v>190</v>
      </c>
      <c r="P244" t="b">
        <v>1</v>
      </c>
      <c r="Q244" t="inlineStr">
        <is>
          <t>plant_unit</t>
        </is>
      </c>
      <c r="R244" t="inlineStr">
        <is>
          <t>2049_4_2018_plant_unit_owned_12686</t>
        </is>
      </c>
      <c r="S244" t="n">
        <v>3</v>
      </c>
      <c r="T244" t="n">
        <v>1</v>
      </c>
      <c r="U244" t="n">
        <v>0.1259004224354748</v>
      </c>
      <c r="V244" t="n">
        <v>299.2</v>
      </c>
      <c r="W244" t="n">
        <v>3.880123063466133</v>
      </c>
      <c r="X244" t="n">
        <v>46.85790255303287</v>
      </c>
      <c r="Y244" t="inlineStr">
        <is>
          <t>gas</t>
        </is>
      </c>
      <c r="Z244" t="n">
        <v>12.07639597677463</v>
      </c>
      <c r="AA244" t="n">
        <v>1968</v>
      </c>
      <c r="AB244" t="n">
        <v>329984</v>
      </c>
      <c r="AC244" t="inlineStr"/>
      <c r="AD244" t="inlineStr"/>
      <c r="AE244" t="n">
        <v>660</v>
      </c>
      <c r="AF244" t="inlineStr">
        <is>
          <t>660_2018</t>
        </is>
      </c>
      <c r="AG244" s="555" t="n">
        <v>43101</v>
      </c>
      <c r="AH244" t="n">
        <v>15462358.11606</v>
      </c>
      <c r="AI244" t="n">
        <v>3985017.45</v>
      </c>
      <c r="AJ244" t="inlineStr">
        <is>
          <t>Mississippi Power Co</t>
        </is>
      </c>
    </row>
    <row r="245">
      <c r="A245" t="inlineStr">
        <is>
          <t>2049_5_2018_plant_unit_owned_12686</t>
        </is>
      </c>
      <c r="B245" t="inlineStr">
        <is>
          <t>Jack Watson 5</t>
        </is>
      </c>
      <c r="C245" t="inlineStr">
        <is>
          <t>plant_unit</t>
        </is>
      </c>
      <c r="D245" t="n">
        <v>2018</v>
      </c>
      <c r="E245" t="inlineStr">
        <is>
          <t>owned</t>
        </is>
      </c>
      <c r="F245" t="inlineStr">
        <is>
          <t>Jack Watson</t>
        </is>
      </c>
      <c r="G245" t="n">
        <v>2049</v>
      </c>
      <c r="H245" t="inlineStr">
        <is>
          <t>5</t>
        </is>
      </c>
      <c r="I245" t="n">
        <v>5</v>
      </c>
      <c r="J245" t="inlineStr">
        <is>
          <t>ST</t>
        </is>
      </c>
      <c r="K245" t="inlineStr">
        <is>
          <t>NG</t>
        </is>
      </c>
      <c r="L245" t="inlineStr">
        <is>
          <t>Natural Gas Steam Turbine</t>
        </is>
      </c>
      <c r="M245" t="inlineStr">
        <is>
          <t>Steam</t>
        </is>
      </c>
      <c r="N245" t="n">
        <v>12686</v>
      </c>
      <c r="O245" t="n">
        <v>190</v>
      </c>
      <c r="P245" t="b">
        <v>1</v>
      </c>
      <c r="Q245" t="inlineStr">
        <is>
          <t>plant_unit</t>
        </is>
      </c>
      <c r="R245" t="inlineStr">
        <is>
          <t>2049_5_2018_plant_unit_owned_12686</t>
        </is>
      </c>
      <c r="S245" t="n">
        <v>3</v>
      </c>
      <c r="T245" t="n">
        <v>1</v>
      </c>
      <c r="U245" t="n">
        <v>0.2002249529948966</v>
      </c>
      <c r="V245" t="n">
        <v>578</v>
      </c>
      <c r="W245" t="n">
        <v>3.880123063466133</v>
      </c>
      <c r="X245" t="n">
        <v>44.24257508135721</v>
      </c>
      <c r="Y245" t="inlineStr">
        <is>
          <t>gas</t>
        </is>
      </c>
      <c r="Z245" t="n">
        <v>11.40236388323083</v>
      </c>
      <c r="AA245" t="n">
        <v>1973</v>
      </c>
      <c r="AB245" t="n">
        <v>1013795</v>
      </c>
      <c r="AC245" t="inlineStr"/>
      <c r="AD245" t="inlineStr"/>
      <c r="AE245" t="n">
        <v>660</v>
      </c>
      <c r="AF245" t="inlineStr">
        <is>
          <t>660_2018</t>
        </is>
      </c>
      <c r="AG245" s="555" t="n">
        <v>43101</v>
      </c>
      <c r="AH245" t="n">
        <v>44852901.40460452</v>
      </c>
      <c r="AI245" t="n">
        <v>11559659.493</v>
      </c>
      <c r="AJ245" t="inlineStr">
        <is>
          <t>Mississippi Power Co</t>
        </is>
      </c>
    </row>
    <row r="246">
      <c r="A246" t="inlineStr">
        <is>
          <t>2049_3_2018_plant_unit_owned_12686</t>
        </is>
      </c>
      <c r="B246" t="inlineStr">
        <is>
          <t>Jack Watson 3</t>
        </is>
      </c>
      <c r="C246" t="inlineStr">
        <is>
          <t>plant_unit</t>
        </is>
      </c>
      <c r="D246" t="n">
        <v>2018</v>
      </c>
      <c r="E246" t="inlineStr">
        <is>
          <t>owned</t>
        </is>
      </c>
      <c r="F246" t="inlineStr">
        <is>
          <t>Jack Watson</t>
        </is>
      </c>
      <c r="G246" t="n">
        <v>2049</v>
      </c>
      <c r="H246" t="inlineStr">
        <is>
          <t>3</t>
        </is>
      </c>
      <c r="I246" t="n">
        <v>3</v>
      </c>
      <c r="J246" t="inlineStr">
        <is>
          <t>ST</t>
        </is>
      </c>
      <c r="K246" t="inlineStr">
        <is>
          <t>NG</t>
        </is>
      </c>
      <c r="L246" t="inlineStr">
        <is>
          <t>Natural Gas Steam Turbine</t>
        </is>
      </c>
      <c r="M246" t="inlineStr">
        <is>
          <t>Steam</t>
        </is>
      </c>
      <c r="N246" t="n">
        <v>12686</v>
      </c>
      <c r="O246" t="n">
        <v>190</v>
      </c>
      <c r="P246" t="b">
        <v>1</v>
      </c>
      <c r="Q246" t="inlineStr">
        <is>
          <t>plant_unit</t>
        </is>
      </c>
      <c r="R246" t="inlineStr">
        <is>
          <t>2049_3_2018_plant_unit_owned_12686</t>
        </is>
      </c>
      <c r="S246" t="n">
        <v>3</v>
      </c>
      <c r="T246" t="n">
        <v>1</v>
      </c>
      <c r="U246" t="n">
        <v>0.009617160220252484</v>
      </c>
      <c r="V246" t="n">
        <v>108.8</v>
      </c>
      <c r="W246" t="n">
        <v>3.880123063466133</v>
      </c>
      <c r="X246" t="inlineStr"/>
      <c r="Y246" t="inlineStr">
        <is>
          <t>gas</t>
        </is>
      </c>
      <c r="Z246" t="inlineStr"/>
      <c r="AA246" t="n">
        <v>1962</v>
      </c>
      <c r="AB246" t="n">
        <v>9166</v>
      </c>
      <c r="AC246" t="inlineStr"/>
      <c r="AD246" t="inlineStr"/>
      <c r="AE246" t="n">
        <v>660</v>
      </c>
      <c r="AF246" t="inlineStr">
        <is>
          <t>660_2018</t>
        </is>
      </c>
      <c r="AG246" s="555" t="n">
        <v>43101</v>
      </c>
      <c r="AH246" t="n">
        <v>0</v>
      </c>
      <c r="AI246" t="n">
        <v>0</v>
      </c>
      <c r="AJ246" t="inlineStr">
        <is>
          <t>Mississippi Power Co</t>
        </is>
      </c>
    </row>
    <row r="247">
      <c r="A247" t="inlineStr">
        <is>
          <t>2049_2018_plant_owned_12686</t>
        </is>
      </c>
      <c r="B247" t="inlineStr">
        <is>
          <t>Jack Watson</t>
        </is>
      </c>
      <c r="C247" t="inlineStr">
        <is>
          <t>plant</t>
        </is>
      </c>
      <c r="D247" t="n">
        <v>2018</v>
      </c>
      <c r="E247" t="inlineStr">
        <is>
          <t>owned</t>
        </is>
      </c>
      <c r="F247" t="inlineStr">
        <is>
          <t>Jack Watson</t>
        </is>
      </c>
      <c r="G247" t="n">
        <v>2049</v>
      </c>
      <c r="H247" t="inlineStr"/>
      <c r="I247" t="inlineStr"/>
      <c r="J247" t="inlineStr"/>
      <c r="K247" t="inlineStr">
        <is>
          <t>NG</t>
        </is>
      </c>
      <c r="L247" t="inlineStr"/>
      <c r="M247" t="inlineStr"/>
      <c r="N247" t="n">
        <v>12686</v>
      </c>
      <c r="O247" t="n">
        <v>190</v>
      </c>
      <c r="P247" t="b">
        <v>1</v>
      </c>
      <c r="Q247" t="inlineStr">
        <is>
          <t>plant</t>
        </is>
      </c>
      <c r="R247" t="inlineStr">
        <is>
          <t>2049_2018_plant_owned_12686</t>
        </is>
      </c>
      <c r="S247" t="n">
        <v>1</v>
      </c>
      <c r="T247" t="n">
        <v>1</v>
      </c>
      <c r="U247" t="n">
        <v>0.1270635756937127</v>
      </c>
      <c r="V247" t="n">
        <v>1215.5</v>
      </c>
      <c r="W247" t="n">
        <v>3.880123063466133</v>
      </c>
      <c r="X247" t="n">
        <v>45.13462476161867</v>
      </c>
      <c r="Y247" t="inlineStr">
        <is>
          <t>gas</t>
        </is>
      </c>
      <c r="Z247" t="n">
        <v>11.63226630273414</v>
      </c>
      <c r="AA247" t="n">
        <v>1973</v>
      </c>
      <c r="AB247" t="n">
        <v>1352945</v>
      </c>
      <c r="AC247" t="inlineStr"/>
      <c r="AD247" t="inlineStr"/>
      <c r="AE247" t="n">
        <v>660</v>
      </c>
      <c r="AF247" t="inlineStr">
        <is>
          <t>660_2018</t>
        </is>
      </c>
      <c r="AG247" s="555" t="n">
        <v>43101</v>
      </c>
      <c r="AH247" t="n">
        <v>60315259.52066452</v>
      </c>
      <c r="AI247" t="n">
        <v>15544676.943</v>
      </c>
      <c r="AJ247" t="inlineStr">
        <is>
          <t>Mississippi Power Co</t>
        </is>
      </c>
    </row>
    <row r="248">
      <c r="A248" t="inlineStr">
        <is>
          <t>2049_3_2018_plant_gen_total_12686</t>
        </is>
      </c>
      <c r="B248" t="inlineStr">
        <is>
          <t>Jack Watson 3</t>
        </is>
      </c>
      <c r="C248" t="inlineStr">
        <is>
          <t>plant_gen</t>
        </is>
      </c>
      <c r="D248" t="n">
        <v>2018</v>
      </c>
      <c r="E248" t="inlineStr">
        <is>
          <t>total</t>
        </is>
      </c>
      <c r="F248" t="inlineStr">
        <is>
          <t>Jack Watson</t>
        </is>
      </c>
      <c r="G248" t="n">
        <v>2049</v>
      </c>
      <c r="H248" t="inlineStr">
        <is>
          <t>3</t>
        </is>
      </c>
      <c r="I248" t="n">
        <v>3</v>
      </c>
      <c r="J248" t="inlineStr">
        <is>
          <t>ST</t>
        </is>
      </c>
      <c r="K248" t="inlineStr">
        <is>
          <t>NG</t>
        </is>
      </c>
      <c r="L248" t="inlineStr">
        <is>
          <t>Natural Gas Steam Turbine</t>
        </is>
      </c>
      <c r="M248" t="inlineStr">
        <is>
          <t>Steam</t>
        </is>
      </c>
      <c r="N248" t="n">
        <v>12686</v>
      </c>
      <c r="O248" t="n">
        <v>190</v>
      </c>
      <c r="P248" t="b">
        <v>0</v>
      </c>
      <c r="Q248" t="inlineStr">
        <is>
          <t>plant_unit</t>
        </is>
      </c>
      <c r="R248" t="inlineStr">
        <is>
          <t>2049_3_2018_plant_unit_total_12686</t>
        </is>
      </c>
      <c r="S248" t="n">
        <v>6</v>
      </c>
      <c r="T248" t="n">
        <v>1</v>
      </c>
      <c r="U248" t="n">
        <v>0.009617160220252484</v>
      </c>
      <c r="V248" t="n">
        <v>108.8</v>
      </c>
      <c r="W248" t="n">
        <v>3.880123063466133</v>
      </c>
      <c r="X248" t="inlineStr"/>
      <c r="Y248" t="inlineStr">
        <is>
          <t>gas</t>
        </is>
      </c>
      <c r="Z248" t="inlineStr"/>
      <c r="AA248" t="n">
        <v>1962</v>
      </c>
      <c r="AB248" t="n">
        <v>9166</v>
      </c>
      <c r="AC248" t="inlineStr">
        <is>
          <t>retired</t>
        </is>
      </c>
      <c r="AD248" t="inlineStr"/>
      <c r="AE248" t="n">
        <v>660</v>
      </c>
      <c r="AF248" t="inlineStr">
        <is>
          <t>660_2018</t>
        </is>
      </c>
      <c r="AG248" s="555" t="n">
        <v>43101</v>
      </c>
      <c r="AH248" t="n">
        <v>0</v>
      </c>
      <c r="AI248" t="n">
        <v>0</v>
      </c>
      <c r="AJ248" t="inlineStr">
        <is>
          <t>Mississippi Power Co</t>
        </is>
      </c>
    </row>
    <row r="249">
      <c r="A249" t="inlineStr">
        <is>
          <t>2049_4_2018_plant_gen_total_12686</t>
        </is>
      </c>
      <c r="B249" t="inlineStr">
        <is>
          <t>Jack Watson 4</t>
        </is>
      </c>
      <c r="C249" t="inlineStr">
        <is>
          <t>plant_gen</t>
        </is>
      </c>
      <c r="D249" t="n">
        <v>2018</v>
      </c>
      <c r="E249" t="inlineStr">
        <is>
          <t>total</t>
        </is>
      </c>
      <c r="F249" t="inlineStr">
        <is>
          <t>Jack Watson</t>
        </is>
      </c>
      <c r="G249" t="n">
        <v>2049</v>
      </c>
      <c r="H249" t="inlineStr">
        <is>
          <t>4</t>
        </is>
      </c>
      <c r="I249" t="n">
        <v>4</v>
      </c>
      <c r="J249" t="inlineStr">
        <is>
          <t>ST</t>
        </is>
      </c>
      <c r="K249" t="inlineStr">
        <is>
          <t>NG</t>
        </is>
      </c>
      <c r="L249" t="inlineStr">
        <is>
          <t>Natural Gas Steam Turbine</t>
        </is>
      </c>
      <c r="M249" t="inlineStr">
        <is>
          <t>Steam</t>
        </is>
      </c>
      <c r="N249" t="n">
        <v>12686</v>
      </c>
      <c r="O249" t="n">
        <v>190</v>
      </c>
      <c r="P249" t="b">
        <v>0</v>
      </c>
      <c r="Q249" t="inlineStr">
        <is>
          <t>plant_unit</t>
        </is>
      </c>
      <c r="R249" t="inlineStr">
        <is>
          <t>2049_4_2018_plant_unit_total_12686</t>
        </is>
      </c>
      <c r="S249" t="n">
        <v>6</v>
      </c>
      <c r="T249" t="n">
        <v>1</v>
      </c>
      <c r="U249" t="n">
        <v>0.1259004224354748</v>
      </c>
      <c r="V249" t="n">
        <v>299.2</v>
      </c>
      <c r="W249" t="n">
        <v>3.880123063466133</v>
      </c>
      <c r="X249" t="n">
        <v>46.85790255303287</v>
      </c>
      <c r="Y249" t="inlineStr">
        <is>
          <t>gas</t>
        </is>
      </c>
      <c r="Z249" t="n">
        <v>12.07639597677463</v>
      </c>
      <c r="AA249" t="n">
        <v>1968</v>
      </c>
      <c r="AB249" t="n">
        <v>329984</v>
      </c>
      <c r="AC249" t="inlineStr">
        <is>
          <t>existing</t>
        </is>
      </c>
      <c r="AD249" t="inlineStr"/>
      <c r="AE249" t="n">
        <v>660</v>
      </c>
      <c r="AF249" t="inlineStr">
        <is>
          <t>660_2018</t>
        </is>
      </c>
      <c r="AG249" s="555" t="n">
        <v>43101</v>
      </c>
      <c r="AH249" t="n">
        <v>15462358.11606</v>
      </c>
      <c r="AI249" t="n">
        <v>3985017.45</v>
      </c>
      <c r="AJ249" t="inlineStr">
        <is>
          <t>Mississippi Power Co</t>
        </is>
      </c>
    </row>
    <row r="250">
      <c r="A250" t="inlineStr">
        <is>
          <t>2049_5_2018_plant_gen_total_12686</t>
        </is>
      </c>
      <c r="B250" t="inlineStr">
        <is>
          <t>Jack Watson 5</t>
        </is>
      </c>
      <c r="C250" t="inlineStr">
        <is>
          <t>plant_gen</t>
        </is>
      </c>
      <c r="D250" t="n">
        <v>2018</v>
      </c>
      <c r="E250" t="inlineStr">
        <is>
          <t>total</t>
        </is>
      </c>
      <c r="F250" t="inlineStr">
        <is>
          <t>Jack Watson</t>
        </is>
      </c>
      <c r="G250" t="n">
        <v>2049</v>
      </c>
      <c r="H250" t="inlineStr">
        <is>
          <t>5</t>
        </is>
      </c>
      <c r="I250" t="n">
        <v>5</v>
      </c>
      <c r="J250" t="inlineStr">
        <is>
          <t>ST</t>
        </is>
      </c>
      <c r="K250" t="inlineStr">
        <is>
          <t>NG</t>
        </is>
      </c>
      <c r="L250" t="inlineStr">
        <is>
          <t>Natural Gas Steam Turbine</t>
        </is>
      </c>
      <c r="M250" t="inlineStr">
        <is>
          <t>Steam</t>
        </is>
      </c>
      <c r="N250" t="n">
        <v>12686</v>
      </c>
      <c r="O250" t="n">
        <v>190</v>
      </c>
      <c r="P250" t="b">
        <v>0</v>
      </c>
      <c r="Q250" t="inlineStr">
        <is>
          <t>plant_unit</t>
        </is>
      </c>
      <c r="R250" t="inlineStr">
        <is>
          <t>2049_5_2018_plant_unit_total_12686</t>
        </is>
      </c>
      <c r="S250" t="n">
        <v>6</v>
      </c>
      <c r="T250" t="n">
        <v>1</v>
      </c>
      <c r="U250" t="n">
        <v>0.2002249529948966</v>
      </c>
      <c r="V250" t="n">
        <v>578</v>
      </c>
      <c r="W250" t="n">
        <v>3.880123063466133</v>
      </c>
      <c r="X250" t="n">
        <v>44.24257508135721</v>
      </c>
      <c r="Y250" t="inlineStr">
        <is>
          <t>gas</t>
        </is>
      </c>
      <c r="Z250" t="n">
        <v>11.40236388323083</v>
      </c>
      <c r="AA250" t="n">
        <v>1973</v>
      </c>
      <c r="AB250" t="n">
        <v>1013795</v>
      </c>
      <c r="AC250" t="inlineStr">
        <is>
          <t>existing</t>
        </is>
      </c>
      <c r="AD250" t="inlineStr"/>
      <c r="AE250" t="n">
        <v>660</v>
      </c>
      <c r="AF250" t="inlineStr">
        <is>
          <t>660_2018</t>
        </is>
      </c>
      <c r="AG250" s="555" t="n">
        <v>43101</v>
      </c>
      <c r="AH250" t="n">
        <v>44852901.40460452</v>
      </c>
      <c r="AI250" t="n">
        <v>11559659.493</v>
      </c>
      <c r="AJ250" t="inlineStr">
        <is>
          <t>Mississippi Power Co</t>
        </is>
      </c>
    </row>
    <row r="251">
      <c r="A251" t="inlineStr">
        <is>
          <t>2049_3_2018_plant_unit_total_12686</t>
        </is>
      </c>
      <c r="B251" t="inlineStr">
        <is>
          <t>Jack Watson 3</t>
        </is>
      </c>
      <c r="C251" t="inlineStr">
        <is>
          <t>plant_unit</t>
        </is>
      </c>
      <c r="D251" t="n">
        <v>2018</v>
      </c>
      <c r="E251" t="inlineStr">
        <is>
          <t>total</t>
        </is>
      </c>
      <c r="F251" t="inlineStr">
        <is>
          <t>Jack Watson</t>
        </is>
      </c>
      <c r="G251" t="n">
        <v>2049</v>
      </c>
      <c r="H251" t="inlineStr">
        <is>
          <t>3</t>
        </is>
      </c>
      <c r="I251" t="n">
        <v>3</v>
      </c>
      <c r="J251" t="inlineStr">
        <is>
          <t>ST</t>
        </is>
      </c>
      <c r="K251" t="inlineStr">
        <is>
          <t>NG</t>
        </is>
      </c>
      <c r="L251" t="inlineStr">
        <is>
          <t>Natural Gas Steam Turbine</t>
        </is>
      </c>
      <c r="M251" t="inlineStr">
        <is>
          <t>Steam</t>
        </is>
      </c>
      <c r="N251" t="n">
        <v>12686</v>
      </c>
      <c r="O251" t="n">
        <v>190</v>
      </c>
      <c r="P251" t="b">
        <v>1</v>
      </c>
      <c r="Q251" t="inlineStr">
        <is>
          <t>plant_unit</t>
        </is>
      </c>
      <c r="R251" t="inlineStr">
        <is>
          <t>2049_3_2018_plant_unit_total_12686</t>
        </is>
      </c>
      <c r="S251" t="n">
        <v>3</v>
      </c>
      <c r="T251" t="n">
        <v>1</v>
      </c>
      <c r="U251" t="n">
        <v>0.009617160220252484</v>
      </c>
      <c r="V251" t="n">
        <v>108.8</v>
      </c>
      <c r="W251" t="n">
        <v>3.880123063466133</v>
      </c>
      <c r="X251" t="inlineStr"/>
      <c r="Y251" t="inlineStr">
        <is>
          <t>gas</t>
        </is>
      </c>
      <c r="Z251" t="inlineStr"/>
      <c r="AA251" t="n">
        <v>1962</v>
      </c>
      <c r="AB251" t="n">
        <v>9166</v>
      </c>
      <c r="AC251" t="inlineStr">
        <is>
          <t>retired</t>
        </is>
      </c>
      <c r="AD251" t="inlineStr"/>
      <c r="AE251" t="n">
        <v>660</v>
      </c>
      <c r="AF251" t="inlineStr">
        <is>
          <t>660_2018</t>
        </is>
      </c>
      <c r="AG251" s="555" t="n">
        <v>43101</v>
      </c>
      <c r="AH251" t="n">
        <v>0</v>
      </c>
      <c r="AI251" t="n">
        <v>0</v>
      </c>
      <c r="AJ251" t="inlineStr">
        <is>
          <t>Mississippi Power Co</t>
        </is>
      </c>
    </row>
    <row r="252">
      <c r="A252" t="inlineStr">
        <is>
          <t>2049_4_2018_plant_unit_total_12686</t>
        </is>
      </c>
      <c r="B252" t="inlineStr">
        <is>
          <t>Jack Watson 4</t>
        </is>
      </c>
      <c r="C252" t="inlineStr">
        <is>
          <t>plant_unit</t>
        </is>
      </c>
      <c r="D252" t="n">
        <v>2018</v>
      </c>
      <c r="E252" t="inlineStr">
        <is>
          <t>total</t>
        </is>
      </c>
      <c r="F252" t="inlineStr">
        <is>
          <t>Jack Watson</t>
        </is>
      </c>
      <c r="G252" t="n">
        <v>2049</v>
      </c>
      <c r="H252" t="inlineStr">
        <is>
          <t>4</t>
        </is>
      </c>
      <c r="I252" t="n">
        <v>4</v>
      </c>
      <c r="J252" t="inlineStr">
        <is>
          <t>ST</t>
        </is>
      </c>
      <c r="K252" t="inlineStr">
        <is>
          <t>NG</t>
        </is>
      </c>
      <c r="L252" t="inlineStr">
        <is>
          <t>Natural Gas Steam Turbine</t>
        </is>
      </c>
      <c r="M252" t="inlineStr">
        <is>
          <t>Steam</t>
        </is>
      </c>
      <c r="N252" t="n">
        <v>12686</v>
      </c>
      <c r="O252" t="n">
        <v>190</v>
      </c>
      <c r="P252" t="b">
        <v>1</v>
      </c>
      <c r="Q252" t="inlineStr">
        <is>
          <t>plant_unit</t>
        </is>
      </c>
      <c r="R252" t="inlineStr">
        <is>
          <t>2049_4_2018_plant_unit_total_12686</t>
        </is>
      </c>
      <c r="S252" t="n">
        <v>3</v>
      </c>
      <c r="T252" t="n">
        <v>1</v>
      </c>
      <c r="U252" t="n">
        <v>0.1259004224354748</v>
      </c>
      <c r="V252" t="n">
        <v>299.2</v>
      </c>
      <c r="W252" t="n">
        <v>3.880123063466133</v>
      </c>
      <c r="X252" t="n">
        <v>46.85790255303287</v>
      </c>
      <c r="Y252" t="inlineStr">
        <is>
          <t>gas</t>
        </is>
      </c>
      <c r="Z252" t="n">
        <v>12.07639597677463</v>
      </c>
      <c r="AA252" t="n">
        <v>1968</v>
      </c>
      <c r="AB252" t="n">
        <v>329984</v>
      </c>
      <c r="AC252" t="inlineStr">
        <is>
          <t>existing</t>
        </is>
      </c>
      <c r="AD252" t="inlineStr"/>
      <c r="AE252" t="n">
        <v>660</v>
      </c>
      <c r="AF252" t="inlineStr">
        <is>
          <t>660_2018</t>
        </is>
      </c>
      <c r="AG252" s="555" t="n">
        <v>43101</v>
      </c>
      <c r="AH252" t="n">
        <v>15462358.11606</v>
      </c>
      <c r="AI252" t="n">
        <v>3985017.45</v>
      </c>
      <c r="AJ252" t="inlineStr">
        <is>
          <t>Mississippi Power Co</t>
        </is>
      </c>
    </row>
    <row r="253">
      <c r="A253" t="inlineStr">
        <is>
          <t>2049_5_2018_plant_unit_total_12686</t>
        </is>
      </c>
      <c r="B253" t="inlineStr">
        <is>
          <t>Jack Watson 5</t>
        </is>
      </c>
      <c r="C253" t="inlineStr">
        <is>
          <t>plant_unit</t>
        </is>
      </c>
      <c r="D253" t="n">
        <v>2018</v>
      </c>
      <c r="E253" t="inlineStr">
        <is>
          <t>total</t>
        </is>
      </c>
      <c r="F253" t="inlineStr">
        <is>
          <t>Jack Watson</t>
        </is>
      </c>
      <c r="G253" t="n">
        <v>2049</v>
      </c>
      <c r="H253" t="inlineStr">
        <is>
          <t>5</t>
        </is>
      </c>
      <c r="I253" t="n">
        <v>5</v>
      </c>
      <c r="J253" t="inlineStr">
        <is>
          <t>ST</t>
        </is>
      </c>
      <c r="K253" t="inlineStr">
        <is>
          <t>NG</t>
        </is>
      </c>
      <c r="L253" t="inlineStr">
        <is>
          <t>Natural Gas Steam Turbine</t>
        </is>
      </c>
      <c r="M253" t="inlineStr">
        <is>
          <t>Steam</t>
        </is>
      </c>
      <c r="N253" t="n">
        <v>12686</v>
      </c>
      <c r="O253" t="n">
        <v>190</v>
      </c>
      <c r="P253" t="b">
        <v>1</v>
      </c>
      <c r="Q253" t="inlineStr">
        <is>
          <t>plant_unit</t>
        </is>
      </c>
      <c r="R253" t="inlineStr">
        <is>
          <t>2049_5_2018_plant_unit_total_12686</t>
        </is>
      </c>
      <c r="S253" t="n">
        <v>3</v>
      </c>
      <c r="T253" t="n">
        <v>1</v>
      </c>
      <c r="U253" t="n">
        <v>0.2002249529948966</v>
      </c>
      <c r="V253" t="n">
        <v>578</v>
      </c>
      <c r="W253" t="n">
        <v>3.880123063466133</v>
      </c>
      <c r="X253" t="n">
        <v>44.24257508135721</v>
      </c>
      <c r="Y253" t="inlineStr">
        <is>
          <t>gas</t>
        </is>
      </c>
      <c r="Z253" t="n">
        <v>11.40236388323083</v>
      </c>
      <c r="AA253" t="n">
        <v>1973</v>
      </c>
      <c r="AB253" t="n">
        <v>1013795</v>
      </c>
      <c r="AC253" t="inlineStr">
        <is>
          <t>existing</t>
        </is>
      </c>
      <c r="AD253" t="inlineStr"/>
      <c r="AE253" t="n">
        <v>660</v>
      </c>
      <c r="AF253" t="inlineStr">
        <is>
          <t>660_2018</t>
        </is>
      </c>
      <c r="AG253" s="555" t="n">
        <v>43101</v>
      </c>
      <c r="AH253" t="n">
        <v>44852901.40460452</v>
      </c>
      <c r="AI253" t="n">
        <v>11559659.493</v>
      </c>
      <c r="AJ253" t="inlineStr">
        <is>
          <t>Mississippi Power Co</t>
        </is>
      </c>
    </row>
    <row r="254">
      <c r="A254" t="inlineStr">
        <is>
          <t>3943_steam_2018_plant_ferc_acct_owned_12796</t>
        </is>
      </c>
      <c r="B254" t="inlineStr">
        <is>
          <t>FirstEnergy Fort Martin Power Station Steam</t>
        </is>
      </c>
      <c r="C254" t="inlineStr">
        <is>
          <t>plant_ferc_acct</t>
        </is>
      </c>
      <c r="D254" t="n">
        <v>2018</v>
      </c>
      <c r="E254" t="inlineStr">
        <is>
          <t>owned</t>
        </is>
      </c>
      <c r="F254" t="inlineStr">
        <is>
          <t>FirstEnergy Fort Martin Power Station</t>
        </is>
      </c>
      <c r="G254" t="n">
        <v>3943</v>
      </c>
      <c r="H254" t="inlineStr"/>
      <c r="I254" t="inlineStr"/>
      <c r="J254" t="inlineStr">
        <is>
          <t>ST</t>
        </is>
      </c>
      <c r="K254" t="inlineStr">
        <is>
          <t>BIT</t>
        </is>
      </c>
      <c r="L254" t="inlineStr">
        <is>
          <t>Conventional Steam Coal</t>
        </is>
      </c>
      <c r="M254" t="inlineStr">
        <is>
          <t>Steam</t>
        </is>
      </c>
      <c r="N254" t="n">
        <v>12796</v>
      </c>
      <c r="O254" t="n">
        <v>191</v>
      </c>
      <c r="P254" t="b">
        <v>0</v>
      </c>
      <c r="Q254" t="inlineStr">
        <is>
          <t>plant</t>
        </is>
      </c>
      <c r="R254" t="inlineStr">
        <is>
          <t>3943_2018_plant_owned_12796</t>
        </is>
      </c>
      <c r="S254" t="n">
        <v>1</v>
      </c>
      <c r="T254" t="n">
        <v>1</v>
      </c>
      <c r="U254" t="n">
        <v>0.595951353215373</v>
      </c>
      <c r="V254" t="n">
        <v>1152</v>
      </c>
      <c r="W254" t="n">
        <v>2.255561512651315</v>
      </c>
      <c r="X254" t="n">
        <v>23.46914737425011</v>
      </c>
      <c r="Y254" t="inlineStr">
        <is>
          <t>coal</t>
        </is>
      </c>
      <c r="Z254" t="n">
        <v>10.40501322735514</v>
      </c>
      <c r="AA254" t="n">
        <v>1968</v>
      </c>
      <c r="AB254" t="n">
        <v>6014055</v>
      </c>
      <c r="AC254" t="inlineStr"/>
      <c r="AD254" t="inlineStr"/>
      <c r="AE254" t="n">
        <v>203</v>
      </c>
      <c r="AF254" t="inlineStr">
        <is>
          <t>203_2018</t>
        </is>
      </c>
      <c r="AG254" s="555" t="n">
        <v>43101</v>
      </c>
      <c r="AH254" t="n">
        <v>141261342.805556</v>
      </c>
      <c r="AI254" t="n">
        <v>62628016.134</v>
      </c>
      <c r="AJ254" t="inlineStr">
        <is>
          <t>Monongahela Power Co</t>
        </is>
      </c>
    </row>
    <row r="255">
      <c r="A255" t="inlineStr">
        <is>
          <t>3943_bit_2018_plant_prime_fuel_owned_12796</t>
        </is>
      </c>
      <c r="B255" t="inlineStr">
        <is>
          <t>FirstEnergy Fort Martin Power Station BIT</t>
        </is>
      </c>
      <c r="C255" t="inlineStr">
        <is>
          <t>plant_prime_fuel</t>
        </is>
      </c>
      <c r="D255" t="n">
        <v>2018</v>
      </c>
      <c r="E255" t="inlineStr">
        <is>
          <t>owned</t>
        </is>
      </c>
      <c r="F255" t="inlineStr">
        <is>
          <t>FirstEnergy Fort Martin Power Station</t>
        </is>
      </c>
      <c r="G255" t="n">
        <v>3943</v>
      </c>
      <c r="H255" t="inlineStr"/>
      <c r="I255" t="inlineStr"/>
      <c r="J255" t="inlineStr">
        <is>
          <t>ST</t>
        </is>
      </c>
      <c r="K255" t="inlineStr">
        <is>
          <t>BIT</t>
        </is>
      </c>
      <c r="L255" t="inlineStr">
        <is>
          <t>Conventional Steam Coal</t>
        </is>
      </c>
      <c r="M255" t="inlineStr">
        <is>
          <t>Steam</t>
        </is>
      </c>
      <c r="N255" t="n">
        <v>12796</v>
      </c>
      <c r="O255" t="n">
        <v>191</v>
      </c>
      <c r="P255" t="b">
        <v>0</v>
      </c>
      <c r="Q255" t="inlineStr">
        <is>
          <t>plant</t>
        </is>
      </c>
      <c r="R255" t="inlineStr">
        <is>
          <t>3943_2018_plant_owned_12796</t>
        </is>
      </c>
      <c r="S255" t="n">
        <v>1</v>
      </c>
      <c r="T255" t="n">
        <v>1</v>
      </c>
      <c r="U255" t="n">
        <v>0.595951353215373</v>
      </c>
      <c r="V255" t="n">
        <v>1152</v>
      </c>
      <c r="W255" t="n">
        <v>2.255561512651315</v>
      </c>
      <c r="X255" t="n">
        <v>23.46914737425011</v>
      </c>
      <c r="Y255" t="inlineStr">
        <is>
          <t>coal</t>
        </is>
      </c>
      <c r="Z255" t="n">
        <v>10.40501322735514</v>
      </c>
      <c r="AA255" t="n">
        <v>1968</v>
      </c>
      <c r="AB255" t="n">
        <v>6014055</v>
      </c>
      <c r="AC255" t="inlineStr"/>
      <c r="AD255" t="inlineStr"/>
      <c r="AE255" t="n">
        <v>203</v>
      </c>
      <c r="AF255" t="inlineStr">
        <is>
          <t>203_2018</t>
        </is>
      </c>
      <c r="AG255" s="555" t="n">
        <v>43101</v>
      </c>
      <c r="AH255" t="n">
        <v>141261342.805556</v>
      </c>
      <c r="AI255" t="n">
        <v>62628016.134</v>
      </c>
      <c r="AJ255" t="inlineStr">
        <is>
          <t>Monongahela Power Co</t>
        </is>
      </c>
    </row>
    <row r="256">
      <c r="A256" t="inlineStr">
        <is>
          <t>3943_1_2018_plant_gen_owned_12796</t>
        </is>
      </c>
      <c r="B256" t="inlineStr">
        <is>
          <t>FirstEnergy Fort Martin Power Station 1</t>
        </is>
      </c>
      <c r="C256" t="inlineStr">
        <is>
          <t>plant_gen</t>
        </is>
      </c>
      <c r="D256" t="n">
        <v>2018</v>
      </c>
      <c r="E256" t="inlineStr">
        <is>
          <t>owned</t>
        </is>
      </c>
      <c r="F256" t="inlineStr">
        <is>
          <t>FirstEnergy Fort Martin Power Station</t>
        </is>
      </c>
      <c r="G256" t="n">
        <v>3943</v>
      </c>
      <c r="H256" t="inlineStr">
        <is>
          <t>1</t>
        </is>
      </c>
      <c r="I256" t="n">
        <v>1</v>
      </c>
      <c r="J256" t="inlineStr">
        <is>
          <t>ST</t>
        </is>
      </c>
      <c r="K256" t="inlineStr">
        <is>
          <t>BIT</t>
        </is>
      </c>
      <c r="L256" t="inlineStr">
        <is>
          <t>Conventional Steam Coal</t>
        </is>
      </c>
      <c r="M256" t="inlineStr">
        <is>
          <t>Steam</t>
        </is>
      </c>
      <c r="N256" t="n">
        <v>12796</v>
      </c>
      <c r="O256" t="n">
        <v>191</v>
      </c>
      <c r="P256" t="b">
        <v>0</v>
      </c>
      <c r="Q256" t="inlineStr">
        <is>
          <t>plant_unit</t>
        </is>
      </c>
      <c r="R256" t="inlineStr">
        <is>
          <t>3943_1_2018_plant_unit_owned_12796</t>
        </is>
      </c>
      <c r="S256" t="n">
        <v>2</v>
      </c>
      <c r="T256" t="n">
        <v>1</v>
      </c>
      <c r="U256" t="n">
        <v>0.6910520912607814</v>
      </c>
      <c r="V256" t="n">
        <v>576</v>
      </c>
      <c r="W256" t="n">
        <v>2.255561512651315</v>
      </c>
      <c r="X256" t="n">
        <v>23.59064196346527</v>
      </c>
      <c r="Y256" t="inlineStr">
        <is>
          <t>coal</t>
        </is>
      </c>
      <c r="Z256" t="n">
        <v>10.45887768129874</v>
      </c>
      <c r="AA256" t="n">
        <v>1967</v>
      </c>
      <c r="AB256" t="n">
        <v>3486883</v>
      </c>
      <c r="AC256" t="inlineStr"/>
      <c r="AD256" t="inlineStr"/>
      <c r="AE256" t="n">
        <v>203</v>
      </c>
      <c r="AF256" t="inlineStr">
        <is>
          <t>203_2018</t>
        </is>
      </c>
      <c r="AG256" s="555" t="n">
        <v>43101</v>
      </c>
      <c r="AH256" t="n">
        <v>82257808.42149365</v>
      </c>
      <c r="AI256" t="n">
        <v>36468882.786</v>
      </c>
      <c r="AJ256" t="inlineStr">
        <is>
          <t>Monongahela Power Co</t>
        </is>
      </c>
    </row>
    <row r="257">
      <c r="A257" t="inlineStr">
        <is>
          <t>3943_2_2018_plant_gen_owned_12796</t>
        </is>
      </c>
      <c r="B257" t="inlineStr">
        <is>
          <t>FirstEnergy Fort Martin Power Station 2</t>
        </is>
      </c>
      <c r="C257" t="inlineStr">
        <is>
          <t>plant_gen</t>
        </is>
      </c>
      <c r="D257" t="n">
        <v>2018</v>
      </c>
      <c r="E257" t="inlineStr">
        <is>
          <t>owned</t>
        </is>
      </c>
      <c r="F257" t="inlineStr">
        <is>
          <t>FirstEnergy Fort Martin Power Station</t>
        </is>
      </c>
      <c r="G257" t="n">
        <v>3943</v>
      </c>
      <c r="H257" t="inlineStr">
        <is>
          <t>2</t>
        </is>
      </c>
      <c r="I257" t="n">
        <v>2</v>
      </c>
      <c r="J257" t="inlineStr">
        <is>
          <t>ST</t>
        </is>
      </c>
      <c r="K257" t="inlineStr">
        <is>
          <t>BIT</t>
        </is>
      </c>
      <c r="L257" t="inlineStr">
        <is>
          <t>Conventional Steam Coal</t>
        </is>
      </c>
      <c r="M257" t="inlineStr">
        <is>
          <t>Steam</t>
        </is>
      </c>
      <c r="N257" t="n">
        <v>12796</v>
      </c>
      <c r="O257" t="n">
        <v>191</v>
      </c>
      <c r="P257" t="b">
        <v>0</v>
      </c>
      <c r="Q257" t="inlineStr">
        <is>
          <t>plant_unit</t>
        </is>
      </c>
      <c r="R257" t="inlineStr">
        <is>
          <t>3943_2_2018_plant_unit_owned_12796</t>
        </is>
      </c>
      <c r="S257" t="n">
        <v>2</v>
      </c>
      <c r="T257" t="n">
        <v>1</v>
      </c>
      <c r="U257" t="n">
        <v>0.5008506151699644</v>
      </c>
      <c r="V257" t="n">
        <v>576</v>
      </c>
      <c r="W257" t="n">
        <v>2.255561512651315</v>
      </c>
      <c r="X257" t="n">
        <v>23.34765278503494</v>
      </c>
      <c r="Y257" t="inlineStr">
        <is>
          <t>coal</t>
        </is>
      </c>
      <c r="Z257" t="n">
        <v>10.35114877341154</v>
      </c>
      <c r="AA257" t="n">
        <v>1968</v>
      </c>
      <c r="AB257" t="n">
        <v>2527172</v>
      </c>
      <c r="AC257" t="inlineStr">
        <is>
          <t>existing</t>
        </is>
      </c>
      <c r="AD257" t="inlineStr"/>
      <c r="AE257" t="n">
        <v>203</v>
      </c>
      <c r="AF257" t="inlineStr">
        <is>
          <t>203_2018</t>
        </is>
      </c>
      <c r="AG257" s="555" t="n">
        <v>43101</v>
      </c>
      <c r="AH257" t="n">
        <v>59003534.38406233</v>
      </c>
      <c r="AI257" t="n">
        <v>26159133.348</v>
      </c>
      <c r="AJ257" t="inlineStr">
        <is>
          <t>Monongahela Power Co</t>
        </is>
      </c>
    </row>
    <row r="258">
      <c r="A258" t="inlineStr">
        <is>
          <t>3943_conventional_steam_coal_2018_plant_technology_owned_12796</t>
        </is>
      </c>
      <c r="B258" t="inlineStr">
        <is>
          <t>FirstEnergy Fort Martin Power Station Conventional Steam Coal</t>
        </is>
      </c>
      <c r="C258" t="inlineStr">
        <is>
          <t>plant_technology</t>
        </is>
      </c>
      <c r="D258" t="n">
        <v>2018</v>
      </c>
      <c r="E258" t="inlineStr">
        <is>
          <t>owned</t>
        </is>
      </c>
      <c r="F258" t="inlineStr">
        <is>
          <t>FirstEnergy Fort Martin Power Station</t>
        </is>
      </c>
      <c r="G258" t="n">
        <v>3943</v>
      </c>
      <c r="H258" t="inlineStr"/>
      <c r="I258" t="inlineStr"/>
      <c r="J258" t="inlineStr">
        <is>
          <t>ST</t>
        </is>
      </c>
      <c r="K258" t="inlineStr">
        <is>
          <t>BIT</t>
        </is>
      </c>
      <c r="L258" t="inlineStr">
        <is>
          <t>Conventional Steam Coal</t>
        </is>
      </c>
      <c r="M258" t="inlineStr">
        <is>
          <t>Steam</t>
        </is>
      </c>
      <c r="N258" t="n">
        <v>12796</v>
      </c>
      <c r="O258" t="n">
        <v>191</v>
      </c>
      <c r="P258" t="b">
        <v>0</v>
      </c>
      <c r="Q258" t="inlineStr">
        <is>
          <t>plant</t>
        </is>
      </c>
      <c r="R258" t="inlineStr">
        <is>
          <t>3943_2018_plant_owned_12796</t>
        </is>
      </c>
      <c r="S258" t="n">
        <v>1</v>
      </c>
      <c r="T258" t="n">
        <v>1</v>
      </c>
      <c r="U258" t="n">
        <v>0.595951353215373</v>
      </c>
      <c r="V258" t="n">
        <v>1152</v>
      </c>
      <c r="W258" t="n">
        <v>2.255561512651315</v>
      </c>
      <c r="X258" t="n">
        <v>23.46914737425011</v>
      </c>
      <c r="Y258" t="inlineStr">
        <is>
          <t>coal</t>
        </is>
      </c>
      <c r="Z258" t="n">
        <v>10.40501322735514</v>
      </c>
      <c r="AA258" t="n">
        <v>1968</v>
      </c>
      <c r="AB258" t="n">
        <v>6014055</v>
      </c>
      <c r="AC258" t="inlineStr"/>
      <c r="AD258" t="inlineStr"/>
      <c r="AE258" t="n">
        <v>203</v>
      </c>
      <c r="AF258" t="inlineStr">
        <is>
          <t>203_2018</t>
        </is>
      </c>
      <c r="AG258" s="555" t="n">
        <v>43101</v>
      </c>
      <c r="AH258" t="n">
        <v>141261342.805556</v>
      </c>
      <c r="AI258" t="n">
        <v>62628016.134</v>
      </c>
      <c r="AJ258" t="inlineStr">
        <is>
          <t>Monongahela Power Co</t>
        </is>
      </c>
    </row>
    <row r="259">
      <c r="A259" t="inlineStr">
        <is>
          <t>3943_st_2018_plant_prime_mover_owned_12796</t>
        </is>
      </c>
      <c r="B259" t="inlineStr">
        <is>
          <t>FirstEnergy Fort Martin Power Station ST</t>
        </is>
      </c>
      <c r="C259" t="inlineStr">
        <is>
          <t>plant_prime_mover</t>
        </is>
      </c>
      <c r="D259" t="n">
        <v>2018</v>
      </c>
      <c r="E259" t="inlineStr">
        <is>
          <t>owned</t>
        </is>
      </c>
      <c r="F259" t="inlineStr">
        <is>
          <t>FirstEnergy Fort Martin Power Station</t>
        </is>
      </c>
      <c r="G259" t="n">
        <v>3943</v>
      </c>
      <c r="H259" t="inlineStr"/>
      <c r="I259" t="inlineStr"/>
      <c r="J259" t="inlineStr">
        <is>
          <t>ST</t>
        </is>
      </c>
      <c r="K259" t="inlineStr">
        <is>
          <t>BIT</t>
        </is>
      </c>
      <c r="L259" t="inlineStr">
        <is>
          <t>Conventional Steam Coal</t>
        </is>
      </c>
      <c r="M259" t="inlineStr">
        <is>
          <t>Steam</t>
        </is>
      </c>
      <c r="N259" t="n">
        <v>12796</v>
      </c>
      <c r="O259" t="n">
        <v>191</v>
      </c>
      <c r="P259" t="b">
        <v>0</v>
      </c>
      <c r="Q259" t="inlineStr">
        <is>
          <t>plant</t>
        </is>
      </c>
      <c r="R259" t="inlineStr">
        <is>
          <t>3943_2018_plant_owned_12796</t>
        </is>
      </c>
      <c r="S259" t="n">
        <v>1</v>
      </c>
      <c r="T259" t="n">
        <v>1</v>
      </c>
      <c r="U259" t="n">
        <v>0.595951353215373</v>
      </c>
      <c r="V259" t="n">
        <v>1152</v>
      </c>
      <c r="W259" t="n">
        <v>2.255561512651315</v>
      </c>
      <c r="X259" t="n">
        <v>23.46914737425011</v>
      </c>
      <c r="Y259" t="inlineStr">
        <is>
          <t>coal</t>
        </is>
      </c>
      <c r="Z259" t="n">
        <v>10.40501322735514</v>
      </c>
      <c r="AA259" t="n">
        <v>1968</v>
      </c>
      <c r="AB259" t="n">
        <v>6014055</v>
      </c>
      <c r="AC259" t="inlineStr"/>
      <c r="AD259" t="inlineStr"/>
      <c r="AE259" t="n">
        <v>203</v>
      </c>
      <c r="AF259" t="inlineStr">
        <is>
          <t>203_2018</t>
        </is>
      </c>
      <c r="AG259" s="555" t="n">
        <v>43101</v>
      </c>
      <c r="AH259" t="n">
        <v>141261342.805556</v>
      </c>
      <c r="AI259" t="n">
        <v>62628016.134</v>
      </c>
      <c r="AJ259" t="inlineStr">
        <is>
          <t>Monongahela Power Co</t>
        </is>
      </c>
    </row>
    <row r="260">
      <c r="A260" t="inlineStr">
        <is>
          <t>3943_1_2018_plant_unit_owned_12796</t>
        </is>
      </c>
      <c r="B260" t="inlineStr">
        <is>
          <t>FirstEnergy Fort Martin Power Station 1</t>
        </is>
      </c>
      <c r="C260" t="inlineStr">
        <is>
          <t>plant_unit</t>
        </is>
      </c>
      <c r="D260" t="n">
        <v>2018</v>
      </c>
      <c r="E260" t="inlineStr">
        <is>
          <t>owned</t>
        </is>
      </c>
      <c r="F260" t="inlineStr">
        <is>
          <t>FirstEnergy Fort Martin Power Station</t>
        </is>
      </c>
      <c r="G260" t="n">
        <v>3943</v>
      </c>
      <c r="H260" t="inlineStr">
        <is>
          <t>1</t>
        </is>
      </c>
      <c r="I260" t="n">
        <v>1</v>
      </c>
      <c r="J260" t="inlineStr">
        <is>
          <t>ST</t>
        </is>
      </c>
      <c r="K260" t="inlineStr">
        <is>
          <t>BIT</t>
        </is>
      </c>
      <c r="L260" t="inlineStr">
        <is>
          <t>Conventional Steam Coal</t>
        </is>
      </c>
      <c r="M260" t="inlineStr">
        <is>
          <t>Steam</t>
        </is>
      </c>
      <c r="N260" t="n">
        <v>12796</v>
      </c>
      <c r="O260" t="n">
        <v>191</v>
      </c>
      <c r="P260" t="b">
        <v>1</v>
      </c>
      <c r="Q260" t="inlineStr">
        <is>
          <t>plant_unit</t>
        </is>
      </c>
      <c r="R260" t="inlineStr">
        <is>
          <t>3943_1_2018_plant_unit_owned_12796</t>
        </is>
      </c>
      <c r="S260" t="n">
        <v>2</v>
      </c>
      <c r="T260" t="n">
        <v>1</v>
      </c>
      <c r="U260" t="n">
        <v>0.6910520912607814</v>
      </c>
      <c r="V260" t="n">
        <v>576</v>
      </c>
      <c r="W260" t="n">
        <v>2.255561512651315</v>
      </c>
      <c r="X260" t="n">
        <v>23.59064196346527</v>
      </c>
      <c r="Y260" t="inlineStr">
        <is>
          <t>coal</t>
        </is>
      </c>
      <c r="Z260" t="n">
        <v>10.45887768129874</v>
      </c>
      <c r="AA260" t="n">
        <v>1967</v>
      </c>
      <c r="AB260" t="n">
        <v>3486883</v>
      </c>
      <c r="AC260" t="inlineStr"/>
      <c r="AD260" t="inlineStr"/>
      <c r="AE260" t="n">
        <v>203</v>
      </c>
      <c r="AF260" t="inlineStr">
        <is>
          <t>203_2018</t>
        </is>
      </c>
      <c r="AG260" s="555" t="n">
        <v>43101</v>
      </c>
      <c r="AH260" t="n">
        <v>82257808.42149365</v>
      </c>
      <c r="AI260" t="n">
        <v>36468882.786</v>
      </c>
      <c r="AJ260" t="inlineStr">
        <is>
          <t>Monongahela Power Co</t>
        </is>
      </c>
    </row>
    <row r="261">
      <c r="A261" t="inlineStr">
        <is>
          <t>3943_2_2018_plant_unit_owned_12796</t>
        </is>
      </c>
      <c r="B261" t="inlineStr">
        <is>
          <t>FirstEnergy Fort Martin Power Station 2</t>
        </is>
      </c>
      <c r="C261" t="inlineStr">
        <is>
          <t>plant_unit</t>
        </is>
      </c>
      <c r="D261" t="n">
        <v>2018</v>
      </c>
      <c r="E261" t="inlineStr">
        <is>
          <t>owned</t>
        </is>
      </c>
      <c r="F261" t="inlineStr">
        <is>
          <t>FirstEnergy Fort Martin Power Station</t>
        </is>
      </c>
      <c r="G261" t="n">
        <v>3943</v>
      </c>
      <c r="H261" t="inlineStr">
        <is>
          <t>2</t>
        </is>
      </c>
      <c r="I261" t="n">
        <v>2</v>
      </c>
      <c r="J261" t="inlineStr">
        <is>
          <t>ST</t>
        </is>
      </c>
      <c r="K261" t="inlineStr">
        <is>
          <t>BIT</t>
        </is>
      </c>
      <c r="L261" t="inlineStr">
        <is>
          <t>Conventional Steam Coal</t>
        </is>
      </c>
      <c r="M261" t="inlineStr">
        <is>
          <t>Steam</t>
        </is>
      </c>
      <c r="N261" t="n">
        <v>12796</v>
      </c>
      <c r="O261" t="n">
        <v>191</v>
      </c>
      <c r="P261" t="b">
        <v>1</v>
      </c>
      <c r="Q261" t="inlineStr">
        <is>
          <t>plant_unit</t>
        </is>
      </c>
      <c r="R261" t="inlineStr">
        <is>
          <t>3943_2_2018_plant_unit_owned_12796</t>
        </is>
      </c>
      <c r="S261" t="n">
        <v>2</v>
      </c>
      <c r="T261" t="n">
        <v>1</v>
      </c>
      <c r="U261" t="n">
        <v>0.5008506151699644</v>
      </c>
      <c r="V261" t="n">
        <v>576</v>
      </c>
      <c r="W261" t="n">
        <v>2.255561512651315</v>
      </c>
      <c r="X261" t="n">
        <v>23.34765278503494</v>
      </c>
      <c r="Y261" t="inlineStr">
        <is>
          <t>coal</t>
        </is>
      </c>
      <c r="Z261" t="n">
        <v>10.35114877341154</v>
      </c>
      <c r="AA261" t="n">
        <v>1968</v>
      </c>
      <c r="AB261" t="n">
        <v>2527172</v>
      </c>
      <c r="AC261" t="inlineStr">
        <is>
          <t>existing</t>
        </is>
      </c>
      <c r="AD261" t="inlineStr"/>
      <c r="AE261" t="n">
        <v>203</v>
      </c>
      <c r="AF261" t="inlineStr">
        <is>
          <t>203_2018</t>
        </is>
      </c>
      <c r="AG261" s="555" t="n">
        <v>43101</v>
      </c>
      <c r="AH261" t="n">
        <v>59003534.38406233</v>
      </c>
      <c r="AI261" t="n">
        <v>26159133.348</v>
      </c>
      <c r="AJ261" t="inlineStr">
        <is>
          <t>Monongahela Power Co</t>
        </is>
      </c>
    </row>
    <row r="262">
      <c r="A262" t="inlineStr">
        <is>
          <t>3943_2018_plant_owned_12796</t>
        </is>
      </c>
      <c r="B262" t="inlineStr">
        <is>
          <t>FirstEnergy Fort Martin Power Station</t>
        </is>
      </c>
      <c r="C262" t="inlineStr">
        <is>
          <t>plant</t>
        </is>
      </c>
      <c r="D262" t="n">
        <v>2018</v>
      </c>
      <c r="E262" t="inlineStr">
        <is>
          <t>owned</t>
        </is>
      </c>
      <c r="F262" t="inlineStr">
        <is>
          <t>FirstEnergy Fort Martin Power Station</t>
        </is>
      </c>
      <c r="G262" t="n">
        <v>3943</v>
      </c>
      <c r="H262" t="inlineStr"/>
      <c r="I262" t="inlineStr"/>
      <c r="J262" t="inlineStr">
        <is>
          <t>ST</t>
        </is>
      </c>
      <c r="K262" t="inlineStr">
        <is>
          <t>BIT</t>
        </is>
      </c>
      <c r="L262" t="inlineStr">
        <is>
          <t>Conventional Steam Coal</t>
        </is>
      </c>
      <c r="M262" t="inlineStr">
        <is>
          <t>Steam</t>
        </is>
      </c>
      <c r="N262" t="n">
        <v>12796</v>
      </c>
      <c r="O262" t="n">
        <v>191</v>
      </c>
      <c r="P262" t="b">
        <v>1</v>
      </c>
      <c r="Q262" t="inlineStr">
        <is>
          <t>plant</t>
        </is>
      </c>
      <c r="R262" t="inlineStr">
        <is>
          <t>3943_2018_plant_owned_12796</t>
        </is>
      </c>
      <c r="S262" t="n">
        <v>1</v>
      </c>
      <c r="T262" t="n">
        <v>1</v>
      </c>
      <c r="U262" t="n">
        <v>0.595951353215373</v>
      </c>
      <c r="V262" t="n">
        <v>1152</v>
      </c>
      <c r="W262" t="n">
        <v>2.255561512651315</v>
      </c>
      <c r="X262" t="n">
        <v>23.46914737425011</v>
      </c>
      <c r="Y262" t="inlineStr">
        <is>
          <t>coal</t>
        </is>
      </c>
      <c r="Z262" t="n">
        <v>10.40501322735514</v>
      </c>
      <c r="AA262" t="n">
        <v>1968</v>
      </c>
      <c r="AB262" t="n">
        <v>6014055</v>
      </c>
      <c r="AC262" t="inlineStr"/>
      <c r="AD262" t="inlineStr"/>
      <c r="AE262" t="n">
        <v>203</v>
      </c>
      <c r="AF262" t="inlineStr">
        <is>
          <t>203_2018</t>
        </is>
      </c>
      <c r="AG262" s="555" t="n">
        <v>43101</v>
      </c>
      <c r="AH262" t="n">
        <v>141261342.805556</v>
      </c>
      <c r="AI262" t="n">
        <v>62628016.134</v>
      </c>
      <c r="AJ262" t="inlineStr">
        <is>
          <t>Monongahela Power Co</t>
        </is>
      </c>
    </row>
    <row r="263">
      <c r="A263" t="inlineStr">
        <is>
          <t>3943_1_2018_plant_gen_total_12796</t>
        </is>
      </c>
      <c r="B263" t="inlineStr">
        <is>
          <t>FirstEnergy Fort Martin Power Station 1</t>
        </is>
      </c>
      <c r="C263" t="inlineStr">
        <is>
          <t>plant_gen</t>
        </is>
      </c>
      <c r="D263" t="n">
        <v>2018</v>
      </c>
      <c r="E263" t="inlineStr">
        <is>
          <t>total</t>
        </is>
      </c>
      <c r="F263" t="inlineStr">
        <is>
          <t>FirstEnergy Fort Martin Power Station</t>
        </is>
      </c>
      <c r="G263" t="n">
        <v>3943</v>
      </c>
      <c r="H263" t="inlineStr">
        <is>
          <t>1</t>
        </is>
      </c>
      <c r="I263" t="n">
        <v>1</v>
      </c>
      <c r="J263" t="inlineStr">
        <is>
          <t>ST</t>
        </is>
      </c>
      <c r="K263" t="inlineStr">
        <is>
          <t>BIT</t>
        </is>
      </c>
      <c r="L263" t="inlineStr">
        <is>
          <t>Conventional Steam Coal</t>
        </is>
      </c>
      <c r="M263" t="inlineStr">
        <is>
          <t>Steam</t>
        </is>
      </c>
      <c r="N263" t="n">
        <v>12796</v>
      </c>
      <c r="O263" t="n">
        <v>191</v>
      </c>
      <c r="P263" t="b">
        <v>0</v>
      </c>
      <c r="Q263" t="inlineStr">
        <is>
          <t>plant_unit</t>
        </is>
      </c>
      <c r="R263" t="inlineStr">
        <is>
          <t>3943_1_2018_plant_unit_total_12796</t>
        </is>
      </c>
      <c r="S263" t="n">
        <v>2</v>
      </c>
      <c r="T263" t="n">
        <v>1</v>
      </c>
      <c r="U263" t="n">
        <v>0.6910520912607814</v>
      </c>
      <c r="V263" t="n">
        <v>576</v>
      </c>
      <c r="W263" t="n">
        <v>2.255561512651315</v>
      </c>
      <c r="X263" t="n">
        <v>23.59064196346527</v>
      </c>
      <c r="Y263" t="inlineStr">
        <is>
          <t>coal</t>
        </is>
      </c>
      <c r="Z263" t="n">
        <v>10.45887768129874</v>
      </c>
      <c r="AA263" t="n">
        <v>1967</v>
      </c>
      <c r="AB263" t="n">
        <v>3486883</v>
      </c>
      <c r="AC263" t="inlineStr">
        <is>
          <t>existing</t>
        </is>
      </c>
      <c r="AD263" t="inlineStr"/>
      <c r="AE263" t="n">
        <v>203</v>
      </c>
      <c r="AF263" t="inlineStr">
        <is>
          <t>203_2018</t>
        </is>
      </c>
      <c r="AG263" s="555" t="n">
        <v>43101</v>
      </c>
      <c r="AH263" t="n">
        <v>82257808.42149365</v>
      </c>
      <c r="AI263" t="n">
        <v>36468882.786</v>
      </c>
      <c r="AJ263" t="inlineStr">
        <is>
          <t>Monongahela Power Co</t>
        </is>
      </c>
    </row>
    <row r="264">
      <c r="A264" t="inlineStr">
        <is>
          <t>3943_2_2018_plant_gen_total_12796</t>
        </is>
      </c>
      <c r="B264" t="inlineStr">
        <is>
          <t>FirstEnergy Fort Martin Power Station 2</t>
        </is>
      </c>
      <c r="C264" t="inlineStr">
        <is>
          <t>plant_gen</t>
        </is>
      </c>
      <c r="D264" t="n">
        <v>2018</v>
      </c>
      <c r="E264" t="inlineStr">
        <is>
          <t>total</t>
        </is>
      </c>
      <c r="F264" t="inlineStr">
        <is>
          <t>FirstEnergy Fort Martin Power Station</t>
        </is>
      </c>
      <c r="G264" t="n">
        <v>3943</v>
      </c>
      <c r="H264" t="inlineStr">
        <is>
          <t>2</t>
        </is>
      </c>
      <c r="I264" t="n">
        <v>2</v>
      </c>
      <c r="J264" t="inlineStr">
        <is>
          <t>ST</t>
        </is>
      </c>
      <c r="K264" t="inlineStr">
        <is>
          <t>BIT</t>
        </is>
      </c>
      <c r="L264" t="inlineStr">
        <is>
          <t>Conventional Steam Coal</t>
        </is>
      </c>
      <c r="M264" t="inlineStr">
        <is>
          <t>Steam</t>
        </is>
      </c>
      <c r="N264" t="n">
        <v>12796</v>
      </c>
      <c r="O264" t="n">
        <v>191</v>
      </c>
      <c r="P264" t="b">
        <v>0</v>
      </c>
      <c r="Q264" t="inlineStr">
        <is>
          <t>plant_unit</t>
        </is>
      </c>
      <c r="R264" t="inlineStr">
        <is>
          <t>3943_2_2018_plant_unit_total_12796</t>
        </is>
      </c>
      <c r="S264" t="n">
        <v>2</v>
      </c>
      <c r="T264" t="n">
        <v>1</v>
      </c>
      <c r="U264" t="n">
        <v>0.5008506151699644</v>
      </c>
      <c r="V264" t="n">
        <v>576</v>
      </c>
      <c r="W264" t="n">
        <v>2.255561512651315</v>
      </c>
      <c r="X264" t="n">
        <v>23.34765278503494</v>
      </c>
      <c r="Y264" t="inlineStr">
        <is>
          <t>coal</t>
        </is>
      </c>
      <c r="Z264" t="n">
        <v>10.35114877341154</v>
      </c>
      <c r="AA264" t="n">
        <v>1968</v>
      </c>
      <c r="AB264" t="n">
        <v>2527172</v>
      </c>
      <c r="AC264" t="inlineStr"/>
      <c r="AD264" t="inlineStr"/>
      <c r="AE264" t="n">
        <v>203</v>
      </c>
      <c r="AF264" t="inlineStr">
        <is>
          <t>203_2018</t>
        </is>
      </c>
      <c r="AG264" s="555" t="n">
        <v>43101</v>
      </c>
      <c r="AH264" t="n">
        <v>59003534.38406233</v>
      </c>
      <c r="AI264" t="n">
        <v>26159133.348</v>
      </c>
      <c r="AJ264" t="inlineStr">
        <is>
          <t>Monongahela Power Co</t>
        </is>
      </c>
    </row>
    <row r="265">
      <c r="A265" t="inlineStr">
        <is>
          <t>3943_1_2018_plant_unit_total_12796</t>
        </is>
      </c>
      <c r="B265" t="inlineStr">
        <is>
          <t>FirstEnergy Fort Martin Power Station 1</t>
        </is>
      </c>
      <c r="C265" t="inlineStr">
        <is>
          <t>plant_unit</t>
        </is>
      </c>
      <c r="D265" t="n">
        <v>2018</v>
      </c>
      <c r="E265" t="inlineStr">
        <is>
          <t>total</t>
        </is>
      </c>
      <c r="F265" t="inlineStr">
        <is>
          <t>FirstEnergy Fort Martin Power Station</t>
        </is>
      </c>
      <c r="G265" t="n">
        <v>3943</v>
      </c>
      <c r="H265" t="inlineStr">
        <is>
          <t>1</t>
        </is>
      </c>
      <c r="I265" t="n">
        <v>1</v>
      </c>
      <c r="J265" t="inlineStr">
        <is>
          <t>ST</t>
        </is>
      </c>
      <c r="K265" t="inlineStr">
        <is>
          <t>BIT</t>
        </is>
      </c>
      <c r="L265" t="inlineStr">
        <is>
          <t>Conventional Steam Coal</t>
        </is>
      </c>
      <c r="M265" t="inlineStr">
        <is>
          <t>Steam</t>
        </is>
      </c>
      <c r="N265" t="n">
        <v>12796</v>
      </c>
      <c r="O265" t="n">
        <v>191</v>
      </c>
      <c r="P265" t="b">
        <v>1</v>
      </c>
      <c r="Q265" t="inlineStr">
        <is>
          <t>plant_unit</t>
        </is>
      </c>
      <c r="R265" t="inlineStr">
        <is>
          <t>3943_1_2018_plant_unit_total_12796</t>
        </is>
      </c>
      <c r="S265" t="n">
        <v>2</v>
      </c>
      <c r="T265" t="n">
        <v>1</v>
      </c>
      <c r="U265" t="n">
        <v>0.6910520912607814</v>
      </c>
      <c r="V265" t="n">
        <v>576</v>
      </c>
      <c r="W265" t="n">
        <v>2.255561512651315</v>
      </c>
      <c r="X265" t="n">
        <v>23.59064196346527</v>
      </c>
      <c r="Y265" t="inlineStr">
        <is>
          <t>coal</t>
        </is>
      </c>
      <c r="Z265" t="n">
        <v>10.45887768129874</v>
      </c>
      <c r="AA265" t="n">
        <v>1967</v>
      </c>
      <c r="AB265" t="n">
        <v>3486883</v>
      </c>
      <c r="AC265" t="inlineStr">
        <is>
          <t>existing</t>
        </is>
      </c>
      <c r="AD265" t="inlineStr"/>
      <c r="AE265" t="n">
        <v>203</v>
      </c>
      <c r="AF265" t="inlineStr">
        <is>
          <t>203_2018</t>
        </is>
      </c>
      <c r="AG265" s="555" t="n">
        <v>43101</v>
      </c>
      <c r="AH265" t="n">
        <v>82257808.42149365</v>
      </c>
      <c r="AI265" t="n">
        <v>36468882.786</v>
      </c>
      <c r="AJ265" t="inlineStr">
        <is>
          <t>Monongahela Power Co</t>
        </is>
      </c>
    </row>
    <row r="266">
      <c r="A266" t="inlineStr">
        <is>
          <t>3943_2_2018_plant_unit_total_12796</t>
        </is>
      </c>
      <c r="B266" t="inlineStr">
        <is>
          <t>FirstEnergy Fort Martin Power Station 2</t>
        </is>
      </c>
      <c r="C266" t="inlineStr">
        <is>
          <t>plant_unit</t>
        </is>
      </c>
      <c r="D266" t="n">
        <v>2018</v>
      </c>
      <c r="E266" t="inlineStr">
        <is>
          <t>total</t>
        </is>
      </c>
      <c r="F266" t="inlineStr">
        <is>
          <t>FirstEnergy Fort Martin Power Station</t>
        </is>
      </c>
      <c r="G266" t="n">
        <v>3943</v>
      </c>
      <c r="H266" t="inlineStr">
        <is>
          <t>2</t>
        </is>
      </c>
      <c r="I266" t="n">
        <v>2</v>
      </c>
      <c r="J266" t="inlineStr">
        <is>
          <t>ST</t>
        </is>
      </c>
      <c r="K266" t="inlineStr">
        <is>
          <t>BIT</t>
        </is>
      </c>
      <c r="L266" t="inlineStr">
        <is>
          <t>Conventional Steam Coal</t>
        </is>
      </c>
      <c r="M266" t="inlineStr">
        <is>
          <t>Steam</t>
        </is>
      </c>
      <c r="N266" t="n">
        <v>12796</v>
      </c>
      <c r="O266" t="n">
        <v>191</v>
      </c>
      <c r="P266" t="b">
        <v>1</v>
      </c>
      <c r="Q266" t="inlineStr">
        <is>
          <t>plant_unit</t>
        </is>
      </c>
      <c r="R266" t="inlineStr">
        <is>
          <t>3943_2_2018_plant_unit_total_12796</t>
        </is>
      </c>
      <c r="S266" t="n">
        <v>2</v>
      </c>
      <c r="T266" t="n">
        <v>1</v>
      </c>
      <c r="U266" t="n">
        <v>0.5008506151699644</v>
      </c>
      <c r="V266" t="n">
        <v>576</v>
      </c>
      <c r="W266" t="n">
        <v>2.255561512651315</v>
      </c>
      <c r="X266" t="n">
        <v>23.34765278503494</v>
      </c>
      <c r="Y266" t="inlineStr">
        <is>
          <t>coal</t>
        </is>
      </c>
      <c r="Z266" t="n">
        <v>10.35114877341154</v>
      </c>
      <c r="AA266" t="n">
        <v>1968</v>
      </c>
      <c r="AB266" t="n">
        <v>2527172</v>
      </c>
      <c r="AC266" t="inlineStr"/>
      <c r="AD266" t="inlineStr"/>
      <c r="AE266" t="n">
        <v>203</v>
      </c>
      <c r="AF266" t="inlineStr">
        <is>
          <t>203_2018</t>
        </is>
      </c>
      <c r="AG266" s="555" t="n">
        <v>43101</v>
      </c>
      <c r="AH266" t="n">
        <v>59003534.38406233</v>
      </c>
      <c r="AI266" t="n">
        <v>26159133.348</v>
      </c>
      <c r="AJ266" t="inlineStr">
        <is>
          <t>Monongahela Power Co</t>
        </is>
      </c>
    </row>
    <row r="267">
      <c r="A267" t="inlineStr">
        <is>
          <t>3944_steam_2018_plant_ferc_acct_owned_12796</t>
        </is>
      </c>
      <c r="B267" t="inlineStr">
        <is>
          <t>FirstEnergy Harrison Power Station Steam</t>
        </is>
      </c>
      <c r="C267" t="inlineStr">
        <is>
          <t>plant_ferc_acct</t>
        </is>
      </c>
      <c r="D267" t="n">
        <v>2018</v>
      </c>
      <c r="E267" t="inlineStr">
        <is>
          <t>owned</t>
        </is>
      </c>
      <c r="F267" t="inlineStr">
        <is>
          <t>FirstEnergy Harrison Power Station</t>
        </is>
      </c>
      <c r="G267" t="n">
        <v>3944</v>
      </c>
      <c r="H267" t="inlineStr"/>
      <c r="I267" t="inlineStr"/>
      <c r="J267" t="inlineStr"/>
      <c r="K267" t="inlineStr"/>
      <c r="L267" t="inlineStr"/>
      <c r="M267" t="inlineStr">
        <is>
          <t>Steam</t>
        </is>
      </c>
      <c r="N267" t="n">
        <v>12796</v>
      </c>
      <c r="O267" t="n">
        <v>191</v>
      </c>
      <c r="P267" t="b">
        <v>0</v>
      </c>
      <c r="Q267" t="inlineStr">
        <is>
          <t>plant</t>
        </is>
      </c>
      <c r="R267" t="inlineStr">
        <is>
          <t>3944_2018_plant_owned_12796</t>
        </is>
      </c>
      <c r="S267" t="n">
        <v>1</v>
      </c>
      <c r="T267" t="n">
        <v>1</v>
      </c>
      <c r="U267" t="n">
        <v>0.7371698843760848</v>
      </c>
      <c r="V267" t="n">
        <v>2052</v>
      </c>
      <c r="W267" t="n">
        <v>2.089553306500614</v>
      </c>
      <c r="X267" t="n">
        <v>20.9101214769214</v>
      </c>
      <c r="Y267" t="inlineStr"/>
      <c r="Z267" t="n">
        <v>10.0069815935635</v>
      </c>
      <c r="AA267" t="n">
        <v>1974</v>
      </c>
      <c r="AB267" t="n">
        <v>13251012</v>
      </c>
      <c r="AC267" t="inlineStr"/>
      <c r="AD267" t="inlineStr"/>
      <c r="AE267" t="n">
        <v>252</v>
      </c>
      <c r="AF267" t="inlineStr">
        <is>
          <t>252_2018</t>
        </is>
      </c>
      <c r="AG267" s="555" t="n">
        <v>43101</v>
      </c>
      <c r="AH267" t="n">
        <v>277094647.0061686</v>
      </c>
      <c r="AI267" t="n">
        <v>132609513.308</v>
      </c>
      <c r="AJ267" t="inlineStr">
        <is>
          <t>Monongahela Power Co</t>
        </is>
      </c>
    </row>
    <row r="268">
      <c r="A268" t="inlineStr">
        <is>
          <t>3944_bit_2018_plant_prime_fuel_owned_12796</t>
        </is>
      </c>
      <c r="B268" t="inlineStr">
        <is>
          <t>FirstEnergy Harrison Power Station BIT</t>
        </is>
      </c>
      <c r="C268" t="inlineStr">
        <is>
          <t>plant_prime_fuel</t>
        </is>
      </c>
      <c r="D268" t="n">
        <v>2018</v>
      </c>
      <c r="E268" t="inlineStr">
        <is>
          <t>owned</t>
        </is>
      </c>
      <c r="F268" t="inlineStr">
        <is>
          <t>FirstEnergy Harrison Power Station</t>
        </is>
      </c>
      <c r="G268" t="n">
        <v>3944</v>
      </c>
      <c r="H268" t="inlineStr"/>
      <c r="I268" t="inlineStr"/>
      <c r="J268" t="inlineStr"/>
      <c r="K268" t="inlineStr">
        <is>
          <t>BIT</t>
        </is>
      </c>
      <c r="L268" t="inlineStr"/>
      <c r="M268" t="inlineStr"/>
      <c r="N268" t="n">
        <v>12796</v>
      </c>
      <c r="O268" t="n">
        <v>191</v>
      </c>
      <c r="P268" t="b">
        <v>0</v>
      </c>
      <c r="Q268" t="inlineStr">
        <is>
          <t>plant</t>
        </is>
      </c>
      <c r="R268" t="inlineStr">
        <is>
          <t>3944_2018_plant_owned_12796</t>
        </is>
      </c>
      <c r="S268" t="n">
        <v>1</v>
      </c>
      <c r="T268" t="n">
        <v>1</v>
      </c>
      <c r="U268" t="n">
        <v>0.7371698843760848</v>
      </c>
      <c r="V268" t="n">
        <v>2052</v>
      </c>
      <c r="W268" t="n">
        <v>2.089553306500614</v>
      </c>
      <c r="X268" t="n">
        <v>20.9101214769214</v>
      </c>
      <c r="Y268" t="inlineStr"/>
      <c r="Z268" t="n">
        <v>10.0069815935635</v>
      </c>
      <c r="AA268" t="n">
        <v>1974</v>
      </c>
      <c r="AB268" t="n">
        <v>13251012</v>
      </c>
      <c r="AC268" t="inlineStr"/>
      <c r="AD268" t="inlineStr"/>
      <c r="AE268" t="n">
        <v>252</v>
      </c>
      <c r="AF268" t="inlineStr">
        <is>
          <t>252_2018</t>
        </is>
      </c>
      <c r="AG268" s="555" t="n">
        <v>43101</v>
      </c>
      <c r="AH268" t="n">
        <v>277094647.0061686</v>
      </c>
      <c r="AI268" t="n">
        <v>132609513.308</v>
      </c>
      <c r="AJ268" t="inlineStr">
        <is>
          <t>Monongahela Power Co</t>
        </is>
      </c>
    </row>
    <row r="269">
      <c r="A269" t="inlineStr">
        <is>
          <t>3944_1_2018_plant_gen_owned_12796</t>
        </is>
      </c>
      <c r="B269" t="inlineStr">
        <is>
          <t>FirstEnergy Harrison Power Station 1</t>
        </is>
      </c>
      <c r="C269" t="inlineStr">
        <is>
          <t>plant_gen</t>
        </is>
      </c>
      <c r="D269" t="n">
        <v>2018</v>
      </c>
      <c r="E269" t="inlineStr">
        <is>
          <t>owned</t>
        </is>
      </c>
      <c r="F269" t="inlineStr">
        <is>
          <t>FirstEnergy Harrison Power Station</t>
        </is>
      </c>
      <c r="G269" t="n">
        <v>3944</v>
      </c>
      <c r="H269" t="inlineStr">
        <is>
          <t>1</t>
        </is>
      </c>
      <c r="I269" t="inlineStr"/>
      <c r="J269" t="inlineStr"/>
      <c r="K269" t="inlineStr"/>
      <c r="L269" t="inlineStr"/>
      <c r="M269" t="inlineStr"/>
      <c r="N269" t="n">
        <v>12796</v>
      </c>
      <c r="O269" t="n">
        <v>191</v>
      </c>
      <c r="P269" t="b">
        <v>0</v>
      </c>
      <c r="Q269" t="inlineStr">
        <is>
          <t>plant_unit</t>
        </is>
      </c>
      <c r="R269" t="inlineStr">
        <is>
          <t>3944_1_2018_plant_unit_owned_12796</t>
        </is>
      </c>
      <c r="S269" t="n">
        <v>3</v>
      </c>
      <c r="T269" t="n">
        <v>1</v>
      </c>
      <c r="U269" t="n">
        <v>0.6601194290902294</v>
      </c>
      <c r="V269" t="n">
        <v>684</v>
      </c>
      <c r="W269" t="n">
        <v>2.089553306500614</v>
      </c>
      <c r="X269" t="n">
        <v>20.8974821444249</v>
      </c>
      <c r="Y269" t="inlineStr"/>
      <c r="Z269" t="n">
        <v>10.00093277324522</v>
      </c>
      <c r="AA269" t="n">
        <v>1972</v>
      </c>
      <c r="AB269" t="n">
        <v>3955330</v>
      </c>
      <c r="AC269" t="inlineStr"/>
      <c r="AD269" t="inlineStr"/>
      <c r="AE269" t="n">
        <v>252</v>
      </c>
      <c r="AF269" t="inlineStr">
        <is>
          <t>252_2018</t>
        </is>
      </c>
      <c r="AG269" s="555" t="n">
        <v>43101</v>
      </c>
      <c r="AH269" t="n">
        <v>82656438.05030814</v>
      </c>
      <c r="AI269" t="n">
        <v>39556989.426</v>
      </c>
      <c r="AJ269" t="inlineStr">
        <is>
          <t>Monongahela Power Co</t>
        </is>
      </c>
    </row>
    <row r="270">
      <c r="A270" t="inlineStr">
        <is>
          <t>3944_2_2018_plant_gen_owned_12796</t>
        </is>
      </c>
      <c r="B270" t="inlineStr">
        <is>
          <t>FirstEnergy Harrison Power Station 2</t>
        </is>
      </c>
      <c r="C270" t="inlineStr">
        <is>
          <t>plant_gen</t>
        </is>
      </c>
      <c r="D270" t="n">
        <v>2018</v>
      </c>
      <c r="E270" t="inlineStr">
        <is>
          <t>owned</t>
        </is>
      </c>
      <c r="F270" t="inlineStr">
        <is>
          <t>FirstEnergy Harrison Power Station</t>
        </is>
      </c>
      <c r="G270" t="n">
        <v>3944</v>
      </c>
      <c r="H270" t="inlineStr">
        <is>
          <t>2</t>
        </is>
      </c>
      <c r="I270" t="inlineStr"/>
      <c r="J270" t="inlineStr"/>
      <c r="K270" t="inlineStr"/>
      <c r="L270" t="inlineStr"/>
      <c r="M270" t="inlineStr"/>
      <c r="N270" t="n">
        <v>12796</v>
      </c>
      <c r="O270" t="n">
        <v>191</v>
      </c>
      <c r="P270" t="b">
        <v>0</v>
      </c>
      <c r="Q270" t="inlineStr">
        <is>
          <t>plant_unit</t>
        </is>
      </c>
      <c r="R270" t="inlineStr">
        <is>
          <t>3944_2_2018_plant_unit_owned_12796</t>
        </is>
      </c>
      <c r="S270" t="n">
        <v>3</v>
      </c>
      <c r="T270" t="n">
        <v>1</v>
      </c>
      <c r="U270" t="n">
        <v>0.7478402293786216</v>
      </c>
      <c r="V270" t="n">
        <v>684</v>
      </c>
      <c r="W270" t="n">
        <v>2.089553306500614</v>
      </c>
      <c r="X270" t="n">
        <v>20.89959437908387</v>
      </c>
      <c r="Y270" t="inlineStr"/>
      <c r="Z270" t="n">
        <v>10.00194362788692</v>
      </c>
      <c r="AA270" t="n">
        <v>1973</v>
      </c>
      <c r="AB270" t="n">
        <v>4480939</v>
      </c>
      <c r="AC270" t="inlineStr"/>
      <c r="AD270" t="inlineStr"/>
      <c r="AE270" t="n">
        <v>252</v>
      </c>
      <c r="AF270" t="inlineStr">
        <is>
          <t>252_2018</t>
        </is>
      </c>
      <c r="AG270" s="555" t="n">
        <v>43101</v>
      </c>
      <c r="AH270" t="n">
        <v>93649807.53741768</v>
      </c>
      <c r="AI270" t="n">
        <v>44818099.278</v>
      </c>
      <c r="AJ270" t="inlineStr">
        <is>
          <t>Monongahela Power Co</t>
        </is>
      </c>
    </row>
    <row r="271">
      <c r="A271" t="inlineStr">
        <is>
          <t>3944_3_2018_plant_gen_owned_12796</t>
        </is>
      </c>
      <c r="B271" t="inlineStr">
        <is>
          <t>FirstEnergy Harrison Power Station 3</t>
        </is>
      </c>
      <c r="C271" t="inlineStr">
        <is>
          <t>plant_gen</t>
        </is>
      </c>
      <c r="D271" t="n">
        <v>2018</v>
      </c>
      <c r="E271" t="inlineStr">
        <is>
          <t>owned</t>
        </is>
      </c>
      <c r="F271" t="inlineStr">
        <is>
          <t>FirstEnergy Harrison Power Station</t>
        </is>
      </c>
      <c r="G271" t="n">
        <v>3944</v>
      </c>
      <c r="H271" t="inlineStr">
        <is>
          <t>3</t>
        </is>
      </c>
      <c r="I271" t="inlineStr"/>
      <c r="J271" t="inlineStr"/>
      <c r="K271" t="inlineStr"/>
      <c r="L271" t="inlineStr"/>
      <c r="M271" t="inlineStr"/>
      <c r="N271" t="n">
        <v>12796</v>
      </c>
      <c r="O271" t="n">
        <v>191</v>
      </c>
      <c r="P271" t="b">
        <v>0</v>
      </c>
      <c r="Q271" t="inlineStr">
        <is>
          <t>plant_unit</t>
        </is>
      </c>
      <c r="R271" t="inlineStr">
        <is>
          <t>3944_3_2018_plant_unit_owned_12796</t>
        </is>
      </c>
      <c r="S271" t="n">
        <v>3</v>
      </c>
      <c r="T271" t="n">
        <v>1</v>
      </c>
      <c r="U271" t="n">
        <v>0.8035499946594035</v>
      </c>
      <c r="V271" t="n">
        <v>684</v>
      </c>
      <c r="W271" t="n">
        <v>2.089553306500614</v>
      </c>
      <c r="X271" t="n">
        <v>20.93328790725544</v>
      </c>
      <c r="Y271" t="inlineStr"/>
      <c r="Z271" t="n">
        <v>10.01806837955837</v>
      </c>
      <c r="AA271" t="n">
        <v>1974</v>
      </c>
      <c r="AB271" t="n">
        <v>4814743</v>
      </c>
      <c r="AC271" t="inlineStr"/>
      <c r="AD271" t="inlineStr"/>
      <c r="AE271" t="n">
        <v>252</v>
      </c>
      <c r="AF271" t="inlineStr">
        <is>
          <t>252_2018</t>
        </is>
      </c>
      <c r="AG271" s="555" t="n">
        <v>43101</v>
      </c>
      <c r="AH271" t="n">
        <v>100788401.4184428</v>
      </c>
      <c r="AI271" t="n">
        <v>48234424.604</v>
      </c>
      <c r="AJ271" t="inlineStr">
        <is>
          <t>Monongahela Power Co</t>
        </is>
      </c>
    </row>
    <row r="272">
      <c r="A272" t="inlineStr">
        <is>
          <t>3944_conventional_steam_coal_2018_plant_technology_owned_12796</t>
        </is>
      </c>
      <c r="B272" t="inlineStr">
        <is>
          <t>FirstEnergy Harrison Power Station Conventional Steam Coal</t>
        </is>
      </c>
      <c r="C272" t="inlineStr">
        <is>
          <t>plant_technology</t>
        </is>
      </c>
      <c r="D272" t="n">
        <v>2018</v>
      </c>
      <c r="E272" t="inlineStr">
        <is>
          <t>owned</t>
        </is>
      </c>
      <c r="F272" t="inlineStr">
        <is>
          <t>FirstEnergy Harrison Power Station</t>
        </is>
      </c>
      <c r="G272" t="n">
        <v>3944</v>
      </c>
      <c r="H272" t="inlineStr"/>
      <c r="I272" t="inlineStr"/>
      <c r="J272" t="inlineStr"/>
      <c r="K272" t="inlineStr"/>
      <c r="L272" t="inlineStr">
        <is>
          <t>Conventional Steam Coal</t>
        </is>
      </c>
      <c r="M272" t="inlineStr"/>
      <c r="N272" t="n">
        <v>12796</v>
      </c>
      <c r="O272" t="n">
        <v>191</v>
      </c>
      <c r="P272" t="b">
        <v>0</v>
      </c>
      <c r="Q272" t="inlineStr">
        <is>
          <t>plant</t>
        </is>
      </c>
      <c r="R272" t="inlineStr">
        <is>
          <t>3944_2018_plant_owned_12796</t>
        </is>
      </c>
      <c r="S272" t="n">
        <v>1</v>
      </c>
      <c r="T272" t="n">
        <v>1</v>
      </c>
      <c r="U272" t="n">
        <v>0.7371698843760848</v>
      </c>
      <c r="V272" t="n">
        <v>2052</v>
      </c>
      <c r="W272" t="n">
        <v>2.089553306500614</v>
      </c>
      <c r="X272" t="n">
        <v>20.9101214769214</v>
      </c>
      <c r="Y272" t="inlineStr"/>
      <c r="Z272" t="n">
        <v>10.0069815935635</v>
      </c>
      <c r="AA272" t="n">
        <v>1974</v>
      </c>
      <c r="AB272" t="n">
        <v>13251012</v>
      </c>
      <c r="AC272" t="inlineStr"/>
      <c r="AD272" t="inlineStr"/>
      <c r="AE272" t="n">
        <v>252</v>
      </c>
      <c r="AF272" t="inlineStr">
        <is>
          <t>252_2018</t>
        </is>
      </c>
      <c r="AG272" s="555" t="n">
        <v>43101</v>
      </c>
      <c r="AH272" t="n">
        <v>277094647.0061686</v>
      </c>
      <c r="AI272" t="n">
        <v>132609513.308</v>
      </c>
      <c r="AJ272" t="inlineStr">
        <is>
          <t>Monongahela Power Co</t>
        </is>
      </c>
    </row>
    <row r="273">
      <c r="A273" t="inlineStr">
        <is>
          <t>3944_st_2018_plant_prime_mover_owned_12796</t>
        </is>
      </c>
      <c r="B273" t="inlineStr">
        <is>
          <t>FirstEnergy Harrison Power Station ST</t>
        </is>
      </c>
      <c r="C273" t="inlineStr">
        <is>
          <t>plant_prime_mover</t>
        </is>
      </c>
      <c r="D273" t="n">
        <v>2018</v>
      </c>
      <c r="E273" t="inlineStr">
        <is>
          <t>owned</t>
        </is>
      </c>
      <c r="F273" t="inlineStr">
        <is>
          <t>FirstEnergy Harrison Power Station</t>
        </is>
      </c>
      <c r="G273" t="n">
        <v>3944</v>
      </c>
      <c r="H273" t="inlineStr"/>
      <c r="I273" t="inlineStr"/>
      <c r="J273" t="inlineStr">
        <is>
          <t>ST</t>
        </is>
      </c>
      <c r="K273" t="inlineStr"/>
      <c r="L273" t="inlineStr"/>
      <c r="M273" t="inlineStr"/>
      <c r="N273" t="n">
        <v>12796</v>
      </c>
      <c r="O273" t="n">
        <v>191</v>
      </c>
      <c r="P273" t="b">
        <v>0</v>
      </c>
      <c r="Q273" t="inlineStr">
        <is>
          <t>plant</t>
        </is>
      </c>
      <c r="R273" t="inlineStr">
        <is>
          <t>3944_2018_plant_owned_12796</t>
        </is>
      </c>
      <c r="S273" t="n">
        <v>1</v>
      </c>
      <c r="T273" t="n">
        <v>1</v>
      </c>
      <c r="U273" t="n">
        <v>0.7371698843760848</v>
      </c>
      <c r="V273" t="n">
        <v>2052</v>
      </c>
      <c r="W273" t="n">
        <v>2.089553306500614</v>
      </c>
      <c r="X273" t="n">
        <v>20.9101214769214</v>
      </c>
      <c r="Y273" t="inlineStr"/>
      <c r="Z273" t="n">
        <v>10.0069815935635</v>
      </c>
      <c r="AA273" t="n">
        <v>1974</v>
      </c>
      <c r="AB273" t="n">
        <v>13251012</v>
      </c>
      <c r="AC273" t="inlineStr"/>
      <c r="AD273" t="inlineStr"/>
      <c r="AE273" t="n">
        <v>252</v>
      </c>
      <c r="AF273" t="inlineStr">
        <is>
          <t>252_2018</t>
        </is>
      </c>
      <c r="AG273" s="555" t="n">
        <v>43101</v>
      </c>
      <c r="AH273" t="n">
        <v>277094647.0061686</v>
      </c>
      <c r="AI273" t="n">
        <v>132609513.308</v>
      </c>
      <c r="AJ273" t="inlineStr">
        <is>
          <t>Monongahela Power Co</t>
        </is>
      </c>
    </row>
    <row r="274">
      <c r="A274" t="inlineStr">
        <is>
          <t>3944_3_2018_plant_unit_owned_12796</t>
        </is>
      </c>
      <c r="B274" t="inlineStr">
        <is>
          <t>FirstEnergy Harrison Power Station 3</t>
        </is>
      </c>
      <c r="C274" t="inlineStr">
        <is>
          <t>plant_unit</t>
        </is>
      </c>
      <c r="D274" t="n">
        <v>2018</v>
      </c>
      <c r="E274" t="inlineStr">
        <is>
          <t>owned</t>
        </is>
      </c>
      <c r="F274" t="inlineStr">
        <is>
          <t>FirstEnergy Harrison Power Station</t>
        </is>
      </c>
      <c r="G274" t="n">
        <v>3944</v>
      </c>
      <c r="H274" t="inlineStr"/>
      <c r="I274" t="n">
        <v>3</v>
      </c>
      <c r="J274" t="inlineStr"/>
      <c r="K274" t="inlineStr"/>
      <c r="L274" t="inlineStr"/>
      <c r="M274" t="inlineStr"/>
      <c r="N274" t="n">
        <v>12796</v>
      </c>
      <c r="O274" t="n">
        <v>191</v>
      </c>
      <c r="P274" t="b">
        <v>1</v>
      </c>
      <c r="Q274" t="inlineStr">
        <is>
          <t>plant_unit</t>
        </is>
      </c>
      <c r="R274" t="inlineStr">
        <is>
          <t>3944_3_2018_plant_unit_owned_12796</t>
        </is>
      </c>
      <c r="S274" t="n">
        <v>3</v>
      </c>
      <c r="T274" t="n">
        <v>1</v>
      </c>
      <c r="U274" t="n">
        <v>0.8035499946594035</v>
      </c>
      <c r="V274" t="n">
        <v>684</v>
      </c>
      <c r="W274" t="n">
        <v>2.089553306500614</v>
      </c>
      <c r="X274" t="n">
        <v>20.93328790725544</v>
      </c>
      <c r="Y274" t="inlineStr"/>
      <c r="Z274" t="n">
        <v>10.01806837955837</v>
      </c>
      <c r="AA274" t="n">
        <v>1974</v>
      </c>
      <c r="AB274" t="n">
        <v>4814743</v>
      </c>
      <c r="AC274" t="inlineStr"/>
      <c r="AD274" t="inlineStr"/>
      <c r="AE274" t="n">
        <v>252</v>
      </c>
      <c r="AF274" t="inlineStr">
        <is>
          <t>252_2018</t>
        </is>
      </c>
      <c r="AG274" s="555" t="n">
        <v>43101</v>
      </c>
      <c r="AH274" t="n">
        <v>100788401.4184428</v>
      </c>
      <c r="AI274" t="n">
        <v>48234424.604</v>
      </c>
      <c r="AJ274" t="inlineStr">
        <is>
          <t>Monongahela Power Co</t>
        </is>
      </c>
    </row>
    <row r="275">
      <c r="A275" t="inlineStr">
        <is>
          <t>3944_1_2018_plant_unit_owned_12796</t>
        </is>
      </c>
      <c r="B275" t="inlineStr">
        <is>
          <t>FirstEnergy Harrison Power Station 1</t>
        </is>
      </c>
      <c r="C275" t="inlineStr">
        <is>
          <t>plant_unit</t>
        </is>
      </c>
      <c r="D275" t="n">
        <v>2018</v>
      </c>
      <c r="E275" t="inlineStr">
        <is>
          <t>owned</t>
        </is>
      </c>
      <c r="F275" t="inlineStr">
        <is>
          <t>FirstEnergy Harrison Power Station</t>
        </is>
      </c>
      <c r="G275" t="n">
        <v>3944</v>
      </c>
      <c r="H275" t="inlineStr"/>
      <c r="I275" t="n">
        <v>1</v>
      </c>
      <c r="J275" t="inlineStr"/>
      <c r="K275" t="inlineStr"/>
      <c r="L275" t="inlineStr"/>
      <c r="M275" t="inlineStr"/>
      <c r="N275" t="n">
        <v>12796</v>
      </c>
      <c r="O275" t="n">
        <v>191</v>
      </c>
      <c r="P275" t="b">
        <v>1</v>
      </c>
      <c r="Q275" t="inlineStr">
        <is>
          <t>plant_unit</t>
        </is>
      </c>
      <c r="R275" t="inlineStr">
        <is>
          <t>3944_1_2018_plant_unit_owned_12796</t>
        </is>
      </c>
      <c r="S275" t="n">
        <v>3</v>
      </c>
      <c r="T275" t="n">
        <v>1</v>
      </c>
      <c r="U275" t="n">
        <v>0.6601194290902294</v>
      </c>
      <c r="V275" t="n">
        <v>684</v>
      </c>
      <c r="W275" t="n">
        <v>2.089553306500614</v>
      </c>
      <c r="X275" t="n">
        <v>20.8974821444249</v>
      </c>
      <c r="Y275" t="inlineStr"/>
      <c r="Z275" t="n">
        <v>10.00093277324522</v>
      </c>
      <c r="AA275" t="n">
        <v>1972</v>
      </c>
      <c r="AB275" t="n">
        <v>3955330</v>
      </c>
      <c r="AC275" t="inlineStr"/>
      <c r="AD275" t="inlineStr"/>
      <c r="AE275" t="n">
        <v>252</v>
      </c>
      <c r="AF275" t="inlineStr">
        <is>
          <t>252_2018</t>
        </is>
      </c>
      <c r="AG275" s="555" t="n">
        <v>43101</v>
      </c>
      <c r="AH275" t="n">
        <v>82656438.05030814</v>
      </c>
      <c r="AI275" t="n">
        <v>39556989.426</v>
      </c>
      <c r="AJ275" t="inlineStr">
        <is>
          <t>Monongahela Power Co</t>
        </is>
      </c>
    </row>
    <row r="276">
      <c r="A276" t="inlineStr">
        <is>
          <t>3944_2_2018_plant_unit_owned_12796</t>
        </is>
      </c>
      <c r="B276" t="inlineStr">
        <is>
          <t>FirstEnergy Harrison Power Station 2</t>
        </is>
      </c>
      <c r="C276" t="inlineStr">
        <is>
          <t>plant_unit</t>
        </is>
      </c>
      <c r="D276" t="n">
        <v>2018</v>
      </c>
      <c r="E276" t="inlineStr">
        <is>
          <t>owned</t>
        </is>
      </c>
      <c r="F276" t="inlineStr">
        <is>
          <t>FirstEnergy Harrison Power Station</t>
        </is>
      </c>
      <c r="G276" t="n">
        <v>3944</v>
      </c>
      <c r="H276" t="inlineStr"/>
      <c r="I276" t="n">
        <v>2</v>
      </c>
      <c r="J276" t="inlineStr"/>
      <c r="K276" t="inlineStr"/>
      <c r="L276" t="inlineStr"/>
      <c r="M276" t="inlineStr"/>
      <c r="N276" t="n">
        <v>12796</v>
      </c>
      <c r="O276" t="n">
        <v>191</v>
      </c>
      <c r="P276" t="b">
        <v>1</v>
      </c>
      <c r="Q276" t="inlineStr">
        <is>
          <t>plant_unit</t>
        </is>
      </c>
      <c r="R276" t="inlineStr">
        <is>
          <t>3944_2_2018_plant_unit_owned_12796</t>
        </is>
      </c>
      <c r="S276" t="n">
        <v>3</v>
      </c>
      <c r="T276" t="n">
        <v>1</v>
      </c>
      <c r="U276" t="n">
        <v>0.7478402293786216</v>
      </c>
      <c r="V276" t="n">
        <v>684</v>
      </c>
      <c r="W276" t="n">
        <v>2.089553306500614</v>
      </c>
      <c r="X276" t="n">
        <v>20.89959437908387</v>
      </c>
      <c r="Y276" t="inlineStr"/>
      <c r="Z276" t="n">
        <v>10.00194362788692</v>
      </c>
      <c r="AA276" t="n">
        <v>1973</v>
      </c>
      <c r="AB276" t="n">
        <v>4480939</v>
      </c>
      <c r="AC276" t="inlineStr"/>
      <c r="AD276" t="inlineStr"/>
      <c r="AE276" t="n">
        <v>252</v>
      </c>
      <c r="AF276" t="inlineStr">
        <is>
          <t>252_2018</t>
        </is>
      </c>
      <c r="AG276" s="555" t="n">
        <v>43101</v>
      </c>
      <c r="AH276" t="n">
        <v>93649807.53741768</v>
      </c>
      <c r="AI276" t="n">
        <v>44818099.278</v>
      </c>
      <c r="AJ276" t="inlineStr">
        <is>
          <t>Monongahela Power Co</t>
        </is>
      </c>
    </row>
    <row r="277">
      <c r="A277" t="inlineStr">
        <is>
          <t>3944_2018_plant_owned_12796</t>
        </is>
      </c>
      <c r="B277" t="inlineStr">
        <is>
          <t>FirstEnergy Harrison Power Station</t>
        </is>
      </c>
      <c r="C277" t="inlineStr">
        <is>
          <t>plant</t>
        </is>
      </c>
      <c r="D277" t="n">
        <v>2018</v>
      </c>
      <c r="E277" t="inlineStr">
        <is>
          <t>owned</t>
        </is>
      </c>
      <c r="F277" t="inlineStr">
        <is>
          <t>FirstEnergy Harrison Power Station</t>
        </is>
      </c>
      <c r="G277" t="n">
        <v>3944</v>
      </c>
      <c r="H277" t="inlineStr"/>
      <c r="I277" t="inlineStr"/>
      <c r="J277" t="inlineStr"/>
      <c r="K277" t="inlineStr"/>
      <c r="L277" t="inlineStr"/>
      <c r="M277" t="inlineStr"/>
      <c r="N277" t="n">
        <v>12796</v>
      </c>
      <c r="O277" t="n">
        <v>191</v>
      </c>
      <c r="P277" t="b">
        <v>1</v>
      </c>
      <c r="Q277" t="inlineStr">
        <is>
          <t>plant</t>
        </is>
      </c>
      <c r="R277" t="inlineStr">
        <is>
          <t>3944_2018_plant_owned_12796</t>
        </is>
      </c>
      <c r="S277" t="n">
        <v>1</v>
      </c>
      <c r="T277" t="n">
        <v>1</v>
      </c>
      <c r="U277" t="n">
        <v>0.7371698843760848</v>
      </c>
      <c r="V277" t="n">
        <v>2052</v>
      </c>
      <c r="W277" t="n">
        <v>2.089553306500614</v>
      </c>
      <c r="X277" t="n">
        <v>20.9101214769214</v>
      </c>
      <c r="Y277" t="inlineStr"/>
      <c r="Z277" t="n">
        <v>10.0069815935635</v>
      </c>
      <c r="AA277" t="n">
        <v>1974</v>
      </c>
      <c r="AB277" t="n">
        <v>13251012</v>
      </c>
      <c r="AC277" t="inlineStr"/>
      <c r="AD277" t="inlineStr"/>
      <c r="AE277" t="n">
        <v>252</v>
      </c>
      <c r="AF277" t="inlineStr">
        <is>
          <t>252_2018</t>
        </is>
      </c>
      <c r="AG277" s="555" t="n">
        <v>43101</v>
      </c>
      <c r="AH277" t="n">
        <v>277094647.0061686</v>
      </c>
      <c r="AI277" t="n">
        <v>132609513.308</v>
      </c>
      <c r="AJ277" t="inlineStr">
        <is>
          <t>Monongahela Power Co</t>
        </is>
      </c>
    </row>
    <row r="278">
      <c r="A278" t="inlineStr">
        <is>
          <t>8059_other_2018_plant_ferc_acct_owned_15474</t>
        </is>
      </c>
      <c r="B278" t="inlineStr">
        <is>
          <t>Comanche (OK) Other</t>
        </is>
      </c>
      <c r="C278" t="inlineStr">
        <is>
          <t>plant_ferc_acct</t>
        </is>
      </c>
      <c r="D278" t="n">
        <v>2018</v>
      </c>
      <c r="E278" t="inlineStr">
        <is>
          <t>owned</t>
        </is>
      </c>
      <c r="F278" t="inlineStr">
        <is>
          <t>Comanche (OK)</t>
        </is>
      </c>
      <c r="G278" t="n">
        <v>8059</v>
      </c>
      <c r="H278" t="inlineStr"/>
      <c r="I278" t="inlineStr"/>
      <c r="J278" t="inlineStr"/>
      <c r="K278" t="inlineStr"/>
      <c r="L278" t="inlineStr"/>
      <c r="M278" t="inlineStr">
        <is>
          <t>Other</t>
        </is>
      </c>
      <c r="N278" t="n">
        <v>15474</v>
      </c>
      <c r="O278" t="n">
        <v>275</v>
      </c>
      <c r="P278" t="b">
        <v>0</v>
      </c>
      <c r="Q278" t="inlineStr">
        <is>
          <t>plant</t>
        </is>
      </c>
      <c r="R278" t="inlineStr">
        <is>
          <t>8059_2018_plant_owned_15474</t>
        </is>
      </c>
      <c r="S278" t="n">
        <v>1</v>
      </c>
      <c r="T278" t="n">
        <v>1</v>
      </c>
      <c r="U278" t="n">
        <v>0.07635355512067842</v>
      </c>
      <c r="V278" t="n">
        <v>294</v>
      </c>
      <c r="W278" t="n">
        <v>3.307605203475503</v>
      </c>
      <c r="X278" t="n">
        <v>31.38317123578202</v>
      </c>
      <c r="Y278" t="inlineStr"/>
      <c r="Z278" t="n">
        <v>9.488185350175954</v>
      </c>
      <c r="AA278" t="n">
        <v>1974</v>
      </c>
      <c r="AB278" t="n">
        <v>196644</v>
      </c>
      <c r="AC278" t="inlineStr"/>
      <c r="AD278" t="inlineStr"/>
      <c r="AE278" t="n">
        <v>126</v>
      </c>
      <c r="AF278" t="inlineStr">
        <is>
          <t>126_2018</t>
        </is>
      </c>
      <c r="AG278" s="555" t="n">
        <v>43101</v>
      </c>
      <c r="AH278" t="n">
        <v>6171312.324489119</v>
      </c>
      <c r="AI278" t="n">
        <v>1865794.72</v>
      </c>
      <c r="AJ278" t="inlineStr">
        <is>
          <t>Public Service Co of Oklahoma</t>
        </is>
      </c>
    </row>
    <row r="279">
      <c r="A279" t="inlineStr">
        <is>
          <t>8059_dfo_2018_plant_prime_fuel_owned_15474</t>
        </is>
      </c>
      <c r="B279" t="inlineStr">
        <is>
          <t>Comanche (OK) DFO</t>
        </is>
      </c>
      <c r="C279" t="inlineStr">
        <is>
          <t>plant_prime_fuel</t>
        </is>
      </c>
      <c r="D279" t="n">
        <v>2018</v>
      </c>
      <c r="E279" t="inlineStr">
        <is>
          <t>owned</t>
        </is>
      </c>
      <c r="F279" t="inlineStr">
        <is>
          <t>Comanche (OK)</t>
        </is>
      </c>
      <c r="G279" t="n">
        <v>8059</v>
      </c>
      <c r="H279" t="inlineStr">
        <is>
          <t>IC1</t>
        </is>
      </c>
      <c r="I279" t="inlineStr"/>
      <c r="J279" t="inlineStr">
        <is>
          <t>IC</t>
        </is>
      </c>
      <c r="K279" t="inlineStr">
        <is>
          <t>DFO</t>
        </is>
      </c>
      <c r="L279" t="inlineStr">
        <is>
          <t>Petroleum Liquids</t>
        </is>
      </c>
      <c r="M279" t="inlineStr">
        <is>
          <t>Other</t>
        </is>
      </c>
      <c r="N279" t="n">
        <v>15474</v>
      </c>
      <c r="O279" t="n">
        <v>275</v>
      </c>
      <c r="P279" t="b">
        <v>0</v>
      </c>
      <c r="Q279" t="inlineStr">
        <is>
          <t>plant_prime_mover</t>
        </is>
      </c>
      <c r="R279" t="inlineStr">
        <is>
          <t>8059_IC_2018_plant_prime_mover_owned_15474</t>
        </is>
      </c>
      <c r="S279" t="n">
        <v>2</v>
      </c>
      <c r="T279" t="n">
        <v>1</v>
      </c>
      <c r="U279" t="n">
        <v>0</v>
      </c>
      <c r="V279" t="n">
        <v>4</v>
      </c>
      <c r="W279" t="inlineStr"/>
      <c r="X279" t="inlineStr"/>
      <c r="Y279" t="inlineStr">
        <is>
          <t>oil</t>
        </is>
      </c>
      <c r="Z279" t="inlineStr"/>
      <c r="AA279" t="n">
        <v>1962</v>
      </c>
      <c r="AB279" t="n">
        <v>0</v>
      </c>
      <c r="AC279" t="inlineStr"/>
      <c r="AD279" t="inlineStr"/>
      <c r="AE279" t="n">
        <v>126</v>
      </c>
      <c r="AF279" t="inlineStr">
        <is>
          <t>126_2018</t>
        </is>
      </c>
      <c r="AG279" s="555" t="n">
        <v>43101</v>
      </c>
      <c r="AH279" t="n">
        <v>0</v>
      </c>
      <c r="AI279" t="n">
        <v>0</v>
      </c>
      <c r="AJ279" t="inlineStr">
        <is>
          <t>Public Service Co of Oklahoma</t>
        </is>
      </c>
    </row>
    <row r="280">
      <c r="A280" t="inlineStr">
        <is>
          <t>8059_ng_2018_plant_prime_fuel_owned_15474</t>
        </is>
      </c>
      <c r="B280" t="inlineStr">
        <is>
          <t>Comanche (OK) NG</t>
        </is>
      </c>
      <c r="C280" t="inlineStr">
        <is>
          <t>plant_prime_fuel</t>
        </is>
      </c>
      <c r="D280" t="n">
        <v>2018</v>
      </c>
      <c r="E280" t="inlineStr">
        <is>
          <t>owned</t>
        </is>
      </c>
      <c r="F280" t="inlineStr">
        <is>
          <t>Comanche (OK)</t>
        </is>
      </c>
      <c r="G280" t="n">
        <v>8059</v>
      </c>
      <c r="H280" t="inlineStr"/>
      <c r="I280" t="n">
        <v>1</v>
      </c>
      <c r="J280" t="inlineStr"/>
      <c r="K280" t="inlineStr">
        <is>
          <t>NG</t>
        </is>
      </c>
      <c r="L280" t="inlineStr">
        <is>
          <t>Natural Gas Fired Combined Cycle</t>
        </is>
      </c>
      <c r="M280" t="inlineStr">
        <is>
          <t>Other</t>
        </is>
      </c>
      <c r="N280" t="n">
        <v>15474</v>
      </c>
      <c r="O280" t="n">
        <v>275</v>
      </c>
      <c r="P280" t="b">
        <v>0</v>
      </c>
      <c r="Q280" t="inlineStr">
        <is>
          <t>plant_unit</t>
        </is>
      </c>
      <c r="R280" t="inlineStr">
        <is>
          <t>8059_1_2018_plant_unit_owned_15474</t>
        </is>
      </c>
      <c r="S280" t="n">
        <v>2</v>
      </c>
      <c r="T280" t="n">
        <v>1</v>
      </c>
      <c r="U280" t="n">
        <v>0.07740670760510156</v>
      </c>
      <c r="V280" t="n">
        <v>290</v>
      </c>
      <c r="W280" t="n">
        <v>3.307605203475503</v>
      </c>
      <c r="X280" t="n">
        <v>31.38317123578202</v>
      </c>
      <c r="Y280" t="inlineStr">
        <is>
          <t>gas</t>
        </is>
      </c>
      <c r="Z280" t="n">
        <v>9.488185350175954</v>
      </c>
      <c r="AA280" t="n">
        <v>1974</v>
      </c>
      <c r="AB280" t="n">
        <v>196644</v>
      </c>
      <c r="AC280" t="inlineStr"/>
      <c r="AD280" t="inlineStr"/>
      <c r="AE280" t="n">
        <v>126</v>
      </c>
      <c r="AF280" t="inlineStr">
        <is>
          <t>126_2018</t>
        </is>
      </c>
      <c r="AG280" s="555" t="n">
        <v>43101</v>
      </c>
      <c r="AH280" t="n">
        <v>6171312.324489119</v>
      </c>
      <c r="AI280" t="n">
        <v>1865794.72</v>
      </c>
      <c r="AJ280" t="inlineStr">
        <is>
          <t>Public Service Co of Oklahoma</t>
        </is>
      </c>
    </row>
    <row r="281">
      <c r="A281" t="inlineStr">
        <is>
          <t>8059_ic1_2018_plant_gen_owned_15474</t>
        </is>
      </c>
      <c r="B281" t="inlineStr">
        <is>
          <t>Comanche (OK) IC1</t>
        </is>
      </c>
      <c r="C281" t="inlineStr">
        <is>
          <t>plant_gen</t>
        </is>
      </c>
      <c r="D281" t="n">
        <v>2018</v>
      </c>
      <c r="E281" t="inlineStr">
        <is>
          <t>owned</t>
        </is>
      </c>
      <c r="F281" t="inlineStr">
        <is>
          <t>Comanche (OK)</t>
        </is>
      </c>
      <c r="G281" t="n">
        <v>8059</v>
      </c>
      <c r="H281" t="inlineStr">
        <is>
          <t>IC1</t>
        </is>
      </c>
      <c r="I281" t="inlineStr"/>
      <c r="J281" t="inlineStr">
        <is>
          <t>IC</t>
        </is>
      </c>
      <c r="K281" t="inlineStr">
        <is>
          <t>DFO</t>
        </is>
      </c>
      <c r="L281" t="inlineStr">
        <is>
          <t>Petroleum Liquids</t>
        </is>
      </c>
      <c r="M281" t="inlineStr">
        <is>
          <t>Other</t>
        </is>
      </c>
      <c r="N281" t="n">
        <v>15474</v>
      </c>
      <c r="O281" t="n">
        <v>275</v>
      </c>
      <c r="P281" t="b">
        <v>0</v>
      </c>
      <c r="Q281" t="inlineStr">
        <is>
          <t>plant_prime_mover</t>
        </is>
      </c>
      <c r="R281" t="inlineStr">
        <is>
          <t>8059_IC_2018_plant_prime_mover_owned_15474</t>
        </is>
      </c>
      <c r="S281" t="n">
        <v>4</v>
      </c>
      <c r="T281" t="n">
        <v>1</v>
      </c>
      <c r="U281" t="n">
        <v>0</v>
      </c>
      <c r="V281" t="n">
        <v>4</v>
      </c>
      <c r="W281" t="inlineStr"/>
      <c r="X281" t="inlineStr"/>
      <c r="Y281" t="inlineStr">
        <is>
          <t>oil</t>
        </is>
      </c>
      <c r="Z281" t="inlineStr"/>
      <c r="AA281" t="n">
        <v>1962</v>
      </c>
      <c r="AB281" t="n">
        <v>0</v>
      </c>
      <c r="AC281" t="inlineStr"/>
      <c r="AD281" t="inlineStr"/>
      <c r="AE281" t="n">
        <v>126</v>
      </c>
      <c r="AF281" t="inlineStr">
        <is>
          <t>126_2018</t>
        </is>
      </c>
      <c r="AG281" s="555" t="n">
        <v>43101</v>
      </c>
      <c r="AH281" t="n">
        <v>0</v>
      </c>
      <c r="AI281" t="n">
        <v>0</v>
      </c>
      <c r="AJ281" t="inlineStr">
        <is>
          <t>Public Service Co of Oklahoma</t>
        </is>
      </c>
    </row>
    <row r="282">
      <c r="A282" t="inlineStr">
        <is>
          <t>8059_1s_2018_plant_gen_owned_15474</t>
        </is>
      </c>
      <c r="B282" t="inlineStr">
        <is>
          <t>Comanche (OK) 1S</t>
        </is>
      </c>
      <c r="C282" t="inlineStr">
        <is>
          <t>plant_gen</t>
        </is>
      </c>
      <c r="D282" t="n">
        <v>2018</v>
      </c>
      <c r="E282" t="inlineStr">
        <is>
          <t>owned</t>
        </is>
      </c>
      <c r="F282" t="inlineStr">
        <is>
          <t>Comanche (OK)</t>
        </is>
      </c>
      <c r="G282" t="n">
        <v>8059</v>
      </c>
      <c r="H282" t="inlineStr">
        <is>
          <t>1S</t>
        </is>
      </c>
      <c r="I282" t="n">
        <v>1</v>
      </c>
      <c r="J282" t="inlineStr">
        <is>
          <t>CA</t>
        </is>
      </c>
      <c r="K282" t="inlineStr">
        <is>
          <t>NG</t>
        </is>
      </c>
      <c r="L282" t="inlineStr">
        <is>
          <t>Natural Gas Fired Combined Cycle</t>
        </is>
      </c>
      <c r="M282" t="inlineStr">
        <is>
          <t>Other</t>
        </is>
      </c>
      <c r="N282" t="n">
        <v>15474</v>
      </c>
      <c r="O282" t="n">
        <v>275</v>
      </c>
      <c r="P282" t="b">
        <v>0</v>
      </c>
      <c r="Q282" t="inlineStr">
        <is>
          <t>plant_prime_mover</t>
        </is>
      </c>
      <c r="R282" t="inlineStr">
        <is>
          <t>8059_CA_2018_plant_prime_mover_owned_15474</t>
        </is>
      </c>
      <c r="S282" t="n">
        <v>4</v>
      </c>
      <c r="T282" t="n">
        <v>1</v>
      </c>
      <c r="U282" t="n">
        <v>0.07239250380517503</v>
      </c>
      <c r="V282" t="n">
        <v>120</v>
      </c>
      <c r="W282" t="n">
        <v>3.307605203475503</v>
      </c>
      <c r="X282" t="n">
        <v>31.38317123578202</v>
      </c>
      <c r="Y282" t="inlineStr">
        <is>
          <t>gas</t>
        </is>
      </c>
      <c r="Z282" t="n">
        <v>9.488185350175952</v>
      </c>
      <c r="AA282" t="n">
        <v>1974</v>
      </c>
      <c r="AB282" t="n">
        <v>76099</v>
      </c>
      <c r="AC282" t="inlineStr"/>
      <c r="AD282" t="inlineStr"/>
      <c r="AE282" t="n">
        <v>126</v>
      </c>
      <c r="AF282" t="inlineStr">
        <is>
          <t>126_2018</t>
        </is>
      </c>
      <c r="AG282" s="555" t="n">
        <v>43101</v>
      </c>
      <c r="AH282" t="n">
        <v>2388227.947871776</v>
      </c>
      <c r="AI282" t="n">
        <v>722041.4169630398</v>
      </c>
      <c r="AJ282" t="inlineStr">
        <is>
          <t>Public Service Co of Oklahoma</t>
        </is>
      </c>
    </row>
    <row r="283">
      <c r="A283" t="inlineStr">
        <is>
          <t>8059_1g1_2018_plant_gen_owned_15474</t>
        </is>
      </c>
      <c r="B283" t="inlineStr">
        <is>
          <t>Comanche (OK) 1G1</t>
        </is>
      </c>
      <c r="C283" t="inlineStr">
        <is>
          <t>plant_gen</t>
        </is>
      </c>
      <c r="D283" t="n">
        <v>2018</v>
      </c>
      <c r="E283" t="inlineStr">
        <is>
          <t>owned</t>
        </is>
      </c>
      <c r="F283" t="inlineStr">
        <is>
          <t>Comanche (OK)</t>
        </is>
      </c>
      <c r="G283" t="n">
        <v>8059</v>
      </c>
      <c r="H283" t="inlineStr">
        <is>
          <t>1G1</t>
        </is>
      </c>
      <c r="I283" t="n">
        <v>1</v>
      </c>
      <c r="J283" t="inlineStr">
        <is>
          <t>CT</t>
        </is>
      </c>
      <c r="K283" t="inlineStr">
        <is>
          <t>NG</t>
        </is>
      </c>
      <c r="L283" t="inlineStr">
        <is>
          <t>Natural Gas Fired Combined Cycle</t>
        </is>
      </c>
      <c r="M283" t="inlineStr">
        <is>
          <t>Other</t>
        </is>
      </c>
      <c r="N283" t="n">
        <v>15474</v>
      </c>
      <c r="O283" t="n">
        <v>275</v>
      </c>
      <c r="P283" t="b">
        <v>1</v>
      </c>
      <c r="Q283" t="inlineStr">
        <is>
          <t>plant_gen</t>
        </is>
      </c>
      <c r="R283" t="inlineStr">
        <is>
          <t>8059_1G1_2018_plant_gen_owned_15474</t>
        </is>
      </c>
      <c r="S283" t="n">
        <v>4</v>
      </c>
      <c r="T283" t="n">
        <v>1</v>
      </c>
      <c r="U283" t="n">
        <v>0.1618922911630405</v>
      </c>
      <c r="V283" t="n">
        <v>85</v>
      </c>
      <c r="W283" t="n">
        <v>3.307605203475503</v>
      </c>
      <c r="X283" t="n">
        <v>31.38317123578202</v>
      </c>
      <c r="Y283" t="inlineStr">
        <is>
          <t>gas</t>
        </is>
      </c>
      <c r="Z283" t="n">
        <v>9.488185350175952</v>
      </c>
      <c r="AA283" t="n">
        <v>1973</v>
      </c>
      <c r="AB283" t="n">
        <v>120545</v>
      </c>
      <c r="AC283" t="inlineStr"/>
      <c r="AD283" t="inlineStr"/>
      <c r="AE283" t="n">
        <v>126</v>
      </c>
      <c r="AF283" t="inlineStr">
        <is>
          <t>126_2018</t>
        </is>
      </c>
      <c r="AG283" s="555" t="n">
        <v>43101</v>
      </c>
      <c r="AH283" t="n">
        <v>3783084.376617343</v>
      </c>
      <c r="AI283" t="n">
        <v>1143753.30303696</v>
      </c>
      <c r="AJ283" t="inlineStr">
        <is>
          <t>Public Service Co of Oklahoma</t>
        </is>
      </c>
    </row>
    <row r="284">
      <c r="A284" t="inlineStr">
        <is>
          <t>8059_1g2_2018_plant_gen_owned_15474</t>
        </is>
      </c>
      <c r="B284" t="inlineStr">
        <is>
          <t>Comanche (OK) 1G2</t>
        </is>
      </c>
      <c r="C284" t="inlineStr">
        <is>
          <t>plant_gen</t>
        </is>
      </c>
      <c r="D284" t="n">
        <v>2018</v>
      </c>
      <c r="E284" t="inlineStr">
        <is>
          <t>owned</t>
        </is>
      </c>
      <c r="F284" t="inlineStr">
        <is>
          <t>Comanche (OK)</t>
        </is>
      </c>
      <c r="G284" t="n">
        <v>8059</v>
      </c>
      <c r="H284" t="inlineStr">
        <is>
          <t>1G2</t>
        </is>
      </c>
      <c r="I284" t="n">
        <v>1</v>
      </c>
      <c r="J284" t="inlineStr">
        <is>
          <t>CT</t>
        </is>
      </c>
      <c r="K284" t="inlineStr">
        <is>
          <t>NG</t>
        </is>
      </c>
      <c r="L284" t="inlineStr">
        <is>
          <t>Natural Gas Fired Combined Cycle</t>
        </is>
      </c>
      <c r="M284" t="inlineStr">
        <is>
          <t>Other</t>
        </is>
      </c>
      <c r="N284" t="n">
        <v>15474</v>
      </c>
      <c r="O284" t="n">
        <v>275</v>
      </c>
      <c r="P284" t="b">
        <v>1</v>
      </c>
      <c r="Q284" t="inlineStr">
        <is>
          <t>plant_gen</t>
        </is>
      </c>
      <c r="R284" t="inlineStr">
        <is>
          <t>8059_1G2_2018_plant_gen_owned_15474</t>
        </is>
      </c>
      <c r="S284" t="n">
        <v>4</v>
      </c>
      <c r="T284" t="n">
        <v>1</v>
      </c>
      <c r="U284" t="n">
        <v>0</v>
      </c>
      <c r="V284" t="n">
        <v>85</v>
      </c>
      <c r="W284" t="n">
        <v>3.307605203475503</v>
      </c>
      <c r="X284" t="n">
        <v>31.38317123578202</v>
      </c>
      <c r="Y284" t="inlineStr">
        <is>
          <t>gas</t>
        </is>
      </c>
      <c r="Z284" t="n">
        <v>9.488185350175952</v>
      </c>
      <c r="AA284" t="n">
        <v>1973</v>
      </c>
      <c r="AB284" t="n">
        <v>0</v>
      </c>
      <c r="AC284" t="inlineStr"/>
      <c r="AD284" t="inlineStr"/>
      <c r="AE284" t="n">
        <v>126</v>
      </c>
      <c r="AF284" t="inlineStr">
        <is>
          <t>126_2018</t>
        </is>
      </c>
      <c r="AG284" s="555" t="n">
        <v>43101</v>
      </c>
      <c r="AH284" t="n">
        <v>0</v>
      </c>
      <c r="AI284" t="n">
        <v>0</v>
      </c>
      <c r="AJ284" t="inlineStr">
        <is>
          <t>Public Service Co of Oklahoma</t>
        </is>
      </c>
    </row>
    <row r="285">
      <c r="A285" t="inlineStr">
        <is>
          <t>8059_natural_gas_fired_combined_cycle_2018_plant_technology_owned_15474</t>
        </is>
      </c>
      <c r="B285" t="inlineStr">
        <is>
          <t>Comanche (OK) Natural Gas Fired Combined Cycle</t>
        </is>
      </c>
      <c r="C285" t="inlineStr">
        <is>
          <t>plant_technology</t>
        </is>
      </c>
      <c r="D285" t="n">
        <v>2018</v>
      </c>
      <c r="E285" t="inlineStr">
        <is>
          <t>owned</t>
        </is>
      </c>
      <c r="F285" t="inlineStr">
        <is>
          <t>Comanche (OK)</t>
        </is>
      </c>
      <c r="G285" t="n">
        <v>8059</v>
      </c>
      <c r="H285" t="inlineStr"/>
      <c r="I285" t="n">
        <v>1</v>
      </c>
      <c r="J285" t="inlineStr"/>
      <c r="K285" t="inlineStr">
        <is>
          <t>NG</t>
        </is>
      </c>
      <c r="L285" t="inlineStr">
        <is>
          <t>Natural Gas Fired Combined Cycle</t>
        </is>
      </c>
      <c r="M285" t="inlineStr">
        <is>
          <t>Other</t>
        </is>
      </c>
      <c r="N285" t="n">
        <v>15474</v>
      </c>
      <c r="O285" t="n">
        <v>275</v>
      </c>
      <c r="P285" t="b">
        <v>0</v>
      </c>
      <c r="Q285" t="inlineStr">
        <is>
          <t>plant_unit</t>
        </is>
      </c>
      <c r="R285" t="inlineStr">
        <is>
          <t>8059_1_2018_plant_unit_owned_15474</t>
        </is>
      </c>
      <c r="S285" t="n">
        <v>2</v>
      </c>
      <c r="T285" t="n">
        <v>1</v>
      </c>
      <c r="U285" t="n">
        <v>0.07740670760510156</v>
      </c>
      <c r="V285" t="n">
        <v>290</v>
      </c>
      <c r="W285" t="n">
        <v>3.307605203475503</v>
      </c>
      <c r="X285" t="n">
        <v>31.38317123578202</v>
      </c>
      <c r="Y285" t="inlineStr">
        <is>
          <t>gas</t>
        </is>
      </c>
      <c r="Z285" t="n">
        <v>9.488185350175954</v>
      </c>
      <c r="AA285" t="n">
        <v>1974</v>
      </c>
      <c r="AB285" t="n">
        <v>196644</v>
      </c>
      <c r="AC285" t="inlineStr"/>
      <c r="AD285" t="inlineStr"/>
      <c r="AE285" t="n">
        <v>126</v>
      </c>
      <c r="AF285" t="inlineStr">
        <is>
          <t>126_2018</t>
        </is>
      </c>
      <c r="AG285" s="555" t="n">
        <v>43101</v>
      </c>
      <c r="AH285" t="n">
        <v>6171312.324489119</v>
      </c>
      <c r="AI285" t="n">
        <v>1865794.72</v>
      </c>
      <c r="AJ285" t="inlineStr">
        <is>
          <t>Public Service Co of Oklahoma</t>
        </is>
      </c>
    </row>
    <row r="286">
      <c r="A286" t="inlineStr">
        <is>
          <t>8059_petroleum_liquids_2018_plant_technology_owned_15474</t>
        </is>
      </c>
      <c r="B286" t="inlineStr">
        <is>
          <t>Comanche (OK) Petroleum Liquids</t>
        </is>
      </c>
      <c r="C286" t="inlineStr">
        <is>
          <t>plant_technology</t>
        </is>
      </c>
      <c r="D286" t="n">
        <v>2018</v>
      </c>
      <c r="E286" t="inlineStr">
        <is>
          <t>owned</t>
        </is>
      </c>
      <c r="F286" t="inlineStr">
        <is>
          <t>Comanche (OK)</t>
        </is>
      </c>
      <c r="G286" t="n">
        <v>8059</v>
      </c>
      <c r="H286" t="inlineStr">
        <is>
          <t>IC1</t>
        </is>
      </c>
      <c r="I286" t="inlineStr"/>
      <c r="J286" t="inlineStr">
        <is>
          <t>IC</t>
        </is>
      </c>
      <c r="K286" t="inlineStr">
        <is>
          <t>DFO</t>
        </is>
      </c>
      <c r="L286" t="inlineStr">
        <is>
          <t>Petroleum Liquids</t>
        </is>
      </c>
      <c r="M286" t="inlineStr">
        <is>
          <t>Other</t>
        </is>
      </c>
      <c r="N286" t="n">
        <v>15474</v>
      </c>
      <c r="O286" t="n">
        <v>275</v>
      </c>
      <c r="P286" t="b">
        <v>0</v>
      </c>
      <c r="Q286" t="inlineStr">
        <is>
          <t>plant_prime_mover</t>
        </is>
      </c>
      <c r="R286" t="inlineStr">
        <is>
          <t>8059_IC_2018_plant_prime_mover_owned_15474</t>
        </is>
      </c>
      <c r="S286" t="n">
        <v>2</v>
      </c>
      <c r="T286" t="n">
        <v>1</v>
      </c>
      <c r="U286" t="n">
        <v>0</v>
      </c>
      <c r="V286" t="n">
        <v>4</v>
      </c>
      <c r="W286" t="inlineStr"/>
      <c r="X286" t="inlineStr"/>
      <c r="Y286" t="inlineStr">
        <is>
          <t>oil</t>
        </is>
      </c>
      <c r="Z286" t="inlineStr"/>
      <c r="AA286" t="n">
        <v>1962</v>
      </c>
      <c r="AB286" t="n">
        <v>0</v>
      </c>
      <c r="AC286" t="inlineStr"/>
      <c r="AD286" t="inlineStr"/>
      <c r="AE286" t="n">
        <v>126</v>
      </c>
      <c r="AF286" t="inlineStr">
        <is>
          <t>126_2018</t>
        </is>
      </c>
      <c r="AG286" s="555" t="n">
        <v>43101</v>
      </c>
      <c r="AH286" t="n">
        <v>0</v>
      </c>
      <c r="AI286" t="n">
        <v>0</v>
      </c>
      <c r="AJ286" t="inlineStr">
        <is>
          <t>Public Service Co of Oklahoma</t>
        </is>
      </c>
    </row>
    <row r="287">
      <c r="A287" t="inlineStr">
        <is>
          <t>8059_ct_2018_plant_prime_mover_owned_15474</t>
        </is>
      </c>
      <c r="B287" t="inlineStr">
        <is>
          <t>Comanche (OK) CT</t>
        </is>
      </c>
      <c r="C287" t="inlineStr">
        <is>
          <t>plant_prime_mover</t>
        </is>
      </c>
      <c r="D287" t="n">
        <v>2018</v>
      </c>
      <c r="E287" t="inlineStr">
        <is>
          <t>owned</t>
        </is>
      </c>
      <c r="F287" t="inlineStr">
        <is>
          <t>Comanche (OK)</t>
        </is>
      </c>
      <c r="G287" t="n">
        <v>8059</v>
      </c>
      <c r="H287" t="inlineStr"/>
      <c r="I287" t="n">
        <v>1</v>
      </c>
      <c r="J287" t="inlineStr">
        <is>
          <t>CT</t>
        </is>
      </c>
      <c r="K287" t="inlineStr">
        <is>
          <t>NG</t>
        </is>
      </c>
      <c r="L287" t="inlineStr">
        <is>
          <t>Natural Gas Fired Combined Cycle</t>
        </is>
      </c>
      <c r="M287" t="inlineStr">
        <is>
          <t>Other</t>
        </is>
      </c>
      <c r="N287" t="n">
        <v>15474</v>
      </c>
      <c r="O287" t="n">
        <v>275</v>
      </c>
      <c r="P287" t="b">
        <v>1</v>
      </c>
      <c r="Q287" t="inlineStr">
        <is>
          <t>plant_prime_mover</t>
        </is>
      </c>
      <c r="R287" t="inlineStr">
        <is>
          <t>8059_CT_2018_plant_prime_mover_owned_15474</t>
        </is>
      </c>
      <c r="S287" t="n">
        <v>3</v>
      </c>
      <c r="T287" t="n">
        <v>1</v>
      </c>
      <c r="U287" t="n">
        <v>0.08094614558152027</v>
      </c>
      <c r="V287" t="n">
        <v>170</v>
      </c>
      <c r="W287" t="n">
        <v>3.307605203475503</v>
      </c>
      <c r="X287" t="n">
        <v>31.38317123578202</v>
      </c>
      <c r="Y287" t="inlineStr">
        <is>
          <t>gas</t>
        </is>
      </c>
      <c r="Z287" t="n">
        <v>9.488185350175952</v>
      </c>
      <c r="AA287" t="n">
        <v>1973</v>
      </c>
      <c r="AB287" t="n">
        <v>120545</v>
      </c>
      <c r="AC287" t="inlineStr"/>
      <c r="AD287" t="inlineStr"/>
      <c r="AE287" t="n">
        <v>126</v>
      </c>
      <c r="AF287" t="inlineStr">
        <is>
          <t>126_2018</t>
        </is>
      </c>
      <c r="AG287" s="555" t="n">
        <v>43101</v>
      </c>
      <c r="AH287" t="n">
        <v>3783084.376617343</v>
      </c>
      <c r="AI287" t="n">
        <v>1143753.30303696</v>
      </c>
      <c r="AJ287" t="inlineStr">
        <is>
          <t>Public Service Co of Oklahoma</t>
        </is>
      </c>
    </row>
    <row r="288">
      <c r="A288" t="inlineStr">
        <is>
          <t>8059_ic_2018_plant_prime_mover_owned_15474</t>
        </is>
      </c>
      <c r="B288" t="inlineStr">
        <is>
          <t>Comanche (OK) IC</t>
        </is>
      </c>
      <c r="C288" t="inlineStr">
        <is>
          <t>plant_prime_mover</t>
        </is>
      </c>
      <c r="D288" t="n">
        <v>2018</v>
      </c>
      <c r="E288" t="inlineStr">
        <is>
          <t>owned</t>
        </is>
      </c>
      <c r="F288" t="inlineStr">
        <is>
          <t>Comanche (OK)</t>
        </is>
      </c>
      <c r="G288" t="n">
        <v>8059</v>
      </c>
      <c r="H288" t="inlineStr">
        <is>
          <t>IC1</t>
        </is>
      </c>
      <c r="I288" t="inlineStr"/>
      <c r="J288" t="inlineStr">
        <is>
          <t>IC</t>
        </is>
      </c>
      <c r="K288" t="inlineStr">
        <is>
          <t>DFO</t>
        </is>
      </c>
      <c r="L288" t="inlineStr">
        <is>
          <t>Petroleum Liquids</t>
        </is>
      </c>
      <c r="M288" t="inlineStr">
        <is>
          <t>Other</t>
        </is>
      </c>
      <c r="N288" t="n">
        <v>15474</v>
      </c>
      <c r="O288" t="n">
        <v>275</v>
      </c>
      <c r="P288" t="b">
        <v>1</v>
      </c>
      <c r="Q288" t="inlineStr">
        <is>
          <t>plant_prime_mover</t>
        </is>
      </c>
      <c r="R288" t="inlineStr">
        <is>
          <t>8059_IC_2018_plant_prime_mover_owned_15474</t>
        </is>
      </c>
      <c r="S288" t="n">
        <v>3</v>
      </c>
      <c r="T288" t="n">
        <v>1</v>
      </c>
      <c r="U288" t="n">
        <v>0</v>
      </c>
      <c r="V288" t="n">
        <v>4</v>
      </c>
      <c r="W288" t="inlineStr"/>
      <c r="X288" t="inlineStr"/>
      <c r="Y288" t="inlineStr">
        <is>
          <t>oil</t>
        </is>
      </c>
      <c r="Z288" t="inlineStr"/>
      <c r="AA288" t="n">
        <v>1962</v>
      </c>
      <c r="AB288" t="n">
        <v>0</v>
      </c>
      <c r="AC288" t="inlineStr"/>
      <c r="AD288" t="inlineStr"/>
      <c r="AE288" t="n">
        <v>126</v>
      </c>
      <c r="AF288" t="inlineStr">
        <is>
          <t>126_2018</t>
        </is>
      </c>
      <c r="AG288" s="555" t="n">
        <v>43101</v>
      </c>
      <c r="AH288" t="n">
        <v>0</v>
      </c>
      <c r="AI288" t="n">
        <v>0</v>
      </c>
      <c r="AJ288" t="inlineStr">
        <is>
          <t>Public Service Co of Oklahoma</t>
        </is>
      </c>
    </row>
    <row r="289">
      <c r="A289" t="inlineStr">
        <is>
          <t>8059_ca_2018_plant_prime_mover_owned_15474</t>
        </is>
      </c>
      <c r="B289" t="inlineStr">
        <is>
          <t>Comanche (OK) CA</t>
        </is>
      </c>
      <c r="C289" t="inlineStr">
        <is>
          <t>plant_prime_mover</t>
        </is>
      </c>
      <c r="D289" t="n">
        <v>2018</v>
      </c>
      <c r="E289" t="inlineStr">
        <is>
          <t>owned</t>
        </is>
      </c>
      <c r="F289" t="inlineStr">
        <is>
          <t>Comanche (OK)</t>
        </is>
      </c>
      <c r="G289" t="n">
        <v>8059</v>
      </c>
      <c r="H289" t="inlineStr">
        <is>
          <t>1S</t>
        </is>
      </c>
      <c r="I289" t="n">
        <v>1</v>
      </c>
      <c r="J289" t="inlineStr">
        <is>
          <t>CA</t>
        </is>
      </c>
      <c r="K289" t="inlineStr">
        <is>
          <t>NG</t>
        </is>
      </c>
      <c r="L289" t="inlineStr">
        <is>
          <t>Natural Gas Fired Combined Cycle</t>
        </is>
      </c>
      <c r="M289" t="inlineStr">
        <is>
          <t>Other</t>
        </is>
      </c>
      <c r="N289" t="n">
        <v>15474</v>
      </c>
      <c r="O289" t="n">
        <v>275</v>
      </c>
      <c r="P289" t="b">
        <v>1</v>
      </c>
      <c r="Q289" t="inlineStr">
        <is>
          <t>plant_prime_mover</t>
        </is>
      </c>
      <c r="R289" t="inlineStr">
        <is>
          <t>8059_CA_2018_plant_prime_mover_owned_15474</t>
        </is>
      </c>
      <c r="S289" t="n">
        <v>3</v>
      </c>
      <c r="T289" t="n">
        <v>1</v>
      </c>
      <c r="U289" t="n">
        <v>0.07239250380517503</v>
      </c>
      <c r="V289" t="n">
        <v>120</v>
      </c>
      <c r="W289" t="n">
        <v>3.307605203475503</v>
      </c>
      <c r="X289" t="n">
        <v>31.38317123578202</v>
      </c>
      <c r="Y289" t="inlineStr">
        <is>
          <t>gas</t>
        </is>
      </c>
      <c r="Z289" t="n">
        <v>9.488185350175952</v>
      </c>
      <c r="AA289" t="n">
        <v>1974</v>
      </c>
      <c r="AB289" t="n">
        <v>76099</v>
      </c>
      <c r="AC289" t="inlineStr"/>
      <c r="AD289" t="inlineStr"/>
      <c r="AE289" t="n">
        <v>126</v>
      </c>
      <c r="AF289" t="inlineStr">
        <is>
          <t>126_2018</t>
        </is>
      </c>
      <c r="AG289" s="555" t="n">
        <v>43101</v>
      </c>
      <c r="AH289" t="n">
        <v>2388227.947871776</v>
      </c>
      <c r="AI289" t="n">
        <v>722041.4169630398</v>
      </c>
      <c r="AJ289" t="inlineStr">
        <is>
          <t>Public Service Co of Oklahoma</t>
        </is>
      </c>
    </row>
    <row r="290">
      <c r="A290" t="inlineStr">
        <is>
          <t>8059_1_2018_plant_unit_owned_15474</t>
        </is>
      </c>
      <c r="B290" t="inlineStr">
        <is>
          <t>Comanche (OK) 1</t>
        </is>
      </c>
      <c r="C290" t="inlineStr">
        <is>
          <t>plant_unit</t>
        </is>
      </c>
      <c r="D290" t="n">
        <v>2018</v>
      </c>
      <c r="E290" t="inlineStr">
        <is>
          <t>owned</t>
        </is>
      </c>
      <c r="F290" t="inlineStr">
        <is>
          <t>Comanche (OK)</t>
        </is>
      </c>
      <c r="G290" t="n">
        <v>8059</v>
      </c>
      <c r="H290" t="inlineStr"/>
      <c r="I290" t="n">
        <v>1</v>
      </c>
      <c r="J290" t="inlineStr"/>
      <c r="K290" t="inlineStr">
        <is>
          <t>NG</t>
        </is>
      </c>
      <c r="L290" t="inlineStr">
        <is>
          <t>Natural Gas Fired Combined Cycle</t>
        </is>
      </c>
      <c r="M290" t="inlineStr">
        <is>
          <t>Other</t>
        </is>
      </c>
      <c r="N290" t="n">
        <v>15474</v>
      </c>
      <c r="O290" t="n">
        <v>275</v>
      </c>
      <c r="P290" t="b">
        <v>0</v>
      </c>
      <c r="Q290" t="inlineStr">
        <is>
          <t>plant</t>
        </is>
      </c>
      <c r="R290" t="inlineStr">
        <is>
          <t>8059_2018_plant_owned_15474</t>
        </is>
      </c>
      <c r="S290" t="n">
        <v>1</v>
      </c>
      <c r="T290" t="n">
        <v>1</v>
      </c>
      <c r="U290" t="n">
        <v>0.07740670760510156</v>
      </c>
      <c r="V290" t="n">
        <v>290</v>
      </c>
      <c r="W290" t="n">
        <v>3.307605203475503</v>
      </c>
      <c r="X290" t="n">
        <v>31.38317123578202</v>
      </c>
      <c r="Y290" t="inlineStr">
        <is>
          <t>gas</t>
        </is>
      </c>
      <c r="Z290" t="n">
        <v>9.488185350175954</v>
      </c>
      <c r="AA290" t="n">
        <v>1974</v>
      </c>
      <c r="AB290" t="n">
        <v>196644</v>
      </c>
      <c r="AC290" t="inlineStr"/>
      <c r="AD290" t="inlineStr"/>
      <c r="AE290" t="n">
        <v>126</v>
      </c>
      <c r="AF290" t="inlineStr">
        <is>
          <t>126_2018</t>
        </is>
      </c>
      <c r="AG290" s="555" t="n">
        <v>43101</v>
      </c>
      <c r="AH290" t="n">
        <v>6171312.324489119</v>
      </c>
      <c r="AI290" t="n">
        <v>1865794.72</v>
      </c>
      <c r="AJ290" t="inlineStr">
        <is>
          <t>Public Service Co of Oklahoma</t>
        </is>
      </c>
    </row>
    <row r="291">
      <c r="A291" t="inlineStr">
        <is>
          <t>8059_2018_plant_owned_15474</t>
        </is>
      </c>
      <c r="B291" t="inlineStr">
        <is>
          <t>Comanche (OK)</t>
        </is>
      </c>
      <c r="C291" t="inlineStr">
        <is>
          <t>plant</t>
        </is>
      </c>
      <c r="D291" t="n">
        <v>2018</v>
      </c>
      <c r="E291" t="inlineStr">
        <is>
          <t>owned</t>
        </is>
      </c>
      <c r="F291" t="inlineStr">
        <is>
          <t>Comanche (OK)</t>
        </is>
      </c>
      <c r="G291" t="n">
        <v>8059</v>
      </c>
      <c r="H291" t="inlineStr"/>
      <c r="I291" t="inlineStr"/>
      <c r="J291" t="inlineStr"/>
      <c r="K291" t="inlineStr"/>
      <c r="L291" t="inlineStr"/>
      <c r="M291" t="inlineStr">
        <is>
          <t>Other</t>
        </is>
      </c>
      <c r="N291" t="n">
        <v>15474</v>
      </c>
      <c r="O291" t="n">
        <v>275</v>
      </c>
      <c r="P291" t="b">
        <v>1</v>
      </c>
      <c r="Q291" t="inlineStr">
        <is>
          <t>plant</t>
        </is>
      </c>
      <c r="R291" t="inlineStr">
        <is>
          <t>8059_2018_plant_owned_15474</t>
        </is>
      </c>
      <c r="S291" t="n">
        <v>1</v>
      </c>
      <c r="T291" t="n">
        <v>1</v>
      </c>
      <c r="U291" t="n">
        <v>0.07635355512067842</v>
      </c>
      <c r="V291" t="n">
        <v>294</v>
      </c>
      <c r="W291" t="n">
        <v>3.307605203475503</v>
      </c>
      <c r="X291" t="n">
        <v>31.38317123578202</v>
      </c>
      <c r="Y291" t="inlineStr"/>
      <c r="Z291" t="n">
        <v>9.488185350175954</v>
      </c>
      <c r="AA291" t="n">
        <v>1974</v>
      </c>
      <c r="AB291" t="n">
        <v>196644</v>
      </c>
      <c r="AC291" t="inlineStr"/>
      <c r="AD291" t="inlineStr"/>
      <c r="AE291" t="n">
        <v>126</v>
      </c>
      <c r="AF291" t="inlineStr">
        <is>
          <t>126_2018</t>
        </is>
      </c>
      <c r="AG291" s="555" t="n">
        <v>43101</v>
      </c>
      <c r="AH291" t="n">
        <v>6171312.324489119</v>
      </c>
      <c r="AI291" t="n">
        <v>1865794.72</v>
      </c>
      <c r="AJ291" t="inlineStr">
        <is>
          <t>Public Service Co of Oklahoma</t>
        </is>
      </c>
    </row>
    <row r="292">
      <c r="A292" t="inlineStr">
        <is>
          <t>8059_1g1_2018_plant_gen_total_15474</t>
        </is>
      </c>
      <c r="B292" t="inlineStr">
        <is>
          <t>Comanche (OK) 1G1</t>
        </is>
      </c>
      <c r="C292" t="inlineStr">
        <is>
          <t>plant_gen</t>
        </is>
      </c>
      <c r="D292" t="n">
        <v>2018</v>
      </c>
      <c r="E292" t="inlineStr">
        <is>
          <t>total</t>
        </is>
      </c>
      <c r="F292" t="inlineStr">
        <is>
          <t>Comanche (OK)</t>
        </is>
      </c>
      <c r="G292" t="n">
        <v>8059</v>
      </c>
      <c r="H292" t="inlineStr">
        <is>
          <t>1G1</t>
        </is>
      </c>
      <c r="I292" t="n">
        <v>1</v>
      </c>
      <c r="J292" t="inlineStr">
        <is>
          <t>CT</t>
        </is>
      </c>
      <c r="K292" t="inlineStr">
        <is>
          <t>NG</t>
        </is>
      </c>
      <c r="L292" t="inlineStr">
        <is>
          <t>Natural Gas Fired Combined Cycle</t>
        </is>
      </c>
      <c r="M292" t="inlineStr">
        <is>
          <t>Other</t>
        </is>
      </c>
      <c r="N292" t="n">
        <v>15474</v>
      </c>
      <c r="O292" t="n">
        <v>275</v>
      </c>
      <c r="P292" t="b">
        <v>1</v>
      </c>
      <c r="Q292" t="inlineStr">
        <is>
          <t>plant_gen</t>
        </is>
      </c>
      <c r="R292" t="inlineStr">
        <is>
          <t>8059_1G1_2018_plant_gen_total_15474</t>
        </is>
      </c>
      <c r="S292" t="n">
        <v>4</v>
      </c>
      <c r="T292" t="n">
        <v>1</v>
      </c>
      <c r="U292" t="n">
        <v>0.1618922911630405</v>
      </c>
      <c r="V292" t="n">
        <v>85</v>
      </c>
      <c r="W292" t="n">
        <v>3.307605203475503</v>
      </c>
      <c r="X292" t="n">
        <v>31.38317123578202</v>
      </c>
      <c r="Y292" t="inlineStr">
        <is>
          <t>gas</t>
        </is>
      </c>
      <c r="Z292" t="n">
        <v>9.488185350175952</v>
      </c>
      <c r="AA292" t="n">
        <v>1973</v>
      </c>
      <c r="AB292" t="n">
        <v>120545</v>
      </c>
      <c r="AC292" t="inlineStr">
        <is>
          <t>existing</t>
        </is>
      </c>
      <c r="AD292" t="inlineStr"/>
      <c r="AE292" t="n">
        <v>126</v>
      </c>
      <c r="AF292" t="inlineStr">
        <is>
          <t>126_2018</t>
        </is>
      </c>
      <c r="AG292" s="555" t="n">
        <v>43101</v>
      </c>
      <c r="AH292" t="n">
        <v>3783084.376617343</v>
      </c>
      <c r="AI292" t="n">
        <v>1143753.30303696</v>
      </c>
      <c r="AJ292" t="inlineStr">
        <is>
          <t>Public Service Co of Oklahoma</t>
        </is>
      </c>
    </row>
    <row r="293">
      <c r="A293" t="inlineStr">
        <is>
          <t>8059_1g2_2018_plant_gen_total_15474</t>
        </is>
      </c>
      <c r="B293" t="inlineStr">
        <is>
          <t>Comanche (OK) 1G2</t>
        </is>
      </c>
      <c r="C293" t="inlineStr">
        <is>
          <t>plant_gen</t>
        </is>
      </c>
      <c r="D293" t="n">
        <v>2018</v>
      </c>
      <c r="E293" t="inlineStr">
        <is>
          <t>total</t>
        </is>
      </c>
      <c r="F293" t="inlineStr">
        <is>
          <t>Comanche (OK)</t>
        </is>
      </c>
      <c r="G293" t="n">
        <v>8059</v>
      </c>
      <c r="H293" t="inlineStr">
        <is>
          <t>1G2</t>
        </is>
      </c>
      <c r="I293" t="n">
        <v>1</v>
      </c>
      <c r="J293" t="inlineStr">
        <is>
          <t>CT</t>
        </is>
      </c>
      <c r="K293" t="inlineStr">
        <is>
          <t>NG</t>
        </is>
      </c>
      <c r="L293" t="inlineStr">
        <is>
          <t>Natural Gas Fired Combined Cycle</t>
        </is>
      </c>
      <c r="M293" t="inlineStr">
        <is>
          <t>Other</t>
        </is>
      </c>
      <c r="N293" t="n">
        <v>15474</v>
      </c>
      <c r="O293" t="n">
        <v>275</v>
      </c>
      <c r="P293" t="b">
        <v>1</v>
      </c>
      <c r="Q293" t="inlineStr">
        <is>
          <t>plant_gen</t>
        </is>
      </c>
      <c r="R293" t="inlineStr">
        <is>
          <t>8059_1G2_2018_plant_gen_total_15474</t>
        </is>
      </c>
      <c r="S293" t="n">
        <v>4</v>
      </c>
      <c r="T293" t="n">
        <v>1</v>
      </c>
      <c r="U293" t="n">
        <v>0</v>
      </c>
      <c r="V293" t="n">
        <v>85</v>
      </c>
      <c r="W293" t="n">
        <v>3.307605203475503</v>
      </c>
      <c r="X293" t="n">
        <v>31.38317123578202</v>
      </c>
      <c r="Y293" t="inlineStr">
        <is>
          <t>gas</t>
        </is>
      </c>
      <c r="Z293" t="n">
        <v>9.488185350175952</v>
      </c>
      <c r="AA293" t="n">
        <v>1973</v>
      </c>
      <c r="AB293" t="n">
        <v>0</v>
      </c>
      <c r="AC293" t="inlineStr">
        <is>
          <t>existing</t>
        </is>
      </c>
      <c r="AD293" t="inlineStr"/>
      <c r="AE293" t="n">
        <v>126</v>
      </c>
      <c r="AF293" t="inlineStr">
        <is>
          <t>126_2018</t>
        </is>
      </c>
      <c r="AG293" s="555" t="n">
        <v>43101</v>
      </c>
      <c r="AH293" t="n">
        <v>0</v>
      </c>
      <c r="AI293" t="n">
        <v>0</v>
      </c>
      <c r="AJ293" t="inlineStr">
        <is>
          <t>Public Service Co of Oklahoma</t>
        </is>
      </c>
    </row>
    <row r="294">
      <c r="A294" t="inlineStr">
        <is>
          <t>8059_1s_2018_plant_gen_total_15474</t>
        </is>
      </c>
      <c r="B294" t="inlineStr">
        <is>
          <t>Comanche (OK) 1S</t>
        </is>
      </c>
      <c r="C294" t="inlineStr">
        <is>
          <t>plant_gen</t>
        </is>
      </c>
      <c r="D294" t="n">
        <v>2018</v>
      </c>
      <c r="E294" t="inlineStr">
        <is>
          <t>total</t>
        </is>
      </c>
      <c r="F294" t="inlineStr">
        <is>
          <t>Comanche (OK)</t>
        </is>
      </c>
      <c r="G294" t="n">
        <v>8059</v>
      </c>
      <c r="H294" t="inlineStr">
        <is>
          <t>1S</t>
        </is>
      </c>
      <c r="I294" t="n">
        <v>1</v>
      </c>
      <c r="J294" t="inlineStr">
        <is>
          <t>CA</t>
        </is>
      </c>
      <c r="K294" t="inlineStr">
        <is>
          <t>NG</t>
        </is>
      </c>
      <c r="L294" t="inlineStr">
        <is>
          <t>Natural Gas Fired Combined Cycle</t>
        </is>
      </c>
      <c r="M294" t="inlineStr">
        <is>
          <t>Other</t>
        </is>
      </c>
      <c r="N294" t="n">
        <v>15474</v>
      </c>
      <c r="O294" t="n">
        <v>275</v>
      </c>
      <c r="P294" t="b">
        <v>0</v>
      </c>
      <c r="Q294" t="inlineStr">
        <is>
          <t>plant_prime_mover</t>
        </is>
      </c>
      <c r="R294" t="inlineStr">
        <is>
          <t>8059_CA_2018_plant_prime_mover_total_15474</t>
        </is>
      </c>
      <c r="S294" t="n">
        <v>4</v>
      </c>
      <c r="T294" t="n">
        <v>1</v>
      </c>
      <c r="U294" t="n">
        <v>0.07239250380517503</v>
      </c>
      <c r="V294" t="n">
        <v>120</v>
      </c>
      <c r="W294" t="n">
        <v>3.307605203475503</v>
      </c>
      <c r="X294" t="n">
        <v>31.38317123578202</v>
      </c>
      <c r="Y294" t="inlineStr">
        <is>
          <t>gas</t>
        </is>
      </c>
      <c r="Z294" t="n">
        <v>9.488185350175952</v>
      </c>
      <c r="AA294" t="n">
        <v>1974</v>
      </c>
      <c r="AB294" t="n">
        <v>76099</v>
      </c>
      <c r="AC294" t="inlineStr">
        <is>
          <t>existing</t>
        </is>
      </c>
      <c r="AD294" t="inlineStr"/>
      <c r="AE294" t="n">
        <v>126</v>
      </c>
      <c r="AF294" t="inlineStr">
        <is>
          <t>126_2018</t>
        </is>
      </c>
      <c r="AG294" s="555" t="n">
        <v>43101</v>
      </c>
      <c r="AH294" t="n">
        <v>2388227.947871776</v>
      </c>
      <c r="AI294" t="n">
        <v>722041.4169630398</v>
      </c>
      <c r="AJ294" t="inlineStr">
        <is>
          <t>Public Service Co of Oklahoma</t>
        </is>
      </c>
    </row>
    <row r="295">
      <c r="A295" t="inlineStr">
        <is>
          <t>8059_ca_2018_plant_prime_mover_total_15474</t>
        </is>
      </c>
      <c r="B295" t="inlineStr">
        <is>
          <t>Comanche (OK) CA</t>
        </is>
      </c>
      <c r="C295" t="inlineStr">
        <is>
          <t>plant_prime_mover</t>
        </is>
      </c>
      <c r="D295" t="n">
        <v>2018</v>
      </c>
      <c r="E295" t="inlineStr">
        <is>
          <t>total</t>
        </is>
      </c>
      <c r="F295" t="inlineStr">
        <is>
          <t>Comanche (OK)</t>
        </is>
      </c>
      <c r="G295" t="n">
        <v>8059</v>
      </c>
      <c r="H295" t="inlineStr">
        <is>
          <t>1S</t>
        </is>
      </c>
      <c r="I295" t="n">
        <v>1</v>
      </c>
      <c r="J295" t="inlineStr">
        <is>
          <t>CA</t>
        </is>
      </c>
      <c r="K295" t="inlineStr">
        <is>
          <t>NG</t>
        </is>
      </c>
      <c r="L295" t="inlineStr">
        <is>
          <t>Natural Gas Fired Combined Cycle</t>
        </is>
      </c>
      <c r="M295" t="inlineStr">
        <is>
          <t>Other</t>
        </is>
      </c>
      <c r="N295" t="n">
        <v>15474</v>
      </c>
      <c r="O295" t="n">
        <v>275</v>
      </c>
      <c r="P295" t="b">
        <v>1</v>
      </c>
      <c r="Q295" t="inlineStr">
        <is>
          <t>plant_prime_mover</t>
        </is>
      </c>
      <c r="R295" t="inlineStr">
        <is>
          <t>8059_CA_2018_plant_prime_mover_total_15474</t>
        </is>
      </c>
      <c r="S295" t="n">
        <v>3</v>
      </c>
      <c r="T295" t="n">
        <v>1</v>
      </c>
      <c r="U295" t="n">
        <v>0.07239250380517503</v>
      </c>
      <c r="V295" t="n">
        <v>120</v>
      </c>
      <c r="W295" t="n">
        <v>3.307605203475503</v>
      </c>
      <c r="X295" t="n">
        <v>31.38317123578202</v>
      </c>
      <c r="Y295" t="inlineStr">
        <is>
          <t>gas</t>
        </is>
      </c>
      <c r="Z295" t="n">
        <v>9.488185350175952</v>
      </c>
      <c r="AA295" t="n">
        <v>1974</v>
      </c>
      <c r="AB295" t="n">
        <v>76099</v>
      </c>
      <c r="AC295" t="inlineStr">
        <is>
          <t>existing</t>
        </is>
      </c>
      <c r="AD295" t="inlineStr"/>
      <c r="AE295" t="n">
        <v>126</v>
      </c>
      <c r="AF295" t="inlineStr">
        <is>
          <t>126_2018</t>
        </is>
      </c>
      <c r="AG295" s="555" t="n">
        <v>43101</v>
      </c>
      <c r="AH295" t="n">
        <v>2388227.947871776</v>
      </c>
      <c r="AI295" t="n">
        <v>722041.4169630398</v>
      </c>
      <c r="AJ295" t="inlineStr">
        <is>
          <t>Public Service Co of Oklahoma</t>
        </is>
      </c>
    </row>
    <row r="296">
      <c r="A296" t="inlineStr">
        <is>
          <t>4940_steam_2018_plant_ferc_acct_owned_15474</t>
        </is>
      </c>
      <c r="B296" t="inlineStr">
        <is>
          <t>Riverside (OK) Steam</t>
        </is>
      </c>
      <c r="C296" t="inlineStr">
        <is>
          <t>plant_ferc_acct</t>
        </is>
      </c>
      <c r="D296" t="n">
        <v>2018</v>
      </c>
      <c r="E296" t="inlineStr">
        <is>
          <t>owned</t>
        </is>
      </c>
      <c r="F296" t="inlineStr">
        <is>
          <t>Riverside (OK)</t>
        </is>
      </c>
      <c r="G296" t="n">
        <v>4940</v>
      </c>
      <c r="H296" t="inlineStr"/>
      <c r="I296" t="inlineStr"/>
      <c r="J296" t="inlineStr">
        <is>
          <t>ST</t>
        </is>
      </c>
      <c r="K296" t="inlineStr">
        <is>
          <t>NG</t>
        </is>
      </c>
      <c r="L296" t="inlineStr">
        <is>
          <t>Natural Gas Steam Turbine</t>
        </is>
      </c>
      <c r="M296" t="inlineStr">
        <is>
          <t>Steam</t>
        </is>
      </c>
      <c r="N296" t="n">
        <v>15474</v>
      </c>
      <c r="O296" t="n">
        <v>275</v>
      </c>
      <c r="P296" t="b">
        <v>0</v>
      </c>
      <c r="Q296" t="inlineStr">
        <is>
          <t>plant_unit</t>
        </is>
      </c>
      <c r="R296" t="inlineStr">
        <is>
          <t>4940_1_2018_plant_unit_owned_15474</t>
        </is>
      </c>
      <c r="S296" t="n">
        <v>4</v>
      </c>
      <c r="T296" t="n">
        <v>1</v>
      </c>
      <c r="U296" t="n">
        <v>0.06260655294583298</v>
      </c>
      <c r="V296" t="n">
        <v>946</v>
      </c>
      <c r="W296" t="n">
        <v>2.924200038766633</v>
      </c>
      <c r="X296" t="n">
        <v>34.47896785387379</v>
      </c>
      <c r="Y296" t="inlineStr">
        <is>
          <t>gas</t>
        </is>
      </c>
      <c r="Z296" t="n">
        <v>11.79090602447851</v>
      </c>
      <c r="AA296" t="n">
        <v>1976</v>
      </c>
      <c r="AB296" t="n">
        <v>518818</v>
      </c>
      <c r="AC296" t="inlineStr"/>
      <c r="AD296" t="inlineStr"/>
      <c r="AE296" t="n">
        <v>517</v>
      </c>
      <c r="AF296" t="inlineStr">
        <is>
          <t>517_2018</t>
        </is>
      </c>
      <c r="AG296" s="555" t="n">
        <v>43101</v>
      </c>
      <c r="AH296" t="n">
        <v>17798819.21623507</v>
      </c>
      <c r="AI296" t="n">
        <v>6086731.065</v>
      </c>
      <c r="AJ296" t="inlineStr">
        <is>
          <t>Public Service Co of Oklahoma</t>
        </is>
      </c>
    </row>
    <row r="297">
      <c r="A297" t="inlineStr">
        <is>
          <t>4940_other_2018_plant_ferc_acct_owned_15474</t>
        </is>
      </c>
      <c r="B297" t="inlineStr">
        <is>
          <t>Riverside (OK) Other</t>
        </is>
      </c>
      <c r="C297" t="inlineStr">
        <is>
          <t>plant_ferc_acct</t>
        </is>
      </c>
      <c r="D297" t="n">
        <v>2018</v>
      </c>
      <c r="E297" t="inlineStr">
        <is>
          <t>owned</t>
        </is>
      </c>
      <c r="F297" t="inlineStr">
        <is>
          <t>Riverside (OK)</t>
        </is>
      </c>
      <c r="G297" t="n">
        <v>4940</v>
      </c>
      <c r="H297" t="inlineStr"/>
      <c r="I297" t="inlineStr"/>
      <c r="J297" t="inlineStr"/>
      <c r="K297" t="inlineStr"/>
      <c r="L297" t="inlineStr"/>
      <c r="M297" t="inlineStr">
        <is>
          <t>Other</t>
        </is>
      </c>
      <c r="N297" t="n">
        <v>15474</v>
      </c>
      <c r="O297" t="n">
        <v>275</v>
      </c>
      <c r="P297" t="b">
        <v>0</v>
      </c>
      <c r="Q297" t="inlineStr">
        <is>
          <t>plant_prime_mover</t>
        </is>
      </c>
      <c r="R297" t="inlineStr">
        <is>
          <t>4940_GT_2018_plant_prime_mover_owned_15474</t>
        </is>
      </c>
      <c r="S297" t="n">
        <v>4</v>
      </c>
      <c r="T297" t="n">
        <v>1</v>
      </c>
      <c r="U297" t="n">
        <v>0</v>
      </c>
      <c r="V297" t="n">
        <v>175.7</v>
      </c>
      <c r="W297" t="inlineStr"/>
      <c r="X297" t="inlineStr"/>
      <c r="Y297" t="inlineStr"/>
      <c r="Z297" t="inlineStr"/>
      <c r="AA297" t="n">
        <v>2008</v>
      </c>
      <c r="AB297" t="n">
        <v>0</v>
      </c>
      <c r="AC297" t="inlineStr"/>
      <c r="AD297" t="inlineStr"/>
      <c r="AE297" t="n">
        <v>517</v>
      </c>
      <c r="AF297" t="inlineStr">
        <is>
          <t>517_2018</t>
        </is>
      </c>
      <c r="AG297" s="555" t="n">
        <v>43101</v>
      </c>
      <c r="AH297" t="n">
        <v>0</v>
      </c>
      <c r="AI297" t="n">
        <v>0</v>
      </c>
      <c r="AJ297" t="inlineStr">
        <is>
          <t>Public Service Co of Oklahoma</t>
        </is>
      </c>
    </row>
    <row r="298">
      <c r="A298" t="inlineStr">
        <is>
          <t>4940_dfo_2018_plant_prime_fuel_owned_15474</t>
        </is>
      </c>
      <c r="B298" t="inlineStr">
        <is>
          <t>Riverside (OK) DFO</t>
        </is>
      </c>
      <c r="C298" t="inlineStr">
        <is>
          <t>plant_prime_fuel</t>
        </is>
      </c>
      <c r="D298" t="n">
        <v>2018</v>
      </c>
      <c r="E298" t="inlineStr">
        <is>
          <t>owned</t>
        </is>
      </c>
      <c r="F298" t="inlineStr">
        <is>
          <t>Riverside (OK)</t>
        </is>
      </c>
      <c r="G298" t="n">
        <v>4940</v>
      </c>
      <c r="H298" t="inlineStr">
        <is>
          <t>IC1</t>
        </is>
      </c>
      <c r="I298" t="inlineStr"/>
      <c r="J298" t="inlineStr">
        <is>
          <t>IC</t>
        </is>
      </c>
      <c r="K298" t="inlineStr">
        <is>
          <t>DFO</t>
        </is>
      </c>
      <c r="L298" t="inlineStr">
        <is>
          <t>Petroleum Liquids</t>
        </is>
      </c>
      <c r="M298" t="inlineStr">
        <is>
          <t>Other</t>
        </is>
      </c>
      <c r="N298" t="n">
        <v>15474</v>
      </c>
      <c r="O298" t="n">
        <v>275</v>
      </c>
      <c r="P298" t="b">
        <v>0</v>
      </c>
      <c r="Q298" t="inlineStr">
        <is>
          <t>plant_prime_mover</t>
        </is>
      </c>
      <c r="R298" t="inlineStr">
        <is>
          <t>4940_IC_2018_plant_prime_mover_owned_15474</t>
        </is>
      </c>
      <c r="S298" t="n">
        <v>4</v>
      </c>
      <c r="T298" t="n">
        <v>1</v>
      </c>
      <c r="U298" t="n">
        <v>0</v>
      </c>
      <c r="V298" t="n">
        <v>2.7</v>
      </c>
      <c r="W298" t="inlineStr"/>
      <c r="X298" t="inlineStr"/>
      <c r="Y298" t="inlineStr">
        <is>
          <t>oil</t>
        </is>
      </c>
      <c r="Z298" t="inlineStr"/>
      <c r="AA298" t="n">
        <v>1976</v>
      </c>
      <c r="AB298" t="n">
        <v>0</v>
      </c>
      <c r="AC298" t="inlineStr"/>
      <c r="AD298" t="inlineStr"/>
      <c r="AE298" t="n">
        <v>517</v>
      </c>
      <c r="AF298" t="inlineStr">
        <is>
          <t>517_2018</t>
        </is>
      </c>
      <c r="AG298" s="555" t="n">
        <v>43101</v>
      </c>
      <c r="AH298" t="n">
        <v>0</v>
      </c>
      <c r="AI298" t="n">
        <v>0</v>
      </c>
      <c r="AJ298" t="inlineStr">
        <is>
          <t>Public Service Co of Oklahoma</t>
        </is>
      </c>
    </row>
    <row r="299">
      <c r="A299" t="inlineStr">
        <is>
          <t>4940_ng_2018_plant_prime_fuel_owned_15474</t>
        </is>
      </c>
      <c r="B299" t="inlineStr">
        <is>
          <t>Riverside (OK) NG</t>
        </is>
      </c>
      <c r="C299" t="inlineStr">
        <is>
          <t>plant_prime_fuel</t>
        </is>
      </c>
      <c r="D299" t="n">
        <v>2018</v>
      </c>
      <c r="E299" t="inlineStr">
        <is>
          <t>owned</t>
        </is>
      </c>
      <c r="F299" t="inlineStr">
        <is>
          <t>Riverside (OK)</t>
        </is>
      </c>
      <c r="G299" t="n">
        <v>4940</v>
      </c>
      <c r="H299" t="inlineStr"/>
      <c r="I299" t="inlineStr"/>
      <c r="J299" t="inlineStr"/>
      <c r="K299" t="inlineStr">
        <is>
          <t>NG</t>
        </is>
      </c>
      <c r="L299" t="inlineStr"/>
      <c r="M299" t="inlineStr"/>
      <c r="N299" t="n">
        <v>15474</v>
      </c>
      <c r="O299" t="n">
        <v>275</v>
      </c>
      <c r="P299" t="b">
        <v>0</v>
      </c>
      <c r="Q299" t="inlineStr">
        <is>
          <t>plant_unit</t>
        </is>
      </c>
      <c r="R299" t="inlineStr">
        <is>
          <t>4940_1_2018_plant_unit_owned_15474</t>
        </is>
      </c>
      <c r="S299" t="n">
        <v>4</v>
      </c>
      <c r="T299" t="n">
        <v>1</v>
      </c>
      <c r="U299" t="n">
        <v>0.05292743439388561</v>
      </c>
      <c r="V299" t="n">
        <v>1119</v>
      </c>
      <c r="W299" t="n">
        <v>2.924200038766633</v>
      </c>
      <c r="X299" t="n">
        <v>34.47896785387379</v>
      </c>
      <c r="Y299" t="inlineStr">
        <is>
          <t>gas</t>
        </is>
      </c>
      <c r="Z299" t="n">
        <v>11.79090602447851</v>
      </c>
      <c r="AA299" t="n">
        <v>2008</v>
      </c>
      <c r="AB299" t="n">
        <v>518818</v>
      </c>
      <c r="AC299" t="inlineStr"/>
      <c r="AD299" t="inlineStr"/>
      <c r="AE299" t="n">
        <v>517</v>
      </c>
      <c r="AF299" t="inlineStr">
        <is>
          <t>517_2018</t>
        </is>
      </c>
      <c r="AG299" s="555" t="n">
        <v>43101</v>
      </c>
      <c r="AH299" t="n">
        <v>17798819.21623507</v>
      </c>
      <c r="AI299" t="n">
        <v>6086731.065</v>
      </c>
      <c r="AJ299" t="inlineStr">
        <is>
          <t>Public Service Co of Oklahoma</t>
        </is>
      </c>
    </row>
    <row r="300">
      <c r="A300" t="inlineStr">
        <is>
          <t>4940_1_2018_plant_gen_owned_15474</t>
        </is>
      </c>
      <c r="B300" t="inlineStr">
        <is>
          <t>Riverside (OK) 1</t>
        </is>
      </c>
      <c r="C300" t="inlineStr">
        <is>
          <t>plant_gen</t>
        </is>
      </c>
      <c r="D300" t="n">
        <v>2018</v>
      </c>
      <c r="E300" t="inlineStr">
        <is>
          <t>owned</t>
        </is>
      </c>
      <c r="F300" t="inlineStr">
        <is>
          <t>Riverside (OK)</t>
        </is>
      </c>
      <c r="G300" t="n">
        <v>4940</v>
      </c>
      <c r="H300" t="inlineStr">
        <is>
          <t>1</t>
        </is>
      </c>
      <c r="I300" t="n">
        <v>1</v>
      </c>
      <c r="J300" t="inlineStr">
        <is>
          <t>ST</t>
        </is>
      </c>
      <c r="K300" t="inlineStr">
        <is>
          <t>NG</t>
        </is>
      </c>
      <c r="L300" t="inlineStr">
        <is>
          <t>Natural Gas Steam Turbine</t>
        </is>
      </c>
      <c r="M300" t="inlineStr">
        <is>
          <t>Steam</t>
        </is>
      </c>
      <c r="N300" t="n">
        <v>15474</v>
      </c>
      <c r="O300" t="n">
        <v>275</v>
      </c>
      <c r="P300" t="b">
        <v>0</v>
      </c>
      <c r="Q300" t="inlineStr">
        <is>
          <t>plant_unit</t>
        </is>
      </c>
      <c r="R300" t="inlineStr">
        <is>
          <t>4940_1_2018_plant_unit_owned_15474</t>
        </is>
      </c>
      <c r="S300" t="n">
        <v>5</v>
      </c>
      <c r="T300" t="n">
        <v>1</v>
      </c>
      <c r="U300" t="n">
        <v>0.04310193364032166</v>
      </c>
      <c r="V300" t="n">
        <v>473</v>
      </c>
      <c r="W300" t="n">
        <v>2.924200038766633</v>
      </c>
      <c r="X300" t="n">
        <v>35.03262567200625</v>
      </c>
      <c r="Y300" t="inlineStr">
        <is>
          <t>gas</t>
        </is>
      </c>
      <c r="Z300" t="n">
        <v>11.98024253046049</v>
      </c>
      <c r="AA300" t="n">
        <v>1974</v>
      </c>
      <c r="AB300" t="n">
        <v>178592</v>
      </c>
      <c r="AC300" t="inlineStr"/>
      <c r="AD300" t="inlineStr"/>
      <c r="AE300" t="n">
        <v>517</v>
      </c>
      <c r="AF300" t="inlineStr">
        <is>
          <t>517_2018</t>
        </is>
      </c>
      <c r="AG300" s="555" t="n">
        <v>43101</v>
      </c>
      <c r="AH300" t="n">
        <v>6256546.684014939</v>
      </c>
      <c r="AI300" t="n">
        <v>2139575.474</v>
      </c>
      <c r="AJ300" t="inlineStr">
        <is>
          <t>Public Service Co of Oklahoma</t>
        </is>
      </c>
    </row>
    <row r="301">
      <c r="A301" t="inlineStr">
        <is>
          <t>4940_2_2018_plant_gen_owned_15474</t>
        </is>
      </c>
      <c r="B301" t="inlineStr">
        <is>
          <t>Riverside (OK) 2</t>
        </is>
      </c>
      <c r="C301" t="inlineStr">
        <is>
          <t>plant_gen</t>
        </is>
      </c>
      <c r="D301" t="n">
        <v>2018</v>
      </c>
      <c r="E301" t="inlineStr">
        <is>
          <t>owned</t>
        </is>
      </c>
      <c r="F301" t="inlineStr">
        <is>
          <t>Riverside (OK)</t>
        </is>
      </c>
      <c r="G301" t="n">
        <v>4940</v>
      </c>
      <c r="H301" t="inlineStr">
        <is>
          <t>2</t>
        </is>
      </c>
      <c r="I301" t="n">
        <v>2</v>
      </c>
      <c r="J301" t="inlineStr">
        <is>
          <t>ST</t>
        </is>
      </c>
      <c r="K301" t="inlineStr">
        <is>
          <t>NG</t>
        </is>
      </c>
      <c r="L301" t="inlineStr">
        <is>
          <t>Natural Gas Steam Turbine</t>
        </is>
      </c>
      <c r="M301" t="inlineStr">
        <is>
          <t>Steam</t>
        </is>
      </c>
      <c r="N301" t="n">
        <v>15474</v>
      </c>
      <c r="O301" t="n">
        <v>275</v>
      </c>
      <c r="P301" t="b">
        <v>0</v>
      </c>
      <c r="Q301" t="inlineStr">
        <is>
          <t>plant_unit</t>
        </is>
      </c>
      <c r="R301" t="inlineStr">
        <is>
          <t>4940_2_2018_plant_unit_owned_15474</t>
        </is>
      </c>
      <c r="S301" t="n">
        <v>5</v>
      </c>
      <c r="T301" t="n">
        <v>1</v>
      </c>
      <c r="U301" t="n">
        <v>0.08211117225134427</v>
      </c>
      <c r="V301" t="n">
        <v>473</v>
      </c>
      <c r="W301" t="n">
        <v>2.924200038766633</v>
      </c>
      <c r="X301" t="n">
        <v>33.92531003574134</v>
      </c>
      <c r="Y301" t="inlineStr">
        <is>
          <t>gas</t>
        </is>
      </c>
      <c r="Z301" t="n">
        <v>11.60156951849653</v>
      </c>
      <c r="AA301" t="n">
        <v>1976</v>
      </c>
      <c r="AB301" t="n">
        <v>340226</v>
      </c>
      <c r="AC301" t="inlineStr"/>
      <c r="AD301" t="inlineStr"/>
      <c r="AE301" t="n">
        <v>517</v>
      </c>
      <c r="AF301" t="inlineStr">
        <is>
          <t>517_2018</t>
        </is>
      </c>
      <c r="AG301" s="555" t="n">
        <v>43101</v>
      </c>
      <c r="AH301" t="n">
        <v>11542272.53222013</v>
      </c>
      <c r="AI301" t="n">
        <v>3947155.591</v>
      </c>
      <c r="AJ301" t="inlineStr">
        <is>
          <t>Public Service Co of Oklahoma</t>
        </is>
      </c>
    </row>
    <row r="302">
      <c r="A302" t="inlineStr">
        <is>
          <t>4940_3_2018_plant_gen_owned_15474</t>
        </is>
      </c>
      <c r="B302" t="inlineStr">
        <is>
          <t>Riverside (OK) 3</t>
        </is>
      </c>
      <c r="C302" t="inlineStr">
        <is>
          <t>plant_gen</t>
        </is>
      </c>
      <c r="D302" t="n">
        <v>2018</v>
      </c>
      <c r="E302" t="inlineStr">
        <is>
          <t>owned</t>
        </is>
      </c>
      <c r="F302" t="inlineStr">
        <is>
          <t>Riverside (OK)</t>
        </is>
      </c>
      <c r="G302" t="n">
        <v>4940</v>
      </c>
      <c r="H302" t="inlineStr">
        <is>
          <t>3</t>
        </is>
      </c>
      <c r="I302" t="inlineStr"/>
      <c r="J302" t="inlineStr">
        <is>
          <t>GT</t>
        </is>
      </c>
      <c r="K302" t="inlineStr">
        <is>
          <t>NG</t>
        </is>
      </c>
      <c r="L302" t="inlineStr">
        <is>
          <t>Natural Gas Fired Combustion Turbine</t>
        </is>
      </c>
      <c r="M302" t="inlineStr">
        <is>
          <t>Other</t>
        </is>
      </c>
      <c r="N302" t="n">
        <v>15474</v>
      </c>
      <c r="O302" t="n">
        <v>275</v>
      </c>
      <c r="P302" t="b">
        <v>1</v>
      </c>
      <c r="Q302" t="inlineStr">
        <is>
          <t>plant_gen</t>
        </is>
      </c>
      <c r="R302" t="inlineStr">
        <is>
          <t>4940_3_2018_plant_gen_owned_15474</t>
        </is>
      </c>
      <c r="S302" t="n">
        <v>5</v>
      </c>
      <c r="T302" t="n">
        <v>1</v>
      </c>
      <c r="U302" t="n">
        <v>0</v>
      </c>
      <c r="V302" t="n">
        <v>86.5</v>
      </c>
      <c r="W302" t="inlineStr"/>
      <c r="X302" t="inlineStr"/>
      <c r="Y302" t="inlineStr">
        <is>
          <t>gas</t>
        </is>
      </c>
      <c r="Z302" t="inlineStr"/>
      <c r="AA302" t="n">
        <v>2008</v>
      </c>
      <c r="AB302" t="n">
        <v>0</v>
      </c>
      <c r="AC302" t="inlineStr"/>
      <c r="AD302" t="inlineStr"/>
      <c r="AE302" t="n">
        <v>517</v>
      </c>
      <c r="AF302" t="inlineStr">
        <is>
          <t>517_2018</t>
        </is>
      </c>
      <c r="AG302" s="555" t="n">
        <v>43101</v>
      </c>
      <c r="AH302" t="n">
        <v>0</v>
      </c>
      <c r="AI302" t="n">
        <v>0</v>
      </c>
      <c r="AJ302" t="inlineStr">
        <is>
          <t>Public Service Co of Oklahoma</t>
        </is>
      </c>
    </row>
    <row r="303">
      <c r="A303" t="inlineStr">
        <is>
          <t>4940_4_2018_plant_gen_owned_15474</t>
        </is>
      </c>
      <c r="B303" t="inlineStr">
        <is>
          <t>Riverside (OK) 4</t>
        </is>
      </c>
      <c r="C303" t="inlineStr">
        <is>
          <t>plant_gen</t>
        </is>
      </c>
      <c r="D303" t="n">
        <v>2018</v>
      </c>
      <c r="E303" t="inlineStr">
        <is>
          <t>owned</t>
        </is>
      </c>
      <c r="F303" t="inlineStr">
        <is>
          <t>Riverside (OK)</t>
        </is>
      </c>
      <c r="G303" t="n">
        <v>4940</v>
      </c>
      <c r="H303" t="inlineStr">
        <is>
          <t>4</t>
        </is>
      </c>
      <c r="I303" t="inlineStr"/>
      <c r="J303" t="inlineStr">
        <is>
          <t>GT</t>
        </is>
      </c>
      <c r="K303" t="inlineStr">
        <is>
          <t>NG</t>
        </is>
      </c>
      <c r="L303" t="inlineStr">
        <is>
          <t>Natural Gas Fired Combustion Turbine</t>
        </is>
      </c>
      <c r="M303" t="inlineStr">
        <is>
          <t>Other</t>
        </is>
      </c>
      <c r="N303" t="n">
        <v>15474</v>
      </c>
      <c r="O303" t="n">
        <v>275</v>
      </c>
      <c r="P303" t="b">
        <v>1</v>
      </c>
      <c r="Q303" t="inlineStr">
        <is>
          <t>plant_gen</t>
        </is>
      </c>
      <c r="R303" t="inlineStr">
        <is>
          <t>4940_4_2018_plant_gen_owned_15474</t>
        </is>
      </c>
      <c r="S303" t="n">
        <v>5</v>
      </c>
      <c r="T303" t="n">
        <v>1</v>
      </c>
      <c r="U303" t="n">
        <v>0</v>
      </c>
      <c r="V303" t="n">
        <v>86.5</v>
      </c>
      <c r="W303" t="inlineStr"/>
      <c r="X303" t="inlineStr"/>
      <c r="Y303" t="inlineStr">
        <is>
          <t>gas</t>
        </is>
      </c>
      <c r="Z303" t="inlineStr"/>
      <c r="AA303" t="n">
        <v>2008</v>
      </c>
      <c r="AB303" t="n">
        <v>0</v>
      </c>
      <c r="AC303" t="inlineStr"/>
      <c r="AD303" t="inlineStr"/>
      <c r="AE303" t="n">
        <v>517</v>
      </c>
      <c r="AF303" t="inlineStr">
        <is>
          <t>517_2018</t>
        </is>
      </c>
      <c r="AG303" s="555" t="n">
        <v>43101</v>
      </c>
      <c r="AH303" t="n">
        <v>0</v>
      </c>
      <c r="AI303" t="n">
        <v>0</v>
      </c>
      <c r="AJ303" t="inlineStr">
        <is>
          <t>Public Service Co of Oklahoma</t>
        </is>
      </c>
    </row>
    <row r="304">
      <c r="A304" t="inlineStr">
        <is>
          <t>4940_ic1_2018_plant_gen_owned_15474</t>
        </is>
      </c>
      <c r="B304" t="inlineStr">
        <is>
          <t>Riverside (OK) IC1</t>
        </is>
      </c>
      <c r="C304" t="inlineStr">
        <is>
          <t>plant_gen</t>
        </is>
      </c>
      <c r="D304" t="n">
        <v>2018</v>
      </c>
      <c r="E304" t="inlineStr">
        <is>
          <t>owned</t>
        </is>
      </c>
      <c r="F304" t="inlineStr">
        <is>
          <t>Riverside (OK)</t>
        </is>
      </c>
      <c r="G304" t="n">
        <v>4940</v>
      </c>
      <c r="H304" t="inlineStr">
        <is>
          <t>IC1</t>
        </is>
      </c>
      <c r="I304" t="inlineStr"/>
      <c r="J304" t="inlineStr">
        <is>
          <t>IC</t>
        </is>
      </c>
      <c r="K304" t="inlineStr">
        <is>
          <t>DFO</t>
        </is>
      </c>
      <c r="L304" t="inlineStr">
        <is>
          <t>Petroleum Liquids</t>
        </is>
      </c>
      <c r="M304" t="inlineStr">
        <is>
          <t>Other</t>
        </is>
      </c>
      <c r="N304" t="n">
        <v>15474</v>
      </c>
      <c r="O304" t="n">
        <v>275</v>
      </c>
      <c r="P304" t="b">
        <v>0</v>
      </c>
      <c r="Q304" t="inlineStr">
        <is>
          <t>plant_prime_mover</t>
        </is>
      </c>
      <c r="R304" t="inlineStr">
        <is>
          <t>4940_IC_2018_plant_prime_mover_owned_15474</t>
        </is>
      </c>
      <c r="S304" t="n">
        <v>5</v>
      </c>
      <c r="T304" t="n">
        <v>1</v>
      </c>
      <c r="U304" t="n">
        <v>0</v>
      </c>
      <c r="V304" t="n">
        <v>2.7</v>
      </c>
      <c r="W304" t="inlineStr"/>
      <c r="X304" t="inlineStr"/>
      <c r="Y304" t="inlineStr">
        <is>
          <t>oil</t>
        </is>
      </c>
      <c r="Z304" t="inlineStr"/>
      <c r="AA304" t="n">
        <v>1976</v>
      </c>
      <c r="AB304" t="n">
        <v>0</v>
      </c>
      <c r="AC304" t="inlineStr"/>
      <c r="AD304" t="inlineStr"/>
      <c r="AE304" t="n">
        <v>517</v>
      </c>
      <c r="AF304" t="inlineStr">
        <is>
          <t>517_2018</t>
        </is>
      </c>
      <c r="AG304" s="555" t="n">
        <v>43101</v>
      </c>
      <c r="AH304" t="n">
        <v>0</v>
      </c>
      <c r="AI304" t="n">
        <v>0</v>
      </c>
      <c r="AJ304" t="inlineStr">
        <is>
          <t>Public Service Co of Oklahoma</t>
        </is>
      </c>
    </row>
    <row r="305">
      <c r="A305" t="inlineStr">
        <is>
          <t>4940_natural_gas_fired_combustion_turbine_2018_plant_technology_owned_15474</t>
        </is>
      </c>
      <c r="B305" t="inlineStr">
        <is>
          <t>Riverside (OK) Natural Gas Fired Combustion Turbine</t>
        </is>
      </c>
      <c r="C305" t="inlineStr">
        <is>
          <t>plant_technology</t>
        </is>
      </c>
      <c r="D305" t="n">
        <v>2018</v>
      </c>
      <c r="E305" t="inlineStr">
        <is>
          <t>owned</t>
        </is>
      </c>
      <c r="F305" t="inlineStr">
        <is>
          <t>Riverside (OK)</t>
        </is>
      </c>
      <c r="G305" t="n">
        <v>4940</v>
      </c>
      <c r="H305" t="inlineStr"/>
      <c r="I305" t="inlineStr"/>
      <c r="J305" t="inlineStr">
        <is>
          <t>GT</t>
        </is>
      </c>
      <c r="K305" t="inlineStr">
        <is>
          <t>NG</t>
        </is>
      </c>
      <c r="L305" t="inlineStr">
        <is>
          <t>Natural Gas Fired Combustion Turbine</t>
        </is>
      </c>
      <c r="M305" t="inlineStr">
        <is>
          <t>Other</t>
        </is>
      </c>
      <c r="N305" t="n">
        <v>15474</v>
      </c>
      <c r="O305" t="n">
        <v>275</v>
      </c>
      <c r="P305" t="b">
        <v>0</v>
      </c>
      <c r="Q305" t="inlineStr">
        <is>
          <t>plant_prime_mover</t>
        </is>
      </c>
      <c r="R305" t="inlineStr">
        <is>
          <t>4940_GT_2018_plant_prime_mover_owned_15474</t>
        </is>
      </c>
      <c r="S305" t="n">
        <v>4</v>
      </c>
      <c r="T305" t="n">
        <v>1</v>
      </c>
      <c r="U305" t="n">
        <v>0</v>
      </c>
      <c r="V305" t="n">
        <v>173</v>
      </c>
      <c r="W305" t="inlineStr"/>
      <c r="X305" t="inlineStr"/>
      <c r="Y305" t="inlineStr">
        <is>
          <t>gas</t>
        </is>
      </c>
      <c r="Z305" t="inlineStr"/>
      <c r="AA305" t="n">
        <v>2008</v>
      </c>
      <c r="AB305" t="n">
        <v>0</v>
      </c>
      <c r="AC305" t="inlineStr"/>
      <c r="AD305" t="inlineStr"/>
      <c r="AE305" t="n">
        <v>517</v>
      </c>
      <c r="AF305" t="inlineStr">
        <is>
          <t>517_2018</t>
        </is>
      </c>
      <c r="AG305" s="555" t="n">
        <v>43101</v>
      </c>
      <c r="AH305" t="n">
        <v>0</v>
      </c>
      <c r="AI305" t="n">
        <v>0</v>
      </c>
      <c r="AJ305" t="inlineStr">
        <is>
          <t>Public Service Co of Oklahoma</t>
        </is>
      </c>
    </row>
    <row r="306">
      <c r="A306" t="inlineStr">
        <is>
          <t>4940_natural_gas_steam_turbine_2018_plant_technology_owned_15474</t>
        </is>
      </c>
      <c r="B306" t="inlineStr">
        <is>
          <t>Riverside (OK) Natural Gas Steam Turbine</t>
        </is>
      </c>
      <c r="C306" t="inlineStr">
        <is>
          <t>plant_technology</t>
        </is>
      </c>
      <c r="D306" t="n">
        <v>2018</v>
      </c>
      <c r="E306" t="inlineStr">
        <is>
          <t>owned</t>
        </is>
      </c>
      <c r="F306" t="inlineStr">
        <is>
          <t>Riverside (OK)</t>
        </is>
      </c>
      <c r="G306" t="n">
        <v>4940</v>
      </c>
      <c r="H306" t="inlineStr"/>
      <c r="I306" t="inlineStr"/>
      <c r="J306" t="inlineStr">
        <is>
          <t>ST</t>
        </is>
      </c>
      <c r="K306" t="inlineStr">
        <is>
          <t>NG</t>
        </is>
      </c>
      <c r="L306" t="inlineStr">
        <is>
          <t>Natural Gas Steam Turbine</t>
        </is>
      </c>
      <c r="M306" t="inlineStr">
        <is>
          <t>Steam</t>
        </is>
      </c>
      <c r="N306" t="n">
        <v>15474</v>
      </c>
      <c r="O306" t="n">
        <v>275</v>
      </c>
      <c r="P306" t="b">
        <v>0</v>
      </c>
      <c r="Q306" t="inlineStr">
        <is>
          <t>plant_unit</t>
        </is>
      </c>
      <c r="R306" t="inlineStr">
        <is>
          <t>4940_1_2018_plant_unit_owned_15474</t>
        </is>
      </c>
      <c r="S306" t="n">
        <v>4</v>
      </c>
      <c r="T306" t="n">
        <v>1</v>
      </c>
      <c r="U306" t="n">
        <v>0.06260655294583298</v>
      </c>
      <c r="V306" t="n">
        <v>946</v>
      </c>
      <c r="W306" t="n">
        <v>2.924200038766633</v>
      </c>
      <c r="X306" t="n">
        <v>34.47896785387379</v>
      </c>
      <c r="Y306" t="inlineStr">
        <is>
          <t>gas</t>
        </is>
      </c>
      <c r="Z306" t="n">
        <v>11.79090602447851</v>
      </c>
      <c r="AA306" t="n">
        <v>1976</v>
      </c>
      <c r="AB306" t="n">
        <v>518818</v>
      </c>
      <c r="AC306" t="inlineStr"/>
      <c r="AD306" t="inlineStr"/>
      <c r="AE306" t="n">
        <v>517</v>
      </c>
      <c r="AF306" t="inlineStr">
        <is>
          <t>517_2018</t>
        </is>
      </c>
      <c r="AG306" s="555" t="n">
        <v>43101</v>
      </c>
      <c r="AH306" t="n">
        <v>17798819.21623507</v>
      </c>
      <c r="AI306" t="n">
        <v>6086731.065</v>
      </c>
      <c r="AJ306" t="inlineStr">
        <is>
          <t>Public Service Co of Oklahoma</t>
        </is>
      </c>
    </row>
    <row r="307">
      <c r="A307" t="inlineStr">
        <is>
          <t>4940_petroleum_liquids_2018_plant_technology_owned_15474</t>
        </is>
      </c>
      <c r="B307" t="inlineStr">
        <is>
          <t>Riverside (OK) Petroleum Liquids</t>
        </is>
      </c>
      <c r="C307" t="inlineStr">
        <is>
          <t>plant_technology</t>
        </is>
      </c>
      <c r="D307" t="n">
        <v>2018</v>
      </c>
      <c r="E307" t="inlineStr">
        <is>
          <t>owned</t>
        </is>
      </c>
      <c r="F307" t="inlineStr">
        <is>
          <t>Riverside (OK)</t>
        </is>
      </c>
      <c r="G307" t="n">
        <v>4940</v>
      </c>
      <c r="H307" t="inlineStr">
        <is>
          <t>IC1</t>
        </is>
      </c>
      <c r="I307" t="inlineStr"/>
      <c r="J307" t="inlineStr">
        <is>
          <t>IC</t>
        </is>
      </c>
      <c r="K307" t="inlineStr">
        <is>
          <t>DFO</t>
        </is>
      </c>
      <c r="L307" t="inlineStr">
        <is>
          <t>Petroleum Liquids</t>
        </is>
      </c>
      <c r="M307" t="inlineStr">
        <is>
          <t>Other</t>
        </is>
      </c>
      <c r="N307" t="n">
        <v>15474</v>
      </c>
      <c r="O307" t="n">
        <v>275</v>
      </c>
      <c r="P307" t="b">
        <v>0</v>
      </c>
      <c r="Q307" t="inlineStr">
        <is>
          <t>plant_prime_mover</t>
        </is>
      </c>
      <c r="R307" t="inlineStr">
        <is>
          <t>4940_IC_2018_plant_prime_mover_owned_15474</t>
        </is>
      </c>
      <c r="S307" t="n">
        <v>4</v>
      </c>
      <c r="T307" t="n">
        <v>1</v>
      </c>
      <c r="U307" t="n">
        <v>0</v>
      </c>
      <c r="V307" t="n">
        <v>2.7</v>
      </c>
      <c r="W307" t="inlineStr"/>
      <c r="X307" t="inlineStr"/>
      <c r="Y307" t="inlineStr">
        <is>
          <t>oil</t>
        </is>
      </c>
      <c r="Z307" t="inlineStr"/>
      <c r="AA307" t="n">
        <v>1976</v>
      </c>
      <c r="AB307" t="n">
        <v>0</v>
      </c>
      <c r="AC307" t="inlineStr"/>
      <c r="AD307" t="inlineStr"/>
      <c r="AE307" t="n">
        <v>517</v>
      </c>
      <c r="AF307" t="inlineStr">
        <is>
          <t>517_2018</t>
        </is>
      </c>
      <c r="AG307" s="555" t="n">
        <v>43101</v>
      </c>
      <c r="AH307" t="n">
        <v>0</v>
      </c>
      <c r="AI307" t="n">
        <v>0</v>
      </c>
      <c r="AJ307" t="inlineStr">
        <is>
          <t>Public Service Co of Oklahoma</t>
        </is>
      </c>
    </row>
    <row r="308">
      <c r="A308" t="inlineStr">
        <is>
          <t>4940_gt_2018_plant_prime_mover_owned_15474</t>
        </is>
      </c>
      <c r="B308" t="inlineStr">
        <is>
          <t>Riverside (OK) GT</t>
        </is>
      </c>
      <c r="C308" t="inlineStr">
        <is>
          <t>plant_prime_mover</t>
        </is>
      </c>
      <c r="D308" t="n">
        <v>2018</v>
      </c>
      <c r="E308" t="inlineStr">
        <is>
          <t>owned</t>
        </is>
      </c>
      <c r="F308" t="inlineStr">
        <is>
          <t>Riverside (OK)</t>
        </is>
      </c>
      <c r="G308" t="n">
        <v>4940</v>
      </c>
      <c r="H308" t="inlineStr"/>
      <c r="I308" t="inlineStr"/>
      <c r="J308" t="inlineStr">
        <is>
          <t>GT</t>
        </is>
      </c>
      <c r="K308" t="inlineStr">
        <is>
          <t>NG</t>
        </is>
      </c>
      <c r="L308" t="inlineStr">
        <is>
          <t>Natural Gas Fired Combustion Turbine</t>
        </is>
      </c>
      <c r="M308" t="inlineStr">
        <is>
          <t>Other</t>
        </is>
      </c>
      <c r="N308" t="n">
        <v>15474</v>
      </c>
      <c r="O308" t="n">
        <v>275</v>
      </c>
      <c r="P308" t="b">
        <v>1</v>
      </c>
      <c r="Q308" t="inlineStr">
        <is>
          <t>plant_prime_mover</t>
        </is>
      </c>
      <c r="R308" t="inlineStr">
        <is>
          <t>4940_GT_2018_plant_prime_mover_owned_15474</t>
        </is>
      </c>
      <c r="S308" t="n">
        <v>4</v>
      </c>
      <c r="T308" t="n">
        <v>1</v>
      </c>
      <c r="U308" t="n">
        <v>0</v>
      </c>
      <c r="V308" t="n">
        <v>173</v>
      </c>
      <c r="W308" t="inlineStr"/>
      <c r="X308" t="inlineStr"/>
      <c r="Y308" t="inlineStr">
        <is>
          <t>gas</t>
        </is>
      </c>
      <c r="Z308" t="inlineStr"/>
      <c r="AA308" t="n">
        <v>2008</v>
      </c>
      <c r="AB308" t="n">
        <v>0</v>
      </c>
      <c r="AC308" t="inlineStr"/>
      <c r="AD308" t="inlineStr"/>
      <c r="AE308" t="n">
        <v>517</v>
      </c>
      <c r="AF308" t="inlineStr">
        <is>
          <t>517_2018</t>
        </is>
      </c>
      <c r="AG308" s="555" t="n">
        <v>43101</v>
      </c>
      <c r="AH308" t="n">
        <v>0</v>
      </c>
      <c r="AI308" t="n">
        <v>0</v>
      </c>
      <c r="AJ308" t="inlineStr">
        <is>
          <t>Public Service Co of Oklahoma</t>
        </is>
      </c>
    </row>
    <row r="309">
      <c r="A309" t="inlineStr">
        <is>
          <t>4940_ic_2018_plant_prime_mover_owned_15474</t>
        </is>
      </c>
      <c r="B309" t="inlineStr">
        <is>
          <t>Riverside (OK) IC</t>
        </is>
      </c>
      <c r="C309" t="inlineStr">
        <is>
          <t>plant_prime_mover</t>
        </is>
      </c>
      <c r="D309" t="n">
        <v>2018</v>
      </c>
      <c r="E309" t="inlineStr">
        <is>
          <t>owned</t>
        </is>
      </c>
      <c r="F309" t="inlineStr">
        <is>
          <t>Riverside (OK)</t>
        </is>
      </c>
      <c r="G309" t="n">
        <v>4940</v>
      </c>
      <c r="H309" t="inlineStr">
        <is>
          <t>IC1</t>
        </is>
      </c>
      <c r="I309" t="inlineStr"/>
      <c r="J309" t="inlineStr">
        <is>
          <t>IC</t>
        </is>
      </c>
      <c r="K309" t="inlineStr">
        <is>
          <t>DFO</t>
        </is>
      </c>
      <c r="L309" t="inlineStr">
        <is>
          <t>Petroleum Liquids</t>
        </is>
      </c>
      <c r="M309" t="inlineStr">
        <is>
          <t>Other</t>
        </is>
      </c>
      <c r="N309" t="n">
        <v>15474</v>
      </c>
      <c r="O309" t="n">
        <v>275</v>
      </c>
      <c r="P309" t="b">
        <v>1</v>
      </c>
      <c r="Q309" t="inlineStr">
        <is>
          <t>plant_prime_mover</t>
        </is>
      </c>
      <c r="R309" t="inlineStr">
        <is>
          <t>4940_IC_2018_plant_prime_mover_owned_15474</t>
        </is>
      </c>
      <c r="S309" t="n">
        <v>4</v>
      </c>
      <c r="T309" t="n">
        <v>1</v>
      </c>
      <c r="U309" t="n">
        <v>0</v>
      </c>
      <c r="V309" t="n">
        <v>2.7</v>
      </c>
      <c r="W309" t="inlineStr"/>
      <c r="X309" t="inlineStr"/>
      <c r="Y309" t="inlineStr">
        <is>
          <t>oil</t>
        </is>
      </c>
      <c r="Z309" t="inlineStr"/>
      <c r="AA309" t="n">
        <v>1976</v>
      </c>
      <c r="AB309" t="n">
        <v>0</v>
      </c>
      <c r="AC309" t="inlineStr"/>
      <c r="AD309" t="inlineStr"/>
      <c r="AE309" t="n">
        <v>517</v>
      </c>
      <c r="AF309" t="inlineStr">
        <is>
          <t>517_2018</t>
        </is>
      </c>
      <c r="AG309" s="555" t="n">
        <v>43101</v>
      </c>
      <c r="AH309" t="n">
        <v>0</v>
      </c>
      <c r="AI309" t="n">
        <v>0</v>
      </c>
      <c r="AJ309" t="inlineStr">
        <is>
          <t>Public Service Co of Oklahoma</t>
        </is>
      </c>
    </row>
    <row r="310">
      <c r="A310" t="inlineStr">
        <is>
          <t>4940_st_2018_plant_prime_mover_owned_15474</t>
        </is>
      </c>
      <c r="B310" t="inlineStr">
        <is>
          <t>Riverside (OK) ST</t>
        </is>
      </c>
      <c r="C310" t="inlineStr">
        <is>
          <t>plant_prime_mover</t>
        </is>
      </c>
      <c r="D310" t="n">
        <v>2018</v>
      </c>
      <c r="E310" t="inlineStr">
        <is>
          <t>owned</t>
        </is>
      </c>
      <c r="F310" t="inlineStr">
        <is>
          <t>Riverside (OK)</t>
        </is>
      </c>
      <c r="G310" t="n">
        <v>4940</v>
      </c>
      <c r="H310" t="inlineStr"/>
      <c r="I310" t="inlineStr"/>
      <c r="J310" t="inlineStr">
        <is>
          <t>ST</t>
        </is>
      </c>
      <c r="K310" t="inlineStr">
        <is>
          <t>NG</t>
        </is>
      </c>
      <c r="L310" t="inlineStr">
        <is>
          <t>Natural Gas Steam Turbine</t>
        </is>
      </c>
      <c r="M310" t="inlineStr">
        <is>
          <t>Steam</t>
        </is>
      </c>
      <c r="N310" t="n">
        <v>15474</v>
      </c>
      <c r="O310" t="n">
        <v>275</v>
      </c>
      <c r="P310" t="b">
        <v>0</v>
      </c>
      <c r="Q310" t="inlineStr">
        <is>
          <t>plant_unit</t>
        </is>
      </c>
      <c r="R310" t="inlineStr">
        <is>
          <t>4940_1_2018_plant_unit_owned_15474</t>
        </is>
      </c>
      <c r="S310" t="n">
        <v>4</v>
      </c>
      <c r="T310" t="n">
        <v>1</v>
      </c>
      <c r="U310" t="n">
        <v>0.06260655294583298</v>
      </c>
      <c r="V310" t="n">
        <v>946</v>
      </c>
      <c r="W310" t="n">
        <v>2.924200038766633</v>
      </c>
      <c r="X310" t="n">
        <v>34.47896785387379</v>
      </c>
      <c r="Y310" t="inlineStr">
        <is>
          <t>gas</t>
        </is>
      </c>
      <c r="Z310" t="n">
        <v>11.79090602447851</v>
      </c>
      <c r="AA310" t="n">
        <v>1976</v>
      </c>
      <c r="AB310" t="n">
        <v>518818</v>
      </c>
      <c r="AC310" t="inlineStr"/>
      <c r="AD310" t="inlineStr"/>
      <c r="AE310" t="n">
        <v>517</v>
      </c>
      <c r="AF310" t="inlineStr">
        <is>
          <t>517_2018</t>
        </is>
      </c>
      <c r="AG310" s="555" t="n">
        <v>43101</v>
      </c>
      <c r="AH310" t="n">
        <v>17798819.21623507</v>
      </c>
      <c r="AI310" t="n">
        <v>6086731.065</v>
      </c>
      <c r="AJ310" t="inlineStr">
        <is>
          <t>Public Service Co of Oklahoma</t>
        </is>
      </c>
    </row>
    <row r="311">
      <c r="A311" t="inlineStr">
        <is>
          <t>4940_1_2018_plant_unit_owned_15474</t>
        </is>
      </c>
      <c r="B311" t="inlineStr">
        <is>
          <t>Riverside (OK) 1</t>
        </is>
      </c>
      <c r="C311" t="inlineStr">
        <is>
          <t>plant_unit</t>
        </is>
      </c>
      <c r="D311" t="n">
        <v>2018</v>
      </c>
      <c r="E311" t="inlineStr">
        <is>
          <t>owned</t>
        </is>
      </c>
      <c r="F311" t="inlineStr">
        <is>
          <t>Riverside (OK)</t>
        </is>
      </c>
      <c r="G311" t="n">
        <v>4940</v>
      </c>
      <c r="H311" t="inlineStr">
        <is>
          <t>1</t>
        </is>
      </c>
      <c r="I311" t="n">
        <v>1</v>
      </c>
      <c r="J311" t="inlineStr">
        <is>
          <t>ST</t>
        </is>
      </c>
      <c r="K311" t="inlineStr">
        <is>
          <t>NG</t>
        </is>
      </c>
      <c r="L311" t="inlineStr">
        <is>
          <t>Natural Gas Steam Turbine</t>
        </is>
      </c>
      <c r="M311" t="inlineStr">
        <is>
          <t>Steam</t>
        </is>
      </c>
      <c r="N311" t="n">
        <v>15474</v>
      </c>
      <c r="O311" t="n">
        <v>275</v>
      </c>
      <c r="P311" t="b">
        <v>1</v>
      </c>
      <c r="Q311" t="inlineStr">
        <is>
          <t>plant_unit</t>
        </is>
      </c>
      <c r="R311" t="inlineStr">
        <is>
          <t>4940_1_2018_plant_unit_owned_15474</t>
        </is>
      </c>
      <c r="S311" t="n">
        <v>2</v>
      </c>
      <c r="T311" t="n">
        <v>1</v>
      </c>
      <c r="U311" t="n">
        <v>0.04310193364032166</v>
      </c>
      <c r="V311" t="n">
        <v>473</v>
      </c>
      <c r="W311" t="n">
        <v>2.924200038766633</v>
      </c>
      <c r="X311" t="n">
        <v>35.03262567200625</v>
      </c>
      <c r="Y311" t="inlineStr">
        <is>
          <t>gas</t>
        </is>
      </c>
      <c r="Z311" t="n">
        <v>11.98024253046049</v>
      </c>
      <c r="AA311" t="n">
        <v>1974</v>
      </c>
      <c r="AB311" t="n">
        <v>178592</v>
      </c>
      <c r="AC311" t="inlineStr"/>
      <c r="AD311" t="inlineStr"/>
      <c r="AE311" t="n">
        <v>517</v>
      </c>
      <c r="AF311" t="inlineStr">
        <is>
          <t>517_2018</t>
        </is>
      </c>
      <c r="AG311" s="555" t="n">
        <v>43101</v>
      </c>
      <c r="AH311" t="n">
        <v>6256546.684014939</v>
      </c>
      <c r="AI311" t="n">
        <v>2139575.474</v>
      </c>
      <c r="AJ311" t="inlineStr">
        <is>
          <t>Public Service Co of Oklahoma</t>
        </is>
      </c>
    </row>
    <row r="312">
      <c r="A312" t="inlineStr">
        <is>
          <t>4940_2_2018_plant_unit_owned_15474</t>
        </is>
      </c>
      <c r="B312" t="inlineStr">
        <is>
          <t>Riverside (OK) 2</t>
        </is>
      </c>
      <c r="C312" t="inlineStr">
        <is>
          <t>plant_unit</t>
        </is>
      </c>
      <c r="D312" t="n">
        <v>2018</v>
      </c>
      <c r="E312" t="inlineStr">
        <is>
          <t>owned</t>
        </is>
      </c>
      <c r="F312" t="inlineStr">
        <is>
          <t>Riverside (OK)</t>
        </is>
      </c>
      <c r="G312" t="n">
        <v>4940</v>
      </c>
      <c r="H312" t="inlineStr">
        <is>
          <t>2</t>
        </is>
      </c>
      <c r="I312" t="n">
        <v>2</v>
      </c>
      <c r="J312" t="inlineStr">
        <is>
          <t>ST</t>
        </is>
      </c>
      <c r="K312" t="inlineStr">
        <is>
          <t>NG</t>
        </is>
      </c>
      <c r="L312" t="inlineStr">
        <is>
          <t>Natural Gas Steam Turbine</t>
        </is>
      </c>
      <c r="M312" t="inlineStr">
        <is>
          <t>Steam</t>
        </is>
      </c>
      <c r="N312" t="n">
        <v>15474</v>
      </c>
      <c r="O312" t="n">
        <v>275</v>
      </c>
      <c r="P312" t="b">
        <v>1</v>
      </c>
      <c r="Q312" t="inlineStr">
        <is>
          <t>plant_unit</t>
        </is>
      </c>
      <c r="R312" t="inlineStr">
        <is>
          <t>4940_2_2018_plant_unit_owned_15474</t>
        </is>
      </c>
      <c r="S312" t="n">
        <v>2</v>
      </c>
      <c r="T312" t="n">
        <v>1</v>
      </c>
      <c r="U312" t="n">
        <v>0.08211117225134427</v>
      </c>
      <c r="V312" t="n">
        <v>473</v>
      </c>
      <c r="W312" t="n">
        <v>2.924200038766633</v>
      </c>
      <c r="X312" t="n">
        <v>33.92531003574134</v>
      </c>
      <c r="Y312" t="inlineStr">
        <is>
          <t>gas</t>
        </is>
      </c>
      <c r="Z312" t="n">
        <v>11.60156951849653</v>
      </c>
      <c r="AA312" t="n">
        <v>1976</v>
      </c>
      <c r="AB312" t="n">
        <v>340226</v>
      </c>
      <c r="AC312" t="inlineStr"/>
      <c r="AD312" t="inlineStr"/>
      <c r="AE312" t="n">
        <v>517</v>
      </c>
      <c r="AF312" t="inlineStr">
        <is>
          <t>517_2018</t>
        </is>
      </c>
      <c r="AG312" s="555" t="n">
        <v>43101</v>
      </c>
      <c r="AH312" t="n">
        <v>11542272.53222013</v>
      </c>
      <c r="AI312" t="n">
        <v>3947155.591</v>
      </c>
      <c r="AJ312" t="inlineStr">
        <is>
          <t>Public Service Co of Oklahoma</t>
        </is>
      </c>
    </row>
    <row r="313">
      <c r="A313" t="inlineStr">
        <is>
          <t>4940_2018_plant_owned_15474</t>
        </is>
      </c>
      <c r="B313" t="inlineStr">
        <is>
          <t>Riverside (OK)</t>
        </is>
      </c>
      <c r="C313" t="inlineStr">
        <is>
          <t>plant</t>
        </is>
      </c>
      <c r="D313" t="n">
        <v>2018</v>
      </c>
      <c r="E313" t="inlineStr">
        <is>
          <t>owned</t>
        </is>
      </c>
      <c r="F313" t="inlineStr">
        <is>
          <t>Riverside (OK)</t>
        </is>
      </c>
      <c r="G313" t="n">
        <v>4940</v>
      </c>
      <c r="H313" t="inlineStr"/>
      <c r="I313" t="inlineStr"/>
      <c r="J313" t="inlineStr"/>
      <c r="K313" t="inlineStr"/>
      <c r="L313" t="inlineStr"/>
      <c r="M313" t="inlineStr"/>
      <c r="N313" t="n">
        <v>15474</v>
      </c>
      <c r="O313" t="n">
        <v>275</v>
      </c>
      <c r="P313" t="b">
        <v>1</v>
      </c>
      <c r="Q313" t="inlineStr">
        <is>
          <t>plant</t>
        </is>
      </c>
      <c r="R313" t="inlineStr">
        <is>
          <t>4940_2018_plant_owned_15474</t>
        </is>
      </c>
      <c r="S313" t="n">
        <v>1</v>
      </c>
      <c r="T313" t="n">
        <v>1</v>
      </c>
      <c r="U313" t="n">
        <v>0.05280003484599981</v>
      </c>
      <c r="V313" t="n">
        <v>1121.7</v>
      </c>
      <c r="W313" t="n">
        <v>2.924200038766633</v>
      </c>
      <c r="X313" t="n">
        <v>34.47896785387379</v>
      </c>
      <c r="Y313" t="inlineStr"/>
      <c r="Z313" t="n">
        <v>11.79090602447851</v>
      </c>
      <c r="AA313" t="n">
        <v>2008</v>
      </c>
      <c r="AB313" t="n">
        <v>518818</v>
      </c>
      <c r="AC313" t="inlineStr"/>
      <c r="AD313" t="inlineStr"/>
      <c r="AE313" t="n">
        <v>517</v>
      </c>
      <c r="AF313" t="inlineStr">
        <is>
          <t>517_2018</t>
        </is>
      </c>
      <c r="AG313" s="555" t="n">
        <v>43101</v>
      </c>
      <c r="AH313" t="n">
        <v>17798819.21623507</v>
      </c>
      <c r="AI313" t="n">
        <v>6086731.065</v>
      </c>
      <c r="AJ313" t="inlineStr">
        <is>
          <t>Public Service Co of Oklahoma</t>
        </is>
      </c>
    </row>
    <row r="314">
      <c r="A314" t="inlineStr">
        <is>
          <t>4940_1_2018_plant_gen_total_15474</t>
        </is>
      </c>
      <c r="B314" t="inlineStr">
        <is>
          <t>Riverside (OK) 1</t>
        </is>
      </c>
      <c r="C314" t="inlineStr">
        <is>
          <t>plant_gen</t>
        </is>
      </c>
      <c r="D314" t="n">
        <v>2018</v>
      </c>
      <c r="E314" t="inlineStr">
        <is>
          <t>total</t>
        </is>
      </c>
      <c r="F314" t="inlineStr">
        <is>
          <t>Riverside (OK)</t>
        </is>
      </c>
      <c r="G314" t="n">
        <v>4940</v>
      </c>
      <c r="H314" t="inlineStr">
        <is>
          <t>1</t>
        </is>
      </c>
      <c r="I314" t="n">
        <v>1</v>
      </c>
      <c r="J314" t="inlineStr">
        <is>
          <t>ST</t>
        </is>
      </c>
      <c r="K314" t="inlineStr">
        <is>
          <t>NG</t>
        </is>
      </c>
      <c r="L314" t="inlineStr">
        <is>
          <t>Natural Gas Steam Turbine</t>
        </is>
      </c>
      <c r="M314" t="inlineStr">
        <is>
          <t>Steam</t>
        </is>
      </c>
      <c r="N314" t="n">
        <v>15474</v>
      </c>
      <c r="O314" t="n">
        <v>275</v>
      </c>
      <c r="P314" t="b">
        <v>0</v>
      </c>
      <c r="Q314" t="inlineStr">
        <is>
          <t>plant_unit</t>
        </is>
      </c>
      <c r="R314" t="inlineStr">
        <is>
          <t>4940_1_2018_plant_unit_total_15474</t>
        </is>
      </c>
      <c r="S314" t="n">
        <v>5</v>
      </c>
      <c r="T314" t="n">
        <v>1</v>
      </c>
      <c r="U314" t="n">
        <v>0.04310193364032166</v>
      </c>
      <c r="V314" t="n">
        <v>473</v>
      </c>
      <c r="W314" t="n">
        <v>2.924200038766633</v>
      </c>
      <c r="X314" t="n">
        <v>35.03262567200625</v>
      </c>
      <c r="Y314" t="inlineStr">
        <is>
          <t>gas</t>
        </is>
      </c>
      <c r="Z314" t="n">
        <v>11.98024253046049</v>
      </c>
      <c r="AA314" t="n">
        <v>1974</v>
      </c>
      <c r="AB314" t="n">
        <v>178592</v>
      </c>
      <c r="AC314" t="inlineStr">
        <is>
          <t>existing</t>
        </is>
      </c>
      <c r="AD314" t="inlineStr"/>
      <c r="AE314" t="n">
        <v>517</v>
      </c>
      <c r="AF314" t="inlineStr">
        <is>
          <t>517_2018</t>
        </is>
      </c>
      <c r="AG314" s="555" t="n">
        <v>43101</v>
      </c>
      <c r="AH314" t="n">
        <v>6256546.684014939</v>
      </c>
      <c r="AI314" t="n">
        <v>2139575.474</v>
      </c>
      <c r="AJ314" t="inlineStr">
        <is>
          <t>Public Service Co of Oklahoma</t>
        </is>
      </c>
    </row>
    <row r="315">
      <c r="A315" t="inlineStr">
        <is>
          <t>4940_2_2018_plant_gen_total_15474</t>
        </is>
      </c>
      <c r="B315" t="inlineStr">
        <is>
          <t>Riverside (OK) 2</t>
        </is>
      </c>
      <c r="C315" t="inlineStr">
        <is>
          <t>plant_gen</t>
        </is>
      </c>
      <c r="D315" t="n">
        <v>2018</v>
      </c>
      <c r="E315" t="inlineStr">
        <is>
          <t>total</t>
        </is>
      </c>
      <c r="F315" t="inlineStr">
        <is>
          <t>Riverside (OK)</t>
        </is>
      </c>
      <c r="G315" t="n">
        <v>4940</v>
      </c>
      <c r="H315" t="inlineStr">
        <is>
          <t>2</t>
        </is>
      </c>
      <c r="I315" t="n">
        <v>2</v>
      </c>
      <c r="J315" t="inlineStr">
        <is>
          <t>ST</t>
        </is>
      </c>
      <c r="K315" t="inlineStr">
        <is>
          <t>NG</t>
        </is>
      </c>
      <c r="L315" t="inlineStr">
        <is>
          <t>Natural Gas Steam Turbine</t>
        </is>
      </c>
      <c r="M315" t="inlineStr">
        <is>
          <t>Steam</t>
        </is>
      </c>
      <c r="N315" t="n">
        <v>15474</v>
      </c>
      <c r="O315" t="n">
        <v>275</v>
      </c>
      <c r="P315" t="b">
        <v>0</v>
      </c>
      <c r="Q315" t="inlineStr">
        <is>
          <t>plant_unit</t>
        </is>
      </c>
      <c r="R315" t="inlineStr">
        <is>
          <t>4940_2_2018_plant_unit_total_15474</t>
        </is>
      </c>
      <c r="S315" t="n">
        <v>5</v>
      </c>
      <c r="T315" t="n">
        <v>1</v>
      </c>
      <c r="U315" t="n">
        <v>0.08211117225134427</v>
      </c>
      <c r="V315" t="n">
        <v>473</v>
      </c>
      <c r="W315" t="n">
        <v>2.924200038766633</v>
      </c>
      <c r="X315" t="n">
        <v>33.92531003574134</v>
      </c>
      <c r="Y315" t="inlineStr">
        <is>
          <t>gas</t>
        </is>
      </c>
      <c r="Z315" t="n">
        <v>11.60156951849653</v>
      </c>
      <c r="AA315" t="n">
        <v>1976</v>
      </c>
      <c r="AB315" t="n">
        <v>340226</v>
      </c>
      <c r="AC315" t="inlineStr">
        <is>
          <t>existing</t>
        </is>
      </c>
      <c r="AD315" t="inlineStr"/>
      <c r="AE315" t="n">
        <v>517</v>
      </c>
      <c r="AF315" t="inlineStr">
        <is>
          <t>517_2018</t>
        </is>
      </c>
      <c r="AG315" s="555" t="n">
        <v>43101</v>
      </c>
      <c r="AH315" t="n">
        <v>11542272.53222013</v>
      </c>
      <c r="AI315" t="n">
        <v>3947155.591</v>
      </c>
      <c r="AJ315" t="inlineStr">
        <is>
          <t>Public Service Co of Oklahoma</t>
        </is>
      </c>
    </row>
    <row r="316">
      <c r="A316" t="inlineStr">
        <is>
          <t>4940_2_2018_plant_unit_total_15474</t>
        </is>
      </c>
      <c r="B316" t="inlineStr">
        <is>
          <t>Riverside (OK) 2</t>
        </is>
      </c>
      <c r="C316" t="inlineStr">
        <is>
          <t>plant_unit</t>
        </is>
      </c>
      <c r="D316" t="n">
        <v>2018</v>
      </c>
      <c r="E316" t="inlineStr">
        <is>
          <t>total</t>
        </is>
      </c>
      <c r="F316" t="inlineStr">
        <is>
          <t>Riverside (OK)</t>
        </is>
      </c>
      <c r="G316" t="n">
        <v>4940</v>
      </c>
      <c r="H316" t="inlineStr">
        <is>
          <t>2</t>
        </is>
      </c>
      <c r="I316" t="n">
        <v>2</v>
      </c>
      <c r="J316" t="inlineStr">
        <is>
          <t>ST</t>
        </is>
      </c>
      <c r="K316" t="inlineStr">
        <is>
          <t>NG</t>
        </is>
      </c>
      <c r="L316" t="inlineStr">
        <is>
          <t>Natural Gas Steam Turbine</t>
        </is>
      </c>
      <c r="M316" t="inlineStr">
        <is>
          <t>Steam</t>
        </is>
      </c>
      <c r="N316" t="n">
        <v>15474</v>
      </c>
      <c r="O316" t="n">
        <v>275</v>
      </c>
      <c r="P316" t="b">
        <v>1</v>
      </c>
      <c r="Q316" t="inlineStr">
        <is>
          <t>plant_unit</t>
        </is>
      </c>
      <c r="R316" t="inlineStr">
        <is>
          <t>4940_2_2018_plant_unit_total_15474</t>
        </is>
      </c>
      <c r="S316" t="n">
        <v>2</v>
      </c>
      <c r="T316" t="n">
        <v>1</v>
      </c>
      <c r="U316" t="n">
        <v>0.08211117225134427</v>
      </c>
      <c r="V316" t="n">
        <v>473</v>
      </c>
      <c r="W316" t="n">
        <v>2.924200038766633</v>
      </c>
      <c r="X316" t="n">
        <v>33.92531003574134</v>
      </c>
      <c r="Y316" t="inlineStr">
        <is>
          <t>gas</t>
        </is>
      </c>
      <c r="Z316" t="n">
        <v>11.60156951849653</v>
      </c>
      <c r="AA316" t="n">
        <v>1976</v>
      </c>
      <c r="AB316" t="n">
        <v>340226</v>
      </c>
      <c r="AC316" t="inlineStr">
        <is>
          <t>existing</t>
        </is>
      </c>
      <c r="AD316" t="inlineStr"/>
      <c r="AE316" t="n">
        <v>517</v>
      </c>
      <c r="AF316" t="inlineStr">
        <is>
          <t>517_2018</t>
        </is>
      </c>
      <c r="AG316" s="555" t="n">
        <v>43101</v>
      </c>
      <c r="AH316" t="n">
        <v>11542272.53222013</v>
      </c>
      <c r="AI316" t="n">
        <v>3947155.591</v>
      </c>
      <c r="AJ316" t="inlineStr">
        <is>
          <t>Public Service Co of Oklahoma</t>
        </is>
      </c>
    </row>
    <row r="317">
      <c r="A317" t="inlineStr">
        <is>
          <t>4940_1_2018_plant_unit_total_15474</t>
        </is>
      </c>
      <c r="B317" t="inlineStr">
        <is>
          <t>Riverside (OK) 1</t>
        </is>
      </c>
      <c r="C317" t="inlineStr">
        <is>
          <t>plant_unit</t>
        </is>
      </c>
      <c r="D317" t="n">
        <v>2018</v>
      </c>
      <c r="E317" t="inlineStr">
        <is>
          <t>total</t>
        </is>
      </c>
      <c r="F317" t="inlineStr">
        <is>
          <t>Riverside (OK)</t>
        </is>
      </c>
      <c r="G317" t="n">
        <v>4940</v>
      </c>
      <c r="H317" t="inlineStr">
        <is>
          <t>1</t>
        </is>
      </c>
      <c r="I317" t="n">
        <v>1</v>
      </c>
      <c r="J317" t="inlineStr">
        <is>
          <t>ST</t>
        </is>
      </c>
      <c r="K317" t="inlineStr">
        <is>
          <t>NG</t>
        </is>
      </c>
      <c r="L317" t="inlineStr">
        <is>
          <t>Natural Gas Steam Turbine</t>
        </is>
      </c>
      <c r="M317" t="inlineStr">
        <is>
          <t>Steam</t>
        </is>
      </c>
      <c r="N317" t="n">
        <v>15474</v>
      </c>
      <c r="O317" t="n">
        <v>275</v>
      </c>
      <c r="P317" t="b">
        <v>1</v>
      </c>
      <c r="Q317" t="inlineStr">
        <is>
          <t>plant_unit</t>
        </is>
      </c>
      <c r="R317" t="inlineStr">
        <is>
          <t>4940_1_2018_plant_unit_total_15474</t>
        </is>
      </c>
      <c r="S317" t="n">
        <v>2</v>
      </c>
      <c r="T317" t="n">
        <v>1</v>
      </c>
      <c r="U317" t="n">
        <v>0.04310193364032166</v>
      </c>
      <c r="V317" t="n">
        <v>473</v>
      </c>
      <c r="W317" t="n">
        <v>2.924200038766633</v>
      </c>
      <c r="X317" t="n">
        <v>35.03262567200625</v>
      </c>
      <c r="Y317" t="inlineStr">
        <is>
          <t>gas</t>
        </is>
      </c>
      <c r="Z317" t="n">
        <v>11.98024253046049</v>
      </c>
      <c r="AA317" t="n">
        <v>1974</v>
      </c>
      <c r="AB317" t="n">
        <v>178592</v>
      </c>
      <c r="AC317" t="inlineStr">
        <is>
          <t>existing</t>
        </is>
      </c>
      <c r="AD317" t="inlineStr"/>
      <c r="AE317" t="n">
        <v>517</v>
      </c>
      <c r="AF317" t="inlineStr">
        <is>
          <t>517_2018</t>
        </is>
      </c>
      <c r="AG317" s="555" t="n">
        <v>43101</v>
      </c>
      <c r="AH317" t="n">
        <v>6256546.684014939</v>
      </c>
      <c r="AI317" t="n">
        <v>2139575.474</v>
      </c>
      <c r="AJ317" t="inlineStr">
        <is>
          <t>Public Service Co of Oklahoma</t>
        </is>
      </c>
    </row>
    <row r="318">
      <c r="A318" t="inlineStr">
        <is>
          <t>2966_other_2018_plant_ferc_acct_owned_15474</t>
        </is>
      </c>
      <c r="B318" t="inlineStr">
        <is>
          <t>Weleetka Other</t>
        </is>
      </c>
      <c r="C318" t="inlineStr">
        <is>
          <t>plant_ferc_acct</t>
        </is>
      </c>
      <c r="D318" t="n">
        <v>2018</v>
      </c>
      <c r="E318" t="inlineStr">
        <is>
          <t>owned</t>
        </is>
      </c>
      <c r="F318" t="inlineStr">
        <is>
          <t>Weleetka</t>
        </is>
      </c>
      <c r="G318" t="n">
        <v>2966</v>
      </c>
      <c r="H318" t="inlineStr"/>
      <c r="I318" t="inlineStr"/>
      <c r="J318" t="inlineStr"/>
      <c r="K318" t="inlineStr"/>
      <c r="L318" t="inlineStr"/>
      <c r="M318" t="inlineStr">
        <is>
          <t>Other</t>
        </is>
      </c>
      <c r="N318" t="n">
        <v>15474</v>
      </c>
      <c r="O318" t="n">
        <v>275</v>
      </c>
      <c r="P318" t="b">
        <v>0</v>
      </c>
      <c r="Q318" t="inlineStr">
        <is>
          <t>plant</t>
        </is>
      </c>
      <c r="R318" t="inlineStr">
        <is>
          <t>2966_2018_plant_owned_15474</t>
        </is>
      </c>
      <c r="S318" t="n">
        <v>1</v>
      </c>
      <c r="T318" t="n">
        <v>1</v>
      </c>
      <c r="U318" t="n">
        <v>0</v>
      </c>
      <c r="V318" t="n">
        <v>163</v>
      </c>
      <c r="W318" t="inlineStr"/>
      <c r="X318" t="inlineStr"/>
      <c r="Y318" t="inlineStr"/>
      <c r="Z318" t="inlineStr"/>
      <c r="AA318" t="n">
        <v>1976</v>
      </c>
      <c r="AB318" t="n">
        <v>0</v>
      </c>
      <c r="AC318" t="inlineStr"/>
      <c r="AD318" t="inlineStr"/>
      <c r="AE318" t="n">
        <v>623</v>
      </c>
      <c r="AF318" t="inlineStr">
        <is>
          <t>623_2018</t>
        </is>
      </c>
      <c r="AG318" s="555" t="n">
        <v>43101</v>
      </c>
      <c r="AH318" t="n">
        <v>0</v>
      </c>
      <c r="AI318" t="n">
        <v>0</v>
      </c>
      <c r="AJ318" t="inlineStr">
        <is>
          <t>Public Service Co of Oklahoma</t>
        </is>
      </c>
    </row>
    <row r="319">
      <c r="A319" t="inlineStr">
        <is>
          <t>2966_dfo_2018_plant_prime_fuel_owned_15474</t>
        </is>
      </c>
      <c r="B319" t="inlineStr">
        <is>
          <t>Weleetka DFO</t>
        </is>
      </c>
      <c r="C319" t="inlineStr">
        <is>
          <t>plant_prime_fuel</t>
        </is>
      </c>
      <c r="D319" t="n">
        <v>2018</v>
      </c>
      <c r="E319" t="inlineStr">
        <is>
          <t>owned</t>
        </is>
      </c>
      <c r="F319" t="inlineStr">
        <is>
          <t>Weleetka</t>
        </is>
      </c>
      <c r="G319" t="n">
        <v>2966</v>
      </c>
      <c r="H319" t="inlineStr">
        <is>
          <t>IC1</t>
        </is>
      </c>
      <c r="I319" t="inlineStr"/>
      <c r="J319" t="inlineStr">
        <is>
          <t>IC</t>
        </is>
      </c>
      <c r="K319" t="inlineStr">
        <is>
          <t>DFO</t>
        </is>
      </c>
      <c r="L319" t="inlineStr">
        <is>
          <t>Petroleum Liquids</t>
        </is>
      </c>
      <c r="M319" t="inlineStr">
        <is>
          <t>Other</t>
        </is>
      </c>
      <c r="N319" t="n">
        <v>15474</v>
      </c>
      <c r="O319" t="n">
        <v>275</v>
      </c>
      <c r="P319" t="b">
        <v>0</v>
      </c>
      <c r="Q319" t="inlineStr">
        <is>
          <t>plant_prime_mover</t>
        </is>
      </c>
      <c r="R319" t="inlineStr">
        <is>
          <t>2966_IC_2018_plant_prime_mover_owned_15474</t>
        </is>
      </c>
      <c r="S319" t="n">
        <v>2</v>
      </c>
      <c r="T319" t="n">
        <v>1</v>
      </c>
      <c r="U319" t="n">
        <v>0</v>
      </c>
      <c r="V319" t="n">
        <v>4</v>
      </c>
      <c r="W319" t="inlineStr"/>
      <c r="X319" t="inlineStr"/>
      <c r="Y319" t="inlineStr">
        <is>
          <t>oil</t>
        </is>
      </c>
      <c r="Z319" t="inlineStr"/>
      <c r="AA319" t="n">
        <v>1963</v>
      </c>
      <c r="AB319" t="n">
        <v>0</v>
      </c>
      <c r="AC319" t="inlineStr"/>
      <c r="AD319" t="inlineStr"/>
      <c r="AE319" t="n">
        <v>623</v>
      </c>
      <c r="AF319" t="inlineStr">
        <is>
          <t>623_2018</t>
        </is>
      </c>
      <c r="AG319" s="555" t="n">
        <v>43101</v>
      </c>
      <c r="AH319" t="n">
        <v>0</v>
      </c>
      <c r="AI319" t="n">
        <v>0</v>
      </c>
      <c r="AJ319" t="inlineStr">
        <is>
          <t>Public Service Co of Oklahoma</t>
        </is>
      </c>
    </row>
    <row r="320">
      <c r="A320" t="inlineStr">
        <is>
          <t>2966_ng_2018_plant_prime_fuel_owned_15474</t>
        </is>
      </c>
      <c r="B320" t="inlineStr">
        <is>
          <t>Weleetka NG</t>
        </is>
      </c>
      <c r="C320" t="inlineStr">
        <is>
          <t>plant_prime_fuel</t>
        </is>
      </c>
      <c r="D320" t="n">
        <v>2018</v>
      </c>
      <c r="E320" t="inlineStr">
        <is>
          <t>owned</t>
        </is>
      </c>
      <c r="F320" t="inlineStr">
        <is>
          <t>Weleetka</t>
        </is>
      </c>
      <c r="G320" t="n">
        <v>2966</v>
      </c>
      <c r="H320" t="inlineStr"/>
      <c r="I320" t="inlineStr"/>
      <c r="J320" t="inlineStr">
        <is>
          <t>GT</t>
        </is>
      </c>
      <c r="K320" t="inlineStr">
        <is>
          <t>NG</t>
        </is>
      </c>
      <c r="L320" t="inlineStr">
        <is>
          <t>Natural Gas Fired Combustion Turbine</t>
        </is>
      </c>
      <c r="M320" t="inlineStr">
        <is>
          <t>Other</t>
        </is>
      </c>
      <c r="N320" t="n">
        <v>15474</v>
      </c>
      <c r="O320" t="n">
        <v>275</v>
      </c>
      <c r="P320" t="b">
        <v>0</v>
      </c>
      <c r="Q320" t="inlineStr">
        <is>
          <t>plant_prime_mover</t>
        </is>
      </c>
      <c r="R320" t="inlineStr">
        <is>
          <t>2966_GT_2018_plant_prime_mover_owned_15474</t>
        </is>
      </c>
      <c r="S320" t="n">
        <v>2</v>
      </c>
      <c r="T320" t="n">
        <v>1</v>
      </c>
      <c r="U320" t="n">
        <v>0</v>
      </c>
      <c r="V320" t="n">
        <v>159</v>
      </c>
      <c r="W320" t="inlineStr"/>
      <c r="X320" t="inlineStr"/>
      <c r="Y320" t="inlineStr">
        <is>
          <t>gas</t>
        </is>
      </c>
      <c r="Z320" t="inlineStr"/>
      <c r="AA320" t="n">
        <v>1976</v>
      </c>
      <c r="AB320" t="n">
        <v>0</v>
      </c>
      <c r="AC320" t="inlineStr"/>
      <c r="AD320" t="inlineStr"/>
      <c r="AE320" t="n">
        <v>623</v>
      </c>
      <c r="AF320" t="inlineStr">
        <is>
          <t>623_2018</t>
        </is>
      </c>
      <c r="AG320" s="555" t="n">
        <v>43101</v>
      </c>
      <c r="AH320" t="n">
        <v>0</v>
      </c>
      <c r="AI320" t="n">
        <v>0</v>
      </c>
      <c r="AJ320" t="inlineStr">
        <is>
          <t>Public Service Co of Oklahoma</t>
        </is>
      </c>
    </row>
    <row r="321">
      <c r="A321" t="inlineStr">
        <is>
          <t>2966_4_2018_plant_gen_owned_15474</t>
        </is>
      </c>
      <c r="B321" t="inlineStr">
        <is>
          <t>Weleetka 4</t>
        </is>
      </c>
      <c r="C321" t="inlineStr">
        <is>
          <t>plant_gen</t>
        </is>
      </c>
      <c r="D321" t="n">
        <v>2018</v>
      </c>
      <c r="E321" t="inlineStr">
        <is>
          <t>owned</t>
        </is>
      </c>
      <c r="F321" t="inlineStr">
        <is>
          <t>Weleetka</t>
        </is>
      </c>
      <c r="G321" t="n">
        <v>2966</v>
      </c>
      <c r="H321" t="inlineStr">
        <is>
          <t>4</t>
        </is>
      </c>
      <c r="I321" t="inlineStr"/>
      <c r="J321" t="inlineStr">
        <is>
          <t>GT</t>
        </is>
      </c>
      <c r="K321" t="inlineStr">
        <is>
          <t>NG</t>
        </is>
      </c>
      <c r="L321" t="inlineStr">
        <is>
          <t>Natural Gas Fired Combustion Turbine</t>
        </is>
      </c>
      <c r="M321" t="inlineStr">
        <is>
          <t>Other</t>
        </is>
      </c>
      <c r="N321" t="n">
        <v>15474</v>
      </c>
      <c r="O321" t="n">
        <v>275</v>
      </c>
      <c r="P321" t="b">
        <v>1</v>
      </c>
      <c r="Q321" t="inlineStr">
        <is>
          <t>plant_gen</t>
        </is>
      </c>
      <c r="R321" t="inlineStr">
        <is>
          <t>2966_4_2018_plant_gen_owned_15474</t>
        </is>
      </c>
      <c r="S321" t="n">
        <v>4</v>
      </c>
      <c r="T321" t="n">
        <v>1</v>
      </c>
      <c r="U321" t="n">
        <v>0</v>
      </c>
      <c r="V321" t="n">
        <v>53</v>
      </c>
      <c r="W321" t="inlineStr"/>
      <c r="X321" t="inlineStr"/>
      <c r="Y321" t="inlineStr">
        <is>
          <t>gas</t>
        </is>
      </c>
      <c r="Z321" t="inlineStr"/>
      <c r="AA321" t="n">
        <v>1975</v>
      </c>
      <c r="AB321" t="n">
        <v>0</v>
      </c>
      <c r="AC321" t="inlineStr"/>
      <c r="AD321" t="inlineStr"/>
      <c r="AE321" t="n">
        <v>623</v>
      </c>
      <c r="AF321" t="inlineStr">
        <is>
          <t>623_2018</t>
        </is>
      </c>
      <c r="AG321" s="555" t="n">
        <v>43101</v>
      </c>
      <c r="AH321" t="n">
        <v>0</v>
      </c>
      <c r="AI321" t="n">
        <v>0</v>
      </c>
      <c r="AJ321" t="inlineStr">
        <is>
          <t>Public Service Co of Oklahoma</t>
        </is>
      </c>
    </row>
    <row r="322">
      <c r="A322" t="inlineStr">
        <is>
          <t>2966_5_2018_plant_gen_owned_15474</t>
        </is>
      </c>
      <c r="B322" t="inlineStr">
        <is>
          <t>Weleetka 5</t>
        </is>
      </c>
      <c r="C322" t="inlineStr">
        <is>
          <t>plant_gen</t>
        </is>
      </c>
      <c r="D322" t="n">
        <v>2018</v>
      </c>
      <c r="E322" t="inlineStr">
        <is>
          <t>owned</t>
        </is>
      </c>
      <c r="F322" t="inlineStr">
        <is>
          <t>Weleetka</t>
        </is>
      </c>
      <c r="G322" t="n">
        <v>2966</v>
      </c>
      <c r="H322" t="inlineStr">
        <is>
          <t>5</t>
        </is>
      </c>
      <c r="I322" t="inlineStr"/>
      <c r="J322" t="inlineStr">
        <is>
          <t>GT</t>
        </is>
      </c>
      <c r="K322" t="inlineStr">
        <is>
          <t>NG</t>
        </is>
      </c>
      <c r="L322" t="inlineStr">
        <is>
          <t>Natural Gas Fired Combustion Turbine</t>
        </is>
      </c>
      <c r="M322" t="inlineStr">
        <is>
          <t>Other</t>
        </is>
      </c>
      <c r="N322" t="n">
        <v>15474</v>
      </c>
      <c r="O322" t="n">
        <v>275</v>
      </c>
      <c r="P322" t="b">
        <v>1</v>
      </c>
      <c r="Q322" t="inlineStr">
        <is>
          <t>plant_gen</t>
        </is>
      </c>
      <c r="R322" t="inlineStr">
        <is>
          <t>2966_5_2018_plant_gen_owned_15474</t>
        </is>
      </c>
      <c r="S322" t="n">
        <v>4</v>
      </c>
      <c r="T322" t="n">
        <v>1</v>
      </c>
      <c r="U322" t="n">
        <v>0</v>
      </c>
      <c r="V322" t="n">
        <v>53</v>
      </c>
      <c r="W322" t="inlineStr"/>
      <c r="X322" t="inlineStr"/>
      <c r="Y322" t="inlineStr">
        <is>
          <t>gas</t>
        </is>
      </c>
      <c r="Z322" t="inlineStr"/>
      <c r="AA322" t="n">
        <v>1976</v>
      </c>
      <c r="AB322" t="n">
        <v>0</v>
      </c>
      <c r="AC322" t="inlineStr"/>
      <c r="AD322" t="inlineStr"/>
      <c r="AE322" t="n">
        <v>623</v>
      </c>
      <c r="AF322" t="inlineStr">
        <is>
          <t>623_2018</t>
        </is>
      </c>
      <c r="AG322" s="555" t="n">
        <v>43101</v>
      </c>
      <c r="AH322" t="n">
        <v>0</v>
      </c>
      <c r="AI322" t="n">
        <v>0</v>
      </c>
      <c r="AJ322" t="inlineStr">
        <is>
          <t>Public Service Co of Oklahoma</t>
        </is>
      </c>
    </row>
    <row r="323">
      <c r="A323" t="inlineStr">
        <is>
          <t>2966_6_2018_plant_gen_owned_15474</t>
        </is>
      </c>
      <c r="B323" t="inlineStr">
        <is>
          <t>Weleetka 6</t>
        </is>
      </c>
      <c r="C323" t="inlineStr">
        <is>
          <t>plant_gen</t>
        </is>
      </c>
      <c r="D323" t="n">
        <v>2018</v>
      </c>
      <c r="E323" t="inlineStr">
        <is>
          <t>owned</t>
        </is>
      </c>
      <c r="F323" t="inlineStr">
        <is>
          <t>Weleetka</t>
        </is>
      </c>
      <c r="G323" t="n">
        <v>2966</v>
      </c>
      <c r="H323" t="inlineStr">
        <is>
          <t>6</t>
        </is>
      </c>
      <c r="I323" t="inlineStr"/>
      <c r="J323" t="inlineStr">
        <is>
          <t>GT</t>
        </is>
      </c>
      <c r="K323" t="inlineStr">
        <is>
          <t>NG</t>
        </is>
      </c>
      <c r="L323" t="inlineStr">
        <is>
          <t>Natural Gas Fired Combustion Turbine</t>
        </is>
      </c>
      <c r="M323" t="inlineStr">
        <is>
          <t>Other</t>
        </is>
      </c>
      <c r="N323" t="n">
        <v>15474</v>
      </c>
      <c r="O323" t="n">
        <v>275</v>
      </c>
      <c r="P323" t="b">
        <v>1</v>
      </c>
      <c r="Q323" t="inlineStr">
        <is>
          <t>plant_gen</t>
        </is>
      </c>
      <c r="R323" t="inlineStr">
        <is>
          <t>2966_6_2018_plant_gen_owned_15474</t>
        </is>
      </c>
      <c r="S323" t="n">
        <v>4</v>
      </c>
      <c r="T323" t="n">
        <v>1</v>
      </c>
      <c r="U323" t="n">
        <v>0</v>
      </c>
      <c r="V323" t="n">
        <v>53</v>
      </c>
      <c r="W323" t="inlineStr"/>
      <c r="X323" t="inlineStr"/>
      <c r="Y323" t="inlineStr">
        <is>
          <t>gas</t>
        </is>
      </c>
      <c r="Z323" t="inlineStr"/>
      <c r="AA323" t="n">
        <v>1976</v>
      </c>
      <c r="AB323" t="n">
        <v>0</v>
      </c>
      <c r="AC323" t="inlineStr"/>
      <c r="AD323" t="inlineStr"/>
      <c r="AE323" t="n">
        <v>623</v>
      </c>
      <c r="AF323" t="inlineStr">
        <is>
          <t>623_2018</t>
        </is>
      </c>
      <c r="AG323" s="555" t="n">
        <v>43101</v>
      </c>
      <c r="AH323" t="n">
        <v>0</v>
      </c>
      <c r="AI323" t="n">
        <v>0</v>
      </c>
      <c r="AJ323" t="inlineStr">
        <is>
          <t>Public Service Co of Oklahoma</t>
        </is>
      </c>
    </row>
    <row r="324">
      <c r="A324" t="inlineStr">
        <is>
          <t>2966_ic1_2018_plant_gen_owned_15474</t>
        </is>
      </c>
      <c r="B324" t="inlineStr">
        <is>
          <t>Weleetka IC1</t>
        </is>
      </c>
      <c r="C324" t="inlineStr">
        <is>
          <t>plant_gen</t>
        </is>
      </c>
      <c r="D324" t="n">
        <v>2018</v>
      </c>
      <c r="E324" t="inlineStr">
        <is>
          <t>owned</t>
        </is>
      </c>
      <c r="F324" t="inlineStr">
        <is>
          <t>Weleetka</t>
        </is>
      </c>
      <c r="G324" t="n">
        <v>2966</v>
      </c>
      <c r="H324" t="inlineStr">
        <is>
          <t>IC1</t>
        </is>
      </c>
      <c r="I324" t="inlineStr"/>
      <c r="J324" t="inlineStr">
        <is>
          <t>IC</t>
        </is>
      </c>
      <c r="K324" t="inlineStr">
        <is>
          <t>DFO</t>
        </is>
      </c>
      <c r="L324" t="inlineStr">
        <is>
          <t>Petroleum Liquids</t>
        </is>
      </c>
      <c r="M324" t="inlineStr">
        <is>
          <t>Other</t>
        </is>
      </c>
      <c r="N324" t="n">
        <v>15474</v>
      </c>
      <c r="O324" t="n">
        <v>275</v>
      </c>
      <c r="P324" t="b">
        <v>0</v>
      </c>
      <c r="Q324" t="inlineStr">
        <is>
          <t>plant_prime_mover</t>
        </is>
      </c>
      <c r="R324" t="inlineStr">
        <is>
          <t>2966_IC_2018_plant_prime_mover_owned_15474</t>
        </is>
      </c>
      <c r="S324" t="n">
        <v>4</v>
      </c>
      <c r="T324" t="n">
        <v>1</v>
      </c>
      <c r="U324" t="n">
        <v>0</v>
      </c>
      <c r="V324" t="n">
        <v>4</v>
      </c>
      <c r="W324" t="inlineStr"/>
      <c r="X324" t="inlineStr"/>
      <c r="Y324" t="inlineStr">
        <is>
          <t>oil</t>
        </is>
      </c>
      <c r="Z324" t="inlineStr"/>
      <c r="AA324" t="n">
        <v>1963</v>
      </c>
      <c r="AB324" t="n">
        <v>0</v>
      </c>
      <c r="AC324" t="inlineStr"/>
      <c r="AD324" t="inlineStr"/>
      <c r="AE324" t="n">
        <v>623</v>
      </c>
      <c r="AF324" t="inlineStr">
        <is>
          <t>623_2018</t>
        </is>
      </c>
      <c r="AG324" s="555" t="n">
        <v>43101</v>
      </c>
      <c r="AH324" t="n">
        <v>0</v>
      </c>
      <c r="AI324" t="n">
        <v>0</v>
      </c>
      <c r="AJ324" t="inlineStr">
        <is>
          <t>Public Service Co of Oklahoma</t>
        </is>
      </c>
    </row>
    <row r="325">
      <c r="A325" t="inlineStr">
        <is>
          <t>2966_natural_gas_fired_combustion_turbine_2018_plant_technology_owned_15474</t>
        </is>
      </c>
      <c r="B325" t="inlineStr">
        <is>
          <t>Weleetka Natural Gas Fired Combustion Turbine</t>
        </is>
      </c>
      <c r="C325" t="inlineStr">
        <is>
          <t>plant_technology</t>
        </is>
      </c>
      <c r="D325" t="n">
        <v>2018</v>
      </c>
      <c r="E325" t="inlineStr">
        <is>
          <t>owned</t>
        </is>
      </c>
      <c r="F325" t="inlineStr">
        <is>
          <t>Weleetka</t>
        </is>
      </c>
      <c r="G325" t="n">
        <v>2966</v>
      </c>
      <c r="H325" t="inlineStr"/>
      <c r="I325" t="inlineStr"/>
      <c r="J325" t="inlineStr">
        <is>
          <t>GT</t>
        </is>
      </c>
      <c r="K325" t="inlineStr">
        <is>
          <t>NG</t>
        </is>
      </c>
      <c r="L325" t="inlineStr">
        <is>
          <t>Natural Gas Fired Combustion Turbine</t>
        </is>
      </c>
      <c r="M325" t="inlineStr">
        <is>
          <t>Other</t>
        </is>
      </c>
      <c r="N325" t="n">
        <v>15474</v>
      </c>
      <c r="O325" t="n">
        <v>275</v>
      </c>
      <c r="P325" t="b">
        <v>0</v>
      </c>
      <c r="Q325" t="inlineStr">
        <is>
          <t>plant_prime_mover</t>
        </is>
      </c>
      <c r="R325" t="inlineStr">
        <is>
          <t>2966_GT_2018_plant_prime_mover_owned_15474</t>
        </is>
      </c>
      <c r="S325" t="n">
        <v>2</v>
      </c>
      <c r="T325" t="n">
        <v>1</v>
      </c>
      <c r="U325" t="n">
        <v>0</v>
      </c>
      <c r="V325" t="n">
        <v>159</v>
      </c>
      <c r="W325" t="inlineStr"/>
      <c r="X325" t="inlineStr"/>
      <c r="Y325" t="inlineStr">
        <is>
          <t>gas</t>
        </is>
      </c>
      <c r="Z325" t="inlineStr"/>
      <c r="AA325" t="n">
        <v>1976</v>
      </c>
      <c r="AB325" t="n">
        <v>0</v>
      </c>
      <c r="AC325" t="inlineStr"/>
      <c r="AD325" t="inlineStr"/>
      <c r="AE325" t="n">
        <v>623</v>
      </c>
      <c r="AF325" t="inlineStr">
        <is>
          <t>623_2018</t>
        </is>
      </c>
      <c r="AG325" s="555" t="n">
        <v>43101</v>
      </c>
      <c r="AH325" t="n">
        <v>0</v>
      </c>
      <c r="AI325" t="n">
        <v>0</v>
      </c>
      <c r="AJ325" t="inlineStr">
        <is>
          <t>Public Service Co of Oklahoma</t>
        </is>
      </c>
    </row>
    <row r="326">
      <c r="A326" t="inlineStr">
        <is>
          <t>2966_petroleum_liquids_2018_plant_technology_owned_15474</t>
        </is>
      </c>
      <c r="B326" t="inlineStr">
        <is>
          <t>Weleetka Petroleum Liquids</t>
        </is>
      </c>
      <c r="C326" t="inlineStr">
        <is>
          <t>plant_technology</t>
        </is>
      </c>
      <c r="D326" t="n">
        <v>2018</v>
      </c>
      <c r="E326" t="inlineStr">
        <is>
          <t>owned</t>
        </is>
      </c>
      <c r="F326" t="inlineStr">
        <is>
          <t>Weleetka</t>
        </is>
      </c>
      <c r="G326" t="n">
        <v>2966</v>
      </c>
      <c r="H326" t="inlineStr">
        <is>
          <t>IC1</t>
        </is>
      </c>
      <c r="I326" t="inlineStr"/>
      <c r="J326" t="inlineStr">
        <is>
          <t>IC</t>
        </is>
      </c>
      <c r="K326" t="inlineStr">
        <is>
          <t>DFO</t>
        </is>
      </c>
      <c r="L326" t="inlineStr">
        <is>
          <t>Petroleum Liquids</t>
        </is>
      </c>
      <c r="M326" t="inlineStr">
        <is>
          <t>Other</t>
        </is>
      </c>
      <c r="N326" t="n">
        <v>15474</v>
      </c>
      <c r="O326" t="n">
        <v>275</v>
      </c>
      <c r="P326" t="b">
        <v>0</v>
      </c>
      <c r="Q326" t="inlineStr">
        <is>
          <t>plant_prime_mover</t>
        </is>
      </c>
      <c r="R326" t="inlineStr">
        <is>
          <t>2966_IC_2018_plant_prime_mover_owned_15474</t>
        </is>
      </c>
      <c r="S326" t="n">
        <v>2</v>
      </c>
      <c r="T326" t="n">
        <v>1</v>
      </c>
      <c r="U326" t="n">
        <v>0</v>
      </c>
      <c r="V326" t="n">
        <v>4</v>
      </c>
      <c r="W326" t="inlineStr"/>
      <c r="X326" t="inlineStr"/>
      <c r="Y326" t="inlineStr">
        <is>
          <t>oil</t>
        </is>
      </c>
      <c r="Z326" t="inlineStr"/>
      <c r="AA326" t="n">
        <v>1963</v>
      </c>
      <c r="AB326" t="n">
        <v>0</v>
      </c>
      <c r="AC326" t="inlineStr"/>
      <c r="AD326" t="inlineStr"/>
      <c r="AE326" t="n">
        <v>623</v>
      </c>
      <c r="AF326" t="inlineStr">
        <is>
          <t>623_2018</t>
        </is>
      </c>
      <c r="AG326" s="555" t="n">
        <v>43101</v>
      </c>
      <c r="AH326" t="n">
        <v>0</v>
      </c>
      <c r="AI326" t="n">
        <v>0</v>
      </c>
      <c r="AJ326" t="inlineStr">
        <is>
          <t>Public Service Co of Oklahoma</t>
        </is>
      </c>
    </row>
    <row r="327">
      <c r="A327" t="inlineStr">
        <is>
          <t>2966_gt_2018_plant_prime_mover_owned_15474</t>
        </is>
      </c>
      <c r="B327" t="inlineStr">
        <is>
          <t>Weleetka GT</t>
        </is>
      </c>
      <c r="C327" t="inlineStr">
        <is>
          <t>plant_prime_mover</t>
        </is>
      </c>
      <c r="D327" t="n">
        <v>2018</v>
      </c>
      <c r="E327" t="inlineStr">
        <is>
          <t>owned</t>
        </is>
      </c>
      <c r="F327" t="inlineStr">
        <is>
          <t>Weleetka</t>
        </is>
      </c>
      <c r="G327" t="n">
        <v>2966</v>
      </c>
      <c r="H327" t="inlineStr"/>
      <c r="I327" t="inlineStr"/>
      <c r="J327" t="inlineStr">
        <is>
          <t>GT</t>
        </is>
      </c>
      <c r="K327" t="inlineStr">
        <is>
          <t>NG</t>
        </is>
      </c>
      <c r="L327" t="inlineStr">
        <is>
          <t>Natural Gas Fired Combustion Turbine</t>
        </is>
      </c>
      <c r="M327" t="inlineStr">
        <is>
          <t>Other</t>
        </is>
      </c>
      <c r="N327" t="n">
        <v>15474</v>
      </c>
      <c r="O327" t="n">
        <v>275</v>
      </c>
      <c r="P327" t="b">
        <v>1</v>
      </c>
      <c r="Q327" t="inlineStr">
        <is>
          <t>plant_prime_mover</t>
        </is>
      </c>
      <c r="R327" t="inlineStr">
        <is>
          <t>2966_GT_2018_plant_prime_mover_owned_15474</t>
        </is>
      </c>
      <c r="S327" t="n">
        <v>2</v>
      </c>
      <c r="T327" t="n">
        <v>1</v>
      </c>
      <c r="U327" t="n">
        <v>0</v>
      </c>
      <c r="V327" t="n">
        <v>159</v>
      </c>
      <c r="W327" t="inlineStr"/>
      <c r="X327" t="inlineStr"/>
      <c r="Y327" t="inlineStr">
        <is>
          <t>gas</t>
        </is>
      </c>
      <c r="Z327" t="inlineStr"/>
      <c r="AA327" t="n">
        <v>1976</v>
      </c>
      <c r="AB327" t="n">
        <v>0</v>
      </c>
      <c r="AC327" t="inlineStr"/>
      <c r="AD327" t="inlineStr"/>
      <c r="AE327" t="n">
        <v>623</v>
      </c>
      <c r="AF327" t="inlineStr">
        <is>
          <t>623_2018</t>
        </is>
      </c>
      <c r="AG327" s="555" t="n">
        <v>43101</v>
      </c>
      <c r="AH327" t="n">
        <v>0</v>
      </c>
      <c r="AI327" t="n">
        <v>0</v>
      </c>
      <c r="AJ327" t="inlineStr">
        <is>
          <t>Public Service Co of Oklahoma</t>
        </is>
      </c>
    </row>
    <row r="328">
      <c r="A328" t="inlineStr">
        <is>
          <t>2966_ic_2018_plant_prime_mover_owned_15474</t>
        </is>
      </c>
      <c r="B328" t="inlineStr">
        <is>
          <t>Weleetka IC</t>
        </is>
      </c>
      <c r="C328" t="inlineStr">
        <is>
          <t>plant_prime_mover</t>
        </is>
      </c>
      <c r="D328" t="n">
        <v>2018</v>
      </c>
      <c r="E328" t="inlineStr">
        <is>
          <t>owned</t>
        </is>
      </c>
      <c r="F328" t="inlineStr">
        <is>
          <t>Weleetka</t>
        </is>
      </c>
      <c r="G328" t="n">
        <v>2966</v>
      </c>
      <c r="H328" t="inlineStr">
        <is>
          <t>IC1</t>
        </is>
      </c>
      <c r="I328" t="inlineStr"/>
      <c r="J328" t="inlineStr">
        <is>
          <t>IC</t>
        </is>
      </c>
      <c r="K328" t="inlineStr">
        <is>
          <t>DFO</t>
        </is>
      </c>
      <c r="L328" t="inlineStr">
        <is>
          <t>Petroleum Liquids</t>
        </is>
      </c>
      <c r="M328" t="inlineStr">
        <is>
          <t>Other</t>
        </is>
      </c>
      <c r="N328" t="n">
        <v>15474</v>
      </c>
      <c r="O328" t="n">
        <v>275</v>
      </c>
      <c r="P328" t="b">
        <v>1</v>
      </c>
      <c r="Q328" t="inlineStr">
        <is>
          <t>plant_prime_mover</t>
        </is>
      </c>
      <c r="R328" t="inlineStr">
        <is>
          <t>2966_IC_2018_plant_prime_mover_owned_15474</t>
        </is>
      </c>
      <c r="S328" t="n">
        <v>2</v>
      </c>
      <c r="T328" t="n">
        <v>1</v>
      </c>
      <c r="U328" t="n">
        <v>0</v>
      </c>
      <c r="V328" t="n">
        <v>4</v>
      </c>
      <c r="W328" t="inlineStr"/>
      <c r="X328" t="inlineStr"/>
      <c r="Y328" t="inlineStr">
        <is>
          <t>oil</t>
        </is>
      </c>
      <c r="Z328" t="inlineStr"/>
      <c r="AA328" t="n">
        <v>1963</v>
      </c>
      <c r="AB328" t="n">
        <v>0</v>
      </c>
      <c r="AC328" t="inlineStr"/>
      <c r="AD328" t="inlineStr"/>
      <c r="AE328" t="n">
        <v>623</v>
      </c>
      <c r="AF328" t="inlineStr">
        <is>
          <t>623_2018</t>
        </is>
      </c>
      <c r="AG328" s="555" t="n">
        <v>43101</v>
      </c>
      <c r="AH328" t="n">
        <v>0</v>
      </c>
      <c r="AI328" t="n">
        <v>0</v>
      </c>
      <c r="AJ328" t="inlineStr">
        <is>
          <t>Public Service Co of Oklahoma</t>
        </is>
      </c>
    </row>
    <row r="329">
      <c r="A329" t="inlineStr">
        <is>
          <t>2966_2018_plant_owned_15474</t>
        </is>
      </c>
      <c r="B329" t="inlineStr">
        <is>
          <t>Weleetka</t>
        </is>
      </c>
      <c r="C329" t="inlineStr">
        <is>
          <t>plant</t>
        </is>
      </c>
      <c r="D329" t="n">
        <v>2018</v>
      </c>
      <c r="E329" t="inlineStr">
        <is>
          <t>owned</t>
        </is>
      </c>
      <c r="F329" t="inlineStr">
        <is>
          <t>Weleetka</t>
        </is>
      </c>
      <c r="G329" t="n">
        <v>2966</v>
      </c>
      <c r="H329" t="inlineStr"/>
      <c r="I329" t="inlineStr"/>
      <c r="J329" t="inlineStr"/>
      <c r="K329" t="inlineStr"/>
      <c r="L329" t="inlineStr"/>
      <c r="M329" t="inlineStr">
        <is>
          <t>Other</t>
        </is>
      </c>
      <c r="N329" t="n">
        <v>15474</v>
      </c>
      <c r="O329" t="n">
        <v>275</v>
      </c>
      <c r="P329" t="b">
        <v>1</v>
      </c>
      <c r="Q329" t="inlineStr">
        <is>
          <t>plant</t>
        </is>
      </c>
      <c r="R329" t="inlineStr">
        <is>
          <t>2966_2018_plant_owned_15474</t>
        </is>
      </c>
      <c r="S329" t="n">
        <v>1</v>
      </c>
      <c r="T329" t="n">
        <v>1</v>
      </c>
      <c r="U329" t="n">
        <v>0</v>
      </c>
      <c r="V329" t="n">
        <v>163</v>
      </c>
      <c r="W329" t="inlineStr"/>
      <c r="X329" t="inlineStr"/>
      <c r="Y329" t="inlineStr"/>
      <c r="Z329" t="inlineStr"/>
      <c r="AA329" t="n">
        <v>1976</v>
      </c>
      <c r="AB329" t="n">
        <v>0</v>
      </c>
      <c r="AC329" t="inlineStr"/>
      <c r="AD329" t="inlineStr"/>
      <c r="AE329" t="n">
        <v>623</v>
      </c>
      <c r="AF329" t="inlineStr">
        <is>
          <t>623_2018</t>
        </is>
      </c>
      <c r="AG329" s="555" t="n">
        <v>43101</v>
      </c>
      <c r="AH329" t="n">
        <v>0</v>
      </c>
      <c r="AI329" t="n">
        <v>0</v>
      </c>
      <c r="AJ329" t="inlineStr">
        <is>
          <t>Public Service Co of Oklahoma</t>
        </is>
      </c>
    </row>
    <row r="330">
      <c r="A330" t="inlineStr">
        <is>
          <t>525_steam_2018_plant_ferc_acct_owned_15466</t>
        </is>
      </c>
      <c r="B330" t="inlineStr">
        <is>
          <t>Hayden Steam</t>
        </is>
      </c>
      <c r="C330" t="inlineStr">
        <is>
          <t>plant_ferc_acct</t>
        </is>
      </c>
      <c r="D330" t="n">
        <v>2018</v>
      </c>
      <c r="E330" t="inlineStr">
        <is>
          <t>owned</t>
        </is>
      </c>
      <c r="F330" t="inlineStr">
        <is>
          <t>Hayden</t>
        </is>
      </c>
      <c r="G330" t="n">
        <v>525</v>
      </c>
      <c r="H330" t="inlineStr"/>
      <c r="I330" t="inlineStr"/>
      <c r="J330" t="inlineStr">
        <is>
          <t>ST</t>
        </is>
      </c>
      <c r="K330" t="inlineStr">
        <is>
          <t>BIT</t>
        </is>
      </c>
      <c r="L330" t="inlineStr">
        <is>
          <t>Conventional Steam Coal</t>
        </is>
      </c>
      <c r="M330" t="inlineStr">
        <is>
          <t>Steam</t>
        </is>
      </c>
      <c r="N330" t="n">
        <v>15466</v>
      </c>
      <c r="O330" t="n">
        <v>272</v>
      </c>
      <c r="P330" t="b">
        <v>0</v>
      </c>
      <c r="Q330" t="inlineStr">
        <is>
          <t>plant</t>
        </is>
      </c>
      <c r="R330" t="inlineStr">
        <is>
          <t>525_2018_plant_owned_15466</t>
        </is>
      </c>
      <c r="S330" t="n">
        <v>1</v>
      </c>
      <c r="T330" t="n">
        <v>0.5957672497743961</v>
      </c>
      <c r="U330" t="n">
        <v>0.5827306778576774</v>
      </c>
      <c r="V330" t="n">
        <v>246.4496</v>
      </c>
      <c r="W330" t="n">
        <v>2.26720196660905</v>
      </c>
      <c r="X330" t="n">
        <v>24.82913328415297</v>
      </c>
      <c r="Y330" t="inlineStr">
        <is>
          <t>coal</t>
        </is>
      </c>
      <c r="Z330" t="n">
        <v>10.95144307822244</v>
      </c>
      <c r="AA330" t="n">
        <v>1976</v>
      </c>
      <c r="AB330" t="n">
        <v>1258056.384</v>
      </c>
      <c r="AC330" t="inlineStr"/>
      <c r="AD330" t="inlineStr"/>
      <c r="AE330" t="n">
        <v>276</v>
      </c>
      <c r="AF330" t="inlineStr">
        <is>
          <t>276_2018</t>
        </is>
      </c>
      <c r="AG330" s="555" t="n">
        <v>43101</v>
      </c>
      <c r="AH330" t="n">
        <v>31279733.56009176</v>
      </c>
      <c r="AI330" t="n">
        <v>25283000.67200001</v>
      </c>
      <c r="AJ330" t="inlineStr">
        <is>
          <t>Public Service Co of Colorado</t>
        </is>
      </c>
    </row>
    <row r="331">
      <c r="A331" t="inlineStr">
        <is>
          <t>525_bit_2018_plant_prime_fuel_owned_15466</t>
        </is>
      </c>
      <c r="B331" t="inlineStr">
        <is>
          <t>Hayden BIT</t>
        </is>
      </c>
      <c r="C331" t="inlineStr">
        <is>
          <t>plant_prime_fuel</t>
        </is>
      </c>
      <c r="D331" t="n">
        <v>2018</v>
      </c>
      <c r="E331" t="inlineStr">
        <is>
          <t>owned</t>
        </is>
      </c>
      <c r="F331" t="inlineStr">
        <is>
          <t>Hayden</t>
        </is>
      </c>
      <c r="G331" t="n">
        <v>525</v>
      </c>
      <c r="H331" t="inlineStr"/>
      <c r="I331" t="inlineStr"/>
      <c r="J331" t="inlineStr">
        <is>
          <t>ST</t>
        </is>
      </c>
      <c r="K331" t="inlineStr">
        <is>
          <t>BIT</t>
        </is>
      </c>
      <c r="L331" t="inlineStr">
        <is>
          <t>Conventional Steam Coal</t>
        </is>
      </c>
      <c r="M331" t="inlineStr">
        <is>
          <t>Steam</t>
        </is>
      </c>
      <c r="N331" t="n">
        <v>15466</v>
      </c>
      <c r="O331" t="n">
        <v>272</v>
      </c>
      <c r="P331" t="b">
        <v>0</v>
      </c>
      <c r="Q331" t="inlineStr">
        <is>
          <t>plant</t>
        </is>
      </c>
      <c r="R331" t="inlineStr">
        <is>
          <t>525_2018_plant_owned_15466</t>
        </is>
      </c>
      <c r="S331" t="n">
        <v>1</v>
      </c>
      <c r="T331" t="n">
        <v>0.5957672497743961</v>
      </c>
      <c r="U331" t="n">
        <v>0.5827306778576774</v>
      </c>
      <c r="V331" t="n">
        <v>246.4496</v>
      </c>
      <c r="W331" t="n">
        <v>2.26720196660905</v>
      </c>
      <c r="X331" t="n">
        <v>24.82913328415297</v>
      </c>
      <c r="Y331" t="inlineStr">
        <is>
          <t>coal</t>
        </is>
      </c>
      <c r="Z331" t="n">
        <v>10.95144307822244</v>
      </c>
      <c r="AA331" t="n">
        <v>1976</v>
      </c>
      <c r="AB331" t="n">
        <v>1258056.384</v>
      </c>
      <c r="AC331" t="inlineStr"/>
      <c r="AD331" t="inlineStr"/>
      <c r="AE331" t="n">
        <v>276</v>
      </c>
      <c r="AF331" t="inlineStr">
        <is>
          <t>276_2018</t>
        </is>
      </c>
      <c r="AG331" s="555" t="n">
        <v>43101</v>
      </c>
      <c r="AH331" t="n">
        <v>31279733.56009176</v>
      </c>
      <c r="AI331" t="n">
        <v>25283000.67200001</v>
      </c>
      <c r="AJ331" t="inlineStr">
        <is>
          <t>Public Service Co of Colorado</t>
        </is>
      </c>
    </row>
    <row r="332">
      <c r="A332" t="inlineStr">
        <is>
          <t>525_1_2018_plant_gen_owned_15466</t>
        </is>
      </c>
      <c r="B332" t="inlineStr">
        <is>
          <t>Hayden 1</t>
        </is>
      </c>
      <c r="C332" t="inlineStr">
        <is>
          <t>plant_gen</t>
        </is>
      </c>
      <c r="D332" t="n">
        <v>2018</v>
      </c>
      <c r="E332" t="inlineStr">
        <is>
          <t>owned</t>
        </is>
      </c>
      <c r="F332" t="inlineStr">
        <is>
          <t>Hayden</t>
        </is>
      </c>
      <c r="G332" t="n">
        <v>525</v>
      </c>
      <c r="H332" t="inlineStr">
        <is>
          <t>1</t>
        </is>
      </c>
      <c r="I332" t="n">
        <v>1</v>
      </c>
      <c r="J332" t="inlineStr">
        <is>
          <t>ST</t>
        </is>
      </c>
      <c r="K332" t="inlineStr">
        <is>
          <t>BIT</t>
        </is>
      </c>
      <c r="L332" t="inlineStr">
        <is>
          <t>Conventional Steam Coal</t>
        </is>
      </c>
      <c r="M332" t="inlineStr">
        <is>
          <t>Steam</t>
        </is>
      </c>
      <c r="N332" t="n">
        <v>15466</v>
      </c>
      <c r="O332" t="n">
        <v>272</v>
      </c>
      <c r="P332" t="b">
        <v>0</v>
      </c>
      <c r="Q332" t="inlineStr">
        <is>
          <t>plant_unit</t>
        </is>
      </c>
      <c r="R332" t="inlineStr">
        <is>
          <t>525_1_2018_plant_unit_owned_15466</t>
        </is>
      </c>
      <c r="S332" t="n">
        <v>2</v>
      </c>
      <c r="T332" t="n">
        <v>0.755</v>
      </c>
      <c r="U332" t="n">
        <v>0.6134823359769287</v>
      </c>
      <c r="V332" t="n">
        <v>143.45</v>
      </c>
      <c r="W332" t="n">
        <v>2.26720196660905</v>
      </c>
      <c r="X332" t="n">
        <v>25.29725720894353</v>
      </c>
      <c r="Y332" t="inlineStr">
        <is>
          <t>coal</t>
        </is>
      </c>
      <c r="Z332" t="n">
        <v>11.1579195773103</v>
      </c>
      <c r="AA332" t="n">
        <v>1965</v>
      </c>
      <c r="AB332" t="n">
        <v>770915.4</v>
      </c>
      <c r="AC332" t="inlineStr"/>
      <c r="AD332" t="inlineStr"/>
      <c r="AE332" t="n">
        <v>276</v>
      </c>
      <c r="AF332" t="inlineStr">
        <is>
          <t>276_2018</t>
        </is>
      </c>
      <c r="AG332" s="555" t="n">
        <v>43101</v>
      </c>
      <c r="AH332" t="n">
        <v>19502045.16013559</v>
      </c>
      <c r="AI332" t="n">
        <v>11393128.522</v>
      </c>
      <c r="AJ332" t="inlineStr">
        <is>
          <t>Public Service Co of Colorado</t>
        </is>
      </c>
    </row>
    <row r="333">
      <c r="A333" t="inlineStr">
        <is>
          <t>525_2_2018_plant_gen_owned_15466</t>
        </is>
      </c>
      <c r="B333" t="inlineStr">
        <is>
          <t>Hayden 2</t>
        </is>
      </c>
      <c r="C333" t="inlineStr">
        <is>
          <t>plant_gen</t>
        </is>
      </c>
      <c r="D333" t="n">
        <v>2018</v>
      </c>
      <c r="E333" t="inlineStr">
        <is>
          <t>owned</t>
        </is>
      </c>
      <c r="F333" t="inlineStr">
        <is>
          <t>Hayden</t>
        </is>
      </c>
      <c r="G333" t="n">
        <v>525</v>
      </c>
      <c r="H333" t="inlineStr">
        <is>
          <t>2</t>
        </is>
      </c>
      <c r="I333" t="n">
        <v>2</v>
      </c>
      <c r="J333" t="inlineStr">
        <is>
          <t>ST</t>
        </is>
      </c>
      <c r="K333" t="inlineStr">
        <is>
          <t>BIT</t>
        </is>
      </c>
      <c r="L333" t="inlineStr">
        <is>
          <t>Conventional Steam Coal</t>
        </is>
      </c>
      <c r="M333" t="inlineStr">
        <is>
          <t>Steam</t>
        </is>
      </c>
      <c r="N333" t="n">
        <v>15466</v>
      </c>
      <c r="O333" t="n">
        <v>272</v>
      </c>
      <c r="P333" t="b">
        <v>0</v>
      </c>
      <c r="Q333" t="inlineStr">
        <is>
          <t>plant_unit</t>
        </is>
      </c>
      <c r="R333" t="inlineStr">
        <is>
          <t>525_2_2018_plant_unit_owned_15466</t>
        </is>
      </c>
      <c r="S333" t="n">
        <v>2</v>
      </c>
      <c r="T333" t="n">
        <v>0.3740000000000001</v>
      </c>
      <c r="U333" t="n">
        <v>0.5399021100068643</v>
      </c>
      <c r="V333" t="n">
        <v>102.9996</v>
      </c>
      <c r="W333" t="n">
        <v>2.26720196660905</v>
      </c>
      <c r="X333" t="n">
        <v>24.1771659268894</v>
      </c>
      <c r="Y333" t="inlineStr">
        <is>
          <t>coal</t>
        </is>
      </c>
      <c r="Z333" t="n">
        <v>10.66387833239669</v>
      </c>
      <c r="AA333" t="n">
        <v>1976</v>
      </c>
      <c r="AB333" t="n">
        <v>487140.984</v>
      </c>
      <c r="AC333" t="inlineStr"/>
      <c r="AD333" t="inlineStr"/>
      <c r="AE333" t="n">
        <v>276</v>
      </c>
      <c r="AF333" t="inlineStr">
        <is>
          <t>276_2018</t>
        </is>
      </c>
      <c r="AG333" s="555" t="n">
        <v>43101</v>
      </c>
      <c r="AH333" t="n">
        <v>11777688.39995617</v>
      </c>
      <c r="AI333" t="n">
        <v>13889872.15</v>
      </c>
      <c r="AJ333" t="inlineStr">
        <is>
          <t>Public Service Co of Colorado</t>
        </is>
      </c>
    </row>
    <row r="334">
      <c r="A334" t="inlineStr">
        <is>
          <t>525_conventional_steam_coal_2018_plant_technology_owned_15466</t>
        </is>
      </c>
      <c r="B334" t="inlineStr">
        <is>
          <t>Hayden Conventional Steam Coal</t>
        </is>
      </c>
      <c r="C334" t="inlineStr">
        <is>
          <t>plant_technology</t>
        </is>
      </c>
      <c r="D334" t="n">
        <v>2018</v>
      </c>
      <c r="E334" t="inlineStr">
        <is>
          <t>owned</t>
        </is>
      </c>
      <c r="F334" t="inlineStr">
        <is>
          <t>Hayden</t>
        </is>
      </c>
      <c r="G334" t="n">
        <v>525</v>
      </c>
      <c r="H334" t="inlineStr"/>
      <c r="I334" t="inlineStr"/>
      <c r="J334" t="inlineStr">
        <is>
          <t>ST</t>
        </is>
      </c>
      <c r="K334" t="inlineStr">
        <is>
          <t>BIT</t>
        </is>
      </c>
      <c r="L334" t="inlineStr">
        <is>
          <t>Conventional Steam Coal</t>
        </is>
      </c>
      <c r="M334" t="inlineStr">
        <is>
          <t>Steam</t>
        </is>
      </c>
      <c r="N334" t="n">
        <v>15466</v>
      </c>
      <c r="O334" t="n">
        <v>272</v>
      </c>
      <c r="P334" t="b">
        <v>0</v>
      </c>
      <c r="Q334" t="inlineStr">
        <is>
          <t>plant</t>
        </is>
      </c>
      <c r="R334" t="inlineStr">
        <is>
          <t>525_2018_plant_owned_15466</t>
        </is>
      </c>
      <c r="S334" t="n">
        <v>1</v>
      </c>
      <c r="T334" t="n">
        <v>0.5957672497743961</v>
      </c>
      <c r="U334" t="n">
        <v>0.5827306778576774</v>
      </c>
      <c r="V334" t="n">
        <v>246.4496</v>
      </c>
      <c r="W334" t="n">
        <v>2.26720196660905</v>
      </c>
      <c r="X334" t="n">
        <v>24.82913328415297</v>
      </c>
      <c r="Y334" t="inlineStr">
        <is>
          <t>coal</t>
        </is>
      </c>
      <c r="Z334" t="n">
        <v>10.95144307822244</v>
      </c>
      <c r="AA334" t="n">
        <v>1976</v>
      </c>
      <c r="AB334" t="n">
        <v>1258056.384</v>
      </c>
      <c r="AC334" t="inlineStr"/>
      <c r="AD334" t="inlineStr"/>
      <c r="AE334" t="n">
        <v>276</v>
      </c>
      <c r="AF334" t="inlineStr">
        <is>
          <t>276_2018</t>
        </is>
      </c>
      <c r="AG334" s="555" t="n">
        <v>43101</v>
      </c>
      <c r="AH334" t="n">
        <v>31279733.56009176</v>
      </c>
      <c r="AI334" t="n">
        <v>25283000.67200001</v>
      </c>
      <c r="AJ334" t="inlineStr">
        <is>
          <t>Public Service Co of Colorado</t>
        </is>
      </c>
    </row>
    <row r="335">
      <c r="A335" t="inlineStr">
        <is>
          <t>525_st_2018_plant_prime_mover_owned_15466</t>
        </is>
      </c>
      <c r="B335" t="inlineStr">
        <is>
          <t>Hayden ST</t>
        </is>
      </c>
      <c r="C335" t="inlineStr">
        <is>
          <t>plant_prime_mover</t>
        </is>
      </c>
      <c r="D335" t="n">
        <v>2018</v>
      </c>
      <c r="E335" t="inlineStr">
        <is>
          <t>owned</t>
        </is>
      </c>
      <c r="F335" t="inlineStr">
        <is>
          <t>Hayden</t>
        </is>
      </c>
      <c r="G335" t="n">
        <v>525</v>
      </c>
      <c r="H335" t="inlineStr"/>
      <c r="I335" t="inlineStr"/>
      <c r="J335" t="inlineStr">
        <is>
          <t>ST</t>
        </is>
      </c>
      <c r="K335" t="inlineStr">
        <is>
          <t>BIT</t>
        </is>
      </c>
      <c r="L335" t="inlineStr">
        <is>
          <t>Conventional Steam Coal</t>
        </is>
      </c>
      <c r="M335" t="inlineStr">
        <is>
          <t>Steam</t>
        </is>
      </c>
      <c r="N335" t="n">
        <v>15466</v>
      </c>
      <c r="O335" t="n">
        <v>272</v>
      </c>
      <c r="P335" t="b">
        <v>0</v>
      </c>
      <c r="Q335" t="inlineStr">
        <is>
          <t>plant</t>
        </is>
      </c>
      <c r="R335" t="inlineStr">
        <is>
          <t>525_2018_plant_owned_15466</t>
        </is>
      </c>
      <c r="S335" t="n">
        <v>1</v>
      </c>
      <c r="T335" t="n">
        <v>0.5957672497743961</v>
      </c>
      <c r="U335" t="n">
        <v>0.5827306778576774</v>
      </c>
      <c r="V335" t="n">
        <v>246.4496</v>
      </c>
      <c r="W335" t="n">
        <v>2.26720196660905</v>
      </c>
      <c r="X335" t="n">
        <v>24.82913328415297</v>
      </c>
      <c r="Y335" t="inlineStr">
        <is>
          <t>coal</t>
        </is>
      </c>
      <c r="Z335" t="n">
        <v>10.95144307822244</v>
      </c>
      <c r="AA335" t="n">
        <v>1976</v>
      </c>
      <c r="AB335" t="n">
        <v>1258056.384</v>
      </c>
      <c r="AC335" t="inlineStr"/>
      <c r="AD335" t="inlineStr"/>
      <c r="AE335" t="n">
        <v>276</v>
      </c>
      <c r="AF335" t="inlineStr">
        <is>
          <t>276_2018</t>
        </is>
      </c>
      <c r="AG335" s="555" t="n">
        <v>43101</v>
      </c>
      <c r="AH335" t="n">
        <v>31279733.56009176</v>
      </c>
      <c r="AI335" t="n">
        <v>25283000.67200001</v>
      </c>
      <c r="AJ335" t="inlineStr">
        <is>
          <t>Public Service Co of Colorado</t>
        </is>
      </c>
    </row>
    <row r="336">
      <c r="A336" t="inlineStr">
        <is>
          <t>525_1_2018_plant_unit_owned_15466</t>
        </is>
      </c>
      <c r="B336" t="inlineStr">
        <is>
          <t>Hayden 1</t>
        </is>
      </c>
      <c r="C336" t="inlineStr">
        <is>
          <t>plant_unit</t>
        </is>
      </c>
      <c r="D336" t="n">
        <v>2018</v>
      </c>
      <c r="E336" t="inlineStr">
        <is>
          <t>owned</t>
        </is>
      </c>
      <c r="F336" t="inlineStr">
        <is>
          <t>Hayden</t>
        </is>
      </c>
      <c r="G336" t="n">
        <v>525</v>
      </c>
      <c r="H336" t="inlineStr">
        <is>
          <t>1</t>
        </is>
      </c>
      <c r="I336" t="n">
        <v>1</v>
      </c>
      <c r="J336" t="inlineStr">
        <is>
          <t>ST</t>
        </is>
      </c>
      <c r="K336" t="inlineStr">
        <is>
          <t>BIT</t>
        </is>
      </c>
      <c r="L336" t="inlineStr">
        <is>
          <t>Conventional Steam Coal</t>
        </is>
      </c>
      <c r="M336" t="inlineStr">
        <is>
          <t>Steam</t>
        </is>
      </c>
      <c r="N336" t="n">
        <v>15466</v>
      </c>
      <c r="O336" t="n">
        <v>272</v>
      </c>
      <c r="P336" t="b">
        <v>1</v>
      </c>
      <c r="Q336" t="inlineStr">
        <is>
          <t>plant_unit</t>
        </is>
      </c>
      <c r="R336" t="inlineStr">
        <is>
          <t>525_1_2018_plant_unit_owned_15466</t>
        </is>
      </c>
      <c r="S336" t="n">
        <v>2</v>
      </c>
      <c r="T336" t="n">
        <v>0.755</v>
      </c>
      <c r="U336" t="n">
        <v>0.6134823359769287</v>
      </c>
      <c r="V336" t="n">
        <v>143.45</v>
      </c>
      <c r="W336" t="n">
        <v>2.26720196660905</v>
      </c>
      <c r="X336" t="n">
        <v>25.29725720894353</v>
      </c>
      <c r="Y336" t="inlineStr">
        <is>
          <t>coal</t>
        </is>
      </c>
      <c r="Z336" t="n">
        <v>11.1579195773103</v>
      </c>
      <c r="AA336" t="n">
        <v>1965</v>
      </c>
      <c r="AB336" t="n">
        <v>770915.4</v>
      </c>
      <c r="AC336" t="inlineStr"/>
      <c r="AD336" t="inlineStr"/>
      <c r="AE336" t="n">
        <v>276</v>
      </c>
      <c r="AF336" t="inlineStr">
        <is>
          <t>276_2018</t>
        </is>
      </c>
      <c r="AG336" s="555" t="n">
        <v>43101</v>
      </c>
      <c r="AH336" t="n">
        <v>19502045.16013559</v>
      </c>
      <c r="AI336" t="n">
        <v>11393128.522</v>
      </c>
      <c r="AJ336" t="inlineStr">
        <is>
          <t>Public Service Co of Colorado</t>
        </is>
      </c>
    </row>
    <row r="337">
      <c r="A337" t="inlineStr">
        <is>
          <t>525_2_2018_plant_unit_owned_15466</t>
        </is>
      </c>
      <c r="B337" t="inlineStr">
        <is>
          <t>Hayden 2</t>
        </is>
      </c>
      <c r="C337" t="inlineStr">
        <is>
          <t>plant_unit</t>
        </is>
      </c>
      <c r="D337" t="n">
        <v>2018</v>
      </c>
      <c r="E337" t="inlineStr">
        <is>
          <t>owned</t>
        </is>
      </c>
      <c r="F337" t="inlineStr">
        <is>
          <t>Hayden</t>
        </is>
      </c>
      <c r="G337" t="n">
        <v>525</v>
      </c>
      <c r="H337" t="inlineStr">
        <is>
          <t>2</t>
        </is>
      </c>
      <c r="I337" t="n">
        <v>2</v>
      </c>
      <c r="J337" t="inlineStr">
        <is>
          <t>ST</t>
        </is>
      </c>
      <c r="K337" t="inlineStr">
        <is>
          <t>BIT</t>
        </is>
      </c>
      <c r="L337" t="inlineStr">
        <is>
          <t>Conventional Steam Coal</t>
        </is>
      </c>
      <c r="M337" t="inlineStr">
        <is>
          <t>Steam</t>
        </is>
      </c>
      <c r="N337" t="n">
        <v>15466</v>
      </c>
      <c r="O337" t="n">
        <v>272</v>
      </c>
      <c r="P337" t="b">
        <v>1</v>
      </c>
      <c r="Q337" t="inlineStr">
        <is>
          <t>plant_unit</t>
        </is>
      </c>
      <c r="R337" t="inlineStr">
        <is>
          <t>525_2_2018_plant_unit_owned_15466</t>
        </is>
      </c>
      <c r="S337" t="n">
        <v>2</v>
      </c>
      <c r="T337" t="n">
        <v>0.3740000000000001</v>
      </c>
      <c r="U337" t="n">
        <v>0.5399021100068643</v>
      </c>
      <c r="V337" t="n">
        <v>102.9996</v>
      </c>
      <c r="W337" t="n">
        <v>2.26720196660905</v>
      </c>
      <c r="X337" t="n">
        <v>24.1771659268894</v>
      </c>
      <c r="Y337" t="inlineStr">
        <is>
          <t>coal</t>
        </is>
      </c>
      <c r="Z337" t="n">
        <v>10.66387833239669</v>
      </c>
      <c r="AA337" t="n">
        <v>1976</v>
      </c>
      <c r="AB337" t="n">
        <v>487140.984</v>
      </c>
      <c r="AC337" t="inlineStr"/>
      <c r="AD337" t="inlineStr"/>
      <c r="AE337" t="n">
        <v>276</v>
      </c>
      <c r="AF337" t="inlineStr">
        <is>
          <t>276_2018</t>
        </is>
      </c>
      <c r="AG337" s="555" t="n">
        <v>43101</v>
      </c>
      <c r="AH337" t="n">
        <v>11777688.39995617</v>
      </c>
      <c r="AI337" t="n">
        <v>13889872.15</v>
      </c>
      <c r="AJ337" t="inlineStr">
        <is>
          <t>Public Service Co of Colorado</t>
        </is>
      </c>
    </row>
    <row r="338">
      <c r="A338" t="inlineStr">
        <is>
          <t>525_2018_plant_owned_15466</t>
        </is>
      </c>
      <c r="B338" t="inlineStr">
        <is>
          <t>Hayden</t>
        </is>
      </c>
      <c r="C338" t="inlineStr">
        <is>
          <t>plant</t>
        </is>
      </c>
      <c r="D338" t="n">
        <v>2018</v>
      </c>
      <c r="E338" t="inlineStr">
        <is>
          <t>owned</t>
        </is>
      </c>
      <c r="F338" t="inlineStr">
        <is>
          <t>Hayden</t>
        </is>
      </c>
      <c r="G338" t="n">
        <v>525</v>
      </c>
      <c r="H338" t="inlineStr"/>
      <c r="I338" t="inlineStr"/>
      <c r="J338" t="inlineStr">
        <is>
          <t>ST</t>
        </is>
      </c>
      <c r="K338" t="inlineStr">
        <is>
          <t>BIT</t>
        </is>
      </c>
      <c r="L338" t="inlineStr">
        <is>
          <t>Conventional Steam Coal</t>
        </is>
      </c>
      <c r="M338" t="inlineStr">
        <is>
          <t>Steam</t>
        </is>
      </c>
      <c r="N338" t="n">
        <v>15466</v>
      </c>
      <c r="O338" t="n">
        <v>272</v>
      </c>
      <c r="P338" t="b">
        <v>1</v>
      </c>
      <c r="Q338" t="inlineStr">
        <is>
          <t>plant</t>
        </is>
      </c>
      <c r="R338" t="inlineStr">
        <is>
          <t>525_2018_plant_owned_15466</t>
        </is>
      </c>
      <c r="S338" t="n">
        <v>1</v>
      </c>
      <c r="T338" t="n">
        <v>0.5957672497743961</v>
      </c>
      <c r="U338" t="n">
        <v>0.5827306778576774</v>
      </c>
      <c r="V338" t="n">
        <v>246.4496</v>
      </c>
      <c r="W338" t="n">
        <v>2.26720196660905</v>
      </c>
      <c r="X338" t="n">
        <v>24.82913328415297</v>
      </c>
      <c r="Y338" t="inlineStr">
        <is>
          <t>coal</t>
        </is>
      </c>
      <c r="Z338" t="n">
        <v>10.95144307822244</v>
      </c>
      <c r="AA338" t="n">
        <v>1976</v>
      </c>
      <c r="AB338" t="n">
        <v>1258056.384</v>
      </c>
      <c r="AC338" t="inlineStr"/>
      <c r="AD338" t="inlineStr"/>
      <c r="AE338" t="n">
        <v>276</v>
      </c>
      <c r="AF338" t="inlineStr">
        <is>
          <t>276_2018</t>
        </is>
      </c>
      <c r="AG338" s="555" t="n">
        <v>43101</v>
      </c>
      <c r="AH338" t="n">
        <v>31279733.56009176</v>
      </c>
      <c r="AI338" t="n">
        <v>25283000.67200001</v>
      </c>
      <c r="AJ338" t="inlineStr">
        <is>
          <t>Public Service Co of Colorado</t>
        </is>
      </c>
    </row>
    <row r="339">
      <c r="A339" t="inlineStr">
        <is>
          <t>525_1_2018_plant_gen_total_15466</t>
        </is>
      </c>
      <c r="B339" t="inlineStr">
        <is>
          <t>Hayden 1</t>
        </is>
      </c>
      <c r="C339" t="inlineStr">
        <is>
          <t>plant_gen</t>
        </is>
      </c>
      <c r="D339" t="n">
        <v>2018</v>
      </c>
      <c r="E339" t="inlineStr">
        <is>
          <t>total</t>
        </is>
      </c>
      <c r="F339" t="inlineStr">
        <is>
          <t>Hayden</t>
        </is>
      </c>
      <c r="G339" t="n">
        <v>525</v>
      </c>
      <c r="H339" t="inlineStr">
        <is>
          <t>1</t>
        </is>
      </c>
      <c r="I339" t="n">
        <v>1</v>
      </c>
      <c r="J339" t="inlineStr">
        <is>
          <t>ST</t>
        </is>
      </c>
      <c r="K339" t="inlineStr">
        <is>
          <t>BIT</t>
        </is>
      </c>
      <c r="L339" t="inlineStr">
        <is>
          <t>Conventional Steam Coal</t>
        </is>
      </c>
      <c r="M339" t="inlineStr">
        <is>
          <t>Steam</t>
        </is>
      </c>
      <c r="N339" t="n">
        <v>15466</v>
      </c>
      <c r="O339" t="n">
        <v>272</v>
      </c>
      <c r="P339" t="b">
        <v>0</v>
      </c>
      <c r="Q339" t="inlineStr">
        <is>
          <t>plant_unit</t>
        </is>
      </c>
      <c r="R339" t="inlineStr">
        <is>
          <t>525_1_2018_plant_unit_total_15466</t>
        </is>
      </c>
      <c r="S339" t="n">
        <v>2</v>
      </c>
      <c r="T339" t="n">
        <v>1</v>
      </c>
      <c r="U339" t="n">
        <v>0.6134823359769286</v>
      </c>
      <c r="V339" t="n">
        <v>190</v>
      </c>
      <c r="W339" t="n">
        <v>2.26720196660905</v>
      </c>
      <c r="X339" t="n">
        <v>25.29725720894353</v>
      </c>
      <c r="Y339" t="inlineStr">
        <is>
          <t>coal</t>
        </is>
      </c>
      <c r="Z339" t="n">
        <v>11.1579195773103</v>
      </c>
      <c r="AA339" t="n">
        <v>1965</v>
      </c>
      <c r="AB339" t="n">
        <v>1021080</v>
      </c>
      <c r="AC339" t="inlineStr">
        <is>
          <t>existing</t>
        </is>
      </c>
      <c r="AD339" t="inlineStr"/>
      <c r="AE339" t="n">
        <v>276</v>
      </c>
      <c r="AF339" t="inlineStr">
        <is>
          <t>276_2018</t>
        </is>
      </c>
      <c r="AG339" s="555" t="n">
        <v>43101</v>
      </c>
      <c r="AH339" t="n">
        <v>25830523.39090806</v>
      </c>
      <c r="AI339" t="n">
        <v>11393128.522</v>
      </c>
      <c r="AJ339" t="inlineStr">
        <is>
          <t>Public Service Co of Colorado</t>
        </is>
      </c>
    </row>
    <row r="340">
      <c r="A340" t="inlineStr">
        <is>
          <t>525_2_2018_plant_gen_total_15466</t>
        </is>
      </c>
      <c r="B340" t="inlineStr">
        <is>
          <t>Hayden 2</t>
        </is>
      </c>
      <c r="C340" t="inlineStr">
        <is>
          <t>plant_gen</t>
        </is>
      </c>
      <c r="D340" t="n">
        <v>2018</v>
      </c>
      <c r="E340" t="inlineStr">
        <is>
          <t>total</t>
        </is>
      </c>
      <c r="F340" t="inlineStr">
        <is>
          <t>Hayden</t>
        </is>
      </c>
      <c r="G340" t="n">
        <v>525</v>
      </c>
      <c r="H340" t="inlineStr">
        <is>
          <t>2</t>
        </is>
      </c>
      <c r="I340" t="n">
        <v>2</v>
      </c>
      <c r="J340" t="inlineStr">
        <is>
          <t>ST</t>
        </is>
      </c>
      <c r="K340" t="inlineStr">
        <is>
          <t>BIT</t>
        </is>
      </c>
      <c r="L340" t="inlineStr">
        <is>
          <t>Conventional Steam Coal</t>
        </is>
      </c>
      <c r="M340" t="inlineStr">
        <is>
          <t>Steam</t>
        </is>
      </c>
      <c r="N340" t="n">
        <v>15466</v>
      </c>
      <c r="O340" t="n">
        <v>272</v>
      </c>
      <c r="P340" t="b">
        <v>0</v>
      </c>
      <c r="Q340" t="inlineStr">
        <is>
          <t>plant_unit</t>
        </is>
      </c>
      <c r="R340" t="inlineStr">
        <is>
          <t>525_2_2018_plant_unit_total_15466</t>
        </is>
      </c>
      <c r="S340" t="n">
        <v>2</v>
      </c>
      <c r="T340" t="n">
        <v>1</v>
      </c>
      <c r="U340" t="n">
        <v>0.5399021100068643</v>
      </c>
      <c r="V340" t="n">
        <v>275.4</v>
      </c>
      <c r="W340" t="n">
        <v>2.26720196660905</v>
      </c>
      <c r="X340" t="n">
        <v>24.1771659268894</v>
      </c>
      <c r="Y340" t="inlineStr">
        <is>
          <t>coal</t>
        </is>
      </c>
      <c r="Z340" t="n">
        <v>10.66387833239669</v>
      </c>
      <c r="AA340" t="n">
        <v>1976</v>
      </c>
      <c r="AB340" t="n">
        <v>1302516</v>
      </c>
      <c r="AC340" t="inlineStr">
        <is>
          <t>existing</t>
        </is>
      </c>
      <c r="AD340" t="inlineStr"/>
      <c r="AE340" t="n">
        <v>276</v>
      </c>
      <c r="AF340" t="inlineStr">
        <is>
          <t>276_2018</t>
        </is>
      </c>
      <c r="AG340" s="555" t="n">
        <v>43101</v>
      </c>
      <c r="AH340" t="n">
        <v>31491145.45442827</v>
      </c>
      <c r="AI340" t="n">
        <v>13889872.15</v>
      </c>
      <c r="AJ340" t="inlineStr">
        <is>
          <t>Public Service Co of Colorado</t>
        </is>
      </c>
    </row>
    <row r="341">
      <c r="A341" t="inlineStr">
        <is>
          <t>525_2018_plant_total_15466</t>
        </is>
      </c>
      <c r="B341" t="inlineStr">
        <is>
          <t>Hayden</t>
        </is>
      </c>
      <c r="C341" t="inlineStr">
        <is>
          <t>plant</t>
        </is>
      </c>
      <c r="D341" t="n">
        <v>2018</v>
      </c>
      <c r="E341" t="inlineStr">
        <is>
          <t>total</t>
        </is>
      </c>
      <c r="F341" t="inlineStr">
        <is>
          <t>Hayden</t>
        </is>
      </c>
      <c r="G341" t="n">
        <v>525</v>
      </c>
      <c r="H341" t="inlineStr"/>
      <c r="I341" t="inlineStr"/>
      <c r="J341" t="inlineStr">
        <is>
          <t>ST</t>
        </is>
      </c>
      <c r="K341" t="inlineStr">
        <is>
          <t>BIT</t>
        </is>
      </c>
      <c r="L341" t="inlineStr">
        <is>
          <t>Conventional Steam Coal</t>
        </is>
      </c>
      <c r="M341" t="inlineStr">
        <is>
          <t>Steam</t>
        </is>
      </c>
      <c r="N341" t="n">
        <v>15466</v>
      </c>
      <c r="O341" t="n">
        <v>272</v>
      </c>
      <c r="P341" t="b">
        <v>1</v>
      </c>
      <c r="Q341" t="inlineStr">
        <is>
          <t>plant</t>
        </is>
      </c>
      <c r="R341" t="inlineStr">
        <is>
          <t>525_2018_plant_total_15466</t>
        </is>
      </c>
      <c r="S341" t="n">
        <v>1</v>
      </c>
      <c r="T341" t="n">
        <v>1</v>
      </c>
      <c r="U341" t="n">
        <v>0.5699413084046129</v>
      </c>
      <c r="V341" t="n">
        <v>465.4</v>
      </c>
      <c r="W341" t="n">
        <v>2.26720196660905</v>
      </c>
      <c r="X341" t="n">
        <v>24.63444427581567</v>
      </c>
      <c r="Y341" t="inlineStr">
        <is>
          <t>coal</t>
        </is>
      </c>
      <c r="Z341" t="n">
        <v>10.86557114832618</v>
      </c>
      <c r="AA341" t="n">
        <v>1976</v>
      </c>
      <c r="AB341" t="n">
        <v>2323596</v>
      </c>
      <c r="AC341" t="inlineStr"/>
      <c r="AD341" t="inlineStr"/>
      <c r="AE341" t="n">
        <v>276</v>
      </c>
      <c r="AF341" t="inlineStr">
        <is>
          <t>276_2018</t>
        </is>
      </c>
      <c r="AG341" s="555" t="n">
        <v>43101</v>
      </c>
      <c r="AH341" t="n">
        <v>57321668.84533633</v>
      </c>
      <c r="AI341" t="n">
        <v>25283000.67200001</v>
      </c>
      <c r="AJ341" t="inlineStr">
        <is>
          <t>Public Service Co of Colorado</t>
        </is>
      </c>
    </row>
    <row r="342">
      <c r="A342" t="inlineStr">
        <is>
          <t>525_2_2018_plant_unit_total_15466</t>
        </is>
      </c>
      <c r="B342" t="inlineStr">
        <is>
          <t>Hayden 2</t>
        </is>
      </c>
      <c r="C342" t="inlineStr">
        <is>
          <t>plant_unit</t>
        </is>
      </c>
      <c r="D342" t="n">
        <v>2018</v>
      </c>
      <c r="E342" t="inlineStr">
        <is>
          <t>total</t>
        </is>
      </c>
      <c r="F342" t="inlineStr">
        <is>
          <t>Hayden</t>
        </is>
      </c>
      <c r="G342" t="n">
        <v>525</v>
      </c>
      <c r="H342" t="inlineStr">
        <is>
          <t>2</t>
        </is>
      </c>
      <c r="I342" t="n">
        <v>2</v>
      </c>
      <c r="J342" t="inlineStr">
        <is>
          <t>ST</t>
        </is>
      </c>
      <c r="K342" t="inlineStr">
        <is>
          <t>BIT</t>
        </is>
      </c>
      <c r="L342" t="inlineStr">
        <is>
          <t>Conventional Steam Coal</t>
        </is>
      </c>
      <c r="M342" t="inlineStr">
        <is>
          <t>Steam</t>
        </is>
      </c>
      <c r="N342" t="n">
        <v>15466</v>
      </c>
      <c r="O342" t="n">
        <v>272</v>
      </c>
      <c r="P342" t="b">
        <v>1</v>
      </c>
      <c r="Q342" t="inlineStr">
        <is>
          <t>plant_unit</t>
        </is>
      </c>
      <c r="R342" t="inlineStr">
        <is>
          <t>525_2_2018_plant_unit_total_15466</t>
        </is>
      </c>
      <c r="S342" t="n">
        <v>2</v>
      </c>
      <c r="T342" t="n">
        <v>1</v>
      </c>
      <c r="U342" t="n">
        <v>0.5399021100068643</v>
      </c>
      <c r="V342" t="n">
        <v>275.4</v>
      </c>
      <c r="W342" t="n">
        <v>2.26720196660905</v>
      </c>
      <c r="X342" t="n">
        <v>24.1771659268894</v>
      </c>
      <c r="Y342" t="inlineStr">
        <is>
          <t>coal</t>
        </is>
      </c>
      <c r="Z342" t="n">
        <v>10.66387833239669</v>
      </c>
      <c r="AA342" t="n">
        <v>1976</v>
      </c>
      <c r="AB342" t="n">
        <v>1302516</v>
      </c>
      <c r="AC342" t="inlineStr">
        <is>
          <t>existing</t>
        </is>
      </c>
      <c r="AD342" t="inlineStr"/>
      <c r="AE342" t="n">
        <v>276</v>
      </c>
      <c r="AF342" t="inlineStr">
        <is>
          <t>276_2018</t>
        </is>
      </c>
      <c r="AG342" s="555" t="n">
        <v>43101</v>
      </c>
      <c r="AH342" t="n">
        <v>31491145.45442827</v>
      </c>
      <c r="AI342" t="n">
        <v>13889872.15</v>
      </c>
      <c r="AJ342" t="inlineStr">
        <is>
          <t>Public Service Co of Colorado</t>
        </is>
      </c>
    </row>
    <row r="343">
      <c r="A343" t="inlineStr">
        <is>
          <t>525_1_2018_plant_unit_total_15466</t>
        </is>
      </c>
      <c r="B343" t="inlineStr">
        <is>
          <t>Hayden 1</t>
        </is>
      </c>
      <c r="C343" t="inlineStr">
        <is>
          <t>plant_unit</t>
        </is>
      </c>
      <c r="D343" t="n">
        <v>2018</v>
      </c>
      <c r="E343" t="inlineStr">
        <is>
          <t>total</t>
        </is>
      </c>
      <c r="F343" t="inlineStr">
        <is>
          <t>Hayden</t>
        </is>
      </c>
      <c r="G343" t="n">
        <v>525</v>
      </c>
      <c r="H343" t="inlineStr">
        <is>
          <t>1</t>
        </is>
      </c>
      <c r="I343" t="n">
        <v>1</v>
      </c>
      <c r="J343" t="inlineStr">
        <is>
          <t>ST</t>
        </is>
      </c>
      <c r="K343" t="inlineStr">
        <is>
          <t>BIT</t>
        </is>
      </c>
      <c r="L343" t="inlineStr">
        <is>
          <t>Conventional Steam Coal</t>
        </is>
      </c>
      <c r="M343" t="inlineStr">
        <is>
          <t>Steam</t>
        </is>
      </c>
      <c r="N343" t="n">
        <v>15466</v>
      </c>
      <c r="O343" t="n">
        <v>272</v>
      </c>
      <c r="P343" t="b">
        <v>1</v>
      </c>
      <c r="Q343" t="inlineStr">
        <is>
          <t>plant_unit</t>
        </is>
      </c>
      <c r="R343" t="inlineStr">
        <is>
          <t>525_1_2018_plant_unit_total_15466</t>
        </is>
      </c>
      <c r="S343" t="n">
        <v>2</v>
      </c>
      <c r="T343" t="n">
        <v>1</v>
      </c>
      <c r="U343" t="n">
        <v>0.6134823359769286</v>
      </c>
      <c r="V343" t="n">
        <v>190</v>
      </c>
      <c r="W343" t="n">
        <v>2.26720196660905</v>
      </c>
      <c r="X343" t="n">
        <v>25.29725720894353</v>
      </c>
      <c r="Y343" t="inlineStr">
        <is>
          <t>coal</t>
        </is>
      </c>
      <c r="Z343" t="n">
        <v>11.1579195773103</v>
      </c>
      <c r="AA343" t="n">
        <v>1965</v>
      </c>
      <c r="AB343" t="n">
        <v>1021080</v>
      </c>
      <c r="AC343" t="inlineStr">
        <is>
          <t>existing</t>
        </is>
      </c>
      <c r="AD343" t="inlineStr"/>
      <c r="AE343" t="n">
        <v>276</v>
      </c>
      <c r="AF343" t="inlineStr">
        <is>
          <t>276_2018</t>
        </is>
      </c>
      <c r="AG343" s="555" t="n">
        <v>43101</v>
      </c>
      <c r="AH343" t="n">
        <v>25830523.39090806</v>
      </c>
      <c r="AI343" t="n">
        <v>11393128.522</v>
      </c>
      <c r="AJ343" t="inlineStr">
        <is>
          <t>Public Service Co of Colorado</t>
        </is>
      </c>
    </row>
    <row r="344">
      <c r="A344" t="inlineStr">
        <is>
          <t>525_steam_2018_plant_ferc_acct_total_15466</t>
        </is>
      </c>
      <c r="B344" t="inlineStr">
        <is>
          <t>Hayden Steam</t>
        </is>
      </c>
      <c r="C344" t="inlineStr">
        <is>
          <t>plant_ferc_acct</t>
        </is>
      </c>
      <c r="D344" t="n">
        <v>2018</v>
      </c>
      <c r="E344" t="inlineStr">
        <is>
          <t>total</t>
        </is>
      </c>
      <c r="F344" t="inlineStr">
        <is>
          <t>Hayden</t>
        </is>
      </c>
      <c r="G344" t="n">
        <v>525</v>
      </c>
      <c r="H344" t="inlineStr"/>
      <c r="I344" t="inlineStr"/>
      <c r="J344" t="inlineStr">
        <is>
          <t>ST</t>
        </is>
      </c>
      <c r="K344" t="inlineStr">
        <is>
          <t>BIT</t>
        </is>
      </c>
      <c r="L344" t="inlineStr">
        <is>
          <t>Conventional Steam Coal</t>
        </is>
      </c>
      <c r="M344" t="inlineStr">
        <is>
          <t>Steam</t>
        </is>
      </c>
      <c r="N344" t="n">
        <v>15466</v>
      </c>
      <c r="O344" t="n">
        <v>272</v>
      </c>
      <c r="P344" t="b">
        <v>0</v>
      </c>
      <c r="Q344" t="inlineStr">
        <is>
          <t>plant</t>
        </is>
      </c>
      <c r="R344" t="inlineStr">
        <is>
          <t>525_2018_plant_total_15466</t>
        </is>
      </c>
      <c r="S344" t="n">
        <v>1</v>
      </c>
      <c r="T344" t="n">
        <v>1</v>
      </c>
      <c r="U344" t="n">
        <v>0.5699413084046129</v>
      </c>
      <c r="V344" t="n">
        <v>465.4</v>
      </c>
      <c r="W344" t="n">
        <v>2.26720196660905</v>
      </c>
      <c r="X344" t="n">
        <v>24.63444427581567</v>
      </c>
      <c r="Y344" t="inlineStr">
        <is>
          <t>coal</t>
        </is>
      </c>
      <c r="Z344" t="n">
        <v>10.86557114832618</v>
      </c>
      <c r="AA344" t="n">
        <v>1976</v>
      </c>
      <c r="AB344" t="n">
        <v>2323596</v>
      </c>
      <c r="AC344" t="inlineStr"/>
      <c r="AD344" t="inlineStr"/>
      <c r="AE344" t="n">
        <v>276</v>
      </c>
      <c r="AF344" t="inlineStr">
        <is>
          <t>276_2018</t>
        </is>
      </c>
      <c r="AG344" s="555" t="n">
        <v>43101</v>
      </c>
      <c r="AH344" t="n">
        <v>57321668.84533633</v>
      </c>
      <c r="AI344" t="n">
        <v>25283000.67200001</v>
      </c>
      <c r="AJ344" t="inlineStr">
        <is>
          <t>Public Service Co of Colorado</t>
        </is>
      </c>
    </row>
    <row r="345">
      <c r="A345" t="inlineStr">
        <is>
          <t>525_bit_2018_plant_prime_fuel_total_15466</t>
        </is>
      </c>
      <c r="B345" t="inlineStr">
        <is>
          <t>Hayden BIT</t>
        </is>
      </c>
      <c r="C345" t="inlineStr">
        <is>
          <t>plant_prime_fuel</t>
        </is>
      </c>
      <c r="D345" t="n">
        <v>2018</v>
      </c>
      <c r="E345" t="inlineStr">
        <is>
          <t>total</t>
        </is>
      </c>
      <c r="F345" t="inlineStr">
        <is>
          <t>Hayden</t>
        </is>
      </c>
      <c r="G345" t="n">
        <v>525</v>
      </c>
      <c r="H345" t="inlineStr"/>
      <c r="I345" t="inlineStr"/>
      <c r="J345" t="inlineStr">
        <is>
          <t>ST</t>
        </is>
      </c>
      <c r="K345" t="inlineStr">
        <is>
          <t>BIT</t>
        </is>
      </c>
      <c r="L345" t="inlineStr">
        <is>
          <t>Conventional Steam Coal</t>
        </is>
      </c>
      <c r="M345" t="inlineStr">
        <is>
          <t>Steam</t>
        </is>
      </c>
      <c r="N345" t="n">
        <v>15466</v>
      </c>
      <c r="O345" t="n">
        <v>272</v>
      </c>
      <c r="P345" t="b">
        <v>0</v>
      </c>
      <c r="Q345" t="inlineStr">
        <is>
          <t>plant</t>
        </is>
      </c>
      <c r="R345" t="inlineStr">
        <is>
          <t>525_2018_plant_total_15466</t>
        </is>
      </c>
      <c r="S345" t="n">
        <v>1</v>
      </c>
      <c r="T345" t="n">
        <v>1</v>
      </c>
      <c r="U345" t="n">
        <v>0.5699413084046129</v>
      </c>
      <c r="V345" t="n">
        <v>465.4</v>
      </c>
      <c r="W345" t="n">
        <v>2.26720196660905</v>
      </c>
      <c r="X345" t="n">
        <v>24.63444427581567</v>
      </c>
      <c r="Y345" t="inlineStr">
        <is>
          <t>coal</t>
        </is>
      </c>
      <c r="Z345" t="n">
        <v>10.86557114832618</v>
      </c>
      <c r="AA345" t="n">
        <v>1976</v>
      </c>
      <c r="AB345" t="n">
        <v>2323596</v>
      </c>
      <c r="AC345" t="inlineStr"/>
      <c r="AD345" t="inlineStr"/>
      <c r="AE345" t="n">
        <v>276</v>
      </c>
      <c r="AF345" t="inlineStr">
        <is>
          <t>276_2018</t>
        </is>
      </c>
      <c r="AG345" s="555" t="n">
        <v>43101</v>
      </c>
      <c r="AH345" t="n">
        <v>57321668.84533633</v>
      </c>
      <c r="AI345" t="n">
        <v>25283000.67200001</v>
      </c>
      <c r="AJ345" t="inlineStr">
        <is>
          <t>Public Service Co of Colorado</t>
        </is>
      </c>
    </row>
    <row r="346">
      <c r="A346" t="inlineStr">
        <is>
          <t>525_st_2018_plant_prime_mover_total_15466</t>
        </is>
      </c>
      <c r="B346" t="inlineStr">
        <is>
          <t>Hayden ST</t>
        </is>
      </c>
      <c r="C346" t="inlineStr">
        <is>
          <t>plant_prime_mover</t>
        </is>
      </c>
      <c r="D346" t="n">
        <v>2018</v>
      </c>
      <c r="E346" t="inlineStr">
        <is>
          <t>total</t>
        </is>
      </c>
      <c r="F346" t="inlineStr">
        <is>
          <t>Hayden</t>
        </is>
      </c>
      <c r="G346" t="n">
        <v>525</v>
      </c>
      <c r="H346" t="inlineStr"/>
      <c r="I346" t="inlineStr"/>
      <c r="J346" t="inlineStr">
        <is>
          <t>ST</t>
        </is>
      </c>
      <c r="K346" t="inlineStr">
        <is>
          <t>BIT</t>
        </is>
      </c>
      <c r="L346" t="inlineStr">
        <is>
          <t>Conventional Steam Coal</t>
        </is>
      </c>
      <c r="M346" t="inlineStr">
        <is>
          <t>Steam</t>
        </is>
      </c>
      <c r="N346" t="n">
        <v>15466</v>
      </c>
      <c r="O346" t="n">
        <v>272</v>
      </c>
      <c r="P346" t="b">
        <v>0</v>
      </c>
      <c r="Q346" t="inlineStr">
        <is>
          <t>plant</t>
        </is>
      </c>
      <c r="R346" t="inlineStr">
        <is>
          <t>525_2018_plant_total_15466</t>
        </is>
      </c>
      <c r="S346" t="n">
        <v>1</v>
      </c>
      <c r="T346" t="n">
        <v>1</v>
      </c>
      <c r="U346" t="n">
        <v>0.5699413084046129</v>
      </c>
      <c r="V346" t="n">
        <v>465.4</v>
      </c>
      <c r="W346" t="n">
        <v>2.26720196660905</v>
      </c>
      <c r="X346" t="n">
        <v>24.63444427581567</v>
      </c>
      <c r="Y346" t="inlineStr">
        <is>
          <t>coal</t>
        </is>
      </c>
      <c r="Z346" t="n">
        <v>10.86557114832618</v>
      </c>
      <c r="AA346" t="n">
        <v>1976</v>
      </c>
      <c r="AB346" t="n">
        <v>2323596</v>
      </c>
      <c r="AC346" t="inlineStr"/>
      <c r="AD346" t="inlineStr"/>
      <c r="AE346" t="n">
        <v>276</v>
      </c>
      <c r="AF346" t="inlineStr">
        <is>
          <t>276_2018</t>
        </is>
      </c>
      <c r="AG346" s="555" t="n">
        <v>43101</v>
      </c>
      <c r="AH346" t="n">
        <v>57321668.84533633</v>
      </c>
      <c r="AI346" t="n">
        <v>25283000.67200001</v>
      </c>
      <c r="AJ346" t="inlineStr">
        <is>
          <t>Public Service Co of Colorado</t>
        </is>
      </c>
    </row>
    <row r="347">
      <c r="A347" t="inlineStr">
        <is>
          <t>525_conventional_steam_coal_2018_plant_technology_total_15466</t>
        </is>
      </c>
      <c r="B347" t="inlineStr">
        <is>
          <t>Hayden Conventional Steam Coal</t>
        </is>
      </c>
      <c r="C347" t="inlineStr">
        <is>
          <t>plant_technology</t>
        </is>
      </c>
      <c r="D347" t="n">
        <v>2018</v>
      </c>
      <c r="E347" t="inlineStr">
        <is>
          <t>total</t>
        </is>
      </c>
      <c r="F347" t="inlineStr">
        <is>
          <t>Hayden</t>
        </is>
      </c>
      <c r="G347" t="n">
        <v>525</v>
      </c>
      <c r="H347" t="inlineStr"/>
      <c r="I347" t="inlineStr"/>
      <c r="J347" t="inlineStr">
        <is>
          <t>ST</t>
        </is>
      </c>
      <c r="K347" t="inlineStr">
        <is>
          <t>BIT</t>
        </is>
      </c>
      <c r="L347" t="inlineStr">
        <is>
          <t>Conventional Steam Coal</t>
        </is>
      </c>
      <c r="M347" t="inlineStr">
        <is>
          <t>Steam</t>
        </is>
      </c>
      <c r="N347" t="n">
        <v>15466</v>
      </c>
      <c r="O347" t="n">
        <v>272</v>
      </c>
      <c r="P347" t="b">
        <v>0</v>
      </c>
      <c r="Q347" t="inlineStr">
        <is>
          <t>plant</t>
        </is>
      </c>
      <c r="R347" t="inlineStr">
        <is>
          <t>525_2018_plant_total_15466</t>
        </is>
      </c>
      <c r="S347" t="n">
        <v>1</v>
      </c>
      <c r="T347" t="n">
        <v>1</v>
      </c>
      <c r="U347" t="n">
        <v>0.5699413084046129</v>
      </c>
      <c r="V347" t="n">
        <v>465.4</v>
      </c>
      <c r="W347" t="n">
        <v>2.26720196660905</v>
      </c>
      <c r="X347" t="n">
        <v>24.63444427581567</v>
      </c>
      <c r="Y347" t="inlineStr">
        <is>
          <t>coal</t>
        </is>
      </c>
      <c r="Z347" t="n">
        <v>10.86557114832618</v>
      </c>
      <c r="AA347" t="n">
        <v>1976</v>
      </c>
      <c r="AB347" t="n">
        <v>2323596</v>
      </c>
      <c r="AC347" t="inlineStr"/>
      <c r="AD347" t="inlineStr"/>
      <c r="AE347" t="n">
        <v>276</v>
      </c>
      <c r="AF347" t="inlineStr">
        <is>
          <t>276_2018</t>
        </is>
      </c>
      <c r="AG347" s="555" t="n">
        <v>43101</v>
      </c>
      <c r="AH347" t="n">
        <v>57321668.84533633</v>
      </c>
      <c r="AI347" t="n">
        <v>25283000.67200001</v>
      </c>
      <c r="AJ347" t="inlineStr">
        <is>
          <t>Public Service Co of Colorado</t>
        </is>
      </c>
    </row>
    <row r="348">
      <c r="A348" t="inlineStr">
        <is>
          <t>6021_steam_2018_plant_ferc_acct_owned_15466</t>
        </is>
      </c>
      <c r="B348" t="inlineStr">
        <is>
          <t>Craig (CO) Steam</t>
        </is>
      </c>
      <c r="C348" t="inlineStr">
        <is>
          <t>plant_ferc_acct</t>
        </is>
      </c>
      <c r="D348" t="n">
        <v>2018</v>
      </c>
      <c r="E348" t="inlineStr">
        <is>
          <t>owned</t>
        </is>
      </c>
      <c r="F348" t="inlineStr">
        <is>
          <t>Craig (CO)</t>
        </is>
      </c>
      <c r="G348" t="n">
        <v>6021</v>
      </c>
      <c r="H348" t="inlineStr"/>
      <c r="I348" t="inlineStr"/>
      <c r="J348" t="inlineStr">
        <is>
          <t>ST</t>
        </is>
      </c>
      <c r="K348" t="inlineStr">
        <is>
          <t>SUB</t>
        </is>
      </c>
      <c r="L348" t="inlineStr">
        <is>
          <t>Conventional Steam Coal</t>
        </is>
      </c>
      <c r="M348" t="inlineStr">
        <is>
          <t>Steam</t>
        </is>
      </c>
      <c r="N348" t="n">
        <v>15466</v>
      </c>
      <c r="O348" t="n">
        <v>272</v>
      </c>
      <c r="P348" t="b">
        <v>0</v>
      </c>
      <c r="Q348" t="inlineStr">
        <is>
          <t>plant</t>
        </is>
      </c>
      <c r="R348" t="inlineStr">
        <is>
          <t>6021_2018_plant_owned_15466</t>
        </is>
      </c>
      <c r="S348" t="n">
        <v>1</v>
      </c>
      <c r="T348" t="n">
        <v>0.09720000000000001</v>
      </c>
      <c r="U348" t="n">
        <v>0.7075234550171029</v>
      </c>
      <c r="V348" t="n">
        <v>86.78016</v>
      </c>
      <c r="W348" t="n">
        <v>2.115345951648453</v>
      </c>
      <c r="X348" t="n">
        <v>21.67292724561867</v>
      </c>
      <c r="Y348" t="inlineStr">
        <is>
          <t>coal</t>
        </is>
      </c>
      <c r="Z348" t="n">
        <v>10.24557105126437</v>
      </c>
      <c r="AA348" t="n">
        <v>1984</v>
      </c>
      <c r="AB348" t="n">
        <v>537855.228</v>
      </c>
      <c r="AC348" t="inlineStr"/>
      <c r="AD348" t="inlineStr"/>
      <c r="AE348" t="n">
        <v>139</v>
      </c>
      <c r="AF348" t="inlineStr">
        <is>
          <t>139_2018</t>
        </is>
      </c>
      <c r="AG348" s="555" t="n">
        <v>43101</v>
      </c>
      <c r="AH348" t="n">
        <v>11656278.19297954</v>
      </c>
      <c r="AI348" t="n">
        <v>56690754.27000001</v>
      </c>
      <c r="AJ348" t="inlineStr">
        <is>
          <t>Public Service Co of Colorado</t>
        </is>
      </c>
    </row>
    <row r="349">
      <c r="A349" t="inlineStr">
        <is>
          <t>6021_sub_2018_plant_prime_fuel_owned_15466</t>
        </is>
      </c>
      <c r="B349" t="inlineStr">
        <is>
          <t>Craig (CO) SUB</t>
        </is>
      </c>
      <c r="C349" t="inlineStr">
        <is>
          <t>plant_prime_fuel</t>
        </is>
      </c>
      <c r="D349" t="n">
        <v>2018</v>
      </c>
      <c r="E349" t="inlineStr">
        <is>
          <t>owned</t>
        </is>
      </c>
      <c r="F349" t="inlineStr">
        <is>
          <t>Craig (CO)</t>
        </is>
      </c>
      <c r="G349" t="n">
        <v>6021</v>
      </c>
      <c r="H349" t="inlineStr"/>
      <c r="I349" t="inlineStr"/>
      <c r="J349" t="inlineStr">
        <is>
          <t>ST</t>
        </is>
      </c>
      <c r="K349" t="inlineStr">
        <is>
          <t>SUB</t>
        </is>
      </c>
      <c r="L349" t="inlineStr">
        <is>
          <t>Conventional Steam Coal</t>
        </is>
      </c>
      <c r="M349" t="inlineStr">
        <is>
          <t>Steam</t>
        </is>
      </c>
      <c r="N349" t="n">
        <v>15466</v>
      </c>
      <c r="O349" t="n">
        <v>272</v>
      </c>
      <c r="P349" t="b">
        <v>0</v>
      </c>
      <c r="Q349" t="inlineStr">
        <is>
          <t>plant</t>
        </is>
      </c>
      <c r="R349" t="inlineStr">
        <is>
          <t>6021_2018_plant_owned_15466</t>
        </is>
      </c>
      <c r="S349" t="n">
        <v>1</v>
      </c>
      <c r="T349" t="n">
        <v>0.09720000000000001</v>
      </c>
      <c r="U349" t="n">
        <v>0.7075234550171029</v>
      </c>
      <c r="V349" t="n">
        <v>86.78016</v>
      </c>
      <c r="W349" t="n">
        <v>2.115345951648453</v>
      </c>
      <c r="X349" t="n">
        <v>21.67292724561867</v>
      </c>
      <c r="Y349" t="inlineStr">
        <is>
          <t>coal</t>
        </is>
      </c>
      <c r="Z349" t="n">
        <v>10.24557105126437</v>
      </c>
      <c r="AA349" t="n">
        <v>1984</v>
      </c>
      <c r="AB349" t="n">
        <v>537855.228</v>
      </c>
      <c r="AC349" t="inlineStr"/>
      <c r="AD349" t="inlineStr"/>
      <c r="AE349" t="n">
        <v>139</v>
      </c>
      <c r="AF349" t="inlineStr">
        <is>
          <t>139_2018</t>
        </is>
      </c>
      <c r="AG349" s="555" t="n">
        <v>43101</v>
      </c>
      <c r="AH349" t="n">
        <v>11656278.19297954</v>
      </c>
      <c r="AI349" t="n">
        <v>56690754.27000001</v>
      </c>
      <c r="AJ349" t="inlineStr">
        <is>
          <t>Public Service Co of Colorado</t>
        </is>
      </c>
    </row>
    <row r="350">
      <c r="A350" t="inlineStr">
        <is>
          <t>6021_1_2018_plant_gen_owned_15466</t>
        </is>
      </c>
      <c r="B350" t="inlineStr">
        <is>
          <t>Craig (CO) 1</t>
        </is>
      </c>
      <c r="C350" t="inlineStr">
        <is>
          <t>plant_gen</t>
        </is>
      </c>
      <c r="D350" t="n">
        <v>2018</v>
      </c>
      <c r="E350" t="inlineStr">
        <is>
          <t>owned</t>
        </is>
      </c>
      <c r="F350" t="inlineStr">
        <is>
          <t>Craig (CO)</t>
        </is>
      </c>
      <c r="G350" t="n">
        <v>6021</v>
      </c>
      <c r="H350" t="inlineStr">
        <is>
          <t>1</t>
        </is>
      </c>
      <c r="I350" t="n">
        <v>1</v>
      </c>
      <c r="J350" t="inlineStr">
        <is>
          <t>ST</t>
        </is>
      </c>
      <c r="K350" t="inlineStr">
        <is>
          <t>SUB</t>
        </is>
      </c>
      <c r="L350" t="inlineStr">
        <is>
          <t>Conventional Steam Coal</t>
        </is>
      </c>
      <c r="M350" t="inlineStr">
        <is>
          <t>Steam</t>
        </is>
      </c>
      <c r="N350" t="n">
        <v>15466</v>
      </c>
      <c r="O350" t="n">
        <v>272</v>
      </c>
      <c r="P350" t="b">
        <v>0</v>
      </c>
      <c r="Q350" t="inlineStr">
        <is>
          <t>plant_unit</t>
        </is>
      </c>
      <c r="R350" t="inlineStr">
        <is>
          <t>6021_1_2018_plant_unit_owned_15466</t>
        </is>
      </c>
      <c r="S350" t="n">
        <v>2</v>
      </c>
      <c r="T350" t="n">
        <v>0.09720000000000001</v>
      </c>
      <c r="U350" t="n">
        <v>0.6792429236019051</v>
      </c>
      <c r="V350" t="n">
        <v>43.39008</v>
      </c>
      <c r="W350" t="n">
        <v>2.115345951648453</v>
      </c>
      <c r="X350" t="n">
        <v>21.70172118456746</v>
      </c>
      <c r="Y350" t="inlineStr">
        <is>
          <t>coal</t>
        </is>
      </c>
      <c r="Z350" t="n">
        <v>10.25918298028541</v>
      </c>
      <c r="AA350" t="n">
        <v>1980</v>
      </c>
      <c r="AB350" t="n">
        <v>258178.266</v>
      </c>
      <c r="AC350" t="inlineStr"/>
      <c r="AD350" s="555" t="n">
        <v>45992</v>
      </c>
      <c r="AE350" t="n">
        <v>139</v>
      </c>
      <c r="AF350" t="inlineStr">
        <is>
          <t>139_2018</t>
        </is>
      </c>
      <c r="AG350" s="555" t="n">
        <v>43101</v>
      </c>
      <c r="AH350" t="n">
        <v>5602912.744647094</v>
      </c>
      <c r="AI350" t="n">
        <v>27249980.16900001</v>
      </c>
      <c r="AJ350" t="inlineStr">
        <is>
          <t>Public Service Co of Colorado</t>
        </is>
      </c>
    </row>
    <row r="351">
      <c r="A351" t="inlineStr">
        <is>
          <t>6021_2_2018_plant_gen_owned_15466</t>
        </is>
      </c>
      <c r="B351" t="inlineStr">
        <is>
          <t>Craig (CO) 2</t>
        </is>
      </c>
      <c r="C351" t="inlineStr">
        <is>
          <t>plant_gen</t>
        </is>
      </c>
      <c r="D351" t="n">
        <v>2018</v>
      </c>
      <c r="E351" t="inlineStr">
        <is>
          <t>owned</t>
        </is>
      </c>
      <c r="F351" t="inlineStr">
        <is>
          <t>Craig (CO)</t>
        </is>
      </c>
      <c r="G351" t="n">
        <v>6021</v>
      </c>
      <c r="H351" t="inlineStr">
        <is>
          <t>2</t>
        </is>
      </c>
      <c r="I351" t="n">
        <v>2</v>
      </c>
      <c r="J351" t="inlineStr">
        <is>
          <t>ST</t>
        </is>
      </c>
      <c r="K351" t="inlineStr">
        <is>
          <t>SUB</t>
        </is>
      </c>
      <c r="L351" t="inlineStr">
        <is>
          <t>Conventional Steam Coal</t>
        </is>
      </c>
      <c r="M351" t="inlineStr">
        <is>
          <t>Steam</t>
        </is>
      </c>
      <c r="N351" t="n">
        <v>15466</v>
      </c>
      <c r="O351" t="n">
        <v>272</v>
      </c>
      <c r="P351" t="b">
        <v>0</v>
      </c>
      <c r="Q351" t="inlineStr">
        <is>
          <t>plant_unit</t>
        </is>
      </c>
      <c r="R351" t="inlineStr">
        <is>
          <t>6021_2_2018_plant_unit_owned_15466</t>
        </is>
      </c>
      <c r="S351" t="n">
        <v>2</v>
      </c>
      <c r="T351" t="n">
        <v>0.09720000000000001</v>
      </c>
      <c r="U351" t="n">
        <v>0.7358039864323007</v>
      </c>
      <c r="V351" t="n">
        <v>43.39008</v>
      </c>
      <c r="W351" t="n">
        <v>2.115345951648453</v>
      </c>
      <c r="X351" t="n">
        <v>21.64413330666988</v>
      </c>
      <c r="Y351" t="inlineStr">
        <is>
          <t>coal</t>
        </is>
      </c>
      <c r="Z351" t="n">
        <v>10.23195912224333</v>
      </c>
      <c r="AA351" t="n">
        <v>1979</v>
      </c>
      <c r="AB351" t="n">
        <v>279676.962</v>
      </c>
      <c r="AC351" t="inlineStr"/>
      <c r="AD351" t="inlineStr"/>
      <c r="AE351" t="n">
        <v>139</v>
      </c>
      <c r="AF351" t="inlineStr">
        <is>
          <t>139_2018</t>
        </is>
      </c>
      <c r="AG351" s="555" t="n">
        <v>43101</v>
      </c>
      <c r="AH351" t="n">
        <v>6053365.448332446</v>
      </c>
      <c r="AI351" t="n">
        <v>29440774.101</v>
      </c>
      <c r="AJ351" t="inlineStr">
        <is>
          <t>Public Service Co of Colorado</t>
        </is>
      </c>
    </row>
    <row r="352">
      <c r="A352" t="inlineStr">
        <is>
          <t>6021_conventional_steam_coal_2018_plant_technology_owned_15466</t>
        </is>
      </c>
      <c r="B352" t="inlineStr">
        <is>
          <t>Craig (CO) Conventional Steam Coal</t>
        </is>
      </c>
      <c r="C352" t="inlineStr">
        <is>
          <t>plant_technology</t>
        </is>
      </c>
      <c r="D352" t="n">
        <v>2018</v>
      </c>
      <c r="E352" t="inlineStr">
        <is>
          <t>owned</t>
        </is>
      </c>
      <c r="F352" t="inlineStr">
        <is>
          <t>Craig (CO)</t>
        </is>
      </c>
      <c r="G352" t="n">
        <v>6021</v>
      </c>
      <c r="H352" t="inlineStr"/>
      <c r="I352" t="inlineStr"/>
      <c r="J352" t="inlineStr">
        <is>
          <t>ST</t>
        </is>
      </c>
      <c r="K352" t="inlineStr">
        <is>
          <t>SUB</t>
        </is>
      </c>
      <c r="L352" t="inlineStr">
        <is>
          <t>Conventional Steam Coal</t>
        </is>
      </c>
      <c r="M352" t="inlineStr">
        <is>
          <t>Steam</t>
        </is>
      </c>
      <c r="N352" t="n">
        <v>15466</v>
      </c>
      <c r="O352" t="n">
        <v>272</v>
      </c>
      <c r="P352" t="b">
        <v>0</v>
      </c>
      <c r="Q352" t="inlineStr">
        <is>
          <t>plant</t>
        </is>
      </c>
      <c r="R352" t="inlineStr">
        <is>
          <t>6021_2018_plant_owned_15466</t>
        </is>
      </c>
      <c r="S352" t="n">
        <v>1</v>
      </c>
      <c r="T352" t="n">
        <v>0.09720000000000001</v>
      </c>
      <c r="U352" t="n">
        <v>0.7075234550171029</v>
      </c>
      <c r="V352" t="n">
        <v>86.78016</v>
      </c>
      <c r="W352" t="n">
        <v>2.115345951648453</v>
      </c>
      <c r="X352" t="n">
        <v>21.67292724561867</v>
      </c>
      <c r="Y352" t="inlineStr">
        <is>
          <t>coal</t>
        </is>
      </c>
      <c r="Z352" t="n">
        <v>10.24557105126437</v>
      </c>
      <c r="AA352" t="n">
        <v>1984</v>
      </c>
      <c r="AB352" t="n">
        <v>537855.228</v>
      </c>
      <c r="AC352" t="inlineStr"/>
      <c r="AD352" t="inlineStr"/>
      <c r="AE352" t="n">
        <v>139</v>
      </c>
      <c r="AF352" t="inlineStr">
        <is>
          <t>139_2018</t>
        </is>
      </c>
      <c r="AG352" s="555" t="n">
        <v>43101</v>
      </c>
      <c r="AH352" t="n">
        <v>11656278.19297954</v>
      </c>
      <c r="AI352" t="n">
        <v>56690754.27000001</v>
      </c>
      <c r="AJ352" t="inlineStr">
        <is>
          <t>Public Service Co of Colorado</t>
        </is>
      </c>
    </row>
    <row r="353">
      <c r="A353" t="inlineStr">
        <is>
          <t>6021_st_2018_plant_prime_mover_owned_15466</t>
        </is>
      </c>
      <c r="B353" t="inlineStr">
        <is>
          <t>Craig (CO) ST</t>
        </is>
      </c>
      <c r="C353" t="inlineStr">
        <is>
          <t>plant_prime_mover</t>
        </is>
      </c>
      <c r="D353" t="n">
        <v>2018</v>
      </c>
      <c r="E353" t="inlineStr">
        <is>
          <t>owned</t>
        </is>
      </c>
      <c r="F353" t="inlineStr">
        <is>
          <t>Craig (CO)</t>
        </is>
      </c>
      <c r="G353" t="n">
        <v>6021</v>
      </c>
      <c r="H353" t="inlineStr"/>
      <c r="I353" t="inlineStr"/>
      <c r="J353" t="inlineStr">
        <is>
          <t>ST</t>
        </is>
      </c>
      <c r="K353" t="inlineStr">
        <is>
          <t>SUB</t>
        </is>
      </c>
      <c r="L353" t="inlineStr">
        <is>
          <t>Conventional Steam Coal</t>
        </is>
      </c>
      <c r="M353" t="inlineStr">
        <is>
          <t>Steam</t>
        </is>
      </c>
      <c r="N353" t="n">
        <v>15466</v>
      </c>
      <c r="O353" t="n">
        <v>272</v>
      </c>
      <c r="P353" t="b">
        <v>0</v>
      </c>
      <c r="Q353" t="inlineStr">
        <is>
          <t>plant</t>
        </is>
      </c>
      <c r="R353" t="inlineStr">
        <is>
          <t>6021_2018_plant_owned_15466</t>
        </is>
      </c>
      <c r="S353" t="n">
        <v>1</v>
      </c>
      <c r="T353" t="n">
        <v>0.09720000000000001</v>
      </c>
      <c r="U353" t="n">
        <v>0.7075234550171029</v>
      </c>
      <c r="V353" t="n">
        <v>86.78016</v>
      </c>
      <c r="W353" t="n">
        <v>2.115345951648453</v>
      </c>
      <c r="X353" t="n">
        <v>21.67292724561867</v>
      </c>
      <c r="Y353" t="inlineStr">
        <is>
          <t>coal</t>
        </is>
      </c>
      <c r="Z353" t="n">
        <v>10.24557105126437</v>
      </c>
      <c r="AA353" t="n">
        <v>1984</v>
      </c>
      <c r="AB353" t="n">
        <v>537855.228</v>
      </c>
      <c r="AC353" t="inlineStr"/>
      <c r="AD353" t="inlineStr"/>
      <c r="AE353" t="n">
        <v>139</v>
      </c>
      <c r="AF353" t="inlineStr">
        <is>
          <t>139_2018</t>
        </is>
      </c>
      <c r="AG353" s="555" t="n">
        <v>43101</v>
      </c>
      <c r="AH353" t="n">
        <v>11656278.19297954</v>
      </c>
      <c r="AI353" t="n">
        <v>56690754.27000001</v>
      </c>
      <c r="AJ353" t="inlineStr">
        <is>
          <t>Public Service Co of Colorado</t>
        </is>
      </c>
    </row>
    <row r="354">
      <c r="A354" t="inlineStr">
        <is>
          <t>6021_1_2018_plant_unit_owned_15466</t>
        </is>
      </c>
      <c r="B354" t="inlineStr">
        <is>
          <t>Craig (CO) 1</t>
        </is>
      </c>
      <c r="C354" t="inlineStr">
        <is>
          <t>plant_unit</t>
        </is>
      </c>
      <c r="D354" t="n">
        <v>2018</v>
      </c>
      <c r="E354" t="inlineStr">
        <is>
          <t>owned</t>
        </is>
      </c>
      <c r="F354" t="inlineStr">
        <is>
          <t>Craig (CO)</t>
        </is>
      </c>
      <c r="G354" t="n">
        <v>6021</v>
      </c>
      <c r="H354" t="inlineStr">
        <is>
          <t>1</t>
        </is>
      </c>
      <c r="I354" t="n">
        <v>1</v>
      </c>
      <c r="J354" t="inlineStr">
        <is>
          <t>ST</t>
        </is>
      </c>
      <c r="K354" t="inlineStr">
        <is>
          <t>SUB</t>
        </is>
      </c>
      <c r="L354" t="inlineStr">
        <is>
          <t>Conventional Steam Coal</t>
        </is>
      </c>
      <c r="M354" t="inlineStr">
        <is>
          <t>Steam</t>
        </is>
      </c>
      <c r="N354" t="n">
        <v>15466</v>
      </c>
      <c r="O354" t="n">
        <v>272</v>
      </c>
      <c r="P354" t="b">
        <v>1</v>
      </c>
      <c r="Q354" t="inlineStr">
        <is>
          <t>plant_unit</t>
        </is>
      </c>
      <c r="R354" t="inlineStr">
        <is>
          <t>6021_1_2018_plant_unit_owned_15466</t>
        </is>
      </c>
      <c r="S354" t="n">
        <v>2</v>
      </c>
      <c r="T354" t="n">
        <v>0.09720000000000001</v>
      </c>
      <c r="U354" t="n">
        <v>0.6792429236019051</v>
      </c>
      <c r="V354" t="n">
        <v>43.39008</v>
      </c>
      <c r="W354" t="n">
        <v>2.115345951648453</v>
      </c>
      <c r="X354" t="n">
        <v>21.70172118456746</v>
      </c>
      <c r="Y354" t="inlineStr">
        <is>
          <t>coal</t>
        </is>
      </c>
      <c r="Z354" t="n">
        <v>10.25918298028541</v>
      </c>
      <c r="AA354" t="n">
        <v>1980</v>
      </c>
      <c r="AB354" t="n">
        <v>258178.266</v>
      </c>
      <c r="AC354" t="inlineStr"/>
      <c r="AD354" s="555" t="n">
        <v>45992</v>
      </c>
      <c r="AE354" t="n">
        <v>139</v>
      </c>
      <c r="AF354" t="inlineStr">
        <is>
          <t>139_2018</t>
        </is>
      </c>
      <c r="AG354" s="555" t="n">
        <v>43101</v>
      </c>
      <c r="AH354" t="n">
        <v>5602912.744647094</v>
      </c>
      <c r="AI354" t="n">
        <v>27249980.16900001</v>
      </c>
      <c r="AJ354" t="inlineStr">
        <is>
          <t>Public Service Co of Colorado</t>
        </is>
      </c>
    </row>
    <row r="355">
      <c r="A355" t="inlineStr">
        <is>
          <t>6021_2_2018_plant_unit_owned_15466</t>
        </is>
      </c>
      <c r="B355" t="inlineStr">
        <is>
          <t>Craig (CO) 2</t>
        </is>
      </c>
      <c r="C355" t="inlineStr">
        <is>
          <t>plant_unit</t>
        </is>
      </c>
      <c r="D355" t="n">
        <v>2018</v>
      </c>
      <c r="E355" t="inlineStr">
        <is>
          <t>owned</t>
        </is>
      </c>
      <c r="F355" t="inlineStr">
        <is>
          <t>Craig (CO)</t>
        </is>
      </c>
      <c r="G355" t="n">
        <v>6021</v>
      </c>
      <c r="H355" t="inlineStr">
        <is>
          <t>2</t>
        </is>
      </c>
      <c r="I355" t="n">
        <v>2</v>
      </c>
      <c r="J355" t="inlineStr">
        <is>
          <t>ST</t>
        </is>
      </c>
      <c r="K355" t="inlineStr">
        <is>
          <t>SUB</t>
        </is>
      </c>
      <c r="L355" t="inlineStr">
        <is>
          <t>Conventional Steam Coal</t>
        </is>
      </c>
      <c r="M355" t="inlineStr">
        <is>
          <t>Steam</t>
        </is>
      </c>
      <c r="N355" t="n">
        <v>15466</v>
      </c>
      <c r="O355" t="n">
        <v>272</v>
      </c>
      <c r="P355" t="b">
        <v>1</v>
      </c>
      <c r="Q355" t="inlineStr">
        <is>
          <t>plant_unit</t>
        </is>
      </c>
      <c r="R355" t="inlineStr">
        <is>
          <t>6021_2_2018_plant_unit_owned_15466</t>
        </is>
      </c>
      <c r="S355" t="n">
        <v>2</v>
      </c>
      <c r="T355" t="n">
        <v>0.09720000000000001</v>
      </c>
      <c r="U355" t="n">
        <v>0.7358039864323007</v>
      </c>
      <c r="V355" t="n">
        <v>43.39008</v>
      </c>
      <c r="W355" t="n">
        <v>2.115345951648453</v>
      </c>
      <c r="X355" t="n">
        <v>21.64413330666988</v>
      </c>
      <c r="Y355" t="inlineStr">
        <is>
          <t>coal</t>
        </is>
      </c>
      <c r="Z355" t="n">
        <v>10.23195912224333</v>
      </c>
      <c r="AA355" t="n">
        <v>1979</v>
      </c>
      <c r="AB355" t="n">
        <v>279676.962</v>
      </c>
      <c r="AC355" t="inlineStr"/>
      <c r="AD355" t="inlineStr"/>
      <c r="AE355" t="n">
        <v>139</v>
      </c>
      <c r="AF355" t="inlineStr">
        <is>
          <t>139_2018</t>
        </is>
      </c>
      <c r="AG355" s="555" t="n">
        <v>43101</v>
      </c>
      <c r="AH355" t="n">
        <v>6053365.448332446</v>
      </c>
      <c r="AI355" t="n">
        <v>29440774.101</v>
      </c>
      <c r="AJ355" t="inlineStr">
        <is>
          <t>Public Service Co of Colorado</t>
        </is>
      </c>
    </row>
    <row r="356">
      <c r="A356" t="inlineStr">
        <is>
          <t>6021_2018_plant_owned_15466</t>
        </is>
      </c>
      <c r="B356" t="inlineStr">
        <is>
          <t>Craig (CO)</t>
        </is>
      </c>
      <c r="C356" t="inlineStr">
        <is>
          <t>plant</t>
        </is>
      </c>
      <c r="D356" t="n">
        <v>2018</v>
      </c>
      <c r="E356" t="inlineStr">
        <is>
          <t>owned</t>
        </is>
      </c>
      <c r="F356" t="inlineStr">
        <is>
          <t>Craig (CO)</t>
        </is>
      </c>
      <c r="G356" t="n">
        <v>6021</v>
      </c>
      <c r="H356" t="inlineStr"/>
      <c r="I356" t="inlineStr"/>
      <c r="J356" t="inlineStr">
        <is>
          <t>ST</t>
        </is>
      </c>
      <c r="K356" t="inlineStr">
        <is>
          <t>SUB</t>
        </is>
      </c>
      <c r="L356" t="inlineStr">
        <is>
          <t>Conventional Steam Coal</t>
        </is>
      </c>
      <c r="M356" t="inlineStr">
        <is>
          <t>Steam</t>
        </is>
      </c>
      <c r="N356" t="n">
        <v>15466</v>
      </c>
      <c r="O356" t="n">
        <v>272</v>
      </c>
      <c r="P356" t="b">
        <v>1</v>
      </c>
      <c r="Q356" t="inlineStr">
        <is>
          <t>plant</t>
        </is>
      </c>
      <c r="R356" t="inlineStr">
        <is>
          <t>6021_2018_plant_owned_15466</t>
        </is>
      </c>
      <c r="S356" t="n">
        <v>1</v>
      </c>
      <c r="T356" t="n">
        <v>0.09720000000000001</v>
      </c>
      <c r="U356" t="n">
        <v>0.7075234550171029</v>
      </c>
      <c r="V356" t="n">
        <v>86.78016</v>
      </c>
      <c r="W356" t="n">
        <v>2.115345951648453</v>
      </c>
      <c r="X356" t="n">
        <v>21.67292724561867</v>
      </c>
      <c r="Y356" t="inlineStr">
        <is>
          <t>coal</t>
        </is>
      </c>
      <c r="Z356" t="n">
        <v>10.24557105126437</v>
      </c>
      <c r="AA356" t="n">
        <v>1984</v>
      </c>
      <c r="AB356" t="n">
        <v>537855.228</v>
      </c>
      <c r="AC356" t="inlineStr"/>
      <c r="AD356" t="inlineStr"/>
      <c r="AE356" t="n">
        <v>139</v>
      </c>
      <c r="AF356" t="inlineStr">
        <is>
          <t>139_2018</t>
        </is>
      </c>
      <c r="AG356" s="555" t="n">
        <v>43101</v>
      </c>
      <c r="AH356" t="n">
        <v>11656278.19297954</v>
      </c>
      <c r="AI356" t="n">
        <v>56690754.27000001</v>
      </c>
      <c r="AJ356" t="inlineStr">
        <is>
          <t>Public Service Co of Colorado</t>
        </is>
      </c>
    </row>
    <row r="357">
      <c r="A357" t="inlineStr">
        <is>
          <t>6021_1_2018_plant_gen_total_15466</t>
        </is>
      </c>
      <c r="B357" t="inlineStr">
        <is>
          <t>Craig (CO) 1</t>
        </is>
      </c>
      <c r="C357" t="inlineStr">
        <is>
          <t>plant_gen</t>
        </is>
      </c>
      <c r="D357" t="n">
        <v>2018</v>
      </c>
      <c r="E357" t="inlineStr">
        <is>
          <t>total</t>
        </is>
      </c>
      <c r="F357" t="inlineStr">
        <is>
          <t>Craig (CO)</t>
        </is>
      </c>
      <c r="G357" t="n">
        <v>6021</v>
      </c>
      <c r="H357" t="inlineStr">
        <is>
          <t>1</t>
        </is>
      </c>
      <c r="I357" t="n">
        <v>1</v>
      </c>
      <c r="J357" t="inlineStr">
        <is>
          <t>ST</t>
        </is>
      </c>
      <c r="K357" t="inlineStr">
        <is>
          <t>SUB</t>
        </is>
      </c>
      <c r="L357" t="inlineStr">
        <is>
          <t>Conventional Steam Coal</t>
        </is>
      </c>
      <c r="M357" t="inlineStr">
        <is>
          <t>Steam</t>
        </is>
      </c>
      <c r="N357" t="n">
        <v>15466</v>
      </c>
      <c r="O357" t="n">
        <v>272</v>
      </c>
      <c r="P357" t="b">
        <v>0</v>
      </c>
      <c r="Q357" t="inlineStr">
        <is>
          <t>plant_unit</t>
        </is>
      </c>
      <c r="R357" t="inlineStr">
        <is>
          <t>6021_1_2018_plant_unit_total_15466</t>
        </is>
      </c>
      <c r="S357" t="n">
        <v>3</v>
      </c>
      <c r="T357" t="n">
        <v>1</v>
      </c>
      <c r="U357" t="n">
        <v>0.6792429236019051</v>
      </c>
      <c r="V357" t="n">
        <v>446.4</v>
      </c>
      <c r="W357" t="n">
        <v>2.115345951648453</v>
      </c>
      <c r="X357" t="n">
        <v>21.70172118456746</v>
      </c>
      <c r="Y357" t="inlineStr">
        <is>
          <t>coal</t>
        </is>
      </c>
      <c r="Z357" t="n">
        <v>10.25918298028541</v>
      </c>
      <c r="AA357" t="n">
        <v>1980</v>
      </c>
      <c r="AB357" t="n">
        <v>2656155</v>
      </c>
      <c r="AC357" t="inlineStr"/>
      <c r="AD357" s="555" t="n">
        <v>45992</v>
      </c>
      <c r="AE357" t="n">
        <v>139</v>
      </c>
      <c r="AF357" t="inlineStr">
        <is>
          <t>139_2018</t>
        </is>
      </c>
      <c r="AG357" s="555" t="n">
        <v>43101</v>
      </c>
      <c r="AH357" t="n">
        <v>57643135.23299479</v>
      </c>
      <c r="AI357" t="n">
        <v>27249980.16900001</v>
      </c>
      <c r="AJ357" t="inlineStr">
        <is>
          <t>Public Service Co of Colorado</t>
        </is>
      </c>
    </row>
    <row r="358">
      <c r="A358" t="inlineStr">
        <is>
          <t>6021_2_2018_plant_gen_total_15466</t>
        </is>
      </c>
      <c r="B358" t="inlineStr">
        <is>
          <t>Craig (CO) 2</t>
        </is>
      </c>
      <c r="C358" t="inlineStr">
        <is>
          <t>plant_gen</t>
        </is>
      </c>
      <c r="D358" t="n">
        <v>2018</v>
      </c>
      <c r="E358" t="inlineStr">
        <is>
          <t>total</t>
        </is>
      </c>
      <c r="F358" t="inlineStr">
        <is>
          <t>Craig (CO)</t>
        </is>
      </c>
      <c r="G358" t="n">
        <v>6021</v>
      </c>
      <c r="H358" t="inlineStr">
        <is>
          <t>2</t>
        </is>
      </c>
      <c r="I358" t="n">
        <v>2</v>
      </c>
      <c r="J358" t="inlineStr">
        <is>
          <t>ST</t>
        </is>
      </c>
      <c r="K358" t="inlineStr">
        <is>
          <t>SUB</t>
        </is>
      </c>
      <c r="L358" t="inlineStr">
        <is>
          <t>Conventional Steam Coal</t>
        </is>
      </c>
      <c r="M358" t="inlineStr">
        <is>
          <t>Steam</t>
        </is>
      </c>
      <c r="N358" t="n">
        <v>15466</v>
      </c>
      <c r="O358" t="n">
        <v>272</v>
      </c>
      <c r="P358" t="b">
        <v>0</v>
      </c>
      <c r="Q358" t="inlineStr">
        <is>
          <t>plant_unit</t>
        </is>
      </c>
      <c r="R358" t="inlineStr">
        <is>
          <t>6021_2_2018_plant_unit_total_15466</t>
        </is>
      </c>
      <c r="S358" t="n">
        <v>3</v>
      </c>
      <c r="T358" t="n">
        <v>1</v>
      </c>
      <c r="U358" t="n">
        <v>0.7358039864323006</v>
      </c>
      <c r="V358" t="n">
        <v>446.4</v>
      </c>
      <c r="W358" t="n">
        <v>2.115345951648453</v>
      </c>
      <c r="X358" t="n">
        <v>21.64413330666988</v>
      </c>
      <c r="Y358" t="inlineStr">
        <is>
          <t>coal</t>
        </is>
      </c>
      <c r="Z358" t="n">
        <v>10.23195912224333</v>
      </c>
      <c r="AA358" t="n">
        <v>1979</v>
      </c>
      <c r="AB358" t="n">
        <v>2877335</v>
      </c>
      <c r="AC358" t="inlineStr"/>
      <c r="AD358" t="inlineStr"/>
      <c r="AE358" t="n">
        <v>139</v>
      </c>
      <c r="AF358" t="inlineStr">
        <is>
          <t>139_2018</t>
        </is>
      </c>
      <c r="AG358" s="555" t="n">
        <v>43101</v>
      </c>
      <c r="AH358" t="n">
        <v>62277422.30794697</v>
      </c>
      <c r="AI358" t="n">
        <v>29440774.101</v>
      </c>
      <c r="AJ358" t="inlineStr">
        <is>
          <t>Public Service Co of Colorado</t>
        </is>
      </c>
    </row>
    <row r="359">
      <c r="A359" t="inlineStr">
        <is>
          <t>6021_3_2018_plant_gen_total_15466</t>
        </is>
      </c>
      <c r="B359" t="inlineStr">
        <is>
          <t>Craig (CO) 3</t>
        </is>
      </c>
      <c r="C359" t="inlineStr">
        <is>
          <t>plant_gen</t>
        </is>
      </c>
      <c r="D359" t="n">
        <v>2018</v>
      </c>
      <c r="E359" t="inlineStr">
        <is>
          <t>total</t>
        </is>
      </c>
      <c r="F359" t="inlineStr">
        <is>
          <t>Craig (CO)</t>
        </is>
      </c>
      <c r="G359" t="n">
        <v>6021</v>
      </c>
      <c r="H359" t="inlineStr">
        <is>
          <t>3</t>
        </is>
      </c>
      <c r="I359" t="n">
        <v>3</v>
      </c>
      <c r="J359" t="inlineStr">
        <is>
          <t>ST</t>
        </is>
      </c>
      <c r="K359" t="inlineStr">
        <is>
          <t>SUB</t>
        </is>
      </c>
      <c r="L359" t="inlineStr">
        <is>
          <t>Conventional Steam Coal</t>
        </is>
      </c>
      <c r="M359" t="inlineStr">
        <is>
          <t>Steam</t>
        </is>
      </c>
      <c r="N359" t="n">
        <v>15466</v>
      </c>
      <c r="O359" t="n">
        <v>272</v>
      </c>
      <c r="P359" t="b">
        <v>0</v>
      </c>
      <c r="Q359" t="inlineStr">
        <is>
          <t>plant_unit</t>
        </is>
      </c>
      <c r="R359" t="inlineStr">
        <is>
          <t>6021_3_2018_plant_unit_total_15466</t>
        </is>
      </c>
      <c r="S359" t="n">
        <v>3</v>
      </c>
      <c r="T359" t="n">
        <v>1</v>
      </c>
      <c r="U359" t="n">
        <v>0.3862114629973054</v>
      </c>
      <c r="V359" t="n">
        <v>534.8</v>
      </c>
      <c r="W359" t="n">
        <v>2.115345951648453</v>
      </c>
      <c r="X359" t="n">
        <v>21.81285990055877</v>
      </c>
      <c r="Y359" t="inlineStr">
        <is>
          <t>coal</t>
        </is>
      </c>
      <c r="Z359" t="n">
        <v>10.31172224267165</v>
      </c>
      <c r="AA359" t="n">
        <v>1984</v>
      </c>
      <c r="AB359" t="n">
        <v>1809342</v>
      </c>
      <c r="AC359" t="inlineStr"/>
      <c r="AD359" t="inlineStr"/>
      <c r="AE359" t="n">
        <v>139</v>
      </c>
      <c r="AF359" t="inlineStr">
        <is>
          <t>139_2018</t>
        </is>
      </c>
      <c r="AG359" s="555" t="n">
        <v>43101</v>
      </c>
      <c r="AH359" t="n">
        <v>39466923.55819681</v>
      </c>
      <c r="AI359" t="n">
        <v>18657432.146</v>
      </c>
      <c r="AJ359" t="inlineStr">
        <is>
          <t>Public Service Co of Colorado</t>
        </is>
      </c>
    </row>
    <row r="360">
      <c r="A360" t="inlineStr">
        <is>
          <t>6021_2018_plant_total_15466</t>
        </is>
      </c>
      <c r="B360" t="inlineStr">
        <is>
          <t>Craig (CO)</t>
        </is>
      </c>
      <c r="C360" t="inlineStr">
        <is>
          <t>plant</t>
        </is>
      </c>
      <c r="D360" t="n">
        <v>2018</v>
      </c>
      <c r="E360" t="inlineStr">
        <is>
          <t>total</t>
        </is>
      </c>
      <c r="F360" t="inlineStr">
        <is>
          <t>Craig (CO)</t>
        </is>
      </c>
      <c r="G360" t="n">
        <v>6021</v>
      </c>
      <c r="H360" t="inlineStr"/>
      <c r="I360" t="inlineStr"/>
      <c r="J360" t="inlineStr">
        <is>
          <t>ST</t>
        </is>
      </c>
      <c r="K360" t="inlineStr">
        <is>
          <t>SUB</t>
        </is>
      </c>
      <c r="L360" t="inlineStr">
        <is>
          <t>Conventional Steam Coal</t>
        </is>
      </c>
      <c r="M360" t="inlineStr">
        <is>
          <t>Steam</t>
        </is>
      </c>
      <c r="N360" t="n">
        <v>15466</v>
      </c>
      <c r="O360" t="n">
        <v>272</v>
      </c>
      <c r="P360" t="b">
        <v>1</v>
      </c>
      <c r="Q360" t="inlineStr">
        <is>
          <t>plant</t>
        </is>
      </c>
      <c r="R360" t="inlineStr">
        <is>
          <t>6021_2018_plant_total_15466</t>
        </is>
      </c>
      <c r="S360" t="n">
        <v>1</v>
      </c>
      <c r="T360" t="n">
        <v>1</v>
      </c>
      <c r="U360" t="n">
        <v>0.5871552473033261</v>
      </c>
      <c r="V360" t="n">
        <v>1427.6</v>
      </c>
      <c r="W360" t="n">
        <v>2.115345951648453</v>
      </c>
      <c r="X360" t="n">
        <v>21.72534808048976</v>
      </c>
      <c r="Y360" t="inlineStr">
        <is>
          <t>coal</t>
        </is>
      </c>
      <c r="Z360" t="n">
        <v>10.27035226250324</v>
      </c>
      <c r="AA360" t="n">
        <v>1984</v>
      </c>
      <c r="AB360" t="n">
        <v>7342832</v>
      </c>
      <c r="AC360" t="inlineStr"/>
      <c r="AD360" t="inlineStr"/>
      <c r="AE360" t="n">
        <v>139</v>
      </c>
      <c r="AF360" t="inlineStr">
        <is>
          <t>139_2018</t>
        </is>
      </c>
      <c r="AG360" s="555" t="n">
        <v>43101</v>
      </c>
      <c r="AH360" t="n">
        <v>159387481.0991386</v>
      </c>
      <c r="AI360" t="n">
        <v>75348186.41600001</v>
      </c>
      <c r="AJ360" t="inlineStr">
        <is>
          <t>Public Service Co of Colorado</t>
        </is>
      </c>
    </row>
    <row r="361">
      <c r="A361" t="inlineStr">
        <is>
          <t>6021_2_2018_plant_unit_total_15466</t>
        </is>
      </c>
      <c r="B361" t="inlineStr">
        <is>
          <t>Craig (CO) 2</t>
        </is>
      </c>
      <c r="C361" t="inlineStr">
        <is>
          <t>plant_unit</t>
        </is>
      </c>
      <c r="D361" t="n">
        <v>2018</v>
      </c>
      <c r="E361" t="inlineStr">
        <is>
          <t>total</t>
        </is>
      </c>
      <c r="F361" t="inlineStr">
        <is>
          <t>Craig (CO)</t>
        </is>
      </c>
      <c r="G361" t="n">
        <v>6021</v>
      </c>
      <c r="H361" t="inlineStr">
        <is>
          <t>2</t>
        </is>
      </c>
      <c r="I361" t="n">
        <v>2</v>
      </c>
      <c r="J361" t="inlineStr">
        <is>
          <t>ST</t>
        </is>
      </c>
      <c r="K361" t="inlineStr">
        <is>
          <t>SUB</t>
        </is>
      </c>
      <c r="L361" t="inlineStr">
        <is>
          <t>Conventional Steam Coal</t>
        </is>
      </c>
      <c r="M361" t="inlineStr">
        <is>
          <t>Steam</t>
        </is>
      </c>
      <c r="N361" t="n">
        <v>15466</v>
      </c>
      <c r="O361" t="n">
        <v>272</v>
      </c>
      <c r="P361" t="b">
        <v>1</v>
      </c>
      <c r="Q361" t="inlineStr">
        <is>
          <t>plant_unit</t>
        </is>
      </c>
      <c r="R361" t="inlineStr">
        <is>
          <t>6021_2_2018_plant_unit_total_15466</t>
        </is>
      </c>
      <c r="S361" t="n">
        <v>3</v>
      </c>
      <c r="T361" t="n">
        <v>1</v>
      </c>
      <c r="U361" t="n">
        <v>0.7358039864323006</v>
      </c>
      <c r="V361" t="n">
        <v>446.4</v>
      </c>
      <c r="W361" t="n">
        <v>2.115345951648453</v>
      </c>
      <c r="X361" t="n">
        <v>21.64413330666988</v>
      </c>
      <c r="Y361" t="inlineStr">
        <is>
          <t>coal</t>
        </is>
      </c>
      <c r="Z361" t="n">
        <v>10.23195912224333</v>
      </c>
      <c r="AA361" t="n">
        <v>1979</v>
      </c>
      <c r="AB361" t="n">
        <v>2877335</v>
      </c>
      <c r="AC361" t="inlineStr"/>
      <c r="AD361" t="inlineStr"/>
      <c r="AE361" t="n">
        <v>139</v>
      </c>
      <c r="AF361" t="inlineStr">
        <is>
          <t>139_2018</t>
        </is>
      </c>
      <c r="AG361" s="555" t="n">
        <v>43101</v>
      </c>
      <c r="AH361" t="n">
        <v>62277422.30794697</v>
      </c>
      <c r="AI361" t="n">
        <v>29440774.101</v>
      </c>
      <c r="AJ361" t="inlineStr">
        <is>
          <t>Public Service Co of Colorado</t>
        </is>
      </c>
    </row>
    <row r="362">
      <c r="A362" t="inlineStr">
        <is>
          <t>6021_1_2018_plant_unit_total_15466</t>
        </is>
      </c>
      <c r="B362" t="inlineStr">
        <is>
          <t>Craig (CO) 1</t>
        </is>
      </c>
      <c r="C362" t="inlineStr">
        <is>
          <t>plant_unit</t>
        </is>
      </c>
      <c r="D362" t="n">
        <v>2018</v>
      </c>
      <c r="E362" t="inlineStr">
        <is>
          <t>total</t>
        </is>
      </c>
      <c r="F362" t="inlineStr">
        <is>
          <t>Craig (CO)</t>
        </is>
      </c>
      <c r="G362" t="n">
        <v>6021</v>
      </c>
      <c r="H362" t="inlineStr">
        <is>
          <t>1</t>
        </is>
      </c>
      <c r="I362" t="n">
        <v>1</v>
      </c>
      <c r="J362" t="inlineStr">
        <is>
          <t>ST</t>
        </is>
      </c>
      <c r="K362" t="inlineStr">
        <is>
          <t>SUB</t>
        </is>
      </c>
      <c r="L362" t="inlineStr">
        <is>
          <t>Conventional Steam Coal</t>
        </is>
      </c>
      <c r="M362" t="inlineStr">
        <is>
          <t>Steam</t>
        </is>
      </c>
      <c r="N362" t="n">
        <v>15466</v>
      </c>
      <c r="O362" t="n">
        <v>272</v>
      </c>
      <c r="P362" t="b">
        <v>1</v>
      </c>
      <c r="Q362" t="inlineStr">
        <is>
          <t>plant_unit</t>
        </is>
      </c>
      <c r="R362" t="inlineStr">
        <is>
          <t>6021_1_2018_plant_unit_total_15466</t>
        </is>
      </c>
      <c r="S362" t="n">
        <v>3</v>
      </c>
      <c r="T362" t="n">
        <v>1</v>
      </c>
      <c r="U362" t="n">
        <v>0.6792429236019051</v>
      </c>
      <c r="V362" t="n">
        <v>446.4</v>
      </c>
      <c r="W362" t="n">
        <v>2.115345951648453</v>
      </c>
      <c r="X362" t="n">
        <v>21.70172118456746</v>
      </c>
      <c r="Y362" t="inlineStr">
        <is>
          <t>coal</t>
        </is>
      </c>
      <c r="Z362" t="n">
        <v>10.25918298028541</v>
      </c>
      <c r="AA362" t="n">
        <v>1980</v>
      </c>
      <c r="AB362" t="n">
        <v>2656155</v>
      </c>
      <c r="AC362" t="inlineStr"/>
      <c r="AD362" s="555" t="n">
        <v>45992</v>
      </c>
      <c r="AE362" t="n">
        <v>139</v>
      </c>
      <c r="AF362" t="inlineStr">
        <is>
          <t>139_2018</t>
        </is>
      </c>
      <c r="AG362" s="555" t="n">
        <v>43101</v>
      </c>
      <c r="AH362" t="n">
        <v>57643135.23299479</v>
      </c>
      <c r="AI362" t="n">
        <v>27249980.16900001</v>
      </c>
      <c r="AJ362" t="inlineStr">
        <is>
          <t>Public Service Co of Colorado</t>
        </is>
      </c>
    </row>
    <row r="363">
      <c r="A363" t="inlineStr">
        <is>
          <t>6021_3_2018_plant_unit_total_15466</t>
        </is>
      </c>
      <c r="B363" t="inlineStr">
        <is>
          <t>Craig (CO) 3</t>
        </is>
      </c>
      <c r="C363" t="inlineStr">
        <is>
          <t>plant_unit</t>
        </is>
      </c>
      <c r="D363" t="n">
        <v>2018</v>
      </c>
      <c r="E363" t="inlineStr">
        <is>
          <t>total</t>
        </is>
      </c>
      <c r="F363" t="inlineStr">
        <is>
          <t>Craig (CO)</t>
        </is>
      </c>
      <c r="G363" t="n">
        <v>6021</v>
      </c>
      <c r="H363" t="inlineStr">
        <is>
          <t>3</t>
        </is>
      </c>
      <c r="I363" t="n">
        <v>3</v>
      </c>
      <c r="J363" t="inlineStr">
        <is>
          <t>ST</t>
        </is>
      </c>
      <c r="K363" t="inlineStr">
        <is>
          <t>SUB</t>
        </is>
      </c>
      <c r="L363" t="inlineStr">
        <is>
          <t>Conventional Steam Coal</t>
        </is>
      </c>
      <c r="M363" t="inlineStr">
        <is>
          <t>Steam</t>
        </is>
      </c>
      <c r="N363" t="n">
        <v>15466</v>
      </c>
      <c r="O363" t="n">
        <v>272</v>
      </c>
      <c r="P363" t="b">
        <v>1</v>
      </c>
      <c r="Q363" t="inlineStr">
        <is>
          <t>plant_unit</t>
        </is>
      </c>
      <c r="R363" t="inlineStr">
        <is>
          <t>6021_3_2018_plant_unit_total_15466</t>
        </is>
      </c>
      <c r="S363" t="n">
        <v>3</v>
      </c>
      <c r="T363" t="n">
        <v>1</v>
      </c>
      <c r="U363" t="n">
        <v>0.3862114629973054</v>
      </c>
      <c r="V363" t="n">
        <v>534.8</v>
      </c>
      <c r="W363" t="n">
        <v>2.115345951648453</v>
      </c>
      <c r="X363" t="n">
        <v>21.81285990055877</v>
      </c>
      <c r="Y363" t="inlineStr">
        <is>
          <t>coal</t>
        </is>
      </c>
      <c r="Z363" t="n">
        <v>10.31172224267165</v>
      </c>
      <c r="AA363" t="n">
        <v>1984</v>
      </c>
      <c r="AB363" t="n">
        <v>1809342</v>
      </c>
      <c r="AC363" t="inlineStr"/>
      <c r="AD363" t="inlineStr"/>
      <c r="AE363" t="n">
        <v>139</v>
      </c>
      <c r="AF363" t="inlineStr">
        <is>
          <t>139_2018</t>
        </is>
      </c>
      <c r="AG363" s="555" t="n">
        <v>43101</v>
      </c>
      <c r="AH363" t="n">
        <v>39466923.55819681</v>
      </c>
      <c r="AI363" t="n">
        <v>18657432.146</v>
      </c>
      <c r="AJ363" t="inlineStr">
        <is>
          <t>Public Service Co of Colorado</t>
        </is>
      </c>
    </row>
    <row r="364">
      <c r="A364" t="inlineStr">
        <is>
          <t>6021_steam_2018_plant_ferc_acct_total_15466</t>
        </is>
      </c>
      <c r="B364" t="inlineStr">
        <is>
          <t>Craig (CO) Steam</t>
        </is>
      </c>
      <c r="C364" t="inlineStr">
        <is>
          <t>plant_ferc_acct</t>
        </is>
      </c>
      <c r="D364" t="n">
        <v>2018</v>
      </c>
      <c r="E364" t="inlineStr">
        <is>
          <t>total</t>
        </is>
      </c>
      <c r="F364" t="inlineStr">
        <is>
          <t>Craig (CO)</t>
        </is>
      </c>
      <c r="G364" t="n">
        <v>6021</v>
      </c>
      <c r="H364" t="inlineStr"/>
      <c r="I364" t="inlineStr"/>
      <c r="J364" t="inlineStr">
        <is>
          <t>ST</t>
        </is>
      </c>
      <c r="K364" t="inlineStr">
        <is>
          <t>SUB</t>
        </is>
      </c>
      <c r="L364" t="inlineStr">
        <is>
          <t>Conventional Steam Coal</t>
        </is>
      </c>
      <c r="M364" t="inlineStr">
        <is>
          <t>Steam</t>
        </is>
      </c>
      <c r="N364" t="n">
        <v>15466</v>
      </c>
      <c r="O364" t="n">
        <v>272</v>
      </c>
      <c r="P364" t="b">
        <v>0</v>
      </c>
      <c r="Q364" t="inlineStr">
        <is>
          <t>plant</t>
        </is>
      </c>
      <c r="R364" t="inlineStr">
        <is>
          <t>6021_2018_plant_total_15466</t>
        </is>
      </c>
      <c r="S364" t="n">
        <v>1</v>
      </c>
      <c r="T364" t="n">
        <v>1</v>
      </c>
      <c r="U364" t="n">
        <v>0.5871552473033261</v>
      </c>
      <c r="V364" t="n">
        <v>1427.6</v>
      </c>
      <c r="W364" t="n">
        <v>2.115345951648453</v>
      </c>
      <c r="X364" t="n">
        <v>21.72534808048976</v>
      </c>
      <c r="Y364" t="inlineStr">
        <is>
          <t>coal</t>
        </is>
      </c>
      <c r="Z364" t="n">
        <v>10.27035226250324</v>
      </c>
      <c r="AA364" t="n">
        <v>1984</v>
      </c>
      <c r="AB364" t="n">
        <v>7342832</v>
      </c>
      <c r="AC364" t="inlineStr"/>
      <c r="AD364" t="inlineStr"/>
      <c r="AE364" t="n">
        <v>139</v>
      </c>
      <c r="AF364" t="inlineStr">
        <is>
          <t>139_2018</t>
        </is>
      </c>
      <c r="AG364" s="555" t="n">
        <v>43101</v>
      </c>
      <c r="AH364" t="n">
        <v>159387481.0991386</v>
      </c>
      <c r="AI364" t="n">
        <v>75348186.41600001</v>
      </c>
      <c r="AJ364" t="inlineStr">
        <is>
          <t>Public Service Co of Colorado</t>
        </is>
      </c>
    </row>
    <row r="365">
      <c r="A365" t="inlineStr">
        <is>
          <t>6021_st_2018_plant_prime_mover_total_15466</t>
        </is>
      </c>
      <c r="B365" t="inlineStr">
        <is>
          <t>Craig (CO) ST</t>
        </is>
      </c>
      <c r="C365" t="inlineStr">
        <is>
          <t>plant_prime_mover</t>
        </is>
      </c>
      <c r="D365" t="n">
        <v>2018</v>
      </c>
      <c r="E365" t="inlineStr">
        <is>
          <t>total</t>
        </is>
      </c>
      <c r="F365" t="inlineStr">
        <is>
          <t>Craig (CO)</t>
        </is>
      </c>
      <c r="G365" t="n">
        <v>6021</v>
      </c>
      <c r="H365" t="inlineStr"/>
      <c r="I365" t="inlineStr"/>
      <c r="J365" t="inlineStr">
        <is>
          <t>ST</t>
        </is>
      </c>
      <c r="K365" t="inlineStr">
        <is>
          <t>SUB</t>
        </is>
      </c>
      <c r="L365" t="inlineStr">
        <is>
          <t>Conventional Steam Coal</t>
        </is>
      </c>
      <c r="M365" t="inlineStr">
        <is>
          <t>Steam</t>
        </is>
      </c>
      <c r="N365" t="n">
        <v>15466</v>
      </c>
      <c r="O365" t="n">
        <v>272</v>
      </c>
      <c r="P365" t="b">
        <v>0</v>
      </c>
      <c r="Q365" t="inlineStr">
        <is>
          <t>plant</t>
        </is>
      </c>
      <c r="R365" t="inlineStr">
        <is>
          <t>6021_2018_plant_total_15466</t>
        </is>
      </c>
      <c r="S365" t="n">
        <v>1</v>
      </c>
      <c r="T365" t="n">
        <v>1</v>
      </c>
      <c r="U365" t="n">
        <v>0.5871552473033261</v>
      </c>
      <c r="V365" t="n">
        <v>1427.6</v>
      </c>
      <c r="W365" t="n">
        <v>2.115345951648453</v>
      </c>
      <c r="X365" t="n">
        <v>21.72534808048976</v>
      </c>
      <c r="Y365" t="inlineStr">
        <is>
          <t>coal</t>
        </is>
      </c>
      <c r="Z365" t="n">
        <v>10.27035226250324</v>
      </c>
      <c r="AA365" t="n">
        <v>1984</v>
      </c>
      <c r="AB365" t="n">
        <v>7342832</v>
      </c>
      <c r="AC365" t="inlineStr"/>
      <c r="AD365" t="inlineStr"/>
      <c r="AE365" t="n">
        <v>139</v>
      </c>
      <c r="AF365" t="inlineStr">
        <is>
          <t>139_2018</t>
        </is>
      </c>
      <c r="AG365" s="555" t="n">
        <v>43101</v>
      </c>
      <c r="AH365" t="n">
        <v>159387481.0991386</v>
      </c>
      <c r="AI365" t="n">
        <v>75348186.41600001</v>
      </c>
      <c r="AJ365" t="inlineStr">
        <is>
          <t>Public Service Co of Colorado</t>
        </is>
      </c>
    </row>
    <row r="366">
      <c r="A366" t="inlineStr">
        <is>
          <t>6021_sub_2018_plant_prime_fuel_total_15466</t>
        </is>
      </c>
      <c r="B366" t="inlineStr">
        <is>
          <t>Craig (CO) SUB</t>
        </is>
      </c>
      <c r="C366" t="inlineStr">
        <is>
          <t>plant_prime_fuel</t>
        </is>
      </c>
      <c r="D366" t="n">
        <v>2018</v>
      </c>
      <c r="E366" t="inlineStr">
        <is>
          <t>total</t>
        </is>
      </c>
      <c r="F366" t="inlineStr">
        <is>
          <t>Craig (CO)</t>
        </is>
      </c>
      <c r="G366" t="n">
        <v>6021</v>
      </c>
      <c r="H366" t="inlineStr"/>
      <c r="I366" t="inlineStr"/>
      <c r="J366" t="inlineStr">
        <is>
          <t>ST</t>
        </is>
      </c>
      <c r="K366" t="inlineStr">
        <is>
          <t>SUB</t>
        </is>
      </c>
      <c r="L366" t="inlineStr">
        <is>
          <t>Conventional Steam Coal</t>
        </is>
      </c>
      <c r="M366" t="inlineStr">
        <is>
          <t>Steam</t>
        </is>
      </c>
      <c r="N366" t="n">
        <v>15466</v>
      </c>
      <c r="O366" t="n">
        <v>272</v>
      </c>
      <c r="P366" t="b">
        <v>0</v>
      </c>
      <c r="Q366" t="inlineStr">
        <is>
          <t>plant</t>
        </is>
      </c>
      <c r="R366" t="inlineStr">
        <is>
          <t>6021_2018_plant_total_15466</t>
        </is>
      </c>
      <c r="S366" t="n">
        <v>1</v>
      </c>
      <c r="T366" t="n">
        <v>1</v>
      </c>
      <c r="U366" t="n">
        <v>0.5871552473033261</v>
      </c>
      <c r="V366" t="n">
        <v>1427.6</v>
      </c>
      <c r="W366" t="n">
        <v>2.115345951648453</v>
      </c>
      <c r="X366" t="n">
        <v>21.72534808048976</v>
      </c>
      <c r="Y366" t="inlineStr">
        <is>
          <t>coal</t>
        </is>
      </c>
      <c r="Z366" t="n">
        <v>10.27035226250324</v>
      </c>
      <c r="AA366" t="n">
        <v>1984</v>
      </c>
      <c r="AB366" t="n">
        <v>7342832</v>
      </c>
      <c r="AC366" t="inlineStr"/>
      <c r="AD366" t="inlineStr"/>
      <c r="AE366" t="n">
        <v>139</v>
      </c>
      <c r="AF366" t="inlineStr">
        <is>
          <t>139_2018</t>
        </is>
      </c>
      <c r="AG366" s="555" t="n">
        <v>43101</v>
      </c>
      <c r="AH366" t="n">
        <v>159387481.0991386</v>
      </c>
      <c r="AI366" t="n">
        <v>75348186.41600001</v>
      </c>
      <c r="AJ366" t="inlineStr">
        <is>
          <t>Public Service Co of Colorado</t>
        </is>
      </c>
    </row>
    <row r="367">
      <c r="A367" t="inlineStr">
        <is>
          <t>6021_conventional_steam_coal_2018_plant_technology_total_15466</t>
        </is>
      </c>
      <c r="B367" t="inlineStr">
        <is>
          <t>Craig (CO) Conventional Steam Coal</t>
        </is>
      </c>
      <c r="C367" t="inlineStr">
        <is>
          <t>plant_technology</t>
        </is>
      </c>
      <c r="D367" t="n">
        <v>2018</v>
      </c>
      <c r="E367" t="inlineStr">
        <is>
          <t>total</t>
        </is>
      </c>
      <c r="F367" t="inlineStr">
        <is>
          <t>Craig (CO)</t>
        </is>
      </c>
      <c r="G367" t="n">
        <v>6021</v>
      </c>
      <c r="H367" t="inlineStr"/>
      <c r="I367" t="inlineStr"/>
      <c r="J367" t="inlineStr">
        <is>
          <t>ST</t>
        </is>
      </c>
      <c r="K367" t="inlineStr">
        <is>
          <t>SUB</t>
        </is>
      </c>
      <c r="L367" t="inlineStr">
        <is>
          <t>Conventional Steam Coal</t>
        </is>
      </c>
      <c r="M367" t="inlineStr">
        <is>
          <t>Steam</t>
        </is>
      </c>
      <c r="N367" t="n">
        <v>15466</v>
      </c>
      <c r="O367" t="n">
        <v>272</v>
      </c>
      <c r="P367" t="b">
        <v>0</v>
      </c>
      <c r="Q367" t="inlineStr">
        <is>
          <t>plant</t>
        </is>
      </c>
      <c r="R367" t="inlineStr">
        <is>
          <t>6021_2018_plant_total_15466</t>
        </is>
      </c>
      <c r="S367" t="n">
        <v>1</v>
      </c>
      <c r="T367" t="n">
        <v>1</v>
      </c>
      <c r="U367" t="n">
        <v>0.5871552473033261</v>
      </c>
      <c r="V367" t="n">
        <v>1427.6</v>
      </c>
      <c r="W367" t="n">
        <v>2.115345951648453</v>
      </c>
      <c r="X367" t="n">
        <v>21.72534808048976</v>
      </c>
      <c r="Y367" t="inlineStr">
        <is>
          <t>coal</t>
        </is>
      </c>
      <c r="Z367" t="n">
        <v>10.27035226250324</v>
      </c>
      <c r="AA367" t="n">
        <v>1984</v>
      </c>
      <c r="AB367" t="n">
        <v>7342832</v>
      </c>
      <c r="AC367" t="inlineStr"/>
      <c r="AD367" t="inlineStr"/>
      <c r="AE367" t="n">
        <v>139</v>
      </c>
      <c r="AF367" t="inlineStr">
        <is>
          <t>139_2018</t>
        </is>
      </c>
      <c r="AG367" s="555" t="n">
        <v>43101</v>
      </c>
      <c r="AH367" t="n">
        <v>159387481.0991386</v>
      </c>
      <c r="AI367" t="n">
        <v>75348186.41600001</v>
      </c>
      <c r="AJ367" t="inlineStr">
        <is>
          <t>Public Service Co of Colorado</t>
        </is>
      </c>
    </row>
    <row r="368">
      <c r="A368" t="inlineStr">
        <is>
          <t>6101_steam_2018_plant_ferc_acct_owned_19545</t>
        </is>
      </c>
      <c r="B368" t="inlineStr">
        <is>
          <t>Wyodak Steam</t>
        </is>
      </c>
      <c r="C368" t="inlineStr">
        <is>
          <t>plant_ferc_acct</t>
        </is>
      </c>
      <c r="D368" t="n">
        <v>2018</v>
      </c>
      <c r="E368" t="inlineStr">
        <is>
          <t>owned</t>
        </is>
      </c>
      <c r="F368" t="inlineStr">
        <is>
          <t>Wyodak</t>
        </is>
      </c>
      <c r="G368" t="n">
        <v>6101</v>
      </c>
      <c r="H368" t="inlineStr">
        <is>
          <t>1</t>
        </is>
      </c>
      <c r="I368" t="n">
        <v>1</v>
      </c>
      <c r="J368" t="inlineStr">
        <is>
          <t>ST</t>
        </is>
      </c>
      <c r="K368" t="inlineStr">
        <is>
          <t>SUB</t>
        </is>
      </c>
      <c r="L368" t="inlineStr">
        <is>
          <t>Conventional Steam Coal</t>
        </is>
      </c>
      <c r="M368" t="inlineStr">
        <is>
          <t>Steam</t>
        </is>
      </c>
      <c r="N368" t="n">
        <v>19545</v>
      </c>
      <c r="O368" t="n">
        <v>42</v>
      </c>
      <c r="P368" t="b">
        <v>0</v>
      </c>
      <c r="Q368" t="inlineStr">
        <is>
          <t>plant</t>
        </is>
      </c>
      <c r="R368" t="inlineStr">
        <is>
          <t>6101_2018_plant_owned_19545</t>
        </is>
      </c>
      <c r="S368" t="n">
        <v>1</v>
      </c>
      <c r="T368" t="n">
        <v>0.2</v>
      </c>
      <c r="U368" t="n">
        <v>0.6390128904915456</v>
      </c>
      <c r="V368" t="n">
        <v>80.46000000000001</v>
      </c>
      <c r="W368" t="n">
        <v>1.21292615767517</v>
      </c>
      <c r="X368" t="n">
        <v>15.43106738833317</v>
      </c>
      <c r="Y368" t="inlineStr">
        <is>
          <t>coal</t>
        </is>
      </c>
      <c r="Z368" t="n">
        <v>12.72218204767724</v>
      </c>
      <c r="AA368" t="n">
        <v>1978</v>
      </c>
      <c r="AB368" t="n">
        <v>450395.2</v>
      </c>
      <c r="AC368" t="inlineStr"/>
      <c r="AD368" t="inlineStr"/>
      <c r="AE368" t="n">
        <v>654</v>
      </c>
      <c r="AF368" t="inlineStr">
        <is>
          <t>654_2018</t>
        </is>
      </c>
      <c r="AG368" s="555" t="n">
        <v>43101</v>
      </c>
      <c r="AH368" t="n">
        <v>6950078.682581799</v>
      </c>
      <c r="AI368" t="n">
        <v>28650048.63899999</v>
      </c>
      <c r="AJ368" t="inlineStr">
        <is>
          <t>Black Hills Power, Inc. d/b/a</t>
        </is>
      </c>
    </row>
    <row r="369">
      <c r="A369" t="inlineStr">
        <is>
          <t>6101_sub_2018_plant_prime_fuel_owned_19545</t>
        </is>
      </c>
      <c r="B369" t="inlineStr">
        <is>
          <t>Wyodak SUB</t>
        </is>
      </c>
      <c r="C369" t="inlineStr">
        <is>
          <t>plant_prime_fuel</t>
        </is>
      </c>
      <c r="D369" t="n">
        <v>2018</v>
      </c>
      <c r="E369" t="inlineStr">
        <is>
          <t>owned</t>
        </is>
      </c>
      <c r="F369" t="inlineStr">
        <is>
          <t>Wyodak</t>
        </is>
      </c>
      <c r="G369" t="n">
        <v>6101</v>
      </c>
      <c r="H369" t="inlineStr">
        <is>
          <t>1</t>
        </is>
      </c>
      <c r="I369" t="n">
        <v>1</v>
      </c>
      <c r="J369" t="inlineStr">
        <is>
          <t>ST</t>
        </is>
      </c>
      <c r="K369" t="inlineStr">
        <is>
          <t>SUB</t>
        </is>
      </c>
      <c r="L369" t="inlineStr">
        <is>
          <t>Conventional Steam Coal</t>
        </is>
      </c>
      <c r="M369" t="inlineStr">
        <is>
          <t>Steam</t>
        </is>
      </c>
      <c r="N369" t="n">
        <v>19545</v>
      </c>
      <c r="O369" t="n">
        <v>42</v>
      </c>
      <c r="P369" t="b">
        <v>0</v>
      </c>
      <c r="Q369" t="inlineStr">
        <is>
          <t>plant</t>
        </is>
      </c>
      <c r="R369" t="inlineStr">
        <is>
          <t>6101_2018_plant_owned_19545</t>
        </is>
      </c>
      <c r="S369" t="n">
        <v>1</v>
      </c>
      <c r="T369" t="n">
        <v>0.2</v>
      </c>
      <c r="U369" t="n">
        <v>0.6390128904915456</v>
      </c>
      <c r="V369" t="n">
        <v>80.46000000000001</v>
      </c>
      <c r="W369" t="n">
        <v>1.21292615767517</v>
      </c>
      <c r="X369" t="n">
        <v>15.43106738833317</v>
      </c>
      <c r="Y369" t="inlineStr">
        <is>
          <t>coal</t>
        </is>
      </c>
      <c r="Z369" t="n">
        <v>12.72218204767724</v>
      </c>
      <c r="AA369" t="n">
        <v>1978</v>
      </c>
      <c r="AB369" t="n">
        <v>450395.2</v>
      </c>
      <c r="AC369" t="inlineStr"/>
      <c r="AD369" t="inlineStr"/>
      <c r="AE369" t="n">
        <v>654</v>
      </c>
      <c r="AF369" t="inlineStr">
        <is>
          <t>654_2018</t>
        </is>
      </c>
      <c r="AG369" s="555" t="n">
        <v>43101</v>
      </c>
      <c r="AH369" t="n">
        <v>6950078.682581799</v>
      </c>
      <c r="AI369" t="n">
        <v>28650048.63899999</v>
      </c>
      <c r="AJ369" t="inlineStr">
        <is>
          <t>Black Hills Power, Inc. d/b/a</t>
        </is>
      </c>
    </row>
    <row r="370">
      <c r="A370" t="inlineStr">
        <is>
          <t>6101_1_2018_plant_gen_owned_19545</t>
        </is>
      </c>
      <c r="B370" t="inlineStr">
        <is>
          <t>Wyodak 1</t>
        </is>
      </c>
      <c r="C370" t="inlineStr">
        <is>
          <t>plant_gen</t>
        </is>
      </c>
      <c r="D370" t="n">
        <v>2018</v>
      </c>
      <c r="E370" t="inlineStr">
        <is>
          <t>owned</t>
        </is>
      </c>
      <c r="F370" t="inlineStr">
        <is>
          <t>Wyodak</t>
        </is>
      </c>
      <c r="G370" t="n">
        <v>6101</v>
      </c>
      <c r="H370" t="inlineStr">
        <is>
          <t>1</t>
        </is>
      </c>
      <c r="I370" t="n">
        <v>1</v>
      </c>
      <c r="J370" t="inlineStr">
        <is>
          <t>ST</t>
        </is>
      </c>
      <c r="K370" t="inlineStr">
        <is>
          <t>SUB</t>
        </is>
      </c>
      <c r="L370" t="inlineStr">
        <is>
          <t>Conventional Steam Coal</t>
        </is>
      </c>
      <c r="M370" t="inlineStr">
        <is>
          <t>Steam</t>
        </is>
      </c>
      <c r="N370" t="n">
        <v>19545</v>
      </c>
      <c r="O370" t="n">
        <v>42</v>
      </c>
      <c r="P370" t="b">
        <v>0</v>
      </c>
      <c r="Q370" t="inlineStr">
        <is>
          <t>plant</t>
        </is>
      </c>
      <c r="R370" t="inlineStr">
        <is>
          <t>6101_2018_plant_owned_19545</t>
        </is>
      </c>
      <c r="S370" t="n">
        <v>1</v>
      </c>
      <c r="T370" t="n">
        <v>0.2</v>
      </c>
      <c r="U370" t="n">
        <v>0.6390128904915456</v>
      </c>
      <c r="V370" t="n">
        <v>80.46000000000001</v>
      </c>
      <c r="W370" t="n">
        <v>1.21292615767517</v>
      </c>
      <c r="X370" t="n">
        <v>15.43106738833317</v>
      </c>
      <c r="Y370" t="inlineStr">
        <is>
          <t>coal</t>
        </is>
      </c>
      <c r="Z370" t="n">
        <v>12.72218204767724</v>
      </c>
      <c r="AA370" t="n">
        <v>1978</v>
      </c>
      <c r="AB370" t="n">
        <v>450395.2</v>
      </c>
      <c r="AC370" t="inlineStr"/>
      <c r="AD370" t="inlineStr"/>
      <c r="AE370" t="n">
        <v>654</v>
      </c>
      <c r="AF370" t="inlineStr">
        <is>
          <t>654_2018</t>
        </is>
      </c>
      <c r="AG370" s="555" t="n">
        <v>43101</v>
      </c>
      <c r="AH370" t="n">
        <v>6950078.682581799</v>
      </c>
      <c r="AI370" t="n">
        <v>28650048.63899999</v>
      </c>
      <c r="AJ370" t="inlineStr">
        <is>
          <t>Black Hills Power, Inc. d/b/a</t>
        </is>
      </c>
    </row>
    <row r="371">
      <c r="A371" t="inlineStr">
        <is>
          <t>6101_conventional_steam_coal_2018_plant_technology_owned_19545</t>
        </is>
      </c>
      <c r="B371" t="inlineStr">
        <is>
          <t>Wyodak Conventional Steam Coal</t>
        </is>
      </c>
      <c r="C371" t="inlineStr">
        <is>
          <t>plant_technology</t>
        </is>
      </c>
      <c r="D371" t="n">
        <v>2018</v>
      </c>
      <c r="E371" t="inlineStr">
        <is>
          <t>owned</t>
        </is>
      </c>
      <c r="F371" t="inlineStr">
        <is>
          <t>Wyodak</t>
        </is>
      </c>
      <c r="G371" t="n">
        <v>6101</v>
      </c>
      <c r="H371" t="inlineStr">
        <is>
          <t>1</t>
        </is>
      </c>
      <c r="I371" t="n">
        <v>1</v>
      </c>
      <c r="J371" t="inlineStr">
        <is>
          <t>ST</t>
        </is>
      </c>
      <c r="K371" t="inlineStr">
        <is>
          <t>SUB</t>
        </is>
      </c>
      <c r="L371" t="inlineStr">
        <is>
          <t>Conventional Steam Coal</t>
        </is>
      </c>
      <c r="M371" t="inlineStr">
        <is>
          <t>Steam</t>
        </is>
      </c>
      <c r="N371" t="n">
        <v>19545</v>
      </c>
      <c r="O371" t="n">
        <v>42</v>
      </c>
      <c r="P371" t="b">
        <v>0</v>
      </c>
      <c r="Q371" t="inlineStr">
        <is>
          <t>plant</t>
        </is>
      </c>
      <c r="R371" t="inlineStr">
        <is>
          <t>6101_2018_plant_owned_19545</t>
        </is>
      </c>
      <c r="S371" t="n">
        <v>1</v>
      </c>
      <c r="T371" t="n">
        <v>0.2</v>
      </c>
      <c r="U371" t="n">
        <v>0.6390128904915456</v>
      </c>
      <c r="V371" t="n">
        <v>80.46000000000001</v>
      </c>
      <c r="W371" t="n">
        <v>1.21292615767517</v>
      </c>
      <c r="X371" t="n">
        <v>15.43106738833317</v>
      </c>
      <c r="Y371" t="inlineStr">
        <is>
          <t>coal</t>
        </is>
      </c>
      <c r="Z371" t="n">
        <v>12.72218204767724</v>
      </c>
      <c r="AA371" t="n">
        <v>1978</v>
      </c>
      <c r="AB371" t="n">
        <v>450395.2</v>
      </c>
      <c r="AC371" t="inlineStr"/>
      <c r="AD371" t="inlineStr"/>
      <c r="AE371" t="n">
        <v>654</v>
      </c>
      <c r="AF371" t="inlineStr">
        <is>
          <t>654_2018</t>
        </is>
      </c>
      <c r="AG371" s="555" t="n">
        <v>43101</v>
      </c>
      <c r="AH371" t="n">
        <v>6950078.682581799</v>
      </c>
      <c r="AI371" t="n">
        <v>28650048.63899999</v>
      </c>
      <c r="AJ371" t="inlineStr">
        <is>
          <t>Black Hills Power, Inc. d/b/a</t>
        </is>
      </c>
    </row>
    <row r="372">
      <c r="A372" t="inlineStr">
        <is>
          <t>6101_st_2018_plant_prime_mover_owned_19545</t>
        </is>
      </c>
      <c r="B372" t="inlineStr">
        <is>
          <t>Wyodak ST</t>
        </is>
      </c>
      <c r="C372" t="inlineStr">
        <is>
          <t>plant_prime_mover</t>
        </is>
      </c>
      <c r="D372" t="n">
        <v>2018</v>
      </c>
      <c r="E372" t="inlineStr">
        <is>
          <t>owned</t>
        </is>
      </c>
      <c r="F372" t="inlineStr">
        <is>
          <t>Wyodak</t>
        </is>
      </c>
      <c r="G372" t="n">
        <v>6101</v>
      </c>
      <c r="H372" t="inlineStr">
        <is>
          <t>1</t>
        </is>
      </c>
      <c r="I372" t="n">
        <v>1</v>
      </c>
      <c r="J372" t="inlineStr">
        <is>
          <t>ST</t>
        </is>
      </c>
      <c r="K372" t="inlineStr">
        <is>
          <t>SUB</t>
        </is>
      </c>
      <c r="L372" t="inlineStr">
        <is>
          <t>Conventional Steam Coal</t>
        </is>
      </c>
      <c r="M372" t="inlineStr">
        <is>
          <t>Steam</t>
        </is>
      </c>
      <c r="N372" t="n">
        <v>19545</v>
      </c>
      <c r="O372" t="n">
        <v>42</v>
      </c>
      <c r="P372" t="b">
        <v>0</v>
      </c>
      <c r="Q372" t="inlineStr">
        <is>
          <t>plant</t>
        </is>
      </c>
      <c r="R372" t="inlineStr">
        <is>
          <t>6101_2018_plant_owned_19545</t>
        </is>
      </c>
      <c r="S372" t="n">
        <v>1</v>
      </c>
      <c r="T372" t="n">
        <v>0.2</v>
      </c>
      <c r="U372" t="n">
        <v>0.6390128904915456</v>
      </c>
      <c r="V372" t="n">
        <v>80.46000000000001</v>
      </c>
      <c r="W372" t="n">
        <v>1.21292615767517</v>
      </c>
      <c r="X372" t="n">
        <v>15.43106738833317</v>
      </c>
      <c r="Y372" t="inlineStr">
        <is>
          <t>coal</t>
        </is>
      </c>
      <c r="Z372" t="n">
        <v>12.72218204767724</v>
      </c>
      <c r="AA372" t="n">
        <v>1978</v>
      </c>
      <c r="AB372" t="n">
        <v>450395.2</v>
      </c>
      <c r="AC372" t="inlineStr"/>
      <c r="AD372" t="inlineStr"/>
      <c r="AE372" t="n">
        <v>654</v>
      </c>
      <c r="AF372" t="inlineStr">
        <is>
          <t>654_2018</t>
        </is>
      </c>
      <c r="AG372" s="555" t="n">
        <v>43101</v>
      </c>
      <c r="AH372" t="n">
        <v>6950078.682581799</v>
      </c>
      <c r="AI372" t="n">
        <v>28650048.63899999</v>
      </c>
      <c r="AJ372" t="inlineStr">
        <is>
          <t>Black Hills Power, Inc. d/b/a</t>
        </is>
      </c>
    </row>
    <row r="373">
      <c r="A373" t="inlineStr">
        <is>
          <t>6101_1_2018_plant_unit_owned_19545</t>
        </is>
      </c>
      <c r="B373" t="inlineStr">
        <is>
          <t>Wyodak 1</t>
        </is>
      </c>
      <c r="C373" t="inlineStr">
        <is>
          <t>plant_unit</t>
        </is>
      </c>
      <c r="D373" t="n">
        <v>2018</v>
      </c>
      <c r="E373" t="inlineStr">
        <is>
          <t>owned</t>
        </is>
      </c>
      <c r="F373" t="inlineStr">
        <is>
          <t>Wyodak</t>
        </is>
      </c>
      <c r="G373" t="n">
        <v>6101</v>
      </c>
      <c r="H373" t="inlineStr">
        <is>
          <t>1</t>
        </is>
      </c>
      <c r="I373" t="n">
        <v>1</v>
      </c>
      <c r="J373" t="inlineStr">
        <is>
          <t>ST</t>
        </is>
      </c>
      <c r="K373" t="inlineStr">
        <is>
          <t>SUB</t>
        </is>
      </c>
      <c r="L373" t="inlineStr">
        <is>
          <t>Conventional Steam Coal</t>
        </is>
      </c>
      <c r="M373" t="inlineStr">
        <is>
          <t>Steam</t>
        </is>
      </c>
      <c r="N373" t="n">
        <v>19545</v>
      </c>
      <c r="O373" t="n">
        <v>42</v>
      </c>
      <c r="P373" t="b">
        <v>0</v>
      </c>
      <c r="Q373" t="inlineStr">
        <is>
          <t>plant</t>
        </is>
      </c>
      <c r="R373" t="inlineStr">
        <is>
          <t>6101_2018_plant_owned_19545</t>
        </is>
      </c>
      <c r="S373" t="n">
        <v>1</v>
      </c>
      <c r="T373" t="n">
        <v>0.2</v>
      </c>
      <c r="U373" t="n">
        <v>0.6390128904915456</v>
      </c>
      <c r="V373" t="n">
        <v>80.46000000000001</v>
      </c>
      <c r="W373" t="n">
        <v>1.21292615767517</v>
      </c>
      <c r="X373" t="n">
        <v>15.43106738833317</v>
      </c>
      <c r="Y373" t="inlineStr">
        <is>
          <t>coal</t>
        </is>
      </c>
      <c r="Z373" t="n">
        <v>12.72218204767724</v>
      </c>
      <c r="AA373" t="n">
        <v>1978</v>
      </c>
      <c r="AB373" t="n">
        <v>450395.2</v>
      </c>
      <c r="AC373" t="inlineStr"/>
      <c r="AD373" t="inlineStr"/>
      <c r="AE373" t="n">
        <v>654</v>
      </c>
      <c r="AF373" t="inlineStr">
        <is>
          <t>654_2018</t>
        </is>
      </c>
      <c r="AG373" s="555" t="n">
        <v>43101</v>
      </c>
      <c r="AH373" t="n">
        <v>6950078.682581799</v>
      </c>
      <c r="AI373" t="n">
        <v>28650048.63899999</v>
      </c>
      <c r="AJ373" t="inlineStr">
        <is>
          <t>Black Hills Power, Inc. d/b/a</t>
        </is>
      </c>
    </row>
    <row r="374">
      <c r="A374" t="inlineStr">
        <is>
          <t>6101_2018_plant_owned_19545</t>
        </is>
      </c>
      <c r="B374" t="inlineStr">
        <is>
          <t>Wyodak</t>
        </is>
      </c>
      <c r="C374" t="inlineStr">
        <is>
          <t>plant</t>
        </is>
      </c>
      <c r="D374" t="n">
        <v>2018</v>
      </c>
      <c r="E374" t="inlineStr">
        <is>
          <t>owned</t>
        </is>
      </c>
      <c r="F374" t="inlineStr">
        <is>
          <t>Wyodak</t>
        </is>
      </c>
      <c r="G374" t="n">
        <v>6101</v>
      </c>
      <c r="H374" t="inlineStr">
        <is>
          <t>1</t>
        </is>
      </c>
      <c r="I374" t="n">
        <v>1</v>
      </c>
      <c r="J374" t="inlineStr">
        <is>
          <t>ST</t>
        </is>
      </c>
      <c r="K374" t="inlineStr">
        <is>
          <t>SUB</t>
        </is>
      </c>
      <c r="L374" t="inlineStr">
        <is>
          <t>Conventional Steam Coal</t>
        </is>
      </c>
      <c r="M374" t="inlineStr">
        <is>
          <t>Steam</t>
        </is>
      </c>
      <c r="N374" t="n">
        <v>19545</v>
      </c>
      <c r="O374" t="n">
        <v>42</v>
      </c>
      <c r="P374" t="b">
        <v>1</v>
      </c>
      <c r="Q374" t="inlineStr">
        <is>
          <t>plant</t>
        </is>
      </c>
      <c r="R374" t="inlineStr">
        <is>
          <t>6101_2018_plant_owned_19545</t>
        </is>
      </c>
      <c r="S374" t="n">
        <v>1</v>
      </c>
      <c r="T374" t="n">
        <v>0.2</v>
      </c>
      <c r="U374" t="n">
        <v>0.6390128904915456</v>
      </c>
      <c r="V374" t="n">
        <v>80.46000000000001</v>
      </c>
      <c r="W374" t="n">
        <v>1.21292615767517</v>
      </c>
      <c r="X374" t="n">
        <v>15.43106738833317</v>
      </c>
      <c r="Y374" t="inlineStr">
        <is>
          <t>coal</t>
        </is>
      </c>
      <c r="Z374" t="n">
        <v>12.72218204767724</v>
      </c>
      <c r="AA374" t="n">
        <v>1978</v>
      </c>
      <c r="AB374" t="n">
        <v>450395.2</v>
      </c>
      <c r="AC374" t="inlineStr"/>
      <c r="AD374" t="inlineStr"/>
      <c r="AE374" t="n">
        <v>654</v>
      </c>
      <c r="AF374" t="inlineStr">
        <is>
          <t>654_2018</t>
        </is>
      </c>
      <c r="AG374" s="555" t="n">
        <v>43101</v>
      </c>
      <c r="AH374" t="n">
        <v>6950078.682581799</v>
      </c>
      <c r="AI374" t="n">
        <v>28650048.63899999</v>
      </c>
      <c r="AJ374" t="inlineStr">
        <is>
          <t>Black Hills Power, Inc. d/b/a</t>
        </is>
      </c>
    </row>
    <row r="375">
      <c r="A375" t="inlineStr">
        <is>
          <t>6101_1_2018_plant_gen_total_19545</t>
        </is>
      </c>
      <c r="B375" t="inlineStr">
        <is>
          <t>Wyodak 1</t>
        </is>
      </c>
      <c r="C375" t="inlineStr">
        <is>
          <t>plant_gen</t>
        </is>
      </c>
      <c r="D375" t="n">
        <v>2018</v>
      </c>
      <c r="E375" t="inlineStr">
        <is>
          <t>total</t>
        </is>
      </c>
      <c r="F375" t="inlineStr">
        <is>
          <t>Wyodak</t>
        </is>
      </c>
      <c r="G375" t="n">
        <v>6101</v>
      </c>
      <c r="H375" t="inlineStr">
        <is>
          <t>1</t>
        </is>
      </c>
      <c r="I375" t="n">
        <v>1</v>
      </c>
      <c r="J375" t="inlineStr">
        <is>
          <t>ST</t>
        </is>
      </c>
      <c r="K375" t="inlineStr">
        <is>
          <t>SUB</t>
        </is>
      </c>
      <c r="L375" t="inlineStr">
        <is>
          <t>Conventional Steam Coal</t>
        </is>
      </c>
      <c r="M375" t="inlineStr">
        <is>
          <t>Steam</t>
        </is>
      </c>
      <c r="N375" t="n">
        <v>19545</v>
      </c>
      <c r="O375" t="n">
        <v>42</v>
      </c>
      <c r="P375" t="b">
        <v>0</v>
      </c>
      <c r="Q375" t="inlineStr">
        <is>
          <t>plant</t>
        </is>
      </c>
      <c r="R375" t="inlineStr">
        <is>
          <t>6101_2018_plant_total_19545</t>
        </is>
      </c>
      <c r="S375" t="n">
        <v>1</v>
      </c>
      <c r="T375" t="n">
        <v>1</v>
      </c>
      <c r="U375" t="n">
        <v>0.6390128904915457</v>
      </c>
      <c r="V375" t="n">
        <v>402.3</v>
      </c>
      <c r="W375" t="n">
        <v>1.21292615767517</v>
      </c>
      <c r="X375" t="n">
        <v>15.43106738833318</v>
      </c>
      <c r="Y375" t="inlineStr">
        <is>
          <t>coal</t>
        </is>
      </c>
      <c r="Z375" t="n">
        <v>12.72218204767724</v>
      </c>
      <c r="AA375" t="n">
        <v>1978</v>
      </c>
      <c r="AB375" t="n">
        <v>2251976</v>
      </c>
      <c r="AC375" t="inlineStr"/>
      <c r="AD375" t="inlineStr"/>
      <c r="AE375" t="n">
        <v>654</v>
      </c>
      <c r="AF375" t="inlineStr">
        <is>
          <t>654_2018</t>
        </is>
      </c>
      <c r="AG375" s="555" t="n">
        <v>43101</v>
      </c>
      <c r="AH375" t="n">
        <v>34750393.41290899</v>
      </c>
      <c r="AI375" t="n">
        <v>28650048.63899999</v>
      </c>
      <c r="AJ375" t="inlineStr">
        <is>
          <t>Black Hills Power, Inc. d/b/a</t>
        </is>
      </c>
    </row>
    <row r="376">
      <c r="A376" t="inlineStr">
        <is>
          <t>6101_2018_plant_total_19545</t>
        </is>
      </c>
      <c r="B376" t="inlineStr">
        <is>
          <t>Wyodak</t>
        </is>
      </c>
      <c r="C376" t="inlineStr">
        <is>
          <t>plant</t>
        </is>
      </c>
      <c r="D376" t="n">
        <v>2018</v>
      </c>
      <c r="E376" t="inlineStr">
        <is>
          <t>total</t>
        </is>
      </c>
      <c r="F376" t="inlineStr">
        <is>
          <t>Wyodak</t>
        </is>
      </c>
      <c r="G376" t="n">
        <v>6101</v>
      </c>
      <c r="H376" t="inlineStr">
        <is>
          <t>1</t>
        </is>
      </c>
      <c r="I376" t="n">
        <v>1</v>
      </c>
      <c r="J376" t="inlineStr">
        <is>
          <t>ST</t>
        </is>
      </c>
      <c r="K376" t="inlineStr">
        <is>
          <t>SUB</t>
        </is>
      </c>
      <c r="L376" t="inlineStr">
        <is>
          <t>Conventional Steam Coal</t>
        </is>
      </c>
      <c r="M376" t="inlineStr">
        <is>
          <t>Steam</t>
        </is>
      </c>
      <c r="N376" t="n">
        <v>19545</v>
      </c>
      <c r="O376" t="n">
        <v>42</v>
      </c>
      <c r="P376" t="b">
        <v>1</v>
      </c>
      <c r="Q376" t="inlineStr">
        <is>
          <t>plant</t>
        </is>
      </c>
      <c r="R376" t="inlineStr">
        <is>
          <t>6101_2018_plant_total_19545</t>
        </is>
      </c>
      <c r="S376" t="n">
        <v>1</v>
      </c>
      <c r="T376" t="n">
        <v>1</v>
      </c>
      <c r="U376" t="n">
        <v>0.6390128904915457</v>
      </c>
      <c r="V376" t="n">
        <v>402.3</v>
      </c>
      <c r="W376" t="n">
        <v>1.21292615767517</v>
      </c>
      <c r="X376" t="n">
        <v>15.43106738833318</v>
      </c>
      <c r="Y376" t="inlineStr">
        <is>
          <t>coal</t>
        </is>
      </c>
      <c r="Z376" t="n">
        <v>12.72218204767724</v>
      </c>
      <c r="AA376" t="n">
        <v>1978</v>
      </c>
      <c r="AB376" t="n">
        <v>2251976</v>
      </c>
      <c r="AC376" t="inlineStr"/>
      <c r="AD376" t="inlineStr"/>
      <c r="AE376" t="n">
        <v>654</v>
      </c>
      <c r="AF376" t="inlineStr">
        <is>
          <t>654_2018</t>
        </is>
      </c>
      <c r="AG376" s="555" t="n">
        <v>43101</v>
      </c>
      <c r="AH376" t="n">
        <v>34750393.41290899</v>
      </c>
      <c r="AI376" t="n">
        <v>28650048.63899999</v>
      </c>
      <c r="AJ376" t="inlineStr">
        <is>
          <t>Black Hills Power, Inc. d/b/a</t>
        </is>
      </c>
    </row>
    <row r="377">
      <c r="A377" t="inlineStr">
        <is>
          <t>6101_1_2018_plant_unit_total_19545</t>
        </is>
      </c>
      <c r="B377" t="inlineStr">
        <is>
          <t>Wyodak 1</t>
        </is>
      </c>
      <c r="C377" t="inlineStr">
        <is>
          <t>plant_unit</t>
        </is>
      </c>
      <c r="D377" t="n">
        <v>2018</v>
      </c>
      <c r="E377" t="inlineStr">
        <is>
          <t>total</t>
        </is>
      </c>
      <c r="F377" t="inlineStr">
        <is>
          <t>Wyodak</t>
        </is>
      </c>
      <c r="G377" t="n">
        <v>6101</v>
      </c>
      <c r="H377" t="inlineStr">
        <is>
          <t>1</t>
        </is>
      </c>
      <c r="I377" t="n">
        <v>1</v>
      </c>
      <c r="J377" t="inlineStr">
        <is>
          <t>ST</t>
        </is>
      </c>
      <c r="K377" t="inlineStr">
        <is>
          <t>SUB</t>
        </is>
      </c>
      <c r="L377" t="inlineStr">
        <is>
          <t>Conventional Steam Coal</t>
        </is>
      </c>
      <c r="M377" t="inlineStr">
        <is>
          <t>Steam</t>
        </is>
      </c>
      <c r="N377" t="n">
        <v>19545</v>
      </c>
      <c r="O377" t="n">
        <v>42</v>
      </c>
      <c r="P377" t="b">
        <v>0</v>
      </c>
      <c r="Q377" t="inlineStr">
        <is>
          <t>plant</t>
        </is>
      </c>
      <c r="R377" t="inlineStr">
        <is>
          <t>6101_2018_plant_total_19545</t>
        </is>
      </c>
      <c r="S377" t="n">
        <v>1</v>
      </c>
      <c r="T377" t="n">
        <v>1</v>
      </c>
      <c r="U377" t="n">
        <v>0.6390128904915457</v>
      </c>
      <c r="V377" t="n">
        <v>402.3</v>
      </c>
      <c r="W377" t="n">
        <v>1.21292615767517</v>
      </c>
      <c r="X377" t="n">
        <v>15.43106738833318</v>
      </c>
      <c r="Y377" t="inlineStr">
        <is>
          <t>coal</t>
        </is>
      </c>
      <c r="Z377" t="n">
        <v>12.72218204767724</v>
      </c>
      <c r="AA377" t="n">
        <v>1978</v>
      </c>
      <c r="AB377" t="n">
        <v>2251976</v>
      </c>
      <c r="AC377" t="inlineStr"/>
      <c r="AD377" t="inlineStr"/>
      <c r="AE377" t="n">
        <v>654</v>
      </c>
      <c r="AF377" t="inlineStr">
        <is>
          <t>654_2018</t>
        </is>
      </c>
      <c r="AG377" s="555" t="n">
        <v>43101</v>
      </c>
      <c r="AH377" t="n">
        <v>34750393.41290899</v>
      </c>
      <c r="AI377" t="n">
        <v>28650048.63899999</v>
      </c>
      <c r="AJ377" t="inlineStr">
        <is>
          <t>Black Hills Power, Inc. d/b/a</t>
        </is>
      </c>
    </row>
    <row r="378">
      <c r="A378" t="inlineStr">
        <is>
          <t>6101_steam_2018_plant_ferc_acct_total_19545</t>
        </is>
      </c>
      <c r="B378" t="inlineStr">
        <is>
          <t>Wyodak Steam</t>
        </is>
      </c>
      <c r="C378" t="inlineStr">
        <is>
          <t>plant_ferc_acct</t>
        </is>
      </c>
      <c r="D378" t="n">
        <v>2018</v>
      </c>
      <c r="E378" t="inlineStr">
        <is>
          <t>total</t>
        </is>
      </c>
      <c r="F378" t="inlineStr">
        <is>
          <t>Wyodak</t>
        </is>
      </c>
      <c r="G378" t="n">
        <v>6101</v>
      </c>
      <c r="H378" t="inlineStr">
        <is>
          <t>1</t>
        </is>
      </c>
      <c r="I378" t="n">
        <v>1</v>
      </c>
      <c r="J378" t="inlineStr">
        <is>
          <t>ST</t>
        </is>
      </c>
      <c r="K378" t="inlineStr">
        <is>
          <t>SUB</t>
        </is>
      </c>
      <c r="L378" t="inlineStr">
        <is>
          <t>Conventional Steam Coal</t>
        </is>
      </c>
      <c r="M378" t="inlineStr">
        <is>
          <t>Steam</t>
        </is>
      </c>
      <c r="N378" t="n">
        <v>19545</v>
      </c>
      <c r="O378" t="n">
        <v>42</v>
      </c>
      <c r="P378" t="b">
        <v>0</v>
      </c>
      <c r="Q378" t="inlineStr">
        <is>
          <t>plant</t>
        </is>
      </c>
      <c r="R378" t="inlineStr">
        <is>
          <t>6101_2018_plant_total_19545</t>
        </is>
      </c>
      <c r="S378" t="n">
        <v>1</v>
      </c>
      <c r="T378" t="n">
        <v>1</v>
      </c>
      <c r="U378" t="n">
        <v>0.6390128904915457</v>
      </c>
      <c r="V378" t="n">
        <v>402.3</v>
      </c>
      <c r="W378" t="n">
        <v>1.21292615767517</v>
      </c>
      <c r="X378" t="n">
        <v>15.43106738833318</v>
      </c>
      <c r="Y378" t="inlineStr">
        <is>
          <t>coal</t>
        </is>
      </c>
      <c r="Z378" t="n">
        <v>12.72218204767724</v>
      </c>
      <c r="AA378" t="n">
        <v>1978</v>
      </c>
      <c r="AB378" t="n">
        <v>2251976</v>
      </c>
      <c r="AC378" t="inlineStr"/>
      <c r="AD378" t="inlineStr"/>
      <c r="AE378" t="n">
        <v>654</v>
      </c>
      <c r="AF378" t="inlineStr">
        <is>
          <t>654_2018</t>
        </is>
      </c>
      <c r="AG378" s="555" t="n">
        <v>43101</v>
      </c>
      <c r="AH378" t="n">
        <v>34750393.41290899</v>
      </c>
      <c r="AI378" t="n">
        <v>28650048.63899999</v>
      </c>
      <c r="AJ378" t="inlineStr">
        <is>
          <t>Black Hills Power, Inc. d/b/a</t>
        </is>
      </c>
    </row>
    <row r="379">
      <c r="A379" t="inlineStr">
        <is>
          <t>6101_st_2018_plant_prime_mover_total_19545</t>
        </is>
      </c>
      <c r="B379" t="inlineStr">
        <is>
          <t>Wyodak ST</t>
        </is>
      </c>
      <c r="C379" t="inlineStr">
        <is>
          <t>plant_prime_mover</t>
        </is>
      </c>
      <c r="D379" t="n">
        <v>2018</v>
      </c>
      <c r="E379" t="inlineStr">
        <is>
          <t>total</t>
        </is>
      </c>
      <c r="F379" t="inlineStr">
        <is>
          <t>Wyodak</t>
        </is>
      </c>
      <c r="G379" t="n">
        <v>6101</v>
      </c>
      <c r="H379" t="inlineStr">
        <is>
          <t>1</t>
        </is>
      </c>
      <c r="I379" t="n">
        <v>1</v>
      </c>
      <c r="J379" t="inlineStr">
        <is>
          <t>ST</t>
        </is>
      </c>
      <c r="K379" t="inlineStr">
        <is>
          <t>SUB</t>
        </is>
      </c>
      <c r="L379" t="inlineStr">
        <is>
          <t>Conventional Steam Coal</t>
        </is>
      </c>
      <c r="M379" t="inlineStr">
        <is>
          <t>Steam</t>
        </is>
      </c>
      <c r="N379" t="n">
        <v>19545</v>
      </c>
      <c r="O379" t="n">
        <v>42</v>
      </c>
      <c r="P379" t="b">
        <v>0</v>
      </c>
      <c r="Q379" t="inlineStr">
        <is>
          <t>plant</t>
        </is>
      </c>
      <c r="R379" t="inlineStr">
        <is>
          <t>6101_2018_plant_total_19545</t>
        </is>
      </c>
      <c r="S379" t="n">
        <v>1</v>
      </c>
      <c r="T379" t="n">
        <v>1</v>
      </c>
      <c r="U379" t="n">
        <v>0.6390128904915457</v>
      </c>
      <c r="V379" t="n">
        <v>402.3</v>
      </c>
      <c r="W379" t="n">
        <v>1.21292615767517</v>
      </c>
      <c r="X379" t="n">
        <v>15.43106738833318</v>
      </c>
      <c r="Y379" t="inlineStr">
        <is>
          <t>coal</t>
        </is>
      </c>
      <c r="Z379" t="n">
        <v>12.72218204767724</v>
      </c>
      <c r="AA379" t="n">
        <v>1978</v>
      </c>
      <c r="AB379" t="n">
        <v>2251976</v>
      </c>
      <c r="AC379" t="inlineStr"/>
      <c r="AD379" t="inlineStr"/>
      <c r="AE379" t="n">
        <v>654</v>
      </c>
      <c r="AF379" t="inlineStr">
        <is>
          <t>654_2018</t>
        </is>
      </c>
      <c r="AG379" s="555" t="n">
        <v>43101</v>
      </c>
      <c r="AH379" t="n">
        <v>34750393.41290899</v>
      </c>
      <c r="AI379" t="n">
        <v>28650048.63899999</v>
      </c>
      <c r="AJ379" t="inlineStr">
        <is>
          <t>Black Hills Power, Inc. d/b/a</t>
        </is>
      </c>
    </row>
    <row r="380">
      <c r="A380" t="inlineStr">
        <is>
          <t>6101_sub_2018_plant_prime_fuel_total_19545</t>
        </is>
      </c>
      <c r="B380" t="inlineStr">
        <is>
          <t>Wyodak SUB</t>
        </is>
      </c>
      <c r="C380" t="inlineStr">
        <is>
          <t>plant_prime_fuel</t>
        </is>
      </c>
      <c r="D380" t="n">
        <v>2018</v>
      </c>
      <c r="E380" t="inlineStr">
        <is>
          <t>total</t>
        </is>
      </c>
      <c r="F380" t="inlineStr">
        <is>
          <t>Wyodak</t>
        </is>
      </c>
      <c r="G380" t="n">
        <v>6101</v>
      </c>
      <c r="H380" t="inlineStr">
        <is>
          <t>1</t>
        </is>
      </c>
      <c r="I380" t="n">
        <v>1</v>
      </c>
      <c r="J380" t="inlineStr">
        <is>
          <t>ST</t>
        </is>
      </c>
      <c r="K380" t="inlineStr">
        <is>
          <t>SUB</t>
        </is>
      </c>
      <c r="L380" t="inlineStr">
        <is>
          <t>Conventional Steam Coal</t>
        </is>
      </c>
      <c r="M380" t="inlineStr">
        <is>
          <t>Steam</t>
        </is>
      </c>
      <c r="N380" t="n">
        <v>19545</v>
      </c>
      <c r="O380" t="n">
        <v>42</v>
      </c>
      <c r="P380" t="b">
        <v>0</v>
      </c>
      <c r="Q380" t="inlineStr">
        <is>
          <t>plant</t>
        </is>
      </c>
      <c r="R380" t="inlineStr">
        <is>
          <t>6101_2018_plant_total_19545</t>
        </is>
      </c>
      <c r="S380" t="n">
        <v>1</v>
      </c>
      <c r="T380" t="n">
        <v>1</v>
      </c>
      <c r="U380" t="n">
        <v>0.6390128904915457</v>
      </c>
      <c r="V380" t="n">
        <v>402.3</v>
      </c>
      <c r="W380" t="n">
        <v>1.21292615767517</v>
      </c>
      <c r="X380" t="n">
        <v>15.43106738833318</v>
      </c>
      <c r="Y380" t="inlineStr">
        <is>
          <t>coal</t>
        </is>
      </c>
      <c r="Z380" t="n">
        <v>12.72218204767724</v>
      </c>
      <c r="AA380" t="n">
        <v>1978</v>
      </c>
      <c r="AB380" t="n">
        <v>2251976</v>
      </c>
      <c r="AC380" t="inlineStr"/>
      <c r="AD380" t="inlineStr"/>
      <c r="AE380" t="n">
        <v>654</v>
      </c>
      <c r="AF380" t="inlineStr">
        <is>
          <t>654_2018</t>
        </is>
      </c>
      <c r="AG380" s="555" t="n">
        <v>43101</v>
      </c>
      <c r="AH380" t="n">
        <v>34750393.41290899</v>
      </c>
      <c r="AI380" t="n">
        <v>28650048.63899999</v>
      </c>
      <c r="AJ380" t="inlineStr">
        <is>
          <t>Black Hills Power, Inc. d/b/a</t>
        </is>
      </c>
    </row>
    <row r="381">
      <c r="A381" t="inlineStr">
        <is>
          <t>6101_conventional_steam_coal_2018_plant_technology_total_19545</t>
        </is>
      </c>
      <c r="B381" t="inlineStr">
        <is>
          <t>Wyodak Conventional Steam Coal</t>
        </is>
      </c>
      <c r="C381" t="inlineStr">
        <is>
          <t>plant_technology</t>
        </is>
      </c>
      <c r="D381" t="n">
        <v>2018</v>
      </c>
      <c r="E381" t="inlineStr">
        <is>
          <t>total</t>
        </is>
      </c>
      <c r="F381" t="inlineStr">
        <is>
          <t>Wyodak</t>
        </is>
      </c>
      <c r="G381" t="n">
        <v>6101</v>
      </c>
      <c r="H381" t="inlineStr">
        <is>
          <t>1</t>
        </is>
      </c>
      <c r="I381" t="n">
        <v>1</v>
      </c>
      <c r="J381" t="inlineStr">
        <is>
          <t>ST</t>
        </is>
      </c>
      <c r="K381" t="inlineStr">
        <is>
          <t>SUB</t>
        </is>
      </c>
      <c r="L381" t="inlineStr">
        <is>
          <t>Conventional Steam Coal</t>
        </is>
      </c>
      <c r="M381" t="inlineStr">
        <is>
          <t>Steam</t>
        </is>
      </c>
      <c r="N381" t="n">
        <v>19545</v>
      </c>
      <c r="O381" t="n">
        <v>42</v>
      </c>
      <c r="P381" t="b">
        <v>0</v>
      </c>
      <c r="Q381" t="inlineStr">
        <is>
          <t>plant</t>
        </is>
      </c>
      <c r="R381" t="inlineStr">
        <is>
          <t>6101_2018_plant_total_19545</t>
        </is>
      </c>
      <c r="S381" t="n">
        <v>1</v>
      </c>
      <c r="T381" t="n">
        <v>1</v>
      </c>
      <c r="U381" t="n">
        <v>0.6390128904915457</v>
      </c>
      <c r="V381" t="n">
        <v>402.3</v>
      </c>
      <c r="W381" t="n">
        <v>1.21292615767517</v>
      </c>
      <c r="X381" t="n">
        <v>15.43106738833318</v>
      </c>
      <c r="Y381" t="inlineStr">
        <is>
          <t>coal</t>
        </is>
      </c>
      <c r="Z381" t="n">
        <v>12.72218204767724</v>
      </c>
      <c r="AA381" t="n">
        <v>1978</v>
      </c>
      <c r="AB381" t="n">
        <v>2251976</v>
      </c>
      <c r="AC381" t="inlineStr"/>
      <c r="AD381" t="inlineStr"/>
      <c r="AE381" t="n">
        <v>654</v>
      </c>
      <c r="AF381" t="inlineStr">
        <is>
          <t>654_2018</t>
        </is>
      </c>
      <c r="AG381" s="555" t="n">
        <v>43101</v>
      </c>
      <c r="AH381" t="n">
        <v>34750393.41290899</v>
      </c>
      <c r="AI381" t="n">
        <v>28650048.63899999</v>
      </c>
      <c r="AJ381" t="inlineStr">
        <is>
          <t>Black Hills Power, Inc. d/b/a</t>
        </is>
      </c>
    </row>
    <row r="382">
      <c r="A382" t="inlineStr">
        <is>
          <t>6112_other_2018_plant_ferc_acct_owned_15466</t>
        </is>
      </c>
      <c r="B382" t="inlineStr">
        <is>
          <t>Fort St Vrain Other</t>
        </is>
      </c>
      <c r="C382" t="inlineStr">
        <is>
          <t>plant_ferc_acct</t>
        </is>
      </c>
      <c r="D382" t="n">
        <v>2018</v>
      </c>
      <c r="E382" t="inlineStr">
        <is>
          <t>owned</t>
        </is>
      </c>
      <c r="F382" t="inlineStr">
        <is>
          <t>Fort St Vrain</t>
        </is>
      </c>
      <c r="G382" t="n">
        <v>6112</v>
      </c>
      <c r="H382" t="inlineStr"/>
      <c r="I382" t="inlineStr"/>
      <c r="J382" t="inlineStr"/>
      <c r="K382" t="inlineStr">
        <is>
          <t>NG</t>
        </is>
      </c>
      <c r="L382" t="inlineStr"/>
      <c r="M382" t="inlineStr">
        <is>
          <t>Other</t>
        </is>
      </c>
      <c r="N382" t="n">
        <v>15466</v>
      </c>
      <c r="O382" t="n">
        <v>272</v>
      </c>
      <c r="P382" t="b">
        <v>0</v>
      </c>
      <c r="Q382" t="inlineStr">
        <is>
          <t>plant</t>
        </is>
      </c>
      <c r="R382" t="inlineStr">
        <is>
          <t>6112_2018_plant_owned_15466</t>
        </is>
      </c>
      <c r="S382" t="n">
        <v>1</v>
      </c>
      <c r="T382" t="n">
        <v>1</v>
      </c>
      <c r="U382" t="n">
        <v>0.3496165337754427</v>
      </c>
      <c r="V382" t="n">
        <v>1148.5</v>
      </c>
      <c r="W382" t="n">
        <v>3.414549431154019</v>
      </c>
      <c r="X382" t="n">
        <v>26.26620809533396</v>
      </c>
      <c r="Y382" t="inlineStr">
        <is>
          <t>gas</t>
        </is>
      </c>
      <c r="Z382" t="n">
        <v>7.692437501616941</v>
      </c>
      <c r="AA382" t="n">
        <v>2009</v>
      </c>
      <c r="AB382" t="n">
        <v>3517443</v>
      </c>
      <c r="AC382" t="inlineStr"/>
      <c r="AD382" t="inlineStr"/>
      <c r="AE382" t="n">
        <v>195</v>
      </c>
      <c r="AF382" t="inlineStr">
        <is>
          <t>195_2018</t>
        </is>
      </c>
      <c r="AG382" s="555" t="n">
        <v>43101</v>
      </c>
      <c r="AH382" t="n">
        <v>92389889.80147579</v>
      </c>
      <c r="AI382" t="n">
        <v>27057710.443</v>
      </c>
      <c r="AJ382" t="inlineStr">
        <is>
          <t>Public Service Co of Colorado</t>
        </is>
      </c>
    </row>
    <row r="383">
      <c r="A383" t="inlineStr">
        <is>
          <t>6112_ng_2018_plant_prime_fuel_owned_15466</t>
        </is>
      </c>
      <c r="B383" t="inlineStr">
        <is>
          <t>Fort St Vrain NG</t>
        </is>
      </c>
      <c r="C383" t="inlineStr">
        <is>
          <t>plant_prime_fuel</t>
        </is>
      </c>
      <c r="D383" t="n">
        <v>2018</v>
      </c>
      <c r="E383" t="inlineStr">
        <is>
          <t>owned</t>
        </is>
      </c>
      <c r="F383" t="inlineStr">
        <is>
          <t>Fort St Vrain</t>
        </is>
      </c>
      <c r="G383" t="n">
        <v>6112</v>
      </c>
      <c r="H383" t="inlineStr"/>
      <c r="I383" t="inlineStr"/>
      <c r="J383" t="inlineStr"/>
      <c r="K383" t="inlineStr">
        <is>
          <t>NG</t>
        </is>
      </c>
      <c r="L383" t="inlineStr"/>
      <c r="M383" t="inlineStr">
        <is>
          <t>Other</t>
        </is>
      </c>
      <c r="N383" t="n">
        <v>15466</v>
      </c>
      <c r="O383" t="n">
        <v>272</v>
      </c>
      <c r="P383" t="b">
        <v>0</v>
      </c>
      <c r="Q383" t="inlineStr">
        <is>
          <t>plant</t>
        </is>
      </c>
      <c r="R383" t="inlineStr">
        <is>
          <t>6112_2018_plant_owned_15466</t>
        </is>
      </c>
      <c r="S383" t="n">
        <v>1</v>
      </c>
      <c r="T383" t="n">
        <v>1</v>
      </c>
      <c r="U383" t="n">
        <v>0.3496165337754427</v>
      </c>
      <c r="V383" t="n">
        <v>1148.5</v>
      </c>
      <c r="W383" t="n">
        <v>3.414549431154019</v>
      </c>
      <c r="X383" t="n">
        <v>26.26620809533396</v>
      </c>
      <c r="Y383" t="inlineStr">
        <is>
          <t>gas</t>
        </is>
      </c>
      <c r="Z383" t="n">
        <v>7.692437501616941</v>
      </c>
      <c r="AA383" t="n">
        <v>2009</v>
      </c>
      <c r="AB383" t="n">
        <v>3517443</v>
      </c>
      <c r="AC383" t="inlineStr"/>
      <c r="AD383" t="inlineStr"/>
      <c r="AE383" t="n">
        <v>195</v>
      </c>
      <c r="AF383" t="inlineStr">
        <is>
          <t>195_2018</t>
        </is>
      </c>
      <c r="AG383" s="555" t="n">
        <v>43101</v>
      </c>
      <c r="AH383" t="n">
        <v>92389889.80147579</v>
      </c>
      <c r="AI383" t="n">
        <v>27057710.443</v>
      </c>
      <c r="AJ383" t="inlineStr">
        <is>
          <t>Public Service Co of Colorado</t>
        </is>
      </c>
    </row>
    <row r="384">
      <c r="A384" t="inlineStr">
        <is>
          <t>6112_6_2018_plant_gen_owned_15466</t>
        </is>
      </c>
      <c r="B384" t="inlineStr">
        <is>
          <t>Fort St Vrain 6</t>
        </is>
      </c>
      <c r="C384" t="inlineStr">
        <is>
          <t>plant_gen</t>
        </is>
      </c>
      <c r="D384" t="n">
        <v>2018</v>
      </c>
      <c r="E384" t="inlineStr">
        <is>
          <t>owned</t>
        </is>
      </c>
      <c r="F384" t="inlineStr">
        <is>
          <t>Fort St Vrain</t>
        </is>
      </c>
      <c r="G384" t="n">
        <v>6112</v>
      </c>
      <c r="H384" t="inlineStr">
        <is>
          <t>6</t>
        </is>
      </c>
      <c r="I384" t="inlineStr"/>
      <c r="J384" t="inlineStr">
        <is>
          <t>GT</t>
        </is>
      </c>
      <c r="K384" t="inlineStr">
        <is>
          <t>NG</t>
        </is>
      </c>
      <c r="L384" t="inlineStr">
        <is>
          <t>Natural Gas Fired Combustion Turbine</t>
        </is>
      </c>
      <c r="M384" t="inlineStr">
        <is>
          <t>Other</t>
        </is>
      </c>
      <c r="N384" t="n">
        <v>15466</v>
      </c>
      <c r="O384" t="n">
        <v>272</v>
      </c>
      <c r="P384" t="b">
        <v>1</v>
      </c>
      <c r="Q384" t="inlineStr">
        <is>
          <t>plant_gen</t>
        </is>
      </c>
      <c r="R384" t="inlineStr">
        <is>
          <t>6112_6_2018_plant_gen_owned_15466</t>
        </is>
      </c>
      <c r="S384" t="n">
        <v>6</v>
      </c>
      <c r="T384" t="n">
        <v>1</v>
      </c>
      <c r="U384" t="n">
        <v>0</v>
      </c>
      <c r="V384" t="n">
        <v>140.3</v>
      </c>
      <c r="W384" t="inlineStr"/>
      <c r="X384" t="inlineStr"/>
      <c r="Y384" t="inlineStr">
        <is>
          <t>gas</t>
        </is>
      </c>
      <c r="Z384" t="inlineStr"/>
      <c r="AA384" t="n">
        <v>2009</v>
      </c>
      <c r="AB384" t="n">
        <v>0</v>
      </c>
      <c r="AC384" t="inlineStr"/>
      <c r="AD384" t="inlineStr"/>
      <c r="AE384" t="n">
        <v>195</v>
      </c>
      <c r="AF384" t="inlineStr">
        <is>
          <t>195_2018</t>
        </is>
      </c>
      <c r="AG384" s="555" t="n">
        <v>43101</v>
      </c>
      <c r="AH384" t="n">
        <v>0</v>
      </c>
      <c r="AI384" t="n">
        <v>0</v>
      </c>
      <c r="AJ384" t="inlineStr">
        <is>
          <t>Public Service Co of Colorado</t>
        </is>
      </c>
    </row>
    <row r="385">
      <c r="A385" t="inlineStr">
        <is>
          <t>6112_5_2018_plant_gen_owned_15466</t>
        </is>
      </c>
      <c r="B385" t="inlineStr">
        <is>
          <t>Fort St Vrain 5</t>
        </is>
      </c>
      <c r="C385" t="inlineStr">
        <is>
          <t>plant_gen</t>
        </is>
      </c>
      <c r="D385" t="n">
        <v>2018</v>
      </c>
      <c r="E385" t="inlineStr">
        <is>
          <t>owned</t>
        </is>
      </c>
      <c r="F385" t="inlineStr">
        <is>
          <t>Fort St Vrain</t>
        </is>
      </c>
      <c r="G385" t="n">
        <v>6112</v>
      </c>
      <c r="H385" t="inlineStr">
        <is>
          <t>5</t>
        </is>
      </c>
      <c r="I385" t="inlineStr"/>
      <c r="J385" t="inlineStr">
        <is>
          <t>GT</t>
        </is>
      </c>
      <c r="K385" t="inlineStr">
        <is>
          <t>NG</t>
        </is>
      </c>
      <c r="L385" t="inlineStr">
        <is>
          <t>Natural Gas Fired Combustion Turbine</t>
        </is>
      </c>
      <c r="M385" t="inlineStr">
        <is>
          <t>Other</t>
        </is>
      </c>
      <c r="N385" t="n">
        <v>15466</v>
      </c>
      <c r="O385" t="n">
        <v>272</v>
      </c>
      <c r="P385" t="b">
        <v>1</v>
      </c>
      <c r="Q385" t="inlineStr">
        <is>
          <t>plant_gen</t>
        </is>
      </c>
      <c r="R385" t="inlineStr">
        <is>
          <t>6112_5_2018_plant_gen_owned_15466</t>
        </is>
      </c>
      <c r="S385" t="n">
        <v>6</v>
      </c>
      <c r="T385" t="n">
        <v>1</v>
      </c>
      <c r="U385" t="n">
        <v>0</v>
      </c>
      <c r="V385" t="n">
        <v>140.3</v>
      </c>
      <c r="W385" t="inlineStr"/>
      <c r="X385" t="inlineStr"/>
      <c r="Y385" t="inlineStr">
        <is>
          <t>gas</t>
        </is>
      </c>
      <c r="Z385" t="inlineStr"/>
      <c r="AA385" t="n">
        <v>2009</v>
      </c>
      <c r="AB385" t="n">
        <v>0</v>
      </c>
      <c r="AC385" t="inlineStr"/>
      <c r="AD385" t="inlineStr"/>
      <c r="AE385" t="n">
        <v>195</v>
      </c>
      <c r="AF385" t="inlineStr">
        <is>
          <t>195_2018</t>
        </is>
      </c>
      <c r="AG385" s="555" t="n">
        <v>43101</v>
      </c>
      <c r="AH385" t="n">
        <v>0</v>
      </c>
      <c r="AI385" t="n">
        <v>0</v>
      </c>
      <c r="AJ385" t="inlineStr">
        <is>
          <t>Public Service Co of Colorado</t>
        </is>
      </c>
    </row>
    <row r="386">
      <c r="A386" t="inlineStr">
        <is>
          <t>6112_4_2018_plant_gen_owned_15466</t>
        </is>
      </c>
      <c r="B386" t="inlineStr">
        <is>
          <t>Fort St Vrain 4</t>
        </is>
      </c>
      <c r="C386" t="inlineStr">
        <is>
          <t>plant_gen</t>
        </is>
      </c>
      <c r="D386" t="n">
        <v>2018</v>
      </c>
      <c r="E386" t="inlineStr">
        <is>
          <t>owned</t>
        </is>
      </c>
      <c r="F386" t="inlineStr">
        <is>
          <t>Fort St Vrain</t>
        </is>
      </c>
      <c r="G386" t="n">
        <v>6112</v>
      </c>
      <c r="H386" t="inlineStr">
        <is>
          <t>4</t>
        </is>
      </c>
      <c r="I386" t="n">
        <v>1</v>
      </c>
      <c r="J386" t="inlineStr">
        <is>
          <t>CT</t>
        </is>
      </c>
      <c r="K386" t="inlineStr">
        <is>
          <t>NG</t>
        </is>
      </c>
      <c r="L386" t="inlineStr">
        <is>
          <t>Natural Gas Fired Combined Cycle</t>
        </is>
      </c>
      <c r="M386" t="inlineStr">
        <is>
          <t>Other</t>
        </is>
      </c>
      <c r="N386" t="n">
        <v>15466</v>
      </c>
      <c r="O386" t="n">
        <v>272</v>
      </c>
      <c r="P386" t="b">
        <v>1</v>
      </c>
      <c r="Q386" t="inlineStr">
        <is>
          <t>plant_gen</t>
        </is>
      </c>
      <c r="R386" t="inlineStr">
        <is>
          <t>6112_4_2018_plant_gen_owned_15466</t>
        </is>
      </c>
      <c r="S386" t="n">
        <v>6</v>
      </c>
      <c r="T386" t="n">
        <v>1</v>
      </c>
      <c r="U386" t="n">
        <v>0.5226100414896641</v>
      </c>
      <c r="V386" t="n">
        <v>175.1</v>
      </c>
      <c r="W386" t="n">
        <v>3.414549431154019</v>
      </c>
      <c r="X386" t="n">
        <v>26.26620809533397</v>
      </c>
      <c r="Y386" t="inlineStr">
        <is>
          <t>gas</t>
        </is>
      </c>
      <c r="Z386" t="n">
        <v>7.692437501616942</v>
      </c>
      <c r="AA386" t="n">
        <v>2001</v>
      </c>
      <c r="AB386" t="n">
        <v>801619</v>
      </c>
      <c r="AC386" t="inlineStr"/>
      <c r="AD386" t="inlineStr"/>
      <c r="AE386" t="n">
        <v>195</v>
      </c>
      <c r="AF386" t="inlineStr">
        <is>
          <t>195_2018</t>
        </is>
      </c>
      <c r="AG386" s="555" t="n">
        <v>43101</v>
      </c>
      <c r="AH386" t="n">
        <v>21055491.46717352</v>
      </c>
      <c r="AI386" t="n">
        <v>6166404.057608671</v>
      </c>
      <c r="AJ386" t="inlineStr">
        <is>
          <t>Public Service Co of Colorado</t>
        </is>
      </c>
    </row>
    <row r="387">
      <c r="A387" t="inlineStr">
        <is>
          <t>6112_2_2018_plant_gen_owned_15466</t>
        </is>
      </c>
      <c r="B387" t="inlineStr">
        <is>
          <t>Fort St Vrain 2</t>
        </is>
      </c>
      <c r="C387" t="inlineStr">
        <is>
          <t>plant_gen</t>
        </is>
      </c>
      <c r="D387" t="n">
        <v>2018</v>
      </c>
      <c r="E387" t="inlineStr">
        <is>
          <t>owned</t>
        </is>
      </c>
      <c r="F387" t="inlineStr">
        <is>
          <t>Fort St Vrain</t>
        </is>
      </c>
      <c r="G387" t="n">
        <v>6112</v>
      </c>
      <c r="H387" t="inlineStr">
        <is>
          <t>2</t>
        </is>
      </c>
      <c r="I387" t="n">
        <v>1</v>
      </c>
      <c r="J387" t="inlineStr">
        <is>
          <t>CT</t>
        </is>
      </c>
      <c r="K387" t="inlineStr">
        <is>
          <t>NG</t>
        </is>
      </c>
      <c r="L387" t="inlineStr">
        <is>
          <t>Natural Gas Fired Combined Cycle</t>
        </is>
      </c>
      <c r="M387" t="inlineStr">
        <is>
          <t>Other</t>
        </is>
      </c>
      <c r="N387" t="n">
        <v>15466</v>
      </c>
      <c r="O387" t="n">
        <v>272</v>
      </c>
      <c r="P387" t="b">
        <v>1</v>
      </c>
      <c r="Q387" t="inlineStr">
        <is>
          <t>plant_gen</t>
        </is>
      </c>
      <c r="R387" t="inlineStr">
        <is>
          <t>6112_2_2018_plant_gen_owned_15466</t>
        </is>
      </c>
      <c r="S387" t="n">
        <v>6</v>
      </c>
      <c r="T387" t="n">
        <v>1</v>
      </c>
      <c r="U387" t="n">
        <v>0.4852595646584209</v>
      </c>
      <c r="V387" t="n">
        <v>175.1</v>
      </c>
      <c r="W387" t="n">
        <v>3.414549431154019</v>
      </c>
      <c r="X387" t="n">
        <v>26.26620809533397</v>
      </c>
      <c r="Y387" t="inlineStr">
        <is>
          <t>gas</t>
        </is>
      </c>
      <c r="Z387" t="n">
        <v>7.692437501616942</v>
      </c>
      <c r="AA387" t="n">
        <v>1996</v>
      </c>
      <c r="AB387" t="n">
        <v>744328</v>
      </c>
      <c r="AC387" t="inlineStr"/>
      <c r="AD387" t="inlineStr"/>
      <c r="AE387" t="n">
        <v>195</v>
      </c>
      <c r="AF387" t="inlineStr">
        <is>
          <t>195_2018</t>
        </is>
      </c>
      <c r="AG387" s="555" t="n">
        <v>43101</v>
      </c>
      <c r="AH387" t="n">
        <v>19550674.13918374</v>
      </c>
      <c r="AI387" t="n">
        <v>5725696.620703535</v>
      </c>
      <c r="AJ387" t="inlineStr">
        <is>
          <t>Public Service Co of Colorado</t>
        </is>
      </c>
    </row>
    <row r="388">
      <c r="A388" t="inlineStr">
        <is>
          <t>6112_3_2018_plant_gen_owned_15466</t>
        </is>
      </c>
      <c r="B388" t="inlineStr">
        <is>
          <t>Fort St Vrain 3</t>
        </is>
      </c>
      <c r="C388" t="inlineStr">
        <is>
          <t>plant_gen</t>
        </is>
      </c>
      <c r="D388" t="n">
        <v>2018</v>
      </c>
      <c r="E388" t="inlineStr">
        <is>
          <t>owned</t>
        </is>
      </c>
      <c r="F388" t="inlineStr">
        <is>
          <t>Fort St Vrain</t>
        </is>
      </c>
      <c r="G388" t="n">
        <v>6112</v>
      </c>
      <c r="H388" t="inlineStr">
        <is>
          <t>3</t>
        </is>
      </c>
      <c r="I388" t="n">
        <v>1</v>
      </c>
      <c r="J388" t="inlineStr">
        <is>
          <t>CT</t>
        </is>
      </c>
      <c r="K388" t="inlineStr">
        <is>
          <t>NG</t>
        </is>
      </c>
      <c r="L388" t="inlineStr">
        <is>
          <t>Natural Gas Fired Combined Cycle</t>
        </is>
      </c>
      <c r="M388" t="inlineStr">
        <is>
          <t>Other</t>
        </is>
      </c>
      <c r="N388" t="n">
        <v>15466</v>
      </c>
      <c r="O388" t="n">
        <v>272</v>
      </c>
      <c r="P388" t="b">
        <v>1</v>
      </c>
      <c r="Q388" t="inlineStr">
        <is>
          <t>plant_gen</t>
        </is>
      </c>
      <c r="R388" t="inlineStr">
        <is>
          <t>6112_3_2018_plant_gen_owned_15466</t>
        </is>
      </c>
      <c r="S388" t="n">
        <v>6</v>
      </c>
      <c r="T388" t="n">
        <v>1</v>
      </c>
      <c r="U388" t="n">
        <v>0.4274445913489748</v>
      </c>
      <c r="V388" t="n">
        <v>175.1</v>
      </c>
      <c r="W388" t="n">
        <v>3.414549431154019</v>
      </c>
      <c r="X388" t="n">
        <v>26.26620809533397</v>
      </c>
      <c r="Y388" t="inlineStr">
        <is>
          <t>gas</t>
        </is>
      </c>
      <c r="Z388" t="n">
        <v>7.692437501616942</v>
      </c>
      <c r="AA388" t="n">
        <v>1999</v>
      </c>
      <c r="AB388" t="n">
        <v>655647</v>
      </c>
      <c r="AC388" t="inlineStr"/>
      <c r="AD388" t="inlineStr"/>
      <c r="AE388" t="n">
        <v>195</v>
      </c>
      <c r="AF388" t="inlineStr">
        <is>
          <t>195_2018</t>
        </is>
      </c>
      <c r="AG388" s="555" t="n">
        <v>43101</v>
      </c>
      <c r="AH388" t="n">
        <v>17221360.53908143</v>
      </c>
      <c r="AI388" t="n">
        <v>5043523.570622643</v>
      </c>
      <c r="AJ388" t="inlineStr">
        <is>
          <t>Public Service Co of Colorado</t>
        </is>
      </c>
    </row>
    <row r="389">
      <c r="A389" t="inlineStr">
        <is>
          <t>6112_1_2018_plant_gen_owned_15466</t>
        </is>
      </c>
      <c r="B389" t="inlineStr">
        <is>
          <t>Fort St Vrain 1</t>
        </is>
      </c>
      <c r="C389" t="inlineStr">
        <is>
          <t>plant_gen</t>
        </is>
      </c>
      <c r="D389" t="n">
        <v>2018</v>
      </c>
      <c r="E389" t="inlineStr">
        <is>
          <t>owned</t>
        </is>
      </c>
      <c r="F389" t="inlineStr">
        <is>
          <t>Fort St Vrain</t>
        </is>
      </c>
      <c r="G389" t="n">
        <v>6112</v>
      </c>
      <c r="H389" t="inlineStr">
        <is>
          <t>1</t>
        </is>
      </c>
      <c r="I389" t="n">
        <v>1</v>
      </c>
      <c r="J389" t="inlineStr">
        <is>
          <t>CA</t>
        </is>
      </c>
      <c r="K389" t="inlineStr">
        <is>
          <t>NG</t>
        </is>
      </c>
      <c r="L389" t="inlineStr">
        <is>
          <t>Natural Gas Fired Combined Cycle</t>
        </is>
      </c>
      <c r="M389" t="inlineStr">
        <is>
          <t>Other</t>
        </is>
      </c>
      <c r="N389" t="n">
        <v>15466</v>
      </c>
      <c r="O389" t="n">
        <v>272</v>
      </c>
      <c r="P389" t="b">
        <v>0</v>
      </c>
      <c r="Q389" t="inlineStr">
        <is>
          <t>plant_prime_mover</t>
        </is>
      </c>
      <c r="R389" t="inlineStr">
        <is>
          <t>6112_CA_2018_plant_prime_mover_owned_15466</t>
        </is>
      </c>
      <c r="S389" t="n">
        <v>6</v>
      </c>
      <c r="T389" t="n">
        <v>1</v>
      </c>
      <c r="U389" t="n">
        <v>0.4384444631037966</v>
      </c>
      <c r="V389" t="n">
        <v>342.6</v>
      </c>
      <c r="W389" t="n">
        <v>3.414549431154019</v>
      </c>
      <c r="X389" t="n">
        <v>26.26620809533397</v>
      </c>
      <c r="Y389" t="inlineStr">
        <is>
          <t>gas</t>
        </is>
      </c>
      <c r="Z389" t="n">
        <v>7.692437501616942</v>
      </c>
      <c r="AA389" t="n">
        <v>1998</v>
      </c>
      <c r="AB389" t="n">
        <v>1315849</v>
      </c>
      <c r="AC389" t="inlineStr"/>
      <c r="AD389" t="inlineStr"/>
      <c r="AE389" t="n">
        <v>195</v>
      </c>
      <c r="AF389" t="inlineStr">
        <is>
          <t>195_2018</t>
        </is>
      </c>
      <c r="AG389" s="555" t="n">
        <v>43101</v>
      </c>
      <c r="AH389" t="n">
        <v>34562363.65603711</v>
      </c>
      <c r="AI389" t="n">
        <v>10122086.19406515</v>
      </c>
      <c r="AJ389" t="inlineStr">
        <is>
          <t>Public Service Co of Colorado</t>
        </is>
      </c>
    </row>
    <row r="390">
      <c r="A390" t="inlineStr">
        <is>
          <t>6112_natural_gas_fired_combined_cycle_2018_plant_technology_owned_15466</t>
        </is>
      </c>
      <c r="B390" t="inlineStr">
        <is>
          <t>Fort St Vrain Natural Gas Fired Combined Cycle</t>
        </is>
      </c>
      <c r="C390" t="inlineStr">
        <is>
          <t>plant_technology</t>
        </is>
      </c>
      <c r="D390" t="n">
        <v>2018</v>
      </c>
      <c r="E390" t="inlineStr">
        <is>
          <t>owned</t>
        </is>
      </c>
      <c r="F390" t="inlineStr">
        <is>
          <t>Fort St Vrain</t>
        </is>
      </c>
      <c r="G390" t="n">
        <v>6112</v>
      </c>
      <c r="H390" t="inlineStr"/>
      <c r="I390" t="n">
        <v>1</v>
      </c>
      <c r="J390" t="inlineStr"/>
      <c r="K390" t="inlineStr">
        <is>
          <t>NG</t>
        </is>
      </c>
      <c r="L390" t="inlineStr">
        <is>
          <t>Natural Gas Fired Combined Cycle</t>
        </is>
      </c>
      <c r="M390" t="inlineStr">
        <is>
          <t>Other</t>
        </is>
      </c>
      <c r="N390" t="n">
        <v>15466</v>
      </c>
      <c r="O390" t="n">
        <v>272</v>
      </c>
      <c r="P390" t="b">
        <v>0</v>
      </c>
      <c r="Q390" t="inlineStr">
        <is>
          <t>plant_unit</t>
        </is>
      </c>
      <c r="R390" t="inlineStr">
        <is>
          <t>6112_1_2018_plant_unit_owned_15466</t>
        </is>
      </c>
      <c r="S390" t="n">
        <v>2</v>
      </c>
      <c r="T390" t="n">
        <v>1</v>
      </c>
      <c r="U390" t="n">
        <v>0.4626507535903858</v>
      </c>
      <c r="V390" t="n">
        <v>867.9000000000001</v>
      </c>
      <c r="W390" t="n">
        <v>3.414549431154019</v>
      </c>
      <c r="X390" t="n">
        <v>26.26620809533396</v>
      </c>
      <c r="Y390" t="inlineStr">
        <is>
          <t>gas</t>
        </is>
      </c>
      <c r="Z390" t="n">
        <v>7.692437501616941</v>
      </c>
      <c r="AA390" t="n">
        <v>2001</v>
      </c>
      <c r="AB390" t="n">
        <v>3517443</v>
      </c>
      <c r="AC390" t="inlineStr"/>
      <c r="AD390" t="inlineStr"/>
      <c r="AE390" t="n">
        <v>195</v>
      </c>
      <c r="AF390" t="inlineStr">
        <is>
          <t>195_2018</t>
        </is>
      </c>
      <c r="AG390" s="555" t="n">
        <v>43101</v>
      </c>
      <c r="AH390" t="n">
        <v>92389889.80147579</v>
      </c>
      <c r="AI390" t="n">
        <v>27057710.443</v>
      </c>
      <c r="AJ390" t="inlineStr">
        <is>
          <t>Public Service Co of Colorado</t>
        </is>
      </c>
    </row>
    <row r="391">
      <c r="A391" t="inlineStr">
        <is>
          <t>6112_natural_gas_fired_combustion_turbine_2018_plant_technology_owned_15466</t>
        </is>
      </c>
      <c r="B391" t="inlineStr">
        <is>
          <t>Fort St Vrain Natural Gas Fired Combustion Turbine</t>
        </is>
      </c>
      <c r="C391" t="inlineStr">
        <is>
          <t>plant_technology</t>
        </is>
      </c>
      <c r="D391" t="n">
        <v>2018</v>
      </c>
      <c r="E391" t="inlineStr">
        <is>
          <t>owned</t>
        </is>
      </c>
      <c r="F391" t="inlineStr">
        <is>
          <t>Fort St Vrain</t>
        </is>
      </c>
      <c r="G391" t="n">
        <v>6112</v>
      </c>
      <c r="H391" t="inlineStr"/>
      <c r="I391" t="inlineStr"/>
      <c r="J391" t="inlineStr">
        <is>
          <t>GT</t>
        </is>
      </c>
      <c r="K391" t="inlineStr">
        <is>
          <t>NG</t>
        </is>
      </c>
      <c r="L391" t="inlineStr">
        <is>
          <t>Natural Gas Fired Combustion Turbine</t>
        </is>
      </c>
      <c r="M391" t="inlineStr">
        <is>
          <t>Other</t>
        </is>
      </c>
      <c r="N391" t="n">
        <v>15466</v>
      </c>
      <c r="O391" t="n">
        <v>272</v>
      </c>
      <c r="P391" t="b">
        <v>0</v>
      </c>
      <c r="Q391" t="inlineStr">
        <is>
          <t>plant_prime_mover</t>
        </is>
      </c>
      <c r="R391" t="inlineStr">
        <is>
          <t>6112_GT_2018_plant_prime_mover_owned_15466</t>
        </is>
      </c>
      <c r="S391" t="n">
        <v>2</v>
      </c>
      <c r="T391" t="n">
        <v>1</v>
      </c>
      <c r="U391" t="n">
        <v>0</v>
      </c>
      <c r="V391" t="n">
        <v>280.6</v>
      </c>
      <c r="W391" t="inlineStr"/>
      <c r="X391" t="inlineStr"/>
      <c r="Y391" t="inlineStr">
        <is>
          <t>gas</t>
        </is>
      </c>
      <c r="Z391" t="inlineStr"/>
      <c r="AA391" t="n">
        <v>2009</v>
      </c>
      <c r="AB391" t="n">
        <v>0</v>
      </c>
      <c r="AC391" t="inlineStr"/>
      <c r="AD391" t="inlineStr"/>
      <c r="AE391" t="n">
        <v>195</v>
      </c>
      <c r="AF391" t="inlineStr">
        <is>
          <t>195_2018</t>
        </is>
      </c>
      <c r="AG391" s="555" t="n">
        <v>43101</v>
      </c>
      <c r="AH391" t="n">
        <v>0</v>
      </c>
      <c r="AI391" t="n">
        <v>0</v>
      </c>
      <c r="AJ391" t="inlineStr">
        <is>
          <t>Public Service Co of Colorado</t>
        </is>
      </c>
    </row>
    <row r="392">
      <c r="A392" t="inlineStr">
        <is>
          <t>6112_gt_2018_plant_prime_mover_owned_15466</t>
        </is>
      </c>
      <c r="B392" t="inlineStr">
        <is>
          <t>Fort St Vrain GT</t>
        </is>
      </c>
      <c r="C392" t="inlineStr">
        <is>
          <t>plant_prime_mover</t>
        </is>
      </c>
      <c r="D392" t="n">
        <v>2018</v>
      </c>
      <c r="E392" t="inlineStr">
        <is>
          <t>owned</t>
        </is>
      </c>
      <c r="F392" t="inlineStr">
        <is>
          <t>Fort St Vrain</t>
        </is>
      </c>
      <c r="G392" t="n">
        <v>6112</v>
      </c>
      <c r="H392" t="inlineStr"/>
      <c r="I392" t="inlineStr"/>
      <c r="J392" t="inlineStr">
        <is>
          <t>GT</t>
        </is>
      </c>
      <c r="K392" t="inlineStr">
        <is>
          <t>NG</t>
        </is>
      </c>
      <c r="L392" t="inlineStr">
        <is>
          <t>Natural Gas Fired Combustion Turbine</t>
        </is>
      </c>
      <c r="M392" t="inlineStr">
        <is>
          <t>Other</t>
        </is>
      </c>
      <c r="N392" t="n">
        <v>15466</v>
      </c>
      <c r="O392" t="n">
        <v>272</v>
      </c>
      <c r="P392" t="b">
        <v>1</v>
      </c>
      <c r="Q392" t="inlineStr">
        <is>
          <t>plant_prime_mover</t>
        </is>
      </c>
      <c r="R392" t="inlineStr">
        <is>
          <t>6112_GT_2018_plant_prime_mover_owned_15466</t>
        </is>
      </c>
      <c r="S392" t="n">
        <v>3</v>
      </c>
      <c r="T392" t="n">
        <v>1</v>
      </c>
      <c r="U392" t="n">
        <v>0</v>
      </c>
      <c r="V392" t="n">
        <v>280.6</v>
      </c>
      <c r="W392" t="inlineStr"/>
      <c r="X392" t="inlineStr"/>
      <c r="Y392" t="inlineStr">
        <is>
          <t>gas</t>
        </is>
      </c>
      <c r="Z392" t="inlineStr"/>
      <c r="AA392" t="n">
        <v>2009</v>
      </c>
      <c r="AB392" t="n">
        <v>0</v>
      </c>
      <c r="AC392" t="inlineStr"/>
      <c r="AD392" t="inlineStr"/>
      <c r="AE392" t="n">
        <v>195</v>
      </c>
      <c r="AF392" t="inlineStr">
        <is>
          <t>195_2018</t>
        </is>
      </c>
      <c r="AG392" s="555" t="n">
        <v>43101</v>
      </c>
      <c r="AH392" t="n">
        <v>0</v>
      </c>
      <c r="AI392" t="n">
        <v>0</v>
      </c>
      <c r="AJ392" t="inlineStr">
        <is>
          <t>Public Service Co of Colorado</t>
        </is>
      </c>
    </row>
    <row r="393">
      <c r="A393" t="inlineStr">
        <is>
          <t>6112_ct_2018_plant_prime_mover_owned_15466</t>
        </is>
      </c>
      <c r="B393" t="inlineStr">
        <is>
          <t>Fort St Vrain CT</t>
        </is>
      </c>
      <c r="C393" t="inlineStr">
        <is>
          <t>plant_prime_mover</t>
        </is>
      </c>
      <c r="D393" t="n">
        <v>2018</v>
      </c>
      <c r="E393" t="inlineStr">
        <is>
          <t>owned</t>
        </is>
      </c>
      <c r="F393" t="inlineStr">
        <is>
          <t>Fort St Vrain</t>
        </is>
      </c>
      <c r="G393" t="n">
        <v>6112</v>
      </c>
      <c r="H393" t="inlineStr"/>
      <c r="I393" t="n">
        <v>1</v>
      </c>
      <c r="J393" t="inlineStr">
        <is>
          <t>CT</t>
        </is>
      </c>
      <c r="K393" t="inlineStr">
        <is>
          <t>NG</t>
        </is>
      </c>
      <c r="L393" t="inlineStr">
        <is>
          <t>Natural Gas Fired Combined Cycle</t>
        </is>
      </c>
      <c r="M393" t="inlineStr">
        <is>
          <t>Other</t>
        </is>
      </c>
      <c r="N393" t="n">
        <v>15466</v>
      </c>
      <c r="O393" t="n">
        <v>272</v>
      </c>
      <c r="P393" t="b">
        <v>1</v>
      </c>
      <c r="Q393" t="inlineStr">
        <is>
          <t>plant_prime_mover</t>
        </is>
      </c>
      <c r="R393" t="inlineStr">
        <is>
          <t>6112_CT_2018_plant_prime_mover_owned_15466</t>
        </is>
      </c>
      <c r="S393" t="n">
        <v>3</v>
      </c>
      <c r="T393" t="n">
        <v>1</v>
      </c>
      <c r="U393" t="n">
        <v>0.4784380658323533</v>
      </c>
      <c r="V393" t="n">
        <v>525.3</v>
      </c>
      <c r="W393" t="n">
        <v>3.414549431154019</v>
      </c>
      <c r="X393" t="n">
        <v>26.26620809533397</v>
      </c>
      <c r="Y393" t="inlineStr">
        <is>
          <t>gas</t>
        </is>
      </c>
      <c r="Z393" t="n">
        <v>7.692437501616942</v>
      </c>
      <c r="AA393" t="n">
        <v>2001</v>
      </c>
      <c r="AB393" t="n">
        <v>2201594</v>
      </c>
      <c r="AC393" t="inlineStr"/>
      <c r="AD393" t="inlineStr"/>
      <c r="AE393" t="n">
        <v>195</v>
      </c>
      <c r="AF393" t="inlineStr">
        <is>
          <t>195_2018</t>
        </is>
      </c>
      <c r="AG393" s="555" t="n">
        <v>43101</v>
      </c>
      <c r="AH393" t="n">
        <v>57827526.1454387</v>
      </c>
      <c r="AI393" t="n">
        <v>16935624.24893485</v>
      </c>
      <c r="AJ393" t="inlineStr">
        <is>
          <t>Public Service Co of Colorado</t>
        </is>
      </c>
    </row>
    <row r="394">
      <c r="A394" t="inlineStr">
        <is>
          <t>6112_ca_2018_plant_prime_mover_owned_15466</t>
        </is>
      </c>
      <c r="B394" t="inlineStr">
        <is>
          <t>Fort St Vrain CA</t>
        </is>
      </c>
      <c r="C394" t="inlineStr">
        <is>
          <t>plant_prime_mover</t>
        </is>
      </c>
      <c r="D394" t="n">
        <v>2018</v>
      </c>
      <c r="E394" t="inlineStr">
        <is>
          <t>owned</t>
        </is>
      </c>
      <c r="F394" t="inlineStr">
        <is>
          <t>Fort St Vrain</t>
        </is>
      </c>
      <c r="G394" t="n">
        <v>6112</v>
      </c>
      <c r="H394" t="inlineStr">
        <is>
          <t>1</t>
        </is>
      </c>
      <c r="I394" t="n">
        <v>1</v>
      </c>
      <c r="J394" t="inlineStr">
        <is>
          <t>CA</t>
        </is>
      </c>
      <c r="K394" t="inlineStr">
        <is>
          <t>NG</t>
        </is>
      </c>
      <c r="L394" t="inlineStr">
        <is>
          <t>Natural Gas Fired Combined Cycle</t>
        </is>
      </c>
      <c r="M394" t="inlineStr">
        <is>
          <t>Other</t>
        </is>
      </c>
      <c r="N394" t="n">
        <v>15466</v>
      </c>
      <c r="O394" t="n">
        <v>272</v>
      </c>
      <c r="P394" t="b">
        <v>1</v>
      </c>
      <c r="Q394" t="inlineStr">
        <is>
          <t>plant_prime_mover</t>
        </is>
      </c>
      <c r="R394" t="inlineStr">
        <is>
          <t>6112_CA_2018_plant_prime_mover_owned_15466</t>
        </is>
      </c>
      <c r="S394" t="n">
        <v>3</v>
      </c>
      <c r="T394" t="n">
        <v>1</v>
      </c>
      <c r="U394" t="n">
        <v>0.4384444631037966</v>
      </c>
      <c r="V394" t="n">
        <v>342.6</v>
      </c>
      <c r="W394" t="n">
        <v>3.414549431154019</v>
      </c>
      <c r="X394" t="n">
        <v>26.26620809533397</v>
      </c>
      <c r="Y394" t="inlineStr">
        <is>
          <t>gas</t>
        </is>
      </c>
      <c r="Z394" t="n">
        <v>7.692437501616942</v>
      </c>
      <c r="AA394" t="n">
        <v>1998</v>
      </c>
      <c r="AB394" t="n">
        <v>1315849</v>
      </c>
      <c r="AC394" t="inlineStr"/>
      <c r="AD394" t="inlineStr"/>
      <c r="AE394" t="n">
        <v>195</v>
      </c>
      <c r="AF394" t="inlineStr">
        <is>
          <t>195_2018</t>
        </is>
      </c>
      <c r="AG394" s="555" t="n">
        <v>43101</v>
      </c>
      <c r="AH394" t="n">
        <v>34562363.65603711</v>
      </c>
      <c r="AI394" t="n">
        <v>10122086.19406515</v>
      </c>
      <c r="AJ394" t="inlineStr">
        <is>
          <t>Public Service Co of Colorado</t>
        </is>
      </c>
    </row>
    <row r="395">
      <c r="A395" t="inlineStr">
        <is>
          <t>6112_1_2018_plant_unit_owned_15466</t>
        </is>
      </c>
      <c r="B395" t="inlineStr">
        <is>
          <t>Fort St Vrain 1</t>
        </is>
      </c>
      <c r="C395" t="inlineStr">
        <is>
          <t>plant_unit</t>
        </is>
      </c>
      <c r="D395" t="n">
        <v>2018</v>
      </c>
      <c r="E395" t="inlineStr">
        <is>
          <t>owned</t>
        </is>
      </c>
      <c r="F395" t="inlineStr">
        <is>
          <t>Fort St Vrain</t>
        </is>
      </c>
      <c r="G395" t="n">
        <v>6112</v>
      </c>
      <c r="H395" t="inlineStr"/>
      <c r="I395" t="n">
        <v>1</v>
      </c>
      <c r="J395" t="inlineStr"/>
      <c r="K395" t="inlineStr">
        <is>
          <t>NG</t>
        </is>
      </c>
      <c r="L395" t="inlineStr">
        <is>
          <t>Natural Gas Fired Combined Cycle</t>
        </is>
      </c>
      <c r="M395" t="inlineStr">
        <is>
          <t>Other</t>
        </is>
      </c>
      <c r="N395" t="n">
        <v>15466</v>
      </c>
      <c r="O395" t="n">
        <v>272</v>
      </c>
      <c r="P395" t="b">
        <v>0</v>
      </c>
      <c r="Q395" t="inlineStr">
        <is>
          <t>plant</t>
        </is>
      </c>
      <c r="R395" t="inlineStr">
        <is>
          <t>6112_2018_plant_owned_15466</t>
        </is>
      </c>
      <c r="S395" t="n">
        <v>1</v>
      </c>
      <c r="T395" t="n">
        <v>1</v>
      </c>
      <c r="U395" t="n">
        <v>0.4626507535903858</v>
      </c>
      <c r="V395" t="n">
        <v>867.9000000000001</v>
      </c>
      <c r="W395" t="n">
        <v>3.414549431154019</v>
      </c>
      <c r="X395" t="n">
        <v>26.26620809533396</v>
      </c>
      <c r="Y395" t="inlineStr">
        <is>
          <t>gas</t>
        </is>
      </c>
      <c r="Z395" t="n">
        <v>7.692437501616941</v>
      </c>
      <c r="AA395" t="n">
        <v>2001</v>
      </c>
      <c r="AB395" t="n">
        <v>3517443</v>
      </c>
      <c r="AC395" t="inlineStr"/>
      <c r="AD395" t="inlineStr"/>
      <c r="AE395" t="n">
        <v>195</v>
      </c>
      <c r="AF395" t="inlineStr">
        <is>
          <t>195_2018</t>
        </is>
      </c>
      <c r="AG395" s="555" t="n">
        <v>43101</v>
      </c>
      <c r="AH395" t="n">
        <v>92389889.80147579</v>
      </c>
      <c r="AI395" t="n">
        <v>27057710.443</v>
      </c>
      <c r="AJ395" t="inlineStr">
        <is>
          <t>Public Service Co of Colorado</t>
        </is>
      </c>
    </row>
    <row r="396">
      <c r="A396" t="inlineStr">
        <is>
          <t>6112_2018_plant_owned_15466</t>
        </is>
      </c>
      <c r="B396" t="inlineStr">
        <is>
          <t>Fort St Vrain</t>
        </is>
      </c>
      <c r="C396" t="inlineStr">
        <is>
          <t>plant</t>
        </is>
      </c>
      <c r="D396" t="n">
        <v>2018</v>
      </c>
      <c r="E396" t="inlineStr">
        <is>
          <t>owned</t>
        </is>
      </c>
      <c r="F396" t="inlineStr">
        <is>
          <t>Fort St Vrain</t>
        </is>
      </c>
      <c r="G396" t="n">
        <v>6112</v>
      </c>
      <c r="H396" t="inlineStr"/>
      <c r="I396" t="inlineStr"/>
      <c r="J396" t="inlineStr"/>
      <c r="K396" t="inlineStr">
        <is>
          <t>NG</t>
        </is>
      </c>
      <c r="L396" t="inlineStr"/>
      <c r="M396" t="inlineStr">
        <is>
          <t>Other</t>
        </is>
      </c>
      <c r="N396" t="n">
        <v>15466</v>
      </c>
      <c r="O396" t="n">
        <v>272</v>
      </c>
      <c r="P396" t="b">
        <v>1</v>
      </c>
      <c r="Q396" t="inlineStr">
        <is>
          <t>plant</t>
        </is>
      </c>
      <c r="R396" t="inlineStr">
        <is>
          <t>6112_2018_plant_owned_15466</t>
        </is>
      </c>
      <c r="S396" t="n">
        <v>1</v>
      </c>
      <c r="T396" t="n">
        <v>1</v>
      </c>
      <c r="U396" t="n">
        <v>0.3496165337754427</v>
      </c>
      <c r="V396" t="n">
        <v>1148.5</v>
      </c>
      <c r="W396" t="n">
        <v>3.414549431154019</v>
      </c>
      <c r="X396" t="n">
        <v>26.26620809533396</v>
      </c>
      <c r="Y396" t="inlineStr">
        <is>
          <t>gas</t>
        </is>
      </c>
      <c r="Z396" t="n">
        <v>7.692437501616941</v>
      </c>
      <c r="AA396" t="n">
        <v>2009</v>
      </c>
      <c r="AB396" t="n">
        <v>3517443</v>
      </c>
      <c r="AC396" t="inlineStr"/>
      <c r="AD396" t="inlineStr"/>
      <c r="AE396" t="n">
        <v>195</v>
      </c>
      <c r="AF396" t="inlineStr">
        <is>
          <t>195_2018</t>
        </is>
      </c>
      <c r="AG396" s="555" t="n">
        <v>43101</v>
      </c>
      <c r="AH396" t="n">
        <v>92389889.80147579</v>
      </c>
      <c r="AI396" t="n">
        <v>27057710.443</v>
      </c>
      <c r="AJ396" t="inlineStr">
        <is>
          <t>Public Service Co of Colorado</t>
        </is>
      </c>
    </row>
    <row r="397">
      <c r="A397" t="inlineStr">
        <is>
          <t>6112_1_2018_plant_gen_total_15466</t>
        </is>
      </c>
      <c r="B397" t="inlineStr">
        <is>
          <t>Fort St Vrain 1</t>
        </is>
      </c>
      <c r="C397" t="inlineStr">
        <is>
          <t>plant_gen</t>
        </is>
      </c>
      <c r="D397" t="n">
        <v>2018</v>
      </c>
      <c r="E397" t="inlineStr">
        <is>
          <t>total</t>
        </is>
      </c>
      <c r="F397" t="inlineStr">
        <is>
          <t>Fort St Vrain</t>
        </is>
      </c>
      <c r="G397" t="n">
        <v>6112</v>
      </c>
      <c r="H397" t="inlineStr">
        <is>
          <t>1</t>
        </is>
      </c>
      <c r="I397" t="n">
        <v>1</v>
      </c>
      <c r="J397" t="inlineStr">
        <is>
          <t>CA</t>
        </is>
      </c>
      <c r="K397" t="inlineStr">
        <is>
          <t>NG</t>
        </is>
      </c>
      <c r="L397" t="inlineStr">
        <is>
          <t>Natural Gas Fired Combined Cycle</t>
        </is>
      </c>
      <c r="M397" t="inlineStr">
        <is>
          <t>Other</t>
        </is>
      </c>
      <c r="N397" t="n">
        <v>15466</v>
      </c>
      <c r="O397" t="n">
        <v>272</v>
      </c>
      <c r="P397" t="b">
        <v>0</v>
      </c>
      <c r="Q397" t="inlineStr">
        <is>
          <t>plant_prime_mover</t>
        </is>
      </c>
      <c r="R397" t="inlineStr">
        <is>
          <t>6112_CA_2018_plant_prime_mover_total_15466</t>
        </is>
      </c>
      <c r="S397" t="n">
        <v>6</v>
      </c>
      <c r="T397" t="n">
        <v>1</v>
      </c>
      <c r="U397" t="n">
        <v>0.4384444631037966</v>
      </c>
      <c r="V397" t="n">
        <v>342.6</v>
      </c>
      <c r="W397" t="n">
        <v>3.414549431154019</v>
      </c>
      <c r="X397" t="n">
        <v>26.26620809533397</v>
      </c>
      <c r="Y397" t="inlineStr">
        <is>
          <t>gas</t>
        </is>
      </c>
      <c r="Z397" t="n">
        <v>7.692437501616942</v>
      </c>
      <c r="AA397" t="n">
        <v>1998</v>
      </c>
      <c r="AB397" t="n">
        <v>1315849</v>
      </c>
      <c r="AC397" t="inlineStr">
        <is>
          <t>existing</t>
        </is>
      </c>
      <c r="AD397" t="inlineStr"/>
      <c r="AE397" t="n">
        <v>195</v>
      </c>
      <c r="AF397" t="inlineStr">
        <is>
          <t>195_2018</t>
        </is>
      </c>
      <c r="AG397" s="555" t="n">
        <v>43101</v>
      </c>
      <c r="AH397" t="n">
        <v>34562363.65603711</v>
      </c>
      <c r="AI397" t="n">
        <v>10122086.19406515</v>
      </c>
      <c r="AJ397" t="inlineStr">
        <is>
          <t>Public Service Co of Colorado</t>
        </is>
      </c>
    </row>
    <row r="398">
      <c r="A398" t="inlineStr">
        <is>
          <t>6112_2_2018_plant_gen_total_15466</t>
        </is>
      </c>
      <c r="B398" t="inlineStr">
        <is>
          <t>Fort St Vrain 2</t>
        </is>
      </c>
      <c r="C398" t="inlineStr">
        <is>
          <t>plant_gen</t>
        </is>
      </c>
      <c r="D398" t="n">
        <v>2018</v>
      </c>
      <c r="E398" t="inlineStr">
        <is>
          <t>total</t>
        </is>
      </c>
      <c r="F398" t="inlineStr">
        <is>
          <t>Fort St Vrain</t>
        </is>
      </c>
      <c r="G398" t="n">
        <v>6112</v>
      </c>
      <c r="H398" t="inlineStr">
        <is>
          <t>2</t>
        </is>
      </c>
      <c r="I398" t="n">
        <v>1</v>
      </c>
      <c r="J398" t="inlineStr">
        <is>
          <t>CT</t>
        </is>
      </c>
      <c r="K398" t="inlineStr">
        <is>
          <t>NG</t>
        </is>
      </c>
      <c r="L398" t="inlineStr">
        <is>
          <t>Natural Gas Fired Combined Cycle</t>
        </is>
      </c>
      <c r="M398" t="inlineStr">
        <is>
          <t>Other</t>
        </is>
      </c>
      <c r="N398" t="n">
        <v>15466</v>
      </c>
      <c r="O398" t="n">
        <v>272</v>
      </c>
      <c r="P398" t="b">
        <v>1</v>
      </c>
      <c r="Q398" t="inlineStr">
        <is>
          <t>plant_gen</t>
        </is>
      </c>
      <c r="R398" t="inlineStr">
        <is>
          <t>6112_2_2018_plant_gen_total_15466</t>
        </is>
      </c>
      <c r="S398" t="n">
        <v>6</v>
      </c>
      <c r="T398" t="n">
        <v>1</v>
      </c>
      <c r="U398" t="n">
        <v>0.4852595646584209</v>
      </c>
      <c r="V398" t="n">
        <v>175.1</v>
      </c>
      <c r="W398" t="n">
        <v>3.414549431154019</v>
      </c>
      <c r="X398" t="n">
        <v>26.26620809533397</v>
      </c>
      <c r="Y398" t="inlineStr">
        <is>
          <t>gas</t>
        </is>
      </c>
      <c r="Z398" t="n">
        <v>7.692437501616942</v>
      </c>
      <c r="AA398" t="n">
        <v>1996</v>
      </c>
      <c r="AB398" t="n">
        <v>744328</v>
      </c>
      <c r="AC398" t="inlineStr">
        <is>
          <t>existing</t>
        </is>
      </c>
      <c r="AD398" t="inlineStr"/>
      <c r="AE398" t="n">
        <v>195</v>
      </c>
      <c r="AF398" t="inlineStr">
        <is>
          <t>195_2018</t>
        </is>
      </c>
      <c r="AG398" s="555" t="n">
        <v>43101</v>
      </c>
      <c r="AH398" t="n">
        <v>19550674.13918374</v>
      </c>
      <c r="AI398" t="n">
        <v>5725696.620703535</v>
      </c>
      <c r="AJ398" t="inlineStr">
        <is>
          <t>Public Service Co of Colorado</t>
        </is>
      </c>
    </row>
    <row r="399">
      <c r="A399" t="inlineStr">
        <is>
          <t>6112_3_2018_plant_gen_total_15466</t>
        </is>
      </c>
      <c r="B399" t="inlineStr">
        <is>
          <t>Fort St Vrain 3</t>
        </is>
      </c>
      <c r="C399" t="inlineStr">
        <is>
          <t>plant_gen</t>
        </is>
      </c>
      <c r="D399" t="n">
        <v>2018</v>
      </c>
      <c r="E399" t="inlineStr">
        <is>
          <t>total</t>
        </is>
      </c>
      <c r="F399" t="inlineStr">
        <is>
          <t>Fort St Vrain</t>
        </is>
      </c>
      <c r="G399" t="n">
        <v>6112</v>
      </c>
      <c r="H399" t="inlineStr">
        <is>
          <t>3</t>
        </is>
      </c>
      <c r="I399" t="n">
        <v>1</v>
      </c>
      <c r="J399" t="inlineStr">
        <is>
          <t>CT</t>
        </is>
      </c>
      <c r="K399" t="inlineStr">
        <is>
          <t>NG</t>
        </is>
      </c>
      <c r="L399" t="inlineStr">
        <is>
          <t>Natural Gas Fired Combined Cycle</t>
        </is>
      </c>
      <c r="M399" t="inlineStr">
        <is>
          <t>Other</t>
        </is>
      </c>
      <c r="N399" t="n">
        <v>15466</v>
      </c>
      <c r="O399" t="n">
        <v>272</v>
      </c>
      <c r="P399" t="b">
        <v>1</v>
      </c>
      <c r="Q399" t="inlineStr">
        <is>
          <t>plant_gen</t>
        </is>
      </c>
      <c r="R399" t="inlineStr">
        <is>
          <t>6112_3_2018_plant_gen_total_15466</t>
        </is>
      </c>
      <c r="S399" t="n">
        <v>6</v>
      </c>
      <c r="T399" t="n">
        <v>1</v>
      </c>
      <c r="U399" t="n">
        <v>0.4274445913489748</v>
      </c>
      <c r="V399" t="n">
        <v>175.1</v>
      </c>
      <c r="W399" t="n">
        <v>3.414549431154019</v>
      </c>
      <c r="X399" t="n">
        <v>26.26620809533397</v>
      </c>
      <c r="Y399" t="inlineStr">
        <is>
          <t>gas</t>
        </is>
      </c>
      <c r="Z399" t="n">
        <v>7.692437501616942</v>
      </c>
      <c r="AA399" t="n">
        <v>1999</v>
      </c>
      <c r="AB399" t="n">
        <v>655647</v>
      </c>
      <c r="AC399" t="inlineStr">
        <is>
          <t>existing</t>
        </is>
      </c>
      <c r="AD399" t="inlineStr"/>
      <c r="AE399" t="n">
        <v>195</v>
      </c>
      <c r="AF399" t="inlineStr">
        <is>
          <t>195_2018</t>
        </is>
      </c>
      <c r="AG399" s="555" t="n">
        <v>43101</v>
      </c>
      <c r="AH399" t="n">
        <v>17221360.53908143</v>
      </c>
      <c r="AI399" t="n">
        <v>5043523.570622643</v>
      </c>
      <c r="AJ399" t="inlineStr">
        <is>
          <t>Public Service Co of Colorado</t>
        </is>
      </c>
    </row>
    <row r="400">
      <c r="A400" t="inlineStr">
        <is>
          <t>6112_4_2018_plant_gen_total_15466</t>
        </is>
      </c>
      <c r="B400" t="inlineStr">
        <is>
          <t>Fort St Vrain 4</t>
        </is>
      </c>
      <c r="C400" t="inlineStr">
        <is>
          <t>plant_gen</t>
        </is>
      </c>
      <c r="D400" t="n">
        <v>2018</v>
      </c>
      <c r="E400" t="inlineStr">
        <is>
          <t>total</t>
        </is>
      </c>
      <c r="F400" t="inlineStr">
        <is>
          <t>Fort St Vrain</t>
        </is>
      </c>
      <c r="G400" t="n">
        <v>6112</v>
      </c>
      <c r="H400" t="inlineStr">
        <is>
          <t>4</t>
        </is>
      </c>
      <c r="I400" t="n">
        <v>1</v>
      </c>
      <c r="J400" t="inlineStr">
        <is>
          <t>CT</t>
        </is>
      </c>
      <c r="K400" t="inlineStr">
        <is>
          <t>NG</t>
        </is>
      </c>
      <c r="L400" t="inlineStr">
        <is>
          <t>Natural Gas Fired Combined Cycle</t>
        </is>
      </c>
      <c r="M400" t="inlineStr">
        <is>
          <t>Other</t>
        </is>
      </c>
      <c r="N400" t="n">
        <v>15466</v>
      </c>
      <c r="O400" t="n">
        <v>272</v>
      </c>
      <c r="P400" t="b">
        <v>1</v>
      </c>
      <c r="Q400" t="inlineStr">
        <is>
          <t>plant_gen</t>
        </is>
      </c>
      <c r="R400" t="inlineStr">
        <is>
          <t>6112_4_2018_plant_gen_total_15466</t>
        </is>
      </c>
      <c r="S400" t="n">
        <v>6</v>
      </c>
      <c r="T400" t="n">
        <v>1</v>
      </c>
      <c r="U400" t="n">
        <v>0.5226100414896641</v>
      </c>
      <c r="V400" t="n">
        <v>175.1</v>
      </c>
      <c r="W400" t="n">
        <v>3.414549431154019</v>
      </c>
      <c r="X400" t="n">
        <v>26.26620809533397</v>
      </c>
      <c r="Y400" t="inlineStr">
        <is>
          <t>gas</t>
        </is>
      </c>
      <c r="Z400" t="n">
        <v>7.692437501616942</v>
      </c>
      <c r="AA400" t="n">
        <v>2001</v>
      </c>
      <c r="AB400" t="n">
        <v>801619</v>
      </c>
      <c r="AC400" t="inlineStr">
        <is>
          <t>existing</t>
        </is>
      </c>
      <c r="AD400" t="inlineStr"/>
      <c r="AE400" t="n">
        <v>195</v>
      </c>
      <c r="AF400" t="inlineStr">
        <is>
          <t>195_2018</t>
        </is>
      </c>
      <c r="AG400" s="555" t="n">
        <v>43101</v>
      </c>
      <c r="AH400" t="n">
        <v>21055491.46717352</v>
      </c>
      <c r="AI400" t="n">
        <v>6166404.057608671</v>
      </c>
      <c r="AJ400" t="inlineStr">
        <is>
          <t>Public Service Co of Colorado</t>
        </is>
      </c>
    </row>
    <row r="401">
      <c r="A401" t="inlineStr">
        <is>
          <t>6112_ca_2018_plant_prime_mover_total_15466</t>
        </is>
      </c>
      <c r="B401" t="inlineStr">
        <is>
          <t>Fort St Vrain CA</t>
        </is>
      </c>
      <c r="C401" t="inlineStr">
        <is>
          <t>plant_prime_mover</t>
        </is>
      </c>
      <c r="D401" t="n">
        <v>2018</v>
      </c>
      <c r="E401" t="inlineStr">
        <is>
          <t>total</t>
        </is>
      </c>
      <c r="F401" t="inlineStr">
        <is>
          <t>Fort St Vrain</t>
        </is>
      </c>
      <c r="G401" t="n">
        <v>6112</v>
      </c>
      <c r="H401" t="inlineStr">
        <is>
          <t>1</t>
        </is>
      </c>
      <c r="I401" t="n">
        <v>1</v>
      </c>
      <c r="J401" t="inlineStr">
        <is>
          <t>CA</t>
        </is>
      </c>
      <c r="K401" t="inlineStr">
        <is>
          <t>NG</t>
        </is>
      </c>
      <c r="L401" t="inlineStr">
        <is>
          <t>Natural Gas Fired Combined Cycle</t>
        </is>
      </c>
      <c r="M401" t="inlineStr">
        <is>
          <t>Other</t>
        </is>
      </c>
      <c r="N401" t="n">
        <v>15466</v>
      </c>
      <c r="O401" t="n">
        <v>272</v>
      </c>
      <c r="P401" t="b">
        <v>1</v>
      </c>
      <c r="Q401" t="inlineStr">
        <is>
          <t>plant_prime_mover</t>
        </is>
      </c>
      <c r="R401" t="inlineStr">
        <is>
          <t>6112_CA_2018_plant_prime_mover_total_15466</t>
        </is>
      </c>
      <c r="S401" t="n">
        <v>3</v>
      </c>
      <c r="T401" t="n">
        <v>1</v>
      </c>
      <c r="U401" t="n">
        <v>0.4384444631037966</v>
      </c>
      <c r="V401" t="n">
        <v>342.6</v>
      </c>
      <c r="W401" t="n">
        <v>3.414549431154019</v>
      </c>
      <c r="X401" t="n">
        <v>26.26620809533397</v>
      </c>
      <c r="Y401" t="inlineStr">
        <is>
          <t>gas</t>
        </is>
      </c>
      <c r="Z401" t="n">
        <v>7.692437501616942</v>
      </c>
      <c r="AA401" t="n">
        <v>1998</v>
      </c>
      <c r="AB401" t="n">
        <v>1315849</v>
      </c>
      <c r="AC401" t="inlineStr">
        <is>
          <t>existing</t>
        </is>
      </c>
      <c r="AD401" t="inlineStr"/>
      <c r="AE401" t="n">
        <v>195</v>
      </c>
      <c r="AF401" t="inlineStr">
        <is>
          <t>195_2018</t>
        </is>
      </c>
      <c r="AG401" s="555" t="n">
        <v>43101</v>
      </c>
      <c r="AH401" t="n">
        <v>34562363.65603711</v>
      </c>
      <c r="AI401" t="n">
        <v>10122086.19406515</v>
      </c>
      <c r="AJ401" t="inlineStr">
        <is>
          <t>Public Service Co of Colorado</t>
        </is>
      </c>
    </row>
    <row r="402">
      <c r="A402" t="inlineStr">
        <is>
          <t>8067_other_2018_plant_ferc_acct_owned_15466</t>
        </is>
      </c>
      <c r="B402" t="inlineStr">
        <is>
          <t>Fort Lupton Other</t>
        </is>
      </c>
      <c r="C402" t="inlineStr">
        <is>
          <t>plant_ferc_acct</t>
        </is>
      </c>
      <c r="D402" t="n">
        <v>2018</v>
      </c>
      <c r="E402" t="inlineStr">
        <is>
          <t>owned</t>
        </is>
      </c>
      <c r="F402" t="inlineStr">
        <is>
          <t>Fort Lupton</t>
        </is>
      </c>
      <c r="G402" t="n">
        <v>8067</v>
      </c>
      <c r="H402" t="inlineStr"/>
      <c r="I402" t="inlineStr"/>
      <c r="J402" t="inlineStr">
        <is>
          <t>GT</t>
        </is>
      </c>
      <c r="K402" t="inlineStr">
        <is>
          <t>NG</t>
        </is>
      </c>
      <c r="L402" t="inlineStr">
        <is>
          <t>Natural Gas Fired Combustion Turbine</t>
        </is>
      </c>
      <c r="M402" t="inlineStr">
        <is>
          <t>Other</t>
        </is>
      </c>
      <c r="N402" t="n">
        <v>15466</v>
      </c>
      <c r="O402" t="n">
        <v>272</v>
      </c>
      <c r="P402" t="b">
        <v>0</v>
      </c>
      <c r="Q402" t="inlineStr">
        <is>
          <t>plant</t>
        </is>
      </c>
      <c r="R402" t="inlineStr">
        <is>
          <t>8067_2018_plant_owned_15466</t>
        </is>
      </c>
      <c r="S402" t="n">
        <v>1</v>
      </c>
      <c r="T402" t="n">
        <v>1</v>
      </c>
      <c r="U402" t="n">
        <v>0</v>
      </c>
      <c r="V402" t="n">
        <v>100.8</v>
      </c>
      <c r="W402" t="inlineStr"/>
      <c r="X402" t="inlineStr"/>
      <c r="Y402" t="inlineStr">
        <is>
          <t>gas</t>
        </is>
      </c>
      <c r="Z402" t="inlineStr"/>
      <c r="AA402" t="n">
        <v>1972</v>
      </c>
      <c r="AB402" t="n">
        <v>0</v>
      </c>
      <c r="AC402" t="inlineStr"/>
      <c r="AD402" s="555" t="n">
        <v>46357</v>
      </c>
      <c r="AE402" t="n">
        <v>193</v>
      </c>
      <c r="AF402" t="inlineStr">
        <is>
          <t>193_2018</t>
        </is>
      </c>
      <c r="AG402" s="555" t="n">
        <v>43101</v>
      </c>
      <c r="AH402" t="n">
        <v>0</v>
      </c>
      <c r="AI402" t="n">
        <v>0</v>
      </c>
      <c r="AJ402" t="inlineStr">
        <is>
          <t>Public Service Co of Colorado</t>
        </is>
      </c>
    </row>
    <row r="403">
      <c r="A403" t="inlineStr">
        <is>
          <t>8067_ng_2018_plant_prime_fuel_owned_15466</t>
        </is>
      </c>
      <c r="B403" t="inlineStr">
        <is>
          <t>Fort Lupton NG</t>
        </is>
      </c>
      <c r="C403" t="inlineStr">
        <is>
          <t>plant_prime_fuel</t>
        </is>
      </c>
      <c r="D403" t="n">
        <v>2018</v>
      </c>
      <c r="E403" t="inlineStr">
        <is>
          <t>owned</t>
        </is>
      </c>
      <c r="F403" t="inlineStr">
        <is>
          <t>Fort Lupton</t>
        </is>
      </c>
      <c r="G403" t="n">
        <v>8067</v>
      </c>
      <c r="H403" t="inlineStr"/>
      <c r="I403" t="inlineStr"/>
      <c r="J403" t="inlineStr">
        <is>
          <t>GT</t>
        </is>
      </c>
      <c r="K403" t="inlineStr">
        <is>
          <t>NG</t>
        </is>
      </c>
      <c r="L403" t="inlineStr">
        <is>
          <t>Natural Gas Fired Combustion Turbine</t>
        </is>
      </c>
      <c r="M403" t="inlineStr">
        <is>
          <t>Other</t>
        </is>
      </c>
      <c r="N403" t="n">
        <v>15466</v>
      </c>
      <c r="O403" t="n">
        <v>272</v>
      </c>
      <c r="P403" t="b">
        <v>0</v>
      </c>
      <c r="Q403" t="inlineStr">
        <is>
          <t>plant</t>
        </is>
      </c>
      <c r="R403" t="inlineStr">
        <is>
          <t>8067_2018_plant_owned_15466</t>
        </is>
      </c>
      <c r="S403" t="n">
        <v>1</v>
      </c>
      <c r="T403" t="n">
        <v>1</v>
      </c>
      <c r="U403" t="n">
        <v>0</v>
      </c>
      <c r="V403" t="n">
        <v>100.8</v>
      </c>
      <c r="W403" t="inlineStr"/>
      <c r="X403" t="inlineStr"/>
      <c r="Y403" t="inlineStr">
        <is>
          <t>gas</t>
        </is>
      </c>
      <c r="Z403" t="inlineStr"/>
      <c r="AA403" t="n">
        <v>1972</v>
      </c>
      <c r="AB403" t="n">
        <v>0</v>
      </c>
      <c r="AC403" t="inlineStr"/>
      <c r="AD403" s="555" t="n">
        <v>46357</v>
      </c>
      <c r="AE403" t="n">
        <v>193</v>
      </c>
      <c r="AF403" t="inlineStr">
        <is>
          <t>193_2018</t>
        </is>
      </c>
      <c r="AG403" s="555" t="n">
        <v>43101</v>
      </c>
      <c r="AH403" t="n">
        <v>0</v>
      </c>
      <c r="AI403" t="n">
        <v>0</v>
      </c>
      <c r="AJ403" t="inlineStr">
        <is>
          <t>Public Service Co of Colorado</t>
        </is>
      </c>
    </row>
    <row r="404">
      <c r="A404" t="inlineStr">
        <is>
          <t>8067_1_2018_plant_gen_owned_15466</t>
        </is>
      </c>
      <c r="B404" t="inlineStr">
        <is>
          <t>Fort Lupton 1</t>
        </is>
      </c>
      <c r="C404" t="inlineStr">
        <is>
          <t>plant_gen</t>
        </is>
      </c>
      <c r="D404" t="n">
        <v>2018</v>
      </c>
      <c r="E404" t="inlineStr">
        <is>
          <t>owned</t>
        </is>
      </c>
      <c r="F404" t="inlineStr">
        <is>
          <t>Fort Lupton</t>
        </is>
      </c>
      <c r="G404" t="n">
        <v>8067</v>
      </c>
      <c r="H404" t="inlineStr">
        <is>
          <t>1</t>
        </is>
      </c>
      <c r="I404" t="inlineStr"/>
      <c r="J404" t="inlineStr">
        <is>
          <t>GT</t>
        </is>
      </c>
      <c r="K404" t="inlineStr">
        <is>
          <t>NG</t>
        </is>
      </c>
      <c r="L404" t="inlineStr">
        <is>
          <t>Natural Gas Fired Combustion Turbine</t>
        </is>
      </c>
      <c r="M404" t="inlineStr">
        <is>
          <t>Other</t>
        </is>
      </c>
      <c r="N404" t="n">
        <v>15466</v>
      </c>
      <c r="O404" t="n">
        <v>272</v>
      </c>
      <c r="P404" t="b">
        <v>1</v>
      </c>
      <c r="Q404" t="inlineStr">
        <is>
          <t>plant_gen</t>
        </is>
      </c>
      <c r="R404" t="inlineStr">
        <is>
          <t>8067_1_2018_plant_gen_owned_15466</t>
        </is>
      </c>
      <c r="S404" t="n">
        <v>2</v>
      </c>
      <c r="T404" t="n">
        <v>1</v>
      </c>
      <c r="U404" t="n">
        <v>0</v>
      </c>
      <c r="V404" t="n">
        <v>50.4</v>
      </c>
      <c r="W404" t="inlineStr"/>
      <c r="X404" t="inlineStr"/>
      <c r="Y404" t="inlineStr">
        <is>
          <t>gas</t>
        </is>
      </c>
      <c r="Z404" t="inlineStr"/>
      <c r="AA404" t="n">
        <v>1972</v>
      </c>
      <c r="AB404" t="n">
        <v>0</v>
      </c>
      <c r="AC404" t="inlineStr"/>
      <c r="AD404" s="555" t="n">
        <v>46357</v>
      </c>
      <c r="AE404" t="n">
        <v>193</v>
      </c>
      <c r="AF404" t="inlineStr">
        <is>
          <t>193_2018</t>
        </is>
      </c>
      <c r="AG404" s="555" t="n">
        <v>43101</v>
      </c>
      <c r="AH404" t="n">
        <v>0</v>
      </c>
      <c r="AI404" t="n">
        <v>0</v>
      </c>
      <c r="AJ404" t="inlineStr">
        <is>
          <t>Public Service Co of Colorado</t>
        </is>
      </c>
    </row>
    <row r="405">
      <c r="A405" t="inlineStr">
        <is>
          <t>8067_2_2018_plant_gen_owned_15466</t>
        </is>
      </c>
      <c r="B405" t="inlineStr">
        <is>
          <t>Fort Lupton 2</t>
        </is>
      </c>
      <c r="C405" t="inlineStr">
        <is>
          <t>plant_gen</t>
        </is>
      </c>
      <c r="D405" t="n">
        <v>2018</v>
      </c>
      <c r="E405" t="inlineStr">
        <is>
          <t>owned</t>
        </is>
      </c>
      <c r="F405" t="inlineStr">
        <is>
          <t>Fort Lupton</t>
        </is>
      </c>
      <c r="G405" t="n">
        <v>8067</v>
      </c>
      <c r="H405" t="inlineStr">
        <is>
          <t>2</t>
        </is>
      </c>
      <c r="I405" t="inlineStr"/>
      <c r="J405" t="inlineStr">
        <is>
          <t>GT</t>
        </is>
      </c>
      <c r="K405" t="inlineStr">
        <is>
          <t>NG</t>
        </is>
      </c>
      <c r="L405" t="inlineStr">
        <is>
          <t>Natural Gas Fired Combustion Turbine</t>
        </is>
      </c>
      <c r="M405" t="inlineStr">
        <is>
          <t>Other</t>
        </is>
      </c>
      <c r="N405" t="n">
        <v>15466</v>
      </c>
      <c r="O405" t="n">
        <v>272</v>
      </c>
      <c r="P405" t="b">
        <v>1</v>
      </c>
      <c r="Q405" t="inlineStr">
        <is>
          <t>plant_gen</t>
        </is>
      </c>
      <c r="R405" t="inlineStr">
        <is>
          <t>8067_2_2018_plant_gen_owned_15466</t>
        </is>
      </c>
      <c r="S405" t="n">
        <v>2</v>
      </c>
      <c r="T405" t="n">
        <v>1</v>
      </c>
      <c r="U405" t="n">
        <v>0</v>
      </c>
      <c r="V405" t="n">
        <v>50.4</v>
      </c>
      <c r="W405" t="inlineStr"/>
      <c r="X405" t="inlineStr"/>
      <c r="Y405" t="inlineStr">
        <is>
          <t>gas</t>
        </is>
      </c>
      <c r="Z405" t="inlineStr"/>
      <c r="AA405" t="n">
        <v>1972</v>
      </c>
      <c r="AB405" t="n">
        <v>0</v>
      </c>
      <c r="AC405" t="inlineStr"/>
      <c r="AD405" s="555" t="n">
        <v>46357</v>
      </c>
      <c r="AE405" t="n">
        <v>193</v>
      </c>
      <c r="AF405" t="inlineStr">
        <is>
          <t>193_2018</t>
        </is>
      </c>
      <c r="AG405" s="555" t="n">
        <v>43101</v>
      </c>
      <c r="AH405" t="n">
        <v>0</v>
      </c>
      <c r="AI405" t="n">
        <v>0</v>
      </c>
      <c r="AJ405" t="inlineStr">
        <is>
          <t>Public Service Co of Colorado</t>
        </is>
      </c>
    </row>
    <row r="406">
      <c r="A406" t="inlineStr">
        <is>
          <t>8067_natural_gas_fired_combustion_turbine_2018_plant_technology_owned_15466</t>
        </is>
      </c>
      <c r="B406" t="inlineStr">
        <is>
          <t>Fort Lupton Natural Gas Fired Combustion Turbine</t>
        </is>
      </c>
      <c r="C406" t="inlineStr">
        <is>
          <t>plant_technology</t>
        </is>
      </c>
      <c r="D406" t="n">
        <v>2018</v>
      </c>
      <c r="E406" t="inlineStr">
        <is>
          <t>owned</t>
        </is>
      </c>
      <c r="F406" t="inlineStr">
        <is>
          <t>Fort Lupton</t>
        </is>
      </c>
      <c r="G406" t="n">
        <v>8067</v>
      </c>
      <c r="H406" t="inlineStr"/>
      <c r="I406" t="inlineStr"/>
      <c r="J406" t="inlineStr">
        <is>
          <t>GT</t>
        </is>
      </c>
      <c r="K406" t="inlineStr">
        <is>
          <t>NG</t>
        </is>
      </c>
      <c r="L406" t="inlineStr">
        <is>
          <t>Natural Gas Fired Combustion Turbine</t>
        </is>
      </c>
      <c r="M406" t="inlineStr">
        <is>
          <t>Other</t>
        </is>
      </c>
      <c r="N406" t="n">
        <v>15466</v>
      </c>
      <c r="O406" t="n">
        <v>272</v>
      </c>
      <c r="P406" t="b">
        <v>0</v>
      </c>
      <c r="Q406" t="inlineStr">
        <is>
          <t>plant</t>
        </is>
      </c>
      <c r="R406" t="inlineStr">
        <is>
          <t>8067_2018_plant_owned_15466</t>
        </is>
      </c>
      <c r="S406" t="n">
        <v>1</v>
      </c>
      <c r="T406" t="n">
        <v>1</v>
      </c>
      <c r="U406" t="n">
        <v>0</v>
      </c>
      <c r="V406" t="n">
        <v>100.8</v>
      </c>
      <c r="W406" t="inlineStr"/>
      <c r="X406" t="inlineStr"/>
      <c r="Y406" t="inlineStr">
        <is>
          <t>gas</t>
        </is>
      </c>
      <c r="Z406" t="inlineStr"/>
      <c r="AA406" t="n">
        <v>1972</v>
      </c>
      <c r="AB406" t="n">
        <v>0</v>
      </c>
      <c r="AC406" t="inlineStr"/>
      <c r="AD406" s="555" t="n">
        <v>46357</v>
      </c>
      <c r="AE406" t="n">
        <v>193</v>
      </c>
      <c r="AF406" t="inlineStr">
        <is>
          <t>193_2018</t>
        </is>
      </c>
      <c r="AG406" s="555" t="n">
        <v>43101</v>
      </c>
      <c r="AH406" t="n">
        <v>0</v>
      </c>
      <c r="AI406" t="n">
        <v>0</v>
      </c>
      <c r="AJ406" t="inlineStr">
        <is>
          <t>Public Service Co of Colorado</t>
        </is>
      </c>
    </row>
    <row r="407">
      <c r="A407" t="inlineStr">
        <is>
          <t>8067_gt_2018_plant_prime_mover_owned_15466</t>
        </is>
      </c>
      <c r="B407" t="inlineStr">
        <is>
          <t>Fort Lupton GT</t>
        </is>
      </c>
      <c r="C407" t="inlineStr">
        <is>
          <t>plant_prime_mover</t>
        </is>
      </c>
      <c r="D407" t="n">
        <v>2018</v>
      </c>
      <c r="E407" t="inlineStr">
        <is>
          <t>owned</t>
        </is>
      </c>
      <c r="F407" t="inlineStr">
        <is>
          <t>Fort Lupton</t>
        </is>
      </c>
      <c r="G407" t="n">
        <v>8067</v>
      </c>
      <c r="H407" t="inlineStr"/>
      <c r="I407" t="inlineStr"/>
      <c r="J407" t="inlineStr">
        <is>
          <t>GT</t>
        </is>
      </c>
      <c r="K407" t="inlineStr">
        <is>
          <t>NG</t>
        </is>
      </c>
      <c r="L407" t="inlineStr">
        <is>
          <t>Natural Gas Fired Combustion Turbine</t>
        </is>
      </c>
      <c r="M407" t="inlineStr">
        <is>
          <t>Other</t>
        </is>
      </c>
      <c r="N407" t="n">
        <v>15466</v>
      </c>
      <c r="O407" t="n">
        <v>272</v>
      </c>
      <c r="P407" t="b">
        <v>0</v>
      </c>
      <c r="Q407" t="inlineStr">
        <is>
          <t>plant</t>
        </is>
      </c>
      <c r="R407" t="inlineStr">
        <is>
          <t>8067_2018_plant_owned_15466</t>
        </is>
      </c>
      <c r="S407" t="n">
        <v>1</v>
      </c>
      <c r="T407" t="n">
        <v>1</v>
      </c>
      <c r="U407" t="n">
        <v>0</v>
      </c>
      <c r="V407" t="n">
        <v>100.8</v>
      </c>
      <c r="W407" t="inlineStr"/>
      <c r="X407" t="inlineStr"/>
      <c r="Y407" t="inlineStr">
        <is>
          <t>gas</t>
        </is>
      </c>
      <c r="Z407" t="inlineStr"/>
      <c r="AA407" t="n">
        <v>1972</v>
      </c>
      <c r="AB407" t="n">
        <v>0</v>
      </c>
      <c r="AC407" t="inlineStr"/>
      <c r="AD407" s="555" t="n">
        <v>46357</v>
      </c>
      <c r="AE407" t="n">
        <v>193</v>
      </c>
      <c r="AF407" t="inlineStr">
        <is>
          <t>193_2018</t>
        </is>
      </c>
      <c r="AG407" s="555" t="n">
        <v>43101</v>
      </c>
      <c r="AH407" t="n">
        <v>0</v>
      </c>
      <c r="AI407" t="n">
        <v>0</v>
      </c>
      <c r="AJ407" t="inlineStr">
        <is>
          <t>Public Service Co of Colorado</t>
        </is>
      </c>
    </row>
    <row r="408">
      <c r="A408" t="inlineStr">
        <is>
          <t>8067_2018_plant_owned_15466</t>
        </is>
      </c>
      <c r="B408" t="inlineStr">
        <is>
          <t>Fort Lupton</t>
        </is>
      </c>
      <c r="C408" t="inlineStr">
        <is>
          <t>plant</t>
        </is>
      </c>
      <c r="D408" t="n">
        <v>2018</v>
      </c>
      <c r="E408" t="inlineStr">
        <is>
          <t>owned</t>
        </is>
      </c>
      <c r="F408" t="inlineStr">
        <is>
          <t>Fort Lupton</t>
        </is>
      </c>
      <c r="G408" t="n">
        <v>8067</v>
      </c>
      <c r="H408" t="inlineStr"/>
      <c r="I408" t="inlineStr"/>
      <c r="J408" t="inlineStr">
        <is>
          <t>GT</t>
        </is>
      </c>
      <c r="K408" t="inlineStr">
        <is>
          <t>NG</t>
        </is>
      </c>
      <c r="L408" t="inlineStr">
        <is>
          <t>Natural Gas Fired Combustion Turbine</t>
        </is>
      </c>
      <c r="M408" t="inlineStr">
        <is>
          <t>Other</t>
        </is>
      </c>
      <c r="N408" t="n">
        <v>15466</v>
      </c>
      <c r="O408" t="n">
        <v>272</v>
      </c>
      <c r="P408" t="b">
        <v>1</v>
      </c>
      <c r="Q408" t="inlineStr">
        <is>
          <t>plant</t>
        </is>
      </c>
      <c r="R408" t="inlineStr">
        <is>
          <t>8067_2018_plant_owned_15466</t>
        </is>
      </c>
      <c r="S408" t="n">
        <v>1</v>
      </c>
      <c r="T408" t="n">
        <v>1</v>
      </c>
      <c r="U408" t="n">
        <v>0</v>
      </c>
      <c r="V408" t="n">
        <v>100.8</v>
      </c>
      <c r="W408" t="inlineStr"/>
      <c r="X408" t="inlineStr"/>
      <c r="Y408" t="inlineStr">
        <is>
          <t>gas</t>
        </is>
      </c>
      <c r="Z408" t="inlineStr"/>
      <c r="AA408" t="n">
        <v>1972</v>
      </c>
      <c r="AB408" t="n">
        <v>0</v>
      </c>
      <c r="AC408" t="inlineStr"/>
      <c r="AD408" s="555" t="n">
        <v>46357</v>
      </c>
      <c r="AE408" t="n">
        <v>193</v>
      </c>
      <c r="AF408" t="inlineStr">
        <is>
          <t>193_2018</t>
        </is>
      </c>
      <c r="AG408" s="555" t="n">
        <v>43101</v>
      </c>
      <c r="AH408" t="n">
        <v>0</v>
      </c>
      <c r="AI408" t="n">
        <v>0</v>
      </c>
      <c r="AJ408" t="inlineStr">
        <is>
          <t>Public Service Co of Colorado</t>
        </is>
      </c>
    </row>
    <row r="409">
      <c r="A409" t="inlineStr">
        <is>
          <t>55645_other_2018_plant_ferc_acct_owned_15466</t>
        </is>
      </c>
      <c r="B409" t="inlineStr">
        <is>
          <t>Blue Spruce Energy Center Other</t>
        </is>
      </c>
      <c r="C409" t="inlineStr">
        <is>
          <t>plant_ferc_acct</t>
        </is>
      </c>
      <c r="D409" t="n">
        <v>2018</v>
      </c>
      <c r="E409" t="inlineStr">
        <is>
          <t>owned</t>
        </is>
      </c>
      <c r="F409" t="inlineStr">
        <is>
          <t>Blue Spruce Energy Center</t>
        </is>
      </c>
      <c r="G409" t="n">
        <v>55645</v>
      </c>
      <c r="H409" t="inlineStr"/>
      <c r="I409" t="inlineStr"/>
      <c r="J409" t="inlineStr">
        <is>
          <t>GT</t>
        </is>
      </c>
      <c r="K409" t="inlineStr">
        <is>
          <t>NG</t>
        </is>
      </c>
      <c r="L409" t="inlineStr">
        <is>
          <t>Natural Gas Fired Combustion Turbine</t>
        </is>
      </c>
      <c r="M409" t="inlineStr">
        <is>
          <t>Other</t>
        </is>
      </c>
      <c r="N409" t="n">
        <v>15466</v>
      </c>
      <c r="O409" t="n">
        <v>272</v>
      </c>
      <c r="P409" t="b">
        <v>0</v>
      </c>
      <c r="Q409" t="inlineStr">
        <is>
          <t>plant</t>
        </is>
      </c>
      <c r="R409" t="inlineStr">
        <is>
          <t>55645_2018_plant_owned_15466</t>
        </is>
      </c>
      <c r="S409" t="n">
        <v>1</v>
      </c>
      <c r="T409" t="n">
        <v>1</v>
      </c>
      <c r="U409" t="n">
        <v>0</v>
      </c>
      <c r="V409" t="n">
        <v>397.8</v>
      </c>
      <c r="W409" t="inlineStr"/>
      <c r="X409" t="inlineStr"/>
      <c r="Y409" t="inlineStr">
        <is>
          <t>gas</t>
        </is>
      </c>
      <c r="Z409" t="inlineStr"/>
      <c r="AA409" t="n">
        <v>2003</v>
      </c>
      <c r="AB409" t="n">
        <v>0</v>
      </c>
      <c r="AC409" t="inlineStr"/>
      <c r="AD409" t="inlineStr"/>
      <c r="AE409" t="n">
        <v>62</v>
      </c>
      <c r="AF409" t="inlineStr">
        <is>
          <t>62_2018</t>
        </is>
      </c>
      <c r="AG409" s="555" t="n">
        <v>43101</v>
      </c>
      <c r="AH409" t="n">
        <v>0</v>
      </c>
      <c r="AI409" t="n">
        <v>0</v>
      </c>
      <c r="AJ409" t="inlineStr">
        <is>
          <t>Public Service Co of Colorado</t>
        </is>
      </c>
    </row>
    <row r="410">
      <c r="A410" t="inlineStr">
        <is>
          <t>55645_ng_2018_plant_prime_fuel_owned_15466</t>
        </is>
      </c>
      <c r="B410" t="inlineStr">
        <is>
          <t>Blue Spruce Energy Center NG</t>
        </is>
      </c>
      <c r="C410" t="inlineStr">
        <is>
          <t>plant_prime_fuel</t>
        </is>
      </c>
      <c r="D410" t="n">
        <v>2018</v>
      </c>
      <c r="E410" t="inlineStr">
        <is>
          <t>owned</t>
        </is>
      </c>
      <c r="F410" t="inlineStr">
        <is>
          <t>Blue Spruce Energy Center</t>
        </is>
      </c>
      <c r="G410" t="n">
        <v>55645</v>
      </c>
      <c r="H410" t="inlineStr"/>
      <c r="I410" t="inlineStr"/>
      <c r="J410" t="inlineStr">
        <is>
          <t>GT</t>
        </is>
      </c>
      <c r="K410" t="inlineStr">
        <is>
          <t>NG</t>
        </is>
      </c>
      <c r="L410" t="inlineStr">
        <is>
          <t>Natural Gas Fired Combustion Turbine</t>
        </is>
      </c>
      <c r="M410" t="inlineStr">
        <is>
          <t>Other</t>
        </is>
      </c>
      <c r="N410" t="n">
        <v>15466</v>
      </c>
      <c r="O410" t="n">
        <v>272</v>
      </c>
      <c r="P410" t="b">
        <v>0</v>
      </c>
      <c r="Q410" t="inlineStr">
        <is>
          <t>plant</t>
        </is>
      </c>
      <c r="R410" t="inlineStr">
        <is>
          <t>55645_2018_plant_owned_15466</t>
        </is>
      </c>
      <c r="S410" t="n">
        <v>1</v>
      </c>
      <c r="T410" t="n">
        <v>1</v>
      </c>
      <c r="U410" t="n">
        <v>0</v>
      </c>
      <c r="V410" t="n">
        <v>397.8</v>
      </c>
      <c r="W410" t="inlineStr"/>
      <c r="X410" t="inlineStr"/>
      <c r="Y410" t="inlineStr">
        <is>
          <t>gas</t>
        </is>
      </c>
      <c r="Z410" t="inlineStr"/>
      <c r="AA410" t="n">
        <v>2003</v>
      </c>
      <c r="AB410" t="n">
        <v>0</v>
      </c>
      <c r="AC410" t="inlineStr"/>
      <c r="AD410" t="inlineStr"/>
      <c r="AE410" t="n">
        <v>62</v>
      </c>
      <c r="AF410" t="inlineStr">
        <is>
          <t>62_2018</t>
        </is>
      </c>
      <c r="AG410" s="555" t="n">
        <v>43101</v>
      </c>
      <c r="AH410" t="n">
        <v>0</v>
      </c>
      <c r="AI410" t="n">
        <v>0</v>
      </c>
      <c r="AJ410" t="inlineStr">
        <is>
          <t>Public Service Co of Colorado</t>
        </is>
      </c>
    </row>
    <row r="411">
      <c r="A411" t="inlineStr">
        <is>
          <t>55645_ct01_2018_plant_gen_owned_15466</t>
        </is>
      </c>
      <c r="B411" t="inlineStr">
        <is>
          <t>Blue Spruce Energy Center CT01</t>
        </is>
      </c>
      <c r="C411" t="inlineStr">
        <is>
          <t>plant_gen</t>
        </is>
      </c>
      <c r="D411" t="n">
        <v>2018</v>
      </c>
      <c r="E411" t="inlineStr">
        <is>
          <t>owned</t>
        </is>
      </c>
      <c r="F411" t="inlineStr">
        <is>
          <t>Blue Spruce Energy Center</t>
        </is>
      </c>
      <c r="G411" t="n">
        <v>55645</v>
      </c>
      <c r="H411" t="inlineStr">
        <is>
          <t>CT01</t>
        </is>
      </c>
      <c r="I411" t="inlineStr"/>
      <c r="J411" t="inlineStr">
        <is>
          <t>GT</t>
        </is>
      </c>
      <c r="K411" t="inlineStr">
        <is>
          <t>NG</t>
        </is>
      </c>
      <c r="L411" t="inlineStr">
        <is>
          <t>Natural Gas Fired Combustion Turbine</t>
        </is>
      </c>
      <c r="M411" t="inlineStr">
        <is>
          <t>Other</t>
        </is>
      </c>
      <c r="N411" t="n">
        <v>15466</v>
      </c>
      <c r="O411" t="n">
        <v>272</v>
      </c>
      <c r="P411" t="b">
        <v>1</v>
      </c>
      <c r="Q411" t="inlineStr">
        <is>
          <t>plant_gen</t>
        </is>
      </c>
      <c r="R411" t="inlineStr">
        <is>
          <t>55645_CT01_2018_plant_gen_owned_15466</t>
        </is>
      </c>
      <c r="S411" t="n">
        <v>2</v>
      </c>
      <c r="T411" t="n">
        <v>1</v>
      </c>
      <c r="U411" t="n">
        <v>0</v>
      </c>
      <c r="V411" t="n">
        <v>198.9</v>
      </c>
      <c r="W411" t="inlineStr"/>
      <c r="X411" t="inlineStr"/>
      <c r="Y411" t="inlineStr">
        <is>
          <t>gas</t>
        </is>
      </c>
      <c r="Z411" t="inlineStr"/>
      <c r="AA411" t="n">
        <v>2003</v>
      </c>
      <c r="AB411" t="n">
        <v>0</v>
      </c>
      <c r="AC411" t="inlineStr"/>
      <c r="AD411" t="inlineStr"/>
      <c r="AE411" t="n">
        <v>62</v>
      </c>
      <c r="AF411" t="inlineStr">
        <is>
          <t>62_2018</t>
        </is>
      </c>
      <c r="AG411" s="555" t="n">
        <v>43101</v>
      </c>
      <c r="AH411" t="n">
        <v>0</v>
      </c>
      <c r="AI411" t="n">
        <v>0</v>
      </c>
      <c r="AJ411" t="inlineStr">
        <is>
          <t>Public Service Co of Colorado</t>
        </is>
      </c>
    </row>
    <row r="412">
      <c r="A412" t="inlineStr">
        <is>
          <t>55645_ct02_2018_plant_gen_owned_15466</t>
        </is>
      </c>
      <c r="B412" t="inlineStr">
        <is>
          <t>Blue Spruce Energy Center CT02</t>
        </is>
      </c>
      <c r="C412" t="inlineStr">
        <is>
          <t>plant_gen</t>
        </is>
      </c>
      <c r="D412" t="n">
        <v>2018</v>
      </c>
      <c r="E412" t="inlineStr">
        <is>
          <t>owned</t>
        </is>
      </c>
      <c r="F412" t="inlineStr">
        <is>
          <t>Blue Spruce Energy Center</t>
        </is>
      </c>
      <c r="G412" t="n">
        <v>55645</v>
      </c>
      <c r="H412" t="inlineStr">
        <is>
          <t>CT02</t>
        </is>
      </c>
      <c r="I412" t="inlineStr"/>
      <c r="J412" t="inlineStr">
        <is>
          <t>GT</t>
        </is>
      </c>
      <c r="K412" t="inlineStr">
        <is>
          <t>NG</t>
        </is>
      </c>
      <c r="L412" t="inlineStr">
        <is>
          <t>Natural Gas Fired Combustion Turbine</t>
        </is>
      </c>
      <c r="M412" t="inlineStr">
        <is>
          <t>Other</t>
        </is>
      </c>
      <c r="N412" t="n">
        <v>15466</v>
      </c>
      <c r="O412" t="n">
        <v>272</v>
      </c>
      <c r="P412" t="b">
        <v>1</v>
      </c>
      <c r="Q412" t="inlineStr">
        <is>
          <t>plant_gen</t>
        </is>
      </c>
      <c r="R412" t="inlineStr">
        <is>
          <t>55645_CT02_2018_plant_gen_owned_15466</t>
        </is>
      </c>
      <c r="S412" t="n">
        <v>2</v>
      </c>
      <c r="T412" t="n">
        <v>1</v>
      </c>
      <c r="U412" t="n">
        <v>0</v>
      </c>
      <c r="V412" t="n">
        <v>198.9</v>
      </c>
      <c r="W412" t="inlineStr"/>
      <c r="X412" t="inlineStr"/>
      <c r="Y412" t="inlineStr">
        <is>
          <t>gas</t>
        </is>
      </c>
      <c r="Z412" t="inlineStr"/>
      <c r="AA412" t="n">
        <v>2003</v>
      </c>
      <c r="AB412" t="n">
        <v>0</v>
      </c>
      <c r="AC412" t="inlineStr"/>
      <c r="AD412" t="inlineStr"/>
      <c r="AE412" t="n">
        <v>62</v>
      </c>
      <c r="AF412" t="inlineStr">
        <is>
          <t>62_2018</t>
        </is>
      </c>
      <c r="AG412" s="555" t="n">
        <v>43101</v>
      </c>
      <c r="AH412" t="n">
        <v>0</v>
      </c>
      <c r="AI412" t="n">
        <v>0</v>
      </c>
      <c r="AJ412" t="inlineStr">
        <is>
          <t>Public Service Co of Colorado</t>
        </is>
      </c>
    </row>
    <row r="413">
      <c r="A413" t="inlineStr">
        <is>
          <t>55645_natural_gas_fired_combustion_turbine_2018_plant_technology_owned_15466</t>
        </is>
      </c>
      <c r="B413" t="inlineStr">
        <is>
          <t>Blue Spruce Energy Center Natural Gas Fired Combustion Turbine</t>
        </is>
      </c>
      <c r="C413" t="inlineStr">
        <is>
          <t>plant_technology</t>
        </is>
      </c>
      <c r="D413" t="n">
        <v>2018</v>
      </c>
      <c r="E413" t="inlineStr">
        <is>
          <t>owned</t>
        </is>
      </c>
      <c r="F413" t="inlineStr">
        <is>
          <t>Blue Spruce Energy Center</t>
        </is>
      </c>
      <c r="G413" t="n">
        <v>55645</v>
      </c>
      <c r="H413" t="inlineStr"/>
      <c r="I413" t="inlineStr"/>
      <c r="J413" t="inlineStr">
        <is>
          <t>GT</t>
        </is>
      </c>
      <c r="K413" t="inlineStr">
        <is>
          <t>NG</t>
        </is>
      </c>
      <c r="L413" t="inlineStr">
        <is>
          <t>Natural Gas Fired Combustion Turbine</t>
        </is>
      </c>
      <c r="M413" t="inlineStr">
        <is>
          <t>Other</t>
        </is>
      </c>
      <c r="N413" t="n">
        <v>15466</v>
      </c>
      <c r="O413" t="n">
        <v>272</v>
      </c>
      <c r="P413" t="b">
        <v>0</v>
      </c>
      <c r="Q413" t="inlineStr">
        <is>
          <t>plant</t>
        </is>
      </c>
      <c r="R413" t="inlineStr">
        <is>
          <t>55645_2018_plant_owned_15466</t>
        </is>
      </c>
      <c r="S413" t="n">
        <v>1</v>
      </c>
      <c r="T413" t="n">
        <v>1</v>
      </c>
      <c r="U413" t="n">
        <v>0</v>
      </c>
      <c r="V413" t="n">
        <v>397.8</v>
      </c>
      <c r="W413" t="inlineStr"/>
      <c r="X413" t="inlineStr"/>
      <c r="Y413" t="inlineStr">
        <is>
          <t>gas</t>
        </is>
      </c>
      <c r="Z413" t="inlineStr"/>
      <c r="AA413" t="n">
        <v>2003</v>
      </c>
      <c r="AB413" t="n">
        <v>0</v>
      </c>
      <c r="AC413" t="inlineStr"/>
      <c r="AD413" t="inlineStr"/>
      <c r="AE413" t="n">
        <v>62</v>
      </c>
      <c r="AF413" t="inlineStr">
        <is>
          <t>62_2018</t>
        </is>
      </c>
      <c r="AG413" s="555" t="n">
        <v>43101</v>
      </c>
      <c r="AH413" t="n">
        <v>0</v>
      </c>
      <c r="AI413" t="n">
        <v>0</v>
      </c>
      <c r="AJ413" t="inlineStr">
        <is>
          <t>Public Service Co of Colorado</t>
        </is>
      </c>
    </row>
    <row r="414">
      <c r="A414" t="inlineStr">
        <is>
          <t>55645_gt_2018_plant_prime_mover_owned_15466</t>
        </is>
      </c>
      <c r="B414" t="inlineStr">
        <is>
          <t>Blue Spruce Energy Center GT</t>
        </is>
      </c>
      <c r="C414" t="inlineStr">
        <is>
          <t>plant_prime_mover</t>
        </is>
      </c>
      <c r="D414" t="n">
        <v>2018</v>
      </c>
      <c r="E414" t="inlineStr">
        <is>
          <t>owned</t>
        </is>
      </c>
      <c r="F414" t="inlineStr">
        <is>
          <t>Blue Spruce Energy Center</t>
        </is>
      </c>
      <c r="G414" t="n">
        <v>55645</v>
      </c>
      <c r="H414" t="inlineStr"/>
      <c r="I414" t="inlineStr"/>
      <c r="J414" t="inlineStr">
        <is>
          <t>GT</t>
        </is>
      </c>
      <c r="K414" t="inlineStr">
        <is>
          <t>NG</t>
        </is>
      </c>
      <c r="L414" t="inlineStr">
        <is>
          <t>Natural Gas Fired Combustion Turbine</t>
        </is>
      </c>
      <c r="M414" t="inlineStr">
        <is>
          <t>Other</t>
        </is>
      </c>
      <c r="N414" t="n">
        <v>15466</v>
      </c>
      <c r="O414" t="n">
        <v>272</v>
      </c>
      <c r="P414" t="b">
        <v>0</v>
      </c>
      <c r="Q414" t="inlineStr">
        <is>
          <t>plant</t>
        </is>
      </c>
      <c r="R414" t="inlineStr">
        <is>
          <t>55645_2018_plant_owned_15466</t>
        </is>
      </c>
      <c r="S414" t="n">
        <v>1</v>
      </c>
      <c r="T414" t="n">
        <v>1</v>
      </c>
      <c r="U414" t="n">
        <v>0</v>
      </c>
      <c r="V414" t="n">
        <v>397.8</v>
      </c>
      <c r="W414" t="inlineStr"/>
      <c r="X414" t="inlineStr"/>
      <c r="Y414" t="inlineStr">
        <is>
          <t>gas</t>
        </is>
      </c>
      <c r="Z414" t="inlineStr"/>
      <c r="AA414" t="n">
        <v>2003</v>
      </c>
      <c r="AB414" t="n">
        <v>0</v>
      </c>
      <c r="AC414" t="inlineStr"/>
      <c r="AD414" t="inlineStr"/>
      <c r="AE414" t="n">
        <v>62</v>
      </c>
      <c r="AF414" t="inlineStr">
        <is>
          <t>62_2018</t>
        </is>
      </c>
      <c r="AG414" s="555" t="n">
        <v>43101</v>
      </c>
      <c r="AH414" t="n">
        <v>0</v>
      </c>
      <c r="AI414" t="n">
        <v>0</v>
      </c>
      <c r="AJ414" t="inlineStr">
        <is>
          <t>Public Service Co of Colorado</t>
        </is>
      </c>
    </row>
    <row r="415">
      <c r="A415" t="inlineStr">
        <is>
          <t>55645_2018_plant_owned_15466</t>
        </is>
      </c>
      <c r="B415" t="inlineStr">
        <is>
          <t>Blue Spruce Energy Center</t>
        </is>
      </c>
      <c r="C415" t="inlineStr">
        <is>
          <t>plant</t>
        </is>
      </c>
      <c r="D415" t="n">
        <v>2018</v>
      </c>
      <c r="E415" t="inlineStr">
        <is>
          <t>owned</t>
        </is>
      </c>
      <c r="F415" t="inlineStr">
        <is>
          <t>Blue Spruce Energy Center</t>
        </is>
      </c>
      <c r="G415" t="n">
        <v>55645</v>
      </c>
      <c r="H415" t="inlineStr"/>
      <c r="I415" t="inlineStr"/>
      <c r="J415" t="inlineStr">
        <is>
          <t>GT</t>
        </is>
      </c>
      <c r="K415" t="inlineStr">
        <is>
          <t>NG</t>
        </is>
      </c>
      <c r="L415" t="inlineStr">
        <is>
          <t>Natural Gas Fired Combustion Turbine</t>
        </is>
      </c>
      <c r="M415" t="inlineStr">
        <is>
          <t>Other</t>
        </is>
      </c>
      <c r="N415" t="n">
        <v>15466</v>
      </c>
      <c r="O415" t="n">
        <v>272</v>
      </c>
      <c r="P415" t="b">
        <v>1</v>
      </c>
      <c r="Q415" t="inlineStr">
        <is>
          <t>plant</t>
        </is>
      </c>
      <c r="R415" t="inlineStr">
        <is>
          <t>55645_2018_plant_owned_15466</t>
        </is>
      </c>
      <c r="S415" t="n">
        <v>1</v>
      </c>
      <c r="T415" t="n">
        <v>1</v>
      </c>
      <c r="U415" t="n">
        <v>0</v>
      </c>
      <c r="V415" t="n">
        <v>397.8</v>
      </c>
      <c r="W415" t="inlineStr"/>
      <c r="X415" t="inlineStr"/>
      <c r="Y415" t="inlineStr">
        <is>
          <t>gas</t>
        </is>
      </c>
      <c r="Z415" t="inlineStr"/>
      <c r="AA415" t="n">
        <v>2003</v>
      </c>
      <c r="AB415" t="n">
        <v>0</v>
      </c>
      <c r="AC415" t="inlineStr"/>
      <c r="AD415" t="inlineStr"/>
      <c r="AE415" t="n">
        <v>62</v>
      </c>
      <c r="AF415" t="inlineStr">
        <is>
          <t>62_2018</t>
        </is>
      </c>
      <c r="AG415" s="555" t="n">
        <v>43101</v>
      </c>
      <c r="AH415" t="n">
        <v>0</v>
      </c>
      <c r="AI415" t="n">
        <v>0</v>
      </c>
      <c r="AJ415" t="inlineStr">
        <is>
          <t>Public Service Co of Colorado</t>
        </is>
      </c>
    </row>
    <row r="416">
      <c r="A416" t="inlineStr">
        <is>
          <t>55835_other_2018_plant_ferc_acct_owned_15466</t>
        </is>
      </c>
      <c r="B416" t="inlineStr">
        <is>
          <t>Rocky Mountain Energy Center Other</t>
        </is>
      </c>
      <c r="C416" t="inlineStr">
        <is>
          <t>plant_ferc_acct</t>
        </is>
      </c>
      <c r="D416" t="n">
        <v>2018</v>
      </c>
      <c r="E416" t="inlineStr">
        <is>
          <t>owned</t>
        </is>
      </c>
      <c r="F416" t="inlineStr">
        <is>
          <t>Rocky Mountain Energy Center</t>
        </is>
      </c>
      <c r="G416" t="n">
        <v>55835</v>
      </c>
      <c r="H416" t="inlineStr"/>
      <c r="I416" t="n">
        <v>1</v>
      </c>
      <c r="J416" t="inlineStr"/>
      <c r="K416" t="inlineStr">
        <is>
          <t>NG</t>
        </is>
      </c>
      <c r="L416" t="inlineStr">
        <is>
          <t>Natural Gas Fired Combined Cycle</t>
        </is>
      </c>
      <c r="M416" t="inlineStr">
        <is>
          <t>Other</t>
        </is>
      </c>
      <c r="N416" t="n">
        <v>15466</v>
      </c>
      <c r="O416" t="n">
        <v>272</v>
      </c>
      <c r="P416" t="b">
        <v>0</v>
      </c>
      <c r="Q416" t="inlineStr">
        <is>
          <t>plant</t>
        </is>
      </c>
      <c r="R416" t="inlineStr">
        <is>
          <t>55835_2018_plant_owned_15466</t>
        </is>
      </c>
      <c r="S416" t="n">
        <v>1</v>
      </c>
      <c r="T416" t="n">
        <v>1</v>
      </c>
      <c r="U416" t="n">
        <v>0.3858482479976593</v>
      </c>
      <c r="V416" t="n">
        <v>685.0999999999999</v>
      </c>
      <c r="W416" t="n">
        <v>3.218175986171119</v>
      </c>
      <c r="X416" t="n">
        <v>25.26633826962566</v>
      </c>
      <c r="Y416" t="inlineStr">
        <is>
          <t>gas</t>
        </is>
      </c>
      <c r="Z416" t="n">
        <v>7.851136289065014</v>
      </c>
      <c r="AA416" t="n">
        <v>2004</v>
      </c>
      <c r="AB416" t="n">
        <v>2315659</v>
      </c>
      <c r="AC416" t="inlineStr"/>
      <c r="AD416" t="inlineStr"/>
      <c r="AE416" t="n">
        <v>512</v>
      </c>
      <c r="AF416" t="inlineStr">
        <is>
          <t>512_2018</t>
        </is>
      </c>
      <c r="AG416" s="555" t="n">
        <v>43101</v>
      </c>
      <c r="AH416" t="n">
        <v>58508223.61110307</v>
      </c>
      <c r="AI416" t="n">
        <v>18180554.408</v>
      </c>
      <c r="AJ416" t="inlineStr">
        <is>
          <t>Public Service Co of Colorado</t>
        </is>
      </c>
    </row>
    <row r="417">
      <c r="A417" t="inlineStr">
        <is>
          <t>55835_ng_2018_plant_prime_fuel_owned_15466</t>
        </is>
      </c>
      <c r="B417" t="inlineStr">
        <is>
          <t>Rocky Mountain Energy Center NG</t>
        </is>
      </c>
      <c r="C417" t="inlineStr">
        <is>
          <t>plant_prime_fuel</t>
        </is>
      </c>
      <c r="D417" t="n">
        <v>2018</v>
      </c>
      <c r="E417" t="inlineStr">
        <is>
          <t>owned</t>
        </is>
      </c>
      <c r="F417" t="inlineStr">
        <is>
          <t>Rocky Mountain Energy Center</t>
        </is>
      </c>
      <c r="G417" t="n">
        <v>55835</v>
      </c>
      <c r="H417" t="inlineStr"/>
      <c r="I417" t="n">
        <v>1</v>
      </c>
      <c r="J417" t="inlineStr"/>
      <c r="K417" t="inlineStr">
        <is>
          <t>NG</t>
        </is>
      </c>
      <c r="L417" t="inlineStr">
        <is>
          <t>Natural Gas Fired Combined Cycle</t>
        </is>
      </c>
      <c r="M417" t="inlineStr">
        <is>
          <t>Other</t>
        </is>
      </c>
      <c r="N417" t="n">
        <v>15466</v>
      </c>
      <c r="O417" t="n">
        <v>272</v>
      </c>
      <c r="P417" t="b">
        <v>0</v>
      </c>
      <c r="Q417" t="inlineStr">
        <is>
          <t>plant</t>
        </is>
      </c>
      <c r="R417" t="inlineStr">
        <is>
          <t>55835_2018_plant_owned_15466</t>
        </is>
      </c>
      <c r="S417" t="n">
        <v>1</v>
      </c>
      <c r="T417" t="n">
        <v>1</v>
      </c>
      <c r="U417" t="n">
        <v>0.3858482479976593</v>
      </c>
      <c r="V417" t="n">
        <v>685.0999999999999</v>
      </c>
      <c r="W417" t="n">
        <v>3.218175986171119</v>
      </c>
      <c r="X417" t="n">
        <v>25.26633826962566</v>
      </c>
      <c r="Y417" t="inlineStr">
        <is>
          <t>gas</t>
        </is>
      </c>
      <c r="Z417" t="n">
        <v>7.851136289065014</v>
      </c>
      <c r="AA417" t="n">
        <v>2004</v>
      </c>
      <c r="AB417" t="n">
        <v>2315659</v>
      </c>
      <c r="AC417" t="inlineStr"/>
      <c r="AD417" t="inlineStr"/>
      <c r="AE417" t="n">
        <v>512</v>
      </c>
      <c r="AF417" t="inlineStr">
        <is>
          <t>512_2018</t>
        </is>
      </c>
      <c r="AG417" s="555" t="n">
        <v>43101</v>
      </c>
      <c r="AH417" t="n">
        <v>58508223.61110307</v>
      </c>
      <c r="AI417" t="n">
        <v>18180554.408</v>
      </c>
      <c r="AJ417" t="inlineStr">
        <is>
          <t>Public Service Co of Colorado</t>
        </is>
      </c>
    </row>
    <row r="418">
      <c r="A418" t="inlineStr">
        <is>
          <t>55835_ctg1_2018_plant_gen_owned_15466</t>
        </is>
      </c>
      <c r="B418" t="inlineStr">
        <is>
          <t>Rocky Mountain Energy Center CTG1</t>
        </is>
      </c>
      <c r="C418" t="inlineStr">
        <is>
          <t>plant_gen</t>
        </is>
      </c>
      <c r="D418" t="n">
        <v>2018</v>
      </c>
      <c r="E418" t="inlineStr">
        <is>
          <t>owned</t>
        </is>
      </c>
      <c r="F418" t="inlineStr">
        <is>
          <t>Rocky Mountain Energy Center</t>
        </is>
      </c>
      <c r="G418" t="n">
        <v>55835</v>
      </c>
      <c r="H418" t="inlineStr">
        <is>
          <t>CTG1</t>
        </is>
      </c>
      <c r="I418" t="n">
        <v>1</v>
      </c>
      <c r="J418" t="inlineStr">
        <is>
          <t>CT</t>
        </is>
      </c>
      <c r="K418" t="inlineStr">
        <is>
          <t>NG</t>
        </is>
      </c>
      <c r="L418" t="inlineStr">
        <is>
          <t>Natural Gas Fired Combined Cycle</t>
        </is>
      </c>
      <c r="M418" t="inlineStr">
        <is>
          <t>Other</t>
        </is>
      </c>
      <c r="N418" t="n">
        <v>15466</v>
      </c>
      <c r="O418" t="n">
        <v>272</v>
      </c>
      <c r="P418" t="b">
        <v>1</v>
      </c>
      <c r="Q418" t="inlineStr">
        <is>
          <t>plant_gen</t>
        </is>
      </c>
      <c r="R418" t="inlineStr">
        <is>
          <t>55835_CTG1_2018_plant_gen_owned_15466</t>
        </is>
      </c>
      <c r="S418" t="n">
        <v>3</v>
      </c>
      <c r="T418" t="n">
        <v>1</v>
      </c>
      <c r="U418" t="n">
        <v>0.4948118361588551</v>
      </c>
      <c r="V418" t="n">
        <v>175.1</v>
      </c>
      <c r="W418" t="n">
        <v>3.218175986171119</v>
      </c>
      <c r="X418" t="n">
        <v>25.26633826962566</v>
      </c>
      <c r="Y418" t="inlineStr">
        <is>
          <t>gas</t>
        </is>
      </c>
      <c r="Z418" t="n">
        <v>7.851136289065013</v>
      </c>
      <c r="AA418" t="n">
        <v>2004</v>
      </c>
      <c r="AB418" t="n">
        <v>758980</v>
      </c>
      <c r="AC418" t="inlineStr"/>
      <c r="AD418" t="inlineStr"/>
      <c r="AE418" t="n">
        <v>512</v>
      </c>
      <c r="AF418" t="inlineStr">
        <is>
          <t>512_2018</t>
        </is>
      </c>
      <c r="AG418" s="555" t="n">
        <v>43101</v>
      </c>
      <c r="AH418" t="n">
        <v>19176645.41988048</v>
      </c>
      <c r="AI418" t="n">
        <v>5958855.420674563</v>
      </c>
      <c r="AJ418" t="inlineStr">
        <is>
          <t>Public Service Co of Colorado</t>
        </is>
      </c>
    </row>
    <row r="419">
      <c r="A419" t="inlineStr">
        <is>
          <t>55835_ctg2_2018_plant_gen_owned_15466</t>
        </is>
      </c>
      <c r="B419" t="inlineStr">
        <is>
          <t>Rocky Mountain Energy Center CTG2</t>
        </is>
      </c>
      <c r="C419" t="inlineStr">
        <is>
          <t>plant_gen</t>
        </is>
      </c>
      <c r="D419" t="n">
        <v>2018</v>
      </c>
      <c r="E419" t="inlineStr">
        <is>
          <t>owned</t>
        </is>
      </c>
      <c r="F419" t="inlineStr">
        <is>
          <t>Rocky Mountain Energy Center</t>
        </is>
      </c>
      <c r="G419" t="n">
        <v>55835</v>
      </c>
      <c r="H419" t="inlineStr">
        <is>
          <t>CTG2</t>
        </is>
      </c>
      <c r="I419" t="n">
        <v>1</v>
      </c>
      <c r="J419" t="inlineStr">
        <is>
          <t>CT</t>
        </is>
      </c>
      <c r="K419" t="inlineStr">
        <is>
          <t>NG</t>
        </is>
      </c>
      <c r="L419" t="inlineStr">
        <is>
          <t>Natural Gas Fired Combined Cycle</t>
        </is>
      </c>
      <c r="M419" t="inlineStr">
        <is>
          <t>Other</t>
        </is>
      </c>
      <c r="N419" t="n">
        <v>15466</v>
      </c>
      <c r="O419" t="n">
        <v>272</v>
      </c>
      <c r="P419" t="b">
        <v>1</v>
      </c>
      <c r="Q419" t="inlineStr">
        <is>
          <t>plant_gen</t>
        </is>
      </c>
      <c r="R419" t="inlineStr">
        <is>
          <t>55835_CTG2_2018_plant_gen_owned_15466</t>
        </is>
      </c>
      <c r="S419" t="n">
        <v>3</v>
      </c>
      <c r="T419" t="n">
        <v>1</v>
      </c>
      <c r="U419" t="n">
        <v>0.4079149813935416</v>
      </c>
      <c r="V419" t="n">
        <v>175.1</v>
      </c>
      <c r="W419" t="n">
        <v>3.218175986171119</v>
      </c>
      <c r="X419" t="n">
        <v>25.26633826962566</v>
      </c>
      <c r="Y419" t="inlineStr">
        <is>
          <t>gas</t>
        </is>
      </c>
      <c r="Z419" t="n">
        <v>7.851136289065013</v>
      </c>
      <c r="AA419" t="n">
        <v>2004</v>
      </c>
      <c r="AB419" t="n">
        <v>625691</v>
      </c>
      <c r="AC419" t="inlineStr"/>
      <c r="AD419" t="inlineStr"/>
      <c r="AE419" t="n">
        <v>512</v>
      </c>
      <c r="AF419" t="inlineStr">
        <is>
          <t>512_2018</t>
        </is>
      </c>
      <c r="AG419" s="555" t="n">
        <v>43101</v>
      </c>
      <c r="AH419" t="n">
        <v>15808920.45826035</v>
      </c>
      <c r="AI419" t="n">
        <v>4912385.315841377</v>
      </c>
      <c r="AJ419" t="inlineStr">
        <is>
          <t>Public Service Co of Colorado</t>
        </is>
      </c>
    </row>
    <row r="420">
      <c r="A420" t="inlineStr">
        <is>
          <t>55835_stg1_2018_plant_gen_owned_15466</t>
        </is>
      </c>
      <c r="B420" t="inlineStr">
        <is>
          <t>Rocky Mountain Energy Center STG1</t>
        </is>
      </c>
      <c r="C420" t="inlineStr">
        <is>
          <t>plant_gen</t>
        </is>
      </c>
      <c r="D420" t="n">
        <v>2018</v>
      </c>
      <c r="E420" t="inlineStr">
        <is>
          <t>owned</t>
        </is>
      </c>
      <c r="F420" t="inlineStr">
        <is>
          <t>Rocky Mountain Energy Center</t>
        </is>
      </c>
      <c r="G420" t="n">
        <v>55835</v>
      </c>
      <c r="H420" t="inlineStr">
        <is>
          <t>STG1</t>
        </is>
      </c>
      <c r="I420" t="n">
        <v>1</v>
      </c>
      <c r="J420" t="inlineStr">
        <is>
          <t>CA</t>
        </is>
      </c>
      <c r="K420" t="inlineStr">
        <is>
          <t>NG</t>
        </is>
      </c>
      <c r="L420" t="inlineStr">
        <is>
          <t>Natural Gas Fired Combined Cycle</t>
        </is>
      </c>
      <c r="M420" t="inlineStr">
        <is>
          <t>Other</t>
        </is>
      </c>
      <c r="N420" t="n">
        <v>15466</v>
      </c>
      <c r="O420" t="n">
        <v>272</v>
      </c>
      <c r="P420" t="b">
        <v>0</v>
      </c>
      <c r="Q420" t="inlineStr">
        <is>
          <t>plant_prime_mover</t>
        </is>
      </c>
      <c r="R420" t="inlineStr">
        <is>
          <t>55835_CA_2018_plant_prime_mover_owned_15466</t>
        </is>
      </c>
      <c r="S420" t="n">
        <v>3</v>
      </c>
      <c r="T420" t="n">
        <v>1</v>
      </c>
      <c r="U420" t="n">
        <v>0.3173400088079179</v>
      </c>
      <c r="V420" t="n">
        <v>334.9</v>
      </c>
      <c r="W420" t="n">
        <v>3.218175986171119</v>
      </c>
      <c r="X420" t="n">
        <v>25.26633826962566</v>
      </c>
      <c r="Y420" t="inlineStr">
        <is>
          <t>gas</t>
        </is>
      </c>
      <c r="Z420" t="n">
        <v>7.851136289065013</v>
      </c>
      <c r="AA420" t="n">
        <v>2004</v>
      </c>
      <c r="AB420" t="n">
        <v>930988</v>
      </c>
      <c r="AC420" t="inlineStr"/>
      <c r="AD420" t="inlineStr"/>
      <c r="AE420" t="n">
        <v>512</v>
      </c>
      <c r="AF420" t="inlineStr">
        <is>
          <t>512_2018</t>
        </is>
      </c>
      <c r="AG420" s="555" t="n">
        <v>43101</v>
      </c>
      <c r="AH420" t="n">
        <v>23522657.73296225</v>
      </c>
      <c r="AI420" t="n">
        <v>7309313.671484059</v>
      </c>
      <c r="AJ420" t="inlineStr">
        <is>
          <t>Public Service Co of Colorado</t>
        </is>
      </c>
    </row>
    <row r="421">
      <c r="A421" t="inlineStr">
        <is>
          <t>55835_natural_gas_fired_combined_cycle_2018_plant_technology_owned_15466</t>
        </is>
      </c>
      <c r="B421" t="inlineStr">
        <is>
          <t>Rocky Mountain Energy Center Natural Gas Fired Combined Cycle</t>
        </is>
      </c>
      <c r="C421" t="inlineStr">
        <is>
          <t>plant_technology</t>
        </is>
      </c>
      <c r="D421" t="n">
        <v>2018</v>
      </c>
      <c r="E421" t="inlineStr">
        <is>
          <t>owned</t>
        </is>
      </c>
      <c r="F421" t="inlineStr">
        <is>
          <t>Rocky Mountain Energy Center</t>
        </is>
      </c>
      <c r="G421" t="n">
        <v>55835</v>
      </c>
      <c r="H421" t="inlineStr"/>
      <c r="I421" t="n">
        <v>1</v>
      </c>
      <c r="J421" t="inlineStr"/>
      <c r="K421" t="inlineStr">
        <is>
          <t>NG</t>
        </is>
      </c>
      <c r="L421" t="inlineStr">
        <is>
          <t>Natural Gas Fired Combined Cycle</t>
        </is>
      </c>
      <c r="M421" t="inlineStr">
        <is>
          <t>Other</t>
        </is>
      </c>
      <c r="N421" t="n">
        <v>15466</v>
      </c>
      <c r="O421" t="n">
        <v>272</v>
      </c>
      <c r="P421" t="b">
        <v>0</v>
      </c>
      <c r="Q421" t="inlineStr">
        <is>
          <t>plant</t>
        </is>
      </c>
      <c r="R421" t="inlineStr">
        <is>
          <t>55835_2018_plant_owned_15466</t>
        </is>
      </c>
      <c r="S421" t="n">
        <v>1</v>
      </c>
      <c r="T421" t="n">
        <v>1</v>
      </c>
      <c r="U421" t="n">
        <v>0.3858482479976593</v>
      </c>
      <c r="V421" t="n">
        <v>685.0999999999999</v>
      </c>
      <c r="W421" t="n">
        <v>3.218175986171119</v>
      </c>
      <c r="X421" t="n">
        <v>25.26633826962566</v>
      </c>
      <c r="Y421" t="inlineStr">
        <is>
          <t>gas</t>
        </is>
      </c>
      <c r="Z421" t="n">
        <v>7.851136289065014</v>
      </c>
      <c r="AA421" t="n">
        <v>2004</v>
      </c>
      <c r="AB421" t="n">
        <v>2315659</v>
      </c>
      <c r="AC421" t="inlineStr"/>
      <c r="AD421" t="inlineStr"/>
      <c r="AE421" t="n">
        <v>512</v>
      </c>
      <c r="AF421" t="inlineStr">
        <is>
          <t>512_2018</t>
        </is>
      </c>
      <c r="AG421" s="555" t="n">
        <v>43101</v>
      </c>
      <c r="AH421" t="n">
        <v>58508223.61110307</v>
      </c>
      <c r="AI421" t="n">
        <v>18180554.408</v>
      </c>
      <c r="AJ421" t="inlineStr">
        <is>
          <t>Public Service Co of Colorado</t>
        </is>
      </c>
    </row>
    <row r="422">
      <c r="A422" t="inlineStr">
        <is>
          <t>55835_ca_2018_plant_prime_mover_owned_15466</t>
        </is>
      </c>
      <c r="B422" t="inlineStr">
        <is>
          <t>Rocky Mountain Energy Center CA</t>
        </is>
      </c>
      <c r="C422" t="inlineStr">
        <is>
          <t>plant_prime_mover</t>
        </is>
      </c>
      <c r="D422" t="n">
        <v>2018</v>
      </c>
      <c r="E422" t="inlineStr">
        <is>
          <t>owned</t>
        </is>
      </c>
      <c r="F422" t="inlineStr">
        <is>
          <t>Rocky Mountain Energy Center</t>
        </is>
      </c>
      <c r="G422" t="n">
        <v>55835</v>
      </c>
      <c r="H422" t="inlineStr">
        <is>
          <t>STG1</t>
        </is>
      </c>
      <c r="I422" t="n">
        <v>1</v>
      </c>
      <c r="J422" t="inlineStr">
        <is>
          <t>CA</t>
        </is>
      </c>
      <c r="K422" t="inlineStr">
        <is>
          <t>NG</t>
        </is>
      </c>
      <c r="L422" t="inlineStr">
        <is>
          <t>Natural Gas Fired Combined Cycle</t>
        </is>
      </c>
      <c r="M422" t="inlineStr">
        <is>
          <t>Other</t>
        </is>
      </c>
      <c r="N422" t="n">
        <v>15466</v>
      </c>
      <c r="O422" t="n">
        <v>272</v>
      </c>
      <c r="P422" t="b">
        <v>1</v>
      </c>
      <c r="Q422" t="inlineStr">
        <is>
          <t>plant_prime_mover</t>
        </is>
      </c>
      <c r="R422" t="inlineStr">
        <is>
          <t>55835_CA_2018_plant_prime_mover_owned_15466</t>
        </is>
      </c>
      <c r="S422" t="n">
        <v>2</v>
      </c>
      <c r="T422" t="n">
        <v>1</v>
      </c>
      <c r="U422" t="n">
        <v>0.3173400088079179</v>
      </c>
      <c r="V422" t="n">
        <v>334.9</v>
      </c>
      <c r="W422" t="n">
        <v>3.218175986171119</v>
      </c>
      <c r="X422" t="n">
        <v>25.26633826962566</v>
      </c>
      <c r="Y422" t="inlineStr">
        <is>
          <t>gas</t>
        </is>
      </c>
      <c r="Z422" t="n">
        <v>7.851136289065013</v>
      </c>
      <c r="AA422" t="n">
        <v>2004</v>
      </c>
      <c r="AB422" t="n">
        <v>930988</v>
      </c>
      <c r="AC422" t="inlineStr"/>
      <c r="AD422" t="inlineStr"/>
      <c r="AE422" t="n">
        <v>512</v>
      </c>
      <c r="AF422" t="inlineStr">
        <is>
          <t>512_2018</t>
        </is>
      </c>
      <c r="AG422" s="555" t="n">
        <v>43101</v>
      </c>
      <c r="AH422" t="n">
        <v>23522657.73296225</v>
      </c>
      <c r="AI422" t="n">
        <v>7309313.671484059</v>
      </c>
      <c r="AJ422" t="inlineStr">
        <is>
          <t>Public Service Co of Colorado</t>
        </is>
      </c>
    </row>
    <row r="423">
      <c r="A423" t="inlineStr">
        <is>
          <t>55835_ct_2018_plant_prime_mover_owned_15466</t>
        </is>
      </c>
      <c r="B423" t="inlineStr">
        <is>
          <t>Rocky Mountain Energy Center CT</t>
        </is>
      </c>
      <c r="C423" t="inlineStr">
        <is>
          <t>plant_prime_mover</t>
        </is>
      </c>
      <c r="D423" t="n">
        <v>2018</v>
      </c>
      <c r="E423" t="inlineStr">
        <is>
          <t>owned</t>
        </is>
      </c>
      <c r="F423" t="inlineStr">
        <is>
          <t>Rocky Mountain Energy Center</t>
        </is>
      </c>
      <c r="G423" t="n">
        <v>55835</v>
      </c>
      <c r="H423" t="inlineStr"/>
      <c r="I423" t="n">
        <v>1</v>
      </c>
      <c r="J423" t="inlineStr">
        <is>
          <t>CT</t>
        </is>
      </c>
      <c r="K423" t="inlineStr">
        <is>
          <t>NG</t>
        </is>
      </c>
      <c r="L423" t="inlineStr">
        <is>
          <t>Natural Gas Fired Combined Cycle</t>
        </is>
      </c>
      <c r="M423" t="inlineStr">
        <is>
          <t>Other</t>
        </is>
      </c>
      <c r="N423" t="n">
        <v>15466</v>
      </c>
      <c r="O423" t="n">
        <v>272</v>
      </c>
      <c r="P423" t="b">
        <v>1</v>
      </c>
      <c r="Q423" t="inlineStr">
        <is>
          <t>plant_prime_mover</t>
        </is>
      </c>
      <c r="R423" t="inlineStr">
        <is>
          <t>55835_CT_2018_plant_prime_mover_owned_15466</t>
        </is>
      </c>
      <c r="S423" t="n">
        <v>2</v>
      </c>
      <c r="T423" t="n">
        <v>1</v>
      </c>
      <c r="U423" t="n">
        <v>0.4513634087761983</v>
      </c>
      <c r="V423" t="n">
        <v>350.2</v>
      </c>
      <c r="W423" t="n">
        <v>3.218175986171119</v>
      </c>
      <c r="X423" t="n">
        <v>25.26633826962566</v>
      </c>
      <c r="Y423" t="inlineStr">
        <is>
          <t>gas</t>
        </is>
      </c>
      <c r="Z423" t="n">
        <v>7.851136289065013</v>
      </c>
      <c r="AA423" t="n">
        <v>2004</v>
      </c>
      <c r="AB423" t="n">
        <v>1384671</v>
      </c>
      <c r="AC423" t="inlineStr"/>
      <c r="AD423" t="inlineStr"/>
      <c r="AE423" t="n">
        <v>512</v>
      </c>
      <c r="AF423" t="inlineStr">
        <is>
          <t>512_2018</t>
        </is>
      </c>
      <c r="AG423" s="555" t="n">
        <v>43101</v>
      </c>
      <c r="AH423" t="n">
        <v>34985565.87814082</v>
      </c>
      <c r="AI423" t="n">
        <v>10871240.73651594</v>
      </c>
      <c r="AJ423" t="inlineStr">
        <is>
          <t>Public Service Co of Colorado</t>
        </is>
      </c>
    </row>
    <row r="424">
      <c r="A424" t="inlineStr">
        <is>
          <t>55835_1_2018_plant_unit_owned_15466</t>
        </is>
      </c>
      <c r="B424" t="inlineStr">
        <is>
          <t>Rocky Mountain Energy Center 1</t>
        </is>
      </c>
      <c r="C424" t="inlineStr">
        <is>
          <t>plant_unit</t>
        </is>
      </c>
      <c r="D424" t="n">
        <v>2018</v>
      </c>
      <c r="E424" t="inlineStr">
        <is>
          <t>owned</t>
        </is>
      </c>
      <c r="F424" t="inlineStr">
        <is>
          <t>Rocky Mountain Energy Center</t>
        </is>
      </c>
      <c r="G424" t="n">
        <v>55835</v>
      </c>
      <c r="H424" t="inlineStr"/>
      <c r="I424" t="n">
        <v>1</v>
      </c>
      <c r="J424" t="inlineStr"/>
      <c r="K424" t="inlineStr">
        <is>
          <t>NG</t>
        </is>
      </c>
      <c r="L424" t="inlineStr">
        <is>
          <t>Natural Gas Fired Combined Cycle</t>
        </is>
      </c>
      <c r="M424" t="inlineStr">
        <is>
          <t>Other</t>
        </is>
      </c>
      <c r="N424" t="n">
        <v>15466</v>
      </c>
      <c r="O424" t="n">
        <v>272</v>
      </c>
      <c r="P424" t="b">
        <v>0</v>
      </c>
      <c r="Q424" t="inlineStr">
        <is>
          <t>plant</t>
        </is>
      </c>
      <c r="R424" t="inlineStr">
        <is>
          <t>55835_2018_plant_owned_15466</t>
        </is>
      </c>
      <c r="S424" t="n">
        <v>1</v>
      </c>
      <c r="T424" t="n">
        <v>1</v>
      </c>
      <c r="U424" t="n">
        <v>0.3858482479976593</v>
      </c>
      <c r="V424" t="n">
        <v>685.0999999999999</v>
      </c>
      <c r="W424" t="n">
        <v>3.218175986171119</v>
      </c>
      <c r="X424" t="n">
        <v>25.26633826962566</v>
      </c>
      <c r="Y424" t="inlineStr">
        <is>
          <t>gas</t>
        </is>
      </c>
      <c r="Z424" t="n">
        <v>7.851136289065014</v>
      </c>
      <c r="AA424" t="n">
        <v>2004</v>
      </c>
      <c r="AB424" t="n">
        <v>2315659</v>
      </c>
      <c r="AC424" t="inlineStr"/>
      <c r="AD424" t="inlineStr"/>
      <c r="AE424" t="n">
        <v>512</v>
      </c>
      <c r="AF424" t="inlineStr">
        <is>
          <t>512_2018</t>
        </is>
      </c>
      <c r="AG424" s="555" t="n">
        <v>43101</v>
      </c>
      <c r="AH424" t="n">
        <v>58508223.61110307</v>
      </c>
      <c r="AI424" t="n">
        <v>18180554.408</v>
      </c>
      <c r="AJ424" t="inlineStr">
        <is>
          <t>Public Service Co of Colorado</t>
        </is>
      </c>
    </row>
    <row r="425">
      <c r="A425" t="inlineStr">
        <is>
          <t>55835_2018_plant_owned_15466</t>
        </is>
      </c>
      <c r="B425" t="inlineStr">
        <is>
          <t>Rocky Mountain Energy Center</t>
        </is>
      </c>
      <c r="C425" t="inlineStr">
        <is>
          <t>plant</t>
        </is>
      </c>
      <c r="D425" t="n">
        <v>2018</v>
      </c>
      <c r="E425" t="inlineStr">
        <is>
          <t>owned</t>
        </is>
      </c>
      <c r="F425" t="inlineStr">
        <is>
          <t>Rocky Mountain Energy Center</t>
        </is>
      </c>
      <c r="G425" t="n">
        <v>55835</v>
      </c>
      <c r="H425" t="inlineStr"/>
      <c r="I425" t="n">
        <v>1</v>
      </c>
      <c r="J425" t="inlineStr"/>
      <c r="K425" t="inlineStr">
        <is>
          <t>NG</t>
        </is>
      </c>
      <c r="L425" t="inlineStr">
        <is>
          <t>Natural Gas Fired Combined Cycle</t>
        </is>
      </c>
      <c r="M425" t="inlineStr">
        <is>
          <t>Other</t>
        </is>
      </c>
      <c r="N425" t="n">
        <v>15466</v>
      </c>
      <c r="O425" t="n">
        <v>272</v>
      </c>
      <c r="P425" t="b">
        <v>1</v>
      </c>
      <c r="Q425" t="inlineStr">
        <is>
          <t>plant</t>
        </is>
      </c>
      <c r="R425" t="inlineStr">
        <is>
          <t>55835_2018_plant_owned_15466</t>
        </is>
      </c>
      <c r="S425" t="n">
        <v>1</v>
      </c>
      <c r="T425" t="n">
        <v>1</v>
      </c>
      <c r="U425" t="n">
        <v>0.3858482479976593</v>
      </c>
      <c r="V425" t="n">
        <v>685.0999999999999</v>
      </c>
      <c r="W425" t="n">
        <v>3.218175986171119</v>
      </c>
      <c r="X425" t="n">
        <v>25.26633826962566</v>
      </c>
      <c r="Y425" t="inlineStr">
        <is>
          <t>gas</t>
        </is>
      </c>
      <c r="Z425" t="n">
        <v>7.851136289065014</v>
      </c>
      <c r="AA425" t="n">
        <v>2004</v>
      </c>
      <c r="AB425" t="n">
        <v>2315659</v>
      </c>
      <c r="AC425" t="inlineStr"/>
      <c r="AD425" t="inlineStr"/>
      <c r="AE425" t="n">
        <v>512</v>
      </c>
      <c r="AF425" t="inlineStr">
        <is>
          <t>512_2018</t>
        </is>
      </c>
      <c r="AG425" s="555" t="n">
        <v>43101</v>
      </c>
      <c r="AH425" t="n">
        <v>58508223.61110307</v>
      </c>
      <c r="AI425" t="n">
        <v>18180554.408</v>
      </c>
      <c r="AJ425" t="inlineStr">
        <is>
          <t>Public Service Co of Colorado</t>
        </is>
      </c>
    </row>
    <row r="426">
      <c r="A426" t="inlineStr">
        <is>
          <t>55835_ctg1_2018_plant_gen_total_15466</t>
        </is>
      </c>
      <c r="B426" t="inlineStr">
        <is>
          <t>Rocky Mountain Energy Center CTG1</t>
        </is>
      </c>
      <c r="C426" t="inlineStr">
        <is>
          <t>plant_gen</t>
        </is>
      </c>
      <c r="D426" t="n">
        <v>2018</v>
      </c>
      <c r="E426" t="inlineStr">
        <is>
          <t>total</t>
        </is>
      </c>
      <c r="F426" t="inlineStr">
        <is>
          <t>Rocky Mountain Energy Center</t>
        </is>
      </c>
      <c r="G426" t="n">
        <v>55835</v>
      </c>
      <c r="H426" t="inlineStr">
        <is>
          <t>CTG1</t>
        </is>
      </c>
      <c r="I426" t="n">
        <v>1</v>
      </c>
      <c r="J426" t="inlineStr">
        <is>
          <t>CT</t>
        </is>
      </c>
      <c r="K426" t="inlineStr">
        <is>
          <t>NG</t>
        </is>
      </c>
      <c r="L426" t="inlineStr">
        <is>
          <t>Natural Gas Fired Combined Cycle</t>
        </is>
      </c>
      <c r="M426" t="inlineStr">
        <is>
          <t>Other</t>
        </is>
      </c>
      <c r="N426" t="n">
        <v>15466</v>
      </c>
      <c r="O426" t="n">
        <v>272</v>
      </c>
      <c r="P426" t="b">
        <v>1</v>
      </c>
      <c r="Q426" t="inlineStr">
        <is>
          <t>plant_gen</t>
        </is>
      </c>
      <c r="R426" t="inlineStr">
        <is>
          <t>55835_CTG1_2018_plant_gen_total_15466</t>
        </is>
      </c>
      <c r="S426" t="n">
        <v>3</v>
      </c>
      <c r="T426" t="n">
        <v>1</v>
      </c>
      <c r="U426" t="n">
        <v>0.4948118361588551</v>
      </c>
      <c r="V426" t="n">
        <v>175.1</v>
      </c>
      <c r="W426" t="n">
        <v>3.218175986171119</v>
      </c>
      <c r="X426" t="n">
        <v>25.26633826962566</v>
      </c>
      <c r="Y426" t="inlineStr">
        <is>
          <t>gas</t>
        </is>
      </c>
      <c r="Z426" t="n">
        <v>7.851136289065013</v>
      </c>
      <c r="AA426" t="n">
        <v>2004</v>
      </c>
      <c r="AB426" t="n">
        <v>758980</v>
      </c>
      <c r="AC426" t="inlineStr">
        <is>
          <t>existing</t>
        </is>
      </c>
      <c r="AD426" t="inlineStr"/>
      <c r="AE426" t="n">
        <v>512</v>
      </c>
      <c r="AF426" t="inlineStr">
        <is>
          <t>512_2018</t>
        </is>
      </c>
      <c r="AG426" s="555" t="n">
        <v>43101</v>
      </c>
      <c r="AH426" t="n">
        <v>19176645.41988048</v>
      </c>
      <c r="AI426" t="n">
        <v>5958855.420674563</v>
      </c>
      <c r="AJ426" t="inlineStr">
        <is>
          <t>Public Service Co of Colorado</t>
        </is>
      </c>
    </row>
    <row r="427">
      <c r="A427" t="inlineStr">
        <is>
          <t>55835_ctg2_2018_plant_gen_total_15466</t>
        </is>
      </c>
      <c r="B427" t="inlineStr">
        <is>
          <t>Rocky Mountain Energy Center CTG2</t>
        </is>
      </c>
      <c r="C427" t="inlineStr">
        <is>
          <t>plant_gen</t>
        </is>
      </c>
      <c r="D427" t="n">
        <v>2018</v>
      </c>
      <c r="E427" t="inlineStr">
        <is>
          <t>total</t>
        </is>
      </c>
      <c r="F427" t="inlineStr">
        <is>
          <t>Rocky Mountain Energy Center</t>
        </is>
      </c>
      <c r="G427" t="n">
        <v>55835</v>
      </c>
      <c r="H427" t="inlineStr">
        <is>
          <t>CTG2</t>
        </is>
      </c>
      <c r="I427" t="n">
        <v>1</v>
      </c>
      <c r="J427" t="inlineStr">
        <is>
          <t>CT</t>
        </is>
      </c>
      <c r="K427" t="inlineStr">
        <is>
          <t>NG</t>
        </is>
      </c>
      <c r="L427" t="inlineStr">
        <is>
          <t>Natural Gas Fired Combined Cycle</t>
        </is>
      </c>
      <c r="M427" t="inlineStr">
        <is>
          <t>Other</t>
        </is>
      </c>
      <c r="N427" t="n">
        <v>15466</v>
      </c>
      <c r="O427" t="n">
        <v>272</v>
      </c>
      <c r="P427" t="b">
        <v>1</v>
      </c>
      <c r="Q427" t="inlineStr">
        <is>
          <t>plant_gen</t>
        </is>
      </c>
      <c r="R427" t="inlineStr">
        <is>
          <t>55835_CTG2_2018_plant_gen_total_15466</t>
        </is>
      </c>
      <c r="S427" t="n">
        <v>3</v>
      </c>
      <c r="T427" t="n">
        <v>1</v>
      </c>
      <c r="U427" t="n">
        <v>0.4079149813935416</v>
      </c>
      <c r="V427" t="n">
        <v>175.1</v>
      </c>
      <c r="W427" t="n">
        <v>3.218175986171119</v>
      </c>
      <c r="X427" t="n">
        <v>25.26633826962566</v>
      </c>
      <c r="Y427" t="inlineStr">
        <is>
          <t>gas</t>
        </is>
      </c>
      <c r="Z427" t="n">
        <v>7.851136289065013</v>
      </c>
      <c r="AA427" t="n">
        <v>2004</v>
      </c>
      <c r="AB427" t="n">
        <v>625691</v>
      </c>
      <c r="AC427" t="inlineStr">
        <is>
          <t>existing</t>
        </is>
      </c>
      <c r="AD427" t="inlineStr"/>
      <c r="AE427" t="n">
        <v>512</v>
      </c>
      <c r="AF427" t="inlineStr">
        <is>
          <t>512_2018</t>
        </is>
      </c>
      <c r="AG427" s="555" t="n">
        <v>43101</v>
      </c>
      <c r="AH427" t="n">
        <v>15808920.45826035</v>
      </c>
      <c r="AI427" t="n">
        <v>4912385.315841377</v>
      </c>
      <c r="AJ427" t="inlineStr">
        <is>
          <t>Public Service Co of Colorado</t>
        </is>
      </c>
    </row>
    <row r="428">
      <c r="A428" t="inlineStr">
        <is>
          <t>55835_stg1_2018_plant_gen_total_15466</t>
        </is>
      </c>
      <c r="B428" t="inlineStr">
        <is>
          <t>Rocky Mountain Energy Center STG1</t>
        </is>
      </c>
      <c r="C428" t="inlineStr">
        <is>
          <t>plant_gen</t>
        </is>
      </c>
      <c r="D428" t="n">
        <v>2018</v>
      </c>
      <c r="E428" t="inlineStr">
        <is>
          <t>total</t>
        </is>
      </c>
      <c r="F428" t="inlineStr">
        <is>
          <t>Rocky Mountain Energy Center</t>
        </is>
      </c>
      <c r="G428" t="n">
        <v>55835</v>
      </c>
      <c r="H428" t="inlineStr">
        <is>
          <t>STG1</t>
        </is>
      </c>
      <c r="I428" t="n">
        <v>1</v>
      </c>
      <c r="J428" t="inlineStr">
        <is>
          <t>CA</t>
        </is>
      </c>
      <c r="K428" t="inlineStr">
        <is>
          <t>NG</t>
        </is>
      </c>
      <c r="L428" t="inlineStr">
        <is>
          <t>Natural Gas Fired Combined Cycle</t>
        </is>
      </c>
      <c r="M428" t="inlineStr">
        <is>
          <t>Other</t>
        </is>
      </c>
      <c r="N428" t="n">
        <v>15466</v>
      </c>
      <c r="O428" t="n">
        <v>272</v>
      </c>
      <c r="P428" t="b">
        <v>0</v>
      </c>
      <c r="Q428" t="inlineStr">
        <is>
          <t>plant_prime_mover</t>
        </is>
      </c>
      <c r="R428" t="inlineStr">
        <is>
          <t>55835_CA_2018_plant_prime_mover_total_15466</t>
        </is>
      </c>
      <c r="S428" t="n">
        <v>3</v>
      </c>
      <c r="T428" t="n">
        <v>1</v>
      </c>
      <c r="U428" t="n">
        <v>0.3173400088079179</v>
      </c>
      <c r="V428" t="n">
        <v>334.9</v>
      </c>
      <c r="W428" t="n">
        <v>3.218175986171119</v>
      </c>
      <c r="X428" t="n">
        <v>25.26633826962566</v>
      </c>
      <c r="Y428" t="inlineStr">
        <is>
          <t>gas</t>
        </is>
      </c>
      <c r="Z428" t="n">
        <v>7.851136289065013</v>
      </c>
      <c r="AA428" t="n">
        <v>2004</v>
      </c>
      <c r="AB428" t="n">
        <v>930988</v>
      </c>
      <c r="AC428" t="inlineStr">
        <is>
          <t>existing</t>
        </is>
      </c>
      <c r="AD428" t="inlineStr"/>
      <c r="AE428" t="n">
        <v>512</v>
      </c>
      <c r="AF428" t="inlineStr">
        <is>
          <t>512_2018</t>
        </is>
      </c>
      <c r="AG428" s="555" t="n">
        <v>43101</v>
      </c>
      <c r="AH428" t="n">
        <v>23522657.73296225</v>
      </c>
      <c r="AI428" t="n">
        <v>7309313.671484059</v>
      </c>
      <c r="AJ428" t="inlineStr">
        <is>
          <t>Public Service Co of Colorado</t>
        </is>
      </c>
    </row>
    <row r="429">
      <c r="A429" t="inlineStr">
        <is>
          <t>55835_ca_2018_plant_prime_mover_total_15466</t>
        </is>
      </c>
      <c r="B429" t="inlineStr">
        <is>
          <t>Rocky Mountain Energy Center CA</t>
        </is>
      </c>
      <c r="C429" t="inlineStr">
        <is>
          <t>plant_prime_mover</t>
        </is>
      </c>
      <c r="D429" t="n">
        <v>2018</v>
      </c>
      <c r="E429" t="inlineStr">
        <is>
          <t>total</t>
        </is>
      </c>
      <c r="F429" t="inlineStr">
        <is>
          <t>Rocky Mountain Energy Center</t>
        </is>
      </c>
      <c r="G429" t="n">
        <v>55835</v>
      </c>
      <c r="H429" t="inlineStr">
        <is>
          <t>STG1</t>
        </is>
      </c>
      <c r="I429" t="n">
        <v>1</v>
      </c>
      <c r="J429" t="inlineStr">
        <is>
          <t>CA</t>
        </is>
      </c>
      <c r="K429" t="inlineStr">
        <is>
          <t>NG</t>
        </is>
      </c>
      <c r="L429" t="inlineStr">
        <is>
          <t>Natural Gas Fired Combined Cycle</t>
        </is>
      </c>
      <c r="M429" t="inlineStr">
        <is>
          <t>Other</t>
        </is>
      </c>
      <c r="N429" t="n">
        <v>15466</v>
      </c>
      <c r="O429" t="n">
        <v>272</v>
      </c>
      <c r="P429" t="b">
        <v>1</v>
      </c>
      <c r="Q429" t="inlineStr">
        <is>
          <t>plant_prime_mover</t>
        </is>
      </c>
      <c r="R429" t="inlineStr">
        <is>
          <t>55835_CA_2018_plant_prime_mover_total_15466</t>
        </is>
      </c>
      <c r="S429" t="n">
        <v>2</v>
      </c>
      <c r="T429" t="n">
        <v>1</v>
      </c>
      <c r="U429" t="n">
        <v>0.3173400088079179</v>
      </c>
      <c r="V429" t="n">
        <v>334.9</v>
      </c>
      <c r="W429" t="n">
        <v>3.218175986171119</v>
      </c>
      <c r="X429" t="n">
        <v>25.26633826962566</v>
      </c>
      <c r="Y429" t="inlineStr">
        <is>
          <t>gas</t>
        </is>
      </c>
      <c r="Z429" t="n">
        <v>7.851136289065013</v>
      </c>
      <c r="AA429" t="n">
        <v>2004</v>
      </c>
      <c r="AB429" t="n">
        <v>930988</v>
      </c>
      <c r="AC429" t="inlineStr">
        <is>
          <t>existing</t>
        </is>
      </c>
      <c r="AD429" t="inlineStr"/>
      <c r="AE429" t="n">
        <v>512</v>
      </c>
      <c r="AF429" t="inlineStr">
        <is>
          <t>512_2018</t>
        </is>
      </c>
      <c r="AG429" s="555" t="n">
        <v>43101</v>
      </c>
      <c r="AH429" t="n">
        <v>23522657.73296225</v>
      </c>
      <c r="AI429" t="n">
        <v>7309313.671484059</v>
      </c>
      <c r="AJ429" t="inlineStr">
        <is>
          <t>Public Service Co of Colorado</t>
        </is>
      </c>
    </row>
    <row r="430">
      <c r="A430" t="inlineStr">
        <is>
          <t>6248_steam_2018_plant_ferc_acct_owned_15466</t>
        </is>
      </c>
      <c r="B430" t="inlineStr">
        <is>
          <t>Pawnee Steam</t>
        </is>
      </c>
      <c r="C430" t="inlineStr">
        <is>
          <t>plant_ferc_acct</t>
        </is>
      </c>
      <c r="D430" t="n">
        <v>2018</v>
      </c>
      <c r="E430" t="inlineStr">
        <is>
          <t>owned</t>
        </is>
      </c>
      <c r="F430" t="inlineStr">
        <is>
          <t>Pawnee</t>
        </is>
      </c>
      <c r="G430" t="n">
        <v>6248</v>
      </c>
      <c r="H430" t="inlineStr">
        <is>
          <t>1</t>
        </is>
      </c>
      <c r="I430" t="n">
        <v>1</v>
      </c>
      <c r="J430" t="inlineStr">
        <is>
          <t>ST</t>
        </is>
      </c>
      <c r="K430" t="inlineStr">
        <is>
          <t>SUB</t>
        </is>
      </c>
      <c r="L430" t="inlineStr">
        <is>
          <t>Conventional Steam Coal</t>
        </is>
      </c>
      <c r="M430" t="inlineStr">
        <is>
          <t>Steam</t>
        </is>
      </c>
      <c r="N430" t="n">
        <v>15466</v>
      </c>
      <c r="O430" t="n">
        <v>272</v>
      </c>
      <c r="P430" t="b">
        <v>0</v>
      </c>
      <c r="Q430" t="inlineStr">
        <is>
          <t>plant</t>
        </is>
      </c>
      <c r="R430" t="inlineStr">
        <is>
          <t>6248_2018_plant_owned_15466</t>
        </is>
      </c>
      <c r="S430" t="n">
        <v>1</v>
      </c>
      <c r="T430" t="n">
        <v>1</v>
      </c>
      <c r="U430" t="n">
        <v>0.6779294473835856</v>
      </c>
      <c r="V430" t="n">
        <v>552.3</v>
      </c>
      <c r="W430" t="n">
        <v>1.217275709704865</v>
      </c>
      <c r="X430" t="n">
        <v>13.39448047291022</v>
      </c>
      <c r="Y430" t="inlineStr">
        <is>
          <t>coal</t>
        </is>
      </c>
      <c r="Z430" t="n">
        <v>11.00365378699439</v>
      </c>
      <c r="AA430" t="n">
        <v>1981</v>
      </c>
      <c r="AB430" t="n">
        <v>3279923</v>
      </c>
      <c r="AC430" t="inlineStr"/>
      <c r="AD430" t="inlineStr"/>
      <c r="AE430" t="n">
        <v>444</v>
      </c>
      <c r="AF430" t="inlineStr">
        <is>
          <t>444_2018</t>
        </is>
      </c>
      <c r="AG430" s="555" t="n">
        <v>43101</v>
      </c>
      <c r="AH430" t="n">
        <v>43932864.57614912</v>
      </c>
      <c r="AI430" t="n">
        <v>36091137.14</v>
      </c>
      <c r="AJ430" t="inlineStr">
        <is>
          <t>Public Service Co of Colorado</t>
        </is>
      </c>
    </row>
    <row r="431">
      <c r="A431" t="inlineStr">
        <is>
          <t>6248_sub_2018_plant_prime_fuel_owned_15466</t>
        </is>
      </c>
      <c r="B431" t="inlineStr">
        <is>
          <t>Pawnee SUB</t>
        </is>
      </c>
      <c r="C431" t="inlineStr">
        <is>
          <t>plant_prime_fuel</t>
        </is>
      </c>
      <c r="D431" t="n">
        <v>2018</v>
      </c>
      <c r="E431" t="inlineStr">
        <is>
          <t>owned</t>
        </is>
      </c>
      <c r="F431" t="inlineStr">
        <is>
          <t>Pawnee</t>
        </is>
      </c>
      <c r="G431" t="n">
        <v>6248</v>
      </c>
      <c r="H431" t="inlineStr">
        <is>
          <t>1</t>
        </is>
      </c>
      <c r="I431" t="n">
        <v>1</v>
      </c>
      <c r="J431" t="inlineStr">
        <is>
          <t>ST</t>
        </is>
      </c>
      <c r="K431" t="inlineStr">
        <is>
          <t>SUB</t>
        </is>
      </c>
      <c r="L431" t="inlineStr">
        <is>
          <t>Conventional Steam Coal</t>
        </is>
      </c>
      <c r="M431" t="inlineStr">
        <is>
          <t>Steam</t>
        </is>
      </c>
      <c r="N431" t="n">
        <v>15466</v>
      </c>
      <c r="O431" t="n">
        <v>272</v>
      </c>
      <c r="P431" t="b">
        <v>0</v>
      </c>
      <c r="Q431" t="inlineStr">
        <is>
          <t>plant</t>
        </is>
      </c>
      <c r="R431" t="inlineStr">
        <is>
          <t>6248_2018_plant_owned_15466</t>
        </is>
      </c>
      <c r="S431" t="n">
        <v>1</v>
      </c>
      <c r="T431" t="n">
        <v>1</v>
      </c>
      <c r="U431" t="n">
        <v>0.6779294473835856</v>
      </c>
      <c r="V431" t="n">
        <v>552.3</v>
      </c>
      <c r="W431" t="n">
        <v>1.217275709704865</v>
      </c>
      <c r="X431" t="n">
        <v>13.39448047291022</v>
      </c>
      <c r="Y431" t="inlineStr">
        <is>
          <t>coal</t>
        </is>
      </c>
      <c r="Z431" t="n">
        <v>11.00365378699439</v>
      </c>
      <c r="AA431" t="n">
        <v>1981</v>
      </c>
      <c r="AB431" t="n">
        <v>3279923</v>
      </c>
      <c r="AC431" t="inlineStr"/>
      <c r="AD431" t="inlineStr"/>
      <c r="AE431" t="n">
        <v>444</v>
      </c>
      <c r="AF431" t="inlineStr">
        <is>
          <t>444_2018</t>
        </is>
      </c>
      <c r="AG431" s="555" t="n">
        <v>43101</v>
      </c>
      <c r="AH431" t="n">
        <v>43932864.57614912</v>
      </c>
      <c r="AI431" t="n">
        <v>36091137.14</v>
      </c>
      <c r="AJ431" t="inlineStr">
        <is>
          <t>Public Service Co of Colorado</t>
        </is>
      </c>
    </row>
    <row r="432">
      <c r="A432" t="inlineStr">
        <is>
          <t>6248_1_2018_plant_gen_owned_15466</t>
        </is>
      </c>
      <c r="B432" t="inlineStr">
        <is>
          <t>Pawnee 1</t>
        </is>
      </c>
      <c r="C432" t="inlineStr">
        <is>
          <t>plant_gen</t>
        </is>
      </c>
      <c r="D432" t="n">
        <v>2018</v>
      </c>
      <c r="E432" t="inlineStr">
        <is>
          <t>owned</t>
        </is>
      </c>
      <c r="F432" t="inlineStr">
        <is>
          <t>Pawnee</t>
        </is>
      </c>
      <c r="G432" t="n">
        <v>6248</v>
      </c>
      <c r="H432" t="inlineStr">
        <is>
          <t>1</t>
        </is>
      </c>
      <c r="I432" t="n">
        <v>1</v>
      </c>
      <c r="J432" t="inlineStr">
        <is>
          <t>ST</t>
        </is>
      </c>
      <c r="K432" t="inlineStr">
        <is>
          <t>SUB</t>
        </is>
      </c>
      <c r="L432" t="inlineStr">
        <is>
          <t>Conventional Steam Coal</t>
        </is>
      </c>
      <c r="M432" t="inlineStr">
        <is>
          <t>Steam</t>
        </is>
      </c>
      <c r="N432" t="n">
        <v>15466</v>
      </c>
      <c r="O432" t="n">
        <v>272</v>
      </c>
      <c r="P432" t="b">
        <v>0</v>
      </c>
      <c r="Q432" t="inlineStr">
        <is>
          <t>plant</t>
        </is>
      </c>
      <c r="R432" t="inlineStr">
        <is>
          <t>6248_2018_plant_owned_15466</t>
        </is>
      </c>
      <c r="S432" t="n">
        <v>1</v>
      </c>
      <c r="T432" t="n">
        <v>1</v>
      </c>
      <c r="U432" t="n">
        <v>0.6779294473835856</v>
      </c>
      <c r="V432" t="n">
        <v>552.3</v>
      </c>
      <c r="W432" t="n">
        <v>1.217275709704865</v>
      </c>
      <c r="X432" t="n">
        <v>13.39448047291022</v>
      </c>
      <c r="Y432" t="inlineStr">
        <is>
          <t>coal</t>
        </is>
      </c>
      <c r="Z432" t="n">
        <v>11.00365378699439</v>
      </c>
      <c r="AA432" t="n">
        <v>1981</v>
      </c>
      <c r="AB432" t="n">
        <v>3279923</v>
      </c>
      <c r="AC432" t="inlineStr"/>
      <c r="AD432" t="inlineStr"/>
      <c r="AE432" t="n">
        <v>444</v>
      </c>
      <c r="AF432" t="inlineStr">
        <is>
          <t>444_2018</t>
        </is>
      </c>
      <c r="AG432" s="555" t="n">
        <v>43101</v>
      </c>
      <c r="AH432" t="n">
        <v>43932864.57614912</v>
      </c>
      <c r="AI432" t="n">
        <v>36091137.14</v>
      </c>
      <c r="AJ432" t="inlineStr">
        <is>
          <t>Public Service Co of Colorado</t>
        </is>
      </c>
    </row>
    <row r="433">
      <c r="A433" t="inlineStr">
        <is>
          <t>6248_conventional_steam_coal_2018_plant_technology_owned_15466</t>
        </is>
      </c>
      <c r="B433" t="inlineStr">
        <is>
          <t>Pawnee Conventional Steam Coal</t>
        </is>
      </c>
      <c r="C433" t="inlineStr">
        <is>
          <t>plant_technology</t>
        </is>
      </c>
      <c r="D433" t="n">
        <v>2018</v>
      </c>
      <c r="E433" t="inlineStr">
        <is>
          <t>owned</t>
        </is>
      </c>
      <c r="F433" t="inlineStr">
        <is>
          <t>Pawnee</t>
        </is>
      </c>
      <c r="G433" t="n">
        <v>6248</v>
      </c>
      <c r="H433" t="inlineStr">
        <is>
          <t>1</t>
        </is>
      </c>
      <c r="I433" t="n">
        <v>1</v>
      </c>
      <c r="J433" t="inlineStr">
        <is>
          <t>ST</t>
        </is>
      </c>
      <c r="K433" t="inlineStr">
        <is>
          <t>SUB</t>
        </is>
      </c>
      <c r="L433" t="inlineStr">
        <is>
          <t>Conventional Steam Coal</t>
        </is>
      </c>
      <c r="M433" t="inlineStr">
        <is>
          <t>Steam</t>
        </is>
      </c>
      <c r="N433" t="n">
        <v>15466</v>
      </c>
      <c r="O433" t="n">
        <v>272</v>
      </c>
      <c r="P433" t="b">
        <v>0</v>
      </c>
      <c r="Q433" t="inlineStr">
        <is>
          <t>plant</t>
        </is>
      </c>
      <c r="R433" t="inlineStr">
        <is>
          <t>6248_2018_plant_owned_15466</t>
        </is>
      </c>
      <c r="S433" t="n">
        <v>1</v>
      </c>
      <c r="T433" t="n">
        <v>1</v>
      </c>
      <c r="U433" t="n">
        <v>0.6779294473835856</v>
      </c>
      <c r="V433" t="n">
        <v>552.3</v>
      </c>
      <c r="W433" t="n">
        <v>1.217275709704865</v>
      </c>
      <c r="X433" t="n">
        <v>13.39448047291022</v>
      </c>
      <c r="Y433" t="inlineStr">
        <is>
          <t>coal</t>
        </is>
      </c>
      <c r="Z433" t="n">
        <v>11.00365378699439</v>
      </c>
      <c r="AA433" t="n">
        <v>1981</v>
      </c>
      <c r="AB433" t="n">
        <v>3279923</v>
      </c>
      <c r="AC433" t="inlineStr"/>
      <c r="AD433" t="inlineStr"/>
      <c r="AE433" t="n">
        <v>444</v>
      </c>
      <c r="AF433" t="inlineStr">
        <is>
          <t>444_2018</t>
        </is>
      </c>
      <c r="AG433" s="555" t="n">
        <v>43101</v>
      </c>
      <c r="AH433" t="n">
        <v>43932864.57614912</v>
      </c>
      <c r="AI433" t="n">
        <v>36091137.14</v>
      </c>
      <c r="AJ433" t="inlineStr">
        <is>
          <t>Public Service Co of Colorado</t>
        </is>
      </c>
    </row>
    <row r="434">
      <c r="A434" t="inlineStr">
        <is>
          <t>6248_st_2018_plant_prime_mover_owned_15466</t>
        </is>
      </c>
      <c r="B434" t="inlineStr">
        <is>
          <t>Pawnee ST</t>
        </is>
      </c>
      <c r="C434" t="inlineStr">
        <is>
          <t>plant_prime_mover</t>
        </is>
      </c>
      <c r="D434" t="n">
        <v>2018</v>
      </c>
      <c r="E434" t="inlineStr">
        <is>
          <t>owned</t>
        </is>
      </c>
      <c r="F434" t="inlineStr">
        <is>
          <t>Pawnee</t>
        </is>
      </c>
      <c r="G434" t="n">
        <v>6248</v>
      </c>
      <c r="H434" t="inlineStr">
        <is>
          <t>1</t>
        </is>
      </c>
      <c r="I434" t="n">
        <v>1</v>
      </c>
      <c r="J434" t="inlineStr">
        <is>
          <t>ST</t>
        </is>
      </c>
      <c r="K434" t="inlineStr">
        <is>
          <t>SUB</t>
        </is>
      </c>
      <c r="L434" t="inlineStr">
        <is>
          <t>Conventional Steam Coal</t>
        </is>
      </c>
      <c r="M434" t="inlineStr">
        <is>
          <t>Steam</t>
        </is>
      </c>
      <c r="N434" t="n">
        <v>15466</v>
      </c>
      <c r="O434" t="n">
        <v>272</v>
      </c>
      <c r="P434" t="b">
        <v>0</v>
      </c>
      <c r="Q434" t="inlineStr">
        <is>
          <t>plant</t>
        </is>
      </c>
      <c r="R434" t="inlineStr">
        <is>
          <t>6248_2018_plant_owned_15466</t>
        </is>
      </c>
      <c r="S434" t="n">
        <v>1</v>
      </c>
      <c r="T434" t="n">
        <v>1</v>
      </c>
      <c r="U434" t="n">
        <v>0.6779294473835856</v>
      </c>
      <c r="V434" t="n">
        <v>552.3</v>
      </c>
      <c r="W434" t="n">
        <v>1.217275709704865</v>
      </c>
      <c r="X434" t="n">
        <v>13.39448047291022</v>
      </c>
      <c r="Y434" t="inlineStr">
        <is>
          <t>coal</t>
        </is>
      </c>
      <c r="Z434" t="n">
        <v>11.00365378699439</v>
      </c>
      <c r="AA434" t="n">
        <v>1981</v>
      </c>
      <c r="AB434" t="n">
        <v>3279923</v>
      </c>
      <c r="AC434" t="inlineStr"/>
      <c r="AD434" t="inlineStr"/>
      <c r="AE434" t="n">
        <v>444</v>
      </c>
      <c r="AF434" t="inlineStr">
        <is>
          <t>444_2018</t>
        </is>
      </c>
      <c r="AG434" s="555" t="n">
        <v>43101</v>
      </c>
      <c r="AH434" t="n">
        <v>43932864.57614912</v>
      </c>
      <c r="AI434" t="n">
        <v>36091137.14</v>
      </c>
      <c r="AJ434" t="inlineStr">
        <is>
          <t>Public Service Co of Colorado</t>
        </is>
      </c>
    </row>
    <row r="435">
      <c r="A435" t="inlineStr">
        <is>
          <t>6248_1_2018_plant_unit_owned_15466</t>
        </is>
      </c>
      <c r="B435" t="inlineStr">
        <is>
          <t>Pawnee 1</t>
        </is>
      </c>
      <c r="C435" t="inlineStr">
        <is>
          <t>plant_unit</t>
        </is>
      </c>
      <c r="D435" t="n">
        <v>2018</v>
      </c>
      <c r="E435" t="inlineStr">
        <is>
          <t>owned</t>
        </is>
      </c>
      <c r="F435" t="inlineStr">
        <is>
          <t>Pawnee</t>
        </is>
      </c>
      <c r="G435" t="n">
        <v>6248</v>
      </c>
      <c r="H435" t="inlineStr">
        <is>
          <t>1</t>
        </is>
      </c>
      <c r="I435" t="n">
        <v>1</v>
      </c>
      <c r="J435" t="inlineStr">
        <is>
          <t>ST</t>
        </is>
      </c>
      <c r="K435" t="inlineStr">
        <is>
          <t>SUB</t>
        </is>
      </c>
      <c r="L435" t="inlineStr">
        <is>
          <t>Conventional Steam Coal</t>
        </is>
      </c>
      <c r="M435" t="inlineStr">
        <is>
          <t>Steam</t>
        </is>
      </c>
      <c r="N435" t="n">
        <v>15466</v>
      </c>
      <c r="O435" t="n">
        <v>272</v>
      </c>
      <c r="P435" t="b">
        <v>0</v>
      </c>
      <c r="Q435" t="inlineStr">
        <is>
          <t>plant</t>
        </is>
      </c>
      <c r="R435" t="inlineStr">
        <is>
          <t>6248_2018_plant_owned_15466</t>
        </is>
      </c>
      <c r="S435" t="n">
        <v>1</v>
      </c>
      <c r="T435" t="n">
        <v>1</v>
      </c>
      <c r="U435" t="n">
        <v>0.6779294473835856</v>
      </c>
      <c r="V435" t="n">
        <v>552.3</v>
      </c>
      <c r="W435" t="n">
        <v>1.217275709704865</v>
      </c>
      <c r="X435" t="n">
        <v>13.39448047291022</v>
      </c>
      <c r="Y435" t="inlineStr">
        <is>
          <t>coal</t>
        </is>
      </c>
      <c r="Z435" t="n">
        <v>11.00365378699439</v>
      </c>
      <c r="AA435" t="n">
        <v>1981</v>
      </c>
      <c r="AB435" t="n">
        <v>3279923</v>
      </c>
      <c r="AC435" t="inlineStr"/>
      <c r="AD435" t="inlineStr"/>
      <c r="AE435" t="n">
        <v>444</v>
      </c>
      <c r="AF435" t="inlineStr">
        <is>
          <t>444_2018</t>
        </is>
      </c>
      <c r="AG435" s="555" t="n">
        <v>43101</v>
      </c>
      <c r="AH435" t="n">
        <v>43932864.57614912</v>
      </c>
      <c r="AI435" t="n">
        <v>36091137.14</v>
      </c>
      <c r="AJ435" t="inlineStr">
        <is>
          <t>Public Service Co of Colorado</t>
        </is>
      </c>
    </row>
    <row r="436">
      <c r="A436" t="inlineStr">
        <is>
          <t>6248_2018_plant_owned_15466</t>
        </is>
      </c>
      <c r="B436" t="inlineStr">
        <is>
          <t>Pawnee</t>
        </is>
      </c>
      <c r="C436" t="inlineStr">
        <is>
          <t>plant</t>
        </is>
      </c>
      <c r="D436" t="n">
        <v>2018</v>
      </c>
      <c r="E436" t="inlineStr">
        <is>
          <t>owned</t>
        </is>
      </c>
      <c r="F436" t="inlineStr">
        <is>
          <t>Pawnee</t>
        </is>
      </c>
      <c r="G436" t="n">
        <v>6248</v>
      </c>
      <c r="H436" t="inlineStr">
        <is>
          <t>1</t>
        </is>
      </c>
      <c r="I436" t="n">
        <v>1</v>
      </c>
      <c r="J436" t="inlineStr">
        <is>
          <t>ST</t>
        </is>
      </c>
      <c r="K436" t="inlineStr">
        <is>
          <t>SUB</t>
        </is>
      </c>
      <c r="L436" t="inlineStr">
        <is>
          <t>Conventional Steam Coal</t>
        </is>
      </c>
      <c r="M436" t="inlineStr">
        <is>
          <t>Steam</t>
        </is>
      </c>
      <c r="N436" t="n">
        <v>15466</v>
      </c>
      <c r="O436" t="n">
        <v>272</v>
      </c>
      <c r="P436" t="b">
        <v>1</v>
      </c>
      <c r="Q436" t="inlineStr">
        <is>
          <t>plant</t>
        </is>
      </c>
      <c r="R436" t="inlineStr">
        <is>
          <t>6248_2018_plant_owned_15466</t>
        </is>
      </c>
      <c r="S436" t="n">
        <v>1</v>
      </c>
      <c r="T436" t="n">
        <v>1</v>
      </c>
      <c r="U436" t="n">
        <v>0.6779294473835856</v>
      </c>
      <c r="V436" t="n">
        <v>552.3</v>
      </c>
      <c r="W436" t="n">
        <v>1.217275709704865</v>
      </c>
      <c r="X436" t="n">
        <v>13.39448047291022</v>
      </c>
      <c r="Y436" t="inlineStr">
        <is>
          <t>coal</t>
        </is>
      </c>
      <c r="Z436" t="n">
        <v>11.00365378699439</v>
      </c>
      <c r="AA436" t="n">
        <v>1981</v>
      </c>
      <c r="AB436" t="n">
        <v>3279923</v>
      </c>
      <c r="AC436" t="inlineStr"/>
      <c r="AD436" t="inlineStr"/>
      <c r="AE436" t="n">
        <v>444</v>
      </c>
      <c r="AF436" t="inlineStr">
        <is>
          <t>444_2018</t>
        </is>
      </c>
      <c r="AG436" s="555" t="n">
        <v>43101</v>
      </c>
      <c r="AH436" t="n">
        <v>43932864.57614912</v>
      </c>
      <c r="AI436" t="n">
        <v>36091137.14</v>
      </c>
      <c r="AJ436" t="inlineStr">
        <is>
          <t>Public Service Co of Colorado</t>
        </is>
      </c>
    </row>
    <row r="437">
      <c r="A437" t="inlineStr">
        <is>
          <t>6248_1_2018_plant_gen_total_15466</t>
        </is>
      </c>
      <c r="B437" t="inlineStr">
        <is>
          <t>Pawnee 1</t>
        </is>
      </c>
      <c r="C437" t="inlineStr">
        <is>
          <t>plant_gen</t>
        </is>
      </c>
      <c r="D437" t="n">
        <v>2018</v>
      </c>
      <c r="E437" t="inlineStr">
        <is>
          <t>total</t>
        </is>
      </c>
      <c r="F437" t="inlineStr">
        <is>
          <t>Pawnee</t>
        </is>
      </c>
      <c r="G437" t="n">
        <v>6248</v>
      </c>
      <c r="H437" t="inlineStr">
        <is>
          <t>1</t>
        </is>
      </c>
      <c r="I437" t="n">
        <v>1</v>
      </c>
      <c r="J437" t="inlineStr">
        <is>
          <t>ST</t>
        </is>
      </c>
      <c r="K437" t="inlineStr">
        <is>
          <t>SUB</t>
        </is>
      </c>
      <c r="L437" t="inlineStr">
        <is>
          <t>Conventional Steam Coal</t>
        </is>
      </c>
      <c r="M437" t="inlineStr">
        <is>
          <t>Steam</t>
        </is>
      </c>
      <c r="N437" t="n">
        <v>15466</v>
      </c>
      <c r="O437" t="n">
        <v>272</v>
      </c>
      <c r="P437" t="b">
        <v>0</v>
      </c>
      <c r="Q437" t="inlineStr">
        <is>
          <t>plant</t>
        </is>
      </c>
      <c r="R437" t="inlineStr">
        <is>
          <t>6248_2018_plant_total_15466</t>
        </is>
      </c>
      <c r="S437" t="n">
        <v>1</v>
      </c>
      <c r="T437" t="n">
        <v>1</v>
      </c>
      <c r="U437" t="n">
        <v>0.6779294473835856</v>
      </c>
      <c r="V437" t="n">
        <v>552.3</v>
      </c>
      <c r="W437" t="n">
        <v>1.217275709704865</v>
      </c>
      <c r="X437" t="n">
        <v>13.39448047291022</v>
      </c>
      <c r="Y437" t="inlineStr">
        <is>
          <t>coal</t>
        </is>
      </c>
      <c r="Z437" t="n">
        <v>11.00365378699439</v>
      </c>
      <c r="AA437" t="n">
        <v>1981</v>
      </c>
      <c r="AB437" t="n">
        <v>3279923</v>
      </c>
      <c r="AC437" t="inlineStr">
        <is>
          <t>existing</t>
        </is>
      </c>
      <c r="AD437" t="inlineStr"/>
      <c r="AE437" t="n">
        <v>444</v>
      </c>
      <c r="AF437" t="inlineStr">
        <is>
          <t>444_2018</t>
        </is>
      </c>
      <c r="AG437" s="555" t="n">
        <v>43101</v>
      </c>
      <c r="AH437" t="n">
        <v>43932864.57614912</v>
      </c>
      <c r="AI437" t="n">
        <v>36091137.14</v>
      </c>
      <c r="AJ437" t="inlineStr">
        <is>
          <t>Public Service Co of Colorado</t>
        </is>
      </c>
    </row>
    <row r="438">
      <c r="A438" t="inlineStr">
        <is>
          <t>6248_2018_plant_total_15466</t>
        </is>
      </c>
      <c r="B438" t="inlineStr">
        <is>
          <t>Pawnee</t>
        </is>
      </c>
      <c r="C438" t="inlineStr">
        <is>
          <t>plant</t>
        </is>
      </c>
      <c r="D438" t="n">
        <v>2018</v>
      </c>
      <c r="E438" t="inlineStr">
        <is>
          <t>total</t>
        </is>
      </c>
      <c r="F438" t="inlineStr">
        <is>
          <t>Pawnee</t>
        </is>
      </c>
      <c r="G438" t="n">
        <v>6248</v>
      </c>
      <c r="H438" t="inlineStr">
        <is>
          <t>1</t>
        </is>
      </c>
      <c r="I438" t="n">
        <v>1</v>
      </c>
      <c r="J438" t="inlineStr">
        <is>
          <t>ST</t>
        </is>
      </c>
      <c r="K438" t="inlineStr">
        <is>
          <t>SUB</t>
        </is>
      </c>
      <c r="L438" t="inlineStr">
        <is>
          <t>Conventional Steam Coal</t>
        </is>
      </c>
      <c r="M438" t="inlineStr">
        <is>
          <t>Steam</t>
        </is>
      </c>
      <c r="N438" t="n">
        <v>15466</v>
      </c>
      <c r="O438" t="n">
        <v>272</v>
      </c>
      <c r="P438" t="b">
        <v>1</v>
      </c>
      <c r="Q438" t="inlineStr">
        <is>
          <t>plant</t>
        </is>
      </c>
      <c r="R438" t="inlineStr">
        <is>
          <t>6248_2018_plant_total_15466</t>
        </is>
      </c>
      <c r="S438" t="n">
        <v>1</v>
      </c>
      <c r="T438" t="n">
        <v>1</v>
      </c>
      <c r="U438" t="n">
        <v>0.6779294473835856</v>
      </c>
      <c r="V438" t="n">
        <v>552.3</v>
      </c>
      <c r="W438" t="n">
        <v>1.217275709704865</v>
      </c>
      <c r="X438" t="n">
        <v>13.39448047291022</v>
      </c>
      <c r="Y438" t="inlineStr">
        <is>
          <t>coal</t>
        </is>
      </c>
      <c r="Z438" t="n">
        <v>11.00365378699439</v>
      </c>
      <c r="AA438" t="n">
        <v>1981</v>
      </c>
      <c r="AB438" t="n">
        <v>3279923</v>
      </c>
      <c r="AC438" t="inlineStr">
        <is>
          <t>existing</t>
        </is>
      </c>
      <c r="AD438" t="inlineStr"/>
      <c r="AE438" t="n">
        <v>444</v>
      </c>
      <c r="AF438" t="inlineStr">
        <is>
          <t>444_2018</t>
        </is>
      </c>
      <c r="AG438" s="555" t="n">
        <v>43101</v>
      </c>
      <c r="AH438" t="n">
        <v>43932864.57614912</v>
      </c>
      <c r="AI438" t="n">
        <v>36091137.14</v>
      </c>
      <c r="AJ438" t="inlineStr">
        <is>
          <t>Public Service Co of Colorado</t>
        </is>
      </c>
    </row>
    <row r="439">
      <c r="A439" t="inlineStr">
        <is>
          <t>6248_1_2018_plant_unit_total_15466</t>
        </is>
      </c>
      <c r="B439" t="inlineStr">
        <is>
          <t>Pawnee 1</t>
        </is>
      </c>
      <c r="C439" t="inlineStr">
        <is>
          <t>plant_unit</t>
        </is>
      </c>
      <c r="D439" t="n">
        <v>2018</v>
      </c>
      <c r="E439" t="inlineStr">
        <is>
          <t>total</t>
        </is>
      </c>
      <c r="F439" t="inlineStr">
        <is>
          <t>Pawnee</t>
        </is>
      </c>
      <c r="G439" t="n">
        <v>6248</v>
      </c>
      <c r="H439" t="inlineStr">
        <is>
          <t>1</t>
        </is>
      </c>
      <c r="I439" t="n">
        <v>1</v>
      </c>
      <c r="J439" t="inlineStr">
        <is>
          <t>ST</t>
        </is>
      </c>
      <c r="K439" t="inlineStr">
        <is>
          <t>SUB</t>
        </is>
      </c>
      <c r="L439" t="inlineStr">
        <is>
          <t>Conventional Steam Coal</t>
        </is>
      </c>
      <c r="M439" t="inlineStr">
        <is>
          <t>Steam</t>
        </is>
      </c>
      <c r="N439" t="n">
        <v>15466</v>
      </c>
      <c r="O439" t="n">
        <v>272</v>
      </c>
      <c r="P439" t="b">
        <v>0</v>
      </c>
      <c r="Q439" t="inlineStr">
        <is>
          <t>plant</t>
        </is>
      </c>
      <c r="R439" t="inlineStr">
        <is>
          <t>6248_2018_plant_total_15466</t>
        </is>
      </c>
      <c r="S439" t="n">
        <v>1</v>
      </c>
      <c r="T439" t="n">
        <v>1</v>
      </c>
      <c r="U439" t="n">
        <v>0.6779294473835856</v>
      </c>
      <c r="V439" t="n">
        <v>552.3</v>
      </c>
      <c r="W439" t="n">
        <v>1.217275709704865</v>
      </c>
      <c r="X439" t="n">
        <v>13.39448047291022</v>
      </c>
      <c r="Y439" t="inlineStr">
        <is>
          <t>coal</t>
        </is>
      </c>
      <c r="Z439" t="n">
        <v>11.00365378699439</v>
      </c>
      <c r="AA439" t="n">
        <v>1981</v>
      </c>
      <c r="AB439" t="n">
        <v>3279923</v>
      </c>
      <c r="AC439" t="inlineStr">
        <is>
          <t>existing</t>
        </is>
      </c>
      <c r="AD439" t="inlineStr"/>
      <c r="AE439" t="n">
        <v>444</v>
      </c>
      <c r="AF439" t="inlineStr">
        <is>
          <t>444_2018</t>
        </is>
      </c>
      <c r="AG439" s="555" t="n">
        <v>43101</v>
      </c>
      <c r="AH439" t="n">
        <v>43932864.57614912</v>
      </c>
      <c r="AI439" t="n">
        <v>36091137.14</v>
      </c>
      <c r="AJ439" t="inlineStr">
        <is>
          <t>Public Service Co of Colorado</t>
        </is>
      </c>
    </row>
    <row r="440">
      <c r="A440" t="inlineStr">
        <is>
          <t>6248_steam_2018_plant_ferc_acct_total_15466</t>
        </is>
      </c>
      <c r="B440" t="inlineStr">
        <is>
          <t>Pawnee Steam</t>
        </is>
      </c>
      <c r="C440" t="inlineStr">
        <is>
          <t>plant_ferc_acct</t>
        </is>
      </c>
      <c r="D440" t="n">
        <v>2018</v>
      </c>
      <c r="E440" t="inlineStr">
        <is>
          <t>total</t>
        </is>
      </c>
      <c r="F440" t="inlineStr">
        <is>
          <t>Pawnee</t>
        </is>
      </c>
      <c r="G440" t="n">
        <v>6248</v>
      </c>
      <c r="H440" t="inlineStr">
        <is>
          <t>1</t>
        </is>
      </c>
      <c r="I440" t="n">
        <v>1</v>
      </c>
      <c r="J440" t="inlineStr">
        <is>
          <t>ST</t>
        </is>
      </c>
      <c r="K440" t="inlineStr">
        <is>
          <t>SUB</t>
        </is>
      </c>
      <c r="L440" t="inlineStr">
        <is>
          <t>Conventional Steam Coal</t>
        </is>
      </c>
      <c r="M440" t="inlineStr">
        <is>
          <t>Steam</t>
        </is>
      </c>
      <c r="N440" t="n">
        <v>15466</v>
      </c>
      <c r="O440" t="n">
        <v>272</v>
      </c>
      <c r="P440" t="b">
        <v>0</v>
      </c>
      <c r="Q440" t="inlineStr">
        <is>
          <t>plant</t>
        </is>
      </c>
      <c r="R440" t="inlineStr">
        <is>
          <t>6248_2018_plant_total_15466</t>
        </is>
      </c>
      <c r="S440" t="n">
        <v>1</v>
      </c>
      <c r="T440" t="n">
        <v>1</v>
      </c>
      <c r="U440" t="n">
        <v>0.6779294473835856</v>
      </c>
      <c r="V440" t="n">
        <v>552.3</v>
      </c>
      <c r="W440" t="n">
        <v>1.217275709704865</v>
      </c>
      <c r="X440" t="n">
        <v>13.39448047291022</v>
      </c>
      <c r="Y440" t="inlineStr">
        <is>
          <t>coal</t>
        </is>
      </c>
      <c r="Z440" t="n">
        <v>11.00365378699439</v>
      </c>
      <c r="AA440" t="n">
        <v>1981</v>
      </c>
      <c r="AB440" t="n">
        <v>3279923</v>
      </c>
      <c r="AC440" t="inlineStr">
        <is>
          <t>existing</t>
        </is>
      </c>
      <c r="AD440" t="inlineStr"/>
      <c r="AE440" t="n">
        <v>444</v>
      </c>
      <c r="AF440" t="inlineStr">
        <is>
          <t>444_2018</t>
        </is>
      </c>
      <c r="AG440" s="555" t="n">
        <v>43101</v>
      </c>
      <c r="AH440" t="n">
        <v>43932864.57614912</v>
      </c>
      <c r="AI440" t="n">
        <v>36091137.14</v>
      </c>
      <c r="AJ440" t="inlineStr">
        <is>
          <t>Public Service Co of Colorado</t>
        </is>
      </c>
    </row>
    <row r="441">
      <c r="A441" t="inlineStr">
        <is>
          <t>6248_conventional_steam_coal_2018_plant_technology_total_15466</t>
        </is>
      </c>
      <c r="B441" t="inlineStr">
        <is>
          <t>Pawnee Conventional Steam Coal</t>
        </is>
      </c>
      <c r="C441" t="inlineStr">
        <is>
          <t>plant_technology</t>
        </is>
      </c>
      <c r="D441" t="n">
        <v>2018</v>
      </c>
      <c r="E441" t="inlineStr">
        <is>
          <t>total</t>
        </is>
      </c>
      <c r="F441" t="inlineStr">
        <is>
          <t>Pawnee</t>
        </is>
      </c>
      <c r="G441" t="n">
        <v>6248</v>
      </c>
      <c r="H441" t="inlineStr">
        <is>
          <t>1</t>
        </is>
      </c>
      <c r="I441" t="n">
        <v>1</v>
      </c>
      <c r="J441" t="inlineStr">
        <is>
          <t>ST</t>
        </is>
      </c>
      <c r="K441" t="inlineStr">
        <is>
          <t>SUB</t>
        </is>
      </c>
      <c r="L441" t="inlineStr">
        <is>
          <t>Conventional Steam Coal</t>
        </is>
      </c>
      <c r="M441" t="inlineStr">
        <is>
          <t>Steam</t>
        </is>
      </c>
      <c r="N441" t="n">
        <v>15466</v>
      </c>
      <c r="O441" t="n">
        <v>272</v>
      </c>
      <c r="P441" t="b">
        <v>0</v>
      </c>
      <c r="Q441" t="inlineStr">
        <is>
          <t>plant</t>
        </is>
      </c>
      <c r="R441" t="inlineStr">
        <is>
          <t>6248_2018_plant_total_15466</t>
        </is>
      </c>
      <c r="S441" t="n">
        <v>1</v>
      </c>
      <c r="T441" t="n">
        <v>1</v>
      </c>
      <c r="U441" t="n">
        <v>0.6779294473835856</v>
      </c>
      <c r="V441" t="n">
        <v>552.3</v>
      </c>
      <c r="W441" t="n">
        <v>1.217275709704865</v>
      </c>
      <c r="X441" t="n">
        <v>13.39448047291022</v>
      </c>
      <c r="Y441" t="inlineStr">
        <is>
          <t>coal</t>
        </is>
      </c>
      <c r="Z441" t="n">
        <v>11.00365378699439</v>
      </c>
      <c r="AA441" t="n">
        <v>1981</v>
      </c>
      <c r="AB441" t="n">
        <v>3279923</v>
      </c>
      <c r="AC441" t="inlineStr">
        <is>
          <t>existing</t>
        </is>
      </c>
      <c r="AD441" t="inlineStr"/>
      <c r="AE441" t="n">
        <v>444</v>
      </c>
      <c r="AF441" t="inlineStr">
        <is>
          <t>444_2018</t>
        </is>
      </c>
      <c r="AG441" s="555" t="n">
        <v>43101</v>
      </c>
      <c r="AH441" t="n">
        <v>43932864.57614912</v>
      </c>
      <c r="AI441" t="n">
        <v>36091137.14</v>
      </c>
      <c r="AJ441" t="inlineStr">
        <is>
          <t>Public Service Co of Colorado</t>
        </is>
      </c>
    </row>
    <row r="442">
      <c r="A442" t="inlineStr">
        <is>
          <t>6248_st_2018_plant_prime_mover_total_15466</t>
        </is>
      </c>
      <c r="B442" t="inlineStr">
        <is>
          <t>Pawnee ST</t>
        </is>
      </c>
      <c r="C442" t="inlineStr">
        <is>
          <t>plant_prime_mover</t>
        </is>
      </c>
      <c r="D442" t="n">
        <v>2018</v>
      </c>
      <c r="E442" t="inlineStr">
        <is>
          <t>total</t>
        </is>
      </c>
      <c r="F442" t="inlineStr">
        <is>
          <t>Pawnee</t>
        </is>
      </c>
      <c r="G442" t="n">
        <v>6248</v>
      </c>
      <c r="H442" t="inlineStr">
        <is>
          <t>1</t>
        </is>
      </c>
      <c r="I442" t="n">
        <v>1</v>
      </c>
      <c r="J442" t="inlineStr">
        <is>
          <t>ST</t>
        </is>
      </c>
      <c r="K442" t="inlineStr">
        <is>
          <t>SUB</t>
        </is>
      </c>
      <c r="L442" t="inlineStr">
        <is>
          <t>Conventional Steam Coal</t>
        </is>
      </c>
      <c r="M442" t="inlineStr">
        <is>
          <t>Steam</t>
        </is>
      </c>
      <c r="N442" t="n">
        <v>15466</v>
      </c>
      <c r="O442" t="n">
        <v>272</v>
      </c>
      <c r="P442" t="b">
        <v>0</v>
      </c>
      <c r="Q442" t="inlineStr">
        <is>
          <t>plant</t>
        </is>
      </c>
      <c r="R442" t="inlineStr">
        <is>
          <t>6248_2018_plant_total_15466</t>
        </is>
      </c>
      <c r="S442" t="n">
        <v>1</v>
      </c>
      <c r="T442" t="n">
        <v>1</v>
      </c>
      <c r="U442" t="n">
        <v>0.6779294473835856</v>
      </c>
      <c r="V442" t="n">
        <v>552.3</v>
      </c>
      <c r="W442" t="n">
        <v>1.217275709704865</v>
      </c>
      <c r="X442" t="n">
        <v>13.39448047291022</v>
      </c>
      <c r="Y442" t="inlineStr">
        <is>
          <t>coal</t>
        </is>
      </c>
      <c r="Z442" t="n">
        <v>11.00365378699439</v>
      </c>
      <c r="AA442" t="n">
        <v>1981</v>
      </c>
      <c r="AB442" t="n">
        <v>3279923</v>
      </c>
      <c r="AC442" t="inlineStr">
        <is>
          <t>existing</t>
        </is>
      </c>
      <c r="AD442" t="inlineStr"/>
      <c r="AE442" t="n">
        <v>444</v>
      </c>
      <c r="AF442" t="inlineStr">
        <is>
          <t>444_2018</t>
        </is>
      </c>
      <c r="AG442" s="555" t="n">
        <v>43101</v>
      </c>
      <c r="AH442" t="n">
        <v>43932864.57614912</v>
      </c>
      <c r="AI442" t="n">
        <v>36091137.14</v>
      </c>
      <c r="AJ442" t="inlineStr">
        <is>
          <t>Public Service Co of Colorado</t>
        </is>
      </c>
    </row>
    <row r="443">
      <c r="A443" t="inlineStr">
        <is>
          <t>6248_sub_2018_plant_prime_fuel_total_15466</t>
        </is>
      </c>
      <c r="B443" t="inlineStr">
        <is>
          <t>Pawnee SUB</t>
        </is>
      </c>
      <c r="C443" t="inlineStr">
        <is>
          <t>plant_prime_fuel</t>
        </is>
      </c>
      <c r="D443" t="n">
        <v>2018</v>
      </c>
      <c r="E443" t="inlineStr">
        <is>
          <t>total</t>
        </is>
      </c>
      <c r="F443" t="inlineStr">
        <is>
          <t>Pawnee</t>
        </is>
      </c>
      <c r="G443" t="n">
        <v>6248</v>
      </c>
      <c r="H443" t="inlineStr">
        <is>
          <t>1</t>
        </is>
      </c>
      <c r="I443" t="n">
        <v>1</v>
      </c>
      <c r="J443" t="inlineStr">
        <is>
          <t>ST</t>
        </is>
      </c>
      <c r="K443" t="inlineStr">
        <is>
          <t>SUB</t>
        </is>
      </c>
      <c r="L443" t="inlineStr">
        <is>
          <t>Conventional Steam Coal</t>
        </is>
      </c>
      <c r="M443" t="inlineStr">
        <is>
          <t>Steam</t>
        </is>
      </c>
      <c r="N443" t="n">
        <v>15466</v>
      </c>
      <c r="O443" t="n">
        <v>272</v>
      </c>
      <c r="P443" t="b">
        <v>0</v>
      </c>
      <c r="Q443" t="inlineStr">
        <is>
          <t>plant</t>
        </is>
      </c>
      <c r="R443" t="inlineStr">
        <is>
          <t>6248_2018_plant_total_15466</t>
        </is>
      </c>
      <c r="S443" t="n">
        <v>1</v>
      </c>
      <c r="T443" t="n">
        <v>1</v>
      </c>
      <c r="U443" t="n">
        <v>0.6779294473835856</v>
      </c>
      <c r="V443" t="n">
        <v>552.3</v>
      </c>
      <c r="W443" t="n">
        <v>1.217275709704865</v>
      </c>
      <c r="X443" t="n">
        <v>13.39448047291022</v>
      </c>
      <c r="Y443" t="inlineStr">
        <is>
          <t>coal</t>
        </is>
      </c>
      <c r="Z443" t="n">
        <v>11.00365378699439</v>
      </c>
      <c r="AA443" t="n">
        <v>1981</v>
      </c>
      <c r="AB443" t="n">
        <v>3279923</v>
      </c>
      <c r="AC443" t="inlineStr">
        <is>
          <t>existing</t>
        </is>
      </c>
      <c r="AD443" t="inlineStr"/>
      <c r="AE443" t="n">
        <v>444</v>
      </c>
      <c r="AF443" t="inlineStr">
        <is>
          <t>444_2018</t>
        </is>
      </c>
      <c r="AG443" s="555" t="n">
        <v>43101</v>
      </c>
      <c r="AH443" t="n">
        <v>43932864.57614912</v>
      </c>
      <c r="AI443" t="n">
        <v>36091137.14</v>
      </c>
      <c r="AJ443" t="inlineStr">
        <is>
          <t>Public Service Co of Colorado</t>
        </is>
      </c>
    </row>
    <row r="444">
      <c r="A444" t="inlineStr">
        <is>
          <t>471_other_2018_plant_ferc_acct_owned_15466</t>
        </is>
      </c>
      <c r="B444" t="inlineStr">
        <is>
          <t>Fruita Other</t>
        </is>
      </c>
      <c r="C444" t="inlineStr">
        <is>
          <t>plant_ferc_acct</t>
        </is>
      </c>
      <c r="D444" t="n">
        <v>2018</v>
      </c>
      <c r="E444" t="inlineStr">
        <is>
          <t>owned</t>
        </is>
      </c>
      <c r="F444" t="inlineStr">
        <is>
          <t>Fruita</t>
        </is>
      </c>
      <c r="G444" t="n">
        <v>471</v>
      </c>
      <c r="H444" t="inlineStr">
        <is>
          <t>1</t>
        </is>
      </c>
      <c r="I444" t="inlineStr"/>
      <c r="J444" t="inlineStr">
        <is>
          <t>GT</t>
        </is>
      </c>
      <c r="K444" t="inlineStr">
        <is>
          <t>NG</t>
        </is>
      </c>
      <c r="L444" t="inlineStr">
        <is>
          <t>Natural Gas Fired Combustion Turbine</t>
        </is>
      </c>
      <c r="M444" t="inlineStr">
        <is>
          <t>Other</t>
        </is>
      </c>
      <c r="N444" t="n">
        <v>15466</v>
      </c>
      <c r="O444" t="n">
        <v>272</v>
      </c>
      <c r="P444" t="b">
        <v>0</v>
      </c>
      <c r="Q444" t="inlineStr">
        <is>
          <t>plant</t>
        </is>
      </c>
      <c r="R444" t="inlineStr">
        <is>
          <t>471_2018_plant_owned_15466</t>
        </is>
      </c>
      <c r="S444" t="n">
        <v>1</v>
      </c>
      <c r="T444" t="n">
        <v>1</v>
      </c>
      <c r="U444" t="n">
        <v>0</v>
      </c>
      <c r="V444" t="n">
        <v>26.6</v>
      </c>
      <c r="W444" t="inlineStr"/>
      <c r="X444" t="inlineStr"/>
      <c r="Y444" t="inlineStr">
        <is>
          <t>gas</t>
        </is>
      </c>
      <c r="Z444" t="inlineStr"/>
      <c r="AA444" t="n">
        <v>1973</v>
      </c>
      <c r="AB444" t="n">
        <v>0</v>
      </c>
      <c r="AC444" t="inlineStr"/>
      <c r="AD444" s="555" t="n">
        <v>46357</v>
      </c>
      <c r="AE444" t="n">
        <v>201</v>
      </c>
      <c r="AF444" t="inlineStr">
        <is>
          <t>201_2018</t>
        </is>
      </c>
      <c r="AG444" s="555" t="n">
        <v>43101</v>
      </c>
      <c r="AH444" t="n">
        <v>0</v>
      </c>
      <c r="AI444" t="n">
        <v>0</v>
      </c>
      <c r="AJ444" t="inlineStr">
        <is>
          <t>Public Service Co of Colorado</t>
        </is>
      </c>
    </row>
    <row r="445">
      <c r="A445" t="inlineStr">
        <is>
          <t>471_ng_2018_plant_prime_fuel_owned_15466</t>
        </is>
      </c>
      <c r="B445" t="inlineStr">
        <is>
          <t>Fruita NG</t>
        </is>
      </c>
      <c r="C445" t="inlineStr">
        <is>
          <t>plant_prime_fuel</t>
        </is>
      </c>
      <c r="D445" t="n">
        <v>2018</v>
      </c>
      <c r="E445" t="inlineStr">
        <is>
          <t>owned</t>
        </is>
      </c>
      <c r="F445" t="inlineStr">
        <is>
          <t>Fruita</t>
        </is>
      </c>
      <c r="G445" t="n">
        <v>471</v>
      </c>
      <c r="H445" t="inlineStr">
        <is>
          <t>1</t>
        </is>
      </c>
      <c r="I445" t="inlineStr"/>
      <c r="J445" t="inlineStr">
        <is>
          <t>GT</t>
        </is>
      </c>
      <c r="K445" t="inlineStr">
        <is>
          <t>NG</t>
        </is>
      </c>
      <c r="L445" t="inlineStr">
        <is>
          <t>Natural Gas Fired Combustion Turbine</t>
        </is>
      </c>
      <c r="M445" t="inlineStr">
        <is>
          <t>Other</t>
        </is>
      </c>
      <c r="N445" t="n">
        <v>15466</v>
      </c>
      <c r="O445" t="n">
        <v>272</v>
      </c>
      <c r="P445" t="b">
        <v>0</v>
      </c>
      <c r="Q445" t="inlineStr">
        <is>
          <t>plant</t>
        </is>
      </c>
      <c r="R445" t="inlineStr">
        <is>
          <t>471_2018_plant_owned_15466</t>
        </is>
      </c>
      <c r="S445" t="n">
        <v>1</v>
      </c>
      <c r="T445" t="n">
        <v>1</v>
      </c>
      <c r="U445" t="n">
        <v>0</v>
      </c>
      <c r="V445" t="n">
        <v>26.6</v>
      </c>
      <c r="W445" t="inlineStr"/>
      <c r="X445" t="inlineStr"/>
      <c r="Y445" t="inlineStr">
        <is>
          <t>gas</t>
        </is>
      </c>
      <c r="Z445" t="inlineStr"/>
      <c r="AA445" t="n">
        <v>1973</v>
      </c>
      <c r="AB445" t="n">
        <v>0</v>
      </c>
      <c r="AC445" t="inlineStr"/>
      <c r="AD445" s="555" t="n">
        <v>46357</v>
      </c>
      <c r="AE445" t="n">
        <v>201</v>
      </c>
      <c r="AF445" t="inlineStr">
        <is>
          <t>201_2018</t>
        </is>
      </c>
      <c r="AG445" s="555" t="n">
        <v>43101</v>
      </c>
      <c r="AH445" t="n">
        <v>0</v>
      </c>
      <c r="AI445" t="n">
        <v>0</v>
      </c>
      <c r="AJ445" t="inlineStr">
        <is>
          <t>Public Service Co of Colorado</t>
        </is>
      </c>
    </row>
    <row r="446">
      <c r="A446" t="inlineStr">
        <is>
          <t>471_1_2018_plant_gen_owned_15466</t>
        </is>
      </c>
      <c r="B446" t="inlineStr">
        <is>
          <t>Fruita 1</t>
        </is>
      </c>
      <c r="C446" t="inlineStr">
        <is>
          <t>plant_gen</t>
        </is>
      </c>
      <c r="D446" t="n">
        <v>2018</v>
      </c>
      <c r="E446" t="inlineStr">
        <is>
          <t>owned</t>
        </is>
      </c>
      <c r="F446" t="inlineStr">
        <is>
          <t>Fruita</t>
        </is>
      </c>
      <c r="G446" t="n">
        <v>471</v>
      </c>
      <c r="H446" t="inlineStr">
        <is>
          <t>1</t>
        </is>
      </c>
      <c r="I446" t="inlineStr"/>
      <c r="J446" t="inlineStr">
        <is>
          <t>GT</t>
        </is>
      </c>
      <c r="K446" t="inlineStr">
        <is>
          <t>NG</t>
        </is>
      </c>
      <c r="L446" t="inlineStr">
        <is>
          <t>Natural Gas Fired Combustion Turbine</t>
        </is>
      </c>
      <c r="M446" t="inlineStr">
        <is>
          <t>Other</t>
        </is>
      </c>
      <c r="N446" t="n">
        <v>15466</v>
      </c>
      <c r="O446" t="n">
        <v>272</v>
      </c>
      <c r="P446" t="b">
        <v>0</v>
      </c>
      <c r="Q446" t="inlineStr">
        <is>
          <t>plant</t>
        </is>
      </c>
      <c r="R446" t="inlineStr">
        <is>
          <t>471_2018_plant_owned_15466</t>
        </is>
      </c>
      <c r="S446" t="n">
        <v>1</v>
      </c>
      <c r="T446" t="n">
        <v>1</v>
      </c>
      <c r="U446" t="n">
        <v>0</v>
      </c>
      <c r="V446" t="n">
        <v>26.6</v>
      </c>
      <c r="W446" t="inlineStr"/>
      <c r="X446" t="inlineStr"/>
      <c r="Y446" t="inlineStr">
        <is>
          <t>gas</t>
        </is>
      </c>
      <c r="Z446" t="inlineStr"/>
      <c r="AA446" t="n">
        <v>1973</v>
      </c>
      <c r="AB446" t="n">
        <v>0</v>
      </c>
      <c r="AC446" t="inlineStr"/>
      <c r="AD446" s="555" t="n">
        <v>46357</v>
      </c>
      <c r="AE446" t="n">
        <v>201</v>
      </c>
      <c r="AF446" t="inlineStr">
        <is>
          <t>201_2018</t>
        </is>
      </c>
      <c r="AG446" s="555" t="n">
        <v>43101</v>
      </c>
      <c r="AH446" t="n">
        <v>0</v>
      </c>
      <c r="AI446" t="n">
        <v>0</v>
      </c>
      <c r="AJ446" t="inlineStr">
        <is>
          <t>Public Service Co of Colorado</t>
        </is>
      </c>
    </row>
    <row r="447">
      <c r="A447" t="inlineStr">
        <is>
          <t>471_natural_gas_fired_combustion_turbine_2018_plant_technology_owned_15466</t>
        </is>
      </c>
      <c r="B447" t="inlineStr">
        <is>
          <t>Fruita Natural Gas Fired Combustion Turbine</t>
        </is>
      </c>
      <c r="C447" t="inlineStr">
        <is>
          <t>plant_technology</t>
        </is>
      </c>
      <c r="D447" t="n">
        <v>2018</v>
      </c>
      <c r="E447" t="inlineStr">
        <is>
          <t>owned</t>
        </is>
      </c>
      <c r="F447" t="inlineStr">
        <is>
          <t>Fruita</t>
        </is>
      </c>
      <c r="G447" t="n">
        <v>471</v>
      </c>
      <c r="H447" t="inlineStr">
        <is>
          <t>1</t>
        </is>
      </c>
      <c r="I447" t="inlineStr"/>
      <c r="J447" t="inlineStr">
        <is>
          <t>GT</t>
        </is>
      </c>
      <c r="K447" t="inlineStr">
        <is>
          <t>NG</t>
        </is>
      </c>
      <c r="L447" t="inlineStr">
        <is>
          <t>Natural Gas Fired Combustion Turbine</t>
        </is>
      </c>
      <c r="M447" t="inlineStr">
        <is>
          <t>Other</t>
        </is>
      </c>
      <c r="N447" t="n">
        <v>15466</v>
      </c>
      <c r="O447" t="n">
        <v>272</v>
      </c>
      <c r="P447" t="b">
        <v>0</v>
      </c>
      <c r="Q447" t="inlineStr">
        <is>
          <t>plant</t>
        </is>
      </c>
      <c r="R447" t="inlineStr">
        <is>
          <t>471_2018_plant_owned_15466</t>
        </is>
      </c>
      <c r="S447" t="n">
        <v>1</v>
      </c>
      <c r="T447" t="n">
        <v>1</v>
      </c>
      <c r="U447" t="n">
        <v>0</v>
      </c>
      <c r="V447" t="n">
        <v>26.6</v>
      </c>
      <c r="W447" t="inlineStr"/>
      <c r="X447" t="inlineStr"/>
      <c r="Y447" t="inlineStr">
        <is>
          <t>gas</t>
        </is>
      </c>
      <c r="Z447" t="inlineStr"/>
      <c r="AA447" t="n">
        <v>1973</v>
      </c>
      <c r="AB447" t="n">
        <v>0</v>
      </c>
      <c r="AC447" t="inlineStr"/>
      <c r="AD447" s="555" t="n">
        <v>46357</v>
      </c>
      <c r="AE447" t="n">
        <v>201</v>
      </c>
      <c r="AF447" t="inlineStr">
        <is>
          <t>201_2018</t>
        </is>
      </c>
      <c r="AG447" s="555" t="n">
        <v>43101</v>
      </c>
      <c r="AH447" t="n">
        <v>0</v>
      </c>
      <c r="AI447" t="n">
        <v>0</v>
      </c>
      <c r="AJ447" t="inlineStr">
        <is>
          <t>Public Service Co of Colorado</t>
        </is>
      </c>
    </row>
    <row r="448">
      <c r="A448" t="inlineStr">
        <is>
          <t>471_gt_2018_plant_prime_mover_owned_15466</t>
        </is>
      </c>
      <c r="B448" t="inlineStr">
        <is>
          <t>Fruita GT</t>
        </is>
      </c>
      <c r="C448" t="inlineStr">
        <is>
          <t>plant_prime_mover</t>
        </is>
      </c>
      <c r="D448" t="n">
        <v>2018</v>
      </c>
      <c r="E448" t="inlineStr">
        <is>
          <t>owned</t>
        </is>
      </c>
      <c r="F448" t="inlineStr">
        <is>
          <t>Fruita</t>
        </is>
      </c>
      <c r="G448" t="n">
        <v>471</v>
      </c>
      <c r="H448" t="inlineStr">
        <is>
          <t>1</t>
        </is>
      </c>
      <c r="I448" t="inlineStr"/>
      <c r="J448" t="inlineStr">
        <is>
          <t>GT</t>
        </is>
      </c>
      <c r="K448" t="inlineStr">
        <is>
          <t>NG</t>
        </is>
      </c>
      <c r="L448" t="inlineStr">
        <is>
          <t>Natural Gas Fired Combustion Turbine</t>
        </is>
      </c>
      <c r="M448" t="inlineStr">
        <is>
          <t>Other</t>
        </is>
      </c>
      <c r="N448" t="n">
        <v>15466</v>
      </c>
      <c r="O448" t="n">
        <v>272</v>
      </c>
      <c r="P448" t="b">
        <v>0</v>
      </c>
      <c r="Q448" t="inlineStr">
        <is>
          <t>plant</t>
        </is>
      </c>
      <c r="R448" t="inlineStr">
        <is>
          <t>471_2018_plant_owned_15466</t>
        </is>
      </c>
      <c r="S448" t="n">
        <v>1</v>
      </c>
      <c r="T448" t="n">
        <v>1</v>
      </c>
      <c r="U448" t="n">
        <v>0</v>
      </c>
      <c r="V448" t="n">
        <v>26.6</v>
      </c>
      <c r="W448" t="inlineStr"/>
      <c r="X448" t="inlineStr"/>
      <c r="Y448" t="inlineStr">
        <is>
          <t>gas</t>
        </is>
      </c>
      <c r="Z448" t="inlineStr"/>
      <c r="AA448" t="n">
        <v>1973</v>
      </c>
      <c r="AB448" t="n">
        <v>0</v>
      </c>
      <c r="AC448" t="inlineStr"/>
      <c r="AD448" s="555" t="n">
        <v>46357</v>
      </c>
      <c r="AE448" t="n">
        <v>201</v>
      </c>
      <c r="AF448" t="inlineStr">
        <is>
          <t>201_2018</t>
        </is>
      </c>
      <c r="AG448" s="555" t="n">
        <v>43101</v>
      </c>
      <c r="AH448" t="n">
        <v>0</v>
      </c>
      <c r="AI448" t="n">
        <v>0</v>
      </c>
      <c r="AJ448" t="inlineStr">
        <is>
          <t>Public Service Co of Colorado</t>
        </is>
      </c>
    </row>
    <row r="449">
      <c r="A449" t="inlineStr">
        <is>
          <t>471_2018_plant_owned_15466</t>
        </is>
      </c>
      <c r="B449" t="inlineStr">
        <is>
          <t>Fruita</t>
        </is>
      </c>
      <c r="C449" t="inlineStr">
        <is>
          <t>plant</t>
        </is>
      </c>
      <c r="D449" t="n">
        <v>2018</v>
      </c>
      <c r="E449" t="inlineStr">
        <is>
          <t>owned</t>
        </is>
      </c>
      <c r="F449" t="inlineStr">
        <is>
          <t>Fruita</t>
        </is>
      </c>
      <c r="G449" t="n">
        <v>471</v>
      </c>
      <c r="H449" t="inlineStr">
        <is>
          <t>1</t>
        </is>
      </c>
      <c r="I449" t="inlineStr"/>
      <c r="J449" t="inlineStr">
        <is>
          <t>GT</t>
        </is>
      </c>
      <c r="K449" t="inlineStr">
        <is>
          <t>NG</t>
        </is>
      </c>
      <c r="L449" t="inlineStr">
        <is>
          <t>Natural Gas Fired Combustion Turbine</t>
        </is>
      </c>
      <c r="M449" t="inlineStr">
        <is>
          <t>Other</t>
        </is>
      </c>
      <c r="N449" t="n">
        <v>15466</v>
      </c>
      <c r="O449" t="n">
        <v>272</v>
      </c>
      <c r="P449" t="b">
        <v>1</v>
      </c>
      <c r="Q449" t="inlineStr">
        <is>
          <t>plant</t>
        </is>
      </c>
      <c r="R449" t="inlineStr">
        <is>
          <t>471_2018_plant_owned_15466</t>
        </is>
      </c>
      <c r="S449" t="n">
        <v>1</v>
      </c>
      <c r="T449" t="n">
        <v>1</v>
      </c>
      <c r="U449" t="n">
        <v>0</v>
      </c>
      <c r="V449" t="n">
        <v>26.6</v>
      </c>
      <c r="W449" t="inlineStr"/>
      <c r="X449" t="inlineStr"/>
      <c r="Y449" t="inlineStr">
        <is>
          <t>gas</t>
        </is>
      </c>
      <c r="Z449" t="inlineStr"/>
      <c r="AA449" t="n">
        <v>1973</v>
      </c>
      <c r="AB449" t="n">
        <v>0</v>
      </c>
      <c r="AC449" t="inlineStr"/>
      <c r="AD449" s="555" t="n">
        <v>46357</v>
      </c>
      <c r="AE449" t="n">
        <v>201</v>
      </c>
      <c r="AF449" t="inlineStr">
        <is>
          <t>201_2018</t>
        </is>
      </c>
      <c r="AG449" s="555" t="n">
        <v>43101</v>
      </c>
      <c r="AH449" t="n">
        <v>0</v>
      </c>
      <c r="AI449" t="n">
        <v>0</v>
      </c>
      <c r="AJ449" t="inlineStr">
        <is>
          <t>Public Service Co of Colorado</t>
        </is>
      </c>
    </row>
    <row r="450">
      <c r="A450" t="inlineStr">
        <is>
          <t>469_steam_2018_plant_ferc_acct_owned_15466</t>
        </is>
      </c>
      <c r="B450" t="inlineStr">
        <is>
          <t>Cherokee Steam</t>
        </is>
      </c>
      <c r="C450" t="inlineStr">
        <is>
          <t>plant_ferc_acct</t>
        </is>
      </c>
      <c r="D450" t="n">
        <v>2018</v>
      </c>
      <c r="E450" t="inlineStr">
        <is>
          <t>owned</t>
        </is>
      </c>
      <c r="F450" t="inlineStr">
        <is>
          <t>Cherokee</t>
        </is>
      </c>
      <c r="G450" t="n">
        <v>469</v>
      </c>
      <c r="H450" t="inlineStr"/>
      <c r="I450" t="inlineStr"/>
      <c r="J450" t="inlineStr">
        <is>
          <t>ST</t>
        </is>
      </c>
      <c r="K450" t="inlineStr"/>
      <c r="L450" t="inlineStr"/>
      <c r="M450" t="inlineStr">
        <is>
          <t>Steam</t>
        </is>
      </c>
      <c r="N450" t="n">
        <v>15466</v>
      </c>
      <c r="O450" t="n">
        <v>272</v>
      </c>
      <c r="P450" t="b">
        <v>0</v>
      </c>
      <c r="Q450" t="inlineStr">
        <is>
          <t>plant_unit</t>
        </is>
      </c>
      <c r="R450" t="inlineStr">
        <is>
          <t>469_4_2018_plant_unit_owned_15466</t>
        </is>
      </c>
      <c r="S450" t="n">
        <v>3</v>
      </c>
      <c r="T450" t="n">
        <v>1</v>
      </c>
      <c r="U450" t="n">
        <v>0.155407280520752</v>
      </c>
      <c r="V450" t="n">
        <v>801.3</v>
      </c>
      <c r="W450" t="n">
        <v>3.660555987981655</v>
      </c>
      <c r="X450" t="n">
        <v>40.74744506803551</v>
      </c>
      <c r="Y450" t="inlineStr"/>
      <c r="Z450" t="n">
        <v>11.13149073578374</v>
      </c>
      <c r="AA450" t="n">
        <v>1968</v>
      </c>
      <c r="AB450" t="n">
        <v>1090864</v>
      </c>
      <c r="AC450" t="inlineStr"/>
      <c r="AD450" t="inlineStr"/>
      <c r="AE450" t="n">
        <v>107</v>
      </c>
      <c r="AF450" t="inlineStr">
        <is>
          <t>107_2018</t>
        </is>
      </c>
      <c r="AG450" s="555" t="n">
        <v>43101</v>
      </c>
      <c r="AH450" t="n">
        <v>44449920.91669749</v>
      </c>
      <c r="AI450" t="n">
        <v>12142942.51</v>
      </c>
      <c r="AJ450" t="inlineStr">
        <is>
          <t>Public Service Co of Colorado</t>
        </is>
      </c>
    </row>
    <row r="451">
      <c r="A451" t="inlineStr">
        <is>
          <t>469_other_2018_plant_ferc_acct_owned_15466</t>
        </is>
      </c>
      <c r="B451" t="inlineStr">
        <is>
          <t>Cherokee Other</t>
        </is>
      </c>
      <c r="C451" t="inlineStr">
        <is>
          <t>plant_ferc_acct</t>
        </is>
      </c>
      <c r="D451" t="n">
        <v>2018</v>
      </c>
      <c r="E451" t="inlineStr">
        <is>
          <t>owned</t>
        </is>
      </c>
      <c r="F451" t="inlineStr">
        <is>
          <t>Cherokee</t>
        </is>
      </c>
      <c r="G451" t="n">
        <v>469</v>
      </c>
      <c r="H451" t="inlineStr"/>
      <c r="I451" t="n">
        <v>5</v>
      </c>
      <c r="J451" t="inlineStr"/>
      <c r="K451" t="inlineStr">
        <is>
          <t>NG</t>
        </is>
      </c>
      <c r="L451" t="inlineStr">
        <is>
          <t>Natural Gas Fired Combined Cycle</t>
        </is>
      </c>
      <c r="M451" t="inlineStr">
        <is>
          <t>Other</t>
        </is>
      </c>
      <c r="N451" t="n">
        <v>15466</v>
      </c>
      <c r="O451" t="n">
        <v>272</v>
      </c>
      <c r="P451" t="b">
        <v>0</v>
      </c>
      <c r="Q451" t="inlineStr">
        <is>
          <t>plant_unit</t>
        </is>
      </c>
      <c r="R451" t="inlineStr">
        <is>
          <t>469_5_2018_plant_unit_owned_15466</t>
        </is>
      </c>
      <c r="S451" t="n">
        <v>3</v>
      </c>
      <c r="T451" t="n">
        <v>1</v>
      </c>
      <c r="U451" t="n">
        <v>0.5019864035548705</v>
      </c>
      <c r="V451" t="n">
        <v>625.6</v>
      </c>
      <c r="W451" t="n">
        <v>3.660555987981655</v>
      </c>
      <c r="X451" t="n">
        <v>25.71140817079714</v>
      </c>
      <c r="Y451" t="inlineStr">
        <is>
          <t>gas</t>
        </is>
      </c>
      <c r="Z451" t="n">
        <v>7.023907913227631</v>
      </c>
      <c r="AA451" t="n">
        <v>2015</v>
      </c>
      <c r="AB451" t="n">
        <v>2751014</v>
      </c>
      <c r="AC451" t="inlineStr"/>
      <c r="AD451" t="inlineStr"/>
      <c r="AE451" t="n">
        <v>107</v>
      </c>
      <c r="AF451" t="inlineStr">
        <is>
          <t>107_2018</t>
        </is>
      </c>
      <c r="AG451" s="555" t="n">
        <v>43101</v>
      </c>
      <c r="AH451" t="n">
        <v>70732443.83757733</v>
      </c>
      <c r="AI451" t="n">
        <v>19322869.004</v>
      </c>
      <c r="AJ451" t="inlineStr">
        <is>
          <t>Public Service Co of Colorado</t>
        </is>
      </c>
    </row>
    <row r="452">
      <c r="A452" t="inlineStr">
        <is>
          <t>469_bit_2018_plant_prime_fuel_owned_15466</t>
        </is>
      </c>
      <c r="B452" t="inlineStr">
        <is>
          <t>Cherokee BIT</t>
        </is>
      </c>
      <c r="C452" t="inlineStr">
        <is>
          <t>plant_prime_fuel</t>
        </is>
      </c>
      <c r="D452" t="n">
        <v>2018</v>
      </c>
      <c r="E452" t="inlineStr">
        <is>
          <t>owned</t>
        </is>
      </c>
      <c r="F452" t="inlineStr">
        <is>
          <t>Cherokee</t>
        </is>
      </c>
      <c r="G452" t="n">
        <v>469</v>
      </c>
      <c r="H452" t="inlineStr"/>
      <c r="I452" t="inlineStr"/>
      <c r="J452" t="inlineStr">
        <is>
          <t>ST</t>
        </is>
      </c>
      <c r="K452" t="inlineStr">
        <is>
          <t>BIT</t>
        </is>
      </c>
      <c r="L452" t="inlineStr">
        <is>
          <t>Conventional Steam Coal</t>
        </is>
      </c>
      <c r="M452" t="inlineStr">
        <is>
          <t>Steam</t>
        </is>
      </c>
      <c r="N452" t="n">
        <v>15466</v>
      </c>
      <c r="O452" t="n">
        <v>272</v>
      </c>
      <c r="P452" t="b">
        <v>0</v>
      </c>
      <c r="Q452" t="inlineStr">
        <is>
          <t>plant_technology</t>
        </is>
      </c>
      <c r="R452" t="inlineStr">
        <is>
          <t>469_Conventional Steam Coal_2018_plant_technology_owned_15466</t>
        </is>
      </c>
      <c r="S452" t="n">
        <v>3</v>
      </c>
      <c r="T452" t="n">
        <v>1</v>
      </c>
      <c r="U452" t="n">
        <v>0</v>
      </c>
      <c r="V452" t="n">
        <v>420.5</v>
      </c>
      <c r="W452" t="inlineStr"/>
      <c r="X452" t="inlineStr"/>
      <c r="Y452" t="inlineStr">
        <is>
          <t>coal</t>
        </is>
      </c>
      <c r="Z452" t="inlineStr"/>
      <c r="AA452" t="n">
        <v>1968</v>
      </c>
      <c r="AB452" t="n">
        <v>0</v>
      </c>
      <c r="AC452" t="inlineStr"/>
      <c r="AD452" t="inlineStr"/>
      <c r="AE452" t="n">
        <v>107</v>
      </c>
      <c r="AF452" t="inlineStr">
        <is>
          <t>107_2018</t>
        </is>
      </c>
      <c r="AG452" s="555" t="n">
        <v>43101</v>
      </c>
      <c r="AH452" t="n">
        <v>0</v>
      </c>
      <c r="AI452" t="n">
        <v>0</v>
      </c>
      <c r="AJ452" t="inlineStr">
        <is>
          <t>Public Service Co of Colorado</t>
        </is>
      </c>
    </row>
    <row r="453">
      <c r="A453" t="inlineStr">
        <is>
          <t>469_ng_2018_plant_prime_fuel_owned_15466</t>
        </is>
      </c>
      <c r="B453" t="inlineStr">
        <is>
          <t>Cherokee NG</t>
        </is>
      </c>
      <c r="C453" t="inlineStr">
        <is>
          <t>plant_prime_fuel</t>
        </is>
      </c>
      <c r="D453" t="n">
        <v>2018</v>
      </c>
      <c r="E453" t="inlineStr">
        <is>
          <t>owned</t>
        </is>
      </c>
      <c r="F453" t="inlineStr">
        <is>
          <t>Cherokee</t>
        </is>
      </c>
      <c r="G453" t="n">
        <v>469</v>
      </c>
      <c r="H453" t="inlineStr"/>
      <c r="I453" t="inlineStr"/>
      <c r="J453" t="inlineStr"/>
      <c r="K453" t="inlineStr">
        <is>
          <t>NG</t>
        </is>
      </c>
      <c r="L453" t="inlineStr"/>
      <c r="M453" t="inlineStr"/>
      <c r="N453" t="n">
        <v>15466</v>
      </c>
      <c r="O453" t="n">
        <v>272</v>
      </c>
      <c r="P453" t="b">
        <v>0</v>
      </c>
      <c r="Q453" t="inlineStr">
        <is>
          <t>plant_unit</t>
        </is>
      </c>
      <c r="R453" t="inlineStr">
        <is>
          <t>469_4_2018_plant_unit_owned_15466</t>
        </is>
      </c>
      <c r="S453" t="n">
        <v>3</v>
      </c>
      <c r="T453" t="n">
        <v>1</v>
      </c>
      <c r="U453" t="n">
        <v>0.4357815460504824</v>
      </c>
      <c r="V453" t="n">
        <v>1006.4</v>
      </c>
      <c r="W453" t="n">
        <v>3.660555987981655</v>
      </c>
      <c r="X453" t="n">
        <v>31.40071942921166</v>
      </c>
      <c r="Y453" t="inlineStr">
        <is>
          <t>gas</t>
        </is>
      </c>
      <c r="Z453" t="n">
        <v>8.578128440681295</v>
      </c>
      <c r="AA453" t="n">
        <v>2015</v>
      </c>
      <c r="AB453" t="n">
        <v>3841878</v>
      </c>
      <c r="AC453" t="inlineStr"/>
      <c r="AD453" t="inlineStr"/>
      <c r="AE453" t="n">
        <v>107</v>
      </c>
      <c r="AF453" t="inlineStr">
        <is>
          <t>107_2018</t>
        </is>
      </c>
      <c r="AG453" s="555" t="n">
        <v>43101</v>
      </c>
      <c r="AH453" t="n">
        <v>115182364.7542748</v>
      </c>
      <c r="AI453" t="n">
        <v>31465811.514</v>
      </c>
      <c r="AJ453" t="inlineStr">
        <is>
          <t>Public Service Co of Colorado</t>
        </is>
      </c>
    </row>
    <row r="454">
      <c r="A454" t="inlineStr">
        <is>
          <t>469_1_2018_plant_gen_owned_15466</t>
        </is>
      </c>
      <c r="B454" t="inlineStr">
        <is>
          <t>Cherokee 1</t>
        </is>
      </c>
      <c r="C454" t="inlineStr">
        <is>
          <t>plant_gen</t>
        </is>
      </c>
      <c r="D454" t="n">
        <v>2018</v>
      </c>
      <c r="E454" t="inlineStr">
        <is>
          <t>owned</t>
        </is>
      </c>
      <c r="F454" t="inlineStr">
        <is>
          <t>Cherokee</t>
        </is>
      </c>
      <c r="G454" t="n">
        <v>469</v>
      </c>
      <c r="H454" t="inlineStr">
        <is>
          <t>1</t>
        </is>
      </c>
      <c r="I454" t="inlineStr"/>
      <c r="J454" t="inlineStr">
        <is>
          <t>ST</t>
        </is>
      </c>
      <c r="K454" t="inlineStr">
        <is>
          <t>BIT</t>
        </is>
      </c>
      <c r="L454" t="inlineStr">
        <is>
          <t>Conventional Steam Coal</t>
        </is>
      </c>
      <c r="M454" t="inlineStr">
        <is>
          <t>Steam</t>
        </is>
      </c>
      <c r="N454" t="n">
        <v>15466</v>
      </c>
      <c r="O454" t="n">
        <v>272</v>
      </c>
      <c r="P454" t="b">
        <v>1</v>
      </c>
      <c r="Q454" t="inlineStr">
        <is>
          <t>plant_gen</t>
        </is>
      </c>
      <c r="R454" t="inlineStr">
        <is>
          <t>469_1_2018_plant_gen_owned_15466</t>
        </is>
      </c>
      <c r="S454" t="n">
        <v>7</v>
      </c>
      <c r="T454" t="n">
        <v>1</v>
      </c>
      <c r="U454" t="n">
        <v>0</v>
      </c>
      <c r="V454" t="n">
        <v>125</v>
      </c>
      <c r="W454" t="inlineStr"/>
      <c r="X454" t="inlineStr"/>
      <c r="Y454" t="inlineStr">
        <is>
          <t>coal</t>
        </is>
      </c>
      <c r="Z454" t="inlineStr"/>
      <c r="AA454" t="n">
        <v>1957</v>
      </c>
      <c r="AB454" t="n">
        <v>0</v>
      </c>
      <c r="AC454" t="inlineStr"/>
      <c r="AD454" t="inlineStr"/>
      <c r="AE454" t="n">
        <v>107</v>
      </c>
      <c r="AF454" t="inlineStr">
        <is>
          <t>107_2018</t>
        </is>
      </c>
      <c r="AG454" s="555" t="n">
        <v>43101</v>
      </c>
      <c r="AH454" t="n">
        <v>0</v>
      </c>
      <c r="AI454" t="n">
        <v>0</v>
      </c>
      <c r="AJ454" t="inlineStr">
        <is>
          <t>Public Service Co of Colorado</t>
        </is>
      </c>
    </row>
    <row r="455">
      <c r="A455" t="inlineStr">
        <is>
          <t>469_2_2018_plant_gen_owned_15466</t>
        </is>
      </c>
      <c r="B455" t="inlineStr">
        <is>
          <t>Cherokee 2</t>
        </is>
      </c>
      <c r="C455" t="inlineStr">
        <is>
          <t>plant_gen</t>
        </is>
      </c>
      <c r="D455" t="n">
        <v>2018</v>
      </c>
      <c r="E455" t="inlineStr">
        <is>
          <t>owned</t>
        </is>
      </c>
      <c r="F455" t="inlineStr">
        <is>
          <t>Cherokee</t>
        </is>
      </c>
      <c r="G455" t="n">
        <v>469</v>
      </c>
      <c r="H455" t="inlineStr">
        <is>
          <t>2</t>
        </is>
      </c>
      <c r="I455" t="inlineStr"/>
      <c r="J455" t="inlineStr">
        <is>
          <t>ST</t>
        </is>
      </c>
      <c r="K455" t="inlineStr">
        <is>
          <t>BIT</t>
        </is>
      </c>
      <c r="L455" t="inlineStr">
        <is>
          <t>Conventional Steam Coal</t>
        </is>
      </c>
      <c r="M455" t="inlineStr">
        <is>
          <t>Steam</t>
        </is>
      </c>
      <c r="N455" t="n">
        <v>15466</v>
      </c>
      <c r="O455" t="n">
        <v>272</v>
      </c>
      <c r="P455" t="b">
        <v>1</v>
      </c>
      <c r="Q455" t="inlineStr">
        <is>
          <t>plant_gen</t>
        </is>
      </c>
      <c r="R455" t="inlineStr">
        <is>
          <t>469_2_2018_plant_gen_owned_15466</t>
        </is>
      </c>
      <c r="S455" t="n">
        <v>7</v>
      </c>
      <c r="T455" t="n">
        <v>1</v>
      </c>
      <c r="U455" t="n">
        <v>0</v>
      </c>
      <c r="V455" t="n">
        <v>125</v>
      </c>
      <c r="W455" t="inlineStr"/>
      <c r="X455" t="inlineStr"/>
      <c r="Y455" t="inlineStr">
        <is>
          <t>coal</t>
        </is>
      </c>
      <c r="Z455" t="inlineStr"/>
      <c r="AA455" t="n">
        <v>1959</v>
      </c>
      <c r="AB455" t="n">
        <v>0</v>
      </c>
      <c r="AC455" t="inlineStr"/>
      <c r="AD455" t="inlineStr"/>
      <c r="AE455" t="n">
        <v>107</v>
      </c>
      <c r="AF455" t="inlineStr">
        <is>
          <t>107_2018</t>
        </is>
      </c>
      <c r="AG455" s="555" t="n">
        <v>43101</v>
      </c>
      <c r="AH455" t="n">
        <v>0</v>
      </c>
      <c r="AI455" t="n">
        <v>0</v>
      </c>
      <c r="AJ455" t="inlineStr">
        <is>
          <t>Public Service Co of Colorado</t>
        </is>
      </c>
    </row>
    <row r="456">
      <c r="A456" t="inlineStr">
        <is>
          <t>469_3_2018_plant_gen_owned_15466</t>
        </is>
      </c>
      <c r="B456" t="inlineStr">
        <is>
          <t>Cherokee 3</t>
        </is>
      </c>
      <c r="C456" t="inlineStr">
        <is>
          <t>plant_gen</t>
        </is>
      </c>
      <c r="D456" t="n">
        <v>2018</v>
      </c>
      <c r="E456" t="inlineStr">
        <is>
          <t>owned</t>
        </is>
      </c>
      <c r="F456" t="inlineStr">
        <is>
          <t>Cherokee</t>
        </is>
      </c>
      <c r="G456" t="n">
        <v>469</v>
      </c>
      <c r="H456" t="inlineStr">
        <is>
          <t>3</t>
        </is>
      </c>
      <c r="I456" t="inlineStr"/>
      <c r="J456" t="inlineStr">
        <is>
          <t>ST</t>
        </is>
      </c>
      <c r="K456" t="inlineStr">
        <is>
          <t>BIT</t>
        </is>
      </c>
      <c r="L456" t="inlineStr">
        <is>
          <t>Conventional Steam Coal</t>
        </is>
      </c>
      <c r="M456" t="inlineStr">
        <is>
          <t>Steam</t>
        </is>
      </c>
      <c r="N456" t="n">
        <v>15466</v>
      </c>
      <c r="O456" t="n">
        <v>272</v>
      </c>
      <c r="P456" t="b">
        <v>1</v>
      </c>
      <c r="Q456" t="inlineStr">
        <is>
          <t>plant_gen</t>
        </is>
      </c>
      <c r="R456" t="inlineStr">
        <is>
          <t>469_3_2018_plant_gen_owned_15466</t>
        </is>
      </c>
      <c r="S456" t="n">
        <v>7</v>
      </c>
      <c r="T456" t="n">
        <v>1</v>
      </c>
      <c r="U456" t="n">
        <v>0</v>
      </c>
      <c r="V456" t="n">
        <v>170.5</v>
      </c>
      <c r="W456" t="inlineStr"/>
      <c r="X456" t="inlineStr"/>
      <c r="Y456" t="inlineStr">
        <is>
          <t>coal</t>
        </is>
      </c>
      <c r="Z456" t="inlineStr"/>
      <c r="AA456" t="n">
        <v>1962</v>
      </c>
      <c r="AB456" t="n">
        <v>0</v>
      </c>
      <c r="AC456" t="inlineStr"/>
      <c r="AD456" t="inlineStr"/>
      <c r="AE456" t="n">
        <v>107</v>
      </c>
      <c r="AF456" t="inlineStr">
        <is>
          <t>107_2018</t>
        </is>
      </c>
      <c r="AG456" s="555" t="n">
        <v>43101</v>
      </c>
      <c r="AH456" t="n">
        <v>0</v>
      </c>
      <c r="AI456" t="n">
        <v>0</v>
      </c>
      <c r="AJ456" t="inlineStr">
        <is>
          <t>Public Service Co of Colorado</t>
        </is>
      </c>
    </row>
    <row r="457">
      <c r="A457" t="inlineStr">
        <is>
          <t>469_4_2018_plant_gen_owned_15466</t>
        </is>
      </c>
      <c r="B457" t="inlineStr">
        <is>
          <t>Cherokee 4</t>
        </is>
      </c>
      <c r="C457" t="inlineStr">
        <is>
          <t>plant_gen</t>
        </is>
      </c>
      <c r="D457" t="n">
        <v>2018</v>
      </c>
      <c r="E457" t="inlineStr">
        <is>
          <t>owned</t>
        </is>
      </c>
      <c r="F457" t="inlineStr">
        <is>
          <t>Cherokee</t>
        </is>
      </c>
      <c r="G457" t="n">
        <v>469</v>
      </c>
      <c r="H457" t="inlineStr">
        <is>
          <t>4</t>
        </is>
      </c>
      <c r="I457" t="n">
        <v>4</v>
      </c>
      <c r="J457" t="inlineStr">
        <is>
          <t>ST</t>
        </is>
      </c>
      <c r="K457" t="inlineStr">
        <is>
          <t>NG</t>
        </is>
      </c>
      <c r="L457" t="inlineStr">
        <is>
          <t>Natural Gas Steam Turbine</t>
        </is>
      </c>
      <c r="M457" t="inlineStr">
        <is>
          <t>Steam</t>
        </is>
      </c>
      <c r="N457" t="n">
        <v>15466</v>
      </c>
      <c r="O457" t="n">
        <v>272</v>
      </c>
      <c r="P457" t="b">
        <v>0</v>
      </c>
      <c r="Q457" t="inlineStr">
        <is>
          <t>plant_unit</t>
        </is>
      </c>
      <c r="R457" t="inlineStr">
        <is>
          <t>469_4_2018_plant_unit_owned_15466</t>
        </is>
      </c>
      <c r="S457" t="n">
        <v>7</v>
      </c>
      <c r="T457" t="n">
        <v>1</v>
      </c>
      <c r="U457" t="n">
        <v>0.3270164230075592</v>
      </c>
      <c r="V457" t="n">
        <v>380.8</v>
      </c>
      <c r="W457" t="n">
        <v>3.660555987981655</v>
      </c>
      <c r="X457" t="n">
        <v>40.74744506803551</v>
      </c>
      <c r="Y457" t="inlineStr">
        <is>
          <t>gas</t>
        </is>
      </c>
      <c r="Z457" t="n">
        <v>11.13149073578374</v>
      </c>
      <c r="AA457" t="n">
        <v>1968</v>
      </c>
      <c r="AB457" t="n">
        <v>1090864</v>
      </c>
      <c r="AC457" t="inlineStr"/>
      <c r="AD457" s="555" t="n">
        <v>46722</v>
      </c>
      <c r="AE457" t="n">
        <v>107</v>
      </c>
      <c r="AF457" t="inlineStr">
        <is>
          <t>107_2018</t>
        </is>
      </c>
      <c r="AG457" s="555" t="n">
        <v>43101</v>
      </c>
      <c r="AH457" t="n">
        <v>44449920.91669749</v>
      </c>
      <c r="AI457" t="n">
        <v>12142942.51</v>
      </c>
      <c r="AJ457" t="inlineStr">
        <is>
          <t>Public Service Co of Colorado</t>
        </is>
      </c>
    </row>
    <row r="458">
      <c r="A458" t="inlineStr">
        <is>
          <t>469_5_2018_plant_gen_owned_15466</t>
        </is>
      </c>
      <c r="B458" t="inlineStr">
        <is>
          <t>Cherokee 5</t>
        </is>
      </c>
      <c r="C458" t="inlineStr">
        <is>
          <t>plant_gen</t>
        </is>
      </c>
      <c r="D458" t="n">
        <v>2018</v>
      </c>
      <c r="E458" t="inlineStr">
        <is>
          <t>owned</t>
        </is>
      </c>
      <c r="F458" t="inlineStr">
        <is>
          <t>Cherokee</t>
        </is>
      </c>
      <c r="G458" t="n">
        <v>469</v>
      </c>
      <c r="H458" t="inlineStr">
        <is>
          <t>5</t>
        </is>
      </c>
      <c r="I458" t="n">
        <v>5</v>
      </c>
      <c r="J458" t="inlineStr">
        <is>
          <t>CT</t>
        </is>
      </c>
      <c r="K458" t="inlineStr">
        <is>
          <t>NG</t>
        </is>
      </c>
      <c r="L458" t="inlineStr">
        <is>
          <t>Natural Gas Fired Combined Cycle</t>
        </is>
      </c>
      <c r="M458" t="inlineStr">
        <is>
          <t>Other</t>
        </is>
      </c>
      <c r="N458" t="n">
        <v>15466</v>
      </c>
      <c r="O458" t="n">
        <v>272</v>
      </c>
      <c r="P458" t="b">
        <v>1</v>
      </c>
      <c r="Q458" t="inlineStr">
        <is>
          <t>plant_gen</t>
        </is>
      </c>
      <c r="R458" t="inlineStr">
        <is>
          <t>469_5_2018_plant_gen_owned_15466</t>
        </is>
      </c>
      <c r="S458" t="n">
        <v>7</v>
      </c>
      <c r="T458" t="n">
        <v>1</v>
      </c>
      <c r="U458" t="n">
        <v>0.4993488283839362</v>
      </c>
      <c r="V458" t="n">
        <v>185.3</v>
      </c>
      <c r="W458" t="n">
        <v>3.660555987981655</v>
      </c>
      <c r="X458" t="n">
        <v>25.71140817079714</v>
      </c>
      <c r="Y458" t="inlineStr">
        <is>
          <t>gas</t>
        </is>
      </c>
      <c r="Z458" t="n">
        <v>7.023907913227631</v>
      </c>
      <c r="AA458" t="n">
        <v>2015</v>
      </c>
      <c r="AB458" t="n">
        <v>810557</v>
      </c>
      <c r="AC458" t="inlineStr"/>
      <c r="AD458" t="inlineStr"/>
      <c r="AE458" t="n">
        <v>107</v>
      </c>
      <c r="AF458" t="inlineStr">
        <is>
          <t>107_2018</t>
        </is>
      </c>
      <c r="AG458" s="555" t="n">
        <v>43101</v>
      </c>
      <c r="AH458" t="n">
        <v>20840561.87269682</v>
      </c>
      <c r="AI458" t="n">
        <v>5693277.726422049</v>
      </c>
      <c r="AJ458" t="inlineStr">
        <is>
          <t>Public Service Co of Colorado</t>
        </is>
      </c>
    </row>
    <row r="459">
      <c r="A459" t="inlineStr">
        <is>
          <t>469_6_2018_plant_gen_owned_15466</t>
        </is>
      </c>
      <c r="B459" t="inlineStr">
        <is>
          <t>Cherokee 6</t>
        </is>
      </c>
      <c r="C459" t="inlineStr">
        <is>
          <t>plant_gen</t>
        </is>
      </c>
      <c r="D459" t="n">
        <v>2018</v>
      </c>
      <c r="E459" t="inlineStr">
        <is>
          <t>owned</t>
        </is>
      </c>
      <c r="F459" t="inlineStr">
        <is>
          <t>Cherokee</t>
        </is>
      </c>
      <c r="G459" t="n">
        <v>469</v>
      </c>
      <c r="H459" t="inlineStr">
        <is>
          <t>6</t>
        </is>
      </c>
      <c r="I459" t="n">
        <v>5</v>
      </c>
      <c r="J459" t="inlineStr">
        <is>
          <t>CT</t>
        </is>
      </c>
      <c r="K459" t="inlineStr">
        <is>
          <t>NG</t>
        </is>
      </c>
      <c r="L459" t="inlineStr">
        <is>
          <t>Natural Gas Fired Combined Cycle</t>
        </is>
      </c>
      <c r="M459" t="inlineStr">
        <is>
          <t>Other</t>
        </is>
      </c>
      <c r="N459" t="n">
        <v>15466</v>
      </c>
      <c r="O459" t="n">
        <v>272</v>
      </c>
      <c r="P459" t="b">
        <v>1</v>
      </c>
      <c r="Q459" t="inlineStr">
        <is>
          <t>plant_gen</t>
        </is>
      </c>
      <c r="R459" t="inlineStr">
        <is>
          <t>469_6_2018_plant_gen_owned_15466</t>
        </is>
      </c>
      <c r="S459" t="n">
        <v>7</v>
      </c>
      <c r="T459" t="n">
        <v>1</v>
      </c>
      <c r="U459" t="n">
        <v>0.5445840017545286</v>
      </c>
      <c r="V459" t="n">
        <v>185.3</v>
      </c>
      <c r="W459" t="n">
        <v>3.660555987981655</v>
      </c>
      <c r="X459" t="n">
        <v>25.71140817079714</v>
      </c>
      <c r="Y459" t="inlineStr">
        <is>
          <t>gas</t>
        </is>
      </c>
      <c r="Z459" t="n">
        <v>7.023907913227631</v>
      </c>
      <c r="AA459" t="n">
        <v>2015</v>
      </c>
      <c r="AB459" t="n">
        <v>883984</v>
      </c>
      <c r="AC459" t="inlineStr"/>
      <c r="AD459" t="inlineStr"/>
      <c r="AE459" t="n">
        <v>107</v>
      </c>
      <c r="AF459" t="inlineStr">
        <is>
          <t>107_2018</t>
        </is>
      </c>
      <c r="AG459" s="555" t="n">
        <v>43101</v>
      </c>
      <c r="AH459" t="n">
        <v>22728473.44045394</v>
      </c>
      <c r="AI459" t="n">
        <v>6209022.212766615</v>
      </c>
      <c r="AJ459" t="inlineStr">
        <is>
          <t>Public Service Co of Colorado</t>
        </is>
      </c>
    </row>
    <row r="460">
      <c r="A460" t="inlineStr">
        <is>
          <t>469_7_2018_plant_gen_owned_15466</t>
        </is>
      </c>
      <c r="B460" t="inlineStr">
        <is>
          <t>Cherokee 7</t>
        </is>
      </c>
      <c r="C460" t="inlineStr">
        <is>
          <t>plant_gen</t>
        </is>
      </c>
      <c r="D460" t="n">
        <v>2018</v>
      </c>
      <c r="E460" t="inlineStr">
        <is>
          <t>owned</t>
        </is>
      </c>
      <c r="F460" t="inlineStr">
        <is>
          <t>Cherokee</t>
        </is>
      </c>
      <c r="G460" t="n">
        <v>469</v>
      </c>
      <c r="H460" t="inlineStr">
        <is>
          <t>7</t>
        </is>
      </c>
      <c r="I460" t="n">
        <v>5</v>
      </c>
      <c r="J460" t="inlineStr">
        <is>
          <t>CA</t>
        </is>
      </c>
      <c r="K460" t="inlineStr">
        <is>
          <t>NG</t>
        </is>
      </c>
      <c r="L460" t="inlineStr">
        <is>
          <t>Natural Gas Fired Combined Cycle</t>
        </is>
      </c>
      <c r="M460" t="inlineStr">
        <is>
          <t>Other</t>
        </is>
      </c>
      <c r="N460" t="n">
        <v>15466</v>
      </c>
      <c r="O460" t="n">
        <v>272</v>
      </c>
      <c r="P460" t="b">
        <v>0</v>
      </c>
      <c r="Q460" t="inlineStr">
        <is>
          <t>plant_prime_mover</t>
        </is>
      </c>
      <c r="R460" t="inlineStr">
        <is>
          <t>469_CA_2018_plant_prime_mover_owned_15466</t>
        </is>
      </c>
      <c r="S460" t="n">
        <v>7</v>
      </c>
      <c r="T460" t="n">
        <v>1</v>
      </c>
      <c r="U460" t="n">
        <v>0.4729487868206643</v>
      </c>
      <c r="V460" t="n">
        <v>255</v>
      </c>
      <c r="W460" t="n">
        <v>3.660555987981655</v>
      </c>
      <c r="X460" t="n">
        <v>25.71140817079714</v>
      </c>
      <c r="Y460" t="inlineStr">
        <is>
          <t>gas</t>
        </is>
      </c>
      <c r="Z460" t="n">
        <v>7.023907913227632</v>
      </c>
      <c r="AA460" t="n">
        <v>2015</v>
      </c>
      <c r="AB460" t="n">
        <v>1056473</v>
      </c>
      <c r="AC460" t="inlineStr"/>
      <c r="AD460" t="inlineStr"/>
      <c r="AE460" t="n">
        <v>107</v>
      </c>
      <c r="AF460" t="inlineStr">
        <is>
          <t>107_2018</t>
        </is>
      </c>
      <c r="AG460" s="555" t="n">
        <v>43101</v>
      </c>
      <c r="AH460" t="n">
        <v>27163408.52442657</v>
      </c>
      <c r="AI460" t="n">
        <v>7420569.064811336</v>
      </c>
      <c r="AJ460" t="inlineStr">
        <is>
          <t>Public Service Co of Colorado</t>
        </is>
      </c>
    </row>
    <row r="461">
      <c r="A461" t="inlineStr">
        <is>
          <t>469_conventional_steam_coal_2018_plant_technology_owned_15466</t>
        </is>
      </c>
      <c r="B461" t="inlineStr">
        <is>
          <t>Cherokee Conventional Steam Coal</t>
        </is>
      </c>
      <c r="C461" t="inlineStr">
        <is>
          <t>plant_technology</t>
        </is>
      </c>
      <c r="D461" t="n">
        <v>2018</v>
      </c>
      <c r="E461" t="inlineStr">
        <is>
          <t>owned</t>
        </is>
      </c>
      <c r="F461" t="inlineStr">
        <is>
          <t>Cherokee</t>
        </is>
      </c>
      <c r="G461" t="n">
        <v>469</v>
      </c>
      <c r="H461" t="inlineStr"/>
      <c r="I461" t="inlineStr"/>
      <c r="J461" t="inlineStr">
        <is>
          <t>ST</t>
        </is>
      </c>
      <c r="K461" t="inlineStr">
        <is>
          <t>BIT</t>
        </is>
      </c>
      <c r="L461" t="inlineStr">
        <is>
          <t>Conventional Steam Coal</t>
        </is>
      </c>
      <c r="M461" t="inlineStr">
        <is>
          <t>Steam</t>
        </is>
      </c>
      <c r="N461" t="n">
        <v>15466</v>
      </c>
      <c r="O461" t="n">
        <v>272</v>
      </c>
      <c r="P461" t="b">
        <v>1</v>
      </c>
      <c r="Q461" t="inlineStr">
        <is>
          <t>plant_technology</t>
        </is>
      </c>
      <c r="R461" t="inlineStr">
        <is>
          <t>469_Conventional Steam Coal_2018_plant_technology_owned_15466</t>
        </is>
      </c>
      <c r="S461" t="n">
        <v>3</v>
      </c>
      <c r="T461" t="n">
        <v>1</v>
      </c>
      <c r="U461" t="n">
        <v>0</v>
      </c>
      <c r="V461" t="n">
        <v>420.5</v>
      </c>
      <c r="W461" t="inlineStr"/>
      <c r="X461" t="inlineStr"/>
      <c r="Y461" t="inlineStr">
        <is>
          <t>coal</t>
        </is>
      </c>
      <c r="Z461" t="inlineStr"/>
      <c r="AA461" t="n">
        <v>1968</v>
      </c>
      <c r="AB461" t="n">
        <v>0</v>
      </c>
      <c r="AC461" t="inlineStr"/>
      <c r="AD461" t="inlineStr"/>
      <c r="AE461" t="n">
        <v>107</v>
      </c>
      <c r="AF461" t="inlineStr">
        <is>
          <t>107_2018</t>
        </is>
      </c>
      <c r="AG461" s="555" t="n">
        <v>43101</v>
      </c>
      <c r="AH461" t="n">
        <v>0</v>
      </c>
      <c r="AI461" t="n">
        <v>0</v>
      </c>
      <c r="AJ461" t="inlineStr">
        <is>
          <t>Public Service Co of Colorado</t>
        </is>
      </c>
    </row>
    <row r="462">
      <c r="A462" t="inlineStr">
        <is>
          <t>469_natural_gas_steam_turbine_2018_plant_technology_owned_15466</t>
        </is>
      </c>
      <c r="B462" t="inlineStr">
        <is>
          <t>Cherokee Natural Gas Steam Turbine</t>
        </is>
      </c>
      <c r="C462" t="inlineStr">
        <is>
          <t>plant_technology</t>
        </is>
      </c>
      <c r="D462" t="n">
        <v>2018</v>
      </c>
      <c r="E462" t="inlineStr">
        <is>
          <t>owned</t>
        </is>
      </c>
      <c r="F462" t="inlineStr">
        <is>
          <t>Cherokee</t>
        </is>
      </c>
      <c r="G462" t="n">
        <v>469</v>
      </c>
      <c r="H462" t="inlineStr">
        <is>
          <t>4</t>
        </is>
      </c>
      <c r="I462" t="n">
        <v>4</v>
      </c>
      <c r="J462" t="inlineStr">
        <is>
          <t>ST</t>
        </is>
      </c>
      <c r="K462" t="inlineStr">
        <is>
          <t>NG</t>
        </is>
      </c>
      <c r="L462" t="inlineStr">
        <is>
          <t>Natural Gas Steam Turbine</t>
        </is>
      </c>
      <c r="M462" t="inlineStr">
        <is>
          <t>Steam</t>
        </is>
      </c>
      <c r="N462" t="n">
        <v>15466</v>
      </c>
      <c r="O462" t="n">
        <v>272</v>
      </c>
      <c r="P462" t="b">
        <v>0</v>
      </c>
      <c r="Q462" t="inlineStr">
        <is>
          <t>plant_unit</t>
        </is>
      </c>
      <c r="R462" t="inlineStr">
        <is>
          <t>469_4_2018_plant_unit_owned_15466</t>
        </is>
      </c>
      <c r="S462" t="n">
        <v>3</v>
      </c>
      <c r="T462" t="n">
        <v>1</v>
      </c>
      <c r="U462" t="n">
        <v>0.3270164230075592</v>
      </c>
      <c r="V462" t="n">
        <v>380.8</v>
      </c>
      <c r="W462" t="n">
        <v>3.660555987981655</v>
      </c>
      <c r="X462" t="n">
        <v>40.74744506803551</v>
      </c>
      <c r="Y462" t="inlineStr">
        <is>
          <t>gas</t>
        </is>
      </c>
      <c r="Z462" t="n">
        <v>11.13149073578374</v>
      </c>
      <c r="AA462" t="n">
        <v>1968</v>
      </c>
      <c r="AB462" t="n">
        <v>1090864</v>
      </c>
      <c r="AC462" t="inlineStr"/>
      <c r="AD462" s="555" t="n">
        <v>46722</v>
      </c>
      <c r="AE462" t="n">
        <v>107</v>
      </c>
      <c r="AF462" t="inlineStr">
        <is>
          <t>107_2018</t>
        </is>
      </c>
      <c r="AG462" s="555" t="n">
        <v>43101</v>
      </c>
      <c r="AH462" t="n">
        <v>44449920.91669749</v>
      </c>
      <c r="AI462" t="n">
        <v>12142942.51</v>
      </c>
      <c r="AJ462" t="inlineStr">
        <is>
          <t>Public Service Co of Colorado</t>
        </is>
      </c>
    </row>
    <row r="463">
      <c r="A463" t="inlineStr">
        <is>
          <t>469_natural_gas_fired_combined_cycle_2018_plant_technology_owned_15466</t>
        </is>
      </c>
      <c r="B463" t="inlineStr">
        <is>
          <t>Cherokee Natural Gas Fired Combined Cycle</t>
        </is>
      </c>
      <c r="C463" t="inlineStr">
        <is>
          <t>plant_technology</t>
        </is>
      </c>
      <c r="D463" t="n">
        <v>2018</v>
      </c>
      <c r="E463" t="inlineStr">
        <is>
          <t>owned</t>
        </is>
      </c>
      <c r="F463" t="inlineStr">
        <is>
          <t>Cherokee</t>
        </is>
      </c>
      <c r="G463" t="n">
        <v>469</v>
      </c>
      <c r="H463" t="inlineStr"/>
      <c r="I463" t="n">
        <v>5</v>
      </c>
      <c r="J463" t="inlineStr"/>
      <c r="K463" t="inlineStr">
        <is>
          <t>NG</t>
        </is>
      </c>
      <c r="L463" t="inlineStr">
        <is>
          <t>Natural Gas Fired Combined Cycle</t>
        </is>
      </c>
      <c r="M463" t="inlineStr">
        <is>
          <t>Other</t>
        </is>
      </c>
      <c r="N463" t="n">
        <v>15466</v>
      </c>
      <c r="O463" t="n">
        <v>272</v>
      </c>
      <c r="P463" t="b">
        <v>0</v>
      </c>
      <c r="Q463" t="inlineStr">
        <is>
          <t>plant_unit</t>
        </is>
      </c>
      <c r="R463" t="inlineStr">
        <is>
          <t>469_5_2018_plant_unit_owned_15466</t>
        </is>
      </c>
      <c r="S463" t="n">
        <v>3</v>
      </c>
      <c r="T463" t="n">
        <v>1</v>
      </c>
      <c r="U463" t="n">
        <v>0.5019864035548705</v>
      </c>
      <c r="V463" t="n">
        <v>625.6</v>
      </c>
      <c r="W463" t="n">
        <v>3.660555987981655</v>
      </c>
      <c r="X463" t="n">
        <v>25.71140817079714</v>
      </c>
      <c r="Y463" t="inlineStr">
        <is>
          <t>gas</t>
        </is>
      </c>
      <c r="Z463" t="n">
        <v>7.023907913227631</v>
      </c>
      <c r="AA463" t="n">
        <v>2015</v>
      </c>
      <c r="AB463" t="n">
        <v>2751014</v>
      </c>
      <c r="AC463" t="inlineStr"/>
      <c r="AD463" t="inlineStr"/>
      <c r="AE463" t="n">
        <v>107</v>
      </c>
      <c r="AF463" t="inlineStr">
        <is>
          <t>107_2018</t>
        </is>
      </c>
      <c r="AG463" s="555" t="n">
        <v>43101</v>
      </c>
      <c r="AH463" t="n">
        <v>70732443.83757733</v>
      </c>
      <c r="AI463" t="n">
        <v>19322869.004</v>
      </c>
      <c r="AJ463" t="inlineStr">
        <is>
          <t>Public Service Co of Colorado</t>
        </is>
      </c>
    </row>
    <row r="464">
      <c r="A464" t="inlineStr">
        <is>
          <t>469_st_2018_plant_prime_mover_owned_15466</t>
        </is>
      </c>
      <c r="B464" t="inlineStr">
        <is>
          <t>Cherokee ST</t>
        </is>
      </c>
      <c r="C464" t="inlineStr">
        <is>
          <t>plant_prime_mover</t>
        </is>
      </c>
      <c r="D464" t="n">
        <v>2018</v>
      </c>
      <c r="E464" t="inlineStr">
        <is>
          <t>owned</t>
        </is>
      </c>
      <c r="F464" t="inlineStr">
        <is>
          <t>Cherokee</t>
        </is>
      </c>
      <c r="G464" t="n">
        <v>469</v>
      </c>
      <c r="H464" t="inlineStr"/>
      <c r="I464" t="inlineStr"/>
      <c r="J464" t="inlineStr">
        <is>
          <t>ST</t>
        </is>
      </c>
      <c r="K464" t="inlineStr"/>
      <c r="L464" t="inlineStr"/>
      <c r="M464" t="inlineStr">
        <is>
          <t>Steam</t>
        </is>
      </c>
      <c r="N464" t="n">
        <v>15466</v>
      </c>
      <c r="O464" t="n">
        <v>272</v>
      </c>
      <c r="P464" t="b">
        <v>0</v>
      </c>
      <c r="Q464" t="inlineStr">
        <is>
          <t>plant_unit</t>
        </is>
      </c>
      <c r="R464" t="inlineStr">
        <is>
          <t>469_4_2018_plant_unit_owned_15466</t>
        </is>
      </c>
      <c r="S464" t="n">
        <v>4</v>
      </c>
      <c r="T464" t="n">
        <v>1</v>
      </c>
      <c r="U464" t="n">
        <v>0.155407280520752</v>
      </c>
      <c r="V464" t="n">
        <v>801.3</v>
      </c>
      <c r="W464" t="n">
        <v>3.660555987981655</v>
      </c>
      <c r="X464" t="n">
        <v>40.74744506803551</v>
      </c>
      <c r="Y464" t="inlineStr"/>
      <c r="Z464" t="n">
        <v>11.13149073578374</v>
      </c>
      <c r="AA464" t="n">
        <v>1968</v>
      </c>
      <c r="AB464" t="n">
        <v>1090864</v>
      </c>
      <c r="AC464" t="inlineStr"/>
      <c r="AD464" t="inlineStr"/>
      <c r="AE464" t="n">
        <v>107</v>
      </c>
      <c r="AF464" t="inlineStr">
        <is>
          <t>107_2018</t>
        </is>
      </c>
      <c r="AG464" s="555" t="n">
        <v>43101</v>
      </c>
      <c r="AH464" t="n">
        <v>44449920.91669749</v>
      </c>
      <c r="AI464" t="n">
        <v>12142942.51</v>
      </c>
      <c r="AJ464" t="inlineStr">
        <is>
          <t>Public Service Co of Colorado</t>
        </is>
      </c>
    </row>
    <row r="465">
      <c r="A465" t="inlineStr">
        <is>
          <t>469_ca_2018_plant_prime_mover_owned_15466</t>
        </is>
      </c>
      <c r="B465" t="inlineStr">
        <is>
          <t>Cherokee CA</t>
        </is>
      </c>
      <c r="C465" t="inlineStr">
        <is>
          <t>plant_prime_mover</t>
        </is>
      </c>
      <c r="D465" t="n">
        <v>2018</v>
      </c>
      <c r="E465" t="inlineStr">
        <is>
          <t>owned</t>
        </is>
      </c>
      <c r="F465" t="inlineStr">
        <is>
          <t>Cherokee</t>
        </is>
      </c>
      <c r="G465" t="n">
        <v>469</v>
      </c>
      <c r="H465" t="inlineStr">
        <is>
          <t>7</t>
        </is>
      </c>
      <c r="I465" t="n">
        <v>5</v>
      </c>
      <c r="J465" t="inlineStr">
        <is>
          <t>CA</t>
        </is>
      </c>
      <c r="K465" t="inlineStr">
        <is>
          <t>NG</t>
        </is>
      </c>
      <c r="L465" t="inlineStr">
        <is>
          <t>Natural Gas Fired Combined Cycle</t>
        </is>
      </c>
      <c r="M465" t="inlineStr">
        <is>
          <t>Other</t>
        </is>
      </c>
      <c r="N465" t="n">
        <v>15466</v>
      </c>
      <c r="O465" t="n">
        <v>272</v>
      </c>
      <c r="P465" t="b">
        <v>1</v>
      </c>
      <c r="Q465" t="inlineStr">
        <is>
          <t>plant_prime_mover</t>
        </is>
      </c>
      <c r="R465" t="inlineStr">
        <is>
          <t>469_CA_2018_plant_prime_mover_owned_15466</t>
        </is>
      </c>
      <c r="S465" t="n">
        <v>4</v>
      </c>
      <c r="T465" t="n">
        <v>1</v>
      </c>
      <c r="U465" t="n">
        <v>0.4729487868206643</v>
      </c>
      <c r="V465" t="n">
        <v>255</v>
      </c>
      <c r="W465" t="n">
        <v>3.660555987981655</v>
      </c>
      <c r="X465" t="n">
        <v>25.71140817079714</v>
      </c>
      <c r="Y465" t="inlineStr">
        <is>
          <t>gas</t>
        </is>
      </c>
      <c r="Z465" t="n">
        <v>7.023907913227632</v>
      </c>
      <c r="AA465" t="n">
        <v>2015</v>
      </c>
      <c r="AB465" t="n">
        <v>1056473</v>
      </c>
      <c r="AC465" t="inlineStr"/>
      <c r="AD465" t="inlineStr"/>
      <c r="AE465" t="n">
        <v>107</v>
      </c>
      <c r="AF465" t="inlineStr">
        <is>
          <t>107_2018</t>
        </is>
      </c>
      <c r="AG465" s="555" t="n">
        <v>43101</v>
      </c>
      <c r="AH465" t="n">
        <v>27163408.52442657</v>
      </c>
      <c r="AI465" t="n">
        <v>7420569.064811336</v>
      </c>
      <c r="AJ465" t="inlineStr">
        <is>
          <t>Public Service Co of Colorado</t>
        </is>
      </c>
    </row>
    <row r="466">
      <c r="A466" t="inlineStr">
        <is>
          <t>469_ct_2018_plant_prime_mover_owned_15466</t>
        </is>
      </c>
      <c r="B466" t="inlineStr">
        <is>
          <t>Cherokee CT</t>
        </is>
      </c>
      <c r="C466" t="inlineStr">
        <is>
          <t>plant_prime_mover</t>
        </is>
      </c>
      <c r="D466" t="n">
        <v>2018</v>
      </c>
      <c r="E466" t="inlineStr">
        <is>
          <t>owned</t>
        </is>
      </c>
      <c r="F466" t="inlineStr">
        <is>
          <t>Cherokee</t>
        </is>
      </c>
      <c r="G466" t="n">
        <v>469</v>
      </c>
      <c r="H466" t="inlineStr"/>
      <c r="I466" t="n">
        <v>5</v>
      </c>
      <c r="J466" t="inlineStr">
        <is>
          <t>CT</t>
        </is>
      </c>
      <c r="K466" t="inlineStr">
        <is>
          <t>NG</t>
        </is>
      </c>
      <c r="L466" t="inlineStr">
        <is>
          <t>Natural Gas Fired Combined Cycle</t>
        </is>
      </c>
      <c r="M466" t="inlineStr">
        <is>
          <t>Other</t>
        </is>
      </c>
      <c r="N466" t="n">
        <v>15466</v>
      </c>
      <c r="O466" t="n">
        <v>272</v>
      </c>
      <c r="P466" t="b">
        <v>1</v>
      </c>
      <c r="Q466" t="inlineStr">
        <is>
          <t>plant_prime_mover</t>
        </is>
      </c>
      <c r="R466" t="inlineStr">
        <is>
          <t>469_CT_2018_plant_prime_mover_owned_15466</t>
        </is>
      </c>
      <c r="S466" t="n">
        <v>4</v>
      </c>
      <c r="T466" t="n">
        <v>1</v>
      </c>
      <c r="U466" t="n">
        <v>0.5219664150692325</v>
      </c>
      <c r="V466" t="n">
        <v>370.6</v>
      </c>
      <c r="W466" t="n">
        <v>3.660555987981655</v>
      </c>
      <c r="X466" t="n">
        <v>25.71140817079714</v>
      </c>
      <c r="Y466" t="inlineStr">
        <is>
          <t>gas</t>
        </is>
      </c>
      <c r="Z466" t="n">
        <v>7.023907913227631</v>
      </c>
      <c r="AA466" t="n">
        <v>2015</v>
      </c>
      <c r="AB466" t="n">
        <v>1694541</v>
      </c>
      <c r="AC466" t="inlineStr"/>
      <c r="AD466" t="inlineStr"/>
      <c r="AE466" t="n">
        <v>107</v>
      </c>
      <c r="AF466" t="inlineStr">
        <is>
          <t>107_2018</t>
        </is>
      </c>
      <c r="AG466" s="555" t="n">
        <v>43101</v>
      </c>
      <c r="AH466" t="n">
        <v>43569035.31315076</v>
      </c>
      <c r="AI466" t="n">
        <v>11902299.93918866</v>
      </c>
      <c r="AJ466" t="inlineStr">
        <is>
          <t>Public Service Co of Colorado</t>
        </is>
      </c>
    </row>
    <row r="467">
      <c r="A467" t="inlineStr">
        <is>
          <t>469_4_2018_plant_unit_owned_15466</t>
        </is>
      </c>
      <c r="B467" t="inlineStr">
        <is>
          <t>Cherokee 4</t>
        </is>
      </c>
      <c r="C467" t="inlineStr">
        <is>
          <t>plant_unit</t>
        </is>
      </c>
      <c r="D467" t="n">
        <v>2018</v>
      </c>
      <c r="E467" t="inlineStr">
        <is>
          <t>owned</t>
        </is>
      </c>
      <c r="F467" t="inlineStr">
        <is>
          <t>Cherokee</t>
        </is>
      </c>
      <c r="G467" t="n">
        <v>469</v>
      </c>
      <c r="H467" t="inlineStr">
        <is>
          <t>4</t>
        </is>
      </c>
      <c r="I467" t="n">
        <v>4</v>
      </c>
      <c r="J467" t="inlineStr">
        <is>
          <t>ST</t>
        </is>
      </c>
      <c r="K467" t="inlineStr">
        <is>
          <t>NG</t>
        </is>
      </c>
      <c r="L467" t="inlineStr">
        <is>
          <t>Natural Gas Steam Turbine</t>
        </is>
      </c>
      <c r="M467" t="inlineStr">
        <is>
          <t>Steam</t>
        </is>
      </c>
      <c r="N467" t="n">
        <v>15466</v>
      </c>
      <c r="O467" t="n">
        <v>272</v>
      </c>
      <c r="P467" t="b">
        <v>1</v>
      </c>
      <c r="Q467" t="inlineStr">
        <is>
          <t>plant_unit</t>
        </is>
      </c>
      <c r="R467" t="inlineStr">
        <is>
          <t>469_4_2018_plant_unit_owned_15466</t>
        </is>
      </c>
      <c r="S467" t="n">
        <v>2</v>
      </c>
      <c r="T467" t="n">
        <v>1</v>
      </c>
      <c r="U467" t="n">
        <v>0.3270164230075592</v>
      </c>
      <c r="V467" t="n">
        <v>380.8</v>
      </c>
      <c r="W467" t="n">
        <v>3.660555987981655</v>
      </c>
      <c r="X467" t="n">
        <v>40.74744506803551</v>
      </c>
      <c r="Y467" t="inlineStr">
        <is>
          <t>gas</t>
        </is>
      </c>
      <c r="Z467" t="n">
        <v>11.13149073578374</v>
      </c>
      <c r="AA467" t="n">
        <v>1968</v>
      </c>
      <c r="AB467" t="n">
        <v>1090864</v>
      </c>
      <c r="AC467" t="inlineStr"/>
      <c r="AD467" s="555" t="n">
        <v>46722</v>
      </c>
      <c r="AE467" t="n">
        <v>107</v>
      </c>
      <c r="AF467" t="inlineStr">
        <is>
          <t>107_2018</t>
        </is>
      </c>
      <c r="AG467" s="555" t="n">
        <v>43101</v>
      </c>
      <c r="AH467" t="n">
        <v>44449920.91669749</v>
      </c>
      <c r="AI467" t="n">
        <v>12142942.51</v>
      </c>
      <c r="AJ467" t="inlineStr">
        <is>
          <t>Public Service Co of Colorado</t>
        </is>
      </c>
    </row>
    <row r="468">
      <c r="A468" t="inlineStr">
        <is>
          <t>469_5_2018_plant_unit_owned_15466</t>
        </is>
      </c>
      <c r="B468" t="inlineStr">
        <is>
          <t>Cherokee 5</t>
        </is>
      </c>
      <c r="C468" t="inlineStr">
        <is>
          <t>plant_unit</t>
        </is>
      </c>
      <c r="D468" t="n">
        <v>2018</v>
      </c>
      <c r="E468" t="inlineStr">
        <is>
          <t>owned</t>
        </is>
      </c>
      <c r="F468" t="inlineStr">
        <is>
          <t>Cherokee</t>
        </is>
      </c>
      <c r="G468" t="n">
        <v>469</v>
      </c>
      <c r="H468" t="inlineStr"/>
      <c r="I468" t="n">
        <v>5</v>
      </c>
      <c r="J468" t="inlineStr"/>
      <c r="K468" t="inlineStr">
        <is>
          <t>NG</t>
        </is>
      </c>
      <c r="L468" t="inlineStr">
        <is>
          <t>Natural Gas Fired Combined Cycle</t>
        </is>
      </c>
      <c r="M468" t="inlineStr">
        <is>
          <t>Other</t>
        </is>
      </c>
      <c r="N468" t="n">
        <v>15466</v>
      </c>
      <c r="O468" t="n">
        <v>272</v>
      </c>
      <c r="P468" t="b">
        <v>1</v>
      </c>
      <c r="Q468" t="inlineStr">
        <is>
          <t>plant_unit</t>
        </is>
      </c>
      <c r="R468" t="inlineStr">
        <is>
          <t>469_5_2018_plant_unit_owned_15466</t>
        </is>
      </c>
      <c r="S468" t="n">
        <v>2</v>
      </c>
      <c r="T468" t="n">
        <v>1</v>
      </c>
      <c r="U468" t="n">
        <v>0.5019864035548705</v>
      </c>
      <c r="V468" t="n">
        <v>625.6</v>
      </c>
      <c r="W468" t="n">
        <v>3.660555987981655</v>
      </c>
      <c r="X468" t="n">
        <v>25.71140817079714</v>
      </c>
      <c r="Y468" t="inlineStr">
        <is>
          <t>gas</t>
        </is>
      </c>
      <c r="Z468" t="n">
        <v>7.023907913227631</v>
      </c>
      <c r="AA468" t="n">
        <v>2015</v>
      </c>
      <c r="AB468" t="n">
        <v>2751014</v>
      </c>
      <c r="AC468" t="inlineStr"/>
      <c r="AD468" t="inlineStr"/>
      <c r="AE468" t="n">
        <v>107</v>
      </c>
      <c r="AF468" t="inlineStr">
        <is>
          <t>107_2018</t>
        </is>
      </c>
      <c r="AG468" s="555" t="n">
        <v>43101</v>
      </c>
      <c r="AH468" t="n">
        <v>70732443.83757733</v>
      </c>
      <c r="AI468" t="n">
        <v>19322869.004</v>
      </c>
      <c r="AJ468" t="inlineStr">
        <is>
          <t>Public Service Co of Colorado</t>
        </is>
      </c>
    </row>
    <row r="469">
      <c r="A469" t="inlineStr">
        <is>
          <t>469_2018_plant_owned_15466</t>
        </is>
      </c>
      <c r="B469" t="inlineStr">
        <is>
          <t>Cherokee</t>
        </is>
      </c>
      <c r="C469" t="inlineStr">
        <is>
          <t>plant</t>
        </is>
      </c>
      <c r="D469" t="n">
        <v>2018</v>
      </c>
      <c r="E469" t="inlineStr">
        <is>
          <t>owned</t>
        </is>
      </c>
      <c r="F469" t="inlineStr">
        <is>
          <t>Cherokee</t>
        </is>
      </c>
      <c r="G469" t="n">
        <v>469</v>
      </c>
      <c r="H469" t="inlineStr"/>
      <c r="I469" t="inlineStr"/>
      <c r="J469" t="inlineStr"/>
      <c r="K469" t="inlineStr"/>
      <c r="L469" t="inlineStr"/>
      <c r="M469" t="inlineStr"/>
      <c r="N469" t="n">
        <v>15466</v>
      </c>
      <c r="O469" t="n">
        <v>272</v>
      </c>
      <c r="P469" t="b">
        <v>1</v>
      </c>
      <c r="Q469" t="inlineStr">
        <is>
          <t>plant</t>
        </is>
      </c>
      <c r="R469" t="inlineStr">
        <is>
          <t>469_2018_plant_owned_15466</t>
        </is>
      </c>
      <c r="S469" t="n">
        <v>1</v>
      </c>
      <c r="T469" t="n">
        <v>1</v>
      </c>
      <c r="U469" t="n">
        <v>0.3073589935841373</v>
      </c>
      <c r="V469" t="n">
        <v>1426.9</v>
      </c>
      <c r="W469" t="n">
        <v>3.660555987981655</v>
      </c>
      <c r="X469" t="n">
        <v>31.40071942921166</v>
      </c>
      <c r="Y469" t="inlineStr"/>
      <c r="Z469" t="n">
        <v>8.578128440681295</v>
      </c>
      <c r="AA469" t="n">
        <v>2015</v>
      </c>
      <c r="AB469" t="n">
        <v>3841878</v>
      </c>
      <c r="AC469" t="inlineStr"/>
      <c r="AD469" t="inlineStr"/>
      <c r="AE469" t="n">
        <v>107</v>
      </c>
      <c r="AF469" t="inlineStr">
        <is>
          <t>107_2018</t>
        </is>
      </c>
      <c r="AG469" s="555" t="n">
        <v>43101</v>
      </c>
      <c r="AH469" t="n">
        <v>115182364.7542748</v>
      </c>
      <c r="AI469" t="n">
        <v>31465811.514</v>
      </c>
      <c r="AJ469" t="inlineStr">
        <is>
          <t>Public Service Co of Colorado</t>
        </is>
      </c>
    </row>
    <row r="470">
      <c r="A470" t="inlineStr">
        <is>
          <t>469_4_2018_plant_gen_total_15466</t>
        </is>
      </c>
      <c r="B470" t="inlineStr">
        <is>
          <t>Cherokee 4</t>
        </is>
      </c>
      <c r="C470" t="inlineStr">
        <is>
          <t>plant_gen</t>
        </is>
      </c>
      <c r="D470" t="n">
        <v>2018</v>
      </c>
      <c r="E470" t="inlineStr">
        <is>
          <t>total</t>
        </is>
      </c>
      <c r="F470" t="inlineStr">
        <is>
          <t>Cherokee</t>
        </is>
      </c>
      <c r="G470" t="n">
        <v>469</v>
      </c>
      <c r="H470" t="inlineStr">
        <is>
          <t>4</t>
        </is>
      </c>
      <c r="I470" t="n">
        <v>4</v>
      </c>
      <c r="J470" t="inlineStr">
        <is>
          <t>ST</t>
        </is>
      </c>
      <c r="K470" t="inlineStr">
        <is>
          <t>NG</t>
        </is>
      </c>
      <c r="L470" t="inlineStr">
        <is>
          <t>Natural Gas Steam Turbine</t>
        </is>
      </c>
      <c r="M470" t="inlineStr">
        <is>
          <t>Steam</t>
        </is>
      </c>
      <c r="N470" t="n">
        <v>15466</v>
      </c>
      <c r="O470" t="n">
        <v>272</v>
      </c>
      <c r="P470" t="b">
        <v>0</v>
      </c>
      <c r="Q470" t="inlineStr">
        <is>
          <t>plant_unit</t>
        </is>
      </c>
      <c r="R470" t="inlineStr">
        <is>
          <t>469_4_2018_plant_unit_total_15466</t>
        </is>
      </c>
      <c r="S470" t="n">
        <v>7</v>
      </c>
      <c r="T470" t="n">
        <v>1</v>
      </c>
      <c r="U470" t="n">
        <v>0.3270164230075592</v>
      </c>
      <c r="V470" t="n">
        <v>380.8</v>
      </c>
      <c r="W470" t="n">
        <v>3.660555987981655</v>
      </c>
      <c r="X470" t="n">
        <v>40.74744506803551</v>
      </c>
      <c r="Y470" t="inlineStr">
        <is>
          <t>gas</t>
        </is>
      </c>
      <c r="Z470" t="n">
        <v>11.13149073578374</v>
      </c>
      <c r="AA470" t="n">
        <v>1968</v>
      </c>
      <c r="AB470" t="n">
        <v>1090864</v>
      </c>
      <c r="AC470" t="inlineStr">
        <is>
          <t>existing</t>
        </is>
      </c>
      <c r="AD470" s="555" t="n">
        <v>46722</v>
      </c>
      <c r="AE470" t="n">
        <v>107</v>
      </c>
      <c r="AF470" t="inlineStr">
        <is>
          <t>107_2018</t>
        </is>
      </c>
      <c r="AG470" s="555" t="n">
        <v>43101</v>
      </c>
      <c r="AH470" t="n">
        <v>44449920.91669749</v>
      </c>
      <c r="AI470" t="n">
        <v>12142942.51</v>
      </c>
      <c r="AJ470" t="inlineStr">
        <is>
          <t>Public Service Co of Colorado</t>
        </is>
      </c>
    </row>
    <row r="471">
      <c r="A471" t="inlineStr">
        <is>
          <t>469_6_2018_plant_gen_total_15466</t>
        </is>
      </c>
      <c r="B471" t="inlineStr">
        <is>
          <t>Cherokee 6</t>
        </is>
      </c>
      <c r="C471" t="inlineStr">
        <is>
          <t>plant_gen</t>
        </is>
      </c>
      <c r="D471" t="n">
        <v>2018</v>
      </c>
      <c r="E471" t="inlineStr">
        <is>
          <t>total</t>
        </is>
      </c>
      <c r="F471" t="inlineStr">
        <is>
          <t>Cherokee</t>
        </is>
      </c>
      <c r="G471" t="n">
        <v>469</v>
      </c>
      <c r="H471" t="inlineStr">
        <is>
          <t>6</t>
        </is>
      </c>
      <c r="I471" t="n">
        <v>5</v>
      </c>
      <c r="J471" t="inlineStr">
        <is>
          <t>CT</t>
        </is>
      </c>
      <c r="K471" t="inlineStr">
        <is>
          <t>NG</t>
        </is>
      </c>
      <c r="L471" t="inlineStr">
        <is>
          <t>Natural Gas Fired Combined Cycle</t>
        </is>
      </c>
      <c r="M471" t="inlineStr">
        <is>
          <t>Other</t>
        </is>
      </c>
      <c r="N471" t="n">
        <v>15466</v>
      </c>
      <c r="O471" t="n">
        <v>272</v>
      </c>
      <c r="P471" t="b">
        <v>1</v>
      </c>
      <c r="Q471" t="inlineStr">
        <is>
          <t>plant_gen</t>
        </is>
      </c>
      <c r="R471" t="inlineStr">
        <is>
          <t>469_6_2018_plant_gen_total_15466</t>
        </is>
      </c>
      <c r="S471" t="n">
        <v>7</v>
      </c>
      <c r="T471" t="n">
        <v>1</v>
      </c>
      <c r="U471" t="n">
        <v>0.5445840017545286</v>
      </c>
      <c r="V471" t="n">
        <v>185.3</v>
      </c>
      <c r="W471" t="n">
        <v>3.660555987981655</v>
      </c>
      <c r="X471" t="n">
        <v>25.71140817079714</v>
      </c>
      <c r="Y471" t="inlineStr">
        <is>
          <t>gas</t>
        </is>
      </c>
      <c r="Z471" t="n">
        <v>7.023907913227631</v>
      </c>
      <c r="AA471" t="n">
        <v>2015</v>
      </c>
      <c r="AB471" t="n">
        <v>883984</v>
      </c>
      <c r="AC471" t="inlineStr">
        <is>
          <t>existing</t>
        </is>
      </c>
      <c r="AD471" t="inlineStr"/>
      <c r="AE471" t="n">
        <v>107</v>
      </c>
      <c r="AF471" t="inlineStr">
        <is>
          <t>107_2018</t>
        </is>
      </c>
      <c r="AG471" s="555" t="n">
        <v>43101</v>
      </c>
      <c r="AH471" t="n">
        <v>22728473.44045394</v>
      </c>
      <c r="AI471" t="n">
        <v>6209022.212766615</v>
      </c>
      <c r="AJ471" t="inlineStr">
        <is>
          <t>Public Service Co of Colorado</t>
        </is>
      </c>
    </row>
    <row r="472">
      <c r="A472" t="inlineStr">
        <is>
          <t>469_7_2018_plant_gen_total_15466</t>
        </is>
      </c>
      <c r="B472" t="inlineStr">
        <is>
          <t>Cherokee 7</t>
        </is>
      </c>
      <c r="C472" t="inlineStr">
        <is>
          <t>plant_gen</t>
        </is>
      </c>
      <c r="D472" t="n">
        <v>2018</v>
      </c>
      <c r="E472" t="inlineStr">
        <is>
          <t>total</t>
        </is>
      </c>
      <c r="F472" t="inlineStr">
        <is>
          <t>Cherokee</t>
        </is>
      </c>
      <c r="G472" t="n">
        <v>469</v>
      </c>
      <c r="H472" t="inlineStr">
        <is>
          <t>7</t>
        </is>
      </c>
      <c r="I472" t="n">
        <v>5</v>
      </c>
      <c r="J472" t="inlineStr">
        <is>
          <t>CA</t>
        </is>
      </c>
      <c r="K472" t="inlineStr">
        <is>
          <t>NG</t>
        </is>
      </c>
      <c r="L472" t="inlineStr">
        <is>
          <t>Natural Gas Fired Combined Cycle</t>
        </is>
      </c>
      <c r="M472" t="inlineStr">
        <is>
          <t>Other</t>
        </is>
      </c>
      <c r="N472" t="n">
        <v>15466</v>
      </c>
      <c r="O472" t="n">
        <v>272</v>
      </c>
      <c r="P472" t="b">
        <v>0</v>
      </c>
      <c r="Q472" t="inlineStr">
        <is>
          <t>plant_prime_mover</t>
        </is>
      </c>
      <c r="R472" t="inlineStr">
        <is>
          <t>469_CA_2018_plant_prime_mover_total_15466</t>
        </is>
      </c>
      <c r="S472" t="n">
        <v>7</v>
      </c>
      <c r="T472" t="n">
        <v>1</v>
      </c>
      <c r="U472" t="n">
        <v>0.4729487868206643</v>
      </c>
      <c r="V472" t="n">
        <v>255</v>
      </c>
      <c r="W472" t="n">
        <v>3.660555987981655</v>
      </c>
      <c r="X472" t="n">
        <v>25.71140817079714</v>
      </c>
      <c r="Y472" t="inlineStr">
        <is>
          <t>gas</t>
        </is>
      </c>
      <c r="Z472" t="n">
        <v>7.023907913227632</v>
      </c>
      <c r="AA472" t="n">
        <v>2015</v>
      </c>
      <c r="AB472" t="n">
        <v>1056473</v>
      </c>
      <c r="AC472" t="inlineStr">
        <is>
          <t>existing</t>
        </is>
      </c>
      <c r="AD472" t="inlineStr"/>
      <c r="AE472" t="n">
        <v>107</v>
      </c>
      <c r="AF472" t="inlineStr">
        <is>
          <t>107_2018</t>
        </is>
      </c>
      <c r="AG472" s="555" t="n">
        <v>43101</v>
      </c>
      <c r="AH472" t="n">
        <v>27163408.52442657</v>
      </c>
      <c r="AI472" t="n">
        <v>7420569.064811336</v>
      </c>
      <c r="AJ472" t="inlineStr">
        <is>
          <t>Public Service Co of Colorado</t>
        </is>
      </c>
    </row>
    <row r="473">
      <c r="A473" t="inlineStr">
        <is>
          <t>469_5_2018_plant_gen_total_15466</t>
        </is>
      </c>
      <c r="B473" t="inlineStr">
        <is>
          <t>Cherokee 5</t>
        </is>
      </c>
      <c r="C473" t="inlineStr">
        <is>
          <t>plant_gen</t>
        </is>
      </c>
      <c r="D473" t="n">
        <v>2018</v>
      </c>
      <c r="E473" t="inlineStr">
        <is>
          <t>total</t>
        </is>
      </c>
      <c r="F473" t="inlineStr">
        <is>
          <t>Cherokee</t>
        </is>
      </c>
      <c r="G473" t="n">
        <v>469</v>
      </c>
      <c r="H473" t="inlineStr">
        <is>
          <t>5</t>
        </is>
      </c>
      <c r="I473" t="n">
        <v>5</v>
      </c>
      <c r="J473" t="inlineStr">
        <is>
          <t>CT</t>
        </is>
      </c>
      <c r="K473" t="inlineStr">
        <is>
          <t>NG</t>
        </is>
      </c>
      <c r="L473" t="inlineStr">
        <is>
          <t>Natural Gas Fired Combined Cycle</t>
        </is>
      </c>
      <c r="M473" t="inlineStr">
        <is>
          <t>Other</t>
        </is>
      </c>
      <c r="N473" t="n">
        <v>15466</v>
      </c>
      <c r="O473" t="n">
        <v>272</v>
      </c>
      <c r="P473" t="b">
        <v>1</v>
      </c>
      <c r="Q473" t="inlineStr">
        <is>
          <t>plant_gen</t>
        </is>
      </c>
      <c r="R473" t="inlineStr">
        <is>
          <t>469_5_2018_plant_gen_total_15466</t>
        </is>
      </c>
      <c r="S473" t="n">
        <v>7</v>
      </c>
      <c r="T473" t="n">
        <v>1</v>
      </c>
      <c r="U473" t="n">
        <v>0.4993488283839362</v>
      </c>
      <c r="V473" t="n">
        <v>185.3</v>
      </c>
      <c r="W473" t="n">
        <v>3.660555987981655</v>
      </c>
      <c r="X473" t="n">
        <v>25.71140817079714</v>
      </c>
      <c r="Y473" t="inlineStr">
        <is>
          <t>gas</t>
        </is>
      </c>
      <c r="Z473" t="n">
        <v>7.023907913227631</v>
      </c>
      <c r="AA473" t="n">
        <v>2015</v>
      </c>
      <c r="AB473" t="n">
        <v>810557</v>
      </c>
      <c r="AC473" t="inlineStr">
        <is>
          <t>existing</t>
        </is>
      </c>
      <c r="AD473" t="inlineStr"/>
      <c r="AE473" t="n">
        <v>107</v>
      </c>
      <c r="AF473" t="inlineStr">
        <is>
          <t>107_2018</t>
        </is>
      </c>
      <c r="AG473" s="555" t="n">
        <v>43101</v>
      </c>
      <c r="AH473" t="n">
        <v>20840561.87269682</v>
      </c>
      <c r="AI473" t="n">
        <v>5693277.726422049</v>
      </c>
      <c r="AJ473" t="inlineStr">
        <is>
          <t>Public Service Co of Colorado</t>
        </is>
      </c>
    </row>
    <row r="474">
      <c r="A474" t="inlineStr">
        <is>
          <t>469_4_2018_plant_unit_total_15466</t>
        </is>
      </c>
      <c r="B474" t="inlineStr">
        <is>
          <t>Cherokee 4</t>
        </is>
      </c>
      <c r="C474" t="inlineStr">
        <is>
          <t>plant_unit</t>
        </is>
      </c>
      <c r="D474" t="n">
        <v>2018</v>
      </c>
      <c r="E474" t="inlineStr">
        <is>
          <t>total</t>
        </is>
      </c>
      <c r="F474" t="inlineStr">
        <is>
          <t>Cherokee</t>
        </is>
      </c>
      <c r="G474" t="n">
        <v>469</v>
      </c>
      <c r="H474" t="inlineStr">
        <is>
          <t>4</t>
        </is>
      </c>
      <c r="I474" t="n">
        <v>4</v>
      </c>
      <c r="J474" t="inlineStr">
        <is>
          <t>ST</t>
        </is>
      </c>
      <c r="K474" t="inlineStr">
        <is>
          <t>NG</t>
        </is>
      </c>
      <c r="L474" t="inlineStr">
        <is>
          <t>Natural Gas Steam Turbine</t>
        </is>
      </c>
      <c r="M474" t="inlineStr">
        <is>
          <t>Steam</t>
        </is>
      </c>
      <c r="N474" t="n">
        <v>15466</v>
      </c>
      <c r="O474" t="n">
        <v>272</v>
      </c>
      <c r="P474" t="b">
        <v>1</v>
      </c>
      <c r="Q474" t="inlineStr">
        <is>
          <t>plant_unit</t>
        </is>
      </c>
      <c r="R474" t="inlineStr">
        <is>
          <t>469_4_2018_plant_unit_total_15466</t>
        </is>
      </c>
      <c r="S474" t="n">
        <v>2</v>
      </c>
      <c r="T474" t="n">
        <v>1</v>
      </c>
      <c r="U474" t="n">
        <v>0.3270164230075592</v>
      </c>
      <c r="V474" t="n">
        <v>380.8</v>
      </c>
      <c r="W474" t="n">
        <v>3.660555987981655</v>
      </c>
      <c r="X474" t="n">
        <v>40.74744506803551</v>
      </c>
      <c r="Y474" t="inlineStr">
        <is>
          <t>gas</t>
        </is>
      </c>
      <c r="Z474" t="n">
        <v>11.13149073578374</v>
      </c>
      <c r="AA474" t="n">
        <v>1968</v>
      </c>
      <c r="AB474" t="n">
        <v>1090864</v>
      </c>
      <c r="AC474" t="inlineStr">
        <is>
          <t>existing</t>
        </is>
      </c>
      <c r="AD474" s="555" t="n">
        <v>46722</v>
      </c>
      <c r="AE474" t="n">
        <v>107</v>
      </c>
      <c r="AF474" t="inlineStr">
        <is>
          <t>107_2018</t>
        </is>
      </c>
      <c r="AG474" s="555" t="n">
        <v>43101</v>
      </c>
      <c r="AH474" t="n">
        <v>44449920.91669749</v>
      </c>
      <c r="AI474" t="n">
        <v>12142942.51</v>
      </c>
      <c r="AJ474" t="inlineStr">
        <is>
          <t>Public Service Co of Colorado</t>
        </is>
      </c>
    </row>
    <row r="475">
      <c r="A475" t="inlineStr">
        <is>
          <t>469_natural_gas_steam_turbine_2018_plant_technology_total_15466</t>
        </is>
      </c>
      <c r="B475" t="inlineStr">
        <is>
          <t>Cherokee Natural Gas Steam Turbine</t>
        </is>
      </c>
      <c r="C475" t="inlineStr">
        <is>
          <t>plant_technology</t>
        </is>
      </c>
      <c r="D475" t="n">
        <v>2018</v>
      </c>
      <c r="E475" t="inlineStr">
        <is>
          <t>total</t>
        </is>
      </c>
      <c r="F475" t="inlineStr">
        <is>
          <t>Cherokee</t>
        </is>
      </c>
      <c r="G475" t="n">
        <v>469</v>
      </c>
      <c r="H475" t="inlineStr">
        <is>
          <t>4</t>
        </is>
      </c>
      <c r="I475" t="n">
        <v>4</v>
      </c>
      <c r="J475" t="inlineStr">
        <is>
          <t>ST</t>
        </is>
      </c>
      <c r="K475" t="inlineStr">
        <is>
          <t>NG</t>
        </is>
      </c>
      <c r="L475" t="inlineStr">
        <is>
          <t>Natural Gas Steam Turbine</t>
        </is>
      </c>
      <c r="M475" t="inlineStr">
        <is>
          <t>Steam</t>
        </is>
      </c>
      <c r="N475" t="n">
        <v>15466</v>
      </c>
      <c r="O475" t="n">
        <v>272</v>
      </c>
      <c r="P475" t="b">
        <v>0</v>
      </c>
      <c r="Q475" t="inlineStr">
        <is>
          <t>plant_unit</t>
        </is>
      </c>
      <c r="R475" t="inlineStr">
        <is>
          <t>469_4_2018_plant_unit_total_15466</t>
        </is>
      </c>
      <c r="S475" t="n">
        <v>3</v>
      </c>
      <c r="T475" t="n">
        <v>1</v>
      </c>
      <c r="U475" t="n">
        <v>0.3270164230075592</v>
      </c>
      <c r="V475" t="n">
        <v>380.8</v>
      </c>
      <c r="W475" t="n">
        <v>3.660555987981655</v>
      </c>
      <c r="X475" t="n">
        <v>40.74744506803551</v>
      </c>
      <c r="Y475" t="inlineStr">
        <is>
          <t>gas</t>
        </is>
      </c>
      <c r="Z475" t="n">
        <v>11.13149073578374</v>
      </c>
      <c r="AA475" t="n">
        <v>1968</v>
      </c>
      <c r="AB475" t="n">
        <v>1090864</v>
      </c>
      <c r="AC475" t="inlineStr">
        <is>
          <t>existing</t>
        </is>
      </c>
      <c r="AD475" s="555" t="n">
        <v>46722</v>
      </c>
      <c r="AE475" t="n">
        <v>107</v>
      </c>
      <c r="AF475" t="inlineStr">
        <is>
          <t>107_2018</t>
        </is>
      </c>
      <c r="AG475" s="555" t="n">
        <v>43101</v>
      </c>
      <c r="AH475" t="n">
        <v>44449920.91669749</v>
      </c>
      <c r="AI475" t="n">
        <v>12142942.51</v>
      </c>
      <c r="AJ475" t="inlineStr">
        <is>
          <t>Public Service Co of Colorado</t>
        </is>
      </c>
    </row>
    <row r="476">
      <c r="A476" t="inlineStr">
        <is>
          <t>469_ca_2018_plant_prime_mover_total_15466</t>
        </is>
      </c>
      <c r="B476" t="inlineStr">
        <is>
          <t>Cherokee CA</t>
        </is>
      </c>
      <c r="C476" t="inlineStr">
        <is>
          <t>plant_prime_mover</t>
        </is>
      </c>
      <c r="D476" t="n">
        <v>2018</v>
      </c>
      <c r="E476" t="inlineStr">
        <is>
          <t>total</t>
        </is>
      </c>
      <c r="F476" t="inlineStr">
        <is>
          <t>Cherokee</t>
        </is>
      </c>
      <c r="G476" t="n">
        <v>469</v>
      </c>
      <c r="H476" t="inlineStr">
        <is>
          <t>7</t>
        </is>
      </c>
      <c r="I476" t="n">
        <v>5</v>
      </c>
      <c r="J476" t="inlineStr">
        <is>
          <t>CA</t>
        </is>
      </c>
      <c r="K476" t="inlineStr">
        <is>
          <t>NG</t>
        </is>
      </c>
      <c r="L476" t="inlineStr">
        <is>
          <t>Natural Gas Fired Combined Cycle</t>
        </is>
      </c>
      <c r="M476" t="inlineStr">
        <is>
          <t>Other</t>
        </is>
      </c>
      <c r="N476" t="n">
        <v>15466</v>
      </c>
      <c r="O476" t="n">
        <v>272</v>
      </c>
      <c r="P476" t="b">
        <v>1</v>
      </c>
      <c r="Q476" t="inlineStr">
        <is>
          <t>plant_prime_mover</t>
        </is>
      </c>
      <c r="R476" t="inlineStr">
        <is>
          <t>469_CA_2018_plant_prime_mover_total_15466</t>
        </is>
      </c>
      <c r="S476" t="n">
        <v>4</v>
      </c>
      <c r="T476" t="n">
        <v>1</v>
      </c>
      <c r="U476" t="n">
        <v>0.4729487868206643</v>
      </c>
      <c r="V476" t="n">
        <v>255</v>
      </c>
      <c r="W476" t="n">
        <v>3.660555987981655</v>
      </c>
      <c r="X476" t="n">
        <v>25.71140817079714</v>
      </c>
      <c r="Y476" t="inlineStr">
        <is>
          <t>gas</t>
        </is>
      </c>
      <c r="Z476" t="n">
        <v>7.023907913227632</v>
      </c>
      <c r="AA476" t="n">
        <v>2015</v>
      </c>
      <c r="AB476" t="n">
        <v>1056473</v>
      </c>
      <c r="AC476" t="inlineStr">
        <is>
          <t>existing</t>
        </is>
      </c>
      <c r="AD476" t="inlineStr"/>
      <c r="AE476" t="n">
        <v>107</v>
      </c>
      <c r="AF476" t="inlineStr">
        <is>
          <t>107_2018</t>
        </is>
      </c>
      <c r="AG476" s="555" t="n">
        <v>43101</v>
      </c>
      <c r="AH476" t="n">
        <v>27163408.52442657</v>
      </c>
      <c r="AI476" t="n">
        <v>7420569.064811336</v>
      </c>
      <c r="AJ476" t="inlineStr">
        <is>
          <t>Public Service Co of Colorado</t>
        </is>
      </c>
    </row>
    <row r="477">
      <c r="A477" t="inlineStr">
        <is>
          <t>467_hydraulic_2018_plant_ferc_acct_owned_15466</t>
        </is>
      </c>
      <c r="B477" t="inlineStr">
        <is>
          <t>Cabin Creek Hydraulic</t>
        </is>
      </c>
      <c r="C477" t="inlineStr">
        <is>
          <t>plant_ferc_acct</t>
        </is>
      </c>
      <c r="D477" t="n">
        <v>2018</v>
      </c>
      <c r="E477" t="inlineStr">
        <is>
          <t>owned</t>
        </is>
      </c>
      <c r="F477" t="inlineStr">
        <is>
          <t>Cabin Creek</t>
        </is>
      </c>
      <c r="G477" t="n">
        <v>467</v>
      </c>
      <c r="H477" t="inlineStr"/>
      <c r="I477" t="inlineStr"/>
      <c r="J477" t="inlineStr">
        <is>
          <t>PS</t>
        </is>
      </c>
      <c r="K477" t="inlineStr">
        <is>
          <t>WAT</t>
        </is>
      </c>
      <c r="L477" t="inlineStr">
        <is>
          <t>Hydroelectric Pumped Storage</t>
        </is>
      </c>
      <c r="M477" t="inlineStr">
        <is>
          <t>Hydraulic</t>
        </is>
      </c>
      <c r="N477" t="n">
        <v>15466</v>
      </c>
      <c r="O477" t="n">
        <v>272</v>
      </c>
      <c r="P477" t="b">
        <v>0</v>
      </c>
      <c r="Q477" t="inlineStr">
        <is>
          <t>plant</t>
        </is>
      </c>
      <c r="R477" t="inlineStr">
        <is>
          <t>467_2018_plant_owned_15466</t>
        </is>
      </c>
      <c r="S477" t="n">
        <v>1</v>
      </c>
      <c r="T477" t="n">
        <v>1</v>
      </c>
      <c r="U477" t="n">
        <v>0</v>
      </c>
      <c r="V477" t="n">
        <v>300</v>
      </c>
      <c r="W477" t="inlineStr"/>
      <c r="X477" t="inlineStr"/>
      <c r="Y477" t="inlineStr">
        <is>
          <t>hydro</t>
        </is>
      </c>
      <c r="Z477" t="inlineStr"/>
      <c r="AA477" t="n">
        <v>1967</v>
      </c>
      <c r="AB477" t="n">
        <v>0</v>
      </c>
      <c r="AC477" t="inlineStr"/>
      <c r="AD477" t="inlineStr"/>
      <c r="AE477" t="n">
        <v>1022</v>
      </c>
      <c r="AF477" t="inlineStr">
        <is>
          <t>1022_2018</t>
        </is>
      </c>
      <c r="AG477" s="555" t="n">
        <v>43101</v>
      </c>
      <c r="AH477" t="n">
        <v>0</v>
      </c>
      <c r="AI477" t="n">
        <v>0</v>
      </c>
      <c r="AJ477" t="inlineStr">
        <is>
          <t>Public Service Co of Colorado</t>
        </is>
      </c>
    </row>
    <row r="478">
      <c r="A478" t="inlineStr">
        <is>
          <t>467_a_2018_plant_gen_owned_15466</t>
        </is>
      </c>
      <c r="B478" t="inlineStr">
        <is>
          <t>Cabin Creek A</t>
        </is>
      </c>
      <c r="C478" t="inlineStr">
        <is>
          <t>plant_gen</t>
        </is>
      </c>
      <c r="D478" t="n">
        <v>2018</v>
      </c>
      <c r="E478" t="inlineStr">
        <is>
          <t>owned</t>
        </is>
      </c>
      <c r="F478" t="inlineStr">
        <is>
          <t>Cabin Creek</t>
        </is>
      </c>
      <c r="G478" t="n">
        <v>467</v>
      </c>
      <c r="H478" t="inlineStr">
        <is>
          <t>A</t>
        </is>
      </c>
      <c r="I478" t="inlineStr"/>
      <c r="J478" t="inlineStr">
        <is>
          <t>PS</t>
        </is>
      </c>
      <c r="K478" t="inlineStr">
        <is>
          <t>WAT</t>
        </is>
      </c>
      <c r="L478" t="inlineStr">
        <is>
          <t>Hydroelectric Pumped Storage</t>
        </is>
      </c>
      <c r="M478" t="inlineStr">
        <is>
          <t>Hydraulic</t>
        </is>
      </c>
      <c r="N478" t="n">
        <v>15466</v>
      </c>
      <c r="O478" t="n">
        <v>272</v>
      </c>
      <c r="P478" t="b">
        <v>1</v>
      </c>
      <c r="Q478" t="inlineStr">
        <is>
          <t>plant_gen</t>
        </is>
      </c>
      <c r="R478" t="inlineStr">
        <is>
          <t>467_A_2018_plant_gen_owned_15466</t>
        </is>
      </c>
      <c r="S478" t="n">
        <v>2</v>
      </c>
      <c r="T478" t="n">
        <v>1</v>
      </c>
      <c r="U478" t="n">
        <v>0</v>
      </c>
      <c r="V478" t="n">
        <v>150</v>
      </c>
      <c r="W478" t="inlineStr"/>
      <c r="X478" t="inlineStr"/>
      <c r="Y478" t="inlineStr">
        <is>
          <t>hydro</t>
        </is>
      </c>
      <c r="Z478" t="inlineStr"/>
      <c r="AA478" t="n">
        <v>1967</v>
      </c>
      <c r="AB478" t="n">
        <v>0</v>
      </c>
      <c r="AC478" t="inlineStr"/>
      <c r="AD478" t="inlineStr"/>
      <c r="AE478" t="n">
        <v>1022</v>
      </c>
      <c r="AF478" t="inlineStr">
        <is>
          <t>1022_2018</t>
        </is>
      </c>
      <c r="AG478" s="555" t="n">
        <v>43101</v>
      </c>
      <c r="AH478" t="n">
        <v>0</v>
      </c>
      <c r="AI478" t="n">
        <v>0</v>
      </c>
      <c r="AJ478" t="inlineStr">
        <is>
          <t>Public Service Co of Colorado</t>
        </is>
      </c>
    </row>
    <row r="479">
      <c r="A479" t="inlineStr">
        <is>
          <t>467_b_2018_plant_gen_owned_15466</t>
        </is>
      </c>
      <c r="B479" t="inlineStr">
        <is>
          <t>Cabin Creek B</t>
        </is>
      </c>
      <c r="C479" t="inlineStr">
        <is>
          <t>plant_gen</t>
        </is>
      </c>
      <c r="D479" t="n">
        <v>2018</v>
      </c>
      <c r="E479" t="inlineStr">
        <is>
          <t>owned</t>
        </is>
      </c>
      <c r="F479" t="inlineStr">
        <is>
          <t>Cabin Creek</t>
        </is>
      </c>
      <c r="G479" t="n">
        <v>467</v>
      </c>
      <c r="H479" t="inlineStr">
        <is>
          <t>B</t>
        </is>
      </c>
      <c r="I479" t="inlineStr"/>
      <c r="J479" t="inlineStr">
        <is>
          <t>PS</t>
        </is>
      </c>
      <c r="K479" t="inlineStr">
        <is>
          <t>WAT</t>
        </is>
      </c>
      <c r="L479" t="inlineStr">
        <is>
          <t>Hydroelectric Pumped Storage</t>
        </is>
      </c>
      <c r="M479" t="inlineStr">
        <is>
          <t>Hydraulic</t>
        </is>
      </c>
      <c r="N479" t="n">
        <v>15466</v>
      </c>
      <c r="O479" t="n">
        <v>272</v>
      </c>
      <c r="P479" t="b">
        <v>1</v>
      </c>
      <c r="Q479" t="inlineStr">
        <is>
          <t>plant_gen</t>
        </is>
      </c>
      <c r="R479" t="inlineStr">
        <is>
          <t>467_B_2018_plant_gen_owned_15466</t>
        </is>
      </c>
      <c r="S479" t="n">
        <v>2</v>
      </c>
      <c r="T479" t="n">
        <v>1</v>
      </c>
      <c r="U479" t="n">
        <v>0</v>
      </c>
      <c r="V479" t="n">
        <v>150</v>
      </c>
      <c r="W479" t="inlineStr"/>
      <c r="X479" t="inlineStr"/>
      <c r="Y479" t="inlineStr">
        <is>
          <t>hydro</t>
        </is>
      </c>
      <c r="Z479" t="inlineStr"/>
      <c r="AA479" t="n">
        <v>1967</v>
      </c>
      <c r="AB479" t="n">
        <v>0</v>
      </c>
      <c r="AC479" t="inlineStr"/>
      <c r="AD479" t="inlineStr"/>
      <c r="AE479" t="n">
        <v>1022</v>
      </c>
      <c r="AF479" t="inlineStr">
        <is>
          <t>1022_2018</t>
        </is>
      </c>
      <c r="AG479" s="555" t="n">
        <v>43101</v>
      </c>
      <c r="AH479" t="n">
        <v>0</v>
      </c>
      <c r="AI479" t="n">
        <v>0</v>
      </c>
      <c r="AJ479" t="inlineStr">
        <is>
          <t>Public Service Co of Colorado</t>
        </is>
      </c>
    </row>
    <row r="480">
      <c r="A480" t="inlineStr">
        <is>
          <t>467_hydroelectric_pumped_storage_2018_plant_technology_owned_15466</t>
        </is>
      </c>
      <c r="B480" t="inlineStr">
        <is>
          <t>Cabin Creek Hydroelectric Pumped Storage</t>
        </is>
      </c>
      <c r="C480" t="inlineStr">
        <is>
          <t>plant_technology</t>
        </is>
      </c>
      <c r="D480" t="n">
        <v>2018</v>
      </c>
      <c r="E480" t="inlineStr">
        <is>
          <t>owned</t>
        </is>
      </c>
      <c r="F480" t="inlineStr">
        <is>
          <t>Cabin Creek</t>
        </is>
      </c>
      <c r="G480" t="n">
        <v>467</v>
      </c>
      <c r="H480" t="inlineStr"/>
      <c r="I480" t="inlineStr"/>
      <c r="J480" t="inlineStr">
        <is>
          <t>PS</t>
        </is>
      </c>
      <c r="K480" t="inlineStr">
        <is>
          <t>WAT</t>
        </is>
      </c>
      <c r="L480" t="inlineStr">
        <is>
          <t>Hydroelectric Pumped Storage</t>
        </is>
      </c>
      <c r="M480" t="inlineStr">
        <is>
          <t>Hydraulic</t>
        </is>
      </c>
      <c r="N480" t="n">
        <v>15466</v>
      </c>
      <c r="O480" t="n">
        <v>272</v>
      </c>
      <c r="P480" t="b">
        <v>0</v>
      </c>
      <c r="Q480" t="inlineStr">
        <is>
          <t>plant</t>
        </is>
      </c>
      <c r="R480" t="inlineStr">
        <is>
          <t>467_2018_plant_owned_15466</t>
        </is>
      </c>
      <c r="S480" t="n">
        <v>1</v>
      </c>
      <c r="T480" t="n">
        <v>1</v>
      </c>
      <c r="U480" t="n">
        <v>0</v>
      </c>
      <c r="V480" t="n">
        <v>300</v>
      </c>
      <c r="W480" t="inlineStr"/>
      <c r="X480" t="inlineStr"/>
      <c r="Y480" t="inlineStr">
        <is>
          <t>hydro</t>
        </is>
      </c>
      <c r="Z480" t="inlineStr"/>
      <c r="AA480" t="n">
        <v>1967</v>
      </c>
      <c r="AB480" t="n">
        <v>0</v>
      </c>
      <c r="AC480" t="inlineStr"/>
      <c r="AD480" t="inlineStr"/>
      <c r="AE480" t="n">
        <v>1022</v>
      </c>
      <c r="AF480" t="inlineStr">
        <is>
          <t>1022_2018</t>
        </is>
      </c>
      <c r="AG480" s="555" t="n">
        <v>43101</v>
      </c>
      <c r="AH480" t="n">
        <v>0</v>
      </c>
      <c r="AI480" t="n">
        <v>0</v>
      </c>
      <c r="AJ480" t="inlineStr">
        <is>
          <t>Public Service Co of Colorado</t>
        </is>
      </c>
    </row>
    <row r="481">
      <c r="A481" t="inlineStr">
        <is>
          <t>467_wat_2018_plant_prime_fuel_owned_15466</t>
        </is>
      </c>
      <c r="B481" t="inlineStr">
        <is>
          <t>Cabin Creek WAT</t>
        </is>
      </c>
      <c r="C481" t="inlineStr">
        <is>
          <t>plant_prime_fuel</t>
        </is>
      </c>
      <c r="D481" t="n">
        <v>2018</v>
      </c>
      <c r="E481" t="inlineStr">
        <is>
          <t>owned</t>
        </is>
      </c>
      <c r="F481" t="inlineStr">
        <is>
          <t>Cabin Creek</t>
        </is>
      </c>
      <c r="G481" t="n">
        <v>467</v>
      </c>
      <c r="H481" t="inlineStr"/>
      <c r="I481" t="inlineStr"/>
      <c r="J481" t="inlineStr">
        <is>
          <t>PS</t>
        </is>
      </c>
      <c r="K481" t="inlineStr">
        <is>
          <t>WAT</t>
        </is>
      </c>
      <c r="L481" t="inlineStr">
        <is>
          <t>Hydroelectric Pumped Storage</t>
        </is>
      </c>
      <c r="M481" t="inlineStr">
        <is>
          <t>Hydraulic</t>
        </is>
      </c>
      <c r="N481" t="n">
        <v>15466</v>
      </c>
      <c r="O481" t="n">
        <v>272</v>
      </c>
      <c r="P481" t="b">
        <v>0</v>
      </c>
      <c r="Q481" t="inlineStr">
        <is>
          <t>plant</t>
        </is>
      </c>
      <c r="R481" t="inlineStr">
        <is>
          <t>467_2018_plant_owned_15466</t>
        </is>
      </c>
      <c r="S481" t="n">
        <v>1</v>
      </c>
      <c r="T481" t="n">
        <v>1</v>
      </c>
      <c r="U481" t="n">
        <v>0</v>
      </c>
      <c r="V481" t="n">
        <v>300</v>
      </c>
      <c r="W481" t="inlineStr"/>
      <c r="X481" t="inlineStr"/>
      <c r="Y481" t="inlineStr">
        <is>
          <t>hydro</t>
        </is>
      </c>
      <c r="Z481" t="inlineStr"/>
      <c r="AA481" t="n">
        <v>1967</v>
      </c>
      <c r="AB481" t="n">
        <v>0</v>
      </c>
      <c r="AC481" t="inlineStr"/>
      <c r="AD481" t="inlineStr"/>
      <c r="AE481" t="n">
        <v>1022</v>
      </c>
      <c r="AF481" t="inlineStr">
        <is>
          <t>1022_2018</t>
        </is>
      </c>
      <c r="AG481" s="555" t="n">
        <v>43101</v>
      </c>
      <c r="AH481" t="n">
        <v>0</v>
      </c>
      <c r="AI481" t="n">
        <v>0</v>
      </c>
      <c r="AJ481" t="inlineStr">
        <is>
          <t>Public Service Co of Colorado</t>
        </is>
      </c>
    </row>
    <row r="482">
      <c r="A482" t="inlineStr">
        <is>
          <t>467_ps_2018_plant_prime_mover_owned_15466</t>
        </is>
      </c>
      <c r="B482" t="inlineStr">
        <is>
          <t>Cabin Creek PS</t>
        </is>
      </c>
      <c r="C482" t="inlineStr">
        <is>
          <t>plant_prime_mover</t>
        </is>
      </c>
      <c r="D482" t="n">
        <v>2018</v>
      </c>
      <c r="E482" t="inlineStr">
        <is>
          <t>owned</t>
        </is>
      </c>
      <c r="F482" t="inlineStr">
        <is>
          <t>Cabin Creek</t>
        </is>
      </c>
      <c r="G482" t="n">
        <v>467</v>
      </c>
      <c r="H482" t="inlineStr"/>
      <c r="I482" t="inlineStr"/>
      <c r="J482" t="inlineStr">
        <is>
          <t>PS</t>
        </is>
      </c>
      <c r="K482" t="inlineStr">
        <is>
          <t>WAT</t>
        </is>
      </c>
      <c r="L482" t="inlineStr">
        <is>
          <t>Hydroelectric Pumped Storage</t>
        </is>
      </c>
      <c r="M482" t="inlineStr">
        <is>
          <t>Hydraulic</t>
        </is>
      </c>
      <c r="N482" t="n">
        <v>15466</v>
      </c>
      <c r="O482" t="n">
        <v>272</v>
      </c>
      <c r="P482" t="b">
        <v>0</v>
      </c>
      <c r="Q482" t="inlineStr">
        <is>
          <t>plant</t>
        </is>
      </c>
      <c r="R482" t="inlineStr">
        <is>
          <t>467_2018_plant_owned_15466</t>
        </is>
      </c>
      <c r="S482" t="n">
        <v>1</v>
      </c>
      <c r="T482" t="n">
        <v>1</v>
      </c>
      <c r="U482" t="n">
        <v>0</v>
      </c>
      <c r="V482" t="n">
        <v>300</v>
      </c>
      <c r="W482" t="inlineStr"/>
      <c r="X482" t="inlineStr"/>
      <c r="Y482" t="inlineStr">
        <is>
          <t>hydro</t>
        </is>
      </c>
      <c r="Z482" t="inlineStr"/>
      <c r="AA482" t="n">
        <v>1967</v>
      </c>
      <c r="AB482" t="n">
        <v>0</v>
      </c>
      <c r="AC482" t="inlineStr"/>
      <c r="AD482" t="inlineStr"/>
      <c r="AE482" t="n">
        <v>1022</v>
      </c>
      <c r="AF482" t="inlineStr">
        <is>
          <t>1022_2018</t>
        </is>
      </c>
      <c r="AG482" s="555" t="n">
        <v>43101</v>
      </c>
      <c r="AH482" t="n">
        <v>0</v>
      </c>
      <c r="AI482" t="n">
        <v>0</v>
      </c>
      <c r="AJ482" t="inlineStr">
        <is>
          <t>Public Service Co of Colorado</t>
        </is>
      </c>
    </row>
    <row r="483">
      <c r="A483" t="inlineStr">
        <is>
          <t>467_2018_plant_owned_15466</t>
        </is>
      </c>
      <c r="B483" t="inlineStr">
        <is>
          <t>Cabin Creek</t>
        </is>
      </c>
      <c r="C483" t="inlineStr">
        <is>
          <t>plant</t>
        </is>
      </c>
      <c r="D483" t="n">
        <v>2018</v>
      </c>
      <c r="E483" t="inlineStr">
        <is>
          <t>owned</t>
        </is>
      </c>
      <c r="F483" t="inlineStr">
        <is>
          <t>Cabin Creek</t>
        </is>
      </c>
      <c r="G483" t="n">
        <v>467</v>
      </c>
      <c r="H483" t="inlineStr"/>
      <c r="I483" t="inlineStr"/>
      <c r="J483" t="inlineStr">
        <is>
          <t>PS</t>
        </is>
      </c>
      <c r="K483" t="inlineStr">
        <is>
          <t>WAT</t>
        </is>
      </c>
      <c r="L483" t="inlineStr">
        <is>
          <t>Hydroelectric Pumped Storage</t>
        </is>
      </c>
      <c r="M483" t="inlineStr">
        <is>
          <t>Hydraulic</t>
        </is>
      </c>
      <c r="N483" t="n">
        <v>15466</v>
      </c>
      <c r="O483" t="n">
        <v>272</v>
      </c>
      <c r="P483" t="b">
        <v>1</v>
      </c>
      <c r="Q483" t="inlineStr">
        <is>
          <t>plant</t>
        </is>
      </c>
      <c r="R483" t="inlineStr">
        <is>
          <t>467_2018_plant_owned_15466</t>
        </is>
      </c>
      <c r="S483" t="n">
        <v>1</v>
      </c>
      <c r="T483" t="n">
        <v>1</v>
      </c>
      <c r="U483" t="n">
        <v>0</v>
      </c>
      <c r="V483" t="n">
        <v>300</v>
      </c>
      <c r="W483" t="inlineStr"/>
      <c r="X483" t="inlineStr"/>
      <c r="Y483" t="inlineStr">
        <is>
          <t>hydro</t>
        </is>
      </c>
      <c r="Z483" t="inlineStr"/>
      <c r="AA483" t="n">
        <v>1967</v>
      </c>
      <c r="AB483" t="n">
        <v>0</v>
      </c>
      <c r="AC483" t="inlineStr"/>
      <c r="AD483" t="inlineStr"/>
      <c r="AE483" t="n">
        <v>1022</v>
      </c>
      <c r="AF483" t="inlineStr">
        <is>
          <t>1022_2018</t>
        </is>
      </c>
      <c r="AG483" s="555" t="n">
        <v>43101</v>
      </c>
      <c r="AH483" t="n">
        <v>0</v>
      </c>
      <c r="AI483" t="n">
        <v>0</v>
      </c>
      <c r="AJ483" t="inlineStr">
        <is>
          <t>Public Service Co of Colorado</t>
        </is>
      </c>
    </row>
    <row r="484">
      <c r="A484" t="inlineStr">
        <is>
          <t>6206_hydraulic_2018_plant_ferc_acct_owned_15466</t>
        </is>
      </c>
      <c r="B484" t="inlineStr">
        <is>
          <t>Tacoma Hydraulic</t>
        </is>
      </c>
      <c r="C484" t="inlineStr">
        <is>
          <t>plant_ferc_acct</t>
        </is>
      </c>
      <c r="D484" t="n">
        <v>2018</v>
      </c>
      <c r="E484" t="inlineStr">
        <is>
          <t>owned</t>
        </is>
      </c>
      <c r="F484" t="inlineStr">
        <is>
          <t>Tacoma</t>
        </is>
      </c>
      <c r="G484" t="n">
        <v>6206</v>
      </c>
      <c r="H484" t="inlineStr"/>
      <c r="I484" t="inlineStr"/>
      <c r="J484" t="inlineStr">
        <is>
          <t>HY</t>
        </is>
      </c>
      <c r="K484" t="inlineStr">
        <is>
          <t>WAT</t>
        </is>
      </c>
      <c r="L484" t="inlineStr">
        <is>
          <t>Conventional Hydroelectric</t>
        </is>
      </c>
      <c r="M484" t="inlineStr">
        <is>
          <t>Hydraulic</t>
        </is>
      </c>
      <c r="N484" t="n">
        <v>15466</v>
      </c>
      <c r="O484" t="n">
        <v>272</v>
      </c>
      <c r="P484" t="b">
        <v>0</v>
      </c>
      <c r="Q484" t="inlineStr">
        <is>
          <t>plant</t>
        </is>
      </c>
      <c r="R484" t="inlineStr">
        <is>
          <t>6206_2018_plant_owned_15466</t>
        </is>
      </c>
      <c r="S484" t="n">
        <v>1</v>
      </c>
      <c r="T484" t="n">
        <v>1</v>
      </c>
      <c r="U484" t="n">
        <v>0</v>
      </c>
      <c r="V484" t="n">
        <v>8.1</v>
      </c>
      <c r="W484" t="inlineStr"/>
      <c r="X484" t="inlineStr"/>
      <c r="Y484" t="inlineStr">
        <is>
          <t>hydro</t>
        </is>
      </c>
      <c r="Z484" t="inlineStr"/>
      <c r="AA484" t="n">
        <v>1949</v>
      </c>
      <c r="AB484" t="n">
        <v>0</v>
      </c>
      <c r="AC484" t="inlineStr"/>
      <c r="AD484" t="inlineStr"/>
      <c r="AE484" t="n">
        <v>1245</v>
      </c>
      <c r="AF484" t="inlineStr">
        <is>
          <t>1245_2018</t>
        </is>
      </c>
      <c r="AG484" s="555" t="n">
        <v>43101</v>
      </c>
      <c r="AH484" t="n">
        <v>0</v>
      </c>
      <c r="AI484" t="n">
        <v>0</v>
      </c>
      <c r="AJ484" t="inlineStr">
        <is>
          <t>Public Service Co of Colorado</t>
        </is>
      </c>
    </row>
    <row r="485">
      <c r="A485" t="inlineStr">
        <is>
          <t>6206_1_2018_plant_gen_owned_15466</t>
        </is>
      </c>
      <c r="B485" t="inlineStr">
        <is>
          <t>Tacoma 1</t>
        </is>
      </c>
      <c r="C485" t="inlineStr">
        <is>
          <t>plant_gen</t>
        </is>
      </c>
      <c r="D485" t="n">
        <v>2018</v>
      </c>
      <c r="E485" t="inlineStr">
        <is>
          <t>owned</t>
        </is>
      </c>
      <c r="F485" t="inlineStr">
        <is>
          <t>Tacoma</t>
        </is>
      </c>
      <c r="G485" t="n">
        <v>6206</v>
      </c>
      <c r="H485" t="inlineStr">
        <is>
          <t>1</t>
        </is>
      </c>
      <c r="I485" t="inlineStr"/>
      <c r="J485" t="inlineStr">
        <is>
          <t>HY</t>
        </is>
      </c>
      <c r="K485" t="inlineStr">
        <is>
          <t>WAT</t>
        </is>
      </c>
      <c r="L485" t="inlineStr">
        <is>
          <t>Conventional Hydroelectric</t>
        </is>
      </c>
      <c r="M485" t="inlineStr">
        <is>
          <t>Hydraulic</t>
        </is>
      </c>
      <c r="N485" t="n">
        <v>15466</v>
      </c>
      <c r="O485" t="n">
        <v>272</v>
      </c>
      <c r="P485" t="b">
        <v>1</v>
      </c>
      <c r="Q485" t="inlineStr">
        <is>
          <t>plant_gen</t>
        </is>
      </c>
      <c r="R485" t="inlineStr">
        <is>
          <t>6206_1_2018_plant_gen_owned_15466</t>
        </is>
      </c>
      <c r="S485" t="n">
        <v>3</v>
      </c>
      <c r="T485" t="n">
        <v>1</v>
      </c>
      <c r="U485" t="n">
        <v>0</v>
      </c>
      <c r="V485" t="n">
        <v>2.3</v>
      </c>
      <c r="W485" t="inlineStr"/>
      <c r="X485" t="inlineStr"/>
      <c r="Y485" t="inlineStr">
        <is>
          <t>hydro</t>
        </is>
      </c>
      <c r="Z485" t="inlineStr"/>
      <c r="AA485" t="n">
        <v>1906</v>
      </c>
      <c r="AB485" t="n">
        <v>0</v>
      </c>
      <c r="AC485" t="inlineStr"/>
      <c r="AD485" t="inlineStr"/>
      <c r="AE485" t="n">
        <v>1245</v>
      </c>
      <c r="AF485" t="inlineStr">
        <is>
          <t>1245_2018</t>
        </is>
      </c>
      <c r="AG485" s="555" t="n">
        <v>43101</v>
      </c>
      <c r="AH485" t="n">
        <v>0</v>
      </c>
      <c r="AI485" t="n">
        <v>0</v>
      </c>
      <c r="AJ485" t="inlineStr">
        <is>
          <t>Public Service Co of Colorado</t>
        </is>
      </c>
    </row>
    <row r="486">
      <c r="A486" t="inlineStr">
        <is>
          <t>6206_2_2018_plant_gen_owned_15466</t>
        </is>
      </c>
      <c r="B486" t="inlineStr">
        <is>
          <t>Tacoma 2</t>
        </is>
      </c>
      <c r="C486" t="inlineStr">
        <is>
          <t>plant_gen</t>
        </is>
      </c>
      <c r="D486" t="n">
        <v>2018</v>
      </c>
      <c r="E486" t="inlineStr">
        <is>
          <t>owned</t>
        </is>
      </c>
      <c r="F486" t="inlineStr">
        <is>
          <t>Tacoma</t>
        </is>
      </c>
      <c r="G486" t="n">
        <v>6206</v>
      </c>
      <c r="H486" t="inlineStr">
        <is>
          <t>2</t>
        </is>
      </c>
      <c r="I486" t="inlineStr"/>
      <c r="J486" t="inlineStr">
        <is>
          <t>HY</t>
        </is>
      </c>
      <c r="K486" t="inlineStr">
        <is>
          <t>WAT</t>
        </is>
      </c>
      <c r="L486" t="inlineStr">
        <is>
          <t>Conventional Hydroelectric</t>
        </is>
      </c>
      <c r="M486" t="inlineStr">
        <is>
          <t>Hydraulic</t>
        </is>
      </c>
      <c r="N486" t="n">
        <v>15466</v>
      </c>
      <c r="O486" t="n">
        <v>272</v>
      </c>
      <c r="P486" t="b">
        <v>1</v>
      </c>
      <c r="Q486" t="inlineStr">
        <is>
          <t>plant_gen</t>
        </is>
      </c>
      <c r="R486" t="inlineStr">
        <is>
          <t>6206_2_2018_plant_gen_owned_15466</t>
        </is>
      </c>
      <c r="S486" t="n">
        <v>3</v>
      </c>
      <c r="T486" t="n">
        <v>1</v>
      </c>
      <c r="U486" t="n">
        <v>0</v>
      </c>
      <c r="V486" t="n">
        <v>2.3</v>
      </c>
      <c r="W486" t="inlineStr"/>
      <c r="X486" t="inlineStr"/>
      <c r="Y486" t="inlineStr">
        <is>
          <t>hydro</t>
        </is>
      </c>
      <c r="Z486" t="inlineStr"/>
      <c r="AA486" t="n">
        <v>1905</v>
      </c>
      <c r="AB486" t="n">
        <v>0</v>
      </c>
      <c r="AC486" t="inlineStr"/>
      <c r="AD486" t="inlineStr"/>
      <c r="AE486" t="n">
        <v>1245</v>
      </c>
      <c r="AF486" t="inlineStr">
        <is>
          <t>1245_2018</t>
        </is>
      </c>
      <c r="AG486" s="555" t="n">
        <v>43101</v>
      </c>
      <c r="AH486" t="n">
        <v>0</v>
      </c>
      <c r="AI486" t="n">
        <v>0</v>
      </c>
      <c r="AJ486" t="inlineStr">
        <is>
          <t>Public Service Co of Colorado</t>
        </is>
      </c>
    </row>
    <row r="487">
      <c r="A487" t="inlineStr">
        <is>
          <t>6206_3_2018_plant_gen_owned_15466</t>
        </is>
      </c>
      <c r="B487" t="inlineStr">
        <is>
          <t>Tacoma 3</t>
        </is>
      </c>
      <c r="C487" t="inlineStr">
        <is>
          <t>plant_gen</t>
        </is>
      </c>
      <c r="D487" t="n">
        <v>2018</v>
      </c>
      <c r="E487" t="inlineStr">
        <is>
          <t>owned</t>
        </is>
      </c>
      <c r="F487" t="inlineStr">
        <is>
          <t>Tacoma</t>
        </is>
      </c>
      <c r="G487" t="n">
        <v>6206</v>
      </c>
      <c r="H487" t="inlineStr">
        <is>
          <t>3</t>
        </is>
      </c>
      <c r="I487" t="inlineStr"/>
      <c r="J487" t="inlineStr">
        <is>
          <t>HY</t>
        </is>
      </c>
      <c r="K487" t="inlineStr">
        <is>
          <t>WAT</t>
        </is>
      </c>
      <c r="L487" t="inlineStr">
        <is>
          <t>Conventional Hydroelectric</t>
        </is>
      </c>
      <c r="M487" t="inlineStr">
        <is>
          <t>Hydraulic</t>
        </is>
      </c>
      <c r="N487" t="n">
        <v>15466</v>
      </c>
      <c r="O487" t="n">
        <v>272</v>
      </c>
      <c r="P487" t="b">
        <v>1</v>
      </c>
      <c r="Q487" t="inlineStr">
        <is>
          <t>plant_gen</t>
        </is>
      </c>
      <c r="R487" t="inlineStr">
        <is>
          <t>6206_3_2018_plant_gen_owned_15466</t>
        </is>
      </c>
      <c r="S487" t="n">
        <v>3</v>
      </c>
      <c r="T487" t="n">
        <v>1</v>
      </c>
      <c r="U487" t="n">
        <v>0</v>
      </c>
      <c r="V487" t="n">
        <v>3.5</v>
      </c>
      <c r="W487" t="inlineStr"/>
      <c r="X487" t="inlineStr"/>
      <c r="Y487" t="inlineStr">
        <is>
          <t>hydro</t>
        </is>
      </c>
      <c r="Z487" t="inlineStr"/>
      <c r="AA487" t="n">
        <v>1949</v>
      </c>
      <c r="AB487" t="n">
        <v>0</v>
      </c>
      <c r="AC487" t="inlineStr"/>
      <c r="AD487" t="inlineStr"/>
      <c r="AE487" t="n">
        <v>1245</v>
      </c>
      <c r="AF487" t="inlineStr">
        <is>
          <t>1245_2018</t>
        </is>
      </c>
      <c r="AG487" s="555" t="n">
        <v>43101</v>
      </c>
      <c r="AH487" t="n">
        <v>0</v>
      </c>
      <c r="AI487" t="n">
        <v>0</v>
      </c>
      <c r="AJ487" t="inlineStr">
        <is>
          <t>Public Service Co of Colorado</t>
        </is>
      </c>
    </row>
    <row r="488">
      <c r="A488" t="inlineStr">
        <is>
          <t>6206_conventional_hydroelectric_2018_plant_technology_owned_15466</t>
        </is>
      </c>
      <c r="B488" t="inlineStr">
        <is>
          <t>Tacoma Conventional Hydroelectric</t>
        </is>
      </c>
      <c r="C488" t="inlineStr">
        <is>
          <t>plant_technology</t>
        </is>
      </c>
      <c r="D488" t="n">
        <v>2018</v>
      </c>
      <c r="E488" t="inlineStr">
        <is>
          <t>owned</t>
        </is>
      </c>
      <c r="F488" t="inlineStr">
        <is>
          <t>Tacoma</t>
        </is>
      </c>
      <c r="G488" t="n">
        <v>6206</v>
      </c>
      <c r="H488" t="inlineStr"/>
      <c r="I488" t="inlineStr"/>
      <c r="J488" t="inlineStr">
        <is>
          <t>HY</t>
        </is>
      </c>
      <c r="K488" t="inlineStr">
        <is>
          <t>WAT</t>
        </is>
      </c>
      <c r="L488" t="inlineStr">
        <is>
          <t>Conventional Hydroelectric</t>
        </is>
      </c>
      <c r="M488" t="inlineStr">
        <is>
          <t>Hydraulic</t>
        </is>
      </c>
      <c r="N488" t="n">
        <v>15466</v>
      </c>
      <c r="O488" t="n">
        <v>272</v>
      </c>
      <c r="P488" t="b">
        <v>0</v>
      </c>
      <c r="Q488" t="inlineStr">
        <is>
          <t>plant</t>
        </is>
      </c>
      <c r="R488" t="inlineStr">
        <is>
          <t>6206_2018_plant_owned_15466</t>
        </is>
      </c>
      <c r="S488" t="n">
        <v>1</v>
      </c>
      <c r="T488" t="n">
        <v>1</v>
      </c>
      <c r="U488" t="n">
        <v>0</v>
      </c>
      <c r="V488" t="n">
        <v>8.1</v>
      </c>
      <c r="W488" t="inlineStr"/>
      <c r="X488" t="inlineStr"/>
      <c r="Y488" t="inlineStr">
        <is>
          <t>hydro</t>
        </is>
      </c>
      <c r="Z488" t="inlineStr"/>
      <c r="AA488" t="n">
        <v>1949</v>
      </c>
      <c r="AB488" t="n">
        <v>0</v>
      </c>
      <c r="AC488" t="inlineStr"/>
      <c r="AD488" t="inlineStr"/>
      <c r="AE488" t="n">
        <v>1245</v>
      </c>
      <c r="AF488" t="inlineStr">
        <is>
          <t>1245_2018</t>
        </is>
      </c>
      <c r="AG488" s="555" t="n">
        <v>43101</v>
      </c>
      <c r="AH488" t="n">
        <v>0</v>
      </c>
      <c r="AI488" t="n">
        <v>0</v>
      </c>
      <c r="AJ488" t="inlineStr">
        <is>
          <t>Public Service Co of Colorado</t>
        </is>
      </c>
    </row>
    <row r="489">
      <c r="A489" t="inlineStr">
        <is>
          <t>6206_wat_2018_plant_prime_fuel_owned_15466</t>
        </is>
      </c>
      <c r="B489" t="inlineStr">
        <is>
          <t>Tacoma WAT</t>
        </is>
      </c>
      <c r="C489" t="inlineStr">
        <is>
          <t>plant_prime_fuel</t>
        </is>
      </c>
      <c r="D489" t="n">
        <v>2018</v>
      </c>
      <c r="E489" t="inlineStr">
        <is>
          <t>owned</t>
        </is>
      </c>
      <c r="F489" t="inlineStr">
        <is>
          <t>Tacoma</t>
        </is>
      </c>
      <c r="G489" t="n">
        <v>6206</v>
      </c>
      <c r="H489" t="inlineStr"/>
      <c r="I489" t="inlineStr"/>
      <c r="J489" t="inlineStr">
        <is>
          <t>HY</t>
        </is>
      </c>
      <c r="K489" t="inlineStr">
        <is>
          <t>WAT</t>
        </is>
      </c>
      <c r="L489" t="inlineStr">
        <is>
          <t>Conventional Hydroelectric</t>
        </is>
      </c>
      <c r="M489" t="inlineStr">
        <is>
          <t>Hydraulic</t>
        </is>
      </c>
      <c r="N489" t="n">
        <v>15466</v>
      </c>
      <c r="O489" t="n">
        <v>272</v>
      </c>
      <c r="P489" t="b">
        <v>0</v>
      </c>
      <c r="Q489" t="inlineStr">
        <is>
          <t>plant</t>
        </is>
      </c>
      <c r="R489" t="inlineStr">
        <is>
          <t>6206_2018_plant_owned_15466</t>
        </is>
      </c>
      <c r="S489" t="n">
        <v>1</v>
      </c>
      <c r="T489" t="n">
        <v>1</v>
      </c>
      <c r="U489" t="n">
        <v>0</v>
      </c>
      <c r="V489" t="n">
        <v>8.1</v>
      </c>
      <c r="W489" t="inlineStr"/>
      <c r="X489" t="inlineStr"/>
      <c r="Y489" t="inlineStr">
        <is>
          <t>hydro</t>
        </is>
      </c>
      <c r="Z489" t="inlineStr"/>
      <c r="AA489" t="n">
        <v>1949</v>
      </c>
      <c r="AB489" t="n">
        <v>0</v>
      </c>
      <c r="AC489" t="inlineStr"/>
      <c r="AD489" t="inlineStr"/>
      <c r="AE489" t="n">
        <v>1245</v>
      </c>
      <c r="AF489" t="inlineStr">
        <is>
          <t>1245_2018</t>
        </is>
      </c>
      <c r="AG489" s="555" t="n">
        <v>43101</v>
      </c>
      <c r="AH489" t="n">
        <v>0</v>
      </c>
      <c r="AI489" t="n">
        <v>0</v>
      </c>
      <c r="AJ489" t="inlineStr">
        <is>
          <t>Public Service Co of Colorado</t>
        </is>
      </c>
    </row>
    <row r="490">
      <c r="A490" t="inlineStr">
        <is>
          <t>6206_hy_2018_plant_prime_mover_owned_15466</t>
        </is>
      </c>
      <c r="B490" t="inlineStr">
        <is>
          <t>Tacoma HY</t>
        </is>
      </c>
      <c r="C490" t="inlineStr">
        <is>
          <t>plant_prime_mover</t>
        </is>
      </c>
      <c r="D490" t="n">
        <v>2018</v>
      </c>
      <c r="E490" t="inlineStr">
        <is>
          <t>owned</t>
        </is>
      </c>
      <c r="F490" t="inlineStr">
        <is>
          <t>Tacoma</t>
        </is>
      </c>
      <c r="G490" t="n">
        <v>6206</v>
      </c>
      <c r="H490" t="inlineStr"/>
      <c r="I490" t="inlineStr"/>
      <c r="J490" t="inlineStr">
        <is>
          <t>HY</t>
        </is>
      </c>
      <c r="K490" t="inlineStr">
        <is>
          <t>WAT</t>
        </is>
      </c>
      <c r="L490" t="inlineStr">
        <is>
          <t>Conventional Hydroelectric</t>
        </is>
      </c>
      <c r="M490" t="inlineStr">
        <is>
          <t>Hydraulic</t>
        </is>
      </c>
      <c r="N490" t="n">
        <v>15466</v>
      </c>
      <c r="O490" t="n">
        <v>272</v>
      </c>
      <c r="P490" t="b">
        <v>0</v>
      </c>
      <c r="Q490" t="inlineStr">
        <is>
          <t>plant</t>
        </is>
      </c>
      <c r="R490" t="inlineStr">
        <is>
          <t>6206_2018_plant_owned_15466</t>
        </is>
      </c>
      <c r="S490" t="n">
        <v>1</v>
      </c>
      <c r="T490" t="n">
        <v>1</v>
      </c>
      <c r="U490" t="n">
        <v>0</v>
      </c>
      <c r="V490" t="n">
        <v>8.1</v>
      </c>
      <c r="W490" t="inlineStr"/>
      <c r="X490" t="inlineStr"/>
      <c r="Y490" t="inlineStr">
        <is>
          <t>hydro</t>
        </is>
      </c>
      <c r="Z490" t="inlineStr"/>
      <c r="AA490" t="n">
        <v>1949</v>
      </c>
      <c r="AB490" t="n">
        <v>0</v>
      </c>
      <c r="AC490" t="inlineStr"/>
      <c r="AD490" t="inlineStr"/>
      <c r="AE490" t="n">
        <v>1245</v>
      </c>
      <c r="AF490" t="inlineStr">
        <is>
          <t>1245_2018</t>
        </is>
      </c>
      <c r="AG490" s="555" t="n">
        <v>43101</v>
      </c>
      <c r="AH490" t="n">
        <v>0</v>
      </c>
      <c r="AI490" t="n">
        <v>0</v>
      </c>
      <c r="AJ490" t="inlineStr">
        <is>
          <t>Public Service Co of Colorado</t>
        </is>
      </c>
    </row>
    <row r="491">
      <c r="A491" t="inlineStr">
        <is>
          <t>6206_2018_plant_owned_15466</t>
        </is>
      </c>
      <c r="B491" t="inlineStr">
        <is>
          <t>Tacoma</t>
        </is>
      </c>
      <c r="C491" t="inlineStr">
        <is>
          <t>plant</t>
        </is>
      </c>
      <c r="D491" t="n">
        <v>2018</v>
      </c>
      <c r="E491" t="inlineStr">
        <is>
          <t>owned</t>
        </is>
      </c>
      <c r="F491" t="inlineStr">
        <is>
          <t>Tacoma</t>
        </is>
      </c>
      <c r="G491" t="n">
        <v>6206</v>
      </c>
      <c r="H491" t="inlineStr"/>
      <c r="I491" t="inlineStr"/>
      <c r="J491" t="inlineStr">
        <is>
          <t>HY</t>
        </is>
      </c>
      <c r="K491" t="inlineStr">
        <is>
          <t>WAT</t>
        </is>
      </c>
      <c r="L491" t="inlineStr">
        <is>
          <t>Conventional Hydroelectric</t>
        </is>
      </c>
      <c r="M491" t="inlineStr">
        <is>
          <t>Hydraulic</t>
        </is>
      </c>
      <c r="N491" t="n">
        <v>15466</v>
      </c>
      <c r="O491" t="n">
        <v>272</v>
      </c>
      <c r="P491" t="b">
        <v>1</v>
      </c>
      <c r="Q491" t="inlineStr">
        <is>
          <t>plant</t>
        </is>
      </c>
      <c r="R491" t="inlineStr">
        <is>
          <t>6206_2018_plant_owned_15466</t>
        </is>
      </c>
      <c r="S491" t="n">
        <v>1</v>
      </c>
      <c r="T491" t="n">
        <v>1</v>
      </c>
      <c r="U491" t="n">
        <v>0</v>
      </c>
      <c r="V491" t="n">
        <v>8.1</v>
      </c>
      <c r="W491" t="inlineStr"/>
      <c r="X491" t="inlineStr"/>
      <c r="Y491" t="inlineStr">
        <is>
          <t>hydro</t>
        </is>
      </c>
      <c r="Z491" t="inlineStr"/>
      <c r="AA491" t="n">
        <v>1949</v>
      </c>
      <c r="AB491" t="n">
        <v>0</v>
      </c>
      <c r="AC491" t="inlineStr"/>
      <c r="AD491" t="inlineStr"/>
      <c r="AE491" t="n">
        <v>1245</v>
      </c>
      <c r="AF491" t="inlineStr">
        <is>
          <t>1245_2018</t>
        </is>
      </c>
      <c r="AG491" s="555" t="n">
        <v>43101</v>
      </c>
      <c r="AH491" t="n">
        <v>0</v>
      </c>
      <c r="AI491" t="n">
        <v>0</v>
      </c>
      <c r="AJ491" t="inlineStr">
        <is>
          <t>Public Service Co of Colorado</t>
        </is>
      </c>
    </row>
    <row r="492">
      <c r="A492" t="inlineStr">
        <is>
          <t>464_other_2018_plant_ferc_acct_owned_15466</t>
        </is>
      </c>
      <c r="B492" t="inlineStr">
        <is>
          <t>Alamosa Other</t>
        </is>
      </c>
      <c r="C492" t="inlineStr">
        <is>
          <t>plant_ferc_acct</t>
        </is>
      </c>
      <c r="D492" t="n">
        <v>2018</v>
      </c>
      <c r="E492" t="inlineStr">
        <is>
          <t>owned</t>
        </is>
      </c>
      <c r="F492" t="inlineStr">
        <is>
          <t>Alamosa</t>
        </is>
      </c>
      <c r="G492" t="n">
        <v>464</v>
      </c>
      <c r="H492" t="inlineStr"/>
      <c r="I492" t="inlineStr"/>
      <c r="J492" t="inlineStr">
        <is>
          <t>GT</t>
        </is>
      </c>
      <c r="K492" t="inlineStr">
        <is>
          <t>NG</t>
        </is>
      </c>
      <c r="L492" t="inlineStr">
        <is>
          <t>Natural Gas Fired Combustion Turbine</t>
        </is>
      </c>
      <c r="M492" t="inlineStr">
        <is>
          <t>Other</t>
        </is>
      </c>
      <c r="N492" t="n">
        <v>15466</v>
      </c>
      <c r="O492" t="n">
        <v>272</v>
      </c>
      <c r="P492" t="b">
        <v>0</v>
      </c>
      <c r="Q492" t="inlineStr">
        <is>
          <t>plant</t>
        </is>
      </c>
      <c r="R492" t="inlineStr">
        <is>
          <t>464_2018_plant_owned_15466</t>
        </is>
      </c>
      <c r="S492" t="n">
        <v>1</v>
      </c>
      <c r="T492" t="n">
        <v>1</v>
      </c>
      <c r="U492" t="n">
        <v>0</v>
      </c>
      <c r="V492" t="n">
        <v>53.2</v>
      </c>
      <c r="W492" t="inlineStr"/>
      <c r="X492" t="inlineStr"/>
      <c r="Y492" t="inlineStr">
        <is>
          <t>gas</t>
        </is>
      </c>
      <c r="Z492" t="inlineStr"/>
      <c r="AA492" t="n">
        <v>1977</v>
      </c>
      <c r="AB492" t="n">
        <v>0</v>
      </c>
      <c r="AC492" t="inlineStr"/>
      <c r="AD492" s="555" t="n">
        <v>46357</v>
      </c>
      <c r="AE492" t="n">
        <v>13</v>
      </c>
      <c r="AF492" t="inlineStr">
        <is>
          <t>13_2018</t>
        </is>
      </c>
      <c r="AG492" s="555" t="n">
        <v>43101</v>
      </c>
      <c r="AH492" t="n">
        <v>0</v>
      </c>
      <c r="AI492" t="n">
        <v>0</v>
      </c>
      <c r="AJ492" t="inlineStr">
        <is>
          <t>Public Service Co of Colorado</t>
        </is>
      </c>
    </row>
    <row r="493">
      <c r="A493" t="inlineStr">
        <is>
          <t>464_ng_2018_plant_prime_fuel_owned_15466</t>
        </is>
      </c>
      <c r="B493" t="inlineStr">
        <is>
          <t>Alamosa NG</t>
        </is>
      </c>
      <c r="C493" t="inlineStr">
        <is>
          <t>plant_prime_fuel</t>
        </is>
      </c>
      <c r="D493" t="n">
        <v>2018</v>
      </c>
      <c r="E493" t="inlineStr">
        <is>
          <t>owned</t>
        </is>
      </c>
      <c r="F493" t="inlineStr">
        <is>
          <t>Alamosa</t>
        </is>
      </c>
      <c r="G493" t="n">
        <v>464</v>
      </c>
      <c r="H493" t="inlineStr"/>
      <c r="I493" t="inlineStr"/>
      <c r="J493" t="inlineStr">
        <is>
          <t>GT</t>
        </is>
      </c>
      <c r="K493" t="inlineStr">
        <is>
          <t>NG</t>
        </is>
      </c>
      <c r="L493" t="inlineStr">
        <is>
          <t>Natural Gas Fired Combustion Turbine</t>
        </is>
      </c>
      <c r="M493" t="inlineStr">
        <is>
          <t>Other</t>
        </is>
      </c>
      <c r="N493" t="n">
        <v>15466</v>
      </c>
      <c r="O493" t="n">
        <v>272</v>
      </c>
      <c r="P493" t="b">
        <v>0</v>
      </c>
      <c r="Q493" t="inlineStr">
        <is>
          <t>plant</t>
        </is>
      </c>
      <c r="R493" t="inlineStr">
        <is>
          <t>464_2018_plant_owned_15466</t>
        </is>
      </c>
      <c r="S493" t="n">
        <v>1</v>
      </c>
      <c r="T493" t="n">
        <v>1</v>
      </c>
      <c r="U493" t="n">
        <v>0</v>
      </c>
      <c r="V493" t="n">
        <v>53.2</v>
      </c>
      <c r="W493" t="inlineStr"/>
      <c r="X493" t="inlineStr"/>
      <c r="Y493" t="inlineStr">
        <is>
          <t>gas</t>
        </is>
      </c>
      <c r="Z493" t="inlineStr"/>
      <c r="AA493" t="n">
        <v>1977</v>
      </c>
      <c r="AB493" t="n">
        <v>0</v>
      </c>
      <c r="AC493" t="inlineStr"/>
      <c r="AD493" s="555" t="n">
        <v>46357</v>
      </c>
      <c r="AE493" t="n">
        <v>13</v>
      </c>
      <c r="AF493" t="inlineStr">
        <is>
          <t>13_2018</t>
        </is>
      </c>
      <c r="AG493" s="555" t="n">
        <v>43101</v>
      </c>
      <c r="AH493" t="n">
        <v>0</v>
      </c>
      <c r="AI493" t="n">
        <v>0</v>
      </c>
      <c r="AJ493" t="inlineStr">
        <is>
          <t>Public Service Co of Colorado</t>
        </is>
      </c>
    </row>
    <row r="494">
      <c r="A494" t="inlineStr">
        <is>
          <t>464_ct1_2018_plant_gen_owned_15466</t>
        </is>
      </c>
      <c r="B494" t="inlineStr">
        <is>
          <t>Alamosa CT1</t>
        </is>
      </c>
      <c r="C494" t="inlineStr">
        <is>
          <t>plant_gen</t>
        </is>
      </c>
      <c r="D494" t="n">
        <v>2018</v>
      </c>
      <c r="E494" t="inlineStr">
        <is>
          <t>owned</t>
        </is>
      </c>
      <c r="F494" t="inlineStr">
        <is>
          <t>Alamosa</t>
        </is>
      </c>
      <c r="G494" t="n">
        <v>464</v>
      </c>
      <c r="H494" t="inlineStr">
        <is>
          <t>CT1</t>
        </is>
      </c>
      <c r="I494" t="inlineStr"/>
      <c r="J494" t="inlineStr">
        <is>
          <t>GT</t>
        </is>
      </c>
      <c r="K494" t="inlineStr">
        <is>
          <t>NG</t>
        </is>
      </c>
      <c r="L494" t="inlineStr">
        <is>
          <t>Natural Gas Fired Combustion Turbine</t>
        </is>
      </c>
      <c r="M494" t="inlineStr">
        <is>
          <t>Other</t>
        </is>
      </c>
      <c r="N494" t="n">
        <v>15466</v>
      </c>
      <c r="O494" t="n">
        <v>272</v>
      </c>
      <c r="P494" t="b">
        <v>1</v>
      </c>
      <c r="Q494" t="inlineStr">
        <is>
          <t>plant_gen</t>
        </is>
      </c>
      <c r="R494" t="inlineStr">
        <is>
          <t>464_CT1_2018_plant_gen_owned_15466</t>
        </is>
      </c>
      <c r="S494" t="n">
        <v>2</v>
      </c>
      <c r="T494" t="n">
        <v>1</v>
      </c>
      <c r="U494" t="n">
        <v>0</v>
      </c>
      <c r="V494" t="n">
        <v>26.6</v>
      </c>
      <c r="W494" t="inlineStr"/>
      <c r="X494" t="inlineStr"/>
      <c r="Y494" t="inlineStr">
        <is>
          <t>gas</t>
        </is>
      </c>
      <c r="Z494" t="inlineStr"/>
      <c r="AA494" t="n">
        <v>1973</v>
      </c>
      <c r="AB494" t="n">
        <v>0</v>
      </c>
      <c r="AC494" t="inlineStr"/>
      <c r="AD494" s="555" t="n">
        <v>46357</v>
      </c>
      <c r="AE494" t="n">
        <v>13</v>
      </c>
      <c r="AF494" t="inlineStr">
        <is>
          <t>13_2018</t>
        </is>
      </c>
      <c r="AG494" s="555" t="n">
        <v>43101</v>
      </c>
      <c r="AH494" t="n">
        <v>0</v>
      </c>
      <c r="AI494" t="n">
        <v>0</v>
      </c>
      <c r="AJ494" t="inlineStr">
        <is>
          <t>Public Service Co of Colorado</t>
        </is>
      </c>
    </row>
    <row r="495">
      <c r="A495" t="inlineStr">
        <is>
          <t>464_ct2_2018_plant_gen_owned_15466</t>
        </is>
      </c>
      <c r="B495" t="inlineStr">
        <is>
          <t>Alamosa CT2</t>
        </is>
      </c>
      <c r="C495" t="inlineStr">
        <is>
          <t>plant_gen</t>
        </is>
      </c>
      <c r="D495" t="n">
        <v>2018</v>
      </c>
      <c r="E495" t="inlineStr">
        <is>
          <t>owned</t>
        </is>
      </c>
      <c r="F495" t="inlineStr">
        <is>
          <t>Alamosa</t>
        </is>
      </c>
      <c r="G495" t="n">
        <v>464</v>
      </c>
      <c r="H495" t="inlineStr">
        <is>
          <t>CT2</t>
        </is>
      </c>
      <c r="I495" t="inlineStr"/>
      <c r="J495" t="inlineStr">
        <is>
          <t>GT</t>
        </is>
      </c>
      <c r="K495" t="inlineStr">
        <is>
          <t>NG</t>
        </is>
      </c>
      <c r="L495" t="inlineStr">
        <is>
          <t>Natural Gas Fired Combustion Turbine</t>
        </is>
      </c>
      <c r="M495" t="inlineStr">
        <is>
          <t>Other</t>
        </is>
      </c>
      <c r="N495" t="n">
        <v>15466</v>
      </c>
      <c r="O495" t="n">
        <v>272</v>
      </c>
      <c r="P495" t="b">
        <v>1</v>
      </c>
      <c r="Q495" t="inlineStr">
        <is>
          <t>plant_gen</t>
        </is>
      </c>
      <c r="R495" t="inlineStr">
        <is>
          <t>464_CT2_2018_plant_gen_owned_15466</t>
        </is>
      </c>
      <c r="S495" t="n">
        <v>2</v>
      </c>
      <c r="T495" t="n">
        <v>1</v>
      </c>
      <c r="U495" t="n">
        <v>0</v>
      </c>
      <c r="V495" t="n">
        <v>26.6</v>
      </c>
      <c r="W495" t="inlineStr"/>
      <c r="X495" t="inlineStr"/>
      <c r="Y495" t="inlineStr">
        <is>
          <t>gas</t>
        </is>
      </c>
      <c r="Z495" t="inlineStr"/>
      <c r="AA495" t="n">
        <v>1977</v>
      </c>
      <c r="AB495" t="n">
        <v>0</v>
      </c>
      <c r="AC495" t="inlineStr"/>
      <c r="AD495" s="555" t="n">
        <v>46357</v>
      </c>
      <c r="AE495" t="n">
        <v>13</v>
      </c>
      <c r="AF495" t="inlineStr">
        <is>
          <t>13_2018</t>
        </is>
      </c>
      <c r="AG495" s="555" t="n">
        <v>43101</v>
      </c>
      <c r="AH495" t="n">
        <v>0</v>
      </c>
      <c r="AI495" t="n">
        <v>0</v>
      </c>
      <c r="AJ495" t="inlineStr">
        <is>
          <t>Public Service Co of Colorado</t>
        </is>
      </c>
    </row>
    <row r="496">
      <c r="A496" t="inlineStr">
        <is>
          <t>464_natural_gas_fired_combustion_turbine_2018_plant_technology_owned_15466</t>
        </is>
      </c>
      <c r="B496" t="inlineStr">
        <is>
          <t>Alamosa Natural Gas Fired Combustion Turbine</t>
        </is>
      </c>
      <c r="C496" t="inlineStr">
        <is>
          <t>plant_technology</t>
        </is>
      </c>
      <c r="D496" t="n">
        <v>2018</v>
      </c>
      <c r="E496" t="inlineStr">
        <is>
          <t>owned</t>
        </is>
      </c>
      <c r="F496" t="inlineStr">
        <is>
          <t>Alamosa</t>
        </is>
      </c>
      <c r="G496" t="n">
        <v>464</v>
      </c>
      <c r="H496" t="inlineStr"/>
      <c r="I496" t="inlineStr"/>
      <c r="J496" t="inlineStr">
        <is>
          <t>GT</t>
        </is>
      </c>
      <c r="K496" t="inlineStr">
        <is>
          <t>NG</t>
        </is>
      </c>
      <c r="L496" t="inlineStr">
        <is>
          <t>Natural Gas Fired Combustion Turbine</t>
        </is>
      </c>
      <c r="M496" t="inlineStr">
        <is>
          <t>Other</t>
        </is>
      </c>
      <c r="N496" t="n">
        <v>15466</v>
      </c>
      <c r="O496" t="n">
        <v>272</v>
      </c>
      <c r="P496" t="b">
        <v>0</v>
      </c>
      <c r="Q496" t="inlineStr">
        <is>
          <t>plant</t>
        </is>
      </c>
      <c r="R496" t="inlineStr">
        <is>
          <t>464_2018_plant_owned_15466</t>
        </is>
      </c>
      <c r="S496" t="n">
        <v>1</v>
      </c>
      <c r="T496" t="n">
        <v>1</v>
      </c>
      <c r="U496" t="n">
        <v>0</v>
      </c>
      <c r="V496" t="n">
        <v>53.2</v>
      </c>
      <c r="W496" t="inlineStr"/>
      <c r="X496" t="inlineStr"/>
      <c r="Y496" t="inlineStr">
        <is>
          <t>gas</t>
        </is>
      </c>
      <c r="Z496" t="inlineStr"/>
      <c r="AA496" t="n">
        <v>1977</v>
      </c>
      <c r="AB496" t="n">
        <v>0</v>
      </c>
      <c r="AC496" t="inlineStr"/>
      <c r="AD496" s="555" t="n">
        <v>46357</v>
      </c>
      <c r="AE496" t="n">
        <v>13</v>
      </c>
      <c r="AF496" t="inlineStr">
        <is>
          <t>13_2018</t>
        </is>
      </c>
      <c r="AG496" s="555" t="n">
        <v>43101</v>
      </c>
      <c r="AH496" t="n">
        <v>0</v>
      </c>
      <c r="AI496" t="n">
        <v>0</v>
      </c>
      <c r="AJ496" t="inlineStr">
        <is>
          <t>Public Service Co of Colorado</t>
        </is>
      </c>
    </row>
    <row r="497">
      <c r="A497" t="inlineStr">
        <is>
          <t>464_gt_2018_plant_prime_mover_owned_15466</t>
        </is>
      </c>
      <c r="B497" t="inlineStr">
        <is>
          <t>Alamosa GT</t>
        </is>
      </c>
      <c r="C497" t="inlineStr">
        <is>
          <t>plant_prime_mover</t>
        </is>
      </c>
      <c r="D497" t="n">
        <v>2018</v>
      </c>
      <c r="E497" t="inlineStr">
        <is>
          <t>owned</t>
        </is>
      </c>
      <c r="F497" t="inlineStr">
        <is>
          <t>Alamosa</t>
        </is>
      </c>
      <c r="G497" t="n">
        <v>464</v>
      </c>
      <c r="H497" t="inlineStr"/>
      <c r="I497" t="inlineStr"/>
      <c r="J497" t="inlineStr">
        <is>
          <t>GT</t>
        </is>
      </c>
      <c r="K497" t="inlineStr">
        <is>
          <t>NG</t>
        </is>
      </c>
      <c r="L497" t="inlineStr">
        <is>
          <t>Natural Gas Fired Combustion Turbine</t>
        </is>
      </c>
      <c r="M497" t="inlineStr">
        <is>
          <t>Other</t>
        </is>
      </c>
      <c r="N497" t="n">
        <v>15466</v>
      </c>
      <c r="O497" t="n">
        <v>272</v>
      </c>
      <c r="P497" t="b">
        <v>0</v>
      </c>
      <c r="Q497" t="inlineStr">
        <is>
          <t>plant</t>
        </is>
      </c>
      <c r="R497" t="inlineStr">
        <is>
          <t>464_2018_plant_owned_15466</t>
        </is>
      </c>
      <c r="S497" t="n">
        <v>1</v>
      </c>
      <c r="T497" t="n">
        <v>1</v>
      </c>
      <c r="U497" t="n">
        <v>0</v>
      </c>
      <c r="V497" t="n">
        <v>53.2</v>
      </c>
      <c r="W497" t="inlineStr"/>
      <c r="X497" t="inlineStr"/>
      <c r="Y497" t="inlineStr">
        <is>
          <t>gas</t>
        </is>
      </c>
      <c r="Z497" t="inlineStr"/>
      <c r="AA497" t="n">
        <v>1977</v>
      </c>
      <c r="AB497" t="n">
        <v>0</v>
      </c>
      <c r="AC497" t="inlineStr"/>
      <c r="AD497" s="555" t="n">
        <v>46357</v>
      </c>
      <c r="AE497" t="n">
        <v>13</v>
      </c>
      <c r="AF497" t="inlineStr">
        <is>
          <t>13_2018</t>
        </is>
      </c>
      <c r="AG497" s="555" t="n">
        <v>43101</v>
      </c>
      <c r="AH497" t="n">
        <v>0</v>
      </c>
      <c r="AI497" t="n">
        <v>0</v>
      </c>
      <c r="AJ497" t="inlineStr">
        <is>
          <t>Public Service Co of Colorado</t>
        </is>
      </c>
    </row>
    <row r="498">
      <c r="A498" t="inlineStr">
        <is>
          <t>464_2018_plant_owned_15466</t>
        </is>
      </c>
      <c r="B498" t="inlineStr">
        <is>
          <t>Alamosa</t>
        </is>
      </c>
      <c r="C498" t="inlineStr">
        <is>
          <t>plant</t>
        </is>
      </c>
      <c r="D498" t="n">
        <v>2018</v>
      </c>
      <c r="E498" t="inlineStr">
        <is>
          <t>owned</t>
        </is>
      </c>
      <c r="F498" t="inlineStr">
        <is>
          <t>Alamosa</t>
        </is>
      </c>
      <c r="G498" t="n">
        <v>464</v>
      </c>
      <c r="H498" t="inlineStr"/>
      <c r="I498" t="inlineStr"/>
      <c r="J498" t="inlineStr">
        <is>
          <t>GT</t>
        </is>
      </c>
      <c r="K498" t="inlineStr">
        <is>
          <t>NG</t>
        </is>
      </c>
      <c r="L498" t="inlineStr">
        <is>
          <t>Natural Gas Fired Combustion Turbine</t>
        </is>
      </c>
      <c r="M498" t="inlineStr">
        <is>
          <t>Other</t>
        </is>
      </c>
      <c r="N498" t="n">
        <v>15466</v>
      </c>
      <c r="O498" t="n">
        <v>272</v>
      </c>
      <c r="P498" t="b">
        <v>1</v>
      </c>
      <c r="Q498" t="inlineStr">
        <is>
          <t>plant</t>
        </is>
      </c>
      <c r="R498" t="inlineStr">
        <is>
          <t>464_2018_plant_owned_15466</t>
        </is>
      </c>
      <c r="S498" t="n">
        <v>1</v>
      </c>
      <c r="T498" t="n">
        <v>1</v>
      </c>
      <c r="U498" t="n">
        <v>0</v>
      </c>
      <c r="V498" t="n">
        <v>53.2</v>
      </c>
      <c r="W498" t="inlineStr"/>
      <c r="X498" t="inlineStr"/>
      <c r="Y498" t="inlineStr">
        <is>
          <t>gas</t>
        </is>
      </c>
      <c r="Z498" t="inlineStr"/>
      <c r="AA498" t="n">
        <v>1977</v>
      </c>
      <c r="AB498" t="n">
        <v>0</v>
      </c>
      <c r="AC498" t="inlineStr"/>
      <c r="AD498" s="555" t="n">
        <v>46357</v>
      </c>
      <c r="AE498" t="n">
        <v>13</v>
      </c>
      <c r="AF498" t="inlineStr">
        <is>
          <t>13_2018</t>
        </is>
      </c>
      <c r="AG498" s="555" t="n">
        <v>43101</v>
      </c>
      <c r="AH498" t="n">
        <v>0</v>
      </c>
      <c r="AI498" t="n">
        <v>0</v>
      </c>
      <c r="AJ498" t="inlineStr">
        <is>
          <t>Public Service Co of Colorado</t>
        </is>
      </c>
    </row>
    <row r="499">
      <c r="A499" t="inlineStr">
        <is>
          <t>2963_other_2018_plant_ferc_acct_owned_15474</t>
        </is>
      </c>
      <c r="B499" t="inlineStr">
        <is>
          <t>Northeastern Other</t>
        </is>
      </c>
      <c r="C499" t="inlineStr">
        <is>
          <t>plant_ferc_acct</t>
        </is>
      </c>
      <c r="D499" t="n">
        <v>2018</v>
      </c>
      <c r="E499" t="inlineStr">
        <is>
          <t>owned</t>
        </is>
      </c>
      <c r="F499" t="inlineStr">
        <is>
          <t>Northeastern</t>
        </is>
      </c>
      <c r="G499" t="n">
        <v>2963</v>
      </c>
      <c r="H499" t="inlineStr"/>
      <c r="I499" t="inlineStr"/>
      <c r="J499" t="inlineStr"/>
      <c r="K499" t="inlineStr"/>
      <c r="L499" t="inlineStr"/>
      <c r="M499" t="inlineStr">
        <is>
          <t>Other</t>
        </is>
      </c>
      <c r="N499" t="n">
        <v>15474</v>
      </c>
      <c r="O499" t="n">
        <v>275</v>
      </c>
      <c r="P499" t="b">
        <v>0</v>
      </c>
      <c r="Q499" t="inlineStr">
        <is>
          <t>plant_unit</t>
        </is>
      </c>
      <c r="R499" t="inlineStr">
        <is>
          <t>2963_1_2018_plant_unit_owned_15474</t>
        </is>
      </c>
      <c r="S499" t="n">
        <v>5</v>
      </c>
      <c r="T499" t="n">
        <v>1</v>
      </c>
      <c r="U499" t="n">
        <v>0.4025593113313316</v>
      </c>
      <c r="V499" t="n">
        <v>531.5</v>
      </c>
      <c r="W499" t="n">
        <v>3.047010555033292</v>
      </c>
      <c r="X499" t="n">
        <v>23.80090971252327</v>
      </c>
      <c r="Y499" t="inlineStr"/>
      <c r="Z499" t="n">
        <v>7.811233102953008</v>
      </c>
      <c r="AA499" t="n">
        <v>2001</v>
      </c>
      <c r="AB499" t="n">
        <v>1874292</v>
      </c>
      <c r="AC499" t="inlineStr"/>
      <c r="AD499" t="inlineStr"/>
      <c r="AE499" t="n">
        <v>462</v>
      </c>
      <c r="AF499" t="inlineStr">
        <is>
          <t>462_2018</t>
        </is>
      </c>
      <c r="AG499" s="555" t="n">
        <v>43101</v>
      </c>
      <c r="AH499" t="n">
        <v>44609854.66690467</v>
      </c>
      <c r="AI499" t="n">
        <v>14640531.715</v>
      </c>
      <c r="AJ499" t="inlineStr">
        <is>
          <t>Public Service Co of Oklahoma</t>
        </is>
      </c>
    </row>
    <row r="500">
      <c r="A500" t="inlineStr">
        <is>
          <t>2963_steam_2018_plant_ferc_acct_owned_15474</t>
        </is>
      </c>
      <c r="B500" t="inlineStr">
        <is>
          <t>Northeastern Steam</t>
        </is>
      </c>
      <c r="C500" t="inlineStr">
        <is>
          <t>plant_ferc_acct</t>
        </is>
      </c>
      <c r="D500" t="n">
        <v>2018</v>
      </c>
      <c r="E500" t="inlineStr">
        <is>
          <t>owned</t>
        </is>
      </c>
      <c r="F500" t="inlineStr">
        <is>
          <t>Northeastern</t>
        </is>
      </c>
      <c r="G500" t="n">
        <v>2963</v>
      </c>
      <c r="H500" t="inlineStr"/>
      <c r="I500" t="inlineStr"/>
      <c r="J500" t="inlineStr">
        <is>
          <t>ST</t>
        </is>
      </c>
      <c r="K500" t="inlineStr"/>
      <c r="L500" t="inlineStr"/>
      <c r="M500" t="inlineStr">
        <is>
          <t>Steam</t>
        </is>
      </c>
      <c r="N500" t="n">
        <v>15474</v>
      </c>
      <c r="O500" t="n">
        <v>275</v>
      </c>
      <c r="P500" t="b">
        <v>0</v>
      </c>
      <c r="Q500" t="inlineStr">
        <is>
          <t>plant_unit</t>
        </is>
      </c>
      <c r="R500" t="inlineStr">
        <is>
          <t>2963_2_2018_plant_unit_owned_15474</t>
        </is>
      </c>
      <c r="S500" t="n">
        <v>5</v>
      </c>
      <c r="T500" t="n">
        <v>1</v>
      </c>
      <c r="U500" t="n">
        <v>0.2512754978906619</v>
      </c>
      <c r="V500" t="n">
        <v>1419</v>
      </c>
      <c r="W500" t="n">
        <v>2.304498247982639</v>
      </c>
      <c r="X500" t="n">
        <v>25.40390652441857</v>
      </c>
      <c r="Y500" t="inlineStr"/>
      <c r="Z500" t="n">
        <v>10.83881418359381</v>
      </c>
      <c r="AA500" t="n">
        <v>1980</v>
      </c>
      <c r="AB500" t="n">
        <v>3123465</v>
      </c>
      <c r="AC500" t="inlineStr"/>
      <c r="AD500" t="inlineStr"/>
      <c r="AE500" t="n">
        <v>462</v>
      </c>
      <c r="AF500" t="inlineStr">
        <is>
          <t>462_2018</t>
        </is>
      </c>
      <c r="AG500" s="555" t="n">
        <v>43101</v>
      </c>
      <c r="AH500" t="n">
        <v>58523098.18628177</v>
      </c>
      <c r="AI500" t="n">
        <v>32579856.567</v>
      </c>
      <c r="AJ500" t="inlineStr">
        <is>
          <t>Public Service Co of Oklahoma</t>
        </is>
      </c>
    </row>
    <row r="501">
      <c r="A501" t="inlineStr">
        <is>
          <t>2963_dfo_2018_plant_prime_fuel_owned_15474</t>
        </is>
      </c>
      <c r="B501" t="inlineStr">
        <is>
          <t>Northeastern DFO</t>
        </is>
      </c>
      <c r="C501" t="inlineStr">
        <is>
          <t>plant_prime_fuel</t>
        </is>
      </c>
      <c r="D501" t="n">
        <v>2018</v>
      </c>
      <c r="E501" t="inlineStr">
        <is>
          <t>owned</t>
        </is>
      </c>
      <c r="F501" t="inlineStr">
        <is>
          <t>Northeastern</t>
        </is>
      </c>
      <c r="G501" t="n">
        <v>2963</v>
      </c>
      <c r="H501" t="inlineStr">
        <is>
          <t>IC1</t>
        </is>
      </c>
      <c r="I501" t="inlineStr"/>
      <c r="J501" t="inlineStr">
        <is>
          <t>IC</t>
        </is>
      </c>
      <c r="K501" t="inlineStr">
        <is>
          <t>DFO</t>
        </is>
      </c>
      <c r="L501" t="inlineStr">
        <is>
          <t>Petroleum Liquids</t>
        </is>
      </c>
      <c r="M501" t="inlineStr">
        <is>
          <t>Other</t>
        </is>
      </c>
      <c r="N501" t="n">
        <v>15474</v>
      </c>
      <c r="O501" t="n">
        <v>275</v>
      </c>
      <c r="P501" t="b">
        <v>0</v>
      </c>
      <c r="Q501" t="inlineStr">
        <is>
          <t>plant_prime_mover</t>
        </is>
      </c>
      <c r="R501" t="inlineStr">
        <is>
          <t>2963_IC_2018_plant_prime_mover_owned_15474</t>
        </is>
      </c>
      <c r="S501" t="n">
        <v>5</v>
      </c>
      <c r="T501" t="n">
        <v>1</v>
      </c>
      <c r="U501" t="n">
        <v>0</v>
      </c>
      <c r="V501" t="n">
        <v>4.5</v>
      </c>
      <c r="W501" t="inlineStr"/>
      <c r="X501" t="inlineStr"/>
      <c r="Y501" t="inlineStr">
        <is>
          <t>oil</t>
        </is>
      </c>
      <c r="Z501" t="inlineStr"/>
      <c r="AA501" t="n">
        <v>1980</v>
      </c>
      <c r="AB501" t="n">
        <v>0</v>
      </c>
      <c r="AC501" t="inlineStr"/>
      <c r="AD501" t="inlineStr"/>
      <c r="AE501" t="n">
        <v>462</v>
      </c>
      <c r="AF501" t="inlineStr">
        <is>
          <t>462_2018</t>
        </is>
      </c>
      <c r="AG501" s="555" t="n">
        <v>43101</v>
      </c>
      <c r="AH501" t="n">
        <v>0</v>
      </c>
      <c r="AI501" t="n">
        <v>0</v>
      </c>
      <c r="AJ501" t="inlineStr">
        <is>
          <t>Public Service Co of Oklahoma</t>
        </is>
      </c>
    </row>
    <row r="502">
      <c r="A502" t="inlineStr">
        <is>
          <t>2963_ng_2018_plant_prime_fuel_owned_15474</t>
        </is>
      </c>
      <c r="B502" t="inlineStr">
        <is>
          <t>Northeastern NG</t>
        </is>
      </c>
      <c r="C502" t="inlineStr">
        <is>
          <t>plant_prime_fuel</t>
        </is>
      </c>
      <c r="D502" t="n">
        <v>2018</v>
      </c>
      <c r="E502" t="inlineStr">
        <is>
          <t>owned</t>
        </is>
      </c>
      <c r="F502" t="inlineStr">
        <is>
          <t>Northeastern</t>
        </is>
      </c>
      <c r="G502" t="n">
        <v>2963</v>
      </c>
      <c r="H502" t="inlineStr"/>
      <c r="I502" t="inlineStr"/>
      <c r="J502" t="inlineStr"/>
      <c r="K502" t="inlineStr">
        <is>
          <t>NG</t>
        </is>
      </c>
      <c r="L502" t="inlineStr"/>
      <c r="M502" t="inlineStr"/>
      <c r="N502" t="n">
        <v>15474</v>
      </c>
      <c r="O502" t="n">
        <v>275</v>
      </c>
      <c r="P502" t="b">
        <v>0</v>
      </c>
      <c r="Q502" t="inlineStr">
        <is>
          <t>plant_unit</t>
        </is>
      </c>
      <c r="R502" t="inlineStr">
        <is>
          <t>2963_2_2018_plant_unit_owned_15474</t>
        </is>
      </c>
      <c r="S502" t="n">
        <v>5</v>
      </c>
      <c r="T502" t="n">
        <v>1</v>
      </c>
      <c r="U502" t="n">
        <v>0.2653797945205479</v>
      </c>
      <c r="V502" t="n">
        <v>1000</v>
      </c>
      <c r="W502" t="n">
        <v>3.047010555033292</v>
      </c>
      <c r="X502" t="n">
        <v>28.99100942148235</v>
      </c>
      <c r="Y502" t="inlineStr">
        <is>
          <t>gas</t>
        </is>
      </c>
      <c r="Z502" t="n">
        <v>9.514574661906806</v>
      </c>
      <c r="AA502" t="n">
        <v>2001</v>
      </c>
      <c r="AB502" t="n">
        <v>2324727</v>
      </c>
      <c r="AC502" t="inlineStr"/>
      <c r="AD502" t="inlineStr"/>
      <c r="AE502" t="n">
        <v>462</v>
      </c>
      <c r="AF502" t="inlineStr">
        <is>
          <t>462_2018</t>
        </is>
      </c>
      <c r="AG502" s="555" t="n">
        <v>43101</v>
      </c>
      <c r="AH502" t="n">
        <v>60273117.56519952</v>
      </c>
      <c r="AI502" t="n">
        <v>19781066.221</v>
      </c>
      <c r="AJ502" t="inlineStr">
        <is>
          <t>Public Service Co of Oklahoma</t>
        </is>
      </c>
    </row>
    <row r="503">
      <c r="A503" t="inlineStr">
        <is>
          <t>2963_sub_2018_plant_prime_fuel_owned_15474</t>
        </is>
      </c>
      <c r="B503" t="inlineStr">
        <is>
          <t>Northeastern SUB</t>
        </is>
      </c>
      <c r="C503" t="inlineStr">
        <is>
          <t>plant_prime_fuel</t>
        </is>
      </c>
      <c r="D503" t="n">
        <v>2018</v>
      </c>
      <c r="E503" t="inlineStr">
        <is>
          <t>owned</t>
        </is>
      </c>
      <c r="F503" t="inlineStr">
        <is>
          <t>Northeastern</t>
        </is>
      </c>
      <c r="G503" t="n">
        <v>2963</v>
      </c>
      <c r="H503" t="inlineStr"/>
      <c r="I503" t="inlineStr"/>
      <c r="J503" t="inlineStr">
        <is>
          <t>ST</t>
        </is>
      </c>
      <c r="K503" t="inlineStr">
        <is>
          <t>SUB</t>
        </is>
      </c>
      <c r="L503" t="inlineStr">
        <is>
          <t>Conventional Steam Coal</t>
        </is>
      </c>
      <c r="M503" t="inlineStr">
        <is>
          <t>Steam</t>
        </is>
      </c>
      <c r="N503" t="n">
        <v>15474</v>
      </c>
      <c r="O503" t="n">
        <v>275</v>
      </c>
      <c r="P503" t="b">
        <v>0</v>
      </c>
      <c r="Q503" t="inlineStr">
        <is>
          <t>plant_unit</t>
        </is>
      </c>
      <c r="R503" t="inlineStr">
        <is>
          <t>2963_3_2018_plant_unit_owned_15474</t>
        </is>
      </c>
      <c r="S503" t="n">
        <v>5</v>
      </c>
      <c r="T503" t="n">
        <v>1</v>
      </c>
      <c r="U503" t="n">
        <v>0.32255857395233</v>
      </c>
      <c r="V503" t="n">
        <v>946</v>
      </c>
      <c r="W503" t="n">
        <v>1.561985940931987</v>
      </c>
      <c r="X503" t="n">
        <v>16.03417667889508</v>
      </c>
      <c r="Y503" t="inlineStr">
        <is>
          <t>coal</t>
        </is>
      </c>
      <c r="Z503" t="n">
        <v>10.26525031930057</v>
      </c>
      <c r="AA503" t="n">
        <v>1980</v>
      </c>
      <c r="AB503" t="n">
        <v>2673030</v>
      </c>
      <c r="AC503" t="inlineStr"/>
      <c r="AD503" t="inlineStr"/>
      <c r="AE503" t="n">
        <v>462</v>
      </c>
      <c r="AF503" t="inlineStr">
        <is>
          <t>462_2018</t>
        </is>
      </c>
      <c r="AG503" s="555" t="n">
        <v>43101</v>
      </c>
      <c r="AH503" t="n">
        <v>42859835.28798692</v>
      </c>
      <c r="AI503" t="n">
        <v>27439322.061</v>
      </c>
      <c r="AJ503" t="inlineStr">
        <is>
          <t>Public Service Co of Oklahoma</t>
        </is>
      </c>
    </row>
    <row r="504">
      <c r="A504" t="inlineStr">
        <is>
          <t>2963_1_2018_plant_gen_owned_15474</t>
        </is>
      </c>
      <c r="B504" t="inlineStr">
        <is>
          <t>Northeastern 1</t>
        </is>
      </c>
      <c r="C504" t="inlineStr">
        <is>
          <t>plant_gen</t>
        </is>
      </c>
      <c r="D504" t="n">
        <v>2018</v>
      </c>
      <c r="E504" t="inlineStr">
        <is>
          <t>owned</t>
        </is>
      </c>
      <c r="F504" t="inlineStr">
        <is>
          <t>Northeastern</t>
        </is>
      </c>
      <c r="G504" t="n">
        <v>2963</v>
      </c>
      <c r="H504" t="inlineStr">
        <is>
          <t>1</t>
        </is>
      </c>
      <c r="I504" t="n">
        <v>1</v>
      </c>
      <c r="J504" t="inlineStr">
        <is>
          <t>CA</t>
        </is>
      </c>
      <c r="K504" t="inlineStr">
        <is>
          <t>NG</t>
        </is>
      </c>
      <c r="L504" t="inlineStr">
        <is>
          <t>Natural Gas Fired Combined Cycle</t>
        </is>
      </c>
      <c r="M504" t="inlineStr">
        <is>
          <t>Other</t>
        </is>
      </c>
      <c r="N504" t="n">
        <v>15474</v>
      </c>
      <c r="O504" t="n">
        <v>275</v>
      </c>
      <c r="P504" t="b">
        <v>0</v>
      </c>
      <c r="Q504" t="inlineStr">
        <is>
          <t>plant_prime_mover</t>
        </is>
      </c>
      <c r="R504" t="inlineStr">
        <is>
          <t>2963_CA_2018_plant_prime_mover_owned_15474</t>
        </is>
      </c>
      <c r="S504" t="n">
        <v>7</v>
      </c>
      <c r="T504" t="n">
        <v>1</v>
      </c>
      <c r="U504" t="n">
        <v>0.4221253021756648</v>
      </c>
      <c r="V504" t="n">
        <v>170</v>
      </c>
      <c r="W504" t="n">
        <v>3.047010555033292</v>
      </c>
      <c r="X504" t="n">
        <v>23.80090971252327</v>
      </c>
      <c r="Y504" t="inlineStr">
        <is>
          <t>gas</t>
        </is>
      </c>
      <c r="Z504" t="n">
        <v>7.811233102953009</v>
      </c>
      <c r="AA504" t="n">
        <v>1961</v>
      </c>
      <c r="AB504" t="n">
        <v>628629</v>
      </c>
      <c r="AC504" t="inlineStr"/>
      <c r="AD504" t="inlineStr"/>
      <c r="AE504" t="n">
        <v>462</v>
      </c>
      <c r="AF504" t="inlineStr">
        <is>
          <t>462_2018</t>
        </is>
      </c>
      <c r="AG504" s="555" t="n">
        <v>43101</v>
      </c>
      <c r="AH504" t="n">
        <v>14961942.07167379</v>
      </c>
      <c r="AI504" t="n">
        <v>4910367.654276247</v>
      </c>
      <c r="AJ504" t="inlineStr">
        <is>
          <t>Public Service Co of Oklahoma</t>
        </is>
      </c>
    </row>
    <row r="505">
      <c r="A505" t="inlineStr">
        <is>
          <t>2963_1a_2018_plant_gen_owned_15474</t>
        </is>
      </c>
      <c r="B505" t="inlineStr">
        <is>
          <t>Northeastern 1A</t>
        </is>
      </c>
      <c r="C505" t="inlineStr">
        <is>
          <t>plant_gen</t>
        </is>
      </c>
      <c r="D505" t="n">
        <v>2018</v>
      </c>
      <c r="E505" t="inlineStr">
        <is>
          <t>owned</t>
        </is>
      </c>
      <c r="F505" t="inlineStr">
        <is>
          <t>Northeastern</t>
        </is>
      </c>
      <c r="G505" t="n">
        <v>2963</v>
      </c>
      <c r="H505" t="inlineStr">
        <is>
          <t>1A</t>
        </is>
      </c>
      <c r="I505" t="n">
        <v>1</v>
      </c>
      <c r="J505" t="inlineStr">
        <is>
          <t>CT</t>
        </is>
      </c>
      <c r="K505" t="inlineStr">
        <is>
          <t>NG</t>
        </is>
      </c>
      <c r="L505" t="inlineStr">
        <is>
          <t>Natural Gas Fired Combined Cycle</t>
        </is>
      </c>
      <c r="M505" t="inlineStr">
        <is>
          <t>Other</t>
        </is>
      </c>
      <c r="N505" t="n">
        <v>15474</v>
      </c>
      <c r="O505" t="n">
        <v>275</v>
      </c>
      <c r="P505" t="b">
        <v>1</v>
      </c>
      <c r="Q505" t="inlineStr">
        <is>
          <t>plant_gen</t>
        </is>
      </c>
      <c r="R505" t="inlineStr">
        <is>
          <t>2963_1A_2018_plant_gen_owned_15474</t>
        </is>
      </c>
      <c r="S505" t="n">
        <v>7</v>
      </c>
      <c r="T505" t="n">
        <v>1</v>
      </c>
      <c r="U505" t="n">
        <v>0.3818764948901935</v>
      </c>
      <c r="V505" t="n">
        <v>178.5</v>
      </c>
      <c r="W505" t="n">
        <v>3.047010555033292</v>
      </c>
      <c r="X505" t="n">
        <v>23.80090971252327</v>
      </c>
      <c r="Y505" t="inlineStr">
        <is>
          <t>gas</t>
        </is>
      </c>
      <c r="Z505" t="n">
        <v>7.811233102953008</v>
      </c>
      <c r="AA505" t="n">
        <v>2001</v>
      </c>
      <c r="AB505" t="n">
        <v>597125</v>
      </c>
      <c r="AC505" t="inlineStr"/>
      <c r="AD505" t="inlineStr"/>
      <c r="AE505" t="n">
        <v>462</v>
      </c>
      <c r="AF505" t="inlineStr">
        <is>
          <t>462_2018</t>
        </is>
      </c>
      <c r="AG505" s="555" t="n">
        <v>43101</v>
      </c>
      <c r="AH505" t="n">
        <v>14212118.21209046</v>
      </c>
      <c r="AI505" t="n">
        <v>4664282.566600815</v>
      </c>
      <c r="AJ505" t="inlineStr">
        <is>
          <t>Public Service Co of Oklahoma</t>
        </is>
      </c>
    </row>
    <row r="506">
      <c r="A506" t="inlineStr">
        <is>
          <t>2963_1b_2018_plant_gen_owned_15474</t>
        </is>
      </c>
      <c r="B506" t="inlineStr">
        <is>
          <t>Northeastern 1B</t>
        </is>
      </c>
      <c r="C506" t="inlineStr">
        <is>
          <t>plant_gen</t>
        </is>
      </c>
      <c r="D506" t="n">
        <v>2018</v>
      </c>
      <c r="E506" t="inlineStr">
        <is>
          <t>owned</t>
        </is>
      </c>
      <c r="F506" t="inlineStr">
        <is>
          <t>Northeastern</t>
        </is>
      </c>
      <c r="G506" t="n">
        <v>2963</v>
      </c>
      <c r="H506" t="inlineStr">
        <is>
          <t>1B</t>
        </is>
      </c>
      <c r="I506" t="n">
        <v>1</v>
      </c>
      <c r="J506" t="inlineStr">
        <is>
          <t>CT</t>
        </is>
      </c>
      <c r="K506" t="inlineStr">
        <is>
          <t>NG</t>
        </is>
      </c>
      <c r="L506" t="inlineStr">
        <is>
          <t>Natural Gas Fired Combined Cycle</t>
        </is>
      </c>
      <c r="M506" t="inlineStr">
        <is>
          <t>Other</t>
        </is>
      </c>
      <c r="N506" t="n">
        <v>15474</v>
      </c>
      <c r="O506" t="n">
        <v>275</v>
      </c>
      <c r="P506" t="b">
        <v>1</v>
      </c>
      <c r="Q506" t="inlineStr">
        <is>
          <t>plant_gen</t>
        </is>
      </c>
      <c r="R506" t="inlineStr">
        <is>
          <t>2963_1B_2018_plant_gen_owned_15474</t>
        </is>
      </c>
      <c r="S506" t="n">
        <v>7</v>
      </c>
      <c r="T506" t="n">
        <v>1</v>
      </c>
      <c r="U506" t="n">
        <v>0.4147564048450431</v>
      </c>
      <c r="V506" t="n">
        <v>178.5</v>
      </c>
      <c r="W506" t="n">
        <v>3.047010555033292</v>
      </c>
      <c r="X506" t="n">
        <v>23.80090971252327</v>
      </c>
      <c r="Y506" t="inlineStr">
        <is>
          <t>gas</t>
        </is>
      </c>
      <c r="Z506" t="n">
        <v>7.811233102953008</v>
      </c>
      <c r="AA506" t="n">
        <v>2001</v>
      </c>
      <c r="AB506" t="n">
        <v>648538</v>
      </c>
      <c r="AC506" t="inlineStr"/>
      <c r="AD506" t="inlineStr"/>
      <c r="AE506" t="n">
        <v>462</v>
      </c>
      <c r="AF506" t="inlineStr">
        <is>
          <t>462_2018</t>
        </is>
      </c>
      <c r="AG506" s="555" t="n">
        <v>43101</v>
      </c>
      <c r="AH506" t="n">
        <v>15435794.38314042</v>
      </c>
      <c r="AI506" t="n">
        <v>5065881.494122938</v>
      </c>
      <c r="AJ506" t="inlineStr">
        <is>
          <t>Public Service Co of Oklahoma</t>
        </is>
      </c>
    </row>
    <row r="507">
      <c r="A507" t="inlineStr">
        <is>
          <t>2963_2_2018_plant_gen_owned_15474</t>
        </is>
      </c>
      <c r="B507" t="inlineStr">
        <is>
          <t>Northeastern 2</t>
        </is>
      </c>
      <c r="C507" t="inlineStr">
        <is>
          <t>plant_gen</t>
        </is>
      </c>
      <c r="D507" t="n">
        <v>2018</v>
      </c>
      <c r="E507" t="inlineStr">
        <is>
          <t>owned</t>
        </is>
      </c>
      <c r="F507" t="inlineStr">
        <is>
          <t>Northeastern</t>
        </is>
      </c>
      <c r="G507" t="n">
        <v>2963</v>
      </c>
      <c r="H507" t="inlineStr">
        <is>
          <t>2</t>
        </is>
      </c>
      <c r="I507" t="n">
        <v>2</v>
      </c>
      <c r="J507" t="inlineStr">
        <is>
          <t>ST</t>
        </is>
      </c>
      <c r="K507" t="inlineStr">
        <is>
          <t>NG</t>
        </is>
      </c>
      <c r="L507" t="inlineStr">
        <is>
          <t>Natural Gas Steam Turbine</t>
        </is>
      </c>
      <c r="M507" t="inlineStr">
        <is>
          <t>Steam</t>
        </is>
      </c>
      <c r="N507" t="n">
        <v>15474</v>
      </c>
      <c r="O507" t="n">
        <v>275</v>
      </c>
      <c r="P507" t="b">
        <v>0</v>
      </c>
      <c r="Q507" t="inlineStr">
        <is>
          <t>plant_unit</t>
        </is>
      </c>
      <c r="R507" t="inlineStr">
        <is>
          <t>2963_2_2018_plant_unit_owned_15474</t>
        </is>
      </c>
      <c r="S507" t="n">
        <v>7</v>
      </c>
      <c r="T507" t="n">
        <v>1</v>
      </c>
      <c r="U507" t="n">
        <v>0.108709345767326</v>
      </c>
      <c r="V507" t="n">
        <v>473</v>
      </c>
      <c r="W507" t="n">
        <v>3.047010555033292</v>
      </c>
      <c r="X507" t="n">
        <v>34.77363636994205</v>
      </c>
      <c r="Y507" t="inlineStr">
        <is>
          <t>gas</t>
        </is>
      </c>
      <c r="Z507" t="n">
        <v>11.41237804788704</v>
      </c>
      <c r="AA507" t="n">
        <v>1970</v>
      </c>
      <c r="AB507" t="n">
        <v>450435</v>
      </c>
      <c r="AC507" t="inlineStr"/>
      <c r="AD507" t="inlineStr"/>
      <c r="AE507" t="n">
        <v>462</v>
      </c>
      <c r="AF507" t="inlineStr">
        <is>
          <t>462_2018</t>
        </is>
      </c>
      <c r="AG507" s="555" t="n">
        <v>43101</v>
      </c>
      <c r="AH507" t="n">
        <v>15663262.89829485</v>
      </c>
      <c r="AI507" t="n">
        <v>5140534.506</v>
      </c>
      <c r="AJ507" t="inlineStr">
        <is>
          <t>Public Service Co of Oklahoma</t>
        </is>
      </c>
    </row>
    <row r="508">
      <c r="A508" t="inlineStr">
        <is>
          <t>2963_3_2018_plant_gen_owned_15474</t>
        </is>
      </c>
      <c r="B508" t="inlineStr">
        <is>
          <t>Northeastern 3</t>
        </is>
      </c>
      <c r="C508" t="inlineStr">
        <is>
          <t>plant_gen</t>
        </is>
      </c>
      <c r="D508" t="n">
        <v>2018</v>
      </c>
      <c r="E508" t="inlineStr">
        <is>
          <t>owned</t>
        </is>
      </c>
      <c r="F508" t="inlineStr">
        <is>
          <t>Northeastern</t>
        </is>
      </c>
      <c r="G508" t="n">
        <v>2963</v>
      </c>
      <c r="H508" t="inlineStr">
        <is>
          <t>3</t>
        </is>
      </c>
      <c r="I508" t="n">
        <v>3</v>
      </c>
      <c r="J508" t="inlineStr">
        <is>
          <t>ST</t>
        </is>
      </c>
      <c r="K508" t="inlineStr">
        <is>
          <t>SUB</t>
        </is>
      </c>
      <c r="L508" t="inlineStr">
        <is>
          <t>Conventional Steam Coal</t>
        </is>
      </c>
      <c r="M508" t="inlineStr">
        <is>
          <t>Steam</t>
        </is>
      </c>
      <c r="N508" t="n">
        <v>15474</v>
      </c>
      <c r="O508" t="n">
        <v>275</v>
      </c>
      <c r="P508" t="b">
        <v>0</v>
      </c>
      <c r="Q508" t="inlineStr">
        <is>
          <t>plant_unit</t>
        </is>
      </c>
      <c r="R508" t="inlineStr">
        <is>
          <t>2963_3_2018_plant_unit_owned_15474</t>
        </is>
      </c>
      <c r="S508" t="n">
        <v>7</v>
      </c>
      <c r="T508" t="n">
        <v>1</v>
      </c>
      <c r="U508" t="n">
        <v>0.6451171479046599</v>
      </c>
      <c r="V508" t="n">
        <v>473</v>
      </c>
      <c r="W508" t="n">
        <v>1.561985940931987</v>
      </c>
      <c r="X508" t="n">
        <v>16.03417667889508</v>
      </c>
      <c r="Y508" t="inlineStr">
        <is>
          <t>coal</t>
        </is>
      </c>
      <c r="Z508" t="n">
        <v>10.26525031930057</v>
      </c>
      <c r="AA508" t="n">
        <v>1979</v>
      </c>
      <c r="AB508" t="n">
        <v>2673030</v>
      </c>
      <c r="AC508" t="inlineStr">
        <is>
          <t>existing</t>
        </is>
      </c>
      <c r="AD508" t="inlineStr"/>
      <c r="AE508" t="n">
        <v>462</v>
      </c>
      <c r="AF508" t="inlineStr">
        <is>
          <t>462_2018</t>
        </is>
      </c>
      <c r="AG508" s="555" t="n">
        <v>43101</v>
      </c>
      <c r="AH508" t="n">
        <v>42859835.28798692</v>
      </c>
      <c r="AI508" t="n">
        <v>27439322.061</v>
      </c>
      <c r="AJ508" t="inlineStr">
        <is>
          <t>Public Service Co of Oklahoma</t>
        </is>
      </c>
    </row>
    <row r="509">
      <c r="A509" t="inlineStr">
        <is>
          <t>2963_4_2018_plant_gen_owned_15474</t>
        </is>
      </c>
      <c r="B509" t="inlineStr">
        <is>
          <t>Northeastern 4</t>
        </is>
      </c>
      <c r="C509" t="inlineStr">
        <is>
          <t>plant_gen</t>
        </is>
      </c>
      <c r="D509" t="n">
        <v>2018</v>
      </c>
      <c r="E509" t="inlineStr">
        <is>
          <t>owned</t>
        </is>
      </c>
      <c r="F509" t="inlineStr">
        <is>
          <t>Northeastern</t>
        </is>
      </c>
      <c r="G509" t="n">
        <v>2963</v>
      </c>
      <c r="H509" t="inlineStr">
        <is>
          <t>4</t>
        </is>
      </c>
      <c r="I509" t="inlineStr"/>
      <c r="J509" t="inlineStr">
        <is>
          <t>ST</t>
        </is>
      </c>
      <c r="K509" t="inlineStr">
        <is>
          <t>SUB</t>
        </is>
      </c>
      <c r="L509" t="inlineStr">
        <is>
          <t>Conventional Steam Coal</t>
        </is>
      </c>
      <c r="M509" t="inlineStr">
        <is>
          <t>Steam</t>
        </is>
      </c>
      <c r="N509" t="n">
        <v>15474</v>
      </c>
      <c r="O509" t="n">
        <v>275</v>
      </c>
      <c r="P509" t="b">
        <v>1</v>
      </c>
      <c r="Q509" t="inlineStr">
        <is>
          <t>plant_gen</t>
        </is>
      </c>
      <c r="R509" t="inlineStr">
        <is>
          <t>2963_4_2018_plant_gen_owned_15474</t>
        </is>
      </c>
      <c r="S509" t="n">
        <v>7</v>
      </c>
      <c r="T509" t="n">
        <v>1</v>
      </c>
      <c r="U509" t="n">
        <v>0</v>
      </c>
      <c r="V509" t="n">
        <v>473</v>
      </c>
      <c r="W509" t="inlineStr"/>
      <c r="X509" t="inlineStr"/>
      <c r="Y509" t="inlineStr">
        <is>
          <t>coal</t>
        </is>
      </c>
      <c r="Z509" t="inlineStr"/>
      <c r="AA509" t="n">
        <v>1980</v>
      </c>
      <c r="AB509" t="n">
        <v>0</v>
      </c>
      <c r="AC509" t="inlineStr"/>
      <c r="AD509" t="inlineStr"/>
      <c r="AE509" t="n">
        <v>462</v>
      </c>
      <c r="AF509" t="inlineStr">
        <is>
          <t>462_2018</t>
        </is>
      </c>
      <c r="AG509" s="555" t="n">
        <v>43101</v>
      </c>
      <c r="AH509" t="n">
        <v>0</v>
      </c>
      <c r="AI509" t="n">
        <v>0</v>
      </c>
      <c r="AJ509" t="inlineStr">
        <is>
          <t>Public Service Co of Oklahoma</t>
        </is>
      </c>
    </row>
    <row r="510">
      <c r="A510" t="inlineStr">
        <is>
          <t>2963_ic1_2018_plant_gen_owned_15474</t>
        </is>
      </c>
      <c r="B510" t="inlineStr">
        <is>
          <t>Northeastern IC1</t>
        </is>
      </c>
      <c r="C510" t="inlineStr">
        <is>
          <t>plant_gen</t>
        </is>
      </c>
      <c r="D510" t="n">
        <v>2018</v>
      </c>
      <c r="E510" t="inlineStr">
        <is>
          <t>owned</t>
        </is>
      </c>
      <c r="F510" t="inlineStr">
        <is>
          <t>Northeastern</t>
        </is>
      </c>
      <c r="G510" t="n">
        <v>2963</v>
      </c>
      <c r="H510" t="inlineStr">
        <is>
          <t>IC1</t>
        </is>
      </c>
      <c r="I510" t="inlineStr"/>
      <c r="J510" t="inlineStr">
        <is>
          <t>IC</t>
        </is>
      </c>
      <c r="K510" t="inlineStr">
        <is>
          <t>DFO</t>
        </is>
      </c>
      <c r="L510" t="inlineStr">
        <is>
          <t>Petroleum Liquids</t>
        </is>
      </c>
      <c r="M510" t="inlineStr">
        <is>
          <t>Other</t>
        </is>
      </c>
      <c r="N510" t="n">
        <v>15474</v>
      </c>
      <c r="O510" t="n">
        <v>275</v>
      </c>
      <c r="P510" t="b">
        <v>0</v>
      </c>
      <c r="Q510" t="inlineStr">
        <is>
          <t>plant_prime_mover</t>
        </is>
      </c>
      <c r="R510" t="inlineStr">
        <is>
          <t>2963_IC_2018_plant_prime_mover_owned_15474</t>
        </is>
      </c>
      <c r="S510" t="n">
        <v>7</v>
      </c>
      <c r="T510" t="n">
        <v>1</v>
      </c>
      <c r="U510" t="n">
        <v>0</v>
      </c>
      <c r="V510" t="n">
        <v>4.5</v>
      </c>
      <c r="W510" t="inlineStr"/>
      <c r="X510" t="inlineStr"/>
      <c r="Y510" t="inlineStr">
        <is>
          <t>oil</t>
        </is>
      </c>
      <c r="Z510" t="inlineStr"/>
      <c r="AA510" t="n">
        <v>1980</v>
      </c>
      <c r="AB510" t="n">
        <v>0</v>
      </c>
      <c r="AC510" t="inlineStr"/>
      <c r="AD510" t="inlineStr"/>
      <c r="AE510" t="n">
        <v>462</v>
      </c>
      <c r="AF510" t="inlineStr">
        <is>
          <t>462_2018</t>
        </is>
      </c>
      <c r="AG510" s="555" t="n">
        <v>43101</v>
      </c>
      <c r="AH510" t="n">
        <v>0</v>
      </c>
      <c r="AI510" t="n">
        <v>0</v>
      </c>
      <c r="AJ510" t="inlineStr">
        <is>
          <t>Public Service Co of Oklahoma</t>
        </is>
      </c>
    </row>
    <row r="511">
      <c r="A511" t="inlineStr">
        <is>
          <t>2963_conventional_steam_coal_2018_plant_technology_owned_15474</t>
        </is>
      </c>
      <c r="B511" t="inlineStr">
        <is>
          <t>Northeastern Conventional Steam Coal</t>
        </is>
      </c>
      <c r="C511" t="inlineStr">
        <is>
          <t>plant_technology</t>
        </is>
      </c>
      <c r="D511" t="n">
        <v>2018</v>
      </c>
      <c r="E511" t="inlineStr">
        <is>
          <t>owned</t>
        </is>
      </c>
      <c r="F511" t="inlineStr">
        <is>
          <t>Northeastern</t>
        </is>
      </c>
      <c r="G511" t="n">
        <v>2963</v>
      </c>
      <c r="H511" t="inlineStr"/>
      <c r="I511" t="inlineStr"/>
      <c r="J511" t="inlineStr">
        <is>
          <t>ST</t>
        </is>
      </c>
      <c r="K511" t="inlineStr">
        <is>
          <t>SUB</t>
        </is>
      </c>
      <c r="L511" t="inlineStr">
        <is>
          <t>Conventional Steam Coal</t>
        </is>
      </c>
      <c r="M511" t="inlineStr">
        <is>
          <t>Steam</t>
        </is>
      </c>
      <c r="N511" t="n">
        <v>15474</v>
      </c>
      <c r="O511" t="n">
        <v>275</v>
      </c>
      <c r="P511" t="b">
        <v>0</v>
      </c>
      <c r="Q511" t="inlineStr">
        <is>
          <t>plant_unit</t>
        </is>
      </c>
      <c r="R511" t="inlineStr">
        <is>
          <t>2963_3_2018_plant_unit_owned_15474</t>
        </is>
      </c>
      <c r="S511" t="n">
        <v>5</v>
      </c>
      <c r="T511" t="n">
        <v>1</v>
      </c>
      <c r="U511" t="n">
        <v>0.32255857395233</v>
      </c>
      <c r="V511" t="n">
        <v>946</v>
      </c>
      <c r="W511" t="n">
        <v>1.561985940931987</v>
      </c>
      <c r="X511" t="n">
        <v>16.03417667889508</v>
      </c>
      <c r="Y511" t="inlineStr">
        <is>
          <t>coal</t>
        </is>
      </c>
      <c r="Z511" t="n">
        <v>10.26525031930057</v>
      </c>
      <c r="AA511" t="n">
        <v>1980</v>
      </c>
      <c r="AB511" t="n">
        <v>2673030</v>
      </c>
      <c r="AC511" t="inlineStr"/>
      <c r="AD511" t="inlineStr"/>
      <c r="AE511" t="n">
        <v>462</v>
      </c>
      <c r="AF511" t="inlineStr">
        <is>
          <t>462_2018</t>
        </is>
      </c>
      <c r="AG511" s="555" t="n">
        <v>43101</v>
      </c>
      <c r="AH511" t="n">
        <v>42859835.28798692</v>
      </c>
      <c r="AI511" t="n">
        <v>27439322.061</v>
      </c>
      <c r="AJ511" t="inlineStr">
        <is>
          <t>Public Service Co of Oklahoma</t>
        </is>
      </c>
    </row>
    <row r="512">
      <c r="A512" t="inlineStr">
        <is>
          <t>2963_natural_gas_fired_combined_cycle_2018_plant_technology_owned_15474</t>
        </is>
      </c>
      <c r="B512" t="inlineStr">
        <is>
          <t>Northeastern Natural Gas Fired Combined Cycle</t>
        </is>
      </c>
      <c r="C512" t="inlineStr">
        <is>
          <t>plant_technology</t>
        </is>
      </c>
      <c r="D512" t="n">
        <v>2018</v>
      </c>
      <c r="E512" t="inlineStr">
        <is>
          <t>owned</t>
        </is>
      </c>
      <c r="F512" t="inlineStr">
        <is>
          <t>Northeastern</t>
        </is>
      </c>
      <c r="G512" t="n">
        <v>2963</v>
      </c>
      <c r="H512" t="inlineStr"/>
      <c r="I512" t="n">
        <v>1</v>
      </c>
      <c r="J512" t="inlineStr"/>
      <c r="K512" t="inlineStr">
        <is>
          <t>NG</t>
        </is>
      </c>
      <c r="L512" t="inlineStr">
        <is>
          <t>Natural Gas Fired Combined Cycle</t>
        </is>
      </c>
      <c r="M512" t="inlineStr">
        <is>
          <t>Other</t>
        </is>
      </c>
      <c r="N512" t="n">
        <v>15474</v>
      </c>
      <c r="O512" t="n">
        <v>275</v>
      </c>
      <c r="P512" t="b">
        <v>0</v>
      </c>
      <c r="Q512" t="inlineStr">
        <is>
          <t>plant_unit</t>
        </is>
      </c>
      <c r="R512" t="inlineStr">
        <is>
          <t>2963_1_2018_plant_unit_owned_15474</t>
        </is>
      </c>
      <c r="S512" t="n">
        <v>5</v>
      </c>
      <c r="T512" t="n">
        <v>1</v>
      </c>
      <c r="U512" t="n">
        <v>0.4059967248056978</v>
      </c>
      <c r="V512" t="n">
        <v>527</v>
      </c>
      <c r="W512" t="n">
        <v>3.047010555033292</v>
      </c>
      <c r="X512" t="n">
        <v>23.80090971252327</v>
      </c>
      <c r="Y512" t="inlineStr">
        <is>
          <t>gas</t>
        </is>
      </c>
      <c r="Z512" t="n">
        <v>7.811233102953008</v>
      </c>
      <c r="AA512" t="n">
        <v>2001</v>
      </c>
      <c r="AB512" t="n">
        <v>1874292</v>
      </c>
      <c r="AC512" t="inlineStr"/>
      <c r="AD512" t="inlineStr"/>
      <c r="AE512" t="n">
        <v>462</v>
      </c>
      <c r="AF512" t="inlineStr">
        <is>
          <t>462_2018</t>
        </is>
      </c>
      <c r="AG512" s="555" t="n">
        <v>43101</v>
      </c>
      <c r="AH512" t="n">
        <v>44609854.66690467</v>
      </c>
      <c r="AI512" t="n">
        <v>14640531.715</v>
      </c>
      <c r="AJ512" t="inlineStr">
        <is>
          <t>Public Service Co of Oklahoma</t>
        </is>
      </c>
    </row>
    <row r="513">
      <c r="A513" t="inlineStr">
        <is>
          <t>2963_natural_gas_steam_turbine_2018_plant_technology_owned_15474</t>
        </is>
      </c>
      <c r="B513" t="inlineStr">
        <is>
          <t>Northeastern Natural Gas Steam Turbine</t>
        </is>
      </c>
      <c r="C513" t="inlineStr">
        <is>
          <t>plant_technology</t>
        </is>
      </c>
      <c r="D513" t="n">
        <v>2018</v>
      </c>
      <c r="E513" t="inlineStr">
        <is>
          <t>owned</t>
        </is>
      </c>
      <c r="F513" t="inlineStr">
        <is>
          <t>Northeastern</t>
        </is>
      </c>
      <c r="G513" t="n">
        <v>2963</v>
      </c>
      <c r="H513" t="inlineStr">
        <is>
          <t>2</t>
        </is>
      </c>
      <c r="I513" t="n">
        <v>2</v>
      </c>
      <c r="J513" t="inlineStr">
        <is>
          <t>ST</t>
        </is>
      </c>
      <c r="K513" t="inlineStr">
        <is>
          <t>NG</t>
        </is>
      </c>
      <c r="L513" t="inlineStr">
        <is>
          <t>Natural Gas Steam Turbine</t>
        </is>
      </c>
      <c r="M513" t="inlineStr">
        <is>
          <t>Steam</t>
        </is>
      </c>
      <c r="N513" t="n">
        <v>15474</v>
      </c>
      <c r="O513" t="n">
        <v>275</v>
      </c>
      <c r="P513" t="b">
        <v>0</v>
      </c>
      <c r="Q513" t="inlineStr">
        <is>
          <t>plant_unit</t>
        </is>
      </c>
      <c r="R513" t="inlineStr">
        <is>
          <t>2963_2_2018_plant_unit_owned_15474</t>
        </is>
      </c>
      <c r="S513" t="n">
        <v>5</v>
      </c>
      <c r="T513" t="n">
        <v>1</v>
      </c>
      <c r="U513" t="n">
        <v>0.108709345767326</v>
      </c>
      <c r="V513" t="n">
        <v>473</v>
      </c>
      <c r="W513" t="n">
        <v>3.047010555033292</v>
      </c>
      <c r="X513" t="n">
        <v>34.77363636994205</v>
      </c>
      <c r="Y513" t="inlineStr">
        <is>
          <t>gas</t>
        </is>
      </c>
      <c r="Z513" t="n">
        <v>11.41237804788704</v>
      </c>
      <c r="AA513" t="n">
        <v>1970</v>
      </c>
      <c r="AB513" t="n">
        <v>450435</v>
      </c>
      <c r="AC513" t="inlineStr"/>
      <c r="AD513" t="inlineStr"/>
      <c r="AE513" t="n">
        <v>462</v>
      </c>
      <c r="AF513" t="inlineStr">
        <is>
          <t>462_2018</t>
        </is>
      </c>
      <c r="AG513" s="555" t="n">
        <v>43101</v>
      </c>
      <c r="AH513" t="n">
        <v>15663262.89829485</v>
      </c>
      <c r="AI513" t="n">
        <v>5140534.506</v>
      </c>
      <c r="AJ513" t="inlineStr">
        <is>
          <t>Public Service Co of Oklahoma</t>
        </is>
      </c>
    </row>
    <row r="514">
      <c r="A514" t="inlineStr">
        <is>
          <t>2963_petroleum_liquids_2018_plant_technology_owned_15474</t>
        </is>
      </c>
      <c r="B514" t="inlineStr">
        <is>
          <t>Northeastern Petroleum Liquids</t>
        </is>
      </c>
      <c r="C514" t="inlineStr">
        <is>
          <t>plant_technology</t>
        </is>
      </c>
      <c r="D514" t="n">
        <v>2018</v>
      </c>
      <c r="E514" t="inlineStr">
        <is>
          <t>owned</t>
        </is>
      </c>
      <c r="F514" t="inlineStr">
        <is>
          <t>Northeastern</t>
        </is>
      </c>
      <c r="G514" t="n">
        <v>2963</v>
      </c>
      <c r="H514" t="inlineStr">
        <is>
          <t>IC1</t>
        </is>
      </c>
      <c r="I514" t="inlineStr"/>
      <c r="J514" t="inlineStr">
        <is>
          <t>IC</t>
        </is>
      </c>
      <c r="K514" t="inlineStr">
        <is>
          <t>DFO</t>
        </is>
      </c>
      <c r="L514" t="inlineStr">
        <is>
          <t>Petroleum Liquids</t>
        </is>
      </c>
      <c r="M514" t="inlineStr">
        <is>
          <t>Other</t>
        </is>
      </c>
      <c r="N514" t="n">
        <v>15474</v>
      </c>
      <c r="O514" t="n">
        <v>275</v>
      </c>
      <c r="P514" t="b">
        <v>0</v>
      </c>
      <c r="Q514" t="inlineStr">
        <is>
          <t>plant_prime_mover</t>
        </is>
      </c>
      <c r="R514" t="inlineStr">
        <is>
          <t>2963_IC_2018_plant_prime_mover_owned_15474</t>
        </is>
      </c>
      <c r="S514" t="n">
        <v>5</v>
      </c>
      <c r="T514" t="n">
        <v>1</v>
      </c>
      <c r="U514" t="n">
        <v>0</v>
      </c>
      <c r="V514" t="n">
        <v>4.5</v>
      </c>
      <c r="W514" t="inlineStr"/>
      <c r="X514" t="inlineStr"/>
      <c r="Y514" t="inlineStr">
        <is>
          <t>oil</t>
        </is>
      </c>
      <c r="Z514" t="inlineStr"/>
      <c r="AA514" t="n">
        <v>1980</v>
      </c>
      <c r="AB514" t="n">
        <v>0</v>
      </c>
      <c r="AC514" t="inlineStr"/>
      <c r="AD514" t="inlineStr"/>
      <c r="AE514" t="n">
        <v>462</v>
      </c>
      <c r="AF514" t="inlineStr">
        <is>
          <t>462_2018</t>
        </is>
      </c>
      <c r="AG514" s="555" t="n">
        <v>43101</v>
      </c>
      <c r="AH514" t="n">
        <v>0</v>
      </c>
      <c r="AI514" t="n">
        <v>0</v>
      </c>
      <c r="AJ514" t="inlineStr">
        <is>
          <t>Public Service Co of Oklahoma</t>
        </is>
      </c>
    </row>
    <row r="515">
      <c r="A515" t="inlineStr">
        <is>
          <t>2963_ca_2018_plant_prime_mover_owned_15474</t>
        </is>
      </c>
      <c r="B515" t="inlineStr">
        <is>
          <t>Northeastern CA</t>
        </is>
      </c>
      <c r="C515" t="inlineStr">
        <is>
          <t>plant_prime_mover</t>
        </is>
      </c>
      <c r="D515" t="n">
        <v>2018</v>
      </c>
      <c r="E515" t="inlineStr">
        <is>
          <t>owned</t>
        </is>
      </c>
      <c r="F515" t="inlineStr">
        <is>
          <t>Northeastern</t>
        </is>
      </c>
      <c r="G515" t="n">
        <v>2963</v>
      </c>
      <c r="H515" t="inlineStr">
        <is>
          <t>1</t>
        </is>
      </c>
      <c r="I515" t="n">
        <v>1</v>
      </c>
      <c r="J515" t="inlineStr">
        <is>
          <t>CA</t>
        </is>
      </c>
      <c r="K515" t="inlineStr">
        <is>
          <t>NG</t>
        </is>
      </c>
      <c r="L515" t="inlineStr">
        <is>
          <t>Natural Gas Fired Combined Cycle</t>
        </is>
      </c>
      <c r="M515" t="inlineStr">
        <is>
          <t>Other</t>
        </is>
      </c>
      <c r="N515" t="n">
        <v>15474</v>
      </c>
      <c r="O515" t="n">
        <v>275</v>
      </c>
      <c r="P515" t="b">
        <v>1</v>
      </c>
      <c r="Q515" t="inlineStr">
        <is>
          <t>plant_prime_mover</t>
        </is>
      </c>
      <c r="R515" t="inlineStr">
        <is>
          <t>2963_CA_2018_plant_prime_mover_owned_15474</t>
        </is>
      </c>
      <c r="S515" t="n">
        <v>6</v>
      </c>
      <c r="T515" t="n">
        <v>1</v>
      </c>
      <c r="U515" t="n">
        <v>0.4221253021756648</v>
      </c>
      <c r="V515" t="n">
        <v>170</v>
      </c>
      <c r="W515" t="n">
        <v>3.047010555033292</v>
      </c>
      <c r="X515" t="n">
        <v>23.80090971252327</v>
      </c>
      <c r="Y515" t="inlineStr">
        <is>
          <t>gas</t>
        </is>
      </c>
      <c r="Z515" t="n">
        <v>7.811233102953009</v>
      </c>
      <c r="AA515" t="n">
        <v>1961</v>
      </c>
      <c r="AB515" t="n">
        <v>628629</v>
      </c>
      <c r="AC515" t="inlineStr"/>
      <c r="AD515" t="inlineStr"/>
      <c r="AE515" t="n">
        <v>462</v>
      </c>
      <c r="AF515" t="inlineStr">
        <is>
          <t>462_2018</t>
        </is>
      </c>
      <c r="AG515" s="555" t="n">
        <v>43101</v>
      </c>
      <c r="AH515" t="n">
        <v>14961942.07167379</v>
      </c>
      <c r="AI515" t="n">
        <v>4910367.654276247</v>
      </c>
      <c r="AJ515" t="inlineStr">
        <is>
          <t>Public Service Co of Oklahoma</t>
        </is>
      </c>
    </row>
    <row r="516">
      <c r="A516" t="inlineStr">
        <is>
          <t>2963_ct_2018_plant_prime_mover_owned_15474</t>
        </is>
      </c>
      <c r="B516" t="inlineStr">
        <is>
          <t>Northeastern CT</t>
        </is>
      </c>
      <c r="C516" t="inlineStr">
        <is>
          <t>plant_prime_mover</t>
        </is>
      </c>
      <c r="D516" t="n">
        <v>2018</v>
      </c>
      <c r="E516" t="inlineStr">
        <is>
          <t>owned</t>
        </is>
      </c>
      <c r="F516" t="inlineStr">
        <is>
          <t>Northeastern</t>
        </is>
      </c>
      <c r="G516" t="n">
        <v>2963</v>
      </c>
      <c r="H516" t="inlineStr"/>
      <c r="I516" t="n">
        <v>1</v>
      </c>
      <c r="J516" t="inlineStr">
        <is>
          <t>CT</t>
        </is>
      </c>
      <c r="K516" t="inlineStr">
        <is>
          <t>NG</t>
        </is>
      </c>
      <c r="L516" t="inlineStr">
        <is>
          <t>Natural Gas Fired Combined Cycle</t>
        </is>
      </c>
      <c r="M516" t="inlineStr">
        <is>
          <t>Other</t>
        </is>
      </c>
      <c r="N516" t="n">
        <v>15474</v>
      </c>
      <c r="O516" t="n">
        <v>275</v>
      </c>
      <c r="P516" t="b">
        <v>1</v>
      </c>
      <c r="Q516" t="inlineStr">
        <is>
          <t>plant_prime_mover</t>
        </is>
      </c>
      <c r="R516" t="inlineStr">
        <is>
          <t>2963_CT_2018_plant_prime_mover_owned_15474</t>
        </is>
      </c>
      <c r="S516" t="n">
        <v>6</v>
      </c>
      <c r="T516" t="n">
        <v>1</v>
      </c>
      <c r="U516" t="n">
        <v>0.3983164498676183</v>
      </c>
      <c r="V516" t="n">
        <v>357</v>
      </c>
      <c r="W516" t="n">
        <v>3.047010555033292</v>
      </c>
      <c r="X516" t="n">
        <v>23.80090971252327</v>
      </c>
      <c r="Y516" t="inlineStr">
        <is>
          <t>gas</t>
        </is>
      </c>
      <c r="Z516" t="n">
        <v>7.811233102953008</v>
      </c>
      <c r="AA516" t="n">
        <v>2001</v>
      </c>
      <c r="AB516" t="n">
        <v>1245663</v>
      </c>
      <c r="AC516" t="inlineStr"/>
      <c r="AD516" t="inlineStr"/>
      <c r="AE516" t="n">
        <v>462</v>
      </c>
      <c r="AF516" t="inlineStr">
        <is>
          <t>462_2018</t>
        </is>
      </c>
      <c r="AG516" s="555" t="n">
        <v>43101</v>
      </c>
      <c r="AH516" t="n">
        <v>29647912.59523088</v>
      </c>
      <c r="AI516" t="n">
        <v>9730164.060723754</v>
      </c>
      <c r="AJ516" t="inlineStr">
        <is>
          <t>Public Service Co of Oklahoma</t>
        </is>
      </c>
    </row>
    <row r="517">
      <c r="A517" t="inlineStr">
        <is>
          <t>2963_ic_2018_plant_prime_mover_owned_15474</t>
        </is>
      </c>
      <c r="B517" t="inlineStr">
        <is>
          <t>Northeastern IC</t>
        </is>
      </c>
      <c r="C517" t="inlineStr">
        <is>
          <t>plant_prime_mover</t>
        </is>
      </c>
      <c r="D517" t="n">
        <v>2018</v>
      </c>
      <c r="E517" t="inlineStr">
        <is>
          <t>owned</t>
        </is>
      </c>
      <c r="F517" t="inlineStr">
        <is>
          <t>Northeastern</t>
        </is>
      </c>
      <c r="G517" t="n">
        <v>2963</v>
      </c>
      <c r="H517" t="inlineStr">
        <is>
          <t>IC1</t>
        </is>
      </c>
      <c r="I517" t="inlineStr"/>
      <c r="J517" t="inlineStr">
        <is>
          <t>IC</t>
        </is>
      </c>
      <c r="K517" t="inlineStr">
        <is>
          <t>DFO</t>
        </is>
      </c>
      <c r="L517" t="inlineStr">
        <is>
          <t>Petroleum Liquids</t>
        </is>
      </c>
      <c r="M517" t="inlineStr">
        <is>
          <t>Other</t>
        </is>
      </c>
      <c r="N517" t="n">
        <v>15474</v>
      </c>
      <c r="O517" t="n">
        <v>275</v>
      </c>
      <c r="P517" t="b">
        <v>1</v>
      </c>
      <c r="Q517" t="inlineStr">
        <is>
          <t>plant_prime_mover</t>
        </is>
      </c>
      <c r="R517" t="inlineStr">
        <is>
          <t>2963_IC_2018_plant_prime_mover_owned_15474</t>
        </is>
      </c>
      <c r="S517" t="n">
        <v>6</v>
      </c>
      <c r="T517" t="n">
        <v>1</v>
      </c>
      <c r="U517" t="n">
        <v>0</v>
      </c>
      <c r="V517" t="n">
        <v>4.5</v>
      </c>
      <c r="W517" t="inlineStr"/>
      <c r="X517" t="inlineStr"/>
      <c r="Y517" t="inlineStr">
        <is>
          <t>oil</t>
        </is>
      </c>
      <c r="Z517" t="inlineStr"/>
      <c r="AA517" t="n">
        <v>1980</v>
      </c>
      <c r="AB517" t="n">
        <v>0</v>
      </c>
      <c r="AC517" t="inlineStr"/>
      <c r="AD517" t="inlineStr"/>
      <c r="AE517" t="n">
        <v>462</v>
      </c>
      <c r="AF517" t="inlineStr">
        <is>
          <t>462_2018</t>
        </is>
      </c>
      <c r="AG517" s="555" t="n">
        <v>43101</v>
      </c>
      <c r="AH517" t="n">
        <v>0</v>
      </c>
      <c r="AI517" t="n">
        <v>0</v>
      </c>
      <c r="AJ517" t="inlineStr">
        <is>
          <t>Public Service Co of Oklahoma</t>
        </is>
      </c>
    </row>
    <row r="518">
      <c r="A518" t="inlineStr">
        <is>
          <t>2963_st_2018_plant_prime_mover_owned_15474</t>
        </is>
      </c>
      <c r="B518" t="inlineStr">
        <is>
          <t>Northeastern ST</t>
        </is>
      </c>
      <c r="C518" t="inlineStr">
        <is>
          <t>plant_prime_mover</t>
        </is>
      </c>
      <c r="D518" t="n">
        <v>2018</v>
      </c>
      <c r="E518" t="inlineStr">
        <is>
          <t>owned</t>
        </is>
      </c>
      <c r="F518" t="inlineStr">
        <is>
          <t>Northeastern</t>
        </is>
      </c>
      <c r="G518" t="n">
        <v>2963</v>
      </c>
      <c r="H518" t="inlineStr"/>
      <c r="I518" t="inlineStr"/>
      <c r="J518" t="inlineStr">
        <is>
          <t>ST</t>
        </is>
      </c>
      <c r="K518" t="inlineStr"/>
      <c r="L518" t="inlineStr"/>
      <c r="M518" t="inlineStr">
        <is>
          <t>Steam</t>
        </is>
      </c>
      <c r="N518" t="n">
        <v>15474</v>
      </c>
      <c r="O518" t="n">
        <v>275</v>
      </c>
      <c r="P518" t="b">
        <v>0</v>
      </c>
      <c r="Q518" t="inlineStr">
        <is>
          <t>plant_unit</t>
        </is>
      </c>
      <c r="R518" t="inlineStr">
        <is>
          <t>2963_2_2018_plant_unit_owned_15474</t>
        </is>
      </c>
      <c r="S518" t="n">
        <v>6</v>
      </c>
      <c r="T518" t="n">
        <v>1</v>
      </c>
      <c r="U518" t="n">
        <v>0.2512754978906619</v>
      </c>
      <c r="V518" t="n">
        <v>1419</v>
      </c>
      <c r="W518" t="n">
        <v>2.304498247982639</v>
      </c>
      <c r="X518" t="n">
        <v>25.40390652441857</v>
      </c>
      <c r="Y518" t="inlineStr"/>
      <c r="Z518" t="n">
        <v>10.83881418359381</v>
      </c>
      <c r="AA518" t="n">
        <v>1980</v>
      </c>
      <c r="AB518" t="n">
        <v>3123465</v>
      </c>
      <c r="AC518" t="inlineStr"/>
      <c r="AD518" t="inlineStr"/>
      <c r="AE518" t="n">
        <v>462</v>
      </c>
      <c r="AF518" t="inlineStr">
        <is>
          <t>462_2018</t>
        </is>
      </c>
      <c r="AG518" s="555" t="n">
        <v>43101</v>
      </c>
      <c r="AH518" t="n">
        <v>58523098.18628177</v>
      </c>
      <c r="AI518" t="n">
        <v>32579856.567</v>
      </c>
      <c r="AJ518" t="inlineStr">
        <is>
          <t>Public Service Co of Oklahoma</t>
        </is>
      </c>
    </row>
    <row r="519">
      <c r="A519" t="inlineStr">
        <is>
          <t>2963_1_2018_plant_unit_owned_15474</t>
        </is>
      </c>
      <c r="B519" t="inlineStr">
        <is>
          <t>Northeastern 1</t>
        </is>
      </c>
      <c r="C519" t="inlineStr">
        <is>
          <t>plant_unit</t>
        </is>
      </c>
      <c r="D519" t="n">
        <v>2018</v>
      </c>
      <c r="E519" t="inlineStr">
        <is>
          <t>owned</t>
        </is>
      </c>
      <c r="F519" t="inlineStr">
        <is>
          <t>Northeastern</t>
        </is>
      </c>
      <c r="G519" t="n">
        <v>2963</v>
      </c>
      <c r="H519" t="inlineStr"/>
      <c r="I519" t="n">
        <v>1</v>
      </c>
      <c r="J519" t="inlineStr"/>
      <c r="K519" t="inlineStr">
        <is>
          <t>NG</t>
        </is>
      </c>
      <c r="L519" t="inlineStr">
        <is>
          <t>Natural Gas Fired Combined Cycle</t>
        </is>
      </c>
      <c r="M519" t="inlineStr">
        <is>
          <t>Other</t>
        </is>
      </c>
      <c r="N519" t="n">
        <v>15474</v>
      </c>
      <c r="O519" t="n">
        <v>275</v>
      </c>
      <c r="P519" t="b">
        <v>1</v>
      </c>
      <c r="Q519" t="inlineStr">
        <is>
          <t>plant_unit</t>
        </is>
      </c>
      <c r="R519" t="inlineStr">
        <is>
          <t>2963_1_2018_plant_unit_owned_15474</t>
        </is>
      </c>
      <c r="S519" t="n">
        <v>3</v>
      </c>
      <c r="T519" t="n">
        <v>1</v>
      </c>
      <c r="U519" t="n">
        <v>0.4059967248056978</v>
      </c>
      <c r="V519" t="n">
        <v>527</v>
      </c>
      <c r="W519" t="n">
        <v>3.047010555033292</v>
      </c>
      <c r="X519" t="n">
        <v>23.80090971252327</v>
      </c>
      <c r="Y519" t="inlineStr">
        <is>
          <t>gas</t>
        </is>
      </c>
      <c r="Z519" t="n">
        <v>7.811233102953008</v>
      </c>
      <c r="AA519" t="n">
        <v>2001</v>
      </c>
      <c r="AB519" t="n">
        <v>1874292</v>
      </c>
      <c r="AC519" t="inlineStr"/>
      <c r="AD519" t="inlineStr"/>
      <c r="AE519" t="n">
        <v>462</v>
      </c>
      <c r="AF519" t="inlineStr">
        <is>
          <t>462_2018</t>
        </is>
      </c>
      <c r="AG519" s="555" t="n">
        <v>43101</v>
      </c>
      <c r="AH519" t="n">
        <v>44609854.66690467</v>
      </c>
      <c r="AI519" t="n">
        <v>14640531.715</v>
      </c>
      <c r="AJ519" t="inlineStr">
        <is>
          <t>Public Service Co of Oklahoma</t>
        </is>
      </c>
    </row>
    <row r="520">
      <c r="A520" t="inlineStr">
        <is>
          <t>2963_2_2018_plant_unit_owned_15474</t>
        </is>
      </c>
      <c r="B520" t="inlineStr">
        <is>
          <t>Northeastern 2</t>
        </is>
      </c>
      <c r="C520" t="inlineStr">
        <is>
          <t>plant_unit</t>
        </is>
      </c>
      <c r="D520" t="n">
        <v>2018</v>
      </c>
      <c r="E520" t="inlineStr">
        <is>
          <t>owned</t>
        </is>
      </c>
      <c r="F520" t="inlineStr">
        <is>
          <t>Northeastern</t>
        </is>
      </c>
      <c r="G520" t="n">
        <v>2963</v>
      </c>
      <c r="H520" t="inlineStr">
        <is>
          <t>2</t>
        </is>
      </c>
      <c r="I520" t="n">
        <v>2</v>
      </c>
      <c r="J520" t="inlineStr">
        <is>
          <t>ST</t>
        </is>
      </c>
      <c r="K520" t="inlineStr">
        <is>
          <t>NG</t>
        </is>
      </c>
      <c r="L520" t="inlineStr">
        <is>
          <t>Natural Gas Steam Turbine</t>
        </is>
      </c>
      <c r="M520" t="inlineStr">
        <is>
          <t>Steam</t>
        </is>
      </c>
      <c r="N520" t="n">
        <v>15474</v>
      </c>
      <c r="O520" t="n">
        <v>275</v>
      </c>
      <c r="P520" t="b">
        <v>1</v>
      </c>
      <c r="Q520" t="inlineStr">
        <is>
          <t>plant_unit</t>
        </is>
      </c>
      <c r="R520" t="inlineStr">
        <is>
          <t>2963_2_2018_plant_unit_owned_15474</t>
        </is>
      </c>
      <c r="S520" t="n">
        <v>3</v>
      </c>
      <c r="T520" t="n">
        <v>1</v>
      </c>
      <c r="U520" t="n">
        <v>0.108709345767326</v>
      </c>
      <c r="V520" t="n">
        <v>473</v>
      </c>
      <c r="W520" t="n">
        <v>3.047010555033292</v>
      </c>
      <c r="X520" t="n">
        <v>34.77363636994205</v>
      </c>
      <c r="Y520" t="inlineStr">
        <is>
          <t>gas</t>
        </is>
      </c>
      <c r="Z520" t="n">
        <v>11.41237804788704</v>
      </c>
      <c r="AA520" t="n">
        <v>1970</v>
      </c>
      <c r="AB520" t="n">
        <v>450435</v>
      </c>
      <c r="AC520" t="inlineStr"/>
      <c r="AD520" t="inlineStr"/>
      <c r="AE520" t="n">
        <v>462</v>
      </c>
      <c r="AF520" t="inlineStr">
        <is>
          <t>462_2018</t>
        </is>
      </c>
      <c r="AG520" s="555" t="n">
        <v>43101</v>
      </c>
      <c r="AH520" t="n">
        <v>15663262.89829485</v>
      </c>
      <c r="AI520" t="n">
        <v>5140534.506</v>
      </c>
      <c r="AJ520" t="inlineStr">
        <is>
          <t>Public Service Co of Oklahoma</t>
        </is>
      </c>
    </row>
    <row r="521">
      <c r="A521" t="inlineStr">
        <is>
          <t>2963_3_2018_plant_unit_owned_15474</t>
        </is>
      </c>
      <c r="B521" t="inlineStr">
        <is>
          <t>Northeastern 3</t>
        </is>
      </c>
      <c r="C521" t="inlineStr">
        <is>
          <t>plant_unit</t>
        </is>
      </c>
      <c r="D521" t="n">
        <v>2018</v>
      </c>
      <c r="E521" t="inlineStr">
        <is>
          <t>owned</t>
        </is>
      </c>
      <c r="F521" t="inlineStr">
        <is>
          <t>Northeastern</t>
        </is>
      </c>
      <c r="G521" t="n">
        <v>2963</v>
      </c>
      <c r="H521" t="inlineStr">
        <is>
          <t>3</t>
        </is>
      </c>
      <c r="I521" t="n">
        <v>3</v>
      </c>
      <c r="J521" t="inlineStr">
        <is>
          <t>ST</t>
        </is>
      </c>
      <c r="K521" t="inlineStr">
        <is>
          <t>SUB</t>
        </is>
      </c>
      <c r="L521" t="inlineStr">
        <is>
          <t>Conventional Steam Coal</t>
        </is>
      </c>
      <c r="M521" t="inlineStr">
        <is>
          <t>Steam</t>
        </is>
      </c>
      <c r="N521" t="n">
        <v>15474</v>
      </c>
      <c r="O521" t="n">
        <v>275</v>
      </c>
      <c r="P521" t="b">
        <v>1</v>
      </c>
      <c r="Q521" t="inlineStr">
        <is>
          <t>plant_unit</t>
        </is>
      </c>
      <c r="R521" t="inlineStr">
        <is>
          <t>2963_3_2018_plant_unit_owned_15474</t>
        </is>
      </c>
      <c r="S521" t="n">
        <v>3</v>
      </c>
      <c r="T521" t="n">
        <v>1</v>
      </c>
      <c r="U521" t="n">
        <v>0.6451171479046599</v>
      </c>
      <c r="V521" t="n">
        <v>473</v>
      </c>
      <c r="W521" t="n">
        <v>1.561985940931987</v>
      </c>
      <c r="X521" t="n">
        <v>16.03417667889508</v>
      </c>
      <c r="Y521" t="inlineStr">
        <is>
          <t>coal</t>
        </is>
      </c>
      <c r="Z521" t="n">
        <v>10.26525031930057</v>
      </c>
      <c r="AA521" t="n">
        <v>1979</v>
      </c>
      <c r="AB521" t="n">
        <v>2673030</v>
      </c>
      <c r="AC521" t="inlineStr">
        <is>
          <t>existing</t>
        </is>
      </c>
      <c r="AD521" t="inlineStr"/>
      <c r="AE521" t="n">
        <v>462</v>
      </c>
      <c r="AF521" t="inlineStr">
        <is>
          <t>462_2018</t>
        </is>
      </c>
      <c r="AG521" s="555" t="n">
        <v>43101</v>
      </c>
      <c r="AH521" t="n">
        <v>42859835.28798692</v>
      </c>
      <c r="AI521" t="n">
        <v>27439322.061</v>
      </c>
      <c r="AJ521" t="inlineStr">
        <is>
          <t>Public Service Co of Oklahoma</t>
        </is>
      </c>
    </row>
    <row r="522">
      <c r="A522" t="inlineStr">
        <is>
          <t>2963_2018_plant_owned_15474</t>
        </is>
      </c>
      <c r="B522" t="inlineStr">
        <is>
          <t>Northeastern</t>
        </is>
      </c>
      <c r="C522" t="inlineStr">
        <is>
          <t>plant</t>
        </is>
      </c>
      <c r="D522" t="n">
        <v>2018</v>
      </c>
      <c r="E522" t="inlineStr">
        <is>
          <t>owned</t>
        </is>
      </c>
      <c r="F522" t="inlineStr">
        <is>
          <t>Northeastern</t>
        </is>
      </c>
      <c r="G522" t="n">
        <v>2963</v>
      </c>
      <c r="H522" t="inlineStr"/>
      <c r="I522" t="inlineStr"/>
      <c r="J522" t="inlineStr"/>
      <c r="K522" t="inlineStr"/>
      <c r="L522" t="inlineStr"/>
      <c r="M522" t="inlineStr"/>
      <c r="N522" t="n">
        <v>15474</v>
      </c>
      <c r="O522" t="n">
        <v>275</v>
      </c>
      <c r="P522" t="b">
        <v>1</v>
      </c>
      <c r="Q522" t="inlineStr">
        <is>
          <t>plant</t>
        </is>
      </c>
      <c r="R522" t="inlineStr">
        <is>
          <t>2963_2018_plant_owned_15474</t>
        </is>
      </c>
      <c r="S522" t="n">
        <v>1</v>
      </c>
      <c r="T522" t="n">
        <v>1</v>
      </c>
      <c r="U522" t="n">
        <v>0.2924994644857483</v>
      </c>
      <c r="V522" t="n">
        <v>1950.5</v>
      </c>
      <c r="W522" t="n">
        <v>2.570149290627374</v>
      </c>
      <c r="X522" t="n">
        <v>24.83039714229445</v>
      </c>
      <c r="Y522" t="inlineStr"/>
      <c r="Z522" t="n">
        <v>9.755626655082128</v>
      </c>
      <c r="AA522" t="n">
        <v>2001</v>
      </c>
      <c r="AB522" t="n">
        <v>4997757</v>
      </c>
      <c r="AC522" t="inlineStr"/>
      <c r="AD522" t="inlineStr"/>
      <c r="AE522" t="n">
        <v>462</v>
      </c>
      <c r="AF522" t="inlineStr">
        <is>
          <t>462_2018</t>
        </is>
      </c>
      <c r="AG522" s="555" t="n">
        <v>43101</v>
      </c>
      <c r="AH522" t="n">
        <v>103132952.8531864</v>
      </c>
      <c r="AI522" t="n">
        <v>47220388.28200001</v>
      </c>
      <c r="AJ522" t="inlineStr">
        <is>
          <t>Public Service Co of Oklahoma</t>
        </is>
      </c>
    </row>
    <row r="523">
      <c r="A523" t="inlineStr">
        <is>
          <t>2963_3_2018_plant_gen_total_15474</t>
        </is>
      </c>
      <c r="B523" t="inlineStr">
        <is>
          <t>Northeastern 3</t>
        </is>
      </c>
      <c r="C523" t="inlineStr">
        <is>
          <t>plant_gen</t>
        </is>
      </c>
      <c r="D523" t="n">
        <v>2018</v>
      </c>
      <c r="E523" t="inlineStr">
        <is>
          <t>total</t>
        </is>
      </c>
      <c r="F523" t="inlineStr">
        <is>
          <t>Northeastern</t>
        </is>
      </c>
      <c r="G523" t="n">
        <v>2963</v>
      </c>
      <c r="H523" t="inlineStr">
        <is>
          <t>3</t>
        </is>
      </c>
      <c r="I523" t="n">
        <v>3</v>
      </c>
      <c r="J523" t="inlineStr">
        <is>
          <t>ST</t>
        </is>
      </c>
      <c r="K523" t="inlineStr">
        <is>
          <t>SUB</t>
        </is>
      </c>
      <c r="L523" t="inlineStr">
        <is>
          <t>Conventional Steam Coal</t>
        </is>
      </c>
      <c r="M523" t="inlineStr">
        <is>
          <t>Steam</t>
        </is>
      </c>
      <c r="N523" t="n">
        <v>15474</v>
      </c>
      <c r="O523" t="n">
        <v>275</v>
      </c>
      <c r="P523" t="b">
        <v>0</v>
      </c>
      <c r="Q523" t="inlineStr">
        <is>
          <t>plant_unit</t>
        </is>
      </c>
      <c r="R523" t="inlineStr">
        <is>
          <t>2963_3_2018_plant_unit_total_15474</t>
        </is>
      </c>
      <c r="S523" t="n">
        <v>7</v>
      </c>
      <c r="T523" t="n">
        <v>1</v>
      </c>
      <c r="U523" t="n">
        <v>0.6451171479046599</v>
      </c>
      <c r="V523" t="n">
        <v>473</v>
      </c>
      <c r="W523" t="n">
        <v>1.561985940931987</v>
      </c>
      <c r="X523" t="n">
        <v>16.03417667889508</v>
      </c>
      <c r="Y523" t="inlineStr">
        <is>
          <t>coal</t>
        </is>
      </c>
      <c r="Z523" t="n">
        <v>10.26525031930057</v>
      </c>
      <c r="AA523" t="n">
        <v>1979</v>
      </c>
      <c r="AB523" t="n">
        <v>2673030</v>
      </c>
      <c r="AC523" t="inlineStr"/>
      <c r="AD523" t="inlineStr"/>
      <c r="AE523" t="n">
        <v>462</v>
      </c>
      <c r="AF523" t="inlineStr">
        <is>
          <t>462_2018</t>
        </is>
      </c>
      <c r="AG523" s="555" t="n">
        <v>43101</v>
      </c>
      <c r="AH523" t="n">
        <v>42859835.28798692</v>
      </c>
      <c r="AI523" t="n">
        <v>27439322.061</v>
      </c>
      <c r="AJ523" t="inlineStr">
        <is>
          <t>Public Service Co of Oklahoma</t>
        </is>
      </c>
    </row>
    <row r="524">
      <c r="A524" t="inlineStr">
        <is>
          <t>2963_2_2018_plant_gen_total_15474</t>
        </is>
      </c>
      <c r="B524" t="inlineStr">
        <is>
          <t>Northeastern 2</t>
        </is>
      </c>
      <c r="C524" t="inlineStr">
        <is>
          <t>plant_gen</t>
        </is>
      </c>
      <c r="D524" t="n">
        <v>2018</v>
      </c>
      <c r="E524" t="inlineStr">
        <is>
          <t>total</t>
        </is>
      </c>
      <c r="F524" t="inlineStr">
        <is>
          <t>Northeastern</t>
        </is>
      </c>
      <c r="G524" t="n">
        <v>2963</v>
      </c>
      <c r="H524" t="inlineStr">
        <is>
          <t>2</t>
        </is>
      </c>
      <c r="I524" t="n">
        <v>2</v>
      </c>
      <c r="J524" t="inlineStr">
        <is>
          <t>ST</t>
        </is>
      </c>
      <c r="K524" t="inlineStr">
        <is>
          <t>NG</t>
        </is>
      </c>
      <c r="L524" t="inlineStr">
        <is>
          <t>Natural Gas Steam Turbine</t>
        </is>
      </c>
      <c r="M524" t="inlineStr">
        <is>
          <t>Steam</t>
        </is>
      </c>
      <c r="N524" t="n">
        <v>15474</v>
      </c>
      <c r="O524" t="n">
        <v>275</v>
      </c>
      <c r="P524" t="b">
        <v>0</v>
      </c>
      <c r="Q524" t="inlineStr">
        <is>
          <t>plant_unit</t>
        </is>
      </c>
      <c r="R524" t="inlineStr">
        <is>
          <t>2963_2_2018_plant_unit_total_15474</t>
        </is>
      </c>
      <c r="S524" t="n">
        <v>7</v>
      </c>
      <c r="T524" t="n">
        <v>1</v>
      </c>
      <c r="U524" t="n">
        <v>0.108709345767326</v>
      </c>
      <c r="V524" t="n">
        <v>473</v>
      </c>
      <c r="W524" t="n">
        <v>3.047010555033292</v>
      </c>
      <c r="X524" t="n">
        <v>34.77363636994205</v>
      </c>
      <c r="Y524" t="inlineStr">
        <is>
          <t>gas</t>
        </is>
      </c>
      <c r="Z524" t="n">
        <v>11.41237804788704</v>
      </c>
      <c r="AA524" t="n">
        <v>1970</v>
      </c>
      <c r="AB524" t="n">
        <v>450435</v>
      </c>
      <c r="AC524" t="inlineStr">
        <is>
          <t>existing</t>
        </is>
      </c>
      <c r="AD524" t="inlineStr"/>
      <c r="AE524" t="n">
        <v>462</v>
      </c>
      <c r="AF524" t="inlineStr">
        <is>
          <t>462_2018</t>
        </is>
      </c>
      <c r="AG524" s="555" t="n">
        <v>43101</v>
      </c>
      <c r="AH524" t="n">
        <v>15663262.89829485</v>
      </c>
      <c r="AI524" t="n">
        <v>5140534.506</v>
      </c>
      <c r="AJ524" t="inlineStr">
        <is>
          <t>Public Service Co of Oklahoma</t>
        </is>
      </c>
    </row>
    <row r="525">
      <c r="A525" t="inlineStr">
        <is>
          <t>2963_1b_2018_plant_gen_total_15474</t>
        </is>
      </c>
      <c r="B525" t="inlineStr">
        <is>
          <t>Northeastern 1B</t>
        </is>
      </c>
      <c r="C525" t="inlineStr">
        <is>
          <t>plant_gen</t>
        </is>
      </c>
      <c r="D525" t="n">
        <v>2018</v>
      </c>
      <c r="E525" t="inlineStr">
        <is>
          <t>total</t>
        </is>
      </c>
      <c r="F525" t="inlineStr">
        <is>
          <t>Northeastern</t>
        </is>
      </c>
      <c r="G525" t="n">
        <v>2963</v>
      </c>
      <c r="H525" t="inlineStr">
        <is>
          <t>1B</t>
        </is>
      </c>
      <c r="I525" t="n">
        <v>1</v>
      </c>
      <c r="J525" t="inlineStr">
        <is>
          <t>CT</t>
        </is>
      </c>
      <c r="K525" t="inlineStr">
        <is>
          <t>NG</t>
        </is>
      </c>
      <c r="L525" t="inlineStr">
        <is>
          <t>Natural Gas Fired Combined Cycle</t>
        </is>
      </c>
      <c r="M525" t="inlineStr">
        <is>
          <t>Other</t>
        </is>
      </c>
      <c r="N525" t="n">
        <v>15474</v>
      </c>
      <c r="O525" t="n">
        <v>275</v>
      </c>
      <c r="P525" t="b">
        <v>1</v>
      </c>
      <c r="Q525" t="inlineStr">
        <is>
          <t>plant_gen</t>
        </is>
      </c>
      <c r="R525" t="inlineStr">
        <is>
          <t>2963_1B_2018_plant_gen_total_15474</t>
        </is>
      </c>
      <c r="S525" t="n">
        <v>7</v>
      </c>
      <c r="T525" t="n">
        <v>1</v>
      </c>
      <c r="U525" t="n">
        <v>0.4147564048450431</v>
      </c>
      <c r="V525" t="n">
        <v>178.5</v>
      </c>
      <c r="W525" t="n">
        <v>3.047010555033292</v>
      </c>
      <c r="X525" t="n">
        <v>23.80090971252327</v>
      </c>
      <c r="Y525" t="inlineStr">
        <is>
          <t>gas</t>
        </is>
      </c>
      <c r="Z525" t="n">
        <v>7.811233102953008</v>
      </c>
      <c r="AA525" t="n">
        <v>2001</v>
      </c>
      <c r="AB525" t="n">
        <v>648538</v>
      </c>
      <c r="AC525" t="inlineStr">
        <is>
          <t>existing</t>
        </is>
      </c>
      <c r="AD525" t="inlineStr"/>
      <c r="AE525" t="n">
        <v>462</v>
      </c>
      <c r="AF525" t="inlineStr">
        <is>
          <t>462_2018</t>
        </is>
      </c>
      <c r="AG525" s="555" t="n">
        <v>43101</v>
      </c>
      <c r="AH525" t="n">
        <v>15435794.38314042</v>
      </c>
      <c r="AI525" t="n">
        <v>5065881.494122938</v>
      </c>
      <c r="AJ525" t="inlineStr">
        <is>
          <t>Public Service Co of Oklahoma</t>
        </is>
      </c>
    </row>
    <row r="526">
      <c r="A526" t="inlineStr">
        <is>
          <t>2963_1_2018_plant_gen_total_15474</t>
        </is>
      </c>
      <c r="B526" t="inlineStr">
        <is>
          <t>Northeastern 1</t>
        </is>
      </c>
      <c r="C526" t="inlineStr">
        <is>
          <t>plant_gen</t>
        </is>
      </c>
      <c r="D526" t="n">
        <v>2018</v>
      </c>
      <c r="E526" t="inlineStr">
        <is>
          <t>total</t>
        </is>
      </c>
      <c r="F526" t="inlineStr">
        <is>
          <t>Northeastern</t>
        </is>
      </c>
      <c r="G526" t="n">
        <v>2963</v>
      </c>
      <c r="H526" t="inlineStr">
        <is>
          <t>1</t>
        </is>
      </c>
      <c r="I526" t="n">
        <v>1</v>
      </c>
      <c r="J526" t="inlineStr">
        <is>
          <t>CA</t>
        </is>
      </c>
      <c r="K526" t="inlineStr">
        <is>
          <t>NG</t>
        </is>
      </c>
      <c r="L526" t="inlineStr">
        <is>
          <t>Natural Gas Fired Combined Cycle</t>
        </is>
      </c>
      <c r="M526" t="inlineStr">
        <is>
          <t>Other</t>
        </is>
      </c>
      <c r="N526" t="n">
        <v>15474</v>
      </c>
      <c r="O526" t="n">
        <v>275</v>
      </c>
      <c r="P526" t="b">
        <v>0</v>
      </c>
      <c r="Q526" t="inlineStr">
        <is>
          <t>plant_prime_mover</t>
        </is>
      </c>
      <c r="R526" t="inlineStr">
        <is>
          <t>2963_CA_2018_plant_prime_mover_total_15474</t>
        </is>
      </c>
      <c r="S526" t="n">
        <v>7</v>
      </c>
      <c r="T526" t="n">
        <v>1</v>
      </c>
      <c r="U526" t="n">
        <v>0.4221253021756648</v>
      </c>
      <c r="V526" t="n">
        <v>170</v>
      </c>
      <c r="W526" t="n">
        <v>3.047010555033292</v>
      </c>
      <c r="X526" t="n">
        <v>23.80090971252327</v>
      </c>
      <c r="Y526" t="inlineStr">
        <is>
          <t>gas</t>
        </is>
      </c>
      <c r="Z526" t="n">
        <v>7.811233102953009</v>
      </c>
      <c r="AA526" t="n">
        <v>1961</v>
      </c>
      <c r="AB526" t="n">
        <v>628629</v>
      </c>
      <c r="AC526" t="inlineStr">
        <is>
          <t>existing</t>
        </is>
      </c>
      <c r="AD526" t="inlineStr"/>
      <c r="AE526" t="n">
        <v>462</v>
      </c>
      <c r="AF526" t="inlineStr">
        <is>
          <t>462_2018</t>
        </is>
      </c>
      <c r="AG526" s="555" t="n">
        <v>43101</v>
      </c>
      <c r="AH526" t="n">
        <v>14961942.07167379</v>
      </c>
      <c r="AI526" t="n">
        <v>4910367.654276247</v>
      </c>
      <c r="AJ526" t="inlineStr">
        <is>
          <t>Public Service Co of Oklahoma</t>
        </is>
      </c>
    </row>
    <row r="527">
      <c r="A527" t="inlineStr">
        <is>
          <t>2963_1a_2018_plant_gen_total_15474</t>
        </is>
      </c>
      <c r="B527" t="inlineStr">
        <is>
          <t>Northeastern 1A</t>
        </is>
      </c>
      <c r="C527" t="inlineStr">
        <is>
          <t>plant_gen</t>
        </is>
      </c>
      <c r="D527" t="n">
        <v>2018</v>
      </c>
      <c r="E527" t="inlineStr">
        <is>
          <t>total</t>
        </is>
      </c>
      <c r="F527" t="inlineStr">
        <is>
          <t>Northeastern</t>
        </is>
      </c>
      <c r="G527" t="n">
        <v>2963</v>
      </c>
      <c r="H527" t="inlineStr">
        <is>
          <t>1A</t>
        </is>
      </c>
      <c r="I527" t="n">
        <v>1</v>
      </c>
      <c r="J527" t="inlineStr">
        <is>
          <t>CT</t>
        </is>
      </c>
      <c r="K527" t="inlineStr">
        <is>
          <t>NG</t>
        </is>
      </c>
      <c r="L527" t="inlineStr">
        <is>
          <t>Natural Gas Fired Combined Cycle</t>
        </is>
      </c>
      <c r="M527" t="inlineStr">
        <is>
          <t>Other</t>
        </is>
      </c>
      <c r="N527" t="n">
        <v>15474</v>
      </c>
      <c r="O527" t="n">
        <v>275</v>
      </c>
      <c r="P527" t="b">
        <v>1</v>
      </c>
      <c r="Q527" t="inlineStr">
        <is>
          <t>plant_gen</t>
        </is>
      </c>
      <c r="R527" t="inlineStr">
        <is>
          <t>2963_1A_2018_plant_gen_total_15474</t>
        </is>
      </c>
      <c r="S527" t="n">
        <v>7</v>
      </c>
      <c r="T527" t="n">
        <v>1</v>
      </c>
      <c r="U527" t="n">
        <v>0.3818764948901935</v>
      </c>
      <c r="V527" t="n">
        <v>178.5</v>
      </c>
      <c r="W527" t="n">
        <v>3.047010555033292</v>
      </c>
      <c r="X527" t="n">
        <v>23.80090971252327</v>
      </c>
      <c r="Y527" t="inlineStr">
        <is>
          <t>gas</t>
        </is>
      </c>
      <c r="Z527" t="n">
        <v>7.811233102953008</v>
      </c>
      <c r="AA527" t="n">
        <v>2001</v>
      </c>
      <c r="AB527" t="n">
        <v>597125</v>
      </c>
      <c r="AC527" t="inlineStr">
        <is>
          <t>existing</t>
        </is>
      </c>
      <c r="AD527" t="inlineStr"/>
      <c r="AE527" t="n">
        <v>462</v>
      </c>
      <c r="AF527" t="inlineStr">
        <is>
          <t>462_2018</t>
        </is>
      </c>
      <c r="AG527" s="555" t="n">
        <v>43101</v>
      </c>
      <c r="AH527" t="n">
        <v>14212118.21209046</v>
      </c>
      <c r="AI527" t="n">
        <v>4664282.566600815</v>
      </c>
      <c r="AJ527" t="inlineStr">
        <is>
          <t>Public Service Co of Oklahoma</t>
        </is>
      </c>
    </row>
    <row r="528">
      <c r="A528" t="inlineStr">
        <is>
          <t>2963_2_2018_plant_unit_total_15474</t>
        </is>
      </c>
      <c r="B528" t="inlineStr">
        <is>
          <t>Northeastern 2</t>
        </is>
      </c>
      <c r="C528" t="inlineStr">
        <is>
          <t>plant_unit</t>
        </is>
      </c>
      <c r="D528" t="n">
        <v>2018</v>
      </c>
      <c r="E528" t="inlineStr">
        <is>
          <t>total</t>
        </is>
      </c>
      <c r="F528" t="inlineStr">
        <is>
          <t>Northeastern</t>
        </is>
      </c>
      <c r="G528" t="n">
        <v>2963</v>
      </c>
      <c r="H528" t="inlineStr">
        <is>
          <t>2</t>
        </is>
      </c>
      <c r="I528" t="n">
        <v>2</v>
      </c>
      <c r="J528" t="inlineStr">
        <is>
          <t>ST</t>
        </is>
      </c>
      <c r="K528" t="inlineStr">
        <is>
          <t>NG</t>
        </is>
      </c>
      <c r="L528" t="inlineStr">
        <is>
          <t>Natural Gas Steam Turbine</t>
        </is>
      </c>
      <c r="M528" t="inlineStr">
        <is>
          <t>Steam</t>
        </is>
      </c>
      <c r="N528" t="n">
        <v>15474</v>
      </c>
      <c r="O528" t="n">
        <v>275</v>
      </c>
      <c r="P528" t="b">
        <v>1</v>
      </c>
      <c r="Q528" t="inlineStr">
        <is>
          <t>plant_unit</t>
        </is>
      </c>
      <c r="R528" t="inlineStr">
        <is>
          <t>2963_2_2018_plant_unit_total_15474</t>
        </is>
      </c>
      <c r="S528" t="n">
        <v>3</v>
      </c>
      <c r="T528" t="n">
        <v>1</v>
      </c>
      <c r="U528" t="n">
        <v>0.108709345767326</v>
      </c>
      <c r="V528" t="n">
        <v>473</v>
      </c>
      <c r="W528" t="n">
        <v>3.047010555033292</v>
      </c>
      <c r="X528" t="n">
        <v>34.77363636994205</v>
      </c>
      <c r="Y528" t="inlineStr">
        <is>
          <t>gas</t>
        </is>
      </c>
      <c r="Z528" t="n">
        <v>11.41237804788704</v>
      </c>
      <c r="AA528" t="n">
        <v>1970</v>
      </c>
      <c r="AB528" t="n">
        <v>450435</v>
      </c>
      <c r="AC528" t="inlineStr">
        <is>
          <t>existing</t>
        </is>
      </c>
      <c r="AD528" t="inlineStr"/>
      <c r="AE528" t="n">
        <v>462</v>
      </c>
      <c r="AF528" t="inlineStr">
        <is>
          <t>462_2018</t>
        </is>
      </c>
      <c r="AG528" s="555" t="n">
        <v>43101</v>
      </c>
      <c r="AH528" t="n">
        <v>15663262.89829485</v>
      </c>
      <c r="AI528" t="n">
        <v>5140534.506</v>
      </c>
      <c r="AJ528" t="inlineStr">
        <is>
          <t>Public Service Co of Oklahoma</t>
        </is>
      </c>
    </row>
    <row r="529">
      <c r="A529" t="inlineStr">
        <is>
          <t>2963_3_2018_plant_unit_total_15474</t>
        </is>
      </c>
      <c r="B529" t="inlineStr">
        <is>
          <t>Northeastern 3</t>
        </is>
      </c>
      <c r="C529" t="inlineStr">
        <is>
          <t>plant_unit</t>
        </is>
      </c>
      <c r="D529" t="n">
        <v>2018</v>
      </c>
      <c r="E529" t="inlineStr">
        <is>
          <t>total</t>
        </is>
      </c>
      <c r="F529" t="inlineStr">
        <is>
          <t>Northeastern</t>
        </is>
      </c>
      <c r="G529" t="n">
        <v>2963</v>
      </c>
      <c r="H529" t="inlineStr">
        <is>
          <t>3</t>
        </is>
      </c>
      <c r="I529" t="n">
        <v>3</v>
      </c>
      <c r="J529" t="inlineStr">
        <is>
          <t>ST</t>
        </is>
      </c>
      <c r="K529" t="inlineStr">
        <is>
          <t>SUB</t>
        </is>
      </c>
      <c r="L529" t="inlineStr">
        <is>
          <t>Conventional Steam Coal</t>
        </is>
      </c>
      <c r="M529" t="inlineStr">
        <is>
          <t>Steam</t>
        </is>
      </c>
      <c r="N529" t="n">
        <v>15474</v>
      </c>
      <c r="O529" t="n">
        <v>275</v>
      </c>
      <c r="P529" t="b">
        <v>1</v>
      </c>
      <c r="Q529" t="inlineStr">
        <is>
          <t>plant_unit</t>
        </is>
      </c>
      <c r="R529" t="inlineStr">
        <is>
          <t>2963_3_2018_plant_unit_total_15474</t>
        </is>
      </c>
      <c r="S529" t="n">
        <v>3</v>
      </c>
      <c r="T529" t="n">
        <v>1</v>
      </c>
      <c r="U529" t="n">
        <v>0.6451171479046599</v>
      </c>
      <c r="V529" t="n">
        <v>473</v>
      </c>
      <c r="W529" t="n">
        <v>1.561985940931987</v>
      </c>
      <c r="X529" t="n">
        <v>16.03417667889508</v>
      </c>
      <c r="Y529" t="inlineStr">
        <is>
          <t>coal</t>
        </is>
      </c>
      <c r="Z529" t="n">
        <v>10.26525031930057</v>
      </c>
      <c r="AA529" t="n">
        <v>1979</v>
      </c>
      <c r="AB529" t="n">
        <v>2673030</v>
      </c>
      <c r="AC529" t="inlineStr"/>
      <c r="AD529" t="inlineStr"/>
      <c r="AE529" t="n">
        <v>462</v>
      </c>
      <c r="AF529" t="inlineStr">
        <is>
          <t>462_2018</t>
        </is>
      </c>
      <c r="AG529" s="555" t="n">
        <v>43101</v>
      </c>
      <c r="AH529" t="n">
        <v>42859835.28798692</v>
      </c>
      <c r="AI529" t="n">
        <v>27439322.061</v>
      </c>
      <c r="AJ529" t="inlineStr">
        <is>
          <t>Public Service Co of Oklahoma</t>
        </is>
      </c>
    </row>
    <row r="530">
      <c r="A530" t="inlineStr">
        <is>
          <t>2963_natural_gas_steam_turbine_2018_plant_technology_total_15474</t>
        </is>
      </c>
      <c r="B530" t="inlineStr">
        <is>
          <t>Northeastern Natural Gas Steam Turbine</t>
        </is>
      </c>
      <c r="C530" t="inlineStr">
        <is>
          <t>plant_technology</t>
        </is>
      </c>
      <c r="D530" t="n">
        <v>2018</v>
      </c>
      <c r="E530" t="inlineStr">
        <is>
          <t>total</t>
        </is>
      </c>
      <c r="F530" t="inlineStr">
        <is>
          <t>Northeastern</t>
        </is>
      </c>
      <c r="G530" t="n">
        <v>2963</v>
      </c>
      <c r="H530" t="inlineStr">
        <is>
          <t>2</t>
        </is>
      </c>
      <c r="I530" t="n">
        <v>2</v>
      </c>
      <c r="J530" t="inlineStr">
        <is>
          <t>ST</t>
        </is>
      </c>
      <c r="K530" t="inlineStr">
        <is>
          <t>NG</t>
        </is>
      </c>
      <c r="L530" t="inlineStr">
        <is>
          <t>Natural Gas Steam Turbine</t>
        </is>
      </c>
      <c r="M530" t="inlineStr">
        <is>
          <t>Steam</t>
        </is>
      </c>
      <c r="N530" t="n">
        <v>15474</v>
      </c>
      <c r="O530" t="n">
        <v>275</v>
      </c>
      <c r="P530" t="b">
        <v>0</v>
      </c>
      <c r="Q530" t="inlineStr">
        <is>
          <t>plant_unit</t>
        </is>
      </c>
      <c r="R530" t="inlineStr">
        <is>
          <t>2963_2_2018_plant_unit_total_15474</t>
        </is>
      </c>
      <c r="S530" t="n">
        <v>5</v>
      </c>
      <c r="T530" t="n">
        <v>1</v>
      </c>
      <c r="U530" t="n">
        <v>0.108709345767326</v>
      </c>
      <c r="V530" t="n">
        <v>473</v>
      </c>
      <c r="W530" t="n">
        <v>3.047010555033292</v>
      </c>
      <c r="X530" t="n">
        <v>34.77363636994205</v>
      </c>
      <c r="Y530" t="inlineStr">
        <is>
          <t>gas</t>
        </is>
      </c>
      <c r="Z530" t="n">
        <v>11.41237804788704</v>
      </c>
      <c r="AA530" t="n">
        <v>1970</v>
      </c>
      <c r="AB530" t="n">
        <v>450435</v>
      </c>
      <c r="AC530" t="inlineStr">
        <is>
          <t>existing</t>
        </is>
      </c>
      <c r="AD530" t="inlineStr"/>
      <c r="AE530" t="n">
        <v>462</v>
      </c>
      <c r="AF530" t="inlineStr">
        <is>
          <t>462_2018</t>
        </is>
      </c>
      <c r="AG530" s="555" t="n">
        <v>43101</v>
      </c>
      <c r="AH530" t="n">
        <v>15663262.89829485</v>
      </c>
      <c r="AI530" t="n">
        <v>5140534.506</v>
      </c>
      <c r="AJ530" t="inlineStr">
        <is>
          <t>Public Service Co of Oklahoma</t>
        </is>
      </c>
    </row>
    <row r="531">
      <c r="A531" t="inlineStr">
        <is>
          <t>2963_ca_2018_plant_prime_mover_total_15474</t>
        </is>
      </c>
      <c r="B531" t="inlineStr">
        <is>
          <t>Northeastern CA</t>
        </is>
      </c>
      <c r="C531" t="inlineStr">
        <is>
          <t>plant_prime_mover</t>
        </is>
      </c>
      <c r="D531" t="n">
        <v>2018</v>
      </c>
      <c r="E531" t="inlineStr">
        <is>
          <t>total</t>
        </is>
      </c>
      <c r="F531" t="inlineStr">
        <is>
          <t>Northeastern</t>
        </is>
      </c>
      <c r="G531" t="n">
        <v>2963</v>
      </c>
      <c r="H531" t="inlineStr">
        <is>
          <t>1</t>
        </is>
      </c>
      <c r="I531" t="n">
        <v>1</v>
      </c>
      <c r="J531" t="inlineStr">
        <is>
          <t>CA</t>
        </is>
      </c>
      <c r="K531" t="inlineStr">
        <is>
          <t>NG</t>
        </is>
      </c>
      <c r="L531" t="inlineStr">
        <is>
          <t>Natural Gas Fired Combined Cycle</t>
        </is>
      </c>
      <c r="M531" t="inlineStr">
        <is>
          <t>Other</t>
        </is>
      </c>
      <c r="N531" t="n">
        <v>15474</v>
      </c>
      <c r="O531" t="n">
        <v>275</v>
      </c>
      <c r="P531" t="b">
        <v>1</v>
      </c>
      <c r="Q531" t="inlineStr">
        <is>
          <t>plant_prime_mover</t>
        </is>
      </c>
      <c r="R531" t="inlineStr">
        <is>
          <t>2963_CA_2018_plant_prime_mover_total_15474</t>
        </is>
      </c>
      <c r="S531" t="n">
        <v>6</v>
      </c>
      <c r="T531" t="n">
        <v>1</v>
      </c>
      <c r="U531" t="n">
        <v>0.4221253021756648</v>
      </c>
      <c r="V531" t="n">
        <v>170</v>
      </c>
      <c r="W531" t="n">
        <v>3.047010555033292</v>
      </c>
      <c r="X531" t="n">
        <v>23.80090971252327</v>
      </c>
      <c r="Y531" t="inlineStr">
        <is>
          <t>gas</t>
        </is>
      </c>
      <c r="Z531" t="n">
        <v>7.811233102953009</v>
      </c>
      <c r="AA531" t="n">
        <v>1961</v>
      </c>
      <c r="AB531" t="n">
        <v>628629</v>
      </c>
      <c r="AC531" t="inlineStr">
        <is>
          <t>existing</t>
        </is>
      </c>
      <c r="AD531" t="inlineStr"/>
      <c r="AE531" t="n">
        <v>462</v>
      </c>
      <c r="AF531" t="inlineStr">
        <is>
          <t>462_2018</t>
        </is>
      </c>
      <c r="AG531" s="555" t="n">
        <v>43101</v>
      </c>
      <c r="AH531" t="n">
        <v>14961942.07167379</v>
      </c>
      <c r="AI531" t="n">
        <v>4910367.654276247</v>
      </c>
      <c r="AJ531" t="inlineStr">
        <is>
          <t>Public Service Co of Oklahoma</t>
        </is>
      </c>
    </row>
    <row r="532">
      <c r="A532" t="inlineStr">
        <is>
          <t>2964_other_2018_plant_ferc_acct_owned_15474</t>
        </is>
      </c>
      <c r="B532" t="inlineStr">
        <is>
          <t>Southwestern Other</t>
        </is>
      </c>
      <c r="C532" t="inlineStr">
        <is>
          <t>plant_ferc_acct</t>
        </is>
      </c>
      <c r="D532" t="n">
        <v>2018</v>
      </c>
      <c r="E532" t="inlineStr">
        <is>
          <t>owned</t>
        </is>
      </c>
      <c r="F532" t="inlineStr">
        <is>
          <t>Southwestern</t>
        </is>
      </c>
      <c r="G532" t="n">
        <v>2964</v>
      </c>
      <c r="H532" t="inlineStr"/>
      <c r="I532" t="inlineStr"/>
      <c r="J532" t="inlineStr"/>
      <c r="K532" t="inlineStr"/>
      <c r="L532" t="inlineStr"/>
      <c r="M532" t="inlineStr">
        <is>
          <t>Other</t>
        </is>
      </c>
      <c r="N532" t="n">
        <v>15474</v>
      </c>
      <c r="O532" t="n">
        <v>275</v>
      </c>
      <c r="P532" t="b">
        <v>0</v>
      </c>
      <c r="Q532" t="inlineStr">
        <is>
          <t>plant_prime_mover</t>
        </is>
      </c>
      <c r="R532" t="inlineStr">
        <is>
          <t>2964_GT_2018_plant_prime_mover_owned_15474</t>
        </is>
      </c>
      <c r="S532" t="n">
        <v>5</v>
      </c>
      <c r="T532" t="n">
        <v>1</v>
      </c>
      <c r="U532" t="n">
        <v>0</v>
      </c>
      <c r="V532" t="n">
        <v>175</v>
      </c>
      <c r="W532" t="inlineStr"/>
      <c r="X532" t="inlineStr"/>
      <c r="Y532" t="inlineStr"/>
      <c r="Z532" t="inlineStr"/>
      <c r="AA532" t="n">
        <v>2008</v>
      </c>
      <c r="AB532" t="n">
        <v>0</v>
      </c>
      <c r="AC532" t="inlineStr"/>
      <c r="AD532" t="inlineStr"/>
      <c r="AE532" t="n">
        <v>596</v>
      </c>
      <c r="AF532" t="inlineStr">
        <is>
          <t>596_2018</t>
        </is>
      </c>
      <c r="AG532" s="555" t="n">
        <v>43101</v>
      </c>
      <c r="AH532" t="n">
        <v>0</v>
      </c>
      <c r="AI532" t="n">
        <v>0</v>
      </c>
      <c r="AJ532" t="inlineStr">
        <is>
          <t>Public Service Co of Oklahoma</t>
        </is>
      </c>
    </row>
    <row r="533">
      <c r="A533" t="inlineStr">
        <is>
          <t>2964_steam_2018_plant_ferc_acct_owned_15474</t>
        </is>
      </c>
      <c r="B533" t="inlineStr">
        <is>
          <t>Southwestern Steam</t>
        </is>
      </c>
      <c r="C533" t="inlineStr">
        <is>
          <t>plant_ferc_acct</t>
        </is>
      </c>
      <c r="D533" t="n">
        <v>2018</v>
      </c>
      <c r="E533" t="inlineStr">
        <is>
          <t>owned</t>
        </is>
      </c>
      <c r="F533" t="inlineStr">
        <is>
          <t>Southwestern</t>
        </is>
      </c>
      <c r="G533" t="n">
        <v>2964</v>
      </c>
      <c r="H533" t="inlineStr"/>
      <c r="I533" t="inlineStr"/>
      <c r="J533" t="inlineStr">
        <is>
          <t>ST</t>
        </is>
      </c>
      <c r="K533" t="inlineStr">
        <is>
          <t>NG</t>
        </is>
      </c>
      <c r="L533" t="inlineStr">
        <is>
          <t>Natural Gas Steam Turbine</t>
        </is>
      </c>
      <c r="M533" t="inlineStr">
        <is>
          <t>Steam</t>
        </is>
      </c>
      <c r="N533" t="n">
        <v>15474</v>
      </c>
      <c r="O533" t="n">
        <v>275</v>
      </c>
      <c r="P533" t="b">
        <v>0</v>
      </c>
      <c r="Q533" t="inlineStr">
        <is>
          <t>plant_unit</t>
        </is>
      </c>
      <c r="R533" t="inlineStr">
        <is>
          <t>2964_1_2018_plant_unit_owned_15474</t>
        </is>
      </c>
      <c r="S533" t="n">
        <v>5</v>
      </c>
      <c r="T533" t="n">
        <v>1</v>
      </c>
      <c r="U533" t="n">
        <v>0.1243117596452915</v>
      </c>
      <c r="V533" t="n">
        <v>483</v>
      </c>
      <c r="W533" t="n">
        <v>2.702017803277725</v>
      </c>
      <c r="X533" t="n">
        <v>32.41731044026185</v>
      </c>
      <c r="Y533" t="inlineStr">
        <is>
          <t>gas</t>
        </is>
      </c>
      <c r="Z533" t="n">
        <v>11.99744516891692</v>
      </c>
      <c r="AA533" t="n">
        <v>1967</v>
      </c>
      <c r="AB533" t="n">
        <v>525973</v>
      </c>
      <c r="AC533" t="inlineStr"/>
      <c r="AD533" t="inlineStr"/>
      <c r="AE533" t="n">
        <v>596</v>
      </c>
      <c r="AF533" t="inlineStr">
        <is>
          <t>596_2018</t>
        </is>
      </c>
      <c r="AG533" s="555" t="n">
        <v>43101</v>
      </c>
      <c r="AH533" t="n">
        <v>16840546.71378295</v>
      </c>
      <c r="AI533" t="n">
        <v>6232581.7</v>
      </c>
      <c r="AJ533" t="inlineStr">
        <is>
          <t>Public Service Co of Oklahoma</t>
        </is>
      </c>
    </row>
    <row r="534">
      <c r="A534" t="inlineStr">
        <is>
          <t>2964_dfo_2018_plant_prime_fuel_owned_15474</t>
        </is>
      </c>
      <c r="B534" t="inlineStr">
        <is>
          <t>Southwestern DFO</t>
        </is>
      </c>
      <c r="C534" t="inlineStr">
        <is>
          <t>plant_prime_fuel</t>
        </is>
      </c>
      <c r="D534" t="n">
        <v>2018</v>
      </c>
      <c r="E534" t="inlineStr">
        <is>
          <t>owned</t>
        </is>
      </c>
      <c r="F534" t="inlineStr">
        <is>
          <t>Southwestern</t>
        </is>
      </c>
      <c r="G534" t="n">
        <v>2964</v>
      </c>
      <c r="H534" t="inlineStr">
        <is>
          <t>IC1</t>
        </is>
      </c>
      <c r="I534" t="inlineStr"/>
      <c r="J534" t="inlineStr">
        <is>
          <t>IC</t>
        </is>
      </c>
      <c r="K534" t="inlineStr">
        <is>
          <t>DFO</t>
        </is>
      </c>
      <c r="L534" t="inlineStr">
        <is>
          <t>Petroleum Liquids</t>
        </is>
      </c>
      <c r="M534" t="inlineStr">
        <is>
          <t>Other</t>
        </is>
      </c>
      <c r="N534" t="n">
        <v>15474</v>
      </c>
      <c r="O534" t="n">
        <v>275</v>
      </c>
      <c r="P534" t="b">
        <v>0</v>
      </c>
      <c r="Q534" t="inlineStr">
        <is>
          <t>plant_prime_mover</t>
        </is>
      </c>
      <c r="R534" t="inlineStr">
        <is>
          <t>2964_IC_2018_plant_prime_mover_owned_15474</t>
        </is>
      </c>
      <c r="S534" t="n">
        <v>5</v>
      </c>
      <c r="T534" t="n">
        <v>1</v>
      </c>
      <c r="U534" t="n">
        <v>0</v>
      </c>
      <c r="V534" t="n">
        <v>2</v>
      </c>
      <c r="W534" t="inlineStr"/>
      <c r="X534" t="inlineStr"/>
      <c r="Y534" t="inlineStr">
        <is>
          <t>oil</t>
        </is>
      </c>
      <c r="Z534" t="inlineStr"/>
      <c r="AA534" t="n">
        <v>1966</v>
      </c>
      <c r="AB534" t="n">
        <v>0</v>
      </c>
      <c r="AC534" t="inlineStr"/>
      <c r="AD534" t="inlineStr"/>
      <c r="AE534" t="n">
        <v>596</v>
      </c>
      <c r="AF534" t="inlineStr">
        <is>
          <t>596_2018</t>
        </is>
      </c>
      <c r="AG534" s="555" t="n">
        <v>43101</v>
      </c>
      <c r="AH534" t="n">
        <v>0</v>
      </c>
      <c r="AI534" t="n">
        <v>0</v>
      </c>
      <c r="AJ534" t="inlineStr">
        <is>
          <t>Public Service Co of Oklahoma</t>
        </is>
      </c>
    </row>
    <row r="535">
      <c r="A535" t="inlineStr">
        <is>
          <t>2964_ng_2018_plant_prime_fuel_owned_15474</t>
        </is>
      </c>
      <c r="B535" t="inlineStr">
        <is>
          <t>Southwestern NG</t>
        </is>
      </c>
      <c r="C535" t="inlineStr">
        <is>
          <t>plant_prime_fuel</t>
        </is>
      </c>
      <c r="D535" t="n">
        <v>2018</v>
      </c>
      <c r="E535" t="inlineStr">
        <is>
          <t>owned</t>
        </is>
      </c>
      <c r="F535" t="inlineStr">
        <is>
          <t>Southwestern</t>
        </is>
      </c>
      <c r="G535" t="n">
        <v>2964</v>
      </c>
      <c r="H535" t="inlineStr"/>
      <c r="I535" t="inlineStr"/>
      <c r="J535" t="inlineStr"/>
      <c r="K535" t="inlineStr">
        <is>
          <t>NG</t>
        </is>
      </c>
      <c r="L535" t="inlineStr"/>
      <c r="M535" t="inlineStr"/>
      <c r="N535" t="n">
        <v>15474</v>
      </c>
      <c r="O535" t="n">
        <v>275</v>
      </c>
      <c r="P535" t="b">
        <v>0</v>
      </c>
      <c r="Q535" t="inlineStr">
        <is>
          <t>plant_unit</t>
        </is>
      </c>
      <c r="R535" t="inlineStr">
        <is>
          <t>2964_1_2018_plant_unit_owned_15474</t>
        </is>
      </c>
      <c r="S535" t="n">
        <v>5</v>
      </c>
      <c r="T535" t="n">
        <v>1</v>
      </c>
      <c r="U535" t="n">
        <v>0.09152832303151799</v>
      </c>
      <c r="V535" t="n">
        <v>656</v>
      </c>
      <c r="W535" t="n">
        <v>2.702017803277725</v>
      </c>
      <c r="X535" t="n">
        <v>32.41731044026185</v>
      </c>
      <c r="Y535" t="inlineStr">
        <is>
          <t>gas</t>
        </is>
      </c>
      <c r="Z535" t="n">
        <v>11.99744516891692</v>
      </c>
      <c r="AA535" t="n">
        <v>2008</v>
      </c>
      <c r="AB535" t="n">
        <v>525973</v>
      </c>
      <c r="AC535" t="inlineStr"/>
      <c r="AD535" t="inlineStr"/>
      <c r="AE535" t="n">
        <v>596</v>
      </c>
      <c r="AF535" t="inlineStr">
        <is>
          <t>596_2018</t>
        </is>
      </c>
      <c r="AG535" s="555" t="n">
        <v>43101</v>
      </c>
      <c r="AH535" t="n">
        <v>16840546.71378295</v>
      </c>
      <c r="AI535" t="n">
        <v>6232581.7</v>
      </c>
      <c r="AJ535" t="inlineStr">
        <is>
          <t>Public Service Co of Oklahoma</t>
        </is>
      </c>
    </row>
    <row r="536">
      <c r="A536" t="inlineStr">
        <is>
          <t>2964_1_2018_plant_gen_owned_15474</t>
        </is>
      </c>
      <c r="B536" t="inlineStr">
        <is>
          <t>Southwestern 1</t>
        </is>
      </c>
      <c r="C536" t="inlineStr">
        <is>
          <t>plant_gen</t>
        </is>
      </c>
      <c r="D536" t="n">
        <v>2018</v>
      </c>
      <c r="E536" t="inlineStr">
        <is>
          <t>owned</t>
        </is>
      </c>
      <c r="F536" t="inlineStr">
        <is>
          <t>Southwestern</t>
        </is>
      </c>
      <c r="G536" t="n">
        <v>2964</v>
      </c>
      <c r="H536" t="inlineStr">
        <is>
          <t>1</t>
        </is>
      </c>
      <c r="I536" t="n">
        <v>1</v>
      </c>
      <c r="J536" t="inlineStr">
        <is>
          <t>ST</t>
        </is>
      </c>
      <c r="K536" t="inlineStr">
        <is>
          <t>NG</t>
        </is>
      </c>
      <c r="L536" t="inlineStr">
        <is>
          <t>Natural Gas Steam Turbine</t>
        </is>
      </c>
      <c r="M536" t="inlineStr">
        <is>
          <t>Steam</t>
        </is>
      </c>
      <c r="N536" t="n">
        <v>15474</v>
      </c>
      <c r="O536" t="n">
        <v>275</v>
      </c>
      <c r="P536" t="b">
        <v>0</v>
      </c>
      <c r="Q536" t="inlineStr">
        <is>
          <t>plant_unit</t>
        </is>
      </c>
      <c r="R536" t="inlineStr">
        <is>
          <t>2964_1_2018_plant_unit_owned_15474</t>
        </is>
      </c>
      <c r="S536" t="n">
        <v>6</v>
      </c>
      <c r="T536" t="n">
        <v>1</v>
      </c>
      <c r="U536" t="n">
        <v>0.01122662535333768</v>
      </c>
      <c r="V536" t="n">
        <v>84</v>
      </c>
      <c r="W536" t="n">
        <v>2.702017803277725</v>
      </c>
      <c r="X536" t="n">
        <v>33.53278014219133</v>
      </c>
      <c r="Y536" t="inlineStr">
        <is>
          <t>gas</t>
        </is>
      </c>
      <c r="Z536" t="n">
        <v>12.41027357462777</v>
      </c>
      <c r="AA536" t="n">
        <v>1952</v>
      </c>
      <c r="AB536" t="n">
        <v>8261</v>
      </c>
      <c r="AC536" t="inlineStr"/>
      <c r="AD536" t="inlineStr"/>
      <c r="AE536" t="n">
        <v>596</v>
      </c>
      <c r="AF536" t="inlineStr">
        <is>
          <t>596_2018</t>
        </is>
      </c>
      <c r="AG536" s="555" t="n">
        <v>43101</v>
      </c>
      <c r="AH536" t="n">
        <v>277014.2967546426</v>
      </c>
      <c r="AI536" t="n">
        <v>102521.27</v>
      </c>
      <c r="AJ536" t="inlineStr">
        <is>
          <t>Public Service Co of Oklahoma</t>
        </is>
      </c>
    </row>
    <row r="537">
      <c r="A537" t="inlineStr">
        <is>
          <t>2964_2_2018_plant_gen_owned_15474</t>
        </is>
      </c>
      <c r="B537" t="inlineStr">
        <is>
          <t>Southwestern 2</t>
        </is>
      </c>
      <c r="C537" t="inlineStr">
        <is>
          <t>plant_gen</t>
        </is>
      </c>
      <c r="D537" t="n">
        <v>2018</v>
      </c>
      <c r="E537" t="inlineStr">
        <is>
          <t>owned</t>
        </is>
      </c>
      <c r="F537" t="inlineStr">
        <is>
          <t>Southwestern</t>
        </is>
      </c>
      <c r="G537" t="n">
        <v>2964</v>
      </c>
      <c r="H537" t="inlineStr">
        <is>
          <t>2</t>
        </is>
      </c>
      <c r="I537" t="n">
        <v>2</v>
      </c>
      <c r="J537" t="inlineStr">
        <is>
          <t>ST</t>
        </is>
      </c>
      <c r="K537" t="inlineStr">
        <is>
          <t>NG</t>
        </is>
      </c>
      <c r="L537" t="inlineStr">
        <is>
          <t>Natural Gas Steam Turbine</t>
        </is>
      </c>
      <c r="M537" t="inlineStr">
        <is>
          <t>Steam</t>
        </is>
      </c>
      <c r="N537" t="n">
        <v>15474</v>
      </c>
      <c r="O537" t="n">
        <v>275</v>
      </c>
      <c r="P537" t="b">
        <v>0</v>
      </c>
      <c r="Q537" t="inlineStr">
        <is>
          <t>plant_unit</t>
        </is>
      </c>
      <c r="R537" t="inlineStr">
        <is>
          <t>2964_2_2018_plant_unit_owned_15474</t>
        </is>
      </c>
      <c r="S537" t="n">
        <v>6</v>
      </c>
      <c r="T537" t="n">
        <v>1</v>
      </c>
      <c r="U537" t="n">
        <v>0.03397749510763209</v>
      </c>
      <c r="V537" t="n">
        <v>84</v>
      </c>
      <c r="W537" t="n">
        <v>2.702017803277725</v>
      </c>
      <c r="X537" t="n">
        <v>33.10101387422786</v>
      </c>
      <c r="Y537" t="inlineStr">
        <is>
          <t>gas</t>
        </is>
      </c>
      <c r="Z537" t="n">
        <v>12.25047956163507</v>
      </c>
      <c r="AA537" t="n">
        <v>1954</v>
      </c>
      <c r="AB537" t="n">
        <v>25002</v>
      </c>
      <c r="AC537" t="inlineStr"/>
      <c r="AD537" t="inlineStr"/>
      <c r="AE537" t="n">
        <v>596</v>
      </c>
      <c r="AF537" t="inlineStr">
        <is>
          <t>596_2018</t>
        </is>
      </c>
      <c r="AG537" s="555" t="n">
        <v>43101</v>
      </c>
      <c r="AH537" t="n">
        <v>827591.548883445</v>
      </c>
      <c r="AI537" t="n">
        <v>306286.49</v>
      </c>
      <c r="AJ537" t="inlineStr">
        <is>
          <t>Public Service Co of Oklahoma</t>
        </is>
      </c>
    </row>
    <row r="538">
      <c r="A538" t="inlineStr">
        <is>
          <t>2964_3_2018_plant_gen_owned_15474</t>
        </is>
      </c>
      <c r="B538" t="inlineStr">
        <is>
          <t>Southwestern 3</t>
        </is>
      </c>
      <c r="C538" t="inlineStr">
        <is>
          <t>plant_gen</t>
        </is>
      </c>
      <c r="D538" t="n">
        <v>2018</v>
      </c>
      <c r="E538" t="inlineStr">
        <is>
          <t>owned</t>
        </is>
      </c>
      <c r="F538" t="inlineStr">
        <is>
          <t>Southwestern</t>
        </is>
      </c>
      <c r="G538" t="n">
        <v>2964</v>
      </c>
      <c r="H538" t="inlineStr">
        <is>
          <t>3</t>
        </is>
      </c>
      <c r="I538" t="n">
        <v>3</v>
      </c>
      <c r="J538" t="inlineStr">
        <is>
          <t>ST</t>
        </is>
      </c>
      <c r="K538" t="inlineStr">
        <is>
          <t>NG</t>
        </is>
      </c>
      <c r="L538" t="inlineStr">
        <is>
          <t>Natural Gas Steam Turbine</t>
        </is>
      </c>
      <c r="M538" t="inlineStr">
        <is>
          <t>Steam</t>
        </is>
      </c>
      <c r="N538" t="n">
        <v>15474</v>
      </c>
      <c r="O538" t="n">
        <v>275</v>
      </c>
      <c r="P538" t="b">
        <v>0</v>
      </c>
      <c r="Q538" t="inlineStr">
        <is>
          <t>plant_unit</t>
        </is>
      </c>
      <c r="R538" t="inlineStr">
        <is>
          <t>2964_3_2018_plant_unit_owned_15474</t>
        </is>
      </c>
      <c r="S538" t="n">
        <v>6</v>
      </c>
      <c r="T538" t="n">
        <v>1</v>
      </c>
      <c r="U538" t="n">
        <v>0.1785569326665217</v>
      </c>
      <c r="V538" t="n">
        <v>315</v>
      </c>
      <c r="W538" t="n">
        <v>2.702017803277725</v>
      </c>
      <c r="X538" t="n">
        <v>31.93753093735639</v>
      </c>
      <c r="Y538" t="inlineStr">
        <is>
          <t>gas</t>
        </is>
      </c>
      <c r="Z538" t="n">
        <v>11.81988175600252</v>
      </c>
      <c r="AA538" t="n">
        <v>1967</v>
      </c>
      <c r="AB538" t="n">
        <v>492710</v>
      </c>
      <c r="AC538" t="inlineStr"/>
      <c r="AD538" t="inlineStr"/>
      <c r="AE538" t="n">
        <v>596</v>
      </c>
      <c r="AF538" t="inlineStr">
        <is>
          <t>596_2018</t>
        </is>
      </c>
      <c r="AG538" s="555" t="n">
        <v>43101</v>
      </c>
      <c r="AH538" t="n">
        <v>15735940.86814486</v>
      </c>
      <c r="AI538" t="n">
        <v>5823773.94</v>
      </c>
      <c r="AJ538" t="inlineStr">
        <is>
          <t>Public Service Co of Oklahoma</t>
        </is>
      </c>
    </row>
    <row r="539">
      <c r="A539" t="inlineStr">
        <is>
          <t>2964_4_2018_plant_gen_owned_15474</t>
        </is>
      </c>
      <c r="B539" t="inlineStr">
        <is>
          <t>Southwestern 4</t>
        </is>
      </c>
      <c r="C539" t="inlineStr">
        <is>
          <t>plant_gen</t>
        </is>
      </c>
      <c r="D539" t="n">
        <v>2018</v>
      </c>
      <c r="E539" t="inlineStr">
        <is>
          <t>owned</t>
        </is>
      </c>
      <c r="F539" t="inlineStr">
        <is>
          <t>Southwestern</t>
        </is>
      </c>
      <c r="G539" t="n">
        <v>2964</v>
      </c>
      <c r="H539" t="inlineStr">
        <is>
          <t>4</t>
        </is>
      </c>
      <c r="I539" t="inlineStr"/>
      <c r="J539" t="inlineStr">
        <is>
          <t>GT</t>
        </is>
      </c>
      <c r="K539" t="inlineStr">
        <is>
          <t>NG</t>
        </is>
      </c>
      <c r="L539" t="inlineStr">
        <is>
          <t>Natural Gas Fired Combustion Turbine</t>
        </is>
      </c>
      <c r="M539" t="inlineStr">
        <is>
          <t>Other</t>
        </is>
      </c>
      <c r="N539" t="n">
        <v>15474</v>
      </c>
      <c r="O539" t="n">
        <v>275</v>
      </c>
      <c r="P539" t="b">
        <v>1</v>
      </c>
      <c r="Q539" t="inlineStr">
        <is>
          <t>plant_gen</t>
        </is>
      </c>
      <c r="R539" t="inlineStr">
        <is>
          <t>2964_4_2018_plant_gen_owned_15474</t>
        </is>
      </c>
      <c r="S539" t="n">
        <v>6</v>
      </c>
      <c r="T539" t="n">
        <v>1</v>
      </c>
      <c r="U539" t="n">
        <v>0</v>
      </c>
      <c r="V539" t="n">
        <v>86.5</v>
      </c>
      <c r="W539" t="inlineStr"/>
      <c r="X539" t="inlineStr"/>
      <c r="Y539" t="inlineStr">
        <is>
          <t>gas</t>
        </is>
      </c>
      <c r="Z539" t="inlineStr"/>
      <c r="AA539" t="n">
        <v>2008</v>
      </c>
      <c r="AB539" t="n">
        <v>0</v>
      </c>
      <c r="AC539" t="inlineStr"/>
      <c r="AD539" t="inlineStr"/>
      <c r="AE539" t="n">
        <v>596</v>
      </c>
      <c r="AF539" t="inlineStr">
        <is>
          <t>596_2018</t>
        </is>
      </c>
      <c r="AG539" s="555" t="n">
        <v>43101</v>
      </c>
      <c r="AH539" t="n">
        <v>0</v>
      </c>
      <c r="AI539" t="n">
        <v>0</v>
      </c>
      <c r="AJ539" t="inlineStr">
        <is>
          <t>Public Service Co of Oklahoma</t>
        </is>
      </c>
    </row>
    <row r="540">
      <c r="A540" t="inlineStr">
        <is>
          <t>2964_5_2018_plant_gen_owned_15474</t>
        </is>
      </c>
      <c r="B540" t="inlineStr">
        <is>
          <t>Southwestern 5</t>
        </is>
      </c>
      <c r="C540" t="inlineStr">
        <is>
          <t>plant_gen</t>
        </is>
      </c>
      <c r="D540" t="n">
        <v>2018</v>
      </c>
      <c r="E540" t="inlineStr">
        <is>
          <t>owned</t>
        </is>
      </c>
      <c r="F540" t="inlineStr">
        <is>
          <t>Southwestern</t>
        </is>
      </c>
      <c r="G540" t="n">
        <v>2964</v>
      </c>
      <c r="H540" t="inlineStr">
        <is>
          <t>5</t>
        </is>
      </c>
      <c r="I540" t="inlineStr"/>
      <c r="J540" t="inlineStr">
        <is>
          <t>GT</t>
        </is>
      </c>
      <c r="K540" t="inlineStr">
        <is>
          <t>NG</t>
        </is>
      </c>
      <c r="L540" t="inlineStr">
        <is>
          <t>Natural Gas Fired Combustion Turbine</t>
        </is>
      </c>
      <c r="M540" t="inlineStr">
        <is>
          <t>Other</t>
        </is>
      </c>
      <c r="N540" t="n">
        <v>15474</v>
      </c>
      <c r="O540" t="n">
        <v>275</v>
      </c>
      <c r="P540" t="b">
        <v>1</v>
      </c>
      <c r="Q540" t="inlineStr">
        <is>
          <t>plant_gen</t>
        </is>
      </c>
      <c r="R540" t="inlineStr">
        <is>
          <t>2964_5_2018_plant_gen_owned_15474</t>
        </is>
      </c>
      <c r="S540" t="n">
        <v>6</v>
      </c>
      <c r="T540" t="n">
        <v>1</v>
      </c>
      <c r="U540" t="n">
        <v>0</v>
      </c>
      <c r="V540" t="n">
        <v>86.5</v>
      </c>
      <c r="W540" t="inlineStr"/>
      <c r="X540" t="inlineStr"/>
      <c r="Y540" t="inlineStr">
        <is>
          <t>gas</t>
        </is>
      </c>
      <c r="Z540" t="inlineStr"/>
      <c r="AA540" t="n">
        <v>2008</v>
      </c>
      <c r="AB540" t="n">
        <v>0</v>
      </c>
      <c r="AC540" t="inlineStr"/>
      <c r="AD540" t="inlineStr"/>
      <c r="AE540" t="n">
        <v>596</v>
      </c>
      <c r="AF540" t="inlineStr">
        <is>
          <t>596_2018</t>
        </is>
      </c>
      <c r="AG540" s="555" t="n">
        <v>43101</v>
      </c>
      <c r="AH540" t="n">
        <v>0</v>
      </c>
      <c r="AI540" t="n">
        <v>0</v>
      </c>
      <c r="AJ540" t="inlineStr">
        <is>
          <t>Public Service Co of Oklahoma</t>
        </is>
      </c>
    </row>
    <row r="541">
      <c r="A541" t="inlineStr">
        <is>
          <t>2964_ic1_2018_plant_gen_owned_15474</t>
        </is>
      </c>
      <c r="B541" t="inlineStr">
        <is>
          <t>Southwestern IC1</t>
        </is>
      </c>
      <c r="C541" t="inlineStr">
        <is>
          <t>plant_gen</t>
        </is>
      </c>
      <c r="D541" t="n">
        <v>2018</v>
      </c>
      <c r="E541" t="inlineStr">
        <is>
          <t>owned</t>
        </is>
      </c>
      <c r="F541" t="inlineStr">
        <is>
          <t>Southwestern</t>
        </is>
      </c>
      <c r="G541" t="n">
        <v>2964</v>
      </c>
      <c r="H541" t="inlineStr">
        <is>
          <t>IC1</t>
        </is>
      </c>
      <c r="I541" t="inlineStr"/>
      <c r="J541" t="inlineStr">
        <is>
          <t>IC</t>
        </is>
      </c>
      <c r="K541" t="inlineStr">
        <is>
          <t>DFO</t>
        </is>
      </c>
      <c r="L541" t="inlineStr">
        <is>
          <t>Petroleum Liquids</t>
        </is>
      </c>
      <c r="M541" t="inlineStr">
        <is>
          <t>Other</t>
        </is>
      </c>
      <c r="N541" t="n">
        <v>15474</v>
      </c>
      <c r="O541" t="n">
        <v>275</v>
      </c>
      <c r="P541" t="b">
        <v>0</v>
      </c>
      <c r="Q541" t="inlineStr">
        <is>
          <t>plant_prime_mover</t>
        </is>
      </c>
      <c r="R541" t="inlineStr">
        <is>
          <t>2964_IC_2018_plant_prime_mover_owned_15474</t>
        </is>
      </c>
      <c r="S541" t="n">
        <v>6</v>
      </c>
      <c r="T541" t="n">
        <v>1</v>
      </c>
      <c r="U541" t="n">
        <v>0</v>
      </c>
      <c r="V541" t="n">
        <v>2</v>
      </c>
      <c r="W541" t="inlineStr"/>
      <c r="X541" t="inlineStr"/>
      <c r="Y541" t="inlineStr">
        <is>
          <t>oil</t>
        </is>
      </c>
      <c r="Z541" t="inlineStr"/>
      <c r="AA541" t="n">
        <v>1966</v>
      </c>
      <c r="AB541" t="n">
        <v>0</v>
      </c>
      <c r="AC541" t="inlineStr"/>
      <c r="AD541" t="inlineStr"/>
      <c r="AE541" t="n">
        <v>596</v>
      </c>
      <c r="AF541" t="inlineStr">
        <is>
          <t>596_2018</t>
        </is>
      </c>
      <c r="AG541" s="555" t="n">
        <v>43101</v>
      </c>
      <c r="AH541" t="n">
        <v>0</v>
      </c>
      <c r="AI541" t="n">
        <v>0</v>
      </c>
      <c r="AJ541" t="inlineStr">
        <is>
          <t>Public Service Co of Oklahoma</t>
        </is>
      </c>
    </row>
    <row r="542">
      <c r="A542" t="inlineStr">
        <is>
          <t>2964_natural_gas_fired_combustion_turbine_2018_plant_technology_owned_15474</t>
        </is>
      </c>
      <c r="B542" t="inlineStr">
        <is>
          <t>Southwestern Natural Gas Fired Combustion Turbine</t>
        </is>
      </c>
      <c r="C542" t="inlineStr">
        <is>
          <t>plant_technology</t>
        </is>
      </c>
      <c r="D542" t="n">
        <v>2018</v>
      </c>
      <c r="E542" t="inlineStr">
        <is>
          <t>owned</t>
        </is>
      </c>
      <c r="F542" t="inlineStr">
        <is>
          <t>Southwestern</t>
        </is>
      </c>
      <c r="G542" t="n">
        <v>2964</v>
      </c>
      <c r="H542" t="inlineStr"/>
      <c r="I542" t="inlineStr"/>
      <c r="J542" t="inlineStr">
        <is>
          <t>GT</t>
        </is>
      </c>
      <c r="K542" t="inlineStr">
        <is>
          <t>NG</t>
        </is>
      </c>
      <c r="L542" t="inlineStr">
        <is>
          <t>Natural Gas Fired Combustion Turbine</t>
        </is>
      </c>
      <c r="M542" t="inlineStr">
        <is>
          <t>Other</t>
        </is>
      </c>
      <c r="N542" t="n">
        <v>15474</v>
      </c>
      <c r="O542" t="n">
        <v>275</v>
      </c>
      <c r="P542" t="b">
        <v>0</v>
      </c>
      <c r="Q542" t="inlineStr">
        <is>
          <t>plant_prime_mover</t>
        </is>
      </c>
      <c r="R542" t="inlineStr">
        <is>
          <t>2964_GT_2018_plant_prime_mover_owned_15474</t>
        </is>
      </c>
      <c r="S542" t="n">
        <v>5</v>
      </c>
      <c r="T542" t="n">
        <v>1</v>
      </c>
      <c r="U542" t="n">
        <v>0</v>
      </c>
      <c r="V542" t="n">
        <v>173</v>
      </c>
      <c r="W542" t="inlineStr"/>
      <c r="X542" t="inlineStr"/>
      <c r="Y542" t="inlineStr">
        <is>
          <t>gas</t>
        </is>
      </c>
      <c r="Z542" t="inlineStr"/>
      <c r="AA542" t="n">
        <v>2008</v>
      </c>
      <c r="AB542" t="n">
        <v>0</v>
      </c>
      <c r="AC542" t="inlineStr"/>
      <c r="AD542" t="inlineStr"/>
      <c r="AE542" t="n">
        <v>596</v>
      </c>
      <c r="AF542" t="inlineStr">
        <is>
          <t>596_2018</t>
        </is>
      </c>
      <c r="AG542" s="555" t="n">
        <v>43101</v>
      </c>
      <c r="AH542" t="n">
        <v>0</v>
      </c>
      <c r="AI542" t="n">
        <v>0</v>
      </c>
      <c r="AJ542" t="inlineStr">
        <is>
          <t>Public Service Co of Oklahoma</t>
        </is>
      </c>
    </row>
    <row r="543">
      <c r="A543" t="inlineStr">
        <is>
          <t>2964_natural_gas_steam_turbine_2018_plant_technology_owned_15474</t>
        </is>
      </c>
      <c r="B543" t="inlineStr">
        <is>
          <t>Southwestern Natural Gas Steam Turbine</t>
        </is>
      </c>
      <c r="C543" t="inlineStr">
        <is>
          <t>plant_technology</t>
        </is>
      </c>
      <c r="D543" t="n">
        <v>2018</v>
      </c>
      <c r="E543" t="inlineStr">
        <is>
          <t>owned</t>
        </is>
      </c>
      <c r="F543" t="inlineStr">
        <is>
          <t>Southwestern</t>
        </is>
      </c>
      <c r="G543" t="n">
        <v>2964</v>
      </c>
      <c r="H543" t="inlineStr"/>
      <c r="I543" t="inlineStr"/>
      <c r="J543" t="inlineStr">
        <is>
          <t>ST</t>
        </is>
      </c>
      <c r="K543" t="inlineStr">
        <is>
          <t>NG</t>
        </is>
      </c>
      <c r="L543" t="inlineStr">
        <is>
          <t>Natural Gas Steam Turbine</t>
        </is>
      </c>
      <c r="M543" t="inlineStr">
        <is>
          <t>Steam</t>
        </is>
      </c>
      <c r="N543" t="n">
        <v>15474</v>
      </c>
      <c r="O543" t="n">
        <v>275</v>
      </c>
      <c r="P543" t="b">
        <v>0</v>
      </c>
      <c r="Q543" t="inlineStr">
        <is>
          <t>plant_unit</t>
        </is>
      </c>
      <c r="R543" t="inlineStr">
        <is>
          <t>2964_1_2018_plant_unit_owned_15474</t>
        </is>
      </c>
      <c r="S543" t="n">
        <v>5</v>
      </c>
      <c r="T543" t="n">
        <v>1</v>
      </c>
      <c r="U543" t="n">
        <v>0.1243117596452915</v>
      </c>
      <c r="V543" t="n">
        <v>483</v>
      </c>
      <c r="W543" t="n">
        <v>2.702017803277725</v>
      </c>
      <c r="X543" t="n">
        <v>32.41731044026185</v>
      </c>
      <c r="Y543" t="inlineStr">
        <is>
          <t>gas</t>
        </is>
      </c>
      <c r="Z543" t="n">
        <v>11.99744516891692</v>
      </c>
      <c r="AA543" t="n">
        <v>1967</v>
      </c>
      <c r="AB543" t="n">
        <v>525973</v>
      </c>
      <c r="AC543" t="inlineStr"/>
      <c r="AD543" t="inlineStr"/>
      <c r="AE543" t="n">
        <v>596</v>
      </c>
      <c r="AF543" t="inlineStr">
        <is>
          <t>596_2018</t>
        </is>
      </c>
      <c r="AG543" s="555" t="n">
        <v>43101</v>
      </c>
      <c r="AH543" t="n">
        <v>16840546.71378295</v>
      </c>
      <c r="AI543" t="n">
        <v>6232581.7</v>
      </c>
      <c r="AJ543" t="inlineStr">
        <is>
          <t>Public Service Co of Oklahoma</t>
        </is>
      </c>
    </row>
    <row r="544">
      <c r="A544" t="inlineStr">
        <is>
          <t>2964_petroleum_liquids_2018_plant_technology_owned_15474</t>
        </is>
      </c>
      <c r="B544" t="inlineStr">
        <is>
          <t>Southwestern Petroleum Liquids</t>
        </is>
      </c>
      <c r="C544" t="inlineStr">
        <is>
          <t>plant_technology</t>
        </is>
      </c>
      <c r="D544" t="n">
        <v>2018</v>
      </c>
      <c r="E544" t="inlineStr">
        <is>
          <t>owned</t>
        </is>
      </c>
      <c r="F544" t="inlineStr">
        <is>
          <t>Southwestern</t>
        </is>
      </c>
      <c r="G544" t="n">
        <v>2964</v>
      </c>
      <c r="H544" t="inlineStr">
        <is>
          <t>IC1</t>
        </is>
      </c>
      <c r="I544" t="inlineStr"/>
      <c r="J544" t="inlineStr">
        <is>
          <t>IC</t>
        </is>
      </c>
      <c r="K544" t="inlineStr">
        <is>
          <t>DFO</t>
        </is>
      </c>
      <c r="L544" t="inlineStr">
        <is>
          <t>Petroleum Liquids</t>
        </is>
      </c>
      <c r="M544" t="inlineStr">
        <is>
          <t>Other</t>
        </is>
      </c>
      <c r="N544" t="n">
        <v>15474</v>
      </c>
      <c r="O544" t="n">
        <v>275</v>
      </c>
      <c r="P544" t="b">
        <v>0</v>
      </c>
      <c r="Q544" t="inlineStr">
        <is>
          <t>plant_prime_mover</t>
        </is>
      </c>
      <c r="R544" t="inlineStr">
        <is>
          <t>2964_IC_2018_plant_prime_mover_owned_15474</t>
        </is>
      </c>
      <c r="S544" t="n">
        <v>5</v>
      </c>
      <c r="T544" t="n">
        <v>1</v>
      </c>
      <c r="U544" t="n">
        <v>0</v>
      </c>
      <c r="V544" t="n">
        <v>2</v>
      </c>
      <c r="W544" t="inlineStr"/>
      <c r="X544" t="inlineStr"/>
      <c r="Y544" t="inlineStr">
        <is>
          <t>oil</t>
        </is>
      </c>
      <c r="Z544" t="inlineStr"/>
      <c r="AA544" t="n">
        <v>1966</v>
      </c>
      <c r="AB544" t="n">
        <v>0</v>
      </c>
      <c r="AC544" t="inlineStr"/>
      <c r="AD544" t="inlineStr"/>
      <c r="AE544" t="n">
        <v>596</v>
      </c>
      <c r="AF544" t="inlineStr">
        <is>
          <t>596_2018</t>
        </is>
      </c>
      <c r="AG544" s="555" t="n">
        <v>43101</v>
      </c>
      <c r="AH544" t="n">
        <v>0</v>
      </c>
      <c r="AI544" t="n">
        <v>0</v>
      </c>
      <c r="AJ544" t="inlineStr">
        <is>
          <t>Public Service Co of Oklahoma</t>
        </is>
      </c>
    </row>
    <row r="545">
      <c r="A545" t="inlineStr">
        <is>
          <t>2964_gt_2018_plant_prime_mover_owned_15474</t>
        </is>
      </c>
      <c r="B545" t="inlineStr">
        <is>
          <t>Southwestern GT</t>
        </is>
      </c>
      <c r="C545" t="inlineStr">
        <is>
          <t>plant_prime_mover</t>
        </is>
      </c>
      <c r="D545" t="n">
        <v>2018</v>
      </c>
      <c r="E545" t="inlineStr">
        <is>
          <t>owned</t>
        </is>
      </c>
      <c r="F545" t="inlineStr">
        <is>
          <t>Southwestern</t>
        </is>
      </c>
      <c r="G545" t="n">
        <v>2964</v>
      </c>
      <c r="H545" t="inlineStr"/>
      <c r="I545" t="inlineStr"/>
      <c r="J545" t="inlineStr">
        <is>
          <t>GT</t>
        </is>
      </c>
      <c r="K545" t="inlineStr">
        <is>
          <t>NG</t>
        </is>
      </c>
      <c r="L545" t="inlineStr">
        <is>
          <t>Natural Gas Fired Combustion Turbine</t>
        </is>
      </c>
      <c r="M545" t="inlineStr">
        <is>
          <t>Other</t>
        </is>
      </c>
      <c r="N545" t="n">
        <v>15474</v>
      </c>
      <c r="O545" t="n">
        <v>275</v>
      </c>
      <c r="P545" t="b">
        <v>1</v>
      </c>
      <c r="Q545" t="inlineStr">
        <is>
          <t>plant_prime_mover</t>
        </is>
      </c>
      <c r="R545" t="inlineStr">
        <is>
          <t>2964_GT_2018_plant_prime_mover_owned_15474</t>
        </is>
      </c>
      <c r="S545" t="n">
        <v>5</v>
      </c>
      <c r="T545" t="n">
        <v>1</v>
      </c>
      <c r="U545" t="n">
        <v>0</v>
      </c>
      <c r="V545" t="n">
        <v>173</v>
      </c>
      <c r="W545" t="inlineStr"/>
      <c r="X545" t="inlineStr"/>
      <c r="Y545" t="inlineStr">
        <is>
          <t>gas</t>
        </is>
      </c>
      <c r="Z545" t="inlineStr"/>
      <c r="AA545" t="n">
        <v>2008</v>
      </c>
      <c r="AB545" t="n">
        <v>0</v>
      </c>
      <c r="AC545" t="inlineStr"/>
      <c r="AD545" t="inlineStr"/>
      <c r="AE545" t="n">
        <v>596</v>
      </c>
      <c r="AF545" t="inlineStr">
        <is>
          <t>596_2018</t>
        </is>
      </c>
      <c r="AG545" s="555" t="n">
        <v>43101</v>
      </c>
      <c r="AH545" t="n">
        <v>0</v>
      </c>
      <c r="AI545" t="n">
        <v>0</v>
      </c>
      <c r="AJ545" t="inlineStr">
        <is>
          <t>Public Service Co of Oklahoma</t>
        </is>
      </c>
    </row>
    <row r="546">
      <c r="A546" t="inlineStr">
        <is>
          <t>2964_ic_2018_plant_prime_mover_owned_15474</t>
        </is>
      </c>
      <c r="B546" t="inlineStr">
        <is>
          <t>Southwestern IC</t>
        </is>
      </c>
      <c r="C546" t="inlineStr">
        <is>
          <t>plant_prime_mover</t>
        </is>
      </c>
      <c r="D546" t="n">
        <v>2018</v>
      </c>
      <c r="E546" t="inlineStr">
        <is>
          <t>owned</t>
        </is>
      </c>
      <c r="F546" t="inlineStr">
        <is>
          <t>Southwestern</t>
        </is>
      </c>
      <c r="G546" t="n">
        <v>2964</v>
      </c>
      <c r="H546" t="inlineStr">
        <is>
          <t>IC1</t>
        </is>
      </c>
      <c r="I546" t="inlineStr"/>
      <c r="J546" t="inlineStr">
        <is>
          <t>IC</t>
        </is>
      </c>
      <c r="K546" t="inlineStr">
        <is>
          <t>DFO</t>
        </is>
      </c>
      <c r="L546" t="inlineStr">
        <is>
          <t>Petroleum Liquids</t>
        </is>
      </c>
      <c r="M546" t="inlineStr">
        <is>
          <t>Other</t>
        </is>
      </c>
      <c r="N546" t="n">
        <v>15474</v>
      </c>
      <c r="O546" t="n">
        <v>275</v>
      </c>
      <c r="P546" t="b">
        <v>1</v>
      </c>
      <c r="Q546" t="inlineStr">
        <is>
          <t>plant_prime_mover</t>
        </is>
      </c>
      <c r="R546" t="inlineStr">
        <is>
          <t>2964_IC_2018_plant_prime_mover_owned_15474</t>
        </is>
      </c>
      <c r="S546" t="n">
        <v>5</v>
      </c>
      <c r="T546" t="n">
        <v>1</v>
      </c>
      <c r="U546" t="n">
        <v>0</v>
      </c>
      <c r="V546" t="n">
        <v>2</v>
      </c>
      <c r="W546" t="inlineStr"/>
      <c r="X546" t="inlineStr"/>
      <c r="Y546" t="inlineStr">
        <is>
          <t>oil</t>
        </is>
      </c>
      <c r="Z546" t="inlineStr"/>
      <c r="AA546" t="n">
        <v>1966</v>
      </c>
      <c r="AB546" t="n">
        <v>0</v>
      </c>
      <c r="AC546" t="inlineStr"/>
      <c r="AD546" t="inlineStr"/>
      <c r="AE546" t="n">
        <v>596</v>
      </c>
      <c r="AF546" t="inlineStr">
        <is>
          <t>596_2018</t>
        </is>
      </c>
      <c r="AG546" s="555" t="n">
        <v>43101</v>
      </c>
      <c r="AH546" t="n">
        <v>0</v>
      </c>
      <c r="AI546" t="n">
        <v>0</v>
      </c>
      <c r="AJ546" t="inlineStr">
        <is>
          <t>Public Service Co of Oklahoma</t>
        </is>
      </c>
    </row>
    <row r="547">
      <c r="A547" t="inlineStr">
        <is>
          <t>2964_st_2018_plant_prime_mover_owned_15474</t>
        </is>
      </c>
      <c r="B547" t="inlineStr">
        <is>
          <t>Southwestern ST</t>
        </is>
      </c>
      <c r="C547" t="inlineStr">
        <is>
          <t>plant_prime_mover</t>
        </is>
      </c>
      <c r="D547" t="n">
        <v>2018</v>
      </c>
      <c r="E547" t="inlineStr">
        <is>
          <t>owned</t>
        </is>
      </c>
      <c r="F547" t="inlineStr">
        <is>
          <t>Southwestern</t>
        </is>
      </c>
      <c r="G547" t="n">
        <v>2964</v>
      </c>
      <c r="H547" t="inlineStr"/>
      <c r="I547" t="inlineStr"/>
      <c r="J547" t="inlineStr">
        <is>
          <t>ST</t>
        </is>
      </c>
      <c r="K547" t="inlineStr">
        <is>
          <t>NG</t>
        </is>
      </c>
      <c r="L547" t="inlineStr">
        <is>
          <t>Natural Gas Steam Turbine</t>
        </is>
      </c>
      <c r="M547" t="inlineStr">
        <is>
          <t>Steam</t>
        </is>
      </c>
      <c r="N547" t="n">
        <v>15474</v>
      </c>
      <c r="O547" t="n">
        <v>275</v>
      </c>
      <c r="P547" t="b">
        <v>0</v>
      </c>
      <c r="Q547" t="inlineStr">
        <is>
          <t>plant_unit</t>
        </is>
      </c>
      <c r="R547" t="inlineStr">
        <is>
          <t>2964_1_2018_plant_unit_owned_15474</t>
        </is>
      </c>
      <c r="S547" t="n">
        <v>5</v>
      </c>
      <c r="T547" t="n">
        <v>1</v>
      </c>
      <c r="U547" t="n">
        <v>0.1243117596452915</v>
      </c>
      <c r="V547" t="n">
        <v>483</v>
      </c>
      <c r="W547" t="n">
        <v>2.702017803277725</v>
      </c>
      <c r="X547" t="n">
        <v>32.41731044026185</v>
      </c>
      <c r="Y547" t="inlineStr">
        <is>
          <t>gas</t>
        </is>
      </c>
      <c r="Z547" t="n">
        <v>11.99744516891692</v>
      </c>
      <c r="AA547" t="n">
        <v>1967</v>
      </c>
      <c r="AB547" t="n">
        <v>525973</v>
      </c>
      <c r="AC547" t="inlineStr"/>
      <c r="AD547" t="inlineStr"/>
      <c r="AE547" t="n">
        <v>596</v>
      </c>
      <c r="AF547" t="inlineStr">
        <is>
          <t>596_2018</t>
        </is>
      </c>
      <c r="AG547" s="555" t="n">
        <v>43101</v>
      </c>
      <c r="AH547" t="n">
        <v>16840546.71378295</v>
      </c>
      <c r="AI547" t="n">
        <v>6232581.7</v>
      </c>
      <c r="AJ547" t="inlineStr">
        <is>
          <t>Public Service Co of Oklahoma</t>
        </is>
      </c>
    </row>
    <row r="548">
      <c r="A548" t="inlineStr">
        <is>
          <t>2964_3_2018_plant_unit_owned_15474</t>
        </is>
      </c>
      <c r="B548" t="inlineStr">
        <is>
          <t>Southwestern 3</t>
        </is>
      </c>
      <c r="C548" t="inlineStr">
        <is>
          <t>plant_unit</t>
        </is>
      </c>
      <c r="D548" t="n">
        <v>2018</v>
      </c>
      <c r="E548" t="inlineStr">
        <is>
          <t>owned</t>
        </is>
      </c>
      <c r="F548" t="inlineStr">
        <is>
          <t>Southwestern</t>
        </is>
      </c>
      <c r="G548" t="n">
        <v>2964</v>
      </c>
      <c r="H548" t="inlineStr">
        <is>
          <t>3</t>
        </is>
      </c>
      <c r="I548" t="n">
        <v>3</v>
      </c>
      <c r="J548" t="inlineStr">
        <is>
          <t>ST</t>
        </is>
      </c>
      <c r="K548" t="inlineStr">
        <is>
          <t>NG</t>
        </is>
      </c>
      <c r="L548" t="inlineStr">
        <is>
          <t>Natural Gas Steam Turbine</t>
        </is>
      </c>
      <c r="M548" t="inlineStr">
        <is>
          <t>Steam</t>
        </is>
      </c>
      <c r="N548" t="n">
        <v>15474</v>
      </c>
      <c r="O548" t="n">
        <v>275</v>
      </c>
      <c r="P548" t="b">
        <v>1</v>
      </c>
      <c r="Q548" t="inlineStr">
        <is>
          <t>plant_unit</t>
        </is>
      </c>
      <c r="R548" t="inlineStr">
        <is>
          <t>2964_3_2018_plant_unit_owned_15474</t>
        </is>
      </c>
      <c r="S548" t="n">
        <v>3</v>
      </c>
      <c r="T548" t="n">
        <v>1</v>
      </c>
      <c r="U548" t="n">
        <v>0.1785569326665217</v>
      </c>
      <c r="V548" t="n">
        <v>315</v>
      </c>
      <c r="W548" t="n">
        <v>2.702017803277725</v>
      </c>
      <c r="X548" t="n">
        <v>31.93753093735639</v>
      </c>
      <c r="Y548" t="inlineStr">
        <is>
          <t>gas</t>
        </is>
      </c>
      <c r="Z548" t="n">
        <v>11.81988175600252</v>
      </c>
      <c r="AA548" t="n">
        <v>1967</v>
      </c>
      <c r="AB548" t="n">
        <v>492710</v>
      </c>
      <c r="AC548" t="inlineStr"/>
      <c r="AD548" t="inlineStr"/>
      <c r="AE548" t="n">
        <v>596</v>
      </c>
      <c r="AF548" t="inlineStr">
        <is>
          <t>596_2018</t>
        </is>
      </c>
      <c r="AG548" s="555" t="n">
        <v>43101</v>
      </c>
      <c r="AH548" t="n">
        <v>15735940.86814486</v>
      </c>
      <c r="AI548" t="n">
        <v>5823773.94</v>
      </c>
      <c r="AJ548" t="inlineStr">
        <is>
          <t>Public Service Co of Oklahoma</t>
        </is>
      </c>
    </row>
    <row r="549">
      <c r="A549" t="inlineStr">
        <is>
          <t>2964_2_2018_plant_unit_owned_15474</t>
        </is>
      </c>
      <c r="B549" t="inlineStr">
        <is>
          <t>Southwestern 2</t>
        </is>
      </c>
      <c r="C549" t="inlineStr">
        <is>
          <t>plant_unit</t>
        </is>
      </c>
      <c r="D549" t="n">
        <v>2018</v>
      </c>
      <c r="E549" t="inlineStr">
        <is>
          <t>owned</t>
        </is>
      </c>
      <c r="F549" t="inlineStr">
        <is>
          <t>Southwestern</t>
        </is>
      </c>
      <c r="G549" t="n">
        <v>2964</v>
      </c>
      <c r="H549" t="inlineStr">
        <is>
          <t>2</t>
        </is>
      </c>
      <c r="I549" t="n">
        <v>2</v>
      </c>
      <c r="J549" t="inlineStr">
        <is>
          <t>ST</t>
        </is>
      </c>
      <c r="K549" t="inlineStr">
        <is>
          <t>NG</t>
        </is>
      </c>
      <c r="L549" t="inlineStr">
        <is>
          <t>Natural Gas Steam Turbine</t>
        </is>
      </c>
      <c r="M549" t="inlineStr">
        <is>
          <t>Steam</t>
        </is>
      </c>
      <c r="N549" t="n">
        <v>15474</v>
      </c>
      <c r="O549" t="n">
        <v>275</v>
      </c>
      <c r="P549" t="b">
        <v>1</v>
      </c>
      <c r="Q549" t="inlineStr">
        <is>
          <t>plant_unit</t>
        </is>
      </c>
      <c r="R549" t="inlineStr">
        <is>
          <t>2964_2_2018_plant_unit_owned_15474</t>
        </is>
      </c>
      <c r="S549" t="n">
        <v>3</v>
      </c>
      <c r="T549" t="n">
        <v>1</v>
      </c>
      <c r="U549" t="n">
        <v>0.03397749510763209</v>
      </c>
      <c r="V549" t="n">
        <v>84</v>
      </c>
      <c r="W549" t="n">
        <v>2.702017803277725</v>
      </c>
      <c r="X549" t="n">
        <v>33.10101387422786</v>
      </c>
      <c r="Y549" t="inlineStr">
        <is>
          <t>gas</t>
        </is>
      </c>
      <c r="Z549" t="n">
        <v>12.25047956163507</v>
      </c>
      <c r="AA549" t="n">
        <v>1954</v>
      </c>
      <c r="AB549" t="n">
        <v>25002</v>
      </c>
      <c r="AC549" t="inlineStr"/>
      <c r="AD549" t="inlineStr"/>
      <c r="AE549" t="n">
        <v>596</v>
      </c>
      <c r="AF549" t="inlineStr">
        <is>
          <t>596_2018</t>
        </is>
      </c>
      <c r="AG549" s="555" t="n">
        <v>43101</v>
      </c>
      <c r="AH549" t="n">
        <v>827591.548883445</v>
      </c>
      <c r="AI549" t="n">
        <v>306286.49</v>
      </c>
      <c r="AJ549" t="inlineStr">
        <is>
          <t>Public Service Co of Oklahoma</t>
        </is>
      </c>
    </row>
    <row r="550">
      <c r="A550" t="inlineStr">
        <is>
          <t>2964_1_2018_plant_unit_owned_15474</t>
        </is>
      </c>
      <c r="B550" t="inlineStr">
        <is>
          <t>Southwestern 1</t>
        </is>
      </c>
      <c r="C550" t="inlineStr">
        <is>
          <t>plant_unit</t>
        </is>
      </c>
      <c r="D550" t="n">
        <v>2018</v>
      </c>
      <c r="E550" t="inlineStr">
        <is>
          <t>owned</t>
        </is>
      </c>
      <c r="F550" t="inlineStr">
        <is>
          <t>Southwestern</t>
        </is>
      </c>
      <c r="G550" t="n">
        <v>2964</v>
      </c>
      <c r="H550" t="inlineStr">
        <is>
          <t>1</t>
        </is>
      </c>
      <c r="I550" t="n">
        <v>1</v>
      </c>
      <c r="J550" t="inlineStr">
        <is>
          <t>ST</t>
        </is>
      </c>
      <c r="K550" t="inlineStr">
        <is>
          <t>NG</t>
        </is>
      </c>
      <c r="L550" t="inlineStr">
        <is>
          <t>Natural Gas Steam Turbine</t>
        </is>
      </c>
      <c r="M550" t="inlineStr">
        <is>
          <t>Steam</t>
        </is>
      </c>
      <c r="N550" t="n">
        <v>15474</v>
      </c>
      <c r="O550" t="n">
        <v>275</v>
      </c>
      <c r="P550" t="b">
        <v>1</v>
      </c>
      <c r="Q550" t="inlineStr">
        <is>
          <t>plant_unit</t>
        </is>
      </c>
      <c r="R550" t="inlineStr">
        <is>
          <t>2964_1_2018_plant_unit_owned_15474</t>
        </is>
      </c>
      <c r="S550" t="n">
        <v>3</v>
      </c>
      <c r="T550" t="n">
        <v>1</v>
      </c>
      <c r="U550" t="n">
        <v>0.01122662535333768</v>
      </c>
      <c r="V550" t="n">
        <v>84</v>
      </c>
      <c r="W550" t="n">
        <v>2.702017803277725</v>
      </c>
      <c r="X550" t="n">
        <v>33.53278014219133</v>
      </c>
      <c r="Y550" t="inlineStr">
        <is>
          <t>gas</t>
        </is>
      </c>
      <c r="Z550" t="n">
        <v>12.41027357462777</v>
      </c>
      <c r="AA550" t="n">
        <v>1952</v>
      </c>
      <c r="AB550" t="n">
        <v>8261</v>
      </c>
      <c r="AC550" t="inlineStr"/>
      <c r="AD550" t="inlineStr"/>
      <c r="AE550" t="n">
        <v>596</v>
      </c>
      <c r="AF550" t="inlineStr">
        <is>
          <t>596_2018</t>
        </is>
      </c>
      <c r="AG550" s="555" t="n">
        <v>43101</v>
      </c>
      <c r="AH550" t="n">
        <v>277014.2967546426</v>
      </c>
      <c r="AI550" t="n">
        <v>102521.27</v>
      </c>
      <c r="AJ550" t="inlineStr">
        <is>
          <t>Public Service Co of Oklahoma</t>
        </is>
      </c>
    </row>
    <row r="551">
      <c r="A551" t="inlineStr">
        <is>
          <t>2964_2018_plant_owned_15474</t>
        </is>
      </c>
      <c r="B551" t="inlineStr">
        <is>
          <t>Southwestern</t>
        </is>
      </c>
      <c r="C551" t="inlineStr">
        <is>
          <t>plant</t>
        </is>
      </c>
      <c r="D551" t="n">
        <v>2018</v>
      </c>
      <c r="E551" t="inlineStr">
        <is>
          <t>owned</t>
        </is>
      </c>
      <c r="F551" t="inlineStr">
        <is>
          <t>Southwestern</t>
        </is>
      </c>
      <c r="G551" t="n">
        <v>2964</v>
      </c>
      <c r="H551" t="inlineStr"/>
      <c r="I551" t="inlineStr"/>
      <c r="J551" t="inlineStr"/>
      <c r="K551" t="inlineStr"/>
      <c r="L551" t="inlineStr"/>
      <c r="M551" t="inlineStr"/>
      <c r="N551" t="n">
        <v>15474</v>
      </c>
      <c r="O551" t="n">
        <v>275</v>
      </c>
      <c r="P551" t="b">
        <v>1</v>
      </c>
      <c r="Q551" t="inlineStr">
        <is>
          <t>plant</t>
        </is>
      </c>
      <c r="R551" t="inlineStr">
        <is>
          <t>2964_2018_plant_owned_15474</t>
        </is>
      </c>
      <c r="S551" t="n">
        <v>1</v>
      </c>
      <c r="T551" t="n">
        <v>1</v>
      </c>
      <c r="U551" t="n">
        <v>0.09125012144175654</v>
      </c>
      <c r="V551" t="n">
        <v>658</v>
      </c>
      <c r="W551" t="n">
        <v>2.702017803277725</v>
      </c>
      <c r="X551" t="n">
        <v>32.41731044026185</v>
      </c>
      <c r="Y551" t="inlineStr"/>
      <c r="Z551" t="n">
        <v>11.99744516891692</v>
      </c>
      <c r="AA551" t="n">
        <v>2008</v>
      </c>
      <c r="AB551" t="n">
        <v>525973</v>
      </c>
      <c r="AC551" t="inlineStr"/>
      <c r="AD551" t="inlineStr"/>
      <c r="AE551" t="n">
        <v>596</v>
      </c>
      <c r="AF551" t="inlineStr">
        <is>
          <t>596_2018</t>
        </is>
      </c>
      <c r="AG551" s="555" t="n">
        <v>43101</v>
      </c>
      <c r="AH551" t="n">
        <v>16840546.71378295</v>
      </c>
      <c r="AI551" t="n">
        <v>6232581.7</v>
      </c>
      <c r="AJ551" t="inlineStr">
        <is>
          <t>Public Service Co of Oklahoma</t>
        </is>
      </c>
    </row>
    <row r="552">
      <c r="A552" t="inlineStr">
        <is>
          <t>2964_1_2018_plant_gen_total_15474</t>
        </is>
      </c>
      <c r="B552" t="inlineStr">
        <is>
          <t>Southwestern 1</t>
        </is>
      </c>
      <c r="C552" t="inlineStr">
        <is>
          <t>plant_gen</t>
        </is>
      </c>
      <c r="D552" t="n">
        <v>2018</v>
      </c>
      <c r="E552" t="inlineStr">
        <is>
          <t>total</t>
        </is>
      </c>
      <c r="F552" t="inlineStr">
        <is>
          <t>Southwestern</t>
        </is>
      </c>
      <c r="G552" t="n">
        <v>2964</v>
      </c>
      <c r="H552" t="inlineStr">
        <is>
          <t>1</t>
        </is>
      </c>
      <c r="I552" t="n">
        <v>1</v>
      </c>
      <c r="J552" t="inlineStr">
        <is>
          <t>ST</t>
        </is>
      </c>
      <c r="K552" t="inlineStr">
        <is>
          <t>NG</t>
        </is>
      </c>
      <c r="L552" t="inlineStr">
        <is>
          <t>Natural Gas Steam Turbine</t>
        </is>
      </c>
      <c r="M552" t="inlineStr">
        <is>
          <t>Steam</t>
        </is>
      </c>
      <c r="N552" t="n">
        <v>15474</v>
      </c>
      <c r="O552" t="n">
        <v>275</v>
      </c>
      <c r="P552" t="b">
        <v>0</v>
      </c>
      <c r="Q552" t="inlineStr">
        <is>
          <t>plant_unit</t>
        </is>
      </c>
      <c r="R552" t="inlineStr">
        <is>
          <t>2964_1_2018_plant_unit_total_15474</t>
        </is>
      </c>
      <c r="S552" t="n">
        <v>6</v>
      </c>
      <c r="T552" t="n">
        <v>1</v>
      </c>
      <c r="U552" t="n">
        <v>0.01122662535333768</v>
      </c>
      <c r="V552" t="n">
        <v>84</v>
      </c>
      <c r="W552" t="n">
        <v>2.702017803277725</v>
      </c>
      <c r="X552" t="n">
        <v>33.53278014219133</v>
      </c>
      <c r="Y552" t="inlineStr">
        <is>
          <t>gas</t>
        </is>
      </c>
      <c r="Z552" t="n">
        <v>12.41027357462777</v>
      </c>
      <c r="AA552" t="n">
        <v>1952</v>
      </c>
      <c r="AB552" t="n">
        <v>8261</v>
      </c>
      <c r="AC552" t="inlineStr">
        <is>
          <t>existing</t>
        </is>
      </c>
      <c r="AD552" t="inlineStr"/>
      <c r="AE552" t="n">
        <v>596</v>
      </c>
      <c r="AF552" t="inlineStr">
        <is>
          <t>596_2018</t>
        </is>
      </c>
      <c r="AG552" s="555" t="n">
        <v>43101</v>
      </c>
      <c r="AH552" t="n">
        <v>277014.2967546426</v>
      </c>
      <c r="AI552" t="n">
        <v>102521.27</v>
      </c>
      <c r="AJ552" t="inlineStr">
        <is>
          <t>Public Service Co of Oklahoma</t>
        </is>
      </c>
    </row>
    <row r="553">
      <c r="A553" t="inlineStr">
        <is>
          <t>2964_2_2018_plant_gen_total_15474</t>
        </is>
      </c>
      <c r="B553" t="inlineStr">
        <is>
          <t>Southwestern 2</t>
        </is>
      </c>
      <c r="C553" t="inlineStr">
        <is>
          <t>plant_gen</t>
        </is>
      </c>
      <c r="D553" t="n">
        <v>2018</v>
      </c>
      <c r="E553" t="inlineStr">
        <is>
          <t>total</t>
        </is>
      </c>
      <c r="F553" t="inlineStr">
        <is>
          <t>Southwestern</t>
        </is>
      </c>
      <c r="G553" t="n">
        <v>2964</v>
      </c>
      <c r="H553" t="inlineStr">
        <is>
          <t>2</t>
        </is>
      </c>
      <c r="I553" t="n">
        <v>2</v>
      </c>
      <c r="J553" t="inlineStr">
        <is>
          <t>ST</t>
        </is>
      </c>
      <c r="K553" t="inlineStr">
        <is>
          <t>NG</t>
        </is>
      </c>
      <c r="L553" t="inlineStr">
        <is>
          <t>Natural Gas Steam Turbine</t>
        </is>
      </c>
      <c r="M553" t="inlineStr">
        <is>
          <t>Steam</t>
        </is>
      </c>
      <c r="N553" t="n">
        <v>15474</v>
      </c>
      <c r="O553" t="n">
        <v>275</v>
      </c>
      <c r="P553" t="b">
        <v>0</v>
      </c>
      <c r="Q553" t="inlineStr">
        <is>
          <t>plant_unit</t>
        </is>
      </c>
      <c r="R553" t="inlineStr">
        <is>
          <t>2964_2_2018_plant_unit_total_15474</t>
        </is>
      </c>
      <c r="S553" t="n">
        <v>6</v>
      </c>
      <c r="T553" t="n">
        <v>1</v>
      </c>
      <c r="U553" t="n">
        <v>0.03397749510763209</v>
      </c>
      <c r="V553" t="n">
        <v>84</v>
      </c>
      <c r="W553" t="n">
        <v>2.702017803277725</v>
      </c>
      <c r="X553" t="n">
        <v>33.10101387422786</v>
      </c>
      <c r="Y553" t="inlineStr">
        <is>
          <t>gas</t>
        </is>
      </c>
      <c r="Z553" t="n">
        <v>12.25047956163507</v>
      </c>
      <c r="AA553" t="n">
        <v>1954</v>
      </c>
      <c r="AB553" t="n">
        <v>25002</v>
      </c>
      <c r="AC553" t="inlineStr">
        <is>
          <t>existing</t>
        </is>
      </c>
      <c r="AD553" t="inlineStr"/>
      <c r="AE553" t="n">
        <v>596</v>
      </c>
      <c r="AF553" t="inlineStr">
        <is>
          <t>596_2018</t>
        </is>
      </c>
      <c r="AG553" s="555" t="n">
        <v>43101</v>
      </c>
      <c r="AH553" t="n">
        <v>827591.548883445</v>
      </c>
      <c r="AI553" t="n">
        <v>306286.49</v>
      </c>
      <c r="AJ553" t="inlineStr">
        <is>
          <t>Public Service Co of Oklahoma</t>
        </is>
      </c>
    </row>
    <row r="554">
      <c r="A554" t="inlineStr">
        <is>
          <t>2964_3_2018_plant_gen_total_15474</t>
        </is>
      </c>
      <c r="B554" t="inlineStr">
        <is>
          <t>Southwestern 3</t>
        </is>
      </c>
      <c r="C554" t="inlineStr">
        <is>
          <t>plant_gen</t>
        </is>
      </c>
      <c r="D554" t="n">
        <v>2018</v>
      </c>
      <c r="E554" t="inlineStr">
        <is>
          <t>total</t>
        </is>
      </c>
      <c r="F554" t="inlineStr">
        <is>
          <t>Southwestern</t>
        </is>
      </c>
      <c r="G554" t="n">
        <v>2964</v>
      </c>
      <c r="H554" t="inlineStr">
        <is>
          <t>3</t>
        </is>
      </c>
      <c r="I554" t="n">
        <v>3</v>
      </c>
      <c r="J554" t="inlineStr">
        <is>
          <t>ST</t>
        </is>
      </c>
      <c r="K554" t="inlineStr">
        <is>
          <t>NG</t>
        </is>
      </c>
      <c r="L554" t="inlineStr">
        <is>
          <t>Natural Gas Steam Turbine</t>
        </is>
      </c>
      <c r="M554" t="inlineStr">
        <is>
          <t>Steam</t>
        </is>
      </c>
      <c r="N554" t="n">
        <v>15474</v>
      </c>
      <c r="O554" t="n">
        <v>275</v>
      </c>
      <c r="P554" t="b">
        <v>0</v>
      </c>
      <c r="Q554" t="inlineStr">
        <is>
          <t>plant_unit</t>
        </is>
      </c>
      <c r="R554" t="inlineStr">
        <is>
          <t>2964_3_2018_plant_unit_total_15474</t>
        </is>
      </c>
      <c r="S554" t="n">
        <v>6</v>
      </c>
      <c r="T554" t="n">
        <v>1</v>
      </c>
      <c r="U554" t="n">
        <v>0.1785569326665217</v>
      </c>
      <c r="V554" t="n">
        <v>315</v>
      </c>
      <c r="W554" t="n">
        <v>2.702017803277725</v>
      </c>
      <c r="X554" t="n">
        <v>31.93753093735639</v>
      </c>
      <c r="Y554" t="inlineStr">
        <is>
          <t>gas</t>
        </is>
      </c>
      <c r="Z554" t="n">
        <v>11.81988175600252</v>
      </c>
      <c r="AA554" t="n">
        <v>1967</v>
      </c>
      <c r="AB554" t="n">
        <v>492710</v>
      </c>
      <c r="AC554" t="inlineStr">
        <is>
          <t>existing</t>
        </is>
      </c>
      <c r="AD554" t="inlineStr"/>
      <c r="AE554" t="n">
        <v>596</v>
      </c>
      <c r="AF554" t="inlineStr">
        <is>
          <t>596_2018</t>
        </is>
      </c>
      <c r="AG554" s="555" t="n">
        <v>43101</v>
      </c>
      <c r="AH554" t="n">
        <v>15735940.86814486</v>
      </c>
      <c r="AI554" t="n">
        <v>5823773.94</v>
      </c>
      <c r="AJ554" t="inlineStr">
        <is>
          <t>Public Service Co of Oklahoma</t>
        </is>
      </c>
    </row>
    <row r="555">
      <c r="A555" t="inlineStr">
        <is>
          <t>2964_1_2018_plant_unit_total_15474</t>
        </is>
      </c>
      <c r="B555" t="inlineStr">
        <is>
          <t>Southwestern 1</t>
        </is>
      </c>
      <c r="C555" t="inlineStr">
        <is>
          <t>plant_unit</t>
        </is>
      </c>
      <c r="D555" t="n">
        <v>2018</v>
      </c>
      <c r="E555" t="inlineStr">
        <is>
          <t>total</t>
        </is>
      </c>
      <c r="F555" t="inlineStr">
        <is>
          <t>Southwestern</t>
        </is>
      </c>
      <c r="G555" t="n">
        <v>2964</v>
      </c>
      <c r="H555" t="inlineStr">
        <is>
          <t>1</t>
        </is>
      </c>
      <c r="I555" t="n">
        <v>1</v>
      </c>
      <c r="J555" t="inlineStr">
        <is>
          <t>ST</t>
        </is>
      </c>
      <c r="K555" t="inlineStr">
        <is>
          <t>NG</t>
        </is>
      </c>
      <c r="L555" t="inlineStr">
        <is>
          <t>Natural Gas Steam Turbine</t>
        </is>
      </c>
      <c r="M555" t="inlineStr">
        <is>
          <t>Steam</t>
        </is>
      </c>
      <c r="N555" t="n">
        <v>15474</v>
      </c>
      <c r="O555" t="n">
        <v>275</v>
      </c>
      <c r="P555" t="b">
        <v>1</v>
      </c>
      <c r="Q555" t="inlineStr">
        <is>
          <t>plant_unit</t>
        </is>
      </c>
      <c r="R555" t="inlineStr">
        <is>
          <t>2964_1_2018_plant_unit_total_15474</t>
        </is>
      </c>
      <c r="S555" t="n">
        <v>3</v>
      </c>
      <c r="T555" t="n">
        <v>1</v>
      </c>
      <c r="U555" t="n">
        <v>0.01122662535333768</v>
      </c>
      <c r="V555" t="n">
        <v>84</v>
      </c>
      <c r="W555" t="n">
        <v>2.702017803277725</v>
      </c>
      <c r="X555" t="n">
        <v>33.53278014219133</v>
      </c>
      <c r="Y555" t="inlineStr">
        <is>
          <t>gas</t>
        </is>
      </c>
      <c r="Z555" t="n">
        <v>12.41027357462777</v>
      </c>
      <c r="AA555" t="n">
        <v>1952</v>
      </c>
      <c r="AB555" t="n">
        <v>8261</v>
      </c>
      <c r="AC555" t="inlineStr">
        <is>
          <t>existing</t>
        </is>
      </c>
      <c r="AD555" t="inlineStr"/>
      <c r="AE555" t="n">
        <v>596</v>
      </c>
      <c r="AF555" t="inlineStr">
        <is>
          <t>596_2018</t>
        </is>
      </c>
      <c r="AG555" s="555" t="n">
        <v>43101</v>
      </c>
      <c r="AH555" t="n">
        <v>277014.2967546426</v>
      </c>
      <c r="AI555" t="n">
        <v>102521.27</v>
      </c>
      <c r="AJ555" t="inlineStr">
        <is>
          <t>Public Service Co of Oklahoma</t>
        </is>
      </c>
    </row>
    <row r="556">
      <c r="A556" t="inlineStr">
        <is>
          <t>2964_2_2018_plant_unit_total_15474</t>
        </is>
      </c>
      <c r="B556" t="inlineStr">
        <is>
          <t>Southwestern 2</t>
        </is>
      </c>
      <c r="C556" t="inlineStr">
        <is>
          <t>plant_unit</t>
        </is>
      </c>
      <c r="D556" t="n">
        <v>2018</v>
      </c>
      <c r="E556" t="inlineStr">
        <is>
          <t>total</t>
        </is>
      </c>
      <c r="F556" t="inlineStr">
        <is>
          <t>Southwestern</t>
        </is>
      </c>
      <c r="G556" t="n">
        <v>2964</v>
      </c>
      <c r="H556" t="inlineStr">
        <is>
          <t>2</t>
        </is>
      </c>
      <c r="I556" t="n">
        <v>2</v>
      </c>
      <c r="J556" t="inlineStr">
        <is>
          <t>ST</t>
        </is>
      </c>
      <c r="K556" t="inlineStr">
        <is>
          <t>NG</t>
        </is>
      </c>
      <c r="L556" t="inlineStr">
        <is>
          <t>Natural Gas Steam Turbine</t>
        </is>
      </c>
      <c r="M556" t="inlineStr">
        <is>
          <t>Steam</t>
        </is>
      </c>
      <c r="N556" t="n">
        <v>15474</v>
      </c>
      <c r="O556" t="n">
        <v>275</v>
      </c>
      <c r="P556" t="b">
        <v>1</v>
      </c>
      <c r="Q556" t="inlineStr">
        <is>
          <t>plant_unit</t>
        </is>
      </c>
      <c r="R556" t="inlineStr">
        <is>
          <t>2964_2_2018_plant_unit_total_15474</t>
        </is>
      </c>
      <c r="S556" t="n">
        <v>3</v>
      </c>
      <c r="T556" t="n">
        <v>1</v>
      </c>
      <c r="U556" t="n">
        <v>0.03397749510763209</v>
      </c>
      <c r="V556" t="n">
        <v>84</v>
      </c>
      <c r="W556" t="n">
        <v>2.702017803277725</v>
      </c>
      <c r="X556" t="n">
        <v>33.10101387422786</v>
      </c>
      <c r="Y556" t="inlineStr">
        <is>
          <t>gas</t>
        </is>
      </c>
      <c r="Z556" t="n">
        <v>12.25047956163507</v>
      </c>
      <c r="AA556" t="n">
        <v>1954</v>
      </c>
      <c r="AB556" t="n">
        <v>25002</v>
      </c>
      <c r="AC556" t="inlineStr">
        <is>
          <t>existing</t>
        </is>
      </c>
      <c r="AD556" t="inlineStr"/>
      <c r="AE556" t="n">
        <v>596</v>
      </c>
      <c r="AF556" t="inlineStr">
        <is>
          <t>596_2018</t>
        </is>
      </c>
      <c r="AG556" s="555" t="n">
        <v>43101</v>
      </c>
      <c r="AH556" t="n">
        <v>827591.548883445</v>
      </c>
      <c r="AI556" t="n">
        <v>306286.49</v>
      </c>
      <c r="AJ556" t="inlineStr">
        <is>
          <t>Public Service Co of Oklahoma</t>
        </is>
      </c>
    </row>
    <row r="557">
      <c r="A557" t="inlineStr">
        <is>
          <t>2964_3_2018_plant_unit_total_15474</t>
        </is>
      </c>
      <c r="B557" t="inlineStr">
        <is>
          <t>Southwestern 3</t>
        </is>
      </c>
      <c r="C557" t="inlineStr">
        <is>
          <t>plant_unit</t>
        </is>
      </c>
      <c r="D557" t="n">
        <v>2018</v>
      </c>
      <c r="E557" t="inlineStr">
        <is>
          <t>total</t>
        </is>
      </c>
      <c r="F557" t="inlineStr">
        <is>
          <t>Southwestern</t>
        </is>
      </c>
      <c r="G557" t="n">
        <v>2964</v>
      </c>
      <c r="H557" t="inlineStr">
        <is>
          <t>3</t>
        </is>
      </c>
      <c r="I557" t="n">
        <v>3</v>
      </c>
      <c r="J557" t="inlineStr">
        <is>
          <t>ST</t>
        </is>
      </c>
      <c r="K557" t="inlineStr">
        <is>
          <t>NG</t>
        </is>
      </c>
      <c r="L557" t="inlineStr">
        <is>
          <t>Natural Gas Steam Turbine</t>
        </is>
      </c>
      <c r="M557" t="inlineStr">
        <is>
          <t>Steam</t>
        </is>
      </c>
      <c r="N557" t="n">
        <v>15474</v>
      </c>
      <c r="O557" t="n">
        <v>275</v>
      </c>
      <c r="P557" t="b">
        <v>1</v>
      </c>
      <c r="Q557" t="inlineStr">
        <is>
          <t>plant_unit</t>
        </is>
      </c>
      <c r="R557" t="inlineStr">
        <is>
          <t>2964_3_2018_plant_unit_total_15474</t>
        </is>
      </c>
      <c r="S557" t="n">
        <v>3</v>
      </c>
      <c r="T557" t="n">
        <v>1</v>
      </c>
      <c r="U557" t="n">
        <v>0.1785569326665217</v>
      </c>
      <c r="V557" t="n">
        <v>315</v>
      </c>
      <c r="W557" t="n">
        <v>2.702017803277725</v>
      </c>
      <c r="X557" t="n">
        <v>31.93753093735639</v>
      </c>
      <c r="Y557" t="inlineStr">
        <is>
          <t>gas</t>
        </is>
      </c>
      <c r="Z557" t="n">
        <v>11.81988175600252</v>
      </c>
      <c r="AA557" t="n">
        <v>1967</v>
      </c>
      <c r="AB557" t="n">
        <v>492710</v>
      </c>
      <c r="AC557" t="inlineStr">
        <is>
          <t>existing</t>
        </is>
      </c>
      <c r="AD557" t="inlineStr"/>
      <c r="AE557" t="n">
        <v>596</v>
      </c>
      <c r="AF557" t="inlineStr">
        <is>
          <t>596_2018</t>
        </is>
      </c>
      <c r="AG557" s="555" t="n">
        <v>43101</v>
      </c>
      <c r="AH557" t="n">
        <v>15735940.86814486</v>
      </c>
      <c r="AI557" t="n">
        <v>5823773.94</v>
      </c>
      <c r="AJ557" t="inlineStr">
        <is>
          <t>Public Service Co of Oklahoma</t>
        </is>
      </c>
    </row>
    <row r="558">
      <c r="A558" t="inlineStr">
        <is>
          <t>2965_other_2018_plant_ferc_acct_owned_15474</t>
        </is>
      </c>
      <c r="B558" t="inlineStr">
        <is>
          <t>Tulsa Other</t>
        </is>
      </c>
      <c r="C558" t="inlineStr">
        <is>
          <t>plant_ferc_acct</t>
        </is>
      </c>
      <c r="D558" t="n">
        <v>2018</v>
      </c>
      <c r="E558" t="inlineStr">
        <is>
          <t>owned</t>
        </is>
      </c>
      <c r="F558" t="inlineStr">
        <is>
          <t>Tulsa</t>
        </is>
      </c>
      <c r="G558" t="n">
        <v>2965</v>
      </c>
      <c r="H558" t="inlineStr">
        <is>
          <t>IC1</t>
        </is>
      </c>
      <c r="I558" t="inlineStr"/>
      <c r="J558" t="inlineStr">
        <is>
          <t>IC</t>
        </is>
      </c>
      <c r="K558" t="inlineStr">
        <is>
          <t>DFO</t>
        </is>
      </c>
      <c r="L558" t="inlineStr">
        <is>
          <t>Petroleum Liquids</t>
        </is>
      </c>
      <c r="M558" t="inlineStr">
        <is>
          <t>Other</t>
        </is>
      </c>
      <c r="N558" t="n">
        <v>15474</v>
      </c>
      <c r="O558" t="n">
        <v>275</v>
      </c>
      <c r="P558" t="b">
        <v>0</v>
      </c>
      <c r="Q558" t="inlineStr">
        <is>
          <t>plant_prime_mover</t>
        </is>
      </c>
      <c r="R558" t="inlineStr">
        <is>
          <t>2965_IC_2018_plant_prime_mover_owned_15474</t>
        </is>
      </c>
      <c r="S558" t="n">
        <v>4</v>
      </c>
      <c r="T558" t="n">
        <v>1</v>
      </c>
      <c r="U558" t="n">
        <v>0</v>
      </c>
      <c r="V558" t="n">
        <v>8.199999999999999</v>
      </c>
      <c r="W558" t="inlineStr"/>
      <c r="X558" t="inlineStr"/>
      <c r="Y558" t="inlineStr">
        <is>
          <t>oil</t>
        </is>
      </c>
      <c r="Z558" t="inlineStr"/>
      <c r="AA558" t="n">
        <v>1967</v>
      </c>
      <c r="AB558" t="n">
        <v>0</v>
      </c>
      <c r="AC558" t="inlineStr"/>
      <c r="AD558" t="inlineStr"/>
      <c r="AE558" t="n">
        <v>590</v>
      </c>
      <c r="AF558" t="inlineStr">
        <is>
          <t>590_2018</t>
        </is>
      </c>
      <c r="AG558" s="555" t="n">
        <v>43101</v>
      </c>
      <c r="AH558" t="n">
        <v>0</v>
      </c>
      <c r="AI558" t="n">
        <v>0</v>
      </c>
      <c r="AJ558" t="inlineStr">
        <is>
          <t>Public Service Co of Oklahoma</t>
        </is>
      </c>
    </row>
    <row r="559">
      <c r="A559" t="inlineStr">
        <is>
          <t>2965_steam_2018_plant_ferc_acct_owned_15474</t>
        </is>
      </c>
      <c r="B559" t="inlineStr">
        <is>
          <t>Tulsa Steam</t>
        </is>
      </c>
      <c r="C559" t="inlineStr">
        <is>
          <t>plant_ferc_acct</t>
        </is>
      </c>
      <c r="D559" t="n">
        <v>2018</v>
      </c>
      <c r="E559" t="inlineStr">
        <is>
          <t>owned</t>
        </is>
      </c>
      <c r="F559" t="inlineStr">
        <is>
          <t>Tulsa</t>
        </is>
      </c>
      <c r="G559" t="n">
        <v>2965</v>
      </c>
      <c r="H559" t="inlineStr"/>
      <c r="I559" t="inlineStr"/>
      <c r="J559" t="inlineStr">
        <is>
          <t>ST</t>
        </is>
      </c>
      <c r="K559" t="inlineStr">
        <is>
          <t>NG</t>
        </is>
      </c>
      <c r="L559" t="inlineStr">
        <is>
          <t>Natural Gas Steam Turbine</t>
        </is>
      </c>
      <c r="M559" t="inlineStr">
        <is>
          <t>Steam</t>
        </is>
      </c>
      <c r="N559" t="n">
        <v>15474</v>
      </c>
      <c r="O559" t="n">
        <v>275</v>
      </c>
      <c r="P559" t="b">
        <v>0</v>
      </c>
      <c r="Q559" t="inlineStr">
        <is>
          <t>plant_unit</t>
        </is>
      </c>
      <c r="R559" t="inlineStr">
        <is>
          <t>2965_1_2018_plant_unit_owned_15474</t>
        </is>
      </c>
      <c r="S559" t="n">
        <v>4</v>
      </c>
      <c r="T559" t="n">
        <v>1</v>
      </c>
      <c r="U559" t="n">
        <v>0.1131131580328557</v>
      </c>
      <c r="V559" t="n">
        <v>435</v>
      </c>
      <c r="W559" t="n">
        <v>2.676434716170621</v>
      </c>
      <c r="X559" t="n">
        <v>34.5149609005055</v>
      </c>
      <c r="Y559" t="inlineStr">
        <is>
          <t>gas</t>
        </is>
      </c>
      <c r="Z559" t="n">
        <v>12.89587251726008</v>
      </c>
      <c r="AA559" t="n">
        <v>1958</v>
      </c>
      <c r="AB559" t="n">
        <v>431029</v>
      </c>
      <c r="AC559" t="inlineStr"/>
      <c r="AD559" t="inlineStr"/>
      <c r="AE559" t="n">
        <v>590</v>
      </c>
      <c r="AF559" t="inlineStr">
        <is>
          <t>590_2018</t>
        </is>
      </c>
      <c r="AG559" s="555" t="n">
        <v>43101</v>
      </c>
      <c r="AH559" t="n">
        <v>14874014.88454521</v>
      </c>
      <c r="AI559" t="n">
        <v>5557398.727</v>
      </c>
      <c r="AJ559" t="inlineStr">
        <is>
          <t>Public Service Co of Oklahoma</t>
        </is>
      </c>
    </row>
    <row r="560">
      <c r="A560" t="inlineStr">
        <is>
          <t>2965_dfo_2018_plant_prime_fuel_owned_15474</t>
        </is>
      </c>
      <c r="B560" t="inlineStr">
        <is>
          <t>Tulsa DFO</t>
        </is>
      </c>
      <c r="C560" t="inlineStr">
        <is>
          <t>plant_prime_fuel</t>
        </is>
      </c>
      <c r="D560" t="n">
        <v>2018</v>
      </c>
      <c r="E560" t="inlineStr">
        <is>
          <t>owned</t>
        </is>
      </c>
      <c r="F560" t="inlineStr">
        <is>
          <t>Tulsa</t>
        </is>
      </c>
      <c r="G560" t="n">
        <v>2965</v>
      </c>
      <c r="H560" t="inlineStr">
        <is>
          <t>IC1</t>
        </is>
      </c>
      <c r="I560" t="inlineStr"/>
      <c r="J560" t="inlineStr">
        <is>
          <t>IC</t>
        </is>
      </c>
      <c r="K560" t="inlineStr">
        <is>
          <t>DFO</t>
        </is>
      </c>
      <c r="L560" t="inlineStr">
        <is>
          <t>Petroleum Liquids</t>
        </is>
      </c>
      <c r="M560" t="inlineStr">
        <is>
          <t>Other</t>
        </is>
      </c>
      <c r="N560" t="n">
        <v>15474</v>
      </c>
      <c r="O560" t="n">
        <v>275</v>
      </c>
      <c r="P560" t="b">
        <v>0</v>
      </c>
      <c r="Q560" t="inlineStr">
        <is>
          <t>plant_prime_mover</t>
        </is>
      </c>
      <c r="R560" t="inlineStr">
        <is>
          <t>2965_IC_2018_plant_prime_mover_owned_15474</t>
        </is>
      </c>
      <c r="S560" t="n">
        <v>4</v>
      </c>
      <c r="T560" t="n">
        <v>1</v>
      </c>
      <c r="U560" t="n">
        <v>0</v>
      </c>
      <c r="V560" t="n">
        <v>8.199999999999999</v>
      </c>
      <c r="W560" t="inlineStr"/>
      <c r="X560" t="inlineStr"/>
      <c r="Y560" t="inlineStr">
        <is>
          <t>oil</t>
        </is>
      </c>
      <c r="Z560" t="inlineStr"/>
      <c r="AA560" t="n">
        <v>1967</v>
      </c>
      <c r="AB560" t="n">
        <v>0</v>
      </c>
      <c r="AC560" t="inlineStr"/>
      <c r="AD560" t="inlineStr"/>
      <c r="AE560" t="n">
        <v>590</v>
      </c>
      <c r="AF560" t="inlineStr">
        <is>
          <t>590_2018</t>
        </is>
      </c>
      <c r="AG560" s="555" t="n">
        <v>43101</v>
      </c>
      <c r="AH560" t="n">
        <v>0</v>
      </c>
      <c r="AI560" t="n">
        <v>0</v>
      </c>
      <c r="AJ560" t="inlineStr">
        <is>
          <t>Public Service Co of Oklahoma</t>
        </is>
      </c>
    </row>
    <row r="561">
      <c r="A561" t="inlineStr">
        <is>
          <t>2965_ng_2018_plant_prime_fuel_owned_15474</t>
        </is>
      </c>
      <c r="B561" t="inlineStr">
        <is>
          <t>Tulsa NG</t>
        </is>
      </c>
      <c r="C561" t="inlineStr">
        <is>
          <t>plant_prime_fuel</t>
        </is>
      </c>
      <c r="D561" t="n">
        <v>2018</v>
      </c>
      <c r="E561" t="inlineStr">
        <is>
          <t>owned</t>
        </is>
      </c>
      <c r="F561" t="inlineStr">
        <is>
          <t>Tulsa</t>
        </is>
      </c>
      <c r="G561" t="n">
        <v>2965</v>
      </c>
      <c r="H561" t="inlineStr"/>
      <c r="I561" t="inlineStr"/>
      <c r="J561" t="inlineStr">
        <is>
          <t>ST</t>
        </is>
      </c>
      <c r="K561" t="inlineStr">
        <is>
          <t>NG</t>
        </is>
      </c>
      <c r="L561" t="inlineStr">
        <is>
          <t>Natural Gas Steam Turbine</t>
        </is>
      </c>
      <c r="M561" t="inlineStr">
        <is>
          <t>Steam</t>
        </is>
      </c>
      <c r="N561" t="n">
        <v>15474</v>
      </c>
      <c r="O561" t="n">
        <v>275</v>
      </c>
      <c r="P561" t="b">
        <v>0</v>
      </c>
      <c r="Q561" t="inlineStr">
        <is>
          <t>plant_unit</t>
        </is>
      </c>
      <c r="R561" t="inlineStr">
        <is>
          <t>2965_1_2018_plant_unit_owned_15474</t>
        </is>
      </c>
      <c r="S561" t="n">
        <v>4</v>
      </c>
      <c r="T561" t="n">
        <v>1</v>
      </c>
      <c r="U561" t="n">
        <v>0.1131131580328557</v>
      </c>
      <c r="V561" t="n">
        <v>435</v>
      </c>
      <c r="W561" t="n">
        <v>2.676434716170621</v>
      </c>
      <c r="X561" t="n">
        <v>34.5149609005055</v>
      </c>
      <c r="Y561" t="inlineStr">
        <is>
          <t>gas</t>
        </is>
      </c>
      <c r="Z561" t="n">
        <v>12.89587251726008</v>
      </c>
      <c r="AA561" t="n">
        <v>1958</v>
      </c>
      <c r="AB561" t="n">
        <v>431029</v>
      </c>
      <c r="AC561" t="inlineStr"/>
      <c r="AD561" t="inlineStr"/>
      <c r="AE561" t="n">
        <v>590</v>
      </c>
      <c r="AF561" t="inlineStr">
        <is>
          <t>590_2018</t>
        </is>
      </c>
      <c r="AG561" s="555" t="n">
        <v>43101</v>
      </c>
      <c r="AH561" t="n">
        <v>14874014.88454521</v>
      </c>
      <c r="AI561" t="n">
        <v>5557398.727</v>
      </c>
      <c r="AJ561" t="inlineStr">
        <is>
          <t>Public Service Co of Oklahoma</t>
        </is>
      </c>
    </row>
    <row r="562">
      <c r="A562" t="inlineStr">
        <is>
          <t>2965_2_2018_plant_gen_owned_15474</t>
        </is>
      </c>
      <c r="B562" t="inlineStr">
        <is>
          <t>Tulsa 2</t>
        </is>
      </c>
      <c r="C562" t="inlineStr">
        <is>
          <t>plant_gen</t>
        </is>
      </c>
      <c r="D562" t="n">
        <v>2018</v>
      </c>
      <c r="E562" t="inlineStr">
        <is>
          <t>owned</t>
        </is>
      </c>
      <c r="F562" t="inlineStr">
        <is>
          <t>Tulsa</t>
        </is>
      </c>
      <c r="G562" t="n">
        <v>2965</v>
      </c>
      <c r="H562" t="inlineStr">
        <is>
          <t>2</t>
        </is>
      </c>
      <c r="I562" t="n">
        <v>1</v>
      </c>
      <c r="J562" t="inlineStr">
        <is>
          <t>ST</t>
        </is>
      </c>
      <c r="K562" t="inlineStr">
        <is>
          <t>NG</t>
        </is>
      </c>
      <c r="L562" t="inlineStr">
        <is>
          <t>Natural Gas Steam Turbine</t>
        </is>
      </c>
      <c r="M562" t="inlineStr">
        <is>
          <t>Steam</t>
        </is>
      </c>
      <c r="N562" t="n">
        <v>15474</v>
      </c>
      <c r="O562" t="n">
        <v>275</v>
      </c>
      <c r="P562" t="b">
        <v>0</v>
      </c>
      <c r="Q562" t="inlineStr">
        <is>
          <t>plant_unit</t>
        </is>
      </c>
      <c r="R562" t="inlineStr">
        <is>
          <t>2965_1_2018_plant_unit_owned_15474</t>
        </is>
      </c>
      <c r="S562" t="n">
        <v>4</v>
      </c>
      <c r="T562" t="n">
        <v>1</v>
      </c>
      <c r="U562" t="n">
        <v>0.1387436207359656</v>
      </c>
      <c r="V562" t="n">
        <v>170</v>
      </c>
      <c r="W562" t="n">
        <v>2.676434716170621</v>
      </c>
      <c r="X562" t="n">
        <v>34.67984977034366</v>
      </c>
      <c r="Y562" t="inlineStr">
        <is>
          <t>gas</t>
        </is>
      </c>
      <c r="Z562" t="n">
        <v>12.95748017346104</v>
      </c>
      <c r="AA562" t="n">
        <v>1956</v>
      </c>
      <c r="AB562" t="n">
        <v>206617</v>
      </c>
      <c r="AC562" t="inlineStr"/>
      <c r="AD562" t="inlineStr"/>
      <c r="AE562" t="n">
        <v>590</v>
      </c>
      <c r="AF562" t="inlineStr">
        <is>
          <t>590_2018</t>
        </is>
      </c>
      <c r="AG562" s="555" t="n">
        <v>43101</v>
      </c>
      <c r="AH562" t="n">
        <v>7165446.519999095</v>
      </c>
      <c r="AI562" t="n">
        <v>2677235.681</v>
      </c>
      <c r="AJ562" t="inlineStr">
        <is>
          <t>Public Service Co of Oklahoma</t>
        </is>
      </c>
    </row>
    <row r="563">
      <c r="A563" t="inlineStr">
        <is>
          <t>2965_3_2018_plant_gen_owned_15474</t>
        </is>
      </c>
      <c r="B563" t="inlineStr">
        <is>
          <t>Tulsa 3</t>
        </is>
      </c>
      <c r="C563" t="inlineStr">
        <is>
          <t>plant_gen</t>
        </is>
      </c>
      <c r="D563" t="n">
        <v>2018</v>
      </c>
      <c r="E563" t="inlineStr">
        <is>
          <t>owned</t>
        </is>
      </c>
      <c r="F563" t="inlineStr">
        <is>
          <t>Tulsa</t>
        </is>
      </c>
      <c r="G563" t="n">
        <v>2965</v>
      </c>
      <c r="H563" t="inlineStr">
        <is>
          <t>3</t>
        </is>
      </c>
      <c r="I563" t="inlineStr"/>
      <c r="J563" t="inlineStr">
        <is>
          <t>ST</t>
        </is>
      </c>
      <c r="K563" t="inlineStr">
        <is>
          <t>NG</t>
        </is>
      </c>
      <c r="L563" t="inlineStr">
        <is>
          <t>Natural Gas Steam Turbine</t>
        </is>
      </c>
      <c r="M563" t="inlineStr">
        <is>
          <t>Steam</t>
        </is>
      </c>
      <c r="N563" t="n">
        <v>15474</v>
      </c>
      <c r="O563" t="n">
        <v>275</v>
      </c>
      <c r="P563" t="b">
        <v>1</v>
      </c>
      <c r="Q563" t="inlineStr">
        <is>
          <t>plant_gen</t>
        </is>
      </c>
      <c r="R563" t="inlineStr">
        <is>
          <t>2965_3_2018_plant_gen_owned_15474</t>
        </is>
      </c>
      <c r="S563" t="n">
        <v>4</v>
      </c>
      <c r="T563" t="n">
        <v>1</v>
      </c>
      <c r="U563" t="n">
        <v>0</v>
      </c>
      <c r="V563" t="n">
        <v>95</v>
      </c>
      <c r="W563" t="inlineStr"/>
      <c r="X563" t="inlineStr"/>
      <c r="Y563" t="inlineStr">
        <is>
          <t>gas</t>
        </is>
      </c>
      <c r="Z563" t="inlineStr"/>
      <c r="AA563" t="n">
        <v>1948</v>
      </c>
      <c r="AB563" t="n">
        <v>0</v>
      </c>
      <c r="AC563" t="inlineStr"/>
      <c r="AD563" t="inlineStr"/>
      <c r="AE563" t="n">
        <v>590</v>
      </c>
      <c r="AF563" t="inlineStr">
        <is>
          <t>590_2018</t>
        </is>
      </c>
      <c r="AG563" s="555" t="n">
        <v>43101</v>
      </c>
      <c r="AH563" t="n">
        <v>0</v>
      </c>
      <c r="AI563" t="n">
        <v>0</v>
      </c>
      <c r="AJ563" t="inlineStr">
        <is>
          <t>Public Service Co of Oklahoma</t>
        </is>
      </c>
    </row>
    <row r="564">
      <c r="A564" t="inlineStr">
        <is>
          <t>2965_ic1_2018_plant_gen_owned_15474</t>
        </is>
      </c>
      <c r="B564" t="inlineStr">
        <is>
          <t>Tulsa IC1</t>
        </is>
      </c>
      <c r="C564" t="inlineStr">
        <is>
          <t>plant_gen</t>
        </is>
      </c>
      <c r="D564" t="n">
        <v>2018</v>
      </c>
      <c r="E564" t="inlineStr">
        <is>
          <t>owned</t>
        </is>
      </c>
      <c r="F564" t="inlineStr">
        <is>
          <t>Tulsa</t>
        </is>
      </c>
      <c r="G564" t="n">
        <v>2965</v>
      </c>
      <c r="H564" t="inlineStr">
        <is>
          <t>IC1</t>
        </is>
      </c>
      <c r="I564" t="inlineStr"/>
      <c r="J564" t="inlineStr">
        <is>
          <t>IC</t>
        </is>
      </c>
      <c r="K564" t="inlineStr">
        <is>
          <t>DFO</t>
        </is>
      </c>
      <c r="L564" t="inlineStr">
        <is>
          <t>Petroleum Liquids</t>
        </is>
      </c>
      <c r="M564" t="inlineStr">
        <is>
          <t>Other</t>
        </is>
      </c>
      <c r="N564" t="n">
        <v>15474</v>
      </c>
      <c r="O564" t="n">
        <v>275</v>
      </c>
      <c r="P564" t="b">
        <v>0</v>
      </c>
      <c r="Q564" t="inlineStr">
        <is>
          <t>plant_prime_mover</t>
        </is>
      </c>
      <c r="R564" t="inlineStr">
        <is>
          <t>2965_IC_2018_plant_prime_mover_owned_15474</t>
        </is>
      </c>
      <c r="S564" t="n">
        <v>4</v>
      </c>
      <c r="T564" t="n">
        <v>1</v>
      </c>
      <c r="U564" t="n">
        <v>0</v>
      </c>
      <c r="V564" t="n">
        <v>8.199999999999999</v>
      </c>
      <c r="W564" t="inlineStr"/>
      <c r="X564" t="inlineStr"/>
      <c r="Y564" t="inlineStr">
        <is>
          <t>oil</t>
        </is>
      </c>
      <c r="Z564" t="inlineStr"/>
      <c r="AA564" t="n">
        <v>1967</v>
      </c>
      <c r="AB564" t="n">
        <v>0</v>
      </c>
      <c r="AC564" t="inlineStr"/>
      <c r="AD564" t="inlineStr"/>
      <c r="AE564" t="n">
        <v>590</v>
      </c>
      <c r="AF564" t="inlineStr">
        <is>
          <t>590_2018</t>
        </is>
      </c>
      <c r="AG564" s="555" t="n">
        <v>43101</v>
      </c>
      <c r="AH564" t="n">
        <v>0</v>
      </c>
      <c r="AI564" t="n">
        <v>0</v>
      </c>
      <c r="AJ564" t="inlineStr">
        <is>
          <t>Public Service Co of Oklahoma</t>
        </is>
      </c>
    </row>
    <row r="565">
      <c r="A565" t="inlineStr">
        <is>
          <t>2965_4_2018_plant_gen_owned_15474</t>
        </is>
      </c>
      <c r="B565" t="inlineStr">
        <is>
          <t>Tulsa 4</t>
        </is>
      </c>
      <c r="C565" t="inlineStr">
        <is>
          <t>plant_gen</t>
        </is>
      </c>
      <c r="D565" t="n">
        <v>2018</v>
      </c>
      <c r="E565" t="inlineStr">
        <is>
          <t>owned</t>
        </is>
      </c>
      <c r="F565" t="inlineStr">
        <is>
          <t>Tulsa</t>
        </is>
      </c>
      <c r="G565" t="n">
        <v>2965</v>
      </c>
      <c r="H565" t="inlineStr">
        <is>
          <t>4</t>
        </is>
      </c>
      <c r="I565" t="n">
        <v>3</v>
      </c>
      <c r="J565" t="inlineStr">
        <is>
          <t>ST</t>
        </is>
      </c>
      <c r="K565" t="inlineStr">
        <is>
          <t>NG</t>
        </is>
      </c>
      <c r="L565" t="inlineStr">
        <is>
          <t>Natural Gas Steam Turbine</t>
        </is>
      </c>
      <c r="M565" t="inlineStr">
        <is>
          <t>Steam</t>
        </is>
      </c>
      <c r="N565" t="n">
        <v>15474</v>
      </c>
      <c r="O565" t="n">
        <v>275</v>
      </c>
      <c r="P565" t="b">
        <v>0</v>
      </c>
      <c r="Q565" t="inlineStr">
        <is>
          <t>plant_unit</t>
        </is>
      </c>
      <c r="R565" t="inlineStr">
        <is>
          <t>2965_3_2018_plant_unit_owned_15474</t>
        </is>
      </c>
      <c r="S565" t="n">
        <v>4</v>
      </c>
      <c r="T565" t="n">
        <v>1</v>
      </c>
      <c r="U565" t="n">
        <v>0.150692989524577</v>
      </c>
      <c r="V565" t="n">
        <v>170</v>
      </c>
      <c r="W565" t="n">
        <v>2.676434716170621</v>
      </c>
      <c r="X565" t="n">
        <v>34.35007203066735</v>
      </c>
      <c r="Y565" t="inlineStr">
        <is>
          <t>gas</t>
        </is>
      </c>
      <c r="Z565" t="n">
        <v>12.83426486105912</v>
      </c>
      <c r="AA565" t="n">
        <v>1958</v>
      </c>
      <c r="AB565" t="n">
        <v>224412</v>
      </c>
      <c r="AC565" t="inlineStr"/>
      <c r="AD565" t="inlineStr"/>
      <c r="AE565" t="n">
        <v>590</v>
      </c>
      <c r="AF565" t="inlineStr">
        <is>
          <t>590_2018</t>
        </is>
      </c>
      <c r="AG565" s="555" t="n">
        <v>43101</v>
      </c>
      <c r="AH565" t="n">
        <v>7708568.36454612</v>
      </c>
      <c r="AI565" t="n">
        <v>2880163.046</v>
      </c>
      <c r="AJ565" t="inlineStr">
        <is>
          <t>Public Service Co of Oklahoma</t>
        </is>
      </c>
    </row>
    <row r="566">
      <c r="A566" t="inlineStr">
        <is>
          <t>2965_natural_gas_steam_turbine_2018_plant_technology_owned_15474</t>
        </is>
      </c>
      <c r="B566" t="inlineStr">
        <is>
          <t>Tulsa Natural Gas Steam Turbine</t>
        </is>
      </c>
      <c r="C566" t="inlineStr">
        <is>
          <t>plant_technology</t>
        </is>
      </c>
      <c r="D566" t="n">
        <v>2018</v>
      </c>
      <c r="E566" t="inlineStr">
        <is>
          <t>owned</t>
        </is>
      </c>
      <c r="F566" t="inlineStr">
        <is>
          <t>Tulsa</t>
        </is>
      </c>
      <c r="G566" t="n">
        <v>2965</v>
      </c>
      <c r="H566" t="inlineStr"/>
      <c r="I566" t="inlineStr"/>
      <c r="J566" t="inlineStr">
        <is>
          <t>ST</t>
        </is>
      </c>
      <c r="K566" t="inlineStr">
        <is>
          <t>NG</t>
        </is>
      </c>
      <c r="L566" t="inlineStr">
        <is>
          <t>Natural Gas Steam Turbine</t>
        </is>
      </c>
      <c r="M566" t="inlineStr">
        <is>
          <t>Steam</t>
        </is>
      </c>
      <c r="N566" t="n">
        <v>15474</v>
      </c>
      <c r="O566" t="n">
        <v>275</v>
      </c>
      <c r="P566" t="b">
        <v>0</v>
      </c>
      <c r="Q566" t="inlineStr">
        <is>
          <t>plant_unit</t>
        </is>
      </c>
      <c r="R566" t="inlineStr">
        <is>
          <t>2965_1_2018_plant_unit_owned_15474</t>
        </is>
      </c>
      <c r="S566" t="n">
        <v>4</v>
      </c>
      <c r="T566" t="n">
        <v>1</v>
      </c>
      <c r="U566" t="n">
        <v>0.1131131580328557</v>
      </c>
      <c r="V566" t="n">
        <v>435</v>
      </c>
      <c r="W566" t="n">
        <v>2.676434716170621</v>
      </c>
      <c r="X566" t="n">
        <v>34.5149609005055</v>
      </c>
      <c r="Y566" t="inlineStr">
        <is>
          <t>gas</t>
        </is>
      </c>
      <c r="Z566" t="n">
        <v>12.89587251726008</v>
      </c>
      <c r="AA566" t="n">
        <v>1958</v>
      </c>
      <c r="AB566" t="n">
        <v>431029</v>
      </c>
      <c r="AC566" t="inlineStr"/>
      <c r="AD566" t="inlineStr"/>
      <c r="AE566" t="n">
        <v>590</v>
      </c>
      <c r="AF566" t="inlineStr">
        <is>
          <t>590_2018</t>
        </is>
      </c>
      <c r="AG566" s="555" t="n">
        <v>43101</v>
      </c>
      <c r="AH566" t="n">
        <v>14874014.88454521</v>
      </c>
      <c r="AI566" t="n">
        <v>5557398.727</v>
      </c>
      <c r="AJ566" t="inlineStr">
        <is>
          <t>Public Service Co of Oklahoma</t>
        </is>
      </c>
    </row>
    <row r="567">
      <c r="A567" t="inlineStr">
        <is>
          <t>2965_petroleum_liquids_2018_plant_technology_owned_15474</t>
        </is>
      </c>
      <c r="B567" t="inlineStr">
        <is>
          <t>Tulsa Petroleum Liquids</t>
        </is>
      </c>
      <c r="C567" t="inlineStr">
        <is>
          <t>plant_technology</t>
        </is>
      </c>
      <c r="D567" t="n">
        <v>2018</v>
      </c>
      <c r="E567" t="inlineStr">
        <is>
          <t>owned</t>
        </is>
      </c>
      <c r="F567" t="inlineStr">
        <is>
          <t>Tulsa</t>
        </is>
      </c>
      <c r="G567" t="n">
        <v>2965</v>
      </c>
      <c r="H567" t="inlineStr">
        <is>
          <t>IC1</t>
        </is>
      </c>
      <c r="I567" t="inlineStr"/>
      <c r="J567" t="inlineStr">
        <is>
          <t>IC</t>
        </is>
      </c>
      <c r="K567" t="inlineStr">
        <is>
          <t>DFO</t>
        </is>
      </c>
      <c r="L567" t="inlineStr">
        <is>
          <t>Petroleum Liquids</t>
        </is>
      </c>
      <c r="M567" t="inlineStr">
        <is>
          <t>Other</t>
        </is>
      </c>
      <c r="N567" t="n">
        <v>15474</v>
      </c>
      <c r="O567" t="n">
        <v>275</v>
      </c>
      <c r="P567" t="b">
        <v>0</v>
      </c>
      <c r="Q567" t="inlineStr">
        <is>
          <t>plant_prime_mover</t>
        </is>
      </c>
      <c r="R567" t="inlineStr">
        <is>
          <t>2965_IC_2018_plant_prime_mover_owned_15474</t>
        </is>
      </c>
      <c r="S567" t="n">
        <v>4</v>
      </c>
      <c r="T567" t="n">
        <v>1</v>
      </c>
      <c r="U567" t="n">
        <v>0</v>
      </c>
      <c r="V567" t="n">
        <v>8.199999999999999</v>
      </c>
      <c r="W567" t="inlineStr"/>
      <c r="X567" t="inlineStr"/>
      <c r="Y567" t="inlineStr">
        <is>
          <t>oil</t>
        </is>
      </c>
      <c r="Z567" t="inlineStr"/>
      <c r="AA567" t="n">
        <v>1967</v>
      </c>
      <c r="AB567" t="n">
        <v>0</v>
      </c>
      <c r="AC567" t="inlineStr"/>
      <c r="AD567" t="inlineStr"/>
      <c r="AE567" t="n">
        <v>590</v>
      </c>
      <c r="AF567" t="inlineStr">
        <is>
          <t>590_2018</t>
        </is>
      </c>
      <c r="AG567" s="555" t="n">
        <v>43101</v>
      </c>
      <c r="AH567" t="n">
        <v>0</v>
      </c>
      <c r="AI567" t="n">
        <v>0</v>
      </c>
      <c r="AJ567" t="inlineStr">
        <is>
          <t>Public Service Co of Oklahoma</t>
        </is>
      </c>
    </row>
    <row r="568">
      <c r="A568" t="inlineStr">
        <is>
          <t>2965_st_2018_plant_prime_mover_owned_15474</t>
        </is>
      </c>
      <c r="B568" t="inlineStr">
        <is>
          <t>Tulsa ST</t>
        </is>
      </c>
      <c r="C568" t="inlineStr">
        <is>
          <t>plant_prime_mover</t>
        </is>
      </c>
      <c r="D568" t="n">
        <v>2018</v>
      </c>
      <c r="E568" t="inlineStr">
        <is>
          <t>owned</t>
        </is>
      </c>
      <c r="F568" t="inlineStr">
        <is>
          <t>Tulsa</t>
        </is>
      </c>
      <c r="G568" t="n">
        <v>2965</v>
      </c>
      <c r="H568" t="inlineStr"/>
      <c r="I568" t="inlineStr"/>
      <c r="J568" t="inlineStr">
        <is>
          <t>ST</t>
        </is>
      </c>
      <c r="K568" t="inlineStr">
        <is>
          <t>NG</t>
        </is>
      </c>
      <c r="L568" t="inlineStr">
        <is>
          <t>Natural Gas Steam Turbine</t>
        </is>
      </c>
      <c r="M568" t="inlineStr">
        <is>
          <t>Steam</t>
        </is>
      </c>
      <c r="N568" t="n">
        <v>15474</v>
      </c>
      <c r="O568" t="n">
        <v>275</v>
      </c>
      <c r="P568" t="b">
        <v>0</v>
      </c>
      <c r="Q568" t="inlineStr">
        <is>
          <t>plant_unit</t>
        </is>
      </c>
      <c r="R568" t="inlineStr">
        <is>
          <t>2965_1_2018_plant_unit_owned_15474</t>
        </is>
      </c>
      <c r="S568" t="n">
        <v>4</v>
      </c>
      <c r="T568" t="n">
        <v>1</v>
      </c>
      <c r="U568" t="n">
        <v>0.1131131580328557</v>
      </c>
      <c r="V568" t="n">
        <v>435</v>
      </c>
      <c r="W568" t="n">
        <v>2.676434716170621</v>
      </c>
      <c r="X568" t="n">
        <v>34.5149609005055</v>
      </c>
      <c r="Y568" t="inlineStr">
        <is>
          <t>gas</t>
        </is>
      </c>
      <c r="Z568" t="n">
        <v>12.89587251726008</v>
      </c>
      <c r="AA568" t="n">
        <v>1958</v>
      </c>
      <c r="AB568" t="n">
        <v>431029</v>
      </c>
      <c r="AC568" t="inlineStr"/>
      <c r="AD568" t="inlineStr"/>
      <c r="AE568" t="n">
        <v>590</v>
      </c>
      <c r="AF568" t="inlineStr">
        <is>
          <t>590_2018</t>
        </is>
      </c>
      <c r="AG568" s="555" t="n">
        <v>43101</v>
      </c>
      <c r="AH568" t="n">
        <v>14874014.88454521</v>
      </c>
      <c r="AI568" t="n">
        <v>5557398.727</v>
      </c>
      <c r="AJ568" t="inlineStr">
        <is>
          <t>Public Service Co of Oklahoma</t>
        </is>
      </c>
    </row>
    <row r="569">
      <c r="A569" t="inlineStr">
        <is>
          <t>2965_ic_2018_plant_prime_mover_owned_15474</t>
        </is>
      </c>
      <c r="B569" t="inlineStr">
        <is>
          <t>Tulsa IC</t>
        </is>
      </c>
      <c r="C569" t="inlineStr">
        <is>
          <t>plant_prime_mover</t>
        </is>
      </c>
      <c r="D569" t="n">
        <v>2018</v>
      </c>
      <c r="E569" t="inlineStr">
        <is>
          <t>owned</t>
        </is>
      </c>
      <c r="F569" t="inlineStr">
        <is>
          <t>Tulsa</t>
        </is>
      </c>
      <c r="G569" t="n">
        <v>2965</v>
      </c>
      <c r="H569" t="inlineStr">
        <is>
          <t>IC1</t>
        </is>
      </c>
      <c r="I569" t="inlineStr"/>
      <c r="J569" t="inlineStr">
        <is>
          <t>IC</t>
        </is>
      </c>
      <c r="K569" t="inlineStr">
        <is>
          <t>DFO</t>
        </is>
      </c>
      <c r="L569" t="inlineStr">
        <is>
          <t>Petroleum Liquids</t>
        </is>
      </c>
      <c r="M569" t="inlineStr">
        <is>
          <t>Other</t>
        </is>
      </c>
      <c r="N569" t="n">
        <v>15474</v>
      </c>
      <c r="O569" t="n">
        <v>275</v>
      </c>
      <c r="P569" t="b">
        <v>1</v>
      </c>
      <c r="Q569" t="inlineStr">
        <is>
          <t>plant_prime_mover</t>
        </is>
      </c>
      <c r="R569" t="inlineStr">
        <is>
          <t>2965_IC_2018_plant_prime_mover_owned_15474</t>
        </is>
      </c>
      <c r="S569" t="n">
        <v>4</v>
      </c>
      <c r="T569" t="n">
        <v>1</v>
      </c>
      <c r="U569" t="n">
        <v>0</v>
      </c>
      <c r="V569" t="n">
        <v>8.199999999999999</v>
      </c>
      <c r="W569" t="inlineStr"/>
      <c r="X569" t="inlineStr"/>
      <c r="Y569" t="inlineStr">
        <is>
          <t>oil</t>
        </is>
      </c>
      <c r="Z569" t="inlineStr"/>
      <c r="AA569" t="n">
        <v>1967</v>
      </c>
      <c r="AB569" t="n">
        <v>0</v>
      </c>
      <c r="AC569" t="inlineStr"/>
      <c r="AD569" t="inlineStr"/>
      <c r="AE569" t="n">
        <v>590</v>
      </c>
      <c r="AF569" t="inlineStr">
        <is>
          <t>590_2018</t>
        </is>
      </c>
      <c r="AG569" s="555" t="n">
        <v>43101</v>
      </c>
      <c r="AH569" t="n">
        <v>0</v>
      </c>
      <c r="AI569" t="n">
        <v>0</v>
      </c>
      <c r="AJ569" t="inlineStr">
        <is>
          <t>Public Service Co of Oklahoma</t>
        </is>
      </c>
    </row>
    <row r="570">
      <c r="A570" t="inlineStr">
        <is>
          <t>2965_3_2018_plant_unit_owned_15474</t>
        </is>
      </c>
      <c r="B570" t="inlineStr">
        <is>
          <t>Tulsa 3</t>
        </is>
      </c>
      <c r="C570" t="inlineStr">
        <is>
          <t>plant_unit</t>
        </is>
      </c>
      <c r="D570" t="n">
        <v>2018</v>
      </c>
      <c r="E570" t="inlineStr">
        <is>
          <t>owned</t>
        </is>
      </c>
      <c r="F570" t="inlineStr">
        <is>
          <t>Tulsa</t>
        </is>
      </c>
      <c r="G570" t="n">
        <v>2965</v>
      </c>
      <c r="H570" t="inlineStr">
        <is>
          <t>4</t>
        </is>
      </c>
      <c r="I570" t="n">
        <v>3</v>
      </c>
      <c r="J570" t="inlineStr">
        <is>
          <t>ST</t>
        </is>
      </c>
      <c r="K570" t="inlineStr">
        <is>
          <t>NG</t>
        </is>
      </c>
      <c r="L570" t="inlineStr">
        <is>
          <t>Natural Gas Steam Turbine</t>
        </is>
      </c>
      <c r="M570" t="inlineStr">
        <is>
          <t>Steam</t>
        </is>
      </c>
      <c r="N570" t="n">
        <v>15474</v>
      </c>
      <c r="O570" t="n">
        <v>275</v>
      </c>
      <c r="P570" t="b">
        <v>1</v>
      </c>
      <c r="Q570" t="inlineStr">
        <is>
          <t>plant_unit</t>
        </is>
      </c>
      <c r="R570" t="inlineStr">
        <is>
          <t>2965_3_2018_plant_unit_owned_15474</t>
        </is>
      </c>
      <c r="S570" t="n">
        <v>2</v>
      </c>
      <c r="T570" t="n">
        <v>1</v>
      </c>
      <c r="U570" t="n">
        <v>0.150692989524577</v>
      </c>
      <c r="V570" t="n">
        <v>170</v>
      </c>
      <c r="W570" t="n">
        <v>2.676434716170621</v>
      </c>
      <c r="X570" t="n">
        <v>34.35007203066735</v>
      </c>
      <c r="Y570" t="inlineStr">
        <is>
          <t>gas</t>
        </is>
      </c>
      <c r="Z570" t="n">
        <v>12.83426486105912</v>
      </c>
      <c r="AA570" t="n">
        <v>1958</v>
      </c>
      <c r="AB570" t="n">
        <v>224412</v>
      </c>
      <c r="AC570" t="inlineStr"/>
      <c r="AD570" t="inlineStr"/>
      <c r="AE570" t="n">
        <v>590</v>
      </c>
      <c r="AF570" t="inlineStr">
        <is>
          <t>590_2018</t>
        </is>
      </c>
      <c r="AG570" s="555" t="n">
        <v>43101</v>
      </c>
      <c r="AH570" t="n">
        <v>7708568.36454612</v>
      </c>
      <c r="AI570" t="n">
        <v>2880163.046</v>
      </c>
      <c r="AJ570" t="inlineStr">
        <is>
          <t>Public Service Co of Oklahoma</t>
        </is>
      </c>
    </row>
    <row r="571">
      <c r="A571" t="inlineStr">
        <is>
          <t>2965_1_2018_plant_unit_owned_15474</t>
        </is>
      </c>
      <c r="B571" t="inlineStr">
        <is>
          <t>Tulsa 1</t>
        </is>
      </c>
      <c r="C571" t="inlineStr">
        <is>
          <t>plant_unit</t>
        </is>
      </c>
      <c r="D571" t="n">
        <v>2018</v>
      </c>
      <c r="E571" t="inlineStr">
        <is>
          <t>owned</t>
        </is>
      </c>
      <c r="F571" t="inlineStr">
        <is>
          <t>Tulsa</t>
        </is>
      </c>
      <c r="G571" t="n">
        <v>2965</v>
      </c>
      <c r="H571" t="inlineStr">
        <is>
          <t>2</t>
        </is>
      </c>
      <c r="I571" t="n">
        <v>1</v>
      </c>
      <c r="J571" t="inlineStr">
        <is>
          <t>ST</t>
        </is>
      </c>
      <c r="K571" t="inlineStr">
        <is>
          <t>NG</t>
        </is>
      </c>
      <c r="L571" t="inlineStr">
        <is>
          <t>Natural Gas Steam Turbine</t>
        </is>
      </c>
      <c r="M571" t="inlineStr">
        <is>
          <t>Steam</t>
        </is>
      </c>
      <c r="N571" t="n">
        <v>15474</v>
      </c>
      <c r="O571" t="n">
        <v>275</v>
      </c>
      <c r="P571" t="b">
        <v>1</v>
      </c>
      <c r="Q571" t="inlineStr">
        <is>
          <t>plant_unit</t>
        </is>
      </c>
      <c r="R571" t="inlineStr">
        <is>
          <t>2965_1_2018_plant_unit_owned_15474</t>
        </is>
      </c>
      <c r="S571" t="n">
        <v>2</v>
      </c>
      <c r="T571" t="n">
        <v>1</v>
      </c>
      <c r="U571" t="n">
        <v>0.1387436207359656</v>
      </c>
      <c r="V571" t="n">
        <v>170</v>
      </c>
      <c r="W571" t="n">
        <v>2.676434716170621</v>
      </c>
      <c r="X571" t="n">
        <v>34.67984977034366</v>
      </c>
      <c r="Y571" t="inlineStr">
        <is>
          <t>gas</t>
        </is>
      </c>
      <c r="Z571" t="n">
        <v>12.95748017346104</v>
      </c>
      <c r="AA571" t="n">
        <v>1956</v>
      </c>
      <c r="AB571" t="n">
        <v>206617</v>
      </c>
      <c r="AC571" t="inlineStr"/>
      <c r="AD571" t="inlineStr"/>
      <c r="AE571" t="n">
        <v>590</v>
      </c>
      <c r="AF571" t="inlineStr">
        <is>
          <t>590_2018</t>
        </is>
      </c>
      <c r="AG571" s="555" t="n">
        <v>43101</v>
      </c>
      <c r="AH571" t="n">
        <v>7165446.519999095</v>
      </c>
      <c r="AI571" t="n">
        <v>2677235.681</v>
      </c>
      <c r="AJ571" t="inlineStr">
        <is>
          <t>Public Service Co of Oklahoma</t>
        </is>
      </c>
    </row>
    <row r="572">
      <c r="A572" t="inlineStr">
        <is>
          <t>2965_2018_plant_owned_15474</t>
        </is>
      </c>
      <c r="B572" t="inlineStr">
        <is>
          <t>Tulsa</t>
        </is>
      </c>
      <c r="C572" t="inlineStr">
        <is>
          <t>plant</t>
        </is>
      </c>
      <c r="D572" t="n">
        <v>2018</v>
      </c>
      <c r="E572" t="inlineStr">
        <is>
          <t>owned</t>
        </is>
      </c>
      <c r="F572" t="inlineStr">
        <is>
          <t>Tulsa</t>
        </is>
      </c>
      <c r="G572" t="n">
        <v>2965</v>
      </c>
      <c r="H572" t="inlineStr"/>
      <c r="I572" t="inlineStr"/>
      <c r="J572" t="inlineStr"/>
      <c r="K572" t="inlineStr"/>
      <c r="L572" t="inlineStr"/>
      <c r="M572" t="inlineStr"/>
      <c r="N572" t="n">
        <v>15474</v>
      </c>
      <c r="O572" t="n">
        <v>275</v>
      </c>
      <c r="P572" t="b">
        <v>1</v>
      </c>
      <c r="Q572" t="inlineStr">
        <is>
          <t>plant</t>
        </is>
      </c>
      <c r="R572" t="inlineStr">
        <is>
          <t>2965_2018_plant_owned_15474</t>
        </is>
      </c>
      <c r="S572" t="n">
        <v>1</v>
      </c>
      <c r="T572" t="n">
        <v>1</v>
      </c>
      <c r="U572" t="n">
        <v>0.1110203604338724</v>
      </c>
      <c r="V572" t="n">
        <v>443.2</v>
      </c>
      <c r="W572" t="n">
        <v>2.676434716170621</v>
      </c>
      <c r="X572" t="n">
        <v>34.5149609005055</v>
      </c>
      <c r="Y572" t="inlineStr"/>
      <c r="Z572" t="n">
        <v>12.89587251726008</v>
      </c>
      <c r="AA572" t="n">
        <v>1967</v>
      </c>
      <c r="AB572" t="n">
        <v>431029</v>
      </c>
      <c r="AC572" t="inlineStr"/>
      <c r="AD572" t="inlineStr"/>
      <c r="AE572" t="n">
        <v>590</v>
      </c>
      <c r="AF572" t="inlineStr">
        <is>
          <t>590_2018</t>
        </is>
      </c>
      <c r="AG572" s="555" t="n">
        <v>43101</v>
      </c>
      <c r="AH572" t="n">
        <v>14874014.88454521</v>
      </c>
      <c r="AI572" t="n">
        <v>5557398.727</v>
      </c>
      <c r="AJ572" t="inlineStr">
        <is>
          <t>Public Service Co of Oklahoma</t>
        </is>
      </c>
    </row>
    <row r="573">
      <c r="A573" t="inlineStr">
        <is>
          <t>2965_2_2018_plant_gen_total_15474</t>
        </is>
      </c>
      <c r="B573" t="inlineStr">
        <is>
          <t>Tulsa 2</t>
        </is>
      </c>
      <c r="C573" t="inlineStr">
        <is>
          <t>plant_gen</t>
        </is>
      </c>
      <c r="D573" t="n">
        <v>2018</v>
      </c>
      <c r="E573" t="inlineStr">
        <is>
          <t>total</t>
        </is>
      </c>
      <c r="F573" t="inlineStr">
        <is>
          <t>Tulsa</t>
        </is>
      </c>
      <c r="G573" t="n">
        <v>2965</v>
      </c>
      <c r="H573" t="inlineStr">
        <is>
          <t>2</t>
        </is>
      </c>
      <c r="I573" t="n">
        <v>1</v>
      </c>
      <c r="J573" t="inlineStr">
        <is>
          <t>ST</t>
        </is>
      </c>
      <c r="K573" t="inlineStr">
        <is>
          <t>NG</t>
        </is>
      </c>
      <c r="L573" t="inlineStr">
        <is>
          <t>Natural Gas Steam Turbine</t>
        </is>
      </c>
      <c r="M573" t="inlineStr">
        <is>
          <t>Steam</t>
        </is>
      </c>
      <c r="N573" t="n">
        <v>15474</v>
      </c>
      <c r="O573" t="n">
        <v>275</v>
      </c>
      <c r="P573" t="b">
        <v>0</v>
      </c>
      <c r="Q573" t="inlineStr">
        <is>
          <t>plant_unit</t>
        </is>
      </c>
      <c r="R573" t="inlineStr">
        <is>
          <t>2965_1_2018_plant_unit_total_15474</t>
        </is>
      </c>
      <c r="S573" t="n">
        <v>4</v>
      </c>
      <c r="T573" t="n">
        <v>1</v>
      </c>
      <c r="U573" t="n">
        <v>0.1387436207359656</v>
      </c>
      <c r="V573" t="n">
        <v>170</v>
      </c>
      <c r="W573" t="n">
        <v>2.676434716170621</v>
      </c>
      <c r="X573" t="n">
        <v>34.67984977034366</v>
      </c>
      <c r="Y573" t="inlineStr">
        <is>
          <t>gas</t>
        </is>
      </c>
      <c r="Z573" t="n">
        <v>12.95748017346104</v>
      </c>
      <c r="AA573" t="n">
        <v>1956</v>
      </c>
      <c r="AB573" t="n">
        <v>206617</v>
      </c>
      <c r="AC573" t="inlineStr">
        <is>
          <t>existing</t>
        </is>
      </c>
      <c r="AD573" t="inlineStr"/>
      <c r="AE573" t="n">
        <v>590</v>
      </c>
      <c r="AF573" t="inlineStr">
        <is>
          <t>590_2018</t>
        </is>
      </c>
      <c r="AG573" s="555" t="n">
        <v>43101</v>
      </c>
      <c r="AH573" t="n">
        <v>7165446.519999095</v>
      </c>
      <c r="AI573" t="n">
        <v>2677235.681</v>
      </c>
      <c r="AJ573" t="inlineStr">
        <is>
          <t>Public Service Co of Oklahoma</t>
        </is>
      </c>
    </row>
    <row r="574">
      <c r="A574" t="inlineStr">
        <is>
          <t>2965_4_2018_plant_gen_total_15474</t>
        </is>
      </c>
      <c r="B574" t="inlineStr">
        <is>
          <t>Tulsa 4</t>
        </is>
      </c>
      <c r="C574" t="inlineStr">
        <is>
          <t>plant_gen</t>
        </is>
      </c>
      <c r="D574" t="n">
        <v>2018</v>
      </c>
      <c r="E574" t="inlineStr">
        <is>
          <t>total</t>
        </is>
      </c>
      <c r="F574" t="inlineStr">
        <is>
          <t>Tulsa</t>
        </is>
      </c>
      <c r="G574" t="n">
        <v>2965</v>
      </c>
      <c r="H574" t="inlineStr">
        <is>
          <t>4</t>
        </is>
      </c>
      <c r="I574" t="n">
        <v>3</v>
      </c>
      <c r="J574" t="inlineStr">
        <is>
          <t>ST</t>
        </is>
      </c>
      <c r="K574" t="inlineStr">
        <is>
          <t>NG</t>
        </is>
      </c>
      <c r="L574" t="inlineStr">
        <is>
          <t>Natural Gas Steam Turbine</t>
        </is>
      </c>
      <c r="M574" t="inlineStr">
        <is>
          <t>Steam</t>
        </is>
      </c>
      <c r="N574" t="n">
        <v>15474</v>
      </c>
      <c r="O574" t="n">
        <v>275</v>
      </c>
      <c r="P574" t="b">
        <v>0</v>
      </c>
      <c r="Q574" t="inlineStr">
        <is>
          <t>plant_unit</t>
        </is>
      </c>
      <c r="R574" t="inlineStr">
        <is>
          <t>2965_3_2018_plant_unit_total_15474</t>
        </is>
      </c>
      <c r="S574" t="n">
        <v>4</v>
      </c>
      <c r="T574" t="n">
        <v>1</v>
      </c>
      <c r="U574" t="n">
        <v>0.150692989524577</v>
      </c>
      <c r="V574" t="n">
        <v>170</v>
      </c>
      <c r="W574" t="n">
        <v>2.676434716170621</v>
      </c>
      <c r="X574" t="n">
        <v>34.35007203066735</v>
      </c>
      <c r="Y574" t="inlineStr">
        <is>
          <t>gas</t>
        </is>
      </c>
      <c r="Z574" t="n">
        <v>12.83426486105912</v>
      </c>
      <c r="AA574" t="n">
        <v>1958</v>
      </c>
      <c r="AB574" t="n">
        <v>224412</v>
      </c>
      <c r="AC574" t="inlineStr">
        <is>
          <t>existing</t>
        </is>
      </c>
      <c r="AD574" t="inlineStr"/>
      <c r="AE574" t="n">
        <v>590</v>
      </c>
      <c r="AF574" t="inlineStr">
        <is>
          <t>590_2018</t>
        </is>
      </c>
      <c r="AG574" s="555" t="n">
        <v>43101</v>
      </c>
      <c r="AH574" t="n">
        <v>7708568.36454612</v>
      </c>
      <c r="AI574" t="n">
        <v>2880163.046</v>
      </c>
      <c r="AJ574" t="inlineStr">
        <is>
          <t>Public Service Co of Oklahoma</t>
        </is>
      </c>
    </row>
    <row r="575">
      <c r="A575" t="inlineStr">
        <is>
          <t>2965_1_2018_plant_unit_total_15474</t>
        </is>
      </c>
      <c r="B575" t="inlineStr">
        <is>
          <t>Tulsa 1</t>
        </is>
      </c>
      <c r="C575" t="inlineStr">
        <is>
          <t>plant_unit</t>
        </is>
      </c>
      <c r="D575" t="n">
        <v>2018</v>
      </c>
      <c r="E575" t="inlineStr">
        <is>
          <t>total</t>
        </is>
      </c>
      <c r="F575" t="inlineStr">
        <is>
          <t>Tulsa</t>
        </is>
      </c>
      <c r="G575" t="n">
        <v>2965</v>
      </c>
      <c r="H575" t="inlineStr">
        <is>
          <t>2</t>
        </is>
      </c>
      <c r="I575" t="n">
        <v>1</v>
      </c>
      <c r="J575" t="inlineStr">
        <is>
          <t>ST</t>
        </is>
      </c>
      <c r="K575" t="inlineStr">
        <is>
          <t>NG</t>
        </is>
      </c>
      <c r="L575" t="inlineStr">
        <is>
          <t>Natural Gas Steam Turbine</t>
        </is>
      </c>
      <c r="M575" t="inlineStr">
        <is>
          <t>Steam</t>
        </is>
      </c>
      <c r="N575" t="n">
        <v>15474</v>
      </c>
      <c r="O575" t="n">
        <v>275</v>
      </c>
      <c r="P575" t="b">
        <v>1</v>
      </c>
      <c r="Q575" t="inlineStr">
        <is>
          <t>plant_unit</t>
        </is>
      </c>
      <c r="R575" t="inlineStr">
        <is>
          <t>2965_1_2018_plant_unit_total_15474</t>
        </is>
      </c>
      <c r="S575" t="n">
        <v>2</v>
      </c>
      <c r="T575" t="n">
        <v>1</v>
      </c>
      <c r="U575" t="n">
        <v>0.1387436207359656</v>
      </c>
      <c r="V575" t="n">
        <v>170</v>
      </c>
      <c r="W575" t="n">
        <v>2.676434716170621</v>
      </c>
      <c r="X575" t="n">
        <v>34.67984977034366</v>
      </c>
      <c r="Y575" t="inlineStr">
        <is>
          <t>gas</t>
        </is>
      </c>
      <c r="Z575" t="n">
        <v>12.95748017346104</v>
      </c>
      <c r="AA575" t="n">
        <v>1956</v>
      </c>
      <c r="AB575" t="n">
        <v>206617</v>
      </c>
      <c r="AC575" t="inlineStr">
        <is>
          <t>existing</t>
        </is>
      </c>
      <c r="AD575" t="inlineStr"/>
      <c r="AE575" t="n">
        <v>590</v>
      </c>
      <c r="AF575" t="inlineStr">
        <is>
          <t>590_2018</t>
        </is>
      </c>
      <c r="AG575" s="555" t="n">
        <v>43101</v>
      </c>
      <c r="AH575" t="n">
        <v>7165446.519999095</v>
      </c>
      <c r="AI575" t="n">
        <v>2677235.681</v>
      </c>
      <c r="AJ575" t="inlineStr">
        <is>
          <t>Public Service Co of Oklahoma</t>
        </is>
      </c>
    </row>
    <row r="576">
      <c r="A576" t="inlineStr">
        <is>
          <t>2965_3_2018_plant_unit_total_15474</t>
        </is>
      </c>
      <c r="B576" t="inlineStr">
        <is>
          <t>Tulsa 3</t>
        </is>
      </c>
      <c r="C576" t="inlineStr">
        <is>
          <t>plant_unit</t>
        </is>
      </c>
      <c r="D576" t="n">
        <v>2018</v>
      </c>
      <c r="E576" t="inlineStr">
        <is>
          <t>total</t>
        </is>
      </c>
      <c r="F576" t="inlineStr">
        <is>
          <t>Tulsa</t>
        </is>
      </c>
      <c r="G576" t="n">
        <v>2965</v>
      </c>
      <c r="H576" t="inlineStr">
        <is>
          <t>4</t>
        </is>
      </c>
      <c r="I576" t="n">
        <v>3</v>
      </c>
      <c r="J576" t="inlineStr">
        <is>
          <t>ST</t>
        </is>
      </c>
      <c r="K576" t="inlineStr">
        <is>
          <t>NG</t>
        </is>
      </c>
      <c r="L576" t="inlineStr">
        <is>
          <t>Natural Gas Steam Turbine</t>
        </is>
      </c>
      <c r="M576" t="inlineStr">
        <is>
          <t>Steam</t>
        </is>
      </c>
      <c r="N576" t="n">
        <v>15474</v>
      </c>
      <c r="O576" t="n">
        <v>275</v>
      </c>
      <c r="P576" t="b">
        <v>1</v>
      </c>
      <c r="Q576" t="inlineStr">
        <is>
          <t>plant_unit</t>
        </is>
      </c>
      <c r="R576" t="inlineStr">
        <is>
          <t>2965_3_2018_plant_unit_total_15474</t>
        </is>
      </c>
      <c r="S576" t="n">
        <v>2</v>
      </c>
      <c r="T576" t="n">
        <v>1</v>
      </c>
      <c r="U576" t="n">
        <v>0.150692989524577</v>
      </c>
      <c r="V576" t="n">
        <v>170</v>
      </c>
      <c r="W576" t="n">
        <v>2.676434716170621</v>
      </c>
      <c r="X576" t="n">
        <v>34.35007203066735</v>
      </c>
      <c r="Y576" t="inlineStr">
        <is>
          <t>gas</t>
        </is>
      </c>
      <c r="Z576" t="n">
        <v>12.83426486105912</v>
      </c>
      <c r="AA576" t="n">
        <v>1958</v>
      </c>
      <c r="AB576" t="n">
        <v>224412</v>
      </c>
      <c r="AC576" t="inlineStr">
        <is>
          <t>existing</t>
        </is>
      </c>
      <c r="AD576" t="inlineStr"/>
      <c r="AE576" t="n">
        <v>590</v>
      </c>
      <c r="AF576" t="inlineStr">
        <is>
          <t>590_2018</t>
        </is>
      </c>
      <c r="AG576" s="555" t="n">
        <v>43101</v>
      </c>
      <c r="AH576" t="n">
        <v>7708568.36454612</v>
      </c>
      <c r="AI576" t="n">
        <v>2880163.046</v>
      </c>
      <c r="AJ576" t="inlineStr">
        <is>
          <t>Public Service Co of Oklahoma</t>
        </is>
      </c>
    </row>
    <row r="577">
      <c r="A577" t="inlineStr">
        <is>
          <t>7158_other_2018_plant_ferc_acct_owned_55729</t>
        </is>
      </c>
      <c r="B577" t="inlineStr">
        <is>
          <t>Woodsdale Other</t>
        </is>
      </c>
      <c r="C577" t="inlineStr">
        <is>
          <t>plant_ferc_acct</t>
        </is>
      </c>
      <c r="D577" t="n">
        <v>2018</v>
      </c>
      <c r="E577" t="inlineStr">
        <is>
          <t>owned</t>
        </is>
      </c>
      <c r="F577" t="inlineStr">
        <is>
          <t>Woodsdale</t>
        </is>
      </c>
      <c r="G577" t="n">
        <v>7158</v>
      </c>
      <c r="H577" t="inlineStr"/>
      <c r="I577" t="inlineStr"/>
      <c r="J577" t="inlineStr">
        <is>
          <t>GT</t>
        </is>
      </c>
      <c r="K577" t="inlineStr">
        <is>
          <t>NG</t>
        </is>
      </c>
      <c r="L577" t="inlineStr">
        <is>
          <t>Natural Gas Fired Combustion Turbine</t>
        </is>
      </c>
      <c r="M577" t="inlineStr">
        <is>
          <t>Other</t>
        </is>
      </c>
      <c r="N577" t="n">
        <v>55729</v>
      </c>
      <c r="O577" t="n">
        <v>93</v>
      </c>
      <c r="P577" t="b">
        <v>0</v>
      </c>
      <c r="Q577" t="inlineStr">
        <is>
          <t>plant</t>
        </is>
      </c>
      <c r="R577" t="inlineStr">
        <is>
          <t>7158_2018_plant_owned_55729</t>
        </is>
      </c>
      <c r="S577" t="n">
        <v>1</v>
      </c>
      <c r="T577" t="n">
        <v>1</v>
      </c>
      <c r="U577" t="n">
        <v>0</v>
      </c>
      <c r="V577" t="n">
        <v>571.8</v>
      </c>
      <c r="W577" t="inlineStr"/>
      <c r="X577" t="inlineStr"/>
      <c r="Y577" t="inlineStr">
        <is>
          <t>gas</t>
        </is>
      </c>
      <c r="Z577" t="inlineStr"/>
      <c r="AA577" t="n">
        <v>1993</v>
      </c>
      <c r="AB577" t="n">
        <v>0</v>
      </c>
      <c r="AC577" t="inlineStr"/>
      <c r="AD577" t="inlineStr"/>
      <c r="AE577" t="n">
        <v>651</v>
      </c>
      <c r="AF577" t="inlineStr">
        <is>
          <t>651_2018</t>
        </is>
      </c>
      <c r="AG577" s="555" t="n">
        <v>43101</v>
      </c>
      <c r="AH577" t="n">
        <v>0</v>
      </c>
      <c r="AI577" t="n">
        <v>0</v>
      </c>
      <c r="AJ577" t="inlineStr">
        <is>
          <t>Duke Energy Kentucky Inc</t>
        </is>
      </c>
    </row>
    <row r="578">
      <c r="A578" t="inlineStr">
        <is>
          <t>7158_ng_2018_plant_prime_fuel_owned_55729</t>
        </is>
      </c>
      <c r="B578" t="inlineStr">
        <is>
          <t>Woodsdale NG</t>
        </is>
      </c>
      <c r="C578" t="inlineStr">
        <is>
          <t>plant_prime_fuel</t>
        </is>
      </c>
      <c r="D578" t="n">
        <v>2018</v>
      </c>
      <c r="E578" t="inlineStr">
        <is>
          <t>owned</t>
        </is>
      </c>
      <c r="F578" t="inlineStr">
        <is>
          <t>Woodsdale</t>
        </is>
      </c>
      <c r="G578" t="n">
        <v>7158</v>
      </c>
      <c r="H578" t="inlineStr"/>
      <c r="I578" t="inlineStr"/>
      <c r="J578" t="inlineStr">
        <is>
          <t>GT</t>
        </is>
      </c>
      <c r="K578" t="inlineStr">
        <is>
          <t>NG</t>
        </is>
      </c>
      <c r="L578" t="inlineStr">
        <is>
          <t>Natural Gas Fired Combustion Turbine</t>
        </is>
      </c>
      <c r="M578" t="inlineStr">
        <is>
          <t>Other</t>
        </is>
      </c>
      <c r="N578" t="n">
        <v>55729</v>
      </c>
      <c r="O578" t="n">
        <v>93</v>
      </c>
      <c r="P578" t="b">
        <v>0</v>
      </c>
      <c r="Q578" t="inlineStr">
        <is>
          <t>plant</t>
        </is>
      </c>
      <c r="R578" t="inlineStr">
        <is>
          <t>7158_2018_plant_owned_55729</t>
        </is>
      </c>
      <c r="S578" t="n">
        <v>1</v>
      </c>
      <c r="T578" t="n">
        <v>1</v>
      </c>
      <c r="U578" t="n">
        <v>0</v>
      </c>
      <c r="V578" t="n">
        <v>571.8</v>
      </c>
      <c r="W578" t="inlineStr"/>
      <c r="X578" t="inlineStr"/>
      <c r="Y578" t="inlineStr">
        <is>
          <t>gas</t>
        </is>
      </c>
      <c r="Z578" t="inlineStr"/>
      <c r="AA578" t="n">
        <v>1993</v>
      </c>
      <c r="AB578" t="n">
        <v>0</v>
      </c>
      <c r="AC578" t="inlineStr"/>
      <c r="AD578" t="inlineStr"/>
      <c r="AE578" t="n">
        <v>651</v>
      </c>
      <c r="AF578" t="inlineStr">
        <is>
          <t>651_2018</t>
        </is>
      </c>
      <c r="AG578" s="555" t="n">
        <v>43101</v>
      </c>
      <c r="AH578" t="n">
        <v>0</v>
      </c>
      <c r="AI578" t="n">
        <v>0</v>
      </c>
      <c r="AJ578" t="inlineStr">
        <is>
          <t>Duke Energy Kentucky Inc</t>
        </is>
      </c>
    </row>
    <row r="579">
      <c r="A579" t="inlineStr">
        <is>
          <t>7158_gt1_2018_plant_gen_owned_55729</t>
        </is>
      </c>
      <c r="B579" t="inlineStr">
        <is>
          <t>Woodsdale GT1</t>
        </is>
      </c>
      <c r="C579" t="inlineStr">
        <is>
          <t>plant_gen</t>
        </is>
      </c>
      <c r="D579" t="n">
        <v>2018</v>
      </c>
      <c r="E579" t="inlineStr">
        <is>
          <t>owned</t>
        </is>
      </c>
      <c r="F579" t="inlineStr">
        <is>
          <t>Woodsdale</t>
        </is>
      </c>
      <c r="G579" t="n">
        <v>7158</v>
      </c>
      <c r="H579" t="inlineStr">
        <is>
          <t>GT1</t>
        </is>
      </c>
      <c r="I579" t="inlineStr"/>
      <c r="J579" t="inlineStr">
        <is>
          <t>GT</t>
        </is>
      </c>
      <c r="K579" t="inlineStr">
        <is>
          <t>NG</t>
        </is>
      </c>
      <c r="L579" t="inlineStr">
        <is>
          <t>Natural Gas Fired Combustion Turbine</t>
        </is>
      </c>
      <c r="M579" t="inlineStr">
        <is>
          <t>Other</t>
        </is>
      </c>
      <c r="N579" t="n">
        <v>55729</v>
      </c>
      <c r="O579" t="n">
        <v>93</v>
      </c>
      <c r="P579" t="b">
        <v>1</v>
      </c>
      <c r="Q579" t="inlineStr">
        <is>
          <t>plant_gen</t>
        </is>
      </c>
      <c r="R579" t="inlineStr">
        <is>
          <t>7158_GT1_2018_plant_gen_owned_55729</t>
        </is>
      </c>
      <c r="S579" t="n">
        <v>6</v>
      </c>
      <c r="T579" t="n">
        <v>1</v>
      </c>
      <c r="U579" t="n">
        <v>0</v>
      </c>
      <c r="V579" t="n">
        <v>95.3</v>
      </c>
      <c r="W579" t="inlineStr"/>
      <c r="X579" t="inlineStr"/>
      <c r="Y579" t="inlineStr">
        <is>
          <t>gas</t>
        </is>
      </c>
      <c r="Z579" t="inlineStr"/>
      <c r="AA579" t="n">
        <v>1993</v>
      </c>
      <c r="AB579" t="n">
        <v>0</v>
      </c>
      <c r="AC579" t="inlineStr"/>
      <c r="AD579" t="inlineStr"/>
      <c r="AE579" t="n">
        <v>651</v>
      </c>
      <c r="AF579" t="inlineStr">
        <is>
          <t>651_2018</t>
        </is>
      </c>
      <c r="AG579" s="555" t="n">
        <v>43101</v>
      </c>
      <c r="AH579" t="n">
        <v>0</v>
      </c>
      <c r="AI579" t="n">
        <v>0</v>
      </c>
      <c r="AJ579" t="inlineStr">
        <is>
          <t>Duke Energy Kentucky Inc</t>
        </is>
      </c>
    </row>
    <row r="580">
      <c r="A580" t="inlineStr">
        <is>
          <t>7158_gt2_2018_plant_gen_owned_55729</t>
        </is>
      </c>
      <c r="B580" t="inlineStr">
        <is>
          <t>Woodsdale GT2</t>
        </is>
      </c>
      <c r="C580" t="inlineStr">
        <is>
          <t>plant_gen</t>
        </is>
      </c>
      <c r="D580" t="n">
        <v>2018</v>
      </c>
      <c r="E580" t="inlineStr">
        <is>
          <t>owned</t>
        </is>
      </c>
      <c r="F580" t="inlineStr">
        <is>
          <t>Woodsdale</t>
        </is>
      </c>
      <c r="G580" t="n">
        <v>7158</v>
      </c>
      <c r="H580" t="inlineStr">
        <is>
          <t>GT2</t>
        </is>
      </c>
      <c r="I580" t="inlineStr"/>
      <c r="J580" t="inlineStr">
        <is>
          <t>GT</t>
        </is>
      </c>
      <c r="K580" t="inlineStr">
        <is>
          <t>NG</t>
        </is>
      </c>
      <c r="L580" t="inlineStr">
        <is>
          <t>Natural Gas Fired Combustion Turbine</t>
        </is>
      </c>
      <c r="M580" t="inlineStr">
        <is>
          <t>Other</t>
        </is>
      </c>
      <c r="N580" t="n">
        <v>55729</v>
      </c>
      <c r="O580" t="n">
        <v>93</v>
      </c>
      <c r="P580" t="b">
        <v>1</v>
      </c>
      <c r="Q580" t="inlineStr">
        <is>
          <t>plant_gen</t>
        </is>
      </c>
      <c r="R580" t="inlineStr">
        <is>
          <t>7158_GT2_2018_plant_gen_owned_55729</t>
        </is>
      </c>
      <c r="S580" t="n">
        <v>6</v>
      </c>
      <c r="T580" t="n">
        <v>1</v>
      </c>
      <c r="U580" t="n">
        <v>0</v>
      </c>
      <c r="V580" t="n">
        <v>95.3</v>
      </c>
      <c r="W580" t="inlineStr"/>
      <c r="X580" t="inlineStr"/>
      <c r="Y580" t="inlineStr">
        <is>
          <t>gas</t>
        </is>
      </c>
      <c r="Z580" t="inlineStr"/>
      <c r="AA580" t="n">
        <v>1992</v>
      </c>
      <c r="AB580" t="n">
        <v>0</v>
      </c>
      <c r="AC580" t="inlineStr"/>
      <c r="AD580" t="inlineStr"/>
      <c r="AE580" t="n">
        <v>651</v>
      </c>
      <c r="AF580" t="inlineStr">
        <is>
          <t>651_2018</t>
        </is>
      </c>
      <c r="AG580" s="555" t="n">
        <v>43101</v>
      </c>
      <c r="AH580" t="n">
        <v>0</v>
      </c>
      <c r="AI580" t="n">
        <v>0</v>
      </c>
      <c r="AJ580" t="inlineStr">
        <is>
          <t>Duke Energy Kentucky Inc</t>
        </is>
      </c>
    </row>
    <row r="581">
      <c r="A581" t="inlineStr">
        <is>
          <t>7158_gt3_2018_plant_gen_owned_55729</t>
        </is>
      </c>
      <c r="B581" t="inlineStr">
        <is>
          <t>Woodsdale GT3</t>
        </is>
      </c>
      <c r="C581" t="inlineStr">
        <is>
          <t>plant_gen</t>
        </is>
      </c>
      <c r="D581" t="n">
        <v>2018</v>
      </c>
      <c r="E581" t="inlineStr">
        <is>
          <t>owned</t>
        </is>
      </c>
      <c r="F581" t="inlineStr">
        <is>
          <t>Woodsdale</t>
        </is>
      </c>
      <c r="G581" t="n">
        <v>7158</v>
      </c>
      <c r="H581" t="inlineStr">
        <is>
          <t>GT3</t>
        </is>
      </c>
      <c r="I581" t="inlineStr"/>
      <c r="J581" t="inlineStr">
        <is>
          <t>GT</t>
        </is>
      </c>
      <c r="K581" t="inlineStr">
        <is>
          <t>NG</t>
        </is>
      </c>
      <c r="L581" t="inlineStr">
        <is>
          <t>Natural Gas Fired Combustion Turbine</t>
        </is>
      </c>
      <c r="M581" t="inlineStr">
        <is>
          <t>Other</t>
        </is>
      </c>
      <c r="N581" t="n">
        <v>55729</v>
      </c>
      <c r="O581" t="n">
        <v>93</v>
      </c>
      <c r="P581" t="b">
        <v>1</v>
      </c>
      <c r="Q581" t="inlineStr">
        <is>
          <t>plant_gen</t>
        </is>
      </c>
      <c r="R581" t="inlineStr">
        <is>
          <t>7158_GT3_2018_plant_gen_owned_55729</t>
        </is>
      </c>
      <c r="S581" t="n">
        <v>6</v>
      </c>
      <c r="T581" t="n">
        <v>1</v>
      </c>
      <c r="U581" t="n">
        <v>0</v>
      </c>
      <c r="V581" t="n">
        <v>95.3</v>
      </c>
      <c r="W581" t="inlineStr"/>
      <c r="X581" t="inlineStr"/>
      <c r="Y581" t="inlineStr">
        <is>
          <t>gas</t>
        </is>
      </c>
      <c r="Z581" t="inlineStr"/>
      <c r="AA581" t="n">
        <v>1992</v>
      </c>
      <c r="AB581" t="n">
        <v>0</v>
      </c>
      <c r="AC581" t="inlineStr"/>
      <c r="AD581" t="inlineStr"/>
      <c r="AE581" t="n">
        <v>651</v>
      </c>
      <c r="AF581" t="inlineStr">
        <is>
          <t>651_2018</t>
        </is>
      </c>
      <c r="AG581" s="555" t="n">
        <v>43101</v>
      </c>
      <c r="AH581" t="n">
        <v>0</v>
      </c>
      <c r="AI581" t="n">
        <v>0</v>
      </c>
      <c r="AJ581" t="inlineStr">
        <is>
          <t>Duke Energy Kentucky Inc</t>
        </is>
      </c>
    </row>
    <row r="582">
      <c r="A582" t="inlineStr">
        <is>
          <t>7158_gt4_2018_plant_gen_owned_55729</t>
        </is>
      </c>
      <c r="B582" t="inlineStr">
        <is>
          <t>Woodsdale GT4</t>
        </is>
      </c>
      <c r="C582" t="inlineStr">
        <is>
          <t>plant_gen</t>
        </is>
      </c>
      <c r="D582" t="n">
        <v>2018</v>
      </c>
      <c r="E582" t="inlineStr">
        <is>
          <t>owned</t>
        </is>
      </c>
      <c r="F582" t="inlineStr">
        <is>
          <t>Woodsdale</t>
        </is>
      </c>
      <c r="G582" t="n">
        <v>7158</v>
      </c>
      <c r="H582" t="inlineStr">
        <is>
          <t>GT4</t>
        </is>
      </c>
      <c r="I582" t="inlineStr"/>
      <c r="J582" t="inlineStr">
        <is>
          <t>GT</t>
        </is>
      </c>
      <c r="K582" t="inlineStr">
        <is>
          <t>NG</t>
        </is>
      </c>
      <c r="L582" t="inlineStr">
        <is>
          <t>Natural Gas Fired Combustion Turbine</t>
        </is>
      </c>
      <c r="M582" t="inlineStr">
        <is>
          <t>Other</t>
        </is>
      </c>
      <c r="N582" t="n">
        <v>55729</v>
      </c>
      <c r="O582" t="n">
        <v>93</v>
      </c>
      <c r="P582" t="b">
        <v>1</v>
      </c>
      <c r="Q582" t="inlineStr">
        <is>
          <t>plant_gen</t>
        </is>
      </c>
      <c r="R582" t="inlineStr">
        <is>
          <t>7158_GT4_2018_plant_gen_owned_55729</t>
        </is>
      </c>
      <c r="S582" t="n">
        <v>6</v>
      </c>
      <c r="T582" t="n">
        <v>1</v>
      </c>
      <c r="U582" t="n">
        <v>0</v>
      </c>
      <c r="V582" t="n">
        <v>95.3</v>
      </c>
      <c r="W582" t="inlineStr"/>
      <c r="X582" t="inlineStr"/>
      <c r="Y582" t="inlineStr">
        <is>
          <t>gas</t>
        </is>
      </c>
      <c r="Z582" t="inlineStr"/>
      <c r="AA582" t="n">
        <v>1992</v>
      </c>
      <c r="AB582" t="n">
        <v>0</v>
      </c>
      <c r="AC582" t="inlineStr"/>
      <c r="AD582" t="inlineStr"/>
      <c r="AE582" t="n">
        <v>651</v>
      </c>
      <c r="AF582" t="inlineStr">
        <is>
          <t>651_2018</t>
        </is>
      </c>
      <c r="AG582" s="555" t="n">
        <v>43101</v>
      </c>
      <c r="AH582" t="n">
        <v>0</v>
      </c>
      <c r="AI582" t="n">
        <v>0</v>
      </c>
      <c r="AJ582" t="inlineStr">
        <is>
          <t>Duke Energy Kentucky Inc</t>
        </is>
      </c>
    </row>
    <row r="583">
      <c r="A583" t="inlineStr">
        <is>
          <t>7158_gt5_2018_plant_gen_owned_55729</t>
        </is>
      </c>
      <c r="B583" t="inlineStr">
        <is>
          <t>Woodsdale GT5</t>
        </is>
      </c>
      <c r="C583" t="inlineStr">
        <is>
          <t>plant_gen</t>
        </is>
      </c>
      <c r="D583" t="n">
        <v>2018</v>
      </c>
      <c r="E583" t="inlineStr">
        <is>
          <t>owned</t>
        </is>
      </c>
      <c r="F583" t="inlineStr">
        <is>
          <t>Woodsdale</t>
        </is>
      </c>
      <c r="G583" t="n">
        <v>7158</v>
      </c>
      <c r="H583" t="inlineStr">
        <is>
          <t>GT5</t>
        </is>
      </c>
      <c r="I583" t="inlineStr"/>
      <c r="J583" t="inlineStr">
        <is>
          <t>GT</t>
        </is>
      </c>
      <c r="K583" t="inlineStr">
        <is>
          <t>NG</t>
        </is>
      </c>
      <c r="L583" t="inlineStr">
        <is>
          <t>Natural Gas Fired Combustion Turbine</t>
        </is>
      </c>
      <c r="M583" t="inlineStr">
        <is>
          <t>Other</t>
        </is>
      </c>
      <c r="N583" t="n">
        <v>55729</v>
      </c>
      <c r="O583" t="n">
        <v>93</v>
      </c>
      <c r="P583" t="b">
        <v>1</v>
      </c>
      <c r="Q583" t="inlineStr">
        <is>
          <t>plant_gen</t>
        </is>
      </c>
      <c r="R583" t="inlineStr">
        <is>
          <t>7158_GT5_2018_plant_gen_owned_55729</t>
        </is>
      </c>
      <c r="S583" t="n">
        <v>6</v>
      </c>
      <c r="T583" t="n">
        <v>1</v>
      </c>
      <c r="U583" t="n">
        <v>0</v>
      </c>
      <c r="V583" t="n">
        <v>95.3</v>
      </c>
      <c r="W583" t="inlineStr"/>
      <c r="X583" t="inlineStr"/>
      <c r="Y583" t="inlineStr">
        <is>
          <t>gas</t>
        </is>
      </c>
      <c r="Z583" t="inlineStr"/>
      <c r="AA583" t="n">
        <v>1992</v>
      </c>
      <c r="AB583" t="n">
        <v>0</v>
      </c>
      <c r="AC583" t="inlineStr"/>
      <c r="AD583" t="inlineStr"/>
      <c r="AE583" t="n">
        <v>651</v>
      </c>
      <c r="AF583" t="inlineStr">
        <is>
          <t>651_2018</t>
        </is>
      </c>
      <c r="AG583" s="555" t="n">
        <v>43101</v>
      </c>
      <c r="AH583" t="n">
        <v>0</v>
      </c>
      <c r="AI583" t="n">
        <v>0</v>
      </c>
      <c r="AJ583" t="inlineStr">
        <is>
          <t>Duke Energy Kentucky Inc</t>
        </is>
      </c>
    </row>
    <row r="584">
      <c r="A584" t="inlineStr">
        <is>
          <t>7158_gt6_2018_plant_gen_owned_55729</t>
        </is>
      </c>
      <c r="B584" t="inlineStr">
        <is>
          <t>Woodsdale GT6</t>
        </is>
      </c>
      <c r="C584" t="inlineStr">
        <is>
          <t>plant_gen</t>
        </is>
      </c>
      <c r="D584" t="n">
        <v>2018</v>
      </c>
      <c r="E584" t="inlineStr">
        <is>
          <t>owned</t>
        </is>
      </c>
      <c r="F584" t="inlineStr">
        <is>
          <t>Woodsdale</t>
        </is>
      </c>
      <c r="G584" t="n">
        <v>7158</v>
      </c>
      <c r="H584" t="inlineStr">
        <is>
          <t>GT6</t>
        </is>
      </c>
      <c r="I584" t="inlineStr"/>
      <c r="J584" t="inlineStr">
        <is>
          <t>GT</t>
        </is>
      </c>
      <c r="K584" t="inlineStr">
        <is>
          <t>NG</t>
        </is>
      </c>
      <c r="L584" t="inlineStr">
        <is>
          <t>Natural Gas Fired Combustion Turbine</t>
        </is>
      </c>
      <c r="M584" t="inlineStr">
        <is>
          <t>Other</t>
        </is>
      </c>
      <c r="N584" t="n">
        <v>55729</v>
      </c>
      <c r="O584" t="n">
        <v>93</v>
      </c>
      <c r="P584" t="b">
        <v>1</v>
      </c>
      <c r="Q584" t="inlineStr">
        <is>
          <t>plant_gen</t>
        </is>
      </c>
      <c r="R584" t="inlineStr">
        <is>
          <t>7158_GT6_2018_plant_gen_owned_55729</t>
        </is>
      </c>
      <c r="S584" t="n">
        <v>6</v>
      </c>
      <c r="T584" t="n">
        <v>1</v>
      </c>
      <c r="U584" t="n">
        <v>0</v>
      </c>
      <c r="V584" t="n">
        <v>95.3</v>
      </c>
      <c r="W584" t="inlineStr"/>
      <c r="X584" t="inlineStr"/>
      <c r="Y584" t="inlineStr">
        <is>
          <t>gas</t>
        </is>
      </c>
      <c r="Z584" t="inlineStr"/>
      <c r="AA584" t="n">
        <v>1992</v>
      </c>
      <c r="AB584" t="n">
        <v>0</v>
      </c>
      <c r="AC584" t="inlineStr"/>
      <c r="AD584" t="inlineStr"/>
      <c r="AE584" t="n">
        <v>651</v>
      </c>
      <c r="AF584" t="inlineStr">
        <is>
          <t>651_2018</t>
        </is>
      </c>
      <c r="AG584" s="555" t="n">
        <v>43101</v>
      </c>
      <c r="AH584" t="n">
        <v>0</v>
      </c>
      <c r="AI584" t="n">
        <v>0</v>
      </c>
      <c r="AJ584" t="inlineStr">
        <is>
          <t>Duke Energy Kentucky Inc</t>
        </is>
      </c>
    </row>
    <row r="585">
      <c r="A585" t="inlineStr">
        <is>
          <t>7158_natural_gas_fired_combustion_turbine_2018_plant_technology_owned_55729</t>
        </is>
      </c>
      <c r="B585" t="inlineStr">
        <is>
          <t>Woodsdale Natural Gas Fired Combustion Turbine</t>
        </is>
      </c>
      <c r="C585" t="inlineStr">
        <is>
          <t>plant_technology</t>
        </is>
      </c>
      <c r="D585" t="n">
        <v>2018</v>
      </c>
      <c r="E585" t="inlineStr">
        <is>
          <t>owned</t>
        </is>
      </c>
      <c r="F585" t="inlineStr">
        <is>
          <t>Woodsdale</t>
        </is>
      </c>
      <c r="G585" t="n">
        <v>7158</v>
      </c>
      <c r="H585" t="inlineStr"/>
      <c r="I585" t="inlineStr"/>
      <c r="J585" t="inlineStr">
        <is>
          <t>GT</t>
        </is>
      </c>
      <c r="K585" t="inlineStr">
        <is>
          <t>NG</t>
        </is>
      </c>
      <c r="L585" t="inlineStr">
        <is>
          <t>Natural Gas Fired Combustion Turbine</t>
        </is>
      </c>
      <c r="M585" t="inlineStr">
        <is>
          <t>Other</t>
        </is>
      </c>
      <c r="N585" t="n">
        <v>55729</v>
      </c>
      <c r="O585" t="n">
        <v>93</v>
      </c>
      <c r="P585" t="b">
        <v>0</v>
      </c>
      <c r="Q585" t="inlineStr">
        <is>
          <t>plant</t>
        </is>
      </c>
      <c r="R585" t="inlineStr">
        <is>
          <t>7158_2018_plant_owned_55729</t>
        </is>
      </c>
      <c r="S585" t="n">
        <v>1</v>
      </c>
      <c r="T585" t="n">
        <v>1</v>
      </c>
      <c r="U585" t="n">
        <v>0</v>
      </c>
      <c r="V585" t="n">
        <v>571.8</v>
      </c>
      <c r="W585" t="inlineStr"/>
      <c r="X585" t="inlineStr"/>
      <c r="Y585" t="inlineStr">
        <is>
          <t>gas</t>
        </is>
      </c>
      <c r="Z585" t="inlineStr"/>
      <c r="AA585" t="n">
        <v>1993</v>
      </c>
      <c r="AB585" t="n">
        <v>0</v>
      </c>
      <c r="AC585" t="inlineStr"/>
      <c r="AD585" t="inlineStr"/>
      <c r="AE585" t="n">
        <v>651</v>
      </c>
      <c r="AF585" t="inlineStr">
        <is>
          <t>651_2018</t>
        </is>
      </c>
      <c r="AG585" s="555" t="n">
        <v>43101</v>
      </c>
      <c r="AH585" t="n">
        <v>0</v>
      </c>
      <c r="AI585" t="n">
        <v>0</v>
      </c>
      <c r="AJ585" t="inlineStr">
        <is>
          <t>Duke Energy Kentucky Inc</t>
        </is>
      </c>
    </row>
    <row r="586">
      <c r="A586" t="inlineStr">
        <is>
          <t>7158_gt_2018_plant_prime_mover_owned_55729</t>
        </is>
      </c>
      <c r="B586" t="inlineStr">
        <is>
          <t>Woodsdale GT</t>
        </is>
      </c>
      <c r="C586" t="inlineStr">
        <is>
          <t>plant_prime_mover</t>
        </is>
      </c>
      <c r="D586" t="n">
        <v>2018</v>
      </c>
      <c r="E586" t="inlineStr">
        <is>
          <t>owned</t>
        </is>
      </c>
      <c r="F586" t="inlineStr">
        <is>
          <t>Woodsdale</t>
        </is>
      </c>
      <c r="G586" t="n">
        <v>7158</v>
      </c>
      <c r="H586" t="inlineStr"/>
      <c r="I586" t="inlineStr"/>
      <c r="J586" t="inlineStr">
        <is>
          <t>GT</t>
        </is>
      </c>
      <c r="K586" t="inlineStr">
        <is>
          <t>NG</t>
        </is>
      </c>
      <c r="L586" t="inlineStr">
        <is>
          <t>Natural Gas Fired Combustion Turbine</t>
        </is>
      </c>
      <c r="M586" t="inlineStr">
        <is>
          <t>Other</t>
        </is>
      </c>
      <c r="N586" t="n">
        <v>55729</v>
      </c>
      <c r="O586" t="n">
        <v>93</v>
      </c>
      <c r="P586" t="b">
        <v>0</v>
      </c>
      <c r="Q586" t="inlineStr">
        <is>
          <t>plant</t>
        </is>
      </c>
      <c r="R586" t="inlineStr">
        <is>
          <t>7158_2018_plant_owned_55729</t>
        </is>
      </c>
      <c r="S586" t="n">
        <v>1</v>
      </c>
      <c r="T586" t="n">
        <v>1</v>
      </c>
      <c r="U586" t="n">
        <v>0</v>
      </c>
      <c r="V586" t="n">
        <v>571.8</v>
      </c>
      <c r="W586" t="inlineStr"/>
      <c r="X586" t="inlineStr"/>
      <c r="Y586" t="inlineStr">
        <is>
          <t>gas</t>
        </is>
      </c>
      <c r="Z586" t="inlineStr"/>
      <c r="AA586" t="n">
        <v>1993</v>
      </c>
      <c r="AB586" t="n">
        <v>0</v>
      </c>
      <c r="AC586" t="inlineStr"/>
      <c r="AD586" t="inlineStr"/>
      <c r="AE586" t="n">
        <v>651</v>
      </c>
      <c r="AF586" t="inlineStr">
        <is>
          <t>651_2018</t>
        </is>
      </c>
      <c r="AG586" s="555" t="n">
        <v>43101</v>
      </c>
      <c r="AH586" t="n">
        <v>0</v>
      </c>
      <c r="AI586" t="n">
        <v>0</v>
      </c>
      <c r="AJ586" t="inlineStr">
        <is>
          <t>Duke Energy Kentucky Inc</t>
        </is>
      </c>
    </row>
    <row r="587">
      <c r="A587" t="inlineStr">
        <is>
          <t>7158_2018_plant_owned_55729</t>
        </is>
      </c>
      <c r="B587" t="inlineStr">
        <is>
          <t>Woodsdale</t>
        </is>
      </c>
      <c r="C587" t="inlineStr">
        <is>
          <t>plant</t>
        </is>
      </c>
      <c r="D587" t="n">
        <v>2018</v>
      </c>
      <c r="E587" t="inlineStr">
        <is>
          <t>owned</t>
        </is>
      </c>
      <c r="F587" t="inlineStr">
        <is>
          <t>Woodsdale</t>
        </is>
      </c>
      <c r="G587" t="n">
        <v>7158</v>
      </c>
      <c r="H587" t="inlineStr"/>
      <c r="I587" t="inlineStr"/>
      <c r="J587" t="inlineStr">
        <is>
          <t>GT</t>
        </is>
      </c>
      <c r="K587" t="inlineStr">
        <is>
          <t>NG</t>
        </is>
      </c>
      <c r="L587" t="inlineStr">
        <is>
          <t>Natural Gas Fired Combustion Turbine</t>
        </is>
      </c>
      <c r="M587" t="inlineStr">
        <is>
          <t>Other</t>
        </is>
      </c>
      <c r="N587" t="n">
        <v>55729</v>
      </c>
      <c r="O587" t="n">
        <v>93</v>
      </c>
      <c r="P587" t="b">
        <v>1</v>
      </c>
      <c r="Q587" t="inlineStr">
        <is>
          <t>plant</t>
        </is>
      </c>
      <c r="R587" t="inlineStr">
        <is>
          <t>7158_2018_plant_owned_55729</t>
        </is>
      </c>
      <c r="S587" t="n">
        <v>1</v>
      </c>
      <c r="T587" t="n">
        <v>1</v>
      </c>
      <c r="U587" t="n">
        <v>0</v>
      </c>
      <c r="V587" t="n">
        <v>571.8</v>
      </c>
      <c r="W587" t="inlineStr"/>
      <c r="X587" t="inlineStr"/>
      <c r="Y587" t="inlineStr">
        <is>
          <t>gas</t>
        </is>
      </c>
      <c r="Z587" t="inlineStr"/>
      <c r="AA587" t="n">
        <v>1993</v>
      </c>
      <c r="AB587" t="n">
        <v>0</v>
      </c>
      <c r="AC587" t="inlineStr"/>
      <c r="AD587" t="inlineStr"/>
      <c r="AE587" t="n">
        <v>651</v>
      </c>
      <c r="AF587" t="inlineStr">
        <is>
          <t>651_2018</t>
        </is>
      </c>
      <c r="AG587" s="555" t="n">
        <v>43101</v>
      </c>
      <c r="AH587" t="n">
        <v>0</v>
      </c>
      <c r="AI587" t="n">
        <v>0</v>
      </c>
      <c r="AJ587" t="inlineStr">
        <is>
          <t>Duke Energy Kentucky Inc</t>
        </is>
      </c>
    </row>
    <row r="588">
      <c r="A588" t="inlineStr">
        <is>
          <t>56596_steam_2018_plant_ferc_acct_owned_19545</t>
        </is>
      </c>
      <c r="B588" t="inlineStr">
        <is>
          <t>Wygen III Steam</t>
        </is>
      </c>
      <c r="C588" t="inlineStr">
        <is>
          <t>plant_ferc_acct</t>
        </is>
      </c>
      <c r="D588" t="n">
        <v>2018</v>
      </c>
      <c r="E588" t="inlineStr">
        <is>
          <t>owned</t>
        </is>
      </c>
      <c r="F588" t="inlineStr">
        <is>
          <t>Wygen III</t>
        </is>
      </c>
      <c r="G588" t="n">
        <v>56596</v>
      </c>
      <c r="H588" t="inlineStr">
        <is>
          <t>5</t>
        </is>
      </c>
      <c r="I588" t="n">
        <v>1</v>
      </c>
      <c r="J588" t="inlineStr">
        <is>
          <t>ST</t>
        </is>
      </c>
      <c r="K588" t="inlineStr">
        <is>
          <t>SUB</t>
        </is>
      </c>
      <c r="L588" t="inlineStr">
        <is>
          <t>Conventional Steam Coal</t>
        </is>
      </c>
      <c r="M588" t="inlineStr">
        <is>
          <t>Steam</t>
        </is>
      </c>
      <c r="N588" t="n">
        <v>19545</v>
      </c>
      <c r="O588" t="n">
        <v>42</v>
      </c>
      <c r="P588" t="b">
        <v>0</v>
      </c>
      <c r="Q588" t="inlineStr">
        <is>
          <t>plant</t>
        </is>
      </c>
      <c r="R588" t="inlineStr">
        <is>
          <t>56596_2018_plant_owned_19545</t>
        </is>
      </c>
      <c r="S588" t="n">
        <v>1</v>
      </c>
      <c r="T588" t="n">
        <v>0.52</v>
      </c>
      <c r="U588" t="n">
        <v>0.8384653991497403</v>
      </c>
      <c r="V588" t="n">
        <v>60.32</v>
      </c>
      <c r="W588" t="n">
        <v>0.8567816976406881</v>
      </c>
      <c r="X588" t="n">
        <v>9.860540613294866</v>
      </c>
      <c r="Y588" t="inlineStr">
        <is>
          <t>coal</t>
        </is>
      </c>
      <c r="Z588" t="n">
        <v>11.50881331901434</v>
      </c>
      <c r="AA588" t="n">
        <v>2010</v>
      </c>
      <c r="AB588" t="n">
        <v>443047.8</v>
      </c>
      <c r="AC588" t="inlineStr"/>
      <c r="AD588" t="inlineStr"/>
      <c r="AE588" t="n">
        <v>652</v>
      </c>
      <c r="AF588" t="inlineStr">
        <is>
          <t>652_2018</t>
        </is>
      </c>
      <c r="AG588" s="555" t="n">
        <v>43101</v>
      </c>
      <c r="AH588" t="n">
        <v>4368690.825530941</v>
      </c>
      <c r="AI588" t="n">
        <v>9805681.58</v>
      </c>
      <c r="AJ588" t="inlineStr">
        <is>
          <t>Black Hills Power, Inc. d/b/a</t>
        </is>
      </c>
    </row>
    <row r="589">
      <c r="A589" t="inlineStr">
        <is>
          <t>56596_sub_2018_plant_prime_fuel_owned_19545</t>
        </is>
      </c>
      <c r="B589" t="inlineStr">
        <is>
          <t>Wygen III SUB</t>
        </is>
      </c>
      <c r="C589" t="inlineStr">
        <is>
          <t>plant_prime_fuel</t>
        </is>
      </c>
      <c r="D589" t="n">
        <v>2018</v>
      </c>
      <c r="E589" t="inlineStr">
        <is>
          <t>owned</t>
        </is>
      </c>
      <c r="F589" t="inlineStr">
        <is>
          <t>Wygen III</t>
        </is>
      </c>
      <c r="G589" t="n">
        <v>56596</v>
      </c>
      <c r="H589" t="inlineStr">
        <is>
          <t>5</t>
        </is>
      </c>
      <c r="I589" t="n">
        <v>1</v>
      </c>
      <c r="J589" t="inlineStr">
        <is>
          <t>ST</t>
        </is>
      </c>
      <c r="K589" t="inlineStr">
        <is>
          <t>SUB</t>
        </is>
      </c>
      <c r="L589" t="inlineStr">
        <is>
          <t>Conventional Steam Coal</t>
        </is>
      </c>
      <c r="M589" t="inlineStr">
        <is>
          <t>Steam</t>
        </is>
      </c>
      <c r="N589" t="n">
        <v>19545</v>
      </c>
      <c r="O589" t="n">
        <v>42</v>
      </c>
      <c r="P589" t="b">
        <v>0</v>
      </c>
      <c r="Q589" t="inlineStr">
        <is>
          <t>plant</t>
        </is>
      </c>
      <c r="R589" t="inlineStr">
        <is>
          <t>56596_2018_plant_owned_19545</t>
        </is>
      </c>
      <c r="S589" t="n">
        <v>1</v>
      </c>
      <c r="T589" t="n">
        <v>0.52</v>
      </c>
      <c r="U589" t="n">
        <v>0.8384653991497403</v>
      </c>
      <c r="V589" t="n">
        <v>60.32</v>
      </c>
      <c r="W589" t="n">
        <v>0.8567816976406881</v>
      </c>
      <c r="X589" t="n">
        <v>9.860540613294866</v>
      </c>
      <c r="Y589" t="inlineStr">
        <is>
          <t>coal</t>
        </is>
      </c>
      <c r="Z589" t="n">
        <v>11.50881331901434</v>
      </c>
      <c r="AA589" t="n">
        <v>2010</v>
      </c>
      <c r="AB589" t="n">
        <v>443047.8</v>
      </c>
      <c r="AC589" t="inlineStr"/>
      <c r="AD589" t="inlineStr"/>
      <c r="AE589" t="n">
        <v>652</v>
      </c>
      <c r="AF589" t="inlineStr">
        <is>
          <t>652_2018</t>
        </is>
      </c>
      <c r="AG589" s="555" t="n">
        <v>43101</v>
      </c>
      <c r="AH589" t="n">
        <v>4368690.825530941</v>
      </c>
      <c r="AI589" t="n">
        <v>9805681.58</v>
      </c>
      <c r="AJ589" t="inlineStr">
        <is>
          <t>Black Hills Power, Inc. d/b/a</t>
        </is>
      </c>
    </row>
    <row r="590">
      <c r="A590" t="inlineStr">
        <is>
          <t>56596_5_2018_plant_gen_owned_19545</t>
        </is>
      </c>
      <c r="B590" t="inlineStr">
        <is>
          <t>Wygen III 5</t>
        </is>
      </c>
      <c r="C590" t="inlineStr">
        <is>
          <t>plant_gen</t>
        </is>
      </c>
      <c r="D590" t="n">
        <v>2018</v>
      </c>
      <c r="E590" t="inlineStr">
        <is>
          <t>owned</t>
        </is>
      </c>
      <c r="F590" t="inlineStr">
        <is>
          <t>Wygen III</t>
        </is>
      </c>
      <c r="G590" t="n">
        <v>56596</v>
      </c>
      <c r="H590" t="inlineStr">
        <is>
          <t>5</t>
        </is>
      </c>
      <c r="I590" t="n">
        <v>1</v>
      </c>
      <c r="J590" t="inlineStr">
        <is>
          <t>ST</t>
        </is>
      </c>
      <c r="K590" t="inlineStr">
        <is>
          <t>SUB</t>
        </is>
      </c>
      <c r="L590" t="inlineStr">
        <is>
          <t>Conventional Steam Coal</t>
        </is>
      </c>
      <c r="M590" t="inlineStr">
        <is>
          <t>Steam</t>
        </is>
      </c>
      <c r="N590" t="n">
        <v>19545</v>
      </c>
      <c r="O590" t="n">
        <v>42</v>
      </c>
      <c r="P590" t="b">
        <v>0</v>
      </c>
      <c r="Q590" t="inlineStr">
        <is>
          <t>plant</t>
        </is>
      </c>
      <c r="R590" t="inlineStr">
        <is>
          <t>56596_2018_plant_owned_19545</t>
        </is>
      </c>
      <c r="S590" t="n">
        <v>1</v>
      </c>
      <c r="T590" t="n">
        <v>0.52</v>
      </c>
      <c r="U590" t="n">
        <v>0.8384653991497403</v>
      </c>
      <c r="V590" t="n">
        <v>60.32</v>
      </c>
      <c r="W590" t="n">
        <v>0.8567816976406881</v>
      </c>
      <c r="X590" t="n">
        <v>9.860540613294866</v>
      </c>
      <c r="Y590" t="inlineStr">
        <is>
          <t>coal</t>
        </is>
      </c>
      <c r="Z590" t="n">
        <v>11.50881331901434</v>
      </c>
      <c r="AA590" t="n">
        <v>2010</v>
      </c>
      <c r="AB590" t="n">
        <v>443047.8</v>
      </c>
      <c r="AC590" t="inlineStr"/>
      <c r="AD590" t="inlineStr"/>
      <c r="AE590" t="n">
        <v>652</v>
      </c>
      <c r="AF590" t="inlineStr">
        <is>
          <t>652_2018</t>
        </is>
      </c>
      <c r="AG590" s="555" t="n">
        <v>43101</v>
      </c>
      <c r="AH590" t="n">
        <v>4368690.825530941</v>
      </c>
      <c r="AI590" t="n">
        <v>9805681.58</v>
      </c>
      <c r="AJ590" t="inlineStr">
        <is>
          <t>Black Hills Power, Inc. d/b/a</t>
        </is>
      </c>
    </row>
    <row r="591">
      <c r="A591" t="inlineStr">
        <is>
          <t>56596_conventional_steam_coal_2018_plant_technology_owned_19545</t>
        </is>
      </c>
      <c r="B591" t="inlineStr">
        <is>
          <t>Wygen III Conventional Steam Coal</t>
        </is>
      </c>
      <c r="C591" t="inlineStr">
        <is>
          <t>plant_technology</t>
        </is>
      </c>
      <c r="D591" t="n">
        <v>2018</v>
      </c>
      <c r="E591" t="inlineStr">
        <is>
          <t>owned</t>
        </is>
      </c>
      <c r="F591" t="inlineStr">
        <is>
          <t>Wygen III</t>
        </is>
      </c>
      <c r="G591" t="n">
        <v>56596</v>
      </c>
      <c r="H591" t="inlineStr">
        <is>
          <t>5</t>
        </is>
      </c>
      <c r="I591" t="n">
        <v>1</v>
      </c>
      <c r="J591" t="inlineStr">
        <is>
          <t>ST</t>
        </is>
      </c>
      <c r="K591" t="inlineStr">
        <is>
          <t>SUB</t>
        </is>
      </c>
      <c r="L591" t="inlineStr">
        <is>
          <t>Conventional Steam Coal</t>
        </is>
      </c>
      <c r="M591" t="inlineStr">
        <is>
          <t>Steam</t>
        </is>
      </c>
      <c r="N591" t="n">
        <v>19545</v>
      </c>
      <c r="O591" t="n">
        <v>42</v>
      </c>
      <c r="P591" t="b">
        <v>0</v>
      </c>
      <c r="Q591" t="inlineStr">
        <is>
          <t>plant</t>
        </is>
      </c>
      <c r="R591" t="inlineStr">
        <is>
          <t>56596_2018_plant_owned_19545</t>
        </is>
      </c>
      <c r="S591" t="n">
        <v>1</v>
      </c>
      <c r="T591" t="n">
        <v>0.52</v>
      </c>
      <c r="U591" t="n">
        <v>0.8384653991497403</v>
      </c>
      <c r="V591" t="n">
        <v>60.32</v>
      </c>
      <c r="W591" t="n">
        <v>0.8567816976406881</v>
      </c>
      <c r="X591" t="n">
        <v>9.860540613294866</v>
      </c>
      <c r="Y591" t="inlineStr">
        <is>
          <t>coal</t>
        </is>
      </c>
      <c r="Z591" t="n">
        <v>11.50881331901434</v>
      </c>
      <c r="AA591" t="n">
        <v>2010</v>
      </c>
      <c r="AB591" t="n">
        <v>443047.8</v>
      </c>
      <c r="AC591" t="inlineStr"/>
      <c r="AD591" t="inlineStr"/>
      <c r="AE591" t="n">
        <v>652</v>
      </c>
      <c r="AF591" t="inlineStr">
        <is>
          <t>652_2018</t>
        </is>
      </c>
      <c r="AG591" s="555" t="n">
        <v>43101</v>
      </c>
      <c r="AH591" t="n">
        <v>4368690.825530941</v>
      </c>
      <c r="AI591" t="n">
        <v>9805681.58</v>
      </c>
      <c r="AJ591" t="inlineStr">
        <is>
          <t>Black Hills Power, Inc. d/b/a</t>
        </is>
      </c>
    </row>
    <row r="592">
      <c r="A592" t="inlineStr">
        <is>
          <t>56596_st_2018_plant_prime_mover_owned_19545</t>
        </is>
      </c>
      <c r="B592" t="inlineStr">
        <is>
          <t>Wygen III ST</t>
        </is>
      </c>
      <c r="C592" t="inlineStr">
        <is>
          <t>plant_prime_mover</t>
        </is>
      </c>
      <c r="D592" t="n">
        <v>2018</v>
      </c>
      <c r="E592" t="inlineStr">
        <is>
          <t>owned</t>
        </is>
      </c>
      <c r="F592" t="inlineStr">
        <is>
          <t>Wygen III</t>
        </is>
      </c>
      <c r="G592" t="n">
        <v>56596</v>
      </c>
      <c r="H592" t="inlineStr">
        <is>
          <t>5</t>
        </is>
      </c>
      <c r="I592" t="n">
        <v>1</v>
      </c>
      <c r="J592" t="inlineStr">
        <is>
          <t>ST</t>
        </is>
      </c>
      <c r="K592" t="inlineStr">
        <is>
          <t>SUB</t>
        </is>
      </c>
      <c r="L592" t="inlineStr">
        <is>
          <t>Conventional Steam Coal</t>
        </is>
      </c>
      <c r="M592" t="inlineStr">
        <is>
          <t>Steam</t>
        </is>
      </c>
      <c r="N592" t="n">
        <v>19545</v>
      </c>
      <c r="O592" t="n">
        <v>42</v>
      </c>
      <c r="P592" t="b">
        <v>0</v>
      </c>
      <c r="Q592" t="inlineStr">
        <is>
          <t>plant</t>
        </is>
      </c>
      <c r="R592" t="inlineStr">
        <is>
          <t>56596_2018_plant_owned_19545</t>
        </is>
      </c>
      <c r="S592" t="n">
        <v>1</v>
      </c>
      <c r="T592" t="n">
        <v>0.52</v>
      </c>
      <c r="U592" t="n">
        <v>0.8384653991497403</v>
      </c>
      <c r="V592" t="n">
        <v>60.32</v>
      </c>
      <c r="W592" t="n">
        <v>0.8567816976406881</v>
      </c>
      <c r="X592" t="n">
        <v>9.860540613294866</v>
      </c>
      <c r="Y592" t="inlineStr">
        <is>
          <t>coal</t>
        </is>
      </c>
      <c r="Z592" t="n">
        <v>11.50881331901434</v>
      </c>
      <c r="AA592" t="n">
        <v>2010</v>
      </c>
      <c r="AB592" t="n">
        <v>443047.8</v>
      </c>
      <c r="AC592" t="inlineStr"/>
      <c r="AD592" t="inlineStr"/>
      <c r="AE592" t="n">
        <v>652</v>
      </c>
      <c r="AF592" t="inlineStr">
        <is>
          <t>652_2018</t>
        </is>
      </c>
      <c r="AG592" s="555" t="n">
        <v>43101</v>
      </c>
      <c r="AH592" t="n">
        <v>4368690.825530941</v>
      </c>
      <c r="AI592" t="n">
        <v>9805681.58</v>
      </c>
      <c r="AJ592" t="inlineStr">
        <is>
          <t>Black Hills Power, Inc. d/b/a</t>
        </is>
      </c>
    </row>
    <row r="593">
      <c r="A593" t="inlineStr">
        <is>
          <t>56596_1_2018_plant_unit_owned_19545</t>
        </is>
      </c>
      <c r="B593" t="inlineStr">
        <is>
          <t>Wygen III 1</t>
        </is>
      </c>
      <c r="C593" t="inlineStr">
        <is>
          <t>plant_unit</t>
        </is>
      </c>
      <c r="D593" t="n">
        <v>2018</v>
      </c>
      <c r="E593" t="inlineStr">
        <is>
          <t>owned</t>
        </is>
      </c>
      <c r="F593" t="inlineStr">
        <is>
          <t>Wygen III</t>
        </is>
      </c>
      <c r="G593" t="n">
        <v>56596</v>
      </c>
      <c r="H593" t="inlineStr">
        <is>
          <t>5</t>
        </is>
      </c>
      <c r="I593" t="n">
        <v>1</v>
      </c>
      <c r="J593" t="inlineStr">
        <is>
          <t>ST</t>
        </is>
      </c>
      <c r="K593" t="inlineStr">
        <is>
          <t>SUB</t>
        </is>
      </c>
      <c r="L593" t="inlineStr">
        <is>
          <t>Conventional Steam Coal</t>
        </is>
      </c>
      <c r="M593" t="inlineStr">
        <is>
          <t>Steam</t>
        </is>
      </c>
      <c r="N593" t="n">
        <v>19545</v>
      </c>
      <c r="O593" t="n">
        <v>42</v>
      </c>
      <c r="P593" t="b">
        <v>0</v>
      </c>
      <c r="Q593" t="inlineStr">
        <is>
          <t>plant</t>
        </is>
      </c>
      <c r="R593" t="inlineStr">
        <is>
          <t>56596_2018_plant_owned_19545</t>
        </is>
      </c>
      <c r="S593" t="n">
        <v>1</v>
      </c>
      <c r="T593" t="n">
        <v>0.52</v>
      </c>
      <c r="U593" t="n">
        <v>0.8384653991497403</v>
      </c>
      <c r="V593" t="n">
        <v>60.32</v>
      </c>
      <c r="W593" t="n">
        <v>0.8567816976406881</v>
      </c>
      <c r="X593" t="n">
        <v>9.860540613294866</v>
      </c>
      <c r="Y593" t="inlineStr">
        <is>
          <t>coal</t>
        </is>
      </c>
      <c r="Z593" t="n">
        <v>11.50881331901434</v>
      </c>
      <c r="AA593" t="n">
        <v>2010</v>
      </c>
      <c r="AB593" t="n">
        <v>443047.8</v>
      </c>
      <c r="AC593" t="inlineStr"/>
      <c r="AD593" t="inlineStr"/>
      <c r="AE593" t="n">
        <v>652</v>
      </c>
      <c r="AF593" t="inlineStr">
        <is>
          <t>652_2018</t>
        </is>
      </c>
      <c r="AG593" s="555" t="n">
        <v>43101</v>
      </c>
      <c r="AH593" t="n">
        <v>4368690.825530941</v>
      </c>
      <c r="AI593" t="n">
        <v>9805681.58</v>
      </c>
      <c r="AJ593" t="inlineStr">
        <is>
          <t>Black Hills Power, Inc. d/b/a</t>
        </is>
      </c>
    </row>
    <row r="594">
      <c r="A594" t="inlineStr">
        <is>
          <t>56596_2018_plant_owned_19545</t>
        </is>
      </c>
      <c r="B594" t="inlineStr">
        <is>
          <t>Wygen III</t>
        </is>
      </c>
      <c r="C594" t="inlineStr">
        <is>
          <t>plant</t>
        </is>
      </c>
      <c r="D594" t="n">
        <v>2018</v>
      </c>
      <c r="E594" t="inlineStr">
        <is>
          <t>owned</t>
        </is>
      </c>
      <c r="F594" t="inlineStr">
        <is>
          <t>Wygen III</t>
        </is>
      </c>
      <c r="G594" t="n">
        <v>56596</v>
      </c>
      <c r="H594" t="inlineStr">
        <is>
          <t>5</t>
        </is>
      </c>
      <c r="I594" t="n">
        <v>1</v>
      </c>
      <c r="J594" t="inlineStr">
        <is>
          <t>ST</t>
        </is>
      </c>
      <c r="K594" t="inlineStr">
        <is>
          <t>SUB</t>
        </is>
      </c>
      <c r="L594" t="inlineStr">
        <is>
          <t>Conventional Steam Coal</t>
        </is>
      </c>
      <c r="M594" t="inlineStr">
        <is>
          <t>Steam</t>
        </is>
      </c>
      <c r="N594" t="n">
        <v>19545</v>
      </c>
      <c r="O594" t="n">
        <v>42</v>
      </c>
      <c r="P594" t="b">
        <v>1</v>
      </c>
      <c r="Q594" t="inlineStr">
        <is>
          <t>plant</t>
        </is>
      </c>
      <c r="R594" t="inlineStr">
        <is>
          <t>56596_2018_plant_owned_19545</t>
        </is>
      </c>
      <c r="S594" t="n">
        <v>1</v>
      </c>
      <c r="T594" t="n">
        <v>0.52</v>
      </c>
      <c r="U594" t="n">
        <v>0.8384653991497403</v>
      </c>
      <c r="V594" t="n">
        <v>60.32</v>
      </c>
      <c r="W594" t="n">
        <v>0.8567816976406881</v>
      </c>
      <c r="X594" t="n">
        <v>9.860540613294866</v>
      </c>
      <c r="Y594" t="inlineStr">
        <is>
          <t>coal</t>
        </is>
      </c>
      <c r="Z594" t="n">
        <v>11.50881331901434</v>
      </c>
      <c r="AA594" t="n">
        <v>2010</v>
      </c>
      <c r="AB594" t="n">
        <v>443047.8</v>
      </c>
      <c r="AC594" t="inlineStr"/>
      <c r="AD594" t="inlineStr"/>
      <c r="AE594" t="n">
        <v>652</v>
      </c>
      <c r="AF594" t="inlineStr">
        <is>
          <t>652_2018</t>
        </is>
      </c>
      <c r="AG594" s="555" t="n">
        <v>43101</v>
      </c>
      <c r="AH594" t="n">
        <v>4368690.825530941</v>
      </c>
      <c r="AI594" t="n">
        <v>9805681.58</v>
      </c>
      <c r="AJ594" t="inlineStr">
        <is>
          <t>Black Hills Power, Inc. d/b/a</t>
        </is>
      </c>
    </row>
    <row r="595">
      <c r="A595" t="inlineStr">
        <is>
          <t>56596_5_2018_plant_gen_total_19545</t>
        </is>
      </c>
      <c r="B595" t="inlineStr">
        <is>
          <t>Wygen III 5</t>
        </is>
      </c>
      <c r="C595" t="inlineStr">
        <is>
          <t>plant_gen</t>
        </is>
      </c>
      <c r="D595" t="n">
        <v>2018</v>
      </c>
      <c r="E595" t="inlineStr">
        <is>
          <t>total</t>
        </is>
      </c>
      <c r="F595" t="inlineStr">
        <is>
          <t>Wygen III</t>
        </is>
      </c>
      <c r="G595" t="n">
        <v>56596</v>
      </c>
      <c r="H595" t="inlineStr">
        <is>
          <t>5</t>
        </is>
      </c>
      <c r="I595" t="n">
        <v>1</v>
      </c>
      <c r="J595" t="inlineStr">
        <is>
          <t>ST</t>
        </is>
      </c>
      <c r="K595" t="inlineStr">
        <is>
          <t>SUB</t>
        </is>
      </c>
      <c r="L595" t="inlineStr">
        <is>
          <t>Conventional Steam Coal</t>
        </is>
      </c>
      <c r="M595" t="inlineStr">
        <is>
          <t>Steam</t>
        </is>
      </c>
      <c r="N595" t="n">
        <v>19545</v>
      </c>
      <c r="O595" t="n">
        <v>42</v>
      </c>
      <c r="P595" t="b">
        <v>0</v>
      </c>
      <c r="Q595" t="inlineStr">
        <is>
          <t>plant</t>
        </is>
      </c>
      <c r="R595" t="inlineStr">
        <is>
          <t>56596_2018_plant_total_19545</t>
        </is>
      </c>
      <c r="S595" t="n">
        <v>1</v>
      </c>
      <c r="T595" t="n">
        <v>1</v>
      </c>
      <c r="U595" t="n">
        <v>0.8384653991497402</v>
      </c>
      <c r="V595" t="n">
        <v>116</v>
      </c>
      <c r="W595" t="n">
        <v>0.8567816976406881</v>
      </c>
      <c r="X595" t="n">
        <v>9.860540613294866</v>
      </c>
      <c r="Y595" t="inlineStr">
        <is>
          <t>coal</t>
        </is>
      </c>
      <c r="Z595" t="n">
        <v>11.50881331901434</v>
      </c>
      <c r="AA595" t="n">
        <v>2010</v>
      </c>
      <c r="AB595" t="n">
        <v>852015</v>
      </c>
      <c r="AC595" t="inlineStr">
        <is>
          <t>existing</t>
        </is>
      </c>
      <c r="AD595" t="inlineStr"/>
      <c r="AE595" t="n">
        <v>652</v>
      </c>
      <c r="AF595" t="inlineStr">
        <is>
          <t>652_2018</t>
        </is>
      </c>
      <c r="AG595" s="555" t="n">
        <v>43101</v>
      </c>
      <c r="AH595" t="n">
        <v>8401328.510636425</v>
      </c>
      <c r="AI595" t="n">
        <v>9805681.58</v>
      </c>
      <c r="AJ595" t="inlineStr">
        <is>
          <t>Black Hills Power, Inc. d/b/a</t>
        </is>
      </c>
    </row>
    <row r="596">
      <c r="A596" t="inlineStr">
        <is>
          <t>56596_2018_plant_total_19545</t>
        </is>
      </c>
      <c r="B596" t="inlineStr">
        <is>
          <t>Wygen III</t>
        </is>
      </c>
      <c r="C596" t="inlineStr">
        <is>
          <t>plant</t>
        </is>
      </c>
      <c r="D596" t="n">
        <v>2018</v>
      </c>
      <c r="E596" t="inlineStr">
        <is>
          <t>total</t>
        </is>
      </c>
      <c r="F596" t="inlineStr">
        <is>
          <t>Wygen III</t>
        </is>
      </c>
      <c r="G596" t="n">
        <v>56596</v>
      </c>
      <c r="H596" t="inlineStr">
        <is>
          <t>5</t>
        </is>
      </c>
      <c r="I596" t="n">
        <v>1</v>
      </c>
      <c r="J596" t="inlineStr">
        <is>
          <t>ST</t>
        </is>
      </c>
      <c r="K596" t="inlineStr">
        <is>
          <t>SUB</t>
        </is>
      </c>
      <c r="L596" t="inlineStr">
        <is>
          <t>Conventional Steam Coal</t>
        </is>
      </c>
      <c r="M596" t="inlineStr">
        <is>
          <t>Steam</t>
        </is>
      </c>
      <c r="N596" t="n">
        <v>19545</v>
      </c>
      <c r="O596" t="n">
        <v>42</v>
      </c>
      <c r="P596" t="b">
        <v>1</v>
      </c>
      <c r="Q596" t="inlineStr">
        <is>
          <t>plant</t>
        </is>
      </c>
      <c r="R596" t="inlineStr">
        <is>
          <t>56596_2018_plant_total_19545</t>
        </is>
      </c>
      <c r="S596" t="n">
        <v>1</v>
      </c>
      <c r="T596" t="n">
        <v>1</v>
      </c>
      <c r="U596" t="n">
        <v>0.8384653991497402</v>
      </c>
      <c r="V596" t="n">
        <v>116</v>
      </c>
      <c r="W596" t="n">
        <v>0.8567816976406881</v>
      </c>
      <c r="X596" t="n">
        <v>9.860540613294866</v>
      </c>
      <c r="Y596" t="inlineStr">
        <is>
          <t>coal</t>
        </is>
      </c>
      <c r="Z596" t="n">
        <v>11.50881331901434</v>
      </c>
      <c r="AA596" t="n">
        <v>2010</v>
      </c>
      <c r="AB596" t="n">
        <v>852015</v>
      </c>
      <c r="AC596" t="inlineStr">
        <is>
          <t>existing</t>
        </is>
      </c>
      <c r="AD596" t="inlineStr"/>
      <c r="AE596" t="n">
        <v>652</v>
      </c>
      <c r="AF596" t="inlineStr">
        <is>
          <t>652_2018</t>
        </is>
      </c>
      <c r="AG596" s="555" t="n">
        <v>43101</v>
      </c>
      <c r="AH596" t="n">
        <v>8401328.510636425</v>
      </c>
      <c r="AI596" t="n">
        <v>9805681.58</v>
      </c>
      <c r="AJ596" t="inlineStr">
        <is>
          <t>Black Hills Power, Inc. d/b/a</t>
        </is>
      </c>
    </row>
    <row r="597">
      <c r="A597" t="inlineStr">
        <is>
          <t>56596_1_2018_plant_unit_total_19545</t>
        </is>
      </c>
      <c r="B597" t="inlineStr">
        <is>
          <t>Wygen III 1</t>
        </is>
      </c>
      <c r="C597" t="inlineStr">
        <is>
          <t>plant_unit</t>
        </is>
      </c>
      <c r="D597" t="n">
        <v>2018</v>
      </c>
      <c r="E597" t="inlineStr">
        <is>
          <t>total</t>
        </is>
      </c>
      <c r="F597" t="inlineStr">
        <is>
          <t>Wygen III</t>
        </is>
      </c>
      <c r="G597" t="n">
        <v>56596</v>
      </c>
      <c r="H597" t="inlineStr">
        <is>
          <t>5</t>
        </is>
      </c>
      <c r="I597" t="n">
        <v>1</v>
      </c>
      <c r="J597" t="inlineStr">
        <is>
          <t>ST</t>
        </is>
      </c>
      <c r="K597" t="inlineStr">
        <is>
          <t>SUB</t>
        </is>
      </c>
      <c r="L597" t="inlineStr">
        <is>
          <t>Conventional Steam Coal</t>
        </is>
      </c>
      <c r="M597" t="inlineStr">
        <is>
          <t>Steam</t>
        </is>
      </c>
      <c r="N597" t="n">
        <v>19545</v>
      </c>
      <c r="O597" t="n">
        <v>42</v>
      </c>
      <c r="P597" t="b">
        <v>0</v>
      </c>
      <c r="Q597" t="inlineStr">
        <is>
          <t>plant</t>
        </is>
      </c>
      <c r="R597" t="inlineStr">
        <is>
          <t>56596_2018_plant_total_19545</t>
        </is>
      </c>
      <c r="S597" t="n">
        <v>1</v>
      </c>
      <c r="T597" t="n">
        <v>1</v>
      </c>
      <c r="U597" t="n">
        <v>0.8384653991497402</v>
      </c>
      <c r="V597" t="n">
        <v>116</v>
      </c>
      <c r="W597" t="n">
        <v>0.8567816976406881</v>
      </c>
      <c r="X597" t="n">
        <v>9.860540613294866</v>
      </c>
      <c r="Y597" t="inlineStr">
        <is>
          <t>coal</t>
        </is>
      </c>
      <c r="Z597" t="n">
        <v>11.50881331901434</v>
      </c>
      <c r="AA597" t="n">
        <v>2010</v>
      </c>
      <c r="AB597" t="n">
        <v>852015</v>
      </c>
      <c r="AC597" t="inlineStr">
        <is>
          <t>existing</t>
        </is>
      </c>
      <c r="AD597" t="inlineStr"/>
      <c r="AE597" t="n">
        <v>652</v>
      </c>
      <c r="AF597" t="inlineStr">
        <is>
          <t>652_2018</t>
        </is>
      </c>
      <c r="AG597" s="555" t="n">
        <v>43101</v>
      </c>
      <c r="AH597" t="n">
        <v>8401328.510636425</v>
      </c>
      <c r="AI597" t="n">
        <v>9805681.58</v>
      </c>
      <c r="AJ597" t="inlineStr">
        <is>
          <t>Black Hills Power, Inc. d/b/a</t>
        </is>
      </c>
    </row>
    <row r="598">
      <c r="A598" t="inlineStr">
        <is>
          <t>56596_steam_2018_plant_ferc_acct_total_19545</t>
        </is>
      </c>
      <c r="B598" t="inlineStr">
        <is>
          <t>Wygen III Steam</t>
        </is>
      </c>
      <c r="C598" t="inlineStr">
        <is>
          <t>plant_ferc_acct</t>
        </is>
      </c>
      <c r="D598" t="n">
        <v>2018</v>
      </c>
      <c r="E598" t="inlineStr">
        <is>
          <t>total</t>
        </is>
      </c>
      <c r="F598" t="inlineStr">
        <is>
          <t>Wygen III</t>
        </is>
      </c>
      <c r="G598" t="n">
        <v>56596</v>
      </c>
      <c r="H598" t="inlineStr">
        <is>
          <t>5</t>
        </is>
      </c>
      <c r="I598" t="n">
        <v>1</v>
      </c>
      <c r="J598" t="inlineStr">
        <is>
          <t>ST</t>
        </is>
      </c>
      <c r="K598" t="inlineStr">
        <is>
          <t>SUB</t>
        </is>
      </c>
      <c r="L598" t="inlineStr">
        <is>
          <t>Conventional Steam Coal</t>
        </is>
      </c>
      <c r="M598" t="inlineStr">
        <is>
          <t>Steam</t>
        </is>
      </c>
      <c r="N598" t="n">
        <v>19545</v>
      </c>
      <c r="O598" t="n">
        <v>42</v>
      </c>
      <c r="P598" t="b">
        <v>0</v>
      </c>
      <c r="Q598" t="inlineStr">
        <is>
          <t>plant</t>
        </is>
      </c>
      <c r="R598" t="inlineStr">
        <is>
          <t>56596_2018_plant_total_19545</t>
        </is>
      </c>
      <c r="S598" t="n">
        <v>1</v>
      </c>
      <c r="T598" t="n">
        <v>1</v>
      </c>
      <c r="U598" t="n">
        <v>0.8384653991497402</v>
      </c>
      <c r="V598" t="n">
        <v>116</v>
      </c>
      <c r="W598" t="n">
        <v>0.8567816976406881</v>
      </c>
      <c r="X598" t="n">
        <v>9.860540613294866</v>
      </c>
      <c r="Y598" t="inlineStr">
        <is>
          <t>coal</t>
        </is>
      </c>
      <c r="Z598" t="n">
        <v>11.50881331901434</v>
      </c>
      <c r="AA598" t="n">
        <v>2010</v>
      </c>
      <c r="AB598" t="n">
        <v>852015</v>
      </c>
      <c r="AC598" t="inlineStr">
        <is>
          <t>existing</t>
        </is>
      </c>
      <c r="AD598" t="inlineStr"/>
      <c r="AE598" t="n">
        <v>652</v>
      </c>
      <c r="AF598" t="inlineStr">
        <is>
          <t>652_2018</t>
        </is>
      </c>
      <c r="AG598" s="555" t="n">
        <v>43101</v>
      </c>
      <c r="AH598" t="n">
        <v>8401328.510636425</v>
      </c>
      <c r="AI598" t="n">
        <v>9805681.58</v>
      </c>
      <c r="AJ598" t="inlineStr">
        <is>
          <t>Black Hills Power, Inc. d/b/a</t>
        </is>
      </c>
    </row>
    <row r="599">
      <c r="A599" t="inlineStr">
        <is>
          <t>56596_st_2018_plant_prime_mover_total_19545</t>
        </is>
      </c>
      <c r="B599" t="inlineStr">
        <is>
          <t>Wygen III ST</t>
        </is>
      </c>
      <c r="C599" t="inlineStr">
        <is>
          <t>plant_prime_mover</t>
        </is>
      </c>
      <c r="D599" t="n">
        <v>2018</v>
      </c>
      <c r="E599" t="inlineStr">
        <is>
          <t>total</t>
        </is>
      </c>
      <c r="F599" t="inlineStr">
        <is>
          <t>Wygen III</t>
        </is>
      </c>
      <c r="G599" t="n">
        <v>56596</v>
      </c>
      <c r="H599" t="inlineStr">
        <is>
          <t>5</t>
        </is>
      </c>
      <c r="I599" t="n">
        <v>1</v>
      </c>
      <c r="J599" t="inlineStr">
        <is>
          <t>ST</t>
        </is>
      </c>
      <c r="K599" t="inlineStr">
        <is>
          <t>SUB</t>
        </is>
      </c>
      <c r="L599" t="inlineStr">
        <is>
          <t>Conventional Steam Coal</t>
        </is>
      </c>
      <c r="M599" t="inlineStr">
        <is>
          <t>Steam</t>
        </is>
      </c>
      <c r="N599" t="n">
        <v>19545</v>
      </c>
      <c r="O599" t="n">
        <v>42</v>
      </c>
      <c r="P599" t="b">
        <v>0</v>
      </c>
      <c r="Q599" t="inlineStr">
        <is>
          <t>plant</t>
        </is>
      </c>
      <c r="R599" t="inlineStr">
        <is>
          <t>56596_2018_plant_total_19545</t>
        </is>
      </c>
      <c r="S599" t="n">
        <v>1</v>
      </c>
      <c r="T599" t="n">
        <v>1</v>
      </c>
      <c r="U599" t="n">
        <v>0.8384653991497402</v>
      </c>
      <c r="V599" t="n">
        <v>116</v>
      </c>
      <c r="W599" t="n">
        <v>0.8567816976406881</v>
      </c>
      <c r="X599" t="n">
        <v>9.860540613294866</v>
      </c>
      <c r="Y599" t="inlineStr">
        <is>
          <t>coal</t>
        </is>
      </c>
      <c r="Z599" t="n">
        <v>11.50881331901434</v>
      </c>
      <c r="AA599" t="n">
        <v>2010</v>
      </c>
      <c r="AB599" t="n">
        <v>852015</v>
      </c>
      <c r="AC599" t="inlineStr">
        <is>
          <t>existing</t>
        </is>
      </c>
      <c r="AD599" t="inlineStr"/>
      <c r="AE599" t="n">
        <v>652</v>
      </c>
      <c r="AF599" t="inlineStr">
        <is>
          <t>652_2018</t>
        </is>
      </c>
      <c r="AG599" s="555" t="n">
        <v>43101</v>
      </c>
      <c r="AH599" t="n">
        <v>8401328.510636425</v>
      </c>
      <c r="AI599" t="n">
        <v>9805681.58</v>
      </c>
      <c r="AJ599" t="inlineStr">
        <is>
          <t>Black Hills Power, Inc. d/b/a</t>
        </is>
      </c>
    </row>
    <row r="600">
      <c r="A600" t="inlineStr">
        <is>
          <t>56596_sub_2018_plant_prime_fuel_total_19545</t>
        </is>
      </c>
      <c r="B600" t="inlineStr">
        <is>
          <t>Wygen III SUB</t>
        </is>
      </c>
      <c r="C600" t="inlineStr">
        <is>
          <t>plant_prime_fuel</t>
        </is>
      </c>
      <c r="D600" t="n">
        <v>2018</v>
      </c>
      <c r="E600" t="inlineStr">
        <is>
          <t>total</t>
        </is>
      </c>
      <c r="F600" t="inlineStr">
        <is>
          <t>Wygen III</t>
        </is>
      </c>
      <c r="G600" t="n">
        <v>56596</v>
      </c>
      <c r="H600" t="inlineStr">
        <is>
          <t>5</t>
        </is>
      </c>
      <c r="I600" t="n">
        <v>1</v>
      </c>
      <c r="J600" t="inlineStr">
        <is>
          <t>ST</t>
        </is>
      </c>
      <c r="K600" t="inlineStr">
        <is>
          <t>SUB</t>
        </is>
      </c>
      <c r="L600" t="inlineStr">
        <is>
          <t>Conventional Steam Coal</t>
        </is>
      </c>
      <c r="M600" t="inlineStr">
        <is>
          <t>Steam</t>
        </is>
      </c>
      <c r="N600" t="n">
        <v>19545</v>
      </c>
      <c r="O600" t="n">
        <v>42</v>
      </c>
      <c r="P600" t="b">
        <v>0</v>
      </c>
      <c r="Q600" t="inlineStr">
        <is>
          <t>plant</t>
        </is>
      </c>
      <c r="R600" t="inlineStr">
        <is>
          <t>56596_2018_plant_total_19545</t>
        </is>
      </c>
      <c r="S600" t="n">
        <v>1</v>
      </c>
      <c r="T600" t="n">
        <v>1</v>
      </c>
      <c r="U600" t="n">
        <v>0.8384653991497402</v>
      </c>
      <c r="V600" t="n">
        <v>116</v>
      </c>
      <c r="W600" t="n">
        <v>0.8567816976406881</v>
      </c>
      <c r="X600" t="n">
        <v>9.860540613294866</v>
      </c>
      <c r="Y600" t="inlineStr">
        <is>
          <t>coal</t>
        </is>
      </c>
      <c r="Z600" t="n">
        <v>11.50881331901434</v>
      </c>
      <c r="AA600" t="n">
        <v>2010</v>
      </c>
      <c r="AB600" t="n">
        <v>852015</v>
      </c>
      <c r="AC600" t="inlineStr">
        <is>
          <t>existing</t>
        </is>
      </c>
      <c r="AD600" t="inlineStr"/>
      <c r="AE600" t="n">
        <v>652</v>
      </c>
      <c r="AF600" t="inlineStr">
        <is>
          <t>652_2018</t>
        </is>
      </c>
      <c r="AG600" s="555" t="n">
        <v>43101</v>
      </c>
      <c r="AH600" t="n">
        <v>8401328.510636425</v>
      </c>
      <c r="AI600" t="n">
        <v>9805681.58</v>
      </c>
      <c r="AJ600" t="inlineStr">
        <is>
          <t>Black Hills Power, Inc. d/b/a</t>
        </is>
      </c>
    </row>
    <row r="601">
      <c r="A601" t="inlineStr">
        <is>
          <t>56596_conventional_steam_coal_2018_plant_technology_total_19545</t>
        </is>
      </c>
      <c r="B601" t="inlineStr">
        <is>
          <t>Wygen III Conventional Steam Coal</t>
        </is>
      </c>
      <c r="C601" t="inlineStr">
        <is>
          <t>plant_technology</t>
        </is>
      </c>
      <c r="D601" t="n">
        <v>2018</v>
      </c>
      <c r="E601" t="inlineStr">
        <is>
          <t>total</t>
        </is>
      </c>
      <c r="F601" t="inlineStr">
        <is>
          <t>Wygen III</t>
        </is>
      </c>
      <c r="G601" t="n">
        <v>56596</v>
      </c>
      <c r="H601" t="inlineStr">
        <is>
          <t>5</t>
        </is>
      </c>
      <c r="I601" t="n">
        <v>1</v>
      </c>
      <c r="J601" t="inlineStr">
        <is>
          <t>ST</t>
        </is>
      </c>
      <c r="K601" t="inlineStr">
        <is>
          <t>SUB</t>
        </is>
      </c>
      <c r="L601" t="inlineStr">
        <is>
          <t>Conventional Steam Coal</t>
        </is>
      </c>
      <c r="M601" t="inlineStr">
        <is>
          <t>Steam</t>
        </is>
      </c>
      <c r="N601" t="n">
        <v>19545</v>
      </c>
      <c r="O601" t="n">
        <v>42</v>
      </c>
      <c r="P601" t="b">
        <v>0</v>
      </c>
      <c r="Q601" t="inlineStr">
        <is>
          <t>plant</t>
        </is>
      </c>
      <c r="R601" t="inlineStr">
        <is>
          <t>56596_2018_plant_total_19545</t>
        </is>
      </c>
      <c r="S601" t="n">
        <v>1</v>
      </c>
      <c r="T601" t="n">
        <v>1</v>
      </c>
      <c r="U601" t="n">
        <v>0.8384653991497402</v>
      </c>
      <c r="V601" t="n">
        <v>116</v>
      </c>
      <c r="W601" t="n">
        <v>0.8567816976406881</v>
      </c>
      <c r="X601" t="n">
        <v>9.860540613294866</v>
      </c>
      <c r="Y601" t="inlineStr">
        <is>
          <t>coal</t>
        </is>
      </c>
      <c r="Z601" t="n">
        <v>11.50881331901434</v>
      </c>
      <c r="AA601" t="n">
        <v>2010</v>
      </c>
      <c r="AB601" t="n">
        <v>852015</v>
      </c>
      <c r="AC601" t="inlineStr">
        <is>
          <t>existing</t>
        </is>
      </c>
      <c r="AD601" t="inlineStr"/>
      <c r="AE601" t="n">
        <v>652</v>
      </c>
      <c r="AF601" t="inlineStr">
        <is>
          <t>652_2018</t>
        </is>
      </c>
      <c r="AG601" s="555" t="n">
        <v>43101</v>
      </c>
      <c r="AH601" t="n">
        <v>8401328.510636425</v>
      </c>
      <c r="AI601" t="n">
        <v>9805681.58</v>
      </c>
      <c r="AJ601" t="inlineStr">
        <is>
          <t>Black Hills Power, Inc. d/b/a</t>
        </is>
      </c>
    </row>
    <row r="602">
      <c r="A602" t="inlineStr">
        <is>
          <t>7799_other_2018_plant_ferc_acct_owned_11479</t>
        </is>
      </c>
      <c r="B602" t="inlineStr">
        <is>
          <t>West Marinette 34 Other</t>
        </is>
      </c>
      <c r="C602" t="inlineStr">
        <is>
          <t>plant_ferc_acct</t>
        </is>
      </c>
      <c r="D602" t="n">
        <v>2018</v>
      </c>
      <c r="E602" t="inlineStr">
        <is>
          <t>owned</t>
        </is>
      </c>
      <c r="F602" t="inlineStr">
        <is>
          <t>West Marinette 34</t>
        </is>
      </c>
      <c r="G602" t="n">
        <v>7799</v>
      </c>
      <c r="H602" t="inlineStr">
        <is>
          <t>34</t>
        </is>
      </c>
      <c r="I602" t="inlineStr"/>
      <c r="J602" t="inlineStr">
        <is>
          <t>GT</t>
        </is>
      </c>
      <c r="K602" t="inlineStr">
        <is>
          <t>NG</t>
        </is>
      </c>
      <c r="L602" t="inlineStr">
        <is>
          <t>Natural Gas Fired Combustion Turbine</t>
        </is>
      </c>
      <c r="M602" t="inlineStr">
        <is>
          <t>Other</t>
        </is>
      </c>
      <c r="N602" t="n">
        <v>11479</v>
      </c>
      <c r="O602" t="n">
        <v>171</v>
      </c>
      <c r="P602" t="b">
        <v>0</v>
      </c>
      <c r="Q602" t="inlineStr">
        <is>
          <t>plant</t>
        </is>
      </c>
      <c r="R602" t="inlineStr">
        <is>
          <t>7799_2018_plant_owned_11479</t>
        </is>
      </c>
      <c r="S602" t="n">
        <v>1</v>
      </c>
      <c r="T602" t="n">
        <v>1</v>
      </c>
      <c r="U602" t="n">
        <v>0</v>
      </c>
      <c r="V602" t="n">
        <v>83</v>
      </c>
      <c r="W602" t="inlineStr"/>
      <c r="X602" t="inlineStr"/>
      <c r="Y602" t="inlineStr">
        <is>
          <t>gas</t>
        </is>
      </c>
      <c r="Z602" t="inlineStr"/>
      <c r="AA602" t="n">
        <v>2000</v>
      </c>
      <c r="AB602" t="n">
        <v>0</v>
      </c>
      <c r="AC602" t="inlineStr"/>
      <c r="AD602" t="inlineStr"/>
      <c r="AE602" t="n">
        <v>342</v>
      </c>
      <c r="AF602" t="inlineStr">
        <is>
          <t>342_2018</t>
        </is>
      </c>
      <c r="AG602" s="555" t="n">
        <v>43101</v>
      </c>
      <c r="AH602" t="n">
        <v>0</v>
      </c>
      <c r="AI602" t="n">
        <v>0</v>
      </c>
      <c r="AJ602" t="inlineStr">
        <is>
          <t>Madison Gas &amp; Electric Co</t>
        </is>
      </c>
    </row>
    <row r="603">
      <c r="A603" t="inlineStr">
        <is>
          <t>7799_ng_2018_plant_prime_fuel_owned_11479</t>
        </is>
      </c>
      <c r="B603" t="inlineStr">
        <is>
          <t>West Marinette 34 NG</t>
        </is>
      </c>
      <c r="C603" t="inlineStr">
        <is>
          <t>plant_prime_fuel</t>
        </is>
      </c>
      <c r="D603" t="n">
        <v>2018</v>
      </c>
      <c r="E603" t="inlineStr">
        <is>
          <t>owned</t>
        </is>
      </c>
      <c r="F603" t="inlineStr">
        <is>
          <t>West Marinette 34</t>
        </is>
      </c>
      <c r="G603" t="n">
        <v>7799</v>
      </c>
      <c r="H603" t="inlineStr">
        <is>
          <t>34</t>
        </is>
      </c>
      <c r="I603" t="inlineStr"/>
      <c r="J603" t="inlineStr">
        <is>
          <t>GT</t>
        </is>
      </c>
      <c r="K603" t="inlineStr">
        <is>
          <t>NG</t>
        </is>
      </c>
      <c r="L603" t="inlineStr">
        <is>
          <t>Natural Gas Fired Combustion Turbine</t>
        </is>
      </c>
      <c r="M603" t="inlineStr">
        <is>
          <t>Other</t>
        </is>
      </c>
      <c r="N603" t="n">
        <v>11479</v>
      </c>
      <c r="O603" t="n">
        <v>171</v>
      </c>
      <c r="P603" t="b">
        <v>0</v>
      </c>
      <c r="Q603" t="inlineStr">
        <is>
          <t>plant</t>
        </is>
      </c>
      <c r="R603" t="inlineStr">
        <is>
          <t>7799_2018_plant_owned_11479</t>
        </is>
      </c>
      <c r="S603" t="n">
        <v>1</v>
      </c>
      <c r="T603" t="n">
        <v>1</v>
      </c>
      <c r="U603" t="n">
        <v>0</v>
      </c>
      <c r="V603" t="n">
        <v>83</v>
      </c>
      <c r="W603" t="inlineStr"/>
      <c r="X603" t="inlineStr"/>
      <c r="Y603" t="inlineStr">
        <is>
          <t>gas</t>
        </is>
      </c>
      <c r="Z603" t="inlineStr"/>
      <c r="AA603" t="n">
        <v>2000</v>
      </c>
      <c r="AB603" t="n">
        <v>0</v>
      </c>
      <c r="AC603" t="inlineStr"/>
      <c r="AD603" t="inlineStr"/>
      <c r="AE603" t="n">
        <v>342</v>
      </c>
      <c r="AF603" t="inlineStr">
        <is>
          <t>342_2018</t>
        </is>
      </c>
      <c r="AG603" s="555" t="n">
        <v>43101</v>
      </c>
      <c r="AH603" t="n">
        <v>0</v>
      </c>
      <c r="AI603" t="n">
        <v>0</v>
      </c>
      <c r="AJ603" t="inlineStr">
        <is>
          <t>Madison Gas &amp; Electric Co</t>
        </is>
      </c>
    </row>
    <row r="604">
      <c r="A604" t="inlineStr">
        <is>
          <t>7799_34_2018_plant_gen_owned_11479</t>
        </is>
      </c>
      <c r="B604" t="inlineStr">
        <is>
          <t>West Marinette 34 34</t>
        </is>
      </c>
      <c r="C604" t="inlineStr">
        <is>
          <t>plant_gen</t>
        </is>
      </c>
      <c r="D604" t="n">
        <v>2018</v>
      </c>
      <c r="E604" t="inlineStr">
        <is>
          <t>owned</t>
        </is>
      </c>
      <c r="F604" t="inlineStr">
        <is>
          <t>West Marinette 34</t>
        </is>
      </c>
      <c r="G604" t="n">
        <v>7799</v>
      </c>
      <c r="H604" t="inlineStr">
        <is>
          <t>34</t>
        </is>
      </c>
      <c r="I604" t="inlineStr"/>
      <c r="J604" t="inlineStr">
        <is>
          <t>GT</t>
        </is>
      </c>
      <c r="K604" t="inlineStr">
        <is>
          <t>NG</t>
        </is>
      </c>
      <c r="L604" t="inlineStr">
        <is>
          <t>Natural Gas Fired Combustion Turbine</t>
        </is>
      </c>
      <c r="M604" t="inlineStr">
        <is>
          <t>Other</t>
        </is>
      </c>
      <c r="N604" t="n">
        <v>11479</v>
      </c>
      <c r="O604" t="n">
        <v>171</v>
      </c>
      <c r="P604" t="b">
        <v>0</v>
      </c>
      <c r="Q604" t="inlineStr">
        <is>
          <t>plant</t>
        </is>
      </c>
      <c r="R604" t="inlineStr">
        <is>
          <t>7799_2018_plant_owned_11479</t>
        </is>
      </c>
      <c r="S604" t="n">
        <v>1</v>
      </c>
      <c r="T604" t="n">
        <v>1</v>
      </c>
      <c r="U604" t="n">
        <v>0</v>
      </c>
      <c r="V604" t="n">
        <v>83</v>
      </c>
      <c r="W604" t="inlineStr"/>
      <c r="X604" t="inlineStr"/>
      <c r="Y604" t="inlineStr">
        <is>
          <t>gas</t>
        </is>
      </c>
      <c r="Z604" t="inlineStr"/>
      <c r="AA604" t="n">
        <v>2000</v>
      </c>
      <c r="AB604" t="n">
        <v>0</v>
      </c>
      <c r="AC604" t="inlineStr"/>
      <c r="AD604" t="inlineStr"/>
      <c r="AE604" t="n">
        <v>342</v>
      </c>
      <c r="AF604" t="inlineStr">
        <is>
          <t>342_2018</t>
        </is>
      </c>
      <c r="AG604" s="555" t="n">
        <v>43101</v>
      </c>
      <c r="AH604" t="n">
        <v>0</v>
      </c>
      <c r="AI604" t="n">
        <v>0</v>
      </c>
      <c r="AJ604" t="inlineStr">
        <is>
          <t>Madison Gas &amp; Electric Co</t>
        </is>
      </c>
    </row>
    <row r="605">
      <c r="A605" t="inlineStr">
        <is>
          <t>7799_natural_gas_fired_combustion_turbine_2018_plant_technology_owned_11479</t>
        </is>
      </c>
      <c r="B605" t="inlineStr">
        <is>
          <t>West Marinette 34 Natural Gas Fired Combustion Turbine</t>
        </is>
      </c>
      <c r="C605" t="inlineStr">
        <is>
          <t>plant_technology</t>
        </is>
      </c>
      <c r="D605" t="n">
        <v>2018</v>
      </c>
      <c r="E605" t="inlineStr">
        <is>
          <t>owned</t>
        </is>
      </c>
      <c r="F605" t="inlineStr">
        <is>
          <t>West Marinette 34</t>
        </is>
      </c>
      <c r="G605" t="n">
        <v>7799</v>
      </c>
      <c r="H605" t="inlineStr">
        <is>
          <t>34</t>
        </is>
      </c>
      <c r="I605" t="inlineStr"/>
      <c r="J605" t="inlineStr">
        <is>
          <t>GT</t>
        </is>
      </c>
      <c r="K605" t="inlineStr">
        <is>
          <t>NG</t>
        </is>
      </c>
      <c r="L605" t="inlineStr">
        <is>
          <t>Natural Gas Fired Combustion Turbine</t>
        </is>
      </c>
      <c r="M605" t="inlineStr">
        <is>
          <t>Other</t>
        </is>
      </c>
      <c r="N605" t="n">
        <v>11479</v>
      </c>
      <c r="O605" t="n">
        <v>171</v>
      </c>
      <c r="P605" t="b">
        <v>0</v>
      </c>
      <c r="Q605" t="inlineStr">
        <is>
          <t>plant</t>
        </is>
      </c>
      <c r="R605" t="inlineStr">
        <is>
          <t>7799_2018_plant_owned_11479</t>
        </is>
      </c>
      <c r="S605" t="n">
        <v>1</v>
      </c>
      <c r="T605" t="n">
        <v>1</v>
      </c>
      <c r="U605" t="n">
        <v>0</v>
      </c>
      <c r="V605" t="n">
        <v>83</v>
      </c>
      <c r="W605" t="inlineStr"/>
      <c r="X605" t="inlineStr"/>
      <c r="Y605" t="inlineStr">
        <is>
          <t>gas</t>
        </is>
      </c>
      <c r="Z605" t="inlineStr"/>
      <c r="AA605" t="n">
        <v>2000</v>
      </c>
      <c r="AB605" t="n">
        <v>0</v>
      </c>
      <c r="AC605" t="inlineStr"/>
      <c r="AD605" t="inlineStr"/>
      <c r="AE605" t="n">
        <v>342</v>
      </c>
      <c r="AF605" t="inlineStr">
        <is>
          <t>342_2018</t>
        </is>
      </c>
      <c r="AG605" s="555" t="n">
        <v>43101</v>
      </c>
      <c r="AH605" t="n">
        <v>0</v>
      </c>
      <c r="AI605" t="n">
        <v>0</v>
      </c>
      <c r="AJ605" t="inlineStr">
        <is>
          <t>Madison Gas &amp; Electric Co</t>
        </is>
      </c>
    </row>
    <row r="606">
      <c r="A606" t="inlineStr">
        <is>
          <t>7799_gt_2018_plant_prime_mover_owned_11479</t>
        </is>
      </c>
      <c r="B606" t="inlineStr">
        <is>
          <t>West Marinette 34 GT</t>
        </is>
      </c>
      <c r="C606" t="inlineStr">
        <is>
          <t>plant_prime_mover</t>
        </is>
      </c>
      <c r="D606" t="n">
        <v>2018</v>
      </c>
      <c r="E606" t="inlineStr">
        <is>
          <t>owned</t>
        </is>
      </c>
      <c r="F606" t="inlineStr">
        <is>
          <t>West Marinette 34</t>
        </is>
      </c>
      <c r="G606" t="n">
        <v>7799</v>
      </c>
      <c r="H606" t="inlineStr">
        <is>
          <t>34</t>
        </is>
      </c>
      <c r="I606" t="inlineStr"/>
      <c r="J606" t="inlineStr">
        <is>
          <t>GT</t>
        </is>
      </c>
      <c r="K606" t="inlineStr">
        <is>
          <t>NG</t>
        </is>
      </c>
      <c r="L606" t="inlineStr">
        <is>
          <t>Natural Gas Fired Combustion Turbine</t>
        </is>
      </c>
      <c r="M606" t="inlineStr">
        <is>
          <t>Other</t>
        </is>
      </c>
      <c r="N606" t="n">
        <v>11479</v>
      </c>
      <c r="O606" t="n">
        <v>171</v>
      </c>
      <c r="P606" t="b">
        <v>0</v>
      </c>
      <c r="Q606" t="inlineStr">
        <is>
          <t>plant</t>
        </is>
      </c>
      <c r="R606" t="inlineStr">
        <is>
          <t>7799_2018_plant_owned_11479</t>
        </is>
      </c>
      <c r="S606" t="n">
        <v>1</v>
      </c>
      <c r="T606" t="n">
        <v>1</v>
      </c>
      <c r="U606" t="n">
        <v>0</v>
      </c>
      <c r="V606" t="n">
        <v>83</v>
      </c>
      <c r="W606" t="inlineStr"/>
      <c r="X606" t="inlineStr"/>
      <c r="Y606" t="inlineStr">
        <is>
          <t>gas</t>
        </is>
      </c>
      <c r="Z606" t="inlineStr"/>
      <c r="AA606" t="n">
        <v>2000</v>
      </c>
      <c r="AB606" t="n">
        <v>0</v>
      </c>
      <c r="AC606" t="inlineStr"/>
      <c r="AD606" t="inlineStr"/>
      <c r="AE606" t="n">
        <v>342</v>
      </c>
      <c r="AF606" t="inlineStr">
        <is>
          <t>342_2018</t>
        </is>
      </c>
      <c r="AG606" s="555" t="n">
        <v>43101</v>
      </c>
      <c r="AH606" t="n">
        <v>0</v>
      </c>
      <c r="AI606" t="n">
        <v>0</v>
      </c>
      <c r="AJ606" t="inlineStr">
        <is>
          <t>Madison Gas &amp; Electric Co</t>
        </is>
      </c>
    </row>
    <row r="607">
      <c r="A607" t="inlineStr">
        <is>
          <t>7799_2018_plant_owned_11479</t>
        </is>
      </c>
      <c r="B607" t="inlineStr">
        <is>
          <t>West Marinette 34</t>
        </is>
      </c>
      <c r="C607" t="inlineStr">
        <is>
          <t>plant</t>
        </is>
      </c>
      <c r="D607" t="n">
        <v>2018</v>
      </c>
      <c r="E607" t="inlineStr">
        <is>
          <t>owned</t>
        </is>
      </c>
      <c r="F607" t="inlineStr">
        <is>
          <t>West Marinette 34</t>
        </is>
      </c>
      <c r="G607" t="n">
        <v>7799</v>
      </c>
      <c r="H607" t="inlineStr">
        <is>
          <t>34</t>
        </is>
      </c>
      <c r="I607" t="inlineStr"/>
      <c r="J607" t="inlineStr">
        <is>
          <t>GT</t>
        </is>
      </c>
      <c r="K607" t="inlineStr">
        <is>
          <t>NG</t>
        </is>
      </c>
      <c r="L607" t="inlineStr">
        <is>
          <t>Natural Gas Fired Combustion Turbine</t>
        </is>
      </c>
      <c r="M607" t="inlineStr">
        <is>
          <t>Other</t>
        </is>
      </c>
      <c r="N607" t="n">
        <v>11479</v>
      </c>
      <c r="O607" t="n">
        <v>171</v>
      </c>
      <c r="P607" t="b">
        <v>1</v>
      </c>
      <c r="Q607" t="inlineStr">
        <is>
          <t>plant</t>
        </is>
      </c>
      <c r="R607" t="inlineStr">
        <is>
          <t>7799_2018_plant_owned_11479</t>
        </is>
      </c>
      <c r="S607" t="n">
        <v>1</v>
      </c>
      <c r="T607" t="n">
        <v>1</v>
      </c>
      <c r="U607" t="n">
        <v>0</v>
      </c>
      <c r="V607" t="n">
        <v>83</v>
      </c>
      <c r="W607" t="inlineStr"/>
      <c r="X607" t="inlineStr"/>
      <c r="Y607" t="inlineStr">
        <is>
          <t>gas</t>
        </is>
      </c>
      <c r="Z607" t="inlineStr"/>
      <c r="AA607" t="n">
        <v>2000</v>
      </c>
      <c r="AB607" t="n">
        <v>0</v>
      </c>
      <c r="AC607" t="inlineStr"/>
      <c r="AD607" t="inlineStr"/>
      <c r="AE607" t="n">
        <v>342</v>
      </c>
      <c r="AF607" t="inlineStr">
        <is>
          <t>342_2018</t>
        </is>
      </c>
      <c r="AG607" s="555" t="n">
        <v>43101</v>
      </c>
      <c r="AH607" t="n">
        <v>0</v>
      </c>
      <c r="AI607" t="n">
        <v>0</v>
      </c>
      <c r="AJ607" t="inlineStr">
        <is>
          <t>Madison Gas &amp; Electric Co</t>
        </is>
      </c>
    </row>
    <row r="608">
      <c r="A608" t="inlineStr">
        <is>
          <t>3992_steam_2018_plant_ferc_acct_owned_11479</t>
        </is>
      </c>
      <c r="B608" t="inlineStr">
        <is>
          <t>Blount Street Steam</t>
        </is>
      </c>
      <c r="C608" t="inlineStr">
        <is>
          <t>plant_ferc_acct</t>
        </is>
      </c>
      <c r="D608" t="n">
        <v>2018</v>
      </c>
      <c r="E608" t="inlineStr">
        <is>
          <t>owned</t>
        </is>
      </c>
      <c r="F608" t="inlineStr">
        <is>
          <t>Blount Street</t>
        </is>
      </c>
      <c r="G608" t="n">
        <v>3992</v>
      </c>
      <c r="H608" t="inlineStr"/>
      <c r="I608" t="inlineStr"/>
      <c r="J608" t="inlineStr">
        <is>
          <t>ST</t>
        </is>
      </c>
      <c r="K608" t="inlineStr"/>
      <c r="L608" t="inlineStr"/>
      <c r="M608" t="inlineStr">
        <is>
          <t>Steam</t>
        </is>
      </c>
      <c r="N608" t="n">
        <v>11479</v>
      </c>
      <c r="O608" t="n">
        <v>171</v>
      </c>
      <c r="P608" t="b">
        <v>0</v>
      </c>
      <c r="Q608" t="inlineStr">
        <is>
          <t>plant</t>
        </is>
      </c>
      <c r="R608" t="inlineStr">
        <is>
          <t>3992_2018_plant_owned_11479</t>
        </is>
      </c>
      <c r="S608" t="n">
        <v>1</v>
      </c>
      <c r="T608" t="n">
        <v>1</v>
      </c>
      <c r="U608" t="n">
        <v>0.01557625570776256</v>
      </c>
      <c r="V608" t="n">
        <v>187.5</v>
      </c>
      <c r="W608" t="inlineStr"/>
      <c r="X608" t="inlineStr"/>
      <c r="Y608" t="inlineStr"/>
      <c r="Z608" t="n">
        <v>16.46136664063577</v>
      </c>
      <c r="AA608" t="n">
        <v>1961</v>
      </c>
      <c r="AB608" t="n">
        <v>25584</v>
      </c>
      <c r="AC608" t="inlineStr"/>
      <c r="AD608" t="inlineStr"/>
      <c r="AE608" t="n">
        <v>60</v>
      </c>
      <c r="AF608" t="inlineStr">
        <is>
          <t>60_2018</t>
        </is>
      </c>
      <c r="AG608" s="555" t="n">
        <v>43101</v>
      </c>
      <c r="AH608" t="n">
        <v>0</v>
      </c>
      <c r="AI608" t="n">
        <v>420934.421</v>
      </c>
      <c r="AJ608" t="inlineStr">
        <is>
          <t>Madison Gas &amp; Electric Co</t>
        </is>
      </c>
    </row>
    <row r="609">
      <c r="A609" t="inlineStr">
        <is>
          <t>3992_bit_2018_plant_prime_fuel_owned_11479</t>
        </is>
      </c>
      <c r="B609" t="inlineStr">
        <is>
          <t>Blount Street BIT</t>
        </is>
      </c>
      <c r="C609" t="inlineStr">
        <is>
          <t>plant_prime_fuel</t>
        </is>
      </c>
      <c r="D609" t="n">
        <v>2018</v>
      </c>
      <c r="E609" t="inlineStr">
        <is>
          <t>owned</t>
        </is>
      </c>
      <c r="F609" t="inlineStr">
        <is>
          <t>Blount Street</t>
        </is>
      </c>
      <c r="G609" t="n">
        <v>3992</v>
      </c>
      <c r="H609" t="inlineStr"/>
      <c r="I609" t="inlineStr"/>
      <c r="J609" t="inlineStr">
        <is>
          <t>ST</t>
        </is>
      </c>
      <c r="K609" t="inlineStr">
        <is>
          <t>BIT</t>
        </is>
      </c>
      <c r="L609" t="inlineStr">
        <is>
          <t>Conventional Steam Coal</t>
        </is>
      </c>
      <c r="M609" t="inlineStr">
        <is>
          <t>Steam</t>
        </is>
      </c>
      <c r="N609" t="n">
        <v>11479</v>
      </c>
      <c r="O609" t="n">
        <v>171</v>
      </c>
      <c r="P609" t="b">
        <v>0</v>
      </c>
      <c r="Q609" t="inlineStr">
        <is>
          <t>plant_technology</t>
        </is>
      </c>
      <c r="R609" t="inlineStr">
        <is>
          <t>3992_Conventional Steam Coal_2018_plant_technology_owned_11479</t>
        </is>
      </c>
      <c r="S609" t="n">
        <v>3</v>
      </c>
      <c r="T609" t="n">
        <v>1</v>
      </c>
      <c r="U609" t="n">
        <v>0</v>
      </c>
      <c r="V609" t="n">
        <v>87.5</v>
      </c>
      <c r="W609" t="inlineStr"/>
      <c r="X609" t="inlineStr"/>
      <c r="Y609" t="inlineStr">
        <is>
          <t>coal</t>
        </is>
      </c>
      <c r="Z609" t="inlineStr"/>
      <c r="AA609" t="n">
        <v>1961</v>
      </c>
      <c r="AB609" t="n">
        <v>0</v>
      </c>
      <c r="AC609" t="inlineStr"/>
      <c r="AD609" t="inlineStr"/>
      <c r="AE609" t="n">
        <v>60</v>
      </c>
      <c r="AF609" t="inlineStr">
        <is>
          <t>60_2018</t>
        </is>
      </c>
      <c r="AG609" s="555" t="n">
        <v>43101</v>
      </c>
      <c r="AH609" t="n">
        <v>0</v>
      </c>
      <c r="AI609" t="n">
        <v>0</v>
      </c>
      <c r="AJ609" t="inlineStr">
        <is>
          <t>Madison Gas &amp; Electric Co</t>
        </is>
      </c>
    </row>
    <row r="610">
      <c r="A610" t="inlineStr">
        <is>
          <t>3992_ng_2018_plant_prime_fuel_owned_11479</t>
        </is>
      </c>
      <c r="B610" t="inlineStr">
        <is>
          <t>Blount Street NG</t>
        </is>
      </c>
      <c r="C610" t="inlineStr">
        <is>
          <t>plant_prime_fuel</t>
        </is>
      </c>
      <c r="D610" t="n">
        <v>2018</v>
      </c>
      <c r="E610" t="inlineStr">
        <is>
          <t>owned</t>
        </is>
      </c>
      <c r="F610" t="inlineStr">
        <is>
          <t>Blount Street</t>
        </is>
      </c>
      <c r="G610" t="n">
        <v>3992</v>
      </c>
      <c r="H610" t="inlineStr"/>
      <c r="I610" t="inlineStr"/>
      <c r="J610" t="inlineStr">
        <is>
          <t>ST</t>
        </is>
      </c>
      <c r="K610" t="inlineStr">
        <is>
          <t>NG</t>
        </is>
      </c>
      <c r="L610" t="inlineStr">
        <is>
          <t>Natural Gas Steam Turbine</t>
        </is>
      </c>
      <c r="M610" t="inlineStr">
        <is>
          <t>Steam</t>
        </is>
      </c>
      <c r="N610" t="n">
        <v>11479</v>
      </c>
      <c r="O610" t="n">
        <v>171</v>
      </c>
      <c r="P610" t="b">
        <v>0</v>
      </c>
      <c r="Q610" t="inlineStr">
        <is>
          <t>plant_unit</t>
        </is>
      </c>
      <c r="R610" t="inlineStr">
        <is>
          <t>3992_2_2018_plant_unit_owned_11479</t>
        </is>
      </c>
      <c r="S610" t="n">
        <v>3</v>
      </c>
      <c r="T610" t="n">
        <v>1</v>
      </c>
      <c r="U610" t="n">
        <v>0.0292054794520548</v>
      </c>
      <c r="V610" t="n">
        <v>100</v>
      </c>
      <c r="W610" t="inlineStr"/>
      <c r="X610" t="inlineStr"/>
      <c r="Y610" t="inlineStr">
        <is>
          <t>gas</t>
        </is>
      </c>
      <c r="Z610" t="n">
        <v>16.46136664063577</v>
      </c>
      <c r="AA610" t="n">
        <v>1961</v>
      </c>
      <c r="AB610" t="n">
        <v>25584</v>
      </c>
      <c r="AC610" t="inlineStr"/>
      <c r="AD610" t="inlineStr"/>
      <c r="AE610" t="n">
        <v>60</v>
      </c>
      <c r="AF610" t="inlineStr">
        <is>
          <t>60_2018</t>
        </is>
      </c>
      <c r="AG610" s="555" t="n">
        <v>43101</v>
      </c>
      <c r="AH610" t="n">
        <v>0</v>
      </c>
      <c r="AI610" t="n">
        <v>420934.421</v>
      </c>
      <c r="AJ610" t="inlineStr">
        <is>
          <t>Madison Gas &amp; Electric Co</t>
        </is>
      </c>
    </row>
    <row r="611">
      <c r="A611" t="inlineStr">
        <is>
          <t>3992_1_2018_plant_gen_owned_11479</t>
        </is>
      </c>
      <c r="B611" t="inlineStr">
        <is>
          <t>Blount Street 1</t>
        </is>
      </c>
      <c r="C611" t="inlineStr">
        <is>
          <t>plant_gen</t>
        </is>
      </c>
      <c r="D611" t="n">
        <v>2018</v>
      </c>
      <c r="E611" t="inlineStr">
        <is>
          <t>owned</t>
        </is>
      </c>
      <c r="F611" t="inlineStr">
        <is>
          <t>Blount Street</t>
        </is>
      </c>
      <c r="G611" t="n">
        <v>3992</v>
      </c>
      <c r="H611" t="inlineStr">
        <is>
          <t>1</t>
        </is>
      </c>
      <c r="I611" t="inlineStr"/>
      <c r="J611" t="inlineStr">
        <is>
          <t>ST</t>
        </is>
      </c>
      <c r="K611" t="inlineStr">
        <is>
          <t>BIT</t>
        </is>
      </c>
      <c r="L611" t="inlineStr">
        <is>
          <t>Conventional Steam Coal</t>
        </is>
      </c>
      <c r="M611" t="inlineStr">
        <is>
          <t>Steam</t>
        </is>
      </c>
      <c r="N611" t="n">
        <v>11479</v>
      </c>
      <c r="O611" t="n">
        <v>171</v>
      </c>
      <c r="P611" t="b">
        <v>1</v>
      </c>
      <c r="Q611" t="inlineStr">
        <is>
          <t>plant_gen</t>
        </is>
      </c>
      <c r="R611" t="inlineStr">
        <is>
          <t>3992_1_2018_plant_gen_owned_11479</t>
        </is>
      </c>
      <c r="S611" t="n">
        <v>6</v>
      </c>
      <c r="T611" t="n">
        <v>1</v>
      </c>
      <c r="U611" t="n">
        <v>0</v>
      </c>
      <c r="V611" t="n">
        <v>10</v>
      </c>
      <c r="W611" t="inlineStr"/>
      <c r="X611" t="inlineStr"/>
      <c r="Y611" t="inlineStr">
        <is>
          <t>coal</t>
        </is>
      </c>
      <c r="Z611" t="inlineStr"/>
      <c r="AA611" t="inlineStr"/>
      <c r="AB611" t="n">
        <v>0</v>
      </c>
      <c r="AC611" t="inlineStr"/>
      <c r="AD611" t="inlineStr"/>
      <c r="AE611" t="n">
        <v>60</v>
      </c>
      <c r="AF611" t="inlineStr">
        <is>
          <t>60_2018</t>
        </is>
      </c>
      <c r="AG611" s="555" t="n">
        <v>43101</v>
      </c>
      <c r="AH611" t="n">
        <v>0</v>
      </c>
      <c r="AI611" t="n">
        <v>0</v>
      </c>
      <c r="AJ611" t="inlineStr">
        <is>
          <t>Madison Gas &amp; Electric Co</t>
        </is>
      </c>
    </row>
    <row r="612">
      <c r="A612" t="inlineStr">
        <is>
          <t>3992_3_2018_plant_gen_owned_11479</t>
        </is>
      </c>
      <c r="B612" t="inlineStr">
        <is>
          <t>Blount Street 3</t>
        </is>
      </c>
      <c r="C612" t="inlineStr">
        <is>
          <t>plant_gen</t>
        </is>
      </c>
      <c r="D612" t="n">
        <v>2018</v>
      </c>
      <c r="E612" t="inlineStr">
        <is>
          <t>owned</t>
        </is>
      </c>
      <c r="F612" t="inlineStr">
        <is>
          <t>Blount Street</t>
        </is>
      </c>
      <c r="G612" t="n">
        <v>3992</v>
      </c>
      <c r="H612" t="inlineStr">
        <is>
          <t>3</t>
        </is>
      </c>
      <c r="I612" t="inlineStr"/>
      <c r="J612" t="inlineStr">
        <is>
          <t>ST</t>
        </is>
      </c>
      <c r="K612" t="inlineStr">
        <is>
          <t>BIT</t>
        </is>
      </c>
      <c r="L612" t="inlineStr">
        <is>
          <t>Conventional Steam Coal</t>
        </is>
      </c>
      <c r="M612" t="inlineStr">
        <is>
          <t>Steam</t>
        </is>
      </c>
      <c r="N612" t="n">
        <v>11479</v>
      </c>
      <c r="O612" t="n">
        <v>171</v>
      </c>
      <c r="P612" t="b">
        <v>1</v>
      </c>
      <c r="Q612" t="inlineStr">
        <is>
          <t>plant_gen</t>
        </is>
      </c>
      <c r="R612" t="inlineStr">
        <is>
          <t>3992_3_2018_plant_gen_owned_11479</t>
        </is>
      </c>
      <c r="S612" t="n">
        <v>6</v>
      </c>
      <c r="T612" t="n">
        <v>1</v>
      </c>
      <c r="U612" t="n">
        <v>0</v>
      </c>
      <c r="V612" t="n">
        <v>34.5</v>
      </c>
      <c r="W612" t="inlineStr"/>
      <c r="X612" t="inlineStr"/>
      <c r="Y612" t="inlineStr">
        <is>
          <t>coal</t>
        </is>
      </c>
      <c r="Z612" t="inlineStr"/>
      <c r="AA612" t="n">
        <v>1953</v>
      </c>
      <c r="AB612" t="n">
        <v>0</v>
      </c>
      <c r="AC612" t="inlineStr"/>
      <c r="AD612" t="inlineStr"/>
      <c r="AE612" t="n">
        <v>60</v>
      </c>
      <c r="AF612" t="inlineStr">
        <is>
          <t>60_2018</t>
        </is>
      </c>
      <c r="AG612" s="555" t="n">
        <v>43101</v>
      </c>
      <c r="AH612" t="n">
        <v>0</v>
      </c>
      <c r="AI612" t="n">
        <v>0</v>
      </c>
      <c r="AJ612" t="inlineStr">
        <is>
          <t>Madison Gas &amp; Electric Co</t>
        </is>
      </c>
    </row>
    <row r="613">
      <c r="A613" t="inlineStr">
        <is>
          <t>3992_4_2018_plant_gen_owned_11479</t>
        </is>
      </c>
      <c r="B613" t="inlineStr">
        <is>
          <t>Blount Street 4</t>
        </is>
      </c>
      <c r="C613" t="inlineStr">
        <is>
          <t>plant_gen</t>
        </is>
      </c>
      <c r="D613" t="n">
        <v>2018</v>
      </c>
      <c r="E613" t="inlineStr">
        <is>
          <t>owned</t>
        </is>
      </c>
      <c r="F613" t="inlineStr">
        <is>
          <t>Blount Street</t>
        </is>
      </c>
      <c r="G613" t="n">
        <v>3992</v>
      </c>
      <c r="H613" t="inlineStr">
        <is>
          <t>4</t>
        </is>
      </c>
      <c r="I613" t="inlineStr"/>
      <c r="J613" t="inlineStr">
        <is>
          <t>ST</t>
        </is>
      </c>
      <c r="K613" t="inlineStr">
        <is>
          <t>BIT</t>
        </is>
      </c>
      <c r="L613" t="inlineStr">
        <is>
          <t>Conventional Steam Coal</t>
        </is>
      </c>
      <c r="M613" t="inlineStr">
        <is>
          <t>Steam</t>
        </is>
      </c>
      <c r="N613" t="n">
        <v>11479</v>
      </c>
      <c r="O613" t="n">
        <v>171</v>
      </c>
      <c r="P613" t="b">
        <v>1</v>
      </c>
      <c r="Q613" t="inlineStr">
        <is>
          <t>plant_gen</t>
        </is>
      </c>
      <c r="R613" t="inlineStr">
        <is>
          <t>3992_4_2018_plant_gen_owned_11479</t>
        </is>
      </c>
      <c r="S613" t="n">
        <v>6</v>
      </c>
      <c r="T613" t="n">
        <v>1</v>
      </c>
      <c r="U613" t="n">
        <v>0</v>
      </c>
      <c r="V613" t="n">
        <v>20</v>
      </c>
      <c r="W613" t="inlineStr"/>
      <c r="X613" t="inlineStr"/>
      <c r="Y613" t="inlineStr">
        <is>
          <t>coal</t>
        </is>
      </c>
      <c r="Z613" t="inlineStr"/>
      <c r="AA613" t="n">
        <v>1938</v>
      </c>
      <c r="AB613" t="n">
        <v>0</v>
      </c>
      <c r="AC613" t="inlineStr"/>
      <c r="AD613" t="inlineStr"/>
      <c r="AE613" t="n">
        <v>60</v>
      </c>
      <c r="AF613" t="inlineStr">
        <is>
          <t>60_2018</t>
        </is>
      </c>
      <c r="AG613" s="555" t="n">
        <v>43101</v>
      </c>
      <c r="AH613" t="n">
        <v>0</v>
      </c>
      <c r="AI613" t="n">
        <v>0</v>
      </c>
      <c r="AJ613" t="inlineStr">
        <is>
          <t>Madison Gas &amp; Electric Co</t>
        </is>
      </c>
    </row>
    <row r="614">
      <c r="A614" t="inlineStr">
        <is>
          <t>3992_5_2018_plant_gen_owned_11479</t>
        </is>
      </c>
      <c r="B614" t="inlineStr">
        <is>
          <t>Blount Street 5</t>
        </is>
      </c>
      <c r="C614" t="inlineStr">
        <is>
          <t>plant_gen</t>
        </is>
      </c>
      <c r="D614" t="n">
        <v>2018</v>
      </c>
      <c r="E614" t="inlineStr">
        <is>
          <t>owned</t>
        </is>
      </c>
      <c r="F614" t="inlineStr">
        <is>
          <t>Blount Street</t>
        </is>
      </c>
      <c r="G614" t="n">
        <v>3992</v>
      </c>
      <c r="H614" t="inlineStr">
        <is>
          <t>5</t>
        </is>
      </c>
      <c r="I614" t="inlineStr"/>
      <c r="J614" t="inlineStr">
        <is>
          <t>ST</t>
        </is>
      </c>
      <c r="K614" t="inlineStr">
        <is>
          <t>BIT</t>
        </is>
      </c>
      <c r="L614" t="inlineStr">
        <is>
          <t>Conventional Steam Coal</t>
        </is>
      </c>
      <c r="M614" t="inlineStr">
        <is>
          <t>Steam</t>
        </is>
      </c>
      <c r="N614" t="n">
        <v>11479</v>
      </c>
      <c r="O614" t="n">
        <v>171</v>
      </c>
      <c r="P614" t="b">
        <v>1</v>
      </c>
      <c r="Q614" t="inlineStr">
        <is>
          <t>plant_gen</t>
        </is>
      </c>
      <c r="R614" t="inlineStr">
        <is>
          <t>3992_5_2018_plant_gen_owned_11479</t>
        </is>
      </c>
      <c r="S614" t="n">
        <v>6</v>
      </c>
      <c r="T614" t="n">
        <v>1</v>
      </c>
      <c r="U614" t="n">
        <v>0</v>
      </c>
      <c r="V614" t="n">
        <v>23</v>
      </c>
      <c r="W614" t="inlineStr"/>
      <c r="X614" t="inlineStr"/>
      <c r="Y614" t="inlineStr">
        <is>
          <t>coal</t>
        </is>
      </c>
      <c r="Z614" t="inlineStr"/>
      <c r="AA614" t="n">
        <v>1948</v>
      </c>
      <c r="AB614" t="n">
        <v>0</v>
      </c>
      <c r="AC614" t="inlineStr"/>
      <c r="AD614" t="inlineStr"/>
      <c r="AE614" t="n">
        <v>60</v>
      </c>
      <c r="AF614" t="inlineStr">
        <is>
          <t>60_2018</t>
        </is>
      </c>
      <c r="AG614" s="555" t="n">
        <v>43101</v>
      </c>
      <c r="AH614" t="n">
        <v>0</v>
      </c>
      <c r="AI614" t="n">
        <v>0</v>
      </c>
      <c r="AJ614" t="inlineStr">
        <is>
          <t>Madison Gas &amp; Electric Co</t>
        </is>
      </c>
    </row>
    <row r="615">
      <c r="A615" t="inlineStr">
        <is>
          <t>3992_6_2018_plant_gen_owned_11479</t>
        </is>
      </c>
      <c r="B615" t="inlineStr">
        <is>
          <t>Blount Street 6</t>
        </is>
      </c>
      <c r="C615" t="inlineStr">
        <is>
          <t>plant_gen</t>
        </is>
      </c>
      <c r="D615" t="n">
        <v>2018</v>
      </c>
      <c r="E615" t="inlineStr">
        <is>
          <t>owned</t>
        </is>
      </c>
      <c r="F615" t="inlineStr">
        <is>
          <t>Blount Street</t>
        </is>
      </c>
      <c r="G615" t="n">
        <v>3992</v>
      </c>
      <c r="H615" t="inlineStr">
        <is>
          <t>6</t>
        </is>
      </c>
      <c r="I615" t="n">
        <v>2</v>
      </c>
      <c r="J615" t="inlineStr">
        <is>
          <t>ST</t>
        </is>
      </c>
      <c r="K615" t="inlineStr">
        <is>
          <t>NG</t>
        </is>
      </c>
      <c r="L615" t="inlineStr">
        <is>
          <t>Natural Gas Steam Turbine</t>
        </is>
      </c>
      <c r="M615" t="inlineStr">
        <is>
          <t>Steam</t>
        </is>
      </c>
      <c r="N615" t="n">
        <v>11479</v>
      </c>
      <c r="O615" t="n">
        <v>171</v>
      </c>
      <c r="P615" t="b">
        <v>0</v>
      </c>
      <c r="Q615" t="inlineStr">
        <is>
          <t>plant_unit</t>
        </is>
      </c>
      <c r="R615" t="inlineStr">
        <is>
          <t>3992_2_2018_plant_unit_owned_11479</t>
        </is>
      </c>
      <c r="S615" t="n">
        <v>6</v>
      </c>
      <c r="T615" t="n">
        <v>1</v>
      </c>
      <c r="U615" t="n">
        <v>0.02638812785388128</v>
      </c>
      <c r="V615" t="n">
        <v>50</v>
      </c>
      <c r="W615" t="inlineStr"/>
      <c r="X615" t="inlineStr"/>
      <c r="Y615" t="inlineStr">
        <is>
          <t>gas</t>
        </is>
      </c>
      <c r="Z615" t="n">
        <v>16.5477455442118</v>
      </c>
      <c r="AA615" t="n">
        <v>1957</v>
      </c>
      <c r="AB615" t="n">
        <v>11558</v>
      </c>
      <c r="AC615" t="inlineStr">
        <is>
          <t>existing</t>
        </is>
      </c>
      <c r="AD615" t="inlineStr"/>
      <c r="AE615" t="n">
        <v>60</v>
      </c>
      <c r="AF615" t="inlineStr">
        <is>
          <t>60_2018</t>
        </is>
      </c>
      <c r="AG615" s="555" t="n">
        <v>43101</v>
      </c>
      <c r="AH615" t="n">
        <v>0</v>
      </c>
      <c r="AI615" t="n">
        <v>191258.843</v>
      </c>
      <c r="AJ615" t="inlineStr">
        <is>
          <t>Madison Gas &amp; Electric Co</t>
        </is>
      </c>
    </row>
    <row r="616">
      <c r="A616" t="inlineStr">
        <is>
          <t>3992_7_2018_plant_gen_owned_11479</t>
        </is>
      </c>
      <c r="B616" t="inlineStr">
        <is>
          <t>Blount Street 7</t>
        </is>
      </c>
      <c r="C616" t="inlineStr">
        <is>
          <t>plant_gen</t>
        </is>
      </c>
      <c r="D616" t="n">
        <v>2018</v>
      </c>
      <c r="E616" t="inlineStr">
        <is>
          <t>owned</t>
        </is>
      </c>
      <c r="F616" t="inlineStr">
        <is>
          <t>Blount Street</t>
        </is>
      </c>
      <c r="G616" t="n">
        <v>3992</v>
      </c>
      <c r="H616" t="inlineStr">
        <is>
          <t>7</t>
        </is>
      </c>
      <c r="I616" t="n">
        <v>3</v>
      </c>
      <c r="J616" t="inlineStr">
        <is>
          <t>ST</t>
        </is>
      </c>
      <c r="K616" t="inlineStr">
        <is>
          <t>NG</t>
        </is>
      </c>
      <c r="L616" t="inlineStr">
        <is>
          <t>Natural Gas Steam Turbine</t>
        </is>
      </c>
      <c r="M616" t="inlineStr">
        <is>
          <t>Steam</t>
        </is>
      </c>
      <c r="N616" t="n">
        <v>11479</v>
      </c>
      <c r="O616" t="n">
        <v>171</v>
      </c>
      <c r="P616" t="b">
        <v>0</v>
      </c>
      <c r="Q616" t="inlineStr">
        <is>
          <t>plant_unit</t>
        </is>
      </c>
      <c r="R616" t="inlineStr">
        <is>
          <t>3992_3_2018_plant_unit_owned_11479</t>
        </is>
      </c>
      <c r="S616" t="n">
        <v>6</v>
      </c>
      <c r="T616" t="n">
        <v>1</v>
      </c>
      <c r="U616" t="n">
        <v>0.03202283105022831</v>
      </c>
      <c r="V616" t="n">
        <v>50</v>
      </c>
      <c r="W616" t="inlineStr"/>
      <c r="X616" t="inlineStr"/>
      <c r="Y616" t="inlineStr">
        <is>
          <t>gas</t>
        </is>
      </c>
      <c r="Z616" t="n">
        <v>16.37498773705975</v>
      </c>
      <c r="AA616" t="n">
        <v>1961</v>
      </c>
      <c r="AB616" t="n">
        <v>14026</v>
      </c>
      <c r="AC616" t="inlineStr"/>
      <c r="AD616" t="inlineStr"/>
      <c r="AE616" t="n">
        <v>60</v>
      </c>
      <c r="AF616" t="inlineStr">
        <is>
          <t>60_2018</t>
        </is>
      </c>
      <c r="AG616" s="555" t="n">
        <v>43101</v>
      </c>
      <c r="AH616" t="n">
        <v>0</v>
      </c>
      <c r="AI616" t="n">
        <v>229675.578</v>
      </c>
      <c r="AJ616" t="inlineStr">
        <is>
          <t>Madison Gas &amp; Electric Co</t>
        </is>
      </c>
    </row>
    <row r="617">
      <c r="A617" t="inlineStr">
        <is>
          <t>3992_conventional_steam_coal_2018_plant_technology_owned_11479</t>
        </is>
      </c>
      <c r="B617" t="inlineStr">
        <is>
          <t>Blount Street Conventional Steam Coal</t>
        </is>
      </c>
      <c r="C617" t="inlineStr">
        <is>
          <t>plant_technology</t>
        </is>
      </c>
      <c r="D617" t="n">
        <v>2018</v>
      </c>
      <c r="E617" t="inlineStr">
        <is>
          <t>owned</t>
        </is>
      </c>
      <c r="F617" t="inlineStr">
        <is>
          <t>Blount Street</t>
        </is>
      </c>
      <c r="G617" t="n">
        <v>3992</v>
      </c>
      <c r="H617" t="inlineStr"/>
      <c r="I617" t="inlineStr"/>
      <c r="J617" t="inlineStr">
        <is>
          <t>ST</t>
        </is>
      </c>
      <c r="K617" t="inlineStr">
        <is>
          <t>BIT</t>
        </is>
      </c>
      <c r="L617" t="inlineStr">
        <is>
          <t>Conventional Steam Coal</t>
        </is>
      </c>
      <c r="M617" t="inlineStr">
        <is>
          <t>Steam</t>
        </is>
      </c>
      <c r="N617" t="n">
        <v>11479</v>
      </c>
      <c r="O617" t="n">
        <v>171</v>
      </c>
      <c r="P617" t="b">
        <v>1</v>
      </c>
      <c r="Q617" t="inlineStr">
        <is>
          <t>plant_technology</t>
        </is>
      </c>
      <c r="R617" t="inlineStr">
        <is>
          <t>3992_Conventional Steam Coal_2018_plant_technology_owned_11479</t>
        </is>
      </c>
      <c r="S617" t="n">
        <v>3</v>
      </c>
      <c r="T617" t="n">
        <v>1</v>
      </c>
      <c r="U617" t="n">
        <v>0</v>
      </c>
      <c r="V617" t="n">
        <v>87.5</v>
      </c>
      <c r="W617" t="inlineStr"/>
      <c r="X617" t="inlineStr"/>
      <c r="Y617" t="inlineStr">
        <is>
          <t>coal</t>
        </is>
      </c>
      <c r="Z617" t="inlineStr"/>
      <c r="AA617" t="n">
        <v>1953</v>
      </c>
      <c r="AB617" t="n">
        <v>0</v>
      </c>
      <c r="AC617" t="inlineStr"/>
      <c r="AD617" t="inlineStr"/>
      <c r="AE617" t="n">
        <v>60</v>
      </c>
      <c r="AF617" t="inlineStr">
        <is>
          <t>60_2018</t>
        </is>
      </c>
      <c r="AG617" s="555" t="n">
        <v>43101</v>
      </c>
      <c r="AH617" t="n">
        <v>0</v>
      </c>
      <c r="AI617" t="n">
        <v>0</v>
      </c>
      <c r="AJ617" t="inlineStr">
        <is>
          <t>Madison Gas &amp; Electric Co</t>
        </is>
      </c>
    </row>
    <row r="618">
      <c r="A618" t="inlineStr">
        <is>
          <t>3992_natural_gas_steam_turbine_2018_plant_technology_owned_11479</t>
        </is>
      </c>
      <c r="B618" t="inlineStr">
        <is>
          <t>Blount Street Natural Gas Steam Turbine</t>
        </is>
      </c>
      <c r="C618" t="inlineStr">
        <is>
          <t>plant_technology</t>
        </is>
      </c>
      <c r="D618" t="n">
        <v>2018</v>
      </c>
      <c r="E618" t="inlineStr">
        <is>
          <t>owned</t>
        </is>
      </c>
      <c r="F618" t="inlineStr">
        <is>
          <t>Blount Street</t>
        </is>
      </c>
      <c r="G618" t="n">
        <v>3992</v>
      </c>
      <c r="H618" t="inlineStr"/>
      <c r="I618" t="inlineStr"/>
      <c r="J618" t="inlineStr">
        <is>
          <t>ST</t>
        </is>
      </c>
      <c r="K618" t="inlineStr">
        <is>
          <t>NG</t>
        </is>
      </c>
      <c r="L618" t="inlineStr">
        <is>
          <t>Natural Gas Steam Turbine</t>
        </is>
      </c>
      <c r="M618" t="inlineStr">
        <is>
          <t>Steam</t>
        </is>
      </c>
      <c r="N618" t="n">
        <v>11479</v>
      </c>
      <c r="O618" t="n">
        <v>171</v>
      </c>
      <c r="P618" t="b">
        <v>0</v>
      </c>
      <c r="Q618" t="inlineStr">
        <is>
          <t>plant_unit</t>
        </is>
      </c>
      <c r="R618" t="inlineStr">
        <is>
          <t>3992_2_2018_plant_unit_owned_11479</t>
        </is>
      </c>
      <c r="S618" t="n">
        <v>3</v>
      </c>
      <c r="T618" t="n">
        <v>1</v>
      </c>
      <c r="U618" t="n">
        <v>0.0292054794520548</v>
      </c>
      <c r="V618" t="n">
        <v>100</v>
      </c>
      <c r="W618" t="inlineStr"/>
      <c r="X618" t="inlineStr"/>
      <c r="Y618" t="inlineStr">
        <is>
          <t>gas</t>
        </is>
      </c>
      <c r="Z618" t="n">
        <v>16.46136664063577</v>
      </c>
      <c r="AA618" t="n">
        <v>1961</v>
      </c>
      <c r="AB618" t="n">
        <v>25584</v>
      </c>
      <c r="AC618" t="inlineStr"/>
      <c r="AD618" t="inlineStr"/>
      <c r="AE618" t="n">
        <v>60</v>
      </c>
      <c r="AF618" t="inlineStr">
        <is>
          <t>60_2018</t>
        </is>
      </c>
      <c r="AG618" s="555" t="n">
        <v>43101</v>
      </c>
      <c r="AH618" t="n">
        <v>0</v>
      </c>
      <c r="AI618" t="n">
        <v>420934.421</v>
      </c>
      <c r="AJ618" t="inlineStr">
        <is>
          <t>Madison Gas &amp; Electric Co</t>
        </is>
      </c>
    </row>
    <row r="619">
      <c r="A619" t="inlineStr">
        <is>
          <t>3992_st_2018_plant_prime_mover_owned_11479</t>
        </is>
      </c>
      <c r="B619" t="inlineStr">
        <is>
          <t>Blount Street ST</t>
        </is>
      </c>
      <c r="C619" t="inlineStr">
        <is>
          <t>plant_prime_mover</t>
        </is>
      </c>
      <c r="D619" t="n">
        <v>2018</v>
      </c>
      <c r="E619" t="inlineStr">
        <is>
          <t>owned</t>
        </is>
      </c>
      <c r="F619" t="inlineStr">
        <is>
          <t>Blount Street</t>
        </is>
      </c>
      <c r="G619" t="n">
        <v>3992</v>
      </c>
      <c r="H619" t="inlineStr"/>
      <c r="I619" t="inlineStr"/>
      <c r="J619" t="inlineStr">
        <is>
          <t>ST</t>
        </is>
      </c>
      <c r="K619" t="inlineStr"/>
      <c r="L619" t="inlineStr"/>
      <c r="M619" t="inlineStr">
        <is>
          <t>Steam</t>
        </is>
      </c>
      <c r="N619" t="n">
        <v>11479</v>
      </c>
      <c r="O619" t="n">
        <v>171</v>
      </c>
      <c r="P619" t="b">
        <v>0</v>
      </c>
      <c r="Q619" t="inlineStr">
        <is>
          <t>plant</t>
        </is>
      </c>
      <c r="R619" t="inlineStr">
        <is>
          <t>3992_2018_plant_owned_11479</t>
        </is>
      </c>
      <c r="S619" t="n">
        <v>1</v>
      </c>
      <c r="T619" t="n">
        <v>1</v>
      </c>
      <c r="U619" t="n">
        <v>0.01557625570776256</v>
      </c>
      <c r="V619" t="n">
        <v>187.5</v>
      </c>
      <c r="W619" t="inlineStr"/>
      <c r="X619" t="inlineStr"/>
      <c r="Y619" t="inlineStr"/>
      <c r="Z619" t="n">
        <v>16.46136664063577</v>
      </c>
      <c r="AA619" t="n">
        <v>1961</v>
      </c>
      <c r="AB619" t="n">
        <v>25584</v>
      </c>
      <c r="AC619" t="inlineStr"/>
      <c r="AD619" t="inlineStr"/>
      <c r="AE619" t="n">
        <v>60</v>
      </c>
      <c r="AF619" t="inlineStr">
        <is>
          <t>60_2018</t>
        </is>
      </c>
      <c r="AG619" s="555" t="n">
        <v>43101</v>
      </c>
      <c r="AH619" t="n">
        <v>0</v>
      </c>
      <c r="AI619" t="n">
        <v>420934.421</v>
      </c>
      <c r="AJ619" t="inlineStr">
        <is>
          <t>Madison Gas &amp; Electric Co</t>
        </is>
      </c>
    </row>
    <row r="620">
      <c r="A620" t="inlineStr">
        <is>
          <t>3992_2_2018_plant_unit_owned_11479</t>
        </is>
      </c>
      <c r="B620" t="inlineStr">
        <is>
          <t>Blount Street 2</t>
        </is>
      </c>
      <c r="C620" t="inlineStr">
        <is>
          <t>plant_unit</t>
        </is>
      </c>
      <c r="D620" t="n">
        <v>2018</v>
      </c>
      <c r="E620" t="inlineStr">
        <is>
          <t>owned</t>
        </is>
      </c>
      <c r="F620" t="inlineStr">
        <is>
          <t>Blount Street</t>
        </is>
      </c>
      <c r="G620" t="n">
        <v>3992</v>
      </c>
      <c r="H620" t="inlineStr">
        <is>
          <t>6</t>
        </is>
      </c>
      <c r="I620" t="n">
        <v>2</v>
      </c>
      <c r="J620" t="inlineStr">
        <is>
          <t>ST</t>
        </is>
      </c>
      <c r="K620" t="inlineStr">
        <is>
          <t>NG</t>
        </is>
      </c>
      <c r="L620" t="inlineStr">
        <is>
          <t>Natural Gas Steam Turbine</t>
        </is>
      </c>
      <c r="M620" t="inlineStr">
        <is>
          <t>Steam</t>
        </is>
      </c>
      <c r="N620" t="n">
        <v>11479</v>
      </c>
      <c r="O620" t="n">
        <v>171</v>
      </c>
      <c r="P620" t="b">
        <v>1</v>
      </c>
      <c r="Q620" t="inlineStr">
        <is>
          <t>plant_unit</t>
        </is>
      </c>
      <c r="R620" t="inlineStr">
        <is>
          <t>3992_2_2018_plant_unit_owned_11479</t>
        </is>
      </c>
      <c r="S620" t="n">
        <v>2</v>
      </c>
      <c r="T620" t="n">
        <v>1</v>
      </c>
      <c r="U620" t="n">
        <v>0.02638812785388128</v>
      </c>
      <c r="V620" t="n">
        <v>50</v>
      </c>
      <c r="W620" t="inlineStr"/>
      <c r="X620" t="inlineStr"/>
      <c r="Y620" t="inlineStr">
        <is>
          <t>gas</t>
        </is>
      </c>
      <c r="Z620" t="n">
        <v>16.5477455442118</v>
      </c>
      <c r="AA620" t="n">
        <v>1957</v>
      </c>
      <c r="AB620" t="n">
        <v>11558</v>
      </c>
      <c r="AC620" t="inlineStr">
        <is>
          <t>existing</t>
        </is>
      </c>
      <c r="AD620" t="inlineStr"/>
      <c r="AE620" t="n">
        <v>60</v>
      </c>
      <c r="AF620" t="inlineStr">
        <is>
          <t>60_2018</t>
        </is>
      </c>
      <c r="AG620" s="555" t="n">
        <v>43101</v>
      </c>
      <c r="AH620" t="n">
        <v>0</v>
      </c>
      <c r="AI620" t="n">
        <v>191258.843</v>
      </c>
      <c r="AJ620" t="inlineStr">
        <is>
          <t>Madison Gas &amp; Electric Co</t>
        </is>
      </c>
    </row>
    <row r="621">
      <c r="A621" t="inlineStr">
        <is>
          <t>3992_3_2018_plant_unit_owned_11479</t>
        </is>
      </c>
      <c r="B621" t="inlineStr">
        <is>
          <t>Blount Street 3</t>
        </is>
      </c>
      <c r="C621" t="inlineStr">
        <is>
          <t>plant_unit</t>
        </is>
      </c>
      <c r="D621" t="n">
        <v>2018</v>
      </c>
      <c r="E621" t="inlineStr">
        <is>
          <t>owned</t>
        </is>
      </c>
      <c r="F621" t="inlineStr">
        <is>
          <t>Blount Street</t>
        </is>
      </c>
      <c r="G621" t="n">
        <v>3992</v>
      </c>
      <c r="H621" t="inlineStr">
        <is>
          <t>7</t>
        </is>
      </c>
      <c r="I621" t="n">
        <v>3</v>
      </c>
      <c r="J621" t="inlineStr">
        <is>
          <t>ST</t>
        </is>
      </c>
      <c r="K621" t="inlineStr">
        <is>
          <t>NG</t>
        </is>
      </c>
      <c r="L621" t="inlineStr">
        <is>
          <t>Natural Gas Steam Turbine</t>
        </is>
      </c>
      <c r="M621" t="inlineStr">
        <is>
          <t>Steam</t>
        </is>
      </c>
      <c r="N621" t="n">
        <v>11479</v>
      </c>
      <c r="O621" t="n">
        <v>171</v>
      </c>
      <c r="P621" t="b">
        <v>1</v>
      </c>
      <c r="Q621" t="inlineStr">
        <is>
          <t>plant_unit</t>
        </is>
      </c>
      <c r="R621" t="inlineStr">
        <is>
          <t>3992_3_2018_plant_unit_owned_11479</t>
        </is>
      </c>
      <c r="S621" t="n">
        <v>2</v>
      </c>
      <c r="T621" t="n">
        <v>1</v>
      </c>
      <c r="U621" t="n">
        <v>0.03202283105022831</v>
      </c>
      <c r="V621" t="n">
        <v>50</v>
      </c>
      <c r="W621" t="inlineStr"/>
      <c r="X621" t="inlineStr"/>
      <c r="Y621" t="inlineStr">
        <is>
          <t>gas</t>
        </is>
      </c>
      <c r="Z621" t="n">
        <v>16.37498773705975</v>
      </c>
      <c r="AA621" t="n">
        <v>1961</v>
      </c>
      <c r="AB621" t="n">
        <v>14026</v>
      </c>
      <c r="AC621" t="inlineStr"/>
      <c r="AD621" t="inlineStr"/>
      <c r="AE621" t="n">
        <v>60</v>
      </c>
      <c r="AF621" t="inlineStr">
        <is>
          <t>60_2018</t>
        </is>
      </c>
      <c r="AG621" s="555" t="n">
        <v>43101</v>
      </c>
      <c r="AH621" t="n">
        <v>0</v>
      </c>
      <c r="AI621" t="n">
        <v>229675.578</v>
      </c>
      <c r="AJ621" t="inlineStr">
        <is>
          <t>Madison Gas &amp; Electric Co</t>
        </is>
      </c>
    </row>
    <row r="622">
      <c r="A622" t="inlineStr">
        <is>
          <t>3992_2018_plant_owned_11479</t>
        </is>
      </c>
      <c r="B622" t="inlineStr">
        <is>
          <t>Blount Street</t>
        </is>
      </c>
      <c r="C622" t="inlineStr">
        <is>
          <t>plant</t>
        </is>
      </c>
      <c r="D622" t="n">
        <v>2018</v>
      </c>
      <c r="E622" t="inlineStr">
        <is>
          <t>owned</t>
        </is>
      </c>
      <c r="F622" t="inlineStr">
        <is>
          <t>Blount Street</t>
        </is>
      </c>
      <c r="G622" t="n">
        <v>3992</v>
      </c>
      <c r="H622" t="inlineStr"/>
      <c r="I622" t="inlineStr"/>
      <c r="J622" t="inlineStr">
        <is>
          <t>ST</t>
        </is>
      </c>
      <c r="K622" t="inlineStr"/>
      <c r="L622" t="inlineStr"/>
      <c r="M622" t="inlineStr">
        <is>
          <t>Steam</t>
        </is>
      </c>
      <c r="N622" t="n">
        <v>11479</v>
      </c>
      <c r="O622" t="n">
        <v>171</v>
      </c>
      <c r="P622" t="b">
        <v>1</v>
      </c>
      <c r="Q622" t="inlineStr">
        <is>
          <t>plant</t>
        </is>
      </c>
      <c r="R622" t="inlineStr">
        <is>
          <t>3992_2018_plant_owned_11479</t>
        </is>
      </c>
      <c r="S622" t="n">
        <v>1</v>
      </c>
      <c r="T622" t="n">
        <v>1</v>
      </c>
      <c r="U622" t="n">
        <v>0.01557625570776256</v>
      </c>
      <c r="V622" t="n">
        <v>187.5</v>
      </c>
      <c r="W622" t="inlineStr"/>
      <c r="X622" t="inlineStr"/>
      <c r="Y622" t="inlineStr"/>
      <c r="Z622" t="n">
        <v>16.46136664063577</v>
      </c>
      <c r="AA622" t="n">
        <v>1961</v>
      </c>
      <c r="AB622" t="n">
        <v>25584</v>
      </c>
      <c r="AC622" t="inlineStr"/>
      <c r="AD622" t="inlineStr"/>
      <c r="AE622" t="n">
        <v>60</v>
      </c>
      <c r="AF622" t="inlineStr">
        <is>
          <t>60_2018</t>
        </is>
      </c>
      <c r="AG622" s="555" t="n">
        <v>43101</v>
      </c>
      <c r="AH622" t="n">
        <v>0</v>
      </c>
      <c r="AI622" t="n">
        <v>420934.421</v>
      </c>
      <c r="AJ622" t="inlineStr">
        <is>
          <t>Madison Gas &amp; Electric Co</t>
        </is>
      </c>
    </row>
    <row r="623">
      <c r="A623" t="inlineStr">
        <is>
          <t>3992_6_2018_plant_gen_total_11479</t>
        </is>
      </c>
      <c r="B623" t="inlineStr">
        <is>
          <t>Blount Street 6</t>
        </is>
      </c>
      <c r="C623" t="inlineStr">
        <is>
          <t>plant_gen</t>
        </is>
      </c>
      <c r="D623" t="n">
        <v>2018</v>
      </c>
      <c r="E623" t="inlineStr">
        <is>
          <t>total</t>
        </is>
      </c>
      <c r="F623" t="inlineStr">
        <is>
          <t>Blount Street</t>
        </is>
      </c>
      <c r="G623" t="n">
        <v>3992</v>
      </c>
      <c r="H623" t="inlineStr">
        <is>
          <t>6</t>
        </is>
      </c>
      <c r="I623" t="n">
        <v>2</v>
      </c>
      <c r="J623" t="inlineStr">
        <is>
          <t>ST</t>
        </is>
      </c>
      <c r="K623" t="inlineStr">
        <is>
          <t>NG</t>
        </is>
      </c>
      <c r="L623" t="inlineStr">
        <is>
          <t>Natural Gas Steam Turbine</t>
        </is>
      </c>
      <c r="M623" t="inlineStr">
        <is>
          <t>Steam</t>
        </is>
      </c>
      <c r="N623" t="n">
        <v>11479</v>
      </c>
      <c r="O623" t="n">
        <v>171</v>
      </c>
      <c r="P623" t="b">
        <v>0</v>
      </c>
      <c r="Q623" t="inlineStr">
        <is>
          <t>plant_unit</t>
        </is>
      </c>
      <c r="R623" t="inlineStr">
        <is>
          <t>3992_2_2018_plant_unit_total_11479</t>
        </is>
      </c>
      <c r="S623" t="n">
        <v>6</v>
      </c>
      <c r="T623" t="n">
        <v>1</v>
      </c>
      <c r="U623" t="n">
        <v>0.02638812785388128</v>
      </c>
      <c r="V623" t="n">
        <v>50</v>
      </c>
      <c r="W623" t="inlineStr"/>
      <c r="X623" t="inlineStr"/>
      <c r="Y623" t="inlineStr">
        <is>
          <t>gas</t>
        </is>
      </c>
      <c r="Z623" t="n">
        <v>16.5477455442118</v>
      </c>
      <c r="AA623" t="n">
        <v>1957</v>
      </c>
      <c r="AB623" t="n">
        <v>11558</v>
      </c>
      <c r="AC623" t="inlineStr"/>
      <c r="AD623" t="inlineStr"/>
      <c r="AE623" t="n">
        <v>60</v>
      </c>
      <c r="AF623" t="inlineStr">
        <is>
          <t>60_2018</t>
        </is>
      </c>
      <c r="AG623" s="555" t="n">
        <v>43101</v>
      </c>
      <c r="AH623" t="n">
        <v>0</v>
      </c>
      <c r="AI623" t="n">
        <v>191258.843</v>
      </c>
      <c r="AJ623" t="inlineStr">
        <is>
          <t>Madison Gas &amp; Electric Co</t>
        </is>
      </c>
    </row>
    <row r="624">
      <c r="A624" t="inlineStr">
        <is>
          <t>3992_7_2018_plant_gen_total_11479</t>
        </is>
      </c>
      <c r="B624" t="inlineStr">
        <is>
          <t>Blount Street 7</t>
        </is>
      </c>
      <c r="C624" t="inlineStr">
        <is>
          <t>plant_gen</t>
        </is>
      </c>
      <c r="D624" t="n">
        <v>2018</v>
      </c>
      <c r="E624" t="inlineStr">
        <is>
          <t>total</t>
        </is>
      </c>
      <c r="F624" t="inlineStr">
        <is>
          <t>Blount Street</t>
        </is>
      </c>
      <c r="G624" t="n">
        <v>3992</v>
      </c>
      <c r="H624" t="inlineStr">
        <is>
          <t>7</t>
        </is>
      </c>
      <c r="I624" t="n">
        <v>3</v>
      </c>
      <c r="J624" t="inlineStr">
        <is>
          <t>ST</t>
        </is>
      </c>
      <c r="K624" t="inlineStr">
        <is>
          <t>NG</t>
        </is>
      </c>
      <c r="L624" t="inlineStr">
        <is>
          <t>Natural Gas Steam Turbine</t>
        </is>
      </c>
      <c r="M624" t="inlineStr">
        <is>
          <t>Steam</t>
        </is>
      </c>
      <c r="N624" t="n">
        <v>11479</v>
      </c>
      <c r="O624" t="n">
        <v>171</v>
      </c>
      <c r="P624" t="b">
        <v>0</v>
      </c>
      <c r="Q624" t="inlineStr">
        <is>
          <t>plant_unit</t>
        </is>
      </c>
      <c r="R624" t="inlineStr">
        <is>
          <t>3992_3_2018_plant_unit_total_11479</t>
        </is>
      </c>
      <c r="S624" t="n">
        <v>6</v>
      </c>
      <c r="T624" t="n">
        <v>1</v>
      </c>
      <c r="U624" t="n">
        <v>0.03202283105022831</v>
      </c>
      <c r="V624" t="n">
        <v>50</v>
      </c>
      <c r="W624" t="inlineStr"/>
      <c r="X624" t="inlineStr"/>
      <c r="Y624" t="inlineStr">
        <is>
          <t>gas</t>
        </is>
      </c>
      <c r="Z624" t="n">
        <v>16.37498773705975</v>
      </c>
      <c r="AA624" t="n">
        <v>1961</v>
      </c>
      <c r="AB624" t="n">
        <v>14026</v>
      </c>
      <c r="AC624" t="inlineStr">
        <is>
          <t>existing</t>
        </is>
      </c>
      <c r="AD624" t="inlineStr"/>
      <c r="AE624" t="n">
        <v>60</v>
      </c>
      <c r="AF624" t="inlineStr">
        <is>
          <t>60_2018</t>
        </is>
      </c>
      <c r="AG624" s="555" t="n">
        <v>43101</v>
      </c>
      <c r="AH624" t="n">
        <v>0</v>
      </c>
      <c r="AI624" t="n">
        <v>229675.578</v>
      </c>
      <c r="AJ624" t="inlineStr">
        <is>
          <t>Madison Gas &amp; Electric Co</t>
        </is>
      </c>
    </row>
    <row r="625">
      <c r="A625" t="inlineStr">
        <is>
          <t>3992_3_2018_plant_unit_total_11479</t>
        </is>
      </c>
      <c r="B625" t="inlineStr">
        <is>
          <t>Blount Street 3</t>
        </is>
      </c>
      <c r="C625" t="inlineStr">
        <is>
          <t>plant_unit</t>
        </is>
      </c>
      <c r="D625" t="n">
        <v>2018</v>
      </c>
      <c r="E625" t="inlineStr">
        <is>
          <t>total</t>
        </is>
      </c>
      <c r="F625" t="inlineStr">
        <is>
          <t>Blount Street</t>
        </is>
      </c>
      <c r="G625" t="n">
        <v>3992</v>
      </c>
      <c r="H625" t="inlineStr">
        <is>
          <t>7</t>
        </is>
      </c>
      <c r="I625" t="n">
        <v>3</v>
      </c>
      <c r="J625" t="inlineStr">
        <is>
          <t>ST</t>
        </is>
      </c>
      <c r="K625" t="inlineStr">
        <is>
          <t>NG</t>
        </is>
      </c>
      <c r="L625" t="inlineStr">
        <is>
          <t>Natural Gas Steam Turbine</t>
        </is>
      </c>
      <c r="M625" t="inlineStr">
        <is>
          <t>Steam</t>
        </is>
      </c>
      <c r="N625" t="n">
        <v>11479</v>
      </c>
      <c r="O625" t="n">
        <v>171</v>
      </c>
      <c r="P625" t="b">
        <v>1</v>
      </c>
      <c r="Q625" t="inlineStr">
        <is>
          <t>plant_unit</t>
        </is>
      </c>
      <c r="R625" t="inlineStr">
        <is>
          <t>3992_3_2018_plant_unit_total_11479</t>
        </is>
      </c>
      <c r="S625" t="n">
        <v>2</v>
      </c>
      <c r="T625" t="n">
        <v>1</v>
      </c>
      <c r="U625" t="n">
        <v>0.03202283105022831</v>
      </c>
      <c r="V625" t="n">
        <v>50</v>
      </c>
      <c r="W625" t="inlineStr"/>
      <c r="X625" t="inlineStr"/>
      <c r="Y625" t="inlineStr">
        <is>
          <t>gas</t>
        </is>
      </c>
      <c r="Z625" t="n">
        <v>16.37498773705975</v>
      </c>
      <c r="AA625" t="n">
        <v>1961</v>
      </c>
      <c r="AB625" t="n">
        <v>14026</v>
      </c>
      <c r="AC625" t="inlineStr">
        <is>
          <t>existing</t>
        </is>
      </c>
      <c r="AD625" t="inlineStr"/>
      <c r="AE625" t="n">
        <v>60</v>
      </c>
      <c r="AF625" t="inlineStr">
        <is>
          <t>60_2018</t>
        </is>
      </c>
      <c r="AG625" s="555" t="n">
        <v>43101</v>
      </c>
      <c r="AH625" t="n">
        <v>0</v>
      </c>
      <c r="AI625" t="n">
        <v>229675.578</v>
      </c>
      <c r="AJ625" t="inlineStr">
        <is>
          <t>Madison Gas &amp; Electric Co</t>
        </is>
      </c>
    </row>
    <row r="626">
      <c r="A626" t="inlineStr">
        <is>
          <t>3992_2_2018_plant_unit_total_11479</t>
        </is>
      </c>
      <c r="B626" t="inlineStr">
        <is>
          <t>Blount Street 2</t>
        </is>
      </c>
      <c r="C626" t="inlineStr">
        <is>
          <t>plant_unit</t>
        </is>
      </c>
      <c r="D626" t="n">
        <v>2018</v>
      </c>
      <c r="E626" t="inlineStr">
        <is>
          <t>total</t>
        </is>
      </c>
      <c r="F626" t="inlineStr">
        <is>
          <t>Blount Street</t>
        </is>
      </c>
      <c r="G626" t="n">
        <v>3992</v>
      </c>
      <c r="H626" t="inlineStr">
        <is>
          <t>6</t>
        </is>
      </c>
      <c r="I626" t="n">
        <v>2</v>
      </c>
      <c r="J626" t="inlineStr">
        <is>
          <t>ST</t>
        </is>
      </c>
      <c r="K626" t="inlineStr">
        <is>
          <t>NG</t>
        </is>
      </c>
      <c r="L626" t="inlineStr">
        <is>
          <t>Natural Gas Steam Turbine</t>
        </is>
      </c>
      <c r="M626" t="inlineStr">
        <is>
          <t>Steam</t>
        </is>
      </c>
      <c r="N626" t="n">
        <v>11479</v>
      </c>
      <c r="O626" t="n">
        <v>171</v>
      </c>
      <c r="P626" t="b">
        <v>1</v>
      </c>
      <c r="Q626" t="inlineStr">
        <is>
          <t>plant_unit</t>
        </is>
      </c>
      <c r="R626" t="inlineStr">
        <is>
          <t>3992_2_2018_plant_unit_total_11479</t>
        </is>
      </c>
      <c r="S626" t="n">
        <v>2</v>
      </c>
      <c r="T626" t="n">
        <v>1</v>
      </c>
      <c r="U626" t="n">
        <v>0.02638812785388128</v>
      </c>
      <c r="V626" t="n">
        <v>50</v>
      </c>
      <c r="W626" t="inlineStr"/>
      <c r="X626" t="inlineStr"/>
      <c r="Y626" t="inlineStr">
        <is>
          <t>gas</t>
        </is>
      </c>
      <c r="Z626" t="n">
        <v>16.5477455442118</v>
      </c>
      <c r="AA626" t="n">
        <v>1957</v>
      </c>
      <c r="AB626" t="n">
        <v>11558</v>
      </c>
      <c r="AC626" t="inlineStr"/>
      <c r="AD626" t="inlineStr"/>
      <c r="AE626" t="n">
        <v>60</v>
      </c>
      <c r="AF626" t="inlineStr">
        <is>
          <t>60_2018</t>
        </is>
      </c>
      <c r="AG626" s="555" t="n">
        <v>43101</v>
      </c>
      <c r="AH626" t="n">
        <v>0</v>
      </c>
      <c r="AI626" t="n">
        <v>191258.843</v>
      </c>
      <c r="AJ626" t="inlineStr">
        <is>
          <t>Madison Gas &amp; Electric Co</t>
        </is>
      </c>
    </row>
    <row r="627">
      <c r="A627" t="inlineStr">
        <is>
          <t>8023_steam_2018_plant_ferc_acct_owned_11479</t>
        </is>
      </c>
      <c r="B627" t="inlineStr">
        <is>
          <t>Columbia (WI) Steam</t>
        </is>
      </c>
      <c r="C627" t="inlineStr">
        <is>
          <t>plant_ferc_acct</t>
        </is>
      </c>
      <c r="D627" t="n">
        <v>2018</v>
      </c>
      <c r="E627" t="inlineStr">
        <is>
          <t>owned</t>
        </is>
      </c>
      <c r="F627" t="inlineStr">
        <is>
          <t>Columbia (WI)</t>
        </is>
      </c>
      <c r="G627" t="n">
        <v>8023</v>
      </c>
      <c r="H627" t="inlineStr"/>
      <c r="I627" t="inlineStr"/>
      <c r="J627" t="inlineStr">
        <is>
          <t>ST</t>
        </is>
      </c>
      <c r="K627" t="inlineStr">
        <is>
          <t>SUB</t>
        </is>
      </c>
      <c r="L627" t="inlineStr">
        <is>
          <t>Conventional Steam Coal</t>
        </is>
      </c>
      <c r="M627" t="inlineStr">
        <is>
          <t>Steam</t>
        </is>
      </c>
      <c r="N627" t="n">
        <v>11479</v>
      </c>
      <c r="O627" t="n">
        <v>171</v>
      </c>
      <c r="P627" t="b">
        <v>0</v>
      </c>
      <c r="Q627" t="inlineStr">
        <is>
          <t>plant</t>
        </is>
      </c>
      <c r="R627" t="inlineStr">
        <is>
          <t>8023_2018_plant_owned_11479</t>
        </is>
      </c>
      <c r="S627" t="n">
        <v>1</v>
      </c>
      <c r="T627" t="n">
        <v>0.194</v>
      </c>
      <c r="U627" t="n">
        <v>0.6818179018429092</v>
      </c>
      <c r="V627" t="n">
        <v>215.728</v>
      </c>
      <c r="W627" t="n">
        <v>2.469815279622003</v>
      </c>
      <c r="X627" t="n">
        <v>25.74336153738627</v>
      </c>
      <c r="Y627" t="inlineStr">
        <is>
          <t>coal</t>
        </is>
      </c>
      <c r="Z627" t="n">
        <v>10.42319308240987</v>
      </c>
      <c r="AA627" t="n">
        <v>1978</v>
      </c>
      <c r="AB627" t="n">
        <v>1288483.98</v>
      </c>
      <c r="AC627" t="inlineStr"/>
      <c r="AD627" t="inlineStr"/>
      <c r="AE627" t="n">
        <v>123</v>
      </c>
      <c r="AF627" t="inlineStr">
        <is>
          <t>123_2018</t>
        </is>
      </c>
      <c r="AG627" s="555" t="n">
        <v>43101</v>
      </c>
      <c r="AH627" t="n">
        <v>33182413.33018472</v>
      </c>
      <c r="AI627" t="n">
        <v>69253506.16</v>
      </c>
      <c r="AJ627" t="inlineStr">
        <is>
          <t>Madison Gas &amp; Electric Co</t>
        </is>
      </c>
    </row>
    <row r="628">
      <c r="A628" t="inlineStr">
        <is>
          <t>8023_sub_2018_plant_prime_fuel_owned_11479</t>
        </is>
      </c>
      <c r="B628" t="inlineStr">
        <is>
          <t>Columbia (WI) SUB</t>
        </is>
      </c>
      <c r="C628" t="inlineStr">
        <is>
          <t>plant_prime_fuel</t>
        </is>
      </c>
      <c r="D628" t="n">
        <v>2018</v>
      </c>
      <c r="E628" t="inlineStr">
        <is>
          <t>owned</t>
        </is>
      </c>
      <c r="F628" t="inlineStr">
        <is>
          <t>Columbia (WI)</t>
        </is>
      </c>
      <c r="G628" t="n">
        <v>8023</v>
      </c>
      <c r="H628" t="inlineStr"/>
      <c r="I628" t="inlineStr"/>
      <c r="J628" t="inlineStr">
        <is>
          <t>ST</t>
        </is>
      </c>
      <c r="K628" t="inlineStr">
        <is>
          <t>SUB</t>
        </is>
      </c>
      <c r="L628" t="inlineStr">
        <is>
          <t>Conventional Steam Coal</t>
        </is>
      </c>
      <c r="M628" t="inlineStr">
        <is>
          <t>Steam</t>
        </is>
      </c>
      <c r="N628" t="n">
        <v>11479</v>
      </c>
      <c r="O628" t="n">
        <v>171</v>
      </c>
      <c r="P628" t="b">
        <v>0</v>
      </c>
      <c r="Q628" t="inlineStr">
        <is>
          <t>plant</t>
        </is>
      </c>
      <c r="R628" t="inlineStr">
        <is>
          <t>8023_2018_plant_owned_11479</t>
        </is>
      </c>
      <c r="S628" t="n">
        <v>1</v>
      </c>
      <c r="T628" t="n">
        <v>0.194</v>
      </c>
      <c r="U628" t="n">
        <v>0.6818179018429092</v>
      </c>
      <c r="V628" t="n">
        <v>215.728</v>
      </c>
      <c r="W628" t="n">
        <v>2.469815279622003</v>
      </c>
      <c r="X628" t="n">
        <v>25.74336153738627</v>
      </c>
      <c r="Y628" t="inlineStr">
        <is>
          <t>coal</t>
        </is>
      </c>
      <c r="Z628" t="n">
        <v>10.42319308240987</v>
      </c>
      <c r="AA628" t="n">
        <v>1978</v>
      </c>
      <c r="AB628" t="n">
        <v>1288483.98</v>
      </c>
      <c r="AC628" t="inlineStr"/>
      <c r="AD628" t="inlineStr"/>
      <c r="AE628" t="n">
        <v>123</v>
      </c>
      <c r="AF628" t="inlineStr">
        <is>
          <t>123_2018</t>
        </is>
      </c>
      <c r="AG628" s="555" t="n">
        <v>43101</v>
      </c>
      <c r="AH628" t="n">
        <v>33182413.33018472</v>
      </c>
      <c r="AI628" t="n">
        <v>69253506.16</v>
      </c>
      <c r="AJ628" t="inlineStr">
        <is>
          <t>Madison Gas &amp; Electric Co</t>
        </is>
      </c>
    </row>
    <row r="629">
      <c r="A629" t="inlineStr">
        <is>
          <t>8023_1_2018_plant_gen_owned_11479</t>
        </is>
      </c>
      <c r="B629" t="inlineStr">
        <is>
          <t>Columbia (WI) 1</t>
        </is>
      </c>
      <c r="C629" t="inlineStr">
        <is>
          <t>plant_gen</t>
        </is>
      </c>
      <c r="D629" t="n">
        <v>2018</v>
      </c>
      <c r="E629" t="inlineStr">
        <is>
          <t>owned</t>
        </is>
      </c>
      <c r="F629" t="inlineStr">
        <is>
          <t>Columbia (WI)</t>
        </is>
      </c>
      <c r="G629" t="n">
        <v>8023</v>
      </c>
      <c r="H629" t="inlineStr">
        <is>
          <t>1</t>
        </is>
      </c>
      <c r="I629" t="n">
        <v>1</v>
      </c>
      <c r="J629" t="inlineStr">
        <is>
          <t>ST</t>
        </is>
      </c>
      <c r="K629" t="inlineStr">
        <is>
          <t>SUB</t>
        </is>
      </c>
      <c r="L629" t="inlineStr">
        <is>
          <t>Conventional Steam Coal</t>
        </is>
      </c>
      <c r="M629" t="inlineStr">
        <is>
          <t>Steam</t>
        </is>
      </c>
      <c r="N629" t="n">
        <v>11479</v>
      </c>
      <c r="O629" t="n">
        <v>171</v>
      </c>
      <c r="P629" t="b">
        <v>0</v>
      </c>
      <c r="Q629" t="inlineStr">
        <is>
          <t>plant_unit</t>
        </is>
      </c>
      <c r="R629" t="inlineStr">
        <is>
          <t>8023_1_2018_plant_unit_owned_11479</t>
        </is>
      </c>
      <c r="S629" t="n">
        <v>2</v>
      </c>
      <c r="T629" t="n">
        <v>0.194</v>
      </c>
      <c r="U629" t="n">
        <v>0.7335029236884466</v>
      </c>
      <c r="V629" t="n">
        <v>107.864</v>
      </c>
      <c r="W629" t="n">
        <v>2.469815279622003</v>
      </c>
      <c r="X629" t="n">
        <v>25.87138437757984</v>
      </c>
      <c r="Y629" t="inlineStr">
        <is>
          <t>coal</t>
        </is>
      </c>
      <c r="Z629" t="n">
        <v>10.47502806830937</v>
      </c>
      <c r="AA629" t="n">
        <v>1975</v>
      </c>
      <c r="AB629" t="n">
        <v>693078.5800000001</v>
      </c>
      <c r="AC629" t="inlineStr"/>
      <c r="AD629" t="inlineStr"/>
      <c r="AE629" t="n">
        <v>123</v>
      </c>
      <c r="AF629" t="inlineStr">
        <is>
          <t>123_2018</t>
        </is>
      </c>
      <c r="AG629" s="555" t="n">
        <v>43101</v>
      </c>
      <c r="AH629" t="n">
        <v>17930902.34704722</v>
      </c>
      <c r="AI629" t="n">
        <v>37422771.026</v>
      </c>
      <c r="AJ629" t="inlineStr">
        <is>
          <t>Madison Gas &amp; Electric Co</t>
        </is>
      </c>
    </row>
    <row r="630">
      <c r="A630" t="inlineStr">
        <is>
          <t>8023_2_2018_plant_gen_owned_11479</t>
        </is>
      </c>
      <c r="B630" t="inlineStr">
        <is>
          <t>Columbia (WI) 2</t>
        </is>
      </c>
      <c r="C630" t="inlineStr">
        <is>
          <t>plant_gen</t>
        </is>
      </c>
      <c r="D630" t="n">
        <v>2018</v>
      </c>
      <c r="E630" t="inlineStr">
        <is>
          <t>owned</t>
        </is>
      </c>
      <c r="F630" t="inlineStr">
        <is>
          <t>Columbia (WI)</t>
        </is>
      </c>
      <c r="G630" t="n">
        <v>8023</v>
      </c>
      <c r="H630" t="inlineStr">
        <is>
          <t>2</t>
        </is>
      </c>
      <c r="I630" t="n">
        <v>2</v>
      </c>
      <c r="J630" t="inlineStr">
        <is>
          <t>ST</t>
        </is>
      </c>
      <c r="K630" t="inlineStr">
        <is>
          <t>SUB</t>
        </is>
      </c>
      <c r="L630" t="inlineStr">
        <is>
          <t>Conventional Steam Coal</t>
        </is>
      </c>
      <c r="M630" t="inlineStr">
        <is>
          <t>Steam</t>
        </is>
      </c>
      <c r="N630" t="n">
        <v>11479</v>
      </c>
      <c r="O630" t="n">
        <v>171</v>
      </c>
      <c r="P630" t="b">
        <v>0</v>
      </c>
      <c r="Q630" t="inlineStr">
        <is>
          <t>plant_unit</t>
        </is>
      </c>
      <c r="R630" t="inlineStr">
        <is>
          <t>8023_2_2018_plant_unit_owned_11479</t>
        </is>
      </c>
      <c r="S630" t="n">
        <v>2</v>
      </c>
      <c r="T630" t="n">
        <v>0.194</v>
      </c>
      <c r="U630" t="n">
        <v>0.630132879997372</v>
      </c>
      <c r="V630" t="n">
        <v>107.864</v>
      </c>
      <c r="W630" t="n">
        <v>2.469815279622003</v>
      </c>
      <c r="X630" t="n">
        <v>25.61533869719271</v>
      </c>
      <c r="Y630" t="inlineStr">
        <is>
          <t>coal</t>
        </is>
      </c>
      <c r="Z630" t="n">
        <v>10.37135809651038</v>
      </c>
      <c r="AA630" t="n">
        <v>1978</v>
      </c>
      <c r="AB630" t="n">
        <v>595405.4</v>
      </c>
      <c r="AC630" t="inlineStr"/>
      <c r="AD630" t="inlineStr"/>
      <c r="AE630" t="n">
        <v>123</v>
      </c>
      <c r="AF630" t="inlineStr">
        <is>
          <t>123_2018</t>
        </is>
      </c>
      <c r="AG630" s="555" t="n">
        <v>43101</v>
      </c>
      <c r="AH630" t="n">
        <v>15251510.9831375</v>
      </c>
      <c r="AI630" t="n">
        <v>31830735.134</v>
      </c>
      <c r="AJ630" t="inlineStr">
        <is>
          <t>Madison Gas &amp; Electric Co</t>
        </is>
      </c>
    </row>
    <row r="631">
      <c r="A631" t="inlineStr">
        <is>
          <t>8023_conventional_steam_coal_2018_plant_technology_owned_11479</t>
        </is>
      </c>
      <c r="B631" t="inlineStr">
        <is>
          <t>Columbia (WI) Conventional Steam Coal</t>
        </is>
      </c>
      <c r="C631" t="inlineStr">
        <is>
          <t>plant_technology</t>
        </is>
      </c>
      <c r="D631" t="n">
        <v>2018</v>
      </c>
      <c r="E631" t="inlineStr">
        <is>
          <t>owned</t>
        </is>
      </c>
      <c r="F631" t="inlineStr">
        <is>
          <t>Columbia (WI)</t>
        </is>
      </c>
      <c r="G631" t="n">
        <v>8023</v>
      </c>
      <c r="H631" t="inlineStr"/>
      <c r="I631" t="inlineStr"/>
      <c r="J631" t="inlineStr">
        <is>
          <t>ST</t>
        </is>
      </c>
      <c r="K631" t="inlineStr">
        <is>
          <t>SUB</t>
        </is>
      </c>
      <c r="L631" t="inlineStr">
        <is>
          <t>Conventional Steam Coal</t>
        </is>
      </c>
      <c r="M631" t="inlineStr">
        <is>
          <t>Steam</t>
        </is>
      </c>
      <c r="N631" t="n">
        <v>11479</v>
      </c>
      <c r="O631" t="n">
        <v>171</v>
      </c>
      <c r="P631" t="b">
        <v>0</v>
      </c>
      <c r="Q631" t="inlineStr">
        <is>
          <t>plant</t>
        </is>
      </c>
      <c r="R631" t="inlineStr">
        <is>
          <t>8023_2018_plant_owned_11479</t>
        </is>
      </c>
      <c r="S631" t="n">
        <v>1</v>
      </c>
      <c r="T631" t="n">
        <v>0.194</v>
      </c>
      <c r="U631" t="n">
        <v>0.6818179018429092</v>
      </c>
      <c r="V631" t="n">
        <v>215.728</v>
      </c>
      <c r="W631" t="n">
        <v>2.469815279622003</v>
      </c>
      <c r="X631" t="n">
        <v>25.74336153738627</v>
      </c>
      <c r="Y631" t="inlineStr">
        <is>
          <t>coal</t>
        </is>
      </c>
      <c r="Z631" t="n">
        <v>10.42319308240987</v>
      </c>
      <c r="AA631" t="n">
        <v>1978</v>
      </c>
      <c r="AB631" t="n">
        <v>1288483.98</v>
      </c>
      <c r="AC631" t="inlineStr"/>
      <c r="AD631" t="inlineStr"/>
      <c r="AE631" t="n">
        <v>123</v>
      </c>
      <c r="AF631" t="inlineStr">
        <is>
          <t>123_2018</t>
        </is>
      </c>
      <c r="AG631" s="555" t="n">
        <v>43101</v>
      </c>
      <c r="AH631" t="n">
        <v>33182413.33018472</v>
      </c>
      <c r="AI631" t="n">
        <v>69253506.16</v>
      </c>
      <c r="AJ631" t="inlineStr">
        <is>
          <t>Madison Gas &amp; Electric Co</t>
        </is>
      </c>
    </row>
    <row r="632">
      <c r="A632" t="inlineStr">
        <is>
          <t>8023_st_2018_plant_prime_mover_owned_11479</t>
        </is>
      </c>
      <c r="B632" t="inlineStr">
        <is>
          <t>Columbia (WI) ST</t>
        </is>
      </c>
      <c r="C632" t="inlineStr">
        <is>
          <t>plant_prime_mover</t>
        </is>
      </c>
      <c r="D632" t="n">
        <v>2018</v>
      </c>
      <c r="E632" t="inlineStr">
        <is>
          <t>owned</t>
        </is>
      </c>
      <c r="F632" t="inlineStr">
        <is>
          <t>Columbia (WI)</t>
        </is>
      </c>
      <c r="G632" t="n">
        <v>8023</v>
      </c>
      <c r="H632" t="inlineStr"/>
      <c r="I632" t="inlineStr"/>
      <c r="J632" t="inlineStr">
        <is>
          <t>ST</t>
        </is>
      </c>
      <c r="K632" t="inlineStr">
        <is>
          <t>SUB</t>
        </is>
      </c>
      <c r="L632" t="inlineStr">
        <is>
          <t>Conventional Steam Coal</t>
        </is>
      </c>
      <c r="M632" t="inlineStr">
        <is>
          <t>Steam</t>
        </is>
      </c>
      <c r="N632" t="n">
        <v>11479</v>
      </c>
      <c r="O632" t="n">
        <v>171</v>
      </c>
      <c r="P632" t="b">
        <v>0</v>
      </c>
      <c r="Q632" t="inlineStr">
        <is>
          <t>plant</t>
        </is>
      </c>
      <c r="R632" t="inlineStr">
        <is>
          <t>8023_2018_plant_owned_11479</t>
        </is>
      </c>
      <c r="S632" t="n">
        <v>1</v>
      </c>
      <c r="T632" t="n">
        <v>0.194</v>
      </c>
      <c r="U632" t="n">
        <v>0.6818179018429092</v>
      </c>
      <c r="V632" t="n">
        <v>215.728</v>
      </c>
      <c r="W632" t="n">
        <v>2.469815279622003</v>
      </c>
      <c r="X632" t="n">
        <v>25.74336153738627</v>
      </c>
      <c r="Y632" t="inlineStr">
        <is>
          <t>coal</t>
        </is>
      </c>
      <c r="Z632" t="n">
        <v>10.42319308240987</v>
      </c>
      <c r="AA632" t="n">
        <v>1978</v>
      </c>
      <c r="AB632" t="n">
        <v>1288483.98</v>
      </c>
      <c r="AC632" t="inlineStr"/>
      <c r="AD632" t="inlineStr"/>
      <c r="AE632" t="n">
        <v>123</v>
      </c>
      <c r="AF632" t="inlineStr">
        <is>
          <t>123_2018</t>
        </is>
      </c>
      <c r="AG632" s="555" t="n">
        <v>43101</v>
      </c>
      <c r="AH632" t="n">
        <v>33182413.33018472</v>
      </c>
      <c r="AI632" t="n">
        <v>69253506.16</v>
      </c>
      <c r="AJ632" t="inlineStr">
        <is>
          <t>Madison Gas &amp; Electric Co</t>
        </is>
      </c>
    </row>
    <row r="633">
      <c r="A633" t="inlineStr">
        <is>
          <t>8023_2_2018_plant_unit_owned_11479</t>
        </is>
      </c>
      <c r="B633" t="inlineStr">
        <is>
          <t>Columbia (WI) 2</t>
        </is>
      </c>
      <c r="C633" t="inlineStr">
        <is>
          <t>plant_unit</t>
        </is>
      </c>
      <c r="D633" t="n">
        <v>2018</v>
      </c>
      <c r="E633" t="inlineStr">
        <is>
          <t>owned</t>
        </is>
      </c>
      <c r="F633" t="inlineStr">
        <is>
          <t>Columbia (WI)</t>
        </is>
      </c>
      <c r="G633" t="n">
        <v>8023</v>
      </c>
      <c r="H633" t="inlineStr">
        <is>
          <t>2</t>
        </is>
      </c>
      <c r="I633" t="n">
        <v>2</v>
      </c>
      <c r="J633" t="inlineStr">
        <is>
          <t>ST</t>
        </is>
      </c>
      <c r="K633" t="inlineStr">
        <is>
          <t>SUB</t>
        </is>
      </c>
      <c r="L633" t="inlineStr">
        <is>
          <t>Conventional Steam Coal</t>
        </is>
      </c>
      <c r="M633" t="inlineStr">
        <is>
          <t>Steam</t>
        </is>
      </c>
      <c r="N633" t="n">
        <v>11479</v>
      </c>
      <c r="O633" t="n">
        <v>171</v>
      </c>
      <c r="P633" t="b">
        <v>1</v>
      </c>
      <c r="Q633" t="inlineStr">
        <is>
          <t>plant_unit</t>
        </is>
      </c>
      <c r="R633" t="inlineStr">
        <is>
          <t>8023_2_2018_plant_unit_owned_11479</t>
        </is>
      </c>
      <c r="S633" t="n">
        <v>2</v>
      </c>
      <c r="T633" t="n">
        <v>0.194</v>
      </c>
      <c r="U633" t="n">
        <v>0.630132879997372</v>
      </c>
      <c r="V633" t="n">
        <v>107.864</v>
      </c>
      <c r="W633" t="n">
        <v>2.469815279622003</v>
      </c>
      <c r="X633" t="n">
        <v>25.61533869719271</v>
      </c>
      <c r="Y633" t="inlineStr">
        <is>
          <t>coal</t>
        </is>
      </c>
      <c r="Z633" t="n">
        <v>10.37135809651038</v>
      </c>
      <c r="AA633" t="n">
        <v>1978</v>
      </c>
      <c r="AB633" t="n">
        <v>595405.4</v>
      </c>
      <c r="AC633" t="inlineStr"/>
      <c r="AD633" t="inlineStr"/>
      <c r="AE633" t="n">
        <v>123</v>
      </c>
      <c r="AF633" t="inlineStr">
        <is>
          <t>123_2018</t>
        </is>
      </c>
      <c r="AG633" s="555" t="n">
        <v>43101</v>
      </c>
      <c r="AH633" t="n">
        <v>15251510.9831375</v>
      </c>
      <c r="AI633" t="n">
        <v>31830735.134</v>
      </c>
      <c r="AJ633" t="inlineStr">
        <is>
          <t>Madison Gas &amp; Electric Co</t>
        </is>
      </c>
    </row>
    <row r="634">
      <c r="A634" t="inlineStr">
        <is>
          <t>8023_1_2018_plant_unit_owned_11479</t>
        </is>
      </c>
      <c r="B634" t="inlineStr">
        <is>
          <t>Columbia (WI) 1</t>
        </is>
      </c>
      <c r="C634" t="inlineStr">
        <is>
          <t>plant_unit</t>
        </is>
      </c>
      <c r="D634" t="n">
        <v>2018</v>
      </c>
      <c r="E634" t="inlineStr">
        <is>
          <t>owned</t>
        </is>
      </c>
      <c r="F634" t="inlineStr">
        <is>
          <t>Columbia (WI)</t>
        </is>
      </c>
      <c r="G634" t="n">
        <v>8023</v>
      </c>
      <c r="H634" t="inlineStr">
        <is>
          <t>1</t>
        </is>
      </c>
      <c r="I634" t="n">
        <v>1</v>
      </c>
      <c r="J634" t="inlineStr">
        <is>
          <t>ST</t>
        </is>
      </c>
      <c r="K634" t="inlineStr">
        <is>
          <t>SUB</t>
        </is>
      </c>
      <c r="L634" t="inlineStr">
        <is>
          <t>Conventional Steam Coal</t>
        </is>
      </c>
      <c r="M634" t="inlineStr">
        <is>
          <t>Steam</t>
        </is>
      </c>
      <c r="N634" t="n">
        <v>11479</v>
      </c>
      <c r="O634" t="n">
        <v>171</v>
      </c>
      <c r="P634" t="b">
        <v>1</v>
      </c>
      <c r="Q634" t="inlineStr">
        <is>
          <t>plant_unit</t>
        </is>
      </c>
      <c r="R634" t="inlineStr">
        <is>
          <t>8023_1_2018_plant_unit_owned_11479</t>
        </is>
      </c>
      <c r="S634" t="n">
        <v>2</v>
      </c>
      <c r="T634" t="n">
        <v>0.194</v>
      </c>
      <c r="U634" t="n">
        <v>0.7335029236884466</v>
      </c>
      <c r="V634" t="n">
        <v>107.864</v>
      </c>
      <c r="W634" t="n">
        <v>2.469815279622003</v>
      </c>
      <c r="X634" t="n">
        <v>25.87138437757984</v>
      </c>
      <c r="Y634" t="inlineStr">
        <is>
          <t>coal</t>
        </is>
      </c>
      <c r="Z634" t="n">
        <v>10.47502806830937</v>
      </c>
      <c r="AA634" t="n">
        <v>1975</v>
      </c>
      <c r="AB634" t="n">
        <v>693078.5800000001</v>
      </c>
      <c r="AC634" t="inlineStr"/>
      <c r="AD634" t="inlineStr"/>
      <c r="AE634" t="n">
        <v>123</v>
      </c>
      <c r="AF634" t="inlineStr">
        <is>
          <t>123_2018</t>
        </is>
      </c>
      <c r="AG634" s="555" t="n">
        <v>43101</v>
      </c>
      <c r="AH634" t="n">
        <v>17930902.34704722</v>
      </c>
      <c r="AI634" t="n">
        <v>37422771.026</v>
      </c>
      <c r="AJ634" t="inlineStr">
        <is>
          <t>Madison Gas &amp; Electric Co</t>
        </is>
      </c>
    </row>
    <row r="635">
      <c r="A635" t="inlineStr">
        <is>
          <t>8023_2018_plant_owned_11479</t>
        </is>
      </c>
      <c r="B635" t="inlineStr">
        <is>
          <t>Columbia (WI)</t>
        </is>
      </c>
      <c r="C635" t="inlineStr">
        <is>
          <t>plant</t>
        </is>
      </c>
      <c r="D635" t="n">
        <v>2018</v>
      </c>
      <c r="E635" t="inlineStr">
        <is>
          <t>owned</t>
        </is>
      </c>
      <c r="F635" t="inlineStr">
        <is>
          <t>Columbia (WI)</t>
        </is>
      </c>
      <c r="G635" t="n">
        <v>8023</v>
      </c>
      <c r="H635" t="inlineStr"/>
      <c r="I635" t="inlineStr"/>
      <c r="J635" t="inlineStr">
        <is>
          <t>ST</t>
        </is>
      </c>
      <c r="K635" t="inlineStr">
        <is>
          <t>SUB</t>
        </is>
      </c>
      <c r="L635" t="inlineStr">
        <is>
          <t>Conventional Steam Coal</t>
        </is>
      </c>
      <c r="M635" t="inlineStr">
        <is>
          <t>Steam</t>
        </is>
      </c>
      <c r="N635" t="n">
        <v>11479</v>
      </c>
      <c r="O635" t="n">
        <v>171</v>
      </c>
      <c r="P635" t="b">
        <v>1</v>
      </c>
      <c r="Q635" t="inlineStr">
        <is>
          <t>plant</t>
        </is>
      </c>
      <c r="R635" t="inlineStr">
        <is>
          <t>8023_2018_plant_owned_11479</t>
        </is>
      </c>
      <c r="S635" t="n">
        <v>1</v>
      </c>
      <c r="T635" t="n">
        <v>0.194</v>
      </c>
      <c r="U635" t="n">
        <v>0.6818179018429092</v>
      </c>
      <c r="V635" t="n">
        <v>215.728</v>
      </c>
      <c r="W635" t="n">
        <v>2.469815279622003</v>
      </c>
      <c r="X635" t="n">
        <v>25.74336153738627</v>
      </c>
      <c r="Y635" t="inlineStr">
        <is>
          <t>coal</t>
        </is>
      </c>
      <c r="Z635" t="n">
        <v>10.42319308240987</v>
      </c>
      <c r="AA635" t="n">
        <v>1978</v>
      </c>
      <c r="AB635" t="n">
        <v>1288483.98</v>
      </c>
      <c r="AC635" t="inlineStr"/>
      <c r="AD635" t="inlineStr"/>
      <c r="AE635" t="n">
        <v>123</v>
      </c>
      <c r="AF635" t="inlineStr">
        <is>
          <t>123_2018</t>
        </is>
      </c>
      <c r="AG635" s="555" t="n">
        <v>43101</v>
      </c>
      <c r="AH635" t="n">
        <v>33182413.33018472</v>
      </c>
      <c r="AI635" t="n">
        <v>69253506.16</v>
      </c>
      <c r="AJ635" t="inlineStr">
        <is>
          <t>Madison Gas &amp; Electric Co</t>
        </is>
      </c>
    </row>
    <row r="636">
      <c r="A636" t="inlineStr">
        <is>
          <t>8023_1_2018_plant_gen_total_11479</t>
        </is>
      </c>
      <c r="B636" t="inlineStr">
        <is>
          <t>Columbia (WI) 1</t>
        </is>
      </c>
      <c r="C636" t="inlineStr">
        <is>
          <t>plant_gen</t>
        </is>
      </c>
      <c r="D636" t="n">
        <v>2018</v>
      </c>
      <c r="E636" t="inlineStr">
        <is>
          <t>total</t>
        </is>
      </c>
      <c r="F636" t="inlineStr">
        <is>
          <t>Columbia (WI)</t>
        </is>
      </c>
      <c r="G636" t="n">
        <v>8023</v>
      </c>
      <c r="H636" t="inlineStr">
        <is>
          <t>1</t>
        </is>
      </c>
      <c r="I636" t="n">
        <v>1</v>
      </c>
      <c r="J636" t="inlineStr">
        <is>
          <t>ST</t>
        </is>
      </c>
      <c r="K636" t="inlineStr">
        <is>
          <t>SUB</t>
        </is>
      </c>
      <c r="L636" t="inlineStr">
        <is>
          <t>Conventional Steam Coal</t>
        </is>
      </c>
      <c r="M636" t="inlineStr">
        <is>
          <t>Steam</t>
        </is>
      </c>
      <c r="N636" t="n">
        <v>11479</v>
      </c>
      <c r="O636" t="n">
        <v>171</v>
      </c>
      <c r="P636" t="b">
        <v>0</v>
      </c>
      <c r="Q636" t="inlineStr">
        <is>
          <t>plant_unit</t>
        </is>
      </c>
      <c r="R636" t="inlineStr">
        <is>
          <t>8023_1_2018_plant_unit_total_11479</t>
        </is>
      </c>
      <c r="S636" t="n">
        <v>2</v>
      </c>
      <c r="T636" t="n">
        <v>1</v>
      </c>
      <c r="U636" t="n">
        <v>0.7335029236884465</v>
      </c>
      <c r="V636" t="n">
        <v>556</v>
      </c>
      <c r="W636" t="n">
        <v>2.469815279622003</v>
      </c>
      <c r="X636" t="n">
        <v>25.87138437757984</v>
      </c>
      <c r="Y636" t="inlineStr">
        <is>
          <t>coal</t>
        </is>
      </c>
      <c r="Z636" t="n">
        <v>10.47502806830937</v>
      </c>
      <c r="AA636" t="n">
        <v>1975</v>
      </c>
      <c r="AB636" t="n">
        <v>3572570</v>
      </c>
      <c r="AC636" t="inlineStr"/>
      <c r="AD636" t="inlineStr"/>
      <c r="AE636" t="n">
        <v>123</v>
      </c>
      <c r="AF636" t="inlineStr">
        <is>
          <t>123_2018</t>
        </is>
      </c>
      <c r="AG636" s="555" t="n">
        <v>43101</v>
      </c>
      <c r="AH636" t="n">
        <v>92427331.6858104</v>
      </c>
      <c r="AI636" t="n">
        <v>37422771.026</v>
      </c>
      <c r="AJ636" t="inlineStr">
        <is>
          <t>Madison Gas &amp; Electric Co</t>
        </is>
      </c>
    </row>
    <row r="637">
      <c r="A637" t="inlineStr">
        <is>
          <t>8023_2_2018_plant_gen_total_11479</t>
        </is>
      </c>
      <c r="B637" t="inlineStr">
        <is>
          <t>Columbia (WI) 2</t>
        </is>
      </c>
      <c r="C637" t="inlineStr">
        <is>
          <t>plant_gen</t>
        </is>
      </c>
      <c r="D637" t="n">
        <v>2018</v>
      </c>
      <c r="E637" t="inlineStr">
        <is>
          <t>total</t>
        </is>
      </c>
      <c r="F637" t="inlineStr">
        <is>
          <t>Columbia (WI)</t>
        </is>
      </c>
      <c r="G637" t="n">
        <v>8023</v>
      </c>
      <c r="H637" t="inlineStr">
        <is>
          <t>2</t>
        </is>
      </c>
      <c r="I637" t="n">
        <v>2</v>
      </c>
      <c r="J637" t="inlineStr">
        <is>
          <t>ST</t>
        </is>
      </c>
      <c r="K637" t="inlineStr">
        <is>
          <t>SUB</t>
        </is>
      </c>
      <c r="L637" t="inlineStr">
        <is>
          <t>Conventional Steam Coal</t>
        </is>
      </c>
      <c r="M637" t="inlineStr">
        <is>
          <t>Steam</t>
        </is>
      </c>
      <c r="N637" t="n">
        <v>11479</v>
      </c>
      <c r="O637" t="n">
        <v>171</v>
      </c>
      <c r="P637" t="b">
        <v>0</v>
      </c>
      <c r="Q637" t="inlineStr">
        <is>
          <t>plant_unit</t>
        </is>
      </c>
      <c r="R637" t="inlineStr">
        <is>
          <t>8023_2_2018_plant_unit_total_11479</t>
        </is>
      </c>
      <c r="S637" t="n">
        <v>2</v>
      </c>
      <c r="T637" t="n">
        <v>1</v>
      </c>
      <c r="U637" t="n">
        <v>0.630132879997372</v>
      </c>
      <c r="V637" t="n">
        <v>556</v>
      </c>
      <c r="W637" t="n">
        <v>2.469815279622003</v>
      </c>
      <c r="X637" t="n">
        <v>25.61533869719271</v>
      </c>
      <c r="Y637" t="inlineStr">
        <is>
          <t>coal</t>
        </is>
      </c>
      <c r="Z637" t="n">
        <v>10.37135809651038</v>
      </c>
      <c r="AA637" t="n">
        <v>1978</v>
      </c>
      <c r="AB637" t="n">
        <v>3069100</v>
      </c>
      <c r="AC637" t="inlineStr"/>
      <c r="AD637" t="inlineStr"/>
      <c r="AE637" t="n">
        <v>123</v>
      </c>
      <c r="AF637" t="inlineStr">
        <is>
          <t>123_2018</t>
        </is>
      </c>
      <c r="AG637" s="555" t="n">
        <v>43101</v>
      </c>
      <c r="AH637" t="n">
        <v>78616035.99555413</v>
      </c>
      <c r="AI637" t="n">
        <v>31830735.134</v>
      </c>
      <c r="AJ637" t="inlineStr">
        <is>
          <t>Madison Gas &amp; Electric Co</t>
        </is>
      </c>
    </row>
    <row r="638">
      <c r="A638" t="inlineStr">
        <is>
          <t>8023_2018_plant_total_11479</t>
        </is>
      </c>
      <c r="B638" t="inlineStr">
        <is>
          <t>Columbia (WI)</t>
        </is>
      </c>
      <c r="C638" t="inlineStr">
        <is>
          <t>plant</t>
        </is>
      </c>
      <c r="D638" t="n">
        <v>2018</v>
      </c>
      <c r="E638" t="inlineStr">
        <is>
          <t>total</t>
        </is>
      </c>
      <c r="F638" t="inlineStr">
        <is>
          <t>Columbia (WI)</t>
        </is>
      </c>
      <c r="G638" t="n">
        <v>8023</v>
      </c>
      <c r="H638" t="inlineStr"/>
      <c r="I638" t="inlineStr"/>
      <c r="J638" t="inlineStr">
        <is>
          <t>ST</t>
        </is>
      </c>
      <c r="K638" t="inlineStr">
        <is>
          <t>SUB</t>
        </is>
      </c>
      <c r="L638" t="inlineStr">
        <is>
          <t>Conventional Steam Coal</t>
        </is>
      </c>
      <c r="M638" t="inlineStr">
        <is>
          <t>Steam</t>
        </is>
      </c>
      <c r="N638" t="n">
        <v>11479</v>
      </c>
      <c r="O638" t="n">
        <v>171</v>
      </c>
      <c r="P638" t="b">
        <v>1</v>
      </c>
      <c r="Q638" t="inlineStr">
        <is>
          <t>plant</t>
        </is>
      </c>
      <c r="R638" t="inlineStr">
        <is>
          <t>8023_2018_plant_total_11479</t>
        </is>
      </c>
      <c r="S638" t="n">
        <v>1</v>
      </c>
      <c r="T638" t="n">
        <v>1</v>
      </c>
      <c r="U638" t="n">
        <v>0.6818179018429092</v>
      </c>
      <c r="V638" t="n">
        <v>1112</v>
      </c>
      <c r="W638" t="n">
        <v>2.469815279622003</v>
      </c>
      <c r="X638" t="n">
        <v>25.74336153738627</v>
      </c>
      <c r="Y638" t="inlineStr">
        <is>
          <t>coal</t>
        </is>
      </c>
      <c r="Z638" t="n">
        <v>10.42319308240987</v>
      </c>
      <c r="AA638" t="n">
        <v>1978</v>
      </c>
      <c r="AB638" t="n">
        <v>6641670</v>
      </c>
      <c r="AC638" t="inlineStr"/>
      <c r="AD638" t="inlineStr"/>
      <c r="AE638" t="n">
        <v>123</v>
      </c>
      <c r="AF638" t="inlineStr">
        <is>
          <t>123_2018</t>
        </is>
      </c>
      <c r="AG638" s="555" t="n">
        <v>43101</v>
      </c>
      <c r="AH638" t="n">
        <v>171043367.6813645</v>
      </c>
      <c r="AI638" t="n">
        <v>69253506.16</v>
      </c>
      <c r="AJ638" t="inlineStr">
        <is>
          <t>Madison Gas &amp; Electric Co</t>
        </is>
      </c>
    </row>
    <row r="639">
      <c r="A639" t="inlineStr">
        <is>
          <t>8023_1_2018_plant_unit_total_11479</t>
        </is>
      </c>
      <c r="B639" t="inlineStr">
        <is>
          <t>Columbia (WI) 1</t>
        </is>
      </c>
      <c r="C639" t="inlineStr">
        <is>
          <t>plant_unit</t>
        </is>
      </c>
      <c r="D639" t="n">
        <v>2018</v>
      </c>
      <c r="E639" t="inlineStr">
        <is>
          <t>total</t>
        </is>
      </c>
      <c r="F639" t="inlineStr">
        <is>
          <t>Columbia (WI)</t>
        </is>
      </c>
      <c r="G639" t="n">
        <v>8023</v>
      </c>
      <c r="H639" t="inlineStr">
        <is>
          <t>1</t>
        </is>
      </c>
      <c r="I639" t="n">
        <v>1</v>
      </c>
      <c r="J639" t="inlineStr">
        <is>
          <t>ST</t>
        </is>
      </c>
      <c r="K639" t="inlineStr">
        <is>
          <t>SUB</t>
        </is>
      </c>
      <c r="L639" t="inlineStr">
        <is>
          <t>Conventional Steam Coal</t>
        </is>
      </c>
      <c r="M639" t="inlineStr">
        <is>
          <t>Steam</t>
        </is>
      </c>
      <c r="N639" t="n">
        <v>11479</v>
      </c>
      <c r="O639" t="n">
        <v>171</v>
      </c>
      <c r="P639" t="b">
        <v>1</v>
      </c>
      <c r="Q639" t="inlineStr">
        <is>
          <t>plant_unit</t>
        </is>
      </c>
      <c r="R639" t="inlineStr">
        <is>
          <t>8023_1_2018_plant_unit_total_11479</t>
        </is>
      </c>
      <c r="S639" t="n">
        <v>2</v>
      </c>
      <c r="T639" t="n">
        <v>1</v>
      </c>
      <c r="U639" t="n">
        <v>0.7335029236884465</v>
      </c>
      <c r="V639" t="n">
        <v>556</v>
      </c>
      <c r="W639" t="n">
        <v>2.469815279622003</v>
      </c>
      <c r="X639" t="n">
        <v>25.87138437757984</v>
      </c>
      <c r="Y639" t="inlineStr">
        <is>
          <t>coal</t>
        </is>
      </c>
      <c r="Z639" t="n">
        <v>10.47502806830937</v>
      </c>
      <c r="AA639" t="n">
        <v>1975</v>
      </c>
      <c r="AB639" t="n">
        <v>3572570</v>
      </c>
      <c r="AC639" t="inlineStr"/>
      <c r="AD639" t="inlineStr"/>
      <c r="AE639" t="n">
        <v>123</v>
      </c>
      <c r="AF639" t="inlineStr">
        <is>
          <t>123_2018</t>
        </is>
      </c>
      <c r="AG639" s="555" t="n">
        <v>43101</v>
      </c>
      <c r="AH639" t="n">
        <v>92427331.6858104</v>
      </c>
      <c r="AI639" t="n">
        <v>37422771.026</v>
      </c>
      <c r="AJ639" t="inlineStr">
        <is>
          <t>Madison Gas &amp; Electric Co</t>
        </is>
      </c>
    </row>
    <row r="640">
      <c r="A640" t="inlineStr">
        <is>
          <t>8023_2_2018_plant_unit_total_11479</t>
        </is>
      </c>
      <c r="B640" t="inlineStr">
        <is>
          <t>Columbia (WI) 2</t>
        </is>
      </c>
      <c r="C640" t="inlineStr">
        <is>
          <t>plant_unit</t>
        </is>
      </c>
      <c r="D640" t="n">
        <v>2018</v>
      </c>
      <c r="E640" t="inlineStr">
        <is>
          <t>total</t>
        </is>
      </c>
      <c r="F640" t="inlineStr">
        <is>
          <t>Columbia (WI)</t>
        </is>
      </c>
      <c r="G640" t="n">
        <v>8023</v>
      </c>
      <c r="H640" t="inlineStr">
        <is>
          <t>2</t>
        </is>
      </c>
      <c r="I640" t="n">
        <v>2</v>
      </c>
      <c r="J640" t="inlineStr">
        <is>
          <t>ST</t>
        </is>
      </c>
      <c r="K640" t="inlineStr">
        <is>
          <t>SUB</t>
        </is>
      </c>
      <c r="L640" t="inlineStr">
        <is>
          <t>Conventional Steam Coal</t>
        </is>
      </c>
      <c r="M640" t="inlineStr">
        <is>
          <t>Steam</t>
        </is>
      </c>
      <c r="N640" t="n">
        <v>11479</v>
      </c>
      <c r="O640" t="n">
        <v>171</v>
      </c>
      <c r="P640" t="b">
        <v>1</v>
      </c>
      <c r="Q640" t="inlineStr">
        <is>
          <t>plant_unit</t>
        </is>
      </c>
      <c r="R640" t="inlineStr">
        <is>
          <t>8023_2_2018_plant_unit_total_11479</t>
        </is>
      </c>
      <c r="S640" t="n">
        <v>2</v>
      </c>
      <c r="T640" t="n">
        <v>1</v>
      </c>
      <c r="U640" t="n">
        <v>0.630132879997372</v>
      </c>
      <c r="V640" t="n">
        <v>556</v>
      </c>
      <c r="W640" t="n">
        <v>2.469815279622003</v>
      </c>
      <c r="X640" t="n">
        <v>25.61533869719271</v>
      </c>
      <c r="Y640" t="inlineStr">
        <is>
          <t>coal</t>
        </is>
      </c>
      <c r="Z640" t="n">
        <v>10.37135809651038</v>
      </c>
      <c r="AA640" t="n">
        <v>1978</v>
      </c>
      <c r="AB640" t="n">
        <v>3069100</v>
      </c>
      <c r="AC640" t="inlineStr"/>
      <c r="AD640" t="inlineStr"/>
      <c r="AE640" t="n">
        <v>123</v>
      </c>
      <c r="AF640" t="inlineStr">
        <is>
          <t>123_2018</t>
        </is>
      </c>
      <c r="AG640" s="555" t="n">
        <v>43101</v>
      </c>
      <c r="AH640" t="n">
        <v>78616035.99555413</v>
      </c>
      <c r="AI640" t="n">
        <v>31830735.134</v>
      </c>
      <c r="AJ640" t="inlineStr">
        <is>
          <t>Madison Gas &amp; Electric Co</t>
        </is>
      </c>
    </row>
    <row r="641">
      <c r="A641" t="inlineStr">
        <is>
          <t>8023_steam_2018_plant_ferc_acct_total_11479</t>
        </is>
      </c>
      <c r="B641" t="inlineStr">
        <is>
          <t>Columbia (WI) Steam</t>
        </is>
      </c>
      <c r="C641" t="inlineStr">
        <is>
          <t>plant_ferc_acct</t>
        </is>
      </c>
      <c r="D641" t="n">
        <v>2018</v>
      </c>
      <c r="E641" t="inlineStr">
        <is>
          <t>total</t>
        </is>
      </c>
      <c r="F641" t="inlineStr">
        <is>
          <t>Columbia (WI)</t>
        </is>
      </c>
      <c r="G641" t="n">
        <v>8023</v>
      </c>
      <c r="H641" t="inlineStr"/>
      <c r="I641" t="inlineStr"/>
      <c r="J641" t="inlineStr">
        <is>
          <t>ST</t>
        </is>
      </c>
      <c r="K641" t="inlineStr">
        <is>
          <t>SUB</t>
        </is>
      </c>
      <c r="L641" t="inlineStr">
        <is>
          <t>Conventional Steam Coal</t>
        </is>
      </c>
      <c r="M641" t="inlineStr">
        <is>
          <t>Steam</t>
        </is>
      </c>
      <c r="N641" t="n">
        <v>11479</v>
      </c>
      <c r="O641" t="n">
        <v>171</v>
      </c>
      <c r="P641" t="b">
        <v>0</v>
      </c>
      <c r="Q641" t="inlineStr">
        <is>
          <t>plant</t>
        </is>
      </c>
      <c r="R641" t="inlineStr">
        <is>
          <t>8023_2018_plant_total_11479</t>
        </is>
      </c>
      <c r="S641" t="n">
        <v>1</v>
      </c>
      <c r="T641" t="n">
        <v>1</v>
      </c>
      <c r="U641" t="n">
        <v>0.6818179018429092</v>
      </c>
      <c r="V641" t="n">
        <v>1112</v>
      </c>
      <c r="W641" t="n">
        <v>2.469815279622003</v>
      </c>
      <c r="X641" t="n">
        <v>25.74336153738627</v>
      </c>
      <c r="Y641" t="inlineStr">
        <is>
          <t>coal</t>
        </is>
      </c>
      <c r="Z641" t="n">
        <v>10.42319308240987</v>
      </c>
      <c r="AA641" t="n">
        <v>1978</v>
      </c>
      <c r="AB641" t="n">
        <v>6641670</v>
      </c>
      <c r="AC641" t="inlineStr"/>
      <c r="AD641" t="inlineStr"/>
      <c r="AE641" t="n">
        <v>123</v>
      </c>
      <c r="AF641" t="inlineStr">
        <is>
          <t>123_2018</t>
        </is>
      </c>
      <c r="AG641" s="555" t="n">
        <v>43101</v>
      </c>
      <c r="AH641" t="n">
        <v>171043367.6813645</v>
      </c>
      <c r="AI641" t="n">
        <v>69253506.16</v>
      </c>
      <c r="AJ641" t="inlineStr">
        <is>
          <t>Madison Gas &amp; Electric Co</t>
        </is>
      </c>
    </row>
    <row r="642">
      <c r="A642" t="inlineStr">
        <is>
          <t>8023_st_2018_plant_prime_mover_total_11479</t>
        </is>
      </c>
      <c r="B642" t="inlineStr">
        <is>
          <t>Columbia (WI) ST</t>
        </is>
      </c>
      <c r="C642" t="inlineStr">
        <is>
          <t>plant_prime_mover</t>
        </is>
      </c>
      <c r="D642" t="n">
        <v>2018</v>
      </c>
      <c r="E642" t="inlineStr">
        <is>
          <t>total</t>
        </is>
      </c>
      <c r="F642" t="inlineStr">
        <is>
          <t>Columbia (WI)</t>
        </is>
      </c>
      <c r="G642" t="n">
        <v>8023</v>
      </c>
      <c r="H642" t="inlineStr"/>
      <c r="I642" t="inlineStr"/>
      <c r="J642" t="inlineStr">
        <is>
          <t>ST</t>
        </is>
      </c>
      <c r="K642" t="inlineStr">
        <is>
          <t>SUB</t>
        </is>
      </c>
      <c r="L642" t="inlineStr">
        <is>
          <t>Conventional Steam Coal</t>
        </is>
      </c>
      <c r="M642" t="inlineStr">
        <is>
          <t>Steam</t>
        </is>
      </c>
      <c r="N642" t="n">
        <v>11479</v>
      </c>
      <c r="O642" t="n">
        <v>171</v>
      </c>
      <c r="P642" t="b">
        <v>0</v>
      </c>
      <c r="Q642" t="inlineStr">
        <is>
          <t>plant</t>
        </is>
      </c>
      <c r="R642" t="inlineStr">
        <is>
          <t>8023_2018_plant_total_11479</t>
        </is>
      </c>
      <c r="S642" t="n">
        <v>1</v>
      </c>
      <c r="T642" t="n">
        <v>1</v>
      </c>
      <c r="U642" t="n">
        <v>0.6818179018429092</v>
      </c>
      <c r="V642" t="n">
        <v>1112</v>
      </c>
      <c r="W642" t="n">
        <v>2.469815279622003</v>
      </c>
      <c r="X642" t="n">
        <v>25.74336153738627</v>
      </c>
      <c r="Y642" t="inlineStr">
        <is>
          <t>coal</t>
        </is>
      </c>
      <c r="Z642" t="n">
        <v>10.42319308240987</v>
      </c>
      <c r="AA642" t="n">
        <v>1978</v>
      </c>
      <c r="AB642" t="n">
        <v>6641670</v>
      </c>
      <c r="AC642" t="inlineStr"/>
      <c r="AD642" t="inlineStr"/>
      <c r="AE642" t="n">
        <v>123</v>
      </c>
      <c r="AF642" t="inlineStr">
        <is>
          <t>123_2018</t>
        </is>
      </c>
      <c r="AG642" s="555" t="n">
        <v>43101</v>
      </c>
      <c r="AH642" t="n">
        <v>171043367.6813645</v>
      </c>
      <c r="AI642" t="n">
        <v>69253506.16</v>
      </c>
      <c r="AJ642" t="inlineStr">
        <is>
          <t>Madison Gas &amp; Electric Co</t>
        </is>
      </c>
    </row>
    <row r="643">
      <c r="A643" t="inlineStr">
        <is>
          <t>8023_sub_2018_plant_prime_fuel_total_11479</t>
        </is>
      </c>
      <c r="B643" t="inlineStr">
        <is>
          <t>Columbia (WI) SUB</t>
        </is>
      </c>
      <c r="C643" t="inlineStr">
        <is>
          <t>plant_prime_fuel</t>
        </is>
      </c>
      <c r="D643" t="n">
        <v>2018</v>
      </c>
      <c r="E643" t="inlineStr">
        <is>
          <t>total</t>
        </is>
      </c>
      <c r="F643" t="inlineStr">
        <is>
          <t>Columbia (WI)</t>
        </is>
      </c>
      <c r="G643" t="n">
        <v>8023</v>
      </c>
      <c r="H643" t="inlineStr"/>
      <c r="I643" t="inlineStr"/>
      <c r="J643" t="inlineStr">
        <is>
          <t>ST</t>
        </is>
      </c>
      <c r="K643" t="inlineStr">
        <is>
          <t>SUB</t>
        </is>
      </c>
      <c r="L643" t="inlineStr">
        <is>
          <t>Conventional Steam Coal</t>
        </is>
      </c>
      <c r="M643" t="inlineStr">
        <is>
          <t>Steam</t>
        </is>
      </c>
      <c r="N643" t="n">
        <v>11479</v>
      </c>
      <c r="O643" t="n">
        <v>171</v>
      </c>
      <c r="P643" t="b">
        <v>0</v>
      </c>
      <c r="Q643" t="inlineStr">
        <is>
          <t>plant</t>
        </is>
      </c>
      <c r="R643" t="inlineStr">
        <is>
          <t>8023_2018_plant_total_11479</t>
        </is>
      </c>
      <c r="S643" t="n">
        <v>1</v>
      </c>
      <c r="T643" t="n">
        <v>1</v>
      </c>
      <c r="U643" t="n">
        <v>0.6818179018429092</v>
      </c>
      <c r="V643" t="n">
        <v>1112</v>
      </c>
      <c r="W643" t="n">
        <v>2.469815279622003</v>
      </c>
      <c r="X643" t="n">
        <v>25.74336153738627</v>
      </c>
      <c r="Y643" t="inlineStr">
        <is>
          <t>coal</t>
        </is>
      </c>
      <c r="Z643" t="n">
        <v>10.42319308240987</v>
      </c>
      <c r="AA643" t="n">
        <v>1978</v>
      </c>
      <c r="AB643" t="n">
        <v>6641670</v>
      </c>
      <c r="AC643" t="inlineStr"/>
      <c r="AD643" t="inlineStr"/>
      <c r="AE643" t="n">
        <v>123</v>
      </c>
      <c r="AF643" t="inlineStr">
        <is>
          <t>123_2018</t>
        </is>
      </c>
      <c r="AG643" s="555" t="n">
        <v>43101</v>
      </c>
      <c r="AH643" t="n">
        <v>171043367.6813645</v>
      </c>
      <c r="AI643" t="n">
        <v>69253506.16</v>
      </c>
      <c r="AJ643" t="inlineStr">
        <is>
          <t>Madison Gas &amp; Electric Co</t>
        </is>
      </c>
    </row>
    <row r="644">
      <c r="A644" t="inlineStr">
        <is>
          <t>8023_conventional_steam_coal_2018_plant_technology_total_11479</t>
        </is>
      </c>
      <c r="B644" t="inlineStr">
        <is>
          <t>Columbia (WI) Conventional Steam Coal</t>
        </is>
      </c>
      <c r="C644" t="inlineStr">
        <is>
          <t>plant_technology</t>
        </is>
      </c>
      <c r="D644" t="n">
        <v>2018</v>
      </c>
      <c r="E644" t="inlineStr">
        <is>
          <t>total</t>
        </is>
      </c>
      <c r="F644" t="inlineStr">
        <is>
          <t>Columbia (WI)</t>
        </is>
      </c>
      <c r="G644" t="n">
        <v>8023</v>
      </c>
      <c r="H644" t="inlineStr"/>
      <c r="I644" t="inlineStr"/>
      <c r="J644" t="inlineStr">
        <is>
          <t>ST</t>
        </is>
      </c>
      <c r="K644" t="inlineStr">
        <is>
          <t>SUB</t>
        </is>
      </c>
      <c r="L644" t="inlineStr">
        <is>
          <t>Conventional Steam Coal</t>
        </is>
      </c>
      <c r="M644" t="inlineStr">
        <is>
          <t>Steam</t>
        </is>
      </c>
      <c r="N644" t="n">
        <v>11479</v>
      </c>
      <c r="O644" t="n">
        <v>171</v>
      </c>
      <c r="P644" t="b">
        <v>0</v>
      </c>
      <c r="Q644" t="inlineStr">
        <is>
          <t>plant</t>
        </is>
      </c>
      <c r="R644" t="inlineStr">
        <is>
          <t>8023_2018_plant_total_11479</t>
        </is>
      </c>
      <c r="S644" t="n">
        <v>1</v>
      </c>
      <c r="T644" t="n">
        <v>1</v>
      </c>
      <c r="U644" t="n">
        <v>0.6818179018429092</v>
      </c>
      <c r="V644" t="n">
        <v>1112</v>
      </c>
      <c r="W644" t="n">
        <v>2.469815279622003</v>
      </c>
      <c r="X644" t="n">
        <v>25.74336153738627</v>
      </c>
      <c r="Y644" t="inlineStr">
        <is>
          <t>coal</t>
        </is>
      </c>
      <c r="Z644" t="n">
        <v>10.42319308240987</v>
      </c>
      <c r="AA644" t="n">
        <v>1978</v>
      </c>
      <c r="AB644" t="n">
        <v>6641670</v>
      </c>
      <c r="AC644" t="inlineStr"/>
      <c r="AD644" t="inlineStr"/>
      <c r="AE644" t="n">
        <v>123</v>
      </c>
      <c r="AF644" t="inlineStr">
        <is>
          <t>123_2018</t>
        </is>
      </c>
      <c r="AG644" s="555" t="n">
        <v>43101</v>
      </c>
      <c r="AH644" t="n">
        <v>171043367.6813645</v>
      </c>
      <c r="AI644" t="n">
        <v>69253506.16</v>
      </c>
      <c r="AJ644" t="inlineStr">
        <is>
          <t>Madison Gas &amp; Electric Co</t>
        </is>
      </c>
    </row>
    <row r="645">
      <c r="A645" t="inlineStr">
        <is>
          <t>6073_other_2018_plant_ferc_acct_owned_12686</t>
        </is>
      </c>
      <c r="B645" t="inlineStr">
        <is>
          <t>Victor J Daniel Jr Other</t>
        </is>
      </c>
      <c r="C645" t="inlineStr">
        <is>
          <t>plant_ferc_acct</t>
        </is>
      </c>
      <c r="D645" t="n">
        <v>2018</v>
      </c>
      <c r="E645" t="inlineStr">
        <is>
          <t>owned</t>
        </is>
      </c>
      <c r="F645" t="inlineStr">
        <is>
          <t>Victor J Daniel Jr</t>
        </is>
      </c>
      <c r="G645" t="n">
        <v>6073</v>
      </c>
      <c r="H645" t="inlineStr"/>
      <c r="I645" t="inlineStr"/>
      <c r="J645" t="inlineStr"/>
      <c r="K645" t="inlineStr">
        <is>
          <t>NG</t>
        </is>
      </c>
      <c r="L645" t="inlineStr">
        <is>
          <t>Natural Gas Fired Combined Cycle</t>
        </is>
      </c>
      <c r="M645" t="inlineStr">
        <is>
          <t>Other</t>
        </is>
      </c>
      <c r="N645" t="n">
        <v>12686</v>
      </c>
      <c r="O645" t="n">
        <v>190</v>
      </c>
      <c r="P645" t="b">
        <v>0</v>
      </c>
      <c r="Q645" t="inlineStr">
        <is>
          <t>plant_unit</t>
        </is>
      </c>
      <c r="R645" t="inlineStr">
        <is>
          <t>6073_3_2018_plant_unit_owned_12686</t>
        </is>
      </c>
      <c r="S645" t="n">
        <v>4</v>
      </c>
      <c r="T645" t="n">
        <v>1</v>
      </c>
      <c r="U645" t="n">
        <v>0.8451322321847645</v>
      </c>
      <c r="V645" t="n">
        <v>1132.4</v>
      </c>
      <c r="W645" t="n">
        <v>3.381946368139211</v>
      </c>
      <c r="X645" t="n">
        <v>23.64924449364772</v>
      </c>
      <c r="Y645" t="inlineStr">
        <is>
          <t>gas</t>
        </is>
      </c>
      <c r="Z645" t="n">
        <v>6.992791108825251</v>
      </c>
      <c r="AA645" t="n">
        <v>2001</v>
      </c>
      <c r="AB645" t="n">
        <v>8383563</v>
      </c>
      <c r="AC645" t="inlineStr"/>
      <c r="AD645" t="inlineStr"/>
      <c r="AE645" t="n">
        <v>145</v>
      </c>
      <c r="AF645" t="inlineStr">
        <is>
          <t>145_2018</t>
        </is>
      </c>
      <c r="AG645" s="555" t="n">
        <v>43101</v>
      </c>
      <c r="AH645" t="n">
        <v>198366018.5954515</v>
      </c>
      <c r="AI645" t="n">
        <v>58654395.133</v>
      </c>
      <c r="AJ645" t="inlineStr">
        <is>
          <t>Mississippi Power Co</t>
        </is>
      </c>
    </row>
    <row r="646">
      <c r="A646" t="inlineStr">
        <is>
          <t>6073_steam_2018_plant_ferc_acct_owned_12686</t>
        </is>
      </c>
      <c r="B646" t="inlineStr">
        <is>
          <t>Victor J Daniel Jr Steam</t>
        </is>
      </c>
      <c r="C646" t="inlineStr">
        <is>
          <t>plant_ferc_acct</t>
        </is>
      </c>
      <c r="D646" t="n">
        <v>2018</v>
      </c>
      <c r="E646" t="inlineStr">
        <is>
          <t>owned</t>
        </is>
      </c>
      <c r="F646" t="inlineStr">
        <is>
          <t>Victor J Daniel Jr</t>
        </is>
      </c>
      <c r="G646" t="n">
        <v>6073</v>
      </c>
      <c r="H646" t="inlineStr"/>
      <c r="I646" t="inlineStr"/>
      <c r="J646" t="inlineStr">
        <is>
          <t>ST</t>
        </is>
      </c>
      <c r="K646" t="inlineStr">
        <is>
          <t>SUB</t>
        </is>
      </c>
      <c r="L646" t="inlineStr">
        <is>
          <t>Conventional Steam Coal</t>
        </is>
      </c>
      <c r="M646" t="inlineStr">
        <is>
          <t>Steam</t>
        </is>
      </c>
      <c r="N646" t="n">
        <v>12686</v>
      </c>
      <c r="O646" t="n">
        <v>190</v>
      </c>
      <c r="P646" t="b">
        <v>0</v>
      </c>
      <c r="Q646" t="inlineStr">
        <is>
          <t>plant_unit</t>
        </is>
      </c>
      <c r="R646" t="inlineStr">
        <is>
          <t>6073_1_2018_plant_unit_owned_12686</t>
        </is>
      </c>
      <c r="S646" t="n">
        <v>4</v>
      </c>
      <c r="T646" t="n">
        <v>0.5</v>
      </c>
      <c r="U646" t="n">
        <v>0.2448026361264415</v>
      </c>
      <c r="V646" t="n">
        <v>548.3</v>
      </c>
      <c r="W646" t="n">
        <v>2.755209883857884</v>
      </c>
      <c r="X646" t="n">
        <v>31.60923138612789</v>
      </c>
      <c r="Y646" t="inlineStr">
        <is>
          <t>coal</t>
        </is>
      </c>
      <c r="Z646" t="n">
        <v>11.47253121125865</v>
      </c>
      <c r="AA646" t="n">
        <v>1981</v>
      </c>
      <c r="AB646" t="n">
        <v>1175813.5</v>
      </c>
      <c r="AC646" t="inlineStr"/>
      <c r="AD646" t="inlineStr"/>
      <c r="AE646" t="n">
        <v>145</v>
      </c>
      <c r="AF646" t="inlineStr">
        <is>
          <t>145_2018</t>
        </is>
      </c>
      <c r="AG646" s="555" t="n">
        <v>43101</v>
      </c>
      <c r="AH646" t="n">
        <v>37159346.42900643</v>
      </c>
      <c r="AI646" t="n">
        <v>26973877.124</v>
      </c>
      <c r="AJ646" t="inlineStr">
        <is>
          <t>Mississippi Power Co</t>
        </is>
      </c>
    </row>
    <row r="647">
      <c r="A647" t="inlineStr">
        <is>
          <t>6073_ng_2018_plant_prime_fuel_owned_12686</t>
        </is>
      </c>
      <c r="B647" t="inlineStr">
        <is>
          <t>Victor J Daniel Jr NG</t>
        </is>
      </c>
      <c r="C647" t="inlineStr">
        <is>
          <t>plant_prime_fuel</t>
        </is>
      </c>
      <c r="D647" t="n">
        <v>2018</v>
      </c>
      <c r="E647" t="inlineStr">
        <is>
          <t>owned</t>
        </is>
      </c>
      <c r="F647" t="inlineStr">
        <is>
          <t>Victor J Daniel Jr</t>
        </is>
      </c>
      <c r="G647" t="n">
        <v>6073</v>
      </c>
      <c r="H647" t="inlineStr"/>
      <c r="I647" t="inlineStr"/>
      <c r="J647" t="inlineStr"/>
      <c r="K647" t="inlineStr">
        <is>
          <t>NG</t>
        </is>
      </c>
      <c r="L647" t="inlineStr">
        <is>
          <t>Natural Gas Fired Combined Cycle</t>
        </is>
      </c>
      <c r="M647" t="inlineStr">
        <is>
          <t>Other</t>
        </is>
      </c>
      <c r="N647" t="n">
        <v>12686</v>
      </c>
      <c r="O647" t="n">
        <v>190</v>
      </c>
      <c r="P647" t="b">
        <v>0</v>
      </c>
      <c r="Q647" t="inlineStr">
        <is>
          <t>plant_unit</t>
        </is>
      </c>
      <c r="R647" t="inlineStr">
        <is>
          <t>6073_3_2018_plant_unit_owned_12686</t>
        </is>
      </c>
      <c r="S647" t="n">
        <v>4</v>
      </c>
      <c r="T647" t="n">
        <v>1</v>
      </c>
      <c r="U647" t="n">
        <v>0.8451322321847645</v>
      </c>
      <c r="V647" t="n">
        <v>1132.4</v>
      </c>
      <c r="W647" t="n">
        <v>3.381946368139211</v>
      </c>
      <c r="X647" t="n">
        <v>23.64924449364772</v>
      </c>
      <c r="Y647" t="inlineStr">
        <is>
          <t>gas</t>
        </is>
      </c>
      <c r="Z647" t="n">
        <v>6.992791108825251</v>
      </c>
      <c r="AA647" t="n">
        <v>2001</v>
      </c>
      <c r="AB647" t="n">
        <v>8383563</v>
      </c>
      <c r="AC647" t="inlineStr"/>
      <c r="AD647" t="inlineStr"/>
      <c r="AE647" t="n">
        <v>145</v>
      </c>
      <c r="AF647" t="inlineStr">
        <is>
          <t>145_2018</t>
        </is>
      </c>
      <c r="AG647" s="555" t="n">
        <v>43101</v>
      </c>
      <c r="AH647" t="n">
        <v>198366018.5954515</v>
      </c>
      <c r="AI647" t="n">
        <v>58654395.133</v>
      </c>
      <c r="AJ647" t="inlineStr">
        <is>
          <t>Mississippi Power Co</t>
        </is>
      </c>
    </row>
    <row r="648">
      <c r="A648" t="inlineStr">
        <is>
          <t>6073_sub_2018_plant_prime_fuel_owned_12686</t>
        </is>
      </c>
      <c r="B648" t="inlineStr">
        <is>
          <t>Victor J Daniel Jr SUB</t>
        </is>
      </c>
      <c r="C648" t="inlineStr">
        <is>
          <t>plant_prime_fuel</t>
        </is>
      </c>
      <c r="D648" t="n">
        <v>2018</v>
      </c>
      <c r="E648" t="inlineStr">
        <is>
          <t>owned</t>
        </is>
      </c>
      <c r="F648" t="inlineStr">
        <is>
          <t>Victor J Daniel Jr</t>
        </is>
      </c>
      <c r="G648" t="n">
        <v>6073</v>
      </c>
      <c r="H648" t="inlineStr"/>
      <c r="I648" t="inlineStr"/>
      <c r="J648" t="inlineStr">
        <is>
          <t>ST</t>
        </is>
      </c>
      <c r="K648" t="inlineStr">
        <is>
          <t>SUB</t>
        </is>
      </c>
      <c r="L648" t="inlineStr">
        <is>
          <t>Conventional Steam Coal</t>
        </is>
      </c>
      <c r="M648" t="inlineStr">
        <is>
          <t>Steam</t>
        </is>
      </c>
      <c r="N648" t="n">
        <v>12686</v>
      </c>
      <c r="O648" t="n">
        <v>190</v>
      </c>
      <c r="P648" t="b">
        <v>0</v>
      </c>
      <c r="Q648" t="inlineStr">
        <is>
          <t>plant_unit</t>
        </is>
      </c>
      <c r="R648" t="inlineStr">
        <is>
          <t>6073_1_2018_plant_unit_owned_12686</t>
        </is>
      </c>
      <c r="S648" t="n">
        <v>4</v>
      </c>
      <c r="T648" t="n">
        <v>0.5</v>
      </c>
      <c r="U648" t="n">
        <v>0.2448026361264415</v>
      </c>
      <c r="V648" t="n">
        <v>548.3</v>
      </c>
      <c r="W648" t="n">
        <v>2.755209883857884</v>
      </c>
      <c r="X648" t="n">
        <v>31.60923138612789</v>
      </c>
      <c r="Y648" t="inlineStr">
        <is>
          <t>coal</t>
        </is>
      </c>
      <c r="Z648" t="n">
        <v>11.47253121125865</v>
      </c>
      <c r="AA648" t="n">
        <v>1981</v>
      </c>
      <c r="AB648" t="n">
        <v>1175813.5</v>
      </c>
      <c r="AC648" t="inlineStr"/>
      <c r="AD648" t="inlineStr"/>
      <c r="AE648" t="n">
        <v>145</v>
      </c>
      <c r="AF648" t="inlineStr">
        <is>
          <t>145_2018</t>
        </is>
      </c>
      <c r="AG648" s="555" t="n">
        <v>43101</v>
      </c>
      <c r="AH648" t="n">
        <v>37159346.42900643</v>
      </c>
      <c r="AI648" t="n">
        <v>26973877.124</v>
      </c>
      <c r="AJ648" t="inlineStr">
        <is>
          <t>Mississippi Power Co</t>
        </is>
      </c>
    </row>
    <row r="649">
      <c r="A649" t="inlineStr">
        <is>
          <t>6073_1_2018_plant_gen_owned_12686</t>
        </is>
      </c>
      <c r="B649" t="inlineStr">
        <is>
          <t>Victor J Daniel Jr 1</t>
        </is>
      </c>
      <c r="C649" t="inlineStr">
        <is>
          <t>plant_gen</t>
        </is>
      </c>
      <c r="D649" t="n">
        <v>2018</v>
      </c>
      <c r="E649" t="inlineStr">
        <is>
          <t>owned</t>
        </is>
      </c>
      <c r="F649" t="inlineStr">
        <is>
          <t>Victor J Daniel Jr</t>
        </is>
      </c>
      <c r="G649" t="n">
        <v>6073</v>
      </c>
      <c r="H649" t="inlineStr">
        <is>
          <t>1</t>
        </is>
      </c>
      <c r="I649" t="n">
        <v>1</v>
      </c>
      <c r="J649" t="inlineStr">
        <is>
          <t>ST</t>
        </is>
      </c>
      <c r="K649" t="inlineStr">
        <is>
          <t>SUB</t>
        </is>
      </c>
      <c r="L649" t="inlineStr">
        <is>
          <t>Conventional Steam Coal</t>
        </is>
      </c>
      <c r="M649" t="inlineStr">
        <is>
          <t>Steam</t>
        </is>
      </c>
      <c r="N649" t="n">
        <v>12686</v>
      </c>
      <c r="O649" t="n">
        <v>190</v>
      </c>
      <c r="P649" t="b">
        <v>0</v>
      </c>
      <c r="Q649" t="inlineStr">
        <is>
          <t>plant_unit</t>
        </is>
      </c>
      <c r="R649" t="inlineStr">
        <is>
          <t>6073_1_2018_plant_unit_owned_12686</t>
        </is>
      </c>
      <c r="S649" t="n">
        <v>8</v>
      </c>
      <c r="T649" t="n">
        <v>0.5</v>
      </c>
      <c r="U649" t="n">
        <v>0.233590625070267</v>
      </c>
      <c r="V649" t="n">
        <v>274.15</v>
      </c>
      <c r="W649" t="n">
        <v>2.755209883857884</v>
      </c>
      <c r="X649" t="n">
        <v>31.74320027200032</v>
      </c>
      <c r="Y649" t="inlineStr">
        <is>
          <t>coal</t>
        </is>
      </c>
      <c r="Z649" t="n">
        <v>11.52115505173531</v>
      </c>
      <c r="AA649" t="n">
        <v>1977</v>
      </c>
      <c r="AB649" t="n">
        <v>560980.5</v>
      </c>
      <c r="AC649" t="inlineStr"/>
      <c r="AD649" t="inlineStr"/>
      <c r="AE649" t="n">
        <v>145</v>
      </c>
      <c r="AF649" t="inlineStr">
        <is>
          <t>145_2018</t>
        </is>
      </c>
      <c r="AG649" s="555" t="n">
        <v>43101</v>
      </c>
      <c r="AH649" t="n">
        <v>17807316.36018687</v>
      </c>
      <c r="AI649" t="n">
        <v>12926286.643</v>
      </c>
      <c r="AJ649" t="inlineStr">
        <is>
          <t>Mississippi Power Co</t>
        </is>
      </c>
    </row>
    <row r="650">
      <c r="A650" t="inlineStr">
        <is>
          <t>6073_2_2018_plant_gen_owned_12686</t>
        </is>
      </c>
      <c r="B650" t="inlineStr">
        <is>
          <t>Victor J Daniel Jr 2</t>
        </is>
      </c>
      <c r="C650" t="inlineStr">
        <is>
          <t>plant_gen</t>
        </is>
      </c>
      <c r="D650" t="n">
        <v>2018</v>
      </c>
      <c r="E650" t="inlineStr">
        <is>
          <t>owned</t>
        </is>
      </c>
      <c r="F650" t="inlineStr">
        <is>
          <t>Victor J Daniel Jr</t>
        </is>
      </c>
      <c r="G650" t="n">
        <v>6073</v>
      </c>
      <c r="H650" t="inlineStr">
        <is>
          <t>2</t>
        </is>
      </c>
      <c r="I650" t="n">
        <v>2</v>
      </c>
      <c r="J650" t="inlineStr">
        <is>
          <t>ST</t>
        </is>
      </c>
      <c r="K650" t="inlineStr">
        <is>
          <t>SUB</t>
        </is>
      </c>
      <c r="L650" t="inlineStr">
        <is>
          <t>Conventional Steam Coal</t>
        </is>
      </c>
      <c r="M650" t="inlineStr">
        <is>
          <t>Steam</t>
        </is>
      </c>
      <c r="N650" t="n">
        <v>12686</v>
      </c>
      <c r="O650" t="n">
        <v>190</v>
      </c>
      <c r="P650" t="b">
        <v>0</v>
      </c>
      <c r="Q650" t="inlineStr">
        <is>
          <t>plant_unit</t>
        </is>
      </c>
      <c r="R650" t="inlineStr">
        <is>
          <t>6073_2_2018_plant_unit_owned_12686</t>
        </is>
      </c>
      <c r="S650" t="n">
        <v>8</v>
      </c>
      <c r="T650" t="n">
        <v>0.5</v>
      </c>
      <c r="U650" t="n">
        <v>0.2560146471826159</v>
      </c>
      <c r="V650" t="n">
        <v>274.15</v>
      </c>
      <c r="W650" t="n">
        <v>2.755209883857884</v>
      </c>
      <c r="X650" t="n">
        <v>31.47526250025546</v>
      </c>
      <c r="Y650" t="inlineStr">
        <is>
          <t>coal</t>
        </is>
      </c>
      <c r="Z650" t="n">
        <v>11.42390737078198</v>
      </c>
      <c r="AA650" t="n">
        <v>1981</v>
      </c>
      <c r="AB650" t="n">
        <v>614833</v>
      </c>
      <c r="AC650" t="inlineStr"/>
      <c r="AD650" t="inlineStr"/>
      <c r="AE650" t="n">
        <v>145</v>
      </c>
      <c r="AF650" t="inlineStr">
        <is>
          <t>145_2018</t>
        </is>
      </c>
      <c r="AG650" s="555" t="n">
        <v>43101</v>
      </c>
      <c r="AH650" t="n">
        <v>19352030.06881956</v>
      </c>
      <c r="AI650" t="n">
        <v>14047590.481</v>
      </c>
      <c r="AJ650" t="inlineStr">
        <is>
          <t>Mississippi Power Co</t>
        </is>
      </c>
    </row>
    <row r="651">
      <c r="A651" t="inlineStr">
        <is>
          <t>6073_3_2018_plant_gen_owned_12686</t>
        </is>
      </c>
      <c r="B651" t="inlineStr">
        <is>
          <t>Victor J Daniel Jr 3</t>
        </is>
      </c>
      <c r="C651" t="inlineStr">
        <is>
          <t>plant_gen</t>
        </is>
      </c>
      <c r="D651" t="n">
        <v>2018</v>
      </c>
      <c r="E651" t="inlineStr">
        <is>
          <t>owned</t>
        </is>
      </c>
      <c r="F651" t="inlineStr">
        <is>
          <t>Victor J Daniel Jr</t>
        </is>
      </c>
      <c r="G651" t="n">
        <v>6073</v>
      </c>
      <c r="H651" t="inlineStr">
        <is>
          <t>3</t>
        </is>
      </c>
      <c r="I651" t="n">
        <v>3</v>
      </c>
      <c r="J651" t="inlineStr">
        <is>
          <t>CT</t>
        </is>
      </c>
      <c r="K651" t="inlineStr">
        <is>
          <t>NG</t>
        </is>
      </c>
      <c r="L651" t="inlineStr">
        <is>
          <t>Natural Gas Fired Combined Cycle</t>
        </is>
      </c>
      <c r="M651" t="inlineStr">
        <is>
          <t>Other</t>
        </is>
      </c>
      <c r="N651" t="n">
        <v>12686</v>
      </c>
      <c r="O651" t="n">
        <v>190</v>
      </c>
      <c r="P651" t="b">
        <v>1</v>
      </c>
      <c r="Q651" t="inlineStr">
        <is>
          <t>plant_gen</t>
        </is>
      </c>
      <c r="R651" t="inlineStr">
        <is>
          <t>6073_3_2018_plant_gen_owned_12686</t>
        </is>
      </c>
      <c r="S651" t="n">
        <v>8</v>
      </c>
      <c r="T651" t="n">
        <v>1</v>
      </c>
      <c r="U651" t="n">
        <v>0.8226421248261517</v>
      </c>
      <c r="V651" t="n">
        <v>185.5</v>
      </c>
      <c r="W651" t="n">
        <v>3.38194636813921</v>
      </c>
      <c r="X651" t="n">
        <v>21.46899041076778</v>
      </c>
      <c r="Y651" t="inlineStr">
        <is>
          <t>gas</t>
        </is>
      </c>
      <c r="Z651" t="n">
        <v>6.348116756972787</v>
      </c>
      <c r="AA651" t="n">
        <v>2001</v>
      </c>
      <c r="AB651" t="n">
        <v>1336777</v>
      </c>
      <c r="AC651" t="inlineStr"/>
      <c r="AD651" t="inlineStr"/>
      <c r="AE651" t="n">
        <v>145</v>
      </c>
      <c r="AF651" t="inlineStr">
        <is>
          <t>145_2018</t>
        </is>
      </c>
      <c r="AG651" s="555" t="n">
        <v>43101</v>
      </c>
      <c r="AH651" t="n">
        <v>28699252.59433492</v>
      </c>
      <c r="AI651" t="n">
        <v>8486016.474035811</v>
      </c>
      <c r="AJ651" t="inlineStr">
        <is>
          <t>Mississippi Power Co</t>
        </is>
      </c>
    </row>
    <row r="652">
      <c r="A652" t="inlineStr">
        <is>
          <t>6073_3ct_2018_plant_gen_owned_12686</t>
        </is>
      </c>
      <c r="B652" t="inlineStr">
        <is>
          <t>Victor J Daniel Jr 3CT</t>
        </is>
      </c>
      <c r="C652" t="inlineStr">
        <is>
          <t>plant_gen</t>
        </is>
      </c>
      <c r="D652" t="n">
        <v>2018</v>
      </c>
      <c r="E652" t="inlineStr">
        <is>
          <t>owned</t>
        </is>
      </c>
      <c r="F652" t="inlineStr">
        <is>
          <t>Victor J Daniel Jr</t>
        </is>
      </c>
      <c r="G652" t="n">
        <v>6073</v>
      </c>
      <c r="H652" t="inlineStr">
        <is>
          <t>3CT</t>
        </is>
      </c>
      <c r="I652" t="n">
        <v>3</v>
      </c>
      <c r="J652" t="inlineStr">
        <is>
          <t>CT</t>
        </is>
      </c>
      <c r="K652" t="inlineStr">
        <is>
          <t>NG</t>
        </is>
      </c>
      <c r="L652" t="inlineStr">
        <is>
          <t>Natural Gas Fired Combined Cycle</t>
        </is>
      </c>
      <c r="M652" t="inlineStr">
        <is>
          <t>Other</t>
        </is>
      </c>
      <c r="N652" t="n">
        <v>12686</v>
      </c>
      <c r="O652" t="n">
        <v>190</v>
      </c>
      <c r="P652" t="b">
        <v>1</v>
      </c>
      <c r="Q652" t="inlineStr">
        <is>
          <t>plant_gen</t>
        </is>
      </c>
      <c r="R652" t="inlineStr">
        <is>
          <t>6073_3CT_2018_plant_gen_owned_12686</t>
        </is>
      </c>
      <c r="S652" t="n">
        <v>8</v>
      </c>
      <c r="T652" t="n">
        <v>1</v>
      </c>
      <c r="U652" t="n">
        <v>0.8310908441950055</v>
      </c>
      <c r="V652" t="n">
        <v>185.5</v>
      </c>
      <c r="W652" t="n">
        <v>3.38194636813921</v>
      </c>
      <c r="X652" t="n">
        <v>21.46899041076778</v>
      </c>
      <c r="Y652" t="inlineStr">
        <is>
          <t>gas</t>
        </is>
      </c>
      <c r="Z652" t="n">
        <v>6.348116756972787</v>
      </c>
      <c r="AA652" t="n">
        <v>2001</v>
      </c>
      <c r="AB652" t="n">
        <v>1350506</v>
      </c>
      <c r="AC652" t="inlineStr"/>
      <c r="AD652" t="inlineStr"/>
      <c r="AE652" t="n">
        <v>145</v>
      </c>
      <c r="AF652" t="inlineStr">
        <is>
          <t>145_2018</t>
        </is>
      </c>
      <c r="AG652" s="555" t="n">
        <v>43101</v>
      </c>
      <c r="AH652" t="n">
        <v>28994000.36368435</v>
      </c>
      <c r="AI652" t="n">
        <v>8573169.76899229</v>
      </c>
      <c r="AJ652" t="inlineStr">
        <is>
          <t>Mississippi Power Co</t>
        </is>
      </c>
    </row>
    <row r="653">
      <c r="A653" t="inlineStr">
        <is>
          <t>6073_3st_2018_plant_gen_owned_12686</t>
        </is>
      </c>
      <c r="B653" t="inlineStr">
        <is>
          <t>Victor J Daniel Jr 3ST</t>
        </is>
      </c>
      <c r="C653" t="inlineStr">
        <is>
          <t>plant_gen</t>
        </is>
      </c>
      <c r="D653" t="n">
        <v>2018</v>
      </c>
      <c r="E653" t="inlineStr">
        <is>
          <t>owned</t>
        </is>
      </c>
      <c r="F653" t="inlineStr">
        <is>
          <t>Victor J Daniel Jr</t>
        </is>
      </c>
      <c r="G653" t="n">
        <v>6073</v>
      </c>
      <c r="H653" t="inlineStr">
        <is>
          <t>3ST</t>
        </is>
      </c>
      <c r="I653" t="n">
        <v>3</v>
      </c>
      <c r="J653" t="inlineStr">
        <is>
          <t>CA</t>
        </is>
      </c>
      <c r="K653" t="inlineStr">
        <is>
          <t>NG</t>
        </is>
      </c>
      <c r="L653" t="inlineStr">
        <is>
          <t>Natural Gas Fired Combined Cycle</t>
        </is>
      </c>
      <c r="M653" t="inlineStr">
        <is>
          <t>Other</t>
        </is>
      </c>
      <c r="N653" t="n">
        <v>12686</v>
      </c>
      <c r="O653" t="n">
        <v>190</v>
      </c>
      <c r="P653" t="b">
        <v>1</v>
      </c>
      <c r="Q653" t="inlineStr">
        <is>
          <t>plant_gen</t>
        </is>
      </c>
      <c r="R653" t="inlineStr">
        <is>
          <t>6073_3ST_2018_plant_gen_owned_12686</t>
        </is>
      </c>
      <c r="S653" t="n">
        <v>8</v>
      </c>
      <c r="T653" t="n">
        <v>1</v>
      </c>
      <c r="U653" t="n">
        <v>0.8662909836065574</v>
      </c>
      <c r="V653" t="n">
        <v>195.2</v>
      </c>
      <c r="W653" t="n">
        <v>3.381946368139211</v>
      </c>
      <c r="X653" t="n">
        <v>21.46899041076778</v>
      </c>
      <c r="Y653" t="inlineStr">
        <is>
          <t>gas</t>
        </is>
      </c>
      <c r="Z653" t="n">
        <v>6.348116756972786</v>
      </c>
      <c r="AA653" t="n">
        <v>2001</v>
      </c>
      <c r="AB653" t="n">
        <v>1481316</v>
      </c>
      <c r="AC653" t="inlineStr"/>
      <c r="AD653" t="inlineStr"/>
      <c r="AE653" t="n">
        <v>145</v>
      </c>
      <c r="AF653" t="inlineStr">
        <is>
          <t>145_2018</t>
        </is>
      </c>
      <c r="AG653" s="555" t="n">
        <v>43101</v>
      </c>
      <c r="AH653" t="n">
        <v>31802358.99931689</v>
      </c>
      <c r="AI653" t="n">
        <v>9403566.9219719</v>
      </c>
      <c r="AJ653" t="inlineStr">
        <is>
          <t>Mississippi Power Co</t>
        </is>
      </c>
    </row>
    <row r="654">
      <c r="A654" t="inlineStr">
        <is>
          <t>6073_4ct_2018_plant_gen_owned_12686</t>
        </is>
      </c>
      <c r="B654" t="inlineStr">
        <is>
          <t>Victor J Daniel Jr 4CT</t>
        </is>
      </c>
      <c r="C654" t="inlineStr">
        <is>
          <t>plant_gen</t>
        </is>
      </c>
      <c r="D654" t="n">
        <v>2018</v>
      </c>
      <c r="E654" t="inlineStr">
        <is>
          <t>owned</t>
        </is>
      </c>
      <c r="F654" t="inlineStr">
        <is>
          <t>Victor J Daniel Jr</t>
        </is>
      </c>
      <c r="G654" t="n">
        <v>6073</v>
      </c>
      <c r="H654" t="inlineStr">
        <is>
          <t>4CT</t>
        </is>
      </c>
      <c r="I654" t="n">
        <v>4</v>
      </c>
      <c r="J654" t="inlineStr">
        <is>
          <t>CT</t>
        </is>
      </c>
      <c r="K654" t="inlineStr">
        <is>
          <t>NG</t>
        </is>
      </c>
      <c r="L654" t="inlineStr">
        <is>
          <t>Natural Gas Fired Combined Cycle</t>
        </is>
      </c>
      <c r="M654" t="inlineStr">
        <is>
          <t>Other</t>
        </is>
      </c>
      <c r="N654" t="n">
        <v>12686</v>
      </c>
      <c r="O654" t="n">
        <v>190</v>
      </c>
      <c r="P654" t="b">
        <v>1</v>
      </c>
      <c r="Q654" t="inlineStr">
        <is>
          <t>plant_gen</t>
        </is>
      </c>
      <c r="R654" t="inlineStr">
        <is>
          <t>6073_4CT_2018_plant_gen_owned_12686</t>
        </is>
      </c>
      <c r="S654" t="n">
        <v>8</v>
      </c>
      <c r="T654" t="n">
        <v>1</v>
      </c>
      <c r="U654" t="n">
        <v>0.833790569730089</v>
      </c>
      <c r="V654" t="n">
        <v>185.5</v>
      </c>
      <c r="W654" t="n">
        <v>3.38194636813921</v>
      </c>
      <c r="X654" t="n">
        <v>25.82949857652767</v>
      </c>
      <c r="Y654" t="inlineStr">
        <is>
          <t>gas</t>
        </is>
      </c>
      <c r="Z654" t="n">
        <v>7.637465460677719</v>
      </c>
      <c r="AA654" t="n">
        <v>2001</v>
      </c>
      <c r="AB654" t="n">
        <v>1354893</v>
      </c>
      <c r="AC654" t="inlineStr"/>
      <c r="AD654" t="inlineStr"/>
      <c r="AE654" t="n">
        <v>145</v>
      </c>
      <c r="AF654" t="inlineStr">
        <is>
          <t>145_2018</t>
        </is>
      </c>
      <c r="AG654" s="555" t="n">
        <v>43101</v>
      </c>
      <c r="AH654" t="n">
        <v>34996206.81484731</v>
      </c>
      <c r="AI654" t="n">
        <v>10347948.49041402</v>
      </c>
      <c r="AJ654" t="inlineStr">
        <is>
          <t>Mississippi Power Co</t>
        </is>
      </c>
    </row>
    <row r="655">
      <c r="A655" t="inlineStr">
        <is>
          <t>6073_4st_2018_plant_gen_owned_12686</t>
        </is>
      </c>
      <c r="B655" t="inlineStr">
        <is>
          <t>Victor J Daniel Jr 4ST</t>
        </is>
      </c>
      <c r="C655" t="inlineStr">
        <is>
          <t>plant_gen</t>
        </is>
      </c>
      <c r="D655" t="n">
        <v>2018</v>
      </c>
      <c r="E655" t="inlineStr">
        <is>
          <t>owned</t>
        </is>
      </c>
      <c r="F655" t="inlineStr">
        <is>
          <t>Victor J Daniel Jr</t>
        </is>
      </c>
      <c r="G655" t="n">
        <v>6073</v>
      </c>
      <c r="H655" t="inlineStr">
        <is>
          <t>4ST</t>
        </is>
      </c>
      <c r="I655" t="n">
        <v>4</v>
      </c>
      <c r="J655" t="inlineStr">
        <is>
          <t>CA</t>
        </is>
      </c>
      <c r="K655" t="inlineStr">
        <is>
          <t>NG</t>
        </is>
      </c>
      <c r="L655" t="inlineStr">
        <is>
          <t>Natural Gas Fired Combined Cycle</t>
        </is>
      </c>
      <c r="M655" t="inlineStr">
        <is>
          <t>Other</t>
        </is>
      </c>
      <c r="N655" t="n">
        <v>12686</v>
      </c>
      <c r="O655" t="n">
        <v>190</v>
      </c>
      <c r="P655" t="b">
        <v>1</v>
      </c>
      <c r="Q655" t="inlineStr">
        <is>
          <t>plant_gen</t>
        </is>
      </c>
      <c r="R655" t="inlineStr">
        <is>
          <t>6073_4ST_2018_plant_gen_owned_12686</t>
        </is>
      </c>
      <c r="S655" t="n">
        <v>8</v>
      </c>
      <c r="T655" t="n">
        <v>1</v>
      </c>
      <c r="U655" t="n">
        <v>0.8781445327120293</v>
      </c>
      <c r="V655" t="n">
        <v>195.2</v>
      </c>
      <c r="W655" t="n">
        <v>3.381946368139211</v>
      </c>
      <c r="X655" t="n">
        <v>25.82949857652767</v>
      </c>
      <c r="Y655" t="inlineStr">
        <is>
          <t>gas</t>
        </is>
      </c>
      <c r="Z655" t="n">
        <v>7.637465460677718</v>
      </c>
      <c r="AA655" t="n">
        <v>2001</v>
      </c>
      <c r="AB655" t="n">
        <v>1501585</v>
      </c>
      <c r="AC655" t="inlineStr"/>
      <c r="AD655" t="inlineStr"/>
      <c r="AE655" t="n">
        <v>145</v>
      </c>
      <c r="AF655" t="inlineStr">
        <is>
          <t>145_2018</t>
        </is>
      </c>
      <c r="AG655" s="555" t="n">
        <v>43101</v>
      </c>
      <c r="AH655" t="n">
        <v>38785187.62003531</v>
      </c>
      <c r="AI655" t="n">
        <v>11468303.57377175</v>
      </c>
      <c r="AJ655" t="inlineStr">
        <is>
          <t>Mississippi Power Co</t>
        </is>
      </c>
    </row>
    <row r="656">
      <c r="A656" t="inlineStr">
        <is>
          <t>6073_4_2018_plant_gen_owned_12686</t>
        </is>
      </c>
      <c r="B656" t="inlineStr">
        <is>
          <t>Victor J Daniel Jr 4</t>
        </is>
      </c>
      <c r="C656" t="inlineStr">
        <is>
          <t>plant_gen</t>
        </is>
      </c>
      <c r="D656" t="n">
        <v>2018</v>
      </c>
      <c r="E656" t="inlineStr">
        <is>
          <t>owned</t>
        </is>
      </c>
      <c r="F656" t="inlineStr">
        <is>
          <t>Victor J Daniel Jr</t>
        </is>
      </c>
      <c r="G656" t="n">
        <v>6073</v>
      </c>
      <c r="H656" t="inlineStr">
        <is>
          <t>4</t>
        </is>
      </c>
      <c r="I656" t="n">
        <v>4</v>
      </c>
      <c r="J656" t="inlineStr">
        <is>
          <t>CT</t>
        </is>
      </c>
      <c r="K656" t="inlineStr">
        <is>
          <t>NG</t>
        </is>
      </c>
      <c r="L656" t="inlineStr">
        <is>
          <t>Natural Gas Fired Combined Cycle</t>
        </is>
      </c>
      <c r="M656" t="inlineStr">
        <is>
          <t>Other</t>
        </is>
      </c>
      <c r="N656" t="n">
        <v>12686</v>
      </c>
      <c r="O656" t="n">
        <v>190</v>
      </c>
      <c r="P656" t="b">
        <v>1</v>
      </c>
      <c r="Q656" t="inlineStr">
        <is>
          <t>plant_gen</t>
        </is>
      </c>
      <c r="R656" t="inlineStr">
        <is>
          <t>6073_4_2018_plant_gen_owned_12686</t>
        </is>
      </c>
      <c r="S656" t="n">
        <v>8</v>
      </c>
      <c r="T656" t="n">
        <v>1</v>
      </c>
      <c r="U656" t="n">
        <v>0.8360016738667553</v>
      </c>
      <c r="V656" t="n">
        <v>185.5</v>
      </c>
      <c r="W656" t="n">
        <v>3.38194636813921</v>
      </c>
      <c r="X656" t="n">
        <v>25.82949857652767</v>
      </c>
      <c r="Y656" t="inlineStr">
        <is>
          <t>gas</t>
        </is>
      </c>
      <c r="Z656" t="n">
        <v>7.637465460677719</v>
      </c>
      <c r="AA656" t="n">
        <v>2001</v>
      </c>
      <c r="AB656" t="n">
        <v>1358486</v>
      </c>
      <c r="AC656" t="inlineStr"/>
      <c r="AD656" t="inlineStr"/>
      <c r="AE656" t="n">
        <v>145</v>
      </c>
      <c r="AF656" t="inlineStr">
        <is>
          <t>145_2018</t>
        </is>
      </c>
      <c r="AG656" s="555" t="n">
        <v>43101</v>
      </c>
      <c r="AH656" t="n">
        <v>35089012.20323277</v>
      </c>
      <c r="AI656" t="n">
        <v>10375389.90381423</v>
      </c>
      <c r="AJ656" t="inlineStr">
        <is>
          <t>Mississippi Power Co</t>
        </is>
      </c>
    </row>
    <row r="657">
      <c r="A657" t="inlineStr">
        <is>
          <t>6073_natural_gas_fired_combined_cycle_2018_plant_technology_owned_12686</t>
        </is>
      </c>
      <c r="B657" t="inlineStr">
        <is>
          <t>Victor J Daniel Jr Natural Gas Fired Combined Cycle</t>
        </is>
      </c>
      <c r="C657" t="inlineStr">
        <is>
          <t>plant_technology</t>
        </is>
      </c>
      <c r="D657" t="n">
        <v>2018</v>
      </c>
      <c r="E657" t="inlineStr">
        <is>
          <t>owned</t>
        </is>
      </c>
      <c r="F657" t="inlineStr">
        <is>
          <t>Victor J Daniel Jr</t>
        </is>
      </c>
      <c r="G657" t="n">
        <v>6073</v>
      </c>
      <c r="H657" t="inlineStr"/>
      <c r="I657" t="inlineStr"/>
      <c r="J657" t="inlineStr"/>
      <c r="K657" t="inlineStr">
        <is>
          <t>NG</t>
        </is>
      </c>
      <c r="L657" t="inlineStr">
        <is>
          <t>Natural Gas Fired Combined Cycle</t>
        </is>
      </c>
      <c r="M657" t="inlineStr">
        <is>
          <t>Other</t>
        </is>
      </c>
      <c r="N657" t="n">
        <v>12686</v>
      </c>
      <c r="O657" t="n">
        <v>190</v>
      </c>
      <c r="P657" t="b">
        <v>0</v>
      </c>
      <c r="Q657" t="inlineStr">
        <is>
          <t>plant_unit</t>
        </is>
      </c>
      <c r="R657" t="inlineStr">
        <is>
          <t>6073_3_2018_plant_unit_owned_12686</t>
        </is>
      </c>
      <c r="S657" t="n">
        <v>4</v>
      </c>
      <c r="T657" t="n">
        <v>1</v>
      </c>
      <c r="U657" t="n">
        <v>0.8451322321847645</v>
      </c>
      <c r="V657" t="n">
        <v>1132.4</v>
      </c>
      <c r="W657" t="n">
        <v>3.381946368139211</v>
      </c>
      <c r="X657" t="n">
        <v>23.64924449364772</v>
      </c>
      <c r="Y657" t="inlineStr">
        <is>
          <t>gas</t>
        </is>
      </c>
      <c r="Z657" t="n">
        <v>6.992791108825251</v>
      </c>
      <c r="AA657" t="n">
        <v>2001</v>
      </c>
      <c r="AB657" t="n">
        <v>8383563</v>
      </c>
      <c r="AC657" t="inlineStr"/>
      <c r="AD657" t="inlineStr"/>
      <c r="AE657" t="n">
        <v>145</v>
      </c>
      <c r="AF657" t="inlineStr">
        <is>
          <t>145_2018</t>
        </is>
      </c>
      <c r="AG657" s="555" t="n">
        <v>43101</v>
      </c>
      <c r="AH657" t="n">
        <v>198366018.5954515</v>
      </c>
      <c r="AI657" t="n">
        <v>58654395.133</v>
      </c>
      <c r="AJ657" t="inlineStr">
        <is>
          <t>Mississippi Power Co</t>
        </is>
      </c>
    </row>
    <row r="658">
      <c r="A658" t="inlineStr">
        <is>
          <t>6073_conventional_steam_coal_2018_plant_technology_owned_12686</t>
        </is>
      </c>
      <c r="B658" t="inlineStr">
        <is>
          <t>Victor J Daniel Jr Conventional Steam Coal</t>
        </is>
      </c>
      <c r="C658" t="inlineStr">
        <is>
          <t>plant_technology</t>
        </is>
      </c>
      <c r="D658" t="n">
        <v>2018</v>
      </c>
      <c r="E658" t="inlineStr">
        <is>
          <t>owned</t>
        </is>
      </c>
      <c r="F658" t="inlineStr">
        <is>
          <t>Victor J Daniel Jr</t>
        </is>
      </c>
      <c r="G658" t="n">
        <v>6073</v>
      </c>
      <c r="H658" t="inlineStr"/>
      <c r="I658" t="inlineStr"/>
      <c r="J658" t="inlineStr">
        <is>
          <t>ST</t>
        </is>
      </c>
      <c r="K658" t="inlineStr">
        <is>
          <t>SUB</t>
        </is>
      </c>
      <c r="L658" t="inlineStr">
        <is>
          <t>Conventional Steam Coal</t>
        </is>
      </c>
      <c r="M658" t="inlineStr">
        <is>
          <t>Steam</t>
        </is>
      </c>
      <c r="N658" t="n">
        <v>12686</v>
      </c>
      <c r="O658" t="n">
        <v>190</v>
      </c>
      <c r="P658" t="b">
        <v>0</v>
      </c>
      <c r="Q658" t="inlineStr">
        <is>
          <t>plant_unit</t>
        </is>
      </c>
      <c r="R658" t="inlineStr">
        <is>
          <t>6073_1_2018_plant_unit_owned_12686</t>
        </is>
      </c>
      <c r="S658" t="n">
        <v>4</v>
      </c>
      <c r="T658" t="n">
        <v>0.5</v>
      </c>
      <c r="U658" t="n">
        <v>0.2448026361264415</v>
      </c>
      <c r="V658" t="n">
        <v>548.3</v>
      </c>
      <c r="W658" t="n">
        <v>2.755209883857884</v>
      </c>
      <c r="X658" t="n">
        <v>31.60923138612789</v>
      </c>
      <c r="Y658" t="inlineStr">
        <is>
          <t>coal</t>
        </is>
      </c>
      <c r="Z658" t="n">
        <v>11.47253121125865</v>
      </c>
      <c r="AA658" t="n">
        <v>1981</v>
      </c>
      <c r="AB658" t="n">
        <v>1175813.5</v>
      </c>
      <c r="AC658" t="inlineStr"/>
      <c r="AD658" t="inlineStr"/>
      <c r="AE658" t="n">
        <v>145</v>
      </c>
      <c r="AF658" t="inlineStr">
        <is>
          <t>145_2018</t>
        </is>
      </c>
      <c r="AG658" s="555" t="n">
        <v>43101</v>
      </c>
      <c r="AH658" t="n">
        <v>37159346.42900643</v>
      </c>
      <c r="AI658" t="n">
        <v>26973877.124</v>
      </c>
      <c r="AJ658" t="inlineStr">
        <is>
          <t>Mississippi Power Co</t>
        </is>
      </c>
    </row>
    <row r="659">
      <c r="A659" t="inlineStr">
        <is>
          <t>6073_ca_2018_plant_prime_mover_owned_12686</t>
        </is>
      </c>
      <c r="B659" t="inlineStr">
        <is>
          <t>Victor J Daniel Jr CA</t>
        </is>
      </c>
      <c r="C659" t="inlineStr">
        <is>
          <t>plant_prime_mover</t>
        </is>
      </c>
      <c r="D659" t="n">
        <v>2018</v>
      </c>
      <c r="E659" t="inlineStr">
        <is>
          <t>owned</t>
        </is>
      </c>
      <c r="F659" t="inlineStr">
        <is>
          <t>Victor J Daniel Jr</t>
        </is>
      </c>
      <c r="G659" t="n">
        <v>6073</v>
      </c>
      <c r="H659" t="inlineStr"/>
      <c r="I659" t="inlineStr"/>
      <c r="J659" t="inlineStr">
        <is>
          <t>CA</t>
        </is>
      </c>
      <c r="K659" t="inlineStr">
        <is>
          <t>NG</t>
        </is>
      </c>
      <c r="L659" t="inlineStr">
        <is>
          <t>Natural Gas Fired Combined Cycle</t>
        </is>
      </c>
      <c r="M659" t="inlineStr">
        <is>
          <t>Other</t>
        </is>
      </c>
      <c r="N659" t="n">
        <v>12686</v>
      </c>
      <c r="O659" t="n">
        <v>190</v>
      </c>
      <c r="P659" t="b">
        <v>1</v>
      </c>
      <c r="Q659" t="inlineStr">
        <is>
          <t>plant_prime_mover</t>
        </is>
      </c>
      <c r="R659" t="inlineStr">
        <is>
          <t>6073_CA_2018_plant_prime_mover_owned_12686</t>
        </is>
      </c>
      <c r="S659" t="n">
        <v>4</v>
      </c>
      <c r="T659" t="n">
        <v>1</v>
      </c>
      <c r="U659" t="n">
        <v>0.8722177581592934</v>
      </c>
      <c r="V659" t="n">
        <v>390.4</v>
      </c>
      <c r="W659" t="n">
        <v>3.381946368139211</v>
      </c>
      <c r="X659" t="n">
        <v>23.64924449364773</v>
      </c>
      <c r="Y659" t="inlineStr">
        <is>
          <t>gas</t>
        </is>
      </c>
      <c r="Z659" t="n">
        <v>6.992791108825252</v>
      </c>
      <c r="AA659" t="n">
        <v>2001</v>
      </c>
      <c r="AB659" t="n">
        <v>2982901</v>
      </c>
      <c r="AC659" t="inlineStr"/>
      <c r="AD659" t="inlineStr"/>
      <c r="AE659" t="n">
        <v>145</v>
      </c>
      <c r="AF659" t="inlineStr">
        <is>
          <t>145_2018</t>
        </is>
      </c>
      <c r="AG659" s="555" t="n">
        <v>43101</v>
      </c>
      <c r="AH659" t="n">
        <v>70587546.61935219</v>
      </c>
      <c r="AI659" t="n">
        <v>20871870.49574365</v>
      </c>
      <c r="AJ659" t="inlineStr">
        <is>
          <t>Mississippi Power Co</t>
        </is>
      </c>
    </row>
    <row r="660">
      <c r="A660" t="inlineStr">
        <is>
          <t>6073_ct_2018_plant_prime_mover_owned_12686</t>
        </is>
      </c>
      <c r="B660" t="inlineStr">
        <is>
          <t>Victor J Daniel Jr CT</t>
        </is>
      </c>
      <c r="C660" t="inlineStr">
        <is>
          <t>plant_prime_mover</t>
        </is>
      </c>
      <c r="D660" t="n">
        <v>2018</v>
      </c>
      <c r="E660" t="inlineStr">
        <is>
          <t>owned</t>
        </is>
      </c>
      <c r="F660" t="inlineStr">
        <is>
          <t>Victor J Daniel Jr</t>
        </is>
      </c>
      <c r="G660" t="n">
        <v>6073</v>
      </c>
      <c r="H660" t="inlineStr"/>
      <c r="I660" t="inlineStr"/>
      <c r="J660" t="inlineStr">
        <is>
          <t>CT</t>
        </is>
      </c>
      <c r="K660" t="inlineStr">
        <is>
          <t>NG</t>
        </is>
      </c>
      <c r="L660" t="inlineStr">
        <is>
          <t>Natural Gas Fired Combined Cycle</t>
        </is>
      </c>
      <c r="M660" t="inlineStr">
        <is>
          <t>Other</t>
        </is>
      </c>
      <c r="N660" t="n">
        <v>12686</v>
      </c>
      <c r="O660" t="n">
        <v>190</v>
      </c>
      <c r="P660" t="b">
        <v>1</v>
      </c>
      <c r="Q660" t="inlineStr">
        <is>
          <t>plant_prime_mover</t>
        </is>
      </c>
      <c r="R660" t="inlineStr">
        <is>
          <t>6073_CT_2018_plant_prime_mover_owned_12686</t>
        </is>
      </c>
      <c r="S660" t="n">
        <v>4</v>
      </c>
      <c r="T660" t="n">
        <v>1</v>
      </c>
      <c r="U660" t="n">
        <v>0.8308813031545004</v>
      </c>
      <c r="V660" t="n">
        <v>742</v>
      </c>
      <c r="W660" t="n">
        <v>3.38194636813921</v>
      </c>
      <c r="X660" t="n">
        <v>23.64924449364773</v>
      </c>
      <c r="Y660" t="inlineStr">
        <is>
          <t>gas</t>
        </is>
      </c>
      <c r="Z660" t="n">
        <v>6.992791108825252</v>
      </c>
      <c r="AA660" t="n">
        <v>2001</v>
      </c>
      <c r="AB660" t="n">
        <v>5400662</v>
      </c>
      <c r="AC660" t="inlineStr"/>
      <c r="AD660" t="inlineStr"/>
      <c r="AE660" t="n">
        <v>145</v>
      </c>
      <c r="AF660" t="inlineStr">
        <is>
          <t>145_2018</t>
        </is>
      </c>
      <c r="AG660" s="555" t="n">
        <v>43101</v>
      </c>
      <c r="AH660" t="n">
        <v>127778471.9760994</v>
      </c>
      <c r="AI660" t="n">
        <v>37782524.63725635</v>
      </c>
      <c r="AJ660" t="inlineStr">
        <is>
          <t>Mississippi Power Co</t>
        </is>
      </c>
    </row>
    <row r="661">
      <c r="A661" t="inlineStr">
        <is>
          <t>6073_st_2018_plant_prime_mover_owned_12686</t>
        </is>
      </c>
      <c r="B661" t="inlineStr">
        <is>
          <t>Victor J Daniel Jr ST</t>
        </is>
      </c>
      <c r="C661" t="inlineStr">
        <is>
          <t>plant_prime_mover</t>
        </is>
      </c>
      <c r="D661" t="n">
        <v>2018</v>
      </c>
      <c r="E661" t="inlineStr">
        <is>
          <t>owned</t>
        </is>
      </c>
      <c r="F661" t="inlineStr">
        <is>
          <t>Victor J Daniel Jr</t>
        </is>
      </c>
      <c r="G661" t="n">
        <v>6073</v>
      </c>
      <c r="H661" t="inlineStr"/>
      <c r="I661" t="inlineStr"/>
      <c r="J661" t="inlineStr">
        <is>
          <t>ST</t>
        </is>
      </c>
      <c r="K661" t="inlineStr">
        <is>
          <t>SUB</t>
        </is>
      </c>
      <c r="L661" t="inlineStr">
        <is>
          <t>Conventional Steam Coal</t>
        </is>
      </c>
      <c r="M661" t="inlineStr">
        <is>
          <t>Steam</t>
        </is>
      </c>
      <c r="N661" t="n">
        <v>12686</v>
      </c>
      <c r="O661" t="n">
        <v>190</v>
      </c>
      <c r="P661" t="b">
        <v>0</v>
      </c>
      <c r="Q661" t="inlineStr">
        <is>
          <t>plant_unit</t>
        </is>
      </c>
      <c r="R661" t="inlineStr">
        <is>
          <t>6073_1_2018_plant_unit_owned_12686</t>
        </is>
      </c>
      <c r="S661" t="n">
        <v>4</v>
      </c>
      <c r="T661" t="n">
        <v>0.5</v>
      </c>
      <c r="U661" t="n">
        <v>0.2448026361264415</v>
      </c>
      <c r="V661" t="n">
        <v>548.3</v>
      </c>
      <c r="W661" t="n">
        <v>2.755209883857884</v>
      </c>
      <c r="X661" t="n">
        <v>31.60923138612789</v>
      </c>
      <c r="Y661" t="inlineStr">
        <is>
          <t>coal</t>
        </is>
      </c>
      <c r="Z661" t="n">
        <v>11.47253121125865</v>
      </c>
      <c r="AA661" t="n">
        <v>1981</v>
      </c>
      <c r="AB661" t="n">
        <v>1175813.5</v>
      </c>
      <c r="AC661" t="inlineStr"/>
      <c r="AD661" t="inlineStr"/>
      <c r="AE661" t="n">
        <v>145</v>
      </c>
      <c r="AF661" t="inlineStr">
        <is>
          <t>145_2018</t>
        </is>
      </c>
      <c r="AG661" s="555" t="n">
        <v>43101</v>
      </c>
      <c r="AH661" t="n">
        <v>37159346.42900643</v>
      </c>
      <c r="AI661" t="n">
        <v>26973877.124</v>
      </c>
      <c r="AJ661" t="inlineStr">
        <is>
          <t>Mississippi Power Co</t>
        </is>
      </c>
    </row>
    <row r="662">
      <c r="A662" t="inlineStr">
        <is>
          <t>6073_4_2018_plant_unit_owned_12686</t>
        </is>
      </c>
      <c r="B662" t="inlineStr">
        <is>
          <t>Victor J Daniel Jr 4</t>
        </is>
      </c>
      <c r="C662" t="inlineStr">
        <is>
          <t>plant_unit</t>
        </is>
      </c>
      <c r="D662" t="n">
        <v>2018</v>
      </c>
      <c r="E662" t="inlineStr">
        <is>
          <t>owned</t>
        </is>
      </c>
      <c r="F662" t="inlineStr">
        <is>
          <t>Victor J Daniel Jr</t>
        </is>
      </c>
      <c r="G662" t="n">
        <v>6073</v>
      </c>
      <c r="H662" t="inlineStr"/>
      <c r="I662" t="n">
        <v>4</v>
      </c>
      <c r="J662" t="inlineStr"/>
      <c r="K662" t="inlineStr">
        <is>
          <t>NG</t>
        </is>
      </c>
      <c r="L662" t="inlineStr">
        <is>
          <t>Natural Gas Fired Combined Cycle</t>
        </is>
      </c>
      <c r="M662" t="inlineStr">
        <is>
          <t>Other</t>
        </is>
      </c>
      <c r="N662" t="n">
        <v>12686</v>
      </c>
      <c r="O662" t="n">
        <v>190</v>
      </c>
      <c r="P662" t="b">
        <v>1</v>
      </c>
      <c r="Q662" t="inlineStr">
        <is>
          <t>plant_unit</t>
        </is>
      </c>
      <c r="R662" t="inlineStr">
        <is>
          <t>6073_4_2018_plant_unit_owned_12686</t>
        </is>
      </c>
      <c r="S662" t="n">
        <v>4</v>
      </c>
      <c r="T662" t="n">
        <v>1</v>
      </c>
      <c r="U662" t="n">
        <v>0.8498062062391429</v>
      </c>
      <c r="V662" t="n">
        <v>566.2</v>
      </c>
      <c r="W662" t="n">
        <v>3.38194636813921</v>
      </c>
      <c r="X662" t="n">
        <v>25.82949857652767</v>
      </c>
      <c r="Y662" t="inlineStr">
        <is>
          <t>gas</t>
        </is>
      </c>
      <c r="Z662" t="n">
        <v>7.637465460677718</v>
      </c>
      <c r="AA662" t="n">
        <v>2001</v>
      </c>
      <c r="AB662" t="n">
        <v>4214964</v>
      </c>
      <c r="AC662" t="inlineStr"/>
      <c r="AD662" t="inlineStr"/>
      <c r="AE662" t="n">
        <v>145</v>
      </c>
      <c r="AF662" t="inlineStr">
        <is>
          <t>145_2018</t>
        </is>
      </c>
      <c r="AG662" s="555" t="n">
        <v>43101</v>
      </c>
      <c r="AH662" t="n">
        <v>108870406.6381154</v>
      </c>
      <c r="AI662" t="n">
        <v>32191641.96799999</v>
      </c>
      <c r="AJ662" t="inlineStr">
        <is>
          <t>Mississippi Power Co</t>
        </is>
      </c>
    </row>
    <row r="663">
      <c r="A663" t="inlineStr">
        <is>
          <t>6073_3_2018_plant_unit_owned_12686</t>
        </is>
      </c>
      <c r="B663" t="inlineStr">
        <is>
          <t>Victor J Daniel Jr 3</t>
        </is>
      </c>
      <c r="C663" t="inlineStr">
        <is>
          <t>plant_unit</t>
        </is>
      </c>
      <c r="D663" t="n">
        <v>2018</v>
      </c>
      <c r="E663" t="inlineStr">
        <is>
          <t>owned</t>
        </is>
      </c>
      <c r="F663" t="inlineStr">
        <is>
          <t>Victor J Daniel Jr</t>
        </is>
      </c>
      <c r="G663" t="n">
        <v>6073</v>
      </c>
      <c r="H663" t="inlineStr"/>
      <c r="I663" t="n">
        <v>3</v>
      </c>
      <c r="J663" t="inlineStr"/>
      <c r="K663" t="inlineStr">
        <is>
          <t>NG</t>
        </is>
      </c>
      <c r="L663" t="inlineStr">
        <is>
          <t>Natural Gas Fired Combined Cycle</t>
        </is>
      </c>
      <c r="M663" t="inlineStr">
        <is>
          <t>Other</t>
        </is>
      </c>
      <c r="N663" t="n">
        <v>12686</v>
      </c>
      <c r="O663" t="n">
        <v>190</v>
      </c>
      <c r="P663" t="b">
        <v>1</v>
      </c>
      <c r="Q663" t="inlineStr">
        <is>
          <t>plant_unit</t>
        </is>
      </c>
      <c r="R663" t="inlineStr">
        <is>
          <t>6073_3_2018_plant_unit_owned_12686</t>
        </is>
      </c>
      <c r="S663" t="n">
        <v>4</v>
      </c>
      <c r="T663" t="n">
        <v>1</v>
      </c>
      <c r="U663" t="n">
        <v>0.8404582581303862</v>
      </c>
      <c r="V663" t="n">
        <v>566.2</v>
      </c>
      <c r="W663" t="n">
        <v>3.38194636813921</v>
      </c>
      <c r="X663" t="n">
        <v>21.46899041076778</v>
      </c>
      <c r="Y663" t="inlineStr">
        <is>
          <t>gas</t>
        </is>
      </c>
      <c r="Z663" t="n">
        <v>6.348116756972786</v>
      </c>
      <c r="AA663" t="n">
        <v>2001</v>
      </c>
      <c r="AB663" t="n">
        <v>4168599</v>
      </c>
      <c r="AC663" t="inlineStr"/>
      <c r="AD663" t="inlineStr"/>
      <c r="AE663" t="n">
        <v>145</v>
      </c>
      <c r="AF663" t="inlineStr">
        <is>
          <t>145_2018</t>
        </is>
      </c>
      <c r="AG663" s="555" t="n">
        <v>43101</v>
      </c>
      <c r="AH663" t="n">
        <v>89495611.95733616</v>
      </c>
      <c r="AI663" t="n">
        <v>26462753.165</v>
      </c>
      <c r="AJ663" t="inlineStr">
        <is>
          <t>Mississippi Power Co</t>
        </is>
      </c>
    </row>
    <row r="664">
      <c r="A664" t="inlineStr">
        <is>
          <t>6073_1_2018_plant_unit_owned_12686</t>
        </is>
      </c>
      <c r="B664" t="inlineStr">
        <is>
          <t>Victor J Daniel Jr 1</t>
        </is>
      </c>
      <c r="C664" t="inlineStr">
        <is>
          <t>plant_unit</t>
        </is>
      </c>
      <c r="D664" t="n">
        <v>2018</v>
      </c>
      <c r="E664" t="inlineStr">
        <is>
          <t>owned</t>
        </is>
      </c>
      <c r="F664" t="inlineStr">
        <is>
          <t>Victor J Daniel Jr</t>
        </is>
      </c>
      <c r="G664" t="n">
        <v>6073</v>
      </c>
      <c r="H664" t="inlineStr">
        <is>
          <t>1</t>
        </is>
      </c>
      <c r="I664" t="n">
        <v>1</v>
      </c>
      <c r="J664" t="inlineStr">
        <is>
          <t>ST</t>
        </is>
      </c>
      <c r="K664" t="inlineStr">
        <is>
          <t>SUB</t>
        </is>
      </c>
      <c r="L664" t="inlineStr">
        <is>
          <t>Conventional Steam Coal</t>
        </is>
      </c>
      <c r="M664" t="inlineStr">
        <is>
          <t>Steam</t>
        </is>
      </c>
      <c r="N664" t="n">
        <v>12686</v>
      </c>
      <c r="O664" t="n">
        <v>190</v>
      </c>
      <c r="P664" t="b">
        <v>1</v>
      </c>
      <c r="Q664" t="inlineStr">
        <is>
          <t>plant_unit</t>
        </is>
      </c>
      <c r="R664" t="inlineStr">
        <is>
          <t>6073_1_2018_plant_unit_owned_12686</t>
        </is>
      </c>
      <c r="S664" t="n">
        <v>4</v>
      </c>
      <c r="T664" t="n">
        <v>0.5</v>
      </c>
      <c r="U664" t="n">
        <v>0.233590625070267</v>
      </c>
      <c r="V664" t="n">
        <v>274.15</v>
      </c>
      <c r="W664" t="n">
        <v>2.755209883857884</v>
      </c>
      <c r="X664" t="n">
        <v>31.74320027200032</v>
      </c>
      <c r="Y664" t="inlineStr">
        <is>
          <t>coal</t>
        </is>
      </c>
      <c r="Z664" t="n">
        <v>11.52115505173531</v>
      </c>
      <c r="AA664" t="n">
        <v>1977</v>
      </c>
      <c r="AB664" t="n">
        <v>560980.5</v>
      </c>
      <c r="AC664" t="inlineStr"/>
      <c r="AD664" t="inlineStr"/>
      <c r="AE664" t="n">
        <v>145</v>
      </c>
      <c r="AF664" t="inlineStr">
        <is>
          <t>145_2018</t>
        </is>
      </c>
      <c r="AG664" s="555" t="n">
        <v>43101</v>
      </c>
      <c r="AH664" t="n">
        <v>17807316.36018687</v>
      </c>
      <c r="AI664" t="n">
        <v>12926286.643</v>
      </c>
      <c r="AJ664" t="inlineStr">
        <is>
          <t>Mississippi Power Co</t>
        </is>
      </c>
    </row>
    <row r="665">
      <c r="A665" t="inlineStr">
        <is>
          <t>6073_2_2018_plant_unit_owned_12686</t>
        </is>
      </c>
      <c r="B665" t="inlineStr">
        <is>
          <t>Victor J Daniel Jr 2</t>
        </is>
      </c>
      <c r="C665" t="inlineStr">
        <is>
          <t>plant_unit</t>
        </is>
      </c>
      <c r="D665" t="n">
        <v>2018</v>
      </c>
      <c r="E665" t="inlineStr">
        <is>
          <t>owned</t>
        </is>
      </c>
      <c r="F665" t="inlineStr">
        <is>
          <t>Victor J Daniel Jr</t>
        </is>
      </c>
      <c r="G665" t="n">
        <v>6073</v>
      </c>
      <c r="H665" t="inlineStr">
        <is>
          <t>2</t>
        </is>
      </c>
      <c r="I665" t="n">
        <v>2</v>
      </c>
      <c r="J665" t="inlineStr">
        <is>
          <t>ST</t>
        </is>
      </c>
      <c r="K665" t="inlineStr">
        <is>
          <t>SUB</t>
        </is>
      </c>
      <c r="L665" t="inlineStr">
        <is>
          <t>Conventional Steam Coal</t>
        </is>
      </c>
      <c r="M665" t="inlineStr">
        <is>
          <t>Steam</t>
        </is>
      </c>
      <c r="N665" t="n">
        <v>12686</v>
      </c>
      <c r="O665" t="n">
        <v>190</v>
      </c>
      <c r="P665" t="b">
        <v>1</v>
      </c>
      <c r="Q665" t="inlineStr">
        <is>
          <t>plant_unit</t>
        </is>
      </c>
      <c r="R665" t="inlineStr">
        <is>
          <t>6073_2_2018_plant_unit_owned_12686</t>
        </is>
      </c>
      <c r="S665" t="n">
        <v>4</v>
      </c>
      <c r="T665" t="n">
        <v>0.5</v>
      </c>
      <c r="U665" t="n">
        <v>0.2560146471826159</v>
      </c>
      <c r="V665" t="n">
        <v>274.15</v>
      </c>
      <c r="W665" t="n">
        <v>2.755209883857884</v>
      </c>
      <c r="X665" t="n">
        <v>31.47526250025546</v>
      </c>
      <c r="Y665" t="inlineStr">
        <is>
          <t>coal</t>
        </is>
      </c>
      <c r="Z665" t="n">
        <v>11.42390737078198</v>
      </c>
      <c r="AA665" t="n">
        <v>1981</v>
      </c>
      <c r="AB665" t="n">
        <v>614833</v>
      </c>
      <c r="AC665" t="inlineStr"/>
      <c r="AD665" t="inlineStr"/>
      <c r="AE665" t="n">
        <v>145</v>
      </c>
      <c r="AF665" t="inlineStr">
        <is>
          <t>145_2018</t>
        </is>
      </c>
      <c r="AG665" s="555" t="n">
        <v>43101</v>
      </c>
      <c r="AH665" t="n">
        <v>19352030.06881956</v>
      </c>
      <c r="AI665" t="n">
        <v>14047590.481</v>
      </c>
      <c r="AJ665" t="inlineStr">
        <is>
          <t>Mississippi Power Co</t>
        </is>
      </c>
    </row>
    <row r="666">
      <c r="A666" t="inlineStr">
        <is>
          <t>6073_2018_plant_owned_12686</t>
        </is>
      </c>
      <c r="B666" t="inlineStr">
        <is>
          <t>Victor J Daniel Jr</t>
        </is>
      </c>
      <c r="C666" t="inlineStr">
        <is>
          <t>plant</t>
        </is>
      </c>
      <c r="D666" t="n">
        <v>2018</v>
      </c>
      <c r="E666" t="inlineStr">
        <is>
          <t>owned</t>
        </is>
      </c>
      <c r="F666" t="inlineStr">
        <is>
          <t>Victor J Daniel Jr</t>
        </is>
      </c>
      <c r="G666" t="n">
        <v>6073</v>
      </c>
      <c r="H666" t="inlineStr"/>
      <c r="I666" t="inlineStr"/>
      <c r="J666" t="inlineStr"/>
      <c r="K666" t="inlineStr"/>
      <c r="L666" t="inlineStr"/>
      <c r="M666" t="inlineStr"/>
      <c r="N666" t="n">
        <v>12686</v>
      </c>
      <c r="O666" t="n">
        <v>190</v>
      </c>
      <c r="P666" t="b">
        <v>1</v>
      </c>
      <c r="Q666" t="inlineStr">
        <is>
          <t>plant</t>
        </is>
      </c>
      <c r="R666" t="inlineStr">
        <is>
          <t>6073_2018_plant_owned_12686</t>
        </is>
      </c>
      <c r="S666" t="n">
        <v>1</v>
      </c>
      <c r="T666" t="n">
        <v>0.8368834414232165</v>
      </c>
      <c r="U666" t="n">
        <v>0.6492848367431161</v>
      </c>
      <c r="V666" t="n">
        <v>1680.7</v>
      </c>
      <c r="W666" t="n">
        <v>3.177484171238246</v>
      </c>
      <c r="X666" t="n">
        <v>26.24605583008306</v>
      </c>
      <c r="Y666" t="inlineStr"/>
      <c r="Z666" t="n">
        <v>8.454230686479937</v>
      </c>
      <c r="AA666" t="n">
        <v>2001</v>
      </c>
      <c r="AB666" t="n">
        <v>9559376.5</v>
      </c>
      <c r="AC666" t="inlineStr"/>
      <c r="AD666" t="inlineStr"/>
      <c r="AE666" t="n">
        <v>145</v>
      </c>
      <c r="AF666" t="inlineStr">
        <is>
          <t>145_2018</t>
        </is>
      </c>
      <c r="AG666" s="555" t="n">
        <v>43101</v>
      </c>
      <c r="AH666" t="n">
        <v>235525365.024458</v>
      </c>
      <c r="AI666" t="n">
        <v>85628272.257</v>
      </c>
      <c r="AJ666" t="inlineStr">
        <is>
          <t>Mississippi Power Co</t>
        </is>
      </c>
    </row>
    <row r="667">
      <c r="A667" t="inlineStr">
        <is>
          <t>6073_1_2018_plant_gen_total_12686</t>
        </is>
      </c>
      <c r="B667" t="inlineStr">
        <is>
          <t>Victor J Daniel Jr 1</t>
        </is>
      </c>
      <c r="C667" t="inlineStr">
        <is>
          <t>plant_gen</t>
        </is>
      </c>
      <c r="D667" t="n">
        <v>2018</v>
      </c>
      <c r="E667" t="inlineStr">
        <is>
          <t>total</t>
        </is>
      </c>
      <c r="F667" t="inlineStr">
        <is>
          <t>Victor J Daniel Jr</t>
        </is>
      </c>
      <c r="G667" t="n">
        <v>6073</v>
      </c>
      <c r="H667" t="inlineStr">
        <is>
          <t>1</t>
        </is>
      </c>
      <c r="I667" t="n">
        <v>1</v>
      </c>
      <c r="J667" t="inlineStr">
        <is>
          <t>ST</t>
        </is>
      </c>
      <c r="K667" t="inlineStr">
        <is>
          <t>SUB</t>
        </is>
      </c>
      <c r="L667" t="inlineStr">
        <is>
          <t>Conventional Steam Coal</t>
        </is>
      </c>
      <c r="M667" t="inlineStr">
        <is>
          <t>Steam</t>
        </is>
      </c>
      <c r="N667" t="n">
        <v>12686</v>
      </c>
      <c r="O667" t="n">
        <v>190</v>
      </c>
      <c r="P667" t="b">
        <v>0</v>
      </c>
      <c r="Q667" t="inlineStr">
        <is>
          <t>plant_unit</t>
        </is>
      </c>
      <c r="R667" t="inlineStr">
        <is>
          <t>6073_1_2018_plant_unit_total_12686</t>
        </is>
      </c>
      <c r="S667" t="n">
        <v>8</v>
      </c>
      <c r="T667" t="n">
        <v>1</v>
      </c>
      <c r="U667" t="n">
        <v>0.233590625070267</v>
      </c>
      <c r="V667" t="n">
        <v>548.3</v>
      </c>
      <c r="W667" t="n">
        <v>2.755209883857884</v>
      </c>
      <c r="X667" t="n">
        <v>31.74320027200032</v>
      </c>
      <c r="Y667" t="inlineStr">
        <is>
          <t>coal</t>
        </is>
      </c>
      <c r="Z667" t="n">
        <v>11.52115505173531</v>
      </c>
      <c r="AA667" t="n">
        <v>1977</v>
      </c>
      <c r="AB667" t="n">
        <v>1121961</v>
      </c>
      <c r="AC667" t="inlineStr">
        <is>
          <t>existing</t>
        </is>
      </c>
      <c r="AD667" t="inlineStr"/>
      <c r="AE667" t="n">
        <v>145</v>
      </c>
      <c r="AF667" t="inlineStr">
        <is>
          <t>145_2018</t>
        </is>
      </c>
      <c r="AG667" s="555" t="n">
        <v>43101</v>
      </c>
      <c r="AH667" t="n">
        <v>35614632.72037374</v>
      </c>
      <c r="AI667" t="n">
        <v>12926286.643</v>
      </c>
      <c r="AJ667" t="inlineStr">
        <is>
          <t>Mississippi Power Co</t>
        </is>
      </c>
    </row>
    <row r="668">
      <c r="A668" t="inlineStr">
        <is>
          <t>6073_2_2018_plant_gen_total_12686</t>
        </is>
      </c>
      <c r="B668" t="inlineStr">
        <is>
          <t>Victor J Daniel Jr 2</t>
        </is>
      </c>
      <c r="C668" t="inlineStr">
        <is>
          <t>plant_gen</t>
        </is>
      </c>
      <c r="D668" t="n">
        <v>2018</v>
      </c>
      <c r="E668" t="inlineStr">
        <is>
          <t>total</t>
        </is>
      </c>
      <c r="F668" t="inlineStr">
        <is>
          <t>Victor J Daniel Jr</t>
        </is>
      </c>
      <c r="G668" t="n">
        <v>6073</v>
      </c>
      <c r="H668" t="inlineStr">
        <is>
          <t>2</t>
        </is>
      </c>
      <c r="I668" t="n">
        <v>2</v>
      </c>
      <c r="J668" t="inlineStr">
        <is>
          <t>ST</t>
        </is>
      </c>
      <c r="K668" t="inlineStr">
        <is>
          <t>SUB</t>
        </is>
      </c>
      <c r="L668" t="inlineStr">
        <is>
          <t>Conventional Steam Coal</t>
        </is>
      </c>
      <c r="M668" t="inlineStr">
        <is>
          <t>Steam</t>
        </is>
      </c>
      <c r="N668" t="n">
        <v>12686</v>
      </c>
      <c r="O668" t="n">
        <v>190</v>
      </c>
      <c r="P668" t="b">
        <v>0</v>
      </c>
      <c r="Q668" t="inlineStr">
        <is>
          <t>plant_unit</t>
        </is>
      </c>
      <c r="R668" t="inlineStr">
        <is>
          <t>6073_2_2018_plant_unit_total_12686</t>
        </is>
      </c>
      <c r="S668" t="n">
        <v>8</v>
      </c>
      <c r="T668" t="n">
        <v>1</v>
      </c>
      <c r="U668" t="n">
        <v>0.2560146471826159</v>
      </c>
      <c r="V668" t="n">
        <v>548.3</v>
      </c>
      <c r="W668" t="n">
        <v>2.755209883857884</v>
      </c>
      <c r="X668" t="n">
        <v>31.47526250025546</v>
      </c>
      <c r="Y668" t="inlineStr">
        <is>
          <t>coal</t>
        </is>
      </c>
      <c r="Z668" t="n">
        <v>11.42390737078198</v>
      </c>
      <c r="AA668" t="n">
        <v>1981</v>
      </c>
      <c r="AB668" t="n">
        <v>1229666</v>
      </c>
      <c r="AC668" t="inlineStr">
        <is>
          <t>existing</t>
        </is>
      </c>
      <c r="AD668" t="inlineStr"/>
      <c r="AE668" t="n">
        <v>145</v>
      </c>
      <c r="AF668" t="inlineStr">
        <is>
          <t>145_2018</t>
        </is>
      </c>
      <c r="AG668" s="555" t="n">
        <v>43101</v>
      </c>
      <c r="AH668" t="n">
        <v>38704060.13763913</v>
      </c>
      <c r="AI668" t="n">
        <v>14047590.481</v>
      </c>
      <c r="AJ668" t="inlineStr">
        <is>
          <t>Mississippi Power Co</t>
        </is>
      </c>
    </row>
    <row r="669">
      <c r="A669" t="inlineStr">
        <is>
          <t>6073_3ct_2018_plant_gen_total_12686</t>
        </is>
      </c>
      <c r="B669" t="inlineStr">
        <is>
          <t>Victor J Daniel Jr 3CT</t>
        </is>
      </c>
      <c r="C669" t="inlineStr">
        <is>
          <t>plant_gen</t>
        </is>
      </c>
      <c r="D669" t="n">
        <v>2018</v>
      </c>
      <c r="E669" t="inlineStr">
        <is>
          <t>total</t>
        </is>
      </c>
      <c r="F669" t="inlineStr">
        <is>
          <t>Victor J Daniel Jr</t>
        </is>
      </c>
      <c r="G669" t="n">
        <v>6073</v>
      </c>
      <c r="H669" t="inlineStr">
        <is>
          <t>3CT</t>
        </is>
      </c>
      <c r="I669" t="n">
        <v>3</v>
      </c>
      <c r="J669" t="inlineStr">
        <is>
          <t>CT</t>
        </is>
      </c>
      <c r="K669" t="inlineStr">
        <is>
          <t>NG</t>
        </is>
      </c>
      <c r="L669" t="inlineStr">
        <is>
          <t>Natural Gas Fired Combined Cycle</t>
        </is>
      </c>
      <c r="M669" t="inlineStr">
        <is>
          <t>Other</t>
        </is>
      </c>
      <c r="N669" t="n">
        <v>12686</v>
      </c>
      <c r="O669" t="n">
        <v>190</v>
      </c>
      <c r="P669" t="b">
        <v>1</v>
      </c>
      <c r="Q669" t="inlineStr">
        <is>
          <t>plant_gen</t>
        </is>
      </c>
      <c r="R669" t="inlineStr">
        <is>
          <t>6073_3CT_2018_plant_gen_total_12686</t>
        </is>
      </c>
      <c r="S669" t="n">
        <v>8</v>
      </c>
      <c r="T669" t="n">
        <v>1</v>
      </c>
      <c r="U669" t="n">
        <v>0.8310908441950055</v>
      </c>
      <c r="V669" t="n">
        <v>185.5</v>
      </c>
      <c r="W669" t="n">
        <v>3.38194636813921</v>
      </c>
      <c r="X669" t="n">
        <v>21.46899041076778</v>
      </c>
      <c r="Y669" t="inlineStr">
        <is>
          <t>gas</t>
        </is>
      </c>
      <c r="Z669" t="n">
        <v>6.348116756972787</v>
      </c>
      <c r="AA669" t="n">
        <v>2001</v>
      </c>
      <c r="AB669" t="n">
        <v>1350506</v>
      </c>
      <c r="AC669" t="inlineStr">
        <is>
          <t>existing</t>
        </is>
      </c>
      <c r="AD669" t="inlineStr"/>
      <c r="AE669" t="n">
        <v>145</v>
      </c>
      <c r="AF669" t="inlineStr">
        <is>
          <t>145_2018</t>
        </is>
      </c>
      <c r="AG669" s="555" t="n">
        <v>43101</v>
      </c>
      <c r="AH669" t="n">
        <v>28994000.36368435</v>
      </c>
      <c r="AI669" t="n">
        <v>8573169.76899229</v>
      </c>
      <c r="AJ669" t="inlineStr">
        <is>
          <t>Mississippi Power Co</t>
        </is>
      </c>
    </row>
    <row r="670">
      <c r="A670" t="inlineStr">
        <is>
          <t>6073_3st_2018_plant_gen_total_12686</t>
        </is>
      </c>
      <c r="B670" t="inlineStr">
        <is>
          <t>Victor J Daniel Jr 3ST</t>
        </is>
      </c>
      <c r="C670" t="inlineStr">
        <is>
          <t>plant_gen</t>
        </is>
      </c>
      <c r="D670" t="n">
        <v>2018</v>
      </c>
      <c r="E670" t="inlineStr">
        <is>
          <t>total</t>
        </is>
      </c>
      <c r="F670" t="inlineStr">
        <is>
          <t>Victor J Daniel Jr</t>
        </is>
      </c>
      <c r="G670" t="n">
        <v>6073</v>
      </c>
      <c r="H670" t="inlineStr">
        <is>
          <t>3ST</t>
        </is>
      </c>
      <c r="I670" t="n">
        <v>3</v>
      </c>
      <c r="J670" t="inlineStr">
        <is>
          <t>CA</t>
        </is>
      </c>
      <c r="K670" t="inlineStr">
        <is>
          <t>NG</t>
        </is>
      </c>
      <c r="L670" t="inlineStr">
        <is>
          <t>Natural Gas Fired Combined Cycle</t>
        </is>
      </c>
      <c r="M670" t="inlineStr">
        <is>
          <t>Other</t>
        </is>
      </c>
      <c r="N670" t="n">
        <v>12686</v>
      </c>
      <c r="O670" t="n">
        <v>190</v>
      </c>
      <c r="P670" t="b">
        <v>1</v>
      </c>
      <c r="Q670" t="inlineStr">
        <is>
          <t>plant_gen</t>
        </is>
      </c>
      <c r="R670" t="inlineStr">
        <is>
          <t>6073_3ST_2018_plant_gen_total_12686</t>
        </is>
      </c>
      <c r="S670" t="n">
        <v>8</v>
      </c>
      <c r="T670" t="n">
        <v>1</v>
      </c>
      <c r="U670" t="n">
        <v>0.8662909836065574</v>
      </c>
      <c r="V670" t="n">
        <v>195.2</v>
      </c>
      <c r="W670" t="n">
        <v>3.381946368139211</v>
      </c>
      <c r="X670" t="n">
        <v>21.46899041076778</v>
      </c>
      <c r="Y670" t="inlineStr">
        <is>
          <t>gas</t>
        </is>
      </c>
      <c r="Z670" t="n">
        <v>6.348116756972786</v>
      </c>
      <c r="AA670" t="n">
        <v>2001</v>
      </c>
      <c r="AB670" t="n">
        <v>1481316</v>
      </c>
      <c r="AC670" t="inlineStr">
        <is>
          <t>existing</t>
        </is>
      </c>
      <c r="AD670" t="inlineStr"/>
      <c r="AE670" t="n">
        <v>145</v>
      </c>
      <c r="AF670" t="inlineStr">
        <is>
          <t>145_2018</t>
        </is>
      </c>
      <c r="AG670" s="555" t="n">
        <v>43101</v>
      </c>
      <c r="AH670" t="n">
        <v>31802358.99931689</v>
      </c>
      <c r="AI670" t="n">
        <v>9403566.9219719</v>
      </c>
      <c r="AJ670" t="inlineStr">
        <is>
          <t>Mississippi Power Co</t>
        </is>
      </c>
    </row>
    <row r="671">
      <c r="A671" t="inlineStr">
        <is>
          <t>6073_4_2018_plant_gen_total_12686</t>
        </is>
      </c>
      <c r="B671" t="inlineStr">
        <is>
          <t>Victor J Daniel Jr 4</t>
        </is>
      </c>
      <c r="C671" t="inlineStr">
        <is>
          <t>plant_gen</t>
        </is>
      </c>
      <c r="D671" t="n">
        <v>2018</v>
      </c>
      <c r="E671" t="inlineStr">
        <is>
          <t>total</t>
        </is>
      </c>
      <c r="F671" t="inlineStr">
        <is>
          <t>Victor J Daniel Jr</t>
        </is>
      </c>
      <c r="G671" t="n">
        <v>6073</v>
      </c>
      <c r="H671" t="inlineStr">
        <is>
          <t>4</t>
        </is>
      </c>
      <c r="I671" t="n">
        <v>4</v>
      </c>
      <c r="J671" t="inlineStr">
        <is>
          <t>CT</t>
        </is>
      </c>
      <c r="K671" t="inlineStr">
        <is>
          <t>NG</t>
        </is>
      </c>
      <c r="L671" t="inlineStr">
        <is>
          <t>Natural Gas Fired Combined Cycle</t>
        </is>
      </c>
      <c r="M671" t="inlineStr">
        <is>
          <t>Other</t>
        </is>
      </c>
      <c r="N671" t="n">
        <v>12686</v>
      </c>
      <c r="O671" t="n">
        <v>190</v>
      </c>
      <c r="P671" t="b">
        <v>1</v>
      </c>
      <c r="Q671" t="inlineStr">
        <is>
          <t>plant_gen</t>
        </is>
      </c>
      <c r="R671" t="inlineStr">
        <is>
          <t>6073_4_2018_plant_gen_total_12686</t>
        </is>
      </c>
      <c r="S671" t="n">
        <v>8</v>
      </c>
      <c r="T671" t="n">
        <v>1</v>
      </c>
      <c r="U671" t="n">
        <v>0.8360016738667553</v>
      </c>
      <c r="V671" t="n">
        <v>185.5</v>
      </c>
      <c r="W671" t="n">
        <v>3.38194636813921</v>
      </c>
      <c r="X671" t="n">
        <v>25.82949857652767</v>
      </c>
      <c r="Y671" t="inlineStr">
        <is>
          <t>gas</t>
        </is>
      </c>
      <c r="Z671" t="n">
        <v>7.637465460677719</v>
      </c>
      <c r="AA671" t="n">
        <v>2001</v>
      </c>
      <c r="AB671" t="n">
        <v>1358486</v>
      </c>
      <c r="AC671" t="inlineStr">
        <is>
          <t>existing</t>
        </is>
      </c>
      <c r="AD671" t="inlineStr"/>
      <c r="AE671" t="n">
        <v>145</v>
      </c>
      <c r="AF671" t="inlineStr">
        <is>
          <t>145_2018</t>
        </is>
      </c>
      <c r="AG671" s="555" t="n">
        <v>43101</v>
      </c>
      <c r="AH671" t="n">
        <v>35089012.20323277</v>
      </c>
      <c r="AI671" t="n">
        <v>10375389.90381423</v>
      </c>
      <c r="AJ671" t="inlineStr">
        <is>
          <t>Mississippi Power Co</t>
        </is>
      </c>
    </row>
    <row r="672">
      <c r="A672" t="inlineStr">
        <is>
          <t>6073_4ct_2018_plant_gen_total_12686</t>
        </is>
      </c>
      <c r="B672" t="inlineStr">
        <is>
          <t>Victor J Daniel Jr 4CT</t>
        </is>
      </c>
      <c r="C672" t="inlineStr">
        <is>
          <t>plant_gen</t>
        </is>
      </c>
      <c r="D672" t="n">
        <v>2018</v>
      </c>
      <c r="E672" t="inlineStr">
        <is>
          <t>total</t>
        </is>
      </c>
      <c r="F672" t="inlineStr">
        <is>
          <t>Victor J Daniel Jr</t>
        </is>
      </c>
      <c r="G672" t="n">
        <v>6073</v>
      </c>
      <c r="H672" t="inlineStr">
        <is>
          <t>4CT</t>
        </is>
      </c>
      <c r="I672" t="n">
        <v>4</v>
      </c>
      <c r="J672" t="inlineStr">
        <is>
          <t>CT</t>
        </is>
      </c>
      <c r="K672" t="inlineStr">
        <is>
          <t>NG</t>
        </is>
      </c>
      <c r="L672" t="inlineStr">
        <is>
          <t>Natural Gas Fired Combined Cycle</t>
        </is>
      </c>
      <c r="M672" t="inlineStr">
        <is>
          <t>Other</t>
        </is>
      </c>
      <c r="N672" t="n">
        <v>12686</v>
      </c>
      <c r="O672" t="n">
        <v>190</v>
      </c>
      <c r="P672" t="b">
        <v>1</v>
      </c>
      <c r="Q672" t="inlineStr">
        <is>
          <t>plant_gen</t>
        </is>
      </c>
      <c r="R672" t="inlineStr">
        <is>
          <t>6073_4CT_2018_plant_gen_total_12686</t>
        </is>
      </c>
      <c r="S672" t="n">
        <v>8</v>
      </c>
      <c r="T672" t="n">
        <v>1</v>
      </c>
      <c r="U672" t="n">
        <v>0.833790569730089</v>
      </c>
      <c r="V672" t="n">
        <v>185.5</v>
      </c>
      <c r="W672" t="n">
        <v>3.38194636813921</v>
      </c>
      <c r="X672" t="n">
        <v>25.82949857652767</v>
      </c>
      <c r="Y672" t="inlineStr">
        <is>
          <t>gas</t>
        </is>
      </c>
      <c r="Z672" t="n">
        <v>7.637465460677719</v>
      </c>
      <c r="AA672" t="n">
        <v>2001</v>
      </c>
      <c r="AB672" t="n">
        <v>1354893</v>
      </c>
      <c r="AC672" t="inlineStr">
        <is>
          <t>existing</t>
        </is>
      </c>
      <c r="AD672" t="inlineStr"/>
      <c r="AE672" t="n">
        <v>145</v>
      </c>
      <c r="AF672" t="inlineStr">
        <is>
          <t>145_2018</t>
        </is>
      </c>
      <c r="AG672" s="555" t="n">
        <v>43101</v>
      </c>
      <c r="AH672" t="n">
        <v>34996206.81484731</v>
      </c>
      <c r="AI672" t="n">
        <v>10347948.49041402</v>
      </c>
      <c r="AJ672" t="inlineStr">
        <is>
          <t>Mississippi Power Co</t>
        </is>
      </c>
    </row>
    <row r="673">
      <c r="A673" t="inlineStr">
        <is>
          <t>6073_3_2018_plant_gen_total_12686</t>
        </is>
      </c>
      <c r="B673" t="inlineStr">
        <is>
          <t>Victor J Daniel Jr 3</t>
        </is>
      </c>
      <c r="C673" t="inlineStr">
        <is>
          <t>plant_gen</t>
        </is>
      </c>
      <c r="D673" t="n">
        <v>2018</v>
      </c>
      <c r="E673" t="inlineStr">
        <is>
          <t>total</t>
        </is>
      </c>
      <c r="F673" t="inlineStr">
        <is>
          <t>Victor J Daniel Jr</t>
        </is>
      </c>
      <c r="G673" t="n">
        <v>6073</v>
      </c>
      <c r="H673" t="inlineStr">
        <is>
          <t>3</t>
        </is>
      </c>
      <c r="I673" t="n">
        <v>3</v>
      </c>
      <c r="J673" t="inlineStr">
        <is>
          <t>CT</t>
        </is>
      </c>
      <c r="K673" t="inlineStr">
        <is>
          <t>NG</t>
        </is>
      </c>
      <c r="L673" t="inlineStr">
        <is>
          <t>Natural Gas Fired Combined Cycle</t>
        </is>
      </c>
      <c r="M673" t="inlineStr">
        <is>
          <t>Other</t>
        </is>
      </c>
      <c r="N673" t="n">
        <v>12686</v>
      </c>
      <c r="O673" t="n">
        <v>190</v>
      </c>
      <c r="P673" t="b">
        <v>1</v>
      </c>
      <c r="Q673" t="inlineStr">
        <is>
          <t>plant_gen</t>
        </is>
      </c>
      <c r="R673" t="inlineStr">
        <is>
          <t>6073_3_2018_plant_gen_total_12686</t>
        </is>
      </c>
      <c r="S673" t="n">
        <v>8</v>
      </c>
      <c r="T673" t="n">
        <v>1</v>
      </c>
      <c r="U673" t="n">
        <v>0.8226421248261517</v>
      </c>
      <c r="V673" t="n">
        <v>185.5</v>
      </c>
      <c r="W673" t="n">
        <v>3.38194636813921</v>
      </c>
      <c r="X673" t="n">
        <v>21.46899041076778</v>
      </c>
      <c r="Y673" t="inlineStr">
        <is>
          <t>gas</t>
        </is>
      </c>
      <c r="Z673" t="n">
        <v>6.348116756972787</v>
      </c>
      <c r="AA673" t="n">
        <v>2001</v>
      </c>
      <c r="AB673" t="n">
        <v>1336777</v>
      </c>
      <c r="AC673" t="inlineStr">
        <is>
          <t>existing</t>
        </is>
      </c>
      <c r="AD673" t="inlineStr"/>
      <c r="AE673" t="n">
        <v>145</v>
      </c>
      <c r="AF673" t="inlineStr">
        <is>
          <t>145_2018</t>
        </is>
      </c>
      <c r="AG673" s="555" t="n">
        <v>43101</v>
      </c>
      <c r="AH673" t="n">
        <v>28699252.59433492</v>
      </c>
      <c r="AI673" t="n">
        <v>8486016.474035811</v>
      </c>
      <c r="AJ673" t="inlineStr">
        <is>
          <t>Mississippi Power Co</t>
        </is>
      </c>
    </row>
    <row r="674">
      <c r="A674" t="inlineStr">
        <is>
          <t>6073_4st_2018_plant_gen_total_12686</t>
        </is>
      </c>
      <c r="B674" t="inlineStr">
        <is>
          <t>Victor J Daniel Jr 4ST</t>
        </is>
      </c>
      <c r="C674" t="inlineStr">
        <is>
          <t>plant_gen</t>
        </is>
      </c>
      <c r="D674" t="n">
        <v>2018</v>
      </c>
      <c r="E674" t="inlineStr">
        <is>
          <t>total</t>
        </is>
      </c>
      <c r="F674" t="inlineStr">
        <is>
          <t>Victor J Daniel Jr</t>
        </is>
      </c>
      <c r="G674" t="n">
        <v>6073</v>
      </c>
      <c r="H674" t="inlineStr">
        <is>
          <t>4ST</t>
        </is>
      </c>
      <c r="I674" t="n">
        <v>4</v>
      </c>
      <c r="J674" t="inlineStr">
        <is>
          <t>CA</t>
        </is>
      </c>
      <c r="K674" t="inlineStr">
        <is>
          <t>NG</t>
        </is>
      </c>
      <c r="L674" t="inlineStr">
        <is>
          <t>Natural Gas Fired Combined Cycle</t>
        </is>
      </c>
      <c r="M674" t="inlineStr">
        <is>
          <t>Other</t>
        </is>
      </c>
      <c r="N674" t="n">
        <v>12686</v>
      </c>
      <c r="O674" t="n">
        <v>190</v>
      </c>
      <c r="P674" t="b">
        <v>1</v>
      </c>
      <c r="Q674" t="inlineStr">
        <is>
          <t>plant_gen</t>
        </is>
      </c>
      <c r="R674" t="inlineStr">
        <is>
          <t>6073_4ST_2018_plant_gen_total_12686</t>
        </is>
      </c>
      <c r="S674" t="n">
        <v>8</v>
      </c>
      <c r="T674" t="n">
        <v>1</v>
      </c>
      <c r="U674" t="n">
        <v>0.8781445327120293</v>
      </c>
      <c r="V674" t="n">
        <v>195.2</v>
      </c>
      <c r="W674" t="n">
        <v>3.381946368139211</v>
      </c>
      <c r="X674" t="n">
        <v>25.82949857652767</v>
      </c>
      <c r="Y674" t="inlineStr">
        <is>
          <t>gas</t>
        </is>
      </c>
      <c r="Z674" t="n">
        <v>7.637465460677718</v>
      </c>
      <c r="AA674" t="n">
        <v>2001</v>
      </c>
      <c r="AB674" t="n">
        <v>1501585</v>
      </c>
      <c r="AC674" t="inlineStr">
        <is>
          <t>existing</t>
        </is>
      </c>
      <c r="AD674" t="inlineStr"/>
      <c r="AE674" t="n">
        <v>145</v>
      </c>
      <c r="AF674" t="inlineStr">
        <is>
          <t>145_2018</t>
        </is>
      </c>
      <c r="AG674" s="555" t="n">
        <v>43101</v>
      </c>
      <c r="AH674" t="n">
        <v>38785187.62003531</v>
      </c>
      <c r="AI674" t="n">
        <v>11468303.57377175</v>
      </c>
      <c r="AJ674" t="inlineStr">
        <is>
          <t>Mississippi Power Co</t>
        </is>
      </c>
    </row>
    <row r="675">
      <c r="A675" t="inlineStr">
        <is>
          <t>6073_2018_plant_total_12686</t>
        </is>
      </c>
      <c r="B675" t="inlineStr">
        <is>
          <t>Victor J Daniel Jr</t>
        </is>
      </c>
      <c r="C675" t="inlineStr">
        <is>
          <t>plant</t>
        </is>
      </c>
      <c r="D675" t="n">
        <v>2018</v>
      </c>
      <c r="E675" t="inlineStr">
        <is>
          <t>total</t>
        </is>
      </c>
      <c r="F675" t="inlineStr">
        <is>
          <t>Victor J Daniel Jr</t>
        </is>
      </c>
      <c r="G675" t="n">
        <v>6073</v>
      </c>
      <c r="H675" t="inlineStr"/>
      <c r="I675" t="inlineStr"/>
      <c r="J675" t="inlineStr"/>
      <c r="K675" t="inlineStr"/>
      <c r="L675" t="inlineStr"/>
      <c r="M675" t="inlineStr"/>
      <c r="N675" t="n">
        <v>12686</v>
      </c>
      <c r="O675" t="n">
        <v>190</v>
      </c>
      <c r="P675" t="b">
        <v>1</v>
      </c>
      <c r="Q675" t="inlineStr">
        <is>
          <t>plant</t>
        </is>
      </c>
      <c r="R675" t="inlineStr">
        <is>
          <t>6073_2018_plant_total_12686</t>
        </is>
      </c>
      <c r="S675" t="n">
        <v>1</v>
      </c>
      <c r="T675" t="n">
        <v>1</v>
      </c>
      <c r="U675" t="n">
        <v>0.5497883851513159</v>
      </c>
      <c r="V675" t="n">
        <v>2229</v>
      </c>
      <c r="W675" t="n">
        <v>3.073611137693763</v>
      </c>
      <c r="X675" t="n">
        <v>27.56531520979566</v>
      </c>
      <c r="Y675" t="inlineStr"/>
      <c r="Z675" t="n">
        <v>9.19668657599818</v>
      </c>
      <c r="AA675" t="n">
        <v>2001</v>
      </c>
      <c r="AB675" t="n">
        <v>10735190</v>
      </c>
      <c r="AC675" t="inlineStr"/>
      <c r="AD675" t="inlineStr"/>
      <c r="AE675" t="n">
        <v>145</v>
      </c>
      <c r="AF675" t="inlineStr">
        <is>
          <t>145_2018</t>
        </is>
      </c>
      <c r="AG675" s="555" t="n">
        <v>43101</v>
      </c>
      <c r="AH675" t="n">
        <v>272684711.4534644</v>
      </c>
      <c r="AI675" t="n">
        <v>85628272.257</v>
      </c>
      <c r="AJ675" t="inlineStr">
        <is>
          <t>Mississippi Power Co</t>
        </is>
      </c>
    </row>
    <row r="676">
      <c r="A676" t="inlineStr">
        <is>
          <t>6073_1_2018_plant_unit_total_12686</t>
        </is>
      </c>
      <c r="B676" t="inlineStr">
        <is>
          <t>Victor J Daniel Jr 1</t>
        </is>
      </c>
      <c r="C676" t="inlineStr">
        <is>
          <t>plant_unit</t>
        </is>
      </c>
      <c r="D676" t="n">
        <v>2018</v>
      </c>
      <c r="E676" t="inlineStr">
        <is>
          <t>total</t>
        </is>
      </c>
      <c r="F676" t="inlineStr">
        <is>
          <t>Victor J Daniel Jr</t>
        </is>
      </c>
      <c r="G676" t="n">
        <v>6073</v>
      </c>
      <c r="H676" t="inlineStr">
        <is>
          <t>1</t>
        </is>
      </c>
      <c r="I676" t="n">
        <v>1</v>
      </c>
      <c r="J676" t="inlineStr">
        <is>
          <t>ST</t>
        </is>
      </c>
      <c r="K676" t="inlineStr">
        <is>
          <t>SUB</t>
        </is>
      </c>
      <c r="L676" t="inlineStr">
        <is>
          <t>Conventional Steam Coal</t>
        </is>
      </c>
      <c r="M676" t="inlineStr">
        <is>
          <t>Steam</t>
        </is>
      </c>
      <c r="N676" t="n">
        <v>12686</v>
      </c>
      <c r="O676" t="n">
        <v>190</v>
      </c>
      <c r="P676" t="b">
        <v>1</v>
      </c>
      <c r="Q676" t="inlineStr">
        <is>
          <t>plant_unit</t>
        </is>
      </c>
      <c r="R676" t="inlineStr">
        <is>
          <t>6073_1_2018_plant_unit_total_12686</t>
        </is>
      </c>
      <c r="S676" t="n">
        <v>4</v>
      </c>
      <c r="T676" t="n">
        <v>1</v>
      </c>
      <c r="U676" t="n">
        <v>0.233590625070267</v>
      </c>
      <c r="V676" t="n">
        <v>548.3</v>
      </c>
      <c r="W676" t="n">
        <v>2.755209883857884</v>
      </c>
      <c r="X676" t="n">
        <v>31.74320027200032</v>
      </c>
      <c r="Y676" t="inlineStr">
        <is>
          <t>coal</t>
        </is>
      </c>
      <c r="Z676" t="n">
        <v>11.52115505173531</v>
      </c>
      <c r="AA676" t="n">
        <v>1977</v>
      </c>
      <c r="AB676" t="n">
        <v>1121961</v>
      </c>
      <c r="AC676" t="inlineStr">
        <is>
          <t>existing</t>
        </is>
      </c>
      <c r="AD676" t="inlineStr"/>
      <c r="AE676" t="n">
        <v>145</v>
      </c>
      <c r="AF676" t="inlineStr">
        <is>
          <t>145_2018</t>
        </is>
      </c>
      <c r="AG676" s="555" t="n">
        <v>43101</v>
      </c>
      <c r="AH676" t="n">
        <v>35614632.72037374</v>
      </c>
      <c r="AI676" t="n">
        <v>12926286.643</v>
      </c>
      <c r="AJ676" t="inlineStr">
        <is>
          <t>Mississippi Power Co</t>
        </is>
      </c>
    </row>
    <row r="677">
      <c r="A677" t="inlineStr">
        <is>
          <t>6073_2_2018_plant_unit_total_12686</t>
        </is>
      </c>
      <c r="B677" t="inlineStr">
        <is>
          <t>Victor J Daniel Jr 2</t>
        </is>
      </c>
      <c r="C677" t="inlineStr">
        <is>
          <t>plant_unit</t>
        </is>
      </c>
      <c r="D677" t="n">
        <v>2018</v>
      </c>
      <c r="E677" t="inlineStr">
        <is>
          <t>total</t>
        </is>
      </c>
      <c r="F677" t="inlineStr">
        <is>
          <t>Victor J Daniel Jr</t>
        </is>
      </c>
      <c r="G677" t="n">
        <v>6073</v>
      </c>
      <c r="H677" t="inlineStr">
        <is>
          <t>2</t>
        </is>
      </c>
      <c r="I677" t="n">
        <v>2</v>
      </c>
      <c r="J677" t="inlineStr">
        <is>
          <t>ST</t>
        </is>
      </c>
      <c r="K677" t="inlineStr">
        <is>
          <t>SUB</t>
        </is>
      </c>
      <c r="L677" t="inlineStr">
        <is>
          <t>Conventional Steam Coal</t>
        </is>
      </c>
      <c r="M677" t="inlineStr">
        <is>
          <t>Steam</t>
        </is>
      </c>
      <c r="N677" t="n">
        <v>12686</v>
      </c>
      <c r="O677" t="n">
        <v>190</v>
      </c>
      <c r="P677" t="b">
        <v>1</v>
      </c>
      <c r="Q677" t="inlineStr">
        <is>
          <t>plant_unit</t>
        </is>
      </c>
      <c r="R677" t="inlineStr">
        <is>
          <t>6073_2_2018_plant_unit_total_12686</t>
        </is>
      </c>
      <c r="S677" t="n">
        <v>4</v>
      </c>
      <c r="T677" t="n">
        <v>1</v>
      </c>
      <c r="U677" t="n">
        <v>0.2560146471826159</v>
      </c>
      <c r="V677" t="n">
        <v>548.3</v>
      </c>
      <c r="W677" t="n">
        <v>2.755209883857884</v>
      </c>
      <c r="X677" t="n">
        <v>31.47526250025546</v>
      </c>
      <c r="Y677" t="inlineStr">
        <is>
          <t>coal</t>
        </is>
      </c>
      <c r="Z677" t="n">
        <v>11.42390737078198</v>
      </c>
      <c r="AA677" t="n">
        <v>1981</v>
      </c>
      <c r="AB677" t="n">
        <v>1229666</v>
      </c>
      <c r="AC677" t="inlineStr">
        <is>
          <t>existing</t>
        </is>
      </c>
      <c r="AD677" t="inlineStr"/>
      <c r="AE677" t="n">
        <v>145</v>
      </c>
      <c r="AF677" t="inlineStr">
        <is>
          <t>145_2018</t>
        </is>
      </c>
      <c r="AG677" s="555" t="n">
        <v>43101</v>
      </c>
      <c r="AH677" t="n">
        <v>38704060.13763913</v>
      </c>
      <c r="AI677" t="n">
        <v>14047590.481</v>
      </c>
      <c r="AJ677" t="inlineStr">
        <is>
          <t>Mississippi Power Co</t>
        </is>
      </c>
    </row>
    <row r="678">
      <c r="A678" t="inlineStr">
        <is>
          <t>6073_steam_2018_plant_ferc_acct_total_12686</t>
        </is>
      </c>
      <c r="B678" t="inlineStr">
        <is>
          <t>Victor J Daniel Jr Steam</t>
        </is>
      </c>
      <c r="C678" t="inlineStr">
        <is>
          <t>plant_ferc_acct</t>
        </is>
      </c>
      <c r="D678" t="n">
        <v>2018</v>
      </c>
      <c r="E678" t="inlineStr">
        <is>
          <t>total</t>
        </is>
      </c>
      <c r="F678" t="inlineStr">
        <is>
          <t>Victor J Daniel Jr</t>
        </is>
      </c>
      <c r="G678" t="n">
        <v>6073</v>
      </c>
      <c r="H678" t="inlineStr"/>
      <c r="I678" t="inlineStr"/>
      <c r="J678" t="inlineStr">
        <is>
          <t>ST</t>
        </is>
      </c>
      <c r="K678" t="inlineStr">
        <is>
          <t>SUB</t>
        </is>
      </c>
      <c r="L678" t="inlineStr">
        <is>
          <t>Conventional Steam Coal</t>
        </is>
      </c>
      <c r="M678" t="inlineStr">
        <is>
          <t>Steam</t>
        </is>
      </c>
      <c r="N678" t="n">
        <v>12686</v>
      </c>
      <c r="O678" t="n">
        <v>190</v>
      </c>
      <c r="P678" t="b">
        <v>0</v>
      </c>
      <c r="Q678" t="inlineStr">
        <is>
          <t>plant_unit</t>
        </is>
      </c>
      <c r="R678" t="inlineStr">
        <is>
          <t>6073_1_2018_plant_unit_total_12686</t>
        </is>
      </c>
      <c r="S678" t="n">
        <v>4</v>
      </c>
      <c r="T678" t="n">
        <v>1</v>
      </c>
      <c r="U678" t="n">
        <v>0.2448026361264415</v>
      </c>
      <c r="V678" t="n">
        <v>1096.6</v>
      </c>
      <c r="W678" t="n">
        <v>2.755209883857884</v>
      </c>
      <c r="X678" t="n">
        <v>31.60923138612789</v>
      </c>
      <c r="Y678" t="inlineStr">
        <is>
          <t>coal</t>
        </is>
      </c>
      <c r="Z678" t="n">
        <v>11.47253121125865</v>
      </c>
      <c r="AA678" t="n">
        <v>1981</v>
      </c>
      <c r="AB678" t="n">
        <v>2351627</v>
      </c>
      <c r="AC678" t="inlineStr"/>
      <c r="AD678" t="inlineStr"/>
      <c r="AE678" t="n">
        <v>145</v>
      </c>
      <c r="AF678" t="inlineStr">
        <is>
          <t>145_2018</t>
        </is>
      </c>
      <c r="AG678" s="555" t="n">
        <v>43101</v>
      </c>
      <c r="AH678" t="n">
        <v>74318692.85801287</v>
      </c>
      <c r="AI678" t="n">
        <v>26973877.124</v>
      </c>
      <c r="AJ678" t="inlineStr">
        <is>
          <t>Mississippi Power Co</t>
        </is>
      </c>
    </row>
    <row r="679">
      <c r="A679" t="inlineStr">
        <is>
          <t>6073_sub_2018_plant_prime_fuel_total_12686</t>
        </is>
      </c>
      <c r="B679" t="inlineStr">
        <is>
          <t>Victor J Daniel Jr SUB</t>
        </is>
      </c>
      <c r="C679" t="inlineStr">
        <is>
          <t>plant_prime_fuel</t>
        </is>
      </c>
      <c r="D679" t="n">
        <v>2018</v>
      </c>
      <c r="E679" t="inlineStr">
        <is>
          <t>total</t>
        </is>
      </c>
      <c r="F679" t="inlineStr">
        <is>
          <t>Victor J Daniel Jr</t>
        </is>
      </c>
      <c r="G679" t="n">
        <v>6073</v>
      </c>
      <c r="H679" t="inlineStr"/>
      <c r="I679" t="inlineStr"/>
      <c r="J679" t="inlineStr">
        <is>
          <t>ST</t>
        </is>
      </c>
      <c r="K679" t="inlineStr">
        <is>
          <t>SUB</t>
        </is>
      </c>
      <c r="L679" t="inlineStr">
        <is>
          <t>Conventional Steam Coal</t>
        </is>
      </c>
      <c r="M679" t="inlineStr">
        <is>
          <t>Steam</t>
        </is>
      </c>
      <c r="N679" t="n">
        <v>12686</v>
      </c>
      <c r="O679" t="n">
        <v>190</v>
      </c>
      <c r="P679" t="b">
        <v>0</v>
      </c>
      <c r="Q679" t="inlineStr">
        <is>
          <t>plant_unit</t>
        </is>
      </c>
      <c r="R679" t="inlineStr">
        <is>
          <t>6073_1_2018_plant_unit_total_12686</t>
        </is>
      </c>
      <c r="S679" t="n">
        <v>4</v>
      </c>
      <c r="T679" t="n">
        <v>1</v>
      </c>
      <c r="U679" t="n">
        <v>0.2448026361264415</v>
      </c>
      <c r="V679" t="n">
        <v>1096.6</v>
      </c>
      <c r="W679" t="n">
        <v>2.755209883857884</v>
      </c>
      <c r="X679" t="n">
        <v>31.60923138612789</v>
      </c>
      <c r="Y679" t="inlineStr">
        <is>
          <t>coal</t>
        </is>
      </c>
      <c r="Z679" t="n">
        <v>11.47253121125865</v>
      </c>
      <c r="AA679" t="n">
        <v>1981</v>
      </c>
      <c r="AB679" t="n">
        <v>2351627</v>
      </c>
      <c r="AC679" t="inlineStr"/>
      <c r="AD679" t="inlineStr"/>
      <c r="AE679" t="n">
        <v>145</v>
      </c>
      <c r="AF679" t="inlineStr">
        <is>
          <t>145_2018</t>
        </is>
      </c>
      <c r="AG679" s="555" t="n">
        <v>43101</v>
      </c>
      <c r="AH679" t="n">
        <v>74318692.85801287</v>
      </c>
      <c r="AI679" t="n">
        <v>26973877.124</v>
      </c>
      <c r="AJ679" t="inlineStr">
        <is>
          <t>Mississippi Power Co</t>
        </is>
      </c>
    </row>
    <row r="680">
      <c r="A680" t="inlineStr">
        <is>
          <t>6073_st_2018_plant_prime_mover_total_12686</t>
        </is>
      </c>
      <c r="B680" t="inlineStr">
        <is>
          <t>Victor J Daniel Jr ST</t>
        </is>
      </c>
      <c r="C680" t="inlineStr">
        <is>
          <t>plant_prime_mover</t>
        </is>
      </c>
      <c r="D680" t="n">
        <v>2018</v>
      </c>
      <c r="E680" t="inlineStr">
        <is>
          <t>total</t>
        </is>
      </c>
      <c r="F680" t="inlineStr">
        <is>
          <t>Victor J Daniel Jr</t>
        </is>
      </c>
      <c r="G680" t="n">
        <v>6073</v>
      </c>
      <c r="H680" t="inlineStr"/>
      <c r="I680" t="inlineStr"/>
      <c r="J680" t="inlineStr">
        <is>
          <t>ST</t>
        </is>
      </c>
      <c r="K680" t="inlineStr">
        <is>
          <t>SUB</t>
        </is>
      </c>
      <c r="L680" t="inlineStr">
        <is>
          <t>Conventional Steam Coal</t>
        </is>
      </c>
      <c r="M680" t="inlineStr">
        <is>
          <t>Steam</t>
        </is>
      </c>
      <c r="N680" t="n">
        <v>12686</v>
      </c>
      <c r="O680" t="n">
        <v>190</v>
      </c>
      <c r="P680" t="b">
        <v>0</v>
      </c>
      <c r="Q680" t="inlineStr">
        <is>
          <t>plant_unit</t>
        </is>
      </c>
      <c r="R680" t="inlineStr">
        <is>
          <t>6073_1_2018_plant_unit_total_12686</t>
        </is>
      </c>
      <c r="S680" t="n">
        <v>4</v>
      </c>
      <c r="T680" t="n">
        <v>1</v>
      </c>
      <c r="U680" t="n">
        <v>0.2448026361264415</v>
      </c>
      <c r="V680" t="n">
        <v>1096.6</v>
      </c>
      <c r="W680" t="n">
        <v>2.755209883857884</v>
      </c>
      <c r="X680" t="n">
        <v>31.60923138612789</v>
      </c>
      <c r="Y680" t="inlineStr">
        <is>
          <t>coal</t>
        </is>
      </c>
      <c r="Z680" t="n">
        <v>11.47253121125865</v>
      </c>
      <c r="AA680" t="n">
        <v>1981</v>
      </c>
      <c r="AB680" t="n">
        <v>2351627</v>
      </c>
      <c r="AC680" t="inlineStr"/>
      <c r="AD680" t="inlineStr"/>
      <c r="AE680" t="n">
        <v>145</v>
      </c>
      <c r="AF680" t="inlineStr">
        <is>
          <t>145_2018</t>
        </is>
      </c>
      <c r="AG680" s="555" t="n">
        <v>43101</v>
      </c>
      <c r="AH680" t="n">
        <v>74318692.85801287</v>
      </c>
      <c r="AI680" t="n">
        <v>26973877.124</v>
      </c>
      <c r="AJ680" t="inlineStr">
        <is>
          <t>Mississippi Power Co</t>
        </is>
      </c>
    </row>
    <row r="681">
      <c r="A681" t="inlineStr">
        <is>
          <t>6073_conventional_steam_coal_2018_plant_technology_total_12686</t>
        </is>
      </c>
      <c r="B681" t="inlineStr">
        <is>
          <t>Victor J Daniel Jr Conventional Steam Coal</t>
        </is>
      </c>
      <c r="C681" t="inlineStr">
        <is>
          <t>plant_technology</t>
        </is>
      </c>
      <c r="D681" t="n">
        <v>2018</v>
      </c>
      <c r="E681" t="inlineStr">
        <is>
          <t>total</t>
        </is>
      </c>
      <c r="F681" t="inlineStr">
        <is>
          <t>Victor J Daniel Jr</t>
        </is>
      </c>
      <c r="G681" t="n">
        <v>6073</v>
      </c>
      <c r="H681" t="inlineStr"/>
      <c r="I681" t="inlineStr"/>
      <c r="J681" t="inlineStr">
        <is>
          <t>ST</t>
        </is>
      </c>
      <c r="K681" t="inlineStr">
        <is>
          <t>SUB</t>
        </is>
      </c>
      <c r="L681" t="inlineStr">
        <is>
          <t>Conventional Steam Coal</t>
        </is>
      </c>
      <c r="M681" t="inlineStr">
        <is>
          <t>Steam</t>
        </is>
      </c>
      <c r="N681" t="n">
        <v>12686</v>
      </c>
      <c r="O681" t="n">
        <v>190</v>
      </c>
      <c r="P681" t="b">
        <v>0</v>
      </c>
      <c r="Q681" t="inlineStr">
        <is>
          <t>plant_unit</t>
        </is>
      </c>
      <c r="R681" t="inlineStr">
        <is>
          <t>6073_1_2018_plant_unit_total_12686</t>
        </is>
      </c>
      <c r="S681" t="n">
        <v>4</v>
      </c>
      <c r="T681" t="n">
        <v>1</v>
      </c>
      <c r="U681" t="n">
        <v>0.2448026361264415</v>
      </c>
      <c r="V681" t="n">
        <v>1096.6</v>
      </c>
      <c r="W681" t="n">
        <v>2.755209883857884</v>
      </c>
      <c r="X681" t="n">
        <v>31.60923138612789</v>
      </c>
      <c r="Y681" t="inlineStr">
        <is>
          <t>coal</t>
        </is>
      </c>
      <c r="Z681" t="n">
        <v>11.47253121125865</v>
      </c>
      <c r="AA681" t="n">
        <v>1981</v>
      </c>
      <c r="AB681" t="n">
        <v>2351627</v>
      </c>
      <c r="AC681" t="inlineStr"/>
      <c r="AD681" t="inlineStr"/>
      <c r="AE681" t="n">
        <v>145</v>
      </c>
      <c r="AF681" t="inlineStr">
        <is>
          <t>145_2018</t>
        </is>
      </c>
      <c r="AG681" s="555" t="n">
        <v>43101</v>
      </c>
      <c r="AH681" t="n">
        <v>74318692.85801287</v>
      </c>
      <c r="AI681" t="n">
        <v>26973877.124</v>
      </c>
      <c r="AJ681" t="inlineStr">
        <is>
          <t>Mississippi Power Co</t>
        </is>
      </c>
    </row>
    <row r="682">
      <c r="A682" t="inlineStr">
        <is>
          <t>470_steam_2018_plant_ferc_acct_owned_15466</t>
        </is>
      </c>
      <c r="B682" t="inlineStr">
        <is>
          <t>Comanche (CO) Steam</t>
        </is>
      </c>
      <c r="C682" t="inlineStr">
        <is>
          <t>plant_ferc_acct</t>
        </is>
      </c>
      <c r="D682" t="n">
        <v>2018</v>
      </c>
      <c r="E682" t="inlineStr">
        <is>
          <t>owned</t>
        </is>
      </c>
      <c r="F682" t="inlineStr">
        <is>
          <t>Comanche (CO)</t>
        </is>
      </c>
      <c r="G682" t="n">
        <v>470</v>
      </c>
      <c r="H682" t="inlineStr"/>
      <c r="I682" t="inlineStr"/>
      <c r="J682" t="inlineStr">
        <is>
          <t>ST</t>
        </is>
      </c>
      <c r="K682" t="inlineStr">
        <is>
          <t>SUB</t>
        </is>
      </c>
      <c r="L682" t="inlineStr">
        <is>
          <t>Conventional Steam Coal</t>
        </is>
      </c>
      <c r="M682" t="inlineStr">
        <is>
          <t>Steam</t>
        </is>
      </c>
      <c r="N682" t="n">
        <v>15466</v>
      </c>
      <c r="O682" t="n">
        <v>272</v>
      </c>
      <c r="P682" t="b">
        <v>0</v>
      </c>
      <c r="Q682" t="inlineStr">
        <is>
          <t>plant</t>
        </is>
      </c>
      <c r="R682" t="inlineStr">
        <is>
          <t>470_2018_plant_owned_15466</t>
        </is>
      </c>
      <c r="S682" t="n">
        <v>1</v>
      </c>
      <c r="T682" t="n">
        <v>0.8589416533884412</v>
      </c>
      <c r="U682" t="n">
        <v>0.675294559853599</v>
      </c>
      <c r="V682" t="n">
        <v>1349.72856</v>
      </c>
      <c r="W682" t="n">
        <v>1.66682954714512</v>
      </c>
      <c r="X682" t="n">
        <v>18.27837700312084</v>
      </c>
      <c r="Y682" t="inlineStr">
        <is>
          <t>coal</t>
        </is>
      </c>
      <c r="Z682" t="n">
        <v>10.96595451792136</v>
      </c>
      <c r="AA682" t="n">
        <v>2010</v>
      </c>
      <c r="AB682" t="n">
        <v>7984427.7397</v>
      </c>
      <c r="AC682" t="inlineStr"/>
      <c r="AD682" t="inlineStr"/>
      <c r="AE682" t="n">
        <v>125</v>
      </c>
      <c r="AF682" t="inlineStr">
        <is>
          <t>125_2018</t>
        </is>
      </c>
      <c r="AG682" s="555" t="n">
        <v>43101</v>
      </c>
      <c r="AH682" t="n">
        <v>145554006.5606723</v>
      </c>
      <c r="AI682" t="n">
        <v>104982725.614</v>
      </c>
      <c r="AJ682" t="inlineStr">
        <is>
          <t>Public Service Co of Colorado</t>
        </is>
      </c>
    </row>
    <row r="683">
      <c r="A683" t="inlineStr">
        <is>
          <t>470_sub_2018_plant_prime_fuel_owned_15466</t>
        </is>
      </c>
      <c r="B683" t="inlineStr">
        <is>
          <t>Comanche (CO) SUB</t>
        </is>
      </c>
      <c r="C683" t="inlineStr">
        <is>
          <t>plant_prime_fuel</t>
        </is>
      </c>
      <c r="D683" t="n">
        <v>2018</v>
      </c>
      <c r="E683" t="inlineStr">
        <is>
          <t>owned</t>
        </is>
      </c>
      <c r="F683" t="inlineStr">
        <is>
          <t>Comanche (CO)</t>
        </is>
      </c>
      <c r="G683" t="n">
        <v>470</v>
      </c>
      <c r="H683" t="inlineStr"/>
      <c r="I683" t="inlineStr"/>
      <c r="J683" t="inlineStr">
        <is>
          <t>ST</t>
        </is>
      </c>
      <c r="K683" t="inlineStr">
        <is>
          <t>SUB</t>
        </is>
      </c>
      <c r="L683" t="inlineStr">
        <is>
          <t>Conventional Steam Coal</t>
        </is>
      </c>
      <c r="M683" t="inlineStr">
        <is>
          <t>Steam</t>
        </is>
      </c>
      <c r="N683" t="n">
        <v>15466</v>
      </c>
      <c r="O683" t="n">
        <v>272</v>
      </c>
      <c r="P683" t="b">
        <v>0</v>
      </c>
      <c r="Q683" t="inlineStr">
        <is>
          <t>plant</t>
        </is>
      </c>
      <c r="R683" t="inlineStr">
        <is>
          <t>470_2018_plant_owned_15466</t>
        </is>
      </c>
      <c r="S683" t="n">
        <v>1</v>
      </c>
      <c r="T683" t="n">
        <v>0.8589416533884412</v>
      </c>
      <c r="U683" t="n">
        <v>0.675294559853599</v>
      </c>
      <c r="V683" t="n">
        <v>1349.72856</v>
      </c>
      <c r="W683" t="n">
        <v>1.66682954714512</v>
      </c>
      <c r="X683" t="n">
        <v>18.27837700312084</v>
      </c>
      <c r="Y683" t="inlineStr">
        <is>
          <t>coal</t>
        </is>
      </c>
      <c r="Z683" t="n">
        <v>10.96595451792136</v>
      </c>
      <c r="AA683" t="n">
        <v>2010</v>
      </c>
      <c r="AB683" t="n">
        <v>7984427.7397</v>
      </c>
      <c r="AC683" t="inlineStr"/>
      <c r="AD683" t="inlineStr"/>
      <c r="AE683" t="n">
        <v>125</v>
      </c>
      <c r="AF683" t="inlineStr">
        <is>
          <t>125_2018</t>
        </is>
      </c>
      <c r="AG683" s="555" t="n">
        <v>43101</v>
      </c>
      <c r="AH683" t="n">
        <v>145554006.5606723</v>
      </c>
      <c r="AI683" t="n">
        <v>104982725.614</v>
      </c>
      <c r="AJ683" t="inlineStr">
        <is>
          <t>Public Service Co of Colorado</t>
        </is>
      </c>
    </row>
    <row r="684">
      <c r="A684" t="inlineStr">
        <is>
          <t>470_1_2018_plant_gen_owned_15466</t>
        </is>
      </c>
      <c r="B684" t="inlineStr">
        <is>
          <t>Comanche (CO) 1</t>
        </is>
      </c>
      <c r="C684" t="inlineStr">
        <is>
          <t>plant_gen</t>
        </is>
      </c>
      <c r="D684" t="n">
        <v>2018</v>
      </c>
      <c r="E684" t="inlineStr">
        <is>
          <t>owned</t>
        </is>
      </c>
      <c r="F684" t="inlineStr">
        <is>
          <t>Comanche (CO)</t>
        </is>
      </c>
      <c r="G684" t="n">
        <v>470</v>
      </c>
      <c r="H684" t="inlineStr">
        <is>
          <t>1</t>
        </is>
      </c>
      <c r="I684" t="n">
        <v>1</v>
      </c>
      <c r="J684" t="inlineStr">
        <is>
          <t>ST</t>
        </is>
      </c>
      <c r="K684" t="inlineStr">
        <is>
          <t>SUB</t>
        </is>
      </c>
      <c r="L684" t="inlineStr">
        <is>
          <t>Conventional Steam Coal</t>
        </is>
      </c>
      <c r="M684" t="inlineStr">
        <is>
          <t>Steam</t>
        </is>
      </c>
      <c r="N684" t="n">
        <v>15466</v>
      </c>
      <c r="O684" t="n">
        <v>272</v>
      </c>
      <c r="P684" t="b">
        <v>0</v>
      </c>
      <c r="Q684" t="inlineStr">
        <is>
          <t>plant_unit</t>
        </is>
      </c>
      <c r="R684" t="inlineStr">
        <is>
          <t>470_1_2018_plant_unit_owned_15466</t>
        </is>
      </c>
      <c r="S684" t="n">
        <v>3</v>
      </c>
      <c r="T684" t="n">
        <v>1</v>
      </c>
      <c r="U684" t="n">
        <v>0.6606998537619005</v>
      </c>
      <c r="V684" t="n">
        <v>382.5</v>
      </c>
      <c r="W684" t="n">
        <v>1.66682954714512</v>
      </c>
      <c r="X684" t="n">
        <v>21.36753942968239</v>
      </c>
      <c r="Y684" t="inlineStr">
        <is>
          <t>coal</t>
        </is>
      </c>
      <c r="Z684" t="n">
        <v>12.81927085242751</v>
      </c>
      <c r="AA684" t="n">
        <v>1973</v>
      </c>
      <c r="AB684" t="n">
        <v>2213807</v>
      </c>
      <c r="AC684" t="inlineStr"/>
      <c r="AD684" s="555" t="n">
        <v>44896</v>
      </c>
      <c r="AE684" t="n">
        <v>125</v>
      </c>
      <c r="AF684" t="inlineStr">
        <is>
          <t>125_2018</t>
        </is>
      </c>
      <c r="AG684" s="555" t="n">
        <v>43101</v>
      </c>
      <c r="AH684" t="n">
        <v>47303608.36220688</v>
      </c>
      <c r="AI684" t="n">
        <v>28379391.548</v>
      </c>
      <c r="AJ684" t="inlineStr">
        <is>
          <t>Public Service Co of Colorado</t>
        </is>
      </c>
    </row>
    <row r="685">
      <c r="A685" t="inlineStr">
        <is>
          <t>470_2_2018_plant_gen_owned_15466</t>
        </is>
      </c>
      <c r="B685" t="inlineStr">
        <is>
          <t>Comanche (CO) 2</t>
        </is>
      </c>
      <c r="C685" t="inlineStr">
        <is>
          <t>plant_gen</t>
        </is>
      </c>
      <c r="D685" t="n">
        <v>2018</v>
      </c>
      <c r="E685" t="inlineStr">
        <is>
          <t>owned</t>
        </is>
      </c>
      <c r="F685" t="inlineStr">
        <is>
          <t>Comanche (CO)</t>
        </is>
      </c>
      <c r="G685" t="n">
        <v>470</v>
      </c>
      <c r="H685" t="inlineStr">
        <is>
          <t>2</t>
        </is>
      </c>
      <c r="I685" t="n">
        <v>2</v>
      </c>
      <c r="J685" t="inlineStr">
        <is>
          <t>ST</t>
        </is>
      </c>
      <c r="K685" t="inlineStr">
        <is>
          <t>SUB</t>
        </is>
      </c>
      <c r="L685" t="inlineStr">
        <is>
          <t>Conventional Steam Coal</t>
        </is>
      </c>
      <c r="M685" t="inlineStr">
        <is>
          <t>Steam</t>
        </is>
      </c>
      <c r="N685" t="n">
        <v>15466</v>
      </c>
      <c r="O685" t="n">
        <v>272</v>
      </c>
      <c r="P685" t="b">
        <v>0</v>
      </c>
      <c r="Q685" t="inlineStr">
        <is>
          <t>plant_unit</t>
        </is>
      </c>
      <c r="R685" t="inlineStr">
        <is>
          <t>470_2_2018_plant_unit_owned_15466</t>
        </is>
      </c>
      <c r="S685" t="n">
        <v>3</v>
      </c>
      <c r="T685" t="n">
        <v>1</v>
      </c>
      <c r="U685" t="n">
        <v>0.6387069899912365</v>
      </c>
      <c r="V685" t="n">
        <v>396</v>
      </c>
      <c r="W685" t="n">
        <v>1.66682954714512</v>
      </c>
      <c r="X685" t="n">
        <v>17.7703969173253</v>
      </c>
      <c r="Y685" t="inlineStr">
        <is>
          <t>coal</t>
        </is>
      </c>
      <c r="Z685" t="n">
        <v>10.66119624994753</v>
      </c>
      <c r="AA685" t="n">
        <v>1975</v>
      </c>
      <c r="AB685" t="n">
        <v>2215649</v>
      </c>
      <c r="AC685" t="inlineStr"/>
      <c r="AD685" s="555" t="n">
        <v>45992</v>
      </c>
      <c r="AE685" t="n">
        <v>125</v>
      </c>
      <c r="AF685" t="inlineStr">
        <is>
          <t>125_2018</t>
        </is>
      </c>
      <c r="AG685" s="555" t="n">
        <v>43101</v>
      </c>
      <c r="AH685" t="n">
        <v>39372962.15947487</v>
      </c>
      <c r="AI685" t="n">
        <v>23621468.81</v>
      </c>
      <c r="AJ685" t="inlineStr">
        <is>
          <t>Public Service Co of Colorado</t>
        </is>
      </c>
    </row>
    <row r="686">
      <c r="A686" t="inlineStr">
        <is>
          <t>470_3_2018_plant_gen_owned_15466</t>
        </is>
      </c>
      <c r="B686" t="inlineStr">
        <is>
          <t>Comanche (CO) 3</t>
        </is>
      </c>
      <c r="C686" t="inlineStr">
        <is>
          <t>plant_gen</t>
        </is>
      </c>
      <c r="D686" t="n">
        <v>2018</v>
      </c>
      <c r="E686" t="inlineStr">
        <is>
          <t>owned</t>
        </is>
      </c>
      <c r="F686" t="inlineStr">
        <is>
          <t>Comanche (CO)</t>
        </is>
      </c>
      <c r="G686" t="n">
        <v>470</v>
      </c>
      <c r="H686" t="inlineStr">
        <is>
          <t>3</t>
        </is>
      </c>
      <c r="I686" t="n">
        <v>3</v>
      </c>
      <c r="J686" t="inlineStr">
        <is>
          <t>ST</t>
        </is>
      </c>
      <c r="K686" t="inlineStr">
        <is>
          <t>SUB</t>
        </is>
      </c>
      <c r="L686" t="inlineStr">
        <is>
          <t>Conventional Steam Coal</t>
        </is>
      </c>
      <c r="M686" t="inlineStr">
        <is>
          <t>Steam</t>
        </is>
      </c>
      <c r="N686" t="n">
        <v>15466</v>
      </c>
      <c r="O686" t="n">
        <v>272</v>
      </c>
      <c r="P686" t="b">
        <v>0</v>
      </c>
      <c r="Q686" t="inlineStr">
        <is>
          <t>plant_unit</t>
        </is>
      </c>
      <c r="R686" t="inlineStr">
        <is>
          <t>470_3_2018_plant_unit_owned_15466</t>
        </is>
      </c>
      <c r="S686" t="n">
        <v>3</v>
      </c>
      <c r="T686" t="n">
        <v>0.6667</v>
      </c>
      <c r="U686" t="n">
        <v>0.7104313757466457</v>
      </c>
      <c r="V686" t="n">
        <v>571.2285599999999</v>
      </c>
      <c r="W686" t="n">
        <v>1.66682954714512</v>
      </c>
      <c r="X686" t="n">
        <v>16.56199833643661</v>
      </c>
      <c r="Y686" t="inlineStr">
        <is>
          <t>coal</t>
        </is>
      </c>
      <c r="Z686" t="n">
        <v>9.936227951324327</v>
      </c>
      <c r="AA686" t="n">
        <v>2010</v>
      </c>
      <c r="AB686" t="n">
        <v>3554971.7397</v>
      </c>
      <c r="AC686" t="inlineStr"/>
      <c r="AD686" t="inlineStr"/>
      <c r="AE686" t="n">
        <v>125</v>
      </c>
      <c r="AF686" t="inlineStr">
        <is>
          <t>125_2018</t>
        </is>
      </c>
      <c r="AG686" s="555" t="n">
        <v>43101</v>
      </c>
      <c r="AH686" t="n">
        <v>58877436.03899055</v>
      </c>
      <c r="AI686" t="n">
        <v>52981865.256</v>
      </c>
      <c r="AJ686" t="inlineStr">
        <is>
          <t>Public Service Co of Colorado</t>
        </is>
      </c>
    </row>
    <row r="687">
      <c r="A687" t="inlineStr">
        <is>
          <t>470_conventional_steam_coal_2018_plant_technology_owned_15466</t>
        </is>
      </c>
      <c r="B687" t="inlineStr">
        <is>
          <t>Comanche (CO) Conventional Steam Coal</t>
        </is>
      </c>
      <c r="C687" t="inlineStr">
        <is>
          <t>plant_technology</t>
        </is>
      </c>
      <c r="D687" t="n">
        <v>2018</v>
      </c>
      <c r="E687" t="inlineStr">
        <is>
          <t>owned</t>
        </is>
      </c>
      <c r="F687" t="inlineStr">
        <is>
          <t>Comanche (CO)</t>
        </is>
      </c>
      <c r="G687" t="n">
        <v>470</v>
      </c>
      <c r="H687" t="inlineStr"/>
      <c r="I687" t="inlineStr"/>
      <c r="J687" t="inlineStr">
        <is>
          <t>ST</t>
        </is>
      </c>
      <c r="K687" t="inlineStr">
        <is>
          <t>SUB</t>
        </is>
      </c>
      <c r="L687" t="inlineStr">
        <is>
          <t>Conventional Steam Coal</t>
        </is>
      </c>
      <c r="M687" t="inlineStr">
        <is>
          <t>Steam</t>
        </is>
      </c>
      <c r="N687" t="n">
        <v>15466</v>
      </c>
      <c r="O687" t="n">
        <v>272</v>
      </c>
      <c r="P687" t="b">
        <v>0</v>
      </c>
      <c r="Q687" t="inlineStr">
        <is>
          <t>plant</t>
        </is>
      </c>
      <c r="R687" t="inlineStr">
        <is>
          <t>470_2018_plant_owned_15466</t>
        </is>
      </c>
      <c r="S687" t="n">
        <v>1</v>
      </c>
      <c r="T687" t="n">
        <v>0.8589416533884412</v>
      </c>
      <c r="U687" t="n">
        <v>0.675294559853599</v>
      </c>
      <c r="V687" t="n">
        <v>1349.72856</v>
      </c>
      <c r="W687" t="n">
        <v>1.66682954714512</v>
      </c>
      <c r="X687" t="n">
        <v>18.27837700312084</v>
      </c>
      <c r="Y687" t="inlineStr">
        <is>
          <t>coal</t>
        </is>
      </c>
      <c r="Z687" t="n">
        <v>10.96595451792136</v>
      </c>
      <c r="AA687" t="n">
        <v>2010</v>
      </c>
      <c r="AB687" t="n">
        <v>7984427.7397</v>
      </c>
      <c r="AC687" t="inlineStr"/>
      <c r="AD687" t="inlineStr"/>
      <c r="AE687" t="n">
        <v>125</v>
      </c>
      <c r="AF687" t="inlineStr">
        <is>
          <t>125_2018</t>
        </is>
      </c>
      <c r="AG687" s="555" t="n">
        <v>43101</v>
      </c>
      <c r="AH687" t="n">
        <v>145554006.5606723</v>
      </c>
      <c r="AI687" t="n">
        <v>104982725.614</v>
      </c>
      <c r="AJ687" t="inlineStr">
        <is>
          <t>Public Service Co of Colorado</t>
        </is>
      </c>
    </row>
    <row r="688">
      <c r="A688" t="inlineStr">
        <is>
          <t>470_st_2018_plant_prime_mover_owned_15466</t>
        </is>
      </c>
      <c r="B688" t="inlineStr">
        <is>
          <t>Comanche (CO) ST</t>
        </is>
      </c>
      <c r="C688" t="inlineStr">
        <is>
          <t>plant_prime_mover</t>
        </is>
      </c>
      <c r="D688" t="n">
        <v>2018</v>
      </c>
      <c r="E688" t="inlineStr">
        <is>
          <t>owned</t>
        </is>
      </c>
      <c r="F688" t="inlineStr">
        <is>
          <t>Comanche (CO)</t>
        </is>
      </c>
      <c r="G688" t="n">
        <v>470</v>
      </c>
      <c r="H688" t="inlineStr"/>
      <c r="I688" t="inlineStr"/>
      <c r="J688" t="inlineStr">
        <is>
          <t>ST</t>
        </is>
      </c>
      <c r="K688" t="inlineStr">
        <is>
          <t>SUB</t>
        </is>
      </c>
      <c r="L688" t="inlineStr">
        <is>
          <t>Conventional Steam Coal</t>
        </is>
      </c>
      <c r="M688" t="inlineStr">
        <is>
          <t>Steam</t>
        </is>
      </c>
      <c r="N688" t="n">
        <v>15466</v>
      </c>
      <c r="O688" t="n">
        <v>272</v>
      </c>
      <c r="P688" t="b">
        <v>0</v>
      </c>
      <c r="Q688" t="inlineStr">
        <is>
          <t>plant</t>
        </is>
      </c>
      <c r="R688" t="inlineStr">
        <is>
          <t>470_2018_plant_owned_15466</t>
        </is>
      </c>
      <c r="S688" t="n">
        <v>1</v>
      </c>
      <c r="T688" t="n">
        <v>0.8589416533884412</v>
      </c>
      <c r="U688" t="n">
        <v>0.675294559853599</v>
      </c>
      <c r="V688" t="n">
        <v>1349.72856</v>
      </c>
      <c r="W688" t="n">
        <v>1.66682954714512</v>
      </c>
      <c r="X688" t="n">
        <v>18.27837700312084</v>
      </c>
      <c r="Y688" t="inlineStr">
        <is>
          <t>coal</t>
        </is>
      </c>
      <c r="Z688" t="n">
        <v>10.96595451792136</v>
      </c>
      <c r="AA688" t="n">
        <v>2010</v>
      </c>
      <c r="AB688" t="n">
        <v>7984427.7397</v>
      </c>
      <c r="AC688" t="inlineStr"/>
      <c r="AD688" t="inlineStr"/>
      <c r="AE688" t="n">
        <v>125</v>
      </c>
      <c r="AF688" t="inlineStr">
        <is>
          <t>125_2018</t>
        </is>
      </c>
      <c r="AG688" s="555" t="n">
        <v>43101</v>
      </c>
      <c r="AH688" t="n">
        <v>145554006.5606723</v>
      </c>
      <c r="AI688" t="n">
        <v>104982725.614</v>
      </c>
      <c r="AJ688" t="inlineStr">
        <is>
          <t>Public Service Co of Colorado</t>
        </is>
      </c>
    </row>
    <row r="689">
      <c r="A689" t="inlineStr">
        <is>
          <t>470_2_2018_plant_unit_owned_15466</t>
        </is>
      </c>
      <c r="B689" t="inlineStr">
        <is>
          <t>Comanche (CO) 2</t>
        </is>
      </c>
      <c r="C689" t="inlineStr">
        <is>
          <t>plant_unit</t>
        </is>
      </c>
      <c r="D689" t="n">
        <v>2018</v>
      </c>
      <c r="E689" t="inlineStr">
        <is>
          <t>owned</t>
        </is>
      </c>
      <c r="F689" t="inlineStr">
        <is>
          <t>Comanche (CO)</t>
        </is>
      </c>
      <c r="G689" t="n">
        <v>470</v>
      </c>
      <c r="H689" t="inlineStr">
        <is>
          <t>2</t>
        </is>
      </c>
      <c r="I689" t="n">
        <v>2</v>
      </c>
      <c r="J689" t="inlineStr">
        <is>
          <t>ST</t>
        </is>
      </c>
      <c r="K689" t="inlineStr">
        <is>
          <t>SUB</t>
        </is>
      </c>
      <c r="L689" t="inlineStr">
        <is>
          <t>Conventional Steam Coal</t>
        </is>
      </c>
      <c r="M689" t="inlineStr">
        <is>
          <t>Steam</t>
        </is>
      </c>
      <c r="N689" t="n">
        <v>15466</v>
      </c>
      <c r="O689" t="n">
        <v>272</v>
      </c>
      <c r="P689" t="b">
        <v>1</v>
      </c>
      <c r="Q689" t="inlineStr">
        <is>
          <t>plant_unit</t>
        </is>
      </c>
      <c r="R689" t="inlineStr">
        <is>
          <t>470_2_2018_plant_unit_owned_15466</t>
        </is>
      </c>
      <c r="S689" t="n">
        <v>3</v>
      </c>
      <c r="T689" t="n">
        <v>1</v>
      </c>
      <c r="U689" t="n">
        <v>0.6387069899912365</v>
      </c>
      <c r="V689" t="n">
        <v>396</v>
      </c>
      <c r="W689" t="n">
        <v>1.66682954714512</v>
      </c>
      <c r="X689" t="n">
        <v>17.7703969173253</v>
      </c>
      <c r="Y689" t="inlineStr">
        <is>
          <t>coal</t>
        </is>
      </c>
      <c r="Z689" t="n">
        <v>10.66119624994753</v>
      </c>
      <c r="AA689" t="n">
        <v>1975</v>
      </c>
      <c r="AB689" t="n">
        <v>2215649</v>
      </c>
      <c r="AC689" t="inlineStr"/>
      <c r="AD689" s="555" t="n">
        <v>45992</v>
      </c>
      <c r="AE689" t="n">
        <v>125</v>
      </c>
      <c r="AF689" t="inlineStr">
        <is>
          <t>125_2018</t>
        </is>
      </c>
      <c r="AG689" s="555" t="n">
        <v>43101</v>
      </c>
      <c r="AH689" t="n">
        <v>39372962.15947487</v>
      </c>
      <c r="AI689" t="n">
        <v>23621468.81</v>
      </c>
      <c r="AJ689" t="inlineStr">
        <is>
          <t>Public Service Co of Colorado</t>
        </is>
      </c>
    </row>
    <row r="690">
      <c r="A690" t="inlineStr">
        <is>
          <t>470_3_2018_plant_unit_owned_15466</t>
        </is>
      </c>
      <c r="B690" t="inlineStr">
        <is>
          <t>Comanche (CO) 3</t>
        </is>
      </c>
      <c r="C690" t="inlineStr">
        <is>
          <t>plant_unit</t>
        </is>
      </c>
      <c r="D690" t="n">
        <v>2018</v>
      </c>
      <c r="E690" t="inlineStr">
        <is>
          <t>owned</t>
        </is>
      </c>
      <c r="F690" t="inlineStr">
        <is>
          <t>Comanche (CO)</t>
        </is>
      </c>
      <c r="G690" t="n">
        <v>470</v>
      </c>
      <c r="H690" t="inlineStr">
        <is>
          <t>3</t>
        </is>
      </c>
      <c r="I690" t="n">
        <v>3</v>
      </c>
      <c r="J690" t="inlineStr">
        <is>
          <t>ST</t>
        </is>
      </c>
      <c r="K690" t="inlineStr">
        <is>
          <t>SUB</t>
        </is>
      </c>
      <c r="L690" t="inlineStr">
        <is>
          <t>Conventional Steam Coal</t>
        </is>
      </c>
      <c r="M690" t="inlineStr">
        <is>
          <t>Steam</t>
        </is>
      </c>
      <c r="N690" t="n">
        <v>15466</v>
      </c>
      <c r="O690" t="n">
        <v>272</v>
      </c>
      <c r="P690" t="b">
        <v>1</v>
      </c>
      <c r="Q690" t="inlineStr">
        <is>
          <t>plant_unit</t>
        </is>
      </c>
      <c r="R690" t="inlineStr">
        <is>
          <t>470_3_2018_plant_unit_owned_15466</t>
        </is>
      </c>
      <c r="S690" t="n">
        <v>3</v>
      </c>
      <c r="T690" t="n">
        <v>0.6667</v>
      </c>
      <c r="U690" t="n">
        <v>0.7104313757466457</v>
      </c>
      <c r="V690" t="n">
        <v>571.2285599999999</v>
      </c>
      <c r="W690" t="n">
        <v>1.66682954714512</v>
      </c>
      <c r="X690" t="n">
        <v>16.56199833643661</v>
      </c>
      <c r="Y690" t="inlineStr">
        <is>
          <t>coal</t>
        </is>
      </c>
      <c r="Z690" t="n">
        <v>9.936227951324327</v>
      </c>
      <c r="AA690" t="n">
        <v>2010</v>
      </c>
      <c r="AB690" t="n">
        <v>3554971.7397</v>
      </c>
      <c r="AC690" t="inlineStr"/>
      <c r="AD690" t="inlineStr"/>
      <c r="AE690" t="n">
        <v>125</v>
      </c>
      <c r="AF690" t="inlineStr">
        <is>
          <t>125_2018</t>
        </is>
      </c>
      <c r="AG690" s="555" t="n">
        <v>43101</v>
      </c>
      <c r="AH690" t="n">
        <v>58877436.03899055</v>
      </c>
      <c r="AI690" t="n">
        <v>52981865.256</v>
      </c>
      <c r="AJ690" t="inlineStr">
        <is>
          <t>Public Service Co of Colorado</t>
        </is>
      </c>
    </row>
    <row r="691">
      <c r="A691" t="inlineStr">
        <is>
          <t>470_1_2018_plant_unit_owned_15466</t>
        </is>
      </c>
      <c r="B691" t="inlineStr">
        <is>
          <t>Comanche (CO) 1</t>
        </is>
      </c>
      <c r="C691" t="inlineStr">
        <is>
          <t>plant_unit</t>
        </is>
      </c>
      <c r="D691" t="n">
        <v>2018</v>
      </c>
      <c r="E691" t="inlineStr">
        <is>
          <t>owned</t>
        </is>
      </c>
      <c r="F691" t="inlineStr">
        <is>
          <t>Comanche (CO)</t>
        </is>
      </c>
      <c r="G691" t="n">
        <v>470</v>
      </c>
      <c r="H691" t="inlineStr">
        <is>
          <t>1</t>
        </is>
      </c>
      <c r="I691" t="n">
        <v>1</v>
      </c>
      <c r="J691" t="inlineStr">
        <is>
          <t>ST</t>
        </is>
      </c>
      <c r="K691" t="inlineStr">
        <is>
          <t>SUB</t>
        </is>
      </c>
      <c r="L691" t="inlineStr">
        <is>
          <t>Conventional Steam Coal</t>
        </is>
      </c>
      <c r="M691" t="inlineStr">
        <is>
          <t>Steam</t>
        </is>
      </c>
      <c r="N691" t="n">
        <v>15466</v>
      </c>
      <c r="O691" t="n">
        <v>272</v>
      </c>
      <c r="P691" t="b">
        <v>1</v>
      </c>
      <c r="Q691" t="inlineStr">
        <is>
          <t>plant_unit</t>
        </is>
      </c>
      <c r="R691" t="inlineStr">
        <is>
          <t>470_1_2018_plant_unit_owned_15466</t>
        </is>
      </c>
      <c r="S691" t="n">
        <v>3</v>
      </c>
      <c r="T691" t="n">
        <v>1</v>
      </c>
      <c r="U691" t="n">
        <v>0.6606998537619005</v>
      </c>
      <c r="V691" t="n">
        <v>382.5</v>
      </c>
      <c r="W691" t="n">
        <v>1.66682954714512</v>
      </c>
      <c r="X691" t="n">
        <v>21.36753942968239</v>
      </c>
      <c r="Y691" t="inlineStr">
        <is>
          <t>coal</t>
        </is>
      </c>
      <c r="Z691" t="n">
        <v>12.81927085242751</v>
      </c>
      <c r="AA691" t="n">
        <v>1973</v>
      </c>
      <c r="AB691" t="n">
        <v>2213807</v>
      </c>
      <c r="AC691" t="inlineStr"/>
      <c r="AD691" s="555" t="n">
        <v>44896</v>
      </c>
      <c r="AE691" t="n">
        <v>125</v>
      </c>
      <c r="AF691" t="inlineStr">
        <is>
          <t>125_2018</t>
        </is>
      </c>
      <c r="AG691" s="555" t="n">
        <v>43101</v>
      </c>
      <c r="AH691" t="n">
        <v>47303608.36220688</v>
      </c>
      <c r="AI691" t="n">
        <v>28379391.548</v>
      </c>
      <c r="AJ691" t="inlineStr">
        <is>
          <t>Public Service Co of Colorado</t>
        </is>
      </c>
    </row>
    <row r="692">
      <c r="A692" t="inlineStr">
        <is>
          <t>470_2018_plant_owned_15466</t>
        </is>
      </c>
      <c r="B692" t="inlineStr">
        <is>
          <t>Comanche (CO)</t>
        </is>
      </c>
      <c r="C692" t="inlineStr">
        <is>
          <t>plant</t>
        </is>
      </c>
      <c r="D692" t="n">
        <v>2018</v>
      </c>
      <c r="E692" t="inlineStr">
        <is>
          <t>owned</t>
        </is>
      </c>
      <c r="F692" t="inlineStr">
        <is>
          <t>Comanche (CO)</t>
        </is>
      </c>
      <c r="G692" t="n">
        <v>470</v>
      </c>
      <c r="H692" t="inlineStr"/>
      <c r="I692" t="inlineStr"/>
      <c r="J692" t="inlineStr">
        <is>
          <t>ST</t>
        </is>
      </c>
      <c r="K692" t="inlineStr">
        <is>
          <t>SUB</t>
        </is>
      </c>
      <c r="L692" t="inlineStr">
        <is>
          <t>Conventional Steam Coal</t>
        </is>
      </c>
      <c r="M692" t="inlineStr">
        <is>
          <t>Steam</t>
        </is>
      </c>
      <c r="N692" t="n">
        <v>15466</v>
      </c>
      <c r="O692" t="n">
        <v>272</v>
      </c>
      <c r="P692" t="b">
        <v>1</v>
      </c>
      <c r="Q692" t="inlineStr">
        <is>
          <t>plant</t>
        </is>
      </c>
      <c r="R692" t="inlineStr">
        <is>
          <t>470_2018_plant_owned_15466</t>
        </is>
      </c>
      <c r="S692" t="n">
        <v>1</v>
      </c>
      <c r="T692" t="n">
        <v>0.8589416533884412</v>
      </c>
      <c r="U692" t="n">
        <v>0.675294559853599</v>
      </c>
      <c r="V692" t="n">
        <v>1349.72856</v>
      </c>
      <c r="W692" t="n">
        <v>1.66682954714512</v>
      </c>
      <c r="X692" t="n">
        <v>18.27837700312084</v>
      </c>
      <c r="Y692" t="inlineStr">
        <is>
          <t>coal</t>
        </is>
      </c>
      <c r="Z692" t="n">
        <v>10.96595451792136</v>
      </c>
      <c r="AA692" t="n">
        <v>2010</v>
      </c>
      <c r="AB692" t="n">
        <v>7984427.7397</v>
      </c>
      <c r="AC692" t="inlineStr"/>
      <c r="AD692" t="inlineStr"/>
      <c r="AE692" t="n">
        <v>125</v>
      </c>
      <c r="AF692" t="inlineStr">
        <is>
          <t>125_2018</t>
        </is>
      </c>
      <c r="AG692" s="555" t="n">
        <v>43101</v>
      </c>
      <c r="AH692" t="n">
        <v>145554006.5606723</v>
      </c>
      <c r="AI692" t="n">
        <v>104982725.614</v>
      </c>
      <c r="AJ692" t="inlineStr">
        <is>
          <t>Public Service Co of Colorado</t>
        </is>
      </c>
    </row>
    <row r="693">
      <c r="A693" t="inlineStr">
        <is>
          <t>470_1_2018_plant_gen_total_15466</t>
        </is>
      </c>
      <c r="B693" t="inlineStr">
        <is>
          <t>Comanche (CO) 1</t>
        </is>
      </c>
      <c r="C693" t="inlineStr">
        <is>
          <t>plant_gen</t>
        </is>
      </c>
      <c r="D693" t="n">
        <v>2018</v>
      </c>
      <c r="E693" t="inlineStr">
        <is>
          <t>total</t>
        </is>
      </c>
      <c r="F693" t="inlineStr">
        <is>
          <t>Comanche (CO)</t>
        </is>
      </c>
      <c r="G693" t="n">
        <v>470</v>
      </c>
      <c r="H693" t="inlineStr">
        <is>
          <t>1</t>
        </is>
      </c>
      <c r="I693" t="n">
        <v>1</v>
      </c>
      <c r="J693" t="inlineStr">
        <is>
          <t>ST</t>
        </is>
      </c>
      <c r="K693" t="inlineStr">
        <is>
          <t>SUB</t>
        </is>
      </c>
      <c r="L693" t="inlineStr">
        <is>
          <t>Conventional Steam Coal</t>
        </is>
      </c>
      <c r="M693" t="inlineStr">
        <is>
          <t>Steam</t>
        </is>
      </c>
      <c r="N693" t="n">
        <v>15466</v>
      </c>
      <c r="O693" t="n">
        <v>272</v>
      </c>
      <c r="P693" t="b">
        <v>0</v>
      </c>
      <c r="Q693" t="inlineStr">
        <is>
          <t>plant_unit</t>
        </is>
      </c>
      <c r="R693" t="inlineStr">
        <is>
          <t>470_1_2018_plant_unit_total_15466</t>
        </is>
      </c>
      <c r="S693" t="n">
        <v>3</v>
      </c>
      <c r="T693" t="n">
        <v>1</v>
      </c>
      <c r="U693" t="n">
        <v>0.6606998537619005</v>
      </c>
      <c r="V693" t="n">
        <v>382.5</v>
      </c>
      <c r="W693" t="n">
        <v>1.66682954714512</v>
      </c>
      <c r="X693" t="n">
        <v>21.36753942968239</v>
      </c>
      <c r="Y693" t="inlineStr">
        <is>
          <t>coal</t>
        </is>
      </c>
      <c r="Z693" t="n">
        <v>12.81927085242751</v>
      </c>
      <c r="AA693" t="n">
        <v>1973</v>
      </c>
      <c r="AB693" t="n">
        <v>2213807</v>
      </c>
      <c r="AC693" t="inlineStr">
        <is>
          <t>existing</t>
        </is>
      </c>
      <c r="AD693" s="555" t="n">
        <v>44896</v>
      </c>
      <c r="AE693" t="n">
        <v>125</v>
      </c>
      <c r="AF693" t="inlineStr">
        <is>
          <t>125_2018</t>
        </is>
      </c>
      <c r="AG693" s="555" t="n">
        <v>43101</v>
      </c>
      <c r="AH693" t="n">
        <v>47303608.36220688</v>
      </c>
      <c r="AI693" t="n">
        <v>28379391.548</v>
      </c>
      <c r="AJ693" t="inlineStr">
        <is>
          <t>Public Service Co of Colorado</t>
        </is>
      </c>
    </row>
    <row r="694">
      <c r="A694" t="inlineStr">
        <is>
          <t>470_2_2018_plant_gen_total_15466</t>
        </is>
      </c>
      <c r="B694" t="inlineStr">
        <is>
          <t>Comanche (CO) 2</t>
        </is>
      </c>
      <c r="C694" t="inlineStr">
        <is>
          <t>plant_gen</t>
        </is>
      </c>
      <c r="D694" t="n">
        <v>2018</v>
      </c>
      <c r="E694" t="inlineStr">
        <is>
          <t>total</t>
        </is>
      </c>
      <c r="F694" t="inlineStr">
        <is>
          <t>Comanche (CO)</t>
        </is>
      </c>
      <c r="G694" t="n">
        <v>470</v>
      </c>
      <c r="H694" t="inlineStr">
        <is>
          <t>2</t>
        </is>
      </c>
      <c r="I694" t="n">
        <v>2</v>
      </c>
      <c r="J694" t="inlineStr">
        <is>
          <t>ST</t>
        </is>
      </c>
      <c r="K694" t="inlineStr">
        <is>
          <t>SUB</t>
        </is>
      </c>
      <c r="L694" t="inlineStr">
        <is>
          <t>Conventional Steam Coal</t>
        </is>
      </c>
      <c r="M694" t="inlineStr">
        <is>
          <t>Steam</t>
        </is>
      </c>
      <c r="N694" t="n">
        <v>15466</v>
      </c>
      <c r="O694" t="n">
        <v>272</v>
      </c>
      <c r="P694" t="b">
        <v>0</v>
      </c>
      <c r="Q694" t="inlineStr">
        <is>
          <t>plant_unit</t>
        </is>
      </c>
      <c r="R694" t="inlineStr">
        <is>
          <t>470_2_2018_plant_unit_total_15466</t>
        </is>
      </c>
      <c r="S694" t="n">
        <v>3</v>
      </c>
      <c r="T694" t="n">
        <v>1</v>
      </c>
      <c r="U694" t="n">
        <v>0.6387069899912365</v>
      </c>
      <c r="V694" t="n">
        <v>396</v>
      </c>
      <c r="W694" t="n">
        <v>1.66682954714512</v>
      </c>
      <c r="X694" t="n">
        <v>17.7703969173253</v>
      </c>
      <c r="Y694" t="inlineStr">
        <is>
          <t>coal</t>
        </is>
      </c>
      <c r="Z694" t="n">
        <v>10.66119624994753</v>
      </c>
      <c r="AA694" t="n">
        <v>1975</v>
      </c>
      <c r="AB694" t="n">
        <v>2215649</v>
      </c>
      <c r="AC694" t="inlineStr">
        <is>
          <t>existing</t>
        </is>
      </c>
      <c r="AD694" s="555" t="n">
        <v>45992</v>
      </c>
      <c r="AE694" t="n">
        <v>125</v>
      </c>
      <c r="AF694" t="inlineStr">
        <is>
          <t>125_2018</t>
        </is>
      </c>
      <c r="AG694" s="555" t="n">
        <v>43101</v>
      </c>
      <c r="AH694" t="n">
        <v>39372962.15947487</v>
      </c>
      <c r="AI694" t="n">
        <v>23621468.81</v>
      </c>
      <c r="AJ694" t="inlineStr">
        <is>
          <t>Public Service Co of Colorado</t>
        </is>
      </c>
    </row>
    <row r="695">
      <c r="A695" t="inlineStr">
        <is>
          <t>470_3_2018_plant_gen_total_15466</t>
        </is>
      </c>
      <c r="B695" t="inlineStr">
        <is>
          <t>Comanche (CO) 3</t>
        </is>
      </c>
      <c r="C695" t="inlineStr">
        <is>
          <t>plant_gen</t>
        </is>
      </c>
      <c r="D695" t="n">
        <v>2018</v>
      </c>
      <c r="E695" t="inlineStr">
        <is>
          <t>total</t>
        </is>
      </c>
      <c r="F695" t="inlineStr">
        <is>
          <t>Comanche (CO)</t>
        </is>
      </c>
      <c r="G695" t="n">
        <v>470</v>
      </c>
      <c r="H695" t="inlineStr">
        <is>
          <t>3</t>
        </is>
      </c>
      <c r="I695" t="n">
        <v>3</v>
      </c>
      <c r="J695" t="inlineStr">
        <is>
          <t>ST</t>
        </is>
      </c>
      <c r="K695" t="inlineStr">
        <is>
          <t>SUB</t>
        </is>
      </c>
      <c r="L695" t="inlineStr">
        <is>
          <t>Conventional Steam Coal</t>
        </is>
      </c>
      <c r="M695" t="inlineStr">
        <is>
          <t>Steam</t>
        </is>
      </c>
      <c r="N695" t="n">
        <v>15466</v>
      </c>
      <c r="O695" t="n">
        <v>272</v>
      </c>
      <c r="P695" t="b">
        <v>0</v>
      </c>
      <c r="Q695" t="inlineStr">
        <is>
          <t>plant_unit</t>
        </is>
      </c>
      <c r="R695" t="inlineStr">
        <is>
          <t>470_3_2018_plant_unit_total_15466</t>
        </is>
      </c>
      <c r="S695" t="n">
        <v>3</v>
      </c>
      <c r="T695" t="n">
        <v>1</v>
      </c>
      <c r="U695" t="n">
        <v>0.7104313757466457</v>
      </c>
      <c r="V695" t="n">
        <v>856.8</v>
      </c>
      <c r="W695" t="n">
        <v>1.66682954714512</v>
      </c>
      <c r="X695" t="n">
        <v>16.56199833643661</v>
      </c>
      <c r="Y695" t="inlineStr">
        <is>
          <t>coal</t>
        </is>
      </c>
      <c r="Z695" t="n">
        <v>9.936227951324327</v>
      </c>
      <c r="AA695" t="n">
        <v>2010</v>
      </c>
      <c r="AB695" t="n">
        <v>5332191</v>
      </c>
      <c r="AC695" t="inlineStr">
        <is>
          <t>existing</t>
        </is>
      </c>
      <c r="AD695" t="inlineStr"/>
      <c r="AE695" t="n">
        <v>125</v>
      </c>
      <c r="AF695" t="inlineStr">
        <is>
          <t>125_2018</t>
        </is>
      </c>
      <c r="AG695" s="555" t="n">
        <v>43101</v>
      </c>
      <c r="AH695" t="n">
        <v>88311738.47156225</v>
      </c>
      <c r="AI695" t="n">
        <v>52981865.256</v>
      </c>
      <c r="AJ695" t="inlineStr">
        <is>
          <t>Public Service Co of Colorado</t>
        </is>
      </c>
    </row>
    <row r="696">
      <c r="A696" t="inlineStr">
        <is>
          <t>470_2018_plant_total_15466</t>
        </is>
      </c>
      <c r="B696" t="inlineStr">
        <is>
          <t>Comanche (CO)</t>
        </is>
      </c>
      <c r="C696" t="inlineStr">
        <is>
          <t>plant</t>
        </is>
      </c>
      <c r="D696" t="n">
        <v>2018</v>
      </c>
      <c r="E696" t="inlineStr">
        <is>
          <t>total</t>
        </is>
      </c>
      <c r="F696" t="inlineStr">
        <is>
          <t>Comanche (CO)</t>
        </is>
      </c>
      <c r="G696" t="n">
        <v>470</v>
      </c>
      <c r="H696" t="inlineStr"/>
      <c r="I696" t="inlineStr"/>
      <c r="J696" t="inlineStr">
        <is>
          <t>ST</t>
        </is>
      </c>
      <c r="K696" t="inlineStr">
        <is>
          <t>SUB</t>
        </is>
      </c>
      <c r="L696" t="inlineStr">
        <is>
          <t>Conventional Steam Coal</t>
        </is>
      </c>
      <c r="M696" t="inlineStr">
        <is>
          <t>Steam</t>
        </is>
      </c>
      <c r="N696" t="n">
        <v>15466</v>
      </c>
      <c r="O696" t="n">
        <v>272</v>
      </c>
      <c r="P696" t="b">
        <v>1</v>
      </c>
      <c r="Q696" t="inlineStr">
        <is>
          <t>plant</t>
        </is>
      </c>
      <c r="R696" t="inlineStr">
        <is>
          <t>470_2018_plant_total_15466</t>
        </is>
      </c>
      <c r="S696" t="n">
        <v>1</v>
      </c>
      <c r="T696" t="n">
        <v>1</v>
      </c>
      <c r="U696" t="n">
        <v>0.6814304805480234</v>
      </c>
      <c r="V696" t="n">
        <v>1635.3</v>
      </c>
      <c r="W696" t="n">
        <v>1.66682954714512</v>
      </c>
      <c r="X696" t="n">
        <v>17.9786468450885</v>
      </c>
      <c r="Y696" t="inlineStr">
        <is>
          <t>coal</t>
        </is>
      </c>
      <c r="Z696" t="n">
        <v>10.78613399665347</v>
      </c>
      <c r="AA696" t="n">
        <v>2010</v>
      </c>
      <c r="AB696" t="n">
        <v>9761647</v>
      </c>
      <c r="AC696" t="inlineStr"/>
      <c r="AD696" t="inlineStr"/>
      <c r="AE696" t="n">
        <v>125</v>
      </c>
      <c r="AF696" t="inlineStr">
        <is>
          <t>125_2018</t>
        </is>
      </c>
      <c r="AG696" s="555" t="n">
        <v>43101</v>
      </c>
      <c r="AH696" t="n">
        <v>174988308.993244</v>
      </c>
      <c r="AI696" t="n">
        <v>104982725.614</v>
      </c>
      <c r="AJ696" t="inlineStr">
        <is>
          <t>Public Service Co of Colorado</t>
        </is>
      </c>
    </row>
    <row r="697">
      <c r="A697" t="inlineStr">
        <is>
          <t>470_3_2018_plant_unit_total_15466</t>
        </is>
      </c>
      <c r="B697" t="inlineStr">
        <is>
          <t>Comanche (CO) 3</t>
        </is>
      </c>
      <c r="C697" t="inlineStr">
        <is>
          <t>plant_unit</t>
        </is>
      </c>
      <c r="D697" t="n">
        <v>2018</v>
      </c>
      <c r="E697" t="inlineStr">
        <is>
          <t>total</t>
        </is>
      </c>
      <c r="F697" t="inlineStr">
        <is>
          <t>Comanche (CO)</t>
        </is>
      </c>
      <c r="G697" t="n">
        <v>470</v>
      </c>
      <c r="H697" t="inlineStr">
        <is>
          <t>3</t>
        </is>
      </c>
      <c r="I697" t="n">
        <v>3</v>
      </c>
      <c r="J697" t="inlineStr">
        <is>
          <t>ST</t>
        </is>
      </c>
      <c r="K697" t="inlineStr">
        <is>
          <t>SUB</t>
        </is>
      </c>
      <c r="L697" t="inlineStr">
        <is>
          <t>Conventional Steam Coal</t>
        </is>
      </c>
      <c r="M697" t="inlineStr">
        <is>
          <t>Steam</t>
        </is>
      </c>
      <c r="N697" t="n">
        <v>15466</v>
      </c>
      <c r="O697" t="n">
        <v>272</v>
      </c>
      <c r="P697" t="b">
        <v>1</v>
      </c>
      <c r="Q697" t="inlineStr">
        <is>
          <t>plant_unit</t>
        </is>
      </c>
      <c r="R697" t="inlineStr">
        <is>
          <t>470_3_2018_plant_unit_total_15466</t>
        </is>
      </c>
      <c r="S697" t="n">
        <v>3</v>
      </c>
      <c r="T697" t="n">
        <v>1</v>
      </c>
      <c r="U697" t="n">
        <v>0.7104313757466457</v>
      </c>
      <c r="V697" t="n">
        <v>856.8</v>
      </c>
      <c r="W697" t="n">
        <v>1.66682954714512</v>
      </c>
      <c r="X697" t="n">
        <v>16.56199833643661</v>
      </c>
      <c r="Y697" t="inlineStr">
        <is>
          <t>coal</t>
        </is>
      </c>
      <c r="Z697" t="n">
        <v>9.936227951324327</v>
      </c>
      <c r="AA697" t="n">
        <v>2010</v>
      </c>
      <c r="AB697" t="n">
        <v>5332191</v>
      </c>
      <c r="AC697" t="inlineStr">
        <is>
          <t>existing</t>
        </is>
      </c>
      <c r="AD697" t="inlineStr"/>
      <c r="AE697" t="n">
        <v>125</v>
      </c>
      <c r="AF697" t="inlineStr">
        <is>
          <t>125_2018</t>
        </is>
      </c>
      <c r="AG697" s="555" t="n">
        <v>43101</v>
      </c>
      <c r="AH697" t="n">
        <v>88311738.47156225</v>
      </c>
      <c r="AI697" t="n">
        <v>52981865.256</v>
      </c>
      <c r="AJ697" t="inlineStr">
        <is>
          <t>Public Service Co of Colorado</t>
        </is>
      </c>
    </row>
    <row r="698">
      <c r="A698" t="inlineStr">
        <is>
          <t>470_2_2018_plant_unit_total_15466</t>
        </is>
      </c>
      <c r="B698" t="inlineStr">
        <is>
          <t>Comanche (CO) 2</t>
        </is>
      </c>
      <c r="C698" t="inlineStr">
        <is>
          <t>plant_unit</t>
        </is>
      </c>
      <c r="D698" t="n">
        <v>2018</v>
      </c>
      <c r="E698" t="inlineStr">
        <is>
          <t>total</t>
        </is>
      </c>
      <c r="F698" t="inlineStr">
        <is>
          <t>Comanche (CO)</t>
        </is>
      </c>
      <c r="G698" t="n">
        <v>470</v>
      </c>
      <c r="H698" t="inlineStr">
        <is>
          <t>2</t>
        </is>
      </c>
      <c r="I698" t="n">
        <v>2</v>
      </c>
      <c r="J698" t="inlineStr">
        <is>
          <t>ST</t>
        </is>
      </c>
      <c r="K698" t="inlineStr">
        <is>
          <t>SUB</t>
        </is>
      </c>
      <c r="L698" t="inlineStr">
        <is>
          <t>Conventional Steam Coal</t>
        </is>
      </c>
      <c r="M698" t="inlineStr">
        <is>
          <t>Steam</t>
        </is>
      </c>
      <c r="N698" t="n">
        <v>15466</v>
      </c>
      <c r="O698" t="n">
        <v>272</v>
      </c>
      <c r="P698" t="b">
        <v>1</v>
      </c>
      <c r="Q698" t="inlineStr">
        <is>
          <t>plant_unit</t>
        </is>
      </c>
      <c r="R698" t="inlineStr">
        <is>
          <t>470_2_2018_plant_unit_total_15466</t>
        </is>
      </c>
      <c r="S698" t="n">
        <v>3</v>
      </c>
      <c r="T698" t="n">
        <v>1</v>
      </c>
      <c r="U698" t="n">
        <v>0.6387069899912365</v>
      </c>
      <c r="V698" t="n">
        <v>396</v>
      </c>
      <c r="W698" t="n">
        <v>1.66682954714512</v>
      </c>
      <c r="X698" t="n">
        <v>17.7703969173253</v>
      </c>
      <c r="Y698" t="inlineStr">
        <is>
          <t>coal</t>
        </is>
      </c>
      <c r="Z698" t="n">
        <v>10.66119624994753</v>
      </c>
      <c r="AA698" t="n">
        <v>1975</v>
      </c>
      <c r="AB698" t="n">
        <v>2215649</v>
      </c>
      <c r="AC698" t="inlineStr">
        <is>
          <t>existing</t>
        </is>
      </c>
      <c r="AD698" s="555" t="n">
        <v>45992</v>
      </c>
      <c r="AE698" t="n">
        <v>125</v>
      </c>
      <c r="AF698" t="inlineStr">
        <is>
          <t>125_2018</t>
        </is>
      </c>
      <c r="AG698" s="555" t="n">
        <v>43101</v>
      </c>
      <c r="AH698" t="n">
        <v>39372962.15947487</v>
      </c>
      <c r="AI698" t="n">
        <v>23621468.81</v>
      </c>
      <c r="AJ698" t="inlineStr">
        <is>
          <t>Public Service Co of Colorado</t>
        </is>
      </c>
    </row>
    <row r="699">
      <c r="A699" t="inlineStr">
        <is>
          <t>470_1_2018_plant_unit_total_15466</t>
        </is>
      </c>
      <c r="B699" t="inlineStr">
        <is>
          <t>Comanche (CO) 1</t>
        </is>
      </c>
      <c r="C699" t="inlineStr">
        <is>
          <t>plant_unit</t>
        </is>
      </c>
      <c r="D699" t="n">
        <v>2018</v>
      </c>
      <c r="E699" t="inlineStr">
        <is>
          <t>total</t>
        </is>
      </c>
      <c r="F699" t="inlineStr">
        <is>
          <t>Comanche (CO)</t>
        </is>
      </c>
      <c r="G699" t="n">
        <v>470</v>
      </c>
      <c r="H699" t="inlineStr">
        <is>
          <t>1</t>
        </is>
      </c>
      <c r="I699" t="n">
        <v>1</v>
      </c>
      <c r="J699" t="inlineStr">
        <is>
          <t>ST</t>
        </is>
      </c>
      <c r="K699" t="inlineStr">
        <is>
          <t>SUB</t>
        </is>
      </c>
      <c r="L699" t="inlineStr">
        <is>
          <t>Conventional Steam Coal</t>
        </is>
      </c>
      <c r="M699" t="inlineStr">
        <is>
          <t>Steam</t>
        </is>
      </c>
      <c r="N699" t="n">
        <v>15466</v>
      </c>
      <c r="O699" t="n">
        <v>272</v>
      </c>
      <c r="P699" t="b">
        <v>1</v>
      </c>
      <c r="Q699" t="inlineStr">
        <is>
          <t>plant_unit</t>
        </is>
      </c>
      <c r="R699" t="inlineStr">
        <is>
          <t>470_1_2018_plant_unit_total_15466</t>
        </is>
      </c>
      <c r="S699" t="n">
        <v>3</v>
      </c>
      <c r="T699" t="n">
        <v>1</v>
      </c>
      <c r="U699" t="n">
        <v>0.6606998537619005</v>
      </c>
      <c r="V699" t="n">
        <v>382.5</v>
      </c>
      <c r="W699" t="n">
        <v>1.66682954714512</v>
      </c>
      <c r="X699" t="n">
        <v>21.36753942968239</v>
      </c>
      <c r="Y699" t="inlineStr">
        <is>
          <t>coal</t>
        </is>
      </c>
      <c r="Z699" t="n">
        <v>12.81927085242751</v>
      </c>
      <c r="AA699" t="n">
        <v>1973</v>
      </c>
      <c r="AB699" t="n">
        <v>2213807</v>
      </c>
      <c r="AC699" t="inlineStr">
        <is>
          <t>existing</t>
        </is>
      </c>
      <c r="AD699" s="555" t="n">
        <v>44896</v>
      </c>
      <c r="AE699" t="n">
        <v>125</v>
      </c>
      <c r="AF699" t="inlineStr">
        <is>
          <t>125_2018</t>
        </is>
      </c>
      <c r="AG699" s="555" t="n">
        <v>43101</v>
      </c>
      <c r="AH699" t="n">
        <v>47303608.36220688</v>
      </c>
      <c r="AI699" t="n">
        <v>28379391.548</v>
      </c>
      <c r="AJ699" t="inlineStr">
        <is>
          <t>Public Service Co of Colorado</t>
        </is>
      </c>
    </row>
    <row r="700">
      <c r="A700" t="inlineStr">
        <is>
          <t>470_steam_2018_plant_ferc_acct_total_15466</t>
        </is>
      </c>
      <c r="B700" t="inlineStr">
        <is>
          <t>Comanche (CO) Steam</t>
        </is>
      </c>
      <c r="C700" t="inlineStr">
        <is>
          <t>plant_ferc_acct</t>
        </is>
      </c>
      <c r="D700" t="n">
        <v>2018</v>
      </c>
      <c r="E700" t="inlineStr">
        <is>
          <t>total</t>
        </is>
      </c>
      <c r="F700" t="inlineStr">
        <is>
          <t>Comanche (CO)</t>
        </is>
      </c>
      <c r="G700" t="n">
        <v>470</v>
      </c>
      <c r="H700" t="inlineStr"/>
      <c r="I700" t="inlineStr"/>
      <c r="J700" t="inlineStr">
        <is>
          <t>ST</t>
        </is>
      </c>
      <c r="K700" t="inlineStr">
        <is>
          <t>SUB</t>
        </is>
      </c>
      <c r="L700" t="inlineStr">
        <is>
          <t>Conventional Steam Coal</t>
        </is>
      </c>
      <c r="M700" t="inlineStr">
        <is>
          <t>Steam</t>
        </is>
      </c>
      <c r="N700" t="n">
        <v>15466</v>
      </c>
      <c r="O700" t="n">
        <v>272</v>
      </c>
      <c r="P700" t="b">
        <v>0</v>
      </c>
      <c r="Q700" t="inlineStr">
        <is>
          <t>plant</t>
        </is>
      </c>
      <c r="R700" t="inlineStr">
        <is>
          <t>470_2018_plant_total_15466</t>
        </is>
      </c>
      <c r="S700" t="n">
        <v>1</v>
      </c>
      <c r="T700" t="n">
        <v>1</v>
      </c>
      <c r="U700" t="n">
        <v>0.6814304805480234</v>
      </c>
      <c r="V700" t="n">
        <v>1635.3</v>
      </c>
      <c r="W700" t="n">
        <v>1.66682954714512</v>
      </c>
      <c r="X700" t="n">
        <v>17.9786468450885</v>
      </c>
      <c r="Y700" t="inlineStr">
        <is>
          <t>coal</t>
        </is>
      </c>
      <c r="Z700" t="n">
        <v>10.78613399665347</v>
      </c>
      <c r="AA700" t="n">
        <v>2010</v>
      </c>
      <c r="AB700" t="n">
        <v>9761647</v>
      </c>
      <c r="AC700" t="inlineStr"/>
      <c r="AD700" t="inlineStr"/>
      <c r="AE700" t="n">
        <v>125</v>
      </c>
      <c r="AF700" t="inlineStr">
        <is>
          <t>125_2018</t>
        </is>
      </c>
      <c r="AG700" s="555" t="n">
        <v>43101</v>
      </c>
      <c r="AH700" t="n">
        <v>174988308.993244</v>
      </c>
      <c r="AI700" t="n">
        <v>104982725.614</v>
      </c>
      <c r="AJ700" t="inlineStr">
        <is>
          <t>Public Service Co of Colorado</t>
        </is>
      </c>
    </row>
    <row r="701">
      <c r="A701" t="inlineStr">
        <is>
          <t>470_st_2018_plant_prime_mover_total_15466</t>
        </is>
      </c>
      <c r="B701" t="inlineStr">
        <is>
          <t>Comanche (CO) ST</t>
        </is>
      </c>
      <c r="C701" t="inlineStr">
        <is>
          <t>plant_prime_mover</t>
        </is>
      </c>
      <c r="D701" t="n">
        <v>2018</v>
      </c>
      <c r="E701" t="inlineStr">
        <is>
          <t>total</t>
        </is>
      </c>
      <c r="F701" t="inlineStr">
        <is>
          <t>Comanche (CO)</t>
        </is>
      </c>
      <c r="G701" t="n">
        <v>470</v>
      </c>
      <c r="H701" t="inlineStr"/>
      <c r="I701" t="inlineStr"/>
      <c r="J701" t="inlineStr">
        <is>
          <t>ST</t>
        </is>
      </c>
      <c r="K701" t="inlineStr">
        <is>
          <t>SUB</t>
        </is>
      </c>
      <c r="L701" t="inlineStr">
        <is>
          <t>Conventional Steam Coal</t>
        </is>
      </c>
      <c r="M701" t="inlineStr">
        <is>
          <t>Steam</t>
        </is>
      </c>
      <c r="N701" t="n">
        <v>15466</v>
      </c>
      <c r="O701" t="n">
        <v>272</v>
      </c>
      <c r="P701" t="b">
        <v>0</v>
      </c>
      <c r="Q701" t="inlineStr">
        <is>
          <t>plant</t>
        </is>
      </c>
      <c r="R701" t="inlineStr">
        <is>
          <t>470_2018_plant_total_15466</t>
        </is>
      </c>
      <c r="S701" t="n">
        <v>1</v>
      </c>
      <c r="T701" t="n">
        <v>1</v>
      </c>
      <c r="U701" t="n">
        <v>0.6814304805480234</v>
      </c>
      <c r="V701" t="n">
        <v>1635.3</v>
      </c>
      <c r="W701" t="n">
        <v>1.66682954714512</v>
      </c>
      <c r="X701" t="n">
        <v>17.9786468450885</v>
      </c>
      <c r="Y701" t="inlineStr">
        <is>
          <t>coal</t>
        </is>
      </c>
      <c r="Z701" t="n">
        <v>10.78613399665347</v>
      </c>
      <c r="AA701" t="n">
        <v>2010</v>
      </c>
      <c r="AB701" t="n">
        <v>9761647</v>
      </c>
      <c r="AC701" t="inlineStr"/>
      <c r="AD701" t="inlineStr"/>
      <c r="AE701" t="n">
        <v>125</v>
      </c>
      <c r="AF701" t="inlineStr">
        <is>
          <t>125_2018</t>
        </is>
      </c>
      <c r="AG701" s="555" t="n">
        <v>43101</v>
      </c>
      <c r="AH701" t="n">
        <v>174988308.993244</v>
      </c>
      <c r="AI701" t="n">
        <v>104982725.614</v>
      </c>
      <c r="AJ701" t="inlineStr">
        <is>
          <t>Public Service Co of Colorado</t>
        </is>
      </c>
    </row>
    <row r="702">
      <c r="A702" t="inlineStr">
        <is>
          <t>470_sub_2018_plant_prime_fuel_total_15466</t>
        </is>
      </c>
      <c r="B702" t="inlineStr">
        <is>
          <t>Comanche (CO) SUB</t>
        </is>
      </c>
      <c r="C702" t="inlineStr">
        <is>
          <t>plant_prime_fuel</t>
        </is>
      </c>
      <c r="D702" t="n">
        <v>2018</v>
      </c>
      <c r="E702" t="inlineStr">
        <is>
          <t>total</t>
        </is>
      </c>
      <c r="F702" t="inlineStr">
        <is>
          <t>Comanche (CO)</t>
        </is>
      </c>
      <c r="G702" t="n">
        <v>470</v>
      </c>
      <c r="H702" t="inlineStr"/>
      <c r="I702" t="inlineStr"/>
      <c r="J702" t="inlineStr">
        <is>
          <t>ST</t>
        </is>
      </c>
      <c r="K702" t="inlineStr">
        <is>
          <t>SUB</t>
        </is>
      </c>
      <c r="L702" t="inlineStr">
        <is>
          <t>Conventional Steam Coal</t>
        </is>
      </c>
      <c r="M702" t="inlineStr">
        <is>
          <t>Steam</t>
        </is>
      </c>
      <c r="N702" t="n">
        <v>15466</v>
      </c>
      <c r="O702" t="n">
        <v>272</v>
      </c>
      <c r="P702" t="b">
        <v>0</v>
      </c>
      <c r="Q702" t="inlineStr">
        <is>
          <t>plant</t>
        </is>
      </c>
      <c r="R702" t="inlineStr">
        <is>
          <t>470_2018_plant_total_15466</t>
        </is>
      </c>
      <c r="S702" t="n">
        <v>1</v>
      </c>
      <c r="T702" t="n">
        <v>1</v>
      </c>
      <c r="U702" t="n">
        <v>0.6814304805480234</v>
      </c>
      <c r="V702" t="n">
        <v>1635.3</v>
      </c>
      <c r="W702" t="n">
        <v>1.66682954714512</v>
      </c>
      <c r="X702" t="n">
        <v>17.9786468450885</v>
      </c>
      <c r="Y702" t="inlineStr">
        <is>
          <t>coal</t>
        </is>
      </c>
      <c r="Z702" t="n">
        <v>10.78613399665347</v>
      </c>
      <c r="AA702" t="n">
        <v>2010</v>
      </c>
      <c r="AB702" t="n">
        <v>9761647</v>
      </c>
      <c r="AC702" t="inlineStr"/>
      <c r="AD702" t="inlineStr"/>
      <c r="AE702" t="n">
        <v>125</v>
      </c>
      <c r="AF702" t="inlineStr">
        <is>
          <t>125_2018</t>
        </is>
      </c>
      <c r="AG702" s="555" t="n">
        <v>43101</v>
      </c>
      <c r="AH702" t="n">
        <v>174988308.993244</v>
      </c>
      <c r="AI702" t="n">
        <v>104982725.614</v>
      </c>
      <c r="AJ702" t="inlineStr">
        <is>
          <t>Public Service Co of Colorado</t>
        </is>
      </c>
    </row>
    <row r="703">
      <c r="A703" t="inlineStr">
        <is>
          <t>470_conventional_steam_coal_2018_plant_technology_total_15466</t>
        </is>
      </c>
      <c r="B703" t="inlineStr">
        <is>
          <t>Comanche (CO) Conventional Steam Coal</t>
        </is>
      </c>
      <c r="C703" t="inlineStr">
        <is>
          <t>plant_technology</t>
        </is>
      </c>
      <c r="D703" t="n">
        <v>2018</v>
      </c>
      <c r="E703" t="inlineStr">
        <is>
          <t>total</t>
        </is>
      </c>
      <c r="F703" t="inlineStr">
        <is>
          <t>Comanche (CO)</t>
        </is>
      </c>
      <c r="G703" t="n">
        <v>470</v>
      </c>
      <c r="H703" t="inlineStr"/>
      <c r="I703" t="inlineStr"/>
      <c r="J703" t="inlineStr">
        <is>
          <t>ST</t>
        </is>
      </c>
      <c r="K703" t="inlineStr">
        <is>
          <t>SUB</t>
        </is>
      </c>
      <c r="L703" t="inlineStr">
        <is>
          <t>Conventional Steam Coal</t>
        </is>
      </c>
      <c r="M703" t="inlineStr">
        <is>
          <t>Steam</t>
        </is>
      </c>
      <c r="N703" t="n">
        <v>15466</v>
      </c>
      <c r="O703" t="n">
        <v>272</v>
      </c>
      <c r="P703" t="b">
        <v>0</v>
      </c>
      <c r="Q703" t="inlineStr">
        <is>
          <t>plant</t>
        </is>
      </c>
      <c r="R703" t="inlineStr">
        <is>
          <t>470_2018_plant_total_15466</t>
        </is>
      </c>
      <c r="S703" t="n">
        <v>1</v>
      </c>
      <c r="T703" t="n">
        <v>1</v>
      </c>
      <c r="U703" t="n">
        <v>0.6814304805480234</v>
      </c>
      <c r="V703" t="n">
        <v>1635.3</v>
      </c>
      <c r="W703" t="n">
        <v>1.66682954714512</v>
      </c>
      <c r="X703" t="n">
        <v>17.9786468450885</v>
      </c>
      <c r="Y703" t="inlineStr">
        <is>
          <t>coal</t>
        </is>
      </c>
      <c r="Z703" t="n">
        <v>10.78613399665347</v>
      </c>
      <c r="AA703" t="n">
        <v>2010</v>
      </c>
      <c r="AB703" t="n">
        <v>9761647</v>
      </c>
      <c r="AC703" t="inlineStr"/>
      <c r="AD703" t="inlineStr"/>
      <c r="AE703" t="n">
        <v>125</v>
      </c>
      <c r="AF703" t="inlineStr">
        <is>
          <t>125_2018</t>
        </is>
      </c>
      <c r="AG703" s="555" t="n">
        <v>43101</v>
      </c>
      <c r="AH703" t="n">
        <v>174988308.993244</v>
      </c>
      <c r="AI703" t="n">
        <v>104982725.614</v>
      </c>
      <c r="AJ703" t="inlineStr">
        <is>
          <t>Public Service Co of Colorado</t>
        </is>
      </c>
    </row>
    <row r="704">
      <c r="A704" t="inlineStr">
        <is>
          <t>983_steam_2018_plant_ferc_acct_owned_9269</t>
        </is>
      </c>
      <c r="B704" t="inlineStr">
        <is>
          <t>Clifty Creek Steam</t>
        </is>
      </c>
      <c r="C704" t="inlineStr">
        <is>
          <t>plant_ferc_acct</t>
        </is>
      </c>
      <c r="D704" t="n">
        <v>2018</v>
      </c>
      <c r="E704" t="inlineStr">
        <is>
          <t>owned</t>
        </is>
      </c>
      <c r="F704" t="inlineStr">
        <is>
          <t>Clifty Creek</t>
        </is>
      </c>
      <c r="G704" t="n">
        <v>983</v>
      </c>
      <c r="H704" t="inlineStr"/>
      <c r="I704" t="inlineStr"/>
      <c r="J704" t="inlineStr">
        <is>
          <t>ST</t>
        </is>
      </c>
      <c r="K704" t="inlineStr">
        <is>
          <t>BIT</t>
        </is>
      </c>
      <c r="L704" t="inlineStr">
        <is>
          <t>Conventional Steam Coal</t>
        </is>
      </c>
      <c r="M704" t="inlineStr">
        <is>
          <t>Steam</t>
        </is>
      </c>
      <c r="N704" t="n">
        <v>9269</v>
      </c>
      <c r="O704" t="n">
        <v>145</v>
      </c>
      <c r="P704" t="b">
        <v>0</v>
      </c>
      <c r="Q704" t="inlineStr">
        <is>
          <t>plant</t>
        </is>
      </c>
      <c r="R704" t="inlineStr">
        <is>
          <t>983_2018_plant_owned_9269</t>
        </is>
      </c>
      <c r="S704" t="n">
        <v>1</v>
      </c>
      <c r="T704" t="n">
        <v>1</v>
      </c>
      <c r="U704" t="n">
        <v>0.5576695903299173</v>
      </c>
      <c r="V704" t="n">
        <v>1303.8</v>
      </c>
      <c r="W704" t="n">
        <v>2.053074101542493</v>
      </c>
      <c r="X704" t="n">
        <v>22.11149686776595</v>
      </c>
      <c r="Y704" t="inlineStr">
        <is>
          <t>coal</t>
        </is>
      </c>
      <c r="Z704" t="n">
        <v>10.76994583447007</v>
      </c>
      <c r="AA704" t="n">
        <v>1956</v>
      </c>
      <c r="AB704" t="n">
        <v>6369305</v>
      </c>
      <c r="AC704" t="inlineStr"/>
      <c r="AD704" t="inlineStr"/>
      <c r="AE704" t="n">
        <v>113</v>
      </c>
      <c r="AF704" t="inlineStr">
        <is>
          <t>113_2018</t>
        </is>
      </c>
      <c r="AG704" s="555" t="n">
        <v>43101</v>
      </c>
      <c r="AH704" t="n">
        <v>140677795.1764428</v>
      </c>
      <c r="AI704" t="n">
        <v>68520563.905</v>
      </c>
      <c r="AJ704" t="inlineStr">
        <is>
          <t>Indiana-Kentucky Electric Corp</t>
        </is>
      </c>
    </row>
    <row r="705">
      <c r="A705" t="inlineStr">
        <is>
          <t>983_bit_2018_plant_prime_fuel_owned_9269</t>
        </is>
      </c>
      <c r="B705" t="inlineStr">
        <is>
          <t>Clifty Creek BIT</t>
        </is>
      </c>
      <c r="C705" t="inlineStr">
        <is>
          <t>plant_prime_fuel</t>
        </is>
      </c>
      <c r="D705" t="n">
        <v>2018</v>
      </c>
      <c r="E705" t="inlineStr">
        <is>
          <t>owned</t>
        </is>
      </c>
      <c r="F705" t="inlineStr">
        <is>
          <t>Clifty Creek</t>
        </is>
      </c>
      <c r="G705" t="n">
        <v>983</v>
      </c>
      <c r="H705" t="inlineStr"/>
      <c r="I705" t="inlineStr"/>
      <c r="J705" t="inlineStr">
        <is>
          <t>ST</t>
        </is>
      </c>
      <c r="K705" t="inlineStr">
        <is>
          <t>BIT</t>
        </is>
      </c>
      <c r="L705" t="inlineStr">
        <is>
          <t>Conventional Steam Coal</t>
        </is>
      </c>
      <c r="M705" t="inlineStr">
        <is>
          <t>Steam</t>
        </is>
      </c>
      <c r="N705" t="n">
        <v>9269</v>
      </c>
      <c r="O705" t="n">
        <v>145</v>
      </c>
      <c r="P705" t="b">
        <v>0</v>
      </c>
      <c r="Q705" t="inlineStr">
        <is>
          <t>plant</t>
        </is>
      </c>
      <c r="R705" t="inlineStr">
        <is>
          <t>983_2018_plant_owned_9269</t>
        </is>
      </c>
      <c r="S705" t="n">
        <v>1</v>
      </c>
      <c r="T705" t="n">
        <v>1</v>
      </c>
      <c r="U705" t="n">
        <v>0.5576695903299173</v>
      </c>
      <c r="V705" t="n">
        <v>1303.8</v>
      </c>
      <c r="W705" t="n">
        <v>2.053074101542493</v>
      </c>
      <c r="X705" t="n">
        <v>22.11149686776595</v>
      </c>
      <c r="Y705" t="inlineStr">
        <is>
          <t>coal</t>
        </is>
      </c>
      <c r="Z705" t="n">
        <v>10.76994583447007</v>
      </c>
      <c r="AA705" t="n">
        <v>1956</v>
      </c>
      <c r="AB705" t="n">
        <v>6369305</v>
      </c>
      <c r="AC705" t="inlineStr"/>
      <c r="AD705" t="inlineStr"/>
      <c r="AE705" t="n">
        <v>113</v>
      </c>
      <c r="AF705" t="inlineStr">
        <is>
          <t>113_2018</t>
        </is>
      </c>
      <c r="AG705" s="555" t="n">
        <v>43101</v>
      </c>
      <c r="AH705" t="n">
        <v>140677795.1764428</v>
      </c>
      <c r="AI705" t="n">
        <v>68520563.905</v>
      </c>
      <c r="AJ705" t="inlineStr">
        <is>
          <t>Indiana-Kentucky Electric Corp</t>
        </is>
      </c>
    </row>
    <row r="706">
      <c r="A706" t="inlineStr">
        <is>
          <t>983_1_2018_plant_gen_owned_9269</t>
        </is>
      </c>
      <c r="B706" t="inlineStr">
        <is>
          <t>Clifty Creek 1</t>
        </is>
      </c>
      <c r="C706" t="inlineStr">
        <is>
          <t>plant_gen</t>
        </is>
      </c>
      <c r="D706" t="n">
        <v>2018</v>
      </c>
      <c r="E706" t="inlineStr">
        <is>
          <t>owned</t>
        </is>
      </c>
      <c r="F706" t="inlineStr">
        <is>
          <t>Clifty Creek</t>
        </is>
      </c>
      <c r="G706" t="n">
        <v>983</v>
      </c>
      <c r="H706" t="inlineStr">
        <is>
          <t>1</t>
        </is>
      </c>
      <c r="I706" t="n">
        <v>1</v>
      </c>
      <c r="J706" t="inlineStr">
        <is>
          <t>ST</t>
        </is>
      </c>
      <c r="K706" t="inlineStr">
        <is>
          <t>BIT</t>
        </is>
      </c>
      <c r="L706" t="inlineStr">
        <is>
          <t>Conventional Steam Coal</t>
        </is>
      </c>
      <c r="M706" t="inlineStr">
        <is>
          <t>Steam</t>
        </is>
      </c>
      <c r="N706" t="n">
        <v>9269</v>
      </c>
      <c r="O706" t="n">
        <v>145</v>
      </c>
      <c r="P706" t="b">
        <v>0</v>
      </c>
      <c r="Q706" t="inlineStr">
        <is>
          <t>plant_unit</t>
        </is>
      </c>
      <c r="R706" t="inlineStr">
        <is>
          <t>983_1_2018_plant_unit_owned_9269</t>
        </is>
      </c>
      <c r="S706" t="n">
        <v>6</v>
      </c>
      <c r="T706" t="n">
        <v>1</v>
      </c>
      <c r="U706" t="n">
        <v>0.6000090357584889</v>
      </c>
      <c r="V706" t="n">
        <v>217.3</v>
      </c>
      <c r="W706" t="n">
        <v>2.053074101542493</v>
      </c>
      <c r="X706" t="n">
        <v>22.11011028686216</v>
      </c>
      <c r="Y706" t="inlineStr">
        <is>
          <t>coal</t>
        </is>
      </c>
      <c r="Z706" t="n">
        <v>10.76927046629765</v>
      </c>
      <c r="AA706" t="n">
        <v>1955</v>
      </c>
      <c r="AB706" t="n">
        <v>1142146</v>
      </c>
      <c r="AC706" t="inlineStr"/>
      <c r="AD706" t="inlineStr"/>
      <c r="AE706" t="n">
        <v>113</v>
      </c>
      <c r="AF706" t="inlineStr">
        <is>
          <t>113_2018</t>
        </is>
      </c>
      <c r="AG706" s="555" t="n">
        <v>43101</v>
      </c>
      <c r="AH706" t="n">
        <v>25252974.02369847</v>
      </c>
      <c r="AI706" t="n">
        <v>12300079.186</v>
      </c>
      <c r="AJ706" t="inlineStr">
        <is>
          <t>Indiana-Kentucky Electric Corp</t>
        </is>
      </c>
    </row>
    <row r="707">
      <c r="A707" t="inlineStr">
        <is>
          <t>983_2_2018_plant_gen_owned_9269</t>
        </is>
      </c>
      <c r="B707" t="inlineStr">
        <is>
          <t>Clifty Creek 2</t>
        </is>
      </c>
      <c r="C707" t="inlineStr">
        <is>
          <t>plant_gen</t>
        </is>
      </c>
      <c r="D707" t="n">
        <v>2018</v>
      </c>
      <c r="E707" t="inlineStr">
        <is>
          <t>owned</t>
        </is>
      </c>
      <c r="F707" t="inlineStr">
        <is>
          <t>Clifty Creek</t>
        </is>
      </c>
      <c r="G707" t="n">
        <v>983</v>
      </c>
      <c r="H707" t="inlineStr">
        <is>
          <t>2</t>
        </is>
      </c>
      <c r="I707" t="n">
        <v>2</v>
      </c>
      <c r="J707" t="inlineStr">
        <is>
          <t>ST</t>
        </is>
      </c>
      <c r="K707" t="inlineStr">
        <is>
          <t>BIT</t>
        </is>
      </c>
      <c r="L707" t="inlineStr">
        <is>
          <t>Conventional Steam Coal</t>
        </is>
      </c>
      <c r="M707" t="inlineStr">
        <is>
          <t>Steam</t>
        </is>
      </c>
      <c r="N707" t="n">
        <v>9269</v>
      </c>
      <c r="O707" t="n">
        <v>145</v>
      </c>
      <c r="P707" t="b">
        <v>0</v>
      </c>
      <c r="Q707" t="inlineStr">
        <is>
          <t>plant_unit</t>
        </is>
      </c>
      <c r="R707" t="inlineStr">
        <is>
          <t>983_2_2018_plant_unit_owned_9269</t>
        </is>
      </c>
      <c r="S707" t="n">
        <v>6</v>
      </c>
      <c r="T707" t="n">
        <v>1</v>
      </c>
      <c r="U707" t="n">
        <v>0.5493798948069605</v>
      </c>
      <c r="V707" t="n">
        <v>217.3</v>
      </c>
      <c r="W707" t="n">
        <v>2.053074101542493</v>
      </c>
      <c r="X707" t="n">
        <v>21.63528832491417</v>
      </c>
      <c r="Y707" t="inlineStr">
        <is>
          <t>coal</t>
        </is>
      </c>
      <c r="Z707" t="n">
        <v>10.53799680618414</v>
      </c>
      <c r="AA707" t="n">
        <v>1955</v>
      </c>
      <c r="AB707" t="n">
        <v>1045771</v>
      </c>
      <c r="AC707" t="inlineStr">
        <is>
          <t>existing</t>
        </is>
      </c>
      <c r="AD707" t="inlineStr"/>
      <c r="AE707" t="n">
        <v>113</v>
      </c>
      <c r="AF707" t="inlineStr">
        <is>
          <t>113_2018</t>
        </is>
      </c>
      <c r="AG707" s="555" t="n">
        <v>43101</v>
      </c>
      <c r="AH707" t="n">
        <v>22625557.10683382</v>
      </c>
      <c r="AI707" t="n">
        <v>11020331.458</v>
      </c>
      <c r="AJ707" t="inlineStr">
        <is>
          <t>Indiana-Kentucky Electric Corp</t>
        </is>
      </c>
    </row>
    <row r="708">
      <c r="A708" t="inlineStr">
        <is>
          <t>983_3_2018_plant_gen_owned_9269</t>
        </is>
      </c>
      <c r="B708" t="inlineStr">
        <is>
          <t>Clifty Creek 3</t>
        </is>
      </c>
      <c r="C708" t="inlineStr">
        <is>
          <t>plant_gen</t>
        </is>
      </c>
      <c r="D708" t="n">
        <v>2018</v>
      </c>
      <c r="E708" t="inlineStr">
        <is>
          <t>owned</t>
        </is>
      </c>
      <c r="F708" t="inlineStr">
        <is>
          <t>Clifty Creek</t>
        </is>
      </c>
      <c r="G708" t="n">
        <v>983</v>
      </c>
      <c r="H708" t="inlineStr">
        <is>
          <t>3</t>
        </is>
      </c>
      <c r="I708" t="n">
        <v>3</v>
      </c>
      <c r="J708" t="inlineStr">
        <is>
          <t>ST</t>
        </is>
      </c>
      <c r="K708" t="inlineStr">
        <is>
          <t>BIT</t>
        </is>
      </c>
      <c r="L708" t="inlineStr">
        <is>
          <t>Conventional Steam Coal</t>
        </is>
      </c>
      <c r="M708" t="inlineStr">
        <is>
          <t>Steam</t>
        </is>
      </c>
      <c r="N708" t="n">
        <v>9269</v>
      </c>
      <c r="O708" t="n">
        <v>145</v>
      </c>
      <c r="P708" t="b">
        <v>0</v>
      </c>
      <c r="Q708" t="inlineStr">
        <is>
          <t>plant_unit</t>
        </is>
      </c>
      <c r="R708" t="inlineStr">
        <is>
          <t>983_3_2018_plant_unit_owned_9269</t>
        </is>
      </c>
      <c r="S708" t="n">
        <v>6</v>
      </c>
      <c r="T708" t="n">
        <v>1</v>
      </c>
      <c r="U708" t="n">
        <v>0.6300203619766878</v>
      </c>
      <c r="V708" t="n">
        <v>217.3</v>
      </c>
      <c r="W708" t="n">
        <v>2.053074101542493</v>
      </c>
      <c r="X708" t="n">
        <v>21.90006552900619</v>
      </c>
      <c r="Y708" t="inlineStr">
        <is>
          <t>coal</t>
        </is>
      </c>
      <c r="Z708" t="n">
        <v>10.6669630251302</v>
      </c>
      <c r="AA708" t="n">
        <v>1955</v>
      </c>
      <c r="AB708" t="n">
        <v>1199274</v>
      </c>
      <c r="AC708" t="inlineStr"/>
      <c r="AD708" t="inlineStr"/>
      <c r="AE708" t="n">
        <v>113</v>
      </c>
      <c r="AF708" t="inlineStr">
        <is>
          <t>113_2018</t>
        </is>
      </c>
      <c r="AG708" s="555" t="n">
        <v>43101</v>
      </c>
      <c r="AH708" t="n">
        <v>26264179.18723337</v>
      </c>
      <c r="AI708" t="n">
        <v>12792611.415</v>
      </c>
      <c r="AJ708" t="inlineStr">
        <is>
          <t>Indiana-Kentucky Electric Corp</t>
        </is>
      </c>
    </row>
    <row r="709">
      <c r="A709" t="inlineStr">
        <is>
          <t>983_4_2018_plant_gen_owned_9269</t>
        </is>
      </c>
      <c r="B709" t="inlineStr">
        <is>
          <t>Clifty Creek 4</t>
        </is>
      </c>
      <c r="C709" t="inlineStr">
        <is>
          <t>plant_gen</t>
        </is>
      </c>
      <c r="D709" t="n">
        <v>2018</v>
      </c>
      <c r="E709" t="inlineStr">
        <is>
          <t>owned</t>
        </is>
      </c>
      <c r="F709" t="inlineStr">
        <is>
          <t>Clifty Creek</t>
        </is>
      </c>
      <c r="G709" t="n">
        <v>983</v>
      </c>
      <c r="H709" t="inlineStr">
        <is>
          <t>4</t>
        </is>
      </c>
      <c r="I709" t="n">
        <v>4</v>
      </c>
      <c r="J709" t="inlineStr">
        <is>
          <t>ST</t>
        </is>
      </c>
      <c r="K709" t="inlineStr">
        <is>
          <t>BIT</t>
        </is>
      </c>
      <c r="L709" t="inlineStr">
        <is>
          <t>Conventional Steam Coal</t>
        </is>
      </c>
      <c r="M709" t="inlineStr">
        <is>
          <t>Steam</t>
        </is>
      </c>
      <c r="N709" t="n">
        <v>9269</v>
      </c>
      <c r="O709" t="n">
        <v>145</v>
      </c>
      <c r="P709" t="b">
        <v>0</v>
      </c>
      <c r="Q709" t="inlineStr">
        <is>
          <t>plant_unit</t>
        </is>
      </c>
      <c r="R709" t="inlineStr">
        <is>
          <t>983_4_2018_plant_unit_owned_9269</t>
        </is>
      </c>
      <c r="S709" t="n">
        <v>6</v>
      </c>
      <c r="T709" t="n">
        <v>1</v>
      </c>
      <c r="U709" t="n">
        <v>0.5608353453656015</v>
      </c>
      <c r="V709" t="n">
        <v>217.3</v>
      </c>
      <c r="W709" t="n">
        <v>2.053074101542493</v>
      </c>
      <c r="X709" t="n">
        <v>22.40777677407523</v>
      </c>
      <c r="Y709" t="inlineStr">
        <is>
          <t>coal</t>
        </is>
      </c>
      <c r="Z709" t="n">
        <v>10.9142562157109</v>
      </c>
      <c r="AA709" t="n">
        <v>1955</v>
      </c>
      <c r="AB709" t="n">
        <v>1067577</v>
      </c>
      <c r="AC709" t="inlineStr"/>
      <c r="AD709" t="inlineStr"/>
      <c r="AE709" t="n">
        <v>113</v>
      </c>
      <c r="AF709" t="inlineStr">
        <is>
          <t>113_2018</t>
        </is>
      </c>
      <c r="AG709" s="555" t="n">
        <v>43101</v>
      </c>
      <c r="AH709" t="n">
        <v>23922027.10513692</v>
      </c>
      <c r="AI709" t="n">
        <v>11651808.908</v>
      </c>
      <c r="AJ709" t="inlineStr">
        <is>
          <t>Indiana-Kentucky Electric Corp</t>
        </is>
      </c>
    </row>
    <row r="710">
      <c r="A710" t="inlineStr">
        <is>
          <t>983_5_2018_plant_gen_owned_9269</t>
        </is>
      </c>
      <c r="B710" t="inlineStr">
        <is>
          <t>Clifty Creek 5</t>
        </is>
      </c>
      <c r="C710" t="inlineStr">
        <is>
          <t>plant_gen</t>
        </is>
      </c>
      <c r="D710" t="n">
        <v>2018</v>
      </c>
      <c r="E710" t="inlineStr">
        <is>
          <t>owned</t>
        </is>
      </c>
      <c r="F710" t="inlineStr">
        <is>
          <t>Clifty Creek</t>
        </is>
      </c>
      <c r="G710" t="n">
        <v>983</v>
      </c>
      <c r="H710" t="inlineStr">
        <is>
          <t>5</t>
        </is>
      </c>
      <c r="I710" t="n">
        <v>5</v>
      </c>
      <c r="J710" t="inlineStr">
        <is>
          <t>ST</t>
        </is>
      </c>
      <c r="K710" t="inlineStr">
        <is>
          <t>BIT</t>
        </is>
      </c>
      <c r="L710" t="inlineStr">
        <is>
          <t>Conventional Steam Coal</t>
        </is>
      </c>
      <c r="M710" t="inlineStr">
        <is>
          <t>Steam</t>
        </is>
      </c>
      <c r="N710" t="n">
        <v>9269</v>
      </c>
      <c r="O710" t="n">
        <v>145</v>
      </c>
      <c r="P710" t="b">
        <v>0</v>
      </c>
      <c r="Q710" t="inlineStr">
        <is>
          <t>plant_unit</t>
        </is>
      </c>
      <c r="R710" t="inlineStr">
        <is>
          <t>983_5_2018_plant_unit_owned_9269</t>
        </is>
      </c>
      <c r="S710" t="n">
        <v>6</v>
      </c>
      <c r="T710" t="n">
        <v>1</v>
      </c>
      <c r="U710" t="n">
        <v>0.5853852910459836</v>
      </c>
      <c r="V710" t="n">
        <v>217.3</v>
      </c>
      <c r="W710" t="n">
        <v>2.053074101542493</v>
      </c>
      <c r="X710" t="n">
        <v>22.00162738708619</v>
      </c>
      <c r="Y710" t="inlineStr">
        <is>
          <t>coal</t>
        </is>
      </c>
      <c r="Z710" t="n">
        <v>10.71643121432206</v>
      </c>
      <c r="AA710" t="n">
        <v>1955</v>
      </c>
      <c r="AB710" t="n">
        <v>1114309</v>
      </c>
      <c r="AC710" t="inlineStr"/>
      <c r="AD710" t="inlineStr"/>
      <c r="AE710" t="n">
        <v>113</v>
      </c>
      <c r="AF710" t="inlineStr">
        <is>
          <t>113_2018</t>
        </is>
      </c>
      <c r="AG710" s="555" t="n">
        <v>43101</v>
      </c>
      <c r="AH710" t="n">
        <v>24516611.41207662</v>
      </c>
      <c r="AI710" t="n">
        <v>11941415.75</v>
      </c>
      <c r="AJ710" t="inlineStr">
        <is>
          <t>Indiana-Kentucky Electric Corp</t>
        </is>
      </c>
    </row>
    <row r="711">
      <c r="A711" t="inlineStr">
        <is>
          <t>983_6_2018_plant_gen_owned_9269</t>
        </is>
      </c>
      <c r="B711" t="inlineStr">
        <is>
          <t>Clifty Creek 6</t>
        </is>
      </c>
      <c r="C711" t="inlineStr">
        <is>
          <t>plant_gen</t>
        </is>
      </c>
      <c r="D711" t="n">
        <v>2018</v>
      </c>
      <c r="E711" t="inlineStr">
        <is>
          <t>owned</t>
        </is>
      </c>
      <c r="F711" t="inlineStr">
        <is>
          <t>Clifty Creek</t>
        </is>
      </c>
      <c r="G711" t="n">
        <v>983</v>
      </c>
      <c r="H711" t="inlineStr">
        <is>
          <t>6</t>
        </is>
      </c>
      <c r="I711" t="n">
        <v>6</v>
      </c>
      <c r="J711" t="inlineStr">
        <is>
          <t>ST</t>
        </is>
      </c>
      <c r="K711" t="inlineStr">
        <is>
          <t>BIT</t>
        </is>
      </c>
      <c r="L711" t="inlineStr">
        <is>
          <t>Conventional Steam Coal</t>
        </is>
      </c>
      <c r="M711" t="inlineStr">
        <is>
          <t>Steam</t>
        </is>
      </c>
      <c r="N711" t="n">
        <v>9269</v>
      </c>
      <c r="O711" t="n">
        <v>145</v>
      </c>
      <c r="P711" t="b">
        <v>0</v>
      </c>
      <c r="Q711" t="inlineStr">
        <is>
          <t>plant_unit</t>
        </is>
      </c>
      <c r="R711" t="inlineStr">
        <is>
          <t>983_6_2018_plant_unit_owned_9269</t>
        </is>
      </c>
      <c r="S711" t="n">
        <v>6</v>
      </c>
      <c r="T711" t="n">
        <v>1</v>
      </c>
      <c r="U711" t="n">
        <v>0.4203876130257813</v>
      </c>
      <c r="V711" t="n">
        <v>217.3</v>
      </c>
      <c r="W711" t="n">
        <v>2.053074101542493</v>
      </c>
      <c r="X711" t="n">
        <v>22.61411290465174</v>
      </c>
      <c r="Y711" t="inlineStr">
        <is>
          <t>coal</t>
        </is>
      </c>
      <c r="Z711" t="n">
        <v>11.01475727917543</v>
      </c>
      <c r="AA711" t="n">
        <v>1956</v>
      </c>
      <c r="AB711" t="n">
        <v>800228</v>
      </c>
      <c r="AC711" t="inlineStr">
        <is>
          <t>existing</t>
        </is>
      </c>
      <c r="AD711" t="inlineStr"/>
      <c r="AE711" t="n">
        <v>113</v>
      </c>
      <c r="AF711" t="inlineStr">
        <is>
          <t>113_2018</t>
        </is>
      </c>
      <c r="AG711" s="555" t="n">
        <v>43101</v>
      </c>
      <c r="AH711" t="n">
        <v>18096446.34146365</v>
      </c>
      <c r="AI711" t="n">
        <v>8814317.187999999</v>
      </c>
      <c r="AJ711" t="inlineStr">
        <is>
          <t>Indiana-Kentucky Electric Corp</t>
        </is>
      </c>
    </row>
    <row r="712">
      <c r="A712" t="inlineStr">
        <is>
          <t>983_conventional_steam_coal_2018_plant_technology_owned_9269</t>
        </is>
      </c>
      <c r="B712" t="inlineStr">
        <is>
          <t>Clifty Creek Conventional Steam Coal</t>
        </is>
      </c>
      <c r="C712" t="inlineStr">
        <is>
          <t>plant_technology</t>
        </is>
      </c>
      <c r="D712" t="n">
        <v>2018</v>
      </c>
      <c r="E712" t="inlineStr">
        <is>
          <t>owned</t>
        </is>
      </c>
      <c r="F712" t="inlineStr">
        <is>
          <t>Clifty Creek</t>
        </is>
      </c>
      <c r="G712" t="n">
        <v>983</v>
      </c>
      <c r="H712" t="inlineStr"/>
      <c r="I712" t="inlineStr"/>
      <c r="J712" t="inlineStr">
        <is>
          <t>ST</t>
        </is>
      </c>
      <c r="K712" t="inlineStr">
        <is>
          <t>BIT</t>
        </is>
      </c>
      <c r="L712" t="inlineStr">
        <is>
          <t>Conventional Steam Coal</t>
        </is>
      </c>
      <c r="M712" t="inlineStr">
        <is>
          <t>Steam</t>
        </is>
      </c>
      <c r="N712" t="n">
        <v>9269</v>
      </c>
      <c r="O712" t="n">
        <v>145</v>
      </c>
      <c r="P712" t="b">
        <v>0</v>
      </c>
      <c r="Q712" t="inlineStr">
        <is>
          <t>plant</t>
        </is>
      </c>
      <c r="R712" t="inlineStr">
        <is>
          <t>983_2018_plant_owned_9269</t>
        </is>
      </c>
      <c r="S712" t="n">
        <v>1</v>
      </c>
      <c r="T712" t="n">
        <v>1</v>
      </c>
      <c r="U712" t="n">
        <v>0.5576695903299173</v>
      </c>
      <c r="V712" t="n">
        <v>1303.8</v>
      </c>
      <c r="W712" t="n">
        <v>2.053074101542493</v>
      </c>
      <c r="X712" t="n">
        <v>22.11149686776595</v>
      </c>
      <c r="Y712" t="inlineStr">
        <is>
          <t>coal</t>
        </is>
      </c>
      <c r="Z712" t="n">
        <v>10.76994583447007</v>
      </c>
      <c r="AA712" t="n">
        <v>1956</v>
      </c>
      <c r="AB712" t="n">
        <v>6369305</v>
      </c>
      <c r="AC712" t="inlineStr"/>
      <c r="AD712" t="inlineStr"/>
      <c r="AE712" t="n">
        <v>113</v>
      </c>
      <c r="AF712" t="inlineStr">
        <is>
          <t>113_2018</t>
        </is>
      </c>
      <c r="AG712" s="555" t="n">
        <v>43101</v>
      </c>
      <c r="AH712" t="n">
        <v>140677795.1764428</v>
      </c>
      <c r="AI712" t="n">
        <v>68520563.905</v>
      </c>
      <c r="AJ712" t="inlineStr">
        <is>
          <t>Indiana-Kentucky Electric Corp</t>
        </is>
      </c>
    </row>
    <row r="713">
      <c r="A713" t="inlineStr">
        <is>
          <t>983_st_2018_plant_prime_mover_owned_9269</t>
        </is>
      </c>
      <c r="B713" t="inlineStr">
        <is>
          <t>Clifty Creek ST</t>
        </is>
      </c>
      <c r="C713" t="inlineStr">
        <is>
          <t>plant_prime_mover</t>
        </is>
      </c>
      <c r="D713" t="n">
        <v>2018</v>
      </c>
      <c r="E713" t="inlineStr">
        <is>
          <t>owned</t>
        </is>
      </c>
      <c r="F713" t="inlineStr">
        <is>
          <t>Clifty Creek</t>
        </is>
      </c>
      <c r="G713" t="n">
        <v>983</v>
      </c>
      <c r="H713" t="inlineStr"/>
      <c r="I713" t="inlineStr"/>
      <c r="J713" t="inlineStr">
        <is>
          <t>ST</t>
        </is>
      </c>
      <c r="K713" t="inlineStr">
        <is>
          <t>BIT</t>
        </is>
      </c>
      <c r="L713" t="inlineStr">
        <is>
          <t>Conventional Steam Coal</t>
        </is>
      </c>
      <c r="M713" t="inlineStr">
        <is>
          <t>Steam</t>
        </is>
      </c>
      <c r="N713" t="n">
        <v>9269</v>
      </c>
      <c r="O713" t="n">
        <v>145</v>
      </c>
      <c r="P713" t="b">
        <v>0</v>
      </c>
      <c r="Q713" t="inlineStr">
        <is>
          <t>plant</t>
        </is>
      </c>
      <c r="R713" t="inlineStr">
        <is>
          <t>983_2018_plant_owned_9269</t>
        </is>
      </c>
      <c r="S713" t="n">
        <v>1</v>
      </c>
      <c r="T713" t="n">
        <v>1</v>
      </c>
      <c r="U713" t="n">
        <v>0.5576695903299173</v>
      </c>
      <c r="V713" t="n">
        <v>1303.8</v>
      </c>
      <c r="W713" t="n">
        <v>2.053074101542493</v>
      </c>
      <c r="X713" t="n">
        <v>22.11149686776595</v>
      </c>
      <c r="Y713" t="inlineStr">
        <is>
          <t>coal</t>
        </is>
      </c>
      <c r="Z713" t="n">
        <v>10.76994583447007</v>
      </c>
      <c r="AA713" t="n">
        <v>1956</v>
      </c>
      <c r="AB713" t="n">
        <v>6369305</v>
      </c>
      <c r="AC713" t="inlineStr"/>
      <c r="AD713" t="inlineStr"/>
      <c r="AE713" t="n">
        <v>113</v>
      </c>
      <c r="AF713" t="inlineStr">
        <is>
          <t>113_2018</t>
        </is>
      </c>
      <c r="AG713" s="555" t="n">
        <v>43101</v>
      </c>
      <c r="AH713" t="n">
        <v>140677795.1764428</v>
      </c>
      <c r="AI713" t="n">
        <v>68520563.905</v>
      </c>
      <c r="AJ713" t="inlineStr">
        <is>
          <t>Indiana-Kentucky Electric Corp</t>
        </is>
      </c>
    </row>
    <row r="714">
      <c r="A714" t="inlineStr">
        <is>
          <t>983_6_2018_plant_unit_owned_9269</t>
        </is>
      </c>
      <c r="B714" t="inlineStr">
        <is>
          <t>Clifty Creek 6</t>
        </is>
      </c>
      <c r="C714" t="inlineStr">
        <is>
          <t>plant_unit</t>
        </is>
      </c>
      <c r="D714" t="n">
        <v>2018</v>
      </c>
      <c r="E714" t="inlineStr">
        <is>
          <t>owned</t>
        </is>
      </c>
      <c r="F714" t="inlineStr">
        <is>
          <t>Clifty Creek</t>
        </is>
      </c>
      <c r="G714" t="n">
        <v>983</v>
      </c>
      <c r="H714" t="inlineStr">
        <is>
          <t>6</t>
        </is>
      </c>
      <c r="I714" t="n">
        <v>6</v>
      </c>
      <c r="J714" t="inlineStr">
        <is>
          <t>ST</t>
        </is>
      </c>
      <c r="K714" t="inlineStr">
        <is>
          <t>BIT</t>
        </is>
      </c>
      <c r="L714" t="inlineStr">
        <is>
          <t>Conventional Steam Coal</t>
        </is>
      </c>
      <c r="M714" t="inlineStr">
        <is>
          <t>Steam</t>
        </is>
      </c>
      <c r="N714" t="n">
        <v>9269</v>
      </c>
      <c r="O714" t="n">
        <v>145</v>
      </c>
      <c r="P714" t="b">
        <v>1</v>
      </c>
      <c r="Q714" t="inlineStr">
        <is>
          <t>plant_unit</t>
        </is>
      </c>
      <c r="R714" t="inlineStr">
        <is>
          <t>983_6_2018_plant_unit_owned_9269</t>
        </is>
      </c>
      <c r="S714" t="n">
        <v>6</v>
      </c>
      <c r="T714" t="n">
        <v>1</v>
      </c>
      <c r="U714" t="n">
        <v>0.4203876130257813</v>
      </c>
      <c r="V714" t="n">
        <v>217.3</v>
      </c>
      <c r="W714" t="n">
        <v>2.053074101542493</v>
      </c>
      <c r="X714" t="n">
        <v>22.61411290465174</v>
      </c>
      <c r="Y714" t="inlineStr">
        <is>
          <t>coal</t>
        </is>
      </c>
      <c r="Z714" t="n">
        <v>11.01475727917543</v>
      </c>
      <c r="AA714" t="n">
        <v>1956</v>
      </c>
      <c r="AB714" t="n">
        <v>800228</v>
      </c>
      <c r="AC714" t="inlineStr">
        <is>
          <t>existing</t>
        </is>
      </c>
      <c r="AD714" t="inlineStr"/>
      <c r="AE714" t="n">
        <v>113</v>
      </c>
      <c r="AF714" t="inlineStr">
        <is>
          <t>113_2018</t>
        </is>
      </c>
      <c r="AG714" s="555" t="n">
        <v>43101</v>
      </c>
      <c r="AH714" t="n">
        <v>18096446.34146365</v>
      </c>
      <c r="AI714" t="n">
        <v>8814317.187999999</v>
      </c>
      <c r="AJ714" t="inlineStr">
        <is>
          <t>Indiana-Kentucky Electric Corp</t>
        </is>
      </c>
    </row>
    <row r="715">
      <c r="A715" t="inlineStr">
        <is>
          <t>983_1_2018_plant_unit_owned_9269</t>
        </is>
      </c>
      <c r="B715" t="inlineStr">
        <is>
          <t>Clifty Creek 1</t>
        </is>
      </c>
      <c r="C715" t="inlineStr">
        <is>
          <t>plant_unit</t>
        </is>
      </c>
      <c r="D715" t="n">
        <v>2018</v>
      </c>
      <c r="E715" t="inlineStr">
        <is>
          <t>owned</t>
        </is>
      </c>
      <c r="F715" t="inlineStr">
        <is>
          <t>Clifty Creek</t>
        </is>
      </c>
      <c r="G715" t="n">
        <v>983</v>
      </c>
      <c r="H715" t="inlineStr">
        <is>
          <t>1</t>
        </is>
      </c>
      <c r="I715" t="n">
        <v>1</v>
      </c>
      <c r="J715" t="inlineStr">
        <is>
          <t>ST</t>
        </is>
      </c>
      <c r="K715" t="inlineStr">
        <is>
          <t>BIT</t>
        </is>
      </c>
      <c r="L715" t="inlineStr">
        <is>
          <t>Conventional Steam Coal</t>
        </is>
      </c>
      <c r="M715" t="inlineStr">
        <is>
          <t>Steam</t>
        </is>
      </c>
      <c r="N715" t="n">
        <v>9269</v>
      </c>
      <c r="O715" t="n">
        <v>145</v>
      </c>
      <c r="P715" t="b">
        <v>1</v>
      </c>
      <c r="Q715" t="inlineStr">
        <is>
          <t>plant_unit</t>
        </is>
      </c>
      <c r="R715" t="inlineStr">
        <is>
          <t>983_1_2018_plant_unit_owned_9269</t>
        </is>
      </c>
      <c r="S715" t="n">
        <v>6</v>
      </c>
      <c r="T715" t="n">
        <v>1</v>
      </c>
      <c r="U715" t="n">
        <v>0.6000090357584889</v>
      </c>
      <c r="V715" t="n">
        <v>217.3</v>
      </c>
      <c r="W715" t="n">
        <v>2.053074101542493</v>
      </c>
      <c r="X715" t="n">
        <v>22.11011028686216</v>
      </c>
      <c r="Y715" t="inlineStr">
        <is>
          <t>coal</t>
        </is>
      </c>
      <c r="Z715" t="n">
        <v>10.76927046629765</v>
      </c>
      <c r="AA715" t="n">
        <v>1955</v>
      </c>
      <c r="AB715" t="n">
        <v>1142146</v>
      </c>
      <c r="AC715" t="inlineStr"/>
      <c r="AD715" t="inlineStr"/>
      <c r="AE715" t="n">
        <v>113</v>
      </c>
      <c r="AF715" t="inlineStr">
        <is>
          <t>113_2018</t>
        </is>
      </c>
      <c r="AG715" s="555" t="n">
        <v>43101</v>
      </c>
      <c r="AH715" t="n">
        <v>25252974.02369847</v>
      </c>
      <c r="AI715" t="n">
        <v>12300079.186</v>
      </c>
      <c r="AJ715" t="inlineStr">
        <is>
          <t>Indiana-Kentucky Electric Corp</t>
        </is>
      </c>
    </row>
    <row r="716">
      <c r="A716" t="inlineStr">
        <is>
          <t>983_2_2018_plant_unit_owned_9269</t>
        </is>
      </c>
      <c r="B716" t="inlineStr">
        <is>
          <t>Clifty Creek 2</t>
        </is>
      </c>
      <c r="C716" t="inlineStr">
        <is>
          <t>plant_unit</t>
        </is>
      </c>
      <c r="D716" t="n">
        <v>2018</v>
      </c>
      <c r="E716" t="inlineStr">
        <is>
          <t>owned</t>
        </is>
      </c>
      <c r="F716" t="inlineStr">
        <is>
          <t>Clifty Creek</t>
        </is>
      </c>
      <c r="G716" t="n">
        <v>983</v>
      </c>
      <c r="H716" t="inlineStr">
        <is>
          <t>2</t>
        </is>
      </c>
      <c r="I716" t="n">
        <v>2</v>
      </c>
      <c r="J716" t="inlineStr">
        <is>
          <t>ST</t>
        </is>
      </c>
      <c r="K716" t="inlineStr">
        <is>
          <t>BIT</t>
        </is>
      </c>
      <c r="L716" t="inlineStr">
        <is>
          <t>Conventional Steam Coal</t>
        </is>
      </c>
      <c r="M716" t="inlineStr">
        <is>
          <t>Steam</t>
        </is>
      </c>
      <c r="N716" t="n">
        <v>9269</v>
      </c>
      <c r="O716" t="n">
        <v>145</v>
      </c>
      <c r="P716" t="b">
        <v>1</v>
      </c>
      <c r="Q716" t="inlineStr">
        <is>
          <t>plant_unit</t>
        </is>
      </c>
      <c r="R716" t="inlineStr">
        <is>
          <t>983_2_2018_plant_unit_owned_9269</t>
        </is>
      </c>
      <c r="S716" t="n">
        <v>6</v>
      </c>
      <c r="T716" t="n">
        <v>1</v>
      </c>
      <c r="U716" t="n">
        <v>0.5493798948069605</v>
      </c>
      <c r="V716" t="n">
        <v>217.3</v>
      </c>
      <c r="W716" t="n">
        <v>2.053074101542493</v>
      </c>
      <c r="X716" t="n">
        <v>21.63528832491417</v>
      </c>
      <c r="Y716" t="inlineStr">
        <is>
          <t>coal</t>
        </is>
      </c>
      <c r="Z716" t="n">
        <v>10.53799680618414</v>
      </c>
      <c r="AA716" t="n">
        <v>1955</v>
      </c>
      <c r="AB716" t="n">
        <v>1045771</v>
      </c>
      <c r="AC716" t="inlineStr">
        <is>
          <t>existing</t>
        </is>
      </c>
      <c r="AD716" t="inlineStr"/>
      <c r="AE716" t="n">
        <v>113</v>
      </c>
      <c r="AF716" t="inlineStr">
        <is>
          <t>113_2018</t>
        </is>
      </c>
      <c r="AG716" s="555" t="n">
        <v>43101</v>
      </c>
      <c r="AH716" t="n">
        <v>22625557.10683382</v>
      </c>
      <c r="AI716" t="n">
        <v>11020331.458</v>
      </c>
      <c r="AJ716" t="inlineStr">
        <is>
          <t>Indiana-Kentucky Electric Corp</t>
        </is>
      </c>
    </row>
    <row r="717">
      <c r="A717" t="inlineStr">
        <is>
          <t>983_3_2018_plant_unit_owned_9269</t>
        </is>
      </c>
      <c r="B717" t="inlineStr">
        <is>
          <t>Clifty Creek 3</t>
        </is>
      </c>
      <c r="C717" t="inlineStr">
        <is>
          <t>plant_unit</t>
        </is>
      </c>
      <c r="D717" t="n">
        <v>2018</v>
      </c>
      <c r="E717" t="inlineStr">
        <is>
          <t>owned</t>
        </is>
      </c>
      <c r="F717" t="inlineStr">
        <is>
          <t>Clifty Creek</t>
        </is>
      </c>
      <c r="G717" t="n">
        <v>983</v>
      </c>
      <c r="H717" t="inlineStr">
        <is>
          <t>3</t>
        </is>
      </c>
      <c r="I717" t="n">
        <v>3</v>
      </c>
      <c r="J717" t="inlineStr">
        <is>
          <t>ST</t>
        </is>
      </c>
      <c r="K717" t="inlineStr">
        <is>
          <t>BIT</t>
        </is>
      </c>
      <c r="L717" t="inlineStr">
        <is>
          <t>Conventional Steam Coal</t>
        </is>
      </c>
      <c r="M717" t="inlineStr">
        <is>
          <t>Steam</t>
        </is>
      </c>
      <c r="N717" t="n">
        <v>9269</v>
      </c>
      <c r="O717" t="n">
        <v>145</v>
      </c>
      <c r="P717" t="b">
        <v>1</v>
      </c>
      <c r="Q717" t="inlineStr">
        <is>
          <t>plant_unit</t>
        </is>
      </c>
      <c r="R717" t="inlineStr">
        <is>
          <t>983_3_2018_plant_unit_owned_9269</t>
        </is>
      </c>
      <c r="S717" t="n">
        <v>6</v>
      </c>
      <c r="T717" t="n">
        <v>1</v>
      </c>
      <c r="U717" t="n">
        <v>0.6300203619766878</v>
      </c>
      <c r="V717" t="n">
        <v>217.3</v>
      </c>
      <c r="W717" t="n">
        <v>2.053074101542493</v>
      </c>
      <c r="X717" t="n">
        <v>21.90006552900619</v>
      </c>
      <c r="Y717" t="inlineStr">
        <is>
          <t>coal</t>
        </is>
      </c>
      <c r="Z717" t="n">
        <v>10.6669630251302</v>
      </c>
      <c r="AA717" t="n">
        <v>1955</v>
      </c>
      <c r="AB717" t="n">
        <v>1199274</v>
      </c>
      <c r="AC717" t="inlineStr"/>
      <c r="AD717" t="inlineStr"/>
      <c r="AE717" t="n">
        <v>113</v>
      </c>
      <c r="AF717" t="inlineStr">
        <is>
          <t>113_2018</t>
        </is>
      </c>
      <c r="AG717" s="555" t="n">
        <v>43101</v>
      </c>
      <c r="AH717" t="n">
        <v>26264179.18723337</v>
      </c>
      <c r="AI717" t="n">
        <v>12792611.415</v>
      </c>
      <c r="AJ717" t="inlineStr">
        <is>
          <t>Indiana-Kentucky Electric Corp</t>
        </is>
      </c>
    </row>
    <row r="718">
      <c r="A718" t="inlineStr">
        <is>
          <t>983_4_2018_plant_unit_owned_9269</t>
        </is>
      </c>
      <c r="B718" t="inlineStr">
        <is>
          <t>Clifty Creek 4</t>
        </is>
      </c>
      <c r="C718" t="inlineStr">
        <is>
          <t>plant_unit</t>
        </is>
      </c>
      <c r="D718" t="n">
        <v>2018</v>
      </c>
      <c r="E718" t="inlineStr">
        <is>
          <t>owned</t>
        </is>
      </c>
      <c r="F718" t="inlineStr">
        <is>
          <t>Clifty Creek</t>
        </is>
      </c>
      <c r="G718" t="n">
        <v>983</v>
      </c>
      <c r="H718" t="inlineStr">
        <is>
          <t>4</t>
        </is>
      </c>
      <c r="I718" t="n">
        <v>4</v>
      </c>
      <c r="J718" t="inlineStr">
        <is>
          <t>ST</t>
        </is>
      </c>
      <c r="K718" t="inlineStr">
        <is>
          <t>BIT</t>
        </is>
      </c>
      <c r="L718" t="inlineStr">
        <is>
          <t>Conventional Steam Coal</t>
        </is>
      </c>
      <c r="M718" t="inlineStr">
        <is>
          <t>Steam</t>
        </is>
      </c>
      <c r="N718" t="n">
        <v>9269</v>
      </c>
      <c r="O718" t="n">
        <v>145</v>
      </c>
      <c r="P718" t="b">
        <v>1</v>
      </c>
      <c r="Q718" t="inlineStr">
        <is>
          <t>plant_unit</t>
        </is>
      </c>
      <c r="R718" t="inlineStr">
        <is>
          <t>983_4_2018_plant_unit_owned_9269</t>
        </is>
      </c>
      <c r="S718" t="n">
        <v>6</v>
      </c>
      <c r="T718" t="n">
        <v>1</v>
      </c>
      <c r="U718" t="n">
        <v>0.5608353453656015</v>
      </c>
      <c r="V718" t="n">
        <v>217.3</v>
      </c>
      <c r="W718" t="n">
        <v>2.053074101542493</v>
      </c>
      <c r="X718" t="n">
        <v>22.40777677407523</v>
      </c>
      <c r="Y718" t="inlineStr">
        <is>
          <t>coal</t>
        </is>
      </c>
      <c r="Z718" t="n">
        <v>10.9142562157109</v>
      </c>
      <c r="AA718" t="n">
        <v>1955</v>
      </c>
      <c r="AB718" t="n">
        <v>1067577</v>
      </c>
      <c r="AC718" t="inlineStr"/>
      <c r="AD718" t="inlineStr"/>
      <c r="AE718" t="n">
        <v>113</v>
      </c>
      <c r="AF718" t="inlineStr">
        <is>
          <t>113_2018</t>
        </is>
      </c>
      <c r="AG718" s="555" t="n">
        <v>43101</v>
      </c>
      <c r="AH718" t="n">
        <v>23922027.10513692</v>
      </c>
      <c r="AI718" t="n">
        <v>11651808.908</v>
      </c>
      <c r="AJ718" t="inlineStr">
        <is>
          <t>Indiana-Kentucky Electric Corp</t>
        </is>
      </c>
    </row>
    <row r="719">
      <c r="A719" t="inlineStr">
        <is>
          <t>983_5_2018_plant_unit_owned_9269</t>
        </is>
      </c>
      <c r="B719" t="inlineStr">
        <is>
          <t>Clifty Creek 5</t>
        </is>
      </c>
      <c r="C719" t="inlineStr">
        <is>
          <t>plant_unit</t>
        </is>
      </c>
      <c r="D719" t="n">
        <v>2018</v>
      </c>
      <c r="E719" t="inlineStr">
        <is>
          <t>owned</t>
        </is>
      </c>
      <c r="F719" t="inlineStr">
        <is>
          <t>Clifty Creek</t>
        </is>
      </c>
      <c r="G719" t="n">
        <v>983</v>
      </c>
      <c r="H719" t="inlineStr">
        <is>
          <t>5</t>
        </is>
      </c>
      <c r="I719" t="n">
        <v>5</v>
      </c>
      <c r="J719" t="inlineStr">
        <is>
          <t>ST</t>
        </is>
      </c>
      <c r="K719" t="inlineStr">
        <is>
          <t>BIT</t>
        </is>
      </c>
      <c r="L719" t="inlineStr">
        <is>
          <t>Conventional Steam Coal</t>
        </is>
      </c>
      <c r="M719" t="inlineStr">
        <is>
          <t>Steam</t>
        </is>
      </c>
      <c r="N719" t="n">
        <v>9269</v>
      </c>
      <c r="O719" t="n">
        <v>145</v>
      </c>
      <c r="P719" t="b">
        <v>1</v>
      </c>
      <c r="Q719" t="inlineStr">
        <is>
          <t>plant_unit</t>
        </is>
      </c>
      <c r="R719" t="inlineStr">
        <is>
          <t>983_5_2018_plant_unit_owned_9269</t>
        </is>
      </c>
      <c r="S719" t="n">
        <v>6</v>
      </c>
      <c r="T719" t="n">
        <v>1</v>
      </c>
      <c r="U719" t="n">
        <v>0.5853852910459836</v>
      </c>
      <c r="V719" t="n">
        <v>217.3</v>
      </c>
      <c r="W719" t="n">
        <v>2.053074101542493</v>
      </c>
      <c r="X719" t="n">
        <v>22.00162738708619</v>
      </c>
      <c r="Y719" t="inlineStr">
        <is>
          <t>coal</t>
        </is>
      </c>
      <c r="Z719" t="n">
        <v>10.71643121432206</v>
      </c>
      <c r="AA719" t="n">
        <v>1955</v>
      </c>
      <c r="AB719" t="n">
        <v>1114309</v>
      </c>
      <c r="AC719" t="inlineStr"/>
      <c r="AD719" t="inlineStr"/>
      <c r="AE719" t="n">
        <v>113</v>
      </c>
      <c r="AF719" t="inlineStr">
        <is>
          <t>113_2018</t>
        </is>
      </c>
      <c r="AG719" s="555" t="n">
        <v>43101</v>
      </c>
      <c r="AH719" t="n">
        <v>24516611.41207662</v>
      </c>
      <c r="AI719" t="n">
        <v>11941415.75</v>
      </c>
      <c r="AJ719" t="inlineStr">
        <is>
          <t>Indiana-Kentucky Electric Corp</t>
        </is>
      </c>
    </row>
    <row r="720">
      <c r="A720" t="inlineStr">
        <is>
          <t>983_2018_plant_owned_9269</t>
        </is>
      </c>
      <c r="B720" t="inlineStr">
        <is>
          <t>Clifty Creek</t>
        </is>
      </c>
      <c r="C720" t="inlineStr">
        <is>
          <t>plant</t>
        </is>
      </c>
      <c r="D720" t="n">
        <v>2018</v>
      </c>
      <c r="E720" t="inlineStr">
        <is>
          <t>owned</t>
        </is>
      </c>
      <c r="F720" t="inlineStr">
        <is>
          <t>Clifty Creek</t>
        </is>
      </c>
      <c r="G720" t="n">
        <v>983</v>
      </c>
      <c r="H720" t="inlineStr"/>
      <c r="I720" t="inlineStr"/>
      <c r="J720" t="inlineStr">
        <is>
          <t>ST</t>
        </is>
      </c>
      <c r="K720" t="inlineStr">
        <is>
          <t>BIT</t>
        </is>
      </c>
      <c r="L720" t="inlineStr">
        <is>
          <t>Conventional Steam Coal</t>
        </is>
      </c>
      <c r="M720" t="inlineStr">
        <is>
          <t>Steam</t>
        </is>
      </c>
      <c r="N720" t="n">
        <v>9269</v>
      </c>
      <c r="O720" t="n">
        <v>145</v>
      </c>
      <c r="P720" t="b">
        <v>1</v>
      </c>
      <c r="Q720" t="inlineStr">
        <is>
          <t>plant</t>
        </is>
      </c>
      <c r="R720" t="inlineStr">
        <is>
          <t>983_2018_plant_owned_9269</t>
        </is>
      </c>
      <c r="S720" t="n">
        <v>1</v>
      </c>
      <c r="T720" t="n">
        <v>1</v>
      </c>
      <c r="U720" t="n">
        <v>0.5576695903299173</v>
      </c>
      <c r="V720" t="n">
        <v>1303.8</v>
      </c>
      <c r="W720" t="n">
        <v>2.053074101542493</v>
      </c>
      <c r="X720" t="n">
        <v>22.11149686776595</v>
      </c>
      <c r="Y720" t="inlineStr">
        <is>
          <t>coal</t>
        </is>
      </c>
      <c r="Z720" t="n">
        <v>10.76994583447007</v>
      </c>
      <c r="AA720" t="n">
        <v>1956</v>
      </c>
      <c r="AB720" t="n">
        <v>6369305</v>
      </c>
      <c r="AC720" t="inlineStr"/>
      <c r="AD720" t="inlineStr"/>
      <c r="AE720" t="n">
        <v>113</v>
      </c>
      <c r="AF720" t="inlineStr">
        <is>
          <t>113_2018</t>
        </is>
      </c>
      <c r="AG720" s="555" t="n">
        <v>43101</v>
      </c>
      <c r="AH720" t="n">
        <v>140677795.1764428</v>
      </c>
      <c r="AI720" t="n">
        <v>68520563.905</v>
      </c>
      <c r="AJ720" t="inlineStr">
        <is>
          <t>Indiana-Kentucky Electric Corp</t>
        </is>
      </c>
    </row>
    <row r="721">
      <c r="A721" t="inlineStr">
        <is>
          <t>983_1_2018_plant_gen_total_9269</t>
        </is>
      </c>
      <c r="B721" t="inlineStr">
        <is>
          <t>Clifty Creek 1</t>
        </is>
      </c>
      <c r="C721" t="inlineStr">
        <is>
          <t>plant_gen</t>
        </is>
      </c>
      <c r="D721" t="n">
        <v>2018</v>
      </c>
      <c r="E721" t="inlineStr">
        <is>
          <t>total</t>
        </is>
      </c>
      <c r="F721" t="inlineStr">
        <is>
          <t>Clifty Creek</t>
        </is>
      </c>
      <c r="G721" t="n">
        <v>983</v>
      </c>
      <c r="H721" t="inlineStr">
        <is>
          <t>1</t>
        </is>
      </c>
      <c r="I721" t="n">
        <v>1</v>
      </c>
      <c r="J721" t="inlineStr">
        <is>
          <t>ST</t>
        </is>
      </c>
      <c r="K721" t="inlineStr">
        <is>
          <t>BIT</t>
        </is>
      </c>
      <c r="L721" t="inlineStr">
        <is>
          <t>Conventional Steam Coal</t>
        </is>
      </c>
      <c r="M721" t="inlineStr">
        <is>
          <t>Steam</t>
        </is>
      </c>
      <c r="N721" t="n">
        <v>9269</v>
      </c>
      <c r="O721" t="n">
        <v>145</v>
      </c>
      <c r="P721" t="b">
        <v>0</v>
      </c>
      <c r="Q721" t="inlineStr">
        <is>
          <t>plant_unit</t>
        </is>
      </c>
      <c r="R721" t="inlineStr">
        <is>
          <t>983_1_2018_plant_unit_total_9269</t>
        </is>
      </c>
      <c r="S721" t="n">
        <v>6</v>
      </c>
      <c r="T721" t="n">
        <v>1</v>
      </c>
      <c r="U721" t="n">
        <v>0.6000090357584889</v>
      </c>
      <c r="V721" t="n">
        <v>217.3</v>
      </c>
      <c r="W721" t="n">
        <v>2.053074101542493</v>
      </c>
      <c r="X721" t="n">
        <v>22.11011028686216</v>
      </c>
      <c r="Y721" t="inlineStr">
        <is>
          <t>coal</t>
        </is>
      </c>
      <c r="Z721" t="n">
        <v>10.76927046629765</v>
      </c>
      <c r="AA721" t="n">
        <v>1955</v>
      </c>
      <c r="AB721" t="n">
        <v>1142146</v>
      </c>
      <c r="AC721" t="inlineStr">
        <is>
          <t>existing</t>
        </is>
      </c>
      <c r="AD721" t="inlineStr"/>
      <c r="AE721" t="n">
        <v>113</v>
      </c>
      <c r="AF721" t="inlineStr">
        <is>
          <t>113_2018</t>
        </is>
      </c>
      <c r="AG721" s="555" t="n">
        <v>43101</v>
      </c>
      <c r="AH721" t="n">
        <v>25252974.02369847</v>
      </c>
      <c r="AI721" t="n">
        <v>12300079.186</v>
      </c>
      <c r="AJ721" t="inlineStr">
        <is>
          <t>Indiana-Kentucky Electric Corp</t>
        </is>
      </c>
    </row>
    <row r="722">
      <c r="A722" t="inlineStr">
        <is>
          <t>983_2_2018_plant_gen_total_9269</t>
        </is>
      </c>
      <c r="B722" t="inlineStr">
        <is>
          <t>Clifty Creek 2</t>
        </is>
      </c>
      <c r="C722" t="inlineStr">
        <is>
          <t>plant_gen</t>
        </is>
      </c>
      <c r="D722" t="n">
        <v>2018</v>
      </c>
      <c r="E722" t="inlineStr">
        <is>
          <t>total</t>
        </is>
      </c>
      <c r="F722" t="inlineStr">
        <is>
          <t>Clifty Creek</t>
        </is>
      </c>
      <c r="G722" t="n">
        <v>983</v>
      </c>
      <c r="H722" t="inlineStr">
        <is>
          <t>2</t>
        </is>
      </c>
      <c r="I722" t="n">
        <v>2</v>
      </c>
      <c r="J722" t="inlineStr">
        <is>
          <t>ST</t>
        </is>
      </c>
      <c r="K722" t="inlineStr">
        <is>
          <t>BIT</t>
        </is>
      </c>
      <c r="L722" t="inlineStr">
        <is>
          <t>Conventional Steam Coal</t>
        </is>
      </c>
      <c r="M722" t="inlineStr">
        <is>
          <t>Steam</t>
        </is>
      </c>
      <c r="N722" t="n">
        <v>9269</v>
      </c>
      <c r="O722" t="n">
        <v>145</v>
      </c>
      <c r="P722" t="b">
        <v>0</v>
      </c>
      <c r="Q722" t="inlineStr">
        <is>
          <t>plant_unit</t>
        </is>
      </c>
      <c r="R722" t="inlineStr">
        <is>
          <t>983_2_2018_plant_unit_total_9269</t>
        </is>
      </c>
      <c r="S722" t="n">
        <v>6</v>
      </c>
      <c r="T722" t="n">
        <v>1</v>
      </c>
      <c r="U722" t="n">
        <v>0.5493798948069605</v>
      </c>
      <c r="V722" t="n">
        <v>217.3</v>
      </c>
      <c r="W722" t="n">
        <v>2.053074101542493</v>
      </c>
      <c r="X722" t="n">
        <v>21.63528832491417</v>
      </c>
      <c r="Y722" t="inlineStr">
        <is>
          <t>coal</t>
        </is>
      </c>
      <c r="Z722" t="n">
        <v>10.53799680618414</v>
      </c>
      <c r="AA722" t="n">
        <v>1955</v>
      </c>
      <c r="AB722" t="n">
        <v>1045771</v>
      </c>
      <c r="AC722" t="inlineStr"/>
      <c r="AD722" t="inlineStr"/>
      <c r="AE722" t="n">
        <v>113</v>
      </c>
      <c r="AF722" t="inlineStr">
        <is>
          <t>113_2018</t>
        </is>
      </c>
      <c r="AG722" s="555" t="n">
        <v>43101</v>
      </c>
      <c r="AH722" t="n">
        <v>22625557.10683382</v>
      </c>
      <c r="AI722" t="n">
        <v>11020331.458</v>
      </c>
      <c r="AJ722" t="inlineStr">
        <is>
          <t>Indiana-Kentucky Electric Corp</t>
        </is>
      </c>
    </row>
    <row r="723">
      <c r="A723" t="inlineStr">
        <is>
          <t>983_3_2018_plant_gen_total_9269</t>
        </is>
      </c>
      <c r="B723" t="inlineStr">
        <is>
          <t>Clifty Creek 3</t>
        </is>
      </c>
      <c r="C723" t="inlineStr">
        <is>
          <t>plant_gen</t>
        </is>
      </c>
      <c r="D723" t="n">
        <v>2018</v>
      </c>
      <c r="E723" t="inlineStr">
        <is>
          <t>total</t>
        </is>
      </c>
      <c r="F723" t="inlineStr">
        <is>
          <t>Clifty Creek</t>
        </is>
      </c>
      <c r="G723" t="n">
        <v>983</v>
      </c>
      <c r="H723" t="inlineStr">
        <is>
          <t>3</t>
        </is>
      </c>
      <c r="I723" t="n">
        <v>3</v>
      </c>
      <c r="J723" t="inlineStr">
        <is>
          <t>ST</t>
        </is>
      </c>
      <c r="K723" t="inlineStr">
        <is>
          <t>BIT</t>
        </is>
      </c>
      <c r="L723" t="inlineStr">
        <is>
          <t>Conventional Steam Coal</t>
        </is>
      </c>
      <c r="M723" t="inlineStr">
        <is>
          <t>Steam</t>
        </is>
      </c>
      <c r="N723" t="n">
        <v>9269</v>
      </c>
      <c r="O723" t="n">
        <v>145</v>
      </c>
      <c r="P723" t="b">
        <v>0</v>
      </c>
      <c r="Q723" t="inlineStr">
        <is>
          <t>plant_unit</t>
        </is>
      </c>
      <c r="R723" t="inlineStr">
        <is>
          <t>983_3_2018_plant_unit_total_9269</t>
        </is>
      </c>
      <c r="S723" t="n">
        <v>6</v>
      </c>
      <c r="T723" t="n">
        <v>1</v>
      </c>
      <c r="U723" t="n">
        <v>0.6300203619766878</v>
      </c>
      <c r="V723" t="n">
        <v>217.3</v>
      </c>
      <c r="W723" t="n">
        <v>2.053074101542493</v>
      </c>
      <c r="X723" t="n">
        <v>21.90006552900619</v>
      </c>
      <c r="Y723" t="inlineStr">
        <is>
          <t>coal</t>
        </is>
      </c>
      <c r="Z723" t="n">
        <v>10.6669630251302</v>
      </c>
      <c r="AA723" t="n">
        <v>1955</v>
      </c>
      <c r="AB723" t="n">
        <v>1199274</v>
      </c>
      <c r="AC723" t="inlineStr">
        <is>
          <t>existing</t>
        </is>
      </c>
      <c r="AD723" t="inlineStr"/>
      <c r="AE723" t="n">
        <v>113</v>
      </c>
      <c r="AF723" t="inlineStr">
        <is>
          <t>113_2018</t>
        </is>
      </c>
      <c r="AG723" s="555" t="n">
        <v>43101</v>
      </c>
      <c r="AH723" t="n">
        <v>26264179.18723337</v>
      </c>
      <c r="AI723" t="n">
        <v>12792611.415</v>
      </c>
      <c r="AJ723" t="inlineStr">
        <is>
          <t>Indiana-Kentucky Electric Corp</t>
        </is>
      </c>
    </row>
    <row r="724">
      <c r="A724" t="inlineStr">
        <is>
          <t>983_4_2018_plant_gen_total_9269</t>
        </is>
      </c>
      <c r="B724" t="inlineStr">
        <is>
          <t>Clifty Creek 4</t>
        </is>
      </c>
      <c r="C724" t="inlineStr">
        <is>
          <t>plant_gen</t>
        </is>
      </c>
      <c r="D724" t="n">
        <v>2018</v>
      </c>
      <c r="E724" t="inlineStr">
        <is>
          <t>total</t>
        </is>
      </c>
      <c r="F724" t="inlineStr">
        <is>
          <t>Clifty Creek</t>
        </is>
      </c>
      <c r="G724" t="n">
        <v>983</v>
      </c>
      <c r="H724" t="inlineStr">
        <is>
          <t>4</t>
        </is>
      </c>
      <c r="I724" t="n">
        <v>4</v>
      </c>
      <c r="J724" t="inlineStr">
        <is>
          <t>ST</t>
        </is>
      </c>
      <c r="K724" t="inlineStr">
        <is>
          <t>BIT</t>
        </is>
      </c>
      <c r="L724" t="inlineStr">
        <is>
          <t>Conventional Steam Coal</t>
        </is>
      </c>
      <c r="M724" t="inlineStr">
        <is>
          <t>Steam</t>
        </is>
      </c>
      <c r="N724" t="n">
        <v>9269</v>
      </c>
      <c r="O724" t="n">
        <v>145</v>
      </c>
      <c r="P724" t="b">
        <v>0</v>
      </c>
      <c r="Q724" t="inlineStr">
        <is>
          <t>plant_unit</t>
        </is>
      </c>
      <c r="R724" t="inlineStr">
        <is>
          <t>983_4_2018_plant_unit_total_9269</t>
        </is>
      </c>
      <c r="S724" t="n">
        <v>6</v>
      </c>
      <c r="T724" t="n">
        <v>1</v>
      </c>
      <c r="U724" t="n">
        <v>0.5608353453656015</v>
      </c>
      <c r="V724" t="n">
        <v>217.3</v>
      </c>
      <c r="W724" t="n">
        <v>2.053074101542493</v>
      </c>
      <c r="X724" t="n">
        <v>22.40777677407523</v>
      </c>
      <c r="Y724" t="inlineStr">
        <is>
          <t>coal</t>
        </is>
      </c>
      <c r="Z724" t="n">
        <v>10.9142562157109</v>
      </c>
      <c r="AA724" t="n">
        <v>1955</v>
      </c>
      <c r="AB724" t="n">
        <v>1067577</v>
      </c>
      <c r="AC724" t="inlineStr">
        <is>
          <t>existing</t>
        </is>
      </c>
      <c r="AD724" t="inlineStr"/>
      <c r="AE724" t="n">
        <v>113</v>
      </c>
      <c r="AF724" t="inlineStr">
        <is>
          <t>113_2018</t>
        </is>
      </c>
      <c r="AG724" s="555" t="n">
        <v>43101</v>
      </c>
      <c r="AH724" t="n">
        <v>23922027.10513692</v>
      </c>
      <c r="AI724" t="n">
        <v>11651808.908</v>
      </c>
      <c r="AJ724" t="inlineStr">
        <is>
          <t>Indiana-Kentucky Electric Corp</t>
        </is>
      </c>
    </row>
    <row r="725">
      <c r="A725" t="inlineStr">
        <is>
          <t>983_5_2018_plant_gen_total_9269</t>
        </is>
      </c>
      <c r="B725" t="inlineStr">
        <is>
          <t>Clifty Creek 5</t>
        </is>
      </c>
      <c r="C725" t="inlineStr">
        <is>
          <t>plant_gen</t>
        </is>
      </c>
      <c r="D725" t="n">
        <v>2018</v>
      </c>
      <c r="E725" t="inlineStr">
        <is>
          <t>total</t>
        </is>
      </c>
      <c r="F725" t="inlineStr">
        <is>
          <t>Clifty Creek</t>
        </is>
      </c>
      <c r="G725" t="n">
        <v>983</v>
      </c>
      <c r="H725" t="inlineStr">
        <is>
          <t>5</t>
        </is>
      </c>
      <c r="I725" t="n">
        <v>5</v>
      </c>
      <c r="J725" t="inlineStr">
        <is>
          <t>ST</t>
        </is>
      </c>
      <c r="K725" t="inlineStr">
        <is>
          <t>BIT</t>
        </is>
      </c>
      <c r="L725" t="inlineStr">
        <is>
          <t>Conventional Steam Coal</t>
        </is>
      </c>
      <c r="M725" t="inlineStr">
        <is>
          <t>Steam</t>
        </is>
      </c>
      <c r="N725" t="n">
        <v>9269</v>
      </c>
      <c r="O725" t="n">
        <v>145</v>
      </c>
      <c r="P725" t="b">
        <v>0</v>
      </c>
      <c r="Q725" t="inlineStr">
        <is>
          <t>plant_unit</t>
        </is>
      </c>
      <c r="R725" t="inlineStr">
        <is>
          <t>983_5_2018_plant_unit_total_9269</t>
        </is>
      </c>
      <c r="S725" t="n">
        <v>6</v>
      </c>
      <c r="T725" t="n">
        <v>1</v>
      </c>
      <c r="U725" t="n">
        <v>0.5853852910459836</v>
      </c>
      <c r="V725" t="n">
        <v>217.3</v>
      </c>
      <c r="W725" t="n">
        <v>2.053074101542493</v>
      </c>
      <c r="X725" t="n">
        <v>22.00162738708619</v>
      </c>
      <c r="Y725" t="inlineStr">
        <is>
          <t>coal</t>
        </is>
      </c>
      <c r="Z725" t="n">
        <v>10.71643121432206</v>
      </c>
      <c r="AA725" t="n">
        <v>1955</v>
      </c>
      <c r="AB725" t="n">
        <v>1114309</v>
      </c>
      <c r="AC725" t="inlineStr">
        <is>
          <t>existing</t>
        </is>
      </c>
      <c r="AD725" t="inlineStr"/>
      <c r="AE725" t="n">
        <v>113</v>
      </c>
      <c r="AF725" t="inlineStr">
        <is>
          <t>113_2018</t>
        </is>
      </c>
      <c r="AG725" s="555" t="n">
        <v>43101</v>
      </c>
      <c r="AH725" t="n">
        <v>24516611.41207662</v>
      </c>
      <c r="AI725" t="n">
        <v>11941415.75</v>
      </c>
      <c r="AJ725" t="inlineStr">
        <is>
          <t>Indiana-Kentucky Electric Corp</t>
        </is>
      </c>
    </row>
    <row r="726">
      <c r="A726" t="inlineStr">
        <is>
          <t>983_6_2018_plant_gen_total_9269</t>
        </is>
      </c>
      <c r="B726" t="inlineStr">
        <is>
          <t>Clifty Creek 6</t>
        </is>
      </c>
      <c r="C726" t="inlineStr">
        <is>
          <t>plant_gen</t>
        </is>
      </c>
      <c r="D726" t="n">
        <v>2018</v>
      </c>
      <c r="E726" t="inlineStr">
        <is>
          <t>total</t>
        </is>
      </c>
      <c r="F726" t="inlineStr">
        <is>
          <t>Clifty Creek</t>
        </is>
      </c>
      <c r="G726" t="n">
        <v>983</v>
      </c>
      <c r="H726" t="inlineStr">
        <is>
          <t>6</t>
        </is>
      </c>
      <c r="I726" t="n">
        <v>6</v>
      </c>
      <c r="J726" t="inlineStr">
        <is>
          <t>ST</t>
        </is>
      </c>
      <c r="K726" t="inlineStr">
        <is>
          <t>BIT</t>
        </is>
      </c>
      <c r="L726" t="inlineStr">
        <is>
          <t>Conventional Steam Coal</t>
        </is>
      </c>
      <c r="M726" t="inlineStr">
        <is>
          <t>Steam</t>
        </is>
      </c>
      <c r="N726" t="n">
        <v>9269</v>
      </c>
      <c r="O726" t="n">
        <v>145</v>
      </c>
      <c r="P726" t="b">
        <v>0</v>
      </c>
      <c r="Q726" t="inlineStr">
        <is>
          <t>plant_unit</t>
        </is>
      </c>
      <c r="R726" t="inlineStr">
        <is>
          <t>983_6_2018_plant_unit_total_9269</t>
        </is>
      </c>
      <c r="S726" t="n">
        <v>6</v>
      </c>
      <c r="T726" t="n">
        <v>1</v>
      </c>
      <c r="U726" t="n">
        <v>0.4203876130257813</v>
      </c>
      <c r="V726" t="n">
        <v>217.3</v>
      </c>
      <c r="W726" t="n">
        <v>2.053074101542493</v>
      </c>
      <c r="X726" t="n">
        <v>22.61411290465174</v>
      </c>
      <c r="Y726" t="inlineStr">
        <is>
          <t>coal</t>
        </is>
      </c>
      <c r="Z726" t="n">
        <v>11.01475727917543</v>
      </c>
      <c r="AA726" t="n">
        <v>1956</v>
      </c>
      <c r="AB726" t="n">
        <v>800228</v>
      </c>
      <c r="AC726" t="inlineStr"/>
      <c r="AD726" t="inlineStr"/>
      <c r="AE726" t="n">
        <v>113</v>
      </c>
      <c r="AF726" t="inlineStr">
        <is>
          <t>113_2018</t>
        </is>
      </c>
      <c r="AG726" s="555" t="n">
        <v>43101</v>
      </c>
      <c r="AH726" t="n">
        <v>18096446.34146365</v>
      </c>
      <c r="AI726" t="n">
        <v>8814317.187999999</v>
      </c>
      <c r="AJ726" t="inlineStr">
        <is>
          <t>Indiana-Kentucky Electric Corp</t>
        </is>
      </c>
    </row>
    <row r="727">
      <c r="A727" t="inlineStr">
        <is>
          <t>983_1_2018_plant_unit_total_9269</t>
        </is>
      </c>
      <c r="B727" t="inlineStr">
        <is>
          <t>Clifty Creek 1</t>
        </is>
      </c>
      <c r="C727" t="inlineStr">
        <is>
          <t>plant_unit</t>
        </is>
      </c>
      <c r="D727" t="n">
        <v>2018</v>
      </c>
      <c r="E727" t="inlineStr">
        <is>
          <t>total</t>
        </is>
      </c>
      <c r="F727" t="inlineStr">
        <is>
          <t>Clifty Creek</t>
        </is>
      </c>
      <c r="G727" t="n">
        <v>983</v>
      </c>
      <c r="H727" t="inlineStr">
        <is>
          <t>1</t>
        </is>
      </c>
      <c r="I727" t="n">
        <v>1</v>
      </c>
      <c r="J727" t="inlineStr">
        <is>
          <t>ST</t>
        </is>
      </c>
      <c r="K727" t="inlineStr">
        <is>
          <t>BIT</t>
        </is>
      </c>
      <c r="L727" t="inlineStr">
        <is>
          <t>Conventional Steam Coal</t>
        </is>
      </c>
      <c r="M727" t="inlineStr">
        <is>
          <t>Steam</t>
        </is>
      </c>
      <c r="N727" t="n">
        <v>9269</v>
      </c>
      <c r="O727" t="n">
        <v>145</v>
      </c>
      <c r="P727" t="b">
        <v>1</v>
      </c>
      <c r="Q727" t="inlineStr">
        <is>
          <t>plant_unit</t>
        </is>
      </c>
      <c r="R727" t="inlineStr">
        <is>
          <t>983_1_2018_plant_unit_total_9269</t>
        </is>
      </c>
      <c r="S727" t="n">
        <v>6</v>
      </c>
      <c r="T727" t="n">
        <v>1</v>
      </c>
      <c r="U727" t="n">
        <v>0.6000090357584889</v>
      </c>
      <c r="V727" t="n">
        <v>217.3</v>
      </c>
      <c r="W727" t="n">
        <v>2.053074101542493</v>
      </c>
      <c r="X727" t="n">
        <v>22.11011028686216</v>
      </c>
      <c r="Y727" t="inlineStr">
        <is>
          <t>coal</t>
        </is>
      </c>
      <c r="Z727" t="n">
        <v>10.76927046629765</v>
      </c>
      <c r="AA727" t="n">
        <v>1955</v>
      </c>
      <c r="AB727" t="n">
        <v>1142146</v>
      </c>
      <c r="AC727" t="inlineStr">
        <is>
          <t>existing</t>
        </is>
      </c>
      <c r="AD727" t="inlineStr"/>
      <c r="AE727" t="n">
        <v>113</v>
      </c>
      <c r="AF727" t="inlineStr">
        <is>
          <t>113_2018</t>
        </is>
      </c>
      <c r="AG727" s="555" t="n">
        <v>43101</v>
      </c>
      <c r="AH727" t="n">
        <v>25252974.02369847</v>
      </c>
      <c r="AI727" t="n">
        <v>12300079.186</v>
      </c>
      <c r="AJ727" t="inlineStr">
        <is>
          <t>Indiana-Kentucky Electric Corp</t>
        </is>
      </c>
    </row>
    <row r="728">
      <c r="A728" t="inlineStr">
        <is>
          <t>983_2_2018_plant_unit_total_9269</t>
        </is>
      </c>
      <c r="B728" t="inlineStr">
        <is>
          <t>Clifty Creek 2</t>
        </is>
      </c>
      <c r="C728" t="inlineStr">
        <is>
          <t>plant_unit</t>
        </is>
      </c>
      <c r="D728" t="n">
        <v>2018</v>
      </c>
      <c r="E728" t="inlineStr">
        <is>
          <t>total</t>
        </is>
      </c>
      <c r="F728" t="inlineStr">
        <is>
          <t>Clifty Creek</t>
        </is>
      </c>
      <c r="G728" t="n">
        <v>983</v>
      </c>
      <c r="H728" t="inlineStr">
        <is>
          <t>2</t>
        </is>
      </c>
      <c r="I728" t="n">
        <v>2</v>
      </c>
      <c r="J728" t="inlineStr">
        <is>
          <t>ST</t>
        </is>
      </c>
      <c r="K728" t="inlineStr">
        <is>
          <t>BIT</t>
        </is>
      </c>
      <c r="L728" t="inlineStr">
        <is>
          <t>Conventional Steam Coal</t>
        </is>
      </c>
      <c r="M728" t="inlineStr">
        <is>
          <t>Steam</t>
        </is>
      </c>
      <c r="N728" t="n">
        <v>9269</v>
      </c>
      <c r="O728" t="n">
        <v>145</v>
      </c>
      <c r="P728" t="b">
        <v>1</v>
      </c>
      <c r="Q728" t="inlineStr">
        <is>
          <t>plant_unit</t>
        </is>
      </c>
      <c r="R728" t="inlineStr">
        <is>
          <t>983_2_2018_plant_unit_total_9269</t>
        </is>
      </c>
      <c r="S728" t="n">
        <v>6</v>
      </c>
      <c r="T728" t="n">
        <v>1</v>
      </c>
      <c r="U728" t="n">
        <v>0.5493798948069605</v>
      </c>
      <c r="V728" t="n">
        <v>217.3</v>
      </c>
      <c r="W728" t="n">
        <v>2.053074101542493</v>
      </c>
      <c r="X728" t="n">
        <v>21.63528832491417</v>
      </c>
      <c r="Y728" t="inlineStr">
        <is>
          <t>coal</t>
        </is>
      </c>
      <c r="Z728" t="n">
        <v>10.53799680618414</v>
      </c>
      <c r="AA728" t="n">
        <v>1955</v>
      </c>
      <c r="AB728" t="n">
        <v>1045771</v>
      </c>
      <c r="AC728" t="inlineStr"/>
      <c r="AD728" t="inlineStr"/>
      <c r="AE728" t="n">
        <v>113</v>
      </c>
      <c r="AF728" t="inlineStr">
        <is>
          <t>113_2018</t>
        </is>
      </c>
      <c r="AG728" s="555" t="n">
        <v>43101</v>
      </c>
      <c r="AH728" t="n">
        <v>22625557.10683382</v>
      </c>
      <c r="AI728" t="n">
        <v>11020331.458</v>
      </c>
      <c r="AJ728" t="inlineStr">
        <is>
          <t>Indiana-Kentucky Electric Corp</t>
        </is>
      </c>
    </row>
    <row r="729">
      <c r="A729" t="inlineStr">
        <is>
          <t>983_3_2018_plant_unit_total_9269</t>
        </is>
      </c>
      <c r="B729" t="inlineStr">
        <is>
          <t>Clifty Creek 3</t>
        </is>
      </c>
      <c r="C729" t="inlineStr">
        <is>
          <t>plant_unit</t>
        </is>
      </c>
      <c r="D729" t="n">
        <v>2018</v>
      </c>
      <c r="E729" t="inlineStr">
        <is>
          <t>total</t>
        </is>
      </c>
      <c r="F729" t="inlineStr">
        <is>
          <t>Clifty Creek</t>
        </is>
      </c>
      <c r="G729" t="n">
        <v>983</v>
      </c>
      <c r="H729" t="inlineStr">
        <is>
          <t>3</t>
        </is>
      </c>
      <c r="I729" t="n">
        <v>3</v>
      </c>
      <c r="J729" t="inlineStr">
        <is>
          <t>ST</t>
        </is>
      </c>
      <c r="K729" t="inlineStr">
        <is>
          <t>BIT</t>
        </is>
      </c>
      <c r="L729" t="inlineStr">
        <is>
          <t>Conventional Steam Coal</t>
        </is>
      </c>
      <c r="M729" t="inlineStr">
        <is>
          <t>Steam</t>
        </is>
      </c>
      <c r="N729" t="n">
        <v>9269</v>
      </c>
      <c r="O729" t="n">
        <v>145</v>
      </c>
      <c r="P729" t="b">
        <v>1</v>
      </c>
      <c r="Q729" t="inlineStr">
        <is>
          <t>plant_unit</t>
        </is>
      </c>
      <c r="R729" t="inlineStr">
        <is>
          <t>983_3_2018_plant_unit_total_9269</t>
        </is>
      </c>
      <c r="S729" t="n">
        <v>6</v>
      </c>
      <c r="T729" t="n">
        <v>1</v>
      </c>
      <c r="U729" t="n">
        <v>0.6300203619766878</v>
      </c>
      <c r="V729" t="n">
        <v>217.3</v>
      </c>
      <c r="W729" t="n">
        <v>2.053074101542493</v>
      </c>
      <c r="X729" t="n">
        <v>21.90006552900619</v>
      </c>
      <c r="Y729" t="inlineStr">
        <is>
          <t>coal</t>
        </is>
      </c>
      <c r="Z729" t="n">
        <v>10.6669630251302</v>
      </c>
      <c r="AA729" t="n">
        <v>1955</v>
      </c>
      <c r="AB729" t="n">
        <v>1199274</v>
      </c>
      <c r="AC729" t="inlineStr">
        <is>
          <t>existing</t>
        </is>
      </c>
      <c r="AD729" t="inlineStr"/>
      <c r="AE729" t="n">
        <v>113</v>
      </c>
      <c r="AF729" t="inlineStr">
        <is>
          <t>113_2018</t>
        </is>
      </c>
      <c r="AG729" s="555" t="n">
        <v>43101</v>
      </c>
      <c r="AH729" t="n">
        <v>26264179.18723337</v>
      </c>
      <c r="AI729" t="n">
        <v>12792611.415</v>
      </c>
      <c r="AJ729" t="inlineStr">
        <is>
          <t>Indiana-Kentucky Electric Corp</t>
        </is>
      </c>
    </row>
    <row r="730">
      <c r="A730" t="inlineStr">
        <is>
          <t>983_4_2018_plant_unit_total_9269</t>
        </is>
      </c>
      <c r="B730" t="inlineStr">
        <is>
          <t>Clifty Creek 4</t>
        </is>
      </c>
      <c r="C730" t="inlineStr">
        <is>
          <t>plant_unit</t>
        </is>
      </c>
      <c r="D730" t="n">
        <v>2018</v>
      </c>
      <c r="E730" t="inlineStr">
        <is>
          <t>total</t>
        </is>
      </c>
      <c r="F730" t="inlineStr">
        <is>
          <t>Clifty Creek</t>
        </is>
      </c>
      <c r="G730" t="n">
        <v>983</v>
      </c>
      <c r="H730" t="inlineStr">
        <is>
          <t>4</t>
        </is>
      </c>
      <c r="I730" t="n">
        <v>4</v>
      </c>
      <c r="J730" t="inlineStr">
        <is>
          <t>ST</t>
        </is>
      </c>
      <c r="K730" t="inlineStr">
        <is>
          <t>BIT</t>
        </is>
      </c>
      <c r="L730" t="inlineStr">
        <is>
          <t>Conventional Steam Coal</t>
        </is>
      </c>
      <c r="M730" t="inlineStr">
        <is>
          <t>Steam</t>
        </is>
      </c>
      <c r="N730" t="n">
        <v>9269</v>
      </c>
      <c r="O730" t="n">
        <v>145</v>
      </c>
      <c r="P730" t="b">
        <v>1</v>
      </c>
      <c r="Q730" t="inlineStr">
        <is>
          <t>plant_unit</t>
        </is>
      </c>
      <c r="R730" t="inlineStr">
        <is>
          <t>983_4_2018_plant_unit_total_9269</t>
        </is>
      </c>
      <c r="S730" t="n">
        <v>6</v>
      </c>
      <c r="T730" t="n">
        <v>1</v>
      </c>
      <c r="U730" t="n">
        <v>0.5608353453656015</v>
      </c>
      <c r="V730" t="n">
        <v>217.3</v>
      </c>
      <c r="W730" t="n">
        <v>2.053074101542493</v>
      </c>
      <c r="X730" t="n">
        <v>22.40777677407523</v>
      </c>
      <c r="Y730" t="inlineStr">
        <is>
          <t>coal</t>
        </is>
      </c>
      <c r="Z730" t="n">
        <v>10.9142562157109</v>
      </c>
      <c r="AA730" t="n">
        <v>1955</v>
      </c>
      <c r="AB730" t="n">
        <v>1067577</v>
      </c>
      <c r="AC730" t="inlineStr">
        <is>
          <t>existing</t>
        </is>
      </c>
      <c r="AD730" t="inlineStr"/>
      <c r="AE730" t="n">
        <v>113</v>
      </c>
      <c r="AF730" t="inlineStr">
        <is>
          <t>113_2018</t>
        </is>
      </c>
      <c r="AG730" s="555" t="n">
        <v>43101</v>
      </c>
      <c r="AH730" t="n">
        <v>23922027.10513692</v>
      </c>
      <c r="AI730" t="n">
        <v>11651808.908</v>
      </c>
      <c r="AJ730" t="inlineStr">
        <is>
          <t>Indiana-Kentucky Electric Corp</t>
        </is>
      </c>
    </row>
    <row r="731">
      <c r="A731" t="inlineStr">
        <is>
          <t>983_5_2018_plant_unit_total_9269</t>
        </is>
      </c>
      <c r="B731" t="inlineStr">
        <is>
          <t>Clifty Creek 5</t>
        </is>
      </c>
      <c r="C731" t="inlineStr">
        <is>
          <t>plant_unit</t>
        </is>
      </c>
      <c r="D731" t="n">
        <v>2018</v>
      </c>
      <c r="E731" t="inlineStr">
        <is>
          <t>total</t>
        </is>
      </c>
      <c r="F731" t="inlineStr">
        <is>
          <t>Clifty Creek</t>
        </is>
      </c>
      <c r="G731" t="n">
        <v>983</v>
      </c>
      <c r="H731" t="inlineStr">
        <is>
          <t>5</t>
        </is>
      </c>
      <c r="I731" t="n">
        <v>5</v>
      </c>
      <c r="J731" t="inlineStr">
        <is>
          <t>ST</t>
        </is>
      </c>
      <c r="K731" t="inlineStr">
        <is>
          <t>BIT</t>
        </is>
      </c>
      <c r="L731" t="inlineStr">
        <is>
          <t>Conventional Steam Coal</t>
        </is>
      </c>
      <c r="M731" t="inlineStr">
        <is>
          <t>Steam</t>
        </is>
      </c>
      <c r="N731" t="n">
        <v>9269</v>
      </c>
      <c r="O731" t="n">
        <v>145</v>
      </c>
      <c r="P731" t="b">
        <v>1</v>
      </c>
      <c r="Q731" t="inlineStr">
        <is>
          <t>plant_unit</t>
        </is>
      </c>
      <c r="R731" t="inlineStr">
        <is>
          <t>983_5_2018_plant_unit_total_9269</t>
        </is>
      </c>
      <c r="S731" t="n">
        <v>6</v>
      </c>
      <c r="T731" t="n">
        <v>1</v>
      </c>
      <c r="U731" t="n">
        <v>0.5853852910459836</v>
      </c>
      <c r="V731" t="n">
        <v>217.3</v>
      </c>
      <c r="W731" t="n">
        <v>2.053074101542493</v>
      </c>
      <c r="X731" t="n">
        <v>22.00162738708619</v>
      </c>
      <c r="Y731" t="inlineStr">
        <is>
          <t>coal</t>
        </is>
      </c>
      <c r="Z731" t="n">
        <v>10.71643121432206</v>
      </c>
      <c r="AA731" t="n">
        <v>1955</v>
      </c>
      <c r="AB731" t="n">
        <v>1114309</v>
      </c>
      <c r="AC731" t="inlineStr">
        <is>
          <t>existing</t>
        </is>
      </c>
      <c r="AD731" t="inlineStr"/>
      <c r="AE731" t="n">
        <v>113</v>
      </c>
      <c r="AF731" t="inlineStr">
        <is>
          <t>113_2018</t>
        </is>
      </c>
      <c r="AG731" s="555" t="n">
        <v>43101</v>
      </c>
      <c r="AH731" t="n">
        <v>24516611.41207662</v>
      </c>
      <c r="AI731" t="n">
        <v>11941415.75</v>
      </c>
      <c r="AJ731" t="inlineStr">
        <is>
          <t>Indiana-Kentucky Electric Corp</t>
        </is>
      </c>
    </row>
    <row r="732">
      <c r="A732" t="inlineStr">
        <is>
          <t>983_6_2018_plant_unit_total_9269</t>
        </is>
      </c>
      <c r="B732" t="inlineStr">
        <is>
          <t>Clifty Creek 6</t>
        </is>
      </c>
      <c r="C732" t="inlineStr">
        <is>
          <t>plant_unit</t>
        </is>
      </c>
      <c r="D732" t="n">
        <v>2018</v>
      </c>
      <c r="E732" t="inlineStr">
        <is>
          <t>total</t>
        </is>
      </c>
      <c r="F732" t="inlineStr">
        <is>
          <t>Clifty Creek</t>
        </is>
      </c>
      <c r="G732" t="n">
        <v>983</v>
      </c>
      <c r="H732" t="inlineStr">
        <is>
          <t>6</t>
        </is>
      </c>
      <c r="I732" t="n">
        <v>6</v>
      </c>
      <c r="J732" t="inlineStr">
        <is>
          <t>ST</t>
        </is>
      </c>
      <c r="K732" t="inlineStr">
        <is>
          <t>BIT</t>
        </is>
      </c>
      <c r="L732" t="inlineStr">
        <is>
          <t>Conventional Steam Coal</t>
        </is>
      </c>
      <c r="M732" t="inlineStr">
        <is>
          <t>Steam</t>
        </is>
      </c>
      <c r="N732" t="n">
        <v>9269</v>
      </c>
      <c r="O732" t="n">
        <v>145</v>
      </c>
      <c r="P732" t="b">
        <v>1</v>
      </c>
      <c r="Q732" t="inlineStr">
        <is>
          <t>plant_unit</t>
        </is>
      </c>
      <c r="R732" t="inlineStr">
        <is>
          <t>983_6_2018_plant_unit_total_9269</t>
        </is>
      </c>
      <c r="S732" t="n">
        <v>6</v>
      </c>
      <c r="T732" t="n">
        <v>1</v>
      </c>
      <c r="U732" t="n">
        <v>0.4203876130257813</v>
      </c>
      <c r="V732" t="n">
        <v>217.3</v>
      </c>
      <c r="W732" t="n">
        <v>2.053074101542493</v>
      </c>
      <c r="X732" t="n">
        <v>22.61411290465174</v>
      </c>
      <c r="Y732" t="inlineStr">
        <is>
          <t>coal</t>
        </is>
      </c>
      <c r="Z732" t="n">
        <v>11.01475727917543</v>
      </c>
      <c r="AA732" t="n">
        <v>1956</v>
      </c>
      <c r="AB732" t="n">
        <v>800228</v>
      </c>
      <c r="AC732" t="inlineStr"/>
      <c r="AD732" t="inlineStr"/>
      <c r="AE732" t="n">
        <v>113</v>
      </c>
      <c r="AF732" t="inlineStr">
        <is>
          <t>113_2018</t>
        </is>
      </c>
      <c r="AG732" s="555" t="n">
        <v>43101</v>
      </c>
      <c r="AH732" t="n">
        <v>18096446.34146365</v>
      </c>
      <c r="AI732" t="n">
        <v>8814317.187999999</v>
      </c>
      <c r="AJ732" t="inlineStr">
        <is>
          <t>Indiana-Kentucky Electric Corp</t>
        </is>
      </c>
    </row>
    <row r="733">
      <c r="A733" t="inlineStr">
        <is>
          <t>57703_other_2018_plant_ferc_acct_owned_19545</t>
        </is>
      </c>
      <c r="B733" t="inlineStr">
        <is>
          <t>Cheyenne Prairie Generating Station Other</t>
        </is>
      </c>
      <c r="C733" t="inlineStr">
        <is>
          <t>plant_ferc_acct</t>
        </is>
      </c>
      <c r="D733" t="n">
        <v>2018</v>
      </c>
      <c r="E733" t="inlineStr">
        <is>
          <t>owned</t>
        </is>
      </c>
      <c r="F733" t="inlineStr">
        <is>
          <t>Cheyenne Prairie Generating Station</t>
        </is>
      </c>
      <c r="G733" t="n">
        <v>57703</v>
      </c>
      <c r="H733" t="inlineStr"/>
      <c r="I733" t="inlineStr"/>
      <c r="J733" t="inlineStr"/>
      <c r="K733" t="inlineStr"/>
      <c r="L733" t="inlineStr"/>
      <c r="M733" t="inlineStr">
        <is>
          <t>Other</t>
        </is>
      </c>
      <c r="N733" t="n">
        <v>19545</v>
      </c>
      <c r="O733" t="n">
        <v>42</v>
      </c>
      <c r="P733" t="b">
        <v>0</v>
      </c>
      <c r="Q733" t="inlineStr">
        <is>
          <t>plant</t>
        </is>
      </c>
      <c r="R733" t="inlineStr">
        <is>
          <t>57703_2018_plant_owned_19545</t>
        </is>
      </c>
      <c r="S733" t="n">
        <v>1</v>
      </c>
      <c r="T733" t="n">
        <v>0.58</v>
      </c>
      <c r="U733" t="n">
        <v>0.2115</v>
      </c>
      <c r="V733" t="n">
        <v>58</v>
      </c>
      <c r="W733" t="n">
        <v>3.052145920581505</v>
      </c>
      <c r="X733" t="n">
        <v>23.85031100078687</v>
      </c>
      <c r="Y733" t="inlineStr"/>
      <c r="Z733" t="n">
        <v>7.814276126169888</v>
      </c>
      <c r="AA733" t="n">
        <v>2014</v>
      </c>
      <c r="AB733" t="n">
        <v>107458.92</v>
      </c>
      <c r="AC733" t="inlineStr"/>
      <c r="AD733" t="inlineStr"/>
      <c r="AE733" t="n">
        <v>111</v>
      </c>
      <c r="AF733" t="inlineStr">
        <is>
          <t>111_2018</t>
        </is>
      </c>
      <c r="AG733" s="555" t="n">
        <v>43101</v>
      </c>
      <c r="AH733" t="n">
        <v>2562928.661808676</v>
      </c>
      <c r="AI733" t="n">
        <v>1447782.195</v>
      </c>
      <c r="AJ733" t="inlineStr">
        <is>
          <t>Black Hills Power, Inc. d/b/a</t>
        </is>
      </c>
    </row>
    <row r="734">
      <c r="A734" t="inlineStr">
        <is>
          <t>57703_ng_2018_plant_prime_fuel_owned_19545</t>
        </is>
      </c>
      <c r="B734" t="inlineStr">
        <is>
          <t>Cheyenne Prairie Generating Station NG</t>
        </is>
      </c>
      <c r="C734" t="inlineStr">
        <is>
          <t>plant_prime_fuel</t>
        </is>
      </c>
      <c r="D734" t="n">
        <v>2018</v>
      </c>
      <c r="E734" t="inlineStr">
        <is>
          <t>owned</t>
        </is>
      </c>
      <c r="F734" t="inlineStr">
        <is>
          <t>Cheyenne Prairie Generating Station</t>
        </is>
      </c>
      <c r="G734" t="n">
        <v>57703</v>
      </c>
      <c r="H734" t="inlineStr"/>
      <c r="I734" t="inlineStr"/>
      <c r="J734" t="inlineStr"/>
      <c r="K734" t="inlineStr">
        <is>
          <t>NG</t>
        </is>
      </c>
      <c r="L734" t="inlineStr"/>
      <c r="M734" t="inlineStr"/>
      <c r="N734" t="n">
        <v>19545</v>
      </c>
      <c r="O734" t="n">
        <v>42</v>
      </c>
      <c r="P734" t="b">
        <v>0</v>
      </c>
      <c r="Q734" t="inlineStr">
        <is>
          <t>plant</t>
        </is>
      </c>
      <c r="R734" t="inlineStr">
        <is>
          <t>57703_2018_plant_owned_19545</t>
        </is>
      </c>
      <c r="S734" t="n">
        <v>1</v>
      </c>
      <c r="T734" t="n">
        <v>0.58</v>
      </c>
      <c r="U734" t="n">
        <v>0.2115</v>
      </c>
      <c r="V734" t="n">
        <v>58</v>
      </c>
      <c r="W734" t="n">
        <v>3.052145920581505</v>
      </c>
      <c r="X734" t="n">
        <v>23.85031100078687</v>
      </c>
      <c r="Y734" t="inlineStr"/>
      <c r="Z734" t="n">
        <v>7.814276126169888</v>
      </c>
      <c r="AA734" t="n">
        <v>2014</v>
      </c>
      <c r="AB734" t="n">
        <v>107458.92</v>
      </c>
      <c r="AC734" t="inlineStr"/>
      <c r="AD734" t="inlineStr"/>
      <c r="AE734" t="n">
        <v>111</v>
      </c>
      <c r="AF734" t="inlineStr">
        <is>
          <t>111_2018</t>
        </is>
      </c>
      <c r="AG734" s="555" t="n">
        <v>43101</v>
      </c>
      <c r="AH734" t="n">
        <v>2562928.661808676</v>
      </c>
      <c r="AI734" t="n">
        <v>1447782.195</v>
      </c>
      <c r="AJ734" t="inlineStr">
        <is>
          <t>Black Hills Power, Inc. d/b/a</t>
        </is>
      </c>
    </row>
    <row r="735">
      <c r="A735" t="inlineStr">
        <is>
          <t>57703_01c_2018_plant_gen_owned_19545</t>
        </is>
      </c>
      <c r="B735" t="inlineStr">
        <is>
          <t>Cheyenne Prairie Generating Station 01C</t>
        </is>
      </c>
      <c r="C735" t="inlineStr">
        <is>
          <t>plant_gen</t>
        </is>
      </c>
      <c r="D735" t="n">
        <v>2018</v>
      </c>
      <c r="E735" t="inlineStr">
        <is>
          <t>owned</t>
        </is>
      </c>
      <c r="F735" t="inlineStr">
        <is>
          <t>Cheyenne Prairie Generating Station</t>
        </is>
      </c>
      <c r="G735" t="n">
        <v>57703</v>
      </c>
      <c r="H735" t="inlineStr">
        <is>
          <t>01C</t>
        </is>
      </c>
      <c r="I735" t="inlineStr"/>
      <c r="J735" t="inlineStr"/>
      <c r="K735" t="inlineStr"/>
      <c r="L735" t="inlineStr"/>
      <c r="M735" t="inlineStr"/>
      <c r="N735" t="n">
        <v>19545</v>
      </c>
      <c r="O735" t="n">
        <v>42</v>
      </c>
      <c r="P735" t="b">
        <v>0</v>
      </c>
      <c r="Q735" t="inlineStr">
        <is>
          <t>plant_prime_mover</t>
        </is>
      </c>
      <c r="R735" t="inlineStr">
        <is>
          <t>57703_CA_2018_plant_prime_mover_owned_19545</t>
        </is>
      </c>
      <c r="S735" t="n">
        <v>3</v>
      </c>
      <c r="T735" t="n">
        <v>0.58</v>
      </c>
      <c r="U735" t="n">
        <v>0.2459931506849315</v>
      </c>
      <c r="V735" t="n">
        <v>11.6</v>
      </c>
      <c r="W735" t="n">
        <v>3.052145920581506</v>
      </c>
      <c r="X735" t="n">
        <v>23.85031100078687</v>
      </c>
      <c r="Y735" t="inlineStr"/>
      <c r="Z735" t="n">
        <v>7.814276126169888</v>
      </c>
      <c r="AA735" t="n">
        <v>2014</v>
      </c>
      <c r="AB735" t="n">
        <v>24996.84</v>
      </c>
      <c r="AC735" t="inlineStr"/>
      <c r="AD735" t="inlineStr"/>
      <c r="AE735" t="n">
        <v>111</v>
      </c>
      <c r="AF735" t="inlineStr">
        <is>
          <t>111_2018</t>
        </is>
      </c>
      <c r="AG735" s="555" t="n">
        <v>43101</v>
      </c>
      <c r="AH735" t="n">
        <v>596182.4080369093</v>
      </c>
      <c r="AI735" t="n">
        <v>336779.6724856698</v>
      </c>
      <c r="AJ735" t="inlineStr">
        <is>
          <t>Black Hills Power, Inc. d/b/a</t>
        </is>
      </c>
    </row>
    <row r="736">
      <c r="A736" t="inlineStr">
        <is>
          <t>57703_01a_2018_plant_gen_owned_19545</t>
        </is>
      </c>
      <c r="B736" t="inlineStr">
        <is>
          <t>Cheyenne Prairie Generating Station 01A</t>
        </is>
      </c>
      <c r="C736" t="inlineStr">
        <is>
          <t>plant_gen</t>
        </is>
      </c>
      <c r="D736" t="n">
        <v>2018</v>
      </c>
      <c r="E736" t="inlineStr">
        <is>
          <t>owned</t>
        </is>
      </c>
      <c r="F736" t="inlineStr">
        <is>
          <t>Cheyenne Prairie Generating Station</t>
        </is>
      </c>
      <c r="G736" t="n">
        <v>57703</v>
      </c>
      <c r="H736" t="inlineStr">
        <is>
          <t>01A</t>
        </is>
      </c>
      <c r="I736" t="inlineStr"/>
      <c r="J736" t="inlineStr"/>
      <c r="K736" t="inlineStr"/>
      <c r="L736" t="inlineStr"/>
      <c r="M736" t="inlineStr"/>
      <c r="N736" t="n">
        <v>19545</v>
      </c>
      <c r="O736" t="n">
        <v>42</v>
      </c>
      <c r="P736" t="b">
        <v>1</v>
      </c>
      <c r="Q736" t="inlineStr">
        <is>
          <t>plant_gen</t>
        </is>
      </c>
      <c r="R736" t="inlineStr">
        <is>
          <t>57703_01A_2018_plant_gen_owned_19545</t>
        </is>
      </c>
      <c r="S736" t="n">
        <v>3</v>
      </c>
      <c r="T736" t="n">
        <v>0.58</v>
      </c>
      <c r="U736" t="n">
        <v>0.187722602739726</v>
      </c>
      <c r="V736" t="n">
        <v>23.2</v>
      </c>
      <c r="W736" t="n">
        <v>3.052145920581506</v>
      </c>
      <c r="X736" t="n">
        <v>23.85031100078687</v>
      </c>
      <c r="Y736" t="inlineStr"/>
      <c r="Z736" t="n">
        <v>7.814276126169888</v>
      </c>
      <c r="AA736" t="n">
        <v>2014</v>
      </c>
      <c r="AB736" t="n">
        <v>38151.24</v>
      </c>
      <c r="AC736" t="inlineStr"/>
      <c r="AD736" t="inlineStr"/>
      <c r="AE736" t="n">
        <v>111</v>
      </c>
      <c r="AF736" t="inlineStr">
        <is>
          <t>111_2018</t>
        </is>
      </c>
      <c r="AG736" s="555" t="n">
        <v>43101</v>
      </c>
      <c r="AH736" t="n">
        <v>909918.9390656601</v>
      </c>
      <c r="AI736" t="n">
        <v>514007.4550272029</v>
      </c>
      <c r="AJ736" t="inlineStr">
        <is>
          <t>Black Hills Power, Inc. d/b/a</t>
        </is>
      </c>
    </row>
    <row r="737">
      <c r="A737" t="inlineStr">
        <is>
          <t>57703_01b_2018_plant_gen_owned_19545</t>
        </is>
      </c>
      <c r="B737" t="inlineStr">
        <is>
          <t>Cheyenne Prairie Generating Station 01B</t>
        </is>
      </c>
      <c r="C737" t="inlineStr">
        <is>
          <t>plant_gen</t>
        </is>
      </c>
      <c r="D737" t="n">
        <v>2018</v>
      </c>
      <c r="E737" t="inlineStr">
        <is>
          <t>owned</t>
        </is>
      </c>
      <c r="F737" t="inlineStr">
        <is>
          <t>Cheyenne Prairie Generating Station</t>
        </is>
      </c>
      <c r="G737" t="n">
        <v>57703</v>
      </c>
      <c r="H737" t="inlineStr">
        <is>
          <t>01B</t>
        </is>
      </c>
      <c r="I737" t="inlineStr"/>
      <c r="J737" t="inlineStr"/>
      <c r="K737" t="inlineStr"/>
      <c r="L737" t="inlineStr"/>
      <c r="M737" t="inlineStr"/>
      <c r="N737" t="n">
        <v>19545</v>
      </c>
      <c r="O737" t="n">
        <v>42</v>
      </c>
      <c r="P737" t="b">
        <v>1</v>
      </c>
      <c r="Q737" t="inlineStr">
        <is>
          <t>plant_gen</t>
        </is>
      </c>
      <c r="R737" t="inlineStr">
        <is>
          <t>57703_01B_2018_plant_gen_owned_19545</t>
        </is>
      </c>
      <c r="S737" t="n">
        <v>3</v>
      </c>
      <c r="T737" t="n">
        <v>0.58</v>
      </c>
      <c r="U737" t="n">
        <v>0.2180308219178082</v>
      </c>
      <c r="V737" t="n">
        <v>23.2</v>
      </c>
      <c r="W737" t="n">
        <v>3.052145920581506</v>
      </c>
      <c r="X737" t="n">
        <v>23.85031100078687</v>
      </c>
      <c r="Y737" t="inlineStr"/>
      <c r="Z737" t="n">
        <v>7.814276126169888</v>
      </c>
      <c r="AA737" t="n">
        <v>2014</v>
      </c>
      <c r="AB737" t="n">
        <v>44310.84</v>
      </c>
      <c r="AC737" t="inlineStr"/>
      <c r="AD737" t="inlineStr"/>
      <c r="AE737" t="n">
        <v>111</v>
      </c>
      <c r="AF737" t="inlineStr">
        <is>
          <t>111_2018</t>
        </is>
      </c>
      <c r="AG737" s="555" t="n">
        <v>43101</v>
      </c>
      <c r="AH737" t="n">
        <v>1056827.314706107</v>
      </c>
      <c r="AI737" t="n">
        <v>596995.0674871271</v>
      </c>
      <c r="AJ737" t="inlineStr">
        <is>
          <t>Black Hills Power, Inc. d/b/a</t>
        </is>
      </c>
    </row>
    <row r="738">
      <c r="A738" t="inlineStr">
        <is>
          <t>57703_natural_gas_fired_combined_cycle_2018_plant_technology_owned_19545</t>
        </is>
      </c>
      <c r="B738" t="inlineStr">
        <is>
          <t>Cheyenne Prairie Generating Station Natural Gas Fired Combined Cycle</t>
        </is>
      </c>
      <c r="C738" t="inlineStr">
        <is>
          <t>plant_technology</t>
        </is>
      </c>
      <c r="D738" t="n">
        <v>2018</v>
      </c>
      <c r="E738" t="inlineStr">
        <is>
          <t>owned</t>
        </is>
      </c>
      <c r="F738" t="inlineStr">
        <is>
          <t>Cheyenne Prairie Generating Station</t>
        </is>
      </c>
      <c r="G738" t="n">
        <v>57703</v>
      </c>
      <c r="H738" t="inlineStr"/>
      <c r="I738" t="inlineStr"/>
      <c r="J738" t="inlineStr"/>
      <c r="K738" t="inlineStr"/>
      <c r="L738" t="inlineStr">
        <is>
          <t>Natural Gas Fired Combined Cycle</t>
        </is>
      </c>
      <c r="M738" t="inlineStr"/>
      <c r="N738" t="n">
        <v>19545</v>
      </c>
      <c r="O738" t="n">
        <v>42</v>
      </c>
      <c r="P738" t="b">
        <v>0</v>
      </c>
      <c r="Q738" t="inlineStr">
        <is>
          <t>plant_unit</t>
        </is>
      </c>
      <c r="R738" t="inlineStr">
        <is>
          <t>57703_1_2018_plant_unit_owned_19545</t>
        </is>
      </c>
      <c r="S738" t="n">
        <v>1</v>
      </c>
      <c r="T738" t="n">
        <v>0.58</v>
      </c>
      <c r="U738" t="n">
        <v>0.2115</v>
      </c>
      <c r="V738" t="n">
        <v>58</v>
      </c>
      <c r="W738" t="n">
        <v>3.052145920581505</v>
      </c>
      <c r="X738" t="n">
        <v>23.85031100078687</v>
      </c>
      <c r="Y738" t="inlineStr"/>
      <c r="Z738" t="n">
        <v>7.814276126169888</v>
      </c>
      <c r="AA738" t="n">
        <v>2014</v>
      </c>
      <c r="AB738" t="n">
        <v>107458.92</v>
      </c>
      <c r="AC738" t="inlineStr"/>
      <c r="AD738" t="inlineStr"/>
      <c r="AE738" t="n">
        <v>111</v>
      </c>
      <c r="AF738" t="inlineStr">
        <is>
          <t>111_2018</t>
        </is>
      </c>
      <c r="AG738" s="555" t="n">
        <v>43101</v>
      </c>
      <c r="AH738" t="n">
        <v>2562928.661808676</v>
      </c>
      <c r="AI738" t="n">
        <v>1447782.195</v>
      </c>
      <c r="AJ738" t="inlineStr">
        <is>
          <t>Black Hills Power, Inc. d/b/a</t>
        </is>
      </c>
    </row>
    <row r="739">
      <c r="A739" t="inlineStr">
        <is>
          <t>57703_ca_2018_plant_prime_mover_owned_19545</t>
        </is>
      </c>
      <c r="B739" t="inlineStr">
        <is>
          <t>Cheyenne Prairie Generating Station CA</t>
        </is>
      </c>
      <c r="C739" t="inlineStr">
        <is>
          <t>plant_prime_mover</t>
        </is>
      </c>
      <c r="D739" t="n">
        <v>2018</v>
      </c>
      <c r="E739" t="inlineStr">
        <is>
          <t>owned</t>
        </is>
      </c>
      <c r="F739" t="inlineStr">
        <is>
          <t>Cheyenne Prairie Generating Station</t>
        </is>
      </c>
      <c r="G739" t="n">
        <v>57703</v>
      </c>
      <c r="H739" t="inlineStr"/>
      <c r="I739" t="inlineStr"/>
      <c r="J739" t="inlineStr">
        <is>
          <t>CA</t>
        </is>
      </c>
      <c r="K739" t="inlineStr"/>
      <c r="L739" t="inlineStr"/>
      <c r="M739" t="inlineStr"/>
      <c r="N739" t="n">
        <v>19545</v>
      </c>
      <c r="O739" t="n">
        <v>42</v>
      </c>
      <c r="P739" t="b">
        <v>1</v>
      </c>
      <c r="Q739" t="inlineStr">
        <is>
          <t>plant_prime_mover</t>
        </is>
      </c>
      <c r="R739" t="inlineStr">
        <is>
          <t>57703_CA_2018_plant_prime_mover_owned_19545</t>
        </is>
      </c>
      <c r="S739" t="n">
        <v>2</v>
      </c>
      <c r="T739" t="n">
        <v>0.58</v>
      </c>
      <c r="U739" t="n">
        <v>0.2459931506849315</v>
      </c>
      <c r="V739" t="n">
        <v>11.6</v>
      </c>
      <c r="W739" t="n">
        <v>3.052145920581506</v>
      </c>
      <c r="X739" t="n">
        <v>23.85031100078687</v>
      </c>
      <c r="Y739" t="inlineStr"/>
      <c r="Z739" t="n">
        <v>7.814276126169888</v>
      </c>
      <c r="AA739" t="n">
        <v>2014</v>
      </c>
      <c r="AB739" t="n">
        <v>24996.84</v>
      </c>
      <c r="AC739" t="inlineStr"/>
      <c r="AD739" t="inlineStr"/>
      <c r="AE739" t="n">
        <v>111</v>
      </c>
      <c r="AF739" t="inlineStr">
        <is>
          <t>111_2018</t>
        </is>
      </c>
      <c r="AG739" s="555" t="n">
        <v>43101</v>
      </c>
      <c r="AH739" t="n">
        <v>596182.4080369093</v>
      </c>
      <c r="AI739" t="n">
        <v>336779.6724856698</v>
      </c>
      <c r="AJ739" t="inlineStr">
        <is>
          <t>Black Hills Power, Inc. d/b/a</t>
        </is>
      </c>
    </row>
    <row r="740">
      <c r="A740" t="inlineStr">
        <is>
          <t>57703_ct_2018_plant_prime_mover_owned_19545</t>
        </is>
      </c>
      <c r="B740" t="inlineStr">
        <is>
          <t>Cheyenne Prairie Generating Station CT</t>
        </is>
      </c>
      <c r="C740" t="inlineStr">
        <is>
          <t>plant_prime_mover</t>
        </is>
      </c>
      <c r="D740" t="n">
        <v>2018</v>
      </c>
      <c r="E740" t="inlineStr">
        <is>
          <t>owned</t>
        </is>
      </c>
      <c r="F740" t="inlineStr">
        <is>
          <t>Cheyenne Prairie Generating Station</t>
        </is>
      </c>
      <c r="G740" t="n">
        <v>57703</v>
      </c>
      <c r="H740" t="inlineStr"/>
      <c r="I740" t="inlineStr"/>
      <c r="J740" t="inlineStr">
        <is>
          <t>CT</t>
        </is>
      </c>
      <c r="K740" t="inlineStr"/>
      <c r="L740" t="inlineStr"/>
      <c r="M740" t="inlineStr"/>
      <c r="N740" t="n">
        <v>19545</v>
      </c>
      <c r="O740" t="n">
        <v>42</v>
      </c>
      <c r="P740" t="b">
        <v>1</v>
      </c>
      <c r="Q740" t="inlineStr">
        <is>
          <t>plant_prime_mover</t>
        </is>
      </c>
      <c r="R740" t="inlineStr">
        <is>
          <t>57703_CT_2018_plant_prime_mover_owned_19545</t>
        </is>
      </c>
      <c r="S740" t="n">
        <v>2</v>
      </c>
      <c r="T740" t="n">
        <v>0.58</v>
      </c>
      <c r="U740" t="n">
        <v>0.2028767123287671</v>
      </c>
      <c r="V740" t="n">
        <v>46.4</v>
      </c>
      <c r="W740" t="n">
        <v>3.052145920581506</v>
      </c>
      <c r="X740" t="n">
        <v>23.85031100078687</v>
      </c>
      <c r="Y740" t="inlineStr"/>
      <c r="Z740" t="n">
        <v>7.814276126169888</v>
      </c>
      <c r="AA740" t="n">
        <v>2014</v>
      </c>
      <c r="AB740" t="n">
        <v>82462.07999999999</v>
      </c>
      <c r="AC740" t="inlineStr"/>
      <c r="AD740" t="inlineStr"/>
      <c r="AE740" t="n">
        <v>111</v>
      </c>
      <c r="AF740" t="inlineStr">
        <is>
          <t>111_2018</t>
        </is>
      </c>
      <c r="AG740" s="555" t="n">
        <v>43101</v>
      </c>
      <c r="AH740" t="n">
        <v>1966746.253771767</v>
      </c>
      <c r="AI740" t="n">
        <v>1111002.52251433</v>
      </c>
      <c r="AJ740" t="inlineStr">
        <is>
          <t>Black Hills Power, Inc. d/b/a</t>
        </is>
      </c>
    </row>
    <row r="741">
      <c r="A741" t="inlineStr">
        <is>
          <t>57703_2018_plant_owned_19545</t>
        </is>
      </c>
      <c r="B741" t="inlineStr">
        <is>
          <t>Cheyenne Prairie Generating Station</t>
        </is>
      </c>
      <c r="C741" t="inlineStr">
        <is>
          <t>plant</t>
        </is>
      </c>
      <c r="D741" t="n">
        <v>2018</v>
      </c>
      <c r="E741" t="inlineStr">
        <is>
          <t>owned</t>
        </is>
      </c>
      <c r="F741" t="inlineStr">
        <is>
          <t>Cheyenne Prairie Generating Station</t>
        </is>
      </c>
      <c r="G741" t="n">
        <v>57703</v>
      </c>
      <c r="H741" t="inlineStr"/>
      <c r="I741" t="inlineStr"/>
      <c r="J741" t="inlineStr"/>
      <c r="K741" t="inlineStr"/>
      <c r="L741" t="inlineStr"/>
      <c r="M741" t="inlineStr"/>
      <c r="N741" t="n">
        <v>19545</v>
      </c>
      <c r="O741" t="n">
        <v>42</v>
      </c>
      <c r="P741" t="b">
        <v>1</v>
      </c>
      <c r="Q741" t="inlineStr">
        <is>
          <t>plant</t>
        </is>
      </c>
      <c r="R741" t="inlineStr">
        <is>
          <t>57703_2018_plant_owned_19545</t>
        </is>
      </c>
      <c r="S741" t="n">
        <v>1</v>
      </c>
      <c r="T741" t="n">
        <v>0.58</v>
      </c>
      <c r="U741" t="n">
        <v>0.2115</v>
      </c>
      <c r="V741" t="n">
        <v>58</v>
      </c>
      <c r="W741" t="n">
        <v>3.052145920581505</v>
      </c>
      <c r="X741" t="n">
        <v>23.85031100078687</v>
      </c>
      <c r="Y741" t="inlineStr"/>
      <c r="Z741" t="n">
        <v>7.814276126169888</v>
      </c>
      <c r="AA741" t="n">
        <v>2014</v>
      </c>
      <c r="AB741" t="n">
        <v>107458.92</v>
      </c>
      <c r="AC741" t="inlineStr"/>
      <c r="AD741" t="inlineStr"/>
      <c r="AE741" t="n">
        <v>111</v>
      </c>
      <c r="AF741" t="inlineStr">
        <is>
          <t>111_2018</t>
        </is>
      </c>
      <c r="AG741" s="555" t="n">
        <v>43101</v>
      </c>
      <c r="AH741" t="n">
        <v>2562928.661808676</v>
      </c>
      <c r="AI741" t="n">
        <v>1447782.195</v>
      </c>
      <c r="AJ741" t="inlineStr">
        <is>
          <t>Black Hills Power, Inc. d/b/a</t>
        </is>
      </c>
    </row>
    <row r="742">
      <c r="A742" t="inlineStr">
        <is>
          <t>57703_1_2018_plant_unit_owned_19545</t>
        </is>
      </c>
      <c r="B742" t="inlineStr">
        <is>
          <t>Cheyenne Prairie Generating Station 1</t>
        </is>
      </c>
      <c r="C742" t="inlineStr">
        <is>
          <t>plant_unit</t>
        </is>
      </c>
      <c r="D742" t="n">
        <v>2018</v>
      </c>
      <c r="E742" t="inlineStr">
        <is>
          <t>owned</t>
        </is>
      </c>
      <c r="F742" t="inlineStr">
        <is>
          <t>Cheyenne Prairie Generating Station</t>
        </is>
      </c>
      <c r="G742" t="n">
        <v>57703</v>
      </c>
      <c r="H742" t="inlineStr"/>
      <c r="I742" t="n">
        <v>1</v>
      </c>
      <c r="J742" t="inlineStr"/>
      <c r="K742" t="inlineStr"/>
      <c r="L742" t="inlineStr"/>
      <c r="M742" t="inlineStr"/>
      <c r="N742" t="n">
        <v>19545</v>
      </c>
      <c r="O742" t="n">
        <v>42</v>
      </c>
      <c r="P742" t="b">
        <v>0</v>
      </c>
      <c r="Q742" t="inlineStr">
        <is>
          <t>plant</t>
        </is>
      </c>
      <c r="R742" t="inlineStr">
        <is>
          <t>57703_2018_plant_owned_19545</t>
        </is>
      </c>
      <c r="S742" t="n">
        <v>1</v>
      </c>
      <c r="T742" t="n">
        <v>0.58</v>
      </c>
      <c r="U742" t="n">
        <v>0.2115</v>
      </c>
      <c r="V742" t="n">
        <v>58</v>
      </c>
      <c r="W742" t="n">
        <v>3.052145920581505</v>
      </c>
      <c r="X742" t="n">
        <v>23.85031100078687</v>
      </c>
      <c r="Y742" t="inlineStr"/>
      <c r="Z742" t="n">
        <v>7.814276126169888</v>
      </c>
      <c r="AA742" t="n">
        <v>2014</v>
      </c>
      <c r="AB742" t="n">
        <v>107458.92</v>
      </c>
      <c r="AC742" t="inlineStr"/>
      <c r="AD742" t="inlineStr"/>
      <c r="AE742" t="n">
        <v>111</v>
      </c>
      <c r="AF742" t="inlineStr">
        <is>
          <t>111_2018</t>
        </is>
      </c>
      <c r="AG742" s="555" t="n">
        <v>43101</v>
      </c>
      <c r="AH742" t="n">
        <v>2562928.661808676</v>
      </c>
      <c r="AI742" t="n">
        <v>1447782.195</v>
      </c>
      <c r="AJ742" t="inlineStr">
        <is>
          <t>Black Hills Power, Inc. d/b/a</t>
        </is>
      </c>
    </row>
    <row r="743">
      <c r="A743" t="inlineStr">
        <is>
          <t>57703_01a_2018_plant_gen_total_19545</t>
        </is>
      </c>
      <c r="B743" t="inlineStr">
        <is>
          <t>Cheyenne Prairie Generating Station 01A</t>
        </is>
      </c>
      <c r="C743" t="inlineStr">
        <is>
          <t>plant_gen</t>
        </is>
      </c>
      <c r="D743" t="n">
        <v>2018</v>
      </c>
      <c r="E743" t="inlineStr">
        <is>
          <t>total</t>
        </is>
      </c>
      <c r="F743" t="inlineStr">
        <is>
          <t>Cheyenne Prairie Generating Station</t>
        </is>
      </c>
      <c r="G743" t="n">
        <v>57703</v>
      </c>
      <c r="H743" t="inlineStr">
        <is>
          <t>01A</t>
        </is>
      </c>
      <c r="I743" t="inlineStr"/>
      <c r="J743" t="inlineStr"/>
      <c r="K743" t="inlineStr"/>
      <c r="L743" t="inlineStr"/>
      <c r="M743" t="inlineStr"/>
      <c r="N743" t="n">
        <v>19545</v>
      </c>
      <c r="O743" t="n">
        <v>42</v>
      </c>
      <c r="P743" t="b">
        <v>1</v>
      </c>
      <c r="Q743" t="inlineStr">
        <is>
          <t>plant_gen</t>
        </is>
      </c>
      <c r="R743" t="inlineStr">
        <is>
          <t>57703_01A_2018_plant_gen_total_19545</t>
        </is>
      </c>
      <c r="S743" t="n">
        <v>6</v>
      </c>
      <c r="T743" t="n">
        <v>1</v>
      </c>
      <c r="U743" t="n">
        <v>0.187722602739726</v>
      </c>
      <c r="V743" t="n">
        <v>40</v>
      </c>
      <c r="W743" t="n">
        <v>3.052145920581505</v>
      </c>
      <c r="X743" t="n">
        <v>23.85031100078687</v>
      </c>
      <c r="Y743" t="inlineStr"/>
      <c r="Z743" t="n">
        <v>7.814276126169888</v>
      </c>
      <c r="AA743" t="n">
        <v>2014</v>
      </c>
      <c r="AB743" t="n">
        <v>65778</v>
      </c>
      <c r="AC743" t="inlineStr"/>
      <c r="AD743" t="inlineStr"/>
      <c r="AE743" t="n">
        <v>111</v>
      </c>
      <c r="AF743" t="inlineStr">
        <is>
          <t>111_2018</t>
        </is>
      </c>
      <c r="AG743" s="555" t="n">
        <v>43101</v>
      </c>
      <c r="AH743" t="n">
        <v>1568825.757009759</v>
      </c>
      <c r="AI743" t="n">
        <v>514007.4550272029</v>
      </c>
      <c r="AJ743" t="inlineStr">
        <is>
          <t>Black Hills Power, Inc. d/b/a</t>
        </is>
      </c>
    </row>
    <row r="744">
      <c r="A744" t="inlineStr">
        <is>
          <t>57703_01b_2018_plant_gen_total_19545</t>
        </is>
      </c>
      <c r="B744" t="inlineStr">
        <is>
          <t>Cheyenne Prairie Generating Station 01B</t>
        </is>
      </c>
      <c r="C744" t="inlineStr">
        <is>
          <t>plant_gen</t>
        </is>
      </c>
      <c r="D744" t="n">
        <v>2018</v>
      </c>
      <c r="E744" t="inlineStr">
        <is>
          <t>total</t>
        </is>
      </c>
      <c r="F744" t="inlineStr">
        <is>
          <t>Cheyenne Prairie Generating Station</t>
        </is>
      </c>
      <c r="G744" t="n">
        <v>57703</v>
      </c>
      <c r="H744" t="inlineStr">
        <is>
          <t>01B</t>
        </is>
      </c>
      <c r="I744" t="inlineStr"/>
      <c r="J744" t="inlineStr"/>
      <c r="K744" t="inlineStr"/>
      <c r="L744" t="inlineStr"/>
      <c r="M744" t="inlineStr"/>
      <c r="N744" t="n">
        <v>19545</v>
      </c>
      <c r="O744" t="n">
        <v>42</v>
      </c>
      <c r="P744" t="b">
        <v>1</v>
      </c>
      <c r="Q744" t="inlineStr">
        <is>
          <t>plant_gen</t>
        </is>
      </c>
      <c r="R744" t="inlineStr">
        <is>
          <t>57703_01B_2018_plant_gen_total_19545</t>
        </is>
      </c>
      <c r="S744" t="n">
        <v>6</v>
      </c>
      <c r="T744" t="n">
        <v>1</v>
      </c>
      <c r="U744" t="n">
        <v>0.2180308219178082</v>
      </c>
      <c r="V744" t="n">
        <v>40</v>
      </c>
      <c r="W744" t="n">
        <v>3.052145920581505</v>
      </c>
      <c r="X744" t="n">
        <v>23.85031100078687</v>
      </c>
      <c r="Y744" t="inlineStr"/>
      <c r="Z744" t="n">
        <v>7.814276126169888</v>
      </c>
      <c r="AA744" t="n">
        <v>2014</v>
      </c>
      <c r="AB744" t="n">
        <v>76398</v>
      </c>
      <c r="AC744" t="inlineStr"/>
      <c r="AD744" t="inlineStr"/>
      <c r="AE744" t="n">
        <v>111</v>
      </c>
      <c r="AF744" t="inlineStr">
        <is>
          <t>111_2018</t>
        </is>
      </c>
      <c r="AG744" s="555" t="n">
        <v>43101</v>
      </c>
      <c r="AH744" t="n">
        <v>1822116.059838115</v>
      </c>
      <c r="AI744" t="n">
        <v>596995.0674871271</v>
      </c>
      <c r="AJ744" t="inlineStr">
        <is>
          <t>Black Hills Power, Inc. d/b/a</t>
        </is>
      </c>
    </row>
    <row r="745">
      <c r="A745" t="inlineStr">
        <is>
          <t>57703_01c_2018_plant_gen_total_19545</t>
        </is>
      </c>
      <c r="B745" t="inlineStr">
        <is>
          <t>Cheyenne Prairie Generating Station 01C</t>
        </is>
      </c>
      <c r="C745" t="inlineStr">
        <is>
          <t>plant_gen</t>
        </is>
      </c>
      <c r="D745" t="n">
        <v>2018</v>
      </c>
      <c r="E745" t="inlineStr">
        <is>
          <t>total</t>
        </is>
      </c>
      <c r="F745" t="inlineStr">
        <is>
          <t>Cheyenne Prairie Generating Station</t>
        </is>
      </c>
      <c r="G745" t="n">
        <v>57703</v>
      </c>
      <c r="H745" t="inlineStr">
        <is>
          <t>01C</t>
        </is>
      </c>
      <c r="I745" t="inlineStr"/>
      <c r="J745" t="inlineStr"/>
      <c r="K745" t="inlineStr"/>
      <c r="L745" t="inlineStr"/>
      <c r="M745" t="inlineStr"/>
      <c r="N745" t="n">
        <v>19545</v>
      </c>
      <c r="O745" t="n">
        <v>42</v>
      </c>
      <c r="P745" t="b">
        <v>0</v>
      </c>
      <c r="Q745" t="inlineStr">
        <is>
          <t>plant_prime_mover</t>
        </is>
      </c>
      <c r="R745" t="inlineStr">
        <is>
          <t>57703_CA_2018_plant_prime_mover_total_19545</t>
        </is>
      </c>
      <c r="S745" t="n">
        <v>6</v>
      </c>
      <c r="T745" t="n">
        <v>1</v>
      </c>
      <c r="U745" t="n">
        <v>0.2459931506849315</v>
      </c>
      <c r="V745" t="n">
        <v>20</v>
      </c>
      <c r="W745" t="n">
        <v>3.052145920581505</v>
      </c>
      <c r="X745" t="n">
        <v>23.85031100078687</v>
      </c>
      <c r="Y745" t="inlineStr"/>
      <c r="Z745" t="n">
        <v>7.814276126169888</v>
      </c>
      <c r="AA745" t="n">
        <v>2014</v>
      </c>
      <c r="AB745" t="n">
        <v>43098</v>
      </c>
      <c r="AC745" t="inlineStr"/>
      <c r="AD745" t="inlineStr"/>
      <c r="AE745" t="n">
        <v>111</v>
      </c>
      <c r="AF745" t="inlineStr">
        <is>
          <t>111_2018</t>
        </is>
      </c>
      <c r="AG745" s="555" t="n">
        <v>43101</v>
      </c>
      <c r="AH745" t="n">
        <v>1027900.703511913</v>
      </c>
      <c r="AI745" t="n">
        <v>336779.6724856698</v>
      </c>
      <c r="AJ745" t="inlineStr">
        <is>
          <t>Black Hills Power, Inc. d/b/a</t>
        </is>
      </c>
    </row>
    <row r="746">
      <c r="A746" t="inlineStr">
        <is>
          <t>57703_02a_2018_plant_gen_total_19545</t>
        </is>
      </c>
      <c r="B746" t="inlineStr">
        <is>
          <t>Cheyenne Prairie Generating Station 02A</t>
        </is>
      </c>
      <c r="C746" t="inlineStr">
        <is>
          <t>plant_gen</t>
        </is>
      </c>
      <c r="D746" t="n">
        <v>2018</v>
      </c>
      <c r="E746" t="inlineStr">
        <is>
          <t>total</t>
        </is>
      </c>
      <c r="F746" t="inlineStr">
        <is>
          <t>Cheyenne Prairie Generating Station</t>
        </is>
      </c>
      <c r="G746" t="n">
        <v>57703</v>
      </c>
      <c r="H746" t="inlineStr">
        <is>
          <t>02A</t>
        </is>
      </c>
      <c r="I746" t="inlineStr"/>
      <c r="J746" t="inlineStr"/>
      <c r="K746" t="inlineStr"/>
      <c r="L746" t="inlineStr"/>
      <c r="M746" t="inlineStr"/>
      <c r="N746" t="n">
        <v>19545</v>
      </c>
      <c r="O746" t="n">
        <v>42</v>
      </c>
      <c r="P746" t="b">
        <v>1</v>
      </c>
      <c r="Q746" t="inlineStr">
        <is>
          <t>plant_gen</t>
        </is>
      </c>
      <c r="R746" t="inlineStr">
        <is>
          <t>57703_02A_2018_plant_gen_total_19545</t>
        </is>
      </c>
      <c r="S746" t="n">
        <v>6</v>
      </c>
      <c r="T746" t="n">
        <v>1</v>
      </c>
      <c r="U746" t="n">
        <v>0</v>
      </c>
      <c r="V746" t="n">
        <v>40</v>
      </c>
      <c r="W746" t="inlineStr"/>
      <c r="X746" t="inlineStr"/>
      <c r="Y746" t="inlineStr"/>
      <c r="Z746" t="inlineStr"/>
      <c r="AA746" t="n">
        <v>2014</v>
      </c>
      <c r="AB746" t="n">
        <v>0</v>
      </c>
      <c r="AC746" t="inlineStr"/>
      <c r="AD746" t="inlineStr"/>
      <c r="AE746" t="n">
        <v>111</v>
      </c>
      <c r="AF746" t="inlineStr">
        <is>
          <t>111_2018</t>
        </is>
      </c>
      <c r="AG746" s="555" t="n">
        <v>43101</v>
      </c>
      <c r="AH746" t="n">
        <v>0</v>
      </c>
      <c r="AI746" t="n">
        <v>0</v>
      </c>
      <c r="AJ746" t="inlineStr">
        <is>
          <t>Black Hills Power, Inc. d/b/a</t>
        </is>
      </c>
    </row>
    <row r="747">
      <c r="A747" t="inlineStr">
        <is>
          <t>57703_02b_2018_plant_gen_total_19545</t>
        </is>
      </c>
      <c r="B747" t="inlineStr">
        <is>
          <t>Cheyenne Prairie Generating Station 02B</t>
        </is>
      </c>
      <c r="C747" t="inlineStr">
        <is>
          <t>plant_gen</t>
        </is>
      </c>
      <c r="D747" t="n">
        <v>2018</v>
      </c>
      <c r="E747" t="inlineStr">
        <is>
          <t>total</t>
        </is>
      </c>
      <c r="F747" t="inlineStr">
        <is>
          <t>Cheyenne Prairie Generating Station</t>
        </is>
      </c>
      <c r="G747" t="n">
        <v>57703</v>
      </c>
      <c r="H747" t="inlineStr">
        <is>
          <t>02B</t>
        </is>
      </c>
      <c r="I747" t="inlineStr"/>
      <c r="J747" t="inlineStr"/>
      <c r="K747" t="inlineStr"/>
      <c r="L747" t="inlineStr"/>
      <c r="M747" t="inlineStr"/>
      <c r="N747" t="n">
        <v>19545</v>
      </c>
      <c r="O747" t="n">
        <v>42</v>
      </c>
      <c r="P747" t="b">
        <v>1</v>
      </c>
      <c r="Q747" t="inlineStr">
        <is>
          <t>plant_gen</t>
        </is>
      </c>
      <c r="R747" t="inlineStr">
        <is>
          <t>57703_02B_2018_plant_gen_total_19545</t>
        </is>
      </c>
      <c r="S747" t="n">
        <v>6</v>
      </c>
      <c r="T747" t="n">
        <v>1</v>
      </c>
      <c r="U747" t="n">
        <v>0</v>
      </c>
      <c r="V747" t="n">
        <v>40</v>
      </c>
      <c r="W747" t="inlineStr"/>
      <c r="X747" t="inlineStr"/>
      <c r="Y747" t="inlineStr"/>
      <c r="Z747" t="inlineStr"/>
      <c r="AA747" t="inlineStr"/>
      <c r="AB747" t="n">
        <v>0</v>
      </c>
      <c r="AC747" t="inlineStr"/>
      <c r="AD747" t="inlineStr"/>
      <c r="AE747" t="n">
        <v>111</v>
      </c>
      <c r="AF747" t="inlineStr">
        <is>
          <t>111_2018</t>
        </is>
      </c>
      <c r="AG747" s="555" t="n">
        <v>43101</v>
      </c>
      <c r="AH747" t="n">
        <v>0</v>
      </c>
      <c r="AI747" t="n">
        <v>0</v>
      </c>
      <c r="AJ747" t="inlineStr">
        <is>
          <t>Black Hills Power, Inc. d/b/a</t>
        </is>
      </c>
    </row>
    <row r="748">
      <c r="A748" t="inlineStr">
        <is>
          <t>57703_03a_2018_plant_gen_total_19545</t>
        </is>
      </c>
      <c r="B748" t="inlineStr">
        <is>
          <t>Cheyenne Prairie Generating Station 03A</t>
        </is>
      </c>
      <c r="C748" t="inlineStr">
        <is>
          <t>plant_gen</t>
        </is>
      </c>
      <c r="D748" t="n">
        <v>2018</v>
      </c>
      <c r="E748" t="inlineStr">
        <is>
          <t>total</t>
        </is>
      </c>
      <c r="F748" t="inlineStr">
        <is>
          <t>Cheyenne Prairie Generating Station</t>
        </is>
      </c>
      <c r="G748" t="n">
        <v>57703</v>
      </c>
      <c r="H748" t="inlineStr">
        <is>
          <t>03A</t>
        </is>
      </c>
      <c r="I748" t="inlineStr"/>
      <c r="J748" t="inlineStr"/>
      <c r="K748" t="inlineStr"/>
      <c r="L748" t="inlineStr"/>
      <c r="M748" t="inlineStr"/>
      <c r="N748" t="n">
        <v>19545</v>
      </c>
      <c r="O748" t="n">
        <v>42</v>
      </c>
      <c r="P748" t="b">
        <v>1</v>
      </c>
      <c r="Q748" t="inlineStr">
        <is>
          <t>plant_gen</t>
        </is>
      </c>
      <c r="R748" t="inlineStr">
        <is>
          <t>57703_03A_2018_plant_gen_total_19545</t>
        </is>
      </c>
      <c r="S748" t="n">
        <v>6</v>
      </c>
      <c r="T748" t="n">
        <v>1</v>
      </c>
      <c r="U748" t="n">
        <v>0</v>
      </c>
      <c r="V748" t="n">
        <v>40</v>
      </c>
      <c r="W748" t="inlineStr"/>
      <c r="X748" t="inlineStr"/>
      <c r="Y748" t="inlineStr"/>
      <c r="Z748" t="inlineStr"/>
      <c r="AA748" t="inlineStr"/>
      <c r="AB748" t="n">
        <v>0</v>
      </c>
      <c r="AC748" t="inlineStr"/>
      <c r="AD748" t="inlineStr"/>
      <c r="AE748" t="n">
        <v>111</v>
      </c>
      <c r="AF748" t="inlineStr">
        <is>
          <t>111_2018</t>
        </is>
      </c>
      <c r="AG748" s="555" t="n">
        <v>43101</v>
      </c>
      <c r="AH748" t="n">
        <v>0</v>
      </c>
      <c r="AI748" t="n">
        <v>0</v>
      </c>
      <c r="AJ748" t="inlineStr">
        <is>
          <t>Black Hills Power, Inc. d/b/a</t>
        </is>
      </c>
    </row>
    <row r="749">
      <c r="A749" t="inlineStr">
        <is>
          <t>57703_1_2018_plant_unit_total_19545</t>
        </is>
      </c>
      <c r="B749" t="inlineStr">
        <is>
          <t>Cheyenne Prairie Generating Station 1</t>
        </is>
      </c>
      <c r="C749" t="inlineStr">
        <is>
          <t>plant_unit</t>
        </is>
      </c>
      <c r="D749" t="n">
        <v>2018</v>
      </c>
      <c r="E749" t="inlineStr">
        <is>
          <t>total</t>
        </is>
      </c>
      <c r="F749" t="inlineStr">
        <is>
          <t>Cheyenne Prairie Generating Station</t>
        </is>
      </c>
      <c r="G749" t="n">
        <v>57703</v>
      </c>
      <c r="H749" t="inlineStr"/>
      <c r="I749" t="n">
        <v>1</v>
      </c>
      <c r="J749" t="inlineStr"/>
      <c r="K749" t="inlineStr"/>
      <c r="L749" t="inlineStr"/>
      <c r="M749" t="inlineStr"/>
      <c r="N749" t="n">
        <v>19545</v>
      </c>
      <c r="O749" t="n">
        <v>42</v>
      </c>
      <c r="P749" t="b">
        <v>0</v>
      </c>
      <c r="Q749" t="inlineStr">
        <is>
          <t>plant</t>
        </is>
      </c>
      <c r="R749" t="inlineStr">
        <is>
          <t>57703_2018_plant_total_19545</t>
        </is>
      </c>
      <c r="S749" t="n">
        <v>1</v>
      </c>
      <c r="T749" t="n">
        <v>1</v>
      </c>
      <c r="U749" t="n">
        <v>0.2115</v>
      </c>
      <c r="V749" t="n">
        <v>100</v>
      </c>
      <c r="W749" t="n">
        <v>3.052145920581505</v>
      </c>
      <c r="X749" t="n">
        <v>23.85031100078687</v>
      </c>
      <c r="Y749" t="inlineStr"/>
      <c r="Z749" t="n">
        <v>7.814276126169887</v>
      </c>
      <c r="AA749" t="n">
        <v>2014</v>
      </c>
      <c r="AB749" t="n">
        <v>185274</v>
      </c>
      <c r="AC749" t="inlineStr"/>
      <c r="AD749" t="inlineStr"/>
      <c r="AE749" t="n">
        <v>111</v>
      </c>
      <c r="AF749" t="inlineStr">
        <is>
          <t>111_2018</t>
        </is>
      </c>
      <c r="AG749" s="555" t="n">
        <v>43101</v>
      </c>
      <c r="AH749" t="n">
        <v>4418842.520359787</v>
      </c>
      <c r="AI749" t="n">
        <v>1447782.195</v>
      </c>
      <c r="AJ749" t="inlineStr">
        <is>
          <t>Black Hills Power, Inc. d/b/a</t>
        </is>
      </c>
    </row>
    <row r="750">
      <c r="A750" t="inlineStr">
        <is>
          <t>57703_2018_plant_total_19545</t>
        </is>
      </c>
      <c r="B750" t="inlineStr">
        <is>
          <t>Cheyenne Prairie Generating Station</t>
        </is>
      </c>
      <c r="C750" t="inlineStr">
        <is>
          <t>plant</t>
        </is>
      </c>
      <c r="D750" t="n">
        <v>2018</v>
      </c>
      <c r="E750" t="inlineStr">
        <is>
          <t>total</t>
        </is>
      </c>
      <c r="F750" t="inlineStr">
        <is>
          <t>Cheyenne Prairie Generating Station</t>
        </is>
      </c>
      <c r="G750" t="n">
        <v>57703</v>
      </c>
      <c r="H750" t="inlineStr"/>
      <c r="I750" t="inlineStr"/>
      <c r="J750" t="inlineStr"/>
      <c r="K750" t="inlineStr"/>
      <c r="L750" t="inlineStr"/>
      <c r="M750" t="inlineStr"/>
      <c r="N750" t="n">
        <v>19545</v>
      </c>
      <c r="O750" t="n">
        <v>42</v>
      </c>
      <c r="P750" t="b">
        <v>1</v>
      </c>
      <c r="Q750" t="inlineStr">
        <is>
          <t>plant</t>
        </is>
      </c>
      <c r="R750" t="inlineStr">
        <is>
          <t>57703_2018_plant_total_19545</t>
        </is>
      </c>
      <c r="S750" t="n">
        <v>1</v>
      </c>
      <c r="T750" t="n">
        <v>1</v>
      </c>
      <c r="U750" t="n">
        <v>0.09613636363636363</v>
      </c>
      <c r="V750" t="n">
        <v>220</v>
      </c>
      <c r="W750" t="n">
        <v>3.052145920581505</v>
      </c>
      <c r="X750" t="n">
        <v>23.85031100078687</v>
      </c>
      <c r="Y750" t="inlineStr"/>
      <c r="Z750" t="n">
        <v>7.814276126169887</v>
      </c>
      <c r="AA750" t="n">
        <v>2014</v>
      </c>
      <c r="AB750" t="n">
        <v>185274</v>
      </c>
      <c r="AC750" t="inlineStr"/>
      <c r="AD750" t="inlineStr"/>
      <c r="AE750" t="n">
        <v>111</v>
      </c>
      <c r="AF750" t="inlineStr">
        <is>
          <t>111_2018</t>
        </is>
      </c>
      <c r="AG750" s="555" t="n">
        <v>43101</v>
      </c>
      <c r="AH750" t="n">
        <v>4418842.520359787</v>
      </c>
      <c r="AI750" t="n">
        <v>1447782.195</v>
      </c>
      <c r="AJ750" t="inlineStr">
        <is>
          <t>Black Hills Power, Inc. d/b/a</t>
        </is>
      </c>
    </row>
    <row r="751">
      <c r="A751" t="inlineStr">
        <is>
          <t>57703_other_2018_plant_ferc_acct_total_19545</t>
        </is>
      </c>
      <c r="B751" t="inlineStr">
        <is>
          <t>Cheyenne Prairie Generating Station Other</t>
        </is>
      </c>
      <c r="C751" t="inlineStr">
        <is>
          <t>plant_ferc_acct</t>
        </is>
      </c>
      <c r="D751" t="n">
        <v>2018</v>
      </c>
      <c r="E751" t="inlineStr">
        <is>
          <t>total</t>
        </is>
      </c>
      <c r="F751" t="inlineStr">
        <is>
          <t>Cheyenne Prairie Generating Station</t>
        </is>
      </c>
      <c r="G751" t="n">
        <v>57703</v>
      </c>
      <c r="H751" t="inlineStr"/>
      <c r="I751" t="inlineStr"/>
      <c r="J751" t="inlineStr"/>
      <c r="K751" t="inlineStr"/>
      <c r="L751" t="inlineStr"/>
      <c r="M751" t="inlineStr">
        <is>
          <t>Other</t>
        </is>
      </c>
      <c r="N751" t="n">
        <v>19545</v>
      </c>
      <c r="O751" t="n">
        <v>42</v>
      </c>
      <c r="P751" t="b">
        <v>0</v>
      </c>
      <c r="Q751" t="inlineStr">
        <is>
          <t>plant</t>
        </is>
      </c>
      <c r="R751" t="inlineStr">
        <is>
          <t>57703_2018_plant_total_19545</t>
        </is>
      </c>
      <c r="S751" t="n">
        <v>1</v>
      </c>
      <c r="T751" t="n">
        <v>1</v>
      </c>
      <c r="U751" t="n">
        <v>0.09613636363636363</v>
      </c>
      <c r="V751" t="n">
        <v>220</v>
      </c>
      <c r="W751" t="n">
        <v>3.052145920581505</v>
      </c>
      <c r="X751" t="n">
        <v>23.85031100078687</v>
      </c>
      <c r="Y751" t="inlineStr"/>
      <c r="Z751" t="n">
        <v>7.814276126169887</v>
      </c>
      <c r="AA751" t="n">
        <v>2014</v>
      </c>
      <c r="AB751" t="n">
        <v>185274</v>
      </c>
      <c r="AC751" t="inlineStr"/>
      <c r="AD751" t="inlineStr"/>
      <c r="AE751" t="n">
        <v>111</v>
      </c>
      <c r="AF751" t="inlineStr">
        <is>
          <t>111_2018</t>
        </is>
      </c>
      <c r="AG751" s="555" t="n">
        <v>43101</v>
      </c>
      <c r="AH751" t="n">
        <v>4418842.520359787</v>
      </c>
      <c r="AI751" t="n">
        <v>1447782.195</v>
      </c>
      <c r="AJ751" t="inlineStr">
        <is>
          <t>Black Hills Power, Inc. d/b/a</t>
        </is>
      </c>
    </row>
    <row r="752">
      <c r="A752" t="inlineStr">
        <is>
          <t>57703_ca_2018_plant_prime_mover_total_19545</t>
        </is>
      </c>
      <c r="B752" t="inlineStr">
        <is>
          <t>Cheyenne Prairie Generating Station CA</t>
        </is>
      </c>
      <c r="C752" t="inlineStr">
        <is>
          <t>plant_prime_mover</t>
        </is>
      </c>
      <c r="D752" t="n">
        <v>2018</v>
      </c>
      <c r="E752" t="inlineStr">
        <is>
          <t>total</t>
        </is>
      </c>
      <c r="F752" t="inlineStr">
        <is>
          <t>Cheyenne Prairie Generating Station</t>
        </is>
      </c>
      <c r="G752" t="n">
        <v>57703</v>
      </c>
      <c r="H752" t="inlineStr"/>
      <c r="I752" t="inlineStr"/>
      <c r="J752" t="inlineStr">
        <is>
          <t>CA</t>
        </is>
      </c>
      <c r="K752" t="inlineStr"/>
      <c r="L752" t="inlineStr"/>
      <c r="M752" t="inlineStr"/>
      <c r="N752" t="n">
        <v>19545</v>
      </c>
      <c r="O752" t="n">
        <v>42</v>
      </c>
      <c r="P752" t="b">
        <v>1</v>
      </c>
      <c r="Q752" t="inlineStr">
        <is>
          <t>plant_prime_mover</t>
        </is>
      </c>
      <c r="R752" t="inlineStr">
        <is>
          <t>57703_CA_2018_plant_prime_mover_total_19545</t>
        </is>
      </c>
      <c r="S752" t="n">
        <v>3</v>
      </c>
      <c r="T752" t="n">
        <v>1</v>
      </c>
      <c r="U752" t="n">
        <v>0.2459931506849315</v>
      </c>
      <c r="V752" t="n">
        <v>20</v>
      </c>
      <c r="W752" t="n">
        <v>3.052145920581505</v>
      </c>
      <c r="X752" t="n">
        <v>23.85031100078687</v>
      </c>
      <c r="Y752" t="inlineStr"/>
      <c r="Z752" t="n">
        <v>7.814276126169888</v>
      </c>
      <c r="AA752" t="n">
        <v>2014</v>
      </c>
      <c r="AB752" t="n">
        <v>43098</v>
      </c>
      <c r="AC752" t="inlineStr"/>
      <c r="AD752" t="inlineStr"/>
      <c r="AE752" t="n">
        <v>111</v>
      </c>
      <c r="AF752" t="inlineStr">
        <is>
          <t>111_2018</t>
        </is>
      </c>
      <c r="AG752" s="555" t="n">
        <v>43101</v>
      </c>
      <c r="AH752" t="n">
        <v>1027900.703511913</v>
      </c>
      <c r="AI752" t="n">
        <v>336779.6724856698</v>
      </c>
      <c r="AJ752" t="inlineStr">
        <is>
          <t>Black Hills Power, Inc. d/b/a</t>
        </is>
      </c>
    </row>
    <row r="753">
      <c r="A753" t="inlineStr">
        <is>
          <t>57703_ct_2018_plant_prime_mover_total_19545</t>
        </is>
      </c>
      <c r="B753" t="inlineStr">
        <is>
          <t>Cheyenne Prairie Generating Station CT</t>
        </is>
      </c>
      <c r="C753" t="inlineStr">
        <is>
          <t>plant_prime_mover</t>
        </is>
      </c>
      <c r="D753" t="n">
        <v>2018</v>
      </c>
      <c r="E753" t="inlineStr">
        <is>
          <t>total</t>
        </is>
      </c>
      <c r="F753" t="inlineStr">
        <is>
          <t>Cheyenne Prairie Generating Station</t>
        </is>
      </c>
      <c r="G753" t="n">
        <v>57703</v>
      </c>
      <c r="H753" t="inlineStr"/>
      <c r="I753" t="inlineStr"/>
      <c r="J753" t="inlineStr">
        <is>
          <t>CT</t>
        </is>
      </c>
      <c r="K753" t="inlineStr"/>
      <c r="L753" t="inlineStr"/>
      <c r="M753" t="inlineStr"/>
      <c r="N753" t="n">
        <v>19545</v>
      </c>
      <c r="O753" t="n">
        <v>42</v>
      </c>
      <c r="P753" t="b">
        <v>1</v>
      </c>
      <c r="Q753" t="inlineStr">
        <is>
          <t>plant_prime_mover</t>
        </is>
      </c>
      <c r="R753" t="inlineStr">
        <is>
          <t>57703_CT_2018_plant_prime_mover_total_19545</t>
        </is>
      </c>
      <c r="S753" t="n">
        <v>3</v>
      </c>
      <c r="T753" t="n">
        <v>1</v>
      </c>
      <c r="U753" t="n">
        <v>0.2028767123287671</v>
      </c>
      <c r="V753" t="n">
        <v>80</v>
      </c>
      <c r="W753" t="n">
        <v>3.052145920581505</v>
      </c>
      <c r="X753" t="n">
        <v>23.85031100078687</v>
      </c>
      <c r="Y753" t="inlineStr"/>
      <c r="Z753" t="n">
        <v>7.814276126169888</v>
      </c>
      <c r="AA753" t="n">
        <v>2014</v>
      </c>
      <c r="AB753" t="n">
        <v>142176</v>
      </c>
      <c r="AC753" t="inlineStr"/>
      <c r="AD753" t="inlineStr"/>
      <c r="AE753" t="n">
        <v>111</v>
      </c>
      <c r="AF753" t="inlineStr">
        <is>
          <t>111_2018</t>
        </is>
      </c>
      <c r="AG753" s="555" t="n">
        <v>43101</v>
      </c>
      <c r="AH753" t="n">
        <v>3390941.816847874</v>
      </c>
      <c r="AI753" t="n">
        <v>1111002.52251433</v>
      </c>
      <c r="AJ753" t="inlineStr">
        <is>
          <t>Black Hills Power, Inc. d/b/a</t>
        </is>
      </c>
    </row>
    <row r="754">
      <c r="A754" t="inlineStr">
        <is>
          <t>57703_gt_2018_plant_prime_mover_total_19545</t>
        </is>
      </c>
      <c r="B754" t="inlineStr">
        <is>
          <t>Cheyenne Prairie Generating Station GT</t>
        </is>
      </c>
      <c r="C754" t="inlineStr">
        <is>
          <t>plant_prime_mover</t>
        </is>
      </c>
      <c r="D754" t="n">
        <v>2018</v>
      </c>
      <c r="E754" t="inlineStr">
        <is>
          <t>total</t>
        </is>
      </c>
      <c r="F754" t="inlineStr">
        <is>
          <t>Cheyenne Prairie Generating Station</t>
        </is>
      </c>
      <c r="G754" t="n">
        <v>57703</v>
      </c>
      <c r="H754" t="inlineStr"/>
      <c r="I754" t="inlineStr"/>
      <c r="J754" t="inlineStr">
        <is>
          <t>GT</t>
        </is>
      </c>
      <c r="K754" t="inlineStr"/>
      <c r="L754" t="inlineStr"/>
      <c r="M754" t="inlineStr"/>
      <c r="N754" t="n">
        <v>19545</v>
      </c>
      <c r="O754" t="n">
        <v>42</v>
      </c>
      <c r="P754" t="b">
        <v>1</v>
      </c>
      <c r="Q754" t="inlineStr">
        <is>
          <t>plant_prime_mover</t>
        </is>
      </c>
      <c r="R754" t="inlineStr">
        <is>
          <t>57703_GT_2018_plant_prime_mover_total_19545</t>
        </is>
      </c>
      <c r="S754" t="n">
        <v>3</v>
      </c>
      <c r="T754" t="n">
        <v>1</v>
      </c>
      <c r="U754" t="n">
        <v>0</v>
      </c>
      <c r="V754" t="n">
        <v>120</v>
      </c>
      <c r="W754" t="inlineStr"/>
      <c r="X754" t="inlineStr"/>
      <c r="Y754" t="inlineStr"/>
      <c r="Z754" t="inlineStr"/>
      <c r="AA754" t="n">
        <v>2014</v>
      </c>
      <c r="AB754" t="n">
        <v>0</v>
      </c>
      <c r="AC754" t="inlineStr"/>
      <c r="AD754" t="inlineStr"/>
      <c r="AE754" t="n">
        <v>111</v>
      </c>
      <c r="AF754" t="inlineStr">
        <is>
          <t>111_2018</t>
        </is>
      </c>
      <c r="AG754" s="555" t="n">
        <v>43101</v>
      </c>
      <c r="AH754" t="n">
        <v>0</v>
      </c>
      <c r="AI754" t="n">
        <v>0</v>
      </c>
      <c r="AJ754" t="inlineStr">
        <is>
          <t>Black Hills Power, Inc. d/b/a</t>
        </is>
      </c>
    </row>
    <row r="755">
      <c r="A755" t="inlineStr">
        <is>
          <t>57703_ng_2018_plant_prime_fuel_total_19545</t>
        </is>
      </c>
      <c r="B755" t="inlineStr">
        <is>
          <t>Cheyenne Prairie Generating Station NG</t>
        </is>
      </c>
      <c r="C755" t="inlineStr">
        <is>
          <t>plant_prime_fuel</t>
        </is>
      </c>
      <c r="D755" t="n">
        <v>2018</v>
      </c>
      <c r="E755" t="inlineStr">
        <is>
          <t>total</t>
        </is>
      </c>
      <c r="F755" t="inlineStr">
        <is>
          <t>Cheyenne Prairie Generating Station</t>
        </is>
      </c>
      <c r="G755" t="n">
        <v>57703</v>
      </c>
      <c r="H755" t="inlineStr"/>
      <c r="I755" t="inlineStr"/>
      <c r="J755" t="inlineStr"/>
      <c r="K755" t="inlineStr">
        <is>
          <t>NG</t>
        </is>
      </c>
      <c r="L755" t="inlineStr"/>
      <c r="M755" t="inlineStr"/>
      <c r="N755" t="n">
        <v>19545</v>
      </c>
      <c r="O755" t="n">
        <v>42</v>
      </c>
      <c r="P755" t="b">
        <v>0</v>
      </c>
      <c r="Q755" t="inlineStr">
        <is>
          <t>plant</t>
        </is>
      </c>
      <c r="R755" t="inlineStr">
        <is>
          <t>57703_2018_plant_total_19545</t>
        </is>
      </c>
      <c r="S755" t="n">
        <v>1</v>
      </c>
      <c r="T755" t="n">
        <v>1</v>
      </c>
      <c r="U755" t="n">
        <v>0.09613636363636363</v>
      </c>
      <c r="V755" t="n">
        <v>220</v>
      </c>
      <c r="W755" t="n">
        <v>3.052145920581505</v>
      </c>
      <c r="X755" t="n">
        <v>23.85031100078687</v>
      </c>
      <c r="Y755" t="inlineStr"/>
      <c r="Z755" t="n">
        <v>7.814276126169887</v>
      </c>
      <c r="AA755" t="n">
        <v>2014</v>
      </c>
      <c r="AB755" t="n">
        <v>185274</v>
      </c>
      <c r="AC755" t="inlineStr"/>
      <c r="AD755" t="inlineStr"/>
      <c r="AE755" t="n">
        <v>111</v>
      </c>
      <c r="AF755" t="inlineStr">
        <is>
          <t>111_2018</t>
        </is>
      </c>
      <c r="AG755" s="555" t="n">
        <v>43101</v>
      </c>
      <c r="AH755" t="n">
        <v>4418842.520359787</v>
      </c>
      <c r="AI755" t="n">
        <v>1447782.195</v>
      </c>
      <c r="AJ755" t="inlineStr">
        <is>
          <t>Black Hills Power, Inc. d/b/a</t>
        </is>
      </c>
    </row>
    <row r="756">
      <c r="A756" t="inlineStr">
        <is>
          <t>57703_natural_gas_fired_combustion_turbine_2018_plant_technology_total_19545</t>
        </is>
      </c>
      <c r="B756" t="inlineStr">
        <is>
          <t>Cheyenne Prairie Generating Station Natural Gas Fired Combustion Turbine</t>
        </is>
      </c>
      <c r="C756" t="inlineStr">
        <is>
          <t>plant_technology</t>
        </is>
      </c>
      <c r="D756" t="n">
        <v>2018</v>
      </c>
      <c r="E756" t="inlineStr">
        <is>
          <t>total</t>
        </is>
      </c>
      <c r="F756" t="inlineStr">
        <is>
          <t>Cheyenne Prairie Generating Station</t>
        </is>
      </c>
      <c r="G756" t="n">
        <v>57703</v>
      </c>
      <c r="H756" t="inlineStr"/>
      <c r="I756" t="inlineStr"/>
      <c r="J756" t="inlineStr"/>
      <c r="K756" t="inlineStr"/>
      <c r="L756" t="inlineStr">
        <is>
          <t>Natural Gas Fired Combustion Turbine</t>
        </is>
      </c>
      <c r="M756" t="inlineStr"/>
      <c r="N756" t="n">
        <v>19545</v>
      </c>
      <c r="O756" t="n">
        <v>42</v>
      </c>
      <c r="P756" t="b">
        <v>0</v>
      </c>
      <c r="Q756" t="inlineStr">
        <is>
          <t>plant_prime_mover</t>
        </is>
      </c>
      <c r="R756" t="inlineStr">
        <is>
          <t>57703_GT_2018_plant_prime_mover_total_19545</t>
        </is>
      </c>
      <c r="S756" t="n">
        <v>2</v>
      </c>
      <c r="T756" t="n">
        <v>1</v>
      </c>
      <c r="U756" t="n">
        <v>0</v>
      </c>
      <c r="V756" t="n">
        <v>120</v>
      </c>
      <c r="W756" t="inlineStr"/>
      <c r="X756" t="inlineStr"/>
      <c r="Y756" t="inlineStr"/>
      <c r="Z756" t="inlineStr"/>
      <c r="AA756" t="n">
        <v>2014</v>
      </c>
      <c r="AB756" t="n">
        <v>0</v>
      </c>
      <c r="AC756" t="inlineStr"/>
      <c r="AD756" t="inlineStr"/>
      <c r="AE756" t="n">
        <v>111</v>
      </c>
      <c r="AF756" t="inlineStr">
        <is>
          <t>111_2018</t>
        </is>
      </c>
      <c r="AG756" s="555" t="n">
        <v>43101</v>
      </c>
      <c r="AH756" t="n">
        <v>0</v>
      </c>
      <c r="AI756" t="n">
        <v>0</v>
      </c>
      <c r="AJ756" t="inlineStr">
        <is>
          <t>Black Hills Power, Inc. d/b/a</t>
        </is>
      </c>
    </row>
    <row r="757">
      <c r="A757" t="inlineStr">
        <is>
          <t>57703_natural_gas_fired_combined_cycle_2018_plant_technology_total_19545</t>
        </is>
      </c>
      <c r="B757" t="inlineStr">
        <is>
          <t>Cheyenne Prairie Generating Station Natural Gas Fired Combined Cycle</t>
        </is>
      </c>
      <c r="C757" t="inlineStr">
        <is>
          <t>plant_technology</t>
        </is>
      </c>
      <c r="D757" t="n">
        <v>2018</v>
      </c>
      <c r="E757" t="inlineStr">
        <is>
          <t>total</t>
        </is>
      </c>
      <c r="F757" t="inlineStr">
        <is>
          <t>Cheyenne Prairie Generating Station</t>
        </is>
      </c>
      <c r="G757" t="n">
        <v>57703</v>
      </c>
      <c r="H757" t="inlineStr"/>
      <c r="I757" t="inlineStr"/>
      <c r="J757" t="inlineStr"/>
      <c r="K757" t="inlineStr"/>
      <c r="L757" t="inlineStr">
        <is>
          <t>Natural Gas Fired Combined Cycle</t>
        </is>
      </c>
      <c r="M757" t="inlineStr"/>
      <c r="N757" t="n">
        <v>19545</v>
      </c>
      <c r="O757" t="n">
        <v>42</v>
      </c>
      <c r="P757" t="b">
        <v>0</v>
      </c>
      <c r="Q757" t="inlineStr">
        <is>
          <t>plant_unit</t>
        </is>
      </c>
      <c r="R757" t="inlineStr">
        <is>
          <t>57703_1_2018_plant_unit_total_19545</t>
        </is>
      </c>
      <c r="S757" t="n">
        <v>2</v>
      </c>
      <c r="T757" t="n">
        <v>1</v>
      </c>
      <c r="U757" t="n">
        <v>0.2115</v>
      </c>
      <c r="V757" t="n">
        <v>100</v>
      </c>
      <c r="W757" t="n">
        <v>3.052145920581505</v>
      </c>
      <c r="X757" t="n">
        <v>23.85031100078687</v>
      </c>
      <c r="Y757" t="inlineStr"/>
      <c r="Z757" t="n">
        <v>7.814276126169887</v>
      </c>
      <c r="AA757" t="n">
        <v>2014</v>
      </c>
      <c r="AB757" t="n">
        <v>185274</v>
      </c>
      <c r="AC757" t="inlineStr"/>
      <c r="AD757" t="inlineStr"/>
      <c r="AE757" t="n">
        <v>111</v>
      </c>
      <c r="AF757" t="inlineStr">
        <is>
          <t>111_2018</t>
        </is>
      </c>
      <c r="AG757" s="555" t="n">
        <v>43101</v>
      </c>
      <c r="AH757" t="n">
        <v>4418842.520359787</v>
      </c>
      <c r="AI757" t="n">
        <v>1447782.195</v>
      </c>
      <c r="AJ757" t="inlineStr">
        <is>
          <t>Black Hills Power, Inc. d/b/a</t>
        </is>
      </c>
    </row>
    <row r="758">
      <c r="A758" t="inlineStr">
        <is>
          <t>10_steam_2018_plant_ferc_acct_owned_12686</t>
        </is>
      </c>
      <c r="B758" t="inlineStr">
        <is>
          <t>Greene County Steam</t>
        </is>
      </c>
      <c r="C758" t="inlineStr">
        <is>
          <t>plant_ferc_acct</t>
        </is>
      </c>
      <c r="D758" t="n">
        <v>2018</v>
      </c>
      <c r="E758" t="inlineStr">
        <is>
          <t>owned</t>
        </is>
      </c>
      <c r="F758" t="inlineStr">
        <is>
          <t>Greene County</t>
        </is>
      </c>
      <c r="G758" t="n">
        <v>10</v>
      </c>
      <c r="H758" t="inlineStr"/>
      <c r="I758" t="inlineStr"/>
      <c r="J758" t="inlineStr">
        <is>
          <t>ST</t>
        </is>
      </c>
      <c r="K758" t="inlineStr">
        <is>
          <t>NG</t>
        </is>
      </c>
      <c r="L758" t="inlineStr">
        <is>
          <t>Natural Gas Steam Turbine</t>
        </is>
      </c>
      <c r="M758" t="inlineStr">
        <is>
          <t>Steam</t>
        </is>
      </c>
      <c r="N758" t="n">
        <v>12686</v>
      </c>
      <c r="O758" t="n">
        <v>190</v>
      </c>
      <c r="P758" t="b">
        <v>0</v>
      </c>
      <c r="Q758" t="inlineStr">
        <is>
          <t>plant_unit</t>
        </is>
      </c>
      <c r="R758" t="inlineStr">
        <is>
          <t>10_1_2018_plant_unit_owned_12686</t>
        </is>
      </c>
      <c r="S758" t="n">
        <v>2</v>
      </c>
      <c r="T758" t="n">
        <v>0.4000000000000001</v>
      </c>
      <c r="U758" t="n">
        <v>0.2252071825423604</v>
      </c>
      <c r="V758" t="n">
        <v>227.36</v>
      </c>
      <c r="W758" t="n">
        <v>3.683625926796036</v>
      </c>
      <c r="X758" t="n">
        <v>39.96497109597425</v>
      </c>
      <c r="Y758" t="inlineStr">
        <is>
          <t>gas</t>
        </is>
      </c>
      <c r="Z758" t="n">
        <v>10.84935655525022</v>
      </c>
      <c r="AA758" t="n">
        <v>1966</v>
      </c>
      <c r="AB758" t="n">
        <v>448539.2</v>
      </c>
      <c r="AC758" t="inlineStr"/>
      <c r="AD758" t="inlineStr"/>
      <c r="AE758" t="n">
        <v>248</v>
      </c>
      <c r="AF758" t="inlineStr">
        <is>
          <t>248_2018</t>
        </is>
      </c>
      <c r="AG758" s="555" t="n">
        <v>43101</v>
      </c>
      <c r="AH758" t="n">
        <v>17907292.22626118</v>
      </c>
      <c r="AI758" t="n">
        <v>12153305.318</v>
      </c>
      <c r="AJ758" t="inlineStr">
        <is>
          <t>Mississippi Power Co</t>
        </is>
      </c>
    </row>
    <row r="759">
      <c r="A759" t="inlineStr">
        <is>
          <t>10_ng_2018_plant_prime_fuel_owned_12686</t>
        </is>
      </c>
      <c r="B759" t="inlineStr">
        <is>
          <t>Greene County NG</t>
        </is>
      </c>
      <c r="C759" t="inlineStr">
        <is>
          <t>plant_prime_fuel</t>
        </is>
      </c>
      <c r="D759" t="n">
        <v>2018</v>
      </c>
      <c r="E759" t="inlineStr">
        <is>
          <t>owned</t>
        </is>
      </c>
      <c r="F759" t="inlineStr">
        <is>
          <t>Greene County</t>
        </is>
      </c>
      <c r="G759" t="n">
        <v>10</v>
      </c>
      <c r="H759" t="inlineStr"/>
      <c r="I759" t="inlineStr"/>
      <c r="J759" t="inlineStr"/>
      <c r="K759" t="inlineStr">
        <is>
          <t>NG</t>
        </is>
      </c>
      <c r="L759" t="inlineStr"/>
      <c r="M759" t="inlineStr"/>
      <c r="N759" t="n">
        <v>12686</v>
      </c>
      <c r="O759" t="n">
        <v>190</v>
      </c>
      <c r="P759" t="b">
        <v>0</v>
      </c>
      <c r="Q759" t="inlineStr">
        <is>
          <t>plant</t>
        </is>
      </c>
      <c r="R759" t="inlineStr">
        <is>
          <t>10_2018_plant_owned_12686</t>
        </is>
      </c>
      <c r="S759" t="n">
        <v>1</v>
      </c>
      <c r="T759" t="n">
        <v>0.4000000000000001</v>
      </c>
      <c r="U759" t="n">
        <v>0.2252071825423604</v>
      </c>
      <c r="V759" t="n">
        <v>227.36</v>
      </c>
      <c r="W759" t="n">
        <v>3.683625926796036</v>
      </c>
      <c r="X759" t="n">
        <v>39.96497109597425</v>
      </c>
      <c r="Y759" t="inlineStr">
        <is>
          <t>gas</t>
        </is>
      </c>
      <c r="Z759" t="n">
        <v>10.84935655525022</v>
      </c>
      <c r="AA759" t="n">
        <v>1996</v>
      </c>
      <c r="AB759" t="n">
        <v>448539.2</v>
      </c>
      <c r="AC759" t="inlineStr"/>
      <c r="AD759" t="inlineStr"/>
      <c r="AE759" t="n">
        <v>248</v>
      </c>
      <c r="AF759" t="inlineStr">
        <is>
          <t>248_2018</t>
        </is>
      </c>
      <c r="AG759" s="555" t="n">
        <v>43101</v>
      </c>
      <c r="AH759" t="n">
        <v>17907292.22626118</v>
      </c>
      <c r="AI759" t="n">
        <v>12153305.318</v>
      </c>
      <c r="AJ759" t="inlineStr">
        <is>
          <t>Mississippi Power Co</t>
        </is>
      </c>
    </row>
    <row r="760">
      <c r="A760" t="inlineStr">
        <is>
          <t>10_1_2018_plant_gen_owned_12686</t>
        </is>
      </c>
      <c r="B760" t="inlineStr">
        <is>
          <t>Greene County 1</t>
        </is>
      </c>
      <c r="C760" t="inlineStr">
        <is>
          <t>plant_gen</t>
        </is>
      </c>
      <c r="D760" t="n">
        <v>2018</v>
      </c>
      <c r="E760" t="inlineStr">
        <is>
          <t>owned</t>
        </is>
      </c>
      <c r="F760" t="inlineStr">
        <is>
          <t>Greene County</t>
        </is>
      </c>
      <c r="G760" t="n">
        <v>10</v>
      </c>
      <c r="H760" t="inlineStr">
        <is>
          <t>1</t>
        </is>
      </c>
      <c r="I760" t="n">
        <v>1</v>
      </c>
      <c r="J760" t="inlineStr">
        <is>
          <t>ST</t>
        </is>
      </c>
      <c r="K760" t="inlineStr">
        <is>
          <t>NG</t>
        </is>
      </c>
      <c r="L760" t="inlineStr">
        <is>
          <t>Natural Gas Steam Turbine</t>
        </is>
      </c>
      <c r="M760" t="inlineStr">
        <is>
          <t>Steam</t>
        </is>
      </c>
      <c r="N760" t="n">
        <v>12686</v>
      </c>
      <c r="O760" t="n">
        <v>190</v>
      </c>
      <c r="P760" t="b">
        <v>0</v>
      </c>
      <c r="Q760" t="inlineStr">
        <is>
          <t>plant_unit</t>
        </is>
      </c>
      <c r="R760" t="inlineStr">
        <is>
          <t>10_1_2018_plant_unit_owned_12686</t>
        </is>
      </c>
      <c r="S760" t="n">
        <v>2</v>
      </c>
      <c r="T760" t="n">
        <v>0.4</v>
      </c>
      <c r="U760" t="n">
        <v>0.2550667838741972</v>
      </c>
      <c r="V760" t="n">
        <v>119.68</v>
      </c>
      <c r="W760" t="n">
        <v>3.683625926796036</v>
      </c>
      <c r="X760" t="n">
        <v>39.68411659773727</v>
      </c>
      <c r="Y760" t="inlineStr">
        <is>
          <t>gas</t>
        </is>
      </c>
      <c r="Z760" t="n">
        <v>10.77311252183903</v>
      </c>
      <c r="AA760" t="n">
        <v>1965</v>
      </c>
      <c r="AB760" t="n">
        <v>267411.2</v>
      </c>
      <c r="AC760" t="inlineStr"/>
      <c r="AD760" t="inlineStr"/>
      <c r="AE760" t="n">
        <v>248</v>
      </c>
      <c r="AF760" t="inlineStr">
        <is>
          <t>248_2018</t>
        </is>
      </c>
      <c r="AG760" s="555" t="n">
        <v>43101</v>
      </c>
      <c r="AH760" t="n">
        <v>10611977.24034084</v>
      </c>
      <c r="AI760" t="n">
        <v>7202127.368000001</v>
      </c>
      <c r="AJ760" t="inlineStr">
        <is>
          <t>Mississippi Power Co</t>
        </is>
      </c>
    </row>
    <row r="761">
      <c r="A761" t="inlineStr">
        <is>
          <t>10_2_2018_plant_gen_owned_12686</t>
        </is>
      </c>
      <c r="B761" t="inlineStr">
        <is>
          <t>Greene County 2</t>
        </is>
      </c>
      <c r="C761" t="inlineStr">
        <is>
          <t>plant_gen</t>
        </is>
      </c>
      <c r="D761" t="n">
        <v>2018</v>
      </c>
      <c r="E761" t="inlineStr">
        <is>
          <t>owned</t>
        </is>
      </c>
      <c r="F761" t="inlineStr">
        <is>
          <t>Greene County</t>
        </is>
      </c>
      <c r="G761" t="n">
        <v>10</v>
      </c>
      <c r="H761" t="inlineStr">
        <is>
          <t>2</t>
        </is>
      </c>
      <c r="I761" t="n">
        <v>2</v>
      </c>
      <c r="J761" t="inlineStr">
        <is>
          <t>ST</t>
        </is>
      </c>
      <c r="K761" t="inlineStr">
        <is>
          <t>NG</t>
        </is>
      </c>
      <c r="L761" t="inlineStr">
        <is>
          <t>Natural Gas Steam Turbine</t>
        </is>
      </c>
      <c r="M761" t="inlineStr">
        <is>
          <t>Steam</t>
        </is>
      </c>
      <c r="N761" t="n">
        <v>12686</v>
      </c>
      <c r="O761" t="n">
        <v>190</v>
      </c>
      <c r="P761" t="b">
        <v>0</v>
      </c>
      <c r="Q761" t="inlineStr">
        <is>
          <t>plant_unit</t>
        </is>
      </c>
      <c r="R761" t="inlineStr">
        <is>
          <t>10_2_2018_plant_unit_owned_12686</t>
        </is>
      </c>
      <c r="S761" t="n">
        <v>2</v>
      </c>
      <c r="T761" t="n">
        <v>0.4</v>
      </c>
      <c r="U761" t="n">
        <v>0.1920199881943455</v>
      </c>
      <c r="V761" t="n">
        <v>107.68</v>
      </c>
      <c r="W761" t="n">
        <v>3.683625926796036</v>
      </c>
      <c r="X761" t="n">
        <v>40.27712438673391</v>
      </c>
      <c r="Y761" t="inlineStr">
        <is>
          <t>gas</t>
        </is>
      </c>
      <c r="Z761" t="n">
        <v>10.93409732343978</v>
      </c>
      <c r="AA761" t="n">
        <v>1966</v>
      </c>
      <c r="AB761" t="n">
        <v>181128</v>
      </c>
      <c r="AC761" t="inlineStr"/>
      <c r="AD761" t="inlineStr"/>
      <c r="AE761" t="n">
        <v>248</v>
      </c>
      <c r="AF761" t="inlineStr">
        <is>
          <t>248_2018</t>
        </is>
      </c>
      <c r="AG761" s="555" t="n">
        <v>43101</v>
      </c>
      <c r="AH761" t="n">
        <v>7295314.98592034</v>
      </c>
      <c r="AI761" t="n">
        <v>4951177.95</v>
      </c>
      <c r="AJ761" t="inlineStr">
        <is>
          <t>Mississippi Power Co</t>
        </is>
      </c>
    </row>
    <row r="762">
      <c r="A762" t="inlineStr">
        <is>
          <t>10_natural_gas_steam_turbine_2018_plant_technology_owned_12686</t>
        </is>
      </c>
      <c r="B762" t="inlineStr">
        <is>
          <t>Greene County Natural Gas Steam Turbine</t>
        </is>
      </c>
      <c r="C762" t="inlineStr">
        <is>
          <t>plant_technology</t>
        </is>
      </c>
      <c r="D762" t="n">
        <v>2018</v>
      </c>
      <c r="E762" t="inlineStr">
        <is>
          <t>owned</t>
        </is>
      </c>
      <c r="F762" t="inlineStr">
        <is>
          <t>Greene County</t>
        </is>
      </c>
      <c r="G762" t="n">
        <v>10</v>
      </c>
      <c r="H762" t="inlineStr"/>
      <c r="I762" t="inlineStr"/>
      <c r="J762" t="inlineStr">
        <is>
          <t>ST</t>
        </is>
      </c>
      <c r="K762" t="inlineStr">
        <is>
          <t>NG</t>
        </is>
      </c>
      <c r="L762" t="inlineStr">
        <is>
          <t>Natural Gas Steam Turbine</t>
        </is>
      </c>
      <c r="M762" t="inlineStr">
        <is>
          <t>Steam</t>
        </is>
      </c>
      <c r="N762" t="n">
        <v>12686</v>
      </c>
      <c r="O762" t="n">
        <v>190</v>
      </c>
      <c r="P762" t="b">
        <v>0</v>
      </c>
      <c r="Q762" t="inlineStr">
        <is>
          <t>plant_unit</t>
        </is>
      </c>
      <c r="R762" t="inlineStr">
        <is>
          <t>10_1_2018_plant_unit_owned_12686</t>
        </is>
      </c>
      <c r="S762" t="n">
        <v>2</v>
      </c>
      <c r="T762" t="n">
        <v>0.4000000000000001</v>
      </c>
      <c r="U762" t="n">
        <v>0.2252071825423604</v>
      </c>
      <c r="V762" t="n">
        <v>227.36</v>
      </c>
      <c r="W762" t="n">
        <v>3.683625926796036</v>
      </c>
      <c r="X762" t="n">
        <v>39.96497109597425</v>
      </c>
      <c r="Y762" t="inlineStr">
        <is>
          <t>gas</t>
        </is>
      </c>
      <c r="Z762" t="n">
        <v>10.84935655525022</v>
      </c>
      <c r="AA762" t="n">
        <v>1966</v>
      </c>
      <c r="AB762" t="n">
        <v>448539.2</v>
      </c>
      <c r="AC762" t="inlineStr"/>
      <c r="AD762" t="inlineStr"/>
      <c r="AE762" t="n">
        <v>248</v>
      </c>
      <c r="AF762" t="inlineStr">
        <is>
          <t>248_2018</t>
        </is>
      </c>
      <c r="AG762" s="555" t="n">
        <v>43101</v>
      </c>
      <c r="AH762" t="n">
        <v>17907292.22626118</v>
      </c>
      <c r="AI762" t="n">
        <v>12153305.318</v>
      </c>
      <c r="AJ762" t="inlineStr">
        <is>
          <t>Mississippi Power Co</t>
        </is>
      </c>
    </row>
    <row r="763">
      <c r="A763" t="inlineStr">
        <is>
          <t>10_st_2018_plant_prime_mover_owned_12686</t>
        </is>
      </c>
      <c r="B763" t="inlineStr">
        <is>
          <t>Greene County ST</t>
        </is>
      </c>
      <c r="C763" t="inlineStr">
        <is>
          <t>plant_prime_mover</t>
        </is>
      </c>
      <c r="D763" t="n">
        <v>2018</v>
      </c>
      <c r="E763" t="inlineStr">
        <is>
          <t>owned</t>
        </is>
      </c>
      <c r="F763" t="inlineStr">
        <is>
          <t>Greene County</t>
        </is>
      </c>
      <c r="G763" t="n">
        <v>10</v>
      </c>
      <c r="H763" t="inlineStr"/>
      <c r="I763" t="inlineStr"/>
      <c r="J763" t="inlineStr">
        <is>
          <t>ST</t>
        </is>
      </c>
      <c r="K763" t="inlineStr">
        <is>
          <t>NG</t>
        </is>
      </c>
      <c r="L763" t="inlineStr">
        <is>
          <t>Natural Gas Steam Turbine</t>
        </is>
      </c>
      <c r="M763" t="inlineStr">
        <is>
          <t>Steam</t>
        </is>
      </c>
      <c r="N763" t="n">
        <v>12686</v>
      </c>
      <c r="O763" t="n">
        <v>190</v>
      </c>
      <c r="P763" t="b">
        <v>0</v>
      </c>
      <c r="Q763" t="inlineStr">
        <is>
          <t>plant_unit</t>
        </is>
      </c>
      <c r="R763" t="inlineStr">
        <is>
          <t>10_1_2018_plant_unit_owned_12686</t>
        </is>
      </c>
      <c r="S763" t="n">
        <v>2</v>
      </c>
      <c r="T763" t="n">
        <v>0.4000000000000001</v>
      </c>
      <c r="U763" t="n">
        <v>0.2252071825423604</v>
      </c>
      <c r="V763" t="n">
        <v>227.36</v>
      </c>
      <c r="W763" t="n">
        <v>3.683625926796036</v>
      </c>
      <c r="X763" t="n">
        <v>39.96497109597425</v>
      </c>
      <c r="Y763" t="inlineStr">
        <is>
          <t>gas</t>
        </is>
      </c>
      <c r="Z763" t="n">
        <v>10.84935655525022</v>
      </c>
      <c r="AA763" t="n">
        <v>1966</v>
      </c>
      <c r="AB763" t="n">
        <v>448539.2</v>
      </c>
      <c r="AC763" t="inlineStr"/>
      <c r="AD763" t="inlineStr"/>
      <c r="AE763" t="n">
        <v>248</v>
      </c>
      <c r="AF763" t="inlineStr">
        <is>
          <t>248_2018</t>
        </is>
      </c>
      <c r="AG763" s="555" t="n">
        <v>43101</v>
      </c>
      <c r="AH763" t="n">
        <v>17907292.22626118</v>
      </c>
      <c r="AI763" t="n">
        <v>12153305.318</v>
      </c>
      <c r="AJ763" t="inlineStr">
        <is>
          <t>Mississippi Power Co</t>
        </is>
      </c>
    </row>
    <row r="764">
      <c r="A764" t="inlineStr">
        <is>
          <t>10_2018_plant_owned_12686</t>
        </is>
      </c>
      <c r="B764" t="inlineStr">
        <is>
          <t>Greene County</t>
        </is>
      </c>
      <c r="C764" t="inlineStr">
        <is>
          <t>plant</t>
        </is>
      </c>
      <c r="D764" t="n">
        <v>2018</v>
      </c>
      <c r="E764" t="inlineStr">
        <is>
          <t>owned</t>
        </is>
      </c>
      <c r="F764" t="inlineStr">
        <is>
          <t>Greene County</t>
        </is>
      </c>
      <c r="G764" t="n">
        <v>10</v>
      </c>
      <c r="H764" t="inlineStr"/>
      <c r="I764" t="inlineStr"/>
      <c r="J764" t="inlineStr"/>
      <c r="K764" t="inlineStr">
        <is>
          <t>NG</t>
        </is>
      </c>
      <c r="L764" t="inlineStr"/>
      <c r="M764" t="inlineStr"/>
      <c r="N764" t="n">
        <v>12686</v>
      </c>
      <c r="O764" t="n">
        <v>190</v>
      </c>
      <c r="P764" t="b">
        <v>1</v>
      </c>
      <c r="Q764" t="inlineStr">
        <is>
          <t>plant</t>
        </is>
      </c>
      <c r="R764" t="inlineStr">
        <is>
          <t>10_2018_plant_owned_12686</t>
        </is>
      </c>
      <c r="S764" t="n">
        <v>1</v>
      </c>
      <c r="T764" t="n">
        <v>0.4000000000000001</v>
      </c>
      <c r="U764" t="n">
        <v>0.2252071825423604</v>
      </c>
      <c r="V764" t="n">
        <v>227.36</v>
      </c>
      <c r="W764" t="n">
        <v>3.683625926796036</v>
      </c>
      <c r="X764" t="n">
        <v>39.96497109597425</v>
      </c>
      <c r="Y764" t="inlineStr">
        <is>
          <t>gas</t>
        </is>
      </c>
      <c r="Z764" t="n">
        <v>10.84935655525022</v>
      </c>
      <c r="AA764" t="n">
        <v>1996</v>
      </c>
      <c r="AB764" t="n">
        <v>448539.2</v>
      </c>
      <c r="AC764" t="inlineStr"/>
      <c r="AD764" t="inlineStr"/>
      <c r="AE764" t="n">
        <v>248</v>
      </c>
      <c r="AF764" t="inlineStr">
        <is>
          <t>248_2018</t>
        </is>
      </c>
      <c r="AG764" s="555" t="n">
        <v>43101</v>
      </c>
      <c r="AH764" t="n">
        <v>17907292.22626118</v>
      </c>
      <c r="AI764" t="n">
        <v>12153305.318</v>
      </c>
      <c r="AJ764" t="inlineStr">
        <is>
          <t>Mississippi Power Co</t>
        </is>
      </c>
    </row>
    <row r="765">
      <c r="A765" t="inlineStr">
        <is>
          <t>10_1_2018_plant_unit_owned_12686</t>
        </is>
      </c>
      <c r="B765" t="inlineStr">
        <is>
          <t>Greene County 1</t>
        </is>
      </c>
      <c r="C765" t="inlineStr">
        <is>
          <t>plant_unit</t>
        </is>
      </c>
      <c r="D765" t="n">
        <v>2018</v>
      </c>
      <c r="E765" t="inlineStr">
        <is>
          <t>owned</t>
        </is>
      </c>
      <c r="F765" t="inlineStr">
        <is>
          <t>Greene County</t>
        </is>
      </c>
      <c r="G765" t="n">
        <v>10</v>
      </c>
      <c r="H765" t="inlineStr">
        <is>
          <t>1</t>
        </is>
      </c>
      <c r="I765" t="n">
        <v>1</v>
      </c>
      <c r="J765" t="inlineStr">
        <is>
          <t>ST</t>
        </is>
      </c>
      <c r="K765" t="inlineStr">
        <is>
          <t>NG</t>
        </is>
      </c>
      <c r="L765" t="inlineStr">
        <is>
          <t>Natural Gas Steam Turbine</t>
        </is>
      </c>
      <c r="M765" t="inlineStr">
        <is>
          <t>Steam</t>
        </is>
      </c>
      <c r="N765" t="n">
        <v>12686</v>
      </c>
      <c r="O765" t="n">
        <v>190</v>
      </c>
      <c r="P765" t="b">
        <v>1</v>
      </c>
      <c r="Q765" t="inlineStr">
        <is>
          <t>plant_unit</t>
        </is>
      </c>
      <c r="R765" t="inlineStr">
        <is>
          <t>10_1_2018_plant_unit_owned_12686</t>
        </is>
      </c>
      <c r="S765" t="n">
        <v>2</v>
      </c>
      <c r="T765" t="n">
        <v>0.4</v>
      </c>
      <c r="U765" t="n">
        <v>0.2550667838741972</v>
      </c>
      <c r="V765" t="n">
        <v>119.68</v>
      </c>
      <c r="W765" t="n">
        <v>3.683625926796036</v>
      </c>
      <c r="X765" t="n">
        <v>39.68411659773727</v>
      </c>
      <c r="Y765" t="inlineStr">
        <is>
          <t>gas</t>
        </is>
      </c>
      <c r="Z765" t="n">
        <v>10.77311252183903</v>
      </c>
      <c r="AA765" t="n">
        <v>1965</v>
      </c>
      <c r="AB765" t="n">
        <v>267411.2</v>
      </c>
      <c r="AC765" t="inlineStr"/>
      <c r="AD765" t="inlineStr"/>
      <c r="AE765" t="n">
        <v>248</v>
      </c>
      <c r="AF765" t="inlineStr">
        <is>
          <t>248_2018</t>
        </is>
      </c>
      <c r="AG765" s="555" t="n">
        <v>43101</v>
      </c>
      <c r="AH765" t="n">
        <v>10611977.24034084</v>
      </c>
      <c r="AI765" t="n">
        <v>7202127.368000001</v>
      </c>
      <c r="AJ765" t="inlineStr">
        <is>
          <t>Mississippi Power Co</t>
        </is>
      </c>
    </row>
    <row r="766">
      <c r="A766" t="inlineStr">
        <is>
          <t>10_2_2018_plant_unit_owned_12686</t>
        </is>
      </c>
      <c r="B766" t="inlineStr">
        <is>
          <t>Greene County 2</t>
        </is>
      </c>
      <c r="C766" t="inlineStr">
        <is>
          <t>plant_unit</t>
        </is>
      </c>
      <c r="D766" t="n">
        <v>2018</v>
      </c>
      <c r="E766" t="inlineStr">
        <is>
          <t>owned</t>
        </is>
      </c>
      <c r="F766" t="inlineStr">
        <is>
          <t>Greene County</t>
        </is>
      </c>
      <c r="G766" t="n">
        <v>10</v>
      </c>
      <c r="H766" t="inlineStr">
        <is>
          <t>2</t>
        </is>
      </c>
      <c r="I766" t="n">
        <v>2</v>
      </c>
      <c r="J766" t="inlineStr">
        <is>
          <t>ST</t>
        </is>
      </c>
      <c r="K766" t="inlineStr">
        <is>
          <t>NG</t>
        </is>
      </c>
      <c r="L766" t="inlineStr">
        <is>
          <t>Natural Gas Steam Turbine</t>
        </is>
      </c>
      <c r="M766" t="inlineStr">
        <is>
          <t>Steam</t>
        </is>
      </c>
      <c r="N766" t="n">
        <v>12686</v>
      </c>
      <c r="O766" t="n">
        <v>190</v>
      </c>
      <c r="P766" t="b">
        <v>1</v>
      </c>
      <c r="Q766" t="inlineStr">
        <is>
          <t>plant_unit</t>
        </is>
      </c>
      <c r="R766" t="inlineStr">
        <is>
          <t>10_2_2018_plant_unit_owned_12686</t>
        </is>
      </c>
      <c r="S766" t="n">
        <v>2</v>
      </c>
      <c r="T766" t="n">
        <v>0.4</v>
      </c>
      <c r="U766" t="n">
        <v>0.1920199881943455</v>
      </c>
      <c r="V766" t="n">
        <v>107.68</v>
      </c>
      <c r="W766" t="n">
        <v>3.683625926796036</v>
      </c>
      <c r="X766" t="n">
        <v>40.27712438673391</v>
      </c>
      <c r="Y766" t="inlineStr">
        <is>
          <t>gas</t>
        </is>
      </c>
      <c r="Z766" t="n">
        <v>10.93409732343978</v>
      </c>
      <c r="AA766" t="n">
        <v>1966</v>
      </c>
      <c r="AB766" t="n">
        <v>181128</v>
      </c>
      <c r="AC766" t="inlineStr"/>
      <c r="AD766" t="inlineStr"/>
      <c r="AE766" t="n">
        <v>248</v>
      </c>
      <c r="AF766" t="inlineStr">
        <is>
          <t>248_2018</t>
        </is>
      </c>
      <c r="AG766" s="555" t="n">
        <v>43101</v>
      </c>
      <c r="AH766" t="n">
        <v>7295314.98592034</v>
      </c>
      <c r="AI766" t="n">
        <v>4951177.95</v>
      </c>
      <c r="AJ766" t="inlineStr">
        <is>
          <t>Mississippi Power Co</t>
        </is>
      </c>
    </row>
    <row r="767">
      <c r="A767" t="inlineStr">
        <is>
          <t>10_gt7_2018_plant_gen_total_12686</t>
        </is>
      </c>
      <c r="B767" t="inlineStr">
        <is>
          <t>Greene County GT7</t>
        </is>
      </c>
      <c r="C767" t="inlineStr">
        <is>
          <t>plant_gen</t>
        </is>
      </c>
      <c r="D767" t="n">
        <v>2018</v>
      </c>
      <c r="E767" t="inlineStr">
        <is>
          <t>total</t>
        </is>
      </c>
      <c r="F767" t="inlineStr">
        <is>
          <t>Greene County</t>
        </is>
      </c>
      <c r="G767" t="n">
        <v>10</v>
      </c>
      <c r="H767" t="inlineStr">
        <is>
          <t>GT7</t>
        </is>
      </c>
      <c r="I767" t="inlineStr"/>
      <c r="J767" t="inlineStr">
        <is>
          <t>GT</t>
        </is>
      </c>
      <c r="K767" t="inlineStr">
        <is>
          <t>NG</t>
        </is>
      </c>
      <c r="L767" t="inlineStr">
        <is>
          <t>Natural Gas Fired Combustion Turbine</t>
        </is>
      </c>
      <c r="M767" t="inlineStr">
        <is>
          <t>Other</t>
        </is>
      </c>
      <c r="N767" t="n">
        <v>12686</v>
      </c>
      <c r="O767" t="n">
        <v>190</v>
      </c>
      <c r="P767" t="b">
        <v>1</v>
      </c>
      <c r="Q767" t="inlineStr">
        <is>
          <t>plant_gen</t>
        </is>
      </c>
      <c r="R767" t="inlineStr">
        <is>
          <t>10_GT7_2018_plant_gen_total_12686</t>
        </is>
      </c>
      <c r="S767" t="n">
        <v>11</v>
      </c>
      <c r="T767" t="n">
        <v>1</v>
      </c>
      <c r="U767" t="n">
        <v>0</v>
      </c>
      <c r="V767" t="n">
        <v>80</v>
      </c>
      <c r="W767" t="inlineStr"/>
      <c r="X767" t="inlineStr"/>
      <c r="Y767" t="inlineStr">
        <is>
          <t>gas</t>
        </is>
      </c>
      <c r="Z767" t="inlineStr"/>
      <c r="AA767" t="n">
        <v>1995</v>
      </c>
      <c r="AB767" t="n">
        <v>0</v>
      </c>
      <c r="AC767" t="inlineStr"/>
      <c r="AD767" t="inlineStr"/>
      <c r="AE767" t="n">
        <v>248</v>
      </c>
      <c r="AF767" t="inlineStr">
        <is>
          <t>248_2018</t>
        </is>
      </c>
      <c r="AG767" s="555" t="n">
        <v>43101</v>
      </c>
      <c r="AH767" t="n">
        <v>0</v>
      </c>
      <c r="AI767" t="n">
        <v>0</v>
      </c>
      <c r="AJ767" t="inlineStr">
        <is>
          <t>Mississippi Power Co</t>
        </is>
      </c>
    </row>
    <row r="768">
      <c r="A768" t="inlineStr">
        <is>
          <t>10_gt8_2018_plant_gen_total_12686</t>
        </is>
      </c>
      <c r="B768" t="inlineStr">
        <is>
          <t>Greene County GT8</t>
        </is>
      </c>
      <c r="C768" t="inlineStr">
        <is>
          <t>plant_gen</t>
        </is>
      </c>
      <c r="D768" t="n">
        <v>2018</v>
      </c>
      <c r="E768" t="inlineStr">
        <is>
          <t>total</t>
        </is>
      </c>
      <c r="F768" t="inlineStr">
        <is>
          <t>Greene County</t>
        </is>
      </c>
      <c r="G768" t="n">
        <v>10</v>
      </c>
      <c r="H768" t="inlineStr">
        <is>
          <t>GT8</t>
        </is>
      </c>
      <c r="I768" t="inlineStr"/>
      <c r="J768" t="inlineStr">
        <is>
          <t>GT</t>
        </is>
      </c>
      <c r="K768" t="inlineStr">
        <is>
          <t>NG</t>
        </is>
      </c>
      <c r="L768" t="inlineStr">
        <is>
          <t>Natural Gas Fired Combustion Turbine</t>
        </is>
      </c>
      <c r="M768" t="inlineStr">
        <is>
          <t>Other</t>
        </is>
      </c>
      <c r="N768" t="n">
        <v>12686</v>
      </c>
      <c r="O768" t="n">
        <v>190</v>
      </c>
      <c r="P768" t="b">
        <v>1</v>
      </c>
      <c r="Q768" t="inlineStr">
        <is>
          <t>plant_gen</t>
        </is>
      </c>
      <c r="R768" t="inlineStr">
        <is>
          <t>10_GT8_2018_plant_gen_total_12686</t>
        </is>
      </c>
      <c r="S768" t="n">
        <v>11</v>
      </c>
      <c r="T768" t="n">
        <v>1</v>
      </c>
      <c r="U768" t="n">
        <v>0</v>
      </c>
      <c r="V768" t="n">
        <v>80</v>
      </c>
      <c r="W768" t="inlineStr"/>
      <c r="X768" t="inlineStr"/>
      <c r="Y768" t="inlineStr">
        <is>
          <t>gas</t>
        </is>
      </c>
      <c r="Z768" t="inlineStr"/>
      <c r="AA768" t="n">
        <v>1996</v>
      </c>
      <c r="AB768" t="n">
        <v>0</v>
      </c>
      <c r="AC768" t="inlineStr"/>
      <c r="AD768" t="inlineStr"/>
      <c r="AE768" t="n">
        <v>248</v>
      </c>
      <c r="AF768" t="inlineStr">
        <is>
          <t>248_2018</t>
        </is>
      </c>
      <c r="AG768" s="555" t="n">
        <v>43101</v>
      </c>
      <c r="AH768" t="n">
        <v>0</v>
      </c>
      <c r="AI768" t="n">
        <v>0</v>
      </c>
      <c r="AJ768" t="inlineStr">
        <is>
          <t>Mississippi Power Co</t>
        </is>
      </c>
    </row>
    <row r="769">
      <c r="A769" t="inlineStr">
        <is>
          <t>10_gt9_2018_plant_gen_total_12686</t>
        </is>
      </c>
      <c r="B769" t="inlineStr">
        <is>
          <t>Greene County GT9</t>
        </is>
      </c>
      <c r="C769" t="inlineStr">
        <is>
          <t>plant_gen</t>
        </is>
      </c>
      <c r="D769" t="n">
        <v>2018</v>
      </c>
      <c r="E769" t="inlineStr">
        <is>
          <t>total</t>
        </is>
      </c>
      <c r="F769" t="inlineStr">
        <is>
          <t>Greene County</t>
        </is>
      </c>
      <c r="G769" t="n">
        <v>10</v>
      </c>
      <c r="H769" t="inlineStr">
        <is>
          <t>GT9</t>
        </is>
      </c>
      <c r="I769" t="inlineStr"/>
      <c r="J769" t="inlineStr">
        <is>
          <t>GT</t>
        </is>
      </c>
      <c r="K769" t="inlineStr">
        <is>
          <t>NG</t>
        </is>
      </c>
      <c r="L769" t="inlineStr">
        <is>
          <t>Natural Gas Fired Combustion Turbine</t>
        </is>
      </c>
      <c r="M769" t="inlineStr">
        <is>
          <t>Other</t>
        </is>
      </c>
      <c r="N769" t="n">
        <v>12686</v>
      </c>
      <c r="O769" t="n">
        <v>190</v>
      </c>
      <c r="P769" t="b">
        <v>1</v>
      </c>
      <c r="Q769" t="inlineStr">
        <is>
          <t>plant_gen</t>
        </is>
      </c>
      <c r="R769" t="inlineStr">
        <is>
          <t>10_GT9_2018_plant_gen_total_12686</t>
        </is>
      </c>
      <c r="S769" t="n">
        <v>11</v>
      </c>
      <c r="T769" t="n">
        <v>1</v>
      </c>
      <c r="U769" t="n">
        <v>0</v>
      </c>
      <c r="V769" t="n">
        <v>80</v>
      </c>
      <c r="W769" t="inlineStr"/>
      <c r="X769" t="inlineStr"/>
      <c r="Y769" t="inlineStr">
        <is>
          <t>gas</t>
        </is>
      </c>
      <c r="Z769" t="inlineStr"/>
      <c r="AA769" t="n">
        <v>1996</v>
      </c>
      <c r="AB769" t="n">
        <v>0</v>
      </c>
      <c r="AC769" t="inlineStr"/>
      <c r="AD769" t="inlineStr"/>
      <c r="AE769" t="n">
        <v>248</v>
      </c>
      <c r="AF769" t="inlineStr">
        <is>
          <t>248_2018</t>
        </is>
      </c>
      <c r="AG769" s="555" t="n">
        <v>43101</v>
      </c>
      <c r="AH769" t="n">
        <v>0</v>
      </c>
      <c r="AI769" t="n">
        <v>0</v>
      </c>
      <c r="AJ769" t="inlineStr">
        <is>
          <t>Mississippi Power Co</t>
        </is>
      </c>
    </row>
    <row r="770">
      <c r="A770" t="inlineStr">
        <is>
          <t>10_gt6_2018_plant_gen_total_12686</t>
        </is>
      </c>
      <c r="B770" t="inlineStr">
        <is>
          <t>Greene County GT6</t>
        </is>
      </c>
      <c r="C770" t="inlineStr">
        <is>
          <t>plant_gen</t>
        </is>
      </c>
      <c r="D770" t="n">
        <v>2018</v>
      </c>
      <c r="E770" t="inlineStr">
        <is>
          <t>total</t>
        </is>
      </c>
      <c r="F770" t="inlineStr">
        <is>
          <t>Greene County</t>
        </is>
      </c>
      <c r="G770" t="n">
        <v>10</v>
      </c>
      <c r="H770" t="inlineStr">
        <is>
          <t>GT6</t>
        </is>
      </c>
      <c r="I770" t="inlineStr"/>
      <c r="J770" t="inlineStr">
        <is>
          <t>GT</t>
        </is>
      </c>
      <c r="K770" t="inlineStr">
        <is>
          <t>NG</t>
        </is>
      </c>
      <c r="L770" t="inlineStr">
        <is>
          <t>Natural Gas Fired Combustion Turbine</t>
        </is>
      </c>
      <c r="M770" t="inlineStr">
        <is>
          <t>Other</t>
        </is>
      </c>
      <c r="N770" t="n">
        <v>12686</v>
      </c>
      <c r="O770" t="n">
        <v>190</v>
      </c>
      <c r="P770" t="b">
        <v>1</v>
      </c>
      <c r="Q770" t="inlineStr">
        <is>
          <t>plant_gen</t>
        </is>
      </c>
      <c r="R770" t="inlineStr">
        <is>
          <t>10_GT6_2018_plant_gen_total_12686</t>
        </is>
      </c>
      <c r="S770" t="n">
        <v>11</v>
      </c>
      <c r="T770" t="n">
        <v>1</v>
      </c>
      <c r="U770" t="n">
        <v>0</v>
      </c>
      <c r="V770" t="n">
        <v>80</v>
      </c>
      <c r="W770" t="inlineStr"/>
      <c r="X770" t="inlineStr"/>
      <c r="Y770" t="inlineStr">
        <is>
          <t>gas</t>
        </is>
      </c>
      <c r="Z770" t="inlineStr"/>
      <c r="AA770" t="n">
        <v>1995</v>
      </c>
      <c r="AB770" t="n">
        <v>0</v>
      </c>
      <c r="AC770" t="inlineStr"/>
      <c r="AD770" t="inlineStr"/>
      <c r="AE770" t="n">
        <v>248</v>
      </c>
      <c r="AF770" t="inlineStr">
        <is>
          <t>248_2018</t>
        </is>
      </c>
      <c r="AG770" s="555" t="n">
        <v>43101</v>
      </c>
      <c r="AH770" t="n">
        <v>0</v>
      </c>
      <c r="AI770" t="n">
        <v>0</v>
      </c>
      <c r="AJ770" t="inlineStr">
        <is>
          <t>Mississippi Power Co</t>
        </is>
      </c>
    </row>
    <row r="771">
      <c r="A771" t="inlineStr">
        <is>
          <t>10_gt5_2018_plant_gen_total_12686</t>
        </is>
      </c>
      <c r="B771" t="inlineStr">
        <is>
          <t>Greene County GT5</t>
        </is>
      </c>
      <c r="C771" t="inlineStr">
        <is>
          <t>plant_gen</t>
        </is>
      </c>
      <c r="D771" t="n">
        <v>2018</v>
      </c>
      <c r="E771" t="inlineStr">
        <is>
          <t>total</t>
        </is>
      </c>
      <c r="F771" t="inlineStr">
        <is>
          <t>Greene County</t>
        </is>
      </c>
      <c r="G771" t="n">
        <v>10</v>
      </c>
      <c r="H771" t="inlineStr">
        <is>
          <t>GT5</t>
        </is>
      </c>
      <c r="I771" t="inlineStr"/>
      <c r="J771" t="inlineStr">
        <is>
          <t>GT</t>
        </is>
      </c>
      <c r="K771" t="inlineStr">
        <is>
          <t>NG</t>
        </is>
      </c>
      <c r="L771" t="inlineStr">
        <is>
          <t>Natural Gas Fired Combustion Turbine</t>
        </is>
      </c>
      <c r="M771" t="inlineStr">
        <is>
          <t>Other</t>
        </is>
      </c>
      <c r="N771" t="n">
        <v>12686</v>
      </c>
      <c r="O771" t="n">
        <v>190</v>
      </c>
      <c r="P771" t="b">
        <v>1</v>
      </c>
      <c r="Q771" t="inlineStr">
        <is>
          <t>plant_gen</t>
        </is>
      </c>
      <c r="R771" t="inlineStr">
        <is>
          <t>10_GT5_2018_plant_gen_total_12686</t>
        </is>
      </c>
      <c r="S771" t="n">
        <v>11</v>
      </c>
      <c r="T771" t="n">
        <v>1</v>
      </c>
      <c r="U771" t="n">
        <v>0</v>
      </c>
      <c r="V771" t="n">
        <v>80</v>
      </c>
      <c r="W771" t="inlineStr"/>
      <c r="X771" t="inlineStr"/>
      <c r="Y771" t="inlineStr">
        <is>
          <t>gas</t>
        </is>
      </c>
      <c r="Z771" t="inlineStr"/>
      <c r="AA771" t="n">
        <v>1995</v>
      </c>
      <c r="AB771" t="n">
        <v>0</v>
      </c>
      <c r="AC771" t="inlineStr"/>
      <c r="AD771" t="inlineStr"/>
      <c r="AE771" t="n">
        <v>248</v>
      </c>
      <c r="AF771" t="inlineStr">
        <is>
          <t>248_2018</t>
        </is>
      </c>
      <c r="AG771" s="555" t="n">
        <v>43101</v>
      </c>
      <c r="AH771" t="n">
        <v>0</v>
      </c>
      <c r="AI771" t="n">
        <v>0</v>
      </c>
      <c r="AJ771" t="inlineStr">
        <is>
          <t>Mississippi Power Co</t>
        </is>
      </c>
    </row>
    <row r="772">
      <c r="A772" t="inlineStr">
        <is>
          <t>10_1_2018_plant_gen_total_12686</t>
        </is>
      </c>
      <c r="B772" t="inlineStr">
        <is>
          <t>Greene County 1</t>
        </is>
      </c>
      <c r="C772" t="inlineStr">
        <is>
          <t>plant_gen</t>
        </is>
      </c>
      <c r="D772" t="n">
        <v>2018</v>
      </c>
      <c r="E772" t="inlineStr">
        <is>
          <t>total</t>
        </is>
      </c>
      <c r="F772" t="inlineStr">
        <is>
          <t>Greene County</t>
        </is>
      </c>
      <c r="G772" t="n">
        <v>10</v>
      </c>
      <c r="H772" t="inlineStr">
        <is>
          <t>1</t>
        </is>
      </c>
      <c r="I772" t="n">
        <v>1</v>
      </c>
      <c r="J772" t="inlineStr">
        <is>
          <t>ST</t>
        </is>
      </c>
      <c r="K772" t="inlineStr">
        <is>
          <t>NG</t>
        </is>
      </c>
      <c r="L772" t="inlineStr">
        <is>
          <t>Natural Gas Steam Turbine</t>
        </is>
      </c>
      <c r="M772" t="inlineStr">
        <is>
          <t>Steam</t>
        </is>
      </c>
      <c r="N772" t="n">
        <v>12686</v>
      </c>
      <c r="O772" t="n">
        <v>190</v>
      </c>
      <c r="P772" t="b">
        <v>0</v>
      </c>
      <c r="Q772" t="inlineStr">
        <is>
          <t>plant_unit</t>
        </is>
      </c>
      <c r="R772" t="inlineStr">
        <is>
          <t>10_1_2018_plant_unit_total_12686</t>
        </is>
      </c>
      <c r="S772" t="n">
        <v>11</v>
      </c>
      <c r="T772" t="n">
        <v>1</v>
      </c>
      <c r="U772" t="n">
        <v>0.2550667838741972</v>
      </c>
      <c r="V772" t="n">
        <v>299.2</v>
      </c>
      <c r="W772" t="n">
        <v>3.683625926796036</v>
      </c>
      <c r="X772" t="n">
        <v>39.68411659773727</v>
      </c>
      <c r="Y772" t="inlineStr">
        <is>
          <t>gas</t>
        </is>
      </c>
      <c r="Z772" t="n">
        <v>10.77311252183903</v>
      </c>
      <c r="AA772" t="n">
        <v>1965</v>
      </c>
      <c r="AB772" t="n">
        <v>668528</v>
      </c>
      <c r="AC772" t="inlineStr"/>
      <c r="AD772" t="inlineStr"/>
      <c r="AE772" t="n">
        <v>248</v>
      </c>
      <c r="AF772" t="inlineStr">
        <is>
          <t>248_2018</t>
        </is>
      </c>
      <c r="AG772" s="555" t="n">
        <v>43101</v>
      </c>
      <c r="AH772" t="n">
        <v>26529943.1008521</v>
      </c>
      <c r="AI772" t="n">
        <v>7202127.368000001</v>
      </c>
      <c r="AJ772" t="inlineStr">
        <is>
          <t>Mississippi Power Co</t>
        </is>
      </c>
    </row>
    <row r="773">
      <c r="A773" t="inlineStr">
        <is>
          <t>10_2_2018_plant_gen_total_12686</t>
        </is>
      </c>
      <c r="B773" t="inlineStr">
        <is>
          <t>Greene County 2</t>
        </is>
      </c>
      <c r="C773" t="inlineStr">
        <is>
          <t>plant_gen</t>
        </is>
      </c>
      <c r="D773" t="n">
        <v>2018</v>
      </c>
      <c r="E773" t="inlineStr">
        <is>
          <t>total</t>
        </is>
      </c>
      <c r="F773" t="inlineStr">
        <is>
          <t>Greene County</t>
        </is>
      </c>
      <c r="G773" t="n">
        <v>10</v>
      </c>
      <c r="H773" t="inlineStr">
        <is>
          <t>2</t>
        </is>
      </c>
      <c r="I773" t="n">
        <v>2</v>
      </c>
      <c r="J773" t="inlineStr">
        <is>
          <t>ST</t>
        </is>
      </c>
      <c r="K773" t="inlineStr">
        <is>
          <t>NG</t>
        </is>
      </c>
      <c r="L773" t="inlineStr">
        <is>
          <t>Natural Gas Steam Turbine</t>
        </is>
      </c>
      <c r="M773" t="inlineStr">
        <is>
          <t>Steam</t>
        </is>
      </c>
      <c r="N773" t="n">
        <v>12686</v>
      </c>
      <c r="O773" t="n">
        <v>190</v>
      </c>
      <c r="P773" t="b">
        <v>0</v>
      </c>
      <c r="Q773" t="inlineStr">
        <is>
          <t>plant_unit</t>
        </is>
      </c>
      <c r="R773" t="inlineStr">
        <is>
          <t>10_2_2018_plant_unit_total_12686</t>
        </is>
      </c>
      <c r="S773" t="n">
        <v>11</v>
      </c>
      <c r="T773" t="n">
        <v>1</v>
      </c>
      <c r="U773" t="n">
        <v>0.1920199881943455</v>
      </c>
      <c r="V773" t="n">
        <v>269.2</v>
      </c>
      <c r="W773" t="n">
        <v>3.683625926796036</v>
      </c>
      <c r="X773" t="n">
        <v>40.27712438673391</v>
      </c>
      <c r="Y773" t="inlineStr">
        <is>
          <t>gas</t>
        </is>
      </c>
      <c r="Z773" t="n">
        <v>10.93409732343978</v>
      </c>
      <c r="AA773" t="n">
        <v>1966</v>
      </c>
      <c r="AB773" t="n">
        <v>452820</v>
      </c>
      <c r="AC773" t="inlineStr"/>
      <c r="AD773" t="inlineStr"/>
      <c r="AE773" t="n">
        <v>248</v>
      </c>
      <c r="AF773" t="inlineStr">
        <is>
          <t>248_2018</t>
        </is>
      </c>
      <c r="AG773" s="555" t="n">
        <v>43101</v>
      </c>
      <c r="AH773" t="n">
        <v>18238287.46480085</v>
      </c>
      <c r="AI773" t="n">
        <v>4951177.95</v>
      </c>
      <c r="AJ773" t="inlineStr">
        <is>
          <t>Mississippi Power Co</t>
        </is>
      </c>
    </row>
    <row r="774">
      <c r="A774" t="inlineStr">
        <is>
          <t>10_gt10_2018_plant_gen_total_12686</t>
        </is>
      </c>
      <c r="B774" t="inlineStr">
        <is>
          <t>Greene County GT10</t>
        </is>
      </c>
      <c r="C774" t="inlineStr">
        <is>
          <t>plant_gen</t>
        </is>
      </c>
      <c r="D774" t="n">
        <v>2018</v>
      </c>
      <c r="E774" t="inlineStr">
        <is>
          <t>total</t>
        </is>
      </c>
      <c r="F774" t="inlineStr">
        <is>
          <t>Greene County</t>
        </is>
      </c>
      <c r="G774" t="n">
        <v>10</v>
      </c>
      <c r="H774" t="inlineStr">
        <is>
          <t>GT10</t>
        </is>
      </c>
      <c r="I774" t="inlineStr"/>
      <c r="J774" t="inlineStr">
        <is>
          <t>GT</t>
        </is>
      </c>
      <c r="K774" t="inlineStr">
        <is>
          <t>NG</t>
        </is>
      </c>
      <c r="L774" t="inlineStr">
        <is>
          <t>Natural Gas Fired Combustion Turbine</t>
        </is>
      </c>
      <c r="M774" t="inlineStr">
        <is>
          <t>Other</t>
        </is>
      </c>
      <c r="N774" t="n">
        <v>12686</v>
      </c>
      <c r="O774" t="n">
        <v>190</v>
      </c>
      <c r="P774" t="b">
        <v>1</v>
      </c>
      <c r="Q774" t="inlineStr">
        <is>
          <t>plant_gen</t>
        </is>
      </c>
      <c r="R774" t="inlineStr">
        <is>
          <t>10_GT10_2018_plant_gen_total_12686</t>
        </is>
      </c>
      <c r="S774" t="n">
        <v>11</v>
      </c>
      <c r="T774" t="n">
        <v>1</v>
      </c>
      <c r="U774" t="n">
        <v>0</v>
      </c>
      <c r="V774" t="n">
        <v>80</v>
      </c>
      <c r="W774" t="inlineStr"/>
      <c r="X774" t="inlineStr"/>
      <c r="Y774" t="inlineStr">
        <is>
          <t>gas</t>
        </is>
      </c>
      <c r="Z774" t="inlineStr"/>
      <c r="AA774" t="n">
        <v>1996</v>
      </c>
      <c r="AB774" t="n">
        <v>0</v>
      </c>
      <c r="AC774" t="inlineStr"/>
      <c r="AD774" t="inlineStr"/>
      <c r="AE774" t="n">
        <v>248</v>
      </c>
      <c r="AF774" t="inlineStr">
        <is>
          <t>248_2018</t>
        </is>
      </c>
      <c r="AG774" s="555" t="n">
        <v>43101</v>
      </c>
      <c r="AH774" t="n">
        <v>0</v>
      </c>
      <c r="AI774" t="n">
        <v>0</v>
      </c>
      <c r="AJ774" t="inlineStr">
        <is>
          <t>Mississippi Power Co</t>
        </is>
      </c>
    </row>
    <row r="775">
      <c r="A775" t="inlineStr">
        <is>
          <t>10_gt2_2018_plant_gen_total_12686</t>
        </is>
      </c>
      <c r="B775" t="inlineStr">
        <is>
          <t>Greene County GT2</t>
        </is>
      </c>
      <c r="C775" t="inlineStr">
        <is>
          <t>plant_gen</t>
        </is>
      </c>
      <c r="D775" t="n">
        <v>2018</v>
      </c>
      <c r="E775" t="inlineStr">
        <is>
          <t>total</t>
        </is>
      </c>
      <c r="F775" t="inlineStr">
        <is>
          <t>Greene County</t>
        </is>
      </c>
      <c r="G775" t="n">
        <v>10</v>
      </c>
      <c r="H775" t="inlineStr">
        <is>
          <t>GT2</t>
        </is>
      </c>
      <c r="I775" t="inlineStr"/>
      <c r="J775" t="inlineStr">
        <is>
          <t>GT</t>
        </is>
      </c>
      <c r="K775" t="inlineStr">
        <is>
          <t>NG</t>
        </is>
      </c>
      <c r="L775" t="inlineStr">
        <is>
          <t>Natural Gas Fired Combustion Turbine</t>
        </is>
      </c>
      <c r="M775" t="inlineStr">
        <is>
          <t>Other</t>
        </is>
      </c>
      <c r="N775" t="n">
        <v>12686</v>
      </c>
      <c r="O775" t="n">
        <v>190</v>
      </c>
      <c r="P775" t="b">
        <v>1</v>
      </c>
      <c r="Q775" t="inlineStr">
        <is>
          <t>plant_gen</t>
        </is>
      </c>
      <c r="R775" t="inlineStr">
        <is>
          <t>10_GT2_2018_plant_gen_total_12686</t>
        </is>
      </c>
      <c r="S775" t="n">
        <v>11</v>
      </c>
      <c r="T775" t="n">
        <v>1</v>
      </c>
      <c r="U775" t="n">
        <v>0</v>
      </c>
      <c r="V775" t="n">
        <v>80</v>
      </c>
      <c r="W775" t="inlineStr"/>
      <c r="X775" t="inlineStr"/>
      <c r="Y775" t="inlineStr">
        <is>
          <t>gas</t>
        </is>
      </c>
      <c r="Z775" t="inlineStr"/>
      <c r="AA775" t="n">
        <v>1996</v>
      </c>
      <c r="AB775" t="n">
        <v>0</v>
      </c>
      <c r="AC775" t="inlineStr"/>
      <c r="AD775" t="inlineStr"/>
      <c r="AE775" t="n">
        <v>248</v>
      </c>
      <c r="AF775" t="inlineStr">
        <is>
          <t>248_2018</t>
        </is>
      </c>
      <c r="AG775" s="555" t="n">
        <v>43101</v>
      </c>
      <c r="AH775" t="n">
        <v>0</v>
      </c>
      <c r="AI775" t="n">
        <v>0</v>
      </c>
      <c r="AJ775" t="inlineStr">
        <is>
          <t>Mississippi Power Co</t>
        </is>
      </c>
    </row>
    <row r="776">
      <c r="A776" t="inlineStr">
        <is>
          <t>10_gt3_2018_plant_gen_total_12686</t>
        </is>
      </c>
      <c r="B776" t="inlineStr">
        <is>
          <t>Greene County GT3</t>
        </is>
      </c>
      <c r="C776" t="inlineStr">
        <is>
          <t>plant_gen</t>
        </is>
      </c>
      <c r="D776" t="n">
        <v>2018</v>
      </c>
      <c r="E776" t="inlineStr">
        <is>
          <t>total</t>
        </is>
      </c>
      <c r="F776" t="inlineStr">
        <is>
          <t>Greene County</t>
        </is>
      </c>
      <c r="G776" t="n">
        <v>10</v>
      </c>
      <c r="H776" t="inlineStr">
        <is>
          <t>GT3</t>
        </is>
      </c>
      <c r="I776" t="inlineStr"/>
      <c r="J776" t="inlineStr">
        <is>
          <t>GT</t>
        </is>
      </c>
      <c r="K776" t="inlineStr">
        <is>
          <t>NG</t>
        </is>
      </c>
      <c r="L776" t="inlineStr">
        <is>
          <t>Natural Gas Fired Combustion Turbine</t>
        </is>
      </c>
      <c r="M776" t="inlineStr">
        <is>
          <t>Other</t>
        </is>
      </c>
      <c r="N776" t="n">
        <v>12686</v>
      </c>
      <c r="O776" t="n">
        <v>190</v>
      </c>
      <c r="P776" t="b">
        <v>1</v>
      </c>
      <c r="Q776" t="inlineStr">
        <is>
          <t>plant_gen</t>
        </is>
      </c>
      <c r="R776" t="inlineStr">
        <is>
          <t>10_GT3_2018_plant_gen_total_12686</t>
        </is>
      </c>
      <c r="S776" t="n">
        <v>11</v>
      </c>
      <c r="T776" t="n">
        <v>1</v>
      </c>
      <c r="U776" t="n">
        <v>0</v>
      </c>
      <c r="V776" t="n">
        <v>80</v>
      </c>
      <c r="W776" t="inlineStr"/>
      <c r="X776" t="inlineStr"/>
      <c r="Y776" t="inlineStr">
        <is>
          <t>gas</t>
        </is>
      </c>
      <c r="Z776" t="inlineStr"/>
      <c r="AA776" t="n">
        <v>1995</v>
      </c>
      <c r="AB776" t="n">
        <v>0</v>
      </c>
      <c r="AC776" t="inlineStr"/>
      <c r="AD776" t="inlineStr"/>
      <c r="AE776" t="n">
        <v>248</v>
      </c>
      <c r="AF776" t="inlineStr">
        <is>
          <t>248_2018</t>
        </is>
      </c>
      <c r="AG776" s="555" t="n">
        <v>43101</v>
      </c>
      <c r="AH776" t="n">
        <v>0</v>
      </c>
      <c r="AI776" t="n">
        <v>0</v>
      </c>
      <c r="AJ776" t="inlineStr">
        <is>
          <t>Mississippi Power Co</t>
        </is>
      </c>
    </row>
    <row r="777">
      <c r="A777" t="inlineStr">
        <is>
          <t>10_gt4_2018_plant_gen_total_12686</t>
        </is>
      </c>
      <c r="B777" t="inlineStr">
        <is>
          <t>Greene County GT4</t>
        </is>
      </c>
      <c r="C777" t="inlineStr">
        <is>
          <t>plant_gen</t>
        </is>
      </c>
      <c r="D777" t="n">
        <v>2018</v>
      </c>
      <c r="E777" t="inlineStr">
        <is>
          <t>total</t>
        </is>
      </c>
      <c r="F777" t="inlineStr">
        <is>
          <t>Greene County</t>
        </is>
      </c>
      <c r="G777" t="n">
        <v>10</v>
      </c>
      <c r="H777" t="inlineStr">
        <is>
          <t>GT4</t>
        </is>
      </c>
      <c r="I777" t="inlineStr"/>
      <c r="J777" t="inlineStr">
        <is>
          <t>GT</t>
        </is>
      </c>
      <c r="K777" t="inlineStr">
        <is>
          <t>NG</t>
        </is>
      </c>
      <c r="L777" t="inlineStr">
        <is>
          <t>Natural Gas Fired Combustion Turbine</t>
        </is>
      </c>
      <c r="M777" t="inlineStr">
        <is>
          <t>Other</t>
        </is>
      </c>
      <c r="N777" t="n">
        <v>12686</v>
      </c>
      <c r="O777" t="n">
        <v>190</v>
      </c>
      <c r="P777" t="b">
        <v>1</v>
      </c>
      <c r="Q777" t="inlineStr">
        <is>
          <t>plant_gen</t>
        </is>
      </c>
      <c r="R777" t="inlineStr">
        <is>
          <t>10_GT4_2018_plant_gen_total_12686</t>
        </is>
      </c>
      <c r="S777" t="n">
        <v>11</v>
      </c>
      <c r="T777" t="n">
        <v>1</v>
      </c>
      <c r="U777" t="n">
        <v>0</v>
      </c>
      <c r="V777" t="n">
        <v>80</v>
      </c>
      <c r="W777" t="inlineStr"/>
      <c r="X777" t="inlineStr"/>
      <c r="Y777" t="inlineStr">
        <is>
          <t>gas</t>
        </is>
      </c>
      <c r="Z777" t="inlineStr"/>
      <c r="AA777" t="n">
        <v>1995</v>
      </c>
      <c r="AB777" t="n">
        <v>0</v>
      </c>
      <c r="AC777" t="inlineStr"/>
      <c r="AD777" t="inlineStr"/>
      <c r="AE777" t="n">
        <v>248</v>
      </c>
      <c r="AF777" t="inlineStr">
        <is>
          <t>248_2018</t>
        </is>
      </c>
      <c r="AG777" s="555" t="n">
        <v>43101</v>
      </c>
      <c r="AH777" t="n">
        <v>0</v>
      </c>
      <c r="AI777" t="n">
        <v>0</v>
      </c>
      <c r="AJ777" t="inlineStr">
        <is>
          <t>Mississippi Power Co</t>
        </is>
      </c>
    </row>
    <row r="778">
      <c r="A778" t="inlineStr">
        <is>
          <t>10_1_2018_plant_unit_total_12686</t>
        </is>
      </c>
      <c r="B778" t="inlineStr">
        <is>
          <t>Greene County 1</t>
        </is>
      </c>
      <c r="C778" t="inlineStr">
        <is>
          <t>plant_unit</t>
        </is>
      </c>
      <c r="D778" t="n">
        <v>2018</v>
      </c>
      <c r="E778" t="inlineStr">
        <is>
          <t>total</t>
        </is>
      </c>
      <c r="F778" t="inlineStr">
        <is>
          <t>Greene County</t>
        </is>
      </c>
      <c r="G778" t="n">
        <v>10</v>
      </c>
      <c r="H778" t="inlineStr">
        <is>
          <t>1</t>
        </is>
      </c>
      <c r="I778" t="n">
        <v>1</v>
      </c>
      <c r="J778" t="inlineStr">
        <is>
          <t>ST</t>
        </is>
      </c>
      <c r="K778" t="inlineStr">
        <is>
          <t>NG</t>
        </is>
      </c>
      <c r="L778" t="inlineStr">
        <is>
          <t>Natural Gas Steam Turbine</t>
        </is>
      </c>
      <c r="M778" t="inlineStr">
        <is>
          <t>Steam</t>
        </is>
      </c>
      <c r="N778" t="n">
        <v>12686</v>
      </c>
      <c r="O778" t="n">
        <v>190</v>
      </c>
      <c r="P778" t="b">
        <v>1</v>
      </c>
      <c r="Q778" t="inlineStr">
        <is>
          <t>plant_unit</t>
        </is>
      </c>
      <c r="R778" t="inlineStr">
        <is>
          <t>10_1_2018_plant_unit_total_12686</t>
        </is>
      </c>
      <c r="S778" t="n">
        <v>2</v>
      </c>
      <c r="T778" t="n">
        <v>1</v>
      </c>
      <c r="U778" t="n">
        <v>0.2550667838741972</v>
      </c>
      <c r="V778" t="n">
        <v>299.2</v>
      </c>
      <c r="W778" t="n">
        <v>3.683625926796036</v>
      </c>
      <c r="X778" t="n">
        <v>39.68411659773727</v>
      </c>
      <c r="Y778" t="inlineStr">
        <is>
          <t>gas</t>
        </is>
      </c>
      <c r="Z778" t="n">
        <v>10.77311252183903</v>
      </c>
      <c r="AA778" t="n">
        <v>1965</v>
      </c>
      <c r="AB778" t="n">
        <v>668528</v>
      </c>
      <c r="AC778" t="inlineStr"/>
      <c r="AD778" t="inlineStr"/>
      <c r="AE778" t="n">
        <v>248</v>
      </c>
      <c r="AF778" t="inlineStr">
        <is>
          <t>248_2018</t>
        </is>
      </c>
      <c r="AG778" s="555" t="n">
        <v>43101</v>
      </c>
      <c r="AH778" t="n">
        <v>26529943.1008521</v>
      </c>
      <c r="AI778" t="n">
        <v>7202127.368000001</v>
      </c>
      <c r="AJ778" t="inlineStr">
        <is>
          <t>Mississippi Power Co</t>
        </is>
      </c>
    </row>
    <row r="779">
      <c r="A779" t="inlineStr">
        <is>
          <t>10_2_2018_plant_unit_total_12686</t>
        </is>
      </c>
      <c r="B779" t="inlineStr">
        <is>
          <t>Greene County 2</t>
        </is>
      </c>
      <c r="C779" t="inlineStr">
        <is>
          <t>plant_unit</t>
        </is>
      </c>
      <c r="D779" t="n">
        <v>2018</v>
      </c>
      <c r="E779" t="inlineStr">
        <is>
          <t>total</t>
        </is>
      </c>
      <c r="F779" t="inlineStr">
        <is>
          <t>Greene County</t>
        </is>
      </c>
      <c r="G779" t="n">
        <v>10</v>
      </c>
      <c r="H779" t="inlineStr">
        <is>
          <t>2</t>
        </is>
      </c>
      <c r="I779" t="n">
        <v>2</v>
      </c>
      <c r="J779" t="inlineStr">
        <is>
          <t>ST</t>
        </is>
      </c>
      <c r="K779" t="inlineStr">
        <is>
          <t>NG</t>
        </is>
      </c>
      <c r="L779" t="inlineStr">
        <is>
          <t>Natural Gas Steam Turbine</t>
        </is>
      </c>
      <c r="M779" t="inlineStr">
        <is>
          <t>Steam</t>
        </is>
      </c>
      <c r="N779" t="n">
        <v>12686</v>
      </c>
      <c r="O779" t="n">
        <v>190</v>
      </c>
      <c r="P779" t="b">
        <v>1</v>
      </c>
      <c r="Q779" t="inlineStr">
        <is>
          <t>plant_unit</t>
        </is>
      </c>
      <c r="R779" t="inlineStr">
        <is>
          <t>10_2_2018_plant_unit_total_12686</t>
        </is>
      </c>
      <c r="S779" t="n">
        <v>2</v>
      </c>
      <c r="T779" t="n">
        <v>1</v>
      </c>
      <c r="U779" t="n">
        <v>0.1920199881943455</v>
      </c>
      <c r="V779" t="n">
        <v>269.2</v>
      </c>
      <c r="W779" t="n">
        <v>3.683625926796036</v>
      </c>
      <c r="X779" t="n">
        <v>40.27712438673391</v>
      </c>
      <c r="Y779" t="inlineStr">
        <is>
          <t>gas</t>
        </is>
      </c>
      <c r="Z779" t="n">
        <v>10.93409732343978</v>
      </c>
      <c r="AA779" t="n">
        <v>1966</v>
      </c>
      <c r="AB779" t="n">
        <v>452820</v>
      </c>
      <c r="AC779" t="inlineStr"/>
      <c r="AD779" t="inlineStr"/>
      <c r="AE779" t="n">
        <v>248</v>
      </c>
      <c r="AF779" t="inlineStr">
        <is>
          <t>248_2018</t>
        </is>
      </c>
      <c r="AG779" s="555" t="n">
        <v>43101</v>
      </c>
      <c r="AH779" t="n">
        <v>18238287.46480085</v>
      </c>
      <c r="AI779" t="n">
        <v>4951177.95</v>
      </c>
      <c r="AJ779" t="inlineStr">
        <is>
          <t>Mississippi Power Co</t>
        </is>
      </c>
    </row>
    <row r="780">
      <c r="A780" t="inlineStr">
        <is>
          <t>10_2018_plant_total_12686</t>
        </is>
      </c>
      <c r="B780" t="inlineStr">
        <is>
          <t>Greene County</t>
        </is>
      </c>
      <c r="C780" t="inlineStr">
        <is>
          <t>plant</t>
        </is>
      </c>
      <c r="D780" t="n">
        <v>2018</v>
      </c>
      <c r="E780" t="inlineStr">
        <is>
          <t>total</t>
        </is>
      </c>
      <c r="F780" t="inlineStr">
        <is>
          <t>Greene County</t>
        </is>
      </c>
      <c r="G780" t="n">
        <v>10</v>
      </c>
      <c r="H780" t="inlineStr"/>
      <c r="I780" t="inlineStr"/>
      <c r="J780" t="inlineStr"/>
      <c r="K780" t="inlineStr">
        <is>
          <t>NG</t>
        </is>
      </c>
      <c r="L780" t="inlineStr"/>
      <c r="M780" t="inlineStr"/>
      <c r="N780" t="n">
        <v>12686</v>
      </c>
      <c r="O780" t="n">
        <v>190</v>
      </c>
      <c r="P780" t="b">
        <v>1</v>
      </c>
      <c r="Q780" t="inlineStr">
        <is>
          <t>plant</t>
        </is>
      </c>
      <c r="R780" t="inlineStr">
        <is>
          <t>10_2018_plant_total_12686</t>
        </is>
      </c>
      <c r="S780" t="n">
        <v>1</v>
      </c>
      <c r="T780" t="n">
        <v>1</v>
      </c>
      <c r="U780" t="n">
        <v>0.09935405352148217</v>
      </c>
      <c r="V780" t="n">
        <v>1288.4</v>
      </c>
      <c r="W780" t="n">
        <v>3.683625926796036</v>
      </c>
      <c r="X780" t="n">
        <v>39.96497109597424</v>
      </c>
      <c r="Y780" t="inlineStr">
        <is>
          <t>gas</t>
        </is>
      </c>
      <c r="Z780" t="n">
        <v>10.84935655525022</v>
      </c>
      <c r="AA780" t="n">
        <v>1996</v>
      </c>
      <c r="AB780" t="n">
        <v>1121348</v>
      </c>
      <c r="AC780" t="inlineStr"/>
      <c r="AD780" t="inlineStr"/>
      <c r="AE780" t="n">
        <v>248</v>
      </c>
      <c r="AF780" t="inlineStr">
        <is>
          <t>248_2018</t>
        </is>
      </c>
      <c r="AG780" s="555" t="n">
        <v>43101</v>
      </c>
      <c r="AH780" t="n">
        <v>44768230.56565295</v>
      </c>
      <c r="AI780" t="n">
        <v>12153305.318</v>
      </c>
      <c r="AJ780" t="inlineStr">
        <is>
          <t>Mississippi Power Co</t>
        </is>
      </c>
    </row>
    <row r="781">
      <c r="A781" t="inlineStr">
        <is>
          <t>10_other_2018_plant_ferc_acct_total_12686</t>
        </is>
      </c>
      <c r="B781" t="inlineStr">
        <is>
          <t>Greene County Other</t>
        </is>
      </c>
      <c r="C781" t="inlineStr">
        <is>
          <t>plant_ferc_acct</t>
        </is>
      </c>
      <c r="D781" t="n">
        <v>2018</v>
      </c>
      <c r="E781" t="inlineStr">
        <is>
          <t>total</t>
        </is>
      </c>
      <c r="F781" t="inlineStr">
        <is>
          <t>Greene County</t>
        </is>
      </c>
      <c r="G781" t="n">
        <v>10</v>
      </c>
      <c r="H781" t="inlineStr"/>
      <c r="I781" t="inlineStr"/>
      <c r="J781" t="inlineStr">
        <is>
          <t>GT</t>
        </is>
      </c>
      <c r="K781" t="inlineStr">
        <is>
          <t>NG</t>
        </is>
      </c>
      <c r="L781" t="inlineStr">
        <is>
          <t>Natural Gas Fired Combustion Turbine</t>
        </is>
      </c>
      <c r="M781" t="inlineStr">
        <is>
          <t>Other</t>
        </is>
      </c>
      <c r="N781" t="n">
        <v>12686</v>
      </c>
      <c r="O781" t="n">
        <v>190</v>
      </c>
      <c r="P781" t="b">
        <v>0</v>
      </c>
      <c r="Q781" t="inlineStr">
        <is>
          <t>plant_prime_mover</t>
        </is>
      </c>
      <c r="R781" t="inlineStr">
        <is>
          <t>10_GT_2018_plant_prime_mover_total_12686</t>
        </is>
      </c>
      <c r="S781" t="n">
        <v>3</v>
      </c>
      <c r="T781" t="n">
        <v>1</v>
      </c>
      <c r="U781" t="n">
        <v>0</v>
      </c>
      <c r="V781" t="n">
        <v>720</v>
      </c>
      <c r="W781" t="inlineStr"/>
      <c r="X781" t="inlineStr"/>
      <c r="Y781" t="inlineStr">
        <is>
          <t>gas</t>
        </is>
      </c>
      <c r="Z781" t="inlineStr"/>
      <c r="AA781" t="n">
        <v>1996</v>
      </c>
      <c r="AB781" t="n">
        <v>0</v>
      </c>
      <c r="AC781" t="inlineStr"/>
      <c r="AD781" t="inlineStr"/>
      <c r="AE781" t="n">
        <v>248</v>
      </c>
      <c r="AF781" t="inlineStr">
        <is>
          <t>248_2018</t>
        </is>
      </c>
      <c r="AG781" s="555" t="n">
        <v>43101</v>
      </c>
      <c r="AH781" t="n">
        <v>0</v>
      </c>
      <c r="AI781" t="n">
        <v>0</v>
      </c>
      <c r="AJ781" t="inlineStr">
        <is>
          <t>Mississippi Power Co</t>
        </is>
      </c>
    </row>
    <row r="782">
      <c r="A782" t="inlineStr">
        <is>
          <t>10_steam_2018_plant_ferc_acct_total_12686</t>
        </is>
      </c>
      <c r="B782" t="inlineStr">
        <is>
          <t>Greene County Steam</t>
        </is>
      </c>
      <c r="C782" t="inlineStr">
        <is>
          <t>plant_ferc_acct</t>
        </is>
      </c>
      <c r="D782" t="n">
        <v>2018</v>
      </c>
      <c r="E782" t="inlineStr">
        <is>
          <t>total</t>
        </is>
      </c>
      <c r="F782" t="inlineStr">
        <is>
          <t>Greene County</t>
        </is>
      </c>
      <c r="G782" t="n">
        <v>10</v>
      </c>
      <c r="H782" t="inlineStr"/>
      <c r="I782" t="inlineStr"/>
      <c r="J782" t="inlineStr">
        <is>
          <t>ST</t>
        </is>
      </c>
      <c r="K782" t="inlineStr">
        <is>
          <t>NG</t>
        </is>
      </c>
      <c r="L782" t="inlineStr">
        <is>
          <t>Natural Gas Steam Turbine</t>
        </is>
      </c>
      <c r="M782" t="inlineStr">
        <is>
          <t>Steam</t>
        </is>
      </c>
      <c r="N782" t="n">
        <v>12686</v>
      </c>
      <c r="O782" t="n">
        <v>190</v>
      </c>
      <c r="P782" t="b">
        <v>0</v>
      </c>
      <c r="Q782" t="inlineStr">
        <is>
          <t>plant_unit</t>
        </is>
      </c>
      <c r="R782" t="inlineStr">
        <is>
          <t>10_1_2018_plant_unit_total_12686</t>
        </is>
      </c>
      <c r="S782" t="n">
        <v>3</v>
      </c>
      <c r="T782" t="n">
        <v>1</v>
      </c>
      <c r="U782" t="n">
        <v>0.2252071825423604</v>
      </c>
      <c r="V782" t="n">
        <v>568.4</v>
      </c>
      <c r="W782" t="n">
        <v>3.683625926796036</v>
      </c>
      <c r="X782" t="n">
        <v>39.96497109597424</v>
      </c>
      <c r="Y782" t="inlineStr">
        <is>
          <t>gas</t>
        </is>
      </c>
      <c r="Z782" t="n">
        <v>10.84935655525022</v>
      </c>
      <c r="AA782" t="n">
        <v>1966</v>
      </c>
      <c r="AB782" t="n">
        <v>1121348</v>
      </c>
      <c r="AC782" t="inlineStr"/>
      <c r="AD782" t="inlineStr"/>
      <c r="AE782" t="n">
        <v>248</v>
      </c>
      <c r="AF782" t="inlineStr">
        <is>
          <t>248_2018</t>
        </is>
      </c>
      <c r="AG782" s="555" t="n">
        <v>43101</v>
      </c>
      <c r="AH782" t="n">
        <v>44768230.56565295</v>
      </c>
      <c r="AI782" t="n">
        <v>12153305.318</v>
      </c>
      <c r="AJ782" t="inlineStr">
        <is>
          <t>Mississippi Power Co</t>
        </is>
      </c>
    </row>
    <row r="783">
      <c r="A783" t="inlineStr">
        <is>
          <t>10_ng_2018_plant_prime_fuel_total_12686</t>
        </is>
      </c>
      <c r="B783" t="inlineStr">
        <is>
          <t>Greene County NG</t>
        </is>
      </c>
      <c r="C783" t="inlineStr">
        <is>
          <t>plant_prime_fuel</t>
        </is>
      </c>
      <c r="D783" t="n">
        <v>2018</v>
      </c>
      <c r="E783" t="inlineStr">
        <is>
          <t>total</t>
        </is>
      </c>
      <c r="F783" t="inlineStr">
        <is>
          <t>Greene County</t>
        </is>
      </c>
      <c r="G783" t="n">
        <v>10</v>
      </c>
      <c r="H783" t="inlineStr"/>
      <c r="I783" t="inlineStr"/>
      <c r="J783" t="inlineStr"/>
      <c r="K783" t="inlineStr">
        <is>
          <t>NG</t>
        </is>
      </c>
      <c r="L783" t="inlineStr"/>
      <c r="M783" t="inlineStr"/>
      <c r="N783" t="n">
        <v>12686</v>
      </c>
      <c r="O783" t="n">
        <v>190</v>
      </c>
      <c r="P783" t="b">
        <v>0</v>
      </c>
      <c r="Q783" t="inlineStr">
        <is>
          <t>plant</t>
        </is>
      </c>
      <c r="R783" t="inlineStr">
        <is>
          <t>10_2018_plant_total_12686</t>
        </is>
      </c>
      <c r="S783" t="n">
        <v>1</v>
      </c>
      <c r="T783" t="n">
        <v>1</v>
      </c>
      <c r="U783" t="n">
        <v>0.09935405352148217</v>
      </c>
      <c r="V783" t="n">
        <v>1288.4</v>
      </c>
      <c r="W783" t="n">
        <v>3.683625926796036</v>
      </c>
      <c r="X783" t="n">
        <v>39.96497109597424</v>
      </c>
      <c r="Y783" t="inlineStr">
        <is>
          <t>gas</t>
        </is>
      </c>
      <c r="Z783" t="n">
        <v>10.84935655525022</v>
      </c>
      <c r="AA783" t="n">
        <v>1996</v>
      </c>
      <c r="AB783" t="n">
        <v>1121348</v>
      </c>
      <c r="AC783" t="inlineStr"/>
      <c r="AD783" t="inlineStr"/>
      <c r="AE783" t="n">
        <v>248</v>
      </c>
      <c r="AF783" t="inlineStr">
        <is>
          <t>248_2018</t>
        </is>
      </c>
      <c r="AG783" s="555" t="n">
        <v>43101</v>
      </c>
      <c r="AH783" t="n">
        <v>44768230.56565295</v>
      </c>
      <c r="AI783" t="n">
        <v>12153305.318</v>
      </c>
      <c r="AJ783" t="inlineStr">
        <is>
          <t>Mississippi Power Co</t>
        </is>
      </c>
    </row>
    <row r="784">
      <c r="A784" t="inlineStr">
        <is>
          <t>10_st_2018_plant_prime_mover_total_12686</t>
        </is>
      </c>
      <c r="B784" t="inlineStr">
        <is>
          <t>Greene County ST</t>
        </is>
      </c>
      <c r="C784" t="inlineStr">
        <is>
          <t>plant_prime_mover</t>
        </is>
      </c>
      <c r="D784" t="n">
        <v>2018</v>
      </c>
      <c r="E784" t="inlineStr">
        <is>
          <t>total</t>
        </is>
      </c>
      <c r="F784" t="inlineStr">
        <is>
          <t>Greene County</t>
        </is>
      </c>
      <c r="G784" t="n">
        <v>10</v>
      </c>
      <c r="H784" t="inlineStr"/>
      <c r="I784" t="inlineStr"/>
      <c r="J784" t="inlineStr">
        <is>
          <t>ST</t>
        </is>
      </c>
      <c r="K784" t="inlineStr">
        <is>
          <t>NG</t>
        </is>
      </c>
      <c r="L784" t="inlineStr">
        <is>
          <t>Natural Gas Steam Turbine</t>
        </is>
      </c>
      <c r="M784" t="inlineStr">
        <is>
          <t>Steam</t>
        </is>
      </c>
      <c r="N784" t="n">
        <v>12686</v>
      </c>
      <c r="O784" t="n">
        <v>190</v>
      </c>
      <c r="P784" t="b">
        <v>0</v>
      </c>
      <c r="Q784" t="inlineStr">
        <is>
          <t>plant_unit</t>
        </is>
      </c>
      <c r="R784" t="inlineStr">
        <is>
          <t>10_1_2018_plant_unit_total_12686</t>
        </is>
      </c>
      <c r="S784" t="n">
        <v>3</v>
      </c>
      <c r="T784" t="n">
        <v>1</v>
      </c>
      <c r="U784" t="n">
        <v>0.2252071825423604</v>
      </c>
      <c r="V784" t="n">
        <v>568.4</v>
      </c>
      <c r="W784" t="n">
        <v>3.683625926796036</v>
      </c>
      <c r="X784" t="n">
        <v>39.96497109597424</v>
      </c>
      <c r="Y784" t="inlineStr">
        <is>
          <t>gas</t>
        </is>
      </c>
      <c r="Z784" t="n">
        <v>10.84935655525022</v>
      </c>
      <c r="AA784" t="n">
        <v>1966</v>
      </c>
      <c r="AB784" t="n">
        <v>1121348</v>
      </c>
      <c r="AC784" t="inlineStr"/>
      <c r="AD784" t="inlineStr"/>
      <c r="AE784" t="n">
        <v>248</v>
      </c>
      <c r="AF784" t="inlineStr">
        <is>
          <t>248_2018</t>
        </is>
      </c>
      <c r="AG784" s="555" t="n">
        <v>43101</v>
      </c>
      <c r="AH784" t="n">
        <v>44768230.56565295</v>
      </c>
      <c r="AI784" t="n">
        <v>12153305.318</v>
      </c>
      <c r="AJ784" t="inlineStr">
        <is>
          <t>Mississippi Power Co</t>
        </is>
      </c>
    </row>
    <row r="785">
      <c r="A785" t="inlineStr">
        <is>
          <t>10_gt_2018_plant_prime_mover_total_12686</t>
        </is>
      </c>
      <c r="B785" t="inlineStr">
        <is>
          <t>Greene County GT</t>
        </is>
      </c>
      <c r="C785" t="inlineStr">
        <is>
          <t>plant_prime_mover</t>
        </is>
      </c>
      <c r="D785" t="n">
        <v>2018</v>
      </c>
      <c r="E785" t="inlineStr">
        <is>
          <t>total</t>
        </is>
      </c>
      <c r="F785" t="inlineStr">
        <is>
          <t>Greene County</t>
        </is>
      </c>
      <c r="G785" t="n">
        <v>10</v>
      </c>
      <c r="H785" t="inlineStr"/>
      <c r="I785" t="inlineStr"/>
      <c r="J785" t="inlineStr">
        <is>
          <t>GT</t>
        </is>
      </c>
      <c r="K785" t="inlineStr">
        <is>
          <t>NG</t>
        </is>
      </c>
      <c r="L785" t="inlineStr">
        <is>
          <t>Natural Gas Fired Combustion Turbine</t>
        </is>
      </c>
      <c r="M785" t="inlineStr">
        <is>
          <t>Other</t>
        </is>
      </c>
      <c r="N785" t="n">
        <v>12686</v>
      </c>
      <c r="O785" t="n">
        <v>190</v>
      </c>
      <c r="P785" t="b">
        <v>1</v>
      </c>
      <c r="Q785" t="inlineStr">
        <is>
          <t>plant_prime_mover</t>
        </is>
      </c>
      <c r="R785" t="inlineStr">
        <is>
          <t>10_GT_2018_plant_prime_mover_total_12686</t>
        </is>
      </c>
      <c r="S785" t="n">
        <v>3</v>
      </c>
      <c r="T785" t="n">
        <v>1</v>
      </c>
      <c r="U785" t="n">
        <v>0</v>
      </c>
      <c r="V785" t="n">
        <v>720</v>
      </c>
      <c r="W785" t="inlineStr"/>
      <c r="X785" t="inlineStr"/>
      <c r="Y785" t="inlineStr">
        <is>
          <t>gas</t>
        </is>
      </c>
      <c r="Z785" t="inlineStr"/>
      <c r="AA785" t="n">
        <v>1996</v>
      </c>
      <c r="AB785" t="n">
        <v>0</v>
      </c>
      <c r="AC785" t="inlineStr"/>
      <c r="AD785" t="inlineStr"/>
      <c r="AE785" t="n">
        <v>248</v>
      </c>
      <c r="AF785" t="inlineStr">
        <is>
          <t>248_2018</t>
        </is>
      </c>
      <c r="AG785" s="555" t="n">
        <v>43101</v>
      </c>
      <c r="AH785" t="n">
        <v>0</v>
      </c>
      <c r="AI785" t="n">
        <v>0</v>
      </c>
      <c r="AJ785" t="inlineStr">
        <is>
          <t>Mississippi Power Co</t>
        </is>
      </c>
    </row>
    <row r="786">
      <c r="A786" t="inlineStr">
        <is>
          <t>10_natural_gas_fired_combustion_turbine_2018_plant_technology_total_12686</t>
        </is>
      </c>
      <c r="B786" t="inlineStr">
        <is>
          <t>Greene County Natural Gas Fired Combustion Turbine</t>
        </is>
      </c>
      <c r="C786" t="inlineStr">
        <is>
          <t>plant_technology</t>
        </is>
      </c>
      <c r="D786" t="n">
        <v>2018</v>
      </c>
      <c r="E786" t="inlineStr">
        <is>
          <t>total</t>
        </is>
      </c>
      <c r="F786" t="inlineStr">
        <is>
          <t>Greene County</t>
        </is>
      </c>
      <c r="G786" t="n">
        <v>10</v>
      </c>
      <c r="H786" t="inlineStr"/>
      <c r="I786" t="inlineStr"/>
      <c r="J786" t="inlineStr">
        <is>
          <t>GT</t>
        </is>
      </c>
      <c r="K786" t="inlineStr">
        <is>
          <t>NG</t>
        </is>
      </c>
      <c r="L786" t="inlineStr">
        <is>
          <t>Natural Gas Fired Combustion Turbine</t>
        </is>
      </c>
      <c r="M786" t="inlineStr">
        <is>
          <t>Other</t>
        </is>
      </c>
      <c r="N786" t="n">
        <v>12686</v>
      </c>
      <c r="O786" t="n">
        <v>190</v>
      </c>
      <c r="P786" t="b">
        <v>0</v>
      </c>
      <c r="Q786" t="inlineStr">
        <is>
          <t>plant_prime_mover</t>
        </is>
      </c>
      <c r="R786" t="inlineStr">
        <is>
          <t>10_GT_2018_plant_prime_mover_total_12686</t>
        </is>
      </c>
      <c r="S786" t="n">
        <v>3</v>
      </c>
      <c r="T786" t="n">
        <v>1</v>
      </c>
      <c r="U786" t="n">
        <v>0</v>
      </c>
      <c r="V786" t="n">
        <v>720</v>
      </c>
      <c r="W786" t="inlineStr"/>
      <c r="X786" t="inlineStr"/>
      <c r="Y786" t="inlineStr">
        <is>
          <t>gas</t>
        </is>
      </c>
      <c r="Z786" t="inlineStr"/>
      <c r="AA786" t="n">
        <v>1996</v>
      </c>
      <c r="AB786" t="n">
        <v>0</v>
      </c>
      <c r="AC786" t="inlineStr"/>
      <c r="AD786" t="inlineStr"/>
      <c r="AE786" t="n">
        <v>248</v>
      </c>
      <c r="AF786" t="inlineStr">
        <is>
          <t>248_2018</t>
        </is>
      </c>
      <c r="AG786" s="555" t="n">
        <v>43101</v>
      </c>
      <c r="AH786" t="n">
        <v>0</v>
      </c>
      <c r="AI786" t="n">
        <v>0</v>
      </c>
      <c r="AJ786" t="inlineStr">
        <is>
          <t>Mississippi Power Co</t>
        </is>
      </c>
    </row>
    <row r="787">
      <c r="A787" t="inlineStr">
        <is>
          <t>10_natural_gas_steam_turbine_2018_plant_technology_total_12686</t>
        </is>
      </c>
      <c r="B787" t="inlineStr">
        <is>
          <t>Greene County Natural Gas Steam Turbine</t>
        </is>
      </c>
      <c r="C787" t="inlineStr">
        <is>
          <t>plant_technology</t>
        </is>
      </c>
      <c r="D787" t="n">
        <v>2018</v>
      </c>
      <c r="E787" t="inlineStr">
        <is>
          <t>total</t>
        </is>
      </c>
      <c r="F787" t="inlineStr">
        <is>
          <t>Greene County</t>
        </is>
      </c>
      <c r="G787" t="n">
        <v>10</v>
      </c>
      <c r="H787" t="inlineStr"/>
      <c r="I787" t="inlineStr"/>
      <c r="J787" t="inlineStr">
        <is>
          <t>ST</t>
        </is>
      </c>
      <c r="K787" t="inlineStr">
        <is>
          <t>NG</t>
        </is>
      </c>
      <c r="L787" t="inlineStr">
        <is>
          <t>Natural Gas Steam Turbine</t>
        </is>
      </c>
      <c r="M787" t="inlineStr">
        <is>
          <t>Steam</t>
        </is>
      </c>
      <c r="N787" t="n">
        <v>12686</v>
      </c>
      <c r="O787" t="n">
        <v>190</v>
      </c>
      <c r="P787" t="b">
        <v>0</v>
      </c>
      <c r="Q787" t="inlineStr">
        <is>
          <t>plant_unit</t>
        </is>
      </c>
      <c r="R787" t="inlineStr">
        <is>
          <t>10_1_2018_plant_unit_total_12686</t>
        </is>
      </c>
      <c r="S787" t="n">
        <v>3</v>
      </c>
      <c r="T787" t="n">
        <v>1</v>
      </c>
      <c r="U787" t="n">
        <v>0.2252071825423604</v>
      </c>
      <c r="V787" t="n">
        <v>568.4</v>
      </c>
      <c r="W787" t="n">
        <v>3.683625926796036</v>
      </c>
      <c r="X787" t="n">
        <v>39.96497109597424</v>
      </c>
      <c r="Y787" t="inlineStr">
        <is>
          <t>gas</t>
        </is>
      </c>
      <c r="Z787" t="n">
        <v>10.84935655525022</v>
      </c>
      <c r="AA787" t="n">
        <v>1966</v>
      </c>
      <c r="AB787" t="n">
        <v>1121348</v>
      </c>
      <c r="AC787" t="inlineStr"/>
      <c r="AD787" t="inlineStr"/>
      <c r="AE787" t="n">
        <v>248</v>
      </c>
      <c r="AF787" t="inlineStr">
        <is>
          <t>248_2018</t>
        </is>
      </c>
      <c r="AG787" s="555" t="n">
        <v>43101</v>
      </c>
      <c r="AH787" t="n">
        <v>44768230.56565295</v>
      </c>
      <c r="AI787" t="n">
        <v>12153305.318</v>
      </c>
      <c r="AJ787" t="inlineStr">
        <is>
          <t>Mississippi Power Co</t>
        </is>
      </c>
    </row>
    <row r="788">
      <c r="A788" t="inlineStr">
        <is>
          <t>1710_other_2018_plant_ferc_acct_owned_4254</t>
        </is>
      </c>
      <c r="B788" t="inlineStr">
        <is>
          <t>J H Campbell Other</t>
        </is>
      </c>
      <c r="C788" t="inlineStr">
        <is>
          <t>plant_ferc_acct</t>
        </is>
      </c>
      <c r="D788" t="n">
        <v>2018</v>
      </c>
      <c r="E788" t="inlineStr">
        <is>
          <t>owned</t>
        </is>
      </c>
      <c r="F788" t="inlineStr">
        <is>
          <t>J H Campbell</t>
        </is>
      </c>
      <c r="G788" t="n">
        <v>1710</v>
      </c>
      <c r="H788" t="inlineStr">
        <is>
          <t>A</t>
        </is>
      </c>
      <c r="I788" t="inlineStr"/>
      <c r="J788" t="inlineStr">
        <is>
          <t>GT</t>
        </is>
      </c>
      <c r="K788" t="inlineStr">
        <is>
          <t>DFO</t>
        </is>
      </c>
      <c r="L788" t="inlineStr">
        <is>
          <t>Petroleum Liquids</t>
        </is>
      </c>
      <c r="M788" t="inlineStr">
        <is>
          <t>Other</t>
        </is>
      </c>
      <c r="N788" t="n">
        <v>4254</v>
      </c>
      <c r="O788" t="n">
        <v>81</v>
      </c>
      <c r="P788" t="b">
        <v>0</v>
      </c>
      <c r="Q788" t="inlineStr">
        <is>
          <t>plant_prime_mover</t>
        </is>
      </c>
      <c r="R788" t="inlineStr">
        <is>
          <t>1710_GT_2018_plant_prime_mover_owned_4254</t>
        </is>
      </c>
      <c r="S788" t="n">
        <v>4</v>
      </c>
      <c r="T788" t="n">
        <v>1</v>
      </c>
      <c r="U788" t="n">
        <v>0</v>
      </c>
      <c r="V788" t="n">
        <v>18.6</v>
      </c>
      <c r="W788" t="inlineStr"/>
      <c r="X788" t="inlineStr"/>
      <c r="Y788" t="inlineStr">
        <is>
          <t>oil</t>
        </is>
      </c>
      <c r="Z788" t="inlineStr"/>
      <c r="AA788" t="n">
        <v>1968</v>
      </c>
      <c r="AB788" t="n">
        <v>0</v>
      </c>
      <c r="AC788" t="inlineStr"/>
      <c r="AD788" t="inlineStr"/>
      <c r="AE788" t="n">
        <v>90</v>
      </c>
      <c r="AF788" t="inlineStr">
        <is>
          <t>90_2018</t>
        </is>
      </c>
      <c r="AG788" s="555" t="n">
        <v>43101</v>
      </c>
      <c r="AH788" t="n">
        <v>0</v>
      </c>
      <c r="AI788" t="n">
        <v>0</v>
      </c>
      <c r="AJ788" t="inlineStr">
        <is>
          <t>Consumers Energy Co</t>
        </is>
      </c>
    </row>
    <row r="789">
      <c r="A789" t="inlineStr">
        <is>
          <t>1710_steam_2018_plant_ferc_acct_owned_4254</t>
        </is>
      </c>
      <c r="B789" t="inlineStr">
        <is>
          <t>J H Campbell Steam</t>
        </is>
      </c>
      <c r="C789" t="inlineStr">
        <is>
          <t>plant_ferc_acct</t>
        </is>
      </c>
      <c r="D789" t="n">
        <v>2018</v>
      </c>
      <c r="E789" t="inlineStr">
        <is>
          <t>owned</t>
        </is>
      </c>
      <c r="F789" t="inlineStr">
        <is>
          <t>J H Campbell</t>
        </is>
      </c>
      <c r="G789" t="n">
        <v>1710</v>
      </c>
      <c r="H789" t="inlineStr"/>
      <c r="I789" t="inlineStr"/>
      <c r="J789" t="inlineStr">
        <is>
          <t>ST</t>
        </is>
      </c>
      <c r="K789" t="inlineStr">
        <is>
          <t>SUB</t>
        </is>
      </c>
      <c r="L789" t="inlineStr">
        <is>
          <t>Conventional Steam Coal</t>
        </is>
      </c>
      <c r="M789" t="inlineStr">
        <is>
          <t>Steam</t>
        </is>
      </c>
      <c r="N789" t="n">
        <v>4254</v>
      </c>
      <c r="O789" t="n">
        <v>81</v>
      </c>
      <c r="P789" t="b">
        <v>0</v>
      </c>
      <c r="Q789" t="inlineStr">
        <is>
          <t>plant_unit</t>
        </is>
      </c>
      <c r="R789" t="inlineStr">
        <is>
          <t>1710_1_2018_plant_unit_owned_4254</t>
        </is>
      </c>
      <c r="S789" t="n">
        <v>4</v>
      </c>
      <c r="T789" t="n">
        <v>0.9618326272829059</v>
      </c>
      <c r="U789" t="n">
        <v>0.556171378451756</v>
      </c>
      <c r="V789" t="n">
        <v>1499.46608</v>
      </c>
      <c r="W789" t="n">
        <v>2.463731514651163</v>
      </c>
      <c r="X789" t="n">
        <v>26.80272833688386</v>
      </c>
      <c r="Y789" t="inlineStr">
        <is>
          <t>coal</t>
        </is>
      </c>
      <c r="Z789" t="n">
        <v>10.87891605781518</v>
      </c>
      <c r="AA789" t="n">
        <v>1980</v>
      </c>
      <c r="AB789" t="n">
        <v>7305490.621900001</v>
      </c>
      <c r="AC789" t="inlineStr"/>
      <c r="AD789" t="inlineStr"/>
      <c r="AE789" t="n">
        <v>90</v>
      </c>
      <c r="AF789" t="inlineStr">
        <is>
          <t>90_2018</t>
        </is>
      </c>
      <c r="AG789" s="555" t="n">
        <v>43101</v>
      </c>
      <c r="AH789" t="n">
        <v>191890724.2420142</v>
      </c>
      <c r="AI789" t="n">
        <v>81491058.236</v>
      </c>
      <c r="AJ789" t="inlineStr">
        <is>
          <t>Consumers Energy Co</t>
        </is>
      </c>
    </row>
    <row r="790">
      <c r="A790" t="inlineStr">
        <is>
          <t>1710_dfo_2018_plant_prime_fuel_owned_4254</t>
        </is>
      </c>
      <c r="B790" t="inlineStr">
        <is>
          <t>J H Campbell DFO</t>
        </is>
      </c>
      <c r="C790" t="inlineStr">
        <is>
          <t>plant_prime_fuel</t>
        </is>
      </c>
      <c r="D790" t="n">
        <v>2018</v>
      </c>
      <c r="E790" t="inlineStr">
        <is>
          <t>owned</t>
        </is>
      </c>
      <c r="F790" t="inlineStr">
        <is>
          <t>J H Campbell</t>
        </is>
      </c>
      <c r="G790" t="n">
        <v>1710</v>
      </c>
      <c r="H790" t="inlineStr">
        <is>
          <t>A</t>
        </is>
      </c>
      <c r="I790" t="inlineStr"/>
      <c r="J790" t="inlineStr">
        <is>
          <t>GT</t>
        </is>
      </c>
      <c r="K790" t="inlineStr">
        <is>
          <t>DFO</t>
        </is>
      </c>
      <c r="L790" t="inlineStr">
        <is>
          <t>Petroleum Liquids</t>
        </is>
      </c>
      <c r="M790" t="inlineStr">
        <is>
          <t>Other</t>
        </is>
      </c>
      <c r="N790" t="n">
        <v>4254</v>
      </c>
      <c r="O790" t="n">
        <v>81</v>
      </c>
      <c r="P790" t="b">
        <v>0</v>
      </c>
      <c r="Q790" t="inlineStr">
        <is>
          <t>plant_prime_mover</t>
        </is>
      </c>
      <c r="R790" t="inlineStr">
        <is>
          <t>1710_GT_2018_plant_prime_mover_owned_4254</t>
        </is>
      </c>
      <c r="S790" t="n">
        <v>4</v>
      </c>
      <c r="T790" t="n">
        <v>1</v>
      </c>
      <c r="U790" t="n">
        <v>0</v>
      </c>
      <c r="V790" t="n">
        <v>18.6</v>
      </c>
      <c r="W790" t="inlineStr"/>
      <c r="X790" t="inlineStr"/>
      <c r="Y790" t="inlineStr">
        <is>
          <t>oil</t>
        </is>
      </c>
      <c r="Z790" t="inlineStr"/>
      <c r="AA790" t="n">
        <v>1968</v>
      </c>
      <c r="AB790" t="n">
        <v>0</v>
      </c>
      <c r="AC790" t="inlineStr"/>
      <c r="AD790" t="inlineStr"/>
      <c r="AE790" t="n">
        <v>90</v>
      </c>
      <c r="AF790" t="inlineStr">
        <is>
          <t>90_2018</t>
        </is>
      </c>
      <c r="AG790" s="555" t="n">
        <v>43101</v>
      </c>
      <c r="AH790" t="n">
        <v>0</v>
      </c>
      <c r="AI790" t="n">
        <v>0</v>
      </c>
      <c r="AJ790" t="inlineStr">
        <is>
          <t>Consumers Energy Co</t>
        </is>
      </c>
    </row>
    <row r="791">
      <c r="A791" t="inlineStr">
        <is>
          <t>1710_sub_2018_plant_prime_fuel_owned_4254</t>
        </is>
      </c>
      <c r="B791" t="inlineStr">
        <is>
          <t>J H Campbell SUB</t>
        </is>
      </c>
      <c r="C791" t="inlineStr">
        <is>
          <t>plant_prime_fuel</t>
        </is>
      </c>
      <c r="D791" t="n">
        <v>2018</v>
      </c>
      <c r="E791" t="inlineStr">
        <is>
          <t>owned</t>
        </is>
      </c>
      <c r="F791" t="inlineStr">
        <is>
          <t>J H Campbell</t>
        </is>
      </c>
      <c r="G791" t="n">
        <v>1710</v>
      </c>
      <c r="H791" t="inlineStr"/>
      <c r="I791" t="inlineStr"/>
      <c r="J791" t="inlineStr">
        <is>
          <t>ST</t>
        </is>
      </c>
      <c r="K791" t="inlineStr">
        <is>
          <t>SUB</t>
        </is>
      </c>
      <c r="L791" t="inlineStr">
        <is>
          <t>Conventional Steam Coal</t>
        </is>
      </c>
      <c r="M791" t="inlineStr">
        <is>
          <t>Steam</t>
        </is>
      </c>
      <c r="N791" t="n">
        <v>4254</v>
      </c>
      <c r="O791" t="n">
        <v>81</v>
      </c>
      <c r="P791" t="b">
        <v>0</v>
      </c>
      <c r="Q791" t="inlineStr">
        <is>
          <t>plant_unit</t>
        </is>
      </c>
      <c r="R791" t="inlineStr">
        <is>
          <t>1710_1_2018_plant_unit_owned_4254</t>
        </is>
      </c>
      <c r="S791" t="n">
        <v>4</v>
      </c>
      <c r="T791" t="n">
        <v>0.9618326272829059</v>
      </c>
      <c r="U791" t="n">
        <v>0.556171378451756</v>
      </c>
      <c r="V791" t="n">
        <v>1499.46608</v>
      </c>
      <c r="W791" t="n">
        <v>2.463731514651163</v>
      </c>
      <c r="X791" t="n">
        <v>26.80272833688386</v>
      </c>
      <c r="Y791" t="inlineStr">
        <is>
          <t>coal</t>
        </is>
      </c>
      <c r="Z791" t="n">
        <v>10.87891605781518</v>
      </c>
      <c r="AA791" t="n">
        <v>1980</v>
      </c>
      <c r="AB791" t="n">
        <v>7305490.621900001</v>
      </c>
      <c r="AC791" t="inlineStr"/>
      <c r="AD791" t="inlineStr"/>
      <c r="AE791" t="n">
        <v>90</v>
      </c>
      <c r="AF791" t="inlineStr">
        <is>
          <t>90_2018</t>
        </is>
      </c>
      <c r="AG791" s="555" t="n">
        <v>43101</v>
      </c>
      <c r="AH791" t="n">
        <v>191890724.2420142</v>
      </c>
      <c r="AI791" t="n">
        <v>81491058.236</v>
      </c>
      <c r="AJ791" t="inlineStr">
        <is>
          <t>Consumers Energy Co</t>
        </is>
      </c>
    </row>
    <row r="792">
      <c r="A792" t="inlineStr">
        <is>
          <t>1710_1_2018_plant_gen_owned_4254</t>
        </is>
      </c>
      <c r="B792" t="inlineStr">
        <is>
          <t>J H Campbell 1</t>
        </is>
      </c>
      <c r="C792" t="inlineStr">
        <is>
          <t>plant_gen</t>
        </is>
      </c>
      <c r="D792" t="n">
        <v>2018</v>
      </c>
      <c r="E792" t="inlineStr">
        <is>
          <t>owned</t>
        </is>
      </c>
      <c r="F792" t="inlineStr">
        <is>
          <t>J H Campbell</t>
        </is>
      </c>
      <c r="G792" t="n">
        <v>1710</v>
      </c>
      <c r="H792" t="inlineStr">
        <is>
          <t>1</t>
        </is>
      </c>
      <c r="I792" t="n">
        <v>1</v>
      </c>
      <c r="J792" t="inlineStr">
        <is>
          <t>ST</t>
        </is>
      </c>
      <c r="K792" t="inlineStr">
        <is>
          <t>SUB</t>
        </is>
      </c>
      <c r="L792" t="inlineStr">
        <is>
          <t>Conventional Steam Coal</t>
        </is>
      </c>
      <c r="M792" t="inlineStr">
        <is>
          <t>Steam</t>
        </is>
      </c>
      <c r="N792" t="n">
        <v>4254</v>
      </c>
      <c r="O792" t="n">
        <v>81</v>
      </c>
      <c r="P792" t="b">
        <v>0</v>
      </c>
      <c r="Q792" t="inlineStr">
        <is>
          <t>plant_unit</t>
        </is>
      </c>
      <c r="R792" t="inlineStr">
        <is>
          <t>1710_1_2018_plant_unit_owned_4254</t>
        </is>
      </c>
      <c r="S792" t="n">
        <v>4</v>
      </c>
      <c r="T792" t="n">
        <v>1</v>
      </c>
      <c r="U792" t="n">
        <v>0.4961220789685737</v>
      </c>
      <c r="V792" t="n">
        <v>265.2</v>
      </c>
      <c r="W792" t="n">
        <v>2.463731514651163</v>
      </c>
      <c r="X792" t="n">
        <v>27.18609350412133</v>
      </c>
      <c r="Y792" t="inlineStr">
        <is>
          <t>coal</t>
        </is>
      </c>
      <c r="Z792" t="n">
        <v>11.03451952554602</v>
      </c>
      <c r="AA792" t="n">
        <v>1962</v>
      </c>
      <c r="AB792" t="n">
        <v>1152567</v>
      </c>
      <c r="AC792" t="inlineStr"/>
      <c r="AD792" t="inlineStr"/>
      <c r="AE792" t="n">
        <v>90</v>
      </c>
      <c r="AF792" t="inlineStr">
        <is>
          <t>90_2018</t>
        </is>
      </c>
      <c r="AG792" s="555" t="n">
        <v>43101</v>
      </c>
      <c r="AH792" t="n">
        <v>31333794.2317646</v>
      </c>
      <c r="AI792" t="n">
        <v>12718023.066</v>
      </c>
      <c r="AJ792" t="inlineStr">
        <is>
          <t>Consumers Energy Co</t>
        </is>
      </c>
    </row>
    <row r="793">
      <c r="A793" t="inlineStr">
        <is>
          <t>1710_2_2018_plant_gen_owned_4254</t>
        </is>
      </c>
      <c r="B793" t="inlineStr">
        <is>
          <t>J H Campbell 2</t>
        </is>
      </c>
      <c r="C793" t="inlineStr">
        <is>
          <t>plant_gen</t>
        </is>
      </c>
      <c r="D793" t="n">
        <v>2018</v>
      </c>
      <c r="E793" t="inlineStr">
        <is>
          <t>owned</t>
        </is>
      </c>
      <c r="F793" t="inlineStr">
        <is>
          <t>J H Campbell</t>
        </is>
      </c>
      <c r="G793" t="n">
        <v>1710</v>
      </c>
      <c r="H793" t="inlineStr">
        <is>
          <t>2</t>
        </is>
      </c>
      <c r="I793" t="n">
        <v>2</v>
      </c>
      <c r="J793" t="inlineStr">
        <is>
          <t>ST</t>
        </is>
      </c>
      <c r="K793" t="inlineStr">
        <is>
          <t>SUB</t>
        </is>
      </c>
      <c r="L793" t="inlineStr">
        <is>
          <t>Conventional Steam Coal</t>
        </is>
      </c>
      <c r="M793" t="inlineStr">
        <is>
          <t>Steam</t>
        </is>
      </c>
      <c r="N793" t="n">
        <v>4254</v>
      </c>
      <c r="O793" t="n">
        <v>81</v>
      </c>
      <c r="P793" t="b">
        <v>0</v>
      </c>
      <c r="Q793" t="inlineStr">
        <is>
          <t>plant_unit</t>
        </is>
      </c>
      <c r="R793" t="inlineStr">
        <is>
          <t>1710_2_2018_plant_unit_owned_4254</t>
        </is>
      </c>
      <c r="S793" t="n">
        <v>4</v>
      </c>
      <c r="T793" t="n">
        <v>1</v>
      </c>
      <c r="U793" t="n">
        <v>0.3613459711754977</v>
      </c>
      <c r="V793" t="n">
        <v>378.8</v>
      </c>
      <c r="W793" t="n">
        <v>2.463731514651163</v>
      </c>
      <c r="X793" t="n">
        <v>30.59295110167841</v>
      </c>
      <c r="Y793" t="inlineStr">
        <is>
          <t>coal</t>
        </is>
      </c>
      <c r="Z793" t="n">
        <v>12.41732344606146</v>
      </c>
      <c r="AA793" t="n">
        <v>1967</v>
      </c>
      <c r="AB793" t="n">
        <v>1199050</v>
      </c>
      <c r="AC793" t="inlineStr"/>
      <c r="AD793" t="inlineStr"/>
      <c r="AE793" t="n">
        <v>90</v>
      </c>
      <c r="AF793" t="inlineStr">
        <is>
          <t>90_2018</t>
        </is>
      </c>
      <c r="AG793" s="555" t="n">
        <v>43101</v>
      </c>
      <c r="AH793" t="n">
        <v>36682478.0184675</v>
      </c>
      <c r="AI793" t="n">
        <v>14888991.678</v>
      </c>
      <c r="AJ793" t="inlineStr">
        <is>
          <t>Consumers Energy Co</t>
        </is>
      </c>
    </row>
    <row r="794">
      <c r="A794" t="inlineStr">
        <is>
          <t>1710_3_2018_plant_gen_owned_4254</t>
        </is>
      </c>
      <c r="B794" t="inlineStr">
        <is>
          <t>J H Campbell 3</t>
        </is>
      </c>
      <c r="C794" t="inlineStr">
        <is>
          <t>plant_gen</t>
        </is>
      </c>
      <c r="D794" t="n">
        <v>2018</v>
      </c>
      <c r="E794" t="inlineStr">
        <is>
          <t>owned</t>
        </is>
      </c>
      <c r="F794" t="inlineStr">
        <is>
          <t>J H Campbell</t>
        </is>
      </c>
      <c r="G794" t="n">
        <v>1710</v>
      </c>
      <c r="H794" t="inlineStr">
        <is>
          <t>3</t>
        </is>
      </c>
      <c r="I794" t="n">
        <v>3</v>
      </c>
      <c r="J794" t="inlineStr">
        <is>
          <t>ST</t>
        </is>
      </c>
      <c r="K794" t="inlineStr">
        <is>
          <t>SUB</t>
        </is>
      </c>
      <c r="L794" t="inlineStr">
        <is>
          <t>Conventional Steam Coal</t>
        </is>
      </c>
      <c r="M794" t="inlineStr">
        <is>
          <t>Steam</t>
        </is>
      </c>
      <c r="N794" t="n">
        <v>4254</v>
      </c>
      <c r="O794" t="n">
        <v>81</v>
      </c>
      <c r="P794" t="b">
        <v>0</v>
      </c>
      <c r="Q794" t="inlineStr">
        <is>
          <t>plant_unit</t>
        </is>
      </c>
      <c r="R794" t="inlineStr">
        <is>
          <t>1710_3_2018_plant_unit_owned_4254</t>
        </is>
      </c>
      <c r="S794" t="n">
        <v>4</v>
      </c>
      <c r="T794" t="n">
        <v>0.9331</v>
      </c>
      <c r="U794" t="n">
        <v>0.6610556521791103</v>
      </c>
      <c r="V794" t="n">
        <v>855.46608</v>
      </c>
      <c r="W794" t="n">
        <v>2.463731514651163</v>
      </c>
      <c r="X794" t="n">
        <v>25.00557370784754</v>
      </c>
      <c r="Y794" t="inlineStr">
        <is>
          <t>coal</t>
        </is>
      </c>
      <c r="Z794" t="n">
        <v>10.14947187189269</v>
      </c>
      <c r="AA794" t="n">
        <v>1980</v>
      </c>
      <c r="AB794" t="n">
        <v>4953873.621900001</v>
      </c>
      <c r="AC794" t="inlineStr"/>
      <c r="AD794" t="inlineStr"/>
      <c r="AE794" t="n">
        <v>90</v>
      </c>
      <c r="AF794" t="inlineStr">
        <is>
          <t>90_2018</t>
        </is>
      </c>
      <c r="AG794" s="555" t="n">
        <v>43101</v>
      </c>
      <c r="AH794" t="n">
        <v>123874451.9917821</v>
      </c>
      <c r="AI794" t="n">
        <v>53884043.49200001</v>
      </c>
      <c r="AJ794" t="inlineStr">
        <is>
          <t>Consumers Energy Co</t>
        </is>
      </c>
    </row>
    <row r="795">
      <c r="A795" t="inlineStr">
        <is>
          <t>1710_a_2018_plant_gen_owned_4254</t>
        </is>
      </c>
      <c r="B795" t="inlineStr">
        <is>
          <t>J H Campbell A</t>
        </is>
      </c>
      <c r="C795" t="inlineStr">
        <is>
          <t>plant_gen</t>
        </is>
      </c>
      <c r="D795" t="n">
        <v>2018</v>
      </c>
      <c r="E795" t="inlineStr">
        <is>
          <t>owned</t>
        </is>
      </c>
      <c r="F795" t="inlineStr">
        <is>
          <t>J H Campbell</t>
        </is>
      </c>
      <c r="G795" t="n">
        <v>1710</v>
      </c>
      <c r="H795" t="inlineStr">
        <is>
          <t>A</t>
        </is>
      </c>
      <c r="I795" t="inlineStr"/>
      <c r="J795" t="inlineStr">
        <is>
          <t>GT</t>
        </is>
      </c>
      <c r="K795" t="inlineStr">
        <is>
          <t>DFO</t>
        </is>
      </c>
      <c r="L795" t="inlineStr">
        <is>
          <t>Petroleum Liquids</t>
        </is>
      </c>
      <c r="M795" t="inlineStr">
        <is>
          <t>Other</t>
        </is>
      </c>
      <c r="N795" t="n">
        <v>4254</v>
      </c>
      <c r="O795" t="n">
        <v>81</v>
      </c>
      <c r="P795" t="b">
        <v>0</v>
      </c>
      <c r="Q795" t="inlineStr">
        <is>
          <t>plant_prime_mover</t>
        </is>
      </c>
      <c r="R795" t="inlineStr">
        <is>
          <t>1710_GT_2018_plant_prime_mover_owned_4254</t>
        </is>
      </c>
      <c r="S795" t="n">
        <v>4</v>
      </c>
      <c r="T795" t="n">
        <v>1</v>
      </c>
      <c r="U795" t="n">
        <v>0</v>
      </c>
      <c r="V795" t="n">
        <v>18.6</v>
      </c>
      <c r="W795" t="inlineStr"/>
      <c r="X795" t="inlineStr"/>
      <c r="Y795" t="inlineStr">
        <is>
          <t>oil</t>
        </is>
      </c>
      <c r="Z795" t="inlineStr"/>
      <c r="AA795" t="n">
        <v>1968</v>
      </c>
      <c r="AB795" t="n">
        <v>0</v>
      </c>
      <c r="AC795" t="inlineStr"/>
      <c r="AD795" t="inlineStr"/>
      <c r="AE795" t="n">
        <v>90</v>
      </c>
      <c r="AF795" t="inlineStr">
        <is>
          <t>90_2018</t>
        </is>
      </c>
      <c r="AG795" s="555" t="n">
        <v>43101</v>
      </c>
      <c r="AH795" t="n">
        <v>0</v>
      </c>
      <c r="AI795" t="n">
        <v>0</v>
      </c>
      <c r="AJ795" t="inlineStr">
        <is>
          <t>Consumers Energy Co</t>
        </is>
      </c>
    </row>
    <row r="796">
      <c r="A796" t="inlineStr">
        <is>
          <t>1710_conventional_steam_coal_2018_plant_technology_owned_4254</t>
        </is>
      </c>
      <c r="B796" t="inlineStr">
        <is>
          <t>J H Campbell Conventional Steam Coal</t>
        </is>
      </c>
      <c r="C796" t="inlineStr">
        <is>
          <t>plant_technology</t>
        </is>
      </c>
      <c r="D796" t="n">
        <v>2018</v>
      </c>
      <c r="E796" t="inlineStr">
        <is>
          <t>owned</t>
        </is>
      </c>
      <c r="F796" t="inlineStr">
        <is>
          <t>J H Campbell</t>
        </is>
      </c>
      <c r="G796" t="n">
        <v>1710</v>
      </c>
      <c r="H796" t="inlineStr"/>
      <c r="I796" t="inlineStr"/>
      <c r="J796" t="inlineStr">
        <is>
          <t>ST</t>
        </is>
      </c>
      <c r="K796" t="inlineStr">
        <is>
          <t>SUB</t>
        </is>
      </c>
      <c r="L796" t="inlineStr">
        <is>
          <t>Conventional Steam Coal</t>
        </is>
      </c>
      <c r="M796" t="inlineStr">
        <is>
          <t>Steam</t>
        </is>
      </c>
      <c r="N796" t="n">
        <v>4254</v>
      </c>
      <c r="O796" t="n">
        <v>81</v>
      </c>
      <c r="P796" t="b">
        <v>0</v>
      </c>
      <c r="Q796" t="inlineStr">
        <is>
          <t>plant_unit</t>
        </is>
      </c>
      <c r="R796" t="inlineStr">
        <is>
          <t>1710_1_2018_plant_unit_owned_4254</t>
        </is>
      </c>
      <c r="S796" t="n">
        <v>4</v>
      </c>
      <c r="T796" t="n">
        <v>0.9618326272829059</v>
      </c>
      <c r="U796" t="n">
        <v>0.556171378451756</v>
      </c>
      <c r="V796" t="n">
        <v>1499.46608</v>
      </c>
      <c r="W796" t="n">
        <v>2.463731514651163</v>
      </c>
      <c r="X796" t="n">
        <v>26.80272833688386</v>
      </c>
      <c r="Y796" t="inlineStr">
        <is>
          <t>coal</t>
        </is>
      </c>
      <c r="Z796" t="n">
        <v>10.87891605781518</v>
      </c>
      <c r="AA796" t="n">
        <v>1980</v>
      </c>
      <c r="AB796" t="n">
        <v>7305490.621900001</v>
      </c>
      <c r="AC796" t="inlineStr"/>
      <c r="AD796" t="inlineStr"/>
      <c r="AE796" t="n">
        <v>90</v>
      </c>
      <c r="AF796" t="inlineStr">
        <is>
          <t>90_2018</t>
        </is>
      </c>
      <c r="AG796" s="555" t="n">
        <v>43101</v>
      </c>
      <c r="AH796" t="n">
        <v>191890724.2420142</v>
      </c>
      <c r="AI796" t="n">
        <v>81491058.236</v>
      </c>
      <c r="AJ796" t="inlineStr">
        <is>
          <t>Consumers Energy Co</t>
        </is>
      </c>
    </row>
    <row r="797">
      <c r="A797" t="inlineStr">
        <is>
          <t>1710_petroleum_liquids_2018_plant_technology_owned_4254</t>
        </is>
      </c>
      <c r="B797" t="inlineStr">
        <is>
          <t>J H Campbell Petroleum Liquids</t>
        </is>
      </c>
      <c r="C797" t="inlineStr">
        <is>
          <t>plant_technology</t>
        </is>
      </c>
      <c r="D797" t="n">
        <v>2018</v>
      </c>
      <c r="E797" t="inlineStr">
        <is>
          <t>owned</t>
        </is>
      </c>
      <c r="F797" t="inlineStr">
        <is>
          <t>J H Campbell</t>
        </is>
      </c>
      <c r="G797" t="n">
        <v>1710</v>
      </c>
      <c r="H797" t="inlineStr">
        <is>
          <t>A</t>
        </is>
      </c>
      <c r="I797" t="inlineStr"/>
      <c r="J797" t="inlineStr">
        <is>
          <t>GT</t>
        </is>
      </c>
      <c r="K797" t="inlineStr">
        <is>
          <t>DFO</t>
        </is>
      </c>
      <c r="L797" t="inlineStr">
        <is>
          <t>Petroleum Liquids</t>
        </is>
      </c>
      <c r="M797" t="inlineStr">
        <is>
          <t>Other</t>
        </is>
      </c>
      <c r="N797" t="n">
        <v>4254</v>
      </c>
      <c r="O797" t="n">
        <v>81</v>
      </c>
      <c r="P797" t="b">
        <v>0</v>
      </c>
      <c r="Q797" t="inlineStr">
        <is>
          <t>plant_prime_mover</t>
        </is>
      </c>
      <c r="R797" t="inlineStr">
        <is>
          <t>1710_GT_2018_plant_prime_mover_owned_4254</t>
        </is>
      </c>
      <c r="S797" t="n">
        <v>4</v>
      </c>
      <c r="T797" t="n">
        <v>1</v>
      </c>
      <c r="U797" t="n">
        <v>0</v>
      </c>
      <c r="V797" t="n">
        <v>18.6</v>
      </c>
      <c r="W797" t="inlineStr"/>
      <c r="X797" t="inlineStr"/>
      <c r="Y797" t="inlineStr">
        <is>
          <t>oil</t>
        </is>
      </c>
      <c r="Z797" t="inlineStr"/>
      <c r="AA797" t="n">
        <v>1968</v>
      </c>
      <c r="AB797" t="n">
        <v>0</v>
      </c>
      <c r="AC797" t="inlineStr"/>
      <c r="AD797" t="inlineStr"/>
      <c r="AE797" t="n">
        <v>90</v>
      </c>
      <c r="AF797" t="inlineStr">
        <is>
          <t>90_2018</t>
        </is>
      </c>
      <c r="AG797" s="555" t="n">
        <v>43101</v>
      </c>
      <c r="AH797" t="n">
        <v>0</v>
      </c>
      <c r="AI797" t="n">
        <v>0</v>
      </c>
      <c r="AJ797" t="inlineStr">
        <is>
          <t>Consumers Energy Co</t>
        </is>
      </c>
    </row>
    <row r="798">
      <c r="A798" t="inlineStr">
        <is>
          <t>1710_gt_2018_plant_prime_mover_owned_4254</t>
        </is>
      </c>
      <c r="B798" t="inlineStr">
        <is>
          <t>J H Campbell GT</t>
        </is>
      </c>
      <c r="C798" t="inlineStr">
        <is>
          <t>plant_prime_mover</t>
        </is>
      </c>
      <c r="D798" t="n">
        <v>2018</v>
      </c>
      <c r="E798" t="inlineStr">
        <is>
          <t>owned</t>
        </is>
      </c>
      <c r="F798" t="inlineStr">
        <is>
          <t>J H Campbell</t>
        </is>
      </c>
      <c r="G798" t="n">
        <v>1710</v>
      </c>
      <c r="H798" t="inlineStr">
        <is>
          <t>A</t>
        </is>
      </c>
      <c r="I798" t="inlineStr"/>
      <c r="J798" t="inlineStr">
        <is>
          <t>GT</t>
        </is>
      </c>
      <c r="K798" t="inlineStr">
        <is>
          <t>DFO</t>
        </is>
      </c>
      <c r="L798" t="inlineStr">
        <is>
          <t>Petroleum Liquids</t>
        </is>
      </c>
      <c r="M798" t="inlineStr">
        <is>
          <t>Other</t>
        </is>
      </c>
      <c r="N798" t="n">
        <v>4254</v>
      </c>
      <c r="O798" t="n">
        <v>81</v>
      </c>
      <c r="P798" t="b">
        <v>1</v>
      </c>
      <c r="Q798" t="inlineStr">
        <is>
          <t>plant_prime_mover</t>
        </is>
      </c>
      <c r="R798" t="inlineStr">
        <is>
          <t>1710_GT_2018_plant_prime_mover_owned_4254</t>
        </is>
      </c>
      <c r="S798" t="n">
        <v>4</v>
      </c>
      <c r="T798" t="n">
        <v>1</v>
      </c>
      <c r="U798" t="n">
        <v>0</v>
      </c>
      <c r="V798" t="n">
        <v>18.6</v>
      </c>
      <c r="W798" t="inlineStr"/>
      <c r="X798" t="inlineStr"/>
      <c r="Y798" t="inlineStr">
        <is>
          <t>oil</t>
        </is>
      </c>
      <c r="Z798" t="inlineStr"/>
      <c r="AA798" t="n">
        <v>1968</v>
      </c>
      <c r="AB798" t="n">
        <v>0</v>
      </c>
      <c r="AC798" t="inlineStr"/>
      <c r="AD798" t="inlineStr"/>
      <c r="AE798" t="n">
        <v>90</v>
      </c>
      <c r="AF798" t="inlineStr">
        <is>
          <t>90_2018</t>
        </is>
      </c>
      <c r="AG798" s="555" t="n">
        <v>43101</v>
      </c>
      <c r="AH798" t="n">
        <v>0</v>
      </c>
      <c r="AI798" t="n">
        <v>0</v>
      </c>
      <c r="AJ798" t="inlineStr">
        <is>
          <t>Consumers Energy Co</t>
        </is>
      </c>
    </row>
    <row r="799">
      <c r="A799" t="inlineStr">
        <is>
          <t>1710_st_2018_plant_prime_mover_owned_4254</t>
        </is>
      </c>
      <c r="B799" t="inlineStr">
        <is>
          <t>J H Campbell ST</t>
        </is>
      </c>
      <c r="C799" t="inlineStr">
        <is>
          <t>plant_prime_mover</t>
        </is>
      </c>
      <c r="D799" t="n">
        <v>2018</v>
      </c>
      <c r="E799" t="inlineStr">
        <is>
          <t>owned</t>
        </is>
      </c>
      <c r="F799" t="inlineStr">
        <is>
          <t>J H Campbell</t>
        </is>
      </c>
      <c r="G799" t="n">
        <v>1710</v>
      </c>
      <c r="H799" t="inlineStr"/>
      <c r="I799" t="inlineStr"/>
      <c r="J799" t="inlineStr">
        <is>
          <t>ST</t>
        </is>
      </c>
      <c r="K799" t="inlineStr">
        <is>
          <t>SUB</t>
        </is>
      </c>
      <c r="L799" t="inlineStr">
        <is>
          <t>Conventional Steam Coal</t>
        </is>
      </c>
      <c r="M799" t="inlineStr">
        <is>
          <t>Steam</t>
        </is>
      </c>
      <c r="N799" t="n">
        <v>4254</v>
      </c>
      <c r="O799" t="n">
        <v>81</v>
      </c>
      <c r="P799" t="b">
        <v>0</v>
      </c>
      <c r="Q799" t="inlineStr">
        <is>
          <t>plant_unit</t>
        </is>
      </c>
      <c r="R799" t="inlineStr">
        <is>
          <t>1710_1_2018_plant_unit_owned_4254</t>
        </is>
      </c>
      <c r="S799" t="n">
        <v>4</v>
      </c>
      <c r="T799" t="n">
        <v>0.9618326272829059</v>
      </c>
      <c r="U799" t="n">
        <v>0.556171378451756</v>
      </c>
      <c r="V799" t="n">
        <v>1499.46608</v>
      </c>
      <c r="W799" t="n">
        <v>2.463731514651163</v>
      </c>
      <c r="X799" t="n">
        <v>26.80272833688386</v>
      </c>
      <c r="Y799" t="inlineStr">
        <is>
          <t>coal</t>
        </is>
      </c>
      <c r="Z799" t="n">
        <v>10.87891605781518</v>
      </c>
      <c r="AA799" t="n">
        <v>1980</v>
      </c>
      <c r="AB799" t="n">
        <v>7305490.621900001</v>
      </c>
      <c r="AC799" t="inlineStr"/>
      <c r="AD799" t="inlineStr"/>
      <c r="AE799" t="n">
        <v>90</v>
      </c>
      <c r="AF799" t="inlineStr">
        <is>
          <t>90_2018</t>
        </is>
      </c>
      <c r="AG799" s="555" t="n">
        <v>43101</v>
      </c>
      <c r="AH799" t="n">
        <v>191890724.2420142</v>
      </c>
      <c r="AI799" t="n">
        <v>81491058.236</v>
      </c>
      <c r="AJ799" t="inlineStr">
        <is>
          <t>Consumers Energy Co</t>
        </is>
      </c>
    </row>
    <row r="800">
      <c r="A800" t="inlineStr">
        <is>
          <t>1710_3_2018_plant_unit_owned_4254</t>
        </is>
      </c>
      <c r="B800" t="inlineStr">
        <is>
          <t>J H Campbell 3</t>
        </is>
      </c>
      <c r="C800" t="inlineStr">
        <is>
          <t>plant_unit</t>
        </is>
      </c>
      <c r="D800" t="n">
        <v>2018</v>
      </c>
      <c r="E800" t="inlineStr">
        <is>
          <t>owned</t>
        </is>
      </c>
      <c r="F800" t="inlineStr">
        <is>
          <t>J H Campbell</t>
        </is>
      </c>
      <c r="G800" t="n">
        <v>1710</v>
      </c>
      <c r="H800" t="inlineStr">
        <is>
          <t>3</t>
        </is>
      </c>
      <c r="I800" t="n">
        <v>3</v>
      </c>
      <c r="J800" t="inlineStr">
        <is>
          <t>ST</t>
        </is>
      </c>
      <c r="K800" t="inlineStr">
        <is>
          <t>SUB</t>
        </is>
      </c>
      <c r="L800" t="inlineStr">
        <is>
          <t>Conventional Steam Coal</t>
        </is>
      </c>
      <c r="M800" t="inlineStr">
        <is>
          <t>Steam</t>
        </is>
      </c>
      <c r="N800" t="n">
        <v>4254</v>
      </c>
      <c r="O800" t="n">
        <v>81</v>
      </c>
      <c r="P800" t="b">
        <v>1</v>
      </c>
      <c r="Q800" t="inlineStr">
        <is>
          <t>plant_unit</t>
        </is>
      </c>
      <c r="R800" t="inlineStr">
        <is>
          <t>1710_3_2018_plant_unit_owned_4254</t>
        </is>
      </c>
      <c r="S800" t="n">
        <v>3</v>
      </c>
      <c r="T800" t="n">
        <v>0.9331</v>
      </c>
      <c r="U800" t="n">
        <v>0.6610556521791103</v>
      </c>
      <c r="V800" t="n">
        <v>855.46608</v>
      </c>
      <c r="W800" t="n">
        <v>2.463731514651163</v>
      </c>
      <c r="X800" t="n">
        <v>25.00557370784754</v>
      </c>
      <c r="Y800" t="inlineStr">
        <is>
          <t>coal</t>
        </is>
      </c>
      <c r="Z800" t="n">
        <v>10.14947187189269</v>
      </c>
      <c r="AA800" t="n">
        <v>1980</v>
      </c>
      <c r="AB800" t="n">
        <v>4953873.621900001</v>
      </c>
      <c r="AC800" t="inlineStr"/>
      <c r="AD800" t="inlineStr"/>
      <c r="AE800" t="n">
        <v>90</v>
      </c>
      <c r="AF800" t="inlineStr">
        <is>
          <t>90_2018</t>
        </is>
      </c>
      <c r="AG800" s="555" t="n">
        <v>43101</v>
      </c>
      <c r="AH800" t="n">
        <v>123874451.9917821</v>
      </c>
      <c r="AI800" t="n">
        <v>53884043.49200001</v>
      </c>
      <c r="AJ800" t="inlineStr">
        <is>
          <t>Consumers Energy Co</t>
        </is>
      </c>
    </row>
    <row r="801">
      <c r="A801" t="inlineStr">
        <is>
          <t>1710_1_2018_plant_unit_owned_4254</t>
        </is>
      </c>
      <c r="B801" t="inlineStr">
        <is>
          <t>J H Campbell 1</t>
        </is>
      </c>
      <c r="C801" t="inlineStr">
        <is>
          <t>plant_unit</t>
        </is>
      </c>
      <c r="D801" t="n">
        <v>2018</v>
      </c>
      <c r="E801" t="inlineStr">
        <is>
          <t>owned</t>
        </is>
      </c>
      <c r="F801" t="inlineStr">
        <is>
          <t>J H Campbell</t>
        </is>
      </c>
      <c r="G801" t="n">
        <v>1710</v>
      </c>
      <c r="H801" t="inlineStr">
        <is>
          <t>1</t>
        </is>
      </c>
      <c r="I801" t="n">
        <v>1</v>
      </c>
      <c r="J801" t="inlineStr">
        <is>
          <t>ST</t>
        </is>
      </c>
      <c r="K801" t="inlineStr">
        <is>
          <t>SUB</t>
        </is>
      </c>
      <c r="L801" t="inlineStr">
        <is>
          <t>Conventional Steam Coal</t>
        </is>
      </c>
      <c r="M801" t="inlineStr">
        <is>
          <t>Steam</t>
        </is>
      </c>
      <c r="N801" t="n">
        <v>4254</v>
      </c>
      <c r="O801" t="n">
        <v>81</v>
      </c>
      <c r="P801" t="b">
        <v>1</v>
      </c>
      <c r="Q801" t="inlineStr">
        <is>
          <t>plant_unit</t>
        </is>
      </c>
      <c r="R801" t="inlineStr">
        <is>
          <t>1710_1_2018_plant_unit_owned_4254</t>
        </is>
      </c>
      <c r="S801" t="n">
        <v>3</v>
      </c>
      <c r="T801" t="n">
        <v>1</v>
      </c>
      <c r="U801" t="n">
        <v>0.4961220789685737</v>
      </c>
      <c r="V801" t="n">
        <v>265.2</v>
      </c>
      <c r="W801" t="n">
        <v>2.463731514651163</v>
      </c>
      <c r="X801" t="n">
        <v>27.18609350412133</v>
      </c>
      <c r="Y801" t="inlineStr">
        <is>
          <t>coal</t>
        </is>
      </c>
      <c r="Z801" t="n">
        <v>11.03451952554602</v>
      </c>
      <c r="AA801" t="n">
        <v>1962</v>
      </c>
      <c r="AB801" t="n">
        <v>1152567</v>
      </c>
      <c r="AC801" t="inlineStr"/>
      <c r="AD801" t="inlineStr"/>
      <c r="AE801" t="n">
        <v>90</v>
      </c>
      <c r="AF801" t="inlineStr">
        <is>
          <t>90_2018</t>
        </is>
      </c>
      <c r="AG801" s="555" t="n">
        <v>43101</v>
      </c>
      <c r="AH801" t="n">
        <v>31333794.2317646</v>
      </c>
      <c r="AI801" t="n">
        <v>12718023.066</v>
      </c>
      <c r="AJ801" t="inlineStr">
        <is>
          <t>Consumers Energy Co</t>
        </is>
      </c>
    </row>
    <row r="802">
      <c r="A802" t="inlineStr">
        <is>
          <t>1710_2_2018_plant_unit_owned_4254</t>
        </is>
      </c>
      <c r="B802" t="inlineStr">
        <is>
          <t>J H Campbell 2</t>
        </is>
      </c>
      <c r="C802" t="inlineStr">
        <is>
          <t>plant_unit</t>
        </is>
      </c>
      <c r="D802" t="n">
        <v>2018</v>
      </c>
      <c r="E802" t="inlineStr">
        <is>
          <t>owned</t>
        </is>
      </c>
      <c r="F802" t="inlineStr">
        <is>
          <t>J H Campbell</t>
        </is>
      </c>
      <c r="G802" t="n">
        <v>1710</v>
      </c>
      <c r="H802" t="inlineStr">
        <is>
          <t>2</t>
        </is>
      </c>
      <c r="I802" t="n">
        <v>2</v>
      </c>
      <c r="J802" t="inlineStr">
        <is>
          <t>ST</t>
        </is>
      </c>
      <c r="K802" t="inlineStr">
        <is>
          <t>SUB</t>
        </is>
      </c>
      <c r="L802" t="inlineStr">
        <is>
          <t>Conventional Steam Coal</t>
        </is>
      </c>
      <c r="M802" t="inlineStr">
        <is>
          <t>Steam</t>
        </is>
      </c>
      <c r="N802" t="n">
        <v>4254</v>
      </c>
      <c r="O802" t="n">
        <v>81</v>
      </c>
      <c r="P802" t="b">
        <v>1</v>
      </c>
      <c r="Q802" t="inlineStr">
        <is>
          <t>plant_unit</t>
        </is>
      </c>
      <c r="R802" t="inlineStr">
        <is>
          <t>1710_2_2018_plant_unit_owned_4254</t>
        </is>
      </c>
      <c r="S802" t="n">
        <v>3</v>
      </c>
      <c r="T802" t="n">
        <v>1</v>
      </c>
      <c r="U802" t="n">
        <v>0.3613459711754977</v>
      </c>
      <c r="V802" t="n">
        <v>378.8</v>
      </c>
      <c r="W802" t="n">
        <v>2.463731514651163</v>
      </c>
      <c r="X802" t="n">
        <v>30.59295110167841</v>
      </c>
      <c r="Y802" t="inlineStr">
        <is>
          <t>coal</t>
        </is>
      </c>
      <c r="Z802" t="n">
        <v>12.41732344606146</v>
      </c>
      <c r="AA802" t="n">
        <v>1967</v>
      </c>
      <c r="AB802" t="n">
        <v>1199050</v>
      </c>
      <c r="AC802" t="inlineStr"/>
      <c r="AD802" t="inlineStr"/>
      <c r="AE802" t="n">
        <v>90</v>
      </c>
      <c r="AF802" t="inlineStr">
        <is>
          <t>90_2018</t>
        </is>
      </c>
      <c r="AG802" s="555" t="n">
        <v>43101</v>
      </c>
      <c r="AH802" t="n">
        <v>36682478.0184675</v>
      </c>
      <c r="AI802" t="n">
        <v>14888991.678</v>
      </c>
      <c r="AJ802" t="inlineStr">
        <is>
          <t>Consumers Energy Co</t>
        </is>
      </c>
    </row>
    <row r="803">
      <c r="A803" t="inlineStr">
        <is>
          <t>1710_2018_plant_owned_4254</t>
        </is>
      </c>
      <c r="B803" t="inlineStr">
        <is>
          <t>J H Campbell</t>
        </is>
      </c>
      <c r="C803" t="inlineStr">
        <is>
          <t>plant</t>
        </is>
      </c>
      <c r="D803" t="n">
        <v>2018</v>
      </c>
      <c r="E803" t="inlineStr">
        <is>
          <t>owned</t>
        </is>
      </c>
      <c r="F803" t="inlineStr">
        <is>
          <t>J H Campbell</t>
        </is>
      </c>
      <c r="G803" t="n">
        <v>1710</v>
      </c>
      <c r="H803" t="inlineStr"/>
      <c r="I803" t="inlineStr"/>
      <c r="J803" t="inlineStr"/>
      <c r="K803" t="inlineStr"/>
      <c r="L803" t="inlineStr"/>
      <c r="M803" t="inlineStr"/>
      <c r="N803" t="n">
        <v>4254</v>
      </c>
      <c r="O803" t="n">
        <v>81</v>
      </c>
      <c r="P803" t="b">
        <v>1</v>
      </c>
      <c r="Q803" t="inlineStr">
        <is>
          <t>plant</t>
        </is>
      </c>
      <c r="R803" t="inlineStr">
        <is>
          <t>1710_2018_plant_owned_4254</t>
        </is>
      </c>
      <c r="S803" t="n">
        <v>1</v>
      </c>
      <c r="T803" t="n">
        <v>0.9623002703861218</v>
      </c>
      <c r="U803" t="n">
        <v>0.5493569269759662</v>
      </c>
      <c r="V803" t="n">
        <v>1518.06608</v>
      </c>
      <c r="W803" t="n">
        <v>2.463731514651163</v>
      </c>
      <c r="X803" t="n">
        <v>26.80272833688386</v>
      </c>
      <c r="Y803" t="inlineStr"/>
      <c r="Z803" t="n">
        <v>10.87891605781518</v>
      </c>
      <c r="AA803" t="n">
        <v>1980</v>
      </c>
      <c r="AB803" t="n">
        <v>7305490.621900001</v>
      </c>
      <c r="AC803" t="inlineStr"/>
      <c r="AD803" t="inlineStr"/>
      <c r="AE803" t="n">
        <v>90</v>
      </c>
      <c r="AF803" t="inlineStr">
        <is>
          <t>90_2018</t>
        </is>
      </c>
      <c r="AG803" s="555" t="n">
        <v>43101</v>
      </c>
      <c r="AH803" t="n">
        <v>191890724.2420142</v>
      </c>
      <c r="AI803" t="n">
        <v>81491058.236</v>
      </c>
      <c r="AJ803" t="inlineStr">
        <is>
          <t>Consumers Energy Co</t>
        </is>
      </c>
    </row>
    <row r="804">
      <c r="A804" t="inlineStr">
        <is>
          <t>1710_1_2018_plant_gen_total_4254</t>
        </is>
      </c>
      <c r="B804" t="inlineStr">
        <is>
          <t>J H Campbell 1</t>
        </is>
      </c>
      <c r="C804" t="inlineStr">
        <is>
          <t>plant_gen</t>
        </is>
      </c>
      <c r="D804" t="n">
        <v>2018</v>
      </c>
      <c r="E804" t="inlineStr">
        <is>
          <t>total</t>
        </is>
      </c>
      <c r="F804" t="inlineStr">
        <is>
          <t>J H Campbell</t>
        </is>
      </c>
      <c r="G804" t="n">
        <v>1710</v>
      </c>
      <c r="H804" t="inlineStr">
        <is>
          <t>1</t>
        </is>
      </c>
      <c r="I804" t="n">
        <v>1</v>
      </c>
      <c r="J804" t="inlineStr">
        <is>
          <t>ST</t>
        </is>
      </c>
      <c r="K804" t="inlineStr">
        <is>
          <t>SUB</t>
        </is>
      </c>
      <c r="L804" t="inlineStr">
        <is>
          <t>Conventional Steam Coal</t>
        </is>
      </c>
      <c r="M804" t="inlineStr">
        <is>
          <t>Steam</t>
        </is>
      </c>
      <c r="N804" t="n">
        <v>4254</v>
      </c>
      <c r="O804" t="n">
        <v>81</v>
      </c>
      <c r="P804" t="b">
        <v>0</v>
      </c>
      <c r="Q804" t="inlineStr">
        <is>
          <t>plant_unit</t>
        </is>
      </c>
      <c r="R804" t="inlineStr">
        <is>
          <t>1710_1_2018_plant_unit_total_4254</t>
        </is>
      </c>
      <c r="S804" t="n">
        <v>4</v>
      </c>
      <c r="T804" t="n">
        <v>1</v>
      </c>
      <c r="U804" t="n">
        <v>0.4961220789685737</v>
      </c>
      <c r="V804" t="n">
        <v>265.2</v>
      </c>
      <c r="W804" t="n">
        <v>2.463731514651163</v>
      </c>
      <c r="X804" t="n">
        <v>27.18609350412133</v>
      </c>
      <c r="Y804" t="inlineStr">
        <is>
          <t>coal</t>
        </is>
      </c>
      <c r="Z804" t="n">
        <v>11.03451952554602</v>
      </c>
      <c r="AA804" t="n">
        <v>1962</v>
      </c>
      <c r="AB804" t="n">
        <v>1152567</v>
      </c>
      <c r="AC804" t="inlineStr">
        <is>
          <t>existing</t>
        </is>
      </c>
      <c r="AD804" t="inlineStr"/>
      <c r="AE804" t="n">
        <v>90</v>
      </c>
      <c r="AF804" t="inlineStr">
        <is>
          <t>90_2018</t>
        </is>
      </c>
      <c r="AG804" s="555" t="n">
        <v>43101</v>
      </c>
      <c r="AH804" t="n">
        <v>31333794.2317646</v>
      </c>
      <c r="AI804" t="n">
        <v>12718023.066</v>
      </c>
      <c r="AJ804" t="inlineStr">
        <is>
          <t>Consumers Energy Co</t>
        </is>
      </c>
    </row>
    <row r="805">
      <c r="A805" t="inlineStr">
        <is>
          <t>1710_2_2018_plant_gen_total_4254</t>
        </is>
      </c>
      <c r="B805" t="inlineStr">
        <is>
          <t>J H Campbell 2</t>
        </is>
      </c>
      <c r="C805" t="inlineStr">
        <is>
          <t>plant_gen</t>
        </is>
      </c>
      <c r="D805" t="n">
        <v>2018</v>
      </c>
      <c r="E805" t="inlineStr">
        <is>
          <t>total</t>
        </is>
      </c>
      <c r="F805" t="inlineStr">
        <is>
          <t>J H Campbell</t>
        </is>
      </c>
      <c r="G805" t="n">
        <v>1710</v>
      </c>
      <c r="H805" t="inlineStr">
        <is>
          <t>2</t>
        </is>
      </c>
      <c r="I805" t="n">
        <v>2</v>
      </c>
      <c r="J805" t="inlineStr">
        <is>
          <t>ST</t>
        </is>
      </c>
      <c r="K805" t="inlineStr">
        <is>
          <t>SUB</t>
        </is>
      </c>
      <c r="L805" t="inlineStr">
        <is>
          <t>Conventional Steam Coal</t>
        </is>
      </c>
      <c r="M805" t="inlineStr">
        <is>
          <t>Steam</t>
        </is>
      </c>
      <c r="N805" t="n">
        <v>4254</v>
      </c>
      <c r="O805" t="n">
        <v>81</v>
      </c>
      <c r="P805" t="b">
        <v>0</v>
      </c>
      <c r="Q805" t="inlineStr">
        <is>
          <t>plant_unit</t>
        </is>
      </c>
      <c r="R805" t="inlineStr">
        <is>
          <t>1710_2_2018_plant_unit_total_4254</t>
        </is>
      </c>
      <c r="S805" t="n">
        <v>4</v>
      </c>
      <c r="T805" t="n">
        <v>1</v>
      </c>
      <c r="U805" t="n">
        <v>0.3613459711754977</v>
      </c>
      <c r="V805" t="n">
        <v>378.8</v>
      </c>
      <c r="W805" t="n">
        <v>2.463731514651163</v>
      </c>
      <c r="X805" t="n">
        <v>30.59295110167841</v>
      </c>
      <c r="Y805" t="inlineStr">
        <is>
          <t>coal</t>
        </is>
      </c>
      <c r="Z805" t="n">
        <v>12.41732344606146</v>
      </c>
      <c r="AA805" t="n">
        <v>1967</v>
      </c>
      <c r="AB805" t="n">
        <v>1199050</v>
      </c>
      <c r="AC805" t="inlineStr">
        <is>
          <t>existing</t>
        </is>
      </c>
      <c r="AD805" t="inlineStr"/>
      <c r="AE805" t="n">
        <v>90</v>
      </c>
      <c r="AF805" t="inlineStr">
        <is>
          <t>90_2018</t>
        </is>
      </c>
      <c r="AG805" s="555" t="n">
        <v>43101</v>
      </c>
      <c r="AH805" t="n">
        <v>36682478.0184675</v>
      </c>
      <c r="AI805" t="n">
        <v>14888991.678</v>
      </c>
      <c r="AJ805" t="inlineStr">
        <is>
          <t>Consumers Energy Co</t>
        </is>
      </c>
    </row>
    <row r="806">
      <c r="A806" t="inlineStr">
        <is>
          <t>1710_3_2018_plant_gen_total_4254</t>
        </is>
      </c>
      <c r="B806" t="inlineStr">
        <is>
          <t>J H Campbell 3</t>
        </is>
      </c>
      <c r="C806" t="inlineStr">
        <is>
          <t>plant_gen</t>
        </is>
      </c>
      <c r="D806" t="n">
        <v>2018</v>
      </c>
      <c r="E806" t="inlineStr">
        <is>
          <t>total</t>
        </is>
      </c>
      <c r="F806" t="inlineStr">
        <is>
          <t>J H Campbell</t>
        </is>
      </c>
      <c r="G806" t="n">
        <v>1710</v>
      </c>
      <c r="H806" t="inlineStr">
        <is>
          <t>3</t>
        </is>
      </c>
      <c r="I806" t="n">
        <v>3</v>
      </c>
      <c r="J806" t="inlineStr">
        <is>
          <t>ST</t>
        </is>
      </c>
      <c r="K806" t="inlineStr">
        <is>
          <t>SUB</t>
        </is>
      </c>
      <c r="L806" t="inlineStr">
        <is>
          <t>Conventional Steam Coal</t>
        </is>
      </c>
      <c r="M806" t="inlineStr">
        <is>
          <t>Steam</t>
        </is>
      </c>
      <c r="N806" t="n">
        <v>4254</v>
      </c>
      <c r="O806" t="n">
        <v>81</v>
      </c>
      <c r="P806" t="b">
        <v>0</v>
      </c>
      <c r="Q806" t="inlineStr">
        <is>
          <t>plant_unit</t>
        </is>
      </c>
      <c r="R806" t="inlineStr">
        <is>
          <t>1710_3_2018_plant_unit_total_4254</t>
        </is>
      </c>
      <c r="S806" t="n">
        <v>4</v>
      </c>
      <c r="T806" t="n">
        <v>1</v>
      </c>
      <c r="U806" t="n">
        <v>0.6610556521791102</v>
      </c>
      <c r="V806" t="n">
        <v>916.8</v>
      </c>
      <c r="W806" t="n">
        <v>2.463731514651163</v>
      </c>
      <c r="X806" t="n">
        <v>25.00557370784754</v>
      </c>
      <c r="Y806" t="inlineStr">
        <is>
          <t>coal</t>
        </is>
      </c>
      <c r="Z806" t="n">
        <v>10.14947187189269</v>
      </c>
      <c r="AA806" t="n">
        <v>1980</v>
      </c>
      <c r="AB806" t="n">
        <v>5309049</v>
      </c>
      <c r="AC806" t="inlineStr">
        <is>
          <t>existing</t>
        </is>
      </c>
      <c r="AD806" t="inlineStr"/>
      <c r="AE806" t="n">
        <v>90</v>
      </c>
      <c r="AF806" t="inlineStr">
        <is>
          <t>90_2018</t>
        </is>
      </c>
      <c r="AG806" s="555" t="n">
        <v>43101</v>
      </c>
      <c r="AH806" t="n">
        <v>132755816.0880743</v>
      </c>
      <c r="AI806" t="n">
        <v>53884043.49200001</v>
      </c>
      <c r="AJ806" t="inlineStr">
        <is>
          <t>Consumers Energy Co</t>
        </is>
      </c>
    </row>
    <row r="807">
      <c r="A807" t="inlineStr">
        <is>
          <t>1710_1_2018_plant_unit_total_4254</t>
        </is>
      </c>
      <c r="B807" t="inlineStr">
        <is>
          <t>J H Campbell 1</t>
        </is>
      </c>
      <c r="C807" t="inlineStr">
        <is>
          <t>plant_unit</t>
        </is>
      </c>
      <c r="D807" t="n">
        <v>2018</v>
      </c>
      <c r="E807" t="inlineStr">
        <is>
          <t>total</t>
        </is>
      </c>
      <c r="F807" t="inlineStr">
        <is>
          <t>J H Campbell</t>
        </is>
      </c>
      <c r="G807" t="n">
        <v>1710</v>
      </c>
      <c r="H807" t="inlineStr">
        <is>
          <t>1</t>
        </is>
      </c>
      <c r="I807" t="n">
        <v>1</v>
      </c>
      <c r="J807" t="inlineStr">
        <is>
          <t>ST</t>
        </is>
      </c>
      <c r="K807" t="inlineStr">
        <is>
          <t>SUB</t>
        </is>
      </c>
      <c r="L807" t="inlineStr">
        <is>
          <t>Conventional Steam Coal</t>
        </is>
      </c>
      <c r="M807" t="inlineStr">
        <is>
          <t>Steam</t>
        </is>
      </c>
      <c r="N807" t="n">
        <v>4254</v>
      </c>
      <c r="O807" t="n">
        <v>81</v>
      </c>
      <c r="P807" t="b">
        <v>1</v>
      </c>
      <c r="Q807" t="inlineStr">
        <is>
          <t>plant_unit</t>
        </is>
      </c>
      <c r="R807" t="inlineStr">
        <is>
          <t>1710_1_2018_plant_unit_total_4254</t>
        </is>
      </c>
      <c r="S807" t="n">
        <v>3</v>
      </c>
      <c r="T807" t="n">
        <v>1</v>
      </c>
      <c r="U807" t="n">
        <v>0.4961220789685737</v>
      </c>
      <c r="V807" t="n">
        <v>265.2</v>
      </c>
      <c r="W807" t="n">
        <v>2.463731514651163</v>
      </c>
      <c r="X807" t="n">
        <v>27.18609350412133</v>
      </c>
      <c r="Y807" t="inlineStr">
        <is>
          <t>coal</t>
        </is>
      </c>
      <c r="Z807" t="n">
        <v>11.03451952554602</v>
      </c>
      <c r="AA807" t="n">
        <v>1962</v>
      </c>
      <c r="AB807" t="n">
        <v>1152567</v>
      </c>
      <c r="AC807" t="inlineStr">
        <is>
          <t>existing</t>
        </is>
      </c>
      <c r="AD807" t="inlineStr"/>
      <c r="AE807" t="n">
        <v>90</v>
      </c>
      <c r="AF807" t="inlineStr">
        <is>
          <t>90_2018</t>
        </is>
      </c>
      <c r="AG807" s="555" t="n">
        <v>43101</v>
      </c>
      <c r="AH807" t="n">
        <v>31333794.2317646</v>
      </c>
      <c r="AI807" t="n">
        <v>12718023.066</v>
      </c>
      <c r="AJ807" t="inlineStr">
        <is>
          <t>Consumers Energy Co</t>
        </is>
      </c>
    </row>
    <row r="808">
      <c r="A808" t="inlineStr">
        <is>
          <t>1710_2_2018_plant_unit_total_4254</t>
        </is>
      </c>
      <c r="B808" t="inlineStr">
        <is>
          <t>J H Campbell 2</t>
        </is>
      </c>
      <c r="C808" t="inlineStr">
        <is>
          <t>plant_unit</t>
        </is>
      </c>
      <c r="D808" t="n">
        <v>2018</v>
      </c>
      <c r="E808" t="inlineStr">
        <is>
          <t>total</t>
        </is>
      </c>
      <c r="F808" t="inlineStr">
        <is>
          <t>J H Campbell</t>
        </is>
      </c>
      <c r="G808" t="n">
        <v>1710</v>
      </c>
      <c r="H808" t="inlineStr">
        <is>
          <t>2</t>
        </is>
      </c>
      <c r="I808" t="n">
        <v>2</v>
      </c>
      <c r="J808" t="inlineStr">
        <is>
          <t>ST</t>
        </is>
      </c>
      <c r="K808" t="inlineStr">
        <is>
          <t>SUB</t>
        </is>
      </c>
      <c r="L808" t="inlineStr">
        <is>
          <t>Conventional Steam Coal</t>
        </is>
      </c>
      <c r="M808" t="inlineStr">
        <is>
          <t>Steam</t>
        </is>
      </c>
      <c r="N808" t="n">
        <v>4254</v>
      </c>
      <c r="O808" t="n">
        <v>81</v>
      </c>
      <c r="P808" t="b">
        <v>1</v>
      </c>
      <c r="Q808" t="inlineStr">
        <is>
          <t>plant_unit</t>
        </is>
      </c>
      <c r="R808" t="inlineStr">
        <is>
          <t>1710_2_2018_plant_unit_total_4254</t>
        </is>
      </c>
      <c r="S808" t="n">
        <v>3</v>
      </c>
      <c r="T808" t="n">
        <v>1</v>
      </c>
      <c r="U808" t="n">
        <v>0.3613459711754977</v>
      </c>
      <c r="V808" t="n">
        <v>378.8</v>
      </c>
      <c r="W808" t="n">
        <v>2.463731514651163</v>
      </c>
      <c r="X808" t="n">
        <v>30.59295110167841</v>
      </c>
      <c r="Y808" t="inlineStr">
        <is>
          <t>coal</t>
        </is>
      </c>
      <c r="Z808" t="n">
        <v>12.41732344606146</v>
      </c>
      <c r="AA808" t="n">
        <v>1967</v>
      </c>
      <c r="AB808" t="n">
        <v>1199050</v>
      </c>
      <c r="AC808" t="inlineStr">
        <is>
          <t>existing</t>
        </is>
      </c>
      <c r="AD808" t="inlineStr"/>
      <c r="AE808" t="n">
        <v>90</v>
      </c>
      <c r="AF808" t="inlineStr">
        <is>
          <t>90_2018</t>
        </is>
      </c>
      <c r="AG808" s="555" t="n">
        <v>43101</v>
      </c>
      <c r="AH808" t="n">
        <v>36682478.0184675</v>
      </c>
      <c r="AI808" t="n">
        <v>14888991.678</v>
      </c>
      <c r="AJ808" t="inlineStr">
        <is>
          <t>Consumers Energy Co</t>
        </is>
      </c>
    </row>
    <row r="809">
      <c r="A809" t="inlineStr">
        <is>
          <t>1710_3_2018_plant_unit_total_4254</t>
        </is>
      </c>
      <c r="B809" t="inlineStr">
        <is>
          <t>J H Campbell 3</t>
        </is>
      </c>
      <c r="C809" t="inlineStr">
        <is>
          <t>plant_unit</t>
        </is>
      </c>
      <c r="D809" t="n">
        <v>2018</v>
      </c>
      <c r="E809" t="inlineStr">
        <is>
          <t>total</t>
        </is>
      </c>
      <c r="F809" t="inlineStr">
        <is>
          <t>J H Campbell</t>
        </is>
      </c>
      <c r="G809" t="n">
        <v>1710</v>
      </c>
      <c r="H809" t="inlineStr">
        <is>
          <t>3</t>
        </is>
      </c>
      <c r="I809" t="n">
        <v>3</v>
      </c>
      <c r="J809" t="inlineStr">
        <is>
          <t>ST</t>
        </is>
      </c>
      <c r="K809" t="inlineStr">
        <is>
          <t>SUB</t>
        </is>
      </c>
      <c r="L809" t="inlineStr">
        <is>
          <t>Conventional Steam Coal</t>
        </is>
      </c>
      <c r="M809" t="inlineStr">
        <is>
          <t>Steam</t>
        </is>
      </c>
      <c r="N809" t="n">
        <v>4254</v>
      </c>
      <c r="O809" t="n">
        <v>81</v>
      </c>
      <c r="P809" t="b">
        <v>1</v>
      </c>
      <c r="Q809" t="inlineStr">
        <is>
          <t>plant_unit</t>
        </is>
      </c>
      <c r="R809" t="inlineStr">
        <is>
          <t>1710_3_2018_plant_unit_total_4254</t>
        </is>
      </c>
      <c r="S809" t="n">
        <v>3</v>
      </c>
      <c r="T809" t="n">
        <v>1</v>
      </c>
      <c r="U809" t="n">
        <v>0.6610556521791102</v>
      </c>
      <c r="V809" t="n">
        <v>916.8</v>
      </c>
      <c r="W809" t="n">
        <v>2.463731514651163</v>
      </c>
      <c r="X809" t="n">
        <v>25.00557370784754</v>
      </c>
      <c r="Y809" t="inlineStr">
        <is>
          <t>coal</t>
        </is>
      </c>
      <c r="Z809" t="n">
        <v>10.14947187189269</v>
      </c>
      <c r="AA809" t="n">
        <v>1980</v>
      </c>
      <c r="AB809" t="n">
        <v>5309049</v>
      </c>
      <c r="AC809" t="inlineStr">
        <is>
          <t>existing</t>
        </is>
      </c>
      <c r="AD809" t="inlineStr"/>
      <c r="AE809" t="n">
        <v>90</v>
      </c>
      <c r="AF809" t="inlineStr">
        <is>
          <t>90_2018</t>
        </is>
      </c>
      <c r="AG809" s="555" t="n">
        <v>43101</v>
      </c>
      <c r="AH809" t="n">
        <v>132755816.0880743</v>
      </c>
      <c r="AI809" t="n">
        <v>53884043.49200001</v>
      </c>
      <c r="AJ809" t="inlineStr">
        <is>
          <t>Consumers Energy Co</t>
        </is>
      </c>
    </row>
    <row r="810">
      <c r="A810" t="inlineStr">
        <is>
          <t>1710_2018_plant_total_4254</t>
        </is>
      </c>
      <c r="B810" t="inlineStr">
        <is>
          <t>J H Campbell</t>
        </is>
      </c>
      <c r="C810" t="inlineStr">
        <is>
          <t>plant</t>
        </is>
      </c>
      <c r="D810" t="n">
        <v>2018</v>
      </c>
      <c r="E810" t="inlineStr">
        <is>
          <t>total</t>
        </is>
      </c>
      <c r="F810" t="inlineStr">
        <is>
          <t>J H Campbell</t>
        </is>
      </c>
      <c r="G810" t="n">
        <v>1710</v>
      </c>
      <c r="H810" t="inlineStr"/>
      <c r="I810" t="inlineStr"/>
      <c r="J810" t="inlineStr"/>
      <c r="K810" t="inlineStr"/>
      <c r="L810" t="inlineStr"/>
      <c r="M810" t="inlineStr"/>
      <c r="N810" t="n">
        <v>4254</v>
      </c>
      <c r="O810" t="n">
        <v>81</v>
      </c>
      <c r="P810" t="b">
        <v>1</v>
      </c>
      <c r="Q810" t="inlineStr">
        <is>
          <t>plant</t>
        </is>
      </c>
      <c r="R810" t="inlineStr">
        <is>
          <t>1710_2018_plant_total_4254</t>
        </is>
      </c>
      <c r="S810" t="n">
        <v>1</v>
      </c>
      <c r="T810" t="n">
        <v>1</v>
      </c>
      <c r="U810" t="n">
        <v>0.5536945999376679</v>
      </c>
      <c r="V810" t="n">
        <v>1579.4</v>
      </c>
      <c r="W810" t="n">
        <v>2.463731514651163</v>
      </c>
      <c r="X810" t="n">
        <v>26.73210651586583</v>
      </c>
      <c r="Y810" t="inlineStr"/>
      <c r="Z810" t="n">
        <v>10.85025148109566</v>
      </c>
      <c r="AA810" t="n">
        <v>1980</v>
      </c>
      <c r="AB810" t="n">
        <v>7660666</v>
      </c>
      <c r="AC810" t="inlineStr"/>
      <c r="AD810" t="inlineStr"/>
      <c r="AE810" t="n">
        <v>90</v>
      </c>
      <c r="AF810" t="inlineStr">
        <is>
          <t>90_2018</t>
        </is>
      </c>
      <c r="AG810" s="555" t="n">
        <v>43101</v>
      </c>
      <c r="AH810" t="n">
        <v>200772088.3383064</v>
      </c>
      <c r="AI810" t="n">
        <v>81491058.236</v>
      </c>
      <c r="AJ810" t="inlineStr">
        <is>
          <t>Consumers Energy Co</t>
        </is>
      </c>
    </row>
    <row r="811">
      <c r="A811" t="inlineStr">
        <is>
          <t>1710_steam_2018_plant_ferc_acct_total_4254</t>
        </is>
      </c>
      <c r="B811" t="inlineStr">
        <is>
          <t>J H Campbell Steam</t>
        </is>
      </c>
      <c r="C811" t="inlineStr">
        <is>
          <t>plant_ferc_acct</t>
        </is>
      </c>
      <c r="D811" t="n">
        <v>2018</v>
      </c>
      <c r="E811" t="inlineStr">
        <is>
          <t>total</t>
        </is>
      </c>
      <c r="F811" t="inlineStr">
        <is>
          <t>J H Campbell</t>
        </is>
      </c>
      <c r="G811" t="n">
        <v>1710</v>
      </c>
      <c r="H811" t="inlineStr"/>
      <c r="I811" t="inlineStr"/>
      <c r="J811" t="inlineStr">
        <is>
          <t>ST</t>
        </is>
      </c>
      <c r="K811" t="inlineStr">
        <is>
          <t>SUB</t>
        </is>
      </c>
      <c r="L811" t="inlineStr">
        <is>
          <t>Conventional Steam Coal</t>
        </is>
      </c>
      <c r="M811" t="inlineStr">
        <is>
          <t>Steam</t>
        </is>
      </c>
      <c r="N811" t="n">
        <v>4254</v>
      </c>
      <c r="O811" t="n">
        <v>81</v>
      </c>
      <c r="P811" t="b">
        <v>0</v>
      </c>
      <c r="Q811" t="inlineStr">
        <is>
          <t>plant_unit</t>
        </is>
      </c>
      <c r="R811" t="inlineStr">
        <is>
          <t>1710_1_2018_plant_unit_total_4254</t>
        </is>
      </c>
      <c r="S811" t="n">
        <v>4</v>
      </c>
      <c r="T811" t="n">
        <v>1</v>
      </c>
      <c r="U811" t="n">
        <v>0.5602929594704975</v>
      </c>
      <c r="V811" t="n">
        <v>1560.8</v>
      </c>
      <c r="W811" t="n">
        <v>2.463731514651163</v>
      </c>
      <c r="X811" t="n">
        <v>26.73210651586583</v>
      </c>
      <c r="Y811" t="inlineStr">
        <is>
          <t>coal</t>
        </is>
      </c>
      <c r="Z811" t="n">
        <v>10.85025148109566</v>
      </c>
      <c r="AA811" t="n">
        <v>1980</v>
      </c>
      <c r="AB811" t="n">
        <v>7660666</v>
      </c>
      <c r="AC811" t="inlineStr"/>
      <c r="AD811" t="inlineStr"/>
      <c r="AE811" t="n">
        <v>90</v>
      </c>
      <c r="AF811" t="inlineStr">
        <is>
          <t>90_2018</t>
        </is>
      </c>
      <c r="AG811" s="555" t="n">
        <v>43101</v>
      </c>
      <c r="AH811" t="n">
        <v>200772088.3383064</v>
      </c>
      <c r="AI811" t="n">
        <v>81491058.236</v>
      </c>
      <c r="AJ811" t="inlineStr">
        <is>
          <t>Consumers Energy Co</t>
        </is>
      </c>
    </row>
    <row r="812">
      <c r="A812" t="inlineStr">
        <is>
          <t>1710_sub_2018_plant_prime_fuel_total_4254</t>
        </is>
      </c>
      <c r="B812" t="inlineStr">
        <is>
          <t>J H Campbell SUB</t>
        </is>
      </c>
      <c r="C812" t="inlineStr">
        <is>
          <t>plant_prime_fuel</t>
        </is>
      </c>
      <c r="D812" t="n">
        <v>2018</v>
      </c>
      <c r="E812" t="inlineStr">
        <is>
          <t>total</t>
        </is>
      </c>
      <c r="F812" t="inlineStr">
        <is>
          <t>J H Campbell</t>
        </is>
      </c>
      <c r="G812" t="n">
        <v>1710</v>
      </c>
      <c r="H812" t="inlineStr"/>
      <c r="I812" t="inlineStr"/>
      <c r="J812" t="inlineStr">
        <is>
          <t>ST</t>
        </is>
      </c>
      <c r="K812" t="inlineStr">
        <is>
          <t>SUB</t>
        </is>
      </c>
      <c r="L812" t="inlineStr">
        <is>
          <t>Conventional Steam Coal</t>
        </is>
      </c>
      <c r="M812" t="inlineStr">
        <is>
          <t>Steam</t>
        </is>
      </c>
      <c r="N812" t="n">
        <v>4254</v>
      </c>
      <c r="O812" t="n">
        <v>81</v>
      </c>
      <c r="P812" t="b">
        <v>0</v>
      </c>
      <c r="Q812" t="inlineStr">
        <is>
          <t>plant_unit</t>
        </is>
      </c>
      <c r="R812" t="inlineStr">
        <is>
          <t>1710_1_2018_plant_unit_total_4254</t>
        </is>
      </c>
      <c r="S812" t="n">
        <v>4</v>
      </c>
      <c r="T812" t="n">
        <v>1</v>
      </c>
      <c r="U812" t="n">
        <v>0.5602929594704975</v>
      </c>
      <c r="V812" t="n">
        <v>1560.8</v>
      </c>
      <c r="W812" t="n">
        <v>2.463731514651163</v>
      </c>
      <c r="X812" t="n">
        <v>26.73210651586583</v>
      </c>
      <c r="Y812" t="inlineStr">
        <is>
          <t>coal</t>
        </is>
      </c>
      <c r="Z812" t="n">
        <v>10.85025148109566</v>
      </c>
      <c r="AA812" t="n">
        <v>1980</v>
      </c>
      <c r="AB812" t="n">
        <v>7660666</v>
      </c>
      <c r="AC812" t="inlineStr"/>
      <c r="AD812" t="inlineStr"/>
      <c r="AE812" t="n">
        <v>90</v>
      </c>
      <c r="AF812" t="inlineStr">
        <is>
          <t>90_2018</t>
        </is>
      </c>
      <c r="AG812" s="555" t="n">
        <v>43101</v>
      </c>
      <c r="AH812" t="n">
        <v>200772088.3383064</v>
      </c>
      <c r="AI812" t="n">
        <v>81491058.236</v>
      </c>
      <c r="AJ812" t="inlineStr">
        <is>
          <t>Consumers Energy Co</t>
        </is>
      </c>
    </row>
    <row r="813">
      <c r="A813" t="inlineStr">
        <is>
          <t>1710_st_2018_plant_prime_mover_total_4254</t>
        </is>
      </c>
      <c r="B813" t="inlineStr">
        <is>
          <t>J H Campbell ST</t>
        </is>
      </c>
      <c r="C813" t="inlineStr">
        <is>
          <t>plant_prime_mover</t>
        </is>
      </c>
      <c r="D813" t="n">
        <v>2018</v>
      </c>
      <c r="E813" t="inlineStr">
        <is>
          <t>total</t>
        </is>
      </c>
      <c r="F813" t="inlineStr">
        <is>
          <t>J H Campbell</t>
        </is>
      </c>
      <c r="G813" t="n">
        <v>1710</v>
      </c>
      <c r="H813" t="inlineStr"/>
      <c r="I813" t="inlineStr"/>
      <c r="J813" t="inlineStr">
        <is>
          <t>ST</t>
        </is>
      </c>
      <c r="K813" t="inlineStr">
        <is>
          <t>SUB</t>
        </is>
      </c>
      <c r="L813" t="inlineStr">
        <is>
          <t>Conventional Steam Coal</t>
        </is>
      </c>
      <c r="M813" t="inlineStr">
        <is>
          <t>Steam</t>
        </is>
      </c>
      <c r="N813" t="n">
        <v>4254</v>
      </c>
      <c r="O813" t="n">
        <v>81</v>
      </c>
      <c r="P813" t="b">
        <v>0</v>
      </c>
      <c r="Q813" t="inlineStr">
        <is>
          <t>plant_unit</t>
        </is>
      </c>
      <c r="R813" t="inlineStr">
        <is>
          <t>1710_1_2018_plant_unit_total_4254</t>
        </is>
      </c>
      <c r="S813" t="n">
        <v>4</v>
      </c>
      <c r="T813" t="n">
        <v>1</v>
      </c>
      <c r="U813" t="n">
        <v>0.5602929594704975</v>
      </c>
      <c r="V813" t="n">
        <v>1560.8</v>
      </c>
      <c r="W813" t="n">
        <v>2.463731514651163</v>
      </c>
      <c r="X813" t="n">
        <v>26.73210651586583</v>
      </c>
      <c r="Y813" t="inlineStr">
        <is>
          <t>coal</t>
        </is>
      </c>
      <c r="Z813" t="n">
        <v>10.85025148109566</v>
      </c>
      <c r="AA813" t="n">
        <v>1980</v>
      </c>
      <c r="AB813" t="n">
        <v>7660666</v>
      </c>
      <c r="AC813" t="inlineStr"/>
      <c r="AD813" t="inlineStr"/>
      <c r="AE813" t="n">
        <v>90</v>
      </c>
      <c r="AF813" t="inlineStr">
        <is>
          <t>90_2018</t>
        </is>
      </c>
      <c r="AG813" s="555" t="n">
        <v>43101</v>
      </c>
      <c r="AH813" t="n">
        <v>200772088.3383064</v>
      </c>
      <c r="AI813" t="n">
        <v>81491058.236</v>
      </c>
      <c r="AJ813" t="inlineStr">
        <is>
          <t>Consumers Energy Co</t>
        </is>
      </c>
    </row>
    <row r="814">
      <c r="A814" t="inlineStr">
        <is>
          <t>1710_conventional_steam_coal_2018_plant_technology_total_4254</t>
        </is>
      </c>
      <c r="B814" t="inlineStr">
        <is>
          <t>J H Campbell Conventional Steam Coal</t>
        </is>
      </c>
      <c r="C814" t="inlineStr">
        <is>
          <t>plant_technology</t>
        </is>
      </c>
      <c r="D814" t="n">
        <v>2018</v>
      </c>
      <c r="E814" t="inlineStr">
        <is>
          <t>total</t>
        </is>
      </c>
      <c r="F814" t="inlineStr">
        <is>
          <t>J H Campbell</t>
        </is>
      </c>
      <c r="G814" t="n">
        <v>1710</v>
      </c>
      <c r="H814" t="inlineStr"/>
      <c r="I814" t="inlineStr"/>
      <c r="J814" t="inlineStr">
        <is>
          <t>ST</t>
        </is>
      </c>
      <c r="K814" t="inlineStr">
        <is>
          <t>SUB</t>
        </is>
      </c>
      <c r="L814" t="inlineStr">
        <is>
          <t>Conventional Steam Coal</t>
        </is>
      </c>
      <c r="M814" t="inlineStr">
        <is>
          <t>Steam</t>
        </is>
      </c>
      <c r="N814" t="n">
        <v>4254</v>
      </c>
      <c r="O814" t="n">
        <v>81</v>
      </c>
      <c r="P814" t="b">
        <v>0</v>
      </c>
      <c r="Q814" t="inlineStr">
        <is>
          <t>plant_unit</t>
        </is>
      </c>
      <c r="R814" t="inlineStr">
        <is>
          <t>1710_1_2018_plant_unit_total_4254</t>
        </is>
      </c>
      <c r="S814" t="n">
        <v>4</v>
      </c>
      <c r="T814" t="n">
        <v>1</v>
      </c>
      <c r="U814" t="n">
        <v>0.5602929594704975</v>
      </c>
      <c r="V814" t="n">
        <v>1560.8</v>
      </c>
      <c r="W814" t="n">
        <v>2.463731514651163</v>
      </c>
      <c r="X814" t="n">
        <v>26.73210651586583</v>
      </c>
      <c r="Y814" t="inlineStr">
        <is>
          <t>coal</t>
        </is>
      </c>
      <c r="Z814" t="n">
        <v>10.85025148109566</v>
      </c>
      <c r="AA814" t="n">
        <v>1980</v>
      </c>
      <c r="AB814" t="n">
        <v>7660666</v>
      </c>
      <c r="AC814" t="inlineStr"/>
      <c r="AD814" t="inlineStr"/>
      <c r="AE814" t="n">
        <v>90</v>
      </c>
      <c r="AF814" t="inlineStr">
        <is>
          <t>90_2018</t>
        </is>
      </c>
      <c r="AG814" s="555" t="n">
        <v>43101</v>
      </c>
      <c r="AH814" t="n">
        <v>200772088.3383064</v>
      </c>
      <c r="AI814" t="n">
        <v>81491058.236</v>
      </c>
      <c r="AJ814" t="inlineStr">
        <is>
          <t>Consumers Energy Co</t>
        </is>
      </c>
    </row>
    <row r="815">
      <c r="A815" t="inlineStr">
        <is>
          <t>1702_steam_2018_plant_ferc_acct_owned_4254</t>
        </is>
      </c>
      <c r="B815" t="inlineStr">
        <is>
          <t>Dan E Karn Steam</t>
        </is>
      </c>
      <c r="C815" t="inlineStr">
        <is>
          <t>plant_ferc_acct</t>
        </is>
      </c>
      <c r="D815" t="n">
        <v>2018</v>
      </c>
      <c r="E815" t="inlineStr">
        <is>
          <t>owned</t>
        </is>
      </c>
      <c r="F815" t="inlineStr">
        <is>
          <t>Dan E Karn</t>
        </is>
      </c>
      <c r="G815" t="n">
        <v>1702</v>
      </c>
      <c r="H815" t="inlineStr"/>
      <c r="I815" t="inlineStr"/>
      <c r="J815" t="inlineStr">
        <is>
          <t>ST</t>
        </is>
      </c>
      <c r="K815" t="inlineStr"/>
      <c r="L815" t="inlineStr"/>
      <c r="M815" t="inlineStr">
        <is>
          <t>Steam</t>
        </is>
      </c>
      <c r="N815" t="n">
        <v>4254</v>
      </c>
      <c r="O815" t="n">
        <v>81</v>
      </c>
      <c r="P815" t="b">
        <v>0</v>
      </c>
      <c r="Q815" t="inlineStr">
        <is>
          <t>plant</t>
        </is>
      </c>
      <c r="R815" t="inlineStr">
        <is>
          <t>1702_2018_plant_owned_4254</t>
        </is>
      </c>
      <c r="S815" t="n">
        <v>1</v>
      </c>
      <c r="T815" t="n">
        <v>1</v>
      </c>
      <c r="U815" t="n">
        <v>0.1407378876252025</v>
      </c>
      <c r="V815" t="n">
        <v>1946.3</v>
      </c>
      <c r="W815" t="n">
        <v>5.75019530445224</v>
      </c>
      <c r="X815" t="n">
        <v>132.6552538114593</v>
      </c>
      <c r="Y815" t="inlineStr"/>
      <c r="Z815" t="n">
        <v>20.70642479801096</v>
      </c>
      <c r="AA815" t="n">
        <v>1977</v>
      </c>
      <c r="AB815" t="n">
        <v>2399523</v>
      </c>
      <c r="AC815" t="inlineStr"/>
      <c r="AD815" t="inlineStr"/>
      <c r="AE815" t="n">
        <v>310</v>
      </c>
      <c r="AF815" t="inlineStr">
        <is>
          <t>310_2018</t>
        </is>
      </c>
      <c r="AG815" s="555" t="n">
        <v>43101</v>
      </c>
      <c r="AH815" t="n">
        <v>64608127.83720095</v>
      </c>
      <c r="AI815" t="n">
        <v>26947650.711</v>
      </c>
      <c r="AJ815" t="inlineStr">
        <is>
          <t>Consumers Energy Co</t>
        </is>
      </c>
    </row>
    <row r="816">
      <c r="A816" t="inlineStr">
        <is>
          <t>1702_ng_2018_plant_prime_fuel_owned_4254</t>
        </is>
      </c>
      <c r="B816" t="inlineStr">
        <is>
          <t>Dan E Karn NG</t>
        </is>
      </c>
      <c r="C816" t="inlineStr">
        <is>
          <t>plant_prime_fuel</t>
        </is>
      </c>
      <c r="D816" t="n">
        <v>2018</v>
      </c>
      <c r="E816" t="inlineStr">
        <is>
          <t>owned</t>
        </is>
      </c>
      <c r="F816" t="inlineStr">
        <is>
          <t>Dan E Karn</t>
        </is>
      </c>
      <c r="G816" t="n">
        <v>1702</v>
      </c>
      <c r="H816" t="inlineStr"/>
      <c r="I816" t="inlineStr"/>
      <c r="J816" t="inlineStr">
        <is>
          <t>ST</t>
        </is>
      </c>
      <c r="K816" t="inlineStr">
        <is>
          <t>NG</t>
        </is>
      </c>
      <c r="L816" t="inlineStr">
        <is>
          <t>Natural Gas Steam Turbine</t>
        </is>
      </c>
      <c r="M816" t="inlineStr">
        <is>
          <t>Steam</t>
        </is>
      </c>
      <c r="N816" t="n">
        <v>4254</v>
      </c>
      <c r="O816" t="n">
        <v>81</v>
      </c>
      <c r="P816" t="b">
        <v>0</v>
      </c>
      <c r="Q816" t="inlineStr">
        <is>
          <t>plant_unit</t>
        </is>
      </c>
      <c r="R816" t="inlineStr">
        <is>
          <t>1702_1_2018_plant_unit_owned_4254</t>
        </is>
      </c>
      <c r="S816" t="n">
        <v>4</v>
      </c>
      <c r="T816" t="n">
        <v>1</v>
      </c>
      <c r="U816" t="n">
        <v>0.004317352737853696</v>
      </c>
      <c r="V816" t="n">
        <v>1402.3</v>
      </c>
      <c r="W816" t="n">
        <v>7.143966924168859</v>
      </c>
      <c r="X816" t="n">
        <v>174.9470389646773</v>
      </c>
      <c r="Y816" t="inlineStr">
        <is>
          <t>gas</t>
        </is>
      </c>
      <c r="Z816" t="n">
        <v>24.48878064829939</v>
      </c>
      <c r="AA816" t="n">
        <v>1977</v>
      </c>
      <c r="AB816" t="n">
        <v>53035</v>
      </c>
      <c r="AC816" t="inlineStr"/>
      <c r="AD816" t="inlineStr"/>
      <c r="AE816" t="n">
        <v>310</v>
      </c>
      <c r="AF816" t="inlineStr">
        <is>
          <t>310_2018</t>
        </is>
      </c>
      <c r="AG816" s="555" t="n">
        <v>43101</v>
      </c>
      <c r="AH816" t="n">
        <v>9271367.7557781</v>
      </c>
      <c r="AI816" t="n">
        <v>1297789.849</v>
      </c>
      <c r="AJ816" t="inlineStr">
        <is>
          <t>Consumers Energy Co</t>
        </is>
      </c>
    </row>
    <row r="817">
      <c r="A817" t="inlineStr">
        <is>
          <t>1702_sub_2018_plant_prime_fuel_owned_4254</t>
        </is>
      </c>
      <c r="B817" t="inlineStr">
        <is>
          <t>Dan E Karn SUB</t>
        </is>
      </c>
      <c r="C817" t="inlineStr">
        <is>
          <t>plant_prime_fuel</t>
        </is>
      </c>
      <c r="D817" t="n">
        <v>2018</v>
      </c>
      <c r="E817" t="inlineStr">
        <is>
          <t>owned</t>
        </is>
      </c>
      <c r="F817" t="inlineStr">
        <is>
          <t>Dan E Karn</t>
        </is>
      </c>
      <c r="G817" t="n">
        <v>1702</v>
      </c>
      <c r="H817" t="inlineStr"/>
      <c r="I817" t="inlineStr"/>
      <c r="J817" t="inlineStr">
        <is>
          <t>ST</t>
        </is>
      </c>
      <c r="K817" t="inlineStr">
        <is>
          <t>SUB</t>
        </is>
      </c>
      <c r="L817" t="inlineStr">
        <is>
          <t>Conventional Steam Coal</t>
        </is>
      </c>
      <c r="M817" t="inlineStr">
        <is>
          <t>Steam</t>
        </is>
      </c>
      <c r="N817" t="n">
        <v>4254</v>
      </c>
      <c r="O817" t="n">
        <v>81</v>
      </c>
      <c r="P817" t="b">
        <v>0</v>
      </c>
      <c r="Q817" t="inlineStr">
        <is>
          <t>plant_unit</t>
        </is>
      </c>
      <c r="R817" t="inlineStr">
        <is>
          <t>1702_3_2018_plant_unit_owned_4254</t>
        </is>
      </c>
      <c r="S817" t="n">
        <v>4</v>
      </c>
      <c r="T817" t="n">
        <v>1</v>
      </c>
      <c r="U817" t="n">
        <v>0.492396924523234</v>
      </c>
      <c r="V817" t="n">
        <v>544</v>
      </c>
      <c r="W817" t="n">
        <v>2.157390263406991</v>
      </c>
      <c r="X817" t="n">
        <v>23.63729366374317</v>
      </c>
      <c r="Y817" t="inlineStr">
        <is>
          <t>coal</t>
        </is>
      </c>
      <c r="Z817" t="n">
        <v>10.95642919348987</v>
      </c>
      <c r="AA817" t="n">
        <v>1961</v>
      </c>
      <c r="AB817" t="n">
        <v>2346488</v>
      </c>
      <c r="AC817" t="inlineStr"/>
      <c r="AD817" s="555" t="n">
        <v>45047</v>
      </c>
      <c r="AE817" t="n">
        <v>310</v>
      </c>
      <c r="AF817" t="inlineStr">
        <is>
          <t>310_2018</t>
        </is>
      </c>
      <c r="AG817" s="555" t="n">
        <v>43101</v>
      </c>
      <c r="AH817" t="n">
        <v>55336760.08142285</v>
      </c>
      <c r="AI817" t="n">
        <v>25649860.862</v>
      </c>
      <c r="AJ817" t="inlineStr">
        <is>
          <t>Consumers Energy Co</t>
        </is>
      </c>
    </row>
    <row r="818">
      <c r="A818" t="inlineStr">
        <is>
          <t>1702_2b_2018_plant_gen_owned_4254</t>
        </is>
      </c>
      <c r="B818" t="inlineStr">
        <is>
          <t>Dan E Karn 2B</t>
        </is>
      </c>
      <c r="C818" t="inlineStr">
        <is>
          <t>plant_gen</t>
        </is>
      </c>
      <c r="D818" t="n">
        <v>2018</v>
      </c>
      <c r="E818" t="inlineStr">
        <is>
          <t>owned</t>
        </is>
      </c>
      <c r="F818" t="inlineStr">
        <is>
          <t>Dan E Karn</t>
        </is>
      </c>
      <c r="G818" t="n">
        <v>1702</v>
      </c>
      <c r="H818" t="inlineStr">
        <is>
          <t>2B</t>
        </is>
      </c>
      <c r="I818" t="n">
        <v>4</v>
      </c>
      <c r="J818" t="inlineStr">
        <is>
          <t>ST</t>
        </is>
      </c>
      <c r="K818" t="inlineStr">
        <is>
          <t>SUB</t>
        </is>
      </c>
      <c r="L818" t="inlineStr">
        <is>
          <t>Conventional Steam Coal</t>
        </is>
      </c>
      <c r="M818" t="inlineStr">
        <is>
          <t>Steam</t>
        </is>
      </c>
      <c r="N818" t="n">
        <v>4254</v>
      </c>
      <c r="O818" t="n">
        <v>81</v>
      </c>
      <c r="P818" t="b">
        <v>1</v>
      </c>
      <c r="Q818" t="inlineStr">
        <is>
          <t>plant_gen</t>
        </is>
      </c>
      <c r="R818" t="inlineStr">
        <is>
          <t>1702_2B_2018_plant_gen_owned_4254</t>
        </is>
      </c>
      <c r="S818" t="n">
        <v>6</v>
      </c>
      <c r="T818" t="n">
        <v>1</v>
      </c>
      <c r="U818" t="n">
        <v>0</v>
      </c>
      <c r="V818" t="n">
        <v>136</v>
      </c>
      <c r="W818" t="n">
        <v>2.157390263406991</v>
      </c>
      <c r="X818" t="n">
        <v>25.74145791181011</v>
      </c>
      <c r="Y818" t="inlineStr">
        <is>
          <t>coal</t>
        </is>
      </c>
      <c r="Z818" t="n">
        <v>11.93175771135572</v>
      </c>
      <c r="AA818" t="n">
        <v>1961</v>
      </c>
      <c r="AB818" t="n">
        <v>0</v>
      </c>
      <c r="AC818" t="inlineStr"/>
      <c r="AD818" s="555" t="n">
        <v>45047</v>
      </c>
      <c r="AE818" t="n">
        <v>310</v>
      </c>
      <c r="AF818" t="inlineStr">
        <is>
          <t>310_2018</t>
        </is>
      </c>
      <c r="AG818" s="555" t="n">
        <v>43101</v>
      </c>
      <c r="AH818" t="n">
        <v>0</v>
      </c>
      <c r="AI818" t="n">
        <v>0</v>
      </c>
      <c r="AJ818" t="inlineStr">
        <is>
          <t>Consumers Energy Co</t>
        </is>
      </c>
    </row>
    <row r="819">
      <c r="A819" t="inlineStr">
        <is>
          <t>1702_3_2018_plant_gen_owned_4254</t>
        </is>
      </c>
      <c r="B819" t="inlineStr">
        <is>
          <t>Dan E Karn 3</t>
        </is>
      </c>
      <c r="C819" t="inlineStr">
        <is>
          <t>plant_gen</t>
        </is>
      </c>
      <c r="D819" t="n">
        <v>2018</v>
      </c>
      <c r="E819" t="inlineStr">
        <is>
          <t>owned</t>
        </is>
      </c>
      <c r="F819" t="inlineStr">
        <is>
          <t>Dan E Karn</t>
        </is>
      </c>
      <c r="G819" t="n">
        <v>1702</v>
      </c>
      <c r="H819" t="inlineStr">
        <is>
          <t>3</t>
        </is>
      </c>
      <c r="I819" t="n">
        <v>1</v>
      </c>
      <c r="J819" t="inlineStr">
        <is>
          <t>ST</t>
        </is>
      </c>
      <c r="K819" t="inlineStr">
        <is>
          <t>NG</t>
        </is>
      </c>
      <c r="L819" t="inlineStr">
        <is>
          <t>Natural Gas Steam Turbine</t>
        </is>
      </c>
      <c r="M819" t="inlineStr">
        <is>
          <t>Steam</t>
        </is>
      </c>
      <c r="N819" t="n">
        <v>4254</v>
      </c>
      <c r="O819" t="n">
        <v>81</v>
      </c>
      <c r="P819" t="b">
        <v>0</v>
      </c>
      <c r="Q819" t="inlineStr">
        <is>
          <t>plant_unit</t>
        </is>
      </c>
      <c r="R819" t="inlineStr">
        <is>
          <t>1702_1_2018_plant_unit_owned_4254</t>
        </is>
      </c>
      <c r="S819" t="n">
        <v>6</v>
      </c>
      <c r="T819" t="n">
        <v>1</v>
      </c>
      <c r="U819" t="n">
        <v>0.004285643637802285</v>
      </c>
      <c r="V819" t="n">
        <v>692.5</v>
      </c>
      <c r="W819" t="n">
        <v>7.14396692416886</v>
      </c>
      <c r="X819" t="n">
        <v>193.2312217655282</v>
      </c>
      <c r="Y819" t="inlineStr">
        <is>
          <t>gas</t>
        </is>
      </c>
      <c r="Z819" t="n">
        <v>27.04816858989153</v>
      </c>
      <c r="AA819" t="n">
        <v>1975</v>
      </c>
      <c r="AB819" t="n">
        <v>25998</v>
      </c>
      <c r="AC819" t="inlineStr"/>
      <c r="AD819" t="inlineStr"/>
      <c r="AE819" t="n">
        <v>310</v>
      </c>
      <c r="AF819" t="inlineStr">
        <is>
          <t>310_2018</t>
        </is>
      </c>
      <c r="AG819" s="555" t="n">
        <v>43101</v>
      </c>
      <c r="AH819" t="n">
        <v>5023625.303460201</v>
      </c>
      <c r="AI819" t="n">
        <v>703198.287</v>
      </c>
      <c r="AJ819" t="inlineStr">
        <is>
          <t>Consumers Energy Co</t>
        </is>
      </c>
    </row>
    <row r="820">
      <c r="A820" t="inlineStr">
        <is>
          <t>1702_4_2018_plant_gen_owned_4254</t>
        </is>
      </c>
      <c r="B820" t="inlineStr">
        <is>
          <t>Dan E Karn 4</t>
        </is>
      </c>
      <c r="C820" t="inlineStr">
        <is>
          <t>plant_gen</t>
        </is>
      </c>
      <c r="D820" t="n">
        <v>2018</v>
      </c>
      <c r="E820" t="inlineStr">
        <is>
          <t>owned</t>
        </is>
      </c>
      <c r="F820" t="inlineStr">
        <is>
          <t>Dan E Karn</t>
        </is>
      </c>
      <c r="G820" t="n">
        <v>1702</v>
      </c>
      <c r="H820" t="inlineStr">
        <is>
          <t>4</t>
        </is>
      </c>
      <c r="I820" t="n">
        <v>2</v>
      </c>
      <c r="J820" t="inlineStr">
        <is>
          <t>ST</t>
        </is>
      </c>
      <c r="K820" t="inlineStr">
        <is>
          <t>NG</t>
        </is>
      </c>
      <c r="L820" t="inlineStr">
        <is>
          <t>Natural Gas Steam Turbine</t>
        </is>
      </c>
      <c r="M820" t="inlineStr">
        <is>
          <t>Steam</t>
        </is>
      </c>
      <c r="N820" t="n">
        <v>4254</v>
      </c>
      <c r="O820" t="n">
        <v>81</v>
      </c>
      <c r="P820" t="b">
        <v>0</v>
      </c>
      <c r="Q820" t="inlineStr">
        <is>
          <t>plant_unit</t>
        </is>
      </c>
      <c r="R820" t="inlineStr">
        <is>
          <t>1702_2_2018_plant_unit_owned_4254</t>
        </is>
      </c>
      <c r="S820" t="n">
        <v>6</v>
      </c>
      <c r="T820" t="n">
        <v>1</v>
      </c>
      <c r="U820" t="n">
        <v>0.004348288990017125</v>
      </c>
      <c r="V820" t="n">
        <v>709.8</v>
      </c>
      <c r="W820" t="n">
        <v>7.143966924168859</v>
      </c>
      <c r="X820" t="n">
        <v>157.1084977001109</v>
      </c>
      <c r="Y820" t="inlineStr">
        <is>
          <t>gas</t>
        </is>
      </c>
      <c r="Z820" t="n">
        <v>21.99177282982579</v>
      </c>
      <c r="AA820" t="n">
        <v>1977</v>
      </c>
      <c r="AB820" t="n">
        <v>27037</v>
      </c>
      <c r="AC820" t="inlineStr"/>
      <c r="AD820" t="inlineStr"/>
      <c r="AE820" t="n">
        <v>310</v>
      </c>
      <c r="AF820" t="inlineStr">
        <is>
          <t>310_2018</t>
        </is>
      </c>
      <c r="AG820" s="555" t="n">
        <v>43101</v>
      </c>
      <c r="AH820" t="n">
        <v>4247742.452317898</v>
      </c>
      <c r="AI820" t="n">
        <v>594591.562</v>
      </c>
      <c r="AJ820" t="inlineStr">
        <is>
          <t>Consumers Energy Co</t>
        </is>
      </c>
    </row>
    <row r="821">
      <c r="A821" t="inlineStr">
        <is>
          <t>1702_2a_2018_plant_gen_owned_4254</t>
        </is>
      </c>
      <c r="B821" t="inlineStr">
        <is>
          <t>Dan E Karn 2A</t>
        </is>
      </c>
      <c r="C821" t="inlineStr">
        <is>
          <t>plant_gen</t>
        </is>
      </c>
      <c r="D821" t="n">
        <v>2018</v>
      </c>
      <c r="E821" t="inlineStr">
        <is>
          <t>owned</t>
        </is>
      </c>
      <c r="F821" t="inlineStr">
        <is>
          <t>Dan E Karn</t>
        </is>
      </c>
      <c r="G821" t="n">
        <v>1702</v>
      </c>
      <c r="H821" t="inlineStr">
        <is>
          <t>2A</t>
        </is>
      </c>
      <c r="I821" t="n">
        <v>4</v>
      </c>
      <c r="J821" t="inlineStr">
        <is>
          <t>ST</t>
        </is>
      </c>
      <c r="K821" t="inlineStr">
        <is>
          <t>SUB</t>
        </is>
      </c>
      <c r="L821" t="inlineStr">
        <is>
          <t>Conventional Steam Coal</t>
        </is>
      </c>
      <c r="M821" t="inlineStr">
        <is>
          <t>Steam</t>
        </is>
      </c>
      <c r="N821" t="n">
        <v>4254</v>
      </c>
      <c r="O821" t="n">
        <v>81</v>
      </c>
      <c r="P821" t="b">
        <v>1</v>
      </c>
      <c r="Q821" t="inlineStr">
        <is>
          <t>plant_gen</t>
        </is>
      </c>
      <c r="R821" t="inlineStr">
        <is>
          <t>1702_2A_2018_plant_gen_owned_4254</t>
        </is>
      </c>
      <c r="S821" t="n">
        <v>6</v>
      </c>
      <c r="T821" t="n">
        <v>1</v>
      </c>
      <c r="U821" t="n">
        <v>0.9592902229384904</v>
      </c>
      <c r="V821" t="n">
        <v>136</v>
      </c>
      <c r="W821" t="n">
        <v>2.157390263406991</v>
      </c>
      <c r="X821" t="n">
        <v>25.74145791181011</v>
      </c>
      <c r="Y821" t="inlineStr">
        <is>
          <t>coal</t>
        </is>
      </c>
      <c r="Z821" t="n">
        <v>11.93175771135572</v>
      </c>
      <c r="AA821" t="n">
        <v>1961</v>
      </c>
      <c r="AB821" t="n">
        <v>1142860</v>
      </c>
      <c r="AC821" t="inlineStr"/>
      <c r="AD821" s="555" t="n">
        <v>45047</v>
      </c>
      <c r="AE821" t="n">
        <v>310</v>
      </c>
      <c r="AF821" t="inlineStr">
        <is>
          <t>310_2018</t>
        </is>
      </c>
      <c r="AG821" s="555" t="n">
        <v>43101</v>
      </c>
      <c r="AH821" t="n">
        <v>29418882.5890913</v>
      </c>
      <c r="AI821" t="n">
        <v>13636328.618</v>
      </c>
      <c r="AJ821" t="inlineStr">
        <is>
          <t>Consumers Energy Co</t>
        </is>
      </c>
    </row>
    <row r="822">
      <c r="A822" t="inlineStr">
        <is>
          <t>1702_1b_2018_plant_gen_owned_4254</t>
        </is>
      </c>
      <c r="B822" t="inlineStr">
        <is>
          <t>Dan E Karn 1B</t>
        </is>
      </c>
      <c r="C822" t="inlineStr">
        <is>
          <t>plant_gen</t>
        </is>
      </c>
      <c r="D822" t="n">
        <v>2018</v>
      </c>
      <c r="E822" t="inlineStr">
        <is>
          <t>owned</t>
        </is>
      </c>
      <c r="F822" t="inlineStr">
        <is>
          <t>Dan E Karn</t>
        </is>
      </c>
      <c r="G822" t="n">
        <v>1702</v>
      </c>
      <c r="H822" t="inlineStr">
        <is>
          <t>1B</t>
        </is>
      </c>
      <c r="I822" t="n">
        <v>3</v>
      </c>
      <c r="J822" t="inlineStr">
        <is>
          <t>ST</t>
        </is>
      </c>
      <c r="K822" t="inlineStr">
        <is>
          <t>SUB</t>
        </is>
      </c>
      <c r="L822" t="inlineStr">
        <is>
          <t>Conventional Steam Coal</t>
        </is>
      </c>
      <c r="M822" t="inlineStr">
        <is>
          <t>Steam</t>
        </is>
      </c>
      <c r="N822" t="n">
        <v>4254</v>
      </c>
      <c r="O822" t="n">
        <v>81</v>
      </c>
      <c r="P822" t="b">
        <v>1</v>
      </c>
      <c r="Q822" t="inlineStr">
        <is>
          <t>plant_gen</t>
        </is>
      </c>
      <c r="R822" t="inlineStr">
        <is>
          <t>1702_1B_2018_plant_gen_owned_4254</t>
        </is>
      </c>
      <c r="S822" t="n">
        <v>6</v>
      </c>
      <c r="T822" t="n">
        <v>1</v>
      </c>
      <c r="U822" t="n">
        <v>0.08432127988181574</v>
      </c>
      <c r="V822" t="n">
        <v>136</v>
      </c>
      <c r="W822" t="n">
        <v>2.157390263406991</v>
      </c>
      <c r="X822" t="n">
        <v>21.53312941567622</v>
      </c>
      <c r="Y822" t="inlineStr">
        <is>
          <t>coal</t>
        </is>
      </c>
      <c r="Z822" t="n">
        <v>9.981100675624031</v>
      </c>
      <c r="AA822" t="n">
        <v>1959</v>
      </c>
      <c r="AB822" t="n">
        <v>100457</v>
      </c>
      <c r="AC822" t="inlineStr">
        <is>
          <t>existing</t>
        </is>
      </c>
      <c r="AD822" s="555" t="n">
        <v>45047</v>
      </c>
      <c r="AE822" t="n">
        <v>310</v>
      </c>
      <c r="AF822" t="inlineStr">
        <is>
          <t>310_2018</t>
        </is>
      </c>
      <c r="AG822" s="555" t="n">
        <v>43101</v>
      </c>
      <c r="AH822" t="n">
        <v>2163153.581710586</v>
      </c>
      <c r="AI822" t="n">
        <v>1002671.430571163</v>
      </c>
      <c r="AJ822" t="inlineStr">
        <is>
          <t>Consumers Energy Co</t>
        </is>
      </c>
    </row>
    <row r="823">
      <c r="A823" t="inlineStr">
        <is>
          <t>1702_1a_2018_plant_gen_owned_4254</t>
        </is>
      </c>
      <c r="B823" t="inlineStr">
        <is>
          <t>Dan E Karn 1A</t>
        </is>
      </c>
      <c r="C823" t="inlineStr">
        <is>
          <t>plant_gen</t>
        </is>
      </c>
      <c r="D823" t="n">
        <v>2018</v>
      </c>
      <c r="E823" t="inlineStr">
        <is>
          <t>owned</t>
        </is>
      </c>
      <c r="F823" t="inlineStr">
        <is>
          <t>Dan E Karn</t>
        </is>
      </c>
      <c r="G823" t="n">
        <v>1702</v>
      </c>
      <c r="H823" t="inlineStr">
        <is>
          <t>1A</t>
        </is>
      </c>
      <c r="I823" t="n">
        <v>3</v>
      </c>
      <c r="J823" t="inlineStr">
        <is>
          <t>ST</t>
        </is>
      </c>
      <c r="K823" t="inlineStr">
        <is>
          <t>SUB</t>
        </is>
      </c>
      <c r="L823" t="inlineStr">
        <is>
          <t>Conventional Steam Coal</t>
        </is>
      </c>
      <c r="M823" t="inlineStr">
        <is>
          <t>Steam</t>
        </is>
      </c>
      <c r="N823" t="n">
        <v>4254</v>
      </c>
      <c r="O823" t="n">
        <v>81</v>
      </c>
      <c r="P823" t="b">
        <v>1</v>
      </c>
      <c r="Q823" t="inlineStr">
        <is>
          <t>plant_gen</t>
        </is>
      </c>
      <c r="R823" t="inlineStr">
        <is>
          <t>1702_1A_2018_plant_gen_owned_4254</t>
        </is>
      </c>
      <c r="S823" t="n">
        <v>6</v>
      </c>
      <c r="T823" t="n">
        <v>1</v>
      </c>
      <c r="U823" t="n">
        <v>0.9259761952726296</v>
      </c>
      <c r="V823" t="n">
        <v>136</v>
      </c>
      <c r="W823" t="n">
        <v>2.157390263406991</v>
      </c>
      <c r="X823" t="n">
        <v>21.53312941567622</v>
      </c>
      <c r="Y823" t="inlineStr">
        <is>
          <t>coal</t>
        </is>
      </c>
      <c r="Z823" t="n">
        <v>9.981100675624031</v>
      </c>
      <c r="AA823" t="n">
        <v>1959</v>
      </c>
      <c r="AB823" t="n">
        <v>1103171</v>
      </c>
      <c r="AC823" t="inlineStr"/>
      <c r="AD823" s="555" t="n">
        <v>45047</v>
      </c>
      <c r="AE823" t="n">
        <v>310</v>
      </c>
      <c r="AF823" t="inlineStr">
        <is>
          <t>310_2018</t>
        </is>
      </c>
      <c r="AG823" s="555" t="n">
        <v>43101</v>
      </c>
      <c r="AH823" t="n">
        <v>23754723.91062095</v>
      </c>
      <c r="AI823" t="n">
        <v>11010860.81342884</v>
      </c>
      <c r="AJ823" t="inlineStr">
        <is>
          <t>Consumers Energy Co</t>
        </is>
      </c>
    </row>
    <row r="824">
      <c r="A824" t="inlineStr">
        <is>
          <t>1702_conventional_steam_coal_2018_plant_technology_owned_4254</t>
        </is>
      </c>
      <c r="B824" t="inlineStr">
        <is>
          <t>Dan E Karn Conventional Steam Coal</t>
        </is>
      </c>
      <c r="C824" t="inlineStr">
        <is>
          <t>plant_technology</t>
        </is>
      </c>
      <c r="D824" t="n">
        <v>2018</v>
      </c>
      <c r="E824" t="inlineStr">
        <is>
          <t>owned</t>
        </is>
      </c>
      <c r="F824" t="inlineStr">
        <is>
          <t>Dan E Karn</t>
        </is>
      </c>
      <c r="G824" t="n">
        <v>1702</v>
      </c>
      <c r="H824" t="inlineStr"/>
      <c r="I824" t="inlineStr"/>
      <c r="J824" t="inlineStr">
        <is>
          <t>ST</t>
        </is>
      </c>
      <c r="K824" t="inlineStr">
        <is>
          <t>SUB</t>
        </is>
      </c>
      <c r="L824" t="inlineStr">
        <is>
          <t>Conventional Steam Coal</t>
        </is>
      </c>
      <c r="M824" t="inlineStr">
        <is>
          <t>Steam</t>
        </is>
      </c>
      <c r="N824" t="n">
        <v>4254</v>
      </c>
      <c r="O824" t="n">
        <v>81</v>
      </c>
      <c r="P824" t="b">
        <v>0</v>
      </c>
      <c r="Q824" t="inlineStr">
        <is>
          <t>plant_unit</t>
        </is>
      </c>
      <c r="R824" t="inlineStr">
        <is>
          <t>1702_3_2018_plant_unit_owned_4254</t>
        </is>
      </c>
      <c r="S824" t="n">
        <v>4</v>
      </c>
      <c r="T824" t="n">
        <v>1</v>
      </c>
      <c r="U824" t="n">
        <v>0.492396924523234</v>
      </c>
      <c r="V824" t="n">
        <v>544</v>
      </c>
      <c r="W824" t="n">
        <v>2.157390263406991</v>
      </c>
      <c r="X824" t="n">
        <v>23.63729366374317</v>
      </c>
      <c r="Y824" t="inlineStr">
        <is>
          <t>coal</t>
        </is>
      </c>
      <c r="Z824" t="n">
        <v>10.95642919348987</v>
      </c>
      <c r="AA824" t="n">
        <v>1961</v>
      </c>
      <c r="AB824" t="n">
        <v>2346488</v>
      </c>
      <c r="AC824" t="inlineStr"/>
      <c r="AD824" s="555" t="n">
        <v>45047</v>
      </c>
      <c r="AE824" t="n">
        <v>310</v>
      </c>
      <c r="AF824" t="inlineStr">
        <is>
          <t>310_2018</t>
        </is>
      </c>
      <c r="AG824" s="555" t="n">
        <v>43101</v>
      </c>
      <c r="AH824" t="n">
        <v>55336760.08142285</v>
      </c>
      <c r="AI824" t="n">
        <v>25649860.862</v>
      </c>
      <c r="AJ824" t="inlineStr">
        <is>
          <t>Consumers Energy Co</t>
        </is>
      </c>
    </row>
    <row r="825">
      <c r="A825" t="inlineStr">
        <is>
          <t>1702_natural_gas_steam_turbine_2018_plant_technology_owned_4254</t>
        </is>
      </c>
      <c r="B825" t="inlineStr">
        <is>
          <t>Dan E Karn Natural Gas Steam Turbine</t>
        </is>
      </c>
      <c r="C825" t="inlineStr">
        <is>
          <t>plant_technology</t>
        </is>
      </c>
      <c r="D825" t="n">
        <v>2018</v>
      </c>
      <c r="E825" t="inlineStr">
        <is>
          <t>owned</t>
        </is>
      </c>
      <c r="F825" t="inlineStr">
        <is>
          <t>Dan E Karn</t>
        </is>
      </c>
      <c r="G825" t="n">
        <v>1702</v>
      </c>
      <c r="H825" t="inlineStr"/>
      <c r="I825" t="inlineStr"/>
      <c r="J825" t="inlineStr">
        <is>
          <t>ST</t>
        </is>
      </c>
      <c r="K825" t="inlineStr">
        <is>
          <t>NG</t>
        </is>
      </c>
      <c r="L825" t="inlineStr">
        <is>
          <t>Natural Gas Steam Turbine</t>
        </is>
      </c>
      <c r="M825" t="inlineStr">
        <is>
          <t>Steam</t>
        </is>
      </c>
      <c r="N825" t="n">
        <v>4254</v>
      </c>
      <c r="O825" t="n">
        <v>81</v>
      </c>
      <c r="P825" t="b">
        <v>0</v>
      </c>
      <c r="Q825" t="inlineStr">
        <is>
          <t>plant_unit</t>
        </is>
      </c>
      <c r="R825" t="inlineStr">
        <is>
          <t>1702_1_2018_plant_unit_owned_4254</t>
        </is>
      </c>
      <c r="S825" t="n">
        <v>4</v>
      </c>
      <c r="T825" t="n">
        <v>1</v>
      </c>
      <c r="U825" t="n">
        <v>0.004317352737853696</v>
      </c>
      <c r="V825" t="n">
        <v>1402.3</v>
      </c>
      <c r="W825" t="n">
        <v>7.143966924168859</v>
      </c>
      <c r="X825" t="n">
        <v>174.9470389646773</v>
      </c>
      <c r="Y825" t="inlineStr">
        <is>
          <t>gas</t>
        </is>
      </c>
      <c r="Z825" t="n">
        <v>24.48878064829939</v>
      </c>
      <c r="AA825" t="n">
        <v>1977</v>
      </c>
      <c r="AB825" t="n">
        <v>53035</v>
      </c>
      <c r="AC825" t="inlineStr"/>
      <c r="AD825" t="inlineStr"/>
      <c r="AE825" t="n">
        <v>310</v>
      </c>
      <c r="AF825" t="inlineStr">
        <is>
          <t>310_2018</t>
        </is>
      </c>
      <c r="AG825" s="555" t="n">
        <v>43101</v>
      </c>
      <c r="AH825" t="n">
        <v>9271367.7557781</v>
      </c>
      <c r="AI825" t="n">
        <v>1297789.849</v>
      </c>
      <c r="AJ825" t="inlineStr">
        <is>
          <t>Consumers Energy Co</t>
        </is>
      </c>
    </row>
    <row r="826">
      <c r="A826" t="inlineStr">
        <is>
          <t>1702_st_2018_plant_prime_mover_owned_4254</t>
        </is>
      </c>
      <c r="B826" t="inlineStr">
        <is>
          <t>Dan E Karn ST</t>
        </is>
      </c>
      <c r="C826" t="inlineStr">
        <is>
          <t>plant_prime_mover</t>
        </is>
      </c>
      <c r="D826" t="n">
        <v>2018</v>
      </c>
      <c r="E826" t="inlineStr">
        <is>
          <t>owned</t>
        </is>
      </c>
      <c r="F826" t="inlineStr">
        <is>
          <t>Dan E Karn</t>
        </is>
      </c>
      <c r="G826" t="n">
        <v>1702</v>
      </c>
      <c r="H826" t="inlineStr"/>
      <c r="I826" t="inlineStr"/>
      <c r="J826" t="inlineStr">
        <is>
          <t>ST</t>
        </is>
      </c>
      <c r="K826" t="inlineStr"/>
      <c r="L826" t="inlineStr"/>
      <c r="M826" t="inlineStr">
        <is>
          <t>Steam</t>
        </is>
      </c>
      <c r="N826" t="n">
        <v>4254</v>
      </c>
      <c r="O826" t="n">
        <v>81</v>
      </c>
      <c r="P826" t="b">
        <v>0</v>
      </c>
      <c r="Q826" t="inlineStr">
        <is>
          <t>plant</t>
        </is>
      </c>
      <c r="R826" t="inlineStr">
        <is>
          <t>1702_2018_plant_owned_4254</t>
        </is>
      </c>
      <c r="S826" t="n">
        <v>1</v>
      </c>
      <c r="T826" t="n">
        <v>1</v>
      </c>
      <c r="U826" t="n">
        <v>0.1407378876252025</v>
      </c>
      <c r="V826" t="n">
        <v>1946.3</v>
      </c>
      <c r="W826" t="n">
        <v>5.75019530445224</v>
      </c>
      <c r="X826" t="n">
        <v>132.6552538114593</v>
      </c>
      <c r="Y826" t="inlineStr"/>
      <c r="Z826" t="n">
        <v>20.70642479801096</v>
      </c>
      <c r="AA826" t="n">
        <v>1977</v>
      </c>
      <c r="AB826" t="n">
        <v>2399523</v>
      </c>
      <c r="AC826" t="inlineStr"/>
      <c r="AD826" t="inlineStr"/>
      <c r="AE826" t="n">
        <v>310</v>
      </c>
      <c r="AF826" t="inlineStr">
        <is>
          <t>310_2018</t>
        </is>
      </c>
      <c r="AG826" s="555" t="n">
        <v>43101</v>
      </c>
      <c r="AH826" t="n">
        <v>64608127.83720095</v>
      </c>
      <c r="AI826" t="n">
        <v>26947650.711</v>
      </c>
      <c r="AJ826" t="inlineStr">
        <is>
          <t>Consumers Energy Co</t>
        </is>
      </c>
    </row>
    <row r="827">
      <c r="A827" t="inlineStr">
        <is>
          <t>1702_1_2018_plant_unit_owned_4254</t>
        </is>
      </c>
      <c r="B827" t="inlineStr">
        <is>
          <t>Dan E Karn 1</t>
        </is>
      </c>
      <c r="C827" t="inlineStr">
        <is>
          <t>plant_unit</t>
        </is>
      </c>
      <c r="D827" t="n">
        <v>2018</v>
      </c>
      <c r="E827" t="inlineStr">
        <is>
          <t>owned</t>
        </is>
      </c>
      <c r="F827" t="inlineStr">
        <is>
          <t>Dan E Karn</t>
        </is>
      </c>
      <c r="G827" t="n">
        <v>1702</v>
      </c>
      <c r="H827" t="inlineStr">
        <is>
          <t>3</t>
        </is>
      </c>
      <c r="I827" t="n">
        <v>1</v>
      </c>
      <c r="J827" t="inlineStr">
        <is>
          <t>ST</t>
        </is>
      </c>
      <c r="K827" t="inlineStr">
        <is>
          <t>NG</t>
        </is>
      </c>
      <c r="L827" t="inlineStr">
        <is>
          <t>Natural Gas Steam Turbine</t>
        </is>
      </c>
      <c r="M827" t="inlineStr">
        <is>
          <t>Steam</t>
        </is>
      </c>
      <c r="N827" t="n">
        <v>4254</v>
      </c>
      <c r="O827" t="n">
        <v>81</v>
      </c>
      <c r="P827" t="b">
        <v>1</v>
      </c>
      <c r="Q827" t="inlineStr">
        <is>
          <t>plant_unit</t>
        </is>
      </c>
      <c r="R827" t="inlineStr">
        <is>
          <t>1702_1_2018_plant_unit_owned_4254</t>
        </is>
      </c>
      <c r="S827" t="n">
        <v>4</v>
      </c>
      <c r="T827" t="n">
        <v>1</v>
      </c>
      <c r="U827" t="n">
        <v>0.004285643637802285</v>
      </c>
      <c r="V827" t="n">
        <v>692.5</v>
      </c>
      <c r="W827" t="n">
        <v>7.14396692416886</v>
      </c>
      <c r="X827" t="n">
        <v>193.2312217655282</v>
      </c>
      <c r="Y827" t="inlineStr">
        <is>
          <t>gas</t>
        </is>
      </c>
      <c r="Z827" t="n">
        <v>27.04816858989153</v>
      </c>
      <c r="AA827" t="n">
        <v>1975</v>
      </c>
      <c r="AB827" t="n">
        <v>25998</v>
      </c>
      <c r="AC827" t="inlineStr"/>
      <c r="AD827" t="inlineStr"/>
      <c r="AE827" t="n">
        <v>310</v>
      </c>
      <c r="AF827" t="inlineStr">
        <is>
          <t>310_2018</t>
        </is>
      </c>
      <c r="AG827" s="555" t="n">
        <v>43101</v>
      </c>
      <c r="AH827" t="n">
        <v>5023625.303460201</v>
      </c>
      <c r="AI827" t="n">
        <v>703198.287</v>
      </c>
      <c r="AJ827" t="inlineStr">
        <is>
          <t>Consumers Energy Co</t>
        </is>
      </c>
    </row>
    <row r="828">
      <c r="A828" t="inlineStr">
        <is>
          <t>1702_2_2018_plant_unit_owned_4254</t>
        </is>
      </c>
      <c r="B828" t="inlineStr">
        <is>
          <t>Dan E Karn 2</t>
        </is>
      </c>
      <c r="C828" t="inlineStr">
        <is>
          <t>plant_unit</t>
        </is>
      </c>
      <c r="D828" t="n">
        <v>2018</v>
      </c>
      <c r="E828" t="inlineStr">
        <is>
          <t>owned</t>
        </is>
      </c>
      <c r="F828" t="inlineStr">
        <is>
          <t>Dan E Karn</t>
        </is>
      </c>
      <c r="G828" t="n">
        <v>1702</v>
      </c>
      <c r="H828" t="inlineStr">
        <is>
          <t>4</t>
        </is>
      </c>
      <c r="I828" t="n">
        <v>2</v>
      </c>
      <c r="J828" t="inlineStr">
        <is>
          <t>ST</t>
        </is>
      </c>
      <c r="K828" t="inlineStr">
        <is>
          <t>NG</t>
        </is>
      </c>
      <c r="L828" t="inlineStr">
        <is>
          <t>Natural Gas Steam Turbine</t>
        </is>
      </c>
      <c r="M828" t="inlineStr">
        <is>
          <t>Steam</t>
        </is>
      </c>
      <c r="N828" t="n">
        <v>4254</v>
      </c>
      <c r="O828" t="n">
        <v>81</v>
      </c>
      <c r="P828" t="b">
        <v>1</v>
      </c>
      <c r="Q828" t="inlineStr">
        <is>
          <t>plant_unit</t>
        </is>
      </c>
      <c r="R828" t="inlineStr">
        <is>
          <t>1702_2_2018_plant_unit_owned_4254</t>
        </is>
      </c>
      <c r="S828" t="n">
        <v>4</v>
      </c>
      <c r="T828" t="n">
        <v>1</v>
      </c>
      <c r="U828" t="n">
        <v>0.004348288990017125</v>
      </c>
      <c r="V828" t="n">
        <v>709.8</v>
      </c>
      <c r="W828" t="n">
        <v>7.143966924168859</v>
      </c>
      <c r="X828" t="n">
        <v>157.1084977001109</v>
      </c>
      <c r="Y828" t="inlineStr">
        <is>
          <t>gas</t>
        </is>
      </c>
      <c r="Z828" t="n">
        <v>21.99177282982579</v>
      </c>
      <c r="AA828" t="n">
        <v>1977</v>
      </c>
      <c r="AB828" t="n">
        <v>27037</v>
      </c>
      <c r="AC828" t="inlineStr"/>
      <c r="AD828" t="inlineStr"/>
      <c r="AE828" t="n">
        <v>310</v>
      </c>
      <c r="AF828" t="inlineStr">
        <is>
          <t>310_2018</t>
        </is>
      </c>
      <c r="AG828" s="555" t="n">
        <v>43101</v>
      </c>
      <c r="AH828" t="n">
        <v>4247742.452317898</v>
      </c>
      <c r="AI828" t="n">
        <v>594591.562</v>
      </c>
      <c r="AJ828" t="inlineStr">
        <is>
          <t>Consumers Energy Co</t>
        </is>
      </c>
    </row>
    <row r="829">
      <c r="A829" t="inlineStr">
        <is>
          <t>1702_3_2018_plant_unit_owned_4254</t>
        </is>
      </c>
      <c r="B829" t="inlineStr">
        <is>
          <t>Dan E Karn 3</t>
        </is>
      </c>
      <c r="C829" t="inlineStr">
        <is>
          <t>plant_unit</t>
        </is>
      </c>
      <c r="D829" t="n">
        <v>2018</v>
      </c>
      <c r="E829" t="inlineStr">
        <is>
          <t>owned</t>
        </is>
      </c>
      <c r="F829" t="inlineStr">
        <is>
          <t>Dan E Karn</t>
        </is>
      </c>
      <c r="G829" t="n">
        <v>1702</v>
      </c>
      <c r="H829" t="inlineStr"/>
      <c r="I829" t="n">
        <v>3</v>
      </c>
      <c r="J829" t="inlineStr">
        <is>
          <t>ST</t>
        </is>
      </c>
      <c r="K829" t="inlineStr">
        <is>
          <t>SUB</t>
        </is>
      </c>
      <c r="L829" t="inlineStr">
        <is>
          <t>Conventional Steam Coal</t>
        </is>
      </c>
      <c r="M829" t="inlineStr">
        <is>
          <t>Steam</t>
        </is>
      </c>
      <c r="N829" t="n">
        <v>4254</v>
      </c>
      <c r="O829" t="n">
        <v>81</v>
      </c>
      <c r="P829" t="b">
        <v>1</v>
      </c>
      <c r="Q829" t="inlineStr">
        <is>
          <t>plant_unit</t>
        </is>
      </c>
      <c r="R829" t="inlineStr">
        <is>
          <t>1702_3_2018_plant_unit_owned_4254</t>
        </is>
      </c>
      <c r="S829" t="n">
        <v>4</v>
      </c>
      <c r="T829" t="n">
        <v>1</v>
      </c>
      <c r="U829" t="n">
        <v>0.5051487375772227</v>
      </c>
      <c r="V829" t="n">
        <v>272</v>
      </c>
      <c r="W829" t="n">
        <v>2.157390263406991</v>
      </c>
      <c r="X829" t="n">
        <v>21.53312941567622</v>
      </c>
      <c r="Y829" t="inlineStr">
        <is>
          <t>coal</t>
        </is>
      </c>
      <c r="Z829" t="n">
        <v>9.981100675624031</v>
      </c>
      <c r="AA829" t="n">
        <v>1959</v>
      </c>
      <c r="AB829" t="n">
        <v>1203628</v>
      </c>
      <c r="AC829" t="inlineStr"/>
      <c r="AD829" s="555" t="n">
        <v>45047</v>
      </c>
      <c r="AE829" t="n">
        <v>310</v>
      </c>
      <c r="AF829" t="inlineStr">
        <is>
          <t>310_2018</t>
        </is>
      </c>
      <c r="AG829" s="555" t="n">
        <v>43101</v>
      </c>
      <c r="AH829" t="n">
        <v>25917877.49233154</v>
      </c>
      <c r="AI829" t="n">
        <v>12013532.244</v>
      </c>
      <c r="AJ829" t="inlineStr">
        <is>
          <t>Consumers Energy Co</t>
        </is>
      </c>
    </row>
    <row r="830">
      <c r="A830" t="inlineStr">
        <is>
          <t>1702_4_2018_plant_unit_owned_4254</t>
        </is>
      </c>
      <c r="B830" t="inlineStr">
        <is>
          <t>Dan E Karn 4</t>
        </is>
      </c>
      <c r="C830" t="inlineStr">
        <is>
          <t>plant_unit</t>
        </is>
      </c>
      <c r="D830" t="n">
        <v>2018</v>
      </c>
      <c r="E830" t="inlineStr">
        <is>
          <t>owned</t>
        </is>
      </c>
      <c r="F830" t="inlineStr">
        <is>
          <t>Dan E Karn</t>
        </is>
      </c>
      <c r="G830" t="n">
        <v>1702</v>
      </c>
      <c r="H830" t="inlineStr"/>
      <c r="I830" t="n">
        <v>4</v>
      </c>
      <c r="J830" t="inlineStr">
        <is>
          <t>ST</t>
        </is>
      </c>
      <c r="K830" t="inlineStr">
        <is>
          <t>SUB</t>
        </is>
      </c>
      <c r="L830" t="inlineStr">
        <is>
          <t>Conventional Steam Coal</t>
        </is>
      </c>
      <c r="M830" t="inlineStr">
        <is>
          <t>Steam</t>
        </is>
      </c>
      <c r="N830" t="n">
        <v>4254</v>
      </c>
      <c r="O830" t="n">
        <v>81</v>
      </c>
      <c r="P830" t="b">
        <v>1</v>
      </c>
      <c r="Q830" t="inlineStr">
        <is>
          <t>plant_unit</t>
        </is>
      </c>
      <c r="R830" t="inlineStr">
        <is>
          <t>1702_4_2018_plant_unit_owned_4254</t>
        </is>
      </c>
      <c r="S830" t="n">
        <v>4</v>
      </c>
      <c r="T830" t="n">
        <v>1</v>
      </c>
      <c r="U830" t="n">
        <v>0.4796451114692452</v>
      </c>
      <c r="V830" t="n">
        <v>272</v>
      </c>
      <c r="W830" t="n">
        <v>2.157390263406991</v>
      </c>
      <c r="X830" t="n">
        <v>25.74145791181011</v>
      </c>
      <c r="Y830" t="inlineStr">
        <is>
          <t>coal</t>
        </is>
      </c>
      <c r="Z830" t="n">
        <v>11.93175771135572</v>
      </c>
      <c r="AA830" t="n">
        <v>1961</v>
      </c>
      <c r="AB830" t="n">
        <v>1142860</v>
      </c>
      <c r="AC830" t="inlineStr"/>
      <c r="AD830" s="555" t="n">
        <v>45047</v>
      </c>
      <c r="AE830" t="n">
        <v>310</v>
      </c>
      <c r="AF830" t="inlineStr">
        <is>
          <t>310_2018</t>
        </is>
      </c>
      <c r="AG830" s="555" t="n">
        <v>43101</v>
      </c>
      <c r="AH830" t="n">
        <v>29418882.5890913</v>
      </c>
      <c r="AI830" t="n">
        <v>13636328.618</v>
      </c>
      <c r="AJ830" t="inlineStr">
        <is>
          <t>Consumers Energy Co</t>
        </is>
      </c>
    </row>
    <row r="831">
      <c r="A831" t="inlineStr">
        <is>
          <t>1702_2018_plant_owned_4254</t>
        </is>
      </c>
      <c r="B831" t="inlineStr">
        <is>
          <t>Dan E Karn</t>
        </is>
      </c>
      <c r="C831" t="inlineStr">
        <is>
          <t>plant</t>
        </is>
      </c>
      <c r="D831" t="n">
        <v>2018</v>
      </c>
      <c r="E831" t="inlineStr">
        <is>
          <t>owned</t>
        </is>
      </c>
      <c r="F831" t="inlineStr">
        <is>
          <t>Dan E Karn</t>
        </is>
      </c>
      <c r="G831" t="n">
        <v>1702</v>
      </c>
      <c r="H831" t="inlineStr"/>
      <c r="I831" t="inlineStr"/>
      <c r="J831" t="inlineStr">
        <is>
          <t>ST</t>
        </is>
      </c>
      <c r="K831" t="inlineStr"/>
      <c r="L831" t="inlineStr"/>
      <c r="M831" t="inlineStr">
        <is>
          <t>Steam</t>
        </is>
      </c>
      <c r="N831" t="n">
        <v>4254</v>
      </c>
      <c r="O831" t="n">
        <v>81</v>
      </c>
      <c r="P831" t="b">
        <v>1</v>
      </c>
      <c r="Q831" t="inlineStr">
        <is>
          <t>plant</t>
        </is>
      </c>
      <c r="R831" t="inlineStr">
        <is>
          <t>1702_2018_plant_owned_4254</t>
        </is>
      </c>
      <c r="S831" t="n">
        <v>1</v>
      </c>
      <c r="T831" t="n">
        <v>1</v>
      </c>
      <c r="U831" t="n">
        <v>0.1407378876252025</v>
      </c>
      <c r="V831" t="n">
        <v>1946.3</v>
      </c>
      <c r="W831" t="n">
        <v>5.75019530445224</v>
      </c>
      <c r="X831" t="n">
        <v>132.6552538114593</v>
      </c>
      <c r="Y831" t="inlineStr"/>
      <c r="Z831" t="n">
        <v>20.70642479801096</v>
      </c>
      <c r="AA831" t="n">
        <v>1977</v>
      </c>
      <c r="AB831" t="n">
        <v>2399523</v>
      </c>
      <c r="AC831" t="inlineStr"/>
      <c r="AD831" t="inlineStr"/>
      <c r="AE831" t="n">
        <v>310</v>
      </c>
      <c r="AF831" t="inlineStr">
        <is>
          <t>310_2018</t>
        </is>
      </c>
      <c r="AG831" s="555" t="n">
        <v>43101</v>
      </c>
      <c r="AH831" t="n">
        <v>64608127.83720095</v>
      </c>
      <c r="AI831" t="n">
        <v>26947650.711</v>
      </c>
      <c r="AJ831" t="inlineStr">
        <is>
          <t>Consumers Energy Co</t>
        </is>
      </c>
    </row>
    <row r="832">
      <c r="A832" t="inlineStr">
        <is>
          <t>1702_1a_2018_plant_gen_total_4254</t>
        </is>
      </c>
      <c r="B832" t="inlineStr">
        <is>
          <t>Dan E Karn 1A</t>
        </is>
      </c>
      <c r="C832" t="inlineStr">
        <is>
          <t>plant_gen</t>
        </is>
      </c>
      <c r="D832" t="n">
        <v>2018</v>
      </c>
      <c r="E832" t="inlineStr">
        <is>
          <t>total</t>
        </is>
      </c>
      <c r="F832" t="inlineStr">
        <is>
          <t>Dan E Karn</t>
        </is>
      </c>
      <c r="G832" t="n">
        <v>1702</v>
      </c>
      <c r="H832" t="inlineStr">
        <is>
          <t>1A</t>
        </is>
      </c>
      <c r="I832" t="n">
        <v>3</v>
      </c>
      <c r="J832" t="inlineStr">
        <is>
          <t>ST</t>
        </is>
      </c>
      <c r="K832" t="inlineStr">
        <is>
          <t>SUB</t>
        </is>
      </c>
      <c r="L832" t="inlineStr">
        <is>
          <t>Conventional Steam Coal</t>
        </is>
      </c>
      <c r="M832" t="inlineStr">
        <is>
          <t>Steam</t>
        </is>
      </c>
      <c r="N832" t="n">
        <v>4254</v>
      </c>
      <c r="O832" t="n">
        <v>81</v>
      </c>
      <c r="P832" t="b">
        <v>1</v>
      </c>
      <c r="Q832" t="inlineStr">
        <is>
          <t>plant_gen</t>
        </is>
      </c>
      <c r="R832" t="inlineStr">
        <is>
          <t>1702_1A_2018_plant_gen_total_4254</t>
        </is>
      </c>
      <c r="S832" t="n">
        <v>6</v>
      </c>
      <c r="T832" t="n">
        <v>1</v>
      </c>
      <c r="U832" t="n">
        <v>0.9259761952726296</v>
      </c>
      <c r="V832" t="n">
        <v>136</v>
      </c>
      <c r="W832" t="n">
        <v>2.157390263406991</v>
      </c>
      <c r="X832" t="n">
        <v>21.53312941567622</v>
      </c>
      <c r="Y832" t="inlineStr">
        <is>
          <t>coal</t>
        </is>
      </c>
      <c r="Z832" t="n">
        <v>9.981100675624031</v>
      </c>
      <c r="AA832" t="n">
        <v>1959</v>
      </c>
      <c r="AB832" t="n">
        <v>1103171</v>
      </c>
      <c r="AC832" t="inlineStr">
        <is>
          <t>existing</t>
        </is>
      </c>
      <c r="AD832" s="555" t="n">
        <v>45047</v>
      </c>
      <c r="AE832" t="n">
        <v>310</v>
      </c>
      <c r="AF832" t="inlineStr">
        <is>
          <t>310_2018</t>
        </is>
      </c>
      <c r="AG832" s="555" t="n">
        <v>43101</v>
      </c>
      <c r="AH832" t="n">
        <v>23754723.91062095</v>
      </c>
      <c r="AI832" t="n">
        <v>11010860.81342884</v>
      </c>
      <c r="AJ832" t="inlineStr">
        <is>
          <t>Consumers Energy Co</t>
        </is>
      </c>
    </row>
    <row r="833">
      <c r="A833" t="inlineStr">
        <is>
          <t>1702_1b_2018_plant_gen_total_4254</t>
        </is>
      </c>
      <c r="B833" t="inlineStr">
        <is>
          <t>Dan E Karn 1B</t>
        </is>
      </c>
      <c r="C833" t="inlineStr">
        <is>
          <t>plant_gen</t>
        </is>
      </c>
      <c r="D833" t="n">
        <v>2018</v>
      </c>
      <c r="E833" t="inlineStr">
        <is>
          <t>total</t>
        </is>
      </c>
      <c r="F833" t="inlineStr">
        <is>
          <t>Dan E Karn</t>
        </is>
      </c>
      <c r="G833" t="n">
        <v>1702</v>
      </c>
      <c r="H833" t="inlineStr">
        <is>
          <t>1B</t>
        </is>
      </c>
      <c r="I833" t="n">
        <v>3</v>
      </c>
      <c r="J833" t="inlineStr">
        <is>
          <t>ST</t>
        </is>
      </c>
      <c r="K833" t="inlineStr">
        <is>
          <t>SUB</t>
        </is>
      </c>
      <c r="L833" t="inlineStr">
        <is>
          <t>Conventional Steam Coal</t>
        </is>
      </c>
      <c r="M833" t="inlineStr">
        <is>
          <t>Steam</t>
        </is>
      </c>
      <c r="N833" t="n">
        <v>4254</v>
      </c>
      <c r="O833" t="n">
        <v>81</v>
      </c>
      <c r="P833" t="b">
        <v>1</v>
      </c>
      <c r="Q833" t="inlineStr">
        <is>
          <t>plant_gen</t>
        </is>
      </c>
      <c r="R833" t="inlineStr">
        <is>
          <t>1702_1B_2018_plant_gen_total_4254</t>
        </is>
      </c>
      <c r="S833" t="n">
        <v>6</v>
      </c>
      <c r="T833" t="n">
        <v>1</v>
      </c>
      <c r="U833" t="n">
        <v>0.08432127988181574</v>
      </c>
      <c r="V833" t="n">
        <v>136</v>
      </c>
      <c r="W833" t="n">
        <v>2.157390263406991</v>
      </c>
      <c r="X833" t="n">
        <v>21.53312941567622</v>
      </c>
      <c r="Y833" t="inlineStr">
        <is>
          <t>coal</t>
        </is>
      </c>
      <c r="Z833" t="n">
        <v>9.981100675624031</v>
      </c>
      <c r="AA833" t="n">
        <v>1959</v>
      </c>
      <c r="AB833" t="n">
        <v>100457</v>
      </c>
      <c r="AC833" t="inlineStr"/>
      <c r="AD833" s="555" t="n">
        <v>45047</v>
      </c>
      <c r="AE833" t="n">
        <v>310</v>
      </c>
      <c r="AF833" t="inlineStr">
        <is>
          <t>310_2018</t>
        </is>
      </c>
      <c r="AG833" s="555" t="n">
        <v>43101</v>
      </c>
      <c r="AH833" t="n">
        <v>2163153.581710586</v>
      </c>
      <c r="AI833" t="n">
        <v>1002671.430571163</v>
      </c>
      <c r="AJ833" t="inlineStr">
        <is>
          <t>Consumers Energy Co</t>
        </is>
      </c>
    </row>
    <row r="834">
      <c r="A834" t="inlineStr">
        <is>
          <t>1702_2a_2018_plant_gen_total_4254</t>
        </is>
      </c>
      <c r="B834" t="inlineStr">
        <is>
          <t>Dan E Karn 2A</t>
        </is>
      </c>
      <c r="C834" t="inlineStr">
        <is>
          <t>plant_gen</t>
        </is>
      </c>
      <c r="D834" t="n">
        <v>2018</v>
      </c>
      <c r="E834" t="inlineStr">
        <is>
          <t>total</t>
        </is>
      </c>
      <c r="F834" t="inlineStr">
        <is>
          <t>Dan E Karn</t>
        </is>
      </c>
      <c r="G834" t="n">
        <v>1702</v>
      </c>
      <c r="H834" t="inlineStr">
        <is>
          <t>2A</t>
        </is>
      </c>
      <c r="I834" t="n">
        <v>4</v>
      </c>
      <c r="J834" t="inlineStr">
        <is>
          <t>ST</t>
        </is>
      </c>
      <c r="K834" t="inlineStr">
        <is>
          <t>SUB</t>
        </is>
      </c>
      <c r="L834" t="inlineStr">
        <is>
          <t>Conventional Steam Coal</t>
        </is>
      </c>
      <c r="M834" t="inlineStr">
        <is>
          <t>Steam</t>
        </is>
      </c>
      <c r="N834" t="n">
        <v>4254</v>
      </c>
      <c r="O834" t="n">
        <v>81</v>
      </c>
      <c r="P834" t="b">
        <v>1</v>
      </c>
      <c r="Q834" t="inlineStr">
        <is>
          <t>plant_gen</t>
        </is>
      </c>
      <c r="R834" t="inlineStr">
        <is>
          <t>1702_2A_2018_plant_gen_total_4254</t>
        </is>
      </c>
      <c r="S834" t="n">
        <v>6</v>
      </c>
      <c r="T834" t="n">
        <v>1</v>
      </c>
      <c r="U834" t="n">
        <v>0.9592902229384904</v>
      </c>
      <c r="V834" t="n">
        <v>136</v>
      </c>
      <c r="W834" t="n">
        <v>2.157390263406991</v>
      </c>
      <c r="X834" t="n">
        <v>25.74145791181011</v>
      </c>
      <c r="Y834" t="inlineStr">
        <is>
          <t>coal</t>
        </is>
      </c>
      <c r="Z834" t="n">
        <v>11.93175771135572</v>
      </c>
      <c r="AA834" t="n">
        <v>1961</v>
      </c>
      <c r="AB834" t="n">
        <v>1142860</v>
      </c>
      <c r="AC834" t="inlineStr">
        <is>
          <t>existing</t>
        </is>
      </c>
      <c r="AD834" s="555" t="n">
        <v>45047</v>
      </c>
      <c r="AE834" t="n">
        <v>310</v>
      </c>
      <c r="AF834" t="inlineStr">
        <is>
          <t>310_2018</t>
        </is>
      </c>
      <c r="AG834" s="555" t="n">
        <v>43101</v>
      </c>
      <c r="AH834" t="n">
        <v>29418882.5890913</v>
      </c>
      <c r="AI834" t="n">
        <v>13636328.618</v>
      </c>
      <c r="AJ834" t="inlineStr">
        <is>
          <t>Consumers Energy Co</t>
        </is>
      </c>
    </row>
    <row r="835">
      <c r="A835" t="inlineStr">
        <is>
          <t>1702_2b_2018_plant_gen_total_4254</t>
        </is>
      </c>
      <c r="B835" t="inlineStr">
        <is>
          <t>Dan E Karn 2B</t>
        </is>
      </c>
      <c r="C835" t="inlineStr">
        <is>
          <t>plant_gen</t>
        </is>
      </c>
      <c r="D835" t="n">
        <v>2018</v>
      </c>
      <c r="E835" t="inlineStr">
        <is>
          <t>total</t>
        </is>
      </c>
      <c r="F835" t="inlineStr">
        <is>
          <t>Dan E Karn</t>
        </is>
      </c>
      <c r="G835" t="n">
        <v>1702</v>
      </c>
      <c r="H835" t="inlineStr">
        <is>
          <t>2B</t>
        </is>
      </c>
      <c r="I835" t="n">
        <v>4</v>
      </c>
      <c r="J835" t="inlineStr">
        <is>
          <t>ST</t>
        </is>
      </c>
      <c r="K835" t="inlineStr">
        <is>
          <t>SUB</t>
        </is>
      </c>
      <c r="L835" t="inlineStr">
        <is>
          <t>Conventional Steam Coal</t>
        </is>
      </c>
      <c r="M835" t="inlineStr">
        <is>
          <t>Steam</t>
        </is>
      </c>
      <c r="N835" t="n">
        <v>4254</v>
      </c>
      <c r="O835" t="n">
        <v>81</v>
      </c>
      <c r="P835" t="b">
        <v>1</v>
      </c>
      <c r="Q835" t="inlineStr">
        <is>
          <t>plant_gen</t>
        </is>
      </c>
      <c r="R835" t="inlineStr">
        <is>
          <t>1702_2B_2018_plant_gen_total_4254</t>
        </is>
      </c>
      <c r="S835" t="n">
        <v>6</v>
      </c>
      <c r="T835" t="n">
        <v>1</v>
      </c>
      <c r="U835" t="n">
        <v>0</v>
      </c>
      <c r="V835" t="n">
        <v>136</v>
      </c>
      <c r="W835" t="n">
        <v>2.157390263406991</v>
      </c>
      <c r="X835" t="n">
        <v>25.74145791181011</v>
      </c>
      <c r="Y835" t="inlineStr">
        <is>
          <t>coal</t>
        </is>
      </c>
      <c r="Z835" t="n">
        <v>11.93175771135572</v>
      </c>
      <c r="AA835" t="n">
        <v>1961</v>
      </c>
      <c r="AB835" t="n">
        <v>0</v>
      </c>
      <c r="AC835" t="inlineStr">
        <is>
          <t>existing</t>
        </is>
      </c>
      <c r="AD835" s="555" t="n">
        <v>45047</v>
      </c>
      <c r="AE835" t="n">
        <v>310</v>
      </c>
      <c r="AF835" t="inlineStr">
        <is>
          <t>310_2018</t>
        </is>
      </c>
      <c r="AG835" s="555" t="n">
        <v>43101</v>
      </c>
      <c r="AH835" t="n">
        <v>0</v>
      </c>
      <c r="AI835" t="n">
        <v>0</v>
      </c>
      <c r="AJ835" t="inlineStr">
        <is>
          <t>Consumers Energy Co</t>
        </is>
      </c>
    </row>
    <row r="836">
      <c r="A836" t="inlineStr">
        <is>
          <t>1702_3_2018_plant_gen_total_4254</t>
        </is>
      </c>
      <c r="B836" t="inlineStr">
        <is>
          <t>Dan E Karn 3</t>
        </is>
      </c>
      <c r="C836" t="inlineStr">
        <is>
          <t>plant_gen</t>
        </is>
      </c>
      <c r="D836" t="n">
        <v>2018</v>
      </c>
      <c r="E836" t="inlineStr">
        <is>
          <t>total</t>
        </is>
      </c>
      <c r="F836" t="inlineStr">
        <is>
          <t>Dan E Karn</t>
        </is>
      </c>
      <c r="G836" t="n">
        <v>1702</v>
      </c>
      <c r="H836" t="inlineStr">
        <is>
          <t>3</t>
        </is>
      </c>
      <c r="I836" t="n">
        <v>1</v>
      </c>
      <c r="J836" t="inlineStr">
        <is>
          <t>ST</t>
        </is>
      </c>
      <c r="K836" t="inlineStr">
        <is>
          <t>NG</t>
        </is>
      </c>
      <c r="L836" t="inlineStr">
        <is>
          <t>Natural Gas Steam Turbine</t>
        </is>
      </c>
      <c r="M836" t="inlineStr">
        <is>
          <t>Steam</t>
        </is>
      </c>
      <c r="N836" t="n">
        <v>4254</v>
      </c>
      <c r="O836" t="n">
        <v>81</v>
      </c>
      <c r="P836" t="b">
        <v>0</v>
      </c>
      <c r="Q836" t="inlineStr">
        <is>
          <t>plant_unit</t>
        </is>
      </c>
      <c r="R836" t="inlineStr">
        <is>
          <t>1702_1_2018_plant_unit_total_4254</t>
        </is>
      </c>
      <c r="S836" t="n">
        <v>6</v>
      </c>
      <c r="T836" t="n">
        <v>1</v>
      </c>
      <c r="U836" t="n">
        <v>0.004285643637802285</v>
      </c>
      <c r="V836" t="n">
        <v>692.5</v>
      </c>
      <c r="W836" t="n">
        <v>7.14396692416886</v>
      </c>
      <c r="X836" t="n">
        <v>193.2312217655282</v>
      </c>
      <c r="Y836" t="inlineStr">
        <is>
          <t>gas</t>
        </is>
      </c>
      <c r="Z836" t="n">
        <v>27.04816858989153</v>
      </c>
      <c r="AA836" t="n">
        <v>1975</v>
      </c>
      <c r="AB836" t="n">
        <v>25998</v>
      </c>
      <c r="AC836" t="inlineStr">
        <is>
          <t>existing</t>
        </is>
      </c>
      <c r="AD836" t="inlineStr"/>
      <c r="AE836" t="n">
        <v>310</v>
      </c>
      <c r="AF836" t="inlineStr">
        <is>
          <t>310_2018</t>
        </is>
      </c>
      <c r="AG836" s="555" t="n">
        <v>43101</v>
      </c>
      <c r="AH836" t="n">
        <v>5023625.303460201</v>
      </c>
      <c r="AI836" t="n">
        <v>703198.287</v>
      </c>
      <c r="AJ836" t="inlineStr">
        <is>
          <t>Consumers Energy Co</t>
        </is>
      </c>
    </row>
    <row r="837">
      <c r="A837" t="inlineStr">
        <is>
          <t>1702_4_2018_plant_gen_total_4254</t>
        </is>
      </c>
      <c r="B837" t="inlineStr">
        <is>
          <t>Dan E Karn 4</t>
        </is>
      </c>
      <c r="C837" t="inlineStr">
        <is>
          <t>plant_gen</t>
        </is>
      </c>
      <c r="D837" t="n">
        <v>2018</v>
      </c>
      <c r="E837" t="inlineStr">
        <is>
          <t>total</t>
        </is>
      </c>
      <c r="F837" t="inlineStr">
        <is>
          <t>Dan E Karn</t>
        </is>
      </c>
      <c r="G837" t="n">
        <v>1702</v>
      </c>
      <c r="H837" t="inlineStr">
        <is>
          <t>4</t>
        </is>
      </c>
      <c r="I837" t="n">
        <v>2</v>
      </c>
      <c r="J837" t="inlineStr">
        <is>
          <t>ST</t>
        </is>
      </c>
      <c r="K837" t="inlineStr">
        <is>
          <t>NG</t>
        </is>
      </c>
      <c r="L837" t="inlineStr">
        <is>
          <t>Natural Gas Steam Turbine</t>
        </is>
      </c>
      <c r="M837" t="inlineStr">
        <is>
          <t>Steam</t>
        </is>
      </c>
      <c r="N837" t="n">
        <v>4254</v>
      </c>
      <c r="O837" t="n">
        <v>81</v>
      </c>
      <c r="P837" t="b">
        <v>0</v>
      </c>
      <c r="Q837" t="inlineStr">
        <is>
          <t>plant_unit</t>
        </is>
      </c>
      <c r="R837" t="inlineStr">
        <is>
          <t>1702_2_2018_plant_unit_total_4254</t>
        </is>
      </c>
      <c r="S837" t="n">
        <v>6</v>
      </c>
      <c r="T837" t="n">
        <v>1</v>
      </c>
      <c r="U837" t="n">
        <v>0.004348288990017125</v>
      </c>
      <c r="V837" t="n">
        <v>709.8</v>
      </c>
      <c r="W837" t="n">
        <v>7.143966924168859</v>
      </c>
      <c r="X837" t="n">
        <v>157.1084977001109</v>
      </c>
      <c r="Y837" t="inlineStr">
        <is>
          <t>gas</t>
        </is>
      </c>
      <c r="Z837" t="n">
        <v>21.99177282982579</v>
      </c>
      <c r="AA837" t="n">
        <v>1977</v>
      </c>
      <c r="AB837" t="n">
        <v>27037</v>
      </c>
      <c r="AC837" t="inlineStr">
        <is>
          <t>existing</t>
        </is>
      </c>
      <c r="AD837" t="inlineStr"/>
      <c r="AE837" t="n">
        <v>310</v>
      </c>
      <c r="AF837" t="inlineStr">
        <is>
          <t>310_2018</t>
        </is>
      </c>
      <c r="AG837" s="555" t="n">
        <v>43101</v>
      </c>
      <c r="AH837" t="n">
        <v>4247742.452317898</v>
      </c>
      <c r="AI837" t="n">
        <v>594591.562</v>
      </c>
      <c r="AJ837" t="inlineStr">
        <is>
          <t>Consumers Energy Co</t>
        </is>
      </c>
    </row>
    <row r="838">
      <c r="A838" t="inlineStr">
        <is>
          <t>1702_1_2018_plant_unit_total_4254</t>
        </is>
      </c>
      <c r="B838" t="inlineStr">
        <is>
          <t>Dan E Karn 1</t>
        </is>
      </c>
      <c r="C838" t="inlineStr">
        <is>
          <t>plant_unit</t>
        </is>
      </c>
      <c r="D838" t="n">
        <v>2018</v>
      </c>
      <c r="E838" t="inlineStr">
        <is>
          <t>total</t>
        </is>
      </c>
      <c r="F838" t="inlineStr">
        <is>
          <t>Dan E Karn</t>
        </is>
      </c>
      <c r="G838" t="n">
        <v>1702</v>
      </c>
      <c r="H838" t="inlineStr">
        <is>
          <t>3</t>
        </is>
      </c>
      <c r="I838" t="n">
        <v>1</v>
      </c>
      <c r="J838" t="inlineStr">
        <is>
          <t>ST</t>
        </is>
      </c>
      <c r="K838" t="inlineStr">
        <is>
          <t>NG</t>
        </is>
      </c>
      <c r="L838" t="inlineStr">
        <is>
          <t>Natural Gas Steam Turbine</t>
        </is>
      </c>
      <c r="M838" t="inlineStr">
        <is>
          <t>Steam</t>
        </is>
      </c>
      <c r="N838" t="n">
        <v>4254</v>
      </c>
      <c r="O838" t="n">
        <v>81</v>
      </c>
      <c r="P838" t="b">
        <v>1</v>
      </c>
      <c r="Q838" t="inlineStr">
        <is>
          <t>plant_unit</t>
        </is>
      </c>
      <c r="R838" t="inlineStr">
        <is>
          <t>1702_1_2018_plant_unit_total_4254</t>
        </is>
      </c>
      <c r="S838" t="n">
        <v>4</v>
      </c>
      <c r="T838" t="n">
        <v>1</v>
      </c>
      <c r="U838" t="n">
        <v>0.004285643637802285</v>
      </c>
      <c r="V838" t="n">
        <v>692.5</v>
      </c>
      <c r="W838" t="n">
        <v>7.14396692416886</v>
      </c>
      <c r="X838" t="n">
        <v>193.2312217655282</v>
      </c>
      <c r="Y838" t="inlineStr">
        <is>
          <t>gas</t>
        </is>
      </c>
      <c r="Z838" t="n">
        <v>27.04816858989153</v>
      </c>
      <c r="AA838" t="n">
        <v>1975</v>
      </c>
      <c r="AB838" t="n">
        <v>25998</v>
      </c>
      <c r="AC838" t="inlineStr">
        <is>
          <t>existing</t>
        </is>
      </c>
      <c r="AD838" t="inlineStr"/>
      <c r="AE838" t="n">
        <v>310</v>
      </c>
      <c r="AF838" t="inlineStr">
        <is>
          <t>310_2018</t>
        </is>
      </c>
      <c r="AG838" s="555" t="n">
        <v>43101</v>
      </c>
      <c r="AH838" t="n">
        <v>5023625.303460201</v>
      </c>
      <c r="AI838" t="n">
        <v>703198.287</v>
      </c>
      <c r="AJ838" t="inlineStr">
        <is>
          <t>Consumers Energy Co</t>
        </is>
      </c>
    </row>
    <row r="839">
      <c r="A839" t="inlineStr">
        <is>
          <t>1702_2_2018_plant_unit_total_4254</t>
        </is>
      </c>
      <c r="B839" t="inlineStr">
        <is>
          <t>Dan E Karn 2</t>
        </is>
      </c>
      <c r="C839" t="inlineStr">
        <is>
          <t>plant_unit</t>
        </is>
      </c>
      <c r="D839" t="n">
        <v>2018</v>
      </c>
      <c r="E839" t="inlineStr">
        <is>
          <t>total</t>
        </is>
      </c>
      <c r="F839" t="inlineStr">
        <is>
          <t>Dan E Karn</t>
        </is>
      </c>
      <c r="G839" t="n">
        <v>1702</v>
      </c>
      <c r="H839" t="inlineStr">
        <is>
          <t>4</t>
        </is>
      </c>
      <c r="I839" t="n">
        <v>2</v>
      </c>
      <c r="J839" t="inlineStr">
        <is>
          <t>ST</t>
        </is>
      </c>
      <c r="K839" t="inlineStr">
        <is>
          <t>NG</t>
        </is>
      </c>
      <c r="L839" t="inlineStr">
        <is>
          <t>Natural Gas Steam Turbine</t>
        </is>
      </c>
      <c r="M839" t="inlineStr">
        <is>
          <t>Steam</t>
        </is>
      </c>
      <c r="N839" t="n">
        <v>4254</v>
      </c>
      <c r="O839" t="n">
        <v>81</v>
      </c>
      <c r="P839" t="b">
        <v>1</v>
      </c>
      <c r="Q839" t="inlineStr">
        <is>
          <t>plant_unit</t>
        </is>
      </c>
      <c r="R839" t="inlineStr">
        <is>
          <t>1702_2_2018_plant_unit_total_4254</t>
        </is>
      </c>
      <c r="S839" t="n">
        <v>4</v>
      </c>
      <c r="T839" t="n">
        <v>1</v>
      </c>
      <c r="U839" t="n">
        <v>0.004348288990017125</v>
      </c>
      <c r="V839" t="n">
        <v>709.8</v>
      </c>
      <c r="W839" t="n">
        <v>7.143966924168859</v>
      </c>
      <c r="X839" t="n">
        <v>157.1084977001109</v>
      </c>
      <c r="Y839" t="inlineStr">
        <is>
          <t>gas</t>
        </is>
      </c>
      <c r="Z839" t="n">
        <v>21.99177282982579</v>
      </c>
      <c r="AA839" t="n">
        <v>1977</v>
      </c>
      <c r="AB839" t="n">
        <v>27037</v>
      </c>
      <c r="AC839" t="inlineStr">
        <is>
          <t>existing</t>
        </is>
      </c>
      <c r="AD839" t="inlineStr"/>
      <c r="AE839" t="n">
        <v>310</v>
      </c>
      <c r="AF839" t="inlineStr">
        <is>
          <t>310_2018</t>
        </is>
      </c>
      <c r="AG839" s="555" t="n">
        <v>43101</v>
      </c>
      <c r="AH839" t="n">
        <v>4247742.452317898</v>
      </c>
      <c r="AI839" t="n">
        <v>594591.562</v>
      </c>
      <c r="AJ839" t="inlineStr">
        <is>
          <t>Consumers Energy Co</t>
        </is>
      </c>
    </row>
    <row r="840">
      <c r="A840" t="inlineStr">
        <is>
          <t>127_steam_2018_plant_ferc_acct_owned_15474</t>
        </is>
      </c>
      <c r="B840" t="inlineStr">
        <is>
          <t>Oklaunion Steam</t>
        </is>
      </c>
      <c r="C840" t="inlineStr">
        <is>
          <t>plant_ferc_acct</t>
        </is>
      </c>
      <c r="D840" t="n">
        <v>2018</v>
      </c>
      <c r="E840" t="inlineStr">
        <is>
          <t>owned</t>
        </is>
      </c>
      <c r="F840" t="inlineStr">
        <is>
          <t>Oklaunion</t>
        </is>
      </c>
      <c r="G840" t="n">
        <v>127</v>
      </c>
      <c r="H840" t="inlineStr">
        <is>
          <t>1</t>
        </is>
      </c>
      <c r="I840" t="n">
        <v>1</v>
      </c>
      <c r="J840" t="inlineStr">
        <is>
          <t>ST</t>
        </is>
      </c>
      <c r="K840" t="inlineStr">
        <is>
          <t>SUB</t>
        </is>
      </c>
      <c r="L840" t="inlineStr">
        <is>
          <t>Conventional Steam Coal</t>
        </is>
      </c>
      <c r="M840" t="inlineStr">
        <is>
          <t>Steam</t>
        </is>
      </c>
      <c r="N840" t="n">
        <v>15474</v>
      </c>
      <c r="O840" t="n">
        <v>275</v>
      </c>
      <c r="P840" t="b">
        <v>0</v>
      </c>
      <c r="Q840" t="inlineStr">
        <is>
          <t>plant</t>
        </is>
      </c>
      <c r="R840" t="inlineStr">
        <is>
          <t>127_2018_plant_owned_15474</t>
        </is>
      </c>
      <c r="S840" t="n">
        <v>1</v>
      </c>
      <c r="T840" t="n">
        <v>0.1562</v>
      </c>
      <c r="U840" t="n">
        <v>0.5263914256722476</v>
      </c>
      <c r="V840" t="n">
        <v>112.464</v>
      </c>
      <c r="W840" t="n">
        <v>2.218639106255162</v>
      </c>
      <c r="X840" t="inlineStr"/>
      <c r="Y840" t="inlineStr">
        <is>
          <t>coal</t>
        </is>
      </c>
      <c r="Z840" t="inlineStr"/>
      <c r="AA840" t="n">
        <v>1986</v>
      </c>
      <c r="AB840" t="n">
        <v>518592.7472</v>
      </c>
      <c r="AC840" t="inlineStr"/>
      <c r="AD840" t="inlineStr"/>
      <c r="AE840" t="n">
        <v>433</v>
      </c>
      <c r="AF840" t="inlineStr">
        <is>
          <t>433_2018</t>
        </is>
      </c>
      <c r="AG840" s="555" t="n">
        <v>43101</v>
      </c>
      <c r="AH840" t="n">
        <v>0</v>
      </c>
      <c r="AI840" t="n">
        <v>0</v>
      </c>
      <c r="AJ840" t="inlineStr">
        <is>
          <t>Public Service Co of Oklahoma</t>
        </is>
      </c>
    </row>
    <row r="841">
      <c r="A841" t="inlineStr">
        <is>
          <t>127_sub_2018_plant_prime_fuel_owned_15474</t>
        </is>
      </c>
      <c r="B841" t="inlineStr">
        <is>
          <t>Oklaunion SUB</t>
        </is>
      </c>
      <c r="C841" t="inlineStr">
        <is>
          <t>plant_prime_fuel</t>
        </is>
      </c>
      <c r="D841" t="n">
        <v>2018</v>
      </c>
      <c r="E841" t="inlineStr">
        <is>
          <t>owned</t>
        </is>
      </c>
      <c r="F841" t="inlineStr">
        <is>
          <t>Oklaunion</t>
        </is>
      </c>
      <c r="G841" t="n">
        <v>127</v>
      </c>
      <c r="H841" t="inlineStr">
        <is>
          <t>1</t>
        </is>
      </c>
      <c r="I841" t="n">
        <v>1</v>
      </c>
      <c r="J841" t="inlineStr">
        <is>
          <t>ST</t>
        </is>
      </c>
      <c r="K841" t="inlineStr">
        <is>
          <t>SUB</t>
        </is>
      </c>
      <c r="L841" t="inlineStr">
        <is>
          <t>Conventional Steam Coal</t>
        </is>
      </c>
      <c r="M841" t="inlineStr">
        <is>
          <t>Steam</t>
        </is>
      </c>
      <c r="N841" t="n">
        <v>15474</v>
      </c>
      <c r="O841" t="n">
        <v>275</v>
      </c>
      <c r="P841" t="b">
        <v>0</v>
      </c>
      <c r="Q841" t="inlineStr">
        <is>
          <t>plant</t>
        </is>
      </c>
      <c r="R841" t="inlineStr">
        <is>
          <t>127_2018_plant_owned_15474</t>
        </is>
      </c>
      <c r="S841" t="n">
        <v>1</v>
      </c>
      <c r="T841" t="n">
        <v>0.1562</v>
      </c>
      <c r="U841" t="n">
        <v>0.5263914256722476</v>
      </c>
      <c r="V841" t="n">
        <v>112.464</v>
      </c>
      <c r="W841" t="n">
        <v>2.218639106255162</v>
      </c>
      <c r="X841" t="inlineStr"/>
      <c r="Y841" t="inlineStr">
        <is>
          <t>coal</t>
        </is>
      </c>
      <c r="Z841" t="inlineStr"/>
      <c r="AA841" t="n">
        <v>1986</v>
      </c>
      <c r="AB841" t="n">
        <v>518592.7472</v>
      </c>
      <c r="AC841" t="inlineStr"/>
      <c r="AD841" t="inlineStr"/>
      <c r="AE841" t="n">
        <v>433</v>
      </c>
      <c r="AF841" t="inlineStr">
        <is>
          <t>433_2018</t>
        </is>
      </c>
      <c r="AG841" s="555" t="n">
        <v>43101</v>
      </c>
      <c r="AH841" t="n">
        <v>0</v>
      </c>
      <c r="AI841" t="n">
        <v>0</v>
      </c>
      <c r="AJ841" t="inlineStr">
        <is>
          <t>Public Service Co of Oklahoma</t>
        </is>
      </c>
    </row>
    <row r="842">
      <c r="A842" t="inlineStr">
        <is>
          <t>127_1_2018_plant_gen_owned_15474</t>
        </is>
      </c>
      <c r="B842" t="inlineStr">
        <is>
          <t>Oklaunion 1</t>
        </is>
      </c>
      <c r="C842" t="inlineStr">
        <is>
          <t>plant_gen</t>
        </is>
      </c>
      <c r="D842" t="n">
        <v>2018</v>
      </c>
      <c r="E842" t="inlineStr">
        <is>
          <t>owned</t>
        </is>
      </c>
      <c r="F842" t="inlineStr">
        <is>
          <t>Oklaunion</t>
        </is>
      </c>
      <c r="G842" t="n">
        <v>127</v>
      </c>
      <c r="H842" t="inlineStr">
        <is>
          <t>1</t>
        </is>
      </c>
      <c r="I842" t="n">
        <v>1</v>
      </c>
      <c r="J842" t="inlineStr">
        <is>
          <t>ST</t>
        </is>
      </c>
      <c r="K842" t="inlineStr">
        <is>
          <t>SUB</t>
        </is>
      </c>
      <c r="L842" t="inlineStr">
        <is>
          <t>Conventional Steam Coal</t>
        </is>
      </c>
      <c r="M842" t="inlineStr">
        <is>
          <t>Steam</t>
        </is>
      </c>
      <c r="N842" t="n">
        <v>15474</v>
      </c>
      <c r="O842" t="n">
        <v>275</v>
      </c>
      <c r="P842" t="b">
        <v>0</v>
      </c>
      <c r="Q842" t="inlineStr">
        <is>
          <t>plant</t>
        </is>
      </c>
      <c r="R842" t="inlineStr">
        <is>
          <t>127_2018_plant_owned_15474</t>
        </is>
      </c>
      <c r="S842" t="n">
        <v>1</v>
      </c>
      <c r="T842" t="n">
        <v>0.1562</v>
      </c>
      <c r="U842" t="n">
        <v>0.5263914256722476</v>
      </c>
      <c r="V842" t="n">
        <v>112.464</v>
      </c>
      <c r="W842" t="n">
        <v>2.218639106255162</v>
      </c>
      <c r="X842" t="inlineStr"/>
      <c r="Y842" t="inlineStr">
        <is>
          <t>coal</t>
        </is>
      </c>
      <c r="Z842" t="inlineStr"/>
      <c r="AA842" t="n">
        <v>1986</v>
      </c>
      <c r="AB842" t="n">
        <v>518592.7472</v>
      </c>
      <c r="AC842" t="inlineStr"/>
      <c r="AD842" t="inlineStr"/>
      <c r="AE842" t="n">
        <v>433</v>
      </c>
      <c r="AF842" t="inlineStr">
        <is>
          <t>433_2018</t>
        </is>
      </c>
      <c r="AG842" s="555" t="n">
        <v>43101</v>
      </c>
      <c r="AH842" t="n">
        <v>0</v>
      </c>
      <c r="AI842" t="n">
        <v>0</v>
      </c>
      <c r="AJ842" t="inlineStr">
        <is>
          <t>Public Service Co of Oklahoma</t>
        </is>
      </c>
    </row>
    <row r="843">
      <c r="A843" t="inlineStr">
        <is>
          <t>127_conventional_steam_coal_2018_plant_technology_owned_15474</t>
        </is>
      </c>
      <c r="B843" t="inlineStr">
        <is>
          <t>Oklaunion Conventional Steam Coal</t>
        </is>
      </c>
      <c r="C843" t="inlineStr">
        <is>
          <t>plant_technology</t>
        </is>
      </c>
      <c r="D843" t="n">
        <v>2018</v>
      </c>
      <c r="E843" t="inlineStr">
        <is>
          <t>owned</t>
        </is>
      </c>
      <c r="F843" t="inlineStr">
        <is>
          <t>Oklaunion</t>
        </is>
      </c>
      <c r="G843" t="n">
        <v>127</v>
      </c>
      <c r="H843" t="inlineStr">
        <is>
          <t>1</t>
        </is>
      </c>
      <c r="I843" t="n">
        <v>1</v>
      </c>
      <c r="J843" t="inlineStr">
        <is>
          <t>ST</t>
        </is>
      </c>
      <c r="K843" t="inlineStr">
        <is>
          <t>SUB</t>
        </is>
      </c>
      <c r="L843" t="inlineStr">
        <is>
          <t>Conventional Steam Coal</t>
        </is>
      </c>
      <c r="M843" t="inlineStr">
        <is>
          <t>Steam</t>
        </is>
      </c>
      <c r="N843" t="n">
        <v>15474</v>
      </c>
      <c r="O843" t="n">
        <v>275</v>
      </c>
      <c r="P843" t="b">
        <v>0</v>
      </c>
      <c r="Q843" t="inlineStr">
        <is>
          <t>plant</t>
        </is>
      </c>
      <c r="R843" t="inlineStr">
        <is>
          <t>127_2018_plant_owned_15474</t>
        </is>
      </c>
      <c r="S843" t="n">
        <v>1</v>
      </c>
      <c r="T843" t="n">
        <v>0.1562</v>
      </c>
      <c r="U843" t="n">
        <v>0.5263914256722476</v>
      </c>
      <c r="V843" t="n">
        <v>112.464</v>
      </c>
      <c r="W843" t="n">
        <v>2.218639106255162</v>
      </c>
      <c r="X843" t="inlineStr"/>
      <c r="Y843" t="inlineStr">
        <is>
          <t>coal</t>
        </is>
      </c>
      <c r="Z843" t="inlineStr"/>
      <c r="AA843" t="n">
        <v>1986</v>
      </c>
      <c r="AB843" t="n">
        <v>518592.7472</v>
      </c>
      <c r="AC843" t="inlineStr"/>
      <c r="AD843" t="inlineStr"/>
      <c r="AE843" t="n">
        <v>433</v>
      </c>
      <c r="AF843" t="inlineStr">
        <is>
          <t>433_2018</t>
        </is>
      </c>
      <c r="AG843" s="555" t="n">
        <v>43101</v>
      </c>
      <c r="AH843" t="n">
        <v>0</v>
      </c>
      <c r="AI843" t="n">
        <v>0</v>
      </c>
      <c r="AJ843" t="inlineStr">
        <is>
          <t>Public Service Co of Oklahoma</t>
        </is>
      </c>
    </row>
    <row r="844">
      <c r="A844" t="inlineStr">
        <is>
          <t>127_st_2018_plant_prime_mover_owned_15474</t>
        </is>
      </c>
      <c r="B844" t="inlineStr">
        <is>
          <t>Oklaunion ST</t>
        </is>
      </c>
      <c r="C844" t="inlineStr">
        <is>
          <t>plant_prime_mover</t>
        </is>
      </c>
      <c r="D844" t="n">
        <v>2018</v>
      </c>
      <c r="E844" t="inlineStr">
        <is>
          <t>owned</t>
        </is>
      </c>
      <c r="F844" t="inlineStr">
        <is>
          <t>Oklaunion</t>
        </is>
      </c>
      <c r="G844" t="n">
        <v>127</v>
      </c>
      <c r="H844" t="inlineStr">
        <is>
          <t>1</t>
        </is>
      </c>
      <c r="I844" t="n">
        <v>1</v>
      </c>
      <c r="J844" t="inlineStr">
        <is>
          <t>ST</t>
        </is>
      </c>
      <c r="K844" t="inlineStr">
        <is>
          <t>SUB</t>
        </is>
      </c>
      <c r="L844" t="inlineStr">
        <is>
          <t>Conventional Steam Coal</t>
        </is>
      </c>
      <c r="M844" t="inlineStr">
        <is>
          <t>Steam</t>
        </is>
      </c>
      <c r="N844" t="n">
        <v>15474</v>
      </c>
      <c r="O844" t="n">
        <v>275</v>
      </c>
      <c r="P844" t="b">
        <v>0</v>
      </c>
      <c r="Q844" t="inlineStr">
        <is>
          <t>plant</t>
        </is>
      </c>
      <c r="R844" t="inlineStr">
        <is>
          <t>127_2018_plant_owned_15474</t>
        </is>
      </c>
      <c r="S844" t="n">
        <v>1</v>
      </c>
      <c r="T844" t="n">
        <v>0.1562</v>
      </c>
      <c r="U844" t="n">
        <v>0.5263914256722476</v>
      </c>
      <c r="V844" t="n">
        <v>112.464</v>
      </c>
      <c r="W844" t="n">
        <v>2.218639106255162</v>
      </c>
      <c r="X844" t="inlineStr"/>
      <c r="Y844" t="inlineStr">
        <is>
          <t>coal</t>
        </is>
      </c>
      <c r="Z844" t="inlineStr"/>
      <c r="AA844" t="n">
        <v>1986</v>
      </c>
      <c r="AB844" t="n">
        <v>518592.7472</v>
      </c>
      <c r="AC844" t="inlineStr"/>
      <c r="AD844" t="inlineStr"/>
      <c r="AE844" t="n">
        <v>433</v>
      </c>
      <c r="AF844" t="inlineStr">
        <is>
          <t>433_2018</t>
        </is>
      </c>
      <c r="AG844" s="555" t="n">
        <v>43101</v>
      </c>
      <c r="AH844" t="n">
        <v>0</v>
      </c>
      <c r="AI844" t="n">
        <v>0</v>
      </c>
      <c r="AJ844" t="inlineStr">
        <is>
          <t>Public Service Co of Oklahoma</t>
        </is>
      </c>
    </row>
    <row r="845">
      <c r="A845" t="inlineStr">
        <is>
          <t>127_2018_plant_owned_15474</t>
        </is>
      </c>
      <c r="B845" t="inlineStr">
        <is>
          <t>Oklaunion</t>
        </is>
      </c>
      <c r="C845" t="inlineStr">
        <is>
          <t>plant</t>
        </is>
      </c>
      <c r="D845" t="n">
        <v>2018</v>
      </c>
      <c r="E845" t="inlineStr">
        <is>
          <t>owned</t>
        </is>
      </c>
      <c r="F845" t="inlineStr">
        <is>
          <t>Oklaunion</t>
        </is>
      </c>
      <c r="G845" t="n">
        <v>127</v>
      </c>
      <c r="H845" t="inlineStr">
        <is>
          <t>1</t>
        </is>
      </c>
      <c r="I845" t="n">
        <v>1</v>
      </c>
      <c r="J845" t="inlineStr">
        <is>
          <t>ST</t>
        </is>
      </c>
      <c r="K845" t="inlineStr">
        <is>
          <t>SUB</t>
        </is>
      </c>
      <c r="L845" t="inlineStr">
        <is>
          <t>Conventional Steam Coal</t>
        </is>
      </c>
      <c r="M845" t="inlineStr">
        <is>
          <t>Steam</t>
        </is>
      </c>
      <c r="N845" t="n">
        <v>15474</v>
      </c>
      <c r="O845" t="n">
        <v>275</v>
      </c>
      <c r="P845" t="b">
        <v>1</v>
      </c>
      <c r="Q845" t="inlineStr">
        <is>
          <t>plant</t>
        </is>
      </c>
      <c r="R845" t="inlineStr">
        <is>
          <t>127_2018_plant_owned_15474</t>
        </is>
      </c>
      <c r="S845" t="n">
        <v>1</v>
      </c>
      <c r="T845" t="n">
        <v>0.1562</v>
      </c>
      <c r="U845" t="n">
        <v>0.5263914256722476</v>
      </c>
      <c r="V845" t="n">
        <v>112.464</v>
      </c>
      <c r="W845" t="n">
        <v>2.218639106255162</v>
      </c>
      <c r="X845" t="inlineStr"/>
      <c r="Y845" t="inlineStr">
        <is>
          <t>coal</t>
        </is>
      </c>
      <c r="Z845" t="inlineStr"/>
      <c r="AA845" t="n">
        <v>1986</v>
      </c>
      <c r="AB845" t="n">
        <v>518592.7472</v>
      </c>
      <c r="AC845" t="inlineStr"/>
      <c r="AD845" t="inlineStr"/>
      <c r="AE845" t="n">
        <v>433</v>
      </c>
      <c r="AF845" t="inlineStr">
        <is>
          <t>433_2018</t>
        </is>
      </c>
      <c r="AG845" s="555" t="n">
        <v>43101</v>
      </c>
      <c r="AH845" t="n">
        <v>0</v>
      </c>
      <c r="AI845" t="n">
        <v>0</v>
      </c>
      <c r="AJ845" t="inlineStr">
        <is>
          <t>Public Service Co of Oklahoma</t>
        </is>
      </c>
    </row>
    <row r="846">
      <c r="A846" t="inlineStr">
        <is>
          <t>127_1_2018_plant_unit_owned_15474</t>
        </is>
      </c>
      <c r="B846" t="inlineStr">
        <is>
          <t>Oklaunion 1</t>
        </is>
      </c>
      <c r="C846" t="inlineStr">
        <is>
          <t>plant_unit</t>
        </is>
      </c>
      <c r="D846" t="n">
        <v>2018</v>
      </c>
      <c r="E846" t="inlineStr">
        <is>
          <t>owned</t>
        </is>
      </c>
      <c r="F846" t="inlineStr">
        <is>
          <t>Oklaunion</t>
        </is>
      </c>
      <c r="G846" t="n">
        <v>127</v>
      </c>
      <c r="H846" t="inlineStr">
        <is>
          <t>1</t>
        </is>
      </c>
      <c r="I846" t="n">
        <v>1</v>
      </c>
      <c r="J846" t="inlineStr">
        <is>
          <t>ST</t>
        </is>
      </c>
      <c r="K846" t="inlineStr">
        <is>
          <t>SUB</t>
        </is>
      </c>
      <c r="L846" t="inlineStr">
        <is>
          <t>Conventional Steam Coal</t>
        </is>
      </c>
      <c r="M846" t="inlineStr">
        <is>
          <t>Steam</t>
        </is>
      </c>
      <c r="N846" t="n">
        <v>15474</v>
      </c>
      <c r="O846" t="n">
        <v>275</v>
      </c>
      <c r="P846" t="b">
        <v>0</v>
      </c>
      <c r="Q846" t="inlineStr">
        <is>
          <t>plant</t>
        </is>
      </c>
      <c r="R846" t="inlineStr">
        <is>
          <t>127_2018_plant_owned_15474</t>
        </is>
      </c>
      <c r="S846" t="n">
        <v>1</v>
      </c>
      <c r="T846" t="n">
        <v>0.1562</v>
      </c>
      <c r="U846" t="n">
        <v>0.5263914256722476</v>
      </c>
      <c r="V846" t="n">
        <v>112.464</v>
      </c>
      <c r="W846" t="n">
        <v>2.218639106255162</v>
      </c>
      <c r="X846" t="inlineStr"/>
      <c r="Y846" t="inlineStr">
        <is>
          <t>coal</t>
        </is>
      </c>
      <c r="Z846" t="inlineStr"/>
      <c r="AA846" t="n">
        <v>1986</v>
      </c>
      <c r="AB846" t="n">
        <v>518592.7472</v>
      </c>
      <c r="AC846" t="inlineStr"/>
      <c r="AD846" t="inlineStr"/>
      <c r="AE846" t="n">
        <v>433</v>
      </c>
      <c r="AF846" t="inlineStr">
        <is>
          <t>433_2018</t>
        </is>
      </c>
      <c r="AG846" s="555" t="n">
        <v>43101</v>
      </c>
      <c r="AH846" t="n">
        <v>0</v>
      </c>
      <c r="AI846" t="n">
        <v>0</v>
      </c>
      <c r="AJ846" t="inlineStr">
        <is>
          <t>Public Service Co of Oklahoma</t>
        </is>
      </c>
    </row>
    <row r="847">
      <c r="A847" t="inlineStr">
        <is>
          <t>127_1_2018_plant_gen_total_15474</t>
        </is>
      </c>
      <c r="B847" t="inlineStr">
        <is>
          <t>Oklaunion 1</t>
        </is>
      </c>
      <c r="C847" t="inlineStr">
        <is>
          <t>plant_gen</t>
        </is>
      </c>
      <c r="D847" t="n">
        <v>2018</v>
      </c>
      <c r="E847" t="inlineStr">
        <is>
          <t>total</t>
        </is>
      </c>
      <c r="F847" t="inlineStr">
        <is>
          <t>Oklaunion</t>
        </is>
      </c>
      <c r="G847" t="n">
        <v>127</v>
      </c>
      <c r="H847" t="inlineStr">
        <is>
          <t>1</t>
        </is>
      </c>
      <c r="I847" t="n">
        <v>1</v>
      </c>
      <c r="J847" t="inlineStr">
        <is>
          <t>ST</t>
        </is>
      </c>
      <c r="K847" t="inlineStr">
        <is>
          <t>SUB</t>
        </is>
      </c>
      <c r="L847" t="inlineStr">
        <is>
          <t>Conventional Steam Coal</t>
        </is>
      </c>
      <c r="M847" t="inlineStr">
        <is>
          <t>Steam</t>
        </is>
      </c>
      <c r="N847" t="n">
        <v>15474</v>
      </c>
      <c r="O847" t="n">
        <v>275</v>
      </c>
      <c r="P847" t="b">
        <v>0</v>
      </c>
      <c r="Q847" t="inlineStr">
        <is>
          <t>plant</t>
        </is>
      </c>
      <c r="R847" t="inlineStr">
        <is>
          <t>127_2018_plant_total_15474</t>
        </is>
      </c>
      <c r="S847" t="n">
        <v>1</v>
      </c>
      <c r="T847" t="n">
        <v>1</v>
      </c>
      <c r="U847" t="n">
        <v>0.5263914256722476</v>
      </c>
      <c r="V847" t="n">
        <v>720</v>
      </c>
      <c r="W847" t="n">
        <v>2.218639106255162</v>
      </c>
      <c r="X847" t="inlineStr"/>
      <c r="Y847" t="inlineStr">
        <is>
          <t>coal</t>
        </is>
      </c>
      <c r="Z847" t="inlineStr"/>
      <c r="AA847" t="n">
        <v>1986</v>
      </c>
      <c r="AB847" t="n">
        <v>3320056</v>
      </c>
      <c r="AC847" t="inlineStr">
        <is>
          <t>existing</t>
        </is>
      </c>
      <c r="AD847" t="inlineStr"/>
      <c r="AE847" t="n">
        <v>433</v>
      </c>
      <c r="AF847" t="inlineStr">
        <is>
          <t>433_2018</t>
        </is>
      </c>
      <c r="AG847" s="555" t="n">
        <v>43101</v>
      </c>
      <c r="AH847" t="n">
        <v>0</v>
      </c>
      <c r="AI847" t="n">
        <v>0</v>
      </c>
      <c r="AJ847" t="inlineStr">
        <is>
          <t>Public Service Co of Oklahoma</t>
        </is>
      </c>
    </row>
    <row r="848">
      <c r="A848" t="inlineStr">
        <is>
          <t>127_1_2018_plant_unit_total_15474</t>
        </is>
      </c>
      <c r="B848" t="inlineStr">
        <is>
          <t>Oklaunion 1</t>
        </is>
      </c>
      <c r="C848" t="inlineStr">
        <is>
          <t>plant_unit</t>
        </is>
      </c>
      <c r="D848" t="n">
        <v>2018</v>
      </c>
      <c r="E848" t="inlineStr">
        <is>
          <t>total</t>
        </is>
      </c>
      <c r="F848" t="inlineStr">
        <is>
          <t>Oklaunion</t>
        </is>
      </c>
      <c r="G848" t="n">
        <v>127</v>
      </c>
      <c r="H848" t="inlineStr">
        <is>
          <t>1</t>
        </is>
      </c>
      <c r="I848" t="n">
        <v>1</v>
      </c>
      <c r="J848" t="inlineStr">
        <is>
          <t>ST</t>
        </is>
      </c>
      <c r="K848" t="inlineStr">
        <is>
          <t>SUB</t>
        </is>
      </c>
      <c r="L848" t="inlineStr">
        <is>
          <t>Conventional Steam Coal</t>
        </is>
      </c>
      <c r="M848" t="inlineStr">
        <is>
          <t>Steam</t>
        </is>
      </c>
      <c r="N848" t="n">
        <v>15474</v>
      </c>
      <c r="O848" t="n">
        <v>275</v>
      </c>
      <c r="P848" t="b">
        <v>0</v>
      </c>
      <c r="Q848" t="inlineStr">
        <is>
          <t>plant</t>
        </is>
      </c>
      <c r="R848" t="inlineStr">
        <is>
          <t>127_2018_plant_total_15474</t>
        </is>
      </c>
      <c r="S848" t="n">
        <v>1</v>
      </c>
      <c r="T848" t="n">
        <v>1</v>
      </c>
      <c r="U848" t="n">
        <v>0.5263914256722476</v>
      </c>
      <c r="V848" t="n">
        <v>720</v>
      </c>
      <c r="W848" t="n">
        <v>2.218639106255162</v>
      </c>
      <c r="X848" t="inlineStr"/>
      <c r="Y848" t="inlineStr">
        <is>
          <t>coal</t>
        </is>
      </c>
      <c r="Z848" t="inlineStr"/>
      <c r="AA848" t="n">
        <v>1986</v>
      </c>
      <c r="AB848" t="n">
        <v>3320056</v>
      </c>
      <c r="AC848" t="inlineStr">
        <is>
          <t>existing</t>
        </is>
      </c>
      <c r="AD848" t="inlineStr"/>
      <c r="AE848" t="n">
        <v>433</v>
      </c>
      <c r="AF848" t="inlineStr">
        <is>
          <t>433_2018</t>
        </is>
      </c>
      <c r="AG848" s="555" t="n">
        <v>43101</v>
      </c>
      <c r="AH848" t="n">
        <v>0</v>
      </c>
      <c r="AI848" t="n">
        <v>0</v>
      </c>
      <c r="AJ848" t="inlineStr">
        <is>
          <t>Public Service Co of Oklahoma</t>
        </is>
      </c>
    </row>
    <row r="849">
      <c r="A849" t="inlineStr">
        <is>
          <t>127_2018_plant_total_15474</t>
        </is>
      </c>
      <c r="B849" t="inlineStr">
        <is>
          <t>Oklaunion</t>
        </is>
      </c>
      <c r="C849" t="inlineStr">
        <is>
          <t>plant</t>
        </is>
      </c>
      <c r="D849" t="n">
        <v>2018</v>
      </c>
      <c r="E849" t="inlineStr">
        <is>
          <t>total</t>
        </is>
      </c>
      <c r="F849" t="inlineStr">
        <is>
          <t>Oklaunion</t>
        </is>
      </c>
      <c r="G849" t="n">
        <v>127</v>
      </c>
      <c r="H849" t="inlineStr">
        <is>
          <t>1</t>
        </is>
      </c>
      <c r="I849" t="n">
        <v>1</v>
      </c>
      <c r="J849" t="inlineStr">
        <is>
          <t>ST</t>
        </is>
      </c>
      <c r="K849" t="inlineStr">
        <is>
          <t>SUB</t>
        </is>
      </c>
      <c r="L849" t="inlineStr">
        <is>
          <t>Conventional Steam Coal</t>
        </is>
      </c>
      <c r="M849" t="inlineStr">
        <is>
          <t>Steam</t>
        </is>
      </c>
      <c r="N849" t="n">
        <v>15474</v>
      </c>
      <c r="O849" t="n">
        <v>275</v>
      </c>
      <c r="P849" t="b">
        <v>1</v>
      </c>
      <c r="Q849" t="inlineStr">
        <is>
          <t>plant</t>
        </is>
      </c>
      <c r="R849" t="inlineStr">
        <is>
          <t>127_2018_plant_total_15474</t>
        </is>
      </c>
      <c r="S849" t="n">
        <v>1</v>
      </c>
      <c r="T849" t="n">
        <v>1</v>
      </c>
      <c r="U849" t="n">
        <v>0.5263914256722476</v>
      </c>
      <c r="V849" t="n">
        <v>720</v>
      </c>
      <c r="W849" t="n">
        <v>2.218639106255162</v>
      </c>
      <c r="X849" t="inlineStr"/>
      <c r="Y849" t="inlineStr">
        <is>
          <t>coal</t>
        </is>
      </c>
      <c r="Z849" t="inlineStr"/>
      <c r="AA849" t="n">
        <v>1986</v>
      </c>
      <c r="AB849" t="n">
        <v>3320056</v>
      </c>
      <c r="AC849" t="inlineStr">
        <is>
          <t>existing</t>
        </is>
      </c>
      <c r="AD849" t="inlineStr"/>
      <c r="AE849" t="n">
        <v>433</v>
      </c>
      <c r="AF849" t="inlineStr">
        <is>
          <t>433_2018</t>
        </is>
      </c>
      <c r="AG849" s="555" t="n">
        <v>43101</v>
      </c>
      <c r="AH849" t="n">
        <v>0</v>
      </c>
      <c r="AI849" t="n">
        <v>0</v>
      </c>
      <c r="AJ849" t="inlineStr">
        <is>
          <t>Public Service Co of Oklahoma</t>
        </is>
      </c>
    </row>
    <row r="850">
      <c r="A850" t="inlineStr">
        <is>
          <t>127_steam_2018_plant_ferc_acct_total_15474</t>
        </is>
      </c>
      <c r="B850" t="inlineStr">
        <is>
          <t>Oklaunion Steam</t>
        </is>
      </c>
      <c r="C850" t="inlineStr">
        <is>
          <t>plant_ferc_acct</t>
        </is>
      </c>
      <c r="D850" t="n">
        <v>2018</v>
      </c>
      <c r="E850" t="inlineStr">
        <is>
          <t>total</t>
        </is>
      </c>
      <c r="F850" t="inlineStr">
        <is>
          <t>Oklaunion</t>
        </is>
      </c>
      <c r="G850" t="n">
        <v>127</v>
      </c>
      <c r="H850" t="inlineStr">
        <is>
          <t>1</t>
        </is>
      </c>
      <c r="I850" t="n">
        <v>1</v>
      </c>
      <c r="J850" t="inlineStr">
        <is>
          <t>ST</t>
        </is>
      </c>
      <c r="K850" t="inlineStr">
        <is>
          <t>SUB</t>
        </is>
      </c>
      <c r="L850" t="inlineStr">
        <is>
          <t>Conventional Steam Coal</t>
        </is>
      </c>
      <c r="M850" t="inlineStr">
        <is>
          <t>Steam</t>
        </is>
      </c>
      <c r="N850" t="n">
        <v>15474</v>
      </c>
      <c r="O850" t="n">
        <v>275</v>
      </c>
      <c r="P850" t="b">
        <v>0</v>
      </c>
      <c r="Q850" t="inlineStr">
        <is>
          <t>plant</t>
        </is>
      </c>
      <c r="R850" t="inlineStr">
        <is>
          <t>127_2018_plant_total_15474</t>
        </is>
      </c>
      <c r="S850" t="n">
        <v>1</v>
      </c>
      <c r="T850" t="n">
        <v>1</v>
      </c>
      <c r="U850" t="n">
        <v>0.5263914256722476</v>
      </c>
      <c r="V850" t="n">
        <v>720</v>
      </c>
      <c r="W850" t="n">
        <v>2.218639106255162</v>
      </c>
      <c r="X850" t="inlineStr"/>
      <c r="Y850" t="inlineStr">
        <is>
          <t>coal</t>
        </is>
      </c>
      <c r="Z850" t="inlineStr"/>
      <c r="AA850" t="n">
        <v>1986</v>
      </c>
      <c r="AB850" t="n">
        <v>3320056</v>
      </c>
      <c r="AC850" t="inlineStr">
        <is>
          <t>existing</t>
        </is>
      </c>
      <c r="AD850" t="inlineStr"/>
      <c r="AE850" t="n">
        <v>433</v>
      </c>
      <c r="AF850" t="inlineStr">
        <is>
          <t>433_2018</t>
        </is>
      </c>
      <c r="AG850" s="555" t="n">
        <v>43101</v>
      </c>
      <c r="AH850" t="n">
        <v>0</v>
      </c>
      <c r="AI850" t="n">
        <v>0</v>
      </c>
      <c r="AJ850" t="inlineStr">
        <is>
          <t>Public Service Co of Oklahoma</t>
        </is>
      </c>
    </row>
    <row r="851">
      <c r="A851" t="inlineStr">
        <is>
          <t>127_st_2018_plant_prime_mover_total_15474</t>
        </is>
      </c>
      <c r="B851" t="inlineStr">
        <is>
          <t>Oklaunion ST</t>
        </is>
      </c>
      <c r="C851" t="inlineStr">
        <is>
          <t>plant_prime_mover</t>
        </is>
      </c>
      <c r="D851" t="n">
        <v>2018</v>
      </c>
      <c r="E851" t="inlineStr">
        <is>
          <t>total</t>
        </is>
      </c>
      <c r="F851" t="inlineStr">
        <is>
          <t>Oklaunion</t>
        </is>
      </c>
      <c r="G851" t="n">
        <v>127</v>
      </c>
      <c r="H851" t="inlineStr">
        <is>
          <t>1</t>
        </is>
      </c>
      <c r="I851" t="n">
        <v>1</v>
      </c>
      <c r="J851" t="inlineStr">
        <is>
          <t>ST</t>
        </is>
      </c>
      <c r="K851" t="inlineStr">
        <is>
          <t>SUB</t>
        </is>
      </c>
      <c r="L851" t="inlineStr">
        <is>
          <t>Conventional Steam Coal</t>
        </is>
      </c>
      <c r="M851" t="inlineStr">
        <is>
          <t>Steam</t>
        </is>
      </c>
      <c r="N851" t="n">
        <v>15474</v>
      </c>
      <c r="O851" t="n">
        <v>275</v>
      </c>
      <c r="P851" t="b">
        <v>0</v>
      </c>
      <c r="Q851" t="inlineStr">
        <is>
          <t>plant</t>
        </is>
      </c>
      <c r="R851" t="inlineStr">
        <is>
          <t>127_2018_plant_total_15474</t>
        </is>
      </c>
      <c r="S851" t="n">
        <v>1</v>
      </c>
      <c r="T851" t="n">
        <v>1</v>
      </c>
      <c r="U851" t="n">
        <v>0.5263914256722476</v>
      </c>
      <c r="V851" t="n">
        <v>720</v>
      </c>
      <c r="W851" t="n">
        <v>2.218639106255162</v>
      </c>
      <c r="X851" t="inlineStr"/>
      <c r="Y851" t="inlineStr">
        <is>
          <t>coal</t>
        </is>
      </c>
      <c r="Z851" t="inlineStr"/>
      <c r="AA851" t="n">
        <v>1986</v>
      </c>
      <c r="AB851" t="n">
        <v>3320056</v>
      </c>
      <c r="AC851" t="inlineStr">
        <is>
          <t>existing</t>
        </is>
      </c>
      <c r="AD851" t="inlineStr"/>
      <c r="AE851" t="n">
        <v>433</v>
      </c>
      <c r="AF851" t="inlineStr">
        <is>
          <t>433_2018</t>
        </is>
      </c>
      <c r="AG851" s="555" t="n">
        <v>43101</v>
      </c>
      <c r="AH851" t="n">
        <v>0</v>
      </c>
      <c r="AI851" t="n">
        <v>0</v>
      </c>
      <c r="AJ851" t="inlineStr">
        <is>
          <t>Public Service Co of Oklahoma</t>
        </is>
      </c>
    </row>
    <row r="852">
      <c r="A852" t="inlineStr">
        <is>
          <t>127_sub_2018_plant_prime_fuel_total_15474</t>
        </is>
      </c>
      <c r="B852" t="inlineStr">
        <is>
          <t>Oklaunion SUB</t>
        </is>
      </c>
      <c r="C852" t="inlineStr">
        <is>
          <t>plant_prime_fuel</t>
        </is>
      </c>
      <c r="D852" t="n">
        <v>2018</v>
      </c>
      <c r="E852" t="inlineStr">
        <is>
          <t>total</t>
        </is>
      </c>
      <c r="F852" t="inlineStr">
        <is>
          <t>Oklaunion</t>
        </is>
      </c>
      <c r="G852" t="n">
        <v>127</v>
      </c>
      <c r="H852" t="inlineStr">
        <is>
          <t>1</t>
        </is>
      </c>
      <c r="I852" t="n">
        <v>1</v>
      </c>
      <c r="J852" t="inlineStr">
        <is>
          <t>ST</t>
        </is>
      </c>
      <c r="K852" t="inlineStr">
        <is>
          <t>SUB</t>
        </is>
      </c>
      <c r="L852" t="inlineStr">
        <is>
          <t>Conventional Steam Coal</t>
        </is>
      </c>
      <c r="M852" t="inlineStr">
        <is>
          <t>Steam</t>
        </is>
      </c>
      <c r="N852" t="n">
        <v>15474</v>
      </c>
      <c r="O852" t="n">
        <v>275</v>
      </c>
      <c r="P852" t="b">
        <v>0</v>
      </c>
      <c r="Q852" t="inlineStr">
        <is>
          <t>plant</t>
        </is>
      </c>
      <c r="R852" t="inlineStr">
        <is>
          <t>127_2018_plant_total_15474</t>
        </is>
      </c>
      <c r="S852" t="n">
        <v>1</v>
      </c>
      <c r="T852" t="n">
        <v>1</v>
      </c>
      <c r="U852" t="n">
        <v>0.5263914256722476</v>
      </c>
      <c r="V852" t="n">
        <v>720</v>
      </c>
      <c r="W852" t="n">
        <v>2.218639106255162</v>
      </c>
      <c r="X852" t="inlineStr"/>
      <c r="Y852" t="inlineStr">
        <is>
          <t>coal</t>
        </is>
      </c>
      <c r="Z852" t="inlineStr"/>
      <c r="AA852" t="n">
        <v>1986</v>
      </c>
      <c r="AB852" t="n">
        <v>3320056</v>
      </c>
      <c r="AC852" t="inlineStr">
        <is>
          <t>existing</t>
        </is>
      </c>
      <c r="AD852" t="inlineStr"/>
      <c r="AE852" t="n">
        <v>433</v>
      </c>
      <c r="AF852" t="inlineStr">
        <is>
          <t>433_2018</t>
        </is>
      </c>
      <c r="AG852" s="555" t="n">
        <v>43101</v>
      </c>
      <c r="AH852" t="n">
        <v>0</v>
      </c>
      <c r="AI852" t="n">
        <v>0</v>
      </c>
      <c r="AJ852" t="inlineStr">
        <is>
          <t>Public Service Co of Oklahoma</t>
        </is>
      </c>
    </row>
    <row r="853">
      <c r="A853" t="inlineStr">
        <is>
          <t>127_conventional_steam_coal_2018_plant_technology_total_15474</t>
        </is>
      </c>
      <c r="B853" t="inlineStr">
        <is>
          <t>Oklaunion Conventional Steam Coal</t>
        </is>
      </c>
      <c r="C853" t="inlineStr">
        <is>
          <t>plant_technology</t>
        </is>
      </c>
      <c r="D853" t="n">
        <v>2018</v>
      </c>
      <c r="E853" t="inlineStr">
        <is>
          <t>total</t>
        </is>
      </c>
      <c r="F853" t="inlineStr">
        <is>
          <t>Oklaunion</t>
        </is>
      </c>
      <c r="G853" t="n">
        <v>127</v>
      </c>
      <c r="H853" t="inlineStr">
        <is>
          <t>1</t>
        </is>
      </c>
      <c r="I853" t="n">
        <v>1</v>
      </c>
      <c r="J853" t="inlineStr">
        <is>
          <t>ST</t>
        </is>
      </c>
      <c r="K853" t="inlineStr">
        <is>
          <t>SUB</t>
        </is>
      </c>
      <c r="L853" t="inlineStr">
        <is>
          <t>Conventional Steam Coal</t>
        </is>
      </c>
      <c r="M853" t="inlineStr">
        <is>
          <t>Steam</t>
        </is>
      </c>
      <c r="N853" t="n">
        <v>15474</v>
      </c>
      <c r="O853" t="n">
        <v>275</v>
      </c>
      <c r="P853" t="b">
        <v>0</v>
      </c>
      <c r="Q853" t="inlineStr">
        <is>
          <t>plant</t>
        </is>
      </c>
      <c r="R853" t="inlineStr">
        <is>
          <t>127_2018_plant_total_15474</t>
        </is>
      </c>
      <c r="S853" t="n">
        <v>1</v>
      </c>
      <c r="T853" t="n">
        <v>1</v>
      </c>
      <c r="U853" t="n">
        <v>0.5263914256722476</v>
      </c>
      <c r="V853" t="n">
        <v>720</v>
      </c>
      <c r="W853" t="n">
        <v>2.218639106255162</v>
      </c>
      <c r="X853" t="inlineStr"/>
      <c r="Y853" t="inlineStr">
        <is>
          <t>coal</t>
        </is>
      </c>
      <c r="Z853" t="inlineStr"/>
      <c r="AA853" t="n">
        <v>1986</v>
      </c>
      <c r="AB853" t="n">
        <v>3320056</v>
      </c>
      <c r="AC853" t="inlineStr">
        <is>
          <t>existing</t>
        </is>
      </c>
      <c r="AD853" t="inlineStr"/>
      <c r="AE853" t="n">
        <v>433</v>
      </c>
      <c r="AF853" t="inlineStr">
        <is>
          <t>433_2018</t>
        </is>
      </c>
      <c r="AG853" s="555" t="n">
        <v>43101</v>
      </c>
      <c r="AH853" t="n">
        <v>0</v>
      </c>
      <c r="AI853" t="n">
        <v>0</v>
      </c>
      <c r="AJ853" t="inlineStr">
        <is>
          <t>Public Service Co of Oklahoma</t>
        </is>
      </c>
    </row>
    <row r="854">
      <c r="A854" t="inlineStr">
        <is>
          <t>6018_steam_2018_plant_ferc_acct_owned_55729</t>
        </is>
      </c>
      <c r="B854" t="inlineStr">
        <is>
          <t>East Bend Steam</t>
        </is>
      </c>
      <c r="C854" t="inlineStr">
        <is>
          <t>plant_ferc_acct</t>
        </is>
      </c>
      <c r="D854" t="n">
        <v>2018</v>
      </c>
      <c r="E854" t="inlineStr">
        <is>
          <t>owned</t>
        </is>
      </c>
      <c r="F854" t="inlineStr">
        <is>
          <t>East Bend</t>
        </is>
      </c>
      <c r="G854" t="n">
        <v>6018</v>
      </c>
      <c r="H854" t="inlineStr">
        <is>
          <t>2</t>
        </is>
      </c>
      <c r="I854" t="n">
        <v>1</v>
      </c>
      <c r="J854" t="inlineStr">
        <is>
          <t>ST</t>
        </is>
      </c>
      <c r="K854" t="inlineStr">
        <is>
          <t>BIT</t>
        </is>
      </c>
      <c r="L854" t="inlineStr">
        <is>
          <t>Conventional Steam Coal</t>
        </is>
      </c>
      <c r="M854" t="inlineStr">
        <is>
          <t>Steam</t>
        </is>
      </c>
      <c r="N854" t="n">
        <v>55729</v>
      </c>
      <c r="O854" t="n">
        <v>93</v>
      </c>
      <c r="P854" t="b">
        <v>0</v>
      </c>
      <c r="Q854" t="inlineStr">
        <is>
          <t>plant</t>
        </is>
      </c>
      <c r="R854" t="inlineStr">
        <is>
          <t>6018_2018_plant_owned_55729</t>
        </is>
      </c>
      <c r="S854" t="n">
        <v>1</v>
      </c>
      <c r="T854" t="n">
        <v>1</v>
      </c>
      <c r="U854" t="n">
        <v>0.4129617964369366</v>
      </c>
      <c r="V854" t="n">
        <v>772</v>
      </c>
      <c r="W854" t="n">
        <v>1.924199336337082</v>
      </c>
      <c r="X854" t="n">
        <v>20.95927617267577</v>
      </c>
      <c r="Y854" t="inlineStr">
        <is>
          <t>coal</t>
        </is>
      </c>
      <c r="Z854" t="n">
        <v>10.8924661685904</v>
      </c>
      <c r="AA854" t="n">
        <v>1981</v>
      </c>
      <c r="AB854" t="n">
        <v>2792745</v>
      </c>
      <c r="AC854" t="inlineStr">
        <is>
          <t>existing</t>
        </is>
      </c>
      <c r="AD854" t="inlineStr"/>
      <c r="AE854" t="n">
        <v>167</v>
      </c>
      <c r="AF854" t="inlineStr">
        <is>
          <t>167_2018</t>
        </is>
      </c>
      <c r="AG854" s="555" t="n">
        <v>43101</v>
      </c>
      <c r="AH854" t="n">
        <v>58533913.73485938</v>
      </c>
      <c r="AI854" t="n">
        <v>30419880.43</v>
      </c>
      <c r="AJ854" t="inlineStr">
        <is>
          <t>Duke Energy Kentucky Inc</t>
        </is>
      </c>
    </row>
    <row r="855">
      <c r="A855" t="inlineStr">
        <is>
          <t>6018_bit_2018_plant_prime_fuel_owned_55729</t>
        </is>
      </c>
      <c r="B855" t="inlineStr">
        <is>
          <t>East Bend BIT</t>
        </is>
      </c>
      <c r="C855" t="inlineStr">
        <is>
          <t>plant_prime_fuel</t>
        </is>
      </c>
      <c r="D855" t="n">
        <v>2018</v>
      </c>
      <c r="E855" t="inlineStr">
        <is>
          <t>owned</t>
        </is>
      </c>
      <c r="F855" t="inlineStr">
        <is>
          <t>East Bend</t>
        </is>
      </c>
      <c r="G855" t="n">
        <v>6018</v>
      </c>
      <c r="H855" t="inlineStr">
        <is>
          <t>2</t>
        </is>
      </c>
      <c r="I855" t="n">
        <v>1</v>
      </c>
      <c r="J855" t="inlineStr">
        <is>
          <t>ST</t>
        </is>
      </c>
      <c r="K855" t="inlineStr">
        <is>
          <t>BIT</t>
        </is>
      </c>
      <c r="L855" t="inlineStr">
        <is>
          <t>Conventional Steam Coal</t>
        </is>
      </c>
      <c r="M855" t="inlineStr">
        <is>
          <t>Steam</t>
        </is>
      </c>
      <c r="N855" t="n">
        <v>55729</v>
      </c>
      <c r="O855" t="n">
        <v>93</v>
      </c>
      <c r="P855" t="b">
        <v>0</v>
      </c>
      <c r="Q855" t="inlineStr">
        <is>
          <t>plant</t>
        </is>
      </c>
      <c r="R855" t="inlineStr">
        <is>
          <t>6018_2018_plant_owned_55729</t>
        </is>
      </c>
      <c r="S855" t="n">
        <v>1</v>
      </c>
      <c r="T855" t="n">
        <v>1</v>
      </c>
      <c r="U855" t="n">
        <v>0.4129617964369366</v>
      </c>
      <c r="V855" t="n">
        <v>772</v>
      </c>
      <c r="W855" t="n">
        <v>1.924199336337082</v>
      </c>
      <c r="X855" t="n">
        <v>20.95927617267577</v>
      </c>
      <c r="Y855" t="inlineStr">
        <is>
          <t>coal</t>
        </is>
      </c>
      <c r="Z855" t="n">
        <v>10.8924661685904</v>
      </c>
      <c r="AA855" t="n">
        <v>1981</v>
      </c>
      <c r="AB855" t="n">
        <v>2792745</v>
      </c>
      <c r="AC855" t="inlineStr">
        <is>
          <t>existing</t>
        </is>
      </c>
      <c r="AD855" t="inlineStr"/>
      <c r="AE855" t="n">
        <v>167</v>
      </c>
      <c r="AF855" t="inlineStr">
        <is>
          <t>167_2018</t>
        </is>
      </c>
      <c r="AG855" s="555" t="n">
        <v>43101</v>
      </c>
      <c r="AH855" t="n">
        <v>58533913.73485938</v>
      </c>
      <c r="AI855" t="n">
        <v>30419880.43</v>
      </c>
      <c r="AJ855" t="inlineStr">
        <is>
          <t>Duke Energy Kentucky Inc</t>
        </is>
      </c>
    </row>
    <row r="856">
      <c r="A856" t="inlineStr">
        <is>
          <t>6018_2_2018_plant_gen_owned_55729</t>
        </is>
      </c>
      <c r="B856" t="inlineStr">
        <is>
          <t>East Bend 2</t>
        </is>
      </c>
      <c r="C856" t="inlineStr">
        <is>
          <t>plant_gen</t>
        </is>
      </c>
      <c r="D856" t="n">
        <v>2018</v>
      </c>
      <c r="E856" t="inlineStr">
        <is>
          <t>owned</t>
        </is>
      </c>
      <c r="F856" t="inlineStr">
        <is>
          <t>East Bend</t>
        </is>
      </c>
      <c r="G856" t="n">
        <v>6018</v>
      </c>
      <c r="H856" t="inlineStr">
        <is>
          <t>2</t>
        </is>
      </c>
      <c r="I856" t="n">
        <v>1</v>
      </c>
      <c r="J856" t="inlineStr">
        <is>
          <t>ST</t>
        </is>
      </c>
      <c r="K856" t="inlineStr">
        <is>
          <t>BIT</t>
        </is>
      </c>
      <c r="L856" t="inlineStr">
        <is>
          <t>Conventional Steam Coal</t>
        </is>
      </c>
      <c r="M856" t="inlineStr">
        <is>
          <t>Steam</t>
        </is>
      </c>
      <c r="N856" t="n">
        <v>55729</v>
      </c>
      <c r="O856" t="n">
        <v>93</v>
      </c>
      <c r="P856" t="b">
        <v>0</v>
      </c>
      <c r="Q856" t="inlineStr">
        <is>
          <t>plant</t>
        </is>
      </c>
      <c r="R856" t="inlineStr">
        <is>
          <t>6018_2018_plant_owned_55729</t>
        </is>
      </c>
      <c r="S856" t="n">
        <v>1</v>
      </c>
      <c r="T856" t="n">
        <v>1</v>
      </c>
      <c r="U856" t="n">
        <v>0.4129617964369366</v>
      </c>
      <c r="V856" t="n">
        <v>772</v>
      </c>
      <c r="W856" t="n">
        <v>1.924199336337082</v>
      </c>
      <c r="X856" t="n">
        <v>20.95927617267577</v>
      </c>
      <c r="Y856" t="inlineStr">
        <is>
          <t>coal</t>
        </is>
      </c>
      <c r="Z856" t="n">
        <v>10.8924661685904</v>
      </c>
      <c r="AA856" t="n">
        <v>1981</v>
      </c>
      <c r="AB856" t="n">
        <v>2792745</v>
      </c>
      <c r="AC856" t="inlineStr">
        <is>
          <t>existing</t>
        </is>
      </c>
      <c r="AD856" t="inlineStr"/>
      <c r="AE856" t="n">
        <v>167</v>
      </c>
      <c r="AF856" t="inlineStr">
        <is>
          <t>167_2018</t>
        </is>
      </c>
      <c r="AG856" s="555" t="n">
        <v>43101</v>
      </c>
      <c r="AH856" t="n">
        <v>58533913.73485938</v>
      </c>
      <c r="AI856" t="n">
        <v>30419880.43</v>
      </c>
      <c r="AJ856" t="inlineStr">
        <is>
          <t>Duke Energy Kentucky Inc</t>
        </is>
      </c>
    </row>
    <row r="857">
      <c r="A857" t="inlineStr">
        <is>
          <t>6018_conventional_steam_coal_2018_plant_technology_owned_55729</t>
        </is>
      </c>
      <c r="B857" t="inlineStr">
        <is>
          <t>East Bend Conventional Steam Coal</t>
        </is>
      </c>
      <c r="C857" t="inlineStr">
        <is>
          <t>plant_technology</t>
        </is>
      </c>
      <c r="D857" t="n">
        <v>2018</v>
      </c>
      <c r="E857" t="inlineStr">
        <is>
          <t>owned</t>
        </is>
      </c>
      <c r="F857" t="inlineStr">
        <is>
          <t>East Bend</t>
        </is>
      </c>
      <c r="G857" t="n">
        <v>6018</v>
      </c>
      <c r="H857" t="inlineStr">
        <is>
          <t>2</t>
        </is>
      </c>
      <c r="I857" t="n">
        <v>1</v>
      </c>
      <c r="J857" t="inlineStr">
        <is>
          <t>ST</t>
        </is>
      </c>
      <c r="K857" t="inlineStr">
        <is>
          <t>BIT</t>
        </is>
      </c>
      <c r="L857" t="inlineStr">
        <is>
          <t>Conventional Steam Coal</t>
        </is>
      </c>
      <c r="M857" t="inlineStr">
        <is>
          <t>Steam</t>
        </is>
      </c>
      <c r="N857" t="n">
        <v>55729</v>
      </c>
      <c r="O857" t="n">
        <v>93</v>
      </c>
      <c r="P857" t="b">
        <v>0</v>
      </c>
      <c r="Q857" t="inlineStr">
        <is>
          <t>plant</t>
        </is>
      </c>
      <c r="R857" t="inlineStr">
        <is>
          <t>6018_2018_plant_owned_55729</t>
        </is>
      </c>
      <c r="S857" t="n">
        <v>1</v>
      </c>
      <c r="T857" t="n">
        <v>1</v>
      </c>
      <c r="U857" t="n">
        <v>0.4129617964369366</v>
      </c>
      <c r="V857" t="n">
        <v>772</v>
      </c>
      <c r="W857" t="n">
        <v>1.924199336337082</v>
      </c>
      <c r="X857" t="n">
        <v>20.95927617267577</v>
      </c>
      <c r="Y857" t="inlineStr">
        <is>
          <t>coal</t>
        </is>
      </c>
      <c r="Z857" t="n">
        <v>10.8924661685904</v>
      </c>
      <c r="AA857" t="n">
        <v>1981</v>
      </c>
      <c r="AB857" t="n">
        <v>2792745</v>
      </c>
      <c r="AC857" t="inlineStr">
        <is>
          <t>existing</t>
        </is>
      </c>
      <c r="AD857" t="inlineStr"/>
      <c r="AE857" t="n">
        <v>167</v>
      </c>
      <c r="AF857" t="inlineStr">
        <is>
          <t>167_2018</t>
        </is>
      </c>
      <c r="AG857" s="555" t="n">
        <v>43101</v>
      </c>
      <c r="AH857" t="n">
        <v>58533913.73485938</v>
      </c>
      <c r="AI857" t="n">
        <v>30419880.43</v>
      </c>
      <c r="AJ857" t="inlineStr">
        <is>
          <t>Duke Energy Kentucky Inc</t>
        </is>
      </c>
    </row>
    <row r="858">
      <c r="A858" t="inlineStr">
        <is>
          <t>6018_st_2018_plant_prime_mover_owned_55729</t>
        </is>
      </c>
      <c r="B858" t="inlineStr">
        <is>
          <t>East Bend ST</t>
        </is>
      </c>
      <c r="C858" t="inlineStr">
        <is>
          <t>plant_prime_mover</t>
        </is>
      </c>
      <c r="D858" t="n">
        <v>2018</v>
      </c>
      <c r="E858" t="inlineStr">
        <is>
          <t>owned</t>
        </is>
      </c>
      <c r="F858" t="inlineStr">
        <is>
          <t>East Bend</t>
        </is>
      </c>
      <c r="G858" t="n">
        <v>6018</v>
      </c>
      <c r="H858" t="inlineStr">
        <is>
          <t>2</t>
        </is>
      </c>
      <c r="I858" t="n">
        <v>1</v>
      </c>
      <c r="J858" t="inlineStr">
        <is>
          <t>ST</t>
        </is>
      </c>
      <c r="K858" t="inlineStr">
        <is>
          <t>BIT</t>
        </is>
      </c>
      <c r="L858" t="inlineStr">
        <is>
          <t>Conventional Steam Coal</t>
        </is>
      </c>
      <c r="M858" t="inlineStr">
        <is>
          <t>Steam</t>
        </is>
      </c>
      <c r="N858" t="n">
        <v>55729</v>
      </c>
      <c r="O858" t="n">
        <v>93</v>
      </c>
      <c r="P858" t="b">
        <v>0</v>
      </c>
      <c r="Q858" t="inlineStr">
        <is>
          <t>plant</t>
        </is>
      </c>
      <c r="R858" t="inlineStr">
        <is>
          <t>6018_2018_plant_owned_55729</t>
        </is>
      </c>
      <c r="S858" t="n">
        <v>1</v>
      </c>
      <c r="T858" t="n">
        <v>1</v>
      </c>
      <c r="U858" t="n">
        <v>0.4129617964369366</v>
      </c>
      <c r="V858" t="n">
        <v>772</v>
      </c>
      <c r="W858" t="n">
        <v>1.924199336337082</v>
      </c>
      <c r="X858" t="n">
        <v>20.95927617267577</v>
      </c>
      <c r="Y858" t="inlineStr">
        <is>
          <t>coal</t>
        </is>
      </c>
      <c r="Z858" t="n">
        <v>10.8924661685904</v>
      </c>
      <c r="AA858" t="n">
        <v>1981</v>
      </c>
      <c r="AB858" t="n">
        <v>2792745</v>
      </c>
      <c r="AC858" t="inlineStr">
        <is>
          <t>existing</t>
        </is>
      </c>
      <c r="AD858" t="inlineStr"/>
      <c r="AE858" t="n">
        <v>167</v>
      </c>
      <c r="AF858" t="inlineStr">
        <is>
          <t>167_2018</t>
        </is>
      </c>
      <c r="AG858" s="555" t="n">
        <v>43101</v>
      </c>
      <c r="AH858" t="n">
        <v>58533913.73485938</v>
      </c>
      <c r="AI858" t="n">
        <v>30419880.43</v>
      </c>
      <c r="AJ858" t="inlineStr">
        <is>
          <t>Duke Energy Kentucky Inc</t>
        </is>
      </c>
    </row>
    <row r="859">
      <c r="A859" t="inlineStr">
        <is>
          <t>6018_1_2018_plant_unit_owned_55729</t>
        </is>
      </c>
      <c r="B859" t="inlineStr">
        <is>
          <t>East Bend 1</t>
        </is>
      </c>
      <c r="C859" t="inlineStr">
        <is>
          <t>plant_unit</t>
        </is>
      </c>
      <c r="D859" t="n">
        <v>2018</v>
      </c>
      <c r="E859" t="inlineStr">
        <is>
          <t>owned</t>
        </is>
      </c>
      <c r="F859" t="inlineStr">
        <is>
          <t>East Bend</t>
        </is>
      </c>
      <c r="G859" t="n">
        <v>6018</v>
      </c>
      <c r="H859" t="inlineStr">
        <is>
          <t>2</t>
        </is>
      </c>
      <c r="I859" t="n">
        <v>1</v>
      </c>
      <c r="J859" t="inlineStr">
        <is>
          <t>ST</t>
        </is>
      </c>
      <c r="K859" t="inlineStr">
        <is>
          <t>BIT</t>
        </is>
      </c>
      <c r="L859" t="inlineStr">
        <is>
          <t>Conventional Steam Coal</t>
        </is>
      </c>
      <c r="M859" t="inlineStr">
        <is>
          <t>Steam</t>
        </is>
      </c>
      <c r="N859" t="n">
        <v>55729</v>
      </c>
      <c r="O859" t="n">
        <v>93</v>
      </c>
      <c r="P859" t="b">
        <v>0</v>
      </c>
      <c r="Q859" t="inlineStr">
        <is>
          <t>plant</t>
        </is>
      </c>
      <c r="R859" t="inlineStr">
        <is>
          <t>6018_2018_plant_owned_55729</t>
        </is>
      </c>
      <c r="S859" t="n">
        <v>1</v>
      </c>
      <c r="T859" t="n">
        <v>1</v>
      </c>
      <c r="U859" t="n">
        <v>0.4129617964369366</v>
      </c>
      <c r="V859" t="n">
        <v>772</v>
      </c>
      <c r="W859" t="n">
        <v>1.924199336337082</v>
      </c>
      <c r="X859" t="n">
        <v>20.95927617267577</v>
      </c>
      <c r="Y859" t="inlineStr">
        <is>
          <t>coal</t>
        </is>
      </c>
      <c r="Z859" t="n">
        <v>10.8924661685904</v>
      </c>
      <c r="AA859" t="n">
        <v>1981</v>
      </c>
      <c r="AB859" t="n">
        <v>2792745</v>
      </c>
      <c r="AC859" t="inlineStr">
        <is>
          <t>existing</t>
        </is>
      </c>
      <c r="AD859" t="inlineStr"/>
      <c r="AE859" t="n">
        <v>167</v>
      </c>
      <c r="AF859" t="inlineStr">
        <is>
          <t>167_2018</t>
        </is>
      </c>
      <c r="AG859" s="555" t="n">
        <v>43101</v>
      </c>
      <c r="AH859" t="n">
        <v>58533913.73485938</v>
      </c>
      <c r="AI859" t="n">
        <v>30419880.43</v>
      </c>
      <c r="AJ859" t="inlineStr">
        <is>
          <t>Duke Energy Kentucky Inc</t>
        </is>
      </c>
    </row>
    <row r="860">
      <c r="A860" t="inlineStr">
        <is>
          <t>6018_2018_plant_owned_55729</t>
        </is>
      </c>
      <c r="B860" t="inlineStr">
        <is>
          <t>East Bend</t>
        </is>
      </c>
      <c r="C860" t="inlineStr">
        <is>
          <t>plant</t>
        </is>
      </c>
      <c r="D860" t="n">
        <v>2018</v>
      </c>
      <c r="E860" t="inlineStr">
        <is>
          <t>owned</t>
        </is>
      </c>
      <c r="F860" t="inlineStr">
        <is>
          <t>East Bend</t>
        </is>
      </c>
      <c r="G860" t="n">
        <v>6018</v>
      </c>
      <c r="H860" t="inlineStr">
        <is>
          <t>2</t>
        </is>
      </c>
      <c r="I860" t="n">
        <v>1</v>
      </c>
      <c r="J860" t="inlineStr">
        <is>
          <t>ST</t>
        </is>
      </c>
      <c r="K860" t="inlineStr">
        <is>
          <t>BIT</t>
        </is>
      </c>
      <c r="L860" t="inlineStr">
        <is>
          <t>Conventional Steam Coal</t>
        </is>
      </c>
      <c r="M860" t="inlineStr">
        <is>
          <t>Steam</t>
        </is>
      </c>
      <c r="N860" t="n">
        <v>55729</v>
      </c>
      <c r="O860" t="n">
        <v>93</v>
      </c>
      <c r="P860" t="b">
        <v>1</v>
      </c>
      <c r="Q860" t="inlineStr">
        <is>
          <t>plant</t>
        </is>
      </c>
      <c r="R860" t="inlineStr">
        <is>
          <t>6018_2018_plant_owned_55729</t>
        </is>
      </c>
      <c r="S860" t="n">
        <v>1</v>
      </c>
      <c r="T860" t="n">
        <v>1</v>
      </c>
      <c r="U860" t="n">
        <v>0.4129617964369366</v>
      </c>
      <c r="V860" t="n">
        <v>772</v>
      </c>
      <c r="W860" t="n">
        <v>1.924199336337082</v>
      </c>
      <c r="X860" t="n">
        <v>20.95927617267577</v>
      </c>
      <c r="Y860" t="inlineStr">
        <is>
          <t>coal</t>
        </is>
      </c>
      <c r="Z860" t="n">
        <v>10.8924661685904</v>
      </c>
      <c r="AA860" t="n">
        <v>1981</v>
      </c>
      <c r="AB860" t="n">
        <v>2792745</v>
      </c>
      <c r="AC860" t="inlineStr">
        <is>
          <t>existing</t>
        </is>
      </c>
      <c r="AD860" t="inlineStr"/>
      <c r="AE860" t="n">
        <v>167</v>
      </c>
      <c r="AF860" t="inlineStr">
        <is>
          <t>167_2018</t>
        </is>
      </c>
      <c r="AG860" s="555" t="n">
        <v>43101</v>
      </c>
      <c r="AH860" t="n">
        <v>58533913.73485938</v>
      </c>
      <c r="AI860" t="n">
        <v>30419880.43</v>
      </c>
      <c r="AJ860" t="inlineStr">
        <is>
          <t>Duke Energy Kentucky Inc</t>
        </is>
      </c>
    </row>
    <row r="861">
      <c r="A861" t="inlineStr">
        <is>
          <t>6018_2_2018_plant_gen_total_55729</t>
        </is>
      </c>
      <c r="B861" t="inlineStr">
        <is>
          <t>East Bend 2</t>
        </is>
      </c>
      <c r="C861" t="inlineStr">
        <is>
          <t>plant_gen</t>
        </is>
      </c>
      <c r="D861" t="n">
        <v>2018</v>
      </c>
      <c r="E861" t="inlineStr">
        <is>
          <t>total</t>
        </is>
      </c>
      <c r="F861" t="inlineStr">
        <is>
          <t>East Bend</t>
        </is>
      </c>
      <c r="G861" t="n">
        <v>6018</v>
      </c>
      <c r="H861" t="inlineStr">
        <is>
          <t>2</t>
        </is>
      </c>
      <c r="I861" t="n">
        <v>1</v>
      </c>
      <c r="J861" t="inlineStr">
        <is>
          <t>ST</t>
        </is>
      </c>
      <c r="K861" t="inlineStr">
        <is>
          <t>BIT</t>
        </is>
      </c>
      <c r="L861" t="inlineStr">
        <is>
          <t>Conventional Steam Coal</t>
        </is>
      </c>
      <c r="M861" t="inlineStr">
        <is>
          <t>Steam</t>
        </is>
      </c>
      <c r="N861" t="n">
        <v>55729</v>
      </c>
      <c r="O861" t="n">
        <v>93</v>
      </c>
      <c r="P861" t="b">
        <v>0</v>
      </c>
      <c r="Q861" t="inlineStr">
        <is>
          <t>plant</t>
        </is>
      </c>
      <c r="R861" t="inlineStr">
        <is>
          <t>6018_2018_plant_total_55729</t>
        </is>
      </c>
      <c r="S861" t="n">
        <v>1</v>
      </c>
      <c r="T861" t="n">
        <v>1</v>
      </c>
      <c r="U861" t="n">
        <v>0.4129617964369366</v>
      </c>
      <c r="V861" t="n">
        <v>772</v>
      </c>
      <c r="W861" t="n">
        <v>1.924199336337082</v>
      </c>
      <c r="X861" t="n">
        <v>20.95927617267577</v>
      </c>
      <c r="Y861" t="inlineStr">
        <is>
          <t>coal</t>
        </is>
      </c>
      <c r="Z861" t="n">
        <v>10.8924661685904</v>
      </c>
      <c r="AA861" t="n">
        <v>1981</v>
      </c>
      <c r="AB861" t="n">
        <v>2792745</v>
      </c>
      <c r="AC861" t="inlineStr"/>
      <c r="AD861" t="inlineStr"/>
      <c r="AE861" t="n">
        <v>167</v>
      </c>
      <c r="AF861" t="inlineStr">
        <is>
          <t>167_2018</t>
        </is>
      </c>
      <c r="AG861" s="555" t="n">
        <v>43101</v>
      </c>
      <c r="AH861" t="n">
        <v>58533913.73485938</v>
      </c>
      <c r="AI861" t="n">
        <v>30419880.43</v>
      </c>
      <c r="AJ861" t="inlineStr">
        <is>
          <t>Duke Energy Kentucky Inc</t>
        </is>
      </c>
    </row>
    <row r="862">
      <c r="A862" t="inlineStr">
        <is>
          <t>6018_1_2018_plant_unit_total_55729</t>
        </is>
      </c>
      <c r="B862" t="inlineStr">
        <is>
          <t>East Bend 1</t>
        </is>
      </c>
      <c r="C862" t="inlineStr">
        <is>
          <t>plant_unit</t>
        </is>
      </c>
      <c r="D862" t="n">
        <v>2018</v>
      </c>
      <c r="E862" t="inlineStr">
        <is>
          <t>total</t>
        </is>
      </c>
      <c r="F862" t="inlineStr">
        <is>
          <t>East Bend</t>
        </is>
      </c>
      <c r="G862" t="n">
        <v>6018</v>
      </c>
      <c r="H862" t="inlineStr">
        <is>
          <t>2</t>
        </is>
      </c>
      <c r="I862" t="n">
        <v>1</v>
      </c>
      <c r="J862" t="inlineStr">
        <is>
          <t>ST</t>
        </is>
      </c>
      <c r="K862" t="inlineStr">
        <is>
          <t>BIT</t>
        </is>
      </c>
      <c r="L862" t="inlineStr">
        <is>
          <t>Conventional Steam Coal</t>
        </is>
      </c>
      <c r="M862" t="inlineStr">
        <is>
          <t>Steam</t>
        </is>
      </c>
      <c r="N862" t="n">
        <v>55729</v>
      </c>
      <c r="O862" t="n">
        <v>93</v>
      </c>
      <c r="P862" t="b">
        <v>0</v>
      </c>
      <c r="Q862" t="inlineStr">
        <is>
          <t>plant</t>
        </is>
      </c>
      <c r="R862" t="inlineStr">
        <is>
          <t>6018_2018_plant_total_55729</t>
        </is>
      </c>
      <c r="S862" t="n">
        <v>1</v>
      </c>
      <c r="T862" t="n">
        <v>1</v>
      </c>
      <c r="U862" t="n">
        <v>0.4129617964369366</v>
      </c>
      <c r="V862" t="n">
        <v>772</v>
      </c>
      <c r="W862" t="n">
        <v>1.924199336337082</v>
      </c>
      <c r="X862" t="n">
        <v>20.95927617267577</v>
      </c>
      <c r="Y862" t="inlineStr">
        <is>
          <t>coal</t>
        </is>
      </c>
      <c r="Z862" t="n">
        <v>10.8924661685904</v>
      </c>
      <c r="AA862" t="n">
        <v>1981</v>
      </c>
      <c r="AB862" t="n">
        <v>2792745</v>
      </c>
      <c r="AC862" t="inlineStr"/>
      <c r="AD862" t="inlineStr"/>
      <c r="AE862" t="n">
        <v>167</v>
      </c>
      <c r="AF862" t="inlineStr">
        <is>
          <t>167_2018</t>
        </is>
      </c>
      <c r="AG862" s="555" t="n">
        <v>43101</v>
      </c>
      <c r="AH862" t="n">
        <v>58533913.73485938</v>
      </c>
      <c r="AI862" t="n">
        <v>30419880.43</v>
      </c>
      <c r="AJ862" t="inlineStr">
        <is>
          <t>Duke Energy Kentucky Inc</t>
        </is>
      </c>
    </row>
    <row r="863">
      <c r="A863" t="inlineStr">
        <is>
          <t>6018_2018_plant_total_55729</t>
        </is>
      </c>
      <c r="B863" t="inlineStr">
        <is>
          <t>East Bend</t>
        </is>
      </c>
      <c r="C863" t="inlineStr">
        <is>
          <t>plant</t>
        </is>
      </c>
      <c r="D863" t="n">
        <v>2018</v>
      </c>
      <c r="E863" t="inlineStr">
        <is>
          <t>total</t>
        </is>
      </c>
      <c r="F863" t="inlineStr">
        <is>
          <t>East Bend</t>
        </is>
      </c>
      <c r="G863" t="n">
        <v>6018</v>
      </c>
      <c r="H863" t="inlineStr">
        <is>
          <t>2</t>
        </is>
      </c>
      <c r="I863" t="n">
        <v>1</v>
      </c>
      <c r="J863" t="inlineStr">
        <is>
          <t>ST</t>
        </is>
      </c>
      <c r="K863" t="inlineStr">
        <is>
          <t>BIT</t>
        </is>
      </c>
      <c r="L863" t="inlineStr">
        <is>
          <t>Conventional Steam Coal</t>
        </is>
      </c>
      <c r="M863" t="inlineStr">
        <is>
          <t>Steam</t>
        </is>
      </c>
      <c r="N863" t="n">
        <v>55729</v>
      </c>
      <c r="O863" t="n">
        <v>93</v>
      </c>
      <c r="P863" t="b">
        <v>1</v>
      </c>
      <c r="Q863" t="inlineStr">
        <is>
          <t>plant</t>
        </is>
      </c>
      <c r="R863" t="inlineStr">
        <is>
          <t>6018_2018_plant_total_55729</t>
        </is>
      </c>
      <c r="S863" t="n">
        <v>1</v>
      </c>
      <c r="T863" t="n">
        <v>1</v>
      </c>
      <c r="U863" t="n">
        <v>0.4129617964369366</v>
      </c>
      <c r="V863" t="n">
        <v>772</v>
      </c>
      <c r="W863" t="n">
        <v>1.924199336337082</v>
      </c>
      <c r="X863" t="n">
        <v>20.95927617267577</v>
      </c>
      <c r="Y863" t="inlineStr">
        <is>
          <t>coal</t>
        </is>
      </c>
      <c r="Z863" t="n">
        <v>10.8924661685904</v>
      </c>
      <c r="AA863" t="n">
        <v>1981</v>
      </c>
      <c r="AB863" t="n">
        <v>2792745</v>
      </c>
      <c r="AC863" t="inlineStr"/>
      <c r="AD863" t="inlineStr"/>
      <c r="AE863" t="n">
        <v>167</v>
      </c>
      <c r="AF863" t="inlineStr">
        <is>
          <t>167_2018</t>
        </is>
      </c>
      <c r="AG863" s="555" t="n">
        <v>43101</v>
      </c>
      <c r="AH863" t="n">
        <v>58533913.73485938</v>
      </c>
      <c r="AI863" t="n">
        <v>30419880.43</v>
      </c>
      <c r="AJ863" t="inlineStr">
        <is>
          <t>Duke Energy Kentucky Inc</t>
        </is>
      </c>
    </row>
    <row r="864">
      <c r="A864" t="inlineStr">
        <is>
          <t>6018_steam_2018_plant_ferc_acct_total_55729</t>
        </is>
      </c>
      <c r="B864" t="inlineStr">
        <is>
          <t>East Bend Steam</t>
        </is>
      </c>
      <c r="C864" t="inlineStr">
        <is>
          <t>plant_ferc_acct</t>
        </is>
      </c>
      <c r="D864" t="n">
        <v>2018</v>
      </c>
      <c r="E864" t="inlineStr">
        <is>
          <t>total</t>
        </is>
      </c>
      <c r="F864" t="inlineStr">
        <is>
          <t>East Bend</t>
        </is>
      </c>
      <c r="G864" t="n">
        <v>6018</v>
      </c>
      <c r="H864" t="inlineStr">
        <is>
          <t>2</t>
        </is>
      </c>
      <c r="I864" t="n">
        <v>1</v>
      </c>
      <c r="J864" t="inlineStr">
        <is>
          <t>ST</t>
        </is>
      </c>
      <c r="K864" t="inlineStr">
        <is>
          <t>BIT</t>
        </is>
      </c>
      <c r="L864" t="inlineStr">
        <is>
          <t>Conventional Steam Coal</t>
        </is>
      </c>
      <c r="M864" t="inlineStr">
        <is>
          <t>Steam</t>
        </is>
      </c>
      <c r="N864" t="n">
        <v>55729</v>
      </c>
      <c r="O864" t="n">
        <v>93</v>
      </c>
      <c r="P864" t="b">
        <v>0</v>
      </c>
      <c r="Q864" t="inlineStr">
        <is>
          <t>plant</t>
        </is>
      </c>
      <c r="R864" t="inlineStr">
        <is>
          <t>6018_2018_plant_total_55729</t>
        </is>
      </c>
      <c r="S864" t="n">
        <v>1</v>
      </c>
      <c r="T864" t="n">
        <v>1</v>
      </c>
      <c r="U864" t="n">
        <v>0.4129617964369366</v>
      </c>
      <c r="V864" t="n">
        <v>772</v>
      </c>
      <c r="W864" t="n">
        <v>1.924199336337082</v>
      </c>
      <c r="X864" t="n">
        <v>20.95927617267577</v>
      </c>
      <c r="Y864" t="inlineStr">
        <is>
          <t>coal</t>
        </is>
      </c>
      <c r="Z864" t="n">
        <v>10.8924661685904</v>
      </c>
      <c r="AA864" t="n">
        <v>1981</v>
      </c>
      <c r="AB864" t="n">
        <v>2792745</v>
      </c>
      <c r="AC864" t="inlineStr"/>
      <c r="AD864" t="inlineStr"/>
      <c r="AE864" t="n">
        <v>167</v>
      </c>
      <c r="AF864" t="inlineStr">
        <is>
          <t>167_2018</t>
        </is>
      </c>
      <c r="AG864" s="555" t="n">
        <v>43101</v>
      </c>
      <c r="AH864" t="n">
        <v>58533913.73485938</v>
      </c>
      <c r="AI864" t="n">
        <v>30419880.43</v>
      </c>
      <c r="AJ864" t="inlineStr">
        <is>
          <t>Duke Energy Kentucky Inc</t>
        </is>
      </c>
    </row>
    <row r="865">
      <c r="A865" t="inlineStr">
        <is>
          <t>6018_bit_2018_plant_prime_fuel_total_55729</t>
        </is>
      </c>
      <c r="B865" t="inlineStr">
        <is>
          <t>East Bend BIT</t>
        </is>
      </c>
      <c r="C865" t="inlineStr">
        <is>
          <t>plant_prime_fuel</t>
        </is>
      </c>
      <c r="D865" t="n">
        <v>2018</v>
      </c>
      <c r="E865" t="inlineStr">
        <is>
          <t>total</t>
        </is>
      </c>
      <c r="F865" t="inlineStr">
        <is>
          <t>East Bend</t>
        </is>
      </c>
      <c r="G865" t="n">
        <v>6018</v>
      </c>
      <c r="H865" t="inlineStr">
        <is>
          <t>2</t>
        </is>
      </c>
      <c r="I865" t="n">
        <v>1</v>
      </c>
      <c r="J865" t="inlineStr">
        <is>
          <t>ST</t>
        </is>
      </c>
      <c r="K865" t="inlineStr">
        <is>
          <t>BIT</t>
        </is>
      </c>
      <c r="L865" t="inlineStr">
        <is>
          <t>Conventional Steam Coal</t>
        </is>
      </c>
      <c r="M865" t="inlineStr">
        <is>
          <t>Steam</t>
        </is>
      </c>
      <c r="N865" t="n">
        <v>55729</v>
      </c>
      <c r="O865" t="n">
        <v>93</v>
      </c>
      <c r="P865" t="b">
        <v>0</v>
      </c>
      <c r="Q865" t="inlineStr">
        <is>
          <t>plant</t>
        </is>
      </c>
      <c r="R865" t="inlineStr">
        <is>
          <t>6018_2018_plant_total_55729</t>
        </is>
      </c>
      <c r="S865" t="n">
        <v>1</v>
      </c>
      <c r="T865" t="n">
        <v>1</v>
      </c>
      <c r="U865" t="n">
        <v>0.4129617964369366</v>
      </c>
      <c r="V865" t="n">
        <v>772</v>
      </c>
      <c r="W865" t="n">
        <v>1.924199336337082</v>
      </c>
      <c r="X865" t="n">
        <v>20.95927617267577</v>
      </c>
      <c r="Y865" t="inlineStr">
        <is>
          <t>coal</t>
        </is>
      </c>
      <c r="Z865" t="n">
        <v>10.8924661685904</v>
      </c>
      <c r="AA865" t="n">
        <v>1981</v>
      </c>
      <c r="AB865" t="n">
        <v>2792745</v>
      </c>
      <c r="AC865" t="inlineStr"/>
      <c r="AD865" t="inlineStr"/>
      <c r="AE865" t="n">
        <v>167</v>
      </c>
      <c r="AF865" t="inlineStr">
        <is>
          <t>167_2018</t>
        </is>
      </c>
      <c r="AG865" s="555" t="n">
        <v>43101</v>
      </c>
      <c r="AH865" t="n">
        <v>58533913.73485938</v>
      </c>
      <c r="AI865" t="n">
        <v>30419880.43</v>
      </c>
      <c r="AJ865" t="inlineStr">
        <is>
          <t>Duke Energy Kentucky Inc</t>
        </is>
      </c>
    </row>
    <row r="866">
      <c r="A866" t="inlineStr">
        <is>
          <t>6018_st_2018_plant_prime_mover_total_55729</t>
        </is>
      </c>
      <c r="B866" t="inlineStr">
        <is>
          <t>East Bend ST</t>
        </is>
      </c>
      <c r="C866" t="inlineStr">
        <is>
          <t>plant_prime_mover</t>
        </is>
      </c>
      <c r="D866" t="n">
        <v>2018</v>
      </c>
      <c r="E866" t="inlineStr">
        <is>
          <t>total</t>
        </is>
      </c>
      <c r="F866" t="inlineStr">
        <is>
          <t>East Bend</t>
        </is>
      </c>
      <c r="G866" t="n">
        <v>6018</v>
      </c>
      <c r="H866" t="inlineStr">
        <is>
          <t>2</t>
        </is>
      </c>
      <c r="I866" t="n">
        <v>1</v>
      </c>
      <c r="J866" t="inlineStr">
        <is>
          <t>ST</t>
        </is>
      </c>
      <c r="K866" t="inlineStr">
        <is>
          <t>BIT</t>
        </is>
      </c>
      <c r="L866" t="inlineStr">
        <is>
          <t>Conventional Steam Coal</t>
        </is>
      </c>
      <c r="M866" t="inlineStr">
        <is>
          <t>Steam</t>
        </is>
      </c>
      <c r="N866" t="n">
        <v>55729</v>
      </c>
      <c r="O866" t="n">
        <v>93</v>
      </c>
      <c r="P866" t="b">
        <v>0</v>
      </c>
      <c r="Q866" t="inlineStr">
        <is>
          <t>plant</t>
        </is>
      </c>
      <c r="R866" t="inlineStr">
        <is>
          <t>6018_2018_plant_total_55729</t>
        </is>
      </c>
      <c r="S866" t="n">
        <v>1</v>
      </c>
      <c r="T866" t="n">
        <v>1</v>
      </c>
      <c r="U866" t="n">
        <v>0.4129617964369366</v>
      </c>
      <c r="V866" t="n">
        <v>772</v>
      </c>
      <c r="W866" t="n">
        <v>1.924199336337082</v>
      </c>
      <c r="X866" t="n">
        <v>20.95927617267577</v>
      </c>
      <c r="Y866" t="inlineStr">
        <is>
          <t>coal</t>
        </is>
      </c>
      <c r="Z866" t="n">
        <v>10.8924661685904</v>
      </c>
      <c r="AA866" t="n">
        <v>1981</v>
      </c>
      <c r="AB866" t="n">
        <v>2792745</v>
      </c>
      <c r="AC866" t="inlineStr"/>
      <c r="AD866" t="inlineStr"/>
      <c r="AE866" t="n">
        <v>167</v>
      </c>
      <c r="AF866" t="inlineStr">
        <is>
          <t>167_2018</t>
        </is>
      </c>
      <c r="AG866" s="555" t="n">
        <v>43101</v>
      </c>
      <c r="AH866" t="n">
        <v>58533913.73485938</v>
      </c>
      <c r="AI866" t="n">
        <v>30419880.43</v>
      </c>
      <c r="AJ866" t="inlineStr">
        <is>
          <t>Duke Energy Kentucky Inc</t>
        </is>
      </c>
    </row>
    <row r="867">
      <c r="A867" t="inlineStr">
        <is>
          <t>6018_conventional_steam_coal_2018_plant_technology_total_55729</t>
        </is>
      </c>
      <c r="B867" t="inlineStr">
        <is>
          <t>East Bend Conventional Steam Coal</t>
        </is>
      </c>
      <c r="C867" t="inlineStr">
        <is>
          <t>plant_technology</t>
        </is>
      </c>
      <c r="D867" t="n">
        <v>2018</v>
      </c>
      <c r="E867" t="inlineStr">
        <is>
          <t>total</t>
        </is>
      </c>
      <c r="F867" t="inlineStr">
        <is>
          <t>East Bend</t>
        </is>
      </c>
      <c r="G867" t="n">
        <v>6018</v>
      </c>
      <c r="H867" t="inlineStr">
        <is>
          <t>2</t>
        </is>
      </c>
      <c r="I867" t="n">
        <v>1</v>
      </c>
      <c r="J867" t="inlineStr">
        <is>
          <t>ST</t>
        </is>
      </c>
      <c r="K867" t="inlineStr">
        <is>
          <t>BIT</t>
        </is>
      </c>
      <c r="L867" t="inlineStr">
        <is>
          <t>Conventional Steam Coal</t>
        </is>
      </c>
      <c r="M867" t="inlineStr">
        <is>
          <t>Steam</t>
        </is>
      </c>
      <c r="N867" t="n">
        <v>55729</v>
      </c>
      <c r="O867" t="n">
        <v>93</v>
      </c>
      <c r="P867" t="b">
        <v>0</v>
      </c>
      <c r="Q867" t="inlineStr">
        <is>
          <t>plant</t>
        </is>
      </c>
      <c r="R867" t="inlineStr">
        <is>
          <t>6018_2018_plant_total_55729</t>
        </is>
      </c>
      <c r="S867" t="n">
        <v>1</v>
      </c>
      <c r="T867" t="n">
        <v>1</v>
      </c>
      <c r="U867" t="n">
        <v>0.4129617964369366</v>
      </c>
      <c r="V867" t="n">
        <v>772</v>
      </c>
      <c r="W867" t="n">
        <v>1.924199336337082</v>
      </c>
      <c r="X867" t="n">
        <v>20.95927617267577</v>
      </c>
      <c r="Y867" t="inlineStr">
        <is>
          <t>coal</t>
        </is>
      </c>
      <c r="Z867" t="n">
        <v>10.8924661685904</v>
      </c>
      <c r="AA867" t="n">
        <v>1981</v>
      </c>
      <c r="AB867" t="n">
        <v>2792745</v>
      </c>
      <c r="AC867" t="inlineStr"/>
      <c r="AD867" t="inlineStr"/>
      <c r="AE867" t="n">
        <v>167</v>
      </c>
      <c r="AF867" t="inlineStr">
        <is>
          <t>167_2018</t>
        </is>
      </c>
      <c r="AG867" s="555" t="n">
        <v>43101</v>
      </c>
      <c r="AH867" t="n">
        <v>58533913.73485938</v>
      </c>
      <c r="AI867" t="n">
        <v>30419880.43</v>
      </c>
      <c r="AJ867" t="inlineStr">
        <is>
          <t>Duke Energy Kentucky Inc</t>
        </is>
      </c>
    </row>
    <row r="868">
      <c r="A868" t="inlineStr">
        <is>
          <t>2963_1_2017_plant_gen_owned_15474</t>
        </is>
      </c>
      <c r="B868" t="inlineStr">
        <is>
          <t>Northeastern 1</t>
        </is>
      </c>
      <c r="C868" t="inlineStr">
        <is>
          <t>plant_gen</t>
        </is>
      </c>
      <c r="D868" t="n">
        <v>2017</v>
      </c>
      <c r="E868" t="inlineStr">
        <is>
          <t>owned</t>
        </is>
      </c>
      <c r="F868" t="inlineStr">
        <is>
          <t>Northeastern</t>
        </is>
      </c>
      <c r="G868" t="n">
        <v>2963</v>
      </c>
      <c r="H868" t="inlineStr">
        <is>
          <t>1</t>
        </is>
      </c>
      <c r="I868" t="n">
        <v>1</v>
      </c>
      <c r="J868" t="inlineStr">
        <is>
          <t>CA</t>
        </is>
      </c>
      <c r="K868" t="inlineStr">
        <is>
          <t>NG</t>
        </is>
      </c>
      <c r="L868" t="inlineStr">
        <is>
          <t>Natural Gas Fired Combined Cycle</t>
        </is>
      </c>
      <c r="M868" t="inlineStr">
        <is>
          <t>Other</t>
        </is>
      </c>
      <c r="N868" t="n">
        <v>15474</v>
      </c>
      <c r="O868" t="n">
        <v>275</v>
      </c>
      <c r="P868" t="b">
        <v>0</v>
      </c>
      <c r="Q868" t="inlineStr">
        <is>
          <t>plant_prime_mover</t>
        </is>
      </c>
      <c r="R868" t="inlineStr">
        <is>
          <t>2963_CA_2017_plant_prime_mover_owned_15474</t>
        </is>
      </c>
      <c r="S868" t="n">
        <v>7</v>
      </c>
      <c r="T868" t="n">
        <v>1</v>
      </c>
      <c r="U868" t="n">
        <v>0.3143775181305399</v>
      </c>
      <c r="V868" t="n">
        <v>170</v>
      </c>
      <c r="W868" t="n">
        <v>3.420476110301669</v>
      </c>
      <c r="X868" t="n">
        <v>27.73030717998041</v>
      </c>
      <c r="Y868" t="inlineStr">
        <is>
          <t>gas</t>
        </is>
      </c>
      <c r="Z868" t="n">
        <v>8.107148328404708</v>
      </c>
      <c r="AA868" t="n">
        <v>1961</v>
      </c>
      <c r="AB868" t="n">
        <v>468171</v>
      </c>
      <c r="AC868" t="inlineStr"/>
      <c r="AD868" t="inlineStr"/>
      <c r="AE868" t="n">
        <v>462</v>
      </c>
      <c r="AF868" t="inlineStr">
        <is>
          <t>462_2017</t>
        </is>
      </c>
      <c r="AG868" s="555" t="n">
        <v>42736</v>
      </c>
      <c r="AH868" t="n">
        <v>12982525.64275861</v>
      </c>
      <c r="AI868" t="n">
        <v>3795531.740057561</v>
      </c>
      <c r="AJ868" t="inlineStr">
        <is>
          <t>Public Service Co of Oklahoma</t>
        </is>
      </c>
    </row>
    <row r="869">
      <c r="A869" t="inlineStr">
        <is>
          <t>2963_1a_2017_plant_gen_owned_15474</t>
        </is>
      </c>
      <c r="B869" t="inlineStr">
        <is>
          <t>Northeastern 1A</t>
        </is>
      </c>
      <c r="C869" t="inlineStr">
        <is>
          <t>plant_gen</t>
        </is>
      </c>
      <c r="D869" t="n">
        <v>2017</v>
      </c>
      <c r="E869" t="inlineStr">
        <is>
          <t>owned</t>
        </is>
      </c>
      <c r="F869" t="inlineStr">
        <is>
          <t>Northeastern</t>
        </is>
      </c>
      <c r="G869" t="n">
        <v>2963</v>
      </c>
      <c r="H869" t="inlineStr">
        <is>
          <t>1A</t>
        </is>
      </c>
      <c r="I869" t="n">
        <v>1</v>
      </c>
      <c r="J869" t="inlineStr">
        <is>
          <t>CT</t>
        </is>
      </c>
      <c r="K869" t="inlineStr">
        <is>
          <t>NG</t>
        </is>
      </c>
      <c r="L869" t="inlineStr">
        <is>
          <t>Natural Gas Fired Combined Cycle</t>
        </is>
      </c>
      <c r="M869" t="inlineStr">
        <is>
          <t>Other</t>
        </is>
      </c>
      <c r="N869" t="n">
        <v>15474</v>
      </c>
      <c r="O869" t="n">
        <v>275</v>
      </c>
      <c r="P869" t="b">
        <v>1</v>
      </c>
      <c r="Q869" t="inlineStr">
        <is>
          <t>plant_gen</t>
        </is>
      </c>
      <c r="R869" t="inlineStr">
        <is>
          <t>2963_1A_2017_plant_gen_owned_15474</t>
        </is>
      </c>
      <c r="S869" t="n">
        <v>7</v>
      </c>
      <c r="T869" t="n">
        <v>1</v>
      </c>
      <c r="U869" t="n">
        <v>0.2988520522364197</v>
      </c>
      <c r="V869" t="n">
        <v>178.5</v>
      </c>
      <c r="W869" t="n">
        <v>3.420476110301669</v>
      </c>
      <c r="X869" t="n">
        <v>27.73030717998041</v>
      </c>
      <c r="Y869" t="inlineStr">
        <is>
          <t>gas</t>
        </is>
      </c>
      <c r="Z869" t="n">
        <v>8.107148328404708</v>
      </c>
      <c r="AA869" t="n">
        <v>2001</v>
      </c>
      <c r="AB869" t="n">
        <v>467303</v>
      </c>
      <c r="AC869" t="inlineStr">
        <is>
          <t>existing</t>
        </is>
      </c>
      <c r="AD869" t="inlineStr"/>
      <c r="AE869" t="n">
        <v>462</v>
      </c>
      <c r="AF869" t="inlineStr">
        <is>
          <t>462_2017</t>
        </is>
      </c>
      <c r="AG869" s="555" t="n">
        <v>42736</v>
      </c>
      <c r="AH869" t="n">
        <v>12958455.73612639</v>
      </c>
      <c r="AI869" t="n">
        <v>3788494.735308506</v>
      </c>
      <c r="AJ869" t="inlineStr">
        <is>
          <t>Public Service Co of Oklahoma</t>
        </is>
      </c>
    </row>
    <row r="870">
      <c r="A870" t="inlineStr">
        <is>
          <t>2963_1b_2017_plant_gen_owned_15474</t>
        </is>
      </c>
      <c r="B870" t="inlineStr">
        <is>
          <t>Northeastern 1B</t>
        </is>
      </c>
      <c r="C870" t="inlineStr">
        <is>
          <t>plant_gen</t>
        </is>
      </c>
      <c r="D870" t="n">
        <v>2017</v>
      </c>
      <c r="E870" t="inlineStr">
        <is>
          <t>owned</t>
        </is>
      </c>
      <c r="F870" t="inlineStr">
        <is>
          <t>Northeastern</t>
        </is>
      </c>
      <c r="G870" t="n">
        <v>2963</v>
      </c>
      <c r="H870" t="inlineStr">
        <is>
          <t>1B</t>
        </is>
      </c>
      <c r="I870" t="n">
        <v>1</v>
      </c>
      <c r="J870" t="inlineStr">
        <is>
          <t>CT</t>
        </is>
      </c>
      <c r="K870" t="inlineStr">
        <is>
          <t>NG</t>
        </is>
      </c>
      <c r="L870" t="inlineStr">
        <is>
          <t>Natural Gas Fired Combined Cycle</t>
        </is>
      </c>
      <c r="M870" t="inlineStr">
        <is>
          <t>Other</t>
        </is>
      </c>
      <c r="N870" t="n">
        <v>15474</v>
      </c>
      <c r="O870" t="n">
        <v>275</v>
      </c>
      <c r="P870" t="b">
        <v>1</v>
      </c>
      <c r="Q870" t="inlineStr">
        <is>
          <t>plant_gen</t>
        </is>
      </c>
      <c r="R870" t="inlineStr">
        <is>
          <t>2963_1B_2017_plant_gen_owned_15474</t>
        </is>
      </c>
      <c r="S870" t="n">
        <v>7</v>
      </c>
      <c r="T870" t="n">
        <v>1</v>
      </c>
      <c r="U870" t="n">
        <v>0.2827929345254083</v>
      </c>
      <c r="V870" t="n">
        <v>178.5</v>
      </c>
      <c r="W870" t="n">
        <v>3.420476110301669</v>
      </c>
      <c r="X870" t="n">
        <v>27.73030717998041</v>
      </c>
      <c r="Y870" t="inlineStr">
        <is>
          <t>gas</t>
        </is>
      </c>
      <c r="Z870" t="n">
        <v>8.107148328404708</v>
      </c>
      <c r="AA870" t="n">
        <v>2001</v>
      </c>
      <c r="AB870" t="n">
        <v>442192</v>
      </c>
      <c r="AC870" t="inlineStr"/>
      <c r="AD870" t="inlineStr"/>
      <c r="AE870" t="n">
        <v>462</v>
      </c>
      <c r="AF870" t="inlineStr">
        <is>
          <t>462_2017</t>
        </is>
      </c>
      <c r="AG870" s="555" t="n">
        <v>42736</v>
      </c>
      <c r="AH870" t="n">
        <v>12262119.9925299</v>
      </c>
      <c r="AI870" t="n">
        <v>3584916.133633935</v>
      </c>
      <c r="AJ870" t="inlineStr">
        <is>
          <t>Public Service Co of Oklahoma</t>
        </is>
      </c>
    </row>
    <row r="871">
      <c r="A871" t="inlineStr">
        <is>
          <t>2963_2_2017_plant_gen_owned_15474</t>
        </is>
      </c>
      <c r="B871" t="inlineStr">
        <is>
          <t>Northeastern 2</t>
        </is>
      </c>
      <c r="C871" t="inlineStr">
        <is>
          <t>plant_gen</t>
        </is>
      </c>
      <c r="D871" t="n">
        <v>2017</v>
      </c>
      <c r="E871" t="inlineStr">
        <is>
          <t>owned</t>
        </is>
      </c>
      <c r="F871" t="inlineStr">
        <is>
          <t>Northeastern</t>
        </is>
      </c>
      <c r="G871" t="n">
        <v>2963</v>
      </c>
      <c r="H871" t="inlineStr">
        <is>
          <t>2</t>
        </is>
      </c>
      <c r="I871" t="n">
        <v>2</v>
      </c>
      <c r="J871" t="inlineStr">
        <is>
          <t>ST</t>
        </is>
      </c>
      <c r="K871" t="inlineStr">
        <is>
          <t>NG</t>
        </is>
      </c>
      <c r="L871" t="inlineStr">
        <is>
          <t>Natural Gas Steam Turbine</t>
        </is>
      </c>
      <c r="M871" t="inlineStr">
        <is>
          <t>Steam</t>
        </is>
      </c>
      <c r="N871" t="n">
        <v>15474</v>
      </c>
      <c r="O871" t="n">
        <v>275</v>
      </c>
      <c r="P871" t="b">
        <v>0</v>
      </c>
      <c r="Q871" t="inlineStr">
        <is>
          <t>plant_unit</t>
        </is>
      </c>
      <c r="R871" t="inlineStr">
        <is>
          <t>2963_2_2017_plant_unit_owned_15474</t>
        </is>
      </c>
      <c r="S871" t="n">
        <v>7</v>
      </c>
      <c r="T871" t="n">
        <v>1</v>
      </c>
      <c r="U871" t="n">
        <v>0.05927239904621236</v>
      </c>
      <c r="V871" t="n">
        <v>473</v>
      </c>
      <c r="W871" t="n">
        <v>3.420476110301669</v>
      </c>
      <c r="X871" t="n">
        <v>39.21100800988615</v>
      </c>
      <c r="Y871" t="inlineStr">
        <is>
          <t>gas</t>
        </is>
      </c>
      <c r="Z871" t="n">
        <v>11.46361113056508</v>
      </c>
      <c r="AA871" t="n">
        <v>1970</v>
      </c>
      <c r="AB871" t="n">
        <v>245594</v>
      </c>
      <c r="AC871" t="inlineStr"/>
      <c r="AD871" t="inlineStr"/>
      <c r="AE871" t="n">
        <v>462</v>
      </c>
      <c r="AF871" t="inlineStr">
        <is>
          <t>462_2017</t>
        </is>
      </c>
      <c r="AG871" s="555" t="n">
        <v>42736</v>
      </c>
      <c r="AH871" t="n">
        <v>9629988.301179981</v>
      </c>
      <c r="AI871" t="n">
        <v>2815394.112</v>
      </c>
      <c r="AJ871" t="inlineStr">
        <is>
          <t>Public Service Co of Oklahoma</t>
        </is>
      </c>
    </row>
    <row r="872">
      <c r="A872" t="inlineStr">
        <is>
          <t>2963_3_2017_plant_gen_owned_15474</t>
        </is>
      </c>
      <c r="B872" t="inlineStr">
        <is>
          <t>Northeastern 3</t>
        </is>
      </c>
      <c r="C872" t="inlineStr">
        <is>
          <t>plant_gen</t>
        </is>
      </c>
      <c r="D872" t="n">
        <v>2017</v>
      </c>
      <c r="E872" t="inlineStr">
        <is>
          <t>owned</t>
        </is>
      </c>
      <c r="F872" t="inlineStr">
        <is>
          <t>Northeastern</t>
        </is>
      </c>
      <c r="G872" t="n">
        <v>2963</v>
      </c>
      <c r="H872" t="inlineStr">
        <is>
          <t>3</t>
        </is>
      </c>
      <c r="I872" t="n">
        <v>3</v>
      </c>
      <c r="J872" t="inlineStr">
        <is>
          <t>ST</t>
        </is>
      </c>
      <c r="K872" t="inlineStr">
        <is>
          <t>SUB</t>
        </is>
      </c>
      <c r="L872" t="inlineStr">
        <is>
          <t>Conventional Steam Coal</t>
        </is>
      </c>
      <c r="M872" t="inlineStr">
        <is>
          <t>Steam</t>
        </is>
      </c>
      <c r="N872" t="n">
        <v>15474</v>
      </c>
      <c r="O872" t="n">
        <v>275</v>
      </c>
      <c r="P872" t="b">
        <v>0</v>
      </c>
      <c r="Q872" t="inlineStr">
        <is>
          <t>plant_unit</t>
        </is>
      </c>
      <c r="R872" t="inlineStr">
        <is>
          <t>2963_3_2017_plant_unit_owned_15474</t>
        </is>
      </c>
      <c r="S872" t="n">
        <v>7</v>
      </c>
      <c r="T872" t="n">
        <v>1</v>
      </c>
      <c r="U872" t="n">
        <v>0.5618731114908241</v>
      </c>
      <c r="V872" t="n">
        <v>473</v>
      </c>
      <c r="W872" t="n">
        <v>1.494016041040323</v>
      </c>
      <c r="X872" t="inlineStr"/>
      <c r="Y872" t="inlineStr">
        <is>
          <t>coal</t>
        </is>
      </c>
      <c r="Z872" t="inlineStr"/>
      <c r="AA872" t="n">
        <v>1979</v>
      </c>
      <c r="AB872" t="n">
        <v>2328110</v>
      </c>
      <c r="AC872" t="inlineStr"/>
      <c r="AD872" t="inlineStr"/>
      <c r="AE872" t="n">
        <v>462</v>
      </c>
      <c r="AF872" t="inlineStr">
        <is>
          <t>462_2017</t>
        </is>
      </c>
      <c r="AG872" s="555" t="n">
        <v>42736</v>
      </c>
      <c r="AH872" t="n">
        <v>0</v>
      </c>
      <c r="AI872" t="n">
        <v>0</v>
      </c>
      <c r="AJ872" t="inlineStr">
        <is>
          <t>Public Service Co of Oklahoma</t>
        </is>
      </c>
    </row>
    <row r="873">
      <c r="A873" t="inlineStr">
        <is>
          <t>2963_4_2017_plant_gen_owned_15474</t>
        </is>
      </c>
      <c r="B873" t="inlineStr">
        <is>
          <t>Northeastern 4</t>
        </is>
      </c>
      <c r="C873" t="inlineStr">
        <is>
          <t>plant_gen</t>
        </is>
      </c>
      <c r="D873" t="n">
        <v>2017</v>
      </c>
      <c r="E873" t="inlineStr">
        <is>
          <t>owned</t>
        </is>
      </c>
      <c r="F873" t="inlineStr">
        <is>
          <t>Northeastern</t>
        </is>
      </c>
      <c r="G873" t="n">
        <v>2963</v>
      </c>
      <c r="H873" t="inlineStr">
        <is>
          <t>4</t>
        </is>
      </c>
      <c r="I873" t="inlineStr"/>
      <c r="J873" t="inlineStr">
        <is>
          <t>ST</t>
        </is>
      </c>
      <c r="K873" t="inlineStr">
        <is>
          <t>SUB</t>
        </is>
      </c>
      <c r="L873" t="inlineStr">
        <is>
          <t>Conventional Steam Coal</t>
        </is>
      </c>
      <c r="M873" t="inlineStr">
        <is>
          <t>Steam</t>
        </is>
      </c>
      <c r="N873" t="n">
        <v>15474</v>
      </c>
      <c r="O873" t="n">
        <v>275</v>
      </c>
      <c r="P873" t="b">
        <v>1</v>
      </c>
      <c r="Q873" t="inlineStr">
        <is>
          <t>plant_gen</t>
        </is>
      </c>
      <c r="R873" t="inlineStr">
        <is>
          <t>2963_4_2017_plant_gen_owned_15474</t>
        </is>
      </c>
      <c r="S873" t="n">
        <v>7</v>
      </c>
      <c r="T873" t="n">
        <v>1</v>
      </c>
      <c r="U873" t="n">
        <v>0</v>
      </c>
      <c r="V873" t="n">
        <v>473</v>
      </c>
      <c r="W873" t="inlineStr"/>
      <c r="X873" t="inlineStr"/>
      <c r="Y873" t="inlineStr">
        <is>
          <t>coal</t>
        </is>
      </c>
      <c r="Z873" t="inlineStr"/>
      <c r="AA873" t="n">
        <v>1980</v>
      </c>
      <c r="AB873" t="n">
        <v>0</v>
      </c>
      <c r="AC873" t="inlineStr"/>
      <c r="AD873" t="inlineStr"/>
      <c r="AE873" t="n">
        <v>462</v>
      </c>
      <c r="AF873" t="inlineStr">
        <is>
          <t>462_2017</t>
        </is>
      </c>
      <c r="AG873" s="555" t="n">
        <v>42736</v>
      </c>
      <c r="AH873" t="n">
        <v>0</v>
      </c>
      <c r="AI873" t="n">
        <v>0</v>
      </c>
      <c r="AJ873" t="inlineStr">
        <is>
          <t>Public Service Co of Oklahoma</t>
        </is>
      </c>
    </row>
    <row r="874">
      <c r="A874" t="inlineStr">
        <is>
          <t>2963_ic1_2017_plant_gen_owned_15474</t>
        </is>
      </c>
      <c r="B874" t="inlineStr">
        <is>
          <t>Northeastern IC1</t>
        </is>
      </c>
      <c r="C874" t="inlineStr">
        <is>
          <t>plant_gen</t>
        </is>
      </c>
      <c r="D874" t="n">
        <v>2017</v>
      </c>
      <c r="E874" t="inlineStr">
        <is>
          <t>owned</t>
        </is>
      </c>
      <c r="F874" t="inlineStr">
        <is>
          <t>Northeastern</t>
        </is>
      </c>
      <c r="G874" t="n">
        <v>2963</v>
      </c>
      <c r="H874" t="inlineStr">
        <is>
          <t>IC1</t>
        </is>
      </c>
      <c r="I874" t="inlineStr"/>
      <c r="J874" t="inlineStr">
        <is>
          <t>IC</t>
        </is>
      </c>
      <c r="K874" t="inlineStr">
        <is>
          <t>DFO</t>
        </is>
      </c>
      <c r="L874" t="inlineStr">
        <is>
          <t>Petroleum Liquids</t>
        </is>
      </c>
      <c r="M874" t="inlineStr">
        <is>
          <t>Other</t>
        </is>
      </c>
      <c r="N874" t="n">
        <v>15474</v>
      </c>
      <c r="O874" t="n">
        <v>275</v>
      </c>
      <c r="P874" t="b">
        <v>0</v>
      </c>
      <c r="Q874" t="inlineStr">
        <is>
          <t>plant_prime_mover</t>
        </is>
      </c>
      <c r="R874" t="inlineStr">
        <is>
          <t>2963_IC_2017_plant_prime_mover_owned_15474</t>
        </is>
      </c>
      <c r="S874" t="n">
        <v>7</v>
      </c>
      <c r="T874" t="n">
        <v>1</v>
      </c>
      <c r="U874" t="n">
        <v>0</v>
      </c>
      <c r="V874" t="n">
        <v>4.5</v>
      </c>
      <c r="W874" t="inlineStr"/>
      <c r="X874" t="inlineStr"/>
      <c r="Y874" t="inlineStr">
        <is>
          <t>oil</t>
        </is>
      </c>
      <c r="Z874" t="inlineStr"/>
      <c r="AA874" t="n">
        <v>1980</v>
      </c>
      <c r="AB874" t="n">
        <v>0</v>
      </c>
      <c r="AC874" t="inlineStr"/>
      <c r="AD874" t="inlineStr"/>
      <c r="AE874" t="n">
        <v>462</v>
      </c>
      <c r="AF874" t="inlineStr">
        <is>
          <t>462_2017</t>
        </is>
      </c>
      <c r="AG874" s="555" t="n">
        <v>42736</v>
      </c>
      <c r="AH874" t="n">
        <v>0</v>
      </c>
      <c r="AI874" t="n">
        <v>0</v>
      </c>
      <c r="AJ874" t="inlineStr">
        <is>
          <t>Public Service Co of Oklahoma</t>
        </is>
      </c>
    </row>
    <row r="875">
      <c r="A875" t="inlineStr">
        <is>
          <t>2963_2017_plant_owned_15474</t>
        </is>
      </c>
      <c r="B875" t="inlineStr">
        <is>
          <t>Northeastern</t>
        </is>
      </c>
      <c r="C875" t="inlineStr">
        <is>
          <t>plant</t>
        </is>
      </c>
      <c r="D875" t="n">
        <v>2017</v>
      </c>
      <c r="E875" t="inlineStr">
        <is>
          <t>owned</t>
        </is>
      </c>
      <c r="F875" t="inlineStr">
        <is>
          <t>Northeastern</t>
        </is>
      </c>
      <c r="G875" t="n">
        <v>2963</v>
      </c>
      <c r="H875" t="inlineStr"/>
      <c r="I875" t="inlineStr"/>
      <c r="J875" t="inlineStr"/>
      <c r="K875" t="inlineStr"/>
      <c r="L875" t="inlineStr"/>
      <c r="M875" t="inlineStr"/>
      <c r="N875" t="n">
        <v>15474</v>
      </c>
      <c r="O875" t="n">
        <v>275</v>
      </c>
      <c r="P875" t="b">
        <v>1</v>
      </c>
      <c r="Q875" t="inlineStr">
        <is>
          <t>plant</t>
        </is>
      </c>
      <c r="R875" t="inlineStr">
        <is>
          <t>2963_2017_plant_owned_15474</t>
        </is>
      </c>
      <c r="S875" t="n">
        <v>1</v>
      </c>
      <c r="T875" t="n">
        <v>1</v>
      </c>
      <c r="U875" t="n">
        <v>0.231258464344115</v>
      </c>
      <c r="V875" t="n">
        <v>1950.5</v>
      </c>
      <c r="W875" t="n">
        <v>2.801864017456715</v>
      </c>
      <c r="X875" t="n">
        <v>33.16067867252583</v>
      </c>
      <c r="Y875" t="inlineStr"/>
      <c r="Z875" t="n">
        <v>9.694755233826562</v>
      </c>
      <c r="AA875" t="n">
        <v>2001</v>
      </c>
      <c r="AB875" t="n">
        <v>3951370</v>
      </c>
      <c r="AC875" t="inlineStr"/>
      <c r="AD875" t="inlineStr"/>
      <c r="AE875" t="n">
        <v>462</v>
      </c>
      <c r="AF875" t="inlineStr">
        <is>
          <t>462_2017</t>
        </is>
      </c>
      <c r="AG875" s="555" t="n">
        <v>42736</v>
      </c>
      <c r="AH875" t="n">
        <v>47833089.67259488</v>
      </c>
      <c r="AI875" t="n">
        <v>13984336.721</v>
      </c>
      <c r="AJ875" t="inlineStr">
        <is>
          <t>Public Service Co of Oklahoma</t>
        </is>
      </c>
    </row>
    <row r="876">
      <c r="A876" t="inlineStr">
        <is>
          <t>2963_1_2017_plant_unit_owned_15474</t>
        </is>
      </c>
      <c r="B876" t="inlineStr">
        <is>
          <t>Northeastern 1</t>
        </is>
      </c>
      <c r="C876" t="inlineStr">
        <is>
          <t>plant_unit</t>
        </is>
      </c>
      <c r="D876" t="n">
        <v>2017</v>
      </c>
      <c r="E876" t="inlineStr">
        <is>
          <t>owned</t>
        </is>
      </c>
      <c r="F876" t="inlineStr">
        <is>
          <t>Northeastern</t>
        </is>
      </c>
      <c r="G876" t="n">
        <v>2963</v>
      </c>
      <c r="H876" t="inlineStr"/>
      <c r="I876" t="n">
        <v>1</v>
      </c>
      <c r="J876" t="inlineStr"/>
      <c r="K876" t="inlineStr">
        <is>
          <t>NG</t>
        </is>
      </c>
      <c r="L876" t="inlineStr">
        <is>
          <t>Natural Gas Fired Combined Cycle</t>
        </is>
      </c>
      <c r="M876" t="inlineStr">
        <is>
          <t>Other</t>
        </is>
      </c>
      <c r="N876" t="n">
        <v>15474</v>
      </c>
      <c r="O876" t="n">
        <v>275</v>
      </c>
      <c r="P876" t="b">
        <v>1</v>
      </c>
      <c r="Q876" t="inlineStr">
        <is>
          <t>plant_unit</t>
        </is>
      </c>
      <c r="R876" t="inlineStr">
        <is>
          <t>2963_1_2017_plant_unit_owned_15474</t>
        </is>
      </c>
      <c r="S876" t="n">
        <v>3</v>
      </c>
      <c r="T876" t="n">
        <v>1</v>
      </c>
      <c r="U876" t="n">
        <v>0.2984208884614385</v>
      </c>
      <c r="V876" t="n">
        <v>527</v>
      </c>
      <c r="W876" t="n">
        <v>3.420476110301669</v>
      </c>
      <c r="X876" t="n">
        <v>27.73030717998041</v>
      </c>
      <c r="Y876" t="inlineStr">
        <is>
          <t>gas</t>
        </is>
      </c>
      <c r="Z876" t="n">
        <v>8.107148328404708</v>
      </c>
      <c r="AA876" t="n">
        <v>2001</v>
      </c>
      <c r="AB876" t="n">
        <v>1377666</v>
      </c>
      <c r="AC876" t="inlineStr"/>
      <c r="AD876" t="inlineStr"/>
      <c r="AE876" t="n">
        <v>462</v>
      </c>
      <c r="AF876" t="inlineStr">
        <is>
          <t>462_2017</t>
        </is>
      </c>
      <c r="AG876" s="555" t="n">
        <v>42736</v>
      </c>
      <c r="AH876" t="n">
        <v>38203101.3714149</v>
      </c>
      <c r="AI876" t="n">
        <v>11168942.609</v>
      </c>
      <c r="AJ876" t="inlineStr">
        <is>
          <t>Public Service Co of Oklahoma</t>
        </is>
      </c>
    </row>
    <row r="877">
      <c r="A877" t="inlineStr">
        <is>
          <t>2963_2_2017_plant_unit_owned_15474</t>
        </is>
      </c>
      <c r="B877" t="inlineStr">
        <is>
          <t>Northeastern 2</t>
        </is>
      </c>
      <c r="C877" t="inlineStr">
        <is>
          <t>plant_unit</t>
        </is>
      </c>
      <c r="D877" t="n">
        <v>2017</v>
      </c>
      <c r="E877" t="inlineStr">
        <is>
          <t>owned</t>
        </is>
      </c>
      <c r="F877" t="inlineStr">
        <is>
          <t>Northeastern</t>
        </is>
      </c>
      <c r="G877" t="n">
        <v>2963</v>
      </c>
      <c r="H877" t="inlineStr">
        <is>
          <t>2</t>
        </is>
      </c>
      <c r="I877" t="n">
        <v>2</v>
      </c>
      <c r="J877" t="inlineStr">
        <is>
          <t>ST</t>
        </is>
      </c>
      <c r="K877" t="inlineStr">
        <is>
          <t>NG</t>
        </is>
      </c>
      <c r="L877" t="inlineStr">
        <is>
          <t>Natural Gas Steam Turbine</t>
        </is>
      </c>
      <c r="M877" t="inlineStr">
        <is>
          <t>Steam</t>
        </is>
      </c>
      <c r="N877" t="n">
        <v>15474</v>
      </c>
      <c r="O877" t="n">
        <v>275</v>
      </c>
      <c r="P877" t="b">
        <v>1</v>
      </c>
      <c r="Q877" t="inlineStr">
        <is>
          <t>plant_unit</t>
        </is>
      </c>
      <c r="R877" t="inlineStr">
        <is>
          <t>2963_2_2017_plant_unit_owned_15474</t>
        </is>
      </c>
      <c r="S877" t="n">
        <v>3</v>
      </c>
      <c r="T877" t="n">
        <v>1</v>
      </c>
      <c r="U877" t="n">
        <v>0.05927239904621236</v>
      </c>
      <c r="V877" t="n">
        <v>473</v>
      </c>
      <c r="W877" t="n">
        <v>3.420476110301669</v>
      </c>
      <c r="X877" t="n">
        <v>39.21100800988615</v>
      </c>
      <c r="Y877" t="inlineStr">
        <is>
          <t>gas</t>
        </is>
      </c>
      <c r="Z877" t="n">
        <v>11.46361113056508</v>
      </c>
      <c r="AA877" t="n">
        <v>1970</v>
      </c>
      <c r="AB877" t="n">
        <v>245594</v>
      </c>
      <c r="AC877" t="inlineStr"/>
      <c r="AD877" t="inlineStr"/>
      <c r="AE877" t="n">
        <v>462</v>
      </c>
      <c r="AF877" t="inlineStr">
        <is>
          <t>462_2017</t>
        </is>
      </c>
      <c r="AG877" s="555" t="n">
        <v>42736</v>
      </c>
      <c r="AH877" t="n">
        <v>9629988.301179981</v>
      </c>
      <c r="AI877" t="n">
        <v>2815394.112</v>
      </c>
      <c r="AJ877" t="inlineStr">
        <is>
          <t>Public Service Co of Oklahoma</t>
        </is>
      </c>
    </row>
    <row r="878">
      <c r="A878" t="inlineStr">
        <is>
          <t>2963_3_2017_plant_unit_owned_15474</t>
        </is>
      </c>
      <c r="B878" t="inlineStr">
        <is>
          <t>Northeastern 3</t>
        </is>
      </c>
      <c r="C878" t="inlineStr">
        <is>
          <t>plant_unit</t>
        </is>
      </c>
      <c r="D878" t="n">
        <v>2017</v>
      </c>
      <c r="E878" t="inlineStr">
        <is>
          <t>owned</t>
        </is>
      </c>
      <c r="F878" t="inlineStr">
        <is>
          <t>Northeastern</t>
        </is>
      </c>
      <c r="G878" t="n">
        <v>2963</v>
      </c>
      <c r="H878" t="inlineStr">
        <is>
          <t>3</t>
        </is>
      </c>
      <c r="I878" t="n">
        <v>3</v>
      </c>
      <c r="J878" t="inlineStr">
        <is>
          <t>ST</t>
        </is>
      </c>
      <c r="K878" t="inlineStr">
        <is>
          <t>SUB</t>
        </is>
      </c>
      <c r="L878" t="inlineStr">
        <is>
          <t>Conventional Steam Coal</t>
        </is>
      </c>
      <c r="M878" t="inlineStr">
        <is>
          <t>Steam</t>
        </is>
      </c>
      <c r="N878" t="n">
        <v>15474</v>
      </c>
      <c r="O878" t="n">
        <v>275</v>
      </c>
      <c r="P878" t="b">
        <v>1</v>
      </c>
      <c r="Q878" t="inlineStr">
        <is>
          <t>plant_unit</t>
        </is>
      </c>
      <c r="R878" t="inlineStr">
        <is>
          <t>2963_3_2017_plant_unit_owned_15474</t>
        </is>
      </c>
      <c r="S878" t="n">
        <v>3</v>
      </c>
      <c r="T878" t="n">
        <v>1</v>
      </c>
      <c r="U878" t="n">
        <v>0.5618731114908241</v>
      </c>
      <c r="V878" t="n">
        <v>473</v>
      </c>
      <c r="W878" t="n">
        <v>1.494016041040323</v>
      </c>
      <c r="X878" t="inlineStr"/>
      <c r="Y878" t="inlineStr">
        <is>
          <t>coal</t>
        </is>
      </c>
      <c r="Z878" t="inlineStr"/>
      <c r="AA878" t="n">
        <v>1979</v>
      </c>
      <c r="AB878" t="n">
        <v>2328110</v>
      </c>
      <c r="AC878" t="inlineStr"/>
      <c r="AD878" t="inlineStr"/>
      <c r="AE878" t="n">
        <v>462</v>
      </c>
      <c r="AF878" t="inlineStr">
        <is>
          <t>462_2017</t>
        </is>
      </c>
      <c r="AG878" s="555" t="n">
        <v>42736</v>
      </c>
      <c r="AH878" t="n">
        <v>0</v>
      </c>
      <c r="AI878" t="n">
        <v>0</v>
      </c>
      <c r="AJ878" t="inlineStr">
        <is>
          <t>Public Service Co of Oklahoma</t>
        </is>
      </c>
    </row>
    <row r="879">
      <c r="A879" t="inlineStr">
        <is>
          <t>2963_other_2017_plant_ferc_acct_owned_15474</t>
        </is>
      </c>
      <c r="B879" t="inlineStr">
        <is>
          <t>Northeastern Other</t>
        </is>
      </c>
      <c r="C879" t="inlineStr">
        <is>
          <t>plant_ferc_acct</t>
        </is>
      </c>
      <c r="D879" t="n">
        <v>2017</v>
      </c>
      <c r="E879" t="inlineStr">
        <is>
          <t>owned</t>
        </is>
      </c>
      <c r="F879" t="inlineStr">
        <is>
          <t>Northeastern</t>
        </is>
      </c>
      <c r="G879" t="n">
        <v>2963</v>
      </c>
      <c r="H879" t="inlineStr"/>
      <c r="I879" t="inlineStr"/>
      <c r="J879" t="inlineStr"/>
      <c r="K879" t="inlineStr"/>
      <c r="L879" t="inlineStr"/>
      <c r="M879" t="inlineStr">
        <is>
          <t>Other</t>
        </is>
      </c>
      <c r="N879" t="n">
        <v>15474</v>
      </c>
      <c r="O879" t="n">
        <v>275</v>
      </c>
      <c r="P879" t="b">
        <v>0</v>
      </c>
      <c r="Q879" t="inlineStr">
        <is>
          <t>plant_unit</t>
        </is>
      </c>
      <c r="R879" t="inlineStr">
        <is>
          <t>2963_1_2017_plant_unit_owned_15474</t>
        </is>
      </c>
      <c r="S879" t="n">
        <v>5</v>
      </c>
      <c r="T879" t="n">
        <v>1</v>
      </c>
      <c r="U879" t="n">
        <v>0.2958942769881055</v>
      </c>
      <c r="V879" t="n">
        <v>531.5</v>
      </c>
      <c r="W879" t="n">
        <v>3.420476110301669</v>
      </c>
      <c r="X879" t="n">
        <v>27.73030717998041</v>
      </c>
      <c r="Y879" t="inlineStr"/>
      <c r="Z879" t="n">
        <v>8.107148328404708</v>
      </c>
      <c r="AA879" t="n">
        <v>2001</v>
      </c>
      <c r="AB879" t="n">
        <v>1377666</v>
      </c>
      <c r="AC879" t="inlineStr"/>
      <c r="AD879" t="inlineStr"/>
      <c r="AE879" t="n">
        <v>462</v>
      </c>
      <c r="AF879" t="inlineStr">
        <is>
          <t>462_2017</t>
        </is>
      </c>
      <c r="AG879" s="555" t="n">
        <v>42736</v>
      </c>
      <c r="AH879" t="n">
        <v>38203101.3714149</v>
      </c>
      <c r="AI879" t="n">
        <v>11168942.609</v>
      </c>
      <c r="AJ879" t="inlineStr">
        <is>
          <t>Public Service Co of Oklahoma</t>
        </is>
      </c>
    </row>
    <row r="880">
      <c r="A880" t="inlineStr">
        <is>
          <t>2963_steam_2017_plant_ferc_acct_owned_15474</t>
        </is>
      </c>
      <c r="B880" t="inlineStr">
        <is>
          <t>Northeastern Steam</t>
        </is>
      </c>
      <c r="C880" t="inlineStr">
        <is>
          <t>plant_ferc_acct</t>
        </is>
      </c>
      <c r="D880" t="n">
        <v>2017</v>
      </c>
      <c r="E880" t="inlineStr">
        <is>
          <t>owned</t>
        </is>
      </c>
      <c r="F880" t="inlineStr">
        <is>
          <t>Northeastern</t>
        </is>
      </c>
      <c r="G880" t="n">
        <v>2963</v>
      </c>
      <c r="H880" t="inlineStr"/>
      <c r="I880" t="inlineStr"/>
      <c r="J880" t="inlineStr">
        <is>
          <t>ST</t>
        </is>
      </c>
      <c r="K880" t="inlineStr"/>
      <c r="L880" t="inlineStr"/>
      <c r="M880" t="inlineStr">
        <is>
          <t>Steam</t>
        </is>
      </c>
      <c r="N880" t="n">
        <v>15474</v>
      </c>
      <c r="O880" t="n">
        <v>275</v>
      </c>
      <c r="P880" t="b">
        <v>0</v>
      </c>
      <c r="Q880" t="inlineStr">
        <is>
          <t>plant_unit</t>
        </is>
      </c>
      <c r="R880" t="inlineStr">
        <is>
          <t>2963_2_2017_plant_unit_owned_15474</t>
        </is>
      </c>
      <c r="S880" t="n">
        <v>5</v>
      </c>
      <c r="T880" t="n">
        <v>1</v>
      </c>
      <c r="U880" t="n">
        <v>0.2070485035123455</v>
      </c>
      <c r="V880" t="n">
        <v>1419</v>
      </c>
      <c r="W880" t="n">
        <v>2.457246075670996</v>
      </c>
      <c r="X880" t="n">
        <v>39.21100800988615</v>
      </c>
      <c r="Y880" t="inlineStr"/>
      <c r="Z880" t="n">
        <v>11.46361113056508</v>
      </c>
      <c r="AA880" t="n">
        <v>1980</v>
      </c>
      <c r="AB880" t="n">
        <v>2573704</v>
      </c>
      <c r="AC880" t="inlineStr"/>
      <c r="AD880" t="inlineStr"/>
      <c r="AE880" t="n">
        <v>462</v>
      </c>
      <c r="AF880" t="inlineStr">
        <is>
          <t>462_2017</t>
        </is>
      </c>
      <c r="AG880" s="555" t="n">
        <v>42736</v>
      </c>
      <c r="AH880" t="n">
        <v>9629988.301179981</v>
      </c>
      <c r="AI880" t="n">
        <v>2815394.112</v>
      </c>
      <c r="AJ880" t="inlineStr">
        <is>
          <t>Public Service Co of Oklahoma</t>
        </is>
      </c>
    </row>
    <row r="881">
      <c r="A881" t="inlineStr">
        <is>
          <t>2963_ca_2017_plant_prime_mover_owned_15474</t>
        </is>
      </c>
      <c r="B881" t="inlineStr">
        <is>
          <t>Northeastern CA</t>
        </is>
      </c>
      <c r="C881" t="inlineStr">
        <is>
          <t>plant_prime_mover</t>
        </is>
      </c>
      <c r="D881" t="n">
        <v>2017</v>
      </c>
      <c r="E881" t="inlineStr">
        <is>
          <t>owned</t>
        </is>
      </c>
      <c r="F881" t="inlineStr">
        <is>
          <t>Northeastern</t>
        </is>
      </c>
      <c r="G881" t="n">
        <v>2963</v>
      </c>
      <c r="H881" t="inlineStr">
        <is>
          <t>1</t>
        </is>
      </c>
      <c r="I881" t="n">
        <v>1</v>
      </c>
      <c r="J881" t="inlineStr">
        <is>
          <t>CA</t>
        </is>
      </c>
      <c r="K881" t="inlineStr">
        <is>
          <t>NG</t>
        </is>
      </c>
      <c r="L881" t="inlineStr">
        <is>
          <t>Natural Gas Fired Combined Cycle</t>
        </is>
      </c>
      <c r="M881" t="inlineStr">
        <is>
          <t>Other</t>
        </is>
      </c>
      <c r="N881" t="n">
        <v>15474</v>
      </c>
      <c r="O881" t="n">
        <v>275</v>
      </c>
      <c r="P881" t="b">
        <v>1</v>
      </c>
      <c r="Q881" t="inlineStr">
        <is>
          <t>plant_prime_mover</t>
        </is>
      </c>
      <c r="R881" t="inlineStr">
        <is>
          <t>2963_CA_2017_plant_prime_mover_owned_15474</t>
        </is>
      </c>
      <c r="S881" t="n">
        <v>6</v>
      </c>
      <c r="T881" t="n">
        <v>1</v>
      </c>
      <c r="U881" t="n">
        <v>0.3143775181305399</v>
      </c>
      <c r="V881" t="n">
        <v>170</v>
      </c>
      <c r="W881" t="n">
        <v>3.420476110301669</v>
      </c>
      <c r="X881" t="n">
        <v>27.73030717998041</v>
      </c>
      <c r="Y881" t="inlineStr">
        <is>
          <t>gas</t>
        </is>
      </c>
      <c r="Z881" t="n">
        <v>8.107148328404708</v>
      </c>
      <c r="AA881" t="n">
        <v>1961</v>
      </c>
      <c r="AB881" t="n">
        <v>468171</v>
      </c>
      <c r="AC881" t="inlineStr"/>
      <c r="AD881" t="inlineStr"/>
      <c r="AE881" t="n">
        <v>462</v>
      </c>
      <c r="AF881" t="inlineStr">
        <is>
          <t>462_2017</t>
        </is>
      </c>
      <c r="AG881" s="555" t="n">
        <v>42736</v>
      </c>
      <c r="AH881" t="n">
        <v>12982525.64275861</v>
      </c>
      <c r="AI881" t="n">
        <v>3795531.740057561</v>
      </c>
      <c r="AJ881" t="inlineStr">
        <is>
          <t>Public Service Co of Oklahoma</t>
        </is>
      </c>
    </row>
    <row r="882">
      <c r="A882" t="inlineStr">
        <is>
          <t>2963_ct_2017_plant_prime_mover_owned_15474</t>
        </is>
      </c>
      <c r="B882" t="inlineStr">
        <is>
          <t>Northeastern CT</t>
        </is>
      </c>
      <c r="C882" t="inlineStr">
        <is>
          <t>plant_prime_mover</t>
        </is>
      </c>
      <c r="D882" t="n">
        <v>2017</v>
      </c>
      <c r="E882" t="inlineStr">
        <is>
          <t>owned</t>
        </is>
      </c>
      <c r="F882" t="inlineStr">
        <is>
          <t>Northeastern</t>
        </is>
      </c>
      <c r="G882" t="n">
        <v>2963</v>
      </c>
      <c r="H882" t="inlineStr"/>
      <c r="I882" t="n">
        <v>1</v>
      </c>
      <c r="J882" t="inlineStr">
        <is>
          <t>CT</t>
        </is>
      </c>
      <c r="K882" t="inlineStr">
        <is>
          <t>NG</t>
        </is>
      </c>
      <c r="L882" t="inlineStr">
        <is>
          <t>Natural Gas Fired Combined Cycle</t>
        </is>
      </c>
      <c r="M882" t="inlineStr">
        <is>
          <t>Other</t>
        </is>
      </c>
      <c r="N882" t="n">
        <v>15474</v>
      </c>
      <c r="O882" t="n">
        <v>275</v>
      </c>
      <c r="P882" t="b">
        <v>1</v>
      </c>
      <c r="Q882" t="inlineStr">
        <is>
          <t>plant_prime_mover</t>
        </is>
      </c>
      <c r="R882" t="inlineStr">
        <is>
          <t>2963_CT_2017_plant_prime_mover_owned_15474</t>
        </is>
      </c>
      <c r="S882" t="n">
        <v>6</v>
      </c>
      <c r="T882" t="n">
        <v>1</v>
      </c>
      <c r="U882" t="n">
        <v>0.290822493380914</v>
      </c>
      <c r="V882" t="n">
        <v>357</v>
      </c>
      <c r="W882" t="n">
        <v>3.420476110301669</v>
      </c>
      <c r="X882" t="n">
        <v>27.73030717998041</v>
      </c>
      <c r="Y882" t="inlineStr">
        <is>
          <t>gas</t>
        </is>
      </c>
      <c r="Z882" t="n">
        <v>8.107148328404708</v>
      </c>
      <c r="AA882" t="n">
        <v>2001</v>
      </c>
      <c r="AB882" t="n">
        <v>909495</v>
      </c>
      <c r="AC882" t="inlineStr"/>
      <c r="AD882" t="inlineStr"/>
      <c r="AE882" t="n">
        <v>462</v>
      </c>
      <c r="AF882" t="inlineStr">
        <is>
          <t>462_2017</t>
        </is>
      </c>
      <c r="AG882" s="555" t="n">
        <v>42736</v>
      </c>
      <c r="AH882" t="n">
        <v>25220575.72865628</v>
      </c>
      <c r="AI882" t="n">
        <v>7373410.86894244</v>
      </c>
      <c r="AJ882" t="inlineStr">
        <is>
          <t>Public Service Co of Oklahoma</t>
        </is>
      </c>
    </row>
    <row r="883">
      <c r="A883" t="inlineStr">
        <is>
          <t>2963_ic_2017_plant_prime_mover_owned_15474</t>
        </is>
      </c>
      <c r="B883" t="inlineStr">
        <is>
          <t>Northeastern IC</t>
        </is>
      </c>
      <c r="C883" t="inlineStr">
        <is>
          <t>plant_prime_mover</t>
        </is>
      </c>
      <c r="D883" t="n">
        <v>2017</v>
      </c>
      <c r="E883" t="inlineStr">
        <is>
          <t>owned</t>
        </is>
      </c>
      <c r="F883" t="inlineStr">
        <is>
          <t>Northeastern</t>
        </is>
      </c>
      <c r="G883" t="n">
        <v>2963</v>
      </c>
      <c r="H883" t="inlineStr">
        <is>
          <t>IC1</t>
        </is>
      </c>
      <c r="I883" t="inlineStr"/>
      <c r="J883" t="inlineStr">
        <is>
          <t>IC</t>
        </is>
      </c>
      <c r="K883" t="inlineStr">
        <is>
          <t>DFO</t>
        </is>
      </c>
      <c r="L883" t="inlineStr">
        <is>
          <t>Petroleum Liquids</t>
        </is>
      </c>
      <c r="M883" t="inlineStr">
        <is>
          <t>Other</t>
        </is>
      </c>
      <c r="N883" t="n">
        <v>15474</v>
      </c>
      <c r="O883" t="n">
        <v>275</v>
      </c>
      <c r="P883" t="b">
        <v>1</v>
      </c>
      <c r="Q883" t="inlineStr">
        <is>
          <t>plant_prime_mover</t>
        </is>
      </c>
      <c r="R883" t="inlineStr">
        <is>
          <t>2963_IC_2017_plant_prime_mover_owned_15474</t>
        </is>
      </c>
      <c r="S883" t="n">
        <v>6</v>
      </c>
      <c r="T883" t="n">
        <v>1</v>
      </c>
      <c r="U883" t="n">
        <v>0</v>
      </c>
      <c r="V883" t="n">
        <v>4.5</v>
      </c>
      <c r="W883" t="inlineStr"/>
      <c r="X883" t="inlineStr"/>
      <c r="Y883" t="inlineStr">
        <is>
          <t>oil</t>
        </is>
      </c>
      <c r="Z883" t="inlineStr"/>
      <c r="AA883" t="n">
        <v>1980</v>
      </c>
      <c r="AB883" t="n">
        <v>0</v>
      </c>
      <c r="AC883" t="inlineStr"/>
      <c r="AD883" t="inlineStr"/>
      <c r="AE883" t="n">
        <v>462</v>
      </c>
      <c r="AF883" t="inlineStr">
        <is>
          <t>462_2017</t>
        </is>
      </c>
      <c r="AG883" s="555" t="n">
        <v>42736</v>
      </c>
      <c r="AH883" t="n">
        <v>0</v>
      </c>
      <c r="AI883" t="n">
        <v>0</v>
      </c>
      <c r="AJ883" t="inlineStr">
        <is>
          <t>Public Service Co of Oklahoma</t>
        </is>
      </c>
    </row>
    <row r="884">
      <c r="A884" t="inlineStr">
        <is>
          <t>2963_st_2017_plant_prime_mover_owned_15474</t>
        </is>
      </c>
      <c r="B884" t="inlineStr">
        <is>
          <t>Northeastern ST</t>
        </is>
      </c>
      <c r="C884" t="inlineStr">
        <is>
          <t>plant_prime_mover</t>
        </is>
      </c>
      <c r="D884" t="n">
        <v>2017</v>
      </c>
      <c r="E884" t="inlineStr">
        <is>
          <t>owned</t>
        </is>
      </c>
      <c r="F884" t="inlineStr">
        <is>
          <t>Northeastern</t>
        </is>
      </c>
      <c r="G884" t="n">
        <v>2963</v>
      </c>
      <c r="H884" t="inlineStr"/>
      <c r="I884" t="inlineStr"/>
      <c r="J884" t="inlineStr">
        <is>
          <t>ST</t>
        </is>
      </c>
      <c r="K884" t="inlineStr"/>
      <c r="L884" t="inlineStr"/>
      <c r="M884" t="inlineStr">
        <is>
          <t>Steam</t>
        </is>
      </c>
      <c r="N884" t="n">
        <v>15474</v>
      </c>
      <c r="O884" t="n">
        <v>275</v>
      </c>
      <c r="P884" t="b">
        <v>0</v>
      </c>
      <c r="Q884" t="inlineStr">
        <is>
          <t>plant_unit</t>
        </is>
      </c>
      <c r="R884" t="inlineStr">
        <is>
          <t>2963_2_2017_plant_unit_owned_15474</t>
        </is>
      </c>
      <c r="S884" t="n">
        <v>6</v>
      </c>
      <c r="T884" t="n">
        <v>1</v>
      </c>
      <c r="U884" t="n">
        <v>0.2070485035123455</v>
      </c>
      <c r="V884" t="n">
        <v>1419</v>
      </c>
      <c r="W884" t="n">
        <v>2.457246075670996</v>
      </c>
      <c r="X884" t="n">
        <v>39.21100800988615</v>
      </c>
      <c r="Y884" t="inlineStr"/>
      <c r="Z884" t="n">
        <v>11.46361113056508</v>
      </c>
      <c r="AA884" t="n">
        <v>1980</v>
      </c>
      <c r="AB884" t="n">
        <v>2573704</v>
      </c>
      <c r="AC884" t="inlineStr"/>
      <c r="AD884" t="inlineStr"/>
      <c r="AE884" t="n">
        <v>462</v>
      </c>
      <c r="AF884" t="inlineStr">
        <is>
          <t>462_2017</t>
        </is>
      </c>
      <c r="AG884" s="555" t="n">
        <v>42736</v>
      </c>
      <c r="AH884" t="n">
        <v>9629988.301179981</v>
      </c>
      <c r="AI884" t="n">
        <v>2815394.112</v>
      </c>
      <c r="AJ884" t="inlineStr">
        <is>
          <t>Public Service Co of Oklahoma</t>
        </is>
      </c>
    </row>
    <row r="885">
      <c r="A885" t="inlineStr">
        <is>
          <t>2963_ng_2017_plant_prime_fuel_owned_15474</t>
        </is>
      </c>
      <c r="B885" t="inlineStr">
        <is>
          <t>Northeastern NG</t>
        </is>
      </c>
      <c r="C885" t="inlineStr">
        <is>
          <t>plant_prime_fuel</t>
        </is>
      </c>
      <c r="D885" t="n">
        <v>2017</v>
      </c>
      <c r="E885" t="inlineStr">
        <is>
          <t>owned</t>
        </is>
      </c>
      <c r="F885" t="inlineStr">
        <is>
          <t>Northeastern</t>
        </is>
      </c>
      <c r="G885" t="n">
        <v>2963</v>
      </c>
      <c r="H885" t="inlineStr"/>
      <c r="I885" t="inlineStr"/>
      <c r="J885" t="inlineStr"/>
      <c r="K885" t="inlineStr">
        <is>
          <t>NG</t>
        </is>
      </c>
      <c r="L885" t="inlineStr"/>
      <c r="M885" t="inlineStr"/>
      <c r="N885" t="n">
        <v>15474</v>
      </c>
      <c r="O885" t="n">
        <v>275</v>
      </c>
      <c r="P885" t="b">
        <v>0</v>
      </c>
      <c r="Q885" t="inlineStr">
        <is>
          <t>plant_unit</t>
        </is>
      </c>
      <c r="R885" t="inlineStr">
        <is>
          <t>2963_2_2017_plant_unit_owned_15474</t>
        </is>
      </c>
      <c r="S885" t="n">
        <v>5</v>
      </c>
      <c r="T885" t="n">
        <v>1</v>
      </c>
      <c r="U885" t="n">
        <v>0.1853036529680365</v>
      </c>
      <c r="V885" t="n">
        <v>1000</v>
      </c>
      <c r="W885" t="n">
        <v>3.420476110301669</v>
      </c>
      <c r="X885" t="n">
        <v>33.16067867252583</v>
      </c>
      <c r="Y885" t="inlineStr">
        <is>
          <t>gas</t>
        </is>
      </c>
      <c r="Z885" t="n">
        <v>9.694755233826562</v>
      </c>
      <c r="AA885" t="n">
        <v>2001</v>
      </c>
      <c r="AB885" t="n">
        <v>1623260</v>
      </c>
      <c r="AC885" t="inlineStr"/>
      <c r="AD885" t="inlineStr"/>
      <c r="AE885" t="n">
        <v>462</v>
      </c>
      <c r="AF885" t="inlineStr">
        <is>
          <t>462_2017</t>
        </is>
      </c>
      <c r="AG885" s="555" t="n">
        <v>42736</v>
      </c>
      <c r="AH885" t="n">
        <v>47833089.67259488</v>
      </c>
      <c r="AI885" t="n">
        <v>13984336.721</v>
      </c>
      <c r="AJ885" t="inlineStr">
        <is>
          <t>Public Service Co of Oklahoma</t>
        </is>
      </c>
    </row>
    <row r="886">
      <c r="A886" t="inlineStr">
        <is>
          <t>2963_sub_2017_plant_prime_fuel_owned_15474</t>
        </is>
      </c>
      <c r="B886" t="inlineStr">
        <is>
          <t>Northeastern SUB</t>
        </is>
      </c>
      <c r="C886" t="inlineStr">
        <is>
          <t>plant_prime_fuel</t>
        </is>
      </c>
      <c r="D886" t="n">
        <v>2017</v>
      </c>
      <c r="E886" t="inlineStr">
        <is>
          <t>owned</t>
        </is>
      </c>
      <c r="F886" t="inlineStr">
        <is>
          <t>Northeastern</t>
        </is>
      </c>
      <c r="G886" t="n">
        <v>2963</v>
      </c>
      <c r="H886" t="inlineStr"/>
      <c r="I886" t="inlineStr"/>
      <c r="J886" t="inlineStr">
        <is>
          <t>ST</t>
        </is>
      </c>
      <c r="K886" t="inlineStr">
        <is>
          <t>SUB</t>
        </is>
      </c>
      <c r="L886" t="inlineStr">
        <is>
          <t>Conventional Steam Coal</t>
        </is>
      </c>
      <c r="M886" t="inlineStr">
        <is>
          <t>Steam</t>
        </is>
      </c>
      <c r="N886" t="n">
        <v>15474</v>
      </c>
      <c r="O886" t="n">
        <v>275</v>
      </c>
      <c r="P886" t="b">
        <v>0</v>
      </c>
      <c r="Q886" t="inlineStr">
        <is>
          <t>plant_unit</t>
        </is>
      </c>
      <c r="R886" t="inlineStr">
        <is>
          <t>2963_3_2017_plant_unit_owned_15474</t>
        </is>
      </c>
      <c r="S886" t="n">
        <v>5</v>
      </c>
      <c r="T886" t="n">
        <v>1</v>
      </c>
      <c r="U886" t="n">
        <v>0.280936555745412</v>
      </c>
      <c r="V886" t="n">
        <v>946</v>
      </c>
      <c r="W886" t="n">
        <v>1.494016041040323</v>
      </c>
      <c r="X886" t="inlineStr"/>
      <c r="Y886" t="inlineStr">
        <is>
          <t>coal</t>
        </is>
      </c>
      <c r="Z886" t="inlineStr"/>
      <c r="AA886" t="n">
        <v>1980</v>
      </c>
      <c r="AB886" t="n">
        <v>2328110</v>
      </c>
      <c r="AC886" t="inlineStr"/>
      <c r="AD886" t="inlineStr"/>
      <c r="AE886" t="n">
        <v>462</v>
      </c>
      <c r="AF886" t="inlineStr">
        <is>
          <t>462_2017</t>
        </is>
      </c>
      <c r="AG886" s="555" t="n">
        <v>42736</v>
      </c>
      <c r="AH886" t="n">
        <v>0</v>
      </c>
      <c r="AI886" t="n">
        <v>0</v>
      </c>
      <c r="AJ886" t="inlineStr">
        <is>
          <t>Public Service Co of Oklahoma</t>
        </is>
      </c>
    </row>
    <row r="887">
      <c r="A887" t="inlineStr">
        <is>
          <t>2963_dfo_2017_plant_prime_fuel_owned_15474</t>
        </is>
      </c>
      <c r="B887" t="inlineStr">
        <is>
          <t>Northeastern DFO</t>
        </is>
      </c>
      <c r="C887" t="inlineStr">
        <is>
          <t>plant_prime_fuel</t>
        </is>
      </c>
      <c r="D887" t="n">
        <v>2017</v>
      </c>
      <c r="E887" t="inlineStr">
        <is>
          <t>owned</t>
        </is>
      </c>
      <c r="F887" t="inlineStr">
        <is>
          <t>Northeastern</t>
        </is>
      </c>
      <c r="G887" t="n">
        <v>2963</v>
      </c>
      <c r="H887" t="inlineStr">
        <is>
          <t>IC1</t>
        </is>
      </c>
      <c r="I887" t="inlineStr"/>
      <c r="J887" t="inlineStr">
        <is>
          <t>IC</t>
        </is>
      </c>
      <c r="K887" t="inlineStr">
        <is>
          <t>DFO</t>
        </is>
      </c>
      <c r="L887" t="inlineStr">
        <is>
          <t>Petroleum Liquids</t>
        </is>
      </c>
      <c r="M887" t="inlineStr">
        <is>
          <t>Other</t>
        </is>
      </c>
      <c r="N887" t="n">
        <v>15474</v>
      </c>
      <c r="O887" t="n">
        <v>275</v>
      </c>
      <c r="P887" t="b">
        <v>0</v>
      </c>
      <c r="Q887" t="inlineStr">
        <is>
          <t>plant_prime_mover</t>
        </is>
      </c>
      <c r="R887" t="inlineStr">
        <is>
          <t>2963_IC_2017_plant_prime_mover_owned_15474</t>
        </is>
      </c>
      <c r="S887" t="n">
        <v>5</v>
      </c>
      <c r="T887" t="n">
        <v>1</v>
      </c>
      <c r="U887" t="n">
        <v>0</v>
      </c>
      <c r="V887" t="n">
        <v>4.5</v>
      </c>
      <c r="W887" t="inlineStr"/>
      <c r="X887" t="inlineStr"/>
      <c r="Y887" t="inlineStr">
        <is>
          <t>oil</t>
        </is>
      </c>
      <c r="Z887" t="inlineStr"/>
      <c r="AA887" t="n">
        <v>1980</v>
      </c>
      <c r="AB887" t="n">
        <v>0</v>
      </c>
      <c r="AC887" t="inlineStr"/>
      <c r="AD887" t="inlineStr"/>
      <c r="AE887" t="n">
        <v>462</v>
      </c>
      <c r="AF887" t="inlineStr">
        <is>
          <t>462_2017</t>
        </is>
      </c>
      <c r="AG887" s="555" t="n">
        <v>42736</v>
      </c>
      <c r="AH887" t="n">
        <v>0</v>
      </c>
      <c r="AI887" t="n">
        <v>0</v>
      </c>
      <c r="AJ887" t="inlineStr">
        <is>
          <t>Public Service Co of Oklahoma</t>
        </is>
      </c>
    </row>
    <row r="888">
      <c r="A888" t="inlineStr">
        <is>
          <t>2963_conventional_steam_coal_2017_plant_technology_owned_15474</t>
        </is>
      </c>
      <c r="B888" t="inlineStr">
        <is>
          <t>Northeastern Conventional Steam Coal</t>
        </is>
      </c>
      <c r="C888" t="inlineStr">
        <is>
          <t>plant_technology</t>
        </is>
      </c>
      <c r="D888" t="n">
        <v>2017</v>
      </c>
      <c r="E888" t="inlineStr">
        <is>
          <t>owned</t>
        </is>
      </c>
      <c r="F888" t="inlineStr">
        <is>
          <t>Northeastern</t>
        </is>
      </c>
      <c r="G888" t="n">
        <v>2963</v>
      </c>
      <c r="H888" t="inlineStr"/>
      <c r="I888" t="inlineStr"/>
      <c r="J888" t="inlineStr">
        <is>
          <t>ST</t>
        </is>
      </c>
      <c r="K888" t="inlineStr">
        <is>
          <t>SUB</t>
        </is>
      </c>
      <c r="L888" t="inlineStr">
        <is>
          <t>Conventional Steam Coal</t>
        </is>
      </c>
      <c r="M888" t="inlineStr">
        <is>
          <t>Steam</t>
        </is>
      </c>
      <c r="N888" t="n">
        <v>15474</v>
      </c>
      <c r="O888" t="n">
        <v>275</v>
      </c>
      <c r="P888" t="b">
        <v>0</v>
      </c>
      <c r="Q888" t="inlineStr">
        <is>
          <t>plant_unit</t>
        </is>
      </c>
      <c r="R888" t="inlineStr">
        <is>
          <t>2963_3_2017_plant_unit_owned_15474</t>
        </is>
      </c>
      <c r="S888" t="n">
        <v>5</v>
      </c>
      <c r="T888" t="n">
        <v>1</v>
      </c>
      <c r="U888" t="n">
        <v>0.280936555745412</v>
      </c>
      <c r="V888" t="n">
        <v>946</v>
      </c>
      <c r="W888" t="n">
        <v>1.494016041040323</v>
      </c>
      <c r="X888" t="inlineStr"/>
      <c r="Y888" t="inlineStr">
        <is>
          <t>coal</t>
        </is>
      </c>
      <c r="Z888" t="inlineStr"/>
      <c r="AA888" t="n">
        <v>1980</v>
      </c>
      <c r="AB888" t="n">
        <v>2328110</v>
      </c>
      <c r="AC888" t="inlineStr"/>
      <c r="AD888" t="inlineStr"/>
      <c r="AE888" t="n">
        <v>462</v>
      </c>
      <c r="AF888" t="inlineStr">
        <is>
          <t>462_2017</t>
        </is>
      </c>
      <c r="AG888" s="555" t="n">
        <v>42736</v>
      </c>
      <c r="AH888" t="n">
        <v>0</v>
      </c>
      <c r="AI888" t="n">
        <v>0</v>
      </c>
      <c r="AJ888" t="inlineStr">
        <is>
          <t>Public Service Co of Oklahoma</t>
        </is>
      </c>
    </row>
    <row r="889">
      <c r="A889" t="inlineStr">
        <is>
          <t>2963_natural_gas_fired_combined_cycle_2017_plant_technology_owned_15474</t>
        </is>
      </c>
      <c r="B889" t="inlineStr">
        <is>
          <t>Northeastern Natural Gas Fired Combined Cycle</t>
        </is>
      </c>
      <c r="C889" t="inlineStr">
        <is>
          <t>plant_technology</t>
        </is>
      </c>
      <c r="D889" t="n">
        <v>2017</v>
      </c>
      <c r="E889" t="inlineStr">
        <is>
          <t>owned</t>
        </is>
      </c>
      <c r="F889" t="inlineStr">
        <is>
          <t>Northeastern</t>
        </is>
      </c>
      <c r="G889" t="n">
        <v>2963</v>
      </c>
      <c r="H889" t="inlineStr"/>
      <c r="I889" t="n">
        <v>1</v>
      </c>
      <c r="J889" t="inlineStr"/>
      <c r="K889" t="inlineStr">
        <is>
          <t>NG</t>
        </is>
      </c>
      <c r="L889" t="inlineStr">
        <is>
          <t>Natural Gas Fired Combined Cycle</t>
        </is>
      </c>
      <c r="M889" t="inlineStr">
        <is>
          <t>Other</t>
        </is>
      </c>
      <c r="N889" t="n">
        <v>15474</v>
      </c>
      <c r="O889" t="n">
        <v>275</v>
      </c>
      <c r="P889" t="b">
        <v>0</v>
      </c>
      <c r="Q889" t="inlineStr">
        <is>
          <t>plant_unit</t>
        </is>
      </c>
      <c r="R889" t="inlineStr">
        <is>
          <t>2963_1_2017_plant_unit_owned_15474</t>
        </is>
      </c>
      <c r="S889" t="n">
        <v>5</v>
      </c>
      <c r="T889" t="n">
        <v>1</v>
      </c>
      <c r="U889" t="n">
        <v>0.2984208884614385</v>
      </c>
      <c r="V889" t="n">
        <v>527</v>
      </c>
      <c r="W889" t="n">
        <v>3.420476110301669</v>
      </c>
      <c r="X889" t="n">
        <v>27.73030717998041</v>
      </c>
      <c r="Y889" t="inlineStr">
        <is>
          <t>gas</t>
        </is>
      </c>
      <c r="Z889" t="n">
        <v>8.107148328404708</v>
      </c>
      <c r="AA889" t="n">
        <v>2001</v>
      </c>
      <c r="AB889" t="n">
        <v>1377666</v>
      </c>
      <c r="AC889" t="inlineStr"/>
      <c r="AD889" t="inlineStr"/>
      <c r="AE889" t="n">
        <v>462</v>
      </c>
      <c r="AF889" t="inlineStr">
        <is>
          <t>462_2017</t>
        </is>
      </c>
      <c r="AG889" s="555" t="n">
        <v>42736</v>
      </c>
      <c r="AH889" t="n">
        <v>38203101.3714149</v>
      </c>
      <c r="AI889" t="n">
        <v>11168942.609</v>
      </c>
      <c r="AJ889" t="inlineStr">
        <is>
          <t>Public Service Co of Oklahoma</t>
        </is>
      </c>
    </row>
    <row r="890">
      <c r="A890" t="inlineStr">
        <is>
          <t>2963_natural_gas_steam_turbine_2017_plant_technology_owned_15474</t>
        </is>
      </c>
      <c r="B890" t="inlineStr">
        <is>
          <t>Northeastern Natural Gas Steam Turbine</t>
        </is>
      </c>
      <c r="C890" t="inlineStr">
        <is>
          <t>plant_technology</t>
        </is>
      </c>
      <c r="D890" t="n">
        <v>2017</v>
      </c>
      <c r="E890" t="inlineStr">
        <is>
          <t>owned</t>
        </is>
      </c>
      <c r="F890" t="inlineStr">
        <is>
          <t>Northeastern</t>
        </is>
      </c>
      <c r="G890" t="n">
        <v>2963</v>
      </c>
      <c r="H890" t="inlineStr">
        <is>
          <t>2</t>
        </is>
      </c>
      <c r="I890" t="n">
        <v>2</v>
      </c>
      <c r="J890" t="inlineStr">
        <is>
          <t>ST</t>
        </is>
      </c>
      <c r="K890" t="inlineStr">
        <is>
          <t>NG</t>
        </is>
      </c>
      <c r="L890" t="inlineStr">
        <is>
          <t>Natural Gas Steam Turbine</t>
        </is>
      </c>
      <c r="M890" t="inlineStr">
        <is>
          <t>Steam</t>
        </is>
      </c>
      <c r="N890" t="n">
        <v>15474</v>
      </c>
      <c r="O890" t="n">
        <v>275</v>
      </c>
      <c r="P890" t="b">
        <v>0</v>
      </c>
      <c r="Q890" t="inlineStr">
        <is>
          <t>plant_unit</t>
        </is>
      </c>
      <c r="R890" t="inlineStr">
        <is>
          <t>2963_2_2017_plant_unit_owned_15474</t>
        </is>
      </c>
      <c r="S890" t="n">
        <v>5</v>
      </c>
      <c r="T890" t="n">
        <v>1</v>
      </c>
      <c r="U890" t="n">
        <v>0.05927239904621236</v>
      </c>
      <c r="V890" t="n">
        <v>473</v>
      </c>
      <c r="W890" t="n">
        <v>3.420476110301669</v>
      </c>
      <c r="X890" t="n">
        <v>39.21100800988615</v>
      </c>
      <c r="Y890" t="inlineStr">
        <is>
          <t>gas</t>
        </is>
      </c>
      <c r="Z890" t="n">
        <v>11.46361113056508</v>
      </c>
      <c r="AA890" t="n">
        <v>1970</v>
      </c>
      <c r="AB890" t="n">
        <v>245594</v>
      </c>
      <c r="AC890" t="inlineStr"/>
      <c r="AD890" t="inlineStr"/>
      <c r="AE890" t="n">
        <v>462</v>
      </c>
      <c r="AF890" t="inlineStr">
        <is>
          <t>462_2017</t>
        </is>
      </c>
      <c r="AG890" s="555" t="n">
        <v>42736</v>
      </c>
      <c r="AH890" t="n">
        <v>9629988.301179981</v>
      </c>
      <c r="AI890" t="n">
        <v>2815394.112</v>
      </c>
      <c r="AJ890" t="inlineStr">
        <is>
          <t>Public Service Co of Oklahoma</t>
        </is>
      </c>
    </row>
    <row r="891">
      <c r="A891" t="inlineStr">
        <is>
          <t>2963_petroleum_liquids_2017_plant_technology_owned_15474</t>
        </is>
      </c>
      <c r="B891" t="inlineStr">
        <is>
          <t>Northeastern Petroleum Liquids</t>
        </is>
      </c>
      <c r="C891" t="inlineStr">
        <is>
          <t>plant_technology</t>
        </is>
      </c>
      <c r="D891" t="n">
        <v>2017</v>
      </c>
      <c r="E891" t="inlineStr">
        <is>
          <t>owned</t>
        </is>
      </c>
      <c r="F891" t="inlineStr">
        <is>
          <t>Northeastern</t>
        </is>
      </c>
      <c r="G891" t="n">
        <v>2963</v>
      </c>
      <c r="H891" t="inlineStr">
        <is>
          <t>IC1</t>
        </is>
      </c>
      <c r="I891" t="inlineStr"/>
      <c r="J891" t="inlineStr">
        <is>
          <t>IC</t>
        </is>
      </c>
      <c r="K891" t="inlineStr">
        <is>
          <t>DFO</t>
        </is>
      </c>
      <c r="L891" t="inlineStr">
        <is>
          <t>Petroleum Liquids</t>
        </is>
      </c>
      <c r="M891" t="inlineStr">
        <is>
          <t>Other</t>
        </is>
      </c>
      <c r="N891" t="n">
        <v>15474</v>
      </c>
      <c r="O891" t="n">
        <v>275</v>
      </c>
      <c r="P891" t="b">
        <v>0</v>
      </c>
      <c r="Q891" t="inlineStr">
        <is>
          <t>plant_prime_mover</t>
        </is>
      </c>
      <c r="R891" t="inlineStr">
        <is>
          <t>2963_IC_2017_plant_prime_mover_owned_15474</t>
        </is>
      </c>
      <c r="S891" t="n">
        <v>5</v>
      </c>
      <c r="T891" t="n">
        <v>1</v>
      </c>
      <c r="U891" t="n">
        <v>0</v>
      </c>
      <c r="V891" t="n">
        <v>4.5</v>
      </c>
      <c r="W891" t="inlineStr"/>
      <c r="X891" t="inlineStr"/>
      <c r="Y891" t="inlineStr">
        <is>
          <t>oil</t>
        </is>
      </c>
      <c r="Z891" t="inlineStr"/>
      <c r="AA891" t="n">
        <v>1980</v>
      </c>
      <c r="AB891" t="n">
        <v>0</v>
      </c>
      <c r="AC891" t="inlineStr"/>
      <c r="AD891" t="inlineStr"/>
      <c r="AE891" t="n">
        <v>462</v>
      </c>
      <c r="AF891" t="inlineStr">
        <is>
          <t>462_2017</t>
        </is>
      </c>
      <c r="AG891" s="555" t="n">
        <v>42736</v>
      </c>
      <c r="AH891" t="n">
        <v>0</v>
      </c>
      <c r="AI891" t="n">
        <v>0</v>
      </c>
      <c r="AJ891" t="inlineStr">
        <is>
          <t>Public Service Co of Oklahoma</t>
        </is>
      </c>
    </row>
    <row r="892">
      <c r="A892" t="inlineStr">
        <is>
          <t>2963_ca_2017_plant_prime_mover_total_15474</t>
        </is>
      </c>
      <c r="B892" t="inlineStr">
        <is>
          <t>Northeastern CA</t>
        </is>
      </c>
      <c r="C892" t="inlineStr">
        <is>
          <t>plant_prime_mover</t>
        </is>
      </c>
      <c r="D892" t="n">
        <v>2017</v>
      </c>
      <c r="E892" t="inlineStr">
        <is>
          <t>total</t>
        </is>
      </c>
      <c r="F892" t="inlineStr">
        <is>
          <t>Northeastern</t>
        </is>
      </c>
      <c r="G892" t="n">
        <v>2963</v>
      </c>
      <c r="H892" t="inlineStr">
        <is>
          <t>1</t>
        </is>
      </c>
      <c r="I892" t="n">
        <v>1</v>
      </c>
      <c r="J892" t="inlineStr">
        <is>
          <t>CA</t>
        </is>
      </c>
      <c r="K892" t="inlineStr">
        <is>
          <t>NG</t>
        </is>
      </c>
      <c r="L892" t="inlineStr">
        <is>
          <t>Natural Gas Fired Combined Cycle</t>
        </is>
      </c>
      <c r="M892" t="inlineStr">
        <is>
          <t>Other</t>
        </is>
      </c>
      <c r="N892" t="n">
        <v>15474</v>
      </c>
      <c r="O892" t="n">
        <v>275</v>
      </c>
      <c r="P892" t="b">
        <v>1</v>
      </c>
      <c r="Q892" t="inlineStr">
        <is>
          <t>plant_prime_mover</t>
        </is>
      </c>
      <c r="R892" t="inlineStr">
        <is>
          <t>2963_CA_2017_plant_prime_mover_total_15474</t>
        </is>
      </c>
      <c r="S892" t="n">
        <v>6</v>
      </c>
      <c r="T892" t="n">
        <v>1</v>
      </c>
      <c r="U892" t="n">
        <v>0.3143775181305399</v>
      </c>
      <c r="V892" t="n">
        <v>170</v>
      </c>
      <c r="W892" t="n">
        <v>3.420476110301669</v>
      </c>
      <c r="X892" t="n">
        <v>27.73030717998041</v>
      </c>
      <c r="Y892" t="inlineStr">
        <is>
          <t>gas</t>
        </is>
      </c>
      <c r="Z892" t="n">
        <v>8.107148328404708</v>
      </c>
      <c r="AA892" t="n">
        <v>1961</v>
      </c>
      <c r="AB892" t="n">
        <v>468171</v>
      </c>
      <c r="AC892" t="inlineStr">
        <is>
          <t>existing</t>
        </is>
      </c>
      <c r="AD892" t="inlineStr"/>
      <c r="AE892" t="n">
        <v>462</v>
      </c>
      <c r="AF892" t="inlineStr">
        <is>
          <t>462_2017</t>
        </is>
      </c>
      <c r="AG892" s="555" t="n">
        <v>42736</v>
      </c>
      <c r="AH892" t="n">
        <v>12982525.64275861</v>
      </c>
      <c r="AI892" t="n">
        <v>3795531.740057561</v>
      </c>
      <c r="AJ892" t="inlineStr">
        <is>
          <t>Public Service Co of Oklahoma</t>
        </is>
      </c>
    </row>
    <row r="893">
      <c r="A893" t="inlineStr">
        <is>
          <t>2963_natural_gas_steam_turbine_2017_plant_technology_total_15474</t>
        </is>
      </c>
      <c r="B893" t="inlineStr">
        <is>
          <t>Northeastern Natural Gas Steam Turbine</t>
        </is>
      </c>
      <c r="C893" t="inlineStr">
        <is>
          <t>plant_technology</t>
        </is>
      </c>
      <c r="D893" t="n">
        <v>2017</v>
      </c>
      <c r="E893" t="inlineStr">
        <is>
          <t>total</t>
        </is>
      </c>
      <c r="F893" t="inlineStr">
        <is>
          <t>Northeastern</t>
        </is>
      </c>
      <c r="G893" t="n">
        <v>2963</v>
      </c>
      <c r="H893" t="inlineStr">
        <is>
          <t>2</t>
        </is>
      </c>
      <c r="I893" t="n">
        <v>2</v>
      </c>
      <c r="J893" t="inlineStr">
        <is>
          <t>ST</t>
        </is>
      </c>
      <c r="K893" t="inlineStr">
        <is>
          <t>NG</t>
        </is>
      </c>
      <c r="L893" t="inlineStr">
        <is>
          <t>Natural Gas Steam Turbine</t>
        </is>
      </c>
      <c r="M893" t="inlineStr">
        <is>
          <t>Steam</t>
        </is>
      </c>
      <c r="N893" t="n">
        <v>15474</v>
      </c>
      <c r="O893" t="n">
        <v>275</v>
      </c>
      <c r="P893" t="b">
        <v>0</v>
      </c>
      <c r="Q893" t="inlineStr">
        <is>
          <t>plant_unit</t>
        </is>
      </c>
      <c r="R893" t="inlineStr">
        <is>
          <t>2963_2_2017_plant_unit_total_15474</t>
        </is>
      </c>
      <c r="S893" t="n">
        <v>5</v>
      </c>
      <c r="T893" t="n">
        <v>1</v>
      </c>
      <c r="U893" t="n">
        <v>0.05927239904621236</v>
      </c>
      <c r="V893" t="n">
        <v>473</v>
      </c>
      <c r="W893" t="n">
        <v>3.420476110301669</v>
      </c>
      <c r="X893" t="n">
        <v>39.21100800988615</v>
      </c>
      <c r="Y893" t="inlineStr">
        <is>
          <t>gas</t>
        </is>
      </c>
      <c r="Z893" t="n">
        <v>11.46361113056508</v>
      </c>
      <c r="AA893" t="n">
        <v>1970</v>
      </c>
      <c r="AB893" t="n">
        <v>245594</v>
      </c>
      <c r="AC893" t="inlineStr">
        <is>
          <t>existing</t>
        </is>
      </c>
      <c r="AD893" t="inlineStr"/>
      <c r="AE893" t="n">
        <v>462</v>
      </c>
      <c r="AF893" t="inlineStr">
        <is>
          <t>462_2017</t>
        </is>
      </c>
      <c r="AG893" s="555" t="n">
        <v>42736</v>
      </c>
      <c r="AH893" t="n">
        <v>9629988.301179981</v>
      </c>
      <c r="AI893" t="n">
        <v>2815394.112</v>
      </c>
      <c r="AJ893" t="inlineStr">
        <is>
          <t>Public Service Co of Oklahoma</t>
        </is>
      </c>
    </row>
    <row r="894">
      <c r="A894" t="inlineStr">
        <is>
          <t>2963_3_2017_plant_gen_total_15474</t>
        </is>
      </c>
      <c r="B894" t="inlineStr">
        <is>
          <t>Northeastern 3</t>
        </is>
      </c>
      <c r="C894" t="inlineStr">
        <is>
          <t>plant_gen</t>
        </is>
      </c>
      <c r="D894" t="n">
        <v>2017</v>
      </c>
      <c r="E894" t="inlineStr">
        <is>
          <t>total</t>
        </is>
      </c>
      <c r="F894" t="inlineStr">
        <is>
          <t>Northeastern</t>
        </is>
      </c>
      <c r="G894" t="n">
        <v>2963</v>
      </c>
      <c r="H894" t="inlineStr">
        <is>
          <t>3</t>
        </is>
      </c>
      <c r="I894" t="n">
        <v>3</v>
      </c>
      <c r="J894" t="inlineStr">
        <is>
          <t>ST</t>
        </is>
      </c>
      <c r="K894" t="inlineStr">
        <is>
          <t>SUB</t>
        </is>
      </c>
      <c r="L894" t="inlineStr">
        <is>
          <t>Conventional Steam Coal</t>
        </is>
      </c>
      <c r="M894" t="inlineStr">
        <is>
          <t>Steam</t>
        </is>
      </c>
      <c r="N894" t="n">
        <v>15474</v>
      </c>
      <c r="O894" t="n">
        <v>275</v>
      </c>
      <c r="P894" t="b">
        <v>0</v>
      </c>
      <c r="Q894" t="inlineStr">
        <is>
          <t>plant_unit</t>
        </is>
      </c>
      <c r="R894" t="inlineStr">
        <is>
          <t>2963_3_2017_plant_unit_total_15474</t>
        </is>
      </c>
      <c r="S894" t="n">
        <v>7</v>
      </c>
      <c r="T894" t="n">
        <v>1</v>
      </c>
      <c r="U894" t="n">
        <v>0.5618731114908241</v>
      </c>
      <c r="V894" t="n">
        <v>473</v>
      </c>
      <c r="W894" t="n">
        <v>1.494016041040323</v>
      </c>
      <c r="X894" t="inlineStr"/>
      <c r="Y894" t="inlineStr">
        <is>
          <t>coal</t>
        </is>
      </c>
      <c r="Z894" t="inlineStr"/>
      <c r="AA894" t="n">
        <v>1979</v>
      </c>
      <c r="AB894" t="n">
        <v>2328110</v>
      </c>
      <c r="AC894" t="inlineStr">
        <is>
          <t>existing</t>
        </is>
      </c>
      <c r="AD894" t="inlineStr"/>
      <c r="AE894" t="n">
        <v>462</v>
      </c>
      <c r="AF894" t="inlineStr">
        <is>
          <t>462_2017</t>
        </is>
      </c>
      <c r="AG894" s="555" t="n">
        <v>42736</v>
      </c>
      <c r="AH894" t="n">
        <v>0</v>
      </c>
      <c r="AI894" t="n">
        <v>0</v>
      </c>
      <c r="AJ894" t="inlineStr">
        <is>
          <t>Public Service Co of Oklahoma</t>
        </is>
      </c>
    </row>
    <row r="895">
      <c r="A895" t="inlineStr">
        <is>
          <t>2963_1_2017_plant_gen_total_15474</t>
        </is>
      </c>
      <c r="B895" t="inlineStr">
        <is>
          <t>Northeastern 1</t>
        </is>
      </c>
      <c r="C895" t="inlineStr">
        <is>
          <t>plant_gen</t>
        </is>
      </c>
      <c r="D895" t="n">
        <v>2017</v>
      </c>
      <c r="E895" t="inlineStr">
        <is>
          <t>total</t>
        </is>
      </c>
      <c r="F895" t="inlineStr">
        <is>
          <t>Northeastern</t>
        </is>
      </c>
      <c r="G895" t="n">
        <v>2963</v>
      </c>
      <c r="H895" t="inlineStr">
        <is>
          <t>1</t>
        </is>
      </c>
      <c r="I895" t="n">
        <v>1</v>
      </c>
      <c r="J895" t="inlineStr">
        <is>
          <t>CA</t>
        </is>
      </c>
      <c r="K895" t="inlineStr">
        <is>
          <t>NG</t>
        </is>
      </c>
      <c r="L895" t="inlineStr">
        <is>
          <t>Natural Gas Fired Combined Cycle</t>
        </is>
      </c>
      <c r="M895" t="inlineStr">
        <is>
          <t>Other</t>
        </is>
      </c>
      <c r="N895" t="n">
        <v>15474</v>
      </c>
      <c r="O895" t="n">
        <v>275</v>
      </c>
      <c r="P895" t="b">
        <v>0</v>
      </c>
      <c r="Q895" t="inlineStr">
        <is>
          <t>plant_prime_mover</t>
        </is>
      </c>
      <c r="R895" t="inlineStr">
        <is>
          <t>2963_CA_2017_plant_prime_mover_total_15474</t>
        </is>
      </c>
      <c r="S895" t="n">
        <v>7</v>
      </c>
      <c r="T895" t="n">
        <v>1</v>
      </c>
      <c r="U895" t="n">
        <v>0.3143775181305399</v>
      </c>
      <c r="V895" t="n">
        <v>170</v>
      </c>
      <c r="W895" t="n">
        <v>3.420476110301669</v>
      </c>
      <c r="X895" t="n">
        <v>27.73030717998041</v>
      </c>
      <c r="Y895" t="inlineStr">
        <is>
          <t>gas</t>
        </is>
      </c>
      <c r="Z895" t="n">
        <v>8.107148328404708</v>
      </c>
      <c r="AA895" t="n">
        <v>1961</v>
      </c>
      <c r="AB895" t="n">
        <v>468171</v>
      </c>
      <c r="AC895" t="inlineStr">
        <is>
          <t>existing</t>
        </is>
      </c>
      <c r="AD895" t="inlineStr"/>
      <c r="AE895" t="n">
        <v>462</v>
      </c>
      <c r="AF895" t="inlineStr">
        <is>
          <t>462_2017</t>
        </is>
      </c>
      <c r="AG895" s="555" t="n">
        <v>42736</v>
      </c>
      <c r="AH895" t="n">
        <v>12982525.64275861</v>
      </c>
      <c r="AI895" t="n">
        <v>3795531.740057561</v>
      </c>
      <c r="AJ895" t="inlineStr">
        <is>
          <t>Public Service Co of Oklahoma</t>
        </is>
      </c>
    </row>
    <row r="896">
      <c r="A896" t="inlineStr">
        <is>
          <t>2963_1a_2017_plant_gen_total_15474</t>
        </is>
      </c>
      <c r="B896" t="inlineStr">
        <is>
          <t>Northeastern 1A</t>
        </is>
      </c>
      <c r="C896" t="inlineStr">
        <is>
          <t>plant_gen</t>
        </is>
      </c>
      <c r="D896" t="n">
        <v>2017</v>
      </c>
      <c r="E896" t="inlineStr">
        <is>
          <t>total</t>
        </is>
      </c>
      <c r="F896" t="inlineStr">
        <is>
          <t>Northeastern</t>
        </is>
      </c>
      <c r="G896" t="n">
        <v>2963</v>
      </c>
      <c r="H896" t="inlineStr">
        <is>
          <t>1A</t>
        </is>
      </c>
      <c r="I896" t="n">
        <v>1</v>
      </c>
      <c r="J896" t="inlineStr">
        <is>
          <t>CT</t>
        </is>
      </c>
      <c r="K896" t="inlineStr">
        <is>
          <t>NG</t>
        </is>
      </c>
      <c r="L896" t="inlineStr">
        <is>
          <t>Natural Gas Fired Combined Cycle</t>
        </is>
      </c>
      <c r="M896" t="inlineStr">
        <is>
          <t>Other</t>
        </is>
      </c>
      <c r="N896" t="n">
        <v>15474</v>
      </c>
      <c r="O896" t="n">
        <v>275</v>
      </c>
      <c r="P896" t="b">
        <v>1</v>
      </c>
      <c r="Q896" t="inlineStr">
        <is>
          <t>plant_gen</t>
        </is>
      </c>
      <c r="R896" t="inlineStr">
        <is>
          <t>2963_1A_2017_plant_gen_total_15474</t>
        </is>
      </c>
      <c r="S896" t="n">
        <v>7</v>
      </c>
      <c r="T896" t="n">
        <v>1</v>
      </c>
      <c r="U896" t="n">
        <v>0.2988520522364197</v>
      </c>
      <c r="V896" t="n">
        <v>178.5</v>
      </c>
      <c r="W896" t="n">
        <v>3.420476110301669</v>
      </c>
      <c r="X896" t="n">
        <v>27.73030717998041</v>
      </c>
      <c r="Y896" t="inlineStr">
        <is>
          <t>gas</t>
        </is>
      </c>
      <c r="Z896" t="n">
        <v>8.107148328404708</v>
      </c>
      <c r="AA896" t="n">
        <v>2001</v>
      </c>
      <c r="AB896" t="n">
        <v>467303</v>
      </c>
      <c r="AC896" t="inlineStr"/>
      <c r="AD896" t="inlineStr"/>
      <c r="AE896" t="n">
        <v>462</v>
      </c>
      <c r="AF896" t="inlineStr">
        <is>
          <t>462_2017</t>
        </is>
      </c>
      <c r="AG896" s="555" t="n">
        <v>42736</v>
      </c>
      <c r="AH896" t="n">
        <v>12958455.73612639</v>
      </c>
      <c r="AI896" t="n">
        <v>3788494.735308506</v>
      </c>
      <c r="AJ896" t="inlineStr">
        <is>
          <t>Public Service Co of Oklahoma</t>
        </is>
      </c>
    </row>
    <row r="897">
      <c r="A897" t="inlineStr">
        <is>
          <t>2963_1b_2017_plant_gen_total_15474</t>
        </is>
      </c>
      <c r="B897" t="inlineStr">
        <is>
          <t>Northeastern 1B</t>
        </is>
      </c>
      <c r="C897" t="inlineStr">
        <is>
          <t>plant_gen</t>
        </is>
      </c>
      <c r="D897" t="n">
        <v>2017</v>
      </c>
      <c r="E897" t="inlineStr">
        <is>
          <t>total</t>
        </is>
      </c>
      <c r="F897" t="inlineStr">
        <is>
          <t>Northeastern</t>
        </is>
      </c>
      <c r="G897" t="n">
        <v>2963</v>
      </c>
      <c r="H897" t="inlineStr">
        <is>
          <t>1B</t>
        </is>
      </c>
      <c r="I897" t="n">
        <v>1</v>
      </c>
      <c r="J897" t="inlineStr">
        <is>
          <t>CT</t>
        </is>
      </c>
      <c r="K897" t="inlineStr">
        <is>
          <t>NG</t>
        </is>
      </c>
      <c r="L897" t="inlineStr">
        <is>
          <t>Natural Gas Fired Combined Cycle</t>
        </is>
      </c>
      <c r="M897" t="inlineStr">
        <is>
          <t>Other</t>
        </is>
      </c>
      <c r="N897" t="n">
        <v>15474</v>
      </c>
      <c r="O897" t="n">
        <v>275</v>
      </c>
      <c r="P897" t="b">
        <v>1</v>
      </c>
      <c r="Q897" t="inlineStr">
        <is>
          <t>plant_gen</t>
        </is>
      </c>
      <c r="R897" t="inlineStr">
        <is>
          <t>2963_1B_2017_plant_gen_total_15474</t>
        </is>
      </c>
      <c r="S897" t="n">
        <v>7</v>
      </c>
      <c r="T897" t="n">
        <v>1</v>
      </c>
      <c r="U897" t="n">
        <v>0.2827929345254083</v>
      </c>
      <c r="V897" t="n">
        <v>178.5</v>
      </c>
      <c r="W897" t="n">
        <v>3.420476110301669</v>
      </c>
      <c r="X897" t="n">
        <v>27.73030717998041</v>
      </c>
      <c r="Y897" t="inlineStr">
        <is>
          <t>gas</t>
        </is>
      </c>
      <c r="Z897" t="n">
        <v>8.107148328404708</v>
      </c>
      <c r="AA897" t="n">
        <v>2001</v>
      </c>
      <c r="AB897" t="n">
        <v>442192</v>
      </c>
      <c r="AC897" t="inlineStr">
        <is>
          <t>existing</t>
        </is>
      </c>
      <c r="AD897" t="inlineStr"/>
      <c r="AE897" t="n">
        <v>462</v>
      </c>
      <c r="AF897" t="inlineStr">
        <is>
          <t>462_2017</t>
        </is>
      </c>
      <c r="AG897" s="555" t="n">
        <v>42736</v>
      </c>
      <c r="AH897" t="n">
        <v>12262119.9925299</v>
      </c>
      <c r="AI897" t="n">
        <v>3584916.133633935</v>
      </c>
      <c r="AJ897" t="inlineStr">
        <is>
          <t>Public Service Co of Oklahoma</t>
        </is>
      </c>
    </row>
    <row r="898">
      <c r="A898" t="inlineStr">
        <is>
          <t>2963_2_2017_plant_gen_total_15474</t>
        </is>
      </c>
      <c r="B898" t="inlineStr">
        <is>
          <t>Northeastern 2</t>
        </is>
      </c>
      <c r="C898" t="inlineStr">
        <is>
          <t>plant_gen</t>
        </is>
      </c>
      <c r="D898" t="n">
        <v>2017</v>
      </c>
      <c r="E898" t="inlineStr">
        <is>
          <t>total</t>
        </is>
      </c>
      <c r="F898" t="inlineStr">
        <is>
          <t>Northeastern</t>
        </is>
      </c>
      <c r="G898" t="n">
        <v>2963</v>
      </c>
      <c r="H898" t="inlineStr">
        <is>
          <t>2</t>
        </is>
      </c>
      <c r="I898" t="n">
        <v>2</v>
      </c>
      <c r="J898" t="inlineStr">
        <is>
          <t>ST</t>
        </is>
      </c>
      <c r="K898" t="inlineStr">
        <is>
          <t>NG</t>
        </is>
      </c>
      <c r="L898" t="inlineStr">
        <is>
          <t>Natural Gas Steam Turbine</t>
        </is>
      </c>
      <c r="M898" t="inlineStr">
        <is>
          <t>Steam</t>
        </is>
      </c>
      <c r="N898" t="n">
        <v>15474</v>
      </c>
      <c r="O898" t="n">
        <v>275</v>
      </c>
      <c r="P898" t="b">
        <v>0</v>
      </c>
      <c r="Q898" t="inlineStr">
        <is>
          <t>plant_unit</t>
        </is>
      </c>
      <c r="R898" t="inlineStr">
        <is>
          <t>2963_2_2017_plant_unit_total_15474</t>
        </is>
      </c>
      <c r="S898" t="n">
        <v>7</v>
      </c>
      <c r="T898" t="n">
        <v>1</v>
      </c>
      <c r="U898" t="n">
        <v>0.05927239904621236</v>
      </c>
      <c r="V898" t="n">
        <v>473</v>
      </c>
      <c r="W898" t="n">
        <v>3.420476110301669</v>
      </c>
      <c r="X898" t="n">
        <v>39.21100800988615</v>
      </c>
      <c r="Y898" t="inlineStr">
        <is>
          <t>gas</t>
        </is>
      </c>
      <c r="Z898" t="n">
        <v>11.46361113056508</v>
      </c>
      <c r="AA898" t="n">
        <v>1970</v>
      </c>
      <c r="AB898" t="n">
        <v>245594</v>
      </c>
      <c r="AC898" t="inlineStr">
        <is>
          <t>existing</t>
        </is>
      </c>
      <c r="AD898" t="inlineStr"/>
      <c r="AE898" t="n">
        <v>462</v>
      </c>
      <c r="AF898" t="inlineStr">
        <is>
          <t>462_2017</t>
        </is>
      </c>
      <c r="AG898" s="555" t="n">
        <v>42736</v>
      </c>
      <c r="AH898" t="n">
        <v>9629988.301179981</v>
      </c>
      <c r="AI898" t="n">
        <v>2815394.112</v>
      </c>
      <c r="AJ898" t="inlineStr">
        <is>
          <t>Public Service Co of Oklahoma</t>
        </is>
      </c>
    </row>
    <row r="899">
      <c r="A899" t="inlineStr">
        <is>
          <t>2963_2_2017_plant_unit_total_15474</t>
        </is>
      </c>
      <c r="B899" t="inlineStr">
        <is>
          <t>Northeastern 2</t>
        </is>
      </c>
      <c r="C899" t="inlineStr">
        <is>
          <t>plant_unit</t>
        </is>
      </c>
      <c r="D899" t="n">
        <v>2017</v>
      </c>
      <c r="E899" t="inlineStr">
        <is>
          <t>total</t>
        </is>
      </c>
      <c r="F899" t="inlineStr">
        <is>
          <t>Northeastern</t>
        </is>
      </c>
      <c r="G899" t="n">
        <v>2963</v>
      </c>
      <c r="H899" t="inlineStr">
        <is>
          <t>2</t>
        </is>
      </c>
      <c r="I899" t="n">
        <v>2</v>
      </c>
      <c r="J899" t="inlineStr">
        <is>
          <t>ST</t>
        </is>
      </c>
      <c r="K899" t="inlineStr">
        <is>
          <t>NG</t>
        </is>
      </c>
      <c r="L899" t="inlineStr">
        <is>
          <t>Natural Gas Steam Turbine</t>
        </is>
      </c>
      <c r="M899" t="inlineStr">
        <is>
          <t>Steam</t>
        </is>
      </c>
      <c r="N899" t="n">
        <v>15474</v>
      </c>
      <c r="O899" t="n">
        <v>275</v>
      </c>
      <c r="P899" t="b">
        <v>1</v>
      </c>
      <c r="Q899" t="inlineStr">
        <is>
          <t>plant_unit</t>
        </is>
      </c>
      <c r="R899" t="inlineStr">
        <is>
          <t>2963_2_2017_plant_unit_total_15474</t>
        </is>
      </c>
      <c r="S899" t="n">
        <v>3</v>
      </c>
      <c r="T899" t="n">
        <v>1</v>
      </c>
      <c r="U899" t="n">
        <v>0.05927239904621236</v>
      </c>
      <c r="V899" t="n">
        <v>473</v>
      </c>
      <c r="W899" t="n">
        <v>3.420476110301669</v>
      </c>
      <c r="X899" t="n">
        <v>39.21100800988615</v>
      </c>
      <c r="Y899" t="inlineStr">
        <is>
          <t>gas</t>
        </is>
      </c>
      <c r="Z899" t="n">
        <v>11.46361113056508</v>
      </c>
      <c r="AA899" t="n">
        <v>1970</v>
      </c>
      <c r="AB899" t="n">
        <v>245594</v>
      </c>
      <c r="AC899" t="inlineStr">
        <is>
          <t>existing</t>
        </is>
      </c>
      <c r="AD899" t="inlineStr"/>
      <c r="AE899" t="n">
        <v>462</v>
      </c>
      <c r="AF899" t="inlineStr">
        <is>
          <t>462_2017</t>
        </is>
      </c>
      <c r="AG899" s="555" t="n">
        <v>42736</v>
      </c>
      <c r="AH899" t="n">
        <v>9629988.301179981</v>
      </c>
      <c r="AI899" t="n">
        <v>2815394.112</v>
      </c>
      <c r="AJ899" t="inlineStr">
        <is>
          <t>Public Service Co of Oklahoma</t>
        </is>
      </c>
    </row>
    <row r="900">
      <c r="A900" t="inlineStr">
        <is>
          <t>2963_3_2017_plant_unit_total_15474</t>
        </is>
      </c>
      <c r="B900" t="inlineStr">
        <is>
          <t>Northeastern 3</t>
        </is>
      </c>
      <c r="C900" t="inlineStr">
        <is>
          <t>plant_unit</t>
        </is>
      </c>
      <c r="D900" t="n">
        <v>2017</v>
      </c>
      <c r="E900" t="inlineStr">
        <is>
          <t>total</t>
        </is>
      </c>
      <c r="F900" t="inlineStr">
        <is>
          <t>Northeastern</t>
        </is>
      </c>
      <c r="G900" t="n">
        <v>2963</v>
      </c>
      <c r="H900" t="inlineStr">
        <is>
          <t>3</t>
        </is>
      </c>
      <c r="I900" t="n">
        <v>3</v>
      </c>
      <c r="J900" t="inlineStr">
        <is>
          <t>ST</t>
        </is>
      </c>
      <c r="K900" t="inlineStr">
        <is>
          <t>SUB</t>
        </is>
      </c>
      <c r="L900" t="inlineStr">
        <is>
          <t>Conventional Steam Coal</t>
        </is>
      </c>
      <c r="M900" t="inlineStr">
        <is>
          <t>Steam</t>
        </is>
      </c>
      <c r="N900" t="n">
        <v>15474</v>
      </c>
      <c r="O900" t="n">
        <v>275</v>
      </c>
      <c r="P900" t="b">
        <v>1</v>
      </c>
      <c r="Q900" t="inlineStr">
        <is>
          <t>plant_unit</t>
        </is>
      </c>
      <c r="R900" t="inlineStr">
        <is>
          <t>2963_3_2017_plant_unit_total_15474</t>
        </is>
      </c>
      <c r="S900" t="n">
        <v>3</v>
      </c>
      <c r="T900" t="n">
        <v>1</v>
      </c>
      <c r="U900" t="n">
        <v>0.5618731114908241</v>
      </c>
      <c r="V900" t="n">
        <v>473</v>
      </c>
      <c r="W900" t="n">
        <v>1.494016041040323</v>
      </c>
      <c r="X900" t="inlineStr"/>
      <c r="Y900" t="inlineStr">
        <is>
          <t>coal</t>
        </is>
      </c>
      <c r="Z900" t="inlineStr"/>
      <c r="AA900" t="n">
        <v>1979</v>
      </c>
      <c r="AB900" t="n">
        <v>2328110</v>
      </c>
      <c r="AC900" t="inlineStr">
        <is>
          <t>existing</t>
        </is>
      </c>
      <c r="AD900" t="inlineStr"/>
      <c r="AE900" t="n">
        <v>462</v>
      </c>
      <c r="AF900" t="inlineStr">
        <is>
          <t>462_2017</t>
        </is>
      </c>
      <c r="AG900" s="555" t="n">
        <v>42736</v>
      </c>
      <c r="AH900" t="n">
        <v>0</v>
      </c>
      <c r="AI900" t="n">
        <v>0</v>
      </c>
      <c r="AJ900" t="inlineStr">
        <is>
          <t>Public Service Co of Oklahoma</t>
        </is>
      </c>
    </row>
    <row r="901">
      <c r="A901" t="inlineStr">
        <is>
          <t>2964_2_2017_plant_gen_owned_15474</t>
        </is>
      </c>
      <c r="B901" t="inlineStr">
        <is>
          <t>Southwestern 2</t>
        </is>
      </c>
      <c r="C901" t="inlineStr">
        <is>
          <t>plant_gen</t>
        </is>
      </c>
      <c r="D901" t="n">
        <v>2017</v>
      </c>
      <c r="E901" t="inlineStr">
        <is>
          <t>owned</t>
        </is>
      </c>
      <c r="F901" t="inlineStr">
        <is>
          <t>Southwestern</t>
        </is>
      </c>
      <c r="G901" t="n">
        <v>2964</v>
      </c>
      <c r="H901" t="inlineStr">
        <is>
          <t>2</t>
        </is>
      </c>
      <c r="I901" t="n">
        <v>2</v>
      </c>
      <c r="J901" t="inlineStr">
        <is>
          <t>ST</t>
        </is>
      </c>
      <c r="K901" t="inlineStr">
        <is>
          <t>NG</t>
        </is>
      </c>
      <c r="L901" t="inlineStr">
        <is>
          <t>Natural Gas Steam Turbine</t>
        </is>
      </c>
      <c r="M901" t="inlineStr">
        <is>
          <t>Steam</t>
        </is>
      </c>
      <c r="N901" t="n">
        <v>15474</v>
      </c>
      <c r="O901" t="n">
        <v>275</v>
      </c>
      <c r="P901" t="b">
        <v>0</v>
      </c>
      <c r="Q901" t="inlineStr">
        <is>
          <t>plant_unit</t>
        </is>
      </c>
      <c r="R901" t="inlineStr">
        <is>
          <t>2964_2_2017_plant_unit_owned_15474</t>
        </is>
      </c>
      <c r="S901" t="n">
        <v>6</v>
      </c>
      <c r="T901" t="n">
        <v>1</v>
      </c>
      <c r="U901" t="n">
        <v>0.01654707545118504</v>
      </c>
      <c r="V901" t="n">
        <v>84</v>
      </c>
      <c r="W901" t="n">
        <v>2.997678089767063</v>
      </c>
      <c r="X901" t="n">
        <v>38.01342389547409</v>
      </c>
      <c r="Y901" t="inlineStr">
        <is>
          <t>gas</t>
        </is>
      </c>
      <c r="Z901" t="n">
        <v>12.68095597897503</v>
      </c>
      <c r="AA901" t="n">
        <v>1954</v>
      </c>
      <c r="AB901" t="n">
        <v>12176</v>
      </c>
      <c r="AC901" t="inlineStr"/>
      <c r="AD901" t="inlineStr"/>
      <c r="AE901" t="n">
        <v>596</v>
      </c>
      <c r="AF901" t="inlineStr">
        <is>
          <t>596_2017</t>
        </is>
      </c>
      <c r="AG901" s="555" t="n">
        <v>42736</v>
      </c>
      <c r="AH901" t="n">
        <v>462851.4493512925</v>
      </c>
      <c r="AI901" t="n">
        <v>154403.32</v>
      </c>
      <c r="AJ901" t="inlineStr">
        <is>
          <t>Public Service Co of Oklahoma</t>
        </is>
      </c>
    </row>
    <row r="902">
      <c r="A902" t="inlineStr">
        <is>
          <t>2964_3_2017_plant_gen_owned_15474</t>
        </is>
      </c>
      <c r="B902" t="inlineStr">
        <is>
          <t>Southwestern 3</t>
        </is>
      </c>
      <c r="C902" t="inlineStr">
        <is>
          <t>plant_gen</t>
        </is>
      </c>
      <c r="D902" t="n">
        <v>2017</v>
      </c>
      <c r="E902" t="inlineStr">
        <is>
          <t>owned</t>
        </is>
      </c>
      <c r="F902" t="inlineStr">
        <is>
          <t>Southwestern</t>
        </is>
      </c>
      <c r="G902" t="n">
        <v>2964</v>
      </c>
      <c r="H902" t="inlineStr">
        <is>
          <t>3</t>
        </is>
      </c>
      <c r="I902" t="n">
        <v>3</v>
      </c>
      <c r="J902" t="inlineStr">
        <is>
          <t>ST</t>
        </is>
      </c>
      <c r="K902" t="inlineStr">
        <is>
          <t>NG</t>
        </is>
      </c>
      <c r="L902" t="inlineStr">
        <is>
          <t>Natural Gas Steam Turbine</t>
        </is>
      </c>
      <c r="M902" t="inlineStr">
        <is>
          <t>Steam</t>
        </is>
      </c>
      <c r="N902" t="n">
        <v>15474</v>
      </c>
      <c r="O902" t="n">
        <v>275</v>
      </c>
      <c r="P902" t="b">
        <v>0</v>
      </c>
      <c r="Q902" t="inlineStr">
        <is>
          <t>plant_unit</t>
        </is>
      </c>
      <c r="R902" t="inlineStr">
        <is>
          <t>2964_3_2017_plant_unit_owned_15474</t>
        </is>
      </c>
      <c r="S902" t="n">
        <v>6</v>
      </c>
      <c r="T902" t="n">
        <v>1</v>
      </c>
      <c r="U902" t="n">
        <v>0.08598390954555338</v>
      </c>
      <c r="V902" t="n">
        <v>315</v>
      </c>
      <c r="W902" t="n">
        <v>2.997678089767063</v>
      </c>
      <c r="X902" t="n">
        <v>38.09332534586952</v>
      </c>
      <c r="Y902" t="inlineStr">
        <is>
          <t>gas</t>
        </is>
      </c>
      <c r="Z902" t="n">
        <v>12.70761042551757</v>
      </c>
      <c r="AA902" t="n">
        <v>1967</v>
      </c>
      <c r="AB902" t="n">
        <v>237264</v>
      </c>
      <c r="AC902" t="inlineStr"/>
      <c r="AD902" t="inlineStr"/>
      <c r="AE902" t="n">
        <v>596</v>
      </c>
      <c r="AF902" t="inlineStr">
        <is>
          <t>596_2017</t>
        </is>
      </c>
      <c r="AG902" s="555" t="n">
        <v>42736</v>
      </c>
      <c r="AH902" t="n">
        <v>9038174.744862385</v>
      </c>
      <c r="AI902" t="n">
        <v>3015058.48</v>
      </c>
      <c r="AJ902" t="inlineStr">
        <is>
          <t>Public Service Co of Oklahoma</t>
        </is>
      </c>
    </row>
    <row r="903">
      <c r="A903" t="inlineStr">
        <is>
          <t>2964_4_2017_plant_gen_owned_15474</t>
        </is>
      </c>
      <c r="B903" t="inlineStr">
        <is>
          <t>Southwestern 4</t>
        </is>
      </c>
      <c r="C903" t="inlineStr">
        <is>
          <t>plant_gen</t>
        </is>
      </c>
      <c r="D903" t="n">
        <v>2017</v>
      </c>
      <c r="E903" t="inlineStr">
        <is>
          <t>owned</t>
        </is>
      </c>
      <c r="F903" t="inlineStr">
        <is>
          <t>Southwestern</t>
        </is>
      </c>
      <c r="G903" t="n">
        <v>2964</v>
      </c>
      <c r="H903" t="inlineStr">
        <is>
          <t>4</t>
        </is>
      </c>
      <c r="I903" t="inlineStr"/>
      <c r="J903" t="inlineStr">
        <is>
          <t>GT</t>
        </is>
      </c>
      <c r="K903" t="inlineStr">
        <is>
          <t>NG</t>
        </is>
      </c>
      <c r="L903" t="inlineStr">
        <is>
          <t>Natural Gas Fired Combustion Turbine</t>
        </is>
      </c>
      <c r="M903" t="inlineStr">
        <is>
          <t>Other</t>
        </is>
      </c>
      <c r="N903" t="n">
        <v>15474</v>
      </c>
      <c r="O903" t="n">
        <v>275</v>
      </c>
      <c r="P903" t="b">
        <v>1</v>
      </c>
      <c r="Q903" t="inlineStr">
        <is>
          <t>plant_gen</t>
        </is>
      </c>
      <c r="R903" t="inlineStr">
        <is>
          <t>2964_4_2017_plant_gen_owned_15474</t>
        </is>
      </c>
      <c r="S903" t="n">
        <v>6</v>
      </c>
      <c r="T903" t="n">
        <v>1</v>
      </c>
      <c r="U903" t="n">
        <v>0</v>
      </c>
      <c r="V903" t="n">
        <v>86.5</v>
      </c>
      <c r="W903" t="inlineStr"/>
      <c r="X903" t="inlineStr"/>
      <c r="Y903" t="inlineStr">
        <is>
          <t>gas</t>
        </is>
      </c>
      <c r="Z903" t="inlineStr"/>
      <c r="AA903" t="n">
        <v>2008</v>
      </c>
      <c r="AB903" t="n">
        <v>0</v>
      </c>
      <c r="AC903" t="inlineStr"/>
      <c r="AD903" t="inlineStr"/>
      <c r="AE903" t="n">
        <v>596</v>
      </c>
      <c r="AF903" t="inlineStr">
        <is>
          <t>596_2017</t>
        </is>
      </c>
      <c r="AG903" s="555" t="n">
        <v>42736</v>
      </c>
      <c r="AH903" t="n">
        <v>0</v>
      </c>
      <c r="AI903" t="n">
        <v>0</v>
      </c>
      <c r="AJ903" t="inlineStr">
        <is>
          <t>Public Service Co of Oklahoma</t>
        </is>
      </c>
    </row>
    <row r="904">
      <c r="A904" t="inlineStr">
        <is>
          <t>2964_5_2017_plant_gen_owned_15474</t>
        </is>
      </c>
      <c r="B904" t="inlineStr">
        <is>
          <t>Southwestern 5</t>
        </is>
      </c>
      <c r="C904" t="inlineStr">
        <is>
          <t>plant_gen</t>
        </is>
      </c>
      <c r="D904" t="n">
        <v>2017</v>
      </c>
      <c r="E904" t="inlineStr">
        <is>
          <t>owned</t>
        </is>
      </c>
      <c r="F904" t="inlineStr">
        <is>
          <t>Southwestern</t>
        </is>
      </c>
      <c r="G904" t="n">
        <v>2964</v>
      </c>
      <c r="H904" t="inlineStr">
        <is>
          <t>5</t>
        </is>
      </c>
      <c r="I904" t="inlineStr"/>
      <c r="J904" t="inlineStr">
        <is>
          <t>GT</t>
        </is>
      </c>
      <c r="K904" t="inlineStr">
        <is>
          <t>NG</t>
        </is>
      </c>
      <c r="L904" t="inlineStr">
        <is>
          <t>Natural Gas Fired Combustion Turbine</t>
        </is>
      </c>
      <c r="M904" t="inlineStr">
        <is>
          <t>Other</t>
        </is>
      </c>
      <c r="N904" t="n">
        <v>15474</v>
      </c>
      <c r="O904" t="n">
        <v>275</v>
      </c>
      <c r="P904" t="b">
        <v>1</v>
      </c>
      <c r="Q904" t="inlineStr">
        <is>
          <t>plant_gen</t>
        </is>
      </c>
      <c r="R904" t="inlineStr">
        <is>
          <t>2964_5_2017_plant_gen_owned_15474</t>
        </is>
      </c>
      <c r="S904" t="n">
        <v>6</v>
      </c>
      <c r="T904" t="n">
        <v>1</v>
      </c>
      <c r="U904" t="n">
        <v>0</v>
      </c>
      <c r="V904" t="n">
        <v>86.5</v>
      </c>
      <c r="W904" t="inlineStr"/>
      <c r="X904" t="inlineStr"/>
      <c r="Y904" t="inlineStr">
        <is>
          <t>gas</t>
        </is>
      </c>
      <c r="Z904" t="inlineStr"/>
      <c r="AA904" t="n">
        <v>2008</v>
      </c>
      <c r="AB904" t="n">
        <v>0</v>
      </c>
      <c r="AC904" t="inlineStr"/>
      <c r="AD904" t="inlineStr"/>
      <c r="AE904" t="n">
        <v>596</v>
      </c>
      <c r="AF904" t="inlineStr">
        <is>
          <t>596_2017</t>
        </is>
      </c>
      <c r="AG904" s="555" t="n">
        <v>42736</v>
      </c>
      <c r="AH904" t="n">
        <v>0</v>
      </c>
      <c r="AI904" t="n">
        <v>0</v>
      </c>
      <c r="AJ904" t="inlineStr">
        <is>
          <t>Public Service Co of Oklahoma</t>
        </is>
      </c>
    </row>
    <row r="905">
      <c r="A905" t="inlineStr">
        <is>
          <t>2964_ic1_2017_plant_gen_owned_15474</t>
        </is>
      </c>
      <c r="B905" t="inlineStr">
        <is>
          <t>Southwestern IC1</t>
        </is>
      </c>
      <c r="C905" t="inlineStr">
        <is>
          <t>plant_gen</t>
        </is>
      </c>
      <c r="D905" t="n">
        <v>2017</v>
      </c>
      <c r="E905" t="inlineStr">
        <is>
          <t>owned</t>
        </is>
      </c>
      <c r="F905" t="inlineStr">
        <is>
          <t>Southwestern</t>
        </is>
      </c>
      <c r="G905" t="n">
        <v>2964</v>
      </c>
      <c r="H905" t="inlineStr">
        <is>
          <t>IC1</t>
        </is>
      </c>
      <c r="I905" t="inlineStr"/>
      <c r="J905" t="inlineStr">
        <is>
          <t>IC</t>
        </is>
      </c>
      <c r="K905" t="inlineStr">
        <is>
          <t>DFO</t>
        </is>
      </c>
      <c r="L905" t="inlineStr">
        <is>
          <t>Petroleum Liquids</t>
        </is>
      </c>
      <c r="M905" t="inlineStr">
        <is>
          <t>Other</t>
        </is>
      </c>
      <c r="N905" t="n">
        <v>15474</v>
      </c>
      <c r="O905" t="n">
        <v>275</v>
      </c>
      <c r="P905" t="b">
        <v>0</v>
      </c>
      <c r="Q905" t="inlineStr">
        <is>
          <t>plant_prime_mover</t>
        </is>
      </c>
      <c r="R905" t="inlineStr">
        <is>
          <t>2964_IC_2017_plant_prime_mover_owned_15474</t>
        </is>
      </c>
      <c r="S905" t="n">
        <v>6</v>
      </c>
      <c r="T905" t="n">
        <v>1</v>
      </c>
      <c r="U905" t="n">
        <v>0</v>
      </c>
      <c r="V905" t="n">
        <v>2</v>
      </c>
      <c r="W905" t="inlineStr"/>
      <c r="X905" t="inlineStr"/>
      <c r="Y905" t="inlineStr">
        <is>
          <t>oil</t>
        </is>
      </c>
      <c r="Z905" t="inlineStr"/>
      <c r="AA905" t="n">
        <v>1966</v>
      </c>
      <c r="AB905" t="n">
        <v>0</v>
      </c>
      <c r="AC905" t="inlineStr"/>
      <c r="AD905" t="inlineStr"/>
      <c r="AE905" t="n">
        <v>596</v>
      </c>
      <c r="AF905" t="inlineStr">
        <is>
          <t>596_2017</t>
        </is>
      </c>
      <c r="AG905" s="555" t="n">
        <v>42736</v>
      </c>
      <c r="AH905" t="n">
        <v>0</v>
      </c>
      <c r="AI905" t="n">
        <v>0</v>
      </c>
      <c r="AJ905" t="inlineStr">
        <is>
          <t>Public Service Co of Oklahoma</t>
        </is>
      </c>
    </row>
    <row r="906">
      <c r="A906" t="inlineStr">
        <is>
          <t>2964_1_2017_plant_gen_owned_15474</t>
        </is>
      </c>
      <c r="B906" t="inlineStr">
        <is>
          <t>Southwestern 1</t>
        </is>
      </c>
      <c r="C906" t="inlineStr">
        <is>
          <t>plant_gen</t>
        </is>
      </c>
      <c r="D906" t="n">
        <v>2017</v>
      </c>
      <c r="E906" t="inlineStr">
        <is>
          <t>owned</t>
        </is>
      </c>
      <c r="F906" t="inlineStr">
        <is>
          <t>Southwestern</t>
        </is>
      </c>
      <c r="G906" t="n">
        <v>2964</v>
      </c>
      <c r="H906" t="inlineStr">
        <is>
          <t>1</t>
        </is>
      </c>
      <c r="I906" t="n">
        <v>1</v>
      </c>
      <c r="J906" t="inlineStr">
        <is>
          <t>ST</t>
        </is>
      </c>
      <c r="K906" t="inlineStr">
        <is>
          <t>NG</t>
        </is>
      </c>
      <c r="L906" t="inlineStr">
        <is>
          <t>Natural Gas Steam Turbine</t>
        </is>
      </c>
      <c r="M906" t="inlineStr">
        <is>
          <t>Steam</t>
        </is>
      </c>
      <c r="N906" t="n">
        <v>15474</v>
      </c>
      <c r="O906" t="n">
        <v>275</v>
      </c>
      <c r="P906" t="b">
        <v>0</v>
      </c>
      <c r="Q906" t="inlineStr">
        <is>
          <t>plant_unit</t>
        </is>
      </c>
      <c r="R906" t="inlineStr">
        <is>
          <t>2964_1_2017_plant_unit_owned_15474</t>
        </is>
      </c>
      <c r="S906" t="n">
        <v>6</v>
      </c>
      <c r="T906" t="n">
        <v>1</v>
      </c>
      <c r="U906" t="n">
        <v>0.006494618395303327</v>
      </c>
      <c r="V906" t="n">
        <v>84</v>
      </c>
      <c r="W906" t="n">
        <v>2.997678089767063</v>
      </c>
      <c r="X906" t="n">
        <v>39.2116366478605</v>
      </c>
      <c r="Y906" t="inlineStr">
        <is>
          <t>gas</t>
        </is>
      </c>
      <c r="Z906" t="n">
        <v>13.08066959614982</v>
      </c>
      <c r="AA906" t="n">
        <v>1952</v>
      </c>
      <c r="AB906" t="n">
        <v>4779</v>
      </c>
      <c r="AC906" t="inlineStr"/>
      <c r="AD906" t="inlineStr"/>
      <c r="AE906" t="n">
        <v>596</v>
      </c>
      <c r="AF906" t="inlineStr">
        <is>
          <t>596_2017</t>
        </is>
      </c>
      <c r="AG906" s="555" t="n">
        <v>42736</v>
      </c>
      <c r="AH906" t="n">
        <v>187392.4115401254</v>
      </c>
      <c r="AI906" t="n">
        <v>62512.52</v>
      </c>
      <c r="AJ906" t="inlineStr">
        <is>
          <t>Public Service Co of Oklahoma</t>
        </is>
      </c>
    </row>
    <row r="907">
      <c r="A907" t="inlineStr">
        <is>
          <t>2964_2017_plant_owned_15474</t>
        </is>
      </c>
      <c r="B907" t="inlineStr">
        <is>
          <t>Southwestern</t>
        </is>
      </c>
      <c r="C907" t="inlineStr">
        <is>
          <t>plant</t>
        </is>
      </c>
      <c r="D907" t="n">
        <v>2017</v>
      </c>
      <c r="E907" t="inlineStr">
        <is>
          <t>owned</t>
        </is>
      </c>
      <c r="F907" t="inlineStr">
        <is>
          <t>Southwestern</t>
        </is>
      </c>
      <c r="G907" t="n">
        <v>2964</v>
      </c>
      <c r="H907" t="inlineStr"/>
      <c r="I907" t="inlineStr"/>
      <c r="J907" t="inlineStr"/>
      <c r="K907" t="inlineStr"/>
      <c r="L907" t="inlineStr"/>
      <c r="M907" t="inlineStr"/>
      <c r="N907" t="n">
        <v>15474</v>
      </c>
      <c r="O907" t="n">
        <v>275</v>
      </c>
      <c r="P907" t="b">
        <v>1</v>
      </c>
      <c r="Q907" t="inlineStr">
        <is>
          <t>plant</t>
        </is>
      </c>
      <c r="R907" t="inlineStr">
        <is>
          <t>2964_2017_plant_owned_15474</t>
        </is>
      </c>
      <c r="S907" t="n">
        <v>1</v>
      </c>
      <c r="T907" t="n">
        <v>1</v>
      </c>
      <c r="U907" t="n">
        <v>0.04410400272029535</v>
      </c>
      <c r="V907" t="n">
        <v>658</v>
      </c>
      <c r="W907" t="n">
        <v>2.997678089767063</v>
      </c>
      <c r="X907" t="n">
        <v>38.27391836353831</v>
      </c>
      <c r="Y907" t="inlineStr"/>
      <c r="Z907" t="n">
        <v>12.76785472535926</v>
      </c>
      <c r="AA907" t="n">
        <v>2008</v>
      </c>
      <c r="AB907" t="n">
        <v>254219</v>
      </c>
      <c r="AC907" t="inlineStr"/>
      <c r="AD907" t="inlineStr"/>
      <c r="AE907" t="n">
        <v>596</v>
      </c>
      <c r="AF907" t="inlineStr">
        <is>
          <t>596_2017</t>
        </is>
      </c>
      <c r="AG907" s="555" t="n">
        <v>42736</v>
      </c>
      <c r="AH907" t="n">
        <v>9688418.605753804</v>
      </c>
      <c r="AI907" t="n">
        <v>3231974.32</v>
      </c>
      <c r="AJ907" t="inlineStr">
        <is>
          <t>Public Service Co of Oklahoma</t>
        </is>
      </c>
    </row>
    <row r="908">
      <c r="A908" t="inlineStr">
        <is>
          <t>2964_1_2017_plant_unit_owned_15474</t>
        </is>
      </c>
      <c r="B908" t="inlineStr">
        <is>
          <t>Southwestern 1</t>
        </is>
      </c>
      <c r="C908" t="inlineStr">
        <is>
          <t>plant_unit</t>
        </is>
      </c>
      <c r="D908" t="n">
        <v>2017</v>
      </c>
      <c r="E908" t="inlineStr">
        <is>
          <t>owned</t>
        </is>
      </c>
      <c r="F908" t="inlineStr">
        <is>
          <t>Southwestern</t>
        </is>
      </c>
      <c r="G908" t="n">
        <v>2964</v>
      </c>
      <c r="H908" t="inlineStr">
        <is>
          <t>1</t>
        </is>
      </c>
      <c r="I908" t="n">
        <v>1</v>
      </c>
      <c r="J908" t="inlineStr">
        <is>
          <t>ST</t>
        </is>
      </c>
      <c r="K908" t="inlineStr">
        <is>
          <t>NG</t>
        </is>
      </c>
      <c r="L908" t="inlineStr">
        <is>
          <t>Natural Gas Steam Turbine</t>
        </is>
      </c>
      <c r="M908" t="inlineStr">
        <is>
          <t>Steam</t>
        </is>
      </c>
      <c r="N908" t="n">
        <v>15474</v>
      </c>
      <c r="O908" t="n">
        <v>275</v>
      </c>
      <c r="P908" t="b">
        <v>1</v>
      </c>
      <c r="Q908" t="inlineStr">
        <is>
          <t>plant_unit</t>
        </is>
      </c>
      <c r="R908" t="inlineStr">
        <is>
          <t>2964_1_2017_plant_unit_owned_15474</t>
        </is>
      </c>
      <c r="S908" t="n">
        <v>3</v>
      </c>
      <c r="T908" t="n">
        <v>1</v>
      </c>
      <c r="U908" t="n">
        <v>0.006494618395303327</v>
      </c>
      <c r="V908" t="n">
        <v>84</v>
      </c>
      <c r="W908" t="n">
        <v>2.997678089767063</v>
      </c>
      <c r="X908" t="n">
        <v>39.2116366478605</v>
      </c>
      <c r="Y908" t="inlineStr">
        <is>
          <t>gas</t>
        </is>
      </c>
      <c r="Z908" t="n">
        <v>13.08066959614982</v>
      </c>
      <c r="AA908" t="n">
        <v>1952</v>
      </c>
      <c r="AB908" t="n">
        <v>4779</v>
      </c>
      <c r="AC908" t="inlineStr"/>
      <c r="AD908" t="inlineStr"/>
      <c r="AE908" t="n">
        <v>596</v>
      </c>
      <c r="AF908" t="inlineStr">
        <is>
          <t>596_2017</t>
        </is>
      </c>
      <c r="AG908" s="555" t="n">
        <v>42736</v>
      </c>
      <c r="AH908" t="n">
        <v>187392.4115401254</v>
      </c>
      <c r="AI908" t="n">
        <v>62512.52</v>
      </c>
      <c r="AJ908" t="inlineStr">
        <is>
          <t>Public Service Co of Oklahoma</t>
        </is>
      </c>
    </row>
    <row r="909">
      <c r="A909" t="inlineStr">
        <is>
          <t>2964_2_2017_plant_unit_owned_15474</t>
        </is>
      </c>
      <c r="B909" t="inlineStr">
        <is>
          <t>Southwestern 2</t>
        </is>
      </c>
      <c r="C909" t="inlineStr">
        <is>
          <t>plant_unit</t>
        </is>
      </c>
      <c r="D909" t="n">
        <v>2017</v>
      </c>
      <c r="E909" t="inlineStr">
        <is>
          <t>owned</t>
        </is>
      </c>
      <c r="F909" t="inlineStr">
        <is>
          <t>Southwestern</t>
        </is>
      </c>
      <c r="G909" t="n">
        <v>2964</v>
      </c>
      <c r="H909" t="inlineStr">
        <is>
          <t>2</t>
        </is>
      </c>
      <c r="I909" t="n">
        <v>2</v>
      </c>
      <c r="J909" t="inlineStr">
        <is>
          <t>ST</t>
        </is>
      </c>
      <c r="K909" t="inlineStr">
        <is>
          <t>NG</t>
        </is>
      </c>
      <c r="L909" t="inlineStr">
        <is>
          <t>Natural Gas Steam Turbine</t>
        </is>
      </c>
      <c r="M909" t="inlineStr">
        <is>
          <t>Steam</t>
        </is>
      </c>
      <c r="N909" t="n">
        <v>15474</v>
      </c>
      <c r="O909" t="n">
        <v>275</v>
      </c>
      <c r="P909" t="b">
        <v>1</v>
      </c>
      <c r="Q909" t="inlineStr">
        <is>
          <t>plant_unit</t>
        </is>
      </c>
      <c r="R909" t="inlineStr">
        <is>
          <t>2964_2_2017_plant_unit_owned_15474</t>
        </is>
      </c>
      <c r="S909" t="n">
        <v>3</v>
      </c>
      <c r="T909" t="n">
        <v>1</v>
      </c>
      <c r="U909" t="n">
        <v>0.01654707545118504</v>
      </c>
      <c r="V909" t="n">
        <v>84</v>
      </c>
      <c r="W909" t="n">
        <v>2.997678089767063</v>
      </c>
      <c r="X909" t="n">
        <v>38.01342389547409</v>
      </c>
      <c r="Y909" t="inlineStr">
        <is>
          <t>gas</t>
        </is>
      </c>
      <c r="Z909" t="n">
        <v>12.68095597897503</v>
      </c>
      <c r="AA909" t="n">
        <v>1954</v>
      </c>
      <c r="AB909" t="n">
        <v>12176</v>
      </c>
      <c r="AC909" t="inlineStr"/>
      <c r="AD909" t="inlineStr"/>
      <c r="AE909" t="n">
        <v>596</v>
      </c>
      <c r="AF909" t="inlineStr">
        <is>
          <t>596_2017</t>
        </is>
      </c>
      <c r="AG909" s="555" t="n">
        <v>42736</v>
      </c>
      <c r="AH909" t="n">
        <v>462851.4493512925</v>
      </c>
      <c r="AI909" t="n">
        <v>154403.32</v>
      </c>
      <c r="AJ909" t="inlineStr">
        <is>
          <t>Public Service Co of Oklahoma</t>
        </is>
      </c>
    </row>
    <row r="910">
      <c r="A910" t="inlineStr">
        <is>
          <t>2964_3_2017_plant_unit_owned_15474</t>
        </is>
      </c>
      <c r="B910" t="inlineStr">
        <is>
          <t>Southwestern 3</t>
        </is>
      </c>
      <c r="C910" t="inlineStr">
        <is>
          <t>plant_unit</t>
        </is>
      </c>
      <c r="D910" t="n">
        <v>2017</v>
      </c>
      <c r="E910" t="inlineStr">
        <is>
          <t>owned</t>
        </is>
      </c>
      <c r="F910" t="inlineStr">
        <is>
          <t>Southwestern</t>
        </is>
      </c>
      <c r="G910" t="n">
        <v>2964</v>
      </c>
      <c r="H910" t="inlineStr">
        <is>
          <t>3</t>
        </is>
      </c>
      <c r="I910" t="n">
        <v>3</v>
      </c>
      <c r="J910" t="inlineStr">
        <is>
          <t>ST</t>
        </is>
      </c>
      <c r="K910" t="inlineStr">
        <is>
          <t>NG</t>
        </is>
      </c>
      <c r="L910" t="inlineStr">
        <is>
          <t>Natural Gas Steam Turbine</t>
        </is>
      </c>
      <c r="M910" t="inlineStr">
        <is>
          <t>Steam</t>
        </is>
      </c>
      <c r="N910" t="n">
        <v>15474</v>
      </c>
      <c r="O910" t="n">
        <v>275</v>
      </c>
      <c r="P910" t="b">
        <v>1</v>
      </c>
      <c r="Q910" t="inlineStr">
        <is>
          <t>plant_unit</t>
        </is>
      </c>
      <c r="R910" t="inlineStr">
        <is>
          <t>2964_3_2017_plant_unit_owned_15474</t>
        </is>
      </c>
      <c r="S910" t="n">
        <v>3</v>
      </c>
      <c r="T910" t="n">
        <v>1</v>
      </c>
      <c r="U910" t="n">
        <v>0.08598390954555338</v>
      </c>
      <c r="V910" t="n">
        <v>315</v>
      </c>
      <c r="W910" t="n">
        <v>2.997678089767063</v>
      </c>
      <c r="X910" t="n">
        <v>38.09332534586952</v>
      </c>
      <c r="Y910" t="inlineStr">
        <is>
          <t>gas</t>
        </is>
      </c>
      <c r="Z910" t="n">
        <v>12.70761042551757</v>
      </c>
      <c r="AA910" t="n">
        <v>1967</v>
      </c>
      <c r="AB910" t="n">
        <v>237264</v>
      </c>
      <c r="AC910" t="inlineStr"/>
      <c r="AD910" t="inlineStr"/>
      <c r="AE910" t="n">
        <v>596</v>
      </c>
      <c r="AF910" t="inlineStr">
        <is>
          <t>596_2017</t>
        </is>
      </c>
      <c r="AG910" s="555" t="n">
        <v>42736</v>
      </c>
      <c r="AH910" t="n">
        <v>9038174.744862385</v>
      </c>
      <c r="AI910" t="n">
        <v>3015058.48</v>
      </c>
      <c r="AJ910" t="inlineStr">
        <is>
          <t>Public Service Co of Oklahoma</t>
        </is>
      </c>
    </row>
    <row r="911">
      <c r="A911" t="inlineStr">
        <is>
          <t>2964_other_2017_plant_ferc_acct_owned_15474</t>
        </is>
      </c>
      <c r="B911" t="inlineStr">
        <is>
          <t>Southwestern Other</t>
        </is>
      </c>
      <c r="C911" t="inlineStr">
        <is>
          <t>plant_ferc_acct</t>
        </is>
      </c>
      <c r="D911" t="n">
        <v>2017</v>
      </c>
      <c r="E911" t="inlineStr">
        <is>
          <t>owned</t>
        </is>
      </c>
      <c r="F911" t="inlineStr">
        <is>
          <t>Southwestern</t>
        </is>
      </c>
      <c r="G911" t="n">
        <v>2964</v>
      </c>
      <c r="H911" t="inlineStr"/>
      <c r="I911" t="inlineStr"/>
      <c r="J911" t="inlineStr"/>
      <c r="K911" t="inlineStr"/>
      <c r="L911" t="inlineStr"/>
      <c r="M911" t="inlineStr">
        <is>
          <t>Other</t>
        </is>
      </c>
      <c r="N911" t="n">
        <v>15474</v>
      </c>
      <c r="O911" t="n">
        <v>275</v>
      </c>
      <c r="P911" t="b">
        <v>0</v>
      </c>
      <c r="Q911" t="inlineStr">
        <is>
          <t>plant_prime_mover</t>
        </is>
      </c>
      <c r="R911" t="inlineStr">
        <is>
          <t>2964_GT_2017_plant_prime_mover_owned_15474</t>
        </is>
      </c>
      <c r="S911" t="n">
        <v>5</v>
      </c>
      <c r="T911" t="n">
        <v>1</v>
      </c>
      <c r="U911" t="n">
        <v>0</v>
      </c>
      <c r="V911" t="n">
        <v>175</v>
      </c>
      <c r="W911" t="inlineStr"/>
      <c r="X911" t="inlineStr"/>
      <c r="Y911" t="inlineStr"/>
      <c r="Z911" t="inlineStr"/>
      <c r="AA911" t="n">
        <v>2008</v>
      </c>
      <c r="AB911" t="n">
        <v>0</v>
      </c>
      <c r="AC911" t="inlineStr"/>
      <c r="AD911" t="inlineStr"/>
      <c r="AE911" t="n">
        <v>596</v>
      </c>
      <c r="AF911" t="inlineStr">
        <is>
          <t>596_2017</t>
        </is>
      </c>
      <c r="AG911" s="555" t="n">
        <v>42736</v>
      </c>
      <c r="AH911" t="n">
        <v>0</v>
      </c>
      <c r="AI911" t="n">
        <v>0</v>
      </c>
      <c r="AJ911" t="inlineStr">
        <is>
          <t>Public Service Co of Oklahoma</t>
        </is>
      </c>
    </row>
    <row r="912">
      <c r="A912" t="inlineStr">
        <is>
          <t>2964_steam_2017_plant_ferc_acct_owned_15474</t>
        </is>
      </c>
      <c r="B912" t="inlineStr">
        <is>
          <t>Southwestern Steam</t>
        </is>
      </c>
      <c r="C912" t="inlineStr">
        <is>
          <t>plant_ferc_acct</t>
        </is>
      </c>
      <c r="D912" t="n">
        <v>2017</v>
      </c>
      <c r="E912" t="inlineStr">
        <is>
          <t>owned</t>
        </is>
      </c>
      <c r="F912" t="inlineStr">
        <is>
          <t>Southwestern</t>
        </is>
      </c>
      <c r="G912" t="n">
        <v>2964</v>
      </c>
      <c r="H912" t="inlineStr"/>
      <c r="I912" t="inlineStr"/>
      <c r="J912" t="inlineStr">
        <is>
          <t>ST</t>
        </is>
      </c>
      <c r="K912" t="inlineStr">
        <is>
          <t>NG</t>
        </is>
      </c>
      <c r="L912" t="inlineStr">
        <is>
          <t>Natural Gas Steam Turbine</t>
        </is>
      </c>
      <c r="M912" t="inlineStr">
        <is>
          <t>Steam</t>
        </is>
      </c>
      <c r="N912" t="n">
        <v>15474</v>
      </c>
      <c r="O912" t="n">
        <v>275</v>
      </c>
      <c r="P912" t="b">
        <v>0</v>
      </c>
      <c r="Q912" t="inlineStr">
        <is>
          <t>plant_unit</t>
        </is>
      </c>
      <c r="R912" t="inlineStr">
        <is>
          <t>2964_1_2017_plant_unit_owned_15474</t>
        </is>
      </c>
      <c r="S912" t="n">
        <v>5</v>
      </c>
      <c r="T912" t="n">
        <v>1</v>
      </c>
      <c r="U912" t="n">
        <v>0.06008371385083714</v>
      </c>
      <c r="V912" t="n">
        <v>483</v>
      </c>
      <c r="W912" t="n">
        <v>2.997678089767063</v>
      </c>
      <c r="X912" t="n">
        <v>38.27391836353831</v>
      </c>
      <c r="Y912" t="inlineStr">
        <is>
          <t>gas</t>
        </is>
      </c>
      <c r="Z912" t="n">
        <v>12.76785472535926</v>
      </c>
      <c r="AA912" t="n">
        <v>1967</v>
      </c>
      <c r="AB912" t="n">
        <v>254219</v>
      </c>
      <c r="AC912" t="inlineStr"/>
      <c r="AD912" t="inlineStr"/>
      <c r="AE912" t="n">
        <v>596</v>
      </c>
      <c r="AF912" t="inlineStr">
        <is>
          <t>596_2017</t>
        </is>
      </c>
      <c r="AG912" s="555" t="n">
        <v>42736</v>
      </c>
      <c r="AH912" t="n">
        <v>9688418.605753804</v>
      </c>
      <c r="AI912" t="n">
        <v>3231974.32</v>
      </c>
      <c r="AJ912" t="inlineStr">
        <is>
          <t>Public Service Co of Oklahoma</t>
        </is>
      </c>
    </row>
    <row r="913">
      <c r="A913" t="inlineStr">
        <is>
          <t>2964_gt_2017_plant_prime_mover_owned_15474</t>
        </is>
      </c>
      <c r="B913" t="inlineStr">
        <is>
          <t>Southwestern GT</t>
        </is>
      </c>
      <c r="C913" t="inlineStr">
        <is>
          <t>plant_prime_mover</t>
        </is>
      </c>
      <c r="D913" t="n">
        <v>2017</v>
      </c>
      <c r="E913" t="inlineStr">
        <is>
          <t>owned</t>
        </is>
      </c>
      <c r="F913" t="inlineStr">
        <is>
          <t>Southwestern</t>
        </is>
      </c>
      <c r="G913" t="n">
        <v>2964</v>
      </c>
      <c r="H913" t="inlineStr"/>
      <c r="I913" t="inlineStr"/>
      <c r="J913" t="inlineStr">
        <is>
          <t>GT</t>
        </is>
      </c>
      <c r="K913" t="inlineStr">
        <is>
          <t>NG</t>
        </is>
      </c>
      <c r="L913" t="inlineStr">
        <is>
          <t>Natural Gas Fired Combustion Turbine</t>
        </is>
      </c>
      <c r="M913" t="inlineStr">
        <is>
          <t>Other</t>
        </is>
      </c>
      <c r="N913" t="n">
        <v>15474</v>
      </c>
      <c r="O913" t="n">
        <v>275</v>
      </c>
      <c r="P913" t="b">
        <v>1</v>
      </c>
      <c r="Q913" t="inlineStr">
        <is>
          <t>plant_prime_mover</t>
        </is>
      </c>
      <c r="R913" t="inlineStr">
        <is>
          <t>2964_GT_2017_plant_prime_mover_owned_15474</t>
        </is>
      </c>
      <c r="S913" t="n">
        <v>5</v>
      </c>
      <c r="T913" t="n">
        <v>1</v>
      </c>
      <c r="U913" t="n">
        <v>0</v>
      </c>
      <c r="V913" t="n">
        <v>173</v>
      </c>
      <c r="W913" t="inlineStr"/>
      <c r="X913" t="inlineStr"/>
      <c r="Y913" t="inlineStr">
        <is>
          <t>gas</t>
        </is>
      </c>
      <c r="Z913" t="inlineStr"/>
      <c r="AA913" t="n">
        <v>2008</v>
      </c>
      <c r="AB913" t="n">
        <v>0</v>
      </c>
      <c r="AC913" t="inlineStr"/>
      <c r="AD913" t="inlineStr"/>
      <c r="AE913" t="n">
        <v>596</v>
      </c>
      <c r="AF913" t="inlineStr">
        <is>
          <t>596_2017</t>
        </is>
      </c>
      <c r="AG913" s="555" t="n">
        <v>42736</v>
      </c>
      <c r="AH913" t="n">
        <v>0</v>
      </c>
      <c r="AI913" t="n">
        <v>0</v>
      </c>
      <c r="AJ913" t="inlineStr">
        <is>
          <t>Public Service Co of Oklahoma</t>
        </is>
      </c>
    </row>
    <row r="914">
      <c r="A914" t="inlineStr">
        <is>
          <t>2964_ic_2017_plant_prime_mover_owned_15474</t>
        </is>
      </c>
      <c r="B914" t="inlineStr">
        <is>
          <t>Southwestern IC</t>
        </is>
      </c>
      <c r="C914" t="inlineStr">
        <is>
          <t>plant_prime_mover</t>
        </is>
      </c>
      <c r="D914" t="n">
        <v>2017</v>
      </c>
      <c r="E914" t="inlineStr">
        <is>
          <t>owned</t>
        </is>
      </c>
      <c r="F914" t="inlineStr">
        <is>
          <t>Southwestern</t>
        </is>
      </c>
      <c r="G914" t="n">
        <v>2964</v>
      </c>
      <c r="H914" t="inlineStr">
        <is>
          <t>IC1</t>
        </is>
      </c>
      <c r="I914" t="inlineStr"/>
      <c r="J914" t="inlineStr">
        <is>
          <t>IC</t>
        </is>
      </c>
      <c r="K914" t="inlineStr">
        <is>
          <t>DFO</t>
        </is>
      </c>
      <c r="L914" t="inlineStr">
        <is>
          <t>Petroleum Liquids</t>
        </is>
      </c>
      <c r="M914" t="inlineStr">
        <is>
          <t>Other</t>
        </is>
      </c>
      <c r="N914" t="n">
        <v>15474</v>
      </c>
      <c r="O914" t="n">
        <v>275</v>
      </c>
      <c r="P914" t="b">
        <v>1</v>
      </c>
      <c r="Q914" t="inlineStr">
        <is>
          <t>plant_prime_mover</t>
        </is>
      </c>
      <c r="R914" t="inlineStr">
        <is>
          <t>2964_IC_2017_plant_prime_mover_owned_15474</t>
        </is>
      </c>
      <c r="S914" t="n">
        <v>5</v>
      </c>
      <c r="T914" t="n">
        <v>1</v>
      </c>
      <c r="U914" t="n">
        <v>0</v>
      </c>
      <c r="V914" t="n">
        <v>2</v>
      </c>
      <c r="W914" t="inlineStr"/>
      <c r="X914" t="inlineStr"/>
      <c r="Y914" t="inlineStr">
        <is>
          <t>oil</t>
        </is>
      </c>
      <c r="Z914" t="inlineStr"/>
      <c r="AA914" t="n">
        <v>1966</v>
      </c>
      <c r="AB914" t="n">
        <v>0</v>
      </c>
      <c r="AC914" t="inlineStr"/>
      <c r="AD914" t="inlineStr"/>
      <c r="AE914" t="n">
        <v>596</v>
      </c>
      <c r="AF914" t="inlineStr">
        <is>
          <t>596_2017</t>
        </is>
      </c>
      <c r="AG914" s="555" t="n">
        <v>42736</v>
      </c>
      <c r="AH914" t="n">
        <v>0</v>
      </c>
      <c r="AI914" t="n">
        <v>0</v>
      </c>
      <c r="AJ914" t="inlineStr">
        <is>
          <t>Public Service Co of Oklahoma</t>
        </is>
      </c>
    </row>
    <row r="915">
      <c r="A915" t="inlineStr">
        <is>
          <t>2964_st_2017_plant_prime_mover_owned_15474</t>
        </is>
      </c>
      <c r="B915" t="inlineStr">
        <is>
          <t>Southwestern ST</t>
        </is>
      </c>
      <c r="C915" t="inlineStr">
        <is>
          <t>plant_prime_mover</t>
        </is>
      </c>
      <c r="D915" t="n">
        <v>2017</v>
      </c>
      <c r="E915" t="inlineStr">
        <is>
          <t>owned</t>
        </is>
      </c>
      <c r="F915" t="inlineStr">
        <is>
          <t>Southwestern</t>
        </is>
      </c>
      <c r="G915" t="n">
        <v>2964</v>
      </c>
      <c r="H915" t="inlineStr"/>
      <c r="I915" t="inlineStr"/>
      <c r="J915" t="inlineStr">
        <is>
          <t>ST</t>
        </is>
      </c>
      <c r="K915" t="inlineStr">
        <is>
          <t>NG</t>
        </is>
      </c>
      <c r="L915" t="inlineStr">
        <is>
          <t>Natural Gas Steam Turbine</t>
        </is>
      </c>
      <c r="M915" t="inlineStr">
        <is>
          <t>Steam</t>
        </is>
      </c>
      <c r="N915" t="n">
        <v>15474</v>
      </c>
      <c r="O915" t="n">
        <v>275</v>
      </c>
      <c r="P915" t="b">
        <v>0</v>
      </c>
      <c r="Q915" t="inlineStr">
        <is>
          <t>plant_unit</t>
        </is>
      </c>
      <c r="R915" t="inlineStr">
        <is>
          <t>2964_1_2017_plant_unit_owned_15474</t>
        </is>
      </c>
      <c r="S915" t="n">
        <v>5</v>
      </c>
      <c r="T915" t="n">
        <v>1</v>
      </c>
      <c r="U915" t="n">
        <v>0.06008371385083714</v>
      </c>
      <c r="V915" t="n">
        <v>483</v>
      </c>
      <c r="W915" t="n">
        <v>2.997678089767063</v>
      </c>
      <c r="X915" t="n">
        <v>38.27391836353831</v>
      </c>
      <c r="Y915" t="inlineStr">
        <is>
          <t>gas</t>
        </is>
      </c>
      <c r="Z915" t="n">
        <v>12.76785472535926</v>
      </c>
      <c r="AA915" t="n">
        <v>1967</v>
      </c>
      <c r="AB915" t="n">
        <v>254219</v>
      </c>
      <c r="AC915" t="inlineStr"/>
      <c r="AD915" t="inlineStr"/>
      <c r="AE915" t="n">
        <v>596</v>
      </c>
      <c r="AF915" t="inlineStr">
        <is>
          <t>596_2017</t>
        </is>
      </c>
      <c r="AG915" s="555" t="n">
        <v>42736</v>
      </c>
      <c r="AH915" t="n">
        <v>9688418.605753804</v>
      </c>
      <c r="AI915" t="n">
        <v>3231974.32</v>
      </c>
      <c r="AJ915" t="inlineStr">
        <is>
          <t>Public Service Co of Oklahoma</t>
        </is>
      </c>
    </row>
    <row r="916">
      <c r="A916" t="inlineStr">
        <is>
          <t>2964_dfo_2017_plant_prime_fuel_owned_15474</t>
        </is>
      </c>
      <c r="B916" t="inlineStr">
        <is>
          <t>Southwestern DFO</t>
        </is>
      </c>
      <c r="C916" t="inlineStr">
        <is>
          <t>plant_prime_fuel</t>
        </is>
      </c>
      <c r="D916" t="n">
        <v>2017</v>
      </c>
      <c r="E916" t="inlineStr">
        <is>
          <t>owned</t>
        </is>
      </c>
      <c r="F916" t="inlineStr">
        <is>
          <t>Southwestern</t>
        </is>
      </c>
      <c r="G916" t="n">
        <v>2964</v>
      </c>
      <c r="H916" t="inlineStr">
        <is>
          <t>IC1</t>
        </is>
      </c>
      <c r="I916" t="inlineStr"/>
      <c r="J916" t="inlineStr">
        <is>
          <t>IC</t>
        </is>
      </c>
      <c r="K916" t="inlineStr">
        <is>
          <t>DFO</t>
        </is>
      </c>
      <c r="L916" t="inlineStr">
        <is>
          <t>Petroleum Liquids</t>
        </is>
      </c>
      <c r="M916" t="inlineStr">
        <is>
          <t>Other</t>
        </is>
      </c>
      <c r="N916" t="n">
        <v>15474</v>
      </c>
      <c r="O916" t="n">
        <v>275</v>
      </c>
      <c r="P916" t="b">
        <v>0</v>
      </c>
      <c r="Q916" t="inlineStr">
        <is>
          <t>plant_prime_mover</t>
        </is>
      </c>
      <c r="R916" t="inlineStr">
        <is>
          <t>2964_IC_2017_plant_prime_mover_owned_15474</t>
        </is>
      </c>
      <c r="S916" t="n">
        <v>5</v>
      </c>
      <c r="T916" t="n">
        <v>1</v>
      </c>
      <c r="U916" t="n">
        <v>0</v>
      </c>
      <c r="V916" t="n">
        <v>2</v>
      </c>
      <c r="W916" t="inlineStr"/>
      <c r="X916" t="inlineStr"/>
      <c r="Y916" t="inlineStr">
        <is>
          <t>oil</t>
        </is>
      </c>
      <c r="Z916" t="inlineStr"/>
      <c r="AA916" t="n">
        <v>1966</v>
      </c>
      <c r="AB916" t="n">
        <v>0</v>
      </c>
      <c r="AC916" t="inlineStr"/>
      <c r="AD916" t="inlineStr"/>
      <c r="AE916" t="n">
        <v>596</v>
      </c>
      <c r="AF916" t="inlineStr">
        <is>
          <t>596_2017</t>
        </is>
      </c>
      <c r="AG916" s="555" t="n">
        <v>42736</v>
      </c>
      <c r="AH916" t="n">
        <v>0</v>
      </c>
      <c r="AI916" t="n">
        <v>0</v>
      </c>
      <c r="AJ916" t="inlineStr">
        <is>
          <t>Public Service Co of Oklahoma</t>
        </is>
      </c>
    </row>
    <row r="917">
      <c r="A917" t="inlineStr">
        <is>
          <t>2964_ng_2017_plant_prime_fuel_owned_15474</t>
        </is>
      </c>
      <c r="B917" t="inlineStr">
        <is>
          <t>Southwestern NG</t>
        </is>
      </c>
      <c r="C917" t="inlineStr">
        <is>
          <t>plant_prime_fuel</t>
        </is>
      </c>
      <c r="D917" t="n">
        <v>2017</v>
      </c>
      <c r="E917" t="inlineStr">
        <is>
          <t>owned</t>
        </is>
      </c>
      <c r="F917" t="inlineStr">
        <is>
          <t>Southwestern</t>
        </is>
      </c>
      <c r="G917" t="n">
        <v>2964</v>
      </c>
      <c r="H917" t="inlineStr"/>
      <c r="I917" t="inlineStr"/>
      <c r="J917" t="inlineStr"/>
      <c r="K917" t="inlineStr">
        <is>
          <t>NG</t>
        </is>
      </c>
      <c r="L917" t="inlineStr"/>
      <c r="M917" t="inlineStr"/>
      <c r="N917" t="n">
        <v>15474</v>
      </c>
      <c r="O917" t="n">
        <v>275</v>
      </c>
      <c r="P917" t="b">
        <v>0</v>
      </c>
      <c r="Q917" t="inlineStr">
        <is>
          <t>plant_unit</t>
        </is>
      </c>
      <c r="R917" t="inlineStr">
        <is>
          <t>2964_1_2017_plant_unit_owned_15474</t>
        </is>
      </c>
      <c r="S917" t="n">
        <v>5</v>
      </c>
      <c r="T917" t="n">
        <v>1</v>
      </c>
      <c r="U917" t="n">
        <v>0.04423846614322308</v>
      </c>
      <c r="V917" t="n">
        <v>656</v>
      </c>
      <c r="W917" t="n">
        <v>2.997678089767063</v>
      </c>
      <c r="X917" t="n">
        <v>38.27391836353831</v>
      </c>
      <c r="Y917" t="inlineStr">
        <is>
          <t>gas</t>
        </is>
      </c>
      <c r="Z917" t="n">
        <v>12.76785472535926</v>
      </c>
      <c r="AA917" t="n">
        <v>2008</v>
      </c>
      <c r="AB917" t="n">
        <v>254219</v>
      </c>
      <c r="AC917" t="inlineStr"/>
      <c r="AD917" t="inlineStr"/>
      <c r="AE917" t="n">
        <v>596</v>
      </c>
      <c r="AF917" t="inlineStr">
        <is>
          <t>596_2017</t>
        </is>
      </c>
      <c r="AG917" s="555" t="n">
        <v>42736</v>
      </c>
      <c r="AH917" t="n">
        <v>9688418.605753804</v>
      </c>
      <c r="AI917" t="n">
        <v>3231974.32</v>
      </c>
      <c r="AJ917" t="inlineStr">
        <is>
          <t>Public Service Co of Oklahoma</t>
        </is>
      </c>
    </row>
    <row r="918">
      <c r="A918" t="inlineStr">
        <is>
          <t>2964_natural_gas_fired_combustion_turbine_2017_plant_technology_owned_15474</t>
        </is>
      </c>
      <c r="B918" t="inlineStr">
        <is>
          <t>Southwestern Natural Gas Fired Combustion Turbine</t>
        </is>
      </c>
      <c r="C918" t="inlineStr">
        <is>
          <t>plant_technology</t>
        </is>
      </c>
      <c r="D918" t="n">
        <v>2017</v>
      </c>
      <c r="E918" t="inlineStr">
        <is>
          <t>owned</t>
        </is>
      </c>
      <c r="F918" t="inlineStr">
        <is>
          <t>Southwestern</t>
        </is>
      </c>
      <c r="G918" t="n">
        <v>2964</v>
      </c>
      <c r="H918" t="inlineStr"/>
      <c r="I918" t="inlineStr"/>
      <c r="J918" t="inlineStr">
        <is>
          <t>GT</t>
        </is>
      </c>
      <c r="K918" t="inlineStr">
        <is>
          <t>NG</t>
        </is>
      </c>
      <c r="L918" t="inlineStr">
        <is>
          <t>Natural Gas Fired Combustion Turbine</t>
        </is>
      </c>
      <c r="M918" t="inlineStr">
        <is>
          <t>Other</t>
        </is>
      </c>
      <c r="N918" t="n">
        <v>15474</v>
      </c>
      <c r="O918" t="n">
        <v>275</v>
      </c>
      <c r="P918" t="b">
        <v>0</v>
      </c>
      <c r="Q918" t="inlineStr">
        <is>
          <t>plant_prime_mover</t>
        </is>
      </c>
      <c r="R918" t="inlineStr">
        <is>
          <t>2964_GT_2017_plant_prime_mover_owned_15474</t>
        </is>
      </c>
      <c r="S918" t="n">
        <v>5</v>
      </c>
      <c r="T918" t="n">
        <v>1</v>
      </c>
      <c r="U918" t="n">
        <v>0</v>
      </c>
      <c r="V918" t="n">
        <v>173</v>
      </c>
      <c r="W918" t="inlineStr"/>
      <c r="X918" t="inlineStr"/>
      <c r="Y918" t="inlineStr">
        <is>
          <t>gas</t>
        </is>
      </c>
      <c r="Z918" t="inlineStr"/>
      <c r="AA918" t="n">
        <v>2008</v>
      </c>
      <c r="AB918" t="n">
        <v>0</v>
      </c>
      <c r="AC918" t="inlineStr"/>
      <c r="AD918" t="inlineStr"/>
      <c r="AE918" t="n">
        <v>596</v>
      </c>
      <c r="AF918" t="inlineStr">
        <is>
          <t>596_2017</t>
        </is>
      </c>
      <c r="AG918" s="555" t="n">
        <v>42736</v>
      </c>
      <c r="AH918" t="n">
        <v>0</v>
      </c>
      <c r="AI918" t="n">
        <v>0</v>
      </c>
      <c r="AJ918" t="inlineStr">
        <is>
          <t>Public Service Co of Oklahoma</t>
        </is>
      </c>
    </row>
    <row r="919">
      <c r="A919" t="inlineStr">
        <is>
          <t>2964_natural_gas_steam_turbine_2017_plant_technology_owned_15474</t>
        </is>
      </c>
      <c r="B919" t="inlineStr">
        <is>
          <t>Southwestern Natural Gas Steam Turbine</t>
        </is>
      </c>
      <c r="C919" t="inlineStr">
        <is>
          <t>plant_technology</t>
        </is>
      </c>
      <c r="D919" t="n">
        <v>2017</v>
      </c>
      <c r="E919" t="inlineStr">
        <is>
          <t>owned</t>
        </is>
      </c>
      <c r="F919" t="inlineStr">
        <is>
          <t>Southwestern</t>
        </is>
      </c>
      <c r="G919" t="n">
        <v>2964</v>
      </c>
      <c r="H919" t="inlineStr"/>
      <c r="I919" t="inlineStr"/>
      <c r="J919" t="inlineStr">
        <is>
          <t>ST</t>
        </is>
      </c>
      <c r="K919" t="inlineStr">
        <is>
          <t>NG</t>
        </is>
      </c>
      <c r="L919" t="inlineStr">
        <is>
          <t>Natural Gas Steam Turbine</t>
        </is>
      </c>
      <c r="M919" t="inlineStr">
        <is>
          <t>Steam</t>
        </is>
      </c>
      <c r="N919" t="n">
        <v>15474</v>
      </c>
      <c r="O919" t="n">
        <v>275</v>
      </c>
      <c r="P919" t="b">
        <v>0</v>
      </c>
      <c r="Q919" t="inlineStr">
        <is>
          <t>plant_unit</t>
        </is>
      </c>
      <c r="R919" t="inlineStr">
        <is>
          <t>2964_1_2017_plant_unit_owned_15474</t>
        </is>
      </c>
      <c r="S919" t="n">
        <v>5</v>
      </c>
      <c r="T919" t="n">
        <v>1</v>
      </c>
      <c r="U919" t="n">
        <v>0.06008371385083714</v>
      </c>
      <c r="V919" t="n">
        <v>483</v>
      </c>
      <c r="W919" t="n">
        <v>2.997678089767063</v>
      </c>
      <c r="X919" t="n">
        <v>38.27391836353831</v>
      </c>
      <c r="Y919" t="inlineStr">
        <is>
          <t>gas</t>
        </is>
      </c>
      <c r="Z919" t="n">
        <v>12.76785472535926</v>
      </c>
      <c r="AA919" t="n">
        <v>1967</v>
      </c>
      <c r="AB919" t="n">
        <v>254219</v>
      </c>
      <c r="AC919" t="inlineStr"/>
      <c r="AD919" t="inlineStr"/>
      <c r="AE919" t="n">
        <v>596</v>
      </c>
      <c r="AF919" t="inlineStr">
        <is>
          <t>596_2017</t>
        </is>
      </c>
      <c r="AG919" s="555" t="n">
        <v>42736</v>
      </c>
      <c r="AH919" t="n">
        <v>9688418.605753804</v>
      </c>
      <c r="AI919" t="n">
        <v>3231974.32</v>
      </c>
      <c r="AJ919" t="inlineStr">
        <is>
          <t>Public Service Co of Oklahoma</t>
        </is>
      </c>
    </row>
    <row r="920">
      <c r="A920" t="inlineStr">
        <is>
          <t>2964_petroleum_liquids_2017_plant_technology_owned_15474</t>
        </is>
      </c>
      <c r="B920" t="inlineStr">
        <is>
          <t>Southwestern Petroleum Liquids</t>
        </is>
      </c>
      <c r="C920" t="inlineStr">
        <is>
          <t>plant_technology</t>
        </is>
      </c>
      <c r="D920" t="n">
        <v>2017</v>
      </c>
      <c r="E920" t="inlineStr">
        <is>
          <t>owned</t>
        </is>
      </c>
      <c r="F920" t="inlineStr">
        <is>
          <t>Southwestern</t>
        </is>
      </c>
      <c r="G920" t="n">
        <v>2964</v>
      </c>
      <c r="H920" t="inlineStr">
        <is>
          <t>IC1</t>
        </is>
      </c>
      <c r="I920" t="inlineStr"/>
      <c r="J920" t="inlineStr">
        <is>
          <t>IC</t>
        </is>
      </c>
      <c r="K920" t="inlineStr">
        <is>
          <t>DFO</t>
        </is>
      </c>
      <c r="L920" t="inlineStr">
        <is>
          <t>Petroleum Liquids</t>
        </is>
      </c>
      <c r="M920" t="inlineStr">
        <is>
          <t>Other</t>
        </is>
      </c>
      <c r="N920" t="n">
        <v>15474</v>
      </c>
      <c r="O920" t="n">
        <v>275</v>
      </c>
      <c r="P920" t="b">
        <v>0</v>
      </c>
      <c r="Q920" t="inlineStr">
        <is>
          <t>plant_prime_mover</t>
        </is>
      </c>
      <c r="R920" t="inlineStr">
        <is>
          <t>2964_IC_2017_plant_prime_mover_owned_15474</t>
        </is>
      </c>
      <c r="S920" t="n">
        <v>5</v>
      </c>
      <c r="T920" t="n">
        <v>1</v>
      </c>
      <c r="U920" t="n">
        <v>0</v>
      </c>
      <c r="V920" t="n">
        <v>2</v>
      </c>
      <c r="W920" t="inlineStr"/>
      <c r="X920" t="inlineStr"/>
      <c r="Y920" t="inlineStr">
        <is>
          <t>oil</t>
        </is>
      </c>
      <c r="Z920" t="inlineStr"/>
      <c r="AA920" t="n">
        <v>1966</v>
      </c>
      <c r="AB920" t="n">
        <v>0</v>
      </c>
      <c r="AC920" t="inlineStr"/>
      <c r="AD920" t="inlineStr"/>
      <c r="AE920" t="n">
        <v>596</v>
      </c>
      <c r="AF920" t="inlineStr">
        <is>
          <t>596_2017</t>
        </is>
      </c>
      <c r="AG920" s="555" t="n">
        <v>42736</v>
      </c>
      <c r="AH920" t="n">
        <v>0</v>
      </c>
      <c r="AI920" t="n">
        <v>0</v>
      </c>
      <c r="AJ920" t="inlineStr">
        <is>
          <t>Public Service Co of Oklahoma</t>
        </is>
      </c>
    </row>
    <row r="921">
      <c r="A921" t="inlineStr">
        <is>
          <t>2964_1_2017_plant_gen_total_15474</t>
        </is>
      </c>
      <c r="B921" t="inlineStr">
        <is>
          <t>Southwestern 1</t>
        </is>
      </c>
      <c r="C921" t="inlineStr">
        <is>
          <t>plant_gen</t>
        </is>
      </c>
      <c r="D921" t="n">
        <v>2017</v>
      </c>
      <c r="E921" t="inlineStr">
        <is>
          <t>total</t>
        </is>
      </c>
      <c r="F921" t="inlineStr">
        <is>
          <t>Southwestern</t>
        </is>
      </c>
      <c r="G921" t="n">
        <v>2964</v>
      </c>
      <c r="H921" t="inlineStr">
        <is>
          <t>1</t>
        </is>
      </c>
      <c r="I921" t="n">
        <v>1</v>
      </c>
      <c r="J921" t="inlineStr">
        <is>
          <t>ST</t>
        </is>
      </c>
      <c r="K921" t="inlineStr">
        <is>
          <t>NG</t>
        </is>
      </c>
      <c r="L921" t="inlineStr">
        <is>
          <t>Natural Gas Steam Turbine</t>
        </is>
      </c>
      <c r="M921" t="inlineStr">
        <is>
          <t>Steam</t>
        </is>
      </c>
      <c r="N921" t="n">
        <v>15474</v>
      </c>
      <c r="O921" t="n">
        <v>275</v>
      </c>
      <c r="P921" t="b">
        <v>0</v>
      </c>
      <c r="Q921" t="inlineStr">
        <is>
          <t>plant_unit</t>
        </is>
      </c>
      <c r="R921" t="inlineStr">
        <is>
          <t>2964_1_2017_plant_unit_total_15474</t>
        </is>
      </c>
      <c r="S921" t="n">
        <v>6</v>
      </c>
      <c r="T921" t="n">
        <v>1</v>
      </c>
      <c r="U921" t="n">
        <v>0.006494618395303327</v>
      </c>
      <c r="V921" t="n">
        <v>84</v>
      </c>
      <c r="W921" t="n">
        <v>2.997678089767063</v>
      </c>
      <c r="X921" t="n">
        <v>39.2116366478605</v>
      </c>
      <c r="Y921" t="inlineStr">
        <is>
          <t>gas</t>
        </is>
      </c>
      <c r="Z921" t="n">
        <v>13.08066959614982</v>
      </c>
      <c r="AA921" t="n">
        <v>1952</v>
      </c>
      <c r="AB921" t="n">
        <v>4779</v>
      </c>
      <c r="AC921" t="inlineStr">
        <is>
          <t>existing</t>
        </is>
      </c>
      <c r="AD921" t="inlineStr"/>
      <c r="AE921" t="n">
        <v>596</v>
      </c>
      <c r="AF921" t="inlineStr">
        <is>
          <t>596_2017</t>
        </is>
      </c>
      <c r="AG921" s="555" t="n">
        <v>42736</v>
      </c>
      <c r="AH921" t="n">
        <v>187392.4115401254</v>
      </c>
      <c r="AI921" t="n">
        <v>62512.52</v>
      </c>
      <c r="AJ921" t="inlineStr">
        <is>
          <t>Public Service Co of Oklahoma</t>
        </is>
      </c>
    </row>
    <row r="922">
      <c r="A922" t="inlineStr">
        <is>
          <t>2964_2_2017_plant_gen_total_15474</t>
        </is>
      </c>
      <c r="B922" t="inlineStr">
        <is>
          <t>Southwestern 2</t>
        </is>
      </c>
      <c r="C922" t="inlineStr">
        <is>
          <t>plant_gen</t>
        </is>
      </c>
      <c r="D922" t="n">
        <v>2017</v>
      </c>
      <c r="E922" t="inlineStr">
        <is>
          <t>total</t>
        </is>
      </c>
      <c r="F922" t="inlineStr">
        <is>
          <t>Southwestern</t>
        </is>
      </c>
      <c r="G922" t="n">
        <v>2964</v>
      </c>
      <c r="H922" t="inlineStr">
        <is>
          <t>2</t>
        </is>
      </c>
      <c r="I922" t="n">
        <v>2</v>
      </c>
      <c r="J922" t="inlineStr">
        <is>
          <t>ST</t>
        </is>
      </c>
      <c r="K922" t="inlineStr">
        <is>
          <t>NG</t>
        </is>
      </c>
      <c r="L922" t="inlineStr">
        <is>
          <t>Natural Gas Steam Turbine</t>
        </is>
      </c>
      <c r="M922" t="inlineStr">
        <is>
          <t>Steam</t>
        </is>
      </c>
      <c r="N922" t="n">
        <v>15474</v>
      </c>
      <c r="O922" t="n">
        <v>275</v>
      </c>
      <c r="P922" t="b">
        <v>0</v>
      </c>
      <c r="Q922" t="inlineStr">
        <is>
          <t>plant_unit</t>
        </is>
      </c>
      <c r="R922" t="inlineStr">
        <is>
          <t>2964_2_2017_plant_unit_total_15474</t>
        </is>
      </c>
      <c r="S922" t="n">
        <v>6</v>
      </c>
      <c r="T922" t="n">
        <v>1</v>
      </c>
      <c r="U922" t="n">
        <v>0.01654707545118504</v>
      </c>
      <c r="V922" t="n">
        <v>84</v>
      </c>
      <c r="W922" t="n">
        <v>2.997678089767063</v>
      </c>
      <c r="X922" t="n">
        <v>38.01342389547409</v>
      </c>
      <c r="Y922" t="inlineStr">
        <is>
          <t>gas</t>
        </is>
      </c>
      <c r="Z922" t="n">
        <v>12.68095597897503</v>
      </c>
      <c r="AA922" t="n">
        <v>1954</v>
      </c>
      <c r="AB922" t="n">
        <v>12176</v>
      </c>
      <c r="AC922" t="inlineStr">
        <is>
          <t>existing</t>
        </is>
      </c>
      <c r="AD922" t="inlineStr"/>
      <c r="AE922" t="n">
        <v>596</v>
      </c>
      <c r="AF922" t="inlineStr">
        <is>
          <t>596_2017</t>
        </is>
      </c>
      <c r="AG922" s="555" t="n">
        <v>42736</v>
      </c>
      <c r="AH922" t="n">
        <v>462851.4493512925</v>
      </c>
      <c r="AI922" t="n">
        <v>154403.32</v>
      </c>
      <c r="AJ922" t="inlineStr">
        <is>
          <t>Public Service Co of Oklahoma</t>
        </is>
      </c>
    </row>
    <row r="923">
      <c r="A923" t="inlineStr">
        <is>
          <t>2964_3_2017_plant_gen_total_15474</t>
        </is>
      </c>
      <c r="B923" t="inlineStr">
        <is>
          <t>Southwestern 3</t>
        </is>
      </c>
      <c r="C923" t="inlineStr">
        <is>
          <t>plant_gen</t>
        </is>
      </c>
      <c r="D923" t="n">
        <v>2017</v>
      </c>
      <c r="E923" t="inlineStr">
        <is>
          <t>total</t>
        </is>
      </c>
      <c r="F923" t="inlineStr">
        <is>
          <t>Southwestern</t>
        </is>
      </c>
      <c r="G923" t="n">
        <v>2964</v>
      </c>
      <c r="H923" t="inlineStr">
        <is>
          <t>3</t>
        </is>
      </c>
      <c r="I923" t="n">
        <v>3</v>
      </c>
      <c r="J923" t="inlineStr">
        <is>
          <t>ST</t>
        </is>
      </c>
      <c r="K923" t="inlineStr">
        <is>
          <t>NG</t>
        </is>
      </c>
      <c r="L923" t="inlineStr">
        <is>
          <t>Natural Gas Steam Turbine</t>
        </is>
      </c>
      <c r="M923" t="inlineStr">
        <is>
          <t>Steam</t>
        </is>
      </c>
      <c r="N923" t="n">
        <v>15474</v>
      </c>
      <c r="O923" t="n">
        <v>275</v>
      </c>
      <c r="P923" t="b">
        <v>0</v>
      </c>
      <c r="Q923" t="inlineStr">
        <is>
          <t>plant_unit</t>
        </is>
      </c>
      <c r="R923" t="inlineStr">
        <is>
          <t>2964_3_2017_plant_unit_total_15474</t>
        </is>
      </c>
      <c r="S923" t="n">
        <v>6</v>
      </c>
      <c r="T923" t="n">
        <v>1</v>
      </c>
      <c r="U923" t="n">
        <v>0.08598390954555338</v>
      </c>
      <c r="V923" t="n">
        <v>315</v>
      </c>
      <c r="W923" t="n">
        <v>2.997678089767063</v>
      </c>
      <c r="X923" t="n">
        <v>38.09332534586952</v>
      </c>
      <c r="Y923" t="inlineStr">
        <is>
          <t>gas</t>
        </is>
      </c>
      <c r="Z923" t="n">
        <v>12.70761042551757</v>
      </c>
      <c r="AA923" t="n">
        <v>1967</v>
      </c>
      <c r="AB923" t="n">
        <v>237264</v>
      </c>
      <c r="AC923" t="inlineStr">
        <is>
          <t>existing</t>
        </is>
      </c>
      <c r="AD923" t="inlineStr"/>
      <c r="AE923" t="n">
        <v>596</v>
      </c>
      <c r="AF923" t="inlineStr">
        <is>
          <t>596_2017</t>
        </is>
      </c>
      <c r="AG923" s="555" t="n">
        <v>42736</v>
      </c>
      <c r="AH923" t="n">
        <v>9038174.744862385</v>
      </c>
      <c r="AI923" t="n">
        <v>3015058.48</v>
      </c>
      <c r="AJ923" t="inlineStr">
        <is>
          <t>Public Service Co of Oklahoma</t>
        </is>
      </c>
    </row>
    <row r="924">
      <c r="A924" t="inlineStr">
        <is>
          <t>2964_1_2017_plant_unit_total_15474</t>
        </is>
      </c>
      <c r="B924" t="inlineStr">
        <is>
          <t>Southwestern 1</t>
        </is>
      </c>
      <c r="C924" t="inlineStr">
        <is>
          <t>plant_unit</t>
        </is>
      </c>
      <c r="D924" t="n">
        <v>2017</v>
      </c>
      <c r="E924" t="inlineStr">
        <is>
          <t>total</t>
        </is>
      </c>
      <c r="F924" t="inlineStr">
        <is>
          <t>Southwestern</t>
        </is>
      </c>
      <c r="G924" t="n">
        <v>2964</v>
      </c>
      <c r="H924" t="inlineStr">
        <is>
          <t>1</t>
        </is>
      </c>
      <c r="I924" t="n">
        <v>1</v>
      </c>
      <c r="J924" t="inlineStr">
        <is>
          <t>ST</t>
        </is>
      </c>
      <c r="K924" t="inlineStr">
        <is>
          <t>NG</t>
        </is>
      </c>
      <c r="L924" t="inlineStr">
        <is>
          <t>Natural Gas Steam Turbine</t>
        </is>
      </c>
      <c r="M924" t="inlineStr">
        <is>
          <t>Steam</t>
        </is>
      </c>
      <c r="N924" t="n">
        <v>15474</v>
      </c>
      <c r="O924" t="n">
        <v>275</v>
      </c>
      <c r="P924" t="b">
        <v>1</v>
      </c>
      <c r="Q924" t="inlineStr">
        <is>
          <t>plant_unit</t>
        </is>
      </c>
      <c r="R924" t="inlineStr">
        <is>
          <t>2964_1_2017_plant_unit_total_15474</t>
        </is>
      </c>
      <c r="S924" t="n">
        <v>3</v>
      </c>
      <c r="T924" t="n">
        <v>1</v>
      </c>
      <c r="U924" t="n">
        <v>0.006494618395303327</v>
      </c>
      <c r="V924" t="n">
        <v>84</v>
      </c>
      <c r="W924" t="n">
        <v>2.997678089767063</v>
      </c>
      <c r="X924" t="n">
        <v>39.2116366478605</v>
      </c>
      <c r="Y924" t="inlineStr">
        <is>
          <t>gas</t>
        </is>
      </c>
      <c r="Z924" t="n">
        <v>13.08066959614982</v>
      </c>
      <c r="AA924" t="n">
        <v>1952</v>
      </c>
      <c r="AB924" t="n">
        <v>4779</v>
      </c>
      <c r="AC924" t="inlineStr">
        <is>
          <t>existing</t>
        </is>
      </c>
      <c r="AD924" t="inlineStr"/>
      <c r="AE924" t="n">
        <v>596</v>
      </c>
      <c r="AF924" t="inlineStr">
        <is>
          <t>596_2017</t>
        </is>
      </c>
      <c r="AG924" s="555" t="n">
        <v>42736</v>
      </c>
      <c r="AH924" t="n">
        <v>187392.4115401254</v>
      </c>
      <c r="AI924" t="n">
        <v>62512.52</v>
      </c>
      <c r="AJ924" t="inlineStr">
        <is>
          <t>Public Service Co of Oklahoma</t>
        </is>
      </c>
    </row>
    <row r="925">
      <c r="A925" t="inlineStr">
        <is>
          <t>2964_2_2017_plant_unit_total_15474</t>
        </is>
      </c>
      <c r="B925" t="inlineStr">
        <is>
          <t>Southwestern 2</t>
        </is>
      </c>
      <c r="C925" t="inlineStr">
        <is>
          <t>plant_unit</t>
        </is>
      </c>
      <c r="D925" t="n">
        <v>2017</v>
      </c>
      <c r="E925" t="inlineStr">
        <is>
          <t>total</t>
        </is>
      </c>
      <c r="F925" t="inlineStr">
        <is>
          <t>Southwestern</t>
        </is>
      </c>
      <c r="G925" t="n">
        <v>2964</v>
      </c>
      <c r="H925" t="inlineStr">
        <is>
          <t>2</t>
        </is>
      </c>
      <c r="I925" t="n">
        <v>2</v>
      </c>
      <c r="J925" t="inlineStr">
        <is>
          <t>ST</t>
        </is>
      </c>
      <c r="K925" t="inlineStr">
        <is>
          <t>NG</t>
        </is>
      </c>
      <c r="L925" t="inlineStr">
        <is>
          <t>Natural Gas Steam Turbine</t>
        </is>
      </c>
      <c r="M925" t="inlineStr">
        <is>
          <t>Steam</t>
        </is>
      </c>
      <c r="N925" t="n">
        <v>15474</v>
      </c>
      <c r="O925" t="n">
        <v>275</v>
      </c>
      <c r="P925" t="b">
        <v>1</v>
      </c>
      <c r="Q925" t="inlineStr">
        <is>
          <t>plant_unit</t>
        </is>
      </c>
      <c r="R925" t="inlineStr">
        <is>
          <t>2964_2_2017_plant_unit_total_15474</t>
        </is>
      </c>
      <c r="S925" t="n">
        <v>3</v>
      </c>
      <c r="T925" t="n">
        <v>1</v>
      </c>
      <c r="U925" t="n">
        <v>0.01654707545118504</v>
      </c>
      <c r="V925" t="n">
        <v>84</v>
      </c>
      <c r="W925" t="n">
        <v>2.997678089767063</v>
      </c>
      <c r="X925" t="n">
        <v>38.01342389547409</v>
      </c>
      <c r="Y925" t="inlineStr">
        <is>
          <t>gas</t>
        </is>
      </c>
      <c r="Z925" t="n">
        <v>12.68095597897503</v>
      </c>
      <c r="AA925" t="n">
        <v>1954</v>
      </c>
      <c r="AB925" t="n">
        <v>12176</v>
      </c>
      <c r="AC925" t="inlineStr">
        <is>
          <t>existing</t>
        </is>
      </c>
      <c r="AD925" t="inlineStr"/>
      <c r="AE925" t="n">
        <v>596</v>
      </c>
      <c r="AF925" t="inlineStr">
        <is>
          <t>596_2017</t>
        </is>
      </c>
      <c r="AG925" s="555" t="n">
        <v>42736</v>
      </c>
      <c r="AH925" t="n">
        <v>462851.4493512925</v>
      </c>
      <c r="AI925" t="n">
        <v>154403.32</v>
      </c>
      <c r="AJ925" t="inlineStr">
        <is>
          <t>Public Service Co of Oklahoma</t>
        </is>
      </c>
    </row>
    <row r="926">
      <c r="A926" t="inlineStr">
        <is>
          <t>2964_3_2017_plant_unit_total_15474</t>
        </is>
      </c>
      <c r="B926" t="inlineStr">
        <is>
          <t>Southwestern 3</t>
        </is>
      </c>
      <c r="C926" t="inlineStr">
        <is>
          <t>plant_unit</t>
        </is>
      </c>
      <c r="D926" t="n">
        <v>2017</v>
      </c>
      <c r="E926" t="inlineStr">
        <is>
          <t>total</t>
        </is>
      </c>
      <c r="F926" t="inlineStr">
        <is>
          <t>Southwestern</t>
        </is>
      </c>
      <c r="G926" t="n">
        <v>2964</v>
      </c>
      <c r="H926" t="inlineStr">
        <is>
          <t>3</t>
        </is>
      </c>
      <c r="I926" t="n">
        <v>3</v>
      </c>
      <c r="J926" t="inlineStr">
        <is>
          <t>ST</t>
        </is>
      </c>
      <c r="K926" t="inlineStr">
        <is>
          <t>NG</t>
        </is>
      </c>
      <c r="L926" t="inlineStr">
        <is>
          <t>Natural Gas Steam Turbine</t>
        </is>
      </c>
      <c r="M926" t="inlineStr">
        <is>
          <t>Steam</t>
        </is>
      </c>
      <c r="N926" t="n">
        <v>15474</v>
      </c>
      <c r="O926" t="n">
        <v>275</v>
      </c>
      <c r="P926" t="b">
        <v>1</v>
      </c>
      <c r="Q926" t="inlineStr">
        <is>
          <t>plant_unit</t>
        </is>
      </c>
      <c r="R926" t="inlineStr">
        <is>
          <t>2964_3_2017_plant_unit_total_15474</t>
        </is>
      </c>
      <c r="S926" t="n">
        <v>3</v>
      </c>
      <c r="T926" t="n">
        <v>1</v>
      </c>
      <c r="U926" t="n">
        <v>0.08598390954555338</v>
      </c>
      <c r="V926" t="n">
        <v>315</v>
      </c>
      <c r="W926" t="n">
        <v>2.997678089767063</v>
      </c>
      <c r="X926" t="n">
        <v>38.09332534586952</v>
      </c>
      <c r="Y926" t="inlineStr">
        <is>
          <t>gas</t>
        </is>
      </c>
      <c r="Z926" t="n">
        <v>12.70761042551757</v>
      </c>
      <c r="AA926" t="n">
        <v>1967</v>
      </c>
      <c r="AB926" t="n">
        <v>237264</v>
      </c>
      <c r="AC926" t="inlineStr">
        <is>
          <t>existing</t>
        </is>
      </c>
      <c r="AD926" t="inlineStr"/>
      <c r="AE926" t="n">
        <v>596</v>
      </c>
      <c r="AF926" t="inlineStr">
        <is>
          <t>596_2017</t>
        </is>
      </c>
      <c r="AG926" s="555" t="n">
        <v>42736</v>
      </c>
      <c r="AH926" t="n">
        <v>9038174.744862385</v>
      </c>
      <c r="AI926" t="n">
        <v>3015058.48</v>
      </c>
      <c r="AJ926" t="inlineStr">
        <is>
          <t>Public Service Co of Oklahoma</t>
        </is>
      </c>
    </row>
    <row r="927">
      <c r="A927" t="inlineStr">
        <is>
          <t>2965_2_2017_plant_gen_owned_15474</t>
        </is>
      </c>
      <c r="B927" t="inlineStr">
        <is>
          <t>Tulsa 2</t>
        </is>
      </c>
      <c r="C927" t="inlineStr">
        <is>
          <t>plant_gen</t>
        </is>
      </c>
      <c r="D927" t="n">
        <v>2017</v>
      </c>
      <c r="E927" t="inlineStr">
        <is>
          <t>owned</t>
        </is>
      </c>
      <c r="F927" t="inlineStr">
        <is>
          <t>Tulsa</t>
        </is>
      </c>
      <c r="G927" t="n">
        <v>2965</v>
      </c>
      <c r="H927" t="inlineStr">
        <is>
          <t>2</t>
        </is>
      </c>
      <c r="I927" t="n">
        <v>1</v>
      </c>
      <c r="J927" t="inlineStr">
        <is>
          <t>ST</t>
        </is>
      </c>
      <c r="K927" t="inlineStr">
        <is>
          <t>NG</t>
        </is>
      </c>
      <c r="L927" t="inlineStr">
        <is>
          <t>Natural Gas Steam Turbine</t>
        </is>
      </c>
      <c r="M927" t="inlineStr">
        <is>
          <t>Steam</t>
        </is>
      </c>
      <c r="N927" t="n">
        <v>15474</v>
      </c>
      <c r="O927" t="n">
        <v>275</v>
      </c>
      <c r="P927" t="b">
        <v>0</v>
      </c>
      <c r="Q927" t="inlineStr">
        <is>
          <t>plant_unit</t>
        </is>
      </c>
      <c r="R927" t="inlineStr">
        <is>
          <t>2965_1_2017_plant_unit_owned_15474</t>
        </is>
      </c>
      <c r="S927" t="n">
        <v>4</v>
      </c>
      <c r="T927" t="n">
        <v>1</v>
      </c>
      <c r="U927" t="n">
        <v>0.07961052914316412</v>
      </c>
      <c r="V927" t="n">
        <v>170</v>
      </c>
      <c r="W927" t="n">
        <v>3.121277479646729</v>
      </c>
      <c r="X927" t="n">
        <v>45.25501005631774</v>
      </c>
      <c r="Y927" t="inlineStr">
        <is>
          <t>gas</t>
        </is>
      </c>
      <c r="Z927" t="n">
        <v>14.49887437160498</v>
      </c>
      <c r="AA927" t="n">
        <v>1956</v>
      </c>
      <c r="AB927" t="n">
        <v>118556</v>
      </c>
      <c r="AC927" t="inlineStr">
        <is>
          <t>existing</t>
        </is>
      </c>
      <c r="AD927" t="inlineStr"/>
      <c r="AE927" t="n">
        <v>590</v>
      </c>
      <c r="AF927" t="inlineStr">
        <is>
          <t>590_2017</t>
        </is>
      </c>
      <c r="AG927" s="555" t="n">
        <v>42736</v>
      </c>
      <c r="AH927" t="n">
        <v>5365252.972236807</v>
      </c>
      <c r="AI927" t="n">
        <v>1718928.55</v>
      </c>
      <c r="AJ927" t="inlineStr">
        <is>
          <t>Public Service Co of Oklahoma</t>
        </is>
      </c>
    </row>
    <row r="928">
      <c r="A928" t="inlineStr">
        <is>
          <t>2965_3_2017_plant_gen_owned_15474</t>
        </is>
      </c>
      <c r="B928" t="inlineStr">
        <is>
          <t>Tulsa 3</t>
        </is>
      </c>
      <c r="C928" t="inlineStr">
        <is>
          <t>plant_gen</t>
        </is>
      </c>
      <c r="D928" t="n">
        <v>2017</v>
      </c>
      <c r="E928" t="inlineStr">
        <is>
          <t>owned</t>
        </is>
      </c>
      <c r="F928" t="inlineStr">
        <is>
          <t>Tulsa</t>
        </is>
      </c>
      <c r="G928" t="n">
        <v>2965</v>
      </c>
      <c r="H928" t="inlineStr">
        <is>
          <t>3</t>
        </is>
      </c>
      <c r="I928" t="inlineStr"/>
      <c r="J928" t="inlineStr">
        <is>
          <t>ST</t>
        </is>
      </c>
      <c r="K928" t="inlineStr">
        <is>
          <t>NG</t>
        </is>
      </c>
      <c r="L928" t="inlineStr">
        <is>
          <t>Natural Gas Steam Turbine</t>
        </is>
      </c>
      <c r="M928" t="inlineStr">
        <is>
          <t>Steam</t>
        </is>
      </c>
      <c r="N928" t="n">
        <v>15474</v>
      </c>
      <c r="O928" t="n">
        <v>275</v>
      </c>
      <c r="P928" t="b">
        <v>1</v>
      </c>
      <c r="Q928" t="inlineStr">
        <is>
          <t>plant_gen</t>
        </is>
      </c>
      <c r="R928" t="inlineStr">
        <is>
          <t>2965_3_2017_plant_gen_owned_15474</t>
        </is>
      </c>
      <c r="S928" t="n">
        <v>4</v>
      </c>
      <c r="T928" t="n">
        <v>1</v>
      </c>
      <c r="U928" t="n">
        <v>0</v>
      </c>
      <c r="V928" t="n">
        <v>95</v>
      </c>
      <c r="W928" t="inlineStr"/>
      <c r="X928" t="inlineStr"/>
      <c r="Y928" t="inlineStr">
        <is>
          <t>gas</t>
        </is>
      </c>
      <c r="Z928" t="inlineStr"/>
      <c r="AA928" t="n">
        <v>1948</v>
      </c>
      <c r="AB928" t="n">
        <v>0</v>
      </c>
      <c r="AC928" t="inlineStr"/>
      <c r="AD928" t="inlineStr"/>
      <c r="AE928" t="n">
        <v>590</v>
      </c>
      <c r="AF928" t="inlineStr">
        <is>
          <t>590_2017</t>
        </is>
      </c>
      <c r="AG928" s="555" t="n">
        <v>42736</v>
      </c>
      <c r="AH928" t="n">
        <v>0</v>
      </c>
      <c r="AI928" t="n">
        <v>0</v>
      </c>
      <c r="AJ928" t="inlineStr">
        <is>
          <t>Public Service Co of Oklahoma</t>
        </is>
      </c>
    </row>
    <row r="929">
      <c r="A929" t="inlineStr">
        <is>
          <t>2965_4_2017_plant_gen_owned_15474</t>
        </is>
      </c>
      <c r="B929" t="inlineStr">
        <is>
          <t>Tulsa 4</t>
        </is>
      </c>
      <c r="C929" t="inlineStr">
        <is>
          <t>plant_gen</t>
        </is>
      </c>
      <c r="D929" t="n">
        <v>2017</v>
      </c>
      <c r="E929" t="inlineStr">
        <is>
          <t>owned</t>
        </is>
      </c>
      <c r="F929" t="inlineStr">
        <is>
          <t>Tulsa</t>
        </is>
      </c>
      <c r="G929" t="n">
        <v>2965</v>
      </c>
      <c r="H929" t="inlineStr">
        <is>
          <t>4</t>
        </is>
      </c>
      <c r="I929" t="n">
        <v>3</v>
      </c>
      <c r="J929" t="inlineStr">
        <is>
          <t>ST</t>
        </is>
      </c>
      <c r="K929" t="inlineStr">
        <is>
          <t>NG</t>
        </is>
      </c>
      <c r="L929" t="inlineStr">
        <is>
          <t>Natural Gas Steam Turbine</t>
        </is>
      </c>
      <c r="M929" t="inlineStr">
        <is>
          <t>Steam</t>
        </is>
      </c>
      <c r="N929" t="n">
        <v>15474</v>
      </c>
      <c r="O929" t="n">
        <v>275</v>
      </c>
      <c r="P929" t="b">
        <v>0</v>
      </c>
      <c r="Q929" t="inlineStr">
        <is>
          <t>plant_unit</t>
        </is>
      </c>
      <c r="R929" t="inlineStr">
        <is>
          <t>2965_3_2017_plant_unit_owned_15474</t>
        </is>
      </c>
      <c r="S929" t="n">
        <v>4</v>
      </c>
      <c r="T929" t="n">
        <v>1</v>
      </c>
      <c r="U929" t="n">
        <v>0.08699704539349987</v>
      </c>
      <c r="V929" t="n">
        <v>170</v>
      </c>
      <c r="W929" t="n">
        <v>3.121277479646729</v>
      </c>
      <c r="X929" t="n">
        <v>43.5678328519552</v>
      </c>
      <c r="Y929" t="inlineStr">
        <is>
          <t>gas</t>
        </is>
      </c>
      <c r="Z929" t="n">
        <v>13.95833377072463</v>
      </c>
      <c r="AA929" t="n">
        <v>1958</v>
      </c>
      <c r="AB929" t="n">
        <v>129556</v>
      </c>
      <c r="AC929" t="inlineStr"/>
      <c r="AD929" t="inlineStr"/>
      <c r="AE929" t="n">
        <v>590</v>
      </c>
      <c r="AF929" t="inlineStr">
        <is>
          <t>590_2017</t>
        </is>
      </c>
      <c r="AG929" s="555" t="n">
        <v>42736</v>
      </c>
      <c r="AH929" t="n">
        <v>5644474.152967907</v>
      </c>
      <c r="AI929" t="n">
        <v>1808385.89</v>
      </c>
      <c r="AJ929" t="inlineStr">
        <is>
          <t>Public Service Co of Oklahoma</t>
        </is>
      </c>
    </row>
    <row r="930">
      <c r="A930" t="inlineStr">
        <is>
          <t>2965_ic1_2017_plant_gen_owned_15474</t>
        </is>
      </c>
      <c r="B930" t="inlineStr">
        <is>
          <t>Tulsa IC1</t>
        </is>
      </c>
      <c r="C930" t="inlineStr">
        <is>
          <t>plant_gen</t>
        </is>
      </c>
      <c r="D930" t="n">
        <v>2017</v>
      </c>
      <c r="E930" t="inlineStr">
        <is>
          <t>owned</t>
        </is>
      </c>
      <c r="F930" t="inlineStr">
        <is>
          <t>Tulsa</t>
        </is>
      </c>
      <c r="G930" t="n">
        <v>2965</v>
      </c>
      <c r="H930" t="inlineStr">
        <is>
          <t>IC1</t>
        </is>
      </c>
      <c r="I930" t="inlineStr"/>
      <c r="J930" t="inlineStr">
        <is>
          <t>IC</t>
        </is>
      </c>
      <c r="K930" t="inlineStr">
        <is>
          <t>DFO</t>
        </is>
      </c>
      <c r="L930" t="inlineStr">
        <is>
          <t>Petroleum Liquids</t>
        </is>
      </c>
      <c r="M930" t="inlineStr">
        <is>
          <t>Other</t>
        </is>
      </c>
      <c r="N930" t="n">
        <v>15474</v>
      </c>
      <c r="O930" t="n">
        <v>275</v>
      </c>
      <c r="P930" t="b">
        <v>0</v>
      </c>
      <c r="Q930" t="inlineStr">
        <is>
          <t>plant_prime_mover</t>
        </is>
      </c>
      <c r="R930" t="inlineStr">
        <is>
          <t>2965_IC_2017_plant_prime_mover_owned_15474</t>
        </is>
      </c>
      <c r="S930" t="n">
        <v>4</v>
      </c>
      <c r="T930" t="n">
        <v>1</v>
      </c>
      <c r="U930" t="n">
        <v>0</v>
      </c>
      <c r="V930" t="n">
        <v>8.199999999999999</v>
      </c>
      <c r="W930" t="inlineStr"/>
      <c r="X930" t="inlineStr"/>
      <c r="Y930" t="inlineStr">
        <is>
          <t>oil</t>
        </is>
      </c>
      <c r="Z930" t="inlineStr"/>
      <c r="AA930" t="n">
        <v>1967</v>
      </c>
      <c r="AB930" t="n">
        <v>0</v>
      </c>
      <c r="AC930" t="inlineStr"/>
      <c r="AD930" t="inlineStr"/>
      <c r="AE930" t="n">
        <v>590</v>
      </c>
      <c r="AF930" t="inlineStr">
        <is>
          <t>590_2017</t>
        </is>
      </c>
      <c r="AG930" s="555" t="n">
        <v>42736</v>
      </c>
      <c r="AH930" t="n">
        <v>0</v>
      </c>
      <c r="AI930" t="n">
        <v>0</v>
      </c>
      <c r="AJ930" t="inlineStr">
        <is>
          <t>Public Service Co of Oklahoma</t>
        </is>
      </c>
    </row>
    <row r="931">
      <c r="A931" t="inlineStr">
        <is>
          <t>2965_2017_plant_owned_15474</t>
        </is>
      </c>
      <c r="B931" t="inlineStr">
        <is>
          <t>Tulsa</t>
        </is>
      </c>
      <c r="C931" t="inlineStr">
        <is>
          <t>plant</t>
        </is>
      </c>
      <c r="D931" t="n">
        <v>2017</v>
      </c>
      <c r="E931" t="inlineStr">
        <is>
          <t>owned</t>
        </is>
      </c>
      <c r="F931" t="inlineStr">
        <is>
          <t>Tulsa</t>
        </is>
      </c>
      <c r="G931" t="n">
        <v>2965</v>
      </c>
      <c r="H931" t="inlineStr"/>
      <c r="I931" t="inlineStr"/>
      <c r="J931" t="inlineStr"/>
      <c r="K931" t="inlineStr"/>
      <c r="L931" t="inlineStr"/>
      <c r="M931" t="inlineStr"/>
      <c r="N931" t="n">
        <v>15474</v>
      </c>
      <c r="O931" t="n">
        <v>275</v>
      </c>
      <c r="P931" t="b">
        <v>1</v>
      </c>
      <c r="Q931" t="inlineStr">
        <is>
          <t>plant</t>
        </is>
      </c>
      <c r="R931" t="inlineStr">
        <is>
          <t>2965_2017_plant_owned_15474</t>
        </is>
      </c>
      <c r="S931" t="n">
        <v>1</v>
      </c>
      <c r="T931" t="n">
        <v>1</v>
      </c>
      <c r="U931" t="n">
        <v>0.06390633499826913</v>
      </c>
      <c r="V931" t="n">
        <v>443.2</v>
      </c>
      <c r="W931" t="n">
        <v>3.121277479646729</v>
      </c>
      <c r="X931" t="n">
        <v>44.41142145413647</v>
      </c>
      <c r="Y931" t="inlineStr"/>
      <c r="Z931" t="n">
        <v>14.2286040711648</v>
      </c>
      <c r="AA931" t="n">
        <v>1967</v>
      </c>
      <c r="AB931" t="n">
        <v>248112</v>
      </c>
      <c r="AC931" t="inlineStr"/>
      <c r="AD931" t="inlineStr"/>
      <c r="AE931" t="n">
        <v>590</v>
      </c>
      <c r="AF931" t="inlineStr">
        <is>
          <t>590_2017</t>
        </is>
      </c>
      <c r="AG931" s="555" t="n">
        <v>42736</v>
      </c>
      <c r="AH931" t="n">
        <v>11009727.12520471</v>
      </c>
      <c r="AI931" t="n">
        <v>3527314.44</v>
      </c>
      <c r="AJ931" t="inlineStr">
        <is>
          <t>Public Service Co of Oklahoma</t>
        </is>
      </c>
    </row>
    <row r="932">
      <c r="A932" t="inlineStr">
        <is>
          <t>2965_1_2017_plant_unit_owned_15474</t>
        </is>
      </c>
      <c r="B932" t="inlineStr">
        <is>
          <t>Tulsa 1</t>
        </is>
      </c>
      <c r="C932" t="inlineStr">
        <is>
          <t>plant_unit</t>
        </is>
      </c>
      <c r="D932" t="n">
        <v>2017</v>
      </c>
      <c r="E932" t="inlineStr">
        <is>
          <t>owned</t>
        </is>
      </c>
      <c r="F932" t="inlineStr">
        <is>
          <t>Tulsa</t>
        </is>
      </c>
      <c r="G932" t="n">
        <v>2965</v>
      </c>
      <c r="H932" t="inlineStr">
        <is>
          <t>2</t>
        </is>
      </c>
      <c r="I932" t="n">
        <v>1</v>
      </c>
      <c r="J932" t="inlineStr">
        <is>
          <t>ST</t>
        </is>
      </c>
      <c r="K932" t="inlineStr">
        <is>
          <t>NG</t>
        </is>
      </c>
      <c r="L932" t="inlineStr">
        <is>
          <t>Natural Gas Steam Turbine</t>
        </is>
      </c>
      <c r="M932" t="inlineStr">
        <is>
          <t>Steam</t>
        </is>
      </c>
      <c r="N932" t="n">
        <v>15474</v>
      </c>
      <c r="O932" t="n">
        <v>275</v>
      </c>
      <c r="P932" t="b">
        <v>1</v>
      </c>
      <c r="Q932" t="inlineStr">
        <is>
          <t>plant_unit</t>
        </is>
      </c>
      <c r="R932" t="inlineStr">
        <is>
          <t>2965_1_2017_plant_unit_owned_15474</t>
        </is>
      </c>
      <c r="S932" t="n">
        <v>2</v>
      </c>
      <c r="T932" t="n">
        <v>1</v>
      </c>
      <c r="U932" t="n">
        <v>0.07961052914316412</v>
      </c>
      <c r="V932" t="n">
        <v>170</v>
      </c>
      <c r="W932" t="n">
        <v>3.121277479646729</v>
      </c>
      <c r="X932" t="n">
        <v>45.25501005631774</v>
      </c>
      <c r="Y932" t="inlineStr">
        <is>
          <t>gas</t>
        </is>
      </c>
      <c r="Z932" t="n">
        <v>14.49887437160498</v>
      </c>
      <c r="AA932" t="n">
        <v>1956</v>
      </c>
      <c r="AB932" t="n">
        <v>118556</v>
      </c>
      <c r="AC932" t="inlineStr">
        <is>
          <t>existing</t>
        </is>
      </c>
      <c r="AD932" t="inlineStr"/>
      <c r="AE932" t="n">
        <v>590</v>
      </c>
      <c r="AF932" t="inlineStr">
        <is>
          <t>590_2017</t>
        </is>
      </c>
      <c r="AG932" s="555" t="n">
        <v>42736</v>
      </c>
      <c r="AH932" t="n">
        <v>5365252.972236807</v>
      </c>
      <c r="AI932" t="n">
        <v>1718928.55</v>
      </c>
      <c r="AJ932" t="inlineStr">
        <is>
          <t>Public Service Co of Oklahoma</t>
        </is>
      </c>
    </row>
    <row r="933">
      <c r="A933" t="inlineStr">
        <is>
          <t>2965_3_2017_plant_unit_owned_15474</t>
        </is>
      </c>
      <c r="B933" t="inlineStr">
        <is>
          <t>Tulsa 3</t>
        </is>
      </c>
      <c r="C933" t="inlineStr">
        <is>
          <t>plant_unit</t>
        </is>
      </c>
      <c r="D933" t="n">
        <v>2017</v>
      </c>
      <c r="E933" t="inlineStr">
        <is>
          <t>owned</t>
        </is>
      </c>
      <c r="F933" t="inlineStr">
        <is>
          <t>Tulsa</t>
        </is>
      </c>
      <c r="G933" t="n">
        <v>2965</v>
      </c>
      <c r="H933" t="inlineStr">
        <is>
          <t>4</t>
        </is>
      </c>
      <c r="I933" t="n">
        <v>3</v>
      </c>
      <c r="J933" t="inlineStr">
        <is>
          <t>ST</t>
        </is>
      </c>
      <c r="K933" t="inlineStr">
        <is>
          <t>NG</t>
        </is>
      </c>
      <c r="L933" t="inlineStr">
        <is>
          <t>Natural Gas Steam Turbine</t>
        </is>
      </c>
      <c r="M933" t="inlineStr">
        <is>
          <t>Steam</t>
        </is>
      </c>
      <c r="N933" t="n">
        <v>15474</v>
      </c>
      <c r="O933" t="n">
        <v>275</v>
      </c>
      <c r="P933" t="b">
        <v>1</v>
      </c>
      <c r="Q933" t="inlineStr">
        <is>
          <t>plant_unit</t>
        </is>
      </c>
      <c r="R933" t="inlineStr">
        <is>
          <t>2965_3_2017_plant_unit_owned_15474</t>
        </is>
      </c>
      <c r="S933" t="n">
        <v>2</v>
      </c>
      <c r="T933" t="n">
        <v>1</v>
      </c>
      <c r="U933" t="n">
        <v>0.08699704539349987</v>
      </c>
      <c r="V933" t="n">
        <v>170</v>
      </c>
      <c r="W933" t="n">
        <v>3.121277479646729</v>
      </c>
      <c r="X933" t="n">
        <v>43.5678328519552</v>
      </c>
      <c r="Y933" t="inlineStr">
        <is>
          <t>gas</t>
        </is>
      </c>
      <c r="Z933" t="n">
        <v>13.95833377072463</v>
      </c>
      <c r="AA933" t="n">
        <v>1958</v>
      </c>
      <c r="AB933" t="n">
        <v>129556</v>
      </c>
      <c r="AC933" t="inlineStr"/>
      <c r="AD933" t="inlineStr"/>
      <c r="AE933" t="n">
        <v>590</v>
      </c>
      <c r="AF933" t="inlineStr">
        <is>
          <t>590_2017</t>
        </is>
      </c>
      <c r="AG933" s="555" t="n">
        <v>42736</v>
      </c>
      <c r="AH933" t="n">
        <v>5644474.152967907</v>
      </c>
      <c r="AI933" t="n">
        <v>1808385.89</v>
      </c>
      <c r="AJ933" t="inlineStr">
        <is>
          <t>Public Service Co of Oklahoma</t>
        </is>
      </c>
    </row>
    <row r="934">
      <c r="A934" t="inlineStr">
        <is>
          <t>2965_other_2017_plant_ferc_acct_owned_15474</t>
        </is>
      </c>
      <c r="B934" t="inlineStr">
        <is>
          <t>Tulsa Other</t>
        </is>
      </c>
      <c r="C934" t="inlineStr">
        <is>
          <t>plant_ferc_acct</t>
        </is>
      </c>
      <c r="D934" t="n">
        <v>2017</v>
      </c>
      <c r="E934" t="inlineStr">
        <is>
          <t>owned</t>
        </is>
      </c>
      <c r="F934" t="inlineStr">
        <is>
          <t>Tulsa</t>
        </is>
      </c>
      <c r="G934" t="n">
        <v>2965</v>
      </c>
      <c r="H934" t="inlineStr">
        <is>
          <t>IC1</t>
        </is>
      </c>
      <c r="I934" t="inlineStr"/>
      <c r="J934" t="inlineStr">
        <is>
          <t>IC</t>
        </is>
      </c>
      <c r="K934" t="inlineStr">
        <is>
          <t>DFO</t>
        </is>
      </c>
      <c r="L934" t="inlineStr">
        <is>
          <t>Petroleum Liquids</t>
        </is>
      </c>
      <c r="M934" t="inlineStr">
        <is>
          <t>Other</t>
        </is>
      </c>
      <c r="N934" t="n">
        <v>15474</v>
      </c>
      <c r="O934" t="n">
        <v>275</v>
      </c>
      <c r="P934" t="b">
        <v>0</v>
      </c>
      <c r="Q934" t="inlineStr">
        <is>
          <t>plant_prime_mover</t>
        </is>
      </c>
      <c r="R934" t="inlineStr">
        <is>
          <t>2965_IC_2017_plant_prime_mover_owned_15474</t>
        </is>
      </c>
      <c r="S934" t="n">
        <v>4</v>
      </c>
      <c r="T934" t="n">
        <v>1</v>
      </c>
      <c r="U934" t="n">
        <v>0</v>
      </c>
      <c r="V934" t="n">
        <v>8.199999999999999</v>
      </c>
      <c r="W934" t="inlineStr"/>
      <c r="X934" t="inlineStr"/>
      <c r="Y934" t="inlineStr">
        <is>
          <t>oil</t>
        </is>
      </c>
      <c r="Z934" t="inlineStr"/>
      <c r="AA934" t="n">
        <v>1967</v>
      </c>
      <c r="AB934" t="n">
        <v>0</v>
      </c>
      <c r="AC934" t="inlineStr"/>
      <c r="AD934" t="inlineStr"/>
      <c r="AE934" t="n">
        <v>590</v>
      </c>
      <c r="AF934" t="inlineStr">
        <is>
          <t>590_2017</t>
        </is>
      </c>
      <c r="AG934" s="555" t="n">
        <v>42736</v>
      </c>
      <c r="AH934" t="n">
        <v>0</v>
      </c>
      <c r="AI934" t="n">
        <v>0</v>
      </c>
      <c r="AJ934" t="inlineStr">
        <is>
          <t>Public Service Co of Oklahoma</t>
        </is>
      </c>
    </row>
    <row r="935">
      <c r="A935" t="inlineStr">
        <is>
          <t>2965_steam_2017_plant_ferc_acct_owned_15474</t>
        </is>
      </c>
      <c r="B935" t="inlineStr">
        <is>
          <t>Tulsa Steam</t>
        </is>
      </c>
      <c r="C935" t="inlineStr">
        <is>
          <t>plant_ferc_acct</t>
        </is>
      </c>
      <c r="D935" t="n">
        <v>2017</v>
      </c>
      <c r="E935" t="inlineStr">
        <is>
          <t>owned</t>
        </is>
      </c>
      <c r="F935" t="inlineStr">
        <is>
          <t>Tulsa</t>
        </is>
      </c>
      <c r="G935" t="n">
        <v>2965</v>
      </c>
      <c r="H935" t="inlineStr"/>
      <c r="I935" t="inlineStr"/>
      <c r="J935" t="inlineStr">
        <is>
          <t>ST</t>
        </is>
      </c>
      <c r="K935" t="inlineStr">
        <is>
          <t>NG</t>
        </is>
      </c>
      <c r="L935" t="inlineStr">
        <is>
          <t>Natural Gas Steam Turbine</t>
        </is>
      </c>
      <c r="M935" t="inlineStr">
        <is>
          <t>Steam</t>
        </is>
      </c>
      <c r="N935" t="n">
        <v>15474</v>
      </c>
      <c r="O935" t="n">
        <v>275</v>
      </c>
      <c r="P935" t="b">
        <v>0</v>
      </c>
      <c r="Q935" t="inlineStr">
        <is>
          <t>plant_unit</t>
        </is>
      </c>
      <c r="R935" t="inlineStr">
        <is>
          <t>2965_1_2017_plant_unit_owned_15474</t>
        </is>
      </c>
      <c r="S935" t="n">
        <v>4</v>
      </c>
      <c r="T935" t="n">
        <v>1</v>
      </c>
      <c r="U935" t="n">
        <v>0.06511100614076523</v>
      </c>
      <c r="V935" t="n">
        <v>435</v>
      </c>
      <c r="W935" t="n">
        <v>3.121277479646729</v>
      </c>
      <c r="X935" t="n">
        <v>44.41142145413647</v>
      </c>
      <c r="Y935" t="inlineStr">
        <is>
          <t>gas</t>
        </is>
      </c>
      <c r="Z935" t="n">
        <v>14.2286040711648</v>
      </c>
      <c r="AA935" t="n">
        <v>1958</v>
      </c>
      <c r="AB935" t="n">
        <v>248112</v>
      </c>
      <c r="AC935" t="inlineStr"/>
      <c r="AD935" t="inlineStr"/>
      <c r="AE935" t="n">
        <v>590</v>
      </c>
      <c r="AF935" t="inlineStr">
        <is>
          <t>590_2017</t>
        </is>
      </c>
      <c r="AG935" s="555" t="n">
        <v>42736</v>
      </c>
      <c r="AH935" t="n">
        <v>11009727.12520471</v>
      </c>
      <c r="AI935" t="n">
        <v>3527314.44</v>
      </c>
      <c r="AJ935" t="inlineStr">
        <is>
          <t>Public Service Co of Oklahoma</t>
        </is>
      </c>
    </row>
    <row r="936">
      <c r="A936" t="inlineStr">
        <is>
          <t>2965_ic_2017_plant_prime_mover_owned_15474</t>
        </is>
      </c>
      <c r="B936" t="inlineStr">
        <is>
          <t>Tulsa IC</t>
        </is>
      </c>
      <c r="C936" t="inlineStr">
        <is>
          <t>plant_prime_mover</t>
        </is>
      </c>
      <c r="D936" t="n">
        <v>2017</v>
      </c>
      <c r="E936" t="inlineStr">
        <is>
          <t>owned</t>
        </is>
      </c>
      <c r="F936" t="inlineStr">
        <is>
          <t>Tulsa</t>
        </is>
      </c>
      <c r="G936" t="n">
        <v>2965</v>
      </c>
      <c r="H936" t="inlineStr">
        <is>
          <t>IC1</t>
        </is>
      </c>
      <c r="I936" t="inlineStr"/>
      <c r="J936" t="inlineStr">
        <is>
          <t>IC</t>
        </is>
      </c>
      <c r="K936" t="inlineStr">
        <is>
          <t>DFO</t>
        </is>
      </c>
      <c r="L936" t="inlineStr">
        <is>
          <t>Petroleum Liquids</t>
        </is>
      </c>
      <c r="M936" t="inlineStr">
        <is>
          <t>Other</t>
        </is>
      </c>
      <c r="N936" t="n">
        <v>15474</v>
      </c>
      <c r="O936" t="n">
        <v>275</v>
      </c>
      <c r="P936" t="b">
        <v>1</v>
      </c>
      <c r="Q936" t="inlineStr">
        <is>
          <t>plant_prime_mover</t>
        </is>
      </c>
      <c r="R936" t="inlineStr">
        <is>
          <t>2965_IC_2017_plant_prime_mover_owned_15474</t>
        </is>
      </c>
      <c r="S936" t="n">
        <v>4</v>
      </c>
      <c r="T936" t="n">
        <v>1</v>
      </c>
      <c r="U936" t="n">
        <v>0</v>
      </c>
      <c r="V936" t="n">
        <v>8.199999999999999</v>
      </c>
      <c r="W936" t="inlineStr"/>
      <c r="X936" t="inlineStr"/>
      <c r="Y936" t="inlineStr">
        <is>
          <t>oil</t>
        </is>
      </c>
      <c r="Z936" t="inlineStr"/>
      <c r="AA936" t="n">
        <v>1967</v>
      </c>
      <c r="AB936" t="n">
        <v>0</v>
      </c>
      <c r="AC936" t="inlineStr"/>
      <c r="AD936" t="inlineStr"/>
      <c r="AE936" t="n">
        <v>590</v>
      </c>
      <c r="AF936" t="inlineStr">
        <is>
          <t>590_2017</t>
        </is>
      </c>
      <c r="AG936" s="555" t="n">
        <v>42736</v>
      </c>
      <c r="AH936" t="n">
        <v>0</v>
      </c>
      <c r="AI936" t="n">
        <v>0</v>
      </c>
      <c r="AJ936" t="inlineStr">
        <is>
          <t>Public Service Co of Oklahoma</t>
        </is>
      </c>
    </row>
    <row r="937">
      <c r="A937" t="inlineStr">
        <is>
          <t>2965_st_2017_plant_prime_mover_owned_15474</t>
        </is>
      </c>
      <c r="B937" t="inlineStr">
        <is>
          <t>Tulsa ST</t>
        </is>
      </c>
      <c r="C937" t="inlineStr">
        <is>
          <t>plant_prime_mover</t>
        </is>
      </c>
      <c r="D937" t="n">
        <v>2017</v>
      </c>
      <c r="E937" t="inlineStr">
        <is>
          <t>owned</t>
        </is>
      </c>
      <c r="F937" t="inlineStr">
        <is>
          <t>Tulsa</t>
        </is>
      </c>
      <c r="G937" t="n">
        <v>2965</v>
      </c>
      <c r="H937" t="inlineStr"/>
      <c r="I937" t="inlineStr"/>
      <c r="J937" t="inlineStr">
        <is>
          <t>ST</t>
        </is>
      </c>
      <c r="K937" t="inlineStr">
        <is>
          <t>NG</t>
        </is>
      </c>
      <c r="L937" t="inlineStr">
        <is>
          <t>Natural Gas Steam Turbine</t>
        </is>
      </c>
      <c r="M937" t="inlineStr">
        <is>
          <t>Steam</t>
        </is>
      </c>
      <c r="N937" t="n">
        <v>15474</v>
      </c>
      <c r="O937" t="n">
        <v>275</v>
      </c>
      <c r="P937" t="b">
        <v>0</v>
      </c>
      <c r="Q937" t="inlineStr">
        <is>
          <t>plant_unit</t>
        </is>
      </c>
      <c r="R937" t="inlineStr">
        <is>
          <t>2965_1_2017_plant_unit_owned_15474</t>
        </is>
      </c>
      <c r="S937" t="n">
        <v>4</v>
      </c>
      <c r="T937" t="n">
        <v>1</v>
      </c>
      <c r="U937" t="n">
        <v>0.06511100614076523</v>
      </c>
      <c r="V937" t="n">
        <v>435</v>
      </c>
      <c r="W937" t="n">
        <v>3.121277479646729</v>
      </c>
      <c r="X937" t="n">
        <v>44.41142145413647</v>
      </c>
      <c r="Y937" t="inlineStr">
        <is>
          <t>gas</t>
        </is>
      </c>
      <c r="Z937" t="n">
        <v>14.2286040711648</v>
      </c>
      <c r="AA937" t="n">
        <v>1958</v>
      </c>
      <c r="AB937" t="n">
        <v>248112</v>
      </c>
      <c r="AC937" t="inlineStr"/>
      <c r="AD937" t="inlineStr"/>
      <c r="AE937" t="n">
        <v>590</v>
      </c>
      <c r="AF937" t="inlineStr">
        <is>
          <t>590_2017</t>
        </is>
      </c>
      <c r="AG937" s="555" t="n">
        <v>42736</v>
      </c>
      <c r="AH937" t="n">
        <v>11009727.12520471</v>
      </c>
      <c r="AI937" t="n">
        <v>3527314.44</v>
      </c>
      <c r="AJ937" t="inlineStr">
        <is>
          <t>Public Service Co of Oklahoma</t>
        </is>
      </c>
    </row>
    <row r="938">
      <c r="A938" t="inlineStr">
        <is>
          <t>2965_dfo_2017_plant_prime_fuel_owned_15474</t>
        </is>
      </c>
      <c r="B938" t="inlineStr">
        <is>
          <t>Tulsa DFO</t>
        </is>
      </c>
      <c r="C938" t="inlineStr">
        <is>
          <t>plant_prime_fuel</t>
        </is>
      </c>
      <c r="D938" t="n">
        <v>2017</v>
      </c>
      <c r="E938" t="inlineStr">
        <is>
          <t>owned</t>
        </is>
      </c>
      <c r="F938" t="inlineStr">
        <is>
          <t>Tulsa</t>
        </is>
      </c>
      <c r="G938" t="n">
        <v>2965</v>
      </c>
      <c r="H938" t="inlineStr">
        <is>
          <t>IC1</t>
        </is>
      </c>
      <c r="I938" t="inlineStr"/>
      <c r="J938" t="inlineStr">
        <is>
          <t>IC</t>
        </is>
      </c>
      <c r="K938" t="inlineStr">
        <is>
          <t>DFO</t>
        </is>
      </c>
      <c r="L938" t="inlineStr">
        <is>
          <t>Petroleum Liquids</t>
        </is>
      </c>
      <c r="M938" t="inlineStr">
        <is>
          <t>Other</t>
        </is>
      </c>
      <c r="N938" t="n">
        <v>15474</v>
      </c>
      <c r="O938" t="n">
        <v>275</v>
      </c>
      <c r="P938" t="b">
        <v>0</v>
      </c>
      <c r="Q938" t="inlineStr">
        <is>
          <t>plant_prime_mover</t>
        </is>
      </c>
      <c r="R938" t="inlineStr">
        <is>
          <t>2965_IC_2017_plant_prime_mover_owned_15474</t>
        </is>
      </c>
      <c r="S938" t="n">
        <v>4</v>
      </c>
      <c r="T938" t="n">
        <v>1</v>
      </c>
      <c r="U938" t="n">
        <v>0</v>
      </c>
      <c r="V938" t="n">
        <v>8.199999999999999</v>
      </c>
      <c r="W938" t="inlineStr"/>
      <c r="X938" t="inlineStr"/>
      <c r="Y938" t="inlineStr">
        <is>
          <t>oil</t>
        </is>
      </c>
      <c r="Z938" t="inlineStr"/>
      <c r="AA938" t="n">
        <v>1967</v>
      </c>
      <c r="AB938" t="n">
        <v>0</v>
      </c>
      <c r="AC938" t="inlineStr"/>
      <c r="AD938" t="inlineStr"/>
      <c r="AE938" t="n">
        <v>590</v>
      </c>
      <c r="AF938" t="inlineStr">
        <is>
          <t>590_2017</t>
        </is>
      </c>
      <c r="AG938" s="555" t="n">
        <v>42736</v>
      </c>
      <c r="AH938" t="n">
        <v>0</v>
      </c>
      <c r="AI938" t="n">
        <v>0</v>
      </c>
      <c r="AJ938" t="inlineStr">
        <is>
          <t>Public Service Co of Oklahoma</t>
        </is>
      </c>
    </row>
    <row r="939">
      <c r="A939" t="inlineStr">
        <is>
          <t>2965_ng_2017_plant_prime_fuel_owned_15474</t>
        </is>
      </c>
      <c r="B939" t="inlineStr">
        <is>
          <t>Tulsa NG</t>
        </is>
      </c>
      <c r="C939" t="inlineStr">
        <is>
          <t>plant_prime_fuel</t>
        </is>
      </c>
      <c r="D939" t="n">
        <v>2017</v>
      </c>
      <c r="E939" t="inlineStr">
        <is>
          <t>owned</t>
        </is>
      </c>
      <c r="F939" t="inlineStr">
        <is>
          <t>Tulsa</t>
        </is>
      </c>
      <c r="G939" t="n">
        <v>2965</v>
      </c>
      <c r="H939" t="inlineStr"/>
      <c r="I939" t="inlineStr"/>
      <c r="J939" t="inlineStr">
        <is>
          <t>ST</t>
        </is>
      </c>
      <c r="K939" t="inlineStr">
        <is>
          <t>NG</t>
        </is>
      </c>
      <c r="L939" t="inlineStr">
        <is>
          <t>Natural Gas Steam Turbine</t>
        </is>
      </c>
      <c r="M939" t="inlineStr">
        <is>
          <t>Steam</t>
        </is>
      </c>
      <c r="N939" t="n">
        <v>15474</v>
      </c>
      <c r="O939" t="n">
        <v>275</v>
      </c>
      <c r="P939" t="b">
        <v>0</v>
      </c>
      <c r="Q939" t="inlineStr">
        <is>
          <t>plant_unit</t>
        </is>
      </c>
      <c r="R939" t="inlineStr">
        <is>
          <t>2965_1_2017_plant_unit_owned_15474</t>
        </is>
      </c>
      <c r="S939" t="n">
        <v>4</v>
      </c>
      <c r="T939" t="n">
        <v>1</v>
      </c>
      <c r="U939" t="n">
        <v>0.06511100614076523</v>
      </c>
      <c r="V939" t="n">
        <v>435</v>
      </c>
      <c r="W939" t="n">
        <v>3.121277479646729</v>
      </c>
      <c r="X939" t="n">
        <v>44.41142145413647</v>
      </c>
      <c r="Y939" t="inlineStr">
        <is>
          <t>gas</t>
        </is>
      </c>
      <c r="Z939" t="n">
        <v>14.2286040711648</v>
      </c>
      <c r="AA939" t="n">
        <v>1958</v>
      </c>
      <c r="AB939" t="n">
        <v>248112</v>
      </c>
      <c r="AC939" t="inlineStr"/>
      <c r="AD939" t="inlineStr"/>
      <c r="AE939" t="n">
        <v>590</v>
      </c>
      <c r="AF939" t="inlineStr">
        <is>
          <t>590_2017</t>
        </is>
      </c>
      <c r="AG939" s="555" t="n">
        <v>42736</v>
      </c>
      <c r="AH939" t="n">
        <v>11009727.12520471</v>
      </c>
      <c r="AI939" t="n">
        <v>3527314.44</v>
      </c>
      <c r="AJ939" t="inlineStr">
        <is>
          <t>Public Service Co of Oklahoma</t>
        </is>
      </c>
    </row>
    <row r="940">
      <c r="A940" t="inlineStr">
        <is>
          <t>2965_natural_gas_steam_turbine_2017_plant_technology_owned_15474</t>
        </is>
      </c>
      <c r="B940" t="inlineStr">
        <is>
          <t>Tulsa Natural Gas Steam Turbine</t>
        </is>
      </c>
      <c r="C940" t="inlineStr">
        <is>
          <t>plant_technology</t>
        </is>
      </c>
      <c r="D940" t="n">
        <v>2017</v>
      </c>
      <c r="E940" t="inlineStr">
        <is>
          <t>owned</t>
        </is>
      </c>
      <c r="F940" t="inlineStr">
        <is>
          <t>Tulsa</t>
        </is>
      </c>
      <c r="G940" t="n">
        <v>2965</v>
      </c>
      <c r="H940" t="inlineStr"/>
      <c r="I940" t="inlineStr"/>
      <c r="J940" t="inlineStr">
        <is>
          <t>ST</t>
        </is>
      </c>
      <c r="K940" t="inlineStr">
        <is>
          <t>NG</t>
        </is>
      </c>
      <c r="L940" t="inlineStr">
        <is>
          <t>Natural Gas Steam Turbine</t>
        </is>
      </c>
      <c r="M940" t="inlineStr">
        <is>
          <t>Steam</t>
        </is>
      </c>
      <c r="N940" t="n">
        <v>15474</v>
      </c>
      <c r="O940" t="n">
        <v>275</v>
      </c>
      <c r="P940" t="b">
        <v>0</v>
      </c>
      <c r="Q940" t="inlineStr">
        <is>
          <t>plant_unit</t>
        </is>
      </c>
      <c r="R940" t="inlineStr">
        <is>
          <t>2965_1_2017_plant_unit_owned_15474</t>
        </is>
      </c>
      <c r="S940" t="n">
        <v>4</v>
      </c>
      <c r="T940" t="n">
        <v>1</v>
      </c>
      <c r="U940" t="n">
        <v>0.06511100614076523</v>
      </c>
      <c r="V940" t="n">
        <v>435</v>
      </c>
      <c r="W940" t="n">
        <v>3.121277479646729</v>
      </c>
      <c r="X940" t="n">
        <v>44.41142145413647</v>
      </c>
      <c r="Y940" t="inlineStr">
        <is>
          <t>gas</t>
        </is>
      </c>
      <c r="Z940" t="n">
        <v>14.2286040711648</v>
      </c>
      <c r="AA940" t="n">
        <v>1958</v>
      </c>
      <c r="AB940" t="n">
        <v>248112</v>
      </c>
      <c r="AC940" t="inlineStr"/>
      <c r="AD940" t="inlineStr"/>
      <c r="AE940" t="n">
        <v>590</v>
      </c>
      <c r="AF940" t="inlineStr">
        <is>
          <t>590_2017</t>
        </is>
      </c>
      <c r="AG940" s="555" t="n">
        <v>42736</v>
      </c>
      <c r="AH940" t="n">
        <v>11009727.12520471</v>
      </c>
      <c r="AI940" t="n">
        <v>3527314.44</v>
      </c>
      <c r="AJ940" t="inlineStr">
        <is>
          <t>Public Service Co of Oklahoma</t>
        </is>
      </c>
    </row>
    <row r="941">
      <c r="A941" t="inlineStr">
        <is>
          <t>2965_petroleum_liquids_2017_plant_technology_owned_15474</t>
        </is>
      </c>
      <c r="B941" t="inlineStr">
        <is>
          <t>Tulsa Petroleum Liquids</t>
        </is>
      </c>
      <c r="C941" t="inlineStr">
        <is>
          <t>plant_technology</t>
        </is>
      </c>
      <c r="D941" t="n">
        <v>2017</v>
      </c>
      <c r="E941" t="inlineStr">
        <is>
          <t>owned</t>
        </is>
      </c>
      <c r="F941" t="inlineStr">
        <is>
          <t>Tulsa</t>
        </is>
      </c>
      <c r="G941" t="n">
        <v>2965</v>
      </c>
      <c r="H941" t="inlineStr">
        <is>
          <t>IC1</t>
        </is>
      </c>
      <c r="I941" t="inlineStr"/>
      <c r="J941" t="inlineStr">
        <is>
          <t>IC</t>
        </is>
      </c>
      <c r="K941" t="inlineStr">
        <is>
          <t>DFO</t>
        </is>
      </c>
      <c r="L941" t="inlineStr">
        <is>
          <t>Petroleum Liquids</t>
        </is>
      </c>
      <c r="M941" t="inlineStr">
        <is>
          <t>Other</t>
        </is>
      </c>
      <c r="N941" t="n">
        <v>15474</v>
      </c>
      <c r="O941" t="n">
        <v>275</v>
      </c>
      <c r="P941" t="b">
        <v>0</v>
      </c>
      <c r="Q941" t="inlineStr">
        <is>
          <t>plant_prime_mover</t>
        </is>
      </c>
      <c r="R941" t="inlineStr">
        <is>
          <t>2965_IC_2017_plant_prime_mover_owned_15474</t>
        </is>
      </c>
      <c r="S941" t="n">
        <v>4</v>
      </c>
      <c r="T941" t="n">
        <v>1</v>
      </c>
      <c r="U941" t="n">
        <v>0</v>
      </c>
      <c r="V941" t="n">
        <v>8.199999999999999</v>
      </c>
      <c r="W941" t="inlineStr"/>
      <c r="X941" t="inlineStr"/>
      <c r="Y941" t="inlineStr">
        <is>
          <t>oil</t>
        </is>
      </c>
      <c r="Z941" t="inlineStr"/>
      <c r="AA941" t="n">
        <v>1967</v>
      </c>
      <c r="AB941" t="n">
        <v>0</v>
      </c>
      <c r="AC941" t="inlineStr"/>
      <c r="AD941" t="inlineStr"/>
      <c r="AE941" t="n">
        <v>590</v>
      </c>
      <c r="AF941" t="inlineStr">
        <is>
          <t>590_2017</t>
        </is>
      </c>
      <c r="AG941" s="555" t="n">
        <v>42736</v>
      </c>
      <c r="AH941" t="n">
        <v>0</v>
      </c>
      <c r="AI941" t="n">
        <v>0</v>
      </c>
      <c r="AJ941" t="inlineStr">
        <is>
          <t>Public Service Co of Oklahoma</t>
        </is>
      </c>
    </row>
    <row r="942">
      <c r="A942" t="inlineStr">
        <is>
          <t>2965_2_2017_plant_gen_total_15474</t>
        </is>
      </c>
      <c r="B942" t="inlineStr">
        <is>
          <t>Tulsa 2</t>
        </is>
      </c>
      <c r="C942" t="inlineStr">
        <is>
          <t>plant_gen</t>
        </is>
      </c>
      <c r="D942" t="n">
        <v>2017</v>
      </c>
      <c r="E942" t="inlineStr">
        <is>
          <t>total</t>
        </is>
      </c>
      <c r="F942" t="inlineStr">
        <is>
          <t>Tulsa</t>
        </is>
      </c>
      <c r="G942" t="n">
        <v>2965</v>
      </c>
      <c r="H942" t="inlineStr">
        <is>
          <t>2</t>
        </is>
      </c>
      <c r="I942" t="n">
        <v>1</v>
      </c>
      <c r="J942" t="inlineStr">
        <is>
          <t>ST</t>
        </is>
      </c>
      <c r="K942" t="inlineStr">
        <is>
          <t>NG</t>
        </is>
      </c>
      <c r="L942" t="inlineStr">
        <is>
          <t>Natural Gas Steam Turbine</t>
        </is>
      </c>
      <c r="M942" t="inlineStr">
        <is>
          <t>Steam</t>
        </is>
      </c>
      <c r="N942" t="n">
        <v>15474</v>
      </c>
      <c r="O942" t="n">
        <v>275</v>
      </c>
      <c r="P942" t="b">
        <v>0</v>
      </c>
      <c r="Q942" t="inlineStr">
        <is>
          <t>plant_unit</t>
        </is>
      </c>
      <c r="R942" t="inlineStr">
        <is>
          <t>2965_1_2017_plant_unit_total_15474</t>
        </is>
      </c>
      <c r="S942" t="n">
        <v>4</v>
      </c>
      <c r="T942" t="n">
        <v>1</v>
      </c>
      <c r="U942" t="n">
        <v>0.07961052914316412</v>
      </c>
      <c r="V942" t="n">
        <v>170</v>
      </c>
      <c r="W942" t="n">
        <v>3.121277479646729</v>
      </c>
      <c r="X942" t="n">
        <v>45.25501005631774</v>
      </c>
      <c r="Y942" t="inlineStr">
        <is>
          <t>gas</t>
        </is>
      </c>
      <c r="Z942" t="n">
        <v>14.49887437160498</v>
      </c>
      <c r="AA942" t="n">
        <v>1956</v>
      </c>
      <c r="AB942" t="n">
        <v>118556</v>
      </c>
      <c r="AC942" t="inlineStr"/>
      <c r="AD942" t="inlineStr"/>
      <c r="AE942" t="n">
        <v>590</v>
      </c>
      <c r="AF942" t="inlineStr">
        <is>
          <t>590_2017</t>
        </is>
      </c>
      <c r="AG942" s="555" t="n">
        <v>42736</v>
      </c>
      <c r="AH942" t="n">
        <v>5365252.972236807</v>
      </c>
      <c r="AI942" t="n">
        <v>1718928.55</v>
      </c>
      <c r="AJ942" t="inlineStr">
        <is>
          <t>Public Service Co of Oklahoma</t>
        </is>
      </c>
    </row>
    <row r="943">
      <c r="A943" t="inlineStr">
        <is>
          <t>2965_4_2017_plant_gen_total_15474</t>
        </is>
      </c>
      <c r="B943" t="inlineStr">
        <is>
          <t>Tulsa 4</t>
        </is>
      </c>
      <c r="C943" t="inlineStr">
        <is>
          <t>plant_gen</t>
        </is>
      </c>
      <c r="D943" t="n">
        <v>2017</v>
      </c>
      <c r="E943" t="inlineStr">
        <is>
          <t>total</t>
        </is>
      </c>
      <c r="F943" t="inlineStr">
        <is>
          <t>Tulsa</t>
        </is>
      </c>
      <c r="G943" t="n">
        <v>2965</v>
      </c>
      <c r="H943" t="inlineStr">
        <is>
          <t>4</t>
        </is>
      </c>
      <c r="I943" t="n">
        <v>3</v>
      </c>
      <c r="J943" t="inlineStr">
        <is>
          <t>ST</t>
        </is>
      </c>
      <c r="K943" t="inlineStr">
        <is>
          <t>NG</t>
        </is>
      </c>
      <c r="L943" t="inlineStr">
        <is>
          <t>Natural Gas Steam Turbine</t>
        </is>
      </c>
      <c r="M943" t="inlineStr">
        <is>
          <t>Steam</t>
        </is>
      </c>
      <c r="N943" t="n">
        <v>15474</v>
      </c>
      <c r="O943" t="n">
        <v>275</v>
      </c>
      <c r="P943" t="b">
        <v>0</v>
      </c>
      <c r="Q943" t="inlineStr">
        <is>
          <t>plant_unit</t>
        </is>
      </c>
      <c r="R943" t="inlineStr">
        <is>
          <t>2965_3_2017_plant_unit_total_15474</t>
        </is>
      </c>
      <c r="S943" t="n">
        <v>4</v>
      </c>
      <c r="T943" t="n">
        <v>1</v>
      </c>
      <c r="U943" t="n">
        <v>0.08699704539349987</v>
      </c>
      <c r="V943" t="n">
        <v>170</v>
      </c>
      <c r="W943" t="n">
        <v>3.121277479646729</v>
      </c>
      <c r="X943" t="n">
        <v>43.5678328519552</v>
      </c>
      <c r="Y943" t="inlineStr">
        <is>
          <t>gas</t>
        </is>
      </c>
      <c r="Z943" t="n">
        <v>13.95833377072463</v>
      </c>
      <c r="AA943" t="n">
        <v>1958</v>
      </c>
      <c r="AB943" t="n">
        <v>129556</v>
      </c>
      <c r="AC943" t="inlineStr">
        <is>
          <t>existing</t>
        </is>
      </c>
      <c r="AD943" t="inlineStr"/>
      <c r="AE943" t="n">
        <v>590</v>
      </c>
      <c r="AF943" t="inlineStr">
        <is>
          <t>590_2017</t>
        </is>
      </c>
      <c r="AG943" s="555" t="n">
        <v>42736</v>
      </c>
      <c r="AH943" t="n">
        <v>5644474.152967907</v>
      </c>
      <c r="AI943" t="n">
        <v>1808385.89</v>
      </c>
      <c r="AJ943" t="inlineStr">
        <is>
          <t>Public Service Co of Oklahoma</t>
        </is>
      </c>
    </row>
    <row r="944">
      <c r="A944" t="inlineStr">
        <is>
          <t>2965_1_2017_plant_unit_total_15474</t>
        </is>
      </c>
      <c r="B944" t="inlineStr">
        <is>
          <t>Tulsa 1</t>
        </is>
      </c>
      <c r="C944" t="inlineStr">
        <is>
          <t>plant_unit</t>
        </is>
      </c>
      <c r="D944" t="n">
        <v>2017</v>
      </c>
      <c r="E944" t="inlineStr">
        <is>
          <t>total</t>
        </is>
      </c>
      <c r="F944" t="inlineStr">
        <is>
          <t>Tulsa</t>
        </is>
      </c>
      <c r="G944" t="n">
        <v>2965</v>
      </c>
      <c r="H944" t="inlineStr">
        <is>
          <t>2</t>
        </is>
      </c>
      <c r="I944" t="n">
        <v>1</v>
      </c>
      <c r="J944" t="inlineStr">
        <is>
          <t>ST</t>
        </is>
      </c>
      <c r="K944" t="inlineStr">
        <is>
          <t>NG</t>
        </is>
      </c>
      <c r="L944" t="inlineStr">
        <is>
          <t>Natural Gas Steam Turbine</t>
        </is>
      </c>
      <c r="M944" t="inlineStr">
        <is>
          <t>Steam</t>
        </is>
      </c>
      <c r="N944" t="n">
        <v>15474</v>
      </c>
      <c r="O944" t="n">
        <v>275</v>
      </c>
      <c r="P944" t="b">
        <v>1</v>
      </c>
      <c r="Q944" t="inlineStr">
        <is>
          <t>plant_unit</t>
        </is>
      </c>
      <c r="R944" t="inlineStr">
        <is>
          <t>2965_1_2017_plant_unit_total_15474</t>
        </is>
      </c>
      <c r="S944" t="n">
        <v>2</v>
      </c>
      <c r="T944" t="n">
        <v>1</v>
      </c>
      <c r="U944" t="n">
        <v>0.07961052914316412</v>
      </c>
      <c r="V944" t="n">
        <v>170</v>
      </c>
      <c r="W944" t="n">
        <v>3.121277479646729</v>
      </c>
      <c r="X944" t="n">
        <v>45.25501005631774</v>
      </c>
      <c r="Y944" t="inlineStr">
        <is>
          <t>gas</t>
        </is>
      </c>
      <c r="Z944" t="n">
        <v>14.49887437160498</v>
      </c>
      <c r="AA944" t="n">
        <v>1956</v>
      </c>
      <c r="AB944" t="n">
        <v>118556</v>
      </c>
      <c r="AC944" t="inlineStr"/>
      <c r="AD944" t="inlineStr"/>
      <c r="AE944" t="n">
        <v>590</v>
      </c>
      <c r="AF944" t="inlineStr">
        <is>
          <t>590_2017</t>
        </is>
      </c>
      <c r="AG944" s="555" t="n">
        <v>42736</v>
      </c>
      <c r="AH944" t="n">
        <v>5365252.972236807</v>
      </c>
      <c r="AI944" t="n">
        <v>1718928.55</v>
      </c>
      <c r="AJ944" t="inlineStr">
        <is>
          <t>Public Service Co of Oklahoma</t>
        </is>
      </c>
    </row>
    <row r="945">
      <c r="A945" t="inlineStr">
        <is>
          <t>2965_3_2017_plant_unit_total_15474</t>
        </is>
      </c>
      <c r="B945" t="inlineStr">
        <is>
          <t>Tulsa 3</t>
        </is>
      </c>
      <c r="C945" t="inlineStr">
        <is>
          <t>plant_unit</t>
        </is>
      </c>
      <c r="D945" t="n">
        <v>2017</v>
      </c>
      <c r="E945" t="inlineStr">
        <is>
          <t>total</t>
        </is>
      </c>
      <c r="F945" t="inlineStr">
        <is>
          <t>Tulsa</t>
        </is>
      </c>
      <c r="G945" t="n">
        <v>2965</v>
      </c>
      <c r="H945" t="inlineStr">
        <is>
          <t>4</t>
        </is>
      </c>
      <c r="I945" t="n">
        <v>3</v>
      </c>
      <c r="J945" t="inlineStr">
        <is>
          <t>ST</t>
        </is>
      </c>
      <c r="K945" t="inlineStr">
        <is>
          <t>NG</t>
        </is>
      </c>
      <c r="L945" t="inlineStr">
        <is>
          <t>Natural Gas Steam Turbine</t>
        </is>
      </c>
      <c r="M945" t="inlineStr">
        <is>
          <t>Steam</t>
        </is>
      </c>
      <c r="N945" t="n">
        <v>15474</v>
      </c>
      <c r="O945" t="n">
        <v>275</v>
      </c>
      <c r="P945" t="b">
        <v>1</v>
      </c>
      <c r="Q945" t="inlineStr">
        <is>
          <t>plant_unit</t>
        </is>
      </c>
      <c r="R945" t="inlineStr">
        <is>
          <t>2965_3_2017_plant_unit_total_15474</t>
        </is>
      </c>
      <c r="S945" t="n">
        <v>2</v>
      </c>
      <c r="T945" t="n">
        <v>1</v>
      </c>
      <c r="U945" t="n">
        <v>0.08699704539349987</v>
      </c>
      <c r="V945" t="n">
        <v>170</v>
      </c>
      <c r="W945" t="n">
        <v>3.121277479646729</v>
      </c>
      <c r="X945" t="n">
        <v>43.5678328519552</v>
      </c>
      <c r="Y945" t="inlineStr">
        <is>
          <t>gas</t>
        </is>
      </c>
      <c r="Z945" t="n">
        <v>13.95833377072463</v>
      </c>
      <c r="AA945" t="n">
        <v>1958</v>
      </c>
      <c r="AB945" t="n">
        <v>129556</v>
      </c>
      <c r="AC945" t="inlineStr">
        <is>
          <t>existing</t>
        </is>
      </c>
      <c r="AD945" t="inlineStr"/>
      <c r="AE945" t="n">
        <v>590</v>
      </c>
      <c r="AF945" t="inlineStr">
        <is>
          <t>590_2017</t>
        </is>
      </c>
      <c r="AG945" s="555" t="n">
        <v>42736</v>
      </c>
      <c r="AH945" t="n">
        <v>5644474.152967907</v>
      </c>
      <c r="AI945" t="n">
        <v>1808385.89</v>
      </c>
      <c r="AJ945" t="inlineStr">
        <is>
          <t>Public Service Co of Oklahoma</t>
        </is>
      </c>
    </row>
    <row r="946">
      <c r="A946" t="inlineStr">
        <is>
          <t>2966_4_2017_plant_gen_owned_15474</t>
        </is>
      </c>
      <c r="B946" t="inlineStr">
        <is>
          <t>Weleetka 4</t>
        </is>
      </c>
      <c r="C946" t="inlineStr">
        <is>
          <t>plant_gen</t>
        </is>
      </c>
      <c r="D946" t="n">
        <v>2017</v>
      </c>
      <c r="E946" t="inlineStr">
        <is>
          <t>owned</t>
        </is>
      </c>
      <c r="F946" t="inlineStr">
        <is>
          <t>Weleetka</t>
        </is>
      </c>
      <c r="G946" t="n">
        <v>2966</v>
      </c>
      <c r="H946" t="inlineStr">
        <is>
          <t>4</t>
        </is>
      </c>
      <c r="I946" t="inlineStr"/>
      <c r="J946" t="inlineStr">
        <is>
          <t>GT</t>
        </is>
      </c>
      <c r="K946" t="inlineStr">
        <is>
          <t>NG</t>
        </is>
      </c>
      <c r="L946" t="inlineStr">
        <is>
          <t>Natural Gas Fired Combustion Turbine</t>
        </is>
      </c>
      <c r="M946" t="inlineStr">
        <is>
          <t>Other</t>
        </is>
      </c>
      <c r="N946" t="n">
        <v>15474</v>
      </c>
      <c r="O946" t="n">
        <v>275</v>
      </c>
      <c r="P946" t="b">
        <v>1</v>
      </c>
      <c r="Q946" t="inlineStr">
        <is>
          <t>plant_gen</t>
        </is>
      </c>
      <c r="R946" t="inlineStr">
        <is>
          <t>2966_4_2017_plant_gen_owned_15474</t>
        </is>
      </c>
      <c r="S946" t="n">
        <v>4</v>
      </c>
      <c r="T946" t="n">
        <v>1</v>
      </c>
      <c r="U946" t="n">
        <v>0</v>
      </c>
      <c r="V946" t="n">
        <v>53</v>
      </c>
      <c r="W946" t="inlineStr"/>
      <c r="X946" t="inlineStr"/>
      <c r="Y946" t="inlineStr">
        <is>
          <t>gas</t>
        </is>
      </c>
      <c r="Z946" t="inlineStr"/>
      <c r="AA946" t="n">
        <v>1975</v>
      </c>
      <c r="AB946" t="n">
        <v>0</v>
      </c>
      <c r="AC946" t="inlineStr"/>
      <c r="AD946" t="inlineStr"/>
      <c r="AE946" t="n">
        <v>623</v>
      </c>
      <c r="AF946" t="inlineStr">
        <is>
          <t>623_2017</t>
        </is>
      </c>
      <c r="AG946" s="555" t="n">
        <v>42736</v>
      </c>
      <c r="AH946" t="n">
        <v>0</v>
      </c>
      <c r="AI946" t="n">
        <v>0</v>
      </c>
      <c r="AJ946" t="inlineStr">
        <is>
          <t>Public Service Co of Oklahoma</t>
        </is>
      </c>
    </row>
    <row r="947">
      <c r="A947" t="inlineStr">
        <is>
          <t>2966_5_2017_plant_gen_owned_15474</t>
        </is>
      </c>
      <c r="B947" t="inlineStr">
        <is>
          <t>Weleetka 5</t>
        </is>
      </c>
      <c r="C947" t="inlineStr">
        <is>
          <t>plant_gen</t>
        </is>
      </c>
      <c r="D947" t="n">
        <v>2017</v>
      </c>
      <c r="E947" t="inlineStr">
        <is>
          <t>owned</t>
        </is>
      </c>
      <c r="F947" t="inlineStr">
        <is>
          <t>Weleetka</t>
        </is>
      </c>
      <c r="G947" t="n">
        <v>2966</v>
      </c>
      <c r="H947" t="inlineStr">
        <is>
          <t>5</t>
        </is>
      </c>
      <c r="I947" t="inlineStr"/>
      <c r="J947" t="inlineStr">
        <is>
          <t>GT</t>
        </is>
      </c>
      <c r="K947" t="inlineStr">
        <is>
          <t>NG</t>
        </is>
      </c>
      <c r="L947" t="inlineStr">
        <is>
          <t>Natural Gas Fired Combustion Turbine</t>
        </is>
      </c>
      <c r="M947" t="inlineStr">
        <is>
          <t>Other</t>
        </is>
      </c>
      <c r="N947" t="n">
        <v>15474</v>
      </c>
      <c r="O947" t="n">
        <v>275</v>
      </c>
      <c r="P947" t="b">
        <v>1</v>
      </c>
      <c r="Q947" t="inlineStr">
        <is>
          <t>plant_gen</t>
        </is>
      </c>
      <c r="R947" t="inlineStr">
        <is>
          <t>2966_5_2017_plant_gen_owned_15474</t>
        </is>
      </c>
      <c r="S947" t="n">
        <v>4</v>
      </c>
      <c r="T947" t="n">
        <v>1</v>
      </c>
      <c r="U947" t="n">
        <v>0</v>
      </c>
      <c r="V947" t="n">
        <v>53</v>
      </c>
      <c r="W947" t="inlineStr"/>
      <c r="X947" t="inlineStr"/>
      <c r="Y947" t="inlineStr">
        <is>
          <t>gas</t>
        </is>
      </c>
      <c r="Z947" t="inlineStr"/>
      <c r="AA947" t="n">
        <v>1976</v>
      </c>
      <c r="AB947" t="n">
        <v>0</v>
      </c>
      <c r="AC947" t="inlineStr"/>
      <c r="AD947" t="inlineStr"/>
      <c r="AE947" t="n">
        <v>623</v>
      </c>
      <c r="AF947" t="inlineStr">
        <is>
          <t>623_2017</t>
        </is>
      </c>
      <c r="AG947" s="555" t="n">
        <v>42736</v>
      </c>
      <c r="AH947" t="n">
        <v>0</v>
      </c>
      <c r="AI947" t="n">
        <v>0</v>
      </c>
      <c r="AJ947" t="inlineStr">
        <is>
          <t>Public Service Co of Oklahoma</t>
        </is>
      </c>
    </row>
    <row r="948">
      <c r="A948" t="inlineStr">
        <is>
          <t>2966_6_2017_plant_gen_owned_15474</t>
        </is>
      </c>
      <c r="B948" t="inlineStr">
        <is>
          <t>Weleetka 6</t>
        </is>
      </c>
      <c r="C948" t="inlineStr">
        <is>
          <t>plant_gen</t>
        </is>
      </c>
      <c r="D948" t="n">
        <v>2017</v>
      </c>
      <c r="E948" t="inlineStr">
        <is>
          <t>owned</t>
        </is>
      </c>
      <c r="F948" t="inlineStr">
        <is>
          <t>Weleetka</t>
        </is>
      </c>
      <c r="G948" t="n">
        <v>2966</v>
      </c>
      <c r="H948" t="inlineStr">
        <is>
          <t>6</t>
        </is>
      </c>
      <c r="I948" t="inlineStr"/>
      <c r="J948" t="inlineStr">
        <is>
          <t>GT</t>
        </is>
      </c>
      <c r="K948" t="inlineStr">
        <is>
          <t>NG</t>
        </is>
      </c>
      <c r="L948" t="inlineStr">
        <is>
          <t>Natural Gas Fired Combustion Turbine</t>
        </is>
      </c>
      <c r="M948" t="inlineStr">
        <is>
          <t>Other</t>
        </is>
      </c>
      <c r="N948" t="n">
        <v>15474</v>
      </c>
      <c r="O948" t="n">
        <v>275</v>
      </c>
      <c r="P948" t="b">
        <v>1</v>
      </c>
      <c r="Q948" t="inlineStr">
        <is>
          <t>plant_gen</t>
        </is>
      </c>
      <c r="R948" t="inlineStr">
        <is>
          <t>2966_6_2017_plant_gen_owned_15474</t>
        </is>
      </c>
      <c r="S948" t="n">
        <v>4</v>
      </c>
      <c r="T948" t="n">
        <v>1</v>
      </c>
      <c r="U948" t="n">
        <v>0</v>
      </c>
      <c r="V948" t="n">
        <v>53</v>
      </c>
      <c r="W948" t="inlineStr"/>
      <c r="X948" t="inlineStr"/>
      <c r="Y948" t="inlineStr">
        <is>
          <t>gas</t>
        </is>
      </c>
      <c r="Z948" t="inlineStr"/>
      <c r="AA948" t="n">
        <v>1976</v>
      </c>
      <c r="AB948" t="n">
        <v>0</v>
      </c>
      <c r="AC948" t="inlineStr"/>
      <c r="AD948" t="inlineStr"/>
      <c r="AE948" t="n">
        <v>623</v>
      </c>
      <c r="AF948" t="inlineStr">
        <is>
          <t>623_2017</t>
        </is>
      </c>
      <c r="AG948" s="555" t="n">
        <v>42736</v>
      </c>
      <c r="AH948" t="n">
        <v>0</v>
      </c>
      <c r="AI948" t="n">
        <v>0</v>
      </c>
      <c r="AJ948" t="inlineStr">
        <is>
          <t>Public Service Co of Oklahoma</t>
        </is>
      </c>
    </row>
    <row r="949">
      <c r="A949" t="inlineStr">
        <is>
          <t>2966_ic1_2017_plant_gen_owned_15474</t>
        </is>
      </c>
      <c r="B949" t="inlineStr">
        <is>
          <t>Weleetka IC1</t>
        </is>
      </c>
      <c r="C949" t="inlineStr">
        <is>
          <t>plant_gen</t>
        </is>
      </c>
      <c r="D949" t="n">
        <v>2017</v>
      </c>
      <c r="E949" t="inlineStr">
        <is>
          <t>owned</t>
        </is>
      </c>
      <c r="F949" t="inlineStr">
        <is>
          <t>Weleetka</t>
        </is>
      </c>
      <c r="G949" t="n">
        <v>2966</v>
      </c>
      <c r="H949" t="inlineStr">
        <is>
          <t>IC1</t>
        </is>
      </c>
      <c r="I949" t="inlineStr"/>
      <c r="J949" t="inlineStr">
        <is>
          <t>IC</t>
        </is>
      </c>
      <c r="K949" t="inlineStr">
        <is>
          <t>DFO</t>
        </is>
      </c>
      <c r="L949" t="inlineStr">
        <is>
          <t>Petroleum Liquids</t>
        </is>
      </c>
      <c r="M949" t="inlineStr">
        <is>
          <t>Other</t>
        </is>
      </c>
      <c r="N949" t="n">
        <v>15474</v>
      </c>
      <c r="O949" t="n">
        <v>275</v>
      </c>
      <c r="P949" t="b">
        <v>0</v>
      </c>
      <c r="Q949" t="inlineStr">
        <is>
          <t>plant_prime_mover</t>
        </is>
      </c>
      <c r="R949" t="inlineStr">
        <is>
          <t>2966_IC_2017_plant_prime_mover_owned_15474</t>
        </is>
      </c>
      <c r="S949" t="n">
        <v>4</v>
      </c>
      <c r="T949" t="n">
        <v>1</v>
      </c>
      <c r="U949" t="n">
        <v>0</v>
      </c>
      <c r="V949" t="n">
        <v>4</v>
      </c>
      <c r="W949" t="inlineStr"/>
      <c r="X949" t="inlineStr"/>
      <c r="Y949" t="inlineStr">
        <is>
          <t>oil</t>
        </is>
      </c>
      <c r="Z949" t="inlineStr"/>
      <c r="AA949" t="n">
        <v>1963</v>
      </c>
      <c r="AB949" t="n">
        <v>0</v>
      </c>
      <c r="AC949" t="inlineStr"/>
      <c r="AD949" t="inlineStr"/>
      <c r="AE949" t="n">
        <v>623</v>
      </c>
      <c r="AF949" t="inlineStr">
        <is>
          <t>623_2017</t>
        </is>
      </c>
      <c r="AG949" s="555" t="n">
        <v>42736</v>
      </c>
      <c r="AH949" t="n">
        <v>0</v>
      </c>
      <c r="AI949" t="n">
        <v>0</v>
      </c>
      <c r="AJ949" t="inlineStr">
        <is>
          <t>Public Service Co of Oklahoma</t>
        </is>
      </c>
    </row>
    <row r="950">
      <c r="A950" t="inlineStr">
        <is>
          <t>2966_2017_plant_owned_15474</t>
        </is>
      </c>
      <c r="B950" t="inlineStr">
        <is>
          <t>Weleetka</t>
        </is>
      </c>
      <c r="C950" t="inlineStr">
        <is>
          <t>plant</t>
        </is>
      </c>
      <c r="D950" t="n">
        <v>2017</v>
      </c>
      <c r="E950" t="inlineStr">
        <is>
          <t>owned</t>
        </is>
      </c>
      <c r="F950" t="inlineStr">
        <is>
          <t>Weleetka</t>
        </is>
      </c>
      <c r="G950" t="n">
        <v>2966</v>
      </c>
      <c r="H950" t="inlineStr"/>
      <c r="I950" t="inlineStr"/>
      <c r="J950" t="inlineStr"/>
      <c r="K950" t="inlineStr"/>
      <c r="L950" t="inlineStr"/>
      <c r="M950" t="inlineStr">
        <is>
          <t>Other</t>
        </is>
      </c>
      <c r="N950" t="n">
        <v>15474</v>
      </c>
      <c r="O950" t="n">
        <v>275</v>
      </c>
      <c r="P950" t="b">
        <v>1</v>
      </c>
      <c r="Q950" t="inlineStr">
        <is>
          <t>plant</t>
        </is>
      </c>
      <c r="R950" t="inlineStr">
        <is>
          <t>2966_2017_plant_owned_15474</t>
        </is>
      </c>
      <c r="S950" t="n">
        <v>1</v>
      </c>
      <c r="T950" t="n">
        <v>1</v>
      </c>
      <c r="U950" t="n">
        <v>0</v>
      </c>
      <c r="V950" t="n">
        <v>163</v>
      </c>
      <c r="W950" t="inlineStr"/>
      <c r="X950" t="inlineStr"/>
      <c r="Y950" t="inlineStr"/>
      <c r="Z950" t="inlineStr"/>
      <c r="AA950" t="n">
        <v>1976</v>
      </c>
      <c r="AB950" t="n">
        <v>0</v>
      </c>
      <c r="AC950" t="inlineStr"/>
      <c r="AD950" t="inlineStr"/>
      <c r="AE950" t="n">
        <v>623</v>
      </c>
      <c r="AF950" t="inlineStr">
        <is>
          <t>623_2017</t>
        </is>
      </c>
      <c r="AG950" s="555" t="n">
        <v>42736</v>
      </c>
      <c r="AH950" t="n">
        <v>0</v>
      </c>
      <c r="AI950" t="n">
        <v>0</v>
      </c>
      <c r="AJ950" t="inlineStr">
        <is>
          <t>Public Service Co of Oklahoma</t>
        </is>
      </c>
    </row>
    <row r="951">
      <c r="A951" t="inlineStr">
        <is>
          <t>2966_other_2017_plant_ferc_acct_owned_15474</t>
        </is>
      </c>
      <c r="B951" t="inlineStr">
        <is>
          <t>Weleetka Other</t>
        </is>
      </c>
      <c r="C951" t="inlineStr">
        <is>
          <t>plant_ferc_acct</t>
        </is>
      </c>
      <c r="D951" t="n">
        <v>2017</v>
      </c>
      <c r="E951" t="inlineStr">
        <is>
          <t>owned</t>
        </is>
      </c>
      <c r="F951" t="inlineStr">
        <is>
          <t>Weleetka</t>
        </is>
      </c>
      <c r="G951" t="n">
        <v>2966</v>
      </c>
      <c r="H951" t="inlineStr"/>
      <c r="I951" t="inlineStr"/>
      <c r="J951" t="inlineStr"/>
      <c r="K951" t="inlineStr"/>
      <c r="L951" t="inlineStr"/>
      <c r="M951" t="inlineStr">
        <is>
          <t>Other</t>
        </is>
      </c>
      <c r="N951" t="n">
        <v>15474</v>
      </c>
      <c r="O951" t="n">
        <v>275</v>
      </c>
      <c r="P951" t="b">
        <v>0</v>
      </c>
      <c r="Q951" t="inlineStr">
        <is>
          <t>plant</t>
        </is>
      </c>
      <c r="R951" t="inlineStr">
        <is>
          <t>2966_2017_plant_owned_15474</t>
        </is>
      </c>
      <c r="S951" t="n">
        <v>1</v>
      </c>
      <c r="T951" t="n">
        <v>1</v>
      </c>
      <c r="U951" t="n">
        <v>0</v>
      </c>
      <c r="V951" t="n">
        <v>163</v>
      </c>
      <c r="W951" t="inlineStr"/>
      <c r="X951" t="inlineStr"/>
      <c r="Y951" t="inlineStr"/>
      <c r="Z951" t="inlineStr"/>
      <c r="AA951" t="n">
        <v>1976</v>
      </c>
      <c r="AB951" t="n">
        <v>0</v>
      </c>
      <c r="AC951" t="inlineStr"/>
      <c r="AD951" t="inlineStr"/>
      <c r="AE951" t="n">
        <v>623</v>
      </c>
      <c r="AF951" t="inlineStr">
        <is>
          <t>623_2017</t>
        </is>
      </c>
      <c r="AG951" s="555" t="n">
        <v>42736</v>
      </c>
      <c r="AH951" t="n">
        <v>0</v>
      </c>
      <c r="AI951" t="n">
        <v>0</v>
      </c>
      <c r="AJ951" t="inlineStr">
        <is>
          <t>Public Service Co of Oklahoma</t>
        </is>
      </c>
    </row>
    <row r="952">
      <c r="A952" t="inlineStr">
        <is>
          <t>2966_gt_2017_plant_prime_mover_owned_15474</t>
        </is>
      </c>
      <c r="B952" t="inlineStr">
        <is>
          <t>Weleetka GT</t>
        </is>
      </c>
      <c r="C952" t="inlineStr">
        <is>
          <t>plant_prime_mover</t>
        </is>
      </c>
      <c r="D952" t="n">
        <v>2017</v>
      </c>
      <c r="E952" t="inlineStr">
        <is>
          <t>owned</t>
        </is>
      </c>
      <c r="F952" t="inlineStr">
        <is>
          <t>Weleetka</t>
        </is>
      </c>
      <c r="G952" t="n">
        <v>2966</v>
      </c>
      <c r="H952" t="inlineStr"/>
      <c r="I952" t="inlineStr"/>
      <c r="J952" t="inlineStr">
        <is>
          <t>GT</t>
        </is>
      </c>
      <c r="K952" t="inlineStr">
        <is>
          <t>NG</t>
        </is>
      </c>
      <c r="L952" t="inlineStr">
        <is>
          <t>Natural Gas Fired Combustion Turbine</t>
        </is>
      </c>
      <c r="M952" t="inlineStr">
        <is>
          <t>Other</t>
        </is>
      </c>
      <c r="N952" t="n">
        <v>15474</v>
      </c>
      <c r="O952" t="n">
        <v>275</v>
      </c>
      <c r="P952" t="b">
        <v>1</v>
      </c>
      <c r="Q952" t="inlineStr">
        <is>
          <t>plant_prime_mover</t>
        </is>
      </c>
      <c r="R952" t="inlineStr">
        <is>
          <t>2966_GT_2017_plant_prime_mover_owned_15474</t>
        </is>
      </c>
      <c r="S952" t="n">
        <v>2</v>
      </c>
      <c r="T952" t="n">
        <v>1</v>
      </c>
      <c r="U952" t="n">
        <v>0</v>
      </c>
      <c r="V952" t="n">
        <v>159</v>
      </c>
      <c r="W952" t="inlineStr"/>
      <c r="X952" t="inlineStr"/>
      <c r="Y952" t="inlineStr">
        <is>
          <t>gas</t>
        </is>
      </c>
      <c r="Z952" t="inlineStr"/>
      <c r="AA952" t="n">
        <v>1976</v>
      </c>
      <c r="AB952" t="n">
        <v>0</v>
      </c>
      <c r="AC952" t="inlineStr"/>
      <c r="AD952" t="inlineStr"/>
      <c r="AE952" t="n">
        <v>623</v>
      </c>
      <c r="AF952" t="inlineStr">
        <is>
          <t>623_2017</t>
        </is>
      </c>
      <c r="AG952" s="555" t="n">
        <v>42736</v>
      </c>
      <c r="AH952" t="n">
        <v>0</v>
      </c>
      <c r="AI952" t="n">
        <v>0</v>
      </c>
      <c r="AJ952" t="inlineStr">
        <is>
          <t>Public Service Co of Oklahoma</t>
        </is>
      </c>
    </row>
    <row r="953">
      <c r="A953" t="inlineStr">
        <is>
          <t>2966_ic_2017_plant_prime_mover_owned_15474</t>
        </is>
      </c>
      <c r="B953" t="inlineStr">
        <is>
          <t>Weleetka IC</t>
        </is>
      </c>
      <c r="C953" t="inlineStr">
        <is>
          <t>plant_prime_mover</t>
        </is>
      </c>
      <c r="D953" t="n">
        <v>2017</v>
      </c>
      <c r="E953" t="inlineStr">
        <is>
          <t>owned</t>
        </is>
      </c>
      <c r="F953" t="inlineStr">
        <is>
          <t>Weleetka</t>
        </is>
      </c>
      <c r="G953" t="n">
        <v>2966</v>
      </c>
      <c r="H953" t="inlineStr">
        <is>
          <t>IC1</t>
        </is>
      </c>
      <c r="I953" t="inlineStr"/>
      <c r="J953" t="inlineStr">
        <is>
          <t>IC</t>
        </is>
      </c>
      <c r="K953" t="inlineStr">
        <is>
          <t>DFO</t>
        </is>
      </c>
      <c r="L953" t="inlineStr">
        <is>
          <t>Petroleum Liquids</t>
        </is>
      </c>
      <c r="M953" t="inlineStr">
        <is>
          <t>Other</t>
        </is>
      </c>
      <c r="N953" t="n">
        <v>15474</v>
      </c>
      <c r="O953" t="n">
        <v>275</v>
      </c>
      <c r="P953" t="b">
        <v>1</v>
      </c>
      <c r="Q953" t="inlineStr">
        <is>
          <t>plant_prime_mover</t>
        </is>
      </c>
      <c r="R953" t="inlineStr">
        <is>
          <t>2966_IC_2017_plant_prime_mover_owned_15474</t>
        </is>
      </c>
      <c r="S953" t="n">
        <v>2</v>
      </c>
      <c r="T953" t="n">
        <v>1</v>
      </c>
      <c r="U953" t="n">
        <v>0</v>
      </c>
      <c r="V953" t="n">
        <v>4</v>
      </c>
      <c r="W953" t="inlineStr"/>
      <c r="X953" t="inlineStr"/>
      <c r="Y953" t="inlineStr">
        <is>
          <t>oil</t>
        </is>
      </c>
      <c r="Z953" t="inlineStr"/>
      <c r="AA953" t="n">
        <v>1963</v>
      </c>
      <c r="AB953" t="n">
        <v>0</v>
      </c>
      <c r="AC953" t="inlineStr"/>
      <c r="AD953" t="inlineStr"/>
      <c r="AE953" t="n">
        <v>623</v>
      </c>
      <c r="AF953" t="inlineStr">
        <is>
          <t>623_2017</t>
        </is>
      </c>
      <c r="AG953" s="555" t="n">
        <v>42736</v>
      </c>
      <c r="AH953" t="n">
        <v>0</v>
      </c>
      <c r="AI953" t="n">
        <v>0</v>
      </c>
      <c r="AJ953" t="inlineStr">
        <is>
          <t>Public Service Co of Oklahoma</t>
        </is>
      </c>
    </row>
    <row r="954">
      <c r="A954" t="inlineStr">
        <is>
          <t>2966_dfo_2017_plant_prime_fuel_owned_15474</t>
        </is>
      </c>
      <c r="B954" t="inlineStr">
        <is>
          <t>Weleetka DFO</t>
        </is>
      </c>
      <c r="C954" t="inlineStr">
        <is>
          <t>plant_prime_fuel</t>
        </is>
      </c>
      <c r="D954" t="n">
        <v>2017</v>
      </c>
      <c r="E954" t="inlineStr">
        <is>
          <t>owned</t>
        </is>
      </c>
      <c r="F954" t="inlineStr">
        <is>
          <t>Weleetka</t>
        </is>
      </c>
      <c r="G954" t="n">
        <v>2966</v>
      </c>
      <c r="H954" t="inlineStr">
        <is>
          <t>IC1</t>
        </is>
      </c>
      <c r="I954" t="inlineStr"/>
      <c r="J954" t="inlineStr">
        <is>
          <t>IC</t>
        </is>
      </c>
      <c r="K954" t="inlineStr">
        <is>
          <t>DFO</t>
        </is>
      </c>
      <c r="L954" t="inlineStr">
        <is>
          <t>Petroleum Liquids</t>
        </is>
      </c>
      <c r="M954" t="inlineStr">
        <is>
          <t>Other</t>
        </is>
      </c>
      <c r="N954" t="n">
        <v>15474</v>
      </c>
      <c r="O954" t="n">
        <v>275</v>
      </c>
      <c r="P954" t="b">
        <v>0</v>
      </c>
      <c r="Q954" t="inlineStr">
        <is>
          <t>plant_prime_mover</t>
        </is>
      </c>
      <c r="R954" t="inlineStr">
        <is>
          <t>2966_IC_2017_plant_prime_mover_owned_15474</t>
        </is>
      </c>
      <c r="S954" t="n">
        <v>2</v>
      </c>
      <c r="T954" t="n">
        <v>1</v>
      </c>
      <c r="U954" t="n">
        <v>0</v>
      </c>
      <c r="V954" t="n">
        <v>4</v>
      </c>
      <c r="W954" t="inlineStr"/>
      <c r="X954" t="inlineStr"/>
      <c r="Y954" t="inlineStr">
        <is>
          <t>oil</t>
        </is>
      </c>
      <c r="Z954" t="inlineStr"/>
      <c r="AA954" t="n">
        <v>1963</v>
      </c>
      <c r="AB954" t="n">
        <v>0</v>
      </c>
      <c r="AC954" t="inlineStr"/>
      <c r="AD954" t="inlineStr"/>
      <c r="AE954" t="n">
        <v>623</v>
      </c>
      <c r="AF954" t="inlineStr">
        <is>
          <t>623_2017</t>
        </is>
      </c>
      <c r="AG954" s="555" t="n">
        <v>42736</v>
      </c>
      <c r="AH954" t="n">
        <v>0</v>
      </c>
      <c r="AI954" t="n">
        <v>0</v>
      </c>
      <c r="AJ954" t="inlineStr">
        <is>
          <t>Public Service Co of Oklahoma</t>
        </is>
      </c>
    </row>
    <row r="955">
      <c r="A955" t="inlineStr">
        <is>
          <t>2966_ng_2017_plant_prime_fuel_owned_15474</t>
        </is>
      </c>
      <c r="B955" t="inlineStr">
        <is>
          <t>Weleetka NG</t>
        </is>
      </c>
      <c r="C955" t="inlineStr">
        <is>
          <t>plant_prime_fuel</t>
        </is>
      </c>
      <c r="D955" t="n">
        <v>2017</v>
      </c>
      <c r="E955" t="inlineStr">
        <is>
          <t>owned</t>
        </is>
      </c>
      <c r="F955" t="inlineStr">
        <is>
          <t>Weleetka</t>
        </is>
      </c>
      <c r="G955" t="n">
        <v>2966</v>
      </c>
      <c r="H955" t="inlineStr"/>
      <c r="I955" t="inlineStr"/>
      <c r="J955" t="inlineStr">
        <is>
          <t>GT</t>
        </is>
      </c>
      <c r="K955" t="inlineStr">
        <is>
          <t>NG</t>
        </is>
      </c>
      <c r="L955" t="inlineStr">
        <is>
          <t>Natural Gas Fired Combustion Turbine</t>
        </is>
      </c>
      <c r="M955" t="inlineStr">
        <is>
          <t>Other</t>
        </is>
      </c>
      <c r="N955" t="n">
        <v>15474</v>
      </c>
      <c r="O955" t="n">
        <v>275</v>
      </c>
      <c r="P955" t="b">
        <v>0</v>
      </c>
      <c r="Q955" t="inlineStr">
        <is>
          <t>plant_prime_mover</t>
        </is>
      </c>
      <c r="R955" t="inlineStr">
        <is>
          <t>2966_GT_2017_plant_prime_mover_owned_15474</t>
        </is>
      </c>
      <c r="S955" t="n">
        <v>2</v>
      </c>
      <c r="T955" t="n">
        <v>1</v>
      </c>
      <c r="U955" t="n">
        <v>0</v>
      </c>
      <c r="V955" t="n">
        <v>159</v>
      </c>
      <c r="W955" t="inlineStr"/>
      <c r="X955" t="inlineStr"/>
      <c r="Y955" t="inlineStr">
        <is>
          <t>gas</t>
        </is>
      </c>
      <c r="Z955" t="inlineStr"/>
      <c r="AA955" t="n">
        <v>1976</v>
      </c>
      <c r="AB955" t="n">
        <v>0</v>
      </c>
      <c r="AC955" t="inlineStr"/>
      <c r="AD955" t="inlineStr"/>
      <c r="AE955" t="n">
        <v>623</v>
      </c>
      <c r="AF955" t="inlineStr">
        <is>
          <t>623_2017</t>
        </is>
      </c>
      <c r="AG955" s="555" t="n">
        <v>42736</v>
      </c>
      <c r="AH955" t="n">
        <v>0</v>
      </c>
      <c r="AI955" t="n">
        <v>0</v>
      </c>
      <c r="AJ955" t="inlineStr">
        <is>
          <t>Public Service Co of Oklahoma</t>
        </is>
      </c>
    </row>
    <row r="956">
      <c r="A956" t="inlineStr">
        <is>
          <t>2966_natural_gas_fired_combustion_turbine_2017_plant_technology_owned_15474</t>
        </is>
      </c>
      <c r="B956" t="inlineStr">
        <is>
          <t>Weleetka Natural Gas Fired Combustion Turbine</t>
        </is>
      </c>
      <c r="C956" t="inlineStr">
        <is>
          <t>plant_technology</t>
        </is>
      </c>
      <c r="D956" t="n">
        <v>2017</v>
      </c>
      <c r="E956" t="inlineStr">
        <is>
          <t>owned</t>
        </is>
      </c>
      <c r="F956" t="inlineStr">
        <is>
          <t>Weleetka</t>
        </is>
      </c>
      <c r="G956" t="n">
        <v>2966</v>
      </c>
      <c r="H956" t="inlineStr"/>
      <c r="I956" t="inlineStr"/>
      <c r="J956" t="inlineStr">
        <is>
          <t>GT</t>
        </is>
      </c>
      <c r="K956" t="inlineStr">
        <is>
          <t>NG</t>
        </is>
      </c>
      <c r="L956" t="inlineStr">
        <is>
          <t>Natural Gas Fired Combustion Turbine</t>
        </is>
      </c>
      <c r="M956" t="inlineStr">
        <is>
          <t>Other</t>
        </is>
      </c>
      <c r="N956" t="n">
        <v>15474</v>
      </c>
      <c r="O956" t="n">
        <v>275</v>
      </c>
      <c r="P956" t="b">
        <v>0</v>
      </c>
      <c r="Q956" t="inlineStr">
        <is>
          <t>plant_prime_mover</t>
        </is>
      </c>
      <c r="R956" t="inlineStr">
        <is>
          <t>2966_GT_2017_plant_prime_mover_owned_15474</t>
        </is>
      </c>
      <c r="S956" t="n">
        <v>2</v>
      </c>
      <c r="T956" t="n">
        <v>1</v>
      </c>
      <c r="U956" t="n">
        <v>0</v>
      </c>
      <c r="V956" t="n">
        <v>159</v>
      </c>
      <c r="W956" t="inlineStr"/>
      <c r="X956" t="inlineStr"/>
      <c r="Y956" t="inlineStr">
        <is>
          <t>gas</t>
        </is>
      </c>
      <c r="Z956" t="inlineStr"/>
      <c r="AA956" t="n">
        <v>1976</v>
      </c>
      <c r="AB956" t="n">
        <v>0</v>
      </c>
      <c r="AC956" t="inlineStr"/>
      <c r="AD956" t="inlineStr"/>
      <c r="AE956" t="n">
        <v>623</v>
      </c>
      <c r="AF956" t="inlineStr">
        <is>
          <t>623_2017</t>
        </is>
      </c>
      <c r="AG956" s="555" t="n">
        <v>42736</v>
      </c>
      <c r="AH956" t="n">
        <v>0</v>
      </c>
      <c r="AI956" t="n">
        <v>0</v>
      </c>
      <c r="AJ956" t="inlineStr">
        <is>
          <t>Public Service Co of Oklahoma</t>
        </is>
      </c>
    </row>
    <row r="957">
      <c r="A957" t="inlineStr">
        <is>
          <t>2966_petroleum_liquids_2017_plant_technology_owned_15474</t>
        </is>
      </c>
      <c r="B957" t="inlineStr">
        <is>
          <t>Weleetka Petroleum Liquids</t>
        </is>
      </c>
      <c r="C957" t="inlineStr">
        <is>
          <t>plant_technology</t>
        </is>
      </c>
      <c r="D957" t="n">
        <v>2017</v>
      </c>
      <c r="E957" t="inlineStr">
        <is>
          <t>owned</t>
        </is>
      </c>
      <c r="F957" t="inlineStr">
        <is>
          <t>Weleetka</t>
        </is>
      </c>
      <c r="G957" t="n">
        <v>2966</v>
      </c>
      <c r="H957" t="inlineStr">
        <is>
          <t>IC1</t>
        </is>
      </c>
      <c r="I957" t="inlineStr"/>
      <c r="J957" t="inlineStr">
        <is>
          <t>IC</t>
        </is>
      </c>
      <c r="K957" t="inlineStr">
        <is>
          <t>DFO</t>
        </is>
      </c>
      <c r="L957" t="inlineStr">
        <is>
          <t>Petroleum Liquids</t>
        </is>
      </c>
      <c r="M957" t="inlineStr">
        <is>
          <t>Other</t>
        </is>
      </c>
      <c r="N957" t="n">
        <v>15474</v>
      </c>
      <c r="O957" t="n">
        <v>275</v>
      </c>
      <c r="P957" t="b">
        <v>0</v>
      </c>
      <c r="Q957" t="inlineStr">
        <is>
          <t>plant_prime_mover</t>
        </is>
      </c>
      <c r="R957" t="inlineStr">
        <is>
          <t>2966_IC_2017_plant_prime_mover_owned_15474</t>
        </is>
      </c>
      <c r="S957" t="n">
        <v>2</v>
      </c>
      <c r="T957" t="n">
        <v>1</v>
      </c>
      <c r="U957" t="n">
        <v>0</v>
      </c>
      <c r="V957" t="n">
        <v>4</v>
      </c>
      <c r="W957" t="inlineStr"/>
      <c r="X957" t="inlineStr"/>
      <c r="Y957" t="inlineStr">
        <is>
          <t>oil</t>
        </is>
      </c>
      <c r="Z957" t="inlineStr"/>
      <c r="AA957" t="n">
        <v>1963</v>
      </c>
      <c r="AB957" t="n">
        <v>0</v>
      </c>
      <c r="AC957" t="inlineStr"/>
      <c r="AD957" t="inlineStr"/>
      <c r="AE957" t="n">
        <v>623</v>
      </c>
      <c r="AF957" t="inlineStr">
        <is>
          <t>623_2017</t>
        </is>
      </c>
      <c r="AG957" s="555" t="n">
        <v>42736</v>
      </c>
      <c r="AH957" t="n">
        <v>0</v>
      </c>
      <c r="AI957" t="n">
        <v>0</v>
      </c>
      <c r="AJ957" t="inlineStr">
        <is>
          <t>Public Service Co of Oklahoma</t>
        </is>
      </c>
    </row>
    <row r="958">
      <c r="A958" t="inlineStr">
        <is>
          <t>4940_1_2017_plant_gen_owned_15474</t>
        </is>
      </c>
      <c r="B958" t="inlineStr">
        <is>
          <t>Riverside (OK) 1</t>
        </is>
      </c>
      <c r="C958" t="inlineStr">
        <is>
          <t>plant_gen</t>
        </is>
      </c>
      <c r="D958" t="n">
        <v>2017</v>
      </c>
      <c r="E958" t="inlineStr">
        <is>
          <t>owned</t>
        </is>
      </c>
      <c r="F958" t="inlineStr">
        <is>
          <t>Riverside (OK)</t>
        </is>
      </c>
      <c r="G958" t="n">
        <v>4940</v>
      </c>
      <c r="H958" t="inlineStr">
        <is>
          <t>1</t>
        </is>
      </c>
      <c r="I958" t="n">
        <v>1</v>
      </c>
      <c r="J958" t="inlineStr">
        <is>
          <t>ST</t>
        </is>
      </c>
      <c r="K958" t="inlineStr">
        <is>
          <t>NG</t>
        </is>
      </c>
      <c r="L958" t="inlineStr">
        <is>
          <t>Natural Gas Steam Turbine</t>
        </is>
      </c>
      <c r="M958" t="inlineStr">
        <is>
          <t>Steam</t>
        </is>
      </c>
      <c r="N958" t="n">
        <v>15474</v>
      </c>
      <c r="O958" t="n">
        <v>275</v>
      </c>
      <c r="P958" t="b">
        <v>0</v>
      </c>
      <c r="Q958" t="inlineStr">
        <is>
          <t>plant_unit</t>
        </is>
      </c>
      <c r="R958" t="inlineStr">
        <is>
          <t>4940_1_2017_plant_unit_owned_15474</t>
        </is>
      </c>
      <c r="S958" t="n">
        <v>5</v>
      </c>
      <c r="T958" t="n">
        <v>1</v>
      </c>
      <c r="U958" t="n">
        <v>0.03193475049958006</v>
      </c>
      <c r="V958" t="n">
        <v>473</v>
      </c>
      <c r="W958" t="n">
        <v>3.381551526404423</v>
      </c>
      <c r="X958" t="inlineStr"/>
      <c r="Y958" t="inlineStr">
        <is>
          <t>gas</t>
        </is>
      </c>
      <c r="Z958" t="inlineStr"/>
      <c r="AA958" t="n">
        <v>1974</v>
      </c>
      <c r="AB958" t="n">
        <v>132321</v>
      </c>
      <c r="AC958" t="inlineStr"/>
      <c r="AD958" t="inlineStr"/>
      <c r="AE958" t="n">
        <v>517</v>
      </c>
      <c r="AF958" t="inlineStr">
        <is>
          <t>517_2017</t>
        </is>
      </c>
      <c r="AG958" s="555" t="n">
        <v>42736</v>
      </c>
      <c r="AH958" t="n">
        <v>0</v>
      </c>
      <c r="AI958" t="n">
        <v>0</v>
      </c>
      <c r="AJ958" t="inlineStr">
        <is>
          <t>Public Service Co of Oklahoma</t>
        </is>
      </c>
    </row>
    <row r="959">
      <c r="A959" t="inlineStr">
        <is>
          <t>4940_2_2017_plant_gen_owned_15474</t>
        </is>
      </c>
      <c r="B959" t="inlineStr">
        <is>
          <t>Riverside (OK) 2</t>
        </is>
      </c>
      <c r="C959" t="inlineStr">
        <is>
          <t>plant_gen</t>
        </is>
      </c>
      <c r="D959" t="n">
        <v>2017</v>
      </c>
      <c r="E959" t="inlineStr">
        <is>
          <t>owned</t>
        </is>
      </c>
      <c r="F959" t="inlineStr">
        <is>
          <t>Riverside (OK)</t>
        </is>
      </c>
      <c r="G959" t="n">
        <v>4940</v>
      </c>
      <c r="H959" t="inlineStr">
        <is>
          <t>2</t>
        </is>
      </c>
      <c r="I959" t="n">
        <v>2</v>
      </c>
      <c r="J959" t="inlineStr">
        <is>
          <t>ST</t>
        </is>
      </c>
      <c r="K959" t="inlineStr">
        <is>
          <t>NG</t>
        </is>
      </c>
      <c r="L959" t="inlineStr">
        <is>
          <t>Natural Gas Steam Turbine</t>
        </is>
      </c>
      <c r="M959" t="inlineStr">
        <is>
          <t>Steam</t>
        </is>
      </c>
      <c r="N959" t="n">
        <v>15474</v>
      </c>
      <c r="O959" t="n">
        <v>275</v>
      </c>
      <c r="P959" t="b">
        <v>0</v>
      </c>
      <c r="Q959" t="inlineStr">
        <is>
          <t>plant_unit</t>
        </is>
      </c>
      <c r="R959" t="inlineStr">
        <is>
          <t>4940_2_2017_plant_unit_owned_15474</t>
        </is>
      </c>
      <c r="S959" t="n">
        <v>5</v>
      </c>
      <c r="T959" t="n">
        <v>1</v>
      </c>
      <c r="U959" t="n">
        <v>0.03220577871740662</v>
      </c>
      <c r="V959" t="n">
        <v>473</v>
      </c>
      <c r="W959" t="n">
        <v>3.381551526404423</v>
      </c>
      <c r="X959" t="inlineStr"/>
      <c r="Y959" t="inlineStr">
        <is>
          <t>gas</t>
        </is>
      </c>
      <c r="Z959" t="inlineStr"/>
      <c r="AA959" t="n">
        <v>1976</v>
      </c>
      <c r="AB959" t="n">
        <v>133444</v>
      </c>
      <c r="AC959" t="inlineStr"/>
      <c r="AD959" t="inlineStr"/>
      <c r="AE959" t="n">
        <v>517</v>
      </c>
      <c r="AF959" t="inlineStr">
        <is>
          <t>517_2017</t>
        </is>
      </c>
      <c r="AG959" s="555" t="n">
        <v>42736</v>
      </c>
      <c r="AH959" t="n">
        <v>0</v>
      </c>
      <c r="AI959" t="n">
        <v>0</v>
      </c>
      <c r="AJ959" t="inlineStr">
        <is>
          <t>Public Service Co of Oklahoma</t>
        </is>
      </c>
    </row>
    <row r="960">
      <c r="A960" t="inlineStr">
        <is>
          <t>4940_3_2017_plant_gen_owned_15474</t>
        </is>
      </c>
      <c r="B960" t="inlineStr">
        <is>
          <t>Riverside (OK) 3</t>
        </is>
      </c>
      <c r="C960" t="inlineStr">
        <is>
          <t>plant_gen</t>
        </is>
      </c>
      <c r="D960" t="n">
        <v>2017</v>
      </c>
      <c r="E960" t="inlineStr">
        <is>
          <t>owned</t>
        </is>
      </c>
      <c r="F960" t="inlineStr">
        <is>
          <t>Riverside (OK)</t>
        </is>
      </c>
      <c r="G960" t="n">
        <v>4940</v>
      </c>
      <c r="H960" t="inlineStr">
        <is>
          <t>3</t>
        </is>
      </c>
      <c r="I960" t="inlineStr"/>
      <c r="J960" t="inlineStr">
        <is>
          <t>GT</t>
        </is>
      </c>
      <c r="K960" t="inlineStr">
        <is>
          <t>NG</t>
        </is>
      </c>
      <c r="L960" t="inlineStr">
        <is>
          <t>Natural Gas Fired Combustion Turbine</t>
        </is>
      </c>
      <c r="M960" t="inlineStr">
        <is>
          <t>Other</t>
        </is>
      </c>
      <c r="N960" t="n">
        <v>15474</v>
      </c>
      <c r="O960" t="n">
        <v>275</v>
      </c>
      <c r="P960" t="b">
        <v>1</v>
      </c>
      <c r="Q960" t="inlineStr">
        <is>
          <t>plant_gen</t>
        </is>
      </c>
      <c r="R960" t="inlineStr">
        <is>
          <t>4940_3_2017_plant_gen_owned_15474</t>
        </is>
      </c>
      <c r="S960" t="n">
        <v>5</v>
      </c>
      <c r="T960" t="n">
        <v>1</v>
      </c>
      <c r="U960" t="n">
        <v>0</v>
      </c>
      <c r="V960" t="n">
        <v>86.5</v>
      </c>
      <c r="W960" t="inlineStr"/>
      <c r="X960" t="inlineStr"/>
      <c r="Y960" t="inlineStr">
        <is>
          <t>gas</t>
        </is>
      </c>
      <c r="Z960" t="inlineStr"/>
      <c r="AA960" t="n">
        <v>2008</v>
      </c>
      <c r="AB960" t="n">
        <v>0</v>
      </c>
      <c r="AC960" t="inlineStr"/>
      <c r="AD960" t="inlineStr"/>
      <c r="AE960" t="n">
        <v>517</v>
      </c>
      <c r="AF960" t="inlineStr">
        <is>
          <t>517_2017</t>
        </is>
      </c>
      <c r="AG960" s="555" t="n">
        <v>42736</v>
      </c>
      <c r="AH960" t="n">
        <v>0</v>
      </c>
      <c r="AI960" t="n">
        <v>0</v>
      </c>
      <c r="AJ960" t="inlineStr">
        <is>
          <t>Public Service Co of Oklahoma</t>
        </is>
      </c>
    </row>
    <row r="961">
      <c r="A961" t="inlineStr">
        <is>
          <t>4940_4_2017_plant_gen_owned_15474</t>
        </is>
      </c>
      <c r="B961" t="inlineStr">
        <is>
          <t>Riverside (OK) 4</t>
        </is>
      </c>
      <c r="C961" t="inlineStr">
        <is>
          <t>plant_gen</t>
        </is>
      </c>
      <c r="D961" t="n">
        <v>2017</v>
      </c>
      <c r="E961" t="inlineStr">
        <is>
          <t>owned</t>
        </is>
      </c>
      <c r="F961" t="inlineStr">
        <is>
          <t>Riverside (OK)</t>
        </is>
      </c>
      <c r="G961" t="n">
        <v>4940</v>
      </c>
      <c r="H961" t="inlineStr">
        <is>
          <t>4</t>
        </is>
      </c>
      <c r="I961" t="inlineStr"/>
      <c r="J961" t="inlineStr">
        <is>
          <t>GT</t>
        </is>
      </c>
      <c r="K961" t="inlineStr">
        <is>
          <t>NG</t>
        </is>
      </c>
      <c r="L961" t="inlineStr">
        <is>
          <t>Natural Gas Fired Combustion Turbine</t>
        </is>
      </c>
      <c r="M961" t="inlineStr">
        <is>
          <t>Other</t>
        </is>
      </c>
      <c r="N961" t="n">
        <v>15474</v>
      </c>
      <c r="O961" t="n">
        <v>275</v>
      </c>
      <c r="P961" t="b">
        <v>1</v>
      </c>
      <c r="Q961" t="inlineStr">
        <is>
          <t>plant_gen</t>
        </is>
      </c>
      <c r="R961" t="inlineStr">
        <is>
          <t>4940_4_2017_plant_gen_owned_15474</t>
        </is>
      </c>
      <c r="S961" t="n">
        <v>5</v>
      </c>
      <c r="T961" t="n">
        <v>1</v>
      </c>
      <c r="U961" t="n">
        <v>0</v>
      </c>
      <c r="V961" t="n">
        <v>86.5</v>
      </c>
      <c r="W961" t="inlineStr"/>
      <c r="X961" t="inlineStr"/>
      <c r="Y961" t="inlineStr">
        <is>
          <t>gas</t>
        </is>
      </c>
      <c r="Z961" t="inlineStr"/>
      <c r="AA961" t="n">
        <v>2008</v>
      </c>
      <c r="AB961" t="n">
        <v>0</v>
      </c>
      <c r="AC961" t="inlineStr"/>
      <c r="AD961" t="inlineStr"/>
      <c r="AE961" t="n">
        <v>517</v>
      </c>
      <c r="AF961" t="inlineStr">
        <is>
          <t>517_2017</t>
        </is>
      </c>
      <c r="AG961" s="555" t="n">
        <v>42736</v>
      </c>
      <c r="AH961" t="n">
        <v>0</v>
      </c>
      <c r="AI961" t="n">
        <v>0</v>
      </c>
      <c r="AJ961" t="inlineStr">
        <is>
          <t>Public Service Co of Oklahoma</t>
        </is>
      </c>
    </row>
    <row r="962">
      <c r="A962" t="inlineStr">
        <is>
          <t>4940_ic1_2017_plant_gen_owned_15474</t>
        </is>
      </c>
      <c r="B962" t="inlineStr">
        <is>
          <t>Riverside (OK) IC1</t>
        </is>
      </c>
      <c r="C962" t="inlineStr">
        <is>
          <t>plant_gen</t>
        </is>
      </c>
      <c r="D962" t="n">
        <v>2017</v>
      </c>
      <c r="E962" t="inlineStr">
        <is>
          <t>owned</t>
        </is>
      </c>
      <c r="F962" t="inlineStr">
        <is>
          <t>Riverside (OK)</t>
        </is>
      </c>
      <c r="G962" t="n">
        <v>4940</v>
      </c>
      <c r="H962" t="inlineStr">
        <is>
          <t>IC1</t>
        </is>
      </c>
      <c r="I962" t="inlineStr"/>
      <c r="J962" t="inlineStr">
        <is>
          <t>IC</t>
        </is>
      </c>
      <c r="K962" t="inlineStr">
        <is>
          <t>DFO</t>
        </is>
      </c>
      <c r="L962" t="inlineStr">
        <is>
          <t>Petroleum Liquids</t>
        </is>
      </c>
      <c r="M962" t="inlineStr">
        <is>
          <t>Other</t>
        </is>
      </c>
      <c r="N962" t="n">
        <v>15474</v>
      </c>
      <c r="O962" t="n">
        <v>275</v>
      </c>
      <c r="P962" t="b">
        <v>0</v>
      </c>
      <c r="Q962" t="inlineStr">
        <is>
          <t>plant_prime_mover</t>
        </is>
      </c>
      <c r="R962" t="inlineStr">
        <is>
          <t>4940_IC_2017_plant_prime_mover_owned_15474</t>
        </is>
      </c>
      <c r="S962" t="n">
        <v>5</v>
      </c>
      <c r="T962" t="n">
        <v>1</v>
      </c>
      <c r="U962" t="n">
        <v>0</v>
      </c>
      <c r="V962" t="n">
        <v>2.7</v>
      </c>
      <c r="W962" t="inlineStr"/>
      <c r="X962" t="inlineStr"/>
      <c r="Y962" t="inlineStr">
        <is>
          <t>oil</t>
        </is>
      </c>
      <c r="Z962" t="inlineStr"/>
      <c r="AA962" t="n">
        <v>1976</v>
      </c>
      <c r="AB962" t="n">
        <v>0</v>
      </c>
      <c r="AC962" t="inlineStr"/>
      <c r="AD962" t="inlineStr"/>
      <c r="AE962" t="n">
        <v>517</v>
      </c>
      <c r="AF962" t="inlineStr">
        <is>
          <t>517_2017</t>
        </is>
      </c>
      <c r="AG962" s="555" t="n">
        <v>42736</v>
      </c>
      <c r="AH962" t="n">
        <v>0</v>
      </c>
      <c r="AI962" t="n">
        <v>0</v>
      </c>
      <c r="AJ962" t="inlineStr">
        <is>
          <t>Public Service Co of Oklahoma</t>
        </is>
      </c>
    </row>
    <row r="963">
      <c r="A963" t="inlineStr">
        <is>
          <t>4940_2017_plant_owned_15474</t>
        </is>
      </c>
      <c r="B963" t="inlineStr">
        <is>
          <t>Riverside (OK)</t>
        </is>
      </c>
      <c r="C963" t="inlineStr">
        <is>
          <t>plant</t>
        </is>
      </c>
      <c r="D963" t="n">
        <v>2017</v>
      </c>
      <c r="E963" t="inlineStr">
        <is>
          <t>owned</t>
        </is>
      </c>
      <c r="F963" t="inlineStr">
        <is>
          <t>Riverside (OK)</t>
        </is>
      </c>
      <c r="G963" t="n">
        <v>4940</v>
      </c>
      <c r="H963" t="inlineStr"/>
      <c r="I963" t="inlineStr"/>
      <c r="J963" t="inlineStr"/>
      <c r="K963" t="inlineStr"/>
      <c r="L963" t="inlineStr"/>
      <c r="M963" t="inlineStr"/>
      <c r="N963" t="n">
        <v>15474</v>
      </c>
      <c r="O963" t="n">
        <v>275</v>
      </c>
      <c r="P963" t="b">
        <v>1</v>
      </c>
      <c r="Q963" t="inlineStr">
        <is>
          <t>plant</t>
        </is>
      </c>
      <c r="R963" t="inlineStr">
        <is>
          <t>4940_2017_plant_owned_15474</t>
        </is>
      </c>
      <c r="S963" t="n">
        <v>1</v>
      </c>
      <c r="T963" t="n">
        <v>1</v>
      </c>
      <c r="U963" t="n">
        <v>0.02704686664851092</v>
      </c>
      <c r="V963" t="n">
        <v>1121.7</v>
      </c>
      <c r="W963" t="n">
        <v>3.381551526404423</v>
      </c>
      <c r="X963" t="inlineStr"/>
      <c r="Y963" t="inlineStr"/>
      <c r="Z963" t="inlineStr"/>
      <c r="AA963" t="n">
        <v>2008</v>
      </c>
      <c r="AB963" t="n">
        <v>265765</v>
      </c>
      <c r="AC963" t="inlineStr"/>
      <c r="AD963" t="inlineStr"/>
      <c r="AE963" t="n">
        <v>517</v>
      </c>
      <c r="AF963" t="inlineStr">
        <is>
          <t>517_2017</t>
        </is>
      </c>
      <c r="AG963" s="555" t="n">
        <v>42736</v>
      </c>
      <c r="AH963" t="n">
        <v>0</v>
      </c>
      <c r="AI963" t="n">
        <v>0</v>
      </c>
      <c r="AJ963" t="inlineStr">
        <is>
          <t>Public Service Co of Oklahoma</t>
        </is>
      </c>
    </row>
    <row r="964">
      <c r="A964" t="inlineStr">
        <is>
          <t>4940_1_2017_plant_unit_owned_15474</t>
        </is>
      </c>
      <c r="B964" t="inlineStr">
        <is>
          <t>Riverside (OK) 1</t>
        </is>
      </c>
      <c r="C964" t="inlineStr">
        <is>
          <t>plant_unit</t>
        </is>
      </c>
      <c r="D964" t="n">
        <v>2017</v>
      </c>
      <c r="E964" t="inlineStr">
        <is>
          <t>owned</t>
        </is>
      </c>
      <c r="F964" t="inlineStr">
        <is>
          <t>Riverside (OK)</t>
        </is>
      </c>
      <c r="G964" t="n">
        <v>4940</v>
      </c>
      <c r="H964" t="inlineStr">
        <is>
          <t>1</t>
        </is>
      </c>
      <c r="I964" t="n">
        <v>1</v>
      </c>
      <c r="J964" t="inlineStr">
        <is>
          <t>ST</t>
        </is>
      </c>
      <c r="K964" t="inlineStr">
        <is>
          <t>NG</t>
        </is>
      </c>
      <c r="L964" t="inlineStr">
        <is>
          <t>Natural Gas Steam Turbine</t>
        </is>
      </c>
      <c r="M964" t="inlineStr">
        <is>
          <t>Steam</t>
        </is>
      </c>
      <c r="N964" t="n">
        <v>15474</v>
      </c>
      <c r="O964" t="n">
        <v>275</v>
      </c>
      <c r="P964" t="b">
        <v>1</v>
      </c>
      <c r="Q964" t="inlineStr">
        <is>
          <t>plant_unit</t>
        </is>
      </c>
      <c r="R964" t="inlineStr">
        <is>
          <t>4940_1_2017_plant_unit_owned_15474</t>
        </is>
      </c>
      <c r="S964" t="n">
        <v>2</v>
      </c>
      <c r="T964" t="n">
        <v>1</v>
      </c>
      <c r="U964" t="n">
        <v>0.03193475049958006</v>
      </c>
      <c r="V964" t="n">
        <v>473</v>
      </c>
      <c r="W964" t="n">
        <v>3.381551526404423</v>
      </c>
      <c r="X964" t="inlineStr"/>
      <c r="Y964" t="inlineStr">
        <is>
          <t>gas</t>
        </is>
      </c>
      <c r="Z964" t="inlineStr"/>
      <c r="AA964" t="n">
        <v>1974</v>
      </c>
      <c r="AB964" t="n">
        <v>132321</v>
      </c>
      <c r="AC964" t="inlineStr"/>
      <c r="AD964" t="inlineStr"/>
      <c r="AE964" t="n">
        <v>517</v>
      </c>
      <c r="AF964" t="inlineStr">
        <is>
          <t>517_2017</t>
        </is>
      </c>
      <c r="AG964" s="555" t="n">
        <v>42736</v>
      </c>
      <c r="AH964" t="n">
        <v>0</v>
      </c>
      <c r="AI964" t="n">
        <v>0</v>
      </c>
      <c r="AJ964" t="inlineStr">
        <is>
          <t>Public Service Co of Oklahoma</t>
        </is>
      </c>
    </row>
    <row r="965">
      <c r="A965" t="inlineStr">
        <is>
          <t>4940_2_2017_plant_unit_owned_15474</t>
        </is>
      </c>
      <c r="B965" t="inlineStr">
        <is>
          <t>Riverside (OK) 2</t>
        </is>
      </c>
      <c r="C965" t="inlineStr">
        <is>
          <t>plant_unit</t>
        </is>
      </c>
      <c r="D965" t="n">
        <v>2017</v>
      </c>
      <c r="E965" t="inlineStr">
        <is>
          <t>owned</t>
        </is>
      </c>
      <c r="F965" t="inlineStr">
        <is>
          <t>Riverside (OK)</t>
        </is>
      </c>
      <c r="G965" t="n">
        <v>4940</v>
      </c>
      <c r="H965" t="inlineStr">
        <is>
          <t>2</t>
        </is>
      </c>
      <c r="I965" t="n">
        <v>2</v>
      </c>
      <c r="J965" t="inlineStr">
        <is>
          <t>ST</t>
        </is>
      </c>
      <c r="K965" t="inlineStr">
        <is>
          <t>NG</t>
        </is>
      </c>
      <c r="L965" t="inlineStr">
        <is>
          <t>Natural Gas Steam Turbine</t>
        </is>
      </c>
      <c r="M965" t="inlineStr">
        <is>
          <t>Steam</t>
        </is>
      </c>
      <c r="N965" t="n">
        <v>15474</v>
      </c>
      <c r="O965" t="n">
        <v>275</v>
      </c>
      <c r="P965" t="b">
        <v>1</v>
      </c>
      <c r="Q965" t="inlineStr">
        <is>
          <t>plant_unit</t>
        </is>
      </c>
      <c r="R965" t="inlineStr">
        <is>
          <t>4940_2_2017_plant_unit_owned_15474</t>
        </is>
      </c>
      <c r="S965" t="n">
        <v>2</v>
      </c>
      <c r="T965" t="n">
        <v>1</v>
      </c>
      <c r="U965" t="n">
        <v>0.03220577871740662</v>
      </c>
      <c r="V965" t="n">
        <v>473</v>
      </c>
      <c r="W965" t="n">
        <v>3.381551526404423</v>
      </c>
      <c r="X965" t="inlineStr"/>
      <c r="Y965" t="inlineStr">
        <is>
          <t>gas</t>
        </is>
      </c>
      <c r="Z965" t="inlineStr"/>
      <c r="AA965" t="n">
        <v>1976</v>
      </c>
      <c r="AB965" t="n">
        <v>133444</v>
      </c>
      <c r="AC965" t="inlineStr"/>
      <c r="AD965" t="inlineStr"/>
      <c r="AE965" t="n">
        <v>517</v>
      </c>
      <c r="AF965" t="inlineStr">
        <is>
          <t>517_2017</t>
        </is>
      </c>
      <c r="AG965" s="555" t="n">
        <v>42736</v>
      </c>
      <c r="AH965" t="n">
        <v>0</v>
      </c>
      <c r="AI965" t="n">
        <v>0</v>
      </c>
      <c r="AJ965" t="inlineStr">
        <is>
          <t>Public Service Co of Oklahoma</t>
        </is>
      </c>
    </row>
    <row r="966">
      <c r="A966" t="inlineStr">
        <is>
          <t>4940_other_2017_plant_ferc_acct_owned_15474</t>
        </is>
      </c>
      <c r="B966" t="inlineStr">
        <is>
          <t>Riverside (OK) Other</t>
        </is>
      </c>
      <c r="C966" t="inlineStr">
        <is>
          <t>plant_ferc_acct</t>
        </is>
      </c>
      <c r="D966" t="n">
        <v>2017</v>
      </c>
      <c r="E966" t="inlineStr">
        <is>
          <t>owned</t>
        </is>
      </c>
      <c r="F966" t="inlineStr">
        <is>
          <t>Riverside (OK)</t>
        </is>
      </c>
      <c r="G966" t="n">
        <v>4940</v>
      </c>
      <c r="H966" t="inlineStr"/>
      <c r="I966" t="inlineStr"/>
      <c r="J966" t="inlineStr"/>
      <c r="K966" t="inlineStr"/>
      <c r="L966" t="inlineStr"/>
      <c r="M966" t="inlineStr">
        <is>
          <t>Other</t>
        </is>
      </c>
      <c r="N966" t="n">
        <v>15474</v>
      </c>
      <c r="O966" t="n">
        <v>275</v>
      </c>
      <c r="P966" t="b">
        <v>0</v>
      </c>
      <c r="Q966" t="inlineStr">
        <is>
          <t>plant_prime_mover</t>
        </is>
      </c>
      <c r="R966" t="inlineStr">
        <is>
          <t>4940_GT_2017_plant_prime_mover_owned_15474</t>
        </is>
      </c>
      <c r="S966" t="n">
        <v>4</v>
      </c>
      <c r="T966" t="n">
        <v>1</v>
      </c>
      <c r="U966" t="n">
        <v>0</v>
      </c>
      <c r="V966" t="n">
        <v>175.7</v>
      </c>
      <c r="W966" t="inlineStr"/>
      <c r="X966" t="inlineStr"/>
      <c r="Y966" t="inlineStr"/>
      <c r="Z966" t="inlineStr"/>
      <c r="AA966" t="n">
        <v>2008</v>
      </c>
      <c r="AB966" t="n">
        <v>0</v>
      </c>
      <c r="AC966" t="inlineStr"/>
      <c r="AD966" t="inlineStr"/>
      <c r="AE966" t="n">
        <v>517</v>
      </c>
      <c r="AF966" t="inlineStr">
        <is>
          <t>517_2017</t>
        </is>
      </c>
      <c r="AG966" s="555" t="n">
        <v>42736</v>
      </c>
      <c r="AH966" t="n">
        <v>0</v>
      </c>
      <c r="AI966" t="n">
        <v>0</v>
      </c>
      <c r="AJ966" t="inlineStr">
        <is>
          <t>Public Service Co of Oklahoma</t>
        </is>
      </c>
    </row>
    <row r="967">
      <c r="A967" t="inlineStr">
        <is>
          <t>4940_steam_2017_plant_ferc_acct_owned_15474</t>
        </is>
      </c>
      <c r="B967" t="inlineStr">
        <is>
          <t>Riverside (OK) Steam</t>
        </is>
      </c>
      <c r="C967" t="inlineStr">
        <is>
          <t>plant_ferc_acct</t>
        </is>
      </c>
      <c r="D967" t="n">
        <v>2017</v>
      </c>
      <c r="E967" t="inlineStr">
        <is>
          <t>owned</t>
        </is>
      </c>
      <c r="F967" t="inlineStr">
        <is>
          <t>Riverside (OK)</t>
        </is>
      </c>
      <c r="G967" t="n">
        <v>4940</v>
      </c>
      <c r="H967" t="inlineStr"/>
      <c r="I967" t="inlineStr"/>
      <c r="J967" t="inlineStr">
        <is>
          <t>ST</t>
        </is>
      </c>
      <c r="K967" t="inlineStr">
        <is>
          <t>NG</t>
        </is>
      </c>
      <c r="L967" t="inlineStr">
        <is>
          <t>Natural Gas Steam Turbine</t>
        </is>
      </c>
      <c r="M967" t="inlineStr">
        <is>
          <t>Steam</t>
        </is>
      </c>
      <c r="N967" t="n">
        <v>15474</v>
      </c>
      <c r="O967" t="n">
        <v>275</v>
      </c>
      <c r="P967" t="b">
        <v>0</v>
      </c>
      <c r="Q967" t="inlineStr">
        <is>
          <t>plant_unit</t>
        </is>
      </c>
      <c r="R967" t="inlineStr">
        <is>
          <t>4940_1_2017_plant_unit_owned_15474</t>
        </is>
      </c>
      <c r="S967" t="n">
        <v>4</v>
      </c>
      <c r="T967" t="n">
        <v>1</v>
      </c>
      <c r="U967" t="n">
        <v>0.03207026460849335</v>
      </c>
      <c r="V967" t="n">
        <v>946</v>
      </c>
      <c r="W967" t="n">
        <v>3.381551526404423</v>
      </c>
      <c r="X967" t="inlineStr"/>
      <c r="Y967" t="inlineStr">
        <is>
          <t>gas</t>
        </is>
      </c>
      <c r="Z967" t="inlineStr"/>
      <c r="AA967" t="n">
        <v>1976</v>
      </c>
      <c r="AB967" t="n">
        <v>265765</v>
      </c>
      <c r="AC967" t="inlineStr"/>
      <c r="AD967" t="inlineStr"/>
      <c r="AE967" t="n">
        <v>517</v>
      </c>
      <c r="AF967" t="inlineStr">
        <is>
          <t>517_2017</t>
        </is>
      </c>
      <c r="AG967" s="555" t="n">
        <v>42736</v>
      </c>
      <c r="AH967" t="n">
        <v>0</v>
      </c>
      <c r="AI967" t="n">
        <v>0</v>
      </c>
      <c r="AJ967" t="inlineStr">
        <is>
          <t>Public Service Co of Oklahoma</t>
        </is>
      </c>
    </row>
    <row r="968">
      <c r="A968" t="inlineStr">
        <is>
          <t>4940_gt_2017_plant_prime_mover_owned_15474</t>
        </is>
      </c>
      <c r="B968" t="inlineStr">
        <is>
          <t>Riverside (OK) GT</t>
        </is>
      </c>
      <c r="C968" t="inlineStr">
        <is>
          <t>plant_prime_mover</t>
        </is>
      </c>
      <c r="D968" t="n">
        <v>2017</v>
      </c>
      <c r="E968" t="inlineStr">
        <is>
          <t>owned</t>
        </is>
      </c>
      <c r="F968" t="inlineStr">
        <is>
          <t>Riverside (OK)</t>
        </is>
      </c>
      <c r="G968" t="n">
        <v>4940</v>
      </c>
      <c r="H968" t="inlineStr"/>
      <c r="I968" t="inlineStr"/>
      <c r="J968" t="inlineStr">
        <is>
          <t>GT</t>
        </is>
      </c>
      <c r="K968" t="inlineStr">
        <is>
          <t>NG</t>
        </is>
      </c>
      <c r="L968" t="inlineStr">
        <is>
          <t>Natural Gas Fired Combustion Turbine</t>
        </is>
      </c>
      <c r="M968" t="inlineStr">
        <is>
          <t>Other</t>
        </is>
      </c>
      <c r="N968" t="n">
        <v>15474</v>
      </c>
      <c r="O968" t="n">
        <v>275</v>
      </c>
      <c r="P968" t="b">
        <v>1</v>
      </c>
      <c r="Q968" t="inlineStr">
        <is>
          <t>plant_prime_mover</t>
        </is>
      </c>
      <c r="R968" t="inlineStr">
        <is>
          <t>4940_GT_2017_plant_prime_mover_owned_15474</t>
        </is>
      </c>
      <c r="S968" t="n">
        <v>4</v>
      </c>
      <c r="T968" t="n">
        <v>1</v>
      </c>
      <c r="U968" t="n">
        <v>0</v>
      </c>
      <c r="V968" t="n">
        <v>173</v>
      </c>
      <c r="W968" t="inlineStr"/>
      <c r="X968" t="inlineStr"/>
      <c r="Y968" t="inlineStr">
        <is>
          <t>gas</t>
        </is>
      </c>
      <c r="Z968" t="inlineStr"/>
      <c r="AA968" t="n">
        <v>2008</v>
      </c>
      <c r="AB968" t="n">
        <v>0</v>
      </c>
      <c r="AC968" t="inlineStr"/>
      <c r="AD968" t="inlineStr"/>
      <c r="AE968" t="n">
        <v>517</v>
      </c>
      <c r="AF968" t="inlineStr">
        <is>
          <t>517_2017</t>
        </is>
      </c>
      <c r="AG968" s="555" t="n">
        <v>42736</v>
      </c>
      <c r="AH968" t="n">
        <v>0</v>
      </c>
      <c r="AI968" t="n">
        <v>0</v>
      </c>
      <c r="AJ968" t="inlineStr">
        <is>
          <t>Public Service Co of Oklahoma</t>
        </is>
      </c>
    </row>
    <row r="969">
      <c r="A969" t="inlineStr">
        <is>
          <t>4940_ic_2017_plant_prime_mover_owned_15474</t>
        </is>
      </c>
      <c r="B969" t="inlineStr">
        <is>
          <t>Riverside (OK) IC</t>
        </is>
      </c>
      <c r="C969" t="inlineStr">
        <is>
          <t>plant_prime_mover</t>
        </is>
      </c>
      <c r="D969" t="n">
        <v>2017</v>
      </c>
      <c r="E969" t="inlineStr">
        <is>
          <t>owned</t>
        </is>
      </c>
      <c r="F969" t="inlineStr">
        <is>
          <t>Riverside (OK)</t>
        </is>
      </c>
      <c r="G969" t="n">
        <v>4940</v>
      </c>
      <c r="H969" t="inlineStr">
        <is>
          <t>IC1</t>
        </is>
      </c>
      <c r="I969" t="inlineStr"/>
      <c r="J969" t="inlineStr">
        <is>
          <t>IC</t>
        </is>
      </c>
      <c r="K969" t="inlineStr">
        <is>
          <t>DFO</t>
        </is>
      </c>
      <c r="L969" t="inlineStr">
        <is>
          <t>Petroleum Liquids</t>
        </is>
      </c>
      <c r="M969" t="inlineStr">
        <is>
          <t>Other</t>
        </is>
      </c>
      <c r="N969" t="n">
        <v>15474</v>
      </c>
      <c r="O969" t="n">
        <v>275</v>
      </c>
      <c r="P969" t="b">
        <v>1</v>
      </c>
      <c r="Q969" t="inlineStr">
        <is>
          <t>plant_prime_mover</t>
        </is>
      </c>
      <c r="R969" t="inlineStr">
        <is>
          <t>4940_IC_2017_plant_prime_mover_owned_15474</t>
        </is>
      </c>
      <c r="S969" t="n">
        <v>4</v>
      </c>
      <c r="T969" t="n">
        <v>1</v>
      </c>
      <c r="U969" t="n">
        <v>0</v>
      </c>
      <c r="V969" t="n">
        <v>2.7</v>
      </c>
      <c r="W969" t="inlineStr"/>
      <c r="X969" t="inlineStr"/>
      <c r="Y969" t="inlineStr">
        <is>
          <t>oil</t>
        </is>
      </c>
      <c r="Z969" t="inlineStr"/>
      <c r="AA969" t="n">
        <v>1976</v>
      </c>
      <c r="AB969" t="n">
        <v>0</v>
      </c>
      <c r="AC969" t="inlineStr"/>
      <c r="AD969" t="inlineStr"/>
      <c r="AE969" t="n">
        <v>517</v>
      </c>
      <c r="AF969" t="inlineStr">
        <is>
          <t>517_2017</t>
        </is>
      </c>
      <c r="AG969" s="555" t="n">
        <v>42736</v>
      </c>
      <c r="AH969" t="n">
        <v>0</v>
      </c>
      <c r="AI969" t="n">
        <v>0</v>
      </c>
      <c r="AJ969" t="inlineStr">
        <is>
          <t>Public Service Co of Oklahoma</t>
        </is>
      </c>
    </row>
    <row r="970">
      <c r="A970" t="inlineStr">
        <is>
          <t>4940_st_2017_plant_prime_mover_owned_15474</t>
        </is>
      </c>
      <c r="B970" t="inlineStr">
        <is>
          <t>Riverside (OK) ST</t>
        </is>
      </c>
      <c r="C970" t="inlineStr">
        <is>
          <t>plant_prime_mover</t>
        </is>
      </c>
      <c r="D970" t="n">
        <v>2017</v>
      </c>
      <c r="E970" t="inlineStr">
        <is>
          <t>owned</t>
        </is>
      </c>
      <c r="F970" t="inlineStr">
        <is>
          <t>Riverside (OK)</t>
        </is>
      </c>
      <c r="G970" t="n">
        <v>4940</v>
      </c>
      <c r="H970" t="inlineStr"/>
      <c r="I970" t="inlineStr"/>
      <c r="J970" t="inlineStr">
        <is>
          <t>ST</t>
        </is>
      </c>
      <c r="K970" t="inlineStr">
        <is>
          <t>NG</t>
        </is>
      </c>
      <c r="L970" t="inlineStr">
        <is>
          <t>Natural Gas Steam Turbine</t>
        </is>
      </c>
      <c r="M970" t="inlineStr">
        <is>
          <t>Steam</t>
        </is>
      </c>
      <c r="N970" t="n">
        <v>15474</v>
      </c>
      <c r="O970" t="n">
        <v>275</v>
      </c>
      <c r="P970" t="b">
        <v>0</v>
      </c>
      <c r="Q970" t="inlineStr">
        <is>
          <t>plant_unit</t>
        </is>
      </c>
      <c r="R970" t="inlineStr">
        <is>
          <t>4940_1_2017_plant_unit_owned_15474</t>
        </is>
      </c>
      <c r="S970" t="n">
        <v>4</v>
      </c>
      <c r="T970" t="n">
        <v>1</v>
      </c>
      <c r="U970" t="n">
        <v>0.03207026460849335</v>
      </c>
      <c r="V970" t="n">
        <v>946</v>
      </c>
      <c r="W970" t="n">
        <v>3.381551526404423</v>
      </c>
      <c r="X970" t="inlineStr"/>
      <c r="Y970" t="inlineStr">
        <is>
          <t>gas</t>
        </is>
      </c>
      <c r="Z970" t="inlineStr"/>
      <c r="AA970" t="n">
        <v>1976</v>
      </c>
      <c r="AB970" t="n">
        <v>265765</v>
      </c>
      <c r="AC970" t="inlineStr"/>
      <c r="AD970" t="inlineStr"/>
      <c r="AE970" t="n">
        <v>517</v>
      </c>
      <c r="AF970" t="inlineStr">
        <is>
          <t>517_2017</t>
        </is>
      </c>
      <c r="AG970" s="555" t="n">
        <v>42736</v>
      </c>
      <c r="AH970" t="n">
        <v>0</v>
      </c>
      <c r="AI970" t="n">
        <v>0</v>
      </c>
      <c r="AJ970" t="inlineStr">
        <is>
          <t>Public Service Co of Oklahoma</t>
        </is>
      </c>
    </row>
    <row r="971">
      <c r="A971" t="inlineStr">
        <is>
          <t>4940_dfo_2017_plant_prime_fuel_owned_15474</t>
        </is>
      </c>
      <c r="B971" t="inlineStr">
        <is>
          <t>Riverside (OK) DFO</t>
        </is>
      </c>
      <c r="C971" t="inlineStr">
        <is>
          <t>plant_prime_fuel</t>
        </is>
      </c>
      <c r="D971" t="n">
        <v>2017</v>
      </c>
      <c r="E971" t="inlineStr">
        <is>
          <t>owned</t>
        </is>
      </c>
      <c r="F971" t="inlineStr">
        <is>
          <t>Riverside (OK)</t>
        </is>
      </c>
      <c r="G971" t="n">
        <v>4940</v>
      </c>
      <c r="H971" t="inlineStr">
        <is>
          <t>IC1</t>
        </is>
      </c>
      <c r="I971" t="inlineStr"/>
      <c r="J971" t="inlineStr">
        <is>
          <t>IC</t>
        </is>
      </c>
      <c r="K971" t="inlineStr">
        <is>
          <t>DFO</t>
        </is>
      </c>
      <c r="L971" t="inlineStr">
        <is>
          <t>Petroleum Liquids</t>
        </is>
      </c>
      <c r="M971" t="inlineStr">
        <is>
          <t>Other</t>
        </is>
      </c>
      <c r="N971" t="n">
        <v>15474</v>
      </c>
      <c r="O971" t="n">
        <v>275</v>
      </c>
      <c r="P971" t="b">
        <v>0</v>
      </c>
      <c r="Q971" t="inlineStr">
        <is>
          <t>plant_prime_mover</t>
        </is>
      </c>
      <c r="R971" t="inlineStr">
        <is>
          <t>4940_IC_2017_plant_prime_mover_owned_15474</t>
        </is>
      </c>
      <c r="S971" t="n">
        <v>4</v>
      </c>
      <c r="T971" t="n">
        <v>1</v>
      </c>
      <c r="U971" t="n">
        <v>0</v>
      </c>
      <c r="V971" t="n">
        <v>2.7</v>
      </c>
      <c r="W971" t="inlineStr"/>
      <c r="X971" t="inlineStr"/>
      <c r="Y971" t="inlineStr">
        <is>
          <t>oil</t>
        </is>
      </c>
      <c r="Z971" t="inlineStr"/>
      <c r="AA971" t="n">
        <v>1976</v>
      </c>
      <c r="AB971" t="n">
        <v>0</v>
      </c>
      <c r="AC971" t="inlineStr"/>
      <c r="AD971" t="inlineStr"/>
      <c r="AE971" t="n">
        <v>517</v>
      </c>
      <c r="AF971" t="inlineStr">
        <is>
          <t>517_2017</t>
        </is>
      </c>
      <c r="AG971" s="555" t="n">
        <v>42736</v>
      </c>
      <c r="AH971" t="n">
        <v>0</v>
      </c>
      <c r="AI971" t="n">
        <v>0</v>
      </c>
      <c r="AJ971" t="inlineStr">
        <is>
          <t>Public Service Co of Oklahoma</t>
        </is>
      </c>
    </row>
    <row r="972">
      <c r="A972" t="inlineStr">
        <is>
          <t>4940_ng_2017_plant_prime_fuel_owned_15474</t>
        </is>
      </c>
      <c r="B972" t="inlineStr">
        <is>
          <t>Riverside (OK) NG</t>
        </is>
      </c>
      <c r="C972" t="inlineStr">
        <is>
          <t>plant_prime_fuel</t>
        </is>
      </c>
      <c r="D972" t="n">
        <v>2017</v>
      </c>
      <c r="E972" t="inlineStr">
        <is>
          <t>owned</t>
        </is>
      </c>
      <c r="F972" t="inlineStr">
        <is>
          <t>Riverside (OK)</t>
        </is>
      </c>
      <c r="G972" t="n">
        <v>4940</v>
      </c>
      <c r="H972" t="inlineStr"/>
      <c r="I972" t="inlineStr"/>
      <c r="J972" t="inlineStr"/>
      <c r="K972" t="inlineStr">
        <is>
          <t>NG</t>
        </is>
      </c>
      <c r="L972" t="inlineStr"/>
      <c r="M972" t="inlineStr"/>
      <c r="N972" t="n">
        <v>15474</v>
      </c>
      <c r="O972" t="n">
        <v>275</v>
      </c>
      <c r="P972" t="b">
        <v>0</v>
      </c>
      <c r="Q972" t="inlineStr">
        <is>
          <t>plant_unit</t>
        </is>
      </c>
      <c r="R972" t="inlineStr">
        <is>
          <t>4940_1_2017_plant_unit_owned_15474</t>
        </is>
      </c>
      <c r="S972" t="n">
        <v>4</v>
      </c>
      <c r="T972" t="n">
        <v>1</v>
      </c>
      <c r="U972" t="n">
        <v>0.02711212718466014</v>
      </c>
      <c r="V972" t="n">
        <v>1119</v>
      </c>
      <c r="W972" t="n">
        <v>3.381551526404423</v>
      </c>
      <c r="X972" t="inlineStr"/>
      <c r="Y972" t="inlineStr">
        <is>
          <t>gas</t>
        </is>
      </c>
      <c r="Z972" t="inlineStr"/>
      <c r="AA972" t="n">
        <v>2008</v>
      </c>
      <c r="AB972" t="n">
        <v>265765</v>
      </c>
      <c r="AC972" t="inlineStr"/>
      <c r="AD972" t="inlineStr"/>
      <c r="AE972" t="n">
        <v>517</v>
      </c>
      <c r="AF972" t="inlineStr">
        <is>
          <t>517_2017</t>
        </is>
      </c>
      <c r="AG972" s="555" t="n">
        <v>42736</v>
      </c>
      <c r="AH972" t="n">
        <v>0</v>
      </c>
      <c r="AI972" t="n">
        <v>0</v>
      </c>
      <c r="AJ972" t="inlineStr">
        <is>
          <t>Public Service Co of Oklahoma</t>
        </is>
      </c>
    </row>
    <row r="973">
      <c r="A973" t="inlineStr">
        <is>
          <t>4940_natural_gas_fired_combustion_turbine_2017_plant_technology_owned_15474</t>
        </is>
      </c>
      <c r="B973" t="inlineStr">
        <is>
          <t>Riverside (OK) Natural Gas Fired Combustion Turbine</t>
        </is>
      </c>
      <c r="C973" t="inlineStr">
        <is>
          <t>plant_technology</t>
        </is>
      </c>
      <c r="D973" t="n">
        <v>2017</v>
      </c>
      <c r="E973" t="inlineStr">
        <is>
          <t>owned</t>
        </is>
      </c>
      <c r="F973" t="inlineStr">
        <is>
          <t>Riverside (OK)</t>
        </is>
      </c>
      <c r="G973" t="n">
        <v>4940</v>
      </c>
      <c r="H973" t="inlineStr"/>
      <c r="I973" t="inlineStr"/>
      <c r="J973" t="inlineStr">
        <is>
          <t>GT</t>
        </is>
      </c>
      <c r="K973" t="inlineStr">
        <is>
          <t>NG</t>
        </is>
      </c>
      <c r="L973" t="inlineStr">
        <is>
          <t>Natural Gas Fired Combustion Turbine</t>
        </is>
      </c>
      <c r="M973" t="inlineStr">
        <is>
          <t>Other</t>
        </is>
      </c>
      <c r="N973" t="n">
        <v>15474</v>
      </c>
      <c r="O973" t="n">
        <v>275</v>
      </c>
      <c r="P973" t="b">
        <v>0</v>
      </c>
      <c r="Q973" t="inlineStr">
        <is>
          <t>plant_prime_mover</t>
        </is>
      </c>
      <c r="R973" t="inlineStr">
        <is>
          <t>4940_GT_2017_plant_prime_mover_owned_15474</t>
        </is>
      </c>
      <c r="S973" t="n">
        <v>4</v>
      </c>
      <c r="T973" t="n">
        <v>1</v>
      </c>
      <c r="U973" t="n">
        <v>0</v>
      </c>
      <c r="V973" t="n">
        <v>173</v>
      </c>
      <c r="W973" t="inlineStr"/>
      <c r="X973" t="inlineStr"/>
      <c r="Y973" t="inlineStr">
        <is>
          <t>gas</t>
        </is>
      </c>
      <c r="Z973" t="inlineStr"/>
      <c r="AA973" t="n">
        <v>2008</v>
      </c>
      <c r="AB973" t="n">
        <v>0</v>
      </c>
      <c r="AC973" t="inlineStr"/>
      <c r="AD973" t="inlineStr"/>
      <c r="AE973" t="n">
        <v>517</v>
      </c>
      <c r="AF973" t="inlineStr">
        <is>
          <t>517_2017</t>
        </is>
      </c>
      <c r="AG973" s="555" t="n">
        <v>42736</v>
      </c>
      <c r="AH973" t="n">
        <v>0</v>
      </c>
      <c r="AI973" t="n">
        <v>0</v>
      </c>
      <c r="AJ973" t="inlineStr">
        <is>
          <t>Public Service Co of Oklahoma</t>
        </is>
      </c>
    </row>
    <row r="974">
      <c r="A974" t="inlineStr">
        <is>
          <t>4940_natural_gas_steam_turbine_2017_plant_technology_owned_15474</t>
        </is>
      </c>
      <c r="B974" t="inlineStr">
        <is>
          <t>Riverside (OK) Natural Gas Steam Turbine</t>
        </is>
      </c>
      <c r="C974" t="inlineStr">
        <is>
          <t>plant_technology</t>
        </is>
      </c>
      <c r="D974" t="n">
        <v>2017</v>
      </c>
      <c r="E974" t="inlineStr">
        <is>
          <t>owned</t>
        </is>
      </c>
      <c r="F974" t="inlineStr">
        <is>
          <t>Riverside (OK)</t>
        </is>
      </c>
      <c r="G974" t="n">
        <v>4940</v>
      </c>
      <c r="H974" t="inlineStr"/>
      <c r="I974" t="inlineStr"/>
      <c r="J974" t="inlineStr">
        <is>
          <t>ST</t>
        </is>
      </c>
      <c r="K974" t="inlineStr">
        <is>
          <t>NG</t>
        </is>
      </c>
      <c r="L974" t="inlineStr">
        <is>
          <t>Natural Gas Steam Turbine</t>
        </is>
      </c>
      <c r="M974" t="inlineStr">
        <is>
          <t>Steam</t>
        </is>
      </c>
      <c r="N974" t="n">
        <v>15474</v>
      </c>
      <c r="O974" t="n">
        <v>275</v>
      </c>
      <c r="P974" t="b">
        <v>0</v>
      </c>
      <c r="Q974" t="inlineStr">
        <is>
          <t>plant_unit</t>
        </is>
      </c>
      <c r="R974" t="inlineStr">
        <is>
          <t>4940_1_2017_plant_unit_owned_15474</t>
        </is>
      </c>
      <c r="S974" t="n">
        <v>4</v>
      </c>
      <c r="T974" t="n">
        <v>1</v>
      </c>
      <c r="U974" t="n">
        <v>0.03207026460849335</v>
      </c>
      <c r="V974" t="n">
        <v>946</v>
      </c>
      <c r="W974" t="n">
        <v>3.381551526404423</v>
      </c>
      <c r="X974" t="inlineStr"/>
      <c r="Y974" t="inlineStr">
        <is>
          <t>gas</t>
        </is>
      </c>
      <c r="Z974" t="inlineStr"/>
      <c r="AA974" t="n">
        <v>1976</v>
      </c>
      <c r="AB974" t="n">
        <v>265765</v>
      </c>
      <c r="AC974" t="inlineStr"/>
      <c r="AD974" t="inlineStr"/>
      <c r="AE974" t="n">
        <v>517</v>
      </c>
      <c r="AF974" t="inlineStr">
        <is>
          <t>517_2017</t>
        </is>
      </c>
      <c r="AG974" s="555" t="n">
        <v>42736</v>
      </c>
      <c r="AH974" t="n">
        <v>0</v>
      </c>
      <c r="AI974" t="n">
        <v>0</v>
      </c>
      <c r="AJ974" t="inlineStr">
        <is>
          <t>Public Service Co of Oklahoma</t>
        </is>
      </c>
    </row>
    <row r="975">
      <c r="A975" t="inlineStr">
        <is>
          <t>4940_petroleum_liquids_2017_plant_technology_owned_15474</t>
        </is>
      </c>
      <c r="B975" t="inlineStr">
        <is>
          <t>Riverside (OK) Petroleum Liquids</t>
        </is>
      </c>
      <c r="C975" t="inlineStr">
        <is>
          <t>plant_technology</t>
        </is>
      </c>
      <c r="D975" t="n">
        <v>2017</v>
      </c>
      <c r="E975" t="inlineStr">
        <is>
          <t>owned</t>
        </is>
      </c>
      <c r="F975" t="inlineStr">
        <is>
          <t>Riverside (OK)</t>
        </is>
      </c>
      <c r="G975" t="n">
        <v>4940</v>
      </c>
      <c r="H975" t="inlineStr">
        <is>
          <t>IC1</t>
        </is>
      </c>
      <c r="I975" t="inlineStr"/>
      <c r="J975" t="inlineStr">
        <is>
          <t>IC</t>
        </is>
      </c>
      <c r="K975" t="inlineStr">
        <is>
          <t>DFO</t>
        </is>
      </c>
      <c r="L975" t="inlineStr">
        <is>
          <t>Petroleum Liquids</t>
        </is>
      </c>
      <c r="M975" t="inlineStr">
        <is>
          <t>Other</t>
        </is>
      </c>
      <c r="N975" t="n">
        <v>15474</v>
      </c>
      <c r="O975" t="n">
        <v>275</v>
      </c>
      <c r="P975" t="b">
        <v>0</v>
      </c>
      <c r="Q975" t="inlineStr">
        <is>
          <t>plant_prime_mover</t>
        </is>
      </c>
      <c r="R975" t="inlineStr">
        <is>
          <t>4940_IC_2017_plant_prime_mover_owned_15474</t>
        </is>
      </c>
      <c r="S975" t="n">
        <v>4</v>
      </c>
      <c r="T975" t="n">
        <v>1</v>
      </c>
      <c r="U975" t="n">
        <v>0</v>
      </c>
      <c r="V975" t="n">
        <v>2.7</v>
      </c>
      <c r="W975" t="inlineStr"/>
      <c r="X975" t="inlineStr"/>
      <c r="Y975" t="inlineStr">
        <is>
          <t>oil</t>
        </is>
      </c>
      <c r="Z975" t="inlineStr"/>
      <c r="AA975" t="n">
        <v>1976</v>
      </c>
      <c r="AB975" t="n">
        <v>0</v>
      </c>
      <c r="AC975" t="inlineStr"/>
      <c r="AD975" t="inlineStr"/>
      <c r="AE975" t="n">
        <v>517</v>
      </c>
      <c r="AF975" t="inlineStr">
        <is>
          <t>517_2017</t>
        </is>
      </c>
      <c r="AG975" s="555" t="n">
        <v>42736</v>
      </c>
      <c r="AH975" t="n">
        <v>0</v>
      </c>
      <c r="AI975" t="n">
        <v>0</v>
      </c>
      <c r="AJ975" t="inlineStr">
        <is>
          <t>Public Service Co of Oklahoma</t>
        </is>
      </c>
    </row>
    <row r="976">
      <c r="A976" t="inlineStr">
        <is>
          <t>4940_1_2017_plant_gen_total_15474</t>
        </is>
      </c>
      <c r="B976" t="inlineStr">
        <is>
          <t>Riverside (OK) 1</t>
        </is>
      </c>
      <c r="C976" t="inlineStr">
        <is>
          <t>plant_gen</t>
        </is>
      </c>
      <c r="D976" t="n">
        <v>2017</v>
      </c>
      <c r="E976" t="inlineStr">
        <is>
          <t>total</t>
        </is>
      </c>
      <c r="F976" t="inlineStr">
        <is>
          <t>Riverside (OK)</t>
        </is>
      </c>
      <c r="G976" t="n">
        <v>4940</v>
      </c>
      <c r="H976" t="inlineStr">
        <is>
          <t>1</t>
        </is>
      </c>
      <c r="I976" t="n">
        <v>1</v>
      </c>
      <c r="J976" t="inlineStr">
        <is>
          <t>ST</t>
        </is>
      </c>
      <c r="K976" t="inlineStr">
        <is>
          <t>NG</t>
        </is>
      </c>
      <c r="L976" t="inlineStr">
        <is>
          <t>Natural Gas Steam Turbine</t>
        </is>
      </c>
      <c r="M976" t="inlineStr">
        <is>
          <t>Steam</t>
        </is>
      </c>
      <c r="N976" t="n">
        <v>15474</v>
      </c>
      <c r="O976" t="n">
        <v>275</v>
      </c>
      <c r="P976" t="b">
        <v>0</v>
      </c>
      <c r="Q976" t="inlineStr">
        <is>
          <t>plant_unit</t>
        </is>
      </c>
      <c r="R976" t="inlineStr">
        <is>
          <t>4940_1_2017_plant_unit_total_15474</t>
        </is>
      </c>
      <c r="S976" t="n">
        <v>5</v>
      </c>
      <c r="T976" t="n">
        <v>1</v>
      </c>
      <c r="U976" t="n">
        <v>0.03193475049958006</v>
      </c>
      <c r="V976" t="n">
        <v>473</v>
      </c>
      <c r="W976" t="n">
        <v>3.381551526404423</v>
      </c>
      <c r="X976" t="inlineStr"/>
      <c r="Y976" t="inlineStr">
        <is>
          <t>gas</t>
        </is>
      </c>
      <c r="Z976" t="inlineStr"/>
      <c r="AA976" t="n">
        <v>1974</v>
      </c>
      <c r="AB976" t="n">
        <v>132321</v>
      </c>
      <c r="AC976" t="inlineStr">
        <is>
          <t>existing</t>
        </is>
      </c>
      <c r="AD976" t="inlineStr"/>
      <c r="AE976" t="n">
        <v>517</v>
      </c>
      <c r="AF976" t="inlineStr">
        <is>
          <t>517_2017</t>
        </is>
      </c>
      <c r="AG976" s="555" t="n">
        <v>42736</v>
      </c>
      <c r="AH976" t="n">
        <v>0</v>
      </c>
      <c r="AI976" t="n">
        <v>0</v>
      </c>
      <c r="AJ976" t="inlineStr">
        <is>
          <t>Public Service Co of Oklahoma</t>
        </is>
      </c>
    </row>
    <row r="977">
      <c r="A977" t="inlineStr">
        <is>
          <t>4940_2_2017_plant_gen_total_15474</t>
        </is>
      </c>
      <c r="B977" t="inlineStr">
        <is>
          <t>Riverside (OK) 2</t>
        </is>
      </c>
      <c r="C977" t="inlineStr">
        <is>
          <t>plant_gen</t>
        </is>
      </c>
      <c r="D977" t="n">
        <v>2017</v>
      </c>
      <c r="E977" t="inlineStr">
        <is>
          <t>total</t>
        </is>
      </c>
      <c r="F977" t="inlineStr">
        <is>
          <t>Riverside (OK)</t>
        </is>
      </c>
      <c r="G977" t="n">
        <v>4940</v>
      </c>
      <c r="H977" t="inlineStr">
        <is>
          <t>2</t>
        </is>
      </c>
      <c r="I977" t="n">
        <v>2</v>
      </c>
      <c r="J977" t="inlineStr">
        <is>
          <t>ST</t>
        </is>
      </c>
      <c r="K977" t="inlineStr">
        <is>
          <t>NG</t>
        </is>
      </c>
      <c r="L977" t="inlineStr">
        <is>
          <t>Natural Gas Steam Turbine</t>
        </is>
      </c>
      <c r="M977" t="inlineStr">
        <is>
          <t>Steam</t>
        </is>
      </c>
      <c r="N977" t="n">
        <v>15474</v>
      </c>
      <c r="O977" t="n">
        <v>275</v>
      </c>
      <c r="P977" t="b">
        <v>0</v>
      </c>
      <c r="Q977" t="inlineStr">
        <is>
          <t>plant_unit</t>
        </is>
      </c>
      <c r="R977" t="inlineStr">
        <is>
          <t>4940_2_2017_plant_unit_total_15474</t>
        </is>
      </c>
      <c r="S977" t="n">
        <v>5</v>
      </c>
      <c r="T977" t="n">
        <v>1</v>
      </c>
      <c r="U977" t="n">
        <v>0.03220577871740662</v>
      </c>
      <c r="V977" t="n">
        <v>473</v>
      </c>
      <c r="W977" t="n">
        <v>3.381551526404423</v>
      </c>
      <c r="X977" t="inlineStr"/>
      <c r="Y977" t="inlineStr">
        <is>
          <t>gas</t>
        </is>
      </c>
      <c r="Z977" t="inlineStr"/>
      <c r="AA977" t="n">
        <v>1976</v>
      </c>
      <c r="AB977" t="n">
        <v>133444</v>
      </c>
      <c r="AC977" t="inlineStr">
        <is>
          <t>existing</t>
        </is>
      </c>
      <c r="AD977" t="inlineStr"/>
      <c r="AE977" t="n">
        <v>517</v>
      </c>
      <c r="AF977" t="inlineStr">
        <is>
          <t>517_2017</t>
        </is>
      </c>
      <c r="AG977" s="555" t="n">
        <v>42736</v>
      </c>
      <c r="AH977" t="n">
        <v>0</v>
      </c>
      <c r="AI977" t="n">
        <v>0</v>
      </c>
      <c r="AJ977" t="inlineStr">
        <is>
          <t>Public Service Co of Oklahoma</t>
        </is>
      </c>
    </row>
    <row r="978">
      <c r="A978" t="inlineStr">
        <is>
          <t>4940_1_2017_plant_unit_total_15474</t>
        </is>
      </c>
      <c r="B978" t="inlineStr">
        <is>
          <t>Riverside (OK) 1</t>
        </is>
      </c>
      <c r="C978" t="inlineStr">
        <is>
          <t>plant_unit</t>
        </is>
      </c>
      <c r="D978" t="n">
        <v>2017</v>
      </c>
      <c r="E978" t="inlineStr">
        <is>
          <t>total</t>
        </is>
      </c>
      <c r="F978" t="inlineStr">
        <is>
          <t>Riverside (OK)</t>
        </is>
      </c>
      <c r="G978" t="n">
        <v>4940</v>
      </c>
      <c r="H978" t="inlineStr">
        <is>
          <t>1</t>
        </is>
      </c>
      <c r="I978" t="n">
        <v>1</v>
      </c>
      <c r="J978" t="inlineStr">
        <is>
          <t>ST</t>
        </is>
      </c>
      <c r="K978" t="inlineStr">
        <is>
          <t>NG</t>
        </is>
      </c>
      <c r="L978" t="inlineStr">
        <is>
          <t>Natural Gas Steam Turbine</t>
        </is>
      </c>
      <c r="M978" t="inlineStr">
        <is>
          <t>Steam</t>
        </is>
      </c>
      <c r="N978" t="n">
        <v>15474</v>
      </c>
      <c r="O978" t="n">
        <v>275</v>
      </c>
      <c r="P978" t="b">
        <v>1</v>
      </c>
      <c r="Q978" t="inlineStr">
        <is>
          <t>plant_unit</t>
        </is>
      </c>
      <c r="R978" t="inlineStr">
        <is>
          <t>4940_1_2017_plant_unit_total_15474</t>
        </is>
      </c>
      <c r="S978" t="n">
        <v>2</v>
      </c>
      <c r="T978" t="n">
        <v>1</v>
      </c>
      <c r="U978" t="n">
        <v>0.03193475049958006</v>
      </c>
      <c r="V978" t="n">
        <v>473</v>
      </c>
      <c r="W978" t="n">
        <v>3.381551526404423</v>
      </c>
      <c r="X978" t="inlineStr"/>
      <c r="Y978" t="inlineStr">
        <is>
          <t>gas</t>
        </is>
      </c>
      <c r="Z978" t="inlineStr"/>
      <c r="AA978" t="n">
        <v>1974</v>
      </c>
      <c r="AB978" t="n">
        <v>132321</v>
      </c>
      <c r="AC978" t="inlineStr">
        <is>
          <t>existing</t>
        </is>
      </c>
      <c r="AD978" t="inlineStr"/>
      <c r="AE978" t="n">
        <v>517</v>
      </c>
      <c r="AF978" t="inlineStr">
        <is>
          <t>517_2017</t>
        </is>
      </c>
      <c r="AG978" s="555" t="n">
        <v>42736</v>
      </c>
      <c r="AH978" t="n">
        <v>0</v>
      </c>
      <c r="AI978" t="n">
        <v>0</v>
      </c>
      <c r="AJ978" t="inlineStr">
        <is>
          <t>Public Service Co of Oklahoma</t>
        </is>
      </c>
    </row>
    <row r="979">
      <c r="A979" t="inlineStr">
        <is>
          <t>4940_2_2017_plant_unit_total_15474</t>
        </is>
      </c>
      <c r="B979" t="inlineStr">
        <is>
          <t>Riverside (OK) 2</t>
        </is>
      </c>
      <c r="C979" t="inlineStr">
        <is>
          <t>plant_unit</t>
        </is>
      </c>
      <c r="D979" t="n">
        <v>2017</v>
      </c>
      <c r="E979" t="inlineStr">
        <is>
          <t>total</t>
        </is>
      </c>
      <c r="F979" t="inlineStr">
        <is>
          <t>Riverside (OK)</t>
        </is>
      </c>
      <c r="G979" t="n">
        <v>4940</v>
      </c>
      <c r="H979" t="inlineStr">
        <is>
          <t>2</t>
        </is>
      </c>
      <c r="I979" t="n">
        <v>2</v>
      </c>
      <c r="J979" t="inlineStr">
        <is>
          <t>ST</t>
        </is>
      </c>
      <c r="K979" t="inlineStr">
        <is>
          <t>NG</t>
        </is>
      </c>
      <c r="L979" t="inlineStr">
        <is>
          <t>Natural Gas Steam Turbine</t>
        </is>
      </c>
      <c r="M979" t="inlineStr">
        <is>
          <t>Steam</t>
        </is>
      </c>
      <c r="N979" t="n">
        <v>15474</v>
      </c>
      <c r="O979" t="n">
        <v>275</v>
      </c>
      <c r="P979" t="b">
        <v>1</v>
      </c>
      <c r="Q979" t="inlineStr">
        <is>
          <t>plant_unit</t>
        </is>
      </c>
      <c r="R979" t="inlineStr">
        <is>
          <t>4940_2_2017_plant_unit_total_15474</t>
        </is>
      </c>
      <c r="S979" t="n">
        <v>2</v>
      </c>
      <c r="T979" t="n">
        <v>1</v>
      </c>
      <c r="U979" t="n">
        <v>0.03220577871740662</v>
      </c>
      <c r="V979" t="n">
        <v>473</v>
      </c>
      <c r="W979" t="n">
        <v>3.381551526404423</v>
      </c>
      <c r="X979" t="inlineStr"/>
      <c r="Y979" t="inlineStr">
        <is>
          <t>gas</t>
        </is>
      </c>
      <c r="Z979" t="inlineStr"/>
      <c r="AA979" t="n">
        <v>1976</v>
      </c>
      <c r="AB979" t="n">
        <v>133444</v>
      </c>
      <c r="AC979" t="inlineStr">
        <is>
          <t>existing</t>
        </is>
      </c>
      <c r="AD979" t="inlineStr"/>
      <c r="AE979" t="n">
        <v>517</v>
      </c>
      <c r="AF979" t="inlineStr">
        <is>
          <t>517_2017</t>
        </is>
      </c>
      <c r="AG979" s="555" t="n">
        <v>42736</v>
      </c>
      <c r="AH979" t="n">
        <v>0</v>
      </c>
      <c r="AI979" t="n">
        <v>0</v>
      </c>
      <c r="AJ979" t="inlineStr">
        <is>
          <t>Public Service Co of Oklahoma</t>
        </is>
      </c>
    </row>
    <row r="980">
      <c r="A980" t="inlineStr">
        <is>
          <t>8059_1g1_2017_plant_gen_owned_15474</t>
        </is>
      </c>
      <c r="B980" t="inlineStr">
        <is>
          <t>Comanche (OK) 1G1</t>
        </is>
      </c>
      <c r="C980" t="inlineStr">
        <is>
          <t>plant_gen</t>
        </is>
      </c>
      <c r="D980" t="n">
        <v>2017</v>
      </c>
      <c r="E980" t="inlineStr">
        <is>
          <t>owned</t>
        </is>
      </c>
      <c r="F980" t="inlineStr">
        <is>
          <t>Comanche (OK)</t>
        </is>
      </c>
      <c r="G980" t="n">
        <v>8059</v>
      </c>
      <c r="H980" t="inlineStr">
        <is>
          <t>1G1</t>
        </is>
      </c>
      <c r="I980" t="inlineStr"/>
      <c r="J980" t="inlineStr">
        <is>
          <t>CT</t>
        </is>
      </c>
      <c r="K980" t="inlineStr">
        <is>
          <t>NG</t>
        </is>
      </c>
      <c r="L980" t="inlineStr">
        <is>
          <t>Natural Gas Fired Combined Cycle</t>
        </is>
      </c>
      <c r="M980" t="inlineStr">
        <is>
          <t>Other</t>
        </is>
      </c>
      <c r="N980" t="n">
        <v>15474</v>
      </c>
      <c r="O980" t="n">
        <v>275</v>
      </c>
      <c r="P980" t="b">
        <v>1</v>
      </c>
      <c r="Q980" t="inlineStr">
        <is>
          <t>plant_gen</t>
        </is>
      </c>
      <c r="R980" t="inlineStr">
        <is>
          <t>8059_1G1_2017_plant_gen_owned_15474</t>
        </is>
      </c>
      <c r="S980" t="n">
        <v>4</v>
      </c>
      <c r="T980" t="n">
        <v>1</v>
      </c>
      <c r="U980" t="n">
        <v>0</v>
      </c>
      <c r="V980" t="n">
        <v>85</v>
      </c>
      <c r="W980" t="inlineStr"/>
      <c r="X980" t="inlineStr"/>
      <c r="Y980" t="inlineStr">
        <is>
          <t>gas</t>
        </is>
      </c>
      <c r="Z980" t="inlineStr"/>
      <c r="AA980" t="n">
        <v>1973</v>
      </c>
      <c r="AB980" t="n">
        <v>0</v>
      </c>
      <c r="AC980" t="inlineStr"/>
      <c r="AD980" t="inlineStr"/>
      <c r="AE980" t="n">
        <v>126</v>
      </c>
      <c r="AF980" t="inlineStr">
        <is>
          <t>126_2017</t>
        </is>
      </c>
      <c r="AG980" s="555" t="n">
        <v>42736</v>
      </c>
      <c r="AH980" t="n">
        <v>0</v>
      </c>
      <c r="AI980" t="n">
        <v>0</v>
      </c>
      <c r="AJ980" t="inlineStr">
        <is>
          <t>Public Service Co of Oklahoma</t>
        </is>
      </c>
    </row>
    <row r="981">
      <c r="A981" t="inlineStr">
        <is>
          <t>8059_1g2_2017_plant_gen_owned_15474</t>
        </is>
      </c>
      <c r="B981" t="inlineStr">
        <is>
          <t>Comanche (OK) 1G2</t>
        </is>
      </c>
      <c r="C981" t="inlineStr">
        <is>
          <t>plant_gen</t>
        </is>
      </c>
      <c r="D981" t="n">
        <v>2017</v>
      </c>
      <c r="E981" t="inlineStr">
        <is>
          <t>owned</t>
        </is>
      </c>
      <c r="F981" t="inlineStr">
        <is>
          <t>Comanche (OK)</t>
        </is>
      </c>
      <c r="G981" t="n">
        <v>8059</v>
      </c>
      <c r="H981" t="inlineStr">
        <is>
          <t>1G2</t>
        </is>
      </c>
      <c r="I981" t="inlineStr"/>
      <c r="J981" t="inlineStr">
        <is>
          <t>CT</t>
        </is>
      </c>
      <c r="K981" t="inlineStr">
        <is>
          <t>NG</t>
        </is>
      </c>
      <c r="L981" t="inlineStr">
        <is>
          <t>Natural Gas Fired Combined Cycle</t>
        </is>
      </c>
      <c r="M981" t="inlineStr">
        <is>
          <t>Other</t>
        </is>
      </c>
      <c r="N981" t="n">
        <v>15474</v>
      </c>
      <c r="O981" t="n">
        <v>275</v>
      </c>
      <c r="P981" t="b">
        <v>1</v>
      </c>
      <c r="Q981" t="inlineStr">
        <is>
          <t>plant_gen</t>
        </is>
      </c>
      <c r="R981" t="inlineStr">
        <is>
          <t>8059_1G2_2017_plant_gen_owned_15474</t>
        </is>
      </c>
      <c r="S981" t="n">
        <v>4</v>
      </c>
      <c r="T981" t="n">
        <v>1</v>
      </c>
      <c r="U981" t="n">
        <v>0</v>
      </c>
      <c r="V981" t="n">
        <v>85</v>
      </c>
      <c r="W981" t="inlineStr"/>
      <c r="X981" t="inlineStr"/>
      <c r="Y981" t="inlineStr">
        <is>
          <t>gas</t>
        </is>
      </c>
      <c r="Z981" t="inlineStr"/>
      <c r="AA981" t="n">
        <v>1973</v>
      </c>
      <c r="AB981" t="n">
        <v>0</v>
      </c>
      <c r="AC981" t="inlineStr"/>
      <c r="AD981" t="inlineStr"/>
      <c r="AE981" t="n">
        <v>126</v>
      </c>
      <c r="AF981" t="inlineStr">
        <is>
          <t>126_2017</t>
        </is>
      </c>
      <c r="AG981" s="555" t="n">
        <v>42736</v>
      </c>
      <c r="AH981" t="n">
        <v>0</v>
      </c>
      <c r="AI981" t="n">
        <v>0</v>
      </c>
      <c r="AJ981" t="inlineStr">
        <is>
          <t>Public Service Co of Oklahoma</t>
        </is>
      </c>
    </row>
    <row r="982">
      <c r="A982" t="inlineStr">
        <is>
          <t>8059_1s_2017_plant_gen_owned_15474</t>
        </is>
      </c>
      <c r="B982" t="inlineStr">
        <is>
          <t>Comanche (OK) 1S</t>
        </is>
      </c>
      <c r="C982" t="inlineStr">
        <is>
          <t>plant_gen</t>
        </is>
      </c>
      <c r="D982" t="n">
        <v>2017</v>
      </c>
      <c r="E982" t="inlineStr">
        <is>
          <t>owned</t>
        </is>
      </c>
      <c r="F982" t="inlineStr">
        <is>
          <t>Comanche (OK)</t>
        </is>
      </c>
      <c r="G982" t="n">
        <v>8059</v>
      </c>
      <c r="H982" t="inlineStr">
        <is>
          <t>1S</t>
        </is>
      </c>
      <c r="I982" t="inlineStr"/>
      <c r="J982" t="inlineStr">
        <is>
          <t>CA</t>
        </is>
      </c>
      <c r="K982" t="inlineStr">
        <is>
          <t>NG</t>
        </is>
      </c>
      <c r="L982" t="inlineStr">
        <is>
          <t>Natural Gas Fired Combined Cycle</t>
        </is>
      </c>
      <c r="M982" t="inlineStr">
        <is>
          <t>Other</t>
        </is>
      </c>
      <c r="N982" t="n">
        <v>15474</v>
      </c>
      <c r="O982" t="n">
        <v>275</v>
      </c>
      <c r="P982" t="b">
        <v>0</v>
      </c>
      <c r="Q982" t="inlineStr">
        <is>
          <t>plant_prime_mover</t>
        </is>
      </c>
      <c r="R982" t="inlineStr">
        <is>
          <t>8059_CA_2017_plant_prime_mover_owned_15474</t>
        </is>
      </c>
      <c r="S982" t="n">
        <v>4</v>
      </c>
      <c r="T982" t="n">
        <v>1</v>
      </c>
      <c r="U982" t="n">
        <v>0</v>
      </c>
      <c r="V982" t="n">
        <v>120</v>
      </c>
      <c r="W982" t="inlineStr"/>
      <c r="X982" t="inlineStr"/>
      <c r="Y982" t="inlineStr">
        <is>
          <t>gas</t>
        </is>
      </c>
      <c r="Z982" t="inlineStr"/>
      <c r="AA982" t="n">
        <v>1974</v>
      </c>
      <c r="AB982" t="n">
        <v>0</v>
      </c>
      <c r="AC982" t="inlineStr"/>
      <c r="AD982" t="inlineStr"/>
      <c r="AE982" t="n">
        <v>126</v>
      </c>
      <c r="AF982" t="inlineStr">
        <is>
          <t>126_2017</t>
        </is>
      </c>
      <c r="AG982" s="555" t="n">
        <v>42736</v>
      </c>
      <c r="AH982" t="n">
        <v>0</v>
      </c>
      <c r="AI982" t="n">
        <v>0</v>
      </c>
      <c r="AJ982" t="inlineStr">
        <is>
          <t>Public Service Co of Oklahoma</t>
        </is>
      </c>
    </row>
    <row r="983">
      <c r="A983" t="inlineStr">
        <is>
          <t>8059_ic1_2017_plant_gen_owned_15474</t>
        </is>
      </c>
      <c r="B983" t="inlineStr">
        <is>
          <t>Comanche (OK) IC1</t>
        </is>
      </c>
      <c r="C983" t="inlineStr">
        <is>
          <t>plant_gen</t>
        </is>
      </c>
      <c r="D983" t="n">
        <v>2017</v>
      </c>
      <c r="E983" t="inlineStr">
        <is>
          <t>owned</t>
        </is>
      </c>
      <c r="F983" t="inlineStr">
        <is>
          <t>Comanche (OK)</t>
        </is>
      </c>
      <c r="G983" t="n">
        <v>8059</v>
      </c>
      <c r="H983" t="inlineStr">
        <is>
          <t>IC1</t>
        </is>
      </c>
      <c r="I983" t="inlineStr"/>
      <c r="J983" t="inlineStr">
        <is>
          <t>IC</t>
        </is>
      </c>
      <c r="K983" t="inlineStr">
        <is>
          <t>DFO</t>
        </is>
      </c>
      <c r="L983" t="inlineStr">
        <is>
          <t>Petroleum Liquids</t>
        </is>
      </c>
      <c r="M983" t="inlineStr">
        <is>
          <t>Other</t>
        </is>
      </c>
      <c r="N983" t="n">
        <v>15474</v>
      </c>
      <c r="O983" t="n">
        <v>275</v>
      </c>
      <c r="P983" t="b">
        <v>0</v>
      </c>
      <c r="Q983" t="inlineStr">
        <is>
          <t>plant_prime_mover</t>
        </is>
      </c>
      <c r="R983" t="inlineStr">
        <is>
          <t>8059_IC_2017_plant_prime_mover_owned_15474</t>
        </is>
      </c>
      <c r="S983" t="n">
        <v>4</v>
      </c>
      <c r="T983" t="n">
        <v>1</v>
      </c>
      <c r="U983" t="n">
        <v>0</v>
      </c>
      <c r="V983" t="n">
        <v>4</v>
      </c>
      <c r="W983" t="inlineStr"/>
      <c r="X983" t="inlineStr"/>
      <c r="Y983" t="inlineStr">
        <is>
          <t>oil</t>
        </is>
      </c>
      <c r="Z983" t="inlineStr"/>
      <c r="AA983" t="n">
        <v>1962</v>
      </c>
      <c r="AB983" t="n">
        <v>0</v>
      </c>
      <c r="AC983" t="inlineStr"/>
      <c r="AD983" t="inlineStr"/>
      <c r="AE983" t="n">
        <v>126</v>
      </c>
      <c r="AF983" t="inlineStr">
        <is>
          <t>126_2017</t>
        </is>
      </c>
      <c r="AG983" s="555" t="n">
        <v>42736</v>
      </c>
      <c r="AH983" t="n">
        <v>0</v>
      </c>
      <c r="AI983" t="n">
        <v>0</v>
      </c>
      <c r="AJ983" t="inlineStr">
        <is>
          <t>Public Service Co of Oklahoma</t>
        </is>
      </c>
    </row>
    <row r="984">
      <c r="A984" t="inlineStr">
        <is>
          <t>8059_2017_plant_owned_15474</t>
        </is>
      </c>
      <c r="B984" t="inlineStr">
        <is>
          <t>Comanche (OK)</t>
        </is>
      </c>
      <c r="C984" t="inlineStr">
        <is>
          <t>plant</t>
        </is>
      </c>
      <c r="D984" t="n">
        <v>2017</v>
      </c>
      <c r="E984" t="inlineStr">
        <is>
          <t>owned</t>
        </is>
      </c>
      <c r="F984" t="inlineStr">
        <is>
          <t>Comanche (OK)</t>
        </is>
      </c>
      <c r="G984" t="n">
        <v>8059</v>
      </c>
      <c r="H984" t="inlineStr"/>
      <c r="I984" t="inlineStr"/>
      <c r="J984" t="inlineStr"/>
      <c r="K984" t="inlineStr"/>
      <c r="L984" t="inlineStr"/>
      <c r="M984" t="inlineStr">
        <is>
          <t>Other</t>
        </is>
      </c>
      <c r="N984" t="n">
        <v>15474</v>
      </c>
      <c r="O984" t="n">
        <v>275</v>
      </c>
      <c r="P984" t="b">
        <v>1</v>
      </c>
      <c r="Q984" t="inlineStr">
        <is>
          <t>plant</t>
        </is>
      </c>
      <c r="R984" t="inlineStr">
        <is>
          <t>8059_2017_plant_owned_15474</t>
        </is>
      </c>
      <c r="S984" t="n">
        <v>1</v>
      </c>
      <c r="T984" t="n">
        <v>1</v>
      </c>
      <c r="U984" t="n">
        <v>0</v>
      </c>
      <c r="V984" t="n">
        <v>294</v>
      </c>
      <c r="W984" t="inlineStr"/>
      <c r="X984" t="inlineStr"/>
      <c r="Y984" t="inlineStr"/>
      <c r="Z984" t="inlineStr"/>
      <c r="AA984" t="n">
        <v>1974</v>
      </c>
      <c r="AB984" t="n">
        <v>0</v>
      </c>
      <c r="AC984" t="inlineStr"/>
      <c r="AD984" t="inlineStr"/>
      <c r="AE984" t="n">
        <v>126</v>
      </c>
      <c r="AF984" t="inlineStr">
        <is>
          <t>126_2017</t>
        </is>
      </c>
      <c r="AG984" s="555" t="n">
        <v>42736</v>
      </c>
      <c r="AH984" t="n">
        <v>0</v>
      </c>
      <c r="AI984" t="n">
        <v>0</v>
      </c>
      <c r="AJ984" t="inlineStr">
        <is>
          <t>Public Service Co of Oklahoma</t>
        </is>
      </c>
    </row>
    <row r="985">
      <c r="A985" t="inlineStr">
        <is>
          <t>8059_other_2017_plant_ferc_acct_owned_15474</t>
        </is>
      </c>
      <c r="B985" t="inlineStr">
        <is>
          <t>Comanche (OK) Other</t>
        </is>
      </c>
      <c r="C985" t="inlineStr">
        <is>
          <t>plant_ferc_acct</t>
        </is>
      </c>
      <c r="D985" t="n">
        <v>2017</v>
      </c>
      <c r="E985" t="inlineStr">
        <is>
          <t>owned</t>
        </is>
      </c>
      <c r="F985" t="inlineStr">
        <is>
          <t>Comanche (OK)</t>
        </is>
      </c>
      <c r="G985" t="n">
        <v>8059</v>
      </c>
      <c r="H985" t="inlineStr"/>
      <c r="I985" t="inlineStr"/>
      <c r="J985" t="inlineStr"/>
      <c r="K985" t="inlineStr"/>
      <c r="L985" t="inlineStr"/>
      <c r="M985" t="inlineStr">
        <is>
          <t>Other</t>
        </is>
      </c>
      <c r="N985" t="n">
        <v>15474</v>
      </c>
      <c r="O985" t="n">
        <v>275</v>
      </c>
      <c r="P985" t="b">
        <v>0</v>
      </c>
      <c r="Q985" t="inlineStr">
        <is>
          <t>plant</t>
        </is>
      </c>
      <c r="R985" t="inlineStr">
        <is>
          <t>8059_2017_plant_owned_15474</t>
        </is>
      </c>
      <c r="S985" t="n">
        <v>1</v>
      </c>
      <c r="T985" t="n">
        <v>1</v>
      </c>
      <c r="U985" t="n">
        <v>0</v>
      </c>
      <c r="V985" t="n">
        <v>294</v>
      </c>
      <c r="W985" t="inlineStr"/>
      <c r="X985" t="inlineStr"/>
      <c r="Y985" t="inlineStr"/>
      <c r="Z985" t="inlineStr"/>
      <c r="AA985" t="n">
        <v>1974</v>
      </c>
      <c r="AB985" t="n">
        <v>0</v>
      </c>
      <c r="AC985" t="inlineStr"/>
      <c r="AD985" t="inlineStr"/>
      <c r="AE985" t="n">
        <v>126</v>
      </c>
      <c r="AF985" t="inlineStr">
        <is>
          <t>126_2017</t>
        </is>
      </c>
      <c r="AG985" s="555" t="n">
        <v>42736</v>
      </c>
      <c r="AH985" t="n">
        <v>0</v>
      </c>
      <c r="AI985" t="n">
        <v>0</v>
      </c>
      <c r="AJ985" t="inlineStr">
        <is>
          <t>Public Service Co of Oklahoma</t>
        </is>
      </c>
    </row>
    <row r="986">
      <c r="A986" t="inlineStr">
        <is>
          <t>8059_ca_2017_plant_prime_mover_owned_15474</t>
        </is>
      </c>
      <c r="B986" t="inlineStr">
        <is>
          <t>Comanche (OK) CA</t>
        </is>
      </c>
      <c r="C986" t="inlineStr">
        <is>
          <t>plant_prime_mover</t>
        </is>
      </c>
      <c r="D986" t="n">
        <v>2017</v>
      </c>
      <c r="E986" t="inlineStr">
        <is>
          <t>owned</t>
        </is>
      </c>
      <c r="F986" t="inlineStr">
        <is>
          <t>Comanche (OK)</t>
        </is>
      </c>
      <c r="G986" t="n">
        <v>8059</v>
      </c>
      <c r="H986" t="inlineStr">
        <is>
          <t>1S</t>
        </is>
      </c>
      <c r="I986" t="inlineStr"/>
      <c r="J986" t="inlineStr">
        <is>
          <t>CA</t>
        </is>
      </c>
      <c r="K986" t="inlineStr">
        <is>
          <t>NG</t>
        </is>
      </c>
      <c r="L986" t="inlineStr">
        <is>
          <t>Natural Gas Fired Combined Cycle</t>
        </is>
      </c>
      <c r="M986" t="inlineStr">
        <is>
          <t>Other</t>
        </is>
      </c>
      <c r="N986" t="n">
        <v>15474</v>
      </c>
      <c r="O986" t="n">
        <v>275</v>
      </c>
      <c r="P986" t="b">
        <v>1</v>
      </c>
      <c r="Q986" t="inlineStr">
        <is>
          <t>plant_prime_mover</t>
        </is>
      </c>
      <c r="R986" t="inlineStr">
        <is>
          <t>8059_CA_2017_plant_prime_mover_owned_15474</t>
        </is>
      </c>
      <c r="S986" t="n">
        <v>3</v>
      </c>
      <c r="T986" t="n">
        <v>1</v>
      </c>
      <c r="U986" t="n">
        <v>0</v>
      </c>
      <c r="V986" t="n">
        <v>120</v>
      </c>
      <c r="W986" t="inlineStr"/>
      <c r="X986" t="inlineStr"/>
      <c r="Y986" t="inlineStr">
        <is>
          <t>gas</t>
        </is>
      </c>
      <c r="Z986" t="inlineStr"/>
      <c r="AA986" t="n">
        <v>1974</v>
      </c>
      <c r="AB986" t="n">
        <v>0</v>
      </c>
      <c r="AC986" t="inlineStr"/>
      <c r="AD986" t="inlineStr"/>
      <c r="AE986" t="n">
        <v>126</v>
      </c>
      <c r="AF986" t="inlineStr">
        <is>
          <t>126_2017</t>
        </is>
      </c>
      <c r="AG986" s="555" t="n">
        <v>42736</v>
      </c>
      <c r="AH986" t="n">
        <v>0</v>
      </c>
      <c r="AI986" t="n">
        <v>0</v>
      </c>
      <c r="AJ986" t="inlineStr">
        <is>
          <t>Public Service Co of Oklahoma</t>
        </is>
      </c>
    </row>
    <row r="987">
      <c r="A987" t="inlineStr">
        <is>
          <t>8059_ct_2017_plant_prime_mover_owned_15474</t>
        </is>
      </c>
      <c r="B987" t="inlineStr">
        <is>
          <t>Comanche (OK) CT</t>
        </is>
      </c>
      <c r="C987" t="inlineStr">
        <is>
          <t>plant_prime_mover</t>
        </is>
      </c>
      <c r="D987" t="n">
        <v>2017</v>
      </c>
      <c r="E987" t="inlineStr">
        <is>
          <t>owned</t>
        </is>
      </c>
      <c r="F987" t="inlineStr">
        <is>
          <t>Comanche (OK)</t>
        </is>
      </c>
      <c r="G987" t="n">
        <v>8059</v>
      </c>
      <c r="H987" t="inlineStr"/>
      <c r="I987" t="inlineStr"/>
      <c r="J987" t="inlineStr">
        <is>
          <t>CT</t>
        </is>
      </c>
      <c r="K987" t="inlineStr">
        <is>
          <t>NG</t>
        </is>
      </c>
      <c r="L987" t="inlineStr">
        <is>
          <t>Natural Gas Fired Combined Cycle</t>
        </is>
      </c>
      <c r="M987" t="inlineStr">
        <is>
          <t>Other</t>
        </is>
      </c>
      <c r="N987" t="n">
        <v>15474</v>
      </c>
      <c r="O987" t="n">
        <v>275</v>
      </c>
      <c r="P987" t="b">
        <v>1</v>
      </c>
      <c r="Q987" t="inlineStr">
        <is>
          <t>plant_prime_mover</t>
        </is>
      </c>
      <c r="R987" t="inlineStr">
        <is>
          <t>8059_CT_2017_plant_prime_mover_owned_15474</t>
        </is>
      </c>
      <c r="S987" t="n">
        <v>3</v>
      </c>
      <c r="T987" t="n">
        <v>1</v>
      </c>
      <c r="U987" t="n">
        <v>0</v>
      </c>
      <c r="V987" t="n">
        <v>170</v>
      </c>
      <c r="W987" t="inlineStr"/>
      <c r="X987" t="inlineStr"/>
      <c r="Y987" t="inlineStr">
        <is>
          <t>gas</t>
        </is>
      </c>
      <c r="Z987" t="inlineStr"/>
      <c r="AA987" t="n">
        <v>1973</v>
      </c>
      <c r="AB987" t="n">
        <v>0</v>
      </c>
      <c r="AC987" t="inlineStr"/>
      <c r="AD987" t="inlineStr"/>
      <c r="AE987" t="n">
        <v>126</v>
      </c>
      <c r="AF987" t="inlineStr">
        <is>
          <t>126_2017</t>
        </is>
      </c>
      <c r="AG987" s="555" t="n">
        <v>42736</v>
      </c>
      <c r="AH987" t="n">
        <v>0</v>
      </c>
      <c r="AI987" t="n">
        <v>0</v>
      </c>
      <c r="AJ987" t="inlineStr">
        <is>
          <t>Public Service Co of Oklahoma</t>
        </is>
      </c>
    </row>
    <row r="988">
      <c r="A988" t="inlineStr">
        <is>
          <t>8059_ic_2017_plant_prime_mover_owned_15474</t>
        </is>
      </c>
      <c r="B988" t="inlineStr">
        <is>
          <t>Comanche (OK) IC</t>
        </is>
      </c>
      <c r="C988" t="inlineStr">
        <is>
          <t>plant_prime_mover</t>
        </is>
      </c>
      <c r="D988" t="n">
        <v>2017</v>
      </c>
      <c r="E988" t="inlineStr">
        <is>
          <t>owned</t>
        </is>
      </c>
      <c r="F988" t="inlineStr">
        <is>
          <t>Comanche (OK)</t>
        </is>
      </c>
      <c r="G988" t="n">
        <v>8059</v>
      </c>
      <c r="H988" t="inlineStr">
        <is>
          <t>IC1</t>
        </is>
      </c>
      <c r="I988" t="inlineStr"/>
      <c r="J988" t="inlineStr">
        <is>
          <t>IC</t>
        </is>
      </c>
      <c r="K988" t="inlineStr">
        <is>
          <t>DFO</t>
        </is>
      </c>
      <c r="L988" t="inlineStr">
        <is>
          <t>Petroleum Liquids</t>
        </is>
      </c>
      <c r="M988" t="inlineStr">
        <is>
          <t>Other</t>
        </is>
      </c>
      <c r="N988" t="n">
        <v>15474</v>
      </c>
      <c r="O988" t="n">
        <v>275</v>
      </c>
      <c r="P988" t="b">
        <v>1</v>
      </c>
      <c r="Q988" t="inlineStr">
        <is>
          <t>plant_prime_mover</t>
        </is>
      </c>
      <c r="R988" t="inlineStr">
        <is>
          <t>8059_IC_2017_plant_prime_mover_owned_15474</t>
        </is>
      </c>
      <c r="S988" t="n">
        <v>3</v>
      </c>
      <c r="T988" t="n">
        <v>1</v>
      </c>
      <c r="U988" t="n">
        <v>0</v>
      </c>
      <c r="V988" t="n">
        <v>4</v>
      </c>
      <c r="W988" t="inlineStr"/>
      <c r="X988" t="inlineStr"/>
      <c r="Y988" t="inlineStr">
        <is>
          <t>oil</t>
        </is>
      </c>
      <c r="Z988" t="inlineStr"/>
      <c r="AA988" t="n">
        <v>1962</v>
      </c>
      <c r="AB988" t="n">
        <v>0</v>
      </c>
      <c r="AC988" t="inlineStr"/>
      <c r="AD988" t="inlineStr"/>
      <c r="AE988" t="n">
        <v>126</v>
      </c>
      <c r="AF988" t="inlineStr">
        <is>
          <t>126_2017</t>
        </is>
      </c>
      <c r="AG988" s="555" t="n">
        <v>42736</v>
      </c>
      <c r="AH988" t="n">
        <v>0</v>
      </c>
      <c r="AI988" t="n">
        <v>0</v>
      </c>
      <c r="AJ988" t="inlineStr">
        <is>
          <t>Public Service Co of Oklahoma</t>
        </is>
      </c>
    </row>
    <row r="989">
      <c r="A989" t="inlineStr">
        <is>
          <t>8059_dfo_2017_plant_prime_fuel_owned_15474</t>
        </is>
      </c>
      <c r="B989" t="inlineStr">
        <is>
          <t>Comanche (OK) DFO</t>
        </is>
      </c>
      <c r="C989" t="inlineStr">
        <is>
          <t>plant_prime_fuel</t>
        </is>
      </c>
      <c r="D989" t="n">
        <v>2017</v>
      </c>
      <c r="E989" t="inlineStr">
        <is>
          <t>owned</t>
        </is>
      </c>
      <c r="F989" t="inlineStr">
        <is>
          <t>Comanche (OK)</t>
        </is>
      </c>
      <c r="G989" t="n">
        <v>8059</v>
      </c>
      <c r="H989" t="inlineStr">
        <is>
          <t>IC1</t>
        </is>
      </c>
      <c r="I989" t="inlineStr"/>
      <c r="J989" t="inlineStr">
        <is>
          <t>IC</t>
        </is>
      </c>
      <c r="K989" t="inlineStr">
        <is>
          <t>DFO</t>
        </is>
      </c>
      <c r="L989" t="inlineStr">
        <is>
          <t>Petroleum Liquids</t>
        </is>
      </c>
      <c r="M989" t="inlineStr">
        <is>
          <t>Other</t>
        </is>
      </c>
      <c r="N989" t="n">
        <v>15474</v>
      </c>
      <c r="O989" t="n">
        <v>275</v>
      </c>
      <c r="P989" t="b">
        <v>0</v>
      </c>
      <c r="Q989" t="inlineStr">
        <is>
          <t>plant_prime_mover</t>
        </is>
      </c>
      <c r="R989" t="inlineStr">
        <is>
          <t>8059_IC_2017_plant_prime_mover_owned_15474</t>
        </is>
      </c>
      <c r="S989" t="n">
        <v>3</v>
      </c>
      <c r="T989" t="n">
        <v>1</v>
      </c>
      <c r="U989" t="n">
        <v>0</v>
      </c>
      <c r="V989" t="n">
        <v>4</v>
      </c>
      <c r="W989" t="inlineStr"/>
      <c r="X989" t="inlineStr"/>
      <c r="Y989" t="inlineStr">
        <is>
          <t>oil</t>
        </is>
      </c>
      <c r="Z989" t="inlineStr"/>
      <c r="AA989" t="n">
        <v>1962</v>
      </c>
      <c r="AB989" t="n">
        <v>0</v>
      </c>
      <c r="AC989" t="inlineStr"/>
      <c r="AD989" t="inlineStr"/>
      <c r="AE989" t="n">
        <v>126</v>
      </c>
      <c r="AF989" t="inlineStr">
        <is>
          <t>126_2017</t>
        </is>
      </c>
      <c r="AG989" s="555" t="n">
        <v>42736</v>
      </c>
      <c r="AH989" t="n">
        <v>0</v>
      </c>
      <c r="AI989" t="n">
        <v>0</v>
      </c>
      <c r="AJ989" t="inlineStr">
        <is>
          <t>Public Service Co of Oklahoma</t>
        </is>
      </c>
    </row>
    <row r="990">
      <c r="A990" t="inlineStr">
        <is>
          <t>8059_ng_2017_plant_prime_fuel_owned_15474</t>
        </is>
      </c>
      <c r="B990" t="inlineStr">
        <is>
          <t>Comanche (OK) NG</t>
        </is>
      </c>
      <c r="C990" t="inlineStr">
        <is>
          <t>plant_prime_fuel</t>
        </is>
      </c>
      <c r="D990" t="n">
        <v>2017</v>
      </c>
      <c r="E990" t="inlineStr">
        <is>
          <t>owned</t>
        </is>
      </c>
      <c r="F990" t="inlineStr">
        <is>
          <t>Comanche (OK)</t>
        </is>
      </c>
      <c r="G990" t="n">
        <v>8059</v>
      </c>
      <c r="H990" t="inlineStr"/>
      <c r="I990" t="inlineStr"/>
      <c r="J990" t="inlineStr"/>
      <c r="K990" t="inlineStr">
        <is>
          <t>NG</t>
        </is>
      </c>
      <c r="L990" t="inlineStr">
        <is>
          <t>Natural Gas Fired Combined Cycle</t>
        </is>
      </c>
      <c r="M990" t="inlineStr">
        <is>
          <t>Other</t>
        </is>
      </c>
      <c r="N990" t="n">
        <v>15474</v>
      </c>
      <c r="O990" t="n">
        <v>275</v>
      </c>
      <c r="P990" t="b">
        <v>0</v>
      </c>
      <c r="Q990" t="inlineStr">
        <is>
          <t>plant_prime_mover</t>
        </is>
      </c>
      <c r="R990" t="inlineStr">
        <is>
          <t>8059_CT_2017_plant_prime_mover_owned_15474</t>
        </is>
      </c>
      <c r="S990" t="n">
        <v>3</v>
      </c>
      <c r="T990" t="n">
        <v>1</v>
      </c>
      <c r="U990" t="n">
        <v>0</v>
      </c>
      <c r="V990" t="n">
        <v>290</v>
      </c>
      <c r="W990" t="inlineStr"/>
      <c r="X990" t="inlineStr"/>
      <c r="Y990" t="inlineStr">
        <is>
          <t>gas</t>
        </is>
      </c>
      <c r="Z990" t="inlineStr"/>
      <c r="AA990" t="n">
        <v>1974</v>
      </c>
      <c r="AB990" t="n">
        <v>0</v>
      </c>
      <c r="AC990" t="inlineStr"/>
      <c r="AD990" t="inlineStr"/>
      <c r="AE990" t="n">
        <v>126</v>
      </c>
      <c r="AF990" t="inlineStr">
        <is>
          <t>126_2017</t>
        </is>
      </c>
      <c r="AG990" s="555" t="n">
        <v>42736</v>
      </c>
      <c r="AH990" t="n">
        <v>0</v>
      </c>
      <c r="AI990" t="n">
        <v>0</v>
      </c>
      <c r="AJ990" t="inlineStr">
        <is>
          <t>Public Service Co of Oklahoma</t>
        </is>
      </c>
    </row>
    <row r="991">
      <c r="A991" t="inlineStr">
        <is>
          <t>8059_natural_gas_fired_combined_cycle_2017_plant_technology_owned_15474</t>
        </is>
      </c>
      <c r="B991" t="inlineStr">
        <is>
          <t>Comanche (OK) Natural Gas Fired Combined Cycle</t>
        </is>
      </c>
      <c r="C991" t="inlineStr">
        <is>
          <t>plant_technology</t>
        </is>
      </c>
      <c r="D991" t="n">
        <v>2017</v>
      </c>
      <c r="E991" t="inlineStr">
        <is>
          <t>owned</t>
        </is>
      </c>
      <c r="F991" t="inlineStr">
        <is>
          <t>Comanche (OK)</t>
        </is>
      </c>
      <c r="G991" t="n">
        <v>8059</v>
      </c>
      <c r="H991" t="inlineStr"/>
      <c r="I991" t="inlineStr"/>
      <c r="J991" t="inlineStr"/>
      <c r="K991" t="inlineStr">
        <is>
          <t>NG</t>
        </is>
      </c>
      <c r="L991" t="inlineStr">
        <is>
          <t>Natural Gas Fired Combined Cycle</t>
        </is>
      </c>
      <c r="M991" t="inlineStr">
        <is>
          <t>Other</t>
        </is>
      </c>
      <c r="N991" t="n">
        <v>15474</v>
      </c>
      <c r="O991" t="n">
        <v>275</v>
      </c>
      <c r="P991" t="b">
        <v>0</v>
      </c>
      <c r="Q991" t="inlineStr">
        <is>
          <t>plant_prime_mover</t>
        </is>
      </c>
      <c r="R991" t="inlineStr">
        <is>
          <t>8059_CT_2017_plant_prime_mover_owned_15474</t>
        </is>
      </c>
      <c r="S991" t="n">
        <v>3</v>
      </c>
      <c r="T991" t="n">
        <v>1</v>
      </c>
      <c r="U991" t="n">
        <v>0</v>
      </c>
      <c r="V991" t="n">
        <v>290</v>
      </c>
      <c r="W991" t="inlineStr"/>
      <c r="X991" t="inlineStr"/>
      <c r="Y991" t="inlineStr">
        <is>
          <t>gas</t>
        </is>
      </c>
      <c r="Z991" t="inlineStr"/>
      <c r="AA991" t="n">
        <v>1974</v>
      </c>
      <c r="AB991" t="n">
        <v>0</v>
      </c>
      <c r="AC991" t="inlineStr"/>
      <c r="AD991" t="inlineStr"/>
      <c r="AE991" t="n">
        <v>126</v>
      </c>
      <c r="AF991" t="inlineStr">
        <is>
          <t>126_2017</t>
        </is>
      </c>
      <c r="AG991" s="555" t="n">
        <v>42736</v>
      </c>
      <c r="AH991" t="n">
        <v>0</v>
      </c>
      <c r="AI991" t="n">
        <v>0</v>
      </c>
      <c r="AJ991" t="inlineStr">
        <is>
          <t>Public Service Co of Oklahoma</t>
        </is>
      </c>
    </row>
    <row r="992">
      <c r="A992" t="inlineStr">
        <is>
          <t>8059_petroleum_liquids_2017_plant_technology_owned_15474</t>
        </is>
      </c>
      <c r="B992" t="inlineStr">
        <is>
          <t>Comanche (OK) Petroleum Liquids</t>
        </is>
      </c>
      <c r="C992" t="inlineStr">
        <is>
          <t>plant_technology</t>
        </is>
      </c>
      <c r="D992" t="n">
        <v>2017</v>
      </c>
      <c r="E992" t="inlineStr">
        <is>
          <t>owned</t>
        </is>
      </c>
      <c r="F992" t="inlineStr">
        <is>
          <t>Comanche (OK)</t>
        </is>
      </c>
      <c r="G992" t="n">
        <v>8059</v>
      </c>
      <c r="H992" t="inlineStr">
        <is>
          <t>IC1</t>
        </is>
      </c>
      <c r="I992" t="inlineStr"/>
      <c r="J992" t="inlineStr">
        <is>
          <t>IC</t>
        </is>
      </c>
      <c r="K992" t="inlineStr">
        <is>
          <t>DFO</t>
        </is>
      </c>
      <c r="L992" t="inlineStr">
        <is>
          <t>Petroleum Liquids</t>
        </is>
      </c>
      <c r="M992" t="inlineStr">
        <is>
          <t>Other</t>
        </is>
      </c>
      <c r="N992" t="n">
        <v>15474</v>
      </c>
      <c r="O992" t="n">
        <v>275</v>
      </c>
      <c r="P992" t="b">
        <v>0</v>
      </c>
      <c r="Q992" t="inlineStr">
        <is>
          <t>plant_prime_mover</t>
        </is>
      </c>
      <c r="R992" t="inlineStr">
        <is>
          <t>8059_IC_2017_plant_prime_mover_owned_15474</t>
        </is>
      </c>
      <c r="S992" t="n">
        <v>3</v>
      </c>
      <c r="T992" t="n">
        <v>1</v>
      </c>
      <c r="U992" t="n">
        <v>0</v>
      </c>
      <c r="V992" t="n">
        <v>4</v>
      </c>
      <c r="W992" t="inlineStr"/>
      <c r="X992" t="inlineStr"/>
      <c r="Y992" t="inlineStr">
        <is>
          <t>oil</t>
        </is>
      </c>
      <c r="Z992" t="inlineStr"/>
      <c r="AA992" t="n">
        <v>1962</v>
      </c>
      <c r="AB992" t="n">
        <v>0</v>
      </c>
      <c r="AC992" t="inlineStr"/>
      <c r="AD992" t="inlineStr"/>
      <c r="AE992" t="n">
        <v>126</v>
      </c>
      <c r="AF992" t="inlineStr">
        <is>
          <t>126_2017</t>
        </is>
      </c>
      <c r="AG992" s="555" t="n">
        <v>42736</v>
      </c>
      <c r="AH992" t="n">
        <v>0</v>
      </c>
      <c r="AI992" t="n">
        <v>0</v>
      </c>
      <c r="AJ992" t="inlineStr">
        <is>
          <t>Public Service Co of Oklahoma</t>
        </is>
      </c>
    </row>
    <row r="993">
      <c r="A993" t="inlineStr">
        <is>
          <t>2181_2017_plant_owned_13902</t>
        </is>
      </c>
      <c r="B993" t="inlineStr">
        <is>
          <t>Black Eagle</t>
        </is>
      </c>
      <c r="C993" t="inlineStr">
        <is>
          <t>plant</t>
        </is>
      </c>
      <c r="D993" t="n">
        <v>2017</v>
      </c>
      <c r="E993" t="inlineStr">
        <is>
          <t>owned</t>
        </is>
      </c>
      <c r="F993" t="inlineStr">
        <is>
          <t>Black Eagle</t>
        </is>
      </c>
      <c r="G993" t="n">
        <v>2181</v>
      </c>
      <c r="H993" t="inlineStr"/>
      <c r="I993" t="inlineStr"/>
      <c r="J993" t="inlineStr">
        <is>
          <t>HY</t>
        </is>
      </c>
      <c r="K993" t="inlineStr">
        <is>
          <t>WAT</t>
        </is>
      </c>
      <c r="L993" t="inlineStr">
        <is>
          <t>Conventional Hydroelectric</t>
        </is>
      </c>
      <c r="M993" t="inlineStr">
        <is>
          <t>Hydraulic</t>
        </is>
      </c>
      <c r="N993" t="n">
        <v>13902</v>
      </c>
      <c r="O993" t="n">
        <v>226</v>
      </c>
      <c r="P993" t="b">
        <v>1</v>
      </c>
      <c r="Q993" t="inlineStr">
        <is>
          <t>plant</t>
        </is>
      </c>
      <c r="R993" t="inlineStr">
        <is>
          <t>2181_2017_plant_owned_13902</t>
        </is>
      </c>
      <c r="S993" t="n">
        <v>1</v>
      </c>
      <c r="T993" t="n">
        <v>1</v>
      </c>
      <c r="U993" t="n">
        <v>0</v>
      </c>
      <c r="V993" t="n">
        <v>24</v>
      </c>
      <c r="W993" t="inlineStr"/>
      <c r="X993" t="inlineStr"/>
      <c r="Y993" t="inlineStr">
        <is>
          <t>hydro</t>
        </is>
      </c>
      <c r="Z993" t="inlineStr"/>
      <c r="AA993" t="n">
        <v>1927</v>
      </c>
      <c r="AB993" t="n">
        <v>0</v>
      </c>
      <c r="AC993" t="inlineStr"/>
      <c r="AD993" t="inlineStr"/>
      <c r="AE993" t="n">
        <v>961</v>
      </c>
      <c r="AF993" t="inlineStr">
        <is>
          <t>961_2017</t>
        </is>
      </c>
      <c r="AG993" s="555" t="n">
        <v>42736</v>
      </c>
      <c r="AH993" t="n">
        <v>0</v>
      </c>
      <c r="AI993" t="n">
        <v>0</v>
      </c>
      <c r="AJ993" t="inlineStr">
        <is>
          <t>NorthWestern Energy</t>
        </is>
      </c>
    </row>
    <row r="994">
      <c r="A994" t="inlineStr">
        <is>
          <t>2181_hydraulic_2017_plant_ferc_acct_owned_13902</t>
        </is>
      </c>
      <c r="B994" t="inlineStr">
        <is>
          <t>Black Eagle Hydraulic</t>
        </is>
      </c>
      <c r="C994" t="inlineStr">
        <is>
          <t>plant_ferc_acct</t>
        </is>
      </c>
      <c r="D994" t="n">
        <v>2017</v>
      </c>
      <c r="E994" t="inlineStr">
        <is>
          <t>owned</t>
        </is>
      </c>
      <c r="F994" t="inlineStr">
        <is>
          <t>Black Eagle</t>
        </is>
      </c>
      <c r="G994" t="n">
        <v>2181</v>
      </c>
      <c r="H994" t="inlineStr"/>
      <c r="I994" t="inlineStr"/>
      <c r="J994" t="inlineStr">
        <is>
          <t>HY</t>
        </is>
      </c>
      <c r="K994" t="inlineStr">
        <is>
          <t>WAT</t>
        </is>
      </c>
      <c r="L994" t="inlineStr">
        <is>
          <t>Conventional Hydroelectric</t>
        </is>
      </c>
      <c r="M994" t="inlineStr">
        <is>
          <t>Hydraulic</t>
        </is>
      </c>
      <c r="N994" t="n">
        <v>13902</v>
      </c>
      <c r="O994" t="n">
        <v>226</v>
      </c>
      <c r="P994" t="b">
        <v>0</v>
      </c>
      <c r="Q994" t="inlineStr">
        <is>
          <t>plant</t>
        </is>
      </c>
      <c r="R994" t="inlineStr">
        <is>
          <t>2181_2017_plant_owned_13902</t>
        </is>
      </c>
      <c r="S994" t="n">
        <v>1</v>
      </c>
      <c r="T994" t="n">
        <v>1</v>
      </c>
      <c r="U994" t="n">
        <v>0</v>
      </c>
      <c r="V994" t="n">
        <v>24</v>
      </c>
      <c r="W994" t="inlineStr"/>
      <c r="X994" t="inlineStr"/>
      <c r="Y994" t="inlineStr">
        <is>
          <t>hydro</t>
        </is>
      </c>
      <c r="Z994" t="inlineStr"/>
      <c r="AA994" t="n">
        <v>1927</v>
      </c>
      <c r="AB994" t="n">
        <v>0</v>
      </c>
      <c r="AC994" t="inlineStr"/>
      <c r="AD994" t="inlineStr"/>
      <c r="AE994" t="n">
        <v>961</v>
      </c>
      <c r="AF994" t="inlineStr">
        <is>
          <t>961_2017</t>
        </is>
      </c>
      <c r="AG994" s="555" t="n">
        <v>42736</v>
      </c>
      <c r="AH994" t="n">
        <v>0</v>
      </c>
      <c r="AI994" t="n">
        <v>0</v>
      </c>
      <c r="AJ994" t="inlineStr">
        <is>
          <t>NorthWestern Energy</t>
        </is>
      </c>
    </row>
    <row r="995">
      <c r="A995" t="inlineStr">
        <is>
          <t>2181_hy_2017_plant_prime_mover_owned_13902</t>
        </is>
      </c>
      <c r="B995" t="inlineStr">
        <is>
          <t>Black Eagle HY</t>
        </is>
      </c>
      <c r="C995" t="inlineStr">
        <is>
          <t>plant_prime_mover</t>
        </is>
      </c>
      <c r="D995" t="n">
        <v>2017</v>
      </c>
      <c r="E995" t="inlineStr">
        <is>
          <t>owned</t>
        </is>
      </c>
      <c r="F995" t="inlineStr">
        <is>
          <t>Black Eagle</t>
        </is>
      </c>
      <c r="G995" t="n">
        <v>2181</v>
      </c>
      <c r="H995" t="inlineStr"/>
      <c r="I995" t="inlineStr"/>
      <c r="J995" t="inlineStr">
        <is>
          <t>HY</t>
        </is>
      </c>
      <c r="K995" t="inlineStr">
        <is>
          <t>WAT</t>
        </is>
      </c>
      <c r="L995" t="inlineStr">
        <is>
          <t>Conventional Hydroelectric</t>
        </is>
      </c>
      <c r="M995" t="inlineStr">
        <is>
          <t>Hydraulic</t>
        </is>
      </c>
      <c r="N995" t="n">
        <v>13902</v>
      </c>
      <c r="O995" t="n">
        <v>226</v>
      </c>
      <c r="P995" t="b">
        <v>0</v>
      </c>
      <c r="Q995" t="inlineStr">
        <is>
          <t>plant</t>
        </is>
      </c>
      <c r="R995" t="inlineStr">
        <is>
          <t>2181_2017_plant_owned_13902</t>
        </is>
      </c>
      <c r="S995" t="n">
        <v>1</v>
      </c>
      <c r="T995" t="n">
        <v>1</v>
      </c>
      <c r="U995" t="n">
        <v>0</v>
      </c>
      <c r="V995" t="n">
        <v>24</v>
      </c>
      <c r="W995" t="inlineStr"/>
      <c r="X995" t="inlineStr"/>
      <c r="Y995" t="inlineStr">
        <is>
          <t>hydro</t>
        </is>
      </c>
      <c r="Z995" t="inlineStr"/>
      <c r="AA995" t="n">
        <v>1927</v>
      </c>
      <c r="AB995" t="n">
        <v>0</v>
      </c>
      <c r="AC995" t="inlineStr"/>
      <c r="AD995" t="inlineStr"/>
      <c r="AE995" t="n">
        <v>961</v>
      </c>
      <c r="AF995" t="inlineStr">
        <is>
          <t>961_2017</t>
        </is>
      </c>
      <c r="AG995" s="555" t="n">
        <v>42736</v>
      </c>
      <c r="AH995" t="n">
        <v>0</v>
      </c>
      <c r="AI995" t="n">
        <v>0</v>
      </c>
      <c r="AJ995" t="inlineStr">
        <is>
          <t>NorthWestern Energy</t>
        </is>
      </c>
    </row>
    <row r="996">
      <c r="A996" t="inlineStr">
        <is>
          <t>2181_bla1_2017_plant_gen_owned_13902</t>
        </is>
      </c>
      <c r="B996" t="inlineStr">
        <is>
          <t>Black Eagle BLA1</t>
        </is>
      </c>
      <c r="C996" t="inlineStr">
        <is>
          <t>plant_gen</t>
        </is>
      </c>
      <c r="D996" t="n">
        <v>2017</v>
      </c>
      <c r="E996" t="inlineStr">
        <is>
          <t>owned</t>
        </is>
      </c>
      <c r="F996" t="inlineStr">
        <is>
          <t>Black Eagle</t>
        </is>
      </c>
      <c r="G996" t="n">
        <v>2181</v>
      </c>
      <c r="H996" t="inlineStr">
        <is>
          <t>BLA1</t>
        </is>
      </c>
      <c r="I996" t="inlineStr"/>
      <c r="J996" t="inlineStr">
        <is>
          <t>HY</t>
        </is>
      </c>
      <c r="K996" t="inlineStr">
        <is>
          <t>WAT</t>
        </is>
      </c>
      <c r="L996" t="inlineStr">
        <is>
          <t>Conventional Hydroelectric</t>
        </is>
      </c>
      <c r="M996" t="inlineStr">
        <is>
          <t>Hydraulic</t>
        </is>
      </c>
      <c r="N996" t="n">
        <v>13902</v>
      </c>
      <c r="O996" t="n">
        <v>226</v>
      </c>
      <c r="P996" t="b">
        <v>1</v>
      </c>
      <c r="Q996" t="inlineStr">
        <is>
          <t>plant_gen</t>
        </is>
      </c>
      <c r="R996" t="inlineStr">
        <is>
          <t>2181_BLA1_2017_plant_gen_owned_13902</t>
        </is>
      </c>
      <c r="S996" t="n">
        <v>3</v>
      </c>
      <c r="T996" t="n">
        <v>1</v>
      </c>
      <c r="U996" t="n">
        <v>0</v>
      </c>
      <c r="V996" t="n">
        <v>7.8</v>
      </c>
      <c r="W996" t="inlineStr"/>
      <c r="X996" t="inlineStr"/>
      <c r="Y996" t="inlineStr">
        <is>
          <t>hydro</t>
        </is>
      </c>
      <c r="Z996" t="inlineStr"/>
      <c r="AA996" t="n">
        <v>1927</v>
      </c>
      <c r="AB996" t="n">
        <v>0</v>
      </c>
      <c r="AC996" t="inlineStr"/>
      <c r="AD996" t="inlineStr"/>
      <c r="AE996" t="n">
        <v>961</v>
      </c>
      <c r="AF996" t="inlineStr">
        <is>
          <t>961_2017</t>
        </is>
      </c>
      <c r="AG996" s="555" t="n">
        <v>42736</v>
      </c>
      <c r="AH996" t="n">
        <v>0</v>
      </c>
      <c r="AI996" t="n">
        <v>0</v>
      </c>
      <c r="AJ996" t="inlineStr">
        <is>
          <t>NorthWestern Energy</t>
        </is>
      </c>
    </row>
    <row r="997">
      <c r="A997" t="inlineStr">
        <is>
          <t>2181_bla2_2017_plant_gen_owned_13902</t>
        </is>
      </c>
      <c r="B997" t="inlineStr">
        <is>
          <t>Black Eagle BLA2</t>
        </is>
      </c>
      <c r="C997" t="inlineStr">
        <is>
          <t>plant_gen</t>
        </is>
      </c>
      <c r="D997" t="n">
        <v>2017</v>
      </c>
      <c r="E997" t="inlineStr">
        <is>
          <t>owned</t>
        </is>
      </c>
      <c r="F997" t="inlineStr">
        <is>
          <t>Black Eagle</t>
        </is>
      </c>
      <c r="G997" t="n">
        <v>2181</v>
      </c>
      <c r="H997" t="inlineStr">
        <is>
          <t>BLA2</t>
        </is>
      </c>
      <c r="I997" t="inlineStr"/>
      <c r="J997" t="inlineStr">
        <is>
          <t>HY</t>
        </is>
      </c>
      <c r="K997" t="inlineStr">
        <is>
          <t>WAT</t>
        </is>
      </c>
      <c r="L997" t="inlineStr">
        <is>
          <t>Conventional Hydroelectric</t>
        </is>
      </c>
      <c r="M997" t="inlineStr">
        <is>
          <t>Hydraulic</t>
        </is>
      </c>
      <c r="N997" t="n">
        <v>13902</v>
      </c>
      <c r="O997" t="n">
        <v>226</v>
      </c>
      <c r="P997" t="b">
        <v>1</v>
      </c>
      <c r="Q997" t="inlineStr">
        <is>
          <t>plant_gen</t>
        </is>
      </c>
      <c r="R997" t="inlineStr">
        <is>
          <t>2181_BLA2_2017_plant_gen_owned_13902</t>
        </is>
      </c>
      <c r="S997" t="n">
        <v>3</v>
      </c>
      <c r="T997" t="n">
        <v>1</v>
      </c>
      <c r="U997" t="n">
        <v>0</v>
      </c>
      <c r="V997" t="n">
        <v>7.8</v>
      </c>
      <c r="W997" t="inlineStr"/>
      <c r="X997" t="inlineStr"/>
      <c r="Y997" t="inlineStr">
        <is>
          <t>hydro</t>
        </is>
      </c>
      <c r="Z997" t="inlineStr"/>
      <c r="AA997" t="n">
        <v>1927</v>
      </c>
      <c r="AB997" t="n">
        <v>0</v>
      </c>
      <c r="AC997" t="inlineStr"/>
      <c r="AD997" t="inlineStr"/>
      <c r="AE997" t="n">
        <v>961</v>
      </c>
      <c r="AF997" t="inlineStr">
        <is>
          <t>961_2017</t>
        </is>
      </c>
      <c r="AG997" s="555" t="n">
        <v>42736</v>
      </c>
      <c r="AH997" t="n">
        <v>0</v>
      </c>
      <c r="AI997" t="n">
        <v>0</v>
      </c>
      <c r="AJ997" t="inlineStr">
        <is>
          <t>NorthWestern Energy</t>
        </is>
      </c>
    </row>
    <row r="998">
      <c r="A998" t="inlineStr">
        <is>
          <t>2181_bla3_2017_plant_gen_owned_13902</t>
        </is>
      </c>
      <c r="B998" t="inlineStr">
        <is>
          <t>Black Eagle BLA3</t>
        </is>
      </c>
      <c r="C998" t="inlineStr">
        <is>
          <t>plant_gen</t>
        </is>
      </c>
      <c r="D998" t="n">
        <v>2017</v>
      </c>
      <c r="E998" t="inlineStr">
        <is>
          <t>owned</t>
        </is>
      </c>
      <c r="F998" t="inlineStr">
        <is>
          <t>Black Eagle</t>
        </is>
      </c>
      <c r="G998" t="n">
        <v>2181</v>
      </c>
      <c r="H998" t="inlineStr">
        <is>
          <t>BLA3</t>
        </is>
      </c>
      <c r="I998" t="inlineStr"/>
      <c r="J998" t="inlineStr">
        <is>
          <t>HY</t>
        </is>
      </c>
      <c r="K998" t="inlineStr">
        <is>
          <t>WAT</t>
        </is>
      </c>
      <c r="L998" t="inlineStr">
        <is>
          <t>Conventional Hydroelectric</t>
        </is>
      </c>
      <c r="M998" t="inlineStr">
        <is>
          <t>Hydraulic</t>
        </is>
      </c>
      <c r="N998" t="n">
        <v>13902</v>
      </c>
      <c r="O998" t="n">
        <v>226</v>
      </c>
      <c r="P998" t="b">
        <v>1</v>
      </c>
      <c r="Q998" t="inlineStr">
        <is>
          <t>plant_gen</t>
        </is>
      </c>
      <c r="R998" t="inlineStr">
        <is>
          <t>2181_BLA3_2017_plant_gen_owned_13902</t>
        </is>
      </c>
      <c r="S998" t="n">
        <v>3</v>
      </c>
      <c r="T998" t="n">
        <v>1</v>
      </c>
      <c r="U998" t="n">
        <v>0</v>
      </c>
      <c r="V998" t="n">
        <v>8.4</v>
      </c>
      <c r="W998" t="inlineStr"/>
      <c r="X998" t="inlineStr"/>
      <c r="Y998" t="inlineStr">
        <is>
          <t>hydro</t>
        </is>
      </c>
      <c r="Z998" t="inlineStr"/>
      <c r="AA998" t="n">
        <v>1927</v>
      </c>
      <c r="AB998" t="n">
        <v>0</v>
      </c>
      <c r="AC998" t="inlineStr"/>
      <c r="AD998" t="inlineStr"/>
      <c r="AE998" t="n">
        <v>961</v>
      </c>
      <c r="AF998" t="inlineStr">
        <is>
          <t>961_2017</t>
        </is>
      </c>
      <c r="AG998" s="555" t="n">
        <v>42736</v>
      </c>
      <c r="AH998" t="n">
        <v>0</v>
      </c>
      <c r="AI998" t="n">
        <v>0</v>
      </c>
      <c r="AJ998" t="inlineStr">
        <is>
          <t>NorthWestern Energy</t>
        </is>
      </c>
    </row>
    <row r="999">
      <c r="A999" t="inlineStr">
        <is>
          <t>2181_wat_2017_plant_prime_fuel_owned_13902</t>
        </is>
      </c>
      <c r="B999" t="inlineStr">
        <is>
          <t>Black Eagle WAT</t>
        </is>
      </c>
      <c r="C999" t="inlineStr">
        <is>
          <t>plant_prime_fuel</t>
        </is>
      </c>
      <c r="D999" t="n">
        <v>2017</v>
      </c>
      <c r="E999" t="inlineStr">
        <is>
          <t>owned</t>
        </is>
      </c>
      <c r="F999" t="inlineStr">
        <is>
          <t>Black Eagle</t>
        </is>
      </c>
      <c r="G999" t="n">
        <v>2181</v>
      </c>
      <c r="H999" t="inlineStr"/>
      <c r="I999" t="inlineStr"/>
      <c r="J999" t="inlineStr">
        <is>
          <t>HY</t>
        </is>
      </c>
      <c r="K999" t="inlineStr">
        <is>
          <t>WAT</t>
        </is>
      </c>
      <c r="L999" t="inlineStr">
        <is>
          <t>Conventional Hydroelectric</t>
        </is>
      </c>
      <c r="M999" t="inlineStr">
        <is>
          <t>Hydraulic</t>
        </is>
      </c>
      <c r="N999" t="n">
        <v>13902</v>
      </c>
      <c r="O999" t="n">
        <v>226</v>
      </c>
      <c r="P999" t="b">
        <v>0</v>
      </c>
      <c r="Q999" t="inlineStr">
        <is>
          <t>plant</t>
        </is>
      </c>
      <c r="R999" t="inlineStr">
        <is>
          <t>2181_2017_plant_owned_13902</t>
        </is>
      </c>
      <c r="S999" t="n">
        <v>1</v>
      </c>
      <c r="T999" t="n">
        <v>1</v>
      </c>
      <c r="U999" t="n">
        <v>0</v>
      </c>
      <c r="V999" t="n">
        <v>24</v>
      </c>
      <c r="W999" t="inlineStr"/>
      <c r="X999" t="inlineStr"/>
      <c r="Y999" t="inlineStr">
        <is>
          <t>hydro</t>
        </is>
      </c>
      <c r="Z999" t="inlineStr"/>
      <c r="AA999" t="n">
        <v>1927</v>
      </c>
      <c r="AB999" t="n">
        <v>0</v>
      </c>
      <c r="AC999" t="inlineStr"/>
      <c r="AD999" t="inlineStr"/>
      <c r="AE999" t="n">
        <v>961</v>
      </c>
      <c r="AF999" t="inlineStr">
        <is>
          <t>961_2017</t>
        </is>
      </c>
      <c r="AG999" s="555" t="n">
        <v>42736</v>
      </c>
      <c r="AH999" t="n">
        <v>0</v>
      </c>
      <c r="AI999" t="n">
        <v>0</v>
      </c>
      <c r="AJ999" t="inlineStr">
        <is>
          <t>NorthWestern Energy</t>
        </is>
      </c>
    </row>
    <row r="1000">
      <c r="A1000" t="inlineStr">
        <is>
          <t>2181_conventional_hydroelectric_2017_plant_technology_owned_13902</t>
        </is>
      </c>
      <c r="B1000" t="inlineStr">
        <is>
          <t>Black Eagle Conventional Hydroelectric</t>
        </is>
      </c>
      <c r="C1000" t="inlineStr">
        <is>
          <t>plant_technology</t>
        </is>
      </c>
      <c r="D1000" t="n">
        <v>2017</v>
      </c>
      <c r="E1000" t="inlineStr">
        <is>
          <t>owned</t>
        </is>
      </c>
      <c r="F1000" t="inlineStr">
        <is>
          <t>Black Eagle</t>
        </is>
      </c>
      <c r="G1000" t="n">
        <v>2181</v>
      </c>
      <c r="H1000" t="inlineStr"/>
      <c r="I1000" t="inlineStr"/>
      <c r="J1000" t="inlineStr">
        <is>
          <t>HY</t>
        </is>
      </c>
      <c r="K1000" t="inlineStr">
        <is>
          <t>WAT</t>
        </is>
      </c>
      <c r="L1000" t="inlineStr">
        <is>
          <t>Conventional Hydroelectric</t>
        </is>
      </c>
      <c r="M1000" t="inlineStr">
        <is>
          <t>Hydraulic</t>
        </is>
      </c>
      <c r="N1000" t="n">
        <v>13902</v>
      </c>
      <c r="O1000" t="n">
        <v>226</v>
      </c>
      <c r="P1000" t="b">
        <v>0</v>
      </c>
      <c r="Q1000" t="inlineStr">
        <is>
          <t>plant</t>
        </is>
      </c>
      <c r="R1000" t="inlineStr">
        <is>
          <t>2181_2017_plant_owned_13902</t>
        </is>
      </c>
      <c r="S1000" t="n">
        <v>1</v>
      </c>
      <c r="T1000" t="n">
        <v>1</v>
      </c>
      <c r="U1000" t="n">
        <v>0</v>
      </c>
      <c r="V1000" t="n">
        <v>24</v>
      </c>
      <c r="W1000" t="inlineStr"/>
      <c r="X1000" t="inlineStr"/>
      <c r="Y1000" t="inlineStr">
        <is>
          <t>hydro</t>
        </is>
      </c>
      <c r="Z1000" t="inlineStr"/>
      <c r="AA1000" t="n">
        <v>1927</v>
      </c>
      <c r="AB1000" t="n">
        <v>0</v>
      </c>
      <c r="AC1000" t="inlineStr"/>
      <c r="AD1000" t="inlineStr"/>
      <c r="AE1000" t="n">
        <v>961</v>
      </c>
      <c r="AF1000" t="inlineStr">
        <is>
          <t>961_2017</t>
        </is>
      </c>
      <c r="AG1000" s="555" t="n">
        <v>42736</v>
      </c>
      <c r="AH1000" t="n">
        <v>0</v>
      </c>
      <c r="AI1000" t="n">
        <v>0</v>
      </c>
      <c r="AJ1000" t="inlineStr">
        <is>
          <t>NorthWestern Energy</t>
        </is>
      </c>
    </row>
    <row r="1001">
      <c r="A1001" t="inlineStr">
        <is>
          <t>2182_2017_plant_owned_13902</t>
        </is>
      </c>
      <c r="B1001" t="inlineStr">
        <is>
          <t>Cochrane</t>
        </is>
      </c>
      <c r="C1001" t="inlineStr">
        <is>
          <t>plant</t>
        </is>
      </c>
      <c r="D1001" t="n">
        <v>2017</v>
      </c>
      <c r="E1001" t="inlineStr">
        <is>
          <t>owned</t>
        </is>
      </c>
      <c r="F1001" t="inlineStr">
        <is>
          <t>Cochrane</t>
        </is>
      </c>
      <c r="G1001" t="n">
        <v>2182</v>
      </c>
      <c r="H1001" t="inlineStr"/>
      <c r="I1001" t="inlineStr"/>
      <c r="J1001" t="inlineStr">
        <is>
          <t>HY</t>
        </is>
      </c>
      <c r="K1001" t="inlineStr">
        <is>
          <t>WAT</t>
        </is>
      </c>
      <c r="L1001" t="inlineStr">
        <is>
          <t>Conventional Hydroelectric</t>
        </is>
      </c>
      <c r="M1001" t="inlineStr">
        <is>
          <t>Hydraulic</t>
        </is>
      </c>
      <c r="N1001" t="n">
        <v>13902</v>
      </c>
      <c r="O1001" t="n">
        <v>226</v>
      </c>
      <c r="P1001" t="b">
        <v>1</v>
      </c>
      <c r="Q1001" t="inlineStr">
        <is>
          <t>plant</t>
        </is>
      </c>
      <c r="R1001" t="inlineStr">
        <is>
          <t>2182_2017_plant_owned_13902</t>
        </is>
      </c>
      <c r="S1001" t="n">
        <v>1</v>
      </c>
      <c r="T1001" t="n">
        <v>1</v>
      </c>
      <c r="U1001" t="n">
        <v>0</v>
      </c>
      <c r="V1001" t="n">
        <v>60.4</v>
      </c>
      <c r="W1001" t="inlineStr"/>
      <c r="X1001" t="inlineStr"/>
      <c r="Y1001" t="inlineStr">
        <is>
          <t>hydro</t>
        </is>
      </c>
      <c r="Z1001" t="inlineStr"/>
      <c r="AA1001" t="n">
        <v>1958</v>
      </c>
      <c r="AB1001" t="n">
        <v>0</v>
      </c>
      <c r="AC1001" t="inlineStr"/>
      <c r="AD1001" t="inlineStr"/>
      <c r="AE1001" t="n">
        <v>959</v>
      </c>
      <c r="AF1001" t="inlineStr">
        <is>
          <t>959_2017</t>
        </is>
      </c>
      <c r="AG1001" s="555" t="n">
        <v>42736</v>
      </c>
      <c r="AH1001" t="n">
        <v>0</v>
      </c>
      <c r="AI1001" t="n">
        <v>0</v>
      </c>
      <c r="AJ1001" t="inlineStr">
        <is>
          <t>NorthWestern Energy</t>
        </is>
      </c>
    </row>
    <row r="1002">
      <c r="A1002" t="inlineStr">
        <is>
          <t>2182_hydraulic_2017_plant_ferc_acct_owned_13902</t>
        </is>
      </c>
      <c r="B1002" t="inlineStr">
        <is>
          <t>Cochrane Hydraulic</t>
        </is>
      </c>
      <c r="C1002" t="inlineStr">
        <is>
          <t>plant_ferc_acct</t>
        </is>
      </c>
      <c r="D1002" t="n">
        <v>2017</v>
      </c>
      <c r="E1002" t="inlineStr">
        <is>
          <t>owned</t>
        </is>
      </c>
      <c r="F1002" t="inlineStr">
        <is>
          <t>Cochrane</t>
        </is>
      </c>
      <c r="G1002" t="n">
        <v>2182</v>
      </c>
      <c r="H1002" t="inlineStr"/>
      <c r="I1002" t="inlineStr"/>
      <c r="J1002" t="inlineStr">
        <is>
          <t>HY</t>
        </is>
      </c>
      <c r="K1002" t="inlineStr">
        <is>
          <t>WAT</t>
        </is>
      </c>
      <c r="L1002" t="inlineStr">
        <is>
          <t>Conventional Hydroelectric</t>
        </is>
      </c>
      <c r="M1002" t="inlineStr">
        <is>
          <t>Hydraulic</t>
        </is>
      </c>
      <c r="N1002" t="n">
        <v>13902</v>
      </c>
      <c r="O1002" t="n">
        <v>226</v>
      </c>
      <c r="P1002" t="b">
        <v>0</v>
      </c>
      <c r="Q1002" t="inlineStr">
        <is>
          <t>plant</t>
        </is>
      </c>
      <c r="R1002" t="inlineStr">
        <is>
          <t>2182_2017_plant_owned_13902</t>
        </is>
      </c>
      <c r="S1002" t="n">
        <v>1</v>
      </c>
      <c r="T1002" t="n">
        <v>1</v>
      </c>
      <c r="U1002" t="n">
        <v>0</v>
      </c>
      <c r="V1002" t="n">
        <v>60.4</v>
      </c>
      <c r="W1002" t="inlineStr"/>
      <c r="X1002" t="inlineStr"/>
      <c r="Y1002" t="inlineStr">
        <is>
          <t>hydro</t>
        </is>
      </c>
      <c r="Z1002" t="inlineStr"/>
      <c r="AA1002" t="n">
        <v>1958</v>
      </c>
      <c r="AB1002" t="n">
        <v>0</v>
      </c>
      <c r="AC1002" t="inlineStr"/>
      <c r="AD1002" t="inlineStr"/>
      <c r="AE1002" t="n">
        <v>959</v>
      </c>
      <c r="AF1002" t="inlineStr">
        <is>
          <t>959_2017</t>
        </is>
      </c>
      <c r="AG1002" s="555" t="n">
        <v>42736</v>
      </c>
      <c r="AH1002" t="n">
        <v>0</v>
      </c>
      <c r="AI1002" t="n">
        <v>0</v>
      </c>
      <c r="AJ1002" t="inlineStr">
        <is>
          <t>NorthWestern Energy</t>
        </is>
      </c>
    </row>
    <row r="1003">
      <c r="A1003" t="inlineStr">
        <is>
          <t>2182_hy_2017_plant_prime_mover_owned_13902</t>
        </is>
      </c>
      <c r="B1003" t="inlineStr">
        <is>
          <t>Cochrane HY</t>
        </is>
      </c>
      <c r="C1003" t="inlineStr">
        <is>
          <t>plant_prime_mover</t>
        </is>
      </c>
      <c r="D1003" t="n">
        <v>2017</v>
      </c>
      <c r="E1003" t="inlineStr">
        <is>
          <t>owned</t>
        </is>
      </c>
      <c r="F1003" t="inlineStr">
        <is>
          <t>Cochrane</t>
        </is>
      </c>
      <c r="G1003" t="n">
        <v>2182</v>
      </c>
      <c r="H1003" t="inlineStr"/>
      <c r="I1003" t="inlineStr"/>
      <c r="J1003" t="inlineStr">
        <is>
          <t>HY</t>
        </is>
      </c>
      <c r="K1003" t="inlineStr">
        <is>
          <t>WAT</t>
        </is>
      </c>
      <c r="L1003" t="inlineStr">
        <is>
          <t>Conventional Hydroelectric</t>
        </is>
      </c>
      <c r="M1003" t="inlineStr">
        <is>
          <t>Hydraulic</t>
        </is>
      </c>
      <c r="N1003" t="n">
        <v>13902</v>
      </c>
      <c r="O1003" t="n">
        <v>226</v>
      </c>
      <c r="P1003" t="b">
        <v>0</v>
      </c>
      <c r="Q1003" t="inlineStr">
        <is>
          <t>plant</t>
        </is>
      </c>
      <c r="R1003" t="inlineStr">
        <is>
          <t>2182_2017_plant_owned_13902</t>
        </is>
      </c>
      <c r="S1003" t="n">
        <v>1</v>
      </c>
      <c r="T1003" t="n">
        <v>1</v>
      </c>
      <c r="U1003" t="n">
        <v>0</v>
      </c>
      <c r="V1003" t="n">
        <v>60.4</v>
      </c>
      <c r="W1003" t="inlineStr"/>
      <c r="X1003" t="inlineStr"/>
      <c r="Y1003" t="inlineStr">
        <is>
          <t>hydro</t>
        </is>
      </c>
      <c r="Z1003" t="inlineStr"/>
      <c r="AA1003" t="n">
        <v>1958</v>
      </c>
      <c r="AB1003" t="n">
        <v>0</v>
      </c>
      <c r="AC1003" t="inlineStr"/>
      <c r="AD1003" t="inlineStr"/>
      <c r="AE1003" t="n">
        <v>959</v>
      </c>
      <c r="AF1003" t="inlineStr">
        <is>
          <t>959_2017</t>
        </is>
      </c>
      <c r="AG1003" s="555" t="n">
        <v>42736</v>
      </c>
      <c r="AH1003" t="n">
        <v>0</v>
      </c>
      <c r="AI1003" t="n">
        <v>0</v>
      </c>
      <c r="AJ1003" t="inlineStr">
        <is>
          <t>NorthWestern Energy</t>
        </is>
      </c>
    </row>
    <row r="1004">
      <c r="A1004" t="inlineStr">
        <is>
          <t>2182_coc1_2017_plant_gen_owned_13902</t>
        </is>
      </c>
      <c r="B1004" t="inlineStr">
        <is>
          <t>Cochrane COC1</t>
        </is>
      </c>
      <c r="C1004" t="inlineStr">
        <is>
          <t>plant_gen</t>
        </is>
      </c>
      <c r="D1004" t="n">
        <v>2017</v>
      </c>
      <c r="E1004" t="inlineStr">
        <is>
          <t>owned</t>
        </is>
      </c>
      <c r="F1004" t="inlineStr">
        <is>
          <t>Cochrane</t>
        </is>
      </c>
      <c r="G1004" t="n">
        <v>2182</v>
      </c>
      <c r="H1004" t="inlineStr">
        <is>
          <t>COC1</t>
        </is>
      </c>
      <c r="I1004" t="inlineStr"/>
      <c r="J1004" t="inlineStr">
        <is>
          <t>HY</t>
        </is>
      </c>
      <c r="K1004" t="inlineStr">
        <is>
          <t>WAT</t>
        </is>
      </c>
      <c r="L1004" t="inlineStr">
        <is>
          <t>Conventional Hydroelectric</t>
        </is>
      </c>
      <c r="M1004" t="inlineStr">
        <is>
          <t>Hydraulic</t>
        </is>
      </c>
      <c r="N1004" t="n">
        <v>13902</v>
      </c>
      <c r="O1004" t="n">
        <v>226</v>
      </c>
      <c r="P1004" t="b">
        <v>1</v>
      </c>
      <c r="Q1004" t="inlineStr">
        <is>
          <t>plant_gen</t>
        </is>
      </c>
      <c r="R1004" t="inlineStr">
        <is>
          <t>2182_COC1_2017_plant_gen_owned_13902</t>
        </is>
      </c>
      <c r="S1004" t="n">
        <v>2</v>
      </c>
      <c r="T1004" t="n">
        <v>1</v>
      </c>
      <c r="U1004" t="n">
        <v>0</v>
      </c>
      <c r="V1004" t="n">
        <v>28.4</v>
      </c>
      <c r="W1004" t="inlineStr"/>
      <c r="X1004" t="inlineStr"/>
      <c r="Y1004" t="inlineStr">
        <is>
          <t>hydro</t>
        </is>
      </c>
      <c r="Z1004" t="inlineStr"/>
      <c r="AA1004" t="n">
        <v>1958</v>
      </c>
      <c r="AB1004" t="n">
        <v>0</v>
      </c>
      <c r="AC1004" t="inlineStr"/>
      <c r="AD1004" t="inlineStr"/>
      <c r="AE1004" t="n">
        <v>959</v>
      </c>
      <c r="AF1004" t="inlineStr">
        <is>
          <t>959_2017</t>
        </is>
      </c>
      <c r="AG1004" s="555" t="n">
        <v>42736</v>
      </c>
      <c r="AH1004" t="n">
        <v>0</v>
      </c>
      <c r="AI1004" t="n">
        <v>0</v>
      </c>
      <c r="AJ1004" t="inlineStr">
        <is>
          <t>NorthWestern Energy</t>
        </is>
      </c>
    </row>
    <row r="1005">
      <c r="A1005" t="inlineStr">
        <is>
          <t>2182_coc2_2017_plant_gen_owned_13902</t>
        </is>
      </c>
      <c r="B1005" t="inlineStr">
        <is>
          <t>Cochrane COC2</t>
        </is>
      </c>
      <c r="C1005" t="inlineStr">
        <is>
          <t>plant_gen</t>
        </is>
      </c>
      <c r="D1005" t="n">
        <v>2017</v>
      </c>
      <c r="E1005" t="inlineStr">
        <is>
          <t>owned</t>
        </is>
      </c>
      <c r="F1005" t="inlineStr">
        <is>
          <t>Cochrane</t>
        </is>
      </c>
      <c r="G1005" t="n">
        <v>2182</v>
      </c>
      <c r="H1005" t="inlineStr">
        <is>
          <t>COC2</t>
        </is>
      </c>
      <c r="I1005" t="inlineStr"/>
      <c r="J1005" t="inlineStr">
        <is>
          <t>HY</t>
        </is>
      </c>
      <c r="K1005" t="inlineStr">
        <is>
          <t>WAT</t>
        </is>
      </c>
      <c r="L1005" t="inlineStr">
        <is>
          <t>Conventional Hydroelectric</t>
        </is>
      </c>
      <c r="M1005" t="inlineStr">
        <is>
          <t>Hydraulic</t>
        </is>
      </c>
      <c r="N1005" t="n">
        <v>13902</v>
      </c>
      <c r="O1005" t="n">
        <v>226</v>
      </c>
      <c r="P1005" t="b">
        <v>1</v>
      </c>
      <c r="Q1005" t="inlineStr">
        <is>
          <t>plant_gen</t>
        </is>
      </c>
      <c r="R1005" t="inlineStr">
        <is>
          <t>2182_COC2_2017_plant_gen_owned_13902</t>
        </is>
      </c>
      <c r="S1005" t="n">
        <v>2</v>
      </c>
      <c r="T1005" t="n">
        <v>1</v>
      </c>
      <c r="U1005" t="n">
        <v>0</v>
      </c>
      <c r="V1005" t="n">
        <v>32</v>
      </c>
      <c r="W1005" t="inlineStr"/>
      <c r="X1005" t="inlineStr"/>
      <c r="Y1005" t="inlineStr">
        <is>
          <t>hydro</t>
        </is>
      </c>
      <c r="Z1005" t="inlineStr"/>
      <c r="AA1005" t="n">
        <v>1958</v>
      </c>
      <c r="AB1005" t="n">
        <v>0</v>
      </c>
      <c r="AC1005" t="inlineStr"/>
      <c r="AD1005" t="inlineStr"/>
      <c r="AE1005" t="n">
        <v>959</v>
      </c>
      <c r="AF1005" t="inlineStr">
        <is>
          <t>959_2017</t>
        </is>
      </c>
      <c r="AG1005" s="555" t="n">
        <v>42736</v>
      </c>
      <c r="AH1005" t="n">
        <v>0</v>
      </c>
      <c r="AI1005" t="n">
        <v>0</v>
      </c>
      <c r="AJ1005" t="inlineStr">
        <is>
          <t>NorthWestern Energy</t>
        </is>
      </c>
    </row>
    <row r="1006">
      <c r="A1006" t="inlineStr">
        <is>
          <t>2182_wat_2017_plant_prime_fuel_owned_13902</t>
        </is>
      </c>
      <c r="B1006" t="inlineStr">
        <is>
          <t>Cochrane WAT</t>
        </is>
      </c>
      <c r="C1006" t="inlineStr">
        <is>
          <t>plant_prime_fuel</t>
        </is>
      </c>
      <c r="D1006" t="n">
        <v>2017</v>
      </c>
      <c r="E1006" t="inlineStr">
        <is>
          <t>owned</t>
        </is>
      </c>
      <c r="F1006" t="inlineStr">
        <is>
          <t>Cochrane</t>
        </is>
      </c>
      <c r="G1006" t="n">
        <v>2182</v>
      </c>
      <c r="H1006" t="inlineStr"/>
      <c r="I1006" t="inlineStr"/>
      <c r="J1006" t="inlineStr">
        <is>
          <t>HY</t>
        </is>
      </c>
      <c r="K1006" t="inlineStr">
        <is>
          <t>WAT</t>
        </is>
      </c>
      <c r="L1006" t="inlineStr">
        <is>
          <t>Conventional Hydroelectric</t>
        </is>
      </c>
      <c r="M1006" t="inlineStr">
        <is>
          <t>Hydraulic</t>
        </is>
      </c>
      <c r="N1006" t="n">
        <v>13902</v>
      </c>
      <c r="O1006" t="n">
        <v>226</v>
      </c>
      <c r="P1006" t="b">
        <v>0</v>
      </c>
      <c r="Q1006" t="inlineStr">
        <is>
          <t>plant</t>
        </is>
      </c>
      <c r="R1006" t="inlineStr">
        <is>
          <t>2182_2017_plant_owned_13902</t>
        </is>
      </c>
      <c r="S1006" t="n">
        <v>1</v>
      </c>
      <c r="T1006" t="n">
        <v>1</v>
      </c>
      <c r="U1006" t="n">
        <v>0</v>
      </c>
      <c r="V1006" t="n">
        <v>60.4</v>
      </c>
      <c r="W1006" t="inlineStr"/>
      <c r="X1006" t="inlineStr"/>
      <c r="Y1006" t="inlineStr">
        <is>
          <t>hydro</t>
        </is>
      </c>
      <c r="Z1006" t="inlineStr"/>
      <c r="AA1006" t="n">
        <v>1958</v>
      </c>
      <c r="AB1006" t="n">
        <v>0</v>
      </c>
      <c r="AC1006" t="inlineStr"/>
      <c r="AD1006" t="inlineStr"/>
      <c r="AE1006" t="n">
        <v>959</v>
      </c>
      <c r="AF1006" t="inlineStr">
        <is>
          <t>959_2017</t>
        </is>
      </c>
      <c r="AG1006" s="555" t="n">
        <v>42736</v>
      </c>
      <c r="AH1006" t="n">
        <v>0</v>
      </c>
      <c r="AI1006" t="n">
        <v>0</v>
      </c>
      <c r="AJ1006" t="inlineStr">
        <is>
          <t>NorthWestern Energy</t>
        </is>
      </c>
    </row>
    <row r="1007">
      <c r="A1007" t="inlineStr">
        <is>
          <t>2182_conventional_hydroelectric_2017_plant_technology_owned_13902</t>
        </is>
      </c>
      <c r="B1007" t="inlineStr">
        <is>
          <t>Cochrane Conventional Hydroelectric</t>
        </is>
      </c>
      <c r="C1007" t="inlineStr">
        <is>
          <t>plant_technology</t>
        </is>
      </c>
      <c r="D1007" t="n">
        <v>2017</v>
      </c>
      <c r="E1007" t="inlineStr">
        <is>
          <t>owned</t>
        </is>
      </c>
      <c r="F1007" t="inlineStr">
        <is>
          <t>Cochrane</t>
        </is>
      </c>
      <c r="G1007" t="n">
        <v>2182</v>
      </c>
      <c r="H1007" t="inlineStr"/>
      <c r="I1007" t="inlineStr"/>
      <c r="J1007" t="inlineStr">
        <is>
          <t>HY</t>
        </is>
      </c>
      <c r="K1007" t="inlineStr">
        <is>
          <t>WAT</t>
        </is>
      </c>
      <c r="L1007" t="inlineStr">
        <is>
          <t>Conventional Hydroelectric</t>
        </is>
      </c>
      <c r="M1007" t="inlineStr">
        <is>
          <t>Hydraulic</t>
        </is>
      </c>
      <c r="N1007" t="n">
        <v>13902</v>
      </c>
      <c r="O1007" t="n">
        <v>226</v>
      </c>
      <c r="P1007" t="b">
        <v>0</v>
      </c>
      <c r="Q1007" t="inlineStr">
        <is>
          <t>plant</t>
        </is>
      </c>
      <c r="R1007" t="inlineStr">
        <is>
          <t>2182_2017_plant_owned_13902</t>
        </is>
      </c>
      <c r="S1007" t="n">
        <v>1</v>
      </c>
      <c r="T1007" t="n">
        <v>1</v>
      </c>
      <c r="U1007" t="n">
        <v>0</v>
      </c>
      <c r="V1007" t="n">
        <v>60.4</v>
      </c>
      <c r="W1007" t="inlineStr"/>
      <c r="X1007" t="inlineStr"/>
      <c r="Y1007" t="inlineStr">
        <is>
          <t>hydro</t>
        </is>
      </c>
      <c r="Z1007" t="inlineStr"/>
      <c r="AA1007" t="n">
        <v>1958</v>
      </c>
      <c r="AB1007" t="n">
        <v>0</v>
      </c>
      <c r="AC1007" t="inlineStr"/>
      <c r="AD1007" t="inlineStr"/>
      <c r="AE1007" t="n">
        <v>959</v>
      </c>
      <c r="AF1007" t="inlineStr">
        <is>
          <t>959_2017</t>
        </is>
      </c>
      <c r="AG1007" s="555" t="n">
        <v>42736</v>
      </c>
      <c r="AH1007" t="n">
        <v>0</v>
      </c>
      <c r="AI1007" t="n">
        <v>0</v>
      </c>
      <c r="AJ1007" t="inlineStr">
        <is>
          <t>NorthWestern Energy</t>
        </is>
      </c>
    </row>
    <row r="1008">
      <c r="A1008" t="inlineStr">
        <is>
          <t>2185_2017_plant_owned_13902</t>
        </is>
      </c>
      <c r="B1008" t="inlineStr">
        <is>
          <t>Hauser</t>
        </is>
      </c>
      <c r="C1008" t="inlineStr">
        <is>
          <t>plant</t>
        </is>
      </c>
      <c r="D1008" t="n">
        <v>2017</v>
      </c>
      <c r="E1008" t="inlineStr">
        <is>
          <t>owned</t>
        </is>
      </c>
      <c r="F1008" t="inlineStr">
        <is>
          <t>Hauser</t>
        </is>
      </c>
      <c r="G1008" t="n">
        <v>2185</v>
      </c>
      <c r="H1008" t="inlineStr"/>
      <c r="I1008" t="inlineStr"/>
      <c r="J1008" t="inlineStr">
        <is>
          <t>HY</t>
        </is>
      </c>
      <c r="K1008" t="inlineStr">
        <is>
          <t>WAT</t>
        </is>
      </c>
      <c r="L1008" t="inlineStr">
        <is>
          <t>Conventional Hydroelectric</t>
        </is>
      </c>
      <c r="M1008" t="inlineStr">
        <is>
          <t>Hydraulic</t>
        </is>
      </c>
      <c r="N1008" t="n">
        <v>13902</v>
      </c>
      <c r="O1008" t="n">
        <v>226</v>
      </c>
      <c r="P1008" t="b">
        <v>1</v>
      </c>
      <c r="Q1008" t="inlineStr">
        <is>
          <t>plant</t>
        </is>
      </c>
      <c r="R1008" t="inlineStr">
        <is>
          <t>2185_2017_plant_owned_13902</t>
        </is>
      </c>
      <c r="S1008" t="n">
        <v>1</v>
      </c>
      <c r="T1008" t="n">
        <v>1</v>
      </c>
      <c r="U1008" t="n">
        <v>0</v>
      </c>
      <c r="V1008" t="n">
        <v>20.5</v>
      </c>
      <c r="W1008" t="inlineStr"/>
      <c r="X1008" t="inlineStr"/>
      <c r="Y1008" t="inlineStr">
        <is>
          <t>hydro</t>
        </is>
      </c>
      <c r="Z1008" t="inlineStr"/>
      <c r="AA1008" t="n">
        <v>1915</v>
      </c>
      <c r="AB1008" t="n">
        <v>0</v>
      </c>
      <c r="AC1008" t="inlineStr"/>
      <c r="AD1008" t="inlineStr"/>
      <c r="AE1008" t="n">
        <v>960</v>
      </c>
      <c r="AF1008" t="inlineStr">
        <is>
          <t>960_2017</t>
        </is>
      </c>
      <c r="AG1008" s="555" t="n">
        <v>42736</v>
      </c>
      <c r="AH1008" t="n">
        <v>0</v>
      </c>
      <c r="AI1008" t="n">
        <v>0</v>
      </c>
      <c r="AJ1008" t="inlineStr">
        <is>
          <t>NorthWestern Energy</t>
        </is>
      </c>
    </row>
    <row r="1009">
      <c r="A1009" t="inlineStr">
        <is>
          <t>2185_hydraulic_2017_plant_ferc_acct_owned_13902</t>
        </is>
      </c>
      <c r="B1009" t="inlineStr">
        <is>
          <t>Hauser Hydraulic</t>
        </is>
      </c>
      <c r="C1009" t="inlineStr">
        <is>
          <t>plant_ferc_acct</t>
        </is>
      </c>
      <c r="D1009" t="n">
        <v>2017</v>
      </c>
      <c r="E1009" t="inlineStr">
        <is>
          <t>owned</t>
        </is>
      </c>
      <c r="F1009" t="inlineStr">
        <is>
          <t>Hauser</t>
        </is>
      </c>
      <c r="G1009" t="n">
        <v>2185</v>
      </c>
      <c r="H1009" t="inlineStr"/>
      <c r="I1009" t="inlineStr"/>
      <c r="J1009" t="inlineStr">
        <is>
          <t>HY</t>
        </is>
      </c>
      <c r="K1009" t="inlineStr">
        <is>
          <t>WAT</t>
        </is>
      </c>
      <c r="L1009" t="inlineStr">
        <is>
          <t>Conventional Hydroelectric</t>
        </is>
      </c>
      <c r="M1009" t="inlineStr">
        <is>
          <t>Hydraulic</t>
        </is>
      </c>
      <c r="N1009" t="n">
        <v>13902</v>
      </c>
      <c r="O1009" t="n">
        <v>226</v>
      </c>
      <c r="P1009" t="b">
        <v>0</v>
      </c>
      <c r="Q1009" t="inlineStr">
        <is>
          <t>plant</t>
        </is>
      </c>
      <c r="R1009" t="inlineStr">
        <is>
          <t>2185_2017_plant_owned_13902</t>
        </is>
      </c>
      <c r="S1009" t="n">
        <v>1</v>
      </c>
      <c r="T1009" t="n">
        <v>1</v>
      </c>
      <c r="U1009" t="n">
        <v>0</v>
      </c>
      <c r="V1009" t="n">
        <v>20.5</v>
      </c>
      <c r="W1009" t="inlineStr"/>
      <c r="X1009" t="inlineStr"/>
      <c r="Y1009" t="inlineStr">
        <is>
          <t>hydro</t>
        </is>
      </c>
      <c r="Z1009" t="inlineStr"/>
      <c r="AA1009" t="n">
        <v>1915</v>
      </c>
      <c r="AB1009" t="n">
        <v>0</v>
      </c>
      <c r="AC1009" t="inlineStr"/>
      <c r="AD1009" t="inlineStr"/>
      <c r="AE1009" t="n">
        <v>960</v>
      </c>
      <c r="AF1009" t="inlineStr">
        <is>
          <t>960_2017</t>
        </is>
      </c>
      <c r="AG1009" s="555" t="n">
        <v>42736</v>
      </c>
      <c r="AH1009" t="n">
        <v>0</v>
      </c>
      <c r="AI1009" t="n">
        <v>0</v>
      </c>
      <c r="AJ1009" t="inlineStr">
        <is>
          <t>NorthWestern Energy</t>
        </is>
      </c>
    </row>
    <row r="1010">
      <c r="A1010" t="inlineStr">
        <is>
          <t>2185_hy_2017_plant_prime_mover_owned_13902</t>
        </is>
      </c>
      <c r="B1010" t="inlineStr">
        <is>
          <t>Hauser HY</t>
        </is>
      </c>
      <c r="C1010" t="inlineStr">
        <is>
          <t>plant_prime_mover</t>
        </is>
      </c>
      <c r="D1010" t="n">
        <v>2017</v>
      </c>
      <c r="E1010" t="inlineStr">
        <is>
          <t>owned</t>
        </is>
      </c>
      <c r="F1010" t="inlineStr">
        <is>
          <t>Hauser</t>
        </is>
      </c>
      <c r="G1010" t="n">
        <v>2185</v>
      </c>
      <c r="H1010" t="inlineStr"/>
      <c r="I1010" t="inlineStr"/>
      <c r="J1010" t="inlineStr">
        <is>
          <t>HY</t>
        </is>
      </c>
      <c r="K1010" t="inlineStr">
        <is>
          <t>WAT</t>
        </is>
      </c>
      <c r="L1010" t="inlineStr">
        <is>
          <t>Conventional Hydroelectric</t>
        </is>
      </c>
      <c r="M1010" t="inlineStr">
        <is>
          <t>Hydraulic</t>
        </is>
      </c>
      <c r="N1010" t="n">
        <v>13902</v>
      </c>
      <c r="O1010" t="n">
        <v>226</v>
      </c>
      <c r="P1010" t="b">
        <v>0</v>
      </c>
      <c r="Q1010" t="inlineStr">
        <is>
          <t>plant</t>
        </is>
      </c>
      <c r="R1010" t="inlineStr">
        <is>
          <t>2185_2017_plant_owned_13902</t>
        </is>
      </c>
      <c r="S1010" t="n">
        <v>1</v>
      </c>
      <c r="T1010" t="n">
        <v>1</v>
      </c>
      <c r="U1010" t="n">
        <v>0</v>
      </c>
      <c r="V1010" t="n">
        <v>20.5</v>
      </c>
      <c r="W1010" t="inlineStr"/>
      <c r="X1010" t="inlineStr"/>
      <c r="Y1010" t="inlineStr">
        <is>
          <t>hydro</t>
        </is>
      </c>
      <c r="Z1010" t="inlineStr"/>
      <c r="AA1010" t="n">
        <v>1915</v>
      </c>
      <c r="AB1010" t="n">
        <v>0</v>
      </c>
      <c r="AC1010" t="inlineStr"/>
      <c r="AD1010" t="inlineStr"/>
      <c r="AE1010" t="n">
        <v>960</v>
      </c>
      <c r="AF1010" t="inlineStr">
        <is>
          <t>960_2017</t>
        </is>
      </c>
      <c r="AG1010" s="555" t="n">
        <v>42736</v>
      </c>
      <c r="AH1010" t="n">
        <v>0</v>
      </c>
      <c r="AI1010" t="n">
        <v>0</v>
      </c>
      <c r="AJ1010" t="inlineStr">
        <is>
          <t>NorthWestern Energy</t>
        </is>
      </c>
    </row>
    <row r="1011">
      <c r="A1011" t="inlineStr">
        <is>
          <t>2185_hau1_2017_plant_gen_owned_13902</t>
        </is>
      </c>
      <c r="B1011" t="inlineStr">
        <is>
          <t>Hauser HAU1</t>
        </is>
      </c>
      <c r="C1011" t="inlineStr">
        <is>
          <t>plant_gen</t>
        </is>
      </c>
      <c r="D1011" t="n">
        <v>2017</v>
      </c>
      <c r="E1011" t="inlineStr">
        <is>
          <t>owned</t>
        </is>
      </c>
      <c r="F1011" t="inlineStr">
        <is>
          <t>Hauser</t>
        </is>
      </c>
      <c r="G1011" t="n">
        <v>2185</v>
      </c>
      <c r="H1011" t="inlineStr">
        <is>
          <t>HAU1</t>
        </is>
      </c>
      <c r="I1011" t="inlineStr"/>
      <c r="J1011" t="inlineStr">
        <is>
          <t>HY</t>
        </is>
      </c>
      <c r="K1011" t="inlineStr">
        <is>
          <t>WAT</t>
        </is>
      </c>
      <c r="L1011" t="inlineStr">
        <is>
          <t>Conventional Hydroelectric</t>
        </is>
      </c>
      <c r="M1011" t="inlineStr">
        <is>
          <t>Hydraulic</t>
        </is>
      </c>
      <c r="N1011" t="n">
        <v>13902</v>
      </c>
      <c r="O1011" t="n">
        <v>226</v>
      </c>
      <c r="P1011" t="b">
        <v>1</v>
      </c>
      <c r="Q1011" t="inlineStr">
        <is>
          <t>plant_gen</t>
        </is>
      </c>
      <c r="R1011" t="inlineStr">
        <is>
          <t>2185_HAU1_2017_plant_gen_owned_13902</t>
        </is>
      </c>
      <c r="S1011" t="n">
        <v>7</v>
      </c>
      <c r="T1011" t="n">
        <v>1</v>
      </c>
      <c r="U1011" t="n">
        <v>0</v>
      </c>
      <c r="V1011" t="n">
        <v>2.8</v>
      </c>
      <c r="W1011" t="inlineStr"/>
      <c r="X1011" t="inlineStr"/>
      <c r="Y1011" t="inlineStr">
        <is>
          <t>hydro</t>
        </is>
      </c>
      <c r="Z1011" t="inlineStr"/>
      <c r="AA1011" t="n">
        <v>1911</v>
      </c>
      <c r="AB1011" t="n">
        <v>0</v>
      </c>
      <c r="AC1011" t="inlineStr"/>
      <c r="AD1011" t="inlineStr"/>
      <c r="AE1011" t="n">
        <v>960</v>
      </c>
      <c r="AF1011" t="inlineStr">
        <is>
          <t>960_2017</t>
        </is>
      </c>
      <c r="AG1011" s="555" t="n">
        <v>42736</v>
      </c>
      <c r="AH1011" t="n">
        <v>0</v>
      </c>
      <c r="AI1011" t="n">
        <v>0</v>
      </c>
      <c r="AJ1011" t="inlineStr">
        <is>
          <t>NorthWestern Energy</t>
        </is>
      </c>
    </row>
    <row r="1012">
      <c r="A1012" t="inlineStr">
        <is>
          <t>2185_hau2_2017_plant_gen_owned_13902</t>
        </is>
      </c>
      <c r="B1012" t="inlineStr">
        <is>
          <t>Hauser HAU2</t>
        </is>
      </c>
      <c r="C1012" t="inlineStr">
        <is>
          <t>plant_gen</t>
        </is>
      </c>
      <c r="D1012" t="n">
        <v>2017</v>
      </c>
      <c r="E1012" t="inlineStr">
        <is>
          <t>owned</t>
        </is>
      </c>
      <c r="F1012" t="inlineStr">
        <is>
          <t>Hauser</t>
        </is>
      </c>
      <c r="G1012" t="n">
        <v>2185</v>
      </c>
      <c r="H1012" t="inlineStr">
        <is>
          <t>HAU2</t>
        </is>
      </c>
      <c r="I1012" t="inlineStr"/>
      <c r="J1012" t="inlineStr">
        <is>
          <t>HY</t>
        </is>
      </c>
      <c r="K1012" t="inlineStr">
        <is>
          <t>WAT</t>
        </is>
      </c>
      <c r="L1012" t="inlineStr">
        <is>
          <t>Conventional Hydroelectric</t>
        </is>
      </c>
      <c r="M1012" t="inlineStr">
        <is>
          <t>Hydraulic</t>
        </is>
      </c>
      <c r="N1012" t="n">
        <v>13902</v>
      </c>
      <c r="O1012" t="n">
        <v>226</v>
      </c>
      <c r="P1012" t="b">
        <v>1</v>
      </c>
      <c r="Q1012" t="inlineStr">
        <is>
          <t>plant_gen</t>
        </is>
      </c>
      <c r="R1012" t="inlineStr">
        <is>
          <t>2185_HAU2_2017_plant_gen_owned_13902</t>
        </is>
      </c>
      <c r="S1012" t="n">
        <v>7</v>
      </c>
      <c r="T1012" t="n">
        <v>1</v>
      </c>
      <c r="U1012" t="n">
        <v>0</v>
      </c>
      <c r="V1012" t="n">
        <v>2.8</v>
      </c>
      <c r="W1012" t="inlineStr"/>
      <c r="X1012" t="inlineStr"/>
      <c r="Y1012" t="inlineStr">
        <is>
          <t>hydro</t>
        </is>
      </c>
      <c r="Z1012" t="inlineStr"/>
      <c r="AA1012" t="n">
        <v>1911</v>
      </c>
      <c r="AB1012" t="n">
        <v>0</v>
      </c>
      <c r="AC1012" t="inlineStr"/>
      <c r="AD1012" t="inlineStr"/>
      <c r="AE1012" t="n">
        <v>960</v>
      </c>
      <c r="AF1012" t="inlineStr">
        <is>
          <t>960_2017</t>
        </is>
      </c>
      <c r="AG1012" s="555" t="n">
        <v>42736</v>
      </c>
      <c r="AH1012" t="n">
        <v>0</v>
      </c>
      <c r="AI1012" t="n">
        <v>0</v>
      </c>
      <c r="AJ1012" t="inlineStr">
        <is>
          <t>NorthWestern Energy</t>
        </is>
      </c>
    </row>
    <row r="1013">
      <c r="A1013" t="inlineStr">
        <is>
          <t>2185_hau3_2017_plant_gen_owned_13902</t>
        </is>
      </c>
      <c r="B1013" t="inlineStr">
        <is>
          <t>Hauser HAU3</t>
        </is>
      </c>
      <c r="C1013" t="inlineStr">
        <is>
          <t>plant_gen</t>
        </is>
      </c>
      <c r="D1013" t="n">
        <v>2017</v>
      </c>
      <c r="E1013" t="inlineStr">
        <is>
          <t>owned</t>
        </is>
      </c>
      <c r="F1013" t="inlineStr">
        <is>
          <t>Hauser</t>
        </is>
      </c>
      <c r="G1013" t="n">
        <v>2185</v>
      </c>
      <c r="H1013" t="inlineStr">
        <is>
          <t>HAU3</t>
        </is>
      </c>
      <c r="I1013" t="inlineStr"/>
      <c r="J1013" t="inlineStr">
        <is>
          <t>HY</t>
        </is>
      </c>
      <c r="K1013" t="inlineStr">
        <is>
          <t>WAT</t>
        </is>
      </c>
      <c r="L1013" t="inlineStr">
        <is>
          <t>Conventional Hydroelectric</t>
        </is>
      </c>
      <c r="M1013" t="inlineStr">
        <is>
          <t>Hydraulic</t>
        </is>
      </c>
      <c r="N1013" t="n">
        <v>13902</v>
      </c>
      <c r="O1013" t="n">
        <v>226</v>
      </c>
      <c r="P1013" t="b">
        <v>1</v>
      </c>
      <c r="Q1013" t="inlineStr">
        <is>
          <t>plant_gen</t>
        </is>
      </c>
      <c r="R1013" t="inlineStr">
        <is>
          <t>2185_HAU3_2017_plant_gen_owned_13902</t>
        </is>
      </c>
      <c r="S1013" t="n">
        <v>7</v>
      </c>
      <c r="T1013" t="n">
        <v>1</v>
      </c>
      <c r="U1013" t="n">
        <v>0</v>
      </c>
      <c r="V1013" t="n">
        <v>2.8</v>
      </c>
      <c r="W1013" t="inlineStr"/>
      <c r="X1013" t="inlineStr"/>
      <c r="Y1013" t="inlineStr">
        <is>
          <t>hydro</t>
        </is>
      </c>
      <c r="Z1013" t="inlineStr"/>
      <c r="AA1013" t="n">
        <v>1911</v>
      </c>
      <c r="AB1013" t="n">
        <v>0</v>
      </c>
      <c r="AC1013" t="inlineStr"/>
      <c r="AD1013" t="inlineStr"/>
      <c r="AE1013" t="n">
        <v>960</v>
      </c>
      <c r="AF1013" t="inlineStr">
        <is>
          <t>960_2017</t>
        </is>
      </c>
      <c r="AG1013" s="555" t="n">
        <v>42736</v>
      </c>
      <c r="AH1013" t="n">
        <v>0</v>
      </c>
      <c r="AI1013" t="n">
        <v>0</v>
      </c>
      <c r="AJ1013" t="inlineStr">
        <is>
          <t>NorthWestern Energy</t>
        </is>
      </c>
    </row>
    <row r="1014">
      <c r="A1014" t="inlineStr">
        <is>
          <t>2185_hau4_2017_plant_gen_owned_13902</t>
        </is>
      </c>
      <c r="B1014" t="inlineStr">
        <is>
          <t>Hauser HAU4</t>
        </is>
      </c>
      <c r="C1014" t="inlineStr">
        <is>
          <t>plant_gen</t>
        </is>
      </c>
      <c r="D1014" t="n">
        <v>2017</v>
      </c>
      <c r="E1014" t="inlineStr">
        <is>
          <t>owned</t>
        </is>
      </c>
      <c r="F1014" t="inlineStr">
        <is>
          <t>Hauser</t>
        </is>
      </c>
      <c r="G1014" t="n">
        <v>2185</v>
      </c>
      <c r="H1014" t="inlineStr">
        <is>
          <t>HAU4</t>
        </is>
      </c>
      <c r="I1014" t="inlineStr"/>
      <c r="J1014" t="inlineStr">
        <is>
          <t>HY</t>
        </is>
      </c>
      <c r="K1014" t="inlineStr">
        <is>
          <t>WAT</t>
        </is>
      </c>
      <c r="L1014" t="inlineStr">
        <is>
          <t>Conventional Hydroelectric</t>
        </is>
      </c>
      <c r="M1014" t="inlineStr">
        <is>
          <t>Hydraulic</t>
        </is>
      </c>
      <c r="N1014" t="n">
        <v>13902</v>
      </c>
      <c r="O1014" t="n">
        <v>226</v>
      </c>
      <c r="P1014" t="b">
        <v>1</v>
      </c>
      <c r="Q1014" t="inlineStr">
        <is>
          <t>plant_gen</t>
        </is>
      </c>
      <c r="R1014" t="inlineStr">
        <is>
          <t>2185_HAU4_2017_plant_gen_owned_13902</t>
        </is>
      </c>
      <c r="S1014" t="n">
        <v>7</v>
      </c>
      <c r="T1014" t="n">
        <v>1</v>
      </c>
      <c r="U1014" t="n">
        <v>0</v>
      </c>
      <c r="V1014" t="n">
        <v>2.8</v>
      </c>
      <c r="W1014" t="inlineStr"/>
      <c r="X1014" t="inlineStr"/>
      <c r="Y1014" t="inlineStr">
        <is>
          <t>hydro</t>
        </is>
      </c>
      <c r="Z1014" t="inlineStr"/>
      <c r="AA1014" t="n">
        <v>1911</v>
      </c>
      <c r="AB1014" t="n">
        <v>0</v>
      </c>
      <c r="AC1014" t="inlineStr"/>
      <c r="AD1014" t="inlineStr"/>
      <c r="AE1014" t="n">
        <v>960</v>
      </c>
      <c r="AF1014" t="inlineStr">
        <is>
          <t>960_2017</t>
        </is>
      </c>
      <c r="AG1014" s="555" t="n">
        <v>42736</v>
      </c>
      <c r="AH1014" t="n">
        <v>0</v>
      </c>
      <c r="AI1014" t="n">
        <v>0</v>
      </c>
      <c r="AJ1014" t="inlineStr">
        <is>
          <t>NorthWestern Energy</t>
        </is>
      </c>
    </row>
    <row r="1015">
      <c r="A1015" t="inlineStr">
        <is>
          <t>2185_hau5_2017_plant_gen_owned_13902</t>
        </is>
      </c>
      <c r="B1015" t="inlineStr">
        <is>
          <t>Hauser HAU5</t>
        </is>
      </c>
      <c r="C1015" t="inlineStr">
        <is>
          <t>plant_gen</t>
        </is>
      </c>
      <c r="D1015" t="n">
        <v>2017</v>
      </c>
      <c r="E1015" t="inlineStr">
        <is>
          <t>owned</t>
        </is>
      </c>
      <c r="F1015" t="inlineStr">
        <is>
          <t>Hauser</t>
        </is>
      </c>
      <c r="G1015" t="n">
        <v>2185</v>
      </c>
      <c r="H1015" t="inlineStr">
        <is>
          <t>HAU5</t>
        </is>
      </c>
      <c r="I1015" t="inlineStr"/>
      <c r="J1015" t="inlineStr">
        <is>
          <t>HY</t>
        </is>
      </c>
      <c r="K1015" t="inlineStr">
        <is>
          <t>WAT</t>
        </is>
      </c>
      <c r="L1015" t="inlineStr">
        <is>
          <t>Conventional Hydroelectric</t>
        </is>
      </c>
      <c r="M1015" t="inlineStr">
        <is>
          <t>Hydraulic</t>
        </is>
      </c>
      <c r="N1015" t="n">
        <v>13902</v>
      </c>
      <c r="O1015" t="n">
        <v>226</v>
      </c>
      <c r="P1015" t="b">
        <v>1</v>
      </c>
      <c r="Q1015" t="inlineStr">
        <is>
          <t>plant_gen</t>
        </is>
      </c>
      <c r="R1015" t="inlineStr">
        <is>
          <t>2185_HAU5_2017_plant_gen_owned_13902</t>
        </is>
      </c>
      <c r="S1015" t="n">
        <v>7</v>
      </c>
      <c r="T1015" t="n">
        <v>1</v>
      </c>
      <c r="U1015" t="n">
        <v>0</v>
      </c>
      <c r="V1015" t="n">
        <v>2.8</v>
      </c>
      <c r="W1015" t="inlineStr"/>
      <c r="X1015" t="inlineStr"/>
      <c r="Y1015" t="inlineStr">
        <is>
          <t>hydro</t>
        </is>
      </c>
      <c r="Z1015" t="inlineStr"/>
      <c r="AA1015" t="n">
        <v>1911</v>
      </c>
      <c r="AB1015" t="n">
        <v>0</v>
      </c>
      <c r="AC1015" t="inlineStr"/>
      <c r="AD1015" t="inlineStr"/>
      <c r="AE1015" t="n">
        <v>960</v>
      </c>
      <c r="AF1015" t="inlineStr">
        <is>
          <t>960_2017</t>
        </is>
      </c>
      <c r="AG1015" s="555" t="n">
        <v>42736</v>
      </c>
      <c r="AH1015" t="n">
        <v>0</v>
      </c>
      <c r="AI1015" t="n">
        <v>0</v>
      </c>
      <c r="AJ1015" t="inlineStr">
        <is>
          <t>NorthWestern Energy</t>
        </is>
      </c>
    </row>
    <row r="1016">
      <c r="A1016" t="inlineStr">
        <is>
          <t>2185_hau6_2017_plant_gen_owned_13902</t>
        </is>
      </c>
      <c r="B1016" t="inlineStr">
        <is>
          <t>Hauser HAU6</t>
        </is>
      </c>
      <c r="C1016" t="inlineStr">
        <is>
          <t>plant_gen</t>
        </is>
      </c>
      <c r="D1016" t="n">
        <v>2017</v>
      </c>
      <c r="E1016" t="inlineStr">
        <is>
          <t>owned</t>
        </is>
      </c>
      <c r="F1016" t="inlineStr">
        <is>
          <t>Hauser</t>
        </is>
      </c>
      <c r="G1016" t="n">
        <v>2185</v>
      </c>
      <c r="H1016" t="inlineStr">
        <is>
          <t>HAU6</t>
        </is>
      </c>
      <c r="I1016" t="inlineStr"/>
      <c r="J1016" t="inlineStr">
        <is>
          <t>HY</t>
        </is>
      </c>
      <c r="K1016" t="inlineStr">
        <is>
          <t>WAT</t>
        </is>
      </c>
      <c r="L1016" t="inlineStr">
        <is>
          <t>Conventional Hydroelectric</t>
        </is>
      </c>
      <c r="M1016" t="inlineStr">
        <is>
          <t>Hydraulic</t>
        </is>
      </c>
      <c r="N1016" t="n">
        <v>13902</v>
      </c>
      <c r="O1016" t="n">
        <v>226</v>
      </c>
      <c r="P1016" t="b">
        <v>1</v>
      </c>
      <c r="Q1016" t="inlineStr">
        <is>
          <t>plant_gen</t>
        </is>
      </c>
      <c r="R1016" t="inlineStr">
        <is>
          <t>2185_HAU6_2017_plant_gen_owned_13902</t>
        </is>
      </c>
      <c r="S1016" t="n">
        <v>7</v>
      </c>
      <c r="T1016" t="n">
        <v>1</v>
      </c>
      <c r="U1016" t="n">
        <v>0</v>
      </c>
      <c r="V1016" t="n">
        <v>3</v>
      </c>
      <c r="W1016" t="inlineStr"/>
      <c r="X1016" t="inlineStr"/>
      <c r="Y1016" t="inlineStr">
        <is>
          <t>hydro</t>
        </is>
      </c>
      <c r="Z1016" t="inlineStr"/>
      <c r="AA1016" t="n">
        <v>1915</v>
      </c>
      <c r="AB1016" t="n">
        <v>0</v>
      </c>
      <c r="AC1016" t="inlineStr"/>
      <c r="AD1016" t="inlineStr"/>
      <c r="AE1016" t="n">
        <v>960</v>
      </c>
      <c r="AF1016" t="inlineStr">
        <is>
          <t>960_2017</t>
        </is>
      </c>
      <c r="AG1016" s="555" t="n">
        <v>42736</v>
      </c>
      <c r="AH1016" t="n">
        <v>0</v>
      </c>
      <c r="AI1016" t="n">
        <v>0</v>
      </c>
      <c r="AJ1016" t="inlineStr">
        <is>
          <t>NorthWestern Energy</t>
        </is>
      </c>
    </row>
    <row r="1017">
      <c r="A1017" t="inlineStr">
        <is>
          <t>2185_hau7_2017_plant_gen_owned_13902</t>
        </is>
      </c>
      <c r="B1017" t="inlineStr">
        <is>
          <t>Hauser HAU7</t>
        </is>
      </c>
      <c r="C1017" t="inlineStr">
        <is>
          <t>plant_gen</t>
        </is>
      </c>
      <c r="D1017" t="n">
        <v>2017</v>
      </c>
      <c r="E1017" t="inlineStr">
        <is>
          <t>owned</t>
        </is>
      </c>
      <c r="F1017" t="inlineStr">
        <is>
          <t>Hauser</t>
        </is>
      </c>
      <c r="G1017" t="n">
        <v>2185</v>
      </c>
      <c r="H1017" t="inlineStr">
        <is>
          <t>HAU7</t>
        </is>
      </c>
      <c r="I1017" t="inlineStr"/>
      <c r="J1017" t="inlineStr">
        <is>
          <t>HY</t>
        </is>
      </c>
      <c r="K1017" t="inlineStr">
        <is>
          <t>WAT</t>
        </is>
      </c>
      <c r="L1017" t="inlineStr">
        <is>
          <t>Conventional Hydroelectric</t>
        </is>
      </c>
      <c r="M1017" t="inlineStr">
        <is>
          <t>Hydraulic</t>
        </is>
      </c>
      <c r="N1017" t="n">
        <v>13902</v>
      </c>
      <c r="O1017" t="n">
        <v>226</v>
      </c>
      <c r="P1017" t="b">
        <v>1</v>
      </c>
      <c r="Q1017" t="inlineStr">
        <is>
          <t>plant_gen</t>
        </is>
      </c>
      <c r="R1017" t="inlineStr">
        <is>
          <t>2185_HAU7_2017_plant_gen_owned_13902</t>
        </is>
      </c>
      <c r="S1017" t="n">
        <v>7</v>
      </c>
      <c r="T1017" t="n">
        <v>1</v>
      </c>
      <c r="U1017" t="n">
        <v>0</v>
      </c>
      <c r="V1017" t="n">
        <v>3.5</v>
      </c>
      <c r="W1017" t="inlineStr"/>
      <c r="X1017" t="inlineStr"/>
      <c r="Y1017" t="inlineStr">
        <is>
          <t>hydro</t>
        </is>
      </c>
      <c r="Z1017" t="inlineStr"/>
      <c r="AA1017" t="inlineStr"/>
      <c r="AB1017" t="n">
        <v>0</v>
      </c>
      <c r="AC1017" t="inlineStr"/>
      <c r="AD1017" t="inlineStr"/>
      <c r="AE1017" t="n">
        <v>960</v>
      </c>
      <c r="AF1017" t="inlineStr">
        <is>
          <t>960_2017</t>
        </is>
      </c>
      <c r="AG1017" s="555" t="n">
        <v>42736</v>
      </c>
      <c r="AH1017" t="n">
        <v>0</v>
      </c>
      <c r="AI1017" t="n">
        <v>0</v>
      </c>
      <c r="AJ1017" t="inlineStr">
        <is>
          <t>NorthWestern Energy</t>
        </is>
      </c>
    </row>
    <row r="1018">
      <c r="A1018" t="inlineStr">
        <is>
          <t>2185_wat_2017_plant_prime_fuel_owned_13902</t>
        </is>
      </c>
      <c r="B1018" t="inlineStr">
        <is>
          <t>Hauser WAT</t>
        </is>
      </c>
      <c r="C1018" t="inlineStr">
        <is>
          <t>plant_prime_fuel</t>
        </is>
      </c>
      <c r="D1018" t="n">
        <v>2017</v>
      </c>
      <c r="E1018" t="inlineStr">
        <is>
          <t>owned</t>
        </is>
      </c>
      <c r="F1018" t="inlineStr">
        <is>
          <t>Hauser</t>
        </is>
      </c>
      <c r="G1018" t="n">
        <v>2185</v>
      </c>
      <c r="H1018" t="inlineStr"/>
      <c r="I1018" t="inlineStr"/>
      <c r="J1018" t="inlineStr">
        <is>
          <t>HY</t>
        </is>
      </c>
      <c r="K1018" t="inlineStr">
        <is>
          <t>WAT</t>
        </is>
      </c>
      <c r="L1018" t="inlineStr">
        <is>
          <t>Conventional Hydroelectric</t>
        </is>
      </c>
      <c r="M1018" t="inlineStr">
        <is>
          <t>Hydraulic</t>
        </is>
      </c>
      <c r="N1018" t="n">
        <v>13902</v>
      </c>
      <c r="O1018" t="n">
        <v>226</v>
      </c>
      <c r="P1018" t="b">
        <v>0</v>
      </c>
      <c r="Q1018" t="inlineStr">
        <is>
          <t>plant</t>
        </is>
      </c>
      <c r="R1018" t="inlineStr">
        <is>
          <t>2185_2017_plant_owned_13902</t>
        </is>
      </c>
      <c r="S1018" t="n">
        <v>1</v>
      </c>
      <c r="T1018" t="n">
        <v>1</v>
      </c>
      <c r="U1018" t="n">
        <v>0</v>
      </c>
      <c r="V1018" t="n">
        <v>20.5</v>
      </c>
      <c r="W1018" t="inlineStr"/>
      <c r="X1018" t="inlineStr"/>
      <c r="Y1018" t="inlineStr">
        <is>
          <t>hydro</t>
        </is>
      </c>
      <c r="Z1018" t="inlineStr"/>
      <c r="AA1018" t="n">
        <v>1915</v>
      </c>
      <c r="AB1018" t="n">
        <v>0</v>
      </c>
      <c r="AC1018" t="inlineStr"/>
      <c r="AD1018" t="inlineStr"/>
      <c r="AE1018" t="n">
        <v>960</v>
      </c>
      <c r="AF1018" t="inlineStr">
        <is>
          <t>960_2017</t>
        </is>
      </c>
      <c r="AG1018" s="555" t="n">
        <v>42736</v>
      </c>
      <c r="AH1018" t="n">
        <v>0</v>
      </c>
      <c r="AI1018" t="n">
        <v>0</v>
      </c>
      <c r="AJ1018" t="inlineStr">
        <is>
          <t>NorthWestern Energy</t>
        </is>
      </c>
    </row>
    <row r="1019">
      <c r="A1019" t="inlineStr">
        <is>
          <t>2185_conventional_hydroelectric_2017_plant_technology_owned_13902</t>
        </is>
      </c>
      <c r="B1019" t="inlineStr">
        <is>
          <t>Hauser Conventional Hydroelectric</t>
        </is>
      </c>
      <c r="C1019" t="inlineStr">
        <is>
          <t>plant_technology</t>
        </is>
      </c>
      <c r="D1019" t="n">
        <v>2017</v>
      </c>
      <c r="E1019" t="inlineStr">
        <is>
          <t>owned</t>
        </is>
      </c>
      <c r="F1019" t="inlineStr">
        <is>
          <t>Hauser</t>
        </is>
      </c>
      <c r="G1019" t="n">
        <v>2185</v>
      </c>
      <c r="H1019" t="inlineStr"/>
      <c r="I1019" t="inlineStr"/>
      <c r="J1019" t="inlineStr">
        <is>
          <t>HY</t>
        </is>
      </c>
      <c r="K1019" t="inlineStr">
        <is>
          <t>WAT</t>
        </is>
      </c>
      <c r="L1019" t="inlineStr">
        <is>
          <t>Conventional Hydroelectric</t>
        </is>
      </c>
      <c r="M1019" t="inlineStr">
        <is>
          <t>Hydraulic</t>
        </is>
      </c>
      <c r="N1019" t="n">
        <v>13902</v>
      </c>
      <c r="O1019" t="n">
        <v>226</v>
      </c>
      <c r="P1019" t="b">
        <v>0</v>
      </c>
      <c r="Q1019" t="inlineStr">
        <is>
          <t>plant</t>
        </is>
      </c>
      <c r="R1019" t="inlineStr">
        <is>
          <t>2185_2017_plant_owned_13902</t>
        </is>
      </c>
      <c r="S1019" t="n">
        <v>1</v>
      </c>
      <c r="T1019" t="n">
        <v>1</v>
      </c>
      <c r="U1019" t="n">
        <v>0</v>
      </c>
      <c r="V1019" t="n">
        <v>20.5</v>
      </c>
      <c r="W1019" t="inlineStr"/>
      <c r="X1019" t="inlineStr"/>
      <c r="Y1019" t="inlineStr">
        <is>
          <t>hydro</t>
        </is>
      </c>
      <c r="Z1019" t="inlineStr"/>
      <c r="AA1019" t="n">
        <v>1915</v>
      </c>
      <c r="AB1019" t="n">
        <v>0</v>
      </c>
      <c r="AC1019" t="inlineStr"/>
      <c r="AD1019" t="inlineStr"/>
      <c r="AE1019" t="n">
        <v>960</v>
      </c>
      <c r="AF1019" t="inlineStr">
        <is>
          <t>960_2017</t>
        </is>
      </c>
      <c r="AG1019" s="555" t="n">
        <v>42736</v>
      </c>
      <c r="AH1019" t="n">
        <v>0</v>
      </c>
      <c r="AI1019" t="n">
        <v>0</v>
      </c>
      <c r="AJ1019" t="inlineStr">
        <is>
          <t>NorthWestern Energy</t>
        </is>
      </c>
    </row>
    <row r="1020">
      <c r="A1020" t="inlineStr">
        <is>
          <t>2186_2017_plant_owned_13902</t>
        </is>
      </c>
      <c r="B1020" t="inlineStr">
        <is>
          <t>Holter</t>
        </is>
      </c>
      <c r="C1020" t="inlineStr">
        <is>
          <t>plant</t>
        </is>
      </c>
      <c r="D1020" t="n">
        <v>2017</v>
      </c>
      <c r="E1020" t="inlineStr">
        <is>
          <t>owned</t>
        </is>
      </c>
      <c r="F1020" t="inlineStr">
        <is>
          <t>Holter</t>
        </is>
      </c>
      <c r="G1020" t="n">
        <v>2186</v>
      </c>
      <c r="H1020" t="inlineStr"/>
      <c r="I1020" t="inlineStr"/>
      <c r="J1020" t="inlineStr">
        <is>
          <t>HY</t>
        </is>
      </c>
      <c r="K1020" t="inlineStr">
        <is>
          <t>WAT</t>
        </is>
      </c>
      <c r="L1020" t="inlineStr">
        <is>
          <t>Conventional Hydroelectric</t>
        </is>
      </c>
      <c r="M1020" t="inlineStr">
        <is>
          <t>Hydraulic</t>
        </is>
      </c>
      <c r="N1020" t="n">
        <v>13902</v>
      </c>
      <c r="O1020" t="n">
        <v>226</v>
      </c>
      <c r="P1020" t="b">
        <v>1</v>
      </c>
      <c r="Q1020" t="inlineStr">
        <is>
          <t>plant</t>
        </is>
      </c>
      <c r="R1020" t="inlineStr">
        <is>
          <t>2186_2017_plant_owned_13902</t>
        </is>
      </c>
      <c r="S1020" t="n">
        <v>1</v>
      </c>
      <c r="T1020" t="n">
        <v>1</v>
      </c>
      <c r="U1020" t="n">
        <v>0</v>
      </c>
      <c r="V1020" t="n">
        <v>38.4</v>
      </c>
      <c r="W1020" t="inlineStr"/>
      <c r="X1020" t="inlineStr"/>
      <c r="Y1020" t="inlineStr">
        <is>
          <t>hydro</t>
        </is>
      </c>
      <c r="Z1020" t="inlineStr"/>
      <c r="AA1020" t="n">
        <v>1918</v>
      </c>
      <c r="AB1020" t="n">
        <v>0</v>
      </c>
      <c r="AC1020" t="inlineStr"/>
      <c r="AD1020" t="inlineStr"/>
      <c r="AE1020" t="n">
        <v>953</v>
      </c>
      <c r="AF1020" t="inlineStr">
        <is>
          <t>953_2017</t>
        </is>
      </c>
      <c r="AG1020" s="555" t="n">
        <v>42736</v>
      </c>
      <c r="AH1020" t="n">
        <v>0</v>
      </c>
      <c r="AI1020" t="n">
        <v>0</v>
      </c>
      <c r="AJ1020" t="inlineStr">
        <is>
          <t>NorthWestern Energy</t>
        </is>
      </c>
    </row>
    <row r="1021">
      <c r="A1021" t="inlineStr">
        <is>
          <t>2186_hydraulic_2017_plant_ferc_acct_owned_13902</t>
        </is>
      </c>
      <c r="B1021" t="inlineStr">
        <is>
          <t>Holter Hydraulic</t>
        </is>
      </c>
      <c r="C1021" t="inlineStr">
        <is>
          <t>plant_ferc_acct</t>
        </is>
      </c>
      <c r="D1021" t="n">
        <v>2017</v>
      </c>
      <c r="E1021" t="inlineStr">
        <is>
          <t>owned</t>
        </is>
      </c>
      <c r="F1021" t="inlineStr">
        <is>
          <t>Holter</t>
        </is>
      </c>
      <c r="G1021" t="n">
        <v>2186</v>
      </c>
      <c r="H1021" t="inlineStr"/>
      <c r="I1021" t="inlineStr"/>
      <c r="J1021" t="inlineStr">
        <is>
          <t>HY</t>
        </is>
      </c>
      <c r="K1021" t="inlineStr">
        <is>
          <t>WAT</t>
        </is>
      </c>
      <c r="L1021" t="inlineStr">
        <is>
          <t>Conventional Hydroelectric</t>
        </is>
      </c>
      <c r="M1021" t="inlineStr">
        <is>
          <t>Hydraulic</t>
        </is>
      </c>
      <c r="N1021" t="n">
        <v>13902</v>
      </c>
      <c r="O1021" t="n">
        <v>226</v>
      </c>
      <c r="P1021" t="b">
        <v>0</v>
      </c>
      <c r="Q1021" t="inlineStr">
        <is>
          <t>plant</t>
        </is>
      </c>
      <c r="R1021" t="inlineStr">
        <is>
          <t>2186_2017_plant_owned_13902</t>
        </is>
      </c>
      <c r="S1021" t="n">
        <v>1</v>
      </c>
      <c r="T1021" t="n">
        <v>1</v>
      </c>
      <c r="U1021" t="n">
        <v>0</v>
      </c>
      <c r="V1021" t="n">
        <v>38.4</v>
      </c>
      <c r="W1021" t="inlineStr"/>
      <c r="X1021" t="inlineStr"/>
      <c r="Y1021" t="inlineStr">
        <is>
          <t>hydro</t>
        </is>
      </c>
      <c r="Z1021" t="inlineStr"/>
      <c r="AA1021" t="n">
        <v>1918</v>
      </c>
      <c r="AB1021" t="n">
        <v>0</v>
      </c>
      <c r="AC1021" t="inlineStr"/>
      <c r="AD1021" t="inlineStr"/>
      <c r="AE1021" t="n">
        <v>953</v>
      </c>
      <c r="AF1021" t="inlineStr">
        <is>
          <t>953_2017</t>
        </is>
      </c>
      <c r="AG1021" s="555" t="n">
        <v>42736</v>
      </c>
      <c r="AH1021" t="n">
        <v>0</v>
      </c>
      <c r="AI1021" t="n">
        <v>0</v>
      </c>
      <c r="AJ1021" t="inlineStr">
        <is>
          <t>NorthWestern Energy</t>
        </is>
      </c>
    </row>
    <row r="1022">
      <c r="A1022" t="inlineStr">
        <is>
          <t>2186_hy_2017_plant_prime_mover_owned_13902</t>
        </is>
      </c>
      <c r="B1022" t="inlineStr">
        <is>
          <t>Holter HY</t>
        </is>
      </c>
      <c r="C1022" t="inlineStr">
        <is>
          <t>plant_prime_mover</t>
        </is>
      </c>
      <c r="D1022" t="n">
        <v>2017</v>
      </c>
      <c r="E1022" t="inlineStr">
        <is>
          <t>owned</t>
        </is>
      </c>
      <c r="F1022" t="inlineStr">
        <is>
          <t>Holter</t>
        </is>
      </c>
      <c r="G1022" t="n">
        <v>2186</v>
      </c>
      <c r="H1022" t="inlineStr"/>
      <c r="I1022" t="inlineStr"/>
      <c r="J1022" t="inlineStr">
        <is>
          <t>HY</t>
        </is>
      </c>
      <c r="K1022" t="inlineStr">
        <is>
          <t>WAT</t>
        </is>
      </c>
      <c r="L1022" t="inlineStr">
        <is>
          <t>Conventional Hydroelectric</t>
        </is>
      </c>
      <c r="M1022" t="inlineStr">
        <is>
          <t>Hydraulic</t>
        </is>
      </c>
      <c r="N1022" t="n">
        <v>13902</v>
      </c>
      <c r="O1022" t="n">
        <v>226</v>
      </c>
      <c r="P1022" t="b">
        <v>0</v>
      </c>
      <c r="Q1022" t="inlineStr">
        <is>
          <t>plant</t>
        </is>
      </c>
      <c r="R1022" t="inlineStr">
        <is>
          <t>2186_2017_plant_owned_13902</t>
        </is>
      </c>
      <c r="S1022" t="n">
        <v>1</v>
      </c>
      <c r="T1022" t="n">
        <v>1</v>
      </c>
      <c r="U1022" t="n">
        <v>0</v>
      </c>
      <c r="V1022" t="n">
        <v>38.4</v>
      </c>
      <c r="W1022" t="inlineStr"/>
      <c r="X1022" t="inlineStr"/>
      <c r="Y1022" t="inlineStr">
        <is>
          <t>hydro</t>
        </is>
      </c>
      <c r="Z1022" t="inlineStr"/>
      <c r="AA1022" t="n">
        <v>1918</v>
      </c>
      <c r="AB1022" t="n">
        <v>0</v>
      </c>
      <c r="AC1022" t="inlineStr"/>
      <c r="AD1022" t="inlineStr"/>
      <c r="AE1022" t="n">
        <v>953</v>
      </c>
      <c r="AF1022" t="inlineStr">
        <is>
          <t>953_2017</t>
        </is>
      </c>
      <c r="AG1022" s="555" t="n">
        <v>42736</v>
      </c>
      <c r="AH1022" t="n">
        <v>0</v>
      </c>
      <c r="AI1022" t="n">
        <v>0</v>
      </c>
      <c r="AJ1022" t="inlineStr">
        <is>
          <t>NorthWestern Energy</t>
        </is>
      </c>
    </row>
    <row r="1023">
      <c r="A1023" t="inlineStr">
        <is>
          <t>2186_hol1_2017_plant_gen_owned_13902</t>
        </is>
      </c>
      <c r="B1023" t="inlineStr">
        <is>
          <t>Holter HOL1</t>
        </is>
      </c>
      <c r="C1023" t="inlineStr">
        <is>
          <t>plant_gen</t>
        </is>
      </c>
      <c r="D1023" t="n">
        <v>2017</v>
      </c>
      <c r="E1023" t="inlineStr">
        <is>
          <t>owned</t>
        </is>
      </c>
      <c r="F1023" t="inlineStr">
        <is>
          <t>Holter</t>
        </is>
      </c>
      <c r="G1023" t="n">
        <v>2186</v>
      </c>
      <c r="H1023" t="inlineStr">
        <is>
          <t>HOL1</t>
        </is>
      </c>
      <c r="I1023" t="inlineStr"/>
      <c r="J1023" t="inlineStr">
        <is>
          <t>HY</t>
        </is>
      </c>
      <c r="K1023" t="inlineStr">
        <is>
          <t>WAT</t>
        </is>
      </c>
      <c r="L1023" t="inlineStr">
        <is>
          <t>Conventional Hydroelectric</t>
        </is>
      </c>
      <c r="M1023" t="inlineStr">
        <is>
          <t>Hydraulic</t>
        </is>
      </c>
      <c r="N1023" t="n">
        <v>13902</v>
      </c>
      <c r="O1023" t="n">
        <v>226</v>
      </c>
      <c r="P1023" t="b">
        <v>1</v>
      </c>
      <c r="Q1023" t="inlineStr">
        <is>
          <t>plant_gen</t>
        </is>
      </c>
      <c r="R1023" t="inlineStr">
        <is>
          <t>2186_HOL1_2017_plant_gen_owned_13902</t>
        </is>
      </c>
      <c r="S1023" t="n">
        <v>4</v>
      </c>
      <c r="T1023" t="n">
        <v>1</v>
      </c>
      <c r="U1023" t="n">
        <v>0</v>
      </c>
      <c r="V1023" t="n">
        <v>9.6</v>
      </c>
      <c r="W1023" t="inlineStr"/>
      <c r="X1023" t="inlineStr"/>
      <c r="Y1023" t="inlineStr">
        <is>
          <t>hydro</t>
        </is>
      </c>
      <c r="Z1023" t="inlineStr"/>
      <c r="AA1023" t="n">
        <v>1918</v>
      </c>
      <c r="AB1023" t="n">
        <v>0</v>
      </c>
      <c r="AC1023" t="inlineStr"/>
      <c r="AD1023" t="inlineStr"/>
      <c r="AE1023" t="n">
        <v>953</v>
      </c>
      <c r="AF1023" t="inlineStr">
        <is>
          <t>953_2017</t>
        </is>
      </c>
      <c r="AG1023" s="555" t="n">
        <v>42736</v>
      </c>
      <c r="AH1023" t="n">
        <v>0</v>
      </c>
      <c r="AI1023" t="n">
        <v>0</v>
      </c>
      <c r="AJ1023" t="inlineStr">
        <is>
          <t>NorthWestern Energy</t>
        </is>
      </c>
    </row>
    <row r="1024">
      <c r="A1024" t="inlineStr">
        <is>
          <t>2186_hol2_2017_plant_gen_owned_13902</t>
        </is>
      </c>
      <c r="B1024" t="inlineStr">
        <is>
          <t>Holter HOL2</t>
        </is>
      </c>
      <c r="C1024" t="inlineStr">
        <is>
          <t>plant_gen</t>
        </is>
      </c>
      <c r="D1024" t="n">
        <v>2017</v>
      </c>
      <c r="E1024" t="inlineStr">
        <is>
          <t>owned</t>
        </is>
      </c>
      <c r="F1024" t="inlineStr">
        <is>
          <t>Holter</t>
        </is>
      </c>
      <c r="G1024" t="n">
        <v>2186</v>
      </c>
      <c r="H1024" t="inlineStr">
        <is>
          <t>HOL2</t>
        </is>
      </c>
      <c r="I1024" t="inlineStr"/>
      <c r="J1024" t="inlineStr">
        <is>
          <t>HY</t>
        </is>
      </c>
      <c r="K1024" t="inlineStr">
        <is>
          <t>WAT</t>
        </is>
      </c>
      <c r="L1024" t="inlineStr">
        <is>
          <t>Conventional Hydroelectric</t>
        </is>
      </c>
      <c r="M1024" t="inlineStr">
        <is>
          <t>Hydraulic</t>
        </is>
      </c>
      <c r="N1024" t="n">
        <v>13902</v>
      </c>
      <c r="O1024" t="n">
        <v>226</v>
      </c>
      <c r="P1024" t="b">
        <v>1</v>
      </c>
      <c r="Q1024" t="inlineStr">
        <is>
          <t>plant_gen</t>
        </is>
      </c>
      <c r="R1024" t="inlineStr">
        <is>
          <t>2186_HOL2_2017_plant_gen_owned_13902</t>
        </is>
      </c>
      <c r="S1024" t="n">
        <v>4</v>
      </c>
      <c r="T1024" t="n">
        <v>1</v>
      </c>
      <c r="U1024" t="n">
        <v>0</v>
      </c>
      <c r="V1024" t="n">
        <v>9.6</v>
      </c>
      <c r="W1024" t="inlineStr"/>
      <c r="X1024" t="inlineStr"/>
      <c r="Y1024" t="inlineStr">
        <is>
          <t>hydro</t>
        </is>
      </c>
      <c r="Z1024" t="inlineStr"/>
      <c r="AA1024" t="n">
        <v>1918</v>
      </c>
      <c r="AB1024" t="n">
        <v>0</v>
      </c>
      <c r="AC1024" t="inlineStr"/>
      <c r="AD1024" t="inlineStr"/>
      <c r="AE1024" t="n">
        <v>953</v>
      </c>
      <c r="AF1024" t="inlineStr">
        <is>
          <t>953_2017</t>
        </is>
      </c>
      <c r="AG1024" s="555" t="n">
        <v>42736</v>
      </c>
      <c r="AH1024" t="n">
        <v>0</v>
      </c>
      <c r="AI1024" t="n">
        <v>0</v>
      </c>
      <c r="AJ1024" t="inlineStr">
        <is>
          <t>NorthWestern Energy</t>
        </is>
      </c>
    </row>
    <row r="1025">
      <c r="A1025" t="inlineStr">
        <is>
          <t>2186_hol3_2017_plant_gen_owned_13902</t>
        </is>
      </c>
      <c r="B1025" t="inlineStr">
        <is>
          <t>Holter HOL3</t>
        </is>
      </c>
      <c r="C1025" t="inlineStr">
        <is>
          <t>plant_gen</t>
        </is>
      </c>
      <c r="D1025" t="n">
        <v>2017</v>
      </c>
      <c r="E1025" t="inlineStr">
        <is>
          <t>owned</t>
        </is>
      </c>
      <c r="F1025" t="inlineStr">
        <is>
          <t>Holter</t>
        </is>
      </c>
      <c r="G1025" t="n">
        <v>2186</v>
      </c>
      <c r="H1025" t="inlineStr">
        <is>
          <t>HOL3</t>
        </is>
      </c>
      <c r="I1025" t="inlineStr"/>
      <c r="J1025" t="inlineStr">
        <is>
          <t>HY</t>
        </is>
      </c>
      <c r="K1025" t="inlineStr">
        <is>
          <t>WAT</t>
        </is>
      </c>
      <c r="L1025" t="inlineStr">
        <is>
          <t>Conventional Hydroelectric</t>
        </is>
      </c>
      <c r="M1025" t="inlineStr">
        <is>
          <t>Hydraulic</t>
        </is>
      </c>
      <c r="N1025" t="n">
        <v>13902</v>
      </c>
      <c r="O1025" t="n">
        <v>226</v>
      </c>
      <c r="P1025" t="b">
        <v>1</v>
      </c>
      <c r="Q1025" t="inlineStr">
        <is>
          <t>plant_gen</t>
        </is>
      </c>
      <c r="R1025" t="inlineStr">
        <is>
          <t>2186_HOL3_2017_plant_gen_owned_13902</t>
        </is>
      </c>
      <c r="S1025" t="n">
        <v>4</v>
      </c>
      <c r="T1025" t="n">
        <v>1</v>
      </c>
      <c r="U1025" t="n">
        <v>0</v>
      </c>
      <c r="V1025" t="n">
        <v>9.6</v>
      </c>
      <c r="W1025" t="inlineStr"/>
      <c r="X1025" t="inlineStr"/>
      <c r="Y1025" t="inlineStr">
        <is>
          <t>hydro</t>
        </is>
      </c>
      <c r="Z1025" t="inlineStr"/>
      <c r="AA1025" t="n">
        <v>1918</v>
      </c>
      <c r="AB1025" t="n">
        <v>0</v>
      </c>
      <c r="AC1025" t="inlineStr"/>
      <c r="AD1025" t="inlineStr"/>
      <c r="AE1025" t="n">
        <v>953</v>
      </c>
      <c r="AF1025" t="inlineStr">
        <is>
          <t>953_2017</t>
        </is>
      </c>
      <c r="AG1025" s="555" t="n">
        <v>42736</v>
      </c>
      <c r="AH1025" t="n">
        <v>0</v>
      </c>
      <c r="AI1025" t="n">
        <v>0</v>
      </c>
      <c r="AJ1025" t="inlineStr">
        <is>
          <t>NorthWestern Energy</t>
        </is>
      </c>
    </row>
    <row r="1026">
      <c r="A1026" t="inlineStr">
        <is>
          <t>2186_hol4_2017_plant_gen_owned_13902</t>
        </is>
      </c>
      <c r="B1026" t="inlineStr">
        <is>
          <t>Holter HOL4</t>
        </is>
      </c>
      <c r="C1026" t="inlineStr">
        <is>
          <t>plant_gen</t>
        </is>
      </c>
      <c r="D1026" t="n">
        <v>2017</v>
      </c>
      <c r="E1026" t="inlineStr">
        <is>
          <t>owned</t>
        </is>
      </c>
      <c r="F1026" t="inlineStr">
        <is>
          <t>Holter</t>
        </is>
      </c>
      <c r="G1026" t="n">
        <v>2186</v>
      </c>
      <c r="H1026" t="inlineStr">
        <is>
          <t>HOL4</t>
        </is>
      </c>
      <c r="I1026" t="inlineStr"/>
      <c r="J1026" t="inlineStr">
        <is>
          <t>HY</t>
        </is>
      </c>
      <c r="K1026" t="inlineStr">
        <is>
          <t>WAT</t>
        </is>
      </c>
      <c r="L1026" t="inlineStr">
        <is>
          <t>Conventional Hydroelectric</t>
        </is>
      </c>
      <c r="M1026" t="inlineStr">
        <is>
          <t>Hydraulic</t>
        </is>
      </c>
      <c r="N1026" t="n">
        <v>13902</v>
      </c>
      <c r="O1026" t="n">
        <v>226</v>
      </c>
      <c r="P1026" t="b">
        <v>1</v>
      </c>
      <c r="Q1026" t="inlineStr">
        <is>
          <t>plant_gen</t>
        </is>
      </c>
      <c r="R1026" t="inlineStr">
        <is>
          <t>2186_HOL4_2017_plant_gen_owned_13902</t>
        </is>
      </c>
      <c r="S1026" t="n">
        <v>4</v>
      </c>
      <c r="T1026" t="n">
        <v>1</v>
      </c>
      <c r="U1026" t="n">
        <v>0</v>
      </c>
      <c r="V1026" t="n">
        <v>9.6</v>
      </c>
      <c r="W1026" t="inlineStr"/>
      <c r="X1026" t="inlineStr"/>
      <c r="Y1026" t="inlineStr">
        <is>
          <t>hydro</t>
        </is>
      </c>
      <c r="Z1026" t="inlineStr"/>
      <c r="AA1026" t="n">
        <v>1918</v>
      </c>
      <c r="AB1026" t="n">
        <v>0</v>
      </c>
      <c r="AC1026" t="inlineStr"/>
      <c r="AD1026" t="inlineStr"/>
      <c r="AE1026" t="n">
        <v>953</v>
      </c>
      <c r="AF1026" t="inlineStr">
        <is>
          <t>953_2017</t>
        </is>
      </c>
      <c r="AG1026" s="555" t="n">
        <v>42736</v>
      </c>
      <c r="AH1026" t="n">
        <v>0</v>
      </c>
      <c r="AI1026" t="n">
        <v>0</v>
      </c>
      <c r="AJ1026" t="inlineStr">
        <is>
          <t>NorthWestern Energy</t>
        </is>
      </c>
    </row>
    <row r="1027">
      <c r="A1027" t="inlineStr">
        <is>
          <t>2186_wat_2017_plant_prime_fuel_owned_13902</t>
        </is>
      </c>
      <c r="B1027" t="inlineStr">
        <is>
          <t>Holter WAT</t>
        </is>
      </c>
      <c r="C1027" t="inlineStr">
        <is>
          <t>plant_prime_fuel</t>
        </is>
      </c>
      <c r="D1027" t="n">
        <v>2017</v>
      </c>
      <c r="E1027" t="inlineStr">
        <is>
          <t>owned</t>
        </is>
      </c>
      <c r="F1027" t="inlineStr">
        <is>
          <t>Holter</t>
        </is>
      </c>
      <c r="G1027" t="n">
        <v>2186</v>
      </c>
      <c r="H1027" t="inlineStr"/>
      <c r="I1027" t="inlineStr"/>
      <c r="J1027" t="inlineStr">
        <is>
          <t>HY</t>
        </is>
      </c>
      <c r="K1027" t="inlineStr">
        <is>
          <t>WAT</t>
        </is>
      </c>
      <c r="L1027" t="inlineStr">
        <is>
          <t>Conventional Hydroelectric</t>
        </is>
      </c>
      <c r="M1027" t="inlineStr">
        <is>
          <t>Hydraulic</t>
        </is>
      </c>
      <c r="N1027" t="n">
        <v>13902</v>
      </c>
      <c r="O1027" t="n">
        <v>226</v>
      </c>
      <c r="P1027" t="b">
        <v>0</v>
      </c>
      <c r="Q1027" t="inlineStr">
        <is>
          <t>plant</t>
        </is>
      </c>
      <c r="R1027" t="inlineStr">
        <is>
          <t>2186_2017_plant_owned_13902</t>
        </is>
      </c>
      <c r="S1027" t="n">
        <v>1</v>
      </c>
      <c r="T1027" t="n">
        <v>1</v>
      </c>
      <c r="U1027" t="n">
        <v>0</v>
      </c>
      <c r="V1027" t="n">
        <v>38.4</v>
      </c>
      <c r="W1027" t="inlineStr"/>
      <c r="X1027" t="inlineStr"/>
      <c r="Y1027" t="inlineStr">
        <is>
          <t>hydro</t>
        </is>
      </c>
      <c r="Z1027" t="inlineStr"/>
      <c r="AA1027" t="n">
        <v>1918</v>
      </c>
      <c r="AB1027" t="n">
        <v>0</v>
      </c>
      <c r="AC1027" t="inlineStr"/>
      <c r="AD1027" t="inlineStr"/>
      <c r="AE1027" t="n">
        <v>953</v>
      </c>
      <c r="AF1027" t="inlineStr">
        <is>
          <t>953_2017</t>
        </is>
      </c>
      <c r="AG1027" s="555" t="n">
        <v>42736</v>
      </c>
      <c r="AH1027" t="n">
        <v>0</v>
      </c>
      <c r="AI1027" t="n">
        <v>0</v>
      </c>
      <c r="AJ1027" t="inlineStr">
        <is>
          <t>NorthWestern Energy</t>
        </is>
      </c>
    </row>
    <row r="1028">
      <c r="A1028" t="inlineStr">
        <is>
          <t>2186_conventional_hydroelectric_2017_plant_technology_owned_13902</t>
        </is>
      </c>
      <c r="B1028" t="inlineStr">
        <is>
          <t>Holter Conventional Hydroelectric</t>
        </is>
      </c>
      <c r="C1028" t="inlineStr">
        <is>
          <t>plant_technology</t>
        </is>
      </c>
      <c r="D1028" t="n">
        <v>2017</v>
      </c>
      <c r="E1028" t="inlineStr">
        <is>
          <t>owned</t>
        </is>
      </c>
      <c r="F1028" t="inlineStr">
        <is>
          <t>Holter</t>
        </is>
      </c>
      <c r="G1028" t="n">
        <v>2186</v>
      </c>
      <c r="H1028" t="inlineStr"/>
      <c r="I1028" t="inlineStr"/>
      <c r="J1028" t="inlineStr">
        <is>
          <t>HY</t>
        </is>
      </c>
      <c r="K1028" t="inlineStr">
        <is>
          <t>WAT</t>
        </is>
      </c>
      <c r="L1028" t="inlineStr">
        <is>
          <t>Conventional Hydroelectric</t>
        </is>
      </c>
      <c r="M1028" t="inlineStr">
        <is>
          <t>Hydraulic</t>
        </is>
      </c>
      <c r="N1028" t="n">
        <v>13902</v>
      </c>
      <c r="O1028" t="n">
        <v>226</v>
      </c>
      <c r="P1028" t="b">
        <v>0</v>
      </c>
      <c r="Q1028" t="inlineStr">
        <is>
          <t>plant</t>
        </is>
      </c>
      <c r="R1028" t="inlineStr">
        <is>
          <t>2186_2017_plant_owned_13902</t>
        </is>
      </c>
      <c r="S1028" t="n">
        <v>1</v>
      </c>
      <c r="T1028" t="n">
        <v>1</v>
      </c>
      <c r="U1028" t="n">
        <v>0</v>
      </c>
      <c r="V1028" t="n">
        <v>38.4</v>
      </c>
      <c r="W1028" t="inlineStr"/>
      <c r="X1028" t="inlineStr"/>
      <c r="Y1028" t="inlineStr">
        <is>
          <t>hydro</t>
        </is>
      </c>
      <c r="Z1028" t="inlineStr"/>
      <c r="AA1028" t="n">
        <v>1918</v>
      </c>
      <c r="AB1028" t="n">
        <v>0</v>
      </c>
      <c r="AC1028" t="inlineStr"/>
      <c r="AD1028" t="inlineStr"/>
      <c r="AE1028" t="n">
        <v>953</v>
      </c>
      <c r="AF1028" t="inlineStr">
        <is>
          <t>953_2017</t>
        </is>
      </c>
      <c r="AG1028" s="555" t="n">
        <v>42736</v>
      </c>
      <c r="AH1028" t="n">
        <v>0</v>
      </c>
      <c r="AI1028" t="n">
        <v>0</v>
      </c>
      <c r="AJ1028" t="inlineStr">
        <is>
          <t>NorthWestern Energy</t>
        </is>
      </c>
    </row>
    <row r="1029">
      <c r="A1029" t="inlineStr">
        <is>
          <t>2191_2017_plant_owned_13902</t>
        </is>
      </c>
      <c r="B1029" t="inlineStr">
        <is>
          <t>Morony</t>
        </is>
      </c>
      <c r="C1029" t="inlineStr">
        <is>
          <t>plant</t>
        </is>
      </c>
      <c r="D1029" t="n">
        <v>2017</v>
      </c>
      <c r="E1029" t="inlineStr">
        <is>
          <t>owned</t>
        </is>
      </c>
      <c r="F1029" t="inlineStr">
        <is>
          <t>Morony</t>
        </is>
      </c>
      <c r="G1029" t="n">
        <v>2191</v>
      </c>
      <c r="H1029" t="inlineStr"/>
      <c r="I1029" t="inlineStr"/>
      <c r="J1029" t="inlineStr">
        <is>
          <t>HY</t>
        </is>
      </c>
      <c r="K1029" t="inlineStr">
        <is>
          <t>WAT</t>
        </is>
      </c>
      <c r="L1029" t="inlineStr">
        <is>
          <t>Conventional Hydroelectric</t>
        </is>
      </c>
      <c r="M1029" t="inlineStr">
        <is>
          <t>Hydraulic</t>
        </is>
      </c>
      <c r="N1029" t="n">
        <v>13902</v>
      </c>
      <c r="O1029" t="n">
        <v>226</v>
      </c>
      <c r="P1029" t="b">
        <v>1</v>
      </c>
      <c r="Q1029" t="inlineStr">
        <is>
          <t>plant</t>
        </is>
      </c>
      <c r="R1029" t="inlineStr">
        <is>
          <t>2191_2017_plant_owned_13902</t>
        </is>
      </c>
      <c r="S1029" t="n">
        <v>1</v>
      </c>
      <c r="T1029" t="n">
        <v>1</v>
      </c>
      <c r="U1029" t="n">
        <v>0</v>
      </c>
      <c r="V1029" t="n">
        <v>54</v>
      </c>
      <c r="W1029" t="inlineStr"/>
      <c r="X1029" t="inlineStr"/>
      <c r="Y1029" t="inlineStr">
        <is>
          <t>hydro</t>
        </is>
      </c>
      <c r="Z1029" t="inlineStr"/>
      <c r="AA1029" t="n">
        <v>1930</v>
      </c>
      <c r="AB1029" t="n">
        <v>0</v>
      </c>
      <c r="AC1029" t="inlineStr"/>
      <c r="AD1029" t="inlineStr"/>
      <c r="AE1029" t="n">
        <v>955</v>
      </c>
      <c r="AF1029" t="inlineStr">
        <is>
          <t>955_2017</t>
        </is>
      </c>
      <c r="AG1029" s="555" t="n">
        <v>42736</v>
      </c>
      <c r="AH1029" t="n">
        <v>0</v>
      </c>
      <c r="AI1029" t="n">
        <v>0</v>
      </c>
      <c r="AJ1029" t="inlineStr">
        <is>
          <t>NorthWestern Energy</t>
        </is>
      </c>
    </row>
    <row r="1030">
      <c r="A1030" t="inlineStr">
        <is>
          <t>2191_hydraulic_2017_plant_ferc_acct_owned_13902</t>
        </is>
      </c>
      <c r="B1030" t="inlineStr">
        <is>
          <t>Morony Hydraulic</t>
        </is>
      </c>
      <c r="C1030" t="inlineStr">
        <is>
          <t>plant_ferc_acct</t>
        </is>
      </c>
      <c r="D1030" t="n">
        <v>2017</v>
      </c>
      <c r="E1030" t="inlineStr">
        <is>
          <t>owned</t>
        </is>
      </c>
      <c r="F1030" t="inlineStr">
        <is>
          <t>Morony</t>
        </is>
      </c>
      <c r="G1030" t="n">
        <v>2191</v>
      </c>
      <c r="H1030" t="inlineStr"/>
      <c r="I1030" t="inlineStr"/>
      <c r="J1030" t="inlineStr">
        <is>
          <t>HY</t>
        </is>
      </c>
      <c r="K1030" t="inlineStr">
        <is>
          <t>WAT</t>
        </is>
      </c>
      <c r="L1030" t="inlineStr">
        <is>
          <t>Conventional Hydroelectric</t>
        </is>
      </c>
      <c r="M1030" t="inlineStr">
        <is>
          <t>Hydraulic</t>
        </is>
      </c>
      <c r="N1030" t="n">
        <v>13902</v>
      </c>
      <c r="O1030" t="n">
        <v>226</v>
      </c>
      <c r="P1030" t="b">
        <v>0</v>
      </c>
      <c r="Q1030" t="inlineStr">
        <is>
          <t>plant</t>
        </is>
      </c>
      <c r="R1030" t="inlineStr">
        <is>
          <t>2191_2017_plant_owned_13902</t>
        </is>
      </c>
      <c r="S1030" t="n">
        <v>1</v>
      </c>
      <c r="T1030" t="n">
        <v>1</v>
      </c>
      <c r="U1030" t="n">
        <v>0</v>
      </c>
      <c r="V1030" t="n">
        <v>54</v>
      </c>
      <c r="W1030" t="inlineStr"/>
      <c r="X1030" t="inlineStr"/>
      <c r="Y1030" t="inlineStr">
        <is>
          <t>hydro</t>
        </is>
      </c>
      <c r="Z1030" t="inlineStr"/>
      <c r="AA1030" t="n">
        <v>1930</v>
      </c>
      <c r="AB1030" t="n">
        <v>0</v>
      </c>
      <c r="AC1030" t="inlineStr"/>
      <c r="AD1030" t="inlineStr"/>
      <c r="AE1030" t="n">
        <v>955</v>
      </c>
      <c r="AF1030" t="inlineStr">
        <is>
          <t>955_2017</t>
        </is>
      </c>
      <c r="AG1030" s="555" t="n">
        <v>42736</v>
      </c>
      <c r="AH1030" t="n">
        <v>0</v>
      </c>
      <c r="AI1030" t="n">
        <v>0</v>
      </c>
      <c r="AJ1030" t="inlineStr">
        <is>
          <t>NorthWestern Energy</t>
        </is>
      </c>
    </row>
    <row r="1031">
      <c r="A1031" t="inlineStr">
        <is>
          <t>2191_hy_2017_plant_prime_mover_owned_13902</t>
        </is>
      </c>
      <c r="B1031" t="inlineStr">
        <is>
          <t>Morony HY</t>
        </is>
      </c>
      <c r="C1031" t="inlineStr">
        <is>
          <t>plant_prime_mover</t>
        </is>
      </c>
      <c r="D1031" t="n">
        <v>2017</v>
      </c>
      <c r="E1031" t="inlineStr">
        <is>
          <t>owned</t>
        </is>
      </c>
      <c r="F1031" t="inlineStr">
        <is>
          <t>Morony</t>
        </is>
      </c>
      <c r="G1031" t="n">
        <v>2191</v>
      </c>
      <c r="H1031" t="inlineStr"/>
      <c r="I1031" t="inlineStr"/>
      <c r="J1031" t="inlineStr">
        <is>
          <t>HY</t>
        </is>
      </c>
      <c r="K1031" t="inlineStr">
        <is>
          <t>WAT</t>
        </is>
      </c>
      <c r="L1031" t="inlineStr">
        <is>
          <t>Conventional Hydroelectric</t>
        </is>
      </c>
      <c r="M1031" t="inlineStr">
        <is>
          <t>Hydraulic</t>
        </is>
      </c>
      <c r="N1031" t="n">
        <v>13902</v>
      </c>
      <c r="O1031" t="n">
        <v>226</v>
      </c>
      <c r="P1031" t="b">
        <v>0</v>
      </c>
      <c r="Q1031" t="inlineStr">
        <is>
          <t>plant</t>
        </is>
      </c>
      <c r="R1031" t="inlineStr">
        <is>
          <t>2191_2017_plant_owned_13902</t>
        </is>
      </c>
      <c r="S1031" t="n">
        <v>1</v>
      </c>
      <c r="T1031" t="n">
        <v>1</v>
      </c>
      <c r="U1031" t="n">
        <v>0</v>
      </c>
      <c r="V1031" t="n">
        <v>54</v>
      </c>
      <c r="W1031" t="inlineStr"/>
      <c r="X1031" t="inlineStr"/>
      <c r="Y1031" t="inlineStr">
        <is>
          <t>hydro</t>
        </is>
      </c>
      <c r="Z1031" t="inlineStr"/>
      <c r="AA1031" t="n">
        <v>1930</v>
      </c>
      <c r="AB1031" t="n">
        <v>0</v>
      </c>
      <c r="AC1031" t="inlineStr"/>
      <c r="AD1031" t="inlineStr"/>
      <c r="AE1031" t="n">
        <v>955</v>
      </c>
      <c r="AF1031" t="inlineStr">
        <is>
          <t>955_2017</t>
        </is>
      </c>
      <c r="AG1031" s="555" t="n">
        <v>42736</v>
      </c>
      <c r="AH1031" t="n">
        <v>0</v>
      </c>
      <c r="AI1031" t="n">
        <v>0</v>
      </c>
      <c r="AJ1031" t="inlineStr">
        <is>
          <t>NorthWestern Energy</t>
        </is>
      </c>
    </row>
    <row r="1032">
      <c r="A1032" t="inlineStr">
        <is>
          <t>2191_mor2_2017_plant_gen_owned_13902</t>
        </is>
      </c>
      <c r="B1032" t="inlineStr">
        <is>
          <t>Morony MOR2</t>
        </is>
      </c>
      <c r="C1032" t="inlineStr">
        <is>
          <t>plant_gen</t>
        </is>
      </c>
      <c r="D1032" t="n">
        <v>2017</v>
      </c>
      <c r="E1032" t="inlineStr">
        <is>
          <t>owned</t>
        </is>
      </c>
      <c r="F1032" t="inlineStr">
        <is>
          <t>Morony</t>
        </is>
      </c>
      <c r="G1032" t="n">
        <v>2191</v>
      </c>
      <c r="H1032" t="inlineStr">
        <is>
          <t>MOR2</t>
        </is>
      </c>
      <c r="I1032" t="inlineStr"/>
      <c r="J1032" t="inlineStr">
        <is>
          <t>HY</t>
        </is>
      </c>
      <c r="K1032" t="inlineStr">
        <is>
          <t>WAT</t>
        </is>
      </c>
      <c r="L1032" t="inlineStr">
        <is>
          <t>Conventional Hydroelectric</t>
        </is>
      </c>
      <c r="M1032" t="inlineStr">
        <is>
          <t>Hydraulic</t>
        </is>
      </c>
      <c r="N1032" t="n">
        <v>13902</v>
      </c>
      <c r="O1032" t="n">
        <v>226</v>
      </c>
      <c r="P1032" t="b">
        <v>1</v>
      </c>
      <c r="Q1032" t="inlineStr">
        <is>
          <t>plant_gen</t>
        </is>
      </c>
      <c r="R1032" t="inlineStr">
        <is>
          <t>2191_MOR2_2017_plant_gen_owned_13902</t>
        </is>
      </c>
      <c r="S1032" t="n">
        <v>2</v>
      </c>
      <c r="T1032" t="n">
        <v>1</v>
      </c>
      <c r="U1032" t="n">
        <v>0</v>
      </c>
      <c r="V1032" t="n">
        <v>31.5</v>
      </c>
      <c r="W1032" t="inlineStr"/>
      <c r="X1032" t="inlineStr"/>
      <c r="Y1032" t="inlineStr">
        <is>
          <t>hydro</t>
        </is>
      </c>
      <c r="Z1032" t="inlineStr"/>
      <c r="AA1032" t="n">
        <v>1930</v>
      </c>
      <c r="AB1032" t="n">
        <v>0</v>
      </c>
      <c r="AC1032" t="inlineStr"/>
      <c r="AD1032" t="inlineStr"/>
      <c r="AE1032" t="n">
        <v>955</v>
      </c>
      <c r="AF1032" t="inlineStr">
        <is>
          <t>955_2017</t>
        </is>
      </c>
      <c r="AG1032" s="555" t="n">
        <v>42736</v>
      </c>
      <c r="AH1032" t="n">
        <v>0</v>
      </c>
      <c r="AI1032" t="n">
        <v>0</v>
      </c>
      <c r="AJ1032" t="inlineStr">
        <is>
          <t>NorthWestern Energy</t>
        </is>
      </c>
    </row>
    <row r="1033">
      <c r="A1033" t="inlineStr">
        <is>
          <t>2191_mor1_2017_plant_gen_owned_13902</t>
        </is>
      </c>
      <c r="B1033" t="inlineStr">
        <is>
          <t>Morony MOR1</t>
        </is>
      </c>
      <c r="C1033" t="inlineStr">
        <is>
          <t>plant_gen</t>
        </is>
      </c>
      <c r="D1033" t="n">
        <v>2017</v>
      </c>
      <c r="E1033" t="inlineStr">
        <is>
          <t>owned</t>
        </is>
      </c>
      <c r="F1033" t="inlineStr">
        <is>
          <t>Morony</t>
        </is>
      </c>
      <c r="G1033" t="n">
        <v>2191</v>
      </c>
      <c r="H1033" t="inlineStr">
        <is>
          <t>MOR1</t>
        </is>
      </c>
      <c r="I1033" t="inlineStr"/>
      <c r="J1033" t="inlineStr">
        <is>
          <t>HY</t>
        </is>
      </c>
      <c r="K1033" t="inlineStr">
        <is>
          <t>WAT</t>
        </is>
      </c>
      <c r="L1033" t="inlineStr">
        <is>
          <t>Conventional Hydroelectric</t>
        </is>
      </c>
      <c r="M1033" t="inlineStr">
        <is>
          <t>Hydraulic</t>
        </is>
      </c>
      <c r="N1033" t="n">
        <v>13902</v>
      </c>
      <c r="O1033" t="n">
        <v>226</v>
      </c>
      <c r="P1033" t="b">
        <v>1</v>
      </c>
      <c r="Q1033" t="inlineStr">
        <is>
          <t>plant_gen</t>
        </is>
      </c>
      <c r="R1033" t="inlineStr">
        <is>
          <t>2191_MOR1_2017_plant_gen_owned_13902</t>
        </is>
      </c>
      <c r="S1033" t="n">
        <v>2</v>
      </c>
      <c r="T1033" t="n">
        <v>1</v>
      </c>
      <c r="U1033" t="n">
        <v>0</v>
      </c>
      <c r="V1033" t="n">
        <v>22.5</v>
      </c>
      <c r="W1033" t="inlineStr"/>
      <c r="X1033" t="inlineStr"/>
      <c r="Y1033" t="inlineStr">
        <is>
          <t>hydro</t>
        </is>
      </c>
      <c r="Z1033" t="inlineStr"/>
      <c r="AA1033" t="n">
        <v>1930</v>
      </c>
      <c r="AB1033" t="n">
        <v>0</v>
      </c>
      <c r="AC1033" t="inlineStr"/>
      <c r="AD1033" t="inlineStr"/>
      <c r="AE1033" t="n">
        <v>955</v>
      </c>
      <c r="AF1033" t="inlineStr">
        <is>
          <t>955_2017</t>
        </is>
      </c>
      <c r="AG1033" s="555" t="n">
        <v>42736</v>
      </c>
      <c r="AH1033" t="n">
        <v>0</v>
      </c>
      <c r="AI1033" t="n">
        <v>0</v>
      </c>
      <c r="AJ1033" t="inlineStr">
        <is>
          <t>NorthWestern Energy</t>
        </is>
      </c>
    </row>
    <row r="1034">
      <c r="A1034" t="inlineStr">
        <is>
          <t>2191_wat_2017_plant_prime_fuel_owned_13902</t>
        </is>
      </c>
      <c r="B1034" t="inlineStr">
        <is>
          <t>Morony WAT</t>
        </is>
      </c>
      <c r="C1034" t="inlineStr">
        <is>
          <t>plant_prime_fuel</t>
        </is>
      </c>
      <c r="D1034" t="n">
        <v>2017</v>
      </c>
      <c r="E1034" t="inlineStr">
        <is>
          <t>owned</t>
        </is>
      </c>
      <c r="F1034" t="inlineStr">
        <is>
          <t>Morony</t>
        </is>
      </c>
      <c r="G1034" t="n">
        <v>2191</v>
      </c>
      <c r="H1034" t="inlineStr"/>
      <c r="I1034" t="inlineStr"/>
      <c r="J1034" t="inlineStr">
        <is>
          <t>HY</t>
        </is>
      </c>
      <c r="K1034" t="inlineStr">
        <is>
          <t>WAT</t>
        </is>
      </c>
      <c r="L1034" t="inlineStr">
        <is>
          <t>Conventional Hydroelectric</t>
        </is>
      </c>
      <c r="M1034" t="inlineStr">
        <is>
          <t>Hydraulic</t>
        </is>
      </c>
      <c r="N1034" t="n">
        <v>13902</v>
      </c>
      <c r="O1034" t="n">
        <v>226</v>
      </c>
      <c r="P1034" t="b">
        <v>0</v>
      </c>
      <c r="Q1034" t="inlineStr">
        <is>
          <t>plant</t>
        </is>
      </c>
      <c r="R1034" t="inlineStr">
        <is>
          <t>2191_2017_plant_owned_13902</t>
        </is>
      </c>
      <c r="S1034" t="n">
        <v>1</v>
      </c>
      <c r="T1034" t="n">
        <v>1</v>
      </c>
      <c r="U1034" t="n">
        <v>0</v>
      </c>
      <c r="V1034" t="n">
        <v>54</v>
      </c>
      <c r="W1034" t="inlineStr"/>
      <c r="X1034" t="inlineStr"/>
      <c r="Y1034" t="inlineStr">
        <is>
          <t>hydro</t>
        </is>
      </c>
      <c r="Z1034" t="inlineStr"/>
      <c r="AA1034" t="n">
        <v>1930</v>
      </c>
      <c r="AB1034" t="n">
        <v>0</v>
      </c>
      <c r="AC1034" t="inlineStr"/>
      <c r="AD1034" t="inlineStr"/>
      <c r="AE1034" t="n">
        <v>955</v>
      </c>
      <c r="AF1034" t="inlineStr">
        <is>
          <t>955_2017</t>
        </is>
      </c>
      <c r="AG1034" s="555" t="n">
        <v>42736</v>
      </c>
      <c r="AH1034" t="n">
        <v>0</v>
      </c>
      <c r="AI1034" t="n">
        <v>0</v>
      </c>
      <c r="AJ1034" t="inlineStr">
        <is>
          <t>NorthWestern Energy</t>
        </is>
      </c>
    </row>
    <row r="1035">
      <c r="A1035" t="inlineStr">
        <is>
          <t>2191_conventional_hydroelectric_2017_plant_technology_owned_13902</t>
        </is>
      </c>
      <c r="B1035" t="inlineStr">
        <is>
          <t>Morony Conventional Hydroelectric</t>
        </is>
      </c>
      <c r="C1035" t="inlineStr">
        <is>
          <t>plant_technology</t>
        </is>
      </c>
      <c r="D1035" t="n">
        <v>2017</v>
      </c>
      <c r="E1035" t="inlineStr">
        <is>
          <t>owned</t>
        </is>
      </c>
      <c r="F1035" t="inlineStr">
        <is>
          <t>Morony</t>
        </is>
      </c>
      <c r="G1035" t="n">
        <v>2191</v>
      </c>
      <c r="H1035" t="inlineStr"/>
      <c r="I1035" t="inlineStr"/>
      <c r="J1035" t="inlineStr">
        <is>
          <t>HY</t>
        </is>
      </c>
      <c r="K1035" t="inlineStr">
        <is>
          <t>WAT</t>
        </is>
      </c>
      <c r="L1035" t="inlineStr">
        <is>
          <t>Conventional Hydroelectric</t>
        </is>
      </c>
      <c r="M1035" t="inlineStr">
        <is>
          <t>Hydraulic</t>
        </is>
      </c>
      <c r="N1035" t="n">
        <v>13902</v>
      </c>
      <c r="O1035" t="n">
        <v>226</v>
      </c>
      <c r="P1035" t="b">
        <v>0</v>
      </c>
      <c r="Q1035" t="inlineStr">
        <is>
          <t>plant</t>
        </is>
      </c>
      <c r="R1035" t="inlineStr">
        <is>
          <t>2191_2017_plant_owned_13902</t>
        </is>
      </c>
      <c r="S1035" t="n">
        <v>1</v>
      </c>
      <c r="T1035" t="n">
        <v>1</v>
      </c>
      <c r="U1035" t="n">
        <v>0</v>
      </c>
      <c r="V1035" t="n">
        <v>54</v>
      </c>
      <c r="W1035" t="inlineStr"/>
      <c r="X1035" t="inlineStr"/>
      <c r="Y1035" t="inlineStr">
        <is>
          <t>hydro</t>
        </is>
      </c>
      <c r="Z1035" t="inlineStr"/>
      <c r="AA1035" t="n">
        <v>1930</v>
      </c>
      <c r="AB1035" t="n">
        <v>0</v>
      </c>
      <c r="AC1035" t="inlineStr"/>
      <c r="AD1035" t="inlineStr"/>
      <c r="AE1035" t="n">
        <v>955</v>
      </c>
      <c r="AF1035" t="inlineStr">
        <is>
          <t>955_2017</t>
        </is>
      </c>
      <c r="AG1035" s="555" t="n">
        <v>42736</v>
      </c>
      <c r="AH1035" t="n">
        <v>0</v>
      </c>
      <c r="AI1035" t="n">
        <v>0</v>
      </c>
      <c r="AJ1035" t="inlineStr">
        <is>
          <t>NorthWestern Energy</t>
        </is>
      </c>
    </row>
    <row r="1036">
      <c r="A1036" t="inlineStr">
        <is>
          <t>2192_2017_plant_owned_13902</t>
        </is>
      </c>
      <c r="B1036" t="inlineStr">
        <is>
          <t>Mystic</t>
        </is>
      </c>
      <c r="C1036" t="inlineStr">
        <is>
          <t>plant</t>
        </is>
      </c>
      <c r="D1036" t="n">
        <v>2017</v>
      </c>
      <c r="E1036" t="inlineStr">
        <is>
          <t>owned</t>
        </is>
      </c>
      <c r="F1036" t="inlineStr">
        <is>
          <t>Mystic</t>
        </is>
      </c>
      <c r="G1036" t="n">
        <v>2192</v>
      </c>
      <c r="H1036" t="inlineStr"/>
      <c r="I1036" t="inlineStr"/>
      <c r="J1036" t="inlineStr">
        <is>
          <t>HY</t>
        </is>
      </c>
      <c r="K1036" t="inlineStr">
        <is>
          <t>WAT</t>
        </is>
      </c>
      <c r="L1036" t="inlineStr">
        <is>
          <t>Conventional Hydroelectric</t>
        </is>
      </c>
      <c r="M1036" t="inlineStr">
        <is>
          <t>Hydraulic</t>
        </is>
      </c>
      <c r="N1036" t="n">
        <v>13902</v>
      </c>
      <c r="O1036" t="n">
        <v>226</v>
      </c>
      <c r="P1036" t="b">
        <v>1</v>
      </c>
      <c r="Q1036" t="inlineStr">
        <is>
          <t>plant</t>
        </is>
      </c>
      <c r="R1036" t="inlineStr">
        <is>
          <t>2192_2017_plant_owned_13902</t>
        </is>
      </c>
      <c r="S1036" t="n">
        <v>1</v>
      </c>
      <c r="T1036" t="n">
        <v>1</v>
      </c>
      <c r="U1036" t="n">
        <v>0</v>
      </c>
      <c r="V1036" t="n">
        <v>12</v>
      </c>
      <c r="W1036" t="inlineStr"/>
      <c r="X1036" t="inlineStr"/>
      <c r="Y1036" t="inlineStr">
        <is>
          <t>hydro</t>
        </is>
      </c>
      <c r="Z1036" t="inlineStr"/>
      <c r="AA1036" t="n">
        <v>1925</v>
      </c>
      <c r="AB1036" t="n">
        <v>0</v>
      </c>
      <c r="AC1036" t="inlineStr"/>
      <c r="AD1036" t="inlineStr"/>
      <c r="AE1036" t="n">
        <v>956</v>
      </c>
      <c r="AF1036" t="inlineStr">
        <is>
          <t>956_2017</t>
        </is>
      </c>
      <c r="AG1036" s="555" t="n">
        <v>42736</v>
      </c>
      <c r="AH1036" t="n">
        <v>0</v>
      </c>
      <c r="AI1036" t="n">
        <v>0</v>
      </c>
      <c r="AJ1036" t="inlineStr">
        <is>
          <t>NorthWestern Energy</t>
        </is>
      </c>
    </row>
    <row r="1037">
      <c r="A1037" t="inlineStr">
        <is>
          <t>2192_hydraulic_2017_plant_ferc_acct_owned_13902</t>
        </is>
      </c>
      <c r="B1037" t="inlineStr">
        <is>
          <t>Mystic Hydraulic</t>
        </is>
      </c>
      <c r="C1037" t="inlineStr">
        <is>
          <t>plant_ferc_acct</t>
        </is>
      </c>
      <c r="D1037" t="n">
        <v>2017</v>
      </c>
      <c r="E1037" t="inlineStr">
        <is>
          <t>owned</t>
        </is>
      </c>
      <c r="F1037" t="inlineStr">
        <is>
          <t>Mystic</t>
        </is>
      </c>
      <c r="G1037" t="n">
        <v>2192</v>
      </c>
      <c r="H1037" t="inlineStr"/>
      <c r="I1037" t="inlineStr"/>
      <c r="J1037" t="inlineStr">
        <is>
          <t>HY</t>
        </is>
      </c>
      <c r="K1037" t="inlineStr">
        <is>
          <t>WAT</t>
        </is>
      </c>
      <c r="L1037" t="inlineStr">
        <is>
          <t>Conventional Hydroelectric</t>
        </is>
      </c>
      <c r="M1037" t="inlineStr">
        <is>
          <t>Hydraulic</t>
        </is>
      </c>
      <c r="N1037" t="n">
        <v>13902</v>
      </c>
      <c r="O1037" t="n">
        <v>226</v>
      </c>
      <c r="P1037" t="b">
        <v>0</v>
      </c>
      <c r="Q1037" t="inlineStr">
        <is>
          <t>plant</t>
        </is>
      </c>
      <c r="R1037" t="inlineStr">
        <is>
          <t>2192_2017_plant_owned_13902</t>
        </is>
      </c>
      <c r="S1037" t="n">
        <v>1</v>
      </c>
      <c r="T1037" t="n">
        <v>1</v>
      </c>
      <c r="U1037" t="n">
        <v>0</v>
      </c>
      <c r="V1037" t="n">
        <v>12</v>
      </c>
      <c r="W1037" t="inlineStr"/>
      <c r="X1037" t="inlineStr"/>
      <c r="Y1037" t="inlineStr">
        <is>
          <t>hydro</t>
        </is>
      </c>
      <c r="Z1037" t="inlineStr"/>
      <c r="AA1037" t="n">
        <v>1925</v>
      </c>
      <c r="AB1037" t="n">
        <v>0</v>
      </c>
      <c r="AC1037" t="inlineStr"/>
      <c r="AD1037" t="inlineStr"/>
      <c r="AE1037" t="n">
        <v>956</v>
      </c>
      <c r="AF1037" t="inlineStr">
        <is>
          <t>956_2017</t>
        </is>
      </c>
      <c r="AG1037" s="555" t="n">
        <v>42736</v>
      </c>
      <c r="AH1037" t="n">
        <v>0</v>
      </c>
      <c r="AI1037" t="n">
        <v>0</v>
      </c>
      <c r="AJ1037" t="inlineStr">
        <is>
          <t>NorthWestern Energy</t>
        </is>
      </c>
    </row>
    <row r="1038">
      <c r="A1038" t="inlineStr">
        <is>
          <t>2192_hy_2017_plant_prime_mover_owned_13902</t>
        </is>
      </c>
      <c r="B1038" t="inlineStr">
        <is>
          <t>Mystic HY</t>
        </is>
      </c>
      <c r="C1038" t="inlineStr">
        <is>
          <t>plant_prime_mover</t>
        </is>
      </c>
      <c r="D1038" t="n">
        <v>2017</v>
      </c>
      <c r="E1038" t="inlineStr">
        <is>
          <t>owned</t>
        </is>
      </c>
      <c r="F1038" t="inlineStr">
        <is>
          <t>Mystic</t>
        </is>
      </c>
      <c r="G1038" t="n">
        <v>2192</v>
      </c>
      <c r="H1038" t="inlineStr"/>
      <c r="I1038" t="inlineStr"/>
      <c r="J1038" t="inlineStr">
        <is>
          <t>HY</t>
        </is>
      </c>
      <c r="K1038" t="inlineStr">
        <is>
          <t>WAT</t>
        </is>
      </c>
      <c r="L1038" t="inlineStr">
        <is>
          <t>Conventional Hydroelectric</t>
        </is>
      </c>
      <c r="M1038" t="inlineStr">
        <is>
          <t>Hydraulic</t>
        </is>
      </c>
      <c r="N1038" t="n">
        <v>13902</v>
      </c>
      <c r="O1038" t="n">
        <v>226</v>
      </c>
      <c r="P1038" t="b">
        <v>0</v>
      </c>
      <c r="Q1038" t="inlineStr">
        <is>
          <t>plant</t>
        </is>
      </c>
      <c r="R1038" t="inlineStr">
        <is>
          <t>2192_2017_plant_owned_13902</t>
        </is>
      </c>
      <c r="S1038" t="n">
        <v>1</v>
      </c>
      <c r="T1038" t="n">
        <v>1</v>
      </c>
      <c r="U1038" t="n">
        <v>0</v>
      </c>
      <c r="V1038" t="n">
        <v>12</v>
      </c>
      <c r="W1038" t="inlineStr"/>
      <c r="X1038" t="inlineStr"/>
      <c r="Y1038" t="inlineStr">
        <is>
          <t>hydro</t>
        </is>
      </c>
      <c r="Z1038" t="inlineStr"/>
      <c r="AA1038" t="n">
        <v>1925</v>
      </c>
      <c r="AB1038" t="n">
        <v>0</v>
      </c>
      <c r="AC1038" t="inlineStr"/>
      <c r="AD1038" t="inlineStr"/>
      <c r="AE1038" t="n">
        <v>956</v>
      </c>
      <c r="AF1038" t="inlineStr">
        <is>
          <t>956_2017</t>
        </is>
      </c>
      <c r="AG1038" s="555" t="n">
        <v>42736</v>
      </c>
      <c r="AH1038" t="n">
        <v>0</v>
      </c>
      <c r="AI1038" t="n">
        <v>0</v>
      </c>
      <c r="AJ1038" t="inlineStr">
        <is>
          <t>NorthWestern Energy</t>
        </is>
      </c>
    </row>
    <row r="1039">
      <c r="A1039" t="inlineStr">
        <is>
          <t>2192_mys1_2017_plant_gen_owned_13902</t>
        </is>
      </c>
      <c r="B1039" t="inlineStr">
        <is>
          <t>Mystic MYS1</t>
        </is>
      </c>
      <c r="C1039" t="inlineStr">
        <is>
          <t>plant_gen</t>
        </is>
      </c>
      <c r="D1039" t="n">
        <v>2017</v>
      </c>
      <c r="E1039" t="inlineStr">
        <is>
          <t>owned</t>
        </is>
      </c>
      <c r="F1039" t="inlineStr">
        <is>
          <t>Mystic</t>
        </is>
      </c>
      <c r="G1039" t="n">
        <v>2192</v>
      </c>
      <c r="H1039" t="inlineStr">
        <is>
          <t>MYS1</t>
        </is>
      </c>
      <c r="I1039" t="inlineStr"/>
      <c r="J1039" t="inlineStr">
        <is>
          <t>HY</t>
        </is>
      </c>
      <c r="K1039" t="inlineStr">
        <is>
          <t>WAT</t>
        </is>
      </c>
      <c r="L1039" t="inlineStr">
        <is>
          <t>Conventional Hydroelectric</t>
        </is>
      </c>
      <c r="M1039" t="inlineStr">
        <is>
          <t>Hydraulic</t>
        </is>
      </c>
      <c r="N1039" t="n">
        <v>13902</v>
      </c>
      <c r="O1039" t="n">
        <v>226</v>
      </c>
      <c r="P1039" t="b">
        <v>1</v>
      </c>
      <c r="Q1039" t="inlineStr">
        <is>
          <t>plant_gen</t>
        </is>
      </c>
      <c r="R1039" t="inlineStr">
        <is>
          <t>2192_MYS1_2017_plant_gen_owned_13902</t>
        </is>
      </c>
      <c r="S1039" t="n">
        <v>2</v>
      </c>
      <c r="T1039" t="n">
        <v>1</v>
      </c>
      <c r="U1039" t="n">
        <v>0</v>
      </c>
      <c r="V1039" t="n">
        <v>6</v>
      </c>
      <c r="W1039" t="inlineStr"/>
      <c r="X1039" t="inlineStr"/>
      <c r="Y1039" t="inlineStr">
        <is>
          <t>hydro</t>
        </is>
      </c>
      <c r="Z1039" t="inlineStr"/>
      <c r="AA1039" t="n">
        <v>1925</v>
      </c>
      <c r="AB1039" t="n">
        <v>0</v>
      </c>
      <c r="AC1039" t="inlineStr"/>
      <c r="AD1039" t="inlineStr"/>
      <c r="AE1039" t="n">
        <v>956</v>
      </c>
      <c r="AF1039" t="inlineStr">
        <is>
          <t>956_2017</t>
        </is>
      </c>
      <c r="AG1039" s="555" t="n">
        <v>42736</v>
      </c>
      <c r="AH1039" t="n">
        <v>0</v>
      </c>
      <c r="AI1039" t="n">
        <v>0</v>
      </c>
      <c r="AJ1039" t="inlineStr">
        <is>
          <t>NorthWestern Energy</t>
        </is>
      </c>
    </row>
    <row r="1040">
      <c r="A1040" t="inlineStr">
        <is>
          <t>2192_mys2_2017_plant_gen_owned_13902</t>
        </is>
      </c>
      <c r="B1040" t="inlineStr">
        <is>
          <t>Mystic MYS2</t>
        </is>
      </c>
      <c r="C1040" t="inlineStr">
        <is>
          <t>plant_gen</t>
        </is>
      </c>
      <c r="D1040" t="n">
        <v>2017</v>
      </c>
      <c r="E1040" t="inlineStr">
        <is>
          <t>owned</t>
        </is>
      </c>
      <c r="F1040" t="inlineStr">
        <is>
          <t>Mystic</t>
        </is>
      </c>
      <c r="G1040" t="n">
        <v>2192</v>
      </c>
      <c r="H1040" t="inlineStr">
        <is>
          <t>MYS2</t>
        </is>
      </c>
      <c r="I1040" t="inlineStr"/>
      <c r="J1040" t="inlineStr">
        <is>
          <t>HY</t>
        </is>
      </c>
      <c r="K1040" t="inlineStr">
        <is>
          <t>WAT</t>
        </is>
      </c>
      <c r="L1040" t="inlineStr">
        <is>
          <t>Conventional Hydroelectric</t>
        </is>
      </c>
      <c r="M1040" t="inlineStr">
        <is>
          <t>Hydraulic</t>
        </is>
      </c>
      <c r="N1040" t="n">
        <v>13902</v>
      </c>
      <c r="O1040" t="n">
        <v>226</v>
      </c>
      <c r="P1040" t="b">
        <v>1</v>
      </c>
      <c r="Q1040" t="inlineStr">
        <is>
          <t>plant_gen</t>
        </is>
      </c>
      <c r="R1040" t="inlineStr">
        <is>
          <t>2192_MYS2_2017_plant_gen_owned_13902</t>
        </is>
      </c>
      <c r="S1040" t="n">
        <v>2</v>
      </c>
      <c r="T1040" t="n">
        <v>1</v>
      </c>
      <c r="U1040" t="n">
        <v>0</v>
      </c>
      <c r="V1040" t="n">
        <v>6</v>
      </c>
      <c r="W1040" t="inlineStr"/>
      <c r="X1040" t="inlineStr"/>
      <c r="Y1040" t="inlineStr">
        <is>
          <t>hydro</t>
        </is>
      </c>
      <c r="Z1040" t="inlineStr"/>
      <c r="AA1040" t="n">
        <v>1925</v>
      </c>
      <c r="AB1040" t="n">
        <v>0</v>
      </c>
      <c r="AC1040" t="inlineStr"/>
      <c r="AD1040" t="inlineStr"/>
      <c r="AE1040" t="n">
        <v>956</v>
      </c>
      <c r="AF1040" t="inlineStr">
        <is>
          <t>956_2017</t>
        </is>
      </c>
      <c r="AG1040" s="555" t="n">
        <v>42736</v>
      </c>
      <c r="AH1040" t="n">
        <v>0</v>
      </c>
      <c r="AI1040" t="n">
        <v>0</v>
      </c>
      <c r="AJ1040" t="inlineStr">
        <is>
          <t>NorthWestern Energy</t>
        </is>
      </c>
    </row>
    <row r="1041">
      <c r="A1041" t="inlineStr">
        <is>
          <t>2192_wat_2017_plant_prime_fuel_owned_13902</t>
        </is>
      </c>
      <c r="B1041" t="inlineStr">
        <is>
          <t>Mystic WAT</t>
        </is>
      </c>
      <c r="C1041" t="inlineStr">
        <is>
          <t>plant_prime_fuel</t>
        </is>
      </c>
      <c r="D1041" t="n">
        <v>2017</v>
      </c>
      <c r="E1041" t="inlineStr">
        <is>
          <t>owned</t>
        </is>
      </c>
      <c r="F1041" t="inlineStr">
        <is>
          <t>Mystic</t>
        </is>
      </c>
      <c r="G1041" t="n">
        <v>2192</v>
      </c>
      <c r="H1041" t="inlineStr"/>
      <c r="I1041" t="inlineStr"/>
      <c r="J1041" t="inlineStr">
        <is>
          <t>HY</t>
        </is>
      </c>
      <c r="K1041" t="inlineStr">
        <is>
          <t>WAT</t>
        </is>
      </c>
      <c r="L1041" t="inlineStr">
        <is>
          <t>Conventional Hydroelectric</t>
        </is>
      </c>
      <c r="M1041" t="inlineStr">
        <is>
          <t>Hydraulic</t>
        </is>
      </c>
      <c r="N1041" t="n">
        <v>13902</v>
      </c>
      <c r="O1041" t="n">
        <v>226</v>
      </c>
      <c r="P1041" t="b">
        <v>0</v>
      </c>
      <c r="Q1041" t="inlineStr">
        <is>
          <t>plant</t>
        </is>
      </c>
      <c r="R1041" t="inlineStr">
        <is>
          <t>2192_2017_plant_owned_13902</t>
        </is>
      </c>
      <c r="S1041" t="n">
        <v>1</v>
      </c>
      <c r="T1041" t="n">
        <v>1</v>
      </c>
      <c r="U1041" t="n">
        <v>0</v>
      </c>
      <c r="V1041" t="n">
        <v>12</v>
      </c>
      <c r="W1041" t="inlineStr"/>
      <c r="X1041" t="inlineStr"/>
      <c r="Y1041" t="inlineStr">
        <is>
          <t>hydro</t>
        </is>
      </c>
      <c r="Z1041" t="inlineStr"/>
      <c r="AA1041" t="n">
        <v>1925</v>
      </c>
      <c r="AB1041" t="n">
        <v>0</v>
      </c>
      <c r="AC1041" t="inlineStr"/>
      <c r="AD1041" t="inlineStr"/>
      <c r="AE1041" t="n">
        <v>956</v>
      </c>
      <c r="AF1041" t="inlineStr">
        <is>
          <t>956_2017</t>
        </is>
      </c>
      <c r="AG1041" s="555" t="n">
        <v>42736</v>
      </c>
      <c r="AH1041" t="n">
        <v>0</v>
      </c>
      <c r="AI1041" t="n">
        <v>0</v>
      </c>
      <c r="AJ1041" t="inlineStr">
        <is>
          <t>NorthWestern Energy</t>
        </is>
      </c>
    </row>
    <row r="1042">
      <c r="A1042" t="inlineStr">
        <is>
          <t>2192_conventional_hydroelectric_2017_plant_technology_owned_13902</t>
        </is>
      </c>
      <c r="B1042" t="inlineStr">
        <is>
          <t>Mystic Conventional Hydroelectric</t>
        </is>
      </c>
      <c r="C1042" t="inlineStr">
        <is>
          <t>plant_technology</t>
        </is>
      </c>
      <c r="D1042" t="n">
        <v>2017</v>
      </c>
      <c r="E1042" t="inlineStr">
        <is>
          <t>owned</t>
        </is>
      </c>
      <c r="F1042" t="inlineStr">
        <is>
          <t>Mystic</t>
        </is>
      </c>
      <c r="G1042" t="n">
        <v>2192</v>
      </c>
      <c r="H1042" t="inlineStr"/>
      <c r="I1042" t="inlineStr"/>
      <c r="J1042" t="inlineStr">
        <is>
          <t>HY</t>
        </is>
      </c>
      <c r="K1042" t="inlineStr">
        <is>
          <t>WAT</t>
        </is>
      </c>
      <c r="L1042" t="inlineStr">
        <is>
          <t>Conventional Hydroelectric</t>
        </is>
      </c>
      <c r="M1042" t="inlineStr">
        <is>
          <t>Hydraulic</t>
        </is>
      </c>
      <c r="N1042" t="n">
        <v>13902</v>
      </c>
      <c r="O1042" t="n">
        <v>226</v>
      </c>
      <c r="P1042" t="b">
        <v>0</v>
      </c>
      <c r="Q1042" t="inlineStr">
        <is>
          <t>plant</t>
        </is>
      </c>
      <c r="R1042" t="inlineStr">
        <is>
          <t>2192_2017_plant_owned_13902</t>
        </is>
      </c>
      <c r="S1042" t="n">
        <v>1</v>
      </c>
      <c r="T1042" t="n">
        <v>1</v>
      </c>
      <c r="U1042" t="n">
        <v>0</v>
      </c>
      <c r="V1042" t="n">
        <v>12</v>
      </c>
      <c r="W1042" t="inlineStr"/>
      <c r="X1042" t="inlineStr"/>
      <c r="Y1042" t="inlineStr">
        <is>
          <t>hydro</t>
        </is>
      </c>
      <c r="Z1042" t="inlineStr"/>
      <c r="AA1042" t="n">
        <v>1925</v>
      </c>
      <c r="AB1042" t="n">
        <v>0</v>
      </c>
      <c r="AC1042" t="inlineStr"/>
      <c r="AD1042" t="inlineStr"/>
      <c r="AE1042" t="n">
        <v>956</v>
      </c>
      <c r="AF1042" t="inlineStr">
        <is>
          <t>956_2017</t>
        </is>
      </c>
      <c r="AG1042" s="555" t="n">
        <v>42736</v>
      </c>
      <c r="AH1042" t="n">
        <v>0</v>
      </c>
      <c r="AI1042" t="n">
        <v>0</v>
      </c>
      <c r="AJ1042" t="inlineStr">
        <is>
          <t>NorthWestern Energy</t>
        </is>
      </c>
    </row>
    <row r="1043">
      <c r="A1043" t="inlineStr">
        <is>
          <t>2194_2017_plant_owned_13902</t>
        </is>
      </c>
      <c r="B1043" t="inlineStr">
        <is>
          <t>Ryan</t>
        </is>
      </c>
      <c r="C1043" t="inlineStr">
        <is>
          <t>plant</t>
        </is>
      </c>
      <c r="D1043" t="n">
        <v>2017</v>
      </c>
      <c r="E1043" t="inlineStr">
        <is>
          <t>owned</t>
        </is>
      </c>
      <c r="F1043" t="inlineStr">
        <is>
          <t>Ryan</t>
        </is>
      </c>
      <c r="G1043" t="n">
        <v>2194</v>
      </c>
      <c r="H1043" t="inlineStr"/>
      <c r="I1043" t="inlineStr"/>
      <c r="J1043" t="inlineStr">
        <is>
          <t>HY</t>
        </is>
      </c>
      <c r="K1043" t="inlineStr">
        <is>
          <t>WAT</t>
        </is>
      </c>
      <c r="L1043" t="inlineStr">
        <is>
          <t>Conventional Hydroelectric</t>
        </is>
      </c>
      <c r="M1043" t="inlineStr">
        <is>
          <t>Hydraulic</t>
        </is>
      </c>
      <c r="N1043" t="n">
        <v>13902</v>
      </c>
      <c r="O1043" t="n">
        <v>226</v>
      </c>
      <c r="P1043" t="b">
        <v>1</v>
      </c>
      <c r="Q1043" t="inlineStr">
        <is>
          <t>plant</t>
        </is>
      </c>
      <c r="R1043" t="inlineStr">
        <is>
          <t>2194_2017_plant_owned_13902</t>
        </is>
      </c>
      <c r="S1043" t="n">
        <v>1</v>
      </c>
      <c r="T1043" t="n">
        <v>1</v>
      </c>
      <c r="U1043" t="n">
        <v>0</v>
      </c>
      <c r="V1043" t="n">
        <v>50.4</v>
      </c>
      <c r="W1043" t="inlineStr"/>
      <c r="X1043" t="inlineStr"/>
      <c r="Y1043" t="inlineStr">
        <is>
          <t>hydro</t>
        </is>
      </c>
      <c r="Z1043" t="inlineStr"/>
      <c r="AA1043" t="n">
        <v>1916</v>
      </c>
      <c r="AB1043" t="n">
        <v>0</v>
      </c>
      <c r="AC1043" t="inlineStr"/>
      <c r="AD1043" t="inlineStr"/>
      <c r="AE1043" t="n">
        <v>954</v>
      </c>
      <c r="AF1043" t="inlineStr">
        <is>
          <t>954_2017</t>
        </is>
      </c>
      <c r="AG1043" s="555" t="n">
        <v>42736</v>
      </c>
      <c r="AH1043" t="n">
        <v>0</v>
      </c>
      <c r="AI1043" t="n">
        <v>0</v>
      </c>
      <c r="AJ1043" t="inlineStr">
        <is>
          <t>NorthWestern Energy</t>
        </is>
      </c>
    </row>
    <row r="1044">
      <c r="A1044" t="inlineStr">
        <is>
          <t>2194_hydraulic_2017_plant_ferc_acct_owned_13902</t>
        </is>
      </c>
      <c r="B1044" t="inlineStr">
        <is>
          <t>Ryan Hydraulic</t>
        </is>
      </c>
      <c r="C1044" t="inlineStr">
        <is>
          <t>plant_ferc_acct</t>
        </is>
      </c>
      <c r="D1044" t="n">
        <v>2017</v>
      </c>
      <c r="E1044" t="inlineStr">
        <is>
          <t>owned</t>
        </is>
      </c>
      <c r="F1044" t="inlineStr">
        <is>
          <t>Ryan</t>
        </is>
      </c>
      <c r="G1044" t="n">
        <v>2194</v>
      </c>
      <c r="H1044" t="inlineStr"/>
      <c r="I1044" t="inlineStr"/>
      <c r="J1044" t="inlineStr">
        <is>
          <t>HY</t>
        </is>
      </c>
      <c r="K1044" t="inlineStr">
        <is>
          <t>WAT</t>
        </is>
      </c>
      <c r="L1044" t="inlineStr">
        <is>
          <t>Conventional Hydroelectric</t>
        </is>
      </c>
      <c r="M1044" t="inlineStr">
        <is>
          <t>Hydraulic</t>
        </is>
      </c>
      <c r="N1044" t="n">
        <v>13902</v>
      </c>
      <c r="O1044" t="n">
        <v>226</v>
      </c>
      <c r="P1044" t="b">
        <v>0</v>
      </c>
      <c r="Q1044" t="inlineStr">
        <is>
          <t>plant</t>
        </is>
      </c>
      <c r="R1044" t="inlineStr">
        <is>
          <t>2194_2017_plant_owned_13902</t>
        </is>
      </c>
      <c r="S1044" t="n">
        <v>1</v>
      </c>
      <c r="T1044" t="n">
        <v>1</v>
      </c>
      <c r="U1044" t="n">
        <v>0</v>
      </c>
      <c r="V1044" t="n">
        <v>50.4</v>
      </c>
      <c r="W1044" t="inlineStr"/>
      <c r="X1044" t="inlineStr"/>
      <c r="Y1044" t="inlineStr">
        <is>
          <t>hydro</t>
        </is>
      </c>
      <c r="Z1044" t="inlineStr"/>
      <c r="AA1044" t="n">
        <v>1916</v>
      </c>
      <c r="AB1044" t="n">
        <v>0</v>
      </c>
      <c r="AC1044" t="inlineStr"/>
      <c r="AD1044" t="inlineStr"/>
      <c r="AE1044" t="n">
        <v>954</v>
      </c>
      <c r="AF1044" t="inlineStr">
        <is>
          <t>954_2017</t>
        </is>
      </c>
      <c r="AG1044" s="555" t="n">
        <v>42736</v>
      </c>
      <c r="AH1044" t="n">
        <v>0</v>
      </c>
      <c r="AI1044" t="n">
        <v>0</v>
      </c>
      <c r="AJ1044" t="inlineStr">
        <is>
          <t>NorthWestern Energy</t>
        </is>
      </c>
    </row>
    <row r="1045">
      <c r="A1045" t="inlineStr">
        <is>
          <t>2194_hy_2017_plant_prime_mover_owned_13902</t>
        </is>
      </c>
      <c r="B1045" t="inlineStr">
        <is>
          <t>Ryan HY</t>
        </is>
      </c>
      <c r="C1045" t="inlineStr">
        <is>
          <t>plant_prime_mover</t>
        </is>
      </c>
      <c r="D1045" t="n">
        <v>2017</v>
      </c>
      <c r="E1045" t="inlineStr">
        <is>
          <t>owned</t>
        </is>
      </c>
      <c r="F1045" t="inlineStr">
        <is>
          <t>Ryan</t>
        </is>
      </c>
      <c r="G1045" t="n">
        <v>2194</v>
      </c>
      <c r="H1045" t="inlineStr"/>
      <c r="I1045" t="inlineStr"/>
      <c r="J1045" t="inlineStr">
        <is>
          <t>HY</t>
        </is>
      </c>
      <c r="K1045" t="inlineStr">
        <is>
          <t>WAT</t>
        </is>
      </c>
      <c r="L1045" t="inlineStr">
        <is>
          <t>Conventional Hydroelectric</t>
        </is>
      </c>
      <c r="M1045" t="inlineStr">
        <is>
          <t>Hydraulic</t>
        </is>
      </c>
      <c r="N1045" t="n">
        <v>13902</v>
      </c>
      <c r="O1045" t="n">
        <v>226</v>
      </c>
      <c r="P1045" t="b">
        <v>0</v>
      </c>
      <c r="Q1045" t="inlineStr">
        <is>
          <t>plant</t>
        </is>
      </c>
      <c r="R1045" t="inlineStr">
        <is>
          <t>2194_2017_plant_owned_13902</t>
        </is>
      </c>
      <c r="S1045" t="n">
        <v>1</v>
      </c>
      <c r="T1045" t="n">
        <v>1</v>
      </c>
      <c r="U1045" t="n">
        <v>0</v>
      </c>
      <c r="V1045" t="n">
        <v>50.4</v>
      </c>
      <c r="W1045" t="inlineStr"/>
      <c r="X1045" t="inlineStr"/>
      <c r="Y1045" t="inlineStr">
        <is>
          <t>hydro</t>
        </is>
      </c>
      <c r="Z1045" t="inlineStr"/>
      <c r="AA1045" t="n">
        <v>1916</v>
      </c>
      <c r="AB1045" t="n">
        <v>0</v>
      </c>
      <c r="AC1045" t="inlineStr"/>
      <c r="AD1045" t="inlineStr"/>
      <c r="AE1045" t="n">
        <v>954</v>
      </c>
      <c r="AF1045" t="inlineStr">
        <is>
          <t>954_2017</t>
        </is>
      </c>
      <c r="AG1045" s="555" t="n">
        <v>42736</v>
      </c>
      <c r="AH1045" t="n">
        <v>0</v>
      </c>
      <c r="AI1045" t="n">
        <v>0</v>
      </c>
      <c r="AJ1045" t="inlineStr">
        <is>
          <t>NorthWestern Energy</t>
        </is>
      </c>
    </row>
    <row r="1046">
      <c r="A1046" t="inlineStr">
        <is>
          <t>2194_rya1_2017_plant_gen_owned_13902</t>
        </is>
      </c>
      <c r="B1046" t="inlineStr">
        <is>
          <t>Ryan RYA1</t>
        </is>
      </c>
      <c r="C1046" t="inlineStr">
        <is>
          <t>plant_gen</t>
        </is>
      </c>
      <c r="D1046" t="n">
        <v>2017</v>
      </c>
      <c r="E1046" t="inlineStr">
        <is>
          <t>owned</t>
        </is>
      </c>
      <c r="F1046" t="inlineStr">
        <is>
          <t>Ryan</t>
        </is>
      </c>
      <c r="G1046" t="n">
        <v>2194</v>
      </c>
      <c r="H1046" t="inlineStr">
        <is>
          <t>RYA1</t>
        </is>
      </c>
      <c r="I1046" t="inlineStr"/>
      <c r="J1046" t="inlineStr">
        <is>
          <t>HY</t>
        </is>
      </c>
      <c r="K1046" t="inlineStr">
        <is>
          <t>WAT</t>
        </is>
      </c>
      <c r="L1046" t="inlineStr">
        <is>
          <t>Conventional Hydroelectric</t>
        </is>
      </c>
      <c r="M1046" t="inlineStr">
        <is>
          <t>Hydraulic</t>
        </is>
      </c>
      <c r="N1046" t="n">
        <v>13902</v>
      </c>
      <c r="O1046" t="n">
        <v>226</v>
      </c>
      <c r="P1046" t="b">
        <v>1</v>
      </c>
      <c r="Q1046" t="inlineStr">
        <is>
          <t>plant_gen</t>
        </is>
      </c>
      <c r="R1046" t="inlineStr">
        <is>
          <t>2194_RYA1_2017_plant_gen_owned_13902</t>
        </is>
      </c>
      <c r="S1046" t="n">
        <v>6</v>
      </c>
      <c r="T1046" t="n">
        <v>1</v>
      </c>
      <c r="U1046" t="n">
        <v>0</v>
      </c>
      <c r="V1046" t="n">
        <v>8</v>
      </c>
      <c r="W1046" t="inlineStr"/>
      <c r="X1046" t="inlineStr"/>
      <c r="Y1046" t="inlineStr">
        <is>
          <t>hydro</t>
        </is>
      </c>
      <c r="Z1046" t="inlineStr"/>
      <c r="AA1046" t="n">
        <v>1915</v>
      </c>
      <c r="AB1046" t="n">
        <v>0</v>
      </c>
      <c r="AC1046" t="inlineStr"/>
      <c r="AD1046" t="inlineStr"/>
      <c r="AE1046" t="n">
        <v>954</v>
      </c>
      <c r="AF1046" t="inlineStr">
        <is>
          <t>954_2017</t>
        </is>
      </c>
      <c r="AG1046" s="555" t="n">
        <v>42736</v>
      </c>
      <c r="AH1046" t="n">
        <v>0</v>
      </c>
      <c r="AI1046" t="n">
        <v>0</v>
      </c>
      <c r="AJ1046" t="inlineStr">
        <is>
          <t>NorthWestern Energy</t>
        </is>
      </c>
    </row>
    <row r="1047">
      <c r="A1047" t="inlineStr">
        <is>
          <t>2194_rya2_2017_plant_gen_owned_13902</t>
        </is>
      </c>
      <c r="B1047" t="inlineStr">
        <is>
          <t>Ryan RYA2</t>
        </is>
      </c>
      <c r="C1047" t="inlineStr">
        <is>
          <t>plant_gen</t>
        </is>
      </c>
      <c r="D1047" t="n">
        <v>2017</v>
      </c>
      <c r="E1047" t="inlineStr">
        <is>
          <t>owned</t>
        </is>
      </c>
      <c r="F1047" t="inlineStr">
        <is>
          <t>Ryan</t>
        </is>
      </c>
      <c r="G1047" t="n">
        <v>2194</v>
      </c>
      <c r="H1047" t="inlineStr">
        <is>
          <t>RYA2</t>
        </is>
      </c>
      <c r="I1047" t="inlineStr"/>
      <c r="J1047" t="inlineStr">
        <is>
          <t>HY</t>
        </is>
      </c>
      <c r="K1047" t="inlineStr">
        <is>
          <t>WAT</t>
        </is>
      </c>
      <c r="L1047" t="inlineStr">
        <is>
          <t>Conventional Hydroelectric</t>
        </is>
      </c>
      <c r="M1047" t="inlineStr">
        <is>
          <t>Hydraulic</t>
        </is>
      </c>
      <c r="N1047" t="n">
        <v>13902</v>
      </c>
      <c r="O1047" t="n">
        <v>226</v>
      </c>
      <c r="P1047" t="b">
        <v>1</v>
      </c>
      <c r="Q1047" t="inlineStr">
        <is>
          <t>plant_gen</t>
        </is>
      </c>
      <c r="R1047" t="inlineStr">
        <is>
          <t>2194_RYA2_2017_plant_gen_owned_13902</t>
        </is>
      </c>
      <c r="S1047" t="n">
        <v>6</v>
      </c>
      <c r="T1047" t="n">
        <v>1</v>
      </c>
      <c r="U1047" t="n">
        <v>0</v>
      </c>
      <c r="V1047" t="n">
        <v>9.199999999999999</v>
      </c>
      <c r="W1047" t="inlineStr"/>
      <c r="X1047" t="inlineStr"/>
      <c r="Y1047" t="inlineStr">
        <is>
          <t>hydro</t>
        </is>
      </c>
      <c r="Z1047" t="inlineStr"/>
      <c r="AA1047" t="n">
        <v>1915</v>
      </c>
      <c r="AB1047" t="n">
        <v>0</v>
      </c>
      <c r="AC1047" t="inlineStr"/>
      <c r="AD1047" t="inlineStr"/>
      <c r="AE1047" t="n">
        <v>954</v>
      </c>
      <c r="AF1047" t="inlineStr">
        <is>
          <t>954_2017</t>
        </is>
      </c>
      <c r="AG1047" s="555" t="n">
        <v>42736</v>
      </c>
      <c r="AH1047" t="n">
        <v>0</v>
      </c>
      <c r="AI1047" t="n">
        <v>0</v>
      </c>
      <c r="AJ1047" t="inlineStr">
        <is>
          <t>NorthWestern Energy</t>
        </is>
      </c>
    </row>
    <row r="1048">
      <c r="A1048" t="inlineStr">
        <is>
          <t>2194_rya3_2017_plant_gen_owned_13902</t>
        </is>
      </c>
      <c r="B1048" t="inlineStr">
        <is>
          <t>Ryan RYA3</t>
        </is>
      </c>
      <c r="C1048" t="inlineStr">
        <is>
          <t>plant_gen</t>
        </is>
      </c>
      <c r="D1048" t="n">
        <v>2017</v>
      </c>
      <c r="E1048" t="inlineStr">
        <is>
          <t>owned</t>
        </is>
      </c>
      <c r="F1048" t="inlineStr">
        <is>
          <t>Ryan</t>
        </is>
      </c>
      <c r="G1048" t="n">
        <v>2194</v>
      </c>
      <c r="H1048" t="inlineStr">
        <is>
          <t>RYA3</t>
        </is>
      </c>
      <c r="I1048" t="inlineStr"/>
      <c r="J1048" t="inlineStr">
        <is>
          <t>HY</t>
        </is>
      </c>
      <c r="K1048" t="inlineStr">
        <is>
          <t>WAT</t>
        </is>
      </c>
      <c r="L1048" t="inlineStr">
        <is>
          <t>Conventional Hydroelectric</t>
        </is>
      </c>
      <c r="M1048" t="inlineStr">
        <is>
          <t>Hydraulic</t>
        </is>
      </c>
      <c r="N1048" t="n">
        <v>13902</v>
      </c>
      <c r="O1048" t="n">
        <v>226</v>
      </c>
      <c r="P1048" t="b">
        <v>1</v>
      </c>
      <c r="Q1048" t="inlineStr">
        <is>
          <t>plant_gen</t>
        </is>
      </c>
      <c r="R1048" t="inlineStr">
        <is>
          <t>2194_RYA3_2017_plant_gen_owned_13902</t>
        </is>
      </c>
      <c r="S1048" t="n">
        <v>6</v>
      </c>
      <c r="T1048" t="n">
        <v>1</v>
      </c>
      <c r="U1048" t="n">
        <v>0</v>
      </c>
      <c r="V1048" t="n">
        <v>8</v>
      </c>
      <c r="W1048" t="inlineStr"/>
      <c r="X1048" t="inlineStr"/>
      <c r="Y1048" t="inlineStr">
        <is>
          <t>hydro</t>
        </is>
      </c>
      <c r="Z1048" t="inlineStr"/>
      <c r="AA1048" t="n">
        <v>1915</v>
      </c>
      <c r="AB1048" t="n">
        <v>0</v>
      </c>
      <c r="AC1048" t="inlineStr"/>
      <c r="AD1048" t="inlineStr"/>
      <c r="AE1048" t="n">
        <v>954</v>
      </c>
      <c r="AF1048" t="inlineStr">
        <is>
          <t>954_2017</t>
        </is>
      </c>
      <c r="AG1048" s="555" t="n">
        <v>42736</v>
      </c>
      <c r="AH1048" t="n">
        <v>0</v>
      </c>
      <c r="AI1048" t="n">
        <v>0</v>
      </c>
      <c r="AJ1048" t="inlineStr">
        <is>
          <t>NorthWestern Energy</t>
        </is>
      </c>
    </row>
    <row r="1049">
      <c r="A1049" t="inlineStr">
        <is>
          <t>2194_rya4_2017_plant_gen_owned_13902</t>
        </is>
      </c>
      <c r="B1049" t="inlineStr">
        <is>
          <t>Ryan RYA4</t>
        </is>
      </c>
      <c r="C1049" t="inlineStr">
        <is>
          <t>plant_gen</t>
        </is>
      </c>
      <c r="D1049" t="n">
        <v>2017</v>
      </c>
      <c r="E1049" t="inlineStr">
        <is>
          <t>owned</t>
        </is>
      </c>
      <c r="F1049" t="inlineStr">
        <is>
          <t>Ryan</t>
        </is>
      </c>
      <c r="G1049" t="n">
        <v>2194</v>
      </c>
      <c r="H1049" t="inlineStr">
        <is>
          <t>RYA4</t>
        </is>
      </c>
      <c r="I1049" t="inlineStr"/>
      <c r="J1049" t="inlineStr">
        <is>
          <t>HY</t>
        </is>
      </c>
      <c r="K1049" t="inlineStr">
        <is>
          <t>WAT</t>
        </is>
      </c>
      <c r="L1049" t="inlineStr">
        <is>
          <t>Conventional Hydroelectric</t>
        </is>
      </c>
      <c r="M1049" t="inlineStr">
        <is>
          <t>Hydraulic</t>
        </is>
      </c>
      <c r="N1049" t="n">
        <v>13902</v>
      </c>
      <c r="O1049" t="n">
        <v>226</v>
      </c>
      <c r="P1049" t="b">
        <v>1</v>
      </c>
      <c r="Q1049" t="inlineStr">
        <is>
          <t>plant_gen</t>
        </is>
      </c>
      <c r="R1049" t="inlineStr">
        <is>
          <t>2194_RYA4_2017_plant_gen_owned_13902</t>
        </is>
      </c>
      <c r="S1049" t="n">
        <v>6</v>
      </c>
      <c r="T1049" t="n">
        <v>1</v>
      </c>
      <c r="U1049" t="n">
        <v>0</v>
      </c>
      <c r="V1049" t="n">
        <v>9.199999999999999</v>
      </c>
      <c r="W1049" t="inlineStr"/>
      <c r="X1049" t="inlineStr"/>
      <c r="Y1049" t="inlineStr">
        <is>
          <t>hydro</t>
        </is>
      </c>
      <c r="Z1049" t="inlineStr"/>
      <c r="AA1049" t="n">
        <v>1915</v>
      </c>
      <c r="AB1049" t="n">
        <v>0</v>
      </c>
      <c r="AC1049" t="inlineStr"/>
      <c r="AD1049" t="inlineStr"/>
      <c r="AE1049" t="n">
        <v>954</v>
      </c>
      <c r="AF1049" t="inlineStr">
        <is>
          <t>954_2017</t>
        </is>
      </c>
      <c r="AG1049" s="555" t="n">
        <v>42736</v>
      </c>
      <c r="AH1049" t="n">
        <v>0</v>
      </c>
      <c r="AI1049" t="n">
        <v>0</v>
      </c>
      <c r="AJ1049" t="inlineStr">
        <is>
          <t>NorthWestern Energy</t>
        </is>
      </c>
    </row>
    <row r="1050">
      <c r="A1050" t="inlineStr">
        <is>
          <t>2194_rya5_2017_plant_gen_owned_13902</t>
        </is>
      </c>
      <c r="B1050" t="inlineStr">
        <is>
          <t>Ryan RYA5</t>
        </is>
      </c>
      <c r="C1050" t="inlineStr">
        <is>
          <t>plant_gen</t>
        </is>
      </c>
      <c r="D1050" t="n">
        <v>2017</v>
      </c>
      <c r="E1050" t="inlineStr">
        <is>
          <t>owned</t>
        </is>
      </c>
      <c r="F1050" t="inlineStr">
        <is>
          <t>Ryan</t>
        </is>
      </c>
      <c r="G1050" t="n">
        <v>2194</v>
      </c>
      <c r="H1050" t="inlineStr">
        <is>
          <t>RYA5</t>
        </is>
      </c>
      <c r="I1050" t="inlineStr"/>
      <c r="J1050" t="inlineStr">
        <is>
          <t>HY</t>
        </is>
      </c>
      <c r="K1050" t="inlineStr">
        <is>
          <t>WAT</t>
        </is>
      </c>
      <c r="L1050" t="inlineStr">
        <is>
          <t>Conventional Hydroelectric</t>
        </is>
      </c>
      <c r="M1050" t="inlineStr">
        <is>
          <t>Hydraulic</t>
        </is>
      </c>
      <c r="N1050" t="n">
        <v>13902</v>
      </c>
      <c r="O1050" t="n">
        <v>226</v>
      </c>
      <c r="P1050" t="b">
        <v>1</v>
      </c>
      <c r="Q1050" t="inlineStr">
        <is>
          <t>plant_gen</t>
        </is>
      </c>
      <c r="R1050" t="inlineStr">
        <is>
          <t>2194_RYA5_2017_plant_gen_owned_13902</t>
        </is>
      </c>
      <c r="S1050" t="n">
        <v>6</v>
      </c>
      <c r="T1050" t="n">
        <v>1</v>
      </c>
      <c r="U1050" t="n">
        <v>0</v>
      </c>
      <c r="V1050" t="n">
        <v>8</v>
      </c>
      <c r="W1050" t="inlineStr"/>
      <c r="X1050" t="inlineStr"/>
      <c r="Y1050" t="inlineStr">
        <is>
          <t>hydro</t>
        </is>
      </c>
      <c r="Z1050" t="inlineStr"/>
      <c r="AA1050" t="n">
        <v>1916</v>
      </c>
      <c r="AB1050" t="n">
        <v>0</v>
      </c>
      <c r="AC1050" t="inlineStr"/>
      <c r="AD1050" t="inlineStr"/>
      <c r="AE1050" t="n">
        <v>954</v>
      </c>
      <c r="AF1050" t="inlineStr">
        <is>
          <t>954_2017</t>
        </is>
      </c>
      <c r="AG1050" s="555" t="n">
        <v>42736</v>
      </c>
      <c r="AH1050" t="n">
        <v>0</v>
      </c>
      <c r="AI1050" t="n">
        <v>0</v>
      </c>
      <c r="AJ1050" t="inlineStr">
        <is>
          <t>NorthWestern Energy</t>
        </is>
      </c>
    </row>
    <row r="1051">
      <c r="A1051" t="inlineStr">
        <is>
          <t>2194_rya6_2017_plant_gen_owned_13902</t>
        </is>
      </c>
      <c r="B1051" t="inlineStr">
        <is>
          <t>Ryan RYA6</t>
        </is>
      </c>
      <c r="C1051" t="inlineStr">
        <is>
          <t>plant_gen</t>
        </is>
      </c>
      <c r="D1051" t="n">
        <v>2017</v>
      </c>
      <c r="E1051" t="inlineStr">
        <is>
          <t>owned</t>
        </is>
      </c>
      <c r="F1051" t="inlineStr">
        <is>
          <t>Ryan</t>
        </is>
      </c>
      <c r="G1051" t="n">
        <v>2194</v>
      </c>
      <c r="H1051" t="inlineStr">
        <is>
          <t>RYA6</t>
        </is>
      </c>
      <c r="I1051" t="inlineStr"/>
      <c r="J1051" t="inlineStr">
        <is>
          <t>HY</t>
        </is>
      </c>
      <c r="K1051" t="inlineStr">
        <is>
          <t>WAT</t>
        </is>
      </c>
      <c r="L1051" t="inlineStr">
        <is>
          <t>Conventional Hydroelectric</t>
        </is>
      </c>
      <c r="M1051" t="inlineStr">
        <is>
          <t>Hydraulic</t>
        </is>
      </c>
      <c r="N1051" t="n">
        <v>13902</v>
      </c>
      <c r="O1051" t="n">
        <v>226</v>
      </c>
      <c r="P1051" t="b">
        <v>1</v>
      </c>
      <c r="Q1051" t="inlineStr">
        <is>
          <t>plant_gen</t>
        </is>
      </c>
      <c r="R1051" t="inlineStr">
        <is>
          <t>2194_RYA6_2017_plant_gen_owned_13902</t>
        </is>
      </c>
      <c r="S1051" t="n">
        <v>6</v>
      </c>
      <c r="T1051" t="n">
        <v>1</v>
      </c>
      <c r="U1051" t="n">
        <v>0</v>
      </c>
      <c r="V1051" t="n">
        <v>8</v>
      </c>
      <c r="W1051" t="inlineStr"/>
      <c r="X1051" t="inlineStr"/>
      <c r="Y1051" t="inlineStr">
        <is>
          <t>hydro</t>
        </is>
      </c>
      <c r="Z1051" t="inlineStr"/>
      <c r="AA1051" t="n">
        <v>1916</v>
      </c>
      <c r="AB1051" t="n">
        <v>0</v>
      </c>
      <c r="AC1051" t="inlineStr"/>
      <c r="AD1051" t="inlineStr"/>
      <c r="AE1051" t="n">
        <v>954</v>
      </c>
      <c r="AF1051" t="inlineStr">
        <is>
          <t>954_2017</t>
        </is>
      </c>
      <c r="AG1051" s="555" t="n">
        <v>42736</v>
      </c>
      <c r="AH1051" t="n">
        <v>0</v>
      </c>
      <c r="AI1051" t="n">
        <v>0</v>
      </c>
      <c r="AJ1051" t="inlineStr">
        <is>
          <t>NorthWestern Energy</t>
        </is>
      </c>
    </row>
    <row r="1052">
      <c r="A1052" t="inlineStr">
        <is>
          <t>2194_wat_2017_plant_prime_fuel_owned_13902</t>
        </is>
      </c>
      <c r="B1052" t="inlineStr">
        <is>
          <t>Ryan WAT</t>
        </is>
      </c>
      <c r="C1052" t="inlineStr">
        <is>
          <t>plant_prime_fuel</t>
        </is>
      </c>
      <c r="D1052" t="n">
        <v>2017</v>
      </c>
      <c r="E1052" t="inlineStr">
        <is>
          <t>owned</t>
        </is>
      </c>
      <c r="F1052" t="inlineStr">
        <is>
          <t>Ryan</t>
        </is>
      </c>
      <c r="G1052" t="n">
        <v>2194</v>
      </c>
      <c r="H1052" t="inlineStr"/>
      <c r="I1052" t="inlineStr"/>
      <c r="J1052" t="inlineStr">
        <is>
          <t>HY</t>
        </is>
      </c>
      <c r="K1052" t="inlineStr">
        <is>
          <t>WAT</t>
        </is>
      </c>
      <c r="L1052" t="inlineStr">
        <is>
          <t>Conventional Hydroelectric</t>
        </is>
      </c>
      <c r="M1052" t="inlineStr">
        <is>
          <t>Hydraulic</t>
        </is>
      </c>
      <c r="N1052" t="n">
        <v>13902</v>
      </c>
      <c r="O1052" t="n">
        <v>226</v>
      </c>
      <c r="P1052" t="b">
        <v>0</v>
      </c>
      <c r="Q1052" t="inlineStr">
        <is>
          <t>plant</t>
        </is>
      </c>
      <c r="R1052" t="inlineStr">
        <is>
          <t>2194_2017_plant_owned_13902</t>
        </is>
      </c>
      <c r="S1052" t="n">
        <v>1</v>
      </c>
      <c r="T1052" t="n">
        <v>1</v>
      </c>
      <c r="U1052" t="n">
        <v>0</v>
      </c>
      <c r="V1052" t="n">
        <v>50.4</v>
      </c>
      <c r="W1052" t="inlineStr"/>
      <c r="X1052" t="inlineStr"/>
      <c r="Y1052" t="inlineStr">
        <is>
          <t>hydro</t>
        </is>
      </c>
      <c r="Z1052" t="inlineStr"/>
      <c r="AA1052" t="n">
        <v>1916</v>
      </c>
      <c r="AB1052" t="n">
        <v>0</v>
      </c>
      <c r="AC1052" t="inlineStr"/>
      <c r="AD1052" t="inlineStr"/>
      <c r="AE1052" t="n">
        <v>954</v>
      </c>
      <c r="AF1052" t="inlineStr">
        <is>
          <t>954_2017</t>
        </is>
      </c>
      <c r="AG1052" s="555" t="n">
        <v>42736</v>
      </c>
      <c r="AH1052" t="n">
        <v>0</v>
      </c>
      <c r="AI1052" t="n">
        <v>0</v>
      </c>
      <c r="AJ1052" t="inlineStr">
        <is>
          <t>NorthWestern Energy</t>
        </is>
      </c>
    </row>
    <row r="1053">
      <c r="A1053" t="inlineStr">
        <is>
          <t>2194_conventional_hydroelectric_2017_plant_technology_owned_13902</t>
        </is>
      </c>
      <c r="B1053" t="inlineStr">
        <is>
          <t>Ryan Conventional Hydroelectric</t>
        </is>
      </c>
      <c r="C1053" t="inlineStr">
        <is>
          <t>plant_technology</t>
        </is>
      </c>
      <c r="D1053" t="n">
        <v>2017</v>
      </c>
      <c r="E1053" t="inlineStr">
        <is>
          <t>owned</t>
        </is>
      </c>
      <c r="F1053" t="inlineStr">
        <is>
          <t>Ryan</t>
        </is>
      </c>
      <c r="G1053" t="n">
        <v>2194</v>
      </c>
      <c r="H1053" t="inlineStr"/>
      <c r="I1053" t="inlineStr"/>
      <c r="J1053" t="inlineStr">
        <is>
          <t>HY</t>
        </is>
      </c>
      <c r="K1053" t="inlineStr">
        <is>
          <t>WAT</t>
        </is>
      </c>
      <c r="L1053" t="inlineStr">
        <is>
          <t>Conventional Hydroelectric</t>
        </is>
      </c>
      <c r="M1053" t="inlineStr">
        <is>
          <t>Hydraulic</t>
        </is>
      </c>
      <c r="N1053" t="n">
        <v>13902</v>
      </c>
      <c r="O1053" t="n">
        <v>226</v>
      </c>
      <c r="P1053" t="b">
        <v>0</v>
      </c>
      <c r="Q1053" t="inlineStr">
        <is>
          <t>plant</t>
        </is>
      </c>
      <c r="R1053" t="inlineStr">
        <is>
          <t>2194_2017_plant_owned_13902</t>
        </is>
      </c>
      <c r="S1053" t="n">
        <v>1</v>
      </c>
      <c r="T1053" t="n">
        <v>1</v>
      </c>
      <c r="U1053" t="n">
        <v>0</v>
      </c>
      <c r="V1053" t="n">
        <v>50.4</v>
      </c>
      <c r="W1053" t="inlineStr"/>
      <c r="X1053" t="inlineStr"/>
      <c r="Y1053" t="inlineStr">
        <is>
          <t>hydro</t>
        </is>
      </c>
      <c r="Z1053" t="inlineStr"/>
      <c r="AA1053" t="n">
        <v>1916</v>
      </c>
      <c r="AB1053" t="n">
        <v>0</v>
      </c>
      <c r="AC1053" t="inlineStr"/>
      <c r="AD1053" t="inlineStr"/>
      <c r="AE1053" t="n">
        <v>954</v>
      </c>
      <c r="AF1053" t="inlineStr">
        <is>
          <t>954_2017</t>
        </is>
      </c>
      <c r="AG1053" s="555" t="n">
        <v>42736</v>
      </c>
      <c r="AH1053" t="n">
        <v>0</v>
      </c>
      <c r="AI1053" t="n">
        <v>0</v>
      </c>
      <c r="AJ1053" t="inlineStr">
        <is>
          <t>NorthWestern Energy</t>
        </is>
      </c>
    </row>
    <row r="1054">
      <c r="A1054" t="inlineStr">
        <is>
          <t>58218_2017_plant_owned_13902</t>
        </is>
      </c>
      <c r="B1054" t="inlineStr">
        <is>
          <t>Spion Kop Wind Farm</t>
        </is>
      </c>
      <c r="C1054" t="inlineStr">
        <is>
          <t>plant</t>
        </is>
      </c>
      <c r="D1054" t="n">
        <v>2017</v>
      </c>
      <c r="E1054" t="inlineStr">
        <is>
          <t>owned</t>
        </is>
      </c>
      <c r="F1054" t="inlineStr">
        <is>
          <t>Spion Kop Wind Farm</t>
        </is>
      </c>
      <c r="G1054" t="n">
        <v>58218</v>
      </c>
      <c r="H1054" t="inlineStr">
        <is>
          <t>SKW25</t>
        </is>
      </c>
      <c r="I1054" t="inlineStr"/>
      <c r="J1054" t="inlineStr">
        <is>
          <t>WT</t>
        </is>
      </c>
      <c r="K1054" t="inlineStr">
        <is>
          <t>WND</t>
        </is>
      </c>
      <c r="L1054" t="inlineStr">
        <is>
          <t>Onshore Wind Turbine</t>
        </is>
      </c>
      <c r="M1054" t="inlineStr">
        <is>
          <t>Other</t>
        </is>
      </c>
      <c r="N1054" t="n">
        <v>13902</v>
      </c>
      <c r="O1054" t="n">
        <v>226</v>
      </c>
      <c r="P1054" t="b">
        <v>1</v>
      </c>
      <c r="Q1054" t="inlineStr">
        <is>
          <t>plant</t>
        </is>
      </c>
      <c r="R1054" t="inlineStr">
        <is>
          <t>58218_2017_plant_owned_13902</t>
        </is>
      </c>
      <c r="S1054" t="n">
        <v>1</v>
      </c>
      <c r="T1054" t="n">
        <v>1</v>
      </c>
      <c r="U1054" t="n">
        <v>0</v>
      </c>
      <c r="V1054" t="n">
        <v>40</v>
      </c>
      <c r="W1054" t="inlineStr"/>
      <c r="X1054" t="inlineStr"/>
      <c r="Y1054" t="inlineStr">
        <is>
          <t>wind</t>
        </is>
      </c>
      <c r="Z1054" t="inlineStr"/>
      <c r="AA1054" t="n">
        <v>2012</v>
      </c>
      <c r="AB1054" t="n">
        <v>0</v>
      </c>
      <c r="AC1054" t="inlineStr"/>
      <c r="AD1054" t="inlineStr"/>
      <c r="AE1054" t="n">
        <v>550</v>
      </c>
      <c r="AF1054" t="inlineStr">
        <is>
          <t>550_2017</t>
        </is>
      </c>
      <c r="AG1054" s="555" t="n">
        <v>42736</v>
      </c>
      <c r="AH1054" t="n">
        <v>0</v>
      </c>
      <c r="AI1054" t="n">
        <v>0</v>
      </c>
      <c r="AJ1054" t="inlineStr">
        <is>
          <t>NorthWestern Energy</t>
        </is>
      </c>
    </row>
    <row r="1055">
      <c r="A1055" t="inlineStr">
        <is>
          <t>58218_other_2017_plant_ferc_acct_owned_13902</t>
        </is>
      </c>
      <c r="B1055" t="inlineStr">
        <is>
          <t>Spion Kop Wind Farm Other</t>
        </is>
      </c>
      <c r="C1055" t="inlineStr">
        <is>
          <t>plant_ferc_acct</t>
        </is>
      </c>
      <c r="D1055" t="n">
        <v>2017</v>
      </c>
      <c r="E1055" t="inlineStr">
        <is>
          <t>owned</t>
        </is>
      </c>
      <c r="F1055" t="inlineStr">
        <is>
          <t>Spion Kop Wind Farm</t>
        </is>
      </c>
      <c r="G1055" t="n">
        <v>58218</v>
      </c>
      <c r="H1055" t="inlineStr">
        <is>
          <t>SKW25</t>
        </is>
      </c>
      <c r="I1055" t="inlineStr"/>
      <c r="J1055" t="inlineStr">
        <is>
          <t>WT</t>
        </is>
      </c>
      <c r="K1055" t="inlineStr">
        <is>
          <t>WND</t>
        </is>
      </c>
      <c r="L1055" t="inlineStr">
        <is>
          <t>Onshore Wind Turbine</t>
        </is>
      </c>
      <c r="M1055" t="inlineStr">
        <is>
          <t>Other</t>
        </is>
      </c>
      <c r="N1055" t="n">
        <v>13902</v>
      </c>
      <c r="O1055" t="n">
        <v>226</v>
      </c>
      <c r="P1055" t="b">
        <v>0</v>
      </c>
      <c r="Q1055" t="inlineStr">
        <is>
          <t>plant</t>
        </is>
      </c>
      <c r="R1055" t="inlineStr">
        <is>
          <t>58218_2017_plant_owned_13902</t>
        </is>
      </c>
      <c r="S1055" t="n">
        <v>1</v>
      </c>
      <c r="T1055" t="n">
        <v>1</v>
      </c>
      <c r="U1055" t="n">
        <v>0</v>
      </c>
      <c r="V1055" t="n">
        <v>40</v>
      </c>
      <c r="W1055" t="inlineStr"/>
      <c r="X1055" t="inlineStr"/>
      <c r="Y1055" t="inlineStr">
        <is>
          <t>wind</t>
        </is>
      </c>
      <c r="Z1055" t="inlineStr"/>
      <c r="AA1055" t="n">
        <v>2012</v>
      </c>
      <c r="AB1055" t="n">
        <v>0</v>
      </c>
      <c r="AC1055" t="inlineStr"/>
      <c r="AD1055" t="inlineStr"/>
      <c r="AE1055" t="n">
        <v>550</v>
      </c>
      <c r="AF1055" t="inlineStr">
        <is>
          <t>550_2017</t>
        </is>
      </c>
      <c r="AG1055" s="555" t="n">
        <v>42736</v>
      </c>
      <c r="AH1055" t="n">
        <v>0</v>
      </c>
      <c r="AI1055" t="n">
        <v>0</v>
      </c>
      <c r="AJ1055" t="inlineStr">
        <is>
          <t>NorthWestern Energy</t>
        </is>
      </c>
    </row>
    <row r="1056">
      <c r="A1056" t="inlineStr">
        <is>
          <t>58218_wt_2017_plant_prime_mover_owned_13902</t>
        </is>
      </c>
      <c r="B1056" t="inlineStr">
        <is>
          <t>Spion Kop Wind Farm WT</t>
        </is>
      </c>
      <c r="C1056" t="inlineStr">
        <is>
          <t>plant_prime_mover</t>
        </is>
      </c>
      <c r="D1056" t="n">
        <v>2017</v>
      </c>
      <c r="E1056" t="inlineStr">
        <is>
          <t>owned</t>
        </is>
      </c>
      <c r="F1056" t="inlineStr">
        <is>
          <t>Spion Kop Wind Farm</t>
        </is>
      </c>
      <c r="G1056" t="n">
        <v>58218</v>
      </c>
      <c r="H1056" t="inlineStr">
        <is>
          <t>SKW25</t>
        </is>
      </c>
      <c r="I1056" t="inlineStr"/>
      <c r="J1056" t="inlineStr">
        <is>
          <t>WT</t>
        </is>
      </c>
      <c r="K1056" t="inlineStr">
        <is>
          <t>WND</t>
        </is>
      </c>
      <c r="L1056" t="inlineStr">
        <is>
          <t>Onshore Wind Turbine</t>
        </is>
      </c>
      <c r="M1056" t="inlineStr">
        <is>
          <t>Other</t>
        </is>
      </c>
      <c r="N1056" t="n">
        <v>13902</v>
      </c>
      <c r="O1056" t="n">
        <v>226</v>
      </c>
      <c r="P1056" t="b">
        <v>0</v>
      </c>
      <c r="Q1056" t="inlineStr">
        <is>
          <t>plant</t>
        </is>
      </c>
      <c r="R1056" t="inlineStr">
        <is>
          <t>58218_2017_plant_owned_13902</t>
        </is>
      </c>
      <c r="S1056" t="n">
        <v>1</v>
      </c>
      <c r="T1056" t="n">
        <v>1</v>
      </c>
      <c r="U1056" t="n">
        <v>0</v>
      </c>
      <c r="V1056" t="n">
        <v>40</v>
      </c>
      <c r="W1056" t="inlineStr"/>
      <c r="X1056" t="inlineStr"/>
      <c r="Y1056" t="inlineStr">
        <is>
          <t>wind</t>
        </is>
      </c>
      <c r="Z1056" t="inlineStr"/>
      <c r="AA1056" t="n">
        <v>2012</v>
      </c>
      <c r="AB1056" t="n">
        <v>0</v>
      </c>
      <c r="AC1056" t="inlineStr"/>
      <c r="AD1056" t="inlineStr"/>
      <c r="AE1056" t="n">
        <v>550</v>
      </c>
      <c r="AF1056" t="inlineStr">
        <is>
          <t>550_2017</t>
        </is>
      </c>
      <c r="AG1056" s="555" t="n">
        <v>42736</v>
      </c>
      <c r="AH1056" t="n">
        <v>0</v>
      </c>
      <c r="AI1056" t="n">
        <v>0</v>
      </c>
      <c r="AJ1056" t="inlineStr">
        <is>
          <t>NorthWestern Energy</t>
        </is>
      </c>
    </row>
    <row r="1057">
      <c r="A1057" t="inlineStr">
        <is>
          <t>58218_skw25_2017_plant_gen_owned_13902</t>
        </is>
      </c>
      <c r="B1057" t="inlineStr">
        <is>
          <t>Spion Kop Wind Farm SKW25</t>
        </is>
      </c>
      <c r="C1057" t="inlineStr">
        <is>
          <t>plant_gen</t>
        </is>
      </c>
      <c r="D1057" t="n">
        <v>2017</v>
      </c>
      <c r="E1057" t="inlineStr">
        <is>
          <t>owned</t>
        </is>
      </c>
      <c r="F1057" t="inlineStr">
        <is>
          <t>Spion Kop Wind Farm</t>
        </is>
      </c>
      <c r="G1057" t="n">
        <v>58218</v>
      </c>
      <c r="H1057" t="inlineStr">
        <is>
          <t>SKW25</t>
        </is>
      </c>
      <c r="I1057" t="inlineStr"/>
      <c r="J1057" t="inlineStr">
        <is>
          <t>WT</t>
        </is>
      </c>
      <c r="K1057" t="inlineStr">
        <is>
          <t>WND</t>
        </is>
      </c>
      <c r="L1057" t="inlineStr">
        <is>
          <t>Onshore Wind Turbine</t>
        </is>
      </c>
      <c r="M1057" t="inlineStr">
        <is>
          <t>Other</t>
        </is>
      </c>
      <c r="N1057" t="n">
        <v>13902</v>
      </c>
      <c r="O1057" t="n">
        <v>226</v>
      </c>
      <c r="P1057" t="b">
        <v>0</v>
      </c>
      <c r="Q1057" t="inlineStr">
        <is>
          <t>plant</t>
        </is>
      </c>
      <c r="R1057" t="inlineStr">
        <is>
          <t>58218_2017_plant_owned_13902</t>
        </is>
      </c>
      <c r="S1057" t="n">
        <v>1</v>
      </c>
      <c r="T1057" t="n">
        <v>1</v>
      </c>
      <c r="U1057" t="n">
        <v>0</v>
      </c>
      <c r="V1057" t="n">
        <v>40</v>
      </c>
      <c r="W1057" t="inlineStr"/>
      <c r="X1057" t="inlineStr"/>
      <c r="Y1057" t="inlineStr">
        <is>
          <t>wind</t>
        </is>
      </c>
      <c r="Z1057" t="inlineStr"/>
      <c r="AA1057" t="n">
        <v>2012</v>
      </c>
      <c r="AB1057" t="n">
        <v>0</v>
      </c>
      <c r="AC1057" t="inlineStr"/>
      <c r="AD1057" t="inlineStr"/>
      <c r="AE1057" t="n">
        <v>550</v>
      </c>
      <c r="AF1057" t="inlineStr">
        <is>
          <t>550_2017</t>
        </is>
      </c>
      <c r="AG1057" s="555" t="n">
        <v>42736</v>
      </c>
      <c r="AH1057" t="n">
        <v>0</v>
      </c>
      <c r="AI1057" t="n">
        <v>0</v>
      </c>
      <c r="AJ1057" t="inlineStr">
        <is>
          <t>NorthWestern Energy</t>
        </is>
      </c>
    </row>
    <row r="1058">
      <c r="A1058" t="inlineStr">
        <is>
          <t>58218_wnd_2017_plant_prime_fuel_owned_13902</t>
        </is>
      </c>
      <c r="B1058" t="inlineStr">
        <is>
          <t>Spion Kop Wind Farm WND</t>
        </is>
      </c>
      <c r="C1058" t="inlineStr">
        <is>
          <t>plant_prime_fuel</t>
        </is>
      </c>
      <c r="D1058" t="n">
        <v>2017</v>
      </c>
      <c r="E1058" t="inlineStr">
        <is>
          <t>owned</t>
        </is>
      </c>
      <c r="F1058" t="inlineStr">
        <is>
          <t>Spion Kop Wind Farm</t>
        </is>
      </c>
      <c r="G1058" t="n">
        <v>58218</v>
      </c>
      <c r="H1058" t="inlineStr">
        <is>
          <t>SKW25</t>
        </is>
      </c>
      <c r="I1058" t="inlineStr"/>
      <c r="J1058" t="inlineStr">
        <is>
          <t>WT</t>
        </is>
      </c>
      <c r="K1058" t="inlineStr">
        <is>
          <t>WND</t>
        </is>
      </c>
      <c r="L1058" t="inlineStr">
        <is>
          <t>Onshore Wind Turbine</t>
        </is>
      </c>
      <c r="M1058" t="inlineStr">
        <is>
          <t>Other</t>
        </is>
      </c>
      <c r="N1058" t="n">
        <v>13902</v>
      </c>
      <c r="O1058" t="n">
        <v>226</v>
      </c>
      <c r="P1058" t="b">
        <v>0</v>
      </c>
      <c r="Q1058" t="inlineStr">
        <is>
          <t>plant</t>
        </is>
      </c>
      <c r="R1058" t="inlineStr">
        <is>
          <t>58218_2017_plant_owned_13902</t>
        </is>
      </c>
      <c r="S1058" t="n">
        <v>1</v>
      </c>
      <c r="T1058" t="n">
        <v>1</v>
      </c>
      <c r="U1058" t="n">
        <v>0</v>
      </c>
      <c r="V1058" t="n">
        <v>40</v>
      </c>
      <c r="W1058" t="inlineStr"/>
      <c r="X1058" t="inlineStr"/>
      <c r="Y1058" t="inlineStr">
        <is>
          <t>wind</t>
        </is>
      </c>
      <c r="Z1058" t="inlineStr"/>
      <c r="AA1058" t="n">
        <v>2012</v>
      </c>
      <c r="AB1058" t="n">
        <v>0</v>
      </c>
      <c r="AC1058" t="inlineStr"/>
      <c r="AD1058" t="inlineStr"/>
      <c r="AE1058" t="n">
        <v>550</v>
      </c>
      <c r="AF1058" t="inlineStr">
        <is>
          <t>550_2017</t>
        </is>
      </c>
      <c r="AG1058" s="555" t="n">
        <v>42736</v>
      </c>
      <c r="AH1058" t="n">
        <v>0</v>
      </c>
      <c r="AI1058" t="n">
        <v>0</v>
      </c>
      <c r="AJ1058" t="inlineStr">
        <is>
          <t>NorthWestern Energy</t>
        </is>
      </c>
    </row>
    <row r="1059">
      <c r="A1059" t="inlineStr">
        <is>
          <t>58218_onshore_wind_turbine_2017_plant_technology_owned_13902</t>
        </is>
      </c>
      <c r="B1059" t="inlineStr">
        <is>
          <t>Spion Kop Wind Farm Onshore Wind Turbine</t>
        </is>
      </c>
      <c r="C1059" t="inlineStr">
        <is>
          <t>plant_technology</t>
        </is>
      </c>
      <c r="D1059" t="n">
        <v>2017</v>
      </c>
      <c r="E1059" t="inlineStr">
        <is>
          <t>owned</t>
        </is>
      </c>
      <c r="F1059" t="inlineStr">
        <is>
          <t>Spion Kop Wind Farm</t>
        </is>
      </c>
      <c r="G1059" t="n">
        <v>58218</v>
      </c>
      <c r="H1059" t="inlineStr">
        <is>
          <t>SKW25</t>
        </is>
      </c>
      <c r="I1059" t="inlineStr"/>
      <c r="J1059" t="inlineStr">
        <is>
          <t>WT</t>
        </is>
      </c>
      <c r="K1059" t="inlineStr">
        <is>
          <t>WND</t>
        </is>
      </c>
      <c r="L1059" t="inlineStr">
        <is>
          <t>Onshore Wind Turbine</t>
        </is>
      </c>
      <c r="M1059" t="inlineStr">
        <is>
          <t>Other</t>
        </is>
      </c>
      <c r="N1059" t="n">
        <v>13902</v>
      </c>
      <c r="O1059" t="n">
        <v>226</v>
      </c>
      <c r="P1059" t="b">
        <v>0</v>
      </c>
      <c r="Q1059" t="inlineStr">
        <is>
          <t>plant</t>
        </is>
      </c>
      <c r="R1059" t="inlineStr">
        <is>
          <t>58218_2017_plant_owned_13902</t>
        </is>
      </c>
      <c r="S1059" t="n">
        <v>1</v>
      </c>
      <c r="T1059" t="n">
        <v>1</v>
      </c>
      <c r="U1059" t="n">
        <v>0</v>
      </c>
      <c r="V1059" t="n">
        <v>40</v>
      </c>
      <c r="W1059" t="inlineStr"/>
      <c r="X1059" t="inlineStr"/>
      <c r="Y1059" t="inlineStr">
        <is>
          <t>wind</t>
        </is>
      </c>
      <c r="Z1059" t="inlineStr"/>
      <c r="AA1059" t="n">
        <v>2012</v>
      </c>
      <c r="AB1059" t="n">
        <v>0</v>
      </c>
      <c r="AC1059" t="inlineStr"/>
      <c r="AD1059" t="inlineStr"/>
      <c r="AE1059" t="n">
        <v>550</v>
      </c>
      <c r="AF1059" t="inlineStr">
        <is>
          <t>550_2017</t>
        </is>
      </c>
      <c r="AG1059" s="555" t="n">
        <v>42736</v>
      </c>
      <c r="AH1059" t="n">
        <v>0</v>
      </c>
      <c r="AI1059" t="n">
        <v>0</v>
      </c>
      <c r="AJ1059" t="inlineStr">
        <is>
          <t>NorthWestern Energy</t>
        </is>
      </c>
    </row>
    <row r="1060">
      <c r="A1060" t="inlineStr">
        <is>
          <t>3943_2017_plant_owned_12796</t>
        </is>
      </c>
      <c r="B1060" t="inlineStr">
        <is>
          <t>FirstEnergy Fort Martin Power Station</t>
        </is>
      </c>
      <c r="C1060" t="inlineStr">
        <is>
          <t>plant</t>
        </is>
      </c>
      <c r="D1060" t="n">
        <v>2017</v>
      </c>
      <c r="E1060" t="inlineStr">
        <is>
          <t>owned</t>
        </is>
      </c>
      <c r="F1060" t="inlineStr">
        <is>
          <t>FirstEnergy Fort Martin Power Station</t>
        </is>
      </c>
      <c r="G1060" t="n">
        <v>3943</v>
      </c>
      <c r="H1060" t="inlineStr"/>
      <c r="I1060" t="inlineStr"/>
      <c r="J1060" t="inlineStr">
        <is>
          <t>ST</t>
        </is>
      </c>
      <c r="K1060" t="inlineStr">
        <is>
          <t>BIT</t>
        </is>
      </c>
      <c r="L1060" t="inlineStr">
        <is>
          <t>Conventional Steam Coal</t>
        </is>
      </c>
      <c r="M1060" t="inlineStr">
        <is>
          <t>Steam</t>
        </is>
      </c>
      <c r="N1060" t="n">
        <v>12796</v>
      </c>
      <c r="O1060" t="n">
        <v>191</v>
      </c>
      <c r="P1060" t="b">
        <v>1</v>
      </c>
      <c r="Q1060" t="inlineStr">
        <is>
          <t>plant</t>
        </is>
      </c>
      <c r="R1060" t="inlineStr">
        <is>
          <t>3943_2017_plant_owned_12796</t>
        </is>
      </c>
      <c r="S1060" t="n">
        <v>1</v>
      </c>
      <c r="T1060" t="n">
        <v>1</v>
      </c>
      <c r="U1060" t="n">
        <v>0.6209450112569762</v>
      </c>
      <c r="V1060" t="n">
        <v>1152</v>
      </c>
      <c r="W1060" t="n">
        <v>2.277684151332241</v>
      </c>
      <c r="X1060" t="n">
        <v>23.17034312993677</v>
      </c>
      <c r="Y1060" t="inlineStr">
        <is>
          <t>coal</t>
        </is>
      </c>
      <c r="Z1060" t="n">
        <v>10.17276390863246</v>
      </c>
      <c r="AA1060" t="n">
        <v>1968</v>
      </c>
      <c r="AB1060" t="n">
        <v>6266279</v>
      </c>
      <c r="AC1060" t="inlineStr"/>
      <c r="AD1060" t="inlineStr"/>
      <c r="AE1060" t="n">
        <v>203</v>
      </c>
      <c r="AF1060" t="inlineStr">
        <is>
          <t>203_2017</t>
        </is>
      </c>
      <c r="AG1060" s="555" t="n">
        <v>42736</v>
      </c>
      <c r="AH1060" t="n">
        <v>144934670.8571356</v>
      </c>
      <c r="AI1060" t="n">
        <v>63632471.066</v>
      </c>
      <c r="AJ1060" t="inlineStr">
        <is>
          <t>Monongahela Power Co</t>
        </is>
      </c>
    </row>
    <row r="1061">
      <c r="A1061" t="inlineStr">
        <is>
          <t>3943_1_2017_plant_unit_owned_12796</t>
        </is>
      </c>
      <c r="B1061" t="inlineStr">
        <is>
          <t>FirstEnergy Fort Martin Power Station 1</t>
        </is>
      </c>
      <c r="C1061" t="inlineStr">
        <is>
          <t>plant_unit</t>
        </is>
      </c>
      <c r="D1061" t="n">
        <v>2017</v>
      </c>
      <c r="E1061" t="inlineStr">
        <is>
          <t>owned</t>
        </is>
      </c>
      <c r="F1061" t="inlineStr">
        <is>
          <t>FirstEnergy Fort Martin Power Station</t>
        </is>
      </c>
      <c r="G1061" t="n">
        <v>3943</v>
      </c>
      <c r="H1061" t="inlineStr">
        <is>
          <t>1</t>
        </is>
      </c>
      <c r="I1061" t="n">
        <v>1</v>
      </c>
      <c r="J1061" t="inlineStr">
        <is>
          <t>ST</t>
        </is>
      </c>
      <c r="K1061" t="inlineStr">
        <is>
          <t>BIT</t>
        </is>
      </c>
      <c r="L1061" t="inlineStr">
        <is>
          <t>Conventional Steam Coal</t>
        </is>
      </c>
      <c r="M1061" t="inlineStr">
        <is>
          <t>Steam</t>
        </is>
      </c>
      <c r="N1061" t="n">
        <v>12796</v>
      </c>
      <c r="O1061" t="n">
        <v>191</v>
      </c>
      <c r="P1061" t="b">
        <v>1</v>
      </c>
      <c r="Q1061" t="inlineStr">
        <is>
          <t>plant_unit</t>
        </is>
      </c>
      <c r="R1061" t="inlineStr">
        <is>
          <t>3943_1_2017_plant_unit_owned_12796</t>
        </is>
      </c>
      <c r="S1061" t="n">
        <v>2</v>
      </c>
      <c r="T1061" t="n">
        <v>1</v>
      </c>
      <c r="U1061" t="n">
        <v>0.5513462788559107</v>
      </c>
      <c r="V1061" t="n">
        <v>576</v>
      </c>
      <c r="W1061" t="n">
        <v>2.277684151332241</v>
      </c>
      <c r="X1061" t="n">
        <v>23.53648701514249</v>
      </c>
      <c r="Y1061" t="inlineStr">
        <is>
          <t>coal</t>
        </is>
      </c>
      <c r="Z1061" t="n">
        <v>10.33351661220269</v>
      </c>
      <c r="AA1061" t="n">
        <v>1967</v>
      </c>
      <c r="AB1061" t="n">
        <v>2781961</v>
      </c>
      <c r="AC1061" t="inlineStr"/>
      <c r="AD1061" t="inlineStr"/>
      <c r="AE1061" t="n">
        <v>203</v>
      </c>
      <c r="AF1061" t="inlineStr">
        <is>
          <t>203_2017</t>
        </is>
      </c>
      <c r="AG1061" s="555" t="n">
        <v>42736</v>
      </c>
      <c r="AH1061" t="n">
        <v>65477588.95313282</v>
      </c>
      <c r="AI1061" t="n">
        <v>28747440.208</v>
      </c>
      <c r="AJ1061" t="inlineStr">
        <is>
          <t>Monongahela Power Co</t>
        </is>
      </c>
    </row>
    <row r="1062">
      <c r="A1062" t="inlineStr">
        <is>
          <t>3943_2_2017_plant_unit_owned_12796</t>
        </is>
      </c>
      <c r="B1062" t="inlineStr">
        <is>
          <t>FirstEnergy Fort Martin Power Station 2</t>
        </is>
      </c>
      <c r="C1062" t="inlineStr">
        <is>
          <t>plant_unit</t>
        </is>
      </c>
      <c r="D1062" t="n">
        <v>2017</v>
      </c>
      <c r="E1062" t="inlineStr">
        <is>
          <t>owned</t>
        </is>
      </c>
      <c r="F1062" t="inlineStr">
        <is>
          <t>FirstEnergy Fort Martin Power Station</t>
        </is>
      </c>
      <c r="G1062" t="n">
        <v>3943</v>
      </c>
      <c r="H1062" t="inlineStr">
        <is>
          <t>2</t>
        </is>
      </c>
      <c r="I1062" t="n">
        <v>2</v>
      </c>
      <c r="J1062" t="inlineStr">
        <is>
          <t>ST</t>
        </is>
      </c>
      <c r="K1062" t="inlineStr">
        <is>
          <t>BIT</t>
        </is>
      </c>
      <c r="L1062" t="inlineStr">
        <is>
          <t>Conventional Steam Coal</t>
        </is>
      </c>
      <c r="M1062" t="inlineStr">
        <is>
          <t>Steam</t>
        </is>
      </c>
      <c r="N1062" t="n">
        <v>12796</v>
      </c>
      <c r="O1062" t="n">
        <v>191</v>
      </c>
      <c r="P1062" t="b">
        <v>1</v>
      </c>
      <c r="Q1062" t="inlineStr">
        <is>
          <t>plant_unit</t>
        </is>
      </c>
      <c r="R1062" t="inlineStr">
        <is>
          <t>3943_2_2017_plant_unit_owned_12796</t>
        </is>
      </c>
      <c r="S1062" t="n">
        <v>2</v>
      </c>
      <c r="T1062" t="n">
        <v>1</v>
      </c>
      <c r="U1062" t="n">
        <v>0.6905437436580416</v>
      </c>
      <c r="V1062" t="n">
        <v>576</v>
      </c>
      <c r="W1062" t="n">
        <v>2.277684151332241</v>
      </c>
      <c r="X1062" t="n">
        <v>22.80419924473104</v>
      </c>
      <c r="Y1062" t="inlineStr">
        <is>
          <t>coal</t>
        </is>
      </c>
      <c r="Z1062" t="n">
        <v>10.01201120506223</v>
      </c>
      <c r="AA1062" t="n">
        <v>1968</v>
      </c>
      <c r="AB1062" t="n">
        <v>3484318</v>
      </c>
      <c r="AC1062" t="inlineStr"/>
      <c r="AD1062" t="inlineStr"/>
      <c r="AE1062" t="n">
        <v>203</v>
      </c>
      <c r="AF1062" t="inlineStr">
        <is>
          <t>203_2017</t>
        </is>
      </c>
      <c r="AG1062" s="555" t="n">
        <v>42736</v>
      </c>
      <c r="AH1062" t="n">
        <v>79457081.90400277</v>
      </c>
      <c r="AI1062" t="n">
        <v>34885030.858</v>
      </c>
      <c r="AJ1062" t="inlineStr">
        <is>
          <t>Monongahela Power Co</t>
        </is>
      </c>
    </row>
    <row r="1063">
      <c r="A1063" t="inlineStr">
        <is>
          <t>3943_steam_2017_plant_ferc_acct_owned_12796</t>
        </is>
      </c>
      <c r="B1063" t="inlineStr">
        <is>
          <t>FirstEnergy Fort Martin Power Station Steam</t>
        </is>
      </c>
      <c r="C1063" t="inlineStr">
        <is>
          <t>plant_ferc_acct</t>
        </is>
      </c>
      <c r="D1063" t="n">
        <v>2017</v>
      </c>
      <c r="E1063" t="inlineStr">
        <is>
          <t>owned</t>
        </is>
      </c>
      <c r="F1063" t="inlineStr">
        <is>
          <t>FirstEnergy Fort Martin Power Station</t>
        </is>
      </c>
      <c r="G1063" t="n">
        <v>3943</v>
      </c>
      <c r="H1063" t="inlineStr"/>
      <c r="I1063" t="inlineStr"/>
      <c r="J1063" t="inlineStr">
        <is>
          <t>ST</t>
        </is>
      </c>
      <c r="K1063" t="inlineStr">
        <is>
          <t>BIT</t>
        </is>
      </c>
      <c r="L1063" t="inlineStr">
        <is>
          <t>Conventional Steam Coal</t>
        </is>
      </c>
      <c r="M1063" t="inlineStr">
        <is>
          <t>Steam</t>
        </is>
      </c>
      <c r="N1063" t="n">
        <v>12796</v>
      </c>
      <c r="O1063" t="n">
        <v>191</v>
      </c>
      <c r="P1063" t="b">
        <v>0</v>
      </c>
      <c r="Q1063" t="inlineStr">
        <is>
          <t>plant</t>
        </is>
      </c>
      <c r="R1063" t="inlineStr">
        <is>
          <t>3943_2017_plant_owned_12796</t>
        </is>
      </c>
      <c r="S1063" t="n">
        <v>1</v>
      </c>
      <c r="T1063" t="n">
        <v>1</v>
      </c>
      <c r="U1063" t="n">
        <v>0.6209450112569762</v>
      </c>
      <c r="V1063" t="n">
        <v>1152</v>
      </c>
      <c r="W1063" t="n">
        <v>2.277684151332241</v>
      </c>
      <c r="X1063" t="n">
        <v>23.17034312993677</v>
      </c>
      <c r="Y1063" t="inlineStr">
        <is>
          <t>coal</t>
        </is>
      </c>
      <c r="Z1063" t="n">
        <v>10.17276390863246</v>
      </c>
      <c r="AA1063" t="n">
        <v>1968</v>
      </c>
      <c r="AB1063" t="n">
        <v>6266279</v>
      </c>
      <c r="AC1063" t="inlineStr"/>
      <c r="AD1063" t="inlineStr"/>
      <c r="AE1063" t="n">
        <v>203</v>
      </c>
      <c r="AF1063" t="inlineStr">
        <is>
          <t>203_2017</t>
        </is>
      </c>
      <c r="AG1063" s="555" t="n">
        <v>42736</v>
      </c>
      <c r="AH1063" t="n">
        <v>144934670.8571356</v>
      </c>
      <c r="AI1063" t="n">
        <v>63632471.066</v>
      </c>
      <c r="AJ1063" t="inlineStr">
        <is>
          <t>Monongahela Power Co</t>
        </is>
      </c>
    </row>
    <row r="1064">
      <c r="A1064" t="inlineStr">
        <is>
          <t>3943_st_2017_plant_prime_mover_owned_12796</t>
        </is>
      </c>
      <c r="B1064" t="inlineStr">
        <is>
          <t>FirstEnergy Fort Martin Power Station ST</t>
        </is>
      </c>
      <c r="C1064" t="inlineStr">
        <is>
          <t>plant_prime_mover</t>
        </is>
      </c>
      <c r="D1064" t="n">
        <v>2017</v>
      </c>
      <c r="E1064" t="inlineStr">
        <is>
          <t>owned</t>
        </is>
      </c>
      <c r="F1064" t="inlineStr">
        <is>
          <t>FirstEnergy Fort Martin Power Station</t>
        </is>
      </c>
      <c r="G1064" t="n">
        <v>3943</v>
      </c>
      <c r="H1064" t="inlineStr"/>
      <c r="I1064" t="inlineStr"/>
      <c r="J1064" t="inlineStr">
        <is>
          <t>ST</t>
        </is>
      </c>
      <c r="K1064" t="inlineStr">
        <is>
          <t>BIT</t>
        </is>
      </c>
      <c r="L1064" t="inlineStr">
        <is>
          <t>Conventional Steam Coal</t>
        </is>
      </c>
      <c r="M1064" t="inlineStr">
        <is>
          <t>Steam</t>
        </is>
      </c>
      <c r="N1064" t="n">
        <v>12796</v>
      </c>
      <c r="O1064" t="n">
        <v>191</v>
      </c>
      <c r="P1064" t="b">
        <v>0</v>
      </c>
      <c r="Q1064" t="inlineStr">
        <is>
          <t>plant</t>
        </is>
      </c>
      <c r="R1064" t="inlineStr">
        <is>
          <t>3943_2017_plant_owned_12796</t>
        </is>
      </c>
      <c r="S1064" t="n">
        <v>1</v>
      </c>
      <c r="T1064" t="n">
        <v>1</v>
      </c>
      <c r="U1064" t="n">
        <v>0.6209450112569762</v>
      </c>
      <c r="V1064" t="n">
        <v>1152</v>
      </c>
      <c r="W1064" t="n">
        <v>2.277684151332241</v>
      </c>
      <c r="X1064" t="n">
        <v>23.17034312993677</v>
      </c>
      <c r="Y1064" t="inlineStr">
        <is>
          <t>coal</t>
        </is>
      </c>
      <c r="Z1064" t="n">
        <v>10.17276390863246</v>
      </c>
      <c r="AA1064" t="n">
        <v>1968</v>
      </c>
      <c r="AB1064" t="n">
        <v>6266279</v>
      </c>
      <c r="AC1064" t="inlineStr"/>
      <c r="AD1064" t="inlineStr"/>
      <c r="AE1064" t="n">
        <v>203</v>
      </c>
      <c r="AF1064" t="inlineStr">
        <is>
          <t>203_2017</t>
        </is>
      </c>
      <c r="AG1064" s="555" t="n">
        <v>42736</v>
      </c>
      <c r="AH1064" t="n">
        <v>144934670.8571356</v>
      </c>
      <c r="AI1064" t="n">
        <v>63632471.066</v>
      </c>
      <c r="AJ1064" t="inlineStr">
        <is>
          <t>Monongahela Power Co</t>
        </is>
      </c>
    </row>
    <row r="1065">
      <c r="A1065" t="inlineStr">
        <is>
          <t>3943_1_2017_plant_gen_owned_12796</t>
        </is>
      </c>
      <c r="B1065" t="inlineStr">
        <is>
          <t>FirstEnergy Fort Martin Power Station 1</t>
        </is>
      </c>
      <c r="C1065" t="inlineStr">
        <is>
          <t>plant_gen</t>
        </is>
      </c>
      <c r="D1065" t="n">
        <v>2017</v>
      </c>
      <c r="E1065" t="inlineStr">
        <is>
          <t>owned</t>
        </is>
      </c>
      <c r="F1065" t="inlineStr">
        <is>
          <t>FirstEnergy Fort Martin Power Station</t>
        </is>
      </c>
      <c r="G1065" t="n">
        <v>3943</v>
      </c>
      <c r="H1065" t="inlineStr">
        <is>
          <t>1</t>
        </is>
      </c>
      <c r="I1065" t="n">
        <v>1</v>
      </c>
      <c r="J1065" t="inlineStr">
        <is>
          <t>ST</t>
        </is>
      </c>
      <c r="K1065" t="inlineStr">
        <is>
          <t>BIT</t>
        </is>
      </c>
      <c r="L1065" t="inlineStr">
        <is>
          <t>Conventional Steam Coal</t>
        </is>
      </c>
      <c r="M1065" t="inlineStr">
        <is>
          <t>Steam</t>
        </is>
      </c>
      <c r="N1065" t="n">
        <v>12796</v>
      </c>
      <c r="O1065" t="n">
        <v>191</v>
      </c>
      <c r="P1065" t="b">
        <v>0</v>
      </c>
      <c r="Q1065" t="inlineStr">
        <is>
          <t>plant_unit</t>
        </is>
      </c>
      <c r="R1065" t="inlineStr">
        <is>
          <t>3943_1_2017_plant_unit_owned_12796</t>
        </is>
      </c>
      <c r="S1065" t="n">
        <v>2</v>
      </c>
      <c r="T1065" t="n">
        <v>1</v>
      </c>
      <c r="U1065" t="n">
        <v>0.5513462788559107</v>
      </c>
      <c r="V1065" t="n">
        <v>576</v>
      </c>
      <c r="W1065" t="n">
        <v>2.277684151332241</v>
      </c>
      <c r="X1065" t="n">
        <v>23.53648701514249</v>
      </c>
      <c r="Y1065" t="inlineStr">
        <is>
          <t>coal</t>
        </is>
      </c>
      <c r="Z1065" t="n">
        <v>10.33351661220269</v>
      </c>
      <c r="AA1065" t="n">
        <v>1967</v>
      </c>
      <c r="AB1065" t="n">
        <v>2781961</v>
      </c>
      <c r="AC1065" t="inlineStr"/>
      <c r="AD1065" t="inlineStr"/>
      <c r="AE1065" t="n">
        <v>203</v>
      </c>
      <c r="AF1065" t="inlineStr">
        <is>
          <t>203_2017</t>
        </is>
      </c>
      <c r="AG1065" s="555" t="n">
        <v>42736</v>
      </c>
      <c r="AH1065" t="n">
        <v>65477588.95313282</v>
      </c>
      <c r="AI1065" t="n">
        <v>28747440.208</v>
      </c>
      <c r="AJ1065" t="inlineStr">
        <is>
          <t>Monongahela Power Co</t>
        </is>
      </c>
    </row>
    <row r="1066">
      <c r="A1066" t="inlineStr">
        <is>
          <t>3943_2_2017_plant_gen_owned_12796</t>
        </is>
      </c>
      <c r="B1066" t="inlineStr">
        <is>
          <t>FirstEnergy Fort Martin Power Station 2</t>
        </is>
      </c>
      <c r="C1066" t="inlineStr">
        <is>
          <t>plant_gen</t>
        </is>
      </c>
      <c r="D1066" t="n">
        <v>2017</v>
      </c>
      <c r="E1066" t="inlineStr">
        <is>
          <t>owned</t>
        </is>
      </c>
      <c r="F1066" t="inlineStr">
        <is>
          <t>FirstEnergy Fort Martin Power Station</t>
        </is>
      </c>
      <c r="G1066" t="n">
        <v>3943</v>
      </c>
      <c r="H1066" t="inlineStr">
        <is>
          <t>2</t>
        </is>
      </c>
      <c r="I1066" t="n">
        <v>2</v>
      </c>
      <c r="J1066" t="inlineStr">
        <is>
          <t>ST</t>
        </is>
      </c>
      <c r="K1066" t="inlineStr">
        <is>
          <t>BIT</t>
        </is>
      </c>
      <c r="L1066" t="inlineStr">
        <is>
          <t>Conventional Steam Coal</t>
        </is>
      </c>
      <c r="M1066" t="inlineStr">
        <is>
          <t>Steam</t>
        </is>
      </c>
      <c r="N1066" t="n">
        <v>12796</v>
      </c>
      <c r="O1066" t="n">
        <v>191</v>
      </c>
      <c r="P1066" t="b">
        <v>0</v>
      </c>
      <c r="Q1066" t="inlineStr">
        <is>
          <t>plant_unit</t>
        </is>
      </c>
      <c r="R1066" t="inlineStr">
        <is>
          <t>3943_2_2017_plant_unit_owned_12796</t>
        </is>
      </c>
      <c r="S1066" t="n">
        <v>2</v>
      </c>
      <c r="T1066" t="n">
        <v>1</v>
      </c>
      <c r="U1066" t="n">
        <v>0.6905437436580416</v>
      </c>
      <c r="V1066" t="n">
        <v>576</v>
      </c>
      <c r="W1066" t="n">
        <v>2.277684151332241</v>
      </c>
      <c r="X1066" t="n">
        <v>22.80419924473104</v>
      </c>
      <c r="Y1066" t="inlineStr">
        <is>
          <t>coal</t>
        </is>
      </c>
      <c r="Z1066" t="n">
        <v>10.01201120506223</v>
      </c>
      <c r="AA1066" t="n">
        <v>1968</v>
      </c>
      <c r="AB1066" t="n">
        <v>3484318</v>
      </c>
      <c r="AC1066" t="inlineStr"/>
      <c r="AD1066" t="inlineStr"/>
      <c r="AE1066" t="n">
        <v>203</v>
      </c>
      <c r="AF1066" t="inlineStr">
        <is>
          <t>203_2017</t>
        </is>
      </c>
      <c r="AG1066" s="555" t="n">
        <v>42736</v>
      </c>
      <c r="AH1066" t="n">
        <v>79457081.90400277</v>
      </c>
      <c r="AI1066" t="n">
        <v>34885030.858</v>
      </c>
      <c r="AJ1066" t="inlineStr">
        <is>
          <t>Monongahela Power Co</t>
        </is>
      </c>
    </row>
    <row r="1067">
      <c r="A1067" t="inlineStr">
        <is>
          <t>3943_bit_2017_plant_prime_fuel_owned_12796</t>
        </is>
      </c>
      <c r="B1067" t="inlineStr">
        <is>
          <t>FirstEnergy Fort Martin Power Station BIT</t>
        </is>
      </c>
      <c r="C1067" t="inlineStr">
        <is>
          <t>plant_prime_fuel</t>
        </is>
      </c>
      <c r="D1067" t="n">
        <v>2017</v>
      </c>
      <c r="E1067" t="inlineStr">
        <is>
          <t>owned</t>
        </is>
      </c>
      <c r="F1067" t="inlineStr">
        <is>
          <t>FirstEnergy Fort Martin Power Station</t>
        </is>
      </c>
      <c r="G1067" t="n">
        <v>3943</v>
      </c>
      <c r="H1067" t="inlineStr"/>
      <c r="I1067" t="inlineStr"/>
      <c r="J1067" t="inlineStr">
        <is>
          <t>ST</t>
        </is>
      </c>
      <c r="K1067" t="inlineStr">
        <is>
          <t>BIT</t>
        </is>
      </c>
      <c r="L1067" t="inlineStr">
        <is>
          <t>Conventional Steam Coal</t>
        </is>
      </c>
      <c r="M1067" t="inlineStr">
        <is>
          <t>Steam</t>
        </is>
      </c>
      <c r="N1067" t="n">
        <v>12796</v>
      </c>
      <c r="O1067" t="n">
        <v>191</v>
      </c>
      <c r="P1067" t="b">
        <v>0</v>
      </c>
      <c r="Q1067" t="inlineStr">
        <is>
          <t>plant</t>
        </is>
      </c>
      <c r="R1067" t="inlineStr">
        <is>
          <t>3943_2017_plant_owned_12796</t>
        </is>
      </c>
      <c r="S1067" t="n">
        <v>1</v>
      </c>
      <c r="T1067" t="n">
        <v>1</v>
      </c>
      <c r="U1067" t="n">
        <v>0.6209450112569762</v>
      </c>
      <c r="V1067" t="n">
        <v>1152</v>
      </c>
      <c r="W1067" t="n">
        <v>2.277684151332241</v>
      </c>
      <c r="X1067" t="n">
        <v>23.17034312993677</v>
      </c>
      <c r="Y1067" t="inlineStr">
        <is>
          <t>coal</t>
        </is>
      </c>
      <c r="Z1067" t="n">
        <v>10.17276390863246</v>
      </c>
      <c r="AA1067" t="n">
        <v>1968</v>
      </c>
      <c r="AB1067" t="n">
        <v>6266279</v>
      </c>
      <c r="AC1067" t="inlineStr"/>
      <c r="AD1067" t="inlineStr"/>
      <c r="AE1067" t="n">
        <v>203</v>
      </c>
      <c r="AF1067" t="inlineStr">
        <is>
          <t>203_2017</t>
        </is>
      </c>
      <c r="AG1067" s="555" t="n">
        <v>42736</v>
      </c>
      <c r="AH1067" t="n">
        <v>144934670.8571356</v>
      </c>
      <c r="AI1067" t="n">
        <v>63632471.066</v>
      </c>
      <c r="AJ1067" t="inlineStr">
        <is>
          <t>Monongahela Power Co</t>
        </is>
      </c>
    </row>
    <row r="1068">
      <c r="A1068" t="inlineStr">
        <is>
          <t>3943_conventional_steam_coal_2017_plant_technology_owned_12796</t>
        </is>
      </c>
      <c r="B1068" t="inlineStr">
        <is>
          <t>FirstEnergy Fort Martin Power Station Conventional Steam Coal</t>
        </is>
      </c>
      <c r="C1068" t="inlineStr">
        <is>
          <t>plant_technology</t>
        </is>
      </c>
      <c r="D1068" t="n">
        <v>2017</v>
      </c>
      <c r="E1068" t="inlineStr">
        <is>
          <t>owned</t>
        </is>
      </c>
      <c r="F1068" t="inlineStr">
        <is>
          <t>FirstEnergy Fort Martin Power Station</t>
        </is>
      </c>
      <c r="G1068" t="n">
        <v>3943</v>
      </c>
      <c r="H1068" t="inlineStr"/>
      <c r="I1068" t="inlineStr"/>
      <c r="J1068" t="inlineStr">
        <is>
          <t>ST</t>
        </is>
      </c>
      <c r="K1068" t="inlineStr">
        <is>
          <t>BIT</t>
        </is>
      </c>
      <c r="L1068" t="inlineStr">
        <is>
          <t>Conventional Steam Coal</t>
        </is>
      </c>
      <c r="M1068" t="inlineStr">
        <is>
          <t>Steam</t>
        </is>
      </c>
      <c r="N1068" t="n">
        <v>12796</v>
      </c>
      <c r="O1068" t="n">
        <v>191</v>
      </c>
      <c r="P1068" t="b">
        <v>0</v>
      </c>
      <c r="Q1068" t="inlineStr">
        <is>
          <t>plant</t>
        </is>
      </c>
      <c r="R1068" t="inlineStr">
        <is>
          <t>3943_2017_plant_owned_12796</t>
        </is>
      </c>
      <c r="S1068" t="n">
        <v>1</v>
      </c>
      <c r="T1068" t="n">
        <v>1</v>
      </c>
      <c r="U1068" t="n">
        <v>0.6209450112569762</v>
      </c>
      <c r="V1068" t="n">
        <v>1152</v>
      </c>
      <c r="W1068" t="n">
        <v>2.277684151332241</v>
      </c>
      <c r="X1068" t="n">
        <v>23.17034312993677</v>
      </c>
      <c r="Y1068" t="inlineStr">
        <is>
          <t>coal</t>
        </is>
      </c>
      <c r="Z1068" t="n">
        <v>10.17276390863246</v>
      </c>
      <c r="AA1068" t="n">
        <v>1968</v>
      </c>
      <c r="AB1068" t="n">
        <v>6266279</v>
      </c>
      <c r="AC1068" t="inlineStr"/>
      <c r="AD1068" t="inlineStr"/>
      <c r="AE1068" t="n">
        <v>203</v>
      </c>
      <c r="AF1068" t="inlineStr">
        <is>
          <t>203_2017</t>
        </is>
      </c>
      <c r="AG1068" s="555" t="n">
        <v>42736</v>
      </c>
      <c r="AH1068" t="n">
        <v>144934670.8571356</v>
      </c>
      <c r="AI1068" t="n">
        <v>63632471.066</v>
      </c>
      <c r="AJ1068" t="inlineStr">
        <is>
          <t>Monongahela Power Co</t>
        </is>
      </c>
    </row>
    <row r="1069">
      <c r="A1069" t="inlineStr">
        <is>
          <t>3943_1_2017_plant_gen_total_12796</t>
        </is>
      </c>
      <c r="B1069" t="inlineStr">
        <is>
          <t>FirstEnergy Fort Martin Power Station 1</t>
        </is>
      </c>
      <c r="C1069" t="inlineStr">
        <is>
          <t>plant_gen</t>
        </is>
      </c>
      <c r="D1069" t="n">
        <v>2017</v>
      </c>
      <c r="E1069" t="inlineStr">
        <is>
          <t>total</t>
        </is>
      </c>
      <c r="F1069" t="inlineStr">
        <is>
          <t>FirstEnergy Fort Martin Power Station</t>
        </is>
      </c>
      <c r="G1069" t="n">
        <v>3943</v>
      </c>
      <c r="H1069" t="inlineStr">
        <is>
          <t>1</t>
        </is>
      </c>
      <c r="I1069" t="n">
        <v>1</v>
      </c>
      <c r="J1069" t="inlineStr">
        <is>
          <t>ST</t>
        </is>
      </c>
      <c r="K1069" t="inlineStr">
        <is>
          <t>BIT</t>
        </is>
      </c>
      <c r="L1069" t="inlineStr">
        <is>
          <t>Conventional Steam Coal</t>
        </is>
      </c>
      <c r="M1069" t="inlineStr">
        <is>
          <t>Steam</t>
        </is>
      </c>
      <c r="N1069" t="n">
        <v>12796</v>
      </c>
      <c r="O1069" t="n">
        <v>191</v>
      </c>
      <c r="P1069" t="b">
        <v>0</v>
      </c>
      <c r="Q1069" t="inlineStr">
        <is>
          <t>plant_unit</t>
        </is>
      </c>
      <c r="R1069" t="inlineStr">
        <is>
          <t>3943_1_2017_plant_unit_total_12796</t>
        </is>
      </c>
      <c r="S1069" t="n">
        <v>2</v>
      </c>
      <c r="T1069" t="n">
        <v>1</v>
      </c>
      <c r="U1069" t="n">
        <v>0.5513462788559107</v>
      </c>
      <c r="V1069" t="n">
        <v>576</v>
      </c>
      <c r="W1069" t="n">
        <v>2.277684151332241</v>
      </c>
      <c r="X1069" t="n">
        <v>23.53648701514249</v>
      </c>
      <c r="Y1069" t="inlineStr">
        <is>
          <t>coal</t>
        </is>
      </c>
      <c r="Z1069" t="n">
        <v>10.33351661220269</v>
      </c>
      <c r="AA1069" t="n">
        <v>1967</v>
      </c>
      <c r="AB1069" t="n">
        <v>2781961</v>
      </c>
      <c r="AC1069" t="inlineStr">
        <is>
          <t>existing</t>
        </is>
      </c>
      <c r="AD1069" t="inlineStr"/>
      <c r="AE1069" t="n">
        <v>203</v>
      </c>
      <c r="AF1069" t="inlineStr">
        <is>
          <t>203_2017</t>
        </is>
      </c>
      <c r="AG1069" s="555" t="n">
        <v>42736</v>
      </c>
      <c r="AH1069" t="n">
        <v>65477588.95313282</v>
      </c>
      <c r="AI1069" t="n">
        <v>28747440.208</v>
      </c>
      <c r="AJ1069" t="inlineStr">
        <is>
          <t>Monongahela Power Co</t>
        </is>
      </c>
    </row>
    <row r="1070">
      <c r="A1070" t="inlineStr">
        <is>
          <t>3943_2_2017_plant_gen_total_12796</t>
        </is>
      </c>
      <c r="B1070" t="inlineStr">
        <is>
          <t>FirstEnergy Fort Martin Power Station 2</t>
        </is>
      </c>
      <c r="C1070" t="inlineStr">
        <is>
          <t>plant_gen</t>
        </is>
      </c>
      <c r="D1070" t="n">
        <v>2017</v>
      </c>
      <c r="E1070" t="inlineStr">
        <is>
          <t>total</t>
        </is>
      </c>
      <c r="F1070" t="inlineStr">
        <is>
          <t>FirstEnergy Fort Martin Power Station</t>
        </is>
      </c>
      <c r="G1070" t="n">
        <v>3943</v>
      </c>
      <c r="H1070" t="inlineStr">
        <is>
          <t>2</t>
        </is>
      </c>
      <c r="I1070" t="n">
        <v>2</v>
      </c>
      <c r="J1070" t="inlineStr">
        <is>
          <t>ST</t>
        </is>
      </c>
      <c r="K1070" t="inlineStr">
        <is>
          <t>BIT</t>
        </is>
      </c>
      <c r="L1070" t="inlineStr">
        <is>
          <t>Conventional Steam Coal</t>
        </is>
      </c>
      <c r="M1070" t="inlineStr">
        <is>
          <t>Steam</t>
        </is>
      </c>
      <c r="N1070" t="n">
        <v>12796</v>
      </c>
      <c r="O1070" t="n">
        <v>191</v>
      </c>
      <c r="P1070" t="b">
        <v>0</v>
      </c>
      <c r="Q1070" t="inlineStr">
        <is>
          <t>plant_unit</t>
        </is>
      </c>
      <c r="R1070" t="inlineStr">
        <is>
          <t>3943_2_2017_plant_unit_total_12796</t>
        </is>
      </c>
      <c r="S1070" t="n">
        <v>2</v>
      </c>
      <c r="T1070" t="n">
        <v>1</v>
      </c>
      <c r="U1070" t="n">
        <v>0.6905437436580416</v>
      </c>
      <c r="V1070" t="n">
        <v>576</v>
      </c>
      <c r="W1070" t="n">
        <v>2.277684151332241</v>
      </c>
      <c r="X1070" t="n">
        <v>22.80419924473104</v>
      </c>
      <c r="Y1070" t="inlineStr">
        <is>
          <t>coal</t>
        </is>
      </c>
      <c r="Z1070" t="n">
        <v>10.01201120506223</v>
      </c>
      <c r="AA1070" t="n">
        <v>1968</v>
      </c>
      <c r="AB1070" t="n">
        <v>3484318</v>
      </c>
      <c r="AC1070" t="inlineStr">
        <is>
          <t>existing</t>
        </is>
      </c>
      <c r="AD1070" t="inlineStr"/>
      <c r="AE1070" t="n">
        <v>203</v>
      </c>
      <c r="AF1070" t="inlineStr">
        <is>
          <t>203_2017</t>
        </is>
      </c>
      <c r="AG1070" s="555" t="n">
        <v>42736</v>
      </c>
      <c r="AH1070" t="n">
        <v>79457081.90400277</v>
      </c>
      <c r="AI1070" t="n">
        <v>34885030.858</v>
      </c>
      <c r="AJ1070" t="inlineStr">
        <is>
          <t>Monongahela Power Co</t>
        </is>
      </c>
    </row>
    <row r="1071">
      <c r="A1071" t="inlineStr">
        <is>
          <t>3943_1_2017_plant_unit_total_12796</t>
        </is>
      </c>
      <c r="B1071" t="inlineStr">
        <is>
          <t>FirstEnergy Fort Martin Power Station 1</t>
        </is>
      </c>
      <c r="C1071" t="inlineStr">
        <is>
          <t>plant_unit</t>
        </is>
      </c>
      <c r="D1071" t="n">
        <v>2017</v>
      </c>
      <c r="E1071" t="inlineStr">
        <is>
          <t>total</t>
        </is>
      </c>
      <c r="F1071" t="inlineStr">
        <is>
          <t>FirstEnergy Fort Martin Power Station</t>
        </is>
      </c>
      <c r="G1071" t="n">
        <v>3943</v>
      </c>
      <c r="H1071" t="inlineStr">
        <is>
          <t>1</t>
        </is>
      </c>
      <c r="I1071" t="n">
        <v>1</v>
      </c>
      <c r="J1071" t="inlineStr">
        <is>
          <t>ST</t>
        </is>
      </c>
      <c r="K1071" t="inlineStr">
        <is>
          <t>BIT</t>
        </is>
      </c>
      <c r="L1071" t="inlineStr">
        <is>
          <t>Conventional Steam Coal</t>
        </is>
      </c>
      <c r="M1071" t="inlineStr">
        <is>
          <t>Steam</t>
        </is>
      </c>
      <c r="N1071" t="n">
        <v>12796</v>
      </c>
      <c r="O1071" t="n">
        <v>191</v>
      </c>
      <c r="P1071" t="b">
        <v>1</v>
      </c>
      <c r="Q1071" t="inlineStr">
        <is>
          <t>plant_unit</t>
        </is>
      </c>
      <c r="R1071" t="inlineStr">
        <is>
          <t>3943_1_2017_plant_unit_total_12796</t>
        </is>
      </c>
      <c r="S1071" t="n">
        <v>2</v>
      </c>
      <c r="T1071" t="n">
        <v>1</v>
      </c>
      <c r="U1071" t="n">
        <v>0.5513462788559107</v>
      </c>
      <c r="V1071" t="n">
        <v>576</v>
      </c>
      <c r="W1071" t="n">
        <v>2.277684151332241</v>
      </c>
      <c r="X1071" t="n">
        <v>23.53648701514249</v>
      </c>
      <c r="Y1071" t="inlineStr">
        <is>
          <t>coal</t>
        </is>
      </c>
      <c r="Z1071" t="n">
        <v>10.33351661220269</v>
      </c>
      <c r="AA1071" t="n">
        <v>1967</v>
      </c>
      <c r="AB1071" t="n">
        <v>2781961</v>
      </c>
      <c r="AC1071" t="inlineStr">
        <is>
          <t>existing</t>
        </is>
      </c>
      <c r="AD1071" t="inlineStr"/>
      <c r="AE1071" t="n">
        <v>203</v>
      </c>
      <c r="AF1071" t="inlineStr">
        <is>
          <t>203_2017</t>
        </is>
      </c>
      <c r="AG1071" s="555" t="n">
        <v>42736</v>
      </c>
      <c r="AH1071" t="n">
        <v>65477588.95313282</v>
      </c>
      <c r="AI1071" t="n">
        <v>28747440.208</v>
      </c>
      <c r="AJ1071" t="inlineStr">
        <is>
          <t>Monongahela Power Co</t>
        </is>
      </c>
    </row>
    <row r="1072">
      <c r="A1072" t="inlineStr">
        <is>
          <t>3943_2_2017_plant_unit_total_12796</t>
        </is>
      </c>
      <c r="B1072" t="inlineStr">
        <is>
          <t>FirstEnergy Fort Martin Power Station 2</t>
        </is>
      </c>
      <c r="C1072" t="inlineStr">
        <is>
          <t>plant_unit</t>
        </is>
      </c>
      <c r="D1072" t="n">
        <v>2017</v>
      </c>
      <c r="E1072" t="inlineStr">
        <is>
          <t>total</t>
        </is>
      </c>
      <c r="F1072" t="inlineStr">
        <is>
          <t>FirstEnergy Fort Martin Power Station</t>
        </is>
      </c>
      <c r="G1072" t="n">
        <v>3943</v>
      </c>
      <c r="H1072" t="inlineStr">
        <is>
          <t>2</t>
        </is>
      </c>
      <c r="I1072" t="n">
        <v>2</v>
      </c>
      <c r="J1072" t="inlineStr">
        <is>
          <t>ST</t>
        </is>
      </c>
      <c r="K1072" t="inlineStr">
        <is>
          <t>BIT</t>
        </is>
      </c>
      <c r="L1072" t="inlineStr">
        <is>
          <t>Conventional Steam Coal</t>
        </is>
      </c>
      <c r="M1072" t="inlineStr">
        <is>
          <t>Steam</t>
        </is>
      </c>
      <c r="N1072" t="n">
        <v>12796</v>
      </c>
      <c r="O1072" t="n">
        <v>191</v>
      </c>
      <c r="P1072" t="b">
        <v>1</v>
      </c>
      <c r="Q1072" t="inlineStr">
        <is>
          <t>plant_unit</t>
        </is>
      </c>
      <c r="R1072" t="inlineStr">
        <is>
          <t>3943_2_2017_plant_unit_total_12796</t>
        </is>
      </c>
      <c r="S1072" t="n">
        <v>2</v>
      </c>
      <c r="T1072" t="n">
        <v>1</v>
      </c>
      <c r="U1072" t="n">
        <v>0.6905437436580416</v>
      </c>
      <c r="V1072" t="n">
        <v>576</v>
      </c>
      <c r="W1072" t="n">
        <v>2.277684151332241</v>
      </c>
      <c r="X1072" t="n">
        <v>22.80419924473104</v>
      </c>
      <c r="Y1072" t="inlineStr">
        <is>
          <t>coal</t>
        </is>
      </c>
      <c r="Z1072" t="n">
        <v>10.01201120506223</v>
      </c>
      <c r="AA1072" t="n">
        <v>1968</v>
      </c>
      <c r="AB1072" t="n">
        <v>3484318</v>
      </c>
      <c r="AC1072" t="inlineStr">
        <is>
          <t>existing</t>
        </is>
      </c>
      <c r="AD1072" t="inlineStr"/>
      <c r="AE1072" t="n">
        <v>203</v>
      </c>
      <c r="AF1072" t="inlineStr">
        <is>
          <t>203_2017</t>
        </is>
      </c>
      <c r="AG1072" s="555" t="n">
        <v>42736</v>
      </c>
      <c r="AH1072" t="n">
        <v>79457081.90400277</v>
      </c>
      <c r="AI1072" t="n">
        <v>34885030.858</v>
      </c>
      <c r="AJ1072" t="inlineStr">
        <is>
          <t>Monongahela Power Co</t>
        </is>
      </c>
    </row>
    <row r="1073">
      <c r="A1073" t="inlineStr">
        <is>
          <t>3944_2017_plant_owned_12796</t>
        </is>
      </c>
      <c r="B1073" t="inlineStr">
        <is>
          <t>FirstEnergy Harrison Power Station</t>
        </is>
      </c>
      <c r="C1073" t="inlineStr">
        <is>
          <t>plant</t>
        </is>
      </c>
      <c r="D1073" t="n">
        <v>2017</v>
      </c>
      <c r="E1073" t="inlineStr">
        <is>
          <t>owned</t>
        </is>
      </c>
      <c r="F1073" t="inlineStr">
        <is>
          <t>FirstEnergy Harrison Power Station</t>
        </is>
      </c>
      <c r="G1073" t="n">
        <v>3944</v>
      </c>
      <c r="H1073" t="inlineStr"/>
      <c r="I1073" t="inlineStr"/>
      <c r="J1073" t="inlineStr"/>
      <c r="K1073" t="inlineStr"/>
      <c r="L1073" t="inlineStr"/>
      <c r="M1073" t="inlineStr"/>
      <c r="N1073" t="n">
        <v>12796</v>
      </c>
      <c r="O1073" t="n">
        <v>191</v>
      </c>
      <c r="P1073" t="b">
        <v>1</v>
      </c>
      <c r="Q1073" t="inlineStr">
        <is>
          <t>plant</t>
        </is>
      </c>
      <c r="R1073" t="inlineStr">
        <is>
          <t>3944_2017_plant_owned_12796</t>
        </is>
      </c>
      <c r="S1073" t="n">
        <v>1</v>
      </c>
      <c r="T1073" t="n">
        <v>1</v>
      </c>
      <c r="U1073" t="n">
        <v>0.7255998157494192</v>
      </c>
      <c r="V1073" t="n">
        <v>2052</v>
      </c>
      <c r="W1073" t="n">
        <v>2.19669696129748</v>
      </c>
      <c r="X1073" t="n">
        <v>22.10421732378065</v>
      </c>
      <c r="Y1073" t="inlineStr"/>
      <c r="Z1073" t="n">
        <v>10.06247912808364</v>
      </c>
      <c r="AA1073" t="n">
        <v>1974</v>
      </c>
      <c r="AB1073" t="n">
        <v>13043034</v>
      </c>
      <c r="AC1073" t="inlineStr"/>
      <c r="AD1073" t="inlineStr"/>
      <c r="AE1073" t="n">
        <v>252</v>
      </c>
      <c r="AF1073" t="inlineStr">
        <is>
          <t>252_2017</t>
        </is>
      </c>
      <c r="AG1073" s="555" t="n">
        <v>42736</v>
      </c>
      <c r="AH1073" t="n">
        <v>288354004.1853161</v>
      </c>
      <c r="AI1073" t="n">
        <v>131267083.838</v>
      </c>
      <c r="AJ1073" t="inlineStr">
        <is>
          <t>Monongahela Power Co</t>
        </is>
      </c>
    </row>
    <row r="1074">
      <c r="A1074" t="inlineStr">
        <is>
          <t>3944_1_2017_plant_unit_owned_12796</t>
        </is>
      </c>
      <c r="B1074" t="inlineStr">
        <is>
          <t>FirstEnergy Harrison Power Station 1</t>
        </is>
      </c>
      <c r="C1074" t="inlineStr">
        <is>
          <t>plant_unit</t>
        </is>
      </c>
      <c r="D1074" t="n">
        <v>2017</v>
      </c>
      <c r="E1074" t="inlineStr">
        <is>
          <t>owned</t>
        </is>
      </c>
      <c r="F1074" t="inlineStr">
        <is>
          <t>FirstEnergy Harrison Power Station</t>
        </is>
      </c>
      <c r="G1074" t="n">
        <v>3944</v>
      </c>
      <c r="H1074" t="inlineStr"/>
      <c r="I1074" t="n">
        <v>1</v>
      </c>
      <c r="J1074" t="inlineStr"/>
      <c r="K1074" t="inlineStr"/>
      <c r="L1074" t="inlineStr"/>
      <c r="M1074" t="inlineStr"/>
      <c r="N1074" t="n">
        <v>12796</v>
      </c>
      <c r="O1074" t="n">
        <v>191</v>
      </c>
      <c r="P1074" t="b">
        <v>1</v>
      </c>
      <c r="Q1074" t="inlineStr">
        <is>
          <t>plant_unit</t>
        </is>
      </c>
      <c r="R1074" t="inlineStr">
        <is>
          <t>3944_1_2017_plant_unit_owned_12796</t>
        </is>
      </c>
      <c r="S1074" t="n">
        <v>3</v>
      </c>
      <c r="T1074" t="n">
        <v>1</v>
      </c>
      <c r="U1074" t="n">
        <v>0.7359285294667415</v>
      </c>
      <c r="V1074" t="n">
        <v>684</v>
      </c>
      <c r="W1074" t="n">
        <v>2.19669696129748</v>
      </c>
      <c r="X1074" t="n">
        <v>22.14998336359305</v>
      </c>
      <c r="Y1074" t="inlineStr"/>
      <c r="Z1074" t="n">
        <v>10.08331315326724</v>
      </c>
      <c r="AA1074" t="n">
        <v>1972</v>
      </c>
      <c r="AB1074" t="n">
        <v>4409566</v>
      </c>
      <c r="AC1074" t="inlineStr"/>
      <c r="AD1074" t="inlineStr"/>
      <c r="AE1074" t="n">
        <v>252</v>
      </c>
      <c r="AF1074" t="inlineStr">
        <is>
          <t>252_2017</t>
        </is>
      </c>
      <c r="AG1074" s="555" t="n">
        <v>42736</v>
      </c>
      <c r="AH1074" t="n">
        <v>97671813.54066555</v>
      </c>
      <c r="AI1074" t="n">
        <v>44463034.848</v>
      </c>
      <c r="AJ1074" t="inlineStr">
        <is>
          <t>Monongahela Power Co</t>
        </is>
      </c>
    </row>
    <row r="1075">
      <c r="A1075" t="inlineStr">
        <is>
          <t>3944_2_2017_plant_unit_owned_12796</t>
        </is>
      </c>
      <c r="B1075" t="inlineStr">
        <is>
          <t>FirstEnergy Harrison Power Station 2</t>
        </is>
      </c>
      <c r="C1075" t="inlineStr">
        <is>
          <t>plant_unit</t>
        </is>
      </c>
      <c r="D1075" t="n">
        <v>2017</v>
      </c>
      <c r="E1075" t="inlineStr">
        <is>
          <t>owned</t>
        </is>
      </c>
      <c r="F1075" t="inlineStr">
        <is>
          <t>FirstEnergy Harrison Power Station</t>
        </is>
      </c>
      <c r="G1075" t="n">
        <v>3944</v>
      </c>
      <c r="H1075" t="inlineStr"/>
      <c r="I1075" t="n">
        <v>2</v>
      </c>
      <c r="J1075" t="inlineStr"/>
      <c r="K1075" t="inlineStr"/>
      <c r="L1075" t="inlineStr"/>
      <c r="M1075" t="inlineStr"/>
      <c r="N1075" t="n">
        <v>12796</v>
      </c>
      <c r="O1075" t="n">
        <v>191</v>
      </c>
      <c r="P1075" t="b">
        <v>1</v>
      </c>
      <c r="Q1075" t="inlineStr">
        <is>
          <t>plant_unit</t>
        </is>
      </c>
      <c r="R1075" t="inlineStr">
        <is>
          <t>3944_2_2017_plant_unit_owned_12796</t>
        </is>
      </c>
      <c r="S1075" t="n">
        <v>3</v>
      </c>
      <c r="T1075" t="n">
        <v>1</v>
      </c>
      <c r="U1075" t="n">
        <v>0.8115345202809153</v>
      </c>
      <c r="V1075" t="n">
        <v>684</v>
      </c>
      <c r="W1075" t="n">
        <v>2.19669696129748</v>
      </c>
      <c r="X1075" t="n">
        <v>22.12136128454162</v>
      </c>
      <c r="Y1075" t="inlineStr"/>
      <c r="Z1075" t="n">
        <v>10.07028355494043</v>
      </c>
      <c r="AA1075" t="n">
        <v>1973</v>
      </c>
      <c r="AB1075" t="n">
        <v>4862585</v>
      </c>
      <c r="AC1075" t="inlineStr"/>
      <c r="AD1075" t="inlineStr"/>
      <c r="AE1075" t="n">
        <v>252</v>
      </c>
      <c r="AF1075" t="inlineStr">
        <is>
          <t>252_2017</t>
        </is>
      </c>
      <c r="AG1075" s="555" t="n">
        <v>42736</v>
      </c>
      <c r="AH1075" t="n">
        <v>107566999.5617928</v>
      </c>
      <c r="AI1075" t="n">
        <v>48967609.76</v>
      </c>
      <c r="AJ1075" t="inlineStr">
        <is>
          <t>Monongahela Power Co</t>
        </is>
      </c>
    </row>
    <row r="1076">
      <c r="A1076" t="inlineStr">
        <is>
          <t>3944_3_2017_plant_unit_owned_12796</t>
        </is>
      </c>
      <c r="B1076" t="inlineStr">
        <is>
          <t>FirstEnergy Harrison Power Station 3</t>
        </is>
      </c>
      <c r="C1076" t="inlineStr">
        <is>
          <t>plant_unit</t>
        </is>
      </c>
      <c r="D1076" t="n">
        <v>2017</v>
      </c>
      <c r="E1076" t="inlineStr">
        <is>
          <t>owned</t>
        </is>
      </c>
      <c r="F1076" t="inlineStr">
        <is>
          <t>FirstEnergy Harrison Power Station</t>
        </is>
      </c>
      <c r="G1076" t="n">
        <v>3944</v>
      </c>
      <c r="H1076" t="inlineStr"/>
      <c r="I1076" t="n">
        <v>3</v>
      </c>
      <c r="J1076" t="inlineStr"/>
      <c r="K1076" t="inlineStr"/>
      <c r="L1076" t="inlineStr"/>
      <c r="M1076" t="inlineStr"/>
      <c r="N1076" t="n">
        <v>12796</v>
      </c>
      <c r="O1076" t="n">
        <v>191</v>
      </c>
      <c r="P1076" t="b">
        <v>1</v>
      </c>
      <c r="Q1076" t="inlineStr">
        <is>
          <t>plant_unit</t>
        </is>
      </c>
      <c r="R1076" t="inlineStr">
        <is>
          <t>3944_3_2017_plant_unit_owned_12796</t>
        </is>
      </c>
      <c r="S1076" t="n">
        <v>3</v>
      </c>
      <c r="T1076" t="n">
        <v>1</v>
      </c>
      <c r="U1076" t="n">
        <v>0.6293363975006008</v>
      </c>
      <c r="V1076" t="n">
        <v>684</v>
      </c>
      <c r="W1076" t="n">
        <v>2.19669696129748</v>
      </c>
      <c r="X1076" t="n">
        <v>22.04130732320726</v>
      </c>
      <c r="Y1076" t="inlineStr"/>
      <c r="Z1076" t="n">
        <v>10.03384067604325</v>
      </c>
      <c r="AA1076" t="n">
        <v>1974</v>
      </c>
      <c r="AB1076" t="n">
        <v>3770883</v>
      </c>
      <c r="AC1076" t="inlineStr"/>
      <c r="AD1076" t="inlineStr"/>
      <c r="AE1076" t="n">
        <v>252</v>
      </c>
      <c r="AF1076" t="inlineStr">
        <is>
          <t>252_2017</t>
        </is>
      </c>
      <c r="AG1076" s="555" t="n">
        <v>42736</v>
      </c>
      <c r="AH1076" t="n">
        <v>83115191.08285777</v>
      </c>
      <c r="AI1076" t="n">
        <v>37836439.23</v>
      </c>
      <c r="AJ1076" t="inlineStr">
        <is>
          <t>Monongahela Power Co</t>
        </is>
      </c>
    </row>
    <row r="1077">
      <c r="A1077" t="inlineStr">
        <is>
          <t>3944_steam_2017_plant_ferc_acct_owned_12796</t>
        </is>
      </c>
      <c r="B1077" t="inlineStr">
        <is>
          <t>FirstEnergy Harrison Power Station Steam</t>
        </is>
      </c>
      <c r="C1077" t="inlineStr">
        <is>
          <t>plant_ferc_acct</t>
        </is>
      </c>
      <c r="D1077" t="n">
        <v>2017</v>
      </c>
      <c r="E1077" t="inlineStr">
        <is>
          <t>owned</t>
        </is>
      </c>
      <c r="F1077" t="inlineStr">
        <is>
          <t>FirstEnergy Harrison Power Station</t>
        </is>
      </c>
      <c r="G1077" t="n">
        <v>3944</v>
      </c>
      <c r="H1077" t="inlineStr"/>
      <c r="I1077" t="inlineStr"/>
      <c r="J1077" t="inlineStr"/>
      <c r="K1077" t="inlineStr"/>
      <c r="L1077" t="inlineStr"/>
      <c r="M1077" t="inlineStr">
        <is>
          <t>Steam</t>
        </is>
      </c>
      <c r="N1077" t="n">
        <v>12796</v>
      </c>
      <c r="O1077" t="n">
        <v>191</v>
      </c>
      <c r="P1077" t="b">
        <v>0</v>
      </c>
      <c r="Q1077" t="inlineStr">
        <is>
          <t>plant</t>
        </is>
      </c>
      <c r="R1077" t="inlineStr">
        <is>
          <t>3944_2017_plant_owned_12796</t>
        </is>
      </c>
      <c r="S1077" t="n">
        <v>1</v>
      </c>
      <c r="T1077" t="n">
        <v>1</v>
      </c>
      <c r="U1077" t="n">
        <v>0.7255998157494192</v>
      </c>
      <c r="V1077" t="n">
        <v>2052</v>
      </c>
      <c r="W1077" t="n">
        <v>2.19669696129748</v>
      </c>
      <c r="X1077" t="n">
        <v>22.10421732378065</v>
      </c>
      <c r="Y1077" t="inlineStr"/>
      <c r="Z1077" t="n">
        <v>10.06247912808364</v>
      </c>
      <c r="AA1077" t="n">
        <v>1974</v>
      </c>
      <c r="AB1077" t="n">
        <v>13043034</v>
      </c>
      <c r="AC1077" t="inlineStr"/>
      <c r="AD1077" t="inlineStr"/>
      <c r="AE1077" t="n">
        <v>252</v>
      </c>
      <c r="AF1077" t="inlineStr">
        <is>
          <t>252_2017</t>
        </is>
      </c>
      <c r="AG1077" s="555" t="n">
        <v>42736</v>
      </c>
      <c r="AH1077" t="n">
        <v>288354004.1853161</v>
      </c>
      <c r="AI1077" t="n">
        <v>131267083.838</v>
      </c>
      <c r="AJ1077" t="inlineStr">
        <is>
          <t>Monongahela Power Co</t>
        </is>
      </c>
    </row>
    <row r="1078">
      <c r="A1078" t="inlineStr">
        <is>
          <t>3944_st_2017_plant_prime_mover_owned_12796</t>
        </is>
      </c>
      <c r="B1078" t="inlineStr">
        <is>
          <t>FirstEnergy Harrison Power Station ST</t>
        </is>
      </c>
      <c r="C1078" t="inlineStr">
        <is>
          <t>plant_prime_mover</t>
        </is>
      </c>
      <c r="D1078" t="n">
        <v>2017</v>
      </c>
      <c r="E1078" t="inlineStr">
        <is>
          <t>owned</t>
        </is>
      </c>
      <c r="F1078" t="inlineStr">
        <is>
          <t>FirstEnergy Harrison Power Station</t>
        </is>
      </c>
      <c r="G1078" t="n">
        <v>3944</v>
      </c>
      <c r="H1078" t="inlineStr"/>
      <c r="I1078" t="inlineStr"/>
      <c r="J1078" t="inlineStr">
        <is>
          <t>ST</t>
        </is>
      </c>
      <c r="K1078" t="inlineStr"/>
      <c r="L1078" t="inlineStr"/>
      <c r="M1078" t="inlineStr"/>
      <c r="N1078" t="n">
        <v>12796</v>
      </c>
      <c r="O1078" t="n">
        <v>191</v>
      </c>
      <c r="P1078" t="b">
        <v>0</v>
      </c>
      <c r="Q1078" t="inlineStr">
        <is>
          <t>plant</t>
        </is>
      </c>
      <c r="R1078" t="inlineStr">
        <is>
          <t>3944_2017_plant_owned_12796</t>
        </is>
      </c>
      <c r="S1078" t="n">
        <v>1</v>
      </c>
      <c r="T1078" t="n">
        <v>1</v>
      </c>
      <c r="U1078" t="n">
        <v>0.7255998157494192</v>
      </c>
      <c r="V1078" t="n">
        <v>2052</v>
      </c>
      <c r="W1078" t="n">
        <v>2.19669696129748</v>
      </c>
      <c r="X1078" t="n">
        <v>22.10421732378065</v>
      </c>
      <c r="Y1078" t="inlineStr"/>
      <c r="Z1078" t="n">
        <v>10.06247912808364</v>
      </c>
      <c r="AA1078" t="n">
        <v>1974</v>
      </c>
      <c r="AB1078" t="n">
        <v>13043034</v>
      </c>
      <c r="AC1078" t="inlineStr"/>
      <c r="AD1078" t="inlineStr"/>
      <c r="AE1078" t="n">
        <v>252</v>
      </c>
      <c r="AF1078" t="inlineStr">
        <is>
          <t>252_2017</t>
        </is>
      </c>
      <c r="AG1078" s="555" t="n">
        <v>42736</v>
      </c>
      <c r="AH1078" t="n">
        <v>288354004.1853161</v>
      </c>
      <c r="AI1078" t="n">
        <v>131267083.838</v>
      </c>
      <c r="AJ1078" t="inlineStr">
        <is>
          <t>Monongahela Power Co</t>
        </is>
      </c>
    </row>
    <row r="1079">
      <c r="A1079" t="inlineStr">
        <is>
          <t>3944_1_2017_plant_gen_owned_12796</t>
        </is>
      </c>
      <c r="B1079" t="inlineStr">
        <is>
          <t>FirstEnergy Harrison Power Station 1</t>
        </is>
      </c>
      <c r="C1079" t="inlineStr">
        <is>
          <t>plant_gen</t>
        </is>
      </c>
      <c r="D1079" t="n">
        <v>2017</v>
      </c>
      <c r="E1079" t="inlineStr">
        <is>
          <t>owned</t>
        </is>
      </c>
      <c r="F1079" t="inlineStr">
        <is>
          <t>FirstEnergy Harrison Power Station</t>
        </is>
      </c>
      <c r="G1079" t="n">
        <v>3944</v>
      </c>
      <c r="H1079" t="inlineStr">
        <is>
          <t>1</t>
        </is>
      </c>
      <c r="I1079" t="inlineStr"/>
      <c r="J1079" t="inlineStr"/>
      <c r="K1079" t="inlineStr"/>
      <c r="L1079" t="inlineStr"/>
      <c r="M1079" t="inlineStr"/>
      <c r="N1079" t="n">
        <v>12796</v>
      </c>
      <c r="O1079" t="n">
        <v>191</v>
      </c>
      <c r="P1079" t="b">
        <v>0</v>
      </c>
      <c r="Q1079" t="inlineStr">
        <is>
          <t>plant_unit</t>
        </is>
      </c>
      <c r="R1079" t="inlineStr">
        <is>
          <t>3944_1_2017_plant_unit_owned_12796</t>
        </is>
      </c>
      <c r="S1079" t="n">
        <v>3</v>
      </c>
      <c r="T1079" t="n">
        <v>1</v>
      </c>
      <c r="U1079" t="n">
        <v>0.7359285294667415</v>
      </c>
      <c r="V1079" t="n">
        <v>684</v>
      </c>
      <c r="W1079" t="n">
        <v>2.19669696129748</v>
      </c>
      <c r="X1079" t="n">
        <v>22.14998336359305</v>
      </c>
      <c r="Y1079" t="inlineStr"/>
      <c r="Z1079" t="n">
        <v>10.08331315326724</v>
      </c>
      <c r="AA1079" t="n">
        <v>1972</v>
      </c>
      <c r="AB1079" t="n">
        <v>4409566</v>
      </c>
      <c r="AC1079" t="inlineStr"/>
      <c r="AD1079" t="inlineStr"/>
      <c r="AE1079" t="n">
        <v>252</v>
      </c>
      <c r="AF1079" t="inlineStr">
        <is>
          <t>252_2017</t>
        </is>
      </c>
      <c r="AG1079" s="555" t="n">
        <v>42736</v>
      </c>
      <c r="AH1079" t="n">
        <v>97671813.54066555</v>
      </c>
      <c r="AI1079" t="n">
        <v>44463034.848</v>
      </c>
      <c r="AJ1079" t="inlineStr">
        <is>
          <t>Monongahela Power Co</t>
        </is>
      </c>
    </row>
    <row r="1080">
      <c r="A1080" t="inlineStr">
        <is>
          <t>3944_2_2017_plant_gen_owned_12796</t>
        </is>
      </c>
      <c r="B1080" t="inlineStr">
        <is>
          <t>FirstEnergy Harrison Power Station 2</t>
        </is>
      </c>
      <c r="C1080" t="inlineStr">
        <is>
          <t>plant_gen</t>
        </is>
      </c>
      <c r="D1080" t="n">
        <v>2017</v>
      </c>
      <c r="E1080" t="inlineStr">
        <is>
          <t>owned</t>
        </is>
      </c>
      <c r="F1080" t="inlineStr">
        <is>
          <t>FirstEnergy Harrison Power Station</t>
        </is>
      </c>
      <c r="G1080" t="n">
        <v>3944</v>
      </c>
      <c r="H1080" t="inlineStr">
        <is>
          <t>2</t>
        </is>
      </c>
      <c r="I1080" t="inlineStr"/>
      <c r="J1080" t="inlineStr"/>
      <c r="K1080" t="inlineStr"/>
      <c r="L1080" t="inlineStr"/>
      <c r="M1080" t="inlineStr"/>
      <c r="N1080" t="n">
        <v>12796</v>
      </c>
      <c r="O1080" t="n">
        <v>191</v>
      </c>
      <c r="P1080" t="b">
        <v>0</v>
      </c>
      <c r="Q1080" t="inlineStr">
        <is>
          <t>plant_unit</t>
        </is>
      </c>
      <c r="R1080" t="inlineStr">
        <is>
          <t>3944_2_2017_plant_unit_owned_12796</t>
        </is>
      </c>
      <c r="S1080" t="n">
        <v>3</v>
      </c>
      <c r="T1080" t="n">
        <v>1</v>
      </c>
      <c r="U1080" t="n">
        <v>0.8115345202809153</v>
      </c>
      <c r="V1080" t="n">
        <v>684</v>
      </c>
      <c r="W1080" t="n">
        <v>2.19669696129748</v>
      </c>
      <c r="X1080" t="n">
        <v>22.12136128454162</v>
      </c>
      <c r="Y1080" t="inlineStr"/>
      <c r="Z1080" t="n">
        <v>10.07028355494043</v>
      </c>
      <c r="AA1080" t="n">
        <v>1973</v>
      </c>
      <c r="AB1080" t="n">
        <v>4862585</v>
      </c>
      <c r="AC1080" t="inlineStr"/>
      <c r="AD1080" t="inlineStr"/>
      <c r="AE1080" t="n">
        <v>252</v>
      </c>
      <c r="AF1080" t="inlineStr">
        <is>
          <t>252_2017</t>
        </is>
      </c>
      <c r="AG1080" s="555" t="n">
        <v>42736</v>
      </c>
      <c r="AH1080" t="n">
        <v>107566999.5617928</v>
      </c>
      <c r="AI1080" t="n">
        <v>48967609.76</v>
      </c>
      <c r="AJ1080" t="inlineStr">
        <is>
          <t>Monongahela Power Co</t>
        </is>
      </c>
    </row>
    <row r="1081">
      <c r="A1081" t="inlineStr">
        <is>
          <t>3944_3_2017_plant_gen_owned_12796</t>
        </is>
      </c>
      <c r="B1081" t="inlineStr">
        <is>
          <t>FirstEnergy Harrison Power Station 3</t>
        </is>
      </c>
      <c r="C1081" t="inlineStr">
        <is>
          <t>plant_gen</t>
        </is>
      </c>
      <c r="D1081" t="n">
        <v>2017</v>
      </c>
      <c r="E1081" t="inlineStr">
        <is>
          <t>owned</t>
        </is>
      </c>
      <c r="F1081" t="inlineStr">
        <is>
          <t>FirstEnergy Harrison Power Station</t>
        </is>
      </c>
      <c r="G1081" t="n">
        <v>3944</v>
      </c>
      <c r="H1081" t="inlineStr">
        <is>
          <t>3</t>
        </is>
      </c>
      <c r="I1081" t="inlineStr"/>
      <c r="J1081" t="inlineStr"/>
      <c r="K1081" t="inlineStr"/>
      <c r="L1081" t="inlineStr"/>
      <c r="M1081" t="inlineStr"/>
      <c r="N1081" t="n">
        <v>12796</v>
      </c>
      <c r="O1081" t="n">
        <v>191</v>
      </c>
      <c r="P1081" t="b">
        <v>0</v>
      </c>
      <c r="Q1081" t="inlineStr">
        <is>
          <t>plant_unit</t>
        </is>
      </c>
      <c r="R1081" t="inlineStr">
        <is>
          <t>3944_3_2017_plant_unit_owned_12796</t>
        </is>
      </c>
      <c r="S1081" t="n">
        <v>3</v>
      </c>
      <c r="T1081" t="n">
        <v>1</v>
      </c>
      <c r="U1081" t="n">
        <v>0.6293363975006008</v>
      </c>
      <c r="V1081" t="n">
        <v>684</v>
      </c>
      <c r="W1081" t="n">
        <v>2.19669696129748</v>
      </c>
      <c r="X1081" t="n">
        <v>22.04130732320726</v>
      </c>
      <c r="Y1081" t="inlineStr"/>
      <c r="Z1081" t="n">
        <v>10.03384067604325</v>
      </c>
      <c r="AA1081" t="n">
        <v>1974</v>
      </c>
      <c r="AB1081" t="n">
        <v>3770883</v>
      </c>
      <c r="AC1081" t="inlineStr"/>
      <c r="AD1081" t="inlineStr"/>
      <c r="AE1081" t="n">
        <v>252</v>
      </c>
      <c r="AF1081" t="inlineStr">
        <is>
          <t>252_2017</t>
        </is>
      </c>
      <c r="AG1081" s="555" t="n">
        <v>42736</v>
      </c>
      <c r="AH1081" t="n">
        <v>83115191.08285777</v>
      </c>
      <c r="AI1081" t="n">
        <v>37836439.23</v>
      </c>
      <c r="AJ1081" t="inlineStr">
        <is>
          <t>Monongahela Power Co</t>
        </is>
      </c>
    </row>
    <row r="1082">
      <c r="A1082" t="inlineStr">
        <is>
          <t>3944_bit_2017_plant_prime_fuel_owned_12796</t>
        </is>
      </c>
      <c r="B1082" t="inlineStr">
        <is>
          <t>FirstEnergy Harrison Power Station BIT</t>
        </is>
      </c>
      <c r="C1082" t="inlineStr">
        <is>
          <t>plant_prime_fuel</t>
        </is>
      </c>
      <c r="D1082" t="n">
        <v>2017</v>
      </c>
      <c r="E1082" t="inlineStr">
        <is>
          <t>owned</t>
        </is>
      </c>
      <c r="F1082" t="inlineStr">
        <is>
          <t>FirstEnergy Harrison Power Station</t>
        </is>
      </c>
      <c r="G1082" t="n">
        <v>3944</v>
      </c>
      <c r="H1082" t="inlineStr"/>
      <c r="I1082" t="inlineStr"/>
      <c r="J1082" t="inlineStr"/>
      <c r="K1082" t="inlineStr">
        <is>
          <t>BIT</t>
        </is>
      </c>
      <c r="L1082" t="inlineStr"/>
      <c r="M1082" t="inlineStr"/>
      <c r="N1082" t="n">
        <v>12796</v>
      </c>
      <c r="O1082" t="n">
        <v>191</v>
      </c>
      <c r="P1082" t="b">
        <v>0</v>
      </c>
      <c r="Q1082" t="inlineStr">
        <is>
          <t>plant</t>
        </is>
      </c>
      <c r="R1082" t="inlineStr">
        <is>
          <t>3944_2017_plant_owned_12796</t>
        </is>
      </c>
      <c r="S1082" t="n">
        <v>1</v>
      </c>
      <c r="T1082" t="n">
        <v>1</v>
      </c>
      <c r="U1082" t="n">
        <v>0.7255998157494192</v>
      </c>
      <c r="V1082" t="n">
        <v>2052</v>
      </c>
      <c r="W1082" t="n">
        <v>2.19669696129748</v>
      </c>
      <c r="X1082" t="n">
        <v>22.10421732378065</v>
      </c>
      <c r="Y1082" t="inlineStr"/>
      <c r="Z1082" t="n">
        <v>10.06247912808364</v>
      </c>
      <c r="AA1082" t="n">
        <v>1974</v>
      </c>
      <c r="AB1082" t="n">
        <v>13043034</v>
      </c>
      <c r="AC1082" t="inlineStr"/>
      <c r="AD1082" t="inlineStr"/>
      <c r="AE1082" t="n">
        <v>252</v>
      </c>
      <c r="AF1082" t="inlineStr">
        <is>
          <t>252_2017</t>
        </is>
      </c>
      <c r="AG1082" s="555" t="n">
        <v>42736</v>
      </c>
      <c r="AH1082" t="n">
        <v>288354004.1853161</v>
      </c>
      <c r="AI1082" t="n">
        <v>131267083.838</v>
      </c>
      <c r="AJ1082" t="inlineStr">
        <is>
          <t>Monongahela Power Co</t>
        </is>
      </c>
    </row>
    <row r="1083">
      <c r="A1083" t="inlineStr">
        <is>
          <t>3944_conventional_steam_coal_2017_plant_technology_owned_12796</t>
        </is>
      </c>
      <c r="B1083" t="inlineStr">
        <is>
          <t>FirstEnergy Harrison Power Station Conventional Steam Coal</t>
        </is>
      </c>
      <c r="C1083" t="inlineStr">
        <is>
          <t>plant_technology</t>
        </is>
      </c>
      <c r="D1083" t="n">
        <v>2017</v>
      </c>
      <c r="E1083" t="inlineStr">
        <is>
          <t>owned</t>
        </is>
      </c>
      <c r="F1083" t="inlineStr">
        <is>
          <t>FirstEnergy Harrison Power Station</t>
        </is>
      </c>
      <c r="G1083" t="n">
        <v>3944</v>
      </c>
      <c r="H1083" t="inlineStr"/>
      <c r="I1083" t="inlineStr"/>
      <c r="J1083" t="inlineStr"/>
      <c r="K1083" t="inlineStr"/>
      <c r="L1083" t="inlineStr">
        <is>
          <t>Conventional Steam Coal</t>
        </is>
      </c>
      <c r="M1083" t="inlineStr"/>
      <c r="N1083" t="n">
        <v>12796</v>
      </c>
      <c r="O1083" t="n">
        <v>191</v>
      </c>
      <c r="P1083" t="b">
        <v>0</v>
      </c>
      <c r="Q1083" t="inlineStr">
        <is>
          <t>plant</t>
        </is>
      </c>
      <c r="R1083" t="inlineStr">
        <is>
          <t>3944_2017_plant_owned_12796</t>
        </is>
      </c>
      <c r="S1083" t="n">
        <v>1</v>
      </c>
      <c r="T1083" t="n">
        <v>1</v>
      </c>
      <c r="U1083" t="n">
        <v>0.7255998157494192</v>
      </c>
      <c r="V1083" t="n">
        <v>2052</v>
      </c>
      <c r="W1083" t="n">
        <v>2.19669696129748</v>
      </c>
      <c r="X1083" t="n">
        <v>22.10421732378065</v>
      </c>
      <c r="Y1083" t="inlineStr"/>
      <c r="Z1083" t="n">
        <v>10.06247912808364</v>
      </c>
      <c r="AA1083" t="n">
        <v>1974</v>
      </c>
      <c r="AB1083" t="n">
        <v>13043034</v>
      </c>
      <c r="AC1083" t="inlineStr"/>
      <c r="AD1083" t="inlineStr"/>
      <c r="AE1083" t="n">
        <v>252</v>
      </c>
      <c r="AF1083" t="inlineStr">
        <is>
          <t>252_2017</t>
        </is>
      </c>
      <c r="AG1083" s="555" t="n">
        <v>42736</v>
      </c>
      <c r="AH1083" t="n">
        <v>288354004.1853161</v>
      </c>
      <c r="AI1083" t="n">
        <v>131267083.838</v>
      </c>
      <c r="AJ1083" t="inlineStr">
        <is>
          <t>Monongahela Power Co</t>
        </is>
      </c>
    </row>
    <row r="1084">
      <c r="A1084" t="inlineStr">
        <is>
          <t>58562_2017_plant_owned_5701</t>
        </is>
      </c>
      <c r="B1084" t="inlineStr">
        <is>
          <t>Montana Power Station</t>
        </is>
      </c>
      <c r="C1084" t="inlineStr">
        <is>
          <t>plant</t>
        </is>
      </c>
      <c r="D1084" t="n">
        <v>2017</v>
      </c>
      <c r="E1084" t="inlineStr">
        <is>
          <t>owned</t>
        </is>
      </c>
      <c r="F1084" t="inlineStr">
        <is>
          <t>Montana Power Station</t>
        </is>
      </c>
      <c r="G1084" t="n">
        <v>58562</v>
      </c>
      <c r="H1084" t="inlineStr"/>
      <c r="I1084" t="inlineStr"/>
      <c r="J1084" t="inlineStr">
        <is>
          <t>GT</t>
        </is>
      </c>
      <c r="K1084" t="inlineStr">
        <is>
          <t>NG</t>
        </is>
      </c>
      <c r="L1084" t="inlineStr">
        <is>
          <t>Natural Gas Fired Combustion Turbine</t>
        </is>
      </c>
      <c r="M1084" t="inlineStr">
        <is>
          <t>Other</t>
        </is>
      </c>
      <c r="N1084" t="n">
        <v>5701</v>
      </c>
      <c r="O1084" t="n">
        <v>103</v>
      </c>
      <c r="P1084" t="b">
        <v>1</v>
      </c>
      <c r="Q1084" t="inlineStr">
        <is>
          <t>plant</t>
        </is>
      </c>
      <c r="R1084" t="inlineStr">
        <is>
          <t>58562_2017_plant_owned_5701</t>
        </is>
      </c>
      <c r="S1084" t="n">
        <v>1</v>
      </c>
      <c r="T1084" t="n">
        <v>1</v>
      </c>
      <c r="U1084" t="n">
        <v>0</v>
      </c>
      <c r="V1084" t="n">
        <v>527.2</v>
      </c>
      <c r="W1084" t="inlineStr"/>
      <c r="X1084" t="inlineStr"/>
      <c r="Y1084" t="inlineStr">
        <is>
          <t>gas</t>
        </is>
      </c>
      <c r="Z1084" t="inlineStr"/>
      <c r="AA1084" t="n">
        <v>2016</v>
      </c>
      <c r="AB1084" t="n">
        <v>0</v>
      </c>
      <c r="AC1084" t="inlineStr"/>
      <c r="AD1084" t="inlineStr"/>
      <c r="AE1084" t="n">
        <v>387</v>
      </c>
      <c r="AF1084" t="inlineStr">
        <is>
          <t>387_2017</t>
        </is>
      </c>
      <c r="AG1084" s="555" t="n">
        <v>42736</v>
      </c>
      <c r="AH1084" t="n">
        <v>0</v>
      </c>
      <c r="AI1084" t="n">
        <v>0</v>
      </c>
      <c r="AJ1084" t="inlineStr">
        <is>
          <t>El Paso Electric Co</t>
        </is>
      </c>
    </row>
    <row r="1085">
      <c r="A1085" t="inlineStr">
        <is>
          <t>58562_other_2017_plant_ferc_acct_owned_5701</t>
        </is>
      </c>
      <c r="B1085" t="inlineStr">
        <is>
          <t>Montana Power Station Other</t>
        </is>
      </c>
      <c r="C1085" t="inlineStr">
        <is>
          <t>plant_ferc_acct</t>
        </is>
      </c>
      <c r="D1085" t="n">
        <v>2017</v>
      </c>
      <c r="E1085" t="inlineStr">
        <is>
          <t>owned</t>
        </is>
      </c>
      <c r="F1085" t="inlineStr">
        <is>
          <t>Montana Power Station</t>
        </is>
      </c>
      <c r="G1085" t="n">
        <v>58562</v>
      </c>
      <c r="H1085" t="inlineStr"/>
      <c r="I1085" t="inlineStr"/>
      <c r="J1085" t="inlineStr">
        <is>
          <t>GT</t>
        </is>
      </c>
      <c r="K1085" t="inlineStr">
        <is>
          <t>NG</t>
        </is>
      </c>
      <c r="L1085" t="inlineStr">
        <is>
          <t>Natural Gas Fired Combustion Turbine</t>
        </is>
      </c>
      <c r="M1085" t="inlineStr">
        <is>
          <t>Other</t>
        </is>
      </c>
      <c r="N1085" t="n">
        <v>5701</v>
      </c>
      <c r="O1085" t="n">
        <v>103</v>
      </c>
      <c r="P1085" t="b">
        <v>0</v>
      </c>
      <c r="Q1085" t="inlineStr">
        <is>
          <t>plant</t>
        </is>
      </c>
      <c r="R1085" t="inlineStr">
        <is>
          <t>58562_2017_plant_owned_5701</t>
        </is>
      </c>
      <c r="S1085" t="n">
        <v>1</v>
      </c>
      <c r="T1085" t="n">
        <v>1</v>
      </c>
      <c r="U1085" t="n">
        <v>0</v>
      </c>
      <c r="V1085" t="n">
        <v>527.2</v>
      </c>
      <c r="W1085" t="inlineStr"/>
      <c r="X1085" t="inlineStr"/>
      <c r="Y1085" t="inlineStr">
        <is>
          <t>gas</t>
        </is>
      </c>
      <c r="Z1085" t="inlineStr"/>
      <c r="AA1085" t="n">
        <v>2016</v>
      </c>
      <c r="AB1085" t="n">
        <v>0</v>
      </c>
      <c r="AC1085" t="inlineStr"/>
      <c r="AD1085" t="inlineStr"/>
      <c r="AE1085" t="n">
        <v>387</v>
      </c>
      <c r="AF1085" t="inlineStr">
        <is>
          <t>387_2017</t>
        </is>
      </c>
      <c r="AG1085" s="555" t="n">
        <v>42736</v>
      </c>
      <c r="AH1085" t="n">
        <v>0</v>
      </c>
      <c r="AI1085" t="n">
        <v>0</v>
      </c>
      <c r="AJ1085" t="inlineStr">
        <is>
          <t>El Paso Electric Co</t>
        </is>
      </c>
    </row>
    <row r="1086">
      <c r="A1086" t="inlineStr">
        <is>
          <t>58562_gt_2017_plant_prime_mover_owned_5701</t>
        </is>
      </c>
      <c r="B1086" t="inlineStr">
        <is>
          <t>Montana Power Station GT</t>
        </is>
      </c>
      <c r="C1086" t="inlineStr">
        <is>
          <t>plant_prime_mover</t>
        </is>
      </c>
      <c r="D1086" t="n">
        <v>2017</v>
      </c>
      <c r="E1086" t="inlineStr">
        <is>
          <t>owned</t>
        </is>
      </c>
      <c r="F1086" t="inlineStr">
        <is>
          <t>Montana Power Station</t>
        </is>
      </c>
      <c r="G1086" t="n">
        <v>58562</v>
      </c>
      <c r="H1086" t="inlineStr"/>
      <c r="I1086" t="inlineStr"/>
      <c r="J1086" t="inlineStr">
        <is>
          <t>GT</t>
        </is>
      </c>
      <c r="K1086" t="inlineStr">
        <is>
          <t>NG</t>
        </is>
      </c>
      <c r="L1086" t="inlineStr">
        <is>
          <t>Natural Gas Fired Combustion Turbine</t>
        </is>
      </c>
      <c r="M1086" t="inlineStr">
        <is>
          <t>Other</t>
        </is>
      </c>
      <c r="N1086" t="n">
        <v>5701</v>
      </c>
      <c r="O1086" t="n">
        <v>103</v>
      </c>
      <c r="P1086" t="b">
        <v>0</v>
      </c>
      <c r="Q1086" t="inlineStr">
        <is>
          <t>plant</t>
        </is>
      </c>
      <c r="R1086" t="inlineStr">
        <is>
          <t>58562_2017_plant_owned_5701</t>
        </is>
      </c>
      <c r="S1086" t="n">
        <v>1</v>
      </c>
      <c r="T1086" t="n">
        <v>1</v>
      </c>
      <c r="U1086" t="n">
        <v>0</v>
      </c>
      <c r="V1086" t="n">
        <v>527.2</v>
      </c>
      <c r="W1086" t="inlineStr"/>
      <c r="X1086" t="inlineStr"/>
      <c r="Y1086" t="inlineStr">
        <is>
          <t>gas</t>
        </is>
      </c>
      <c r="Z1086" t="inlineStr"/>
      <c r="AA1086" t="n">
        <v>2016</v>
      </c>
      <c r="AB1086" t="n">
        <v>0</v>
      </c>
      <c r="AC1086" t="inlineStr"/>
      <c r="AD1086" t="inlineStr"/>
      <c r="AE1086" t="n">
        <v>387</v>
      </c>
      <c r="AF1086" t="inlineStr">
        <is>
          <t>387_2017</t>
        </is>
      </c>
      <c r="AG1086" s="555" t="n">
        <v>42736</v>
      </c>
      <c r="AH1086" t="n">
        <v>0</v>
      </c>
      <c r="AI1086" t="n">
        <v>0</v>
      </c>
      <c r="AJ1086" t="inlineStr">
        <is>
          <t>El Paso Electric Co</t>
        </is>
      </c>
    </row>
    <row r="1087">
      <c r="A1087" t="inlineStr">
        <is>
          <t>58562_gt-4_2017_plant_gen_owned_5701</t>
        </is>
      </c>
      <c r="B1087" t="inlineStr">
        <is>
          <t>Montana Power Station GT-4</t>
        </is>
      </c>
      <c r="C1087" t="inlineStr">
        <is>
          <t>plant_gen</t>
        </is>
      </c>
      <c r="D1087" t="n">
        <v>2017</v>
      </c>
      <c r="E1087" t="inlineStr">
        <is>
          <t>owned</t>
        </is>
      </c>
      <c r="F1087" t="inlineStr">
        <is>
          <t>Montana Power Station</t>
        </is>
      </c>
      <c r="G1087" t="n">
        <v>58562</v>
      </c>
      <c r="H1087" t="inlineStr">
        <is>
          <t>GT-4</t>
        </is>
      </c>
      <c r="I1087" t="inlineStr"/>
      <c r="J1087" t="inlineStr">
        <is>
          <t>GT</t>
        </is>
      </c>
      <c r="K1087" t="inlineStr">
        <is>
          <t>NG</t>
        </is>
      </c>
      <c r="L1087" t="inlineStr">
        <is>
          <t>Natural Gas Fired Combustion Turbine</t>
        </is>
      </c>
      <c r="M1087" t="inlineStr">
        <is>
          <t>Other</t>
        </is>
      </c>
      <c r="N1087" t="n">
        <v>5701</v>
      </c>
      <c r="O1087" t="n">
        <v>103</v>
      </c>
      <c r="P1087" t="b">
        <v>1</v>
      </c>
      <c r="Q1087" t="inlineStr">
        <is>
          <t>plant_gen</t>
        </is>
      </c>
      <c r="R1087" t="inlineStr">
        <is>
          <t>58562_GT-4_2017_plant_gen_owned_5701</t>
        </is>
      </c>
      <c r="S1087" t="n">
        <v>4</v>
      </c>
      <c r="T1087" t="n">
        <v>1</v>
      </c>
      <c r="U1087" t="n">
        <v>0</v>
      </c>
      <c r="V1087" t="n">
        <v>131.8</v>
      </c>
      <c r="W1087" t="inlineStr"/>
      <c r="X1087" t="inlineStr"/>
      <c r="Y1087" t="inlineStr">
        <is>
          <t>gas</t>
        </is>
      </c>
      <c r="Z1087" t="inlineStr"/>
      <c r="AA1087" t="n">
        <v>2016</v>
      </c>
      <c r="AB1087" t="n">
        <v>0</v>
      </c>
      <c r="AC1087" t="inlineStr"/>
      <c r="AD1087" t="inlineStr"/>
      <c r="AE1087" t="n">
        <v>387</v>
      </c>
      <c r="AF1087" t="inlineStr">
        <is>
          <t>387_2017</t>
        </is>
      </c>
      <c r="AG1087" s="555" t="n">
        <v>42736</v>
      </c>
      <c r="AH1087" t="n">
        <v>0</v>
      </c>
      <c r="AI1087" t="n">
        <v>0</v>
      </c>
      <c r="AJ1087" t="inlineStr">
        <is>
          <t>El Paso Electric Co</t>
        </is>
      </c>
    </row>
    <row r="1088">
      <c r="A1088" t="inlineStr">
        <is>
          <t>58562_gt-3_2017_plant_gen_owned_5701</t>
        </is>
      </c>
      <c r="B1088" t="inlineStr">
        <is>
          <t>Montana Power Station GT-3</t>
        </is>
      </c>
      <c r="C1088" t="inlineStr">
        <is>
          <t>plant_gen</t>
        </is>
      </c>
      <c r="D1088" t="n">
        <v>2017</v>
      </c>
      <c r="E1088" t="inlineStr">
        <is>
          <t>owned</t>
        </is>
      </c>
      <c r="F1088" t="inlineStr">
        <is>
          <t>Montana Power Station</t>
        </is>
      </c>
      <c r="G1088" t="n">
        <v>58562</v>
      </c>
      <c r="H1088" t="inlineStr">
        <is>
          <t>GT-3</t>
        </is>
      </c>
      <c r="I1088" t="inlineStr"/>
      <c r="J1088" t="inlineStr">
        <is>
          <t>GT</t>
        </is>
      </c>
      <c r="K1088" t="inlineStr">
        <is>
          <t>NG</t>
        </is>
      </c>
      <c r="L1088" t="inlineStr">
        <is>
          <t>Natural Gas Fired Combustion Turbine</t>
        </is>
      </c>
      <c r="M1088" t="inlineStr">
        <is>
          <t>Other</t>
        </is>
      </c>
      <c r="N1088" t="n">
        <v>5701</v>
      </c>
      <c r="O1088" t="n">
        <v>103</v>
      </c>
      <c r="P1088" t="b">
        <v>1</v>
      </c>
      <c r="Q1088" t="inlineStr">
        <is>
          <t>plant_gen</t>
        </is>
      </c>
      <c r="R1088" t="inlineStr">
        <is>
          <t>58562_GT-3_2017_plant_gen_owned_5701</t>
        </is>
      </c>
      <c r="S1088" t="n">
        <v>4</v>
      </c>
      <c r="T1088" t="n">
        <v>1</v>
      </c>
      <c r="U1088" t="n">
        <v>0</v>
      </c>
      <c r="V1088" t="n">
        <v>131.8</v>
      </c>
      <c r="W1088" t="inlineStr"/>
      <c r="X1088" t="inlineStr"/>
      <c r="Y1088" t="inlineStr">
        <is>
          <t>gas</t>
        </is>
      </c>
      <c r="Z1088" t="inlineStr"/>
      <c r="AA1088" t="n">
        <v>2016</v>
      </c>
      <c r="AB1088" t="n">
        <v>0</v>
      </c>
      <c r="AC1088" t="inlineStr"/>
      <c r="AD1088" t="inlineStr"/>
      <c r="AE1088" t="n">
        <v>387</v>
      </c>
      <c r="AF1088" t="inlineStr">
        <is>
          <t>387_2017</t>
        </is>
      </c>
      <c r="AG1088" s="555" t="n">
        <v>42736</v>
      </c>
      <c r="AH1088" t="n">
        <v>0</v>
      </c>
      <c r="AI1088" t="n">
        <v>0</v>
      </c>
      <c r="AJ1088" t="inlineStr">
        <is>
          <t>El Paso Electric Co</t>
        </is>
      </c>
    </row>
    <row r="1089">
      <c r="A1089" t="inlineStr">
        <is>
          <t>58562_gt-2_2017_plant_gen_owned_5701</t>
        </is>
      </c>
      <c r="B1089" t="inlineStr">
        <is>
          <t>Montana Power Station GT-2</t>
        </is>
      </c>
      <c r="C1089" t="inlineStr">
        <is>
          <t>plant_gen</t>
        </is>
      </c>
      <c r="D1089" t="n">
        <v>2017</v>
      </c>
      <c r="E1089" t="inlineStr">
        <is>
          <t>owned</t>
        </is>
      </c>
      <c r="F1089" t="inlineStr">
        <is>
          <t>Montana Power Station</t>
        </is>
      </c>
      <c r="G1089" t="n">
        <v>58562</v>
      </c>
      <c r="H1089" t="inlineStr">
        <is>
          <t>GT-2</t>
        </is>
      </c>
      <c r="I1089" t="inlineStr"/>
      <c r="J1089" t="inlineStr">
        <is>
          <t>GT</t>
        </is>
      </c>
      <c r="K1089" t="inlineStr">
        <is>
          <t>NG</t>
        </is>
      </c>
      <c r="L1089" t="inlineStr">
        <is>
          <t>Natural Gas Fired Combustion Turbine</t>
        </is>
      </c>
      <c r="M1089" t="inlineStr">
        <is>
          <t>Other</t>
        </is>
      </c>
      <c r="N1089" t="n">
        <v>5701</v>
      </c>
      <c r="O1089" t="n">
        <v>103</v>
      </c>
      <c r="P1089" t="b">
        <v>1</v>
      </c>
      <c r="Q1089" t="inlineStr">
        <is>
          <t>plant_gen</t>
        </is>
      </c>
      <c r="R1089" t="inlineStr">
        <is>
          <t>58562_GT-2_2017_plant_gen_owned_5701</t>
        </is>
      </c>
      <c r="S1089" t="n">
        <v>4</v>
      </c>
      <c r="T1089" t="n">
        <v>1</v>
      </c>
      <c r="U1089" t="n">
        <v>0</v>
      </c>
      <c r="V1089" t="n">
        <v>131.8</v>
      </c>
      <c r="W1089" t="inlineStr"/>
      <c r="X1089" t="inlineStr"/>
      <c r="Y1089" t="inlineStr">
        <is>
          <t>gas</t>
        </is>
      </c>
      <c r="Z1089" t="inlineStr"/>
      <c r="AA1089" t="n">
        <v>2015</v>
      </c>
      <c r="AB1089" t="n">
        <v>0</v>
      </c>
      <c r="AC1089" t="inlineStr"/>
      <c r="AD1089" t="inlineStr"/>
      <c r="AE1089" t="n">
        <v>387</v>
      </c>
      <c r="AF1089" t="inlineStr">
        <is>
          <t>387_2017</t>
        </is>
      </c>
      <c r="AG1089" s="555" t="n">
        <v>42736</v>
      </c>
      <c r="AH1089" t="n">
        <v>0</v>
      </c>
      <c r="AI1089" t="n">
        <v>0</v>
      </c>
      <c r="AJ1089" t="inlineStr">
        <is>
          <t>El Paso Electric Co</t>
        </is>
      </c>
    </row>
    <row r="1090">
      <c r="A1090" t="inlineStr">
        <is>
          <t>58562_gt-1_2017_plant_gen_owned_5701</t>
        </is>
      </c>
      <c r="B1090" t="inlineStr">
        <is>
          <t>Montana Power Station GT-1</t>
        </is>
      </c>
      <c r="C1090" t="inlineStr">
        <is>
          <t>plant_gen</t>
        </is>
      </c>
      <c r="D1090" t="n">
        <v>2017</v>
      </c>
      <c r="E1090" t="inlineStr">
        <is>
          <t>owned</t>
        </is>
      </c>
      <c r="F1090" t="inlineStr">
        <is>
          <t>Montana Power Station</t>
        </is>
      </c>
      <c r="G1090" t="n">
        <v>58562</v>
      </c>
      <c r="H1090" t="inlineStr">
        <is>
          <t>GT-1</t>
        </is>
      </c>
      <c r="I1090" t="inlineStr"/>
      <c r="J1090" t="inlineStr">
        <is>
          <t>GT</t>
        </is>
      </c>
      <c r="K1090" t="inlineStr">
        <is>
          <t>NG</t>
        </is>
      </c>
      <c r="L1090" t="inlineStr">
        <is>
          <t>Natural Gas Fired Combustion Turbine</t>
        </is>
      </c>
      <c r="M1090" t="inlineStr">
        <is>
          <t>Other</t>
        </is>
      </c>
      <c r="N1090" t="n">
        <v>5701</v>
      </c>
      <c r="O1090" t="n">
        <v>103</v>
      </c>
      <c r="P1090" t="b">
        <v>1</v>
      </c>
      <c r="Q1090" t="inlineStr">
        <is>
          <t>plant_gen</t>
        </is>
      </c>
      <c r="R1090" t="inlineStr">
        <is>
          <t>58562_GT-1_2017_plant_gen_owned_5701</t>
        </is>
      </c>
      <c r="S1090" t="n">
        <v>4</v>
      </c>
      <c r="T1090" t="n">
        <v>1</v>
      </c>
      <c r="U1090" t="n">
        <v>0</v>
      </c>
      <c r="V1090" t="n">
        <v>131.8</v>
      </c>
      <c r="W1090" t="inlineStr"/>
      <c r="X1090" t="inlineStr"/>
      <c r="Y1090" t="inlineStr">
        <is>
          <t>gas</t>
        </is>
      </c>
      <c r="Z1090" t="inlineStr"/>
      <c r="AA1090" t="n">
        <v>2015</v>
      </c>
      <c r="AB1090" t="n">
        <v>0</v>
      </c>
      <c r="AC1090" t="inlineStr"/>
      <c r="AD1090" t="inlineStr"/>
      <c r="AE1090" t="n">
        <v>387</v>
      </c>
      <c r="AF1090" t="inlineStr">
        <is>
          <t>387_2017</t>
        </is>
      </c>
      <c r="AG1090" s="555" t="n">
        <v>42736</v>
      </c>
      <c r="AH1090" t="n">
        <v>0</v>
      </c>
      <c r="AI1090" t="n">
        <v>0</v>
      </c>
      <c r="AJ1090" t="inlineStr">
        <is>
          <t>El Paso Electric Co</t>
        </is>
      </c>
    </row>
    <row r="1091">
      <c r="A1091" t="inlineStr">
        <is>
          <t>58562_ng_2017_plant_prime_fuel_owned_5701</t>
        </is>
      </c>
      <c r="B1091" t="inlineStr">
        <is>
          <t>Montana Power Station NG</t>
        </is>
      </c>
      <c r="C1091" t="inlineStr">
        <is>
          <t>plant_prime_fuel</t>
        </is>
      </c>
      <c r="D1091" t="n">
        <v>2017</v>
      </c>
      <c r="E1091" t="inlineStr">
        <is>
          <t>owned</t>
        </is>
      </c>
      <c r="F1091" t="inlineStr">
        <is>
          <t>Montana Power Station</t>
        </is>
      </c>
      <c r="G1091" t="n">
        <v>58562</v>
      </c>
      <c r="H1091" t="inlineStr"/>
      <c r="I1091" t="inlineStr"/>
      <c r="J1091" t="inlineStr">
        <is>
          <t>GT</t>
        </is>
      </c>
      <c r="K1091" t="inlineStr">
        <is>
          <t>NG</t>
        </is>
      </c>
      <c r="L1091" t="inlineStr">
        <is>
          <t>Natural Gas Fired Combustion Turbine</t>
        </is>
      </c>
      <c r="M1091" t="inlineStr">
        <is>
          <t>Other</t>
        </is>
      </c>
      <c r="N1091" t="n">
        <v>5701</v>
      </c>
      <c r="O1091" t="n">
        <v>103</v>
      </c>
      <c r="P1091" t="b">
        <v>0</v>
      </c>
      <c r="Q1091" t="inlineStr">
        <is>
          <t>plant</t>
        </is>
      </c>
      <c r="R1091" t="inlineStr">
        <is>
          <t>58562_2017_plant_owned_5701</t>
        </is>
      </c>
      <c r="S1091" t="n">
        <v>1</v>
      </c>
      <c r="T1091" t="n">
        <v>1</v>
      </c>
      <c r="U1091" t="n">
        <v>0</v>
      </c>
      <c r="V1091" t="n">
        <v>527.2</v>
      </c>
      <c r="W1091" t="inlineStr"/>
      <c r="X1091" t="inlineStr"/>
      <c r="Y1091" t="inlineStr">
        <is>
          <t>gas</t>
        </is>
      </c>
      <c r="Z1091" t="inlineStr"/>
      <c r="AA1091" t="n">
        <v>2016</v>
      </c>
      <c r="AB1091" t="n">
        <v>0</v>
      </c>
      <c r="AC1091" t="inlineStr"/>
      <c r="AD1091" t="inlineStr"/>
      <c r="AE1091" t="n">
        <v>387</v>
      </c>
      <c r="AF1091" t="inlineStr">
        <is>
          <t>387_2017</t>
        </is>
      </c>
      <c r="AG1091" s="555" t="n">
        <v>42736</v>
      </c>
      <c r="AH1091" t="n">
        <v>0</v>
      </c>
      <c r="AI1091" t="n">
        <v>0</v>
      </c>
      <c r="AJ1091" t="inlineStr">
        <is>
          <t>El Paso Electric Co</t>
        </is>
      </c>
    </row>
    <row r="1092">
      <c r="A1092" t="inlineStr">
        <is>
          <t>58562_natural_gas_fired_combustion_turbine_2017_plant_technology_owned_5701</t>
        </is>
      </c>
      <c r="B1092" t="inlineStr">
        <is>
          <t>Montana Power Station Natural Gas Fired Combustion Turbine</t>
        </is>
      </c>
      <c r="C1092" t="inlineStr">
        <is>
          <t>plant_technology</t>
        </is>
      </c>
      <c r="D1092" t="n">
        <v>2017</v>
      </c>
      <c r="E1092" t="inlineStr">
        <is>
          <t>owned</t>
        </is>
      </c>
      <c r="F1092" t="inlineStr">
        <is>
          <t>Montana Power Station</t>
        </is>
      </c>
      <c r="G1092" t="n">
        <v>58562</v>
      </c>
      <c r="H1092" t="inlineStr"/>
      <c r="I1092" t="inlineStr"/>
      <c r="J1092" t="inlineStr">
        <is>
          <t>GT</t>
        </is>
      </c>
      <c r="K1092" t="inlineStr">
        <is>
          <t>NG</t>
        </is>
      </c>
      <c r="L1092" t="inlineStr">
        <is>
          <t>Natural Gas Fired Combustion Turbine</t>
        </is>
      </c>
      <c r="M1092" t="inlineStr">
        <is>
          <t>Other</t>
        </is>
      </c>
      <c r="N1092" t="n">
        <v>5701</v>
      </c>
      <c r="O1092" t="n">
        <v>103</v>
      </c>
      <c r="P1092" t="b">
        <v>0</v>
      </c>
      <c r="Q1092" t="inlineStr">
        <is>
          <t>plant</t>
        </is>
      </c>
      <c r="R1092" t="inlineStr">
        <is>
          <t>58562_2017_plant_owned_5701</t>
        </is>
      </c>
      <c r="S1092" t="n">
        <v>1</v>
      </c>
      <c r="T1092" t="n">
        <v>1</v>
      </c>
      <c r="U1092" t="n">
        <v>0</v>
      </c>
      <c r="V1092" t="n">
        <v>527.2</v>
      </c>
      <c r="W1092" t="inlineStr"/>
      <c r="X1092" t="inlineStr"/>
      <c r="Y1092" t="inlineStr">
        <is>
          <t>gas</t>
        </is>
      </c>
      <c r="Z1092" t="inlineStr"/>
      <c r="AA1092" t="n">
        <v>2016</v>
      </c>
      <c r="AB1092" t="n">
        <v>0</v>
      </c>
      <c r="AC1092" t="inlineStr"/>
      <c r="AD1092" t="inlineStr"/>
      <c r="AE1092" t="n">
        <v>387</v>
      </c>
      <c r="AF1092" t="inlineStr">
        <is>
          <t>387_2017</t>
        </is>
      </c>
      <c r="AG1092" s="555" t="n">
        <v>42736</v>
      </c>
      <c r="AH1092" t="n">
        <v>0</v>
      </c>
      <c r="AI1092" t="n">
        <v>0</v>
      </c>
      <c r="AJ1092" t="inlineStr">
        <is>
          <t>El Paso Electric Co</t>
        </is>
      </c>
    </row>
    <row r="1093">
      <c r="A1093" t="inlineStr">
        <is>
          <t>1702_2017_plant_owned_4254</t>
        </is>
      </c>
      <c r="B1093" t="inlineStr">
        <is>
          <t>Dan E Karn</t>
        </is>
      </c>
      <c r="C1093" t="inlineStr">
        <is>
          <t>plant</t>
        </is>
      </c>
      <c r="D1093" t="n">
        <v>2017</v>
      </c>
      <c r="E1093" t="inlineStr">
        <is>
          <t>owned</t>
        </is>
      </c>
      <c r="F1093" t="inlineStr">
        <is>
          <t>Dan E Karn</t>
        </is>
      </c>
      <c r="G1093" t="n">
        <v>1702</v>
      </c>
      <c r="H1093" t="inlineStr"/>
      <c r="I1093" t="inlineStr"/>
      <c r="J1093" t="inlineStr">
        <is>
          <t>ST</t>
        </is>
      </c>
      <c r="K1093" t="inlineStr"/>
      <c r="L1093" t="inlineStr"/>
      <c r="M1093" t="inlineStr">
        <is>
          <t>Steam</t>
        </is>
      </c>
      <c r="N1093" t="n">
        <v>4254</v>
      </c>
      <c r="O1093" t="n">
        <v>81</v>
      </c>
      <c r="P1093" t="b">
        <v>1</v>
      </c>
      <c r="Q1093" t="inlineStr">
        <is>
          <t>plant</t>
        </is>
      </c>
      <c r="R1093" t="inlineStr">
        <is>
          <t>1702_2017_plant_owned_4254</t>
        </is>
      </c>
      <c r="S1093" t="n">
        <v>1</v>
      </c>
      <c r="T1093" t="n">
        <v>1</v>
      </c>
      <c r="U1093" t="n">
        <v>0.155563289857796</v>
      </c>
      <c r="V1093" t="n">
        <v>1946.3</v>
      </c>
      <c r="W1093" t="n">
        <v>4.146919197184694</v>
      </c>
      <c r="X1093" t="n">
        <v>88.59934188505173</v>
      </c>
      <c r="Y1093" t="inlineStr"/>
      <c r="Z1093" t="n">
        <v>19.67097865635185</v>
      </c>
      <c r="AA1093" t="n">
        <v>1977</v>
      </c>
      <c r="AB1093" t="n">
        <v>2652290</v>
      </c>
      <c r="AC1093" t="inlineStr"/>
      <c r="AD1093" t="inlineStr"/>
      <c r="AE1093" t="n">
        <v>310</v>
      </c>
      <c r="AF1093" t="inlineStr">
        <is>
          <t>310_2017</t>
        </is>
      </c>
      <c r="AG1093" s="555" t="n">
        <v>42736</v>
      </c>
      <c r="AH1093" t="n">
        <v>68956137.32277337</v>
      </c>
      <c r="AI1093" t="n">
        <v>29106456.903</v>
      </c>
      <c r="AJ1093" t="inlineStr">
        <is>
          <t>Consumers Energy Co</t>
        </is>
      </c>
    </row>
    <row r="1094">
      <c r="A1094" t="inlineStr">
        <is>
          <t>1702_1_2017_plant_unit_owned_4254</t>
        </is>
      </c>
      <c r="B1094" t="inlineStr">
        <is>
          <t>Dan E Karn 1</t>
        </is>
      </c>
      <c r="C1094" t="inlineStr">
        <is>
          <t>plant_unit</t>
        </is>
      </c>
      <c r="D1094" t="n">
        <v>2017</v>
      </c>
      <c r="E1094" t="inlineStr">
        <is>
          <t>owned</t>
        </is>
      </c>
      <c r="F1094" t="inlineStr">
        <is>
          <t>Dan E Karn</t>
        </is>
      </c>
      <c r="G1094" t="n">
        <v>1702</v>
      </c>
      <c r="H1094" t="inlineStr">
        <is>
          <t>3</t>
        </is>
      </c>
      <c r="I1094" t="n">
        <v>1</v>
      </c>
      <c r="J1094" t="inlineStr">
        <is>
          <t>ST</t>
        </is>
      </c>
      <c r="K1094" t="inlineStr">
        <is>
          <t>NG</t>
        </is>
      </c>
      <c r="L1094" t="inlineStr">
        <is>
          <t>Natural Gas Steam Turbine</t>
        </is>
      </c>
      <c r="M1094" t="inlineStr">
        <is>
          <t>Steam</t>
        </is>
      </c>
      <c r="N1094" t="n">
        <v>4254</v>
      </c>
      <c r="O1094" t="n">
        <v>81</v>
      </c>
      <c r="P1094" t="b">
        <v>1</v>
      </c>
      <c r="Q1094" t="inlineStr">
        <is>
          <t>plant_unit</t>
        </is>
      </c>
      <c r="R1094" t="inlineStr">
        <is>
          <t>1702_1_2017_plant_unit_owned_4254</t>
        </is>
      </c>
      <c r="S1094" t="n">
        <v>4</v>
      </c>
      <c r="T1094" t="n">
        <v>1</v>
      </c>
      <c r="U1094" t="n">
        <v>0.005192126996686613</v>
      </c>
      <c r="V1094" t="n">
        <v>692.5</v>
      </c>
      <c r="W1094" t="n">
        <v>4.91830496543663</v>
      </c>
      <c r="X1094" t="n">
        <v>142.7417089344586</v>
      </c>
      <c r="Y1094" t="inlineStr">
        <is>
          <t>gas</t>
        </is>
      </c>
      <c r="Z1094" t="n">
        <v>29.02254128964663</v>
      </c>
      <c r="AA1094" t="n">
        <v>1975</v>
      </c>
      <c r="AB1094" t="n">
        <v>31497</v>
      </c>
      <c r="AC1094" t="inlineStr"/>
      <c r="AD1094" t="inlineStr"/>
      <c r="AE1094" t="n">
        <v>310</v>
      </c>
      <c r="AF1094" t="inlineStr">
        <is>
          <t>310_2017</t>
        </is>
      </c>
      <c r="AG1094" s="555" t="n">
        <v>42736</v>
      </c>
      <c r="AH1094" t="n">
        <v>4495935.606308643</v>
      </c>
      <c r="AI1094" t="n">
        <v>914122.9829999998</v>
      </c>
      <c r="AJ1094" t="inlineStr">
        <is>
          <t>Consumers Energy Co</t>
        </is>
      </c>
    </row>
    <row r="1095">
      <c r="A1095" t="inlineStr">
        <is>
          <t>1702_2_2017_plant_unit_owned_4254</t>
        </is>
      </c>
      <c r="B1095" t="inlineStr">
        <is>
          <t>Dan E Karn 2</t>
        </is>
      </c>
      <c r="C1095" t="inlineStr">
        <is>
          <t>plant_unit</t>
        </is>
      </c>
      <c r="D1095" t="n">
        <v>2017</v>
      </c>
      <c r="E1095" t="inlineStr">
        <is>
          <t>owned</t>
        </is>
      </c>
      <c r="F1095" t="inlineStr">
        <is>
          <t>Dan E Karn</t>
        </is>
      </c>
      <c r="G1095" t="n">
        <v>1702</v>
      </c>
      <c r="H1095" t="inlineStr">
        <is>
          <t>4</t>
        </is>
      </c>
      <c r="I1095" t="n">
        <v>2</v>
      </c>
      <c r="J1095" t="inlineStr">
        <is>
          <t>ST</t>
        </is>
      </c>
      <c r="K1095" t="inlineStr">
        <is>
          <t>NG</t>
        </is>
      </c>
      <c r="L1095" t="inlineStr">
        <is>
          <t>Natural Gas Steam Turbine</t>
        </is>
      </c>
      <c r="M1095" t="inlineStr">
        <is>
          <t>Steam</t>
        </is>
      </c>
      <c r="N1095" t="n">
        <v>4254</v>
      </c>
      <c r="O1095" t="n">
        <v>81</v>
      </c>
      <c r="P1095" t="b">
        <v>1</v>
      </c>
      <c r="Q1095" t="inlineStr">
        <is>
          <t>plant_unit</t>
        </is>
      </c>
      <c r="R1095" t="inlineStr">
        <is>
          <t>1702_2_2017_plant_unit_owned_4254</t>
        </is>
      </c>
      <c r="S1095" t="n">
        <v>4</v>
      </c>
      <c r="T1095" t="n">
        <v>1</v>
      </c>
      <c r="U1095" t="n">
        <v>0.01199498604661934</v>
      </c>
      <c r="V1095" t="n">
        <v>709.8</v>
      </c>
      <c r="W1095" t="n">
        <v>4.91830496543663</v>
      </c>
      <c r="X1095" t="n">
        <v>86.20527741015268</v>
      </c>
      <c r="Y1095" t="inlineStr">
        <is>
          <t>gas</t>
        </is>
      </c>
      <c r="Z1095" t="n">
        <v>17.52743638630787</v>
      </c>
      <c r="AA1095" t="n">
        <v>1977</v>
      </c>
      <c r="AB1095" t="n">
        <v>74583</v>
      </c>
      <c r="AC1095" t="inlineStr"/>
      <c r="AD1095" t="inlineStr"/>
      <c r="AE1095" t="n">
        <v>310</v>
      </c>
      <c r="AF1095" t="inlineStr">
        <is>
          <t>310_2017</t>
        </is>
      </c>
      <c r="AG1095" s="555" t="n">
        <v>42736</v>
      </c>
      <c r="AH1095" t="n">
        <v>6429448.205081417</v>
      </c>
      <c r="AI1095" t="n">
        <v>1307248.788</v>
      </c>
      <c r="AJ1095" t="inlineStr">
        <is>
          <t>Consumers Energy Co</t>
        </is>
      </c>
    </row>
    <row r="1096">
      <c r="A1096" t="inlineStr">
        <is>
          <t>1702_3_2017_plant_unit_owned_4254</t>
        </is>
      </c>
      <c r="B1096" t="inlineStr">
        <is>
          <t>Dan E Karn 3</t>
        </is>
      </c>
      <c r="C1096" t="inlineStr">
        <is>
          <t>plant_unit</t>
        </is>
      </c>
      <c r="D1096" t="n">
        <v>2017</v>
      </c>
      <c r="E1096" t="inlineStr">
        <is>
          <t>owned</t>
        </is>
      </c>
      <c r="F1096" t="inlineStr">
        <is>
          <t>Dan E Karn</t>
        </is>
      </c>
      <c r="G1096" t="n">
        <v>1702</v>
      </c>
      <c r="H1096" t="inlineStr"/>
      <c r="I1096" t="n">
        <v>3</v>
      </c>
      <c r="J1096" t="inlineStr">
        <is>
          <t>ST</t>
        </is>
      </c>
      <c r="K1096" t="inlineStr">
        <is>
          <t>SUB</t>
        </is>
      </c>
      <c r="L1096" t="inlineStr">
        <is>
          <t>Conventional Steam Coal</t>
        </is>
      </c>
      <c r="M1096" t="inlineStr">
        <is>
          <t>Steam</t>
        </is>
      </c>
      <c r="N1096" t="n">
        <v>4254</v>
      </c>
      <c r="O1096" t="n">
        <v>81</v>
      </c>
      <c r="P1096" t="b">
        <v>1</v>
      </c>
      <c r="Q1096" t="inlineStr">
        <is>
          <t>plant_unit</t>
        </is>
      </c>
      <c r="R1096" t="inlineStr">
        <is>
          <t>1702_3_2017_plant_unit_owned_4254</t>
        </is>
      </c>
      <c r="S1096" t="n">
        <v>4</v>
      </c>
      <c r="T1096" t="n">
        <v>1</v>
      </c>
      <c r="U1096" t="n">
        <v>0.581384719983884</v>
      </c>
      <c r="V1096" t="n">
        <v>272</v>
      </c>
      <c r="W1096" t="n">
        <v>2.158473861119084</v>
      </c>
      <c r="X1096" t="n">
        <v>22.68756706332924</v>
      </c>
      <c r="Y1096" t="inlineStr">
        <is>
          <t>coal</t>
        </is>
      </c>
      <c r="Z1096" t="n">
        <v>10.51092972308065</v>
      </c>
      <c r="AA1096" t="n">
        <v>1959</v>
      </c>
      <c r="AB1096" t="n">
        <v>1385277</v>
      </c>
      <c r="AC1096" t="inlineStr"/>
      <c r="AD1096" t="inlineStr"/>
      <c r="AE1096" t="n">
        <v>310</v>
      </c>
      <c r="AF1096" t="inlineStr">
        <is>
          <t>310_2017</t>
        </is>
      </c>
      <c r="AG1096" s="555" t="n">
        <v>42736</v>
      </c>
      <c r="AH1096" t="n">
        <v>31428564.83878754</v>
      </c>
      <c r="AI1096" t="n">
        <v>14560549.194</v>
      </c>
      <c r="AJ1096" t="inlineStr">
        <is>
          <t>Consumers Energy Co</t>
        </is>
      </c>
    </row>
    <row r="1097">
      <c r="A1097" t="inlineStr">
        <is>
          <t>1702_4_2017_plant_unit_owned_4254</t>
        </is>
      </c>
      <c r="B1097" t="inlineStr">
        <is>
          <t>Dan E Karn 4</t>
        </is>
      </c>
      <c r="C1097" t="inlineStr">
        <is>
          <t>plant_unit</t>
        </is>
      </c>
      <c r="D1097" t="n">
        <v>2017</v>
      </c>
      <c r="E1097" t="inlineStr">
        <is>
          <t>owned</t>
        </is>
      </c>
      <c r="F1097" t="inlineStr">
        <is>
          <t>Dan E Karn</t>
        </is>
      </c>
      <c r="G1097" t="n">
        <v>1702</v>
      </c>
      <c r="H1097" t="inlineStr"/>
      <c r="I1097" t="n">
        <v>4</v>
      </c>
      <c r="J1097" t="inlineStr">
        <is>
          <t>ST</t>
        </is>
      </c>
      <c r="K1097" t="inlineStr">
        <is>
          <t>SUB</t>
        </is>
      </c>
      <c r="L1097" t="inlineStr">
        <is>
          <t>Conventional Steam Coal</t>
        </is>
      </c>
      <c r="M1097" t="inlineStr">
        <is>
          <t>Steam</t>
        </is>
      </c>
      <c r="N1097" t="n">
        <v>4254</v>
      </c>
      <c r="O1097" t="n">
        <v>81</v>
      </c>
      <c r="P1097" t="b">
        <v>1</v>
      </c>
      <c r="Q1097" t="inlineStr">
        <is>
          <t>plant_unit</t>
        </is>
      </c>
      <c r="R1097" t="inlineStr">
        <is>
          <t>1702_4_2017_plant_unit_owned_4254</t>
        </is>
      </c>
      <c r="S1097" t="n">
        <v>4</v>
      </c>
      <c r="T1097" t="n">
        <v>1</v>
      </c>
      <c r="U1097" t="n">
        <v>0.4872301403438087</v>
      </c>
      <c r="V1097" t="n">
        <v>272</v>
      </c>
      <c r="W1097" t="n">
        <v>2.158473861119084</v>
      </c>
      <c r="X1097" t="n">
        <v>22.91449090739584</v>
      </c>
      <c r="Y1097" t="inlineStr">
        <is>
          <t>coal</t>
        </is>
      </c>
      <c r="Z1097" t="n">
        <v>10.61606133859577</v>
      </c>
      <c r="AA1097" t="n">
        <v>1961</v>
      </c>
      <c r="AB1097" t="n">
        <v>1160933</v>
      </c>
      <c r="AC1097" t="inlineStr"/>
      <c r="AD1097" t="inlineStr"/>
      <c r="AE1097" t="n">
        <v>310</v>
      </c>
      <c r="AF1097" t="inlineStr">
        <is>
          <t>310_2017</t>
        </is>
      </c>
      <c r="AG1097" s="555" t="n">
        <v>42736</v>
      </c>
      <c r="AH1097" t="n">
        <v>26602188.67259577</v>
      </c>
      <c r="AI1097" t="n">
        <v>12324535.938</v>
      </c>
      <c r="AJ1097" t="inlineStr">
        <is>
          <t>Consumers Energy Co</t>
        </is>
      </c>
    </row>
    <row r="1098">
      <c r="A1098" t="inlineStr">
        <is>
          <t>1702_steam_2017_plant_ferc_acct_owned_4254</t>
        </is>
      </c>
      <c r="B1098" t="inlineStr">
        <is>
          <t>Dan E Karn Steam</t>
        </is>
      </c>
      <c r="C1098" t="inlineStr">
        <is>
          <t>plant_ferc_acct</t>
        </is>
      </c>
      <c r="D1098" t="n">
        <v>2017</v>
      </c>
      <c r="E1098" t="inlineStr">
        <is>
          <t>owned</t>
        </is>
      </c>
      <c r="F1098" t="inlineStr">
        <is>
          <t>Dan E Karn</t>
        </is>
      </c>
      <c r="G1098" t="n">
        <v>1702</v>
      </c>
      <c r="H1098" t="inlineStr"/>
      <c r="I1098" t="inlineStr"/>
      <c r="J1098" t="inlineStr">
        <is>
          <t>ST</t>
        </is>
      </c>
      <c r="K1098" t="inlineStr"/>
      <c r="L1098" t="inlineStr"/>
      <c r="M1098" t="inlineStr">
        <is>
          <t>Steam</t>
        </is>
      </c>
      <c r="N1098" t="n">
        <v>4254</v>
      </c>
      <c r="O1098" t="n">
        <v>81</v>
      </c>
      <c r="P1098" t="b">
        <v>0</v>
      </c>
      <c r="Q1098" t="inlineStr">
        <is>
          <t>plant</t>
        </is>
      </c>
      <c r="R1098" t="inlineStr">
        <is>
          <t>1702_2017_plant_owned_4254</t>
        </is>
      </c>
      <c r="S1098" t="n">
        <v>1</v>
      </c>
      <c r="T1098" t="n">
        <v>1</v>
      </c>
      <c r="U1098" t="n">
        <v>0.155563289857796</v>
      </c>
      <c r="V1098" t="n">
        <v>1946.3</v>
      </c>
      <c r="W1098" t="n">
        <v>4.146919197184694</v>
      </c>
      <c r="X1098" t="n">
        <v>88.59934188505173</v>
      </c>
      <c r="Y1098" t="inlineStr"/>
      <c r="Z1098" t="n">
        <v>19.67097865635185</v>
      </c>
      <c r="AA1098" t="n">
        <v>1977</v>
      </c>
      <c r="AB1098" t="n">
        <v>2652290</v>
      </c>
      <c r="AC1098" t="inlineStr"/>
      <c r="AD1098" t="inlineStr"/>
      <c r="AE1098" t="n">
        <v>310</v>
      </c>
      <c r="AF1098" t="inlineStr">
        <is>
          <t>310_2017</t>
        </is>
      </c>
      <c r="AG1098" s="555" t="n">
        <v>42736</v>
      </c>
      <c r="AH1098" t="n">
        <v>68956137.32277337</v>
      </c>
      <c r="AI1098" t="n">
        <v>29106456.903</v>
      </c>
      <c r="AJ1098" t="inlineStr">
        <is>
          <t>Consumers Energy Co</t>
        </is>
      </c>
    </row>
    <row r="1099">
      <c r="A1099" t="inlineStr">
        <is>
          <t>1702_st_2017_plant_prime_mover_owned_4254</t>
        </is>
      </c>
      <c r="B1099" t="inlineStr">
        <is>
          <t>Dan E Karn ST</t>
        </is>
      </c>
      <c r="C1099" t="inlineStr">
        <is>
          <t>plant_prime_mover</t>
        </is>
      </c>
      <c r="D1099" t="n">
        <v>2017</v>
      </c>
      <c r="E1099" t="inlineStr">
        <is>
          <t>owned</t>
        </is>
      </c>
      <c r="F1099" t="inlineStr">
        <is>
          <t>Dan E Karn</t>
        </is>
      </c>
      <c r="G1099" t="n">
        <v>1702</v>
      </c>
      <c r="H1099" t="inlineStr"/>
      <c r="I1099" t="inlineStr"/>
      <c r="J1099" t="inlineStr">
        <is>
          <t>ST</t>
        </is>
      </c>
      <c r="K1099" t="inlineStr"/>
      <c r="L1099" t="inlineStr"/>
      <c r="M1099" t="inlineStr">
        <is>
          <t>Steam</t>
        </is>
      </c>
      <c r="N1099" t="n">
        <v>4254</v>
      </c>
      <c r="O1099" t="n">
        <v>81</v>
      </c>
      <c r="P1099" t="b">
        <v>0</v>
      </c>
      <c r="Q1099" t="inlineStr">
        <is>
          <t>plant</t>
        </is>
      </c>
      <c r="R1099" t="inlineStr">
        <is>
          <t>1702_2017_plant_owned_4254</t>
        </is>
      </c>
      <c r="S1099" t="n">
        <v>1</v>
      </c>
      <c r="T1099" t="n">
        <v>1</v>
      </c>
      <c r="U1099" t="n">
        <v>0.155563289857796</v>
      </c>
      <c r="V1099" t="n">
        <v>1946.3</v>
      </c>
      <c r="W1099" t="n">
        <v>4.146919197184694</v>
      </c>
      <c r="X1099" t="n">
        <v>88.59934188505173</v>
      </c>
      <c r="Y1099" t="inlineStr"/>
      <c r="Z1099" t="n">
        <v>19.67097865635185</v>
      </c>
      <c r="AA1099" t="n">
        <v>1977</v>
      </c>
      <c r="AB1099" t="n">
        <v>2652290</v>
      </c>
      <c r="AC1099" t="inlineStr"/>
      <c r="AD1099" t="inlineStr"/>
      <c r="AE1099" t="n">
        <v>310</v>
      </c>
      <c r="AF1099" t="inlineStr">
        <is>
          <t>310_2017</t>
        </is>
      </c>
      <c r="AG1099" s="555" t="n">
        <v>42736</v>
      </c>
      <c r="AH1099" t="n">
        <v>68956137.32277337</v>
      </c>
      <c r="AI1099" t="n">
        <v>29106456.903</v>
      </c>
      <c r="AJ1099" t="inlineStr">
        <is>
          <t>Consumers Energy Co</t>
        </is>
      </c>
    </row>
    <row r="1100">
      <c r="A1100" t="inlineStr">
        <is>
          <t>1702_1a_2017_plant_gen_owned_4254</t>
        </is>
      </c>
      <c r="B1100" t="inlineStr">
        <is>
          <t>Dan E Karn 1A</t>
        </is>
      </c>
      <c r="C1100" t="inlineStr">
        <is>
          <t>plant_gen</t>
        </is>
      </c>
      <c r="D1100" t="n">
        <v>2017</v>
      </c>
      <c r="E1100" t="inlineStr">
        <is>
          <t>owned</t>
        </is>
      </c>
      <c r="F1100" t="inlineStr">
        <is>
          <t>Dan E Karn</t>
        </is>
      </c>
      <c r="G1100" t="n">
        <v>1702</v>
      </c>
      <c r="H1100" t="inlineStr">
        <is>
          <t>1A</t>
        </is>
      </c>
      <c r="I1100" t="n">
        <v>3</v>
      </c>
      <c r="J1100" t="inlineStr">
        <is>
          <t>ST</t>
        </is>
      </c>
      <c r="K1100" t="inlineStr">
        <is>
          <t>SUB</t>
        </is>
      </c>
      <c r="L1100" t="inlineStr">
        <is>
          <t>Conventional Steam Coal</t>
        </is>
      </c>
      <c r="M1100" t="inlineStr">
        <is>
          <t>Steam</t>
        </is>
      </c>
      <c r="N1100" t="n">
        <v>4254</v>
      </c>
      <c r="O1100" t="n">
        <v>81</v>
      </c>
      <c r="P1100" t="b">
        <v>1</v>
      </c>
      <c r="Q1100" t="inlineStr">
        <is>
          <t>plant_gen</t>
        </is>
      </c>
      <c r="R1100" t="inlineStr">
        <is>
          <t>1702_1A_2017_plant_gen_owned_4254</t>
        </is>
      </c>
      <c r="S1100" t="n">
        <v>6</v>
      </c>
      <c r="T1100" t="n">
        <v>1</v>
      </c>
      <c r="U1100" t="n">
        <v>1.162769439967768</v>
      </c>
      <c r="V1100" t="n">
        <v>136</v>
      </c>
      <c r="W1100" t="n">
        <v>2.158473861119084</v>
      </c>
      <c r="X1100" t="n">
        <v>22.68756706332924</v>
      </c>
      <c r="Y1100" t="inlineStr">
        <is>
          <t>coal</t>
        </is>
      </c>
      <c r="Z1100" t="n">
        <v>10.51092972308065</v>
      </c>
      <c r="AA1100" t="n">
        <v>1959</v>
      </c>
      <c r="AB1100" t="n">
        <v>1385277</v>
      </c>
      <c r="AC1100" t="inlineStr"/>
      <c r="AD1100" t="inlineStr"/>
      <c r="AE1100" t="n">
        <v>310</v>
      </c>
      <c r="AF1100" t="inlineStr">
        <is>
          <t>310_2017</t>
        </is>
      </c>
      <c r="AG1100" s="555" t="n">
        <v>42736</v>
      </c>
      <c r="AH1100" t="n">
        <v>31428564.83878754</v>
      </c>
      <c r="AI1100" t="n">
        <v>14560549.194</v>
      </c>
      <c r="AJ1100" t="inlineStr">
        <is>
          <t>Consumers Energy Co</t>
        </is>
      </c>
    </row>
    <row r="1101">
      <c r="A1101" t="inlineStr">
        <is>
          <t>1702_1b_2017_plant_gen_owned_4254</t>
        </is>
      </c>
      <c r="B1101" t="inlineStr">
        <is>
          <t>Dan E Karn 1B</t>
        </is>
      </c>
      <c r="C1101" t="inlineStr">
        <is>
          <t>plant_gen</t>
        </is>
      </c>
      <c r="D1101" t="n">
        <v>2017</v>
      </c>
      <c r="E1101" t="inlineStr">
        <is>
          <t>owned</t>
        </is>
      </c>
      <c r="F1101" t="inlineStr">
        <is>
          <t>Dan E Karn</t>
        </is>
      </c>
      <c r="G1101" t="n">
        <v>1702</v>
      </c>
      <c r="H1101" t="inlineStr">
        <is>
          <t>1B</t>
        </is>
      </c>
      <c r="I1101" t="n">
        <v>3</v>
      </c>
      <c r="J1101" t="inlineStr">
        <is>
          <t>ST</t>
        </is>
      </c>
      <c r="K1101" t="inlineStr">
        <is>
          <t>SUB</t>
        </is>
      </c>
      <c r="L1101" t="inlineStr">
        <is>
          <t>Conventional Steam Coal</t>
        </is>
      </c>
      <c r="M1101" t="inlineStr">
        <is>
          <t>Steam</t>
        </is>
      </c>
      <c r="N1101" t="n">
        <v>4254</v>
      </c>
      <c r="O1101" t="n">
        <v>81</v>
      </c>
      <c r="P1101" t="b">
        <v>1</v>
      </c>
      <c r="Q1101" t="inlineStr">
        <is>
          <t>plant_gen</t>
        </is>
      </c>
      <c r="R1101" t="inlineStr">
        <is>
          <t>1702_1B_2017_plant_gen_owned_4254</t>
        </is>
      </c>
      <c r="S1101" t="n">
        <v>6</v>
      </c>
      <c r="T1101" t="n">
        <v>1</v>
      </c>
      <c r="U1101" t="n">
        <v>0</v>
      </c>
      <c r="V1101" t="n">
        <v>136</v>
      </c>
      <c r="W1101" t="n">
        <v>2.158473861119084</v>
      </c>
      <c r="X1101" t="n">
        <v>22.68756706332924</v>
      </c>
      <c r="Y1101" t="inlineStr">
        <is>
          <t>coal</t>
        </is>
      </c>
      <c r="Z1101" t="n">
        <v>10.51092972308065</v>
      </c>
      <c r="AA1101" t="n">
        <v>1959</v>
      </c>
      <c r="AB1101" t="n">
        <v>0</v>
      </c>
      <c r="AC1101" t="inlineStr">
        <is>
          <t>existing</t>
        </is>
      </c>
      <c r="AD1101" t="inlineStr"/>
      <c r="AE1101" t="n">
        <v>310</v>
      </c>
      <c r="AF1101" t="inlineStr">
        <is>
          <t>310_2017</t>
        </is>
      </c>
      <c r="AG1101" s="555" t="n">
        <v>42736</v>
      </c>
      <c r="AH1101" t="n">
        <v>0</v>
      </c>
      <c r="AI1101" t="n">
        <v>0</v>
      </c>
      <c r="AJ1101" t="inlineStr">
        <is>
          <t>Consumers Energy Co</t>
        </is>
      </c>
    </row>
    <row r="1102">
      <c r="A1102" t="inlineStr">
        <is>
          <t>1702_2b_2017_plant_gen_owned_4254</t>
        </is>
      </c>
      <c r="B1102" t="inlineStr">
        <is>
          <t>Dan E Karn 2B</t>
        </is>
      </c>
      <c r="C1102" t="inlineStr">
        <is>
          <t>plant_gen</t>
        </is>
      </c>
      <c r="D1102" t="n">
        <v>2017</v>
      </c>
      <c r="E1102" t="inlineStr">
        <is>
          <t>owned</t>
        </is>
      </c>
      <c r="F1102" t="inlineStr">
        <is>
          <t>Dan E Karn</t>
        </is>
      </c>
      <c r="G1102" t="n">
        <v>1702</v>
      </c>
      <c r="H1102" t="inlineStr">
        <is>
          <t>2B</t>
        </is>
      </c>
      <c r="I1102" t="n">
        <v>4</v>
      </c>
      <c r="J1102" t="inlineStr">
        <is>
          <t>ST</t>
        </is>
      </c>
      <c r="K1102" t="inlineStr">
        <is>
          <t>SUB</t>
        </is>
      </c>
      <c r="L1102" t="inlineStr">
        <is>
          <t>Conventional Steam Coal</t>
        </is>
      </c>
      <c r="M1102" t="inlineStr">
        <is>
          <t>Steam</t>
        </is>
      </c>
      <c r="N1102" t="n">
        <v>4254</v>
      </c>
      <c r="O1102" t="n">
        <v>81</v>
      </c>
      <c r="P1102" t="b">
        <v>1</v>
      </c>
      <c r="Q1102" t="inlineStr">
        <is>
          <t>plant_gen</t>
        </is>
      </c>
      <c r="R1102" t="inlineStr">
        <is>
          <t>1702_2B_2017_plant_gen_owned_4254</t>
        </is>
      </c>
      <c r="S1102" t="n">
        <v>6</v>
      </c>
      <c r="T1102" t="n">
        <v>1</v>
      </c>
      <c r="U1102" t="n">
        <v>0</v>
      </c>
      <c r="V1102" t="n">
        <v>136</v>
      </c>
      <c r="W1102" t="n">
        <v>2.158473861119084</v>
      </c>
      <c r="X1102" t="n">
        <v>22.91449090739584</v>
      </c>
      <c r="Y1102" t="inlineStr">
        <is>
          <t>coal</t>
        </is>
      </c>
      <c r="Z1102" t="n">
        <v>10.61606133859577</v>
      </c>
      <c r="AA1102" t="n">
        <v>1961</v>
      </c>
      <c r="AB1102" t="n">
        <v>0</v>
      </c>
      <c r="AC1102" t="inlineStr"/>
      <c r="AD1102" t="inlineStr"/>
      <c r="AE1102" t="n">
        <v>310</v>
      </c>
      <c r="AF1102" t="inlineStr">
        <is>
          <t>310_2017</t>
        </is>
      </c>
      <c r="AG1102" s="555" t="n">
        <v>42736</v>
      </c>
      <c r="AH1102" t="n">
        <v>0</v>
      </c>
      <c r="AI1102" t="n">
        <v>0</v>
      </c>
      <c r="AJ1102" t="inlineStr">
        <is>
          <t>Consumers Energy Co</t>
        </is>
      </c>
    </row>
    <row r="1103">
      <c r="A1103" t="inlineStr">
        <is>
          <t>1702_3_2017_plant_gen_owned_4254</t>
        </is>
      </c>
      <c r="B1103" t="inlineStr">
        <is>
          <t>Dan E Karn 3</t>
        </is>
      </c>
      <c r="C1103" t="inlineStr">
        <is>
          <t>plant_gen</t>
        </is>
      </c>
      <c r="D1103" t="n">
        <v>2017</v>
      </c>
      <c r="E1103" t="inlineStr">
        <is>
          <t>owned</t>
        </is>
      </c>
      <c r="F1103" t="inlineStr">
        <is>
          <t>Dan E Karn</t>
        </is>
      </c>
      <c r="G1103" t="n">
        <v>1702</v>
      </c>
      <c r="H1103" t="inlineStr">
        <is>
          <t>3</t>
        </is>
      </c>
      <c r="I1103" t="n">
        <v>1</v>
      </c>
      <c r="J1103" t="inlineStr">
        <is>
          <t>ST</t>
        </is>
      </c>
      <c r="K1103" t="inlineStr">
        <is>
          <t>NG</t>
        </is>
      </c>
      <c r="L1103" t="inlineStr">
        <is>
          <t>Natural Gas Steam Turbine</t>
        </is>
      </c>
      <c r="M1103" t="inlineStr">
        <is>
          <t>Steam</t>
        </is>
      </c>
      <c r="N1103" t="n">
        <v>4254</v>
      </c>
      <c r="O1103" t="n">
        <v>81</v>
      </c>
      <c r="P1103" t="b">
        <v>0</v>
      </c>
      <c r="Q1103" t="inlineStr">
        <is>
          <t>plant_unit</t>
        </is>
      </c>
      <c r="R1103" t="inlineStr">
        <is>
          <t>1702_1_2017_plant_unit_owned_4254</t>
        </is>
      </c>
      <c r="S1103" t="n">
        <v>6</v>
      </c>
      <c r="T1103" t="n">
        <v>1</v>
      </c>
      <c r="U1103" t="n">
        <v>0.005192126996686613</v>
      </c>
      <c r="V1103" t="n">
        <v>692.5</v>
      </c>
      <c r="W1103" t="n">
        <v>4.91830496543663</v>
      </c>
      <c r="X1103" t="n">
        <v>142.7417089344586</v>
      </c>
      <c r="Y1103" t="inlineStr">
        <is>
          <t>gas</t>
        </is>
      </c>
      <c r="Z1103" t="n">
        <v>29.02254128964663</v>
      </c>
      <c r="AA1103" t="n">
        <v>1975</v>
      </c>
      <c r="AB1103" t="n">
        <v>31497</v>
      </c>
      <c r="AC1103" t="inlineStr"/>
      <c r="AD1103" t="inlineStr"/>
      <c r="AE1103" t="n">
        <v>310</v>
      </c>
      <c r="AF1103" t="inlineStr">
        <is>
          <t>310_2017</t>
        </is>
      </c>
      <c r="AG1103" s="555" t="n">
        <v>42736</v>
      </c>
      <c r="AH1103" t="n">
        <v>4495935.606308643</v>
      </c>
      <c r="AI1103" t="n">
        <v>914122.9829999998</v>
      </c>
      <c r="AJ1103" t="inlineStr">
        <is>
          <t>Consumers Energy Co</t>
        </is>
      </c>
    </row>
    <row r="1104">
      <c r="A1104" t="inlineStr">
        <is>
          <t>1702_4_2017_plant_gen_owned_4254</t>
        </is>
      </c>
      <c r="B1104" t="inlineStr">
        <is>
          <t>Dan E Karn 4</t>
        </is>
      </c>
      <c r="C1104" t="inlineStr">
        <is>
          <t>plant_gen</t>
        </is>
      </c>
      <c r="D1104" t="n">
        <v>2017</v>
      </c>
      <c r="E1104" t="inlineStr">
        <is>
          <t>owned</t>
        </is>
      </c>
      <c r="F1104" t="inlineStr">
        <is>
          <t>Dan E Karn</t>
        </is>
      </c>
      <c r="G1104" t="n">
        <v>1702</v>
      </c>
      <c r="H1104" t="inlineStr">
        <is>
          <t>4</t>
        </is>
      </c>
      <c r="I1104" t="n">
        <v>2</v>
      </c>
      <c r="J1104" t="inlineStr">
        <is>
          <t>ST</t>
        </is>
      </c>
      <c r="K1104" t="inlineStr">
        <is>
          <t>NG</t>
        </is>
      </c>
      <c r="L1104" t="inlineStr">
        <is>
          <t>Natural Gas Steam Turbine</t>
        </is>
      </c>
      <c r="M1104" t="inlineStr">
        <is>
          <t>Steam</t>
        </is>
      </c>
      <c r="N1104" t="n">
        <v>4254</v>
      </c>
      <c r="O1104" t="n">
        <v>81</v>
      </c>
      <c r="P1104" t="b">
        <v>0</v>
      </c>
      <c r="Q1104" t="inlineStr">
        <is>
          <t>plant_unit</t>
        </is>
      </c>
      <c r="R1104" t="inlineStr">
        <is>
          <t>1702_2_2017_plant_unit_owned_4254</t>
        </is>
      </c>
      <c r="S1104" t="n">
        <v>6</v>
      </c>
      <c r="T1104" t="n">
        <v>1</v>
      </c>
      <c r="U1104" t="n">
        <v>0.01199498604661934</v>
      </c>
      <c r="V1104" t="n">
        <v>709.8</v>
      </c>
      <c r="W1104" t="n">
        <v>4.91830496543663</v>
      </c>
      <c r="X1104" t="n">
        <v>86.20527741015268</v>
      </c>
      <c r="Y1104" t="inlineStr">
        <is>
          <t>gas</t>
        </is>
      </c>
      <c r="Z1104" t="n">
        <v>17.52743638630787</v>
      </c>
      <c r="AA1104" t="n">
        <v>1977</v>
      </c>
      <c r="AB1104" t="n">
        <v>74583</v>
      </c>
      <c r="AC1104" t="inlineStr"/>
      <c r="AD1104" t="inlineStr"/>
      <c r="AE1104" t="n">
        <v>310</v>
      </c>
      <c r="AF1104" t="inlineStr">
        <is>
          <t>310_2017</t>
        </is>
      </c>
      <c r="AG1104" s="555" t="n">
        <v>42736</v>
      </c>
      <c r="AH1104" t="n">
        <v>6429448.205081417</v>
      </c>
      <c r="AI1104" t="n">
        <v>1307248.788</v>
      </c>
      <c r="AJ1104" t="inlineStr">
        <is>
          <t>Consumers Energy Co</t>
        </is>
      </c>
    </row>
    <row r="1105">
      <c r="A1105" t="inlineStr">
        <is>
          <t>1702_2a_2017_plant_gen_owned_4254</t>
        </is>
      </c>
      <c r="B1105" t="inlineStr">
        <is>
          <t>Dan E Karn 2A</t>
        </is>
      </c>
      <c r="C1105" t="inlineStr">
        <is>
          <t>plant_gen</t>
        </is>
      </c>
      <c r="D1105" t="n">
        <v>2017</v>
      </c>
      <c r="E1105" t="inlineStr">
        <is>
          <t>owned</t>
        </is>
      </c>
      <c r="F1105" t="inlineStr">
        <is>
          <t>Dan E Karn</t>
        </is>
      </c>
      <c r="G1105" t="n">
        <v>1702</v>
      </c>
      <c r="H1105" t="inlineStr">
        <is>
          <t>2A</t>
        </is>
      </c>
      <c r="I1105" t="n">
        <v>4</v>
      </c>
      <c r="J1105" t="inlineStr">
        <is>
          <t>ST</t>
        </is>
      </c>
      <c r="K1105" t="inlineStr">
        <is>
          <t>SUB</t>
        </is>
      </c>
      <c r="L1105" t="inlineStr">
        <is>
          <t>Conventional Steam Coal</t>
        </is>
      </c>
      <c r="M1105" t="inlineStr">
        <is>
          <t>Steam</t>
        </is>
      </c>
      <c r="N1105" t="n">
        <v>4254</v>
      </c>
      <c r="O1105" t="n">
        <v>81</v>
      </c>
      <c r="P1105" t="b">
        <v>1</v>
      </c>
      <c r="Q1105" t="inlineStr">
        <is>
          <t>plant_gen</t>
        </is>
      </c>
      <c r="R1105" t="inlineStr">
        <is>
          <t>1702_2A_2017_plant_gen_owned_4254</t>
        </is>
      </c>
      <c r="S1105" t="n">
        <v>6</v>
      </c>
      <c r="T1105" t="n">
        <v>1</v>
      </c>
      <c r="U1105" t="n">
        <v>0.9744602806876175</v>
      </c>
      <c r="V1105" t="n">
        <v>136</v>
      </c>
      <c r="W1105" t="n">
        <v>2.158473861119084</v>
      </c>
      <c r="X1105" t="n">
        <v>22.91449090739584</v>
      </c>
      <c r="Y1105" t="inlineStr">
        <is>
          <t>coal</t>
        </is>
      </c>
      <c r="Z1105" t="n">
        <v>10.61606133859577</v>
      </c>
      <c r="AA1105" t="n">
        <v>1961</v>
      </c>
      <c r="AB1105" t="n">
        <v>1160933</v>
      </c>
      <c r="AC1105" t="inlineStr"/>
      <c r="AD1105" t="inlineStr"/>
      <c r="AE1105" t="n">
        <v>310</v>
      </c>
      <c r="AF1105" t="inlineStr">
        <is>
          <t>310_2017</t>
        </is>
      </c>
      <c r="AG1105" s="555" t="n">
        <v>42736</v>
      </c>
      <c r="AH1105" t="n">
        <v>26602188.67259577</v>
      </c>
      <c r="AI1105" t="n">
        <v>12324535.938</v>
      </c>
      <c r="AJ1105" t="inlineStr">
        <is>
          <t>Consumers Energy Co</t>
        </is>
      </c>
    </row>
    <row r="1106">
      <c r="A1106" t="inlineStr">
        <is>
          <t>1702_ng_2017_plant_prime_fuel_owned_4254</t>
        </is>
      </c>
      <c r="B1106" t="inlineStr">
        <is>
          <t>Dan E Karn NG</t>
        </is>
      </c>
      <c r="C1106" t="inlineStr">
        <is>
          <t>plant_prime_fuel</t>
        </is>
      </c>
      <c r="D1106" t="n">
        <v>2017</v>
      </c>
      <c r="E1106" t="inlineStr">
        <is>
          <t>owned</t>
        </is>
      </c>
      <c r="F1106" t="inlineStr">
        <is>
          <t>Dan E Karn</t>
        </is>
      </c>
      <c r="G1106" t="n">
        <v>1702</v>
      </c>
      <c r="H1106" t="inlineStr"/>
      <c r="I1106" t="inlineStr"/>
      <c r="J1106" t="inlineStr">
        <is>
          <t>ST</t>
        </is>
      </c>
      <c r="K1106" t="inlineStr">
        <is>
          <t>NG</t>
        </is>
      </c>
      <c r="L1106" t="inlineStr">
        <is>
          <t>Natural Gas Steam Turbine</t>
        </is>
      </c>
      <c r="M1106" t="inlineStr">
        <is>
          <t>Steam</t>
        </is>
      </c>
      <c r="N1106" t="n">
        <v>4254</v>
      </c>
      <c r="O1106" t="n">
        <v>81</v>
      </c>
      <c r="P1106" t="b">
        <v>0</v>
      </c>
      <c r="Q1106" t="inlineStr">
        <is>
          <t>plant_unit</t>
        </is>
      </c>
      <c r="R1106" t="inlineStr">
        <is>
          <t>1702_1_2017_plant_unit_owned_4254</t>
        </is>
      </c>
      <c r="S1106" t="n">
        <v>4</v>
      </c>
      <c r="T1106" t="n">
        <v>1</v>
      </c>
      <c r="U1106" t="n">
        <v>0.0086355195329786</v>
      </c>
      <c r="V1106" t="n">
        <v>1402.3</v>
      </c>
      <c r="W1106" t="n">
        <v>4.91830496543663</v>
      </c>
      <c r="X1106" t="n">
        <v>114.1247517241952</v>
      </c>
      <c r="Y1106" t="inlineStr">
        <is>
          <t>gas</t>
        </is>
      </c>
      <c r="Z1106" t="n">
        <v>23.20408200105656</v>
      </c>
      <c r="AA1106" t="n">
        <v>1977</v>
      </c>
      <c r="AB1106" t="n">
        <v>106080</v>
      </c>
      <c r="AC1106" t="inlineStr"/>
      <c r="AD1106" t="inlineStr"/>
      <c r="AE1106" t="n">
        <v>310</v>
      </c>
      <c r="AF1106" t="inlineStr">
        <is>
          <t>310_2017</t>
        </is>
      </c>
      <c r="AG1106" s="555" t="n">
        <v>42736</v>
      </c>
      <c r="AH1106" t="n">
        <v>10925383.81139006</v>
      </c>
      <c r="AI1106" t="n">
        <v>2221371.771</v>
      </c>
      <c r="AJ1106" t="inlineStr">
        <is>
          <t>Consumers Energy Co</t>
        </is>
      </c>
    </row>
    <row r="1107">
      <c r="A1107" t="inlineStr">
        <is>
          <t>1702_sub_2017_plant_prime_fuel_owned_4254</t>
        </is>
      </c>
      <c r="B1107" t="inlineStr">
        <is>
          <t>Dan E Karn SUB</t>
        </is>
      </c>
      <c r="C1107" t="inlineStr">
        <is>
          <t>plant_prime_fuel</t>
        </is>
      </c>
      <c r="D1107" t="n">
        <v>2017</v>
      </c>
      <c r="E1107" t="inlineStr">
        <is>
          <t>owned</t>
        </is>
      </c>
      <c r="F1107" t="inlineStr">
        <is>
          <t>Dan E Karn</t>
        </is>
      </c>
      <c r="G1107" t="n">
        <v>1702</v>
      </c>
      <c r="H1107" t="inlineStr"/>
      <c r="I1107" t="inlineStr"/>
      <c r="J1107" t="inlineStr">
        <is>
          <t>ST</t>
        </is>
      </c>
      <c r="K1107" t="inlineStr">
        <is>
          <t>SUB</t>
        </is>
      </c>
      <c r="L1107" t="inlineStr">
        <is>
          <t>Conventional Steam Coal</t>
        </is>
      </c>
      <c r="M1107" t="inlineStr">
        <is>
          <t>Steam</t>
        </is>
      </c>
      <c r="N1107" t="n">
        <v>4254</v>
      </c>
      <c r="O1107" t="n">
        <v>81</v>
      </c>
      <c r="P1107" t="b">
        <v>0</v>
      </c>
      <c r="Q1107" t="inlineStr">
        <is>
          <t>plant_unit</t>
        </is>
      </c>
      <c r="R1107" t="inlineStr">
        <is>
          <t>1702_3_2017_plant_unit_owned_4254</t>
        </is>
      </c>
      <c r="S1107" t="n">
        <v>4</v>
      </c>
      <c r="T1107" t="n">
        <v>1</v>
      </c>
      <c r="U1107" t="n">
        <v>0.5343074301638464</v>
      </c>
      <c r="V1107" t="n">
        <v>544</v>
      </c>
      <c r="W1107" t="n">
        <v>2.158473861119084</v>
      </c>
      <c r="X1107" t="n">
        <v>22.80102898536254</v>
      </c>
      <c r="Y1107" t="inlineStr">
        <is>
          <t>coal</t>
        </is>
      </c>
      <c r="Z1107" t="n">
        <v>10.56349553083821</v>
      </c>
      <c r="AA1107" t="n">
        <v>1961</v>
      </c>
      <c r="AB1107" t="n">
        <v>2546210</v>
      </c>
      <c r="AC1107" t="inlineStr"/>
      <c r="AD1107" t="inlineStr"/>
      <c r="AE1107" t="n">
        <v>310</v>
      </c>
      <c r="AF1107" t="inlineStr">
        <is>
          <t>310_2017</t>
        </is>
      </c>
      <c r="AG1107" s="555" t="n">
        <v>42736</v>
      </c>
      <c r="AH1107" t="n">
        <v>58030753.51138331</v>
      </c>
      <c r="AI1107" t="n">
        <v>26885085.132</v>
      </c>
      <c r="AJ1107" t="inlineStr">
        <is>
          <t>Consumers Energy Co</t>
        </is>
      </c>
    </row>
    <row r="1108">
      <c r="A1108" t="inlineStr">
        <is>
          <t>1702_conventional_steam_coal_2017_plant_technology_owned_4254</t>
        </is>
      </c>
      <c r="B1108" t="inlineStr">
        <is>
          <t>Dan E Karn Conventional Steam Coal</t>
        </is>
      </c>
      <c r="C1108" t="inlineStr">
        <is>
          <t>plant_technology</t>
        </is>
      </c>
      <c r="D1108" t="n">
        <v>2017</v>
      </c>
      <c r="E1108" t="inlineStr">
        <is>
          <t>owned</t>
        </is>
      </c>
      <c r="F1108" t="inlineStr">
        <is>
          <t>Dan E Karn</t>
        </is>
      </c>
      <c r="G1108" t="n">
        <v>1702</v>
      </c>
      <c r="H1108" t="inlineStr"/>
      <c r="I1108" t="inlineStr"/>
      <c r="J1108" t="inlineStr">
        <is>
          <t>ST</t>
        </is>
      </c>
      <c r="K1108" t="inlineStr">
        <is>
          <t>SUB</t>
        </is>
      </c>
      <c r="L1108" t="inlineStr">
        <is>
          <t>Conventional Steam Coal</t>
        </is>
      </c>
      <c r="M1108" t="inlineStr">
        <is>
          <t>Steam</t>
        </is>
      </c>
      <c r="N1108" t="n">
        <v>4254</v>
      </c>
      <c r="O1108" t="n">
        <v>81</v>
      </c>
      <c r="P1108" t="b">
        <v>0</v>
      </c>
      <c r="Q1108" t="inlineStr">
        <is>
          <t>plant_unit</t>
        </is>
      </c>
      <c r="R1108" t="inlineStr">
        <is>
          <t>1702_3_2017_plant_unit_owned_4254</t>
        </is>
      </c>
      <c r="S1108" t="n">
        <v>4</v>
      </c>
      <c r="T1108" t="n">
        <v>1</v>
      </c>
      <c r="U1108" t="n">
        <v>0.5343074301638464</v>
      </c>
      <c r="V1108" t="n">
        <v>544</v>
      </c>
      <c r="W1108" t="n">
        <v>2.158473861119084</v>
      </c>
      <c r="X1108" t="n">
        <v>22.80102898536254</v>
      </c>
      <c r="Y1108" t="inlineStr">
        <is>
          <t>coal</t>
        </is>
      </c>
      <c r="Z1108" t="n">
        <v>10.56349553083821</v>
      </c>
      <c r="AA1108" t="n">
        <v>1961</v>
      </c>
      <c r="AB1108" t="n">
        <v>2546210</v>
      </c>
      <c r="AC1108" t="inlineStr"/>
      <c r="AD1108" t="inlineStr"/>
      <c r="AE1108" t="n">
        <v>310</v>
      </c>
      <c r="AF1108" t="inlineStr">
        <is>
          <t>310_2017</t>
        </is>
      </c>
      <c r="AG1108" s="555" t="n">
        <v>42736</v>
      </c>
      <c r="AH1108" t="n">
        <v>58030753.51138331</v>
      </c>
      <c r="AI1108" t="n">
        <v>26885085.132</v>
      </c>
      <c r="AJ1108" t="inlineStr">
        <is>
          <t>Consumers Energy Co</t>
        </is>
      </c>
    </row>
    <row r="1109">
      <c r="A1109" t="inlineStr">
        <is>
          <t>1702_natural_gas_steam_turbine_2017_plant_technology_owned_4254</t>
        </is>
      </c>
      <c r="B1109" t="inlineStr">
        <is>
          <t>Dan E Karn Natural Gas Steam Turbine</t>
        </is>
      </c>
      <c r="C1109" t="inlineStr">
        <is>
          <t>plant_technology</t>
        </is>
      </c>
      <c r="D1109" t="n">
        <v>2017</v>
      </c>
      <c r="E1109" t="inlineStr">
        <is>
          <t>owned</t>
        </is>
      </c>
      <c r="F1109" t="inlineStr">
        <is>
          <t>Dan E Karn</t>
        </is>
      </c>
      <c r="G1109" t="n">
        <v>1702</v>
      </c>
      <c r="H1109" t="inlineStr"/>
      <c r="I1109" t="inlineStr"/>
      <c r="J1109" t="inlineStr">
        <is>
          <t>ST</t>
        </is>
      </c>
      <c r="K1109" t="inlineStr">
        <is>
          <t>NG</t>
        </is>
      </c>
      <c r="L1109" t="inlineStr">
        <is>
          <t>Natural Gas Steam Turbine</t>
        </is>
      </c>
      <c r="M1109" t="inlineStr">
        <is>
          <t>Steam</t>
        </is>
      </c>
      <c r="N1109" t="n">
        <v>4254</v>
      </c>
      <c r="O1109" t="n">
        <v>81</v>
      </c>
      <c r="P1109" t="b">
        <v>0</v>
      </c>
      <c r="Q1109" t="inlineStr">
        <is>
          <t>plant_unit</t>
        </is>
      </c>
      <c r="R1109" t="inlineStr">
        <is>
          <t>1702_1_2017_plant_unit_owned_4254</t>
        </is>
      </c>
      <c r="S1109" t="n">
        <v>4</v>
      </c>
      <c r="T1109" t="n">
        <v>1</v>
      </c>
      <c r="U1109" t="n">
        <v>0.0086355195329786</v>
      </c>
      <c r="V1109" t="n">
        <v>1402.3</v>
      </c>
      <c r="W1109" t="n">
        <v>4.91830496543663</v>
      </c>
      <c r="X1109" t="n">
        <v>114.1247517241952</v>
      </c>
      <c r="Y1109" t="inlineStr">
        <is>
          <t>gas</t>
        </is>
      </c>
      <c r="Z1109" t="n">
        <v>23.20408200105656</v>
      </c>
      <c r="AA1109" t="n">
        <v>1977</v>
      </c>
      <c r="AB1109" t="n">
        <v>106080</v>
      </c>
      <c r="AC1109" t="inlineStr"/>
      <c r="AD1109" t="inlineStr"/>
      <c r="AE1109" t="n">
        <v>310</v>
      </c>
      <c r="AF1109" t="inlineStr">
        <is>
          <t>310_2017</t>
        </is>
      </c>
      <c r="AG1109" s="555" t="n">
        <v>42736</v>
      </c>
      <c r="AH1109" t="n">
        <v>10925383.81139006</v>
      </c>
      <c r="AI1109" t="n">
        <v>2221371.771</v>
      </c>
      <c r="AJ1109" t="inlineStr">
        <is>
          <t>Consumers Energy Co</t>
        </is>
      </c>
    </row>
    <row r="1110">
      <c r="A1110" t="inlineStr">
        <is>
          <t>1702_1a_2017_plant_gen_total_4254</t>
        </is>
      </c>
      <c r="B1110" t="inlineStr">
        <is>
          <t>Dan E Karn 1A</t>
        </is>
      </c>
      <c r="C1110" t="inlineStr">
        <is>
          <t>plant_gen</t>
        </is>
      </c>
      <c r="D1110" t="n">
        <v>2017</v>
      </c>
      <c r="E1110" t="inlineStr">
        <is>
          <t>total</t>
        </is>
      </c>
      <c r="F1110" t="inlineStr">
        <is>
          <t>Dan E Karn</t>
        </is>
      </c>
      <c r="G1110" t="n">
        <v>1702</v>
      </c>
      <c r="H1110" t="inlineStr">
        <is>
          <t>1A</t>
        </is>
      </c>
      <c r="I1110" t="n">
        <v>3</v>
      </c>
      <c r="J1110" t="inlineStr">
        <is>
          <t>ST</t>
        </is>
      </c>
      <c r="K1110" t="inlineStr">
        <is>
          <t>SUB</t>
        </is>
      </c>
      <c r="L1110" t="inlineStr">
        <is>
          <t>Conventional Steam Coal</t>
        </is>
      </c>
      <c r="M1110" t="inlineStr">
        <is>
          <t>Steam</t>
        </is>
      </c>
      <c r="N1110" t="n">
        <v>4254</v>
      </c>
      <c r="O1110" t="n">
        <v>81</v>
      </c>
      <c r="P1110" t="b">
        <v>1</v>
      </c>
      <c r="Q1110" t="inlineStr">
        <is>
          <t>plant_gen</t>
        </is>
      </c>
      <c r="R1110" t="inlineStr">
        <is>
          <t>1702_1A_2017_plant_gen_total_4254</t>
        </is>
      </c>
      <c r="S1110" t="n">
        <v>6</v>
      </c>
      <c r="T1110" t="n">
        <v>1</v>
      </c>
      <c r="U1110" t="n">
        <v>1.162769439967768</v>
      </c>
      <c r="V1110" t="n">
        <v>136</v>
      </c>
      <c r="W1110" t="n">
        <v>2.158473861119084</v>
      </c>
      <c r="X1110" t="n">
        <v>22.68756706332924</v>
      </c>
      <c r="Y1110" t="inlineStr">
        <is>
          <t>coal</t>
        </is>
      </c>
      <c r="Z1110" t="n">
        <v>10.51092972308065</v>
      </c>
      <c r="AA1110" t="n">
        <v>1959</v>
      </c>
      <c r="AB1110" t="n">
        <v>1385277</v>
      </c>
      <c r="AC1110" t="inlineStr">
        <is>
          <t>existing</t>
        </is>
      </c>
      <c r="AD1110" t="inlineStr"/>
      <c r="AE1110" t="n">
        <v>310</v>
      </c>
      <c r="AF1110" t="inlineStr">
        <is>
          <t>310_2017</t>
        </is>
      </c>
      <c r="AG1110" s="555" t="n">
        <v>42736</v>
      </c>
      <c r="AH1110" t="n">
        <v>31428564.83878754</v>
      </c>
      <c r="AI1110" t="n">
        <v>14560549.194</v>
      </c>
      <c r="AJ1110" t="inlineStr">
        <is>
          <t>Consumers Energy Co</t>
        </is>
      </c>
    </row>
    <row r="1111">
      <c r="A1111" t="inlineStr">
        <is>
          <t>1702_1b_2017_plant_gen_total_4254</t>
        </is>
      </c>
      <c r="B1111" t="inlineStr">
        <is>
          <t>Dan E Karn 1B</t>
        </is>
      </c>
      <c r="C1111" t="inlineStr">
        <is>
          <t>plant_gen</t>
        </is>
      </c>
      <c r="D1111" t="n">
        <v>2017</v>
      </c>
      <c r="E1111" t="inlineStr">
        <is>
          <t>total</t>
        </is>
      </c>
      <c r="F1111" t="inlineStr">
        <is>
          <t>Dan E Karn</t>
        </is>
      </c>
      <c r="G1111" t="n">
        <v>1702</v>
      </c>
      <c r="H1111" t="inlineStr">
        <is>
          <t>1B</t>
        </is>
      </c>
      <c r="I1111" t="n">
        <v>3</v>
      </c>
      <c r="J1111" t="inlineStr">
        <is>
          <t>ST</t>
        </is>
      </c>
      <c r="K1111" t="inlineStr">
        <is>
          <t>SUB</t>
        </is>
      </c>
      <c r="L1111" t="inlineStr">
        <is>
          <t>Conventional Steam Coal</t>
        </is>
      </c>
      <c r="M1111" t="inlineStr">
        <is>
          <t>Steam</t>
        </is>
      </c>
      <c r="N1111" t="n">
        <v>4254</v>
      </c>
      <c r="O1111" t="n">
        <v>81</v>
      </c>
      <c r="P1111" t="b">
        <v>1</v>
      </c>
      <c r="Q1111" t="inlineStr">
        <is>
          <t>plant_gen</t>
        </is>
      </c>
      <c r="R1111" t="inlineStr">
        <is>
          <t>1702_1B_2017_plant_gen_total_4254</t>
        </is>
      </c>
      <c r="S1111" t="n">
        <v>6</v>
      </c>
      <c r="T1111" t="n">
        <v>1</v>
      </c>
      <c r="U1111" t="n">
        <v>0</v>
      </c>
      <c r="V1111" t="n">
        <v>136</v>
      </c>
      <c r="W1111" t="n">
        <v>2.158473861119084</v>
      </c>
      <c r="X1111" t="n">
        <v>22.68756706332924</v>
      </c>
      <c r="Y1111" t="inlineStr">
        <is>
          <t>coal</t>
        </is>
      </c>
      <c r="Z1111" t="n">
        <v>10.51092972308065</v>
      </c>
      <c r="AA1111" t="n">
        <v>1959</v>
      </c>
      <c r="AB1111" t="n">
        <v>0</v>
      </c>
      <c r="AC1111" t="inlineStr"/>
      <c r="AD1111" t="inlineStr"/>
      <c r="AE1111" t="n">
        <v>310</v>
      </c>
      <c r="AF1111" t="inlineStr">
        <is>
          <t>310_2017</t>
        </is>
      </c>
      <c r="AG1111" s="555" t="n">
        <v>42736</v>
      </c>
      <c r="AH1111" t="n">
        <v>0</v>
      </c>
      <c r="AI1111" t="n">
        <v>0</v>
      </c>
      <c r="AJ1111" t="inlineStr">
        <is>
          <t>Consumers Energy Co</t>
        </is>
      </c>
    </row>
    <row r="1112">
      <c r="A1112" t="inlineStr">
        <is>
          <t>1702_2a_2017_plant_gen_total_4254</t>
        </is>
      </c>
      <c r="B1112" t="inlineStr">
        <is>
          <t>Dan E Karn 2A</t>
        </is>
      </c>
      <c r="C1112" t="inlineStr">
        <is>
          <t>plant_gen</t>
        </is>
      </c>
      <c r="D1112" t="n">
        <v>2017</v>
      </c>
      <c r="E1112" t="inlineStr">
        <is>
          <t>total</t>
        </is>
      </c>
      <c r="F1112" t="inlineStr">
        <is>
          <t>Dan E Karn</t>
        </is>
      </c>
      <c r="G1112" t="n">
        <v>1702</v>
      </c>
      <c r="H1112" t="inlineStr">
        <is>
          <t>2A</t>
        </is>
      </c>
      <c r="I1112" t="n">
        <v>4</v>
      </c>
      <c r="J1112" t="inlineStr">
        <is>
          <t>ST</t>
        </is>
      </c>
      <c r="K1112" t="inlineStr">
        <is>
          <t>SUB</t>
        </is>
      </c>
      <c r="L1112" t="inlineStr">
        <is>
          <t>Conventional Steam Coal</t>
        </is>
      </c>
      <c r="M1112" t="inlineStr">
        <is>
          <t>Steam</t>
        </is>
      </c>
      <c r="N1112" t="n">
        <v>4254</v>
      </c>
      <c r="O1112" t="n">
        <v>81</v>
      </c>
      <c r="P1112" t="b">
        <v>1</v>
      </c>
      <c r="Q1112" t="inlineStr">
        <is>
          <t>plant_gen</t>
        </is>
      </c>
      <c r="R1112" t="inlineStr">
        <is>
          <t>1702_2A_2017_plant_gen_total_4254</t>
        </is>
      </c>
      <c r="S1112" t="n">
        <v>6</v>
      </c>
      <c r="T1112" t="n">
        <v>1</v>
      </c>
      <c r="U1112" t="n">
        <v>0.9744602806876175</v>
      </c>
      <c r="V1112" t="n">
        <v>136</v>
      </c>
      <c r="W1112" t="n">
        <v>2.158473861119084</v>
      </c>
      <c r="X1112" t="n">
        <v>22.91449090739584</v>
      </c>
      <c r="Y1112" t="inlineStr">
        <is>
          <t>coal</t>
        </is>
      </c>
      <c r="Z1112" t="n">
        <v>10.61606133859577</v>
      </c>
      <c r="AA1112" t="n">
        <v>1961</v>
      </c>
      <c r="AB1112" t="n">
        <v>1160933</v>
      </c>
      <c r="AC1112" t="inlineStr">
        <is>
          <t>existing</t>
        </is>
      </c>
      <c r="AD1112" t="inlineStr"/>
      <c r="AE1112" t="n">
        <v>310</v>
      </c>
      <c r="AF1112" t="inlineStr">
        <is>
          <t>310_2017</t>
        </is>
      </c>
      <c r="AG1112" s="555" t="n">
        <v>42736</v>
      </c>
      <c r="AH1112" t="n">
        <v>26602188.67259577</v>
      </c>
      <c r="AI1112" t="n">
        <v>12324535.938</v>
      </c>
      <c r="AJ1112" t="inlineStr">
        <is>
          <t>Consumers Energy Co</t>
        </is>
      </c>
    </row>
    <row r="1113">
      <c r="A1113" t="inlineStr">
        <is>
          <t>1702_2b_2017_plant_gen_total_4254</t>
        </is>
      </c>
      <c r="B1113" t="inlineStr">
        <is>
          <t>Dan E Karn 2B</t>
        </is>
      </c>
      <c r="C1113" t="inlineStr">
        <is>
          <t>plant_gen</t>
        </is>
      </c>
      <c r="D1113" t="n">
        <v>2017</v>
      </c>
      <c r="E1113" t="inlineStr">
        <is>
          <t>total</t>
        </is>
      </c>
      <c r="F1113" t="inlineStr">
        <is>
          <t>Dan E Karn</t>
        </is>
      </c>
      <c r="G1113" t="n">
        <v>1702</v>
      </c>
      <c r="H1113" t="inlineStr">
        <is>
          <t>2B</t>
        </is>
      </c>
      <c r="I1113" t="n">
        <v>4</v>
      </c>
      <c r="J1113" t="inlineStr">
        <is>
          <t>ST</t>
        </is>
      </c>
      <c r="K1113" t="inlineStr">
        <is>
          <t>SUB</t>
        </is>
      </c>
      <c r="L1113" t="inlineStr">
        <is>
          <t>Conventional Steam Coal</t>
        </is>
      </c>
      <c r="M1113" t="inlineStr">
        <is>
          <t>Steam</t>
        </is>
      </c>
      <c r="N1113" t="n">
        <v>4254</v>
      </c>
      <c r="O1113" t="n">
        <v>81</v>
      </c>
      <c r="P1113" t="b">
        <v>1</v>
      </c>
      <c r="Q1113" t="inlineStr">
        <is>
          <t>plant_gen</t>
        </is>
      </c>
      <c r="R1113" t="inlineStr">
        <is>
          <t>1702_2B_2017_plant_gen_total_4254</t>
        </is>
      </c>
      <c r="S1113" t="n">
        <v>6</v>
      </c>
      <c r="T1113" t="n">
        <v>1</v>
      </c>
      <c r="U1113" t="n">
        <v>0</v>
      </c>
      <c r="V1113" t="n">
        <v>136</v>
      </c>
      <c r="W1113" t="n">
        <v>2.158473861119084</v>
      </c>
      <c r="X1113" t="n">
        <v>22.91449090739584</v>
      </c>
      <c r="Y1113" t="inlineStr">
        <is>
          <t>coal</t>
        </is>
      </c>
      <c r="Z1113" t="n">
        <v>10.61606133859577</v>
      </c>
      <c r="AA1113" t="n">
        <v>1961</v>
      </c>
      <c r="AB1113" t="n">
        <v>0</v>
      </c>
      <c r="AC1113" t="inlineStr">
        <is>
          <t>existing</t>
        </is>
      </c>
      <c r="AD1113" t="inlineStr"/>
      <c r="AE1113" t="n">
        <v>310</v>
      </c>
      <c r="AF1113" t="inlineStr">
        <is>
          <t>310_2017</t>
        </is>
      </c>
      <c r="AG1113" s="555" t="n">
        <v>42736</v>
      </c>
      <c r="AH1113" t="n">
        <v>0</v>
      </c>
      <c r="AI1113" t="n">
        <v>0</v>
      </c>
      <c r="AJ1113" t="inlineStr">
        <is>
          <t>Consumers Energy Co</t>
        </is>
      </c>
    </row>
    <row r="1114">
      <c r="A1114" t="inlineStr">
        <is>
          <t>1702_3_2017_plant_gen_total_4254</t>
        </is>
      </c>
      <c r="B1114" t="inlineStr">
        <is>
          <t>Dan E Karn 3</t>
        </is>
      </c>
      <c r="C1114" t="inlineStr">
        <is>
          <t>plant_gen</t>
        </is>
      </c>
      <c r="D1114" t="n">
        <v>2017</v>
      </c>
      <c r="E1114" t="inlineStr">
        <is>
          <t>total</t>
        </is>
      </c>
      <c r="F1114" t="inlineStr">
        <is>
          <t>Dan E Karn</t>
        </is>
      </c>
      <c r="G1114" t="n">
        <v>1702</v>
      </c>
      <c r="H1114" t="inlineStr">
        <is>
          <t>3</t>
        </is>
      </c>
      <c r="I1114" t="n">
        <v>1</v>
      </c>
      <c r="J1114" t="inlineStr">
        <is>
          <t>ST</t>
        </is>
      </c>
      <c r="K1114" t="inlineStr">
        <is>
          <t>NG</t>
        </is>
      </c>
      <c r="L1114" t="inlineStr">
        <is>
          <t>Natural Gas Steam Turbine</t>
        </is>
      </c>
      <c r="M1114" t="inlineStr">
        <is>
          <t>Steam</t>
        </is>
      </c>
      <c r="N1114" t="n">
        <v>4254</v>
      </c>
      <c r="O1114" t="n">
        <v>81</v>
      </c>
      <c r="P1114" t="b">
        <v>0</v>
      </c>
      <c r="Q1114" t="inlineStr">
        <is>
          <t>plant_unit</t>
        </is>
      </c>
      <c r="R1114" t="inlineStr">
        <is>
          <t>1702_1_2017_plant_unit_total_4254</t>
        </is>
      </c>
      <c r="S1114" t="n">
        <v>6</v>
      </c>
      <c r="T1114" t="n">
        <v>1</v>
      </c>
      <c r="U1114" t="n">
        <v>0.005192126996686613</v>
      </c>
      <c r="V1114" t="n">
        <v>692.5</v>
      </c>
      <c r="W1114" t="n">
        <v>4.91830496543663</v>
      </c>
      <c r="X1114" t="n">
        <v>142.7417089344586</v>
      </c>
      <c r="Y1114" t="inlineStr">
        <is>
          <t>gas</t>
        </is>
      </c>
      <c r="Z1114" t="n">
        <v>29.02254128964663</v>
      </c>
      <c r="AA1114" t="n">
        <v>1975</v>
      </c>
      <c r="AB1114" t="n">
        <v>31497</v>
      </c>
      <c r="AC1114" t="inlineStr">
        <is>
          <t>existing</t>
        </is>
      </c>
      <c r="AD1114" t="inlineStr"/>
      <c r="AE1114" t="n">
        <v>310</v>
      </c>
      <c r="AF1114" t="inlineStr">
        <is>
          <t>310_2017</t>
        </is>
      </c>
      <c r="AG1114" s="555" t="n">
        <v>42736</v>
      </c>
      <c r="AH1114" t="n">
        <v>4495935.606308643</v>
      </c>
      <c r="AI1114" t="n">
        <v>914122.9829999998</v>
      </c>
      <c r="AJ1114" t="inlineStr">
        <is>
          <t>Consumers Energy Co</t>
        </is>
      </c>
    </row>
    <row r="1115">
      <c r="A1115" t="inlineStr">
        <is>
          <t>1702_4_2017_plant_gen_total_4254</t>
        </is>
      </c>
      <c r="B1115" t="inlineStr">
        <is>
          <t>Dan E Karn 4</t>
        </is>
      </c>
      <c r="C1115" t="inlineStr">
        <is>
          <t>plant_gen</t>
        </is>
      </c>
      <c r="D1115" t="n">
        <v>2017</v>
      </c>
      <c r="E1115" t="inlineStr">
        <is>
          <t>total</t>
        </is>
      </c>
      <c r="F1115" t="inlineStr">
        <is>
          <t>Dan E Karn</t>
        </is>
      </c>
      <c r="G1115" t="n">
        <v>1702</v>
      </c>
      <c r="H1115" t="inlineStr">
        <is>
          <t>4</t>
        </is>
      </c>
      <c r="I1115" t="n">
        <v>2</v>
      </c>
      <c r="J1115" t="inlineStr">
        <is>
          <t>ST</t>
        </is>
      </c>
      <c r="K1115" t="inlineStr">
        <is>
          <t>NG</t>
        </is>
      </c>
      <c r="L1115" t="inlineStr">
        <is>
          <t>Natural Gas Steam Turbine</t>
        </is>
      </c>
      <c r="M1115" t="inlineStr">
        <is>
          <t>Steam</t>
        </is>
      </c>
      <c r="N1115" t="n">
        <v>4254</v>
      </c>
      <c r="O1115" t="n">
        <v>81</v>
      </c>
      <c r="P1115" t="b">
        <v>0</v>
      </c>
      <c r="Q1115" t="inlineStr">
        <is>
          <t>plant_unit</t>
        </is>
      </c>
      <c r="R1115" t="inlineStr">
        <is>
          <t>1702_2_2017_plant_unit_total_4254</t>
        </is>
      </c>
      <c r="S1115" t="n">
        <v>6</v>
      </c>
      <c r="T1115" t="n">
        <v>1</v>
      </c>
      <c r="U1115" t="n">
        <v>0.01199498604661934</v>
      </c>
      <c r="V1115" t="n">
        <v>709.8</v>
      </c>
      <c r="W1115" t="n">
        <v>4.91830496543663</v>
      </c>
      <c r="X1115" t="n">
        <v>86.20527741015268</v>
      </c>
      <c r="Y1115" t="inlineStr">
        <is>
          <t>gas</t>
        </is>
      </c>
      <c r="Z1115" t="n">
        <v>17.52743638630787</v>
      </c>
      <c r="AA1115" t="n">
        <v>1977</v>
      </c>
      <c r="AB1115" t="n">
        <v>74583</v>
      </c>
      <c r="AC1115" t="inlineStr">
        <is>
          <t>existing</t>
        </is>
      </c>
      <c r="AD1115" t="inlineStr"/>
      <c r="AE1115" t="n">
        <v>310</v>
      </c>
      <c r="AF1115" t="inlineStr">
        <is>
          <t>310_2017</t>
        </is>
      </c>
      <c r="AG1115" s="555" t="n">
        <v>42736</v>
      </c>
      <c r="AH1115" t="n">
        <v>6429448.205081417</v>
      </c>
      <c r="AI1115" t="n">
        <v>1307248.788</v>
      </c>
      <c r="AJ1115" t="inlineStr">
        <is>
          <t>Consumers Energy Co</t>
        </is>
      </c>
    </row>
    <row r="1116">
      <c r="A1116" t="inlineStr">
        <is>
          <t>1702_1_2017_plant_unit_total_4254</t>
        </is>
      </c>
      <c r="B1116" t="inlineStr">
        <is>
          <t>Dan E Karn 1</t>
        </is>
      </c>
      <c r="C1116" t="inlineStr">
        <is>
          <t>plant_unit</t>
        </is>
      </c>
      <c r="D1116" t="n">
        <v>2017</v>
      </c>
      <c r="E1116" t="inlineStr">
        <is>
          <t>total</t>
        </is>
      </c>
      <c r="F1116" t="inlineStr">
        <is>
          <t>Dan E Karn</t>
        </is>
      </c>
      <c r="G1116" t="n">
        <v>1702</v>
      </c>
      <c r="H1116" t="inlineStr">
        <is>
          <t>3</t>
        </is>
      </c>
      <c r="I1116" t="n">
        <v>1</v>
      </c>
      <c r="J1116" t="inlineStr">
        <is>
          <t>ST</t>
        </is>
      </c>
      <c r="K1116" t="inlineStr">
        <is>
          <t>NG</t>
        </is>
      </c>
      <c r="L1116" t="inlineStr">
        <is>
          <t>Natural Gas Steam Turbine</t>
        </is>
      </c>
      <c r="M1116" t="inlineStr">
        <is>
          <t>Steam</t>
        </is>
      </c>
      <c r="N1116" t="n">
        <v>4254</v>
      </c>
      <c r="O1116" t="n">
        <v>81</v>
      </c>
      <c r="P1116" t="b">
        <v>1</v>
      </c>
      <c r="Q1116" t="inlineStr">
        <is>
          <t>plant_unit</t>
        </is>
      </c>
      <c r="R1116" t="inlineStr">
        <is>
          <t>1702_1_2017_plant_unit_total_4254</t>
        </is>
      </c>
      <c r="S1116" t="n">
        <v>4</v>
      </c>
      <c r="T1116" t="n">
        <v>1</v>
      </c>
      <c r="U1116" t="n">
        <v>0.005192126996686613</v>
      </c>
      <c r="V1116" t="n">
        <v>692.5</v>
      </c>
      <c r="W1116" t="n">
        <v>4.91830496543663</v>
      </c>
      <c r="X1116" t="n">
        <v>142.7417089344586</v>
      </c>
      <c r="Y1116" t="inlineStr">
        <is>
          <t>gas</t>
        </is>
      </c>
      <c r="Z1116" t="n">
        <v>29.02254128964663</v>
      </c>
      <c r="AA1116" t="n">
        <v>1975</v>
      </c>
      <c r="AB1116" t="n">
        <v>31497</v>
      </c>
      <c r="AC1116" t="inlineStr">
        <is>
          <t>existing</t>
        </is>
      </c>
      <c r="AD1116" t="inlineStr"/>
      <c r="AE1116" t="n">
        <v>310</v>
      </c>
      <c r="AF1116" t="inlineStr">
        <is>
          <t>310_2017</t>
        </is>
      </c>
      <c r="AG1116" s="555" t="n">
        <v>42736</v>
      </c>
      <c r="AH1116" t="n">
        <v>4495935.606308643</v>
      </c>
      <c r="AI1116" t="n">
        <v>914122.9829999998</v>
      </c>
      <c r="AJ1116" t="inlineStr">
        <is>
          <t>Consumers Energy Co</t>
        </is>
      </c>
    </row>
    <row r="1117">
      <c r="A1117" t="inlineStr">
        <is>
          <t>1702_2_2017_plant_unit_total_4254</t>
        </is>
      </c>
      <c r="B1117" t="inlineStr">
        <is>
          <t>Dan E Karn 2</t>
        </is>
      </c>
      <c r="C1117" t="inlineStr">
        <is>
          <t>plant_unit</t>
        </is>
      </c>
      <c r="D1117" t="n">
        <v>2017</v>
      </c>
      <c r="E1117" t="inlineStr">
        <is>
          <t>total</t>
        </is>
      </c>
      <c r="F1117" t="inlineStr">
        <is>
          <t>Dan E Karn</t>
        </is>
      </c>
      <c r="G1117" t="n">
        <v>1702</v>
      </c>
      <c r="H1117" t="inlineStr">
        <is>
          <t>4</t>
        </is>
      </c>
      <c r="I1117" t="n">
        <v>2</v>
      </c>
      <c r="J1117" t="inlineStr">
        <is>
          <t>ST</t>
        </is>
      </c>
      <c r="K1117" t="inlineStr">
        <is>
          <t>NG</t>
        </is>
      </c>
      <c r="L1117" t="inlineStr">
        <is>
          <t>Natural Gas Steam Turbine</t>
        </is>
      </c>
      <c r="M1117" t="inlineStr">
        <is>
          <t>Steam</t>
        </is>
      </c>
      <c r="N1117" t="n">
        <v>4254</v>
      </c>
      <c r="O1117" t="n">
        <v>81</v>
      </c>
      <c r="P1117" t="b">
        <v>1</v>
      </c>
      <c r="Q1117" t="inlineStr">
        <is>
          <t>plant_unit</t>
        </is>
      </c>
      <c r="R1117" t="inlineStr">
        <is>
          <t>1702_2_2017_plant_unit_total_4254</t>
        </is>
      </c>
      <c r="S1117" t="n">
        <v>4</v>
      </c>
      <c r="T1117" t="n">
        <v>1</v>
      </c>
      <c r="U1117" t="n">
        <v>0.01199498604661934</v>
      </c>
      <c r="V1117" t="n">
        <v>709.8</v>
      </c>
      <c r="W1117" t="n">
        <v>4.91830496543663</v>
      </c>
      <c r="X1117" t="n">
        <v>86.20527741015268</v>
      </c>
      <c r="Y1117" t="inlineStr">
        <is>
          <t>gas</t>
        </is>
      </c>
      <c r="Z1117" t="n">
        <v>17.52743638630787</v>
      </c>
      <c r="AA1117" t="n">
        <v>1977</v>
      </c>
      <c r="AB1117" t="n">
        <v>74583</v>
      </c>
      <c r="AC1117" t="inlineStr">
        <is>
          <t>existing</t>
        </is>
      </c>
      <c r="AD1117" t="inlineStr"/>
      <c r="AE1117" t="n">
        <v>310</v>
      </c>
      <c r="AF1117" t="inlineStr">
        <is>
          <t>310_2017</t>
        </is>
      </c>
      <c r="AG1117" s="555" t="n">
        <v>42736</v>
      </c>
      <c r="AH1117" t="n">
        <v>6429448.205081417</v>
      </c>
      <c r="AI1117" t="n">
        <v>1307248.788</v>
      </c>
      <c r="AJ1117" t="inlineStr">
        <is>
          <t>Consumers Energy Co</t>
        </is>
      </c>
    </row>
    <row r="1118">
      <c r="A1118" t="inlineStr">
        <is>
          <t>1710_2017_plant_owned_4254</t>
        </is>
      </c>
      <c r="B1118" t="inlineStr">
        <is>
          <t>J H Campbell</t>
        </is>
      </c>
      <c r="C1118" t="inlineStr">
        <is>
          <t>plant</t>
        </is>
      </c>
      <c r="D1118" t="n">
        <v>2017</v>
      </c>
      <c r="E1118" t="inlineStr">
        <is>
          <t>owned</t>
        </is>
      </c>
      <c r="F1118" t="inlineStr">
        <is>
          <t>J H Campbell</t>
        </is>
      </c>
      <c r="G1118" t="n">
        <v>1710</v>
      </c>
      <c r="H1118" t="inlineStr"/>
      <c r="I1118" t="inlineStr"/>
      <c r="J1118" t="inlineStr"/>
      <c r="K1118" t="inlineStr"/>
      <c r="L1118" t="inlineStr"/>
      <c r="M1118" t="inlineStr"/>
      <c r="N1118" t="n">
        <v>4254</v>
      </c>
      <c r="O1118" t="n">
        <v>81</v>
      </c>
      <c r="P1118" t="b">
        <v>1</v>
      </c>
      <c r="Q1118" t="inlineStr">
        <is>
          <t>plant</t>
        </is>
      </c>
      <c r="R1118" t="inlineStr">
        <is>
          <t>1710_2017_plant_owned_4254</t>
        </is>
      </c>
      <c r="S1118" t="n">
        <v>1</v>
      </c>
      <c r="T1118" t="n">
        <v>0.9623002703861218</v>
      </c>
      <c r="U1118" t="n">
        <v>0.5728863546608455</v>
      </c>
      <c r="V1118" t="n">
        <v>1518.06608</v>
      </c>
      <c r="W1118" t="n">
        <v>2.444979790671284</v>
      </c>
      <c r="X1118" t="n">
        <v>25.29028754483106</v>
      </c>
      <c r="Y1118" t="inlineStr"/>
      <c r="Z1118" t="n">
        <v>10.34376138458284</v>
      </c>
      <c r="AA1118" t="n">
        <v>1980</v>
      </c>
      <c r="AB1118" t="n">
        <v>7618391.0421</v>
      </c>
      <c r="AC1118" t="inlineStr"/>
      <c r="AD1118" t="inlineStr"/>
      <c r="AE1118" t="n">
        <v>90</v>
      </c>
      <c r="AF1118" t="inlineStr">
        <is>
          <t>90_2017</t>
        </is>
      </c>
      <c r="AG1118" s="555" t="n">
        <v>42736</v>
      </c>
      <c r="AH1118" t="n">
        <v>190652503.4742113</v>
      </c>
      <c r="AI1118" t="n">
        <v>81890729.402</v>
      </c>
      <c r="AJ1118" t="inlineStr">
        <is>
          <t>Consumers Energy Co</t>
        </is>
      </c>
    </row>
    <row r="1119">
      <c r="A1119" t="inlineStr">
        <is>
          <t>1710_1_2017_plant_unit_owned_4254</t>
        </is>
      </c>
      <c r="B1119" t="inlineStr">
        <is>
          <t>J H Campbell 1</t>
        </is>
      </c>
      <c r="C1119" t="inlineStr">
        <is>
          <t>plant_unit</t>
        </is>
      </c>
      <c r="D1119" t="n">
        <v>2017</v>
      </c>
      <c r="E1119" t="inlineStr">
        <is>
          <t>owned</t>
        </is>
      </c>
      <c r="F1119" t="inlineStr">
        <is>
          <t>J H Campbell</t>
        </is>
      </c>
      <c r="G1119" t="n">
        <v>1710</v>
      </c>
      <c r="H1119" t="inlineStr">
        <is>
          <t>1</t>
        </is>
      </c>
      <c r="I1119" t="n">
        <v>1</v>
      </c>
      <c r="J1119" t="inlineStr">
        <is>
          <t>ST</t>
        </is>
      </c>
      <c r="K1119" t="inlineStr">
        <is>
          <t>SUB</t>
        </is>
      </c>
      <c r="L1119" t="inlineStr">
        <is>
          <t>Conventional Steam Coal</t>
        </is>
      </c>
      <c r="M1119" t="inlineStr">
        <is>
          <t>Steam</t>
        </is>
      </c>
      <c r="N1119" t="n">
        <v>4254</v>
      </c>
      <c r="O1119" t="n">
        <v>81</v>
      </c>
      <c r="P1119" t="b">
        <v>1</v>
      </c>
      <c r="Q1119" t="inlineStr">
        <is>
          <t>plant_unit</t>
        </is>
      </c>
      <c r="R1119" t="inlineStr">
        <is>
          <t>1710_1_2017_plant_unit_owned_4254</t>
        </is>
      </c>
      <c r="S1119" t="n">
        <v>3</v>
      </c>
      <c r="T1119" t="n">
        <v>1</v>
      </c>
      <c r="U1119" t="n">
        <v>0.4252726468177717</v>
      </c>
      <c r="V1119" t="n">
        <v>265.2</v>
      </c>
      <c r="W1119" t="n">
        <v>2.444979790671284</v>
      </c>
      <c r="X1119" t="n">
        <v>26.75086705004627</v>
      </c>
      <c r="Y1119" t="inlineStr">
        <is>
          <t>coal</t>
        </is>
      </c>
      <c r="Z1119" t="n">
        <v>10.94114035302584</v>
      </c>
      <c r="AA1119" t="n">
        <v>1962</v>
      </c>
      <c r="AB1119" t="n">
        <v>987973</v>
      </c>
      <c r="AC1119" t="inlineStr"/>
      <c r="AD1119" t="inlineStr"/>
      <c r="AE1119" t="n">
        <v>90</v>
      </c>
      <c r="AF1119" t="inlineStr">
        <is>
          <t>90_2017</t>
        </is>
      </c>
      <c r="AG1119" s="555" t="n">
        <v>42736</v>
      </c>
      <c r="AH1119" t="n">
        <v>26429134.37203536</v>
      </c>
      <c r="AI1119" t="n">
        <v>10809551.258</v>
      </c>
      <c r="AJ1119" t="inlineStr">
        <is>
          <t>Consumers Energy Co</t>
        </is>
      </c>
    </row>
    <row r="1120">
      <c r="A1120" t="inlineStr">
        <is>
          <t>1710_2_2017_plant_unit_owned_4254</t>
        </is>
      </c>
      <c r="B1120" t="inlineStr">
        <is>
          <t>J H Campbell 2</t>
        </is>
      </c>
      <c r="C1120" t="inlineStr">
        <is>
          <t>plant_unit</t>
        </is>
      </c>
      <c r="D1120" t="n">
        <v>2017</v>
      </c>
      <c r="E1120" t="inlineStr">
        <is>
          <t>owned</t>
        </is>
      </c>
      <c r="F1120" t="inlineStr">
        <is>
          <t>J H Campbell</t>
        </is>
      </c>
      <c r="G1120" t="n">
        <v>1710</v>
      </c>
      <c r="H1120" t="inlineStr">
        <is>
          <t>2</t>
        </is>
      </c>
      <c r="I1120" t="n">
        <v>2</v>
      </c>
      <c r="J1120" t="inlineStr">
        <is>
          <t>ST</t>
        </is>
      </c>
      <c r="K1120" t="inlineStr">
        <is>
          <t>SUB</t>
        </is>
      </c>
      <c r="L1120" t="inlineStr">
        <is>
          <t>Conventional Steam Coal</t>
        </is>
      </c>
      <c r="M1120" t="inlineStr">
        <is>
          <t>Steam</t>
        </is>
      </c>
      <c r="N1120" t="n">
        <v>4254</v>
      </c>
      <c r="O1120" t="n">
        <v>81</v>
      </c>
      <c r="P1120" t="b">
        <v>1</v>
      </c>
      <c r="Q1120" t="inlineStr">
        <is>
          <t>plant_unit</t>
        </is>
      </c>
      <c r="R1120" t="inlineStr">
        <is>
          <t>1710_2_2017_plant_unit_owned_4254</t>
        </is>
      </c>
      <c r="S1120" t="n">
        <v>3</v>
      </c>
      <c r="T1120" t="n">
        <v>1</v>
      </c>
      <c r="U1120" t="n">
        <v>0.35526843962911</v>
      </c>
      <c r="V1120" t="n">
        <v>378.8</v>
      </c>
      <c r="W1120" t="n">
        <v>2.444979790671284</v>
      </c>
      <c r="X1120" t="n">
        <v>26.09463621721086</v>
      </c>
      <c r="Y1120" t="inlineStr">
        <is>
          <t>coal</t>
        </is>
      </c>
      <c r="Z1120" t="n">
        <v>10.6727410659073</v>
      </c>
      <c r="AA1120" t="n">
        <v>1967</v>
      </c>
      <c r="AB1120" t="n">
        <v>1178883</v>
      </c>
      <c r="AC1120" t="inlineStr"/>
      <c r="AD1120" t="inlineStr"/>
      <c r="AE1120" t="n">
        <v>90</v>
      </c>
      <c r="AF1120" t="inlineStr">
        <is>
          <t>90_2017</t>
        </is>
      </c>
      <c r="AG1120" s="555" t="n">
        <v>42736</v>
      </c>
      <c r="AH1120" t="n">
        <v>30762523.02765419</v>
      </c>
      <c r="AI1120" t="n">
        <v>12581913.006</v>
      </c>
      <c r="AJ1120" t="inlineStr">
        <is>
          <t>Consumers Energy Co</t>
        </is>
      </c>
    </row>
    <row r="1121">
      <c r="A1121" t="inlineStr">
        <is>
          <t>1710_3_2017_plant_unit_owned_4254</t>
        </is>
      </c>
      <c r="B1121" t="inlineStr">
        <is>
          <t>J H Campbell 3</t>
        </is>
      </c>
      <c r="C1121" t="inlineStr">
        <is>
          <t>plant_unit</t>
        </is>
      </c>
      <c r="D1121" t="n">
        <v>2017</v>
      </c>
      <c r="E1121" t="inlineStr">
        <is>
          <t>owned</t>
        </is>
      </c>
      <c r="F1121" t="inlineStr">
        <is>
          <t>J H Campbell</t>
        </is>
      </c>
      <c r="G1121" t="n">
        <v>1710</v>
      </c>
      <c r="H1121" t="inlineStr">
        <is>
          <t>3</t>
        </is>
      </c>
      <c r="I1121" t="n">
        <v>3</v>
      </c>
      <c r="J1121" t="inlineStr">
        <is>
          <t>ST</t>
        </is>
      </c>
      <c r="K1121" t="inlineStr">
        <is>
          <t>SUB</t>
        </is>
      </c>
      <c r="L1121" t="inlineStr">
        <is>
          <t>Conventional Steam Coal</t>
        </is>
      </c>
      <c r="M1121" t="inlineStr">
        <is>
          <t>Steam</t>
        </is>
      </c>
      <c r="N1121" t="n">
        <v>4254</v>
      </c>
      <c r="O1121" t="n">
        <v>81</v>
      </c>
      <c r="P1121" t="b">
        <v>1</v>
      </c>
      <c r="Q1121" t="inlineStr">
        <is>
          <t>plant_unit</t>
        </is>
      </c>
      <c r="R1121" t="inlineStr">
        <is>
          <t>1710_3_2017_plant_unit_owned_4254</t>
        </is>
      </c>
      <c r="S1121" t="n">
        <v>3</v>
      </c>
      <c r="T1121" t="n">
        <v>0.9331</v>
      </c>
      <c r="U1121" t="n">
        <v>0.7274646726354125</v>
      </c>
      <c r="V1121" t="n">
        <v>855.46608</v>
      </c>
      <c r="W1121" t="n">
        <v>2.444979790671284</v>
      </c>
      <c r="X1121" t="n">
        <v>24.48133324721526</v>
      </c>
      <c r="Y1121" t="inlineStr">
        <is>
          <t>coal</t>
        </is>
      </c>
      <c r="Z1121" t="n">
        <v>10.01289799638538</v>
      </c>
      <c r="AA1121" t="n">
        <v>1980</v>
      </c>
      <c r="AB1121" t="n">
        <v>5451535.0421</v>
      </c>
      <c r="AC1121" t="inlineStr"/>
      <c r="AD1121" t="inlineStr"/>
      <c r="AE1121" t="n">
        <v>90</v>
      </c>
      <c r="AF1121" t="inlineStr">
        <is>
          <t>90_2017</t>
        </is>
      </c>
      <c r="AG1121" s="555" t="n">
        <v>42736</v>
      </c>
      <c r="AH1121" t="n">
        <v>133460846.0745218</v>
      </c>
      <c r="AI1121" t="n">
        <v>58499265.138</v>
      </c>
      <c r="AJ1121" t="inlineStr">
        <is>
          <t>Consumers Energy Co</t>
        </is>
      </c>
    </row>
    <row r="1122">
      <c r="A1122" t="inlineStr">
        <is>
          <t>1710_steam_2017_plant_ferc_acct_owned_4254</t>
        </is>
      </c>
      <c r="B1122" t="inlineStr">
        <is>
          <t>J H Campbell Steam</t>
        </is>
      </c>
      <c r="C1122" t="inlineStr">
        <is>
          <t>plant_ferc_acct</t>
        </is>
      </c>
      <c r="D1122" t="n">
        <v>2017</v>
      </c>
      <c r="E1122" t="inlineStr">
        <is>
          <t>owned</t>
        </is>
      </c>
      <c r="F1122" t="inlineStr">
        <is>
          <t>J H Campbell</t>
        </is>
      </c>
      <c r="G1122" t="n">
        <v>1710</v>
      </c>
      <c r="H1122" t="inlineStr"/>
      <c r="I1122" t="inlineStr"/>
      <c r="J1122" t="inlineStr">
        <is>
          <t>ST</t>
        </is>
      </c>
      <c r="K1122" t="inlineStr">
        <is>
          <t>SUB</t>
        </is>
      </c>
      <c r="L1122" t="inlineStr">
        <is>
          <t>Conventional Steam Coal</t>
        </is>
      </c>
      <c r="M1122" t="inlineStr">
        <is>
          <t>Steam</t>
        </is>
      </c>
      <c r="N1122" t="n">
        <v>4254</v>
      </c>
      <c r="O1122" t="n">
        <v>81</v>
      </c>
      <c r="P1122" t="b">
        <v>0</v>
      </c>
      <c r="Q1122" t="inlineStr">
        <is>
          <t>plant_unit</t>
        </is>
      </c>
      <c r="R1122" t="inlineStr">
        <is>
          <t>1710_1_2017_plant_unit_owned_4254</t>
        </is>
      </c>
      <c r="S1122" t="n">
        <v>4</v>
      </c>
      <c r="T1122" t="n">
        <v>0.9618326272829059</v>
      </c>
      <c r="U1122" t="n">
        <v>0.5799926749296519</v>
      </c>
      <c r="V1122" t="n">
        <v>1499.46608</v>
      </c>
      <c r="W1122" t="n">
        <v>2.444979790671284</v>
      </c>
      <c r="X1122" t="n">
        <v>25.29028754483106</v>
      </c>
      <c r="Y1122" t="inlineStr">
        <is>
          <t>coal</t>
        </is>
      </c>
      <c r="Z1122" t="n">
        <v>10.34376138458284</v>
      </c>
      <c r="AA1122" t="n">
        <v>1980</v>
      </c>
      <c r="AB1122" t="n">
        <v>7618391.0421</v>
      </c>
      <c r="AC1122" t="inlineStr"/>
      <c r="AD1122" t="inlineStr"/>
      <c r="AE1122" t="n">
        <v>90</v>
      </c>
      <c r="AF1122" t="inlineStr">
        <is>
          <t>90_2017</t>
        </is>
      </c>
      <c r="AG1122" s="555" t="n">
        <v>42736</v>
      </c>
      <c r="AH1122" t="n">
        <v>190652503.4742113</v>
      </c>
      <c r="AI1122" t="n">
        <v>81890729.402</v>
      </c>
      <c r="AJ1122" t="inlineStr">
        <is>
          <t>Consumers Energy Co</t>
        </is>
      </c>
    </row>
    <row r="1123">
      <c r="A1123" t="inlineStr">
        <is>
          <t>1710_other_2017_plant_ferc_acct_owned_4254</t>
        </is>
      </c>
      <c r="B1123" t="inlineStr">
        <is>
          <t>J H Campbell Other</t>
        </is>
      </c>
      <c r="C1123" t="inlineStr">
        <is>
          <t>plant_ferc_acct</t>
        </is>
      </c>
      <c r="D1123" t="n">
        <v>2017</v>
      </c>
      <c r="E1123" t="inlineStr">
        <is>
          <t>owned</t>
        </is>
      </c>
      <c r="F1123" t="inlineStr">
        <is>
          <t>J H Campbell</t>
        </is>
      </c>
      <c r="G1123" t="n">
        <v>1710</v>
      </c>
      <c r="H1123" t="inlineStr">
        <is>
          <t>A</t>
        </is>
      </c>
      <c r="I1123" t="inlineStr"/>
      <c r="J1123" t="inlineStr">
        <is>
          <t>GT</t>
        </is>
      </c>
      <c r="K1123" t="inlineStr">
        <is>
          <t>DFO</t>
        </is>
      </c>
      <c r="L1123" t="inlineStr">
        <is>
          <t>Petroleum Liquids</t>
        </is>
      </c>
      <c r="M1123" t="inlineStr">
        <is>
          <t>Other</t>
        </is>
      </c>
      <c r="N1123" t="n">
        <v>4254</v>
      </c>
      <c r="O1123" t="n">
        <v>81</v>
      </c>
      <c r="P1123" t="b">
        <v>0</v>
      </c>
      <c r="Q1123" t="inlineStr">
        <is>
          <t>plant_prime_mover</t>
        </is>
      </c>
      <c r="R1123" t="inlineStr">
        <is>
          <t>1710_GT_2017_plant_prime_mover_owned_4254</t>
        </is>
      </c>
      <c r="S1123" t="n">
        <v>4</v>
      </c>
      <c r="T1123" t="n">
        <v>1</v>
      </c>
      <c r="U1123" t="n">
        <v>0</v>
      </c>
      <c r="V1123" t="n">
        <v>18.6</v>
      </c>
      <c r="W1123" t="inlineStr"/>
      <c r="X1123" t="inlineStr"/>
      <c r="Y1123" t="inlineStr">
        <is>
          <t>oil</t>
        </is>
      </c>
      <c r="Z1123" t="inlineStr"/>
      <c r="AA1123" t="n">
        <v>1968</v>
      </c>
      <c r="AB1123" t="n">
        <v>0</v>
      </c>
      <c r="AC1123" t="inlineStr"/>
      <c r="AD1123" t="inlineStr"/>
      <c r="AE1123" t="n">
        <v>90</v>
      </c>
      <c r="AF1123" t="inlineStr">
        <is>
          <t>90_2017</t>
        </is>
      </c>
      <c r="AG1123" s="555" t="n">
        <v>42736</v>
      </c>
      <c r="AH1123" t="n">
        <v>0</v>
      </c>
      <c r="AI1123" t="n">
        <v>0</v>
      </c>
      <c r="AJ1123" t="inlineStr">
        <is>
          <t>Consumers Energy Co</t>
        </is>
      </c>
    </row>
    <row r="1124">
      <c r="A1124" t="inlineStr">
        <is>
          <t>1710_gt_2017_plant_prime_mover_owned_4254</t>
        </is>
      </c>
      <c r="B1124" t="inlineStr">
        <is>
          <t>J H Campbell GT</t>
        </is>
      </c>
      <c r="C1124" t="inlineStr">
        <is>
          <t>plant_prime_mover</t>
        </is>
      </c>
      <c r="D1124" t="n">
        <v>2017</v>
      </c>
      <c r="E1124" t="inlineStr">
        <is>
          <t>owned</t>
        </is>
      </c>
      <c r="F1124" t="inlineStr">
        <is>
          <t>J H Campbell</t>
        </is>
      </c>
      <c r="G1124" t="n">
        <v>1710</v>
      </c>
      <c r="H1124" t="inlineStr">
        <is>
          <t>A</t>
        </is>
      </c>
      <c r="I1124" t="inlineStr"/>
      <c r="J1124" t="inlineStr">
        <is>
          <t>GT</t>
        </is>
      </c>
      <c r="K1124" t="inlineStr">
        <is>
          <t>DFO</t>
        </is>
      </c>
      <c r="L1124" t="inlineStr">
        <is>
          <t>Petroleum Liquids</t>
        </is>
      </c>
      <c r="M1124" t="inlineStr">
        <is>
          <t>Other</t>
        </is>
      </c>
      <c r="N1124" t="n">
        <v>4254</v>
      </c>
      <c r="O1124" t="n">
        <v>81</v>
      </c>
      <c r="P1124" t="b">
        <v>1</v>
      </c>
      <c r="Q1124" t="inlineStr">
        <is>
          <t>plant_prime_mover</t>
        </is>
      </c>
      <c r="R1124" t="inlineStr">
        <is>
          <t>1710_GT_2017_plant_prime_mover_owned_4254</t>
        </is>
      </c>
      <c r="S1124" t="n">
        <v>4</v>
      </c>
      <c r="T1124" t="n">
        <v>1</v>
      </c>
      <c r="U1124" t="n">
        <v>0</v>
      </c>
      <c r="V1124" t="n">
        <v>18.6</v>
      </c>
      <c r="W1124" t="inlineStr"/>
      <c r="X1124" t="inlineStr"/>
      <c r="Y1124" t="inlineStr">
        <is>
          <t>oil</t>
        </is>
      </c>
      <c r="Z1124" t="inlineStr"/>
      <c r="AA1124" t="n">
        <v>1968</v>
      </c>
      <c r="AB1124" t="n">
        <v>0</v>
      </c>
      <c r="AC1124" t="inlineStr"/>
      <c r="AD1124" t="inlineStr"/>
      <c r="AE1124" t="n">
        <v>90</v>
      </c>
      <c r="AF1124" t="inlineStr">
        <is>
          <t>90_2017</t>
        </is>
      </c>
      <c r="AG1124" s="555" t="n">
        <v>42736</v>
      </c>
      <c r="AH1124" t="n">
        <v>0</v>
      </c>
      <c r="AI1124" t="n">
        <v>0</v>
      </c>
      <c r="AJ1124" t="inlineStr">
        <is>
          <t>Consumers Energy Co</t>
        </is>
      </c>
    </row>
    <row r="1125">
      <c r="A1125" t="inlineStr">
        <is>
          <t>1710_st_2017_plant_prime_mover_owned_4254</t>
        </is>
      </c>
      <c r="B1125" t="inlineStr">
        <is>
          <t>J H Campbell ST</t>
        </is>
      </c>
      <c r="C1125" t="inlineStr">
        <is>
          <t>plant_prime_mover</t>
        </is>
      </c>
      <c r="D1125" t="n">
        <v>2017</v>
      </c>
      <c r="E1125" t="inlineStr">
        <is>
          <t>owned</t>
        </is>
      </c>
      <c r="F1125" t="inlineStr">
        <is>
          <t>J H Campbell</t>
        </is>
      </c>
      <c r="G1125" t="n">
        <v>1710</v>
      </c>
      <c r="H1125" t="inlineStr"/>
      <c r="I1125" t="inlineStr"/>
      <c r="J1125" t="inlineStr">
        <is>
          <t>ST</t>
        </is>
      </c>
      <c r="K1125" t="inlineStr">
        <is>
          <t>SUB</t>
        </is>
      </c>
      <c r="L1125" t="inlineStr">
        <is>
          <t>Conventional Steam Coal</t>
        </is>
      </c>
      <c r="M1125" t="inlineStr">
        <is>
          <t>Steam</t>
        </is>
      </c>
      <c r="N1125" t="n">
        <v>4254</v>
      </c>
      <c r="O1125" t="n">
        <v>81</v>
      </c>
      <c r="P1125" t="b">
        <v>0</v>
      </c>
      <c r="Q1125" t="inlineStr">
        <is>
          <t>plant_unit</t>
        </is>
      </c>
      <c r="R1125" t="inlineStr">
        <is>
          <t>1710_1_2017_plant_unit_owned_4254</t>
        </is>
      </c>
      <c r="S1125" t="n">
        <v>4</v>
      </c>
      <c r="T1125" t="n">
        <v>0.9618326272829059</v>
      </c>
      <c r="U1125" t="n">
        <v>0.5799926749296519</v>
      </c>
      <c r="V1125" t="n">
        <v>1499.46608</v>
      </c>
      <c r="W1125" t="n">
        <v>2.444979790671284</v>
      </c>
      <c r="X1125" t="n">
        <v>25.29028754483106</v>
      </c>
      <c r="Y1125" t="inlineStr">
        <is>
          <t>coal</t>
        </is>
      </c>
      <c r="Z1125" t="n">
        <v>10.34376138458284</v>
      </c>
      <c r="AA1125" t="n">
        <v>1980</v>
      </c>
      <c r="AB1125" t="n">
        <v>7618391.0421</v>
      </c>
      <c r="AC1125" t="inlineStr"/>
      <c r="AD1125" t="inlineStr"/>
      <c r="AE1125" t="n">
        <v>90</v>
      </c>
      <c r="AF1125" t="inlineStr">
        <is>
          <t>90_2017</t>
        </is>
      </c>
      <c r="AG1125" s="555" t="n">
        <v>42736</v>
      </c>
      <c r="AH1125" t="n">
        <v>190652503.4742113</v>
      </c>
      <c r="AI1125" t="n">
        <v>81890729.402</v>
      </c>
      <c r="AJ1125" t="inlineStr">
        <is>
          <t>Consumers Energy Co</t>
        </is>
      </c>
    </row>
    <row r="1126">
      <c r="A1126" t="inlineStr">
        <is>
          <t>1710_1_2017_plant_gen_owned_4254</t>
        </is>
      </c>
      <c r="B1126" t="inlineStr">
        <is>
          <t>J H Campbell 1</t>
        </is>
      </c>
      <c r="C1126" t="inlineStr">
        <is>
          <t>plant_gen</t>
        </is>
      </c>
      <c r="D1126" t="n">
        <v>2017</v>
      </c>
      <c r="E1126" t="inlineStr">
        <is>
          <t>owned</t>
        </is>
      </c>
      <c r="F1126" t="inlineStr">
        <is>
          <t>J H Campbell</t>
        </is>
      </c>
      <c r="G1126" t="n">
        <v>1710</v>
      </c>
      <c r="H1126" t="inlineStr">
        <is>
          <t>1</t>
        </is>
      </c>
      <c r="I1126" t="n">
        <v>1</v>
      </c>
      <c r="J1126" t="inlineStr">
        <is>
          <t>ST</t>
        </is>
      </c>
      <c r="K1126" t="inlineStr">
        <is>
          <t>SUB</t>
        </is>
      </c>
      <c r="L1126" t="inlineStr">
        <is>
          <t>Conventional Steam Coal</t>
        </is>
      </c>
      <c r="M1126" t="inlineStr">
        <is>
          <t>Steam</t>
        </is>
      </c>
      <c r="N1126" t="n">
        <v>4254</v>
      </c>
      <c r="O1126" t="n">
        <v>81</v>
      </c>
      <c r="P1126" t="b">
        <v>0</v>
      </c>
      <c r="Q1126" t="inlineStr">
        <is>
          <t>plant_unit</t>
        </is>
      </c>
      <c r="R1126" t="inlineStr">
        <is>
          <t>1710_1_2017_plant_unit_owned_4254</t>
        </is>
      </c>
      <c r="S1126" t="n">
        <v>4</v>
      </c>
      <c r="T1126" t="n">
        <v>1</v>
      </c>
      <c r="U1126" t="n">
        <v>0.4252726468177717</v>
      </c>
      <c r="V1126" t="n">
        <v>265.2</v>
      </c>
      <c r="W1126" t="n">
        <v>2.444979790671284</v>
      </c>
      <c r="X1126" t="n">
        <v>26.75086705004627</v>
      </c>
      <c r="Y1126" t="inlineStr">
        <is>
          <t>coal</t>
        </is>
      </c>
      <c r="Z1126" t="n">
        <v>10.94114035302584</v>
      </c>
      <c r="AA1126" t="n">
        <v>1962</v>
      </c>
      <c r="AB1126" t="n">
        <v>987973</v>
      </c>
      <c r="AC1126" t="inlineStr"/>
      <c r="AD1126" t="inlineStr"/>
      <c r="AE1126" t="n">
        <v>90</v>
      </c>
      <c r="AF1126" t="inlineStr">
        <is>
          <t>90_2017</t>
        </is>
      </c>
      <c r="AG1126" s="555" t="n">
        <v>42736</v>
      </c>
      <c r="AH1126" t="n">
        <v>26429134.37203536</v>
      </c>
      <c r="AI1126" t="n">
        <v>10809551.258</v>
      </c>
      <c r="AJ1126" t="inlineStr">
        <is>
          <t>Consumers Energy Co</t>
        </is>
      </c>
    </row>
    <row r="1127">
      <c r="A1127" t="inlineStr">
        <is>
          <t>1710_2_2017_plant_gen_owned_4254</t>
        </is>
      </c>
      <c r="B1127" t="inlineStr">
        <is>
          <t>J H Campbell 2</t>
        </is>
      </c>
      <c r="C1127" t="inlineStr">
        <is>
          <t>plant_gen</t>
        </is>
      </c>
      <c r="D1127" t="n">
        <v>2017</v>
      </c>
      <c r="E1127" t="inlineStr">
        <is>
          <t>owned</t>
        </is>
      </c>
      <c r="F1127" t="inlineStr">
        <is>
          <t>J H Campbell</t>
        </is>
      </c>
      <c r="G1127" t="n">
        <v>1710</v>
      </c>
      <c r="H1127" t="inlineStr">
        <is>
          <t>2</t>
        </is>
      </c>
      <c r="I1127" t="n">
        <v>2</v>
      </c>
      <c r="J1127" t="inlineStr">
        <is>
          <t>ST</t>
        </is>
      </c>
      <c r="K1127" t="inlineStr">
        <is>
          <t>SUB</t>
        </is>
      </c>
      <c r="L1127" t="inlineStr">
        <is>
          <t>Conventional Steam Coal</t>
        </is>
      </c>
      <c r="M1127" t="inlineStr">
        <is>
          <t>Steam</t>
        </is>
      </c>
      <c r="N1127" t="n">
        <v>4254</v>
      </c>
      <c r="O1127" t="n">
        <v>81</v>
      </c>
      <c r="P1127" t="b">
        <v>0</v>
      </c>
      <c r="Q1127" t="inlineStr">
        <is>
          <t>plant_unit</t>
        </is>
      </c>
      <c r="R1127" t="inlineStr">
        <is>
          <t>1710_2_2017_plant_unit_owned_4254</t>
        </is>
      </c>
      <c r="S1127" t="n">
        <v>4</v>
      </c>
      <c r="T1127" t="n">
        <v>1</v>
      </c>
      <c r="U1127" t="n">
        <v>0.35526843962911</v>
      </c>
      <c r="V1127" t="n">
        <v>378.8</v>
      </c>
      <c r="W1127" t="n">
        <v>2.444979790671284</v>
      </c>
      <c r="X1127" t="n">
        <v>26.09463621721086</v>
      </c>
      <c r="Y1127" t="inlineStr">
        <is>
          <t>coal</t>
        </is>
      </c>
      <c r="Z1127" t="n">
        <v>10.6727410659073</v>
      </c>
      <c r="AA1127" t="n">
        <v>1967</v>
      </c>
      <c r="AB1127" t="n">
        <v>1178883</v>
      </c>
      <c r="AC1127" t="inlineStr"/>
      <c r="AD1127" t="inlineStr"/>
      <c r="AE1127" t="n">
        <v>90</v>
      </c>
      <c r="AF1127" t="inlineStr">
        <is>
          <t>90_2017</t>
        </is>
      </c>
      <c r="AG1127" s="555" t="n">
        <v>42736</v>
      </c>
      <c r="AH1127" t="n">
        <v>30762523.02765419</v>
      </c>
      <c r="AI1127" t="n">
        <v>12581913.006</v>
      </c>
      <c r="AJ1127" t="inlineStr">
        <is>
          <t>Consumers Energy Co</t>
        </is>
      </c>
    </row>
    <row r="1128">
      <c r="A1128" t="inlineStr">
        <is>
          <t>1710_3_2017_plant_gen_owned_4254</t>
        </is>
      </c>
      <c r="B1128" t="inlineStr">
        <is>
          <t>J H Campbell 3</t>
        </is>
      </c>
      <c r="C1128" t="inlineStr">
        <is>
          <t>plant_gen</t>
        </is>
      </c>
      <c r="D1128" t="n">
        <v>2017</v>
      </c>
      <c r="E1128" t="inlineStr">
        <is>
          <t>owned</t>
        </is>
      </c>
      <c r="F1128" t="inlineStr">
        <is>
          <t>J H Campbell</t>
        </is>
      </c>
      <c r="G1128" t="n">
        <v>1710</v>
      </c>
      <c r="H1128" t="inlineStr">
        <is>
          <t>3</t>
        </is>
      </c>
      <c r="I1128" t="n">
        <v>3</v>
      </c>
      <c r="J1128" t="inlineStr">
        <is>
          <t>ST</t>
        </is>
      </c>
      <c r="K1128" t="inlineStr">
        <is>
          <t>SUB</t>
        </is>
      </c>
      <c r="L1128" t="inlineStr">
        <is>
          <t>Conventional Steam Coal</t>
        </is>
      </c>
      <c r="M1128" t="inlineStr">
        <is>
          <t>Steam</t>
        </is>
      </c>
      <c r="N1128" t="n">
        <v>4254</v>
      </c>
      <c r="O1128" t="n">
        <v>81</v>
      </c>
      <c r="P1128" t="b">
        <v>0</v>
      </c>
      <c r="Q1128" t="inlineStr">
        <is>
          <t>plant_unit</t>
        </is>
      </c>
      <c r="R1128" t="inlineStr">
        <is>
          <t>1710_3_2017_plant_unit_owned_4254</t>
        </is>
      </c>
      <c r="S1128" t="n">
        <v>4</v>
      </c>
      <c r="T1128" t="n">
        <v>0.9331</v>
      </c>
      <c r="U1128" t="n">
        <v>0.7274646726354125</v>
      </c>
      <c r="V1128" t="n">
        <v>855.46608</v>
      </c>
      <c r="W1128" t="n">
        <v>2.444979790671284</v>
      </c>
      <c r="X1128" t="n">
        <v>24.48133324721526</v>
      </c>
      <c r="Y1128" t="inlineStr">
        <is>
          <t>coal</t>
        </is>
      </c>
      <c r="Z1128" t="n">
        <v>10.01289799638538</v>
      </c>
      <c r="AA1128" t="n">
        <v>1980</v>
      </c>
      <c r="AB1128" t="n">
        <v>5451535.0421</v>
      </c>
      <c r="AC1128" t="inlineStr"/>
      <c r="AD1128" t="inlineStr"/>
      <c r="AE1128" t="n">
        <v>90</v>
      </c>
      <c r="AF1128" t="inlineStr">
        <is>
          <t>90_2017</t>
        </is>
      </c>
      <c r="AG1128" s="555" t="n">
        <v>42736</v>
      </c>
      <c r="AH1128" t="n">
        <v>133460846.0745218</v>
      </c>
      <c r="AI1128" t="n">
        <v>58499265.138</v>
      </c>
      <c r="AJ1128" t="inlineStr">
        <is>
          <t>Consumers Energy Co</t>
        </is>
      </c>
    </row>
    <row r="1129">
      <c r="A1129" t="inlineStr">
        <is>
          <t>1710_a_2017_plant_gen_owned_4254</t>
        </is>
      </c>
      <c r="B1129" t="inlineStr">
        <is>
          <t>J H Campbell A</t>
        </is>
      </c>
      <c r="C1129" t="inlineStr">
        <is>
          <t>plant_gen</t>
        </is>
      </c>
      <c r="D1129" t="n">
        <v>2017</v>
      </c>
      <c r="E1129" t="inlineStr">
        <is>
          <t>owned</t>
        </is>
      </c>
      <c r="F1129" t="inlineStr">
        <is>
          <t>J H Campbell</t>
        </is>
      </c>
      <c r="G1129" t="n">
        <v>1710</v>
      </c>
      <c r="H1129" t="inlineStr">
        <is>
          <t>A</t>
        </is>
      </c>
      <c r="I1129" t="inlineStr"/>
      <c r="J1129" t="inlineStr">
        <is>
          <t>GT</t>
        </is>
      </c>
      <c r="K1129" t="inlineStr">
        <is>
          <t>DFO</t>
        </is>
      </c>
      <c r="L1129" t="inlineStr">
        <is>
          <t>Petroleum Liquids</t>
        </is>
      </c>
      <c r="M1129" t="inlineStr">
        <is>
          <t>Other</t>
        </is>
      </c>
      <c r="N1129" t="n">
        <v>4254</v>
      </c>
      <c r="O1129" t="n">
        <v>81</v>
      </c>
      <c r="P1129" t="b">
        <v>0</v>
      </c>
      <c r="Q1129" t="inlineStr">
        <is>
          <t>plant_prime_mover</t>
        </is>
      </c>
      <c r="R1129" t="inlineStr">
        <is>
          <t>1710_GT_2017_plant_prime_mover_owned_4254</t>
        </is>
      </c>
      <c r="S1129" t="n">
        <v>4</v>
      </c>
      <c r="T1129" t="n">
        <v>1</v>
      </c>
      <c r="U1129" t="n">
        <v>0</v>
      </c>
      <c r="V1129" t="n">
        <v>18.6</v>
      </c>
      <c r="W1129" t="inlineStr"/>
      <c r="X1129" t="inlineStr"/>
      <c r="Y1129" t="inlineStr">
        <is>
          <t>oil</t>
        </is>
      </c>
      <c r="Z1129" t="inlineStr"/>
      <c r="AA1129" t="n">
        <v>1968</v>
      </c>
      <c r="AB1129" t="n">
        <v>0</v>
      </c>
      <c r="AC1129" t="inlineStr"/>
      <c r="AD1129" t="inlineStr"/>
      <c r="AE1129" t="n">
        <v>90</v>
      </c>
      <c r="AF1129" t="inlineStr">
        <is>
          <t>90_2017</t>
        </is>
      </c>
      <c r="AG1129" s="555" t="n">
        <v>42736</v>
      </c>
      <c r="AH1129" t="n">
        <v>0</v>
      </c>
      <c r="AI1129" t="n">
        <v>0</v>
      </c>
      <c r="AJ1129" t="inlineStr">
        <is>
          <t>Consumers Energy Co</t>
        </is>
      </c>
    </row>
    <row r="1130">
      <c r="A1130" t="inlineStr">
        <is>
          <t>1710_dfo_2017_plant_prime_fuel_owned_4254</t>
        </is>
      </c>
      <c r="B1130" t="inlineStr">
        <is>
          <t>J H Campbell DFO</t>
        </is>
      </c>
      <c r="C1130" t="inlineStr">
        <is>
          <t>plant_prime_fuel</t>
        </is>
      </c>
      <c r="D1130" t="n">
        <v>2017</v>
      </c>
      <c r="E1130" t="inlineStr">
        <is>
          <t>owned</t>
        </is>
      </c>
      <c r="F1130" t="inlineStr">
        <is>
          <t>J H Campbell</t>
        </is>
      </c>
      <c r="G1130" t="n">
        <v>1710</v>
      </c>
      <c r="H1130" t="inlineStr">
        <is>
          <t>A</t>
        </is>
      </c>
      <c r="I1130" t="inlineStr"/>
      <c r="J1130" t="inlineStr">
        <is>
          <t>GT</t>
        </is>
      </c>
      <c r="K1130" t="inlineStr">
        <is>
          <t>DFO</t>
        </is>
      </c>
      <c r="L1130" t="inlineStr">
        <is>
          <t>Petroleum Liquids</t>
        </is>
      </c>
      <c r="M1130" t="inlineStr">
        <is>
          <t>Other</t>
        </is>
      </c>
      <c r="N1130" t="n">
        <v>4254</v>
      </c>
      <c r="O1130" t="n">
        <v>81</v>
      </c>
      <c r="P1130" t="b">
        <v>0</v>
      </c>
      <c r="Q1130" t="inlineStr">
        <is>
          <t>plant_prime_mover</t>
        </is>
      </c>
      <c r="R1130" t="inlineStr">
        <is>
          <t>1710_GT_2017_plant_prime_mover_owned_4254</t>
        </is>
      </c>
      <c r="S1130" t="n">
        <v>4</v>
      </c>
      <c r="T1130" t="n">
        <v>1</v>
      </c>
      <c r="U1130" t="n">
        <v>0</v>
      </c>
      <c r="V1130" t="n">
        <v>18.6</v>
      </c>
      <c r="W1130" t="inlineStr"/>
      <c r="X1130" t="inlineStr"/>
      <c r="Y1130" t="inlineStr">
        <is>
          <t>oil</t>
        </is>
      </c>
      <c r="Z1130" t="inlineStr"/>
      <c r="AA1130" t="n">
        <v>1968</v>
      </c>
      <c r="AB1130" t="n">
        <v>0</v>
      </c>
      <c r="AC1130" t="inlineStr"/>
      <c r="AD1130" t="inlineStr"/>
      <c r="AE1130" t="n">
        <v>90</v>
      </c>
      <c r="AF1130" t="inlineStr">
        <is>
          <t>90_2017</t>
        </is>
      </c>
      <c r="AG1130" s="555" t="n">
        <v>42736</v>
      </c>
      <c r="AH1130" t="n">
        <v>0</v>
      </c>
      <c r="AI1130" t="n">
        <v>0</v>
      </c>
      <c r="AJ1130" t="inlineStr">
        <is>
          <t>Consumers Energy Co</t>
        </is>
      </c>
    </row>
    <row r="1131">
      <c r="A1131" t="inlineStr">
        <is>
          <t>1710_sub_2017_plant_prime_fuel_owned_4254</t>
        </is>
      </c>
      <c r="B1131" t="inlineStr">
        <is>
          <t>J H Campbell SUB</t>
        </is>
      </c>
      <c r="C1131" t="inlineStr">
        <is>
          <t>plant_prime_fuel</t>
        </is>
      </c>
      <c r="D1131" t="n">
        <v>2017</v>
      </c>
      <c r="E1131" t="inlineStr">
        <is>
          <t>owned</t>
        </is>
      </c>
      <c r="F1131" t="inlineStr">
        <is>
          <t>J H Campbell</t>
        </is>
      </c>
      <c r="G1131" t="n">
        <v>1710</v>
      </c>
      <c r="H1131" t="inlineStr"/>
      <c r="I1131" t="inlineStr"/>
      <c r="J1131" t="inlineStr">
        <is>
          <t>ST</t>
        </is>
      </c>
      <c r="K1131" t="inlineStr">
        <is>
          <t>SUB</t>
        </is>
      </c>
      <c r="L1131" t="inlineStr">
        <is>
          <t>Conventional Steam Coal</t>
        </is>
      </c>
      <c r="M1131" t="inlineStr">
        <is>
          <t>Steam</t>
        </is>
      </c>
      <c r="N1131" t="n">
        <v>4254</v>
      </c>
      <c r="O1131" t="n">
        <v>81</v>
      </c>
      <c r="P1131" t="b">
        <v>0</v>
      </c>
      <c r="Q1131" t="inlineStr">
        <is>
          <t>plant_unit</t>
        </is>
      </c>
      <c r="R1131" t="inlineStr">
        <is>
          <t>1710_1_2017_plant_unit_owned_4254</t>
        </is>
      </c>
      <c r="S1131" t="n">
        <v>4</v>
      </c>
      <c r="T1131" t="n">
        <v>0.9618326272829059</v>
      </c>
      <c r="U1131" t="n">
        <v>0.5799926749296519</v>
      </c>
      <c r="V1131" t="n">
        <v>1499.46608</v>
      </c>
      <c r="W1131" t="n">
        <v>2.444979790671284</v>
      </c>
      <c r="X1131" t="n">
        <v>25.29028754483106</v>
      </c>
      <c r="Y1131" t="inlineStr">
        <is>
          <t>coal</t>
        </is>
      </c>
      <c r="Z1131" t="n">
        <v>10.34376138458284</v>
      </c>
      <c r="AA1131" t="n">
        <v>1980</v>
      </c>
      <c r="AB1131" t="n">
        <v>7618391.0421</v>
      </c>
      <c r="AC1131" t="inlineStr"/>
      <c r="AD1131" t="inlineStr"/>
      <c r="AE1131" t="n">
        <v>90</v>
      </c>
      <c r="AF1131" t="inlineStr">
        <is>
          <t>90_2017</t>
        </is>
      </c>
      <c r="AG1131" s="555" t="n">
        <v>42736</v>
      </c>
      <c r="AH1131" t="n">
        <v>190652503.4742113</v>
      </c>
      <c r="AI1131" t="n">
        <v>81890729.402</v>
      </c>
      <c r="AJ1131" t="inlineStr">
        <is>
          <t>Consumers Energy Co</t>
        </is>
      </c>
    </row>
    <row r="1132">
      <c r="A1132" t="inlineStr">
        <is>
          <t>1710_conventional_steam_coal_2017_plant_technology_owned_4254</t>
        </is>
      </c>
      <c r="B1132" t="inlineStr">
        <is>
          <t>J H Campbell Conventional Steam Coal</t>
        </is>
      </c>
      <c r="C1132" t="inlineStr">
        <is>
          <t>plant_technology</t>
        </is>
      </c>
      <c r="D1132" t="n">
        <v>2017</v>
      </c>
      <c r="E1132" t="inlineStr">
        <is>
          <t>owned</t>
        </is>
      </c>
      <c r="F1132" t="inlineStr">
        <is>
          <t>J H Campbell</t>
        </is>
      </c>
      <c r="G1132" t="n">
        <v>1710</v>
      </c>
      <c r="H1132" t="inlineStr"/>
      <c r="I1132" t="inlineStr"/>
      <c r="J1132" t="inlineStr">
        <is>
          <t>ST</t>
        </is>
      </c>
      <c r="K1132" t="inlineStr">
        <is>
          <t>SUB</t>
        </is>
      </c>
      <c r="L1132" t="inlineStr">
        <is>
          <t>Conventional Steam Coal</t>
        </is>
      </c>
      <c r="M1132" t="inlineStr">
        <is>
          <t>Steam</t>
        </is>
      </c>
      <c r="N1132" t="n">
        <v>4254</v>
      </c>
      <c r="O1132" t="n">
        <v>81</v>
      </c>
      <c r="P1132" t="b">
        <v>0</v>
      </c>
      <c r="Q1132" t="inlineStr">
        <is>
          <t>plant_unit</t>
        </is>
      </c>
      <c r="R1132" t="inlineStr">
        <is>
          <t>1710_1_2017_plant_unit_owned_4254</t>
        </is>
      </c>
      <c r="S1132" t="n">
        <v>4</v>
      </c>
      <c r="T1132" t="n">
        <v>0.9618326272829059</v>
      </c>
      <c r="U1132" t="n">
        <v>0.5799926749296519</v>
      </c>
      <c r="V1132" t="n">
        <v>1499.46608</v>
      </c>
      <c r="W1132" t="n">
        <v>2.444979790671284</v>
      </c>
      <c r="X1132" t="n">
        <v>25.29028754483106</v>
      </c>
      <c r="Y1132" t="inlineStr">
        <is>
          <t>coal</t>
        </is>
      </c>
      <c r="Z1132" t="n">
        <v>10.34376138458284</v>
      </c>
      <c r="AA1132" t="n">
        <v>1980</v>
      </c>
      <c r="AB1132" t="n">
        <v>7618391.0421</v>
      </c>
      <c r="AC1132" t="inlineStr"/>
      <c r="AD1132" t="inlineStr"/>
      <c r="AE1132" t="n">
        <v>90</v>
      </c>
      <c r="AF1132" t="inlineStr">
        <is>
          <t>90_2017</t>
        </is>
      </c>
      <c r="AG1132" s="555" t="n">
        <v>42736</v>
      </c>
      <c r="AH1132" t="n">
        <v>190652503.4742113</v>
      </c>
      <c r="AI1132" t="n">
        <v>81890729.402</v>
      </c>
      <c r="AJ1132" t="inlineStr">
        <is>
          <t>Consumers Energy Co</t>
        </is>
      </c>
    </row>
    <row r="1133">
      <c r="A1133" t="inlineStr">
        <is>
          <t>1710_petroleum_liquids_2017_plant_technology_owned_4254</t>
        </is>
      </c>
      <c r="B1133" t="inlineStr">
        <is>
          <t>J H Campbell Petroleum Liquids</t>
        </is>
      </c>
      <c r="C1133" t="inlineStr">
        <is>
          <t>plant_technology</t>
        </is>
      </c>
      <c r="D1133" t="n">
        <v>2017</v>
      </c>
      <c r="E1133" t="inlineStr">
        <is>
          <t>owned</t>
        </is>
      </c>
      <c r="F1133" t="inlineStr">
        <is>
          <t>J H Campbell</t>
        </is>
      </c>
      <c r="G1133" t="n">
        <v>1710</v>
      </c>
      <c r="H1133" t="inlineStr">
        <is>
          <t>A</t>
        </is>
      </c>
      <c r="I1133" t="inlineStr"/>
      <c r="J1133" t="inlineStr">
        <is>
          <t>GT</t>
        </is>
      </c>
      <c r="K1133" t="inlineStr">
        <is>
          <t>DFO</t>
        </is>
      </c>
      <c r="L1133" t="inlineStr">
        <is>
          <t>Petroleum Liquids</t>
        </is>
      </c>
      <c r="M1133" t="inlineStr">
        <is>
          <t>Other</t>
        </is>
      </c>
      <c r="N1133" t="n">
        <v>4254</v>
      </c>
      <c r="O1133" t="n">
        <v>81</v>
      </c>
      <c r="P1133" t="b">
        <v>0</v>
      </c>
      <c r="Q1133" t="inlineStr">
        <is>
          <t>plant_prime_mover</t>
        </is>
      </c>
      <c r="R1133" t="inlineStr">
        <is>
          <t>1710_GT_2017_plant_prime_mover_owned_4254</t>
        </is>
      </c>
      <c r="S1133" t="n">
        <v>4</v>
      </c>
      <c r="T1133" t="n">
        <v>1</v>
      </c>
      <c r="U1133" t="n">
        <v>0</v>
      </c>
      <c r="V1133" t="n">
        <v>18.6</v>
      </c>
      <c r="W1133" t="inlineStr"/>
      <c r="X1133" t="inlineStr"/>
      <c r="Y1133" t="inlineStr">
        <is>
          <t>oil</t>
        </is>
      </c>
      <c r="Z1133" t="inlineStr"/>
      <c r="AA1133" t="n">
        <v>1968</v>
      </c>
      <c r="AB1133" t="n">
        <v>0</v>
      </c>
      <c r="AC1133" t="inlineStr"/>
      <c r="AD1133" t="inlineStr"/>
      <c r="AE1133" t="n">
        <v>90</v>
      </c>
      <c r="AF1133" t="inlineStr">
        <is>
          <t>90_2017</t>
        </is>
      </c>
      <c r="AG1133" s="555" t="n">
        <v>42736</v>
      </c>
      <c r="AH1133" t="n">
        <v>0</v>
      </c>
      <c r="AI1133" t="n">
        <v>0</v>
      </c>
      <c r="AJ1133" t="inlineStr">
        <is>
          <t>Consumers Energy Co</t>
        </is>
      </c>
    </row>
    <row r="1134">
      <c r="A1134" t="inlineStr">
        <is>
          <t>1710_st_2017_plant_prime_mover_total_4254</t>
        </is>
      </c>
      <c r="B1134" t="inlineStr">
        <is>
          <t>J H Campbell ST</t>
        </is>
      </c>
      <c r="C1134" t="inlineStr">
        <is>
          <t>plant_prime_mover</t>
        </is>
      </c>
      <c r="D1134" t="n">
        <v>2017</v>
      </c>
      <c r="E1134" t="inlineStr">
        <is>
          <t>total</t>
        </is>
      </c>
      <c r="F1134" t="inlineStr">
        <is>
          <t>J H Campbell</t>
        </is>
      </c>
      <c r="G1134" t="n">
        <v>1710</v>
      </c>
      <c r="H1134" t="inlineStr"/>
      <c r="I1134" t="inlineStr"/>
      <c r="J1134" t="inlineStr">
        <is>
          <t>ST</t>
        </is>
      </c>
      <c r="K1134" t="inlineStr">
        <is>
          <t>SUB</t>
        </is>
      </c>
      <c r="L1134" t="inlineStr">
        <is>
          <t>Conventional Steam Coal</t>
        </is>
      </c>
      <c r="M1134" t="inlineStr">
        <is>
          <t>Steam</t>
        </is>
      </c>
      <c r="N1134" t="n">
        <v>4254</v>
      </c>
      <c r="O1134" t="n">
        <v>81</v>
      </c>
      <c r="P1134" t="b">
        <v>0</v>
      </c>
      <c r="Q1134" t="inlineStr">
        <is>
          <t>plant_unit</t>
        </is>
      </c>
      <c r="R1134" t="inlineStr">
        <is>
          <t>1710_1_2017_plant_unit_total_4254</t>
        </is>
      </c>
      <c r="S1134" t="n">
        <v>4</v>
      </c>
      <c r="T1134" t="n">
        <v>1</v>
      </c>
      <c r="U1134" t="n">
        <v>0.5857878028829613</v>
      </c>
      <c r="V1134" t="n">
        <v>1560.8</v>
      </c>
      <c r="W1134" t="n">
        <v>2.444979790671284</v>
      </c>
      <c r="X1134" t="n">
        <v>25.25849850192125</v>
      </c>
      <c r="Y1134" t="inlineStr">
        <is>
          <t>coal</t>
        </is>
      </c>
      <c r="Z1134" t="n">
        <v>10.33075962357398</v>
      </c>
      <c r="AA1134" t="n">
        <v>1980</v>
      </c>
      <c r="AB1134" t="n">
        <v>8009247</v>
      </c>
      <c r="AC1134" t="inlineStr"/>
      <c r="AD1134" t="inlineStr"/>
      <c r="AE1134" t="n">
        <v>90</v>
      </c>
      <c r="AF1134" t="inlineStr">
        <is>
          <t>90_2017</t>
        </is>
      </c>
      <c r="AG1134" s="555" t="n">
        <v>42736</v>
      </c>
      <c r="AH1134" t="n">
        <v>200221178.4312208</v>
      </c>
      <c r="AI1134" t="n">
        <v>81890729.402</v>
      </c>
      <c r="AJ1134" t="inlineStr">
        <is>
          <t>Consumers Energy Co</t>
        </is>
      </c>
    </row>
    <row r="1135">
      <c r="A1135" t="inlineStr">
        <is>
          <t>1710_conventional_steam_coal_2017_plant_technology_total_4254</t>
        </is>
      </c>
      <c r="B1135" t="inlineStr">
        <is>
          <t>J H Campbell Conventional Steam Coal</t>
        </is>
      </c>
      <c r="C1135" t="inlineStr">
        <is>
          <t>plant_technology</t>
        </is>
      </c>
      <c r="D1135" t="n">
        <v>2017</v>
      </c>
      <c r="E1135" t="inlineStr">
        <is>
          <t>total</t>
        </is>
      </c>
      <c r="F1135" t="inlineStr">
        <is>
          <t>J H Campbell</t>
        </is>
      </c>
      <c r="G1135" t="n">
        <v>1710</v>
      </c>
      <c r="H1135" t="inlineStr"/>
      <c r="I1135" t="inlineStr"/>
      <c r="J1135" t="inlineStr">
        <is>
          <t>ST</t>
        </is>
      </c>
      <c r="K1135" t="inlineStr">
        <is>
          <t>SUB</t>
        </is>
      </c>
      <c r="L1135" t="inlineStr">
        <is>
          <t>Conventional Steam Coal</t>
        </is>
      </c>
      <c r="M1135" t="inlineStr">
        <is>
          <t>Steam</t>
        </is>
      </c>
      <c r="N1135" t="n">
        <v>4254</v>
      </c>
      <c r="O1135" t="n">
        <v>81</v>
      </c>
      <c r="P1135" t="b">
        <v>0</v>
      </c>
      <c r="Q1135" t="inlineStr">
        <is>
          <t>plant_unit</t>
        </is>
      </c>
      <c r="R1135" t="inlineStr">
        <is>
          <t>1710_1_2017_plant_unit_total_4254</t>
        </is>
      </c>
      <c r="S1135" t="n">
        <v>4</v>
      </c>
      <c r="T1135" t="n">
        <v>1</v>
      </c>
      <c r="U1135" t="n">
        <v>0.5857878028829613</v>
      </c>
      <c r="V1135" t="n">
        <v>1560.8</v>
      </c>
      <c r="W1135" t="n">
        <v>2.444979790671284</v>
      </c>
      <c r="X1135" t="n">
        <v>25.25849850192125</v>
      </c>
      <c r="Y1135" t="inlineStr">
        <is>
          <t>coal</t>
        </is>
      </c>
      <c r="Z1135" t="n">
        <v>10.33075962357398</v>
      </c>
      <c r="AA1135" t="n">
        <v>1980</v>
      </c>
      <c r="AB1135" t="n">
        <v>8009247</v>
      </c>
      <c r="AC1135" t="inlineStr"/>
      <c r="AD1135" t="inlineStr"/>
      <c r="AE1135" t="n">
        <v>90</v>
      </c>
      <c r="AF1135" t="inlineStr">
        <is>
          <t>90_2017</t>
        </is>
      </c>
      <c r="AG1135" s="555" t="n">
        <v>42736</v>
      </c>
      <c r="AH1135" t="n">
        <v>200221178.4312208</v>
      </c>
      <c r="AI1135" t="n">
        <v>81890729.402</v>
      </c>
      <c r="AJ1135" t="inlineStr">
        <is>
          <t>Consumers Energy Co</t>
        </is>
      </c>
    </row>
    <row r="1136">
      <c r="A1136" t="inlineStr">
        <is>
          <t>1710_2_2017_plant_gen_total_4254</t>
        </is>
      </c>
      <c r="B1136" t="inlineStr">
        <is>
          <t>J H Campbell 2</t>
        </is>
      </c>
      <c r="C1136" t="inlineStr">
        <is>
          <t>plant_gen</t>
        </is>
      </c>
      <c r="D1136" t="n">
        <v>2017</v>
      </c>
      <c r="E1136" t="inlineStr">
        <is>
          <t>total</t>
        </is>
      </c>
      <c r="F1136" t="inlineStr">
        <is>
          <t>J H Campbell</t>
        </is>
      </c>
      <c r="G1136" t="n">
        <v>1710</v>
      </c>
      <c r="H1136" t="inlineStr">
        <is>
          <t>2</t>
        </is>
      </c>
      <c r="I1136" t="n">
        <v>2</v>
      </c>
      <c r="J1136" t="inlineStr">
        <is>
          <t>ST</t>
        </is>
      </c>
      <c r="K1136" t="inlineStr">
        <is>
          <t>SUB</t>
        </is>
      </c>
      <c r="L1136" t="inlineStr">
        <is>
          <t>Conventional Steam Coal</t>
        </is>
      </c>
      <c r="M1136" t="inlineStr">
        <is>
          <t>Steam</t>
        </is>
      </c>
      <c r="N1136" t="n">
        <v>4254</v>
      </c>
      <c r="O1136" t="n">
        <v>81</v>
      </c>
      <c r="P1136" t="b">
        <v>0</v>
      </c>
      <c r="Q1136" t="inlineStr">
        <is>
          <t>plant_unit</t>
        </is>
      </c>
      <c r="R1136" t="inlineStr">
        <is>
          <t>1710_2_2017_plant_unit_total_4254</t>
        </is>
      </c>
      <c r="S1136" t="n">
        <v>4</v>
      </c>
      <c r="T1136" t="n">
        <v>1</v>
      </c>
      <c r="U1136" t="n">
        <v>0.35526843962911</v>
      </c>
      <c r="V1136" t="n">
        <v>378.8</v>
      </c>
      <c r="W1136" t="n">
        <v>2.444979790671284</v>
      </c>
      <c r="X1136" t="n">
        <v>26.09463621721086</v>
      </c>
      <c r="Y1136" t="inlineStr">
        <is>
          <t>coal</t>
        </is>
      </c>
      <c r="Z1136" t="n">
        <v>10.6727410659073</v>
      </c>
      <c r="AA1136" t="n">
        <v>1967</v>
      </c>
      <c r="AB1136" t="n">
        <v>1178883</v>
      </c>
      <c r="AC1136" t="inlineStr">
        <is>
          <t>existing</t>
        </is>
      </c>
      <c r="AD1136" t="inlineStr"/>
      <c r="AE1136" t="n">
        <v>90</v>
      </c>
      <c r="AF1136" t="inlineStr">
        <is>
          <t>90_2017</t>
        </is>
      </c>
      <c r="AG1136" s="555" t="n">
        <v>42736</v>
      </c>
      <c r="AH1136" t="n">
        <v>30762523.02765419</v>
      </c>
      <c r="AI1136" t="n">
        <v>12581913.006</v>
      </c>
      <c r="AJ1136" t="inlineStr">
        <is>
          <t>Consumers Energy Co</t>
        </is>
      </c>
    </row>
    <row r="1137">
      <c r="A1137" t="inlineStr">
        <is>
          <t>1710_3_2017_plant_gen_total_4254</t>
        </is>
      </c>
      <c r="B1137" t="inlineStr">
        <is>
          <t>J H Campbell 3</t>
        </is>
      </c>
      <c r="C1137" t="inlineStr">
        <is>
          <t>plant_gen</t>
        </is>
      </c>
      <c r="D1137" t="n">
        <v>2017</v>
      </c>
      <c r="E1137" t="inlineStr">
        <is>
          <t>total</t>
        </is>
      </c>
      <c r="F1137" t="inlineStr">
        <is>
          <t>J H Campbell</t>
        </is>
      </c>
      <c r="G1137" t="n">
        <v>1710</v>
      </c>
      <c r="H1137" t="inlineStr">
        <is>
          <t>3</t>
        </is>
      </c>
      <c r="I1137" t="n">
        <v>3</v>
      </c>
      <c r="J1137" t="inlineStr">
        <is>
          <t>ST</t>
        </is>
      </c>
      <c r="K1137" t="inlineStr">
        <is>
          <t>SUB</t>
        </is>
      </c>
      <c r="L1137" t="inlineStr">
        <is>
          <t>Conventional Steam Coal</t>
        </is>
      </c>
      <c r="M1137" t="inlineStr">
        <is>
          <t>Steam</t>
        </is>
      </c>
      <c r="N1137" t="n">
        <v>4254</v>
      </c>
      <c r="O1137" t="n">
        <v>81</v>
      </c>
      <c r="P1137" t="b">
        <v>0</v>
      </c>
      <c r="Q1137" t="inlineStr">
        <is>
          <t>plant_unit</t>
        </is>
      </c>
      <c r="R1137" t="inlineStr">
        <is>
          <t>1710_3_2017_plant_unit_total_4254</t>
        </is>
      </c>
      <c r="S1137" t="n">
        <v>4</v>
      </c>
      <c r="T1137" t="n">
        <v>1</v>
      </c>
      <c r="U1137" t="n">
        <v>0.7274646726354125</v>
      </c>
      <c r="V1137" t="n">
        <v>916.8</v>
      </c>
      <c r="W1137" t="n">
        <v>2.444979790671284</v>
      </c>
      <c r="X1137" t="n">
        <v>24.48133324721526</v>
      </c>
      <c r="Y1137" t="inlineStr">
        <is>
          <t>coal</t>
        </is>
      </c>
      <c r="Z1137" t="n">
        <v>10.01289799638538</v>
      </c>
      <c r="AA1137" t="n">
        <v>1980</v>
      </c>
      <c r="AB1137" t="n">
        <v>5842391</v>
      </c>
      <c r="AC1137" t="inlineStr">
        <is>
          <t>existing</t>
        </is>
      </c>
      <c r="AD1137" t="inlineStr"/>
      <c r="AE1137" t="n">
        <v>90</v>
      </c>
      <c r="AF1137" t="inlineStr">
        <is>
          <t>90_2017</t>
        </is>
      </c>
      <c r="AG1137" s="555" t="n">
        <v>42736</v>
      </c>
      <c r="AH1137" t="n">
        <v>143029521.0315312</v>
      </c>
      <c r="AI1137" t="n">
        <v>58499265.138</v>
      </c>
      <c r="AJ1137" t="inlineStr">
        <is>
          <t>Consumers Energy Co</t>
        </is>
      </c>
    </row>
    <row r="1138">
      <c r="A1138" t="inlineStr">
        <is>
          <t>1710_1_2017_plant_gen_total_4254</t>
        </is>
      </c>
      <c r="B1138" t="inlineStr">
        <is>
          <t>J H Campbell 1</t>
        </is>
      </c>
      <c r="C1138" t="inlineStr">
        <is>
          <t>plant_gen</t>
        </is>
      </c>
      <c r="D1138" t="n">
        <v>2017</v>
      </c>
      <c r="E1138" t="inlineStr">
        <is>
          <t>total</t>
        </is>
      </c>
      <c r="F1138" t="inlineStr">
        <is>
          <t>J H Campbell</t>
        </is>
      </c>
      <c r="G1138" t="n">
        <v>1710</v>
      </c>
      <c r="H1138" t="inlineStr">
        <is>
          <t>1</t>
        </is>
      </c>
      <c r="I1138" t="n">
        <v>1</v>
      </c>
      <c r="J1138" t="inlineStr">
        <is>
          <t>ST</t>
        </is>
      </c>
      <c r="K1138" t="inlineStr">
        <is>
          <t>SUB</t>
        </is>
      </c>
      <c r="L1138" t="inlineStr">
        <is>
          <t>Conventional Steam Coal</t>
        </is>
      </c>
      <c r="M1138" t="inlineStr">
        <is>
          <t>Steam</t>
        </is>
      </c>
      <c r="N1138" t="n">
        <v>4254</v>
      </c>
      <c r="O1138" t="n">
        <v>81</v>
      </c>
      <c r="P1138" t="b">
        <v>0</v>
      </c>
      <c r="Q1138" t="inlineStr">
        <is>
          <t>plant_unit</t>
        </is>
      </c>
      <c r="R1138" t="inlineStr">
        <is>
          <t>1710_1_2017_plant_unit_total_4254</t>
        </is>
      </c>
      <c r="S1138" t="n">
        <v>4</v>
      </c>
      <c r="T1138" t="n">
        <v>1</v>
      </c>
      <c r="U1138" t="n">
        <v>0.4252726468177717</v>
      </c>
      <c r="V1138" t="n">
        <v>265.2</v>
      </c>
      <c r="W1138" t="n">
        <v>2.444979790671284</v>
      </c>
      <c r="X1138" t="n">
        <v>26.75086705004627</v>
      </c>
      <c r="Y1138" t="inlineStr">
        <is>
          <t>coal</t>
        </is>
      </c>
      <c r="Z1138" t="n">
        <v>10.94114035302584</v>
      </c>
      <c r="AA1138" t="n">
        <v>1962</v>
      </c>
      <c r="AB1138" t="n">
        <v>987973</v>
      </c>
      <c r="AC1138" t="inlineStr">
        <is>
          <t>existing</t>
        </is>
      </c>
      <c r="AD1138" t="inlineStr"/>
      <c r="AE1138" t="n">
        <v>90</v>
      </c>
      <c r="AF1138" t="inlineStr">
        <is>
          <t>90_2017</t>
        </is>
      </c>
      <c r="AG1138" s="555" t="n">
        <v>42736</v>
      </c>
      <c r="AH1138" t="n">
        <v>26429134.37203536</v>
      </c>
      <c r="AI1138" t="n">
        <v>10809551.258</v>
      </c>
      <c r="AJ1138" t="inlineStr">
        <is>
          <t>Consumers Energy Co</t>
        </is>
      </c>
    </row>
    <row r="1139">
      <c r="A1139" t="inlineStr">
        <is>
          <t>1710_steam_2017_plant_ferc_acct_total_4254</t>
        </is>
      </c>
      <c r="B1139" t="inlineStr">
        <is>
          <t>J H Campbell Steam</t>
        </is>
      </c>
      <c r="C1139" t="inlineStr">
        <is>
          <t>plant_ferc_acct</t>
        </is>
      </c>
      <c r="D1139" t="n">
        <v>2017</v>
      </c>
      <c r="E1139" t="inlineStr">
        <is>
          <t>total</t>
        </is>
      </c>
      <c r="F1139" t="inlineStr">
        <is>
          <t>J H Campbell</t>
        </is>
      </c>
      <c r="G1139" t="n">
        <v>1710</v>
      </c>
      <c r="H1139" t="inlineStr"/>
      <c r="I1139" t="inlineStr"/>
      <c r="J1139" t="inlineStr">
        <is>
          <t>ST</t>
        </is>
      </c>
      <c r="K1139" t="inlineStr">
        <is>
          <t>SUB</t>
        </is>
      </c>
      <c r="L1139" t="inlineStr">
        <is>
          <t>Conventional Steam Coal</t>
        </is>
      </c>
      <c r="M1139" t="inlineStr">
        <is>
          <t>Steam</t>
        </is>
      </c>
      <c r="N1139" t="n">
        <v>4254</v>
      </c>
      <c r="O1139" t="n">
        <v>81</v>
      </c>
      <c r="P1139" t="b">
        <v>0</v>
      </c>
      <c r="Q1139" t="inlineStr">
        <is>
          <t>plant_unit</t>
        </is>
      </c>
      <c r="R1139" t="inlineStr">
        <is>
          <t>1710_1_2017_plant_unit_total_4254</t>
        </is>
      </c>
      <c r="S1139" t="n">
        <v>4</v>
      </c>
      <c r="T1139" t="n">
        <v>1</v>
      </c>
      <c r="U1139" t="n">
        <v>0.5857878028829613</v>
      </c>
      <c r="V1139" t="n">
        <v>1560.8</v>
      </c>
      <c r="W1139" t="n">
        <v>2.444979790671284</v>
      </c>
      <c r="X1139" t="n">
        <v>25.25849850192125</v>
      </c>
      <c r="Y1139" t="inlineStr">
        <is>
          <t>coal</t>
        </is>
      </c>
      <c r="Z1139" t="n">
        <v>10.33075962357398</v>
      </c>
      <c r="AA1139" t="n">
        <v>1980</v>
      </c>
      <c r="AB1139" t="n">
        <v>8009247</v>
      </c>
      <c r="AC1139" t="inlineStr"/>
      <c r="AD1139" t="inlineStr"/>
      <c r="AE1139" t="n">
        <v>90</v>
      </c>
      <c r="AF1139" t="inlineStr">
        <is>
          <t>90_2017</t>
        </is>
      </c>
      <c r="AG1139" s="555" t="n">
        <v>42736</v>
      </c>
      <c r="AH1139" t="n">
        <v>200221178.4312208</v>
      </c>
      <c r="AI1139" t="n">
        <v>81890729.402</v>
      </c>
      <c r="AJ1139" t="inlineStr">
        <is>
          <t>Consumers Energy Co</t>
        </is>
      </c>
    </row>
    <row r="1140">
      <c r="A1140" t="inlineStr">
        <is>
          <t>1710_sub_2017_plant_prime_fuel_total_4254</t>
        </is>
      </c>
      <c r="B1140" t="inlineStr">
        <is>
          <t>J H Campbell SUB</t>
        </is>
      </c>
      <c r="C1140" t="inlineStr">
        <is>
          <t>plant_prime_fuel</t>
        </is>
      </c>
      <c r="D1140" t="n">
        <v>2017</v>
      </c>
      <c r="E1140" t="inlineStr">
        <is>
          <t>total</t>
        </is>
      </c>
      <c r="F1140" t="inlineStr">
        <is>
          <t>J H Campbell</t>
        </is>
      </c>
      <c r="G1140" t="n">
        <v>1710</v>
      </c>
      <c r="H1140" t="inlineStr"/>
      <c r="I1140" t="inlineStr"/>
      <c r="J1140" t="inlineStr">
        <is>
          <t>ST</t>
        </is>
      </c>
      <c r="K1140" t="inlineStr">
        <is>
          <t>SUB</t>
        </is>
      </c>
      <c r="L1140" t="inlineStr">
        <is>
          <t>Conventional Steam Coal</t>
        </is>
      </c>
      <c r="M1140" t="inlineStr">
        <is>
          <t>Steam</t>
        </is>
      </c>
      <c r="N1140" t="n">
        <v>4254</v>
      </c>
      <c r="O1140" t="n">
        <v>81</v>
      </c>
      <c r="P1140" t="b">
        <v>0</v>
      </c>
      <c r="Q1140" t="inlineStr">
        <is>
          <t>plant_unit</t>
        </is>
      </c>
      <c r="R1140" t="inlineStr">
        <is>
          <t>1710_1_2017_plant_unit_total_4254</t>
        </is>
      </c>
      <c r="S1140" t="n">
        <v>4</v>
      </c>
      <c r="T1140" t="n">
        <v>1</v>
      </c>
      <c r="U1140" t="n">
        <v>0.5857878028829613</v>
      </c>
      <c r="V1140" t="n">
        <v>1560.8</v>
      </c>
      <c r="W1140" t="n">
        <v>2.444979790671284</v>
      </c>
      <c r="X1140" t="n">
        <v>25.25849850192125</v>
      </c>
      <c r="Y1140" t="inlineStr">
        <is>
          <t>coal</t>
        </is>
      </c>
      <c r="Z1140" t="n">
        <v>10.33075962357398</v>
      </c>
      <c r="AA1140" t="n">
        <v>1980</v>
      </c>
      <c r="AB1140" t="n">
        <v>8009247</v>
      </c>
      <c r="AC1140" t="inlineStr"/>
      <c r="AD1140" t="inlineStr"/>
      <c r="AE1140" t="n">
        <v>90</v>
      </c>
      <c r="AF1140" t="inlineStr">
        <is>
          <t>90_2017</t>
        </is>
      </c>
      <c r="AG1140" s="555" t="n">
        <v>42736</v>
      </c>
      <c r="AH1140" t="n">
        <v>200221178.4312208</v>
      </c>
      <c r="AI1140" t="n">
        <v>81890729.402</v>
      </c>
      <c r="AJ1140" t="inlineStr">
        <is>
          <t>Consumers Energy Co</t>
        </is>
      </c>
    </row>
    <row r="1141">
      <c r="A1141" t="inlineStr">
        <is>
          <t>1710_2017_plant_total_4254</t>
        </is>
      </c>
      <c r="B1141" t="inlineStr">
        <is>
          <t>J H Campbell</t>
        </is>
      </c>
      <c r="C1141" t="inlineStr">
        <is>
          <t>plant</t>
        </is>
      </c>
      <c r="D1141" t="n">
        <v>2017</v>
      </c>
      <c r="E1141" t="inlineStr">
        <is>
          <t>total</t>
        </is>
      </c>
      <c r="F1141" t="inlineStr">
        <is>
          <t>J H Campbell</t>
        </is>
      </c>
      <c r="G1141" t="n">
        <v>1710</v>
      </c>
      <c r="H1141" t="inlineStr"/>
      <c r="I1141" t="inlineStr"/>
      <c r="J1141" t="inlineStr"/>
      <c r="K1141" t="inlineStr"/>
      <c r="L1141" t="inlineStr"/>
      <c r="M1141" t="inlineStr"/>
      <c r="N1141" t="n">
        <v>4254</v>
      </c>
      <c r="O1141" t="n">
        <v>81</v>
      </c>
      <c r="P1141" t="b">
        <v>1</v>
      </c>
      <c r="Q1141" t="inlineStr">
        <is>
          <t>plant</t>
        </is>
      </c>
      <c r="R1141" t="inlineStr">
        <is>
          <t>1710_2017_plant_total_4254</t>
        </is>
      </c>
      <c r="S1141" t="n">
        <v>1</v>
      </c>
      <c r="T1141" t="n">
        <v>1</v>
      </c>
      <c r="U1141" t="n">
        <v>0.5788892001644461</v>
      </c>
      <c r="V1141" t="n">
        <v>1579.4</v>
      </c>
      <c r="W1141" t="n">
        <v>2.444979790671284</v>
      </c>
      <c r="X1141" t="n">
        <v>25.25849850192125</v>
      </c>
      <c r="Y1141" t="inlineStr"/>
      <c r="Z1141" t="n">
        <v>10.33075962357398</v>
      </c>
      <c r="AA1141" t="n">
        <v>1980</v>
      </c>
      <c r="AB1141" t="n">
        <v>8009247</v>
      </c>
      <c r="AC1141" t="inlineStr"/>
      <c r="AD1141" t="inlineStr"/>
      <c r="AE1141" t="n">
        <v>90</v>
      </c>
      <c r="AF1141" t="inlineStr">
        <is>
          <t>90_2017</t>
        </is>
      </c>
      <c r="AG1141" s="555" t="n">
        <v>42736</v>
      </c>
      <c r="AH1141" t="n">
        <v>200221178.4312208</v>
      </c>
      <c r="AI1141" t="n">
        <v>81890729.402</v>
      </c>
      <c r="AJ1141" t="inlineStr">
        <is>
          <t>Consumers Energy Co</t>
        </is>
      </c>
    </row>
    <row r="1142">
      <c r="A1142" t="inlineStr">
        <is>
          <t>1710_2_2017_plant_unit_total_4254</t>
        </is>
      </c>
      <c r="B1142" t="inlineStr">
        <is>
          <t>J H Campbell 2</t>
        </is>
      </c>
      <c r="C1142" t="inlineStr">
        <is>
          <t>plant_unit</t>
        </is>
      </c>
      <c r="D1142" t="n">
        <v>2017</v>
      </c>
      <c r="E1142" t="inlineStr">
        <is>
          <t>total</t>
        </is>
      </c>
      <c r="F1142" t="inlineStr">
        <is>
          <t>J H Campbell</t>
        </is>
      </c>
      <c r="G1142" t="n">
        <v>1710</v>
      </c>
      <c r="H1142" t="inlineStr">
        <is>
          <t>2</t>
        </is>
      </c>
      <c r="I1142" t="n">
        <v>2</v>
      </c>
      <c r="J1142" t="inlineStr">
        <is>
          <t>ST</t>
        </is>
      </c>
      <c r="K1142" t="inlineStr">
        <is>
          <t>SUB</t>
        </is>
      </c>
      <c r="L1142" t="inlineStr">
        <is>
          <t>Conventional Steam Coal</t>
        </is>
      </c>
      <c r="M1142" t="inlineStr">
        <is>
          <t>Steam</t>
        </is>
      </c>
      <c r="N1142" t="n">
        <v>4254</v>
      </c>
      <c r="O1142" t="n">
        <v>81</v>
      </c>
      <c r="P1142" t="b">
        <v>1</v>
      </c>
      <c r="Q1142" t="inlineStr">
        <is>
          <t>plant_unit</t>
        </is>
      </c>
      <c r="R1142" t="inlineStr">
        <is>
          <t>1710_2_2017_plant_unit_total_4254</t>
        </is>
      </c>
      <c r="S1142" t="n">
        <v>3</v>
      </c>
      <c r="T1142" t="n">
        <v>1</v>
      </c>
      <c r="U1142" t="n">
        <v>0.35526843962911</v>
      </c>
      <c r="V1142" t="n">
        <v>378.8</v>
      </c>
      <c r="W1142" t="n">
        <v>2.444979790671284</v>
      </c>
      <c r="X1142" t="n">
        <v>26.09463621721086</v>
      </c>
      <c r="Y1142" t="inlineStr">
        <is>
          <t>coal</t>
        </is>
      </c>
      <c r="Z1142" t="n">
        <v>10.6727410659073</v>
      </c>
      <c r="AA1142" t="n">
        <v>1967</v>
      </c>
      <c r="AB1142" t="n">
        <v>1178883</v>
      </c>
      <c r="AC1142" t="inlineStr">
        <is>
          <t>existing</t>
        </is>
      </c>
      <c r="AD1142" t="inlineStr"/>
      <c r="AE1142" t="n">
        <v>90</v>
      </c>
      <c r="AF1142" t="inlineStr">
        <is>
          <t>90_2017</t>
        </is>
      </c>
      <c r="AG1142" s="555" t="n">
        <v>42736</v>
      </c>
      <c r="AH1142" t="n">
        <v>30762523.02765419</v>
      </c>
      <c r="AI1142" t="n">
        <v>12581913.006</v>
      </c>
      <c r="AJ1142" t="inlineStr">
        <is>
          <t>Consumers Energy Co</t>
        </is>
      </c>
    </row>
    <row r="1143">
      <c r="A1143" t="inlineStr">
        <is>
          <t>1710_3_2017_plant_unit_total_4254</t>
        </is>
      </c>
      <c r="B1143" t="inlineStr">
        <is>
          <t>J H Campbell 3</t>
        </is>
      </c>
      <c r="C1143" t="inlineStr">
        <is>
          <t>plant_unit</t>
        </is>
      </c>
      <c r="D1143" t="n">
        <v>2017</v>
      </c>
      <c r="E1143" t="inlineStr">
        <is>
          <t>total</t>
        </is>
      </c>
      <c r="F1143" t="inlineStr">
        <is>
          <t>J H Campbell</t>
        </is>
      </c>
      <c r="G1143" t="n">
        <v>1710</v>
      </c>
      <c r="H1143" t="inlineStr">
        <is>
          <t>3</t>
        </is>
      </c>
      <c r="I1143" t="n">
        <v>3</v>
      </c>
      <c r="J1143" t="inlineStr">
        <is>
          <t>ST</t>
        </is>
      </c>
      <c r="K1143" t="inlineStr">
        <is>
          <t>SUB</t>
        </is>
      </c>
      <c r="L1143" t="inlineStr">
        <is>
          <t>Conventional Steam Coal</t>
        </is>
      </c>
      <c r="M1143" t="inlineStr">
        <is>
          <t>Steam</t>
        </is>
      </c>
      <c r="N1143" t="n">
        <v>4254</v>
      </c>
      <c r="O1143" t="n">
        <v>81</v>
      </c>
      <c r="P1143" t="b">
        <v>1</v>
      </c>
      <c r="Q1143" t="inlineStr">
        <is>
          <t>plant_unit</t>
        </is>
      </c>
      <c r="R1143" t="inlineStr">
        <is>
          <t>1710_3_2017_plant_unit_total_4254</t>
        </is>
      </c>
      <c r="S1143" t="n">
        <v>3</v>
      </c>
      <c r="T1143" t="n">
        <v>1</v>
      </c>
      <c r="U1143" t="n">
        <v>0.7274646726354125</v>
      </c>
      <c r="V1143" t="n">
        <v>916.8</v>
      </c>
      <c r="W1143" t="n">
        <v>2.444979790671284</v>
      </c>
      <c r="X1143" t="n">
        <v>24.48133324721526</v>
      </c>
      <c r="Y1143" t="inlineStr">
        <is>
          <t>coal</t>
        </is>
      </c>
      <c r="Z1143" t="n">
        <v>10.01289799638538</v>
      </c>
      <c r="AA1143" t="n">
        <v>1980</v>
      </c>
      <c r="AB1143" t="n">
        <v>5842391</v>
      </c>
      <c r="AC1143" t="inlineStr">
        <is>
          <t>existing</t>
        </is>
      </c>
      <c r="AD1143" t="inlineStr"/>
      <c r="AE1143" t="n">
        <v>90</v>
      </c>
      <c r="AF1143" t="inlineStr">
        <is>
          <t>90_2017</t>
        </is>
      </c>
      <c r="AG1143" s="555" t="n">
        <v>42736</v>
      </c>
      <c r="AH1143" t="n">
        <v>143029521.0315312</v>
      </c>
      <c r="AI1143" t="n">
        <v>58499265.138</v>
      </c>
      <c r="AJ1143" t="inlineStr">
        <is>
          <t>Consumers Energy Co</t>
        </is>
      </c>
    </row>
    <row r="1144">
      <c r="A1144" t="inlineStr">
        <is>
          <t>1710_1_2017_plant_unit_total_4254</t>
        </is>
      </c>
      <c r="B1144" t="inlineStr">
        <is>
          <t>J H Campbell 1</t>
        </is>
      </c>
      <c r="C1144" t="inlineStr">
        <is>
          <t>plant_unit</t>
        </is>
      </c>
      <c r="D1144" t="n">
        <v>2017</v>
      </c>
      <c r="E1144" t="inlineStr">
        <is>
          <t>total</t>
        </is>
      </c>
      <c r="F1144" t="inlineStr">
        <is>
          <t>J H Campbell</t>
        </is>
      </c>
      <c r="G1144" t="n">
        <v>1710</v>
      </c>
      <c r="H1144" t="inlineStr">
        <is>
          <t>1</t>
        </is>
      </c>
      <c r="I1144" t="n">
        <v>1</v>
      </c>
      <c r="J1144" t="inlineStr">
        <is>
          <t>ST</t>
        </is>
      </c>
      <c r="K1144" t="inlineStr">
        <is>
          <t>SUB</t>
        </is>
      </c>
      <c r="L1144" t="inlineStr">
        <is>
          <t>Conventional Steam Coal</t>
        </is>
      </c>
      <c r="M1144" t="inlineStr">
        <is>
          <t>Steam</t>
        </is>
      </c>
      <c r="N1144" t="n">
        <v>4254</v>
      </c>
      <c r="O1144" t="n">
        <v>81</v>
      </c>
      <c r="P1144" t="b">
        <v>1</v>
      </c>
      <c r="Q1144" t="inlineStr">
        <is>
          <t>plant_unit</t>
        </is>
      </c>
      <c r="R1144" t="inlineStr">
        <is>
          <t>1710_1_2017_plant_unit_total_4254</t>
        </is>
      </c>
      <c r="S1144" t="n">
        <v>3</v>
      </c>
      <c r="T1144" t="n">
        <v>1</v>
      </c>
      <c r="U1144" t="n">
        <v>0.4252726468177717</v>
      </c>
      <c r="V1144" t="n">
        <v>265.2</v>
      </c>
      <c r="W1144" t="n">
        <v>2.444979790671284</v>
      </c>
      <c r="X1144" t="n">
        <v>26.75086705004627</v>
      </c>
      <c r="Y1144" t="inlineStr">
        <is>
          <t>coal</t>
        </is>
      </c>
      <c r="Z1144" t="n">
        <v>10.94114035302584</v>
      </c>
      <c r="AA1144" t="n">
        <v>1962</v>
      </c>
      <c r="AB1144" t="n">
        <v>987973</v>
      </c>
      <c r="AC1144" t="inlineStr">
        <is>
          <t>existing</t>
        </is>
      </c>
      <c r="AD1144" t="inlineStr"/>
      <c r="AE1144" t="n">
        <v>90</v>
      </c>
      <c r="AF1144" t="inlineStr">
        <is>
          <t>90_2017</t>
        </is>
      </c>
      <c r="AG1144" s="555" t="n">
        <v>42736</v>
      </c>
      <c r="AH1144" t="n">
        <v>26429134.37203536</v>
      </c>
      <c r="AI1144" t="n">
        <v>10809551.258</v>
      </c>
      <c r="AJ1144" t="inlineStr">
        <is>
          <t>Consumers Energy Co</t>
        </is>
      </c>
    </row>
    <row r="1145">
      <c r="A1145" t="inlineStr">
        <is>
          <t>6257_2017_plant_owned_7140</t>
        </is>
      </c>
      <c r="B1145" t="inlineStr">
        <is>
          <t>Scherer</t>
        </is>
      </c>
      <c r="C1145" t="inlineStr">
        <is>
          <t>plant</t>
        </is>
      </c>
      <c r="D1145" t="n">
        <v>2017</v>
      </c>
      <c r="E1145" t="inlineStr">
        <is>
          <t>owned</t>
        </is>
      </c>
      <c r="F1145" t="inlineStr">
        <is>
          <t>Scherer</t>
        </is>
      </c>
      <c r="G1145" t="n">
        <v>6257</v>
      </c>
      <c r="H1145" t="inlineStr"/>
      <c r="I1145" t="inlineStr"/>
      <c r="J1145" t="inlineStr">
        <is>
          <t>ST</t>
        </is>
      </c>
      <c r="K1145" t="inlineStr">
        <is>
          <t>SUB</t>
        </is>
      </c>
      <c r="L1145" t="inlineStr">
        <is>
          <t>Conventional Steam Coal</t>
        </is>
      </c>
      <c r="M1145" t="inlineStr">
        <is>
          <t>Steam</t>
        </is>
      </c>
      <c r="N1145" t="n">
        <v>7140</v>
      </c>
      <c r="O1145" t="n">
        <v>123</v>
      </c>
      <c r="P1145" t="b">
        <v>1</v>
      </c>
      <c r="Q1145" t="inlineStr">
        <is>
          <t>plant</t>
        </is>
      </c>
      <c r="R1145" t="inlineStr">
        <is>
          <t>6257_2017_plant_owned_7140</t>
        </is>
      </c>
      <c r="S1145" t="n">
        <v>1</v>
      </c>
      <c r="T1145" t="n">
        <v>0.6281176470588236</v>
      </c>
      <c r="U1145" t="n">
        <v>0.4061425913750303</v>
      </c>
      <c r="V1145" t="n">
        <v>817.938</v>
      </c>
      <c r="W1145" t="n">
        <v>2.33209776826671</v>
      </c>
      <c r="X1145" t="n">
        <v>25.25408687714386</v>
      </c>
      <c r="Y1145" t="inlineStr">
        <is>
          <t>coal</t>
        </is>
      </c>
      <c r="Z1145" t="n">
        <v>10.82891430229939</v>
      </c>
      <c r="AA1145" t="n">
        <v>1989</v>
      </c>
      <c r="AB1145" t="n">
        <v>2910067.26</v>
      </c>
      <c r="AC1145" t="inlineStr"/>
      <c r="AD1145" t="inlineStr"/>
      <c r="AE1145" t="n">
        <v>527</v>
      </c>
      <c r="AF1145" t="inlineStr">
        <is>
          <t>527_2017</t>
        </is>
      </c>
      <c r="AG1145" s="555" t="n">
        <v>42736</v>
      </c>
      <c r="AH1145" t="n">
        <v>73381184.99120215</v>
      </c>
      <c r="AI1145" t="n">
        <v>104177824.313</v>
      </c>
      <c r="AJ1145" t="inlineStr">
        <is>
          <t>Georgia Power Co</t>
        </is>
      </c>
    </row>
    <row r="1146">
      <c r="A1146" t="inlineStr">
        <is>
          <t>6257_1_2017_plant_unit_owned_7140</t>
        </is>
      </c>
      <c r="B1146" t="inlineStr">
        <is>
          <t>Scherer 1</t>
        </is>
      </c>
      <c r="C1146" t="inlineStr">
        <is>
          <t>plant_unit</t>
        </is>
      </c>
      <c r="D1146" t="n">
        <v>2017</v>
      </c>
      <c r="E1146" t="inlineStr">
        <is>
          <t>owned</t>
        </is>
      </c>
      <c r="F1146" t="inlineStr">
        <is>
          <t>Scherer</t>
        </is>
      </c>
      <c r="G1146" t="n">
        <v>6257</v>
      </c>
      <c r="H1146" t="inlineStr">
        <is>
          <t>1</t>
        </is>
      </c>
      <c r="I1146" t="n">
        <v>1</v>
      </c>
      <c r="J1146" t="inlineStr">
        <is>
          <t>ST</t>
        </is>
      </c>
      <c r="K1146" t="inlineStr">
        <is>
          <t>SUB</t>
        </is>
      </c>
      <c r="L1146" t="inlineStr">
        <is>
          <t>Conventional Steam Coal</t>
        </is>
      </c>
      <c r="M1146" t="inlineStr">
        <is>
          <t>Steam</t>
        </is>
      </c>
      <c r="N1146" t="n">
        <v>7140</v>
      </c>
      <c r="O1146" t="n">
        <v>123</v>
      </c>
      <c r="P1146" t="b">
        <v>1</v>
      </c>
      <c r="Q1146" t="inlineStr">
        <is>
          <t>plant_unit</t>
        </is>
      </c>
      <c r="R1146" t="inlineStr">
        <is>
          <t>6257_1_2017_plant_unit_owned_7140</t>
        </is>
      </c>
      <c r="S1146" t="n">
        <v>3</v>
      </c>
      <c r="T1146" t="n">
        <v>0.08400000000000001</v>
      </c>
      <c r="U1146" t="n">
        <v>0.2952280286374654</v>
      </c>
      <c r="V1146" t="n">
        <v>74.84400000000001</v>
      </c>
      <c r="W1146" t="n">
        <v>2.33209776826671</v>
      </c>
      <c r="X1146" t="n">
        <v>26.27606389124103</v>
      </c>
      <c r="Y1146" t="inlineStr">
        <is>
          <t>coal</t>
        </is>
      </c>
      <c r="Z1146" t="n">
        <v>11.26713650207308</v>
      </c>
      <c r="AA1146" t="n">
        <v>1982</v>
      </c>
      <c r="AB1146" t="n">
        <v>193561.368</v>
      </c>
      <c r="AC1146" t="inlineStr"/>
      <c r="AD1146" t="inlineStr"/>
      <c r="AE1146" t="n">
        <v>527</v>
      </c>
      <c r="AF1146" t="inlineStr">
        <is>
          <t>527_2017</t>
        </is>
      </c>
      <c r="AG1146" s="555" t="n">
        <v>42736</v>
      </c>
      <c r="AH1146" t="n">
        <v>5086030.872444016</v>
      </c>
      <c r="AI1146" t="n">
        <v>25962885.17600001</v>
      </c>
      <c r="AJ1146" t="inlineStr">
        <is>
          <t>Georgia Power Co</t>
        </is>
      </c>
    </row>
    <row r="1147">
      <c r="A1147" t="inlineStr">
        <is>
          <t>6257_2_2017_plant_unit_owned_7140</t>
        </is>
      </c>
      <c r="B1147" t="inlineStr">
        <is>
          <t>Scherer 2</t>
        </is>
      </c>
      <c r="C1147" t="inlineStr">
        <is>
          <t>plant_unit</t>
        </is>
      </c>
      <c r="D1147" t="n">
        <v>2017</v>
      </c>
      <c r="E1147" t="inlineStr">
        <is>
          <t>owned</t>
        </is>
      </c>
      <c r="F1147" t="inlineStr">
        <is>
          <t>Scherer</t>
        </is>
      </c>
      <c r="G1147" t="n">
        <v>6257</v>
      </c>
      <c r="H1147" t="inlineStr">
        <is>
          <t>2</t>
        </is>
      </c>
      <c r="I1147" t="n">
        <v>2</v>
      </c>
      <c r="J1147" t="inlineStr">
        <is>
          <t>ST</t>
        </is>
      </c>
      <c r="K1147" t="inlineStr">
        <is>
          <t>SUB</t>
        </is>
      </c>
      <c r="L1147" t="inlineStr">
        <is>
          <t>Conventional Steam Coal</t>
        </is>
      </c>
      <c r="M1147" t="inlineStr">
        <is>
          <t>Steam</t>
        </is>
      </c>
      <c r="N1147" t="n">
        <v>7140</v>
      </c>
      <c r="O1147" t="n">
        <v>123</v>
      </c>
      <c r="P1147" t="b">
        <v>1</v>
      </c>
      <c r="Q1147" t="inlineStr">
        <is>
          <t>plant_unit</t>
        </is>
      </c>
      <c r="R1147" t="inlineStr">
        <is>
          <t>6257_2_2017_plant_unit_owned_7140</t>
        </is>
      </c>
      <c r="S1147" t="n">
        <v>3</v>
      </c>
      <c r="T1147" t="n">
        <v>0.08400000000000001</v>
      </c>
      <c r="U1147" t="n">
        <v>0.5311502903207621</v>
      </c>
      <c r="V1147" t="n">
        <v>74.84400000000001</v>
      </c>
      <c r="W1147" t="n">
        <v>2.33209776826671</v>
      </c>
      <c r="X1147" t="n">
        <v>24.81253045839778</v>
      </c>
      <c r="Y1147" t="inlineStr">
        <is>
          <t>coal</t>
        </is>
      </c>
      <c r="Z1147" t="n">
        <v>10.6395755769876</v>
      </c>
      <c r="AA1147" t="n">
        <v>1984</v>
      </c>
      <c r="AB1147" t="n">
        <v>348239.892</v>
      </c>
      <c r="AC1147" t="inlineStr"/>
      <c r="AD1147" t="inlineStr"/>
      <c r="AE1147" t="n">
        <v>527</v>
      </c>
      <c r="AF1147" t="inlineStr">
        <is>
          <t>527_2017</t>
        </is>
      </c>
      <c r="AG1147" s="555" t="n">
        <v>42736</v>
      </c>
      <c r="AH1147" t="n">
        <v>8640712.927079154</v>
      </c>
      <c r="AI1147" t="n">
        <v>44108626.784</v>
      </c>
      <c r="AJ1147" t="inlineStr">
        <is>
          <t>Georgia Power Co</t>
        </is>
      </c>
    </row>
    <row r="1148">
      <c r="A1148" t="inlineStr">
        <is>
          <t>6257_3_2017_plant_unit_owned_7140</t>
        </is>
      </c>
      <c r="B1148" t="inlineStr">
        <is>
          <t>Scherer 3</t>
        </is>
      </c>
      <c r="C1148" t="inlineStr">
        <is>
          <t>plant_unit</t>
        </is>
      </c>
      <c r="D1148" t="n">
        <v>2017</v>
      </c>
      <c r="E1148" t="inlineStr">
        <is>
          <t>owned</t>
        </is>
      </c>
      <c r="F1148" t="inlineStr">
        <is>
          <t>Scherer</t>
        </is>
      </c>
      <c r="G1148" t="n">
        <v>6257</v>
      </c>
      <c r="H1148" t="inlineStr">
        <is>
          <t>3</t>
        </is>
      </c>
      <c r="I1148" t="n">
        <v>3</v>
      </c>
      <c r="J1148" t="inlineStr">
        <is>
          <t>ST</t>
        </is>
      </c>
      <c r="K1148" t="inlineStr">
        <is>
          <t>SUB</t>
        </is>
      </c>
      <c r="L1148" t="inlineStr">
        <is>
          <t>Conventional Steam Coal</t>
        </is>
      </c>
      <c r="M1148" t="inlineStr">
        <is>
          <t>Steam</t>
        </is>
      </c>
      <c r="N1148" t="n">
        <v>7140</v>
      </c>
      <c r="O1148" t="n">
        <v>123</v>
      </c>
      <c r="P1148" t="b">
        <v>1</v>
      </c>
      <c r="Q1148" t="inlineStr">
        <is>
          <t>plant_unit</t>
        </is>
      </c>
      <c r="R1148" t="inlineStr">
        <is>
          <t>6257_3_2017_plant_unit_owned_7140</t>
        </is>
      </c>
      <c r="S1148" t="n">
        <v>3</v>
      </c>
      <c r="T1148" t="n">
        <v>0.75</v>
      </c>
      <c r="U1148" t="n">
        <v>0.4045641601197157</v>
      </c>
      <c r="V1148" t="n">
        <v>668.25</v>
      </c>
      <c r="W1148" t="n">
        <v>2.33209776826671</v>
      </c>
      <c r="X1148" t="n">
        <v>25.18907977046454</v>
      </c>
      <c r="Y1148" t="inlineStr">
        <is>
          <t>coal</t>
        </is>
      </c>
      <c r="Z1148" t="n">
        <v>10.80103935315965</v>
      </c>
      <c r="AA1148" t="n">
        <v>1987</v>
      </c>
      <c r="AB1148" t="n">
        <v>2368266</v>
      </c>
      <c r="AC1148" t="inlineStr"/>
      <c r="AD1148" t="inlineStr"/>
      <c r="AE1148" t="n">
        <v>527</v>
      </c>
      <c r="AF1148" t="inlineStr">
        <is>
          <t>527_2017</t>
        </is>
      </c>
      <c r="AG1148" s="555" t="n">
        <v>42736</v>
      </c>
      <c r="AH1148" t="n">
        <v>59654441.19167897</v>
      </c>
      <c r="AI1148" t="n">
        <v>34106312.353</v>
      </c>
      <c r="AJ1148" t="inlineStr">
        <is>
          <t>Georgia Power Co</t>
        </is>
      </c>
    </row>
    <row r="1149">
      <c r="A1149" t="inlineStr">
        <is>
          <t>6257_steam_2017_plant_ferc_acct_owned_7140</t>
        </is>
      </c>
      <c r="B1149" t="inlineStr">
        <is>
          <t>Scherer Steam</t>
        </is>
      </c>
      <c r="C1149" t="inlineStr">
        <is>
          <t>plant_ferc_acct</t>
        </is>
      </c>
      <c r="D1149" t="n">
        <v>2017</v>
      </c>
      <c r="E1149" t="inlineStr">
        <is>
          <t>owned</t>
        </is>
      </c>
      <c r="F1149" t="inlineStr">
        <is>
          <t>Scherer</t>
        </is>
      </c>
      <c r="G1149" t="n">
        <v>6257</v>
      </c>
      <c r="H1149" t="inlineStr"/>
      <c r="I1149" t="inlineStr"/>
      <c r="J1149" t="inlineStr">
        <is>
          <t>ST</t>
        </is>
      </c>
      <c r="K1149" t="inlineStr">
        <is>
          <t>SUB</t>
        </is>
      </c>
      <c r="L1149" t="inlineStr">
        <is>
          <t>Conventional Steam Coal</t>
        </is>
      </c>
      <c r="M1149" t="inlineStr">
        <is>
          <t>Steam</t>
        </is>
      </c>
      <c r="N1149" t="n">
        <v>7140</v>
      </c>
      <c r="O1149" t="n">
        <v>123</v>
      </c>
      <c r="P1149" t="b">
        <v>0</v>
      </c>
      <c r="Q1149" t="inlineStr">
        <is>
          <t>plant</t>
        </is>
      </c>
      <c r="R1149" t="inlineStr">
        <is>
          <t>6257_2017_plant_owned_7140</t>
        </is>
      </c>
      <c r="S1149" t="n">
        <v>1</v>
      </c>
      <c r="T1149" t="n">
        <v>0.6281176470588236</v>
      </c>
      <c r="U1149" t="n">
        <v>0.4061425913750303</v>
      </c>
      <c r="V1149" t="n">
        <v>817.938</v>
      </c>
      <c r="W1149" t="n">
        <v>2.33209776826671</v>
      </c>
      <c r="X1149" t="n">
        <v>25.25408687714386</v>
      </c>
      <c r="Y1149" t="inlineStr">
        <is>
          <t>coal</t>
        </is>
      </c>
      <c r="Z1149" t="n">
        <v>10.82891430229939</v>
      </c>
      <c r="AA1149" t="n">
        <v>1989</v>
      </c>
      <c r="AB1149" t="n">
        <v>2910067.26</v>
      </c>
      <c r="AC1149" t="inlineStr"/>
      <c r="AD1149" t="inlineStr"/>
      <c r="AE1149" t="n">
        <v>527</v>
      </c>
      <c r="AF1149" t="inlineStr">
        <is>
          <t>527_2017</t>
        </is>
      </c>
      <c r="AG1149" s="555" t="n">
        <v>42736</v>
      </c>
      <c r="AH1149" t="n">
        <v>73381184.99120215</v>
      </c>
      <c r="AI1149" t="n">
        <v>104177824.313</v>
      </c>
      <c r="AJ1149" t="inlineStr">
        <is>
          <t>Georgia Power Co</t>
        </is>
      </c>
    </row>
    <row r="1150">
      <c r="A1150" t="inlineStr">
        <is>
          <t>6257_st_2017_plant_prime_mover_owned_7140</t>
        </is>
      </c>
      <c r="B1150" t="inlineStr">
        <is>
          <t>Scherer ST</t>
        </is>
      </c>
      <c r="C1150" t="inlineStr">
        <is>
          <t>plant_prime_mover</t>
        </is>
      </c>
      <c r="D1150" t="n">
        <v>2017</v>
      </c>
      <c r="E1150" t="inlineStr">
        <is>
          <t>owned</t>
        </is>
      </c>
      <c r="F1150" t="inlineStr">
        <is>
          <t>Scherer</t>
        </is>
      </c>
      <c r="G1150" t="n">
        <v>6257</v>
      </c>
      <c r="H1150" t="inlineStr"/>
      <c r="I1150" t="inlineStr"/>
      <c r="J1150" t="inlineStr">
        <is>
          <t>ST</t>
        </is>
      </c>
      <c r="K1150" t="inlineStr">
        <is>
          <t>SUB</t>
        </is>
      </c>
      <c r="L1150" t="inlineStr">
        <is>
          <t>Conventional Steam Coal</t>
        </is>
      </c>
      <c r="M1150" t="inlineStr">
        <is>
          <t>Steam</t>
        </is>
      </c>
      <c r="N1150" t="n">
        <v>7140</v>
      </c>
      <c r="O1150" t="n">
        <v>123</v>
      </c>
      <c r="P1150" t="b">
        <v>0</v>
      </c>
      <c r="Q1150" t="inlineStr">
        <is>
          <t>plant</t>
        </is>
      </c>
      <c r="R1150" t="inlineStr">
        <is>
          <t>6257_2017_plant_owned_7140</t>
        </is>
      </c>
      <c r="S1150" t="n">
        <v>1</v>
      </c>
      <c r="T1150" t="n">
        <v>0.6281176470588236</v>
      </c>
      <c r="U1150" t="n">
        <v>0.4061425913750303</v>
      </c>
      <c r="V1150" t="n">
        <v>817.938</v>
      </c>
      <c r="W1150" t="n">
        <v>2.33209776826671</v>
      </c>
      <c r="X1150" t="n">
        <v>25.25408687714386</v>
      </c>
      <c r="Y1150" t="inlineStr">
        <is>
          <t>coal</t>
        </is>
      </c>
      <c r="Z1150" t="n">
        <v>10.82891430229939</v>
      </c>
      <c r="AA1150" t="n">
        <v>1989</v>
      </c>
      <c r="AB1150" t="n">
        <v>2910067.26</v>
      </c>
      <c r="AC1150" t="inlineStr"/>
      <c r="AD1150" t="inlineStr"/>
      <c r="AE1150" t="n">
        <v>527</v>
      </c>
      <c r="AF1150" t="inlineStr">
        <is>
          <t>527_2017</t>
        </is>
      </c>
      <c r="AG1150" s="555" t="n">
        <v>42736</v>
      </c>
      <c r="AH1150" t="n">
        <v>73381184.99120215</v>
      </c>
      <c r="AI1150" t="n">
        <v>104177824.313</v>
      </c>
      <c r="AJ1150" t="inlineStr">
        <is>
          <t>Georgia Power Co</t>
        </is>
      </c>
    </row>
    <row r="1151">
      <c r="A1151" t="inlineStr">
        <is>
          <t>6257_1_2017_plant_gen_owned_7140</t>
        </is>
      </c>
      <c r="B1151" t="inlineStr">
        <is>
          <t>Scherer 1</t>
        </is>
      </c>
      <c r="C1151" t="inlineStr">
        <is>
          <t>plant_gen</t>
        </is>
      </c>
      <c r="D1151" t="n">
        <v>2017</v>
      </c>
      <c r="E1151" t="inlineStr">
        <is>
          <t>owned</t>
        </is>
      </c>
      <c r="F1151" t="inlineStr">
        <is>
          <t>Scherer</t>
        </is>
      </c>
      <c r="G1151" t="n">
        <v>6257</v>
      </c>
      <c r="H1151" t="inlineStr">
        <is>
          <t>1</t>
        </is>
      </c>
      <c r="I1151" t="n">
        <v>1</v>
      </c>
      <c r="J1151" t="inlineStr">
        <is>
          <t>ST</t>
        </is>
      </c>
      <c r="K1151" t="inlineStr">
        <is>
          <t>SUB</t>
        </is>
      </c>
      <c r="L1151" t="inlineStr">
        <is>
          <t>Conventional Steam Coal</t>
        </is>
      </c>
      <c r="M1151" t="inlineStr">
        <is>
          <t>Steam</t>
        </is>
      </c>
      <c r="N1151" t="n">
        <v>7140</v>
      </c>
      <c r="O1151" t="n">
        <v>123</v>
      </c>
      <c r="P1151" t="b">
        <v>0</v>
      </c>
      <c r="Q1151" t="inlineStr">
        <is>
          <t>plant_unit</t>
        </is>
      </c>
      <c r="R1151" t="inlineStr">
        <is>
          <t>6257_1_2017_plant_unit_owned_7140</t>
        </is>
      </c>
      <c r="S1151" t="n">
        <v>3</v>
      </c>
      <c r="T1151" t="n">
        <v>0.08400000000000001</v>
      </c>
      <c r="U1151" t="n">
        <v>0.2952280286374654</v>
      </c>
      <c r="V1151" t="n">
        <v>74.84400000000001</v>
      </c>
      <c r="W1151" t="n">
        <v>2.33209776826671</v>
      </c>
      <c r="X1151" t="n">
        <v>26.27606389124103</v>
      </c>
      <c r="Y1151" t="inlineStr">
        <is>
          <t>coal</t>
        </is>
      </c>
      <c r="Z1151" t="n">
        <v>11.26713650207308</v>
      </c>
      <c r="AA1151" t="n">
        <v>1982</v>
      </c>
      <c r="AB1151" t="n">
        <v>193561.368</v>
      </c>
      <c r="AC1151" t="inlineStr"/>
      <c r="AD1151" t="inlineStr"/>
      <c r="AE1151" t="n">
        <v>527</v>
      </c>
      <c r="AF1151" t="inlineStr">
        <is>
          <t>527_2017</t>
        </is>
      </c>
      <c r="AG1151" s="555" t="n">
        <v>42736</v>
      </c>
      <c r="AH1151" t="n">
        <v>5086030.872444016</v>
      </c>
      <c r="AI1151" t="n">
        <v>25962885.17600001</v>
      </c>
      <c r="AJ1151" t="inlineStr">
        <is>
          <t>Georgia Power Co</t>
        </is>
      </c>
    </row>
    <row r="1152">
      <c r="A1152" t="inlineStr">
        <is>
          <t>6257_2_2017_plant_gen_owned_7140</t>
        </is>
      </c>
      <c r="B1152" t="inlineStr">
        <is>
          <t>Scherer 2</t>
        </is>
      </c>
      <c r="C1152" t="inlineStr">
        <is>
          <t>plant_gen</t>
        </is>
      </c>
      <c r="D1152" t="n">
        <v>2017</v>
      </c>
      <c r="E1152" t="inlineStr">
        <is>
          <t>owned</t>
        </is>
      </c>
      <c r="F1152" t="inlineStr">
        <is>
          <t>Scherer</t>
        </is>
      </c>
      <c r="G1152" t="n">
        <v>6257</v>
      </c>
      <c r="H1152" t="inlineStr">
        <is>
          <t>2</t>
        </is>
      </c>
      <c r="I1152" t="n">
        <v>2</v>
      </c>
      <c r="J1152" t="inlineStr">
        <is>
          <t>ST</t>
        </is>
      </c>
      <c r="K1152" t="inlineStr">
        <is>
          <t>SUB</t>
        </is>
      </c>
      <c r="L1152" t="inlineStr">
        <is>
          <t>Conventional Steam Coal</t>
        </is>
      </c>
      <c r="M1152" t="inlineStr">
        <is>
          <t>Steam</t>
        </is>
      </c>
      <c r="N1152" t="n">
        <v>7140</v>
      </c>
      <c r="O1152" t="n">
        <v>123</v>
      </c>
      <c r="P1152" t="b">
        <v>0</v>
      </c>
      <c r="Q1152" t="inlineStr">
        <is>
          <t>plant_unit</t>
        </is>
      </c>
      <c r="R1152" t="inlineStr">
        <is>
          <t>6257_2_2017_plant_unit_owned_7140</t>
        </is>
      </c>
      <c r="S1152" t="n">
        <v>3</v>
      </c>
      <c r="T1152" t="n">
        <v>0.08400000000000001</v>
      </c>
      <c r="U1152" t="n">
        <v>0.5311502903207621</v>
      </c>
      <c r="V1152" t="n">
        <v>74.84400000000001</v>
      </c>
      <c r="W1152" t="n">
        <v>2.33209776826671</v>
      </c>
      <c r="X1152" t="n">
        <v>24.81253045839778</v>
      </c>
      <c r="Y1152" t="inlineStr">
        <is>
          <t>coal</t>
        </is>
      </c>
      <c r="Z1152" t="n">
        <v>10.6395755769876</v>
      </c>
      <c r="AA1152" t="n">
        <v>1984</v>
      </c>
      <c r="AB1152" t="n">
        <v>348239.892</v>
      </c>
      <c r="AC1152" t="inlineStr"/>
      <c r="AD1152" t="inlineStr"/>
      <c r="AE1152" t="n">
        <v>527</v>
      </c>
      <c r="AF1152" t="inlineStr">
        <is>
          <t>527_2017</t>
        </is>
      </c>
      <c r="AG1152" s="555" t="n">
        <v>42736</v>
      </c>
      <c r="AH1152" t="n">
        <v>8640712.927079154</v>
      </c>
      <c r="AI1152" t="n">
        <v>44108626.784</v>
      </c>
      <c r="AJ1152" t="inlineStr">
        <is>
          <t>Georgia Power Co</t>
        </is>
      </c>
    </row>
    <row r="1153">
      <c r="A1153" t="inlineStr">
        <is>
          <t>6257_3_2017_plant_gen_owned_7140</t>
        </is>
      </c>
      <c r="B1153" t="inlineStr">
        <is>
          <t>Scherer 3</t>
        </is>
      </c>
      <c r="C1153" t="inlineStr">
        <is>
          <t>plant_gen</t>
        </is>
      </c>
      <c r="D1153" t="n">
        <v>2017</v>
      </c>
      <c r="E1153" t="inlineStr">
        <is>
          <t>owned</t>
        </is>
      </c>
      <c r="F1153" t="inlineStr">
        <is>
          <t>Scherer</t>
        </is>
      </c>
      <c r="G1153" t="n">
        <v>6257</v>
      </c>
      <c r="H1153" t="inlineStr">
        <is>
          <t>3</t>
        </is>
      </c>
      <c r="I1153" t="n">
        <v>3</v>
      </c>
      <c r="J1153" t="inlineStr">
        <is>
          <t>ST</t>
        </is>
      </c>
      <c r="K1153" t="inlineStr">
        <is>
          <t>SUB</t>
        </is>
      </c>
      <c r="L1153" t="inlineStr">
        <is>
          <t>Conventional Steam Coal</t>
        </is>
      </c>
      <c r="M1153" t="inlineStr">
        <is>
          <t>Steam</t>
        </is>
      </c>
      <c r="N1153" t="n">
        <v>7140</v>
      </c>
      <c r="O1153" t="n">
        <v>123</v>
      </c>
      <c r="P1153" t="b">
        <v>0</v>
      </c>
      <c r="Q1153" t="inlineStr">
        <is>
          <t>plant_unit</t>
        </is>
      </c>
      <c r="R1153" t="inlineStr">
        <is>
          <t>6257_3_2017_plant_unit_owned_7140</t>
        </is>
      </c>
      <c r="S1153" t="n">
        <v>3</v>
      </c>
      <c r="T1153" t="n">
        <v>0.75</v>
      </c>
      <c r="U1153" t="n">
        <v>0.4045641601197157</v>
      </c>
      <c r="V1153" t="n">
        <v>668.25</v>
      </c>
      <c r="W1153" t="n">
        <v>2.33209776826671</v>
      </c>
      <c r="X1153" t="n">
        <v>25.18907977046454</v>
      </c>
      <c r="Y1153" t="inlineStr">
        <is>
          <t>coal</t>
        </is>
      </c>
      <c r="Z1153" t="n">
        <v>10.80103935315965</v>
      </c>
      <c r="AA1153" t="n">
        <v>1987</v>
      </c>
      <c r="AB1153" t="n">
        <v>2368266</v>
      </c>
      <c r="AC1153" t="inlineStr"/>
      <c r="AD1153" t="inlineStr"/>
      <c r="AE1153" t="n">
        <v>527</v>
      </c>
      <c r="AF1153" t="inlineStr">
        <is>
          <t>527_2017</t>
        </is>
      </c>
      <c r="AG1153" s="555" t="n">
        <v>42736</v>
      </c>
      <c r="AH1153" t="n">
        <v>59654441.19167897</v>
      </c>
      <c r="AI1153" t="n">
        <v>34106312.353</v>
      </c>
      <c r="AJ1153" t="inlineStr">
        <is>
          <t>Georgia Power Co</t>
        </is>
      </c>
    </row>
    <row r="1154">
      <c r="A1154" t="inlineStr">
        <is>
          <t>6257_sub_2017_plant_prime_fuel_owned_7140</t>
        </is>
      </c>
      <c r="B1154" t="inlineStr">
        <is>
          <t>Scherer SUB</t>
        </is>
      </c>
      <c r="C1154" t="inlineStr">
        <is>
          <t>plant_prime_fuel</t>
        </is>
      </c>
      <c r="D1154" t="n">
        <v>2017</v>
      </c>
      <c r="E1154" t="inlineStr">
        <is>
          <t>owned</t>
        </is>
      </c>
      <c r="F1154" t="inlineStr">
        <is>
          <t>Scherer</t>
        </is>
      </c>
      <c r="G1154" t="n">
        <v>6257</v>
      </c>
      <c r="H1154" t="inlineStr"/>
      <c r="I1154" t="inlineStr"/>
      <c r="J1154" t="inlineStr">
        <is>
          <t>ST</t>
        </is>
      </c>
      <c r="K1154" t="inlineStr">
        <is>
          <t>SUB</t>
        </is>
      </c>
      <c r="L1154" t="inlineStr">
        <is>
          <t>Conventional Steam Coal</t>
        </is>
      </c>
      <c r="M1154" t="inlineStr">
        <is>
          <t>Steam</t>
        </is>
      </c>
      <c r="N1154" t="n">
        <v>7140</v>
      </c>
      <c r="O1154" t="n">
        <v>123</v>
      </c>
      <c r="P1154" t="b">
        <v>0</v>
      </c>
      <c r="Q1154" t="inlineStr">
        <is>
          <t>plant</t>
        </is>
      </c>
      <c r="R1154" t="inlineStr">
        <is>
          <t>6257_2017_plant_owned_7140</t>
        </is>
      </c>
      <c r="S1154" t="n">
        <v>1</v>
      </c>
      <c r="T1154" t="n">
        <v>0.6281176470588236</v>
      </c>
      <c r="U1154" t="n">
        <v>0.4061425913750303</v>
      </c>
      <c r="V1154" t="n">
        <v>817.938</v>
      </c>
      <c r="W1154" t="n">
        <v>2.33209776826671</v>
      </c>
      <c r="X1154" t="n">
        <v>25.25408687714386</v>
      </c>
      <c r="Y1154" t="inlineStr">
        <is>
          <t>coal</t>
        </is>
      </c>
      <c r="Z1154" t="n">
        <v>10.82891430229939</v>
      </c>
      <c r="AA1154" t="n">
        <v>1989</v>
      </c>
      <c r="AB1154" t="n">
        <v>2910067.26</v>
      </c>
      <c r="AC1154" t="inlineStr"/>
      <c r="AD1154" t="inlineStr"/>
      <c r="AE1154" t="n">
        <v>527</v>
      </c>
      <c r="AF1154" t="inlineStr">
        <is>
          <t>527_2017</t>
        </is>
      </c>
      <c r="AG1154" s="555" t="n">
        <v>42736</v>
      </c>
      <c r="AH1154" t="n">
        <v>73381184.99120215</v>
      </c>
      <c r="AI1154" t="n">
        <v>104177824.313</v>
      </c>
      <c r="AJ1154" t="inlineStr">
        <is>
          <t>Georgia Power Co</t>
        </is>
      </c>
    </row>
    <row r="1155">
      <c r="A1155" t="inlineStr">
        <is>
          <t>6257_conventional_steam_coal_2017_plant_technology_owned_7140</t>
        </is>
      </c>
      <c r="B1155" t="inlineStr">
        <is>
          <t>Scherer Conventional Steam Coal</t>
        </is>
      </c>
      <c r="C1155" t="inlineStr">
        <is>
          <t>plant_technology</t>
        </is>
      </c>
      <c r="D1155" t="n">
        <v>2017</v>
      </c>
      <c r="E1155" t="inlineStr">
        <is>
          <t>owned</t>
        </is>
      </c>
      <c r="F1155" t="inlineStr">
        <is>
          <t>Scherer</t>
        </is>
      </c>
      <c r="G1155" t="n">
        <v>6257</v>
      </c>
      <c r="H1155" t="inlineStr"/>
      <c r="I1155" t="inlineStr"/>
      <c r="J1155" t="inlineStr">
        <is>
          <t>ST</t>
        </is>
      </c>
      <c r="K1155" t="inlineStr">
        <is>
          <t>SUB</t>
        </is>
      </c>
      <c r="L1155" t="inlineStr">
        <is>
          <t>Conventional Steam Coal</t>
        </is>
      </c>
      <c r="M1155" t="inlineStr">
        <is>
          <t>Steam</t>
        </is>
      </c>
      <c r="N1155" t="n">
        <v>7140</v>
      </c>
      <c r="O1155" t="n">
        <v>123</v>
      </c>
      <c r="P1155" t="b">
        <v>0</v>
      </c>
      <c r="Q1155" t="inlineStr">
        <is>
          <t>plant</t>
        </is>
      </c>
      <c r="R1155" t="inlineStr">
        <is>
          <t>6257_2017_plant_owned_7140</t>
        </is>
      </c>
      <c r="S1155" t="n">
        <v>1</v>
      </c>
      <c r="T1155" t="n">
        <v>0.6281176470588236</v>
      </c>
      <c r="U1155" t="n">
        <v>0.4061425913750303</v>
      </c>
      <c r="V1155" t="n">
        <v>817.938</v>
      </c>
      <c r="W1155" t="n">
        <v>2.33209776826671</v>
      </c>
      <c r="X1155" t="n">
        <v>25.25408687714386</v>
      </c>
      <c r="Y1155" t="inlineStr">
        <is>
          <t>coal</t>
        </is>
      </c>
      <c r="Z1155" t="n">
        <v>10.82891430229939</v>
      </c>
      <c r="AA1155" t="n">
        <v>1989</v>
      </c>
      <c r="AB1155" t="n">
        <v>2910067.26</v>
      </c>
      <c r="AC1155" t="inlineStr"/>
      <c r="AD1155" t="inlineStr"/>
      <c r="AE1155" t="n">
        <v>527</v>
      </c>
      <c r="AF1155" t="inlineStr">
        <is>
          <t>527_2017</t>
        </is>
      </c>
      <c r="AG1155" s="555" t="n">
        <v>42736</v>
      </c>
      <c r="AH1155" t="n">
        <v>73381184.99120215</v>
      </c>
      <c r="AI1155" t="n">
        <v>104177824.313</v>
      </c>
      <c r="AJ1155" t="inlineStr">
        <is>
          <t>Georgia Power Co</t>
        </is>
      </c>
    </row>
    <row r="1156">
      <c r="A1156" t="inlineStr">
        <is>
          <t>6257_st_2017_plant_prime_mover_total_7140</t>
        </is>
      </c>
      <c r="B1156" t="inlineStr">
        <is>
          <t>Scherer ST</t>
        </is>
      </c>
      <c r="C1156" t="inlineStr">
        <is>
          <t>plant_prime_mover</t>
        </is>
      </c>
      <c r="D1156" t="n">
        <v>2017</v>
      </c>
      <c r="E1156" t="inlineStr">
        <is>
          <t>total</t>
        </is>
      </c>
      <c r="F1156" t="inlineStr">
        <is>
          <t>Scherer</t>
        </is>
      </c>
      <c r="G1156" t="n">
        <v>6257</v>
      </c>
      <c r="H1156" t="inlineStr"/>
      <c r="I1156" t="inlineStr"/>
      <c r="J1156" t="inlineStr">
        <is>
          <t>ST</t>
        </is>
      </c>
      <c r="K1156" t="inlineStr">
        <is>
          <t>SUB</t>
        </is>
      </c>
      <c r="L1156" t="inlineStr">
        <is>
          <t>Conventional Steam Coal</t>
        </is>
      </c>
      <c r="M1156" t="inlineStr">
        <is>
          <t>Steam</t>
        </is>
      </c>
      <c r="N1156" t="n">
        <v>7140</v>
      </c>
      <c r="O1156" t="n">
        <v>123</v>
      </c>
      <c r="P1156" t="b">
        <v>0</v>
      </c>
      <c r="Q1156" t="inlineStr">
        <is>
          <t>plant</t>
        </is>
      </c>
      <c r="R1156" t="inlineStr">
        <is>
          <t>6257_2017_plant_total_7140</t>
        </is>
      </c>
      <c r="S1156" t="n">
        <v>1</v>
      </c>
      <c r="T1156" t="n">
        <v>1</v>
      </c>
      <c r="U1156" t="n">
        <v>0.4540344784732152</v>
      </c>
      <c r="V1156" t="n">
        <v>3564</v>
      </c>
      <c r="W1156" t="n">
        <v>2.33209776826671</v>
      </c>
      <c r="X1156" t="n">
        <v>25.3244650611289</v>
      </c>
      <c r="Y1156" t="inlineStr">
        <is>
          <t>coal</t>
        </is>
      </c>
      <c r="Z1156" t="n">
        <v>10.85909236127388</v>
      </c>
      <c r="AA1156" t="n">
        <v>1989</v>
      </c>
      <c r="AB1156" t="n">
        <v>14175247</v>
      </c>
      <c r="AC1156" t="inlineStr"/>
      <c r="AD1156" t="inlineStr"/>
      <c r="AE1156" t="n">
        <v>527</v>
      </c>
      <c r="AF1156" t="inlineStr">
        <is>
          <t>527_2017</t>
        </is>
      </c>
      <c r="AG1156" s="555" t="n">
        <v>42736</v>
      </c>
      <c r="AH1156" t="n">
        <v>357233672.5946712</v>
      </c>
      <c r="AI1156" t="n">
        <v>153181259.146</v>
      </c>
      <c r="AJ1156" t="inlineStr">
        <is>
          <t>Georgia Power Co</t>
        </is>
      </c>
    </row>
    <row r="1157">
      <c r="A1157" t="inlineStr">
        <is>
          <t>6257_sub_2017_plant_prime_fuel_total_7140</t>
        </is>
      </c>
      <c r="B1157" t="inlineStr">
        <is>
          <t>Scherer SUB</t>
        </is>
      </c>
      <c r="C1157" t="inlineStr">
        <is>
          <t>plant_prime_fuel</t>
        </is>
      </c>
      <c r="D1157" t="n">
        <v>2017</v>
      </c>
      <c r="E1157" t="inlineStr">
        <is>
          <t>total</t>
        </is>
      </c>
      <c r="F1157" t="inlineStr">
        <is>
          <t>Scherer</t>
        </is>
      </c>
      <c r="G1157" t="n">
        <v>6257</v>
      </c>
      <c r="H1157" t="inlineStr"/>
      <c r="I1157" t="inlineStr"/>
      <c r="J1157" t="inlineStr">
        <is>
          <t>ST</t>
        </is>
      </c>
      <c r="K1157" t="inlineStr">
        <is>
          <t>SUB</t>
        </is>
      </c>
      <c r="L1157" t="inlineStr">
        <is>
          <t>Conventional Steam Coal</t>
        </is>
      </c>
      <c r="M1157" t="inlineStr">
        <is>
          <t>Steam</t>
        </is>
      </c>
      <c r="N1157" t="n">
        <v>7140</v>
      </c>
      <c r="O1157" t="n">
        <v>123</v>
      </c>
      <c r="P1157" t="b">
        <v>0</v>
      </c>
      <c r="Q1157" t="inlineStr">
        <is>
          <t>plant</t>
        </is>
      </c>
      <c r="R1157" t="inlineStr">
        <is>
          <t>6257_2017_plant_total_7140</t>
        </is>
      </c>
      <c r="S1157" t="n">
        <v>1</v>
      </c>
      <c r="T1157" t="n">
        <v>1</v>
      </c>
      <c r="U1157" t="n">
        <v>0.4540344784732152</v>
      </c>
      <c r="V1157" t="n">
        <v>3564</v>
      </c>
      <c r="W1157" t="n">
        <v>2.33209776826671</v>
      </c>
      <c r="X1157" t="n">
        <v>25.3244650611289</v>
      </c>
      <c r="Y1157" t="inlineStr">
        <is>
          <t>coal</t>
        </is>
      </c>
      <c r="Z1157" t="n">
        <v>10.85909236127388</v>
      </c>
      <c r="AA1157" t="n">
        <v>1989</v>
      </c>
      <c r="AB1157" t="n">
        <v>14175247</v>
      </c>
      <c r="AC1157" t="inlineStr"/>
      <c r="AD1157" t="inlineStr"/>
      <c r="AE1157" t="n">
        <v>527</v>
      </c>
      <c r="AF1157" t="inlineStr">
        <is>
          <t>527_2017</t>
        </is>
      </c>
      <c r="AG1157" s="555" t="n">
        <v>42736</v>
      </c>
      <c r="AH1157" t="n">
        <v>357233672.5946712</v>
      </c>
      <c r="AI1157" t="n">
        <v>153181259.146</v>
      </c>
      <c r="AJ1157" t="inlineStr">
        <is>
          <t>Georgia Power Co</t>
        </is>
      </c>
    </row>
    <row r="1158">
      <c r="A1158" t="inlineStr">
        <is>
          <t>6257_conventional_steam_coal_2017_plant_technology_total_7140</t>
        </is>
      </c>
      <c r="B1158" t="inlineStr">
        <is>
          <t>Scherer Conventional Steam Coal</t>
        </is>
      </c>
      <c r="C1158" t="inlineStr">
        <is>
          <t>plant_technology</t>
        </is>
      </c>
      <c r="D1158" t="n">
        <v>2017</v>
      </c>
      <c r="E1158" t="inlineStr">
        <is>
          <t>total</t>
        </is>
      </c>
      <c r="F1158" t="inlineStr">
        <is>
          <t>Scherer</t>
        </is>
      </c>
      <c r="G1158" t="n">
        <v>6257</v>
      </c>
      <c r="H1158" t="inlineStr"/>
      <c r="I1158" t="inlineStr"/>
      <c r="J1158" t="inlineStr">
        <is>
          <t>ST</t>
        </is>
      </c>
      <c r="K1158" t="inlineStr">
        <is>
          <t>SUB</t>
        </is>
      </c>
      <c r="L1158" t="inlineStr">
        <is>
          <t>Conventional Steam Coal</t>
        </is>
      </c>
      <c r="M1158" t="inlineStr">
        <is>
          <t>Steam</t>
        </is>
      </c>
      <c r="N1158" t="n">
        <v>7140</v>
      </c>
      <c r="O1158" t="n">
        <v>123</v>
      </c>
      <c r="P1158" t="b">
        <v>0</v>
      </c>
      <c r="Q1158" t="inlineStr">
        <is>
          <t>plant</t>
        </is>
      </c>
      <c r="R1158" t="inlineStr">
        <is>
          <t>6257_2017_plant_total_7140</t>
        </is>
      </c>
      <c r="S1158" t="n">
        <v>1</v>
      </c>
      <c r="T1158" t="n">
        <v>1</v>
      </c>
      <c r="U1158" t="n">
        <v>0.4540344784732152</v>
      </c>
      <c r="V1158" t="n">
        <v>3564</v>
      </c>
      <c r="W1158" t="n">
        <v>2.33209776826671</v>
      </c>
      <c r="X1158" t="n">
        <v>25.3244650611289</v>
      </c>
      <c r="Y1158" t="inlineStr">
        <is>
          <t>coal</t>
        </is>
      </c>
      <c r="Z1158" t="n">
        <v>10.85909236127388</v>
      </c>
      <c r="AA1158" t="n">
        <v>1989</v>
      </c>
      <c r="AB1158" t="n">
        <v>14175247</v>
      </c>
      <c r="AC1158" t="inlineStr"/>
      <c r="AD1158" t="inlineStr"/>
      <c r="AE1158" t="n">
        <v>527</v>
      </c>
      <c r="AF1158" t="inlineStr">
        <is>
          <t>527_2017</t>
        </is>
      </c>
      <c r="AG1158" s="555" t="n">
        <v>42736</v>
      </c>
      <c r="AH1158" t="n">
        <v>357233672.5946712</v>
      </c>
      <c r="AI1158" t="n">
        <v>153181259.146</v>
      </c>
      <c r="AJ1158" t="inlineStr">
        <is>
          <t>Georgia Power Co</t>
        </is>
      </c>
    </row>
    <row r="1159">
      <c r="A1159" t="inlineStr">
        <is>
          <t>6257_1_2017_plant_gen_total_7140</t>
        </is>
      </c>
      <c r="B1159" t="inlineStr">
        <is>
          <t>Scherer 1</t>
        </is>
      </c>
      <c r="C1159" t="inlineStr">
        <is>
          <t>plant_gen</t>
        </is>
      </c>
      <c r="D1159" t="n">
        <v>2017</v>
      </c>
      <c r="E1159" t="inlineStr">
        <is>
          <t>total</t>
        </is>
      </c>
      <c r="F1159" t="inlineStr">
        <is>
          <t>Scherer</t>
        </is>
      </c>
      <c r="G1159" t="n">
        <v>6257</v>
      </c>
      <c r="H1159" t="inlineStr">
        <is>
          <t>1</t>
        </is>
      </c>
      <c r="I1159" t="n">
        <v>1</v>
      </c>
      <c r="J1159" t="inlineStr">
        <is>
          <t>ST</t>
        </is>
      </c>
      <c r="K1159" t="inlineStr">
        <is>
          <t>SUB</t>
        </is>
      </c>
      <c r="L1159" t="inlineStr">
        <is>
          <t>Conventional Steam Coal</t>
        </is>
      </c>
      <c r="M1159" t="inlineStr">
        <is>
          <t>Steam</t>
        </is>
      </c>
      <c r="N1159" t="n">
        <v>7140</v>
      </c>
      <c r="O1159" t="n">
        <v>123</v>
      </c>
      <c r="P1159" t="b">
        <v>0</v>
      </c>
      <c r="Q1159" t="inlineStr">
        <is>
          <t>plant_unit</t>
        </is>
      </c>
      <c r="R1159" t="inlineStr">
        <is>
          <t>6257_1_2017_plant_unit_total_7140</t>
        </is>
      </c>
      <c r="S1159" t="n">
        <v>4</v>
      </c>
      <c r="T1159" t="n">
        <v>1</v>
      </c>
      <c r="U1159" t="n">
        <v>0.2952280286374654</v>
      </c>
      <c r="V1159" t="n">
        <v>891</v>
      </c>
      <c r="W1159" t="n">
        <v>2.33209776826671</v>
      </c>
      <c r="X1159" t="n">
        <v>26.27606389124103</v>
      </c>
      <c r="Y1159" t="inlineStr">
        <is>
          <t>coal</t>
        </is>
      </c>
      <c r="Z1159" t="n">
        <v>11.26713650207308</v>
      </c>
      <c r="AA1159" t="n">
        <v>1982</v>
      </c>
      <c r="AB1159" t="n">
        <v>2304302</v>
      </c>
      <c r="AC1159" t="inlineStr">
        <is>
          <t>existing</t>
        </is>
      </c>
      <c r="AD1159" t="inlineStr"/>
      <c r="AE1159" t="n">
        <v>527</v>
      </c>
      <c r="AF1159" t="inlineStr">
        <is>
          <t>527_2017</t>
        </is>
      </c>
      <c r="AG1159" s="555" t="n">
        <v>42736</v>
      </c>
      <c r="AH1159" t="n">
        <v>60547986.57671447</v>
      </c>
      <c r="AI1159" t="n">
        <v>25962885.17600001</v>
      </c>
      <c r="AJ1159" t="inlineStr">
        <is>
          <t>Georgia Power Co</t>
        </is>
      </c>
    </row>
    <row r="1160">
      <c r="A1160" t="inlineStr">
        <is>
          <t>6257_4_2017_plant_gen_total_7140</t>
        </is>
      </c>
      <c r="B1160" t="inlineStr">
        <is>
          <t>Scherer 4</t>
        </is>
      </c>
      <c r="C1160" t="inlineStr">
        <is>
          <t>plant_gen</t>
        </is>
      </c>
      <c r="D1160" t="n">
        <v>2017</v>
      </c>
      <c r="E1160" t="inlineStr">
        <is>
          <t>total</t>
        </is>
      </c>
      <c r="F1160" t="inlineStr">
        <is>
          <t>Scherer</t>
        </is>
      </c>
      <c r="G1160" t="n">
        <v>6257</v>
      </c>
      <c r="H1160" t="inlineStr">
        <is>
          <t>4</t>
        </is>
      </c>
      <c r="I1160" t="n">
        <v>4</v>
      </c>
      <c r="J1160" t="inlineStr">
        <is>
          <t>ST</t>
        </is>
      </c>
      <c r="K1160" t="inlineStr">
        <is>
          <t>SUB</t>
        </is>
      </c>
      <c r="L1160" t="inlineStr">
        <is>
          <t>Conventional Steam Coal</t>
        </is>
      </c>
      <c r="M1160" t="inlineStr">
        <is>
          <t>Steam</t>
        </is>
      </c>
      <c r="N1160" t="n">
        <v>7140</v>
      </c>
      <c r="O1160" t="n">
        <v>123</v>
      </c>
      <c r="P1160" t="b">
        <v>0</v>
      </c>
      <c r="Q1160" t="inlineStr">
        <is>
          <t>plant_unit</t>
        </is>
      </c>
      <c r="R1160" t="inlineStr">
        <is>
          <t>6257_4_2017_plant_unit_total_7140</t>
        </is>
      </c>
      <c r="S1160" t="n">
        <v>4</v>
      </c>
      <c r="T1160" t="n">
        <v>1</v>
      </c>
      <c r="U1160" t="n">
        <v>0.5851954348149173</v>
      </c>
      <c r="V1160" t="n">
        <v>891</v>
      </c>
      <c r="W1160" t="n">
        <v>2.33209776826671</v>
      </c>
      <c r="X1160" t="n">
        <v>25.02018612441226</v>
      </c>
      <c r="Y1160" t="inlineStr">
        <is>
          <t>coal</t>
        </is>
      </c>
      <c r="Z1160" t="n">
        <v>10.72861801287519</v>
      </c>
      <c r="AA1160" t="n">
        <v>1989</v>
      </c>
      <c r="AB1160" t="n">
        <v>4567544</v>
      </c>
      <c r="AC1160" t="inlineStr">
        <is>
          <t>existing</t>
        </is>
      </c>
      <c r="AD1160" t="inlineStr"/>
      <c r="AE1160" t="n">
        <v>527</v>
      </c>
      <c r="AF1160" t="inlineStr">
        <is>
          <t>527_2017</t>
        </is>
      </c>
      <c r="AG1160" s="555" t="n">
        <v>42736</v>
      </c>
      <c r="AH1160" t="n">
        <v>114280801.0114425</v>
      </c>
      <c r="AI1160" t="n">
        <v>49003434.833</v>
      </c>
      <c r="AJ1160" t="inlineStr">
        <is>
          <t>Georgia Power Co</t>
        </is>
      </c>
    </row>
    <row r="1161">
      <c r="A1161" t="inlineStr">
        <is>
          <t>6257_2_2017_plant_gen_total_7140</t>
        </is>
      </c>
      <c r="B1161" t="inlineStr">
        <is>
          <t>Scherer 2</t>
        </is>
      </c>
      <c r="C1161" t="inlineStr">
        <is>
          <t>plant_gen</t>
        </is>
      </c>
      <c r="D1161" t="n">
        <v>2017</v>
      </c>
      <c r="E1161" t="inlineStr">
        <is>
          <t>total</t>
        </is>
      </c>
      <c r="F1161" t="inlineStr">
        <is>
          <t>Scherer</t>
        </is>
      </c>
      <c r="G1161" t="n">
        <v>6257</v>
      </c>
      <c r="H1161" t="inlineStr">
        <is>
          <t>2</t>
        </is>
      </c>
      <c r="I1161" t="n">
        <v>2</v>
      </c>
      <c r="J1161" t="inlineStr">
        <is>
          <t>ST</t>
        </is>
      </c>
      <c r="K1161" t="inlineStr">
        <is>
          <t>SUB</t>
        </is>
      </c>
      <c r="L1161" t="inlineStr">
        <is>
          <t>Conventional Steam Coal</t>
        </is>
      </c>
      <c r="M1161" t="inlineStr">
        <is>
          <t>Steam</t>
        </is>
      </c>
      <c r="N1161" t="n">
        <v>7140</v>
      </c>
      <c r="O1161" t="n">
        <v>123</v>
      </c>
      <c r="P1161" t="b">
        <v>0</v>
      </c>
      <c r="Q1161" t="inlineStr">
        <is>
          <t>plant_unit</t>
        </is>
      </c>
      <c r="R1161" t="inlineStr">
        <is>
          <t>6257_2_2017_plant_unit_total_7140</t>
        </is>
      </c>
      <c r="S1161" t="n">
        <v>4</v>
      </c>
      <c r="T1161" t="n">
        <v>1</v>
      </c>
      <c r="U1161" t="n">
        <v>0.5311502903207621</v>
      </c>
      <c r="V1161" t="n">
        <v>891</v>
      </c>
      <c r="W1161" t="n">
        <v>2.33209776826671</v>
      </c>
      <c r="X1161" t="n">
        <v>24.81253045839778</v>
      </c>
      <c r="Y1161" t="inlineStr">
        <is>
          <t>coal</t>
        </is>
      </c>
      <c r="Z1161" t="n">
        <v>10.6395755769876</v>
      </c>
      <c r="AA1161" t="n">
        <v>1984</v>
      </c>
      <c r="AB1161" t="n">
        <v>4145713</v>
      </c>
      <c r="AC1161" t="inlineStr">
        <is>
          <t>existing</t>
        </is>
      </c>
      <c r="AD1161" t="inlineStr"/>
      <c r="AE1161" t="n">
        <v>527</v>
      </c>
      <c r="AF1161" t="inlineStr">
        <is>
          <t>527_2017</t>
        </is>
      </c>
      <c r="AG1161" s="555" t="n">
        <v>42736</v>
      </c>
      <c r="AH1161" t="n">
        <v>102865630.0842756</v>
      </c>
      <c r="AI1161" t="n">
        <v>44108626.784</v>
      </c>
      <c r="AJ1161" t="inlineStr">
        <is>
          <t>Georgia Power Co</t>
        </is>
      </c>
    </row>
    <row r="1162">
      <c r="A1162" t="inlineStr">
        <is>
          <t>6257_3_2017_plant_gen_total_7140</t>
        </is>
      </c>
      <c r="B1162" t="inlineStr">
        <is>
          <t>Scherer 3</t>
        </is>
      </c>
      <c r="C1162" t="inlineStr">
        <is>
          <t>plant_gen</t>
        </is>
      </c>
      <c r="D1162" t="n">
        <v>2017</v>
      </c>
      <c r="E1162" t="inlineStr">
        <is>
          <t>total</t>
        </is>
      </c>
      <c r="F1162" t="inlineStr">
        <is>
          <t>Scherer</t>
        </is>
      </c>
      <c r="G1162" t="n">
        <v>6257</v>
      </c>
      <c r="H1162" t="inlineStr">
        <is>
          <t>3</t>
        </is>
      </c>
      <c r="I1162" t="n">
        <v>3</v>
      </c>
      <c r="J1162" t="inlineStr">
        <is>
          <t>ST</t>
        </is>
      </c>
      <c r="K1162" t="inlineStr">
        <is>
          <t>SUB</t>
        </is>
      </c>
      <c r="L1162" t="inlineStr">
        <is>
          <t>Conventional Steam Coal</t>
        </is>
      </c>
      <c r="M1162" t="inlineStr">
        <is>
          <t>Steam</t>
        </is>
      </c>
      <c r="N1162" t="n">
        <v>7140</v>
      </c>
      <c r="O1162" t="n">
        <v>123</v>
      </c>
      <c r="P1162" t="b">
        <v>0</v>
      </c>
      <c r="Q1162" t="inlineStr">
        <is>
          <t>plant_unit</t>
        </is>
      </c>
      <c r="R1162" t="inlineStr">
        <is>
          <t>6257_3_2017_plant_unit_total_7140</t>
        </is>
      </c>
      <c r="S1162" t="n">
        <v>4</v>
      </c>
      <c r="T1162" t="n">
        <v>1</v>
      </c>
      <c r="U1162" t="n">
        <v>0.4045641601197157</v>
      </c>
      <c r="V1162" t="n">
        <v>891</v>
      </c>
      <c r="W1162" t="n">
        <v>2.33209776826671</v>
      </c>
      <c r="X1162" t="n">
        <v>25.18907977046454</v>
      </c>
      <c r="Y1162" t="inlineStr">
        <is>
          <t>coal</t>
        </is>
      </c>
      <c r="Z1162" t="n">
        <v>10.80103935315965</v>
      </c>
      <c r="AA1162" t="n">
        <v>1987</v>
      </c>
      <c r="AB1162" t="n">
        <v>3157688</v>
      </c>
      <c r="AC1162" t="inlineStr">
        <is>
          <t>existing</t>
        </is>
      </c>
      <c r="AD1162" t="inlineStr"/>
      <c r="AE1162" t="n">
        <v>527</v>
      </c>
      <c r="AF1162" t="inlineStr">
        <is>
          <t>527_2017</t>
        </is>
      </c>
      <c r="AG1162" s="555" t="n">
        <v>42736</v>
      </c>
      <c r="AH1162" t="n">
        <v>79539254.92223863</v>
      </c>
      <c r="AI1162" t="n">
        <v>34106312.353</v>
      </c>
      <c r="AJ1162" t="inlineStr">
        <is>
          <t>Georgia Power Co</t>
        </is>
      </c>
    </row>
    <row r="1163">
      <c r="A1163" t="inlineStr">
        <is>
          <t>6257_steam_2017_plant_ferc_acct_total_7140</t>
        </is>
      </c>
      <c r="B1163" t="inlineStr">
        <is>
          <t>Scherer Steam</t>
        </is>
      </c>
      <c r="C1163" t="inlineStr">
        <is>
          <t>plant_ferc_acct</t>
        </is>
      </c>
      <c r="D1163" t="n">
        <v>2017</v>
      </c>
      <c r="E1163" t="inlineStr">
        <is>
          <t>total</t>
        </is>
      </c>
      <c r="F1163" t="inlineStr">
        <is>
          <t>Scherer</t>
        </is>
      </c>
      <c r="G1163" t="n">
        <v>6257</v>
      </c>
      <c r="H1163" t="inlineStr"/>
      <c r="I1163" t="inlineStr"/>
      <c r="J1163" t="inlineStr">
        <is>
          <t>ST</t>
        </is>
      </c>
      <c r="K1163" t="inlineStr">
        <is>
          <t>SUB</t>
        </is>
      </c>
      <c r="L1163" t="inlineStr">
        <is>
          <t>Conventional Steam Coal</t>
        </is>
      </c>
      <c r="M1163" t="inlineStr">
        <is>
          <t>Steam</t>
        </is>
      </c>
      <c r="N1163" t="n">
        <v>7140</v>
      </c>
      <c r="O1163" t="n">
        <v>123</v>
      </c>
      <c r="P1163" t="b">
        <v>0</v>
      </c>
      <c r="Q1163" t="inlineStr">
        <is>
          <t>plant</t>
        </is>
      </c>
      <c r="R1163" t="inlineStr">
        <is>
          <t>6257_2017_plant_total_7140</t>
        </is>
      </c>
      <c r="S1163" t="n">
        <v>1</v>
      </c>
      <c r="T1163" t="n">
        <v>1</v>
      </c>
      <c r="U1163" t="n">
        <v>0.4540344784732152</v>
      </c>
      <c r="V1163" t="n">
        <v>3564</v>
      </c>
      <c r="W1163" t="n">
        <v>2.33209776826671</v>
      </c>
      <c r="X1163" t="n">
        <v>25.3244650611289</v>
      </c>
      <c r="Y1163" t="inlineStr">
        <is>
          <t>coal</t>
        </is>
      </c>
      <c r="Z1163" t="n">
        <v>10.85909236127388</v>
      </c>
      <c r="AA1163" t="n">
        <v>1989</v>
      </c>
      <c r="AB1163" t="n">
        <v>14175247</v>
      </c>
      <c r="AC1163" t="inlineStr"/>
      <c r="AD1163" t="inlineStr"/>
      <c r="AE1163" t="n">
        <v>527</v>
      </c>
      <c r="AF1163" t="inlineStr">
        <is>
          <t>527_2017</t>
        </is>
      </c>
      <c r="AG1163" s="555" t="n">
        <v>42736</v>
      </c>
      <c r="AH1163" t="n">
        <v>357233672.5946712</v>
      </c>
      <c r="AI1163" t="n">
        <v>153181259.146</v>
      </c>
      <c r="AJ1163" t="inlineStr">
        <is>
          <t>Georgia Power Co</t>
        </is>
      </c>
    </row>
    <row r="1164">
      <c r="A1164" t="inlineStr">
        <is>
          <t>6257_2017_plant_total_7140</t>
        </is>
      </c>
      <c r="B1164" t="inlineStr">
        <is>
          <t>Scherer</t>
        </is>
      </c>
      <c r="C1164" t="inlineStr">
        <is>
          <t>plant</t>
        </is>
      </c>
      <c r="D1164" t="n">
        <v>2017</v>
      </c>
      <c r="E1164" t="inlineStr">
        <is>
          <t>total</t>
        </is>
      </c>
      <c r="F1164" t="inlineStr">
        <is>
          <t>Scherer</t>
        </is>
      </c>
      <c r="G1164" t="n">
        <v>6257</v>
      </c>
      <c r="H1164" t="inlineStr"/>
      <c r="I1164" t="inlineStr"/>
      <c r="J1164" t="inlineStr">
        <is>
          <t>ST</t>
        </is>
      </c>
      <c r="K1164" t="inlineStr">
        <is>
          <t>SUB</t>
        </is>
      </c>
      <c r="L1164" t="inlineStr">
        <is>
          <t>Conventional Steam Coal</t>
        </is>
      </c>
      <c r="M1164" t="inlineStr">
        <is>
          <t>Steam</t>
        </is>
      </c>
      <c r="N1164" t="n">
        <v>7140</v>
      </c>
      <c r="O1164" t="n">
        <v>123</v>
      </c>
      <c r="P1164" t="b">
        <v>1</v>
      </c>
      <c r="Q1164" t="inlineStr">
        <is>
          <t>plant</t>
        </is>
      </c>
      <c r="R1164" t="inlineStr">
        <is>
          <t>6257_2017_plant_total_7140</t>
        </is>
      </c>
      <c r="S1164" t="n">
        <v>1</v>
      </c>
      <c r="T1164" t="n">
        <v>1</v>
      </c>
      <c r="U1164" t="n">
        <v>0.4540344784732152</v>
      </c>
      <c r="V1164" t="n">
        <v>3564</v>
      </c>
      <c r="W1164" t="n">
        <v>2.33209776826671</v>
      </c>
      <c r="X1164" t="n">
        <v>25.3244650611289</v>
      </c>
      <c r="Y1164" t="inlineStr">
        <is>
          <t>coal</t>
        </is>
      </c>
      <c r="Z1164" t="n">
        <v>10.85909236127388</v>
      </c>
      <c r="AA1164" t="n">
        <v>1989</v>
      </c>
      <c r="AB1164" t="n">
        <v>14175247</v>
      </c>
      <c r="AC1164" t="inlineStr"/>
      <c r="AD1164" t="inlineStr"/>
      <c r="AE1164" t="n">
        <v>527</v>
      </c>
      <c r="AF1164" t="inlineStr">
        <is>
          <t>527_2017</t>
        </is>
      </c>
      <c r="AG1164" s="555" t="n">
        <v>42736</v>
      </c>
      <c r="AH1164" t="n">
        <v>357233672.5946712</v>
      </c>
      <c r="AI1164" t="n">
        <v>153181259.146</v>
      </c>
      <c r="AJ1164" t="inlineStr">
        <is>
          <t>Georgia Power Co</t>
        </is>
      </c>
    </row>
    <row r="1165">
      <c r="A1165" t="inlineStr">
        <is>
          <t>6257_3_2017_plant_unit_total_7140</t>
        </is>
      </c>
      <c r="B1165" t="inlineStr">
        <is>
          <t>Scherer 3</t>
        </is>
      </c>
      <c r="C1165" t="inlineStr">
        <is>
          <t>plant_unit</t>
        </is>
      </c>
      <c r="D1165" t="n">
        <v>2017</v>
      </c>
      <c r="E1165" t="inlineStr">
        <is>
          <t>total</t>
        </is>
      </c>
      <c r="F1165" t="inlineStr">
        <is>
          <t>Scherer</t>
        </is>
      </c>
      <c r="G1165" t="n">
        <v>6257</v>
      </c>
      <c r="H1165" t="inlineStr">
        <is>
          <t>3</t>
        </is>
      </c>
      <c r="I1165" t="n">
        <v>3</v>
      </c>
      <c r="J1165" t="inlineStr">
        <is>
          <t>ST</t>
        </is>
      </c>
      <c r="K1165" t="inlineStr">
        <is>
          <t>SUB</t>
        </is>
      </c>
      <c r="L1165" t="inlineStr">
        <is>
          <t>Conventional Steam Coal</t>
        </is>
      </c>
      <c r="M1165" t="inlineStr">
        <is>
          <t>Steam</t>
        </is>
      </c>
      <c r="N1165" t="n">
        <v>7140</v>
      </c>
      <c r="O1165" t="n">
        <v>123</v>
      </c>
      <c r="P1165" t="b">
        <v>1</v>
      </c>
      <c r="Q1165" t="inlineStr">
        <is>
          <t>plant_unit</t>
        </is>
      </c>
      <c r="R1165" t="inlineStr">
        <is>
          <t>6257_3_2017_plant_unit_total_7140</t>
        </is>
      </c>
      <c r="S1165" t="n">
        <v>4</v>
      </c>
      <c r="T1165" t="n">
        <v>1</v>
      </c>
      <c r="U1165" t="n">
        <v>0.4045641601197157</v>
      </c>
      <c r="V1165" t="n">
        <v>891</v>
      </c>
      <c r="W1165" t="n">
        <v>2.33209776826671</v>
      </c>
      <c r="X1165" t="n">
        <v>25.18907977046454</v>
      </c>
      <c r="Y1165" t="inlineStr">
        <is>
          <t>coal</t>
        </is>
      </c>
      <c r="Z1165" t="n">
        <v>10.80103935315965</v>
      </c>
      <c r="AA1165" t="n">
        <v>1987</v>
      </c>
      <c r="AB1165" t="n">
        <v>3157688</v>
      </c>
      <c r="AC1165" t="inlineStr">
        <is>
          <t>existing</t>
        </is>
      </c>
      <c r="AD1165" t="inlineStr"/>
      <c r="AE1165" t="n">
        <v>527</v>
      </c>
      <c r="AF1165" t="inlineStr">
        <is>
          <t>527_2017</t>
        </is>
      </c>
      <c r="AG1165" s="555" t="n">
        <v>42736</v>
      </c>
      <c r="AH1165" t="n">
        <v>79539254.92223863</v>
      </c>
      <c r="AI1165" t="n">
        <v>34106312.353</v>
      </c>
      <c r="AJ1165" t="inlineStr">
        <is>
          <t>Georgia Power Co</t>
        </is>
      </c>
    </row>
    <row r="1166">
      <c r="A1166" t="inlineStr">
        <is>
          <t>6257_4_2017_plant_unit_total_7140</t>
        </is>
      </c>
      <c r="B1166" t="inlineStr">
        <is>
          <t>Scherer 4</t>
        </is>
      </c>
      <c r="C1166" t="inlineStr">
        <is>
          <t>plant_unit</t>
        </is>
      </c>
      <c r="D1166" t="n">
        <v>2017</v>
      </c>
      <c r="E1166" t="inlineStr">
        <is>
          <t>total</t>
        </is>
      </c>
      <c r="F1166" t="inlineStr">
        <is>
          <t>Scherer</t>
        </is>
      </c>
      <c r="G1166" t="n">
        <v>6257</v>
      </c>
      <c r="H1166" t="inlineStr">
        <is>
          <t>4</t>
        </is>
      </c>
      <c r="I1166" t="n">
        <v>4</v>
      </c>
      <c r="J1166" t="inlineStr">
        <is>
          <t>ST</t>
        </is>
      </c>
      <c r="K1166" t="inlineStr">
        <is>
          <t>SUB</t>
        </is>
      </c>
      <c r="L1166" t="inlineStr">
        <is>
          <t>Conventional Steam Coal</t>
        </is>
      </c>
      <c r="M1166" t="inlineStr">
        <is>
          <t>Steam</t>
        </is>
      </c>
      <c r="N1166" t="n">
        <v>7140</v>
      </c>
      <c r="O1166" t="n">
        <v>123</v>
      </c>
      <c r="P1166" t="b">
        <v>1</v>
      </c>
      <c r="Q1166" t="inlineStr">
        <is>
          <t>plant_unit</t>
        </is>
      </c>
      <c r="R1166" t="inlineStr">
        <is>
          <t>6257_4_2017_plant_unit_total_7140</t>
        </is>
      </c>
      <c r="S1166" t="n">
        <v>4</v>
      </c>
      <c r="T1166" t="n">
        <v>1</v>
      </c>
      <c r="U1166" t="n">
        <v>0.5851954348149173</v>
      </c>
      <c r="V1166" t="n">
        <v>891</v>
      </c>
      <c r="W1166" t="n">
        <v>2.33209776826671</v>
      </c>
      <c r="X1166" t="n">
        <v>25.02018612441226</v>
      </c>
      <c r="Y1166" t="inlineStr">
        <is>
          <t>coal</t>
        </is>
      </c>
      <c r="Z1166" t="n">
        <v>10.72861801287519</v>
      </c>
      <c r="AA1166" t="n">
        <v>1989</v>
      </c>
      <c r="AB1166" t="n">
        <v>4567544</v>
      </c>
      <c r="AC1166" t="inlineStr">
        <is>
          <t>existing</t>
        </is>
      </c>
      <c r="AD1166" t="inlineStr"/>
      <c r="AE1166" t="n">
        <v>527</v>
      </c>
      <c r="AF1166" t="inlineStr">
        <is>
          <t>527_2017</t>
        </is>
      </c>
      <c r="AG1166" s="555" t="n">
        <v>42736</v>
      </c>
      <c r="AH1166" t="n">
        <v>114280801.0114425</v>
      </c>
      <c r="AI1166" t="n">
        <v>49003434.833</v>
      </c>
      <c r="AJ1166" t="inlineStr">
        <is>
          <t>Georgia Power Co</t>
        </is>
      </c>
    </row>
    <row r="1167">
      <c r="A1167" t="inlineStr">
        <is>
          <t>6257_2_2017_plant_unit_total_7140</t>
        </is>
      </c>
      <c r="B1167" t="inlineStr">
        <is>
          <t>Scherer 2</t>
        </is>
      </c>
      <c r="C1167" t="inlineStr">
        <is>
          <t>plant_unit</t>
        </is>
      </c>
      <c r="D1167" t="n">
        <v>2017</v>
      </c>
      <c r="E1167" t="inlineStr">
        <is>
          <t>total</t>
        </is>
      </c>
      <c r="F1167" t="inlineStr">
        <is>
          <t>Scherer</t>
        </is>
      </c>
      <c r="G1167" t="n">
        <v>6257</v>
      </c>
      <c r="H1167" t="inlineStr">
        <is>
          <t>2</t>
        </is>
      </c>
      <c r="I1167" t="n">
        <v>2</v>
      </c>
      <c r="J1167" t="inlineStr">
        <is>
          <t>ST</t>
        </is>
      </c>
      <c r="K1167" t="inlineStr">
        <is>
          <t>SUB</t>
        </is>
      </c>
      <c r="L1167" t="inlineStr">
        <is>
          <t>Conventional Steam Coal</t>
        </is>
      </c>
      <c r="M1167" t="inlineStr">
        <is>
          <t>Steam</t>
        </is>
      </c>
      <c r="N1167" t="n">
        <v>7140</v>
      </c>
      <c r="O1167" t="n">
        <v>123</v>
      </c>
      <c r="P1167" t="b">
        <v>1</v>
      </c>
      <c r="Q1167" t="inlineStr">
        <is>
          <t>plant_unit</t>
        </is>
      </c>
      <c r="R1167" t="inlineStr">
        <is>
          <t>6257_2_2017_plant_unit_total_7140</t>
        </is>
      </c>
      <c r="S1167" t="n">
        <v>4</v>
      </c>
      <c r="T1167" t="n">
        <v>1</v>
      </c>
      <c r="U1167" t="n">
        <v>0.5311502903207621</v>
      </c>
      <c r="V1167" t="n">
        <v>891</v>
      </c>
      <c r="W1167" t="n">
        <v>2.33209776826671</v>
      </c>
      <c r="X1167" t="n">
        <v>24.81253045839778</v>
      </c>
      <c r="Y1167" t="inlineStr">
        <is>
          <t>coal</t>
        </is>
      </c>
      <c r="Z1167" t="n">
        <v>10.6395755769876</v>
      </c>
      <c r="AA1167" t="n">
        <v>1984</v>
      </c>
      <c r="AB1167" t="n">
        <v>4145713</v>
      </c>
      <c r="AC1167" t="inlineStr">
        <is>
          <t>existing</t>
        </is>
      </c>
      <c r="AD1167" t="inlineStr"/>
      <c r="AE1167" t="n">
        <v>527</v>
      </c>
      <c r="AF1167" t="inlineStr">
        <is>
          <t>527_2017</t>
        </is>
      </c>
      <c r="AG1167" s="555" t="n">
        <v>42736</v>
      </c>
      <c r="AH1167" t="n">
        <v>102865630.0842756</v>
      </c>
      <c r="AI1167" t="n">
        <v>44108626.784</v>
      </c>
      <c r="AJ1167" t="inlineStr">
        <is>
          <t>Georgia Power Co</t>
        </is>
      </c>
    </row>
    <row r="1168">
      <c r="A1168" t="inlineStr">
        <is>
          <t>6257_1_2017_plant_unit_total_7140</t>
        </is>
      </c>
      <c r="B1168" t="inlineStr">
        <is>
          <t>Scherer 1</t>
        </is>
      </c>
      <c r="C1168" t="inlineStr">
        <is>
          <t>plant_unit</t>
        </is>
      </c>
      <c r="D1168" t="n">
        <v>2017</v>
      </c>
      <c r="E1168" t="inlineStr">
        <is>
          <t>total</t>
        </is>
      </c>
      <c r="F1168" t="inlineStr">
        <is>
          <t>Scherer</t>
        </is>
      </c>
      <c r="G1168" t="n">
        <v>6257</v>
      </c>
      <c r="H1168" t="inlineStr">
        <is>
          <t>1</t>
        </is>
      </c>
      <c r="I1168" t="n">
        <v>1</v>
      </c>
      <c r="J1168" t="inlineStr">
        <is>
          <t>ST</t>
        </is>
      </c>
      <c r="K1168" t="inlineStr">
        <is>
          <t>SUB</t>
        </is>
      </c>
      <c r="L1168" t="inlineStr">
        <is>
          <t>Conventional Steam Coal</t>
        </is>
      </c>
      <c r="M1168" t="inlineStr">
        <is>
          <t>Steam</t>
        </is>
      </c>
      <c r="N1168" t="n">
        <v>7140</v>
      </c>
      <c r="O1168" t="n">
        <v>123</v>
      </c>
      <c r="P1168" t="b">
        <v>1</v>
      </c>
      <c r="Q1168" t="inlineStr">
        <is>
          <t>plant_unit</t>
        </is>
      </c>
      <c r="R1168" t="inlineStr">
        <is>
          <t>6257_1_2017_plant_unit_total_7140</t>
        </is>
      </c>
      <c r="S1168" t="n">
        <v>4</v>
      </c>
      <c r="T1168" t="n">
        <v>1</v>
      </c>
      <c r="U1168" t="n">
        <v>0.2952280286374654</v>
      </c>
      <c r="V1168" t="n">
        <v>891</v>
      </c>
      <c r="W1168" t="n">
        <v>2.33209776826671</v>
      </c>
      <c r="X1168" t="n">
        <v>26.27606389124103</v>
      </c>
      <c r="Y1168" t="inlineStr">
        <is>
          <t>coal</t>
        </is>
      </c>
      <c r="Z1168" t="n">
        <v>11.26713650207308</v>
      </c>
      <c r="AA1168" t="n">
        <v>1982</v>
      </c>
      <c r="AB1168" t="n">
        <v>2304302</v>
      </c>
      <c r="AC1168" t="inlineStr">
        <is>
          <t>existing</t>
        </is>
      </c>
      <c r="AD1168" t="inlineStr"/>
      <c r="AE1168" t="n">
        <v>527</v>
      </c>
      <c r="AF1168" t="inlineStr">
        <is>
          <t>527_2017</t>
        </is>
      </c>
      <c r="AG1168" s="555" t="n">
        <v>42736</v>
      </c>
      <c r="AH1168" t="n">
        <v>60547986.57671447</v>
      </c>
      <c r="AI1168" t="n">
        <v>25962885.17600001</v>
      </c>
      <c r="AJ1168" t="inlineStr">
        <is>
          <t>Georgia Power Co</t>
        </is>
      </c>
    </row>
    <row r="1169">
      <c r="A1169" t="inlineStr">
        <is>
          <t>649_2017_plant_owned_7140</t>
        </is>
      </c>
      <c r="B1169" t="inlineStr">
        <is>
          <t>Vogtle</t>
        </is>
      </c>
      <c r="C1169" t="inlineStr">
        <is>
          <t>plant</t>
        </is>
      </c>
      <c r="D1169" t="n">
        <v>2017</v>
      </c>
      <c r="E1169" t="inlineStr">
        <is>
          <t>owned</t>
        </is>
      </c>
      <c r="F1169" t="inlineStr">
        <is>
          <t>Vogtle</t>
        </is>
      </c>
      <c r="G1169" t="n">
        <v>649</v>
      </c>
      <c r="H1169" t="inlineStr"/>
      <c r="I1169" t="inlineStr"/>
      <c r="J1169" t="inlineStr">
        <is>
          <t>ST</t>
        </is>
      </c>
      <c r="K1169" t="inlineStr">
        <is>
          <t>NUC</t>
        </is>
      </c>
      <c r="L1169" t="inlineStr">
        <is>
          <t>Nuclear</t>
        </is>
      </c>
      <c r="M1169" t="inlineStr">
        <is>
          <t>Nuclear</t>
        </is>
      </c>
      <c r="N1169" t="n">
        <v>7140</v>
      </c>
      <c r="O1169" t="n">
        <v>123</v>
      </c>
      <c r="P1169" t="b">
        <v>1</v>
      </c>
      <c r="Q1169" t="inlineStr">
        <is>
          <t>plant</t>
        </is>
      </c>
      <c r="R1169" t="inlineStr">
        <is>
          <t>649_2017_plant_owned_7140</t>
        </is>
      </c>
      <c r="S1169" t="n">
        <v>1</v>
      </c>
      <c r="T1169" t="n">
        <v>0.457</v>
      </c>
      <c r="U1169" t="n">
        <v>0</v>
      </c>
      <c r="V1169" t="n">
        <v>2065.64</v>
      </c>
      <c r="W1169" t="inlineStr"/>
      <c r="X1169" t="inlineStr"/>
      <c r="Y1169" t="inlineStr">
        <is>
          <t>nuclear</t>
        </is>
      </c>
      <c r="Z1169" t="inlineStr"/>
      <c r="AA1169" t="n">
        <v>1989</v>
      </c>
      <c r="AB1169" t="n">
        <v>0</v>
      </c>
      <c r="AC1169" t="inlineStr"/>
      <c r="AD1169" t="inlineStr"/>
      <c r="AE1169" t="n">
        <v>608</v>
      </c>
      <c r="AF1169" t="inlineStr">
        <is>
          <t>608_2017</t>
        </is>
      </c>
      <c r="AG1169" s="555" t="n">
        <v>42736</v>
      </c>
      <c r="AH1169" t="n">
        <v>0</v>
      </c>
      <c r="AI1169" t="n">
        <v>0</v>
      </c>
      <c r="AJ1169" t="inlineStr">
        <is>
          <t>Georgia Power Co</t>
        </is>
      </c>
    </row>
    <row r="1170">
      <c r="A1170" t="inlineStr">
        <is>
          <t>649_nuclear_2017_plant_ferc_acct_owned_7140</t>
        </is>
      </c>
      <c r="B1170" t="inlineStr">
        <is>
          <t>Vogtle Nuclear</t>
        </is>
      </c>
      <c r="C1170" t="inlineStr">
        <is>
          <t>plant_ferc_acct</t>
        </is>
      </c>
      <c r="D1170" t="n">
        <v>2017</v>
      </c>
      <c r="E1170" t="inlineStr">
        <is>
          <t>owned</t>
        </is>
      </c>
      <c r="F1170" t="inlineStr">
        <is>
          <t>Vogtle</t>
        </is>
      </c>
      <c r="G1170" t="n">
        <v>649</v>
      </c>
      <c r="H1170" t="inlineStr"/>
      <c r="I1170" t="inlineStr"/>
      <c r="J1170" t="inlineStr">
        <is>
          <t>ST</t>
        </is>
      </c>
      <c r="K1170" t="inlineStr">
        <is>
          <t>NUC</t>
        </is>
      </c>
      <c r="L1170" t="inlineStr">
        <is>
          <t>Nuclear</t>
        </is>
      </c>
      <c r="M1170" t="inlineStr">
        <is>
          <t>Nuclear</t>
        </is>
      </c>
      <c r="N1170" t="n">
        <v>7140</v>
      </c>
      <c r="O1170" t="n">
        <v>123</v>
      </c>
      <c r="P1170" t="b">
        <v>0</v>
      </c>
      <c r="Q1170" t="inlineStr">
        <is>
          <t>plant</t>
        </is>
      </c>
      <c r="R1170" t="inlineStr">
        <is>
          <t>649_2017_plant_owned_7140</t>
        </is>
      </c>
      <c r="S1170" t="n">
        <v>1</v>
      </c>
      <c r="T1170" t="n">
        <v>0.457</v>
      </c>
      <c r="U1170" t="n">
        <v>0</v>
      </c>
      <c r="V1170" t="n">
        <v>2065.64</v>
      </c>
      <c r="W1170" t="inlineStr"/>
      <c r="X1170" t="inlineStr"/>
      <c r="Y1170" t="inlineStr">
        <is>
          <t>nuclear</t>
        </is>
      </c>
      <c r="Z1170" t="inlineStr"/>
      <c r="AA1170" t="n">
        <v>1989</v>
      </c>
      <c r="AB1170" t="n">
        <v>0</v>
      </c>
      <c r="AC1170" t="inlineStr"/>
      <c r="AD1170" t="inlineStr"/>
      <c r="AE1170" t="n">
        <v>608</v>
      </c>
      <c r="AF1170" t="inlineStr">
        <is>
          <t>608_2017</t>
        </is>
      </c>
      <c r="AG1170" s="555" t="n">
        <v>42736</v>
      </c>
      <c r="AH1170" t="n">
        <v>0</v>
      </c>
      <c r="AI1170" t="n">
        <v>0</v>
      </c>
      <c r="AJ1170" t="inlineStr">
        <is>
          <t>Georgia Power Co</t>
        </is>
      </c>
    </row>
    <row r="1171">
      <c r="A1171" t="inlineStr">
        <is>
          <t>649_st_2017_plant_prime_mover_owned_7140</t>
        </is>
      </c>
      <c r="B1171" t="inlineStr">
        <is>
          <t>Vogtle ST</t>
        </is>
      </c>
      <c r="C1171" t="inlineStr">
        <is>
          <t>plant_prime_mover</t>
        </is>
      </c>
      <c r="D1171" t="n">
        <v>2017</v>
      </c>
      <c r="E1171" t="inlineStr">
        <is>
          <t>owned</t>
        </is>
      </c>
      <c r="F1171" t="inlineStr">
        <is>
          <t>Vogtle</t>
        </is>
      </c>
      <c r="G1171" t="n">
        <v>649</v>
      </c>
      <c r="H1171" t="inlineStr"/>
      <c r="I1171" t="inlineStr"/>
      <c r="J1171" t="inlineStr">
        <is>
          <t>ST</t>
        </is>
      </c>
      <c r="K1171" t="inlineStr">
        <is>
          <t>NUC</t>
        </is>
      </c>
      <c r="L1171" t="inlineStr">
        <is>
          <t>Nuclear</t>
        </is>
      </c>
      <c r="M1171" t="inlineStr">
        <is>
          <t>Nuclear</t>
        </is>
      </c>
      <c r="N1171" t="n">
        <v>7140</v>
      </c>
      <c r="O1171" t="n">
        <v>123</v>
      </c>
      <c r="P1171" t="b">
        <v>0</v>
      </c>
      <c r="Q1171" t="inlineStr">
        <is>
          <t>plant</t>
        </is>
      </c>
      <c r="R1171" t="inlineStr">
        <is>
          <t>649_2017_plant_owned_7140</t>
        </is>
      </c>
      <c r="S1171" t="n">
        <v>1</v>
      </c>
      <c r="T1171" t="n">
        <v>0.457</v>
      </c>
      <c r="U1171" t="n">
        <v>0</v>
      </c>
      <c r="V1171" t="n">
        <v>2065.64</v>
      </c>
      <c r="W1171" t="inlineStr"/>
      <c r="X1171" t="inlineStr"/>
      <c r="Y1171" t="inlineStr">
        <is>
          <t>nuclear</t>
        </is>
      </c>
      <c r="Z1171" t="inlineStr"/>
      <c r="AA1171" t="n">
        <v>1989</v>
      </c>
      <c r="AB1171" t="n">
        <v>0</v>
      </c>
      <c r="AC1171" t="inlineStr"/>
      <c r="AD1171" t="inlineStr"/>
      <c r="AE1171" t="n">
        <v>608</v>
      </c>
      <c r="AF1171" t="inlineStr">
        <is>
          <t>608_2017</t>
        </is>
      </c>
      <c r="AG1171" s="555" t="n">
        <v>42736</v>
      </c>
      <c r="AH1171" t="n">
        <v>0</v>
      </c>
      <c r="AI1171" t="n">
        <v>0</v>
      </c>
      <c r="AJ1171" t="inlineStr">
        <is>
          <t>Georgia Power Co</t>
        </is>
      </c>
    </row>
    <row r="1172">
      <c r="A1172" t="inlineStr">
        <is>
          <t>649_1_2017_plant_gen_owned_7140</t>
        </is>
      </c>
      <c r="B1172" t="inlineStr">
        <is>
          <t>Vogtle 1</t>
        </is>
      </c>
      <c r="C1172" t="inlineStr">
        <is>
          <t>plant_gen</t>
        </is>
      </c>
      <c r="D1172" t="n">
        <v>2017</v>
      </c>
      <c r="E1172" t="inlineStr">
        <is>
          <t>owned</t>
        </is>
      </c>
      <c r="F1172" t="inlineStr">
        <is>
          <t>Vogtle</t>
        </is>
      </c>
      <c r="G1172" t="n">
        <v>649</v>
      </c>
      <c r="H1172" t="inlineStr">
        <is>
          <t>1</t>
        </is>
      </c>
      <c r="I1172" t="inlineStr"/>
      <c r="J1172" t="inlineStr">
        <is>
          <t>ST</t>
        </is>
      </c>
      <c r="K1172" t="inlineStr">
        <is>
          <t>NUC</t>
        </is>
      </c>
      <c r="L1172" t="inlineStr">
        <is>
          <t>Nuclear</t>
        </is>
      </c>
      <c r="M1172" t="inlineStr">
        <is>
          <t>Nuclear</t>
        </is>
      </c>
      <c r="N1172" t="n">
        <v>7140</v>
      </c>
      <c r="O1172" t="n">
        <v>123</v>
      </c>
      <c r="P1172" t="b">
        <v>1</v>
      </c>
      <c r="Q1172" t="inlineStr">
        <is>
          <t>plant_gen</t>
        </is>
      </c>
      <c r="R1172" t="inlineStr">
        <is>
          <t>649_1_2017_plant_gen_owned_7140</t>
        </is>
      </c>
      <c r="S1172" t="n">
        <v>4</v>
      </c>
      <c r="T1172" t="n">
        <v>0.457</v>
      </c>
      <c r="U1172" t="n">
        <v>0</v>
      </c>
      <c r="V1172" t="n">
        <v>530.12</v>
      </c>
      <c r="W1172" t="inlineStr"/>
      <c r="X1172" t="inlineStr"/>
      <c r="Y1172" t="inlineStr">
        <is>
          <t>nuclear</t>
        </is>
      </c>
      <c r="Z1172" t="inlineStr"/>
      <c r="AA1172" t="n">
        <v>1987</v>
      </c>
      <c r="AB1172" t="n">
        <v>0</v>
      </c>
      <c r="AC1172" t="inlineStr"/>
      <c r="AD1172" t="inlineStr"/>
      <c r="AE1172" t="n">
        <v>608</v>
      </c>
      <c r="AF1172" t="inlineStr">
        <is>
          <t>608_2017</t>
        </is>
      </c>
      <c r="AG1172" s="555" t="n">
        <v>42736</v>
      </c>
      <c r="AH1172" t="n">
        <v>0</v>
      </c>
      <c r="AI1172" t="n">
        <v>0</v>
      </c>
      <c r="AJ1172" t="inlineStr">
        <is>
          <t>Georgia Power Co</t>
        </is>
      </c>
    </row>
    <row r="1173">
      <c r="A1173" t="inlineStr">
        <is>
          <t>649_2_2017_plant_gen_owned_7140</t>
        </is>
      </c>
      <c r="B1173" t="inlineStr">
        <is>
          <t>Vogtle 2</t>
        </is>
      </c>
      <c r="C1173" t="inlineStr">
        <is>
          <t>plant_gen</t>
        </is>
      </c>
      <c r="D1173" t="n">
        <v>2017</v>
      </c>
      <c r="E1173" t="inlineStr">
        <is>
          <t>owned</t>
        </is>
      </c>
      <c r="F1173" t="inlineStr">
        <is>
          <t>Vogtle</t>
        </is>
      </c>
      <c r="G1173" t="n">
        <v>649</v>
      </c>
      <c r="H1173" t="inlineStr">
        <is>
          <t>2</t>
        </is>
      </c>
      <c r="I1173" t="inlineStr"/>
      <c r="J1173" t="inlineStr">
        <is>
          <t>ST</t>
        </is>
      </c>
      <c r="K1173" t="inlineStr">
        <is>
          <t>NUC</t>
        </is>
      </c>
      <c r="L1173" t="inlineStr">
        <is>
          <t>Nuclear</t>
        </is>
      </c>
      <c r="M1173" t="inlineStr">
        <is>
          <t>Nuclear</t>
        </is>
      </c>
      <c r="N1173" t="n">
        <v>7140</v>
      </c>
      <c r="O1173" t="n">
        <v>123</v>
      </c>
      <c r="P1173" t="b">
        <v>1</v>
      </c>
      <c r="Q1173" t="inlineStr">
        <is>
          <t>plant_gen</t>
        </is>
      </c>
      <c r="R1173" t="inlineStr">
        <is>
          <t>649_2_2017_plant_gen_owned_7140</t>
        </is>
      </c>
      <c r="S1173" t="n">
        <v>4</v>
      </c>
      <c r="T1173" t="n">
        <v>0.457</v>
      </c>
      <c r="U1173" t="n">
        <v>0</v>
      </c>
      <c r="V1173" t="n">
        <v>530.12</v>
      </c>
      <c r="W1173" t="inlineStr"/>
      <c r="X1173" t="inlineStr"/>
      <c r="Y1173" t="inlineStr">
        <is>
          <t>nuclear</t>
        </is>
      </c>
      <c r="Z1173" t="inlineStr"/>
      <c r="AA1173" t="n">
        <v>1989</v>
      </c>
      <c r="AB1173" t="n">
        <v>0</v>
      </c>
      <c r="AC1173" t="inlineStr"/>
      <c r="AD1173" t="inlineStr"/>
      <c r="AE1173" t="n">
        <v>608</v>
      </c>
      <c r="AF1173" t="inlineStr">
        <is>
          <t>608_2017</t>
        </is>
      </c>
      <c r="AG1173" s="555" t="n">
        <v>42736</v>
      </c>
      <c r="AH1173" t="n">
        <v>0</v>
      </c>
      <c r="AI1173" t="n">
        <v>0</v>
      </c>
      <c r="AJ1173" t="inlineStr">
        <is>
          <t>Georgia Power Co</t>
        </is>
      </c>
    </row>
    <row r="1174">
      <c r="A1174" t="inlineStr">
        <is>
          <t>649_3_2017_plant_gen_owned_7140</t>
        </is>
      </c>
      <c r="B1174" t="inlineStr">
        <is>
          <t>Vogtle 3</t>
        </is>
      </c>
      <c r="C1174" t="inlineStr">
        <is>
          <t>plant_gen</t>
        </is>
      </c>
      <c r="D1174" t="n">
        <v>2017</v>
      </c>
      <c r="E1174" t="inlineStr">
        <is>
          <t>owned</t>
        </is>
      </c>
      <c r="F1174" t="inlineStr">
        <is>
          <t>Vogtle</t>
        </is>
      </c>
      <c r="G1174" t="n">
        <v>649</v>
      </c>
      <c r="H1174" t="inlineStr">
        <is>
          <t>3</t>
        </is>
      </c>
      <c r="I1174" t="inlineStr"/>
      <c r="J1174" t="inlineStr">
        <is>
          <t>ST</t>
        </is>
      </c>
      <c r="K1174" t="inlineStr">
        <is>
          <t>NUC</t>
        </is>
      </c>
      <c r="L1174" t="inlineStr">
        <is>
          <t>Nuclear</t>
        </is>
      </c>
      <c r="M1174" t="inlineStr">
        <is>
          <t>Nuclear</t>
        </is>
      </c>
      <c r="N1174" t="n">
        <v>7140</v>
      </c>
      <c r="O1174" t="n">
        <v>123</v>
      </c>
      <c r="P1174" t="b">
        <v>1</v>
      </c>
      <c r="Q1174" t="inlineStr">
        <is>
          <t>plant_gen</t>
        </is>
      </c>
      <c r="R1174" t="inlineStr">
        <is>
          <t>649_3_2017_plant_gen_owned_7140</t>
        </is>
      </c>
      <c r="S1174" t="n">
        <v>4</v>
      </c>
      <c r="T1174" t="n">
        <v>0.457</v>
      </c>
      <c r="U1174" t="n">
        <v>0</v>
      </c>
      <c r="V1174" t="n">
        <v>502.7</v>
      </c>
      <c r="W1174" t="inlineStr"/>
      <c r="X1174" t="inlineStr"/>
      <c r="Y1174" t="inlineStr">
        <is>
          <t>nuclear</t>
        </is>
      </c>
      <c r="Z1174" t="inlineStr"/>
      <c r="AA1174" t="inlineStr"/>
      <c r="AB1174" t="n">
        <v>0</v>
      </c>
      <c r="AC1174" t="inlineStr"/>
      <c r="AD1174" t="inlineStr"/>
      <c r="AE1174" t="n">
        <v>608</v>
      </c>
      <c r="AF1174" t="inlineStr">
        <is>
          <t>608_2017</t>
        </is>
      </c>
      <c r="AG1174" s="555" t="n">
        <v>42736</v>
      </c>
      <c r="AH1174" t="n">
        <v>0</v>
      </c>
      <c r="AI1174" t="n">
        <v>0</v>
      </c>
      <c r="AJ1174" t="inlineStr">
        <is>
          <t>Georgia Power Co</t>
        </is>
      </c>
    </row>
    <row r="1175">
      <c r="A1175" t="inlineStr">
        <is>
          <t>649_4_2017_plant_gen_owned_7140</t>
        </is>
      </c>
      <c r="B1175" t="inlineStr">
        <is>
          <t>Vogtle 4</t>
        </is>
      </c>
      <c r="C1175" t="inlineStr">
        <is>
          <t>plant_gen</t>
        </is>
      </c>
      <c r="D1175" t="n">
        <v>2017</v>
      </c>
      <c r="E1175" t="inlineStr">
        <is>
          <t>owned</t>
        </is>
      </c>
      <c r="F1175" t="inlineStr">
        <is>
          <t>Vogtle</t>
        </is>
      </c>
      <c r="G1175" t="n">
        <v>649</v>
      </c>
      <c r="H1175" t="inlineStr">
        <is>
          <t>4</t>
        </is>
      </c>
      <c r="I1175" t="inlineStr"/>
      <c r="J1175" t="inlineStr">
        <is>
          <t>ST</t>
        </is>
      </c>
      <c r="K1175" t="inlineStr">
        <is>
          <t>NUC</t>
        </is>
      </c>
      <c r="L1175" t="inlineStr">
        <is>
          <t>Nuclear</t>
        </is>
      </c>
      <c r="M1175" t="inlineStr">
        <is>
          <t>Nuclear</t>
        </is>
      </c>
      <c r="N1175" t="n">
        <v>7140</v>
      </c>
      <c r="O1175" t="n">
        <v>123</v>
      </c>
      <c r="P1175" t="b">
        <v>1</v>
      </c>
      <c r="Q1175" t="inlineStr">
        <is>
          <t>plant_gen</t>
        </is>
      </c>
      <c r="R1175" t="inlineStr">
        <is>
          <t>649_4_2017_plant_gen_owned_7140</t>
        </is>
      </c>
      <c r="S1175" t="n">
        <v>4</v>
      </c>
      <c r="T1175" t="n">
        <v>0.457</v>
      </c>
      <c r="U1175" t="n">
        <v>0</v>
      </c>
      <c r="V1175" t="n">
        <v>502.7</v>
      </c>
      <c r="W1175" t="inlineStr"/>
      <c r="X1175" t="inlineStr"/>
      <c r="Y1175" t="inlineStr">
        <is>
          <t>nuclear</t>
        </is>
      </c>
      <c r="Z1175" t="inlineStr"/>
      <c r="AA1175" t="inlineStr"/>
      <c r="AB1175" t="n">
        <v>0</v>
      </c>
      <c r="AC1175" t="inlineStr"/>
      <c r="AD1175" t="inlineStr"/>
      <c r="AE1175" t="n">
        <v>608</v>
      </c>
      <c r="AF1175" t="inlineStr">
        <is>
          <t>608_2017</t>
        </is>
      </c>
      <c r="AG1175" s="555" t="n">
        <v>42736</v>
      </c>
      <c r="AH1175" t="n">
        <v>0</v>
      </c>
      <c r="AI1175" t="n">
        <v>0</v>
      </c>
      <c r="AJ1175" t="inlineStr">
        <is>
          <t>Georgia Power Co</t>
        </is>
      </c>
    </row>
    <row r="1176">
      <c r="A1176" t="inlineStr">
        <is>
          <t>649_nuc_2017_plant_prime_fuel_owned_7140</t>
        </is>
      </c>
      <c r="B1176" t="inlineStr">
        <is>
          <t>Vogtle NUC</t>
        </is>
      </c>
      <c r="C1176" t="inlineStr">
        <is>
          <t>plant_prime_fuel</t>
        </is>
      </c>
      <c r="D1176" t="n">
        <v>2017</v>
      </c>
      <c r="E1176" t="inlineStr">
        <is>
          <t>owned</t>
        </is>
      </c>
      <c r="F1176" t="inlineStr">
        <is>
          <t>Vogtle</t>
        </is>
      </c>
      <c r="G1176" t="n">
        <v>649</v>
      </c>
      <c r="H1176" t="inlineStr"/>
      <c r="I1176" t="inlineStr"/>
      <c r="J1176" t="inlineStr">
        <is>
          <t>ST</t>
        </is>
      </c>
      <c r="K1176" t="inlineStr">
        <is>
          <t>NUC</t>
        </is>
      </c>
      <c r="L1176" t="inlineStr">
        <is>
          <t>Nuclear</t>
        </is>
      </c>
      <c r="M1176" t="inlineStr">
        <is>
          <t>Nuclear</t>
        </is>
      </c>
      <c r="N1176" t="n">
        <v>7140</v>
      </c>
      <c r="O1176" t="n">
        <v>123</v>
      </c>
      <c r="P1176" t="b">
        <v>0</v>
      </c>
      <c r="Q1176" t="inlineStr">
        <is>
          <t>plant</t>
        </is>
      </c>
      <c r="R1176" t="inlineStr">
        <is>
          <t>649_2017_plant_owned_7140</t>
        </is>
      </c>
      <c r="S1176" t="n">
        <v>1</v>
      </c>
      <c r="T1176" t="n">
        <v>0.457</v>
      </c>
      <c r="U1176" t="n">
        <v>0</v>
      </c>
      <c r="V1176" t="n">
        <v>2065.64</v>
      </c>
      <c r="W1176" t="inlineStr"/>
      <c r="X1176" t="inlineStr"/>
      <c r="Y1176" t="inlineStr">
        <is>
          <t>nuclear</t>
        </is>
      </c>
      <c r="Z1176" t="inlineStr"/>
      <c r="AA1176" t="n">
        <v>1989</v>
      </c>
      <c r="AB1176" t="n">
        <v>0</v>
      </c>
      <c r="AC1176" t="inlineStr"/>
      <c r="AD1176" t="inlineStr"/>
      <c r="AE1176" t="n">
        <v>608</v>
      </c>
      <c r="AF1176" t="inlineStr">
        <is>
          <t>608_2017</t>
        </is>
      </c>
      <c r="AG1176" s="555" t="n">
        <v>42736</v>
      </c>
      <c r="AH1176" t="n">
        <v>0</v>
      </c>
      <c r="AI1176" t="n">
        <v>0</v>
      </c>
      <c r="AJ1176" t="inlineStr">
        <is>
          <t>Georgia Power Co</t>
        </is>
      </c>
    </row>
    <row r="1177">
      <c r="A1177" t="inlineStr">
        <is>
          <t>649_nuclear_2017_plant_technology_owned_7140</t>
        </is>
      </c>
      <c r="B1177" t="inlineStr">
        <is>
          <t>Vogtle Nuclear</t>
        </is>
      </c>
      <c r="C1177" t="inlineStr">
        <is>
          <t>plant_technology</t>
        </is>
      </c>
      <c r="D1177" t="n">
        <v>2017</v>
      </c>
      <c r="E1177" t="inlineStr">
        <is>
          <t>owned</t>
        </is>
      </c>
      <c r="F1177" t="inlineStr">
        <is>
          <t>Vogtle</t>
        </is>
      </c>
      <c r="G1177" t="n">
        <v>649</v>
      </c>
      <c r="H1177" t="inlineStr"/>
      <c r="I1177" t="inlineStr"/>
      <c r="J1177" t="inlineStr">
        <is>
          <t>ST</t>
        </is>
      </c>
      <c r="K1177" t="inlineStr">
        <is>
          <t>NUC</t>
        </is>
      </c>
      <c r="L1177" t="inlineStr">
        <is>
          <t>Nuclear</t>
        </is>
      </c>
      <c r="M1177" t="inlineStr">
        <is>
          <t>Nuclear</t>
        </is>
      </c>
      <c r="N1177" t="n">
        <v>7140</v>
      </c>
      <c r="O1177" t="n">
        <v>123</v>
      </c>
      <c r="P1177" t="b">
        <v>0</v>
      </c>
      <c r="Q1177" t="inlineStr">
        <is>
          <t>plant</t>
        </is>
      </c>
      <c r="R1177" t="inlineStr">
        <is>
          <t>649_2017_plant_owned_7140</t>
        </is>
      </c>
      <c r="S1177" t="n">
        <v>1</v>
      </c>
      <c r="T1177" t="n">
        <v>0.457</v>
      </c>
      <c r="U1177" t="n">
        <v>0</v>
      </c>
      <c r="V1177" t="n">
        <v>2065.64</v>
      </c>
      <c r="W1177" t="inlineStr"/>
      <c r="X1177" t="inlineStr"/>
      <c r="Y1177" t="inlineStr">
        <is>
          <t>nuclear</t>
        </is>
      </c>
      <c r="Z1177" t="inlineStr"/>
      <c r="AA1177" t="n">
        <v>1989</v>
      </c>
      <c r="AB1177" t="n">
        <v>0</v>
      </c>
      <c r="AC1177" t="inlineStr"/>
      <c r="AD1177" t="inlineStr"/>
      <c r="AE1177" t="n">
        <v>608</v>
      </c>
      <c r="AF1177" t="inlineStr">
        <is>
          <t>608_2017</t>
        </is>
      </c>
      <c r="AG1177" s="555" t="n">
        <v>42736</v>
      </c>
      <c r="AH1177" t="n">
        <v>0</v>
      </c>
      <c r="AI1177" t="n">
        <v>0</v>
      </c>
      <c r="AJ1177" t="inlineStr">
        <is>
          <t>Georgia Power Co</t>
        </is>
      </c>
    </row>
    <row r="1178">
      <c r="A1178" t="inlineStr">
        <is>
          <t>649_st_2017_plant_prime_mover_total_7140</t>
        </is>
      </c>
      <c r="B1178" t="inlineStr">
        <is>
          <t>Vogtle ST</t>
        </is>
      </c>
      <c r="C1178" t="inlineStr">
        <is>
          <t>plant_prime_mover</t>
        </is>
      </c>
      <c r="D1178" t="n">
        <v>2017</v>
      </c>
      <c r="E1178" t="inlineStr">
        <is>
          <t>total</t>
        </is>
      </c>
      <c r="F1178" t="inlineStr">
        <is>
          <t>Vogtle</t>
        </is>
      </c>
      <c r="G1178" t="n">
        <v>649</v>
      </c>
      <c r="H1178" t="inlineStr"/>
      <c r="I1178" t="inlineStr"/>
      <c r="J1178" t="inlineStr">
        <is>
          <t>ST</t>
        </is>
      </c>
      <c r="K1178" t="inlineStr">
        <is>
          <t>NUC</t>
        </is>
      </c>
      <c r="L1178" t="inlineStr">
        <is>
          <t>Nuclear</t>
        </is>
      </c>
      <c r="M1178" t="inlineStr">
        <is>
          <t>Nuclear</t>
        </is>
      </c>
      <c r="N1178" t="n">
        <v>7140</v>
      </c>
      <c r="O1178" t="n">
        <v>123</v>
      </c>
      <c r="P1178" t="b">
        <v>0</v>
      </c>
      <c r="Q1178" t="inlineStr">
        <is>
          <t>plant</t>
        </is>
      </c>
      <c r="R1178" t="inlineStr">
        <is>
          <t>649_2017_plant_total_7140</t>
        </is>
      </c>
      <c r="S1178" t="n">
        <v>1</v>
      </c>
      <c r="T1178" t="n">
        <v>1</v>
      </c>
      <c r="U1178" t="n">
        <v>0</v>
      </c>
      <c r="V1178" t="n">
        <v>4520</v>
      </c>
      <c r="W1178" t="inlineStr"/>
      <c r="X1178" t="inlineStr"/>
      <c r="Y1178" t="inlineStr">
        <is>
          <t>nuclear</t>
        </is>
      </c>
      <c r="Z1178" t="inlineStr"/>
      <c r="AA1178" t="n">
        <v>1989</v>
      </c>
      <c r="AB1178" t="n">
        <v>0</v>
      </c>
      <c r="AC1178" t="inlineStr"/>
      <c r="AD1178" t="inlineStr"/>
      <c r="AE1178" t="n">
        <v>608</v>
      </c>
      <c r="AF1178" t="inlineStr">
        <is>
          <t>608_2017</t>
        </is>
      </c>
      <c r="AG1178" s="555" t="n">
        <v>42736</v>
      </c>
      <c r="AH1178" t="n">
        <v>0</v>
      </c>
      <c r="AI1178" t="n">
        <v>0</v>
      </c>
      <c r="AJ1178" t="inlineStr">
        <is>
          <t>Georgia Power Co</t>
        </is>
      </c>
    </row>
    <row r="1179">
      <c r="A1179" t="inlineStr">
        <is>
          <t>649_nuc_2017_plant_prime_fuel_total_7140</t>
        </is>
      </c>
      <c r="B1179" t="inlineStr">
        <is>
          <t>Vogtle NUC</t>
        </is>
      </c>
      <c r="C1179" t="inlineStr">
        <is>
          <t>plant_prime_fuel</t>
        </is>
      </c>
      <c r="D1179" t="n">
        <v>2017</v>
      </c>
      <c r="E1179" t="inlineStr">
        <is>
          <t>total</t>
        </is>
      </c>
      <c r="F1179" t="inlineStr">
        <is>
          <t>Vogtle</t>
        </is>
      </c>
      <c r="G1179" t="n">
        <v>649</v>
      </c>
      <c r="H1179" t="inlineStr"/>
      <c r="I1179" t="inlineStr"/>
      <c r="J1179" t="inlineStr">
        <is>
          <t>ST</t>
        </is>
      </c>
      <c r="K1179" t="inlineStr">
        <is>
          <t>NUC</t>
        </is>
      </c>
      <c r="L1179" t="inlineStr">
        <is>
          <t>Nuclear</t>
        </is>
      </c>
      <c r="M1179" t="inlineStr">
        <is>
          <t>Nuclear</t>
        </is>
      </c>
      <c r="N1179" t="n">
        <v>7140</v>
      </c>
      <c r="O1179" t="n">
        <v>123</v>
      </c>
      <c r="P1179" t="b">
        <v>0</v>
      </c>
      <c r="Q1179" t="inlineStr">
        <is>
          <t>plant</t>
        </is>
      </c>
      <c r="R1179" t="inlineStr">
        <is>
          <t>649_2017_plant_total_7140</t>
        </is>
      </c>
      <c r="S1179" t="n">
        <v>1</v>
      </c>
      <c r="T1179" t="n">
        <v>1</v>
      </c>
      <c r="U1179" t="n">
        <v>0</v>
      </c>
      <c r="V1179" t="n">
        <v>4520</v>
      </c>
      <c r="W1179" t="inlineStr"/>
      <c r="X1179" t="inlineStr"/>
      <c r="Y1179" t="inlineStr">
        <is>
          <t>nuclear</t>
        </is>
      </c>
      <c r="Z1179" t="inlineStr"/>
      <c r="AA1179" t="n">
        <v>1989</v>
      </c>
      <c r="AB1179" t="n">
        <v>0</v>
      </c>
      <c r="AC1179" t="inlineStr"/>
      <c r="AD1179" t="inlineStr"/>
      <c r="AE1179" t="n">
        <v>608</v>
      </c>
      <c r="AF1179" t="inlineStr">
        <is>
          <t>608_2017</t>
        </is>
      </c>
      <c r="AG1179" s="555" t="n">
        <v>42736</v>
      </c>
      <c r="AH1179" t="n">
        <v>0</v>
      </c>
      <c r="AI1179" t="n">
        <v>0</v>
      </c>
      <c r="AJ1179" t="inlineStr">
        <is>
          <t>Georgia Power Co</t>
        </is>
      </c>
    </row>
    <row r="1180">
      <c r="A1180" t="inlineStr">
        <is>
          <t>649_nuclear_2017_plant_technology_total_7140</t>
        </is>
      </c>
      <c r="B1180" t="inlineStr">
        <is>
          <t>Vogtle Nuclear</t>
        </is>
      </c>
      <c r="C1180" t="inlineStr">
        <is>
          <t>plant_technology</t>
        </is>
      </c>
      <c r="D1180" t="n">
        <v>2017</v>
      </c>
      <c r="E1180" t="inlineStr">
        <is>
          <t>total</t>
        </is>
      </c>
      <c r="F1180" t="inlineStr">
        <is>
          <t>Vogtle</t>
        </is>
      </c>
      <c r="G1180" t="n">
        <v>649</v>
      </c>
      <c r="H1180" t="inlineStr"/>
      <c r="I1180" t="inlineStr"/>
      <c r="J1180" t="inlineStr">
        <is>
          <t>ST</t>
        </is>
      </c>
      <c r="K1180" t="inlineStr">
        <is>
          <t>NUC</t>
        </is>
      </c>
      <c r="L1180" t="inlineStr">
        <is>
          <t>Nuclear</t>
        </is>
      </c>
      <c r="M1180" t="inlineStr">
        <is>
          <t>Nuclear</t>
        </is>
      </c>
      <c r="N1180" t="n">
        <v>7140</v>
      </c>
      <c r="O1180" t="n">
        <v>123</v>
      </c>
      <c r="P1180" t="b">
        <v>0</v>
      </c>
      <c r="Q1180" t="inlineStr">
        <is>
          <t>plant</t>
        </is>
      </c>
      <c r="R1180" t="inlineStr">
        <is>
          <t>649_2017_plant_total_7140</t>
        </is>
      </c>
      <c r="S1180" t="n">
        <v>1</v>
      </c>
      <c r="T1180" t="n">
        <v>1</v>
      </c>
      <c r="U1180" t="n">
        <v>0</v>
      </c>
      <c r="V1180" t="n">
        <v>4520</v>
      </c>
      <c r="W1180" t="inlineStr"/>
      <c r="X1180" t="inlineStr"/>
      <c r="Y1180" t="inlineStr">
        <is>
          <t>nuclear</t>
        </is>
      </c>
      <c r="Z1180" t="inlineStr"/>
      <c r="AA1180" t="n">
        <v>1989</v>
      </c>
      <c r="AB1180" t="n">
        <v>0</v>
      </c>
      <c r="AC1180" t="inlineStr"/>
      <c r="AD1180" t="inlineStr"/>
      <c r="AE1180" t="n">
        <v>608</v>
      </c>
      <c r="AF1180" t="inlineStr">
        <is>
          <t>608_2017</t>
        </is>
      </c>
      <c r="AG1180" s="555" t="n">
        <v>42736</v>
      </c>
      <c r="AH1180" t="n">
        <v>0</v>
      </c>
      <c r="AI1180" t="n">
        <v>0</v>
      </c>
      <c r="AJ1180" t="inlineStr">
        <is>
          <t>Georgia Power Co</t>
        </is>
      </c>
    </row>
    <row r="1181">
      <c r="A1181" t="inlineStr">
        <is>
          <t>649_4_2017_plant_gen_total_7140</t>
        </is>
      </c>
      <c r="B1181" t="inlineStr">
        <is>
          <t>Vogtle 4</t>
        </is>
      </c>
      <c r="C1181" t="inlineStr">
        <is>
          <t>plant_gen</t>
        </is>
      </c>
      <c r="D1181" t="n">
        <v>2017</v>
      </c>
      <c r="E1181" t="inlineStr">
        <is>
          <t>total</t>
        </is>
      </c>
      <c r="F1181" t="inlineStr">
        <is>
          <t>Vogtle</t>
        </is>
      </c>
      <c r="G1181" t="n">
        <v>649</v>
      </c>
      <c r="H1181" t="inlineStr">
        <is>
          <t>4</t>
        </is>
      </c>
      <c r="I1181" t="inlineStr"/>
      <c r="J1181" t="inlineStr">
        <is>
          <t>ST</t>
        </is>
      </c>
      <c r="K1181" t="inlineStr">
        <is>
          <t>NUC</t>
        </is>
      </c>
      <c r="L1181" t="inlineStr">
        <is>
          <t>Nuclear</t>
        </is>
      </c>
      <c r="M1181" t="inlineStr">
        <is>
          <t>Nuclear</t>
        </is>
      </c>
      <c r="N1181" t="n">
        <v>7140</v>
      </c>
      <c r="O1181" t="n">
        <v>123</v>
      </c>
      <c r="P1181" t="b">
        <v>1</v>
      </c>
      <c r="Q1181" t="inlineStr">
        <is>
          <t>plant_gen</t>
        </is>
      </c>
      <c r="R1181" t="inlineStr">
        <is>
          <t>649_4_2017_plant_gen_total_7140</t>
        </is>
      </c>
      <c r="S1181" t="n">
        <v>4</v>
      </c>
      <c r="T1181" t="n">
        <v>1</v>
      </c>
      <c r="U1181" t="n">
        <v>0</v>
      </c>
      <c r="V1181" t="n">
        <v>1100</v>
      </c>
      <c r="W1181" t="inlineStr"/>
      <c r="X1181" t="inlineStr"/>
      <c r="Y1181" t="inlineStr">
        <is>
          <t>nuclear</t>
        </is>
      </c>
      <c r="Z1181" t="inlineStr"/>
      <c r="AA1181" t="inlineStr"/>
      <c r="AB1181" t="n">
        <v>0</v>
      </c>
      <c r="AC1181" t="inlineStr"/>
      <c r="AD1181" t="inlineStr"/>
      <c r="AE1181" t="n">
        <v>608</v>
      </c>
      <c r="AF1181" t="inlineStr">
        <is>
          <t>608_2017</t>
        </is>
      </c>
      <c r="AG1181" s="555" t="n">
        <v>42736</v>
      </c>
      <c r="AH1181" t="n">
        <v>0</v>
      </c>
      <c r="AI1181" t="n">
        <v>0</v>
      </c>
      <c r="AJ1181" t="inlineStr">
        <is>
          <t>Georgia Power Co</t>
        </is>
      </c>
    </row>
    <row r="1182">
      <c r="A1182" t="inlineStr">
        <is>
          <t>649_3_2017_plant_gen_total_7140</t>
        </is>
      </c>
      <c r="B1182" t="inlineStr">
        <is>
          <t>Vogtle 3</t>
        </is>
      </c>
      <c r="C1182" t="inlineStr">
        <is>
          <t>plant_gen</t>
        </is>
      </c>
      <c r="D1182" t="n">
        <v>2017</v>
      </c>
      <c r="E1182" t="inlineStr">
        <is>
          <t>total</t>
        </is>
      </c>
      <c r="F1182" t="inlineStr">
        <is>
          <t>Vogtle</t>
        </is>
      </c>
      <c r="G1182" t="n">
        <v>649</v>
      </c>
      <c r="H1182" t="inlineStr">
        <is>
          <t>3</t>
        </is>
      </c>
      <c r="I1182" t="inlineStr"/>
      <c r="J1182" t="inlineStr">
        <is>
          <t>ST</t>
        </is>
      </c>
      <c r="K1182" t="inlineStr">
        <is>
          <t>NUC</t>
        </is>
      </c>
      <c r="L1182" t="inlineStr">
        <is>
          <t>Nuclear</t>
        </is>
      </c>
      <c r="M1182" t="inlineStr">
        <is>
          <t>Nuclear</t>
        </is>
      </c>
      <c r="N1182" t="n">
        <v>7140</v>
      </c>
      <c r="O1182" t="n">
        <v>123</v>
      </c>
      <c r="P1182" t="b">
        <v>1</v>
      </c>
      <c r="Q1182" t="inlineStr">
        <is>
          <t>plant_gen</t>
        </is>
      </c>
      <c r="R1182" t="inlineStr">
        <is>
          <t>649_3_2017_plant_gen_total_7140</t>
        </is>
      </c>
      <c r="S1182" t="n">
        <v>4</v>
      </c>
      <c r="T1182" t="n">
        <v>1</v>
      </c>
      <c r="U1182" t="n">
        <v>0</v>
      </c>
      <c r="V1182" t="n">
        <v>1100</v>
      </c>
      <c r="W1182" t="inlineStr"/>
      <c r="X1182" t="inlineStr"/>
      <c r="Y1182" t="inlineStr">
        <is>
          <t>nuclear</t>
        </is>
      </c>
      <c r="Z1182" t="inlineStr"/>
      <c r="AA1182" t="inlineStr"/>
      <c r="AB1182" t="n">
        <v>0</v>
      </c>
      <c r="AC1182" t="inlineStr"/>
      <c r="AD1182" t="inlineStr"/>
      <c r="AE1182" t="n">
        <v>608</v>
      </c>
      <c r="AF1182" t="inlineStr">
        <is>
          <t>608_2017</t>
        </is>
      </c>
      <c r="AG1182" s="555" t="n">
        <v>42736</v>
      </c>
      <c r="AH1182" t="n">
        <v>0</v>
      </c>
      <c r="AI1182" t="n">
        <v>0</v>
      </c>
      <c r="AJ1182" t="inlineStr">
        <is>
          <t>Georgia Power Co</t>
        </is>
      </c>
    </row>
    <row r="1183">
      <c r="A1183" t="inlineStr">
        <is>
          <t>649_1_2017_plant_gen_total_7140</t>
        </is>
      </c>
      <c r="B1183" t="inlineStr">
        <is>
          <t>Vogtle 1</t>
        </is>
      </c>
      <c r="C1183" t="inlineStr">
        <is>
          <t>plant_gen</t>
        </is>
      </c>
      <c r="D1183" t="n">
        <v>2017</v>
      </c>
      <c r="E1183" t="inlineStr">
        <is>
          <t>total</t>
        </is>
      </c>
      <c r="F1183" t="inlineStr">
        <is>
          <t>Vogtle</t>
        </is>
      </c>
      <c r="G1183" t="n">
        <v>649</v>
      </c>
      <c r="H1183" t="inlineStr">
        <is>
          <t>1</t>
        </is>
      </c>
      <c r="I1183" t="inlineStr"/>
      <c r="J1183" t="inlineStr">
        <is>
          <t>ST</t>
        </is>
      </c>
      <c r="K1183" t="inlineStr">
        <is>
          <t>NUC</t>
        </is>
      </c>
      <c r="L1183" t="inlineStr">
        <is>
          <t>Nuclear</t>
        </is>
      </c>
      <c r="M1183" t="inlineStr">
        <is>
          <t>Nuclear</t>
        </is>
      </c>
      <c r="N1183" t="n">
        <v>7140</v>
      </c>
      <c r="O1183" t="n">
        <v>123</v>
      </c>
      <c r="P1183" t="b">
        <v>1</v>
      </c>
      <c r="Q1183" t="inlineStr">
        <is>
          <t>plant_gen</t>
        </is>
      </c>
      <c r="R1183" t="inlineStr">
        <is>
          <t>649_1_2017_plant_gen_total_7140</t>
        </is>
      </c>
      <c r="S1183" t="n">
        <v>4</v>
      </c>
      <c r="T1183" t="n">
        <v>1</v>
      </c>
      <c r="U1183" t="n">
        <v>0</v>
      </c>
      <c r="V1183" t="n">
        <v>1160</v>
      </c>
      <c r="W1183" t="inlineStr"/>
      <c r="X1183" t="inlineStr"/>
      <c r="Y1183" t="inlineStr">
        <is>
          <t>nuclear</t>
        </is>
      </c>
      <c r="Z1183" t="inlineStr"/>
      <c r="AA1183" t="n">
        <v>1987</v>
      </c>
      <c r="AB1183" t="n">
        <v>0</v>
      </c>
      <c r="AC1183" t="inlineStr"/>
      <c r="AD1183" t="inlineStr"/>
      <c r="AE1183" t="n">
        <v>608</v>
      </c>
      <c r="AF1183" t="inlineStr">
        <is>
          <t>608_2017</t>
        </is>
      </c>
      <c r="AG1183" s="555" t="n">
        <v>42736</v>
      </c>
      <c r="AH1183" t="n">
        <v>0</v>
      </c>
      <c r="AI1183" t="n">
        <v>0</v>
      </c>
      <c r="AJ1183" t="inlineStr">
        <is>
          <t>Georgia Power Co</t>
        </is>
      </c>
    </row>
    <row r="1184">
      <c r="A1184" t="inlineStr">
        <is>
          <t>649_2_2017_plant_gen_total_7140</t>
        </is>
      </c>
      <c r="B1184" t="inlineStr">
        <is>
          <t>Vogtle 2</t>
        </is>
      </c>
      <c r="C1184" t="inlineStr">
        <is>
          <t>plant_gen</t>
        </is>
      </c>
      <c r="D1184" t="n">
        <v>2017</v>
      </c>
      <c r="E1184" t="inlineStr">
        <is>
          <t>total</t>
        </is>
      </c>
      <c r="F1184" t="inlineStr">
        <is>
          <t>Vogtle</t>
        </is>
      </c>
      <c r="G1184" t="n">
        <v>649</v>
      </c>
      <c r="H1184" t="inlineStr">
        <is>
          <t>2</t>
        </is>
      </c>
      <c r="I1184" t="inlineStr"/>
      <c r="J1184" t="inlineStr">
        <is>
          <t>ST</t>
        </is>
      </c>
      <c r="K1184" t="inlineStr">
        <is>
          <t>NUC</t>
        </is>
      </c>
      <c r="L1184" t="inlineStr">
        <is>
          <t>Nuclear</t>
        </is>
      </c>
      <c r="M1184" t="inlineStr">
        <is>
          <t>Nuclear</t>
        </is>
      </c>
      <c r="N1184" t="n">
        <v>7140</v>
      </c>
      <c r="O1184" t="n">
        <v>123</v>
      </c>
      <c r="P1184" t="b">
        <v>1</v>
      </c>
      <c r="Q1184" t="inlineStr">
        <is>
          <t>plant_gen</t>
        </is>
      </c>
      <c r="R1184" t="inlineStr">
        <is>
          <t>649_2_2017_plant_gen_total_7140</t>
        </is>
      </c>
      <c r="S1184" t="n">
        <v>4</v>
      </c>
      <c r="T1184" t="n">
        <v>1</v>
      </c>
      <c r="U1184" t="n">
        <v>0</v>
      </c>
      <c r="V1184" t="n">
        <v>1160</v>
      </c>
      <c r="W1184" t="inlineStr"/>
      <c r="X1184" t="inlineStr"/>
      <c r="Y1184" t="inlineStr">
        <is>
          <t>nuclear</t>
        </is>
      </c>
      <c r="Z1184" t="inlineStr"/>
      <c r="AA1184" t="n">
        <v>1989</v>
      </c>
      <c r="AB1184" t="n">
        <v>0</v>
      </c>
      <c r="AC1184" t="inlineStr"/>
      <c r="AD1184" t="inlineStr"/>
      <c r="AE1184" t="n">
        <v>608</v>
      </c>
      <c r="AF1184" t="inlineStr">
        <is>
          <t>608_2017</t>
        </is>
      </c>
      <c r="AG1184" s="555" t="n">
        <v>42736</v>
      </c>
      <c r="AH1184" t="n">
        <v>0</v>
      </c>
      <c r="AI1184" t="n">
        <v>0</v>
      </c>
      <c r="AJ1184" t="inlineStr">
        <is>
          <t>Georgia Power Co</t>
        </is>
      </c>
    </row>
    <row r="1185">
      <c r="A1185" t="inlineStr">
        <is>
          <t>649_nuclear_2017_plant_ferc_acct_total_7140</t>
        </is>
      </c>
      <c r="B1185" t="inlineStr">
        <is>
          <t>Vogtle Nuclear</t>
        </is>
      </c>
      <c r="C1185" t="inlineStr">
        <is>
          <t>plant_ferc_acct</t>
        </is>
      </c>
      <c r="D1185" t="n">
        <v>2017</v>
      </c>
      <c r="E1185" t="inlineStr">
        <is>
          <t>total</t>
        </is>
      </c>
      <c r="F1185" t="inlineStr">
        <is>
          <t>Vogtle</t>
        </is>
      </c>
      <c r="G1185" t="n">
        <v>649</v>
      </c>
      <c r="H1185" t="inlineStr"/>
      <c r="I1185" t="inlineStr"/>
      <c r="J1185" t="inlineStr">
        <is>
          <t>ST</t>
        </is>
      </c>
      <c r="K1185" t="inlineStr">
        <is>
          <t>NUC</t>
        </is>
      </c>
      <c r="L1185" t="inlineStr">
        <is>
          <t>Nuclear</t>
        </is>
      </c>
      <c r="M1185" t="inlineStr">
        <is>
          <t>Nuclear</t>
        </is>
      </c>
      <c r="N1185" t="n">
        <v>7140</v>
      </c>
      <c r="O1185" t="n">
        <v>123</v>
      </c>
      <c r="P1185" t="b">
        <v>0</v>
      </c>
      <c r="Q1185" t="inlineStr">
        <is>
          <t>plant</t>
        </is>
      </c>
      <c r="R1185" t="inlineStr">
        <is>
          <t>649_2017_plant_total_7140</t>
        </is>
      </c>
      <c r="S1185" t="n">
        <v>1</v>
      </c>
      <c r="T1185" t="n">
        <v>1</v>
      </c>
      <c r="U1185" t="n">
        <v>0</v>
      </c>
      <c r="V1185" t="n">
        <v>4520</v>
      </c>
      <c r="W1185" t="inlineStr"/>
      <c r="X1185" t="inlineStr"/>
      <c r="Y1185" t="inlineStr">
        <is>
          <t>nuclear</t>
        </is>
      </c>
      <c r="Z1185" t="inlineStr"/>
      <c r="AA1185" t="n">
        <v>1989</v>
      </c>
      <c r="AB1185" t="n">
        <v>0</v>
      </c>
      <c r="AC1185" t="inlineStr"/>
      <c r="AD1185" t="inlineStr"/>
      <c r="AE1185" t="n">
        <v>608</v>
      </c>
      <c r="AF1185" t="inlineStr">
        <is>
          <t>608_2017</t>
        </is>
      </c>
      <c r="AG1185" s="555" t="n">
        <v>42736</v>
      </c>
      <c r="AH1185" t="n">
        <v>0</v>
      </c>
      <c r="AI1185" t="n">
        <v>0</v>
      </c>
      <c r="AJ1185" t="inlineStr">
        <is>
          <t>Georgia Power Co</t>
        </is>
      </c>
    </row>
    <row r="1186">
      <c r="A1186" t="inlineStr">
        <is>
          <t>649_2017_plant_total_7140</t>
        </is>
      </c>
      <c r="B1186" t="inlineStr">
        <is>
          <t>Vogtle</t>
        </is>
      </c>
      <c r="C1186" t="inlineStr">
        <is>
          <t>plant</t>
        </is>
      </c>
      <c r="D1186" t="n">
        <v>2017</v>
      </c>
      <c r="E1186" t="inlineStr">
        <is>
          <t>total</t>
        </is>
      </c>
      <c r="F1186" t="inlineStr">
        <is>
          <t>Vogtle</t>
        </is>
      </c>
      <c r="G1186" t="n">
        <v>649</v>
      </c>
      <c r="H1186" t="inlineStr"/>
      <c r="I1186" t="inlineStr"/>
      <c r="J1186" t="inlineStr">
        <is>
          <t>ST</t>
        </is>
      </c>
      <c r="K1186" t="inlineStr">
        <is>
          <t>NUC</t>
        </is>
      </c>
      <c r="L1186" t="inlineStr">
        <is>
          <t>Nuclear</t>
        </is>
      </c>
      <c r="M1186" t="inlineStr">
        <is>
          <t>Nuclear</t>
        </is>
      </c>
      <c r="N1186" t="n">
        <v>7140</v>
      </c>
      <c r="O1186" t="n">
        <v>123</v>
      </c>
      <c r="P1186" t="b">
        <v>1</v>
      </c>
      <c r="Q1186" t="inlineStr">
        <is>
          <t>plant</t>
        </is>
      </c>
      <c r="R1186" t="inlineStr">
        <is>
          <t>649_2017_plant_total_7140</t>
        </is>
      </c>
      <c r="S1186" t="n">
        <v>1</v>
      </c>
      <c r="T1186" t="n">
        <v>1</v>
      </c>
      <c r="U1186" t="n">
        <v>0</v>
      </c>
      <c r="V1186" t="n">
        <v>4520</v>
      </c>
      <c r="W1186" t="inlineStr"/>
      <c r="X1186" t="inlineStr"/>
      <c r="Y1186" t="inlineStr">
        <is>
          <t>nuclear</t>
        </is>
      </c>
      <c r="Z1186" t="inlineStr"/>
      <c r="AA1186" t="n">
        <v>1989</v>
      </c>
      <c r="AB1186" t="n">
        <v>0</v>
      </c>
      <c r="AC1186" t="inlineStr"/>
      <c r="AD1186" t="inlineStr"/>
      <c r="AE1186" t="n">
        <v>608</v>
      </c>
      <c r="AF1186" t="inlineStr">
        <is>
          <t>608_2017</t>
        </is>
      </c>
      <c r="AG1186" s="555" t="n">
        <v>42736</v>
      </c>
      <c r="AH1186" t="n">
        <v>0</v>
      </c>
      <c r="AI1186" t="n">
        <v>0</v>
      </c>
      <c r="AJ1186" t="inlineStr">
        <is>
          <t>Georgia Power Co</t>
        </is>
      </c>
    </row>
    <row r="1187">
      <c r="A1187" t="inlineStr">
        <is>
          <t>6051_2017_plant_owned_7140</t>
        </is>
      </c>
      <c r="B1187" t="inlineStr">
        <is>
          <t>Edwin I Hatch</t>
        </is>
      </c>
      <c r="C1187" t="inlineStr">
        <is>
          <t>plant</t>
        </is>
      </c>
      <c r="D1187" t="n">
        <v>2017</v>
      </c>
      <c r="E1187" t="inlineStr">
        <is>
          <t>owned</t>
        </is>
      </c>
      <c r="F1187" t="inlineStr">
        <is>
          <t>Edwin I Hatch</t>
        </is>
      </c>
      <c r="G1187" t="n">
        <v>6051</v>
      </c>
      <c r="H1187" t="inlineStr"/>
      <c r="I1187" t="inlineStr"/>
      <c r="J1187" t="inlineStr">
        <is>
          <t>ST</t>
        </is>
      </c>
      <c r="K1187" t="inlineStr">
        <is>
          <t>NUC</t>
        </is>
      </c>
      <c r="L1187" t="inlineStr">
        <is>
          <t>Nuclear</t>
        </is>
      </c>
      <c r="M1187" t="inlineStr">
        <is>
          <t>Nuclear</t>
        </is>
      </c>
      <c r="N1187" t="n">
        <v>7140</v>
      </c>
      <c r="O1187" t="n">
        <v>123</v>
      </c>
      <c r="P1187" t="b">
        <v>1</v>
      </c>
      <c r="Q1187" t="inlineStr">
        <is>
          <t>plant</t>
        </is>
      </c>
      <c r="R1187" t="inlineStr">
        <is>
          <t>6051_2017_plant_owned_7140</t>
        </is>
      </c>
      <c r="S1187" t="n">
        <v>1</v>
      </c>
      <c r="T1187" t="n">
        <v>0.5009999999999999</v>
      </c>
      <c r="U1187" t="n">
        <v>0</v>
      </c>
      <c r="V1187" t="n">
        <v>862.6218000000001</v>
      </c>
      <c r="W1187" t="inlineStr"/>
      <c r="X1187" t="inlineStr"/>
      <c r="Y1187" t="inlineStr">
        <is>
          <t>nuclear</t>
        </is>
      </c>
      <c r="Z1187" t="inlineStr"/>
      <c r="AA1187" t="n">
        <v>1979</v>
      </c>
      <c r="AB1187" t="n">
        <v>0</v>
      </c>
      <c r="AC1187" t="inlineStr"/>
      <c r="AD1187" t="inlineStr"/>
      <c r="AE1187" t="n">
        <v>256</v>
      </c>
      <c r="AF1187" t="inlineStr">
        <is>
          <t>256_2017</t>
        </is>
      </c>
      <c r="AG1187" s="555" t="n">
        <v>42736</v>
      </c>
      <c r="AH1187" t="n">
        <v>0</v>
      </c>
      <c r="AI1187" t="n">
        <v>0</v>
      </c>
      <c r="AJ1187" t="inlineStr">
        <is>
          <t>Georgia Power Co</t>
        </is>
      </c>
    </row>
    <row r="1188">
      <c r="A1188" t="inlineStr">
        <is>
          <t>6051_nuclear_2017_plant_ferc_acct_owned_7140</t>
        </is>
      </c>
      <c r="B1188" t="inlineStr">
        <is>
          <t>Edwin I Hatch Nuclear</t>
        </is>
      </c>
      <c r="C1188" t="inlineStr">
        <is>
          <t>plant_ferc_acct</t>
        </is>
      </c>
      <c r="D1188" t="n">
        <v>2017</v>
      </c>
      <c r="E1188" t="inlineStr">
        <is>
          <t>owned</t>
        </is>
      </c>
      <c r="F1188" t="inlineStr">
        <is>
          <t>Edwin I Hatch</t>
        </is>
      </c>
      <c r="G1188" t="n">
        <v>6051</v>
      </c>
      <c r="H1188" t="inlineStr"/>
      <c r="I1188" t="inlineStr"/>
      <c r="J1188" t="inlineStr">
        <is>
          <t>ST</t>
        </is>
      </c>
      <c r="K1188" t="inlineStr">
        <is>
          <t>NUC</t>
        </is>
      </c>
      <c r="L1188" t="inlineStr">
        <is>
          <t>Nuclear</t>
        </is>
      </c>
      <c r="M1188" t="inlineStr">
        <is>
          <t>Nuclear</t>
        </is>
      </c>
      <c r="N1188" t="n">
        <v>7140</v>
      </c>
      <c r="O1188" t="n">
        <v>123</v>
      </c>
      <c r="P1188" t="b">
        <v>0</v>
      </c>
      <c r="Q1188" t="inlineStr">
        <is>
          <t>plant</t>
        </is>
      </c>
      <c r="R1188" t="inlineStr">
        <is>
          <t>6051_2017_plant_owned_7140</t>
        </is>
      </c>
      <c r="S1188" t="n">
        <v>1</v>
      </c>
      <c r="T1188" t="n">
        <v>0.5009999999999999</v>
      </c>
      <c r="U1188" t="n">
        <v>0</v>
      </c>
      <c r="V1188" t="n">
        <v>862.6218000000001</v>
      </c>
      <c r="W1188" t="inlineStr"/>
      <c r="X1188" t="inlineStr"/>
      <c r="Y1188" t="inlineStr">
        <is>
          <t>nuclear</t>
        </is>
      </c>
      <c r="Z1188" t="inlineStr"/>
      <c r="AA1188" t="n">
        <v>1979</v>
      </c>
      <c r="AB1188" t="n">
        <v>0</v>
      </c>
      <c r="AC1188" t="inlineStr"/>
      <c r="AD1188" t="inlineStr"/>
      <c r="AE1188" t="n">
        <v>256</v>
      </c>
      <c r="AF1188" t="inlineStr">
        <is>
          <t>256_2017</t>
        </is>
      </c>
      <c r="AG1188" s="555" t="n">
        <v>42736</v>
      </c>
      <c r="AH1188" t="n">
        <v>0</v>
      </c>
      <c r="AI1188" t="n">
        <v>0</v>
      </c>
      <c r="AJ1188" t="inlineStr">
        <is>
          <t>Georgia Power Co</t>
        </is>
      </c>
    </row>
    <row r="1189">
      <c r="A1189" t="inlineStr">
        <is>
          <t>6051_st_2017_plant_prime_mover_owned_7140</t>
        </is>
      </c>
      <c r="B1189" t="inlineStr">
        <is>
          <t>Edwin I Hatch ST</t>
        </is>
      </c>
      <c r="C1189" t="inlineStr">
        <is>
          <t>plant_prime_mover</t>
        </is>
      </c>
      <c r="D1189" t="n">
        <v>2017</v>
      </c>
      <c r="E1189" t="inlineStr">
        <is>
          <t>owned</t>
        </is>
      </c>
      <c r="F1189" t="inlineStr">
        <is>
          <t>Edwin I Hatch</t>
        </is>
      </c>
      <c r="G1189" t="n">
        <v>6051</v>
      </c>
      <c r="H1189" t="inlineStr"/>
      <c r="I1189" t="inlineStr"/>
      <c r="J1189" t="inlineStr">
        <is>
          <t>ST</t>
        </is>
      </c>
      <c r="K1189" t="inlineStr">
        <is>
          <t>NUC</t>
        </is>
      </c>
      <c r="L1189" t="inlineStr">
        <is>
          <t>Nuclear</t>
        </is>
      </c>
      <c r="M1189" t="inlineStr">
        <is>
          <t>Nuclear</t>
        </is>
      </c>
      <c r="N1189" t="n">
        <v>7140</v>
      </c>
      <c r="O1189" t="n">
        <v>123</v>
      </c>
      <c r="P1189" t="b">
        <v>0</v>
      </c>
      <c r="Q1189" t="inlineStr">
        <is>
          <t>plant</t>
        </is>
      </c>
      <c r="R1189" t="inlineStr">
        <is>
          <t>6051_2017_plant_owned_7140</t>
        </is>
      </c>
      <c r="S1189" t="n">
        <v>1</v>
      </c>
      <c r="T1189" t="n">
        <v>0.5009999999999999</v>
      </c>
      <c r="U1189" t="n">
        <v>0</v>
      </c>
      <c r="V1189" t="n">
        <v>862.6218000000001</v>
      </c>
      <c r="W1189" t="inlineStr"/>
      <c r="X1189" t="inlineStr"/>
      <c r="Y1189" t="inlineStr">
        <is>
          <t>nuclear</t>
        </is>
      </c>
      <c r="Z1189" t="inlineStr"/>
      <c r="AA1189" t="n">
        <v>1979</v>
      </c>
      <c r="AB1189" t="n">
        <v>0</v>
      </c>
      <c r="AC1189" t="inlineStr"/>
      <c r="AD1189" t="inlineStr"/>
      <c r="AE1189" t="n">
        <v>256</v>
      </c>
      <c r="AF1189" t="inlineStr">
        <is>
          <t>256_2017</t>
        </is>
      </c>
      <c r="AG1189" s="555" t="n">
        <v>42736</v>
      </c>
      <c r="AH1189" t="n">
        <v>0</v>
      </c>
      <c r="AI1189" t="n">
        <v>0</v>
      </c>
      <c r="AJ1189" t="inlineStr">
        <is>
          <t>Georgia Power Co</t>
        </is>
      </c>
    </row>
    <row r="1190">
      <c r="A1190" t="inlineStr">
        <is>
          <t>6051_1_2017_plant_gen_owned_7140</t>
        </is>
      </c>
      <c r="B1190" t="inlineStr">
        <is>
          <t>Edwin I Hatch 1</t>
        </is>
      </c>
      <c r="C1190" t="inlineStr">
        <is>
          <t>plant_gen</t>
        </is>
      </c>
      <c r="D1190" t="n">
        <v>2017</v>
      </c>
      <c r="E1190" t="inlineStr">
        <is>
          <t>owned</t>
        </is>
      </c>
      <c r="F1190" t="inlineStr">
        <is>
          <t>Edwin I Hatch</t>
        </is>
      </c>
      <c r="G1190" t="n">
        <v>6051</v>
      </c>
      <c r="H1190" t="inlineStr">
        <is>
          <t>1</t>
        </is>
      </c>
      <c r="I1190" t="inlineStr"/>
      <c r="J1190" t="inlineStr">
        <is>
          <t>ST</t>
        </is>
      </c>
      <c r="K1190" t="inlineStr">
        <is>
          <t>NUC</t>
        </is>
      </c>
      <c r="L1190" t="inlineStr">
        <is>
          <t>Nuclear</t>
        </is>
      </c>
      <c r="M1190" t="inlineStr">
        <is>
          <t>Nuclear</t>
        </is>
      </c>
      <c r="N1190" t="n">
        <v>7140</v>
      </c>
      <c r="O1190" t="n">
        <v>123</v>
      </c>
      <c r="P1190" t="b">
        <v>1</v>
      </c>
      <c r="Q1190" t="inlineStr">
        <is>
          <t>plant_gen</t>
        </is>
      </c>
      <c r="R1190" t="inlineStr">
        <is>
          <t>6051_1_2017_plant_gen_owned_7140</t>
        </is>
      </c>
      <c r="S1190" t="n">
        <v>2</v>
      </c>
      <c r="T1190" t="n">
        <v>0.501</v>
      </c>
      <c r="U1190" t="n">
        <v>0</v>
      </c>
      <c r="V1190" t="n">
        <v>429.4071</v>
      </c>
      <c r="W1190" t="inlineStr"/>
      <c r="X1190" t="inlineStr"/>
      <c r="Y1190" t="inlineStr">
        <is>
          <t>nuclear</t>
        </is>
      </c>
      <c r="Z1190" t="inlineStr"/>
      <c r="AA1190" t="n">
        <v>1975</v>
      </c>
      <c r="AB1190" t="n">
        <v>0</v>
      </c>
      <c r="AC1190" t="inlineStr"/>
      <c r="AD1190" t="inlineStr"/>
      <c r="AE1190" t="n">
        <v>256</v>
      </c>
      <c r="AF1190" t="inlineStr">
        <is>
          <t>256_2017</t>
        </is>
      </c>
      <c r="AG1190" s="555" t="n">
        <v>42736</v>
      </c>
      <c r="AH1190" t="n">
        <v>0</v>
      </c>
      <c r="AI1190" t="n">
        <v>0</v>
      </c>
      <c r="AJ1190" t="inlineStr">
        <is>
          <t>Georgia Power Co</t>
        </is>
      </c>
    </row>
    <row r="1191">
      <c r="A1191" t="inlineStr">
        <is>
          <t>6051_2_2017_plant_gen_owned_7140</t>
        </is>
      </c>
      <c r="B1191" t="inlineStr">
        <is>
          <t>Edwin I Hatch 2</t>
        </is>
      </c>
      <c r="C1191" t="inlineStr">
        <is>
          <t>plant_gen</t>
        </is>
      </c>
      <c r="D1191" t="n">
        <v>2017</v>
      </c>
      <c r="E1191" t="inlineStr">
        <is>
          <t>owned</t>
        </is>
      </c>
      <c r="F1191" t="inlineStr">
        <is>
          <t>Edwin I Hatch</t>
        </is>
      </c>
      <c r="G1191" t="n">
        <v>6051</v>
      </c>
      <c r="H1191" t="inlineStr">
        <is>
          <t>2</t>
        </is>
      </c>
      <c r="I1191" t="inlineStr"/>
      <c r="J1191" t="inlineStr">
        <is>
          <t>ST</t>
        </is>
      </c>
      <c r="K1191" t="inlineStr">
        <is>
          <t>NUC</t>
        </is>
      </c>
      <c r="L1191" t="inlineStr">
        <is>
          <t>Nuclear</t>
        </is>
      </c>
      <c r="M1191" t="inlineStr">
        <is>
          <t>Nuclear</t>
        </is>
      </c>
      <c r="N1191" t="n">
        <v>7140</v>
      </c>
      <c r="O1191" t="n">
        <v>123</v>
      </c>
      <c r="P1191" t="b">
        <v>1</v>
      </c>
      <c r="Q1191" t="inlineStr">
        <is>
          <t>plant_gen</t>
        </is>
      </c>
      <c r="R1191" t="inlineStr">
        <is>
          <t>6051_2_2017_plant_gen_owned_7140</t>
        </is>
      </c>
      <c r="S1191" t="n">
        <v>2</v>
      </c>
      <c r="T1191" t="n">
        <v>0.501</v>
      </c>
      <c r="U1191" t="n">
        <v>0</v>
      </c>
      <c r="V1191" t="n">
        <v>433.2147000000001</v>
      </c>
      <c r="W1191" t="inlineStr"/>
      <c r="X1191" t="inlineStr"/>
      <c r="Y1191" t="inlineStr">
        <is>
          <t>nuclear</t>
        </is>
      </c>
      <c r="Z1191" t="inlineStr"/>
      <c r="AA1191" t="n">
        <v>1979</v>
      </c>
      <c r="AB1191" t="n">
        <v>0</v>
      </c>
      <c r="AC1191" t="inlineStr"/>
      <c r="AD1191" t="inlineStr"/>
      <c r="AE1191" t="n">
        <v>256</v>
      </c>
      <c r="AF1191" t="inlineStr">
        <is>
          <t>256_2017</t>
        </is>
      </c>
      <c r="AG1191" s="555" t="n">
        <v>42736</v>
      </c>
      <c r="AH1191" t="n">
        <v>0</v>
      </c>
      <c r="AI1191" t="n">
        <v>0</v>
      </c>
      <c r="AJ1191" t="inlineStr">
        <is>
          <t>Georgia Power Co</t>
        </is>
      </c>
    </row>
    <row r="1192">
      <c r="A1192" t="inlineStr">
        <is>
          <t>6051_nuc_2017_plant_prime_fuel_owned_7140</t>
        </is>
      </c>
      <c r="B1192" t="inlineStr">
        <is>
          <t>Edwin I Hatch NUC</t>
        </is>
      </c>
      <c r="C1192" t="inlineStr">
        <is>
          <t>plant_prime_fuel</t>
        </is>
      </c>
      <c r="D1192" t="n">
        <v>2017</v>
      </c>
      <c r="E1192" t="inlineStr">
        <is>
          <t>owned</t>
        </is>
      </c>
      <c r="F1192" t="inlineStr">
        <is>
          <t>Edwin I Hatch</t>
        </is>
      </c>
      <c r="G1192" t="n">
        <v>6051</v>
      </c>
      <c r="H1192" t="inlineStr"/>
      <c r="I1192" t="inlineStr"/>
      <c r="J1192" t="inlineStr">
        <is>
          <t>ST</t>
        </is>
      </c>
      <c r="K1192" t="inlineStr">
        <is>
          <t>NUC</t>
        </is>
      </c>
      <c r="L1192" t="inlineStr">
        <is>
          <t>Nuclear</t>
        </is>
      </c>
      <c r="M1192" t="inlineStr">
        <is>
          <t>Nuclear</t>
        </is>
      </c>
      <c r="N1192" t="n">
        <v>7140</v>
      </c>
      <c r="O1192" t="n">
        <v>123</v>
      </c>
      <c r="P1192" t="b">
        <v>0</v>
      </c>
      <c r="Q1192" t="inlineStr">
        <is>
          <t>plant</t>
        </is>
      </c>
      <c r="R1192" t="inlineStr">
        <is>
          <t>6051_2017_plant_owned_7140</t>
        </is>
      </c>
      <c r="S1192" t="n">
        <v>1</v>
      </c>
      <c r="T1192" t="n">
        <v>0.5009999999999999</v>
      </c>
      <c r="U1192" t="n">
        <v>0</v>
      </c>
      <c r="V1192" t="n">
        <v>862.6218000000001</v>
      </c>
      <c r="W1192" t="inlineStr"/>
      <c r="X1192" t="inlineStr"/>
      <c r="Y1192" t="inlineStr">
        <is>
          <t>nuclear</t>
        </is>
      </c>
      <c r="Z1192" t="inlineStr"/>
      <c r="AA1192" t="n">
        <v>1979</v>
      </c>
      <c r="AB1192" t="n">
        <v>0</v>
      </c>
      <c r="AC1192" t="inlineStr"/>
      <c r="AD1192" t="inlineStr"/>
      <c r="AE1192" t="n">
        <v>256</v>
      </c>
      <c r="AF1192" t="inlineStr">
        <is>
          <t>256_2017</t>
        </is>
      </c>
      <c r="AG1192" s="555" t="n">
        <v>42736</v>
      </c>
      <c r="AH1192" t="n">
        <v>0</v>
      </c>
      <c r="AI1192" t="n">
        <v>0</v>
      </c>
      <c r="AJ1192" t="inlineStr">
        <is>
          <t>Georgia Power Co</t>
        </is>
      </c>
    </row>
    <row r="1193">
      <c r="A1193" t="inlineStr">
        <is>
          <t>6051_nuclear_2017_plant_technology_owned_7140</t>
        </is>
      </c>
      <c r="B1193" t="inlineStr">
        <is>
          <t>Edwin I Hatch Nuclear</t>
        </is>
      </c>
      <c r="C1193" t="inlineStr">
        <is>
          <t>plant_technology</t>
        </is>
      </c>
      <c r="D1193" t="n">
        <v>2017</v>
      </c>
      <c r="E1193" t="inlineStr">
        <is>
          <t>owned</t>
        </is>
      </c>
      <c r="F1193" t="inlineStr">
        <is>
          <t>Edwin I Hatch</t>
        </is>
      </c>
      <c r="G1193" t="n">
        <v>6051</v>
      </c>
      <c r="H1193" t="inlineStr"/>
      <c r="I1193" t="inlineStr"/>
      <c r="J1193" t="inlineStr">
        <is>
          <t>ST</t>
        </is>
      </c>
      <c r="K1193" t="inlineStr">
        <is>
          <t>NUC</t>
        </is>
      </c>
      <c r="L1193" t="inlineStr">
        <is>
          <t>Nuclear</t>
        </is>
      </c>
      <c r="M1193" t="inlineStr">
        <is>
          <t>Nuclear</t>
        </is>
      </c>
      <c r="N1193" t="n">
        <v>7140</v>
      </c>
      <c r="O1193" t="n">
        <v>123</v>
      </c>
      <c r="P1193" t="b">
        <v>0</v>
      </c>
      <c r="Q1193" t="inlineStr">
        <is>
          <t>plant</t>
        </is>
      </c>
      <c r="R1193" t="inlineStr">
        <is>
          <t>6051_2017_plant_owned_7140</t>
        </is>
      </c>
      <c r="S1193" t="n">
        <v>1</v>
      </c>
      <c r="T1193" t="n">
        <v>0.5009999999999999</v>
      </c>
      <c r="U1193" t="n">
        <v>0</v>
      </c>
      <c r="V1193" t="n">
        <v>862.6218000000001</v>
      </c>
      <c r="W1193" t="inlineStr"/>
      <c r="X1193" t="inlineStr"/>
      <c r="Y1193" t="inlineStr">
        <is>
          <t>nuclear</t>
        </is>
      </c>
      <c r="Z1193" t="inlineStr"/>
      <c r="AA1193" t="n">
        <v>1979</v>
      </c>
      <c r="AB1193" t="n">
        <v>0</v>
      </c>
      <c r="AC1193" t="inlineStr"/>
      <c r="AD1193" t="inlineStr"/>
      <c r="AE1193" t="n">
        <v>256</v>
      </c>
      <c r="AF1193" t="inlineStr">
        <is>
          <t>256_2017</t>
        </is>
      </c>
      <c r="AG1193" s="555" t="n">
        <v>42736</v>
      </c>
      <c r="AH1193" t="n">
        <v>0</v>
      </c>
      <c r="AI1193" t="n">
        <v>0</v>
      </c>
      <c r="AJ1193" t="inlineStr">
        <is>
          <t>Georgia Power Co</t>
        </is>
      </c>
    </row>
    <row r="1194">
      <c r="A1194" t="inlineStr">
        <is>
          <t>6051_st_2017_plant_prime_mover_total_7140</t>
        </is>
      </c>
      <c r="B1194" t="inlineStr">
        <is>
          <t>Edwin I Hatch ST</t>
        </is>
      </c>
      <c r="C1194" t="inlineStr">
        <is>
          <t>plant_prime_mover</t>
        </is>
      </c>
      <c r="D1194" t="n">
        <v>2017</v>
      </c>
      <c r="E1194" t="inlineStr">
        <is>
          <t>total</t>
        </is>
      </c>
      <c r="F1194" t="inlineStr">
        <is>
          <t>Edwin I Hatch</t>
        </is>
      </c>
      <c r="G1194" t="n">
        <v>6051</v>
      </c>
      <c r="H1194" t="inlineStr"/>
      <c r="I1194" t="inlineStr"/>
      <c r="J1194" t="inlineStr">
        <is>
          <t>ST</t>
        </is>
      </c>
      <c r="K1194" t="inlineStr">
        <is>
          <t>NUC</t>
        </is>
      </c>
      <c r="L1194" t="inlineStr">
        <is>
          <t>Nuclear</t>
        </is>
      </c>
      <c r="M1194" t="inlineStr">
        <is>
          <t>Nuclear</t>
        </is>
      </c>
      <c r="N1194" t="n">
        <v>7140</v>
      </c>
      <c r="O1194" t="n">
        <v>123</v>
      </c>
      <c r="P1194" t="b">
        <v>0</v>
      </c>
      <c r="Q1194" t="inlineStr">
        <is>
          <t>plant</t>
        </is>
      </c>
      <c r="R1194" t="inlineStr">
        <is>
          <t>6051_2017_plant_total_7140</t>
        </is>
      </c>
      <c r="S1194" t="n">
        <v>1</v>
      </c>
      <c r="T1194" t="n">
        <v>1</v>
      </c>
      <c r="U1194" t="n">
        <v>0</v>
      </c>
      <c r="V1194" t="n">
        <v>1721.8</v>
      </c>
      <c r="W1194" t="inlineStr"/>
      <c r="X1194" t="inlineStr"/>
      <c r="Y1194" t="inlineStr">
        <is>
          <t>nuclear</t>
        </is>
      </c>
      <c r="Z1194" t="inlineStr"/>
      <c r="AA1194" t="n">
        <v>1979</v>
      </c>
      <c r="AB1194" t="n">
        <v>0</v>
      </c>
      <c r="AC1194" t="inlineStr"/>
      <c r="AD1194" t="inlineStr"/>
      <c r="AE1194" t="n">
        <v>256</v>
      </c>
      <c r="AF1194" t="inlineStr">
        <is>
          <t>256_2017</t>
        </is>
      </c>
      <c r="AG1194" s="555" t="n">
        <v>42736</v>
      </c>
      <c r="AH1194" t="n">
        <v>0</v>
      </c>
      <c r="AI1194" t="n">
        <v>0</v>
      </c>
      <c r="AJ1194" t="inlineStr">
        <is>
          <t>Georgia Power Co</t>
        </is>
      </c>
    </row>
    <row r="1195">
      <c r="A1195" t="inlineStr">
        <is>
          <t>6051_nuc_2017_plant_prime_fuel_total_7140</t>
        </is>
      </c>
      <c r="B1195" t="inlineStr">
        <is>
          <t>Edwin I Hatch NUC</t>
        </is>
      </c>
      <c r="C1195" t="inlineStr">
        <is>
          <t>plant_prime_fuel</t>
        </is>
      </c>
      <c r="D1195" t="n">
        <v>2017</v>
      </c>
      <c r="E1195" t="inlineStr">
        <is>
          <t>total</t>
        </is>
      </c>
      <c r="F1195" t="inlineStr">
        <is>
          <t>Edwin I Hatch</t>
        </is>
      </c>
      <c r="G1195" t="n">
        <v>6051</v>
      </c>
      <c r="H1195" t="inlineStr"/>
      <c r="I1195" t="inlineStr"/>
      <c r="J1195" t="inlineStr">
        <is>
          <t>ST</t>
        </is>
      </c>
      <c r="K1195" t="inlineStr">
        <is>
          <t>NUC</t>
        </is>
      </c>
      <c r="L1195" t="inlineStr">
        <is>
          <t>Nuclear</t>
        </is>
      </c>
      <c r="M1195" t="inlineStr">
        <is>
          <t>Nuclear</t>
        </is>
      </c>
      <c r="N1195" t="n">
        <v>7140</v>
      </c>
      <c r="O1195" t="n">
        <v>123</v>
      </c>
      <c r="P1195" t="b">
        <v>0</v>
      </c>
      <c r="Q1195" t="inlineStr">
        <is>
          <t>plant</t>
        </is>
      </c>
      <c r="R1195" t="inlineStr">
        <is>
          <t>6051_2017_plant_total_7140</t>
        </is>
      </c>
      <c r="S1195" t="n">
        <v>1</v>
      </c>
      <c r="T1195" t="n">
        <v>1</v>
      </c>
      <c r="U1195" t="n">
        <v>0</v>
      </c>
      <c r="V1195" t="n">
        <v>1721.8</v>
      </c>
      <c r="W1195" t="inlineStr"/>
      <c r="X1195" t="inlineStr"/>
      <c r="Y1195" t="inlineStr">
        <is>
          <t>nuclear</t>
        </is>
      </c>
      <c r="Z1195" t="inlineStr"/>
      <c r="AA1195" t="n">
        <v>1979</v>
      </c>
      <c r="AB1195" t="n">
        <v>0</v>
      </c>
      <c r="AC1195" t="inlineStr"/>
      <c r="AD1195" t="inlineStr"/>
      <c r="AE1195" t="n">
        <v>256</v>
      </c>
      <c r="AF1195" t="inlineStr">
        <is>
          <t>256_2017</t>
        </is>
      </c>
      <c r="AG1195" s="555" t="n">
        <v>42736</v>
      </c>
      <c r="AH1195" t="n">
        <v>0</v>
      </c>
      <c r="AI1195" t="n">
        <v>0</v>
      </c>
      <c r="AJ1195" t="inlineStr">
        <is>
          <t>Georgia Power Co</t>
        </is>
      </c>
    </row>
    <row r="1196">
      <c r="A1196" t="inlineStr">
        <is>
          <t>6051_nuclear_2017_plant_technology_total_7140</t>
        </is>
      </c>
      <c r="B1196" t="inlineStr">
        <is>
          <t>Edwin I Hatch Nuclear</t>
        </is>
      </c>
      <c r="C1196" t="inlineStr">
        <is>
          <t>plant_technology</t>
        </is>
      </c>
      <c r="D1196" t="n">
        <v>2017</v>
      </c>
      <c r="E1196" t="inlineStr">
        <is>
          <t>total</t>
        </is>
      </c>
      <c r="F1196" t="inlineStr">
        <is>
          <t>Edwin I Hatch</t>
        </is>
      </c>
      <c r="G1196" t="n">
        <v>6051</v>
      </c>
      <c r="H1196" t="inlineStr"/>
      <c r="I1196" t="inlineStr"/>
      <c r="J1196" t="inlineStr">
        <is>
          <t>ST</t>
        </is>
      </c>
      <c r="K1196" t="inlineStr">
        <is>
          <t>NUC</t>
        </is>
      </c>
      <c r="L1196" t="inlineStr">
        <is>
          <t>Nuclear</t>
        </is>
      </c>
      <c r="M1196" t="inlineStr">
        <is>
          <t>Nuclear</t>
        </is>
      </c>
      <c r="N1196" t="n">
        <v>7140</v>
      </c>
      <c r="O1196" t="n">
        <v>123</v>
      </c>
      <c r="P1196" t="b">
        <v>0</v>
      </c>
      <c r="Q1196" t="inlineStr">
        <is>
          <t>plant</t>
        </is>
      </c>
      <c r="R1196" t="inlineStr">
        <is>
          <t>6051_2017_plant_total_7140</t>
        </is>
      </c>
      <c r="S1196" t="n">
        <v>1</v>
      </c>
      <c r="T1196" t="n">
        <v>1</v>
      </c>
      <c r="U1196" t="n">
        <v>0</v>
      </c>
      <c r="V1196" t="n">
        <v>1721.8</v>
      </c>
      <c r="W1196" t="inlineStr"/>
      <c r="X1196" t="inlineStr"/>
      <c r="Y1196" t="inlineStr">
        <is>
          <t>nuclear</t>
        </is>
      </c>
      <c r="Z1196" t="inlineStr"/>
      <c r="AA1196" t="n">
        <v>1979</v>
      </c>
      <c r="AB1196" t="n">
        <v>0</v>
      </c>
      <c r="AC1196" t="inlineStr"/>
      <c r="AD1196" t="inlineStr"/>
      <c r="AE1196" t="n">
        <v>256</v>
      </c>
      <c r="AF1196" t="inlineStr">
        <is>
          <t>256_2017</t>
        </is>
      </c>
      <c r="AG1196" s="555" t="n">
        <v>42736</v>
      </c>
      <c r="AH1196" t="n">
        <v>0</v>
      </c>
      <c r="AI1196" t="n">
        <v>0</v>
      </c>
      <c r="AJ1196" t="inlineStr">
        <is>
          <t>Georgia Power Co</t>
        </is>
      </c>
    </row>
    <row r="1197">
      <c r="A1197" t="inlineStr">
        <is>
          <t>6051_1_2017_plant_gen_total_7140</t>
        </is>
      </c>
      <c r="B1197" t="inlineStr">
        <is>
          <t>Edwin I Hatch 1</t>
        </is>
      </c>
      <c r="C1197" t="inlineStr">
        <is>
          <t>plant_gen</t>
        </is>
      </c>
      <c r="D1197" t="n">
        <v>2017</v>
      </c>
      <c r="E1197" t="inlineStr">
        <is>
          <t>total</t>
        </is>
      </c>
      <c r="F1197" t="inlineStr">
        <is>
          <t>Edwin I Hatch</t>
        </is>
      </c>
      <c r="G1197" t="n">
        <v>6051</v>
      </c>
      <c r="H1197" t="inlineStr">
        <is>
          <t>1</t>
        </is>
      </c>
      <c r="I1197" t="inlineStr"/>
      <c r="J1197" t="inlineStr">
        <is>
          <t>ST</t>
        </is>
      </c>
      <c r="K1197" t="inlineStr">
        <is>
          <t>NUC</t>
        </is>
      </c>
      <c r="L1197" t="inlineStr">
        <is>
          <t>Nuclear</t>
        </is>
      </c>
      <c r="M1197" t="inlineStr">
        <is>
          <t>Nuclear</t>
        </is>
      </c>
      <c r="N1197" t="n">
        <v>7140</v>
      </c>
      <c r="O1197" t="n">
        <v>123</v>
      </c>
      <c r="P1197" t="b">
        <v>1</v>
      </c>
      <c r="Q1197" t="inlineStr">
        <is>
          <t>plant_gen</t>
        </is>
      </c>
      <c r="R1197" t="inlineStr">
        <is>
          <t>6051_1_2017_plant_gen_total_7140</t>
        </is>
      </c>
      <c r="S1197" t="n">
        <v>2</v>
      </c>
      <c r="T1197" t="n">
        <v>1</v>
      </c>
      <c r="U1197" t="n">
        <v>0</v>
      </c>
      <c r="V1197" t="n">
        <v>857.1</v>
      </c>
      <c r="W1197" t="inlineStr"/>
      <c r="X1197" t="inlineStr"/>
      <c r="Y1197" t="inlineStr">
        <is>
          <t>nuclear</t>
        </is>
      </c>
      <c r="Z1197" t="inlineStr"/>
      <c r="AA1197" t="n">
        <v>1975</v>
      </c>
      <c r="AB1197" t="n">
        <v>0</v>
      </c>
      <c r="AC1197" t="inlineStr"/>
      <c r="AD1197" t="inlineStr"/>
      <c r="AE1197" t="n">
        <v>256</v>
      </c>
      <c r="AF1197" t="inlineStr">
        <is>
          <t>256_2017</t>
        </is>
      </c>
      <c r="AG1197" s="555" t="n">
        <v>42736</v>
      </c>
      <c r="AH1197" t="n">
        <v>0</v>
      </c>
      <c r="AI1197" t="n">
        <v>0</v>
      </c>
      <c r="AJ1197" t="inlineStr">
        <is>
          <t>Georgia Power Co</t>
        </is>
      </c>
    </row>
    <row r="1198">
      <c r="A1198" t="inlineStr">
        <is>
          <t>6051_2_2017_plant_gen_total_7140</t>
        </is>
      </c>
      <c r="B1198" t="inlineStr">
        <is>
          <t>Edwin I Hatch 2</t>
        </is>
      </c>
      <c r="C1198" t="inlineStr">
        <is>
          <t>plant_gen</t>
        </is>
      </c>
      <c r="D1198" t="n">
        <v>2017</v>
      </c>
      <c r="E1198" t="inlineStr">
        <is>
          <t>total</t>
        </is>
      </c>
      <c r="F1198" t="inlineStr">
        <is>
          <t>Edwin I Hatch</t>
        </is>
      </c>
      <c r="G1198" t="n">
        <v>6051</v>
      </c>
      <c r="H1198" t="inlineStr">
        <is>
          <t>2</t>
        </is>
      </c>
      <c r="I1198" t="inlineStr"/>
      <c r="J1198" t="inlineStr">
        <is>
          <t>ST</t>
        </is>
      </c>
      <c r="K1198" t="inlineStr">
        <is>
          <t>NUC</t>
        </is>
      </c>
      <c r="L1198" t="inlineStr">
        <is>
          <t>Nuclear</t>
        </is>
      </c>
      <c r="M1198" t="inlineStr">
        <is>
          <t>Nuclear</t>
        </is>
      </c>
      <c r="N1198" t="n">
        <v>7140</v>
      </c>
      <c r="O1198" t="n">
        <v>123</v>
      </c>
      <c r="P1198" t="b">
        <v>1</v>
      </c>
      <c r="Q1198" t="inlineStr">
        <is>
          <t>plant_gen</t>
        </is>
      </c>
      <c r="R1198" t="inlineStr">
        <is>
          <t>6051_2_2017_plant_gen_total_7140</t>
        </is>
      </c>
      <c r="S1198" t="n">
        <v>2</v>
      </c>
      <c r="T1198" t="n">
        <v>1</v>
      </c>
      <c r="U1198" t="n">
        <v>0</v>
      </c>
      <c r="V1198" t="n">
        <v>864.7</v>
      </c>
      <c r="W1198" t="inlineStr"/>
      <c r="X1198" t="inlineStr"/>
      <c r="Y1198" t="inlineStr">
        <is>
          <t>nuclear</t>
        </is>
      </c>
      <c r="Z1198" t="inlineStr"/>
      <c r="AA1198" t="n">
        <v>1979</v>
      </c>
      <c r="AB1198" t="n">
        <v>0</v>
      </c>
      <c r="AC1198" t="inlineStr"/>
      <c r="AD1198" t="inlineStr"/>
      <c r="AE1198" t="n">
        <v>256</v>
      </c>
      <c r="AF1198" t="inlineStr">
        <is>
          <t>256_2017</t>
        </is>
      </c>
      <c r="AG1198" s="555" t="n">
        <v>42736</v>
      </c>
      <c r="AH1198" t="n">
        <v>0</v>
      </c>
      <c r="AI1198" t="n">
        <v>0</v>
      </c>
      <c r="AJ1198" t="inlineStr">
        <is>
          <t>Georgia Power Co</t>
        </is>
      </c>
    </row>
    <row r="1199">
      <c r="A1199" t="inlineStr">
        <is>
          <t>6051_nuclear_2017_plant_ferc_acct_total_7140</t>
        </is>
      </c>
      <c r="B1199" t="inlineStr">
        <is>
          <t>Edwin I Hatch Nuclear</t>
        </is>
      </c>
      <c r="C1199" t="inlineStr">
        <is>
          <t>plant_ferc_acct</t>
        </is>
      </c>
      <c r="D1199" t="n">
        <v>2017</v>
      </c>
      <c r="E1199" t="inlineStr">
        <is>
          <t>total</t>
        </is>
      </c>
      <c r="F1199" t="inlineStr">
        <is>
          <t>Edwin I Hatch</t>
        </is>
      </c>
      <c r="G1199" t="n">
        <v>6051</v>
      </c>
      <c r="H1199" t="inlineStr"/>
      <c r="I1199" t="inlineStr"/>
      <c r="J1199" t="inlineStr">
        <is>
          <t>ST</t>
        </is>
      </c>
      <c r="K1199" t="inlineStr">
        <is>
          <t>NUC</t>
        </is>
      </c>
      <c r="L1199" t="inlineStr">
        <is>
          <t>Nuclear</t>
        </is>
      </c>
      <c r="M1199" t="inlineStr">
        <is>
          <t>Nuclear</t>
        </is>
      </c>
      <c r="N1199" t="n">
        <v>7140</v>
      </c>
      <c r="O1199" t="n">
        <v>123</v>
      </c>
      <c r="P1199" t="b">
        <v>0</v>
      </c>
      <c r="Q1199" t="inlineStr">
        <is>
          <t>plant</t>
        </is>
      </c>
      <c r="R1199" t="inlineStr">
        <is>
          <t>6051_2017_plant_total_7140</t>
        </is>
      </c>
      <c r="S1199" t="n">
        <v>1</v>
      </c>
      <c r="T1199" t="n">
        <v>1</v>
      </c>
      <c r="U1199" t="n">
        <v>0</v>
      </c>
      <c r="V1199" t="n">
        <v>1721.8</v>
      </c>
      <c r="W1199" t="inlineStr"/>
      <c r="X1199" t="inlineStr"/>
      <c r="Y1199" t="inlineStr">
        <is>
          <t>nuclear</t>
        </is>
      </c>
      <c r="Z1199" t="inlineStr"/>
      <c r="AA1199" t="n">
        <v>1979</v>
      </c>
      <c r="AB1199" t="n">
        <v>0</v>
      </c>
      <c r="AC1199" t="inlineStr"/>
      <c r="AD1199" t="inlineStr"/>
      <c r="AE1199" t="n">
        <v>256</v>
      </c>
      <c r="AF1199" t="inlineStr">
        <is>
          <t>256_2017</t>
        </is>
      </c>
      <c r="AG1199" s="555" t="n">
        <v>42736</v>
      </c>
      <c r="AH1199" t="n">
        <v>0</v>
      </c>
      <c r="AI1199" t="n">
        <v>0</v>
      </c>
      <c r="AJ1199" t="inlineStr">
        <is>
          <t>Georgia Power Co</t>
        </is>
      </c>
    </row>
    <row r="1200">
      <c r="A1200" t="inlineStr">
        <is>
          <t>6051_2017_plant_total_7140</t>
        </is>
      </c>
      <c r="B1200" t="inlineStr">
        <is>
          <t>Edwin I Hatch</t>
        </is>
      </c>
      <c r="C1200" t="inlineStr">
        <is>
          <t>plant</t>
        </is>
      </c>
      <c r="D1200" t="n">
        <v>2017</v>
      </c>
      <c r="E1200" t="inlineStr">
        <is>
          <t>total</t>
        </is>
      </c>
      <c r="F1200" t="inlineStr">
        <is>
          <t>Edwin I Hatch</t>
        </is>
      </c>
      <c r="G1200" t="n">
        <v>6051</v>
      </c>
      <c r="H1200" t="inlineStr"/>
      <c r="I1200" t="inlineStr"/>
      <c r="J1200" t="inlineStr">
        <is>
          <t>ST</t>
        </is>
      </c>
      <c r="K1200" t="inlineStr">
        <is>
          <t>NUC</t>
        </is>
      </c>
      <c r="L1200" t="inlineStr">
        <is>
          <t>Nuclear</t>
        </is>
      </c>
      <c r="M1200" t="inlineStr">
        <is>
          <t>Nuclear</t>
        </is>
      </c>
      <c r="N1200" t="n">
        <v>7140</v>
      </c>
      <c r="O1200" t="n">
        <v>123</v>
      </c>
      <c r="P1200" t="b">
        <v>1</v>
      </c>
      <c r="Q1200" t="inlineStr">
        <is>
          <t>plant</t>
        </is>
      </c>
      <c r="R1200" t="inlineStr">
        <is>
          <t>6051_2017_plant_total_7140</t>
        </is>
      </c>
      <c r="S1200" t="n">
        <v>1</v>
      </c>
      <c r="T1200" t="n">
        <v>1</v>
      </c>
      <c r="U1200" t="n">
        <v>0</v>
      </c>
      <c r="V1200" t="n">
        <v>1721.8</v>
      </c>
      <c r="W1200" t="inlineStr"/>
      <c r="X1200" t="inlineStr"/>
      <c r="Y1200" t="inlineStr">
        <is>
          <t>nuclear</t>
        </is>
      </c>
      <c r="Z1200" t="inlineStr"/>
      <c r="AA1200" t="n">
        <v>1979</v>
      </c>
      <c r="AB1200" t="n">
        <v>0</v>
      </c>
      <c r="AC1200" t="inlineStr"/>
      <c r="AD1200" t="inlineStr"/>
      <c r="AE1200" t="n">
        <v>256</v>
      </c>
      <c r="AF1200" t="inlineStr">
        <is>
          <t>256_2017</t>
        </is>
      </c>
      <c r="AG1200" s="555" t="n">
        <v>42736</v>
      </c>
      <c r="AH1200" t="n">
        <v>0</v>
      </c>
      <c r="AI1200" t="n">
        <v>0</v>
      </c>
      <c r="AJ1200" t="inlineStr">
        <is>
          <t>Georgia Power Co</t>
        </is>
      </c>
    </row>
    <row r="1201">
      <c r="A1201" t="inlineStr">
        <is>
          <t>6052_2017_plant_owned_7140</t>
        </is>
      </c>
      <c r="B1201" t="inlineStr">
        <is>
          <t>Wansley</t>
        </is>
      </c>
      <c r="C1201" t="inlineStr">
        <is>
          <t>plant</t>
        </is>
      </c>
      <c r="D1201" t="n">
        <v>2017</v>
      </c>
      <c r="E1201" t="inlineStr">
        <is>
          <t>owned</t>
        </is>
      </c>
      <c r="F1201" t="inlineStr">
        <is>
          <t>Wansley</t>
        </is>
      </c>
      <c r="G1201" t="n">
        <v>6052</v>
      </c>
      <c r="H1201" t="inlineStr"/>
      <c r="I1201" t="inlineStr"/>
      <c r="J1201" t="inlineStr"/>
      <c r="K1201" t="inlineStr"/>
      <c r="L1201" t="inlineStr"/>
      <c r="M1201" t="inlineStr"/>
      <c r="N1201" t="n">
        <v>7140</v>
      </c>
      <c r="O1201" t="n">
        <v>123</v>
      </c>
      <c r="P1201" t="b">
        <v>1</v>
      </c>
      <c r="Q1201" t="inlineStr">
        <is>
          <t>plant</t>
        </is>
      </c>
      <c r="R1201" t="inlineStr">
        <is>
          <t>6052_2017_plant_owned_7140</t>
        </is>
      </c>
      <c r="S1201" t="n">
        <v>1</v>
      </c>
      <c r="T1201" t="n">
        <v>0.535</v>
      </c>
      <c r="U1201" t="n">
        <v>0.2174834880916378</v>
      </c>
      <c r="V1201" t="n">
        <v>1046.888</v>
      </c>
      <c r="W1201" t="n">
        <v>2.824294765208776</v>
      </c>
      <c r="X1201" t="n">
        <v>28.89271984636419</v>
      </c>
      <c r="Y1201" t="inlineStr"/>
      <c r="Z1201" t="n">
        <v>10.23006529002592</v>
      </c>
      <c r="AA1201" t="n">
        <v>1980</v>
      </c>
      <c r="AB1201" t="n">
        <v>1994484.28</v>
      </c>
      <c r="AC1201" t="inlineStr"/>
      <c r="AD1201" t="inlineStr"/>
      <c r="AE1201" t="n">
        <v>659</v>
      </c>
      <c r="AF1201" t="inlineStr">
        <is>
          <t>659_2017</t>
        </is>
      </c>
      <c r="AG1201" s="555" t="n">
        <v>42736</v>
      </c>
      <c r="AH1201" t="n">
        <v>57627720.71470695</v>
      </c>
      <c r="AI1201" t="n">
        <v>38138854.042</v>
      </c>
      <c r="AJ1201" t="inlineStr">
        <is>
          <t>Georgia Power Co</t>
        </is>
      </c>
    </row>
    <row r="1202">
      <c r="A1202" t="inlineStr">
        <is>
          <t>6052_1_2017_plant_unit_owned_7140</t>
        </is>
      </c>
      <c r="B1202" t="inlineStr">
        <is>
          <t>Wansley 1</t>
        </is>
      </c>
      <c r="C1202" t="inlineStr">
        <is>
          <t>plant_unit</t>
        </is>
      </c>
      <c r="D1202" t="n">
        <v>2017</v>
      </c>
      <c r="E1202" t="inlineStr">
        <is>
          <t>owned</t>
        </is>
      </c>
      <c r="F1202" t="inlineStr">
        <is>
          <t>Wansley</t>
        </is>
      </c>
      <c r="G1202" t="n">
        <v>6052</v>
      </c>
      <c r="H1202" t="inlineStr">
        <is>
          <t>1</t>
        </is>
      </c>
      <c r="I1202" t="n">
        <v>1</v>
      </c>
      <c r="J1202" t="inlineStr">
        <is>
          <t>ST</t>
        </is>
      </c>
      <c r="K1202" t="inlineStr">
        <is>
          <t>BIT</t>
        </is>
      </c>
      <c r="L1202" t="inlineStr">
        <is>
          <t>Conventional Steam Coal</t>
        </is>
      </c>
      <c r="M1202" t="inlineStr">
        <is>
          <t>Steam</t>
        </is>
      </c>
      <c r="N1202" t="n">
        <v>7140</v>
      </c>
      <c r="O1202" t="n">
        <v>123</v>
      </c>
      <c r="P1202" t="b">
        <v>1</v>
      </c>
      <c r="Q1202" t="inlineStr">
        <is>
          <t>plant_unit</t>
        </is>
      </c>
      <c r="R1202" t="inlineStr">
        <is>
          <t>6052_1_2017_plant_unit_owned_7140</t>
        </is>
      </c>
      <c r="S1202" t="n">
        <v>2</v>
      </c>
      <c r="T1202" t="n">
        <v>0.535</v>
      </c>
      <c r="U1202" t="n">
        <v>0.2160649533786117</v>
      </c>
      <c r="V1202" t="n">
        <v>509.3200000000001</v>
      </c>
      <c r="W1202" t="n">
        <v>2.824294765208776</v>
      </c>
      <c r="X1202" t="n">
        <v>28.86797100628374</v>
      </c>
      <c r="Y1202" t="inlineStr">
        <is>
          <t>coal</t>
        </is>
      </c>
      <c r="Z1202" t="n">
        <v>10.22130245110934</v>
      </c>
      <c r="AA1202" t="n">
        <v>1976</v>
      </c>
      <c r="AB1202" t="n">
        <v>964004.7300000001</v>
      </c>
      <c r="AC1202" t="inlineStr"/>
      <c r="AD1202" t="inlineStr"/>
      <c r="AE1202" t="n">
        <v>659</v>
      </c>
      <c r="AF1202" t="inlineStr">
        <is>
          <t>659_2017</t>
        </is>
      </c>
      <c r="AG1202" s="555" t="n">
        <v>42736</v>
      </c>
      <c r="AH1202" t="n">
        <v>27828860.59556039</v>
      </c>
      <c r="AI1202" t="n">
        <v>18417540.018</v>
      </c>
      <c r="AJ1202" t="inlineStr">
        <is>
          <t>Georgia Power Co</t>
        </is>
      </c>
    </row>
    <row r="1203">
      <c r="A1203" t="inlineStr">
        <is>
          <t>6052_2_2017_plant_unit_owned_7140</t>
        </is>
      </c>
      <c r="B1203" t="inlineStr">
        <is>
          <t>Wansley 2</t>
        </is>
      </c>
      <c r="C1203" t="inlineStr">
        <is>
          <t>plant_unit</t>
        </is>
      </c>
      <c r="D1203" t="n">
        <v>2017</v>
      </c>
      <c r="E1203" t="inlineStr">
        <is>
          <t>owned</t>
        </is>
      </c>
      <c r="F1203" t="inlineStr">
        <is>
          <t>Wansley</t>
        </is>
      </c>
      <c r="G1203" t="n">
        <v>6052</v>
      </c>
      <c r="H1203" t="inlineStr">
        <is>
          <t>2</t>
        </is>
      </c>
      <c r="I1203" t="n">
        <v>2</v>
      </c>
      <c r="J1203" t="inlineStr">
        <is>
          <t>ST</t>
        </is>
      </c>
      <c r="K1203" t="inlineStr">
        <is>
          <t>BIT</t>
        </is>
      </c>
      <c r="L1203" t="inlineStr">
        <is>
          <t>Conventional Steam Coal</t>
        </is>
      </c>
      <c r="M1203" t="inlineStr">
        <is>
          <t>Steam</t>
        </is>
      </c>
      <c r="N1203" t="n">
        <v>7140</v>
      </c>
      <c r="O1203" t="n">
        <v>123</v>
      </c>
      <c r="P1203" t="b">
        <v>1</v>
      </c>
      <c r="Q1203" t="inlineStr">
        <is>
          <t>plant_unit</t>
        </is>
      </c>
      <c r="R1203" t="inlineStr">
        <is>
          <t>6052_2_2017_plant_unit_owned_7140</t>
        </is>
      </c>
      <c r="S1203" t="n">
        <v>2</v>
      </c>
      <c r="T1203" t="n">
        <v>0.535</v>
      </c>
      <c r="U1203" t="n">
        <v>0.2309641322282338</v>
      </c>
      <c r="V1203" t="n">
        <v>509.3200000000001</v>
      </c>
      <c r="W1203" t="n">
        <v>2.824294765208776</v>
      </c>
      <c r="X1203" t="n">
        <v>28.91746868644464</v>
      </c>
      <c r="Y1203" t="inlineStr">
        <is>
          <t>coal</t>
        </is>
      </c>
      <c r="Z1203" t="n">
        <v>10.23882812894249</v>
      </c>
      <c r="AA1203" t="n">
        <v>1978</v>
      </c>
      <c r="AB1203" t="n">
        <v>1030479.55</v>
      </c>
      <c r="AC1203" t="inlineStr"/>
      <c r="AD1203" t="inlineStr"/>
      <c r="AE1203" t="n">
        <v>659</v>
      </c>
      <c r="AF1203" t="inlineStr">
        <is>
          <t>659_2017</t>
        </is>
      </c>
      <c r="AG1203" s="555" t="n">
        <v>42736</v>
      </c>
      <c r="AH1203" t="n">
        <v>29798860.11914656</v>
      </c>
      <c r="AI1203" t="n">
        <v>19721314.024</v>
      </c>
      <c r="AJ1203" t="inlineStr">
        <is>
          <t>Georgia Power Co</t>
        </is>
      </c>
    </row>
    <row r="1204">
      <c r="A1204" t="inlineStr">
        <is>
          <t>6052_other_2017_plant_ferc_acct_owned_7140</t>
        </is>
      </c>
      <c r="B1204" t="inlineStr">
        <is>
          <t>Wansley Other</t>
        </is>
      </c>
      <c r="C1204" t="inlineStr">
        <is>
          <t>plant_ferc_acct</t>
        </is>
      </c>
      <c r="D1204" t="n">
        <v>2017</v>
      </c>
      <c r="E1204" t="inlineStr">
        <is>
          <t>owned</t>
        </is>
      </c>
      <c r="F1204" t="inlineStr">
        <is>
          <t>Wansley</t>
        </is>
      </c>
      <c r="G1204" t="n">
        <v>6052</v>
      </c>
      <c r="H1204" t="inlineStr">
        <is>
          <t>5A</t>
        </is>
      </c>
      <c r="I1204" t="inlineStr"/>
      <c r="J1204" t="inlineStr">
        <is>
          <t>GT</t>
        </is>
      </c>
      <c r="K1204" t="inlineStr">
        <is>
          <t>DFO</t>
        </is>
      </c>
      <c r="L1204" t="inlineStr">
        <is>
          <t>Petroleum Liquids</t>
        </is>
      </c>
      <c r="M1204" t="inlineStr">
        <is>
          <t>Other</t>
        </is>
      </c>
      <c r="N1204" t="n">
        <v>7140</v>
      </c>
      <c r="O1204" t="n">
        <v>123</v>
      </c>
      <c r="P1204" t="b">
        <v>0</v>
      </c>
      <c r="Q1204" t="inlineStr">
        <is>
          <t>plant_prime_mover</t>
        </is>
      </c>
      <c r="R1204" t="inlineStr">
        <is>
          <t>6052_GT_2017_plant_prime_mover_owned_7140</t>
        </is>
      </c>
      <c r="S1204" t="n">
        <v>3</v>
      </c>
      <c r="T1204" t="n">
        <v>0.535</v>
      </c>
      <c r="U1204" t="n">
        <v>0</v>
      </c>
      <c r="V1204" t="n">
        <v>28.248</v>
      </c>
      <c r="W1204" t="inlineStr"/>
      <c r="X1204" t="inlineStr"/>
      <c r="Y1204" t="inlineStr">
        <is>
          <t>oil</t>
        </is>
      </c>
      <c r="Z1204" t="inlineStr"/>
      <c r="AA1204" t="n">
        <v>1980</v>
      </c>
      <c r="AB1204" t="n">
        <v>0</v>
      </c>
      <c r="AC1204" t="inlineStr"/>
      <c r="AD1204" t="inlineStr"/>
      <c r="AE1204" t="n">
        <v>659</v>
      </c>
      <c r="AF1204" t="inlineStr">
        <is>
          <t>659_2017</t>
        </is>
      </c>
      <c r="AG1204" s="555" t="n">
        <v>42736</v>
      </c>
      <c r="AH1204" t="n">
        <v>0</v>
      </c>
      <c r="AI1204" t="n">
        <v>0</v>
      </c>
      <c r="AJ1204" t="inlineStr">
        <is>
          <t>Georgia Power Co</t>
        </is>
      </c>
    </row>
    <row r="1205">
      <c r="A1205" t="inlineStr">
        <is>
          <t>6052_steam_2017_plant_ferc_acct_owned_7140</t>
        </is>
      </c>
      <c r="B1205" t="inlineStr">
        <is>
          <t>Wansley Steam</t>
        </is>
      </c>
      <c r="C1205" t="inlineStr">
        <is>
          <t>plant_ferc_acct</t>
        </is>
      </c>
      <c r="D1205" t="n">
        <v>2017</v>
      </c>
      <c r="E1205" t="inlineStr">
        <is>
          <t>owned</t>
        </is>
      </c>
      <c r="F1205" t="inlineStr">
        <is>
          <t>Wansley</t>
        </is>
      </c>
      <c r="G1205" t="n">
        <v>6052</v>
      </c>
      <c r="H1205" t="inlineStr"/>
      <c r="I1205" t="inlineStr"/>
      <c r="J1205" t="inlineStr">
        <is>
          <t>ST</t>
        </is>
      </c>
      <c r="K1205" t="inlineStr">
        <is>
          <t>BIT</t>
        </is>
      </c>
      <c r="L1205" t="inlineStr">
        <is>
          <t>Conventional Steam Coal</t>
        </is>
      </c>
      <c r="M1205" t="inlineStr">
        <is>
          <t>Steam</t>
        </is>
      </c>
      <c r="N1205" t="n">
        <v>7140</v>
      </c>
      <c r="O1205" t="n">
        <v>123</v>
      </c>
      <c r="P1205" t="b">
        <v>0</v>
      </c>
      <c r="Q1205" t="inlineStr">
        <is>
          <t>plant_unit</t>
        </is>
      </c>
      <c r="R1205" t="inlineStr">
        <is>
          <t>6052_1_2017_plant_unit_owned_7140</t>
        </is>
      </c>
      <c r="S1205" t="n">
        <v>3</v>
      </c>
      <c r="T1205" t="n">
        <v>0.535</v>
      </c>
      <c r="U1205" t="n">
        <v>0.2235145428034228</v>
      </c>
      <c r="V1205" t="n">
        <v>1018.64</v>
      </c>
      <c r="W1205" t="n">
        <v>2.824294765208776</v>
      </c>
      <c r="X1205" t="n">
        <v>28.89271984636419</v>
      </c>
      <c r="Y1205" t="inlineStr">
        <is>
          <t>coal</t>
        </is>
      </c>
      <c r="Z1205" t="n">
        <v>10.23006529002592</v>
      </c>
      <c r="AA1205" t="n">
        <v>1978</v>
      </c>
      <c r="AB1205" t="n">
        <v>1994484.28</v>
      </c>
      <c r="AC1205" t="inlineStr"/>
      <c r="AD1205" t="inlineStr"/>
      <c r="AE1205" t="n">
        <v>659</v>
      </c>
      <c r="AF1205" t="inlineStr">
        <is>
          <t>659_2017</t>
        </is>
      </c>
      <c r="AG1205" s="555" t="n">
        <v>42736</v>
      </c>
      <c r="AH1205" t="n">
        <v>57627720.71470695</v>
      </c>
      <c r="AI1205" t="n">
        <v>38138854.042</v>
      </c>
      <c r="AJ1205" t="inlineStr">
        <is>
          <t>Georgia Power Co</t>
        </is>
      </c>
    </row>
    <row r="1206">
      <c r="A1206" t="inlineStr">
        <is>
          <t>6052_st_2017_plant_prime_mover_owned_7140</t>
        </is>
      </c>
      <c r="B1206" t="inlineStr">
        <is>
          <t>Wansley ST</t>
        </is>
      </c>
      <c r="C1206" t="inlineStr">
        <is>
          <t>plant_prime_mover</t>
        </is>
      </c>
      <c r="D1206" t="n">
        <v>2017</v>
      </c>
      <c r="E1206" t="inlineStr">
        <is>
          <t>owned</t>
        </is>
      </c>
      <c r="F1206" t="inlineStr">
        <is>
          <t>Wansley</t>
        </is>
      </c>
      <c r="G1206" t="n">
        <v>6052</v>
      </c>
      <c r="H1206" t="inlineStr"/>
      <c r="I1206" t="inlineStr"/>
      <c r="J1206" t="inlineStr">
        <is>
          <t>ST</t>
        </is>
      </c>
      <c r="K1206" t="inlineStr">
        <is>
          <t>BIT</t>
        </is>
      </c>
      <c r="L1206" t="inlineStr">
        <is>
          <t>Conventional Steam Coal</t>
        </is>
      </c>
      <c r="M1206" t="inlineStr">
        <is>
          <t>Steam</t>
        </is>
      </c>
      <c r="N1206" t="n">
        <v>7140</v>
      </c>
      <c r="O1206" t="n">
        <v>123</v>
      </c>
      <c r="P1206" t="b">
        <v>0</v>
      </c>
      <c r="Q1206" t="inlineStr">
        <is>
          <t>plant_unit</t>
        </is>
      </c>
      <c r="R1206" t="inlineStr">
        <is>
          <t>6052_1_2017_plant_unit_owned_7140</t>
        </is>
      </c>
      <c r="S1206" t="n">
        <v>3</v>
      </c>
      <c r="T1206" t="n">
        <v>0.535</v>
      </c>
      <c r="U1206" t="n">
        <v>0.2235145428034228</v>
      </c>
      <c r="V1206" t="n">
        <v>1018.64</v>
      </c>
      <c r="W1206" t="n">
        <v>2.824294765208776</v>
      </c>
      <c r="X1206" t="n">
        <v>28.89271984636419</v>
      </c>
      <c r="Y1206" t="inlineStr">
        <is>
          <t>coal</t>
        </is>
      </c>
      <c r="Z1206" t="n">
        <v>10.23006529002592</v>
      </c>
      <c r="AA1206" t="n">
        <v>1978</v>
      </c>
      <c r="AB1206" t="n">
        <v>1994484.28</v>
      </c>
      <c r="AC1206" t="inlineStr"/>
      <c r="AD1206" t="inlineStr"/>
      <c r="AE1206" t="n">
        <v>659</v>
      </c>
      <c r="AF1206" t="inlineStr">
        <is>
          <t>659_2017</t>
        </is>
      </c>
      <c r="AG1206" s="555" t="n">
        <v>42736</v>
      </c>
      <c r="AH1206" t="n">
        <v>57627720.71470695</v>
      </c>
      <c r="AI1206" t="n">
        <v>38138854.042</v>
      </c>
      <c r="AJ1206" t="inlineStr">
        <is>
          <t>Georgia Power Co</t>
        </is>
      </c>
    </row>
    <row r="1207">
      <c r="A1207" t="inlineStr">
        <is>
          <t>6052_gt_2017_plant_prime_mover_owned_7140</t>
        </is>
      </c>
      <c r="B1207" t="inlineStr">
        <is>
          <t>Wansley GT</t>
        </is>
      </c>
      <c r="C1207" t="inlineStr">
        <is>
          <t>plant_prime_mover</t>
        </is>
      </c>
      <c r="D1207" t="n">
        <v>2017</v>
      </c>
      <c r="E1207" t="inlineStr">
        <is>
          <t>owned</t>
        </is>
      </c>
      <c r="F1207" t="inlineStr">
        <is>
          <t>Wansley</t>
        </is>
      </c>
      <c r="G1207" t="n">
        <v>6052</v>
      </c>
      <c r="H1207" t="inlineStr">
        <is>
          <t>5A</t>
        </is>
      </c>
      <c r="I1207" t="inlineStr"/>
      <c r="J1207" t="inlineStr">
        <is>
          <t>GT</t>
        </is>
      </c>
      <c r="K1207" t="inlineStr">
        <is>
          <t>DFO</t>
        </is>
      </c>
      <c r="L1207" t="inlineStr">
        <is>
          <t>Petroleum Liquids</t>
        </is>
      </c>
      <c r="M1207" t="inlineStr">
        <is>
          <t>Other</t>
        </is>
      </c>
      <c r="N1207" t="n">
        <v>7140</v>
      </c>
      <c r="O1207" t="n">
        <v>123</v>
      </c>
      <c r="P1207" t="b">
        <v>1</v>
      </c>
      <c r="Q1207" t="inlineStr">
        <is>
          <t>plant_prime_mover</t>
        </is>
      </c>
      <c r="R1207" t="inlineStr">
        <is>
          <t>6052_GT_2017_plant_prime_mover_owned_7140</t>
        </is>
      </c>
      <c r="S1207" t="n">
        <v>3</v>
      </c>
      <c r="T1207" t="n">
        <v>0.535</v>
      </c>
      <c r="U1207" t="n">
        <v>0</v>
      </c>
      <c r="V1207" t="n">
        <v>28.248</v>
      </c>
      <c r="W1207" t="inlineStr"/>
      <c r="X1207" t="inlineStr"/>
      <c r="Y1207" t="inlineStr">
        <is>
          <t>oil</t>
        </is>
      </c>
      <c r="Z1207" t="inlineStr"/>
      <c r="AA1207" t="n">
        <v>1980</v>
      </c>
      <c r="AB1207" t="n">
        <v>0</v>
      </c>
      <c r="AC1207" t="inlineStr"/>
      <c r="AD1207" t="inlineStr"/>
      <c r="AE1207" t="n">
        <v>659</v>
      </c>
      <c r="AF1207" t="inlineStr">
        <is>
          <t>659_2017</t>
        </is>
      </c>
      <c r="AG1207" s="555" t="n">
        <v>42736</v>
      </c>
      <c r="AH1207" t="n">
        <v>0</v>
      </c>
      <c r="AI1207" t="n">
        <v>0</v>
      </c>
      <c r="AJ1207" t="inlineStr">
        <is>
          <t>Georgia Power Co</t>
        </is>
      </c>
    </row>
    <row r="1208">
      <c r="A1208" t="inlineStr">
        <is>
          <t>6052_1_2017_plant_gen_owned_7140</t>
        </is>
      </c>
      <c r="B1208" t="inlineStr">
        <is>
          <t>Wansley 1</t>
        </is>
      </c>
      <c r="C1208" t="inlineStr">
        <is>
          <t>plant_gen</t>
        </is>
      </c>
      <c r="D1208" t="n">
        <v>2017</v>
      </c>
      <c r="E1208" t="inlineStr">
        <is>
          <t>owned</t>
        </is>
      </c>
      <c r="F1208" t="inlineStr">
        <is>
          <t>Wansley</t>
        </is>
      </c>
      <c r="G1208" t="n">
        <v>6052</v>
      </c>
      <c r="H1208" t="inlineStr">
        <is>
          <t>1</t>
        </is>
      </c>
      <c r="I1208" t="n">
        <v>1</v>
      </c>
      <c r="J1208" t="inlineStr">
        <is>
          <t>ST</t>
        </is>
      </c>
      <c r="K1208" t="inlineStr">
        <is>
          <t>BIT</t>
        </is>
      </c>
      <c r="L1208" t="inlineStr">
        <is>
          <t>Conventional Steam Coal</t>
        </is>
      </c>
      <c r="M1208" t="inlineStr">
        <is>
          <t>Steam</t>
        </is>
      </c>
      <c r="N1208" t="n">
        <v>7140</v>
      </c>
      <c r="O1208" t="n">
        <v>123</v>
      </c>
      <c r="P1208" t="b">
        <v>0</v>
      </c>
      <c r="Q1208" t="inlineStr">
        <is>
          <t>plant_unit</t>
        </is>
      </c>
      <c r="R1208" t="inlineStr">
        <is>
          <t>6052_1_2017_plant_unit_owned_7140</t>
        </is>
      </c>
      <c r="S1208" t="n">
        <v>3</v>
      </c>
      <c r="T1208" t="n">
        <v>0.535</v>
      </c>
      <c r="U1208" t="n">
        <v>0.2160649533786117</v>
      </c>
      <c r="V1208" t="n">
        <v>509.3200000000001</v>
      </c>
      <c r="W1208" t="n">
        <v>2.824294765208776</v>
      </c>
      <c r="X1208" t="n">
        <v>28.86797100628374</v>
      </c>
      <c r="Y1208" t="inlineStr">
        <is>
          <t>coal</t>
        </is>
      </c>
      <c r="Z1208" t="n">
        <v>10.22130245110934</v>
      </c>
      <c r="AA1208" t="n">
        <v>1976</v>
      </c>
      <c r="AB1208" t="n">
        <v>964004.7300000001</v>
      </c>
      <c r="AC1208" t="inlineStr"/>
      <c r="AD1208" t="inlineStr"/>
      <c r="AE1208" t="n">
        <v>659</v>
      </c>
      <c r="AF1208" t="inlineStr">
        <is>
          <t>659_2017</t>
        </is>
      </c>
      <c r="AG1208" s="555" t="n">
        <v>42736</v>
      </c>
      <c r="AH1208" t="n">
        <v>27828860.59556039</v>
      </c>
      <c r="AI1208" t="n">
        <v>18417540.018</v>
      </c>
      <c r="AJ1208" t="inlineStr">
        <is>
          <t>Georgia Power Co</t>
        </is>
      </c>
    </row>
    <row r="1209">
      <c r="A1209" t="inlineStr">
        <is>
          <t>6052_2_2017_plant_gen_owned_7140</t>
        </is>
      </c>
      <c r="B1209" t="inlineStr">
        <is>
          <t>Wansley 2</t>
        </is>
      </c>
      <c r="C1209" t="inlineStr">
        <is>
          <t>plant_gen</t>
        </is>
      </c>
      <c r="D1209" t="n">
        <v>2017</v>
      </c>
      <c r="E1209" t="inlineStr">
        <is>
          <t>owned</t>
        </is>
      </c>
      <c r="F1209" t="inlineStr">
        <is>
          <t>Wansley</t>
        </is>
      </c>
      <c r="G1209" t="n">
        <v>6052</v>
      </c>
      <c r="H1209" t="inlineStr">
        <is>
          <t>2</t>
        </is>
      </c>
      <c r="I1209" t="n">
        <v>2</v>
      </c>
      <c r="J1209" t="inlineStr">
        <is>
          <t>ST</t>
        </is>
      </c>
      <c r="K1209" t="inlineStr">
        <is>
          <t>BIT</t>
        </is>
      </c>
      <c r="L1209" t="inlineStr">
        <is>
          <t>Conventional Steam Coal</t>
        </is>
      </c>
      <c r="M1209" t="inlineStr">
        <is>
          <t>Steam</t>
        </is>
      </c>
      <c r="N1209" t="n">
        <v>7140</v>
      </c>
      <c r="O1209" t="n">
        <v>123</v>
      </c>
      <c r="P1209" t="b">
        <v>0</v>
      </c>
      <c r="Q1209" t="inlineStr">
        <is>
          <t>plant_unit</t>
        </is>
      </c>
      <c r="R1209" t="inlineStr">
        <is>
          <t>6052_2_2017_plant_unit_owned_7140</t>
        </is>
      </c>
      <c r="S1209" t="n">
        <v>3</v>
      </c>
      <c r="T1209" t="n">
        <v>0.535</v>
      </c>
      <c r="U1209" t="n">
        <v>0.2309641322282338</v>
      </c>
      <c r="V1209" t="n">
        <v>509.3200000000001</v>
      </c>
      <c r="W1209" t="n">
        <v>2.824294765208776</v>
      </c>
      <c r="X1209" t="n">
        <v>28.91746868644464</v>
      </c>
      <c r="Y1209" t="inlineStr">
        <is>
          <t>coal</t>
        </is>
      </c>
      <c r="Z1209" t="n">
        <v>10.23882812894249</v>
      </c>
      <c r="AA1209" t="n">
        <v>1978</v>
      </c>
      <c r="AB1209" t="n">
        <v>1030479.55</v>
      </c>
      <c r="AC1209" t="inlineStr"/>
      <c r="AD1209" t="inlineStr"/>
      <c r="AE1209" t="n">
        <v>659</v>
      </c>
      <c r="AF1209" t="inlineStr">
        <is>
          <t>659_2017</t>
        </is>
      </c>
      <c r="AG1209" s="555" t="n">
        <v>42736</v>
      </c>
      <c r="AH1209" t="n">
        <v>29798860.11914656</v>
      </c>
      <c r="AI1209" t="n">
        <v>19721314.024</v>
      </c>
      <c r="AJ1209" t="inlineStr">
        <is>
          <t>Georgia Power Co</t>
        </is>
      </c>
    </row>
    <row r="1210">
      <c r="A1210" t="inlineStr">
        <is>
          <t>6052_5a_2017_plant_gen_owned_7140</t>
        </is>
      </c>
      <c r="B1210" t="inlineStr">
        <is>
          <t>Wansley 5A</t>
        </is>
      </c>
      <c r="C1210" t="inlineStr">
        <is>
          <t>plant_gen</t>
        </is>
      </c>
      <c r="D1210" t="n">
        <v>2017</v>
      </c>
      <c r="E1210" t="inlineStr">
        <is>
          <t>owned</t>
        </is>
      </c>
      <c r="F1210" t="inlineStr">
        <is>
          <t>Wansley</t>
        </is>
      </c>
      <c r="G1210" t="n">
        <v>6052</v>
      </c>
      <c r="H1210" t="inlineStr">
        <is>
          <t>5A</t>
        </is>
      </c>
      <c r="I1210" t="inlineStr"/>
      <c r="J1210" t="inlineStr">
        <is>
          <t>GT</t>
        </is>
      </c>
      <c r="K1210" t="inlineStr">
        <is>
          <t>DFO</t>
        </is>
      </c>
      <c r="L1210" t="inlineStr">
        <is>
          <t>Petroleum Liquids</t>
        </is>
      </c>
      <c r="M1210" t="inlineStr">
        <is>
          <t>Other</t>
        </is>
      </c>
      <c r="N1210" t="n">
        <v>7140</v>
      </c>
      <c r="O1210" t="n">
        <v>123</v>
      </c>
      <c r="P1210" t="b">
        <v>0</v>
      </c>
      <c r="Q1210" t="inlineStr">
        <is>
          <t>plant_prime_mover</t>
        </is>
      </c>
      <c r="R1210" t="inlineStr">
        <is>
          <t>6052_GT_2017_plant_prime_mover_owned_7140</t>
        </is>
      </c>
      <c r="S1210" t="n">
        <v>3</v>
      </c>
      <c r="T1210" t="n">
        <v>0.535</v>
      </c>
      <c r="U1210" t="n">
        <v>0</v>
      </c>
      <c r="V1210" t="n">
        <v>28.248</v>
      </c>
      <c r="W1210" t="inlineStr"/>
      <c r="X1210" t="inlineStr"/>
      <c r="Y1210" t="inlineStr">
        <is>
          <t>oil</t>
        </is>
      </c>
      <c r="Z1210" t="inlineStr"/>
      <c r="AA1210" t="n">
        <v>1980</v>
      </c>
      <c r="AB1210" t="n">
        <v>0</v>
      </c>
      <c r="AC1210" t="inlineStr"/>
      <c r="AD1210" t="inlineStr"/>
      <c r="AE1210" t="n">
        <v>659</v>
      </c>
      <c r="AF1210" t="inlineStr">
        <is>
          <t>659_2017</t>
        </is>
      </c>
      <c r="AG1210" s="555" t="n">
        <v>42736</v>
      </c>
      <c r="AH1210" t="n">
        <v>0</v>
      </c>
      <c r="AI1210" t="n">
        <v>0</v>
      </c>
      <c r="AJ1210" t="inlineStr">
        <is>
          <t>Georgia Power Co</t>
        </is>
      </c>
    </row>
    <row r="1211">
      <c r="A1211" t="inlineStr">
        <is>
          <t>6052_bit_2017_plant_prime_fuel_owned_7140</t>
        </is>
      </c>
      <c r="B1211" t="inlineStr">
        <is>
          <t>Wansley BIT</t>
        </is>
      </c>
      <c r="C1211" t="inlineStr">
        <is>
          <t>plant_prime_fuel</t>
        </is>
      </c>
      <c r="D1211" t="n">
        <v>2017</v>
      </c>
      <c r="E1211" t="inlineStr">
        <is>
          <t>owned</t>
        </is>
      </c>
      <c r="F1211" t="inlineStr">
        <is>
          <t>Wansley</t>
        </is>
      </c>
      <c r="G1211" t="n">
        <v>6052</v>
      </c>
      <c r="H1211" t="inlineStr"/>
      <c r="I1211" t="inlineStr"/>
      <c r="J1211" t="inlineStr">
        <is>
          <t>ST</t>
        </is>
      </c>
      <c r="K1211" t="inlineStr">
        <is>
          <t>BIT</t>
        </is>
      </c>
      <c r="L1211" t="inlineStr">
        <is>
          <t>Conventional Steam Coal</t>
        </is>
      </c>
      <c r="M1211" t="inlineStr">
        <is>
          <t>Steam</t>
        </is>
      </c>
      <c r="N1211" t="n">
        <v>7140</v>
      </c>
      <c r="O1211" t="n">
        <v>123</v>
      </c>
      <c r="P1211" t="b">
        <v>0</v>
      </c>
      <c r="Q1211" t="inlineStr">
        <is>
          <t>plant_unit</t>
        </is>
      </c>
      <c r="R1211" t="inlineStr">
        <is>
          <t>6052_1_2017_plant_unit_owned_7140</t>
        </is>
      </c>
      <c r="S1211" t="n">
        <v>3</v>
      </c>
      <c r="T1211" t="n">
        <v>0.535</v>
      </c>
      <c r="U1211" t="n">
        <v>0.2235145428034228</v>
      </c>
      <c r="V1211" t="n">
        <v>1018.64</v>
      </c>
      <c r="W1211" t="n">
        <v>2.824294765208776</v>
      </c>
      <c r="X1211" t="n">
        <v>28.89271984636419</v>
      </c>
      <c r="Y1211" t="inlineStr">
        <is>
          <t>coal</t>
        </is>
      </c>
      <c r="Z1211" t="n">
        <v>10.23006529002592</v>
      </c>
      <c r="AA1211" t="n">
        <v>1978</v>
      </c>
      <c r="AB1211" t="n">
        <v>1994484.28</v>
      </c>
      <c r="AC1211" t="inlineStr"/>
      <c r="AD1211" t="inlineStr"/>
      <c r="AE1211" t="n">
        <v>659</v>
      </c>
      <c r="AF1211" t="inlineStr">
        <is>
          <t>659_2017</t>
        </is>
      </c>
      <c r="AG1211" s="555" t="n">
        <v>42736</v>
      </c>
      <c r="AH1211" t="n">
        <v>57627720.71470695</v>
      </c>
      <c r="AI1211" t="n">
        <v>38138854.042</v>
      </c>
      <c r="AJ1211" t="inlineStr">
        <is>
          <t>Georgia Power Co</t>
        </is>
      </c>
    </row>
    <row r="1212">
      <c r="A1212" t="inlineStr">
        <is>
          <t>6052_dfo_2017_plant_prime_fuel_owned_7140</t>
        </is>
      </c>
      <c r="B1212" t="inlineStr">
        <is>
          <t>Wansley DFO</t>
        </is>
      </c>
      <c r="C1212" t="inlineStr">
        <is>
          <t>plant_prime_fuel</t>
        </is>
      </c>
      <c r="D1212" t="n">
        <v>2017</v>
      </c>
      <c r="E1212" t="inlineStr">
        <is>
          <t>owned</t>
        </is>
      </c>
      <c r="F1212" t="inlineStr">
        <is>
          <t>Wansley</t>
        </is>
      </c>
      <c r="G1212" t="n">
        <v>6052</v>
      </c>
      <c r="H1212" t="inlineStr">
        <is>
          <t>5A</t>
        </is>
      </c>
      <c r="I1212" t="inlineStr"/>
      <c r="J1212" t="inlineStr">
        <is>
          <t>GT</t>
        </is>
      </c>
      <c r="K1212" t="inlineStr">
        <is>
          <t>DFO</t>
        </is>
      </c>
      <c r="L1212" t="inlineStr">
        <is>
          <t>Petroleum Liquids</t>
        </is>
      </c>
      <c r="M1212" t="inlineStr">
        <is>
          <t>Other</t>
        </is>
      </c>
      <c r="N1212" t="n">
        <v>7140</v>
      </c>
      <c r="O1212" t="n">
        <v>123</v>
      </c>
      <c r="P1212" t="b">
        <v>0</v>
      </c>
      <c r="Q1212" t="inlineStr">
        <is>
          <t>plant_prime_mover</t>
        </is>
      </c>
      <c r="R1212" t="inlineStr">
        <is>
          <t>6052_GT_2017_plant_prime_mover_owned_7140</t>
        </is>
      </c>
      <c r="S1212" t="n">
        <v>3</v>
      </c>
      <c r="T1212" t="n">
        <v>0.535</v>
      </c>
      <c r="U1212" t="n">
        <v>0</v>
      </c>
      <c r="V1212" t="n">
        <v>28.248</v>
      </c>
      <c r="W1212" t="inlineStr"/>
      <c r="X1212" t="inlineStr"/>
      <c r="Y1212" t="inlineStr">
        <is>
          <t>oil</t>
        </is>
      </c>
      <c r="Z1212" t="inlineStr"/>
      <c r="AA1212" t="n">
        <v>1980</v>
      </c>
      <c r="AB1212" t="n">
        <v>0</v>
      </c>
      <c r="AC1212" t="inlineStr"/>
      <c r="AD1212" t="inlineStr"/>
      <c r="AE1212" t="n">
        <v>659</v>
      </c>
      <c r="AF1212" t="inlineStr">
        <is>
          <t>659_2017</t>
        </is>
      </c>
      <c r="AG1212" s="555" t="n">
        <v>42736</v>
      </c>
      <c r="AH1212" t="n">
        <v>0</v>
      </c>
      <c r="AI1212" t="n">
        <v>0</v>
      </c>
      <c r="AJ1212" t="inlineStr">
        <is>
          <t>Georgia Power Co</t>
        </is>
      </c>
    </row>
    <row r="1213">
      <c r="A1213" t="inlineStr">
        <is>
          <t>6052_conventional_steam_coal_2017_plant_technology_owned_7140</t>
        </is>
      </c>
      <c r="B1213" t="inlineStr">
        <is>
          <t>Wansley Conventional Steam Coal</t>
        </is>
      </c>
      <c r="C1213" t="inlineStr">
        <is>
          <t>plant_technology</t>
        </is>
      </c>
      <c r="D1213" t="n">
        <v>2017</v>
      </c>
      <c r="E1213" t="inlineStr">
        <is>
          <t>owned</t>
        </is>
      </c>
      <c r="F1213" t="inlineStr">
        <is>
          <t>Wansley</t>
        </is>
      </c>
      <c r="G1213" t="n">
        <v>6052</v>
      </c>
      <c r="H1213" t="inlineStr"/>
      <c r="I1213" t="inlineStr"/>
      <c r="J1213" t="inlineStr">
        <is>
          <t>ST</t>
        </is>
      </c>
      <c r="K1213" t="inlineStr">
        <is>
          <t>BIT</t>
        </is>
      </c>
      <c r="L1213" t="inlineStr">
        <is>
          <t>Conventional Steam Coal</t>
        </is>
      </c>
      <c r="M1213" t="inlineStr">
        <is>
          <t>Steam</t>
        </is>
      </c>
      <c r="N1213" t="n">
        <v>7140</v>
      </c>
      <c r="O1213" t="n">
        <v>123</v>
      </c>
      <c r="P1213" t="b">
        <v>0</v>
      </c>
      <c r="Q1213" t="inlineStr">
        <is>
          <t>plant_unit</t>
        </is>
      </c>
      <c r="R1213" t="inlineStr">
        <is>
          <t>6052_1_2017_plant_unit_owned_7140</t>
        </is>
      </c>
      <c r="S1213" t="n">
        <v>3</v>
      </c>
      <c r="T1213" t="n">
        <v>0.535</v>
      </c>
      <c r="U1213" t="n">
        <v>0.2235145428034228</v>
      </c>
      <c r="V1213" t="n">
        <v>1018.64</v>
      </c>
      <c r="W1213" t="n">
        <v>2.824294765208776</v>
      </c>
      <c r="X1213" t="n">
        <v>28.89271984636419</v>
      </c>
      <c r="Y1213" t="inlineStr">
        <is>
          <t>coal</t>
        </is>
      </c>
      <c r="Z1213" t="n">
        <v>10.23006529002592</v>
      </c>
      <c r="AA1213" t="n">
        <v>1978</v>
      </c>
      <c r="AB1213" t="n">
        <v>1994484.28</v>
      </c>
      <c r="AC1213" t="inlineStr"/>
      <c r="AD1213" t="inlineStr"/>
      <c r="AE1213" t="n">
        <v>659</v>
      </c>
      <c r="AF1213" t="inlineStr">
        <is>
          <t>659_2017</t>
        </is>
      </c>
      <c r="AG1213" s="555" t="n">
        <v>42736</v>
      </c>
      <c r="AH1213" t="n">
        <v>57627720.71470695</v>
      </c>
      <c r="AI1213" t="n">
        <v>38138854.042</v>
      </c>
      <c r="AJ1213" t="inlineStr">
        <is>
          <t>Georgia Power Co</t>
        </is>
      </c>
    </row>
    <row r="1214">
      <c r="A1214" t="inlineStr">
        <is>
          <t>6052_petroleum_liquids_2017_plant_technology_owned_7140</t>
        </is>
      </c>
      <c r="B1214" t="inlineStr">
        <is>
          <t>Wansley Petroleum Liquids</t>
        </is>
      </c>
      <c r="C1214" t="inlineStr">
        <is>
          <t>plant_technology</t>
        </is>
      </c>
      <c r="D1214" t="n">
        <v>2017</v>
      </c>
      <c r="E1214" t="inlineStr">
        <is>
          <t>owned</t>
        </is>
      </c>
      <c r="F1214" t="inlineStr">
        <is>
          <t>Wansley</t>
        </is>
      </c>
      <c r="G1214" t="n">
        <v>6052</v>
      </c>
      <c r="H1214" t="inlineStr">
        <is>
          <t>5A</t>
        </is>
      </c>
      <c r="I1214" t="inlineStr"/>
      <c r="J1214" t="inlineStr">
        <is>
          <t>GT</t>
        </is>
      </c>
      <c r="K1214" t="inlineStr">
        <is>
          <t>DFO</t>
        </is>
      </c>
      <c r="L1214" t="inlineStr">
        <is>
          <t>Petroleum Liquids</t>
        </is>
      </c>
      <c r="M1214" t="inlineStr">
        <is>
          <t>Other</t>
        </is>
      </c>
      <c r="N1214" t="n">
        <v>7140</v>
      </c>
      <c r="O1214" t="n">
        <v>123</v>
      </c>
      <c r="P1214" t="b">
        <v>0</v>
      </c>
      <c r="Q1214" t="inlineStr">
        <is>
          <t>plant_prime_mover</t>
        </is>
      </c>
      <c r="R1214" t="inlineStr">
        <is>
          <t>6052_GT_2017_plant_prime_mover_owned_7140</t>
        </is>
      </c>
      <c r="S1214" t="n">
        <v>3</v>
      </c>
      <c r="T1214" t="n">
        <v>0.535</v>
      </c>
      <c r="U1214" t="n">
        <v>0</v>
      </c>
      <c r="V1214" t="n">
        <v>28.248</v>
      </c>
      <c r="W1214" t="inlineStr"/>
      <c r="X1214" t="inlineStr"/>
      <c r="Y1214" t="inlineStr">
        <is>
          <t>oil</t>
        </is>
      </c>
      <c r="Z1214" t="inlineStr"/>
      <c r="AA1214" t="n">
        <v>1980</v>
      </c>
      <c r="AB1214" t="n">
        <v>0</v>
      </c>
      <c r="AC1214" t="inlineStr"/>
      <c r="AD1214" t="inlineStr"/>
      <c r="AE1214" t="n">
        <v>659</v>
      </c>
      <c r="AF1214" t="inlineStr">
        <is>
          <t>659_2017</t>
        </is>
      </c>
      <c r="AG1214" s="555" t="n">
        <v>42736</v>
      </c>
      <c r="AH1214" t="n">
        <v>0</v>
      </c>
      <c r="AI1214" t="n">
        <v>0</v>
      </c>
      <c r="AJ1214" t="inlineStr">
        <is>
          <t>Georgia Power Co</t>
        </is>
      </c>
    </row>
    <row r="1215">
      <c r="A1215" t="inlineStr">
        <is>
          <t>6052_gt_2017_plant_prime_mover_total_7140</t>
        </is>
      </c>
      <c r="B1215" t="inlineStr">
        <is>
          <t>Wansley GT</t>
        </is>
      </c>
      <c r="C1215" t="inlineStr">
        <is>
          <t>plant_prime_mover</t>
        </is>
      </c>
      <c r="D1215" t="n">
        <v>2017</v>
      </c>
      <c r="E1215" t="inlineStr">
        <is>
          <t>total</t>
        </is>
      </c>
      <c r="F1215" t="inlineStr">
        <is>
          <t>Wansley</t>
        </is>
      </c>
      <c r="G1215" t="n">
        <v>6052</v>
      </c>
      <c r="H1215" t="inlineStr">
        <is>
          <t>5A</t>
        </is>
      </c>
      <c r="I1215" t="inlineStr"/>
      <c r="J1215" t="inlineStr">
        <is>
          <t>GT</t>
        </is>
      </c>
      <c r="K1215" t="inlineStr">
        <is>
          <t>DFO</t>
        </is>
      </c>
      <c r="L1215" t="inlineStr">
        <is>
          <t>Petroleum Liquids</t>
        </is>
      </c>
      <c r="M1215" t="inlineStr">
        <is>
          <t>Other</t>
        </is>
      </c>
      <c r="N1215" t="n">
        <v>7140</v>
      </c>
      <c r="O1215" t="n">
        <v>123</v>
      </c>
      <c r="P1215" t="b">
        <v>1</v>
      </c>
      <c r="Q1215" t="inlineStr">
        <is>
          <t>plant_prime_mover</t>
        </is>
      </c>
      <c r="R1215" t="inlineStr">
        <is>
          <t>6052_GT_2017_plant_prime_mover_total_7140</t>
        </is>
      </c>
      <c r="S1215" t="n">
        <v>3</v>
      </c>
      <c r="T1215" t="n">
        <v>1</v>
      </c>
      <c r="U1215" t="n">
        <v>0</v>
      </c>
      <c r="V1215" t="n">
        <v>52.8</v>
      </c>
      <c r="W1215" t="inlineStr"/>
      <c r="X1215" t="inlineStr"/>
      <c r="Y1215" t="inlineStr">
        <is>
          <t>oil</t>
        </is>
      </c>
      <c r="Z1215" t="inlineStr"/>
      <c r="AA1215" t="n">
        <v>1980</v>
      </c>
      <c r="AB1215" t="n">
        <v>0</v>
      </c>
      <c r="AC1215" t="inlineStr"/>
      <c r="AD1215" t="inlineStr"/>
      <c r="AE1215" t="n">
        <v>659</v>
      </c>
      <c r="AF1215" t="inlineStr">
        <is>
          <t>659_2017</t>
        </is>
      </c>
      <c r="AG1215" s="555" t="n">
        <v>42736</v>
      </c>
      <c r="AH1215" t="n">
        <v>0</v>
      </c>
      <c r="AI1215" t="n">
        <v>0</v>
      </c>
      <c r="AJ1215" t="inlineStr">
        <is>
          <t>Georgia Power Co</t>
        </is>
      </c>
    </row>
    <row r="1216">
      <c r="A1216" t="inlineStr">
        <is>
          <t>6052_st_2017_plant_prime_mover_total_7140</t>
        </is>
      </c>
      <c r="B1216" t="inlineStr">
        <is>
          <t>Wansley ST</t>
        </is>
      </c>
      <c r="C1216" t="inlineStr">
        <is>
          <t>plant_prime_mover</t>
        </is>
      </c>
      <c r="D1216" t="n">
        <v>2017</v>
      </c>
      <c r="E1216" t="inlineStr">
        <is>
          <t>total</t>
        </is>
      </c>
      <c r="F1216" t="inlineStr">
        <is>
          <t>Wansley</t>
        </is>
      </c>
      <c r="G1216" t="n">
        <v>6052</v>
      </c>
      <c r="H1216" t="inlineStr"/>
      <c r="I1216" t="inlineStr"/>
      <c r="J1216" t="inlineStr">
        <is>
          <t>ST</t>
        </is>
      </c>
      <c r="K1216" t="inlineStr">
        <is>
          <t>BIT</t>
        </is>
      </c>
      <c r="L1216" t="inlineStr">
        <is>
          <t>Conventional Steam Coal</t>
        </is>
      </c>
      <c r="M1216" t="inlineStr">
        <is>
          <t>Steam</t>
        </is>
      </c>
      <c r="N1216" t="n">
        <v>7140</v>
      </c>
      <c r="O1216" t="n">
        <v>123</v>
      </c>
      <c r="P1216" t="b">
        <v>0</v>
      </c>
      <c r="Q1216" t="inlineStr">
        <is>
          <t>plant_unit</t>
        </is>
      </c>
      <c r="R1216" t="inlineStr">
        <is>
          <t>6052_1_2017_plant_unit_total_7140</t>
        </is>
      </c>
      <c r="S1216" t="n">
        <v>3</v>
      </c>
      <c r="T1216" t="n">
        <v>1</v>
      </c>
      <c r="U1216" t="n">
        <v>0.2235145428034227</v>
      </c>
      <c r="V1216" t="n">
        <v>1904</v>
      </c>
      <c r="W1216" t="n">
        <v>2.824294765208776</v>
      </c>
      <c r="X1216" t="n">
        <v>28.89271984636419</v>
      </c>
      <c r="Y1216" t="inlineStr">
        <is>
          <t>coal</t>
        </is>
      </c>
      <c r="Z1216" t="n">
        <v>10.23006529002591</v>
      </c>
      <c r="AA1216" t="n">
        <v>1978</v>
      </c>
      <c r="AB1216" t="n">
        <v>3728008</v>
      </c>
      <c r="AC1216" t="inlineStr"/>
      <c r="AD1216" t="inlineStr"/>
      <c r="AE1216" t="n">
        <v>659</v>
      </c>
      <c r="AF1216" t="inlineStr">
        <is>
          <t>659_2017</t>
        </is>
      </c>
      <c r="AG1216" s="555" t="n">
        <v>42736</v>
      </c>
      <c r="AH1216" t="n">
        <v>107715365.8218821</v>
      </c>
      <c r="AI1216" t="n">
        <v>38138854.042</v>
      </c>
      <c r="AJ1216" t="inlineStr">
        <is>
          <t>Georgia Power Co</t>
        </is>
      </c>
    </row>
    <row r="1217">
      <c r="A1217" t="inlineStr">
        <is>
          <t>6052_conventional_steam_coal_2017_plant_technology_total_7140</t>
        </is>
      </c>
      <c r="B1217" t="inlineStr">
        <is>
          <t>Wansley Conventional Steam Coal</t>
        </is>
      </c>
      <c r="C1217" t="inlineStr">
        <is>
          <t>plant_technology</t>
        </is>
      </c>
      <c r="D1217" t="n">
        <v>2017</v>
      </c>
      <c r="E1217" t="inlineStr">
        <is>
          <t>total</t>
        </is>
      </c>
      <c r="F1217" t="inlineStr">
        <is>
          <t>Wansley</t>
        </is>
      </c>
      <c r="G1217" t="n">
        <v>6052</v>
      </c>
      <c r="H1217" t="inlineStr"/>
      <c r="I1217" t="inlineStr"/>
      <c r="J1217" t="inlineStr">
        <is>
          <t>ST</t>
        </is>
      </c>
      <c r="K1217" t="inlineStr">
        <is>
          <t>BIT</t>
        </is>
      </c>
      <c r="L1217" t="inlineStr">
        <is>
          <t>Conventional Steam Coal</t>
        </is>
      </c>
      <c r="M1217" t="inlineStr">
        <is>
          <t>Steam</t>
        </is>
      </c>
      <c r="N1217" t="n">
        <v>7140</v>
      </c>
      <c r="O1217" t="n">
        <v>123</v>
      </c>
      <c r="P1217" t="b">
        <v>0</v>
      </c>
      <c r="Q1217" t="inlineStr">
        <is>
          <t>plant_unit</t>
        </is>
      </c>
      <c r="R1217" t="inlineStr">
        <is>
          <t>6052_1_2017_plant_unit_total_7140</t>
        </is>
      </c>
      <c r="S1217" t="n">
        <v>3</v>
      </c>
      <c r="T1217" t="n">
        <v>1</v>
      </c>
      <c r="U1217" t="n">
        <v>0.2235145428034227</v>
      </c>
      <c r="V1217" t="n">
        <v>1904</v>
      </c>
      <c r="W1217" t="n">
        <v>2.824294765208776</v>
      </c>
      <c r="X1217" t="n">
        <v>28.89271984636419</v>
      </c>
      <c r="Y1217" t="inlineStr">
        <is>
          <t>coal</t>
        </is>
      </c>
      <c r="Z1217" t="n">
        <v>10.23006529002591</v>
      </c>
      <c r="AA1217" t="n">
        <v>1978</v>
      </c>
      <c r="AB1217" t="n">
        <v>3728008</v>
      </c>
      <c r="AC1217" t="inlineStr"/>
      <c r="AD1217" t="inlineStr"/>
      <c r="AE1217" t="n">
        <v>659</v>
      </c>
      <c r="AF1217" t="inlineStr">
        <is>
          <t>659_2017</t>
        </is>
      </c>
      <c r="AG1217" s="555" t="n">
        <v>42736</v>
      </c>
      <c r="AH1217" t="n">
        <v>107715365.8218821</v>
      </c>
      <c r="AI1217" t="n">
        <v>38138854.042</v>
      </c>
      <c r="AJ1217" t="inlineStr">
        <is>
          <t>Georgia Power Co</t>
        </is>
      </c>
    </row>
    <row r="1218">
      <c r="A1218" t="inlineStr">
        <is>
          <t>6052_petroleum_liquids_2017_plant_technology_total_7140</t>
        </is>
      </c>
      <c r="B1218" t="inlineStr">
        <is>
          <t>Wansley Petroleum Liquids</t>
        </is>
      </c>
      <c r="C1218" t="inlineStr">
        <is>
          <t>plant_technology</t>
        </is>
      </c>
      <c r="D1218" t="n">
        <v>2017</v>
      </c>
      <c r="E1218" t="inlineStr">
        <is>
          <t>total</t>
        </is>
      </c>
      <c r="F1218" t="inlineStr">
        <is>
          <t>Wansley</t>
        </is>
      </c>
      <c r="G1218" t="n">
        <v>6052</v>
      </c>
      <c r="H1218" t="inlineStr">
        <is>
          <t>5A</t>
        </is>
      </c>
      <c r="I1218" t="inlineStr"/>
      <c r="J1218" t="inlineStr">
        <is>
          <t>GT</t>
        </is>
      </c>
      <c r="K1218" t="inlineStr">
        <is>
          <t>DFO</t>
        </is>
      </c>
      <c r="L1218" t="inlineStr">
        <is>
          <t>Petroleum Liquids</t>
        </is>
      </c>
      <c r="M1218" t="inlineStr">
        <is>
          <t>Other</t>
        </is>
      </c>
      <c r="N1218" t="n">
        <v>7140</v>
      </c>
      <c r="O1218" t="n">
        <v>123</v>
      </c>
      <c r="P1218" t="b">
        <v>0</v>
      </c>
      <c r="Q1218" t="inlineStr">
        <is>
          <t>plant_prime_mover</t>
        </is>
      </c>
      <c r="R1218" t="inlineStr">
        <is>
          <t>6052_GT_2017_plant_prime_mover_total_7140</t>
        </is>
      </c>
      <c r="S1218" t="n">
        <v>3</v>
      </c>
      <c r="T1218" t="n">
        <v>1</v>
      </c>
      <c r="U1218" t="n">
        <v>0</v>
      </c>
      <c r="V1218" t="n">
        <v>52.8</v>
      </c>
      <c r="W1218" t="inlineStr"/>
      <c r="X1218" t="inlineStr"/>
      <c r="Y1218" t="inlineStr">
        <is>
          <t>oil</t>
        </is>
      </c>
      <c r="Z1218" t="inlineStr"/>
      <c r="AA1218" t="n">
        <v>1980</v>
      </c>
      <c r="AB1218" t="n">
        <v>0</v>
      </c>
      <c r="AC1218" t="inlineStr"/>
      <c r="AD1218" t="inlineStr"/>
      <c r="AE1218" t="n">
        <v>659</v>
      </c>
      <c r="AF1218" t="inlineStr">
        <is>
          <t>659_2017</t>
        </is>
      </c>
      <c r="AG1218" s="555" t="n">
        <v>42736</v>
      </c>
      <c r="AH1218" t="n">
        <v>0</v>
      </c>
      <c r="AI1218" t="n">
        <v>0</v>
      </c>
      <c r="AJ1218" t="inlineStr">
        <is>
          <t>Georgia Power Co</t>
        </is>
      </c>
    </row>
    <row r="1219">
      <c r="A1219" t="inlineStr">
        <is>
          <t>6052_1_2017_plant_gen_total_7140</t>
        </is>
      </c>
      <c r="B1219" t="inlineStr">
        <is>
          <t>Wansley 1</t>
        </is>
      </c>
      <c r="C1219" t="inlineStr">
        <is>
          <t>plant_gen</t>
        </is>
      </c>
      <c r="D1219" t="n">
        <v>2017</v>
      </c>
      <c r="E1219" t="inlineStr">
        <is>
          <t>total</t>
        </is>
      </c>
      <c r="F1219" t="inlineStr">
        <is>
          <t>Wansley</t>
        </is>
      </c>
      <c r="G1219" t="n">
        <v>6052</v>
      </c>
      <c r="H1219" t="inlineStr">
        <is>
          <t>1</t>
        </is>
      </c>
      <c r="I1219" t="n">
        <v>1</v>
      </c>
      <c r="J1219" t="inlineStr">
        <is>
          <t>ST</t>
        </is>
      </c>
      <c r="K1219" t="inlineStr">
        <is>
          <t>BIT</t>
        </is>
      </c>
      <c r="L1219" t="inlineStr">
        <is>
          <t>Conventional Steam Coal</t>
        </is>
      </c>
      <c r="M1219" t="inlineStr">
        <is>
          <t>Steam</t>
        </is>
      </c>
      <c r="N1219" t="n">
        <v>7140</v>
      </c>
      <c r="O1219" t="n">
        <v>123</v>
      </c>
      <c r="P1219" t="b">
        <v>0</v>
      </c>
      <c r="Q1219" t="inlineStr">
        <is>
          <t>plant_unit</t>
        </is>
      </c>
      <c r="R1219" t="inlineStr">
        <is>
          <t>6052_1_2017_plant_unit_total_7140</t>
        </is>
      </c>
      <c r="S1219" t="n">
        <v>3</v>
      </c>
      <c r="T1219" t="n">
        <v>1</v>
      </c>
      <c r="U1219" t="n">
        <v>0.2160649533786117</v>
      </c>
      <c r="V1219" t="n">
        <v>952</v>
      </c>
      <c r="W1219" t="n">
        <v>2.824294765208776</v>
      </c>
      <c r="X1219" t="n">
        <v>28.86797100628374</v>
      </c>
      <c r="Y1219" t="inlineStr">
        <is>
          <t>coal</t>
        </is>
      </c>
      <c r="Z1219" t="n">
        <v>10.22130245110934</v>
      </c>
      <c r="AA1219" t="n">
        <v>1976</v>
      </c>
      <c r="AB1219" t="n">
        <v>1801878</v>
      </c>
      <c r="AC1219" t="inlineStr">
        <is>
          <t>existing</t>
        </is>
      </c>
      <c r="AD1219" t="inlineStr"/>
      <c r="AE1219" t="n">
        <v>659</v>
      </c>
      <c r="AF1219" t="inlineStr">
        <is>
          <t>659_2017</t>
        </is>
      </c>
      <c r="AG1219" s="555" t="n">
        <v>42736</v>
      </c>
      <c r="AH1219" t="n">
        <v>52016561.86086053</v>
      </c>
      <c r="AI1219" t="n">
        <v>18417540.018</v>
      </c>
      <c r="AJ1219" t="inlineStr">
        <is>
          <t>Georgia Power Co</t>
        </is>
      </c>
    </row>
    <row r="1220">
      <c r="A1220" t="inlineStr">
        <is>
          <t>6052_2_2017_plant_gen_total_7140</t>
        </is>
      </c>
      <c r="B1220" t="inlineStr">
        <is>
          <t>Wansley 2</t>
        </is>
      </c>
      <c r="C1220" t="inlineStr">
        <is>
          <t>plant_gen</t>
        </is>
      </c>
      <c r="D1220" t="n">
        <v>2017</v>
      </c>
      <c r="E1220" t="inlineStr">
        <is>
          <t>total</t>
        </is>
      </c>
      <c r="F1220" t="inlineStr">
        <is>
          <t>Wansley</t>
        </is>
      </c>
      <c r="G1220" t="n">
        <v>6052</v>
      </c>
      <c r="H1220" t="inlineStr">
        <is>
          <t>2</t>
        </is>
      </c>
      <c r="I1220" t="n">
        <v>2</v>
      </c>
      <c r="J1220" t="inlineStr">
        <is>
          <t>ST</t>
        </is>
      </c>
      <c r="K1220" t="inlineStr">
        <is>
          <t>BIT</t>
        </is>
      </c>
      <c r="L1220" t="inlineStr">
        <is>
          <t>Conventional Steam Coal</t>
        </is>
      </c>
      <c r="M1220" t="inlineStr">
        <is>
          <t>Steam</t>
        </is>
      </c>
      <c r="N1220" t="n">
        <v>7140</v>
      </c>
      <c r="O1220" t="n">
        <v>123</v>
      </c>
      <c r="P1220" t="b">
        <v>0</v>
      </c>
      <c r="Q1220" t="inlineStr">
        <is>
          <t>plant_unit</t>
        </is>
      </c>
      <c r="R1220" t="inlineStr">
        <is>
          <t>6052_2_2017_plant_unit_total_7140</t>
        </is>
      </c>
      <c r="S1220" t="n">
        <v>3</v>
      </c>
      <c r="T1220" t="n">
        <v>1</v>
      </c>
      <c r="U1220" t="n">
        <v>0.2309641322282338</v>
      </c>
      <c r="V1220" t="n">
        <v>952</v>
      </c>
      <c r="W1220" t="n">
        <v>2.824294765208776</v>
      </c>
      <c r="X1220" t="n">
        <v>28.91746868644464</v>
      </c>
      <c r="Y1220" t="inlineStr">
        <is>
          <t>coal</t>
        </is>
      </c>
      <c r="Z1220" t="n">
        <v>10.23882812894249</v>
      </c>
      <c r="AA1220" t="n">
        <v>1978</v>
      </c>
      <c r="AB1220" t="n">
        <v>1926130</v>
      </c>
      <c r="AC1220" t="inlineStr">
        <is>
          <t>existing</t>
        </is>
      </c>
      <c r="AD1220" t="inlineStr"/>
      <c r="AE1220" t="n">
        <v>659</v>
      </c>
      <c r="AF1220" t="inlineStr">
        <is>
          <t>659_2017</t>
        </is>
      </c>
      <c r="AG1220" s="555" t="n">
        <v>42736</v>
      </c>
      <c r="AH1220" t="n">
        <v>55698803.96102161</v>
      </c>
      <c r="AI1220" t="n">
        <v>19721314.024</v>
      </c>
      <c r="AJ1220" t="inlineStr">
        <is>
          <t>Georgia Power Co</t>
        </is>
      </c>
    </row>
    <row r="1221">
      <c r="A1221" t="inlineStr">
        <is>
          <t>6052_5a_2017_plant_gen_total_7140</t>
        </is>
      </c>
      <c r="B1221" t="inlineStr">
        <is>
          <t>Wansley 5A</t>
        </is>
      </c>
      <c r="C1221" t="inlineStr">
        <is>
          <t>plant_gen</t>
        </is>
      </c>
      <c r="D1221" t="n">
        <v>2017</v>
      </c>
      <c r="E1221" t="inlineStr">
        <is>
          <t>total</t>
        </is>
      </c>
      <c r="F1221" t="inlineStr">
        <is>
          <t>Wansley</t>
        </is>
      </c>
      <c r="G1221" t="n">
        <v>6052</v>
      </c>
      <c r="H1221" t="inlineStr">
        <is>
          <t>5A</t>
        </is>
      </c>
      <c r="I1221" t="inlineStr"/>
      <c r="J1221" t="inlineStr">
        <is>
          <t>GT</t>
        </is>
      </c>
      <c r="K1221" t="inlineStr">
        <is>
          <t>DFO</t>
        </is>
      </c>
      <c r="L1221" t="inlineStr">
        <is>
          <t>Petroleum Liquids</t>
        </is>
      </c>
      <c r="M1221" t="inlineStr">
        <is>
          <t>Other</t>
        </is>
      </c>
      <c r="N1221" t="n">
        <v>7140</v>
      </c>
      <c r="O1221" t="n">
        <v>123</v>
      </c>
      <c r="P1221" t="b">
        <v>0</v>
      </c>
      <c r="Q1221" t="inlineStr">
        <is>
          <t>plant_prime_mover</t>
        </is>
      </c>
      <c r="R1221" t="inlineStr">
        <is>
          <t>6052_GT_2017_plant_prime_mover_total_7140</t>
        </is>
      </c>
      <c r="S1221" t="n">
        <v>3</v>
      </c>
      <c r="T1221" t="n">
        <v>1</v>
      </c>
      <c r="U1221" t="n">
        <v>0</v>
      </c>
      <c r="V1221" t="n">
        <v>52.8</v>
      </c>
      <c r="W1221" t="inlineStr"/>
      <c r="X1221" t="inlineStr"/>
      <c r="Y1221" t="inlineStr">
        <is>
          <t>oil</t>
        </is>
      </c>
      <c r="Z1221" t="inlineStr"/>
      <c r="AA1221" t="n">
        <v>1980</v>
      </c>
      <c r="AB1221" t="n">
        <v>0</v>
      </c>
      <c r="AC1221" t="inlineStr"/>
      <c r="AD1221" t="inlineStr"/>
      <c r="AE1221" t="n">
        <v>659</v>
      </c>
      <c r="AF1221" t="inlineStr">
        <is>
          <t>659_2017</t>
        </is>
      </c>
      <c r="AG1221" s="555" t="n">
        <v>42736</v>
      </c>
      <c r="AH1221" t="n">
        <v>0</v>
      </c>
      <c r="AI1221" t="n">
        <v>0</v>
      </c>
      <c r="AJ1221" t="inlineStr">
        <is>
          <t>Georgia Power Co</t>
        </is>
      </c>
    </row>
    <row r="1222">
      <c r="A1222" t="inlineStr">
        <is>
          <t>6052_steam_2017_plant_ferc_acct_total_7140</t>
        </is>
      </c>
      <c r="B1222" t="inlineStr">
        <is>
          <t>Wansley Steam</t>
        </is>
      </c>
      <c r="C1222" t="inlineStr">
        <is>
          <t>plant_ferc_acct</t>
        </is>
      </c>
      <c r="D1222" t="n">
        <v>2017</v>
      </c>
      <c r="E1222" t="inlineStr">
        <is>
          <t>total</t>
        </is>
      </c>
      <c r="F1222" t="inlineStr">
        <is>
          <t>Wansley</t>
        </is>
      </c>
      <c r="G1222" t="n">
        <v>6052</v>
      </c>
      <c r="H1222" t="inlineStr"/>
      <c r="I1222" t="inlineStr"/>
      <c r="J1222" t="inlineStr">
        <is>
          <t>ST</t>
        </is>
      </c>
      <c r="K1222" t="inlineStr">
        <is>
          <t>BIT</t>
        </is>
      </c>
      <c r="L1222" t="inlineStr">
        <is>
          <t>Conventional Steam Coal</t>
        </is>
      </c>
      <c r="M1222" t="inlineStr">
        <is>
          <t>Steam</t>
        </is>
      </c>
      <c r="N1222" t="n">
        <v>7140</v>
      </c>
      <c r="O1222" t="n">
        <v>123</v>
      </c>
      <c r="P1222" t="b">
        <v>0</v>
      </c>
      <c r="Q1222" t="inlineStr">
        <is>
          <t>plant_unit</t>
        </is>
      </c>
      <c r="R1222" t="inlineStr">
        <is>
          <t>6052_1_2017_plant_unit_total_7140</t>
        </is>
      </c>
      <c r="S1222" t="n">
        <v>3</v>
      </c>
      <c r="T1222" t="n">
        <v>1</v>
      </c>
      <c r="U1222" t="n">
        <v>0.2235145428034227</v>
      </c>
      <c r="V1222" t="n">
        <v>1904</v>
      </c>
      <c r="W1222" t="n">
        <v>2.824294765208776</v>
      </c>
      <c r="X1222" t="n">
        <v>28.89271984636419</v>
      </c>
      <c r="Y1222" t="inlineStr">
        <is>
          <t>coal</t>
        </is>
      </c>
      <c r="Z1222" t="n">
        <v>10.23006529002591</v>
      </c>
      <c r="AA1222" t="n">
        <v>1978</v>
      </c>
      <c r="AB1222" t="n">
        <v>3728008</v>
      </c>
      <c r="AC1222" t="inlineStr"/>
      <c r="AD1222" t="inlineStr"/>
      <c r="AE1222" t="n">
        <v>659</v>
      </c>
      <c r="AF1222" t="inlineStr">
        <is>
          <t>659_2017</t>
        </is>
      </c>
      <c r="AG1222" s="555" t="n">
        <v>42736</v>
      </c>
      <c r="AH1222" t="n">
        <v>107715365.8218821</v>
      </c>
      <c r="AI1222" t="n">
        <v>38138854.042</v>
      </c>
      <c r="AJ1222" t="inlineStr">
        <is>
          <t>Georgia Power Co</t>
        </is>
      </c>
    </row>
    <row r="1223">
      <c r="A1223" t="inlineStr">
        <is>
          <t>6052_other_2017_plant_ferc_acct_total_7140</t>
        </is>
      </c>
      <c r="B1223" t="inlineStr">
        <is>
          <t>Wansley Other</t>
        </is>
      </c>
      <c r="C1223" t="inlineStr">
        <is>
          <t>plant_ferc_acct</t>
        </is>
      </c>
      <c r="D1223" t="n">
        <v>2017</v>
      </c>
      <c r="E1223" t="inlineStr">
        <is>
          <t>total</t>
        </is>
      </c>
      <c r="F1223" t="inlineStr">
        <is>
          <t>Wansley</t>
        </is>
      </c>
      <c r="G1223" t="n">
        <v>6052</v>
      </c>
      <c r="H1223" t="inlineStr">
        <is>
          <t>5A</t>
        </is>
      </c>
      <c r="I1223" t="inlineStr"/>
      <c r="J1223" t="inlineStr">
        <is>
          <t>GT</t>
        </is>
      </c>
      <c r="K1223" t="inlineStr">
        <is>
          <t>DFO</t>
        </is>
      </c>
      <c r="L1223" t="inlineStr">
        <is>
          <t>Petroleum Liquids</t>
        </is>
      </c>
      <c r="M1223" t="inlineStr">
        <is>
          <t>Other</t>
        </is>
      </c>
      <c r="N1223" t="n">
        <v>7140</v>
      </c>
      <c r="O1223" t="n">
        <v>123</v>
      </c>
      <c r="P1223" t="b">
        <v>0</v>
      </c>
      <c r="Q1223" t="inlineStr">
        <is>
          <t>plant_prime_mover</t>
        </is>
      </c>
      <c r="R1223" t="inlineStr">
        <is>
          <t>6052_GT_2017_plant_prime_mover_total_7140</t>
        </is>
      </c>
      <c r="S1223" t="n">
        <v>3</v>
      </c>
      <c r="T1223" t="n">
        <v>1</v>
      </c>
      <c r="U1223" t="n">
        <v>0</v>
      </c>
      <c r="V1223" t="n">
        <v>52.8</v>
      </c>
      <c r="W1223" t="inlineStr"/>
      <c r="X1223" t="inlineStr"/>
      <c r="Y1223" t="inlineStr">
        <is>
          <t>oil</t>
        </is>
      </c>
      <c r="Z1223" t="inlineStr"/>
      <c r="AA1223" t="n">
        <v>1980</v>
      </c>
      <c r="AB1223" t="n">
        <v>0</v>
      </c>
      <c r="AC1223" t="inlineStr"/>
      <c r="AD1223" t="inlineStr"/>
      <c r="AE1223" t="n">
        <v>659</v>
      </c>
      <c r="AF1223" t="inlineStr">
        <is>
          <t>659_2017</t>
        </is>
      </c>
      <c r="AG1223" s="555" t="n">
        <v>42736</v>
      </c>
      <c r="AH1223" t="n">
        <v>0</v>
      </c>
      <c r="AI1223" t="n">
        <v>0</v>
      </c>
      <c r="AJ1223" t="inlineStr">
        <is>
          <t>Georgia Power Co</t>
        </is>
      </c>
    </row>
    <row r="1224">
      <c r="A1224" t="inlineStr">
        <is>
          <t>6052_bit_2017_plant_prime_fuel_total_7140</t>
        </is>
      </c>
      <c r="B1224" t="inlineStr">
        <is>
          <t>Wansley BIT</t>
        </is>
      </c>
      <c r="C1224" t="inlineStr">
        <is>
          <t>plant_prime_fuel</t>
        </is>
      </c>
      <c r="D1224" t="n">
        <v>2017</v>
      </c>
      <c r="E1224" t="inlineStr">
        <is>
          <t>total</t>
        </is>
      </c>
      <c r="F1224" t="inlineStr">
        <is>
          <t>Wansley</t>
        </is>
      </c>
      <c r="G1224" t="n">
        <v>6052</v>
      </c>
      <c r="H1224" t="inlineStr"/>
      <c r="I1224" t="inlineStr"/>
      <c r="J1224" t="inlineStr">
        <is>
          <t>ST</t>
        </is>
      </c>
      <c r="K1224" t="inlineStr">
        <is>
          <t>BIT</t>
        </is>
      </c>
      <c r="L1224" t="inlineStr">
        <is>
          <t>Conventional Steam Coal</t>
        </is>
      </c>
      <c r="M1224" t="inlineStr">
        <is>
          <t>Steam</t>
        </is>
      </c>
      <c r="N1224" t="n">
        <v>7140</v>
      </c>
      <c r="O1224" t="n">
        <v>123</v>
      </c>
      <c r="P1224" t="b">
        <v>0</v>
      </c>
      <c r="Q1224" t="inlineStr">
        <is>
          <t>plant_unit</t>
        </is>
      </c>
      <c r="R1224" t="inlineStr">
        <is>
          <t>6052_1_2017_plant_unit_total_7140</t>
        </is>
      </c>
      <c r="S1224" t="n">
        <v>3</v>
      </c>
      <c r="T1224" t="n">
        <v>1</v>
      </c>
      <c r="U1224" t="n">
        <v>0.2235145428034227</v>
      </c>
      <c r="V1224" t="n">
        <v>1904</v>
      </c>
      <c r="W1224" t="n">
        <v>2.824294765208776</v>
      </c>
      <c r="X1224" t="n">
        <v>28.89271984636419</v>
      </c>
      <c r="Y1224" t="inlineStr">
        <is>
          <t>coal</t>
        </is>
      </c>
      <c r="Z1224" t="n">
        <v>10.23006529002591</v>
      </c>
      <c r="AA1224" t="n">
        <v>1978</v>
      </c>
      <c r="AB1224" t="n">
        <v>3728008</v>
      </c>
      <c r="AC1224" t="inlineStr"/>
      <c r="AD1224" t="inlineStr"/>
      <c r="AE1224" t="n">
        <v>659</v>
      </c>
      <c r="AF1224" t="inlineStr">
        <is>
          <t>659_2017</t>
        </is>
      </c>
      <c r="AG1224" s="555" t="n">
        <v>42736</v>
      </c>
      <c r="AH1224" t="n">
        <v>107715365.8218821</v>
      </c>
      <c r="AI1224" t="n">
        <v>38138854.042</v>
      </c>
      <c r="AJ1224" t="inlineStr">
        <is>
          <t>Georgia Power Co</t>
        </is>
      </c>
    </row>
    <row r="1225">
      <c r="A1225" t="inlineStr">
        <is>
          <t>6052_dfo_2017_plant_prime_fuel_total_7140</t>
        </is>
      </c>
      <c r="B1225" t="inlineStr">
        <is>
          <t>Wansley DFO</t>
        </is>
      </c>
      <c r="C1225" t="inlineStr">
        <is>
          <t>plant_prime_fuel</t>
        </is>
      </c>
      <c r="D1225" t="n">
        <v>2017</v>
      </c>
      <c r="E1225" t="inlineStr">
        <is>
          <t>total</t>
        </is>
      </c>
      <c r="F1225" t="inlineStr">
        <is>
          <t>Wansley</t>
        </is>
      </c>
      <c r="G1225" t="n">
        <v>6052</v>
      </c>
      <c r="H1225" t="inlineStr">
        <is>
          <t>5A</t>
        </is>
      </c>
      <c r="I1225" t="inlineStr"/>
      <c r="J1225" t="inlineStr">
        <is>
          <t>GT</t>
        </is>
      </c>
      <c r="K1225" t="inlineStr">
        <is>
          <t>DFO</t>
        </is>
      </c>
      <c r="L1225" t="inlineStr">
        <is>
          <t>Petroleum Liquids</t>
        </is>
      </c>
      <c r="M1225" t="inlineStr">
        <is>
          <t>Other</t>
        </is>
      </c>
      <c r="N1225" t="n">
        <v>7140</v>
      </c>
      <c r="O1225" t="n">
        <v>123</v>
      </c>
      <c r="P1225" t="b">
        <v>0</v>
      </c>
      <c r="Q1225" t="inlineStr">
        <is>
          <t>plant_prime_mover</t>
        </is>
      </c>
      <c r="R1225" t="inlineStr">
        <is>
          <t>6052_GT_2017_plant_prime_mover_total_7140</t>
        </is>
      </c>
      <c r="S1225" t="n">
        <v>3</v>
      </c>
      <c r="T1225" t="n">
        <v>1</v>
      </c>
      <c r="U1225" t="n">
        <v>0</v>
      </c>
      <c r="V1225" t="n">
        <v>52.8</v>
      </c>
      <c r="W1225" t="inlineStr"/>
      <c r="X1225" t="inlineStr"/>
      <c r="Y1225" t="inlineStr">
        <is>
          <t>oil</t>
        </is>
      </c>
      <c r="Z1225" t="inlineStr"/>
      <c r="AA1225" t="n">
        <v>1980</v>
      </c>
      <c r="AB1225" t="n">
        <v>0</v>
      </c>
      <c r="AC1225" t="inlineStr"/>
      <c r="AD1225" t="inlineStr"/>
      <c r="AE1225" t="n">
        <v>659</v>
      </c>
      <c r="AF1225" t="inlineStr">
        <is>
          <t>659_2017</t>
        </is>
      </c>
      <c r="AG1225" s="555" t="n">
        <v>42736</v>
      </c>
      <c r="AH1225" t="n">
        <v>0</v>
      </c>
      <c r="AI1225" t="n">
        <v>0</v>
      </c>
      <c r="AJ1225" t="inlineStr">
        <is>
          <t>Georgia Power Co</t>
        </is>
      </c>
    </row>
    <row r="1226">
      <c r="A1226" t="inlineStr">
        <is>
          <t>6052_2017_plant_total_7140</t>
        </is>
      </c>
      <c r="B1226" t="inlineStr">
        <is>
          <t>Wansley</t>
        </is>
      </c>
      <c r="C1226" t="inlineStr">
        <is>
          <t>plant</t>
        </is>
      </c>
      <c r="D1226" t="n">
        <v>2017</v>
      </c>
      <c r="E1226" t="inlineStr">
        <is>
          <t>total</t>
        </is>
      </c>
      <c r="F1226" t="inlineStr">
        <is>
          <t>Wansley</t>
        </is>
      </c>
      <c r="G1226" t="n">
        <v>6052</v>
      </c>
      <c r="H1226" t="inlineStr"/>
      <c r="I1226" t="inlineStr"/>
      <c r="J1226" t="inlineStr"/>
      <c r="K1226" t="inlineStr"/>
      <c r="L1226" t="inlineStr"/>
      <c r="M1226" t="inlineStr"/>
      <c r="N1226" t="n">
        <v>7140</v>
      </c>
      <c r="O1226" t="n">
        <v>123</v>
      </c>
      <c r="P1226" t="b">
        <v>1</v>
      </c>
      <c r="Q1226" t="inlineStr">
        <is>
          <t>plant</t>
        </is>
      </c>
      <c r="R1226" t="inlineStr">
        <is>
          <t>6052_2017_plant_total_7140</t>
        </is>
      </c>
      <c r="S1226" t="n">
        <v>1</v>
      </c>
      <c r="T1226" t="n">
        <v>1</v>
      </c>
      <c r="U1226" t="n">
        <v>0.2174834880916378</v>
      </c>
      <c r="V1226" t="n">
        <v>1956.8</v>
      </c>
      <c r="W1226" t="n">
        <v>2.824294765208776</v>
      </c>
      <c r="X1226" t="n">
        <v>28.89271984636419</v>
      </c>
      <c r="Y1226" t="inlineStr"/>
      <c r="Z1226" t="n">
        <v>10.23006529002591</v>
      </c>
      <c r="AA1226" t="n">
        <v>1980</v>
      </c>
      <c r="AB1226" t="n">
        <v>3728008</v>
      </c>
      <c r="AC1226" t="inlineStr"/>
      <c r="AD1226" t="inlineStr"/>
      <c r="AE1226" t="n">
        <v>659</v>
      </c>
      <c r="AF1226" t="inlineStr">
        <is>
          <t>659_2017</t>
        </is>
      </c>
      <c r="AG1226" s="555" t="n">
        <v>42736</v>
      </c>
      <c r="AH1226" t="n">
        <v>107715365.8218821</v>
      </c>
      <c r="AI1226" t="n">
        <v>38138854.042</v>
      </c>
      <c r="AJ1226" t="inlineStr">
        <is>
          <t>Georgia Power Co</t>
        </is>
      </c>
    </row>
    <row r="1227">
      <c r="A1227" t="inlineStr">
        <is>
          <t>6052_2_2017_plant_unit_total_7140</t>
        </is>
      </c>
      <c r="B1227" t="inlineStr">
        <is>
          <t>Wansley 2</t>
        </is>
      </c>
      <c r="C1227" t="inlineStr">
        <is>
          <t>plant_unit</t>
        </is>
      </c>
      <c r="D1227" t="n">
        <v>2017</v>
      </c>
      <c r="E1227" t="inlineStr">
        <is>
          <t>total</t>
        </is>
      </c>
      <c r="F1227" t="inlineStr">
        <is>
          <t>Wansley</t>
        </is>
      </c>
      <c r="G1227" t="n">
        <v>6052</v>
      </c>
      <c r="H1227" t="inlineStr">
        <is>
          <t>2</t>
        </is>
      </c>
      <c r="I1227" t="n">
        <v>2</v>
      </c>
      <c r="J1227" t="inlineStr">
        <is>
          <t>ST</t>
        </is>
      </c>
      <c r="K1227" t="inlineStr">
        <is>
          <t>BIT</t>
        </is>
      </c>
      <c r="L1227" t="inlineStr">
        <is>
          <t>Conventional Steam Coal</t>
        </is>
      </c>
      <c r="M1227" t="inlineStr">
        <is>
          <t>Steam</t>
        </is>
      </c>
      <c r="N1227" t="n">
        <v>7140</v>
      </c>
      <c r="O1227" t="n">
        <v>123</v>
      </c>
      <c r="P1227" t="b">
        <v>1</v>
      </c>
      <c r="Q1227" t="inlineStr">
        <is>
          <t>plant_unit</t>
        </is>
      </c>
      <c r="R1227" t="inlineStr">
        <is>
          <t>6052_2_2017_plant_unit_total_7140</t>
        </is>
      </c>
      <c r="S1227" t="n">
        <v>2</v>
      </c>
      <c r="T1227" t="n">
        <v>1</v>
      </c>
      <c r="U1227" t="n">
        <v>0.2309641322282338</v>
      </c>
      <c r="V1227" t="n">
        <v>952</v>
      </c>
      <c r="W1227" t="n">
        <v>2.824294765208776</v>
      </c>
      <c r="X1227" t="n">
        <v>28.91746868644464</v>
      </c>
      <c r="Y1227" t="inlineStr">
        <is>
          <t>coal</t>
        </is>
      </c>
      <c r="Z1227" t="n">
        <v>10.23882812894249</v>
      </c>
      <c r="AA1227" t="n">
        <v>1978</v>
      </c>
      <c r="AB1227" t="n">
        <v>1926130</v>
      </c>
      <c r="AC1227" t="inlineStr">
        <is>
          <t>existing</t>
        </is>
      </c>
      <c r="AD1227" t="inlineStr"/>
      <c r="AE1227" t="n">
        <v>659</v>
      </c>
      <c r="AF1227" t="inlineStr">
        <is>
          <t>659_2017</t>
        </is>
      </c>
      <c r="AG1227" s="555" t="n">
        <v>42736</v>
      </c>
      <c r="AH1227" t="n">
        <v>55698803.96102161</v>
      </c>
      <c r="AI1227" t="n">
        <v>19721314.024</v>
      </c>
      <c r="AJ1227" t="inlineStr">
        <is>
          <t>Georgia Power Co</t>
        </is>
      </c>
    </row>
    <row r="1228">
      <c r="A1228" t="inlineStr">
        <is>
          <t>6052_1_2017_plant_unit_total_7140</t>
        </is>
      </c>
      <c r="B1228" t="inlineStr">
        <is>
          <t>Wansley 1</t>
        </is>
      </c>
      <c r="C1228" t="inlineStr">
        <is>
          <t>plant_unit</t>
        </is>
      </c>
      <c r="D1228" t="n">
        <v>2017</v>
      </c>
      <c r="E1228" t="inlineStr">
        <is>
          <t>total</t>
        </is>
      </c>
      <c r="F1228" t="inlineStr">
        <is>
          <t>Wansley</t>
        </is>
      </c>
      <c r="G1228" t="n">
        <v>6052</v>
      </c>
      <c r="H1228" t="inlineStr">
        <is>
          <t>1</t>
        </is>
      </c>
      <c r="I1228" t="n">
        <v>1</v>
      </c>
      <c r="J1228" t="inlineStr">
        <is>
          <t>ST</t>
        </is>
      </c>
      <c r="K1228" t="inlineStr">
        <is>
          <t>BIT</t>
        </is>
      </c>
      <c r="L1228" t="inlineStr">
        <is>
          <t>Conventional Steam Coal</t>
        </is>
      </c>
      <c r="M1228" t="inlineStr">
        <is>
          <t>Steam</t>
        </is>
      </c>
      <c r="N1228" t="n">
        <v>7140</v>
      </c>
      <c r="O1228" t="n">
        <v>123</v>
      </c>
      <c r="P1228" t="b">
        <v>1</v>
      </c>
      <c r="Q1228" t="inlineStr">
        <is>
          <t>plant_unit</t>
        </is>
      </c>
      <c r="R1228" t="inlineStr">
        <is>
          <t>6052_1_2017_plant_unit_total_7140</t>
        </is>
      </c>
      <c r="S1228" t="n">
        <v>2</v>
      </c>
      <c r="T1228" t="n">
        <v>1</v>
      </c>
      <c r="U1228" t="n">
        <v>0.2160649533786117</v>
      </c>
      <c r="V1228" t="n">
        <v>952</v>
      </c>
      <c r="W1228" t="n">
        <v>2.824294765208776</v>
      </c>
      <c r="X1228" t="n">
        <v>28.86797100628374</v>
      </c>
      <c r="Y1228" t="inlineStr">
        <is>
          <t>coal</t>
        </is>
      </c>
      <c r="Z1228" t="n">
        <v>10.22130245110934</v>
      </c>
      <c r="AA1228" t="n">
        <v>1976</v>
      </c>
      <c r="AB1228" t="n">
        <v>1801878</v>
      </c>
      <c r="AC1228" t="inlineStr">
        <is>
          <t>existing</t>
        </is>
      </c>
      <c r="AD1228" t="inlineStr"/>
      <c r="AE1228" t="n">
        <v>659</v>
      </c>
      <c r="AF1228" t="inlineStr">
        <is>
          <t>659_2017</t>
        </is>
      </c>
      <c r="AG1228" s="555" t="n">
        <v>42736</v>
      </c>
      <c r="AH1228" t="n">
        <v>52016561.86086053</v>
      </c>
      <c r="AI1228" t="n">
        <v>18417540.018</v>
      </c>
      <c r="AJ1228" t="inlineStr">
        <is>
          <t>Georgia Power Co</t>
        </is>
      </c>
    </row>
    <row r="1229">
      <c r="A1229" t="inlineStr">
        <is>
          <t>6113_2017_plant_owned_40211</t>
        </is>
      </c>
      <c r="B1229" t="inlineStr">
        <is>
          <t>Gibson</t>
        </is>
      </c>
      <c r="C1229" t="inlineStr">
        <is>
          <t>plant</t>
        </is>
      </c>
      <c r="D1229" t="n">
        <v>2017</v>
      </c>
      <c r="E1229" t="inlineStr">
        <is>
          <t>owned</t>
        </is>
      </c>
      <c r="F1229" t="inlineStr">
        <is>
          <t>Gibson</t>
        </is>
      </c>
      <c r="G1229" t="n">
        <v>6113</v>
      </c>
      <c r="H1229" t="inlineStr"/>
      <c r="I1229" t="inlineStr"/>
      <c r="J1229" t="inlineStr">
        <is>
          <t>ST</t>
        </is>
      </c>
      <c r="K1229" t="inlineStr">
        <is>
          <t>BIT</t>
        </is>
      </c>
      <c r="L1229" t="inlineStr">
        <is>
          <t>Conventional Steam Coal</t>
        </is>
      </c>
      <c r="M1229" t="inlineStr">
        <is>
          <t>Steam</t>
        </is>
      </c>
      <c r="N1229" t="n">
        <v>40211</v>
      </c>
      <c r="O1229" t="n">
        <v>352</v>
      </c>
      <c r="P1229" t="b">
        <v>1</v>
      </c>
      <c r="Q1229" t="inlineStr">
        <is>
          <t>plant</t>
        </is>
      </c>
      <c r="R1229" t="inlineStr">
        <is>
          <t>6113_2017_plant_owned_40211</t>
        </is>
      </c>
      <c r="S1229" t="n">
        <v>1</v>
      </c>
      <c r="T1229" t="n">
        <v>0.25</v>
      </c>
      <c r="U1229" t="n">
        <v>0.5296562660448034</v>
      </c>
      <c r="V1229" t="n">
        <v>166.975</v>
      </c>
      <c r="W1229" t="n">
        <v>2.060286598427948</v>
      </c>
      <c r="X1229" t="n">
        <v>21.93992452322056</v>
      </c>
      <c r="Y1229" t="inlineStr">
        <is>
          <t>coal</t>
        </is>
      </c>
      <c r="Z1229" t="n">
        <v>10.64896725531355</v>
      </c>
      <c r="AA1229" t="n">
        <v>1982</v>
      </c>
      <c r="AB1229" t="n">
        <v>774728.75</v>
      </c>
      <c r="AC1229" t="inlineStr"/>
      <c r="AD1229" t="inlineStr"/>
      <c r="AE1229" t="n">
        <v>220</v>
      </c>
      <c r="AF1229" t="inlineStr">
        <is>
          <t>220_2017</t>
        </is>
      </c>
      <c r="AG1229" s="555" t="n">
        <v>42736</v>
      </c>
      <c r="AH1229" t="n">
        <v>16997490.30096901</v>
      </c>
      <c r="AI1229" t="n">
        <v>33000244.362</v>
      </c>
      <c r="AJ1229" t="inlineStr">
        <is>
          <t>Wabash Valley Power Assn, Inc</t>
        </is>
      </c>
    </row>
    <row r="1230">
      <c r="A1230" t="inlineStr">
        <is>
          <t>6113_5_2017_plant_unit_owned_40211</t>
        </is>
      </c>
      <c r="B1230" t="inlineStr">
        <is>
          <t>Gibson 5</t>
        </is>
      </c>
      <c r="C1230" t="inlineStr">
        <is>
          <t>plant_unit</t>
        </is>
      </c>
      <c r="D1230" t="n">
        <v>2017</v>
      </c>
      <c r="E1230" t="inlineStr">
        <is>
          <t>owned</t>
        </is>
      </c>
      <c r="F1230" t="inlineStr">
        <is>
          <t>Gibson</t>
        </is>
      </c>
      <c r="G1230" t="n">
        <v>6113</v>
      </c>
      <c r="H1230" t="inlineStr">
        <is>
          <t>5</t>
        </is>
      </c>
      <c r="I1230" t="n">
        <v>5</v>
      </c>
      <c r="J1230" t="inlineStr">
        <is>
          <t>ST</t>
        </is>
      </c>
      <c r="K1230" t="inlineStr">
        <is>
          <t>BIT</t>
        </is>
      </c>
      <c r="L1230" t="inlineStr">
        <is>
          <t>Conventional Steam Coal</t>
        </is>
      </c>
      <c r="M1230" t="inlineStr">
        <is>
          <t>Steam</t>
        </is>
      </c>
      <c r="N1230" t="n">
        <v>40211</v>
      </c>
      <c r="O1230" t="n">
        <v>352</v>
      </c>
      <c r="P1230" t="b">
        <v>1</v>
      </c>
      <c r="Q1230" t="inlineStr">
        <is>
          <t>plant_unit</t>
        </is>
      </c>
      <c r="R1230" t="inlineStr">
        <is>
          <t>6113_5_2017_plant_unit_owned_40211</t>
        </is>
      </c>
      <c r="S1230" t="n">
        <v>1</v>
      </c>
      <c r="T1230" t="n">
        <v>0.25</v>
      </c>
      <c r="U1230" t="n">
        <v>0.5296562660448034</v>
      </c>
      <c r="V1230" t="n">
        <v>166.975</v>
      </c>
      <c r="W1230" t="n">
        <v>2.060286598427948</v>
      </c>
      <c r="X1230" t="n">
        <v>21.93992452322056</v>
      </c>
      <c r="Y1230" t="inlineStr">
        <is>
          <t>coal</t>
        </is>
      </c>
      <c r="Z1230" t="n">
        <v>10.64896725531355</v>
      </c>
      <c r="AA1230" t="n">
        <v>1982</v>
      </c>
      <c r="AB1230" t="n">
        <v>774728.75</v>
      </c>
      <c r="AC1230" t="inlineStr"/>
      <c r="AD1230" t="inlineStr"/>
      <c r="AE1230" t="n">
        <v>220</v>
      </c>
      <c r="AF1230" t="inlineStr">
        <is>
          <t>220_2017</t>
        </is>
      </c>
      <c r="AG1230" s="555" t="n">
        <v>42736</v>
      </c>
      <c r="AH1230" t="n">
        <v>16997490.30096901</v>
      </c>
      <c r="AI1230" t="n">
        <v>33000244.362</v>
      </c>
      <c r="AJ1230" t="inlineStr">
        <is>
          <t>Wabash Valley Power Assn, Inc</t>
        </is>
      </c>
    </row>
    <row r="1231">
      <c r="A1231" t="inlineStr">
        <is>
          <t>6113_steam_2017_plant_ferc_acct_owned_40211</t>
        </is>
      </c>
      <c r="B1231" t="inlineStr">
        <is>
          <t>Gibson Steam</t>
        </is>
      </c>
      <c r="C1231" t="inlineStr">
        <is>
          <t>plant_ferc_acct</t>
        </is>
      </c>
      <c r="D1231" t="n">
        <v>2017</v>
      </c>
      <c r="E1231" t="inlineStr">
        <is>
          <t>owned</t>
        </is>
      </c>
      <c r="F1231" t="inlineStr">
        <is>
          <t>Gibson</t>
        </is>
      </c>
      <c r="G1231" t="n">
        <v>6113</v>
      </c>
      <c r="H1231" t="inlineStr"/>
      <c r="I1231" t="inlineStr"/>
      <c r="J1231" t="inlineStr">
        <is>
          <t>ST</t>
        </is>
      </c>
      <c r="K1231" t="inlineStr">
        <is>
          <t>BIT</t>
        </is>
      </c>
      <c r="L1231" t="inlineStr">
        <is>
          <t>Conventional Steam Coal</t>
        </is>
      </c>
      <c r="M1231" t="inlineStr">
        <is>
          <t>Steam</t>
        </is>
      </c>
      <c r="N1231" t="n">
        <v>40211</v>
      </c>
      <c r="O1231" t="n">
        <v>352</v>
      </c>
      <c r="P1231" t="b">
        <v>0</v>
      </c>
      <c r="Q1231" t="inlineStr">
        <is>
          <t>plant</t>
        </is>
      </c>
      <c r="R1231" t="inlineStr">
        <is>
          <t>6113_2017_plant_owned_40211</t>
        </is>
      </c>
      <c r="S1231" t="n">
        <v>1</v>
      </c>
      <c r="T1231" t="n">
        <v>0.25</v>
      </c>
      <c r="U1231" t="n">
        <v>0.5296562660448034</v>
      </c>
      <c r="V1231" t="n">
        <v>166.975</v>
      </c>
      <c r="W1231" t="n">
        <v>2.060286598427948</v>
      </c>
      <c r="X1231" t="n">
        <v>21.93992452322056</v>
      </c>
      <c r="Y1231" t="inlineStr">
        <is>
          <t>coal</t>
        </is>
      </c>
      <c r="Z1231" t="n">
        <v>10.64896725531355</v>
      </c>
      <c r="AA1231" t="n">
        <v>1982</v>
      </c>
      <c r="AB1231" t="n">
        <v>774728.75</v>
      </c>
      <c r="AC1231" t="inlineStr"/>
      <c r="AD1231" t="inlineStr"/>
      <c r="AE1231" t="n">
        <v>220</v>
      </c>
      <c r="AF1231" t="inlineStr">
        <is>
          <t>220_2017</t>
        </is>
      </c>
      <c r="AG1231" s="555" t="n">
        <v>42736</v>
      </c>
      <c r="AH1231" t="n">
        <v>16997490.30096901</v>
      </c>
      <c r="AI1231" t="n">
        <v>33000244.362</v>
      </c>
      <c r="AJ1231" t="inlineStr">
        <is>
          <t>Wabash Valley Power Assn, Inc</t>
        </is>
      </c>
    </row>
    <row r="1232">
      <c r="A1232" t="inlineStr">
        <is>
          <t>6113_st_2017_plant_prime_mover_owned_40211</t>
        </is>
      </c>
      <c r="B1232" t="inlineStr">
        <is>
          <t>Gibson ST</t>
        </is>
      </c>
      <c r="C1232" t="inlineStr">
        <is>
          <t>plant_prime_mover</t>
        </is>
      </c>
      <c r="D1232" t="n">
        <v>2017</v>
      </c>
      <c r="E1232" t="inlineStr">
        <is>
          <t>owned</t>
        </is>
      </c>
      <c r="F1232" t="inlineStr">
        <is>
          <t>Gibson</t>
        </is>
      </c>
      <c r="G1232" t="n">
        <v>6113</v>
      </c>
      <c r="H1232" t="inlineStr"/>
      <c r="I1232" t="inlineStr"/>
      <c r="J1232" t="inlineStr">
        <is>
          <t>ST</t>
        </is>
      </c>
      <c r="K1232" t="inlineStr">
        <is>
          <t>BIT</t>
        </is>
      </c>
      <c r="L1232" t="inlineStr">
        <is>
          <t>Conventional Steam Coal</t>
        </is>
      </c>
      <c r="M1232" t="inlineStr">
        <is>
          <t>Steam</t>
        </is>
      </c>
      <c r="N1232" t="n">
        <v>40211</v>
      </c>
      <c r="O1232" t="n">
        <v>352</v>
      </c>
      <c r="P1232" t="b">
        <v>0</v>
      </c>
      <c r="Q1232" t="inlineStr">
        <is>
          <t>plant</t>
        </is>
      </c>
      <c r="R1232" t="inlineStr">
        <is>
          <t>6113_2017_plant_owned_40211</t>
        </is>
      </c>
      <c r="S1232" t="n">
        <v>1</v>
      </c>
      <c r="T1232" t="n">
        <v>0.25</v>
      </c>
      <c r="U1232" t="n">
        <v>0.5296562660448034</v>
      </c>
      <c r="V1232" t="n">
        <v>166.975</v>
      </c>
      <c r="W1232" t="n">
        <v>2.060286598427948</v>
      </c>
      <c r="X1232" t="n">
        <v>21.93992452322056</v>
      </c>
      <c r="Y1232" t="inlineStr">
        <is>
          <t>coal</t>
        </is>
      </c>
      <c r="Z1232" t="n">
        <v>10.64896725531355</v>
      </c>
      <c r="AA1232" t="n">
        <v>1982</v>
      </c>
      <c r="AB1232" t="n">
        <v>774728.75</v>
      </c>
      <c r="AC1232" t="inlineStr"/>
      <c r="AD1232" t="inlineStr"/>
      <c r="AE1232" t="n">
        <v>220</v>
      </c>
      <c r="AF1232" t="inlineStr">
        <is>
          <t>220_2017</t>
        </is>
      </c>
      <c r="AG1232" s="555" t="n">
        <v>42736</v>
      </c>
      <c r="AH1232" t="n">
        <v>16997490.30096901</v>
      </c>
      <c r="AI1232" t="n">
        <v>33000244.362</v>
      </c>
      <c r="AJ1232" t="inlineStr">
        <is>
          <t>Wabash Valley Power Assn, Inc</t>
        </is>
      </c>
    </row>
    <row r="1233">
      <c r="A1233" t="inlineStr">
        <is>
          <t>6113_5_2017_plant_gen_owned_40211</t>
        </is>
      </c>
      <c r="B1233" t="inlineStr">
        <is>
          <t>Gibson 5</t>
        </is>
      </c>
      <c r="C1233" t="inlineStr">
        <is>
          <t>plant_gen</t>
        </is>
      </c>
      <c r="D1233" t="n">
        <v>2017</v>
      </c>
      <c r="E1233" t="inlineStr">
        <is>
          <t>owned</t>
        </is>
      </c>
      <c r="F1233" t="inlineStr">
        <is>
          <t>Gibson</t>
        </is>
      </c>
      <c r="G1233" t="n">
        <v>6113</v>
      </c>
      <c r="H1233" t="inlineStr">
        <is>
          <t>5</t>
        </is>
      </c>
      <c r="I1233" t="n">
        <v>5</v>
      </c>
      <c r="J1233" t="inlineStr">
        <is>
          <t>ST</t>
        </is>
      </c>
      <c r="K1233" t="inlineStr">
        <is>
          <t>BIT</t>
        </is>
      </c>
      <c r="L1233" t="inlineStr">
        <is>
          <t>Conventional Steam Coal</t>
        </is>
      </c>
      <c r="M1233" t="inlineStr">
        <is>
          <t>Steam</t>
        </is>
      </c>
      <c r="N1233" t="n">
        <v>40211</v>
      </c>
      <c r="O1233" t="n">
        <v>352</v>
      </c>
      <c r="P1233" t="b">
        <v>0</v>
      </c>
      <c r="Q1233" t="inlineStr">
        <is>
          <t>plant_unit</t>
        </is>
      </c>
      <c r="R1233" t="inlineStr">
        <is>
          <t>6113_5_2017_plant_unit_owned_40211</t>
        </is>
      </c>
      <c r="S1233" t="n">
        <v>1</v>
      </c>
      <c r="T1233" t="n">
        <v>0.25</v>
      </c>
      <c r="U1233" t="n">
        <v>0.5296562660448034</v>
      </c>
      <c r="V1233" t="n">
        <v>166.975</v>
      </c>
      <c r="W1233" t="n">
        <v>2.060286598427948</v>
      </c>
      <c r="X1233" t="n">
        <v>21.93992452322056</v>
      </c>
      <c r="Y1233" t="inlineStr">
        <is>
          <t>coal</t>
        </is>
      </c>
      <c r="Z1233" t="n">
        <v>10.64896725531355</v>
      </c>
      <c r="AA1233" t="n">
        <v>1982</v>
      </c>
      <c r="AB1233" t="n">
        <v>774728.75</v>
      </c>
      <c r="AC1233" t="inlineStr"/>
      <c r="AD1233" t="inlineStr"/>
      <c r="AE1233" t="n">
        <v>220</v>
      </c>
      <c r="AF1233" t="inlineStr">
        <is>
          <t>220_2017</t>
        </is>
      </c>
      <c r="AG1233" s="555" t="n">
        <v>42736</v>
      </c>
      <c r="AH1233" t="n">
        <v>16997490.30096901</v>
      </c>
      <c r="AI1233" t="n">
        <v>33000244.362</v>
      </c>
      <c r="AJ1233" t="inlineStr">
        <is>
          <t>Wabash Valley Power Assn, Inc</t>
        </is>
      </c>
    </row>
    <row r="1234">
      <c r="A1234" t="inlineStr">
        <is>
          <t>6113_bit_2017_plant_prime_fuel_owned_40211</t>
        </is>
      </c>
      <c r="B1234" t="inlineStr">
        <is>
          <t>Gibson BIT</t>
        </is>
      </c>
      <c r="C1234" t="inlineStr">
        <is>
          <t>plant_prime_fuel</t>
        </is>
      </c>
      <c r="D1234" t="n">
        <v>2017</v>
      </c>
      <c r="E1234" t="inlineStr">
        <is>
          <t>owned</t>
        </is>
      </c>
      <c r="F1234" t="inlineStr">
        <is>
          <t>Gibson</t>
        </is>
      </c>
      <c r="G1234" t="n">
        <v>6113</v>
      </c>
      <c r="H1234" t="inlineStr"/>
      <c r="I1234" t="inlineStr"/>
      <c r="J1234" t="inlineStr">
        <is>
          <t>ST</t>
        </is>
      </c>
      <c r="K1234" t="inlineStr">
        <is>
          <t>BIT</t>
        </is>
      </c>
      <c r="L1234" t="inlineStr">
        <is>
          <t>Conventional Steam Coal</t>
        </is>
      </c>
      <c r="M1234" t="inlineStr">
        <is>
          <t>Steam</t>
        </is>
      </c>
      <c r="N1234" t="n">
        <v>40211</v>
      </c>
      <c r="O1234" t="n">
        <v>352</v>
      </c>
      <c r="P1234" t="b">
        <v>0</v>
      </c>
      <c r="Q1234" t="inlineStr">
        <is>
          <t>plant</t>
        </is>
      </c>
      <c r="R1234" t="inlineStr">
        <is>
          <t>6113_2017_plant_owned_40211</t>
        </is>
      </c>
      <c r="S1234" t="n">
        <v>1</v>
      </c>
      <c r="T1234" t="n">
        <v>0.25</v>
      </c>
      <c r="U1234" t="n">
        <v>0.5296562660448034</v>
      </c>
      <c r="V1234" t="n">
        <v>166.975</v>
      </c>
      <c r="W1234" t="n">
        <v>2.060286598427948</v>
      </c>
      <c r="X1234" t="n">
        <v>21.93992452322056</v>
      </c>
      <c r="Y1234" t="inlineStr">
        <is>
          <t>coal</t>
        </is>
      </c>
      <c r="Z1234" t="n">
        <v>10.64896725531355</v>
      </c>
      <c r="AA1234" t="n">
        <v>1982</v>
      </c>
      <c r="AB1234" t="n">
        <v>774728.75</v>
      </c>
      <c r="AC1234" t="inlineStr"/>
      <c r="AD1234" t="inlineStr"/>
      <c r="AE1234" t="n">
        <v>220</v>
      </c>
      <c r="AF1234" t="inlineStr">
        <is>
          <t>220_2017</t>
        </is>
      </c>
      <c r="AG1234" s="555" t="n">
        <v>42736</v>
      </c>
      <c r="AH1234" t="n">
        <v>16997490.30096901</v>
      </c>
      <c r="AI1234" t="n">
        <v>33000244.362</v>
      </c>
      <c r="AJ1234" t="inlineStr">
        <is>
          <t>Wabash Valley Power Assn, Inc</t>
        </is>
      </c>
    </row>
    <row r="1235">
      <c r="A1235" t="inlineStr">
        <is>
          <t>6113_conventional_steam_coal_2017_plant_technology_owned_40211</t>
        </is>
      </c>
      <c r="B1235" t="inlineStr">
        <is>
          <t>Gibson Conventional Steam Coal</t>
        </is>
      </c>
      <c r="C1235" t="inlineStr">
        <is>
          <t>plant_technology</t>
        </is>
      </c>
      <c r="D1235" t="n">
        <v>2017</v>
      </c>
      <c r="E1235" t="inlineStr">
        <is>
          <t>owned</t>
        </is>
      </c>
      <c r="F1235" t="inlineStr">
        <is>
          <t>Gibson</t>
        </is>
      </c>
      <c r="G1235" t="n">
        <v>6113</v>
      </c>
      <c r="H1235" t="inlineStr"/>
      <c r="I1235" t="inlineStr"/>
      <c r="J1235" t="inlineStr">
        <is>
          <t>ST</t>
        </is>
      </c>
      <c r="K1235" t="inlineStr">
        <is>
          <t>BIT</t>
        </is>
      </c>
      <c r="L1235" t="inlineStr">
        <is>
          <t>Conventional Steam Coal</t>
        </is>
      </c>
      <c r="M1235" t="inlineStr">
        <is>
          <t>Steam</t>
        </is>
      </c>
      <c r="N1235" t="n">
        <v>40211</v>
      </c>
      <c r="O1235" t="n">
        <v>352</v>
      </c>
      <c r="P1235" t="b">
        <v>0</v>
      </c>
      <c r="Q1235" t="inlineStr">
        <is>
          <t>plant</t>
        </is>
      </c>
      <c r="R1235" t="inlineStr">
        <is>
          <t>6113_2017_plant_owned_40211</t>
        </is>
      </c>
      <c r="S1235" t="n">
        <v>1</v>
      </c>
      <c r="T1235" t="n">
        <v>0.25</v>
      </c>
      <c r="U1235" t="n">
        <v>0.5296562660448034</v>
      </c>
      <c r="V1235" t="n">
        <v>166.975</v>
      </c>
      <c r="W1235" t="n">
        <v>2.060286598427948</v>
      </c>
      <c r="X1235" t="n">
        <v>21.93992452322056</v>
      </c>
      <c r="Y1235" t="inlineStr">
        <is>
          <t>coal</t>
        </is>
      </c>
      <c r="Z1235" t="n">
        <v>10.64896725531355</v>
      </c>
      <c r="AA1235" t="n">
        <v>1982</v>
      </c>
      <c r="AB1235" t="n">
        <v>774728.75</v>
      </c>
      <c r="AC1235" t="inlineStr"/>
      <c r="AD1235" t="inlineStr"/>
      <c r="AE1235" t="n">
        <v>220</v>
      </c>
      <c r="AF1235" t="inlineStr">
        <is>
          <t>220_2017</t>
        </is>
      </c>
      <c r="AG1235" s="555" t="n">
        <v>42736</v>
      </c>
      <c r="AH1235" t="n">
        <v>16997490.30096901</v>
      </c>
      <c r="AI1235" t="n">
        <v>33000244.362</v>
      </c>
      <c r="AJ1235" t="inlineStr">
        <is>
          <t>Wabash Valley Power Assn, Inc</t>
        </is>
      </c>
    </row>
    <row r="1236">
      <c r="A1236" t="inlineStr">
        <is>
          <t>6113_st_2017_plant_prime_mover_total_40211</t>
        </is>
      </c>
      <c r="B1236" t="inlineStr">
        <is>
          <t>Gibson ST</t>
        </is>
      </c>
      <c r="C1236" t="inlineStr">
        <is>
          <t>plant_prime_mover</t>
        </is>
      </c>
      <c r="D1236" t="n">
        <v>2017</v>
      </c>
      <c r="E1236" t="inlineStr">
        <is>
          <t>total</t>
        </is>
      </c>
      <c r="F1236" t="inlineStr">
        <is>
          <t>Gibson</t>
        </is>
      </c>
      <c r="G1236" t="n">
        <v>6113</v>
      </c>
      <c r="H1236" t="inlineStr"/>
      <c r="I1236" t="inlineStr"/>
      <c r="J1236" t="inlineStr">
        <is>
          <t>ST</t>
        </is>
      </c>
      <c r="K1236" t="inlineStr">
        <is>
          <t>BIT</t>
        </is>
      </c>
      <c r="L1236" t="inlineStr">
        <is>
          <t>Conventional Steam Coal</t>
        </is>
      </c>
      <c r="M1236" t="inlineStr">
        <is>
          <t>Steam</t>
        </is>
      </c>
      <c r="N1236" t="n">
        <v>40211</v>
      </c>
      <c r="O1236" t="n">
        <v>352</v>
      </c>
      <c r="P1236" t="b">
        <v>0</v>
      </c>
      <c r="Q1236" t="inlineStr">
        <is>
          <t>plant</t>
        </is>
      </c>
      <c r="R1236" t="inlineStr">
        <is>
          <t>6113_2017_plant_total_40211</t>
        </is>
      </c>
      <c r="S1236" t="n">
        <v>1</v>
      </c>
      <c r="T1236" t="n">
        <v>1</v>
      </c>
      <c r="U1236" t="n">
        <v>0.6151892628773755</v>
      </c>
      <c r="V1236" t="n">
        <v>3339.5</v>
      </c>
      <c r="W1236" t="n">
        <v>2.060286598427948</v>
      </c>
      <c r="X1236" t="n">
        <v>21.28360835528019</v>
      </c>
      <c r="Y1236" t="inlineStr">
        <is>
          <t>coal</t>
        </is>
      </c>
      <c r="Z1236" t="n">
        <v>10.33041149300303</v>
      </c>
      <c r="AA1236" t="n">
        <v>1982</v>
      </c>
      <c r="AB1236" t="n">
        <v>17996759</v>
      </c>
      <c r="AC1236" t="inlineStr"/>
      <c r="AD1236" t="inlineStr"/>
      <c r="AE1236" t="n">
        <v>220</v>
      </c>
      <c r="AF1236" t="inlineStr">
        <is>
          <t>220_2017</t>
        </is>
      </c>
      <c r="AG1236" s="555" t="n">
        <v>42736</v>
      </c>
      <c r="AH1236" t="n">
        <v>382560367.327826</v>
      </c>
      <c r="AI1236" t="n">
        <v>185683082.936</v>
      </c>
      <c r="AJ1236" t="inlineStr">
        <is>
          <t>Wabash Valley Power Assn, Inc</t>
        </is>
      </c>
    </row>
    <row r="1237">
      <c r="A1237" t="inlineStr">
        <is>
          <t>6113_conventional_steam_coal_2017_plant_technology_total_40211</t>
        </is>
      </c>
      <c r="B1237" t="inlineStr">
        <is>
          <t>Gibson Conventional Steam Coal</t>
        </is>
      </c>
      <c r="C1237" t="inlineStr">
        <is>
          <t>plant_technology</t>
        </is>
      </c>
      <c r="D1237" t="n">
        <v>2017</v>
      </c>
      <c r="E1237" t="inlineStr">
        <is>
          <t>total</t>
        </is>
      </c>
      <c r="F1237" t="inlineStr">
        <is>
          <t>Gibson</t>
        </is>
      </c>
      <c r="G1237" t="n">
        <v>6113</v>
      </c>
      <c r="H1237" t="inlineStr"/>
      <c r="I1237" t="inlineStr"/>
      <c r="J1237" t="inlineStr">
        <is>
          <t>ST</t>
        </is>
      </c>
      <c r="K1237" t="inlineStr">
        <is>
          <t>BIT</t>
        </is>
      </c>
      <c r="L1237" t="inlineStr">
        <is>
          <t>Conventional Steam Coal</t>
        </is>
      </c>
      <c r="M1237" t="inlineStr">
        <is>
          <t>Steam</t>
        </is>
      </c>
      <c r="N1237" t="n">
        <v>40211</v>
      </c>
      <c r="O1237" t="n">
        <v>352</v>
      </c>
      <c r="P1237" t="b">
        <v>0</v>
      </c>
      <c r="Q1237" t="inlineStr">
        <is>
          <t>plant</t>
        </is>
      </c>
      <c r="R1237" t="inlineStr">
        <is>
          <t>6113_2017_plant_total_40211</t>
        </is>
      </c>
      <c r="S1237" t="n">
        <v>1</v>
      </c>
      <c r="T1237" t="n">
        <v>1</v>
      </c>
      <c r="U1237" t="n">
        <v>0.6151892628773755</v>
      </c>
      <c r="V1237" t="n">
        <v>3339.5</v>
      </c>
      <c r="W1237" t="n">
        <v>2.060286598427948</v>
      </c>
      <c r="X1237" t="n">
        <v>21.28360835528019</v>
      </c>
      <c r="Y1237" t="inlineStr">
        <is>
          <t>coal</t>
        </is>
      </c>
      <c r="Z1237" t="n">
        <v>10.33041149300303</v>
      </c>
      <c r="AA1237" t="n">
        <v>1982</v>
      </c>
      <c r="AB1237" t="n">
        <v>17996759</v>
      </c>
      <c r="AC1237" t="inlineStr"/>
      <c r="AD1237" t="inlineStr"/>
      <c r="AE1237" t="n">
        <v>220</v>
      </c>
      <c r="AF1237" t="inlineStr">
        <is>
          <t>220_2017</t>
        </is>
      </c>
      <c r="AG1237" s="555" t="n">
        <v>42736</v>
      </c>
      <c r="AH1237" t="n">
        <v>382560367.327826</v>
      </c>
      <c r="AI1237" t="n">
        <v>185683082.936</v>
      </c>
      <c r="AJ1237" t="inlineStr">
        <is>
          <t>Wabash Valley Power Assn, Inc</t>
        </is>
      </c>
    </row>
    <row r="1238">
      <c r="A1238" t="inlineStr">
        <is>
          <t>6113_2_2017_plant_gen_total_40211</t>
        </is>
      </c>
      <c r="B1238" t="inlineStr">
        <is>
          <t>Gibson 2</t>
        </is>
      </c>
      <c r="C1238" t="inlineStr">
        <is>
          <t>plant_gen</t>
        </is>
      </c>
      <c r="D1238" t="n">
        <v>2017</v>
      </c>
      <c r="E1238" t="inlineStr">
        <is>
          <t>total</t>
        </is>
      </c>
      <c r="F1238" t="inlineStr">
        <is>
          <t>Gibson</t>
        </is>
      </c>
      <c r="G1238" t="n">
        <v>6113</v>
      </c>
      <c r="H1238" t="inlineStr">
        <is>
          <t>2</t>
        </is>
      </c>
      <c r="I1238" t="n">
        <v>2</v>
      </c>
      <c r="J1238" t="inlineStr">
        <is>
          <t>ST</t>
        </is>
      </c>
      <c r="K1238" t="inlineStr">
        <is>
          <t>BIT</t>
        </is>
      </c>
      <c r="L1238" t="inlineStr">
        <is>
          <t>Conventional Steam Coal</t>
        </is>
      </c>
      <c r="M1238" t="inlineStr">
        <is>
          <t>Steam</t>
        </is>
      </c>
      <c r="N1238" t="n">
        <v>40211</v>
      </c>
      <c r="O1238" t="n">
        <v>352</v>
      </c>
      <c r="P1238" t="b">
        <v>0</v>
      </c>
      <c r="Q1238" t="inlineStr">
        <is>
          <t>plant_unit</t>
        </is>
      </c>
      <c r="R1238" t="inlineStr">
        <is>
          <t>6113_2_2017_plant_unit_total_40211</t>
        </is>
      </c>
      <c r="S1238" t="n">
        <v>5</v>
      </c>
      <c r="T1238" t="n">
        <v>1</v>
      </c>
      <c r="U1238" t="n">
        <v>0.5973150014938118</v>
      </c>
      <c r="V1238" t="n">
        <v>667.9</v>
      </c>
      <c r="W1238" t="n">
        <v>2.060286598427948</v>
      </c>
      <c r="X1238" t="n">
        <v>21.19529796919891</v>
      </c>
      <c r="Y1238" t="inlineStr">
        <is>
          <t>coal</t>
        </is>
      </c>
      <c r="Z1238" t="n">
        <v>10.287548336902</v>
      </c>
      <c r="AA1238" t="n">
        <v>1975</v>
      </c>
      <c r="AB1238" t="n">
        <v>3494773</v>
      </c>
      <c r="AC1238" t="inlineStr"/>
      <c r="AD1238" t="inlineStr"/>
      <c r="AE1238" t="n">
        <v>220</v>
      </c>
      <c r="AF1238" t="inlineStr">
        <is>
          <t>220_2017</t>
        </is>
      </c>
      <c r="AG1238" s="555" t="n">
        <v>42736</v>
      </c>
      <c r="AH1238" t="n">
        <v>74072755.06971118</v>
      </c>
      <c r="AI1238" t="n">
        <v>35952646.164</v>
      </c>
      <c r="AJ1238" t="inlineStr">
        <is>
          <t>Wabash Valley Power Assn, Inc</t>
        </is>
      </c>
    </row>
    <row r="1239">
      <c r="A1239" t="inlineStr">
        <is>
          <t>6113_3_2017_plant_gen_total_40211</t>
        </is>
      </c>
      <c r="B1239" t="inlineStr">
        <is>
          <t>Gibson 3</t>
        </is>
      </c>
      <c r="C1239" t="inlineStr">
        <is>
          <t>plant_gen</t>
        </is>
      </c>
      <c r="D1239" t="n">
        <v>2017</v>
      </c>
      <c r="E1239" t="inlineStr">
        <is>
          <t>total</t>
        </is>
      </c>
      <c r="F1239" t="inlineStr">
        <is>
          <t>Gibson</t>
        </is>
      </c>
      <c r="G1239" t="n">
        <v>6113</v>
      </c>
      <c r="H1239" t="inlineStr">
        <is>
          <t>3</t>
        </is>
      </c>
      <c r="I1239" t="n">
        <v>3</v>
      </c>
      <c r="J1239" t="inlineStr">
        <is>
          <t>ST</t>
        </is>
      </c>
      <c r="K1239" t="inlineStr">
        <is>
          <t>BIT</t>
        </is>
      </c>
      <c r="L1239" t="inlineStr">
        <is>
          <t>Conventional Steam Coal</t>
        </is>
      </c>
      <c r="M1239" t="inlineStr">
        <is>
          <t>Steam</t>
        </is>
      </c>
      <c r="N1239" t="n">
        <v>40211</v>
      </c>
      <c r="O1239" t="n">
        <v>352</v>
      </c>
      <c r="P1239" t="b">
        <v>0</v>
      </c>
      <c r="Q1239" t="inlineStr">
        <is>
          <t>plant_unit</t>
        </is>
      </c>
      <c r="R1239" t="inlineStr">
        <is>
          <t>6113_3_2017_plant_unit_total_40211</t>
        </is>
      </c>
      <c r="S1239" t="n">
        <v>5</v>
      </c>
      <c r="T1239" t="n">
        <v>1</v>
      </c>
      <c r="U1239" t="n">
        <v>0.5616455447832469</v>
      </c>
      <c r="V1239" t="n">
        <v>667.9</v>
      </c>
      <c r="W1239" t="n">
        <v>2.060286598427948</v>
      </c>
      <c r="X1239" t="n">
        <v>21.17767063327345</v>
      </c>
      <c r="Y1239" t="inlineStr">
        <is>
          <t>coal</t>
        </is>
      </c>
      <c r="Z1239" t="n">
        <v>10.27899256804008</v>
      </c>
      <c r="AA1239" t="n">
        <v>1978</v>
      </c>
      <c r="AB1239" t="n">
        <v>3286078</v>
      </c>
      <c r="AC1239" t="inlineStr"/>
      <c r="AD1239" t="inlineStr"/>
      <c r="AE1239" t="n">
        <v>220</v>
      </c>
      <c r="AF1239" t="inlineStr">
        <is>
          <t>220_2017</t>
        </is>
      </c>
      <c r="AG1239" s="555" t="n">
        <v>42736</v>
      </c>
      <c r="AH1239" t="n">
        <v>69591477.55924596</v>
      </c>
      <c r="AI1239" t="n">
        <v>33777571.34</v>
      </c>
      <c r="AJ1239" t="inlineStr">
        <is>
          <t>Wabash Valley Power Assn, Inc</t>
        </is>
      </c>
    </row>
    <row r="1240">
      <c r="A1240" t="inlineStr">
        <is>
          <t>6113_1_2017_plant_gen_total_40211</t>
        </is>
      </c>
      <c r="B1240" t="inlineStr">
        <is>
          <t>Gibson 1</t>
        </is>
      </c>
      <c r="C1240" t="inlineStr">
        <is>
          <t>plant_gen</t>
        </is>
      </c>
      <c r="D1240" t="n">
        <v>2017</v>
      </c>
      <c r="E1240" t="inlineStr">
        <is>
          <t>total</t>
        </is>
      </c>
      <c r="F1240" t="inlineStr">
        <is>
          <t>Gibson</t>
        </is>
      </c>
      <c r="G1240" t="n">
        <v>6113</v>
      </c>
      <c r="H1240" t="inlineStr">
        <is>
          <t>1</t>
        </is>
      </c>
      <c r="I1240" t="n">
        <v>1</v>
      </c>
      <c r="J1240" t="inlineStr">
        <is>
          <t>ST</t>
        </is>
      </c>
      <c r="K1240" t="inlineStr">
        <is>
          <t>BIT</t>
        </is>
      </c>
      <c r="L1240" t="inlineStr">
        <is>
          <t>Conventional Steam Coal</t>
        </is>
      </c>
      <c r="M1240" t="inlineStr">
        <is>
          <t>Steam</t>
        </is>
      </c>
      <c r="N1240" t="n">
        <v>40211</v>
      </c>
      <c r="O1240" t="n">
        <v>352</v>
      </c>
      <c r="P1240" t="b">
        <v>0</v>
      </c>
      <c r="Q1240" t="inlineStr">
        <is>
          <t>plant_unit</t>
        </is>
      </c>
      <c r="R1240" t="inlineStr">
        <is>
          <t>6113_1_2017_plant_unit_total_40211</t>
        </is>
      </c>
      <c r="S1240" t="n">
        <v>5</v>
      </c>
      <c r="T1240" t="n">
        <v>1</v>
      </c>
      <c r="U1240" t="n">
        <v>0.7352941578627484</v>
      </c>
      <c r="V1240" t="n">
        <v>667.9</v>
      </c>
      <c r="W1240" t="n">
        <v>2.060286598427948</v>
      </c>
      <c r="X1240" t="n">
        <v>21.09891722719073</v>
      </c>
      <c r="Y1240" t="inlineStr">
        <is>
          <t>coal</t>
        </is>
      </c>
      <c r="Z1240" t="n">
        <v>10.24076807726155</v>
      </c>
      <c r="AA1240" t="n">
        <v>1976</v>
      </c>
      <c r="AB1240" t="n">
        <v>4302062</v>
      </c>
      <c r="AC1240" t="inlineStr"/>
      <c r="AD1240" t="inlineStr"/>
      <c r="AE1240" t="n">
        <v>220</v>
      </c>
      <c r="AF1240" t="inlineStr">
        <is>
          <t>220_2017</t>
        </is>
      </c>
      <c r="AG1240" s="555" t="n">
        <v>42736</v>
      </c>
      <c r="AH1240" t="n">
        <v>90768850.04424259</v>
      </c>
      <c r="AI1240" t="n">
        <v>44056419.19599999</v>
      </c>
      <c r="AJ1240" t="inlineStr">
        <is>
          <t>Wabash Valley Power Assn, Inc</t>
        </is>
      </c>
    </row>
    <row r="1241">
      <c r="A1241" t="inlineStr">
        <is>
          <t>6113_4_2017_plant_gen_total_40211</t>
        </is>
      </c>
      <c r="B1241" t="inlineStr">
        <is>
          <t>Gibson 4</t>
        </is>
      </c>
      <c r="C1241" t="inlineStr">
        <is>
          <t>plant_gen</t>
        </is>
      </c>
      <c r="D1241" t="n">
        <v>2017</v>
      </c>
      <c r="E1241" t="inlineStr">
        <is>
          <t>total</t>
        </is>
      </c>
      <c r="F1241" t="inlineStr">
        <is>
          <t>Gibson</t>
        </is>
      </c>
      <c r="G1241" t="n">
        <v>6113</v>
      </c>
      <c r="H1241" t="inlineStr">
        <is>
          <t>4</t>
        </is>
      </c>
      <c r="I1241" t="n">
        <v>4</v>
      </c>
      <c r="J1241" t="inlineStr">
        <is>
          <t>ST</t>
        </is>
      </c>
      <c r="K1241" t="inlineStr">
        <is>
          <t>BIT</t>
        </is>
      </c>
      <c r="L1241" t="inlineStr">
        <is>
          <t>Conventional Steam Coal</t>
        </is>
      </c>
      <c r="M1241" t="inlineStr">
        <is>
          <t>Steam</t>
        </is>
      </c>
      <c r="N1241" t="n">
        <v>40211</v>
      </c>
      <c r="O1241" t="n">
        <v>352</v>
      </c>
      <c r="P1241" t="b">
        <v>0</v>
      </c>
      <c r="Q1241" t="inlineStr">
        <is>
          <t>plant_unit</t>
        </is>
      </c>
      <c r="R1241" t="inlineStr">
        <is>
          <t>6113_4_2017_plant_unit_total_40211</t>
        </is>
      </c>
      <c r="S1241" t="n">
        <v>5</v>
      </c>
      <c r="T1241" t="n">
        <v>1</v>
      </c>
      <c r="U1241" t="n">
        <v>0.6520353442022669</v>
      </c>
      <c r="V1241" t="n">
        <v>667.9</v>
      </c>
      <c r="W1241" t="n">
        <v>2.060286598427948</v>
      </c>
      <c r="X1241" t="n">
        <v>21.00623142351729</v>
      </c>
      <c r="Y1241" t="inlineStr">
        <is>
          <t>coal</t>
        </is>
      </c>
      <c r="Z1241" t="n">
        <v>10.19578122749795</v>
      </c>
      <c r="AA1241" t="n">
        <v>1979</v>
      </c>
      <c r="AB1241" t="n">
        <v>3814931</v>
      </c>
      <c r="AC1241" t="inlineStr"/>
      <c r="AD1241" t="inlineStr"/>
      <c r="AE1241" t="n">
        <v>220</v>
      </c>
      <c r="AF1241" t="inlineStr">
        <is>
          <t>220_2017</t>
        </is>
      </c>
      <c r="AG1241" s="555" t="n">
        <v>42736</v>
      </c>
      <c r="AH1241" t="n">
        <v>80137323.45075023</v>
      </c>
      <c r="AI1241" t="n">
        <v>38896201.874</v>
      </c>
      <c r="AJ1241" t="inlineStr">
        <is>
          <t>Wabash Valley Power Assn, Inc</t>
        </is>
      </c>
    </row>
    <row r="1242">
      <c r="A1242" t="inlineStr">
        <is>
          <t>6113_5_2017_plant_gen_total_40211</t>
        </is>
      </c>
      <c r="B1242" t="inlineStr">
        <is>
          <t>Gibson 5</t>
        </is>
      </c>
      <c r="C1242" t="inlineStr">
        <is>
          <t>plant_gen</t>
        </is>
      </c>
      <c r="D1242" t="n">
        <v>2017</v>
      </c>
      <c r="E1242" t="inlineStr">
        <is>
          <t>total</t>
        </is>
      </c>
      <c r="F1242" t="inlineStr">
        <is>
          <t>Gibson</t>
        </is>
      </c>
      <c r="G1242" t="n">
        <v>6113</v>
      </c>
      <c r="H1242" t="inlineStr">
        <is>
          <t>5</t>
        </is>
      </c>
      <c r="I1242" t="n">
        <v>5</v>
      </c>
      <c r="J1242" t="inlineStr">
        <is>
          <t>ST</t>
        </is>
      </c>
      <c r="K1242" t="inlineStr">
        <is>
          <t>BIT</t>
        </is>
      </c>
      <c r="L1242" t="inlineStr">
        <is>
          <t>Conventional Steam Coal</t>
        </is>
      </c>
      <c r="M1242" t="inlineStr">
        <is>
          <t>Steam</t>
        </is>
      </c>
      <c r="N1242" t="n">
        <v>40211</v>
      </c>
      <c r="O1242" t="n">
        <v>352</v>
      </c>
      <c r="P1242" t="b">
        <v>0</v>
      </c>
      <c r="Q1242" t="inlineStr">
        <is>
          <t>plant_unit</t>
        </is>
      </c>
      <c r="R1242" t="inlineStr">
        <is>
          <t>6113_5_2017_plant_unit_total_40211</t>
        </is>
      </c>
      <c r="S1242" t="n">
        <v>5</v>
      </c>
      <c r="T1242" t="n">
        <v>1</v>
      </c>
      <c r="U1242" t="n">
        <v>0.5296562660448034</v>
      </c>
      <c r="V1242" t="n">
        <v>667.9</v>
      </c>
      <c r="W1242" t="n">
        <v>2.060286598427948</v>
      </c>
      <c r="X1242" t="n">
        <v>21.93992452322056</v>
      </c>
      <c r="Y1242" t="inlineStr">
        <is>
          <t>coal</t>
        </is>
      </c>
      <c r="Z1242" t="n">
        <v>10.64896725531355</v>
      </c>
      <c r="AA1242" t="n">
        <v>1982</v>
      </c>
      <c r="AB1242" t="n">
        <v>3098915</v>
      </c>
      <c r="AC1242" t="inlineStr"/>
      <c r="AD1242" t="inlineStr"/>
      <c r="AE1242" t="n">
        <v>220</v>
      </c>
      <c r="AF1242" t="inlineStr">
        <is>
          <t>220_2017</t>
        </is>
      </c>
      <c r="AG1242" s="555" t="n">
        <v>42736</v>
      </c>
      <c r="AH1242" t="n">
        <v>67989961.20387605</v>
      </c>
      <c r="AI1242" t="n">
        <v>33000244.362</v>
      </c>
      <c r="AJ1242" t="inlineStr">
        <is>
          <t>Wabash Valley Power Assn, Inc</t>
        </is>
      </c>
    </row>
    <row r="1243">
      <c r="A1243" t="inlineStr">
        <is>
          <t>6113_steam_2017_plant_ferc_acct_total_40211</t>
        </is>
      </c>
      <c r="B1243" t="inlineStr">
        <is>
          <t>Gibson Steam</t>
        </is>
      </c>
      <c r="C1243" t="inlineStr">
        <is>
          <t>plant_ferc_acct</t>
        </is>
      </c>
      <c r="D1243" t="n">
        <v>2017</v>
      </c>
      <c r="E1243" t="inlineStr">
        <is>
          <t>total</t>
        </is>
      </c>
      <c r="F1243" t="inlineStr">
        <is>
          <t>Gibson</t>
        </is>
      </c>
      <c r="G1243" t="n">
        <v>6113</v>
      </c>
      <c r="H1243" t="inlineStr"/>
      <c r="I1243" t="inlineStr"/>
      <c r="J1243" t="inlineStr">
        <is>
          <t>ST</t>
        </is>
      </c>
      <c r="K1243" t="inlineStr">
        <is>
          <t>BIT</t>
        </is>
      </c>
      <c r="L1243" t="inlineStr">
        <is>
          <t>Conventional Steam Coal</t>
        </is>
      </c>
      <c r="M1243" t="inlineStr">
        <is>
          <t>Steam</t>
        </is>
      </c>
      <c r="N1243" t="n">
        <v>40211</v>
      </c>
      <c r="O1243" t="n">
        <v>352</v>
      </c>
      <c r="P1243" t="b">
        <v>0</v>
      </c>
      <c r="Q1243" t="inlineStr">
        <is>
          <t>plant</t>
        </is>
      </c>
      <c r="R1243" t="inlineStr">
        <is>
          <t>6113_2017_plant_total_40211</t>
        </is>
      </c>
      <c r="S1243" t="n">
        <v>1</v>
      </c>
      <c r="T1243" t="n">
        <v>1</v>
      </c>
      <c r="U1243" t="n">
        <v>0.6151892628773755</v>
      </c>
      <c r="V1243" t="n">
        <v>3339.5</v>
      </c>
      <c r="W1243" t="n">
        <v>2.060286598427948</v>
      </c>
      <c r="X1243" t="n">
        <v>21.28360835528019</v>
      </c>
      <c r="Y1243" t="inlineStr">
        <is>
          <t>coal</t>
        </is>
      </c>
      <c r="Z1243" t="n">
        <v>10.33041149300303</v>
      </c>
      <c r="AA1243" t="n">
        <v>1982</v>
      </c>
      <c r="AB1243" t="n">
        <v>17996759</v>
      </c>
      <c r="AC1243" t="inlineStr"/>
      <c r="AD1243" t="inlineStr"/>
      <c r="AE1243" t="n">
        <v>220</v>
      </c>
      <c r="AF1243" t="inlineStr">
        <is>
          <t>220_2017</t>
        </is>
      </c>
      <c r="AG1243" s="555" t="n">
        <v>42736</v>
      </c>
      <c r="AH1243" t="n">
        <v>382560367.327826</v>
      </c>
      <c r="AI1243" t="n">
        <v>185683082.936</v>
      </c>
      <c r="AJ1243" t="inlineStr">
        <is>
          <t>Wabash Valley Power Assn, Inc</t>
        </is>
      </c>
    </row>
    <row r="1244">
      <c r="A1244" t="inlineStr">
        <is>
          <t>6113_bit_2017_plant_prime_fuel_total_40211</t>
        </is>
      </c>
      <c r="B1244" t="inlineStr">
        <is>
          <t>Gibson BIT</t>
        </is>
      </c>
      <c r="C1244" t="inlineStr">
        <is>
          <t>plant_prime_fuel</t>
        </is>
      </c>
      <c r="D1244" t="n">
        <v>2017</v>
      </c>
      <c r="E1244" t="inlineStr">
        <is>
          <t>total</t>
        </is>
      </c>
      <c r="F1244" t="inlineStr">
        <is>
          <t>Gibson</t>
        </is>
      </c>
      <c r="G1244" t="n">
        <v>6113</v>
      </c>
      <c r="H1244" t="inlineStr"/>
      <c r="I1244" t="inlineStr"/>
      <c r="J1244" t="inlineStr">
        <is>
          <t>ST</t>
        </is>
      </c>
      <c r="K1244" t="inlineStr">
        <is>
          <t>BIT</t>
        </is>
      </c>
      <c r="L1244" t="inlineStr">
        <is>
          <t>Conventional Steam Coal</t>
        </is>
      </c>
      <c r="M1244" t="inlineStr">
        <is>
          <t>Steam</t>
        </is>
      </c>
      <c r="N1244" t="n">
        <v>40211</v>
      </c>
      <c r="O1244" t="n">
        <v>352</v>
      </c>
      <c r="P1244" t="b">
        <v>0</v>
      </c>
      <c r="Q1244" t="inlineStr">
        <is>
          <t>plant</t>
        </is>
      </c>
      <c r="R1244" t="inlineStr">
        <is>
          <t>6113_2017_plant_total_40211</t>
        </is>
      </c>
      <c r="S1244" t="n">
        <v>1</v>
      </c>
      <c r="T1244" t="n">
        <v>1</v>
      </c>
      <c r="U1244" t="n">
        <v>0.6151892628773755</v>
      </c>
      <c r="V1244" t="n">
        <v>3339.5</v>
      </c>
      <c r="W1244" t="n">
        <v>2.060286598427948</v>
      </c>
      <c r="X1244" t="n">
        <v>21.28360835528019</v>
      </c>
      <c r="Y1244" t="inlineStr">
        <is>
          <t>coal</t>
        </is>
      </c>
      <c r="Z1244" t="n">
        <v>10.33041149300303</v>
      </c>
      <c r="AA1244" t="n">
        <v>1982</v>
      </c>
      <c r="AB1244" t="n">
        <v>17996759</v>
      </c>
      <c r="AC1244" t="inlineStr"/>
      <c r="AD1244" t="inlineStr"/>
      <c r="AE1244" t="n">
        <v>220</v>
      </c>
      <c r="AF1244" t="inlineStr">
        <is>
          <t>220_2017</t>
        </is>
      </c>
      <c r="AG1244" s="555" t="n">
        <v>42736</v>
      </c>
      <c r="AH1244" t="n">
        <v>382560367.327826</v>
      </c>
      <c r="AI1244" t="n">
        <v>185683082.936</v>
      </c>
      <c r="AJ1244" t="inlineStr">
        <is>
          <t>Wabash Valley Power Assn, Inc</t>
        </is>
      </c>
    </row>
    <row r="1245">
      <c r="A1245" t="inlineStr">
        <is>
          <t>6113_2017_plant_total_40211</t>
        </is>
      </c>
      <c r="B1245" t="inlineStr">
        <is>
          <t>Gibson</t>
        </is>
      </c>
      <c r="C1245" t="inlineStr">
        <is>
          <t>plant</t>
        </is>
      </c>
      <c r="D1245" t="n">
        <v>2017</v>
      </c>
      <c r="E1245" t="inlineStr">
        <is>
          <t>total</t>
        </is>
      </c>
      <c r="F1245" t="inlineStr">
        <is>
          <t>Gibson</t>
        </is>
      </c>
      <c r="G1245" t="n">
        <v>6113</v>
      </c>
      <c r="H1245" t="inlineStr"/>
      <c r="I1245" t="inlineStr"/>
      <c r="J1245" t="inlineStr">
        <is>
          <t>ST</t>
        </is>
      </c>
      <c r="K1245" t="inlineStr">
        <is>
          <t>BIT</t>
        </is>
      </c>
      <c r="L1245" t="inlineStr">
        <is>
          <t>Conventional Steam Coal</t>
        </is>
      </c>
      <c r="M1245" t="inlineStr">
        <is>
          <t>Steam</t>
        </is>
      </c>
      <c r="N1245" t="n">
        <v>40211</v>
      </c>
      <c r="O1245" t="n">
        <v>352</v>
      </c>
      <c r="P1245" t="b">
        <v>1</v>
      </c>
      <c r="Q1245" t="inlineStr">
        <is>
          <t>plant</t>
        </is>
      </c>
      <c r="R1245" t="inlineStr">
        <is>
          <t>6113_2017_plant_total_40211</t>
        </is>
      </c>
      <c r="S1245" t="n">
        <v>1</v>
      </c>
      <c r="T1245" t="n">
        <v>1</v>
      </c>
      <c r="U1245" t="n">
        <v>0.6151892628773755</v>
      </c>
      <c r="V1245" t="n">
        <v>3339.5</v>
      </c>
      <c r="W1245" t="n">
        <v>2.060286598427948</v>
      </c>
      <c r="X1245" t="n">
        <v>21.28360835528019</v>
      </c>
      <c r="Y1245" t="inlineStr">
        <is>
          <t>coal</t>
        </is>
      </c>
      <c r="Z1245" t="n">
        <v>10.33041149300303</v>
      </c>
      <c r="AA1245" t="n">
        <v>1982</v>
      </c>
      <c r="AB1245" t="n">
        <v>17996759</v>
      </c>
      <c r="AC1245" t="inlineStr"/>
      <c r="AD1245" t="inlineStr"/>
      <c r="AE1245" t="n">
        <v>220</v>
      </c>
      <c r="AF1245" t="inlineStr">
        <is>
          <t>220_2017</t>
        </is>
      </c>
      <c r="AG1245" s="555" t="n">
        <v>42736</v>
      </c>
      <c r="AH1245" t="n">
        <v>382560367.327826</v>
      </c>
      <c r="AI1245" t="n">
        <v>185683082.936</v>
      </c>
      <c r="AJ1245" t="inlineStr">
        <is>
          <t>Wabash Valley Power Assn, Inc</t>
        </is>
      </c>
    </row>
    <row r="1246">
      <c r="A1246" t="inlineStr">
        <is>
          <t>6113_1_2017_plant_unit_total_40211</t>
        </is>
      </c>
      <c r="B1246" t="inlineStr">
        <is>
          <t>Gibson 1</t>
        </is>
      </c>
      <c r="C1246" t="inlineStr">
        <is>
          <t>plant_unit</t>
        </is>
      </c>
      <c r="D1246" t="n">
        <v>2017</v>
      </c>
      <c r="E1246" t="inlineStr">
        <is>
          <t>total</t>
        </is>
      </c>
      <c r="F1246" t="inlineStr">
        <is>
          <t>Gibson</t>
        </is>
      </c>
      <c r="G1246" t="n">
        <v>6113</v>
      </c>
      <c r="H1246" t="inlineStr">
        <is>
          <t>1</t>
        </is>
      </c>
      <c r="I1246" t="n">
        <v>1</v>
      </c>
      <c r="J1246" t="inlineStr">
        <is>
          <t>ST</t>
        </is>
      </c>
      <c r="K1246" t="inlineStr">
        <is>
          <t>BIT</t>
        </is>
      </c>
      <c r="L1246" t="inlineStr">
        <is>
          <t>Conventional Steam Coal</t>
        </is>
      </c>
      <c r="M1246" t="inlineStr">
        <is>
          <t>Steam</t>
        </is>
      </c>
      <c r="N1246" t="n">
        <v>40211</v>
      </c>
      <c r="O1246" t="n">
        <v>352</v>
      </c>
      <c r="P1246" t="b">
        <v>1</v>
      </c>
      <c r="Q1246" t="inlineStr">
        <is>
          <t>plant_unit</t>
        </is>
      </c>
      <c r="R1246" t="inlineStr">
        <is>
          <t>6113_1_2017_plant_unit_total_40211</t>
        </is>
      </c>
      <c r="S1246" t="n">
        <v>5</v>
      </c>
      <c r="T1246" t="n">
        <v>1</v>
      </c>
      <c r="U1246" t="n">
        <v>0.7352941578627484</v>
      </c>
      <c r="V1246" t="n">
        <v>667.9</v>
      </c>
      <c r="W1246" t="n">
        <v>2.060286598427948</v>
      </c>
      <c r="X1246" t="n">
        <v>21.09891722719073</v>
      </c>
      <c r="Y1246" t="inlineStr">
        <is>
          <t>coal</t>
        </is>
      </c>
      <c r="Z1246" t="n">
        <v>10.24076807726155</v>
      </c>
      <c r="AA1246" t="n">
        <v>1976</v>
      </c>
      <c r="AB1246" t="n">
        <v>4302062</v>
      </c>
      <c r="AC1246" t="inlineStr"/>
      <c r="AD1246" t="inlineStr"/>
      <c r="AE1246" t="n">
        <v>220</v>
      </c>
      <c r="AF1246" t="inlineStr">
        <is>
          <t>220_2017</t>
        </is>
      </c>
      <c r="AG1246" s="555" t="n">
        <v>42736</v>
      </c>
      <c r="AH1246" t="n">
        <v>90768850.04424259</v>
      </c>
      <c r="AI1246" t="n">
        <v>44056419.19599999</v>
      </c>
      <c r="AJ1246" t="inlineStr">
        <is>
          <t>Wabash Valley Power Assn, Inc</t>
        </is>
      </c>
    </row>
    <row r="1247">
      <c r="A1247" t="inlineStr">
        <is>
          <t>6113_2_2017_plant_unit_total_40211</t>
        </is>
      </c>
      <c r="B1247" t="inlineStr">
        <is>
          <t>Gibson 2</t>
        </is>
      </c>
      <c r="C1247" t="inlineStr">
        <is>
          <t>plant_unit</t>
        </is>
      </c>
      <c r="D1247" t="n">
        <v>2017</v>
      </c>
      <c r="E1247" t="inlineStr">
        <is>
          <t>total</t>
        </is>
      </c>
      <c r="F1247" t="inlineStr">
        <is>
          <t>Gibson</t>
        </is>
      </c>
      <c r="G1247" t="n">
        <v>6113</v>
      </c>
      <c r="H1247" t="inlineStr">
        <is>
          <t>2</t>
        </is>
      </c>
      <c r="I1247" t="n">
        <v>2</v>
      </c>
      <c r="J1247" t="inlineStr">
        <is>
          <t>ST</t>
        </is>
      </c>
      <c r="K1247" t="inlineStr">
        <is>
          <t>BIT</t>
        </is>
      </c>
      <c r="L1247" t="inlineStr">
        <is>
          <t>Conventional Steam Coal</t>
        </is>
      </c>
      <c r="M1247" t="inlineStr">
        <is>
          <t>Steam</t>
        </is>
      </c>
      <c r="N1247" t="n">
        <v>40211</v>
      </c>
      <c r="O1247" t="n">
        <v>352</v>
      </c>
      <c r="P1247" t="b">
        <v>1</v>
      </c>
      <c r="Q1247" t="inlineStr">
        <is>
          <t>plant_unit</t>
        </is>
      </c>
      <c r="R1247" t="inlineStr">
        <is>
          <t>6113_2_2017_plant_unit_total_40211</t>
        </is>
      </c>
      <c r="S1247" t="n">
        <v>5</v>
      </c>
      <c r="T1247" t="n">
        <v>1</v>
      </c>
      <c r="U1247" t="n">
        <v>0.5973150014938118</v>
      </c>
      <c r="V1247" t="n">
        <v>667.9</v>
      </c>
      <c r="W1247" t="n">
        <v>2.060286598427948</v>
      </c>
      <c r="X1247" t="n">
        <v>21.19529796919891</v>
      </c>
      <c r="Y1247" t="inlineStr">
        <is>
          <t>coal</t>
        </is>
      </c>
      <c r="Z1247" t="n">
        <v>10.287548336902</v>
      </c>
      <c r="AA1247" t="n">
        <v>1975</v>
      </c>
      <c r="AB1247" t="n">
        <v>3494773</v>
      </c>
      <c r="AC1247" t="inlineStr"/>
      <c r="AD1247" t="inlineStr"/>
      <c r="AE1247" t="n">
        <v>220</v>
      </c>
      <c r="AF1247" t="inlineStr">
        <is>
          <t>220_2017</t>
        </is>
      </c>
      <c r="AG1247" s="555" t="n">
        <v>42736</v>
      </c>
      <c r="AH1247" t="n">
        <v>74072755.06971118</v>
      </c>
      <c r="AI1247" t="n">
        <v>35952646.164</v>
      </c>
      <c r="AJ1247" t="inlineStr">
        <is>
          <t>Wabash Valley Power Assn, Inc</t>
        </is>
      </c>
    </row>
    <row r="1248">
      <c r="A1248" t="inlineStr">
        <is>
          <t>6113_3_2017_plant_unit_total_40211</t>
        </is>
      </c>
      <c r="B1248" t="inlineStr">
        <is>
          <t>Gibson 3</t>
        </is>
      </c>
      <c r="C1248" t="inlineStr">
        <is>
          <t>plant_unit</t>
        </is>
      </c>
      <c r="D1248" t="n">
        <v>2017</v>
      </c>
      <c r="E1248" t="inlineStr">
        <is>
          <t>total</t>
        </is>
      </c>
      <c r="F1248" t="inlineStr">
        <is>
          <t>Gibson</t>
        </is>
      </c>
      <c r="G1248" t="n">
        <v>6113</v>
      </c>
      <c r="H1248" t="inlineStr">
        <is>
          <t>3</t>
        </is>
      </c>
      <c r="I1248" t="n">
        <v>3</v>
      </c>
      <c r="J1248" t="inlineStr">
        <is>
          <t>ST</t>
        </is>
      </c>
      <c r="K1248" t="inlineStr">
        <is>
          <t>BIT</t>
        </is>
      </c>
      <c r="L1248" t="inlineStr">
        <is>
          <t>Conventional Steam Coal</t>
        </is>
      </c>
      <c r="M1248" t="inlineStr">
        <is>
          <t>Steam</t>
        </is>
      </c>
      <c r="N1248" t="n">
        <v>40211</v>
      </c>
      <c r="O1248" t="n">
        <v>352</v>
      </c>
      <c r="P1248" t="b">
        <v>1</v>
      </c>
      <c r="Q1248" t="inlineStr">
        <is>
          <t>plant_unit</t>
        </is>
      </c>
      <c r="R1248" t="inlineStr">
        <is>
          <t>6113_3_2017_plant_unit_total_40211</t>
        </is>
      </c>
      <c r="S1248" t="n">
        <v>5</v>
      </c>
      <c r="T1248" t="n">
        <v>1</v>
      </c>
      <c r="U1248" t="n">
        <v>0.5616455447832469</v>
      </c>
      <c r="V1248" t="n">
        <v>667.9</v>
      </c>
      <c r="W1248" t="n">
        <v>2.060286598427948</v>
      </c>
      <c r="X1248" t="n">
        <v>21.17767063327345</v>
      </c>
      <c r="Y1248" t="inlineStr">
        <is>
          <t>coal</t>
        </is>
      </c>
      <c r="Z1248" t="n">
        <v>10.27899256804008</v>
      </c>
      <c r="AA1248" t="n">
        <v>1978</v>
      </c>
      <c r="AB1248" t="n">
        <v>3286078</v>
      </c>
      <c r="AC1248" t="inlineStr"/>
      <c r="AD1248" t="inlineStr"/>
      <c r="AE1248" t="n">
        <v>220</v>
      </c>
      <c r="AF1248" t="inlineStr">
        <is>
          <t>220_2017</t>
        </is>
      </c>
      <c r="AG1248" s="555" t="n">
        <v>42736</v>
      </c>
      <c r="AH1248" t="n">
        <v>69591477.55924596</v>
      </c>
      <c r="AI1248" t="n">
        <v>33777571.34</v>
      </c>
      <c r="AJ1248" t="inlineStr">
        <is>
          <t>Wabash Valley Power Assn, Inc</t>
        </is>
      </c>
    </row>
    <row r="1249">
      <c r="A1249" t="inlineStr">
        <is>
          <t>6113_4_2017_plant_unit_total_40211</t>
        </is>
      </c>
      <c r="B1249" t="inlineStr">
        <is>
          <t>Gibson 4</t>
        </is>
      </c>
      <c r="C1249" t="inlineStr">
        <is>
          <t>plant_unit</t>
        </is>
      </c>
      <c r="D1249" t="n">
        <v>2017</v>
      </c>
      <c r="E1249" t="inlineStr">
        <is>
          <t>total</t>
        </is>
      </c>
      <c r="F1249" t="inlineStr">
        <is>
          <t>Gibson</t>
        </is>
      </c>
      <c r="G1249" t="n">
        <v>6113</v>
      </c>
      <c r="H1249" t="inlineStr">
        <is>
          <t>4</t>
        </is>
      </c>
      <c r="I1249" t="n">
        <v>4</v>
      </c>
      <c r="J1249" t="inlineStr">
        <is>
          <t>ST</t>
        </is>
      </c>
      <c r="K1249" t="inlineStr">
        <is>
          <t>BIT</t>
        </is>
      </c>
      <c r="L1249" t="inlineStr">
        <is>
          <t>Conventional Steam Coal</t>
        </is>
      </c>
      <c r="M1249" t="inlineStr">
        <is>
          <t>Steam</t>
        </is>
      </c>
      <c r="N1249" t="n">
        <v>40211</v>
      </c>
      <c r="O1249" t="n">
        <v>352</v>
      </c>
      <c r="P1249" t="b">
        <v>1</v>
      </c>
      <c r="Q1249" t="inlineStr">
        <is>
          <t>plant_unit</t>
        </is>
      </c>
      <c r="R1249" t="inlineStr">
        <is>
          <t>6113_4_2017_plant_unit_total_40211</t>
        </is>
      </c>
      <c r="S1249" t="n">
        <v>5</v>
      </c>
      <c r="T1249" t="n">
        <v>1</v>
      </c>
      <c r="U1249" t="n">
        <v>0.6520353442022669</v>
      </c>
      <c r="V1249" t="n">
        <v>667.9</v>
      </c>
      <c r="W1249" t="n">
        <v>2.060286598427948</v>
      </c>
      <c r="X1249" t="n">
        <v>21.00623142351729</v>
      </c>
      <c r="Y1249" t="inlineStr">
        <is>
          <t>coal</t>
        </is>
      </c>
      <c r="Z1249" t="n">
        <v>10.19578122749795</v>
      </c>
      <c r="AA1249" t="n">
        <v>1979</v>
      </c>
      <c r="AB1249" t="n">
        <v>3814931</v>
      </c>
      <c r="AC1249" t="inlineStr"/>
      <c r="AD1249" t="inlineStr"/>
      <c r="AE1249" t="n">
        <v>220</v>
      </c>
      <c r="AF1249" t="inlineStr">
        <is>
          <t>220_2017</t>
        </is>
      </c>
      <c r="AG1249" s="555" t="n">
        <v>42736</v>
      </c>
      <c r="AH1249" t="n">
        <v>80137323.45075023</v>
      </c>
      <c r="AI1249" t="n">
        <v>38896201.874</v>
      </c>
      <c r="AJ1249" t="inlineStr">
        <is>
          <t>Wabash Valley Power Assn, Inc</t>
        </is>
      </c>
    </row>
    <row r="1250">
      <c r="A1250" t="inlineStr">
        <is>
          <t>6113_5_2017_plant_unit_total_40211</t>
        </is>
      </c>
      <c r="B1250" t="inlineStr">
        <is>
          <t>Gibson 5</t>
        </is>
      </c>
      <c r="C1250" t="inlineStr">
        <is>
          <t>plant_unit</t>
        </is>
      </c>
      <c r="D1250" t="n">
        <v>2017</v>
      </c>
      <c r="E1250" t="inlineStr">
        <is>
          <t>total</t>
        </is>
      </c>
      <c r="F1250" t="inlineStr">
        <is>
          <t>Gibson</t>
        </is>
      </c>
      <c r="G1250" t="n">
        <v>6113</v>
      </c>
      <c r="H1250" t="inlineStr">
        <is>
          <t>5</t>
        </is>
      </c>
      <c r="I1250" t="n">
        <v>5</v>
      </c>
      <c r="J1250" t="inlineStr">
        <is>
          <t>ST</t>
        </is>
      </c>
      <c r="K1250" t="inlineStr">
        <is>
          <t>BIT</t>
        </is>
      </c>
      <c r="L1250" t="inlineStr">
        <is>
          <t>Conventional Steam Coal</t>
        </is>
      </c>
      <c r="M1250" t="inlineStr">
        <is>
          <t>Steam</t>
        </is>
      </c>
      <c r="N1250" t="n">
        <v>40211</v>
      </c>
      <c r="O1250" t="n">
        <v>352</v>
      </c>
      <c r="P1250" t="b">
        <v>1</v>
      </c>
      <c r="Q1250" t="inlineStr">
        <is>
          <t>plant_unit</t>
        </is>
      </c>
      <c r="R1250" t="inlineStr">
        <is>
          <t>6113_5_2017_plant_unit_total_40211</t>
        </is>
      </c>
      <c r="S1250" t="n">
        <v>5</v>
      </c>
      <c r="T1250" t="n">
        <v>1</v>
      </c>
      <c r="U1250" t="n">
        <v>0.5296562660448034</v>
      </c>
      <c r="V1250" t="n">
        <v>667.9</v>
      </c>
      <c r="W1250" t="n">
        <v>2.060286598427948</v>
      </c>
      <c r="X1250" t="n">
        <v>21.93992452322056</v>
      </c>
      <c r="Y1250" t="inlineStr">
        <is>
          <t>coal</t>
        </is>
      </c>
      <c r="Z1250" t="n">
        <v>10.64896725531355</v>
      </c>
      <c r="AA1250" t="n">
        <v>1982</v>
      </c>
      <c r="AB1250" t="n">
        <v>3098915</v>
      </c>
      <c r="AC1250" t="inlineStr"/>
      <c r="AD1250" t="inlineStr"/>
      <c r="AE1250" t="n">
        <v>220</v>
      </c>
      <c r="AF1250" t="inlineStr">
        <is>
          <t>220_2017</t>
        </is>
      </c>
      <c r="AG1250" s="555" t="n">
        <v>42736</v>
      </c>
      <c r="AH1250" t="n">
        <v>67989961.20387605</v>
      </c>
      <c r="AI1250" t="n">
        <v>33000244.362</v>
      </c>
      <c r="AJ1250" t="inlineStr">
        <is>
          <t>Wabash Valley Power Assn, Inc</t>
        </is>
      </c>
    </row>
    <row r="1251">
      <c r="A1251" t="inlineStr">
        <is>
          <t>725_2017_plant_owned_7140</t>
        </is>
      </c>
      <c r="B1251" t="inlineStr">
        <is>
          <t>Tugalo</t>
        </is>
      </c>
      <c r="C1251" t="inlineStr">
        <is>
          <t>plant</t>
        </is>
      </c>
      <c r="D1251" t="n">
        <v>2017</v>
      </c>
      <c r="E1251" t="inlineStr">
        <is>
          <t>owned</t>
        </is>
      </c>
      <c r="F1251" t="inlineStr">
        <is>
          <t>Tugalo</t>
        </is>
      </c>
      <c r="G1251" t="n">
        <v>725</v>
      </c>
      <c r="H1251" t="inlineStr"/>
      <c r="I1251" t="inlineStr"/>
      <c r="J1251" t="inlineStr">
        <is>
          <t>HY</t>
        </is>
      </c>
      <c r="K1251" t="inlineStr">
        <is>
          <t>WAT</t>
        </is>
      </c>
      <c r="L1251" t="inlineStr">
        <is>
          <t>Conventional Hydroelectric</t>
        </is>
      </c>
      <c r="M1251" t="inlineStr">
        <is>
          <t>Hydraulic</t>
        </is>
      </c>
      <c r="N1251" t="n">
        <v>7140</v>
      </c>
      <c r="O1251" t="n">
        <v>123</v>
      </c>
      <c r="P1251" t="b">
        <v>1</v>
      </c>
      <c r="Q1251" t="inlineStr">
        <is>
          <t>plant</t>
        </is>
      </c>
      <c r="R1251" t="inlineStr">
        <is>
          <t>725_2017_plant_owned_7140</t>
        </is>
      </c>
      <c r="S1251" t="n">
        <v>1</v>
      </c>
      <c r="T1251" t="n">
        <v>1</v>
      </c>
      <c r="U1251" t="n">
        <v>0</v>
      </c>
      <c r="V1251" t="n">
        <v>44.8</v>
      </c>
      <c r="W1251" t="inlineStr"/>
      <c r="X1251" t="inlineStr"/>
      <c r="Y1251" t="inlineStr">
        <is>
          <t>hydro</t>
        </is>
      </c>
      <c r="Z1251" t="inlineStr"/>
      <c r="AA1251" t="n">
        <v>1924</v>
      </c>
      <c r="AB1251" t="n">
        <v>0</v>
      </c>
      <c r="AC1251" t="inlineStr"/>
      <c r="AD1251" t="inlineStr"/>
      <c r="AE1251" t="n">
        <v>920</v>
      </c>
      <c r="AF1251" t="inlineStr">
        <is>
          <t>920_2017</t>
        </is>
      </c>
      <c r="AG1251" s="555" t="n">
        <v>42736</v>
      </c>
      <c r="AH1251" t="n">
        <v>0</v>
      </c>
      <c r="AI1251" t="n">
        <v>0</v>
      </c>
      <c r="AJ1251" t="inlineStr">
        <is>
          <t>Georgia Power Co</t>
        </is>
      </c>
    </row>
    <row r="1252">
      <c r="A1252" t="inlineStr">
        <is>
          <t>725_hydraulic_2017_plant_ferc_acct_owned_7140</t>
        </is>
      </c>
      <c r="B1252" t="inlineStr">
        <is>
          <t>Tugalo Hydraulic</t>
        </is>
      </c>
      <c r="C1252" t="inlineStr">
        <is>
          <t>plant_ferc_acct</t>
        </is>
      </c>
      <c r="D1252" t="n">
        <v>2017</v>
      </c>
      <c r="E1252" t="inlineStr">
        <is>
          <t>owned</t>
        </is>
      </c>
      <c r="F1252" t="inlineStr">
        <is>
          <t>Tugalo</t>
        </is>
      </c>
      <c r="G1252" t="n">
        <v>725</v>
      </c>
      <c r="H1252" t="inlineStr"/>
      <c r="I1252" t="inlineStr"/>
      <c r="J1252" t="inlineStr">
        <is>
          <t>HY</t>
        </is>
      </c>
      <c r="K1252" t="inlineStr">
        <is>
          <t>WAT</t>
        </is>
      </c>
      <c r="L1252" t="inlineStr">
        <is>
          <t>Conventional Hydroelectric</t>
        </is>
      </c>
      <c r="M1252" t="inlineStr">
        <is>
          <t>Hydraulic</t>
        </is>
      </c>
      <c r="N1252" t="n">
        <v>7140</v>
      </c>
      <c r="O1252" t="n">
        <v>123</v>
      </c>
      <c r="P1252" t="b">
        <v>0</v>
      </c>
      <c r="Q1252" t="inlineStr">
        <is>
          <t>plant</t>
        </is>
      </c>
      <c r="R1252" t="inlineStr">
        <is>
          <t>725_2017_plant_owned_7140</t>
        </is>
      </c>
      <c r="S1252" t="n">
        <v>1</v>
      </c>
      <c r="T1252" t="n">
        <v>1</v>
      </c>
      <c r="U1252" t="n">
        <v>0</v>
      </c>
      <c r="V1252" t="n">
        <v>44.8</v>
      </c>
      <c r="W1252" t="inlineStr"/>
      <c r="X1252" t="inlineStr"/>
      <c r="Y1252" t="inlineStr">
        <is>
          <t>hydro</t>
        </is>
      </c>
      <c r="Z1252" t="inlineStr"/>
      <c r="AA1252" t="n">
        <v>1924</v>
      </c>
      <c r="AB1252" t="n">
        <v>0</v>
      </c>
      <c r="AC1252" t="inlineStr"/>
      <c r="AD1252" t="inlineStr"/>
      <c r="AE1252" t="n">
        <v>920</v>
      </c>
      <c r="AF1252" t="inlineStr">
        <is>
          <t>920_2017</t>
        </is>
      </c>
      <c r="AG1252" s="555" t="n">
        <v>42736</v>
      </c>
      <c r="AH1252" t="n">
        <v>0</v>
      </c>
      <c r="AI1252" t="n">
        <v>0</v>
      </c>
      <c r="AJ1252" t="inlineStr">
        <is>
          <t>Georgia Power Co</t>
        </is>
      </c>
    </row>
    <row r="1253">
      <c r="A1253" t="inlineStr">
        <is>
          <t>725_hy_2017_plant_prime_mover_owned_7140</t>
        </is>
      </c>
      <c r="B1253" t="inlineStr">
        <is>
          <t>Tugalo HY</t>
        </is>
      </c>
      <c r="C1253" t="inlineStr">
        <is>
          <t>plant_prime_mover</t>
        </is>
      </c>
      <c r="D1253" t="n">
        <v>2017</v>
      </c>
      <c r="E1253" t="inlineStr">
        <is>
          <t>owned</t>
        </is>
      </c>
      <c r="F1253" t="inlineStr">
        <is>
          <t>Tugalo</t>
        </is>
      </c>
      <c r="G1253" t="n">
        <v>725</v>
      </c>
      <c r="H1253" t="inlineStr"/>
      <c r="I1253" t="inlineStr"/>
      <c r="J1253" t="inlineStr">
        <is>
          <t>HY</t>
        </is>
      </c>
      <c r="K1253" t="inlineStr">
        <is>
          <t>WAT</t>
        </is>
      </c>
      <c r="L1253" t="inlineStr">
        <is>
          <t>Conventional Hydroelectric</t>
        </is>
      </c>
      <c r="M1253" t="inlineStr">
        <is>
          <t>Hydraulic</t>
        </is>
      </c>
      <c r="N1253" t="n">
        <v>7140</v>
      </c>
      <c r="O1253" t="n">
        <v>123</v>
      </c>
      <c r="P1253" t="b">
        <v>0</v>
      </c>
      <c r="Q1253" t="inlineStr">
        <is>
          <t>plant</t>
        </is>
      </c>
      <c r="R1253" t="inlineStr">
        <is>
          <t>725_2017_plant_owned_7140</t>
        </is>
      </c>
      <c r="S1253" t="n">
        <v>1</v>
      </c>
      <c r="T1253" t="n">
        <v>1</v>
      </c>
      <c r="U1253" t="n">
        <v>0</v>
      </c>
      <c r="V1253" t="n">
        <v>44.8</v>
      </c>
      <c r="W1253" t="inlineStr"/>
      <c r="X1253" t="inlineStr"/>
      <c r="Y1253" t="inlineStr">
        <is>
          <t>hydro</t>
        </is>
      </c>
      <c r="Z1253" t="inlineStr"/>
      <c r="AA1253" t="n">
        <v>1924</v>
      </c>
      <c r="AB1253" t="n">
        <v>0</v>
      </c>
      <c r="AC1253" t="inlineStr"/>
      <c r="AD1253" t="inlineStr"/>
      <c r="AE1253" t="n">
        <v>920</v>
      </c>
      <c r="AF1253" t="inlineStr">
        <is>
          <t>920_2017</t>
        </is>
      </c>
      <c r="AG1253" s="555" t="n">
        <v>42736</v>
      </c>
      <c r="AH1253" t="n">
        <v>0</v>
      </c>
      <c r="AI1253" t="n">
        <v>0</v>
      </c>
      <c r="AJ1253" t="inlineStr">
        <is>
          <t>Georgia Power Co</t>
        </is>
      </c>
    </row>
    <row r="1254">
      <c r="A1254" t="inlineStr">
        <is>
          <t>725_1_2017_plant_gen_owned_7140</t>
        </is>
      </c>
      <c r="B1254" t="inlineStr">
        <is>
          <t>Tugalo 1</t>
        </is>
      </c>
      <c r="C1254" t="inlineStr">
        <is>
          <t>plant_gen</t>
        </is>
      </c>
      <c r="D1254" t="n">
        <v>2017</v>
      </c>
      <c r="E1254" t="inlineStr">
        <is>
          <t>owned</t>
        </is>
      </c>
      <c r="F1254" t="inlineStr">
        <is>
          <t>Tugalo</t>
        </is>
      </c>
      <c r="G1254" t="n">
        <v>725</v>
      </c>
      <c r="H1254" t="inlineStr">
        <is>
          <t>1</t>
        </is>
      </c>
      <c r="I1254" t="inlineStr"/>
      <c r="J1254" t="inlineStr">
        <is>
          <t>HY</t>
        </is>
      </c>
      <c r="K1254" t="inlineStr">
        <is>
          <t>WAT</t>
        </is>
      </c>
      <c r="L1254" t="inlineStr">
        <is>
          <t>Conventional Hydroelectric</t>
        </is>
      </c>
      <c r="M1254" t="inlineStr">
        <is>
          <t>Hydraulic</t>
        </is>
      </c>
      <c r="N1254" t="n">
        <v>7140</v>
      </c>
      <c r="O1254" t="n">
        <v>123</v>
      </c>
      <c r="P1254" t="b">
        <v>1</v>
      </c>
      <c r="Q1254" t="inlineStr">
        <is>
          <t>plant_gen</t>
        </is>
      </c>
      <c r="R1254" t="inlineStr">
        <is>
          <t>725_1_2017_plant_gen_owned_7140</t>
        </is>
      </c>
      <c r="S1254" t="n">
        <v>4</v>
      </c>
      <c r="T1254" t="n">
        <v>1</v>
      </c>
      <c r="U1254" t="n">
        <v>0</v>
      </c>
      <c r="V1254" t="n">
        <v>11.2</v>
      </c>
      <c r="W1254" t="inlineStr"/>
      <c r="X1254" t="inlineStr"/>
      <c r="Y1254" t="inlineStr">
        <is>
          <t>hydro</t>
        </is>
      </c>
      <c r="Z1254" t="inlineStr"/>
      <c r="AA1254" t="n">
        <v>1923</v>
      </c>
      <c r="AB1254" t="n">
        <v>0</v>
      </c>
      <c r="AC1254" t="inlineStr"/>
      <c r="AD1254" t="inlineStr"/>
      <c r="AE1254" t="n">
        <v>920</v>
      </c>
      <c r="AF1254" t="inlineStr">
        <is>
          <t>920_2017</t>
        </is>
      </c>
      <c r="AG1254" s="555" t="n">
        <v>42736</v>
      </c>
      <c r="AH1254" t="n">
        <v>0</v>
      </c>
      <c r="AI1254" t="n">
        <v>0</v>
      </c>
      <c r="AJ1254" t="inlineStr">
        <is>
          <t>Georgia Power Co</t>
        </is>
      </c>
    </row>
    <row r="1255">
      <c r="A1255" t="inlineStr">
        <is>
          <t>725_2_2017_plant_gen_owned_7140</t>
        </is>
      </c>
      <c r="B1255" t="inlineStr">
        <is>
          <t>Tugalo 2</t>
        </is>
      </c>
      <c r="C1255" t="inlineStr">
        <is>
          <t>plant_gen</t>
        </is>
      </c>
      <c r="D1255" t="n">
        <v>2017</v>
      </c>
      <c r="E1255" t="inlineStr">
        <is>
          <t>owned</t>
        </is>
      </c>
      <c r="F1255" t="inlineStr">
        <is>
          <t>Tugalo</t>
        </is>
      </c>
      <c r="G1255" t="n">
        <v>725</v>
      </c>
      <c r="H1255" t="inlineStr">
        <is>
          <t>2</t>
        </is>
      </c>
      <c r="I1255" t="inlineStr"/>
      <c r="J1255" t="inlineStr">
        <is>
          <t>HY</t>
        </is>
      </c>
      <c r="K1255" t="inlineStr">
        <is>
          <t>WAT</t>
        </is>
      </c>
      <c r="L1255" t="inlineStr">
        <is>
          <t>Conventional Hydroelectric</t>
        </is>
      </c>
      <c r="M1255" t="inlineStr">
        <is>
          <t>Hydraulic</t>
        </is>
      </c>
      <c r="N1255" t="n">
        <v>7140</v>
      </c>
      <c r="O1255" t="n">
        <v>123</v>
      </c>
      <c r="P1255" t="b">
        <v>1</v>
      </c>
      <c r="Q1255" t="inlineStr">
        <is>
          <t>plant_gen</t>
        </is>
      </c>
      <c r="R1255" t="inlineStr">
        <is>
          <t>725_2_2017_plant_gen_owned_7140</t>
        </is>
      </c>
      <c r="S1255" t="n">
        <v>4</v>
      </c>
      <c r="T1255" t="n">
        <v>1</v>
      </c>
      <c r="U1255" t="n">
        <v>0</v>
      </c>
      <c r="V1255" t="n">
        <v>11.2</v>
      </c>
      <c r="W1255" t="inlineStr"/>
      <c r="X1255" t="inlineStr"/>
      <c r="Y1255" t="inlineStr">
        <is>
          <t>hydro</t>
        </is>
      </c>
      <c r="Z1255" t="inlineStr"/>
      <c r="AA1255" t="n">
        <v>1923</v>
      </c>
      <c r="AB1255" t="n">
        <v>0</v>
      </c>
      <c r="AC1255" t="inlineStr"/>
      <c r="AD1255" t="inlineStr"/>
      <c r="AE1255" t="n">
        <v>920</v>
      </c>
      <c r="AF1255" t="inlineStr">
        <is>
          <t>920_2017</t>
        </is>
      </c>
      <c r="AG1255" s="555" t="n">
        <v>42736</v>
      </c>
      <c r="AH1255" t="n">
        <v>0</v>
      </c>
      <c r="AI1255" t="n">
        <v>0</v>
      </c>
      <c r="AJ1255" t="inlineStr">
        <is>
          <t>Georgia Power Co</t>
        </is>
      </c>
    </row>
    <row r="1256">
      <c r="A1256" t="inlineStr">
        <is>
          <t>725_3_2017_plant_gen_owned_7140</t>
        </is>
      </c>
      <c r="B1256" t="inlineStr">
        <is>
          <t>Tugalo 3</t>
        </is>
      </c>
      <c r="C1256" t="inlineStr">
        <is>
          <t>plant_gen</t>
        </is>
      </c>
      <c r="D1256" t="n">
        <v>2017</v>
      </c>
      <c r="E1256" t="inlineStr">
        <is>
          <t>owned</t>
        </is>
      </c>
      <c r="F1256" t="inlineStr">
        <is>
          <t>Tugalo</t>
        </is>
      </c>
      <c r="G1256" t="n">
        <v>725</v>
      </c>
      <c r="H1256" t="inlineStr">
        <is>
          <t>3</t>
        </is>
      </c>
      <c r="I1256" t="inlineStr"/>
      <c r="J1256" t="inlineStr">
        <is>
          <t>HY</t>
        </is>
      </c>
      <c r="K1256" t="inlineStr">
        <is>
          <t>WAT</t>
        </is>
      </c>
      <c r="L1256" t="inlineStr">
        <is>
          <t>Conventional Hydroelectric</t>
        </is>
      </c>
      <c r="M1256" t="inlineStr">
        <is>
          <t>Hydraulic</t>
        </is>
      </c>
      <c r="N1256" t="n">
        <v>7140</v>
      </c>
      <c r="O1256" t="n">
        <v>123</v>
      </c>
      <c r="P1256" t="b">
        <v>1</v>
      </c>
      <c r="Q1256" t="inlineStr">
        <is>
          <t>plant_gen</t>
        </is>
      </c>
      <c r="R1256" t="inlineStr">
        <is>
          <t>725_3_2017_plant_gen_owned_7140</t>
        </is>
      </c>
      <c r="S1256" t="n">
        <v>4</v>
      </c>
      <c r="T1256" t="n">
        <v>1</v>
      </c>
      <c r="U1256" t="n">
        <v>0</v>
      </c>
      <c r="V1256" t="n">
        <v>11.2</v>
      </c>
      <c r="W1256" t="inlineStr"/>
      <c r="X1256" t="inlineStr"/>
      <c r="Y1256" t="inlineStr">
        <is>
          <t>hydro</t>
        </is>
      </c>
      <c r="Z1256" t="inlineStr"/>
      <c r="AA1256" t="n">
        <v>1924</v>
      </c>
      <c r="AB1256" t="n">
        <v>0</v>
      </c>
      <c r="AC1256" t="inlineStr"/>
      <c r="AD1256" t="inlineStr"/>
      <c r="AE1256" t="n">
        <v>920</v>
      </c>
      <c r="AF1256" t="inlineStr">
        <is>
          <t>920_2017</t>
        </is>
      </c>
      <c r="AG1256" s="555" t="n">
        <v>42736</v>
      </c>
      <c r="AH1256" t="n">
        <v>0</v>
      </c>
      <c r="AI1256" t="n">
        <v>0</v>
      </c>
      <c r="AJ1256" t="inlineStr">
        <is>
          <t>Georgia Power Co</t>
        </is>
      </c>
    </row>
    <row r="1257">
      <c r="A1257" t="inlineStr">
        <is>
          <t>725_4_2017_plant_gen_owned_7140</t>
        </is>
      </c>
      <c r="B1257" t="inlineStr">
        <is>
          <t>Tugalo 4</t>
        </is>
      </c>
      <c r="C1257" t="inlineStr">
        <is>
          <t>plant_gen</t>
        </is>
      </c>
      <c r="D1257" t="n">
        <v>2017</v>
      </c>
      <c r="E1257" t="inlineStr">
        <is>
          <t>owned</t>
        </is>
      </c>
      <c r="F1257" t="inlineStr">
        <is>
          <t>Tugalo</t>
        </is>
      </c>
      <c r="G1257" t="n">
        <v>725</v>
      </c>
      <c r="H1257" t="inlineStr">
        <is>
          <t>4</t>
        </is>
      </c>
      <c r="I1257" t="inlineStr"/>
      <c r="J1257" t="inlineStr">
        <is>
          <t>HY</t>
        </is>
      </c>
      <c r="K1257" t="inlineStr">
        <is>
          <t>WAT</t>
        </is>
      </c>
      <c r="L1257" t="inlineStr">
        <is>
          <t>Conventional Hydroelectric</t>
        </is>
      </c>
      <c r="M1257" t="inlineStr">
        <is>
          <t>Hydraulic</t>
        </is>
      </c>
      <c r="N1257" t="n">
        <v>7140</v>
      </c>
      <c r="O1257" t="n">
        <v>123</v>
      </c>
      <c r="P1257" t="b">
        <v>1</v>
      </c>
      <c r="Q1257" t="inlineStr">
        <is>
          <t>plant_gen</t>
        </is>
      </c>
      <c r="R1257" t="inlineStr">
        <is>
          <t>725_4_2017_plant_gen_owned_7140</t>
        </is>
      </c>
      <c r="S1257" t="n">
        <v>4</v>
      </c>
      <c r="T1257" t="n">
        <v>1</v>
      </c>
      <c r="U1257" t="n">
        <v>0</v>
      </c>
      <c r="V1257" t="n">
        <v>11.2</v>
      </c>
      <c r="W1257" t="inlineStr"/>
      <c r="X1257" t="inlineStr"/>
      <c r="Y1257" t="inlineStr">
        <is>
          <t>hydro</t>
        </is>
      </c>
      <c r="Z1257" t="inlineStr"/>
      <c r="AA1257" t="n">
        <v>1924</v>
      </c>
      <c r="AB1257" t="n">
        <v>0</v>
      </c>
      <c r="AC1257" t="inlineStr"/>
      <c r="AD1257" t="inlineStr"/>
      <c r="AE1257" t="n">
        <v>920</v>
      </c>
      <c r="AF1257" t="inlineStr">
        <is>
          <t>920_2017</t>
        </is>
      </c>
      <c r="AG1257" s="555" t="n">
        <v>42736</v>
      </c>
      <c r="AH1257" t="n">
        <v>0</v>
      </c>
      <c r="AI1257" t="n">
        <v>0</v>
      </c>
      <c r="AJ1257" t="inlineStr">
        <is>
          <t>Georgia Power Co</t>
        </is>
      </c>
    </row>
    <row r="1258">
      <c r="A1258" t="inlineStr">
        <is>
          <t>725_wat_2017_plant_prime_fuel_owned_7140</t>
        </is>
      </c>
      <c r="B1258" t="inlineStr">
        <is>
          <t>Tugalo WAT</t>
        </is>
      </c>
      <c r="C1258" t="inlineStr">
        <is>
          <t>plant_prime_fuel</t>
        </is>
      </c>
      <c r="D1258" t="n">
        <v>2017</v>
      </c>
      <c r="E1258" t="inlineStr">
        <is>
          <t>owned</t>
        </is>
      </c>
      <c r="F1258" t="inlineStr">
        <is>
          <t>Tugalo</t>
        </is>
      </c>
      <c r="G1258" t="n">
        <v>725</v>
      </c>
      <c r="H1258" t="inlineStr"/>
      <c r="I1258" t="inlineStr"/>
      <c r="J1258" t="inlineStr">
        <is>
          <t>HY</t>
        </is>
      </c>
      <c r="K1258" t="inlineStr">
        <is>
          <t>WAT</t>
        </is>
      </c>
      <c r="L1258" t="inlineStr">
        <is>
          <t>Conventional Hydroelectric</t>
        </is>
      </c>
      <c r="M1258" t="inlineStr">
        <is>
          <t>Hydraulic</t>
        </is>
      </c>
      <c r="N1258" t="n">
        <v>7140</v>
      </c>
      <c r="O1258" t="n">
        <v>123</v>
      </c>
      <c r="P1258" t="b">
        <v>0</v>
      </c>
      <c r="Q1258" t="inlineStr">
        <is>
          <t>plant</t>
        </is>
      </c>
      <c r="R1258" t="inlineStr">
        <is>
          <t>725_2017_plant_owned_7140</t>
        </is>
      </c>
      <c r="S1258" t="n">
        <v>1</v>
      </c>
      <c r="T1258" t="n">
        <v>1</v>
      </c>
      <c r="U1258" t="n">
        <v>0</v>
      </c>
      <c r="V1258" t="n">
        <v>44.8</v>
      </c>
      <c r="W1258" t="inlineStr"/>
      <c r="X1258" t="inlineStr"/>
      <c r="Y1258" t="inlineStr">
        <is>
          <t>hydro</t>
        </is>
      </c>
      <c r="Z1258" t="inlineStr"/>
      <c r="AA1258" t="n">
        <v>1924</v>
      </c>
      <c r="AB1258" t="n">
        <v>0</v>
      </c>
      <c r="AC1258" t="inlineStr"/>
      <c r="AD1258" t="inlineStr"/>
      <c r="AE1258" t="n">
        <v>920</v>
      </c>
      <c r="AF1258" t="inlineStr">
        <is>
          <t>920_2017</t>
        </is>
      </c>
      <c r="AG1258" s="555" t="n">
        <v>42736</v>
      </c>
      <c r="AH1258" t="n">
        <v>0</v>
      </c>
      <c r="AI1258" t="n">
        <v>0</v>
      </c>
      <c r="AJ1258" t="inlineStr">
        <is>
          <t>Georgia Power Co</t>
        </is>
      </c>
    </row>
    <row r="1259">
      <c r="A1259" t="inlineStr">
        <is>
          <t>725_conventional_hydroelectric_2017_plant_technology_owned_7140</t>
        </is>
      </c>
      <c r="B1259" t="inlineStr">
        <is>
          <t>Tugalo Conventional Hydroelectric</t>
        </is>
      </c>
      <c r="C1259" t="inlineStr">
        <is>
          <t>plant_technology</t>
        </is>
      </c>
      <c r="D1259" t="n">
        <v>2017</v>
      </c>
      <c r="E1259" t="inlineStr">
        <is>
          <t>owned</t>
        </is>
      </c>
      <c r="F1259" t="inlineStr">
        <is>
          <t>Tugalo</t>
        </is>
      </c>
      <c r="G1259" t="n">
        <v>725</v>
      </c>
      <c r="H1259" t="inlineStr"/>
      <c r="I1259" t="inlineStr"/>
      <c r="J1259" t="inlineStr">
        <is>
          <t>HY</t>
        </is>
      </c>
      <c r="K1259" t="inlineStr">
        <is>
          <t>WAT</t>
        </is>
      </c>
      <c r="L1259" t="inlineStr">
        <is>
          <t>Conventional Hydroelectric</t>
        </is>
      </c>
      <c r="M1259" t="inlineStr">
        <is>
          <t>Hydraulic</t>
        </is>
      </c>
      <c r="N1259" t="n">
        <v>7140</v>
      </c>
      <c r="O1259" t="n">
        <v>123</v>
      </c>
      <c r="P1259" t="b">
        <v>0</v>
      </c>
      <c r="Q1259" t="inlineStr">
        <is>
          <t>plant</t>
        </is>
      </c>
      <c r="R1259" t="inlineStr">
        <is>
          <t>725_2017_plant_owned_7140</t>
        </is>
      </c>
      <c r="S1259" t="n">
        <v>1</v>
      </c>
      <c r="T1259" t="n">
        <v>1</v>
      </c>
      <c r="U1259" t="n">
        <v>0</v>
      </c>
      <c r="V1259" t="n">
        <v>44.8</v>
      </c>
      <c r="W1259" t="inlineStr"/>
      <c r="X1259" t="inlineStr"/>
      <c r="Y1259" t="inlineStr">
        <is>
          <t>hydro</t>
        </is>
      </c>
      <c r="Z1259" t="inlineStr"/>
      <c r="AA1259" t="n">
        <v>1924</v>
      </c>
      <c r="AB1259" t="n">
        <v>0</v>
      </c>
      <c r="AC1259" t="inlineStr"/>
      <c r="AD1259" t="inlineStr"/>
      <c r="AE1259" t="n">
        <v>920</v>
      </c>
      <c r="AF1259" t="inlineStr">
        <is>
          <t>920_2017</t>
        </is>
      </c>
      <c r="AG1259" s="555" t="n">
        <v>42736</v>
      </c>
      <c r="AH1259" t="n">
        <v>0</v>
      </c>
      <c r="AI1259" t="n">
        <v>0</v>
      </c>
      <c r="AJ1259" t="inlineStr">
        <is>
          <t>Georgia Power Co</t>
        </is>
      </c>
    </row>
    <row r="1260">
      <c r="A1260" t="inlineStr">
        <is>
          <t>728_2017_plant_owned_7140</t>
        </is>
      </c>
      <c r="B1260" t="inlineStr">
        <is>
          <t>Yates</t>
        </is>
      </c>
      <c r="C1260" t="inlineStr">
        <is>
          <t>plant</t>
        </is>
      </c>
      <c r="D1260" t="n">
        <v>2017</v>
      </c>
      <c r="E1260" t="inlineStr">
        <is>
          <t>owned</t>
        </is>
      </c>
      <c r="F1260" t="inlineStr">
        <is>
          <t>Yates</t>
        </is>
      </c>
      <c r="G1260" t="n">
        <v>728</v>
      </c>
      <c r="H1260" t="inlineStr"/>
      <c r="I1260" t="inlineStr"/>
      <c r="J1260" t="inlineStr">
        <is>
          <t>ST</t>
        </is>
      </c>
      <c r="K1260" t="inlineStr"/>
      <c r="L1260" t="inlineStr"/>
      <c r="M1260" t="inlineStr">
        <is>
          <t>Steam</t>
        </is>
      </c>
      <c r="N1260" t="n">
        <v>7140</v>
      </c>
      <c r="O1260" t="n">
        <v>123</v>
      </c>
      <c r="P1260" t="b">
        <v>1</v>
      </c>
      <c r="Q1260" t="inlineStr">
        <is>
          <t>plant</t>
        </is>
      </c>
      <c r="R1260" t="inlineStr">
        <is>
          <t>728_2017_plant_owned_7140</t>
        </is>
      </c>
      <c r="S1260" t="n">
        <v>1</v>
      </c>
      <c r="T1260" t="n">
        <v>1</v>
      </c>
      <c r="U1260" t="n">
        <v>0.03713879491720923</v>
      </c>
      <c r="V1260" t="n">
        <v>1487.3</v>
      </c>
      <c r="W1260" t="n">
        <v>2.909030136888473</v>
      </c>
      <c r="X1260" t="n">
        <v>35.28013597539969</v>
      </c>
      <c r="Y1260" t="inlineStr"/>
      <c r="Z1260" t="n">
        <v>12.12780009667953</v>
      </c>
      <c r="AA1260" t="n">
        <v>1974</v>
      </c>
      <c r="AB1260" t="n">
        <v>483872</v>
      </c>
      <c r="AC1260" t="inlineStr"/>
      <c r="AD1260" t="inlineStr"/>
      <c r="AE1260" t="n">
        <v>657</v>
      </c>
      <c r="AF1260" t="inlineStr">
        <is>
          <t>657_2017</t>
        </is>
      </c>
      <c r="AG1260" s="555" t="n">
        <v>42736</v>
      </c>
      <c r="AH1260" t="n">
        <v>16960373.30176861</v>
      </c>
      <c r="AI1260" t="n">
        <v>5830250.119000001</v>
      </c>
      <c r="AJ1260" t="inlineStr">
        <is>
          <t>Georgia Power Co</t>
        </is>
      </c>
    </row>
    <row r="1261">
      <c r="A1261" t="inlineStr">
        <is>
          <t>728_6_2017_plant_unit_owned_7140</t>
        </is>
      </c>
      <c r="B1261" t="inlineStr">
        <is>
          <t>Yates 6</t>
        </is>
      </c>
      <c r="C1261" t="inlineStr">
        <is>
          <t>plant_unit</t>
        </is>
      </c>
      <c r="D1261" t="n">
        <v>2017</v>
      </c>
      <c r="E1261" t="inlineStr">
        <is>
          <t>owned</t>
        </is>
      </c>
      <c r="F1261" t="inlineStr">
        <is>
          <t>Yates</t>
        </is>
      </c>
      <c r="G1261" t="n">
        <v>728</v>
      </c>
      <c r="H1261" t="inlineStr">
        <is>
          <t>6</t>
        </is>
      </c>
      <c r="I1261" t="n">
        <v>6</v>
      </c>
      <c r="J1261" t="inlineStr">
        <is>
          <t>ST</t>
        </is>
      </c>
      <c r="K1261" t="inlineStr">
        <is>
          <t>NG</t>
        </is>
      </c>
      <c r="L1261" t="inlineStr">
        <is>
          <t>Natural Gas Steam Turbine</t>
        </is>
      </c>
      <c r="M1261" t="inlineStr">
        <is>
          <t>Steam</t>
        </is>
      </c>
      <c r="N1261" t="n">
        <v>7140</v>
      </c>
      <c r="O1261" t="n">
        <v>123</v>
      </c>
      <c r="P1261" t="b">
        <v>1</v>
      </c>
      <c r="Q1261" t="inlineStr">
        <is>
          <t>plant_unit</t>
        </is>
      </c>
      <c r="R1261" t="inlineStr">
        <is>
          <t>728_6_2017_plant_unit_owned_7140</t>
        </is>
      </c>
      <c r="S1261" t="n">
        <v>2</v>
      </c>
      <c r="T1261" t="n">
        <v>1</v>
      </c>
      <c r="U1261" t="n">
        <v>0.04676321650305451</v>
      </c>
      <c r="V1261" t="n">
        <v>403.7</v>
      </c>
      <c r="W1261" t="n">
        <v>2.909030136888473</v>
      </c>
      <c r="X1261" t="n">
        <v>36.00305761354911</v>
      </c>
      <c r="Y1261" t="inlineStr">
        <is>
          <t>gas</t>
        </is>
      </c>
      <c r="Z1261" t="n">
        <v>12.37630960126743</v>
      </c>
      <c r="AA1261" t="n">
        <v>1974</v>
      </c>
      <c r="AB1261" t="n">
        <v>165374</v>
      </c>
      <c r="AC1261" t="inlineStr">
        <is>
          <t>existing</t>
        </is>
      </c>
      <c r="AD1261" t="inlineStr"/>
      <c r="AE1261" t="n">
        <v>657</v>
      </c>
      <c r="AF1261" t="inlineStr">
        <is>
          <t>657_2017</t>
        </is>
      </c>
      <c r="AG1261" s="555" t="n">
        <v>42736</v>
      </c>
      <c r="AH1261" t="n">
        <v>5953969.649783071</v>
      </c>
      <c r="AI1261" t="n">
        <v>2046719.824</v>
      </c>
      <c r="AJ1261" t="inlineStr">
        <is>
          <t>Georgia Power Co</t>
        </is>
      </c>
    </row>
    <row r="1262">
      <c r="A1262" t="inlineStr">
        <is>
          <t>728_7_2017_plant_unit_owned_7140</t>
        </is>
      </c>
      <c r="B1262" t="inlineStr">
        <is>
          <t>Yates 7</t>
        </is>
      </c>
      <c r="C1262" t="inlineStr">
        <is>
          <t>plant_unit</t>
        </is>
      </c>
      <c r="D1262" t="n">
        <v>2017</v>
      </c>
      <c r="E1262" t="inlineStr">
        <is>
          <t>owned</t>
        </is>
      </c>
      <c r="F1262" t="inlineStr">
        <is>
          <t>Yates</t>
        </is>
      </c>
      <c r="G1262" t="n">
        <v>728</v>
      </c>
      <c r="H1262" t="inlineStr">
        <is>
          <t>7</t>
        </is>
      </c>
      <c r="I1262" t="n">
        <v>7</v>
      </c>
      <c r="J1262" t="inlineStr">
        <is>
          <t>ST</t>
        </is>
      </c>
      <c r="K1262" t="inlineStr">
        <is>
          <t>NG</t>
        </is>
      </c>
      <c r="L1262" t="inlineStr">
        <is>
          <t>Natural Gas Steam Turbine</t>
        </is>
      </c>
      <c r="M1262" t="inlineStr">
        <is>
          <t>Steam</t>
        </is>
      </c>
      <c r="N1262" t="n">
        <v>7140</v>
      </c>
      <c r="O1262" t="n">
        <v>123</v>
      </c>
      <c r="P1262" t="b">
        <v>1</v>
      </c>
      <c r="Q1262" t="inlineStr">
        <is>
          <t>plant_unit</t>
        </is>
      </c>
      <c r="R1262" t="inlineStr">
        <is>
          <t>728_7_2017_plant_unit_owned_7140</t>
        </is>
      </c>
      <c r="S1262" t="n">
        <v>2</v>
      </c>
      <c r="T1262" t="n">
        <v>1</v>
      </c>
      <c r="U1262" t="n">
        <v>0.09006247009680998</v>
      </c>
      <c r="V1262" t="n">
        <v>403.7</v>
      </c>
      <c r="W1262" t="n">
        <v>2.909030136888473</v>
      </c>
      <c r="X1262" t="n">
        <v>34.55721433725027</v>
      </c>
      <c r="Y1262" t="inlineStr">
        <is>
          <t>gas</t>
        </is>
      </c>
      <c r="Z1262" t="n">
        <v>11.87929059209163</v>
      </c>
      <c r="AA1262" t="n">
        <v>1974</v>
      </c>
      <c r="AB1262" t="n">
        <v>318498</v>
      </c>
      <c r="AC1262" t="inlineStr"/>
      <c r="AD1262" t="inlineStr"/>
      <c r="AE1262" t="n">
        <v>657</v>
      </c>
      <c r="AF1262" t="inlineStr">
        <is>
          <t>657_2017</t>
        </is>
      </c>
      <c r="AG1262" s="555" t="n">
        <v>42736</v>
      </c>
      <c r="AH1262" t="n">
        <v>11006403.65198554</v>
      </c>
      <c r="AI1262" t="n">
        <v>3783530.295</v>
      </c>
      <c r="AJ1262" t="inlineStr">
        <is>
          <t>Georgia Power Co</t>
        </is>
      </c>
    </row>
    <row r="1263">
      <c r="A1263" t="inlineStr">
        <is>
          <t>728_steam_2017_plant_ferc_acct_owned_7140</t>
        </is>
      </c>
      <c r="B1263" t="inlineStr">
        <is>
          <t>Yates Steam</t>
        </is>
      </c>
      <c r="C1263" t="inlineStr">
        <is>
          <t>plant_ferc_acct</t>
        </is>
      </c>
      <c r="D1263" t="n">
        <v>2017</v>
      </c>
      <c r="E1263" t="inlineStr">
        <is>
          <t>owned</t>
        </is>
      </c>
      <c r="F1263" t="inlineStr">
        <is>
          <t>Yates</t>
        </is>
      </c>
      <c r="G1263" t="n">
        <v>728</v>
      </c>
      <c r="H1263" t="inlineStr"/>
      <c r="I1263" t="inlineStr"/>
      <c r="J1263" t="inlineStr">
        <is>
          <t>ST</t>
        </is>
      </c>
      <c r="K1263" t="inlineStr"/>
      <c r="L1263" t="inlineStr"/>
      <c r="M1263" t="inlineStr">
        <is>
          <t>Steam</t>
        </is>
      </c>
      <c r="N1263" t="n">
        <v>7140</v>
      </c>
      <c r="O1263" t="n">
        <v>123</v>
      </c>
      <c r="P1263" t="b">
        <v>0</v>
      </c>
      <c r="Q1263" t="inlineStr">
        <is>
          <t>plant</t>
        </is>
      </c>
      <c r="R1263" t="inlineStr">
        <is>
          <t>728_2017_plant_owned_7140</t>
        </is>
      </c>
      <c r="S1263" t="n">
        <v>1</v>
      </c>
      <c r="T1263" t="n">
        <v>1</v>
      </c>
      <c r="U1263" t="n">
        <v>0.03713879491720923</v>
      </c>
      <c r="V1263" t="n">
        <v>1487.3</v>
      </c>
      <c r="W1263" t="n">
        <v>2.909030136888473</v>
      </c>
      <c r="X1263" t="n">
        <v>35.28013597539969</v>
      </c>
      <c r="Y1263" t="inlineStr"/>
      <c r="Z1263" t="n">
        <v>12.12780009667953</v>
      </c>
      <c r="AA1263" t="n">
        <v>1974</v>
      </c>
      <c r="AB1263" t="n">
        <v>483872</v>
      </c>
      <c r="AC1263" t="inlineStr"/>
      <c r="AD1263" t="inlineStr"/>
      <c r="AE1263" t="n">
        <v>657</v>
      </c>
      <c r="AF1263" t="inlineStr">
        <is>
          <t>657_2017</t>
        </is>
      </c>
      <c r="AG1263" s="555" t="n">
        <v>42736</v>
      </c>
      <c r="AH1263" t="n">
        <v>16960373.30176861</v>
      </c>
      <c r="AI1263" t="n">
        <v>5830250.119000001</v>
      </c>
      <c r="AJ1263" t="inlineStr">
        <is>
          <t>Georgia Power Co</t>
        </is>
      </c>
    </row>
    <row r="1264">
      <c r="A1264" t="inlineStr">
        <is>
          <t>728_st_2017_plant_prime_mover_owned_7140</t>
        </is>
      </c>
      <c r="B1264" t="inlineStr">
        <is>
          <t>Yates ST</t>
        </is>
      </c>
      <c r="C1264" t="inlineStr">
        <is>
          <t>plant_prime_mover</t>
        </is>
      </c>
      <c r="D1264" t="n">
        <v>2017</v>
      </c>
      <c r="E1264" t="inlineStr">
        <is>
          <t>owned</t>
        </is>
      </c>
      <c r="F1264" t="inlineStr">
        <is>
          <t>Yates</t>
        </is>
      </c>
      <c r="G1264" t="n">
        <v>728</v>
      </c>
      <c r="H1264" t="inlineStr"/>
      <c r="I1264" t="inlineStr"/>
      <c r="J1264" t="inlineStr">
        <is>
          <t>ST</t>
        </is>
      </c>
      <c r="K1264" t="inlineStr"/>
      <c r="L1264" t="inlineStr"/>
      <c r="M1264" t="inlineStr">
        <is>
          <t>Steam</t>
        </is>
      </c>
      <c r="N1264" t="n">
        <v>7140</v>
      </c>
      <c r="O1264" t="n">
        <v>123</v>
      </c>
      <c r="P1264" t="b">
        <v>0</v>
      </c>
      <c r="Q1264" t="inlineStr">
        <is>
          <t>plant</t>
        </is>
      </c>
      <c r="R1264" t="inlineStr">
        <is>
          <t>728_2017_plant_owned_7140</t>
        </is>
      </c>
      <c r="S1264" t="n">
        <v>1</v>
      </c>
      <c r="T1264" t="n">
        <v>1</v>
      </c>
      <c r="U1264" t="n">
        <v>0.03713879491720923</v>
      </c>
      <c r="V1264" t="n">
        <v>1487.3</v>
      </c>
      <c r="W1264" t="n">
        <v>2.909030136888473</v>
      </c>
      <c r="X1264" t="n">
        <v>35.28013597539969</v>
      </c>
      <c r="Y1264" t="inlineStr"/>
      <c r="Z1264" t="n">
        <v>12.12780009667953</v>
      </c>
      <c r="AA1264" t="n">
        <v>1974</v>
      </c>
      <c r="AB1264" t="n">
        <v>483872</v>
      </c>
      <c r="AC1264" t="inlineStr"/>
      <c r="AD1264" t="inlineStr"/>
      <c r="AE1264" t="n">
        <v>657</v>
      </c>
      <c r="AF1264" t="inlineStr">
        <is>
          <t>657_2017</t>
        </is>
      </c>
      <c r="AG1264" s="555" t="n">
        <v>42736</v>
      </c>
      <c r="AH1264" t="n">
        <v>16960373.30176861</v>
      </c>
      <c r="AI1264" t="n">
        <v>5830250.119000001</v>
      </c>
      <c r="AJ1264" t="inlineStr">
        <is>
          <t>Georgia Power Co</t>
        </is>
      </c>
    </row>
    <row r="1265">
      <c r="A1265" t="inlineStr">
        <is>
          <t>728_1_2017_plant_gen_owned_7140</t>
        </is>
      </c>
      <c r="B1265" t="inlineStr">
        <is>
          <t>Yates 1</t>
        </is>
      </c>
      <c r="C1265" t="inlineStr">
        <is>
          <t>plant_gen</t>
        </is>
      </c>
      <c r="D1265" t="n">
        <v>2017</v>
      </c>
      <c r="E1265" t="inlineStr">
        <is>
          <t>owned</t>
        </is>
      </c>
      <c r="F1265" t="inlineStr">
        <is>
          <t>Yates</t>
        </is>
      </c>
      <c r="G1265" t="n">
        <v>728</v>
      </c>
      <c r="H1265" t="inlineStr">
        <is>
          <t>1</t>
        </is>
      </c>
      <c r="I1265" t="inlineStr"/>
      <c r="J1265" t="inlineStr">
        <is>
          <t>ST</t>
        </is>
      </c>
      <c r="K1265" t="inlineStr">
        <is>
          <t>BIT</t>
        </is>
      </c>
      <c r="L1265" t="inlineStr">
        <is>
          <t>Conventional Steam Coal</t>
        </is>
      </c>
      <c r="M1265" t="inlineStr">
        <is>
          <t>Steam</t>
        </is>
      </c>
      <c r="N1265" t="n">
        <v>7140</v>
      </c>
      <c r="O1265" t="n">
        <v>123</v>
      </c>
      <c r="P1265" t="b">
        <v>1</v>
      </c>
      <c r="Q1265" t="inlineStr">
        <is>
          <t>plant_gen</t>
        </is>
      </c>
      <c r="R1265" t="inlineStr">
        <is>
          <t>728_1_2017_plant_gen_owned_7140</t>
        </is>
      </c>
      <c r="S1265" t="n">
        <v>7</v>
      </c>
      <c r="T1265" t="n">
        <v>1</v>
      </c>
      <c r="U1265" t="n">
        <v>0</v>
      </c>
      <c r="V1265" t="n">
        <v>122.5</v>
      </c>
      <c r="W1265" t="inlineStr"/>
      <c r="X1265" t="inlineStr"/>
      <c r="Y1265" t="inlineStr">
        <is>
          <t>coal</t>
        </is>
      </c>
      <c r="Z1265" t="inlineStr"/>
      <c r="AA1265" t="n">
        <v>1950</v>
      </c>
      <c r="AB1265" t="n">
        <v>0</v>
      </c>
      <c r="AC1265" t="inlineStr"/>
      <c r="AD1265" t="inlineStr"/>
      <c r="AE1265" t="n">
        <v>657</v>
      </c>
      <c r="AF1265" t="inlineStr">
        <is>
          <t>657_2017</t>
        </is>
      </c>
      <c r="AG1265" s="555" t="n">
        <v>42736</v>
      </c>
      <c r="AH1265" t="n">
        <v>0</v>
      </c>
      <c r="AI1265" t="n">
        <v>0</v>
      </c>
      <c r="AJ1265" t="inlineStr">
        <is>
          <t>Georgia Power Co</t>
        </is>
      </c>
    </row>
    <row r="1266">
      <c r="A1266" t="inlineStr">
        <is>
          <t>728_2_2017_plant_gen_owned_7140</t>
        </is>
      </c>
      <c r="B1266" t="inlineStr">
        <is>
          <t>Yates 2</t>
        </is>
      </c>
      <c r="C1266" t="inlineStr">
        <is>
          <t>plant_gen</t>
        </is>
      </c>
      <c r="D1266" t="n">
        <v>2017</v>
      </c>
      <c r="E1266" t="inlineStr">
        <is>
          <t>owned</t>
        </is>
      </c>
      <c r="F1266" t="inlineStr">
        <is>
          <t>Yates</t>
        </is>
      </c>
      <c r="G1266" t="n">
        <v>728</v>
      </c>
      <c r="H1266" t="inlineStr">
        <is>
          <t>2</t>
        </is>
      </c>
      <c r="I1266" t="inlineStr"/>
      <c r="J1266" t="inlineStr">
        <is>
          <t>ST</t>
        </is>
      </c>
      <c r="K1266" t="inlineStr">
        <is>
          <t>BIT</t>
        </is>
      </c>
      <c r="L1266" t="inlineStr">
        <is>
          <t>Conventional Steam Coal</t>
        </is>
      </c>
      <c r="M1266" t="inlineStr">
        <is>
          <t>Steam</t>
        </is>
      </c>
      <c r="N1266" t="n">
        <v>7140</v>
      </c>
      <c r="O1266" t="n">
        <v>123</v>
      </c>
      <c r="P1266" t="b">
        <v>1</v>
      </c>
      <c r="Q1266" t="inlineStr">
        <is>
          <t>plant_gen</t>
        </is>
      </c>
      <c r="R1266" t="inlineStr">
        <is>
          <t>728_2_2017_plant_gen_owned_7140</t>
        </is>
      </c>
      <c r="S1266" t="n">
        <v>7</v>
      </c>
      <c r="T1266" t="n">
        <v>1</v>
      </c>
      <c r="U1266" t="n">
        <v>0</v>
      </c>
      <c r="V1266" t="n">
        <v>122.5</v>
      </c>
      <c r="W1266" t="inlineStr"/>
      <c r="X1266" t="inlineStr"/>
      <c r="Y1266" t="inlineStr">
        <is>
          <t>coal</t>
        </is>
      </c>
      <c r="Z1266" t="inlineStr"/>
      <c r="AA1266" t="n">
        <v>1950</v>
      </c>
      <c r="AB1266" t="n">
        <v>0</v>
      </c>
      <c r="AC1266" t="inlineStr"/>
      <c r="AD1266" t="inlineStr"/>
      <c r="AE1266" t="n">
        <v>657</v>
      </c>
      <c r="AF1266" t="inlineStr">
        <is>
          <t>657_2017</t>
        </is>
      </c>
      <c r="AG1266" s="555" t="n">
        <v>42736</v>
      </c>
      <c r="AH1266" t="n">
        <v>0</v>
      </c>
      <c r="AI1266" t="n">
        <v>0</v>
      </c>
      <c r="AJ1266" t="inlineStr">
        <is>
          <t>Georgia Power Co</t>
        </is>
      </c>
    </row>
    <row r="1267">
      <c r="A1267" t="inlineStr">
        <is>
          <t>728_3_2017_plant_gen_owned_7140</t>
        </is>
      </c>
      <c r="B1267" t="inlineStr">
        <is>
          <t>Yates 3</t>
        </is>
      </c>
      <c r="C1267" t="inlineStr">
        <is>
          <t>plant_gen</t>
        </is>
      </c>
      <c r="D1267" t="n">
        <v>2017</v>
      </c>
      <c r="E1267" t="inlineStr">
        <is>
          <t>owned</t>
        </is>
      </c>
      <c r="F1267" t="inlineStr">
        <is>
          <t>Yates</t>
        </is>
      </c>
      <c r="G1267" t="n">
        <v>728</v>
      </c>
      <c r="H1267" t="inlineStr">
        <is>
          <t>3</t>
        </is>
      </c>
      <c r="I1267" t="inlineStr"/>
      <c r="J1267" t="inlineStr">
        <is>
          <t>ST</t>
        </is>
      </c>
      <c r="K1267" t="inlineStr">
        <is>
          <t>BIT</t>
        </is>
      </c>
      <c r="L1267" t="inlineStr">
        <is>
          <t>Conventional Steam Coal</t>
        </is>
      </c>
      <c r="M1267" t="inlineStr">
        <is>
          <t>Steam</t>
        </is>
      </c>
      <c r="N1267" t="n">
        <v>7140</v>
      </c>
      <c r="O1267" t="n">
        <v>123</v>
      </c>
      <c r="P1267" t="b">
        <v>1</v>
      </c>
      <c r="Q1267" t="inlineStr">
        <is>
          <t>plant_gen</t>
        </is>
      </c>
      <c r="R1267" t="inlineStr">
        <is>
          <t>728_3_2017_plant_gen_owned_7140</t>
        </is>
      </c>
      <c r="S1267" t="n">
        <v>7</v>
      </c>
      <c r="T1267" t="n">
        <v>1</v>
      </c>
      <c r="U1267" t="n">
        <v>0</v>
      </c>
      <c r="V1267" t="n">
        <v>122.5</v>
      </c>
      <c r="W1267" t="inlineStr"/>
      <c r="X1267" t="inlineStr"/>
      <c r="Y1267" t="inlineStr">
        <is>
          <t>coal</t>
        </is>
      </c>
      <c r="Z1267" t="inlineStr"/>
      <c r="AA1267" t="n">
        <v>1952</v>
      </c>
      <c r="AB1267" t="n">
        <v>0</v>
      </c>
      <c r="AC1267" t="inlineStr"/>
      <c r="AD1267" t="inlineStr"/>
      <c r="AE1267" t="n">
        <v>657</v>
      </c>
      <c r="AF1267" t="inlineStr">
        <is>
          <t>657_2017</t>
        </is>
      </c>
      <c r="AG1267" s="555" t="n">
        <v>42736</v>
      </c>
      <c r="AH1267" t="n">
        <v>0</v>
      </c>
      <c r="AI1267" t="n">
        <v>0</v>
      </c>
      <c r="AJ1267" t="inlineStr">
        <is>
          <t>Georgia Power Co</t>
        </is>
      </c>
    </row>
    <row r="1268">
      <c r="A1268" t="inlineStr">
        <is>
          <t>728_4_2017_plant_gen_owned_7140</t>
        </is>
      </c>
      <c r="B1268" t="inlineStr">
        <is>
          <t>Yates 4</t>
        </is>
      </c>
      <c r="C1268" t="inlineStr">
        <is>
          <t>plant_gen</t>
        </is>
      </c>
      <c r="D1268" t="n">
        <v>2017</v>
      </c>
      <c r="E1268" t="inlineStr">
        <is>
          <t>owned</t>
        </is>
      </c>
      <c r="F1268" t="inlineStr">
        <is>
          <t>Yates</t>
        </is>
      </c>
      <c r="G1268" t="n">
        <v>728</v>
      </c>
      <c r="H1268" t="inlineStr">
        <is>
          <t>4</t>
        </is>
      </c>
      <c r="I1268" t="inlineStr"/>
      <c r="J1268" t="inlineStr">
        <is>
          <t>ST</t>
        </is>
      </c>
      <c r="K1268" t="inlineStr">
        <is>
          <t>BIT</t>
        </is>
      </c>
      <c r="L1268" t="inlineStr">
        <is>
          <t>Conventional Steam Coal</t>
        </is>
      </c>
      <c r="M1268" t="inlineStr">
        <is>
          <t>Steam</t>
        </is>
      </c>
      <c r="N1268" t="n">
        <v>7140</v>
      </c>
      <c r="O1268" t="n">
        <v>123</v>
      </c>
      <c r="P1268" t="b">
        <v>1</v>
      </c>
      <c r="Q1268" t="inlineStr">
        <is>
          <t>plant_gen</t>
        </is>
      </c>
      <c r="R1268" t="inlineStr">
        <is>
          <t>728_4_2017_plant_gen_owned_7140</t>
        </is>
      </c>
      <c r="S1268" t="n">
        <v>7</v>
      </c>
      <c r="T1268" t="n">
        <v>1</v>
      </c>
      <c r="U1268" t="n">
        <v>0</v>
      </c>
      <c r="V1268" t="n">
        <v>156.2</v>
      </c>
      <c r="W1268" t="inlineStr"/>
      <c r="X1268" t="inlineStr"/>
      <c r="Y1268" t="inlineStr">
        <is>
          <t>coal</t>
        </is>
      </c>
      <c r="Z1268" t="inlineStr"/>
      <c r="AA1268" t="n">
        <v>1957</v>
      </c>
      <c r="AB1268" t="n">
        <v>0</v>
      </c>
      <c r="AC1268" t="inlineStr"/>
      <c r="AD1268" t="inlineStr"/>
      <c r="AE1268" t="n">
        <v>657</v>
      </c>
      <c r="AF1268" t="inlineStr">
        <is>
          <t>657_2017</t>
        </is>
      </c>
      <c r="AG1268" s="555" t="n">
        <v>42736</v>
      </c>
      <c r="AH1268" t="n">
        <v>0</v>
      </c>
      <c r="AI1268" t="n">
        <v>0</v>
      </c>
      <c r="AJ1268" t="inlineStr">
        <is>
          <t>Georgia Power Co</t>
        </is>
      </c>
    </row>
    <row r="1269">
      <c r="A1269" t="inlineStr">
        <is>
          <t>728_5_2017_plant_gen_owned_7140</t>
        </is>
      </c>
      <c r="B1269" t="inlineStr">
        <is>
          <t>Yates 5</t>
        </is>
      </c>
      <c r="C1269" t="inlineStr">
        <is>
          <t>plant_gen</t>
        </is>
      </c>
      <c r="D1269" t="n">
        <v>2017</v>
      </c>
      <c r="E1269" t="inlineStr">
        <is>
          <t>owned</t>
        </is>
      </c>
      <c r="F1269" t="inlineStr">
        <is>
          <t>Yates</t>
        </is>
      </c>
      <c r="G1269" t="n">
        <v>728</v>
      </c>
      <c r="H1269" t="inlineStr">
        <is>
          <t>5</t>
        </is>
      </c>
      <c r="I1269" t="inlineStr"/>
      <c r="J1269" t="inlineStr">
        <is>
          <t>ST</t>
        </is>
      </c>
      <c r="K1269" t="inlineStr">
        <is>
          <t>BIT</t>
        </is>
      </c>
      <c r="L1269" t="inlineStr">
        <is>
          <t>Conventional Steam Coal</t>
        </is>
      </c>
      <c r="M1269" t="inlineStr">
        <is>
          <t>Steam</t>
        </is>
      </c>
      <c r="N1269" t="n">
        <v>7140</v>
      </c>
      <c r="O1269" t="n">
        <v>123</v>
      </c>
      <c r="P1269" t="b">
        <v>1</v>
      </c>
      <c r="Q1269" t="inlineStr">
        <is>
          <t>plant_gen</t>
        </is>
      </c>
      <c r="R1269" t="inlineStr">
        <is>
          <t>728_5_2017_plant_gen_owned_7140</t>
        </is>
      </c>
      <c r="S1269" t="n">
        <v>7</v>
      </c>
      <c r="T1269" t="n">
        <v>1</v>
      </c>
      <c r="U1269" t="n">
        <v>0</v>
      </c>
      <c r="V1269" t="n">
        <v>156.2</v>
      </c>
      <c r="W1269" t="inlineStr"/>
      <c r="X1269" t="inlineStr"/>
      <c r="Y1269" t="inlineStr">
        <is>
          <t>coal</t>
        </is>
      </c>
      <c r="Z1269" t="inlineStr"/>
      <c r="AA1269" t="n">
        <v>1958</v>
      </c>
      <c r="AB1269" t="n">
        <v>0</v>
      </c>
      <c r="AC1269" t="inlineStr"/>
      <c r="AD1269" t="inlineStr"/>
      <c r="AE1269" t="n">
        <v>657</v>
      </c>
      <c r="AF1269" t="inlineStr">
        <is>
          <t>657_2017</t>
        </is>
      </c>
      <c r="AG1269" s="555" t="n">
        <v>42736</v>
      </c>
      <c r="AH1269" t="n">
        <v>0</v>
      </c>
      <c r="AI1269" t="n">
        <v>0</v>
      </c>
      <c r="AJ1269" t="inlineStr">
        <is>
          <t>Georgia Power Co</t>
        </is>
      </c>
    </row>
    <row r="1270">
      <c r="A1270" t="inlineStr">
        <is>
          <t>728_6_2017_plant_gen_owned_7140</t>
        </is>
      </c>
      <c r="B1270" t="inlineStr">
        <is>
          <t>Yates 6</t>
        </is>
      </c>
      <c r="C1270" t="inlineStr">
        <is>
          <t>plant_gen</t>
        </is>
      </c>
      <c r="D1270" t="n">
        <v>2017</v>
      </c>
      <c r="E1270" t="inlineStr">
        <is>
          <t>owned</t>
        </is>
      </c>
      <c r="F1270" t="inlineStr">
        <is>
          <t>Yates</t>
        </is>
      </c>
      <c r="G1270" t="n">
        <v>728</v>
      </c>
      <c r="H1270" t="inlineStr">
        <is>
          <t>6</t>
        </is>
      </c>
      <c r="I1270" t="n">
        <v>6</v>
      </c>
      <c r="J1270" t="inlineStr">
        <is>
          <t>ST</t>
        </is>
      </c>
      <c r="K1270" t="inlineStr">
        <is>
          <t>NG</t>
        </is>
      </c>
      <c r="L1270" t="inlineStr">
        <is>
          <t>Natural Gas Steam Turbine</t>
        </is>
      </c>
      <c r="M1270" t="inlineStr">
        <is>
          <t>Steam</t>
        </is>
      </c>
      <c r="N1270" t="n">
        <v>7140</v>
      </c>
      <c r="O1270" t="n">
        <v>123</v>
      </c>
      <c r="P1270" t="b">
        <v>0</v>
      </c>
      <c r="Q1270" t="inlineStr">
        <is>
          <t>plant_unit</t>
        </is>
      </c>
      <c r="R1270" t="inlineStr">
        <is>
          <t>728_6_2017_plant_unit_owned_7140</t>
        </is>
      </c>
      <c r="S1270" t="n">
        <v>7</v>
      </c>
      <c r="T1270" t="n">
        <v>1</v>
      </c>
      <c r="U1270" t="n">
        <v>0.04676321650305451</v>
      </c>
      <c r="V1270" t="n">
        <v>403.7</v>
      </c>
      <c r="W1270" t="n">
        <v>2.909030136888473</v>
      </c>
      <c r="X1270" t="n">
        <v>36.00305761354911</v>
      </c>
      <c r="Y1270" t="inlineStr">
        <is>
          <t>gas</t>
        </is>
      </c>
      <c r="Z1270" t="n">
        <v>12.37630960126743</v>
      </c>
      <c r="AA1270" t="n">
        <v>1974</v>
      </c>
      <c r="AB1270" t="n">
        <v>165374</v>
      </c>
      <c r="AC1270" t="inlineStr">
        <is>
          <t>existing</t>
        </is>
      </c>
      <c r="AD1270" t="inlineStr"/>
      <c r="AE1270" t="n">
        <v>657</v>
      </c>
      <c r="AF1270" t="inlineStr">
        <is>
          <t>657_2017</t>
        </is>
      </c>
      <c r="AG1270" s="555" t="n">
        <v>42736</v>
      </c>
      <c r="AH1270" t="n">
        <v>5953969.649783071</v>
      </c>
      <c r="AI1270" t="n">
        <v>2046719.824</v>
      </c>
      <c r="AJ1270" t="inlineStr">
        <is>
          <t>Georgia Power Co</t>
        </is>
      </c>
    </row>
    <row r="1271">
      <c r="A1271" t="inlineStr">
        <is>
          <t>728_7_2017_plant_gen_owned_7140</t>
        </is>
      </c>
      <c r="B1271" t="inlineStr">
        <is>
          <t>Yates 7</t>
        </is>
      </c>
      <c r="C1271" t="inlineStr">
        <is>
          <t>plant_gen</t>
        </is>
      </c>
      <c r="D1271" t="n">
        <v>2017</v>
      </c>
      <c r="E1271" t="inlineStr">
        <is>
          <t>owned</t>
        </is>
      </c>
      <c r="F1271" t="inlineStr">
        <is>
          <t>Yates</t>
        </is>
      </c>
      <c r="G1271" t="n">
        <v>728</v>
      </c>
      <c r="H1271" t="inlineStr">
        <is>
          <t>7</t>
        </is>
      </c>
      <c r="I1271" t="n">
        <v>7</v>
      </c>
      <c r="J1271" t="inlineStr">
        <is>
          <t>ST</t>
        </is>
      </c>
      <c r="K1271" t="inlineStr">
        <is>
          <t>NG</t>
        </is>
      </c>
      <c r="L1271" t="inlineStr">
        <is>
          <t>Natural Gas Steam Turbine</t>
        </is>
      </c>
      <c r="M1271" t="inlineStr">
        <is>
          <t>Steam</t>
        </is>
      </c>
      <c r="N1271" t="n">
        <v>7140</v>
      </c>
      <c r="O1271" t="n">
        <v>123</v>
      </c>
      <c r="P1271" t="b">
        <v>0</v>
      </c>
      <c r="Q1271" t="inlineStr">
        <is>
          <t>plant_unit</t>
        </is>
      </c>
      <c r="R1271" t="inlineStr">
        <is>
          <t>728_7_2017_plant_unit_owned_7140</t>
        </is>
      </c>
      <c r="S1271" t="n">
        <v>7</v>
      </c>
      <c r="T1271" t="n">
        <v>1</v>
      </c>
      <c r="U1271" t="n">
        <v>0.09006247009680998</v>
      </c>
      <c r="V1271" t="n">
        <v>403.7</v>
      </c>
      <c r="W1271" t="n">
        <v>2.909030136888473</v>
      </c>
      <c r="X1271" t="n">
        <v>34.55721433725027</v>
      </c>
      <c r="Y1271" t="inlineStr">
        <is>
          <t>gas</t>
        </is>
      </c>
      <c r="Z1271" t="n">
        <v>11.87929059209163</v>
      </c>
      <c r="AA1271" t="n">
        <v>1974</v>
      </c>
      <c r="AB1271" t="n">
        <v>318498</v>
      </c>
      <c r="AC1271" t="inlineStr"/>
      <c r="AD1271" t="inlineStr"/>
      <c r="AE1271" t="n">
        <v>657</v>
      </c>
      <c r="AF1271" t="inlineStr">
        <is>
          <t>657_2017</t>
        </is>
      </c>
      <c r="AG1271" s="555" t="n">
        <v>42736</v>
      </c>
      <c r="AH1271" t="n">
        <v>11006403.65198554</v>
      </c>
      <c r="AI1271" t="n">
        <v>3783530.295</v>
      </c>
      <c r="AJ1271" t="inlineStr">
        <is>
          <t>Georgia Power Co</t>
        </is>
      </c>
    </row>
    <row r="1272">
      <c r="A1272" t="inlineStr">
        <is>
          <t>728_bit_2017_plant_prime_fuel_owned_7140</t>
        </is>
      </c>
      <c r="B1272" t="inlineStr">
        <is>
          <t>Yates BIT</t>
        </is>
      </c>
      <c r="C1272" t="inlineStr">
        <is>
          <t>plant_prime_fuel</t>
        </is>
      </c>
      <c r="D1272" t="n">
        <v>2017</v>
      </c>
      <c r="E1272" t="inlineStr">
        <is>
          <t>owned</t>
        </is>
      </c>
      <c r="F1272" t="inlineStr">
        <is>
          <t>Yates</t>
        </is>
      </c>
      <c r="G1272" t="n">
        <v>728</v>
      </c>
      <c r="H1272" t="inlineStr"/>
      <c r="I1272" t="inlineStr"/>
      <c r="J1272" t="inlineStr">
        <is>
          <t>ST</t>
        </is>
      </c>
      <c r="K1272" t="inlineStr">
        <is>
          <t>BIT</t>
        </is>
      </c>
      <c r="L1272" t="inlineStr">
        <is>
          <t>Conventional Steam Coal</t>
        </is>
      </c>
      <c r="M1272" t="inlineStr">
        <is>
          <t>Steam</t>
        </is>
      </c>
      <c r="N1272" t="n">
        <v>7140</v>
      </c>
      <c r="O1272" t="n">
        <v>123</v>
      </c>
      <c r="P1272" t="b">
        <v>0</v>
      </c>
      <c r="Q1272" t="inlineStr">
        <is>
          <t>plant_technology</t>
        </is>
      </c>
      <c r="R1272" t="inlineStr">
        <is>
          <t>728_Conventional Steam Coal_2017_plant_technology_owned_7140</t>
        </is>
      </c>
      <c r="S1272" t="n">
        <v>3</v>
      </c>
      <c r="T1272" t="n">
        <v>1</v>
      </c>
      <c r="U1272" t="n">
        <v>0</v>
      </c>
      <c r="V1272" t="n">
        <v>679.9000000000001</v>
      </c>
      <c r="W1272" t="inlineStr"/>
      <c r="X1272" t="inlineStr"/>
      <c r="Y1272" t="inlineStr">
        <is>
          <t>coal</t>
        </is>
      </c>
      <c r="Z1272" t="inlineStr"/>
      <c r="AA1272" t="n">
        <v>1974</v>
      </c>
      <c r="AB1272" t="n">
        <v>0</v>
      </c>
      <c r="AC1272" t="inlineStr"/>
      <c r="AD1272" t="inlineStr"/>
      <c r="AE1272" t="n">
        <v>657</v>
      </c>
      <c r="AF1272" t="inlineStr">
        <is>
          <t>657_2017</t>
        </is>
      </c>
      <c r="AG1272" s="555" t="n">
        <v>42736</v>
      </c>
      <c r="AH1272" t="n">
        <v>0</v>
      </c>
      <c r="AI1272" t="n">
        <v>0</v>
      </c>
      <c r="AJ1272" t="inlineStr">
        <is>
          <t>Georgia Power Co</t>
        </is>
      </c>
    </row>
    <row r="1273">
      <c r="A1273" t="inlineStr">
        <is>
          <t>728_ng_2017_plant_prime_fuel_owned_7140</t>
        </is>
      </c>
      <c r="B1273" t="inlineStr">
        <is>
          <t>Yates NG</t>
        </is>
      </c>
      <c r="C1273" t="inlineStr">
        <is>
          <t>plant_prime_fuel</t>
        </is>
      </c>
      <c r="D1273" t="n">
        <v>2017</v>
      </c>
      <c r="E1273" t="inlineStr">
        <is>
          <t>owned</t>
        </is>
      </c>
      <c r="F1273" t="inlineStr">
        <is>
          <t>Yates</t>
        </is>
      </c>
      <c r="G1273" t="n">
        <v>728</v>
      </c>
      <c r="H1273" t="inlineStr"/>
      <c r="I1273" t="inlineStr"/>
      <c r="J1273" t="inlineStr">
        <is>
          <t>ST</t>
        </is>
      </c>
      <c r="K1273" t="inlineStr">
        <is>
          <t>NG</t>
        </is>
      </c>
      <c r="L1273" t="inlineStr">
        <is>
          <t>Natural Gas Steam Turbine</t>
        </is>
      </c>
      <c r="M1273" t="inlineStr">
        <is>
          <t>Steam</t>
        </is>
      </c>
      <c r="N1273" t="n">
        <v>7140</v>
      </c>
      <c r="O1273" t="n">
        <v>123</v>
      </c>
      <c r="P1273" t="b">
        <v>0</v>
      </c>
      <c r="Q1273" t="inlineStr">
        <is>
          <t>plant_unit</t>
        </is>
      </c>
      <c r="R1273" t="inlineStr">
        <is>
          <t>728_6_2017_plant_unit_owned_7140</t>
        </is>
      </c>
      <c r="S1273" t="n">
        <v>3</v>
      </c>
      <c r="T1273" t="n">
        <v>1</v>
      </c>
      <c r="U1273" t="n">
        <v>0.06841284329993225</v>
      </c>
      <c r="V1273" t="n">
        <v>807.4</v>
      </c>
      <c r="W1273" t="n">
        <v>2.909030136888473</v>
      </c>
      <c r="X1273" t="n">
        <v>35.28013597539969</v>
      </c>
      <c r="Y1273" t="inlineStr">
        <is>
          <t>gas</t>
        </is>
      </c>
      <c r="Z1273" t="n">
        <v>12.12780009667953</v>
      </c>
      <c r="AA1273" t="n">
        <v>1974</v>
      </c>
      <c r="AB1273" t="n">
        <v>483872</v>
      </c>
      <c r="AC1273" t="inlineStr"/>
      <c r="AD1273" t="inlineStr"/>
      <c r="AE1273" t="n">
        <v>657</v>
      </c>
      <c r="AF1273" t="inlineStr">
        <is>
          <t>657_2017</t>
        </is>
      </c>
      <c r="AG1273" s="555" t="n">
        <v>42736</v>
      </c>
      <c r="AH1273" t="n">
        <v>16960373.30176861</v>
      </c>
      <c r="AI1273" t="n">
        <v>5830250.119000001</v>
      </c>
      <c r="AJ1273" t="inlineStr">
        <is>
          <t>Georgia Power Co</t>
        </is>
      </c>
    </row>
    <row r="1274">
      <c r="A1274" t="inlineStr">
        <is>
          <t>728_conventional_steam_coal_2017_plant_technology_owned_7140</t>
        </is>
      </c>
      <c r="B1274" t="inlineStr">
        <is>
          <t>Yates Conventional Steam Coal</t>
        </is>
      </c>
      <c r="C1274" t="inlineStr">
        <is>
          <t>plant_technology</t>
        </is>
      </c>
      <c r="D1274" t="n">
        <v>2017</v>
      </c>
      <c r="E1274" t="inlineStr">
        <is>
          <t>owned</t>
        </is>
      </c>
      <c r="F1274" t="inlineStr">
        <is>
          <t>Yates</t>
        </is>
      </c>
      <c r="G1274" t="n">
        <v>728</v>
      </c>
      <c r="H1274" t="inlineStr"/>
      <c r="I1274" t="inlineStr"/>
      <c r="J1274" t="inlineStr">
        <is>
          <t>ST</t>
        </is>
      </c>
      <c r="K1274" t="inlineStr">
        <is>
          <t>BIT</t>
        </is>
      </c>
      <c r="L1274" t="inlineStr">
        <is>
          <t>Conventional Steam Coal</t>
        </is>
      </c>
      <c r="M1274" t="inlineStr">
        <is>
          <t>Steam</t>
        </is>
      </c>
      <c r="N1274" t="n">
        <v>7140</v>
      </c>
      <c r="O1274" t="n">
        <v>123</v>
      </c>
      <c r="P1274" t="b">
        <v>1</v>
      </c>
      <c r="Q1274" t="inlineStr">
        <is>
          <t>plant_technology</t>
        </is>
      </c>
      <c r="R1274" t="inlineStr">
        <is>
          <t>728_Conventional Steam Coal_2017_plant_technology_owned_7140</t>
        </is>
      </c>
      <c r="S1274" t="n">
        <v>3</v>
      </c>
      <c r="T1274" t="n">
        <v>1</v>
      </c>
      <c r="U1274" t="n">
        <v>0</v>
      </c>
      <c r="V1274" t="n">
        <v>679.9000000000001</v>
      </c>
      <c r="W1274" t="inlineStr"/>
      <c r="X1274" t="inlineStr"/>
      <c r="Y1274" t="inlineStr">
        <is>
          <t>coal</t>
        </is>
      </c>
      <c r="Z1274" t="inlineStr"/>
      <c r="AA1274" t="n">
        <v>1974</v>
      </c>
      <c r="AB1274" t="n">
        <v>0</v>
      </c>
      <c r="AC1274" t="inlineStr"/>
      <c r="AD1274" t="inlineStr"/>
      <c r="AE1274" t="n">
        <v>657</v>
      </c>
      <c r="AF1274" t="inlineStr">
        <is>
          <t>657_2017</t>
        </is>
      </c>
      <c r="AG1274" s="555" t="n">
        <v>42736</v>
      </c>
      <c r="AH1274" t="n">
        <v>0</v>
      </c>
      <c r="AI1274" t="n">
        <v>0</v>
      </c>
      <c r="AJ1274" t="inlineStr">
        <is>
          <t>Georgia Power Co</t>
        </is>
      </c>
    </row>
    <row r="1275">
      <c r="A1275" t="inlineStr">
        <is>
          <t>728_natural_gas_steam_turbine_2017_plant_technology_owned_7140</t>
        </is>
      </c>
      <c r="B1275" t="inlineStr">
        <is>
          <t>Yates Natural Gas Steam Turbine</t>
        </is>
      </c>
      <c r="C1275" t="inlineStr">
        <is>
          <t>plant_technology</t>
        </is>
      </c>
      <c r="D1275" t="n">
        <v>2017</v>
      </c>
      <c r="E1275" t="inlineStr">
        <is>
          <t>owned</t>
        </is>
      </c>
      <c r="F1275" t="inlineStr">
        <is>
          <t>Yates</t>
        </is>
      </c>
      <c r="G1275" t="n">
        <v>728</v>
      </c>
      <c r="H1275" t="inlineStr"/>
      <c r="I1275" t="inlineStr"/>
      <c r="J1275" t="inlineStr">
        <is>
          <t>ST</t>
        </is>
      </c>
      <c r="K1275" t="inlineStr">
        <is>
          <t>NG</t>
        </is>
      </c>
      <c r="L1275" t="inlineStr">
        <is>
          <t>Natural Gas Steam Turbine</t>
        </is>
      </c>
      <c r="M1275" t="inlineStr">
        <is>
          <t>Steam</t>
        </is>
      </c>
      <c r="N1275" t="n">
        <v>7140</v>
      </c>
      <c r="O1275" t="n">
        <v>123</v>
      </c>
      <c r="P1275" t="b">
        <v>0</v>
      </c>
      <c r="Q1275" t="inlineStr">
        <is>
          <t>plant_unit</t>
        </is>
      </c>
      <c r="R1275" t="inlineStr">
        <is>
          <t>728_6_2017_plant_unit_owned_7140</t>
        </is>
      </c>
      <c r="S1275" t="n">
        <v>3</v>
      </c>
      <c r="T1275" t="n">
        <v>1</v>
      </c>
      <c r="U1275" t="n">
        <v>0.06841284329993225</v>
      </c>
      <c r="V1275" t="n">
        <v>807.4</v>
      </c>
      <c r="W1275" t="n">
        <v>2.909030136888473</v>
      </c>
      <c r="X1275" t="n">
        <v>35.28013597539969</v>
      </c>
      <c r="Y1275" t="inlineStr">
        <is>
          <t>gas</t>
        </is>
      </c>
      <c r="Z1275" t="n">
        <v>12.12780009667953</v>
      </c>
      <c r="AA1275" t="n">
        <v>1974</v>
      </c>
      <c r="AB1275" t="n">
        <v>483872</v>
      </c>
      <c r="AC1275" t="inlineStr"/>
      <c r="AD1275" t="inlineStr"/>
      <c r="AE1275" t="n">
        <v>657</v>
      </c>
      <c r="AF1275" t="inlineStr">
        <is>
          <t>657_2017</t>
        </is>
      </c>
      <c r="AG1275" s="555" t="n">
        <v>42736</v>
      </c>
      <c r="AH1275" t="n">
        <v>16960373.30176861</v>
      </c>
      <c r="AI1275" t="n">
        <v>5830250.119000001</v>
      </c>
      <c r="AJ1275" t="inlineStr">
        <is>
          <t>Georgia Power Co</t>
        </is>
      </c>
    </row>
    <row r="1276">
      <c r="A1276" t="inlineStr">
        <is>
          <t>728_6_2017_plant_gen_total_7140</t>
        </is>
      </c>
      <c r="B1276" t="inlineStr">
        <is>
          <t>Yates 6</t>
        </is>
      </c>
      <c r="C1276" t="inlineStr">
        <is>
          <t>plant_gen</t>
        </is>
      </c>
      <c r="D1276" t="n">
        <v>2017</v>
      </c>
      <c r="E1276" t="inlineStr">
        <is>
          <t>total</t>
        </is>
      </c>
      <c r="F1276" t="inlineStr">
        <is>
          <t>Yates</t>
        </is>
      </c>
      <c r="G1276" t="n">
        <v>728</v>
      </c>
      <c r="H1276" t="inlineStr">
        <is>
          <t>6</t>
        </is>
      </c>
      <c r="I1276" t="n">
        <v>6</v>
      </c>
      <c r="J1276" t="inlineStr">
        <is>
          <t>ST</t>
        </is>
      </c>
      <c r="K1276" t="inlineStr">
        <is>
          <t>NG</t>
        </is>
      </c>
      <c r="L1276" t="inlineStr">
        <is>
          <t>Natural Gas Steam Turbine</t>
        </is>
      </c>
      <c r="M1276" t="inlineStr">
        <is>
          <t>Steam</t>
        </is>
      </c>
      <c r="N1276" t="n">
        <v>7140</v>
      </c>
      <c r="O1276" t="n">
        <v>123</v>
      </c>
      <c r="P1276" t="b">
        <v>0</v>
      </c>
      <c r="Q1276" t="inlineStr">
        <is>
          <t>plant_unit</t>
        </is>
      </c>
      <c r="R1276" t="inlineStr">
        <is>
          <t>728_6_2017_plant_unit_total_7140</t>
        </is>
      </c>
      <c r="S1276" t="n">
        <v>7</v>
      </c>
      <c r="T1276" t="n">
        <v>1</v>
      </c>
      <c r="U1276" t="n">
        <v>0.04676321650305451</v>
      </c>
      <c r="V1276" t="n">
        <v>403.7</v>
      </c>
      <c r="W1276" t="n">
        <v>2.909030136888473</v>
      </c>
      <c r="X1276" t="n">
        <v>36.00305761354911</v>
      </c>
      <c r="Y1276" t="inlineStr">
        <is>
          <t>gas</t>
        </is>
      </c>
      <c r="Z1276" t="n">
        <v>12.37630960126743</v>
      </c>
      <c r="AA1276" t="n">
        <v>1974</v>
      </c>
      <c r="AB1276" t="n">
        <v>165374</v>
      </c>
      <c r="AC1276" t="inlineStr"/>
      <c r="AD1276" t="inlineStr"/>
      <c r="AE1276" t="n">
        <v>657</v>
      </c>
      <c r="AF1276" t="inlineStr">
        <is>
          <t>657_2017</t>
        </is>
      </c>
      <c r="AG1276" s="555" t="n">
        <v>42736</v>
      </c>
      <c r="AH1276" t="n">
        <v>5953969.649783071</v>
      </c>
      <c r="AI1276" t="n">
        <v>2046719.824</v>
      </c>
      <c r="AJ1276" t="inlineStr">
        <is>
          <t>Georgia Power Co</t>
        </is>
      </c>
    </row>
    <row r="1277">
      <c r="A1277" t="inlineStr">
        <is>
          <t>728_7_2017_plant_gen_total_7140</t>
        </is>
      </c>
      <c r="B1277" t="inlineStr">
        <is>
          <t>Yates 7</t>
        </is>
      </c>
      <c r="C1277" t="inlineStr">
        <is>
          <t>plant_gen</t>
        </is>
      </c>
      <c r="D1277" t="n">
        <v>2017</v>
      </c>
      <c r="E1277" t="inlineStr">
        <is>
          <t>total</t>
        </is>
      </c>
      <c r="F1277" t="inlineStr">
        <is>
          <t>Yates</t>
        </is>
      </c>
      <c r="G1277" t="n">
        <v>728</v>
      </c>
      <c r="H1277" t="inlineStr">
        <is>
          <t>7</t>
        </is>
      </c>
      <c r="I1277" t="n">
        <v>7</v>
      </c>
      <c r="J1277" t="inlineStr">
        <is>
          <t>ST</t>
        </is>
      </c>
      <c r="K1277" t="inlineStr">
        <is>
          <t>NG</t>
        </is>
      </c>
      <c r="L1277" t="inlineStr">
        <is>
          <t>Natural Gas Steam Turbine</t>
        </is>
      </c>
      <c r="M1277" t="inlineStr">
        <is>
          <t>Steam</t>
        </is>
      </c>
      <c r="N1277" t="n">
        <v>7140</v>
      </c>
      <c r="O1277" t="n">
        <v>123</v>
      </c>
      <c r="P1277" t="b">
        <v>0</v>
      </c>
      <c r="Q1277" t="inlineStr">
        <is>
          <t>plant_unit</t>
        </is>
      </c>
      <c r="R1277" t="inlineStr">
        <is>
          <t>728_7_2017_plant_unit_total_7140</t>
        </is>
      </c>
      <c r="S1277" t="n">
        <v>7</v>
      </c>
      <c r="T1277" t="n">
        <v>1</v>
      </c>
      <c r="U1277" t="n">
        <v>0.09006247009680998</v>
      </c>
      <c r="V1277" t="n">
        <v>403.7</v>
      </c>
      <c r="W1277" t="n">
        <v>2.909030136888473</v>
      </c>
      <c r="X1277" t="n">
        <v>34.55721433725027</v>
      </c>
      <c r="Y1277" t="inlineStr">
        <is>
          <t>gas</t>
        </is>
      </c>
      <c r="Z1277" t="n">
        <v>11.87929059209163</v>
      </c>
      <c r="AA1277" t="n">
        <v>1974</v>
      </c>
      <c r="AB1277" t="n">
        <v>318498</v>
      </c>
      <c r="AC1277" t="inlineStr">
        <is>
          <t>existing</t>
        </is>
      </c>
      <c r="AD1277" t="inlineStr"/>
      <c r="AE1277" t="n">
        <v>657</v>
      </c>
      <c r="AF1277" t="inlineStr">
        <is>
          <t>657_2017</t>
        </is>
      </c>
      <c r="AG1277" s="555" t="n">
        <v>42736</v>
      </c>
      <c r="AH1277" t="n">
        <v>11006403.65198554</v>
      </c>
      <c r="AI1277" t="n">
        <v>3783530.295</v>
      </c>
      <c r="AJ1277" t="inlineStr">
        <is>
          <t>Georgia Power Co</t>
        </is>
      </c>
    </row>
    <row r="1278">
      <c r="A1278" t="inlineStr">
        <is>
          <t>728_6_2017_plant_unit_total_7140</t>
        </is>
      </c>
      <c r="B1278" t="inlineStr">
        <is>
          <t>Yates 6</t>
        </is>
      </c>
      <c r="C1278" t="inlineStr">
        <is>
          <t>plant_unit</t>
        </is>
      </c>
      <c r="D1278" t="n">
        <v>2017</v>
      </c>
      <c r="E1278" t="inlineStr">
        <is>
          <t>total</t>
        </is>
      </c>
      <c r="F1278" t="inlineStr">
        <is>
          <t>Yates</t>
        </is>
      </c>
      <c r="G1278" t="n">
        <v>728</v>
      </c>
      <c r="H1278" t="inlineStr">
        <is>
          <t>6</t>
        </is>
      </c>
      <c r="I1278" t="n">
        <v>6</v>
      </c>
      <c r="J1278" t="inlineStr">
        <is>
          <t>ST</t>
        </is>
      </c>
      <c r="K1278" t="inlineStr">
        <is>
          <t>NG</t>
        </is>
      </c>
      <c r="L1278" t="inlineStr">
        <is>
          <t>Natural Gas Steam Turbine</t>
        </is>
      </c>
      <c r="M1278" t="inlineStr">
        <is>
          <t>Steam</t>
        </is>
      </c>
      <c r="N1278" t="n">
        <v>7140</v>
      </c>
      <c r="O1278" t="n">
        <v>123</v>
      </c>
      <c r="P1278" t="b">
        <v>1</v>
      </c>
      <c r="Q1278" t="inlineStr">
        <is>
          <t>plant_unit</t>
        </is>
      </c>
      <c r="R1278" t="inlineStr">
        <is>
          <t>728_6_2017_plant_unit_total_7140</t>
        </is>
      </c>
      <c r="S1278" t="n">
        <v>2</v>
      </c>
      <c r="T1278" t="n">
        <v>1</v>
      </c>
      <c r="U1278" t="n">
        <v>0.04676321650305451</v>
      </c>
      <c r="V1278" t="n">
        <v>403.7</v>
      </c>
      <c r="W1278" t="n">
        <v>2.909030136888473</v>
      </c>
      <c r="X1278" t="n">
        <v>36.00305761354911</v>
      </c>
      <c r="Y1278" t="inlineStr">
        <is>
          <t>gas</t>
        </is>
      </c>
      <c r="Z1278" t="n">
        <v>12.37630960126743</v>
      </c>
      <c r="AA1278" t="n">
        <v>1974</v>
      </c>
      <c r="AB1278" t="n">
        <v>165374</v>
      </c>
      <c r="AC1278" t="inlineStr"/>
      <c r="AD1278" t="inlineStr"/>
      <c r="AE1278" t="n">
        <v>657</v>
      </c>
      <c r="AF1278" t="inlineStr">
        <is>
          <t>657_2017</t>
        </is>
      </c>
      <c r="AG1278" s="555" t="n">
        <v>42736</v>
      </c>
      <c r="AH1278" t="n">
        <v>5953969.649783071</v>
      </c>
      <c r="AI1278" t="n">
        <v>2046719.824</v>
      </c>
      <c r="AJ1278" t="inlineStr">
        <is>
          <t>Georgia Power Co</t>
        </is>
      </c>
    </row>
    <row r="1279">
      <c r="A1279" t="inlineStr">
        <is>
          <t>728_7_2017_plant_unit_total_7140</t>
        </is>
      </c>
      <c r="B1279" t="inlineStr">
        <is>
          <t>Yates 7</t>
        </is>
      </c>
      <c r="C1279" t="inlineStr">
        <is>
          <t>plant_unit</t>
        </is>
      </c>
      <c r="D1279" t="n">
        <v>2017</v>
      </c>
      <c r="E1279" t="inlineStr">
        <is>
          <t>total</t>
        </is>
      </c>
      <c r="F1279" t="inlineStr">
        <is>
          <t>Yates</t>
        </is>
      </c>
      <c r="G1279" t="n">
        <v>728</v>
      </c>
      <c r="H1279" t="inlineStr">
        <is>
          <t>7</t>
        </is>
      </c>
      <c r="I1279" t="n">
        <v>7</v>
      </c>
      <c r="J1279" t="inlineStr">
        <is>
          <t>ST</t>
        </is>
      </c>
      <c r="K1279" t="inlineStr">
        <is>
          <t>NG</t>
        </is>
      </c>
      <c r="L1279" t="inlineStr">
        <is>
          <t>Natural Gas Steam Turbine</t>
        </is>
      </c>
      <c r="M1279" t="inlineStr">
        <is>
          <t>Steam</t>
        </is>
      </c>
      <c r="N1279" t="n">
        <v>7140</v>
      </c>
      <c r="O1279" t="n">
        <v>123</v>
      </c>
      <c r="P1279" t="b">
        <v>1</v>
      </c>
      <c r="Q1279" t="inlineStr">
        <is>
          <t>plant_unit</t>
        </is>
      </c>
      <c r="R1279" t="inlineStr">
        <is>
          <t>728_7_2017_plant_unit_total_7140</t>
        </is>
      </c>
      <c r="S1279" t="n">
        <v>2</v>
      </c>
      <c r="T1279" t="n">
        <v>1</v>
      </c>
      <c r="U1279" t="n">
        <v>0.09006247009680998</v>
      </c>
      <c r="V1279" t="n">
        <v>403.7</v>
      </c>
      <c r="W1279" t="n">
        <v>2.909030136888473</v>
      </c>
      <c r="X1279" t="n">
        <v>34.55721433725027</v>
      </c>
      <c r="Y1279" t="inlineStr">
        <is>
          <t>gas</t>
        </is>
      </c>
      <c r="Z1279" t="n">
        <v>11.87929059209163</v>
      </c>
      <c r="AA1279" t="n">
        <v>1974</v>
      </c>
      <c r="AB1279" t="n">
        <v>318498</v>
      </c>
      <c r="AC1279" t="inlineStr">
        <is>
          <t>existing</t>
        </is>
      </c>
      <c r="AD1279" t="inlineStr"/>
      <c r="AE1279" t="n">
        <v>657</v>
      </c>
      <c r="AF1279" t="inlineStr">
        <is>
          <t>657_2017</t>
        </is>
      </c>
      <c r="AG1279" s="555" t="n">
        <v>42736</v>
      </c>
      <c r="AH1279" t="n">
        <v>11006403.65198554</v>
      </c>
      <c r="AI1279" t="n">
        <v>3783530.295</v>
      </c>
      <c r="AJ1279" t="inlineStr">
        <is>
          <t>Georgia Power Co</t>
        </is>
      </c>
    </row>
    <row r="1280">
      <c r="A1280" t="inlineStr">
        <is>
          <t>729_2017_plant_owned_7140</t>
        </is>
      </c>
      <c r="B1280" t="inlineStr">
        <is>
          <t>Yonah</t>
        </is>
      </c>
      <c r="C1280" t="inlineStr">
        <is>
          <t>plant</t>
        </is>
      </c>
      <c r="D1280" t="n">
        <v>2017</v>
      </c>
      <c r="E1280" t="inlineStr">
        <is>
          <t>owned</t>
        </is>
      </c>
      <c r="F1280" t="inlineStr">
        <is>
          <t>Yonah</t>
        </is>
      </c>
      <c r="G1280" t="n">
        <v>729</v>
      </c>
      <c r="H1280" t="inlineStr"/>
      <c r="I1280" t="inlineStr"/>
      <c r="J1280" t="inlineStr">
        <is>
          <t>HY</t>
        </is>
      </c>
      <c r="K1280" t="inlineStr">
        <is>
          <t>WAT</t>
        </is>
      </c>
      <c r="L1280" t="inlineStr">
        <is>
          <t>Conventional Hydroelectric</t>
        </is>
      </c>
      <c r="M1280" t="inlineStr">
        <is>
          <t>Hydraulic</t>
        </is>
      </c>
      <c r="N1280" t="n">
        <v>7140</v>
      </c>
      <c r="O1280" t="n">
        <v>123</v>
      </c>
      <c r="P1280" t="b">
        <v>1</v>
      </c>
      <c r="Q1280" t="inlineStr">
        <is>
          <t>plant</t>
        </is>
      </c>
      <c r="R1280" t="inlineStr">
        <is>
          <t>729_2017_plant_owned_7140</t>
        </is>
      </c>
      <c r="S1280" t="n">
        <v>1</v>
      </c>
      <c r="T1280" t="n">
        <v>1</v>
      </c>
      <c r="U1280" t="n">
        <v>0</v>
      </c>
      <c r="V1280" t="n">
        <v>22.5</v>
      </c>
      <c r="W1280" t="inlineStr"/>
      <c r="X1280" t="inlineStr"/>
      <c r="Y1280" t="inlineStr">
        <is>
          <t>hydro</t>
        </is>
      </c>
      <c r="Z1280" t="inlineStr"/>
      <c r="AA1280" t="n">
        <v>1925</v>
      </c>
      <c r="AB1280" t="n">
        <v>0</v>
      </c>
      <c r="AC1280" t="inlineStr"/>
      <c r="AD1280" t="inlineStr"/>
      <c r="AE1280" t="n">
        <v>915</v>
      </c>
      <c r="AF1280" t="inlineStr">
        <is>
          <t>915_2017</t>
        </is>
      </c>
      <c r="AG1280" s="555" t="n">
        <v>42736</v>
      </c>
      <c r="AH1280" t="n">
        <v>0</v>
      </c>
      <c r="AI1280" t="n">
        <v>0</v>
      </c>
      <c r="AJ1280" t="inlineStr">
        <is>
          <t>Georgia Power Co</t>
        </is>
      </c>
    </row>
    <row r="1281">
      <c r="A1281" t="inlineStr">
        <is>
          <t>729_hydraulic_2017_plant_ferc_acct_owned_7140</t>
        </is>
      </c>
      <c r="B1281" t="inlineStr">
        <is>
          <t>Yonah Hydraulic</t>
        </is>
      </c>
      <c r="C1281" t="inlineStr">
        <is>
          <t>plant_ferc_acct</t>
        </is>
      </c>
      <c r="D1281" t="n">
        <v>2017</v>
      </c>
      <c r="E1281" t="inlineStr">
        <is>
          <t>owned</t>
        </is>
      </c>
      <c r="F1281" t="inlineStr">
        <is>
          <t>Yonah</t>
        </is>
      </c>
      <c r="G1281" t="n">
        <v>729</v>
      </c>
      <c r="H1281" t="inlineStr"/>
      <c r="I1281" t="inlineStr"/>
      <c r="J1281" t="inlineStr">
        <is>
          <t>HY</t>
        </is>
      </c>
      <c r="K1281" t="inlineStr">
        <is>
          <t>WAT</t>
        </is>
      </c>
      <c r="L1281" t="inlineStr">
        <is>
          <t>Conventional Hydroelectric</t>
        </is>
      </c>
      <c r="M1281" t="inlineStr">
        <is>
          <t>Hydraulic</t>
        </is>
      </c>
      <c r="N1281" t="n">
        <v>7140</v>
      </c>
      <c r="O1281" t="n">
        <v>123</v>
      </c>
      <c r="P1281" t="b">
        <v>0</v>
      </c>
      <c r="Q1281" t="inlineStr">
        <is>
          <t>plant</t>
        </is>
      </c>
      <c r="R1281" t="inlineStr">
        <is>
          <t>729_2017_plant_owned_7140</t>
        </is>
      </c>
      <c r="S1281" t="n">
        <v>1</v>
      </c>
      <c r="T1281" t="n">
        <v>1</v>
      </c>
      <c r="U1281" t="n">
        <v>0</v>
      </c>
      <c r="V1281" t="n">
        <v>22.5</v>
      </c>
      <c r="W1281" t="inlineStr"/>
      <c r="X1281" t="inlineStr"/>
      <c r="Y1281" t="inlineStr">
        <is>
          <t>hydro</t>
        </is>
      </c>
      <c r="Z1281" t="inlineStr"/>
      <c r="AA1281" t="n">
        <v>1925</v>
      </c>
      <c r="AB1281" t="n">
        <v>0</v>
      </c>
      <c r="AC1281" t="inlineStr"/>
      <c r="AD1281" t="inlineStr"/>
      <c r="AE1281" t="n">
        <v>915</v>
      </c>
      <c r="AF1281" t="inlineStr">
        <is>
          <t>915_2017</t>
        </is>
      </c>
      <c r="AG1281" s="555" t="n">
        <v>42736</v>
      </c>
      <c r="AH1281" t="n">
        <v>0</v>
      </c>
      <c r="AI1281" t="n">
        <v>0</v>
      </c>
      <c r="AJ1281" t="inlineStr">
        <is>
          <t>Georgia Power Co</t>
        </is>
      </c>
    </row>
    <row r="1282">
      <c r="A1282" t="inlineStr">
        <is>
          <t>729_hy_2017_plant_prime_mover_owned_7140</t>
        </is>
      </c>
      <c r="B1282" t="inlineStr">
        <is>
          <t>Yonah HY</t>
        </is>
      </c>
      <c r="C1282" t="inlineStr">
        <is>
          <t>plant_prime_mover</t>
        </is>
      </c>
      <c r="D1282" t="n">
        <v>2017</v>
      </c>
      <c r="E1282" t="inlineStr">
        <is>
          <t>owned</t>
        </is>
      </c>
      <c r="F1282" t="inlineStr">
        <is>
          <t>Yonah</t>
        </is>
      </c>
      <c r="G1282" t="n">
        <v>729</v>
      </c>
      <c r="H1282" t="inlineStr"/>
      <c r="I1282" t="inlineStr"/>
      <c r="J1282" t="inlineStr">
        <is>
          <t>HY</t>
        </is>
      </c>
      <c r="K1282" t="inlineStr">
        <is>
          <t>WAT</t>
        </is>
      </c>
      <c r="L1282" t="inlineStr">
        <is>
          <t>Conventional Hydroelectric</t>
        </is>
      </c>
      <c r="M1282" t="inlineStr">
        <is>
          <t>Hydraulic</t>
        </is>
      </c>
      <c r="N1282" t="n">
        <v>7140</v>
      </c>
      <c r="O1282" t="n">
        <v>123</v>
      </c>
      <c r="P1282" t="b">
        <v>0</v>
      </c>
      <c r="Q1282" t="inlineStr">
        <is>
          <t>plant</t>
        </is>
      </c>
      <c r="R1282" t="inlineStr">
        <is>
          <t>729_2017_plant_owned_7140</t>
        </is>
      </c>
      <c r="S1282" t="n">
        <v>1</v>
      </c>
      <c r="T1282" t="n">
        <v>1</v>
      </c>
      <c r="U1282" t="n">
        <v>0</v>
      </c>
      <c r="V1282" t="n">
        <v>22.5</v>
      </c>
      <c r="W1282" t="inlineStr"/>
      <c r="X1282" t="inlineStr"/>
      <c r="Y1282" t="inlineStr">
        <is>
          <t>hydro</t>
        </is>
      </c>
      <c r="Z1282" t="inlineStr"/>
      <c r="AA1282" t="n">
        <v>1925</v>
      </c>
      <c r="AB1282" t="n">
        <v>0</v>
      </c>
      <c r="AC1282" t="inlineStr"/>
      <c r="AD1282" t="inlineStr"/>
      <c r="AE1282" t="n">
        <v>915</v>
      </c>
      <c r="AF1282" t="inlineStr">
        <is>
          <t>915_2017</t>
        </is>
      </c>
      <c r="AG1282" s="555" t="n">
        <v>42736</v>
      </c>
      <c r="AH1282" t="n">
        <v>0</v>
      </c>
      <c r="AI1282" t="n">
        <v>0</v>
      </c>
      <c r="AJ1282" t="inlineStr">
        <is>
          <t>Georgia Power Co</t>
        </is>
      </c>
    </row>
    <row r="1283">
      <c r="A1283" t="inlineStr">
        <is>
          <t>729_1_2017_plant_gen_owned_7140</t>
        </is>
      </c>
      <c r="B1283" t="inlineStr">
        <is>
          <t>Yonah 1</t>
        </is>
      </c>
      <c r="C1283" t="inlineStr">
        <is>
          <t>plant_gen</t>
        </is>
      </c>
      <c r="D1283" t="n">
        <v>2017</v>
      </c>
      <c r="E1283" t="inlineStr">
        <is>
          <t>owned</t>
        </is>
      </c>
      <c r="F1283" t="inlineStr">
        <is>
          <t>Yonah</t>
        </is>
      </c>
      <c r="G1283" t="n">
        <v>729</v>
      </c>
      <c r="H1283" t="inlineStr">
        <is>
          <t>1</t>
        </is>
      </c>
      <c r="I1283" t="inlineStr"/>
      <c r="J1283" t="inlineStr">
        <is>
          <t>HY</t>
        </is>
      </c>
      <c r="K1283" t="inlineStr">
        <is>
          <t>WAT</t>
        </is>
      </c>
      <c r="L1283" t="inlineStr">
        <is>
          <t>Conventional Hydroelectric</t>
        </is>
      </c>
      <c r="M1283" t="inlineStr">
        <is>
          <t>Hydraulic</t>
        </is>
      </c>
      <c r="N1283" t="n">
        <v>7140</v>
      </c>
      <c r="O1283" t="n">
        <v>123</v>
      </c>
      <c r="P1283" t="b">
        <v>1</v>
      </c>
      <c r="Q1283" t="inlineStr">
        <is>
          <t>plant_gen</t>
        </is>
      </c>
      <c r="R1283" t="inlineStr">
        <is>
          <t>729_1_2017_plant_gen_owned_7140</t>
        </is>
      </c>
      <c r="S1283" t="n">
        <v>3</v>
      </c>
      <c r="T1283" t="n">
        <v>1</v>
      </c>
      <c r="U1283" t="n">
        <v>0</v>
      </c>
      <c r="V1283" t="n">
        <v>7.5</v>
      </c>
      <c r="W1283" t="inlineStr"/>
      <c r="X1283" t="inlineStr"/>
      <c r="Y1283" t="inlineStr">
        <is>
          <t>hydro</t>
        </is>
      </c>
      <c r="Z1283" t="inlineStr"/>
      <c r="AA1283" t="n">
        <v>1925</v>
      </c>
      <c r="AB1283" t="n">
        <v>0</v>
      </c>
      <c r="AC1283" t="inlineStr"/>
      <c r="AD1283" t="inlineStr"/>
      <c r="AE1283" t="n">
        <v>915</v>
      </c>
      <c r="AF1283" t="inlineStr">
        <is>
          <t>915_2017</t>
        </is>
      </c>
      <c r="AG1283" s="555" t="n">
        <v>42736</v>
      </c>
      <c r="AH1283" t="n">
        <v>0</v>
      </c>
      <c r="AI1283" t="n">
        <v>0</v>
      </c>
      <c r="AJ1283" t="inlineStr">
        <is>
          <t>Georgia Power Co</t>
        </is>
      </c>
    </row>
    <row r="1284">
      <c r="A1284" t="inlineStr">
        <is>
          <t>729_2_2017_plant_gen_owned_7140</t>
        </is>
      </c>
      <c r="B1284" t="inlineStr">
        <is>
          <t>Yonah 2</t>
        </is>
      </c>
      <c r="C1284" t="inlineStr">
        <is>
          <t>plant_gen</t>
        </is>
      </c>
      <c r="D1284" t="n">
        <v>2017</v>
      </c>
      <c r="E1284" t="inlineStr">
        <is>
          <t>owned</t>
        </is>
      </c>
      <c r="F1284" t="inlineStr">
        <is>
          <t>Yonah</t>
        </is>
      </c>
      <c r="G1284" t="n">
        <v>729</v>
      </c>
      <c r="H1284" t="inlineStr">
        <is>
          <t>2</t>
        </is>
      </c>
      <c r="I1284" t="inlineStr"/>
      <c r="J1284" t="inlineStr">
        <is>
          <t>HY</t>
        </is>
      </c>
      <c r="K1284" t="inlineStr">
        <is>
          <t>WAT</t>
        </is>
      </c>
      <c r="L1284" t="inlineStr">
        <is>
          <t>Conventional Hydroelectric</t>
        </is>
      </c>
      <c r="M1284" t="inlineStr">
        <is>
          <t>Hydraulic</t>
        </is>
      </c>
      <c r="N1284" t="n">
        <v>7140</v>
      </c>
      <c r="O1284" t="n">
        <v>123</v>
      </c>
      <c r="P1284" t="b">
        <v>1</v>
      </c>
      <c r="Q1284" t="inlineStr">
        <is>
          <t>plant_gen</t>
        </is>
      </c>
      <c r="R1284" t="inlineStr">
        <is>
          <t>729_2_2017_plant_gen_owned_7140</t>
        </is>
      </c>
      <c r="S1284" t="n">
        <v>3</v>
      </c>
      <c r="T1284" t="n">
        <v>1</v>
      </c>
      <c r="U1284" t="n">
        <v>0</v>
      </c>
      <c r="V1284" t="n">
        <v>7.5</v>
      </c>
      <c r="W1284" t="inlineStr"/>
      <c r="X1284" t="inlineStr"/>
      <c r="Y1284" t="inlineStr">
        <is>
          <t>hydro</t>
        </is>
      </c>
      <c r="Z1284" t="inlineStr"/>
      <c r="AA1284" t="n">
        <v>1925</v>
      </c>
      <c r="AB1284" t="n">
        <v>0</v>
      </c>
      <c r="AC1284" t="inlineStr"/>
      <c r="AD1284" t="inlineStr"/>
      <c r="AE1284" t="n">
        <v>915</v>
      </c>
      <c r="AF1284" t="inlineStr">
        <is>
          <t>915_2017</t>
        </is>
      </c>
      <c r="AG1284" s="555" t="n">
        <v>42736</v>
      </c>
      <c r="AH1284" t="n">
        <v>0</v>
      </c>
      <c r="AI1284" t="n">
        <v>0</v>
      </c>
      <c r="AJ1284" t="inlineStr">
        <is>
          <t>Georgia Power Co</t>
        </is>
      </c>
    </row>
    <row r="1285">
      <c r="A1285" t="inlineStr">
        <is>
          <t>729_3_2017_plant_gen_owned_7140</t>
        </is>
      </c>
      <c r="B1285" t="inlineStr">
        <is>
          <t>Yonah 3</t>
        </is>
      </c>
      <c r="C1285" t="inlineStr">
        <is>
          <t>plant_gen</t>
        </is>
      </c>
      <c r="D1285" t="n">
        <v>2017</v>
      </c>
      <c r="E1285" t="inlineStr">
        <is>
          <t>owned</t>
        </is>
      </c>
      <c r="F1285" t="inlineStr">
        <is>
          <t>Yonah</t>
        </is>
      </c>
      <c r="G1285" t="n">
        <v>729</v>
      </c>
      <c r="H1285" t="inlineStr">
        <is>
          <t>3</t>
        </is>
      </c>
      <c r="I1285" t="inlineStr"/>
      <c r="J1285" t="inlineStr">
        <is>
          <t>HY</t>
        </is>
      </c>
      <c r="K1285" t="inlineStr">
        <is>
          <t>WAT</t>
        </is>
      </c>
      <c r="L1285" t="inlineStr">
        <is>
          <t>Conventional Hydroelectric</t>
        </is>
      </c>
      <c r="M1285" t="inlineStr">
        <is>
          <t>Hydraulic</t>
        </is>
      </c>
      <c r="N1285" t="n">
        <v>7140</v>
      </c>
      <c r="O1285" t="n">
        <v>123</v>
      </c>
      <c r="P1285" t="b">
        <v>1</v>
      </c>
      <c r="Q1285" t="inlineStr">
        <is>
          <t>plant_gen</t>
        </is>
      </c>
      <c r="R1285" t="inlineStr">
        <is>
          <t>729_3_2017_plant_gen_owned_7140</t>
        </is>
      </c>
      <c r="S1285" t="n">
        <v>3</v>
      </c>
      <c r="T1285" t="n">
        <v>1</v>
      </c>
      <c r="U1285" t="n">
        <v>0</v>
      </c>
      <c r="V1285" t="n">
        <v>7.5</v>
      </c>
      <c r="W1285" t="inlineStr"/>
      <c r="X1285" t="inlineStr"/>
      <c r="Y1285" t="inlineStr">
        <is>
          <t>hydro</t>
        </is>
      </c>
      <c r="Z1285" t="inlineStr"/>
      <c r="AA1285" t="n">
        <v>1925</v>
      </c>
      <c r="AB1285" t="n">
        <v>0</v>
      </c>
      <c r="AC1285" t="inlineStr"/>
      <c r="AD1285" t="inlineStr"/>
      <c r="AE1285" t="n">
        <v>915</v>
      </c>
      <c r="AF1285" t="inlineStr">
        <is>
          <t>915_2017</t>
        </is>
      </c>
      <c r="AG1285" s="555" t="n">
        <v>42736</v>
      </c>
      <c r="AH1285" t="n">
        <v>0</v>
      </c>
      <c r="AI1285" t="n">
        <v>0</v>
      </c>
      <c r="AJ1285" t="inlineStr">
        <is>
          <t>Georgia Power Co</t>
        </is>
      </c>
    </row>
    <row r="1286">
      <c r="A1286" t="inlineStr">
        <is>
          <t>729_wat_2017_plant_prime_fuel_owned_7140</t>
        </is>
      </c>
      <c r="B1286" t="inlineStr">
        <is>
          <t>Yonah WAT</t>
        </is>
      </c>
      <c r="C1286" t="inlineStr">
        <is>
          <t>plant_prime_fuel</t>
        </is>
      </c>
      <c r="D1286" t="n">
        <v>2017</v>
      </c>
      <c r="E1286" t="inlineStr">
        <is>
          <t>owned</t>
        </is>
      </c>
      <c r="F1286" t="inlineStr">
        <is>
          <t>Yonah</t>
        </is>
      </c>
      <c r="G1286" t="n">
        <v>729</v>
      </c>
      <c r="H1286" t="inlineStr"/>
      <c r="I1286" t="inlineStr"/>
      <c r="J1286" t="inlineStr">
        <is>
          <t>HY</t>
        </is>
      </c>
      <c r="K1286" t="inlineStr">
        <is>
          <t>WAT</t>
        </is>
      </c>
      <c r="L1286" t="inlineStr">
        <is>
          <t>Conventional Hydroelectric</t>
        </is>
      </c>
      <c r="M1286" t="inlineStr">
        <is>
          <t>Hydraulic</t>
        </is>
      </c>
      <c r="N1286" t="n">
        <v>7140</v>
      </c>
      <c r="O1286" t="n">
        <v>123</v>
      </c>
      <c r="P1286" t="b">
        <v>0</v>
      </c>
      <c r="Q1286" t="inlineStr">
        <is>
          <t>plant</t>
        </is>
      </c>
      <c r="R1286" t="inlineStr">
        <is>
          <t>729_2017_plant_owned_7140</t>
        </is>
      </c>
      <c r="S1286" t="n">
        <v>1</v>
      </c>
      <c r="T1286" t="n">
        <v>1</v>
      </c>
      <c r="U1286" t="n">
        <v>0</v>
      </c>
      <c r="V1286" t="n">
        <v>22.5</v>
      </c>
      <c r="W1286" t="inlineStr"/>
      <c r="X1286" t="inlineStr"/>
      <c r="Y1286" t="inlineStr">
        <is>
          <t>hydro</t>
        </is>
      </c>
      <c r="Z1286" t="inlineStr"/>
      <c r="AA1286" t="n">
        <v>1925</v>
      </c>
      <c r="AB1286" t="n">
        <v>0</v>
      </c>
      <c r="AC1286" t="inlineStr"/>
      <c r="AD1286" t="inlineStr"/>
      <c r="AE1286" t="n">
        <v>915</v>
      </c>
      <c r="AF1286" t="inlineStr">
        <is>
          <t>915_2017</t>
        </is>
      </c>
      <c r="AG1286" s="555" t="n">
        <v>42736</v>
      </c>
      <c r="AH1286" t="n">
        <v>0</v>
      </c>
      <c r="AI1286" t="n">
        <v>0</v>
      </c>
      <c r="AJ1286" t="inlineStr">
        <is>
          <t>Georgia Power Co</t>
        </is>
      </c>
    </row>
    <row r="1287">
      <c r="A1287" t="inlineStr">
        <is>
          <t>729_conventional_hydroelectric_2017_plant_technology_owned_7140</t>
        </is>
      </c>
      <c r="B1287" t="inlineStr">
        <is>
          <t>Yonah Conventional Hydroelectric</t>
        </is>
      </c>
      <c r="C1287" t="inlineStr">
        <is>
          <t>plant_technology</t>
        </is>
      </c>
      <c r="D1287" t="n">
        <v>2017</v>
      </c>
      <c r="E1287" t="inlineStr">
        <is>
          <t>owned</t>
        </is>
      </c>
      <c r="F1287" t="inlineStr">
        <is>
          <t>Yonah</t>
        </is>
      </c>
      <c r="G1287" t="n">
        <v>729</v>
      </c>
      <c r="H1287" t="inlineStr"/>
      <c r="I1287" t="inlineStr"/>
      <c r="J1287" t="inlineStr">
        <is>
          <t>HY</t>
        </is>
      </c>
      <c r="K1287" t="inlineStr">
        <is>
          <t>WAT</t>
        </is>
      </c>
      <c r="L1287" t="inlineStr">
        <is>
          <t>Conventional Hydroelectric</t>
        </is>
      </c>
      <c r="M1287" t="inlineStr">
        <is>
          <t>Hydraulic</t>
        </is>
      </c>
      <c r="N1287" t="n">
        <v>7140</v>
      </c>
      <c r="O1287" t="n">
        <v>123</v>
      </c>
      <c r="P1287" t="b">
        <v>0</v>
      </c>
      <c r="Q1287" t="inlineStr">
        <is>
          <t>plant</t>
        </is>
      </c>
      <c r="R1287" t="inlineStr">
        <is>
          <t>729_2017_plant_owned_7140</t>
        </is>
      </c>
      <c r="S1287" t="n">
        <v>1</v>
      </c>
      <c r="T1287" t="n">
        <v>1</v>
      </c>
      <c r="U1287" t="n">
        <v>0</v>
      </c>
      <c r="V1287" t="n">
        <v>22.5</v>
      </c>
      <c r="W1287" t="inlineStr"/>
      <c r="X1287" t="inlineStr"/>
      <c r="Y1287" t="inlineStr">
        <is>
          <t>hydro</t>
        </is>
      </c>
      <c r="Z1287" t="inlineStr"/>
      <c r="AA1287" t="n">
        <v>1925</v>
      </c>
      <c r="AB1287" t="n">
        <v>0</v>
      </c>
      <c r="AC1287" t="inlineStr"/>
      <c r="AD1287" t="inlineStr"/>
      <c r="AE1287" t="n">
        <v>915</v>
      </c>
      <c r="AF1287" t="inlineStr">
        <is>
          <t>915_2017</t>
        </is>
      </c>
      <c r="AG1287" s="555" t="n">
        <v>42736</v>
      </c>
      <c r="AH1287" t="n">
        <v>0</v>
      </c>
      <c r="AI1287" t="n">
        <v>0</v>
      </c>
      <c r="AJ1287" t="inlineStr">
        <is>
          <t>Georgia Power Co</t>
        </is>
      </c>
    </row>
    <row r="1288">
      <c r="A1288" t="inlineStr">
        <is>
          <t>6087_2017_plant_owned_7140</t>
        </is>
      </c>
      <c r="B1288" t="inlineStr">
        <is>
          <t>Wallace Dam</t>
        </is>
      </c>
      <c r="C1288" t="inlineStr">
        <is>
          <t>plant</t>
        </is>
      </c>
      <c r="D1288" t="n">
        <v>2017</v>
      </c>
      <c r="E1288" t="inlineStr">
        <is>
          <t>owned</t>
        </is>
      </c>
      <c r="F1288" t="inlineStr">
        <is>
          <t>Wallace Dam</t>
        </is>
      </c>
      <c r="G1288" t="n">
        <v>6087</v>
      </c>
      <c r="H1288" t="inlineStr"/>
      <c r="I1288" t="inlineStr"/>
      <c r="J1288" t="inlineStr"/>
      <c r="K1288" t="inlineStr">
        <is>
          <t>WAT</t>
        </is>
      </c>
      <c r="L1288" t="inlineStr"/>
      <c r="M1288" t="inlineStr">
        <is>
          <t>Hydraulic</t>
        </is>
      </c>
      <c r="N1288" t="n">
        <v>7140</v>
      </c>
      <c r="O1288" t="n">
        <v>123</v>
      </c>
      <c r="P1288" t="b">
        <v>1</v>
      </c>
      <c r="Q1288" t="inlineStr">
        <is>
          <t>plant</t>
        </is>
      </c>
      <c r="R1288" t="inlineStr">
        <is>
          <t>6087_2017_plant_owned_7140</t>
        </is>
      </c>
      <c r="S1288" t="n">
        <v>1</v>
      </c>
      <c r="T1288" t="n">
        <v>1</v>
      </c>
      <c r="U1288" t="n">
        <v>0</v>
      </c>
      <c r="V1288" t="n">
        <v>321.2</v>
      </c>
      <c r="W1288" t="inlineStr"/>
      <c r="X1288" t="inlineStr"/>
      <c r="Y1288" t="inlineStr">
        <is>
          <t>hydro</t>
        </is>
      </c>
      <c r="Z1288" t="inlineStr"/>
      <c r="AA1288" t="n">
        <v>1980</v>
      </c>
      <c r="AB1288" t="n">
        <v>0</v>
      </c>
      <c r="AC1288" t="inlineStr"/>
      <c r="AD1288" t="inlineStr"/>
      <c r="AE1288" t="n">
        <v>631</v>
      </c>
      <c r="AF1288" t="inlineStr">
        <is>
          <t>631_2017</t>
        </is>
      </c>
      <c r="AG1288" s="555" t="n">
        <v>42736</v>
      </c>
      <c r="AH1288" t="n">
        <v>0</v>
      </c>
      <c r="AI1288" t="n">
        <v>0</v>
      </c>
      <c r="AJ1288" t="inlineStr">
        <is>
          <t>Georgia Power Co</t>
        </is>
      </c>
    </row>
    <row r="1289">
      <c r="A1289" t="inlineStr">
        <is>
          <t>6087_hydraulic_2017_plant_ferc_acct_owned_7140</t>
        </is>
      </c>
      <c r="B1289" t="inlineStr">
        <is>
          <t>Wallace Dam Hydraulic</t>
        </is>
      </c>
      <c r="C1289" t="inlineStr">
        <is>
          <t>plant_ferc_acct</t>
        </is>
      </c>
      <c r="D1289" t="n">
        <v>2017</v>
      </c>
      <c r="E1289" t="inlineStr">
        <is>
          <t>owned</t>
        </is>
      </c>
      <c r="F1289" t="inlineStr">
        <is>
          <t>Wallace Dam</t>
        </is>
      </c>
      <c r="G1289" t="n">
        <v>6087</v>
      </c>
      <c r="H1289" t="inlineStr"/>
      <c r="I1289" t="inlineStr"/>
      <c r="J1289" t="inlineStr"/>
      <c r="K1289" t="inlineStr">
        <is>
          <t>WAT</t>
        </is>
      </c>
      <c r="L1289" t="inlineStr"/>
      <c r="M1289" t="inlineStr">
        <is>
          <t>Hydraulic</t>
        </is>
      </c>
      <c r="N1289" t="n">
        <v>7140</v>
      </c>
      <c r="O1289" t="n">
        <v>123</v>
      </c>
      <c r="P1289" t="b">
        <v>0</v>
      </c>
      <c r="Q1289" t="inlineStr">
        <is>
          <t>plant</t>
        </is>
      </c>
      <c r="R1289" t="inlineStr">
        <is>
          <t>6087_2017_plant_owned_7140</t>
        </is>
      </c>
      <c r="S1289" t="n">
        <v>1</v>
      </c>
      <c r="T1289" t="n">
        <v>1</v>
      </c>
      <c r="U1289" t="n">
        <v>0</v>
      </c>
      <c r="V1289" t="n">
        <v>321.2</v>
      </c>
      <c r="W1289" t="inlineStr"/>
      <c r="X1289" t="inlineStr"/>
      <c r="Y1289" t="inlineStr">
        <is>
          <t>hydro</t>
        </is>
      </c>
      <c r="Z1289" t="inlineStr"/>
      <c r="AA1289" t="n">
        <v>1980</v>
      </c>
      <c r="AB1289" t="n">
        <v>0</v>
      </c>
      <c r="AC1289" t="inlineStr"/>
      <c r="AD1289" t="inlineStr"/>
      <c r="AE1289" t="n">
        <v>631</v>
      </c>
      <c r="AF1289" t="inlineStr">
        <is>
          <t>631_2017</t>
        </is>
      </c>
      <c r="AG1289" s="555" t="n">
        <v>42736</v>
      </c>
      <c r="AH1289" t="n">
        <v>0</v>
      </c>
      <c r="AI1289" t="n">
        <v>0</v>
      </c>
      <c r="AJ1289" t="inlineStr">
        <is>
          <t>Georgia Power Co</t>
        </is>
      </c>
    </row>
    <row r="1290">
      <c r="A1290" t="inlineStr">
        <is>
          <t>6087_hy_2017_plant_prime_mover_owned_7140</t>
        </is>
      </c>
      <c r="B1290" t="inlineStr">
        <is>
          <t>Wallace Dam HY</t>
        </is>
      </c>
      <c r="C1290" t="inlineStr">
        <is>
          <t>plant_prime_mover</t>
        </is>
      </c>
      <c r="D1290" t="n">
        <v>2017</v>
      </c>
      <c r="E1290" t="inlineStr">
        <is>
          <t>owned</t>
        </is>
      </c>
      <c r="F1290" t="inlineStr">
        <is>
          <t>Wallace Dam</t>
        </is>
      </c>
      <c r="G1290" t="n">
        <v>6087</v>
      </c>
      <c r="H1290" t="inlineStr"/>
      <c r="I1290" t="inlineStr"/>
      <c r="J1290" t="inlineStr">
        <is>
          <t>HY</t>
        </is>
      </c>
      <c r="K1290" t="inlineStr">
        <is>
          <t>WAT</t>
        </is>
      </c>
      <c r="L1290" t="inlineStr">
        <is>
          <t>Conventional Hydroelectric</t>
        </is>
      </c>
      <c r="M1290" t="inlineStr">
        <is>
          <t>Hydraulic</t>
        </is>
      </c>
      <c r="N1290" t="n">
        <v>7140</v>
      </c>
      <c r="O1290" t="n">
        <v>123</v>
      </c>
      <c r="P1290" t="b">
        <v>1</v>
      </c>
      <c r="Q1290" t="inlineStr">
        <is>
          <t>plant_prime_mover</t>
        </is>
      </c>
      <c r="R1290" t="inlineStr">
        <is>
          <t>6087_HY_2017_plant_prime_mover_owned_7140</t>
        </is>
      </c>
      <c r="S1290" t="n">
        <v>2</v>
      </c>
      <c r="T1290" t="n">
        <v>1</v>
      </c>
      <c r="U1290" t="n">
        <v>0</v>
      </c>
      <c r="V1290" t="n">
        <v>112.4</v>
      </c>
      <c r="W1290" t="inlineStr"/>
      <c r="X1290" t="inlineStr"/>
      <c r="Y1290" t="inlineStr">
        <is>
          <t>hydro</t>
        </is>
      </c>
      <c r="Z1290" t="inlineStr"/>
      <c r="AA1290" t="n">
        <v>1980</v>
      </c>
      <c r="AB1290" t="n">
        <v>0</v>
      </c>
      <c r="AC1290" t="inlineStr"/>
      <c r="AD1290" t="inlineStr"/>
      <c r="AE1290" t="n">
        <v>631</v>
      </c>
      <c r="AF1290" t="inlineStr">
        <is>
          <t>631_2017</t>
        </is>
      </c>
      <c r="AG1290" s="555" t="n">
        <v>42736</v>
      </c>
      <c r="AH1290" t="n">
        <v>0</v>
      </c>
      <c r="AI1290" t="n">
        <v>0</v>
      </c>
      <c r="AJ1290" t="inlineStr">
        <is>
          <t>Georgia Power Co</t>
        </is>
      </c>
    </row>
    <row r="1291">
      <c r="A1291" t="inlineStr">
        <is>
          <t>6087_ps_2017_plant_prime_mover_owned_7140</t>
        </is>
      </c>
      <c r="B1291" t="inlineStr">
        <is>
          <t>Wallace Dam PS</t>
        </is>
      </c>
      <c r="C1291" t="inlineStr">
        <is>
          <t>plant_prime_mover</t>
        </is>
      </c>
      <c r="D1291" t="n">
        <v>2017</v>
      </c>
      <c r="E1291" t="inlineStr">
        <is>
          <t>owned</t>
        </is>
      </c>
      <c r="F1291" t="inlineStr">
        <is>
          <t>Wallace Dam</t>
        </is>
      </c>
      <c r="G1291" t="n">
        <v>6087</v>
      </c>
      <c r="H1291" t="inlineStr"/>
      <c r="I1291" t="inlineStr"/>
      <c r="J1291" t="inlineStr">
        <is>
          <t>PS</t>
        </is>
      </c>
      <c r="K1291" t="inlineStr">
        <is>
          <t>WAT</t>
        </is>
      </c>
      <c r="L1291" t="inlineStr">
        <is>
          <t>Hydroelectric Pumped Storage</t>
        </is>
      </c>
      <c r="M1291" t="inlineStr">
        <is>
          <t>Hydraulic</t>
        </is>
      </c>
      <c r="N1291" t="n">
        <v>7140</v>
      </c>
      <c r="O1291" t="n">
        <v>123</v>
      </c>
      <c r="P1291" t="b">
        <v>1</v>
      </c>
      <c r="Q1291" t="inlineStr">
        <is>
          <t>plant_prime_mover</t>
        </is>
      </c>
      <c r="R1291" t="inlineStr">
        <is>
          <t>6087_PS_2017_plant_prime_mover_owned_7140</t>
        </is>
      </c>
      <c r="S1291" t="n">
        <v>2</v>
      </c>
      <c r="T1291" t="n">
        <v>1</v>
      </c>
      <c r="U1291" t="n">
        <v>0</v>
      </c>
      <c r="V1291" t="n">
        <v>208.8</v>
      </c>
      <c r="W1291" t="inlineStr"/>
      <c r="X1291" t="inlineStr"/>
      <c r="Y1291" t="inlineStr">
        <is>
          <t>hydro</t>
        </is>
      </c>
      <c r="Z1291" t="inlineStr"/>
      <c r="AA1291" t="n">
        <v>1980</v>
      </c>
      <c r="AB1291" t="n">
        <v>0</v>
      </c>
      <c r="AC1291" t="inlineStr"/>
      <c r="AD1291" t="inlineStr"/>
      <c r="AE1291" t="n">
        <v>631</v>
      </c>
      <c r="AF1291" t="inlineStr">
        <is>
          <t>631_2017</t>
        </is>
      </c>
      <c r="AG1291" s="555" t="n">
        <v>42736</v>
      </c>
      <c r="AH1291" t="n">
        <v>0</v>
      </c>
      <c r="AI1291" t="n">
        <v>0</v>
      </c>
      <c r="AJ1291" t="inlineStr">
        <is>
          <t>Georgia Power Co</t>
        </is>
      </c>
    </row>
    <row r="1292">
      <c r="A1292" t="inlineStr">
        <is>
          <t>6087_1_2017_plant_gen_owned_7140</t>
        </is>
      </c>
      <c r="B1292" t="inlineStr">
        <is>
          <t>Wallace Dam 1</t>
        </is>
      </c>
      <c r="C1292" t="inlineStr">
        <is>
          <t>plant_gen</t>
        </is>
      </c>
      <c r="D1292" t="n">
        <v>2017</v>
      </c>
      <c r="E1292" t="inlineStr">
        <is>
          <t>owned</t>
        </is>
      </c>
      <c r="F1292" t="inlineStr">
        <is>
          <t>Wallace Dam</t>
        </is>
      </c>
      <c r="G1292" t="n">
        <v>6087</v>
      </c>
      <c r="H1292" t="inlineStr">
        <is>
          <t>1</t>
        </is>
      </c>
      <c r="I1292" t="inlineStr"/>
      <c r="J1292" t="inlineStr">
        <is>
          <t>PS</t>
        </is>
      </c>
      <c r="K1292" t="inlineStr">
        <is>
          <t>WAT</t>
        </is>
      </c>
      <c r="L1292" t="inlineStr">
        <is>
          <t>Hydroelectric Pumped Storage</t>
        </is>
      </c>
      <c r="M1292" t="inlineStr">
        <is>
          <t>Hydraulic</t>
        </is>
      </c>
      <c r="N1292" t="n">
        <v>7140</v>
      </c>
      <c r="O1292" t="n">
        <v>123</v>
      </c>
      <c r="P1292" t="b">
        <v>1</v>
      </c>
      <c r="Q1292" t="inlineStr">
        <is>
          <t>plant_gen</t>
        </is>
      </c>
      <c r="R1292" t="inlineStr">
        <is>
          <t>6087_1_2017_plant_gen_owned_7140</t>
        </is>
      </c>
      <c r="S1292" t="n">
        <v>6</v>
      </c>
      <c r="T1292" t="n">
        <v>1</v>
      </c>
      <c r="U1292" t="n">
        <v>0</v>
      </c>
      <c r="V1292" t="n">
        <v>52.2</v>
      </c>
      <c r="W1292" t="inlineStr"/>
      <c r="X1292" t="inlineStr"/>
      <c r="Y1292" t="inlineStr">
        <is>
          <t>hydro</t>
        </is>
      </c>
      <c r="Z1292" t="inlineStr"/>
      <c r="AA1292" t="n">
        <v>1980</v>
      </c>
      <c r="AB1292" t="n">
        <v>0</v>
      </c>
      <c r="AC1292" t="inlineStr"/>
      <c r="AD1292" t="inlineStr"/>
      <c r="AE1292" t="n">
        <v>631</v>
      </c>
      <c r="AF1292" t="inlineStr">
        <is>
          <t>631_2017</t>
        </is>
      </c>
      <c r="AG1292" s="555" t="n">
        <v>42736</v>
      </c>
      <c r="AH1292" t="n">
        <v>0</v>
      </c>
      <c r="AI1292" t="n">
        <v>0</v>
      </c>
      <c r="AJ1292" t="inlineStr">
        <is>
          <t>Georgia Power Co</t>
        </is>
      </c>
    </row>
    <row r="1293">
      <c r="A1293" t="inlineStr">
        <is>
          <t>6087_2_2017_plant_gen_owned_7140</t>
        </is>
      </c>
      <c r="B1293" t="inlineStr">
        <is>
          <t>Wallace Dam 2</t>
        </is>
      </c>
      <c r="C1293" t="inlineStr">
        <is>
          <t>plant_gen</t>
        </is>
      </c>
      <c r="D1293" t="n">
        <v>2017</v>
      </c>
      <c r="E1293" t="inlineStr">
        <is>
          <t>owned</t>
        </is>
      </c>
      <c r="F1293" t="inlineStr">
        <is>
          <t>Wallace Dam</t>
        </is>
      </c>
      <c r="G1293" t="n">
        <v>6087</v>
      </c>
      <c r="H1293" t="inlineStr">
        <is>
          <t>2</t>
        </is>
      </c>
      <c r="I1293" t="inlineStr"/>
      <c r="J1293" t="inlineStr">
        <is>
          <t>PS</t>
        </is>
      </c>
      <c r="K1293" t="inlineStr">
        <is>
          <t>WAT</t>
        </is>
      </c>
      <c r="L1293" t="inlineStr">
        <is>
          <t>Hydroelectric Pumped Storage</t>
        </is>
      </c>
      <c r="M1293" t="inlineStr">
        <is>
          <t>Hydraulic</t>
        </is>
      </c>
      <c r="N1293" t="n">
        <v>7140</v>
      </c>
      <c r="O1293" t="n">
        <v>123</v>
      </c>
      <c r="P1293" t="b">
        <v>1</v>
      </c>
      <c r="Q1293" t="inlineStr">
        <is>
          <t>plant_gen</t>
        </is>
      </c>
      <c r="R1293" t="inlineStr">
        <is>
          <t>6087_2_2017_plant_gen_owned_7140</t>
        </is>
      </c>
      <c r="S1293" t="n">
        <v>6</v>
      </c>
      <c r="T1293" t="n">
        <v>1</v>
      </c>
      <c r="U1293" t="n">
        <v>0</v>
      </c>
      <c r="V1293" t="n">
        <v>52.2</v>
      </c>
      <c r="W1293" t="inlineStr"/>
      <c r="X1293" t="inlineStr"/>
      <c r="Y1293" t="inlineStr">
        <is>
          <t>hydro</t>
        </is>
      </c>
      <c r="Z1293" t="inlineStr"/>
      <c r="AA1293" t="n">
        <v>1980</v>
      </c>
      <c r="AB1293" t="n">
        <v>0</v>
      </c>
      <c r="AC1293" t="inlineStr"/>
      <c r="AD1293" t="inlineStr"/>
      <c r="AE1293" t="n">
        <v>631</v>
      </c>
      <c r="AF1293" t="inlineStr">
        <is>
          <t>631_2017</t>
        </is>
      </c>
      <c r="AG1293" s="555" t="n">
        <v>42736</v>
      </c>
      <c r="AH1293" t="n">
        <v>0</v>
      </c>
      <c r="AI1293" t="n">
        <v>0</v>
      </c>
      <c r="AJ1293" t="inlineStr">
        <is>
          <t>Georgia Power Co</t>
        </is>
      </c>
    </row>
    <row r="1294">
      <c r="A1294" t="inlineStr">
        <is>
          <t>6087_3_2017_plant_gen_owned_7140</t>
        </is>
      </c>
      <c r="B1294" t="inlineStr">
        <is>
          <t>Wallace Dam 3</t>
        </is>
      </c>
      <c r="C1294" t="inlineStr">
        <is>
          <t>plant_gen</t>
        </is>
      </c>
      <c r="D1294" t="n">
        <v>2017</v>
      </c>
      <c r="E1294" t="inlineStr">
        <is>
          <t>owned</t>
        </is>
      </c>
      <c r="F1294" t="inlineStr">
        <is>
          <t>Wallace Dam</t>
        </is>
      </c>
      <c r="G1294" t="n">
        <v>6087</v>
      </c>
      <c r="H1294" t="inlineStr">
        <is>
          <t>3</t>
        </is>
      </c>
      <c r="I1294" t="inlineStr"/>
      <c r="J1294" t="inlineStr">
        <is>
          <t>HY</t>
        </is>
      </c>
      <c r="K1294" t="inlineStr">
        <is>
          <t>WAT</t>
        </is>
      </c>
      <c r="L1294" t="inlineStr">
        <is>
          <t>Conventional Hydroelectric</t>
        </is>
      </c>
      <c r="M1294" t="inlineStr">
        <is>
          <t>Hydraulic</t>
        </is>
      </c>
      <c r="N1294" t="n">
        <v>7140</v>
      </c>
      <c r="O1294" t="n">
        <v>123</v>
      </c>
      <c r="P1294" t="b">
        <v>1</v>
      </c>
      <c r="Q1294" t="inlineStr">
        <is>
          <t>plant_gen</t>
        </is>
      </c>
      <c r="R1294" t="inlineStr">
        <is>
          <t>6087_3_2017_plant_gen_owned_7140</t>
        </is>
      </c>
      <c r="S1294" t="n">
        <v>6</v>
      </c>
      <c r="T1294" t="n">
        <v>1</v>
      </c>
      <c r="U1294" t="n">
        <v>0</v>
      </c>
      <c r="V1294" t="n">
        <v>56.2</v>
      </c>
      <c r="W1294" t="inlineStr"/>
      <c r="X1294" t="inlineStr"/>
      <c r="Y1294" t="inlineStr">
        <is>
          <t>hydro</t>
        </is>
      </c>
      <c r="Z1294" t="inlineStr"/>
      <c r="AA1294" t="n">
        <v>1980</v>
      </c>
      <c r="AB1294" t="n">
        <v>0</v>
      </c>
      <c r="AC1294" t="inlineStr"/>
      <c r="AD1294" t="inlineStr"/>
      <c r="AE1294" t="n">
        <v>631</v>
      </c>
      <c r="AF1294" t="inlineStr">
        <is>
          <t>631_2017</t>
        </is>
      </c>
      <c r="AG1294" s="555" t="n">
        <v>42736</v>
      </c>
      <c r="AH1294" t="n">
        <v>0</v>
      </c>
      <c r="AI1294" t="n">
        <v>0</v>
      </c>
      <c r="AJ1294" t="inlineStr">
        <is>
          <t>Georgia Power Co</t>
        </is>
      </c>
    </row>
    <row r="1295">
      <c r="A1295" t="inlineStr">
        <is>
          <t>6087_4_2017_plant_gen_owned_7140</t>
        </is>
      </c>
      <c r="B1295" t="inlineStr">
        <is>
          <t>Wallace Dam 4</t>
        </is>
      </c>
      <c r="C1295" t="inlineStr">
        <is>
          <t>plant_gen</t>
        </is>
      </c>
      <c r="D1295" t="n">
        <v>2017</v>
      </c>
      <c r="E1295" t="inlineStr">
        <is>
          <t>owned</t>
        </is>
      </c>
      <c r="F1295" t="inlineStr">
        <is>
          <t>Wallace Dam</t>
        </is>
      </c>
      <c r="G1295" t="n">
        <v>6087</v>
      </c>
      <c r="H1295" t="inlineStr">
        <is>
          <t>4</t>
        </is>
      </c>
      <c r="I1295" t="inlineStr"/>
      <c r="J1295" t="inlineStr">
        <is>
          <t>HY</t>
        </is>
      </c>
      <c r="K1295" t="inlineStr">
        <is>
          <t>WAT</t>
        </is>
      </c>
      <c r="L1295" t="inlineStr">
        <is>
          <t>Conventional Hydroelectric</t>
        </is>
      </c>
      <c r="M1295" t="inlineStr">
        <is>
          <t>Hydraulic</t>
        </is>
      </c>
      <c r="N1295" t="n">
        <v>7140</v>
      </c>
      <c r="O1295" t="n">
        <v>123</v>
      </c>
      <c r="P1295" t="b">
        <v>1</v>
      </c>
      <c r="Q1295" t="inlineStr">
        <is>
          <t>plant_gen</t>
        </is>
      </c>
      <c r="R1295" t="inlineStr">
        <is>
          <t>6087_4_2017_plant_gen_owned_7140</t>
        </is>
      </c>
      <c r="S1295" t="n">
        <v>6</v>
      </c>
      <c r="T1295" t="n">
        <v>1</v>
      </c>
      <c r="U1295" t="n">
        <v>0</v>
      </c>
      <c r="V1295" t="n">
        <v>56.2</v>
      </c>
      <c r="W1295" t="inlineStr"/>
      <c r="X1295" t="inlineStr"/>
      <c r="Y1295" t="inlineStr">
        <is>
          <t>hydro</t>
        </is>
      </c>
      <c r="Z1295" t="inlineStr"/>
      <c r="AA1295" t="n">
        <v>1980</v>
      </c>
      <c r="AB1295" t="n">
        <v>0</v>
      </c>
      <c r="AC1295" t="inlineStr"/>
      <c r="AD1295" t="inlineStr"/>
      <c r="AE1295" t="n">
        <v>631</v>
      </c>
      <c r="AF1295" t="inlineStr">
        <is>
          <t>631_2017</t>
        </is>
      </c>
      <c r="AG1295" s="555" t="n">
        <v>42736</v>
      </c>
      <c r="AH1295" t="n">
        <v>0</v>
      </c>
      <c r="AI1295" t="n">
        <v>0</v>
      </c>
      <c r="AJ1295" t="inlineStr">
        <is>
          <t>Georgia Power Co</t>
        </is>
      </c>
    </row>
    <row r="1296">
      <c r="A1296" t="inlineStr">
        <is>
          <t>6087_5_2017_plant_gen_owned_7140</t>
        </is>
      </c>
      <c r="B1296" t="inlineStr">
        <is>
          <t>Wallace Dam 5</t>
        </is>
      </c>
      <c r="C1296" t="inlineStr">
        <is>
          <t>plant_gen</t>
        </is>
      </c>
      <c r="D1296" t="n">
        <v>2017</v>
      </c>
      <c r="E1296" t="inlineStr">
        <is>
          <t>owned</t>
        </is>
      </c>
      <c r="F1296" t="inlineStr">
        <is>
          <t>Wallace Dam</t>
        </is>
      </c>
      <c r="G1296" t="n">
        <v>6087</v>
      </c>
      <c r="H1296" t="inlineStr">
        <is>
          <t>5</t>
        </is>
      </c>
      <c r="I1296" t="inlineStr"/>
      <c r="J1296" t="inlineStr">
        <is>
          <t>PS</t>
        </is>
      </c>
      <c r="K1296" t="inlineStr">
        <is>
          <t>WAT</t>
        </is>
      </c>
      <c r="L1296" t="inlineStr">
        <is>
          <t>Hydroelectric Pumped Storage</t>
        </is>
      </c>
      <c r="M1296" t="inlineStr">
        <is>
          <t>Hydraulic</t>
        </is>
      </c>
      <c r="N1296" t="n">
        <v>7140</v>
      </c>
      <c r="O1296" t="n">
        <v>123</v>
      </c>
      <c r="P1296" t="b">
        <v>1</v>
      </c>
      <c r="Q1296" t="inlineStr">
        <is>
          <t>plant_gen</t>
        </is>
      </c>
      <c r="R1296" t="inlineStr">
        <is>
          <t>6087_5_2017_plant_gen_owned_7140</t>
        </is>
      </c>
      <c r="S1296" t="n">
        <v>6</v>
      </c>
      <c r="T1296" t="n">
        <v>1</v>
      </c>
      <c r="U1296" t="n">
        <v>0</v>
      </c>
      <c r="V1296" t="n">
        <v>52.2</v>
      </c>
      <c r="W1296" t="inlineStr"/>
      <c r="X1296" t="inlineStr"/>
      <c r="Y1296" t="inlineStr">
        <is>
          <t>hydro</t>
        </is>
      </c>
      <c r="Z1296" t="inlineStr"/>
      <c r="AA1296" t="n">
        <v>1980</v>
      </c>
      <c r="AB1296" t="n">
        <v>0</v>
      </c>
      <c r="AC1296" t="inlineStr"/>
      <c r="AD1296" t="inlineStr"/>
      <c r="AE1296" t="n">
        <v>631</v>
      </c>
      <c r="AF1296" t="inlineStr">
        <is>
          <t>631_2017</t>
        </is>
      </c>
      <c r="AG1296" s="555" t="n">
        <v>42736</v>
      </c>
      <c r="AH1296" t="n">
        <v>0</v>
      </c>
      <c r="AI1296" t="n">
        <v>0</v>
      </c>
      <c r="AJ1296" t="inlineStr">
        <is>
          <t>Georgia Power Co</t>
        </is>
      </c>
    </row>
    <row r="1297">
      <c r="A1297" t="inlineStr">
        <is>
          <t>6087_6_2017_plant_gen_owned_7140</t>
        </is>
      </c>
      <c r="B1297" t="inlineStr">
        <is>
          <t>Wallace Dam 6</t>
        </is>
      </c>
      <c r="C1297" t="inlineStr">
        <is>
          <t>plant_gen</t>
        </is>
      </c>
      <c r="D1297" t="n">
        <v>2017</v>
      </c>
      <c r="E1297" t="inlineStr">
        <is>
          <t>owned</t>
        </is>
      </c>
      <c r="F1297" t="inlineStr">
        <is>
          <t>Wallace Dam</t>
        </is>
      </c>
      <c r="G1297" t="n">
        <v>6087</v>
      </c>
      <c r="H1297" t="inlineStr">
        <is>
          <t>6</t>
        </is>
      </c>
      <c r="I1297" t="inlineStr"/>
      <c r="J1297" t="inlineStr">
        <is>
          <t>PS</t>
        </is>
      </c>
      <c r="K1297" t="inlineStr">
        <is>
          <t>WAT</t>
        </is>
      </c>
      <c r="L1297" t="inlineStr">
        <is>
          <t>Hydroelectric Pumped Storage</t>
        </is>
      </c>
      <c r="M1297" t="inlineStr">
        <is>
          <t>Hydraulic</t>
        </is>
      </c>
      <c r="N1297" t="n">
        <v>7140</v>
      </c>
      <c r="O1297" t="n">
        <v>123</v>
      </c>
      <c r="P1297" t="b">
        <v>1</v>
      </c>
      <c r="Q1297" t="inlineStr">
        <is>
          <t>plant_gen</t>
        </is>
      </c>
      <c r="R1297" t="inlineStr">
        <is>
          <t>6087_6_2017_plant_gen_owned_7140</t>
        </is>
      </c>
      <c r="S1297" t="n">
        <v>6</v>
      </c>
      <c r="T1297" t="n">
        <v>1</v>
      </c>
      <c r="U1297" t="n">
        <v>0</v>
      </c>
      <c r="V1297" t="n">
        <v>52.2</v>
      </c>
      <c r="W1297" t="inlineStr"/>
      <c r="X1297" t="inlineStr"/>
      <c r="Y1297" t="inlineStr">
        <is>
          <t>hydro</t>
        </is>
      </c>
      <c r="Z1297" t="inlineStr"/>
      <c r="AA1297" t="n">
        <v>1979</v>
      </c>
      <c r="AB1297" t="n">
        <v>0</v>
      </c>
      <c r="AC1297" t="inlineStr"/>
      <c r="AD1297" t="inlineStr"/>
      <c r="AE1297" t="n">
        <v>631</v>
      </c>
      <c r="AF1297" t="inlineStr">
        <is>
          <t>631_2017</t>
        </is>
      </c>
      <c r="AG1297" s="555" t="n">
        <v>42736</v>
      </c>
      <c r="AH1297" t="n">
        <v>0</v>
      </c>
      <c r="AI1297" t="n">
        <v>0</v>
      </c>
      <c r="AJ1297" t="inlineStr">
        <is>
          <t>Georgia Power Co</t>
        </is>
      </c>
    </row>
    <row r="1298">
      <c r="A1298" t="inlineStr">
        <is>
          <t>6087_wat_2017_plant_prime_fuel_owned_7140</t>
        </is>
      </c>
      <c r="B1298" t="inlineStr">
        <is>
          <t>Wallace Dam WAT</t>
        </is>
      </c>
      <c r="C1298" t="inlineStr">
        <is>
          <t>plant_prime_fuel</t>
        </is>
      </c>
      <c r="D1298" t="n">
        <v>2017</v>
      </c>
      <c r="E1298" t="inlineStr">
        <is>
          <t>owned</t>
        </is>
      </c>
      <c r="F1298" t="inlineStr">
        <is>
          <t>Wallace Dam</t>
        </is>
      </c>
      <c r="G1298" t="n">
        <v>6087</v>
      </c>
      <c r="H1298" t="inlineStr"/>
      <c r="I1298" t="inlineStr"/>
      <c r="J1298" t="inlineStr"/>
      <c r="K1298" t="inlineStr">
        <is>
          <t>WAT</t>
        </is>
      </c>
      <c r="L1298" t="inlineStr"/>
      <c r="M1298" t="inlineStr">
        <is>
          <t>Hydraulic</t>
        </is>
      </c>
      <c r="N1298" t="n">
        <v>7140</v>
      </c>
      <c r="O1298" t="n">
        <v>123</v>
      </c>
      <c r="P1298" t="b">
        <v>0</v>
      </c>
      <c r="Q1298" t="inlineStr">
        <is>
          <t>plant</t>
        </is>
      </c>
      <c r="R1298" t="inlineStr">
        <is>
          <t>6087_2017_plant_owned_7140</t>
        </is>
      </c>
      <c r="S1298" t="n">
        <v>1</v>
      </c>
      <c r="T1298" t="n">
        <v>1</v>
      </c>
      <c r="U1298" t="n">
        <v>0</v>
      </c>
      <c r="V1298" t="n">
        <v>321.2</v>
      </c>
      <c r="W1298" t="inlineStr"/>
      <c r="X1298" t="inlineStr"/>
      <c r="Y1298" t="inlineStr">
        <is>
          <t>hydro</t>
        </is>
      </c>
      <c r="Z1298" t="inlineStr"/>
      <c r="AA1298" t="n">
        <v>1980</v>
      </c>
      <c r="AB1298" t="n">
        <v>0</v>
      </c>
      <c r="AC1298" t="inlineStr"/>
      <c r="AD1298" t="inlineStr"/>
      <c r="AE1298" t="n">
        <v>631</v>
      </c>
      <c r="AF1298" t="inlineStr">
        <is>
          <t>631_2017</t>
        </is>
      </c>
      <c r="AG1298" s="555" t="n">
        <v>42736</v>
      </c>
      <c r="AH1298" t="n">
        <v>0</v>
      </c>
      <c r="AI1298" t="n">
        <v>0</v>
      </c>
      <c r="AJ1298" t="inlineStr">
        <is>
          <t>Georgia Power Co</t>
        </is>
      </c>
    </row>
    <row r="1299">
      <c r="A1299" t="inlineStr">
        <is>
          <t>6087_conventional_hydroelectric_2017_plant_technology_owned_7140</t>
        </is>
      </c>
      <c r="B1299" t="inlineStr">
        <is>
          <t>Wallace Dam Conventional Hydroelectric</t>
        </is>
      </c>
      <c r="C1299" t="inlineStr">
        <is>
          <t>plant_technology</t>
        </is>
      </c>
      <c r="D1299" t="n">
        <v>2017</v>
      </c>
      <c r="E1299" t="inlineStr">
        <is>
          <t>owned</t>
        </is>
      </c>
      <c r="F1299" t="inlineStr">
        <is>
          <t>Wallace Dam</t>
        </is>
      </c>
      <c r="G1299" t="n">
        <v>6087</v>
      </c>
      <c r="H1299" t="inlineStr"/>
      <c r="I1299" t="inlineStr"/>
      <c r="J1299" t="inlineStr">
        <is>
          <t>HY</t>
        </is>
      </c>
      <c r="K1299" t="inlineStr">
        <is>
          <t>WAT</t>
        </is>
      </c>
      <c r="L1299" t="inlineStr">
        <is>
          <t>Conventional Hydroelectric</t>
        </is>
      </c>
      <c r="M1299" t="inlineStr">
        <is>
          <t>Hydraulic</t>
        </is>
      </c>
      <c r="N1299" t="n">
        <v>7140</v>
      </c>
      <c r="O1299" t="n">
        <v>123</v>
      </c>
      <c r="P1299" t="b">
        <v>0</v>
      </c>
      <c r="Q1299" t="inlineStr">
        <is>
          <t>plant_prime_mover</t>
        </is>
      </c>
      <c r="R1299" t="inlineStr">
        <is>
          <t>6087_HY_2017_plant_prime_mover_owned_7140</t>
        </is>
      </c>
      <c r="S1299" t="n">
        <v>2</v>
      </c>
      <c r="T1299" t="n">
        <v>1</v>
      </c>
      <c r="U1299" t="n">
        <v>0</v>
      </c>
      <c r="V1299" t="n">
        <v>112.4</v>
      </c>
      <c r="W1299" t="inlineStr"/>
      <c r="X1299" t="inlineStr"/>
      <c r="Y1299" t="inlineStr">
        <is>
          <t>hydro</t>
        </is>
      </c>
      <c r="Z1299" t="inlineStr"/>
      <c r="AA1299" t="n">
        <v>1980</v>
      </c>
      <c r="AB1299" t="n">
        <v>0</v>
      </c>
      <c r="AC1299" t="inlineStr"/>
      <c r="AD1299" t="inlineStr"/>
      <c r="AE1299" t="n">
        <v>631</v>
      </c>
      <c r="AF1299" t="inlineStr">
        <is>
          <t>631_2017</t>
        </is>
      </c>
      <c r="AG1299" s="555" t="n">
        <v>42736</v>
      </c>
      <c r="AH1299" t="n">
        <v>0</v>
      </c>
      <c r="AI1299" t="n">
        <v>0</v>
      </c>
      <c r="AJ1299" t="inlineStr">
        <is>
          <t>Georgia Power Co</t>
        </is>
      </c>
    </row>
    <row r="1300">
      <c r="A1300" t="inlineStr">
        <is>
          <t>6087_hydroelectric_pumped_storage_2017_plant_technology_owned_7140</t>
        </is>
      </c>
      <c r="B1300" t="inlineStr">
        <is>
          <t>Wallace Dam Hydroelectric Pumped Storage</t>
        </is>
      </c>
      <c r="C1300" t="inlineStr">
        <is>
          <t>plant_technology</t>
        </is>
      </c>
      <c r="D1300" t="n">
        <v>2017</v>
      </c>
      <c r="E1300" t="inlineStr">
        <is>
          <t>owned</t>
        </is>
      </c>
      <c r="F1300" t="inlineStr">
        <is>
          <t>Wallace Dam</t>
        </is>
      </c>
      <c r="G1300" t="n">
        <v>6087</v>
      </c>
      <c r="H1300" t="inlineStr"/>
      <c r="I1300" t="inlineStr"/>
      <c r="J1300" t="inlineStr">
        <is>
          <t>PS</t>
        </is>
      </c>
      <c r="K1300" t="inlineStr">
        <is>
          <t>WAT</t>
        </is>
      </c>
      <c r="L1300" t="inlineStr">
        <is>
          <t>Hydroelectric Pumped Storage</t>
        </is>
      </c>
      <c r="M1300" t="inlineStr">
        <is>
          <t>Hydraulic</t>
        </is>
      </c>
      <c r="N1300" t="n">
        <v>7140</v>
      </c>
      <c r="O1300" t="n">
        <v>123</v>
      </c>
      <c r="P1300" t="b">
        <v>0</v>
      </c>
      <c r="Q1300" t="inlineStr">
        <is>
          <t>plant_prime_mover</t>
        </is>
      </c>
      <c r="R1300" t="inlineStr">
        <is>
          <t>6087_PS_2017_plant_prime_mover_owned_7140</t>
        </is>
      </c>
      <c r="S1300" t="n">
        <v>2</v>
      </c>
      <c r="T1300" t="n">
        <v>1</v>
      </c>
      <c r="U1300" t="n">
        <v>0</v>
      </c>
      <c r="V1300" t="n">
        <v>208.8</v>
      </c>
      <c r="W1300" t="inlineStr"/>
      <c r="X1300" t="inlineStr"/>
      <c r="Y1300" t="inlineStr">
        <is>
          <t>hydro</t>
        </is>
      </c>
      <c r="Z1300" t="inlineStr"/>
      <c r="AA1300" t="n">
        <v>1980</v>
      </c>
      <c r="AB1300" t="n">
        <v>0</v>
      </c>
      <c r="AC1300" t="inlineStr"/>
      <c r="AD1300" t="inlineStr"/>
      <c r="AE1300" t="n">
        <v>631</v>
      </c>
      <c r="AF1300" t="inlineStr">
        <is>
          <t>631_2017</t>
        </is>
      </c>
      <c r="AG1300" s="555" t="n">
        <v>42736</v>
      </c>
      <c r="AH1300" t="n">
        <v>0</v>
      </c>
      <c r="AI1300" t="n">
        <v>0</v>
      </c>
      <c r="AJ1300" t="inlineStr">
        <is>
          <t>Georgia Power Co</t>
        </is>
      </c>
    </row>
    <row r="1301">
      <c r="A1301" t="inlineStr">
        <is>
          <t>6124_2017_plant_owned_7140</t>
        </is>
      </c>
      <c r="B1301" t="inlineStr">
        <is>
          <t>McIntosh</t>
        </is>
      </c>
      <c r="C1301" t="inlineStr">
        <is>
          <t>plant</t>
        </is>
      </c>
      <c r="D1301" t="n">
        <v>2017</v>
      </c>
      <c r="E1301" t="inlineStr">
        <is>
          <t>owned</t>
        </is>
      </c>
      <c r="F1301" t="inlineStr">
        <is>
          <t>McIntosh</t>
        </is>
      </c>
      <c r="G1301" t="n">
        <v>6124</v>
      </c>
      <c r="H1301" t="inlineStr"/>
      <c r="I1301" t="inlineStr"/>
      <c r="J1301" t="inlineStr"/>
      <c r="K1301" t="inlineStr"/>
      <c r="L1301" t="inlineStr"/>
      <c r="M1301" t="inlineStr"/>
      <c r="N1301" t="n">
        <v>7140</v>
      </c>
      <c r="O1301" t="n">
        <v>123</v>
      </c>
      <c r="P1301" t="b">
        <v>1</v>
      </c>
      <c r="Q1301" t="inlineStr">
        <is>
          <t>plant</t>
        </is>
      </c>
      <c r="R1301" t="inlineStr">
        <is>
          <t>6124_2017_plant_owned_7140</t>
        </is>
      </c>
      <c r="S1301" t="n">
        <v>1</v>
      </c>
      <c r="T1301" t="n">
        <v>1</v>
      </c>
      <c r="U1301" t="n">
        <v>0.00253394616678683</v>
      </c>
      <c r="V1301" t="n">
        <v>987.9999999999998</v>
      </c>
      <c r="W1301" t="inlineStr"/>
      <c r="X1301" t="inlineStr"/>
      <c r="Y1301" t="inlineStr"/>
      <c r="Z1301" t="n">
        <v>18.90659605125166</v>
      </c>
      <c r="AA1301" t="n">
        <v>1995</v>
      </c>
      <c r="AB1301" t="n">
        <v>21931</v>
      </c>
      <c r="AC1301" t="inlineStr"/>
      <c r="AD1301" t="inlineStr"/>
      <c r="AE1301" t="n">
        <v>386</v>
      </c>
      <c r="AF1301" t="inlineStr">
        <is>
          <t>386_2017</t>
        </is>
      </c>
      <c r="AG1301" s="555" t="n">
        <v>42736</v>
      </c>
      <c r="AH1301" t="n">
        <v>0</v>
      </c>
      <c r="AI1301" t="n">
        <v>414640.5580000001</v>
      </c>
      <c r="AJ1301" t="inlineStr">
        <is>
          <t>Georgia Power Co</t>
        </is>
      </c>
    </row>
    <row r="1302">
      <c r="A1302" t="inlineStr">
        <is>
          <t>56150_2017_plant_owned_7140</t>
        </is>
      </c>
      <c r="B1302" t="inlineStr">
        <is>
          <t>McIntosh Combined Cycle Facility</t>
        </is>
      </c>
      <c r="C1302" t="inlineStr">
        <is>
          <t>plant</t>
        </is>
      </c>
      <c r="D1302" t="n">
        <v>2017</v>
      </c>
      <c r="E1302" t="inlineStr">
        <is>
          <t>owned</t>
        </is>
      </c>
      <c r="F1302" t="inlineStr">
        <is>
          <t>McIntosh Combined Cycle Facility</t>
        </is>
      </c>
      <c r="G1302" t="n">
        <v>56150</v>
      </c>
      <c r="H1302" t="inlineStr"/>
      <c r="I1302" t="inlineStr"/>
      <c r="J1302" t="inlineStr"/>
      <c r="K1302" t="inlineStr">
        <is>
          <t>NG</t>
        </is>
      </c>
      <c r="L1302" t="inlineStr">
        <is>
          <t>Natural Gas Fired Combined Cycle</t>
        </is>
      </c>
      <c r="M1302" t="inlineStr">
        <is>
          <t>Other</t>
        </is>
      </c>
      <c r="N1302" t="n">
        <v>7140</v>
      </c>
      <c r="O1302" t="n">
        <v>123</v>
      </c>
      <c r="P1302" t="b">
        <v>1</v>
      </c>
      <c r="Q1302" t="inlineStr">
        <is>
          <t>plant</t>
        </is>
      </c>
      <c r="R1302" t="inlineStr">
        <is>
          <t>56150_2017_plant_owned_7140</t>
        </is>
      </c>
      <c r="S1302" t="n">
        <v>1</v>
      </c>
      <c r="T1302" t="n">
        <v>1</v>
      </c>
      <c r="U1302" t="n">
        <v>0.7406055353106753</v>
      </c>
      <c r="V1302" t="n">
        <v>1376.6</v>
      </c>
      <c r="W1302" t="n">
        <v>3.47414243022981</v>
      </c>
      <c r="X1302" t="n">
        <v>24.19413628056283</v>
      </c>
      <c r="Y1302" t="inlineStr">
        <is>
          <t>gas</t>
        </is>
      </c>
      <c r="Z1302" t="n">
        <v>6.964059985002518</v>
      </c>
      <c r="AA1302" t="n">
        <v>2005</v>
      </c>
      <c r="AB1302" t="n">
        <v>8930974</v>
      </c>
      <c r="AC1302" t="inlineStr"/>
      <c r="AD1302" t="inlineStr"/>
      <c r="AE1302" t="n">
        <v>386</v>
      </c>
      <c r="AF1302" t="inlineStr">
        <is>
          <t>386_2017</t>
        </is>
      </c>
      <c r="AG1302" s="555" t="n">
        <v>42736</v>
      </c>
      <c r="AH1302" t="n">
        <v>216073206.1520259</v>
      </c>
      <c r="AI1302" t="n">
        <v>62194688.471</v>
      </c>
      <c r="AJ1302" t="inlineStr">
        <is>
          <t>Georgia Power Co</t>
        </is>
      </c>
    </row>
    <row r="1303">
      <c r="A1303" t="inlineStr">
        <is>
          <t>6124_1_2017_plant_unit_owned_7140</t>
        </is>
      </c>
      <c r="B1303" t="inlineStr">
        <is>
          <t>McIntosh 1</t>
        </is>
      </c>
      <c r="C1303" t="inlineStr">
        <is>
          <t>plant_unit</t>
        </is>
      </c>
      <c r="D1303" t="n">
        <v>2017</v>
      </c>
      <c r="E1303" t="inlineStr">
        <is>
          <t>owned</t>
        </is>
      </c>
      <c r="F1303" t="inlineStr">
        <is>
          <t>McIntosh</t>
        </is>
      </c>
      <c r="G1303" t="n">
        <v>6124</v>
      </c>
      <c r="H1303" t="inlineStr">
        <is>
          <t>1</t>
        </is>
      </c>
      <c r="I1303" t="n">
        <v>1</v>
      </c>
      <c r="J1303" t="inlineStr">
        <is>
          <t>ST</t>
        </is>
      </c>
      <c r="K1303" t="inlineStr">
        <is>
          <t>SUB</t>
        </is>
      </c>
      <c r="L1303" t="inlineStr">
        <is>
          <t>Conventional Steam Coal</t>
        </is>
      </c>
      <c r="M1303" t="inlineStr">
        <is>
          <t>Steam</t>
        </is>
      </c>
      <c r="N1303" t="n">
        <v>7140</v>
      </c>
      <c r="O1303" t="n">
        <v>123</v>
      </c>
      <c r="P1303" t="b">
        <v>0</v>
      </c>
      <c r="Q1303" t="inlineStr">
        <is>
          <t>plant</t>
        </is>
      </c>
      <c r="R1303" t="inlineStr">
        <is>
          <t>6124_2017_plant_owned_7140</t>
        </is>
      </c>
      <c r="S1303" t="n">
        <v>1</v>
      </c>
      <c r="T1303" t="n">
        <v>1</v>
      </c>
      <c r="U1303" t="n">
        <v>0.01409650232424205</v>
      </c>
      <c r="V1303" t="n">
        <v>177.6</v>
      </c>
      <c r="W1303" t="inlineStr"/>
      <c r="X1303" t="inlineStr"/>
      <c r="Y1303" t="inlineStr">
        <is>
          <t>coal</t>
        </is>
      </c>
      <c r="Z1303" t="n">
        <v>18.90659605125166</v>
      </c>
      <c r="AA1303" t="n">
        <v>1979</v>
      </c>
      <c r="AB1303" t="n">
        <v>21931</v>
      </c>
      <c r="AC1303" t="inlineStr">
        <is>
          <t>existing</t>
        </is>
      </c>
      <c r="AD1303" t="inlineStr"/>
      <c r="AE1303" t="n">
        <v>386</v>
      </c>
      <c r="AF1303" t="inlineStr">
        <is>
          <t>386_2017</t>
        </is>
      </c>
      <c r="AG1303" s="555" t="n">
        <v>42736</v>
      </c>
      <c r="AH1303" t="n">
        <v>0</v>
      </c>
      <c r="AI1303" t="n">
        <v>414640.5580000001</v>
      </c>
      <c r="AJ1303" t="inlineStr">
        <is>
          <t>Georgia Power Co</t>
        </is>
      </c>
    </row>
    <row r="1304">
      <c r="A1304" t="inlineStr">
        <is>
          <t>56150_1_2017_plant_unit_owned_7140</t>
        </is>
      </c>
      <c r="B1304" t="inlineStr">
        <is>
          <t>McIntosh Combined Cycle Facility 1</t>
        </is>
      </c>
      <c r="C1304" t="inlineStr">
        <is>
          <t>plant_unit</t>
        </is>
      </c>
      <c r="D1304" t="n">
        <v>2017</v>
      </c>
      <c r="E1304" t="inlineStr">
        <is>
          <t>owned</t>
        </is>
      </c>
      <c r="F1304" t="inlineStr">
        <is>
          <t>McIntosh Combined Cycle Facility</t>
        </is>
      </c>
      <c r="G1304" t="n">
        <v>56150</v>
      </c>
      <c r="H1304" t="inlineStr"/>
      <c r="I1304" t="n">
        <v>1</v>
      </c>
      <c r="J1304" t="inlineStr"/>
      <c r="K1304" t="inlineStr">
        <is>
          <t>NG</t>
        </is>
      </c>
      <c r="L1304" t="inlineStr">
        <is>
          <t>Natural Gas Fired Combined Cycle</t>
        </is>
      </c>
      <c r="M1304" t="inlineStr">
        <is>
          <t>Other</t>
        </is>
      </c>
      <c r="N1304" t="n">
        <v>7140</v>
      </c>
      <c r="O1304" t="n">
        <v>123</v>
      </c>
      <c r="P1304" t="b">
        <v>1</v>
      </c>
      <c r="Q1304" t="inlineStr">
        <is>
          <t>plant_unit</t>
        </is>
      </c>
      <c r="R1304" t="inlineStr">
        <is>
          <t>56150_1_2017_plant_unit_owned_7140</t>
        </is>
      </c>
      <c r="S1304" t="n">
        <v>2</v>
      </c>
      <c r="T1304" t="n">
        <v>1</v>
      </c>
      <c r="U1304" t="n">
        <v>0.7472823653273203</v>
      </c>
      <c r="V1304" t="n">
        <v>688.3</v>
      </c>
      <c r="W1304" t="n">
        <v>3.474142430229811</v>
      </c>
      <c r="X1304" t="n">
        <v>24.14450736038028</v>
      </c>
      <c r="Y1304" t="inlineStr">
        <is>
          <t>gas</t>
        </is>
      </c>
      <c r="Z1304" t="n">
        <v>6.949774756005945</v>
      </c>
      <c r="AA1304" t="n">
        <v>2005</v>
      </c>
      <c r="AB1304" t="n">
        <v>4505745</v>
      </c>
      <c r="AC1304" t="inlineStr"/>
      <c r="AD1304" t="inlineStr"/>
      <c r="AE1304" t="n">
        <v>386</v>
      </c>
      <c r="AF1304" t="inlineStr">
        <is>
          <t>386_2017</t>
        </is>
      </c>
      <c r="AG1304" s="555" t="n">
        <v>42736</v>
      </c>
      <c r="AH1304" t="n">
        <v>108788993.3164966</v>
      </c>
      <c r="AI1304" t="n">
        <v>31313912.858</v>
      </c>
      <c r="AJ1304" t="inlineStr">
        <is>
          <t>Georgia Power Co</t>
        </is>
      </c>
    </row>
    <row r="1305">
      <c r="A1305" t="inlineStr">
        <is>
          <t>56150_2_2017_plant_unit_owned_7140</t>
        </is>
      </c>
      <c r="B1305" t="inlineStr">
        <is>
          <t>McIntosh Combined Cycle Facility 2</t>
        </is>
      </c>
      <c r="C1305" t="inlineStr">
        <is>
          <t>plant_unit</t>
        </is>
      </c>
      <c r="D1305" t="n">
        <v>2017</v>
      </c>
      <c r="E1305" t="inlineStr">
        <is>
          <t>owned</t>
        </is>
      </c>
      <c r="F1305" t="inlineStr">
        <is>
          <t>McIntosh Combined Cycle Facility</t>
        </is>
      </c>
      <c r="G1305" t="n">
        <v>56150</v>
      </c>
      <c r="H1305" t="inlineStr"/>
      <c r="I1305" t="n">
        <v>2</v>
      </c>
      <c r="J1305" t="inlineStr"/>
      <c r="K1305" t="inlineStr">
        <is>
          <t>NG</t>
        </is>
      </c>
      <c r="L1305" t="inlineStr">
        <is>
          <t>Natural Gas Fired Combined Cycle</t>
        </is>
      </c>
      <c r="M1305" t="inlineStr">
        <is>
          <t>Other</t>
        </is>
      </c>
      <c r="N1305" t="n">
        <v>7140</v>
      </c>
      <c r="O1305" t="n">
        <v>123</v>
      </c>
      <c r="P1305" t="b">
        <v>1</v>
      </c>
      <c r="Q1305" t="inlineStr">
        <is>
          <t>plant_unit</t>
        </is>
      </c>
      <c r="R1305" t="inlineStr">
        <is>
          <t>56150_2_2017_plant_unit_owned_7140</t>
        </is>
      </c>
      <c r="S1305" t="n">
        <v>2</v>
      </c>
      <c r="T1305" t="n">
        <v>1</v>
      </c>
      <c r="U1305" t="n">
        <v>0.7339287052940306</v>
      </c>
      <c r="V1305" t="n">
        <v>688.3</v>
      </c>
      <c r="W1305" t="n">
        <v>3.474142430229811</v>
      </c>
      <c r="X1305" t="n">
        <v>24.24376520074538</v>
      </c>
      <c r="Y1305" t="inlineStr">
        <is>
          <t>gas</t>
        </is>
      </c>
      <c r="Z1305" t="n">
        <v>6.978345213999094</v>
      </c>
      <c r="AA1305" t="n">
        <v>2005</v>
      </c>
      <c r="AB1305" t="n">
        <v>4425229</v>
      </c>
      <c r="AC1305" t="inlineStr"/>
      <c r="AD1305" t="inlineStr"/>
      <c r="AE1305" t="n">
        <v>386</v>
      </c>
      <c r="AF1305" t="inlineStr">
        <is>
          <t>386_2017</t>
        </is>
      </c>
      <c r="AG1305" s="555" t="n">
        <v>42736</v>
      </c>
      <c r="AH1305" t="n">
        <v>107284212.8355293</v>
      </c>
      <c r="AI1305" t="n">
        <v>30880775.613</v>
      </c>
      <c r="AJ1305" t="inlineStr">
        <is>
          <t>Georgia Power Co</t>
        </is>
      </c>
    </row>
    <row r="1306">
      <c r="A1306" t="inlineStr">
        <is>
          <t>6124_other_2017_plant_ferc_acct_owned_7140</t>
        </is>
      </c>
      <c r="B1306" t="inlineStr">
        <is>
          <t>McIntosh Other</t>
        </is>
      </c>
      <c r="C1306" t="inlineStr">
        <is>
          <t>plant_ferc_acct</t>
        </is>
      </c>
      <c r="D1306" t="n">
        <v>2017</v>
      </c>
      <c r="E1306" t="inlineStr">
        <is>
          <t>owned</t>
        </is>
      </c>
      <c r="F1306" t="inlineStr">
        <is>
          <t>McIntosh</t>
        </is>
      </c>
      <c r="G1306" t="n">
        <v>6124</v>
      </c>
      <c r="H1306" t="inlineStr"/>
      <c r="I1306" t="inlineStr"/>
      <c r="J1306" t="inlineStr">
        <is>
          <t>GT</t>
        </is>
      </c>
      <c r="K1306" t="inlineStr">
        <is>
          <t>NG</t>
        </is>
      </c>
      <c r="L1306" t="inlineStr">
        <is>
          <t>Natural Gas Fired Combustion Turbine</t>
        </is>
      </c>
      <c r="M1306" t="inlineStr">
        <is>
          <t>Other</t>
        </is>
      </c>
      <c r="N1306" t="n">
        <v>7140</v>
      </c>
      <c r="O1306" t="n">
        <v>123</v>
      </c>
      <c r="P1306" t="b">
        <v>0</v>
      </c>
      <c r="Q1306" t="inlineStr">
        <is>
          <t>plant_prime_mover</t>
        </is>
      </c>
      <c r="R1306" t="inlineStr">
        <is>
          <t>6124_GT_2017_plant_prime_mover_owned_7140</t>
        </is>
      </c>
      <c r="S1306" t="n">
        <v>2</v>
      </c>
      <c r="T1306" t="n">
        <v>1</v>
      </c>
      <c r="U1306" t="n">
        <v>0</v>
      </c>
      <c r="V1306" t="n">
        <v>810.3999999999999</v>
      </c>
      <c r="W1306" t="inlineStr"/>
      <c r="X1306" t="inlineStr"/>
      <c r="Y1306" t="inlineStr">
        <is>
          <t>gas</t>
        </is>
      </c>
      <c r="Z1306" t="inlineStr"/>
      <c r="AA1306" t="n">
        <v>1995</v>
      </c>
      <c r="AB1306" t="n">
        <v>0</v>
      </c>
      <c r="AC1306" t="inlineStr"/>
      <c r="AD1306" t="inlineStr"/>
      <c r="AE1306" t="n">
        <v>386</v>
      </c>
      <c r="AF1306" t="inlineStr">
        <is>
          <t>386_2017</t>
        </is>
      </c>
      <c r="AG1306" s="555" t="n">
        <v>42736</v>
      </c>
      <c r="AH1306" t="n">
        <v>0</v>
      </c>
      <c r="AI1306" t="n">
        <v>0</v>
      </c>
      <c r="AJ1306" t="inlineStr">
        <is>
          <t>Georgia Power Co</t>
        </is>
      </c>
    </row>
    <row r="1307">
      <c r="A1307" t="inlineStr">
        <is>
          <t>6124_steam_2017_plant_ferc_acct_owned_7140</t>
        </is>
      </c>
      <c r="B1307" t="inlineStr">
        <is>
          <t>McIntosh Steam</t>
        </is>
      </c>
      <c r="C1307" t="inlineStr">
        <is>
          <t>plant_ferc_acct</t>
        </is>
      </c>
      <c r="D1307" t="n">
        <v>2017</v>
      </c>
      <c r="E1307" t="inlineStr">
        <is>
          <t>owned</t>
        </is>
      </c>
      <c r="F1307" t="inlineStr">
        <is>
          <t>McIntosh</t>
        </is>
      </c>
      <c r="G1307" t="n">
        <v>6124</v>
      </c>
      <c r="H1307" t="inlineStr">
        <is>
          <t>1</t>
        </is>
      </c>
      <c r="I1307" t="n">
        <v>1</v>
      </c>
      <c r="J1307" t="inlineStr">
        <is>
          <t>ST</t>
        </is>
      </c>
      <c r="K1307" t="inlineStr">
        <is>
          <t>SUB</t>
        </is>
      </c>
      <c r="L1307" t="inlineStr">
        <is>
          <t>Conventional Steam Coal</t>
        </is>
      </c>
      <c r="M1307" t="inlineStr">
        <is>
          <t>Steam</t>
        </is>
      </c>
      <c r="N1307" t="n">
        <v>7140</v>
      </c>
      <c r="O1307" t="n">
        <v>123</v>
      </c>
      <c r="P1307" t="b">
        <v>0</v>
      </c>
      <c r="Q1307" t="inlineStr">
        <is>
          <t>plant_unit</t>
        </is>
      </c>
      <c r="R1307" t="inlineStr">
        <is>
          <t>6124_1_2017_plant_unit_owned_7140</t>
        </is>
      </c>
      <c r="S1307" t="n">
        <v>2</v>
      </c>
      <c r="T1307" t="n">
        <v>1</v>
      </c>
      <c r="U1307" t="n">
        <v>0.01409650232424205</v>
      </c>
      <c r="V1307" t="n">
        <v>177.6</v>
      </c>
      <c r="W1307" t="inlineStr"/>
      <c r="X1307" t="inlineStr"/>
      <c r="Y1307" t="inlineStr">
        <is>
          <t>coal</t>
        </is>
      </c>
      <c r="Z1307" t="n">
        <v>18.90659605125166</v>
      </c>
      <c r="AA1307" t="n">
        <v>1979</v>
      </c>
      <c r="AB1307" t="n">
        <v>21931</v>
      </c>
      <c r="AC1307" t="inlineStr">
        <is>
          <t>existing</t>
        </is>
      </c>
      <c r="AD1307" t="inlineStr"/>
      <c r="AE1307" t="n">
        <v>386</v>
      </c>
      <c r="AF1307" t="inlineStr">
        <is>
          <t>386_2017</t>
        </is>
      </c>
      <c r="AG1307" s="555" t="n">
        <v>42736</v>
      </c>
      <c r="AH1307" t="n">
        <v>0</v>
      </c>
      <c r="AI1307" t="n">
        <v>414640.5580000001</v>
      </c>
      <c r="AJ1307" t="inlineStr">
        <is>
          <t>Georgia Power Co</t>
        </is>
      </c>
    </row>
    <row r="1308">
      <c r="A1308" t="inlineStr">
        <is>
          <t>56150_other_2017_plant_ferc_acct_owned_7140</t>
        </is>
      </c>
      <c r="B1308" t="inlineStr">
        <is>
          <t>McIntosh Combined Cycle Facility Other</t>
        </is>
      </c>
      <c r="C1308" t="inlineStr">
        <is>
          <t>plant_ferc_acct</t>
        </is>
      </c>
      <c r="D1308" t="n">
        <v>2017</v>
      </c>
      <c r="E1308" t="inlineStr">
        <is>
          <t>owned</t>
        </is>
      </c>
      <c r="F1308" t="inlineStr">
        <is>
          <t>McIntosh Combined Cycle Facility</t>
        </is>
      </c>
      <c r="G1308" t="n">
        <v>56150</v>
      </c>
      <c r="H1308" t="inlineStr"/>
      <c r="I1308" t="inlineStr"/>
      <c r="J1308" t="inlineStr"/>
      <c r="K1308" t="inlineStr">
        <is>
          <t>NG</t>
        </is>
      </c>
      <c r="L1308" t="inlineStr">
        <is>
          <t>Natural Gas Fired Combined Cycle</t>
        </is>
      </c>
      <c r="M1308" t="inlineStr">
        <is>
          <t>Other</t>
        </is>
      </c>
      <c r="N1308" t="n">
        <v>7140</v>
      </c>
      <c r="O1308" t="n">
        <v>123</v>
      </c>
      <c r="P1308" t="b">
        <v>0</v>
      </c>
      <c r="Q1308" t="inlineStr">
        <is>
          <t>plant</t>
        </is>
      </c>
      <c r="R1308" t="inlineStr">
        <is>
          <t>56150_2017_plant_owned_7140</t>
        </is>
      </c>
      <c r="S1308" t="n">
        <v>1</v>
      </c>
      <c r="T1308" t="n">
        <v>1</v>
      </c>
      <c r="U1308" t="n">
        <v>0.7406055353106753</v>
      </c>
      <c r="V1308" t="n">
        <v>1376.6</v>
      </c>
      <c r="W1308" t="n">
        <v>3.47414243022981</v>
      </c>
      <c r="X1308" t="n">
        <v>24.19413628056283</v>
      </c>
      <c r="Y1308" t="inlineStr">
        <is>
          <t>gas</t>
        </is>
      </c>
      <c r="Z1308" t="n">
        <v>6.964059985002518</v>
      </c>
      <c r="AA1308" t="n">
        <v>2005</v>
      </c>
      <c r="AB1308" t="n">
        <v>8930974</v>
      </c>
      <c r="AC1308" t="inlineStr"/>
      <c r="AD1308" t="inlineStr"/>
      <c r="AE1308" t="n">
        <v>386</v>
      </c>
      <c r="AF1308" t="inlineStr">
        <is>
          <t>386_2017</t>
        </is>
      </c>
      <c r="AG1308" s="555" t="n">
        <v>42736</v>
      </c>
      <c r="AH1308" t="n">
        <v>216073206.1520259</v>
      </c>
      <c r="AI1308" t="n">
        <v>62194688.471</v>
      </c>
      <c r="AJ1308" t="inlineStr">
        <is>
          <t>Georgia Power Co</t>
        </is>
      </c>
    </row>
    <row r="1309">
      <c r="A1309" t="inlineStr">
        <is>
          <t>56150_ca_2017_plant_prime_mover_owned_7140</t>
        </is>
      </c>
      <c r="B1309" t="inlineStr">
        <is>
          <t>McIntosh Combined Cycle Facility CA</t>
        </is>
      </c>
      <c r="C1309" t="inlineStr">
        <is>
          <t>plant_prime_mover</t>
        </is>
      </c>
      <c r="D1309" t="n">
        <v>2017</v>
      </c>
      <c r="E1309" t="inlineStr">
        <is>
          <t>owned</t>
        </is>
      </c>
      <c r="F1309" t="inlineStr">
        <is>
          <t>McIntosh Combined Cycle Facility</t>
        </is>
      </c>
      <c r="G1309" t="n">
        <v>56150</v>
      </c>
      <c r="H1309" t="inlineStr"/>
      <c r="I1309" t="inlineStr"/>
      <c r="J1309" t="inlineStr">
        <is>
          <t>CA</t>
        </is>
      </c>
      <c r="K1309" t="inlineStr">
        <is>
          <t>NG</t>
        </is>
      </c>
      <c r="L1309" t="inlineStr">
        <is>
          <t>Natural Gas Fired Combined Cycle</t>
        </is>
      </c>
      <c r="M1309" t="inlineStr">
        <is>
          <t>Other</t>
        </is>
      </c>
      <c r="N1309" t="n">
        <v>7140</v>
      </c>
      <c r="O1309" t="n">
        <v>123</v>
      </c>
      <c r="P1309" t="b">
        <v>1</v>
      </c>
      <c r="Q1309" t="inlineStr">
        <is>
          <t>plant_prime_mover</t>
        </is>
      </c>
      <c r="R1309" t="inlineStr">
        <is>
          <t>56150_CA_2017_plant_prime_mover_owned_7140</t>
        </is>
      </c>
      <c r="S1309" t="n">
        <v>2</v>
      </c>
      <c r="T1309" t="n">
        <v>1</v>
      </c>
      <c r="U1309" t="n">
        <v>0.6822161182841158</v>
      </c>
      <c r="V1309" t="n">
        <v>563.8</v>
      </c>
      <c r="W1309" t="n">
        <v>3.474142430229811</v>
      </c>
      <c r="X1309" t="n">
        <v>24.19413628056283</v>
      </c>
      <c r="Y1309" t="inlineStr">
        <is>
          <t>gas</t>
        </is>
      </c>
      <c r="Z1309" t="n">
        <v>6.964059985002519</v>
      </c>
      <c r="AA1309" t="n">
        <v>2005</v>
      </c>
      <c r="AB1309" t="n">
        <v>3369389</v>
      </c>
      <c r="AC1309" t="inlineStr"/>
      <c r="AD1309" t="inlineStr"/>
      <c r="AE1309" t="n">
        <v>386</v>
      </c>
      <c r="AF1309" t="inlineStr">
        <is>
          <t>386_2017</t>
        </is>
      </c>
      <c r="AG1309" s="555" t="n">
        <v>42736</v>
      </c>
      <c r="AH1309" t="n">
        <v>81519340.96321636</v>
      </c>
      <c r="AI1309" t="n">
        <v>23464593.80993886</v>
      </c>
      <c r="AJ1309" t="inlineStr">
        <is>
          <t>Georgia Power Co</t>
        </is>
      </c>
    </row>
    <row r="1310">
      <c r="A1310" t="inlineStr">
        <is>
          <t>56150_ct_2017_plant_prime_mover_owned_7140</t>
        </is>
      </c>
      <c r="B1310" t="inlineStr">
        <is>
          <t>McIntosh Combined Cycle Facility CT</t>
        </is>
      </c>
      <c r="C1310" t="inlineStr">
        <is>
          <t>plant_prime_mover</t>
        </is>
      </c>
      <c r="D1310" t="n">
        <v>2017</v>
      </c>
      <c r="E1310" t="inlineStr">
        <is>
          <t>owned</t>
        </is>
      </c>
      <c r="F1310" t="inlineStr">
        <is>
          <t>McIntosh Combined Cycle Facility</t>
        </is>
      </c>
      <c r="G1310" t="n">
        <v>56150</v>
      </c>
      <c r="H1310" t="inlineStr"/>
      <c r="I1310" t="inlineStr"/>
      <c r="J1310" t="inlineStr">
        <is>
          <t>CT</t>
        </is>
      </c>
      <c r="K1310" t="inlineStr">
        <is>
          <t>NG</t>
        </is>
      </c>
      <c r="L1310" t="inlineStr">
        <is>
          <t>Natural Gas Fired Combined Cycle</t>
        </is>
      </c>
      <c r="M1310" t="inlineStr">
        <is>
          <t>Other</t>
        </is>
      </c>
      <c r="N1310" t="n">
        <v>7140</v>
      </c>
      <c r="O1310" t="n">
        <v>123</v>
      </c>
      <c r="P1310" t="b">
        <v>1</v>
      </c>
      <c r="Q1310" t="inlineStr">
        <is>
          <t>plant_prime_mover</t>
        </is>
      </c>
      <c r="R1310" t="inlineStr">
        <is>
          <t>56150_CT_2017_plant_prime_mover_owned_7140</t>
        </is>
      </c>
      <c r="S1310" t="n">
        <v>2</v>
      </c>
      <c r="T1310" t="n">
        <v>1</v>
      </c>
      <c r="U1310" t="n">
        <v>0.7811074463829863</v>
      </c>
      <c r="V1310" t="n">
        <v>812.8</v>
      </c>
      <c r="W1310" t="n">
        <v>3.474142430229811</v>
      </c>
      <c r="X1310" t="n">
        <v>24.19413628056283</v>
      </c>
      <c r="Y1310" t="inlineStr">
        <is>
          <t>gas</t>
        </is>
      </c>
      <c r="Z1310" t="n">
        <v>6.964059985002519</v>
      </c>
      <c r="AA1310" t="n">
        <v>2005</v>
      </c>
      <c r="AB1310" t="n">
        <v>5561585</v>
      </c>
      <c r="AC1310" t="inlineStr"/>
      <c r="AD1310" t="inlineStr"/>
      <c r="AE1310" t="n">
        <v>386</v>
      </c>
      <c r="AF1310" t="inlineStr">
        <is>
          <t>386_2017</t>
        </is>
      </c>
      <c r="AG1310" s="555" t="n">
        <v>42736</v>
      </c>
      <c r="AH1310" t="n">
        <v>134553865.1888096</v>
      </c>
      <c r="AI1310" t="n">
        <v>38730094.66106114</v>
      </c>
      <c r="AJ1310" t="inlineStr">
        <is>
          <t>Georgia Power Co</t>
        </is>
      </c>
    </row>
    <row r="1311">
      <c r="A1311" t="inlineStr">
        <is>
          <t>6124_st_2017_plant_prime_mover_owned_7140</t>
        </is>
      </c>
      <c r="B1311" t="inlineStr">
        <is>
          <t>McIntosh ST</t>
        </is>
      </c>
      <c r="C1311" t="inlineStr">
        <is>
          <t>plant_prime_mover</t>
        </is>
      </c>
      <c r="D1311" t="n">
        <v>2017</v>
      </c>
      <c r="E1311" t="inlineStr">
        <is>
          <t>owned</t>
        </is>
      </c>
      <c r="F1311" t="inlineStr">
        <is>
          <t>McIntosh</t>
        </is>
      </c>
      <c r="G1311" t="n">
        <v>6124</v>
      </c>
      <c r="H1311" t="inlineStr">
        <is>
          <t>1</t>
        </is>
      </c>
      <c r="I1311" t="n">
        <v>1</v>
      </c>
      <c r="J1311" t="inlineStr">
        <is>
          <t>ST</t>
        </is>
      </c>
      <c r="K1311" t="inlineStr">
        <is>
          <t>SUB</t>
        </is>
      </c>
      <c r="L1311" t="inlineStr">
        <is>
          <t>Conventional Steam Coal</t>
        </is>
      </c>
      <c r="M1311" t="inlineStr">
        <is>
          <t>Steam</t>
        </is>
      </c>
      <c r="N1311" t="n">
        <v>7140</v>
      </c>
      <c r="O1311" t="n">
        <v>123</v>
      </c>
      <c r="P1311" t="b">
        <v>0</v>
      </c>
      <c r="Q1311" t="inlineStr">
        <is>
          <t>plant_unit</t>
        </is>
      </c>
      <c r="R1311" t="inlineStr">
        <is>
          <t>6124_1_2017_plant_unit_owned_7140</t>
        </is>
      </c>
      <c r="S1311" t="n">
        <v>2</v>
      </c>
      <c r="T1311" t="n">
        <v>1</v>
      </c>
      <c r="U1311" t="n">
        <v>0.01409650232424205</v>
      </c>
      <c r="V1311" t="n">
        <v>177.6</v>
      </c>
      <c r="W1311" t="inlineStr"/>
      <c r="X1311" t="inlineStr"/>
      <c r="Y1311" t="inlineStr">
        <is>
          <t>coal</t>
        </is>
      </c>
      <c r="Z1311" t="n">
        <v>18.90659605125166</v>
      </c>
      <c r="AA1311" t="n">
        <v>1979</v>
      </c>
      <c r="AB1311" t="n">
        <v>21931</v>
      </c>
      <c r="AC1311" t="inlineStr">
        <is>
          <t>existing</t>
        </is>
      </c>
      <c r="AD1311" t="inlineStr"/>
      <c r="AE1311" t="n">
        <v>386</v>
      </c>
      <c r="AF1311" t="inlineStr">
        <is>
          <t>386_2017</t>
        </is>
      </c>
      <c r="AG1311" s="555" t="n">
        <v>42736</v>
      </c>
      <c r="AH1311" t="n">
        <v>0</v>
      </c>
      <c r="AI1311" t="n">
        <v>414640.5580000001</v>
      </c>
      <c r="AJ1311" t="inlineStr">
        <is>
          <t>Georgia Power Co</t>
        </is>
      </c>
    </row>
    <row r="1312">
      <c r="A1312" t="inlineStr">
        <is>
          <t>6124_gt_2017_plant_prime_mover_owned_7140</t>
        </is>
      </c>
      <c r="B1312" t="inlineStr">
        <is>
          <t>McIntosh GT</t>
        </is>
      </c>
      <c r="C1312" t="inlineStr">
        <is>
          <t>plant_prime_mover</t>
        </is>
      </c>
      <c r="D1312" t="n">
        <v>2017</v>
      </c>
      <c r="E1312" t="inlineStr">
        <is>
          <t>owned</t>
        </is>
      </c>
      <c r="F1312" t="inlineStr">
        <is>
          <t>McIntosh</t>
        </is>
      </c>
      <c r="G1312" t="n">
        <v>6124</v>
      </c>
      <c r="H1312" t="inlineStr"/>
      <c r="I1312" t="inlineStr"/>
      <c r="J1312" t="inlineStr">
        <is>
          <t>GT</t>
        </is>
      </c>
      <c r="K1312" t="inlineStr">
        <is>
          <t>NG</t>
        </is>
      </c>
      <c r="L1312" t="inlineStr">
        <is>
          <t>Natural Gas Fired Combustion Turbine</t>
        </is>
      </c>
      <c r="M1312" t="inlineStr">
        <is>
          <t>Other</t>
        </is>
      </c>
      <c r="N1312" t="n">
        <v>7140</v>
      </c>
      <c r="O1312" t="n">
        <v>123</v>
      </c>
      <c r="P1312" t="b">
        <v>1</v>
      </c>
      <c r="Q1312" t="inlineStr">
        <is>
          <t>plant_prime_mover</t>
        </is>
      </c>
      <c r="R1312" t="inlineStr">
        <is>
          <t>6124_GT_2017_plant_prime_mover_owned_7140</t>
        </is>
      </c>
      <c r="S1312" t="n">
        <v>2</v>
      </c>
      <c r="T1312" t="n">
        <v>1</v>
      </c>
      <c r="U1312" t="n">
        <v>0</v>
      </c>
      <c r="V1312" t="n">
        <v>810.3999999999999</v>
      </c>
      <c r="W1312" t="inlineStr"/>
      <c r="X1312" t="inlineStr"/>
      <c r="Y1312" t="inlineStr">
        <is>
          <t>gas</t>
        </is>
      </c>
      <c r="Z1312" t="inlineStr"/>
      <c r="AA1312" t="n">
        <v>1995</v>
      </c>
      <c r="AB1312" t="n">
        <v>0</v>
      </c>
      <c r="AC1312" t="inlineStr"/>
      <c r="AD1312" t="inlineStr"/>
      <c r="AE1312" t="n">
        <v>386</v>
      </c>
      <c r="AF1312" t="inlineStr">
        <is>
          <t>386_2017</t>
        </is>
      </c>
      <c r="AG1312" s="555" t="n">
        <v>42736</v>
      </c>
      <c r="AH1312" t="n">
        <v>0</v>
      </c>
      <c r="AI1312" t="n">
        <v>0</v>
      </c>
      <c r="AJ1312" t="inlineStr">
        <is>
          <t>Georgia Power Co</t>
        </is>
      </c>
    </row>
    <row r="1313">
      <c r="A1313" t="inlineStr">
        <is>
          <t>56150_c10a_2017_plant_gen_owned_7140</t>
        </is>
      </c>
      <c r="B1313" t="inlineStr">
        <is>
          <t>McIntosh Combined Cycle Facility C10A</t>
        </is>
      </c>
      <c r="C1313" t="inlineStr">
        <is>
          <t>plant_gen</t>
        </is>
      </c>
      <c r="D1313" t="n">
        <v>2017</v>
      </c>
      <c r="E1313" t="inlineStr">
        <is>
          <t>owned</t>
        </is>
      </c>
      <c r="F1313" t="inlineStr">
        <is>
          <t>McIntosh Combined Cycle Facility</t>
        </is>
      </c>
      <c r="G1313" t="n">
        <v>56150</v>
      </c>
      <c r="H1313" t="inlineStr">
        <is>
          <t>C10A</t>
        </is>
      </c>
      <c r="I1313" t="n">
        <v>1</v>
      </c>
      <c r="J1313" t="inlineStr">
        <is>
          <t>CT</t>
        </is>
      </c>
      <c r="K1313" t="inlineStr">
        <is>
          <t>NG</t>
        </is>
      </c>
      <c r="L1313" t="inlineStr">
        <is>
          <t>Natural Gas Fired Combined Cycle</t>
        </is>
      </c>
      <c r="M1313" t="inlineStr">
        <is>
          <t>Other</t>
        </is>
      </c>
      <c r="N1313" t="n">
        <v>7140</v>
      </c>
      <c r="O1313" t="n">
        <v>123</v>
      </c>
      <c r="P1313" t="b">
        <v>1</v>
      </c>
      <c r="Q1313" t="inlineStr">
        <is>
          <t>plant_gen</t>
        </is>
      </c>
      <c r="R1313" t="inlineStr">
        <is>
          <t>56150_C10A_2017_plant_gen_owned_7140</t>
        </is>
      </c>
      <c r="S1313" t="n">
        <v>6</v>
      </c>
      <c r="T1313" t="n">
        <v>1</v>
      </c>
      <c r="U1313" t="n">
        <v>0.7871262988530543</v>
      </c>
      <c r="V1313" t="n">
        <v>203.2</v>
      </c>
      <c r="W1313" t="n">
        <v>3.474142430229811</v>
      </c>
      <c r="X1313" t="n">
        <v>24.14450736038028</v>
      </c>
      <c r="Y1313" t="inlineStr">
        <is>
          <t>gas</t>
        </is>
      </c>
      <c r="Z1313" t="n">
        <v>6.949774756005944</v>
      </c>
      <c r="AA1313" t="n">
        <v>2005</v>
      </c>
      <c r="AB1313" t="n">
        <v>1401110</v>
      </c>
      <c r="AC1313" t="inlineStr"/>
      <c r="AD1313" t="inlineStr"/>
      <c r="AE1313" t="n">
        <v>386</v>
      </c>
      <c r="AF1313" t="inlineStr">
        <is>
          <t>386_2017</t>
        </is>
      </c>
      <c r="AG1313" s="555" t="n">
        <v>42736</v>
      </c>
      <c r="AH1313" t="n">
        <v>33829110.70770241</v>
      </c>
      <c r="AI1313" t="n">
        <v>9737398.908387488</v>
      </c>
      <c r="AJ1313" t="inlineStr">
        <is>
          <t>Georgia Power Co</t>
        </is>
      </c>
    </row>
    <row r="1314">
      <c r="A1314" t="inlineStr">
        <is>
          <t>56150_c10b_2017_plant_gen_owned_7140</t>
        </is>
      </c>
      <c r="B1314" t="inlineStr">
        <is>
          <t>McIntosh Combined Cycle Facility C10B</t>
        </is>
      </c>
      <c r="C1314" t="inlineStr">
        <is>
          <t>plant_gen</t>
        </is>
      </c>
      <c r="D1314" t="n">
        <v>2017</v>
      </c>
      <c r="E1314" t="inlineStr">
        <is>
          <t>owned</t>
        </is>
      </c>
      <c r="F1314" t="inlineStr">
        <is>
          <t>McIntosh Combined Cycle Facility</t>
        </is>
      </c>
      <c r="G1314" t="n">
        <v>56150</v>
      </c>
      <c r="H1314" t="inlineStr">
        <is>
          <t>C10B</t>
        </is>
      </c>
      <c r="I1314" t="n">
        <v>1</v>
      </c>
      <c r="J1314" t="inlineStr">
        <is>
          <t>CT</t>
        </is>
      </c>
      <c r="K1314" t="inlineStr">
        <is>
          <t>NG</t>
        </is>
      </c>
      <c r="L1314" t="inlineStr">
        <is>
          <t>Natural Gas Fired Combined Cycle</t>
        </is>
      </c>
      <c r="M1314" t="inlineStr">
        <is>
          <t>Other</t>
        </is>
      </c>
      <c r="N1314" t="n">
        <v>7140</v>
      </c>
      <c r="O1314" t="n">
        <v>123</v>
      </c>
      <c r="P1314" t="b">
        <v>1</v>
      </c>
      <c r="Q1314" t="inlineStr">
        <is>
          <t>plant_gen</t>
        </is>
      </c>
      <c r="R1314" t="inlineStr">
        <is>
          <t>56150_C10B_2017_plant_gen_owned_7140</t>
        </is>
      </c>
      <c r="S1314" t="n">
        <v>6</v>
      </c>
      <c r="T1314" t="n">
        <v>1</v>
      </c>
      <c r="U1314" t="n">
        <v>0.7970502777478158</v>
      </c>
      <c r="V1314" t="n">
        <v>203.2</v>
      </c>
      <c r="W1314" t="n">
        <v>3.474142430229811</v>
      </c>
      <c r="X1314" t="n">
        <v>24.14450736038028</v>
      </c>
      <c r="Y1314" t="inlineStr">
        <is>
          <t>gas</t>
        </is>
      </c>
      <c r="Z1314" t="n">
        <v>6.949774756005944</v>
      </c>
      <c r="AA1314" t="n">
        <v>2005</v>
      </c>
      <c r="AB1314" t="n">
        <v>1418775</v>
      </c>
      <c r="AC1314" t="inlineStr"/>
      <c r="AD1314" t="inlineStr"/>
      <c r="AE1314" t="n">
        <v>386</v>
      </c>
      <c r="AF1314" t="inlineStr">
        <is>
          <t>386_2017</t>
        </is>
      </c>
      <c r="AG1314" s="555" t="n">
        <v>42736</v>
      </c>
      <c r="AH1314" t="n">
        <v>34255623.43022353</v>
      </c>
      <c r="AI1314" t="n">
        <v>9860166.679452334</v>
      </c>
      <c r="AJ1314" t="inlineStr">
        <is>
          <t>Georgia Power Co</t>
        </is>
      </c>
    </row>
    <row r="1315">
      <c r="A1315" t="inlineStr">
        <is>
          <t>56150_c11a_2017_plant_gen_owned_7140</t>
        </is>
      </c>
      <c r="B1315" t="inlineStr">
        <is>
          <t>McIntosh Combined Cycle Facility C11A</t>
        </is>
      </c>
      <c r="C1315" t="inlineStr">
        <is>
          <t>plant_gen</t>
        </is>
      </c>
      <c r="D1315" t="n">
        <v>2017</v>
      </c>
      <c r="E1315" t="inlineStr">
        <is>
          <t>owned</t>
        </is>
      </c>
      <c r="F1315" t="inlineStr">
        <is>
          <t>McIntosh Combined Cycle Facility</t>
        </is>
      </c>
      <c r="G1315" t="n">
        <v>56150</v>
      </c>
      <c r="H1315" t="inlineStr">
        <is>
          <t>C11A</t>
        </is>
      </c>
      <c r="I1315" t="n">
        <v>2</v>
      </c>
      <c r="J1315" t="inlineStr">
        <is>
          <t>CT</t>
        </is>
      </c>
      <c r="K1315" t="inlineStr">
        <is>
          <t>NG</t>
        </is>
      </c>
      <c r="L1315" t="inlineStr">
        <is>
          <t>Natural Gas Fired Combined Cycle</t>
        </is>
      </c>
      <c r="M1315" t="inlineStr">
        <is>
          <t>Other</t>
        </is>
      </c>
      <c r="N1315" t="n">
        <v>7140</v>
      </c>
      <c r="O1315" t="n">
        <v>123</v>
      </c>
      <c r="P1315" t="b">
        <v>1</v>
      </c>
      <c r="Q1315" t="inlineStr">
        <is>
          <t>plant_gen</t>
        </is>
      </c>
      <c r="R1315" t="inlineStr">
        <is>
          <t>56150_C11A_2017_plant_gen_owned_7140</t>
        </is>
      </c>
      <c r="S1315" t="n">
        <v>6</v>
      </c>
      <c r="T1315" t="n">
        <v>1</v>
      </c>
      <c r="U1315" t="n">
        <v>0.7705917646424334</v>
      </c>
      <c r="V1315" t="n">
        <v>203.2</v>
      </c>
      <c r="W1315" t="n">
        <v>3.474142430229811</v>
      </c>
      <c r="X1315" t="n">
        <v>24.24376520074538</v>
      </c>
      <c r="Y1315" t="inlineStr">
        <is>
          <t>gas</t>
        </is>
      </c>
      <c r="Z1315" t="n">
        <v>6.978345213999094</v>
      </c>
      <c r="AA1315" t="n">
        <v>2005</v>
      </c>
      <c r="AB1315" t="n">
        <v>1371678</v>
      </c>
      <c r="AC1315" t="inlineStr"/>
      <c r="AD1315" t="inlineStr"/>
      <c r="AE1315" t="n">
        <v>386</v>
      </c>
      <c r="AF1315" t="inlineStr">
        <is>
          <t>386_2017</t>
        </is>
      </c>
      <c r="AG1315" s="555" t="n">
        <v>42736</v>
      </c>
      <c r="AH1315" t="n">
        <v>33254639.36302802</v>
      </c>
      <c r="AI1315" t="n">
        <v>9572042.606447849</v>
      </c>
      <c r="AJ1315" t="inlineStr">
        <is>
          <t>Georgia Power Co</t>
        </is>
      </c>
    </row>
    <row r="1316">
      <c r="A1316" t="inlineStr">
        <is>
          <t>56150_c11b_2017_plant_gen_owned_7140</t>
        </is>
      </c>
      <c r="B1316" t="inlineStr">
        <is>
          <t>McIntosh Combined Cycle Facility C11B</t>
        </is>
      </c>
      <c r="C1316" t="inlineStr">
        <is>
          <t>plant_gen</t>
        </is>
      </c>
      <c r="D1316" t="n">
        <v>2017</v>
      </c>
      <c r="E1316" t="inlineStr">
        <is>
          <t>owned</t>
        </is>
      </c>
      <c r="F1316" t="inlineStr">
        <is>
          <t>McIntosh Combined Cycle Facility</t>
        </is>
      </c>
      <c r="G1316" t="n">
        <v>56150</v>
      </c>
      <c r="H1316" t="inlineStr">
        <is>
          <t>C11B</t>
        </is>
      </c>
      <c r="I1316" t="n">
        <v>2</v>
      </c>
      <c r="J1316" t="inlineStr">
        <is>
          <t>CT</t>
        </is>
      </c>
      <c r="K1316" t="inlineStr">
        <is>
          <t>NG</t>
        </is>
      </c>
      <c r="L1316" t="inlineStr">
        <is>
          <t>Natural Gas Fired Combined Cycle</t>
        </is>
      </c>
      <c r="M1316" t="inlineStr">
        <is>
          <t>Other</t>
        </is>
      </c>
      <c r="N1316" t="n">
        <v>7140</v>
      </c>
      <c r="O1316" t="n">
        <v>123</v>
      </c>
      <c r="P1316" t="b">
        <v>1</v>
      </c>
      <c r="Q1316" t="inlineStr">
        <is>
          <t>plant_gen</t>
        </is>
      </c>
      <c r="R1316" t="inlineStr">
        <is>
          <t>56150_C11B_2017_plant_gen_owned_7140</t>
        </is>
      </c>
      <c r="S1316" t="n">
        <v>6</v>
      </c>
      <c r="T1316" t="n">
        <v>1</v>
      </c>
      <c r="U1316" t="n">
        <v>0.769661444288642</v>
      </c>
      <c r="V1316" t="n">
        <v>203.2</v>
      </c>
      <c r="W1316" t="n">
        <v>3.474142430229811</v>
      </c>
      <c r="X1316" t="n">
        <v>24.24376520074538</v>
      </c>
      <c r="Y1316" t="inlineStr">
        <is>
          <t>gas</t>
        </is>
      </c>
      <c r="Z1316" t="n">
        <v>6.978345213999094</v>
      </c>
      <c r="AA1316" t="n">
        <v>2005</v>
      </c>
      <c r="AB1316" t="n">
        <v>1370022</v>
      </c>
      <c r="AC1316" t="inlineStr"/>
      <c r="AD1316" t="inlineStr"/>
      <c r="AE1316" t="n">
        <v>386</v>
      </c>
      <c r="AF1316" t="inlineStr">
        <is>
          <t>386_2017</t>
        </is>
      </c>
      <c r="AG1316" s="555" t="n">
        <v>42736</v>
      </c>
      <c r="AH1316" t="n">
        <v>33214491.68785559</v>
      </c>
      <c r="AI1316" t="n">
        <v>9560486.466773467</v>
      </c>
      <c r="AJ1316" t="inlineStr">
        <is>
          <t>Georgia Power Co</t>
        </is>
      </c>
    </row>
    <row r="1317">
      <c r="A1317" t="inlineStr">
        <is>
          <t>56150_11st_2017_plant_gen_owned_7140</t>
        </is>
      </c>
      <c r="B1317" t="inlineStr">
        <is>
          <t>McIntosh Combined Cycle Facility 11ST</t>
        </is>
      </c>
      <c r="C1317" t="inlineStr">
        <is>
          <t>plant_gen</t>
        </is>
      </c>
      <c r="D1317" t="n">
        <v>2017</v>
      </c>
      <c r="E1317" t="inlineStr">
        <is>
          <t>owned</t>
        </is>
      </c>
      <c r="F1317" t="inlineStr">
        <is>
          <t>McIntosh Combined Cycle Facility</t>
        </is>
      </c>
      <c r="G1317" t="n">
        <v>56150</v>
      </c>
      <c r="H1317" t="inlineStr">
        <is>
          <t>11ST</t>
        </is>
      </c>
      <c r="I1317" t="n">
        <v>2</v>
      </c>
      <c r="J1317" t="inlineStr">
        <is>
          <t>CA</t>
        </is>
      </c>
      <c r="K1317" t="inlineStr">
        <is>
          <t>NG</t>
        </is>
      </c>
      <c r="L1317" t="inlineStr">
        <is>
          <t>Natural Gas Fired Combined Cycle</t>
        </is>
      </c>
      <c r="M1317" t="inlineStr">
        <is>
          <t>Other</t>
        </is>
      </c>
      <c r="N1317" t="n">
        <v>7140</v>
      </c>
      <c r="O1317" t="n">
        <v>123</v>
      </c>
      <c r="P1317" t="b">
        <v>1</v>
      </c>
      <c r="Q1317" t="inlineStr">
        <is>
          <t>plant_gen</t>
        </is>
      </c>
      <c r="R1317" t="inlineStr">
        <is>
          <t>56150_11ST_2017_plant_gen_owned_7140</t>
        </is>
      </c>
      <c r="S1317" t="n">
        <v>6</v>
      </c>
      <c r="T1317" t="n">
        <v>1</v>
      </c>
      <c r="U1317" t="n">
        <v>0.681744149695235</v>
      </c>
      <c r="V1317" t="n">
        <v>281.9</v>
      </c>
      <c r="W1317" t="n">
        <v>3.474142430229811</v>
      </c>
      <c r="X1317" t="n">
        <v>24.24376520074538</v>
      </c>
      <c r="Y1317" t="inlineStr">
        <is>
          <t>gas</t>
        </is>
      </c>
      <c r="Z1317" t="n">
        <v>6.978345213999094</v>
      </c>
      <c r="AA1317" t="n">
        <v>2005</v>
      </c>
      <c r="AB1317" t="n">
        <v>1683529</v>
      </c>
      <c r="AC1317" t="inlineStr"/>
      <c r="AD1317" t="inlineStr"/>
      <c r="AE1317" t="n">
        <v>386</v>
      </c>
      <c r="AF1317" t="inlineStr">
        <is>
          <t>386_2017</t>
        </is>
      </c>
      <c r="AG1317" s="555" t="n">
        <v>42736</v>
      </c>
      <c r="AH1317" t="n">
        <v>40815081.78464567</v>
      </c>
      <c r="AI1317" t="n">
        <v>11748246.53977868</v>
      </c>
      <c r="AJ1317" t="inlineStr">
        <is>
          <t>Georgia Power Co</t>
        </is>
      </c>
    </row>
    <row r="1318">
      <c r="A1318" t="inlineStr">
        <is>
          <t>56150_10st_2017_plant_gen_owned_7140</t>
        </is>
      </c>
      <c r="B1318" t="inlineStr">
        <is>
          <t>McIntosh Combined Cycle Facility 10ST</t>
        </is>
      </c>
      <c r="C1318" t="inlineStr">
        <is>
          <t>plant_gen</t>
        </is>
      </c>
      <c r="D1318" t="n">
        <v>2017</v>
      </c>
      <c r="E1318" t="inlineStr">
        <is>
          <t>owned</t>
        </is>
      </c>
      <c r="F1318" t="inlineStr">
        <is>
          <t>McIntosh Combined Cycle Facility</t>
        </is>
      </c>
      <c r="G1318" t="n">
        <v>56150</v>
      </c>
      <c r="H1318" t="inlineStr">
        <is>
          <t>10ST</t>
        </is>
      </c>
      <c r="I1318" t="n">
        <v>1</v>
      </c>
      <c r="J1318" t="inlineStr">
        <is>
          <t>CA</t>
        </is>
      </c>
      <c r="K1318" t="inlineStr">
        <is>
          <t>NG</t>
        </is>
      </c>
      <c r="L1318" t="inlineStr">
        <is>
          <t>Natural Gas Fired Combined Cycle</t>
        </is>
      </c>
      <c r="M1318" t="inlineStr">
        <is>
          <t>Other</t>
        </is>
      </c>
      <c r="N1318" t="n">
        <v>7140</v>
      </c>
      <c r="O1318" t="n">
        <v>123</v>
      </c>
      <c r="P1318" t="b">
        <v>1</v>
      </c>
      <c r="Q1318" t="inlineStr">
        <is>
          <t>plant_gen</t>
        </is>
      </c>
      <c r="R1318" t="inlineStr">
        <is>
          <t>56150_10ST_2017_plant_gen_owned_7140</t>
        </is>
      </c>
      <c r="S1318" t="n">
        <v>6</v>
      </c>
      <c r="T1318" t="n">
        <v>1</v>
      </c>
      <c r="U1318" t="n">
        <v>0.6826880868729965</v>
      </c>
      <c r="V1318" t="n">
        <v>281.9</v>
      </c>
      <c r="W1318" t="n">
        <v>3.474142430229811</v>
      </c>
      <c r="X1318" t="n">
        <v>24.14450736038028</v>
      </c>
      <c r="Y1318" t="inlineStr">
        <is>
          <t>gas</t>
        </is>
      </c>
      <c r="Z1318" t="n">
        <v>6.949774756005944</v>
      </c>
      <c r="AA1318" t="n">
        <v>2005</v>
      </c>
      <c r="AB1318" t="n">
        <v>1685860</v>
      </c>
      <c r="AC1318" t="inlineStr"/>
      <c r="AD1318" t="inlineStr"/>
      <c r="AE1318" t="n">
        <v>386</v>
      </c>
      <c r="AF1318" t="inlineStr">
        <is>
          <t>386_2017</t>
        </is>
      </c>
      <c r="AG1318" s="555" t="n">
        <v>42736</v>
      </c>
      <c r="AH1318" t="n">
        <v>40704259.1785707</v>
      </c>
      <c r="AI1318" t="n">
        <v>11716347.27016018</v>
      </c>
      <c r="AJ1318" t="inlineStr">
        <is>
          <t>Georgia Power Co</t>
        </is>
      </c>
    </row>
    <row r="1319">
      <c r="A1319" t="inlineStr">
        <is>
          <t>6124_ct4_2017_plant_gen_owned_7140</t>
        </is>
      </c>
      <c r="B1319" t="inlineStr">
        <is>
          <t>McIntosh CT4</t>
        </is>
      </c>
      <c r="C1319" t="inlineStr">
        <is>
          <t>plant_gen</t>
        </is>
      </c>
      <c r="D1319" t="n">
        <v>2017</v>
      </c>
      <c r="E1319" t="inlineStr">
        <is>
          <t>owned</t>
        </is>
      </c>
      <c r="F1319" t="inlineStr">
        <is>
          <t>McIntosh</t>
        </is>
      </c>
      <c r="G1319" t="n">
        <v>6124</v>
      </c>
      <c r="H1319" t="inlineStr">
        <is>
          <t>CT4</t>
        </is>
      </c>
      <c r="I1319" t="inlineStr"/>
      <c r="J1319" t="inlineStr">
        <is>
          <t>GT</t>
        </is>
      </c>
      <c r="K1319" t="inlineStr">
        <is>
          <t>NG</t>
        </is>
      </c>
      <c r="L1319" t="inlineStr">
        <is>
          <t>Natural Gas Fired Combustion Turbine</t>
        </is>
      </c>
      <c r="M1319" t="inlineStr">
        <is>
          <t>Other</t>
        </is>
      </c>
      <c r="N1319" t="n">
        <v>7140</v>
      </c>
      <c r="O1319" t="n">
        <v>123</v>
      </c>
      <c r="P1319" t="b">
        <v>1</v>
      </c>
      <c r="Q1319" t="inlineStr">
        <is>
          <t>plant_gen</t>
        </is>
      </c>
      <c r="R1319" t="inlineStr">
        <is>
          <t>6124_CT4_2017_plant_gen_owned_7140</t>
        </is>
      </c>
      <c r="S1319" t="n">
        <v>9</v>
      </c>
      <c r="T1319" t="n">
        <v>1</v>
      </c>
      <c r="U1319" t="n">
        <v>0</v>
      </c>
      <c r="V1319" t="n">
        <v>101.3</v>
      </c>
      <c r="W1319" t="inlineStr"/>
      <c r="X1319" t="inlineStr"/>
      <c r="Y1319" t="inlineStr">
        <is>
          <t>gas</t>
        </is>
      </c>
      <c r="Z1319" t="inlineStr"/>
      <c r="AA1319" t="n">
        <v>1994</v>
      </c>
      <c r="AB1319" t="n">
        <v>0</v>
      </c>
      <c r="AC1319" t="inlineStr"/>
      <c r="AD1319" t="inlineStr"/>
      <c r="AE1319" t="n">
        <v>386</v>
      </c>
      <c r="AF1319" t="inlineStr">
        <is>
          <t>386_2017</t>
        </is>
      </c>
      <c r="AG1319" s="555" t="n">
        <v>42736</v>
      </c>
      <c r="AH1319" t="n">
        <v>0</v>
      </c>
      <c r="AI1319" t="n">
        <v>0</v>
      </c>
      <c r="AJ1319" t="inlineStr">
        <is>
          <t>Georgia Power Co</t>
        </is>
      </c>
    </row>
    <row r="1320">
      <c r="A1320" t="inlineStr">
        <is>
          <t>6124_ct5_2017_plant_gen_owned_7140</t>
        </is>
      </c>
      <c r="B1320" t="inlineStr">
        <is>
          <t>McIntosh CT5</t>
        </is>
      </c>
      <c r="C1320" t="inlineStr">
        <is>
          <t>plant_gen</t>
        </is>
      </c>
      <c r="D1320" t="n">
        <v>2017</v>
      </c>
      <c r="E1320" t="inlineStr">
        <is>
          <t>owned</t>
        </is>
      </c>
      <c r="F1320" t="inlineStr">
        <is>
          <t>McIntosh</t>
        </is>
      </c>
      <c r="G1320" t="n">
        <v>6124</v>
      </c>
      <c r="H1320" t="inlineStr">
        <is>
          <t>CT5</t>
        </is>
      </c>
      <c r="I1320" t="inlineStr"/>
      <c r="J1320" t="inlineStr">
        <is>
          <t>GT</t>
        </is>
      </c>
      <c r="K1320" t="inlineStr">
        <is>
          <t>NG</t>
        </is>
      </c>
      <c r="L1320" t="inlineStr">
        <is>
          <t>Natural Gas Fired Combustion Turbine</t>
        </is>
      </c>
      <c r="M1320" t="inlineStr">
        <is>
          <t>Other</t>
        </is>
      </c>
      <c r="N1320" t="n">
        <v>7140</v>
      </c>
      <c r="O1320" t="n">
        <v>123</v>
      </c>
      <c r="P1320" t="b">
        <v>1</v>
      </c>
      <c r="Q1320" t="inlineStr">
        <is>
          <t>plant_gen</t>
        </is>
      </c>
      <c r="R1320" t="inlineStr">
        <is>
          <t>6124_CT5_2017_plant_gen_owned_7140</t>
        </is>
      </c>
      <c r="S1320" t="n">
        <v>9</v>
      </c>
      <c r="T1320" t="n">
        <v>1</v>
      </c>
      <c r="U1320" t="n">
        <v>0</v>
      </c>
      <c r="V1320" t="n">
        <v>101.3</v>
      </c>
      <c r="W1320" t="inlineStr"/>
      <c r="X1320" t="inlineStr"/>
      <c r="Y1320" t="inlineStr">
        <is>
          <t>gas</t>
        </is>
      </c>
      <c r="Z1320" t="inlineStr"/>
      <c r="AA1320" t="n">
        <v>1994</v>
      </c>
      <c r="AB1320" t="n">
        <v>0</v>
      </c>
      <c r="AC1320" t="inlineStr"/>
      <c r="AD1320" t="inlineStr"/>
      <c r="AE1320" t="n">
        <v>386</v>
      </c>
      <c r="AF1320" t="inlineStr">
        <is>
          <t>386_2017</t>
        </is>
      </c>
      <c r="AG1320" s="555" t="n">
        <v>42736</v>
      </c>
      <c r="AH1320" t="n">
        <v>0</v>
      </c>
      <c r="AI1320" t="n">
        <v>0</v>
      </c>
      <c r="AJ1320" t="inlineStr">
        <is>
          <t>Georgia Power Co</t>
        </is>
      </c>
    </row>
    <row r="1321">
      <c r="A1321" t="inlineStr">
        <is>
          <t>6124_ct6_2017_plant_gen_owned_7140</t>
        </is>
      </c>
      <c r="B1321" t="inlineStr">
        <is>
          <t>McIntosh CT6</t>
        </is>
      </c>
      <c r="C1321" t="inlineStr">
        <is>
          <t>plant_gen</t>
        </is>
      </c>
      <c r="D1321" t="n">
        <v>2017</v>
      </c>
      <c r="E1321" t="inlineStr">
        <is>
          <t>owned</t>
        </is>
      </c>
      <c r="F1321" t="inlineStr">
        <is>
          <t>McIntosh</t>
        </is>
      </c>
      <c r="G1321" t="n">
        <v>6124</v>
      </c>
      <c r="H1321" t="inlineStr">
        <is>
          <t>CT6</t>
        </is>
      </c>
      <c r="I1321" t="inlineStr"/>
      <c r="J1321" t="inlineStr">
        <is>
          <t>GT</t>
        </is>
      </c>
      <c r="K1321" t="inlineStr">
        <is>
          <t>NG</t>
        </is>
      </c>
      <c r="L1321" t="inlineStr">
        <is>
          <t>Natural Gas Fired Combustion Turbine</t>
        </is>
      </c>
      <c r="M1321" t="inlineStr">
        <is>
          <t>Other</t>
        </is>
      </c>
      <c r="N1321" t="n">
        <v>7140</v>
      </c>
      <c r="O1321" t="n">
        <v>123</v>
      </c>
      <c r="P1321" t="b">
        <v>1</v>
      </c>
      <c r="Q1321" t="inlineStr">
        <is>
          <t>plant_gen</t>
        </is>
      </c>
      <c r="R1321" t="inlineStr">
        <is>
          <t>6124_CT6_2017_plant_gen_owned_7140</t>
        </is>
      </c>
      <c r="S1321" t="n">
        <v>9</v>
      </c>
      <c r="T1321" t="n">
        <v>1</v>
      </c>
      <c r="U1321" t="n">
        <v>0</v>
      </c>
      <c r="V1321" t="n">
        <v>101.3</v>
      </c>
      <c r="W1321" t="inlineStr"/>
      <c r="X1321" t="inlineStr"/>
      <c r="Y1321" t="inlineStr">
        <is>
          <t>gas</t>
        </is>
      </c>
      <c r="Z1321" t="inlineStr"/>
      <c r="AA1321" t="n">
        <v>1994</v>
      </c>
      <c r="AB1321" t="n">
        <v>0</v>
      </c>
      <c r="AC1321" t="inlineStr"/>
      <c r="AD1321" t="inlineStr"/>
      <c r="AE1321" t="n">
        <v>386</v>
      </c>
      <c r="AF1321" t="inlineStr">
        <is>
          <t>386_2017</t>
        </is>
      </c>
      <c r="AG1321" s="555" t="n">
        <v>42736</v>
      </c>
      <c r="AH1321" t="n">
        <v>0</v>
      </c>
      <c r="AI1321" t="n">
        <v>0</v>
      </c>
      <c r="AJ1321" t="inlineStr">
        <is>
          <t>Georgia Power Co</t>
        </is>
      </c>
    </row>
    <row r="1322">
      <c r="A1322" t="inlineStr">
        <is>
          <t>6124_ct7_2017_plant_gen_owned_7140</t>
        </is>
      </c>
      <c r="B1322" t="inlineStr">
        <is>
          <t>McIntosh CT7</t>
        </is>
      </c>
      <c r="C1322" t="inlineStr">
        <is>
          <t>plant_gen</t>
        </is>
      </c>
      <c r="D1322" t="n">
        <v>2017</v>
      </c>
      <c r="E1322" t="inlineStr">
        <is>
          <t>owned</t>
        </is>
      </c>
      <c r="F1322" t="inlineStr">
        <is>
          <t>McIntosh</t>
        </is>
      </c>
      <c r="G1322" t="n">
        <v>6124</v>
      </c>
      <c r="H1322" t="inlineStr">
        <is>
          <t>CT7</t>
        </is>
      </c>
      <c r="I1322" t="inlineStr"/>
      <c r="J1322" t="inlineStr">
        <is>
          <t>GT</t>
        </is>
      </c>
      <c r="K1322" t="inlineStr">
        <is>
          <t>NG</t>
        </is>
      </c>
      <c r="L1322" t="inlineStr">
        <is>
          <t>Natural Gas Fired Combustion Turbine</t>
        </is>
      </c>
      <c r="M1322" t="inlineStr">
        <is>
          <t>Other</t>
        </is>
      </c>
      <c r="N1322" t="n">
        <v>7140</v>
      </c>
      <c r="O1322" t="n">
        <v>123</v>
      </c>
      <c r="P1322" t="b">
        <v>1</v>
      </c>
      <c r="Q1322" t="inlineStr">
        <is>
          <t>plant_gen</t>
        </is>
      </c>
      <c r="R1322" t="inlineStr">
        <is>
          <t>6124_CT7_2017_plant_gen_owned_7140</t>
        </is>
      </c>
      <c r="S1322" t="n">
        <v>9</v>
      </c>
      <c r="T1322" t="n">
        <v>1</v>
      </c>
      <c r="U1322" t="n">
        <v>0</v>
      </c>
      <c r="V1322" t="n">
        <v>101.3</v>
      </c>
      <c r="W1322" t="inlineStr"/>
      <c r="X1322" t="inlineStr"/>
      <c r="Y1322" t="inlineStr">
        <is>
          <t>gas</t>
        </is>
      </c>
      <c r="Z1322" t="inlineStr"/>
      <c r="AA1322" t="n">
        <v>1994</v>
      </c>
      <c r="AB1322" t="n">
        <v>0</v>
      </c>
      <c r="AC1322" t="inlineStr"/>
      <c r="AD1322" t="inlineStr"/>
      <c r="AE1322" t="n">
        <v>386</v>
      </c>
      <c r="AF1322" t="inlineStr">
        <is>
          <t>386_2017</t>
        </is>
      </c>
      <c r="AG1322" s="555" t="n">
        <v>42736</v>
      </c>
      <c r="AH1322" t="n">
        <v>0</v>
      </c>
      <c r="AI1322" t="n">
        <v>0</v>
      </c>
      <c r="AJ1322" t="inlineStr">
        <is>
          <t>Georgia Power Co</t>
        </is>
      </c>
    </row>
    <row r="1323">
      <c r="A1323" t="inlineStr">
        <is>
          <t>6124_ct8_2017_plant_gen_owned_7140</t>
        </is>
      </c>
      <c r="B1323" t="inlineStr">
        <is>
          <t>McIntosh CT8</t>
        </is>
      </c>
      <c r="C1323" t="inlineStr">
        <is>
          <t>plant_gen</t>
        </is>
      </c>
      <c r="D1323" t="n">
        <v>2017</v>
      </c>
      <c r="E1323" t="inlineStr">
        <is>
          <t>owned</t>
        </is>
      </c>
      <c r="F1323" t="inlineStr">
        <is>
          <t>McIntosh</t>
        </is>
      </c>
      <c r="G1323" t="n">
        <v>6124</v>
      </c>
      <c r="H1323" t="inlineStr">
        <is>
          <t>CT8</t>
        </is>
      </c>
      <c r="I1323" t="inlineStr"/>
      <c r="J1323" t="inlineStr">
        <is>
          <t>GT</t>
        </is>
      </c>
      <c r="K1323" t="inlineStr">
        <is>
          <t>NG</t>
        </is>
      </c>
      <c r="L1323" t="inlineStr">
        <is>
          <t>Natural Gas Fired Combustion Turbine</t>
        </is>
      </c>
      <c r="M1323" t="inlineStr">
        <is>
          <t>Other</t>
        </is>
      </c>
      <c r="N1323" t="n">
        <v>7140</v>
      </c>
      <c r="O1323" t="n">
        <v>123</v>
      </c>
      <c r="P1323" t="b">
        <v>1</v>
      </c>
      <c r="Q1323" t="inlineStr">
        <is>
          <t>plant_gen</t>
        </is>
      </c>
      <c r="R1323" t="inlineStr">
        <is>
          <t>6124_CT8_2017_plant_gen_owned_7140</t>
        </is>
      </c>
      <c r="S1323" t="n">
        <v>9</v>
      </c>
      <c r="T1323" t="n">
        <v>1</v>
      </c>
      <c r="U1323" t="n">
        <v>0</v>
      </c>
      <c r="V1323" t="n">
        <v>101.3</v>
      </c>
      <c r="W1323" t="inlineStr"/>
      <c r="X1323" t="inlineStr"/>
      <c r="Y1323" t="inlineStr">
        <is>
          <t>gas</t>
        </is>
      </c>
      <c r="Z1323" t="inlineStr"/>
      <c r="AA1323" t="n">
        <v>1994</v>
      </c>
      <c r="AB1323" t="n">
        <v>0</v>
      </c>
      <c r="AC1323" t="inlineStr"/>
      <c r="AD1323" t="inlineStr"/>
      <c r="AE1323" t="n">
        <v>386</v>
      </c>
      <c r="AF1323" t="inlineStr">
        <is>
          <t>386_2017</t>
        </is>
      </c>
      <c r="AG1323" s="555" t="n">
        <v>42736</v>
      </c>
      <c r="AH1323" t="n">
        <v>0</v>
      </c>
      <c r="AI1323" t="n">
        <v>0</v>
      </c>
      <c r="AJ1323" t="inlineStr">
        <is>
          <t>Georgia Power Co</t>
        </is>
      </c>
    </row>
    <row r="1324">
      <c r="A1324" t="inlineStr">
        <is>
          <t>6124_ct3_2017_plant_gen_owned_7140</t>
        </is>
      </c>
      <c r="B1324" t="inlineStr">
        <is>
          <t>McIntosh CT3</t>
        </is>
      </c>
      <c r="C1324" t="inlineStr">
        <is>
          <t>plant_gen</t>
        </is>
      </c>
      <c r="D1324" t="n">
        <v>2017</v>
      </c>
      <c r="E1324" t="inlineStr">
        <is>
          <t>owned</t>
        </is>
      </c>
      <c r="F1324" t="inlineStr">
        <is>
          <t>McIntosh</t>
        </is>
      </c>
      <c r="G1324" t="n">
        <v>6124</v>
      </c>
      <c r="H1324" t="inlineStr">
        <is>
          <t>CT3</t>
        </is>
      </c>
      <c r="I1324" t="inlineStr"/>
      <c r="J1324" t="inlineStr">
        <is>
          <t>GT</t>
        </is>
      </c>
      <c r="K1324" t="inlineStr">
        <is>
          <t>NG</t>
        </is>
      </c>
      <c r="L1324" t="inlineStr">
        <is>
          <t>Natural Gas Fired Combustion Turbine</t>
        </is>
      </c>
      <c r="M1324" t="inlineStr">
        <is>
          <t>Other</t>
        </is>
      </c>
      <c r="N1324" t="n">
        <v>7140</v>
      </c>
      <c r="O1324" t="n">
        <v>123</v>
      </c>
      <c r="P1324" t="b">
        <v>1</v>
      </c>
      <c r="Q1324" t="inlineStr">
        <is>
          <t>plant_gen</t>
        </is>
      </c>
      <c r="R1324" t="inlineStr">
        <is>
          <t>6124_CT3_2017_plant_gen_owned_7140</t>
        </is>
      </c>
      <c r="S1324" t="n">
        <v>9</v>
      </c>
      <c r="T1324" t="n">
        <v>1</v>
      </c>
      <c r="U1324" t="n">
        <v>0</v>
      </c>
      <c r="V1324" t="n">
        <v>101.3</v>
      </c>
      <c r="W1324" t="inlineStr"/>
      <c r="X1324" t="inlineStr"/>
      <c r="Y1324" t="inlineStr">
        <is>
          <t>gas</t>
        </is>
      </c>
      <c r="Z1324" t="inlineStr"/>
      <c r="AA1324" t="n">
        <v>1994</v>
      </c>
      <c r="AB1324" t="n">
        <v>0</v>
      </c>
      <c r="AC1324" t="inlineStr"/>
      <c r="AD1324" t="inlineStr"/>
      <c r="AE1324" t="n">
        <v>386</v>
      </c>
      <c r="AF1324" t="inlineStr">
        <is>
          <t>386_2017</t>
        </is>
      </c>
      <c r="AG1324" s="555" t="n">
        <v>42736</v>
      </c>
      <c r="AH1324" t="n">
        <v>0</v>
      </c>
      <c r="AI1324" t="n">
        <v>0</v>
      </c>
      <c r="AJ1324" t="inlineStr">
        <is>
          <t>Georgia Power Co</t>
        </is>
      </c>
    </row>
    <row r="1325">
      <c r="A1325" t="inlineStr">
        <is>
          <t>6124_ct2_2017_plant_gen_owned_7140</t>
        </is>
      </c>
      <c r="B1325" t="inlineStr">
        <is>
          <t>McIntosh CT2</t>
        </is>
      </c>
      <c r="C1325" t="inlineStr">
        <is>
          <t>plant_gen</t>
        </is>
      </c>
      <c r="D1325" t="n">
        <v>2017</v>
      </c>
      <c r="E1325" t="inlineStr">
        <is>
          <t>owned</t>
        </is>
      </c>
      <c r="F1325" t="inlineStr">
        <is>
          <t>McIntosh</t>
        </is>
      </c>
      <c r="G1325" t="n">
        <v>6124</v>
      </c>
      <c r="H1325" t="inlineStr">
        <is>
          <t>CT2</t>
        </is>
      </c>
      <c r="I1325" t="inlineStr"/>
      <c r="J1325" t="inlineStr">
        <is>
          <t>GT</t>
        </is>
      </c>
      <c r="K1325" t="inlineStr">
        <is>
          <t>NG</t>
        </is>
      </c>
      <c r="L1325" t="inlineStr">
        <is>
          <t>Natural Gas Fired Combustion Turbine</t>
        </is>
      </c>
      <c r="M1325" t="inlineStr">
        <is>
          <t>Other</t>
        </is>
      </c>
      <c r="N1325" t="n">
        <v>7140</v>
      </c>
      <c r="O1325" t="n">
        <v>123</v>
      </c>
      <c r="P1325" t="b">
        <v>1</v>
      </c>
      <c r="Q1325" t="inlineStr">
        <is>
          <t>plant_gen</t>
        </is>
      </c>
      <c r="R1325" t="inlineStr">
        <is>
          <t>6124_CT2_2017_plant_gen_owned_7140</t>
        </is>
      </c>
      <c r="S1325" t="n">
        <v>9</v>
      </c>
      <c r="T1325" t="n">
        <v>1</v>
      </c>
      <c r="U1325" t="n">
        <v>0</v>
      </c>
      <c r="V1325" t="n">
        <v>101.3</v>
      </c>
      <c r="W1325" t="inlineStr"/>
      <c r="X1325" t="inlineStr"/>
      <c r="Y1325" t="inlineStr">
        <is>
          <t>gas</t>
        </is>
      </c>
      <c r="Z1325" t="inlineStr"/>
      <c r="AA1325" t="n">
        <v>1995</v>
      </c>
      <c r="AB1325" t="n">
        <v>0</v>
      </c>
      <c r="AC1325" t="inlineStr"/>
      <c r="AD1325" t="inlineStr"/>
      <c r="AE1325" t="n">
        <v>386</v>
      </c>
      <c r="AF1325" t="inlineStr">
        <is>
          <t>386_2017</t>
        </is>
      </c>
      <c r="AG1325" s="555" t="n">
        <v>42736</v>
      </c>
      <c r="AH1325" t="n">
        <v>0</v>
      </c>
      <c r="AI1325" t="n">
        <v>0</v>
      </c>
      <c r="AJ1325" t="inlineStr">
        <is>
          <t>Georgia Power Co</t>
        </is>
      </c>
    </row>
    <row r="1326">
      <c r="A1326" t="inlineStr">
        <is>
          <t>6124_1_2017_plant_gen_owned_7140</t>
        </is>
      </c>
      <c r="B1326" t="inlineStr">
        <is>
          <t>McIntosh 1</t>
        </is>
      </c>
      <c r="C1326" t="inlineStr">
        <is>
          <t>plant_gen</t>
        </is>
      </c>
      <c r="D1326" t="n">
        <v>2017</v>
      </c>
      <c r="E1326" t="inlineStr">
        <is>
          <t>owned</t>
        </is>
      </c>
      <c r="F1326" t="inlineStr">
        <is>
          <t>McIntosh</t>
        </is>
      </c>
      <c r="G1326" t="n">
        <v>6124</v>
      </c>
      <c r="H1326" t="inlineStr">
        <is>
          <t>1</t>
        </is>
      </c>
      <c r="I1326" t="n">
        <v>1</v>
      </c>
      <c r="J1326" t="inlineStr">
        <is>
          <t>ST</t>
        </is>
      </c>
      <c r="K1326" t="inlineStr">
        <is>
          <t>SUB</t>
        </is>
      </c>
      <c r="L1326" t="inlineStr">
        <is>
          <t>Conventional Steam Coal</t>
        </is>
      </c>
      <c r="M1326" t="inlineStr">
        <is>
          <t>Steam</t>
        </is>
      </c>
      <c r="N1326" t="n">
        <v>7140</v>
      </c>
      <c r="O1326" t="n">
        <v>123</v>
      </c>
      <c r="P1326" t="b">
        <v>0</v>
      </c>
      <c r="Q1326" t="inlineStr">
        <is>
          <t>plant_unit</t>
        </is>
      </c>
      <c r="R1326" t="inlineStr">
        <is>
          <t>6124_1_2017_plant_unit_owned_7140</t>
        </is>
      </c>
      <c r="S1326" t="n">
        <v>9</v>
      </c>
      <c r="T1326" t="n">
        <v>1</v>
      </c>
      <c r="U1326" t="n">
        <v>0.01409650232424205</v>
      </c>
      <c r="V1326" t="n">
        <v>177.6</v>
      </c>
      <c r="W1326" t="inlineStr"/>
      <c r="X1326" t="inlineStr"/>
      <c r="Y1326" t="inlineStr">
        <is>
          <t>coal</t>
        </is>
      </c>
      <c r="Z1326" t="n">
        <v>18.90659605125166</v>
      </c>
      <c r="AA1326" t="n">
        <v>1979</v>
      </c>
      <c r="AB1326" t="n">
        <v>21931</v>
      </c>
      <c r="AC1326" t="inlineStr">
        <is>
          <t>existing</t>
        </is>
      </c>
      <c r="AD1326" t="inlineStr"/>
      <c r="AE1326" t="n">
        <v>386</v>
      </c>
      <c r="AF1326" t="inlineStr">
        <is>
          <t>386_2017</t>
        </is>
      </c>
      <c r="AG1326" s="555" t="n">
        <v>42736</v>
      </c>
      <c r="AH1326" t="n">
        <v>0</v>
      </c>
      <c r="AI1326" t="n">
        <v>414640.5580000001</v>
      </c>
      <c r="AJ1326" t="inlineStr">
        <is>
          <t>Georgia Power Co</t>
        </is>
      </c>
    </row>
    <row r="1327">
      <c r="A1327" t="inlineStr">
        <is>
          <t>6124_ct1_2017_plant_gen_owned_7140</t>
        </is>
      </c>
      <c r="B1327" t="inlineStr">
        <is>
          <t>McIntosh CT1</t>
        </is>
      </c>
      <c r="C1327" t="inlineStr">
        <is>
          <t>plant_gen</t>
        </is>
      </c>
      <c r="D1327" t="n">
        <v>2017</v>
      </c>
      <c r="E1327" t="inlineStr">
        <is>
          <t>owned</t>
        </is>
      </c>
      <c r="F1327" t="inlineStr">
        <is>
          <t>McIntosh</t>
        </is>
      </c>
      <c r="G1327" t="n">
        <v>6124</v>
      </c>
      <c r="H1327" t="inlineStr">
        <is>
          <t>CT1</t>
        </is>
      </c>
      <c r="I1327" t="inlineStr"/>
      <c r="J1327" t="inlineStr">
        <is>
          <t>GT</t>
        </is>
      </c>
      <c r="K1327" t="inlineStr">
        <is>
          <t>NG</t>
        </is>
      </c>
      <c r="L1327" t="inlineStr">
        <is>
          <t>Natural Gas Fired Combustion Turbine</t>
        </is>
      </c>
      <c r="M1327" t="inlineStr">
        <is>
          <t>Other</t>
        </is>
      </c>
      <c r="N1327" t="n">
        <v>7140</v>
      </c>
      <c r="O1327" t="n">
        <v>123</v>
      </c>
      <c r="P1327" t="b">
        <v>1</v>
      </c>
      <c r="Q1327" t="inlineStr">
        <is>
          <t>plant_gen</t>
        </is>
      </c>
      <c r="R1327" t="inlineStr">
        <is>
          <t>6124_CT1_2017_plant_gen_owned_7140</t>
        </is>
      </c>
      <c r="S1327" t="n">
        <v>9</v>
      </c>
      <c r="T1327" t="n">
        <v>1</v>
      </c>
      <c r="U1327" t="n">
        <v>0</v>
      </c>
      <c r="V1327" t="n">
        <v>101.3</v>
      </c>
      <c r="W1327" t="inlineStr"/>
      <c r="X1327" t="inlineStr"/>
      <c r="Y1327" t="inlineStr">
        <is>
          <t>gas</t>
        </is>
      </c>
      <c r="Z1327" t="inlineStr"/>
      <c r="AA1327" t="n">
        <v>1995</v>
      </c>
      <c r="AB1327" t="n">
        <v>0</v>
      </c>
      <c r="AC1327" t="inlineStr"/>
      <c r="AD1327" t="inlineStr"/>
      <c r="AE1327" t="n">
        <v>386</v>
      </c>
      <c r="AF1327" t="inlineStr">
        <is>
          <t>386_2017</t>
        </is>
      </c>
      <c r="AG1327" s="555" t="n">
        <v>42736</v>
      </c>
      <c r="AH1327" t="n">
        <v>0</v>
      </c>
      <c r="AI1327" t="n">
        <v>0</v>
      </c>
      <c r="AJ1327" t="inlineStr">
        <is>
          <t>Georgia Power Co</t>
        </is>
      </c>
    </row>
    <row r="1328">
      <c r="A1328" t="inlineStr">
        <is>
          <t>56150_ng_2017_plant_prime_fuel_owned_7140</t>
        </is>
      </c>
      <c r="B1328" t="inlineStr">
        <is>
          <t>McIntosh Combined Cycle Facility NG</t>
        </is>
      </c>
      <c r="C1328" t="inlineStr">
        <is>
          <t>plant_prime_fuel</t>
        </is>
      </c>
      <c r="D1328" t="n">
        <v>2017</v>
      </c>
      <c r="E1328" t="inlineStr">
        <is>
          <t>owned</t>
        </is>
      </c>
      <c r="F1328" t="inlineStr">
        <is>
          <t>McIntosh Combined Cycle Facility</t>
        </is>
      </c>
      <c r="G1328" t="n">
        <v>56150</v>
      </c>
      <c r="H1328" t="inlineStr"/>
      <c r="I1328" t="inlineStr"/>
      <c r="J1328" t="inlineStr"/>
      <c r="K1328" t="inlineStr">
        <is>
          <t>NG</t>
        </is>
      </c>
      <c r="L1328" t="inlineStr">
        <is>
          <t>Natural Gas Fired Combined Cycle</t>
        </is>
      </c>
      <c r="M1328" t="inlineStr">
        <is>
          <t>Other</t>
        </is>
      </c>
      <c r="N1328" t="n">
        <v>7140</v>
      </c>
      <c r="O1328" t="n">
        <v>123</v>
      </c>
      <c r="P1328" t="b">
        <v>0</v>
      </c>
      <c r="Q1328" t="inlineStr">
        <is>
          <t>plant</t>
        </is>
      </c>
      <c r="R1328" t="inlineStr">
        <is>
          <t>56150_2017_plant_owned_7140</t>
        </is>
      </c>
      <c r="S1328" t="n">
        <v>1</v>
      </c>
      <c r="T1328" t="n">
        <v>1</v>
      </c>
      <c r="U1328" t="n">
        <v>0.7406055353106753</v>
      </c>
      <c r="V1328" t="n">
        <v>1376.6</v>
      </c>
      <c r="W1328" t="n">
        <v>3.47414243022981</v>
      </c>
      <c r="X1328" t="n">
        <v>24.19413628056283</v>
      </c>
      <c r="Y1328" t="inlineStr">
        <is>
          <t>gas</t>
        </is>
      </c>
      <c r="Z1328" t="n">
        <v>6.964059985002518</v>
      </c>
      <c r="AA1328" t="n">
        <v>2005</v>
      </c>
      <c r="AB1328" t="n">
        <v>8930974</v>
      </c>
      <c r="AC1328" t="inlineStr"/>
      <c r="AD1328" t="inlineStr"/>
      <c r="AE1328" t="n">
        <v>386</v>
      </c>
      <c r="AF1328" t="inlineStr">
        <is>
          <t>386_2017</t>
        </is>
      </c>
      <c r="AG1328" s="555" t="n">
        <v>42736</v>
      </c>
      <c r="AH1328" t="n">
        <v>216073206.1520259</v>
      </c>
      <c r="AI1328" t="n">
        <v>62194688.471</v>
      </c>
      <c r="AJ1328" t="inlineStr">
        <is>
          <t>Georgia Power Co</t>
        </is>
      </c>
    </row>
    <row r="1329">
      <c r="A1329" t="inlineStr">
        <is>
          <t>6124_ng_2017_plant_prime_fuel_owned_7140</t>
        </is>
      </c>
      <c r="B1329" t="inlineStr">
        <is>
          <t>McIntosh NG</t>
        </is>
      </c>
      <c r="C1329" t="inlineStr">
        <is>
          <t>plant_prime_fuel</t>
        </is>
      </c>
      <c r="D1329" t="n">
        <v>2017</v>
      </c>
      <c r="E1329" t="inlineStr">
        <is>
          <t>owned</t>
        </is>
      </c>
      <c r="F1329" t="inlineStr">
        <is>
          <t>McIntosh</t>
        </is>
      </c>
      <c r="G1329" t="n">
        <v>6124</v>
      </c>
      <c r="H1329" t="inlineStr"/>
      <c r="I1329" t="inlineStr"/>
      <c r="J1329" t="inlineStr">
        <is>
          <t>GT</t>
        </is>
      </c>
      <c r="K1329" t="inlineStr">
        <is>
          <t>NG</t>
        </is>
      </c>
      <c r="L1329" t="inlineStr">
        <is>
          <t>Natural Gas Fired Combustion Turbine</t>
        </is>
      </c>
      <c r="M1329" t="inlineStr">
        <is>
          <t>Other</t>
        </is>
      </c>
      <c r="N1329" t="n">
        <v>7140</v>
      </c>
      <c r="O1329" t="n">
        <v>123</v>
      </c>
      <c r="P1329" t="b">
        <v>0</v>
      </c>
      <c r="Q1329" t="inlineStr">
        <is>
          <t>plant_prime_mover</t>
        </is>
      </c>
      <c r="R1329" t="inlineStr">
        <is>
          <t>6124_GT_2017_plant_prime_mover_owned_7140</t>
        </is>
      </c>
      <c r="S1329" t="n">
        <v>2</v>
      </c>
      <c r="T1329" t="n">
        <v>1</v>
      </c>
      <c r="U1329" t="n">
        <v>0</v>
      </c>
      <c r="V1329" t="n">
        <v>810.3999999999999</v>
      </c>
      <c r="W1329" t="inlineStr"/>
      <c r="X1329" t="inlineStr"/>
      <c r="Y1329" t="inlineStr">
        <is>
          <t>gas</t>
        </is>
      </c>
      <c r="Z1329" t="inlineStr"/>
      <c r="AA1329" t="n">
        <v>1995</v>
      </c>
      <c r="AB1329" t="n">
        <v>0</v>
      </c>
      <c r="AC1329" t="inlineStr"/>
      <c r="AD1329" t="inlineStr"/>
      <c r="AE1329" t="n">
        <v>386</v>
      </c>
      <c r="AF1329" t="inlineStr">
        <is>
          <t>386_2017</t>
        </is>
      </c>
      <c r="AG1329" s="555" t="n">
        <v>42736</v>
      </c>
      <c r="AH1329" t="n">
        <v>0</v>
      </c>
      <c r="AI1329" t="n">
        <v>0</v>
      </c>
      <c r="AJ1329" t="inlineStr">
        <is>
          <t>Georgia Power Co</t>
        </is>
      </c>
    </row>
    <row r="1330">
      <c r="A1330" t="inlineStr">
        <is>
          <t>6124_sub_2017_plant_prime_fuel_owned_7140</t>
        </is>
      </c>
      <c r="B1330" t="inlineStr">
        <is>
          <t>McIntosh SUB</t>
        </is>
      </c>
      <c r="C1330" t="inlineStr">
        <is>
          <t>plant_prime_fuel</t>
        </is>
      </c>
      <c r="D1330" t="n">
        <v>2017</v>
      </c>
      <c r="E1330" t="inlineStr">
        <is>
          <t>owned</t>
        </is>
      </c>
      <c r="F1330" t="inlineStr">
        <is>
          <t>McIntosh</t>
        </is>
      </c>
      <c r="G1330" t="n">
        <v>6124</v>
      </c>
      <c r="H1330" t="inlineStr">
        <is>
          <t>1</t>
        </is>
      </c>
      <c r="I1330" t="n">
        <v>1</v>
      </c>
      <c r="J1330" t="inlineStr">
        <is>
          <t>ST</t>
        </is>
      </c>
      <c r="K1330" t="inlineStr">
        <is>
          <t>SUB</t>
        </is>
      </c>
      <c r="L1330" t="inlineStr">
        <is>
          <t>Conventional Steam Coal</t>
        </is>
      </c>
      <c r="M1330" t="inlineStr">
        <is>
          <t>Steam</t>
        </is>
      </c>
      <c r="N1330" t="n">
        <v>7140</v>
      </c>
      <c r="O1330" t="n">
        <v>123</v>
      </c>
      <c r="P1330" t="b">
        <v>0</v>
      </c>
      <c r="Q1330" t="inlineStr">
        <is>
          <t>plant_unit</t>
        </is>
      </c>
      <c r="R1330" t="inlineStr">
        <is>
          <t>6124_1_2017_plant_unit_owned_7140</t>
        </is>
      </c>
      <c r="S1330" t="n">
        <v>2</v>
      </c>
      <c r="T1330" t="n">
        <v>1</v>
      </c>
      <c r="U1330" t="n">
        <v>0.01409650232424205</v>
      </c>
      <c r="V1330" t="n">
        <v>177.6</v>
      </c>
      <c r="W1330" t="inlineStr"/>
      <c r="X1330" t="inlineStr"/>
      <c r="Y1330" t="inlineStr">
        <is>
          <t>coal</t>
        </is>
      </c>
      <c r="Z1330" t="n">
        <v>18.90659605125166</v>
      </c>
      <c r="AA1330" t="n">
        <v>1979</v>
      </c>
      <c r="AB1330" t="n">
        <v>21931</v>
      </c>
      <c r="AC1330" t="inlineStr">
        <is>
          <t>existing</t>
        </is>
      </c>
      <c r="AD1330" t="inlineStr"/>
      <c r="AE1330" t="n">
        <v>386</v>
      </c>
      <c r="AF1330" t="inlineStr">
        <is>
          <t>386_2017</t>
        </is>
      </c>
      <c r="AG1330" s="555" t="n">
        <v>42736</v>
      </c>
      <c r="AH1330" t="n">
        <v>0</v>
      </c>
      <c r="AI1330" t="n">
        <v>414640.5580000001</v>
      </c>
      <c r="AJ1330" t="inlineStr">
        <is>
          <t>Georgia Power Co</t>
        </is>
      </c>
    </row>
    <row r="1331">
      <c r="A1331" t="inlineStr">
        <is>
          <t>6124_conventional_steam_coal_2017_plant_technology_owned_7140</t>
        </is>
      </c>
      <c r="B1331" t="inlineStr">
        <is>
          <t>McIntosh Conventional Steam Coal</t>
        </is>
      </c>
      <c r="C1331" t="inlineStr">
        <is>
          <t>plant_technology</t>
        </is>
      </c>
      <c r="D1331" t="n">
        <v>2017</v>
      </c>
      <c r="E1331" t="inlineStr">
        <is>
          <t>owned</t>
        </is>
      </c>
      <c r="F1331" t="inlineStr">
        <is>
          <t>McIntosh</t>
        </is>
      </c>
      <c r="G1331" t="n">
        <v>6124</v>
      </c>
      <c r="H1331" t="inlineStr">
        <is>
          <t>1</t>
        </is>
      </c>
      <c r="I1331" t="n">
        <v>1</v>
      </c>
      <c r="J1331" t="inlineStr">
        <is>
          <t>ST</t>
        </is>
      </c>
      <c r="K1331" t="inlineStr">
        <is>
          <t>SUB</t>
        </is>
      </c>
      <c r="L1331" t="inlineStr">
        <is>
          <t>Conventional Steam Coal</t>
        </is>
      </c>
      <c r="M1331" t="inlineStr">
        <is>
          <t>Steam</t>
        </is>
      </c>
      <c r="N1331" t="n">
        <v>7140</v>
      </c>
      <c r="O1331" t="n">
        <v>123</v>
      </c>
      <c r="P1331" t="b">
        <v>0</v>
      </c>
      <c r="Q1331" t="inlineStr">
        <is>
          <t>plant_unit</t>
        </is>
      </c>
      <c r="R1331" t="inlineStr">
        <is>
          <t>6124_1_2017_plant_unit_owned_7140</t>
        </is>
      </c>
      <c r="S1331" t="n">
        <v>2</v>
      </c>
      <c r="T1331" t="n">
        <v>1</v>
      </c>
      <c r="U1331" t="n">
        <v>0.01409650232424205</v>
      </c>
      <c r="V1331" t="n">
        <v>177.6</v>
      </c>
      <c r="W1331" t="inlineStr"/>
      <c r="X1331" t="inlineStr"/>
      <c r="Y1331" t="inlineStr">
        <is>
          <t>coal</t>
        </is>
      </c>
      <c r="Z1331" t="n">
        <v>18.90659605125166</v>
      </c>
      <c r="AA1331" t="n">
        <v>1979</v>
      </c>
      <c r="AB1331" t="n">
        <v>21931</v>
      </c>
      <c r="AC1331" t="inlineStr">
        <is>
          <t>existing</t>
        </is>
      </c>
      <c r="AD1331" t="inlineStr"/>
      <c r="AE1331" t="n">
        <v>386</v>
      </c>
      <c r="AF1331" t="inlineStr">
        <is>
          <t>386_2017</t>
        </is>
      </c>
      <c r="AG1331" s="555" t="n">
        <v>42736</v>
      </c>
      <c r="AH1331" t="n">
        <v>0</v>
      </c>
      <c r="AI1331" t="n">
        <v>414640.5580000001</v>
      </c>
      <c r="AJ1331" t="inlineStr">
        <is>
          <t>Georgia Power Co</t>
        </is>
      </c>
    </row>
    <row r="1332">
      <c r="A1332" t="inlineStr">
        <is>
          <t>6124_natural_gas_fired_combustion_turbine_2017_plant_technology_owned_7140</t>
        </is>
      </c>
      <c r="B1332" t="inlineStr">
        <is>
          <t>McIntosh Natural Gas Fired Combustion Turbine</t>
        </is>
      </c>
      <c r="C1332" t="inlineStr">
        <is>
          <t>plant_technology</t>
        </is>
      </c>
      <c r="D1332" t="n">
        <v>2017</v>
      </c>
      <c r="E1332" t="inlineStr">
        <is>
          <t>owned</t>
        </is>
      </c>
      <c r="F1332" t="inlineStr">
        <is>
          <t>McIntosh</t>
        </is>
      </c>
      <c r="G1332" t="n">
        <v>6124</v>
      </c>
      <c r="H1332" t="inlineStr"/>
      <c r="I1332" t="inlineStr"/>
      <c r="J1332" t="inlineStr">
        <is>
          <t>GT</t>
        </is>
      </c>
      <c r="K1332" t="inlineStr">
        <is>
          <t>NG</t>
        </is>
      </c>
      <c r="L1332" t="inlineStr">
        <is>
          <t>Natural Gas Fired Combustion Turbine</t>
        </is>
      </c>
      <c r="M1332" t="inlineStr">
        <is>
          <t>Other</t>
        </is>
      </c>
      <c r="N1332" t="n">
        <v>7140</v>
      </c>
      <c r="O1332" t="n">
        <v>123</v>
      </c>
      <c r="P1332" t="b">
        <v>0</v>
      </c>
      <c r="Q1332" t="inlineStr">
        <is>
          <t>plant_prime_mover</t>
        </is>
      </c>
      <c r="R1332" t="inlineStr">
        <is>
          <t>6124_GT_2017_plant_prime_mover_owned_7140</t>
        </is>
      </c>
      <c r="S1332" t="n">
        <v>2</v>
      </c>
      <c r="T1332" t="n">
        <v>1</v>
      </c>
      <c r="U1332" t="n">
        <v>0</v>
      </c>
      <c r="V1332" t="n">
        <v>810.3999999999999</v>
      </c>
      <c r="W1332" t="inlineStr"/>
      <c r="X1332" t="inlineStr"/>
      <c r="Y1332" t="inlineStr">
        <is>
          <t>gas</t>
        </is>
      </c>
      <c r="Z1332" t="inlineStr"/>
      <c r="AA1332" t="n">
        <v>1995</v>
      </c>
      <c r="AB1332" t="n">
        <v>0</v>
      </c>
      <c r="AC1332" t="inlineStr"/>
      <c r="AD1332" t="inlineStr"/>
      <c r="AE1332" t="n">
        <v>386</v>
      </c>
      <c r="AF1332" t="inlineStr">
        <is>
          <t>386_2017</t>
        </is>
      </c>
      <c r="AG1332" s="555" t="n">
        <v>42736</v>
      </c>
      <c r="AH1332" t="n">
        <v>0</v>
      </c>
      <c r="AI1332" t="n">
        <v>0</v>
      </c>
      <c r="AJ1332" t="inlineStr">
        <is>
          <t>Georgia Power Co</t>
        </is>
      </c>
    </row>
    <row r="1333">
      <c r="A1333" t="inlineStr">
        <is>
          <t>56150_natural_gas_fired_combined_cycle_2017_plant_technology_owned_7140</t>
        </is>
      </c>
      <c r="B1333" t="inlineStr">
        <is>
          <t>McIntosh Combined Cycle Facility Natural Gas Fired Combined Cycle</t>
        </is>
      </c>
      <c r="C1333" t="inlineStr">
        <is>
          <t>plant_technology</t>
        </is>
      </c>
      <c r="D1333" t="n">
        <v>2017</v>
      </c>
      <c r="E1333" t="inlineStr">
        <is>
          <t>owned</t>
        </is>
      </c>
      <c r="F1333" t="inlineStr">
        <is>
          <t>McIntosh Combined Cycle Facility</t>
        </is>
      </c>
      <c r="G1333" t="n">
        <v>56150</v>
      </c>
      <c r="H1333" t="inlineStr"/>
      <c r="I1333" t="inlineStr"/>
      <c r="J1333" t="inlineStr"/>
      <c r="K1333" t="inlineStr">
        <is>
          <t>NG</t>
        </is>
      </c>
      <c r="L1333" t="inlineStr">
        <is>
          <t>Natural Gas Fired Combined Cycle</t>
        </is>
      </c>
      <c r="M1333" t="inlineStr">
        <is>
          <t>Other</t>
        </is>
      </c>
      <c r="N1333" t="n">
        <v>7140</v>
      </c>
      <c r="O1333" t="n">
        <v>123</v>
      </c>
      <c r="P1333" t="b">
        <v>0</v>
      </c>
      <c r="Q1333" t="inlineStr">
        <is>
          <t>plant</t>
        </is>
      </c>
      <c r="R1333" t="inlineStr">
        <is>
          <t>56150_2017_plant_owned_7140</t>
        </is>
      </c>
      <c r="S1333" t="n">
        <v>1</v>
      </c>
      <c r="T1333" t="n">
        <v>1</v>
      </c>
      <c r="U1333" t="n">
        <v>0.7406055353106753</v>
      </c>
      <c r="V1333" t="n">
        <v>1376.6</v>
      </c>
      <c r="W1333" t="n">
        <v>3.47414243022981</v>
      </c>
      <c r="X1333" t="n">
        <v>24.19413628056283</v>
      </c>
      <c r="Y1333" t="inlineStr">
        <is>
          <t>gas</t>
        </is>
      </c>
      <c r="Z1333" t="n">
        <v>6.964059985002518</v>
      </c>
      <c r="AA1333" t="n">
        <v>2005</v>
      </c>
      <c r="AB1333" t="n">
        <v>8930974</v>
      </c>
      <c r="AC1333" t="inlineStr"/>
      <c r="AD1333" t="inlineStr"/>
      <c r="AE1333" t="n">
        <v>386</v>
      </c>
      <c r="AF1333" t="inlineStr">
        <is>
          <t>386_2017</t>
        </is>
      </c>
      <c r="AG1333" s="555" t="n">
        <v>42736</v>
      </c>
      <c r="AH1333" t="n">
        <v>216073206.1520259</v>
      </c>
      <c r="AI1333" t="n">
        <v>62194688.471</v>
      </c>
      <c r="AJ1333" t="inlineStr">
        <is>
          <t>Georgia Power Co</t>
        </is>
      </c>
    </row>
    <row r="1334">
      <c r="A1334" t="inlineStr">
        <is>
          <t>6124_st_2017_plant_prime_mover_total_7140</t>
        </is>
      </c>
      <c r="B1334" t="inlineStr">
        <is>
          <t>McIntosh ST</t>
        </is>
      </c>
      <c r="C1334" t="inlineStr">
        <is>
          <t>plant_prime_mover</t>
        </is>
      </c>
      <c r="D1334" t="n">
        <v>2017</v>
      </c>
      <c r="E1334" t="inlineStr">
        <is>
          <t>total</t>
        </is>
      </c>
      <c r="F1334" t="inlineStr">
        <is>
          <t>McIntosh</t>
        </is>
      </c>
      <c r="G1334" t="n">
        <v>6124</v>
      </c>
      <c r="H1334" t="inlineStr">
        <is>
          <t>1</t>
        </is>
      </c>
      <c r="I1334" t="n">
        <v>1</v>
      </c>
      <c r="J1334" t="inlineStr">
        <is>
          <t>ST</t>
        </is>
      </c>
      <c r="K1334" t="inlineStr">
        <is>
          <t>SUB</t>
        </is>
      </c>
      <c r="L1334" t="inlineStr">
        <is>
          <t>Conventional Steam Coal</t>
        </is>
      </c>
      <c r="M1334" t="inlineStr">
        <is>
          <t>Steam</t>
        </is>
      </c>
      <c r="N1334" t="n">
        <v>7140</v>
      </c>
      <c r="O1334" t="n">
        <v>123</v>
      </c>
      <c r="P1334" t="b">
        <v>0</v>
      </c>
      <c r="Q1334" t="inlineStr">
        <is>
          <t>plant_unit</t>
        </is>
      </c>
      <c r="R1334" t="inlineStr">
        <is>
          <t>6124_1_2017_plant_unit_total_7140</t>
        </is>
      </c>
      <c r="S1334" t="n">
        <v>2</v>
      </c>
      <c r="T1334" t="n">
        <v>1</v>
      </c>
      <c r="U1334" t="n">
        <v>0.01409650232424205</v>
      </c>
      <c r="V1334" t="n">
        <v>177.6</v>
      </c>
      <c r="W1334" t="inlineStr"/>
      <c r="X1334" t="inlineStr"/>
      <c r="Y1334" t="inlineStr">
        <is>
          <t>coal</t>
        </is>
      </c>
      <c r="Z1334" t="n">
        <v>18.90659605125166</v>
      </c>
      <c r="AA1334" t="n">
        <v>1979</v>
      </c>
      <c r="AB1334" t="n">
        <v>21931</v>
      </c>
      <c r="AC1334" t="inlineStr"/>
      <c r="AD1334" t="inlineStr"/>
      <c r="AE1334" t="n">
        <v>386</v>
      </c>
      <c r="AF1334" t="inlineStr">
        <is>
          <t>386_2017</t>
        </is>
      </c>
      <c r="AG1334" s="555" t="n">
        <v>42736</v>
      </c>
      <c r="AH1334" t="n">
        <v>0</v>
      </c>
      <c r="AI1334" t="n">
        <v>414640.5580000001</v>
      </c>
      <c r="AJ1334" t="inlineStr">
        <is>
          <t>Georgia Power Co</t>
        </is>
      </c>
    </row>
    <row r="1335">
      <c r="A1335" t="inlineStr">
        <is>
          <t>6124_conventional_steam_coal_2017_plant_technology_total_7140</t>
        </is>
      </c>
      <c r="B1335" t="inlineStr">
        <is>
          <t>McIntosh Conventional Steam Coal</t>
        </is>
      </c>
      <c r="C1335" t="inlineStr">
        <is>
          <t>plant_technology</t>
        </is>
      </c>
      <c r="D1335" t="n">
        <v>2017</v>
      </c>
      <c r="E1335" t="inlineStr">
        <is>
          <t>total</t>
        </is>
      </c>
      <c r="F1335" t="inlineStr">
        <is>
          <t>McIntosh</t>
        </is>
      </c>
      <c r="G1335" t="n">
        <v>6124</v>
      </c>
      <c r="H1335" t="inlineStr">
        <is>
          <t>1</t>
        </is>
      </c>
      <c r="I1335" t="n">
        <v>1</v>
      </c>
      <c r="J1335" t="inlineStr">
        <is>
          <t>ST</t>
        </is>
      </c>
      <c r="K1335" t="inlineStr">
        <is>
          <t>SUB</t>
        </is>
      </c>
      <c r="L1335" t="inlineStr">
        <is>
          <t>Conventional Steam Coal</t>
        </is>
      </c>
      <c r="M1335" t="inlineStr">
        <is>
          <t>Steam</t>
        </is>
      </c>
      <c r="N1335" t="n">
        <v>7140</v>
      </c>
      <c r="O1335" t="n">
        <v>123</v>
      </c>
      <c r="P1335" t="b">
        <v>0</v>
      </c>
      <c r="Q1335" t="inlineStr">
        <is>
          <t>plant_unit</t>
        </is>
      </c>
      <c r="R1335" t="inlineStr">
        <is>
          <t>6124_1_2017_plant_unit_total_7140</t>
        </is>
      </c>
      <c r="S1335" t="n">
        <v>2</v>
      </c>
      <c r="T1335" t="n">
        <v>1</v>
      </c>
      <c r="U1335" t="n">
        <v>0.01409650232424205</v>
      </c>
      <c r="V1335" t="n">
        <v>177.6</v>
      </c>
      <c r="W1335" t="inlineStr"/>
      <c r="X1335" t="inlineStr"/>
      <c r="Y1335" t="inlineStr">
        <is>
          <t>coal</t>
        </is>
      </c>
      <c r="Z1335" t="n">
        <v>18.90659605125166</v>
      </c>
      <c r="AA1335" t="n">
        <v>1979</v>
      </c>
      <c r="AB1335" t="n">
        <v>21931</v>
      </c>
      <c r="AC1335" t="inlineStr"/>
      <c r="AD1335" t="inlineStr"/>
      <c r="AE1335" t="n">
        <v>386</v>
      </c>
      <c r="AF1335" t="inlineStr">
        <is>
          <t>386_2017</t>
        </is>
      </c>
      <c r="AG1335" s="555" t="n">
        <v>42736</v>
      </c>
      <c r="AH1335" t="n">
        <v>0</v>
      </c>
      <c r="AI1335" t="n">
        <v>414640.5580000001</v>
      </c>
      <c r="AJ1335" t="inlineStr">
        <is>
          <t>Georgia Power Co</t>
        </is>
      </c>
    </row>
    <row r="1336">
      <c r="A1336" t="inlineStr">
        <is>
          <t>56150_10st_2017_plant_gen_total_7140</t>
        </is>
      </c>
      <c r="B1336" t="inlineStr">
        <is>
          <t>McIntosh Combined Cycle Facility 10ST</t>
        </is>
      </c>
      <c r="C1336" t="inlineStr">
        <is>
          <t>plant_gen</t>
        </is>
      </c>
      <c r="D1336" t="n">
        <v>2017</v>
      </c>
      <c r="E1336" t="inlineStr">
        <is>
          <t>total</t>
        </is>
      </c>
      <c r="F1336" t="inlineStr">
        <is>
          <t>McIntosh Combined Cycle Facility</t>
        </is>
      </c>
      <c r="G1336" t="n">
        <v>56150</v>
      </c>
      <c r="H1336" t="inlineStr">
        <is>
          <t>10ST</t>
        </is>
      </c>
      <c r="I1336" t="n">
        <v>1</v>
      </c>
      <c r="J1336" t="inlineStr">
        <is>
          <t>CA</t>
        </is>
      </c>
      <c r="K1336" t="inlineStr">
        <is>
          <t>NG</t>
        </is>
      </c>
      <c r="L1336" t="inlineStr">
        <is>
          <t>Natural Gas Fired Combined Cycle</t>
        </is>
      </c>
      <c r="M1336" t="inlineStr">
        <is>
          <t>Other</t>
        </is>
      </c>
      <c r="N1336" t="n">
        <v>7140</v>
      </c>
      <c r="O1336" t="n">
        <v>123</v>
      </c>
      <c r="P1336" t="b">
        <v>1</v>
      </c>
      <c r="Q1336" t="inlineStr">
        <is>
          <t>plant_gen</t>
        </is>
      </c>
      <c r="R1336" t="inlineStr">
        <is>
          <t>56150_10ST_2017_plant_gen_total_7140</t>
        </is>
      </c>
      <c r="S1336" t="n">
        <v>6</v>
      </c>
      <c r="T1336" t="n">
        <v>1</v>
      </c>
      <c r="U1336" t="n">
        <v>0.6826880868729965</v>
      </c>
      <c r="V1336" t="n">
        <v>281.9</v>
      </c>
      <c r="W1336" t="n">
        <v>3.474142430229811</v>
      </c>
      <c r="X1336" t="n">
        <v>24.14450736038028</v>
      </c>
      <c r="Y1336" t="inlineStr">
        <is>
          <t>gas</t>
        </is>
      </c>
      <c r="Z1336" t="n">
        <v>6.949774756005944</v>
      </c>
      <c r="AA1336" t="n">
        <v>2005</v>
      </c>
      <c r="AB1336" t="n">
        <v>1685860</v>
      </c>
      <c r="AC1336" t="inlineStr">
        <is>
          <t>existing</t>
        </is>
      </c>
      <c r="AD1336" t="inlineStr"/>
      <c r="AE1336" t="n">
        <v>386</v>
      </c>
      <c r="AF1336" t="inlineStr">
        <is>
          <t>386_2017</t>
        </is>
      </c>
      <c r="AG1336" s="555" t="n">
        <v>42736</v>
      </c>
      <c r="AH1336" t="n">
        <v>40704259.1785707</v>
      </c>
      <c r="AI1336" t="n">
        <v>11716347.27016018</v>
      </c>
      <c r="AJ1336" t="inlineStr">
        <is>
          <t>Georgia Power Co</t>
        </is>
      </c>
    </row>
    <row r="1337">
      <c r="A1337" t="inlineStr">
        <is>
          <t>56150_c10a_2017_plant_gen_total_7140</t>
        </is>
      </c>
      <c r="B1337" t="inlineStr">
        <is>
          <t>McIntosh Combined Cycle Facility C10A</t>
        </is>
      </c>
      <c r="C1337" t="inlineStr">
        <is>
          <t>plant_gen</t>
        </is>
      </c>
      <c r="D1337" t="n">
        <v>2017</v>
      </c>
      <c r="E1337" t="inlineStr">
        <is>
          <t>total</t>
        </is>
      </c>
      <c r="F1337" t="inlineStr">
        <is>
          <t>McIntosh Combined Cycle Facility</t>
        </is>
      </c>
      <c r="G1337" t="n">
        <v>56150</v>
      </c>
      <c r="H1337" t="inlineStr">
        <is>
          <t>C10A</t>
        </is>
      </c>
      <c r="I1337" t="n">
        <v>1</v>
      </c>
      <c r="J1337" t="inlineStr">
        <is>
          <t>CT</t>
        </is>
      </c>
      <c r="K1337" t="inlineStr">
        <is>
          <t>NG</t>
        </is>
      </c>
      <c r="L1337" t="inlineStr">
        <is>
          <t>Natural Gas Fired Combined Cycle</t>
        </is>
      </c>
      <c r="M1337" t="inlineStr">
        <is>
          <t>Other</t>
        </is>
      </c>
      <c r="N1337" t="n">
        <v>7140</v>
      </c>
      <c r="O1337" t="n">
        <v>123</v>
      </c>
      <c r="P1337" t="b">
        <v>1</v>
      </c>
      <c r="Q1337" t="inlineStr">
        <is>
          <t>plant_gen</t>
        </is>
      </c>
      <c r="R1337" t="inlineStr">
        <is>
          <t>56150_C10A_2017_plant_gen_total_7140</t>
        </is>
      </c>
      <c r="S1337" t="n">
        <v>6</v>
      </c>
      <c r="T1337" t="n">
        <v>1</v>
      </c>
      <c r="U1337" t="n">
        <v>0.7871262988530543</v>
      </c>
      <c r="V1337" t="n">
        <v>203.2</v>
      </c>
      <c r="W1337" t="n">
        <v>3.474142430229811</v>
      </c>
      <c r="X1337" t="n">
        <v>24.14450736038028</v>
      </c>
      <c r="Y1337" t="inlineStr">
        <is>
          <t>gas</t>
        </is>
      </c>
      <c r="Z1337" t="n">
        <v>6.949774756005944</v>
      </c>
      <c r="AA1337" t="n">
        <v>2005</v>
      </c>
      <c r="AB1337" t="n">
        <v>1401110</v>
      </c>
      <c r="AC1337" t="inlineStr">
        <is>
          <t>existing</t>
        </is>
      </c>
      <c r="AD1337" t="inlineStr"/>
      <c r="AE1337" t="n">
        <v>386</v>
      </c>
      <c r="AF1337" t="inlineStr">
        <is>
          <t>386_2017</t>
        </is>
      </c>
      <c r="AG1337" s="555" t="n">
        <v>42736</v>
      </c>
      <c r="AH1337" t="n">
        <v>33829110.70770241</v>
      </c>
      <c r="AI1337" t="n">
        <v>9737398.908387488</v>
      </c>
      <c r="AJ1337" t="inlineStr">
        <is>
          <t>Georgia Power Co</t>
        </is>
      </c>
    </row>
    <row r="1338">
      <c r="A1338" t="inlineStr">
        <is>
          <t>56150_c10b_2017_plant_gen_total_7140</t>
        </is>
      </c>
      <c r="B1338" t="inlineStr">
        <is>
          <t>McIntosh Combined Cycle Facility C10B</t>
        </is>
      </c>
      <c r="C1338" t="inlineStr">
        <is>
          <t>plant_gen</t>
        </is>
      </c>
      <c r="D1338" t="n">
        <v>2017</v>
      </c>
      <c r="E1338" t="inlineStr">
        <is>
          <t>total</t>
        </is>
      </c>
      <c r="F1338" t="inlineStr">
        <is>
          <t>McIntosh Combined Cycle Facility</t>
        </is>
      </c>
      <c r="G1338" t="n">
        <v>56150</v>
      </c>
      <c r="H1338" t="inlineStr">
        <is>
          <t>C10B</t>
        </is>
      </c>
      <c r="I1338" t="n">
        <v>1</v>
      </c>
      <c r="J1338" t="inlineStr">
        <is>
          <t>CT</t>
        </is>
      </c>
      <c r="K1338" t="inlineStr">
        <is>
          <t>NG</t>
        </is>
      </c>
      <c r="L1338" t="inlineStr">
        <is>
          <t>Natural Gas Fired Combined Cycle</t>
        </is>
      </c>
      <c r="M1338" t="inlineStr">
        <is>
          <t>Other</t>
        </is>
      </c>
      <c r="N1338" t="n">
        <v>7140</v>
      </c>
      <c r="O1338" t="n">
        <v>123</v>
      </c>
      <c r="P1338" t="b">
        <v>1</v>
      </c>
      <c r="Q1338" t="inlineStr">
        <is>
          <t>plant_gen</t>
        </is>
      </c>
      <c r="R1338" t="inlineStr">
        <is>
          <t>56150_C10B_2017_plant_gen_total_7140</t>
        </is>
      </c>
      <c r="S1338" t="n">
        <v>6</v>
      </c>
      <c r="T1338" t="n">
        <v>1</v>
      </c>
      <c r="U1338" t="n">
        <v>0.7970502777478158</v>
      </c>
      <c r="V1338" t="n">
        <v>203.2</v>
      </c>
      <c r="W1338" t="n">
        <v>3.474142430229811</v>
      </c>
      <c r="X1338" t="n">
        <v>24.14450736038028</v>
      </c>
      <c r="Y1338" t="inlineStr">
        <is>
          <t>gas</t>
        </is>
      </c>
      <c r="Z1338" t="n">
        <v>6.949774756005944</v>
      </c>
      <c r="AA1338" t="n">
        <v>2005</v>
      </c>
      <c r="AB1338" t="n">
        <v>1418775</v>
      </c>
      <c r="AC1338" t="inlineStr">
        <is>
          <t>existing</t>
        </is>
      </c>
      <c r="AD1338" t="inlineStr"/>
      <c r="AE1338" t="n">
        <v>386</v>
      </c>
      <c r="AF1338" t="inlineStr">
        <is>
          <t>386_2017</t>
        </is>
      </c>
      <c r="AG1338" s="555" t="n">
        <v>42736</v>
      </c>
      <c r="AH1338" t="n">
        <v>34255623.43022353</v>
      </c>
      <c r="AI1338" t="n">
        <v>9860166.679452334</v>
      </c>
      <c r="AJ1338" t="inlineStr">
        <is>
          <t>Georgia Power Co</t>
        </is>
      </c>
    </row>
    <row r="1339">
      <c r="A1339" t="inlineStr">
        <is>
          <t>56150_c11a_2017_plant_gen_total_7140</t>
        </is>
      </c>
      <c r="B1339" t="inlineStr">
        <is>
          <t>McIntosh Combined Cycle Facility C11A</t>
        </is>
      </c>
      <c r="C1339" t="inlineStr">
        <is>
          <t>plant_gen</t>
        </is>
      </c>
      <c r="D1339" t="n">
        <v>2017</v>
      </c>
      <c r="E1339" t="inlineStr">
        <is>
          <t>total</t>
        </is>
      </c>
      <c r="F1339" t="inlineStr">
        <is>
          <t>McIntosh Combined Cycle Facility</t>
        </is>
      </c>
      <c r="G1339" t="n">
        <v>56150</v>
      </c>
      <c r="H1339" t="inlineStr">
        <is>
          <t>C11A</t>
        </is>
      </c>
      <c r="I1339" t="n">
        <v>2</v>
      </c>
      <c r="J1339" t="inlineStr">
        <is>
          <t>CT</t>
        </is>
      </c>
      <c r="K1339" t="inlineStr">
        <is>
          <t>NG</t>
        </is>
      </c>
      <c r="L1339" t="inlineStr">
        <is>
          <t>Natural Gas Fired Combined Cycle</t>
        </is>
      </c>
      <c r="M1339" t="inlineStr">
        <is>
          <t>Other</t>
        </is>
      </c>
      <c r="N1339" t="n">
        <v>7140</v>
      </c>
      <c r="O1339" t="n">
        <v>123</v>
      </c>
      <c r="P1339" t="b">
        <v>1</v>
      </c>
      <c r="Q1339" t="inlineStr">
        <is>
          <t>plant_gen</t>
        </is>
      </c>
      <c r="R1339" t="inlineStr">
        <is>
          <t>56150_C11A_2017_plant_gen_total_7140</t>
        </is>
      </c>
      <c r="S1339" t="n">
        <v>6</v>
      </c>
      <c r="T1339" t="n">
        <v>1</v>
      </c>
      <c r="U1339" t="n">
        <v>0.7705917646424334</v>
      </c>
      <c r="V1339" t="n">
        <v>203.2</v>
      </c>
      <c r="W1339" t="n">
        <v>3.474142430229811</v>
      </c>
      <c r="X1339" t="n">
        <v>24.24376520074538</v>
      </c>
      <c r="Y1339" t="inlineStr">
        <is>
          <t>gas</t>
        </is>
      </c>
      <c r="Z1339" t="n">
        <v>6.978345213999094</v>
      </c>
      <c r="AA1339" t="n">
        <v>2005</v>
      </c>
      <c r="AB1339" t="n">
        <v>1371678</v>
      </c>
      <c r="AC1339" t="inlineStr">
        <is>
          <t>existing</t>
        </is>
      </c>
      <c r="AD1339" t="inlineStr"/>
      <c r="AE1339" t="n">
        <v>386</v>
      </c>
      <c r="AF1339" t="inlineStr">
        <is>
          <t>386_2017</t>
        </is>
      </c>
      <c r="AG1339" s="555" t="n">
        <v>42736</v>
      </c>
      <c r="AH1339" t="n">
        <v>33254639.36302802</v>
      </c>
      <c r="AI1339" t="n">
        <v>9572042.606447849</v>
      </c>
      <c r="AJ1339" t="inlineStr">
        <is>
          <t>Georgia Power Co</t>
        </is>
      </c>
    </row>
    <row r="1340">
      <c r="A1340" t="inlineStr">
        <is>
          <t>56150_c11b_2017_plant_gen_total_7140</t>
        </is>
      </c>
      <c r="B1340" t="inlineStr">
        <is>
          <t>McIntosh Combined Cycle Facility C11B</t>
        </is>
      </c>
      <c r="C1340" t="inlineStr">
        <is>
          <t>plant_gen</t>
        </is>
      </c>
      <c r="D1340" t="n">
        <v>2017</v>
      </c>
      <c r="E1340" t="inlineStr">
        <is>
          <t>total</t>
        </is>
      </c>
      <c r="F1340" t="inlineStr">
        <is>
          <t>McIntosh Combined Cycle Facility</t>
        </is>
      </c>
      <c r="G1340" t="n">
        <v>56150</v>
      </c>
      <c r="H1340" t="inlineStr">
        <is>
          <t>C11B</t>
        </is>
      </c>
      <c r="I1340" t="n">
        <v>2</v>
      </c>
      <c r="J1340" t="inlineStr">
        <is>
          <t>CT</t>
        </is>
      </c>
      <c r="K1340" t="inlineStr">
        <is>
          <t>NG</t>
        </is>
      </c>
      <c r="L1340" t="inlineStr">
        <is>
          <t>Natural Gas Fired Combined Cycle</t>
        </is>
      </c>
      <c r="M1340" t="inlineStr">
        <is>
          <t>Other</t>
        </is>
      </c>
      <c r="N1340" t="n">
        <v>7140</v>
      </c>
      <c r="O1340" t="n">
        <v>123</v>
      </c>
      <c r="P1340" t="b">
        <v>1</v>
      </c>
      <c r="Q1340" t="inlineStr">
        <is>
          <t>plant_gen</t>
        </is>
      </c>
      <c r="R1340" t="inlineStr">
        <is>
          <t>56150_C11B_2017_plant_gen_total_7140</t>
        </is>
      </c>
      <c r="S1340" t="n">
        <v>6</v>
      </c>
      <c r="T1340" t="n">
        <v>1</v>
      </c>
      <c r="U1340" t="n">
        <v>0.769661444288642</v>
      </c>
      <c r="V1340" t="n">
        <v>203.2</v>
      </c>
      <c r="W1340" t="n">
        <v>3.474142430229811</v>
      </c>
      <c r="X1340" t="n">
        <v>24.24376520074538</v>
      </c>
      <c r="Y1340" t="inlineStr">
        <is>
          <t>gas</t>
        </is>
      </c>
      <c r="Z1340" t="n">
        <v>6.978345213999094</v>
      </c>
      <c r="AA1340" t="n">
        <v>2005</v>
      </c>
      <c r="AB1340" t="n">
        <v>1370022</v>
      </c>
      <c r="AC1340" t="inlineStr">
        <is>
          <t>existing</t>
        </is>
      </c>
      <c r="AD1340" t="inlineStr"/>
      <c r="AE1340" t="n">
        <v>386</v>
      </c>
      <c r="AF1340" t="inlineStr">
        <is>
          <t>386_2017</t>
        </is>
      </c>
      <c r="AG1340" s="555" t="n">
        <v>42736</v>
      </c>
      <c r="AH1340" t="n">
        <v>33214491.68785559</v>
      </c>
      <c r="AI1340" t="n">
        <v>9560486.466773467</v>
      </c>
      <c r="AJ1340" t="inlineStr">
        <is>
          <t>Georgia Power Co</t>
        </is>
      </c>
    </row>
    <row r="1341">
      <c r="A1341" t="inlineStr">
        <is>
          <t>56150_11st_2017_plant_gen_total_7140</t>
        </is>
      </c>
      <c r="B1341" t="inlineStr">
        <is>
          <t>McIntosh Combined Cycle Facility 11ST</t>
        </is>
      </c>
      <c r="C1341" t="inlineStr">
        <is>
          <t>plant_gen</t>
        </is>
      </c>
      <c r="D1341" t="n">
        <v>2017</v>
      </c>
      <c r="E1341" t="inlineStr">
        <is>
          <t>total</t>
        </is>
      </c>
      <c r="F1341" t="inlineStr">
        <is>
          <t>McIntosh Combined Cycle Facility</t>
        </is>
      </c>
      <c r="G1341" t="n">
        <v>56150</v>
      </c>
      <c r="H1341" t="inlineStr">
        <is>
          <t>11ST</t>
        </is>
      </c>
      <c r="I1341" t="n">
        <v>2</v>
      </c>
      <c r="J1341" t="inlineStr">
        <is>
          <t>CA</t>
        </is>
      </c>
      <c r="K1341" t="inlineStr">
        <is>
          <t>NG</t>
        </is>
      </c>
      <c r="L1341" t="inlineStr">
        <is>
          <t>Natural Gas Fired Combined Cycle</t>
        </is>
      </c>
      <c r="M1341" t="inlineStr">
        <is>
          <t>Other</t>
        </is>
      </c>
      <c r="N1341" t="n">
        <v>7140</v>
      </c>
      <c r="O1341" t="n">
        <v>123</v>
      </c>
      <c r="P1341" t="b">
        <v>1</v>
      </c>
      <c r="Q1341" t="inlineStr">
        <is>
          <t>plant_gen</t>
        </is>
      </c>
      <c r="R1341" t="inlineStr">
        <is>
          <t>56150_11ST_2017_plant_gen_total_7140</t>
        </is>
      </c>
      <c r="S1341" t="n">
        <v>6</v>
      </c>
      <c r="T1341" t="n">
        <v>1</v>
      </c>
      <c r="U1341" t="n">
        <v>0.681744149695235</v>
      </c>
      <c r="V1341" t="n">
        <v>281.9</v>
      </c>
      <c r="W1341" t="n">
        <v>3.474142430229811</v>
      </c>
      <c r="X1341" t="n">
        <v>24.24376520074538</v>
      </c>
      <c r="Y1341" t="inlineStr">
        <is>
          <t>gas</t>
        </is>
      </c>
      <c r="Z1341" t="n">
        <v>6.978345213999094</v>
      </c>
      <c r="AA1341" t="n">
        <v>2005</v>
      </c>
      <c r="AB1341" t="n">
        <v>1683529</v>
      </c>
      <c r="AC1341" t="inlineStr">
        <is>
          <t>existing</t>
        </is>
      </c>
      <c r="AD1341" t="inlineStr"/>
      <c r="AE1341" t="n">
        <v>386</v>
      </c>
      <c r="AF1341" t="inlineStr">
        <is>
          <t>386_2017</t>
        </is>
      </c>
      <c r="AG1341" s="555" t="n">
        <v>42736</v>
      </c>
      <c r="AH1341" t="n">
        <v>40815081.78464567</v>
      </c>
      <c r="AI1341" t="n">
        <v>11748246.53977868</v>
      </c>
      <c r="AJ1341" t="inlineStr">
        <is>
          <t>Georgia Power Co</t>
        </is>
      </c>
    </row>
    <row r="1342">
      <c r="A1342" t="inlineStr">
        <is>
          <t>6124_1_2017_plant_gen_total_7140</t>
        </is>
      </c>
      <c r="B1342" t="inlineStr">
        <is>
          <t>McIntosh 1</t>
        </is>
      </c>
      <c r="C1342" t="inlineStr">
        <is>
          <t>plant_gen</t>
        </is>
      </c>
      <c r="D1342" t="n">
        <v>2017</v>
      </c>
      <c r="E1342" t="inlineStr">
        <is>
          <t>total</t>
        </is>
      </c>
      <c r="F1342" t="inlineStr">
        <is>
          <t>McIntosh</t>
        </is>
      </c>
      <c r="G1342" t="n">
        <v>6124</v>
      </c>
      <c r="H1342" t="inlineStr">
        <is>
          <t>1</t>
        </is>
      </c>
      <c r="I1342" t="n">
        <v>1</v>
      </c>
      <c r="J1342" t="inlineStr">
        <is>
          <t>ST</t>
        </is>
      </c>
      <c r="K1342" t="inlineStr">
        <is>
          <t>SUB</t>
        </is>
      </c>
      <c r="L1342" t="inlineStr">
        <is>
          <t>Conventional Steam Coal</t>
        </is>
      </c>
      <c r="M1342" t="inlineStr">
        <is>
          <t>Steam</t>
        </is>
      </c>
      <c r="N1342" t="n">
        <v>7140</v>
      </c>
      <c r="O1342" t="n">
        <v>123</v>
      </c>
      <c r="P1342" t="b">
        <v>0</v>
      </c>
      <c r="Q1342" t="inlineStr">
        <is>
          <t>plant_unit</t>
        </is>
      </c>
      <c r="R1342" t="inlineStr">
        <is>
          <t>6124_1_2017_plant_unit_total_7140</t>
        </is>
      </c>
      <c r="S1342" t="n">
        <v>9</v>
      </c>
      <c r="T1342" t="n">
        <v>1</v>
      </c>
      <c r="U1342" t="n">
        <v>0.01409650232424205</v>
      </c>
      <c r="V1342" t="n">
        <v>177.6</v>
      </c>
      <c r="W1342" t="inlineStr"/>
      <c r="X1342" t="inlineStr"/>
      <c r="Y1342" t="inlineStr">
        <is>
          <t>coal</t>
        </is>
      </c>
      <c r="Z1342" t="n">
        <v>18.90659605125166</v>
      </c>
      <c r="AA1342" t="n">
        <v>1979</v>
      </c>
      <c r="AB1342" t="n">
        <v>21931</v>
      </c>
      <c r="AC1342" t="inlineStr"/>
      <c r="AD1342" t="inlineStr"/>
      <c r="AE1342" t="n">
        <v>386</v>
      </c>
      <c r="AF1342" t="inlineStr">
        <is>
          <t>386_2017</t>
        </is>
      </c>
      <c r="AG1342" s="555" t="n">
        <v>42736</v>
      </c>
      <c r="AH1342" t="n">
        <v>0</v>
      </c>
      <c r="AI1342" t="n">
        <v>414640.5580000001</v>
      </c>
      <c r="AJ1342" t="inlineStr">
        <is>
          <t>Georgia Power Co</t>
        </is>
      </c>
    </row>
    <row r="1343">
      <c r="A1343" t="inlineStr">
        <is>
          <t>6124_steam_2017_plant_ferc_acct_total_7140</t>
        </is>
      </c>
      <c r="B1343" t="inlineStr">
        <is>
          <t>McIntosh Steam</t>
        </is>
      </c>
      <c r="C1343" t="inlineStr">
        <is>
          <t>plant_ferc_acct</t>
        </is>
      </c>
      <c r="D1343" t="n">
        <v>2017</v>
      </c>
      <c r="E1343" t="inlineStr">
        <is>
          <t>total</t>
        </is>
      </c>
      <c r="F1343" t="inlineStr">
        <is>
          <t>McIntosh</t>
        </is>
      </c>
      <c r="G1343" t="n">
        <v>6124</v>
      </c>
      <c r="H1343" t="inlineStr">
        <is>
          <t>1</t>
        </is>
      </c>
      <c r="I1343" t="n">
        <v>1</v>
      </c>
      <c r="J1343" t="inlineStr">
        <is>
          <t>ST</t>
        </is>
      </c>
      <c r="K1343" t="inlineStr">
        <is>
          <t>SUB</t>
        </is>
      </c>
      <c r="L1343" t="inlineStr">
        <is>
          <t>Conventional Steam Coal</t>
        </is>
      </c>
      <c r="M1343" t="inlineStr">
        <is>
          <t>Steam</t>
        </is>
      </c>
      <c r="N1343" t="n">
        <v>7140</v>
      </c>
      <c r="O1343" t="n">
        <v>123</v>
      </c>
      <c r="P1343" t="b">
        <v>0</v>
      </c>
      <c r="Q1343" t="inlineStr">
        <is>
          <t>plant_unit</t>
        </is>
      </c>
      <c r="R1343" t="inlineStr">
        <is>
          <t>6124_1_2017_plant_unit_total_7140</t>
        </is>
      </c>
      <c r="S1343" t="n">
        <v>2</v>
      </c>
      <c r="T1343" t="n">
        <v>1</v>
      </c>
      <c r="U1343" t="n">
        <v>0.01409650232424205</v>
      </c>
      <c r="V1343" t="n">
        <v>177.6</v>
      </c>
      <c r="W1343" t="inlineStr"/>
      <c r="X1343" t="inlineStr"/>
      <c r="Y1343" t="inlineStr">
        <is>
          <t>coal</t>
        </is>
      </c>
      <c r="Z1343" t="n">
        <v>18.90659605125166</v>
      </c>
      <c r="AA1343" t="n">
        <v>1979</v>
      </c>
      <c r="AB1343" t="n">
        <v>21931</v>
      </c>
      <c r="AC1343" t="inlineStr"/>
      <c r="AD1343" t="inlineStr"/>
      <c r="AE1343" t="n">
        <v>386</v>
      </c>
      <c r="AF1343" t="inlineStr">
        <is>
          <t>386_2017</t>
        </is>
      </c>
      <c r="AG1343" s="555" t="n">
        <v>42736</v>
      </c>
      <c r="AH1343" t="n">
        <v>0</v>
      </c>
      <c r="AI1343" t="n">
        <v>414640.5580000001</v>
      </c>
      <c r="AJ1343" t="inlineStr">
        <is>
          <t>Georgia Power Co</t>
        </is>
      </c>
    </row>
    <row r="1344">
      <c r="A1344" t="inlineStr">
        <is>
          <t>6124_sub_2017_plant_prime_fuel_total_7140</t>
        </is>
      </c>
      <c r="B1344" t="inlineStr">
        <is>
          <t>McIntosh SUB</t>
        </is>
      </c>
      <c r="C1344" t="inlineStr">
        <is>
          <t>plant_prime_fuel</t>
        </is>
      </c>
      <c r="D1344" t="n">
        <v>2017</v>
      </c>
      <c r="E1344" t="inlineStr">
        <is>
          <t>total</t>
        </is>
      </c>
      <c r="F1344" t="inlineStr">
        <is>
          <t>McIntosh</t>
        </is>
      </c>
      <c r="G1344" t="n">
        <v>6124</v>
      </c>
      <c r="H1344" t="inlineStr">
        <is>
          <t>1</t>
        </is>
      </c>
      <c r="I1344" t="n">
        <v>1</v>
      </c>
      <c r="J1344" t="inlineStr">
        <is>
          <t>ST</t>
        </is>
      </c>
      <c r="K1344" t="inlineStr">
        <is>
          <t>SUB</t>
        </is>
      </c>
      <c r="L1344" t="inlineStr">
        <is>
          <t>Conventional Steam Coal</t>
        </is>
      </c>
      <c r="M1344" t="inlineStr">
        <is>
          <t>Steam</t>
        </is>
      </c>
      <c r="N1344" t="n">
        <v>7140</v>
      </c>
      <c r="O1344" t="n">
        <v>123</v>
      </c>
      <c r="P1344" t="b">
        <v>0</v>
      </c>
      <c r="Q1344" t="inlineStr">
        <is>
          <t>plant_unit</t>
        </is>
      </c>
      <c r="R1344" t="inlineStr">
        <is>
          <t>6124_1_2017_plant_unit_total_7140</t>
        </is>
      </c>
      <c r="S1344" t="n">
        <v>2</v>
      </c>
      <c r="T1344" t="n">
        <v>1</v>
      </c>
      <c r="U1344" t="n">
        <v>0.01409650232424205</v>
      </c>
      <c r="V1344" t="n">
        <v>177.6</v>
      </c>
      <c r="W1344" t="inlineStr"/>
      <c r="X1344" t="inlineStr"/>
      <c r="Y1344" t="inlineStr">
        <is>
          <t>coal</t>
        </is>
      </c>
      <c r="Z1344" t="n">
        <v>18.90659605125166</v>
      </c>
      <c r="AA1344" t="n">
        <v>1979</v>
      </c>
      <c r="AB1344" t="n">
        <v>21931</v>
      </c>
      <c r="AC1344" t="inlineStr"/>
      <c r="AD1344" t="inlineStr"/>
      <c r="AE1344" t="n">
        <v>386</v>
      </c>
      <c r="AF1344" t="inlineStr">
        <is>
          <t>386_2017</t>
        </is>
      </c>
      <c r="AG1344" s="555" t="n">
        <v>42736</v>
      </c>
      <c r="AH1344" t="n">
        <v>0</v>
      </c>
      <c r="AI1344" t="n">
        <v>414640.5580000001</v>
      </c>
      <c r="AJ1344" t="inlineStr">
        <is>
          <t>Georgia Power Co</t>
        </is>
      </c>
    </row>
    <row r="1345">
      <c r="A1345" t="inlineStr">
        <is>
          <t>6124_1_2017_plant_unit_total_7140</t>
        </is>
      </c>
      <c r="B1345" t="inlineStr">
        <is>
          <t>McIntosh 1</t>
        </is>
      </c>
      <c r="C1345" t="inlineStr">
        <is>
          <t>plant_unit</t>
        </is>
      </c>
      <c r="D1345" t="n">
        <v>2017</v>
      </c>
      <c r="E1345" t="inlineStr">
        <is>
          <t>total</t>
        </is>
      </c>
      <c r="F1345" t="inlineStr">
        <is>
          <t>McIntosh</t>
        </is>
      </c>
      <c r="G1345" t="n">
        <v>6124</v>
      </c>
      <c r="H1345" t="inlineStr">
        <is>
          <t>1</t>
        </is>
      </c>
      <c r="I1345" t="n">
        <v>1</v>
      </c>
      <c r="J1345" t="inlineStr">
        <is>
          <t>ST</t>
        </is>
      </c>
      <c r="K1345" t="inlineStr">
        <is>
          <t>SUB</t>
        </is>
      </c>
      <c r="L1345" t="inlineStr">
        <is>
          <t>Conventional Steam Coal</t>
        </is>
      </c>
      <c r="M1345" t="inlineStr">
        <is>
          <t>Steam</t>
        </is>
      </c>
      <c r="N1345" t="n">
        <v>7140</v>
      </c>
      <c r="O1345" t="n">
        <v>123</v>
      </c>
      <c r="P1345" t="b">
        <v>0</v>
      </c>
      <c r="Q1345" t="inlineStr">
        <is>
          <t>plant</t>
        </is>
      </c>
      <c r="R1345" t="inlineStr">
        <is>
          <t>6124_2017_plant_total_7140</t>
        </is>
      </c>
      <c r="S1345" t="n">
        <v>1</v>
      </c>
      <c r="T1345" t="n">
        <v>1</v>
      </c>
      <c r="U1345" t="n">
        <v>0.01409650232424205</v>
      </c>
      <c r="V1345" t="n">
        <v>177.6</v>
      </c>
      <c r="W1345" t="inlineStr"/>
      <c r="X1345" t="inlineStr"/>
      <c r="Y1345" t="inlineStr">
        <is>
          <t>coal</t>
        </is>
      </c>
      <c r="Z1345" t="n">
        <v>18.90659605125166</v>
      </c>
      <c r="AA1345" t="n">
        <v>1979</v>
      </c>
      <c r="AB1345" t="n">
        <v>21931</v>
      </c>
      <c r="AC1345" t="inlineStr"/>
      <c r="AD1345" t="inlineStr"/>
      <c r="AE1345" t="n">
        <v>386</v>
      </c>
      <c r="AF1345" t="inlineStr">
        <is>
          <t>386_2017</t>
        </is>
      </c>
      <c r="AG1345" s="555" t="n">
        <v>42736</v>
      </c>
      <c r="AH1345" t="n">
        <v>0</v>
      </c>
      <c r="AI1345" t="n">
        <v>414640.5580000001</v>
      </c>
      <c r="AJ1345" t="inlineStr">
        <is>
          <t>Georgia Power Co</t>
        </is>
      </c>
    </row>
    <row r="1346">
      <c r="A1346" t="inlineStr">
        <is>
          <t>6258_2017_plant_owned_7140</t>
        </is>
      </c>
      <c r="B1346" t="inlineStr">
        <is>
          <t>Wilson</t>
        </is>
      </c>
      <c r="C1346" t="inlineStr">
        <is>
          <t>plant</t>
        </is>
      </c>
      <c r="D1346" t="n">
        <v>2017</v>
      </c>
      <c r="E1346" t="inlineStr">
        <is>
          <t>owned</t>
        </is>
      </c>
      <c r="F1346" t="inlineStr">
        <is>
          <t>Wilson</t>
        </is>
      </c>
      <c r="G1346" t="n">
        <v>6258</v>
      </c>
      <c r="H1346" t="inlineStr"/>
      <c r="I1346" t="inlineStr"/>
      <c r="J1346" t="inlineStr"/>
      <c r="K1346" t="inlineStr">
        <is>
          <t>DFO</t>
        </is>
      </c>
      <c r="L1346" t="inlineStr">
        <is>
          <t>Petroleum Liquids</t>
        </is>
      </c>
      <c r="M1346" t="inlineStr">
        <is>
          <t>Other</t>
        </is>
      </c>
      <c r="N1346" t="n">
        <v>7140</v>
      </c>
      <c r="O1346" t="n">
        <v>123</v>
      </c>
      <c r="P1346" t="b">
        <v>1</v>
      </c>
      <c r="Q1346" t="inlineStr">
        <is>
          <t>plant</t>
        </is>
      </c>
      <c r="R1346" t="inlineStr">
        <is>
          <t>6258_2017_plant_owned_7140</t>
        </is>
      </c>
      <c r="S1346" t="n">
        <v>1</v>
      </c>
      <c r="T1346" t="n">
        <v>1</v>
      </c>
      <c r="U1346" t="n">
        <v>0</v>
      </c>
      <c r="V1346" t="n">
        <v>321.2</v>
      </c>
      <c r="W1346" t="inlineStr"/>
      <c r="X1346" t="inlineStr"/>
      <c r="Y1346" t="inlineStr">
        <is>
          <t>oil</t>
        </is>
      </c>
      <c r="Z1346" t="inlineStr"/>
      <c r="AA1346" t="n">
        <v>1973</v>
      </c>
      <c r="AB1346" t="n">
        <v>0</v>
      </c>
      <c r="AC1346" t="inlineStr"/>
      <c r="AD1346" t="inlineStr"/>
      <c r="AE1346" t="n">
        <v>646</v>
      </c>
      <c r="AF1346" t="inlineStr">
        <is>
          <t>646_2017</t>
        </is>
      </c>
      <c r="AG1346" s="555" t="n">
        <v>42736</v>
      </c>
      <c r="AH1346" t="n">
        <v>0</v>
      </c>
      <c r="AI1346" t="n">
        <v>0</v>
      </c>
      <c r="AJ1346" t="inlineStr">
        <is>
          <t>Georgia Power Co</t>
        </is>
      </c>
    </row>
    <row r="1347">
      <c r="A1347" t="inlineStr">
        <is>
          <t>6258_other_2017_plant_ferc_acct_owned_7140</t>
        </is>
      </c>
      <c r="B1347" t="inlineStr">
        <is>
          <t>Wilson Other</t>
        </is>
      </c>
      <c r="C1347" t="inlineStr">
        <is>
          <t>plant_ferc_acct</t>
        </is>
      </c>
      <c r="D1347" t="n">
        <v>2017</v>
      </c>
      <c r="E1347" t="inlineStr">
        <is>
          <t>owned</t>
        </is>
      </c>
      <c r="F1347" t="inlineStr">
        <is>
          <t>Wilson</t>
        </is>
      </c>
      <c r="G1347" t="n">
        <v>6258</v>
      </c>
      <c r="H1347" t="inlineStr"/>
      <c r="I1347" t="inlineStr"/>
      <c r="J1347" t="inlineStr"/>
      <c r="K1347" t="inlineStr">
        <is>
          <t>DFO</t>
        </is>
      </c>
      <c r="L1347" t="inlineStr">
        <is>
          <t>Petroleum Liquids</t>
        </is>
      </c>
      <c r="M1347" t="inlineStr">
        <is>
          <t>Other</t>
        </is>
      </c>
      <c r="N1347" t="n">
        <v>7140</v>
      </c>
      <c r="O1347" t="n">
        <v>123</v>
      </c>
      <c r="P1347" t="b">
        <v>0</v>
      </c>
      <c r="Q1347" t="inlineStr">
        <is>
          <t>plant</t>
        </is>
      </c>
      <c r="R1347" t="inlineStr">
        <is>
          <t>6258_2017_plant_owned_7140</t>
        </is>
      </c>
      <c r="S1347" t="n">
        <v>1</v>
      </c>
      <c r="T1347" t="n">
        <v>1</v>
      </c>
      <c r="U1347" t="n">
        <v>0</v>
      </c>
      <c r="V1347" t="n">
        <v>321.2</v>
      </c>
      <c r="W1347" t="inlineStr"/>
      <c r="X1347" t="inlineStr"/>
      <c r="Y1347" t="inlineStr">
        <is>
          <t>oil</t>
        </is>
      </c>
      <c r="Z1347" t="inlineStr"/>
      <c r="AA1347" t="n">
        <v>1973</v>
      </c>
      <c r="AB1347" t="n">
        <v>0</v>
      </c>
      <c r="AC1347" t="inlineStr"/>
      <c r="AD1347" t="inlineStr"/>
      <c r="AE1347" t="n">
        <v>646</v>
      </c>
      <c r="AF1347" t="inlineStr">
        <is>
          <t>646_2017</t>
        </is>
      </c>
      <c r="AG1347" s="555" t="n">
        <v>42736</v>
      </c>
      <c r="AH1347" t="n">
        <v>0</v>
      </c>
      <c r="AI1347" t="n">
        <v>0</v>
      </c>
      <c r="AJ1347" t="inlineStr">
        <is>
          <t>Georgia Power Co</t>
        </is>
      </c>
    </row>
    <row r="1348">
      <c r="A1348" t="inlineStr">
        <is>
          <t>6258_gt_2017_plant_prime_mover_owned_7140</t>
        </is>
      </c>
      <c r="B1348" t="inlineStr">
        <is>
          <t>Wilson GT</t>
        </is>
      </c>
      <c r="C1348" t="inlineStr">
        <is>
          <t>plant_prime_mover</t>
        </is>
      </c>
      <c r="D1348" t="n">
        <v>2017</v>
      </c>
      <c r="E1348" t="inlineStr">
        <is>
          <t>owned</t>
        </is>
      </c>
      <c r="F1348" t="inlineStr">
        <is>
          <t>Wilson</t>
        </is>
      </c>
      <c r="G1348" t="n">
        <v>6258</v>
      </c>
      <c r="H1348" t="inlineStr"/>
      <c r="I1348" t="inlineStr"/>
      <c r="J1348" t="inlineStr">
        <is>
          <t>GT</t>
        </is>
      </c>
      <c r="K1348" t="inlineStr">
        <is>
          <t>DFO</t>
        </is>
      </c>
      <c r="L1348" t="inlineStr">
        <is>
          <t>Petroleum Liquids</t>
        </is>
      </c>
      <c r="M1348" t="inlineStr">
        <is>
          <t>Other</t>
        </is>
      </c>
      <c r="N1348" t="n">
        <v>7140</v>
      </c>
      <c r="O1348" t="n">
        <v>123</v>
      </c>
      <c r="P1348" t="b">
        <v>1</v>
      </c>
      <c r="Q1348" t="inlineStr">
        <is>
          <t>plant_prime_mover</t>
        </is>
      </c>
      <c r="R1348" t="inlineStr">
        <is>
          <t>6258_GT_2017_plant_prime_mover_owned_7140</t>
        </is>
      </c>
      <c r="S1348" t="n">
        <v>2</v>
      </c>
      <c r="T1348" t="n">
        <v>1</v>
      </c>
      <c r="U1348" t="n">
        <v>0</v>
      </c>
      <c r="V1348" t="n">
        <v>318.6</v>
      </c>
      <c r="W1348" t="inlineStr"/>
      <c r="X1348" t="inlineStr"/>
      <c r="Y1348" t="inlineStr">
        <is>
          <t>oil</t>
        </is>
      </c>
      <c r="Z1348" t="inlineStr"/>
      <c r="AA1348" t="n">
        <v>1973</v>
      </c>
      <c r="AB1348" t="n">
        <v>0</v>
      </c>
      <c r="AC1348" t="inlineStr"/>
      <c r="AD1348" t="inlineStr"/>
      <c r="AE1348" t="n">
        <v>646</v>
      </c>
      <c r="AF1348" t="inlineStr">
        <is>
          <t>646_2017</t>
        </is>
      </c>
      <c r="AG1348" s="555" t="n">
        <v>42736</v>
      </c>
      <c r="AH1348" t="n">
        <v>0</v>
      </c>
      <c r="AI1348" t="n">
        <v>0</v>
      </c>
      <c r="AJ1348" t="inlineStr">
        <is>
          <t>Georgia Power Co</t>
        </is>
      </c>
    </row>
    <row r="1349">
      <c r="A1349" t="inlineStr">
        <is>
          <t>6258_ic_2017_plant_prime_mover_owned_7140</t>
        </is>
      </c>
      <c r="B1349" t="inlineStr">
        <is>
          <t>Wilson IC</t>
        </is>
      </c>
      <c r="C1349" t="inlineStr">
        <is>
          <t>plant_prime_mover</t>
        </is>
      </c>
      <c r="D1349" t="n">
        <v>2017</v>
      </c>
      <c r="E1349" t="inlineStr">
        <is>
          <t>owned</t>
        </is>
      </c>
      <c r="F1349" t="inlineStr">
        <is>
          <t>Wilson</t>
        </is>
      </c>
      <c r="G1349" t="n">
        <v>6258</v>
      </c>
      <c r="H1349" t="inlineStr">
        <is>
          <t>IC1</t>
        </is>
      </c>
      <c r="I1349" t="inlineStr"/>
      <c r="J1349" t="inlineStr">
        <is>
          <t>IC</t>
        </is>
      </c>
      <c r="K1349" t="inlineStr">
        <is>
          <t>DFO</t>
        </is>
      </c>
      <c r="L1349" t="inlineStr">
        <is>
          <t>Petroleum Liquids</t>
        </is>
      </c>
      <c r="M1349" t="inlineStr">
        <is>
          <t>Other</t>
        </is>
      </c>
      <c r="N1349" t="n">
        <v>7140</v>
      </c>
      <c r="O1349" t="n">
        <v>123</v>
      </c>
      <c r="P1349" t="b">
        <v>1</v>
      </c>
      <c r="Q1349" t="inlineStr">
        <is>
          <t>plant_prime_mover</t>
        </is>
      </c>
      <c r="R1349" t="inlineStr">
        <is>
          <t>6258_IC_2017_plant_prime_mover_owned_7140</t>
        </is>
      </c>
      <c r="S1349" t="n">
        <v>2</v>
      </c>
      <c r="T1349" t="n">
        <v>1</v>
      </c>
      <c r="U1349" t="n">
        <v>0</v>
      </c>
      <c r="V1349" t="n">
        <v>2.6</v>
      </c>
      <c r="W1349" t="inlineStr"/>
      <c r="X1349" t="inlineStr"/>
      <c r="Y1349" t="inlineStr">
        <is>
          <t>oil</t>
        </is>
      </c>
      <c r="Z1349" t="inlineStr"/>
      <c r="AA1349" t="n">
        <v>1972</v>
      </c>
      <c r="AB1349" t="n">
        <v>0</v>
      </c>
      <c r="AC1349" t="inlineStr"/>
      <c r="AD1349" t="inlineStr"/>
      <c r="AE1349" t="n">
        <v>646</v>
      </c>
      <c r="AF1349" t="inlineStr">
        <is>
          <t>646_2017</t>
        </is>
      </c>
      <c r="AG1349" s="555" t="n">
        <v>42736</v>
      </c>
      <c r="AH1349" t="n">
        <v>0</v>
      </c>
      <c r="AI1349" t="n">
        <v>0</v>
      </c>
      <c r="AJ1349" t="inlineStr">
        <is>
          <t>Georgia Power Co</t>
        </is>
      </c>
    </row>
    <row r="1350">
      <c r="A1350" t="inlineStr">
        <is>
          <t>6258_5b_2017_plant_gen_owned_7140</t>
        </is>
      </c>
      <c r="B1350" t="inlineStr">
        <is>
          <t>Wilson 5B</t>
        </is>
      </c>
      <c r="C1350" t="inlineStr">
        <is>
          <t>plant_gen</t>
        </is>
      </c>
      <c r="D1350" t="n">
        <v>2017</v>
      </c>
      <c r="E1350" t="inlineStr">
        <is>
          <t>owned</t>
        </is>
      </c>
      <c r="F1350" t="inlineStr">
        <is>
          <t>Wilson</t>
        </is>
      </c>
      <c r="G1350" t="n">
        <v>6258</v>
      </c>
      <c r="H1350" t="inlineStr">
        <is>
          <t>5B</t>
        </is>
      </c>
      <c r="I1350" t="inlineStr"/>
      <c r="J1350" t="inlineStr">
        <is>
          <t>GT</t>
        </is>
      </c>
      <c r="K1350" t="inlineStr">
        <is>
          <t>DFO</t>
        </is>
      </c>
      <c r="L1350" t="inlineStr">
        <is>
          <t>Petroleum Liquids</t>
        </is>
      </c>
      <c r="M1350" t="inlineStr">
        <is>
          <t>Other</t>
        </is>
      </c>
      <c r="N1350" t="n">
        <v>7140</v>
      </c>
      <c r="O1350" t="n">
        <v>123</v>
      </c>
      <c r="P1350" t="b">
        <v>1</v>
      </c>
      <c r="Q1350" t="inlineStr">
        <is>
          <t>plant_gen</t>
        </is>
      </c>
      <c r="R1350" t="inlineStr">
        <is>
          <t>6258_5B_2017_plant_gen_owned_7140</t>
        </is>
      </c>
      <c r="S1350" t="n">
        <v>7</v>
      </c>
      <c r="T1350" t="n">
        <v>1</v>
      </c>
      <c r="U1350" t="n">
        <v>0</v>
      </c>
      <c r="V1350" t="n">
        <v>53.1</v>
      </c>
      <c r="W1350" t="inlineStr"/>
      <c r="X1350" t="inlineStr"/>
      <c r="Y1350" t="inlineStr">
        <is>
          <t>oil</t>
        </is>
      </c>
      <c r="Z1350" t="inlineStr"/>
      <c r="AA1350" t="n">
        <v>1972</v>
      </c>
      <c r="AB1350" t="n">
        <v>0</v>
      </c>
      <c r="AC1350" t="inlineStr"/>
      <c r="AD1350" t="inlineStr"/>
      <c r="AE1350" t="n">
        <v>646</v>
      </c>
      <c r="AF1350" t="inlineStr">
        <is>
          <t>646_2017</t>
        </is>
      </c>
      <c r="AG1350" s="555" t="n">
        <v>42736</v>
      </c>
      <c r="AH1350" t="n">
        <v>0</v>
      </c>
      <c r="AI1350" t="n">
        <v>0</v>
      </c>
      <c r="AJ1350" t="inlineStr">
        <is>
          <t>Georgia Power Co</t>
        </is>
      </c>
    </row>
    <row r="1351">
      <c r="A1351" t="inlineStr">
        <is>
          <t>6258_5c_2017_plant_gen_owned_7140</t>
        </is>
      </c>
      <c r="B1351" t="inlineStr">
        <is>
          <t>Wilson 5C</t>
        </is>
      </c>
      <c r="C1351" t="inlineStr">
        <is>
          <t>plant_gen</t>
        </is>
      </c>
      <c r="D1351" t="n">
        <v>2017</v>
      </c>
      <c r="E1351" t="inlineStr">
        <is>
          <t>owned</t>
        </is>
      </c>
      <c r="F1351" t="inlineStr">
        <is>
          <t>Wilson</t>
        </is>
      </c>
      <c r="G1351" t="n">
        <v>6258</v>
      </c>
      <c r="H1351" t="inlineStr">
        <is>
          <t>5C</t>
        </is>
      </c>
      <c r="I1351" t="inlineStr"/>
      <c r="J1351" t="inlineStr">
        <is>
          <t>GT</t>
        </is>
      </c>
      <c r="K1351" t="inlineStr">
        <is>
          <t>DFO</t>
        </is>
      </c>
      <c r="L1351" t="inlineStr">
        <is>
          <t>Petroleum Liquids</t>
        </is>
      </c>
      <c r="M1351" t="inlineStr">
        <is>
          <t>Other</t>
        </is>
      </c>
      <c r="N1351" t="n">
        <v>7140</v>
      </c>
      <c r="O1351" t="n">
        <v>123</v>
      </c>
      <c r="P1351" t="b">
        <v>1</v>
      </c>
      <c r="Q1351" t="inlineStr">
        <is>
          <t>plant_gen</t>
        </is>
      </c>
      <c r="R1351" t="inlineStr">
        <is>
          <t>6258_5C_2017_plant_gen_owned_7140</t>
        </is>
      </c>
      <c r="S1351" t="n">
        <v>7</v>
      </c>
      <c r="T1351" t="n">
        <v>1</v>
      </c>
      <c r="U1351" t="n">
        <v>0</v>
      </c>
      <c r="V1351" t="n">
        <v>53.1</v>
      </c>
      <c r="W1351" t="inlineStr"/>
      <c r="X1351" t="inlineStr"/>
      <c r="Y1351" t="inlineStr">
        <is>
          <t>oil</t>
        </is>
      </c>
      <c r="Z1351" t="inlineStr"/>
      <c r="AA1351" t="n">
        <v>1972</v>
      </c>
      <c r="AB1351" t="n">
        <v>0</v>
      </c>
      <c r="AC1351" t="inlineStr"/>
      <c r="AD1351" t="inlineStr"/>
      <c r="AE1351" t="n">
        <v>646</v>
      </c>
      <c r="AF1351" t="inlineStr">
        <is>
          <t>646_2017</t>
        </is>
      </c>
      <c r="AG1351" s="555" t="n">
        <v>42736</v>
      </c>
      <c r="AH1351" t="n">
        <v>0</v>
      </c>
      <c r="AI1351" t="n">
        <v>0</v>
      </c>
      <c r="AJ1351" t="inlineStr">
        <is>
          <t>Georgia Power Co</t>
        </is>
      </c>
    </row>
    <row r="1352">
      <c r="A1352" t="inlineStr">
        <is>
          <t>6258_5d_2017_plant_gen_owned_7140</t>
        </is>
      </c>
      <c r="B1352" t="inlineStr">
        <is>
          <t>Wilson 5D</t>
        </is>
      </c>
      <c r="C1352" t="inlineStr">
        <is>
          <t>plant_gen</t>
        </is>
      </c>
      <c r="D1352" t="n">
        <v>2017</v>
      </c>
      <c r="E1352" t="inlineStr">
        <is>
          <t>owned</t>
        </is>
      </c>
      <c r="F1352" t="inlineStr">
        <is>
          <t>Wilson</t>
        </is>
      </c>
      <c r="G1352" t="n">
        <v>6258</v>
      </c>
      <c r="H1352" t="inlineStr">
        <is>
          <t>5D</t>
        </is>
      </c>
      <c r="I1352" t="inlineStr"/>
      <c r="J1352" t="inlineStr">
        <is>
          <t>GT</t>
        </is>
      </c>
      <c r="K1352" t="inlineStr">
        <is>
          <t>DFO</t>
        </is>
      </c>
      <c r="L1352" t="inlineStr">
        <is>
          <t>Petroleum Liquids</t>
        </is>
      </c>
      <c r="M1352" t="inlineStr">
        <is>
          <t>Other</t>
        </is>
      </c>
      <c r="N1352" t="n">
        <v>7140</v>
      </c>
      <c r="O1352" t="n">
        <v>123</v>
      </c>
      <c r="P1352" t="b">
        <v>1</v>
      </c>
      <c r="Q1352" t="inlineStr">
        <is>
          <t>plant_gen</t>
        </is>
      </c>
      <c r="R1352" t="inlineStr">
        <is>
          <t>6258_5D_2017_plant_gen_owned_7140</t>
        </is>
      </c>
      <c r="S1352" t="n">
        <v>7</v>
      </c>
      <c r="T1352" t="n">
        <v>1</v>
      </c>
      <c r="U1352" t="n">
        <v>0</v>
      </c>
      <c r="V1352" t="n">
        <v>53.1</v>
      </c>
      <c r="W1352" t="inlineStr"/>
      <c r="X1352" t="inlineStr"/>
      <c r="Y1352" t="inlineStr">
        <is>
          <t>oil</t>
        </is>
      </c>
      <c r="Z1352" t="inlineStr"/>
      <c r="AA1352" t="n">
        <v>1973</v>
      </c>
      <c r="AB1352" t="n">
        <v>0</v>
      </c>
      <c r="AC1352" t="inlineStr"/>
      <c r="AD1352" t="inlineStr"/>
      <c r="AE1352" t="n">
        <v>646</v>
      </c>
      <c r="AF1352" t="inlineStr">
        <is>
          <t>646_2017</t>
        </is>
      </c>
      <c r="AG1352" s="555" t="n">
        <v>42736</v>
      </c>
      <c r="AH1352" t="n">
        <v>0</v>
      </c>
      <c r="AI1352" t="n">
        <v>0</v>
      </c>
      <c r="AJ1352" t="inlineStr">
        <is>
          <t>Georgia Power Co</t>
        </is>
      </c>
    </row>
    <row r="1353">
      <c r="A1353" t="inlineStr">
        <is>
          <t>6258_5e_2017_plant_gen_owned_7140</t>
        </is>
      </c>
      <c r="B1353" t="inlineStr">
        <is>
          <t>Wilson 5E</t>
        </is>
      </c>
      <c r="C1353" t="inlineStr">
        <is>
          <t>plant_gen</t>
        </is>
      </c>
      <c r="D1353" t="n">
        <v>2017</v>
      </c>
      <c r="E1353" t="inlineStr">
        <is>
          <t>owned</t>
        </is>
      </c>
      <c r="F1353" t="inlineStr">
        <is>
          <t>Wilson</t>
        </is>
      </c>
      <c r="G1353" t="n">
        <v>6258</v>
      </c>
      <c r="H1353" t="inlineStr">
        <is>
          <t>5E</t>
        </is>
      </c>
      <c r="I1353" t="inlineStr"/>
      <c r="J1353" t="inlineStr">
        <is>
          <t>GT</t>
        </is>
      </c>
      <c r="K1353" t="inlineStr">
        <is>
          <t>DFO</t>
        </is>
      </c>
      <c r="L1353" t="inlineStr">
        <is>
          <t>Petroleum Liquids</t>
        </is>
      </c>
      <c r="M1353" t="inlineStr">
        <is>
          <t>Other</t>
        </is>
      </c>
      <c r="N1353" t="n">
        <v>7140</v>
      </c>
      <c r="O1353" t="n">
        <v>123</v>
      </c>
      <c r="P1353" t="b">
        <v>1</v>
      </c>
      <c r="Q1353" t="inlineStr">
        <is>
          <t>plant_gen</t>
        </is>
      </c>
      <c r="R1353" t="inlineStr">
        <is>
          <t>6258_5E_2017_plant_gen_owned_7140</t>
        </is>
      </c>
      <c r="S1353" t="n">
        <v>7</v>
      </c>
      <c r="T1353" t="n">
        <v>1</v>
      </c>
      <c r="U1353" t="n">
        <v>0</v>
      </c>
      <c r="V1353" t="n">
        <v>53.1</v>
      </c>
      <c r="W1353" t="inlineStr"/>
      <c r="X1353" t="inlineStr"/>
      <c r="Y1353" t="inlineStr">
        <is>
          <t>oil</t>
        </is>
      </c>
      <c r="Z1353" t="inlineStr"/>
      <c r="AA1353" t="n">
        <v>1973</v>
      </c>
      <c r="AB1353" t="n">
        <v>0</v>
      </c>
      <c r="AC1353" t="inlineStr"/>
      <c r="AD1353" t="inlineStr"/>
      <c r="AE1353" t="n">
        <v>646</v>
      </c>
      <c r="AF1353" t="inlineStr">
        <is>
          <t>646_2017</t>
        </is>
      </c>
      <c r="AG1353" s="555" t="n">
        <v>42736</v>
      </c>
      <c r="AH1353" t="n">
        <v>0</v>
      </c>
      <c r="AI1353" t="n">
        <v>0</v>
      </c>
      <c r="AJ1353" t="inlineStr">
        <is>
          <t>Georgia Power Co</t>
        </is>
      </c>
    </row>
    <row r="1354">
      <c r="A1354" t="inlineStr">
        <is>
          <t>6258_5f_2017_plant_gen_owned_7140</t>
        </is>
      </c>
      <c r="B1354" t="inlineStr">
        <is>
          <t>Wilson 5F</t>
        </is>
      </c>
      <c r="C1354" t="inlineStr">
        <is>
          <t>plant_gen</t>
        </is>
      </c>
      <c r="D1354" t="n">
        <v>2017</v>
      </c>
      <c r="E1354" t="inlineStr">
        <is>
          <t>owned</t>
        </is>
      </c>
      <c r="F1354" t="inlineStr">
        <is>
          <t>Wilson</t>
        </is>
      </c>
      <c r="G1354" t="n">
        <v>6258</v>
      </c>
      <c r="H1354" t="inlineStr">
        <is>
          <t>5F</t>
        </is>
      </c>
      <c r="I1354" t="inlineStr"/>
      <c r="J1354" t="inlineStr">
        <is>
          <t>GT</t>
        </is>
      </c>
      <c r="K1354" t="inlineStr">
        <is>
          <t>DFO</t>
        </is>
      </c>
      <c r="L1354" t="inlineStr">
        <is>
          <t>Petroleum Liquids</t>
        </is>
      </c>
      <c r="M1354" t="inlineStr">
        <is>
          <t>Other</t>
        </is>
      </c>
      <c r="N1354" t="n">
        <v>7140</v>
      </c>
      <c r="O1354" t="n">
        <v>123</v>
      </c>
      <c r="P1354" t="b">
        <v>1</v>
      </c>
      <c r="Q1354" t="inlineStr">
        <is>
          <t>plant_gen</t>
        </is>
      </c>
      <c r="R1354" t="inlineStr">
        <is>
          <t>6258_5F_2017_plant_gen_owned_7140</t>
        </is>
      </c>
      <c r="S1354" t="n">
        <v>7</v>
      </c>
      <c r="T1354" t="n">
        <v>1</v>
      </c>
      <c r="U1354" t="n">
        <v>0</v>
      </c>
      <c r="V1354" t="n">
        <v>53.1</v>
      </c>
      <c r="W1354" t="inlineStr"/>
      <c r="X1354" t="inlineStr"/>
      <c r="Y1354" t="inlineStr">
        <is>
          <t>oil</t>
        </is>
      </c>
      <c r="Z1354" t="inlineStr"/>
      <c r="AA1354" t="n">
        <v>1973</v>
      </c>
      <c r="AB1354" t="n">
        <v>0</v>
      </c>
      <c r="AC1354" t="inlineStr"/>
      <c r="AD1354" t="inlineStr"/>
      <c r="AE1354" t="n">
        <v>646</v>
      </c>
      <c r="AF1354" t="inlineStr">
        <is>
          <t>646_2017</t>
        </is>
      </c>
      <c r="AG1354" s="555" t="n">
        <v>42736</v>
      </c>
      <c r="AH1354" t="n">
        <v>0</v>
      </c>
      <c r="AI1354" t="n">
        <v>0</v>
      </c>
      <c r="AJ1354" t="inlineStr">
        <is>
          <t>Georgia Power Co</t>
        </is>
      </c>
    </row>
    <row r="1355">
      <c r="A1355" t="inlineStr">
        <is>
          <t>6258_ic1_2017_plant_gen_owned_7140</t>
        </is>
      </c>
      <c r="B1355" t="inlineStr">
        <is>
          <t>Wilson IC1</t>
        </is>
      </c>
      <c r="C1355" t="inlineStr">
        <is>
          <t>plant_gen</t>
        </is>
      </c>
      <c r="D1355" t="n">
        <v>2017</v>
      </c>
      <c r="E1355" t="inlineStr">
        <is>
          <t>owned</t>
        </is>
      </c>
      <c r="F1355" t="inlineStr">
        <is>
          <t>Wilson</t>
        </is>
      </c>
      <c r="G1355" t="n">
        <v>6258</v>
      </c>
      <c r="H1355" t="inlineStr">
        <is>
          <t>IC1</t>
        </is>
      </c>
      <c r="I1355" t="inlineStr"/>
      <c r="J1355" t="inlineStr">
        <is>
          <t>IC</t>
        </is>
      </c>
      <c r="K1355" t="inlineStr">
        <is>
          <t>DFO</t>
        </is>
      </c>
      <c r="L1355" t="inlineStr">
        <is>
          <t>Petroleum Liquids</t>
        </is>
      </c>
      <c r="M1355" t="inlineStr">
        <is>
          <t>Other</t>
        </is>
      </c>
      <c r="N1355" t="n">
        <v>7140</v>
      </c>
      <c r="O1355" t="n">
        <v>123</v>
      </c>
      <c r="P1355" t="b">
        <v>0</v>
      </c>
      <c r="Q1355" t="inlineStr">
        <is>
          <t>plant_prime_mover</t>
        </is>
      </c>
      <c r="R1355" t="inlineStr">
        <is>
          <t>6258_IC_2017_plant_prime_mover_owned_7140</t>
        </is>
      </c>
      <c r="S1355" t="n">
        <v>7</v>
      </c>
      <c r="T1355" t="n">
        <v>1</v>
      </c>
      <c r="U1355" t="n">
        <v>0</v>
      </c>
      <c r="V1355" t="n">
        <v>2.6</v>
      </c>
      <c r="W1355" t="inlineStr"/>
      <c r="X1355" t="inlineStr"/>
      <c r="Y1355" t="inlineStr">
        <is>
          <t>oil</t>
        </is>
      </c>
      <c r="Z1355" t="inlineStr"/>
      <c r="AA1355" t="n">
        <v>1972</v>
      </c>
      <c r="AB1355" t="n">
        <v>0</v>
      </c>
      <c r="AC1355" t="inlineStr"/>
      <c r="AD1355" t="inlineStr"/>
      <c r="AE1355" t="n">
        <v>646</v>
      </c>
      <c r="AF1355" t="inlineStr">
        <is>
          <t>646_2017</t>
        </is>
      </c>
      <c r="AG1355" s="555" t="n">
        <v>42736</v>
      </c>
      <c r="AH1355" t="n">
        <v>0</v>
      </c>
      <c r="AI1355" t="n">
        <v>0</v>
      </c>
      <c r="AJ1355" t="inlineStr">
        <is>
          <t>Georgia Power Co</t>
        </is>
      </c>
    </row>
    <row r="1356">
      <c r="A1356" t="inlineStr">
        <is>
          <t>6258_5a_2017_plant_gen_owned_7140</t>
        </is>
      </c>
      <c r="B1356" t="inlineStr">
        <is>
          <t>Wilson 5A</t>
        </is>
      </c>
      <c r="C1356" t="inlineStr">
        <is>
          <t>plant_gen</t>
        </is>
      </c>
      <c r="D1356" t="n">
        <v>2017</v>
      </c>
      <c r="E1356" t="inlineStr">
        <is>
          <t>owned</t>
        </is>
      </c>
      <c r="F1356" t="inlineStr">
        <is>
          <t>Wilson</t>
        </is>
      </c>
      <c r="G1356" t="n">
        <v>6258</v>
      </c>
      <c r="H1356" t="inlineStr">
        <is>
          <t>5A</t>
        </is>
      </c>
      <c r="I1356" t="inlineStr"/>
      <c r="J1356" t="inlineStr">
        <is>
          <t>GT</t>
        </is>
      </c>
      <c r="K1356" t="inlineStr">
        <is>
          <t>DFO</t>
        </is>
      </c>
      <c r="L1356" t="inlineStr">
        <is>
          <t>Petroleum Liquids</t>
        </is>
      </c>
      <c r="M1356" t="inlineStr">
        <is>
          <t>Other</t>
        </is>
      </c>
      <c r="N1356" t="n">
        <v>7140</v>
      </c>
      <c r="O1356" t="n">
        <v>123</v>
      </c>
      <c r="P1356" t="b">
        <v>1</v>
      </c>
      <c r="Q1356" t="inlineStr">
        <is>
          <t>plant_gen</t>
        </is>
      </c>
      <c r="R1356" t="inlineStr">
        <is>
          <t>6258_5A_2017_plant_gen_owned_7140</t>
        </is>
      </c>
      <c r="S1356" t="n">
        <v>7</v>
      </c>
      <c r="T1356" t="n">
        <v>1</v>
      </c>
      <c r="U1356" t="n">
        <v>0</v>
      </c>
      <c r="V1356" t="n">
        <v>53.1</v>
      </c>
      <c r="W1356" t="inlineStr"/>
      <c r="X1356" t="inlineStr"/>
      <c r="Y1356" t="inlineStr">
        <is>
          <t>oil</t>
        </is>
      </c>
      <c r="Z1356" t="inlineStr"/>
      <c r="AA1356" t="n">
        <v>1972</v>
      </c>
      <c r="AB1356" t="n">
        <v>0</v>
      </c>
      <c r="AC1356" t="inlineStr"/>
      <c r="AD1356" t="inlineStr"/>
      <c r="AE1356" t="n">
        <v>646</v>
      </c>
      <c r="AF1356" t="inlineStr">
        <is>
          <t>646_2017</t>
        </is>
      </c>
      <c r="AG1356" s="555" t="n">
        <v>42736</v>
      </c>
      <c r="AH1356" t="n">
        <v>0</v>
      </c>
      <c r="AI1356" t="n">
        <v>0</v>
      </c>
      <c r="AJ1356" t="inlineStr">
        <is>
          <t>Georgia Power Co</t>
        </is>
      </c>
    </row>
    <row r="1357">
      <c r="A1357" t="inlineStr">
        <is>
          <t>6258_dfo_2017_plant_prime_fuel_owned_7140</t>
        </is>
      </c>
      <c r="B1357" t="inlineStr">
        <is>
          <t>Wilson DFO</t>
        </is>
      </c>
      <c r="C1357" t="inlineStr">
        <is>
          <t>plant_prime_fuel</t>
        </is>
      </c>
      <c r="D1357" t="n">
        <v>2017</v>
      </c>
      <c r="E1357" t="inlineStr">
        <is>
          <t>owned</t>
        </is>
      </c>
      <c r="F1357" t="inlineStr">
        <is>
          <t>Wilson</t>
        </is>
      </c>
      <c r="G1357" t="n">
        <v>6258</v>
      </c>
      <c r="H1357" t="inlineStr"/>
      <c r="I1357" t="inlineStr"/>
      <c r="J1357" t="inlineStr"/>
      <c r="K1357" t="inlineStr">
        <is>
          <t>DFO</t>
        </is>
      </c>
      <c r="L1357" t="inlineStr">
        <is>
          <t>Petroleum Liquids</t>
        </is>
      </c>
      <c r="M1357" t="inlineStr">
        <is>
          <t>Other</t>
        </is>
      </c>
      <c r="N1357" t="n">
        <v>7140</v>
      </c>
      <c r="O1357" t="n">
        <v>123</v>
      </c>
      <c r="P1357" t="b">
        <v>0</v>
      </c>
      <c r="Q1357" t="inlineStr">
        <is>
          <t>plant</t>
        </is>
      </c>
      <c r="R1357" t="inlineStr">
        <is>
          <t>6258_2017_plant_owned_7140</t>
        </is>
      </c>
      <c r="S1357" t="n">
        <v>1</v>
      </c>
      <c r="T1357" t="n">
        <v>1</v>
      </c>
      <c r="U1357" t="n">
        <v>0</v>
      </c>
      <c r="V1357" t="n">
        <v>321.2</v>
      </c>
      <c r="W1357" t="inlineStr"/>
      <c r="X1357" t="inlineStr"/>
      <c r="Y1357" t="inlineStr">
        <is>
          <t>oil</t>
        </is>
      </c>
      <c r="Z1357" t="inlineStr"/>
      <c r="AA1357" t="n">
        <v>1973</v>
      </c>
      <c r="AB1357" t="n">
        <v>0</v>
      </c>
      <c r="AC1357" t="inlineStr"/>
      <c r="AD1357" t="inlineStr"/>
      <c r="AE1357" t="n">
        <v>646</v>
      </c>
      <c r="AF1357" t="inlineStr">
        <is>
          <t>646_2017</t>
        </is>
      </c>
      <c r="AG1357" s="555" t="n">
        <v>42736</v>
      </c>
      <c r="AH1357" t="n">
        <v>0</v>
      </c>
      <c r="AI1357" t="n">
        <v>0</v>
      </c>
      <c r="AJ1357" t="inlineStr">
        <is>
          <t>Georgia Power Co</t>
        </is>
      </c>
    </row>
    <row r="1358">
      <c r="A1358" t="inlineStr">
        <is>
          <t>6258_petroleum_liquids_2017_plant_technology_owned_7140</t>
        </is>
      </c>
      <c r="B1358" t="inlineStr">
        <is>
          <t>Wilson Petroleum Liquids</t>
        </is>
      </c>
      <c r="C1358" t="inlineStr">
        <is>
          <t>plant_technology</t>
        </is>
      </c>
      <c r="D1358" t="n">
        <v>2017</v>
      </c>
      <c r="E1358" t="inlineStr">
        <is>
          <t>owned</t>
        </is>
      </c>
      <c r="F1358" t="inlineStr">
        <is>
          <t>Wilson</t>
        </is>
      </c>
      <c r="G1358" t="n">
        <v>6258</v>
      </c>
      <c r="H1358" t="inlineStr"/>
      <c r="I1358" t="inlineStr"/>
      <c r="J1358" t="inlineStr"/>
      <c r="K1358" t="inlineStr">
        <is>
          <t>DFO</t>
        </is>
      </c>
      <c r="L1358" t="inlineStr">
        <is>
          <t>Petroleum Liquids</t>
        </is>
      </c>
      <c r="M1358" t="inlineStr">
        <is>
          <t>Other</t>
        </is>
      </c>
      <c r="N1358" t="n">
        <v>7140</v>
      </c>
      <c r="O1358" t="n">
        <v>123</v>
      </c>
      <c r="P1358" t="b">
        <v>0</v>
      </c>
      <c r="Q1358" t="inlineStr">
        <is>
          <t>plant</t>
        </is>
      </c>
      <c r="R1358" t="inlineStr">
        <is>
          <t>6258_2017_plant_owned_7140</t>
        </is>
      </c>
      <c r="S1358" t="n">
        <v>1</v>
      </c>
      <c r="T1358" t="n">
        <v>1</v>
      </c>
      <c r="U1358" t="n">
        <v>0</v>
      </c>
      <c r="V1358" t="n">
        <v>321.2</v>
      </c>
      <c r="W1358" t="inlineStr"/>
      <c r="X1358" t="inlineStr"/>
      <c r="Y1358" t="inlineStr">
        <is>
          <t>oil</t>
        </is>
      </c>
      <c r="Z1358" t="inlineStr"/>
      <c r="AA1358" t="n">
        <v>1973</v>
      </c>
      <c r="AB1358" t="n">
        <v>0</v>
      </c>
      <c r="AC1358" t="inlineStr"/>
      <c r="AD1358" t="inlineStr"/>
      <c r="AE1358" t="n">
        <v>646</v>
      </c>
      <c r="AF1358" t="inlineStr">
        <is>
          <t>646_2017</t>
        </is>
      </c>
      <c r="AG1358" s="555" t="n">
        <v>42736</v>
      </c>
      <c r="AH1358" t="n">
        <v>0</v>
      </c>
      <c r="AI1358" t="n">
        <v>0</v>
      </c>
      <c r="AJ1358" t="inlineStr">
        <is>
          <t>Georgia Power Co</t>
        </is>
      </c>
    </row>
    <row r="1359">
      <c r="A1359" t="inlineStr">
        <is>
          <t>59556_2017_plant_owned_7140</t>
        </is>
      </c>
      <c r="B1359" t="inlineStr">
        <is>
          <t>Dalton 2</t>
        </is>
      </c>
      <c r="C1359" t="inlineStr">
        <is>
          <t>plant</t>
        </is>
      </c>
      <c r="D1359" t="n">
        <v>2017</v>
      </c>
      <c r="E1359" t="inlineStr">
        <is>
          <t>owned</t>
        </is>
      </c>
      <c r="F1359" t="inlineStr">
        <is>
          <t>Dalton 2</t>
        </is>
      </c>
      <c r="G1359" t="n">
        <v>59556</v>
      </c>
      <c r="H1359" t="inlineStr">
        <is>
          <t>1</t>
        </is>
      </c>
      <c r="I1359" t="inlineStr"/>
      <c r="J1359" t="inlineStr">
        <is>
          <t>PV</t>
        </is>
      </c>
      <c r="K1359" t="inlineStr">
        <is>
          <t>SUN</t>
        </is>
      </c>
      <c r="L1359" t="inlineStr">
        <is>
          <t>Solar Photovoltaic</t>
        </is>
      </c>
      <c r="M1359" t="inlineStr">
        <is>
          <t>Other</t>
        </is>
      </c>
      <c r="N1359" t="n">
        <v>7140</v>
      </c>
      <c r="O1359" t="n">
        <v>123</v>
      </c>
      <c r="P1359" t="b">
        <v>1</v>
      </c>
      <c r="Q1359" t="inlineStr">
        <is>
          <t>plant</t>
        </is>
      </c>
      <c r="R1359" t="inlineStr">
        <is>
          <t>59556_2017_plant_owned_7140</t>
        </is>
      </c>
      <c r="S1359" t="n">
        <v>1</v>
      </c>
      <c r="T1359" t="n">
        <v>1</v>
      </c>
      <c r="U1359" t="n">
        <v>0</v>
      </c>
      <c r="V1359" t="n">
        <v>6.5</v>
      </c>
      <c r="W1359" t="inlineStr"/>
      <c r="X1359" t="inlineStr"/>
      <c r="Y1359" t="inlineStr">
        <is>
          <t>solar</t>
        </is>
      </c>
      <c r="Z1359" t="inlineStr"/>
      <c r="AA1359" t="n">
        <v>2014</v>
      </c>
      <c r="AB1359" t="n">
        <v>0</v>
      </c>
      <c r="AC1359" t="inlineStr"/>
      <c r="AD1359" t="inlineStr"/>
      <c r="AE1359" t="n">
        <v>142</v>
      </c>
      <c r="AF1359" t="inlineStr">
        <is>
          <t>142_2017</t>
        </is>
      </c>
      <c r="AG1359" s="555" t="n">
        <v>42736</v>
      </c>
      <c r="AH1359" t="n">
        <v>0</v>
      </c>
      <c r="AI1359" t="n">
        <v>0</v>
      </c>
      <c r="AJ1359" t="inlineStr">
        <is>
          <t>Georgia Power Co</t>
        </is>
      </c>
    </row>
    <row r="1360">
      <c r="A1360" t="inlineStr">
        <is>
          <t>59556_other_2017_plant_ferc_acct_owned_7140</t>
        </is>
      </c>
      <c r="B1360" t="inlineStr">
        <is>
          <t>Dalton 2 Other</t>
        </is>
      </c>
      <c r="C1360" t="inlineStr">
        <is>
          <t>plant_ferc_acct</t>
        </is>
      </c>
      <c r="D1360" t="n">
        <v>2017</v>
      </c>
      <c r="E1360" t="inlineStr">
        <is>
          <t>owned</t>
        </is>
      </c>
      <c r="F1360" t="inlineStr">
        <is>
          <t>Dalton 2</t>
        </is>
      </c>
      <c r="G1360" t="n">
        <v>59556</v>
      </c>
      <c r="H1360" t="inlineStr">
        <is>
          <t>1</t>
        </is>
      </c>
      <c r="I1360" t="inlineStr"/>
      <c r="J1360" t="inlineStr">
        <is>
          <t>PV</t>
        </is>
      </c>
      <c r="K1360" t="inlineStr">
        <is>
          <t>SUN</t>
        </is>
      </c>
      <c r="L1360" t="inlineStr">
        <is>
          <t>Solar Photovoltaic</t>
        </is>
      </c>
      <c r="M1360" t="inlineStr">
        <is>
          <t>Other</t>
        </is>
      </c>
      <c r="N1360" t="n">
        <v>7140</v>
      </c>
      <c r="O1360" t="n">
        <v>123</v>
      </c>
      <c r="P1360" t="b">
        <v>0</v>
      </c>
      <c r="Q1360" t="inlineStr">
        <is>
          <t>plant</t>
        </is>
      </c>
      <c r="R1360" t="inlineStr">
        <is>
          <t>59556_2017_plant_owned_7140</t>
        </is>
      </c>
      <c r="S1360" t="n">
        <v>1</v>
      </c>
      <c r="T1360" t="n">
        <v>1</v>
      </c>
      <c r="U1360" t="n">
        <v>0</v>
      </c>
      <c r="V1360" t="n">
        <v>6.5</v>
      </c>
      <c r="W1360" t="inlineStr"/>
      <c r="X1360" t="inlineStr"/>
      <c r="Y1360" t="inlineStr">
        <is>
          <t>solar</t>
        </is>
      </c>
      <c r="Z1360" t="inlineStr"/>
      <c r="AA1360" t="n">
        <v>2014</v>
      </c>
      <c r="AB1360" t="n">
        <v>0</v>
      </c>
      <c r="AC1360" t="inlineStr"/>
      <c r="AD1360" t="inlineStr"/>
      <c r="AE1360" t="n">
        <v>142</v>
      </c>
      <c r="AF1360" t="inlineStr">
        <is>
          <t>142_2017</t>
        </is>
      </c>
      <c r="AG1360" s="555" t="n">
        <v>42736</v>
      </c>
      <c r="AH1360" t="n">
        <v>0</v>
      </c>
      <c r="AI1360" t="n">
        <v>0</v>
      </c>
      <c r="AJ1360" t="inlineStr">
        <is>
          <t>Georgia Power Co</t>
        </is>
      </c>
    </row>
    <row r="1361">
      <c r="A1361" t="inlineStr">
        <is>
          <t>59556_pv_2017_plant_prime_mover_owned_7140</t>
        </is>
      </c>
      <c r="B1361" t="inlineStr">
        <is>
          <t>Dalton 2 PV</t>
        </is>
      </c>
      <c r="C1361" t="inlineStr">
        <is>
          <t>plant_prime_mover</t>
        </is>
      </c>
      <c r="D1361" t="n">
        <v>2017</v>
      </c>
      <c r="E1361" t="inlineStr">
        <is>
          <t>owned</t>
        </is>
      </c>
      <c r="F1361" t="inlineStr">
        <is>
          <t>Dalton 2</t>
        </is>
      </c>
      <c r="G1361" t="n">
        <v>59556</v>
      </c>
      <c r="H1361" t="inlineStr">
        <is>
          <t>1</t>
        </is>
      </c>
      <c r="I1361" t="inlineStr"/>
      <c r="J1361" t="inlineStr">
        <is>
          <t>PV</t>
        </is>
      </c>
      <c r="K1361" t="inlineStr">
        <is>
          <t>SUN</t>
        </is>
      </c>
      <c r="L1361" t="inlineStr">
        <is>
          <t>Solar Photovoltaic</t>
        </is>
      </c>
      <c r="M1361" t="inlineStr">
        <is>
          <t>Other</t>
        </is>
      </c>
      <c r="N1361" t="n">
        <v>7140</v>
      </c>
      <c r="O1361" t="n">
        <v>123</v>
      </c>
      <c r="P1361" t="b">
        <v>0</v>
      </c>
      <c r="Q1361" t="inlineStr">
        <is>
          <t>plant</t>
        </is>
      </c>
      <c r="R1361" t="inlineStr">
        <is>
          <t>59556_2017_plant_owned_7140</t>
        </is>
      </c>
      <c r="S1361" t="n">
        <v>1</v>
      </c>
      <c r="T1361" t="n">
        <v>1</v>
      </c>
      <c r="U1361" t="n">
        <v>0</v>
      </c>
      <c r="V1361" t="n">
        <v>6.5</v>
      </c>
      <c r="W1361" t="inlineStr"/>
      <c r="X1361" t="inlineStr"/>
      <c r="Y1361" t="inlineStr">
        <is>
          <t>solar</t>
        </is>
      </c>
      <c r="Z1361" t="inlineStr"/>
      <c r="AA1361" t="n">
        <v>2014</v>
      </c>
      <c r="AB1361" t="n">
        <v>0</v>
      </c>
      <c r="AC1361" t="inlineStr"/>
      <c r="AD1361" t="inlineStr"/>
      <c r="AE1361" t="n">
        <v>142</v>
      </c>
      <c r="AF1361" t="inlineStr">
        <is>
          <t>142_2017</t>
        </is>
      </c>
      <c r="AG1361" s="555" t="n">
        <v>42736</v>
      </c>
      <c r="AH1361" t="n">
        <v>0</v>
      </c>
      <c r="AI1361" t="n">
        <v>0</v>
      </c>
      <c r="AJ1361" t="inlineStr">
        <is>
          <t>Georgia Power Co</t>
        </is>
      </c>
    </row>
    <row r="1362">
      <c r="A1362" t="inlineStr">
        <is>
          <t>59556_1_2017_plant_gen_owned_7140</t>
        </is>
      </c>
      <c r="B1362" t="inlineStr">
        <is>
          <t>Dalton 2 1</t>
        </is>
      </c>
      <c r="C1362" t="inlineStr">
        <is>
          <t>plant_gen</t>
        </is>
      </c>
      <c r="D1362" t="n">
        <v>2017</v>
      </c>
      <c r="E1362" t="inlineStr">
        <is>
          <t>owned</t>
        </is>
      </c>
      <c r="F1362" t="inlineStr">
        <is>
          <t>Dalton 2</t>
        </is>
      </c>
      <c r="G1362" t="n">
        <v>59556</v>
      </c>
      <c r="H1362" t="inlineStr">
        <is>
          <t>1</t>
        </is>
      </c>
      <c r="I1362" t="inlineStr"/>
      <c r="J1362" t="inlineStr">
        <is>
          <t>PV</t>
        </is>
      </c>
      <c r="K1362" t="inlineStr">
        <is>
          <t>SUN</t>
        </is>
      </c>
      <c r="L1362" t="inlineStr">
        <is>
          <t>Solar Photovoltaic</t>
        </is>
      </c>
      <c r="M1362" t="inlineStr">
        <is>
          <t>Other</t>
        </is>
      </c>
      <c r="N1362" t="n">
        <v>7140</v>
      </c>
      <c r="O1362" t="n">
        <v>123</v>
      </c>
      <c r="P1362" t="b">
        <v>0</v>
      </c>
      <c r="Q1362" t="inlineStr">
        <is>
          <t>plant</t>
        </is>
      </c>
      <c r="R1362" t="inlineStr">
        <is>
          <t>59556_2017_plant_owned_7140</t>
        </is>
      </c>
      <c r="S1362" t="n">
        <v>1</v>
      </c>
      <c r="T1362" t="n">
        <v>1</v>
      </c>
      <c r="U1362" t="n">
        <v>0</v>
      </c>
      <c r="V1362" t="n">
        <v>6.5</v>
      </c>
      <c r="W1362" t="inlineStr"/>
      <c r="X1362" t="inlineStr"/>
      <c r="Y1362" t="inlineStr">
        <is>
          <t>solar</t>
        </is>
      </c>
      <c r="Z1362" t="inlineStr"/>
      <c r="AA1362" t="n">
        <v>2014</v>
      </c>
      <c r="AB1362" t="n">
        <v>0</v>
      </c>
      <c r="AC1362" t="inlineStr"/>
      <c r="AD1362" t="inlineStr"/>
      <c r="AE1362" t="n">
        <v>142</v>
      </c>
      <c r="AF1362" t="inlineStr">
        <is>
          <t>142_2017</t>
        </is>
      </c>
      <c r="AG1362" s="555" t="n">
        <v>42736</v>
      </c>
      <c r="AH1362" t="n">
        <v>0</v>
      </c>
      <c r="AI1362" t="n">
        <v>0</v>
      </c>
      <c r="AJ1362" t="inlineStr">
        <is>
          <t>Georgia Power Co</t>
        </is>
      </c>
    </row>
    <row r="1363">
      <c r="A1363" t="inlineStr">
        <is>
          <t>59556_sun_2017_plant_prime_fuel_owned_7140</t>
        </is>
      </c>
      <c r="B1363" t="inlineStr">
        <is>
          <t>Dalton 2 SUN</t>
        </is>
      </c>
      <c r="C1363" t="inlineStr">
        <is>
          <t>plant_prime_fuel</t>
        </is>
      </c>
      <c r="D1363" t="n">
        <v>2017</v>
      </c>
      <c r="E1363" t="inlineStr">
        <is>
          <t>owned</t>
        </is>
      </c>
      <c r="F1363" t="inlineStr">
        <is>
          <t>Dalton 2</t>
        </is>
      </c>
      <c r="G1363" t="n">
        <v>59556</v>
      </c>
      <c r="H1363" t="inlineStr">
        <is>
          <t>1</t>
        </is>
      </c>
      <c r="I1363" t="inlineStr"/>
      <c r="J1363" t="inlineStr">
        <is>
          <t>PV</t>
        </is>
      </c>
      <c r="K1363" t="inlineStr">
        <is>
          <t>SUN</t>
        </is>
      </c>
      <c r="L1363" t="inlineStr">
        <is>
          <t>Solar Photovoltaic</t>
        </is>
      </c>
      <c r="M1363" t="inlineStr">
        <is>
          <t>Other</t>
        </is>
      </c>
      <c r="N1363" t="n">
        <v>7140</v>
      </c>
      <c r="O1363" t="n">
        <v>123</v>
      </c>
      <c r="P1363" t="b">
        <v>0</v>
      </c>
      <c r="Q1363" t="inlineStr">
        <is>
          <t>plant</t>
        </is>
      </c>
      <c r="R1363" t="inlineStr">
        <is>
          <t>59556_2017_plant_owned_7140</t>
        </is>
      </c>
      <c r="S1363" t="n">
        <v>1</v>
      </c>
      <c r="T1363" t="n">
        <v>1</v>
      </c>
      <c r="U1363" t="n">
        <v>0</v>
      </c>
      <c r="V1363" t="n">
        <v>6.5</v>
      </c>
      <c r="W1363" t="inlineStr"/>
      <c r="X1363" t="inlineStr"/>
      <c r="Y1363" t="inlineStr">
        <is>
          <t>solar</t>
        </is>
      </c>
      <c r="Z1363" t="inlineStr"/>
      <c r="AA1363" t="n">
        <v>2014</v>
      </c>
      <c r="AB1363" t="n">
        <v>0</v>
      </c>
      <c r="AC1363" t="inlineStr"/>
      <c r="AD1363" t="inlineStr"/>
      <c r="AE1363" t="n">
        <v>142</v>
      </c>
      <c r="AF1363" t="inlineStr">
        <is>
          <t>142_2017</t>
        </is>
      </c>
      <c r="AG1363" s="555" t="n">
        <v>42736</v>
      </c>
      <c r="AH1363" t="n">
        <v>0</v>
      </c>
      <c r="AI1363" t="n">
        <v>0</v>
      </c>
      <c r="AJ1363" t="inlineStr">
        <is>
          <t>Georgia Power Co</t>
        </is>
      </c>
    </row>
    <row r="1364">
      <c r="A1364" t="inlineStr">
        <is>
          <t>59556_solar_photovoltaic_2017_plant_technology_owned_7140</t>
        </is>
      </c>
      <c r="B1364" t="inlineStr">
        <is>
          <t>Dalton 2 Solar Photovoltaic</t>
        </is>
      </c>
      <c r="C1364" t="inlineStr">
        <is>
          <t>plant_technology</t>
        </is>
      </c>
      <c r="D1364" t="n">
        <v>2017</v>
      </c>
      <c r="E1364" t="inlineStr">
        <is>
          <t>owned</t>
        </is>
      </c>
      <c r="F1364" t="inlineStr">
        <is>
          <t>Dalton 2</t>
        </is>
      </c>
      <c r="G1364" t="n">
        <v>59556</v>
      </c>
      <c r="H1364" t="inlineStr">
        <is>
          <t>1</t>
        </is>
      </c>
      <c r="I1364" t="inlineStr"/>
      <c r="J1364" t="inlineStr">
        <is>
          <t>PV</t>
        </is>
      </c>
      <c r="K1364" t="inlineStr">
        <is>
          <t>SUN</t>
        </is>
      </c>
      <c r="L1364" t="inlineStr">
        <is>
          <t>Solar Photovoltaic</t>
        </is>
      </c>
      <c r="M1364" t="inlineStr">
        <is>
          <t>Other</t>
        </is>
      </c>
      <c r="N1364" t="n">
        <v>7140</v>
      </c>
      <c r="O1364" t="n">
        <v>123</v>
      </c>
      <c r="P1364" t="b">
        <v>0</v>
      </c>
      <c r="Q1364" t="inlineStr">
        <is>
          <t>plant</t>
        </is>
      </c>
      <c r="R1364" t="inlineStr">
        <is>
          <t>59556_2017_plant_owned_7140</t>
        </is>
      </c>
      <c r="S1364" t="n">
        <v>1</v>
      </c>
      <c r="T1364" t="n">
        <v>1</v>
      </c>
      <c r="U1364" t="n">
        <v>0</v>
      </c>
      <c r="V1364" t="n">
        <v>6.5</v>
      </c>
      <c r="W1364" t="inlineStr"/>
      <c r="X1364" t="inlineStr"/>
      <c r="Y1364" t="inlineStr">
        <is>
          <t>solar</t>
        </is>
      </c>
      <c r="Z1364" t="inlineStr"/>
      <c r="AA1364" t="n">
        <v>2014</v>
      </c>
      <c r="AB1364" t="n">
        <v>0</v>
      </c>
      <c r="AC1364" t="inlineStr"/>
      <c r="AD1364" t="inlineStr"/>
      <c r="AE1364" t="n">
        <v>142</v>
      </c>
      <c r="AF1364" t="inlineStr">
        <is>
          <t>142_2017</t>
        </is>
      </c>
      <c r="AG1364" s="555" t="n">
        <v>42736</v>
      </c>
      <c r="AH1364" t="n">
        <v>0</v>
      </c>
      <c r="AI1364" t="n">
        <v>0</v>
      </c>
      <c r="AJ1364" t="inlineStr">
        <is>
          <t>Georgia Power Co</t>
        </is>
      </c>
    </row>
    <row r="1365">
      <c r="A1365" t="inlineStr">
        <is>
          <t>59862_2017_plant_owned_7140</t>
        </is>
      </c>
      <c r="B1365" t="inlineStr">
        <is>
          <t>Fort Benning Solar Facility</t>
        </is>
      </c>
      <c r="C1365" t="inlineStr">
        <is>
          <t>plant</t>
        </is>
      </c>
      <c r="D1365" t="n">
        <v>2017</v>
      </c>
      <c r="E1365" t="inlineStr">
        <is>
          <t>owned</t>
        </is>
      </c>
      <c r="F1365" t="inlineStr">
        <is>
          <t>Fort Benning Solar Facility</t>
        </is>
      </c>
      <c r="G1365" t="n">
        <v>59862</v>
      </c>
      <c r="H1365" t="inlineStr">
        <is>
          <t>1</t>
        </is>
      </c>
      <c r="I1365" t="inlineStr"/>
      <c r="J1365" t="inlineStr">
        <is>
          <t>PV</t>
        </is>
      </c>
      <c r="K1365" t="inlineStr">
        <is>
          <t>SUN</t>
        </is>
      </c>
      <c r="L1365" t="inlineStr">
        <is>
          <t>Solar Photovoltaic</t>
        </is>
      </c>
      <c r="M1365" t="inlineStr">
        <is>
          <t>Other</t>
        </is>
      </c>
      <c r="N1365" t="n">
        <v>7140</v>
      </c>
      <c r="O1365" t="n">
        <v>123</v>
      </c>
      <c r="P1365" t="b">
        <v>1</v>
      </c>
      <c r="Q1365" t="inlineStr">
        <is>
          <t>plant</t>
        </is>
      </c>
      <c r="R1365" t="inlineStr">
        <is>
          <t>59862_2017_plant_owned_7140</t>
        </is>
      </c>
      <c r="S1365" t="n">
        <v>1</v>
      </c>
      <c r="T1365" t="n">
        <v>1</v>
      </c>
      <c r="U1365" t="n">
        <v>0</v>
      </c>
      <c r="V1365" t="n">
        <v>30</v>
      </c>
      <c r="W1365" t="inlineStr"/>
      <c r="X1365" t="inlineStr"/>
      <c r="Y1365" t="inlineStr">
        <is>
          <t>solar</t>
        </is>
      </c>
      <c r="Z1365" t="inlineStr"/>
      <c r="AA1365" t="n">
        <v>2015</v>
      </c>
      <c r="AB1365" t="n">
        <v>0</v>
      </c>
      <c r="AC1365" t="inlineStr"/>
      <c r="AD1365" t="inlineStr"/>
      <c r="AE1365" t="n">
        <v>192</v>
      </c>
      <c r="AF1365" t="inlineStr">
        <is>
          <t>192_2017</t>
        </is>
      </c>
      <c r="AG1365" s="555" t="n">
        <v>42736</v>
      </c>
      <c r="AH1365" t="n">
        <v>0</v>
      </c>
      <c r="AI1365" t="n">
        <v>0</v>
      </c>
      <c r="AJ1365" t="inlineStr">
        <is>
          <t>Georgia Power Co</t>
        </is>
      </c>
    </row>
    <row r="1366">
      <c r="A1366" t="inlineStr">
        <is>
          <t>59862_other_2017_plant_ferc_acct_owned_7140</t>
        </is>
      </c>
      <c r="B1366" t="inlineStr">
        <is>
          <t>Fort Benning Solar Facility Other</t>
        </is>
      </c>
      <c r="C1366" t="inlineStr">
        <is>
          <t>plant_ferc_acct</t>
        </is>
      </c>
      <c r="D1366" t="n">
        <v>2017</v>
      </c>
      <c r="E1366" t="inlineStr">
        <is>
          <t>owned</t>
        </is>
      </c>
      <c r="F1366" t="inlineStr">
        <is>
          <t>Fort Benning Solar Facility</t>
        </is>
      </c>
      <c r="G1366" t="n">
        <v>59862</v>
      </c>
      <c r="H1366" t="inlineStr">
        <is>
          <t>1</t>
        </is>
      </c>
      <c r="I1366" t="inlineStr"/>
      <c r="J1366" t="inlineStr">
        <is>
          <t>PV</t>
        </is>
      </c>
      <c r="K1366" t="inlineStr">
        <is>
          <t>SUN</t>
        </is>
      </c>
      <c r="L1366" t="inlineStr">
        <is>
          <t>Solar Photovoltaic</t>
        </is>
      </c>
      <c r="M1366" t="inlineStr">
        <is>
          <t>Other</t>
        </is>
      </c>
      <c r="N1366" t="n">
        <v>7140</v>
      </c>
      <c r="O1366" t="n">
        <v>123</v>
      </c>
      <c r="P1366" t="b">
        <v>0</v>
      </c>
      <c r="Q1366" t="inlineStr">
        <is>
          <t>plant</t>
        </is>
      </c>
      <c r="R1366" t="inlineStr">
        <is>
          <t>59862_2017_plant_owned_7140</t>
        </is>
      </c>
      <c r="S1366" t="n">
        <v>1</v>
      </c>
      <c r="T1366" t="n">
        <v>1</v>
      </c>
      <c r="U1366" t="n">
        <v>0</v>
      </c>
      <c r="V1366" t="n">
        <v>30</v>
      </c>
      <c r="W1366" t="inlineStr"/>
      <c r="X1366" t="inlineStr"/>
      <c r="Y1366" t="inlineStr">
        <is>
          <t>solar</t>
        </is>
      </c>
      <c r="Z1366" t="inlineStr"/>
      <c r="AA1366" t="n">
        <v>2015</v>
      </c>
      <c r="AB1366" t="n">
        <v>0</v>
      </c>
      <c r="AC1366" t="inlineStr"/>
      <c r="AD1366" t="inlineStr"/>
      <c r="AE1366" t="n">
        <v>192</v>
      </c>
      <c r="AF1366" t="inlineStr">
        <is>
          <t>192_2017</t>
        </is>
      </c>
      <c r="AG1366" s="555" t="n">
        <v>42736</v>
      </c>
      <c r="AH1366" t="n">
        <v>0</v>
      </c>
      <c r="AI1366" t="n">
        <v>0</v>
      </c>
      <c r="AJ1366" t="inlineStr">
        <is>
          <t>Georgia Power Co</t>
        </is>
      </c>
    </row>
    <row r="1367">
      <c r="A1367" t="inlineStr">
        <is>
          <t>59862_pv_2017_plant_prime_mover_owned_7140</t>
        </is>
      </c>
      <c r="B1367" t="inlineStr">
        <is>
          <t>Fort Benning Solar Facility PV</t>
        </is>
      </c>
      <c r="C1367" t="inlineStr">
        <is>
          <t>plant_prime_mover</t>
        </is>
      </c>
      <c r="D1367" t="n">
        <v>2017</v>
      </c>
      <c r="E1367" t="inlineStr">
        <is>
          <t>owned</t>
        </is>
      </c>
      <c r="F1367" t="inlineStr">
        <is>
          <t>Fort Benning Solar Facility</t>
        </is>
      </c>
      <c r="G1367" t="n">
        <v>59862</v>
      </c>
      <c r="H1367" t="inlineStr">
        <is>
          <t>1</t>
        </is>
      </c>
      <c r="I1367" t="inlineStr"/>
      <c r="J1367" t="inlineStr">
        <is>
          <t>PV</t>
        </is>
      </c>
      <c r="K1367" t="inlineStr">
        <is>
          <t>SUN</t>
        </is>
      </c>
      <c r="L1367" t="inlineStr">
        <is>
          <t>Solar Photovoltaic</t>
        </is>
      </c>
      <c r="M1367" t="inlineStr">
        <is>
          <t>Other</t>
        </is>
      </c>
      <c r="N1367" t="n">
        <v>7140</v>
      </c>
      <c r="O1367" t="n">
        <v>123</v>
      </c>
      <c r="P1367" t="b">
        <v>0</v>
      </c>
      <c r="Q1367" t="inlineStr">
        <is>
          <t>plant</t>
        </is>
      </c>
      <c r="R1367" t="inlineStr">
        <is>
          <t>59862_2017_plant_owned_7140</t>
        </is>
      </c>
      <c r="S1367" t="n">
        <v>1</v>
      </c>
      <c r="T1367" t="n">
        <v>1</v>
      </c>
      <c r="U1367" t="n">
        <v>0</v>
      </c>
      <c r="V1367" t="n">
        <v>30</v>
      </c>
      <c r="W1367" t="inlineStr"/>
      <c r="X1367" t="inlineStr"/>
      <c r="Y1367" t="inlineStr">
        <is>
          <t>solar</t>
        </is>
      </c>
      <c r="Z1367" t="inlineStr"/>
      <c r="AA1367" t="n">
        <v>2015</v>
      </c>
      <c r="AB1367" t="n">
        <v>0</v>
      </c>
      <c r="AC1367" t="inlineStr"/>
      <c r="AD1367" t="inlineStr"/>
      <c r="AE1367" t="n">
        <v>192</v>
      </c>
      <c r="AF1367" t="inlineStr">
        <is>
          <t>192_2017</t>
        </is>
      </c>
      <c r="AG1367" s="555" t="n">
        <v>42736</v>
      </c>
      <c r="AH1367" t="n">
        <v>0</v>
      </c>
      <c r="AI1367" t="n">
        <v>0</v>
      </c>
      <c r="AJ1367" t="inlineStr">
        <is>
          <t>Georgia Power Co</t>
        </is>
      </c>
    </row>
    <row r="1368">
      <c r="A1368" t="inlineStr">
        <is>
          <t>59862_1_2017_plant_gen_owned_7140</t>
        </is>
      </c>
      <c r="B1368" t="inlineStr">
        <is>
          <t>Fort Benning Solar Facility 1</t>
        </is>
      </c>
      <c r="C1368" t="inlineStr">
        <is>
          <t>plant_gen</t>
        </is>
      </c>
      <c r="D1368" t="n">
        <v>2017</v>
      </c>
      <c r="E1368" t="inlineStr">
        <is>
          <t>owned</t>
        </is>
      </c>
      <c r="F1368" t="inlineStr">
        <is>
          <t>Fort Benning Solar Facility</t>
        </is>
      </c>
      <c r="G1368" t="n">
        <v>59862</v>
      </c>
      <c r="H1368" t="inlineStr">
        <is>
          <t>1</t>
        </is>
      </c>
      <c r="I1368" t="inlineStr"/>
      <c r="J1368" t="inlineStr">
        <is>
          <t>PV</t>
        </is>
      </c>
      <c r="K1368" t="inlineStr">
        <is>
          <t>SUN</t>
        </is>
      </c>
      <c r="L1368" t="inlineStr">
        <is>
          <t>Solar Photovoltaic</t>
        </is>
      </c>
      <c r="M1368" t="inlineStr">
        <is>
          <t>Other</t>
        </is>
      </c>
      <c r="N1368" t="n">
        <v>7140</v>
      </c>
      <c r="O1368" t="n">
        <v>123</v>
      </c>
      <c r="P1368" t="b">
        <v>0</v>
      </c>
      <c r="Q1368" t="inlineStr">
        <is>
          <t>plant</t>
        </is>
      </c>
      <c r="R1368" t="inlineStr">
        <is>
          <t>59862_2017_plant_owned_7140</t>
        </is>
      </c>
      <c r="S1368" t="n">
        <v>1</v>
      </c>
      <c r="T1368" t="n">
        <v>1</v>
      </c>
      <c r="U1368" t="n">
        <v>0</v>
      </c>
      <c r="V1368" t="n">
        <v>30</v>
      </c>
      <c r="W1368" t="inlineStr"/>
      <c r="X1368" t="inlineStr"/>
      <c r="Y1368" t="inlineStr">
        <is>
          <t>solar</t>
        </is>
      </c>
      <c r="Z1368" t="inlineStr"/>
      <c r="AA1368" t="n">
        <v>2015</v>
      </c>
      <c r="AB1368" t="n">
        <v>0</v>
      </c>
      <c r="AC1368" t="inlineStr"/>
      <c r="AD1368" t="inlineStr"/>
      <c r="AE1368" t="n">
        <v>192</v>
      </c>
      <c r="AF1368" t="inlineStr">
        <is>
          <t>192_2017</t>
        </is>
      </c>
      <c r="AG1368" s="555" t="n">
        <v>42736</v>
      </c>
      <c r="AH1368" t="n">
        <v>0</v>
      </c>
      <c r="AI1368" t="n">
        <v>0</v>
      </c>
      <c r="AJ1368" t="inlineStr">
        <is>
          <t>Georgia Power Co</t>
        </is>
      </c>
    </row>
    <row r="1369">
      <c r="A1369" t="inlineStr">
        <is>
          <t>59862_sun_2017_plant_prime_fuel_owned_7140</t>
        </is>
      </c>
      <c r="B1369" t="inlineStr">
        <is>
          <t>Fort Benning Solar Facility SUN</t>
        </is>
      </c>
      <c r="C1369" t="inlineStr">
        <is>
          <t>plant_prime_fuel</t>
        </is>
      </c>
      <c r="D1369" t="n">
        <v>2017</v>
      </c>
      <c r="E1369" t="inlineStr">
        <is>
          <t>owned</t>
        </is>
      </c>
      <c r="F1369" t="inlineStr">
        <is>
          <t>Fort Benning Solar Facility</t>
        </is>
      </c>
      <c r="G1369" t="n">
        <v>59862</v>
      </c>
      <c r="H1369" t="inlineStr">
        <is>
          <t>1</t>
        </is>
      </c>
      <c r="I1369" t="inlineStr"/>
      <c r="J1369" t="inlineStr">
        <is>
          <t>PV</t>
        </is>
      </c>
      <c r="K1369" t="inlineStr">
        <is>
          <t>SUN</t>
        </is>
      </c>
      <c r="L1369" t="inlineStr">
        <is>
          <t>Solar Photovoltaic</t>
        </is>
      </c>
      <c r="M1369" t="inlineStr">
        <is>
          <t>Other</t>
        </is>
      </c>
      <c r="N1369" t="n">
        <v>7140</v>
      </c>
      <c r="O1369" t="n">
        <v>123</v>
      </c>
      <c r="P1369" t="b">
        <v>0</v>
      </c>
      <c r="Q1369" t="inlineStr">
        <is>
          <t>plant</t>
        </is>
      </c>
      <c r="R1369" t="inlineStr">
        <is>
          <t>59862_2017_plant_owned_7140</t>
        </is>
      </c>
      <c r="S1369" t="n">
        <v>1</v>
      </c>
      <c r="T1369" t="n">
        <v>1</v>
      </c>
      <c r="U1369" t="n">
        <v>0</v>
      </c>
      <c r="V1369" t="n">
        <v>30</v>
      </c>
      <c r="W1369" t="inlineStr"/>
      <c r="X1369" t="inlineStr"/>
      <c r="Y1369" t="inlineStr">
        <is>
          <t>solar</t>
        </is>
      </c>
      <c r="Z1369" t="inlineStr"/>
      <c r="AA1369" t="n">
        <v>2015</v>
      </c>
      <c r="AB1369" t="n">
        <v>0</v>
      </c>
      <c r="AC1369" t="inlineStr"/>
      <c r="AD1369" t="inlineStr"/>
      <c r="AE1369" t="n">
        <v>192</v>
      </c>
      <c r="AF1369" t="inlineStr">
        <is>
          <t>192_2017</t>
        </is>
      </c>
      <c r="AG1369" s="555" t="n">
        <v>42736</v>
      </c>
      <c r="AH1369" t="n">
        <v>0</v>
      </c>
      <c r="AI1369" t="n">
        <v>0</v>
      </c>
      <c r="AJ1369" t="inlineStr">
        <is>
          <t>Georgia Power Co</t>
        </is>
      </c>
    </row>
    <row r="1370">
      <c r="A1370" t="inlineStr">
        <is>
          <t>59862_solar_photovoltaic_2017_plant_technology_owned_7140</t>
        </is>
      </c>
      <c r="B1370" t="inlineStr">
        <is>
          <t>Fort Benning Solar Facility Solar Photovoltaic</t>
        </is>
      </c>
      <c r="C1370" t="inlineStr">
        <is>
          <t>plant_technology</t>
        </is>
      </c>
      <c r="D1370" t="n">
        <v>2017</v>
      </c>
      <c r="E1370" t="inlineStr">
        <is>
          <t>owned</t>
        </is>
      </c>
      <c r="F1370" t="inlineStr">
        <is>
          <t>Fort Benning Solar Facility</t>
        </is>
      </c>
      <c r="G1370" t="n">
        <v>59862</v>
      </c>
      <c r="H1370" t="inlineStr">
        <is>
          <t>1</t>
        </is>
      </c>
      <c r="I1370" t="inlineStr"/>
      <c r="J1370" t="inlineStr">
        <is>
          <t>PV</t>
        </is>
      </c>
      <c r="K1370" t="inlineStr">
        <is>
          <t>SUN</t>
        </is>
      </c>
      <c r="L1370" t="inlineStr">
        <is>
          <t>Solar Photovoltaic</t>
        </is>
      </c>
      <c r="M1370" t="inlineStr">
        <is>
          <t>Other</t>
        </is>
      </c>
      <c r="N1370" t="n">
        <v>7140</v>
      </c>
      <c r="O1370" t="n">
        <v>123</v>
      </c>
      <c r="P1370" t="b">
        <v>0</v>
      </c>
      <c r="Q1370" t="inlineStr">
        <is>
          <t>plant</t>
        </is>
      </c>
      <c r="R1370" t="inlineStr">
        <is>
          <t>59862_2017_plant_owned_7140</t>
        </is>
      </c>
      <c r="S1370" t="n">
        <v>1</v>
      </c>
      <c r="T1370" t="n">
        <v>1</v>
      </c>
      <c r="U1370" t="n">
        <v>0</v>
      </c>
      <c r="V1370" t="n">
        <v>30</v>
      </c>
      <c r="W1370" t="inlineStr"/>
      <c r="X1370" t="inlineStr"/>
      <c r="Y1370" t="inlineStr">
        <is>
          <t>solar</t>
        </is>
      </c>
      <c r="Z1370" t="inlineStr"/>
      <c r="AA1370" t="n">
        <v>2015</v>
      </c>
      <c r="AB1370" t="n">
        <v>0</v>
      </c>
      <c r="AC1370" t="inlineStr"/>
      <c r="AD1370" t="inlineStr"/>
      <c r="AE1370" t="n">
        <v>192</v>
      </c>
      <c r="AF1370" t="inlineStr">
        <is>
          <t>192_2017</t>
        </is>
      </c>
      <c r="AG1370" s="555" t="n">
        <v>42736</v>
      </c>
      <c r="AH1370" t="n">
        <v>0</v>
      </c>
      <c r="AI1370" t="n">
        <v>0</v>
      </c>
      <c r="AJ1370" t="inlineStr">
        <is>
          <t>Georgia Power Co</t>
        </is>
      </c>
    </row>
    <row r="1371">
      <c r="A1371" t="inlineStr">
        <is>
          <t>724_2017_plant_owned_7140</t>
        </is>
      </c>
      <c r="B1371" t="inlineStr">
        <is>
          <t>Terrora</t>
        </is>
      </c>
      <c r="C1371" t="inlineStr">
        <is>
          <t>plant</t>
        </is>
      </c>
      <c r="D1371" t="n">
        <v>2017</v>
      </c>
      <c r="E1371" t="inlineStr">
        <is>
          <t>owned</t>
        </is>
      </c>
      <c r="F1371" t="inlineStr">
        <is>
          <t>Terrora</t>
        </is>
      </c>
      <c r="G1371" t="n">
        <v>724</v>
      </c>
      <c r="H1371" t="inlineStr"/>
      <c r="I1371" t="inlineStr"/>
      <c r="J1371" t="inlineStr">
        <is>
          <t>HY</t>
        </is>
      </c>
      <c r="K1371" t="inlineStr">
        <is>
          <t>WAT</t>
        </is>
      </c>
      <c r="L1371" t="inlineStr">
        <is>
          <t>Conventional Hydroelectric</t>
        </is>
      </c>
      <c r="M1371" t="inlineStr">
        <is>
          <t>Hydraulic</t>
        </is>
      </c>
      <c r="N1371" t="n">
        <v>7140</v>
      </c>
      <c r="O1371" t="n">
        <v>123</v>
      </c>
      <c r="P1371" t="b">
        <v>1</v>
      </c>
      <c r="Q1371" t="inlineStr">
        <is>
          <t>plant</t>
        </is>
      </c>
      <c r="R1371" t="inlineStr">
        <is>
          <t>724_2017_plant_owned_7140</t>
        </is>
      </c>
      <c r="S1371" t="n">
        <v>1</v>
      </c>
      <c r="T1371" t="n">
        <v>1</v>
      </c>
      <c r="U1371" t="n">
        <v>0</v>
      </c>
      <c r="V1371" t="n">
        <v>16</v>
      </c>
      <c r="W1371" t="inlineStr"/>
      <c r="X1371" t="inlineStr"/>
      <c r="Y1371" t="inlineStr">
        <is>
          <t>hydro</t>
        </is>
      </c>
      <c r="Z1371" t="inlineStr"/>
      <c r="AA1371" t="n">
        <v>1925</v>
      </c>
      <c r="AB1371" t="n">
        <v>0</v>
      </c>
      <c r="AC1371" t="inlineStr"/>
      <c r="AD1371" t="inlineStr"/>
      <c r="AE1371" t="n">
        <v>917</v>
      </c>
      <c r="AF1371" t="inlineStr">
        <is>
          <t>917_2017</t>
        </is>
      </c>
      <c r="AG1371" s="555" t="n">
        <v>42736</v>
      </c>
      <c r="AH1371" t="n">
        <v>0</v>
      </c>
      <c r="AI1371" t="n">
        <v>0</v>
      </c>
      <c r="AJ1371" t="inlineStr">
        <is>
          <t>Georgia Power Co</t>
        </is>
      </c>
    </row>
    <row r="1372">
      <c r="A1372" t="inlineStr">
        <is>
          <t>724_hydraulic_2017_plant_ferc_acct_owned_7140</t>
        </is>
      </c>
      <c r="B1372" t="inlineStr">
        <is>
          <t>Terrora Hydraulic</t>
        </is>
      </c>
      <c r="C1372" t="inlineStr">
        <is>
          <t>plant_ferc_acct</t>
        </is>
      </c>
      <c r="D1372" t="n">
        <v>2017</v>
      </c>
      <c r="E1372" t="inlineStr">
        <is>
          <t>owned</t>
        </is>
      </c>
      <c r="F1372" t="inlineStr">
        <is>
          <t>Terrora</t>
        </is>
      </c>
      <c r="G1372" t="n">
        <v>724</v>
      </c>
      <c r="H1372" t="inlineStr"/>
      <c r="I1372" t="inlineStr"/>
      <c r="J1372" t="inlineStr">
        <is>
          <t>HY</t>
        </is>
      </c>
      <c r="K1372" t="inlineStr">
        <is>
          <t>WAT</t>
        </is>
      </c>
      <c r="L1372" t="inlineStr">
        <is>
          <t>Conventional Hydroelectric</t>
        </is>
      </c>
      <c r="M1372" t="inlineStr">
        <is>
          <t>Hydraulic</t>
        </is>
      </c>
      <c r="N1372" t="n">
        <v>7140</v>
      </c>
      <c r="O1372" t="n">
        <v>123</v>
      </c>
      <c r="P1372" t="b">
        <v>0</v>
      </c>
      <c r="Q1372" t="inlineStr">
        <is>
          <t>plant</t>
        </is>
      </c>
      <c r="R1372" t="inlineStr">
        <is>
          <t>724_2017_plant_owned_7140</t>
        </is>
      </c>
      <c r="S1372" t="n">
        <v>1</v>
      </c>
      <c r="T1372" t="n">
        <v>1</v>
      </c>
      <c r="U1372" t="n">
        <v>0</v>
      </c>
      <c r="V1372" t="n">
        <v>16</v>
      </c>
      <c r="W1372" t="inlineStr"/>
      <c r="X1372" t="inlineStr"/>
      <c r="Y1372" t="inlineStr">
        <is>
          <t>hydro</t>
        </is>
      </c>
      <c r="Z1372" t="inlineStr"/>
      <c r="AA1372" t="n">
        <v>1925</v>
      </c>
      <c r="AB1372" t="n">
        <v>0</v>
      </c>
      <c r="AC1372" t="inlineStr"/>
      <c r="AD1372" t="inlineStr"/>
      <c r="AE1372" t="n">
        <v>917</v>
      </c>
      <c r="AF1372" t="inlineStr">
        <is>
          <t>917_2017</t>
        </is>
      </c>
      <c r="AG1372" s="555" t="n">
        <v>42736</v>
      </c>
      <c r="AH1372" t="n">
        <v>0</v>
      </c>
      <c r="AI1372" t="n">
        <v>0</v>
      </c>
      <c r="AJ1372" t="inlineStr">
        <is>
          <t>Georgia Power Co</t>
        </is>
      </c>
    </row>
    <row r="1373">
      <c r="A1373" t="inlineStr">
        <is>
          <t>724_hy_2017_plant_prime_mover_owned_7140</t>
        </is>
      </c>
      <c r="B1373" t="inlineStr">
        <is>
          <t>Terrora HY</t>
        </is>
      </c>
      <c r="C1373" t="inlineStr">
        <is>
          <t>plant_prime_mover</t>
        </is>
      </c>
      <c r="D1373" t="n">
        <v>2017</v>
      </c>
      <c r="E1373" t="inlineStr">
        <is>
          <t>owned</t>
        </is>
      </c>
      <c r="F1373" t="inlineStr">
        <is>
          <t>Terrora</t>
        </is>
      </c>
      <c r="G1373" t="n">
        <v>724</v>
      </c>
      <c r="H1373" t="inlineStr"/>
      <c r="I1373" t="inlineStr"/>
      <c r="J1373" t="inlineStr">
        <is>
          <t>HY</t>
        </is>
      </c>
      <c r="K1373" t="inlineStr">
        <is>
          <t>WAT</t>
        </is>
      </c>
      <c r="L1373" t="inlineStr">
        <is>
          <t>Conventional Hydroelectric</t>
        </is>
      </c>
      <c r="M1373" t="inlineStr">
        <is>
          <t>Hydraulic</t>
        </is>
      </c>
      <c r="N1373" t="n">
        <v>7140</v>
      </c>
      <c r="O1373" t="n">
        <v>123</v>
      </c>
      <c r="P1373" t="b">
        <v>0</v>
      </c>
      <c r="Q1373" t="inlineStr">
        <is>
          <t>plant</t>
        </is>
      </c>
      <c r="R1373" t="inlineStr">
        <is>
          <t>724_2017_plant_owned_7140</t>
        </is>
      </c>
      <c r="S1373" t="n">
        <v>1</v>
      </c>
      <c r="T1373" t="n">
        <v>1</v>
      </c>
      <c r="U1373" t="n">
        <v>0</v>
      </c>
      <c r="V1373" t="n">
        <v>16</v>
      </c>
      <c r="W1373" t="inlineStr"/>
      <c r="X1373" t="inlineStr"/>
      <c r="Y1373" t="inlineStr">
        <is>
          <t>hydro</t>
        </is>
      </c>
      <c r="Z1373" t="inlineStr"/>
      <c r="AA1373" t="n">
        <v>1925</v>
      </c>
      <c r="AB1373" t="n">
        <v>0</v>
      </c>
      <c r="AC1373" t="inlineStr"/>
      <c r="AD1373" t="inlineStr"/>
      <c r="AE1373" t="n">
        <v>917</v>
      </c>
      <c r="AF1373" t="inlineStr">
        <is>
          <t>917_2017</t>
        </is>
      </c>
      <c r="AG1373" s="555" t="n">
        <v>42736</v>
      </c>
      <c r="AH1373" t="n">
        <v>0</v>
      </c>
      <c r="AI1373" t="n">
        <v>0</v>
      </c>
      <c r="AJ1373" t="inlineStr">
        <is>
          <t>Georgia Power Co</t>
        </is>
      </c>
    </row>
    <row r="1374">
      <c r="A1374" t="inlineStr">
        <is>
          <t>724_1_2017_plant_gen_owned_7140</t>
        </is>
      </c>
      <c r="B1374" t="inlineStr">
        <is>
          <t>Terrora 1</t>
        </is>
      </c>
      <c r="C1374" t="inlineStr">
        <is>
          <t>plant_gen</t>
        </is>
      </c>
      <c r="D1374" t="n">
        <v>2017</v>
      </c>
      <c r="E1374" t="inlineStr">
        <is>
          <t>owned</t>
        </is>
      </c>
      <c r="F1374" t="inlineStr">
        <is>
          <t>Terrora</t>
        </is>
      </c>
      <c r="G1374" t="n">
        <v>724</v>
      </c>
      <c r="H1374" t="inlineStr">
        <is>
          <t>1</t>
        </is>
      </c>
      <c r="I1374" t="inlineStr"/>
      <c r="J1374" t="inlineStr">
        <is>
          <t>HY</t>
        </is>
      </c>
      <c r="K1374" t="inlineStr">
        <is>
          <t>WAT</t>
        </is>
      </c>
      <c r="L1374" t="inlineStr">
        <is>
          <t>Conventional Hydroelectric</t>
        </is>
      </c>
      <c r="M1374" t="inlineStr">
        <is>
          <t>Hydraulic</t>
        </is>
      </c>
      <c r="N1374" t="n">
        <v>7140</v>
      </c>
      <c r="O1374" t="n">
        <v>123</v>
      </c>
      <c r="P1374" t="b">
        <v>1</v>
      </c>
      <c r="Q1374" t="inlineStr">
        <is>
          <t>plant_gen</t>
        </is>
      </c>
      <c r="R1374" t="inlineStr">
        <is>
          <t>724_1_2017_plant_gen_owned_7140</t>
        </is>
      </c>
      <c r="S1374" t="n">
        <v>2</v>
      </c>
      <c r="T1374" t="n">
        <v>1</v>
      </c>
      <c r="U1374" t="n">
        <v>0</v>
      </c>
      <c r="V1374" t="n">
        <v>8</v>
      </c>
      <c r="W1374" t="inlineStr"/>
      <c r="X1374" t="inlineStr"/>
      <c r="Y1374" t="inlineStr">
        <is>
          <t>hydro</t>
        </is>
      </c>
      <c r="Z1374" t="inlineStr"/>
      <c r="AA1374" t="n">
        <v>1925</v>
      </c>
      <c r="AB1374" t="n">
        <v>0</v>
      </c>
      <c r="AC1374" t="inlineStr"/>
      <c r="AD1374" t="inlineStr"/>
      <c r="AE1374" t="n">
        <v>917</v>
      </c>
      <c r="AF1374" t="inlineStr">
        <is>
          <t>917_2017</t>
        </is>
      </c>
      <c r="AG1374" s="555" t="n">
        <v>42736</v>
      </c>
      <c r="AH1374" t="n">
        <v>0</v>
      </c>
      <c r="AI1374" t="n">
        <v>0</v>
      </c>
      <c r="AJ1374" t="inlineStr">
        <is>
          <t>Georgia Power Co</t>
        </is>
      </c>
    </row>
    <row r="1375">
      <c r="A1375" t="inlineStr">
        <is>
          <t>724_2_2017_plant_gen_owned_7140</t>
        </is>
      </c>
      <c r="B1375" t="inlineStr">
        <is>
          <t>Terrora 2</t>
        </is>
      </c>
      <c r="C1375" t="inlineStr">
        <is>
          <t>plant_gen</t>
        </is>
      </c>
      <c r="D1375" t="n">
        <v>2017</v>
      </c>
      <c r="E1375" t="inlineStr">
        <is>
          <t>owned</t>
        </is>
      </c>
      <c r="F1375" t="inlineStr">
        <is>
          <t>Terrora</t>
        </is>
      </c>
      <c r="G1375" t="n">
        <v>724</v>
      </c>
      <c r="H1375" t="inlineStr">
        <is>
          <t>2</t>
        </is>
      </c>
      <c r="I1375" t="inlineStr"/>
      <c r="J1375" t="inlineStr">
        <is>
          <t>HY</t>
        </is>
      </c>
      <c r="K1375" t="inlineStr">
        <is>
          <t>WAT</t>
        </is>
      </c>
      <c r="L1375" t="inlineStr">
        <is>
          <t>Conventional Hydroelectric</t>
        </is>
      </c>
      <c r="M1375" t="inlineStr">
        <is>
          <t>Hydraulic</t>
        </is>
      </c>
      <c r="N1375" t="n">
        <v>7140</v>
      </c>
      <c r="O1375" t="n">
        <v>123</v>
      </c>
      <c r="P1375" t="b">
        <v>1</v>
      </c>
      <c r="Q1375" t="inlineStr">
        <is>
          <t>plant_gen</t>
        </is>
      </c>
      <c r="R1375" t="inlineStr">
        <is>
          <t>724_2_2017_plant_gen_owned_7140</t>
        </is>
      </c>
      <c r="S1375" t="n">
        <v>2</v>
      </c>
      <c r="T1375" t="n">
        <v>1</v>
      </c>
      <c r="U1375" t="n">
        <v>0</v>
      </c>
      <c r="V1375" t="n">
        <v>8</v>
      </c>
      <c r="W1375" t="inlineStr"/>
      <c r="X1375" t="inlineStr"/>
      <c r="Y1375" t="inlineStr">
        <is>
          <t>hydro</t>
        </is>
      </c>
      <c r="Z1375" t="inlineStr"/>
      <c r="AA1375" t="n">
        <v>1925</v>
      </c>
      <c r="AB1375" t="n">
        <v>0</v>
      </c>
      <c r="AC1375" t="inlineStr"/>
      <c r="AD1375" t="inlineStr"/>
      <c r="AE1375" t="n">
        <v>917</v>
      </c>
      <c r="AF1375" t="inlineStr">
        <is>
          <t>917_2017</t>
        </is>
      </c>
      <c r="AG1375" s="555" t="n">
        <v>42736</v>
      </c>
      <c r="AH1375" t="n">
        <v>0</v>
      </c>
      <c r="AI1375" t="n">
        <v>0</v>
      </c>
      <c r="AJ1375" t="inlineStr">
        <is>
          <t>Georgia Power Co</t>
        </is>
      </c>
    </row>
    <row r="1376">
      <c r="A1376" t="inlineStr">
        <is>
          <t>724_wat_2017_plant_prime_fuel_owned_7140</t>
        </is>
      </c>
      <c r="B1376" t="inlineStr">
        <is>
          <t>Terrora WAT</t>
        </is>
      </c>
      <c r="C1376" t="inlineStr">
        <is>
          <t>plant_prime_fuel</t>
        </is>
      </c>
      <c r="D1376" t="n">
        <v>2017</v>
      </c>
      <c r="E1376" t="inlineStr">
        <is>
          <t>owned</t>
        </is>
      </c>
      <c r="F1376" t="inlineStr">
        <is>
          <t>Terrora</t>
        </is>
      </c>
      <c r="G1376" t="n">
        <v>724</v>
      </c>
      <c r="H1376" t="inlineStr"/>
      <c r="I1376" t="inlineStr"/>
      <c r="J1376" t="inlineStr">
        <is>
          <t>HY</t>
        </is>
      </c>
      <c r="K1376" t="inlineStr">
        <is>
          <t>WAT</t>
        </is>
      </c>
      <c r="L1376" t="inlineStr">
        <is>
          <t>Conventional Hydroelectric</t>
        </is>
      </c>
      <c r="M1376" t="inlineStr">
        <is>
          <t>Hydraulic</t>
        </is>
      </c>
      <c r="N1376" t="n">
        <v>7140</v>
      </c>
      <c r="O1376" t="n">
        <v>123</v>
      </c>
      <c r="P1376" t="b">
        <v>0</v>
      </c>
      <c r="Q1376" t="inlineStr">
        <is>
          <t>plant</t>
        </is>
      </c>
      <c r="R1376" t="inlineStr">
        <is>
          <t>724_2017_plant_owned_7140</t>
        </is>
      </c>
      <c r="S1376" t="n">
        <v>1</v>
      </c>
      <c r="T1376" t="n">
        <v>1</v>
      </c>
      <c r="U1376" t="n">
        <v>0</v>
      </c>
      <c r="V1376" t="n">
        <v>16</v>
      </c>
      <c r="W1376" t="inlineStr"/>
      <c r="X1376" t="inlineStr"/>
      <c r="Y1376" t="inlineStr">
        <is>
          <t>hydro</t>
        </is>
      </c>
      <c r="Z1376" t="inlineStr"/>
      <c r="AA1376" t="n">
        <v>1925</v>
      </c>
      <c r="AB1376" t="n">
        <v>0</v>
      </c>
      <c r="AC1376" t="inlineStr"/>
      <c r="AD1376" t="inlineStr"/>
      <c r="AE1376" t="n">
        <v>917</v>
      </c>
      <c r="AF1376" t="inlineStr">
        <is>
          <t>917_2017</t>
        </is>
      </c>
      <c r="AG1376" s="555" t="n">
        <v>42736</v>
      </c>
      <c r="AH1376" t="n">
        <v>0</v>
      </c>
      <c r="AI1376" t="n">
        <v>0</v>
      </c>
      <c r="AJ1376" t="inlineStr">
        <is>
          <t>Georgia Power Co</t>
        </is>
      </c>
    </row>
    <row r="1377">
      <c r="A1377" t="inlineStr">
        <is>
          <t>724_conventional_hydroelectric_2017_plant_technology_owned_7140</t>
        </is>
      </c>
      <c r="B1377" t="inlineStr">
        <is>
          <t>Terrora Conventional Hydroelectric</t>
        </is>
      </c>
      <c r="C1377" t="inlineStr">
        <is>
          <t>plant_technology</t>
        </is>
      </c>
      <c r="D1377" t="n">
        <v>2017</v>
      </c>
      <c r="E1377" t="inlineStr">
        <is>
          <t>owned</t>
        </is>
      </c>
      <c r="F1377" t="inlineStr">
        <is>
          <t>Terrora</t>
        </is>
      </c>
      <c r="G1377" t="n">
        <v>724</v>
      </c>
      <c r="H1377" t="inlineStr"/>
      <c r="I1377" t="inlineStr"/>
      <c r="J1377" t="inlineStr">
        <is>
          <t>HY</t>
        </is>
      </c>
      <c r="K1377" t="inlineStr">
        <is>
          <t>WAT</t>
        </is>
      </c>
      <c r="L1377" t="inlineStr">
        <is>
          <t>Conventional Hydroelectric</t>
        </is>
      </c>
      <c r="M1377" t="inlineStr">
        <is>
          <t>Hydraulic</t>
        </is>
      </c>
      <c r="N1377" t="n">
        <v>7140</v>
      </c>
      <c r="O1377" t="n">
        <v>123</v>
      </c>
      <c r="P1377" t="b">
        <v>0</v>
      </c>
      <c r="Q1377" t="inlineStr">
        <is>
          <t>plant</t>
        </is>
      </c>
      <c r="R1377" t="inlineStr">
        <is>
          <t>724_2017_plant_owned_7140</t>
        </is>
      </c>
      <c r="S1377" t="n">
        <v>1</v>
      </c>
      <c r="T1377" t="n">
        <v>1</v>
      </c>
      <c r="U1377" t="n">
        <v>0</v>
      </c>
      <c r="V1377" t="n">
        <v>16</v>
      </c>
      <c r="W1377" t="inlineStr"/>
      <c r="X1377" t="inlineStr"/>
      <c r="Y1377" t="inlineStr">
        <is>
          <t>hydro</t>
        </is>
      </c>
      <c r="Z1377" t="inlineStr"/>
      <c r="AA1377" t="n">
        <v>1925</v>
      </c>
      <c r="AB1377" t="n">
        <v>0</v>
      </c>
      <c r="AC1377" t="inlineStr"/>
      <c r="AD1377" t="inlineStr"/>
      <c r="AE1377" t="n">
        <v>917</v>
      </c>
      <c r="AF1377" t="inlineStr">
        <is>
          <t>917_2017</t>
        </is>
      </c>
      <c r="AG1377" s="555" t="n">
        <v>42736</v>
      </c>
      <c r="AH1377" t="n">
        <v>0</v>
      </c>
      <c r="AI1377" t="n">
        <v>0</v>
      </c>
      <c r="AJ1377" t="inlineStr">
        <is>
          <t>Georgia Power Co</t>
        </is>
      </c>
    </row>
    <row r="1378">
      <c r="A1378" t="inlineStr">
        <is>
          <t>723_2017_plant_owned_7140</t>
        </is>
      </c>
      <c r="B1378" t="inlineStr">
        <is>
          <t>Tallulah Falls</t>
        </is>
      </c>
      <c r="C1378" t="inlineStr">
        <is>
          <t>plant</t>
        </is>
      </c>
      <c r="D1378" t="n">
        <v>2017</v>
      </c>
      <c r="E1378" t="inlineStr">
        <is>
          <t>owned</t>
        </is>
      </c>
      <c r="F1378" t="inlineStr">
        <is>
          <t>Tallulah Falls</t>
        </is>
      </c>
      <c r="G1378" t="n">
        <v>723</v>
      </c>
      <c r="H1378" t="inlineStr"/>
      <c r="I1378" t="inlineStr"/>
      <c r="J1378" t="inlineStr">
        <is>
          <t>HY</t>
        </is>
      </c>
      <c r="K1378" t="inlineStr">
        <is>
          <t>WAT</t>
        </is>
      </c>
      <c r="L1378" t="inlineStr">
        <is>
          <t>Conventional Hydroelectric</t>
        </is>
      </c>
      <c r="M1378" t="inlineStr">
        <is>
          <t>Hydraulic</t>
        </is>
      </c>
      <c r="N1378" t="n">
        <v>7140</v>
      </c>
      <c r="O1378" t="n">
        <v>123</v>
      </c>
      <c r="P1378" t="b">
        <v>1</v>
      </c>
      <c r="Q1378" t="inlineStr">
        <is>
          <t>plant</t>
        </is>
      </c>
      <c r="R1378" t="inlineStr">
        <is>
          <t>723_2017_plant_owned_7140</t>
        </is>
      </c>
      <c r="S1378" t="n">
        <v>1</v>
      </c>
      <c r="T1378" t="n">
        <v>1</v>
      </c>
      <c r="U1378" t="n">
        <v>0</v>
      </c>
      <c r="V1378" t="n">
        <v>72</v>
      </c>
      <c r="W1378" t="inlineStr"/>
      <c r="X1378" t="inlineStr"/>
      <c r="Y1378" t="inlineStr">
        <is>
          <t>hydro</t>
        </is>
      </c>
      <c r="Z1378" t="inlineStr"/>
      <c r="AA1378" t="n">
        <v>1920</v>
      </c>
      <c r="AB1378" t="n">
        <v>0</v>
      </c>
      <c r="AC1378" t="inlineStr"/>
      <c r="AD1378" t="inlineStr"/>
      <c r="AE1378" t="n">
        <v>914</v>
      </c>
      <c r="AF1378" t="inlineStr">
        <is>
          <t>914_2017</t>
        </is>
      </c>
      <c r="AG1378" s="555" t="n">
        <v>42736</v>
      </c>
      <c r="AH1378" t="n">
        <v>0</v>
      </c>
      <c r="AI1378" t="n">
        <v>0</v>
      </c>
      <c r="AJ1378" t="inlineStr">
        <is>
          <t>Georgia Power Co</t>
        </is>
      </c>
    </row>
    <row r="1379">
      <c r="A1379" t="inlineStr">
        <is>
          <t>723_hydraulic_2017_plant_ferc_acct_owned_7140</t>
        </is>
      </c>
      <c r="B1379" t="inlineStr">
        <is>
          <t>Tallulah Falls Hydraulic</t>
        </is>
      </c>
      <c r="C1379" t="inlineStr">
        <is>
          <t>plant_ferc_acct</t>
        </is>
      </c>
      <c r="D1379" t="n">
        <v>2017</v>
      </c>
      <c r="E1379" t="inlineStr">
        <is>
          <t>owned</t>
        </is>
      </c>
      <c r="F1379" t="inlineStr">
        <is>
          <t>Tallulah Falls</t>
        </is>
      </c>
      <c r="G1379" t="n">
        <v>723</v>
      </c>
      <c r="H1379" t="inlineStr"/>
      <c r="I1379" t="inlineStr"/>
      <c r="J1379" t="inlineStr">
        <is>
          <t>HY</t>
        </is>
      </c>
      <c r="K1379" t="inlineStr">
        <is>
          <t>WAT</t>
        </is>
      </c>
      <c r="L1379" t="inlineStr">
        <is>
          <t>Conventional Hydroelectric</t>
        </is>
      </c>
      <c r="M1379" t="inlineStr">
        <is>
          <t>Hydraulic</t>
        </is>
      </c>
      <c r="N1379" t="n">
        <v>7140</v>
      </c>
      <c r="O1379" t="n">
        <v>123</v>
      </c>
      <c r="P1379" t="b">
        <v>0</v>
      </c>
      <c r="Q1379" t="inlineStr">
        <is>
          <t>plant</t>
        </is>
      </c>
      <c r="R1379" t="inlineStr">
        <is>
          <t>723_2017_plant_owned_7140</t>
        </is>
      </c>
      <c r="S1379" t="n">
        <v>1</v>
      </c>
      <c r="T1379" t="n">
        <v>1</v>
      </c>
      <c r="U1379" t="n">
        <v>0</v>
      </c>
      <c r="V1379" t="n">
        <v>72</v>
      </c>
      <c r="W1379" t="inlineStr"/>
      <c r="X1379" t="inlineStr"/>
      <c r="Y1379" t="inlineStr">
        <is>
          <t>hydro</t>
        </is>
      </c>
      <c r="Z1379" t="inlineStr"/>
      <c r="AA1379" t="n">
        <v>1920</v>
      </c>
      <c r="AB1379" t="n">
        <v>0</v>
      </c>
      <c r="AC1379" t="inlineStr"/>
      <c r="AD1379" t="inlineStr"/>
      <c r="AE1379" t="n">
        <v>914</v>
      </c>
      <c r="AF1379" t="inlineStr">
        <is>
          <t>914_2017</t>
        </is>
      </c>
      <c r="AG1379" s="555" t="n">
        <v>42736</v>
      </c>
      <c r="AH1379" t="n">
        <v>0</v>
      </c>
      <c r="AI1379" t="n">
        <v>0</v>
      </c>
      <c r="AJ1379" t="inlineStr">
        <is>
          <t>Georgia Power Co</t>
        </is>
      </c>
    </row>
    <row r="1380">
      <c r="A1380" t="inlineStr">
        <is>
          <t>723_hy_2017_plant_prime_mover_owned_7140</t>
        </is>
      </c>
      <c r="B1380" t="inlineStr">
        <is>
          <t>Tallulah Falls HY</t>
        </is>
      </c>
      <c r="C1380" t="inlineStr">
        <is>
          <t>plant_prime_mover</t>
        </is>
      </c>
      <c r="D1380" t="n">
        <v>2017</v>
      </c>
      <c r="E1380" t="inlineStr">
        <is>
          <t>owned</t>
        </is>
      </c>
      <c r="F1380" t="inlineStr">
        <is>
          <t>Tallulah Falls</t>
        </is>
      </c>
      <c r="G1380" t="n">
        <v>723</v>
      </c>
      <c r="H1380" t="inlineStr"/>
      <c r="I1380" t="inlineStr"/>
      <c r="J1380" t="inlineStr">
        <is>
          <t>HY</t>
        </is>
      </c>
      <c r="K1380" t="inlineStr">
        <is>
          <t>WAT</t>
        </is>
      </c>
      <c r="L1380" t="inlineStr">
        <is>
          <t>Conventional Hydroelectric</t>
        </is>
      </c>
      <c r="M1380" t="inlineStr">
        <is>
          <t>Hydraulic</t>
        </is>
      </c>
      <c r="N1380" t="n">
        <v>7140</v>
      </c>
      <c r="O1380" t="n">
        <v>123</v>
      </c>
      <c r="P1380" t="b">
        <v>0</v>
      </c>
      <c r="Q1380" t="inlineStr">
        <is>
          <t>plant</t>
        </is>
      </c>
      <c r="R1380" t="inlineStr">
        <is>
          <t>723_2017_plant_owned_7140</t>
        </is>
      </c>
      <c r="S1380" t="n">
        <v>1</v>
      </c>
      <c r="T1380" t="n">
        <v>1</v>
      </c>
      <c r="U1380" t="n">
        <v>0</v>
      </c>
      <c r="V1380" t="n">
        <v>72</v>
      </c>
      <c r="W1380" t="inlineStr"/>
      <c r="X1380" t="inlineStr"/>
      <c r="Y1380" t="inlineStr">
        <is>
          <t>hydro</t>
        </is>
      </c>
      <c r="Z1380" t="inlineStr"/>
      <c r="AA1380" t="n">
        <v>1920</v>
      </c>
      <c r="AB1380" t="n">
        <v>0</v>
      </c>
      <c r="AC1380" t="inlineStr"/>
      <c r="AD1380" t="inlineStr"/>
      <c r="AE1380" t="n">
        <v>914</v>
      </c>
      <c r="AF1380" t="inlineStr">
        <is>
          <t>914_2017</t>
        </is>
      </c>
      <c r="AG1380" s="555" t="n">
        <v>42736</v>
      </c>
      <c r="AH1380" t="n">
        <v>0</v>
      </c>
      <c r="AI1380" t="n">
        <v>0</v>
      </c>
      <c r="AJ1380" t="inlineStr">
        <is>
          <t>Georgia Power Co</t>
        </is>
      </c>
    </row>
    <row r="1381">
      <c r="A1381" t="inlineStr">
        <is>
          <t>723_1_2017_plant_gen_owned_7140</t>
        </is>
      </c>
      <c r="B1381" t="inlineStr">
        <is>
          <t>Tallulah Falls 1</t>
        </is>
      </c>
      <c r="C1381" t="inlineStr">
        <is>
          <t>plant_gen</t>
        </is>
      </c>
      <c r="D1381" t="n">
        <v>2017</v>
      </c>
      <c r="E1381" t="inlineStr">
        <is>
          <t>owned</t>
        </is>
      </c>
      <c r="F1381" t="inlineStr">
        <is>
          <t>Tallulah Falls</t>
        </is>
      </c>
      <c r="G1381" t="n">
        <v>723</v>
      </c>
      <c r="H1381" t="inlineStr">
        <is>
          <t>1</t>
        </is>
      </c>
      <c r="I1381" t="inlineStr"/>
      <c r="J1381" t="inlineStr">
        <is>
          <t>HY</t>
        </is>
      </c>
      <c r="K1381" t="inlineStr">
        <is>
          <t>WAT</t>
        </is>
      </c>
      <c r="L1381" t="inlineStr">
        <is>
          <t>Conventional Hydroelectric</t>
        </is>
      </c>
      <c r="M1381" t="inlineStr">
        <is>
          <t>Hydraulic</t>
        </is>
      </c>
      <c r="N1381" t="n">
        <v>7140</v>
      </c>
      <c r="O1381" t="n">
        <v>123</v>
      </c>
      <c r="P1381" t="b">
        <v>1</v>
      </c>
      <c r="Q1381" t="inlineStr">
        <is>
          <t>plant_gen</t>
        </is>
      </c>
      <c r="R1381" t="inlineStr">
        <is>
          <t>723_1_2017_plant_gen_owned_7140</t>
        </is>
      </c>
      <c r="S1381" t="n">
        <v>6</v>
      </c>
      <c r="T1381" t="n">
        <v>1</v>
      </c>
      <c r="U1381" t="n">
        <v>0</v>
      </c>
      <c r="V1381" t="n">
        <v>12</v>
      </c>
      <c r="W1381" t="inlineStr"/>
      <c r="X1381" t="inlineStr"/>
      <c r="Y1381" t="inlineStr">
        <is>
          <t>hydro</t>
        </is>
      </c>
      <c r="Z1381" t="inlineStr"/>
      <c r="AA1381" t="n">
        <v>1913</v>
      </c>
      <c r="AB1381" t="n">
        <v>0</v>
      </c>
      <c r="AC1381" t="inlineStr"/>
      <c r="AD1381" t="inlineStr"/>
      <c r="AE1381" t="n">
        <v>914</v>
      </c>
      <c r="AF1381" t="inlineStr">
        <is>
          <t>914_2017</t>
        </is>
      </c>
      <c r="AG1381" s="555" t="n">
        <v>42736</v>
      </c>
      <c r="AH1381" t="n">
        <v>0</v>
      </c>
      <c r="AI1381" t="n">
        <v>0</v>
      </c>
      <c r="AJ1381" t="inlineStr">
        <is>
          <t>Georgia Power Co</t>
        </is>
      </c>
    </row>
    <row r="1382">
      <c r="A1382" t="inlineStr">
        <is>
          <t>723_2_2017_plant_gen_owned_7140</t>
        </is>
      </c>
      <c r="B1382" t="inlineStr">
        <is>
          <t>Tallulah Falls 2</t>
        </is>
      </c>
      <c r="C1382" t="inlineStr">
        <is>
          <t>plant_gen</t>
        </is>
      </c>
      <c r="D1382" t="n">
        <v>2017</v>
      </c>
      <c r="E1382" t="inlineStr">
        <is>
          <t>owned</t>
        </is>
      </c>
      <c r="F1382" t="inlineStr">
        <is>
          <t>Tallulah Falls</t>
        </is>
      </c>
      <c r="G1382" t="n">
        <v>723</v>
      </c>
      <c r="H1382" t="inlineStr">
        <is>
          <t>2</t>
        </is>
      </c>
      <c r="I1382" t="inlineStr"/>
      <c r="J1382" t="inlineStr">
        <is>
          <t>HY</t>
        </is>
      </c>
      <c r="K1382" t="inlineStr">
        <is>
          <t>WAT</t>
        </is>
      </c>
      <c r="L1382" t="inlineStr">
        <is>
          <t>Conventional Hydroelectric</t>
        </is>
      </c>
      <c r="M1382" t="inlineStr">
        <is>
          <t>Hydraulic</t>
        </is>
      </c>
      <c r="N1382" t="n">
        <v>7140</v>
      </c>
      <c r="O1382" t="n">
        <v>123</v>
      </c>
      <c r="P1382" t="b">
        <v>1</v>
      </c>
      <c r="Q1382" t="inlineStr">
        <is>
          <t>plant_gen</t>
        </is>
      </c>
      <c r="R1382" t="inlineStr">
        <is>
          <t>723_2_2017_plant_gen_owned_7140</t>
        </is>
      </c>
      <c r="S1382" t="n">
        <v>6</v>
      </c>
      <c r="T1382" t="n">
        <v>1</v>
      </c>
      <c r="U1382" t="n">
        <v>0</v>
      </c>
      <c r="V1382" t="n">
        <v>12</v>
      </c>
      <c r="W1382" t="inlineStr"/>
      <c r="X1382" t="inlineStr"/>
      <c r="Y1382" t="inlineStr">
        <is>
          <t>hydro</t>
        </is>
      </c>
      <c r="Z1382" t="inlineStr"/>
      <c r="AA1382" t="n">
        <v>1913</v>
      </c>
      <c r="AB1382" t="n">
        <v>0</v>
      </c>
      <c r="AC1382" t="inlineStr"/>
      <c r="AD1382" t="inlineStr"/>
      <c r="AE1382" t="n">
        <v>914</v>
      </c>
      <c r="AF1382" t="inlineStr">
        <is>
          <t>914_2017</t>
        </is>
      </c>
      <c r="AG1382" s="555" t="n">
        <v>42736</v>
      </c>
      <c r="AH1382" t="n">
        <v>0</v>
      </c>
      <c r="AI1382" t="n">
        <v>0</v>
      </c>
      <c r="AJ1382" t="inlineStr">
        <is>
          <t>Georgia Power Co</t>
        </is>
      </c>
    </row>
    <row r="1383">
      <c r="A1383" t="inlineStr">
        <is>
          <t>723_3_2017_plant_gen_owned_7140</t>
        </is>
      </c>
      <c r="B1383" t="inlineStr">
        <is>
          <t>Tallulah Falls 3</t>
        </is>
      </c>
      <c r="C1383" t="inlineStr">
        <is>
          <t>plant_gen</t>
        </is>
      </c>
      <c r="D1383" t="n">
        <v>2017</v>
      </c>
      <c r="E1383" t="inlineStr">
        <is>
          <t>owned</t>
        </is>
      </c>
      <c r="F1383" t="inlineStr">
        <is>
          <t>Tallulah Falls</t>
        </is>
      </c>
      <c r="G1383" t="n">
        <v>723</v>
      </c>
      <c r="H1383" t="inlineStr">
        <is>
          <t>3</t>
        </is>
      </c>
      <c r="I1383" t="inlineStr"/>
      <c r="J1383" t="inlineStr">
        <is>
          <t>HY</t>
        </is>
      </c>
      <c r="K1383" t="inlineStr">
        <is>
          <t>WAT</t>
        </is>
      </c>
      <c r="L1383" t="inlineStr">
        <is>
          <t>Conventional Hydroelectric</t>
        </is>
      </c>
      <c r="M1383" t="inlineStr">
        <is>
          <t>Hydraulic</t>
        </is>
      </c>
      <c r="N1383" t="n">
        <v>7140</v>
      </c>
      <c r="O1383" t="n">
        <v>123</v>
      </c>
      <c r="P1383" t="b">
        <v>1</v>
      </c>
      <c r="Q1383" t="inlineStr">
        <is>
          <t>plant_gen</t>
        </is>
      </c>
      <c r="R1383" t="inlineStr">
        <is>
          <t>723_3_2017_plant_gen_owned_7140</t>
        </is>
      </c>
      <c r="S1383" t="n">
        <v>6</v>
      </c>
      <c r="T1383" t="n">
        <v>1</v>
      </c>
      <c r="U1383" t="n">
        <v>0</v>
      </c>
      <c r="V1383" t="n">
        <v>12</v>
      </c>
      <c r="W1383" t="inlineStr"/>
      <c r="X1383" t="inlineStr"/>
      <c r="Y1383" t="inlineStr">
        <is>
          <t>hydro</t>
        </is>
      </c>
      <c r="Z1383" t="inlineStr"/>
      <c r="AA1383" t="n">
        <v>1914</v>
      </c>
      <c r="AB1383" t="n">
        <v>0</v>
      </c>
      <c r="AC1383" t="inlineStr"/>
      <c r="AD1383" t="inlineStr"/>
      <c r="AE1383" t="n">
        <v>914</v>
      </c>
      <c r="AF1383" t="inlineStr">
        <is>
          <t>914_2017</t>
        </is>
      </c>
      <c r="AG1383" s="555" t="n">
        <v>42736</v>
      </c>
      <c r="AH1383" t="n">
        <v>0</v>
      </c>
      <c r="AI1383" t="n">
        <v>0</v>
      </c>
      <c r="AJ1383" t="inlineStr">
        <is>
          <t>Georgia Power Co</t>
        </is>
      </c>
    </row>
    <row r="1384">
      <c r="A1384" t="inlineStr">
        <is>
          <t>723_4_2017_plant_gen_owned_7140</t>
        </is>
      </c>
      <c r="B1384" t="inlineStr">
        <is>
          <t>Tallulah Falls 4</t>
        </is>
      </c>
      <c r="C1384" t="inlineStr">
        <is>
          <t>plant_gen</t>
        </is>
      </c>
      <c r="D1384" t="n">
        <v>2017</v>
      </c>
      <c r="E1384" t="inlineStr">
        <is>
          <t>owned</t>
        </is>
      </c>
      <c r="F1384" t="inlineStr">
        <is>
          <t>Tallulah Falls</t>
        </is>
      </c>
      <c r="G1384" t="n">
        <v>723</v>
      </c>
      <c r="H1384" t="inlineStr">
        <is>
          <t>4</t>
        </is>
      </c>
      <c r="I1384" t="inlineStr"/>
      <c r="J1384" t="inlineStr">
        <is>
          <t>HY</t>
        </is>
      </c>
      <c r="K1384" t="inlineStr">
        <is>
          <t>WAT</t>
        </is>
      </c>
      <c r="L1384" t="inlineStr">
        <is>
          <t>Conventional Hydroelectric</t>
        </is>
      </c>
      <c r="M1384" t="inlineStr">
        <is>
          <t>Hydraulic</t>
        </is>
      </c>
      <c r="N1384" t="n">
        <v>7140</v>
      </c>
      <c r="O1384" t="n">
        <v>123</v>
      </c>
      <c r="P1384" t="b">
        <v>1</v>
      </c>
      <c r="Q1384" t="inlineStr">
        <is>
          <t>plant_gen</t>
        </is>
      </c>
      <c r="R1384" t="inlineStr">
        <is>
          <t>723_4_2017_plant_gen_owned_7140</t>
        </is>
      </c>
      <c r="S1384" t="n">
        <v>6</v>
      </c>
      <c r="T1384" t="n">
        <v>1</v>
      </c>
      <c r="U1384" t="n">
        <v>0</v>
      </c>
      <c r="V1384" t="n">
        <v>12</v>
      </c>
      <c r="W1384" t="inlineStr"/>
      <c r="X1384" t="inlineStr"/>
      <c r="Y1384" t="inlineStr">
        <is>
          <t>hydro</t>
        </is>
      </c>
      <c r="Z1384" t="inlineStr"/>
      <c r="AA1384" t="n">
        <v>1913</v>
      </c>
      <c r="AB1384" t="n">
        <v>0</v>
      </c>
      <c r="AC1384" t="inlineStr"/>
      <c r="AD1384" t="inlineStr"/>
      <c r="AE1384" t="n">
        <v>914</v>
      </c>
      <c r="AF1384" t="inlineStr">
        <is>
          <t>914_2017</t>
        </is>
      </c>
      <c r="AG1384" s="555" t="n">
        <v>42736</v>
      </c>
      <c r="AH1384" t="n">
        <v>0</v>
      </c>
      <c r="AI1384" t="n">
        <v>0</v>
      </c>
      <c r="AJ1384" t="inlineStr">
        <is>
          <t>Georgia Power Co</t>
        </is>
      </c>
    </row>
    <row r="1385">
      <c r="A1385" t="inlineStr">
        <is>
          <t>723_5_2017_plant_gen_owned_7140</t>
        </is>
      </c>
      <c r="B1385" t="inlineStr">
        <is>
          <t>Tallulah Falls 5</t>
        </is>
      </c>
      <c r="C1385" t="inlineStr">
        <is>
          <t>plant_gen</t>
        </is>
      </c>
      <c r="D1385" t="n">
        <v>2017</v>
      </c>
      <c r="E1385" t="inlineStr">
        <is>
          <t>owned</t>
        </is>
      </c>
      <c r="F1385" t="inlineStr">
        <is>
          <t>Tallulah Falls</t>
        </is>
      </c>
      <c r="G1385" t="n">
        <v>723</v>
      </c>
      <c r="H1385" t="inlineStr">
        <is>
          <t>5</t>
        </is>
      </c>
      <c r="I1385" t="inlineStr"/>
      <c r="J1385" t="inlineStr">
        <is>
          <t>HY</t>
        </is>
      </c>
      <c r="K1385" t="inlineStr">
        <is>
          <t>WAT</t>
        </is>
      </c>
      <c r="L1385" t="inlineStr">
        <is>
          <t>Conventional Hydroelectric</t>
        </is>
      </c>
      <c r="M1385" t="inlineStr">
        <is>
          <t>Hydraulic</t>
        </is>
      </c>
      <c r="N1385" t="n">
        <v>7140</v>
      </c>
      <c r="O1385" t="n">
        <v>123</v>
      </c>
      <c r="P1385" t="b">
        <v>1</v>
      </c>
      <c r="Q1385" t="inlineStr">
        <is>
          <t>plant_gen</t>
        </is>
      </c>
      <c r="R1385" t="inlineStr">
        <is>
          <t>723_5_2017_plant_gen_owned_7140</t>
        </is>
      </c>
      <c r="S1385" t="n">
        <v>6</v>
      </c>
      <c r="T1385" t="n">
        <v>1</v>
      </c>
      <c r="U1385" t="n">
        <v>0</v>
      </c>
      <c r="V1385" t="n">
        <v>12</v>
      </c>
      <c r="W1385" t="inlineStr"/>
      <c r="X1385" t="inlineStr"/>
      <c r="Y1385" t="inlineStr">
        <is>
          <t>hydro</t>
        </is>
      </c>
      <c r="Z1385" t="inlineStr"/>
      <c r="AA1385" t="n">
        <v>1913</v>
      </c>
      <c r="AB1385" t="n">
        <v>0</v>
      </c>
      <c r="AC1385" t="inlineStr"/>
      <c r="AD1385" t="inlineStr"/>
      <c r="AE1385" t="n">
        <v>914</v>
      </c>
      <c r="AF1385" t="inlineStr">
        <is>
          <t>914_2017</t>
        </is>
      </c>
      <c r="AG1385" s="555" t="n">
        <v>42736</v>
      </c>
      <c r="AH1385" t="n">
        <v>0</v>
      </c>
      <c r="AI1385" t="n">
        <v>0</v>
      </c>
      <c r="AJ1385" t="inlineStr">
        <is>
          <t>Georgia Power Co</t>
        </is>
      </c>
    </row>
    <row r="1386">
      <c r="A1386" t="inlineStr">
        <is>
          <t>723_6_2017_plant_gen_owned_7140</t>
        </is>
      </c>
      <c r="B1386" t="inlineStr">
        <is>
          <t>Tallulah Falls 6</t>
        </is>
      </c>
      <c r="C1386" t="inlineStr">
        <is>
          <t>plant_gen</t>
        </is>
      </c>
      <c r="D1386" t="n">
        <v>2017</v>
      </c>
      <c r="E1386" t="inlineStr">
        <is>
          <t>owned</t>
        </is>
      </c>
      <c r="F1386" t="inlineStr">
        <is>
          <t>Tallulah Falls</t>
        </is>
      </c>
      <c r="G1386" t="n">
        <v>723</v>
      </c>
      <c r="H1386" t="inlineStr">
        <is>
          <t>6</t>
        </is>
      </c>
      <c r="I1386" t="inlineStr"/>
      <c r="J1386" t="inlineStr">
        <is>
          <t>HY</t>
        </is>
      </c>
      <c r="K1386" t="inlineStr">
        <is>
          <t>WAT</t>
        </is>
      </c>
      <c r="L1386" t="inlineStr">
        <is>
          <t>Conventional Hydroelectric</t>
        </is>
      </c>
      <c r="M1386" t="inlineStr">
        <is>
          <t>Hydraulic</t>
        </is>
      </c>
      <c r="N1386" t="n">
        <v>7140</v>
      </c>
      <c r="O1386" t="n">
        <v>123</v>
      </c>
      <c r="P1386" t="b">
        <v>1</v>
      </c>
      <c r="Q1386" t="inlineStr">
        <is>
          <t>plant_gen</t>
        </is>
      </c>
      <c r="R1386" t="inlineStr">
        <is>
          <t>723_6_2017_plant_gen_owned_7140</t>
        </is>
      </c>
      <c r="S1386" t="n">
        <v>6</v>
      </c>
      <c r="T1386" t="n">
        <v>1</v>
      </c>
      <c r="U1386" t="n">
        <v>0</v>
      </c>
      <c r="V1386" t="n">
        <v>12</v>
      </c>
      <c r="W1386" t="inlineStr"/>
      <c r="X1386" t="inlineStr"/>
      <c r="Y1386" t="inlineStr">
        <is>
          <t>hydro</t>
        </is>
      </c>
      <c r="Z1386" t="inlineStr"/>
      <c r="AA1386" t="n">
        <v>1920</v>
      </c>
      <c r="AB1386" t="n">
        <v>0</v>
      </c>
      <c r="AC1386" t="inlineStr"/>
      <c r="AD1386" t="inlineStr"/>
      <c r="AE1386" t="n">
        <v>914</v>
      </c>
      <c r="AF1386" t="inlineStr">
        <is>
          <t>914_2017</t>
        </is>
      </c>
      <c r="AG1386" s="555" t="n">
        <v>42736</v>
      </c>
      <c r="AH1386" t="n">
        <v>0</v>
      </c>
      <c r="AI1386" t="n">
        <v>0</v>
      </c>
      <c r="AJ1386" t="inlineStr">
        <is>
          <t>Georgia Power Co</t>
        </is>
      </c>
    </row>
    <row r="1387">
      <c r="A1387" t="inlineStr">
        <is>
          <t>723_wat_2017_plant_prime_fuel_owned_7140</t>
        </is>
      </c>
      <c r="B1387" t="inlineStr">
        <is>
          <t>Tallulah Falls WAT</t>
        </is>
      </c>
      <c r="C1387" t="inlineStr">
        <is>
          <t>plant_prime_fuel</t>
        </is>
      </c>
      <c r="D1387" t="n">
        <v>2017</v>
      </c>
      <c r="E1387" t="inlineStr">
        <is>
          <t>owned</t>
        </is>
      </c>
      <c r="F1387" t="inlineStr">
        <is>
          <t>Tallulah Falls</t>
        </is>
      </c>
      <c r="G1387" t="n">
        <v>723</v>
      </c>
      <c r="H1387" t="inlineStr"/>
      <c r="I1387" t="inlineStr"/>
      <c r="J1387" t="inlineStr">
        <is>
          <t>HY</t>
        </is>
      </c>
      <c r="K1387" t="inlineStr">
        <is>
          <t>WAT</t>
        </is>
      </c>
      <c r="L1387" t="inlineStr">
        <is>
          <t>Conventional Hydroelectric</t>
        </is>
      </c>
      <c r="M1387" t="inlineStr">
        <is>
          <t>Hydraulic</t>
        </is>
      </c>
      <c r="N1387" t="n">
        <v>7140</v>
      </c>
      <c r="O1387" t="n">
        <v>123</v>
      </c>
      <c r="P1387" t="b">
        <v>0</v>
      </c>
      <c r="Q1387" t="inlineStr">
        <is>
          <t>plant</t>
        </is>
      </c>
      <c r="R1387" t="inlineStr">
        <is>
          <t>723_2017_plant_owned_7140</t>
        </is>
      </c>
      <c r="S1387" t="n">
        <v>1</v>
      </c>
      <c r="T1387" t="n">
        <v>1</v>
      </c>
      <c r="U1387" t="n">
        <v>0</v>
      </c>
      <c r="V1387" t="n">
        <v>72</v>
      </c>
      <c r="W1387" t="inlineStr"/>
      <c r="X1387" t="inlineStr"/>
      <c r="Y1387" t="inlineStr">
        <is>
          <t>hydro</t>
        </is>
      </c>
      <c r="Z1387" t="inlineStr"/>
      <c r="AA1387" t="n">
        <v>1920</v>
      </c>
      <c r="AB1387" t="n">
        <v>0</v>
      </c>
      <c r="AC1387" t="inlineStr"/>
      <c r="AD1387" t="inlineStr"/>
      <c r="AE1387" t="n">
        <v>914</v>
      </c>
      <c r="AF1387" t="inlineStr">
        <is>
          <t>914_2017</t>
        </is>
      </c>
      <c r="AG1387" s="555" t="n">
        <v>42736</v>
      </c>
      <c r="AH1387" t="n">
        <v>0</v>
      </c>
      <c r="AI1387" t="n">
        <v>0</v>
      </c>
      <c r="AJ1387" t="inlineStr">
        <is>
          <t>Georgia Power Co</t>
        </is>
      </c>
    </row>
    <row r="1388">
      <c r="A1388" t="inlineStr">
        <is>
          <t>723_conventional_hydroelectric_2017_plant_technology_owned_7140</t>
        </is>
      </c>
      <c r="B1388" t="inlineStr">
        <is>
          <t>Tallulah Falls Conventional Hydroelectric</t>
        </is>
      </c>
      <c r="C1388" t="inlineStr">
        <is>
          <t>plant_technology</t>
        </is>
      </c>
      <c r="D1388" t="n">
        <v>2017</v>
      </c>
      <c r="E1388" t="inlineStr">
        <is>
          <t>owned</t>
        </is>
      </c>
      <c r="F1388" t="inlineStr">
        <is>
          <t>Tallulah Falls</t>
        </is>
      </c>
      <c r="G1388" t="n">
        <v>723</v>
      </c>
      <c r="H1388" t="inlineStr"/>
      <c r="I1388" t="inlineStr"/>
      <c r="J1388" t="inlineStr">
        <is>
          <t>HY</t>
        </is>
      </c>
      <c r="K1388" t="inlineStr">
        <is>
          <t>WAT</t>
        </is>
      </c>
      <c r="L1388" t="inlineStr">
        <is>
          <t>Conventional Hydroelectric</t>
        </is>
      </c>
      <c r="M1388" t="inlineStr">
        <is>
          <t>Hydraulic</t>
        </is>
      </c>
      <c r="N1388" t="n">
        <v>7140</v>
      </c>
      <c r="O1388" t="n">
        <v>123</v>
      </c>
      <c r="P1388" t="b">
        <v>0</v>
      </c>
      <c r="Q1388" t="inlineStr">
        <is>
          <t>plant</t>
        </is>
      </c>
      <c r="R1388" t="inlineStr">
        <is>
          <t>723_2017_plant_owned_7140</t>
        </is>
      </c>
      <c r="S1388" t="n">
        <v>1</v>
      </c>
      <c r="T1388" t="n">
        <v>1</v>
      </c>
      <c r="U1388" t="n">
        <v>0</v>
      </c>
      <c r="V1388" t="n">
        <v>72</v>
      </c>
      <c r="W1388" t="inlineStr"/>
      <c r="X1388" t="inlineStr"/>
      <c r="Y1388" t="inlineStr">
        <is>
          <t>hydro</t>
        </is>
      </c>
      <c r="Z1388" t="inlineStr"/>
      <c r="AA1388" t="n">
        <v>1920</v>
      </c>
      <c r="AB1388" t="n">
        <v>0</v>
      </c>
      <c r="AC1388" t="inlineStr"/>
      <c r="AD1388" t="inlineStr"/>
      <c r="AE1388" t="n">
        <v>914</v>
      </c>
      <c r="AF1388" t="inlineStr">
        <is>
          <t>914_2017</t>
        </is>
      </c>
      <c r="AG1388" s="555" t="n">
        <v>42736</v>
      </c>
      <c r="AH1388" t="n">
        <v>0</v>
      </c>
      <c r="AI1388" t="n">
        <v>0</v>
      </c>
      <c r="AJ1388" t="inlineStr">
        <is>
          <t>Georgia Power Co</t>
        </is>
      </c>
    </row>
    <row r="1389">
      <c r="A1389" t="inlineStr">
        <is>
          <t>722_2017_plant_owned_7140</t>
        </is>
      </c>
      <c r="B1389" t="inlineStr">
        <is>
          <t>Sinclair Dam</t>
        </is>
      </c>
      <c r="C1389" t="inlineStr">
        <is>
          <t>plant</t>
        </is>
      </c>
      <c r="D1389" t="n">
        <v>2017</v>
      </c>
      <c r="E1389" t="inlineStr">
        <is>
          <t>owned</t>
        </is>
      </c>
      <c r="F1389" t="inlineStr">
        <is>
          <t>Sinclair Dam</t>
        </is>
      </c>
      <c r="G1389" t="n">
        <v>722</v>
      </c>
      <c r="H1389" t="inlineStr"/>
      <c r="I1389" t="inlineStr"/>
      <c r="J1389" t="inlineStr">
        <is>
          <t>HY</t>
        </is>
      </c>
      <c r="K1389" t="inlineStr">
        <is>
          <t>WAT</t>
        </is>
      </c>
      <c r="L1389" t="inlineStr">
        <is>
          <t>Conventional Hydroelectric</t>
        </is>
      </c>
      <c r="M1389" t="inlineStr">
        <is>
          <t>Hydraulic</t>
        </is>
      </c>
      <c r="N1389" t="n">
        <v>7140</v>
      </c>
      <c r="O1389" t="n">
        <v>123</v>
      </c>
      <c r="P1389" t="b">
        <v>1</v>
      </c>
      <c r="Q1389" t="inlineStr">
        <is>
          <t>plant</t>
        </is>
      </c>
      <c r="R1389" t="inlineStr">
        <is>
          <t>722_2017_plant_owned_7140</t>
        </is>
      </c>
      <c r="S1389" t="n">
        <v>1</v>
      </c>
      <c r="T1389" t="n">
        <v>1</v>
      </c>
      <c r="U1389" t="n">
        <v>0</v>
      </c>
      <c r="V1389" t="n">
        <v>45</v>
      </c>
      <c r="W1389" t="inlineStr"/>
      <c r="X1389" t="inlineStr"/>
      <c r="Y1389" t="inlineStr">
        <is>
          <t>hydro</t>
        </is>
      </c>
      <c r="Z1389" t="inlineStr"/>
      <c r="AA1389" t="n">
        <v>1953</v>
      </c>
      <c r="AB1389" t="n">
        <v>0</v>
      </c>
      <c r="AC1389" t="inlineStr"/>
      <c r="AD1389" t="inlineStr"/>
      <c r="AE1389" t="n">
        <v>918</v>
      </c>
      <c r="AF1389" t="inlineStr">
        <is>
          <t>918_2017</t>
        </is>
      </c>
      <c r="AG1389" s="555" t="n">
        <v>42736</v>
      </c>
      <c r="AH1389" t="n">
        <v>0</v>
      </c>
      <c r="AI1389" t="n">
        <v>0</v>
      </c>
      <c r="AJ1389" t="inlineStr">
        <is>
          <t>Georgia Power Co</t>
        </is>
      </c>
    </row>
    <row r="1390">
      <c r="A1390" t="inlineStr">
        <is>
          <t>722_hydraulic_2017_plant_ferc_acct_owned_7140</t>
        </is>
      </c>
      <c r="B1390" t="inlineStr">
        <is>
          <t>Sinclair Dam Hydraulic</t>
        </is>
      </c>
      <c r="C1390" t="inlineStr">
        <is>
          <t>plant_ferc_acct</t>
        </is>
      </c>
      <c r="D1390" t="n">
        <v>2017</v>
      </c>
      <c r="E1390" t="inlineStr">
        <is>
          <t>owned</t>
        </is>
      </c>
      <c r="F1390" t="inlineStr">
        <is>
          <t>Sinclair Dam</t>
        </is>
      </c>
      <c r="G1390" t="n">
        <v>722</v>
      </c>
      <c r="H1390" t="inlineStr"/>
      <c r="I1390" t="inlineStr"/>
      <c r="J1390" t="inlineStr">
        <is>
          <t>HY</t>
        </is>
      </c>
      <c r="K1390" t="inlineStr">
        <is>
          <t>WAT</t>
        </is>
      </c>
      <c r="L1390" t="inlineStr">
        <is>
          <t>Conventional Hydroelectric</t>
        </is>
      </c>
      <c r="M1390" t="inlineStr">
        <is>
          <t>Hydraulic</t>
        </is>
      </c>
      <c r="N1390" t="n">
        <v>7140</v>
      </c>
      <c r="O1390" t="n">
        <v>123</v>
      </c>
      <c r="P1390" t="b">
        <v>0</v>
      </c>
      <c r="Q1390" t="inlineStr">
        <is>
          <t>plant</t>
        </is>
      </c>
      <c r="R1390" t="inlineStr">
        <is>
          <t>722_2017_plant_owned_7140</t>
        </is>
      </c>
      <c r="S1390" t="n">
        <v>1</v>
      </c>
      <c r="T1390" t="n">
        <v>1</v>
      </c>
      <c r="U1390" t="n">
        <v>0</v>
      </c>
      <c r="V1390" t="n">
        <v>45</v>
      </c>
      <c r="W1390" t="inlineStr"/>
      <c r="X1390" t="inlineStr"/>
      <c r="Y1390" t="inlineStr">
        <is>
          <t>hydro</t>
        </is>
      </c>
      <c r="Z1390" t="inlineStr"/>
      <c r="AA1390" t="n">
        <v>1953</v>
      </c>
      <c r="AB1390" t="n">
        <v>0</v>
      </c>
      <c r="AC1390" t="inlineStr"/>
      <c r="AD1390" t="inlineStr"/>
      <c r="AE1390" t="n">
        <v>918</v>
      </c>
      <c r="AF1390" t="inlineStr">
        <is>
          <t>918_2017</t>
        </is>
      </c>
      <c r="AG1390" s="555" t="n">
        <v>42736</v>
      </c>
      <c r="AH1390" t="n">
        <v>0</v>
      </c>
      <c r="AI1390" t="n">
        <v>0</v>
      </c>
      <c r="AJ1390" t="inlineStr">
        <is>
          <t>Georgia Power Co</t>
        </is>
      </c>
    </row>
    <row r="1391">
      <c r="A1391" t="inlineStr">
        <is>
          <t>722_hy_2017_plant_prime_mover_owned_7140</t>
        </is>
      </c>
      <c r="B1391" t="inlineStr">
        <is>
          <t>Sinclair Dam HY</t>
        </is>
      </c>
      <c r="C1391" t="inlineStr">
        <is>
          <t>plant_prime_mover</t>
        </is>
      </c>
      <c r="D1391" t="n">
        <v>2017</v>
      </c>
      <c r="E1391" t="inlineStr">
        <is>
          <t>owned</t>
        </is>
      </c>
      <c r="F1391" t="inlineStr">
        <is>
          <t>Sinclair Dam</t>
        </is>
      </c>
      <c r="G1391" t="n">
        <v>722</v>
      </c>
      <c r="H1391" t="inlineStr"/>
      <c r="I1391" t="inlineStr"/>
      <c r="J1391" t="inlineStr">
        <is>
          <t>HY</t>
        </is>
      </c>
      <c r="K1391" t="inlineStr">
        <is>
          <t>WAT</t>
        </is>
      </c>
      <c r="L1391" t="inlineStr">
        <is>
          <t>Conventional Hydroelectric</t>
        </is>
      </c>
      <c r="M1391" t="inlineStr">
        <is>
          <t>Hydraulic</t>
        </is>
      </c>
      <c r="N1391" t="n">
        <v>7140</v>
      </c>
      <c r="O1391" t="n">
        <v>123</v>
      </c>
      <c r="P1391" t="b">
        <v>0</v>
      </c>
      <c r="Q1391" t="inlineStr">
        <is>
          <t>plant</t>
        </is>
      </c>
      <c r="R1391" t="inlineStr">
        <is>
          <t>722_2017_plant_owned_7140</t>
        </is>
      </c>
      <c r="S1391" t="n">
        <v>1</v>
      </c>
      <c r="T1391" t="n">
        <v>1</v>
      </c>
      <c r="U1391" t="n">
        <v>0</v>
      </c>
      <c r="V1391" t="n">
        <v>45</v>
      </c>
      <c r="W1391" t="inlineStr"/>
      <c r="X1391" t="inlineStr"/>
      <c r="Y1391" t="inlineStr">
        <is>
          <t>hydro</t>
        </is>
      </c>
      <c r="Z1391" t="inlineStr"/>
      <c r="AA1391" t="n">
        <v>1953</v>
      </c>
      <c r="AB1391" t="n">
        <v>0</v>
      </c>
      <c r="AC1391" t="inlineStr"/>
      <c r="AD1391" t="inlineStr"/>
      <c r="AE1391" t="n">
        <v>918</v>
      </c>
      <c r="AF1391" t="inlineStr">
        <is>
          <t>918_2017</t>
        </is>
      </c>
      <c r="AG1391" s="555" t="n">
        <v>42736</v>
      </c>
      <c r="AH1391" t="n">
        <v>0</v>
      </c>
      <c r="AI1391" t="n">
        <v>0</v>
      </c>
      <c r="AJ1391" t="inlineStr">
        <is>
          <t>Georgia Power Co</t>
        </is>
      </c>
    </row>
    <row r="1392">
      <c r="A1392" t="inlineStr">
        <is>
          <t>722_2_2017_plant_gen_owned_7140</t>
        </is>
      </c>
      <c r="B1392" t="inlineStr">
        <is>
          <t>Sinclair Dam 2</t>
        </is>
      </c>
      <c r="C1392" t="inlineStr">
        <is>
          <t>plant_gen</t>
        </is>
      </c>
      <c r="D1392" t="n">
        <v>2017</v>
      </c>
      <c r="E1392" t="inlineStr">
        <is>
          <t>owned</t>
        </is>
      </c>
      <c r="F1392" t="inlineStr">
        <is>
          <t>Sinclair Dam</t>
        </is>
      </c>
      <c r="G1392" t="n">
        <v>722</v>
      </c>
      <c r="H1392" t="inlineStr">
        <is>
          <t>2</t>
        </is>
      </c>
      <c r="I1392" t="inlineStr"/>
      <c r="J1392" t="inlineStr">
        <is>
          <t>HY</t>
        </is>
      </c>
      <c r="K1392" t="inlineStr">
        <is>
          <t>WAT</t>
        </is>
      </c>
      <c r="L1392" t="inlineStr">
        <is>
          <t>Conventional Hydroelectric</t>
        </is>
      </c>
      <c r="M1392" t="inlineStr">
        <is>
          <t>Hydraulic</t>
        </is>
      </c>
      <c r="N1392" t="n">
        <v>7140</v>
      </c>
      <c r="O1392" t="n">
        <v>123</v>
      </c>
      <c r="P1392" t="b">
        <v>1</v>
      </c>
      <c r="Q1392" t="inlineStr">
        <is>
          <t>plant_gen</t>
        </is>
      </c>
      <c r="R1392" t="inlineStr">
        <is>
          <t>722_2_2017_plant_gen_owned_7140</t>
        </is>
      </c>
      <c r="S1392" t="n">
        <v>2</v>
      </c>
      <c r="T1392" t="n">
        <v>1</v>
      </c>
      <c r="U1392" t="n">
        <v>0</v>
      </c>
      <c r="V1392" t="n">
        <v>22.5</v>
      </c>
      <c r="W1392" t="inlineStr"/>
      <c r="X1392" t="inlineStr"/>
      <c r="Y1392" t="inlineStr">
        <is>
          <t>hydro</t>
        </is>
      </c>
      <c r="Z1392" t="inlineStr"/>
      <c r="AA1392" t="n">
        <v>1953</v>
      </c>
      <c r="AB1392" t="n">
        <v>0</v>
      </c>
      <c r="AC1392" t="inlineStr"/>
      <c r="AD1392" t="inlineStr"/>
      <c r="AE1392" t="n">
        <v>918</v>
      </c>
      <c r="AF1392" t="inlineStr">
        <is>
          <t>918_2017</t>
        </is>
      </c>
      <c r="AG1392" s="555" t="n">
        <v>42736</v>
      </c>
      <c r="AH1392" t="n">
        <v>0</v>
      </c>
      <c r="AI1392" t="n">
        <v>0</v>
      </c>
      <c r="AJ1392" t="inlineStr">
        <is>
          <t>Georgia Power Co</t>
        </is>
      </c>
    </row>
    <row r="1393">
      <c r="A1393" t="inlineStr">
        <is>
          <t>722_1_2017_plant_gen_owned_7140</t>
        </is>
      </c>
      <c r="B1393" t="inlineStr">
        <is>
          <t>Sinclair Dam 1</t>
        </is>
      </c>
      <c r="C1393" t="inlineStr">
        <is>
          <t>plant_gen</t>
        </is>
      </c>
      <c r="D1393" t="n">
        <v>2017</v>
      </c>
      <c r="E1393" t="inlineStr">
        <is>
          <t>owned</t>
        </is>
      </c>
      <c r="F1393" t="inlineStr">
        <is>
          <t>Sinclair Dam</t>
        </is>
      </c>
      <c r="G1393" t="n">
        <v>722</v>
      </c>
      <c r="H1393" t="inlineStr">
        <is>
          <t>1</t>
        </is>
      </c>
      <c r="I1393" t="inlineStr"/>
      <c r="J1393" t="inlineStr">
        <is>
          <t>HY</t>
        </is>
      </c>
      <c r="K1393" t="inlineStr">
        <is>
          <t>WAT</t>
        </is>
      </c>
      <c r="L1393" t="inlineStr">
        <is>
          <t>Conventional Hydroelectric</t>
        </is>
      </c>
      <c r="M1393" t="inlineStr">
        <is>
          <t>Hydraulic</t>
        </is>
      </c>
      <c r="N1393" t="n">
        <v>7140</v>
      </c>
      <c r="O1393" t="n">
        <v>123</v>
      </c>
      <c r="P1393" t="b">
        <v>1</v>
      </c>
      <c r="Q1393" t="inlineStr">
        <is>
          <t>plant_gen</t>
        </is>
      </c>
      <c r="R1393" t="inlineStr">
        <is>
          <t>722_1_2017_plant_gen_owned_7140</t>
        </is>
      </c>
      <c r="S1393" t="n">
        <v>2</v>
      </c>
      <c r="T1393" t="n">
        <v>1</v>
      </c>
      <c r="U1393" t="n">
        <v>0</v>
      </c>
      <c r="V1393" t="n">
        <v>22.5</v>
      </c>
      <c r="W1393" t="inlineStr"/>
      <c r="X1393" t="inlineStr"/>
      <c r="Y1393" t="inlineStr">
        <is>
          <t>hydro</t>
        </is>
      </c>
      <c r="Z1393" t="inlineStr"/>
      <c r="AA1393" t="n">
        <v>1953</v>
      </c>
      <c r="AB1393" t="n">
        <v>0</v>
      </c>
      <c r="AC1393" t="inlineStr"/>
      <c r="AD1393" t="inlineStr"/>
      <c r="AE1393" t="n">
        <v>918</v>
      </c>
      <c r="AF1393" t="inlineStr">
        <is>
          <t>918_2017</t>
        </is>
      </c>
      <c r="AG1393" s="555" t="n">
        <v>42736</v>
      </c>
      <c r="AH1393" t="n">
        <v>0</v>
      </c>
      <c r="AI1393" t="n">
        <v>0</v>
      </c>
      <c r="AJ1393" t="inlineStr">
        <is>
          <t>Georgia Power Co</t>
        </is>
      </c>
    </row>
    <row r="1394">
      <c r="A1394" t="inlineStr">
        <is>
          <t>722_wat_2017_plant_prime_fuel_owned_7140</t>
        </is>
      </c>
      <c r="B1394" t="inlineStr">
        <is>
          <t>Sinclair Dam WAT</t>
        </is>
      </c>
      <c r="C1394" t="inlineStr">
        <is>
          <t>plant_prime_fuel</t>
        </is>
      </c>
      <c r="D1394" t="n">
        <v>2017</v>
      </c>
      <c r="E1394" t="inlineStr">
        <is>
          <t>owned</t>
        </is>
      </c>
      <c r="F1394" t="inlineStr">
        <is>
          <t>Sinclair Dam</t>
        </is>
      </c>
      <c r="G1394" t="n">
        <v>722</v>
      </c>
      <c r="H1394" t="inlineStr"/>
      <c r="I1394" t="inlineStr"/>
      <c r="J1394" t="inlineStr">
        <is>
          <t>HY</t>
        </is>
      </c>
      <c r="K1394" t="inlineStr">
        <is>
          <t>WAT</t>
        </is>
      </c>
      <c r="L1394" t="inlineStr">
        <is>
          <t>Conventional Hydroelectric</t>
        </is>
      </c>
      <c r="M1394" t="inlineStr">
        <is>
          <t>Hydraulic</t>
        </is>
      </c>
      <c r="N1394" t="n">
        <v>7140</v>
      </c>
      <c r="O1394" t="n">
        <v>123</v>
      </c>
      <c r="P1394" t="b">
        <v>0</v>
      </c>
      <c r="Q1394" t="inlineStr">
        <is>
          <t>plant</t>
        </is>
      </c>
      <c r="R1394" t="inlineStr">
        <is>
          <t>722_2017_plant_owned_7140</t>
        </is>
      </c>
      <c r="S1394" t="n">
        <v>1</v>
      </c>
      <c r="T1394" t="n">
        <v>1</v>
      </c>
      <c r="U1394" t="n">
        <v>0</v>
      </c>
      <c r="V1394" t="n">
        <v>45</v>
      </c>
      <c r="W1394" t="inlineStr"/>
      <c r="X1394" t="inlineStr"/>
      <c r="Y1394" t="inlineStr">
        <is>
          <t>hydro</t>
        </is>
      </c>
      <c r="Z1394" t="inlineStr"/>
      <c r="AA1394" t="n">
        <v>1953</v>
      </c>
      <c r="AB1394" t="n">
        <v>0</v>
      </c>
      <c r="AC1394" t="inlineStr"/>
      <c r="AD1394" t="inlineStr"/>
      <c r="AE1394" t="n">
        <v>918</v>
      </c>
      <c r="AF1394" t="inlineStr">
        <is>
          <t>918_2017</t>
        </is>
      </c>
      <c r="AG1394" s="555" t="n">
        <v>42736</v>
      </c>
      <c r="AH1394" t="n">
        <v>0</v>
      </c>
      <c r="AI1394" t="n">
        <v>0</v>
      </c>
      <c r="AJ1394" t="inlineStr">
        <is>
          <t>Georgia Power Co</t>
        </is>
      </c>
    </row>
    <row r="1395">
      <c r="A1395" t="inlineStr">
        <is>
          <t>722_conventional_hydroelectric_2017_plant_technology_owned_7140</t>
        </is>
      </c>
      <c r="B1395" t="inlineStr">
        <is>
          <t>Sinclair Dam Conventional Hydroelectric</t>
        </is>
      </c>
      <c r="C1395" t="inlineStr">
        <is>
          <t>plant_technology</t>
        </is>
      </c>
      <c r="D1395" t="n">
        <v>2017</v>
      </c>
      <c r="E1395" t="inlineStr">
        <is>
          <t>owned</t>
        </is>
      </c>
      <c r="F1395" t="inlineStr">
        <is>
          <t>Sinclair Dam</t>
        </is>
      </c>
      <c r="G1395" t="n">
        <v>722</v>
      </c>
      <c r="H1395" t="inlineStr"/>
      <c r="I1395" t="inlineStr"/>
      <c r="J1395" t="inlineStr">
        <is>
          <t>HY</t>
        </is>
      </c>
      <c r="K1395" t="inlineStr">
        <is>
          <t>WAT</t>
        </is>
      </c>
      <c r="L1395" t="inlineStr">
        <is>
          <t>Conventional Hydroelectric</t>
        </is>
      </c>
      <c r="M1395" t="inlineStr">
        <is>
          <t>Hydraulic</t>
        </is>
      </c>
      <c r="N1395" t="n">
        <v>7140</v>
      </c>
      <c r="O1395" t="n">
        <v>123</v>
      </c>
      <c r="P1395" t="b">
        <v>0</v>
      </c>
      <c r="Q1395" t="inlineStr">
        <is>
          <t>plant</t>
        </is>
      </c>
      <c r="R1395" t="inlineStr">
        <is>
          <t>722_2017_plant_owned_7140</t>
        </is>
      </c>
      <c r="S1395" t="n">
        <v>1</v>
      </c>
      <c r="T1395" t="n">
        <v>1</v>
      </c>
      <c r="U1395" t="n">
        <v>0</v>
      </c>
      <c r="V1395" t="n">
        <v>45</v>
      </c>
      <c r="W1395" t="inlineStr"/>
      <c r="X1395" t="inlineStr"/>
      <c r="Y1395" t="inlineStr">
        <is>
          <t>hydro</t>
        </is>
      </c>
      <c r="Z1395" t="inlineStr"/>
      <c r="AA1395" t="n">
        <v>1953</v>
      </c>
      <c r="AB1395" t="n">
        <v>0</v>
      </c>
      <c r="AC1395" t="inlineStr"/>
      <c r="AD1395" t="inlineStr"/>
      <c r="AE1395" t="n">
        <v>918</v>
      </c>
      <c r="AF1395" t="inlineStr">
        <is>
          <t>918_2017</t>
        </is>
      </c>
      <c r="AG1395" s="555" t="n">
        <v>42736</v>
      </c>
      <c r="AH1395" t="n">
        <v>0</v>
      </c>
      <c r="AI1395" t="n">
        <v>0</v>
      </c>
      <c r="AJ1395" t="inlineStr">
        <is>
          <t>Georgia Power Co</t>
        </is>
      </c>
    </row>
    <row r="1396">
      <c r="A1396" t="inlineStr">
        <is>
          <t>720_2017_plant_owned_7140</t>
        </is>
      </c>
      <c r="B1396" t="inlineStr">
        <is>
          <t>Oliver Dam</t>
        </is>
      </c>
      <c r="C1396" t="inlineStr">
        <is>
          <t>plant</t>
        </is>
      </c>
      <c r="D1396" t="n">
        <v>2017</v>
      </c>
      <c r="E1396" t="inlineStr">
        <is>
          <t>owned</t>
        </is>
      </c>
      <c r="F1396" t="inlineStr">
        <is>
          <t>Oliver Dam</t>
        </is>
      </c>
      <c r="G1396" t="n">
        <v>720</v>
      </c>
      <c r="H1396" t="inlineStr"/>
      <c r="I1396" t="inlineStr"/>
      <c r="J1396" t="inlineStr">
        <is>
          <t>HY</t>
        </is>
      </c>
      <c r="K1396" t="inlineStr">
        <is>
          <t>WAT</t>
        </is>
      </c>
      <c r="L1396" t="inlineStr">
        <is>
          <t>Conventional Hydroelectric</t>
        </is>
      </c>
      <c r="M1396" t="inlineStr">
        <is>
          <t>Hydraulic</t>
        </is>
      </c>
      <c r="N1396" t="n">
        <v>7140</v>
      </c>
      <c r="O1396" t="n">
        <v>123</v>
      </c>
      <c r="P1396" t="b">
        <v>1</v>
      </c>
      <c r="Q1396" t="inlineStr">
        <is>
          <t>plant</t>
        </is>
      </c>
      <c r="R1396" t="inlineStr">
        <is>
          <t>720_2017_plant_owned_7140</t>
        </is>
      </c>
      <c r="S1396" t="n">
        <v>1</v>
      </c>
      <c r="T1396" t="n">
        <v>1</v>
      </c>
      <c r="U1396" t="n">
        <v>0</v>
      </c>
      <c r="V1396" t="n">
        <v>60</v>
      </c>
      <c r="W1396" t="inlineStr"/>
      <c r="X1396" t="inlineStr"/>
      <c r="Y1396" t="inlineStr">
        <is>
          <t>hydro</t>
        </is>
      </c>
      <c r="Z1396" t="inlineStr"/>
      <c r="AA1396" t="n">
        <v>1959</v>
      </c>
      <c r="AB1396" t="n">
        <v>0</v>
      </c>
      <c r="AC1396" t="inlineStr"/>
      <c r="AD1396" t="inlineStr"/>
      <c r="AE1396" t="n">
        <v>913</v>
      </c>
      <c r="AF1396" t="inlineStr">
        <is>
          <t>913_2017</t>
        </is>
      </c>
      <c r="AG1396" s="555" t="n">
        <v>42736</v>
      </c>
      <c r="AH1396" t="n">
        <v>0</v>
      </c>
      <c r="AI1396" t="n">
        <v>0</v>
      </c>
      <c r="AJ1396" t="inlineStr">
        <is>
          <t>Georgia Power Co</t>
        </is>
      </c>
    </row>
    <row r="1397">
      <c r="A1397" t="inlineStr">
        <is>
          <t>720_hydraulic_2017_plant_ferc_acct_owned_7140</t>
        </is>
      </c>
      <c r="B1397" t="inlineStr">
        <is>
          <t>Oliver Dam Hydraulic</t>
        </is>
      </c>
      <c r="C1397" t="inlineStr">
        <is>
          <t>plant_ferc_acct</t>
        </is>
      </c>
      <c r="D1397" t="n">
        <v>2017</v>
      </c>
      <c r="E1397" t="inlineStr">
        <is>
          <t>owned</t>
        </is>
      </c>
      <c r="F1397" t="inlineStr">
        <is>
          <t>Oliver Dam</t>
        </is>
      </c>
      <c r="G1397" t="n">
        <v>720</v>
      </c>
      <c r="H1397" t="inlineStr"/>
      <c r="I1397" t="inlineStr"/>
      <c r="J1397" t="inlineStr">
        <is>
          <t>HY</t>
        </is>
      </c>
      <c r="K1397" t="inlineStr">
        <is>
          <t>WAT</t>
        </is>
      </c>
      <c r="L1397" t="inlineStr">
        <is>
          <t>Conventional Hydroelectric</t>
        </is>
      </c>
      <c r="M1397" t="inlineStr">
        <is>
          <t>Hydraulic</t>
        </is>
      </c>
      <c r="N1397" t="n">
        <v>7140</v>
      </c>
      <c r="O1397" t="n">
        <v>123</v>
      </c>
      <c r="P1397" t="b">
        <v>0</v>
      </c>
      <c r="Q1397" t="inlineStr">
        <is>
          <t>plant</t>
        </is>
      </c>
      <c r="R1397" t="inlineStr">
        <is>
          <t>720_2017_plant_owned_7140</t>
        </is>
      </c>
      <c r="S1397" t="n">
        <v>1</v>
      </c>
      <c r="T1397" t="n">
        <v>1</v>
      </c>
      <c r="U1397" t="n">
        <v>0</v>
      </c>
      <c r="V1397" t="n">
        <v>60</v>
      </c>
      <c r="W1397" t="inlineStr"/>
      <c r="X1397" t="inlineStr"/>
      <c r="Y1397" t="inlineStr">
        <is>
          <t>hydro</t>
        </is>
      </c>
      <c r="Z1397" t="inlineStr"/>
      <c r="AA1397" t="n">
        <v>1959</v>
      </c>
      <c r="AB1397" t="n">
        <v>0</v>
      </c>
      <c r="AC1397" t="inlineStr"/>
      <c r="AD1397" t="inlineStr"/>
      <c r="AE1397" t="n">
        <v>913</v>
      </c>
      <c r="AF1397" t="inlineStr">
        <is>
          <t>913_2017</t>
        </is>
      </c>
      <c r="AG1397" s="555" t="n">
        <v>42736</v>
      </c>
      <c r="AH1397" t="n">
        <v>0</v>
      </c>
      <c r="AI1397" t="n">
        <v>0</v>
      </c>
      <c r="AJ1397" t="inlineStr">
        <is>
          <t>Georgia Power Co</t>
        </is>
      </c>
    </row>
    <row r="1398">
      <c r="A1398" t="inlineStr">
        <is>
          <t>720_hy_2017_plant_prime_mover_owned_7140</t>
        </is>
      </c>
      <c r="B1398" t="inlineStr">
        <is>
          <t>Oliver Dam HY</t>
        </is>
      </c>
      <c r="C1398" t="inlineStr">
        <is>
          <t>plant_prime_mover</t>
        </is>
      </c>
      <c r="D1398" t="n">
        <v>2017</v>
      </c>
      <c r="E1398" t="inlineStr">
        <is>
          <t>owned</t>
        </is>
      </c>
      <c r="F1398" t="inlineStr">
        <is>
          <t>Oliver Dam</t>
        </is>
      </c>
      <c r="G1398" t="n">
        <v>720</v>
      </c>
      <c r="H1398" t="inlineStr"/>
      <c r="I1398" t="inlineStr"/>
      <c r="J1398" t="inlineStr">
        <is>
          <t>HY</t>
        </is>
      </c>
      <c r="K1398" t="inlineStr">
        <is>
          <t>WAT</t>
        </is>
      </c>
      <c r="L1398" t="inlineStr">
        <is>
          <t>Conventional Hydroelectric</t>
        </is>
      </c>
      <c r="M1398" t="inlineStr">
        <is>
          <t>Hydraulic</t>
        </is>
      </c>
      <c r="N1398" t="n">
        <v>7140</v>
      </c>
      <c r="O1398" t="n">
        <v>123</v>
      </c>
      <c r="P1398" t="b">
        <v>0</v>
      </c>
      <c r="Q1398" t="inlineStr">
        <is>
          <t>plant</t>
        </is>
      </c>
      <c r="R1398" t="inlineStr">
        <is>
          <t>720_2017_plant_owned_7140</t>
        </is>
      </c>
      <c r="S1398" t="n">
        <v>1</v>
      </c>
      <c r="T1398" t="n">
        <v>1</v>
      </c>
      <c r="U1398" t="n">
        <v>0</v>
      </c>
      <c r="V1398" t="n">
        <v>60</v>
      </c>
      <c r="W1398" t="inlineStr"/>
      <c r="X1398" t="inlineStr"/>
      <c r="Y1398" t="inlineStr">
        <is>
          <t>hydro</t>
        </is>
      </c>
      <c r="Z1398" t="inlineStr"/>
      <c r="AA1398" t="n">
        <v>1959</v>
      </c>
      <c r="AB1398" t="n">
        <v>0</v>
      </c>
      <c r="AC1398" t="inlineStr"/>
      <c r="AD1398" t="inlineStr"/>
      <c r="AE1398" t="n">
        <v>913</v>
      </c>
      <c r="AF1398" t="inlineStr">
        <is>
          <t>913_2017</t>
        </is>
      </c>
      <c r="AG1398" s="555" t="n">
        <v>42736</v>
      </c>
      <c r="AH1398" t="n">
        <v>0</v>
      </c>
      <c r="AI1398" t="n">
        <v>0</v>
      </c>
      <c r="AJ1398" t="inlineStr">
        <is>
          <t>Georgia Power Co</t>
        </is>
      </c>
    </row>
    <row r="1399">
      <c r="A1399" t="inlineStr">
        <is>
          <t>720_4_2017_plant_gen_owned_7140</t>
        </is>
      </c>
      <c r="B1399" t="inlineStr">
        <is>
          <t>Oliver Dam 4</t>
        </is>
      </c>
      <c r="C1399" t="inlineStr">
        <is>
          <t>plant_gen</t>
        </is>
      </c>
      <c r="D1399" t="n">
        <v>2017</v>
      </c>
      <c r="E1399" t="inlineStr">
        <is>
          <t>owned</t>
        </is>
      </c>
      <c r="F1399" t="inlineStr">
        <is>
          <t>Oliver Dam</t>
        </is>
      </c>
      <c r="G1399" t="n">
        <v>720</v>
      </c>
      <c r="H1399" t="inlineStr">
        <is>
          <t>4</t>
        </is>
      </c>
      <c r="I1399" t="inlineStr"/>
      <c r="J1399" t="inlineStr">
        <is>
          <t>HY</t>
        </is>
      </c>
      <c r="K1399" t="inlineStr">
        <is>
          <t>WAT</t>
        </is>
      </c>
      <c r="L1399" t="inlineStr">
        <is>
          <t>Conventional Hydroelectric</t>
        </is>
      </c>
      <c r="M1399" t="inlineStr">
        <is>
          <t>Hydraulic</t>
        </is>
      </c>
      <c r="N1399" t="n">
        <v>7140</v>
      </c>
      <c r="O1399" t="n">
        <v>123</v>
      </c>
      <c r="P1399" t="b">
        <v>1</v>
      </c>
      <c r="Q1399" t="inlineStr">
        <is>
          <t>plant_gen</t>
        </is>
      </c>
      <c r="R1399" t="inlineStr">
        <is>
          <t>720_4_2017_plant_gen_owned_7140</t>
        </is>
      </c>
      <c r="S1399" t="n">
        <v>4</v>
      </c>
      <c r="T1399" t="n">
        <v>1</v>
      </c>
      <c r="U1399" t="n">
        <v>0</v>
      </c>
      <c r="V1399" t="n">
        <v>6</v>
      </c>
      <c r="W1399" t="inlineStr"/>
      <c r="X1399" t="inlineStr"/>
      <c r="Y1399" t="inlineStr">
        <is>
          <t>hydro</t>
        </is>
      </c>
      <c r="Z1399" t="inlineStr"/>
      <c r="AA1399" t="n">
        <v>1959</v>
      </c>
      <c r="AB1399" t="n">
        <v>0</v>
      </c>
      <c r="AC1399" t="inlineStr"/>
      <c r="AD1399" t="inlineStr"/>
      <c r="AE1399" t="n">
        <v>913</v>
      </c>
      <c r="AF1399" t="inlineStr">
        <is>
          <t>913_2017</t>
        </is>
      </c>
      <c r="AG1399" s="555" t="n">
        <v>42736</v>
      </c>
      <c r="AH1399" t="n">
        <v>0</v>
      </c>
      <c r="AI1399" t="n">
        <v>0</v>
      </c>
      <c r="AJ1399" t="inlineStr">
        <is>
          <t>Georgia Power Co</t>
        </is>
      </c>
    </row>
    <row r="1400">
      <c r="A1400" t="inlineStr">
        <is>
          <t>720_3_2017_plant_gen_owned_7140</t>
        </is>
      </c>
      <c r="B1400" t="inlineStr">
        <is>
          <t>Oliver Dam 3</t>
        </is>
      </c>
      <c r="C1400" t="inlineStr">
        <is>
          <t>plant_gen</t>
        </is>
      </c>
      <c r="D1400" t="n">
        <v>2017</v>
      </c>
      <c r="E1400" t="inlineStr">
        <is>
          <t>owned</t>
        </is>
      </c>
      <c r="F1400" t="inlineStr">
        <is>
          <t>Oliver Dam</t>
        </is>
      </c>
      <c r="G1400" t="n">
        <v>720</v>
      </c>
      <c r="H1400" t="inlineStr">
        <is>
          <t>3</t>
        </is>
      </c>
      <c r="I1400" t="inlineStr"/>
      <c r="J1400" t="inlineStr">
        <is>
          <t>HY</t>
        </is>
      </c>
      <c r="K1400" t="inlineStr">
        <is>
          <t>WAT</t>
        </is>
      </c>
      <c r="L1400" t="inlineStr">
        <is>
          <t>Conventional Hydroelectric</t>
        </is>
      </c>
      <c r="M1400" t="inlineStr">
        <is>
          <t>Hydraulic</t>
        </is>
      </c>
      <c r="N1400" t="n">
        <v>7140</v>
      </c>
      <c r="O1400" t="n">
        <v>123</v>
      </c>
      <c r="P1400" t="b">
        <v>1</v>
      </c>
      <c r="Q1400" t="inlineStr">
        <is>
          <t>plant_gen</t>
        </is>
      </c>
      <c r="R1400" t="inlineStr">
        <is>
          <t>720_3_2017_plant_gen_owned_7140</t>
        </is>
      </c>
      <c r="S1400" t="n">
        <v>4</v>
      </c>
      <c r="T1400" t="n">
        <v>1</v>
      </c>
      <c r="U1400" t="n">
        <v>0</v>
      </c>
      <c r="V1400" t="n">
        <v>18</v>
      </c>
      <c r="W1400" t="inlineStr"/>
      <c r="X1400" t="inlineStr"/>
      <c r="Y1400" t="inlineStr">
        <is>
          <t>hydro</t>
        </is>
      </c>
      <c r="Z1400" t="inlineStr"/>
      <c r="AA1400" t="n">
        <v>1959</v>
      </c>
      <c r="AB1400" t="n">
        <v>0</v>
      </c>
      <c r="AC1400" t="inlineStr"/>
      <c r="AD1400" t="inlineStr"/>
      <c r="AE1400" t="n">
        <v>913</v>
      </c>
      <c r="AF1400" t="inlineStr">
        <is>
          <t>913_2017</t>
        </is>
      </c>
      <c r="AG1400" s="555" t="n">
        <v>42736</v>
      </c>
      <c r="AH1400" t="n">
        <v>0</v>
      </c>
      <c r="AI1400" t="n">
        <v>0</v>
      </c>
      <c r="AJ1400" t="inlineStr">
        <is>
          <t>Georgia Power Co</t>
        </is>
      </c>
    </row>
    <row r="1401">
      <c r="A1401" t="inlineStr">
        <is>
          <t>720_1_2017_plant_gen_owned_7140</t>
        </is>
      </c>
      <c r="B1401" t="inlineStr">
        <is>
          <t>Oliver Dam 1</t>
        </is>
      </c>
      <c r="C1401" t="inlineStr">
        <is>
          <t>plant_gen</t>
        </is>
      </c>
      <c r="D1401" t="n">
        <v>2017</v>
      </c>
      <c r="E1401" t="inlineStr">
        <is>
          <t>owned</t>
        </is>
      </c>
      <c r="F1401" t="inlineStr">
        <is>
          <t>Oliver Dam</t>
        </is>
      </c>
      <c r="G1401" t="n">
        <v>720</v>
      </c>
      <c r="H1401" t="inlineStr">
        <is>
          <t>1</t>
        </is>
      </c>
      <c r="I1401" t="inlineStr"/>
      <c r="J1401" t="inlineStr">
        <is>
          <t>HY</t>
        </is>
      </c>
      <c r="K1401" t="inlineStr">
        <is>
          <t>WAT</t>
        </is>
      </c>
      <c r="L1401" t="inlineStr">
        <is>
          <t>Conventional Hydroelectric</t>
        </is>
      </c>
      <c r="M1401" t="inlineStr">
        <is>
          <t>Hydraulic</t>
        </is>
      </c>
      <c r="N1401" t="n">
        <v>7140</v>
      </c>
      <c r="O1401" t="n">
        <v>123</v>
      </c>
      <c r="P1401" t="b">
        <v>1</v>
      </c>
      <c r="Q1401" t="inlineStr">
        <is>
          <t>plant_gen</t>
        </is>
      </c>
      <c r="R1401" t="inlineStr">
        <is>
          <t>720_1_2017_plant_gen_owned_7140</t>
        </is>
      </c>
      <c r="S1401" t="n">
        <v>4</v>
      </c>
      <c r="T1401" t="n">
        <v>1</v>
      </c>
      <c r="U1401" t="n">
        <v>0</v>
      </c>
      <c r="V1401" t="n">
        <v>18</v>
      </c>
      <c r="W1401" t="inlineStr"/>
      <c r="X1401" t="inlineStr"/>
      <c r="Y1401" t="inlineStr">
        <is>
          <t>hydro</t>
        </is>
      </c>
      <c r="Z1401" t="inlineStr"/>
      <c r="AA1401" t="n">
        <v>1959</v>
      </c>
      <c r="AB1401" t="n">
        <v>0</v>
      </c>
      <c r="AC1401" t="inlineStr"/>
      <c r="AD1401" t="inlineStr"/>
      <c r="AE1401" t="n">
        <v>913</v>
      </c>
      <c r="AF1401" t="inlineStr">
        <is>
          <t>913_2017</t>
        </is>
      </c>
      <c r="AG1401" s="555" t="n">
        <v>42736</v>
      </c>
      <c r="AH1401" t="n">
        <v>0</v>
      </c>
      <c r="AI1401" t="n">
        <v>0</v>
      </c>
      <c r="AJ1401" t="inlineStr">
        <is>
          <t>Georgia Power Co</t>
        </is>
      </c>
    </row>
    <row r="1402">
      <c r="A1402" t="inlineStr">
        <is>
          <t>720_2_2017_plant_gen_owned_7140</t>
        </is>
      </c>
      <c r="B1402" t="inlineStr">
        <is>
          <t>Oliver Dam 2</t>
        </is>
      </c>
      <c r="C1402" t="inlineStr">
        <is>
          <t>plant_gen</t>
        </is>
      </c>
      <c r="D1402" t="n">
        <v>2017</v>
      </c>
      <c r="E1402" t="inlineStr">
        <is>
          <t>owned</t>
        </is>
      </c>
      <c r="F1402" t="inlineStr">
        <is>
          <t>Oliver Dam</t>
        </is>
      </c>
      <c r="G1402" t="n">
        <v>720</v>
      </c>
      <c r="H1402" t="inlineStr">
        <is>
          <t>2</t>
        </is>
      </c>
      <c r="I1402" t="inlineStr"/>
      <c r="J1402" t="inlineStr">
        <is>
          <t>HY</t>
        </is>
      </c>
      <c r="K1402" t="inlineStr">
        <is>
          <t>WAT</t>
        </is>
      </c>
      <c r="L1402" t="inlineStr">
        <is>
          <t>Conventional Hydroelectric</t>
        </is>
      </c>
      <c r="M1402" t="inlineStr">
        <is>
          <t>Hydraulic</t>
        </is>
      </c>
      <c r="N1402" t="n">
        <v>7140</v>
      </c>
      <c r="O1402" t="n">
        <v>123</v>
      </c>
      <c r="P1402" t="b">
        <v>1</v>
      </c>
      <c r="Q1402" t="inlineStr">
        <is>
          <t>plant_gen</t>
        </is>
      </c>
      <c r="R1402" t="inlineStr">
        <is>
          <t>720_2_2017_plant_gen_owned_7140</t>
        </is>
      </c>
      <c r="S1402" t="n">
        <v>4</v>
      </c>
      <c r="T1402" t="n">
        <v>1</v>
      </c>
      <c r="U1402" t="n">
        <v>0</v>
      </c>
      <c r="V1402" t="n">
        <v>18</v>
      </c>
      <c r="W1402" t="inlineStr"/>
      <c r="X1402" t="inlineStr"/>
      <c r="Y1402" t="inlineStr">
        <is>
          <t>hydro</t>
        </is>
      </c>
      <c r="Z1402" t="inlineStr"/>
      <c r="AA1402" t="n">
        <v>1959</v>
      </c>
      <c r="AB1402" t="n">
        <v>0</v>
      </c>
      <c r="AC1402" t="inlineStr"/>
      <c r="AD1402" t="inlineStr"/>
      <c r="AE1402" t="n">
        <v>913</v>
      </c>
      <c r="AF1402" t="inlineStr">
        <is>
          <t>913_2017</t>
        </is>
      </c>
      <c r="AG1402" s="555" t="n">
        <v>42736</v>
      </c>
      <c r="AH1402" t="n">
        <v>0</v>
      </c>
      <c r="AI1402" t="n">
        <v>0</v>
      </c>
      <c r="AJ1402" t="inlineStr">
        <is>
          <t>Georgia Power Co</t>
        </is>
      </c>
    </row>
    <row r="1403">
      <c r="A1403" t="inlineStr">
        <is>
          <t>720_wat_2017_plant_prime_fuel_owned_7140</t>
        </is>
      </c>
      <c r="B1403" t="inlineStr">
        <is>
          <t>Oliver Dam WAT</t>
        </is>
      </c>
      <c r="C1403" t="inlineStr">
        <is>
          <t>plant_prime_fuel</t>
        </is>
      </c>
      <c r="D1403" t="n">
        <v>2017</v>
      </c>
      <c r="E1403" t="inlineStr">
        <is>
          <t>owned</t>
        </is>
      </c>
      <c r="F1403" t="inlineStr">
        <is>
          <t>Oliver Dam</t>
        </is>
      </c>
      <c r="G1403" t="n">
        <v>720</v>
      </c>
      <c r="H1403" t="inlineStr"/>
      <c r="I1403" t="inlineStr"/>
      <c r="J1403" t="inlineStr">
        <is>
          <t>HY</t>
        </is>
      </c>
      <c r="K1403" t="inlineStr">
        <is>
          <t>WAT</t>
        </is>
      </c>
      <c r="L1403" t="inlineStr">
        <is>
          <t>Conventional Hydroelectric</t>
        </is>
      </c>
      <c r="M1403" t="inlineStr">
        <is>
          <t>Hydraulic</t>
        </is>
      </c>
      <c r="N1403" t="n">
        <v>7140</v>
      </c>
      <c r="O1403" t="n">
        <v>123</v>
      </c>
      <c r="P1403" t="b">
        <v>0</v>
      </c>
      <c r="Q1403" t="inlineStr">
        <is>
          <t>plant</t>
        </is>
      </c>
      <c r="R1403" t="inlineStr">
        <is>
          <t>720_2017_plant_owned_7140</t>
        </is>
      </c>
      <c r="S1403" t="n">
        <v>1</v>
      </c>
      <c r="T1403" t="n">
        <v>1</v>
      </c>
      <c r="U1403" t="n">
        <v>0</v>
      </c>
      <c r="V1403" t="n">
        <v>60</v>
      </c>
      <c r="W1403" t="inlineStr"/>
      <c r="X1403" t="inlineStr"/>
      <c r="Y1403" t="inlineStr">
        <is>
          <t>hydro</t>
        </is>
      </c>
      <c r="Z1403" t="inlineStr"/>
      <c r="AA1403" t="n">
        <v>1959</v>
      </c>
      <c r="AB1403" t="n">
        <v>0</v>
      </c>
      <c r="AC1403" t="inlineStr"/>
      <c r="AD1403" t="inlineStr"/>
      <c r="AE1403" t="n">
        <v>913</v>
      </c>
      <c r="AF1403" t="inlineStr">
        <is>
          <t>913_2017</t>
        </is>
      </c>
      <c r="AG1403" s="555" t="n">
        <v>42736</v>
      </c>
      <c r="AH1403" t="n">
        <v>0</v>
      </c>
      <c r="AI1403" t="n">
        <v>0</v>
      </c>
      <c r="AJ1403" t="inlineStr">
        <is>
          <t>Georgia Power Co</t>
        </is>
      </c>
    </row>
    <row r="1404">
      <c r="A1404" t="inlineStr">
        <is>
          <t>720_conventional_hydroelectric_2017_plant_technology_owned_7140</t>
        </is>
      </c>
      <c r="B1404" t="inlineStr">
        <is>
          <t>Oliver Dam Conventional Hydroelectric</t>
        </is>
      </c>
      <c r="C1404" t="inlineStr">
        <is>
          <t>plant_technology</t>
        </is>
      </c>
      <c r="D1404" t="n">
        <v>2017</v>
      </c>
      <c r="E1404" t="inlineStr">
        <is>
          <t>owned</t>
        </is>
      </c>
      <c r="F1404" t="inlineStr">
        <is>
          <t>Oliver Dam</t>
        </is>
      </c>
      <c r="G1404" t="n">
        <v>720</v>
      </c>
      <c r="H1404" t="inlineStr"/>
      <c r="I1404" t="inlineStr"/>
      <c r="J1404" t="inlineStr">
        <is>
          <t>HY</t>
        </is>
      </c>
      <c r="K1404" t="inlineStr">
        <is>
          <t>WAT</t>
        </is>
      </c>
      <c r="L1404" t="inlineStr">
        <is>
          <t>Conventional Hydroelectric</t>
        </is>
      </c>
      <c r="M1404" t="inlineStr">
        <is>
          <t>Hydraulic</t>
        </is>
      </c>
      <c r="N1404" t="n">
        <v>7140</v>
      </c>
      <c r="O1404" t="n">
        <v>123</v>
      </c>
      <c r="P1404" t="b">
        <v>0</v>
      </c>
      <c r="Q1404" t="inlineStr">
        <is>
          <t>plant</t>
        </is>
      </c>
      <c r="R1404" t="inlineStr">
        <is>
          <t>720_2017_plant_owned_7140</t>
        </is>
      </c>
      <c r="S1404" t="n">
        <v>1</v>
      </c>
      <c r="T1404" t="n">
        <v>1</v>
      </c>
      <c r="U1404" t="n">
        <v>0</v>
      </c>
      <c r="V1404" t="n">
        <v>60</v>
      </c>
      <c r="W1404" t="inlineStr"/>
      <c r="X1404" t="inlineStr"/>
      <c r="Y1404" t="inlineStr">
        <is>
          <t>hydro</t>
        </is>
      </c>
      <c r="Z1404" t="inlineStr"/>
      <c r="AA1404" t="n">
        <v>1959</v>
      </c>
      <c r="AB1404" t="n">
        <v>0</v>
      </c>
      <c r="AC1404" t="inlineStr"/>
      <c r="AD1404" t="inlineStr"/>
      <c r="AE1404" t="n">
        <v>913</v>
      </c>
      <c r="AF1404" t="inlineStr">
        <is>
          <t>913_2017</t>
        </is>
      </c>
      <c r="AG1404" s="555" t="n">
        <v>42736</v>
      </c>
      <c r="AH1404" t="n">
        <v>0</v>
      </c>
      <c r="AI1404" t="n">
        <v>0</v>
      </c>
      <c r="AJ1404" t="inlineStr">
        <is>
          <t>Georgia Power Co</t>
        </is>
      </c>
    </row>
    <row r="1405">
      <c r="A1405" t="inlineStr">
        <is>
          <t>702_2017_plant_owned_7140</t>
        </is>
      </c>
      <c r="B1405" t="inlineStr">
        <is>
          <t>Bartletts Ferry</t>
        </is>
      </c>
      <c r="C1405" t="inlineStr">
        <is>
          <t>plant</t>
        </is>
      </c>
      <c r="D1405" t="n">
        <v>2017</v>
      </c>
      <c r="E1405" t="inlineStr">
        <is>
          <t>owned</t>
        </is>
      </c>
      <c r="F1405" t="inlineStr">
        <is>
          <t>Bartletts Ferry</t>
        </is>
      </c>
      <c r="G1405" t="n">
        <v>702</v>
      </c>
      <c r="H1405" t="inlineStr"/>
      <c r="I1405" t="inlineStr"/>
      <c r="J1405" t="inlineStr">
        <is>
          <t>HY</t>
        </is>
      </c>
      <c r="K1405" t="inlineStr">
        <is>
          <t>WAT</t>
        </is>
      </c>
      <c r="L1405" t="inlineStr">
        <is>
          <t>Conventional Hydroelectric</t>
        </is>
      </c>
      <c r="M1405" t="inlineStr">
        <is>
          <t>Hydraulic</t>
        </is>
      </c>
      <c r="N1405" t="n">
        <v>7140</v>
      </c>
      <c r="O1405" t="n">
        <v>123</v>
      </c>
      <c r="P1405" t="b">
        <v>1</v>
      </c>
      <c r="Q1405" t="inlineStr">
        <is>
          <t>plant</t>
        </is>
      </c>
      <c r="R1405" t="inlineStr">
        <is>
          <t>702_2017_plant_owned_7140</t>
        </is>
      </c>
      <c r="S1405" t="n">
        <v>1</v>
      </c>
      <c r="T1405" t="n">
        <v>1</v>
      </c>
      <c r="U1405" t="n">
        <v>0</v>
      </c>
      <c r="V1405" t="n">
        <v>173</v>
      </c>
      <c r="W1405" t="inlineStr"/>
      <c r="X1405" t="inlineStr"/>
      <c r="Y1405" t="inlineStr">
        <is>
          <t>hydro</t>
        </is>
      </c>
      <c r="Z1405" t="inlineStr"/>
      <c r="AA1405" t="n">
        <v>1985</v>
      </c>
      <c r="AB1405" t="n">
        <v>0</v>
      </c>
      <c r="AC1405" t="inlineStr"/>
      <c r="AD1405" t="inlineStr"/>
      <c r="AE1405" t="n">
        <v>919</v>
      </c>
      <c r="AF1405" t="inlineStr">
        <is>
          <t>919_2017</t>
        </is>
      </c>
      <c r="AG1405" s="555" t="n">
        <v>42736</v>
      </c>
      <c r="AH1405" t="n">
        <v>0</v>
      </c>
      <c r="AI1405" t="n">
        <v>0</v>
      </c>
      <c r="AJ1405" t="inlineStr">
        <is>
          <t>Georgia Power Co</t>
        </is>
      </c>
    </row>
    <row r="1406">
      <c r="A1406" t="inlineStr">
        <is>
          <t>702_hydraulic_2017_plant_ferc_acct_owned_7140</t>
        </is>
      </c>
      <c r="B1406" t="inlineStr">
        <is>
          <t>Bartletts Ferry Hydraulic</t>
        </is>
      </c>
      <c r="C1406" t="inlineStr">
        <is>
          <t>plant_ferc_acct</t>
        </is>
      </c>
      <c r="D1406" t="n">
        <v>2017</v>
      </c>
      <c r="E1406" t="inlineStr">
        <is>
          <t>owned</t>
        </is>
      </c>
      <c r="F1406" t="inlineStr">
        <is>
          <t>Bartletts Ferry</t>
        </is>
      </c>
      <c r="G1406" t="n">
        <v>702</v>
      </c>
      <c r="H1406" t="inlineStr"/>
      <c r="I1406" t="inlineStr"/>
      <c r="J1406" t="inlineStr">
        <is>
          <t>HY</t>
        </is>
      </c>
      <c r="K1406" t="inlineStr">
        <is>
          <t>WAT</t>
        </is>
      </c>
      <c r="L1406" t="inlineStr">
        <is>
          <t>Conventional Hydroelectric</t>
        </is>
      </c>
      <c r="M1406" t="inlineStr">
        <is>
          <t>Hydraulic</t>
        </is>
      </c>
      <c r="N1406" t="n">
        <v>7140</v>
      </c>
      <c r="O1406" t="n">
        <v>123</v>
      </c>
      <c r="P1406" t="b">
        <v>0</v>
      </c>
      <c r="Q1406" t="inlineStr">
        <is>
          <t>plant</t>
        </is>
      </c>
      <c r="R1406" t="inlineStr">
        <is>
          <t>702_2017_plant_owned_7140</t>
        </is>
      </c>
      <c r="S1406" t="n">
        <v>1</v>
      </c>
      <c r="T1406" t="n">
        <v>1</v>
      </c>
      <c r="U1406" t="n">
        <v>0</v>
      </c>
      <c r="V1406" t="n">
        <v>173</v>
      </c>
      <c r="W1406" t="inlineStr"/>
      <c r="X1406" t="inlineStr"/>
      <c r="Y1406" t="inlineStr">
        <is>
          <t>hydro</t>
        </is>
      </c>
      <c r="Z1406" t="inlineStr"/>
      <c r="AA1406" t="n">
        <v>1985</v>
      </c>
      <c r="AB1406" t="n">
        <v>0</v>
      </c>
      <c r="AC1406" t="inlineStr"/>
      <c r="AD1406" t="inlineStr"/>
      <c r="AE1406" t="n">
        <v>919</v>
      </c>
      <c r="AF1406" t="inlineStr">
        <is>
          <t>919_2017</t>
        </is>
      </c>
      <c r="AG1406" s="555" t="n">
        <v>42736</v>
      </c>
      <c r="AH1406" t="n">
        <v>0</v>
      </c>
      <c r="AI1406" t="n">
        <v>0</v>
      </c>
      <c r="AJ1406" t="inlineStr">
        <is>
          <t>Georgia Power Co</t>
        </is>
      </c>
    </row>
    <row r="1407">
      <c r="A1407" t="inlineStr">
        <is>
          <t>702_hy_2017_plant_prime_mover_owned_7140</t>
        </is>
      </c>
      <c r="B1407" t="inlineStr">
        <is>
          <t>Bartletts Ferry HY</t>
        </is>
      </c>
      <c r="C1407" t="inlineStr">
        <is>
          <t>plant_prime_mover</t>
        </is>
      </c>
      <c r="D1407" t="n">
        <v>2017</v>
      </c>
      <c r="E1407" t="inlineStr">
        <is>
          <t>owned</t>
        </is>
      </c>
      <c r="F1407" t="inlineStr">
        <is>
          <t>Bartletts Ferry</t>
        </is>
      </c>
      <c r="G1407" t="n">
        <v>702</v>
      </c>
      <c r="H1407" t="inlineStr"/>
      <c r="I1407" t="inlineStr"/>
      <c r="J1407" t="inlineStr">
        <is>
          <t>HY</t>
        </is>
      </c>
      <c r="K1407" t="inlineStr">
        <is>
          <t>WAT</t>
        </is>
      </c>
      <c r="L1407" t="inlineStr">
        <is>
          <t>Conventional Hydroelectric</t>
        </is>
      </c>
      <c r="M1407" t="inlineStr">
        <is>
          <t>Hydraulic</t>
        </is>
      </c>
      <c r="N1407" t="n">
        <v>7140</v>
      </c>
      <c r="O1407" t="n">
        <v>123</v>
      </c>
      <c r="P1407" t="b">
        <v>0</v>
      </c>
      <c r="Q1407" t="inlineStr">
        <is>
          <t>plant</t>
        </is>
      </c>
      <c r="R1407" t="inlineStr">
        <is>
          <t>702_2017_plant_owned_7140</t>
        </is>
      </c>
      <c r="S1407" t="n">
        <v>1</v>
      </c>
      <c r="T1407" t="n">
        <v>1</v>
      </c>
      <c r="U1407" t="n">
        <v>0</v>
      </c>
      <c r="V1407" t="n">
        <v>173</v>
      </c>
      <c r="W1407" t="inlineStr"/>
      <c r="X1407" t="inlineStr"/>
      <c r="Y1407" t="inlineStr">
        <is>
          <t>hydro</t>
        </is>
      </c>
      <c r="Z1407" t="inlineStr"/>
      <c r="AA1407" t="n">
        <v>1985</v>
      </c>
      <c r="AB1407" t="n">
        <v>0</v>
      </c>
      <c r="AC1407" t="inlineStr"/>
      <c r="AD1407" t="inlineStr"/>
      <c r="AE1407" t="n">
        <v>919</v>
      </c>
      <c r="AF1407" t="inlineStr">
        <is>
          <t>919_2017</t>
        </is>
      </c>
      <c r="AG1407" s="555" t="n">
        <v>42736</v>
      </c>
      <c r="AH1407" t="n">
        <v>0</v>
      </c>
      <c r="AI1407" t="n">
        <v>0</v>
      </c>
      <c r="AJ1407" t="inlineStr">
        <is>
          <t>Georgia Power Co</t>
        </is>
      </c>
    </row>
    <row r="1408">
      <c r="A1408" t="inlineStr">
        <is>
          <t>702_1_2017_plant_gen_owned_7140</t>
        </is>
      </c>
      <c r="B1408" t="inlineStr">
        <is>
          <t>Bartletts Ferry 1</t>
        </is>
      </c>
      <c r="C1408" t="inlineStr">
        <is>
          <t>plant_gen</t>
        </is>
      </c>
      <c r="D1408" t="n">
        <v>2017</v>
      </c>
      <c r="E1408" t="inlineStr">
        <is>
          <t>owned</t>
        </is>
      </c>
      <c r="F1408" t="inlineStr">
        <is>
          <t>Bartletts Ferry</t>
        </is>
      </c>
      <c r="G1408" t="n">
        <v>702</v>
      </c>
      <c r="H1408" t="inlineStr">
        <is>
          <t>1</t>
        </is>
      </c>
      <c r="I1408" t="inlineStr"/>
      <c r="J1408" t="inlineStr">
        <is>
          <t>HY</t>
        </is>
      </c>
      <c r="K1408" t="inlineStr">
        <is>
          <t>WAT</t>
        </is>
      </c>
      <c r="L1408" t="inlineStr">
        <is>
          <t>Conventional Hydroelectric</t>
        </is>
      </c>
      <c r="M1408" t="inlineStr">
        <is>
          <t>Hydraulic</t>
        </is>
      </c>
      <c r="N1408" t="n">
        <v>7140</v>
      </c>
      <c r="O1408" t="n">
        <v>123</v>
      </c>
      <c r="P1408" t="b">
        <v>1</v>
      </c>
      <c r="Q1408" t="inlineStr">
        <is>
          <t>plant_gen</t>
        </is>
      </c>
      <c r="R1408" t="inlineStr">
        <is>
          <t>702_1_2017_plant_gen_owned_7140</t>
        </is>
      </c>
      <c r="S1408" t="n">
        <v>6</v>
      </c>
      <c r="T1408" t="n">
        <v>1</v>
      </c>
      <c r="U1408" t="n">
        <v>0</v>
      </c>
      <c r="V1408" t="n">
        <v>15</v>
      </c>
      <c r="W1408" t="inlineStr"/>
      <c r="X1408" t="inlineStr"/>
      <c r="Y1408" t="inlineStr">
        <is>
          <t>hydro</t>
        </is>
      </c>
      <c r="Z1408" t="inlineStr"/>
      <c r="AA1408" t="n">
        <v>1926</v>
      </c>
      <c r="AB1408" t="n">
        <v>0</v>
      </c>
      <c r="AC1408" t="inlineStr"/>
      <c r="AD1408" t="inlineStr"/>
      <c r="AE1408" t="n">
        <v>919</v>
      </c>
      <c r="AF1408" t="inlineStr">
        <is>
          <t>919_2017</t>
        </is>
      </c>
      <c r="AG1408" s="555" t="n">
        <v>42736</v>
      </c>
      <c r="AH1408" t="n">
        <v>0</v>
      </c>
      <c r="AI1408" t="n">
        <v>0</v>
      </c>
      <c r="AJ1408" t="inlineStr">
        <is>
          <t>Georgia Power Co</t>
        </is>
      </c>
    </row>
    <row r="1409">
      <c r="A1409" t="inlineStr">
        <is>
          <t>702_2_2017_plant_gen_owned_7140</t>
        </is>
      </c>
      <c r="B1409" t="inlineStr">
        <is>
          <t>Bartletts Ferry 2</t>
        </is>
      </c>
      <c r="C1409" t="inlineStr">
        <is>
          <t>plant_gen</t>
        </is>
      </c>
      <c r="D1409" t="n">
        <v>2017</v>
      </c>
      <c r="E1409" t="inlineStr">
        <is>
          <t>owned</t>
        </is>
      </c>
      <c r="F1409" t="inlineStr">
        <is>
          <t>Bartletts Ferry</t>
        </is>
      </c>
      <c r="G1409" t="n">
        <v>702</v>
      </c>
      <c r="H1409" t="inlineStr">
        <is>
          <t>2</t>
        </is>
      </c>
      <c r="I1409" t="inlineStr"/>
      <c r="J1409" t="inlineStr">
        <is>
          <t>HY</t>
        </is>
      </c>
      <c r="K1409" t="inlineStr">
        <is>
          <t>WAT</t>
        </is>
      </c>
      <c r="L1409" t="inlineStr">
        <is>
          <t>Conventional Hydroelectric</t>
        </is>
      </c>
      <c r="M1409" t="inlineStr">
        <is>
          <t>Hydraulic</t>
        </is>
      </c>
      <c r="N1409" t="n">
        <v>7140</v>
      </c>
      <c r="O1409" t="n">
        <v>123</v>
      </c>
      <c r="P1409" t="b">
        <v>1</v>
      </c>
      <c r="Q1409" t="inlineStr">
        <is>
          <t>plant_gen</t>
        </is>
      </c>
      <c r="R1409" t="inlineStr">
        <is>
          <t>702_2_2017_plant_gen_owned_7140</t>
        </is>
      </c>
      <c r="S1409" t="n">
        <v>6</v>
      </c>
      <c r="T1409" t="n">
        <v>1</v>
      </c>
      <c r="U1409" t="n">
        <v>0</v>
      </c>
      <c r="V1409" t="n">
        <v>15</v>
      </c>
      <c r="W1409" t="inlineStr"/>
      <c r="X1409" t="inlineStr"/>
      <c r="Y1409" t="inlineStr">
        <is>
          <t>hydro</t>
        </is>
      </c>
      <c r="Z1409" t="inlineStr"/>
      <c r="AA1409" t="n">
        <v>1926</v>
      </c>
      <c r="AB1409" t="n">
        <v>0</v>
      </c>
      <c r="AC1409" t="inlineStr"/>
      <c r="AD1409" t="inlineStr"/>
      <c r="AE1409" t="n">
        <v>919</v>
      </c>
      <c r="AF1409" t="inlineStr">
        <is>
          <t>919_2017</t>
        </is>
      </c>
      <c r="AG1409" s="555" t="n">
        <v>42736</v>
      </c>
      <c r="AH1409" t="n">
        <v>0</v>
      </c>
      <c r="AI1409" t="n">
        <v>0</v>
      </c>
      <c r="AJ1409" t="inlineStr">
        <is>
          <t>Georgia Power Co</t>
        </is>
      </c>
    </row>
    <row r="1410">
      <c r="A1410" t="inlineStr">
        <is>
          <t>702_3_2017_plant_gen_owned_7140</t>
        </is>
      </c>
      <c r="B1410" t="inlineStr">
        <is>
          <t>Bartletts Ferry 3</t>
        </is>
      </c>
      <c r="C1410" t="inlineStr">
        <is>
          <t>plant_gen</t>
        </is>
      </c>
      <c r="D1410" t="n">
        <v>2017</v>
      </c>
      <c r="E1410" t="inlineStr">
        <is>
          <t>owned</t>
        </is>
      </c>
      <c r="F1410" t="inlineStr">
        <is>
          <t>Bartletts Ferry</t>
        </is>
      </c>
      <c r="G1410" t="n">
        <v>702</v>
      </c>
      <c r="H1410" t="inlineStr">
        <is>
          <t>3</t>
        </is>
      </c>
      <c r="I1410" t="inlineStr"/>
      <c r="J1410" t="inlineStr">
        <is>
          <t>HY</t>
        </is>
      </c>
      <c r="K1410" t="inlineStr">
        <is>
          <t>WAT</t>
        </is>
      </c>
      <c r="L1410" t="inlineStr">
        <is>
          <t>Conventional Hydroelectric</t>
        </is>
      </c>
      <c r="M1410" t="inlineStr">
        <is>
          <t>Hydraulic</t>
        </is>
      </c>
      <c r="N1410" t="n">
        <v>7140</v>
      </c>
      <c r="O1410" t="n">
        <v>123</v>
      </c>
      <c r="P1410" t="b">
        <v>1</v>
      </c>
      <c r="Q1410" t="inlineStr">
        <is>
          <t>plant_gen</t>
        </is>
      </c>
      <c r="R1410" t="inlineStr">
        <is>
          <t>702_3_2017_plant_gen_owned_7140</t>
        </is>
      </c>
      <c r="S1410" t="n">
        <v>6</v>
      </c>
      <c r="T1410" t="n">
        <v>1</v>
      </c>
      <c r="U1410" t="n">
        <v>0</v>
      </c>
      <c r="V1410" t="n">
        <v>15</v>
      </c>
      <c r="W1410" t="inlineStr"/>
      <c r="X1410" t="inlineStr"/>
      <c r="Y1410" t="inlineStr">
        <is>
          <t>hydro</t>
        </is>
      </c>
      <c r="Z1410" t="inlineStr"/>
      <c r="AA1410" t="n">
        <v>1928</v>
      </c>
      <c r="AB1410" t="n">
        <v>0</v>
      </c>
      <c r="AC1410" t="inlineStr"/>
      <c r="AD1410" t="inlineStr"/>
      <c r="AE1410" t="n">
        <v>919</v>
      </c>
      <c r="AF1410" t="inlineStr">
        <is>
          <t>919_2017</t>
        </is>
      </c>
      <c r="AG1410" s="555" t="n">
        <v>42736</v>
      </c>
      <c r="AH1410" t="n">
        <v>0</v>
      </c>
      <c r="AI1410" t="n">
        <v>0</v>
      </c>
      <c r="AJ1410" t="inlineStr">
        <is>
          <t>Georgia Power Co</t>
        </is>
      </c>
    </row>
    <row r="1411">
      <c r="A1411" t="inlineStr">
        <is>
          <t>702_4_2017_plant_gen_owned_7140</t>
        </is>
      </c>
      <c r="B1411" t="inlineStr">
        <is>
          <t>Bartletts Ferry 4</t>
        </is>
      </c>
      <c r="C1411" t="inlineStr">
        <is>
          <t>plant_gen</t>
        </is>
      </c>
      <c r="D1411" t="n">
        <v>2017</v>
      </c>
      <c r="E1411" t="inlineStr">
        <is>
          <t>owned</t>
        </is>
      </c>
      <c r="F1411" t="inlineStr">
        <is>
          <t>Bartletts Ferry</t>
        </is>
      </c>
      <c r="G1411" t="n">
        <v>702</v>
      </c>
      <c r="H1411" t="inlineStr">
        <is>
          <t>4</t>
        </is>
      </c>
      <c r="I1411" t="inlineStr"/>
      <c r="J1411" t="inlineStr">
        <is>
          <t>HY</t>
        </is>
      </c>
      <c r="K1411" t="inlineStr">
        <is>
          <t>WAT</t>
        </is>
      </c>
      <c r="L1411" t="inlineStr">
        <is>
          <t>Conventional Hydroelectric</t>
        </is>
      </c>
      <c r="M1411" t="inlineStr">
        <is>
          <t>Hydraulic</t>
        </is>
      </c>
      <c r="N1411" t="n">
        <v>7140</v>
      </c>
      <c r="O1411" t="n">
        <v>123</v>
      </c>
      <c r="P1411" t="b">
        <v>1</v>
      </c>
      <c r="Q1411" t="inlineStr">
        <is>
          <t>plant_gen</t>
        </is>
      </c>
      <c r="R1411" t="inlineStr">
        <is>
          <t>702_4_2017_plant_gen_owned_7140</t>
        </is>
      </c>
      <c r="S1411" t="n">
        <v>6</v>
      </c>
      <c r="T1411" t="n">
        <v>1</v>
      </c>
      <c r="U1411" t="n">
        <v>0</v>
      </c>
      <c r="V1411" t="n">
        <v>20</v>
      </c>
      <c r="W1411" t="inlineStr"/>
      <c r="X1411" t="inlineStr"/>
      <c r="Y1411" t="inlineStr">
        <is>
          <t>hydro</t>
        </is>
      </c>
      <c r="Z1411" t="inlineStr"/>
      <c r="AA1411" t="n">
        <v>1951</v>
      </c>
      <c r="AB1411" t="n">
        <v>0</v>
      </c>
      <c r="AC1411" t="inlineStr"/>
      <c r="AD1411" t="inlineStr"/>
      <c r="AE1411" t="n">
        <v>919</v>
      </c>
      <c r="AF1411" t="inlineStr">
        <is>
          <t>919_2017</t>
        </is>
      </c>
      <c r="AG1411" s="555" t="n">
        <v>42736</v>
      </c>
      <c r="AH1411" t="n">
        <v>0</v>
      </c>
      <c r="AI1411" t="n">
        <v>0</v>
      </c>
      <c r="AJ1411" t="inlineStr">
        <is>
          <t>Georgia Power Co</t>
        </is>
      </c>
    </row>
    <row r="1412">
      <c r="A1412" t="inlineStr">
        <is>
          <t>702_5_2017_plant_gen_owned_7140</t>
        </is>
      </c>
      <c r="B1412" t="inlineStr">
        <is>
          <t>Bartletts Ferry 5</t>
        </is>
      </c>
      <c r="C1412" t="inlineStr">
        <is>
          <t>plant_gen</t>
        </is>
      </c>
      <c r="D1412" t="n">
        <v>2017</v>
      </c>
      <c r="E1412" t="inlineStr">
        <is>
          <t>owned</t>
        </is>
      </c>
      <c r="F1412" t="inlineStr">
        <is>
          <t>Bartletts Ferry</t>
        </is>
      </c>
      <c r="G1412" t="n">
        <v>702</v>
      </c>
      <c r="H1412" t="inlineStr">
        <is>
          <t>5</t>
        </is>
      </c>
      <c r="I1412" t="inlineStr"/>
      <c r="J1412" t="inlineStr">
        <is>
          <t>HY</t>
        </is>
      </c>
      <c r="K1412" t="inlineStr">
        <is>
          <t>WAT</t>
        </is>
      </c>
      <c r="L1412" t="inlineStr">
        <is>
          <t>Conventional Hydroelectric</t>
        </is>
      </c>
      <c r="M1412" t="inlineStr">
        <is>
          <t>Hydraulic</t>
        </is>
      </c>
      <c r="N1412" t="n">
        <v>7140</v>
      </c>
      <c r="O1412" t="n">
        <v>123</v>
      </c>
      <c r="P1412" t="b">
        <v>1</v>
      </c>
      <c r="Q1412" t="inlineStr">
        <is>
          <t>plant_gen</t>
        </is>
      </c>
      <c r="R1412" t="inlineStr">
        <is>
          <t>702_5_2017_plant_gen_owned_7140</t>
        </is>
      </c>
      <c r="S1412" t="n">
        <v>6</v>
      </c>
      <c r="T1412" t="n">
        <v>1</v>
      </c>
      <c r="U1412" t="n">
        <v>0</v>
      </c>
      <c r="V1412" t="n">
        <v>54</v>
      </c>
      <c r="W1412" t="inlineStr"/>
      <c r="X1412" t="inlineStr"/>
      <c r="Y1412" t="inlineStr">
        <is>
          <t>hydro</t>
        </is>
      </c>
      <c r="Z1412" t="inlineStr"/>
      <c r="AA1412" t="n">
        <v>1985</v>
      </c>
      <c r="AB1412" t="n">
        <v>0</v>
      </c>
      <c r="AC1412" t="inlineStr"/>
      <c r="AD1412" t="inlineStr"/>
      <c r="AE1412" t="n">
        <v>919</v>
      </c>
      <c r="AF1412" t="inlineStr">
        <is>
          <t>919_2017</t>
        </is>
      </c>
      <c r="AG1412" s="555" t="n">
        <v>42736</v>
      </c>
      <c r="AH1412" t="n">
        <v>0</v>
      </c>
      <c r="AI1412" t="n">
        <v>0</v>
      </c>
      <c r="AJ1412" t="inlineStr">
        <is>
          <t>Georgia Power Co</t>
        </is>
      </c>
    </row>
    <row r="1413">
      <c r="A1413" t="inlineStr">
        <is>
          <t>702_6_2017_plant_gen_owned_7140</t>
        </is>
      </c>
      <c r="B1413" t="inlineStr">
        <is>
          <t>Bartletts Ferry 6</t>
        </is>
      </c>
      <c r="C1413" t="inlineStr">
        <is>
          <t>plant_gen</t>
        </is>
      </c>
      <c r="D1413" t="n">
        <v>2017</v>
      </c>
      <c r="E1413" t="inlineStr">
        <is>
          <t>owned</t>
        </is>
      </c>
      <c r="F1413" t="inlineStr">
        <is>
          <t>Bartletts Ferry</t>
        </is>
      </c>
      <c r="G1413" t="n">
        <v>702</v>
      </c>
      <c r="H1413" t="inlineStr">
        <is>
          <t>6</t>
        </is>
      </c>
      <c r="I1413" t="inlineStr"/>
      <c r="J1413" t="inlineStr">
        <is>
          <t>HY</t>
        </is>
      </c>
      <c r="K1413" t="inlineStr">
        <is>
          <t>WAT</t>
        </is>
      </c>
      <c r="L1413" t="inlineStr">
        <is>
          <t>Conventional Hydroelectric</t>
        </is>
      </c>
      <c r="M1413" t="inlineStr">
        <is>
          <t>Hydraulic</t>
        </is>
      </c>
      <c r="N1413" t="n">
        <v>7140</v>
      </c>
      <c r="O1413" t="n">
        <v>123</v>
      </c>
      <c r="P1413" t="b">
        <v>1</v>
      </c>
      <c r="Q1413" t="inlineStr">
        <is>
          <t>plant_gen</t>
        </is>
      </c>
      <c r="R1413" t="inlineStr">
        <is>
          <t>702_6_2017_plant_gen_owned_7140</t>
        </is>
      </c>
      <c r="S1413" t="n">
        <v>6</v>
      </c>
      <c r="T1413" t="n">
        <v>1</v>
      </c>
      <c r="U1413" t="n">
        <v>0</v>
      </c>
      <c r="V1413" t="n">
        <v>54</v>
      </c>
      <c r="W1413" t="inlineStr"/>
      <c r="X1413" t="inlineStr"/>
      <c r="Y1413" t="inlineStr">
        <is>
          <t>hydro</t>
        </is>
      </c>
      <c r="Z1413" t="inlineStr"/>
      <c r="AA1413" t="n">
        <v>1985</v>
      </c>
      <c r="AB1413" t="n">
        <v>0</v>
      </c>
      <c r="AC1413" t="inlineStr"/>
      <c r="AD1413" t="inlineStr"/>
      <c r="AE1413" t="n">
        <v>919</v>
      </c>
      <c r="AF1413" t="inlineStr">
        <is>
          <t>919_2017</t>
        </is>
      </c>
      <c r="AG1413" s="555" t="n">
        <v>42736</v>
      </c>
      <c r="AH1413" t="n">
        <v>0</v>
      </c>
      <c r="AI1413" t="n">
        <v>0</v>
      </c>
      <c r="AJ1413" t="inlineStr">
        <is>
          <t>Georgia Power Co</t>
        </is>
      </c>
    </row>
    <row r="1414">
      <c r="A1414" t="inlineStr">
        <is>
          <t>702_wat_2017_plant_prime_fuel_owned_7140</t>
        </is>
      </c>
      <c r="B1414" t="inlineStr">
        <is>
          <t>Bartletts Ferry WAT</t>
        </is>
      </c>
      <c r="C1414" t="inlineStr">
        <is>
          <t>plant_prime_fuel</t>
        </is>
      </c>
      <c r="D1414" t="n">
        <v>2017</v>
      </c>
      <c r="E1414" t="inlineStr">
        <is>
          <t>owned</t>
        </is>
      </c>
      <c r="F1414" t="inlineStr">
        <is>
          <t>Bartletts Ferry</t>
        </is>
      </c>
      <c r="G1414" t="n">
        <v>702</v>
      </c>
      <c r="H1414" t="inlineStr"/>
      <c r="I1414" t="inlineStr"/>
      <c r="J1414" t="inlineStr">
        <is>
          <t>HY</t>
        </is>
      </c>
      <c r="K1414" t="inlineStr">
        <is>
          <t>WAT</t>
        </is>
      </c>
      <c r="L1414" t="inlineStr">
        <is>
          <t>Conventional Hydroelectric</t>
        </is>
      </c>
      <c r="M1414" t="inlineStr">
        <is>
          <t>Hydraulic</t>
        </is>
      </c>
      <c r="N1414" t="n">
        <v>7140</v>
      </c>
      <c r="O1414" t="n">
        <v>123</v>
      </c>
      <c r="P1414" t="b">
        <v>0</v>
      </c>
      <c r="Q1414" t="inlineStr">
        <is>
          <t>plant</t>
        </is>
      </c>
      <c r="R1414" t="inlineStr">
        <is>
          <t>702_2017_plant_owned_7140</t>
        </is>
      </c>
      <c r="S1414" t="n">
        <v>1</v>
      </c>
      <c r="T1414" t="n">
        <v>1</v>
      </c>
      <c r="U1414" t="n">
        <v>0</v>
      </c>
      <c r="V1414" t="n">
        <v>173</v>
      </c>
      <c r="W1414" t="inlineStr"/>
      <c r="X1414" t="inlineStr"/>
      <c r="Y1414" t="inlineStr">
        <is>
          <t>hydro</t>
        </is>
      </c>
      <c r="Z1414" t="inlineStr"/>
      <c r="AA1414" t="n">
        <v>1985</v>
      </c>
      <c r="AB1414" t="n">
        <v>0</v>
      </c>
      <c r="AC1414" t="inlineStr"/>
      <c r="AD1414" t="inlineStr"/>
      <c r="AE1414" t="n">
        <v>919</v>
      </c>
      <c r="AF1414" t="inlineStr">
        <is>
          <t>919_2017</t>
        </is>
      </c>
      <c r="AG1414" s="555" t="n">
        <v>42736</v>
      </c>
      <c r="AH1414" t="n">
        <v>0</v>
      </c>
      <c r="AI1414" t="n">
        <v>0</v>
      </c>
      <c r="AJ1414" t="inlineStr">
        <is>
          <t>Georgia Power Co</t>
        </is>
      </c>
    </row>
    <row r="1415">
      <c r="A1415" t="inlineStr">
        <is>
          <t>702_conventional_hydroelectric_2017_plant_technology_owned_7140</t>
        </is>
      </c>
      <c r="B1415" t="inlineStr">
        <is>
          <t>Bartletts Ferry Conventional Hydroelectric</t>
        </is>
      </c>
      <c r="C1415" t="inlineStr">
        <is>
          <t>plant_technology</t>
        </is>
      </c>
      <c r="D1415" t="n">
        <v>2017</v>
      </c>
      <c r="E1415" t="inlineStr">
        <is>
          <t>owned</t>
        </is>
      </c>
      <c r="F1415" t="inlineStr">
        <is>
          <t>Bartletts Ferry</t>
        </is>
      </c>
      <c r="G1415" t="n">
        <v>702</v>
      </c>
      <c r="H1415" t="inlineStr"/>
      <c r="I1415" t="inlineStr"/>
      <c r="J1415" t="inlineStr">
        <is>
          <t>HY</t>
        </is>
      </c>
      <c r="K1415" t="inlineStr">
        <is>
          <t>WAT</t>
        </is>
      </c>
      <c r="L1415" t="inlineStr">
        <is>
          <t>Conventional Hydroelectric</t>
        </is>
      </c>
      <c r="M1415" t="inlineStr">
        <is>
          <t>Hydraulic</t>
        </is>
      </c>
      <c r="N1415" t="n">
        <v>7140</v>
      </c>
      <c r="O1415" t="n">
        <v>123</v>
      </c>
      <c r="P1415" t="b">
        <v>0</v>
      </c>
      <c r="Q1415" t="inlineStr">
        <is>
          <t>plant</t>
        </is>
      </c>
      <c r="R1415" t="inlineStr">
        <is>
          <t>702_2017_plant_owned_7140</t>
        </is>
      </c>
      <c r="S1415" t="n">
        <v>1</v>
      </c>
      <c r="T1415" t="n">
        <v>1</v>
      </c>
      <c r="U1415" t="n">
        <v>0</v>
      </c>
      <c r="V1415" t="n">
        <v>173</v>
      </c>
      <c r="W1415" t="inlineStr"/>
      <c r="X1415" t="inlineStr"/>
      <c r="Y1415" t="inlineStr">
        <is>
          <t>hydro</t>
        </is>
      </c>
      <c r="Z1415" t="inlineStr"/>
      <c r="AA1415" t="n">
        <v>1985</v>
      </c>
      <c r="AB1415" t="n">
        <v>0</v>
      </c>
      <c r="AC1415" t="inlineStr"/>
      <c r="AD1415" t="inlineStr"/>
      <c r="AE1415" t="n">
        <v>919</v>
      </c>
      <c r="AF1415" t="inlineStr">
        <is>
          <t>919_2017</t>
        </is>
      </c>
      <c r="AG1415" s="555" t="n">
        <v>42736</v>
      </c>
      <c r="AH1415" t="n">
        <v>0</v>
      </c>
      <c r="AI1415" t="n">
        <v>0</v>
      </c>
      <c r="AJ1415" t="inlineStr">
        <is>
          <t>Georgia Power Co</t>
        </is>
      </c>
    </row>
    <row r="1416">
      <c r="A1416" t="inlineStr">
        <is>
          <t>703_2017_plant_owned_7140</t>
        </is>
      </c>
      <c r="B1416" t="inlineStr">
        <is>
          <t>Bowen</t>
        </is>
      </c>
      <c r="C1416" t="inlineStr">
        <is>
          <t>plant</t>
        </is>
      </c>
      <c r="D1416" t="n">
        <v>2017</v>
      </c>
      <c r="E1416" t="inlineStr">
        <is>
          <t>owned</t>
        </is>
      </c>
      <c r="F1416" t="inlineStr">
        <is>
          <t>Bowen</t>
        </is>
      </c>
      <c r="G1416" t="n">
        <v>703</v>
      </c>
      <c r="H1416" t="inlineStr"/>
      <c r="I1416" t="inlineStr"/>
      <c r="J1416" t="inlineStr"/>
      <c r="K1416" t="inlineStr"/>
      <c r="L1416" t="inlineStr"/>
      <c r="M1416" t="inlineStr"/>
      <c r="N1416" t="n">
        <v>7140</v>
      </c>
      <c r="O1416" t="n">
        <v>123</v>
      </c>
      <c r="P1416" t="b">
        <v>1</v>
      </c>
      <c r="Q1416" t="inlineStr">
        <is>
          <t>plant</t>
        </is>
      </c>
      <c r="R1416" t="inlineStr">
        <is>
          <t>703_2017_plant_owned_7140</t>
        </is>
      </c>
      <c r="S1416" t="n">
        <v>1</v>
      </c>
      <c r="T1416" t="n">
        <v>1</v>
      </c>
      <c r="U1416" t="n">
        <v>0.4498350804207042</v>
      </c>
      <c r="V1416" t="n">
        <v>3540.4</v>
      </c>
      <c r="W1416" t="n">
        <v>3.247570763318443</v>
      </c>
      <c r="X1416" t="n">
        <v>32.35843923400353</v>
      </c>
      <c r="Y1416" t="inlineStr"/>
      <c r="Z1416" t="n">
        <v>9.963890425266341</v>
      </c>
      <c r="AA1416" t="n">
        <v>1975</v>
      </c>
      <c r="AB1416" t="n">
        <v>13951142</v>
      </c>
      <c r="AC1416" t="inlineStr"/>
      <c r="AD1416" t="inlineStr"/>
      <c r="AE1416" t="n">
        <v>72</v>
      </c>
      <c r="AF1416" t="inlineStr">
        <is>
          <t>72_2017</t>
        </is>
      </c>
      <c r="AG1416" s="555" t="n">
        <v>42736</v>
      </c>
      <c r="AH1416" t="n">
        <v>450433918.0589031</v>
      </c>
      <c r="AI1416" t="n">
        <v>138698723.103</v>
      </c>
      <c r="AJ1416" t="inlineStr">
        <is>
          <t>Georgia Power Co</t>
        </is>
      </c>
    </row>
    <row r="1417">
      <c r="A1417" t="inlineStr">
        <is>
          <t>703_3_2017_plant_unit_owned_7140</t>
        </is>
      </c>
      <c r="B1417" t="inlineStr">
        <is>
          <t>Bowen 3</t>
        </is>
      </c>
      <c r="C1417" t="inlineStr">
        <is>
          <t>plant_unit</t>
        </is>
      </c>
      <c r="D1417" t="n">
        <v>2017</v>
      </c>
      <c r="E1417" t="inlineStr">
        <is>
          <t>owned</t>
        </is>
      </c>
      <c r="F1417" t="inlineStr">
        <is>
          <t>Bowen</t>
        </is>
      </c>
      <c r="G1417" t="n">
        <v>703</v>
      </c>
      <c r="H1417" t="inlineStr">
        <is>
          <t>3</t>
        </is>
      </c>
      <c r="I1417" t="n">
        <v>3</v>
      </c>
      <c r="J1417" t="inlineStr">
        <is>
          <t>ST</t>
        </is>
      </c>
      <c r="K1417" t="inlineStr">
        <is>
          <t>BIT</t>
        </is>
      </c>
      <c r="L1417" t="inlineStr">
        <is>
          <t>Conventional Steam Coal</t>
        </is>
      </c>
      <c r="M1417" t="inlineStr">
        <is>
          <t>Steam</t>
        </is>
      </c>
      <c r="N1417" t="n">
        <v>7140</v>
      </c>
      <c r="O1417" t="n">
        <v>123</v>
      </c>
      <c r="P1417" t="b">
        <v>1</v>
      </c>
      <c r="Q1417" t="inlineStr">
        <is>
          <t>plant_unit</t>
        </is>
      </c>
      <c r="R1417" t="inlineStr">
        <is>
          <t>703_3_2017_plant_unit_owned_7140</t>
        </is>
      </c>
      <c r="S1417" t="n">
        <v>4</v>
      </c>
      <c r="T1417" t="n">
        <v>1</v>
      </c>
      <c r="U1417" t="n">
        <v>0.5551000537201182</v>
      </c>
      <c r="V1417" t="n">
        <v>952</v>
      </c>
      <c r="W1417" t="n">
        <v>3.247570763318443</v>
      </c>
      <c r="X1417" t="n">
        <v>31.7356357163399</v>
      </c>
      <c r="Y1417" t="inlineStr">
        <is>
          <t>coal</t>
        </is>
      </c>
      <c r="Z1417" t="n">
        <v>9.772115229880837</v>
      </c>
      <c r="AA1417" t="n">
        <v>1974</v>
      </c>
      <c r="AB1417" t="n">
        <v>4629268</v>
      </c>
      <c r="AC1417" t="inlineStr"/>
      <c r="AD1417" t="inlineStr"/>
      <c r="AE1417" t="n">
        <v>72</v>
      </c>
      <c r="AF1417" t="inlineStr">
        <is>
          <t>72_2017</t>
        </is>
      </c>
      <c r="AG1417" s="555" t="n">
        <v>42736</v>
      </c>
      <c r="AH1417" t="n">
        <v>146912762.8813094</v>
      </c>
      <c r="AI1417" t="n">
        <v>45237740.32600001</v>
      </c>
      <c r="AJ1417" t="inlineStr">
        <is>
          <t>Georgia Power Co</t>
        </is>
      </c>
    </row>
    <row r="1418">
      <c r="A1418" t="inlineStr">
        <is>
          <t>703_4_2017_plant_unit_owned_7140</t>
        </is>
      </c>
      <c r="B1418" t="inlineStr">
        <is>
          <t>Bowen 4</t>
        </is>
      </c>
      <c r="C1418" t="inlineStr">
        <is>
          <t>plant_unit</t>
        </is>
      </c>
      <c r="D1418" t="n">
        <v>2017</v>
      </c>
      <c r="E1418" t="inlineStr">
        <is>
          <t>owned</t>
        </is>
      </c>
      <c r="F1418" t="inlineStr">
        <is>
          <t>Bowen</t>
        </is>
      </c>
      <c r="G1418" t="n">
        <v>703</v>
      </c>
      <c r="H1418" t="inlineStr">
        <is>
          <t>4</t>
        </is>
      </c>
      <c r="I1418" t="n">
        <v>4</v>
      </c>
      <c r="J1418" t="inlineStr">
        <is>
          <t>ST</t>
        </is>
      </c>
      <c r="K1418" t="inlineStr">
        <is>
          <t>BIT</t>
        </is>
      </c>
      <c r="L1418" t="inlineStr">
        <is>
          <t>Conventional Steam Coal</t>
        </is>
      </c>
      <c r="M1418" t="inlineStr">
        <is>
          <t>Steam</t>
        </is>
      </c>
      <c r="N1418" t="n">
        <v>7140</v>
      </c>
      <c r="O1418" t="n">
        <v>123</v>
      </c>
      <c r="P1418" t="b">
        <v>1</v>
      </c>
      <c r="Q1418" t="inlineStr">
        <is>
          <t>plant_unit</t>
        </is>
      </c>
      <c r="R1418" t="inlineStr">
        <is>
          <t>703_4_2017_plant_unit_owned_7140</t>
        </is>
      </c>
      <c r="S1418" t="n">
        <v>4</v>
      </c>
      <c r="T1418" t="n">
        <v>1</v>
      </c>
      <c r="U1418" t="n">
        <v>0.4785205863167185</v>
      </c>
      <c r="V1418" t="n">
        <v>952</v>
      </c>
      <c r="W1418" t="n">
        <v>3.247570763318443</v>
      </c>
      <c r="X1418" t="n">
        <v>31.65686343803145</v>
      </c>
      <c r="Y1418" t="inlineStr">
        <is>
          <t>coal</t>
        </is>
      </c>
      <c r="Z1418" t="n">
        <v>9.747859475641951</v>
      </c>
      <c r="AA1418" t="n">
        <v>1975</v>
      </c>
      <c r="AB1418" t="n">
        <v>3990632</v>
      </c>
      <c r="AC1418" t="inlineStr">
        <is>
          <t>existing</t>
        </is>
      </c>
      <c r="AD1418" t="inlineStr"/>
      <c r="AE1418" t="n">
        <v>72</v>
      </c>
      <c r="AF1418" t="inlineStr">
        <is>
          <t>72_2017</t>
        </is>
      </c>
      <c r="AG1418" s="555" t="n">
        <v>42736</v>
      </c>
      <c r="AH1418" t="n">
        <v>126330892.2554383</v>
      </c>
      <c r="AI1418" t="n">
        <v>38900119.95499999</v>
      </c>
      <c r="AJ1418" t="inlineStr">
        <is>
          <t>Georgia Power Co</t>
        </is>
      </c>
    </row>
    <row r="1419">
      <c r="A1419" t="inlineStr">
        <is>
          <t>703_1_2017_plant_unit_owned_7140</t>
        </is>
      </c>
      <c r="B1419" t="inlineStr">
        <is>
          <t>Bowen 1</t>
        </is>
      </c>
      <c r="C1419" t="inlineStr">
        <is>
          <t>plant_unit</t>
        </is>
      </c>
      <c r="D1419" t="n">
        <v>2017</v>
      </c>
      <c r="E1419" t="inlineStr">
        <is>
          <t>owned</t>
        </is>
      </c>
      <c r="F1419" t="inlineStr">
        <is>
          <t>Bowen</t>
        </is>
      </c>
      <c r="G1419" t="n">
        <v>703</v>
      </c>
      <c r="H1419" t="inlineStr">
        <is>
          <t>1</t>
        </is>
      </c>
      <c r="I1419" t="n">
        <v>1</v>
      </c>
      <c r="J1419" t="inlineStr">
        <is>
          <t>ST</t>
        </is>
      </c>
      <c r="K1419" t="inlineStr">
        <is>
          <t>BIT</t>
        </is>
      </c>
      <c r="L1419" t="inlineStr">
        <is>
          <t>Conventional Steam Coal</t>
        </is>
      </c>
      <c r="M1419" t="inlineStr">
        <is>
          <t>Steam</t>
        </is>
      </c>
      <c r="N1419" t="n">
        <v>7140</v>
      </c>
      <c r="O1419" t="n">
        <v>123</v>
      </c>
      <c r="P1419" t="b">
        <v>1</v>
      </c>
      <c r="Q1419" t="inlineStr">
        <is>
          <t>plant_unit</t>
        </is>
      </c>
      <c r="R1419" t="inlineStr">
        <is>
          <t>703_1_2017_plant_unit_owned_7140</t>
        </is>
      </c>
      <c r="S1419" t="n">
        <v>4</v>
      </c>
      <c r="T1419" t="n">
        <v>1</v>
      </c>
      <c r="U1419" t="n">
        <v>0.4559574364396935</v>
      </c>
      <c r="V1419" t="n">
        <v>805.8</v>
      </c>
      <c r="W1419" t="n">
        <v>3.247570763318443</v>
      </c>
      <c r="X1419" t="n">
        <v>33.58704216065825</v>
      </c>
      <c r="Y1419" t="inlineStr">
        <is>
          <t>coal</t>
        </is>
      </c>
      <c r="Z1419" t="n">
        <v>10.34220486895203</v>
      </c>
      <c r="AA1419" t="n">
        <v>1971</v>
      </c>
      <c r="AB1419" t="n">
        <v>3218516</v>
      </c>
      <c r="AC1419" t="inlineStr"/>
      <c r="AD1419" t="inlineStr"/>
      <c r="AE1419" t="n">
        <v>72</v>
      </c>
      <c r="AF1419" t="inlineStr">
        <is>
          <t>72_2017</t>
        </is>
      </c>
      <c r="AG1419" s="555" t="n">
        <v>42736</v>
      </c>
      <c r="AH1419" t="n">
        <v>108100432.5867531</v>
      </c>
      <c r="AI1419" t="n">
        <v>33286551.846</v>
      </c>
      <c r="AJ1419" t="inlineStr">
        <is>
          <t>Georgia Power Co</t>
        </is>
      </c>
    </row>
    <row r="1420">
      <c r="A1420" t="inlineStr">
        <is>
          <t>703_2_2017_plant_unit_owned_7140</t>
        </is>
      </c>
      <c r="B1420" t="inlineStr">
        <is>
          <t>Bowen 2</t>
        </is>
      </c>
      <c r="C1420" t="inlineStr">
        <is>
          <t>plant_unit</t>
        </is>
      </c>
      <c r="D1420" t="n">
        <v>2017</v>
      </c>
      <c r="E1420" t="inlineStr">
        <is>
          <t>owned</t>
        </is>
      </c>
      <c r="F1420" t="inlineStr">
        <is>
          <t>Bowen</t>
        </is>
      </c>
      <c r="G1420" t="n">
        <v>703</v>
      </c>
      <c r="H1420" t="inlineStr">
        <is>
          <t>2</t>
        </is>
      </c>
      <c r="I1420" t="n">
        <v>2</v>
      </c>
      <c r="J1420" t="inlineStr">
        <is>
          <t>ST</t>
        </is>
      </c>
      <c r="K1420" t="inlineStr">
        <is>
          <t>BIT</t>
        </is>
      </c>
      <c r="L1420" t="inlineStr">
        <is>
          <t>Conventional Steam Coal</t>
        </is>
      </c>
      <c r="M1420" t="inlineStr">
        <is>
          <t>Steam</t>
        </is>
      </c>
      <c r="N1420" t="n">
        <v>7140</v>
      </c>
      <c r="O1420" t="n">
        <v>123</v>
      </c>
      <c r="P1420" t="b">
        <v>1</v>
      </c>
      <c r="Q1420" t="inlineStr">
        <is>
          <t>plant_unit</t>
        </is>
      </c>
      <c r="R1420" t="inlineStr">
        <is>
          <t>703_2_2017_plant_unit_owned_7140</t>
        </is>
      </c>
      <c r="S1420" t="n">
        <v>4</v>
      </c>
      <c r="T1420" t="n">
        <v>1</v>
      </c>
      <c r="U1420" t="n">
        <v>0.3057540151157298</v>
      </c>
      <c r="V1420" t="n">
        <v>788.8</v>
      </c>
      <c r="W1420" t="n">
        <v>3.247570763318443</v>
      </c>
      <c r="X1420" t="n">
        <v>32.70174662280024</v>
      </c>
      <c r="Y1420" t="inlineStr">
        <is>
          <t>coal</t>
        </is>
      </c>
      <c r="Z1420" t="n">
        <v>10.0696024832373</v>
      </c>
      <c r="AA1420" t="n">
        <v>1972</v>
      </c>
      <c r="AB1420" t="n">
        <v>2112726</v>
      </c>
      <c r="AC1420" t="inlineStr"/>
      <c r="AD1420" t="inlineStr"/>
      <c r="AE1420" t="n">
        <v>72</v>
      </c>
      <c r="AF1420" t="inlineStr">
        <is>
          <t>72_2017</t>
        </is>
      </c>
      <c r="AG1420" s="555" t="n">
        <v>42736</v>
      </c>
      <c r="AH1420" t="n">
        <v>69089830.33540224</v>
      </c>
      <c r="AI1420" t="n">
        <v>21274310.976</v>
      </c>
      <c r="AJ1420" t="inlineStr">
        <is>
          <t>Georgia Power Co</t>
        </is>
      </c>
    </row>
    <row r="1421">
      <c r="A1421" t="inlineStr">
        <is>
          <t>703_other_2017_plant_ferc_acct_owned_7140</t>
        </is>
      </c>
      <c r="B1421" t="inlineStr">
        <is>
          <t>Bowen Other</t>
        </is>
      </c>
      <c r="C1421" t="inlineStr">
        <is>
          <t>plant_ferc_acct</t>
        </is>
      </c>
      <c r="D1421" t="n">
        <v>2017</v>
      </c>
      <c r="E1421" t="inlineStr">
        <is>
          <t>owned</t>
        </is>
      </c>
      <c r="F1421" t="inlineStr">
        <is>
          <t>Bowen</t>
        </is>
      </c>
      <c r="G1421" t="n">
        <v>703</v>
      </c>
      <c r="H1421" t="inlineStr">
        <is>
          <t>6</t>
        </is>
      </c>
      <c r="I1421" t="inlineStr"/>
      <c r="J1421" t="inlineStr">
        <is>
          <t>GT</t>
        </is>
      </c>
      <c r="K1421" t="inlineStr">
        <is>
          <t>DFO</t>
        </is>
      </c>
      <c r="L1421" t="inlineStr">
        <is>
          <t>Petroleum Liquids</t>
        </is>
      </c>
      <c r="M1421" t="inlineStr">
        <is>
          <t>Other</t>
        </is>
      </c>
      <c r="N1421" t="n">
        <v>7140</v>
      </c>
      <c r="O1421" t="n">
        <v>123</v>
      </c>
      <c r="P1421" t="b">
        <v>0</v>
      </c>
      <c r="Q1421" t="inlineStr">
        <is>
          <t>plant_prime_mover</t>
        </is>
      </c>
      <c r="R1421" t="inlineStr">
        <is>
          <t>703_GT_2017_plant_prime_mover_owned_7140</t>
        </is>
      </c>
      <c r="S1421" t="n">
        <v>5</v>
      </c>
      <c r="T1421" t="n">
        <v>1</v>
      </c>
      <c r="U1421" t="n">
        <v>0</v>
      </c>
      <c r="V1421" t="n">
        <v>41.8</v>
      </c>
      <c r="W1421" t="inlineStr"/>
      <c r="X1421" t="inlineStr"/>
      <c r="Y1421" t="inlineStr">
        <is>
          <t>oil</t>
        </is>
      </c>
      <c r="Z1421" t="inlineStr"/>
      <c r="AA1421" t="n">
        <v>1971</v>
      </c>
      <c r="AB1421" t="n">
        <v>0</v>
      </c>
      <c r="AC1421" t="inlineStr"/>
      <c r="AD1421" t="inlineStr"/>
      <c r="AE1421" t="n">
        <v>72</v>
      </c>
      <c r="AF1421" t="inlineStr">
        <is>
          <t>72_2017</t>
        </is>
      </c>
      <c r="AG1421" s="555" t="n">
        <v>42736</v>
      </c>
      <c r="AH1421" t="n">
        <v>0</v>
      </c>
      <c r="AI1421" t="n">
        <v>0</v>
      </c>
      <c r="AJ1421" t="inlineStr">
        <is>
          <t>Georgia Power Co</t>
        </is>
      </c>
    </row>
    <row r="1422">
      <c r="A1422" t="inlineStr">
        <is>
          <t>703_steam_2017_plant_ferc_acct_owned_7140</t>
        </is>
      </c>
      <c r="B1422" t="inlineStr">
        <is>
          <t>Bowen Steam</t>
        </is>
      </c>
      <c r="C1422" t="inlineStr">
        <is>
          <t>plant_ferc_acct</t>
        </is>
      </c>
      <c r="D1422" t="n">
        <v>2017</v>
      </c>
      <c r="E1422" t="inlineStr">
        <is>
          <t>owned</t>
        </is>
      </c>
      <c r="F1422" t="inlineStr">
        <is>
          <t>Bowen</t>
        </is>
      </c>
      <c r="G1422" t="n">
        <v>703</v>
      </c>
      <c r="H1422" t="inlineStr"/>
      <c r="I1422" t="inlineStr"/>
      <c r="J1422" t="inlineStr">
        <is>
          <t>ST</t>
        </is>
      </c>
      <c r="K1422" t="inlineStr">
        <is>
          <t>BIT</t>
        </is>
      </c>
      <c r="L1422" t="inlineStr">
        <is>
          <t>Conventional Steam Coal</t>
        </is>
      </c>
      <c r="M1422" t="inlineStr">
        <is>
          <t>Steam</t>
        </is>
      </c>
      <c r="N1422" t="n">
        <v>7140</v>
      </c>
      <c r="O1422" t="n">
        <v>123</v>
      </c>
      <c r="P1422" t="b">
        <v>0</v>
      </c>
      <c r="Q1422" t="inlineStr">
        <is>
          <t>plant_unit</t>
        </is>
      </c>
      <c r="R1422" t="inlineStr">
        <is>
          <t>703_1_2017_plant_unit_owned_7140</t>
        </is>
      </c>
      <c r="S1422" t="n">
        <v>5</v>
      </c>
      <c r="T1422" t="n">
        <v>1</v>
      </c>
      <c r="U1422" t="n">
        <v>0.4552095463103702</v>
      </c>
      <c r="V1422" t="n">
        <v>3498.6</v>
      </c>
      <c r="W1422" t="n">
        <v>3.247570763318443</v>
      </c>
      <c r="X1422" t="n">
        <v>32.35843923400353</v>
      </c>
      <c r="Y1422" t="inlineStr">
        <is>
          <t>coal</t>
        </is>
      </c>
      <c r="Z1422" t="n">
        <v>9.963890425266341</v>
      </c>
      <c r="AA1422" t="n">
        <v>1975</v>
      </c>
      <c r="AB1422" t="n">
        <v>13951142</v>
      </c>
      <c r="AC1422" t="inlineStr"/>
      <c r="AD1422" t="inlineStr"/>
      <c r="AE1422" t="n">
        <v>72</v>
      </c>
      <c r="AF1422" t="inlineStr">
        <is>
          <t>72_2017</t>
        </is>
      </c>
      <c r="AG1422" s="555" t="n">
        <v>42736</v>
      </c>
      <c r="AH1422" t="n">
        <v>450433918.0589031</v>
      </c>
      <c r="AI1422" t="n">
        <v>138698723.103</v>
      </c>
      <c r="AJ1422" t="inlineStr">
        <is>
          <t>Georgia Power Co</t>
        </is>
      </c>
    </row>
    <row r="1423">
      <c r="A1423" t="inlineStr">
        <is>
          <t>703_gt_2017_plant_prime_mover_owned_7140</t>
        </is>
      </c>
      <c r="B1423" t="inlineStr">
        <is>
          <t>Bowen GT</t>
        </is>
      </c>
      <c r="C1423" t="inlineStr">
        <is>
          <t>plant_prime_mover</t>
        </is>
      </c>
      <c r="D1423" t="n">
        <v>2017</v>
      </c>
      <c r="E1423" t="inlineStr">
        <is>
          <t>owned</t>
        </is>
      </c>
      <c r="F1423" t="inlineStr">
        <is>
          <t>Bowen</t>
        </is>
      </c>
      <c r="G1423" t="n">
        <v>703</v>
      </c>
      <c r="H1423" t="inlineStr">
        <is>
          <t>6</t>
        </is>
      </c>
      <c r="I1423" t="inlineStr"/>
      <c r="J1423" t="inlineStr">
        <is>
          <t>GT</t>
        </is>
      </c>
      <c r="K1423" t="inlineStr">
        <is>
          <t>DFO</t>
        </is>
      </c>
      <c r="L1423" t="inlineStr">
        <is>
          <t>Petroleum Liquids</t>
        </is>
      </c>
      <c r="M1423" t="inlineStr">
        <is>
          <t>Other</t>
        </is>
      </c>
      <c r="N1423" t="n">
        <v>7140</v>
      </c>
      <c r="O1423" t="n">
        <v>123</v>
      </c>
      <c r="P1423" t="b">
        <v>1</v>
      </c>
      <c r="Q1423" t="inlineStr">
        <is>
          <t>plant_prime_mover</t>
        </is>
      </c>
      <c r="R1423" t="inlineStr">
        <is>
          <t>703_GT_2017_plant_prime_mover_owned_7140</t>
        </is>
      </c>
      <c r="S1423" t="n">
        <v>5</v>
      </c>
      <c r="T1423" t="n">
        <v>1</v>
      </c>
      <c r="U1423" t="n">
        <v>0</v>
      </c>
      <c r="V1423" t="n">
        <v>41.8</v>
      </c>
      <c r="W1423" t="inlineStr"/>
      <c r="X1423" t="inlineStr"/>
      <c r="Y1423" t="inlineStr">
        <is>
          <t>oil</t>
        </is>
      </c>
      <c r="Z1423" t="inlineStr"/>
      <c r="AA1423" t="n">
        <v>1971</v>
      </c>
      <c r="AB1423" t="n">
        <v>0</v>
      </c>
      <c r="AC1423" t="inlineStr"/>
      <c r="AD1423" t="inlineStr"/>
      <c r="AE1423" t="n">
        <v>72</v>
      </c>
      <c r="AF1423" t="inlineStr">
        <is>
          <t>72_2017</t>
        </is>
      </c>
      <c r="AG1423" s="555" t="n">
        <v>42736</v>
      </c>
      <c r="AH1423" t="n">
        <v>0</v>
      </c>
      <c r="AI1423" t="n">
        <v>0</v>
      </c>
      <c r="AJ1423" t="inlineStr">
        <is>
          <t>Georgia Power Co</t>
        </is>
      </c>
    </row>
    <row r="1424">
      <c r="A1424" t="inlineStr">
        <is>
          <t>703_st_2017_plant_prime_mover_owned_7140</t>
        </is>
      </c>
      <c r="B1424" t="inlineStr">
        <is>
          <t>Bowen ST</t>
        </is>
      </c>
      <c r="C1424" t="inlineStr">
        <is>
          <t>plant_prime_mover</t>
        </is>
      </c>
      <c r="D1424" t="n">
        <v>2017</v>
      </c>
      <c r="E1424" t="inlineStr">
        <is>
          <t>owned</t>
        </is>
      </c>
      <c r="F1424" t="inlineStr">
        <is>
          <t>Bowen</t>
        </is>
      </c>
      <c r="G1424" t="n">
        <v>703</v>
      </c>
      <c r="H1424" t="inlineStr"/>
      <c r="I1424" t="inlineStr"/>
      <c r="J1424" t="inlineStr">
        <is>
          <t>ST</t>
        </is>
      </c>
      <c r="K1424" t="inlineStr">
        <is>
          <t>BIT</t>
        </is>
      </c>
      <c r="L1424" t="inlineStr">
        <is>
          <t>Conventional Steam Coal</t>
        </is>
      </c>
      <c r="M1424" t="inlineStr">
        <is>
          <t>Steam</t>
        </is>
      </c>
      <c r="N1424" t="n">
        <v>7140</v>
      </c>
      <c r="O1424" t="n">
        <v>123</v>
      </c>
      <c r="P1424" t="b">
        <v>0</v>
      </c>
      <c r="Q1424" t="inlineStr">
        <is>
          <t>plant_unit</t>
        </is>
      </c>
      <c r="R1424" t="inlineStr">
        <is>
          <t>703_1_2017_plant_unit_owned_7140</t>
        </is>
      </c>
      <c r="S1424" t="n">
        <v>5</v>
      </c>
      <c r="T1424" t="n">
        <v>1</v>
      </c>
      <c r="U1424" t="n">
        <v>0.4552095463103702</v>
      </c>
      <c r="V1424" t="n">
        <v>3498.6</v>
      </c>
      <c r="W1424" t="n">
        <v>3.247570763318443</v>
      </c>
      <c r="X1424" t="n">
        <v>32.35843923400353</v>
      </c>
      <c r="Y1424" t="inlineStr">
        <is>
          <t>coal</t>
        </is>
      </c>
      <c r="Z1424" t="n">
        <v>9.963890425266341</v>
      </c>
      <c r="AA1424" t="n">
        <v>1975</v>
      </c>
      <c r="AB1424" t="n">
        <v>13951142</v>
      </c>
      <c r="AC1424" t="inlineStr"/>
      <c r="AD1424" t="inlineStr"/>
      <c r="AE1424" t="n">
        <v>72</v>
      </c>
      <c r="AF1424" t="inlineStr">
        <is>
          <t>72_2017</t>
        </is>
      </c>
      <c r="AG1424" s="555" t="n">
        <v>42736</v>
      </c>
      <c r="AH1424" t="n">
        <v>450433918.0589031</v>
      </c>
      <c r="AI1424" t="n">
        <v>138698723.103</v>
      </c>
      <c r="AJ1424" t="inlineStr">
        <is>
          <t>Georgia Power Co</t>
        </is>
      </c>
    </row>
    <row r="1425">
      <c r="A1425" t="inlineStr">
        <is>
          <t>703_1_2017_plant_gen_owned_7140</t>
        </is>
      </c>
      <c r="B1425" t="inlineStr">
        <is>
          <t>Bowen 1</t>
        </is>
      </c>
      <c r="C1425" t="inlineStr">
        <is>
          <t>plant_gen</t>
        </is>
      </c>
      <c r="D1425" t="n">
        <v>2017</v>
      </c>
      <c r="E1425" t="inlineStr">
        <is>
          <t>owned</t>
        </is>
      </c>
      <c r="F1425" t="inlineStr">
        <is>
          <t>Bowen</t>
        </is>
      </c>
      <c r="G1425" t="n">
        <v>703</v>
      </c>
      <c r="H1425" t="inlineStr">
        <is>
          <t>1</t>
        </is>
      </c>
      <c r="I1425" t="n">
        <v>1</v>
      </c>
      <c r="J1425" t="inlineStr">
        <is>
          <t>ST</t>
        </is>
      </c>
      <c r="K1425" t="inlineStr">
        <is>
          <t>BIT</t>
        </is>
      </c>
      <c r="L1425" t="inlineStr">
        <is>
          <t>Conventional Steam Coal</t>
        </is>
      </c>
      <c r="M1425" t="inlineStr">
        <is>
          <t>Steam</t>
        </is>
      </c>
      <c r="N1425" t="n">
        <v>7140</v>
      </c>
      <c r="O1425" t="n">
        <v>123</v>
      </c>
      <c r="P1425" t="b">
        <v>0</v>
      </c>
      <c r="Q1425" t="inlineStr">
        <is>
          <t>plant_unit</t>
        </is>
      </c>
      <c r="R1425" t="inlineStr">
        <is>
          <t>703_1_2017_plant_unit_owned_7140</t>
        </is>
      </c>
      <c r="S1425" t="n">
        <v>5</v>
      </c>
      <c r="T1425" t="n">
        <v>1</v>
      </c>
      <c r="U1425" t="n">
        <v>0.4559574364396935</v>
      </c>
      <c r="V1425" t="n">
        <v>805.8</v>
      </c>
      <c r="W1425" t="n">
        <v>3.247570763318443</v>
      </c>
      <c r="X1425" t="n">
        <v>33.58704216065825</v>
      </c>
      <c r="Y1425" t="inlineStr">
        <is>
          <t>coal</t>
        </is>
      </c>
      <c r="Z1425" t="n">
        <v>10.34220486895203</v>
      </c>
      <c r="AA1425" t="n">
        <v>1971</v>
      </c>
      <c r="AB1425" t="n">
        <v>3218516</v>
      </c>
      <c r="AC1425" t="inlineStr"/>
      <c r="AD1425" t="inlineStr"/>
      <c r="AE1425" t="n">
        <v>72</v>
      </c>
      <c r="AF1425" t="inlineStr">
        <is>
          <t>72_2017</t>
        </is>
      </c>
      <c r="AG1425" s="555" t="n">
        <v>42736</v>
      </c>
      <c r="AH1425" t="n">
        <v>108100432.5867531</v>
      </c>
      <c r="AI1425" t="n">
        <v>33286551.846</v>
      </c>
      <c r="AJ1425" t="inlineStr">
        <is>
          <t>Georgia Power Co</t>
        </is>
      </c>
    </row>
    <row r="1426">
      <c r="A1426" t="inlineStr">
        <is>
          <t>703_2_2017_plant_gen_owned_7140</t>
        </is>
      </c>
      <c r="B1426" t="inlineStr">
        <is>
          <t>Bowen 2</t>
        </is>
      </c>
      <c r="C1426" t="inlineStr">
        <is>
          <t>plant_gen</t>
        </is>
      </c>
      <c r="D1426" t="n">
        <v>2017</v>
      </c>
      <c r="E1426" t="inlineStr">
        <is>
          <t>owned</t>
        </is>
      </c>
      <c r="F1426" t="inlineStr">
        <is>
          <t>Bowen</t>
        </is>
      </c>
      <c r="G1426" t="n">
        <v>703</v>
      </c>
      <c r="H1426" t="inlineStr">
        <is>
          <t>2</t>
        </is>
      </c>
      <c r="I1426" t="n">
        <v>2</v>
      </c>
      <c r="J1426" t="inlineStr">
        <is>
          <t>ST</t>
        </is>
      </c>
      <c r="K1426" t="inlineStr">
        <is>
          <t>BIT</t>
        </is>
      </c>
      <c r="L1426" t="inlineStr">
        <is>
          <t>Conventional Steam Coal</t>
        </is>
      </c>
      <c r="M1426" t="inlineStr">
        <is>
          <t>Steam</t>
        </is>
      </c>
      <c r="N1426" t="n">
        <v>7140</v>
      </c>
      <c r="O1426" t="n">
        <v>123</v>
      </c>
      <c r="P1426" t="b">
        <v>0</v>
      </c>
      <c r="Q1426" t="inlineStr">
        <is>
          <t>plant_unit</t>
        </is>
      </c>
      <c r="R1426" t="inlineStr">
        <is>
          <t>703_2_2017_plant_unit_owned_7140</t>
        </is>
      </c>
      <c r="S1426" t="n">
        <v>5</v>
      </c>
      <c r="T1426" t="n">
        <v>1</v>
      </c>
      <c r="U1426" t="n">
        <v>0.3057540151157298</v>
      </c>
      <c r="V1426" t="n">
        <v>788.8</v>
      </c>
      <c r="W1426" t="n">
        <v>3.247570763318443</v>
      </c>
      <c r="X1426" t="n">
        <v>32.70174662280024</v>
      </c>
      <c r="Y1426" t="inlineStr">
        <is>
          <t>coal</t>
        </is>
      </c>
      <c r="Z1426" t="n">
        <v>10.0696024832373</v>
      </c>
      <c r="AA1426" t="n">
        <v>1972</v>
      </c>
      <c r="AB1426" t="n">
        <v>2112726</v>
      </c>
      <c r="AC1426" t="inlineStr"/>
      <c r="AD1426" t="inlineStr"/>
      <c r="AE1426" t="n">
        <v>72</v>
      </c>
      <c r="AF1426" t="inlineStr">
        <is>
          <t>72_2017</t>
        </is>
      </c>
      <c r="AG1426" s="555" t="n">
        <v>42736</v>
      </c>
      <c r="AH1426" t="n">
        <v>69089830.33540224</v>
      </c>
      <c r="AI1426" t="n">
        <v>21274310.976</v>
      </c>
      <c r="AJ1426" t="inlineStr">
        <is>
          <t>Georgia Power Co</t>
        </is>
      </c>
    </row>
    <row r="1427">
      <c r="A1427" t="inlineStr">
        <is>
          <t>703_3_2017_plant_gen_owned_7140</t>
        </is>
      </c>
      <c r="B1427" t="inlineStr">
        <is>
          <t>Bowen 3</t>
        </is>
      </c>
      <c r="C1427" t="inlineStr">
        <is>
          <t>plant_gen</t>
        </is>
      </c>
      <c r="D1427" t="n">
        <v>2017</v>
      </c>
      <c r="E1427" t="inlineStr">
        <is>
          <t>owned</t>
        </is>
      </c>
      <c r="F1427" t="inlineStr">
        <is>
          <t>Bowen</t>
        </is>
      </c>
      <c r="G1427" t="n">
        <v>703</v>
      </c>
      <c r="H1427" t="inlineStr">
        <is>
          <t>3</t>
        </is>
      </c>
      <c r="I1427" t="n">
        <v>3</v>
      </c>
      <c r="J1427" t="inlineStr">
        <is>
          <t>ST</t>
        </is>
      </c>
      <c r="K1427" t="inlineStr">
        <is>
          <t>BIT</t>
        </is>
      </c>
      <c r="L1427" t="inlineStr">
        <is>
          <t>Conventional Steam Coal</t>
        </is>
      </c>
      <c r="M1427" t="inlineStr">
        <is>
          <t>Steam</t>
        </is>
      </c>
      <c r="N1427" t="n">
        <v>7140</v>
      </c>
      <c r="O1427" t="n">
        <v>123</v>
      </c>
      <c r="P1427" t="b">
        <v>0</v>
      </c>
      <c r="Q1427" t="inlineStr">
        <is>
          <t>plant_unit</t>
        </is>
      </c>
      <c r="R1427" t="inlineStr">
        <is>
          <t>703_3_2017_plant_unit_owned_7140</t>
        </is>
      </c>
      <c r="S1427" t="n">
        <v>5</v>
      </c>
      <c r="T1427" t="n">
        <v>1</v>
      </c>
      <c r="U1427" t="n">
        <v>0.5551000537201182</v>
      </c>
      <c r="V1427" t="n">
        <v>952</v>
      </c>
      <c r="W1427" t="n">
        <v>3.247570763318443</v>
      </c>
      <c r="X1427" t="n">
        <v>31.7356357163399</v>
      </c>
      <c r="Y1427" t="inlineStr">
        <is>
          <t>coal</t>
        </is>
      </c>
      <c r="Z1427" t="n">
        <v>9.772115229880837</v>
      </c>
      <c r="AA1427" t="n">
        <v>1974</v>
      </c>
      <c r="AB1427" t="n">
        <v>4629268</v>
      </c>
      <c r="AC1427" t="inlineStr"/>
      <c r="AD1427" t="inlineStr"/>
      <c r="AE1427" t="n">
        <v>72</v>
      </c>
      <c r="AF1427" t="inlineStr">
        <is>
          <t>72_2017</t>
        </is>
      </c>
      <c r="AG1427" s="555" t="n">
        <v>42736</v>
      </c>
      <c r="AH1427" t="n">
        <v>146912762.8813094</v>
      </c>
      <c r="AI1427" t="n">
        <v>45237740.32600001</v>
      </c>
      <c r="AJ1427" t="inlineStr">
        <is>
          <t>Georgia Power Co</t>
        </is>
      </c>
    </row>
    <row r="1428">
      <c r="A1428" t="inlineStr">
        <is>
          <t>703_4_2017_plant_gen_owned_7140</t>
        </is>
      </c>
      <c r="B1428" t="inlineStr">
        <is>
          <t>Bowen 4</t>
        </is>
      </c>
      <c r="C1428" t="inlineStr">
        <is>
          <t>plant_gen</t>
        </is>
      </c>
      <c r="D1428" t="n">
        <v>2017</v>
      </c>
      <c r="E1428" t="inlineStr">
        <is>
          <t>owned</t>
        </is>
      </c>
      <c r="F1428" t="inlineStr">
        <is>
          <t>Bowen</t>
        </is>
      </c>
      <c r="G1428" t="n">
        <v>703</v>
      </c>
      <c r="H1428" t="inlineStr">
        <is>
          <t>4</t>
        </is>
      </c>
      <c r="I1428" t="n">
        <v>4</v>
      </c>
      <c r="J1428" t="inlineStr">
        <is>
          <t>ST</t>
        </is>
      </c>
      <c r="K1428" t="inlineStr">
        <is>
          <t>BIT</t>
        </is>
      </c>
      <c r="L1428" t="inlineStr">
        <is>
          <t>Conventional Steam Coal</t>
        </is>
      </c>
      <c r="M1428" t="inlineStr">
        <is>
          <t>Steam</t>
        </is>
      </c>
      <c r="N1428" t="n">
        <v>7140</v>
      </c>
      <c r="O1428" t="n">
        <v>123</v>
      </c>
      <c r="P1428" t="b">
        <v>0</v>
      </c>
      <c r="Q1428" t="inlineStr">
        <is>
          <t>plant_unit</t>
        </is>
      </c>
      <c r="R1428" t="inlineStr">
        <is>
          <t>703_4_2017_plant_unit_owned_7140</t>
        </is>
      </c>
      <c r="S1428" t="n">
        <v>5</v>
      </c>
      <c r="T1428" t="n">
        <v>1</v>
      </c>
      <c r="U1428" t="n">
        <v>0.4785205863167185</v>
      </c>
      <c r="V1428" t="n">
        <v>952</v>
      </c>
      <c r="W1428" t="n">
        <v>3.247570763318443</v>
      </c>
      <c r="X1428" t="n">
        <v>31.65686343803145</v>
      </c>
      <c r="Y1428" t="inlineStr">
        <is>
          <t>coal</t>
        </is>
      </c>
      <c r="Z1428" t="n">
        <v>9.747859475641951</v>
      </c>
      <c r="AA1428" t="n">
        <v>1975</v>
      </c>
      <c r="AB1428" t="n">
        <v>3990632</v>
      </c>
      <c r="AC1428" t="inlineStr">
        <is>
          <t>existing</t>
        </is>
      </c>
      <c r="AD1428" t="inlineStr"/>
      <c r="AE1428" t="n">
        <v>72</v>
      </c>
      <c r="AF1428" t="inlineStr">
        <is>
          <t>72_2017</t>
        </is>
      </c>
      <c r="AG1428" s="555" t="n">
        <v>42736</v>
      </c>
      <c r="AH1428" t="n">
        <v>126330892.2554383</v>
      </c>
      <c r="AI1428" t="n">
        <v>38900119.95499999</v>
      </c>
      <c r="AJ1428" t="inlineStr">
        <is>
          <t>Georgia Power Co</t>
        </is>
      </c>
    </row>
    <row r="1429">
      <c r="A1429" t="inlineStr">
        <is>
          <t>703_6_2017_plant_gen_owned_7140</t>
        </is>
      </c>
      <c r="B1429" t="inlineStr">
        <is>
          <t>Bowen 6</t>
        </is>
      </c>
      <c r="C1429" t="inlineStr">
        <is>
          <t>plant_gen</t>
        </is>
      </c>
      <c r="D1429" t="n">
        <v>2017</v>
      </c>
      <c r="E1429" t="inlineStr">
        <is>
          <t>owned</t>
        </is>
      </c>
      <c r="F1429" t="inlineStr">
        <is>
          <t>Bowen</t>
        </is>
      </c>
      <c r="G1429" t="n">
        <v>703</v>
      </c>
      <c r="H1429" t="inlineStr">
        <is>
          <t>6</t>
        </is>
      </c>
      <c r="I1429" t="inlineStr"/>
      <c r="J1429" t="inlineStr">
        <is>
          <t>GT</t>
        </is>
      </c>
      <c r="K1429" t="inlineStr">
        <is>
          <t>DFO</t>
        </is>
      </c>
      <c r="L1429" t="inlineStr">
        <is>
          <t>Petroleum Liquids</t>
        </is>
      </c>
      <c r="M1429" t="inlineStr">
        <is>
          <t>Other</t>
        </is>
      </c>
      <c r="N1429" t="n">
        <v>7140</v>
      </c>
      <c r="O1429" t="n">
        <v>123</v>
      </c>
      <c r="P1429" t="b">
        <v>0</v>
      </c>
      <c r="Q1429" t="inlineStr">
        <is>
          <t>plant_prime_mover</t>
        </is>
      </c>
      <c r="R1429" t="inlineStr">
        <is>
          <t>703_GT_2017_plant_prime_mover_owned_7140</t>
        </is>
      </c>
      <c r="S1429" t="n">
        <v>5</v>
      </c>
      <c r="T1429" t="n">
        <v>1</v>
      </c>
      <c r="U1429" t="n">
        <v>0</v>
      </c>
      <c r="V1429" t="n">
        <v>41.8</v>
      </c>
      <c r="W1429" t="inlineStr"/>
      <c r="X1429" t="inlineStr"/>
      <c r="Y1429" t="inlineStr">
        <is>
          <t>oil</t>
        </is>
      </c>
      <c r="Z1429" t="inlineStr"/>
      <c r="AA1429" t="n">
        <v>1971</v>
      </c>
      <c r="AB1429" t="n">
        <v>0</v>
      </c>
      <c r="AC1429" t="inlineStr"/>
      <c r="AD1429" t="inlineStr"/>
      <c r="AE1429" t="n">
        <v>72</v>
      </c>
      <c r="AF1429" t="inlineStr">
        <is>
          <t>72_2017</t>
        </is>
      </c>
      <c r="AG1429" s="555" t="n">
        <v>42736</v>
      </c>
      <c r="AH1429" t="n">
        <v>0</v>
      </c>
      <c r="AI1429" t="n">
        <v>0</v>
      </c>
      <c r="AJ1429" t="inlineStr">
        <is>
          <t>Georgia Power Co</t>
        </is>
      </c>
    </row>
    <row r="1430">
      <c r="A1430" t="inlineStr">
        <is>
          <t>703_bit_2017_plant_prime_fuel_owned_7140</t>
        </is>
      </c>
      <c r="B1430" t="inlineStr">
        <is>
          <t>Bowen BIT</t>
        </is>
      </c>
      <c r="C1430" t="inlineStr">
        <is>
          <t>plant_prime_fuel</t>
        </is>
      </c>
      <c r="D1430" t="n">
        <v>2017</v>
      </c>
      <c r="E1430" t="inlineStr">
        <is>
          <t>owned</t>
        </is>
      </c>
      <c r="F1430" t="inlineStr">
        <is>
          <t>Bowen</t>
        </is>
      </c>
      <c r="G1430" t="n">
        <v>703</v>
      </c>
      <c r="H1430" t="inlineStr"/>
      <c r="I1430" t="inlineStr"/>
      <c r="J1430" t="inlineStr">
        <is>
          <t>ST</t>
        </is>
      </c>
      <c r="K1430" t="inlineStr">
        <is>
          <t>BIT</t>
        </is>
      </c>
      <c r="L1430" t="inlineStr">
        <is>
          <t>Conventional Steam Coal</t>
        </is>
      </c>
      <c r="M1430" t="inlineStr">
        <is>
          <t>Steam</t>
        </is>
      </c>
      <c r="N1430" t="n">
        <v>7140</v>
      </c>
      <c r="O1430" t="n">
        <v>123</v>
      </c>
      <c r="P1430" t="b">
        <v>0</v>
      </c>
      <c r="Q1430" t="inlineStr">
        <is>
          <t>plant_unit</t>
        </is>
      </c>
      <c r="R1430" t="inlineStr">
        <is>
          <t>703_1_2017_plant_unit_owned_7140</t>
        </is>
      </c>
      <c r="S1430" t="n">
        <v>5</v>
      </c>
      <c r="T1430" t="n">
        <v>1</v>
      </c>
      <c r="U1430" t="n">
        <v>0.4552095463103702</v>
      </c>
      <c r="V1430" t="n">
        <v>3498.6</v>
      </c>
      <c r="W1430" t="n">
        <v>3.247570763318443</v>
      </c>
      <c r="X1430" t="n">
        <v>32.35843923400353</v>
      </c>
      <c r="Y1430" t="inlineStr">
        <is>
          <t>coal</t>
        </is>
      </c>
      <c r="Z1430" t="n">
        <v>9.963890425266341</v>
      </c>
      <c r="AA1430" t="n">
        <v>1975</v>
      </c>
      <c r="AB1430" t="n">
        <v>13951142</v>
      </c>
      <c r="AC1430" t="inlineStr"/>
      <c r="AD1430" t="inlineStr"/>
      <c r="AE1430" t="n">
        <v>72</v>
      </c>
      <c r="AF1430" t="inlineStr">
        <is>
          <t>72_2017</t>
        </is>
      </c>
      <c r="AG1430" s="555" t="n">
        <v>42736</v>
      </c>
      <c r="AH1430" t="n">
        <v>450433918.0589031</v>
      </c>
      <c r="AI1430" t="n">
        <v>138698723.103</v>
      </c>
      <c r="AJ1430" t="inlineStr">
        <is>
          <t>Georgia Power Co</t>
        </is>
      </c>
    </row>
    <row r="1431">
      <c r="A1431" t="inlineStr">
        <is>
          <t>703_dfo_2017_plant_prime_fuel_owned_7140</t>
        </is>
      </c>
      <c r="B1431" t="inlineStr">
        <is>
          <t>Bowen DFO</t>
        </is>
      </c>
      <c r="C1431" t="inlineStr">
        <is>
          <t>plant_prime_fuel</t>
        </is>
      </c>
      <c r="D1431" t="n">
        <v>2017</v>
      </c>
      <c r="E1431" t="inlineStr">
        <is>
          <t>owned</t>
        </is>
      </c>
      <c r="F1431" t="inlineStr">
        <is>
          <t>Bowen</t>
        </is>
      </c>
      <c r="G1431" t="n">
        <v>703</v>
      </c>
      <c r="H1431" t="inlineStr">
        <is>
          <t>6</t>
        </is>
      </c>
      <c r="I1431" t="inlineStr"/>
      <c r="J1431" t="inlineStr">
        <is>
          <t>GT</t>
        </is>
      </c>
      <c r="K1431" t="inlineStr">
        <is>
          <t>DFO</t>
        </is>
      </c>
      <c r="L1431" t="inlineStr">
        <is>
          <t>Petroleum Liquids</t>
        </is>
      </c>
      <c r="M1431" t="inlineStr">
        <is>
          <t>Other</t>
        </is>
      </c>
      <c r="N1431" t="n">
        <v>7140</v>
      </c>
      <c r="O1431" t="n">
        <v>123</v>
      </c>
      <c r="P1431" t="b">
        <v>0</v>
      </c>
      <c r="Q1431" t="inlineStr">
        <is>
          <t>plant_prime_mover</t>
        </is>
      </c>
      <c r="R1431" t="inlineStr">
        <is>
          <t>703_GT_2017_plant_prime_mover_owned_7140</t>
        </is>
      </c>
      <c r="S1431" t="n">
        <v>5</v>
      </c>
      <c r="T1431" t="n">
        <v>1</v>
      </c>
      <c r="U1431" t="n">
        <v>0</v>
      </c>
      <c r="V1431" t="n">
        <v>41.8</v>
      </c>
      <c r="W1431" t="inlineStr"/>
      <c r="X1431" t="inlineStr"/>
      <c r="Y1431" t="inlineStr">
        <is>
          <t>oil</t>
        </is>
      </c>
      <c r="Z1431" t="inlineStr"/>
      <c r="AA1431" t="n">
        <v>1971</v>
      </c>
      <c r="AB1431" t="n">
        <v>0</v>
      </c>
      <c r="AC1431" t="inlineStr"/>
      <c r="AD1431" t="inlineStr"/>
      <c r="AE1431" t="n">
        <v>72</v>
      </c>
      <c r="AF1431" t="inlineStr">
        <is>
          <t>72_2017</t>
        </is>
      </c>
      <c r="AG1431" s="555" t="n">
        <v>42736</v>
      </c>
      <c r="AH1431" t="n">
        <v>0</v>
      </c>
      <c r="AI1431" t="n">
        <v>0</v>
      </c>
      <c r="AJ1431" t="inlineStr">
        <is>
          <t>Georgia Power Co</t>
        </is>
      </c>
    </row>
    <row r="1432">
      <c r="A1432" t="inlineStr">
        <is>
          <t>703_petroleum_liquids_2017_plant_technology_owned_7140</t>
        </is>
      </c>
      <c r="B1432" t="inlineStr">
        <is>
          <t>Bowen Petroleum Liquids</t>
        </is>
      </c>
      <c r="C1432" t="inlineStr">
        <is>
          <t>plant_technology</t>
        </is>
      </c>
      <c r="D1432" t="n">
        <v>2017</v>
      </c>
      <c r="E1432" t="inlineStr">
        <is>
          <t>owned</t>
        </is>
      </c>
      <c r="F1432" t="inlineStr">
        <is>
          <t>Bowen</t>
        </is>
      </c>
      <c r="G1432" t="n">
        <v>703</v>
      </c>
      <c r="H1432" t="inlineStr">
        <is>
          <t>6</t>
        </is>
      </c>
      <c r="I1432" t="inlineStr"/>
      <c r="J1432" t="inlineStr">
        <is>
          <t>GT</t>
        </is>
      </c>
      <c r="K1432" t="inlineStr">
        <is>
          <t>DFO</t>
        </is>
      </c>
      <c r="L1432" t="inlineStr">
        <is>
          <t>Petroleum Liquids</t>
        </is>
      </c>
      <c r="M1432" t="inlineStr">
        <is>
          <t>Other</t>
        </is>
      </c>
      <c r="N1432" t="n">
        <v>7140</v>
      </c>
      <c r="O1432" t="n">
        <v>123</v>
      </c>
      <c r="P1432" t="b">
        <v>0</v>
      </c>
      <c r="Q1432" t="inlineStr">
        <is>
          <t>plant_prime_mover</t>
        </is>
      </c>
      <c r="R1432" t="inlineStr">
        <is>
          <t>703_GT_2017_plant_prime_mover_owned_7140</t>
        </is>
      </c>
      <c r="S1432" t="n">
        <v>5</v>
      </c>
      <c r="T1432" t="n">
        <v>1</v>
      </c>
      <c r="U1432" t="n">
        <v>0</v>
      </c>
      <c r="V1432" t="n">
        <v>41.8</v>
      </c>
      <c r="W1432" t="inlineStr"/>
      <c r="X1432" t="inlineStr"/>
      <c r="Y1432" t="inlineStr">
        <is>
          <t>oil</t>
        </is>
      </c>
      <c r="Z1432" t="inlineStr"/>
      <c r="AA1432" t="n">
        <v>1971</v>
      </c>
      <c r="AB1432" t="n">
        <v>0</v>
      </c>
      <c r="AC1432" t="inlineStr"/>
      <c r="AD1432" t="inlineStr"/>
      <c r="AE1432" t="n">
        <v>72</v>
      </c>
      <c r="AF1432" t="inlineStr">
        <is>
          <t>72_2017</t>
        </is>
      </c>
      <c r="AG1432" s="555" t="n">
        <v>42736</v>
      </c>
      <c r="AH1432" t="n">
        <v>0</v>
      </c>
      <c r="AI1432" t="n">
        <v>0</v>
      </c>
      <c r="AJ1432" t="inlineStr">
        <is>
          <t>Georgia Power Co</t>
        </is>
      </c>
    </row>
    <row r="1433">
      <c r="A1433" t="inlineStr">
        <is>
          <t>703_conventional_steam_coal_2017_plant_technology_owned_7140</t>
        </is>
      </c>
      <c r="B1433" t="inlineStr">
        <is>
          <t>Bowen Conventional Steam Coal</t>
        </is>
      </c>
      <c r="C1433" t="inlineStr">
        <is>
          <t>plant_technology</t>
        </is>
      </c>
      <c r="D1433" t="n">
        <v>2017</v>
      </c>
      <c r="E1433" t="inlineStr">
        <is>
          <t>owned</t>
        </is>
      </c>
      <c r="F1433" t="inlineStr">
        <is>
          <t>Bowen</t>
        </is>
      </c>
      <c r="G1433" t="n">
        <v>703</v>
      </c>
      <c r="H1433" t="inlineStr"/>
      <c r="I1433" t="inlineStr"/>
      <c r="J1433" t="inlineStr">
        <is>
          <t>ST</t>
        </is>
      </c>
      <c r="K1433" t="inlineStr">
        <is>
          <t>BIT</t>
        </is>
      </c>
      <c r="L1433" t="inlineStr">
        <is>
          <t>Conventional Steam Coal</t>
        </is>
      </c>
      <c r="M1433" t="inlineStr">
        <is>
          <t>Steam</t>
        </is>
      </c>
      <c r="N1433" t="n">
        <v>7140</v>
      </c>
      <c r="O1433" t="n">
        <v>123</v>
      </c>
      <c r="P1433" t="b">
        <v>0</v>
      </c>
      <c r="Q1433" t="inlineStr">
        <is>
          <t>plant_unit</t>
        </is>
      </c>
      <c r="R1433" t="inlineStr">
        <is>
          <t>703_1_2017_plant_unit_owned_7140</t>
        </is>
      </c>
      <c r="S1433" t="n">
        <v>5</v>
      </c>
      <c r="T1433" t="n">
        <v>1</v>
      </c>
      <c r="U1433" t="n">
        <v>0.4552095463103702</v>
      </c>
      <c r="V1433" t="n">
        <v>3498.6</v>
      </c>
      <c r="W1433" t="n">
        <v>3.247570763318443</v>
      </c>
      <c r="X1433" t="n">
        <v>32.35843923400353</v>
      </c>
      <c r="Y1433" t="inlineStr">
        <is>
          <t>coal</t>
        </is>
      </c>
      <c r="Z1433" t="n">
        <v>9.963890425266341</v>
      </c>
      <c r="AA1433" t="n">
        <v>1975</v>
      </c>
      <c r="AB1433" t="n">
        <v>13951142</v>
      </c>
      <c r="AC1433" t="inlineStr"/>
      <c r="AD1433" t="inlineStr"/>
      <c r="AE1433" t="n">
        <v>72</v>
      </c>
      <c r="AF1433" t="inlineStr">
        <is>
          <t>72_2017</t>
        </is>
      </c>
      <c r="AG1433" s="555" t="n">
        <v>42736</v>
      </c>
      <c r="AH1433" t="n">
        <v>450433918.0589031</v>
      </c>
      <c r="AI1433" t="n">
        <v>138698723.103</v>
      </c>
      <c r="AJ1433" t="inlineStr">
        <is>
          <t>Georgia Power Co</t>
        </is>
      </c>
    </row>
    <row r="1434">
      <c r="A1434" t="inlineStr">
        <is>
          <t>703_1_2017_plant_gen_total_7140</t>
        </is>
      </c>
      <c r="B1434" t="inlineStr">
        <is>
          <t>Bowen 1</t>
        </is>
      </c>
      <c r="C1434" t="inlineStr">
        <is>
          <t>plant_gen</t>
        </is>
      </c>
      <c r="D1434" t="n">
        <v>2017</v>
      </c>
      <c r="E1434" t="inlineStr">
        <is>
          <t>total</t>
        </is>
      </c>
      <c r="F1434" t="inlineStr">
        <is>
          <t>Bowen</t>
        </is>
      </c>
      <c r="G1434" t="n">
        <v>703</v>
      </c>
      <c r="H1434" t="inlineStr">
        <is>
          <t>1</t>
        </is>
      </c>
      <c r="I1434" t="n">
        <v>1</v>
      </c>
      <c r="J1434" t="inlineStr">
        <is>
          <t>ST</t>
        </is>
      </c>
      <c r="K1434" t="inlineStr">
        <is>
          <t>BIT</t>
        </is>
      </c>
      <c r="L1434" t="inlineStr">
        <is>
          <t>Conventional Steam Coal</t>
        </is>
      </c>
      <c r="M1434" t="inlineStr">
        <is>
          <t>Steam</t>
        </is>
      </c>
      <c r="N1434" t="n">
        <v>7140</v>
      </c>
      <c r="O1434" t="n">
        <v>123</v>
      </c>
      <c r="P1434" t="b">
        <v>0</v>
      </c>
      <c r="Q1434" t="inlineStr">
        <is>
          <t>plant_unit</t>
        </is>
      </c>
      <c r="R1434" t="inlineStr">
        <is>
          <t>703_1_2017_plant_unit_total_7140</t>
        </is>
      </c>
      <c r="S1434" t="n">
        <v>5</v>
      </c>
      <c r="T1434" t="n">
        <v>1</v>
      </c>
      <c r="U1434" t="n">
        <v>0.4559574364396935</v>
      </c>
      <c r="V1434" t="n">
        <v>805.8</v>
      </c>
      <c r="W1434" t="n">
        <v>3.247570763318443</v>
      </c>
      <c r="X1434" t="n">
        <v>33.58704216065825</v>
      </c>
      <c r="Y1434" t="inlineStr">
        <is>
          <t>coal</t>
        </is>
      </c>
      <c r="Z1434" t="n">
        <v>10.34220486895203</v>
      </c>
      <c r="AA1434" t="n">
        <v>1971</v>
      </c>
      <c r="AB1434" t="n">
        <v>3218516</v>
      </c>
      <c r="AC1434" t="inlineStr">
        <is>
          <t>existing</t>
        </is>
      </c>
      <c r="AD1434" t="inlineStr"/>
      <c r="AE1434" t="n">
        <v>72</v>
      </c>
      <c r="AF1434" t="inlineStr">
        <is>
          <t>72_2017</t>
        </is>
      </c>
      <c r="AG1434" s="555" t="n">
        <v>42736</v>
      </c>
      <c r="AH1434" t="n">
        <v>108100432.5867531</v>
      </c>
      <c r="AI1434" t="n">
        <v>33286551.846</v>
      </c>
      <c r="AJ1434" t="inlineStr">
        <is>
          <t>Georgia Power Co</t>
        </is>
      </c>
    </row>
    <row r="1435">
      <c r="A1435" t="inlineStr">
        <is>
          <t>703_2_2017_plant_gen_total_7140</t>
        </is>
      </c>
      <c r="B1435" t="inlineStr">
        <is>
          <t>Bowen 2</t>
        </is>
      </c>
      <c r="C1435" t="inlineStr">
        <is>
          <t>plant_gen</t>
        </is>
      </c>
      <c r="D1435" t="n">
        <v>2017</v>
      </c>
      <c r="E1435" t="inlineStr">
        <is>
          <t>total</t>
        </is>
      </c>
      <c r="F1435" t="inlineStr">
        <is>
          <t>Bowen</t>
        </is>
      </c>
      <c r="G1435" t="n">
        <v>703</v>
      </c>
      <c r="H1435" t="inlineStr">
        <is>
          <t>2</t>
        </is>
      </c>
      <c r="I1435" t="n">
        <v>2</v>
      </c>
      <c r="J1435" t="inlineStr">
        <is>
          <t>ST</t>
        </is>
      </c>
      <c r="K1435" t="inlineStr">
        <is>
          <t>BIT</t>
        </is>
      </c>
      <c r="L1435" t="inlineStr">
        <is>
          <t>Conventional Steam Coal</t>
        </is>
      </c>
      <c r="M1435" t="inlineStr">
        <is>
          <t>Steam</t>
        </is>
      </c>
      <c r="N1435" t="n">
        <v>7140</v>
      </c>
      <c r="O1435" t="n">
        <v>123</v>
      </c>
      <c r="P1435" t="b">
        <v>0</v>
      </c>
      <c r="Q1435" t="inlineStr">
        <is>
          <t>plant_unit</t>
        </is>
      </c>
      <c r="R1435" t="inlineStr">
        <is>
          <t>703_2_2017_plant_unit_total_7140</t>
        </is>
      </c>
      <c r="S1435" t="n">
        <v>5</v>
      </c>
      <c r="T1435" t="n">
        <v>1</v>
      </c>
      <c r="U1435" t="n">
        <v>0.3057540151157298</v>
      </c>
      <c r="V1435" t="n">
        <v>788.8</v>
      </c>
      <c r="W1435" t="n">
        <v>3.247570763318443</v>
      </c>
      <c r="X1435" t="n">
        <v>32.70174662280024</v>
      </c>
      <c r="Y1435" t="inlineStr">
        <is>
          <t>coal</t>
        </is>
      </c>
      <c r="Z1435" t="n">
        <v>10.0696024832373</v>
      </c>
      <c r="AA1435" t="n">
        <v>1972</v>
      </c>
      <c r="AB1435" t="n">
        <v>2112726</v>
      </c>
      <c r="AC1435" t="inlineStr">
        <is>
          <t>existing</t>
        </is>
      </c>
      <c r="AD1435" t="inlineStr"/>
      <c r="AE1435" t="n">
        <v>72</v>
      </c>
      <c r="AF1435" t="inlineStr">
        <is>
          <t>72_2017</t>
        </is>
      </c>
      <c r="AG1435" s="555" t="n">
        <v>42736</v>
      </c>
      <c r="AH1435" t="n">
        <v>69089830.33540224</v>
      </c>
      <c r="AI1435" t="n">
        <v>21274310.976</v>
      </c>
      <c r="AJ1435" t="inlineStr">
        <is>
          <t>Georgia Power Co</t>
        </is>
      </c>
    </row>
    <row r="1436">
      <c r="A1436" t="inlineStr">
        <is>
          <t>703_3_2017_plant_gen_total_7140</t>
        </is>
      </c>
      <c r="B1436" t="inlineStr">
        <is>
          <t>Bowen 3</t>
        </is>
      </c>
      <c r="C1436" t="inlineStr">
        <is>
          <t>plant_gen</t>
        </is>
      </c>
      <c r="D1436" t="n">
        <v>2017</v>
      </c>
      <c r="E1436" t="inlineStr">
        <is>
          <t>total</t>
        </is>
      </c>
      <c r="F1436" t="inlineStr">
        <is>
          <t>Bowen</t>
        </is>
      </c>
      <c r="G1436" t="n">
        <v>703</v>
      </c>
      <c r="H1436" t="inlineStr">
        <is>
          <t>3</t>
        </is>
      </c>
      <c r="I1436" t="n">
        <v>3</v>
      </c>
      <c r="J1436" t="inlineStr">
        <is>
          <t>ST</t>
        </is>
      </c>
      <c r="K1436" t="inlineStr">
        <is>
          <t>BIT</t>
        </is>
      </c>
      <c r="L1436" t="inlineStr">
        <is>
          <t>Conventional Steam Coal</t>
        </is>
      </c>
      <c r="M1436" t="inlineStr">
        <is>
          <t>Steam</t>
        </is>
      </c>
      <c r="N1436" t="n">
        <v>7140</v>
      </c>
      <c r="O1436" t="n">
        <v>123</v>
      </c>
      <c r="P1436" t="b">
        <v>0</v>
      </c>
      <c r="Q1436" t="inlineStr">
        <is>
          <t>plant_unit</t>
        </is>
      </c>
      <c r="R1436" t="inlineStr">
        <is>
          <t>703_3_2017_plant_unit_total_7140</t>
        </is>
      </c>
      <c r="S1436" t="n">
        <v>5</v>
      </c>
      <c r="T1436" t="n">
        <v>1</v>
      </c>
      <c r="U1436" t="n">
        <v>0.5551000537201182</v>
      </c>
      <c r="V1436" t="n">
        <v>952</v>
      </c>
      <c r="W1436" t="n">
        <v>3.247570763318443</v>
      </c>
      <c r="X1436" t="n">
        <v>31.7356357163399</v>
      </c>
      <c r="Y1436" t="inlineStr">
        <is>
          <t>coal</t>
        </is>
      </c>
      <c r="Z1436" t="n">
        <v>9.772115229880837</v>
      </c>
      <c r="AA1436" t="n">
        <v>1974</v>
      </c>
      <c r="AB1436" t="n">
        <v>4629268</v>
      </c>
      <c r="AC1436" t="inlineStr">
        <is>
          <t>existing</t>
        </is>
      </c>
      <c r="AD1436" t="inlineStr"/>
      <c r="AE1436" t="n">
        <v>72</v>
      </c>
      <c r="AF1436" t="inlineStr">
        <is>
          <t>72_2017</t>
        </is>
      </c>
      <c r="AG1436" s="555" t="n">
        <v>42736</v>
      </c>
      <c r="AH1436" t="n">
        <v>146912762.8813094</v>
      </c>
      <c r="AI1436" t="n">
        <v>45237740.32600001</v>
      </c>
      <c r="AJ1436" t="inlineStr">
        <is>
          <t>Georgia Power Co</t>
        </is>
      </c>
    </row>
    <row r="1437">
      <c r="A1437" t="inlineStr">
        <is>
          <t>703_4_2017_plant_gen_total_7140</t>
        </is>
      </c>
      <c r="B1437" t="inlineStr">
        <is>
          <t>Bowen 4</t>
        </is>
      </c>
      <c r="C1437" t="inlineStr">
        <is>
          <t>plant_gen</t>
        </is>
      </c>
      <c r="D1437" t="n">
        <v>2017</v>
      </c>
      <c r="E1437" t="inlineStr">
        <is>
          <t>total</t>
        </is>
      </c>
      <c r="F1437" t="inlineStr">
        <is>
          <t>Bowen</t>
        </is>
      </c>
      <c r="G1437" t="n">
        <v>703</v>
      </c>
      <c r="H1437" t="inlineStr">
        <is>
          <t>4</t>
        </is>
      </c>
      <c r="I1437" t="n">
        <v>4</v>
      </c>
      <c r="J1437" t="inlineStr">
        <is>
          <t>ST</t>
        </is>
      </c>
      <c r="K1437" t="inlineStr">
        <is>
          <t>BIT</t>
        </is>
      </c>
      <c r="L1437" t="inlineStr">
        <is>
          <t>Conventional Steam Coal</t>
        </is>
      </c>
      <c r="M1437" t="inlineStr">
        <is>
          <t>Steam</t>
        </is>
      </c>
      <c r="N1437" t="n">
        <v>7140</v>
      </c>
      <c r="O1437" t="n">
        <v>123</v>
      </c>
      <c r="P1437" t="b">
        <v>0</v>
      </c>
      <c r="Q1437" t="inlineStr">
        <is>
          <t>plant_unit</t>
        </is>
      </c>
      <c r="R1437" t="inlineStr">
        <is>
          <t>703_4_2017_plant_unit_total_7140</t>
        </is>
      </c>
      <c r="S1437" t="n">
        <v>5</v>
      </c>
      <c r="T1437" t="n">
        <v>1</v>
      </c>
      <c r="U1437" t="n">
        <v>0.4785205863167185</v>
      </c>
      <c r="V1437" t="n">
        <v>952</v>
      </c>
      <c r="W1437" t="n">
        <v>3.247570763318443</v>
      </c>
      <c r="X1437" t="n">
        <v>31.65686343803145</v>
      </c>
      <c r="Y1437" t="inlineStr">
        <is>
          <t>coal</t>
        </is>
      </c>
      <c r="Z1437" t="n">
        <v>9.747859475641951</v>
      </c>
      <c r="AA1437" t="n">
        <v>1975</v>
      </c>
      <c r="AB1437" t="n">
        <v>3990632</v>
      </c>
      <c r="AC1437" t="inlineStr"/>
      <c r="AD1437" t="inlineStr"/>
      <c r="AE1437" t="n">
        <v>72</v>
      </c>
      <c r="AF1437" t="inlineStr">
        <is>
          <t>72_2017</t>
        </is>
      </c>
      <c r="AG1437" s="555" t="n">
        <v>42736</v>
      </c>
      <c r="AH1437" t="n">
        <v>126330892.2554383</v>
      </c>
      <c r="AI1437" t="n">
        <v>38900119.95499999</v>
      </c>
      <c r="AJ1437" t="inlineStr">
        <is>
          <t>Georgia Power Co</t>
        </is>
      </c>
    </row>
    <row r="1438">
      <c r="A1438" t="inlineStr">
        <is>
          <t>703_3_2017_plant_unit_total_7140</t>
        </is>
      </c>
      <c r="B1438" t="inlineStr">
        <is>
          <t>Bowen 3</t>
        </is>
      </c>
      <c r="C1438" t="inlineStr">
        <is>
          <t>plant_unit</t>
        </is>
      </c>
      <c r="D1438" t="n">
        <v>2017</v>
      </c>
      <c r="E1438" t="inlineStr">
        <is>
          <t>total</t>
        </is>
      </c>
      <c r="F1438" t="inlineStr">
        <is>
          <t>Bowen</t>
        </is>
      </c>
      <c r="G1438" t="n">
        <v>703</v>
      </c>
      <c r="H1438" t="inlineStr">
        <is>
          <t>3</t>
        </is>
      </c>
      <c r="I1438" t="n">
        <v>3</v>
      </c>
      <c r="J1438" t="inlineStr">
        <is>
          <t>ST</t>
        </is>
      </c>
      <c r="K1438" t="inlineStr">
        <is>
          <t>BIT</t>
        </is>
      </c>
      <c r="L1438" t="inlineStr">
        <is>
          <t>Conventional Steam Coal</t>
        </is>
      </c>
      <c r="M1438" t="inlineStr">
        <is>
          <t>Steam</t>
        </is>
      </c>
      <c r="N1438" t="n">
        <v>7140</v>
      </c>
      <c r="O1438" t="n">
        <v>123</v>
      </c>
      <c r="P1438" t="b">
        <v>1</v>
      </c>
      <c r="Q1438" t="inlineStr">
        <is>
          <t>plant_unit</t>
        </is>
      </c>
      <c r="R1438" t="inlineStr">
        <is>
          <t>703_3_2017_plant_unit_total_7140</t>
        </is>
      </c>
      <c r="S1438" t="n">
        <v>4</v>
      </c>
      <c r="T1438" t="n">
        <v>1</v>
      </c>
      <c r="U1438" t="n">
        <v>0.5551000537201182</v>
      </c>
      <c r="V1438" t="n">
        <v>952</v>
      </c>
      <c r="W1438" t="n">
        <v>3.247570763318443</v>
      </c>
      <c r="X1438" t="n">
        <v>31.7356357163399</v>
      </c>
      <c r="Y1438" t="inlineStr">
        <is>
          <t>coal</t>
        </is>
      </c>
      <c r="Z1438" t="n">
        <v>9.772115229880837</v>
      </c>
      <c r="AA1438" t="n">
        <v>1974</v>
      </c>
      <c r="AB1438" t="n">
        <v>4629268</v>
      </c>
      <c r="AC1438" t="inlineStr">
        <is>
          <t>existing</t>
        </is>
      </c>
      <c r="AD1438" t="inlineStr"/>
      <c r="AE1438" t="n">
        <v>72</v>
      </c>
      <c r="AF1438" t="inlineStr">
        <is>
          <t>72_2017</t>
        </is>
      </c>
      <c r="AG1438" s="555" t="n">
        <v>42736</v>
      </c>
      <c r="AH1438" t="n">
        <v>146912762.8813094</v>
      </c>
      <c r="AI1438" t="n">
        <v>45237740.32600001</v>
      </c>
      <c r="AJ1438" t="inlineStr">
        <is>
          <t>Georgia Power Co</t>
        </is>
      </c>
    </row>
    <row r="1439">
      <c r="A1439" t="inlineStr">
        <is>
          <t>703_4_2017_plant_unit_total_7140</t>
        </is>
      </c>
      <c r="B1439" t="inlineStr">
        <is>
          <t>Bowen 4</t>
        </is>
      </c>
      <c r="C1439" t="inlineStr">
        <is>
          <t>plant_unit</t>
        </is>
      </c>
      <c r="D1439" t="n">
        <v>2017</v>
      </c>
      <c r="E1439" t="inlineStr">
        <is>
          <t>total</t>
        </is>
      </c>
      <c r="F1439" t="inlineStr">
        <is>
          <t>Bowen</t>
        </is>
      </c>
      <c r="G1439" t="n">
        <v>703</v>
      </c>
      <c r="H1439" t="inlineStr">
        <is>
          <t>4</t>
        </is>
      </c>
      <c r="I1439" t="n">
        <v>4</v>
      </c>
      <c r="J1439" t="inlineStr">
        <is>
          <t>ST</t>
        </is>
      </c>
      <c r="K1439" t="inlineStr">
        <is>
          <t>BIT</t>
        </is>
      </c>
      <c r="L1439" t="inlineStr">
        <is>
          <t>Conventional Steam Coal</t>
        </is>
      </c>
      <c r="M1439" t="inlineStr">
        <is>
          <t>Steam</t>
        </is>
      </c>
      <c r="N1439" t="n">
        <v>7140</v>
      </c>
      <c r="O1439" t="n">
        <v>123</v>
      </c>
      <c r="P1439" t="b">
        <v>1</v>
      </c>
      <c r="Q1439" t="inlineStr">
        <is>
          <t>plant_unit</t>
        </is>
      </c>
      <c r="R1439" t="inlineStr">
        <is>
          <t>703_4_2017_plant_unit_total_7140</t>
        </is>
      </c>
      <c r="S1439" t="n">
        <v>4</v>
      </c>
      <c r="T1439" t="n">
        <v>1</v>
      </c>
      <c r="U1439" t="n">
        <v>0.4785205863167185</v>
      </c>
      <c r="V1439" t="n">
        <v>952</v>
      </c>
      <c r="W1439" t="n">
        <v>3.247570763318443</v>
      </c>
      <c r="X1439" t="n">
        <v>31.65686343803145</v>
      </c>
      <c r="Y1439" t="inlineStr">
        <is>
          <t>coal</t>
        </is>
      </c>
      <c r="Z1439" t="n">
        <v>9.747859475641951</v>
      </c>
      <c r="AA1439" t="n">
        <v>1975</v>
      </c>
      <c r="AB1439" t="n">
        <v>3990632</v>
      </c>
      <c r="AC1439" t="inlineStr"/>
      <c r="AD1439" t="inlineStr"/>
      <c r="AE1439" t="n">
        <v>72</v>
      </c>
      <c r="AF1439" t="inlineStr">
        <is>
          <t>72_2017</t>
        </is>
      </c>
      <c r="AG1439" s="555" t="n">
        <v>42736</v>
      </c>
      <c r="AH1439" t="n">
        <v>126330892.2554383</v>
      </c>
      <c r="AI1439" t="n">
        <v>38900119.95499999</v>
      </c>
      <c r="AJ1439" t="inlineStr">
        <is>
          <t>Georgia Power Co</t>
        </is>
      </c>
    </row>
    <row r="1440">
      <c r="A1440" t="inlineStr">
        <is>
          <t>703_2_2017_plant_unit_total_7140</t>
        </is>
      </c>
      <c r="B1440" t="inlineStr">
        <is>
          <t>Bowen 2</t>
        </is>
      </c>
      <c r="C1440" t="inlineStr">
        <is>
          <t>plant_unit</t>
        </is>
      </c>
      <c r="D1440" t="n">
        <v>2017</v>
      </c>
      <c r="E1440" t="inlineStr">
        <is>
          <t>total</t>
        </is>
      </c>
      <c r="F1440" t="inlineStr">
        <is>
          <t>Bowen</t>
        </is>
      </c>
      <c r="G1440" t="n">
        <v>703</v>
      </c>
      <c r="H1440" t="inlineStr">
        <is>
          <t>2</t>
        </is>
      </c>
      <c r="I1440" t="n">
        <v>2</v>
      </c>
      <c r="J1440" t="inlineStr">
        <is>
          <t>ST</t>
        </is>
      </c>
      <c r="K1440" t="inlineStr">
        <is>
          <t>BIT</t>
        </is>
      </c>
      <c r="L1440" t="inlineStr">
        <is>
          <t>Conventional Steam Coal</t>
        </is>
      </c>
      <c r="M1440" t="inlineStr">
        <is>
          <t>Steam</t>
        </is>
      </c>
      <c r="N1440" t="n">
        <v>7140</v>
      </c>
      <c r="O1440" t="n">
        <v>123</v>
      </c>
      <c r="P1440" t="b">
        <v>1</v>
      </c>
      <c r="Q1440" t="inlineStr">
        <is>
          <t>plant_unit</t>
        </is>
      </c>
      <c r="R1440" t="inlineStr">
        <is>
          <t>703_2_2017_plant_unit_total_7140</t>
        </is>
      </c>
      <c r="S1440" t="n">
        <v>4</v>
      </c>
      <c r="T1440" t="n">
        <v>1</v>
      </c>
      <c r="U1440" t="n">
        <v>0.3057540151157298</v>
      </c>
      <c r="V1440" t="n">
        <v>788.8</v>
      </c>
      <c r="W1440" t="n">
        <v>3.247570763318443</v>
      </c>
      <c r="X1440" t="n">
        <v>32.70174662280024</v>
      </c>
      <c r="Y1440" t="inlineStr">
        <is>
          <t>coal</t>
        </is>
      </c>
      <c r="Z1440" t="n">
        <v>10.0696024832373</v>
      </c>
      <c r="AA1440" t="n">
        <v>1972</v>
      </c>
      <c r="AB1440" t="n">
        <v>2112726</v>
      </c>
      <c r="AC1440" t="inlineStr">
        <is>
          <t>existing</t>
        </is>
      </c>
      <c r="AD1440" t="inlineStr"/>
      <c r="AE1440" t="n">
        <v>72</v>
      </c>
      <c r="AF1440" t="inlineStr">
        <is>
          <t>72_2017</t>
        </is>
      </c>
      <c r="AG1440" s="555" t="n">
        <v>42736</v>
      </c>
      <c r="AH1440" t="n">
        <v>69089830.33540224</v>
      </c>
      <c r="AI1440" t="n">
        <v>21274310.976</v>
      </c>
      <c r="AJ1440" t="inlineStr">
        <is>
          <t>Georgia Power Co</t>
        </is>
      </c>
    </row>
    <row r="1441">
      <c r="A1441" t="inlineStr">
        <is>
          <t>703_1_2017_plant_unit_total_7140</t>
        </is>
      </c>
      <c r="B1441" t="inlineStr">
        <is>
          <t>Bowen 1</t>
        </is>
      </c>
      <c r="C1441" t="inlineStr">
        <is>
          <t>plant_unit</t>
        </is>
      </c>
      <c r="D1441" t="n">
        <v>2017</v>
      </c>
      <c r="E1441" t="inlineStr">
        <is>
          <t>total</t>
        </is>
      </c>
      <c r="F1441" t="inlineStr">
        <is>
          <t>Bowen</t>
        </is>
      </c>
      <c r="G1441" t="n">
        <v>703</v>
      </c>
      <c r="H1441" t="inlineStr">
        <is>
          <t>1</t>
        </is>
      </c>
      <c r="I1441" t="n">
        <v>1</v>
      </c>
      <c r="J1441" t="inlineStr">
        <is>
          <t>ST</t>
        </is>
      </c>
      <c r="K1441" t="inlineStr">
        <is>
          <t>BIT</t>
        </is>
      </c>
      <c r="L1441" t="inlineStr">
        <is>
          <t>Conventional Steam Coal</t>
        </is>
      </c>
      <c r="M1441" t="inlineStr">
        <is>
          <t>Steam</t>
        </is>
      </c>
      <c r="N1441" t="n">
        <v>7140</v>
      </c>
      <c r="O1441" t="n">
        <v>123</v>
      </c>
      <c r="P1441" t="b">
        <v>1</v>
      </c>
      <c r="Q1441" t="inlineStr">
        <is>
          <t>plant_unit</t>
        </is>
      </c>
      <c r="R1441" t="inlineStr">
        <is>
          <t>703_1_2017_plant_unit_total_7140</t>
        </is>
      </c>
      <c r="S1441" t="n">
        <v>4</v>
      </c>
      <c r="T1441" t="n">
        <v>1</v>
      </c>
      <c r="U1441" t="n">
        <v>0.4559574364396935</v>
      </c>
      <c r="V1441" t="n">
        <v>805.8</v>
      </c>
      <c r="W1441" t="n">
        <v>3.247570763318443</v>
      </c>
      <c r="X1441" t="n">
        <v>33.58704216065825</v>
      </c>
      <c r="Y1441" t="inlineStr">
        <is>
          <t>coal</t>
        </is>
      </c>
      <c r="Z1441" t="n">
        <v>10.34220486895203</v>
      </c>
      <c r="AA1441" t="n">
        <v>1971</v>
      </c>
      <c r="AB1441" t="n">
        <v>3218516</v>
      </c>
      <c r="AC1441" t="inlineStr">
        <is>
          <t>existing</t>
        </is>
      </c>
      <c r="AD1441" t="inlineStr"/>
      <c r="AE1441" t="n">
        <v>72</v>
      </c>
      <c r="AF1441" t="inlineStr">
        <is>
          <t>72_2017</t>
        </is>
      </c>
      <c r="AG1441" s="555" t="n">
        <v>42736</v>
      </c>
      <c r="AH1441" t="n">
        <v>108100432.5867531</v>
      </c>
      <c r="AI1441" t="n">
        <v>33286551.846</v>
      </c>
      <c r="AJ1441" t="inlineStr">
        <is>
          <t>Georgia Power Co</t>
        </is>
      </c>
    </row>
    <row r="1442">
      <c r="A1442" t="inlineStr">
        <is>
          <t>704_2017_plant_owned_7140</t>
        </is>
      </c>
      <c r="B1442" t="inlineStr">
        <is>
          <t>Burton Dam</t>
        </is>
      </c>
      <c r="C1442" t="inlineStr">
        <is>
          <t>plant</t>
        </is>
      </c>
      <c r="D1442" t="n">
        <v>2017</v>
      </c>
      <c r="E1442" t="inlineStr">
        <is>
          <t>owned</t>
        </is>
      </c>
      <c r="F1442" t="inlineStr">
        <is>
          <t>Burton Dam</t>
        </is>
      </c>
      <c r="G1442" t="n">
        <v>704</v>
      </c>
      <c r="H1442" t="inlineStr"/>
      <c r="I1442" t="inlineStr"/>
      <c r="J1442" t="inlineStr">
        <is>
          <t>HY</t>
        </is>
      </c>
      <c r="K1442" t="inlineStr">
        <is>
          <t>WAT</t>
        </is>
      </c>
      <c r="L1442" t="inlineStr">
        <is>
          <t>Conventional Hydroelectric</t>
        </is>
      </c>
      <c r="M1442" t="inlineStr">
        <is>
          <t>Hydraulic</t>
        </is>
      </c>
      <c r="N1442" t="n">
        <v>7140</v>
      </c>
      <c r="O1442" t="n">
        <v>123</v>
      </c>
      <c r="P1442" t="b">
        <v>1</v>
      </c>
      <c r="Q1442" t="inlineStr">
        <is>
          <t>plant</t>
        </is>
      </c>
      <c r="R1442" t="inlineStr">
        <is>
          <t>704_2017_plant_owned_7140</t>
        </is>
      </c>
      <c r="S1442" t="n">
        <v>1</v>
      </c>
      <c r="T1442" t="n">
        <v>1</v>
      </c>
      <c r="U1442" t="n">
        <v>0</v>
      </c>
      <c r="V1442" t="n">
        <v>6</v>
      </c>
      <c r="W1442" t="inlineStr"/>
      <c r="X1442" t="inlineStr"/>
      <c r="Y1442" t="inlineStr">
        <is>
          <t>hydro</t>
        </is>
      </c>
      <c r="Z1442" t="inlineStr"/>
      <c r="AA1442" t="n">
        <v>1927</v>
      </c>
      <c r="AB1442" t="n">
        <v>0</v>
      </c>
      <c r="AC1442" t="inlineStr"/>
      <c r="AD1442" t="inlineStr"/>
      <c r="AE1442" t="n">
        <v>690</v>
      </c>
      <c r="AF1442" t="inlineStr">
        <is>
          <t>690_2017</t>
        </is>
      </c>
      <c r="AG1442" s="555" t="n">
        <v>42736</v>
      </c>
      <c r="AH1442" t="n">
        <v>0</v>
      </c>
      <c r="AI1442" t="n">
        <v>0</v>
      </c>
      <c r="AJ1442" t="inlineStr">
        <is>
          <t>Georgia Power Co</t>
        </is>
      </c>
    </row>
    <row r="1443">
      <c r="A1443" t="inlineStr">
        <is>
          <t>704_hydraulic_2017_plant_ferc_acct_owned_7140</t>
        </is>
      </c>
      <c r="B1443" t="inlineStr">
        <is>
          <t>Burton Dam Hydraulic</t>
        </is>
      </c>
      <c r="C1443" t="inlineStr">
        <is>
          <t>plant_ferc_acct</t>
        </is>
      </c>
      <c r="D1443" t="n">
        <v>2017</v>
      </c>
      <c r="E1443" t="inlineStr">
        <is>
          <t>owned</t>
        </is>
      </c>
      <c r="F1443" t="inlineStr">
        <is>
          <t>Burton Dam</t>
        </is>
      </c>
      <c r="G1443" t="n">
        <v>704</v>
      </c>
      <c r="H1443" t="inlineStr"/>
      <c r="I1443" t="inlineStr"/>
      <c r="J1443" t="inlineStr">
        <is>
          <t>HY</t>
        </is>
      </c>
      <c r="K1443" t="inlineStr">
        <is>
          <t>WAT</t>
        </is>
      </c>
      <c r="L1443" t="inlineStr">
        <is>
          <t>Conventional Hydroelectric</t>
        </is>
      </c>
      <c r="M1443" t="inlineStr">
        <is>
          <t>Hydraulic</t>
        </is>
      </c>
      <c r="N1443" t="n">
        <v>7140</v>
      </c>
      <c r="O1443" t="n">
        <v>123</v>
      </c>
      <c r="P1443" t="b">
        <v>0</v>
      </c>
      <c r="Q1443" t="inlineStr">
        <is>
          <t>plant</t>
        </is>
      </c>
      <c r="R1443" t="inlineStr">
        <is>
          <t>704_2017_plant_owned_7140</t>
        </is>
      </c>
      <c r="S1443" t="n">
        <v>1</v>
      </c>
      <c r="T1443" t="n">
        <v>1</v>
      </c>
      <c r="U1443" t="n">
        <v>0</v>
      </c>
      <c r="V1443" t="n">
        <v>6</v>
      </c>
      <c r="W1443" t="inlineStr"/>
      <c r="X1443" t="inlineStr"/>
      <c r="Y1443" t="inlineStr">
        <is>
          <t>hydro</t>
        </is>
      </c>
      <c r="Z1443" t="inlineStr"/>
      <c r="AA1443" t="n">
        <v>1927</v>
      </c>
      <c r="AB1443" t="n">
        <v>0</v>
      </c>
      <c r="AC1443" t="inlineStr"/>
      <c r="AD1443" t="inlineStr"/>
      <c r="AE1443" t="n">
        <v>690</v>
      </c>
      <c r="AF1443" t="inlineStr">
        <is>
          <t>690_2017</t>
        </is>
      </c>
      <c r="AG1443" s="555" t="n">
        <v>42736</v>
      </c>
      <c r="AH1443" t="n">
        <v>0</v>
      </c>
      <c r="AI1443" t="n">
        <v>0</v>
      </c>
      <c r="AJ1443" t="inlineStr">
        <is>
          <t>Georgia Power Co</t>
        </is>
      </c>
    </row>
    <row r="1444">
      <c r="A1444" t="inlineStr">
        <is>
          <t>704_hy_2017_plant_prime_mover_owned_7140</t>
        </is>
      </c>
      <c r="B1444" t="inlineStr">
        <is>
          <t>Burton Dam HY</t>
        </is>
      </c>
      <c r="C1444" t="inlineStr">
        <is>
          <t>plant_prime_mover</t>
        </is>
      </c>
      <c r="D1444" t="n">
        <v>2017</v>
      </c>
      <c r="E1444" t="inlineStr">
        <is>
          <t>owned</t>
        </is>
      </c>
      <c r="F1444" t="inlineStr">
        <is>
          <t>Burton Dam</t>
        </is>
      </c>
      <c r="G1444" t="n">
        <v>704</v>
      </c>
      <c r="H1444" t="inlineStr"/>
      <c r="I1444" t="inlineStr"/>
      <c r="J1444" t="inlineStr">
        <is>
          <t>HY</t>
        </is>
      </c>
      <c r="K1444" t="inlineStr">
        <is>
          <t>WAT</t>
        </is>
      </c>
      <c r="L1444" t="inlineStr">
        <is>
          <t>Conventional Hydroelectric</t>
        </is>
      </c>
      <c r="M1444" t="inlineStr">
        <is>
          <t>Hydraulic</t>
        </is>
      </c>
      <c r="N1444" t="n">
        <v>7140</v>
      </c>
      <c r="O1444" t="n">
        <v>123</v>
      </c>
      <c r="P1444" t="b">
        <v>0</v>
      </c>
      <c r="Q1444" t="inlineStr">
        <is>
          <t>plant</t>
        </is>
      </c>
      <c r="R1444" t="inlineStr">
        <is>
          <t>704_2017_plant_owned_7140</t>
        </is>
      </c>
      <c r="S1444" t="n">
        <v>1</v>
      </c>
      <c r="T1444" t="n">
        <v>1</v>
      </c>
      <c r="U1444" t="n">
        <v>0</v>
      </c>
      <c r="V1444" t="n">
        <v>6</v>
      </c>
      <c r="W1444" t="inlineStr"/>
      <c r="X1444" t="inlineStr"/>
      <c r="Y1444" t="inlineStr">
        <is>
          <t>hydro</t>
        </is>
      </c>
      <c r="Z1444" t="inlineStr"/>
      <c r="AA1444" t="n">
        <v>1927</v>
      </c>
      <c r="AB1444" t="n">
        <v>0</v>
      </c>
      <c r="AC1444" t="inlineStr"/>
      <c r="AD1444" t="inlineStr"/>
      <c r="AE1444" t="n">
        <v>690</v>
      </c>
      <c r="AF1444" t="inlineStr">
        <is>
          <t>690_2017</t>
        </is>
      </c>
      <c r="AG1444" s="555" t="n">
        <v>42736</v>
      </c>
      <c r="AH1444" t="n">
        <v>0</v>
      </c>
      <c r="AI1444" t="n">
        <v>0</v>
      </c>
      <c r="AJ1444" t="inlineStr">
        <is>
          <t>Georgia Power Co</t>
        </is>
      </c>
    </row>
    <row r="1445">
      <c r="A1445" t="inlineStr">
        <is>
          <t>704_1_2017_plant_gen_owned_7140</t>
        </is>
      </c>
      <c r="B1445" t="inlineStr">
        <is>
          <t>Burton Dam 1</t>
        </is>
      </c>
      <c r="C1445" t="inlineStr">
        <is>
          <t>plant_gen</t>
        </is>
      </c>
      <c r="D1445" t="n">
        <v>2017</v>
      </c>
      <c r="E1445" t="inlineStr">
        <is>
          <t>owned</t>
        </is>
      </c>
      <c r="F1445" t="inlineStr">
        <is>
          <t>Burton Dam</t>
        </is>
      </c>
      <c r="G1445" t="n">
        <v>704</v>
      </c>
      <c r="H1445" t="inlineStr">
        <is>
          <t>1</t>
        </is>
      </c>
      <c r="I1445" t="inlineStr"/>
      <c r="J1445" t="inlineStr">
        <is>
          <t>HY</t>
        </is>
      </c>
      <c r="K1445" t="inlineStr">
        <is>
          <t>WAT</t>
        </is>
      </c>
      <c r="L1445" t="inlineStr">
        <is>
          <t>Conventional Hydroelectric</t>
        </is>
      </c>
      <c r="M1445" t="inlineStr">
        <is>
          <t>Hydraulic</t>
        </is>
      </c>
      <c r="N1445" t="n">
        <v>7140</v>
      </c>
      <c r="O1445" t="n">
        <v>123</v>
      </c>
      <c r="P1445" t="b">
        <v>1</v>
      </c>
      <c r="Q1445" t="inlineStr">
        <is>
          <t>plant_gen</t>
        </is>
      </c>
      <c r="R1445" t="inlineStr">
        <is>
          <t>704_1_2017_plant_gen_owned_7140</t>
        </is>
      </c>
      <c r="S1445" t="n">
        <v>2</v>
      </c>
      <c r="T1445" t="n">
        <v>1</v>
      </c>
      <c r="U1445" t="n">
        <v>0</v>
      </c>
      <c r="V1445" t="n">
        <v>3</v>
      </c>
      <c r="W1445" t="inlineStr"/>
      <c r="X1445" t="inlineStr"/>
      <c r="Y1445" t="inlineStr">
        <is>
          <t>hydro</t>
        </is>
      </c>
      <c r="Z1445" t="inlineStr"/>
      <c r="AA1445" t="n">
        <v>1927</v>
      </c>
      <c r="AB1445" t="n">
        <v>0</v>
      </c>
      <c r="AC1445" t="inlineStr"/>
      <c r="AD1445" t="inlineStr"/>
      <c r="AE1445" t="n">
        <v>690</v>
      </c>
      <c r="AF1445" t="inlineStr">
        <is>
          <t>690_2017</t>
        </is>
      </c>
      <c r="AG1445" s="555" t="n">
        <v>42736</v>
      </c>
      <c r="AH1445" t="n">
        <v>0</v>
      </c>
      <c r="AI1445" t="n">
        <v>0</v>
      </c>
      <c r="AJ1445" t="inlineStr">
        <is>
          <t>Georgia Power Co</t>
        </is>
      </c>
    </row>
    <row r="1446">
      <c r="A1446" t="inlineStr">
        <is>
          <t>704_2_2017_plant_gen_owned_7140</t>
        </is>
      </c>
      <c r="B1446" t="inlineStr">
        <is>
          <t>Burton Dam 2</t>
        </is>
      </c>
      <c r="C1446" t="inlineStr">
        <is>
          <t>plant_gen</t>
        </is>
      </c>
      <c r="D1446" t="n">
        <v>2017</v>
      </c>
      <c r="E1446" t="inlineStr">
        <is>
          <t>owned</t>
        </is>
      </c>
      <c r="F1446" t="inlineStr">
        <is>
          <t>Burton Dam</t>
        </is>
      </c>
      <c r="G1446" t="n">
        <v>704</v>
      </c>
      <c r="H1446" t="inlineStr">
        <is>
          <t>2</t>
        </is>
      </c>
      <c r="I1446" t="inlineStr"/>
      <c r="J1446" t="inlineStr">
        <is>
          <t>HY</t>
        </is>
      </c>
      <c r="K1446" t="inlineStr">
        <is>
          <t>WAT</t>
        </is>
      </c>
      <c r="L1446" t="inlineStr">
        <is>
          <t>Conventional Hydroelectric</t>
        </is>
      </c>
      <c r="M1446" t="inlineStr">
        <is>
          <t>Hydraulic</t>
        </is>
      </c>
      <c r="N1446" t="n">
        <v>7140</v>
      </c>
      <c r="O1446" t="n">
        <v>123</v>
      </c>
      <c r="P1446" t="b">
        <v>1</v>
      </c>
      <c r="Q1446" t="inlineStr">
        <is>
          <t>plant_gen</t>
        </is>
      </c>
      <c r="R1446" t="inlineStr">
        <is>
          <t>704_2_2017_plant_gen_owned_7140</t>
        </is>
      </c>
      <c r="S1446" t="n">
        <v>2</v>
      </c>
      <c r="T1446" t="n">
        <v>1</v>
      </c>
      <c r="U1446" t="n">
        <v>0</v>
      </c>
      <c r="V1446" t="n">
        <v>3</v>
      </c>
      <c r="W1446" t="inlineStr"/>
      <c r="X1446" t="inlineStr"/>
      <c r="Y1446" t="inlineStr">
        <is>
          <t>hydro</t>
        </is>
      </c>
      <c r="Z1446" t="inlineStr"/>
      <c r="AA1446" t="n">
        <v>1927</v>
      </c>
      <c r="AB1446" t="n">
        <v>0</v>
      </c>
      <c r="AC1446" t="inlineStr"/>
      <c r="AD1446" t="inlineStr"/>
      <c r="AE1446" t="n">
        <v>690</v>
      </c>
      <c r="AF1446" t="inlineStr">
        <is>
          <t>690_2017</t>
        </is>
      </c>
      <c r="AG1446" s="555" t="n">
        <v>42736</v>
      </c>
      <c r="AH1446" t="n">
        <v>0</v>
      </c>
      <c r="AI1446" t="n">
        <v>0</v>
      </c>
      <c r="AJ1446" t="inlineStr">
        <is>
          <t>Georgia Power Co</t>
        </is>
      </c>
    </row>
    <row r="1447">
      <c r="A1447" t="inlineStr">
        <is>
          <t>704_wat_2017_plant_prime_fuel_owned_7140</t>
        </is>
      </c>
      <c r="B1447" t="inlineStr">
        <is>
          <t>Burton Dam WAT</t>
        </is>
      </c>
      <c r="C1447" t="inlineStr">
        <is>
          <t>plant_prime_fuel</t>
        </is>
      </c>
      <c r="D1447" t="n">
        <v>2017</v>
      </c>
      <c r="E1447" t="inlineStr">
        <is>
          <t>owned</t>
        </is>
      </c>
      <c r="F1447" t="inlineStr">
        <is>
          <t>Burton Dam</t>
        </is>
      </c>
      <c r="G1447" t="n">
        <v>704</v>
      </c>
      <c r="H1447" t="inlineStr"/>
      <c r="I1447" t="inlineStr"/>
      <c r="J1447" t="inlineStr">
        <is>
          <t>HY</t>
        </is>
      </c>
      <c r="K1447" t="inlineStr">
        <is>
          <t>WAT</t>
        </is>
      </c>
      <c r="L1447" t="inlineStr">
        <is>
          <t>Conventional Hydroelectric</t>
        </is>
      </c>
      <c r="M1447" t="inlineStr">
        <is>
          <t>Hydraulic</t>
        </is>
      </c>
      <c r="N1447" t="n">
        <v>7140</v>
      </c>
      <c r="O1447" t="n">
        <v>123</v>
      </c>
      <c r="P1447" t="b">
        <v>0</v>
      </c>
      <c r="Q1447" t="inlineStr">
        <is>
          <t>plant</t>
        </is>
      </c>
      <c r="R1447" t="inlineStr">
        <is>
          <t>704_2017_plant_owned_7140</t>
        </is>
      </c>
      <c r="S1447" t="n">
        <v>1</v>
      </c>
      <c r="T1447" t="n">
        <v>1</v>
      </c>
      <c r="U1447" t="n">
        <v>0</v>
      </c>
      <c r="V1447" t="n">
        <v>6</v>
      </c>
      <c r="W1447" t="inlineStr"/>
      <c r="X1447" t="inlineStr"/>
      <c r="Y1447" t="inlineStr">
        <is>
          <t>hydro</t>
        </is>
      </c>
      <c r="Z1447" t="inlineStr"/>
      <c r="AA1447" t="n">
        <v>1927</v>
      </c>
      <c r="AB1447" t="n">
        <v>0</v>
      </c>
      <c r="AC1447" t="inlineStr"/>
      <c r="AD1447" t="inlineStr"/>
      <c r="AE1447" t="n">
        <v>690</v>
      </c>
      <c r="AF1447" t="inlineStr">
        <is>
          <t>690_2017</t>
        </is>
      </c>
      <c r="AG1447" s="555" t="n">
        <v>42736</v>
      </c>
      <c r="AH1447" t="n">
        <v>0</v>
      </c>
      <c r="AI1447" t="n">
        <v>0</v>
      </c>
      <c r="AJ1447" t="inlineStr">
        <is>
          <t>Georgia Power Co</t>
        </is>
      </c>
    </row>
    <row r="1448">
      <c r="A1448" t="inlineStr">
        <is>
          <t>704_conventional_hydroelectric_2017_plant_technology_owned_7140</t>
        </is>
      </c>
      <c r="B1448" t="inlineStr">
        <is>
          <t>Burton Dam Conventional Hydroelectric</t>
        </is>
      </c>
      <c r="C1448" t="inlineStr">
        <is>
          <t>plant_technology</t>
        </is>
      </c>
      <c r="D1448" t="n">
        <v>2017</v>
      </c>
      <c r="E1448" t="inlineStr">
        <is>
          <t>owned</t>
        </is>
      </c>
      <c r="F1448" t="inlineStr">
        <is>
          <t>Burton Dam</t>
        </is>
      </c>
      <c r="G1448" t="n">
        <v>704</v>
      </c>
      <c r="H1448" t="inlineStr"/>
      <c r="I1448" t="inlineStr"/>
      <c r="J1448" t="inlineStr">
        <is>
          <t>HY</t>
        </is>
      </c>
      <c r="K1448" t="inlineStr">
        <is>
          <t>WAT</t>
        </is>
      </c>
      <c r="L1448" t="inlineStr">
        <is>
          <t>Conventional Hydroelectric</t>
        </is>
      </c>
      <c r="M1448" t="inlineStr">
        <is>
          <t>Hydraulic</t>
        </is>
      </c>
      <c r="N1448" t="n">
        <v>7140</v>
      </c>
      <c r="O1448" t="n">
        <v>123</v>
      </c>
      <c r="P1448" t="b">
        <v>0</v>
      </c>
      <c r="Q1448" t="inlineStr">
        <is>
          <t>plant</t>
        </is>
      </c>
      <c r="R1448" t="inlineStr">
        <is>
          <t>704_2017_plant_owned_7140</t>
        </is>
      </c>
      <c r="S1448" t="n">
        <v>1</v>
      </c>
      <c r="T1448" t="n">
        <v>1</v>
      </c>
      <c r="U1448" t="n">
        <v>0</v>
      </c>
      <c r="V1448" t="n">
        <v>6</v>
      </c>
      <c r="W1448" t="inlineStr"/>
      <c r="X1448" t="inlineStr"/>
      <c r="Y1448" t="inlineStr">
        <is>
          <t>hydro</t>
        </is>
      </c>
      <c r="Z1448" t="inlineStr"/>
      <c r="AA1448" t="n">
        <v>1927</v>
      </c>
      <c r="AB1448" t="n">
        <v>0</v>
      </c>
      <c r="AC1448" t="inlineStr"/>
      <c r="AD1448" t="inlineStr"/>
      <c r="AE1448" t="n">
        <v>690</v>
      </c>
      <c r="AF1448" t="inlineStr">
        <is>
          <t>690_2017</t>
        </is>
      </c>
      <c r="AG1448" s="555" t="n">
        <v>42736</v>
      </c>
      <c r="AH1448" t="n">
        <v>0</v>
      </c>
      <c r="AI1448" t="n">
        <v>0</v>
      </c>
      <c r="AJ1448" t="inlineStr">
        <is>
          <t>Georgia Power Co</t>
        </is>
      </c>
    </row>
    <row r="1449">
      <c r="A1449" t="inlineStr">
        <is>
          <t>707_2017_plant_owned_7140</t>
        </is>
      </c>
      <c r="B1449" t="inlineStr">
        <is>
          <t>Goat Rock</t>
        </is>
      </c>
      <c r="C1449" t="inlineStr">
        <is>
          <t>plant</t>
        </is>
      </c>
      <c r="D1449" t="n">
        <v>2017</v>
      </c>
      <c r="E1449" t="inlineStr">
        <is>
          <t>owned</t>
        </is>
      </c>
      <c r="F1449" t="inlineStr">
        <is>
          <t>Goat Rock</t>
        </is>
      </c>
      <c r="G1449" t="n">
        <v>707</v>
      </c>
      <c r="H1449" t="inlineStr"/>
      <c r="I1449" t="inlineStr"/>
      <c r="J1449" t="inlineStr">
        <is>
          <t>HY</t>
        </is>
      </c>
      <c r="K1449" t="inlineStr">
        <is>
          <t>WAT</t>
        </is>
      </c>
      <c r="L1449" t="inlineStr">
        <is>
          <t>Conventional Hydroelectric</t>
        </is>
      </c>
      <c r="M1449" t="inlineStr">
        <is>
          <t>Hydraulic</t>
        </is>
      </c>
      <c r="N1449" t="n">
        <v>7140</v>
      </c>
      <c r="O1449" t="n">
        <v>123</v>
      </c>
      <c r="P1449" t="b">
        <v>1</v>
      </c>
      <c r="Q1449" t="inlineStr">
        <is>
          <t>plant</t>
        </is>
      </c>
      <c r="R1449" t="inlineStr">
        <is>
          <t>707_2017_plant_owned_7140</t>
        </is>
      </c>
      <c r="S1449" t="n">
        <v>1</v>
      </c>
      <c r="T1449" t="n">
        <v>1</v>
      </c>
      <c r="U1449" t="n">
        <v>0</v>
      </c>
      <c r="V1449" t="n">
        <v>44.59999999999999</v>
      </c>
      <c r="W1449" t="inlineStr"/>
      <c r="X1449" t="inlineStr"/>
      <c r="Y1449" t="inlineStr">
        <is>
          <t>hydro</t>
        </is>
      </c>
      <c r="Z1449" t="inlineStr"/>
      <c r="AA1449" t="n">
        <v>2005</v>
      </c>
      <c r="AB1449" t="n">
        <v>0</v>
      </c>
      <c r="AC1449" t="inlineStr"/>
      <c r="AD1449" t="inlineStr"/>
      <c r="AE1449" t="n">
        <v>912</v>
      </c>
      <c r="AF1449" t="inlineStr">
        <is>
          <t>912_2017</t>
        </is>
      </c>
      <c r="AG1449" s="555" t="n">
        <v>42736</v>
      </c>
      <c r="AH1449" t="n">
        <v>0</v>
      </c>
      <c r="AI1449" t="n">
        <v>0</v>
      </c>
      <c r="AJ1449" t="inlineStr">
        <is>
          <t>Georgia Power Co</t>
        </is>
      </c>
    </row>
    <row r="1450">
      <c r="A1450" t="inlineStr">
        <is>
          <t>707_hydraulic_2017_plant_ferc_acct_owned_7140</t>
        </is>
      </c>
      <c r="B1450" t="inlineStr">
        <is>
          <t>Goat Rock Hydraulic</t>
        </is>
      </c>
      <c r="C1450" t="inlineStr">
        <is>
          <t>plant_ferc_acct</t>
        </is>
      </c>
      <c r="D1450" t="n">
        <v>2017</v>
      </c>
      <c r="E1450" t="inlineStr">
        <is>
          <t>owned</t>
        </is>
      </c>
      <c r="F1450" t="inlineStr">
        <is>
          <t>Goat Rock</t>
        </is>
      </c>
      <c r="G1450" t="n">
        <v>707</v>
      </c>
      <c r="H1450" t="inlineStr"/>
      <c r="I1450" t="inlineStr"/>
      <c r="J1450" t="inlineStr">
        <is>
          <t>HY</t>
        </is>
      </c>
      <c r="K1450" t="inlineStr">
        <is>
          <t>WAT</t>
        </is>
      </c>
      <c r="L1450" t="inlineStr">
        <is>
          <t>Conventional Hydroelectric</t>
        </is>
      </c>
      <c r="M1450" t="inlineStr">
        <is>
          <t>Hydraulic</t>
        </is>
      </c>
      <c r="N1450" t="n">
        <v>7140</v>
      </c>
      <c r="O1450" t="n">
        <v>123</v>
      </c>
      <c r="P1450" t="b">
        <v>0</v>
      </c>
      <c r="Q1450" t="inlineStr">
        <is>
          <t>plant</t>
        </is>
      </c>
      <c r="R1450" t="inlineStr">
        <is>
          <t>707_2017_plant_owned_7140</t>
        </is>
      </c>
      <c r="S1450" t="n">
        <v>1</v>
      </c>
      <c r="T1450" t="n">
        <v>1</v>
      </c>
      <c r="U1450" t="n">
        <v>0</v>
      </c>
      <c r="V1450" t="n">
        <v>44.59999999999999</v>
      </c>
      <c r="W1450" t="inlineStr"/>
      <c r="X1450" t="inlineStr"/>
      <c r="Y1450" t="inlineStr">
        <is>
          <t>hydro</t>
        </is>
      </c>
      <c r="Z1450" t="inlineStr"/>
      <c r="AA1450" t="n">
        <v>2005</v>
      </c>
      <c r="AB1450" t="n">
        <v>0</v>
      </c>
      <c r="AC1450" t="inlineStr"/>
      <c r="AD1450" t="inlineStr"/>
      <c r="AE1450" t="n">
        <v>912</v>
      </c>
      <c r="AF1450" t="inlineStr">
        <is>
          <t>912_2017</t>
        </is>
      </c>
      <c r="AG1450" s="555" t="n">
        <v>42736</v>
      </c>
      <c r="AH1450" t="n">
        <v>0</v>
      </c>
      <c r="AI1450" t="n">
        <v>0</v>
      </c>
      <c r="AJ1450" t="inlineStr">
        <is>
          <t>Georgia Power Co</t>
        </is>
      </c>
    </row>
    <row r="1451">
      <c r="A1451" t="inlineStr">
        <is>
          <t>707_hy_2017_plant_prime_mover_owned_7140</t>
        </is>
      </c>
      <c r="B1451" t="inlineStr">
        <is>
          <t>Goat Rock HY</t>
        </is>
      </c>
      <c r="C1451" t="inlineStr">
        <is>
          <t>plant_prime_mover</t>
        </is>
      </c>
      <c r="D1451" t="n">
        <v>2017</v>
      </c>
      <c r="E1451" t="inlineStr">
        <is>
          <t>owned</t>
        </is>
      </c>
      <c r="F1451" t="inlineStr">
        <is>
          <t>Goat Rock</t>
        </is>
      </c>
      <c r="G1451" t="n">
        <v>707</v>
      </c>
      <c r="H1451" t="inlineStr"/>
      <c r="I1451" t="inlineStr"/>
      <c r="J1451" t="inlineStr">
        <is>
          <t>HY</t>
        </is>
      </c>
      <c r="K1451" t="inlineStr">
        <is>
          <t>WAT</t>
        </is>
      </c>
      <c r="L1451" t="inlineStr">
        <is>
          <t>Conventional Hydroelectric</t>
        </is>
      </c>
      <c r="M1451" t="inlineStr">
        <is>
          <t>Hydraulic</t>
        </is>
      </c>
      <c r="N1451" t="n">
        <v>7140</v>
      </c>
      <c r="O1451" t="n">
        <v>123</v>
      </c>
      <c r="P1451" t="b">
        <v>0</v>
      </c>
      <c r="Q1451" t="inlineStr">
        <is>
          <t>plant</t>
        </is>
      </c>
      <c r="R1451" t="inlineStr">
        <is>
          <t>707_2017_plant_owned_7140</t>
        </is>
      </c>
      <c r="S1451" t="n">
        <v>1</v>
      </c>
      <c r="T1451" t="n">
        <v>1</v>
      </c>
      <c r="U1451" t="n">
        <v>0</v>
      </c>
      <c r="V1451" t="n">
        <v>44.59999999999999</v>
      </c>
      <c r="W1451" t="inlineStr"/>
      <c r="X1451" t="inlineStr"/>
      <c r="Y1451" t="inlineStr">
        <is>
          <t>hydro</t>
        </is>
      </c>
      <c r="Z1451" t="inlineStr"/>
      <c r="AA1451" t="n">
        <v>2005</v>
      </c>
      <c r="AB1451" t="n">
        <v>0</v>
      </c>
      <c r="AC1451" t="inlineStr"/>
      <c r="AD1451" t="inlineStr"/>
      <c r="AE1451" t="n">
        <v>912</v>
      </c>
      <c r="AF1451" t="inlineStr">
        <is>
          <t>912_2017</t>
        </is>
      </c>
      <c r="AG1451" s="555" t="n">
        <v>42736</v>
      </c>
      <c r="AH1451" t="n">
        <v>0</v>
      </c>
      <c r="AI1451" t="n">
        <v>0</v>
      </c>
      <c r="AJ1451" t="inlineStr">
        <is>
          <t>Georgia Power Co</t>
        </is>
      </c>
    </row>
    <row r="1452">
      <c r="A1452" t="inlineStr">
        <is>
          <t>707_1_2017_plant_gen_owned_7140</t>
        </is>
      </c>
      <c r="B1452" t="inlineStr">
        <is>
          <t>Goat Rock 1</t>
        </is>
      </c>
      <c r="C1452" t="inlineStr">
        <is>
          <t>plant_gen</t>
        </is>
      </c>
      <c r="D1452" t="n">
        <v>2017</v>
      </c>
      <c r="E1452" t="inlineStr">
        <is>
          <t>owned</t>
        </is>
      </c>
      <c r="F1452" t="inlineStr">
        <is>
          <t>Goat Rock</t>
        </is>
      </c>
      <c r="G1452" t="n">
        <v>707</v>
      </c>
      <c r="H1452" t="inlineStr">
        <is>
          <t>1</t>
        </is>
      </c>
      <c r="I1452" t="inlineStr"/>
      <c r="J1452" t="inlineStr">
        <is>
          <t>HY</t>
        </is>
      </c>
      <c r="K1452" t="inlineStr">
        <is>
          <t>WAT</t>
        </is>
      </c>
      <c r="L1452" t="inlineStr">
        <is>
          <t>Conventional Hydroelectric</t>
        </is>
      </c>
      <c r="M1452" t="inlineStr">
        <is>
          <t>Hydraulic</t>
        </is>
      </c>
      <c r="N1452" t="n">
        <v>7140</v>
      </c>
      <c r="O1452" t="n">
        <v>123</v>
      </c>
      <c r="P1452" t="b">
        <v>1</v>
      </c>
      <c r="Q1452" t="inlineStr">
        <is>
          <t>plant_gen</t>
        </is>
      </c>
      <c r="R1452" t="inlineStr">
        <is>
          <t>707_1_2017_plant_gen_owned_7140</t>
        </is>
      </c>
      <c r="S1452" t="n">
        <v>8</v>
      </c>
      <c r="T1452" t="n">
        <v>1</v>
      </c>
      <c r="U1452" t="n">
        <v>0</v>
      </c>
      <c r="V1452" t="n">
        <v>3</v>
      </c>
      <c r="W1452" t="inlineStr"/>
      <c r="X1452" t="inlineStr"/>
      <c r="Y1452" t="inlineStr">
        <is>
          <t>hydro</t>
        </is>
      </c>
      <c r="Z1452" t="inlineStr"/>
      <c r="AA1452" t="n">
        <v>1912</v>
      </c>
      <c r="AB1452" t="n">
        <v>0</v>
      </c>
      <c r="AC1452" t="inlineStr"/>
      <c r="AD1452" t="inlineStr"/>
      <c r="AE1452" t="n">
        <v>912</v>
      </c>
      <c r="AF1452" t="inlineStr">
        <is>
          <t>912_2017</t>
        </is>
      </c>
      <c r="AG1452" s="555" t="n">
        <v>42736</v>
      </c>
      <c r="AH1452" t="n">
        <v>0</v>
      </c>
      <c r="AI1452" t="n">
        <v>0</v>
      </c>
      <c r="AJ1452" t="inlineStr">
        <is>
          <t>Georgia Power Co</t>
        </is>
      </c>
    </row>
    <row r="1453">
      <c r="A1453" t="inlineStr">
        <is>
          <t>707_2_2017_plant_gen_owned_7140</t>
        </is>
      </c>
      <c r="B1453" t="inlineStr">
        <is>
          <t>Goat Rock 2</t>
        </is>
      </c>
      <c r="C1453" t="inlineStr">
        <is>
          <t>plant_gen</t>
        </is>
      </c>
      <c r="D1453" t="n">
        <v>2017</v>
      </c>
      <c r="E1453" t="inlineStr">
        <is>
          <t>owned</t>
        </is>
      </c>
      <c r="F1453" t="inlineStr">
        <is>
          <t>Goat Rock</t>
        </is>
      </c>
      <c r="G1453" t="n">
        <v>707</v>
      </c>
      <c r="H1453" t="inlineStr">
        <is>
          <t>2</t>
        </is>
      </c>
      <c r="I1453" t="inlineStr"/>
      <c r="J1453" t="inlineStr">
        <is>
          <t>HY</t>
        </is>
      </c>
      <c r="K1453" t="inlineStr">
        <is>
          <t>WAT</t>
        </is>
      </c>
      <c r="L1453" t="inlineStr">
        <is>
          <t>Conventional Hydroelectric</t>
        </is>
      </c>
      <c r="M1453" t="inlineStr">
        <is>
          <t>Hydraulic</t>
        </is>
      </c>
      <c r="N1453" t="n">
        <v>7140</v>
      </c>
      <c r="O1453" t="n">
        <v>123</v>
      </c>
      <c r="P1453" t="b">
        <v>1</v>
      </c>
      <c r="Q1453" t="inlineStr">
        <is>
          <t>plant_gen</t>
        </is>
      </c>
      <c r="R1453" t="inlineStr">
        <is>
          <t>707_2_2017_plant_gen_owned_7140</t>
        </is>
      </c>
      <c r="S1453" t="n">
        <v>8</v>
      </c>
      <c r="T1453" t="n">
        <v>1</v>
      </c>
      <c r="U1453" t="n">
        <v>0</v>
      </c>
      <c r="V1453" t="n">
        <v>3</v>
      </c>
      <c r="W1453" t="inlineStr"/>
      <c r="X1453" t="inlineStr"/>
      <c r="Y1453" t="inlineStr">
        <is>
          <t>hydro</t>
        </is>
      </c>
      <c r="Z1453" t="inlineStr"/>
      <c r="AA1453" t="n">
        <v>1912</v>
      </c>
      <c r="AB1453" t="n">
        <v>0</v>
      </c>
      <c r="AC1453" t="inlineStr"/>
      <c r="AD1453" t="inlineStr"/>
      <c r="AE1453" t="n">
        <v>912</v>
      </c>
      <c r="AF1453" t="inlineStr">
        <is>
          <t>912_2017</t>
        </is>
      </c>
      <c r="AG1453" s="555" t="n">
        <v>42736</v>
      </c>
      <c r="AH1453" t="n">
        <v>0</v>
      </c>
      <c r="AI1453" t="n">
        <v>0</v>
      </c>
      <c r="AJ1453" t="inlineStr">
        <is>
          <t>Georgia Power Co</t>
        </is>
      </c>
    </row>
    <row r="1454">
      <c r="A1454" t="inlineStr">
        <is>
          <t>707_4_2017_plant_gen_owned_7140</t>
        </is>
      </c>
      <c r="B1454" t="inlineStr">
        <is>
          <t>Goat Rock 4</t>
        </is>
      </c>
      <c r="C1454" t="inlineStr">
        <is>
          <t>plant_gen</t>
        </is>
      </c>
      <c r="D1454" t="n">
        <v>2017</v>
      </c>
      <c r="E1454" t="inlineStr">
        <is>
          <t>owned</t>
        </is>
      </c>
      <c r="F1454" t="inlineStr">
        <is>
          <t>Goat Rock</t>
        </is>
      </c>
      <c r="G1454" t="n">
        <v>707</v>
      </c>
      <c r="H1454" t="inlineStr">
        <is>
          <t>4</t>
        </is>
      </c>
      <c r="I1454" t="inlineStr"/>
      <c r="J1454" t="inlineStr">
        <is>
          <t>HY</t>
        </is>
      </c>
      <c r="K1454" t="inlineStr">
        <is>
          <t>WAT</t>
        </is>
      </c>
      <c r="L1454" t="inlineStr">
        <is>
          <t>Conventional Hydroelectric</t>
        </is>
      </c>
      <c r="M1454" t="inlineStr">
        <is>
          <t>Hydraulic</t>
        </is>
      </c>
      <c r="N1454" t="n">
        <v>7140</v>
      </c>
      <c r="O1454" t="n">
        <v>123</v>
      </c>
      <c r="P1454" t="b">
        <v>1</v>
      </c>
      <c r="Q1454" t="inlineStr">
        <is>
          <t>plant_gen</t>
        </is>
      </c>
      <c r="R1454" t="inlineStr">
        <is>
          <t>707_4_2017_plant_gen_owned_7140</t>
        </is>
      </c>
      <c r="S1454" t="n">
        <v>8</v>
      </c>
      <c r="T1454" t="n">
        <v>1</v>
      </c>
      <c r="U1454" t="n">
        <v>0</v>
      </c>
      <c r="V1454" t="n">
        <v>5</v>
      </c>
      <c r="W1454" t="inlineStr"/>
      <c r="X1454" t="inlineStr"/>
      <c r="Y1454" t="inlineStr">
        <is>
          <t>hydro</t>
        </is>
      </c>
      <c r="Z1454" t="inlineStr"/>
      <c r="AA1454" t="n">
        <v>1920</v>
      </c>
      <c r="AB1454" t="n">
        <v>0</v>
      </c>
      <c r="AC1454" t="inlineStr"/>
      <c r="AD1454" t="inlineStr"/>
      <c r="AE1454" t="n">
        <v>912</v>
      </c>
      <c r="AF1454" t="inlineStr">
        <is>
          <t>912_2017</t>
        </is>
      </c>
      <c r="AG1454" s="555" t="n">
        <v>42736</v>
      </c>
      <c r="AH1454" t="n">
        <v>0</v>
      </c>
      <c r="AI1454" t="n">
        <v>0</v>
      </c>
      <c r="AJ1454" t="inlineStr">
        <is>
          <t>Georgia Power Co</t>
        </is>
      </c>
    </row>
    <row r="1455">
      <c r="A1455" t="inlineStr">
        <is>
          <t>707_5_2017_plant_gen_owned_7140</t>
        </is>
      </c>
      <c r="B1455" t="inlineStr">
        <is>
          <t>Goat Rock 5</t>
        </is>
      </c>
      <c r="C1455" t="inlineStr">
        <is>
          <t>plant_gen</t>
        </is>
      </c>
      <c r="D1455" t="n">
        <v>2017</v>
      </c>
      <c r="E1455" t="inlineStr">
        <is>
          <t>owned</t>
        </is>
      </c>
      <c r="F1455" t="inlineStr">
        <is>
          <t>Goat Rock</t>
        </is>
      </c>
      <c r="G1455" t="n">
        <v>707</v>
      </c>
      <c r="H1455" t="inlineStr">
        <is>
          <t>5</t>
        </is>
      </c>
      <c r="I1455" t="inlineStr"/>
      <c r="J1455" t="inlineStr">
        <is>
          <t>HY</t>
        </is>
      </c>
      <c r="K1455" t="inlineStr">
        <is>
          <t>WAT</t>
        </is>
      </c>
      <c r="L1455" t="inlineStr">
        <is>
          <t>Conventional Hydroelectric</t>
        </is>
      </c>
      <c r="M1455" t="inlineStr">
        <is>
          <t>Hydraulic</t>
        </is>
      </c>
      <c r="N1455" t="n">
        <v>7140</v>
      </c>
      <c r="O1455" t="n">
        <v>123</v>
      </c>
      <c r="P1455" t="b">
        <v>1</v>
      </c>
      <c r="Q1455" t="inlineStr">
        <is>
          <t>plant_gen</t>
        </is>
      </c>
      <c r="R1455" t="inlineStr">
        <is>
          <t>707_5_2017_plant_gen_owned_7140</t>
        </is>
      </c>
      <c r="S1455" t="n">
        <v>8</v>
      </c>
      <c r="T1455" t="n">
        <v>1</v>
      </c>
      <c r="U1455" t="n">
        <v>0</v>
      </c>
      <c r="V1455" t="n">
        <v>5</v>
      </c>
      <c r="W1455" t="inlineStr"/>
      <c r="X1455" t="inlineStr"/>
      <c r="Y1455" t="inlineStr">
        <is>
          <t>hydro</t>
        </is>
      </c>
      <c r="Z1455" t="inlineStr"/>
      <c r="AA1455" t="n">
        <v>1955</v>
      </c>
      <c r="AB1455" t="n">
        <v>0</v>
      </c>
      <c r="AC1455" t="inlineStr"/>
      <c r="AD1455" t="inlineStr"/>
      <c r="AE1455" t="n">
        <v>912</v>
      </c>
      <c r="AF1455" t="inlineStr">
        <is>
          <t>912_2017</t>
        </is>
      </c>
      <c r="AG1455" s="555" t="n">
        <v>42736</v>
      </c>
      <c r="AH1455" t="n">
        <v>0</v>
      </c>
      <c r="AI1455" t="n">
        <v>0</v>
      </c>
      <c r="AJ1455" t="inlineStr">
        <is>
          <t>Georgia Power Co</t>
        </is>
      </c>
    </row>
    <row r="1456">
      <c r="A1456" t="inlineStr">
        <is>
          <t>707_6_2017_plant_gen_owned_7140</t>
        </is>
      </c>
      <c r="B1456" t="inlineStr">
        <is>
          <t>Goat Rock 6</t>
        </is>
      </c>
      <c r="C1456" t="inlineStr">
        <is>
          <t>plant_gen</t>
        </is>
      </c>
      <c r="D1456" t="n">
        <v>2017</v>
      </c>
      <c r="E1456" t="inlineStr">
        <is>
          <t>owned</t>
        </is>
      </c>
      <c r="F1456" t="inlineStr">
        <is>
          <t>Goat Rock</t>
        </is>
      </c>
      <c r="G1456" t="n">
        <v>707</v>
      </c>
      <c r="H1456" t="inlineStr">
        <is>
          <t>6</t>
        </is>
      </c>
      <c r="I1456" t="inlineStr"/>
      <c r="J1456" t="inlineStr">
        <is>
          <t>HY</t>
        </is>
      </c>
      <c r="K1456" t="inlineStr">
        <is>
          <t>WAT</t>
        </is>
      </c>
      <c r="L1456" t="inlineStr">
        <is>
          <t>Conventional Hydroelectric</t>
        </is>
      </c>
      <c r="M1456" t="inlineStr">
        <is>
          <t>Hydraulic</t>
        </is>
      </c>
      <c r="N1456" t="n">
        <v>7140</v>
      </c>
      <c r="O1456" t="n">
        <v>123</v>
      </c>
      <c r="P1456" t="b">
        <v>1</v>
      </c>
      <c r="Q1456" t="inlineStr">
        <is>
          <t>plant_gen</t>
        </is>
      </c>
      <c r="R1456" t="inlineStr">
        <is>
          <t>707_6_2017_plant_gen_owned_7140</t>
        </is>
      </c>
      <c r="S1456" t="n">
        <v>8</v>
      </c>
      <c r="T1456" t="n">
        <v>1</v>
      </c>
      <c r="U1456" t="n">
        <v>0</v>
      </c>
      <c r="V1456" t="n">
        <v>5</v>
      </c>
      <c r="W1456" t="inlineStr"/>
      <c r="X1456" t="inlineStr"/>
      <c r="Y1456" t="inlineStr">
        <is>
          <t>hydro</t>
        </is>
      </c>
      <c r="Z1456" t="inlineStr"/>
      <c r="AA1456" t="n">
        <v>1956</v>
      </c>
      <c r="AB1456" t="n">
        <v>0</v>
      </c>
      <c r="AC1456" t="inlineStr"/>
      <c r="AD1456" t="inlineStr"/>
      <c r="AE1456" t="n">
        <v>912</v>
      </c>
      <c r="AF1456" t="inlineStr">
        <is>
          <t>912_2017</t>
        </is>
      </c>
      <c r="AG1456" s="555" t="n">
        <v>42736</v>
      </c>
      <c r="AH1456" t="n">
        <v>0</v>
      </c>
      <c r="AI1456" t="n">
        <v>0</v>
      </c>
      <c r="AJ1456" t="inlineStr">
        <is>
          <t>Georgia Power Co</t>
        </is>
      </c>
    </row>
    <row r="1457">
      <c r="A1457" t="inlineStr">
        <is>
          <t>707_7_2017_plant_gen_owned_7140</t>
        </is>
      </c>
      <c r="B1457" t="inlineStr">
        <is>
          <t>Goat Rock 7</t>
        </is>
      </c>
      <c r="C1457" t="inlineStr">
        <is>
          <t>plant_gen</t>
        </is>
      </c>
      <c r="D1457" t="n">
        <v>2017</v>
      </c>
      <c r="E1457" t="inlineStr">
        <is>
          <t>owned</t>
        </is>
      </c>
      <c r="F1457" t="inlineStr">
        <is>
          <t>Goat Rock</t>
        </is>
      </c>
      <c r="G1457" t="n">
        <v>707</v>
      </c>
      <c r="H1457" t="inlineStr">
        <is>
          <t>7</t>
        </is>
      </c>
      <c r="I1457" t="inlineStr"/>
      <c r="J1457" t="inlineStr">
        <is>
          <t>HY</t>
        </is>
      </c>
      <c r="K1457" t="inlineStr">
        <is>
          <t>WAT</t>
        </is>
      </c>
      <c r="L1457" t="inlineStr">
        <is>
          <t>Conventional Hydroelectric</t>
        </is>
      </c>
      <c r="M1457" t="inlineStr">
        <is>
          <t>Hydraulic</t>
        </is>
      </c>
      <c r="N1457" t="n">
        <v>7140</v>
      </c>
      <c r="O1457" t="n">
        <v>123</v>
      </c>
      <c r="P1457" t="b">
        <v>1</v>
      </c>
      <c r="Q1457" t="inlineStr">
        <is>
          <t>plant_gen</t>
        </is>
      </c>
      <c r="R1457" t="inlineStr">
        <is>
          <t>707_7_2017_plant_gen_owned_7140</t>
        </is>
      </c>
      <c r="S1457" t="n">
        <v>8</v>
      </c>
      <c r="T1457" t="n">
        <v>1</v>
      </c>
      <c r="U1457" t="n">
        <v>0</v>
      </c>
      <c r="V1457" t="n">
        <v>9.300000000000001</v>
      </c>
      <c r="W1457" t="inlineStr"/>
      <c r="X1457" t="inlineStr"/>
      <c r="Y1457" t="inlineStr">
        <is>
          <t>hydro</t>
        </is>
      </c>
      <c r="Z1457" t="inlineStr"/>
      <c r="AA1457" t="n">
        <v>2005</v>
      </c>
      <c r="AB1457" t="n">
        <v>0</v>
      </c>
      <c r="AC1457" t="inlineStr"/>
      <c r="AD1457" t="inlineStr"/>
      <c r="AE1457" t="n">
        <v>912</v>
      </c>
      <c r="AF1457" t="inlineStr">
        <is>
          <t>912_2017</t>
        </is>
      </c>
      <c r="AG1457" s="555" t="n">
        <v>42736</v>
      </c>
      <c r="AH1457" t="n">
        <v>0</v>
      </c>
      <c r="AI1457" t="n">
        <v>0</v>
      </c>
      <c r="AJ1457" t="inlineStr">
        <is>
          <t>Georgia Power Co</t>
        </is>
      </c>
    </row>
    <row r="1458">
      <c r="A1458" t="inlineStr">
        <is>
          <t>707_8_2017_plant_gen_owned_7140</t>
        </is>
      </c>
      <c r="B1458" t="inlineStr">
        <is>
          <t>Goat Rock 8</t>
        </is>
      </c>
      <c r="C1458" t="inlineStr">
        <is>
          <t>plant_gen</t>
        </is>
      </c>
      <c r="D1458" t="n">
        <v>2017</v>
      </c>
      <c r="E1458" t="inlineStr">
        <is>
          <t>owned</t>
        </is>
      </c>
      <c r="F1458" t="inlineStr">
        <is>
          <t>Goat Rock</t>
        </is>
      </c>
      <c r="G1458" t="n">
        <v>707</v>
      </c>
      <c r="H1458" t="inlineStr">
        <is>
          <t>8</t>
        </is>
      </c>
      <c r="I1458" t="inlineStr"/>
      <c r="J1458" t="inlineStr">
        <is>
          <t>HY</t>
        </is>
      </c>
      <c r="K1458" t="inlineStr">
        <is>
          <t>WAT</t>
        </is>
      </c>
      <c r="L1458" t="inlineStr">
        <is>
          <t>Conventional Hydroelectric</t>
        </is>
      </c>
      <c r="M1458" t="inlineStr">
        <is>
          <t>Hydraulic</t>
        </is>
      </c>
      <c r="N1458" t="n">
        <v>7140</v>
      </c>
      <c r="O1458" t="n">
        <v>123</v>
      </c>
      <c r="P1458" t="b">
        <v>1</v>
      </c>
      <c r="Q1458" t="inlineStr">
        <is>
          <t>plant_gen</t>
        </is>
      </c>
      <c r="R1458" t="inlineStr">
        <is>
          <t>707_8_2017_plant_gen_owned_7140</t>
        </is>
      </c>
      <c r="S1458" t="n">
        <v>8</v>
      </c>
      <c r="T1458" t="n">
        <v>1</v>
      </c>
      <c r="U1458" t="n">
        <v>0</v>
      </c>
      <c r="V1458" t="n">
        <v>9.300000000000001</v>
      </c>
      <c r="W1458" t="inlineStr"/>
      <c r="X1458" t="inlineStr"/>
      <c r="Y1458" t="inlineStr">
        <is>
          <t>hydro</t>
        </is>
      </c>
      <c r="Z1458" t="inlineStr"/>
      <c r="AA1458" t="n">
        <v>2005</v>
      </c>
      <c r="AB1458" t="n">
        <v>0</v>
      </c>
      <c r="AC1458" t="inlineStr"/>
      <c r="AD1458" t="inlineStr"/>
      <c r="AE1458" t="n">
        <v>912</v>
      </c>
      <c r="AF1458" t="inlineStr">
        <is>
          <t>912_2017</t>
        </is>
      </c>
      <c r="AG1458" s="555" t="n">
        <v>42736</v>
      </c>
      <c r="AH1458" t="n">
        <v>0</v>
      </c>
      <c r="AI1458" t="n">
        <v>0</v>
      </c>
      <c r="AJ1458" t="inlineStr">
        <is>
          <t>Georgia Power Co</t>
        </is>
      </c>
    </row>
    <row r="1459">
      <c r="A1459" t="inlineStr">
        <is>
          <t>707_3_2017_plant_gen_owned_7140</t>
        </is>
      </c>
      <c r="B1459" t="inlineStr">
        <is>
          <t>Goat Rock 3</t>
        </is>
      </c>
      <c r="C1459" t="inlineStr">
        <is>
          <t>plant_gen</t>
        </is>
      </c>
      <c r="D1459" t="n">
        <v>2017</v>
      </c>
      <c r="E1459" t="inlineStr">
        <is>
          <t>owned</t>
        </is>
      </c>
      <c r="F1459" t="inlineStr">
        <is>
          <t>Goat Rock</t>
        </is>
      </c>
      <c r="G1459" t="n">
        <v>707</v>
      </c>
      <c r="H1459" t="inlineStr">
        <is>
          <t>3</t>
        </is>
      </c>
      <c r="I1459" t="inlineStr"/>
      <c r="J1459" t="inlineStr">
        <is>
          <t>HY</t>
        </is>
      </c>
      <c r="K1459" t="inlineStr">
        <is>
          <t>WAT</t>
        </is>
      </c>
      <c r="L1459" t="inlineStr">
        <is>
          <t>Conventional Hydroelectric</t>
        </is>
      </c>
      <c r="M1459" t="inlineStr">
        <is>
          <t>Hydraulic</t>
        </is>
      </c>
      <c r="N1459" t="n">
        <v>7140</v>
      </c>
      <c r="O1459" t="n">
        <v>123</v>
      </c>
      <c r="P1459" t="b">
        <v>1</v>
      </c>
      <c r="Q1459" t="inlineStr">
        <is>
          <t>plant_gen</t>
        </is>
      </c>
      <c r="R1459" t="inlineStr">
        <is>
          <t>707_3_2017_plant_gen_owned_7140</t>
        </is>
      </c>
      <c r="S1459" t="n">
        <v>8</v>
      </c>
      <c r="T1459" t="n">
        <v>1</v>
      </c>
      <c r="U1459" t="n">
        <v>0</v>
      </c>
      <c r="V1459" t="n">
        <v>5</v>
      </c>
      <c r="W1459" t="inlineStr"/>
      <c r="X1459" t="inlineStr"/>
      <c r="Y1459" t="inlineStr">
        <is>
          <t>hydro</t>
        </is>
      </c>
      <c r="Z1459" t="inlineStr"/>
      <c r="AA1459" t="n">
        <v>1915</v>
      </c>
      <c r="AB1459" t="n">
        <v>0</v>
      </c>
      <c r="AC1459" t="inlineStr"/>
      <c r="AD1459" t="inlineStr"/>
      <c r="AE1459" t="n">
        <v>912</v>
      </c>
      <c r="AF1459" t="inlineStr">
        <is>
          <t>912_2017</t>
        </is>
      </c>
      <c r="AG1459" s="555" t="n">
        <v>42736</v>
      </c>
      <c r="AH1459" t="n">
        <v>0</v>
      </c>
      <c r="AI1459" t="n">
        <v>0</v>
      </c>
      <c r="AJ1459" t="inlineStr">
        <is>
          <t>Georgia Power Co</t>
        </is>
      </c>
    </row>
    <row r="1460">
      <c r="A1460" t="inlineStr">
        <is>
          <t>707_wat_2017_plant_prime_fuel_owned_7140</t>
        </is>
      </c>
      <c r="B1460" t="inlineStr">
        <is>
          <t>Goat Rock WAT</t>
        </is>
      </c>
      <c r="C1460" t="inlineStr">
        <is>
          <t>plant_prime_fuel</t>
        </is>
      </c>
      <c r="D1460" t="n">
        <v>2017</v>
      </c>
      <c r="E1460" t="inlineStr">
        <is>
          <t>owned</t>
        </is>
      </c>
      <c r="F1460" t="inlineStr">
        <is>
          <t>Goat Rock</t>
        </is>
      </c>
      <c r="G1460" t="n">
        <v>707</v>
      </c>
      <c r="H1460" t="inlineStr"/>
      <c r="I1460" t="inlineStr"/>
      <c r="J1460" t="inlineStr">
        <is>
          <t>HY</t>
        </is>
      </c>
      <c r="K1460" t="inlineStr">
        <is>
          <t>WAT</t>
        </is>
      </c>
      <c r="L1460" t="inlineStr">
        <is>
          <t>Conventional Hydroelectric</t>
        </is>
      </c>
      <c r="M1460" t="inlineStr">
        <is>
          <t>Hydraulic</t>
        </is>
      </c>
      <c r="N1460" t="n">
        <v>7140</v>
      </c>
      <c r="O1460" t="n">
        <v>123</v>
      </c>
      <c r="P1460" t="b">
        <v>0</v>
      </c>
      <c r="Q1460" t="inlineStr">
        <is>
          <t>plant</t>
        </is>
      </c>
      <c r="R1460" t="inlineStr">
        <is>
          <t>707_2017_plant_owned_7140</t>
        </is>
      </c>
      <c r="S1460" t="n">
        <v>1</v>
      </c>
      <c r="T1460" t="n">
        <v>1</v>
      </c>
      <c r="U1460" t="n">
        <v>0</v>
      </c>
      <c r="V1460" t="n">
        <v>44.59999999999999</v>
      </c>
      <c r="W1460" t="inlineStr"/>
      <c r="X1460" t="inlineStr"/>
      <c r="Y1460" t="inlineStr">
        <is>
          <t>hydro</t>
        </is>
      </c>
      <c r="Z1460" t="inlineStr"/>
      <c r="AA1460" t="n">
        <v>2005</v>
      </c>
      <c r="AB1460" t="n">
        <v>0</v>
      </c>
      <c r="AC1460" t="inlineStr"/>
      <c r="AD1460" t="inlineStr"/>
      <c r="AE1460" t="n">
        <v>912</v>
      </c>
      <c r="AF1460" t="inlineStr">
        <is>
          <t>912_2017</t>
        </is>
      </c>
      <c r="AG1460" s="555" t="n">
        <v>42736</v>
      </c>
      <c r="AH1460" t="n">
        <v>0</v>
      </c>
      <c r="AI1460" t="n">
        <v>0</v>
      </c>
      <c r="AJ1460" t="inlineStr">
        <is>
          <t>Georgia Power Co</t>
        </is>
      </c>
    </row>
    <row r="1461">
      <c r="A1461" t="inlineStr">
        <is>
          <t>707_conventional_hydroelectric_2017_plant_technology_owned_7140</t>
        </is>
      </c>
      <c r="B1461" t="inlineStr">
        <is>
          <t>Goat Rock Conventional Hydroelectric</t>
        </is>
      </c>
      <c r="C1461" t="inlineStr">
        <is>
          <t>plant_technology</t>
        </is>
      </c>
      <c r="D1461" t="n">
        <v>2017</v>
      </c>
      <c r="E1461" t="inlineStr">
        <is>
          <t>owned</t>
        </is>
      </c>
      <c r="F1461" t="inlineStr">
        <is>
          <t>Goat Rock</t>
        </is>
      </c>
      <c r="G1461" t="n">
        <v>707</v>
      </c>
      <c r="H1461" t="inlineStr"/>
      <c r="I1461" t="inlineStr"/>
      <c r="J1461" t="inlineStr">
        <is>
          <t>HY</t>
        </is>
      </c>
      <c r="K1461" t="inlineStr">
        <is>
          <t>WAT</t>
        </is>
      </c>
      <c r="L1461" t="inlineStr">
        <is>
          <t>Conventional Hydroelectric</t>
        </is>
      </c>
      <c r="M1461" t="inlineStr">
        <is>
          <t>Hydraulic</t>
        </is>
      </c>
      <c r="N1461" t="n">
        <v>7140</v>
      </c>
      <c r="O1461" t="n">
        <v>123</v>
      </c>
      <c r="P1461" t="b">
        <v>0</v>
      </c>
      <c r="Q1461" t="inlineStr">
        <is>
          <t>plant</t>
        </is>
      </c>
      <c r="R1461" t="inlineStr">
        <is>
          <t>707_2017_plant_owned_7140</t>
        </is>
      </c>
      <c r="S1461" t="n">
        <v>1</v>
      </c>
      <c r="T1461" t="n">
        <v>1</v>
      </c>
      <c r="U1461" t="n">
        <v>0</v>
      </c>
      <c r="V1461" t="n">
        <v>44.59999999999999</v>
      </c>
      <c r="W1461" t="inlineStr"/>
      <c r="X1461" t="inlineStr"/>
      <c r="Y1461" t="inlineStr">
        <is>
          <t>hydro</t>
        </is>
      </c>
      <c r="Z1461" t="inlineStr"/>
      <c r="AA1461" t="n">
        <v>2005</v>
      </c>
      <c r="AB1461" t="n">
        <v>0</v>
      </c>
      <c r="AC1461" t="inlineStr"/>
      <c r="AD1461" t="inlineStr"/>
      <c r="AE1461" t="n">
        <v>912</v>
      </c>
      <c r="AF1461" t="inlineStr">
        <is>
          <t>912_2017</t>
        </is>
      </c>
      <c r="AG1461" s="555" t="n">
        <v>42736</v>
      </c>
      <c r="AH1461" t="n">
        <v>0</v>
      </c>
      <c r="AI1461" t="n">
        <v>0</v>
      </c>
      <c r="AJ1461" t="inlineStr">
        <is>
          <t>Georgia Power Co</t>
        </is>
      </c>
    </row>
    <row r="1462">
      <c r="A1462" t="inlineStr">
        <is>
          <t>710_2017_plant_owned_7140</t>
        </is>
      </c>
      <c r="B1462" t="inlineStr">
        <is>
          <t>Jack McDonough</t>
        </is>
      </c>
      <c r="C1462" t="inlineStr">
        <is>
          <t>plant</t>
        </is>
      </c>
      <c r="D1462" t="n">
        <v>2017</v>
      </c>
      <c r="E1462" t="inlineStr">
        <is>
          <t>owned</t>
        </is>
      </c>
      <c r="F1462" t="inlineStr">
        <is>
          <t>Jack McDonough</t>
        </is>
      </c>
      <c r="G1462" t="n">
        <v>710</v>
      </c>
      <c r="H1462" t="inlineStr"/>
      <c r="I1462" t="inlineStr"/>
      <c r="J1462" t="inlineStr"/>
      <c r="K1462" t="inlineStr"/>
      <c r="L1462" t="inlineStr"/>
      <c r="M1462" t="inlineStr"/>
      <c r="N1462" t="n">
        <v>7140</v>
      </c>
      <c r="O1462" t="n">
        <v>123</v>
      </c>
      <c r="P1462" t="b">
        <v>1</v>
      </c>
      <c r="Q1462" t="inlineStr">
        <is>
          <t>plant</t>
        </is>
      </c>
      <c r="R1462" t="inlineStr">
        <is>
          <t>710_2017_plant_owned_7140</t>
        </is>
      </c>
      <c r="S1462" t="n">
        <v>1</v>
      </c>
      <c r="T1462" t="n">
        <v>1</v>
      </c>
      <c r="U1462" t="n">
        <v>0.5821495697609086</v>
      </c>
      <c r="V1462" t="n">
        <v>3202</v>
      </c>
      <c r="W1462" t="n">
        <v>3.696451887698694</v>
      </c>
      <c r="X1462" t="n">
        <v>25.72131810892436</v>
      </c>
      <c r="Y1462" t="inlineStr"/>
      <c r="Z1462" t="n">
        <v>6.958380330749478</v>
      </c>
      <c r="AA1462" t="n">
        <v>2012</v>
      </c>
      <c r="AB1462" t="n">
        <v>16329016</v>
      </c>
      <c r="AC1462" t="inlineStr"/>
      <c r="AD1462" t="inlineStr"/>
      <c r="AE1462" t="n">
        <v>381</v>
      </c>
      <c r="AF1462" t="inlineStr">
        <is>
          <t>381_2017</t>
        </is>
      </c>
      <c r="AG1462" s="555" t="n">
        <v>42736</v>
      </c>
      <c r="AH1462" t="n">
        <v>420042131.3310671</v>
      </c>
      <c r="AI1462" t="n">
        <v>113633869.476</v>
      </c>
      <c r="AJ1462" t="inlineStr">
        <is>
          <t>Georgia Power Co</t>
        </is>
      </c>
    </row>
    <row r="1463">
      <c r="A1463" t="inlineStr">
        <is>
          <t>710_3_2017_plant_unit_owned_7140</t>
        </is>
      </c>
      <c r="B1463" t="inlineStr">
        <is>
          <t>Jack McDonough 3</t>
        </is>
      </c>
      <c r="C1463" t="inlineStr">
        <is>
          <t>plant_unit</t>
        </is>
      </c>
      <c r="D1463" t="n">
        <v>2017</v>
      </c>
      <c r="E1463" t="inlineStr">
        <is>
          <t>owned</t>
        </is>
      </c>
      <c r="F1463" t="inlineStr">
        <is>
          <t>Jack McDonough</t>
        </is>
      </c>
      <c r="G1463" t="n">
        <v>710</v>
      </c>
      <c r="H1463" t="inlineStr"/>
      <c r="I1463" t="n">
        <v>3</v>
      </c>
      <c r="J1463" t="inlineStr"/>
      <c r="K1463" t="inlineStr">
        <is>
          <t>NG</t>
        </is>
      </c>
      <c r="L1463" t="inlineStr">
        <is>
          <t>Natural Gas Fired Combined Cycle</t>
        </is>
      </c>
      <c r="M1463" t="inlineStr">
        <is>
          <t>Other</t>
        </is>
      </c>
      <c r="N1463" t="n">
        <v>7140</v>
      </c>
      <c r="O1463" t="n">
        <v>123</v>
      </c>
      <c r="P1463" t="b">
        <v>1</v>
      </c>
      <c r="Q1463" t="inlineStr">
        <is>
          <t>plant_unit</t>
        </is>
      </c>
      <c r="R1463" t="inlineStr">
        <is>
          <t>710_3_2017_plant_unit_owned_7140</t>
        </is>
      </c>
      <c r="S1463" t="n">
        <v>3</v>
      </c>
      <c r="T1463" t="n">
        <v>1</v>
      </c>
      <c r="U1463" t="n">
        <v>0.6910431615568602</v>
      </c>
      <c r="V1463" t="n">
        <v>840</v>
      </c>
      <c r="W1463" t="n">
        <v>3.696451887698693</v>
      </c>
      <c r="X1463" t="n">
        <v>25.81263309117774</v>
      </c>
      <c r="Y1463" t="inlineStr">
        <is>
          <t>gas</t>
        </is>
      </c>
      <c r="Z1463" t="n">
        <v>6.983083745003904</v>
      </c>
      <c r="AA1463" t="n">
        <v>2011</v>
      </c>
      <c r="AB1463" t="n">
        <v>5084972</v>
      </c>
      <c r="AC1463" t="inlineStr"/>
      <c r="AD1463" t="inlineStr"/>
      <c r="AE1463" t="n">
        <v>381</v>
      </c>
      <c r="AF1463" t="inlineStr">
        <is>
          <t>381_2017</t>
        </is>
      </c>
      <c r="AG1463" s="555" t="n">
        <v>42736</v>
      </c>
      <c r="AH1463" t="n">
        <v>131256516.5149122</v>
      </c>
      <c r="AI1463" t="n">
        <v>35508785.31699999</v>
      </c>
      <c r="AJ1463" t="inlineStr">
        <is>
          <t>Georgia Power Co</t>
        </is>
      </c>
    </row>
    <row r="1464">
      <c r="A1464" t="inlineStr">
        <is>
          <t>710_4_2017_plant_unit_owned_7140</t>
        </is>
      </c>
      <c r="B1464" t="inlineStr">
        <is>
          <t>Jack McDonough 4</t>
        </is>
      </c>
      <c r="C1464" t="inlineStr">
        <is>
          <t>plant_unit</t>
        </is>
      </c>
      <c r="D1464" t="n">
        <v>2017</v>
      </c>
      <c r="E1464" t="inlineStr">
        <is>
          <t>owned</t>
        </is>
      </c>
      <c r="F1464" t="inlineStr">
        <is>
          <t>Jack McDonough</t>
        </is>
      </c>
      <c r="G1464" t="n">
        <v>710</v>
      </c>
      <c r="H1464" t="inlineStr"/>
      <c r="I1464" t="n">
        <v>4</v>
      </c>
      <c r="J1464" t="inlineStr"/>
      <c r="K1464" t="inlineStr">
        <is>
          <t>NG</t>
        </is>
      </c>
      <c r="L1464" t="inlineStr">
        <is>
          <t>Natural Gas Fired Combined Cycle</t>
        </is>
      </c>
      <c r="M1464" t="inlineStr">
        <is>
          <t>Other</t>
        </is>
      </c>
      <c r="N1464" t="n">
        <v>7140</v>
      </c>
      <c r="O1464" t="n">
        <v>123</v>
      </c>
      <c r="P1464" t="b">
        <v>1</v>
      </c>
      <c r="Q1464" t="inlineStr">
        <is>
          <t>plant_unit</t>
        </is>
      </c>
      <c r="R1464" t="inlineStr">
        <is>
          <t>710_4_2017_plant_unit_owned_7140</t>
        </is>
      </c>
      <c r="S1464" t="n">
        <v>3</v>
      </c>
      <c r="T1464" t="n">
        <v>1</v>
      </c>
      <c r="U1464" t="n">
        <v>0.7007853609480322</v>
      </c>
      <c r="V1464" t="n">
        <v>840</v>
      </c>
      <c r="W1464" t="n">
        <v>3.696451887698693</v>
      </c>
      <c r="X1464" t="n">
        <v>25.58180152224162</v>
      </c>
      <c r="Y1464" t="inlineStr">
        <is>
          <t>gas</t>
        </is>
      </c>
      <c r="Z1464" t="n">
        <v>6.920636951173231</v>
      </c>
      <c r="AA1464" t="n">
        <v>2012</v>
      </c>
      <c r="AB1464" t="n">
        <v>5156659</v>
      </c>
      <c r="AC1464" t="inlineStr"/>
      <c r="AD1464" t="inlineStr"/>
      <c r="AE1464" t="n">
        <v>381</v>
      </c>
      <c r="AF1464" t="inlineStr">
        <is>
          <t>381_2017</t>
        </is>
      </c>
      <c r="AG1464" s="555" t="n">
        <v>42736</v>
      </c>
      <c r="AH1464" t="n">
        <v>131916627.0558809</v>
      </c>
      <c r="AI1464" t="n">
        <v>35687364.82</v>
      </c>
      <c r="AJ1464" t="inlineStr">
        <is>
          <t>Georgia Power Co</t>
        </is>
      </c>
    </row>
    <row r="1465">
      <c r="A1465" t="inlineStr">
        <is>
          <t>710_5_2017_plant_unit_owned_7140</t>
        </is>
      </c>
      <c r="B1465" t="inlineStr">
        <is>
          <t>Jack McDonough 5</t>
        </is>
      </c>
      <c r="C1465" t="inlineStr">
        <is>
          <t>plant_unit</t>
        </is>
      </c>
      <c r="D1465" t="n">
        <v>2017</v>
      </c>
      <c r="E1465" t="inlineStr">
        <is>
          <t>owned</t>
        </is>
      </c>
      <c r="F1465" t="inlineStr">
        <is>
          <t>Jack McDonough</t>
        </is>
      </c>
      <c r="G1465" t="n">
        <v>710</v>
      </c>
      <c r="H1465" t="inlineStr"/>
      <c r="I1465" t="n">
        <v>5</v>
      </c>
      <c r="J1465" t="inlineStr"/>
      <c r="K1465" t="inlineStr">
        <is>
          <t>NG</t>
        </is>
      </c>
      <c r="L1465" t="inlineStr">
        <is>
          <t>Natural Gas Fired Combined Cycle</t>
        </is>
      </c>
      <c r="M1465" t="inlineStr">
        <is>
          <t>Other</t>
        </is>
      </c>
      <c r="N1465" t="n">
        <v>7140</v>
      </c>
      <c r="O1465" t="n">
        <v>123</v>
      </c>
      <c r="P1465" t="b">
        <v>1</v>
      </c>
      <c r="Q1465" t="inlineStr">
        <is>
          <t>plant_unit</t>
        </is>
      </c>
      <c r="R1465" t="inlineStr">
        <is>
          <t>710_5_2017_plant_unit_owned_7140</t>
        </is>
      </c>
      <c r="S1465" t="n">
        <v>3</v>
      </c>
      <c r="T1465" t="n">
        <v>1</v>
      </c>
      <c r="U1465" t="n">
        <v>0.8272701946075234</v>
      </c>
      <c r="V1465" t="n">
        <v>840</v>
      </c>
      <c r="W1465" t="n">
        <v>3.696451887698693</v>
      </c>
      <c r="X1465" t="n">
        <v>25.76951971335375</v>
      </c>
      <c r="Y1465" t="inlineStr">
        <is>
          <t>gas</t>
        </is>
      </c>
      <c r="Z1465" t="n">
        <v>6.971420296071302</v>
      </c>
      <c r="AA1465" t="n">
        <v>2012</v>
      </c>
      <c r="AB1465" t="n">
        <v>6087385</v>
      </c>
      <c r="AC1465" t="inlineStr"/>
      <c r="AD1465" t="inlineStr"/>
      <c r="AE1465" t="n">
        <v>381</v>
      </c>
      <c r="AF1465" t="inlineStr">
        <is>
          <t>381_2017</t>
        </is>
      </c>
      <c r="AG1465" s="555" t="n">
        <v>42736</v>
      </c>
      <c r="AH1465" t="n">
        <v>156868987.7602739</v>
      </c>
      <c r="AI1465" t="n">
        <v>42437719.339</v>
      </c>
      <c r="AJ1465" t="inlineStr">
        <is>
          <t>Georgia Power Co</t>
        </is>
      </c>
    </row>
    <row r="1466">
      <c r="A1466" t="inlineStr">
        <is>
          <t>710_other_2017_plant_ferc_acct_owned_7140</t>
        </is>
      </c>
      <c r="B1466" t="inlineStr">
        <is>
          <t>Jack McDonough Other</t>
        </is>
      </c>
      <c r="C1466" t="inlineStr">
        <is>
          <t>plant_ferc_acct</t>
        </is>
      </c>
      <c r="D1466" t="n">
        <v>2017</v>
      </c>
      <c r="E1466" t="inlineStr">
        <is>
          <t>owned</t>
        </is>
      </c>
      <c r="F1466" t="inlineStr">
        <is>
          <t>Jack McDonough</t>
        </is>
      </c>
      <c r="G1466" t="n">
        <v>710</v>
      </c>
      <c r="H1466" t="inlineStr"/>
      <c r="I1466" t="inlineStr"/>
      <c r="J1466" t="inlineStr"/>
      <c r="K1466" t="inlineStr">
        <is>
          <t>NG</t>
        </is>
      </c>
      <c r="L1466" t="inlineStr"/>
      <c r="M1466" t="inlineStr">
        <is>
          <t>Other</t>
        </is>
      </c>
      <c r="N1466" t="n">
        <v>7140</v>
      </c>
      <c r="O1466" t="n">
        <v>123</v>
      </c>
      <c r="P1466" t="b">
        <v>0</v>
      </c>
      <c r="Q1466" t="inlineStr">
        <is>
          <t>plant_unit</t>
        </is>
      </c>
      <c r="R1466" t="inlineStr">
        <is>
          <t>710_3_2017_plant_unit_owned_7140</t>
        </is>
      </c>
      <c r="S1466" t="n">
        <v>5</v>
      </c>
      <c r="T1466" t="n">
        <v>1</v>
      </c>
      <c r="U1466" t="n">
        <v>0.7159482725358846</v>
      </c>
      <c r="V1466" t="n">
        <v>2603.6</v>
      </c>
      <c r="W1466" t="n">
        <v>3.696451887698694</v>
      </c>
      <c r="X1466" t="n">
        <v>25.72131810892436</v>
      </c>
      <c r="Y1466" t="inlineStr">
        <is>
          <t>gas</t>
        </is>
      </c>
      <c r="Z1466" t="n">
        <v>6.958380330749478</v>
      </c>
      <c r="AA1466" t="n">
        <v>2012</v>
      </c>
      <c r="AB1466" t="n">
        <v>16329016</v>
      </c>
      <c r="AC1466" t="inlineStr"/>
      <c r="AD1466" t="inlineStr"/>
      <c r="AE1466" t="n">
        <v>381</v>
      </c>
      <c r="AF1466" t="inlineStr">
        <is>
          <t>381_2017</t>
        </is>
      </c>
      <c r="AG1466" s="555" t="n">
        <v>42736</v>
      </c>
      <c r="AH1466" t="n">
        <v>420042131.3310671</v>
      </c>
      <c r="AI1466" t="n">
        <v>113633869.476</v>
      </c>
      <c r="AJ1466" t="inlineStr">
        <is>
          <t>Georgia Power Co</t>
        </is>
      </c>
    </row>
    <row r="1467">
      <c r="A1467" t="inlineStr">
        <is>
          <t>710_steam_2017_plant_ferc_acct_owned_7140</t>
        </is>
      </c>
      <c r="B1467" t="inlineStr">
        <is>
          <t>Jack McDonough Steam</t>
        </is>
      </c>
      <c r="C1467" t="inlineStr">
        <is>
          <t>plant_ferc_acct</t>
        </is>
      </c>
      <c r="D1467" t="n">
        <v>2017</v>
      </c>
      <c r="E1467" t="inlineStr">
        <is>
          <t>owned</t>
        </is>
      </c>
      <c r="F1467" t="inlineStr">
        <is>
          <t>Jack McDonough</t>
        </is>
      </c>
      <c r="G1467" t="n">
        <v>710</v>
      </c>
      <c r="H1467" t="inlineStr"/>
      <c r="I1467" t="inlineStr"/>
      <c r="J1467" t="inlineStr">
        <is>
          <t>ST</t>
        </is>
      </c>
      <c r="K1467" t="inlineStr">
        <is>
          <t>BIT</t>
        </is>
      </c>
      <c r="L1467" t="inlineStr">
        <is>
          <t>Conventional Steam Coal</t>
        </is>
      </c>
      <c r="M1467" t="inlineStr">
        <is>
          <t>Steam</t>
        </is>
      </c>
      <c r="N1467" t="n">
        <v>7140</v>
      </c>
      <c r="O1467" t="n">
        <v>123</v>
      </c>
      <c r="P1467" t="b">
        <v>0</v>
      </c>
      <c r="Q1467" t="inlineStr">
        <is>
          <t>plant_prime_mover</t>
        </is>
      </c>
      <c r="R1467" t="inlineStr">
        <is>
          <t>710_ST_2017_plant_prime_mover_owned_7140</t>
        </is>
      </c>
      <c r="S1467" t="n">
        <v>5</v>
      </c>
      <c r="T1467" t="n">
        <v>1</v>
      </c>
      <c r="U1467" t="n">
        <v>0</v>
      </c>
      <c r="V1467" t="n">
        <v>598.4</v>
      </c>
      <c r="W1467" t="inlineStr"/>
      <c r="X1467" t="inlineStr"/>
      <c r="Y1467" t="inlineStr">
        <is>
          <t>coal</t>
        </is>
      </c>
      <c r="Z1467" t="inlineStr"/>
      <c r="AA1467" t="n">
        <v>1964</v>
      </c>
      <c r="AB1467" t="n">
        <v>0</v>
      </c>
      <c r="AC1467" t="inlineStr"/>
      <c r="AD1467" t="inlineStr"/>
      <c r="AE1467" t="n">
        <v>381</v>
      </c>
      <c r="AF1467" t="inlineStr">
        <is>
          <t>381_2017</t>
        </is>
      </c>
      <c r="AG1467" s="555" t="n">
        <v>42736</v>
      </c>
      <c r="AH1467" t="n">
        <v>0</v>
      </c>
      <c r="AI1467" t="n">
        <v>0</v>
      </c>
      <c r="AJ1467" t="inlineStr">
        <is>
          <t>Georgia Power Co</t>
        </is>
      </c>
    </row>
    <row r="1468">
      <c r="A1468" t="inlineStr">
        <is>
          <t>710_ca_2017_plant_prime_mover_owned_7140</t>
        </is>
      </c>
      <c r="B1468" t="inlineStr">
        <is>
          <t>Jack McDonough CA</t>
        </is>
      </c>
      <c r="C1468" t="inlineStr">
        <is>
          <t>plant_prime_mover</t>
        </is>
      </c>
      <c r="D1468" t="n">
        <v>2017</v>
      </c>
      <c r="E1468" t="inlineStr">
        <is>
          <t>owned</t>
        </is>
      </c>
      <c r="F1468" t="inlineStr">
        <is>
          <t>Jack McDonough</t>
        </is>
      </c>
      <c r="G1468" t="n">
        <v>710</v>
      </c>
      <c r="H1468" t="inlineStr"/>
      <c r="I1468" t="inlineStr"/>
      <c r="J1468" t="inlineStr">
        <is>
          <t>CA</t>
        </is>
      </c>
      <c r="K1468" t="inlineStr">
        <is>
          <t>NG</t>
        </is>
      </c>
      <c r="L1468" t="inlineStr">
        <is>
          <t>Natural Gas Fired Combined Cycle</t>
        </is>
      </c>
      <c r="M1468" t="inlineStr">
        <is>
          <t>Other</t>
        </is>
      </c>
      <c r="N1468" t="n">
        <v>7140</v>
      </c>
      <c r="O1468" t="n">
        <v>123</v>
      </c>
      <c r="P1468" t="b">
        <v>1</v>
      </c>
      <c r="Q1468" t="inlineStr">
        <is>
          <t>plant_prime_mover</t>
        </is>
      </c>
      <c r="R1468" t="inlineStr">
        <is>
          <t>710_CA_2017_plant_prime_mover_owned_7140</t>
        </is>
      </c>
      <c r="S1468" t="n">
        <v>4</v>
      </c>
      <c r="T1468" t="n">
        <v>1</v>
      </c>
      <c r="U1468" t="n">
        <v>0.5953324200913243</v>
      </c>
      <c r="V1468" t="n">
        <v>1125</v>
      </c>
      <c r="W1468" t="n">
        <v>3.696451887698693</v>
      </c>
      <c r="X1468" t="n">
        <v>25.72131810892437</v>
      </c>
      <c r="Y1468" t="inlineStr">
        <is>
          <t>gas</t>
        </is>
      </c>
      <c r="Z1468" t="n">
        <v>6.958380330749478</v>
      </c>
      <c r="AA1468" t="n">
        <v>2012</v>
      </c>
      <c r="AB1468" t="n">
        <v>5867001</v>
      </c>
      <c r="AC1468" t="inlineStr"/>
      <c r="AD1468" t="inlineStr"/>
      <c r="AE1468" t="n">
        <v>381</v>
      </c>
      <c r="AF1468" t="inlineStr">
        <is>
          <t>381_2017</t>
        </is>
      </c>
      <c r="AG1468" s="555" t="n">
        <v>42736</v>
      </c>
      <c r="AH1468" t="n">
        <v>150919963.4554195</v>
      </c>
      <c r="AI1468" t="n">
        <v>40828331.61109477</v>
      </c>
      <c r="AJ1468" t="inlineStr">
        <is>
          <t>Georgia Power Co</t>
        </is>
      </c>
    </row>
    <row r="1469">
      <c r="A1469" t="inlineStr">
        <is>
          <t>710_ct_2017_plant_prime_mover_owned_7140</t>
        </is>
      </c>
      <c r="B1469" t="inlineStr">
        <is>
          <t>Jack McDonough CT</t>
        </is>
      </c>
      <c r="C1469" t="inlineStr">
        <is>
          <t>plant_prime_mover</t>
        </is>
      </c>
      <c r="D1469" t="n">
        <v>2017</v>
      </c>
      <c r="E1469" t="inlineStr">
        <is>
          <t>owned</t>
        </is>
      </c>
      <c r="F1469" t="inlineStr">
        <is>
          <t>Jack McDonough</t>
        </is>
      </c>
      <c r="G1469" t="n">
        <v>710</v>
      </c>
      <c r="H1469" t="inlineStr"/>
      <c r="I1469" t="inlineStr"/>
      <c r="J1469" t="inlineStr">
        <is>
          <t>CT</t>
        </is>
      </c>
      <c r="K1469" t="inlineStr">
        <is>
          <t>NG</t>
        </is>
      </c>
      <c r="L1469" t="inlineStr">
        <is>
          <t>Natural Gas Fired Combined Cycle</t>
        </is>
      </c>
      <c r="M1469" t="inlineStr">
        <is>
          <t>Other</t>
        </is>
      </c>
      <c r="N1469" t="n">
        <v>7140</v>
      </c>
      <c r="O1469" t="n">
        <v>123</v>
      </c>
      <c r="P1469" t="b">
        <v>1</v>
      </c>
      <c r="Q1469" t="inlineStr">
        <is>
          <t>plant_prime_mover</t>
        </is>
      </c>
      <c r="R1469" t="inlineStr">
        <is>
          <t>710_CT_2017_plant_prime_mover_owned_7140</t>
        </is>
      </c>
      <c r="S1469" t="n">
        <v>4</v>
      </c>
      <c r="T1469" t="n">
        <v>1</v>
      </c>
      <c r="U1469" t="n">
        <v>0.8561246951768383</v>
      </c>
      <c r="V1469" t="n">
        <v>1395</v>
      </c>
      <c r="W1469" t="n">
        <v>3.696451887698694</v>
      </c>
      <c r="X1469" t="n">
        <v>25.72131810892437</v>
      </c>
      <c r="Y1469" t="inlineStr">
        <is>
          <t>gas</t>
        </is>
      </c>
      <c r="Z1469" t="n">
        <v>6.958380330749478</v>
      </c>
      <c r="AA1469" t="n">
        <v>2012</v>
      </c>
      <c r="AB1469" t="n">
        <v>10462015</v>
      </c>
      <c r="AC1469" t="inlineStr"/>
      <c r="AD1469" t="inlineStr"/>
      <c r="AE1469" t="n">
        <v>381</v>
      </c>
      <c r="AF1469" t="inlineStr">
        <is>
          <t>381_2017</t>
        </is>
      </c>
      <c r="AG1469" s="555" t="n">
        <v>42736</v>
      </c>
      <c r="AH1469" t="n">
        <v>269122167.8756476</v>
      </c>
      <c r="AI1469" t="n">
        <v>72805537.86490522</v>
      </c>
      <c r="AJ1469" t="inlineStr">
        <is>
          <t>Georgia Power Co</t>
        </is>
      </c>
    </row>
    <row r="1470">
      <c r="A1470" t="inlineStr">
        <is>
          <t>710_gt_2017_plant_prime_mover_owned_7140</t>
        </is>
      </c>
      <c r="B1470" t="inlineStr">
        <is>
          <t>Jack McDonough GT</t>
        </is>
      </c>
      <c r="C1470" t="inlineStr">
        <is>
          <t>plant_prime_mover</t>
        </is>
      </c>
      <c r="D1470" t="n">
        <v>2017</v>
      </c>
      <c r="E1470" t="inlineStr">
        <is>
          <t>owned</t>
        </is>
      </c>
      <c r="F1470" t="inlineStr">
        <is>
          <t>Jack McDonough</t>
        </is>
      </c>
      <c r="G1470" t="n">
        <v>710</v>
      </c>
      <c r="H1470" t="inlineStr"/>
      <c r="I1470" t="inlineStr"/>
      <c r="J1470" t="inlineStr">
        <is>
          <t>GT</t>
        </is>
      </c>
      <c r="K1470" t="inlineStr">
        <is>
          <t>NG</t>
        </is>
      </c>
      <c r="L1470" t="inlineStr">
        <is>
          <t>Natural Gas Fired Combustion Turbine</t>
        </is>
      </c>
      <c r="M1470" t="inlineStr">
        <is>
          <t>Other</t>
        </is>
      </c>
      <c r="N1470" t="n">
        <v>7140</v>
      </c>
      <c r="O1470" t="n">
        <v>123</v>
      </c>
      <c r="P1470" t="b">
        <v>1</v>
      </c>
      <c r="Q1470" t="inlineStr">
        <is>
          <t>plant_prime_mover</t>
        </is>
      </c>
      <c r="R1470" t="inlineStr">
        <is>
          <t>710_GT_2017_plant_prime_mover_owned_7140</t>
        </is>
      </c>
      <c r="S1470" t="n">
        <v>4</v>
      </c>
      <c r="T1470" t="n">
        <v>1</v>
      </c>
      <c r="U1470" t="n">
        <v>0</v>
      </c>
      <c r="V1470" t="n">
        <v>83.59999999999999</v>
      </c>
      <c r="W1470" t="inlineStr"/>
      <c r="X1470" t="inlineStr"/>
      <c r="Y1470" t="inlineStr">
        <is>
          <t>gas</t>
        </is>
      </c>
      <c r="Z1470" t="inlineStr"/>
      <c r="AA1470" t="n">
        <v>1971</v>
      </c>
      <c r="AB1470" t="n">
        <v>0</v>
      </c>
      <c r="AC1470" t="inlineStr"/>
      <c r="AD1470" t="inlineStr"/>
      <c r="AE1470" t="n">
        <v>381</v>
      </c>
      <c r="AF1470" t="inlineStr">
        <is>
          <t>381_2017</t>
        </is>
      </c>
      <c r="AG1470" s="555" t="n">
        <v>42736</v>
      </c>
      <c r="AH1470" t="n">
        <v>0</v>
      </c>
      <c r="AI1470" t="n">
        <v>0</v>
      </c>
      <c r="AJ1470" t="inlineStr">
        <is>
          <t>Georgia Power Co</t>
        </is>
      </c>
    </row>
    <row r="1471">
      <c r="A1471" t="inlineStr">
        <is>
          <t>710_st_2017_plant_prime_mover_owned_7140</t>
        </is>
      </c>
      <c r="B1471" t="inlineStr">
        <is>
          <t>Jack McDonough ST</t>
        </is>
      </c>
      <c r="C1471" t="inlineStr">
        <is>
          <t>plant_prime_mover</t>
        </is>
      </c>
      <c r="D1471" t="n">
        <v>2017</v>
      </c>
      <c r="E1471" t="inlineStr">
        <is>
          <t>owned</t>
        </is>
      </c>
      <c r="F1471" t="inlineStr">
        <is>
          <t>Jack McDonough</t>
        </is>
      </c>
      <c r="G1471" t="n">
        <v>710</v>
      </c>
      <c r="H1471" t="inlineStr"/>
      <c r="I1471" t="inlineStr"/>
      <c r="J1471" t="inlineStr">
        <is>
          <t>ST</t>
        </is>
      </c>
      <c r="K1471" t="inlineStr">
        <is>
          <t>BIT</t>
        </is>
      </c>
      <c r="L1471" t="inlineStr">
        <is>
          <t>Conventional Steam Coal</t>
        </is>
      </c>
      <c r="M1471" t="inlineStr">
        <is>
          <t>Steam</t>
        </is>
      </c>
      <c r="N1471" t="n">
        <v>7140</v>
      </c>
      <c r="O1471" t="n">
        <v>123</v>
      </c>
      <c r="P1471" t="b">
        <v>1</v>
      </c>
      <c r="Q1471" t="inlineStr">
        <is>
          <t>plant_prime_mover</t>
        </is>
      </c>
      <c r="R1471" t="inlineStr">
        <is>
          <t>710_ST_2017_plant_prime_mover_owned_7140</t>
        </is>
      </c>
      <c r="S1471" t="n">
        <v>4</v>
      </c>
      <c r="T1471" t="n">
        <v>1</v>
      </c>
      <c r="U1471" t="n">
        <v>0</v>
      </c>
      <c r="V1471" t="n">
        <v>598.4</v>
      </c>
      <c r="W1471" t="inlineStr"/>
      <c r="X1471" t="inlineStr"/>
      <c r="Y1471" t="inlineStr">
        <is>
          <t>coal</t>
        </is>
      </c>
      <c r="Z1471" t="inlineStr"/>
      <c r="AA1471" t="n">
        <v>1964</v>
      </c>
      <c r="AB1471" t="n">
        <v>0</v>
      </c>
      <c r="AC1471" t="inlineStr"/>
      <c r="AD1471" t="inlineStr"/>
      <c r="AE1471" t="n">
        <v>381</v>
      </c>
      <c r="AF1471" t="inlineStr">
        <is>
          <t>381_2017</t>
        </is>
      </c>
      <c r="AG1471" s="555" t="n">
        <v>42736</v>
      </c>
      <c r="AH1471" t="n">
        <v>0</v>
      </c>
      <c r="AI1471" t="n">
        <v>0</v>
      </c>
      <c r="AJ1471" t="inlineStr">
        <is>
          <t>Georgia Power Co</t>
        </is>
      </c>
    </row>
    <row r="1472">
      <c r="A1472" t="inlineStr">
        <is>
          <t>710_2_2017_plant_gen_owned_7140</t>
        </is>
      </c>
      <c r="B1472" t="inlineStr">
        <is>
          <t>Jack McDonough 2</t>
        </is>
      </c>
      <c r="C1472" t="inlineStr">
        <is>
          <t>plant_gen</t>
        </is>
      </c>
      <c r="D1472" t="n">
        <v>2017</v>
      </c>
      <c r="E1472" t="inlineStr">
        <is>
          <t>owned</t>
        </is>
      </c>
      <c r="F1472" t="inlineStr">
        <is>
          <t>Jack McDonough</t>
        </is>
      </c>
      <c r="G1472" t="n">
        <v>710</v>
      </c>
      <c r="H1472" t="inlineStr">
        <is>
          <t>2</t>
        </is>
      </c>
      <c r="I1472" t="inlineStr"/>
      <c r="J1472" t="inlineStr">
        <is>
          <t>ST</t>
        </is>
      </c>
      <c r="K1472" t="inlineStr">
        <is>
          <t>BIT</t>
        </is>
      </c>
      <c r="L1472" t="inlineStr">
        <is>
          <t>Conventional Steam Coal</t>
        </is>
      </c>
      <c r="M1472" t="inlineStr">
        <is>
          <t>Steam</t>
        </is>
      </c>
      <c r="N1472" t="n">
        <v>7140</v>
      </c>
      <c r="O1472" t="n">
        <v>123</v>
      </c>
      <c r="P1472" t="b">
        <v>1</v>
      </c>
      <c r="Q1472" t="inlineStr">
        <is>
          <t>plant_gen</t>
        </is>
      </c>
      <c r="R1472" t="inlineStr">
        <is>
          <t>710_2_2017_plant_gen_owned_7140</t>
        </is>
      </c>
      <c r="S1472" t="n">
        <v>13</v>
      </c>
      <c r="T1472" t="n">
        <v>1</v>
      </c>
      <c r="U1472" t="n">
        <v>0</v>
      </c>
      <c r="V1472" t="n">
        <v>299.2</v>
      </c>
      <c r="W1472" t="inlineStr"/>
      <c r="X1472" t="inlineStr"/>
      <c r="Y1472" t="inlineStr">
        <is>
          <t>coal</t>
        </is>
      </c>
      <c r="Z1472" t="inlineStr"/>
      <c r="AA1472" t="n">
        <v>1964</v>
      </c>
      <c r="AB1472" t="n">
        <v>0</v>
      </c>
      <c r="AC1472" t="inlineStr"/>
      <c r="AD1472" t="inlineStr"/>
      <c r="AE1472" t="n">
        <v>381</v>
      </c>
      <c r="AF1472" t="inlineStr">
        <is>
          <t>381_2017</t>
        </is>
      </c>
      <c r="AG1472" s="555" t="n">
        <v>42736</v>
      </c>
      <c r="AH1472" t="n">
        <v>0</v>
      </c>
      <c r="AI1472" t="n">
        <v>0</v>
      </c>
      <c r="AJ1472" t="inlineStr">
        <is>
          <t>Georgia Power Co</t>
        </is>
      </c>
    </row>
    <row r="1473">
      <c r="A1473" t="inlineStr">
        <is>
          <t>710_3a_2017_plant_gen_owned_7140</t>
        </is>
      </c>
      <c r="B1473" t="inlineStr">
        <is>
          <t>Jack McDonough 3A</t>
        </is>
      </c>
      <c r="C1473" t="inlineStr">
        <is>
          <t>plant_gen</t>
        </is>
      </c>
      <c r="D1473" t="n">
        <v>2017</v>
      </c>
      <c r="E1473" t="inlineStr">
        <is>
          <t>owned</t>
        </is>
      </c>
      <c r="F1473" t="inlineStr">
        <is>
          <t>Jack McDonough</t>
        </is>
      </c>
      <c r="G1473" t="n">
        <v>710</v>
      </c>
      <c r="H1473" t="inlineStr">
        <is>
          <t>3A</t>
        </is>
      </c>
      <c r="I1473" t="inlineStr"/>
      <c r="J1473" t="inlineStr">
        <is>
          <t>GT</t>
        </is>
      </c>
      <c r="K1473" t="inlineStr">
        <is>
          <t>NG</t>
        </is>
      </c>
      <c r="L1473" t="inlineStr">
        <is>
          <t>Natural Gas Fired Combustion Turbine</t>
        </is>
      </c>
      <c r="M1473" t="inlineStr">
        <is>
          <t>Other</t>
        </is>
      </c>
      <c r="N1473" t="n">
        <v>7140</v>
      </c>
      <c r="O1473" t="n">
        <v>123</v>
      </c>
      <c r="P1473" t="b">
        <v>1</v>
      </c>
      <c r="Q1473" t="inlineStr">
        <is>
          <t>plant_gen</t>
        </is>
      </c>
      <c r="R1473" t="inlineStr">
        <is>
          <t>710_3A_2017_plant_gen_owned_7140</t>
        </is>
      </c>
      <c r="S1473" t="n">
        <v>13</v>
      </c>
      <c r="T1473" t="n">
        <v>1</v>
      </c>
      <c r="U1473" t="n">
        <v>0</v>
      </c>
      <c r="V1473" t="n">
        <v>41.8</v>
      </c>
      <c r="W1473" t="inlineStr"/>
      <c r="X1473" t="inlineStr"/>
      <c r="Y1473" t="inlineStr">
        <is>
          <t>gas</t>
        </is>
      </c>
      <c r="Z1473" t="inlineStr"/>
      <c r="AA1473" t="n">
        <v>1971</v>
      </c>
      <c r="AB1473" t="n">
        <v>0</v>
      </c>
      <c r="AC1473" t="inlineStr"/>
      <c r="AD1473" t="inlineStr"/>
      <c r="AE1473" t="n">
        <v>381</v>
      </c>
      <c r="AF1473" t="inlineStr">
        <is>
          <t>381_2017</t>
        </is>
      </c>
      <c r="AG1473" s="555" t="n">
        <v>42736</v>
      </c>
      <c r="AH1473" t="n">
        <v>0</v>
      </c>
      <c r="AI1473" t="n">
        <v>0</v>
      </c>
      <c r="AJ1473" t="inlineStr">
        <is>
          <t>Georgia Power Co</t>
        </is>
      </c>
    </row>
    <row r="1474">
      <c r="A1474" t="inlineStr">
        <is>
          <t>710_3b_2017_plant_gen_owned_7140</t>
        </is>
      </c>
      <c r="B1474" t="inlineStr">
        <is>
          <t>Jack McDonough 3B</t>
        </is>
      </c>
      <c r="C1474" t="inlineStr">
        <is>
          <t>plant_gen</t>
        </is>
      </c>
      <c r="D1474" t="n">
        <v>2017</v>
      </c>
      <c r="E1474" t="inlineStr">
        <is>
          <t>owned</t>
        </is>
      </c>
      <c r="F1474" t="inlineStr">
        <is>
          <t>Jack McDonough</t>
        </is>
      </c>
      <c r="G1474" t="n">
        <v>710</v>
      </c>
      <c r="H1474" t="inlineStr">
        <is>
          <t>3B</t>
        </is>
      </c>
      <c r="I1474" t="inlineStr"/>
      <c r="J1474" t="inlineStr">
        <is>
          <t>GT</t>
        </is>
      </c>
      <c r="K1474" t="inlineStr">
        <is>
          <t>NG</t>
        </is>
      </c>
      <c r="L1474" t="inlineStr">
        <is>
          <t>Natural Gas Fired Combustion Turbine</t>
        </is>
      </c>
      <c r="M1474" t="inlineStr">
        <is>
          <t>Other</t>
        </is>
      </c>
      <c r="N1474" t="n">
        <v>7140</v>
      </c>
      <c r="O1474" t="n">
        <v>123</v>
      </c>
      <c r="P1474" t="b">
        <v>1</v>
      </c>
      <c r="Q1474" t="inlineStr">
        <is>
          <t>plant_gen</t>
        </is>
      </c>
      <c r="R1474" t="inlineStr">
        <is>
          <t>710_3B_2017_plant_gen_owned_7140</t>
        </is>
      </c>
      <c r="S1474" t="n">
        <v>13</v>
      </c>
      <c r="T1474" t="n">
        <v>1</v>
      </c>
      <c r="U1474" t="n">
        <v>0</v>
      </c>
      <c r="V1474" t="n">
        <v>41.8</v>
      </c>
      <c r="W1474" t="inlineStr"/>
      <c r="X1474" t="inlineStr"/>
      <c r="Y1474" t="inlineStr">
        <is>
          <t>gas</t>
        </is>
      </c>
      <c r="Z1474" t="inlineStr"/>
      <c r="AA1474" t="n">
        <v>1971</v>
      </c>
      <c r="AB1474" t="n">
        <v>0</v>
      </c>
      <c r="AC1474" t="inlineStr"/>
      <c r="AD1474" t="inlineStr"/>
      <c r="AE1474" t="n">
        <v>381</v>
      </c>
      <c r="AF1474" t="inlineStr">
        <is>
          <t>381_2017</t>
        </is>
      </c>
      <c r="AG1474" s="555" t="n">
        <v>42736</v>
      </c>
      <c r="AH1474" t="n">
        <v>0</v>
      </c>
      <c r="AI1474" t="n">
        <v>0</v>
      </c>
      <c r="AJ1474" t="inlineStr">
        <is>
          <t>Georgia Power Co</t>
        </is>
      </c>
    </row>
    <row r="1475">
      <c r="A1475" t="inlineStr">
        <is>
          <t>710_4_2017_plant_gen_owned_7140</t>
        </is>
      </c>
      <c r="B1475" t="inlineStr">
        <is>
          <t>Jack McDonough 4</t>
        </is>
      </c>
      <c r="C1475" t="inlineStr">
        <is>
          <t>plant_gen</t>
        </is>
      </c>
      <c r="D1475" t="n">
        <v>2017</v>
      </c>
      <c r="E1475" t="inlineStr">
        <is>
          <t>owned</t>
        </is>
      </c>
      <c r="F1475" t="inlineStr">
        <is>
          <t>Jack McDonough</t>
        </is>
      </c>
      <c r="G1475" t="n">
        <v>710</v>
      </c>
      <c r="H1475" t="inlineStr">
        <is>
          <t>4</t>
        </is>
      </c>
      <c r="I1475" t="n">
        <v>3</v>
      </c>
      <c r="J1475" t="inlineStr">
        <is>
          <t>CA</t>
        </is>
      </c>
      <c r="K1475" t="inlineStr">
        <is>
          <t>NG</t>
        </is>
      </c>
      <c r="L1475" t="inlineStr">
        <is>
          <t>Natural Gas Fired Combined Cycle</t>
        </is>
      </c>
      <c r="M1475" t="inlineStr">
        <is>
          <t>Other</t>
        </is>
      </c>
      <c r="N1475" t="n">
        <v>7140</v>
      </c>
      <c r="O1475" t="n">
        <v>123</v>
      </c>
      <c r="P1475" t="b">
        <v>1</v>
      </c>
      <c r="Q1475" t="inlineStr">
        <is>
          <t>plant_gen</t>
        </is>
      </c>
      <c r="R1475" t="inlineStr">
        <is>
          <t>710_4_2017_plant_gen_owned_7140</t>
        </is>
      </c>
      <c r="S1475" t="n">
        <v>13</v>
      </c>
      <c r="T1475" t="n">
        <v>1</v>
      </c>
      <c r="U1475" t="n">
        <v>0.5539019786910198</v>
      </c>
      <c r="V1475" t="n">
        <v>375</v>
      </c>
      <c r="W1475" t="n">
        <v>3.696451887698693</v>
      </c>
      <c r="X1475" t="n">
        <v>25.81263309117774</v>
      </c>
      <c r="Y1475" t="inlineStr">
        <is>
          <t>gas</t>
        </is>
      </c>
      <c r="Z1475" t="n">
        <v>6.983083745003904</v>
      </c>
      <c r="AA1475" t="n">
        <v>2011</v>
      </c>
      <c r="AB1475" t="n">
        <v>1819568</v>
      </c>
      <c r="AC1475" t="inlineStr"/>
      <c r="AD1475" t="inlineStr"/>
      <c r="AE1475" t="n">
        <v>381</v>
      </c>
      <c r="AF1475" t="inlineStr">
        <is>
          <t>381_2017</t>
        </is>
      </c>
      <c r="AG1475" s="555" t="n">
        <v>42736</v>
      </c>
      <c r="AH1475" t="n">
        <v>46967841.1684481</v>
      </c>
      <c r="AI1475" t="n">
        <v>12706195.72372926</v>
      </c>
      <c r="AJ1475" t="inlineStr">
        <is>
          <t>Georgia Power Co</t>
        </is>
      </c>
    </row>
    <row r="1476">
      <c r="A1476" t="inlineStr">
        <is>
          <t>710_5_2017_plant_gen_owned_7140</t>
        </is>
      </c>
      <c r="B1476" t="inlineStr">
        <is>
          <t>Jack McDonough 5</t>
        </is>
      </c>
      <c r="C1476" t="inlineStr">
        <is>
          <t>plant_gen</t>
        </is>
      </c>
      <c r="D1476" t="n">
        <v>2017</v>
      </c>
      <c r="E1476" t="inlineStr">
        <is>
          <t>owned</t>
        </is>
      </c>
      <c r="F1476" t="inlineStr">
        <is>
          <t>Jack McDonough</t>
        </is>
      </c>
      <c r="G1476" t="n">
        <v>710</v>
      </c>
      <c r="H1476" t="inlineStr">
        <is>
          <t>5</t>
        </is>
      </c>
      <c r="I1476" t="n">
        <v>4</v>
      </c>
      <c r="J1476" t="inlineStr">
        <is>
          <t>CA</t>
        </is>
      </c>
      <c r="K1476" t="inlineStr">
        <is>
          <t>NG</t>
        </is>
      </c>
      <c r="L1476" t="inlineStr">
        <is>
          <t>Natural Gas Fired Combined Cycle</t>
        </is>
      </c>
      <c r="M1476" t="inlineStr">
        <is>
          <t>Other</t>
        </is>
      </c>
      <c r="N1476" t="n">
        <v>7140</v>
      </c>
      <c r="O1476" t="n">
        <v>123</v>
      </c>
      <c r="P1476" t="b">
        <v>1</v>
      </c>
      <c r="Q1476" t="inlineStr">
        <is>
          <t>plant_gen</t>
        </is>
      </c>
      <c r="R1476" t="inlineStr">
        <is>
          <t>710_5_2017_plant_gen_owned_7140</t>
        </is>
      </c>
      <c r="S1476" t="n">
        <v>13</v>
      </c>
      <c r="T1476" t="n">
        <v>1</v>
      </c>
      <c r="U1476" t="n">
        <v>0.5647933028919331</v>
      </c>
      <c r="V1476" t="n">
        <v>375</v>
      </c>
      <c r="W1476" t="n">
        <v>3.696451887698693</v>
      </c>
      <c r="X1476" t="n">
        <v>25.58180152224162</v>
      </c>
      <c r="Y1476" t="inlineStr">
        <is>
          <t>gas</t>
        </is>
      </c>
      <c r="Z1476" t="n">
        <v>6.920636951173231</v>
      </c>
      <c r="AA1476" t="n">
        <v>2012</v>
      </c>
      <c r="AB1476" t="n">
        <v>1855346</v>
      </c>
      <c r="AC1476" t="inlineStr">
        <is>
          <t>existing</t>
        </is>
      </c>
      <c r="AD1476" t="inlineStr"/>
      <c r="AE1476" t="n">
        <v>381</v>
      </c>
      <c r="AF1476" t="inlineStr">
        <is>
          <t>381_2017</t>
        </is>
      </c>
      <c r="AG1476" s="555" t="n">
        <v>42736</v>
      </c>
      <c r="AH1476" t="n">
        <v>47463093.1270849</v>
      </c>
      <c r="AI1476" t="n">
        <v>12840176.08481145</v>
      </c>
      <c r="AJ1476" t="inlineStr">
        <is>
          <t>Georgia Power Co</t>
        </is>
      </c>
    </row>
    <row r="1477">
      <c r="A1477" t="inlineStr">
        <is>
          <t>710_5act_2017_plant_gen_owned_7140</t>
        </is>
      </c>
      <c r="B1477" t="inlineStr">
        <is>
          <t>Jack McDonough 5ACT</t>
        </is>
      </c>
      <c r="C1477" t="inlineStr">
        <is>
          <t>plant_gen</t>
        </is>
      </c>
      <c r="D1477" t="n">
        <v>2017</v>
      </c>
      <c r="E1477" t="inlineStr">
        <is>
          <t>owned</t>
        </is>
      </c>
      <c r="F1477" t="inlineStr">
        <is>
          <t>Jack McDonough</t>
        </is>
      </c>
      <c r="G1477" t="n">
        <v>710</v>
      </c>
      <c r="H1477" t="inlineStr">
        <is>
          <t>5ACT</t>
        </is>
      </c>
      <c r="I1477" t="n">
        <v>4</v>
      </c>
      <c r="J1477" t="inlineStr">
        <is>
          <t>CT</t>
        </is>
      </c>
      <c r="K1477" t="inlineStr">
        <is>
          <t>NG</t>
        </is>
      </c>
      <c r="L1477" t="inlineStr">
        <is>
          <t>Natural Gas Fired Combined Cycle</t>
        </is>
      </c>
      <c r="M1477" t="inlineStr">
        <is>
          <t>Other</t>
        </is>
      </c>
      <c r="N1477" t="n">
        <v>7140</v>
      </c>
      <c r="O1477" t="n">
        <v>123</v>
      </c>
      <c r="P1477" t="b">
        <v>1</v>
      </c>
      <c r="Q1477" t="inlineStr">
        <is>
          <t>plant_gen</t>
        </is>
      </c>
      <c r="R1477" t="inlineStr">
        <is>
          <t>710_5ACT_2017_plant_gen_owned_7140</t>
        </is>
      </c>
      <c r="S1477" t="n">
        <v>13</v>
      </c>
      <c r="T1477" t="n">
        <v>1</v>
      </c>
      <c r="U1477" t="n">
        <v>0.8011297687435558</v>
      </c>
      <c r="V1477" t="n">
        <v>232.5</v>
      </c>
      <c r="W1477" t="n">
        <v>3.696451887698693</v>
      </c>
      <c r="X1477" t="n">
        <v>25.58180152224162</v>
      </c>
      <c r="Y1477" t="inlineStr">
        <is>
          <t>gas</t>
        </is>
      </c>
      <c r="Z1477" t="n">
        <v>6.920636951173231</v>
      </c>
      <c r="AA1477" t="n">
        <v>2012</v>
      </c>
      <c r="AB1477" t="n">
        <v>1631661</v>
      </c>
      <c r="AC1477" t="inlineStr"/>
      <c r="AD1477" t="inlineStr"/>
      <c r="AE1477" t="n">
        <v>381</v>
      </c>
      <c r="AF1477" t="inlineStr">
        <is>
          <t>381_2017</t>
        </is>
      </c>
      <c r="AG1477" s="555" t="n">
        <v>42736</v>
      </c>
      <c r="AH1477" t="n">
        <v>41740827.85358228</v>
      </c>
      <c r="AI1477" t="n">
        <v>11292133.40838826</v>
      </c>
      <c r="AJ1477" t="inlineStr">
        <is>
          <t>Georgia Power Co</t>
        </is>
      </c>
    </row>
    <row r="1478">
      <c r="A1478" t="inlineStr">
        <is>
          <t>710_5bct_2017_plant_gen_owned_7140</t>
        </is>
      </c>
      <c r="B1478" t="inlineStr">
        <is>
          <t>Jack McDonough 5BCT</t>
        </is>
      </c>
      <c r="C1478" t="inlineStr">
        <is>
          <t>plant_gen</t>
        </is>
      </c>
      <c r="D1478" t="n">
        <v>2017</v>
      </c>
      <c r="E1478" t="inlineStr">
        <is>
          <t>owned</t>
        </is>
      </c>
      <c r="F1478" t="inlineStr">
        <is>
          <t>Jack McDonough</t>
        </is>
      </c>
      <c r="G1478" t="n">
        <v>710</v>
      </c>
      <c r="H1478" t="inlineStr">
        <is>
          <t>5BCT</t>
        </is>
      </c>
      <c r="I1478" t="n">
        <v>4</v>
      </c>
      <c r="J1478" t="inlineStr">
        <is>
          <t>CT</t>
        </is>
      </c>
      <c r="K1478" t="inlineStr">
        <is>
          <t>NG</t>
        </is>
      </c>
      <c r="L1478" t="inlineStr">
        <is>
          <t>Natural Gas Fired Combined Cycle</t>
        </is>
      </c>
      <c r="M1478" t="inlineStr">
        <is>
          <t>Other</t>
        </is>
      </c>
      <c r="N1478" t="n">
        <v>7140</v>
      </c>
      <c r="O1478" t="n">
        <v>123</v>
      </c>
      <c r="P1478" t="b">
        <v>1</v>
      </c>
      <c r="Q1478" t="inlineStr">
        <is>
          <t>plant_gen</t>
        </is>
      </c>
      <c r="R1478" t="inlineStr">
        <is>
          <t>710_5BCT_2017_plant_gen_owned_7140</t>
        </is>
      </c>
      <c r="S1478" t="n">
        <v>13</v>
      </c>
      <c r="T1478" t="n">
        <v>1</v>
      </c>
      <c r="U1478" t="n">
        <v>0.8197829822752492</v>
      </c>
      <c r="V1478" t="n">
        <v>232.5</v>
      </c>
      <c r="W1478" t="n">
        <v>3.696451887698693</v>
      </c>
      <c r="X1478" t="n">
        <v>25.58180152224162</v>
      </c>
      <c r="Y1478" t="inlineStr">
        <is>
          <t>gas</t>
        </is>
      </c>
      <c r="Z1478" t="n">
        <v>6.920636951173231</v>
      </c>
      <c r="AA1478" t="n">
        <v>2012</v>
      </c>
      <c r="AB1478" t="n">
        <v>1669652</v>
      </c>
      <c r="AC1478" t="inlineStr"/>
      <c r="AD1478" t="inlineStr"/>
      <c r="AE1478" t="n">
        <v>381</v>
      </c>
      <c r="AF1478" t="inlineStr">
        <is>
          <t>381_2017</t>
        </is>
      </c>
      <c r="AG1478" s="555" t="n">
        <v>42736</v>
      </c>
      <c r="AH1478" t="n">
        <v>42712706.07521376</v>
      </c>
      <c r="AI1478" t="n">
        <v>11555055.32680029</v>
      </c>
      <c r="AJ1478" t="inlineStr">
        <is>
          <t>Georgia Power Co</t>
        </is>
      </c>
    </row>
    <row r="1479">
      <c r="A1479" t="inlineStr">
        <is>
          <t>710_6_2017_plant_gen_owned_7140</t>
        </is>
      </c>
      <c r="B1479" t="inlineStr">
        <is>
          <t>Jack McDonough 6</t>
        </is>
      </c>
      <c r="C1479" t="inlineStr">
        <is>
          <t>plant_gen</t>
        </is>
      </c>
      <c r="D1479" t="n">
        <v>2017</v>
      </c>
      <c r="E1479" t="inlineStr">
        <is>
          <t>owned</t>
        </is>
      </c>
      <c r="F1479" t="inlineStr">
        <is>
          <t>Jack McDonough</t>
        </is>
      </c>
      <c r="G1479" t="n">
        <v>710</v>
      </c>
      <c r="H1479" t="inlineStr">
        <is>
          <t>6</t>
        </is>
      </c>
      <c r="I1479" t="n">
        <v>5</v>
      </c>
      <c r="J1479" t="inlineStr">
        <is>
          <t>CA</t>
        </is>
      </c>
      <c r="K1479" t="inlineStr">
        <is>
          <t>NG</t>
        </is>
      </c>
      <c r="L1479" t="inlineStr">
        <is>
          <t>Natural Gas Fired Combined Cycle</t>
        </is>
      </c>
      <c r="M1479" t="inlineStr">
        <is>
          <t>Other</t>
        </is>
      </c>
      <c r="N1479" t="n">
        <v>7140</v>
      </c>
      <c r="O1479" t="n">
        <v>123</v>
      </c>
      <c r="P1479" t="b">
        <v>1</v>
      </c>
      <c r="Q1479" t="inlineStr">
        <is>
          <t>plant_gen</t>
        </is>
      </c>
      <c r="R1479" t="inlineStr">
        <is>
          <t>710_6_2017_plant_gen_owned_7140</t>
        </is>
      </c>
      <c r="S1479" t="n">
        <v>13</v>
      </c>
      <c r="T1479" t="n">
        <v>1</v>
      </c>
      <c r="U1479" t="n">
        <v>0.6673019786910198</v>
      </c>
      <c r="V1479" t="n">
        <v>375</v>
      </c>
      <c r="W1479" t="n">
        <v>3.696451887698693</v>
      </c>
      <c r="X1479" t="n">
        <v>25.76951971335374</v>
      </c>
      <c r="Y1479" t="inlineStr">
        <is>
          <t>gas</t>
        </is>
      </c>
      <c r="Z1479" t="n">
        <v>6.971420296071302</v>
      </c>
      <c r="AA1479" t="n">
        <v>2012</v>
      </c>
      <c r="AB1479" t="n">
        <v>2192087</v>
      </c>
      <c r="AC1479" t="inlineStr"/>
      <c r="AD1479" t="inlineStr"/>
      <c r="AE1479" t="n">
        <v>381</v>
      </c>
      <c r="AF1479" t="inlineStr">
        <is>
          <t>381_2017</t>
        </is>
      </c>
      <c r="AG1479" s="555" t="n">
        <v>42736</v>
      </c>
      <c r="AH1479" t="n">
        <v>56489029.15988647</v>
      </c>
      <c r="AI1479" t="n">
        <v>15281959.80255405</v>
      </c>
      <c r="AJ1479" t="inlineStr">
        <is>
          <t>Georgia Power Co</t>
        </is>
      </c>
    </row>
    <row r="1480">
      <c r="A1480" t="inlineStr">
        <is>
          <t>710_6act_2017_plant_gen_owned_7140</t>
        </is>
      </c>
      <c r="B1480" t="inlineStr">
        <is>
          <t>Jack McDonough 6ACT</t>
        </is>
      </c>
      <c r="C1480" t="inlineStr">
        <is>
          <t>plant_gen</t>
        </is>
      </c>
      <c r="D1480" t="n">
        <v>2017</v>
      </c>
      <c r="E1480" t="inlineStr">
        <is>
          <t>owned</t>
        </is>
      </c>
      <c r="F1480" t="inlineStr">
        <is>
          <t>Jack McDonough</t>
        </is>
      </c>
      <c r="G1480" t="n">
        <v>710</v>
      </c>
      <c r="H1480" t="inlineStr">
        <is>
          <t>6ACT</t>
        </is>
      </c>
      <c r="I1480" t="n">
        <v>5</v>
      </c>
      <c r="J1480" t="inlineStr">
        <is>
          <t>CT</t>
        </is>
      </c>
      <c r="K1480" t="inlineStr">
        <is>
          <t>NG</t>
        </is>
      </c>
      <c r="L1480" t="inlineStr">
        <is>
          <t>Natural Gas Fired Combined Cycle</t>
        </is>
      </c>
      <c r="M1480" t="inlineStr">
        <is>
          <t>Other</t>
        </is>
      </c>
      <c r="N1480" t="n">
        <v>7140</v>
      </c>
      <c r="O1480" t="n">
        <v>123</v>
      </c>
      <c r="P1480" t="b">
        <v>1</v>
      </c>
      <c r="Q1480" t="inlineStr">
        <is>
          <t>plant_gen</t>
        </is>
      </c>
      <c r="R1480" t="inlineStr">
        <is>
          <t>710_6ACT_2017_plant_gen_owned_7140</t>
        </is>
      </c>
      <c r="S1480" t="n">
        <v>13</v>
      </c>
      <c r="T1480" t="n">
        <v>1</v>
      </c>
      <c r="U1480" t="n">
        <v>0.9688368439141749</v>
      </c>
      <c r="V1480" t="n">
        <v>232.5</v>
      </c>
      <c r="W1480" t="n">
        <v>3.696451887698693</v>
      </c>
      <c r="X1480" t="n">
        <v>25.76951971335375</v>
      </c>
      <c r="Y1480" t="inlineStr">
        <is>
          <t>gas</t>
        </is>
      </c>
      <c r="Z1480" t="n">
        <v>6.971420296071302</v>
      </c>
      <c r="AA1480" t="n">
        <v>2012</v>
      </c>
      <c r="AB1480" t="n">
        <v>1973230</v>
      </c>
      <c r="AC1480" t="inlineStr"/>
      <c r="AD1480" t="inlineStr"/>
      <c r="AE1480" t="n">
        <v>381</v>
      </c>
      <c r="AF1480" t="inlineStr">
        <is>
          <t>381_2017</t>
        </is>
      </c>
      <c r="AG1480" s="555" t="n">
        <v>42736</v>
      </c>
      <c r="AH1480" t="n">
        <v>50849189.38398101</v>
      </c>
      <c r="AI1480" t="n">
        <v>13756215.67081678</v>
      </c>
      <c r="AJ1480" t="inlineStr">
        <is>
          <t>Georgia Power Co</t>
        </is>
      </c>
    </row>
    <row r="1481">
      <c r="A1481" t="inlineStr">
        <is>
          <t>710_6bct_2017_plant_gen_owned_7140</t>
        </is>
      </c>
      <c r="B1481" t="inlineStr">
        <is>
          <t>Jack McDonough 6BCT</t>
        </is>
      </c>
      <c r="C1481" t="inlineStr">
        <is>
          <t>plant_gen</t>
        </is>
      </c>
      <c r="D1481" t="n">
        <v>2017</v>
      </c>
      <c r="E1481" t="inlineStr">
        <is>
          <t>owned</t>
        </is>
      </c>
      <c r="F1481" t="inlineStr">
        <is>
          <t>Jack McDonough</t>
        </is>
      </c>
      <c r="G1481" t="n">
        <v>710</v>
      </c>
      <c r="H1481" t="inlineStr">
        <is>
          <t>6BCT</t>
        </is>
      </c>
      <c r="I1481" t="n">
        <v>5</v>
      </c>
      <c r="J1481" t="inlineStr">
        <is>
          <t>CT</t>
        </is>
      </c>
      <c r="K1481" t="inlineStr">
        <is>
          <t>NG</t>
        </is>
      </c>
      <c r="L1481" t="inlineStr">
        <is>
          <t>Natural Gas Fired Combined Cycle</t>
        </is>
      </c>
      <c r="M1481" t="inlineStr">
        <is>
          <t>Other</t>
        </is>
      </c>
      <c r="N1481" t="n">
        <v>7140</v>
      </c>
      <c r="O1481" t="n">
        <v>123</v>
      </c>
      <c r="P1481" t="b">
        <v>1</v>
      </c>
      <c r="Q1481" t="inlineStr">
        <is>
          <t>plant_gen</t>
        </is>
      </c>
      <c r="R1481" t="inlineStr">
        <is>
          <t>710_6BCT_2017_plant_gen_owned_7140</t>
        </is>
      </c>
      <c r="S1481" t="n">
        <v>13</v>
      </c>
      <c r="T1481" t="n">
        <v>1</v>
      </c>
      <c r="U1481" t="n">
        <v>0.9437167967791035</v>
      </c>
      <c r="V1481" t="n">
        <v>232.5</v>
      </c>
      <c r="W1481" t="n">
        <v>3.696451887698693</v>
      </c>
      <c r="X1481" t="n">
        <v>25.76951971335375</v>
      </c>
      <c r="Y1481" t="inlineStr">
        <is>
          <t>gas</t>
        </is>
      </c>
      <c r="Z1481" t="n">
        <v>6.971420296071302</v>
      </c>
      <c r="AA1481" t="n">
        <v>2012</v>
      </c>
      <c r="AB1481" t="n">
        <v>1922068</v>
      </c>
      <c r="AC1481" t="inlineStr"/>
      <c r="AD1481" t="inlineStr"/>
      <c r="AE1481" t="n">
        <v>381</v>
      </c>
      <c r="AF1481" t="inlineStr">
        <is>
          <t>381_2017</t>
        </is>
      </c>
      <c r="AG1481" s="555" t="n">
        <v>42736</v>
      </c>
      <c r="AH1481" t="n">
        <v>49530769.2164064</v>
      </c>
      <c r="AI1481" t="n">
        <v>13399543.86562918</v>
      </c>
      <c r="AJ1481" t="inlineStr">
        <is>
          <t>Georgia Power Co</t>
        </is>
      </c>
    </row>
    <row r="1482">
      <c r="A1482" t="inlineStr">
        <is>
          <t>710_ct4a_2017_plant_gen_owned_7140</t>
        </is>
      </c>
      <c r="B1482" t="inlineStr">
        <is>
          <t>Jack McDonough CT4A</t>
        </is>
      </c>
      <c r="C1482" t="inlineStr">
        <is>
          <t>plant_gen</t>
        </is>
      </c>
      <c r="D1482" t="n">
        <v>2017</v>
      </c>
      <c r="E1482" t="inlineStr">
        <is>
          <t>owned</t>
        </is>
      </c>
      <c r="F1482" t="inlineStr">
        <is>
          <t>Jack McDonough</t>
        </is>
      </c>
      <c r="G1482" t="n">
        <v>710</v>
      </c>
      <c r="H1482" t="inlineStr">
        <is>
          <t>CT4A</t>
        </is>
      </c>
      <c r="I1482" t="n">
        <v>3</v>
      </c>
      <c r="J1482" t="inlineStr">
        <is>
          <t>CT</t>
        </is>
      </c>
      <c r="K1482" t="inlineStr">
        <is>
          <t>NG</t>
        </is>
      </c>
      <c r="L1482" t="inlineStr">
        <is>
          <t>Natural Gas Fired Combined Cycle</t>
        </is>
      </c>
      <c r="M1482" t="inlineStr">
        <is>
          <t>Other</t>
        </is>
      </c>
      <c r="N1482" t="n">
        <v>7140</v>
      </c>
      <c r="O1482" t="n">
        <v>123</v>
      </c>
      <c r="P1482" t="b">
        <v>1</v>
      </c>
      <c r="Q1482" t="inlineStr">
        <is>
          <t>plant_gen</t>
        </is>
      </c>
      <c r="R1482" t="inlineStr">
        <is>
          <t>710_CT4A_2017_plant_gen_owned_7140</t>
        </is>
      </c>
      <c r="S1482" t="n">
        <v>13</v>
      </c>
      <c r="T1482" t="n">
        <v>1</v>
      </c>
      <c r="U1482" t="n">
        <v>0.7921952177542102</v>
      </c>
      <c r="V1482" t="n">
        <v>232.5</v>
      </c>
      <c r="W1482" t="n">
        <v>3.696451887698693</v>
      </c>
      <c r="X1482" t="n">
        <v>25.81263309117774</v>
      </c>
      <c r="Y1482" t="inlineStr">
        <is>
          <t>gas</t>
        </is>
      </c>
      <c r="Z1482" t="n">
        <v>6.983083745003904</v>
      </c>
      <c r="AA1482" t="n">
        <v>2011</v>
      </c>
      <c r="AB1482" t="n">
        <v>1613464</v>
      </c>
      <c r="AC1482" t="inlineStr"/>
      <c r="AD1482" t="inlineStr"/>
      <c r="AE1482" t="n">
        <v>381</v>
      </c>
      <c r="AF1482" t="inlineStr">
        <is>
          <t>381_2017</t>
        </is>
      </c>
      <c r="AG1482" s="555" t="n">
        <v>42736</v>
      </c>
      <c r="AH1482" t="n">
        <v>41647754.237824</v>
      </c>
      <c r="AI1482" t="n">
        <v>11266954.23154898</v>
      </c>
      <c r="AJ1482" t="inlineStr">
        <is>
          <t>Georgia Power Co</t>
        </is>
      </c>
    </row>
    <row r="1483">
      <c r="A1483" t="inlineStr">
        <is>
          <t>710_ct4b_2017_plant_gen_owned_7140</t>
        </is>
      </c>
      <c r="B1483" t="inlineStr">
        <is>
          <t>Jack McDonough CT4B</t>
        </is>
      </c>
      <c r="C1483" t="inlineStr">
        <is>
          <t>plant_gen</t>
        </is>
      </c>
      <c r="D1483" t="n">
        <v>2017</v>
      </c>
      <c r="E1483" t="inlineStr">
        <is>
          <t>owned</t>
        </is>
      </c>
      <c r="F1483" t="inlineStr">
        <is>
          <t>Jack McDonough</t>
        </is>
      </c>
      <c r="G1483" t="n">
        <v>710</v>
      </c>
      <c r="H1483" t="inlineStr">
        <is>
          <t>CT4B</t>
        </is>
      </c>
      <c r="I1483" t="n">
        <v>3</v>
      </c>
      <c r="J1483" t="inlineStr">
        <is>
          <t>CT</t>
        </is>
      </c>
      <c r="K1483" t="inlineStr">
        <is>
          <t>NG</t>
        </is>
      </c>
      <c r="L1483" t="inlineStr">
        <is>
          <t>Natural Gas Fired Combined Cycle</t>
        </is>
      </c>
      <c r="M1483" t="inlineStr">
        <is>
          <t>Other</t>
        </is>
      </c>
      <c r="N1483" t="n">
        <v>7140</v>
      </c>
      <c r="O1483" t="n">
        <v>123</v>
      </c>
      <c r="P1483" t="b">
        <v>1</v>
      </c>
      <c r="Q1483" t="inlineStr">
        <is>
          <t>plant_gen</t>
        </is>
      </c>
      <c r="R1483" t="inlineStr">
        <is>
          <t>710_CT4B_2017_plant_gen_owned_7140</t>
        </is>
      </c>
      <c r="S1483" t="n">
        <v>13</v>
      </c>
      <c r="T1483" t="n">
        <v>1</v>
      </c>
      <c r="U1483" t="n">
        <v>0.8110865615947366</v>
      </c>
      <c r="V1483" t="n">
        <v>232.5</v>
      </c>
      <c r="W1483" t="n">
        <v>3.696451887698693</v>
      </c>
      <c r="X1483" t="n">
        <v>25.81263309117774</v>
      </c>
      <c r="Y1483" t="inlineStr">
        <is>
          <t>gas</t>
        </is>
      </c>
      <c r="Z1483" t="n">
        <v>6.983083745003904</v>
      </c>
      <c r="AA1483" t="n">
        <v>2011</v>
      </c>
      <c r="AB1483" t="n">
        <v>1651940</v>
      </c>
      <c r="AC1483" t="inlineStr"/>
      <c r="AD1483" t="inlineStr"/>
      <c r="AE1483" t="n">
        <v>381</v>
      </c>
      <c r="AF1483" t="inlineStr">
        <is>
          <t>381_2017</t>
        </is>
      </c>
      <c r="AG1483" s="555" t="n">
        <v>42736</v>
      </c>
      <c r="AH1483" t="n">
        <v>42640921.10864016</v>
      </c>
      <c r="AI1483" t="n">
        <v>11535635.36172175</v>
      </c>
      <c r="AJ1483" t="inlineStr">
        <is>
          <t>Georgia Power Co</t>
        </is>
      </c>
    </row>
    <row r="1484">
      <c r="A1484" t="inlineStr">
        <is>
          <t>710_1_2017_plant_gen_owned_7140</t>
        </is>
      </c>
      <c r="B1484" t="inlineStr">
        <is>
          <t>Jack McDonough 1</t>
        </is>
      </c>
      <c r="C1484" t="inlineStr">
        <is>
          <t>plant_gen</t>
        </is>
      </c>
      <c r="D1484" t="n">
        <v>2017</v>
      </c>
      <c r="E1484" t="inlineStr">
        <is>
          <t>owned</t>
        </is>
      </c>
      <c r="F1484" t="inlineStr">
        <is>
          <t>Jack McDonough</t>
        </is>
      </c>
      <c r="G1484" t="n">
        <v>710</v>
      </c>
      <c r="H1484" t="inlineStr">
        <is>
          <t>1</t>
        </is>
      </c>
      <c r="I1484" t="inlineStr"/>
      <c r="J1484" t="inlineStr">
        <is>
          <t>ST</t>
        </is>
      </c>
      <c r="K1484" t="inlineStr">
        <is>
          <t>BIT</t>
        </is>
      </c>
      <c r="L1484" t="inlineStr">
        <is>
          <t>Conventional Steam Coal</t>
        </is>
      </c>
      <c r="M1484" t="inlineStr">
        <is>
          <t>Steam</t>
        </is>
      </c>
      <c r="N1484" t="n">
        <v>7140</v>
      </c>
      <c r="O1484" t="n">
        <v>123</v>
      </c>
      <c r="P1484" t="b">
        <v>1</v>
      </c>
      <c r="Q1484" t="inlineStr">
        <is>
          <t>plant_gen</t>
        </is>
      </c>
      <c r="R1484" t="inlineStr">
        <is>
          <t>710_1_2017_plant_gen_owned_7140</t>
        </is>
      </c>
      <c r="S1484" t="n">
        <v>13</v>
      </c>
      <c r="T1484" t="n">
        <v>1</v>
      </c>
      <c r="U1484" t="n">
        <v>0</v>
      </c>
      <c r="V1484" t="n">
        <v>299.2</v>
      </c>
      <c r="W1484" t="inlineStr"/>
      <c r="X1484" t="inlineStr"/>
      <c r="Y1484" t="inlineStr">
        <is>
          <t>coal</t>
        </is>
      </c>
      <c r="Z1484" t="inlineStr"/>
      <c r="AA1484" t="n">
        <v>1963</v>
      </c>
      <c r="AB1484" t="n">
        <v>0</v>
      </c>
      <c r="AC1484" t="inlineStr"/>
      <c r="AD1484" t="inlineStr"/>
      <c r="AE1484" t="n">
        <v>381</v>
      </c>
      <c r="AF1484" t="inlineStr">
        <is>
          <t>381_2017</t>
        </is>
      </c>
      <c r="AG1484" s="555" t="n">
        <v>42736</v>
      </c>
      <c r="AH1484" t="n">
        <v>0</v>
      </c>
      <c r="AI1484" t="n">
        <v>0</v>
      </c>
      <c r="AJ1484" t="inlineStr">
        <is>
          <t>Georgia Power Co</t>
        </is>
      </c>
    </row>
    <row r="1485">
      <c r="A1485" t="inlineStr">
        <is>
          <t>710_bit_2017_plant_prime_fuel_owned_7140</t>
        </is>
      </c>
      <c r="B1485" t="inlineStr">
        <is>
          <t>Jack McDonough BIT</t>
        </is>
      </c>
      <c r="C1485" t="inlineStr">
        <is>
          <t>plant_prime_fuel</t>
        </is>
      </c>
      <c r="D1485" t="n">
        <v>2017</v>
      </c>
      <c r="E1485" t="inlineStr">
        <is>
          <t>owned</t>
        </is>
      </c>
      <c r="F1485" t="inlineStr">
        <is>
          <t>Jack McDonough</t>
        </is>
      </c>
      <c r="G1485" t="n">
        <v>710</v>
      </c>
      <c r="H1485" t="inlineStr"/>
      <c r="I1485" t="inlineStr"/>
      <c r="J1485" t="inlineStr">
        <is>
          <t>ST</t>
        </is>
      </c>
      <c r="K1485" t="inlineStr">
        <is>
          <t>BIT</t>
        </is>
      </c>
      <c r="L1485" t="inlineStr">
        <is>
          <t>Conventional Steam Coal</t>
        </is>
      </c>
      <c r="M1485" t="inlineStr">
        <is>
          <t>Steam</t>
        </is>
      </c>
      <c r="N1485" t="n">
        <v>7140</v>
      </c>
      <c r="O1485" t="n">
        <v>123</v>
      </c>
      <c r="P1485" t="b">
        <v>0</v>
      </c>
      <c r="Q1485" t="inlineStr">
        <is>
          <t>plant_prime_mover</t>
        </is>
      </c>
      <c r="R1485" t="inlineStr">
        <is>
          <t>710_ST_2017_plant_prime_mover_owned_7140</t>
        </is>
      </c>
      <c r="S1485" t="n">
        <v>5</v>
      </c>
      <c r="T1485" t="n">
        <v>1</v>
      </c>
      <c r="U1485" t="n">
        <v>0</v>
      </c>
      <c r="V1485" t="n">
        <v>598.4</v>
      </c>
      <c r="W1485" t="inlineStr"/>
      <c r="X1485" t="inlineStr"/>
      <c r="Y1485" t="inlineStr">
        <is>
          <t>coal</t>
        </is>
      </c>
      <c r="Z1485" t="inlineStr"/>
      <c r="AA1485" t="n">
        <v>1964</v>
      </c>
      <c r="AB1485" t="n">
        <v>0</v>
      </c>
      <c r="AC1485" t="inlineStr"/>
      <c r="AD1485" t="inlineStr"/>
      <c r="AE1485" t="n">
        <v>381</v>
      </c>
      <c r="AF1485" t="inlineStr">
        <is>
          <t>381_2017</t>
        </is>
      </c>
      <c r="AG1485" s="555" t="n">
        <v>42736</v>
      </c>
      <c r="AH1485" t="n">
        <v>0</v>
      </c>
      <c r="AI1485" t="n">
        <v>0</v>
      </c>
      <c r="AJ1485" t="inlineStr">
        <is>
          <t>Georgia Power Co</t>
        </is>
      </c>
    </row>
    <row r="1486">
      <c r="A1486" t="inlineStr">
        <is>
          <t>710_ng_2017_plant_prime_fuel_owned_7140</t>
        </is>
      </c>
      <c r="B1486" t="inlineStr">
        <is>
          <t>Jack McDonough NG</t>
        </is>
      </c>
      <c r="C1486" t="inlineStr">
        <is>
          <t>plant_prime_fuel</t>
        </is>
      </c>
      <c r="D1486" t="n">
        <v>2017</v>
      </c>
      <c r="E1486" t="inlineStr">
        <is>
          <t>owned</t>
        </is>
      </c>
      <c r="F1486" t="inlineStr">
        <is>
          <t>Jack McDonough</t>
        </is>
      </c>
      <c r="G1486" t="n">
        <v>710</v>
      </c>
      <c r="H1486" t="inlineStr"/>
      <c r="I1486" t="inlineStr"/>
      <c r="J1486" t="inlineStr"/>
      <c r="K1486" t="inlineStr">
        <is>
          <t>NG</t>
        </is>
      </c>
      <c r="L1486" t="inlineStr"/>
      <c r="M1486" t="inlineStr">
        <is>
          <t>Other</t>
        </is>
      </c>
      <c r="N1486" t="n">
        <v>7140</v>
      </c>
      <c r="O1486" t="n">
        <v>123</v>
      </c>
      <c r="P1486" t="b">
        <v>0</v>
      </c>
      <c r="Q1486" t="inlineStr">
        <is>
          <t>plant_unit</t>
        </is>
      </c>
      <c r="R1486" t="inlineStr">
        <is>
          <t>710_3_2017_plant_unit_owned_7140</t>
        </is>
      </c>
      <c r="S1486" t="n">
        <v>5</v>
      </c>
      <c r="T1486" t="n">
        <v>1</v>
      </c>
      <c r="U1486" t="n">
        <v>0.7159482725358846</v>
      </c>
      <c r="V1486" t="n">
        <v>2603.6</v>
      </c>
      <c r="W1486" t="n">
        <v>3.696451887698694</v>
      </c>
      <c r="X1486" t="n">
        <v>25.72131810892436</v>
      </c>
      <c r="Y1486" t="inlineStr">
        <is>
          <t>gas</t>
        </is>
      </c>
      <c r="Z1486" t="n">
        <v>6.958380330749478</v>
      </c>
      <c r="AA1486" t="n">
        <v>2012</v>
      </c>
      <c r="AB1486" t="n">
        <v>16329016</v>
      </c>
      <c r="AC1486" t="inlineStr"/>
      <c r="AD1486" t="inlineStr"/>
      <c r="AE1486" t="n">
        <v>381</v>
      </c>
      <c r="AF1486" t="inlineStr">
        <is>
          <t>381_2017</t>
        </is>
      </c>
      <c r="AG1486" s="555" t="n">
        <v>42736</v>
      </c>
      <c r="AH1486" t="n">
        <v>420042131.3310671</v>
      </c>
      <c r="AI1486" t="n">
        <v>113633869.476</v>
      </c>
      <c r="AJ1486" t="inlineStr">
        <is>
          <t>Georgia Power Co</t>
        </is>
      </c>
    </row>
    <row r="1487">
      <c r="A1487" t="inlineStr">
        <is>
          <t>710_conventional_steam_coal_2017_plant_technology_owned_7140</t>
        </is>
      </c>
      <c r="B1487" t="inlineStr">
        <is>
          <t>Jack McDonough Conventional Steam Coal</t>
        </is>
      </c>
      <c r="C1487" t="inlineStr">
        <is>
          <t>plant_technology</t>
        </is>
      </c>
      <c r="D1487" t="n">
        <v>2017</v>
      </c>
      <c r="E1487" t="inlineStr">
        <is>
          <t>owned</t>
        </is>
      </c>
      <c r="F1487" t="inlineStr">
        <is>
          <t>Jack McDonough</t>
        </is>
      </c>
      <c r="G1487" t="n">
        <v>710</v>
      </c>
      <c r="H1487" t="inlineStr"/>
      <c r="I1487" t="inlineStr"/>
      <c r="J1487" t="inlineStr">
        <is>
          <t>ST</t>
        </is>
      </c>
      <c r="K1487" t="inlineStr">
        <is>
          <t>BIT</t>
        </is>
      </c>
      <c r="L1487" t="inlineStr">
        <is>
          <t>Conventional Steam Coal</t>
        </is>
      </c>
      <c r="M1487" t="inlineStr">
        <is>
          <t>Steam</t>
        </is>
      </c>
      <c r="N1487" t="n">
        <v>7140</v>
      </c>
      <c r="O1487" t="n">
        <v>123</v>
      </c>
      <c r="P1487" t="b">
        <v>0</v>
      </c>
      <c r="Q1487" t="inlineStr">
        <is>
          <t>plant_prime_mover</t>
        </is>
      </c>
      <c r="R1487" t="inlineStr">
        <is>
          <t>710_ST_2017_plant_prime_mover_owned_7140</t>
        </is>
      </c>
      <c r="S1487" t="n">
        <v>5</v>
      </c>
      <c r="T1487" t="n">
        <v>1</v>
      </c>
      <c r="U1487" t="n">
        <v>0</v>
      </c>
      <c r="V1487" t="n">
        <v>598.4</v>
      </c>
      <c r="W1487" t="inlineStr"/>
      <c r="X1487" t="inlineStr"/>
      <c r="Y1487" t="inlineStr">
        <is>
          <t>coal</t>
        </is>
      </c>
      <c r="Z1487" t="inlineStr"/>
      <c r="AA1487" t="n">
        <v>1964</v>
      </c>
      <c r="AB1487" t="n">
        <v>0</v>
      </c>
      <c r="AC1487" t="inlineStr"/>
      <c r="AD1487" t="inlineStr"/>
      <c r="AE1487" t="n">
        <v>381</v>
      </c>
      <c r="AF1487" t="inlineStr">
        <is>
          <t>381_2017</t>
        </is>
      </c>
      <c r="AG1487" s="555" t="n">
        <v>42736</v>
      </c>
      <c r="AH1487" t="n">
        <v>0</v>
      </c>
      <c r="AI1487" t="n">
        <v>0</v>
      </c>
      <c r="AJ1487" t="inlineStr">
        <is>
          <t>Georgia Power Co</t>
        </is>
      </c>
    </row>
    <row r="1488">
      <c r="A1488" t="inlineStr">
        <is>
          <t>710_natural_gas_fired_combined_cycle_2017_plant_technology_owned_7140</t>
        </is>
      </c>
      <c r="B1488" t="inlineStr">
        <is>
          <t>Jack McDonough Natural Gas Fired Combined Cycle</t>
        </is>
      </c>
      <c r="C1488" t="inlineStr">
        <is>
          <t>plant_technology</t>
        </is>
      </c>
      <c r="D1488" t="n">
        <v>2017</v>
      </c>
      <c r="E1488" t="inlineStr">
        <is>
          <t>owned</t>
        </is>
      </c>
      <c r="F1488" t="inlineStr">
        <is>
          <t>Jack McDonough</t>
        </is>
      </c>
      <c r="G1488" t="n">
        <v>710</v>
      </c>
      <c r="H1488" t="inlineStr"/>
      <c r="I1488" t="inlineStr"/>
      <c r="J1488" t="inlineStr"/>
      <c r="K1488" t="inlineStr">
        <is>
          <t>NG</t>
        </is>
      </c>
      <c r="L1488" t="inlineStr">
        <is>
          <t>Natural Gas Fired Combined Cycle</t>
        </is>
      </c>
      <c r="M1488" t="inlineStr">
        <is>
          <t>Other</t>
        </is>
      </c>
      <c r="N1488" t="n">
        <v>7140</v>
      </c>
      <c r="O1488" t="n">
        <v>123</v>
      </c>
      <c r="P1488" t="b">
        <v>0</v>
      </c>
      <c r="Q1488" t="inlineStr">
        <is>
          <t>plant_unit</t>
        </is>
      </c>
      <c r="R1488" t="inlineStr">
        <is>
          <t>710_3_2017_plant_unit_owned_7140</t>
        </is>
      </c>
      <c r="S1488" t="n">
        <v>5</v>
      </c>
      <c r="T1488" t="n">
        <v>1</v>
      </c>
      <c r="U1488" t="n">
        <v>0.7396995723708053</v>
      </c>
      <c r="V1488" t="n">
        <v>2520</v>
      </c>
      <c r="W1488" t="n">
        <v>3.696451887698694</v>
      </c>
      <c r="X1488" t="n">
        <v>25.72131810892436</v>
      </c>
      <c r="Y1488" t="inlineStr">
        <is>
          <t>gas</t>
        </is>
      </c>
      <c r="Z1488" t="n">
        <v>6.958380330749478</v>
      </c>
      <c r="AA1488" t="n">
        <v>2012</v>
      </c>
      <c r="AB1488" t="n">
        <v>16329016</v>
      </c>
      <c r="AC1488" t="inlineStr"/>
      <c r="AD1488" t="inlineStr"/>
      <c r="AE1488" t="n">
        <v>381</v>
      </c>
      <c r="AF1488" t="inlineStr">
        <is>
          <t>381_2017</t>
        </is>
      </c>
      <c r="AG1488" s="555" t="n">
        <v>42736</v>
      </c>
      <c r="AH1488" t="n">
        <v>420042131.3310671</v>
      </c>
      <c r="AI1488" t="n">
        <v>113633869.476</v>
      </c>
      <c r="AJ1488" t="inlineStr">
        <is>
          <t>Georgia Power Co</t>
        </is>
      </c>
    </row>
    <row r="1489">
      <c r="A1489" t="inlineStr">
        <is>
          <t>710_natural_gas_fired_combustion_turbine_2017_plant_technology_owned_7140</t>
        </is>
      </c>
      <c r="B1489" t="inlineStr">
        <is>
          <t>Jack McDonough Natural Gas Fired Combustion Turbine</t>
        </is>
      </c>
      <c r="C1489" t="inlineStr">
        <is>
          <t>plant_technology</t>
        </is>
      </c>
      <c r="D1489" t="n">
        <v>2017</v>
      </c>
      <c r="E1489" t="inlineStr">
        <is>
          <t>owned</t>
        </is>
      </c>
      <c r="F1489" t="inlineStr">
        <is>
          <t>Jack McDonough</t>
        </is>
      </c>
      <c r="G1489" t="n">
        <v>710</v>
      </c>
      <c r="H1489" t="inlineStr"/>
      <c r="I1489" t="inlineStr"/>
      <c r="J1489" t="inlineStr">
        <is>
          <t>GT</t>
        </is>
      </c>
      <c r="K1489" t="inlineStr">
        <is>
          <t>NG</t>
        </is>
      </c>
      <c r="L1489" t="inlineStr">
        <is>
          <t>Natural Gas Fired Combustion Turbine</t>
        </is>
      </c>
      <c r="M1489" t="inlineStr">
        <is>
          <t>Other</t>
        </is>
      </c>
      <c r="N1489" t="n">
        <v>7140</v>
      </c>
      <c r="O1489" t="n">
        <v>123</v>
      </c>
      <c r="P1489" t="b">
        <v>0</v>
      </c>
      <c r="Q1489" t="inlineStr">
        <is>
          <t>plant_prime_mover</t>
        </is>
      </c>
      <c r="R1489" t="inlineStr">
        <is>
          <t>710_GT_2017_plant_prime_mover_owned_7140</t>
        </is>
      </c>
      <c r="S1489" t="n">
        <v>5</v>
      </c>
      <c r="T1489" t="n">
        <v>1</v>
      </c>
      <c r="U1489" t="n">
        <v>0</v>
      </c>
      <c r="V1489" t="n">
        <v>83.59999999999999</v>
      </c>
      <c r="W1489" t="inlineStr"/>
      <c r="X1489" t="inlineStr"/>
      <c r="Y1489" t="inlineStr">
        <is>
          <t>gas</t>
        </is>
      </c>
      <c r="Z1489" t="inlineStr"/>
      <c r="AA1489" t="n">
        <v>1971</v>
      </c>
      <c r="AB1489" t="n">
        <v>0</v>
      </c>
      <c r="AC1489" t="inlineStr"/>
      <c r="AD1489" t="inlineStr"/>
      <c r="AE1489" t="n">
        <v>381</v>
      </c>
      <c r="AF1489" t="inlineStr">
        <is>
          <t>381_2017</t>
        </is>
      </c>
      <c r="AG1489" s="555" t="n">
        <v>42736</v>
      </c>
      <c r="AH1489" t="n">
        <v>0</v>
      </c>
      <c r="AI1489" t="n">
        <v>0</v>
      </c>
      <c r="AJ1489" t="inlineStr">
        <is>
          <t>Georgia Power Co</t>
        </is>
      </c>
    </row>
    <row r="1490">
      <c r="A1490" t="inlineStr">
        <is>
          <t>710_4_2017_plant_gen_total_7140</t>
        </is>
      </c>
      <c r="B1490" t="inlineStr">
        <is>
          <t>Jack McDonough 4</t>
        </is>
      </c>
      <c r="C1490" t="inlineStr">
        <is>
          <t>plant_gen</t>
        </is>
      </c>
      <c r="D1490" t="n">
        <v>2017</v>
      </c>
      <c r="E1490" t="inlineStr">
        <is>
          <t>total</t>
        </is>
      </c>
      <c r="F1490" t="inlineStr">
        <is>
          <t>Jack McDonough</t>
        </is>
      </c>
      <c r="G1490" t="n">
        <v>710</v>
      </c>
      <c r="H1490" t="inlineStr">
        <is>
          <t>4</t>
        </is>
      </c>
      <c r="I1490" t="n">
        <v>3</v>
      </c>
      <c r="J1490" t="inlineStr">
        <is>
          <t>CA</t>
        </is>
      </c>
      <c r="K1490" t="inlineStr">
        <is>
          <t>NG</t>
        </is>
      </c>
      <c r="L1490" t="inlineStr">
        <is>
          <t>Natural Gas Fired Combined Cycle</t>
        </is>
      </c>
      <c r="M1490" t="inlineStr">
        <is>
          <t>Other</t>
        </is>
      </c>
      <c r="N1490" t="n">
        <v>7140</v>
      </c>
      <c r="O1490" t="n">
        <v>123</v>
      </c>
      <c r="P1490" t="b">
        <v>1</v>
      </c>
      <c r="Q1490" t="inlineStr">
        <is>
          <t>plant_gen</t>
        </is>
      </c>
      <c r="R1490" t="inlineStr">
        <is>
          <t>710_4_2017_plant_gen_total_7140</t>
        </is>
      </c>
      <c r="S1490" t="n">
        <v>13</v>
      </c>
      <c r="T1490" t="n">
        <v>1</v>
      </c>
      <c r="U1490" t="n">
        <v>0.5539019786910198</v>
      </c>
      <c r="V1490" t="n">
        <v>375</v>
      </c>
      <c r="W1490" t="n">
        <v>3.696451887698693</v>
      </c>
      <c r="X1490" t="n">
        <v>25.81263309117774</v>
      </c>
      <c r="Y1490" t="inlineStr">
        <is>
          <t>gas</t>
        </is>
      </c>
      <c r="Z1490" t="n">
        <v>6.983083745003904</v>
      </c>
      <c r="AA1490" t="n">
        <v>2011</v>
      </c>
      <c r="AB1490" t="n">
        <v>1819568</v>
      </c>
      <c r="AC1490" t="inlineStr">
        <is>
          <t>existing</t>
        </is>
      </c>
      <c r="AD1490" t="inlineStr"/>
      <c r="AE1490" t="n">
        <v>381</v>
      </c>
      <c r="AF1490" t="inlineStr">
        <is>
          <t>381_2017</t>
        </is>
      </c>
      <c r="AG1490" s="555" t="n">
        <v>42736</v>
      </c>
      <c r="AH1490" t="n">
        <v>46967841.1684481</v>
      </c>
      <c r="AI1490" t="n">
        <v>12706195.72372926</v>
      </c>
      <c r="AJ1490" t="inlineStr">
        <is>
          <t>Georgia Power Co</t>
        </is>
      </c>
    </row>
    <row r="1491">
      <c r="A1491" t="inlineStr">
        <is>
          <t>710_5_2017_plant_gen_total_7140</t>
        </is>
      </c>
      <c r="B1491" t="inlineStr">
        <is>
          <t>Jack McDonough 5</t>
        </is>
      </c>
      <c r="C1491" t="inlineStr">
        <is>
          <t>plant_gen</t>
        </is>
      </c>
      <c r="D1491" t="n">
        <v>2017</v>
      </c>
      <c r="E1491" t="inlineStr">
        <is>
          <t>total</t>
        </is>
      </c>
      <c r="F1491" t="inlineStr">
        <is>
          <t>Jack McDonough</t>
        </is>
      </c>
      <c r="G1491" t="n">
        <v>710</v>
      </c>
      <c r="H1491" t="inlineStr">
        <is>
          <t>5</t>
        </is>
      </c>
      <c r="I1491" t="n">
        <v>4</v>
      </c>
      <c r="J1491" t="inlineStr">
        <is>
          <t>CA</t>
        </is>
      </c>
      <c r="K1491" t="inlineStr">
        <is>
          <t>NG</t>
        </is>
      </c>
      <c r="L1491" t="inlineStr">
        <is>
          <t>Natural Gas Fired Combined Cycle</t>
        </is>
      </c>
      <c r="M1491" t="inlineStr">
        <is>
          <t>Other</t>
        </is>
      </c>
      <c r="N1491" t="n">
        <v>7140</v>
      </c>
      <c r="O1491" t="n">
        <v>123</v>
      </c>
      <c r="P1491" t="b">
        <v>1</v>
      </c>
      <c r="Q1491" t="inlineStr">
        <is>
          <t>plant_gen</t>
        </is>
      </c>
      <c r="R1491" t="inlineStr">
        <is>
          <t>710_5_2017_plant_gen_total_7140</t>
        </is>
      </c>
      <c r="S1491" t="n">
        <v>13</v>
      </c>
      <c r="T1491" t="n">
        <v>1</v>
      </c>
      <c r="U1491" t="n">
        <v>0.5647933028919331</v>
      </c>
      <c r="V1491" t="n">
        <v>375</v>
      </c>
      <c r="W1491" t="n">
        <v>3.696451887698693</v>
      </c>
      <c r="X1491" t="n">
        <v>25.58180152224162</v>
      </c>
      <c r="Y1491" t="inlineStr">
        <is>
          <t>gas</t>
        </is>
      </c>
      <c r="Z1491" t="n">
        <v>6.920636951173231</v>
      </c>
      <c r="AA1491" t="n">
        <v>2012</v>
      </c>
      <c r="AB1491" t="n">
        <v>1855346</v>
      </c>
      <c r="AC1491" t="inlineStr"/>
      <c r="AD1491" t="inlineStr"/>
      <c r="AE1491" t="n">
        <v>381</v>
      </c>
      <c r="AF1491" t="inlineStr">
        <is>
          <t>381_2017</t>
        </is>
      </c>
      <c r="AG1491" s="555" t="n">
        <v>42736</v>
      </c>
      <c r="AH1491" t="n">
        <v>47463093.1270849</v>
      </c>
      <c r="AI1491" t="n">
        <v>12840176.08481145</v>
      </c>
      <c r="AJ1491" t="inlineStr">
        <is>
          <t>Georgia Power Co</t>
        </is>
      </c>
    </row>
    <row r="1492">
      <c r="A1492" t="inlineStr">
        <is>
          <t>710_5act_2017_plant_gen_total_7140</t>
        </is>
      </c>
      <c r="B1492" t="inlineStr">
        <is>
          <t>Jack McDonough 5ACT</t>
        </is>
      </c>
      <c r="C1492" t="inlineStr">
        <is>
          <t>plant_gen</t>
        </is>
      </c>
      <c r="D1492" t="n">
        <v>2017</v>
      </c>
      <c r="E1492" t="inlineStr">
        <is>
          <t>total</t>
        </is>
      </c>
      <c r="F1492" t="inlineStr">
        <is>
          <t>Jack McDonough</t>
        </is>
      </c>
      <c r="G1492" t="n">
        <v>710</v>
      </c>
      <c r="H1492" t="inlineStr">
        <is>
          <t>5ACT</t>
        </is>
      </c>
      <c r="I1492" t="n">
        <v>4</v>
      </c>
      <c r="J1492" t="inlineStr">
        <is>
          <t>CT</t>
        </is>
      </c>
      <c r="K1492" t="inlineStr">
        <is>
          <t>NG</t>
        </is>
      </c>
      <c r="L1492" t="inlineStr">
        <is>
          <t>Natural Gas Fired Combined Cycle</t>
        </is>
      </c>
      <c r="M1492" t="inlineStr">
        <is>
          <t>Other</t>
        </is>
      </c>
      <c r="N1492" t="n">
        <v>7140</v>
      </c>
      <c r="O1492" t="n">
        <v>123</v>
      </c>
      <c r="P1492" t="b">
        <v>1</v>
      </c>
      <c r="Q1492" t="inlineStr">
        <is>
          <t>plant_gen</t>
        </is>
      </c>
      <c r="R1492" t="inlineStr">
        <is>
          <t>710_5ACT_2017_plant_gen_total_7140</t>
        </is>
      </c>
      <c r="S1492" t="n">
        <v>13</v>
      </c>
      <c r="T1492" t="n">
        <v>1</v>
      </c>
      <c r="U1492" t="n">
        <v>0.8011297687435558</v>
      </c>
      <c r="V1492" t="n">
        <v>232.5</v>
      </c>
      <c r="W1492" t="n">
        <v>3.696451887698693</v>
      </c>
      <c r="X1492" t="n">
        <v>25.58180152224162</v>
      </c>
      <c r="Y1492" t="inlineStr">
        <is>
          <t>gas</t>
        </is>
      </c>
      <c r="Z1492" t="n">
        <v>6.920636951173231</v>
      </c>
      <c r="AA1492" t="n">
        <v>2012</v>
      </c>
      <c r="AB1492" t="n">
        <v>1631661</v>
      </c>
      <c r="AC1492" t="inlineStr">
        <is>
          <t>existing</t>
        </is>
      </c>
      <c r="AD1492" t="inlineStr"/>
      <c r="AE1492" t="n">
        <v>381</v>
      </c>
      <c r="AF1492" t="inlineStr">
        <is>
          <t>381_2017</t>
        </is>
      </c>
      <c r="AG1492" s="555" t="n">
        <v>42736</v>
      </c>
      <c r="AH1492" t="n">
        <v>41740827.85358228</v>
      </c>
      <c r="AI1492" t="n">
        <v>11292133.40838826</v>
      </c>
      <c r="AJ1492" t="inlineStr">
        <is>
          <t>Georgia Power Co</t>
        </is>
      </c>
    </row>
    <row r="1493">
      <c r="A1493" t="inlineStr">
        <is>
          <t>710_5bct_2017_plant_gen_total_7140</t>
        </is>
      </c>
      <c r="B1493" t="inlineStr">
        <is>
          <t>Jack McDonough 5BCT</t>
        </is>
      </c>
      <c r="C1493" t="inlineStr">
        <is>
          <t>plant_gen</t>
        </is>
      </c>
      <c r="D1493" t="n">
        <v>2017</v>
      </c>
      <c r="E1493" t="inlineStr">
        <is>
          <t>total</t>
        </is>
      </c>
      <c r="F1493" t="inlineStr">
        <is>
          <t>Jack McDonough</t>
        </is>
      </c>
      <c r="G1493" t="n">
        <v>710</v>
      </c>
      <c r="H1493" t="inlineStr">
        <is>
          <t>5BCT</t>
        </is>
      </c>
      <c r="I1493" t="n">
        <v>4</v>
      </c>
      <c r="J1493" t="inlineStr">
        <is>
          <t>CT</t>
        </is>
      </c>
      <c r="K1493" t="inlineStr">
        <is>
          <t>NG</t>
        </is>
      </c>
      <c r="L1493" t="inlineStr">
        <is>
          <t>Natural Gas Fired Combined Cycle</t>
        </is>
      </c>
      <c r="M1493" t="inlineStr">
        <is>
          <t>Other</t>
        </is>
      </c>
      <c r="N1493" t="n">
        <v>7140</v>
      </c>
      <c r="O1493" t="n">
        <v>123</v>
      </c>
      <c r="P1493" t="b">
        <v>1</v>
      </c>
      <c r="Q1493" t="inlineStr">
        <is>
          <t>plant_gen</t>
        </is>
      </c>
      <c r="R1493" t="inlineStr">
        <is>
          <t>710_5BCT_2017_plant_gen_total_7140</t>
        </is>
      </c>
      <c r="S1493" t="n">
        <v>13</v>
      </c>
      <c r="T1493" t="n">
        <v>1</v>
      </c>
      <c r="U1493" t="n">
        <v>0.8197829822752492</v>
      </c>
      <c r="V1493" t="n">
        <v>232.5</v>
      </c>
      <c r="W1493" t="n">
        <v>3.696451887698693</v>
      </c>
      <c r="X1493" t="n">
        <v>25.58180152224162</v>
      </c>
      <c r="Y1493" t="inlineStr">
        <is>
          <t>gas</t>
        </is>
      </c>
      <c r="Z1493" t="n">
        <v>6.920636951173231</v>
      </c>
      <c r="AA1493" t="n">
        <v>2012</v>
      </c>
      <c r="AB1493" t="n">
        <v>1669652</v>
      </c>
      <c r="AC1493" t="inlineStr">
        <is>
          <t>existing</t>
        </is>
      </c>
      <c r="AD1493" t="inlineStr"/>
      <c r="AE1493" t="n">
        <v>381</v>
      </c>
      <c r="AF1493" t="inlineStr">
        <is>
          <t>381_2017</t>
        </is>
      </c>
      <c r="AG1493" s="555" t="n">
        <v>42736</v>
      </c>
      <c r="AH1493" t="n">
        <v>42712706.07521376</v>
      </c>
      <c r="AI1493" t="n">
        <v>11555055.32680029</v>
      </c>
      <c r="AJ1493" t="inlineStr">
        <is>
          <t>Georgia Power Co</t>
        </is>
      </c>
    </row>
    <row r="1494">
      <c r="A1494" t="inlineStr">
        <is>
          <t>710_6act_2017_plant_gen_total_7140</t>
        </is>
      </c>
      <c r="B1494" t="inlineStr">
        <is>
          <t>Jack McDonough 6ACT</t>
        </is>
      </c>
      <c r="C1494" t="inlineStr">
        <is>
          <t>plant_gen</t>
        </is>
      </c>
      <c r="D1494" t="n">
        <v>2017</v>
      </c>
      <c r="E1494" t="inlineStr">
        <is>
          <t>total</t>
        </is>
      </c>
      <c r="F1494" t="inlineStr">
        <is>
          <t>Jack McDonough</t>
        </is>
      </c>
      <c r="G1494" t="n">
        <v>710</v>
      </c>
      <c r="H1494" t="inlineStr">
        <is>
          <t>6ACT</t>
        </is>
      </c>
      <c r="I1494" t="n">
        <v>5</v>
      </c>
      <c r="J1494" t="inlineStr">
        <is>
          <t>CT</t>
        </is>
      </c>
      <c r="K1494" t="inlineStr">
        <is>
          <t>NG</t>
        </is>
      </c>
      <c r="L1494" t="inlineStr">
        <is>
          <t>Natural Gas Fired Combined Cycle</t>
        </is>
      </c>
      <c r="M1494" t="inlineStr">
        <is>
          <t>Other</t>
        </is>
      </c>
      <c r="N1494" t="n">
        <v>7140</v>
      </c>
      <c r="O1494" t="n">
        <v>123</v>
      </c>
      <c r="P1494" t="b">
        <v>1</v>
      </c>
      <c r="Q1494" t="inlineStr">
        <is>
          <t>plant_gen</t>
        </is>
      </c>
      <c r="R1494" t="inlineStr">
        <is>
          <t>710_6ACT_2017_plant_gen_total_7140</t>
        </is>
      </c>
      <c r="S1494" t="n">
        <v>13</v>
      </c>
      <c r="T1494" t="n">
        <v>1</v>
      </c>
      <c r="U1494" t="n">
        <v>0.9688368439141749</v>
      </c>
      <c r="V1494" t="n">
        <v>232.5</v>
      </c>
      <c r="W1494" t="n">
        <v>3.696451887698693</v>
      </c>
      <c r="X1494" t="n">
        <v>25.76951971335375</v>
      </c>
      <c r="Y1494" t="inlineStr">
        <is>
          <t>gas</t>
        </is>
      </c>
      <c r="Z1494" t="n">
        <v>6.971420296071302</v>
      </c>
      <c r="AA1494" t="n">
        <v>2012</v>
      </c>
      <c r="AB1494" t="n">
        <v>1973230</v>
      </c>
      <c r="AC1494" t="inlineStr">
        <is>
          <t>existing</t>
        </is>
      </c>
      <c r="AD1494" t="inlineStr"/>
      <c r="AE1494" t="n">
        <v>381</v>
      </c>
      <c r="AF1494" t="inlineStr">
        <is>
          <t>381_2017</t>
        </is>
      </c>
      <c r="AG1494" s="555" t="n">
        <v>42736</v>
      </c>
      <c r="AH1494" t="n">
        <v>50849189.38398101</v>
      </c>
      <c r="AI1494" t="n">
        <v>13756215.67081678</v>
      </c>
      <c r="AJ1494" t="inlineStr">
        <is>
          <t>Georgia Power Co</t>
        </is>
      </c>
    </row>
    <row r="1495">
      <c r="A1495" t="inlineStr">
        <is>
          <t>710_6bct_2017_plant_gen_total_7140</t>
        </is>
      </c>
      <c r="B1495" t="inlineStr">
        <is>
          <t>Jack McDonough 6BCT</t>
        </is>
      </c>
      <c r="C1495" t="inlineStr">
        <is>
          <t>plant_gen</t>
        </is>
      </c>
      <c r="D1495" t="n">
        <v>2017</v>
      </c>
      <c r="E1495" t="inlineStr">
        <is>
          <t>total</t>
        </is>
      </c>
      <c r="F1495" t="inlineStr">
        <is>
          <t>Jack McDonough</t>
        </is>
      </c>
      <c r="G1495" t="n">
        <v>710</v>
      </c>
      <c r="H1495" t="inlineStr">
        <is>
          <t>6BCT</t>
        </is>
      </c>
      <c r="I1495" t="n">
        <v>5</v>
      </c>
      <c r="J1495" t="inlineStr">
        <is>
          <t>CT</t>
        </is>
      </c>
      <c r="K1495" t="inlineStr">
        <is>
          <t>NG</t>
        </is>
      </c>
      <c r="L1495" t="inlineStr">
        <is>
          <t>Natural Gas Fired Combined Cycle</t>
        </is>
      </c>
      <c r="M1495" t="inlineStr">
        <is>
          <t>Other</t>
        </is>
      </c>
      <c r="N1495" t="n">
        <v>7140</v>
      </c>
      <c r="O1495" t="n">
        <v>123</v>
      </c>
      <c r="P1495" t="b">
        <v>1</v>
      </c>
      <c r="Q1495" t="inlineStr">
        <is>
          <t>plant_gen</t>
        </is>
      </c>
      <c r="R1495" t="inlineStr">
        <is>
          <t>710_6BCT_2017_plant_gen_total_7140</t>
        </is>
      </c>
      <c r="S1495" t="n">
        <v>13</v>
      </c>
      <c r="T1495" t="n">
        <v>1</v>
      </c>
      <c r="U1495" t="n">
        <v>0.9437167967791035</v>
      </c>
      <c r="V1495" t="n">
        <v>232.5</v>
      </c>
      <c r="W1495" t="n">
        <v>3.696451887698693</v>
      </c>
      <c r="X1495" t="n">
        <v>25.76951971335375</v>
      </c>
      <c r="Y1495" t="inlineStr">
        <is>
          <t>gas</t>
        </is>
      </c>
      <c r="Z1495" t="n">
        <v>6.971420296071302</v>
      </c>
      <c r="AA1495" t="n">
        <v>2012</v>
      </c>
      <c r="AB1495" t="n">
        <v>1922068</v>
      </c>
      <c r="AC1495" t="inlineStr">
        <is>
          <t>existing</t>
        </is>
      </c>
      <c r="AD1495" t="inlineStr"/>
      <c r="AE1495" t="n">
        <v>381</v>
      </c>
      <c r="AF1495" t="inlineStr">
        <is>
          <t>381_2017</t>
        </is>
      </c>
      <c r="AG1495" s="555" t="n">
        <v>42736</v>
      </c>
      <c r="AH1495" t="n">
        <v>49530769.2164064</v>
      </c>
      <c r="AI1495" t="n">
        <v>13399543.86562918</v>
      </c>
      <c r="AJ1495" t="inlineStr">
        <is>
          <t>Georgia Power Co</t>
        </is>
      </c>
    </row>
    <row r="1496">
      <c r="A1496" t="inlineStr">
        <is>
          <t>710_ct4a_2017_plant_gen_total_7140</t>
        </is>
      </c>
      <c r="B1496" t="inlineStr">
        <is>
          <t>Jack McDonough CT4A</t>
        </is>
      </c>
      <c r="C1496" t="inlineStr">
        <is>
          <t>plant_gen</t>
        </is>
      </c>
      <c r="D1496" t="n">
        <v>2017</v>
      </c>
      <c r="E1496" t="inlineStr">
        <is>
          <t>total</t>
        </is>
      </c>
      <c r="F1496" t="inlineStr">
        <is>
          <t>Jack McDonough</t>
        </is>
      </c>
      <c r="G1496" t="n">
        <v>710</v>
      </c>
      <c r="H1496" t="inlineStr">
        <is>
          <t>CT4A</t>
        </is>
      </c>
      <c r="I1496" t="n">
        <v>3</v>
      </c>
      <c r="J1496" t="inlineStr">
        <is>
          <t>CT</t>
        </is>
      </c>
      <c r="K1496" t="inlineStr">
        <is>
          <t>NG</t>
        </is>
      </c>
      <c r="L1496" t="inlineStr">
        <is>
          <t>Natural Gas Fired Combined Cycle</t>
        </is>
      </c>
      <c r="M1496" t="inlineStr">
        <is>
          <t>Other</t>
        </is>
      </c>
      <c r="N1496" t="n">
        <v>7140</v>
      </c>
      <c r="O1496" t="n">
        <v>123</v>
      </c>
      <c r="P1496" t="b">
        <v>1</v>
      </c>
      <c r="Q1496" t="inlineStr">
        <is>
          <t>plant_gen</t>
        </is>
      </c>
      <c r="R1496" t="inlineStr">
        <is>
          <t>710_CT4A_2017_plant_gen_total_7140</t>
        </is>
      </c>
      <c r="S1496" t="n">
        <v>13</v>
      </c>
      <c r="T1496" t="n">
        <v>1</v>
      </c>
      <c r="U1496" t="n">
        <v>0.7921952177542102</v>
      </c>
      <c r="V1496" t="n">
        <v>232.5</v>
      </c>
      <c r="W1496" t="n">
        <v>3.696451887698693</v>
      </c>
      <c r="X1496" t="n">
        <v>25.81263309117774</v>
      </c>
      <c r="Y1496" t="inlineStr">
        <is>
          <t>gas</t>
        </is>
      </c>
      <c r="Z1496" t="n">
        <v>6.983083745003904</v>
      </c>
      <c r="AA1496" t="n">
        <v>2011</v>
      </c>
      <c r="AB1496" t="n">
        <v>1613464</v>
      </c>
      <c r="AC1496" t="inlineStr">
        <is>
          <t>existing</t>
        </is>
      </c>
      <c r="AD1496" t="inlineStr"/>
      <c r="AE1496" t="n">
        <v>381</v>
      </c>
      <c r="AF1496" t="inlineStr">
        <is>
          <t>381_2017</t>
        </is>
      </c>
      <c r="AG1496" s="555" t="n">
        <v>42736</v>
      </c>
      <c r="AH1496" t="n">
        <v>41647754.237824</v>
      </c>
      <c r="AI1496" t="n">
        <v>11266954.23154898</v>
      </c>
      <c r="AJ1496" t="inlineStr">
        <is>
          <t>Georgia Power Co</t>
        </is>
      </c>
    </row>
    <row r="1497">
      <c r="A1497" t="inlineStr">
        <is>
          <t>710_ct4b_2017_plant_gen_total_7140</t>
        </is>
      </c>
      <c r="B1497" t="inlineStr">
        <is>
          <t>Jack McDonough CT4B</t>
        </is>
      </c>
      <c r="C1497" t="inlineStr">
        <is>
          <t>plant_gen</t>
        </is>
      </c>
      <c r="D1497" t="n">
        <v>2017</v>
      </c>
      <c r="E1497" t="inlineStr">
        <is>
          <t>total</t>
        </is>
      </c>
      <c r="F1497" t="inlineStr">
        <is>
          <t>Jack McDonough</t>
        </is>
      </c>
      <c r="G1497" t="n">
        <v>710</v>
      </c>
      <c r="H1497" t="inlineStr">
        <is>
          <t>CT4B</t>
        </is>
      </c>
      <c r="I1497" t="n">
        <v>3</v>
      </c>
      <c r="J1497" t="inlineStr">
        <is>
          <t>CT</t>
        </is>
      </c>
      <c r="K1497" t="inlineStr">
        <is>
          <t>NG</t>
        </is>
      </c>
      <c r="L1497" t="inlineStr">
        <is>
          <t>Natural Gas Fired Combined Cycle</t>
        </is>
      </c>
      <c r="M1497" t="inlineStr">
        <is>
          <t>Other</t>
        </is>
      </c>
      <c r="N1497" t="n">
        <v>7140</v>
      </c>
      <c r="O1497" t="n">
        <v>123</v>
      </c>
      <c r="P1497" t="b">
        <v>1</v>
      </c>
      <c r="Q1497" t="inlineStr">
        <is>
          <t>plant_gen</t>
        </is>
      </c>
      <c r="R1497" t="inlineStr">
        <is>
          <t>710_CT4B_2017_plant_gen_total_7140</t>
        </is>
      </c>
      <c r="S1497" t="n">
        <v>13</v>
      </c>
      <c r="T1497" t="n">
        <v>1</v>
      </c>
      <c r="U1497" t="n">
        <v>0.8110865615947366</v>
      </c>
      <c r="V1497" t="n">
        <v>232.5</v>
      </c>
      <c r="W1497" t="n">
        <v>3.696451887698693</v>
      </c>
      <c r="X1497" t="n">
        <v>25.81263309117774</v>
      </c>
      <c r="Y1497" t="inlineStr">
        <is>
          <t>gas</t>
        </is>
      </c>
      <c r="Z1497" t="n">
        <v>6.983083745003904</v>
      </c>
      <c r="AA1497" t="n">
        <v>2011</v>
      </c>
      <c r="AB1497" t="n">
        <v>1651940</v>
      </c>
      <c r="AC1497" t="inlineStr">
        <is>
          <t>existing</t>
        </is>
      </c>
      <c r="AD1497" t="inlineStr"/>
      <c r="AE1497" t="n">
        <v>381</v>
      </c>
      <c r="AF1497" t="inlineStr">
        <is>
          <t>381_2017</t>
        </is>
      </c>
      <c r="AG1497" s="555" t="n">
        <v>42736</v>
      </c>
      <c r="AH1497" t="n">
        <v>42640921.10864016</v>
      </c>
      <c r="AI1497" t="n">
        <v>11535635.36172175</v>
      </c>
      <c r="AJ1497" t="inlineStr">
        <is>
          <t>Georgia Power Co</t>
        </is>
      </c>
    </row>
    <row r="1498">
      <c r="A1498" t="inlineStr">
        <is>
          <t>710_6_2017_plant_gen_total_7140</t>
        </is>
      </c>
      <c r="B1498" t="inlineStr">
        <is>
          <t>Jack McDonough 6</t>
        </is>
      </c>
      <c r="C1498" t="inlineStr">
        <is>
          <t>plant_gen</t>
        </is>
      </c>
      <c r="D1498" t="n">
        <v>2017</v>
      </c>
      <c r="E1498" t="inlineStr">
        <is>
          <t>total</t>
        </is>
      </c>
      <c r="F1498" t="inlineStr">
        <is>
          <t>Jack McDonough</t>
        </is>
      </c>
      <c r="G1498" t="n">
        <v>710</v>
      </c>
      <c r="H1498" t="inlineStr">
        <is>
          <t>6</t>
        </is>
      </c>
      <c r="I1498" t="n">
        <v>5</v>
      </c>
      <c r="J1498" t="inlineStr">
        <is>
          <t>CA</t>
        </is>
      </c>
      <c r="K1498" t="inlineStr">
        <is>
          <t>NG</t>
        </is>
      </c>
      <c r="L1498" t="inlineStr">
        <is>
          <t>Natural Gas Fired Combined Cycle</t>
        </is>
      </c>
      <c r="M1498" t="inlineStr">
        <is>
          <t>Other</t>
        </is>
      </c>
      <c r="N1498" t="n">
        <v>7140</v>
      </c>
      <c r="O1498" t="n">
        <v>123</v>
      </c>
      <c r="P1498" t="b">
        <v>1</v>
      </c>
      <c r="Q1498" t="inlineStr">
        <is>
          <t>plant_gen</t>
        </is>
      </c>
      <c r="R1498" t="inlineStr">
        <is>
          <t>710_6_2017_plant_gen_total_7140</t>
        </is>
      </c>
      <c r="S1498" t="n">
        <v>13</v>
      </c>
      <c r="T1498" t="n">
        <v>1</v>
      </c>
      <c r="U1498" t="n">
        <v>0.6673019786910198</v>
      </c>
      <c r="V1498" t="n">
        <v>375</v>
      </c>
      <c r="W1498" t="n">
        <v>3.696451887698693</v>
      </c>
      <c r="X1498" t="n">
        <v>25.76951971335374</v>
      </c>
      <c r="Y1498" t="inlineStr">
        <is>
          <t>gas</t>
        </is>
      </c>
      <c r="Z1498" t="n">
        <v>6.971420296071302</v>
      </c>
      <c r="AA1498" t="n">
        <v>2012</v>
      </c>
      <c r="AB1498" t="n">
        <v>2192087</v>
      </c>
      <c r="AC1498" t="inlineStr">
        <is>
          <t>existing</t>
        </is>
      </c>
      <c r="AD1498" t="inlineStr"/>
      <c r="AE1498" t="n">
        <v>381</v>
      </c>
      <c r="AF1498" t="inlineStr">
        <is>
          <t>381_2017</t>
        </is>
      </c>
      <c r="AG1498" s="555" t="n">
        <v>42736</v>
      </c>
      <c r="AH1498" t="n">
        <v>56489029.15988647</v>
      </c>
      <c r="AI1498" t="n">
        <v>15281959.80255405</v>
      </c>
      <c r="AJ1498" t="inlineStr">
        <is>
          <t>Georgia Power Co</t>
        </is>
      </c>
    </row>
    <row r="1499">
      <c r="A1499" t="inlineStr">
        <is>
          <t>712_2017_plant_owned_7140</t>
        </is>
      </c>
      <c r="B1499" t="inlineStr">
        <is>
          <t>Lloyd Shoals</t>
        </is>
      </c>
      <c r="C1499" t="inlineStr">
        <is>
          <t>plant</t>
        </is>
      </c>
      <c r="D1499" t="n">
        <v>2017</v>
      </c>
      <c r="E1499" t="inlineStr">
        <is>
          <t>owned</t>
        </is>
      </c>
      <c r="F1499" t="inlineStr">
        <is>
          <t>Lloyd Shoals</t>
        </is>
      </c>
      <c r="G1499" t="n">
        <v>712</v>
      </c>
      <c r="H1499" t="inlineStr"/>
      <c r="I1499" t="inlineStr"/>
      <c r="J1499" t="inlineStr">
        <is>
          <t>HY</t>
        </is>
      </c>
      <c r="K1499" t="inlineStr">
        <is>
          <t>WAT</t>
        </is>
      </c>
      <c r="L1499" t="inlineStr">
        <is>
          <t>Conventional Hydroelectric</t>
        </is>
      </c>
      <c r="M1499" t="inlineStr">
        <is>
          <t>Hydraulic</t>
        </is>
      </c>
      <c r="N1499" t="n">
        <v>7140</v>
      </c>
      <c r="O1499" t="n">
        <v>123</v>
      </c>
      <c r="P1499" t="b">
        <v>1</v>
      </c>
      <c r="Q1499" t="inlineStr">
        <is>
          <t>plant</t>
        </is>
      </c>
      <c r="R1499" t="inlineStr">
        <is>
          <t>712_2017_plant_owned_7140</t>
        </is>
      </c>
      <c r="S1499" t="n">
        <v>1</v>
      </c>
      <c r="T1499" t="n">
        <v>1</v>
      </c>
      <c r="U1499" t="n">
        <v>0</v>
      </c>
      <c r="V1499" t="n">
        <v>14.4</v>
      </c>
      <c r="W1499" t="inlineStr"/>
      <c r="X1499" t="inlineStr"/>
      <c r="Y1499" t="inlineStr">
        <is>
          <t>hydro</t>
        </is>
      </c>
      <c r="Z1499" t="inlineStr"/>
      <c r="AA1499" t="n">
        <v>1917</v>
      </c>
      <c r="AB1499" t="n">
        <v>0</v>
      </c>
      <c r="AC1499" t="inlineStr"/>
      <c r="AD1499" t="inlineStr"/>
      <c r="AE1499" t="n">
        <v>916</v>
      </c>
      <c r="AF1499" t="inlineStr">
        <is>
          <t>916_2017</t>
        </is>
      </c>
      <c r="AG1499" s="555" t="n">
        <v>42736</v>
      </c>
      <c r="AH1499" t="n">
        <v>0</v>
      </c>
      <c r="AI1499" t="n">
        <v>0</v>
      </c>
      <c r="AJ1499" t="inlineStr">
        <is>
          <t>Georgia Power Co</t>
        </is>
      </c>
    </row>
    <row r="1500">
      <c r="A1500" t="inlineStr">
        <is>
          <t>712_hydraulic_2017_plant_ferc_acct_owned_7140</t>
        </is>
      </c>
      <c r="B1500" t="inlineStr">
        <is>
          <t>Lloyd Shoals Hydraulic</t>
        </is>
      </c>
      <c r="C1500" t="inlineStr">
        <is>
          <t>plant_ferc_acct</t>
        </is>
      </c>
      <c r="D1500" t="n">
        <v>2017</v>
      </c>
      <c r="E1500" t="inlineStr">
        <is>
          <t>owned</t>
        </is>
      </c>
      <c r="F1500" t="inlineStr">
        <is>
          <t>Lloyd Shoals</t>
        </is>
      </c>
      <c r="G1500" t="n">
        <v>712</v>
      </c>
      <c r="H1500" t="inlineStr"/>
      <c r="I1500" t="inlineStr"/>
      <c r="J1500" t="inlineStr">
        <is>
          <t>HY</t>
        </is>
      </c>
      <c r="K1500" t="inlineStr">
        <is>
          <t>WAT</t>
        </is>
      </c>
      <c r="L1500" t="inlineStr">
        <is>
          <t>Conventional Hydroelectric</t>
        </is>
      </c>
      <c r="M1500" t="inlineStr">
        <is>
          <t>Hydraulic</t>
        </is>
      </c>
      <c r="N1500" t="n">
        <v>7140</v>
      </c>
      <c r="O1500" t="n">
        <v>123</v>
      </c>
      <c r="P1500" t="b">
        <v>0</v>
      </c>
      <c r="Q1500" t="inlineStr">
        <is>
          <t>plant</t>
        </is>
      </c>
      <c r="R1500" t="inlineStr">
        <is>
          <t>712_2017_plant_owned_7140</t>
        </is>
      </c>
      <c r="S1500" t="n">
        <v>1</v>
      </c>
      <c r="T1500" t="n">
        <v>1</v>
      </c>
      <c r="U1500" t="n">
        <v>0</v>
      </c>
      <c r="V1500" t="n">
        <v>14.4</v>
      </c>
      <c r="W1500" t="inlineStr"/>
      <c r="X1500" t="inlineStr"/>
      <c r="Y1500" t="inlineStr">
        <is>
          <t>hydro</t>
        </is>
      </c>
      <c r="Z1500" t="inlineStr"/>
      <c r="AA1500" t="n">
        <v>1917</v>
      </c>
      <c r="AB1500" t="n">
        <v>0</v>
      </c>
      <c r="AC1500" t="inlineStr"/>
      <c r="AD1500" t="inlineStr"/>
      <c r="AE1500" t="n">
        <v>916</v>
      </c>
      <c r="AF1500" t="inlineStr">
        <is>
          <t>916_2017</t>
        </is>
      </c>
      <c r="AG1500" s="555" t="n">
        <v>42736</v>
      </c>
      <c r="AH1500" t="n">
        <v>0</v>
      </c>
      <c r="AI1500" t="n">
        <v>0</v>
      </c>
      <c r="AJ1500" t="inlineStr">
        <is>
          <t>Georgia Power Co</t>
        </is>
      </c>
    </row>
    <row r="1501">
      <c r="A1501" t="inlineStr">
        <is>
          <t>712_hy_2017_plant_prime_mover_owned_7140</t>
        </is>
      </c>
      <c r="B1501" t="inlineStr">
        <is>
          <t>Lloyd Shoals HY</t>
        </is>
      </c>
      <c r="C1501" t="inlineStr">
        <is>
          <t>plant_prime_mover</t>
        </is>
      </c>
      <c r="D1501" t="n">
        <v>2017</v>
      </c>
      <c r="E1501" t="inlineStr">
        <is>
          <t>owned</t>
        </is>
      </c>
      <c r="F1501" t="inlineStr">
        <is>
          <t>Lloyd Shoals</t>
        </is>
      </c>
      <c r="G1501" t="n">
        <v>712</v>
      </c>
      <c r="H1501" t="inlineStr"/>
      <c r="I1501" t="inlineStr"/>
      <c r="J1501" t="inlineStr">
        <is>
          <t>HY</t>
        </is>
      </c>
      <c r="K1501" t="inlineStr">
        <is>
          <t>WAT</t>
        </is>
      </c>
      <c r="L1501" t="inlineStr">
        <is>
          <t>Conventional Hydroelectric</t>
        </is>
      </c>
      <c r="M1501" t="inlineStr">
        <is>
          <t>Hydraulic</t>
        </is>
      </c>
      <c r="N1501" t="n">
        <v>7140</v>
      </c>
      <c r="O1501" t="n">
        <v>123</v>
      </c>
      <c r="P1501" t="b">
        <v>0</v>
      </c>
      <c r="Q1501" t="inlineStr">
        <is>
          <t>plant</t>
        </is>
      </c>
      <c r="R1501" t="inlineStr">
        <is>
          <t>712_2017_plant_owned_7140</t>
        </is>
      </c>
      <c r="S1501" t="n">
        <v>1</v>
      </c>
      <c r="T1501" t="n">
        <v>1</v>
      </c>
      <c r="U1501" t="n">
        <v>0</v>
      </c>
      <c r="V1501" t="n">
        <v>14.4</v>
      </c>
      <c r="W1501" t="inlineStr"/>
      <c r="X1501" t="inlineStr"/>
      <c r="Y1501" t="inlineStr">
        <is>
          <t>hydro</t>
        </is>
      </c>
      <c r="Z1501" t="inlineStr"/>
      <c r="AA1501" t="n">
        <v>1917</v>
      </c>
      <c r="AB1501" t="n">
        <v>0</v>
      </c>
      <c r="AC1501" t="inlineStr"/>
      <c r="AD1501" t="inlineStr"/>
      <c r="AE1501" t="n">
        <v>916</v>
      </c>
      <c r="AF1501" t="inlineStr">
        <is>
          <t>916_2017</t>
        </is>
      </c>
      <c r="AG1501" s="555" t="n">
        <v>42736</v>
      </c>
      <c r="AH1501" t="n">
        <v>0</v>
      </c>
      <c r="AI1501" t="n">
        <v>0</v>
      </c>
      <c r="AJ1501" t="inlineStr">
        <is>
          <t>Georgia Power Co</t>
        </is>
      </c>
    </row>
    <row r="1502">
      <c r="A1502" t="inlineStr">
        <is>
          <t>712_1_2017_plant_gen_owned_7140</t>
        </is>
      </c>
      <c r="B1502" t="inlineStr">
        <is>
          <t>Lloyd Shoals 1</t>
        </is>
      </c>
      <c r="C1502" t="inlineStr">
        <is>
          <t>plant_gen</t>
        </is>
      </c>
      <c r="D1502" t="n">
        <v>2017</v>
      </c>
      <c r="E1502" t="inlineStr">
        <is>
          <t>owned</t>
        </is>
      </c>
      <c r="F1502" t="inlineStr">
        <is>
          <t>Lloyd Shoals</t>
        </is>
      </c>
      <c r="G1502" t="n">
        <v>712</v>
      </c>
      <c r="H1502" t="inlineStr">
        <is>
          <t>1</t>
        </is>
      </c>
      <c r="I1502" t="inlineStr"/>
      <c r="J1502" t="inlineStr">
        <is>
          <t>HY</t>
        </is>
      </c>
      <c r="K1502" t="inlineStr">
        <is>
          <t>WAT</t>
        </is>
      </c>
      <c r="L1502" t="inlineStr">
        <is>
          <t>Conventional Hydroelectric</t>
        </is>
      </c>
      <c r="M1502" t="inlineStr">
        <is>
          <t>Hydraulic</t>
        </is>
      </c>
      <c r="N1502" t="n">
        <v>7140</v>
      </c>
      <c r="O1502" t="n">
        <v>123</v>
      </c>
      <c r="P1502" t="b">
        <v>1</v>
      </c>
      <c r="Q1502" t="inlineStr">
        <is>
          <t>plant_gen</t>
        </is>
      </c>
      <c r="R1502" t="inlineStr">
        <is>
          <t>712_1_2017_plant_gen_owned_7140</t>
        </is>
      </c>
      <c r="S1502" t="n">
        <v>6</v>
      </c>
      <c r="T1502" t="n">
        <v>1</v>
      </c>
      <c r="U1502" t="n">
        <v>0</v>
      </c>
      <c r="V1502" t="n">
        <v>2.4</v>
      </c>
      <c r="W1502" t="inlineStr"/>
      <c r="X1502" t="inlineStr"/>
      <c r="Y1502" t="inlineStr">
        <is>
          <t>hydro</t>
        </is>
      </c>
      <c r="Z1502" t="inlineStr"/>
      <c r="AA1502" t="n">
        <v>1911</v>
      </c>
      <c r="AB1502" t="n">
        <v>0</v>
      </c>
      <c r="AC1502" t="inlineStr"/>
      <c r="AD1502" t="inlineStr"/>
      <c r="AE1502" t="n">
        <v>916</v>
      </c>
      <c r="AF1502" t="inlineStr">
        <is>
          <t>916_2017</t>
        </is>
      </c>
      <c r="AG1502" s="555" t="n">
        <v>42736</v>
      </c>
      <c r="AH1502" t="n">
        <v>0</v>
      </c>
      <c r="AI1502" t="n">
        <v>0</v>
      </c>
      <c r="AJ1502" t="inlineStr">
        <is>
          <t>Georgia Power Co</t>
        </is>
      </c>
    </row>
    <row r="1503">
      <c r="A1503" t="inlineStr">
        <is>
          <t>712_2_2017_plant_gen_owned_7140</t>
        </is>
      </c>
      <c r="B1503" t="inlineStr">
        <is>
          <t>Lloyd Shoals 2</t>
        </is>
      </c>
      <c r="C1503" t="inlineStr">
        <is>
          <t>plant_gen</t>
        </is>
      </c>
      <c r="D1503" t="n">
        <v>2017</v>
      </c>
      <c r="E1503" t="inlineStr">
        <is>
          <t>owned</t>
        </is>
      </c>
      <c r="F1503" t="inlineStr">
        <is>
          <t>Lloyd Shoals</t>
        </is>
      </c>
      <c r="G1503" t="n">
        <v>712</v>
      </c>
      <c r="H1503" t="inlineStr">
        <is>
          <t>2</t>
        </is>
      </c>
      <c r="I1503" t="inlineStr"/>
      <c r="J1503" t="inlineStr">
        <is>
          <t>HY</t>
        </is>
      </c>
      <c r="K1503" t="inlineStr">
        <is>
          <t>WAT</t>
        </is>
      </c>
      <c r="L1503" t="inlineStr">
        <is>
          <t>Conventional Hydroelectric</t>
        </is>
      </c>
      <c r="M1503" t="inlineStr">
        <is>
          <t>Hydraulic</t>
        </is>
      </c>
      <c r="N1503" t="n">
        <v>7140</v>
      </c>
      <c r="O1503" t="n">
        <v>123</v>
      </c>
      <c r="P1503" t="b">
        <v>1</v>
      </c>
      <c r="Q1503" t="inlineStr">
        <is>
          <t>plant_gen</t>
        </is>
      </c>
      <c r="R1503" t="inlineStr">
        <is>
          <t>712_2_2017_plant_gen_owned_7140</t>
        </is>
      </c>
      <c r="S1503" t="n">
        <v>6</v>
      </c>
      <c r="T1503" t="n">
        <v>1</v>
      </c>
      <c r="U1503" t="n">
        <v>0</v>
      </c>
      <c r="V1503" t="n">
        <v>2.4</v>
      </c>
      <c r="W1503" t="inlineStr"/>
      <c r="X1503" t="inlineStr"/>
      <c r="Y1503" t="inlineStr">
        <is>
          <t>hydro</t>
        </is>
      </c>
      <c r="Z1503" t="inlineStr"/>
      <c r="AA1503" t="n">
        <v>1911</v>
      </c>
      <c r="AB1503" t="n">
        <v>0</v>
      </c>
      <c r="AC1503" t="inlineStr"/>
      <c r="AD1503" t="inlineStr"/>
      <c r="AE1503" t="n">
        <v>916</v>
      </c>
      <c r="AF1503" t="inlineStr">
        <is>
          <t>916_2017</t>
        </is>
      </c>
      <c r="AG1503" s="555" t="n">
        <v>42736</v>
      </c>
      <c r="AH1503" t="n">
        <v>0</v>
      </c>
      <c r="AI1503" t="n">
        <v>0</v>
      </c>
      <c r="AJ1503" t="inlineStr">
        <is>
          <t>Georgia Power Co</t>
        </is>
      </c>
    </row>
    <row r="1504">
      <c r="A1504" t="inlineStr">
        <is>
          <t>712_3_2017_plant_gen_owned_7140</t>
        </is>
      </c>
      <c r="B1504" t="inlineStr">
        <is>
          <t>Lloyd Shoals 3</t>
        </is>
      </c>
      <c r="C1504" t="inlineStr">
        <is>
          <t>plant_gen</t>
        </is>
      </c>
      <c r="D1504" t="n">
        <v>2017</v>
      </c>
      <c r="E1504" t="inlineStr">
        <is>
          <t>owned</t>
        </is>
      </c>
      <c r="F1504" t="inlineStr">
        <is>
          <t>Lloyd Shoals</t>
        </is>
      </c>
      <c r="G1504" t="n">
        <v>712</v>
      </c>
      <c r="H1504" t="inlineStr">
        <is>
          <t>3</t>
        </is>
      </c>
      <c r="I1504" t="inlineStr"/>
      <c r="J1504" t="inlineStr">
        <is>
          <t>HY</t>
        </is>
      </c>
      <c r="K1504" t="inlineStr">
        <is>
          <t>WAT</t>
        </is>
      </c>
      <c r="L1504" t="inlineStr">
        <is>
          <t>Conventional Hydroelectric</t>
        </is>
      </c>
      <c r="M1504" t="inlineStr">
        <is>
          <t>Hydraulic</t>
        </is>
      </c>
      <c r="N1504" t="n">
        <v>7140</v>
      </c>
      <c r="O1504" t="n">
        <v>123</v>
      </c>
      <c r="P1504" t="b">
        <v>1</v>
      </c>
      <c r="Q1504" t="inlineStr">
        <is>
          <t>plant_gen</t>
        </is>
      </c>
      <c r="R1504" t="inlineStr">
        <is>
          <t>712_3_2017_plant_gen_owned_7140</t>
        </is>
      </c>
      <c r="S1504" t="n">
        <v>6</v>
      </c>
      <c r="T1504" t="n">
        <v>1</v>
      </c>
      <c r="U1504" t="n">
        <v>0</v>
      </c>
      <c r="V1504" t="n">
        <v>2.4</v>
      </c>
      <c r="W1504" t="inlineStr"/>
      <c r="X1504" t="inlineStr"/>
      <c r="Y1504" t="inlineStr">
        <is>
          <t>hydro</t>
        </is>
      </c>
      <c r="Z1504" t="inlineStr"/>
      <c r="AA1504" t="n">
        <v>1911</v>
      </c>
      <c r="AB1504" t="n">
        <v>0</v>
      </c>
      <c r="AC1504" t="inlineStr"/>
      <c r="AD1504" t="inlineStr"/>
      <c r="AE1504" t="n">
        <v>916</v>
      </c>
      <c r="AF1504" t="inlineStr">
        <is>
          <t>916_2017</t>
        </is>
      </c>
      <c r="AG1504" s="555" t="n">
        <v>42736</v>
      </c>
      <c r="AH1504" t="n">
        <v>0</v>
      </c>
      <c r="AI1504" t="n">
        <v>0</v>
      </c>
      <c r="AJ1504" t="inlineStr">
        <is>
          <t>Georgia Power Co</t>
        </is>
      </c>
    </row>
    <row r="1505">
      <c r="A1505" t="inlineStr">
        <is>
          <t>712_4_2017_plant_gen_owned_7140</t>
        </is>
      </c>
      <c r="B1505" t="inlineStr">
        <is>
          <t>Lloyd Shoals 4</t>
        </is>
      </c>
      <c r="C1505" t="inlineStr">
        <is>
          <t>plant_gen</t>
        </is>
      </c>
      <c r="D1505" t="n">
        <v>2017</v>
      </c>
      <c r="E1505" t="inlineStr">
        <is>
          <t>owned</t>
        </is>
      </c>
      <c r="F1505" t="inlineStr">
        <is>
          <t>Lloyd Shoals</t>
        </is>
      </c>
      <c r="G1505" t="n">
        <v>712</v>
      </c>
      <c r="H1505" t="inlineStr">
        <is>
          <t>4</t>
        </is>
      </c>
      <c r="I1505" t="inlineStr"/>
      <c r="J1505" t="inlineStr">
        <is>
          <t>HY</t>
        </is>
      </c>
      <c r="K1505" t="inlineStr">
        <is>
          <t>WAT</t>
        </is>
      </c>
      <c r="L1505" t="inlineStr">
        <is>
          <t>Conventional Hydroelectric</t>
        </is>
      </c>
      <c r="M1505" t="inlineStr">
        <is>
          <t>Hydraulic</t>
        </is>
      </c>
      <c r="N1505" t="n">
        <v>7140</v>
      </c>
      <c r="O1505" t="n">
        <v>123</v>
      </c>
      <c r="P1505" t="b">
        <v>1</v>
      </c>
      <c r="Q1505" t="inlineStr">
        <is>
          <t>plant_gen</t>
        </is>
      </c>
      <c r="R1505" t="inlineStr">
        <is>
          <t>712_4_2017_plant_gen_owned_7140</t>
        </is>
      </c>
      <c r="S1505" t="n">
        <v>6</v>
      </c>
      <c r="T1505" t="n">
        <v>1</v>
      </c>
      <c r="U1505" t="n">
        <v>0</v>
      </c>
      <c r="V1505" t="n">
        <v>2.4</v>
      </c>
      <c r="W1505" t="inlineStr"/>
      <c r="X1505" t="inlineStr"/>
      <c r="Y1505" t="inlineStr">
        <is>
          <t>hydro</t>
        </is>
      </c>
      <c r="Z1505" t="inlineStr"/>
      <c r="AA1505" t="n">
        <v>1911</v>
      </c>
      <c r="AB1505" t="n">
        <v>0</v>
      </c>
      <c r="AC1505" t="inlineStr"/>
      <c r="AD1505" t="inlineStr"/>
      <c r="AE1505" t="n">
        <v>916</v>
      </c>
      <c r="AF1505" t="inlineStr">
        <is>
          <t>916_2017</t>
        </is>
      </c>
      <c r="AG1505" s="555" t="n">
        <v>42736</v>
      </c>
      <c r="AH1505" t="n">
        <v>0</v>
      </c>
      <c r="AI1505" t="n">
        <v>0</v>
      </c>
      <c r="AJ1505" t="inlineStr">
        <is>
          <t>Georgia Power Co</t>
        </is>
      </c>
    </row>
    <row r="1506">
      <c r="A1506" t="inlineStr">
        <is>
          <t>712_5_2017_plant_gen_owned_7140</t>
        </is>
      </c>
      <c r="B1506" t="inlineStr">
        <is>
          <t>Lloyd Shoals 5</t>
        </is>
      </c>
      <c r="C1506" t="inlineStr">
        <is>
          <t>plant_gen</t>
        </is>
      </c>
      <c r="D1506" t="n">
        <v>2017</v>
      </c>
      <c r="E1506" t="inlineStr">
        <is>
          <t>owned</t>
        </is>
      </c>
      <c r="F1506" t="inlineStr">
        <is>
          <t>Lloyd Shoals</t>
        </is>
      </c>
      <c r="G1506" t="n">
        <v>712</v>
      </c>
      <c r="H1506" t="inlineStr">
        <is>
          <t>5</t>
        </is>
      </c>
      <c r="I1506" t="inlineStr"/>
      <c r="J1506" t="inlineStr">
        <is>
          <t>HY</t>
        </is>
      </c>
      <c r="K1506" t="inlineStr">
        <is>
          <t>WAT</t>
        </is>
      </c>
      <c r="L1506" t="inlineStr">
        <is>
          <t>Conventional Hydroelectric</t>
        </is>
      </c>
      <c r="M1506" t="inlineStr">
        <is>
          <t>Hydraulic</t>
        </is>
      </c>
      <c r="N1506" t="n">
        <v>7140</v>
      </c>
      <c r="O1506" t="n">
        <v>123</v>
      </c>
      <c r="P1506" t="b">
        <v>1</v>
      </c>
      <c r="Q1506" t="inlineStr">
        <is>
          <t>plant_gen</t>
        </is>
      </c>
      <c r="R1506" t="inlineStr">
        <is>
          <t>712_5_2017_plant_gen_owned_7140</t>
        </is>
      </c>
      <c r="S1506" t="n">
        <v>6</v>
      </c>
      <c r="T1506" t="n">
        <v>1</v>
      </c>
      <c r="U1506" t="n">
        <v>0</v>
      </c>
      <c r="V1506" t="n">
        <v>2.4</v>
      </c>
      <c r="W1506" t="inlineStr"/>
      <c r="X1506" t="inlineStr"/>
      <c r="Y1506" t="inlineStr">
        <is>
          <t>hydro</t>
        </is>
      </c>
      <c r="Z1506" t="inlineStr"/>
      <c r="AA1506" t="n">
        <v>1916</v>
      </c>
      <c r="AB1506" t="n">
        <v>0</v>
      </c>
      <c r="AC1506" t="inlineStr"/>
      <c r="AD1506" t="inlineStr"/>
      <c r="AE1506" t="n">
        <v>916</v>
      </c>
      <c r="AF1506" t="inlineStr">
        <is>
          <t>916_2017</t>
        </is>
      </c>
      <c r="AG1506" s="555" t="n">
        <v>42736</v>
      </c>
      <c r="AH1506" t="n">
        <v>0</v>
      </c>
      <c r="AI1506" t="n">
        <v>0</v>
      </c>
      <c r="AJ1506" t="inlineStr">
        <is>
          <t>Georgia Power Co</t>
        </is>
      </c>
    </row>
    <row r="1507">
      <c r="A1507" t="inlineStr">
        <is>
          <t>712_6_2017_plant_gen_owned_7140</t>
        </is>
      </c>
      <c r="B1507" t="inlineStr">
        <is>
          <t>Lloyd Shoals 6</t>
        </is>
      </c>
      <c r="C1507" t="inlineStr">
        <is>
          <t>plant_gen</t>
        </is>
      </c>
      <c r="D1507" t="n">
        <v>2017</v>
      </c>
      <c r="E1507" t="inlineStr">
        <is>
          <t>owned</t>
        </is>
      </c>
      <c r="F1507" t="inlineStr">
        <is>
          <t>Lloyd Shoals</t>
        </is>
      </c>
      <c r="G1507" t="n">
        <v>712</v>
      </c>
      <c r="H1507" t="inlineStr">
        <is>
          <t>6</t>
        </is>
      </c>
      <c r="I1507" t="inlineStr"/>
      <c r="J1507" t="inlineStr">
        <is>
          <t>HY</t>
        </is>
      </c>
      <c r="K1507" t="inlineStr">
        <is>
          <t>WAT</t>
        </is>
      </c>
      <c r="L1507" t="inlineStr">
        <is>
          <t>Conventional Hydroelectric</t>
        </is>
      </c>
      <c r="M1507" t="inlineStr">
        <is>
          <t>Hydraulic</t>
        </is>
      </c>
      <c r="N1507" t="n">
        <v>7140</v>
      </c>
      <c r="O1507" t="n">
        <v>123</v>
      </c>
      <c r="P1507" t="b">
        <v>1</v>
      </c>
      <c r="Q1507" t="inlineStr">
        <is>
          <t>plant_gen</t>
        </is>
      </c>
      <c r="R1507" t="inlineStr">
        <is>
          <t>712_6_2017_plant_gen_owned_7140</t>
        </is>
      </c>
      <c r="S1507" t="n">
        <v>6</v>
      </c>
      <c r="T1507" t="n">
        <v>1</v>
      </c>
      <c r="U1507" t="n">
        <v>0</v>
      </c>
      <c r="V1507" t="n">
        <v>2.4</v>
      </c>
      <c r="W1507" t="inlineStr"/>
      <c r="X1507" t="inlineStr"/>
      <c r="Y1507" t="inlineStr">
        <is>
          <t>hydro</t>
        </is>
      </c>
      <c r="Z1507" t="inlineStr"/>
      <c r="AA1507" t="n">
        <v>1917</v>
      </c>
      <c r="AB1507" t="n">
        <v>0</v>
      </c>
      <c r="AC1507" t="inlineStr"/>
      <c r="AD1507" t="inlineStr"/>
      <c r="AE1507" t="n">
        <v>916</v>
      </c>
      <c r="AF1507" t="inlineStr">
        <is>
          <t>916_2017</t>
        </is>
      </c>
      <c r="AG1507" s="555" t="n">
        <v>42736</v>
      </c>
      <c r="AH1507" t="n">
        <v>0</v>
      </c>
      <c r="AI1507" t="n">
        <v>0</v>
      </c>
      <c r="AJ1507" t="inlineStr">
        <is>
          <t>Georgia Power Co</t>
        </is>
      </c>
    </row>
    <row r="1508">
      <c r="A1508" t="inlineStr">
        <is>
          <t>712_wat_2017_plant_prime_fuel_owned_7140</t>
        </is>
      </c>
      <c r="B1508" t="inlineStr">
        <is>
          <t>Lloyd Shoals WAT</t>
        </is>
      </c>
      <c r="C1508" t="inlineStr">
        <is>
          <t>plant_prime_fuel</t>
        </is>
      </c>
      <c r="D1508" t="n">
        <v>2017</v>
      </c>
      <c r="E1508" t="inlineStr">
        <is>
          <t>owned</t>
        </is>
      </c>
      <c r="F1508" t="inlineStr">
        <is>
          <t>Lloyd Shoals</t>
        </is>
      </c>
      <c r="G1508" t="n">
        <v>712</v>
      </c>
      <c r="H1508" t="inlineStr"/>
      <c r="I1508" t="inlineStr"/>
      <c r="J1508" t="inlineStr">
        <is>
          <t>HY</t>
        </is>
      </c>
      <c r="K1508" t="inlineStr">
        <is>
          <t>WAT</t>
        </is>
      </c>
      <c r="L1508" t="inlineStr">
        <is>
          <t>Conventional Hydroelectric</t>
        </is>
      </c>
      <c r="M1508" t="inlineStr">
        <is>
          <t>Hydraulic</t>
        </is>
      </c>
      <c r="N1508" t="n">
        <v>7140</v>
      </c>
      <c r="O1508" t="n">
        <v>123</v>
      </c>
      <c r="P1508" t="b">
        <v>0</v>
      </c>
      <c r="Q1508" t="inlineStr">
        <is>
          <t>plant</t>
        </is>
      </c>
      <c r="R1508" t="inlineStr">
        <is>
          <t>712_2017_plant_owned_7140</t>
        </is>
      </c>
      <c r="S1508" t="n">
        <v>1</v>
      </c>
      <c r="T1508" t="n">
        <v>1</v>
      </c>
      <c r="U1508" t="n">
        <v>0</v>
      </c>
      <c r="V1508" t="n">
        <v>14.4</v>
      </c>
      <c r="W1508" t="inlineStr"/>
      <c r="X1508" t="inlineStr"/>
      <c r="Y1508" t="inlineStr">
        <is>
          <t>hydro</t>
        </is>
      </c>
      <c r="Z1508" t="inlineStr"/>
      <c r="AA1508" t="n">
        <v>1917</v>
      </c>
      <c r="AB1508" t="n">
        <v>0</v>
      </c>
      <c r="AC1508" t="inlineStr"/>
      <c r="AD1508" t="inlineStr"/>
      <c r="AE1508" t="n">
        <v>916</v>
      </c>
      <c r="AF1508" t="inlineStr">
        <is>
          <t>916_2017</t>
        </is>
      </c>
      <c r="AG1508" s="555" t="n">
        <v>42736</v>
      </c>
      <c r="AH1508" t="n">
        <v>0</v>
      </c>
      <c r="AI1508" t="n">
        <v>0</v>
      </c>
      <c r="AJ1508" t="inlineStr">
        <is>
          <t>Georgia Power Co</t>
        </is>
      </c>
    </row>
    <row r="1509">
      <c r="A1509" t="inlineStr">
        <is>
          <t>712_conventional_hydroelectric_2017_plant_technology_owned_7140</t>
        </is>
      </c>
      <c r="B1509" t="inlineStr">
        <is>
          <t>Lloyd Shoals Conventional Hydroelectric</t>
        </is>
      </c>
      <c r="C1509" t="inlineStr">
        <is>
          <t>plant_technology</t>
        </is>
      </c>
      <c r="D1509" t="n">
        <v>2017</v>
      </c>
      <c r="E1509" t="inlineStr">
        <is>
          <t>owned</t>
        </is>
      </c>
      <c r="F1509" t="inlineStr">
        <is>
          <t>Lloyd Shoals</t>
        </is>
      </c>
      <c r="G1509" t="n">
        <v>712</v>
      </c>
      <c r="H1509" t="inlineStr"/>
      <c r="I1509" t="inlineStr"/>
      <c r="J1509" t="inlineStr">
        <is>
          <t>HY</t>
        </is>
      </c>
      <c r="K1509" t="inlineStr">
        <is>
          <t>WAT</t>
        </is>
      </c>
      <c r="L1509" t="inlineStr">
        <is>
          <t>Conventional Hydroelectric</t>
        </is>
      </c>
      <c r="M1509" t="inlineStr">
        <is>
          <t>Hydraulic</t>
        </is>
      </c>
      <c r="N1509" t="n">
        <v>7140</v>
      </c>
      <c r="O1509" t="n">
        <v>123</v>
      </c>
      <c r="P1509" t="b">
        <v>0</v>
      </c>
      <c r="Q1509" t="inlineStr">
        <is>
          <t>plant</t>
        </is>
      </c>
      <c r="R1509" t="inlineStr">
        <is>
          <t>712_2017_plant_owned_7140</t>
        </is>
      </c>
      <c r="S1509" t="n">
        <v>1</v>
      </c>
      <c r="T1509" t="n">
        <v>1</v>
      </c>
      <c r="U1509" t="n">
        <v>0</v>
      </c>
      <c r="V1509" t="n">
        <v>14.4</v>
      </c>
      <c r="W1509" t="inlineStr"/>
      <c r="X1509" t="inlineStr"/>
      <c r="Y1509" t="inlineStr">
        <is>
          <t>hydro</t>
        </is>
      </c>
      <c r="Z1509" t="inlineStr"/>
      <c r="AA1509" t="n">
        <v>1917</v>
      </c>
      <c r="AB1509" t="n">
        <v>0</v>
      </c>
      <c r="AC1509" t="inlineStr"/>
      <c r="AD1509" t="inlineStr"/>
      <c r="AE1509" t="n">
        <v>916</v>
      </c>
      <c r="AF1509" t="inlineStr">
        <is>
          <t>916_2017</t>
        </is>
      </c>
      <c r="AG1509" s="555" t="n">
        <v>42736</v>
      </c>
      <c r="AH1509" t="n">
        <v>0</v>
      </c>
      <c r="AI1509" t="n">
        <v>0</v>
      </c>
      <c r="AJ1509" t="inlineStr">
        <is>
          <t>Georgia Power Co</t>
        </is>
      </c>
    </row>
    <row r="1510">
      <c r="A1510" t="inlineStr">
        <is>
          <t>715_2017_plant_owned_7140</t>
        </is>
      </c>
      <c r="B1510" t="inlineStr">
        <is>
          <t>McManus</t>
        </is>
      </c>
      <c r="C1510" t="inlineStr">
        <is>
          <t>plant</t>
        </is>
      </c>
      <c r="D1510" t="n">
        <v>2017</v>
      </c>
      <c r="E1510" t="inlineStr">
        <is>
          <t>owned</t>
        </is>
      </c>
      <c r="F1510" t="inlineStr">
        <is>
          <t>McManus</t>
        </is>
      </c>
      <c r="G1510" t="n">
        <v>715</v>
      </c>
      <c r="H1510" t="inlineStr"/>
      <c r="I1510" t="inlineStr"/>
      <c r="J1510" t="inlineStr"/>
      <c r="K1510" t="inlineStr"/>
      <c r="L1510" t="inlineStr">
        <is>
          <t>Petroleum Liquids</t>
        </is>
      </c>
      <c r="M1510" t="inlineStr"/>
      <c r="N1510" t="n">
        <v>7140</v>
      </c>
      <c r="O1510" t="n">
        <v>123</v>
      </c>
      <c r="P1510" t="b">
        <v>1</v>
      </c>
      <c r="Q1510" t="inlineStr">
        <is>
          <t>plant</t>
        </is>
      </c>
      <c r="R1510" t="inlineStr">
        <is>
          <t>715_2017_plant_owned_7140</t>
        </is>
      </c>
      <c r="S1510" t="n">
        <v>1</v>
      </c>
      <c r="T1510" t="n">
        <v>1</v>
      </c>
      <c r="U1510" t="n">
        <v>0</v>
      </c>
      <c r="V1510" t="n">
        <v>644.2999999999998</v>
      </c>
      <c r="W1510" t="inlineStr"/>
      <c r="X1510" t="inlineStr"/>
      <c r="Y1510" t="inlineStr">
        <is>
          <t>oil</t>
        </is>
      </c>
      <c r="Z1510" t="inlineStr"/>
      <c r="AA1510" t="n">
        <v>1972</v>
      </c>
      <c r="AB1510" t="n">
        <v>0</v>
      </c>
      <c r="AC1510" t="inlineStr"/>
      <c r="AD1510" t="inlineStr"/>
      <c r="AE1510" t="n">
        <v>396</v>
      </c>
      <c r="AF1510" t="inlineStr">
        <is>
          <t>396_2017</t>
        </is>
      </c>
      <c r="AG1510" s="555" t="n">
        <v>42736</v>
      </c>
      <c r="AH1510" t="n">
        <v>0</v>
      </c>
      <c r="AI1510" t="n">
        <v>0</v>
      </c>
      <c r="AJ1510" t="inlineStr">
        <is>
          <t>Georgia Power Co</t>
        </is>
      </c>
    </row>
    <row r="1511">
      <c r="A1511" t="inlineStr">
        <is>
          <t>715_other_2017_plant_ferc_acct_owned_7140</t>
        </is>
      </c>
      <c r="B1511" t="inlineStr">
        <is>
          <t>McManus Other</t>
        </is>
      </c>
      <c r="C1511" t="inlineStr">
        <is>
          <t>plant_ferc_acct</t>
        </is>
      </c>
      <c r="D1511" t="n">
        <v>2017</v>
      </c>
      <c r="E1511" t="inlineStr">
        <is>
          <t>owned</t>
        </is>
      </c>
      <c r="F1511" t="inlineStr">
        <is>
          <t>McManus</t>
        </is>
      </c>
      <c r="G1511" t="n">
        <v>715</v>
      </c>
      <c r="H1511" t="inlineStr"/>
      <c r="I1511" t="inlineStr"/>
      <c r="J1511" t="inlineStr"/>
      <c r="K1511" t="inlineStr">
        <is>
          <t>DFO</t>
        </is>
      </c>
      <c r="L1511" t="inlineStr">
        <is>
          <t>Petroleum Liquids</t>
        </is>
      </c>
      <c r="M1511" t="inlineStr">
        <is>
          <t>Other</t>
        </is>
      </c>
      <c r="N1511" t="n">
        <v>7140</v>
      </c>
      <c r="O1511" t="n">
        <v>123</v>
      </c>
      <c r="P1511" t="b">
        <v>0</v>
      </c>
      <c r="Q1511" t="inlineStr">
        <is>
          <t>plant_prime_mover</t>
        </is>
      </c>
      <c r="R1511" t="inlineStr">
        <is>
          <t>715_GT_2017_plant_prime_mover_owned_7140</t>
        </is>
      </c>
      <c r="S1511" t="n">
        <v>3</v>
      </c>
      <c r="T1511" t="n">
        <v>1</v>
      </c>
      <c r="U1511" t="n">
        <v>0</v>
      </c>
      <c r="V1511" t="n">
        <v>500.5999999999999</v>
      </c>
      <c r="W1511" t="inlineStr"/>
      <c r="X1511" t="inlineStr"/>
      <c r="Y1511" t="inlineStr">
        <is>
          <t>oil</t>
        </is>
      </c>
      <c r="Z1511" t="inlineStr"/>
      <c r="AA1511" t="n">
        <v>1972</v>
      </c>
      <c r="AB1511" t="n">
        <v>0</v>
      </c>
      <c r="AC1511" t="inlineStr"/>
      <c r="AD1511" t="inlineStr"/>
      <c r="AE1511" t="n">
        <v>396</v>
      </c>
      <c r="AF1511" t="inlineStr">
        <is>
          <t>396_2017</t>
        </is>
      </c>
      <c r="AG1511" s="555" t="n">
        <v>42736</v>
      </c>
      <c r="AH1511" t="n">
        <v>0</v>
      </c>
      <c r="AI1511" t="n">
        <v>0</v>
      </c>
      <c r="AJ1511" t="inlineStr">
        <is>
          <t>Georgia Power Co</t>
        </is>
      </c>
    </row>
    <row r="1512">
      <c r="A1512" t="inlineStr">
        <is>
          <t>715_steam_2017_plant_ferc_acct_owned_7140</t>
        </is>
      </c>
      <c r="B1512" t="inlineStr">
        <is>
          <t>McManus Steam</t>
        </is>
      </c>
      <c r="C1512" t="inlineStr">
        <is>
          <t>plant_ferc_acct</t>
        </is>
      </c>
      <c r="D1512" t="n">
        <v>2017</v>
      </c>
      <c r="E1512" t="inlineStr">
        <is>
          <t>owned</t>
        </is>
      </c>
      <c r="F1512" t="inlineStr">
        <is>
          <t>McManus</t>
        </is>
      </c>
      <c r="G1512" t="n">
        <v>715</v>
      </c>
      <c r="H1512" t="inlineStr"/>
      <c r="I1512" t="inlineStr"/>
      <c r="J1512" t="inlineStr">
        <is>
          <t>ST</t>
        </is>
      </c>
      <c r="K1512" t="inlineStr">
        <is>
          <t>RFO</t>
        </is>
      </c>
      <c r="L1512" t="inlineStr">
        <is>
          <t>Petroleum Liquids</t>
        </is>
      </c>
      <c r="M1512" t="inlineStr">
        <is>
          <t>Steam</t>
        </is>
      </c>
      <c r="N1512" t="n">
        <v>7140</v>
      </c>
      <c r="O1512" t="n">
        <v>123</v>
      </c>
      <c r="P1512" t="b">
        <v>0</v>
      </c>
      <c r="Q1512" t="inlineStr">
        <is>
          <t>plant_prime_mover</t>
        </is>
      </c>
      <c r="R1512" t="inlineStr">
        <is>
          <t>715_ST_2017_plant_prime_mover_owned_7140</t>
        </is>
      </c>
      <c r="S1512" t="n">
        <v>3</v>
      </c>
      <c r="T1512" t="n">
        <v>1</v>
      </c>
      <c r="U1512" t="n">
        <v>0</v>
      </c>
      <c r="V1512" t="n">
        <v>143.7</v>
      </c>
      <c r="W1512" t="inlineStr"/>
      <c r="X1512" t="inlineStr"/>
      <c r="Y1512" t="inlineStr">
        <is>
          <t>oil</t>
        </is>
      </c>
      <c r="Z1512" t="inlineStr"/>
      <c r="AA1512" t="n">
        <v>1959</v>
      </c>
      <c r="AB1512" t="n">
        <v>0</v>
      </c>
      <c r="AC1512" t="inlineStr"/>
      <c r="AD1512" t="inlineStr"/>
      <c r="AE1512" t="n">
        <v>396</v>
      </c>
      <c r="AF1512" t="inlineStr">
        <is>
          <t>396_2017</t>
        </is>
      </c>
      <c r="AG1512" s="555" t="n">
        <v>42736</v>
      </c>
      <c r="AH1512" t="n">
        <v>0</v>
      </c>
      <c r="AI1512" t="n">
        <v>0</v>
      </c>
      <c r="AJ1512" t="inlineStr">
        <is>
          <t>Georgia Power Co</t>
        </is>
      </c>
    </row>
    <row r="1513">
      <c r="A1513" t="inlineStr">
        <is>
          <t>715_gt_2017_plant_prime_mover_owned_7140</t>
        </is>
      </c>
      <c r="B1513" t="inlineStr">
        <is>
          <t>McManus GT</t>
        </is>
      </c>
      <c r="C1513" t="inlineStr">
        <is>
          <t>plant_prime_mover</t>
        </is>
      </c>
      <c r="D1513" t="n">
        <v>2017</v>
      </c>
      <c r="E1513" t="inlineStr">
        <is>
          <t>owned</t>
        </is>
      </c>
      <c r="F1513" t="inlineStr">
        <is>
          <t>McManus</t>
        </is>
      </c>
      <c r="G1513" t="n">
        <v>715</v>
      </c>
      <c r="H1513" t="inlineStr"/>
      <c r="I1513" t="inlineStr"/>
      <c r="J1513" t="inlineStr">
        <is>
          <t>GT</t>
        </is>
      </c>
      <c r="K1513" t="inlineStr">
        <is>
          <t>DFO</t>
        </is>
      </c>
      <c r="L1513" t="inlineStr">
        <is>
          <t>Petroleum Liquids</t>
        </is>
      </c>
      <c r="M1513" t="inlineStr">
        <is>
          <t>Other</t>
        </is>
      </c>
      <c r="N1513" t="n">
        <v>7140</v>
      </c>
      <c r="O1513" t="n">
        <v>123</v>
      </c>
      <c r="P1513" t="b">
        <v>1</v>
      </c>
      <c r="Q1513" t="inlineStr">
        <is>
          <t>plant_prime_mover</t>
        </is>
      </c>
      <c r="R1513" t="inlineStr">
        <is>
          <t>715_GT_2017_plant_prime_mover_owned_7140</t>
        </is>
      </c>
      <c r="S1513" t="n">
        <v>3</v>
      </c>
      <c r="T1513" t="n">
        <v>1</v>
      </c>
      <c r="U1513" t="n">
        <v>0</v>
      </c>
      <c r="V1513" t="n">
        <v>498.5999999999999</v>
      </c>
      <c r="W1513" t="inlineStr"/>
      <c r="X1513" t="inlineStr"/>
      <c r="Y1513" t="inlineStr">
        <is>
          <t>oil</t>
        </is>
      </c>
      <c r="Z1513" t="inlineStr"/>
      <c r="AA1513" t="n">
        <v>1972</v>
      </c>
      <c r="AB1513" t="n">
        <v>0</v>
      </c>
      <c r="AC1513" t="inlineStr"/>
      <c r="AD1513" t="inlineStr"/>
      <c r="AE1513" t="n">
        <v>396</v>
      </c>
      <c r="AF1513" t="inlineStr">
        <is>
          <t>396_2017</t>
        </is>
      </c>
      <c r="AG1513" s="555" t="n">
        <v>42736</v>
      </c>
      <c r="AH1513" t="n">
        <v>0</v>
      </c>
      <c r="AI1513" t="n">
        <v>0</v>
      </c>
      <c r="AJ1513" t="inlineStr">
        <is>
          <t>Georgia Power Co</t>
        </is>
      </c>
    </row>
    <row r="1514">
      <c r="A1514" t="inlineStr">
        <is>
          <t>715_ic_2017_plant_prime_mover_owned_7140</t>
        </is>
      </c>
      <c r="B1514" t="inlineStr">
        <is>
          <t>McManus IC</t>
        </is>
      </c>
      <c r="C1514" t="inlineStr">
        <is>
          <t>plant_prime_mover</t>
        </is>
      </c>
      <c r="D1514" t="n">
        <v>2017</v>
      </c>
      <c r="E1514" t="inlineStr">
        <is>
          <t>owned</t>
        </is>
      </c>
      <c r="F1514" t="inlineStr">
        <is>
          <t>McManus</t>
        </is>
      </c>
      <c r="G1514" t="n">
        <v>715</v>
      </c>
      <c r="H1514" t="inlineStr">
        <is>
          <t>IC1</t>
        </is>
      </c>
      <c r="I1514" t="inlineStr"/>
      <c r="J1514" t="inlineStr">
        <is>
          <t>IC</t>
        </is>
      </c>
      <c r="K1514" t="inlineStr">
        <is>
          <t>DFO</t>
        </is>
      </c>
      <c r="L1514" t="inlineStr">
        <is>
          <t>Petroleum Liquids</t>
        </is>
      </c>
      <c r="M1514" t="inlineStr">
        <is>
          <t>Other</t>
        </is>
      </c>
      <c r="N1514" t="n">
        <v>7140</v>
      </c>
      <c r="O1514" t="n">
        <v>123</v>
      </c>
      <c r="P1514" t="b">
        <v>1</v>
      </c>
      <c r="Q1514" t="inlineStr">
        <is>
          <t>plant_prime_mover</t>
        </is>
      </c>
      <c r="R1514" t="inlineStr">
        <is>
          <t>715_IC_2017_plant_prime_mover_owned_7140</t>
        </is>
      </c>
      <c r="S1514" t="n">
        <v>3</v>
      </c>
      <c r="T1514" t="n">
        <v>1</v>
      </c>
      <c r="U1514" t="n">
        <v>0</v>
      </c>
      <c r="V1514" t="n">
        <v>2</v>
      </c>
      <c r="W1514" t="inlineStr"/>
      <c r="X1514" t="inlineStr"/>
      <c r="Y1514" t="inlineStr">
        <is>
          <t>oil</t>
        </is>
      </c>
      <c r="Z1514" t="inlineStr"/>
      <c r="AA1514" t="n">
        <v>1964</v>
      </c>
      <c r="AB1514" t="n">
        <v>0</v>
      </c>
      <c r="AC1514" t="inlineStr"/>
      <c r="AD1514" t="inlineStr"/>
      <c r="AE1514" t="n">
        <v>396</v>
      </c>
      <c r="AF1514" t="inlineStr">
        <is>
          <t>396_2017</t>
        </is>
      </c>
      <c r="AG1514" s="555" t="n">
        <v>42736</v>
      </c>
      <c r="AH1514" t="n">
        <v>0</v>
      </c>
      <c r="AI1514" t="n">
        <v>0</v>
      </c>
      <c r="AJ1514" t="inlineStr">
        <is>
          <t>Georgia Power Co</t>
        </is>
      </c>
    </row>
    <row r="1515">
      <c r="A1515" t="inlineStr">
        <is>
          <t>715_st_2017_plant_prime_mover_owned_7140</t>
        </is>
      </c>
      <c r="B1515" t="inlineStr">
        <is>
          <t>McManus ST</t>
        </is>
      </c>
      <c r="C1515" t="inlineStr">
        <is>
          <t>plant_prime_mover</t>
        </is>
      </c>
      <c r="D1515" t="n">
        <v>2017</v>
      </c>
      <c r="E1515" t="inlineStr">
        <is>
          <t>owned</t>
        </is>
      </c>
      <c r="F1515" t="inlineStr">
        <is>
          <t>McManus</t>
        </is>
      </c>
      <c r="G1515" t="n">
        <v>715</v>
      </c>
      <c r="H1515" t="inlineStr"/>
      <c r="I1515" t="inlineStr"/>
      <c r="J1515" t="inlineStr">
        <is>
          <t>ST</t>
        </is>
      </c>
      <c r="K1515" t="inlineStr">
        <is>
          <t>RFO</t>
        </is>
      </c>
      <c r="L1515" t="inlineStr">
        <is>
          <t>Petroleum Liquids</t>
        </is>
      </c>
      <c r="M1515" t="inlineStr">
        <is>
          <t>Steam</t>
        </is>
      </c>
      <c r="N1515" t="n">
        <v>7140</v>
      </c>
      <c r="O1515" t="n">
        <v>123</v>
      </c>
      <c r="P1515" t="b">
        <v>1</v>
      </c>
      <c r="Q1515" t="inlineStr">
        <is>
          <t>plant_prime_mover</t>
        </is>
      </c>
      <c r="R1515" t="inlineStr">
        <is>
          <t>715_ST_2017_plant_prime_mover_owned_7140</t>
        </is>
      </c>
      <c r="S1515" t="n">
        <v>3</v>
      </c>
      <c r="T1515" t="n">
        <v>1</v>
      </c>
      <c r="U1515" t="n">
        <v>0</v>
      </c>
      <c r="V1515" t="n">
        <v>143.7</v>
      </c>
      <c r="W1515" t="inlineStr"/>
      <c r="X1515" t="inlineStr"/>
      <c r="Y1515" t="inlineStr">
        <is>
          <t>oil</t>
        </is>
      </c>
      <c r="Z1515" t="inlineStr"/>
      <c r="AA1515" t="n">
        <v>1959</v>
      </c>
      <c r="AB1515" t="n">
        <v>0</v>
      </c>
      <c r="AC1515" t="inlineStr"/>
      <c r="AD1515" t="inlineStr"/>
      <c r="AE1515" t="n">
        <v>396</v>
      </c>
      <c r="AF1515" t="inlineStr">
        <is>
          <t>396_2017</t>
        </is>
      </c>
      <c r="AG1515" s="555" t="n">
        <v>42736</v>
      </c>
      <c r="AH1515" t="n">
        <v>0</v>
      </c>
      <c r="AI1515" t="n">
        <v>0</v>
      </c>
      <c r="AJ1515" t="inlineStr">
        <is>
          <t>Georgia Power Co</t>
        </is>
      </c>
    </row>
    <row r="1516">
      <c r="A1516" t="inlineStr">
        <is>
          <t>715_1_2017_plant_gen_owned_7140</t>
        </is>
      </c>
      <c r="B1516" t="inlineStr">
        <is>
          <t>McManus 1</t>
        </is>
      </c>
      <c r="C1516" t="inlineStr">
        <is>
          <t>plant_gen</t>
        </is>
      </c>
      <c r="D1516" t="n">
        <v>2017</v>
      </c>
      <c r="E1516" t="inlineStr">
        <is>
          <t>owned</t>
        </is>
      </c>
      <c r="F1516" t="inlineStr">
        <is>
          <t>McManus</t>
        </is>
      </c>
      <c r="G1516" t="n">
        <v>715</v>
      </c>
      <c r="H1516" t="inlineStr">
        <is>
          <t>1</t>
        </is>
      </c>
      <c r="I1516" t="inlineStr"/>
      <c r="J1516" t="inlineStr">
        <is>
          <t>ST</t>
        </is>
      </c>
      <c r="K1516" t="inlineStr">
        <is>
          <t>RFO</t>
        </is>
      </c>
      <c r="L1516" t="inlineStr">
        <is>
          <t>Petroleum Liquids</t>
        </is>
      </c>
      <c r="M1516" t="inlineStr">
        <is>
          <t>Steam</t>
        </is>
      </c>
      <c r="N1516" t="n">
        <v>7140</v>
      </c>
      <c r="O1516" t="n">
        <v>123</v>
      </c>
      <c r="P1516" t="b">
        <v>1</v>
      </c>
      <c r="Q1516" t="inlineStr">
        <is>
          <t>plant_gen</t>
        </is>
      </c>
      <c r="R1516" t="inlineStr">
        <is>
          <t>715_1_2017_plant_gen_owned_7140</t>
        </is>
      </c>
      <c r="S1516" t="n">
        <v>12</v>
      </c>
      <c r="T1516" t="n">
        <v>1</v>
      </c>
      <c r="U1516" t="n">
        <v>0</v>
      </c>
      <c r="V1516" t="n">
        <v>50</v>
      </c>
      <c r="W1516" t="inlineStr"/>
      <c r="X1516" t="inlineStr"/>
      <c r="Y1516" t="inlineStr">
        <is>
          <t>oil</t>
        </is>
      </c>
      <c r="Z1516" t="inlineStr"/>
      <c r="AA1516" t="n">
        <v>1952</v>
      </c>
      <c r="AB1516" t="n">
        <v>0</v>
      </c>
      <c r="AC1516" t="inlineStr"/>
      <c r="AD1516" t="inlineStr"/>
      <c r="AE1516" t="n">
        <v>396</v>
      </c>
      <c r="AF1516" t="inlineStr">
        <is>
          <t>396_2017</t>
        </is>
      </c>
      <c r="AG1516" s="555" t="n">
        <v>42736</v>
      </c>
      <c r="AH1516" t="n">
        <v>0</v>
      </c>
      <c r="AI1516" t="n">
        <v>0</v>
      </c>
      <c r="AJ1516" t="inlineStr">
        <is>
          <t>Georgia Power Co</t>
        </is>
      </c>
    </row>
    <row r="1517">
      <c r="A1517" t="inlineStr">
        <is>
          <t>715_2_2017_plant_gen_owned_7140</t>
        </is>
      </c>
      <c r="B1517" t="inlineStr">
        <is>
          <t>McManus 2</t>
        </is>
      </c>
      <c r="C1517" t="inlineStr">
        <is>
          <t>plant_gen</t>
        </is>
      </c>
      <c r="D1517" t="n">
        <v>2017</v>
      </c>
      <c r="E1517" t="inlineStr">
        <is>
          <t>owned</t>
        </is>
      </c>
      <c r="F1517" t="inlineStr">
        <is>
          <t>McManus</t>
        </is>
      </c>
      <c r="G1517" t="n">
        <v>715</v>
      </c>
      <c r="H1517" t="inlineStr">
        <is>
          <t>2</t>
        </is>
      </c>
      <c r="I1517" t="inlineStr"/>
      <c r="J1517" t="inlineStr">
        <is>
          <t>ST</t>
        </is>
      </c>
      <c r="K1517" t="inlineStr">
        <is>
          <t>RFO</t>
        </is>
      </c>
      <c r="L1517" t="inlineStr">
        <is>
          <t>Petroleum Liquids</t>
        </is>
      </c>
      <c r="M1517" t="inlineStr">
        <is>
          <t>Steam</t>
        </is>
      </c>
      <c r="N1517" t="n">
        <v>7140</v>
      </c>
      <c r="O1517" t="n">
        <v>123</v>
      </c>
      <c r="P1517" t="b">
        <v>1</v>
      </c>
      <c r="Q1517" t="inlineStr">
        <is>
          <t>plant_gen</t>
        </is>
      </c>
      <c r="R1517" t="inlineStr">
        <is>
          <t>715_2_2017_plant_gen_owned_7140</t>
        </is>
      </c>
      <c r="S1517" t="n">
        <v>12</v>
      </c>
      <c r="T1517" t="n">
        <v>1</v>
      </c>
      <c r="U1517" t="n">
        <v>0</v>
      </c>
      <c r="V1517" t="n">
        <v>93.7</v>
      </c>
      <c r="W1517" t="inlineStr"/>
      <c r="X1517" t="inlineStr"/>
      <c r="Y1517" t="inlineStr">
        <is>
          <t>oil</t>
        </is>
      </c>
      <c r="Z1517" t="inlineStr"/>
      <c r="AA1517" t="n">
        <v>1959</v>
      </c>
      <c r="AB1517" t="n">
        <v>0</v>
      </c>
      <c r="AC1517" t="inlineStr"/>
      <c r="AD1517" t="inlineStr"/>
      <c r="AE1517" t="n">
        <v>396</v>
      </c>
      <c r="AF1517" t="inlineStr">
        <is>
          <t>396_2017</t>
        </is>
      </c>
      <c r="AG1517" s="555" t="n">
        <v>42736</v>
      </c>
      <c r="AH1517" t="n">
        <v>0</v>
      </c>
      <c r="AI1517" t="n">
        <v>0</v>
      </c>
      <c r="AJ1517" t="inlineStr">
        <is>
          <t>Georgia Power Co</t>
        </is>
      </c>
    </row>
    <row r="1518">
      <c r="A1518" t="inlineStr">
        <is>
          <t>715_3a_2017_plant_gen_owned_7140</t>
        </is>
      </c>
      <c r="B1518" t="inlineStr">
        <is>
          <t>McManus 3A</t>
        </is>
      </c>
      <c r="C1518" t="inlineStr">
        <is>
          <t>plant_gen</t>
        </is>
      </c>
      <c r="D1518" t="n">
        <v>2017</v>
      </c>
      <c r="E1518" t="inlineStr">
        <is>
          <t>owned</t>
        </is>
      </c>
      <c r="F1518" t="inlineStr">
        <is>
          <t>McManus</t>
        </is>
      </c>
      <c r="G1518" t="n">
        <v>715</v>
      </c>
      <c r="H1518" t="inlineStr">
        <is>
          <t>3A</t>
        </is>
      </c>
      <c r="I1518" t="inlineStr"/>
      <c r="J1518" t="inlineStr">
        <is>
          <t>GT</t>
        </is>
      </c>
      <c r="K1518" t="inlineStr">
        <is>
          <t>DFO</t>
        </is>
      </c>
      <c r="L1518" t="inlineStr">
        <is>
          <t>Petroleum Liquids</t>
        </is>
      </c>
      <c r="M1518" t="inlineStr">
        <is>
          <t>Other</t>
        </is>
      </c>
      <c r="N1518" t="n">
        <v>7140</v>
      </c>
      <c r="O1518" t="n">
        <v>123</v>
      </c>
      <c r="P1518" t="b">
        <v>1</v>
      </c>
      <c r="Q1518" t="inlineStr">
        <is>
          <t>plant_gen</t>
        </is>
      </c>
      <c r="R1518" t="inlineStr">
        <is>
          <t>715_3A_2017_plant_gen_owned_7140</t>
        </is>
      </c>
      <c r="S1518" t="n">
        <v>12</v>
      </c>
      <c r="T1518" t="n">
        <v>1</v>
      </c>
      <c r="U1518" t="n">
        <v>0</v>
      </c>
      <c r="V1518" t="n">
        <v>55.4</v>
      </c>
      <c r="W1518" t="inlineStr"/>
      <c r="X1518" t="inlineStr"/>
      <c r="Y1518" t="inlineStr">
        <is>
          <t>oil</t>
        </is>
      </c>
      <c r="Z1518" t="inlineStr"/>
      <c r="AA1518" t="n">
        <v>1972</v>
      </c>
      <c r="AB1518" t="n">
        <v>0</v>
      </c>
      <c r="AC1518" t="inlineStr"/>
      <c r="AD1518" t="inlineStr"/>
      <c r="AE1518" t="n">
        <v>396</v>
      </c>
      <c r="AF1518" t="inlineStr">
        <is>
          <t>396_2017</t>
        </is>
      </c>
      <c r="AG1518" s="555" t="n">
        <v>42736</v>
      </c>
      <c r="AH1518" t="n">
        <v>0</v>
      </c>
      <c r="AI1518" t="n">
        <v>0</v>
      </c>
      <c r="AJ1518" t="inlineStr">
        <is>
          <t>Georgia Power Co</t>
        </is>
      </c>
    </row>
    <row r="1519">
      <c r="A1519" t="inlineStr">
        <is>
          <t>715_3b_2017_plant_gen_owned_7140</t>
        </is>
      </c>
      <c r="B1519" t="inlineStr">
        <is>
          <t>McManus 3B</t>
        </is>
      </c>
      <c r="C1519" t="inlineStr">
        <is>
          <t>plant_gen</t>
        </is>
      </c>
      <c r="D1519" t="n">
        <v>2017</v>
      </c>
      <c r="E1519" t="inlineStr">
        <is>
          <t>owned</t>
        </is>
      </c>
      <c r="F1519" t="inlineStr">
        <is>
          <t>McManus</t>
        </is>
      </c>
      <c r="G1519" t="n">
        <v>715</v>
      </c>
      <c r="H1519" t="inlineStr">
        <is>
          <t>3B</t>
        </is>
      </c>
      <c r="I1519" t="inlineStr"/>
      <c r="J1519" t="inlineStr">
        <is>
          <t>GT</t>
        </is>
      </c>
      <c r="K1519" t="inlineStr">
        <is>
          <t>DFO</t>
        </is>
      </c>
      <c r="L1519" t="inlineStr">
        <is>
          <t>Petroleum Liquids</t>
        </is>
      </c>
      <c r="M1519" t="inlineStr">
        <is>
          <t>Other</t>
        </is>
      </c>
      <c r="N1519" t="n">
        <v>7140</v>
      </c>
      <c r="O1519" t="n">
        <v>123</v>
      </c>
      <c r="P1519" t="b">
        <v>1</v>
      </c>
      <c r="Q1519" t="inlineStr">
        <is>
          <t>plant_gen</t>
        </is>
      </c>
      <c r="R1519" t="inlineStr">
        <is>
          <t>715_3B_2017_plant_gen_owned_7140</t>
        </is>
      </c>
      <c r="S1519" t="n">
        <v>12</v>
      </c>
      <c r="T1519" t="n">
        <v>1</v>
      </c>
      <c r="U1519" t="n">
        <v>0</v>
      </c>
      <c r="V1519" t="n">
        <v>55.4</v>
      </c>
      <c r="W1519" t="inlineStr"/>
      <c r="X1519" t="inlineStr"/>
      <c r="Y1519" t="inlineStr">
        <is>
          <t>oil</t>
        </is>
      </c>
      <c r="Z1519" t="inlineStr"/>
      <c r="AA1519" t="n">
        <v>1972</v>
      </c>
      <c r="AB1519" t="n">
        <v>0</v>
      </c>
      <c r="AC1519" t="inlineStr"/>
      <c r="AD1519" t="inlineStr"/>
      <c r="AE1519" t="n">
        <v>396</v>
      </c>
      <c r="AF1519" t="inlineStr">
        <is>
          <t>396_2017</t>
        </is>
      </c>
      <c r="AG1519" s="555" t="n">
        <v>42736</v>
      </c>
      <c r="AH1519" t="n">
        <v>0</v>
      </c>
      <c r="AI1519" t="n">
        <v>0</v>
      </c>
      <c r="AJ1519" t="inlineStr">
        <is>
          <t>Georgia Power Co</t>
        </is>
      </c>
    </row>
    <row r="1520">
      <c r="A1520" t="inlineStr">
        <is>
          <t>715_3c_2017_plant_gen_owned_7140</t>
        </is>
      </c>
      <c r="B1520" t="inlineStr">
        <is>
          <t>McManus 3C</t>
        </is>
      </c>
      <c r="C1520" t="inlineStr">
        <is>
          <t>plant_gen</t>
        </is>
      </c>
      <c r="D1520" t="n">
        <v>2017</v>
      </c>
      <c r="E1520" t="inlineStr">
        <is>
          <t>owned</t>
        </is>
      </c>
      <c r="F1520" t="inlineStr">
        <is>
          <t>McManus</t>
        </is>
      </c>
      <c r="G1520" t="n">
        <v>715</v>
      </c>
      <c r="H1520" t="inlineStr">
        <is>
          <t>3C</t>
        </is>
      </c>
      <c r="I1520" t="inlineStr"/>
      <c r="J1520" t="inlineStr">
        <is>
          <t>GT</t>
        </is>
      </c>
      <c r="K1520" t="inlineStr">
        <is>
          <t>DFO</t>
        </is>
      </c>
      <c r="L1520" t="inlineStr">
        <is>
          <t>Petroleum Liquids</t>
        </is>
      </c>
      <c r="M1520" t="inlineStr">
        <is>
          <t>Other</t>
        </is>
      </c>
      <c r="N1520" t="n">
        <v>7140</v>
      </c>
      <c r="O1520" t="n">
        <v>123</v>
      </c>
      <c r="P1520" t="b">
        <v>1</v>
      </c>
      <c r="Q1520" t="inlineStr">
        <is>
          <t>plant_gen</t>
        </is>
      </c>
      <c r="R1520" t="inlineStr">
        <is>
          <t>715_3C_2017_plant_gen_owned_7140</t>
        </is>
      </c>
      <c r="S1520" t="n">
        <v>12</v>
      </c>
      <c r="T1520" t="n">
        <v>1</v>
      </c>
      <c r="U1520" t="n">
        <v>0</v>
      </c>
      <c r="V1520" t="n">
        <v>55.4</v>
      </c>
      <c r="W1520" t="inlineStr"/>
      <c r="X1520" t="inlineStr"/>
      <c r="Y1520" t="inlineStr">
        <is>
          <t>oil</t>
        </is>
      </c>
      <c r="Z1520" t="inlineStr"/>
      <c r="AA1520" t="n">
        <v>1972</v>
      </c>
      <c r="AB1520" t="n">
        <v>0</v>
      </c>
      <c r="AC1520" t="inlineStr"/>
      <c r="AD1520" t="inlineStr"/>
      <c r="AE1520" t="n">
        <v>396</v>
      </c>
      <c r="AF1520" t="inlineStr">
        <is>
          <t>396_2017</t>
        </is>
      </c>
      <c r="AG1520" s="555" t="n">
        <v>42736</v>
      </c>
      <c r="AH1520" t="n">
        <v>0</v>
      </c>
      <c r="AI1520" t="n">
        <v>0</v>
      </c>
      <c r="AJ1520" t="inlineStr">
        <is>
          <t>Georgia Power Co</t>
        </is>
      </c>
    </row>
    <row r="1521">
      <c r="A1521" t="inlineStr">
        <is>
          <t>715_4a_2017_plant_gen_owned_7140</t>
        </is>
      </c>
      <c r="B1521" t="inlineStr">
        <is>
          <t>McManus 4A</t>
        </is>
      </c>
      <c r="C1521" t="inlineStr">
        <is>
          <t>plant_gen</t>
        </is>
      </c>
      <c r="D1521" t="n">
        <v>2017</v>
      </c>
      <c r="E1521" t="inlineStr">
        <is>
          <t>owned</t>
        </is>
      </c>
      <c r="F1521" t="inlineStr">
        <is>
          <t>McManus</t>
        </is>
      </c>
      <c r="G1521" t="n">
        <v>715</v>
      </c>
      <c r="H1521" t="inlineStr">
        <is>
          <t>4A</t>
        </is>
      </c>
      <c r="I1521" t="inlineStr"/>
      <c r="J1521" t="inlineStr">
        <is>
          <t>GT</t>
        </is>
      </c>
      <c r="K1521" t="inlineStr">
        <is>
          <t>DFO</t>
        </is>
      </c>
      <c r="L1521" t="inlineStr">
        <is>
          <t>Petroleum Liquids</t>
        </is>
      </c>
      <c r="M1521" t="inlineStr">
        <is>
          <t>Other</t>
        </is>
      </c>
      <c r="N1521" t="n">
        <v>7140</v>
      </c>
      <c r="O1521" t="n">
        <v>123</v>
      </c>
      <c r="P1521" t="b">
        <v>1</v>
      </c>
      <c r="Q1521" t="inlineStr">
        <is>
          <t>plant_gen</t>
        </is>
      </c>
      <c r="R1521" t="inlineStr">
        <is>
          <t>715_4A_2017_plant_gen_owned_7140</t>
        </is>
      </c>
      <c r="S1521" t="n">
        <v>12</v>
      </c>
      <c r="T1521" t="n">
        <v>1</v>
      </c>
      <c r="U1521" t="n">
        <v>0</v>
      </c>
      <c r="V1521" t="n">
        <v>55.4</v>
      </c>
      <c r="W1521" t="inlineStr"/>
      <c r="X1521" t="inlineStr"/>
      <c r="Y1521" t="inlineStr">
        <is>
          <t>oil</t>
        </is>
      </c>
      <c r="Z1521" t="inlineStr"/>
      <c r="AA1521" t="n">
        <v>1972</v>
      </c>
      <c r="AB1521" t="n">
        <v>0</v>
      </c>
      <c r="AC1521" t="inlineStr"/>
      <c r="AD1521" t="inlineStr"/>
      <c r="AE1521" t="n">
        <v>396</v>
      </c>
      <c r="AF1521" t="inlineStr">
        <is>
          <t>396_2017</t>
        </is>
      </c>
      <c r="AG1521" s="555" t="n">
        <v>42736</v>
      </c>
      <c r="AH1521" t="n">
        <v>0</v>
      </c>
      <c r="AI1521" t="n">
        <v>0</v>
      </c>
      <c r="AJ1521" t="inlineStr">
        <is>
          <t>Georgia Power Co</t>
        </is>
      </c>
    </row>
    <row r="1522">
      <c r="A1522" t="inlineStr">
        <is>
          <t>715_4b_2017_plant_gen_owned_7140</t>
        </is>
      </c>
      <c r="B1522" t="inlineStr">
        <is>
          <t>McManus 4B</t>
        </is>
      </c>
      <c r="C1522" t="inlineStr">
        <is>
          <t>plant_gen</t>
        </is>
      </c>
      <c r="D1522" t="n">
        <v>2017</v>
      </c>
      <c r="E1522" t="inlineStr">
        <is>
          <t>owned</t>
        </is>
      </c>
      <c r="F1522" t="inlineStr">
        <is>
          <t>McManus</t>
        </is>
      </c>
      <c r="G1522" t="n">
        <v>715</v>
      </c>
      <c r="H1522" t="inlineStr">
        <is>
          <t>4B</t>
        </is>
      </c>
      <c r="I1522" t="inlineStr"/>
      <c r="J1522" t="inlineStr">
        <is>
          <t>GT</t>
        </is>
      </c>
      <c r="K1522" t="inlineStr">
        <is>
          <t>DFO</t>
        </is>
      </c>
      <c r="L1522" t="inlineStr">
        <is>
          <t>Petroleum Liquids</t>
        </is>
      </c>
      <c r="M1522" t="inlineStr">
        <is>
          <t>Other</t>
        </is>
      </c>
      <c r="N1522" t="n">
        <v>7140</v>
      </c>
      <c r="O1522" t="n">
        <v>123</v>
      </c>
      <c r="P1522" t="b">
        <v>1</v>
      </c>
      <c r="Q1522" t="inlineStr">
        <is>
          <t>plant_gen</t>
        </is>
      </c>
      <c r="R1522" t="inlineStr">
        <is>
          <t>715_4B_2017_plant_gen_owned_7140</t>
        </is>
      </c>
      <c r="S1522" t="n">
        <v>12</v>
      </c>
      <c r="T1522" t="n">
        <v>1</v>
      </c>
      <c r="U1522" t="n">
        <v>0</v>
      </c>
      <c r="V1522" t="n">
        <v>55.4</v>
      </c>
      <c r="W1522" t="inlineStr"/>
      <c r="X1522" t="inlineStr"/>
      <c r="Y1522" t="inlineStr">
        <is>
          <t>oil</t>
        </is>
      </c>
      <c r="Z1522" t="inlineStr"/>
      <c r="AA1522" t="n">
        <v>1972</v>
      </c>
      <c r="AB1522" t="n">
        <v>0</v>
      </c>
      <c r="AC1522" t="inlineStr"/>
      <c r="AD1522" t="inlineStr"/>
      <c r="AE1522" t="n">
        <v>396</v>
      </c>
      <c r="AF1522" t="inlineStr">
        <is>
          <t>396_2017</t>
        </is>
      </c>
      <c r="AG1522" s="555" t="n">
        <v>42736</v>
      </c>
      <c r="AH1522" t="n">
        <v>0</v>
      </c>
      <c r="AI1522" t="n">
        <v>0</v>
      </c>
      <c r="AJ1522" t="inlineStr">
        <is>
          <t>Georgia Power Co</t>
        </is>
      </c>
    </row>
    <row r="1523">
      <c r="A1523" t="inlineStr">
        <is>
          <t>715_4c_2017_plant_gen_owned_7140</t>
        </is>
      </c>
      <c r="B1523" t="inlineStr">
        <is>
          <t>McManus 4C</t>
        </is>
      </c>
      <c r="C1523" t="inlineStr">
        <is>
          <t>plant_gen</t>
        </is>
      </c>
      <c r="D1523" t="n">
        <v>2017</v>
      </c>
      <c r="E1523" t="inlineStr">
        <is>
          <t>owned</t>
        </is>
      </c>
      <c r="F1523" t="inlineStr">
        <is>
          <t>McManus</t>
        </is>
      </c>
      <c r="G1523" t="n">
        <v>715</v>
      </c>
      <c r="H1523" t="inlineStr">
        <is>
          <t>4C</t>
        </is>
      </c>
      <c r="I1523" t="inlineStr"/>
      <c r="J1523" t="inlineStr">
        <is>
          <t>GT</t>
        </is>
      </c>
      <c r="K1523" t="inlineStr">
        <is>
          <t>DFO</t>
        </is>
      </c>
      <c r="L1523" t="inlineStr">
        <is>
          <t>Petroleum Liquids</t>
        </is>
      </c>
      <c r="M1523" t="inlineStr">
        <is>
          <t>Other</t>
        </is>
      </c>
      <c r="N1523" t="n">
        <v>7140</v>
      </c>
      <c r="O1523" t="n">
        <v>123</v>
      </c>
      <c r="P1523" t="b">
        <v>1</v>
      </c>
      <c r="Q1523" t="inlineStr">
        <is>
          <t>plant_gen</t>
        </is>
      </c>
      <c r="R1523" t="inlineStr">
        <is>
          <t>715_4C_2017_plant_gen_owned_7140</t>
        </is>
      </c>
      <c r="S1523" t="n">
        <v>12</v>
      </c>
      <c r="T1523" t="n">
        <v>1</v>
      </c>
      <c r="U1523" t="n">
        <v>0</v>
      </c>
      <c r="V1523" t="n">
        <v>55.4</v>
      </c>
      <c r="W1523" t="inlineStr"/>
      <c r="X1523" t="inlineStr"/>
      <c r="Y1523" t="inlineStr">
        <is>
          <t>oil</t>
        </is>
      </c>
      <c r="Z1523" t="inlineStr"/>
      <c r="AA1523" t="n">
        <v>1972</v>
      </c>
      <c r="AB1523" t="n">
        <v>0</v>
      </c>
      <c r="AC1523" t="inlineStr"/>
      <c r="AD1523" t="inlineStr"/>
      <c r="AE1523" t="n">
        <v>396</v>
      </c>
      <c r="AF1523" t="inlineStr">
        <is>
          <t>396_2017</t>
        </is>
      </c>
      <c r="AG1523" s="555" t="n">
        <v>42736</v>
      </c>
      <c r="AH1523" t="n">
        <v>0</v>
      </c>
      <c r="AI1523" t="n">
        <v>0</v>
      </c>
      <c r="AJ1523" t="inlineStr">
        <is>
          <t>Georgia Power Co</t>
        </is>
      </c>
    </row>
    <row r="1524">
      <c r="A1524" t="inlineStr">
        <is>
          <t>715_4d_2017_plant_gen_owned_7140</t>
        </is>
      </c>
      <c r="B1524" t="inlineStr">
        <is>
          <t>McManus 4D</t>
        </is>
      </c>
      <c r="C1524" t="inlineStr">
        <is>
          <t>plant_gen</t>
        </is>
      </c>
      <c r="D1524" t="n">
        <v>2017</v>
      </c>
      <c r="E1524" t="inlineStr">
        <is>
          <t>owned</t>
        </is>
      </c>
      <c r="F1524" t="inlineStr">
        <is>
          <t>McManus</t>
        </is>
      </c>
      <c r="G1524" t="n">
        <v>715</v>
      </c>
      <c r="H1524" t="inlineStr">
        <is>
          <t>4D</t>
        </is>
      </c>
      <c r="I1524" t="inlineStr"/>
      <c r="J1524" t="inlineStr">
        <is>
          <t>GT</t>
        </is>
      </c>
      <c r="K1524" t="inlineStr">
        <is>
          <t>DFO</t>
        </is>
      </c>
      <c r="L1524" t="inlineStr">
        <is>
          <t>Petroleum Liquids</t>
        </is>
      </c>
      <c r="M1524" t="inlineStr">
        <is>
          <t>Other</t>
        </is>
      </c>
      <c r="N1524" t="n">
        <v>7140</v>
      </c>
      <c r="O1524" t="n">
        <v>123</v>
      </c>
      <c r="P1524" t="b">
        <v>1</v>
      </c>
      <c r="Q1524" t="inlineStr">
        <is>
          <t>plant_gen</t>
        </is>
      </c>
      <c r="R1524" t="inlineStr">
        <is>
          <t>715_4D_2017_plant_gen_owned_7140</t>
        </is>
      </c>
      <c r="S1524" t="n">
        <v>12</v>
      </c>
      <c r="T1524" t="n">
        <v>1</v>
      </c>
      <c r="U1524" t="n">
        <v>0</v>
      </c>
      <c r="V1524" t="n">
        <v>55.4</v>
      </c>
      <c r="W1524" t="inlineStr"/>
      <c r="X1524" t="inlineStr"/>
      <c r="Y1524" t="inlineStr">
        <is>
          <t>oil</t>
        </is>
      </c>
      <c r="Z1524" t="inlineStr"/>
      <c r="AA1524" t="n">
        <v>1972</v>
      </c>
      <c r="AB1524" t="n">
        <v>0</v>
      </c>
      <c r="AC1524" t="inlineStr"/>
      <c r="AD1524" t="inlineStr"/>
      <c r="AE1524" t="n">
        <v>396</v>
      </c>
      <c r="AF1524" t="inlineStr">
        <is>
          <t>396_2017</t>
        </is>
      </c>
      <c r="AG1524" s="555" t="n">
        <v>42736</v>
      </c>
      <c r="AH1524" t="n">
        <v>0</v>
      </c>
      <c r="AI1524" t="n">
        <v>0</v>
      </c>
      <c r="AJ1524" t="inlineStr">
        <is>
          <t>Georgia Power Co</t>
        </is>
      </c>
    </row>
    <row r="1525">
      <c r="A1525" t="inlineStr">
        <is>
          <t>715_4e_2017_plant_gen_owned_7140</t>
        </is>
      </c>
      <c r="B1525" t="inlineStr">
        <is>
          <t>McManus 4E</t>
        </is>
      </c>
      <c r="C1525" t="inlineStr">
        <is>
          <t>plant_gen</t>
        </is>
      </c>
      <c r="D1525" t="n">
        <v>2017</v>
      </c>
      <c r="E1525" t="inlineStr">
        <is>
          <t>owned</t>
        </is>
      </c>
      <c r="F1525" t="inlineStr">
        <is>
          <t>McManus</t>
        </is>
      </c>
      <c r="G1525" t="n">
        <v>715</v>
      </c>
      <c r="H1525" t="inlineStr">
        <is>
          <t>4E</t>
        </is>
      </c>
      <c r="I1525" t="inlineStr"/>
      <c r="J1525" t="inlineStr">
        <is>
          <t>GT</t>
        </is>
      </c>
      <c r="K1525" t="inlineStr">
        <is>
          <t>DFO</t>
        </is>
      </c>
      <c r="L1525" t="inlineStr">
        <is>
          <t>Petroleum Liquids</t>
        </is>
      </c>
      <c r="M1525" t="inlineStr">
        <is>
          <t>Other</t>
        </is>
      </c>
      <c r="N1525" t="n">
        <v>7140</v>
      </c>
      <c r="O1525" t="n">
        <v>123</v>
      </c>
      <c r="P1525" t="b">
        <v>1</v>
      </c>
      <c r="Q1525" t="inlineStr">
        <is>
          <t>plant_gen</t>
        </is>
      </c>
      <c r="R1525" t="inlineStr">
        <is>
          <t>715_4E_2017_plant_gen_owned_7140</t>
        </is>
      </c>
      <c r="S1525" t="n">
        <v>12</v>
      </c>
      <c r="T1525" t="n">
        <v>1</v>
      </c>
      <c r="U1525" t="n">
        <v>0</v>
      </c>
      <c r="V1525" t="n">
        <v>55.4</v>
      </c>
      <c r="W1525" t="inlineStr"/>
      <c r="X1525" t="inlineStr"/>
      <c r="Y1525" t="inlineStr">
        <is>
          <t>oil</t>
        </is>
      </c>
      <c r="Z1525" t="inlineStr"/>
      <c r="AA1525" t="n">
        <v>1972</v>
      </c>
      <c r="AB1525" t="n">
        <v>0</v>
      </c>
      <c r="AC1525" t="inlineStr"/>
      <c r="AD1525" t="inlineStr"/>
      <c r="AE1525" t="n">
        <v>396</v>
      </c>
      <c r="AF1525" t="inlineStr">
        <is>
          <t>396_2017</t>
        </is>
      </c>
      <c r="AG1525" s="555" t="n">
        <v>42736</v>
      </c>
      <c r="AH1525" t="n">
        <v>0</v>
      </c>
      <c r="AI1525" t="n">
        <v>0</v>
      </c>
      <c r="AJ1525" t="inlineStr">
        <is>
          <t>Georgia Power Co</t>
        </is>
      </c>
    </row>
    <row r="1526">
      <c r="A1526" t="inlineStr">
        <is>
          <t>715_4f_2017_plant_gen_owned_7140</t>
        </is>
      </c>
      <c r="B1526" t="inlineStr">
        <is>
          <t>McManus 4F</t>
        </is>
      </c>
      <c r="C1526" t="inlineStr">
        <is>
          <t>plant_gen</t>
        </is>
      </c>
      <c r="D1526" t="n">
        <v>2017</v>
      </c>
      <c r="E1526" t="inlineStr">
        <is>
          <t>owned</t>
        </is>
      </c>
      <c r="F1526" t="inlineStr">
        <is>
          <t>McManus</t>
        </is>
      </c>
      <c r="G1526" t="n">
        <v>715</v>
      </c>
      <c r="H1526" t="inlineStr">
        <is>
          <t>4F</t>
        </is>
      </c>
      <c r="I1526" t="inlineStr"/>
      <c r="J1526" t="inlineStr">
        <is>
          <t>GT</t>
        </is>
      </c>
      <c r="K1526" t="inlineStr">
        <is>
          <t>DFO</t>
        </is>
      </c>
      <c r="L1526" t="inlineStr">
        <is>
          <t>Petroleum Liquids</t>
        </is>
      </c>
      <c r="M1526" t="inlineStr">
        <is>
          <t>Other</t>
        </is>
      </c>
      <c r="N1526" t="n">
        <v>7140</v>
      </c>
      <c r="O1526" t="n">
        <v>123</v>
      </c>
      <c r="P1526" t="b">
        <v>1</v>
      </c>
      <c r="Q1526" t="inlineStr">
        <is>
          <t>plant_gen</t>
        </is>
      </c>
      <c r="R1526" t="inlineStr">
        <is>
          <t>715_4F_2017_plant_gen_owned_7140</t>
        </is>
      </c>
      <c r="S1526" t="n">
        <v>12</v>
      </c>
      <c r="T1526" t="n">
        <v>1</v>
      </c>
      <c r="U1526" t="n">
        <v>0</v>
      </c>
      <c r="V1526" t="n">
        <v>55.4</v>
      </c>
      <c r="W1526" t="inlineStr"/>
      <c r="X1526" t="inlineStr"/>
      <c r="Y1526" t="inlineStr">
        <is>
          <t>oil</t>
        </is>
      </c>
      <c r="Z1526" t="inlineStr"/>
      <c r="AA1526" t="n">
        <v>1972</v>
      </c>
      <c r="AB1526" t="n">
        <v>0</v>
      </c>
      <c r="AC1526" t="inlineStr"/>
      <c r="AD1526" t="inlineStr"/>
      <c r="AE1526" t="n">
        <v>396</v>
      </c>
      <c r="AF1526" t="inlineStr">
        <is>
          <t>396_2017</t>
        </is>
      </c>
      <c r="AG1526" s="555" t="n">
        <v>42736</v>
      </c>
      <c r="AH1526" t="n">
        <v>0</v>
      </c>
      <c r="AI1526" t="n">
        <v>0</v>
      </c>
      <c r="AJ1526" t="inlineStr">
        <is>
          <t>Georgia Power Co</t>
        </is>
      </c>
    </row>
    <row r="1527">
      <c r="A1527" t="inlineStr">
        <is>
          <t>715_ic1_2017_plant_gen_owned_7140</t>
        </is>
      </c>
      <c r="B1527" t="inlineStr">
        <is>
          <t>McManus IC1</t>
        </is>
      </c>
      <c r="C1527" t="inlineStr">
        <is>
          <t>plant_gen</t>
        </is>
      </c>
      <c r="D1527" t="n">
        <v>2017</v>
      </c>
      <c r="E1527" t="inlineStr">
        <is>
          <t>owned</t>
        </is>
      </c>
      <c r="F1527" t="inlineStr">
        <is>
          <t>McManus</t>
        </is>
      </c>
      <c r="G1527" t="n">
        <v>715</v>
      </c>
      <c r="H1527" t="inlineStr">
        <is>
          <t>IC1</t>
        </is>
      </c>
      <c r="I1527" t="inlineStr"/>
      <c r="J1527" t="inlineStr">
        <is>
          <t>IC</t>
        </is>
      </c>
      <c r="K1527" t="inlineStr">
        <is>
          <t>DFO</t>
        </is>
      </c>
      <c r="L1527" t="inlineStr">
        <is>
          <t>Petroleum Liquids</t>
        </is>
      </c>
      <c r="M1527" t="inlineStr">
        <is>
          <t>Other</t>
        </is>
      </c>
      <c r="N1527" t="n">
        <v>7140</v>
      </c>
      <c r="O1527" t="n">
        <v>123</v>
      </c>
      <c r="P1527" t="b">
        <v>0</v>
      </c>
      <c r="Q1527" t="inlineStr">
        <is>
          <t>plant_prime_mover</t>
        </is>
      </c>
      <c r="R1527" t="inlineStr">
        <is>
          <t>715_IC_2017_plant_prime_mover_owned_7140</t>
        </is>
      </c>
      <c r="S1527" t="n">
        <v>12</v>
      </c>
      <c r="T1527" t="n">
        <v>1</v>
      </c>
      <c r="U1527" t="n">
        <v>0</v>
      </c>
      <c r="V1527" t="n">
        <v>2</v>
      </c>
      <c r="W1527" t="inlineStr"/>
      <c r="X1527" t="inlineStr"/>
      <c r="Y1527" t="inlineStr">
        <is>
          <t>oil</t>
        </is>
      </c>
      <c r="Z1527" t="inlineStr"/>
      <c r="AA1527" t="n">
        <v>1964</v>
      </c>
      <c r="AB1527" t="n">
        <v>0</v>
      </c>
      <c r="AC1527" t="inlineStr"/>
      <c r="AD1527" t="inlineStr"/>
      <c r="AE1527" t="n">
        <v>396</v>
      </c>
      <c r="AF1527" t="inlineStr">
        <is>
          <t>396_2017</t>
        </is>
      </c>
      <c r="AG1527" s="555" t="n">
        <v>42736</v>
      </c>
      <c r="AH1527" t="n">
        <v>0</v>
      </c>
      <c r="AI1527" t="n">
        <v>0</v>
      </c>
      <c r="AJ1527" t="inlineStr">
        <is>
          <t>Georgia Power Co</t>
        </is>
      </c>
    </row>
    <row r="1528">
      <c r="A1528" t="inlineStr">
        <is>
          <t>715_dfo_2017_plant_prime_fuel_owned_7140</t>
        </is>
      </c>
      <c r="B1528" t="inlineStr">
        <is>
          <t>McManus DFO</t>
        </is>
      </c>
      <c r="C1528" t="inlineStr">
        <is>
          <t>plant_prime_fuel</t>
        </is>
      </c>
      <c r="D1528" t="n">
        <v>2017</v>
      </c>
      <c r="E1528" t="inlineStr">
        <is>
          <t>owned</t>
        </is>
      </c>
      <c r="F1528" t="inlineStr">
        <is>
          <t>McManus</t>
        </is>
      </c>
      <c r="G1528" t="n">
        <v>715</v>
      </c>
      <c r="H1528" t="inlineStr"/>
      <c r="I1528" t="inlineStr"/>
      <c r="J1528" t="inlineStr"/>
      <c r="K1528" t="inlineStr">
        <is>
          <t>DFO</t>
        </is>
      </c>
      <c r="L1528" t="inlineStr">
        <is>
          <t>Petroleum Liquids</t>
        </is>
      </c>
      <c r="M1528" t="inlineStr">
        <is>
          <t>Other</t>
        </is>
      </c>
      <c r="N1528" t="n">
        <v>7140</v>
      </c>
      <c r="O1528" t="n">
        <v>123</v>
      </c>
      <c r="P1528" t="b">
        <v>0</v>
      </c>
      <c r="Q1528" t="inlineStr">
        <is>
          <t>plant_prime_mover</t>
        </is>
      </c>
      <c r="R1528" t="inlineStr">
        <is>
          <t>715_GT_2017_plant_prime_mover_owned_7140</t>
        </is>
      </c>
      <c r="S1528" t="n">
        <v>3</v>
      </c>
      <c r="T1528" t="n">
        <v>1</v>
      </c>
      <c r="U1528" t="n">
        <v>0</v>
      </c>
      <c r="V1528" t="n">
        <v>500.5999999999999</v>
      </c>
      <c r="W1528" t="inlineStr"/>
      <c r="X1528" t="inlineStr"/>
      <c r="Y1528" t="inlineStr">
        <is>
          <t>oil</t>
        </is>
      </c>
      <c r="Z1528" t="inlineStr"/>
      <c r="AA1528" t="n">
        <v>1972</v>
      </c>
      <c r="AB1528" t="n">
        <v>0</v>
      </c>
      <c r="AC1528" t="inlineStr"/>
      <c r="AD1528" t="inlineStr"/>
      <c r="AE1528" t="n">
        <v>396</v>
      </c>
      <c r="AF1528" t="inlineStr">
        <is>
          <t>396_2017</t>
        </is>
      </c>
      <c r="AG1528" s="555" t="n">
        <v>42736</v>
      </c>
      <c r="AH1528" t="n">
        <v>0</v>
      </c>
      <c r="AI1528" t="n">
        <v>0</v>
      </c>
      <c r="AJ1528" t="inlineStr">
        <is>
          <t>Georgia Power Co</t>
        </is>
      </c>
    </row>
    <row r="1529">
      <c r="A1529" t="inlineStr">
        <is>
          <t>715_rfo_2017_plant_prime_fuel_owned_7140</t>
        </is>
      </c>
      <c r="B1529" t="inlineStr">
        <is>
          <t>McManus RFO</t>
        </is>
      </c>
      <c r="C1529" t="inlineStr">
        <is>
          <t>plant_prime_fuel</t>
        </is>
      </c>
      <c r="D1529" t="n">
        <v>2017</v>
      </c>
      <c r="E1529" t="inlineStr">
        <is>
          <t>owned</t>
        </is>
      </c>
      <c r="F1529" t="inlineStr">
        <is>
          <t>McManus</t>
        </is>
      </c>
      <c r="G1529" t="n">
        <v>715</v>
      </c>
      <c r="H1529" t="inlineStr"/>
      <c r="I1529" t="inlineStr"/>
      <c r="J1529" t="inlineStr">
        <is>
          <t>ST</t>
        </is>
      </c>
      <c r="K1529" t="inlineStr">
        <is>
          <t>RFO</t>
        </is>
      </c>
      <c r="L1529" t="inlineStr">
        <is>
          <t>Petroleum Liquids</t>
        </is>
      </c>
      <c r="M1529" t="inlineStr">
        <is>
          <t>Steam</t>
        </is>
      </c>
      <c r="N1529" t="n">
        <v>7140</v>
      </c>
      <c r="O1529" t="n">
        <v>123</v>
      </c>
      <c r="P1529" t="b">
        <v>0</v>
      </c>
      <c r="Q1529" t="inlineStr">
        <is>
          <t>plant_prime_mover</t>
        </is>
      </c>
      <c r="R1529" t="inlineStr">
        <is>
          <t>715_ST_2017_plant_prime_mover_owned_7140</t>
        </is>
      </c>
      <c r="S1529" t="n">
        <v>3</v>
      </c>
      <c r="T1529" t="n">
        <v>1</v>
      </c>
      <c r="U1529" t="n">
        <v>0</v>
      </c>
      <c r="V1529" t="n">
        <v>143.7</v>
      </c>
      <c r="W1529" t="inlineStr"/>
      <c r="X1529" t="inlineStr"/>
      <c r="Y1529" t="inlineStr">
        <is>
          <t>oil</t>
        </is>
      </c>
      <c r="Z1529" t="inlineStr"/>
      <c r="AA1529" t="n">
        <v>1959</v>
      </c>
      <c r="AB1529" t="n">
        <v>0</v>
      </c>
      <c r="AC1529" t="inlineStr"/>
      <c r="AD1529" t="inlineStr"/>
      <c r="AE1529" t="n">
        <v>396</v>
      </c>
      <c r="AF1529" t="inlineStr">
        <is>
          <t>396_2017</t>
        </is>
      </c>
      <c r="AG1529" s="555" t="n">
        <v>42736</v>
      </c>
      <c r="AH1529" t="n">
        <v>0</v>
      </c>
      <c r="AI1529" t="n">
        <v>0</v>
      </c>
      <c r="AJ1529" t="inlineStr">
        <is>
          <t>Georgia Power Co</t>
        </is>
      </c>
    </row>
    <row r="1530">
      <c r="A1530" t="inlineStr">
        <is>
          <t>715_petroleum_liquids_2017_plant_technology_owned_7140</t>
        </is>
      </c>
      <c r="B1530" t="inlineStr">
        <is>
          <t>McManus Petroleum Liquids</t>
        </is>
      </c>
      <c r="C1530" t="inlineStr">
        <is>
          <t>plant_technology</t>
        </is>
      </c>
      <c r="D1530" t="n">
        <v>2017</v>
      </c>
      <c r="E1530" t="inlineStr">
        <is>
          <t>owned</t>
        </is>
      </c>
      <c r="F1530" t="inlineStr">
        <is>
          <t>McManus</t>
        </is>
      </c>
      <c r="G1530" t="n">
        <v>715</v>
      </c>
      <c r="H1530" t="inlineStr"/>
      <c r="I1530" t="inlineStr"/>
      <c r="J1530" t="inlineStr"/>
      <c r="K1530" t="inlineStr"/>
      <c r="L1530" t="inlineStr">
        <is>
          <t>Petroleum Liquids</t>
        </is>
      </c>
      <c r="M1530" t="inlineStr"/>
      <c r="N1530" t="n">
        <v>7140</v>
      </c>
      <c r="O1530" t="n">
        <v>123</v>
      </c>
      <c r="P1530" t="b">
        <v>0</v>
      </c>
      <c r="Q1530" t="inlineStr">
        <is>
          <t>plant</t>
        </is>
      </c>
      <c r="R1530" t="inlineStr">
        <is>
          <t>715_2017_plant_owned_7140</t>
        </is>
      </c>
      <c r="S1530" t="n">
        <v>1</v>
      </c>
      <c r="T1530" t="n">
        <v>1</v>
      </c>
      <c r="U1530" t="n">
        <v>0</v>
      </c>
      <c r="V1530" t="n">
        <v>644.2999999999998</v>
      </c>
      <c r="W1530" t="inlineStr"/>
      <c r="X1530" t="inlineStr"/>
      <c r="Y1530" t="inlineStr">
        <is>
          <t>oil</t>
        </is>
      </c>
      <c r="Z1530" t="inlineStr"/>
      <c r="AA1530" t="n">
        <v>1972</v>
      </c>
      <c r="AB1530" t="n">
        <v>0</v>
      </c>
      <c r="AC1530" t="inlineStr"/>
      <c r="AD1530" t="inlineStr"/>
      <c r="AE1530" t="n">
        <v>396</v>
      </c>
      <c r="AF1530" t="inlineStr">
        <is>
          <t>396_2017</t>
        </is>
      </c>
      <c r="AG1530" s="555" t="n">
        <v>42736</v>
      </c>
      <c r="AH1530" t="n">
        <v>0</v>
      </c>
      <c r="AI1530" t="n">
        <v>0</v>
      </c>
      <c r="AJ1530" t="inlineStr">
        <is>
          <t>Georgia Power Co</t>
        </is>
      </c>
    </row>
    <row r="1531">
      <c r="A1531" t="inlineStr">
        <is>
          <t>717_2017_plant_owned_7140</t>
        </is>
      </c>
      <c r="B1531" t="inlineStr">
        <is>
          <t>Morgan Falls</t>
        </is>
      </c>
      <c r="C1531" t="inlineStr">
        <is>
          <t>plant</t>
        </is>
      </c>
      <c r="D1531" t="n">
        <v>2017</v>
      </c>
      <c r="E1531" t="inlineStr">
        <is>
          <t>owned</t>
        </is>
      </c>
      <c r="F1531" t="inlineStr">
        <is>
          <t>Morgan Falls</t>
        </is>
      </c>
      <c r="G1531" t="n">
        <v>717</v>
      </c>
      <c r="H1531" t="inlineStr"/>
      <c r="I1531" t="inlineStr"/>
      <c r="J1531" t="inlineStr">
        <is>
          <t>HY</t>
        </is>
      </c>
      <c r="K1531" t="inlineStr">
        <is>
          <t>WAT</t>
        </is>
      </c>
      <c r="L1531" t="inlineStr">
        <is>
          <t>Conventional Hydroelectric</t>
        </is>
      </c>
      <c r="M1531" t="inlineStr">
        <is>
          <t>Hydraulic</t>
        </is>
      </c>
      <c r="N1531" t="n">
        <v>7140</v>
      </c>
      <c r="O1531" t="n">
        <v>123</v>
      </c>
      <c r="P1531" t="b">
        <v>1</v>
      </c>
      <c r="Q1531" t="inlineStr">
        <is>
          <t>plant</t>
        </is>
      </c>
      <c r="R1531" t="inlineStr">
        <is>
          <t>717_2017_plant_owned_7140</t>
        </is>
      </c>
      <c r="S1531" t="n">
        <v>1</v>
      </c>
      <c r="T1531" t="n">
        <v>1</v>
      </c>
      <c r="U1531" t="n">
        <v>0</v>
      </c>
      <c r="V1531" t="n">
        <v>16.8</v>
      </c>
      <c r="W1531" t="inlineStr"/>
      <c r="X1531" t="inlineStr"/>
      <c r="Y1531" t="inlineStr">
        <is>
          <t>hydro</t>
        </is>
      </c>
      <c r="Z1531" t="inlineStr"/>
      <c r="AA1531" t="n">
        <v>1903</v>
      </c>
      <c r="AB1531" t="n">
        <v>0</v>
      </c>
      <c r="AC1531" t="inlineStr"/>
      <c r="AD1531" t="inlineStr"/>
      <c r="AE1531" t="n">
        <v>911</v>
      </c>
      <c r="AF1531" t="inlineStr">
        <is>
          <t>911_2017</t>
        </is>
      </c>
      <c r="AG1531" s="555" t="n">
        <v>42736</v>
      </c>
      <c r="AH1531" t="n">
        <v>0</v>
      </c>
      <c r="AI1531" t="n">
        <v>0</v>
      </c>
      <c r="AJ1531" t="inlineStr">
        <is>
          <t>Georgia Power Co</t>
        </is>
      </c>
    </row>
    <row r="1532">
      <c r="A1532" t="inlineStr">
        <is>
          <t>717_hydraulic_2017_plant_ferc_acct_owned_7140</t>
        </is>
      </c>
      <c r="B1532" t="inlineStr">
        <is>
          <t>Morgan Falls Hydraulic</t>
        </is>
      </c>
      <c r="C1532" t="inlineStr">
        <is>
          <t>plant_ferc_acct</t>
        </is>
      </c>
      <c r="D1532" t="n">
        <v>2017</v>
      </c>
      <c r="E1532" t="inlineStr">
        <is>
          <t>owned</t>
        </is>
      </c>
      <c r="F1532" t="inlineStr">
        <is>
          <t>Morgan Falls</t>
        </is>
      </c>
      <c r="G1532" t="n">
        <v>717</v>
      </c>
      <c r="H1532" t="inlineStr"/>
      <c r="I1532" t="inlineStr"/>
      <c r="J1532" t="inlineStr">
        <is>
          <t>HY</t>
        </is>
      </c>
      <c r="K1532" t="inlineStr">
        <is>
          <t>WAT</t>
        </is>
      </c>
      <c r="L1532" t="inlineStr">
        <is>
          <t>Conventional Hydroelectric</t>
        </is>
      </c>
      <c r="M1532" t="inlineStr">
        <is>
          <t>Hydraulic</t>
        </is>
      </c>
      <c r="N1532" t="n">
        <v>7140</v>
      </c>
      <c r="O1532" t="n">
        <v>123</v>
      </c>
      <c r="P1532" t="b">
        <v>0</v>
      </c>
      <c r="Q1532" t="inlineStr">
        <is>
          <t>plant</t>
        </is>
      </c>
      <c r="R1532" t="inlineStr">
        <is>
          <t>717_2017_plant_owned_7140</t>
        </is>
      </c>
      <c r="S1532" t="n">
        <v>1</v>
      </c>
      <c r="T1532" t="n">
        <v>1</v>
      </c>
      <c r="U1532" t="n">
        <v>0</v>
      </c>
      <c r="V1532" t="n">
        <v>16.8</v>
      </c>
      <c r="W1532" t="inlineStr"/>
      <c r="X1532" t="inlineStr"/>
      <c r="Y1532" t="inlineStr">
        <is>
          <t>hydro</t>
        </is>
      </c>
      <c r="Z1532" t="inlineStr"/>
      <c r="AA1532" t="n">
        <v>1903</v>
      </c>
      <c r="AB1532" t="n">
        <v>0</v>
      </c>
      <c r="AC1532" t="inlineStr"/>
      <c r="AD1532" t="inlineStr"/>
      <c r="AE1532" t="n">
        <v>911</v>
      </c>
      <c r="AF1532" t="inlineStr">
        <is>
          <t>911_2017</t>
        </is>
      </c>
      <c r="AG1532" s="555" t="n">
        <v>42736</v>
      </c>
      <c r="AH1532" t="n">
        <v>0</v>
      </c>
      <c r="AI1532" t="n">
        <v>0</v>
      </c>
      <c r="AJ1532" t="inlineStr">
        <is>
          <t>Georgia Power Co</t>
        </is>
      </c>
    </row>
    <row r="1533">
      <c r="A1533" t="inlineStr">
        <is>
          <t>717_hy_2017_plant_prime_mover_owned_7140</t>
        </is>
      </c>
      <c r="B1533" t="inlineStr">
        <is>
          <t>Morgan Falls HY</t>
        </is>
      </c>
      <c r="C1533" t="inlineStr">
        <is>
          <t>plant_prime_mover</t>
        </is>
      </c>
      <c r="D1533" t="n">
        <v>2017</v>
      </c>
      <c r="E1533" t="inlineStr">
        <is>
          <t>owned</t>
        </is>
      </c>
      <c r="F1533" t="inlineStr">
        <is>
          <t>Morgan Falls</t>
        </is>
      </c>
      <c r="G1533" t="n">
        <v>717</v>
      </c>
      <c r="H1533" t="inlineStr"/>
      <c r="I1533" t="inlineStr"/>
      <c r="J1533" t="inlineStr">
        <is>
          <t>HY</t>
        </is>
      </c>
      <c r="K1533" t="inlineStr">
        <is>
          <t>WAT</t>
        </is>
      </c>
      <c r="L1533" t="inlineStr">
        <is>
          <t>Conventional Hydroelectric</t>
        </is>
      </c>
      <c r="M1533" t="inlineStr">
        <is>
          <t>Hydraulic</t>
        </is>
      </c>
      <c r="N1533" t="n">
        <v>7140</v>
      </c>
      <c r="O1533" t="n">
        <v>123</v>
      </c>
      <c r="P1533" t="b">
        <v>0</v>
      </c>
      <c r="Q1533" t="inlineStr">
        <is>
          <t>plant</t>
        </is>
      </c>
      <c r="R1533" t="inlineStr">
        <is>
          <t>717_2017_plant_owned_7140</t>
        </is>
      </c>
      <c r="S1533" t="n">
        <v>1</v>
      </c>
      <c r="T1533" t="n">
        <v>1</v>
      </c>
      <c r="U1533" t="n">
        <v>0</v>
      </c>
      <c r="V1533" t="n">
        <v>16.8</v>
      </c>
      <c r="W1533" t="inlineStr"/>
      <c r="X1533" t="inlineStr"/>
      <c r="Y1533" t="inlineStr">
        <is>
          <t>hydro</t>
        </is>
      </c>
      <c r="Z1533" t="inlineStr"/>
      <c r="AA1533" t="n">
        <v>1903</v>
      </c>
      <c r="AB1533" t="n">
        <v>0</v>
      </c>
      <c r="AC1533" t="inlineStr"/>
      <c r="AD1533" t="inlineStr"/>
      <c r="AE1533" t="n">
        <v>911</v>
      </c>
      <c r="AF1533" t="inlineStr">
        <is>
          <t>911_2017</t>
        </is>
      </c>
      <c r="AG1533" s="555" t="n">
        <v>42736</v>
      </c>
      <c r="AH1533" t="n">
        <v>0</v>
      </c>
      <c r="AI1533" t="n">
        <v>0</v>
      </c>
      <c r="AJ1533" t="inlineStr">
        <is>
          <t>Georgia Power Co</t>
        </is>
      </c>
    </row>
    <row r="1534">
      <c r="A1534" t="inlineStr">
        <is>
          <t>717_1_2017_plant_gen_owned_7140</t>
        </is>
      </c>
      <c r="B1534" t="inlineStr">
        <is>
          <t>Morgan Falls 1</t>
        </is>
      </c>
      <c r="C1534" t="inlineStr">
        <is>
          <t>plant_gen</t>
        </is>
      </c>
      <c r="D1534" t="n">
        <v>2017</v>
      </c>
      <c r="E1534" t="inlineStr">
        <is>
          <t>owned</t>
        </is>
      </c>
      <c r="F1534" t="inlineStr">
        <is>
          <t>Morgan Falls</t>
        </is>
      </c>
      <c r="G1534" t="n">
        <v>717</v>
      </c>
      <c r="H1534" t="inlineStr">
        <is>
          <t>1</t>
        </is>
      </c>
      <c r="I1534" t="inlineStr"/>
      <c r="J1534" t="inlineStr">
        <is>
          <t>HY</t>
        </is>
      </c>
      <c r="K1534" t="inlineStr">
        <is>
          <t>WAT</t>
        </is>
      </c>
      <c r="L1534" t="inlineStr">
        <is>
          <t>Conventional Hydroelectric</t>
        </is>
      </c>
      <c r="M1534" t="inlineStr">
        <is>
          <t>Hydraulic</t>
        </is>
      </c>
      <c r="N1534" t="n">
        <v>7140</v>
      </c>
      <c r="O1534" t="n">
        <v>123</v>
      </c>
      <c r="P1534" t="b">
        <v>1</v>
      </c>
      <c r="Q1534" t="inlineStr">
        <is>
          <t>plant_gen</t>
        </is>
      </c>
      <c r="R1534" t="inlineStr">
        <is>
          <t>717_1_2017_plant_gen_owned_7140</t>
        </is>
      </c>
      <c r="S1534" t="n">
        <v>7</v>
      </c>
      <c r="T1534" t="n">
        <v>1</v>
      </c>
      <c r="U1534" t="n">
        <v>0</v>
      </c>
      <c r="V1534" t="n">
        <v>2.4</v>
      </c>
      <c r="W1534" t="inlineStr"/>
      <c r="X1534" t="inlineStr"/>
      <c r="Y1534" t="inlineStr">
        <is>
          <t>hydro</t>
        </is>
      </c>
      <c r="Z1534" t="inlineStr"/>
      <c r="AA1534" t="n">
        <v>1903</v>
      </c>
      <c r="AB1534" t="n">
        <v>0</v>
      </c>
      <c r="AC1534" t="inlineStr"/>
      <c r="AD1534" t="inlineStr"/>
      <c r="AE1534" t="n">
        <v>911</v>
      </c>
      <c r="AF1534" t="inlineStr">
        <is>
          <t>911_2017</t>
        </is>
      </c>
      <c r="AG1534" s="555" t="n">
        <v>42736</v>
      </c>
      <c r="AH1534" t="n">
        <v>0</v>
      </c>
      <c r="AI1534" t="n">
        <v>0</v>
      </c>
      <c r="AJ1534" t="inlineStr">
        <is>
          <t>Georgia Power Co</t>
        </is>
      </c>
    </row>
    <row r="1535">
      <c r="A1535" t="inlineStr">
        <is>
          <t>717_2_2017_plant_gen_owned_7140</t>
        </is>
      </c>
      <c r="B1535" t="inlineStr">
        <is>
          <t>Morgan Falls 2</t>
        </is>
      </c>
      <c r="C1535" t="inlineStr">
        <is>
          <t>plant_gen</t>
        </is>
      </c>
      <c r="D1535" t="n">
        <v>2017</v>
      </c>
      <c r="E1535" t="inlineStr">
        <is>
          <t>owned</t>
        </is>
      </c>
      <c r="F1535" t="inlineStr">
        <is>
          <t>Morgan Falls</t>
        </is>
      </c>
      <c r="G1535" t="n">
        <v>717</v>
      </c>
      <c r="H1535" t="inlineStr">
        <is>
          <t>2</t>
        </is>
      </c>
      <c r="I1535" t="inlineStr"/>
      <c r="J1535" t="inlineStr">
        <is>
          <t>HY</t>
        </is>
      </c>
      <c r="K1535" t="inlineStr">
        <is>
          <t>WAT</t>
        </is>
      </c>
      <c r="L1535" t="inlineStr">
        <is>
          <t>Conventional Hydroelectric</t>
        </is>
      </c>
      <c r="M1535" t="inlineStr">
        <is>
          <t>Hydraulic</t>
        </is>
      </c>
      <c r="N1535" t="n">
        <v>7140</v>
      </c>
      <c r="O1535" t="n">
        <v>123</v>
      </c>
      <c r="P1535" t="b">
        <v>1</v>
      </c>
      <c r="Q1535" t="inlineStr">
        <is>
          <t>plant_gen</t>
        </is>
      </c>
      <c r="R1535" t="inlineStr">
        <is>
          <t>717_2_2017_plant_gen_owned_7140</t>
        </is>
      </c>
      <c r="S1535" t="n">
        <v>7</v>
      </c>
      <c r="T1535" t="n">
        <v>1</v>
      </c>
      <c r="U1535" t="n">
        <v>0</v>
      </c>
      <c r="V1535" t="n">
        <v>2.4</v>
      </c>
      <c r="W1535" t="inlineStr"/>
      <c r="X1535" t="inlineStr"/>
      <c r="Y1535" t="inlineStr">
        <is>
          <t>hydro</t>
        </is>
      </c>
      <c r="Z1535" t="inlineStr"/>
      <c r="AA1535" t="n">
        <v>1903</v>
      </c>
      <c r="AB1535" t="n">
        <v>0</v>
      </c>
      <c r="AC1535" t="inlineStr"/>
      <c r="AD1535" t="inlineStr"/>
      <c r="AE1535" t="n">
        <v>911</v>
      </c>
      <c r="AF1535" t="inlineStr">
        <is>
          <t>911_2017</t>
        </is>
      </c>
      <c r="AG1535" s="555" t="n">
        <v>42736</v>
      </c>
      <c r="AH1535" t="n">
        <v>0</v>
      </c>
      <c r="AI1535" t="n">
        <v>0</v>
      </c>
      <c r="AJ1535" t="inlineStr">
        <is>
          <t>Georgia Power Co</t>
        </is>
      </c>
    </row>
    <row r="1536">
      <c r="A1536" t="inlineStr">
        <is>
          <t>717_3_2017_plant_gen_owned_7140</t>
        </is>
      </c>
      <c r="B1536" t="inlineStr">
        <is>
          <t>Morgan Falls 3</t>
        </is>
      </c>
      <c r="C1536" t="inlineStr">
        <is>
          <t>plant_gen</t>
        </is>
      </c>
      <c r="D1536" t="n">
        <v>2017</v>
      </c>
      <c r="E1536" t="inlineStr">
        <is>
          <t>owned</t>
        </is>
      </c>
      <c r="F1536" t="inlineStr">
        <is>
          <t>Morgan Falls</t>
        </is>
      </c>
      <c r="G1536" t="n">
        <v>717</v>
      </c>
      <c r="H1536" t="inlineStr">
        <is>
          <t>3</t>
        </is>
      </c>
      <c r="I1536" t="inlineStr"/>
      <c r="J1536" t="inlineStr">
        <is>
          <t>HY</t>
        </is>
      </c>
      <c r="K1536" t="inlineStr">
        <is>
          <t>WAT</t>
        </is>
      </c>
      <c r="L1536" t="inlineStr">
        <is>
          <t>Conventional Hydroelectric</t>
        </is>
      </c>
      <c r="M1536" t="inlineStr">
        <is>
          <t>Hydraulic</t>
        </is>
      </c>
      <c r="N1536" t="n">
        <v>7140</v>
      </c>
      <c r="O1536" t="n">
        <v>123</v>
      </c>
      <c r="P1536" t="b">
        <v>1</v>
      </c>
      <c r="Q1536" t="inlineStr">
        <is>
          <t>plant_gen</t>
        </is>
      </c>
      <c r="R1536" t="inlineStr">
        <is>
          <t>717_3_2017_plant_gen_owned_7140</t>
        </is>
      </c>
      <c r="S1536" t="n">
        <v>7</v>
      </c>
      <c r="T1536" t="n">
        <v>1</v>
      </c>
      <c r="U1536" t="n">
        <v>0</v>
      </c>
      <c r="V1536" t="n">
        <v>2.4</v>
      </c>
      <c r="W1536" t="inlineStr"/>
      <c r="X1536" t="inlineStr"/>
      <c r="Y1536" t="inlineStr">
        <is>
          <t>hydro</t>
        </is>
      </c>
      <c r="Z1536" t="inlineStr"/>
      <c r="AA1536" t="n">
        <v>1903</v>
      </c>
      <c r="AB1536" t="n">
        <v>0</v>
      </c>
      <c r="AC1536" t="inlineStr"/>
      <c r="AD1536" t="inlineStr"/>
      <c r="AE1536" t="n">
        <v>911</v>
      </c>
      <c r="AF1536" t="inlineStr">
        <is>
          <t>911_2017</t>
        </is>
      </c>
      <c r="AG1536" s="555" t="n">
        <v>42736</v>
      </c>
      <c r="AH1536" t="n">
        <v>0</v>
      </c>
      <c r="AI1536" t="n">
        <v>0</v>
      </c>
      <c r="AJ1536" t="inlineStr">
        <is>
          <t>Georgia Power Co</t>
        </is>
      </c>
    </row>
    <row r="1537">
      <c r="A1537" t="inlineStr">
        <is>
          <t>717_4_2017_plant_gen_owned_7140</t>
        </is>
      </c>
      <c r="B1537" t="inlineStr">
        <is>
          <t>Morgan Falls 4</t>
        </is>
      </c>
      <c r="C1537" t="inlineStr">
        <is>
          <t>plant_gen</t>
        </is>
      </c>
      <c r="D1537" t="n">
        <v>2017</v>
      </c>
      <c r="E1537" t="inlineStr">
        <is>
          <t>owned</t>
        </is>
      </c>
      <c r="F1537" t="inlineStr">
        <is>
          <t>Morgan Falls</t>
        </is>
      </c>
      <c r="G1537" t="n">
        <v>717</v>
      </c>
      <c r="H1537" t="inlineStr">
        <is>
          <t>4</t>
        </is>
      </c>
      <c r="I1537" t="inlineStr"/>
      <c r="J1537" t="inlineStr">
        <is>
          <t>HY</t>
        </is>
      </c>
      <c r="K1537" t="inlineStr">
        <is>
          <t>WAT</t>
        </is>
      </c>
      <c r="L1537" t="inlineStr">
        <is>
          <t>Conventional Hydroelectric</t>
        </is>
      </c>
      <c r="M1537" t="inlineStr">
        <is>
          <t>Hydraulic</t>
        </is>
      </c>
      <c r="N1537" t="n">
        <v>7140</v>
      </c>
      <c r="O1537" t="n">
        <v>123</v>
      </c>
      <c r="P1537" t="b">
        <v>1</v>
      </c>
      <c r="Q1537" t="inlineStr">
        <is>
          <t>plant_gen</t>
        </is>
      </c>
      <c r="R1537" t="inlineStr">
        <is>
          <t>717_4_2017_plant_gen_owned_7140</t>
        </is>
      </c>
      <c r="S1537" t="n">
        <v>7</v>
      </c>
      <c r="T1537" t="n">
        <v>1</v>
      </c>
      <c r="U1537" t="n">
        <v>0</v>
      </c>
      <c r="V1537" t="n">
        <v>2.4</v>
      </c>
      <c r="W1537" t="inlineStr"/>
      <c r="X1537" t="inlineStr"/>
      <c r="Y1537" t="inlineStr">
        <is>
          <t>hydro</t>
        </is>
      </c>
      <c r="Z1537" t="inlineStr"/>
      <c r="AA1537" t="n">
        <v>1903</v>
      </c>
      <c r="AB1537" t="n">
        <v>0</v>
      </c>
      <c r="AC1537" t="inlineStr"/>
      <c r="AD1537" t="inlineStr"/>
      <c r="AE1537" t="n">
        <v>911</v>
      </c>
      <c r="AF1537" t="inlineStr">
        <is>
          <t>911_2017</t>
        </is>
      </c>
      <c r="AG1537" s="555" t="n">
        <v>42736</v>
      </c>
      <c r="AH1537" t="n">
        <v>0</v>
      </c>
      <c r="AI1537" t="n">
        <v>0</v>
      </c>
      <c r="AJ1537" t="inlineStr">
        <is>
          <t>Georgia Power Co</t>
        </is>
      </c>
    </row>
    <row r="1538">
      <c r="A1538" t="inlineStr">
        <is>
          <t>717_6_2017_plant_gen_owned_7140</t>
        </is>
      </c>
      <c r="B1538" t="inlineStr">
        <is>
          <t>Morgan Falls 6</t>
        </is>
      </c>
      <c r="C1538" t="inlineStr">
        <is>
          <t>plant_gen</t>
        </is>
      </c>
      <c r="D1538" t="n">
        <v>2017</v>
      </c>
      <c r="E1538" t="inlineStr">
        <is>
          <t>owned</t>
        </is>
      </c>
      <c r="F1538" t="inlineStr">
        <is>
          <t>Morgan Falls</t>
        </is>
      </c>
      <c r="G1538" t="n">
        <v>717</v>
      </c>
      <c r="H1538" t="inlineStr">
        <is>
          <t>6</t>
        </is>
      </c>
      <c r="I1538" t="inlineStr"/>
      <c r="J1538" t="inlineStr">
        <is>
          <t>HY</t>
        </is>
      </c>
      <c r="K1538" t="inlineStr">
        <is>
          <t>WAT</t>
        </is>
      </c>
      <c r="L1538" t="inlineStr">
        <is>
          <t>Conventional Hydroelectric</t>
        </is>
      </c>
      <c r="M1538" t="inlineStr">
        <is>
          <t>Hydraulic</t>
        </is>
      </c>
      <c r="N1538" t="n">
        <v>7140</v>
      </c>
      <c r="O1538" t="n">
        <v>123</v>
      </c>
      <c r="P1538" t="b">
        <v>1</v>
      </c>
      <c r="Q1538" t="inlineStr">
        <is>
          <t>plant_gen</t>
        </is>
      </c>
      <c r="R1538" t="inlineStr">
        <is>
          <t>717_6_2017_plant_gen_owned_7140</t>
        </is>
      </c>
      <c r="S1538" t="n">
        <v>7</v>
      </c>
      <c r="T1538" t="n">
        <v>1</v>
      </c>
      <c r="U1538" t="n">
        <v>0</v>
      </c>
      <c r="V1538" t="n">
        <v>2.4</v>
      </c>
      <c r="W1538" t="inlineStr"/>
      <c r="X1538" t="inlineStr"/>
      <c r="Y1538" t="inlineStr">
        <is>
          <t>hydro</t>
        </is>
      </c>
      <c r="Z1538" t="inlineStr"/>
      <c r="AA1538" t="n">
        <v>1903</v>
      </c>
      <c r="AB1538" t="n">
        <v>0</v>
      </c>
      <c r="AC1538" t="inlineStr"/>
      <c r="AD1538" t="inlineStr"/>
      <c r="AE1538" t="n">
        <v>911</v>
      </c>
      <c r="AF1538" t="inlineStr">
        <is>
          <t>911_2017</t>
        </is>
      </c>
      <c r="AG1538" s="555" t="n">
        <v>42736</v>
      </c>
      <c r="AH1538" t="n">
        <v>0</v>
      </c>
      <c r="AI1538" t="n">
        <v>0</v>
      </c>
      <c r="AJ1538" t="inlineStr">
        <is>
          <t>Georgia Power Co</t>
        </is>
      </c>
    </row>
    <row r="1539">
      <c r="A1539" t="inlineStr">
        <is>
          <t>717_7_2017_plant_gen_owned_7140</t>
        </is>
      </c>
      <c r="B1539" t="inlineStr">
        <is>
          <t>Morgan Falls 7</t>
        </is>
      </c>
      <c r="C1539" t="inlineStr">
        <is>
          <t>plant_gen</t>
        </is>
      </c>
      <c r="D1539" t="n">
        <v>2017</v>
      </c>
      <c r="E1539" t="inlineStr">
        <is>
          <t>owned</t>
        </is>
      </c>
      <c r="F1539" t="inlineStr">
        <is>
          <t>Morgan Falls</t>
        </is>
      </c>
      <c r="G1539" t="n">
        <v>717</v>
      </c>
      <c r="H1539" t="inlineStr">
        <is>
          <t>7</t>
        </is>
      </c>
      <c r="I1539" t="inlineStr"/>
      <c r="J1539" t="inlineStr">
        <is>
          <t>HY</t>
        </is>
      </c>
      <c r="K1539" t="inlineStr">
        <is>
          <t>WAT</t>
        </is>
      </c>
      <c r="L1539" t="inlineStr">
        <is>
          <t>Conventional Hydroelectric</t>
        </is>
      </c>
      <c r="M1539" t="inlineStr">
        <is>
          <t>Hydraulic</t>
        </is>
      </c>
      <c r="N1539" t="n">
        <v>7140</v>
      </c>
      <c r="O1539" t="n">
        <v>123</v>
      </c>
      <c r="P1539" t="b">
        <v>1</v>
      </c>
      <c r="Q1539" t="inlineStr">
        <is>
          <t>plant_gen</t>
        </is>
      </c>
      <c r="R1539" t="inlineStr">
        <is>
          <t>717_7_2017_plant_gen_owned_7140</t>
        </is>
      </c>
      <c r="S1539" t="n">
        <v>7</v>
      </c>
      <c r="T1539" t="n">
        <v>1</v>
      </c>
      <c r="U1539" t="n">
        <v>0</v>
      </c>
      <c r="V1539" t="n">
        <v>2.4</v>
      </c>
      <c r="W1539" t="inlineStr"/>
      <c r="X1539" t="inlineStr"/>
      <c r="Y1539" t="inlineStr">
        <is>
          <t>hydro</t>
        </is>
      </c>
      <c r="Z1539" t="inlineStr"/>
      <c r="AA1539" t="n">
        <v>1903</v>
      </c>
      <c r="AB1539" t="n">
        <v>0</v>
      </c>
      <c r="AC1539" t="inlineStr"/>
      <c r="AD1539" t="inlineStr"/>
      <c r="AE1539" t="n">
        <v>911</v>
      </c>
      <c r="AF1539" t="inlineStr">
        <is>
          <t>911_2017</t>
        </is>
      </c>
      <c r="AG1539" s="555" t="n">
        <v>42736</v>
      </c>
      <c r="AH1539" t="n">
        <v>0</v>
      </c>
      <c r="AI1539" t="n">
        <v>0</v>
      </c>
      <c r="AJ1539" t="inlineStr">
        <is>
          <t>Georgia Power Co</t>
        </is>
      </c>
    </row>
    <row r="1540">
      <c r="A1540" t="inlineStr">
        <is>
          <t>717_5_2017_plant_gen_owned_7140</t>
        </is>
      </c>
      <c r="B1540" t="inlineStr">
        <is>
          <t>Morgan Falls 5</t>
        </is>
      </c>
      <c r="C1540" t="inlineStr">
        <is>
          <t>plant_gen</t>
        </is>
      </c>
      <c r="D1540" t="n">
        <v>2017</v>
      </c>
      <c r="E1540" t="inlineStr">
        <is>
          <t>owned</t>
        </is>
      </c>
      <c r="F1540" t="inlineStr">
        <is>
          <t>Morgan Falls</t>
        </is>
      </c>
      <c r="G1540" t="n">
        <v>717</v>
      </c>
      <c r="H1540" t="inlineStr">
        <is>
          <t>5</t>
        </is>
      </c>
      <c r="I1540" t="inlineStr"/>
      <c r="J1540" t="inlineStr">
        <is>
          <t>HY</t>
        </is>
      </c>
      <c r="K1540" t="inlineStr">
        <is>
          <t>WAT</t>
        </is>
      </c>
      <c r="L1540" t="inlineStr">
        <is>
          <t>Conventional Hydroelectric</t>
        </is>
      </c>
      <c r="M1540" t="inlineStr">
        <is>
          <t>Hydraulic</t>
        </is>
      </c>
      <c r="N1540" t="n">
        <v>7140</v>
      </c>
      <c r="O1540" t="n">
        <v>123</v>
      </c>
      <c r="P1540" t="b">
        <v>1</v>
      </c>
      <c r="Q1540" t="inlineStr">
        <is>
          <t>plant_gen</t>
        </is>
      </c>
      <c r="R1540" t="inlineStr">
        <is>
          <t>717_5_2017_plant_gen_owned_7140</t>
        </is>
      </c>
      <c r="S1540" t="n">
        <v>7</v>
      </c>
      <c r="T1540" t="n">
        <v>1</v>
      </c>
      <c r="U1540" t="n">
        <v>0</v>
      </c>
      <c r="V1540" t="n">
        <v>2.4</v>
      </c>
      <c r="W1540" t="inlineStr"/>
      <c r="X1540" t="inlineStr"/>
      <c r="Y1540" t="inlineStr">
        <is>
          <t>hydro</t>
        </is>
      </c>
      <c r="Z1540" t="inlineStr"/>
      <c r="AA1540" t="n">
        <v>1903</v>
      </c>
      <c r="AB1540" t="n">
        <v>0</v>
      </c>
      <c r="AC1540" t="inlineStr"/>
      <c r="AD1540" t="inlineStr"/>
      <c r="AE1540" t="n">
        <v>911</v>
      </c>
      <c r="AF1540" t="inlineStr">
        <is>
          <t>911_2017</t>
        </is>
      </c>
      <c r="AG1540" s="555" t="n">
        <v>42736</v>
      </c>
      <c r="AH1540" t="n">
        <v>0</v>
      </c>
      <c r="AI1540" t="n">
        <v>0</v>
      </c>
      <c r="AJ1540" t="inlineStr">
        <is>
          <t>Georgia Power Co</t>
        </is>
      </c>
    </row>
    <row r="1541">
      <c r="A1541" t="inlineStr">
        <is>
          <t>717_wat_2017_plant_prime_fuel_owned_7140</t>
        </is>
      </c>
      <c r="B1541" t="inlineStr">
        <is>
          <t>Morgan Falls WAT</t>
        </is>
      </c>
      <c r="C1541" t="inlineStr">
        <is>
          <t>plant_prime_fuel</t>
        </is>
      </c>
      <c r="D1541" t="n">
        <v>2017</v>
      </c>
      <c r="E1541" t="inlineStr">
        <is>
          <t>owned</t>
        </is>
      </c>
      <c r="F1541" t="inlineStr">
        <is>
          <t>Morgan Falls</t>
        </is>
      </c>
      <c r="G1541" t="n">
        <v>717</v>
      </c>
      <c r="H1541" t="inlineStr"/>
      <c r="I1541" t="inlineStr"/>
      <c r="J1541" t="inlineStr">
        <is>
          <t>HY</t>
        </is>
      </c>
      <c r="K1541" t="inlineStr">
        <is>
          <t>WAT</t>
        </is>
      </c>
      <c r="L1541" t="inlineStr">
        <is>
          <t>Conventional Hydroelectric</t>
        </is>
      </c>
      <c r="M1541" t="inlineStr">
        <is>
          <t>Hydraulic</t>
        </is>
      </c>
      <c r="N1541" t="n">
        <v>7140</v>
      </c>
      <c r="O1541" t="n">
        <v>123</v>
      </c>
      <c r="P1541" t="b">
        <v>0</v>
      </c>
      <c r="Q1541" t="inlineStr">
        <is>
          <t>plant</t>
        </is>
      </c>
      <c r="R1541" t="inlineStr">
        <is>
          <t>717_2017_plant_owned_7140</t>
        </is>
      </c>
      <c r="S1541" t="n">
        <v>1</v>
      </c>
      <c r="T1541" t="n">
        <v>1</v>
      </c>
      <c r="U1541" t="n">
        <v>0</v>
      </c>
      <c r="V1541" t="n">
        <v>16.8</v>
      </c>
      <c r="W1541" t="inlineStr"/>
      <c r="X1541" t="inlineStr"/>
      <c r="Y1541" t="inlineStr">
        <is>
          <t>hydro</t>
        </is>
      </c>
      <c r="Z1541" t="inlineStr"/>
      <c r="AA1541" t="n">
        <v>1903</v>
      </c>
      <c r="AB1541" t="n">
        <v>0</v>
      </c>
      <c r="AC1541" t="inlineStr"/>
      <c r="AD1541" t="inlineStr"/>
      <c r="AE1541" t="n">
        <v>911</v>
      </c>
      <c r="AF1541" t="inlineStr">
        <is>
          <t>911_2017</t>
        </is>
      </c>
      <c r="AG1541" s="555" t="n">
        <v>42736</v>
      </c>
      <c r="AH1541" t="n">
        <v>0</v>
      </c>
      <c r="AI1541" t="n">
        <v>0</v>
      </c>
      <c r="AJ1541" t="inlineStr">
        <is>
          <t>Georgia Power Co</t>
        </is>
      </c>
    </row>
    <row r="1542">
      <c r="A1542" t="inlineStr">
        <is>
          <t>717_conventional_hydroelectric_2017_plant_technology_owned_7140</t>
        </is>
      </c>
      <c r="B1542" t="inlineStr">
        <is>
          <t>Morgan Falls Conventional Hydroelectric</t>
        </is>
      </c>
      <c r="C1542" t="inlineStr">
        <is>
          <t>plant_technology</t>
        </is>
      </c>
      <c r="D1542" t="n">
        <v>2017</v>
      </c>
      <c r="E1542" t="inlineStr">
        <is>
          <t>owned</t>
        </is>
      </c>
      <c r="F1542" t="inlineStr">
        <is>
          <t>Morgan Falls</t>
        </is>
      </c>
      <c r="G1542" t="n">
        <v>717</v>
      </c>
      <c r="H1542" t="inlineStr"/>
      <c r="I1542" t="inlineStr"/>
      <c r="J1542" t="inlineStr">
        <is>
          <t>HY</t>
        </is>
      </c>
      <c r="K1542" t="inlineStr">
        <is>
          <t>WAT</t>
        </is>
      </c>
      <c r="L1542" t="inlineStr">
        <is>
          <t>Conventional Hydroelectric</t>
        </is>
      </c>
      <c r="M1542" t="inlineStr">
        <is>
          <t>Hydraulic</t>
        </is>
      </c>
      <c r="N1542" t="n">
        <v>7140</v>
      </c>
      <c r="O1542" t="n">
        <v>123</v>
      </c>
      <c r="P1542" t="b">
        <v>0</v>
      </c>
      <c r="Q1542" t="inlineStr">
        <is>
          <t>plant</t>
        </is>
      </c>
      <c r="R1542" t="inlineStr">
        <is>
          <t>717_2017_plant_owned_7140</t>
        </is>
      </c>
      <c r="S1542" t="n">
        <v>1</v>
      </c>
      <c r="T1542" t="n">
        <v>1</v>
      </c>
      <c r="U1542" t="n">
        <v>0</v>
      </c>
      <c r="V1542" t="n">
        <v>16.8</v>
      </c>
      <c r="W1542" t="inlineStr"/>
      <c r="X1542" t="inlineStr"/>
      <c r="Y1542" t="inlineStr">
        <is>
          <t>hydro</t>
        </is>
      </c>
      <c r="Z1542" t="inlineStr"/>
      <c r="AA1542" t="n">
        <v>1903</v>
      </c>
      <c r="AB1542" t="n">
        <v>0</v>
      </c>
      <c r="AC1542" t="inlineStr"/>
      <c r="AD1542" t="inlineStr"/>
      <c r="AE1542" t="n">
        <v>911</v>
      </c>
      <c r="AF1542" t="inlineStr">
        <is>
          <t>911_2017</t>
        </is>
      </c>
      <c r="AG1542" s="555" t="n">
        <v>42736</v>
      </c>
      <c r="AH1542" t="n">
        <v>0</v>
      </c>
      <c r="AI1542" t="n">
        <v>0</v>
      </c>
      <c r="AJ1542" t="inlineStr">
        <is>
          <t>Georgia Power Co</t>
        </is>
      </c>
    </row>
    <row r="1543">
      <c r="A1543" t="inlineStr">
        <is>
          <t>719_2017_plant_owned_7140</t>
        </is>
      </c>
      <c r="B1543" t="inlineStr">
        <is>
          <t>North Highlands</t>
        </is>
      </c>
      <c r="C1543" t="inlineStr">
        <is>
          <t>plant</t>
        </is>
      </c>
      <c r="D1543" t="n">
        <v>2017</v>
      </c>
      <c r="E1543" t="inlineStr">
        <is>
          <t>owned</t>
        </is>
      </c>
      <c r="F1543" t="inlineStr">
        <is>
          <t>North Highlands</t>
        </is>
      </c>
      <c r="G1543" t="n">
        <v>719</v>
      </c>
      <c r="H1543" t="inlineStr"/>
      <c r="I1543" t="inlineStr"/>
      <c r="J1543" t="inlineStr">
        <is>
          <t>HY</t>
        </is>
      </c>
      <c r="K1543" t="inlineStr">
        <is>
          <t>WAT</t>
        </is>
      </c>
      <c r="L1543" t="inlineStr">
        <is>
          <t>Conventional Hydroelectric</t>
        </is>
      </c>
      <c r="M1543" t="inlineStr">
        <is>
          <t>Hydraulic</t>
        </is>
      </c>
      <c r="N1543" t="n">
        <v>7140</v>
      </c>
      <c r="O1543" t="n">
        <v>123</v>
      </c>
      <c r="P1543" t="b">
        <v>1</v>
      </c>
      <c r="Q1543" t="inlineStr">
        <is>
          <t>plant</t>
        </is>
      </c>
      <c r="R1543" t="inlineStr">
        <is>
          <t>719_2017_plant_owned_7140</t>
        </is>
      </c>
      <c r="S1543" t="n">
        <v>1</v>
      </c>
      <c r="T1543" t="n">
        <v>1</v>
      </c>
      <c r="U1543" t="n">
        <v>0</v>
      </c>
      <c r="V1543" t="n">
        <v>29.6</v>
      </c>
      <c r="W1543" t="inlineStr"/>
      <c r="X1543" t="inlineStr"/>
      <c r="Y1543" t="inlineStr">
        <is>
          <t>hydro</t>
        </is>
      </c>
      <c r="Z1543" t="inlineStr"/>
      <c r="AA1543" t="n">
        <v>1963</v>
      </c>
      <c r="AB1543" t="n">
        <v>0</v>
      </c>
      <c r="AC1543" t="inlineStr"/>
      <c r="AD1543" t="inlineStr"/>
      <c r="AE1543" t="n">
        <v>910</v>
      </c>
      <c r="AF1543" t="inlineStr">
        <is>
          <t>910_2017</t>
        </is>
      </c>
      <c r="AG1543" s="555" t="n">
        <v>42736</v>
      </c>
      <c r="AH1543" t="n">
        <v>0</v>
      </c>
      <c r="AI1543" t="n">
        <v>0</v>
      </c>
      <c r="AJ1543" t="inlineStr">
        <is>
          <t>Georgia Power Co</t>
        </is>
      </c>
    </row>
    <row r="1544">
      <c r="A1544" t="inlineStr">
        <is>
          <t>719_hydraulic_2017_plant_ferc_acct_owned_7140</t>
        </is>
      </c>
      <c r="B1544" t="inlineStr">
        <is>
          <t>North Highlands Hydraulic</t>
        </is>
      </c>
      <c r="C1544" t="inlineStr">
        <is>
          <t>plant_ferc_acct</t>
        </is>
      </c>
      <c r="D1544" t="n">
        <v>2017</v>
      </c>
      <c r="E1544" t="inlineStr">
        <is>
          <t>owned</t>
        </is>
      </c>
      <c r="F1544" t="inlineStr">
        <is>
          <t>North Highlands</t>
        </is>
      </c>
      <c r="G1544" t="n">
        <v>719</v>
      </c>
      <c r="H1544" t="inlineStr"/>
      <c r="I1544" t="inlineStr"/>
      <c r="J1544" t="inlineStr">
        <is>
          <t>HY</t>
        </is>
      </c>
      <c r="K1544" t="inlineStr">
        <is>
          <t>WAT</t>
        </is>
      </c>
      <c r="L1544" t="inlineStr">
        <is>
          <t>Conventional Hydroelectric</t>
        </is>
      </c>
      <c r="M1544" t="inlineStr">
        <is>
          <t>Hydraulic</t>
        </is>
      </c>
      <c r="N1544" t="n">
        <v>7140</v>
      </c>
      <c r="O1544" t="n">
        <v>123</v>
      </c>
      <c r="P1544" t="b">
        <v>0</v>
      </c>
      <c r="Q1544" t="inlineStr">
        <is>
          <t>plant</t>
        </is>
      </c>
      <c r="R1544" t="inlineStr">
        <is>
          <t>719_2017_plant_owned_7140</t>
        </is>
      </c>
      <c r="S1544" t="n">
        <v>1</v>
      </c>
      <c r="T1544" t="n">
        <v>1</v>
      </c>
      <c r="U1544" t="n">
        <v>0</v>
      </c>
      <c r="V1544" t="n">
        <v>29.6</v>
      </c>
      <c r="W1544" t="inlineStr"/>
      <c r="X1544" t="inlineStr"/>
      <c r="Y1544" t="inlineStr">
        <is>
          <t>hydro</t>
        </is>
      </c>
      <c r="Z1544" t="inlineStr"/>
      <c r="AA1544" t="n">
        <v>1963</v>
      </c>
      <c r="AB1544" t="n">
        <v>0</v>
      </c>
      <c r="AC1544" t="inlineStr"/>
      <c r="AD1544" t="inlineStr"/>
      <c r="AE1544" t="n">
        <v>910</v>
      </c>
      <c r="AF1544" t="inlineStr">
        <is>
          <t>910_2017</t>
        </is>
      </c>
      <c r="AG1544" s="555" t="n">
        <v>42736</v>
      </c>
      <c r="AH1544" t="n">
        <v>0</v>
      </c>
      <c r="AI1544" t="n">
        <v>0</v>
      </c>
      <c r="AJ1544" t="inlineStr">
        <is>
          <t>Georgia Power Co</t>
        </is>
      </c>
    </row>
    <row r="1545">
      <c r="A1545" t="inlineStr">
        <is>
          <t>719_hy_2017_plant_prime_mover_owned_7140</t>
        </is>
      </c>
      <c r="B1545" t="inlineStr">
        <is>
          <t>North Highlands HY</t>
        </is>
      </c>
      <c r="C1545" t="inlineStr">
        <is>
          <t>plant_prime_mover</t>
        </is>
      </c>
      <c r="D1545" t="n">
        <v>2017</v>
      </c>
      <c r="E1545" t="inlineStr">
        <is>
          <t>owned</t>
        </is>
      </c>
      <c r="F1545" t="inlineStr">
        <is>
          <t>North Highlands</t>
        </is>
      </c>
      <c r="G1545" t="n">
        <v>719</v>
      </c>
      <c r="H1545" t="inlineStr"/>
      <c r="I1545" t="inlineStr"/>
      <c r="J1545" t="inlineStr">
        <is>
          <t>HY</t>
        </is>
      </c>
      <c r="K1545" t="inlineStr">
        <is>
          <t>WAT</t>
        </is>
      </c>
      <c r="L1545" t="inlineStr">
        <is>
          <t>Conventional Hydroelectric</t>
        </is>
      </c>
      <c r="M1545" t="inlineStr">
        <is>
          <t>Hydraulic</t>
        </is>
      </c>
      <c r="N1545" t="n">
        <v>7140</v>
      </c>
      <c r="O1545" t="n">
        <v>123</v>
      </c>
      <c r="P1545" t="b">
        <v>0</v>
      </c>
      <c r="Q1545" t="inlineStr">
        <is>
          <t>plant</t>
        </is>
      </c>
      <c r="R1545" t="inlineStr">
        <is>
          <t>719_2017_plant_owned_7140</t>
        </is>
      </c>
      <c r="S1545" t="n">
        <v>1</v>
      </c>
      <c r="T1545" t="n">
        <v>1</v>
      </c>
      <c r="U1545" t="n">
        <v>0</v>
      </c>
      <c r="V1545" t="n">
        <v>29.6</v>
      </c>
      <c r="W1545" t="inlineStr"/>
      <c r="X1545" t="inlineStr"/>
      <c r="Y1545" t="inlineStr">
        <is>
          <t>hydro</t>
        </is>
      </c>
      <c r="Z1545" t="inlineStr"/>
      <c r="AA1545" t="n">
        <v>1963</v>
      </c>
      <c r="AB1545" t="n">
        <v>0</v>
      </c>
      <c r="AC1545" t="inlineStr"/>
      <c r="AD1545" t="inlineStr"/>
      <c r="AE1545" t="n">
        <v>910</v>
      </c>
      <c r="AF1545" t="inlineStr">
        <is>
          <t>910_2017</t>
        </is>
      </c>
      <c r="AG1545" s="555" t="n">
        <v>42736</v>
      </c>
      <c r="AH1545" t="n">
        <v>0</v>
      </c>
      <c r="AI1545" t="n">
        <v>0</v>
      </c>
      <c r="AJ1545" t="inlineStr">
        <is>
          <t>Georgia Power Co</t>
        </is>
      </c>
    </row>
    <row r="1546">
      <c r="A1546" t="inlineStr">
        <is>
          <t>719_1_2017_plant_gen_owned_7140</t>
        </is>
      </c>
      <c r="B1546" t="inlineStr">
        <is>
          <t>North Highlands 1</t>
        </is>
      </c>
      <c r="C1546" t="inlineStr">
        <is>
          <t>plant_gen</t>
        </is>
      </c>
      <c r="D1546" t="n">
        <v>2017</v>
      </c>
      <c r="E1546" t="inlineStr">
        <is>
          <t>owned</t>
        </is>
      </c>
      <c r="F1546" t="inlineStr">
        <is>
          <t>North Highlands</t>
        </is>
      </c>
      <c r="G1546" t="n">
        <v>719</v>
      </c>
      <c r="H1546" t="inlineStr">
        <is>
          <t>1</t>
        </is>
      </c>
      <c r="I1546" t="inlineStr"/>
      <c r="J1546" t="inlineStr">
        <is>
          <t>HY</t>
        </is>
      </c>
      <c r="K1546" t="inlineStr">
        <is>
          <t>WAT</t>
        </is>
      </c>
      <c r="L1546" t="inlineStr">
        <is>
          <t>Conventional Hydroelectric</t>
        </is>
      </c>
      <c r="M1546" t="inlineStr">
        <is>
          <t>Hydraulic</t>
        </is>
      </c>
      <c r="N1546" t="n">
        <v>7140</v>
      </c>
      <c r="O1546" t="n">
        <v>123</v>
      </c>
      <c r="P1546" t="b">
        <v>1</v>
      </c>
      <c r="Q1546" t="inlineStr">
        <is>
          <t>plant_gen</t>
        </is>
      </c>
      <c r="R1546" t="inlineStr">
        <is>
          <t>719_1_2017_plant_gen_owned_7140</t>
        </is>
      </c>
      <c r="S1546" t="n">
        <v>4</v>
      </c>
      <c r="T1546" t="n">
        <v>1</v>
      </c>
      <c r="U1546" t="n">
        <v>0</v>
      </c>
      <c r="V1546" t="n">
        <v>9.199999999999999</v>
      </c>
      <c r="W1546" t="inlineStr"/>
      <c r="X1546" t="inlineStr"/>
      <c r="Y1546" t="inlineStr">
        <is>
          <t>hydro</t>
        </is>
      </c>
      <c r="Z1546" t="inlineStr"/>
      <c r="AA1546" t="n">
        <v>1963</v>
      </c>
      <c r="AB1546" t="n">
        <v>0</v>
      </c>
      <c r="AC1546" t="inlineStr"/>
      <c r="AD1546" t="inlineStr"/>
      <c r="AE1546" t="n">
        <v>910</v>
      </c>
      <c r="AF1546" t="inlineStr">
        <is>
          <t>910_2017</t>
        </is>
      </c>
      <c r="AG1546" s="555" t="n">
        <v>42736</v>
      </c>
      <c r="AH1546" t="n">
        <v>0</v>
      </c>
      <c r="AI1546" t="n">
        <v>0</v>
      </c>
      <c r="AJ1546" t="inlineStr">
        <is>
          <t>Georgia Power Co</t>
        </is>
      </c>
    </row>
    <row r="1547">
      <c r="A1547" t="inlineStr">
        <is>
          <t>719_2_2017_plant_gen_owned_7140</t>
        </is>
      </c>
      <c r="B1547" t="inlineStr">
        <is>
          <t>North Highlands 2</t>
        </is>
      </c>
      <c r="C1547" t="inlineStr">
        <is>
          <t>plant_gen</t>
        </is>
      </c>
      <c r="D1547" t="n">
        <v>2017</v>
      </c>
      <c r="E1547" t="inlineStr">
        <is>
          <t>owned</t>
        </is>
      </c>
      <c r="F1547" t="inlineStr">
        <is>
          <t>North Highlands</t>
        </is>
      </c>
      <c r="G1547" t="n">
        <v>719</v>
      </c>
      <c r="H1547" t="inlineStr">
        <is>
          <t>2</t>
        </is>
      </c>
      <c r="I1547" t="inlineStr"/>
      <c r="J1547" t="inlineStr">
        <is>
          <t>HY</t>
        </is>
      </c>
      <c r="K1547" t="inlineStr">
        <is>
          <t>WAT</t>
        </is>
      </c>
      <c r="L1547" t="inlineStr">
        <is>
          <t>Conventional Hydroelectric</t>
        </is>
      </c>
      <c r="M1547" t="inlineStr">
        <is>
          <t>Hydraulic</t>
        </is>
      </c>
      <c r="N1547" t="n">
        <v>7140</v>
      </c>
      <c r="O1547" t="n">
        <v>123</v>
      </c>
      <c r="P1547" t="b">
        <v>1</v>
      </c>
      <c r="Q1547" t="inlineStr">
        <is>
          <t>plant_gen</t>
        </is>
      </c>
      <c r="R1547" t="inlineStr">
        <is>
          <t>719_2_2017_plant_gen_owned_7140</t>
        </is>
      </c>
      <c r="S1547" t="n">
        <v>4</v>
      </c>
      <c r="T1547" t="n">
        <v>1</v>
      </c>
      <c r="U1547" t="n">
        <v>0</v>
      </c>
      <c r="V1547" t="n">
        <v>9.199999999999999</v>
      </c>
      <c r="W1547" t="inlineStr"/>
      <c r="X1547" t="inlineStr"/>
      <c r="Y1547" t="inlineStr">
        <is>
          <t>hydro</t>
        </is>
      </c>
      <c r="Z1547" t="inlineStr"/>
      <c r="AA1547" t="n">
        <v>1963</v>
      </c>
      <c r="AB1547" t="n">
        <v>0</v>
      </c>
      <c r="AC1547" t="inlineStr"/>
      <c r="AD1547" t="inlineStr"/>
      <c r="AE1547" t="n">
        <v>910</v>
      </c>
      <c r="AF1547" t="inlineStr">
        <is>
          <t>910_2017</t>
        </is>
      </c>
      <c r="AG1547" s="555" t="n">
        <v>42736</v>
      </c>
      <c r="AH1547" t="n">
        <v>0</v>
      </c>
      <c r="AI1547" t="n">
        <v>0</v>
      </c>
      <c r="AJ1547" t="inlineStr">
        <is>
          <t>Georgia Power Co</t>
        </is>
      </c>
    </row>
    <row r="1548">
      <c r="A1548" t="inlineStr">
        <is>
          <t>719_3_2017_plant_gen_owned_7140</t>
        </is>
      </c>
      <c r="B1548" t="inlineStr">
        <is>
          <t>North Highlands 3</t>
        </is>
      </c>
      <c r="C1548" t="inlineStr">
        <is>
          <t>plant_gen</t>
        </is>
      </c>
      <c r="D1548" t="n">
        <v>2017</v>
      </c>
      <c r="E1548" t="inlineStr">
        <is>
          <t>owned</t>
        </is>
      </c>
      <c r="F1548" t="inlineStr">
        <is>
          <t>North Highlands</t>
        </is>
      </c>
      <c r="G1548" t="n">
        <v>719</v>
      </c>
      <c r="H1548" t="inlineStr">
        <is>
          <t>3</t>
        </is>
      </c>
      <c r="I1548" t="inlineStr"/>
      <c r="J1548" t="inlineStr">
        <is>
          <t>HY</t>
        </is>
      </c>
      <c r="K1548" t="inlineStr">
        <is>
          <t>WAT</t>
        </is>
      </c>
      <c r="L1548" t="inlineStr">
        <is>
          <t>Conventional Hydroelectric</t>
        </is>
      </c>
      <c r="M1548" t="inlineStr">
        <is>
          <t>Hydraulic</t>
        </is>
      </c>
      <c r="N1548" t="n">
        <v>7140</v>
      </c>
      <c r="O1548" t="n">
        <v>123</v>
      </c>
      <c r="P1548" t="b">
        <v>1</v>
      </c>
      <c r="Q1548" t="inlineStr">
        <is>
          <t>plant_gen</t>
        </is>
      </c>
      <c r="R1548" t="inlineStr">
        <is>
          <t>719_3_2017_plant_gen_owned_7140</t>
        </is>
      </c>
      <c r="S1548" t="n">
        <v>4</v>
      </c>
      <c r="T1548" t="n">
        <v>1</v>
      </c>
      <c r="U1548" t="n">
        <v>0</v>
      </c>
      <c r="V1548" t="n">
        <v>9.199999999999999</v>
      </c>
      <c r="W1548" t="inlineStr"/>
      <c r="X1548" t="inlineStr"/>
      <c r="Y1548" t="inlineStr">
        <is>
          <t>hydro</t>
        </is>
      </c>
      <c r="Z1548" t="inlineStr"/>
      <c r="AA1548" t="n">
        <v>1963</v>
      </c>
      <c r="AB1548" t="n">
        <v>0</v>
      </c>
      <c r="AC1548" t="inlineStr"/>
      <c r="AD1548" t="inlineStr"/>
      <c r="AE1548" t="n">
        <v>910</v>
      </c>
      <c r="AF1548" t="inlineStr">
        <is>
          <t>910_2017</t>
        </is>
      </c>
      <c r="AG1548" s="555" t="n">
        <v>42736</v>
      </c>
      <c r="AH1548" t="n">
        <v>0</v>
      </c>
      <c r="AI1548" t="n">
        <v>0</v>
      </c>
      <c r="AJ1548" t="inlineStr">
        <is>
          <t>Georgia Power Co</t>
        </is>
      </c>
    </row>
    <row r="1549">
      <c r="A1549" t="inlineStr">
        <is>
          <t>719_4_2017_plant_gen_owned_7140</t>
        </is>
      </c>
      <c r="B1549" t="inlineStr">
        <is>
          <t>North Highlands 4</t>
        </is>
      </c>
      <c r="C1549" t="inlineStr">
        <is>
          <t>plant_gen</t>
        </is>
      </c>
      <c r="D1549" t="n">
        <v>2017</v>
      </c>
      <c r="E1549" t="inlineStr">
        <is>
          <t>owned</t>
        </is>
      </c>
      <c r="F1549" t="inlineStr">
        <is>
          <t>North Highlands</t>
        </is>
      </c>
      <c r="G1549" t="n">
        <v>719</v>
      </c>
      <c r="H1549" t="inlineStr">
        <is>
          <t>4</t>
        </is>
      </c>
      <c r="I1549" t="inlineStr"/>
      <c r="J1549" t="inlineStr">
        <is>
          <t>HY</t>
        </is>
      </c>
      <c r="K1549" t="inlineStr">
        <is>
          <t>WAT</t>
        </is>
      </c>
      <c r="L1549" t="inlineStr">
        <is>
          <t>Conventional Hydroelectric</t>
        </is>
      </c>
      <c r="M1549" t="inlineStr">
        <is>
          <t>Hydraulic</t>
        </is>
      </c>
      <c r="N1549" t="n">
        <v>7140</v>
      </c>
      <c r="O1549" t="n">
        <v>123</v>
      </c>
      <c r="P1549" t="b">
        <v>1</v>
      </c>
      <c r="Q1549" t="inlineStr">
        <is>
          <t>plant_gen</t>
        </is>
      </c>
      <c r="R1549" t="inlineStr">
        <is>
          <t>719_4_2017_plant_gen_owned_7140</t>
        </is>
      </c>
      <c r="S1549" t="n">
        <v>4</v>
      </c>
      <c r="T1549" t="n">
        <v>1</v>
      </c>
      <c r="U1549" t="n">
        <v>0</v>
      </c>
      <c r="V1549" t="n">
        <v>2</v>
      </c>
      <c r="W1549" t="inlineStr"/>
      <c r="X1549" t="inlineStr"/>
      <c r="Y1549" t="inlineStr">
        <is>
          <t>hydro</t>
        </is>
      </c>
      <c r="Z1549" t="inlineStr"/>
      <c r="AA1549" t="n">
        <v>1963</v>
      </c>
      <c r="AB1549" t="n">
        <v>0</v>
      </c>
      <c r="AC1549" t="inlineStr"/>
      <c r="AD1549" t="inlineStr"/>
      <c r="AE1549" t="n">
        <v>910</v>
      </c>
      <c r="AF1549" t="inlineStr">
        <is>
          <t>910_2017</t>
        </is>
      </c>
      <c r="AG1549" s="555" t="n">
        <v>42736</v>
      </c>
      <c r="AH1549" t="n">
        <v>0</v>
      </c>
      <c r="AI1549" t="n">
        <v>0</v>
      </c>
      <c r="AJ1549" t="inlineStr">
        <is>
          <t>Georgia Power Co</t>
        </is>
      </c>
    </row>
    <row r="1550">
      <c r="A1550" t="inlineStr">
        <is>
          <t>719_wat_2017_plant_prime_fuel_owned_7140</t>
        </is>
      </c>
      <c r="B1550" t="inlineStr">
        <is>
          <t>North Highlands WAT</t>
        </is>
      </c>
      <c r="C1550" t="inlineStr">
        <is>
          <t>plant_prime_fuel</t>
        </is>
      </c>
      <c r="D1550" t="n">
        <v>2017</v>
      </c>
      <c r="E1550" t="inlineStr">
        <is>
          <t>owned</t>
        </is>
      </c>
      <c r="F1550" t="inlineStr">
        <is>
          <t>North Highlands</t>
        </is>
      </c>
      <c r="G1550" t="n">
        <v>719</v>
      </c>
      <c r="H1550" t="inlineStr"/>
      <c r="I1550" t="inlineStr"/>
      <c r="J1550" t="inlineStr">
        <is>
          <t>HY</t>
        </is>
      </c>
      <c r="K1550" t="inlineStr">
        <is>
          <t>WAT</t>
        </is>
      </c>
      <c r="L1550" t="inlineStr">
        <is>
          <t>Conventional Hydroelectric</t>
        </is>
      </c>
      <c r="M1550" t="inlineStr">
        <is>
          <t>Hydraulic</t>
        </is>
      </c>
      <c r="N1550" t="n">
        <v>7140</v>
      </c>
      <c r="O1550" t="n">
        <v>123</v>
      </c>
      <c r="P1550" t="b">
        <v>0</v>
      </c>
      <c r="Q1550" t="inlineStr">
        <is>
          <t>plant</t>
        </is>
      </c>
      <c r="R1550" t="inlineStr">
        <is>
          <t>719_2017_plant_owned_7140</t>
        </is>
      </c>
      <c r="S1550" t="n">
        <v>1</v>
      </c>
      <c r="T1550" t="n">
        <v>1</v>
      </c>
      <c r="U1550" t="n">
        <v>0</v>
      </c>
      <c r="V1550" t="n">
        <v>29.6</v>
      </c>
      <c r="W1550" t="inlineStr"/>
      <c r="X1550" t="inlineStr"/>
      <c r="Y1550" t="inlineStr">
        <is>
          <t>hydro</t>
        </is>
      </c>
      <c r="Z1550" t="inlineStr"/>
      <c r="AA1550" t="n">
        <v>1963</v>
      </c>
      <c r="AB1550" t="n">
        <v>0</v>
      </c>
      <c r="AC1550" t="inlineStr"/>
      <c r="AD1550" t="inlineStr"/>
      <c r="AE1550" t="n">
        <v>910</v>
      </c>
      <c r="AF1550" t="inlineStr">
        <is>
          <t>910_2017</t>
        </is>
      </c>
      <c r="AG1550" s="555" t="n">
        <v>42736</v>
      </c>
      <c r="AH1550" t="n">
        <v>0</v>
      </c>
      <c r="AI1550" t="n">
        <v>0</v>
      </c>
      <c r="AJ1550" t="inlineStr">
        <is>
          <t>Georgia Power Co</t>
        </is>
      </c>
    </row>
    <row r="1551">
      <c r="A1551" t="inlineStr">
        <is>
          <t>719_conventional_hydroelectric_2017_plant_technology_owned_7140</t>
        </is>
      </c>
      <c r="B1551" t="inlineStr">
        <is>
          <t>North Highlands Conventional Hydroelectric</t>
        </is>
      </c>
      <c r="C1551" t="inlineStr">
        <is>
          <t>plant_technology</t>
        </is>
      </c>
      <c r="D1551" t="n">
        <v>2017</v>
      </c>
      <c r="E1551" t="inlineStr">
        <is>
          <t>owned</t>
        </is>
      </c>
      <c r="F1551" t="inlineStr">
        <is>
          <t>North Highlands</t>
        </is>
      </c>
      <c r="G1551" t="n">
        <v>719</v>
      </c>
      <c r="H1551" t="inlineStr"/>
      <c r="I1551" t="inlineStr"/>
      <c r="J1551" t="inlineStr">
        <is>
          <t>HY</t>
        </is>
      </c>
      <c r="K1551" t="inlineStr">
        <is>
          <t>WAT</t>
        </is>
      </c>
      <c r="L1551" t="inlineStr">
        <is>
          <t>Conventional Hydroelectric</t>
        </is>
      </c>
      <c r="M1551" t="inlineStr">
        <is>
          <t>Hydraulic</t>
        </is>
      </c>
      <c r="N1551" t="n">
        <v>7140</v>
      </c>
      <c r="O1551" t="n">
        <v>123</v>
      </c>
      <c r="P1551" t="b">
        <v>0</v>
      </c>
      <c r="Q1551" t="inlineStr">
        <is>
          <t>plant</t>
        </is>
      </c>
      <c r="R1551" t="inlineStr">
        <is>
          <t>719_2017_plant_owned_7140</t>
        </is>
      </c>
      <c r="S1551" t="n">
        <v>1</v>
      </c>
      <c r="T1551" t="n">
        <v>1</v>
      </c>
      <c r="U1551" t="n">
        <v>0</v>
      </c>
      <c r="V1551" t="n">
        <v>29.6</v>
      </c>
      <c r="W1551" t="inlineStr"/>
      <c r="X1551" t="inlineStr"/>
      <c r="Y1551" t="inlineStr">
        <is>
          <t>hydro</t>
        </is>
      </c>
      <c r="Z1551" t="inlineStr"/>
      <c r="AA1551" t="n">
        <v>1963</v>
      </c>
      <c r="AB1551" t="n">
        <v>0</v>
      </c>
      <c r="AC1551" t="inlineStr"/>
      <c r="AD1551" t="inlineStr"/>
      <c r="AE1551" t="n">
        <v>910</v>
      </c>
      <c r="AF1551" t="inlineStr">
        <is>
          <t>910_2017</t>
        </is>
      </c>
      <c r="AG1551" s="555" t="n">
        <v>42736</v>
      </c>
      <c r="AH1551" t="n">
        <v>0</v>
      </c>
      <c r="AI1551" t="n">
        <v>0</v>
      </c>
      <c r="AJ1551" t="inlineStr">
        <is>
          <t>Georgia Power Co</t>
        </is>
      </c>
    </row>
    <row r="1552">
      <c r="A1552" t="inlineStr">
        <is>
          <t>706_2017_plant_owned_7140</t>
        </is>
      </c>
      <c r="B1552" t="inlineStr">
        <is>
          <t>Flint River</t>
        </is>
      </c>
      <c r="C1552" t="inlineStr">
        <is>
          <t>plant</t>
        </is>
      </c>
      <c r="D1552" t="n">
        <v>2017</v>
      </c>
      <c r="E1552" t="inlineStr">
        <is>
          <t>owned</t>
        </is>
      </c>
      <c r="F1552" t="inlineStr">
        <is>
          <t>Flint River</t>
        </is>
      </c>
      <c r="G1552" t="n">
        <v>706</v>
      </c>
      <c r="H1552" t="inlineStr"/>
      <c r="I1552" t="inlineStr"/>
      <c r="J1552" t="inlineStr">
        <is>
          <t>HY</t>
        </is>
      </c>
      <c r="K1552" t="inlineStr">
        <is>
          <t>WAT</t>
        </is>
      </c>
      <c r="L1552" t="inlineStr">
        <is>
          <t>Conventional Hydroelectric</t>
        </is>
      </c>
      <c r="M1552" t="inlineStr">
        <is>
          <t>Hydraulic</t>
        </is>
      </c>
      <c r="N1552" t="n">
        <v>7140</v>
      </c>
      <c r="O1552" t="n">
        <v>123</v>
      </c>
      <c r="P1552" t="b">
        <v>1</v>
      </c>
      <c r="Q1552" t="inlineStr">
        <is>
          <t>plant</t>
        </is>
      </c>
      <c r="R1552" t="inlineStr">
        <is>
          <t>706_2017_plant_owned_7140</t>
        </is>
      </c>
      <c r="S1552" t="n">
        <v>1</v>
      </c>
      <c r="T1552" t="n">
        <v>1</v>
      </c>
      <c r="U1552" t="n">
        <v>0</v>
      </c>
      <c r="V1552" t="n">
        <v>5.4</v>
      </c>
      <c r="W1552" t="inlineStr"/>
      <c r="X1552" t="inlineStr"/>
      <c r="Y1552" t="inlineStr">
        <is>
          <t>hydro</t>
        </is>
      </c>
      <c r="Z1552" t="inlineStr"/>
      <c r="AA1552" t="n">
        <v>1925</v>
      </c>
      <c r="AB1552" t="n">
        <v>0</v>
      </c>
      <c r="AC1552" t="inlineStr"/>
      <c r="AD1552" t="inlineStr"/>
      <c r="AE1552" t="n">
        <v>728</v>
      </c>
      <c r="AF1552" t="inlineStr">
        <is>
          <t>728_2017</t>
        </is>
      </c>
      <c r="AG1552" s="555" t="n">
        <v>42736</v>
      </c>
      <c r="AH1552" t="n">
        <v>0</v>
      </c>
      <c r="AI1552" t="n">
        <v>0</v>
      </c>
      <c r="AJ1552" t="inlineStr">
        <is>
          <t>Georgia Power Co</t>
        </is>
      </c>
    </row>
    <row r="1553">
      <c r="A1553" t="inlineStr">
        <is>
          <t>706_hydraulic_2017_plant_ferc_acct_owned_7140</t>
        </is>
      </c>
      <c r="B1553" t="inlineStr">
        <is>
          <t>Flint River Hydraulic</t>
        </is>
      </c>
      <c r="C1553" t="inlineStr">
        <is>
          <t>plant_ferc_acct</t>
        </is>
      </c>
      <c r="D1553" t="n">
        <v>2017</v>
      </c>
      <c r="E1553" t="inlineStr">
        <is>
          <t>owned</t>
        </is>
      </c>
      <c r="F1553" t="inlineStr">
        <is>
          <t>Flint River</t>
        </is>
      </c>
      <c r="G1553" t="n">
        <v>706</v>
      </c>
      <c r="H1553" t="inlineStr"/>
      <c r="I1553" t="inlineStr"/>
      <c r="J1553" t="inlineStr">
        <is>
          <t>HY</t>
        </is>
      </c>
      <c r="K1553" t="inlineStr">
        <is>
          <t>WAT</t>
        </is>
      </c>
      <c r="L1553" t="inlineStr">
        <is>
          <t>Conventional Hydroelectric</t>
        </is>
      </c>
      <c r="M1553" t="inlineStr">
        <is>
          <t>Hydraulic</t>
        </is>
      </c>
      <c r="N1553" t="n">
        <v>7140</v>
      </c>
      <c r="O1553" t="n">
        <v>123</v>
      </c>
      <c r="P1553" t="b">
        <v>0</v>
      </c>
      <c r="Q1553" t="inlineStr">
        <is>
          <t>plant</t>
        </is>
      </c>
      <c r="R1553" t="inlineStr">
        <is>
          <t>706_2017_plant_owned_7140</t>
        </is>
      </c>
      <c r="S1553" t="n">
        <v>1</v>
      </c>
      <c r="T1553" t="n">
        <v>1</v>
      </c>
      <c r="U1553" t="n">
        <v>0</v>
      </c>
      <c r="V1553" t="n">
        <v>5.4</v>
      </c>
      <c r="W1553" t="inlineStr"/>
      <c r="X1553" t="inlineStr"/>
      <c r="Y1553" t="inlineStr">
        <is>
          <t>hydro</t>
        </is>
      </c>
      <c r="Z1553" t="inlineStr"/>
      <c r="AA1553" t="n">
        <v>1925</v>
      </c>
      <c r="AB1553" t="n">
        <v>0</v>
      </c>
      <c r="AC1553" t="inlineStr"/>
      <c r="AD1553" t="inlineStr"/>
      <c r="AE1553" t="n">
        <v>728</v>
      </c>
      <c r="AF1553" t="inlineStr">
        <is>
          <t>728_2017</t>
        </is>
      </c>
      <c r="AG1553" s="555" t="n">
        <v>42736</v>
      </c>
      <c r="AH1553" t="n">
        <v>0</v>
      </c>
      <c r="AI1553" t="n">
        <v>0</v>
      </c>
      <c r="AJ1553" t="inlineStr">
        <is>
          <t>Georgia Power Co</t>
        </is>
      </c>
    </row>
    <row r="1554">
      <c r="A1554" t="inlineStr">
        <is>
          <t>706_hy_2017_plant_prime_mover_owned_7140</t>
        </is>
      </c>
      <c r="B1554" t="inlineStr">
        <is>
          <t>Flint River HY</t>
        </is>
      </c>
      <c r="C1554" t="inlineStr">
        <is>
          <t>plant_prime_mover</t>
        </is>
      </c>
      <c r="D1554" t="n">
        <v>2017</v>
      </c>
      <c r="E1554" t="inlineStr">
        <is>
          <t>owned</t>
        </is>
      </c>
      <c r="F1554" t="inlineStr">
        <is>
          <t>Flint River</t>
        </is>
      </c>
      <c r="G1554" t="n">
        <v>706</v>
      </c>
      <c r="H1554" t="inlineStr"/>
      <c r="I1554" t="inlineStr"/>
      <c r="J1554" t="inlineStr">
        <is>
          <t>HY</t>
        </is>
      </c>
      <c r="K1554" t="inlineStr">
        <is>
          <t>WAT</t>
        </is>
      </c>
      <c r="L1554" t="inlineStr">
        <is>
          <t>Conventional Hydroelectric</t>
        </is>
      </c>
      <c r="M1554" t="inlineStr">
        <is>
          <t>Hydraulic</t>
        </is>
      </c>
      <c r="N1554" t="n">
        <v>7140</v>
      </c>
      <c r="O1554" t="n">
        <v>123</v>
      </c>
      <c r="P1554" t="b">
        <v>0</v>
      </c>
      <c r="Q1554" t="inlineStr">
        <is>
          <t>plant</t>
        </is>
      </c>
      <c r="R1554" t="inlineStr">
        <is>
          <t>706_2017_plant_owned_7140</t>
        </is>
      </c>
      <c r="S1554" t="n">
        <v>1</v>
      </c>
      <c r="T1554" t="n">
        <v>1</v>
      </c>
      <c r="U1554" t="n">
        <v>0</v>
      </c>
      <c r="V1554" t="n">
        <v>5.4</v>
      </c>
      <c r="W1554" t="inlineStr"/>
      <c r="X1554" t="inlineStr"/>
      <c r="Y1554" t="inlineStr">
        <is>
          <t>hydro</t>
        </is>
      </c>
      <c r="Z1554" t="inlineStr"/>
      <c r="AA1554" t="n">
        <v>1925</v>
      </c>
      <c r="AB1554" t="n">
        <v>0</v>
      </c>
      <c r="AC1554" t="inlineStr"/>
      <c r="AD1554" t="inlineStr"/>
      <c r="AE1554" t="n">
        <v>728</v>
      </c>
      <c r="AF1554" t="inlineStr">
        <is>
          <t>728_2017</t>
        </is>
      </c>
      <c r="AG1554" s="555" t="n">
        <v>42736</v>
      </c>
      <c r="AH1554" t="n">
        <v>0</v>
      </c>
      <c r="AI1554" t="n">
        <v>0</v>
      </c>
      <c r="AJ1554" t="inlineStr">
        <is>
          <t>Georgia Power Co</t>
        </is>
      </c>
    </row>
    <row r="1555">
      <c r="A1555" t="inlineStr">
        <is>
          <t>706_1_2017_plant_gen_owned_7140</t>
        </is>
      </c>
      <c r="B1555" t="inlineStr">
        <is>
          <t>Flint River 1</t>
        </is>
      </c>
      <c r="C1555" t="inlineStr">
        <is>
          <t>plant_gen</t>
        </is>
      </c>
      <c r="D1555" t="n">
        <v>2017</v>
      </c>
      <c r="E1555" t="inlineStr">
        <is>
          <t>owned</t>
        </is>
      </c>
      <c r="F1555" t="inlineStr">
        <is>
          <t>Flint River</t>
        </is>
      </c>
      <c r="G1555" t="n">
        <v>706</v>
      </c>
      <c r="H1555" t="inlineStr">
        <is>
          <t>1</t>
        </is>
      </c>
      <c r="I1555" t="inlineStr"/>
      <c r="J1555" t="inlineStr">
        <is>
          <t>HY</t>
        </is>
      </c>
      <c r="K1555" t="inlineStr">
        <is>
          <t>WAT</t>
        </is>
      </c>
      <c r="L1555" t="inlineStr">
        <is>
          <t>Conventional Hydroelectric</t>
        </is>
      </c>
      <c r="M1555" t="inlineStr">
        <is>
          <t>Hydraulic</t>
        </is>
      </c>
      <c r="N1555" t="n">
        <v>7140</v>
      </c>
      <c r="O1555" t="n">
        <v>123</v>
      </c>
      <c r="P1555" t="b">
        <v>1</v>
      </c>
      <c r="Q1555" t="inlineStr">
        <is>
          <t>plant_gen</t>
        </is>
      </c>
      <c r="R1555" t="inlineStr">
        <is>
          <t>706_1_2017_plant_gen_owned_7140</t>
        </is>
      </c>
      <c r="S1555" t="n">
        <v>3</v>
      </c>
      <c r="T1555" t="n">
        <v>1</v>
      </c>
      <c r="U1555" t="n">
        <v>0</v>
      </c>
      <c r="V1555" t="n">
        <v>1.8</v>
      </c>
      <c r="W1555" t="inlineStr"/>
      <c r="X1555" t="inlineStr"/>
      <c r="Y1555" t="inlineStr">
        <is>
          <t>hydro</t>
        </is>
      </c>
      <c r="Z1555" t="inlineStr"/>
      <c r="AA1555" t="n">
        <v>1921</v>
      </c>
      <c r="AB1555" t="n">
        <v>0</v>
      </c>
      <c r="AC1555" t="inlineStr"/>
      <c r="AD1555" t="inlineStr"/>
      <c r="AE1555" t="n">
        <v>728</v>
      </c>
      <c r="AF1555" t="inlineStr">
        <is>
          <t>728_2017</t>
        </is>
      </c>
      <c r="AG1555" s="555" t="n">
        <v>42736</v>
      </c>
      <c r="AH1555" t="n">
        <v>0</v>
      </c>
      <c r="AI1555" t="n">
        <v>0</v>
      </c>
      <c r="AJ1555" t="inlineStr">
        <is>
          <t>Georgia Power Co</t>
        </is>
      </c>
    </row>
    <row r="1556">
      <c r="A1556" t="inlineStr">
        <is>
          <t>706_2_2017_plant_gen_owned_7140</t>
        </is>
      </c>
      <c r="B1556" t="inlineStr">
        <is>
          <t>Flint River 2</t>
        </is>
      </c>
      <c r="C1556" t="inlineStr">
        <is>
          <t>plant_gen</t>
        </is>
      </c>
      <c r="D1556" t="n">
        <v>2017</v>
      </c>
      <c r="E1556" t="inlineStr">
        <is>
          <t>owned</t>
        </is>
      </c>
      <c r="F1556" t="inlineStr">
        <is>
          <t>Flint River</t>
        </is>
      </c>
      <c r="G1556" t="n">
        <v>706</v>
      </c>
      <c r="H1556" t="inlineStr">
        <is>
          <t>2</t>
        </is>
      </c>
      <c r="I1556" t="inlineStr"/>
      <c r="J1556" t="inlineStr">
        <is>
          <t>HY</t>
        </is>
      </c>
      <c r="K1556" t="inlineStr">
        <is>
          <t>WAT</t>
        </is>
      </c>
      <c r="L1556" t="inlineStr">
        <is>
          <t>Conventional Hydroelectric</t>
        </is>
      </c>
      <c r="M1556" t="inlineStr">
        <is>
          <t>Hydraulic</t>
        </is>
      </c>
      <c r="N1556" t="n">
        <v>7140</v>
      </c>
      <c r="O1556" t="n">
        <v>123</v>
      </c>
      <c r="P1556" t="b">
        <v>1</v>
      </c>
      <c r="Q1556" t="inlineStr">
        <is>
          <t>plant_gen</t>
        </is>
      </c>
      <c r="R1556" t="inlineStr">
        <is>
          <t>706_2_2017_plant_gen_owned_7140</t>
        </is>
      </c>
      <c r="S1556" t="n">
        <v>3</v>
      </c>
      <c r="T1556" t="n">
        <v>1</v>
      </c>
      <c r="U1556" t="n">
        <v>0</v>
      </c>
      <c r="V1556" t="n">
        <v>1.8</v>
      </c>
      <c r="W1556" t="inlineStr"/>
      <c r="X1556" t="inlineStr"/>
      <c r="Y1556" t="inlineStr">
        <is>
          <t>hydro</t>
        </is>
      </c>
      <c r="Z1556" t="inlineStr"/>
      <c r="AA1556" t="n">
        <v>1921</v>
      </c>
      <c r="AB1556" t="n">
        <v>0</v>
      </c>
      <c r="AC1556" t="inlineStr"/>
      <c r="AD1556" t="inlineStr"/>
      <c r="AE1556" t="n">
        <v>728</v>
      </c>
      <c r="AF1556" t="inlineStr">
        <is>
          <t>728_2017</t>
        </is>
      </c>
      <c r="AG1556" s="555" t="n">
        <v>42736</v>
      </c>
      <c r="AH1556" t="n">
        <v>0</v>
      </c>
      <c r="AI1556" t="n">
        <v>0</v>
      </c>
      <c r="AJ1556" t="inlineStr">
        <is>
          <t>Georgia Power Co</t>
        </is>
      </c>
    </row>
    <row r="1557">
      <c r="A1557" t="inlineStr">
        <is>
          <t>706_3_2017_plant_gen_owned_7140</t>
        </is>
      </c>
      <c r="B1557" t="inlineStr">
        <is>
          <t>Flint River 3</t>
        </is>
      </c>
      <c r="C1557" t="inlineStr">
        <is>
          <t>plant_gen</t>
        </is>
      </c>
      <c r="D1557" t="n">
        <v>2017</v>
      </c>
      <c r="E1557" t="inlineStr">
        <is>
          <t>owned</t>
        </is>
      </c>
      <c r="F1557" t="inlineStr">
        <is>
          <t>Flint River</t>
        </is>
      </c>
      <c r="G1557" t="n">
        <v>706</v>
      </c>
      <c r="H1557" t="inlineStr">
        <is>
          <t>3</t>
        </is>
      </c>
      <c r="I1557" t="inlineStr"/>
      <c r="J1557" t="inlineStr">
        <is>
          <t>HY</t>
        </is>
      </c>
      <c r="K1557" t="inlineStr">
        <is>
          <t>WAT</t>
        </is>
      </c>
      <c r="L1557" t="inlineStr">
        <is>
          <t>Conventional Hydroelectric</t>
        </is>
      </c>
      <c r="M1557" t="inlineStr">
        <is>
          <t>Hydraulic</t>
        </is>
      </c>
      <c r="N1557" t="n">
        <v>7140</v>
      </c>
      <c r="O1557" t="n">
        <v>123</v>
      </c>
      <c r="P1557" t="b">
        <v>1</v>
      </c>
      <c r="Q1557" t="inlineStr">
        <is>
          <t>plant_gen</t>
        </is>
      </c>
      <c r="R1557" t="inlineStr">
        <is>
          <t>706_3_2017_plant_gen_owned_7140</t>
        </is>
      </c>
      <c r="S1557" t="n">
        <v>3</v>
      </c>
      <c r="T1557" t="n">
        <v>1</v>
      </c>
      <c r="U1557" t="n">
        <v>0</v>
      </c>
      <c r="V1557" t="n">
        <v>1.8</v>
      </c>
      <c r="W1557" t="inlineStr"/>
      <c r="X1557" t="inlineStr"/>
      <c r="Y1557" t="inlineStr">
        <is>
          <t>hydro</t>
        </is>
      </c>
      <c r="Z1557" t="inlineStr"/>
      <c r="AA1557" t="n">
        <v>1925</v>
      </c>
      <c r="AB1557" t="n">
        <v>0</v>
      </c>
      <c r="AC1557" t="inlineStr"/>
      <c r="AD1557" t="inlineStr"/>
      <c r="AE1557" t="n">
        <v>728</v>
      </c>
      <c r="AF1557" t="inlineStr">
        <is>
          <t>728_2017</t>
        </is>
      </c>
      <c r="AG1557" s="555" t="n">
        <v>42736</v>
      </c>
      <c r="AH1557" t="n">
        <v>0</v>
      </c>
      <c r="AI1557" t="n">
        <v>0</v>
      </c>
      <c r="AJ1557" t="inlineStr">
        <is>
          <t>Georgia Power Co</t>
        </is>
      </c>
    </row>
    <row r="1558">
      <c r="A1558" t="inlineStr">
        <is>
          <t>706_wat_2017_plant_prime_fuel_owned_7140</t>
        </is>
      </c>
      <c r="B1558" t="inlineStr">
        <is>
          <t>Flint River WAT</t>
        </is>
      </c>
      <c r="C1558" t="inlineStr">
        <is>
          <t>plant_prime_fuel</t>
        </is>
      </c>
      <c r="D1558" t="n">
        <v>2017</v>
      </c>
      <c r="E1558" t="inlineStr">
        <is>
          <t>owned</t>
        </is>
      </c>
      <c r="F1558" t="inlineStr">
        <is>
          <t>Flint River</t>
        </is>
      </c>
      <c r="G1558" t="n">
        <v>706</v>
      </c>
      <c r="H1558" t="inlineStr"/>
      <c r="I1558" t="inlineStr"/>
      <c r="J1558" t="inlineStr">
        <is>
          <t>HY</t>
        </is>
      </c>
      <c r="K1558" t="inlineStr">
        <is>
          <t>WAT</t>
        </is>
      </c>
      <c r="L1558" t="inlineStr">
        <is>
          <t>Conventional Hydroelectric</t>
        </is>
      </c>
      <c r="M1558" t="inlineStr">
        <is>
          <t>Hydraulic</t>
        </is>
      </c>
      <c r="N1558" t="n">
        <v>7140</v>
      </c>
      <c r="O1558" t="n">
        <v>123</v>
      </c>
      <c r="P1558" t="b">
        <v>0</v>
      </c>
      <c r="Q1558" t="inlineStr">
        <is>
          <t>plant</t>
        </is>
      </c>
      <c r="R1558" t="inlineStr">
        <is>
          <t>706_2017_plant_owned_7140</t>
        </is>
      </c>
      <c r="S1558" t="n">
        <v>1</v>
      </c>
      <c r="T1558" t="n">
        <v>1</v>
      </c>
      <c r="U1558" t="n">
        <v>0</v>
      </c>
      <c r="V1558" t="n">
        <v>5.4</v>
      </c>
      <c r="W1558" t="inlineStr"/>
      <c r="X1558" t="inlineStr"/>
      <c r="Y1558" t="inlineStr">
        <is>
          <t>hydro</t>
        </is>
      </c>
      <c r="Z1558" t="inlineStr"/>
      <c r="AA1558" t="n">
        <v>1925</v>
      </c>
      <c r="AB1558" t="n">
        <v>0</v>
      </c>
      <c r="AC1558" t="inlineStr"/>
      <c r="AD1558" t="inlineStr"/>
      <c r="AE1558" t="n">
        <v>728</v>
      </c>
      <c r="AF1558" t="inlineStr">
        <is>
          <t>728_2017</t>
        </is>
      </c>
      <c r="AG1558" s="555" t="n">
        <v>42736</v>
      </c>
      <c r="AH1558" t="n">
        <v>0</v>
      </c>
      <c r="AI1558" t="n">
        <v>0</v>
      </c>
      <c r="AJ1558" t="inlineStr">
        <is>
          <t>Georgia Power Co</t>
        </is>
      </c>
    </row>
    <row r="1559">
      <c r="A1559" t="inlineStr">
        <is>
          <t>706_conventional_hydroelectric_2017_plant_technology_owned_7140</t>
        </is>
      </c>
      <c r="B1559" t="inlineStr">
        <is>
          <t>Flint River Conventional Hydroelectric</t>
        </is>
      </c>
      <c r="C1559" t="inlineStr">
        <is>
          <t>plant_technology</t>
        </is>
      </c>
      <c r="D1559" t="n">
        <v>2017</v>
      </c>
      <c r="E1559" t="inlineStr">
        <is>
          <t>owned</t>
        </is>
      </c>
      <c r="F1559" t="inlineStr">
        <is>
          <t>Flint River</t>
        </is>
      </c>
      <c r="G1559" t="n">
        <v>706</v>
      </c>
      <c r="H1559" t="inlineStr"/>
      <c r="I1559" t="inlineStr"/>
      <c r="J1559" t="inlineStr">
        <is>
          <t>HY</t>
        </is>
      </c>
      <c r="K1559" t="inlineStr">
        <is>
          <t>WAT</t>
        </is>
      </c>
      <c r="L1559" t="inlineStr">
        <is>
          <t>Conventional Hydroelectric</t>
        </is>
      </c>
      <c r="M1559" t="inlineStr">
        <is>
          <t>Hydraulic</t>
        </is>
      </c>
      <c r="N1559" t="n">
        <v>7140</v>
      </c>
      <c r="O1559" t="n">
        <v>123</v>
      </c>
      <c r="P1559" t="b">
        <v>0</v>
      </c>
      <c r="Q1559" t="inlineStr">
        <is>
          <t>plant</t>
        </is>
      </c>
      <c r="R1559" t="inlineStr">
        <is>
          <t>706_2017_plant_owned_7140</t>
        </is>
      </c>
      <c r="S1559" t="n">
        <v>1</v>
      </c>
      <c r="T1559" t="n">
        <v>1</v>
      </c>
      <c r="U1559" t="n">
        <v>0</v>
      </c>
      <c r="V1559" t="n">
        <v>5.4</v>
      </c>
      <c r="W1559" t="inlineStr"/>
      <c r="X1559" t="inlineStr"/>
      <c r="Y1559" t="inlineStr">
        <is>
          <t>hydro</t>
        </is>
      </c>
      <c r="Z1559" t="inlineStr"/>
      <c r="AA1559" t="n">
        <v>1925</v>
      </c>
      <c r="AB1559" t="n">
        <v>0</v>
      </c>
      <c r="AC1559" t="inlineStr"/>
      <c r="AD1559" t="inlineStr"/>
      <c r="AE1559" t="n">
        <v>728</v>
      </c>
      <c r="AF1559" t="inlineStr">
        <is>
          <t>728_2017</t>
        </is>
      </c>
      <c r="AG1559" s="555" t="n">
        <v>42736</v>
      </c>
      <c r="AH1559" t="n">
        <v>0</v>
      </c>
      <c r="AI1559" t="n">
        <v>0</v>
      </c>
      <c r="AJ1559" t="inlineStr">
        <is>
          <t>Georgia Power Co</t>
        </is>
      </c>
    </row>
    <row r="1560">
      <c r="A1560" t="inlineStr">
        <is>
          <t>127_1_2017_plant_unit_owned_15474</t>
        </is>
      </c>
      <c r="B1560" t="inlineStr">
        <is>
          <t>Oklaunion 1</t>
        </is>
      </c>
      <c r="C1560" t="inlineStr">
        <is>
          <t>plant_unit</t>
        </is>
      </c>
      <c r="D1560" t="n">
        <v>2017</v>
      </c>
      <c r="E1560" t="inlineStr">
        <is>
          <t>owned</t>
        </is>
      </c>
      <c r="F1560" t="inlineStr">
        <is>
          <t>Oklaunion</t>
        </is>
      </c>
      <c r="G1560" t="n">
        <v>127</v>
      </c>
      <c r="H1560" t="inlineStr">
        <is>
          <t>1</t>
        </is>
      </c>
      <c r="I1560" t="n">
        <v>1</v>
      </c>
      <c r="J1560" t="inlineStr">
        <is>
          <t>ST</t>
        </is>
      </c>
      <c r="K1560" t="inlineStr">
        <is>
          <t>SUB</t>
        </is>
      </c>
      <c r="L1560" t="inlineStr">
        <is>
          <t>Conventional Steam Coal</t>
        </is>
      </c>
      <c r="M1560" t="inlineStr">
        <is>
          <t>Steam</t>
        </is>
      </c>
      <c r="N1560" t="n">
        <v>15474</v>
      </c>
      <c r="O1560" t="n">
        <v>275</v>
      </c>
      <c r="P1560" t="b">
        <v>0</v>
      </c>
      <c r="Q1560" t="inlineStr">
        <is>
          <t>plant</t>
        </is>
      </c>
      <c r="R1560" t="inlineStr">
        <is>
          <t>127_2017_plant_owned_15474</t>
        </is>
      </c>
      <c r="S1560" t="n">
        <v>1</v>
      </c>
      <c r="T1560" t="n">
        <v>0.1562</v>
      </c>
      <c r="U1560" t="n">
        <v>0.264650399543379</v>
      </c>
      <c r="V1560" t="n">
        <v>112.464</v>
      </c>
      <c r="W1560" t="n">
        <v>2.144651470700258</v>
      </c>
      <c r="X1560" t="inlineStr"/>
      <c r="Y1560" t="inlineStr">
        <is>
          <t>coal</t>
        </is>
      </c>
      <c r="Z1560" t="inlineStr"/>
      <c r="AA1560" t="n">
        <v>1986</v>
      </c>
      <c r="AB1560" t="n">
        <v>260729.5086</v>
      </c>
      <c r="AC1560" t="inlineStr"/>
      <c r="AD1560" t="inlineStr"/>
      <c r="AE1560" t="n">
        <v>433</v>
      </c>
      <c r="AF1560" t="inlineStr">
        <is>
          <t>433_2017</t>
        </is>
      </c>
      <c r="AG1560" s="555" t="n">
        <v>42736</v>
      </c>
      <c r="AH1560" t="n">
        <v>0</v>
      </c>
      <c r="AI1560" t="n">
        <v>0</v>
      </c>
      <c r="AJ1560" t="inlineStr">
        <is>
          <t>Public Service Co of Oklahoma</t>
        </is>
      </c>
    </row>
    <row r="1561">
      <c r="A1561" t="inlineStr">
        <is>
          <t>127_2017_plant_owned_15474</t>
        </is>
      </c>
      <c r="B1561" t="inlineStr">
        <is>
          <t>Oklaunion</t>
        </is>
      </c>
      <c r="C1561" t="inlineStr">
        <is>
          <t>plant</t>
        </is>
      </c>
      <c r="D1561" t="n">
        <v>2017</v>
      </c>
      <c r="E1561" t="inlineStr">
        <is>
          <t>owned</t>
        </is>
      </c>
      <c r="F1561" t="inlineStr">
        <is>
          <t>Oklaunion</t>
        </is>
      </c>
      <c r="G1561" t="n">
        <v>127</v>
      </c>
      <c r="H1561" t="inlineStr">
        <is>
          <t>1</t>
        </is>
      </c>
      <c r="I1561" t="n">
        <v>1</v>
      </c>
      <c r="J1561" t="inlineStr">
        <is>
          <t>ST</t>
        </is>
      </c>
      <c r="K1561" t="inlineStr">
        <is>
          <t>SUB</t>
        </is>
      </c>
      <c r="L1561" t="inlineStr">
        <is>
          <t>Conventional Steam Coal</t>
        </is>
      </c>
      <c r="M1561" t="inlineStr">
        <is>
          <t>Steam</t>
        </is>
      </c>
      <c r="N1561" t="n">
        <v>15474</v>
      </c>
      <c r="O1561" t="n">
        <v>275</v>
      </c>
      <c r="P1561" t="b">
        <v>1</v>
      </c>
      <c r="Q1561" t="inlineStr">
        <is>
          <t>plant</t>
        </is>
      </c>
      <c r="R1561" t="inlineStr">
        <is>
          <t>127_2017_plant_owned_15474</t>
        </is>
      </c>
      <c r="S1561" t="n">
        <v>1</v>
      </c>
      <c r="T1561" t="n">
        <v>0.1562</v>
      </c>
      <c r="U1561" t="n">
        <v>0.264650399543379</v>
      </c>
      <c r="V1561" t="n">
        <v>112.464</v>
      </c>
      <c r="W1561" t="n">
        <v>2.144651470700258</v>
      </c>
      <c r="X1561" t="inlineStr"/>
      <c r="Y1561" t="inlineStr">
        <is>
          <t>coal</t>
        </is>
      </c>
      <c r="Z1561" t="inlineStr"/>
      <c r="AA1561" t="n">
        <v>1986</v>
      </c>
      <c r="AB1561" t="n">
        <v>260729.5086</v>
      </c>
      <c r="AC1561" t="inlineStr"/>
      <c r="AD1561" t="inlineStr"/>
      <c r="AE1561" t="n">
        <v>433</v>
      </c>
      <c r="AF1561" t="inlineStr">
        <is>
          <t>433_2017</t>
        </is>
      </c>
      <c r="AG1561" s="555" t="n">
        <v>42736</v>
      </c>
      <c r="AH1561" t="n">
        <v>0</v>
      </c>
      <c r="AI1561" t="n">
        <v>0</v>
      </c>
      <c r="AJ1561" t="inlineStr">
        <is>
          <t>Public Service Co of Oklahoma</t>
        </is>
      </c>
    </row>
    <row r="1562">
      <c r="A1562" t="inlineStr">
        <is>
          <t>127_steam_2017_plant_ferc_acct_owned_15474</t>
        </is>
      </c>
      <c r="B1562" t="inlineStr">
        <is>
          <t>Oklaunion Steam</t>
        </is>
      </c>
      <c r="C1562" t="inlineStr">
        <is>
          <t>plant_ferc_acct</t>
        </is>
      </c>
      <c r="D1562" t="n">
        <v>2017</v>
      </c>
      <c r="E1562" t="inlineStr">
        <is>
          <t>owned</t>
        </is>
      </c>
      <c r="F1562" t="inlineStr">
        <is>
          <t>Oklaunion</t>
        </is>
      </c>
      <c r="G1562" t="n">
        <v>127</v>
      </c>
      <c r="H1562" t="inlineStr">
        <is>
          <t>1</t>
        </is>
      </c>
      <c r="I1562" t="n">
        <v>1</v>
      </c>
      <c r="J1562" t="inlineStr">
        <is>
          <t>ST</t>
        </is>
      </c>
      <c r="K1562" t="inlineStr">
        <is>
          <t>SUB</t>
        </is>
      </c>
      <c r="L1562" t="inlineStr">
        <is>
          <t>Conventional Steam Coal</t>
        </is>
      </c>
      <c r="M1562" t="inlineStr">
        <is>
          <t>Steam</t>
        </is>
      </c>
      <c r="N1562" t="n">
        <v>15474</v>
      </c>
      <c r="O1562" t="n">
        <v>275</v>
      </c>
      <c r="P1562" t="b">
        <v>0</v>
      </c>
      <c r="Q1562" t="inlineStr">
        <is>
          <t>plant</t>
        </is>
      </c>
      <c r="R1562" t="inlineStr">
        <is>
          <t>127_2017_plant_owned_15474</t>
        </is>
      </c>
      <c r="S1562" t="n">
        <v>1</v>
      </c>
      <c r="T1562" t="n">
        <v>0.1562</v>
      </c>
      <c r="U1562" t="n">
        <v>0.264650399543379</v>
      </c>
      <c r="V1562" t="n">
        <v>112.464</v>
      </c>
      <c r="W1562" t="n">
        <v>2.144651470700258</v>
      </c>
      <c r="X1562" t="inlineStr"/>
      <c r="Y1562" t="inlineStr">
        <is>
          <t>coal</t>
        </is>
      </c>
      <c r="Z1562" t="inlineStr"/>
      <c r="AA1562" t="n">
        <v>1986</v>
      </c>
      <c r="AB1562" t="n">
        <v>260729.5086</v>
      </c>
      <c r="AC1562" t="inlineStr"/>
      <c r="AD1562" t="inlineStr"/>
      <c r="AE1562" t="n">
        <v>433</v>
      </c>
      <c r="AF1562" t="inlineStr">
        <is>
          <t>433_2017</t>
        </is>
      </c>
      <c r="AG1562" s="555" t="n">
        <v>42736</v>
      </c>
      <c r="AH1562" t="n">
        <v>0</v>
      </c>
      <c r="AI1562" t="n">
        <v>0</v>
      </c>
      <c r="AJ1562" t="inlineStr">
        <is>
          <t>Public Service Co of Oklahoma</t>
        </is>
      </c>
    </row>
    <row r="1563">
      <c r="A1563" t="inlineStr">
        <is>
          <t>127_st_2017_plant_prime_mover_owned_15474</t>
        </is>
      </c>
      <c r="B1563" t="inlineStr">
        <is>
          <t>Oklaunion ST</t>
        </is>
      </c>
      <c r="C1563" t="inlineStr">
        <is>
          <t>plant_prime_mover</t>
        </is>
      </c>
      <c r="D1563" t="n">
        <v>2017</v>
      </c>
      <c r="E1563" t="inlineStr">
        <is>
          <t>owned</t>
        </is>
      </c>
      <c r="F1563" t="inlineStr">
        <is>
          <t>Oklaunion</t>
        </is>
      </c>
      <c r="G1563" t="n">
        <v>127</v>
      </c>
      <c r="H1563" t="inlineStr">
        <is>
          <t>1</t>
        </is>
      </c>
      <c r="I1563" t="n">
        <v>1</v>
      </c>
      <c r="J1563" t="inlineStr">
        <is>
          <t>ST</t>
        </is>
      </c>
      <c r="K1563" t="inlineStr">
        <is>
          <t>SUB</t>
        </is>
      </c>
      <c r="L1563" t="inlineStr">
        <is>
          <t>Conventional Steam Coal</t>
        </is>
      </c>
      <c r="M1563" t="inlineStr">
        <is>
          <t>Steam</t>
        </is>
      </c>
      <c r="N1563" t="n">
        <v>15474</v>
      </c>
      <c r="O1563" t="n">
        <v>275</v>
      </c>
      <c r="P1563" t="b">
        <v>0</v>
      </c>
      <c r="Q1563" t="inlineStr">
        <is>
          <t>plant</t>
        </is>
      </c>
      <c r="R1563" t="inlineStr">
        <is>
          <t>127_2017_plant_owned_15474</t>
        </is>
      </c>
      <c r="S1563" t="n">
        <v>1</v>
      </c>
      <c r="T1563" t="n">
        <v>0.1562</v>
      </c>
      <c r="U1563" t="n">
        <v>0.264650399543379</v>
      </c>
      <c r="V1563" t="n">
        <v>112.464</v>
      </c>
      <c r="W1563" t="n">
        <v>2.144651470700258</v>
      </c>
      <c r="X1563" t="inlineStr"/>
      <c r="Y1563" t="inlineStr">
        <is>
          <t>coal</t>
        </is>
      </c>
      <c r="Z1563" t="inlineStr"/>
      <c r="AA1563" t="n">
        <v>1986</v>
      </c>
      <c r="AB1563" t="n">
        <v>260729.5086</v>
      </c>
      <c r="AC1563" t="inlineStr"/>
      <c r="AD1563" t="inlineStr"/>
      <c r="AE1563" t="n">
        <v>433</v>
      </c>
      <c r="AF1563" t="inlineStr">
        <is>
          <t>433_2017</t>
        </is>
      </c>
      <c r="AG1563" s="555" t="n">
        <v>42736</v>
      </c>
      <c r="AH1563" t="n">
        <v>0</v>
      </c>
      <c r="AI1563" t="n">
        <v>0</v>
      </c>
      <c r="AJ1563" t="inlineStr">
        <is>
          <t>Public Service Co of Oklahoma</t>
        </is>
      </c>
    </row>
    <row r="1564">
      <c r="A1564" t="inlineStr">
        <is>
          <t>127_1_2017_plant_gen_owned_15474</t>
        </is>
      </c>
      <c r="B1564" t="inlineStr">
        <is>
          <t>Oklaunion 1</t>
        </is>
      </c>
      <c r="C1564" t="inlineStr">
        <is>
          <t>plant_gen</t>
        </is>
      </c>
      <c r="D1564" t="n">
        <v>2017</v>
      </c>
      <c r="E1564" t="inlineStr">
        <is>
          <t>owned</t>
        </is>
      </c>
      <c r="F1564" t="inlineStr">
        <is>
          <t>Oklaunion</t>
        </is>
      </c>
      <c r="G1564" t="n">
        <v>127</v>
      </c>
      <c r="H1564" t="inlineStr">
        <is>
          <t>1</t>
        </is>
      </c>
      <c r="I1564" t="n">
        <v>1</v>
      </c>
      <c r="J1564" t="inlineStr">
        <is>
          <t>ST</t>
        </is>
      </c>
      <c r="K1564" t="inlineStr">
        <is>
          <t>SUB</t>
        </is>
      </c>
      <c r="L1564" t="inlineStr">
        <is>
          <t>Conventional Steam Coal</t>
        </is>
      </c>
      <c r="M1564" t="inlineStr">
        <is>
          <t>Steam</t>
        </is>
      </c>
      <c r="N1564" t="n">
        <v>15474</v>
      </c>
      <c r="O1564" t="n">
        <v>275</v>
      </c>
      <c r="P1564" t="b">
        <v>0</v>
      </c>
      <c r="Q1564" t="inlineStr">
        <is>
          <t>plant</t>
        </is>
      </c>
      <c r="R1564" t="inlineStr">
        <is>
          <t>127_2017_plant_owned_15474</t>
        </is>
      </c>
      <c r="S1564" t="n">
        <v>1</v>
      </c>
      <c r="T1564" t="n">
        <v>0.1562</v>
      </c>
      <c r="U1564" t="n">
        <v>0.264650399543379</v>
      </c>
      <c r="V1564" t="n">
        <v>112.464</v>
      </c>
      <c r="W1564" t="n">
        <v>2.144651470700258</v>
      </c>
      <c r="X1564" t="inlineStr"/>
      <c r="Y1564" t="inlineStr">
        <is>
          <t>coal</t>
        </is>
      </c>
      <c r="Z1564" t="inlineStr"/>
      <c r="AA1564" t="n">
        <v>1986</v>
      </c>
      <c r="AB1564" t="n">
        <v>260729.5086</v>
      </c>
      <c r="AC1564" t="inlineStr"/>
      <c r="AD1564" t="inlineStr"/>
      <c r="AE1564" t="n">
        <v>433</v>
      </c>
      <c r="AF1564" t="inlineStr">
        <is>
          <t>433_2017</t>
        </is>
      </c>
      <c r="AG1564" s="555" t="n">
        <v>42736</v>
      </c>
      <c r="AH1564" t="n">
        <v>0</v>
      </c>
      <c r="AI1564" t="n">
        <v>0</v>
      </c>
      <c r="AJ1564" t="inlineStr">
        <is>
          <t>Public Service Co of Oklahoma</t>
        </is>
      </c>
    </row>
    <row r="1565">
      <c r="A1565" t="inlineStr">
        <is>
          <t>127_sub_2017_plant_prime_fuel_owned_15474</t>
        </is>
      </c>
      <c r="B1565" t="inlineStr">
        <is>
          <t>Oklaunion SUB</t>
        </is>
      </c>
      <c r="C1565" t="inlineStr">
        <is>
          <t>plant_prime_fuel</t>
        </is>
      </c>
      <c r="D1565" t="n">
        <v>2017</v>
      </c>
      <c r="E1565" t="inlineStr">
        <is>
          <t>owned</t>
        </is>
      </c>
      <c r="F1565" t="inlineStr">
        <is>
          <t>Oklaunion</t>
        </is>
      </c>
      <c r="G1565" t="n">
        <v>127</v>
      </c>
      <c r="H1565" t="inlineStr">
        <is>
          <t>1</t>
        </is>
      </c>
      <c r="I1565" t="n">
        <v>1</v>
      </c>
      <c r="J1565" t="inlineStr">
        <is>
          <t>ST</t>
        </is>
      </c>
      <c r="K1565" t="inlineStr">
        <is>
          <t>SUB</t>
        </is>
      </c>
      <c r="L1565" t="inlineStr">
        <is>
          <t>Conventional Steam Coal</t>
        </is>
      </c>
      <c r="M1565" t="inlineStr">
        <is>
          <t>Steam</t>
        </is>
      </c>
      <c r="N1565" t="n">
        <v>15474</v>
      </c>
      <c r="O1565" t="n">
        <v>275</v>
      </c>
      <c r="P1565" t="b">
        <v>0</v>
      </c>
      <c r="Q1565" t="inlineStr">
        <is>
          <t>plant</t>
        </is>
      </c>
      <c r="R1565" t="inlineStr">
        <is>
          <t>127_2017_plant_owned_15474</t>
        </is>
      </c>
      <c r="S1565" t="n">
        <v>1</v>
      </c>
      <c r="T1565" t="n">
        <v>0.1562</v>
      </c>
      <c r="U1565" t="n">
        <v>0.264650399543379</v>
      </c>
      <c r="V1565" t="n">
        <v>112.464</v>
      </c>
      <c r="W1565" t="n">
        <v>2.144651470700258</v>
      </c>
      <c r="X1565" t="inlineStr"/>
      <c r="Y1565" t="inlineStr">
        <is>
          <t>coal</t>
        </is>
      </c>
      <c r="Z1565" t="inlineStr"/>
      <c r="AA1565" t="n">
        <v>1986</v>
      </c>
      <c r="AB1565" t="n">
        <v>260729.5086</v>
      </c>
      <c r="AC1565" t="inlineStr"/>
      <c r="AD1565" t="inlineStr"/>
      <c r="AE1565" t="n">
        <v>433</v>
      </c>
      <c r="AF1565" t="inlineStr">
        <is>
          <t>433_2017</t>
        </is>
      </c>
      <c r="AG1565" s="555" t="n">
        <v>42736</v>
      </c>
      <c r="AH1565" t="n">
        <v>0</v>
      </c>
      <c r="AI1565" t="n">
        <v>0</v>
      </c>
      <c r="AJ1565" t="inlineStr">
        <is>
          <t>Public Service Co of Oklahoma</t>
        </is>
      </c>
    </row>
    <row r="1566">
      <c r="A1566" t="inlineStr">
        <is>
          <t>127_conventional_steam_coal_2017_plant_technology_owned_15474</t>
        </is>
      </c>
      <c r="B1566" t="inlineStr">
        <is>
          <t>Oklaunion Conventional Steam Coal</t>
        </is>
      </c>
      <c r="C1566" t="inlineStr">
        <is>
          <t>plant_technology</t>
        </is>
      </c>
      <c r="D1566" t="n">
        <v>2017</v>
      </c>
      <c r="E1566" t="inlineStr">
        <is>
          <t>owned</t>
        </is>
      </c>
      <c r="F1566" t="inlineStr">
        <is>
          <t>Oklaunion</t>
        </is>
      </c>
      <c r="G1566" t="n">
        <v>127</v>
      </c>
      <c r="H1566" t="inlineStr">
        <is>
          <t>1</t>
        </is>
      </c>
      <c r="I1566" t="n">
        <v>1</v>
      </c>
      <c r="J1566" t="inlineStr">
        <is>
          <t>ST</t>
        </is>
      </c>
      <c r="K1566" t="inlineStr">
        <is>
          <t>SUB</t>
        </is>
      </c>
      <c r="L1566" t="inlineStr">
        <is>
          <t>Conventional Steam Coal</t>
        </is>
      </c>
      <c r="M1566" t="inlineStr">
        <is>
          <t>Steam</t>
        </is>
      </c>
      <c r="N1566" t="n">
        <v>15474</v>
      </c>
      <c r="O1566" t="n">
        <v>275</v>
      </c>
      <c r="P1566" t="b">
        <v>0</v>
      </c>
      <c r="Q1566" t="inlineStr">
        <is>
          <t>plant</t>
        </is>
      </c>
      <c r="R1566" t="inlineStr">
        <is>
          <t>127_2017_plant_owned_15474</t>
        </is>
      </c>
      <c r="S1566" t="n">
        <v>1</v>
      </c>
      <c r="T1566" t="n">
        <v>0.1562</v>
      </c>
      <c r="U1566" t="n">
        <v>0.264650399543379</v>
      </c>
      <c r="V1566" t="n">
        <v>112.464</v>
      </c>
      <c r="W1566" t="n">
        <v>2.144651470700258</v>
      </c>
      <c r="X1566" t="inlineStr"/>
      <c r="Y1566" t="inlineStr">
        <is>
          <t>coal</t>
        </is>
      </c>
      <c r="Z1566" t="inlineStr"/>
      <c r="AA1566" t="n">
        <v>1986</v>
      </c>
      <c r="AB1566" t="n">
        <v>260729.5086</v>
      </c>
      <c r="AC1566" t="inlineStr"/>
      <c r="AD1566" t="inlineStr"/>
      <c r="AE1566" t="n">
        <v>433</v>
      </c>
      <c r="AF1566" t="inlineStr">
        <is>
          <t>433_2017</t>
        </is>
      </c>
      <c r="AG1566" s="555" t="n">
        <v>42736</v>
      </c>
      <c r="AH1566" t="n">
        <v>0</v>
      </c>
      <c r="AI1566" t="n">
        <v>0</v>
      </c>
      <c r="AJ1566" t="inlineStr">
        <is>
          <t>Public Service Co of Oklahoma</t>
        </is>
      </c>
    </row>
    <row r="1567">
      <c r="A1567" t="inlineStr">
        <is>
          <t>127_st_2017_plant_prime_mover_total_15474</t>
        </is>
      </c>
      <c r="B1567" t="inlineStr">
        <is>
          <t>Oklaunion ST</t>
        </is>
      </c>
      <c r="C1567" t="inlineStr">
        <is>
          <t>plant_prime_mover</t>
        </is>
      </c>
      <c r="D1567" t="n">
        <v>2017</v>
      </c>
      <c r="E1567" t="inlineStr">
        <is>
          <t>total</t>
        </is>
      </c>
      <c r="F1567" t="inlineStr">
        <is>
          <t>Oklaunion</t>
        </is>
      </c>
      <c r="G1567" t="n">
        <v>127</v>
      </c>
      <c r="H1567" t="inlineStr">
        <is>
          <t>1</t>
        </is>
      </c>
      <c r="I1567" t="n">
        <v>1</v>
      </c>
      <c r="J1567" t="inlineStr">
        <is>
          <t>ST</t>
        </is>
      </c>
      <c r="K1567" t="inlineStr">
        <is>
          <t>SUB</t>
        </is>
      </c>
      <c r="L1567" t="inlineStr">
        <is>
          <t>Conventional Steam Coal</t>
        </is>
      </c>
      <c r="M1567" t="inlineStr">
        <is>
          <t>Steam</t>
        </is>
      </c>
      <c r="N1567" t="n">
        <v>15474</v>
      </c>
      <c r="O1567" t="n">
        <v>275</v>
      </c>
      <c r="P1567" t="b">
        <v>0</v>
      </c>
      <c r="Q1567" t="inlineStr">
        <is>
          <t>plant</t>
        </is>
      </c>
      <c r="R1567" t="inlineStr">
        <is>
          <t>127_2017_plant_total_15474</t>
        </is>
      </c>
      <c r="S1567" t="n">
        <v>1</v>
      </c>
      <c r="T1567" t="n">
        <v>1</v>
      </c>
      <c r="U1567" t="n">
        <v>0.264650399543379</v>
      </c>
      <c r="V1567" t="n">
        <v>720</v>
      </c>
      <c r="W1567" t="n">
        <v>2.144651470700258</v>
      </c>
      <c r="X1567" t="inlineStr"/>
      <c r="Y1567" t="inlineStr">
        <is>
          <t>coal</t>
        </is>
      </c>
      <c r="Z1567" t="inlineStr"/>
      <c r="AA1567" t="n">
        <v>1986</v>
      </c>
      <c r="AB1567" t="n">
        <v>1669203</v>
      </c>
      <c r="AC1567" t="inlineStr">
        <is>
          <t>existing</t>
        </is>
      </c>
      <c r="AD1567" t="inlineStr"/>
      <c r="AE1567" t="n">
        <v>433</v>
      </c>
      <c r="AF1567" t="inlineStr">
        <is>
          <t>433_2017</t>
        </is>
      </c>
      <c r="AG1567" s="555" t="n">
        <v>42736</v>
      </c>
      <c r="AH1567" t="n">
        <v>0</v>
      </c>
      <c r="AI1567" t="n">
        <v>0</v>
      </c>
      <c r="AJ1567" t="inlineStr">
        <is>
          <t>Public Service Co of Oklahoma</t>
        </is>
      </c>
    </row>
    <row r="1568">
      <c r="A1568" t="inlineStr">
        <is>
          <t>127_sub_2017_plant_prime_fuel_total_15474</t>
        </is>
      </c>
      <c r="B1568" t="inlineStr">
        <is>
          <t>Oklaunion SUB</t>
        </is>
      </c>
      <c r="C1568" t="inlineStr">
        <is>
          <t>plant_prime_fuel</t>
        </is>
      </c>
      <c r="D1568" t="n">
        <v>2017</v>
      </c>
      <c r="E1568" t="inlineStr">
        <is>
          <t>total</t>
        </is>
      </c>
      <c r="F1568" t="inlineStr">
        <is>
          <t>Oklaunion</t>
        </is>
      </c>
      <c r="G1568" t="n">
        <v>127</v>
      </c>
      <c r="H1568" t="inlineStr">
        <is>
          <t>1</t>
        </is>
      </c>
      <c r="I1568" t="n">
        <v>1</v>
      </c>
      <c r="J1568" t="inlineStr">
        <is>
          <t>ST</t>
        </is>
      </c>
      <c r="K1568" t="inlineStr">
        <is>
          <t>SUB</t>
        </is>
      </c>
      <c r="L1568" t="inlineStr">
        <is>
          <t>Conventional Steam Coal</t>
        </is>
      </c>
      <c r="M1568" t="inlineStr">
        <is>
          <t>Steam</t>
        </is>
      </c>
      <c r="N1568" t="n">
        <v>15474</v>
      </c>
      <c r="O1568" t="n">
        <v>275</v>
      </c>
      <c r="P1568" t="b">
        <v>0</v>
      </c>
      <c r="Q1568" t="inlineStr">
        <is>
          <t>plant</t>
        </is>
      </c>
      <c r="R1568" t="inlineStr">
        <is>
          <t>127_2017_plant_total_15474</t>
        </is>
      </c>
      <c r="S1568" t="n">
        <v>1</v>
      </c>
      <c r="T1568" t="n">
        <v>1</v>
      </c>
      <c r="U1568" t="n">
        <v>0.264650399543379</v>
      </c>
      <c r="V1568" t="n">
        <v>720</v>
      </c>
      <c r="W1568" t="n">
        <v>2.144651470700258</v>
      </c>
      <c r="X1568" t="inlineStr"/>
      <c r="Y1568" t="inlineStr">
        <is>
          <t>coal</t>
        </is>
      </c>
      <c r="Z1568" t="inlineStr"/>
      <c r="AA1568" t="n">
        <v>1986</v>
      </c>
      <c r="AB1568" t="n">
        <v>1669203</v>
      </c>
      <c r="AC1568" t="inlineStr">
        <is>
          <t>existing</t>
        </is>
      </c>
      <c r="AD1568" t="inlineStr"/>
      <c r="AE1568" t="n">
        <v>433</v>
      </c>
      <c r="AF1568" t="inlineStr">
        <is>
          <t>433_2017</t>
        </is>
      </c>
      <c r="AG1568" s="555" t="n">
        <v>42736</v>
      </c>
      <c r="AH1568" t="n">
        <v>0</v>
      </c>
      <c r="AI1568" t="n">
        <v>0</v>
      </c>
      <c r="AJ1568" t="inlineStr">
        <is>
          <t>Public Service Co of Oklahoma</t>
        </is>
      </c>
    </row>
    <row r="1569">
      <c r="A1569" t="inlineStr">
        <is>
          <t>127_conventional_steam_coal_2017_plant_technology_total_15474</t>
        </is>
      </c>
      <c r="B1569" t="inlineStr">
        <is>
          <t>Oklaunion Conventional Steam Coal</t>
        </is>
      </c>
      <c r="C1569" t="inlineStr">
        <is>
          <t>plant_technology</t>
        </is>
      </c>
      <c r="D1569" t="n">
        <v>2017</v>
      </c>
      <c r="E1569" t="inlineStr">
        <is>
          <t>total</t>
        </is>
      </c>
      <c r="F1569" t="inlineStr">
        <is>
          <t>Oklaunion</t>
        </is>
      </c>
      <c r="G1569" t="n">
        <v>127</v>
      </c>
      <c r="H1569" t="inlineStr">
        <is>
          <t>1</t>
        </is>
      </c>
      <c r="I1569" t="n">
        <v>1</v>
      </c>
      <c r="J1569" t="inlineStr">
        <is>
          <t>ST</t>
        </is>
      </c>
      <c r="K1569" t="inlineStr">
        <is>
          <t>SUB</t>
        </is>
      </c>
      <c r="L1569" t="inlineStr">
        <is>
          <t>Conventional Steam Coal</t>
        </is>
      </c>
      <c r="M1569" t="inlineStr">
        <is>
          <t>Steam</t>
        </is>
      </c>
      <c r="N1569" t="n">
        <v>15474</v>
      </c>
      <c r="O1569" t="n">
        <v>275</v>
      </c>
      <c r="P1569" t="b">
        <v>0</v>
      </c>
      <c r="Q1569" t="inlineStr">
        <is>
          <t>plant</t>
        </is>
      </c>
      <c r="R1569" t="inlineStr">
        <is>
          <t>127_2017_plant_total_15474</t>
        </is>
      </c>
      <c r="S1569" t="n">
        <v>1</v>
      </c>
      <c r="T1569" t="n">
        <v>1</v>
      </c>
      <c r="U1569" t="n">
        <v>0.264650399543379</v>
      </c>
      <c r="V1569" t="n">
        <v>720</v>
      </c>
      <c r="W1569" t="n">
        <v>2.144651470700258</v>
      </c>
      <c r="X1569" t="inlineStr"/>
      <c r="Y1569" t="inlineStr">
        <is>
          <t>coal</t>
        </is>
      </c>
      <c r="Z1569" t="inlineStr"/>
      <c r="AA1569" t="n">
        <v>1986</v>
      </c>
      <c r="AB1569" t="n">
        <v>1669203</v>
      </c>
      <c r="AC1569" t="inlineStr">
        <is>
          <t>existing</t>
        </is>
      </c>
      <c r="AD1569" t="inlineStr"/>
      <c r="AE1569" t="n">
        <v>433</v>
      </c>
      <c r="AF1569" t="inlineStr">
        <is>
          <t>433_2017</t>
        </is>
      </c>
      <c r="AG1569" s="555" t="n">
        <v>42736</v>
      </c>
      <c r="AH1569" t="n">
        <v>0</v>
      </c>
      <c r="AI1569" t="n">
        <v>0</v>
      </c>
      <c r="AJ1569" t="inlineStr">
        <is>
          <t>Public Service Co of Oklahoma</t>
        </is>
      </c>
    </row>
    <row r="1570">
      <c r="A1570" t="inlineStr">
        <is>
          <t>127_1_2017_plant_gen_total_15474</t>
        </is>
      </c>
      <c r="B1570" t="inlineStr">
        <is>
          <t>Oklaunion 1</t>
        </is>
      </c>
      <c r="C1570" t="inlineStr">
        <is>
          <t>plant_gen</t>
        </is>
      </c>
      <c r="D1570" t="n">
        <v>2017</v>
      </c>
      <c r="E1570" t="inlineStr">
        <is>
          <t>total</t>
        </is>
      </c>
      <c r="F1570" t="inlineStr">
        <is>
          <t>Oklaunion</t>
        </is>
      </c>
      <c r="G1570" t="n">
        <v>127</v>
      </c>
      <c r="H1570" t="inlineStr">
        <is>
          <t>1</t>
        </is>
      </c>
      <c r="I1570" t="n">
        <v>1</v>
      </c>
      <c r="J1570" t="inlineStr">
        <is>
          <t>ST</t>
        </is>
      </c>
      <c r="K1570" t="inlineStr">
        <is>
          <t>SUB</t>
        </is>
      </c>
      <c r="L1570" t="inlineStr">
        <is>
          <t>Conventional Steam Coal</t>
        </is>
      </c>
      <c r="M1570" t="inlineStr">
        <is>
          <t>Steam</t>
        </is>
      </c>
      <c r="N1570" t="n">
        <v>15474</v>
      </c>
      <c r="O1570" t="n">
        <v>275</v>
      </c>
      <c r="P1570" t="b">
        <v>0</v>
      </c>
      <c r="Q1570" t="inlineStr">
        <is>
          <t>plant</t>
        </is>
      </c>
      <c r="R1570" t="inlineStr">
        <is>
          <t>127_2017_plant_total_15474</t>
        </is>
      </c>
      <c r="S1570" t="n">
        <v>1</v>
      </c>
      <c r="T1570" t="n">
        <v>1</v>
      </c>
      <c r="U1570" t="n">
        <v>0.264650399543379</v>
      </c>
      <c r="V1570" t="n">
        <v>720</v>
      </c>
      <c r="W1570" t="n">
        <v>2.144651470700258</v>
      </c>
      <c r="X1570" t="inlineStr"/>
      <c r="Y1570" t="inlineStr">
        <is>
          <t>coal</t>
        </is>
      </c>
      <c r="Z1570" t="inlineStr"/>
      <c r="AA1570" t="n">
        <v>1986</v>
      </c>
      <c r="AB1570" t="n">
        <v>1669203</v>
      </c>
      <c r="AC1570" t="inlineStr">
        <is>
          <t>existing</t>
        </is>
      </c>
      <c r="AD1570" t="inlineStr"/>
      <c r="AE1570" t="n">
        <v>433</v>
      </c>
      <c r="AF1570" t="inlineStr">
        <is>
          <t>433_2017</t>
        </is>
      </c>
      <c r="AG1570" s="555" t="n">
        <v>42736</v>
      </c>
      <c r="AH1570" t="n">
        <v>0</v>
      </c>
      <c r="AI1570" t="n">
        <v>0</v>
      </c>
      <c r="AJ1570" t="inlineStr">
        <is>
          <t>Public Service Co of Oklahoma</t>
        </is>
      </c>
    </row>
    <row r="1571">
      <c r="A1571" t="inlineStr">
        <is>
          <t>127_steam_2017_plant_ferc_acct_total_15474</t>
        </is>
      </c>
      <c r="B1571" t="inlineStr">
        <is>
          <t>Oklaunion Steam</t>
        </is>
      </c>
      <c r="C1571" t="inlineStr">
        <is>
          <t>plant_ferc_acct</t>
        </is>
      </c>
      <c r="D1571" t="n">
        <v>2017</v>
      </c>
      <c r="E1571" t="inlineStr">
        <is>
          <t>total</t>
        </is>
      </c>
      <c r="F1571" t="inlineStr">
        <is>
          <t>Oklaunion</t>
        </is>
      </c>
      <c r="G1571" t="n">
        <v>127</v>
      </c>
      <c r="H1571" t="inlineStr">
        <is>
          <t>1</t>
        </is>
      </c>
      <c r="I1571" t="n">
        <v>1</v>
      </c>
      <c r="J1571" t="inlineStr">
        <is>
          <t>ST</t>
        </is>
      </c>
      <c r="K1571" t="inlineStr">
        <is>
          <t>SUB</t>
        </is>
      </c>
      <c r="L1571" t="inlineStr">
        <is>
          <t>Conventional Steam Coal</t>
        </is>
      </c>
      <c r="M1571" t="inlineStr">
        <is>
          <t>Steam</t>
        </is>
      </c>
      <c r="N1571" t="n">
        <v>15474</v>
      </c>
      <c r="O1571" t="n">
        <v>275</v>
      </c>
      <c r="P1571" t="b">
        <v>0</v>
      </c>
      <c r="Q1571" t="inlineStr">
        <is>
          <t>plant</t>
        </is>
      </c>
      <c r="R1571" t="inlineStr">
        <is>
          <t>127_2017_plant_total_15474</t>
        </is>
      </c>
      <c r="S1571" t="n">
        <v>1</v>
      </c>
      <c r="T1571" t="n">
        <v>1</v>
      </c>
      <c r="U1571" t="n">
        <v>0.264650399543379</v>
      </c>
      <c r="V1571" t="n">
        <v>720</v>
      </c>
      <c r="W1571" t="n">
        <v>2.144651470700258</v>
      </c>
      <c r="X1571" t="inlineStr"/>
      <c r="Y1571" t="inlineStr">
        <is>
          <t>coal</t>
        </is>
      </c>
      <c r="Z1571" t="inlineStr"/>
      <c r="AA1571" t="n">
        <v>1986</v>
      </c>
      <c r="AB1571" t="n">
        <v>1669203</v>
      </c>
      <c r="AC1571" t="inlineStr">
        <is>
          <t>existing</t>
        </is>
      </c>
      <c r="AD1571" t="inlineStr"/>
      <c r="AE1571" t="n">
        <v>433</v>
      </c>
      <c r="AF1571" t="inlineStr">
        <is>
          <t>433_2017</t>
        </is>
      </c>
      <c r="AG1571" s="555" t="n">
        <v>42736</v>
      </c>
      <c r="AH1571" t="n">
        <v>0</v>
      </c>
      <c r="AI1571" t="n">
        <v>0</v>
      </c>
      <c r="AJ1571" t="inlineStr">
        <is>
          <t>Public Service Co of Oklahoma</t>
        </is>
      </c>
    </row>
    <row r="1572">
      <c r="A1572" t="inlineStr">
        <is>
          <t>127_2017_plant_total_15474</t>
        </is>
      </c>
      <c r="B1572" t="inlineStr">
        <is>
          <t>Oklaunion</t>
        </is>
      </c>
      <c r="C1572" t="inlineStr">
        <is>
          <t>plant</t>
        </is>
      </c>
      <c r="D1572" t="n">
        <v>2017</v>
      </c>
      <c r="E1572" t="inlineStr">
        <is>
          <t>total</t>
        </is>
      </c>
      <c r="F1572" t="inlineStr">
        <is>
          <t>Oklaunion</t>
        </is>
      </c>
      <c r="G1572" t="n">
        <v>127</v>
      </c>
      <c r="H1572" t="inlineStr">
        <is>
          <t>1</t>
        </is>
      </c>
      <c r="I1572" t="n">
        <v>1</v>
      </c>
      <c r="J1572" t="inlineStr">
        <is>
          <t>ST</t>
        </is>
      </c>
      <c r="K1572" t="inlineStr">
        <is>
          <t>SUB</t>
        </is>
      </c>
      <c r="L1572" t="inlineStr">
        <is>
          <t>Conventional Steam Coal</t>
        </is>
      </c>
      <c r="M1572" t="inlineStr">
        <is>
          <t>Steam</t>
        </is>
      </c>
      <c r="N1572" t="n">
        <v>15474</v>
      </c>
      <c r="O1572" t="n">
        <v>275</v>
      </c>
      <c r="P1572" t="b">
        <v>1</v>
      </c>
      <c r="Q1572" t="inlineStr">
        <is>
          <t>plant</t>
        </is>
      </c>
      <c r="R1572" t="inlineStr">
        <is>
          <t>127_2017_plant_total_15474</t>
        </is>
      </c>
      <c r="S1572" t="n">
        <v>1</v>
      </c>
      <c r="T1572" t="n">
        <v>1</v>
      </c>
      <c r="U1572" t="n">
        <v>0.264650399543379</v>
      </c>
      <c r="V1572" t="n">
        <v>720</v>
      </c>
      <c r="W1572" t="n">
        <v>2.144651470700258</v>
      </c>
      <c r="X1572" t="inlineStr"/>
      <c r="Y1572" t="inlineStr">
        <is>
          <t>coal</t>
        </is>
      </c>
      <c r="Z1572" t="inlineStr"/>
      <c r="AA1572" t="n">
        <v>1986</v>
      </c>
      <c r="AB1572" t="n">
        <v>1669203</v>
      </c>
      <c r="AC1572" t="inlineStr">
        <is>
          <t>existing</t>
        </is>
      </c>
      <c r="AD1572" t="inlineStr"/>
      <c r="AE1572" t="n">
        <v>433</v>
      </c>
      <c r="AF1572" t="inlineStr">
        <is>
          <t>433_2017</t>
        </is>
      </c>
      <c r="AG1572" s="555" t="n">
        <v>42736</v>
      </c>
      <c r="AH1572" t="n">
        <v>0</v>
      </c>
      <c r="AI1572" t="n">
        <v>0</v>
      </c>
      <c r="AJ1572" t="inlineStr">
        <is>
          <t>Public Service Co of Oklahoma</t>
        </is>
      </c>
    </row>
    <row r="1573">
      <c r="A1573" t="inlineStr">
        <is>
          <t>127_1_2017_plant_unit_total_15474</t>
        </is>
      </c>
      <c r="B1573" t="inlineStr">
        <is>
          <t>Oklaunion 1</t>
        </is>
      </c>
      <c r="C1573" t="inlineStr">
        <is>
          <t>plant_unit</t>
        </is>
      </c>
      <c r="D1573" t="n">
        <v>2017</v>
      </c>
      <c r="E1573" t="inlineStr">
        <is>
          <t>total</t>
        </is>
      </c>
      <c r="F1573" t="inlineStr">
        <is>
          <t>Oklaunion</t>
        </is>
      </c>
      <c r="G1573" t="n">
        <v>127</v>
      </c>
      <c r="H1573" t="inlineStr">
        <is>
          <t>1</t>
        </is>
      </c>
      <c r="I1573" t="n">
        <v>1</v>
      </c>
      <c r="J1573" t="inlineStr">
        <is>
          <t>ST</t>
        </is>
      </c>
      <c r="K1573" t="inlineStr">
        <is>
          <t>SUB</t>
        </is>
      </c>
      <c r="L1573" t="inlineStr">
        <is>
          <t>Conventional Steam Coal</t>
        </is>
      </c>
      <c r="M1573" t="inlineStr">
        <is>
          <t>Steam</t>
        </is>
      </c>
      <c r="N1573" t="n">
        <v>15474</v>
      </c>
      <c r="O1573" t="n">
        <v>275</v>
      </c>
      <c r="P1573" t="b">
        <v>0</v>
      </c>
      <c r="Q1573" t="inlineStr">
        <is>
          <t>plant</t>
        </is>
      </c>
      <c r="R1573" t="inlineStr">
        <is>
          <t>127_2017_plant_total_15474</t>
        </is>
      </c>
      <c r="S1573" t="n">
        <v>1</v>
      </c>
      <c r="T1573" t="n">
        <v>1</v>
      </c>
      <c r="U1573" t="n">
        <v>0.264650399543379</v>
      </c>
      <c r="V1573" t="n">
        <v>720</v>
      </c>
      <c r="W1573" t="n">
        <v>2.144651470700258</v>
      </c>
      <c r="X1573" t="inlineStr"/>
      <c r="Y1573" t="inlineStr">
        <is>
          <t>coal</t>
        </is>
      </c>
      <c r="Z1573" t="inlineStr"/>
      <c r="AA1573" t="n">
        <v>1986</v>
      </c>
      <c r="AB1573" t="n">
        <v>1669203</v>
      </c>
      <c r="AC1573" t="inlineStr">
        <is>
          <t>existing</t>
        </is>
      </c>
      <c r="AD1573" t="inlineStr"/>
      <c r="AE1573" t="n">
        <v>433</v>
      </c>
      <c r="AF1573" t="inlineStr">
        <is>
          <t>433_2017</t>
        </is>
      </c>
      <c r="AG1573" s="555" t="n">
        <v>42736</v>
      </c>
      <c r="AH1573" t="n">
        <v>0</v>
      </c>
      <c r="AI1573" t="n">
        <v>0</v>
      </c>
      <c r="AJ1573" t="inlineStr">
        <is>
          <t>Public Service Co of Oklahoma</t>
        </is>
      </c>
    </row>
    <row r="1574">
      <c r="A1574" t="inlineStr">
        <is>
          <t>9_2016_plant_owned_5701</t>
        </is>
      </c>
      <c r="B1574" t="inlineStr">
        <is>
          <t>Copper</t>
        </is>
      </c>
      <c r="C1574" t="inlineStr">
        <is>
          <t>plant</t>
        </is>
      </c>
      <c r="D1574" t="n">
        <v>2016</v>
      </c>
      <c r="E1574" t="inlineStr">
        <is>
          <t>owned</t>
        </is>
      </c>
      <c r="F1574" t="inlineStr">
        <is>
          <t>Copper</t>
        </is>
      </c>
      <c r="G1574" t="n">
        <v>9</v>
      </c>
      <c r="H1574" t="inlineStr">
        <is>
          <t>1</t>
        </is>
      </c>
      <c r="I1574" t="inlineStr"/>
      <c r="J1574" t="inlineStr">
        <is>
          <t>GT</t>
        </is>
      </c>
      <c r="K1574" t="inlineStr">
        <is>
          <t>NG</t>
        </is>
      </c>
      <c r="L1574" t="inlineStr">
        <is>
          <t>Natural Gas Fired Combustion Turbine</t>
        </is>
      </c>
      <c r="M1574" t="inlineStr">
        <is>
          <t>Other</t>
        </is>
      </c>
      <c r="N1574" t="n">
        <v>5701</v>
      </c>
      <c r="O1574" t="n">
        <v>103</v>
      </c>
      <c r="P1574" t="b">
        <v>1</v>
      </c>
      <c r="Q1574" t="inlineStr">
        <is>
          <t>plant</t>
        </is>
      </c>
      <c r="R1574" t="inlineStr">
        <is>
          <t>9_2016_plant_owned_5701</t>
        </is>
      </c>
      <c r="S1574" t="n">
        <v>1</v>
      </c>
      <c r="T1574" t="n">
        <v>1</v>
      </c>
      <c r="U1574" t="n">
        <v>0</v>
      </c>
      <c r="V1574" t="n">
        <v>80.5</v>
      </c>
      <c r="W1574" t="inlineStr"/>
      <c r="X1574" t="inlineStr"/>
      <c r="Y1574" t="inlineStr">
        <is>
          <t>gas</t>
        </is>
      </c>
      <c r="Z1574" t="inlineStr"/>
      <c r="AA1574" t="n">
        <v>1980</v>
      </c>
      <c r="AB1574" t="n">
        <v>0</v>
      </c>
      <c r="AC1574" t="inlineStr"/>
      <c r="AD1574" t="inlineStr"/>
      <c r="AE1574" t="n">
        <v>131</v>
      </c>
      <c r="AF1574" t="inlineStr">
        <is>
          <t>131_2016</t>
        </is>
      </c>
      <c r="AG1574" s="555" t="n">
        <v>42370</v>
      </c>
      <c r="AH1574" t="n">
        <v>0</v>
      </c>
      <c r="AI1574" t="n">
        <v>0</v>
      </c>
      <c r="AJ1574" t="inlineStr">
        <is>
          <t>El Paso Electric Co</t>
        </is>
      </c>
    </row>
    <row r="1575">
      <c r="A1575" t="inlineStr">
        <is>
          <t>9_1_2016_plant_gen_owned_5701</t>
        </is>
      </c>
      <c r="B1575" t="inlineStr">
        <is>
          <t>Copper 1</t>
        </is>
      </c>
      <c r="C1575" t="inlineStr">
        <is>
          <t>plant_gen</t>
        </is>
      </c>
      <c r="D1575" t="n">
        <v>2016</v>
      </c>
      <c r="E1575" t="inlineStr">
        <is>
          <t>owned</t>
        </is>
      </c>
      <c r="F1575" t="inlineStr">
        <is>
          <t>Copper</t>
        </is>
      </c>
      <c r="G1575" t="n">
        <v>9</v>
      </c>
      <c r="H1575" t="inlineStr">
        <is>
          <t>1</t>
        </is>
      </c>
      <c r="I1575" t="inlineStr"/>
      <c r="J1575" t="inlineStr">
        <is>
          <t>GT</t>
        </is>
      </c>
      <c r="K1575" t="inlineStr">
        <is>
          <t>NG</t>
        </is>
      </c>
      <c r="L1575" t="inlineStr">
        <is>
          <t>Natural Gas Fired Combustion Turbine</t>
        </is>
      </c>
      <c r="M1575" t="inlineStr">
        <is>
          <t>Other</t>
        </is>
      </c>
      <c r="N1575" t="n">
        <v>5701</v>
      </c>
      <c r="O1575" t="n">
        <v>103</v>
      </c>
      <c r="P1575" t="b">
        <v>0</v>
      </c>
      <c r="Q1575" t="inlineStr">
        <is>
          <t>plant</t>
        </is>
      </c>
      <c r="R1575" t="inlineStr">
        <is>
          <t>9_2016_plant_owned_5701</t>
        </is>
      </c>
      <c r="S1575" t="n">
        <v>1</v>
      </c>
      <c r="T1575" t="n">
        <v>1</v>
      </c>
      <c r="U1575" t="n">
        <v>0</v>
      </c>
      <c r="V1575" t="n">
        <v>80.5</v>
      </c>
      <c r="W1575" t="inlineStr"/>
      <c r="X1575" t="inlineStr"/>
      <c r="Y1575" t="inlineStr">
        <is>
          <t>gas</t>
        </is>
      </c>
      <c r="Z1575" t="inlineStr"/>
      <c r="AA1575" t="n">
        <v>1980</v>
      </c>
      <c r="AB1575" t="n">
        <v>0</v>
      </c>
      <c r="AC1575" t="inlineStr"/>
      <c r="AD1575" t="inlineStr"/>
      <c r="AE1575" t="n">
        <v>131</v>
      </c>
      <c r="AF1575" t="inlineStr">
        <is>
          <t>131_2016</t>
        </is>
      </c>
      <c r="AG1575" s="555" t="n">
        <v>42370</v>
      </c>
      <c r="AH1575" t="n">
        <v>0</v>
      </c>
      <c r="AI1575" t="n">
        <v>0</v>
      </c>
      <c r="AJ1575" t="inlineStr">
        <is>
          <t>El Paso Electric Co</t>
        </is>
      </c>
    </row>
    <row r="1576">
      <c r="A1576" t="inlineStr">
        <is>
          <t>9_other_2016_plant_ferc_acct_owned_5701</t>
        </is>
      </c>
      <c r="B1576" t="inlineStr">
        <is>
          <t>Copper Other</t>
        </is>
      </c>
      <c r="C1576" t="inlineStr">
        <is>
          <t>plant_ferc_acct</t>
        </is>
      </c>
      <c r="D1576" t="n">
        <v>2016</v>
      </c>
      <c r="E1576" t="inlineStr">
        <is>
          <t>owned</t>
        </is>
      </c>
      <c r="F1576" t="inlineStr">
        <is>
          <t>Copper</t>
        </is>
      </c>
      <c r="G1576" t="n">
        <v>9</v>
      </c>
      <c r="H1576" t="inlineStr">
        <is>
          <t>1</t>
        </is>
      </c>
      <c r="I1576" t="inlineStr"/>
      <c r="J1576" t="inlineStr">
        <is>
          <t>GT</t>
        </is>
      </c>
      <c r="K1576" t="inlineStr">
        <is>
          <t>NG</t>
        </is>
      </c>
      <c r="L1576" t="inlineStr">
        <is>
          <t>Natural Gas Fired Combustion Turbine</t>
        </is>
      </c>
      <c r="M1576" t="inlineStr">
        <is>
          <t>Other</t>
        </is>
      </c>
      <c r="N1576" t="n">
        <v>5701</v>
      </c>
      <c r="O1576" t="n">
        <v>103</v>
      </c>
      <c r="P1576" t="b">
        <v>0</v>
      </c>
      <c r="Q1576" t="inlineStr">
        <is>
          <t>plant</t>
        </is>
      </c>
      <c r="R1576" t="inlineStr">
        <is>
          <t>9_2016_plant_owned_5701</t>
        </is>
      </c>
      <c r="S1576" t="n">
        <v>1</v>
      </c>
      <c r="T1576" t="n">
        <v>1</v>
      </c>
      <c r="U1576" t="n">
        <v>0</v>
      </c>
      <c r="V1576" t="n">
        <v>80.5</v>
      </c>
      <c r="W1576" t="inlineStr"/>
      <c r="X1576" t="inlineStr"/>
      <c r="Y1576" t="inlineStr">
        <is>
          <t>gas</t>
        </is>
      </c>
      <c r="Z1576" t="inlineStr"/>
      <c r="AA1576" t="n">
        <v>1980</v>
      </c>
      <c r="AB1576" t="n">
        <v>0</v>
      </c>
      <c r="AC1576" t="inlineStr"/>
      <c r="AD1576" t="inlineStr"/>
      <c r="AE1576" t="n">
        <v>131</v>
      </c>
      <c r="AF1576" t="inlineStr">
        <is>
          <t>131_2016</t>
        </is>
      </c>
      <c r="AG1576" s="555" t="n">
        <v>42370</v>
      </c>
      <c r="AH1576" t="n">
        <v>0</v>
      </c>
      <c r="AI1576" t="n">
        <v>0</v>
      </c>
      <c r="AJ1576" t="inlineStr">
        <is>
          <t>El Paso Electric Co</t>
        </is>
      </c>
    </row>
    <row r="1577">
      <c r="A1577" t="inlineStr">
        <is>
          <t>9_ng_2016_plant_prime_fuel_owned_5701</t>
        </is>
      </c>
      <c r="B1577" t="inlineStr">
        <is>
          <t>Copper NG</t>
        </is>
      </c>
      <c r="C1577" t="inlineStr">
        <is>
          <t>plant_prime_fuel</t>
        </is>
      </c>
      <c r="D1577" t="n">
        <v>2016</v>
      </c>
      <c r="E1577" t="inlineStr">
        <is>
          <t>owned</t>
        </is>
      </c>
      <c r="F1577" t="inlineStr">
        <is>
          <t>Copper</t>
        </is>
      </c>
      <c r="G1577" t="n">
        <v>9</v>
      </c>
      <c r="H1577" t="inlineStr">
        <is>
          <t>1</t>
        </is>
      </c>
      <c r="I1577" t="inlineStr"/>
      <c r="J1577" t="inlineStr">
        <is>
          <t>GT</t>
        </is>
      </c>
      <c r="K1577" t="inlineStr">
        <is>
          <t>NG</t>
        </is>
      </c>
      <c r="L1577" t="inlineStr">
        <is>
          <t>Natural Gas Fired Combustion Turbine</t>
        </is>
      </c>
      <c r="M1577" t="inlineStr">
        <is>
          <t>Other</t>
        </is>
      </c>
      <c r="N1577" t="n">
        <v>5701</v>
      </c>
      <c r="O1577" t="n">
        <v>103</v>
      </c>
      <c r="P1577" t="b">
        <v>0</v>
      </c>
      <c r="Q1577" t="inlineStr">
        <is>
          <t>plant</t>
        </is>
      </c>
      <c r="R1577" t="inlineStr">
        <is>
          <t>9_2016_plant_owned_5701</t>
        </is>
      </c>
      <c r="S1577" t="n">
        <v>1</v>
      </c>
      <c r="T1577" t="n">
        <v>1</v>
      </c>
      <c r="U1577" t="n">
        <v>0</v>
      </c>
      <c r="V1577" t="n">
        <v>80.5</v>
      </c>
      <c r="W1577" t="inlineStr"/>
      <c r="X1577" t="inlineStr"/>
      <c r="Y1577" t="inlineStr">
        <is>
          <t>gas</t>
        </is>
      </c>
      <c r="Z1577" t="inlineStr"/>
      <c r="AA1577" t="n">
        <v>1980</v>
      </c>
      <c r="AB1577" t="n">
        <v>0</v>
      </c>
      <c r="AC1577" t="inlineStr"/>
      <c r="AD1577" t="inlineStr"/>
      <c r="AE1577" t="n">
        <v>131</v>
      </c>
      <c r="AF1577" t="inlineStr">
        <is>
          <t>131_2016</t>
        </is>
      </c>
      <c r="AG1577" s="555" t="n">
        <v>42370</v>
      </c>
      <c r="AH1577" t="n">
        <v>0</v>
      </c>
      <c r="AI1577" t="n">
        <v>0</v>
      </c>
      <c r="AJ1577" t="inlineStr">
        <is>
          <t>El Paso Electric Co</t>
        </is>
      </c>
    </row>
    <row r="1578">
      <c r="A1578" t="inlineStr">
        <is>
          <t>9_natural_gas_fired_combustion_turbine_2016_plant_technology_owned_5701</t>
        </is>
      </c>
      <c r="B1578" t="inlineStr">
        <is>
          <t>Copper Natural Gas Fired Combustion Turbine</t>
        </is>
      </c>
      <c r="C1578" t="inlineStr">
        <is>
          <t>plant_technology</t>
        </is>
      </c>
      <c r="D1578" t="n">
        <v>2016</v>
      </c>
      <c r="E1578" t="inlineStr">
        <is>
          <t>owned</t>
        </is>
      </c>
      <c r="F1578" t="inlineStr">
        <is>
          <t>Copper</t>
        </is>
      </c>
      <c r="G1578" t="n">
        <v>9</v>
      </c>
      <c r="H1578" t="inlineStr">
        <is>
          <t>1</t>
        </is>
      </c>
      <c r="I1578" t="inlineStr"/>
      <c r="J1578" t="inlineStr">
        <is>
          <t>GT</t>
        </is>
      </c>
      <c r="K1578" t="inlineStr">
        <is>
          <t>NG</t>
        </is>
      </c>
      <c r="L1578" t="inlineStr">
        <is>
          <t>Natural Gas Fired Combustion Turbine</t>
        </is>
      </c>
      <c r="M1578" t="inlineStr">
        <is>
          <t>Other</t>
        </is>
      </c>
      <c r="N1578" t="n">
        <v>5701</v>
      </c>
      <c r="O1578" t="n">
        <v>103</v>
      </c>
      <c r="P1578" t="b">
        <v>0</v>
      </c>
      <c r="Q1578" t="inlineStr">
        <is>
          <t>plant</t>
        </is>
      </c>
      <c r="R1578" t="inlineStr">
        <is>
          <t>9_2016_plant_owned_5701</t>
        </is>
      </c>
      <c r="S1578" t="n">
        <v>1</v>
      </c>
      <c r="T1578" t="n">
        <v>1</v>
      </c>
      <c r="U1578" t="n">
        <v>0</v>
      </c>
      <c r="V1578" t="n">
        <v>80.5</v>
      </c>
      <c r="W1578" t="inlineStr"/>
      <c r="X1578" t="inlineStr"/>
      <c r="Y1578" t="inlineStr">
        <is>
          <t>gas</t>
        </is>
      </c>
      <c r="Z1578" t="inlineStr"/>
      <c r="AA1578" t="n">
        <v>1980</v>
      </c>
      <c r="AB1578" t="n">
        <v>0</v>
      </c>
      <c r="AC1578" t="inlineStr"/>
      <c r="AD1578" t="inlineStr"/>
      <c r="AE1578" t="n">
        <v>131</v>
      </c>
      <c r="AF1578" t="inlineStr">
        <is>
          <t>131_2016</t>
        </is>
      </c>
      <c r="AG1578" s="555" t="n">
        <v>42370</v>
      </c>
      <c r="AH1578" t="n">
        <v>0</v>
      </c>
      <c r="AI1578" t="n">
        <v>0</v>
      </c>
      <c r="AJ1578" t="inlineStr">
        <is>
          <t>El Paso Electric Co</t>
        </is>
      </c>
    </row>
    <row r="1579">
      <c r="A1579" t="inlineStr">
        <is>
          <t>9_gt_2016_plant_prime_mover_owned_5701</t>
        </is>
      </c>
      <c r="B1579" t="inlineStr">
        <is>
          <t>Copper GT</t>
        </is>
      </c>
      <c r="C1579" t="inlineStr">
        <is>
          <t>plant_prime_mover</t>
        </is>
      </c>
      <c r="D1579" t="n">
        <v>2016</v>
      </c>
      <c r="E1579" t="inlineStr">
        <is>
          <t>owned</t>
        </is>
      </c>
      <c r="F1579" t="inlineStr">
        <is>
          <t>Copper</t>
        </is>
      </c>
      <c r="G1579" t="n">
        <v>9</v>
      </c>
      <c r="H1579" t="inlineStr">
        <is>
          <t>1</t>
        </is>
      </c>
      <c r="I1579" t="inlineStr"/>
      <c r="J1579" t="inlineStr">
        <is>
          <t>GT</t>
        </is>
      </c>
      <c r="K1579" t="inlineStr">
        <is>
          <t>NG</t>
        </is>
      </c>
      <c r="L1579" t="inlineStr">
        <is>
          <t>Natural Gas Fired Combustion Turbine</t>
        </is>
      </c>
      <c r="M1579" t="inlineStr">
        <is>
          <t>Other</t>
        </is>
      </c>
      <c r="N1579" t="n">
        <v>5701</v>
      </c>
      <c r="O1579" t="n">
        <v>103</v>
      </c>
      <c r="P1579" t="b">
        <v>0</v>
      </c>
      <c r="Q1579" t="inlineStr">
        <is>
          <t>plant</t>
        </is>
      </c>
      <c r="R1579" t="inlineStr">
        <is>
          <t>9_2016_plant_owned_5701</t>
        </is>
      </c>
      <c r="S1579" t="n">
        <v>1</v>
      </c>
      <c r="T1579" t="n">
        <v>1</v>
      </c>
      <c r="U1579" t="n">
        <v>0</v>
      </c>
      <c r="V1579" t="n">
        <v>80.5</v>
      </c>
      <c r="W1579" t="inlineStr"/>
      <c r="X1579" t="inlineStr"/>
      <c r="Y1579" t="inlineStr">
        <is>
          <t>gas</t>
        </is>
      </c>
      <c r="Z1579" t="inlineStr"/>
      <c r="AA1579" t="n">
        <v>1980</v>
      </c>
      <c r="AB1579" t="n">
        <v>0</v>
      </c>
      <c r="AC1579" t="inlineStr"/>
      <c r="AD1579" t="inlineStr"/>
      <c r="AE1579" t="n">
        <v>131</v>
      </c>
      <c r="AF1579" t="inlineStr">
        <is>
          <t>131_2016</t>
        </is>
      </c>
      <c r="AG1579" s="555" t="n">
        <v>42370</v>
      </c>
      <c r="AH1579" t="n">
        <v>0</v>
      </c>
      <c r="AI1579" t="n">
        <v>0</v>
      </c>
      <c r="AJ1579" t="inlineStr">
        <is>
          <t>El Paso Electric Co</t>
        </is>
      </c>
    </row>
    <row r="1580">
      <c r="A1580" t="inlineStr">
        <is>
          <t>2444_2016_plant_owned_5701</t>
        </is>
      </c>
      <c r="B1580" t="inlineStr">
        <is>
          <t>Rio Grande</t>
        </is>
      </c>
      <c r="C1580" t="inlineStr">
        <is>
          <t>plant</t>
        </is>
      </c>
      <c r="D1580" t="n">
        <v>2016</v>
      </c>
      <c r="E1580" t="inlineStr">
        <is>
          <t>owned</t>
        </is>
      </c>
      <c r="F1580" t="inlineStr">
        <is>
          <t>Rio Grande</t>
        </is>
      </c>
      <c r="G1580" t="n">
        <v>2444</v>
      </c>
      <c r="H1580" t="inlineStr"/>
      <c r="I1580" t="inlineStr"/>
      <c r="J1580" t="inlineStr"/>
      <c r="K1580" t="inlineStr">
        <is>
          <t>NG</t>
        </is>
      </c>
      <c r="L1580" t="inlineStr"/>
      <c r="M1580" t="inlineStr"/>
      <c r="N1580" t="n">
        <v>5701</v>
      </c>
      <c r="O1580" t="n">
        <v>103</v>
      </c>
      <c r="P1580" t="b">
        <v>1</v>
      </c>
      <c r="Q1580" t="inlineStr">
        <is>
          <t>plant</t>
        </is>
      </c>
      <c r="R1580" t="inlineStr">
        <is>
          <t>2444_2016_plant_owned_5701</t>
        </is>
      </c>
      <c r="S1580" t="n">
        <v>1</v>
      </c>
      <c r="T1580" t="n">
        <v>1</v>
      </c>
      <c r="U1580" t="n">
        <v>0.1826191000110023</v>
      </c>
      <c r="V1580" t="n">
        <v>372.5</v>
      </c>
      <c r="W1580" t="n">
        <v>3.08054541817561</v>
      </c>
      <c r="X1580" t="n">
        <v>39.47335223510209</v>
      </c>
      <c r="Y1580" t="inlineStr">
        <is>
          <t>gas</t>
        </is>
      </c>
      <c r="Z1580" t="n">
        <v>12.81375434434574</v>
      </c>
      <c r="AA1580" t="n">
        <v>2013</v>
      </c>
      <c r="AB1580" t="n">
        <v>597537</v>
      </c>
      <c r="AC1580" t="inlineStr"/>
      <c r="AD1580" t="inlineStr"/>
      <c r="AE1580" t="n">
        <v>508</v>
      </c>
      <c r="AF1580" t="inlineStr">
        <is>
          <t>508_2016</t>
        </is>
      </c>
      <c r="AG1580" s="555" t="n">
        <v>42370</v>
      </c>
      <c r="AH1580" t="n">
        <v>23429958.78627797</v>
      </c>
      <c r="AI1580" t="n">
        <v>7605782.615</v>
      </c>
      <c r="AJ1580" t="inlineStr">
        <is>
          <t>El Paso Electric Co</t>
        </is>
      </c>
    </row>
    <row r="1581">
      <c r="A1581" t="inlineStr">
        <is>
          <t>2444_1_2016_plant_unit_owned_5701</t>
        </is>
      </c>
      <c r="B1581" t="inlineStr">
        <is>
          <t>Rio Grande 1</t>
        </is>
      </c>
      <c r="C1581" t="inlineStr">
        <is>
          <t>plant_unit</t>
        </is>
      </c>
      <c r="D1581" t="n">
        <v>2016</v>
      </c>
      <c r="E1581" t="inlineStr">
        <is>
          <t>owned</t>
        </is>
      </c>
      <c r="F1581" t="inlineStr">
        <is>
          <t>Rio Grande</t>
        </is>
      </c>
      <c r="G1581" t="n">
        <v>2444</v>
      </c>
      <c r="H1581" t="inlineStr">
        <is>
          <t>6</t>
        </is>
      </c>
      <c r="I1581" t="n">
        <v>1</v>
      </c>
      <c r="J1581" t="inlineStr">
        <is>
          <t>ST</t>
        </is>
      </c>
      <c r="K1581" t="inlineStr">
        <is>
          <t>NG</t>
        </is>
      </c>
      <c r="L1581" t="inlineStr">
        <is>
          <t>Natural Gas Steam Turbine</t>
        </is>
      </c>
      <c r="M1581" t="inlineStr">
        <is>
          <t>Steam</t>
        </is>
      </c>
      <c r="N1581" t="n">
        <v>5701</v>
      </c>
      <c r="O1581" t="n">
        <v>103</v>
      </c>
      <c r="P1581" t="b">
        <v>1</v>
      </c>
      <c r="Q1581" t="inlineStr">
        <is>
          <t>plant_unit</t>
        </is>
      </c>
      <c r="R1581" t="inlineStr">
        <is>
          <t>2444_1_2016_plant_unit_owned_5701</t>
        </is>
      </c>
      <c r="S1581" t="n">
        <v>3</v>
      </c>
      <c r="T1581" t="n">
        <v>1</v>
      </c>
      <c r="U1581" t="n">
        <v>0.141516393442623</v>
      </c>
      <c r="V1581" t="n">
        <v>50</v>
      </c>
      <c r="W1581" t="n">
        <v>3.080545418175611</v>
      </c>
      <c r="X1581" t="n">
        <v>42.15863263383602</v>
      </c>
      <c r="Y1581" t="inlineStr">
        <is>
          <t>gas</t>
        </is>
      </c>
      <c r="Z1581" t="n">
        <v>13.68544426746469</v>
      </c>
      <c r="AA1581" t="n">
        <v>1957</v>
      </c>
      <c r="AB1581" t="n">
        <v>62154</v>
      </c>
      <c r="AC1581" t="inlineStr"/>
      <c r="AD1581" s="555" t="n">
        <v>43221</v>
      </c>
      <c r="AE1581" t="n">
        <v>508</v>
      </c>
      <c r="AF1581" t="inlineStr">
        <is>
          <t>508_2016</t>
        </is>
      </c>
      <c r="AG1581" s="555" t="n">
        <v>42370</v>
      </c>
      <c r="AH1581" t="n">
        <v>2620327.652723444</v>
      </c>
      <c r="AI1581" t="n">
        <v>850605.1030000001</v>
      </c>
      <c r="AJ1581" t="inlineStr">
        <is>
          <t>El Paso Electric Co</t>
        </is>
      </c>
    </row>
    <row r="1582">
      <c r="A1582" t="inlineStr">
        <is>
          <t>2444_2_2016_plant_unit_owned_5701</t>
        </is>
      </c>
      <c r="B1582" t="inlineStr">
        <is>
          <t>Rio Grande 2</t>
        </is>
      </c>
      <c r="C1582" t="inlineStr">
        <is>
          <t>plant_unit</t>
        </is>
      </c>
      <c r="D1582" t="n">
        <v>2016</v>
      </c>
      <c r="E1582" t="inlineStr">
        <is>
          <t>owned</t>
        </is>
      </c>
      <c r="F1582" t="inlineStr">
        <is>
          <t>Rio Grande</t>
        </is>
      </c>
      <c r="G1582" t="n">
        <v>2444</v>
      </c>
      <c r="H1582" t="inlineStr">
        <is>
          <t>7</t>
        </is>
      </c>
      <c r="I1582" t="n">
        <v>2</v>
      </c>
      <c r="J1582" t="inlineStr">
        <is>
          <t>ST</t>
        </is>
      </c>
      <c r="K1582" t="inlineStr">
        <is>
          <t>NG</t>
        </is>
      </c>
      <c r="L1582" t="inlineStr">
        <is>
          <t>Natural Gas Steam Turbine</t>
        </is>
      </c>
      <c r="M1582" t="inlineStr">
        <is>
          <t>Steam</t>
        </is>
      </c>
      <c r="N1582" t="n">
        <v>5701</v>
      </c>
      <c r="O1582" t="n">
        <v>103</v>
      </c>
      <c r="P1582" t="b">
        <v>1</v>
      </c>
      <c r="Q1582" t="inlineStr">
        <is>
          <t>plant_unit</t>
        </is>
      </c>
      <c r="R1582" t="inlineStr">
        <is>
          <t>2444_2_2016_plant_unit_owned_5701</t>
        </is>
      </c>
      <c r="S1582" t="n">
        <v>3</v>
      </c>
      <c r="T1582" t="n">
        <v>1</v>
      </c>
      <c r="U1582" t="n">
        <v>0.2558948087431694</v>
      </c>
      <c r="V1582" t="n">
        <v>50</v>
      </c>
      <c r="W1582" t="n">
        <v>3.080545418175611</v>
      </c>
      <c r="X1582" t="n">
        <v>38.28672514760787</v>
      </c>
      <c r="Y1582" t="inlineStr">
        <is>
          <t>gas</t>
        </is>
      </c>
      <c r="Z1582" t="n">
        <v>12.42855402219078</v>
      </c>
      <c r="AA1582" t="n">
        <v>1958</v>
      </c>
      <c r="AB1582" t="n">
        <v>112389</v>
      </c>
      <c r="AC1582" t="inlineStr"/>
      <c r="AD1582" s="555" t="n">
        <v>44896</v>
      </c>
      <c r="AE1582" t="n">
        <v>508</v>
      </c>
      <c r="AF1582" t="inlineStr">
        <is>
          <t>508_2016</t>
        </is>
      </c>
      <c r="AG1582" s="555" t="n">
        <v>42370</v>
      </c>
      <c r="AH1582" t="n">
        <v>4303006.752614502</v>
      </c>
      <c r="AI1582" t="n">
        <v>1396832.758</v>
      </c>
      <c r="AJ1582" t="inlineStr">
        <is>
          <t>El Paso Electric Co</t>
        </is>
      </c>
    </row>
    <row r="1583">
      <c r="A1583" t="inlineStr">
        <is>
          <t>2444_3_2016_plant_unit_owned_5701</t>
        </is>
      </c>
      <c r="B1583" t="inlineStr">
        <is>
          <t>Rio Grande 3</t>
        </is>
      </c>
      <c r="C1583" t="inlineStr">
        <is>
          <t>plant_unit</t>
        </is>
      </c>
      <c r="D1583" t="n">
        <v>2016</v>
      </c>
      <c r="E1583" t="inlineStr">
        <is>
          <t>owned</t>
        </is>
      </c>
      <c r="F1583" t="inlineStr">
        <is>
          <t>Rio Grande</t>
        </is>
      </c>
      <c r="G1583" t="n">
        <v>2444</v>
      </c>
      <c r="H1583" t="inlineStr">
        <is>
          <t>8</t>
        </is>
      </c>
      <c r="I1583" t="n">
        <v>3</v>
      </c>
      <c r="J1583" t="inlineStr">
        <is>
          <t>ST</t>
        </is>
      </c>
      <c r="K1583" t="inlineStr">
        <is>
          <t>NG</t>
        </is>
      </c>
      <c r="L1583" t="inlineStr">
        <is>
          <t>Natural Gas Steam Turbine</t>
        </is>
      </c>
      <c r="M1583" t="inlineStr">
        <is>
          <t>Steam</t>
        </is>
      </c>
      <c r="N1583" t="n">
        <v>5701</v>
      </c>
      <c r="O1583" t="n">
        <v>103</v>
      </c>
      <c r="P1583" t="b">
        <v>1</v>
      </c>
      <c r="Q1583" t="inlineStr">
        <is>
          <t>plant_unit</t>
        </is>
      </c>
      <c r="R1583" t="inlineStr">
        <is>
          <t>2444_3_2016_plant_unit_owned_5701</t>
        </is>
      </c>
      <c r="S1583" t="n">
        <v>3</v>
      </c>
      <c r="T1583" t="n">
        <v>1</v>
      </c>
      <c r="U1583" t="n">
        <v>0.2892195474162687</v>
      </c>
      <c r="V1583" t="n">
        <v>166.5</v>
      </c>
      <c r="W1583" t="n">
        <v>3.080545418175611</v>
      </c>
      <c r="X1583" t="n">
        <v>39.02330619569077</v>
      </c>
      <c r="Y1583" t="inlineStr">
        <is>
          <t>gas</t>
        </is>
      </c>
      <c r="Z1583" t="n">
        <v>12.66766137108328</v>
      </c>
      <c r="AA1583" t="n">
        <v>1972</v>
      </c>
      <c r="AB1583" t="n">
        <v>422994</v>
      </c>
      <c r="AC1583" t="inlineStr"/>
      <c r="AD1583" t="inlineStr"/>
      <c r="AE1583" t="n">
        <v>508</v>
      </c>
      <c r="AF1583" t="inlineStr">
        <is>
          <t>508_2016</t>
        </is>
      </c>
      <c r="AG1583" s="555" t="n">
        <v>42370</v>
      </c>
      <c r="AH1583" t="n">
        <v>16506624.38094002</v>
      </c>
      <c r="AI1583" t="n">
        <v>5358344.754000001</v>
      </c>
      <c r="AJ1583" t="inlineStr">
        <is>
          <t>El Paso Electric Co</t>
        </is>
      </c>
    </row>
    <row r="1584">
      <c r="A1584" t="inlineStr">
        <is>
          <t>2444_8_2016_plant_gen_owned_5701</t>
        </is>
      </c>
      <c r="B1584" t="inlineStr">
        <is>
          <t>Rio Grande 8</t>
        </is>
      </c>
      <c r="C1584" t="inlineStr">
        <is>
          <t>plant_gen</t>
        </is>
      </c>
      <c r="D1584" t="n">
        <v>2016</v>
      </c>
      <c r="E1584" t="inlineStr">
        <is>
          <t>owned</t>
        </is>
      </c>
      <c r="F1584" t="inlineStr">
        <is>
          <t>Rio Grande</t>
        </is>
      </c>
      <c r="G1584" t="n">
        <v>2444</v>
      </c>
      <c r="H1584" t="inlineStr">
        <is>
          <t>8</t>
        </is>
      </c>
      <c r="I1584" t="n">
        <v>3</v>
      </c>
      <c r="J1584" t="inlineStr">
        <is>
          <t>ST</t>
        </is>
      </c>
      <c r="K1584" t="inlineStr">
        <is>
          <t>NG</t>
        </is>
      </c>
      <c r="L1584" t="inlineStr">
        <is>
          <t>Natural Gas Steam Turbine</t>
        </is>
      </c>
      <c r="M1584" t="inlineStr">
        <is>
          <t>Steam</t>
        </is>
      </c>
      <c r="N1584" t="n">
        <v>5701</v>
      </c>
      <c r="O1584" t="n">
        <v>103</v>
      </c>
      <c r="P1584" t="b">
        <v>0</v>
      </c>
      <c r="Q1584" t="inlineStr">
        <is>
          <t>plant_unit</t>
        </is>
      </c>
      <c r="R1584" t="inlineStr">
        <is>
          <t>2444_3_2016_plant_unit_owned_5701</t>
        </is>
      </c>
      <c r="S1584" t="n">
        <v>4</v>
      </c>
      <c r="T1584" t="n">
        <v>1</v>
      </c>
      <c r="U1584" t="n">
        <v>0.2892195474162687</v>
      </c>
      <c r="V1584" t="n">
        <v>166.5</v>
      </c>
      <c r="W1584" t="n">
        <v>3.080545418175611</v>
      </c>
      <c r="X1584" t="n">
        <v>39.02330619569077</v>
      </c>
      <c r="Y1584" t="inlineStr">
        <is>
          <t>gas</t>
        </is>
      </c>
      <c r="Z1584" t="n">
        <v>12.66766137108328</v>
      </c>
      <c r="AA1584" t="n">
        <v>1972</v>
      </c>
      <c r="AB1584" t="n">
        <v>422994</v>
      </c>
      <c r="AC1584" t="inlineStr"/>
      <c r="AD1584" t="inlineStr"/>
      <c r="AE1584" t="n">
        <v>508</v>
      </c>
      <c r="AF1584" t="inlineStr">
        <is>
          <t>508_2016</t>
        </is>
      </c>
      <c r="AG1584" s="555" t="n">
        <v>42370</v>
      </c>
      <c r="AH1584" t="n">
        <v>16506624.38094002</v>
      </c>
      <c r="AI1584" t="n">
        <v>5358344.754000001</v>
      </c>
      <c r="AJ1584" t="inlineStr">
        <is>
          <t>El Paso Electric Co</t>
        </is>
      </c>
    </row>
    <row r="1585">
      <c r="A1585" t="inlineStr">
        <is>
          <t>2444_9_2016_plant_gen_owned_5701</t>
        </is>
      </c>
      <c r="B1585" t="inlineStr">
        <is>
          <t>Rio Grande 9</t>
        </is>
      </c>
      <c r="C1585" t="inlineStr">
        <is>
          <t>plant_gen</t>
        </is>
      </c>
      <c r="D1585" t="n">
        <v>2016</v>
      </c>
      <c r="E1585" t="inlineStr">
        <is>
          <t>owned</t>
        </is>
      </c>
      <c r="F1585" t="inlineStr">
        <is>
          <t>Rio Grande</t>
        </is>
      </c>
      <c r="G1585" t="n">
        <v>2444</v>
      </c>
      <c r="H1585" t="inlineStr">
        <is>
          <t>9</t>
        </is>
      </c>
      <c r="I1585" t="inlineStr"/>
      <c r="J1585" t="inlineStr">
        <is>
          <t>GT</t>
        </is>
      </c>
      <c r="K1585" t="inlineStr">
        <is>
          <t>NG</t>
        </is>
      </c>
      <c r="L1585" t="inlineStr">
        <is>
          <t>Natural Gas Fired Combustion Turbine</t>
        </is>
      </c>
      <c r="M1585" t="inlineStr">
        <is>
          <t>Other</t>
        </is>
      </c>
      <c r="N1585" t="n">
        <v>5701</v>
      </c>
      <c r="O1585" t="n">
        <v>103</v>
      </c>
      <c r="P1585" t="b">
        <v>0</v>
      </c>
      <c r="Q1585" t="inlineStr">
        <is>
          <t>plant_prime_mover</t>
        </is>
      </c>
      <c r="R1585" t="inlineStr">
        <is>
          <t>2444_GT_2016_plant_prime_mover_owned_5701</t>
        </is>
      </c>
      <c r="S1585" t="n">
        <v>4</v>
      </c>
      <c r="T1585" t="n">
        <v>1</v>
      </c>
      <c r="U1585" t="n">
        <v>0</v>
      </c>
      <c r="V1585" t="n">
        <v>106</v>
      </c>
      <c r="W1585" t="inlineStr"/>
      <c r="X1585" t="inlineStr"/>
      <c r="Y1585" t="inlineStr">
        <is>
          <t>gas</t>
        </is>
      </c>
      <c r="Z1585" t="inlineStr"/>
      <c r="AA1585" t="n">
        <v>2013</v>
      </c>
      <c r="AB1585" t="n">
        <v>0</v>
      </c>
      <c r="AC1585" t="inlineStr"/>
      <c r="AD1585" t="inlineStr"/>
      <c r="AE1585" t="n">
        <v>508</v>
      </c>
      <c r="AF1585" t="inlineStr">
        <is>
          <t>508_2016</t>
        </is>
      </c>
      <c r="AG1585" s="555" t="n">
        <v>42370</v>
      </c>
      <c r="AH1585" t="n">
        <v>0</v>
      </c>
      <c r="AI1585" t="n">
        <v>0</v>
      </c>
      <c r="AJ1585" t="inlineStr">
        <is>
          <t>El Paso Electric Co</t>
        </is>
      </c>
    </row>
    <row r="1586">
      <c r="A1586" t="inlineStr">
        <is>
          <t>2444_6_2016_plant_gen_owned_5701</t>
        </is>
      </c>
      <c r="B1586" t="inlineStr">
        <is>
          <t>Rio Grande 6</t>
        </is>
      </c>
      <c r="C1586" t="inlineStr">
        <is>
          <t>plant_gen</t>
        </is>
      </c>
      <c r="D1586" t="n">
        <v>2016</v>
      </c>
      <c r="E1586" t="inlineStr">
        <is>
          <t>owned</t>
        </is>
      </c>
      <c r="F1586" t="inlineStr">
        <is>
          <t>Rio Grande</t>
        </is>
      </c>
      <c r="G1586" t="n">
        <v>2444</v>
      </c>
      <c r="H1586" t="inlineStr">
        <is>
          <t>6</t>
        </is>
      </c>
      <c r="I1586" t="n">
        <v>1</v>
      </c>
      <c r="J1586" t="inlineStr">
        <is>
          <t>ST</t>
        </is>
      </c>
      <c r="K1586" t="inlineStr">
        <is>
          <t>NG</t>
        </is>
      </c>
      <c r="L1586" t="inlineStr">
        <is>
          <t>Natural Gas Steam Turbine</t>
        </is>
      </c>
      <c r="M1586" t="inlineStr">
        <is>
          <t>Steam</t>
        </is>
      </c>
      <c r="N1586" t="n">
        <v>5701</v>
      </c>
      <c r="O1586" t="n">
        <v>103</v>
      </c>
      <c r="P1586" t="b">
        <v>0</v>
      </c>
      <c r="Q1586" t="inlineStr">
        <is>
          <t>plant_unit</t>
        </is>
      </c>
      <c r="R1586" t="inlineStr">
        <is>
          <t>2444_1_2016_plant_unit_owned_5701</t>
        </is>
      </c>
      <c r="S1586" t="n">
        <v>4</v>
      </c>
      <c r="T1586" t="n">
        <v>1</v>
      </c>
      <c r="U1586" t="n">
        <v>0.141516393442623</v>
      </c>
      <c r="V1586" t="n">
        <v>50</v>
      </c>
      <c r="W1586" t="n">
        <v>3.080545418175611</v>
      </c>
      <c r="X1586" t="n">
        <v>42.15863263383602</v>
      </c>
      <c r="Y1586" t="inlineStr">
        <is>
          <t>gas</t>
        </is>
      </c>
      <c r="Z1586" t="n">
        <v>13.68544426746469</v>
      </c>
      <c r="AA1586" t="n">
        <v>1957</v>
      </c>
      <c r="AB1586" t="n">
        <v>62154</v>
      </c>
      <c r="AC1586" t="inlineStr"/>
      <c r="AD1586" s="555" t="n">
        <v>43221</v>
      </c>
      <c r="AE1586" t="n">
        <v>508</v>
      </c>
      <c r="AF1586" t="inlineStr">
        <is>
          <t>508_2016</t>
        </is>
      </c>
      <c r="AG1586" s="555" t="n">
        <v>42370</v>
      </c>
      <c r="AH1586" t="n">
        <v>2620327.652723444</v>
      </c>
      <c r="AI1586" t="n">
        <v>850605.1030000001</v>
      </c>
      <c r="AJ1586" t="inlineStr">
        <is>
          <t>El Paso Electric Co</t>
        </is>
      </c>
    </row>
    <row r="1587">
      <c r="A1587" t="inlineStr">
        <is>
          <t>2444_7_2016_plant_gen_owned_5701</t>
        </is>
      </c>
      <c r="B1587" t="inlineStr">
        <is>
          <t>Rio Grande 7</t>
        </is>
      </c>
      <c r="C1587" t="inlineStr">
        <is>
          <t>plant_gen</t>
        </is>
      </c>
      <c r="D1587" t="n">
        <v>2016</v>
      </c>
      <c r="E1587" t="inlineStr">
        <is>
          <t>owned</t>
        </is>
      </c>
      <c r="F1587" t="inlineStr">
        <is>
          <t>Rio Grande</t>
        </is>
      </c>
      <c r="G1587" t="n">
        <v>2444</v>
      </c>
      <c r="H1587" t="inlineStr">
        <is>
          <t>7</t>
        </is>
      </c>
      <c r="I1587" t="n">
        <v>2</v>
      </c>
      <c r="J1587" t="inlineStr">
        <is>
          <t>ST</t>
        </is>
      </c>
      <c r="K1587" t="inlineStr">
        <is>
          <t>NG</t>
        </is>
      </c>
      <c r="L1587" t="inlineStr">
        <is>
          <t>Natural Gas Steam Turbine</t>
        </is>
      </c>
      <c r="M1587" t="inlineStr">
        <is>
          <t>Steam</t>
        </is>
      </c>
      <c r="N1587" t="n">
        <v>5701</v>
      </c>
      <c r="O1587" t="n">
        <v>103</v>
      </c>
      <c r="P1587" t="b">
        <v>0</v>
      </c>
      <c r="Q1587" t="inlineStr">
        <is>
          <t>plant_unit</t>
        </is>
      </c>
      <c r="R1587" t="inlineStr">
        <is>
          <t>2444_2_2016_plant_unit_owned_5701</t>
        </is>
      </c>
      <c r="S1587" t="n">
        <v>4</v>
      </c>
      <c r="T1587" t="n">
        <v>1</v>
      </c>
      <c r="U1587" t="n">
        <v>0.2558948087431694</v>
      </c>
      <c r="V1587" t="n">
        <v>50</v>
      </c>
      <c r="W1587" t="n">
        <v>3.080545418175611</v>
      </c>
      <c r="X1587" t="n">
        <v>38.28672514760787</v>
      </c>
      <c r="Y1587" t="inlineStr">
        <is>
          <t>gas</t>
        </is>
      </c>
      <c r="Z1587" t="n">
        <v>12.42855402219078</v>
      </c>
      <c r="AA1587" t="n">
        <v>1958</v>
      </c>
      <c r="AB1587" t="n">
        <v>112389</v>
      </c>
      <c r="AC1587" t="inlineStr"/>
      <c r="AD1587" s="555" t="n">
        <v>44896</v>
      </c>
      <c r="AE1587" t="n">
        <v>508</v>
      </c>
      <c r="AF1587" t="inlineStr">
        <is>
          <t>508_2016</t>
        </is>
      </c>
      <c r="AG1587" s="555" t="n">
        <v>42370</v>
      </c>
      <c r="AH1587" t="n">
        <v>4303006.752614502</v>
      </c>
      <c r="AI1587" t="n">
        <v>1396832.758</v>
      </c>
      <c r="AJ1587" t="inlineStr">
        <is>
          <t>El Paso Electric Co</t>
        </is>
      </c>
    </row>
    <row r="1588">
      <c r="A1588" t="inlineStr">
        <is>
          <t>2444_other_2016_plant_ferc_acct_owned_5701</t>
        </is>
      </c>
      <c r="B1588" t="inlineStr">
        <is>
          <t>Rio Grande Other</t>
        </is>
      </c>
      <c r="C1588" t="inlineStr">
        <is>
          <t>plant_ferc_acct</t>
        </is>
      </c>
      <c r="D1588" t="n">
        <v>2016</v>
      </c>
      <c r="E1588" t="inlineStr">
        <is>
          <t>owned</t>
        </is>
      </c>
      <c r="F1588" t="inlineStr">
        <is>
          <t>Rio Grande</t>
        </is>
      </c>
      <c r="G1588" t="n">
        <v>2444</v>
      </c>
      <c r="H1588" t="inlineStr">
        <is>
          <t>9</t>
        </is>
      </c>
      <c r="I1588" t="inlineStr"/>
      <c r="J1588" t="inlineStr">
        <is>
          <t>GT</t>
        </is>
      </c>
      <c r="K1588" t="inlineStr">
        <is>
          <t>NG</t>
        </is>
      </c>
      <c r="L1588" t="inlineStr">
        <is>
          <t>Natural Gas Fired Combustion Turbine</t>
        </is>
      </c>
      <c r="M1588" t="inlineStr">
        <is>
          <t>Other</t>
        </is>
      </c>
      <c r="N1588" t="n">
        <v>5701</v>
      </c>
      <c r="O1588" t="n">
        <v>103</v>
      </c>
      <c r="P1588" t="b">
        <v>0</v>
      </c>
      <c r="Q1588" t="inlineStr">
        <is>
          <t>plant_prime_mover</t>
        </is>
      </c>
      <c r="R1588" t="inlineStr">
        <is>
          <t>2444_GT_2016_plant_prime_mover_owned_5701</t>
        </is>
      </c>
      <c r="S1588" t="n">
        <v>4</v>
      </c>
      <c r="T1588" t="n">
        <v>1</v>
      </c>
      <c r="U1588" t="n">
        <v>0</v>
      </c>
      <c r="V1588" t="n">
        <v>106</v>
      </c>
      <c r="W1588" t="inlineStr"/>
      <c r="X1588" t="inlineStr"/>
      <c r="Y1588" t="inlineStr">
        <is>
          <t>gas</t>
        </is>
      </c>
      <c r="Z1588" t="inlineStr"/>
      <c r="AA1588" t="n">
        <v>2013</v>
      </c>
      <c r="AB1588" t="n">
        <v>0</v>
      </c>
      <c r="AC1588" t="inlineStr"/>
      <c r="AD1588" t="inlineStr"/>
      <c r="AE1588" t="n">
        <v>508</v>
      </c>
      <c r="AF1588" t="inlineStr">
        <is>
          <t>508_2016</t>
        </is>
      </c>
      <c r="AG1588" s="555" t="n">
        <v>42370</v>
      </c>
      <c r="AH1588" t="n">
        <v>0</v>
      </c>
      <c r="AI1588" t="n">
        <v>0</v>
      </c>
      <c r="AJ1588" t="inlineStr">
        <is>
          <t>El Paso Electric Co</t>
        </is>
      </c>
    </row>
    <row r="1589">
      <c r="A1589" t="inlineStr">
        <is>
          <t>2444_steam_2016_plant_ferc_acct_owned_5701</t>
        </is>
      </c>
      <c r="B1589" t="inlineStr">
        <is>
          <t>Rio Grande Steam</t>
        </is>
      </c>
      <c r="C1589" t="inlineStr">
        <is>
          <t>plant_ferc_acct</t>
        </is>
      </c>
      <c r="D1589" t="n">
        <v>2016</v>
      </c>
      <c r="E1589" t="inlineStr">
        <is>
          <t>owned</t>
        </is>
      </c>
      <c r="F1589" t="inlineStr">
        <is>
          <t>Rio Grande</t>
        </is>
      </c>
      <c r="G1589" t="n">
        <v>2444</v>
      </c>
      <c r="H1589" t="inlineStr"/>
      <c r="I1589" t="inlineStr"/>
      <c r="J1589" t="inlineStr">
        <is>
          <t>ST</t>
        </is>
      </c>
      <c r="K1589" t="inlineStr">
        <is>
          <t>NG</t>
        </is>
      </c>
      <c r="L1589" t="inlineStr">
        <is>
          <t>Natural Gas Steam Turbine</t>
        </is>
      </c>
      <c r="M1589" t="inlineStr">
        <is>
          <t>Steam</t>
        </is>
      </c>
      <c r="N1589" t="n">
        <v>5701</v>
      </c>
      <c r="O1589" t="n">
        <v>103</v>
      </c>
      <c r="P1589" t="b">
        <v>0</v>
      </c>
      <c r="Q1589" t="inlineStr">
        <is>
          <t>plant_unit</t>
        </is>
      </c>
      <c r="R1589" t="inlineStr">
        <is>
          <t>2444_1_2016_plant_unit_owned_5701</t>
        </is>
      </c>
      <c r="S1589" t="n">
        <v>4</v>
      </c>
      <c r="T1589" t="n">
        <v>1</v>
      </c>
      <c r="U1589" t="n">
        <v>0.2552555900716637</v>
      </c>
      <c r="V1589" t="n">
        <v>266.5</v>
      </c>
      <c r="W1589" t="n">
        <v>3.08054541817561</v>
      </c>
      <c r="X1589" t="n">
        <v>39.47335223510209</v>
      </c>
      <c r="Y1589" t="inlineStr">
        <is>
          <t>gas</t>
        </is>
      </c>
      <c r="Z1589" t="n">
        <v>12.81375434434574</v>
      </c>
      <c r="AA1589" t="n">
        <v>1972</v>
      </c>
      <c r="AB1589" t="n">
        <v>597537</v>
      </c>
      <c r="AC1589" t="inlineStr"/>
      <c r="AD1589" t="inlineStr"/>
      <c r="AE1589" t="n">
        <v>508</v>
      </c>
      <c r="AF1589" t="inlineStr">
        <is>
          <t>508_2016</t>
        </is>
      </c>
      <c r="AG1589" s="555" t="n">
        <v>42370</v>
      </c>
      <c r="AH1589" t="n">
        <v>23429958.78627797</v>
      </c>
      <c r="AI1589" t="n">
        <v>7605782.615</v>
      </c>
      <c r="AJ1589" t="inlineStr">
        <is>
          <t>El Paso Electric Co</t>
        </is>
      </c>
    </row>
    <row r="1590">
      <c r="A1590" t="inlineStr">
        <is>
          <t>2444_ng_2016_plant_prime_fuel_owned_5701</t>
        </is>
      </c>
      <c r="B1590" t="inlineStr">
        <is>
          <t>Rio Grande NG</t>
        </is>
      </c>
      <c r="C1590" t="inlineStr">
        <is>
          <t>plant_prime_fuel</t>
        </is>
      </c>
      <c r="D1590" t="n">
        <v>2016</v>
      </c>
      <c r="E1590" t="inlineStr">
        <is>
          <t>owned</t>
        </is>
      </c>
      <c r="F1590" t="inlineStr">
        <is>
          <t>Rio Grande</t>
        </is>
      </c>
      <c r="G1590" t="n">
        <v>2444</v>
      </c>
      <c r="H1590" t="inlineStr"/>
      <c r="I1590" t="inlineStr"/>
      <c r="J1590" t="inlineStr"/>
      <c r="K1590" t="inlineStr">
        <is>
          <t>NG</t>
        </is>
      </c>
      <c r="L1590" t="inlineStr"/>
      <c r="M1590" t="inlineStr"/>
      <c r="N1590" t="n">
        <v>5701</v>
      </c>
      <c r="O1590" t="n">
        <v>103</v>
      </c>
      <c r="P1590" t="b">
        <v>0</v>
      </c>
      <c r="Q1590" t="inlineStr">
        <is>
          <t>plant</t>
        </is>
      </c>
      <c r="R1590" t="inlineStr">
        <is>
          <t>2444_2016_plant_owned_5701</t>
        </is>
      </c>
      <c r="S1590" t="n">
        <v>1</v>
      </c>
      <c r="T1590" t="n">
        <v>1</v>
      </c>
      <c r="U1590" t="n">
        <v>0.1826191000110023</v>
      </c>
      <c r="V1590" t="n">
        <v>372.5</v>
      </c>
      <c r="W1590" t="n">
        <v>3.08054541817561</v>
      </c>
      <c r="X1590" t="n">
        <v>39.47335223510209</v>
      </c>
      <c r="Y1590" t="inlineStr">
        <is>
          <t>gas</t>
        </is>
      </c>
      <c r="Z1590" t="n">
        <v>12.81375434434574</v>
      </c>
      <c r="AA1590" t="n">
        <v>2013</v>
      </c>
      <c r="AB1590" t="n">
        <v>597537</v>
      </c>
      <c r="AC1590" t="inlineStr"/>
      <c r="AD1590" t="inlineStr"/>
      <c r="AE1590" t="n">
        <v>508</v>
      </c>
      <c r="AF1590" t="inlineStr">
        <is>
          <t>508_2016</t>
        </is>
      </c>
      <c r="AG1590" s="555" t="n">
        <v>42370</v>
      </c>
      <c r="AH1590" t="n">
        <v>23429958.78627797</v>
      </c>
      <c r="AI1590" t="n">
        <v>7605782.615</v>
      </c>
      <c r="AJ1590" t="inlineStr">
        <is>
          <t>El Paso Electric Co</t>
        </is>
      </c>
    </row>
    <row r="1591">
      <c r="A1591" t="inlineStr">
        <is>
          <t>2444_natural_gas_fired_combustion_turbine_2016_plant_technology_owned_5701</t>
        </is>
      </c>
      <c r="B1591" t="inlineStr">
        <is>
          <t>Rio Grande Natural Gas Fired Combustion Turbine</t>
        </is>
      </c>
      <c r="C1591" t="inlineStr">
        <is>
          <t>plant_technology</t>
        </is>
      </c>
      <c r="D1591" t="n">
        <v>2016</v>
      </c>
      <c r="E1591" t="inlineStr">
        <is>
          <t>owned</t>
        </is>
      </c>
      <c r="F1591" t="inlineStr">
        <is>
          <t>Rio Grande</t>
        </is>
      </c>
      <c r="G1591" t="n">
        <v>2444</v>
      </c>
      <c r="H1591" t="inlineStr">
        <is>
          <t>9</t>
        </is>
      </c>
      <c r="I1591" t="inlineStr"/>
      <c r="J1591" t="inlineStr">
        <is>
          <t>GT</t>
        </is>
      </c>
      <c r="K1591" t="inlineStr">
        <is>
          <t>NG</t>
        </is>
      </c>
      <c r="L1591" t="inlineStr">
        <is>
          <t>Natural Gas Fired Combustion Turbine</t>
        </is>
      </c>
      <c r="M1591" t="inlineStr">
        <is>
          <t>Other</t>
        </is>
      </c>
      <c r="N1591" t="n">
        <v>5701</v>
      </c>
      <c r="O1591" t="n">
        <v>103</v>
      </c>
      <c r="P1591" t="b">
        <v>0</v>
      </c>
      <c r="Q1591" t="inlineStr">
        <is>
          <t>plant_prime_mover</t>
        </is>
      </c>
      <c r="R1591" t="inlineStr">
        <is>
          <t>2444_GT_2016_plant_prime_mover_owned_5701</t>
        </is>
      </c>
      <c r="S1591" t="n">
        <v>4</v>
      </c>
      <c r="T1591" t="n">
        <v>1</v>
      </c>
      <c r="U1591" t="n">
        <v>0</v>
      </c>
      <c r="V1591" t="n">
        <v>106</v>
      </c>
      <c r="W1591" t="inlineStr"/>
      <c r="X1591" t="inlineStr"/>
      <c r="Y1591" t="inlineStr">
        <is>
          <t>gas</t>
        </is>
      </c>
      <c r="Z1591" t="inlineStr"/>
      <c r="AA1591" t="n">
        <v>2013</v>
      </c>
      <c r="AB1591" t="n">
        <v>0</v>
      </c>
      <c r="AC1591" t="inlineStr"/>
      <c r="AD1591" t="inlineStr"/>
      <c r="AE1591" t="n">
        <v>508</v>
      </c>
      <c r="AF1591" t="inlineStr">
        <is>
          <t>508_2016</t>
        </is>
      </c>
      <c r="AG1591" s="555" t="n">
        <v>42370</v>
      </c>
      <c r="AH1591" t="n">
        <v>0</v>
      </c>
      <c r="AI1591" t="n">
        <v>0</v>
      </c>
      <c r="AJ1591" t="inlineStr">
        <is>
          <t>El Paso Electric Co</t>
        </is>
      </c>
    </row>
    <row r="1592">
      <c r="A1592" t="inlineStr">
        <is>
          <t>2444_natural_gas_steam_turbine_2016_plant_technology_owned_5701</t>
        </is>
      </c>
      <c r="B1592" t="inlineStr">
        <is>
          <t>Rio Grande Natural Gas Steam Turbine</t>
        </is>
      </c>
      <c r="C1592" t="inlineStr">
        <is>
          <t>plant_technology</t>
        </is>
      </c>
      <c r="D1592" t="n">
        <v>2016</v>
      </c>
      <c r="E1592" t="inlineStr">
        <is>
          <t>owned</t>
        </is>
      </c>
      <c r="F1592" t="inlineStr">
        <is>
          <t>Rio Grande</t>
        </is>
      </c>
      <c r="G1592" t="n">
        <v>2444</v>
      </c>
      <c r="H1592" t="inlineStr"/>
      <c r="I1592" t="inlineStr"/>
      <c r="J1592" t="inlineStr">
        <is>
          <t>ST</t>
        </is>
      </c>
      <c r="K1592" t="inlineStr">
        <is>
          <t>NG</t>
        </is>
      </c>
      <c r="L1592" t="inlineStr">
        <is>
          <t>Natural Gas Steam Turbine</t>
        </is>
      </c>
      <c r="M1592" t="inlineStr">
        <is>
          <t>Steam</t>
        </is>
      </c>
      <c r="N1592" t="n">
        <v>5701</v>
      </c>
      <c r="O1592" t="n">
        <v>103</v>
      </c>
      <c r="P1592" t="b">
        <v>0</v>
      </c>
      <c r="Q1592" t="inlineStr">
        <is>
          <t>plant_unit</t>
        </is>
      </c>
      <c r="R1592" t="inlineStr">
        <is>
          <t>2444_1_2016_plant_unit_owned_5701</t>
        </is>
      </c>
      <c r="S1592" t="n">
        <v>4</v>
      </c>
      <c r="T1592" t="n">
        <v>1</v>
      </c>
      <c r="U1592" t="n">
        <v>0.2552555900716637</v>
      </c>
      <c r="V1592" t="n">
        <v>266.5</v>
      </c>
      <c r="W1592" t="n">
        <v>3.08054541817561</v>
      </c>
      <c r="X1592" t="n">
        <v>39.47335223510209</v>
      </c>
      <c r="Y1592" t="inlineStr">
        <is>
          <t>gas</t>
        </is>
      </c>
      <c r="Z1592" t="n">
        <v>12.81375434434574</v>
      </c>
      <c r="AA1592" t="n">
        <v>1972</v>
      </c>
      <c r="AB1592" t="n">
        <v>597537</v>
      </c>
      <c r="AC1592" t="inlineStr"/>
      <c r="AD1592" t="inlineStr"/>
      <c r="AE1592" t="n">
        <v>508</v>
      </c>
      <c r="AF1592" t="inlineStr">
        <is>
          <t>508_2016</t>
        </is>
      </c>
      <c r="AG1592" s="555" t="n">
        <v>42370</v>
      </c>
      <c r="AH1592" t="n">
        <v>23429958.78627797</v>
      </c>
      <c r="AI1592" t="n">
        <v>7605782.615</v>
      </c>
      <c r="AJ1592" t="inlineStr">
        <is>
          <t>El Paso Electric Co</t>
        </is>
      </c>
    </row>
    <row r="1593">
      <c r="A1593" t="inlineStr">
        <is>
          <t>2444_gt_2016_plant_prime_mover_owned_5701</t>
        </is>
      </c>
      <c r="B1593" t="inlineStr">
        <is>
          <t>Rio Grande GT</t>
        </is>
      </c>
      <c r="C1593" t="inlineStr">
        <is>
          <t>plant_prime_mover</t>
        </is>
      </c>
      <c r="D1593" t="n">
        <v>2016</v>
      </c>
      <c r="E1593" t="inlineStr">
        <is>
          <t>owned</t>
        </is>
      </c>
      <c r="F1593" t="inlineStr">
        <is>
          <t>Rio Grande</t>
        </is>
      </c>
      <c r="G1593" t="n">
        <v>2444</v>
      </c>
      <c r="H1593" t="inlineStr">
        <is>
          <t>9</t>
        </is>
      </c>
      <c r="I1593" t="inlineStr"/>
      <c r="J1593" t="inlineStr">
        <is>
          <t>GT</t>
        </is>
      </c>
      <c r="K1593" t="inlineStr">
        <is>
          <t>NG</t>
        </is>
      </c>
      <c r="L1593" t="inlineStr">
        <is>
          <t>Natural Gas Fired Combustion Turbine</t>
        </is>
      </c>
      <c r="M1593" t="inlineStr">
        <is>
          <t>Other</t>
        </is>
      </c>
      <c r="N1593" t="n">
        <v>5701</v>
      </c>
      <c r="O1593" t="n">
        <v>103</v>
      </c>
      <c r="P1593" t="b">
        <v>1</v>
      </c>
      <c r="Q1593" t="inlineStr">
        <is>
          <t>plant_prime_mover</t>
        </is>
      </c>
      <c r="R1593" t="inlineStr">
        <is>
          <t>2444_GT_2016_plant_prime_mover_owned_5701</t>
        </is>
      </c>
      <c r="S1593" t="n">
        <v>4</v>
      </c>
      <c r="T1593" t="n">
        <v>1</v>
      </c>
      <c r="U1593" t="n">
        <v>0</v>
      </c>
      <c r="V1593" t="n">
        <v>106</v>
      </c>
      <c r="W1593" t="inlineStr"/>
      <c r="X1593" t="inlineStr"/>
      <c r="Y1593" t="inlineStr">
        <is>
          <t>gas</t>
        </is>
      </c>
      <c r="Z1593" t="inlineStr"/>
      <c r="AA1593" t="n">
        <v>2013</v>
      </c>
      <c r="AB1593" t="n">
        <v>0</v>
      </c>
      <c r="AC1593" t="inlineStr"/>
      <c r="AD1593" t="inlineStr"/>
      <c r="AE1593" t="n">
        <v>508</v>
      </c>
      <c r="AF1593" t="inlineStr">
        <is>
          <t>508_2016</t>
        </is>
      </c>
      <c r="AG1593" s="555" t="n">
        <v>42370</v>
      </c>
      <c r="AH1593" t="n">
        <v>0</v>
      </c>
      <c r="AI1593" t="n">
        <v>0</v>
      </c>
      <c r="AJ1593" t="inlineStr">
        <is>
          <t>El Paso Electric Co</t>
        </is>
      </c>
    </row>
    <row r="1594">
      <c r="A1594" t="inlineStr">
        <is>
          <t>2444_st_2016_plant_prime_mover_owned_5701</t>
        </is>
      </c>
      <c r="B1594" t="inlineStr">
        <is>
          <t>Rio Grande ST</t>
        </is>
      </c>
      <c r="C1594" t="inlineStr">
        <is>
          <t>plant_prime_mover</t>
        </is>
      </c>
      <c r="D1594" t="n">
        <v>2016</v>
      </c>
      <c r="E1594" t="inlineStr">
        <is>
          <t>owned</t>
        </is>
      </c>
      <c r="F1594" t="inlineStr">
        <is>
          <t>Rio Grande</t>
        </is>
      </c>
      <c r="G1594" t="n">
        <v>2444</v>
      </c>
      <c r="H1594" t="inlineStr"/>
      <c r="I1594" t="inlineStr"/>
      <c r="J1594" t="inlineStr">
        <is>
          <t>ST</t>
        </is>
      </c>
      <c r="K1594" t="inlineStr">
        <is>
          <t>NG</t>
        </is>
      </c>
      <c r="L1594" t="inlineStr">
        <is>
          <t>Natural Gas Steam Turbine</t>
        </is>
      </c>
      <c r="M1594" t="inlineStr">
        <is>
          <t>Steam</t>
        </is>
      </c>
      <c r="N1594" t="n">
        <v>5701</v>
      </c>
      <c r="O1594" t="n">
        <v>103</v>
      </c>
      <c r="P1594" t="b">
        <v>0</v>
      </c>
      <c r="Q1594" t="inlineStr">
        <is>
          <t>plant_unit</t>
        </is>
      </c>
      <c r="R1594" t="inlineStr">
        <is>
          <t>2444_1_2016_plant_unit_owned_5701</t>
        </is>
      </c>
      <c r="S1594" t="n">
        <v>4</v>
      </c>
      <c r="T1594" t="n">
        <v>1</v>
      </c>
      <c r="U1594" t="n">
        <v>0.2552555900716637</v>
      </c>
      <c r="V1594" t="n">
        <v>266.5</v>
      </c>
      <c r="W1594" t="n">
        <v>3.08054541817561</v>
      </c>
      <c r="X1594" t="n">
        <v>39.47335223510209</v>
      </c>
      <c r="Y1594" t="inlineStr">
        <is>
          <t>gas</t>
        </is>
      </c>
      <c r="Z1594" t="n">
        <v>12.81375434434574</v>
      </c>
      <c r="AA1594" t="n">
        <v>1972</v>
      </c>
      <c r="AB1594" t="n">
        <v>597537</v>
      </c>
      <c r="AC1594" t="inlineStr"/>
      <c r="AD1594" t="inlineStr"/>
      <c r="AE1594" t="n">
        <v>508</v>
      </c>
      <c r="AF1594" t="inlineStr">
        <is>
          <t>508_2016</t>
        </is>
      </c>
      <c r="AG1594" s="555" t="n">
        <v>42370</v>
      </c>
      <c r="AH1594" t="n">
        <v>23429958.78627797</v>
      </c>
      <c r="AI1594" t="n">
        <v>7605782.615</v>
      </c>
      <c r="AJ1594" t="inlineStr">
        <is>
          <t>El Paso Electric Co</t>
        </is>
      </c>
    </row>
    <row r="1595">
      <c r="A1595" t="inlineStr">
        <is>
          <t>2444_6_2016_plant_gen_total_5701</t>
        </is>
      </c>
      <c r="B1595" t="inlineStr">
        <is>
          <t>Rio Grande 6</t>
        </is>
      </c>
      <c r="C1595" t="inlineStr">
        <is>
          <t>plant_gen</t>
        </is>
      </c>
      <c r="D1595" t="n">
        <v>2016</v>
      </c>
      <c r="E1595" t="inlineStr">
        <is>
          <t>total</t>
        </is>
      </c>
      <c r="F1595" t="inlineStr">
        <is>
          <t>Rio Grande</t>
        </is>
      </c>
      <c r="G1595" t="n">
        <v>2444</v>
      </c>
      <c r="H1595" t="inlineStr">
        <is>
          <t>6</t>
        </is>
      </c>
      <c r="I1595" t="n">
        <v>1</v>
      </c>
      <c r="J1595" t="inlineStr">
        <is>
          <t>ST</t>
        </is>
      </c>
      <c r="K1595" t="inlineStr">
        <is>
          <t>NG</t>
        </is>
      </c>
      <c r="L1595" t="inlineStr">
        <is>
          <t>Natural Gas Steam Turbine</t>
        </is>
      </c>
      <c r="M1595" t="inlineStr">
        <is>
          <t>Steam</t>
        </is>
      </c>
      <c r="N1595" t="n">
        <v>5701</v>
      </c>
      <c r="O1595" t="n">
        <v>103</v>
      </c>
      <c r="P1595" t="b">
        <v>0</v>
      </c>
      <c r="Q1595" t="inlineStr">
        <is>
          <t>plant_unit</t>
        </is>
      </c>
      <c r="R1595" t="inlineStr">
        <is>
          <t>2444_1_2016_plant_unit_total_5701</t>
        </is>
      </c>
      <c r="S1595" t="n">
        <v>4</v>
      </c>
      <c r="T1595" t="n">
        <v>1</v>
      </c>
      <c r="U1595" t="n">
        <v>0.141516393442623</v>
      </c>
      <c r="V1595" t="n">
        <v>50</v>
      </c>
      <c r="W1595" t="n">
        <v>3.080545418175611</v>
      </c>
      <c r="X1595" t="n">
        <v>42.15863263383602</v>
      </c>
      <c r="Y1595" t="inlineStr">
        <is>
          <t>gas</t>
        </is>
      </c>
      <c r="Z1595" t="n">
        <v>13.68544426746469</v>
      </c>
      <c r="AA1595" t="n">
        <v>1957</v>
      </c>
      <c r="AB1595" t="n">
        <v>62154</v>
      </c>
      <c r="AC1595" t="inlineStr">
        <is>
          <t>existing</t>
        </is>
      </c>
      <c r="AD1595" s="555" t="n">
        <v>43221</v>
      </c>
      <c r="AE1595" t="n">
        <v>508</v>
      </c>
      <c r="AF1595" t="inlineStr">
        <is>
          <t>508_2016</t>
        </is>
      </c>
      <c r="AG1595" s="555" t="n">
        <v>42370</v>
      </c>
      <c r="AH1595" t="n">
        <v>2620327.652723444</v>
      </c>
      <c r="AI1595" t="n">
        <v>850605.1030000001</v>
      </c>
      <c r="AJ1595" t="inlineStr">
        <is>
          <t>El Paso Electric Co</t>
        </is>
      </c>
    </row>
    <row r="1596">
      <c r="A1596" t="inlineStr">
        <is>
          <t>2444_7_2016_plant_gen_total_5701</t>
        </is>
      </c>
      <c r="B1596" t="inlineStr">
        <is>
          <t>Rio Grande 7</t>
        </is>
      </c>
      <c r="C1596" t="inlineStr">
        <is>
          <t>plant_gen</t>
        </is>
      </c>
      <c r="D1596" t="n">
        <v>2016</v>
      </c>
      <c r="E1596" t="inlineStr">
        <is>
          <t>total</t>
        </is>
      </c>
      <c r="F1596" t="inlineStr">
        <is>
          <t>Rio Grande</t>
        </is>
      </c>
      <c r="G1596" t="n">
        <v>2444</v>
      </c>
      <c r="H1596" t="inlineStr">
        <is>
          <t>7</t>
        </is>
      </c>
      <c r="I1596" t="n">
        <v>2</v>
      </c>
      <c r="J1596" t="inlineStr">
        <is>
          <t>ST</t>
        </is>
      </c>
      <c r="K1596" t="inlineStr">
        <is>
          <t>NG</t>
        </is>
      </c>
      <c r="L1596" t="inlineStr">
        <is>
          <t>Natural Gas Steam Turbine</t>
        </is>
      </c>
      <c r="M1596" t="inlineStr">
        <is>
          <t>Steam</t>
        </is>
      </c>
      <c r="N1596" t="n">
        <v>5701</v>
      </c>
      <c r="O1596" t="n">
        <v>103</v>
      </c>
      <c r="P1596" t="b">
        <v>0</v>
      </c>
      <c r="Q1596" t="inlineStr">
        <is>
          <t>plant_unit</t>
        </is>
      </c>
      <c r="R1596" t="inlineStr">
        <is>
          <t>2444_2_2016_plant_unit_total_5701</t>
        </is>
      </c>
      <c r="S1596" t="n">
        <v>4</v>
      </c>
      <c r="T1596" t="n">
        <v>1</v>
      </c>
      <c r="U1596" t="n">
        <v>0.2558948087431694</v>
      </c>
      <c r="V1596" t="n">
        <v>50</v>
      </c>
      <c r="W1596" t="n">
        <v>3.080545418175611</v>
      </c>
      <c r="X1596" t="n">
        <v>38.28672514760787</v>
      </c>
      <c r="Y1596" t="inlineStr">
        <is>
          <t>gas</t>
        </is>
      </c>
      <c r="Z1596" t="n">
        <v>12.42855402219078</v>
      </c>
      <c r="AA1596" t="n">
        <v>1958</v>
      </c>
      <c r="AB1596" t="n">
        <v>112389</v>
      </c>
      <c r="AC1596" t="inlineStr">
        <is>
          <t>existing</t>
        </is>
      </c>
      <c r="AD1596" s="555" t="n">
        <v>44896</v>
      </c>
      <c r="AE1596" t="n">
        <v>508</v>
      </c>
      <c r="AF1596" t="inlineStr">
        <is>
          <t>508_2016</t>
        </is>
      </c>
      <c r="AG1596" s="555" t="n">
        <v>42370</v>
      </c>
      <c r="AH1596" t="n">
        <v>4303006.752614502</v>
      </c>
      <c r="AI1596" t="n">
        <v>1396832.758</v>
      </c>
      <c r="AJ1596" t="inlineStr">
        <is>
          <t>El Paso Electric Co</t>
        </is>
      </c>
    </row>
    <row r="1597">
      <c r="A1597" t="inlineStr">
        <is>
          <t>2444_8_2016_plant_gen_total_5701</t>
        </is>
      </c>
      <c r="B1597" t="inlineStr">
        <is>
          <t>Rio Grande 8</t>
        </is>
      </c>
      <c r="C1597" t="inlineStr">
        <is>
          <t>plant_gen</t>
        </is>
      </c>
      <c r="D1597" t="n">
        <v>2016</v>
      </c>
      <c r="E1597" t="inlineStr">
        <is>
          <t>total</t>
        </is>
      </c>
      <c r="F1597" t="inlineStr">
        <is>
          <t>Rio Grande</t>
        </is>
      </c>
      <c r="G1597" t="n">
        <v>2444</v>
      </c>
      <c r="H1597" t="inlineStr">
        <is>
          <t>8</t>
        </is>
      </c>
      <c r="I1597" t="n">
        <v>3</v>
      </c>
      <c r="J1597" t="inlineStr">
        <is>
          <t>ST</t>
        </is>
      </c>
      <c r="K1597" t="inlineStr">
        <is>
          <t>NG</t>
        </is>
      </c>
      <c r="L1597" t="inlineStr">
        <is>
          <t>Natural Gas Steam Turbine</t>
        </is>
      </c>
      <c r="M1597" t="inlineStr">
        <is>
          <t>Steam</t>
        </is>
      </c>
      <c r="N1597" t="n">
        <v>5701</v>
      </c>
      <c r="O1597" t="n">
        <v>103</v>
      </c>
      <c r="P1597" t="b">
        <v>0</v>
      </c>
      <c r="Q1597" t="inlineStr">
        <is>
          <t>plant_unit</t>
        </is>
      </c>
      <c r="R1597" t="inlineStr">
        <is>
          <t>2444_3_2016_plant_unit_total_5701</t>
        </is>
      </c>
      <c r="S1597" t="n">
        <v>4</v>
      </c>
      <c r="T1597" t="n">
        <v>1</v>
      </c>
      <c r="U1597" t="n">
        <v>0.2892195474162687</v>
      </c>
      <c r="V1597" t="n">
        <v>166.5</v>
      </c>
      <c r="W1597" t="n">
        <v>3.080545418175611</v>
      </c>
      <c r="X1597" t="n">
        <v>39.02330619569077</v>
      </c>
      <c r="Y1597" t="inlineStr">
        <is>
          <t>gas</t>
        </is>
      </c>
      <c r="Z1597" t="n">
        <v>12.66766137108328</v>
      </c>
      <c r="AA1597" t="n">
        <v>1972</v>
      </c>
      <c r="AB1597" t="n">
        <v>422994</v>
      </c>
      <c r="AC1597" t="inlineStr">
        <is>
          <t>existing</t>
        </is>
      </c>
      <c r="AD1597" t="inlineStr"/>
      <c r="AE1597" t="n">
        <v>508</v>
      </c>
      <c r="AF1597" t="inlineStr">
        <is>
          <t>508_2016</t>
        </is>
      </c>
      <c r="AG1597" s="555" t="n">
        <v>42370</v>
      </c>
      <c r="AH1597" t="n">
        <v>16506624.38094002</v>
      </c>
      <c r="AI1597" t="n">
        <v>5358344.754000001</v>
      </c>
      <c r="AJ1597" t="inlineStr">
        <is>
          <t>El Paso Electric Co</t>
        </is>
      </c>
    </row>
    <row r="1598">
      <c r="A1598" t="inlineStr">
        <is>
          <t>2444_1_2016_plant_unit_total_5701</t>
        </is>
      </c>
      <c r="B1598" t="inlineStr">
        <is>
          <t>Rio Grande 1</t>
        </is>
      </c>
      <c r="C1598" t="inlineStr">
        <is>
          <t>plant_unit</t>
        </is>
      </c>
      <c r="D1598" t="n">
        <v>2016</v>
      </c>
      <c r="E1598" t="inlineStr">
        <is>
          <t>total</t>
        </is>
      </c>
      <c r="F1598" t="inlineStr">
        <is>
          <t>Rio Grande</t>
        </is>
      </c>
      <c r="G1598" t="n">
        <v>2444</v>
      </c>
      <c r="H1598" t="inlineStr">
        <is>
          <t>6</t>
        </is>
      </c>
      <c r="I1598" t="n">
        <v>1</v>
      </c>
      <c r="J1598" t="inlineStr">
        <is>
          <t>ST</t>
        </is>
      </c>
      <c r="K1598" t="inlineStr">
        <is>
          <t>NG</t>
        </is>
      </c>
      <c r="L1598" t="inlineStr">
        <is>
          <t>Natural Gas Steam Turbine</t>
        </is>
      </c>
      <c r="M1598" t="inlineStr">
        <is>
          <t>Steam</t>
        </is>
      </c>
      <c r="N1598" t="n">
        <v>5701</v>
      </c>
      <c r="O1598" t="n">
        <v>103</v>
      </c>
      <c r="P1598" t="b">
        <v>1</v>
      </c>
      <c r="Q1598" t="inlineStr">
        <is>
          <t>plant_unit</t>
        </is>
      </c>
      <c r="R1598" t="inlineStr">
        <is>
          <t>2444_1_2016_plant_unit_total_5701</t>
        </is>
      </c>
      <c r="S1598" t="n">
        <v>3</v>
      </c>
      <c r="T1598" t="n">
        <v>1</v>
      </c>
      <c r="U1598" t="n">
        <v>0.141516393442623</v>
      </c>
      <c r="V1598" t="n">
        <v>50</v>
      </c>
      <c r="W1598" t="n">
        <v>3.080545418175611</v>
      </c>
      <c r="X1598" t="n">
        <v>42.15863263383602</v>
      </c>
      <c r="Y1598" t="inlineStr">
        <is>
          <t>gas</t>
        </is>
      </c>
      <c r="Z1598" t="n">
        <v>13.68544426746469</v>
      </c>
      <c r="AA1598" t="n">
        <v>1957</v>
      </c>
      <c r="AB1598" t="n">
        <v>62154</v>
      </c>
      <c r="AC1598" t="inlineStr">
        <is>
          <t>existing</t>
        </is>
      </c>
      <c r="AD1598" s="555" t="n">
        <v>43221</v>
      </c>
      <c r="AE1598" t="n">
        <v>508</v>
      </c>
      <c r="AF1598" t="inlineStr">
        <is>
          <t>508_2016</t>
        </is>
      </c>
      <c r="AG1598" s="555" t="n">
        <v>42370</v>
      </c>
      <c r="AH1598" t="n">
        <v>2620327.652723444</v>
      </c>
      <c r="AI1598" t="n">
        <v>850605.1030000001</v>
      </c>
      <c r="AJ1598" t="inlineStr">
        <is>
          <t>El Paso Electric Co</t>
        </is>
      </c>
    </row>
    <row r="1599">
      <c r="A1599" t="inlineStr">
        <is>
          <t>2444_2_2016_plant_unit_total_5701</t>
        </is>
      </c>
      <c r="B1599" t="inlineStr">
        <is>
          <t>Rio Grande 2</t>
        </is>
      </c>
      <c r="C1599" t="inlineStr">
        <is>
          <t>plant_unit</t>
        </is>
      </c>
      <c r="D1599" t="n">
        <v>2016</v>
      </c>
      <c r="E1599" t="inlineStr">
        <is>
          <t>total</t>
        </is>
      </c>
      <c r="F1599" t="inlineStr">
        <is>
          <t>Rio Grande</t>
        </is>
      </c>
      <c r="G1599" t="n">
        <v>2444</v>
      </c>
      <c r="H1599" t="inlineStr">
        <is>
          <t>7</t>
        </is>
      </c>
      <c r="I1599" t="n">
        <v>2</v>
      </c>
      <c r="J1599" t="inlineStr">
        <is>
          <t>ST</t>
        </is>
      </c>
      <c r="K1599" t="inlineStr">
        <is>
          <t>NG</t>
        </is>
      </c>
      <c r="L1599" t="inlineStr">
        <is>
          <t>Natural Gas Steam Turbine</t>
        </is>
      </c>
      <c r="M1599" t="inlineStr">
        <is>
          <t>Steam</t>
        </is>
      </c>
      <c r="N1599" t="n">
        <v>5701</v>
      </c>
      <c r="O1599" t="n">
        <v>103</v>
      </c>
      <c r="P1599" t="b">
        <v>1</v>
      </c>
      <c r="Q1599" t="inlineStr">
        <is>
          <t>plant_unit</t>
        </is>
      </c>
      <c r="R1599" t="inlineStr">
        <is>
          <t>2444_2_2016_plant_unit_total_5701</t>
        </is>
      </c>
      <c r="S1599" t="n">
        <v>3</v>
      </c>
      <c r="T1599" t="n">
        <v>1</v>
      </c>
      <c r="U1599" t="n">
        <v>0.2558948087431694</v>
      </c>
      <c r="V1599" t="n">
        <v>50</v>
      </c>
      <c r="W1599" t="n">
        <v>3.080545418175611</v>
      </c>
      <c r="X1599" t="n">
        <v>38.28672514760787</v>
      </c>
      <c r="Y1599" t="inlineStr">
        <is>
          <t>gas</t>
        </is>
      </c>
      <c r="Z1599" t="n">
        <v>12.42855402219078</v>
      </c>
      <c r="AA1599" t="n">
        <v>1958</v>
      </c>
      <c r="AB1599" t="n">
        <v>112389</v>
      </c>
      <c r="AC1599" t="inlineStr">
        <is>
          <t>existing</t>
        </is>
      </c>
      <c r="AD1599" s="555" t="n">
        <v>44896</v>
      </c>
      <c r="AE1599" t="n">
        <v>508</v>
      </c>
      <c r="AF1599" t="inlineStr">
        <is>
          <t>508_2016</t>
        </is>
      </c>
      <c r="AG1599" s="555" t="n">
        <v>42370</v>
      </c>
      <c r="AH1599" t="n">
        <v>4303006.752614502</v>
      </c>
      <c r="AI1599" t="n">
        <v>1396832.758</v>
      </c>
      <c r="AJ1599" t="inlineStr">
        <is>
          <t>El Paso Electric Co</t>
        </is>
      </c>
    </row>
    <row r="1600">
      <c r="A1600" t="inlineStr">
        <is>
          <t>2444_3_2016_plant_unit_total_5701</t>
        </is>
      </c>
      <c r="B1600" t="inlineStr">
        <is>
          <t>Rio Grande 3</t>
        </is>
      </c>
      <c r="C1600" t="inlineStr">
        <is>
          <t>plant_unit</t>
        </is>
      </c>
      <c r="D1600" t="n">
        <v>2016</v>
      </c>
      <c r="E1600" t="inlineStr">
        <is>
          <t>total</t>
        </is>
      </c>
      <c r="F1600" t="inlineStr">
        <is>
          <t>Rio Grande</t>
        </is>
      </c>
      <c r="G1600" t="n">
        <v>2444</v>
      </c>
      <c r="H1600" t="inlineStr">
        <is>
          <t>8</t>
        </is>
      </c>
      <c r="I1600" t="n">
        <v>3</v>
      </c>
      <c r="J1600" t="inlineStr">
        <is>
          <t>ST</t>
        </is>
      </c>
      <c r="K1600" t="inlineStr">
        <is>
          <t>NG</t>
        </is>
      </c>
      <c r="L1600" t="inlineStr">
        <is>
          <t>Natural Gas Steam Turbine</t>
        </is>
      </c>
      <c r="M1600" t="inlineStr">
        <is>
          <t>Steam</t>
        </is>
      </c>
      <c r="N1600" t="n">
        <v>5701</v>
      </c>
      <c r="O1600" t="n">
        <v>103</v>
      </c>
      <c r="P1600" t="b">
        <v>1</v>
      </c>
      <c r="Q1600" t="inlineStr">
        <is>
          <t>plant_unit</t>
        </is>
      </c>
      <c r="R1600" t="inlineStr">
        <is>
          <t>2444_3_2016_plant_unit_total_5701</t>
        </is>
      </c>
      <c r="S1600" t="n">
        <v>3</v>
      </c>
      <c r="T1600" t="n">
        <v>1</v>
      </c>
      <c r="U1600" t="n">
        <v>0.2892195474162687</v>
      </c>
      <c r="V1600" t="n">
        <v>166.5</v>
      </c>
      <c r="W1600" t="n">
        <v>3.080545418175611</v>
      </c>
      <c r="X1600" t="n">
        <v>39.02330619569077</v>
      </c>
      <c r="Y1600" t="inlineStr">
        <is>
          <t>gas</t>
        </is>
      </c>
      <c r="Z1600" t="n">
        <v>12.66766137108328</v>
      </c>
      <c r="AA1600" t="n">
        <v>1972</v>
      </c>
      <c r="AB1600" t="n">
        <v>422994</v>
      </c>
      <c r="AC1600" t="inlineStr">
        <is>
          <t>existing</t>
        </is>
      </c>
      <c r="AD1600" t="inlineStr"/>
      <c r="AE1600" t="n">
        <v>508</v>
      </c>
      <c r="AF1600" t="inlineStr">
        <is>
          <t>508_2016</t>
        </is>
      </c>
      <c r="AG1600" s="555" t="n">
        <v>42370</v>
      </c>
      <c r="AH1600" t="n">
        <v>16506624.38094002</v>
      </c>
      <c r="AI1600" t="n">
        <v>5358344.754000001</v>
      </c>
      <c r="AJ1600" t="inlineStr">
        <is>
          <t>El Paso Electric Co</t>
        </is>
      </c>
    </row>
    <row r="1601">
      <c r="A1601" t="inlineStr">
        <is>
          <t>3456_2016_plant_owned_5701</t>
        </is>
      </c>
      <c r="B1601" t="inlineStr">
        <is>
          <t>Newman</t>
        </is>
      </c>
      <c r="C1601" t="inlineStr">
        <is>
          <t>plant</t>
        </is>
      </c>
      <c r="D1601" t="n">
        <v>2016</v>
      </c>
      <c r="E1601" t="inlineStr">
        <is>
          <t>owned</t>
        </is>
      </c>
      <c r="F1601" t="inlineStr">
        <is>
          <t>Newman</t>
        </is>
      </c>
      <c r="G1601" t="n">
        <v>3456</v>
      </c>
      <c r="H1601" t="inlineStr"/>
      <c r="I1601" t="inlineStr"/>
      <c r="J1601" t="inlineStr"/>
      <c r="K1601" t="inlineStr">
        <is>
          <t>NG</t>
        </is>
      </c>
      <c r="L1601" t="inlineStr"/>
      <c r="M1601" t="inlineStr"/>
      <c r="N1601" t="n">
        <v>5701</v>
      </c>
      <c r="O1601" t="n">
        <v>103</v>
      </c>
      <c r="P1601" t="b">
        <v>1</v>
      </c>
      <c r="Q1601" t="inlineStr">
        <is>
          <t>plant</t>
        </is>
      </c>
      <c r="R1601" t="inlineStr">
        <is>
          <t>3456_2016_plant_owned_5701</t>
        </is>
      </c>
      <c r="S1601" t="n">
        <v>1</v>
      </c>
      <c r="T1601" t="n">
        <v>1</v>
      </c>
      <c r="U1601" t="n">
        <v>0.2374994688141538</v>
      </c>
      <c r="V1601" t="n">
        <v>913</v>
      </c>
      <c r="W1601" t="n">
        <v>3.036322926004358</v>
      </c>
      <c r="X1601" t="n">
        <v>33.3795161308317</v>
      </c>
      <c r="Y1601" t="inlineStr">
        <is>
          <t>gas</t>
        </is>
      </c>
      <c r="Z1601" t="n">
        <v>10.99340121070633</v>
      </c>
      <c r="AA1601" t="n">
        <v>2011</v>
      </c>
      <c r="AB1601" t="n">
        <v>1904696.34</v>
      </c>
      <c r="AC1601" t="inlineStr"/>
      <c r="AD1601" t="inlineStr"/>
      <c r="AE1601" t="n">
        <v>414</v>
      </c>
      <c r="AF1601" t="inlineStr">
        <is>
          <t>414_2016</t>
        </is>
      </c>
      <c r="AG1601" s="555" t="n">
        <v>42370</v>
      </c>
      <c r="AH1601" t="n">
        <v>65453514.18689543</v>
      </c>
      <c r="AI1601" t="n">
        <v>21556835.614</v>
      </c>
      <c r="AJ1601" t="inlineStr">
        <is>
          <t>El Paso Electric Co</t>
        </is>
      </c>
    </row>
    <row r="1602">
      <c r="A1602" t="inlineStr">
        <is>
          <t>3456_1_2016_plant_unit_owned_5701</t>
        </is>
      </c>
      <c r="B1602" t="inlineStr">
        <is>
          <t>Newman 1</t>
        </is>
      </c>
      <c r="C1602" t="inlineStr">
        <is>
          <t>plant_unit</t>
        </is>
      </c>
      <c r="D1602" t="n">
        <v>2016</v>
      </c>
      <c r="E1602" t="inlineStr">
        <is>
          <t>owned</t>
        </is>
      </c>
      <c r="F1602" t="inlineStr">
        <is>
          <t>Newman</t>
        </is>
      </c>
      <c r="G1602" t="n">
        <v>3456</v>
      </c>
      <c r="H1602" t="inlineStr">
        <is>
          <t>1</t>
        </is>
      </c>
      <c r="I1602" t="n">
        <v>1</v>
      </c>
      <c r="J1602" t="inlineStr">
        <is>
          <t>ST</t>
        </is>
      </c>
      <c r="K1602" t="inlineStr">
        <is>
          <t>NG</t>
        </is>
      </c>
      <c r="L1602" t="inlineStr">
        <is>
          <t>Natural Gas Steam Turbine</t>
        </is>
      </c>
      <c r="M1602" t="inlineStr">
        <is>
          <t>Steam</t>
        </is>
      </c>
      <c r="N1602" t="n">
        <v>5701</v>
      </c>
      <c r="O1602" t="n">
        <v>103</v>
      </c>
      <c r="P1602" t="b">
        <v>1</v>
      </c>
      <c r="Q1602" t="inlineStr">
        <is>
          <t>plant_unit</t>
        </is>
      </c>
      <c r="R1602" t="inlineStr">
        <is>
          <t>3456_1_2016_plant_unit_owned_5701</t>
        </is>
      </c>
      <c r="S1602" t="n">
        <v>5</v>
      </c>
      <c r="T1602" t="n">
        <v>1</v>
      </c>
      <c r="U1602" t="n">
        <v>0.3168012138826387</v>
      </c>
      <c r="V1602" t="n">
        <v>81.59999999999999</v>
      </c>
      <c r="W1602" t="n">
        <v>3.036322926004358</v>
      </c>
      <c r="X1602" t="n">
        <v>35.25717210520131</v>
      </c>
      <c r="Y1602" t="inlineStr">
        <is>
          <t>gas</t>
        </is>
      </c>
      <c r="Z1602" t="n">
        <v>11.61179919409887</v>
      </c>
      <c r="AA1602" t="n">
        <v>1960</v>
      </c>
      <c r="AB1602" t="n">
        <v>227075</v>
      </c>
      <c r="AC1602" t="inlineStr"/>
      <c r="AD1602" s="555" t="n">
        <v>43800</v>
      </c>
      <c r="AE1602" t="n">
        <v>414</v>
      </c>
      <c r="AF1602" t="inlineStr">
        <is>
          <t>414_2016</t>
        </is>
      </c>
      <c r="AG1602" s="555" t="n">
        <v>42370</v>
      </c>
      <c r="AH1602" t="n">
        <v>8006022.355788589</v>
      </c>
      <c r="AI1602" t="n">
        <v>2636749.302</v>
      </c>
      <c r="AJ1602" t="inlineStr">
        <is>
          <t>El Paso Electric Co</t>
        </is>
      </c>
    </row>
    <row r="1603">
      <c r="A1603" t="inlineStr">
        <is>
          <t>3456_2_2016_plant_unit_owned_5701</t>
        </is>
      </c>
      <c r="B1603" t="inlineStr">
        <is>
          <t>Newman 2</t>
        </is>
      </c>
      <c r="C1603" t="inlineStr">
        <is>
          <t>plant_unit</t>
        </is>
      </c>
      <c r="D1603" t="n">
        <v>2016</v>
      </c>
      <c r="E1603" t="inlineStr">
        <is>
          <t>owned</t>
        </is>
      </c>
      <c r="F1603" t="inlineStr">
        <is>
          <t>Newman</t>
        </is>
      </c>
      <c r="G1603" t="n">
        <v>3456</v>
      </c>
      <c r="H1603" t="inlineStr">
        <is>
          <t>2</t>
        </is>
      </c>
      <c r="I1603" t="n">
        <v>2</v>
      </c>
      <c r="J1603" t="inlineStr">
        <is>
          <t>ST</t>
        </is>
      </c>
      <c r="K1603" t="inlineStr">
        <is>
          <t>NG</t>
        </is>
      </c>
      <c r="L1603" t="inlineStr">
        <is>
          <t>Natural Gas Steam Turbine</t>
        </is>
      </c>
      <c r="M1603" t="inlineStr">
        <is>
          <t>Steam</t>
        </is>
      </c>
      <c r="N1603" t="n">
        <v>5701</v>
      </c>
      <c r="O1603" t="n">
        <v>103</v>
      </c>
      <c r="P1603" t="b">
        <v>1</v>
      </c>
      <c r="Q1603" t="inlineStr">
        <is>
          <t>plant_unit</t>
        </is>
      </c>
      <c r="R1603" t="inlineStr">
        <is>
          <t>3456_2_2016_plant_unit_owned_5701</t>
        </is>
      </c>
      <c r="S1603" t="n">
        <v>5</v>
      </c>
      <c r="T1603" t="n">
        <v>1</v>
      </c>
      <c r="U1603" t="n">
        <v>0.4229099141933641</v>
      </c>
      <c r="V1603" t="n">
        <v>81.59999999999999</v>
      </c>
      <c r="W1603" t="n">
        <v>3.036322926004358</v>
      </c>
      <c r="X1603" t="n">
        <v>39.46396493532103</v>
      </c>
      <c r="Y1603" t="inlineStr">
        <is>
          <t>gas</t>
        </is>
      </c>
      <c r="Z1603" t="n">
        <v>12.99728846274383</v>
      </c>
      <c r="AA1603" t="n">
        <v>1963</v>
      </c>
      <c r="AB1603" t="n">
        <v>303131</v>
      </c>
      <c r="AC1603" t="inlineStr"/>
      <c r="AD1603" t="inlineStr"/>
      <c r="AE1603" t="n">
        <v>414</v>
      </c>
      <c r="AF1603" t="inlineStr">
        <is>
          <t>414_2016</t>
        </is>
      </c>
      <c r="AG1603" s="555" t="n">
        <v>42370</v>
      </c>
      <c r="AH1603" t="n">
        <v>11962751.1548088</v>
      </c>
      <c r="AI1603" t="n">
        <v>3939881.049</v>
      </c>
      <c r="AJ1603" t="inlineStr">
        <is>
          <t>El Paso Electric Co</t>
        </is>
      </c>
    </row>
    <row r="1604">
      <c r="A1604" t="inlineStr">
        <is>
          <t>3456_3_2016_plant_unit_owned_5701</t>
        </is>
      </c>
      <c r="B1604" t="inlineStr">
        <is>
          <t>Newman 3</t>
        </is>
      </c>
      <c r="C1604" t="inlineStr">
        <is>
          <t>plant_unit</t>
        </is>
      </c>
      <c r="D1604" t="n">
        <v>2016</v>
      </c>
      <c r="E1604" t="inlineStr">
        <is>
          <t>owned</t>
        </is>
      </c>
      <c r="F1604" t="inlineStr">
        <is>
          <t>Newman</t>
        </is>
      </c>
      <c r="G1604" t="n">
        <v>3456</v>
      </c>
      <c r="H1604" t="inlineStr">
        <is>
          <t>3</t>
        </is>
      </c>
      <c r="I1604" t="n">
        <v>3</v>
      </c>
      <c r="J1604" t="inlineStr">
        <is>
          <t>ST</t>
        </is>
      </c>
      <c r="K1604" t="inlineStr">
        <is>
          <t>NG</t>
        </is>
      </c>
      <c r="L1604" t="inlineStr">
        <is>
          <t>Natural Gas Steam Turbine</t>
        </is>
      </c>
      <c r="M1604" t="inlineStr">
        <is>
          <t>Steam</t>
        </is>
      </c>
      <c r="N1604" t="n">
        <v>5701</v>
      </c>
      <c r="O1604" t="n">
        <v>103</v>
      </c>
      <c r="P1604" t="b">
        <v>1</v>
      </c>
      <c r="Q1604" t="inlineStr">
        <is>
          <t>plant_unit</t>
        </is>
      </c>
      <c r="R1604" t="inlineStr">
        <is>
          <t>3456_3_2016_plant_unit_owned_5701</t>
        </is>
      </c>
      <c r="S1604" t="n">
        <v>5</v>
      </c>
      <c r="T1604" t="n">
        <v>1</v>
      </c>
      <c r="U1604" t="n">
        <v>0.2569205167777808</v>
      </c>
      <c r="V1604" t="n">
        <v>121.8</v>
      </c>
      <c r="W1604" t="n">
        <v>3.036322926004358</v>
      </c>
      <c r="X1604" t="n">
        <v>40.60114371071197</v>
      </c>
      <c r="Y1604" t="inlineStr">
        <is>
          <t>gas</t>
        </is>
      </c>
      <c r="Z1604" t="n">
        <v>13.37181344019325</v>
      </c>
      <c r="AA1604" t="n">
        <v>1966</v>
      </c>
      <c r="AB1604" t="n">
        <v>274877</v>
      </c>
      <c r="AC1604" t="inlineStr"/>
      <c r="AD1604" s="555" t="n">
        <v>43800</v>
      </c>
      <c r="AE1604" t="n">
        <v>414</v>
      </c>
      <c r="AF1604" t="inlineStr">
        <is>
          <t>414_2016</t>
        </is>
      </c>
      <c r="AG1604" s="555" t="n">
        <v>42370</v>
      </c>
      <c r="AH1604" t="n">
        <v>11160320.57976937</v>
      </c>
      <c r="AI1604" t="n">
        <v>3675603.963</v>
      </c>
      <c r="AJ1604" t="inlineStr">
        <is>
          <t>El Paso Electric Co</t>
        </is>
      </c>
    </row>
    <row r="1605">
      <c r="A1605" t="inlineStr">
        <is>
          <t>3456_4_2016_plant_unit_owned_5701</t>
        </is>
      </c>
      <c r="B1605" t="inlineStr">
        <is>
          <t>Newman 4</t>
        </is>
      </c>
      <c r="C1605" t="inlineStr">
        <is>
          <t>plant_unit</t>
        </is>
      </c>
      <c r="D1605" t="n">
        <v>2016</v>
      </c>
      <c r="E1605" t="inlineStr">
        <is>
          <t>owned</t>
        </is>
      </c>
      <c r="F1605" t="inlineStr">
        <is>
          <t>Newman</t>
        </is>
      </c>
      <c r="G1605" t="n">
        <v>3456</v>
      </c>
      <c r="H1605" t="inlineStr"/>
      <c r="I1605" t="n">
        <v>4</v>
      </c>
      <c r="J1605" t="inlineStr"/>
      <c r="K1605" t="inlineStr">
        <is>
          <t>NG</t>
        </is>
      </c>
      <c r="L1605" t="inlineStr">
        <is>
          <t>Natural Gas Fired Combined Cycle</t>
        </is>
      </c>
      <c r="M1605" t="inlineStr">
        <is>
          <t>Other</t>
        </is>
      </c>
      <c r="N1605" t="n">
        <v>5701</v>
      </c>
      <c r="O1605" t="n">
        <v>103</v>
      </c>
      <c r="P1605" t="b">
        <v>1</v>
      </c>
      <c r="Q1605" t="inlineStr">
        <is>
          <t>plant_unit</t>
        </is>
      </c>
      <c r="R1605" t="inlineStr">
        <is>
          <t>3456_4_2016_plant_unit_owned_5701</t>
        </is>
      </c>
      <c r="S1605" t="n">
        <v>5</v>
      </c>
      <c r="T1605" t="n">
        <v>1</v>
      </c>
      <c r="U1605" t="n">
        <v>0.2570468013943848</v>
      </c>
      <c r="V1605" t="n">
        <v>290</v>
      </c>
      <c r="W1605" t="n">
        <v>3.036322926004358</v>
      </c>
      <c r="X1605" t="n">
        <v>32.0339935004838</v>
      </c>
      <c r="Y1605" t="inlineStr">
        <is>
          <t>gas</t>
        </is>
      </c>
      <c r="Z1605" t="n">
        <v>10.55025907360877</v>
      </c>
      <c r="AA1605" t="n">
        <v>1975</v>
      </c>
      <c r="AB1605" t="n">
        <v>654790.74</v>
      </c>
      <c r="AC1605" t="inlineStr"/>
      <c r="AD1605" s="555" t="n">
        <v>46357</v>
      </c>
      <c r="AE1605" t="n">
        <v>414</v>
      </c>
      <c r="AF1605" t="inlineStr">
        <is>
          <t>414_2016</t>
        </is>
      </c>
      <c r="AG1605" s="555" t="n">
        <v>42370</v>
      </c>
      <c r="AH1605" t="n">
        <v>20975562.30933698</v>
      </c>
      <c r="AI1605" t="n">
        <v>6908211.946</v>
      </c>
      <c r="AJ1605" t="inlineStr">
        <is>
          <t>El Paso Electric Co</t>
        </is>
      </c>
    </row>
    <row r="1606">
      <c r="A1606" t="inlineStr">
        <is>
          <t>3456_5_2016_plant_unit_owned_5701</t>
        </is>
      </c>
      <c r="B1606" t="inlineStr">
        <is>
          <t>Newman 5</t>
        </is>
      </c>
      <c r="C1606" t="inlineStr">
        <is>
          <t>plant_unit</t>
        </is>
      </c>
      <c r="D1606" t="n">
        <v>2016</v>
      </c>
      <c r="E1606" t="inlineStr">
        <is>
          <t>owned</t>
        </is>
      </c>
      <c r="F1606" t="inlineStr">
        <is>
          <t>Newman</t>
        </is>
      </c>
      <c r="G1606" t="n">
        <v>3456</v>
      </c>
      <c r="H1606" t="inlineStr"/>
      <c r="I1606" t="n">
        <v>5</v>
      </c>
      <c r="J1606" t="inlineStr"/>
      <c r="K1606" t="inlineStr">
        <is>
          <t>NG</t>
        </is>
      </c>
      <c r="L1606" t="inlineStr">
        <is>
          <t>Natural Gas Fired Combined Cycle</t>
        </is>
      </c>
      <c r="M1606" t="inlineStr">
        <is>
          <t>Other</t>
        </is>
      </c>
      <c r="N1606" t="n">
        <v>5701</v>
      </c>
      <c r="O1606" t="n">
        <v>103</v>
      </c>
      <c r="P1606" t="b">
        <v>1</v>
      </c>
      <c r="Q1606" t="inlineStr">
        <is>
          <t>plant_unit</t>
        </is>
      </c>
      <c r="R1606" t="inlineStr">
        <is>
          <t>3456_5_2016_plant_unit_owned_5701</t>
        </is>
      </c>
      <c r="S1606" t="n">
        <v>5</v>
      </c>
      <c r="T1606" t="n">
        <v>1</v>
      </c>
      <c r="U1606" t="n">
        <v>0.1498227681314062</v>
      </c>
      <c r="V1606" t="n">
        <v>338</v>
      </c>
      <c r="W1606" t="n">
        <v>3.036322926004358</v>
      </c>
      <c r="X1606" t="n">
        <v>30.00939652614703</v>
      </c>
      <c r="Y1606" t="inlineStr">
        <is>
          <t>gas</t>
        </is>
      </c>
      <c r="Z1606" t="n">
        <v>9.883466698859277</v>
      </c>
      <c r="AA1606" t="n">
        <v>2011</v>
      </c>
      <c r="AB1606" t="n">
        <v>444822.6</v>
      </c>
      <c r="AC1606" t="inlineStr"/>
      <c r="AD1606" t="inlineStr"/>
      <c r="AE1606" t="n">
        <v>414</v>
      </c>
      <c r="AF1606" t="inlineStr">
        <is>
          <t>414_2016</t>
        </is>
      </c>
      <c r="AG1606" s="555" t="n">
        <v>42370</v>
      </c>
      <c r="AH1606" t="n">
        <v>13348857.78719169</v>
      </c>
      <c r="AI1606" t="n">
        <v>4396389.354</v>
      </c>
      <c r="AJ1606" t="inlineStr">
        <is>
          <t>El Paso Electric Co</t>
        </is>
      </c>
    </row>
    <row r="1607">
      <c r="A1607" t="inlineStr">
        <is>
          <t>3456_3_2016_plant_gen_owned_5701</t>
        </is>
      </c>
      <c r="B1607" t="inlineStr">
        <is>
          <t>Newman 3</t>
        </is>
      </c>
      <c r="C1607" t="inlineStr">
        <is>
          <t>plant_gen</t>
        </is>
      </c>
      <c r="D1607" t="n">
        <v>2016</v>
      </c>
      <c r="E1607" t="inlineStr">
        <is>
          <t>owned</t>
        </is>
      </c>
      <c r="F1607" t="inlineStr">
        <is>
          <t>Newman</t>
        </is>
      </c>
      <c r="G1607" t="n">
        <v>3456</v>
      </c>
      <c r="H1607" t="inlineStr">
        <is>
          <t>3</t>
        </is>
      </c>
      <c r="I1607" t="n">
        <v>3</v>
      </c>
      <c r="J1607" t="inlineStr">
        <is>
          <t>ST</t>
        </is>
      </c>
      <c r="K1607" t="inlineStr">
        <is>
          <t>NG</t>
        </is>
      </c>
      <c r="L1607" t="inlineStr">
        <is>
          <t>Natural Gas Steam Turbine</t>
        </is>
      </c>
      <c r="M1607" t="inlineStr">
        <is>
          <t>Steam</t>
        </is>
      </c>
      <c r="N1607" t="n">
        <v>5701</v>
      </c>
      <c r="O1607" t="n">
        <v>103</v>
      </c>
      <c r="P1607" t="b">
        <v>0</v>
      </c>
      <c r="Q1607" t="inlineStr">
        <is>
          <t>plant_unit</t>
        </is>
      </c>
      <c r="R1607" t="inlineStr">
        <is>
          <t>3456_3_2016_plant_unit_owned_5701</t>
        </is>
      </c>
      <c r="S1607" t="n">
        <v>9</v>
      </c>
      <c r="T1607" t="n">
        <v>1</v>
      </c>
      <c r="U1607" t="n">
        <v>0.2569205167777808</v>
      </c>
      <c r="V1607" t="n">
        <v>121.8</v>
      </c>
      <c r="W1607" t="n">
        <v>3.036322926004358</v>
      </c>
      <c r="X1607" t="n">
        <v>40.60114371071197</v>
      </c>
      <c r="Y1607" t="inlineStr">
        <is>
          <t>gas</t>
        </is>
      </c>
      <c r="Z1607" t="n">
        <v>13.37181344019325</v>
      </c>
      <c r="AA1607" t="n">
        <v>1966</v>
      </c>
      <c r="AB1607" t="n">
        <v>274877</v>
      </c>
      <c r="AC1607" t="inlineStr"/>
      <c r="AD1607" s="555" t="n">
        <v>43800</v>
      </c>
      <c r="AE1607" t="n">
        <v>414</v>
      </c>
      <c r="AF1607" t="inlineStr">
        <is>
          <t>414_2016</t>
        </is>
      </c>
      <c r="AG1607" s="555" t="n">
        <v>42370</v>
      </c>
      <c r="AH1607" t="n">
        <v>11160320.57976937</v>
      </c>
      <c r="AI1607" t="n">
        <v>3675603.963</v>
      </c>
      <c r="AJ1607" t="inlineStr">
        <is>
          <t>El Paso Electric Co</t>
        </is>
      </c>
    </row>
    <row r="1608">
      <c r="A1608" t="inlineStr">
        <is>
          <t>3456_4_2016_plant_gen_owned_5701</t>
        </is>
      </c>
      <c r="B1608" t="inlineStr">
        <is>
          <t>Newman 4</t>
        </is>
      </c>
      <c r="C1608" t="inlineStr">
        <is>
          <t>plant_gen</t>
        </is>
      </c>
      <c r="D1608" t="n">
        <v>2016</v>
      </c>
      <c r="E1608" t="inlineStr">
        <is>
          <t>owned</t>
        </is>
      </c>
      <c r="F1608" t="inlineStr">
        <is>
          <t>Newman</t>
        </is>
      </c>
      <c r="G1608" t="n">
        <v>3456</v>
      </c>
      <c r="H1608" t="inlineStr">
        <is>
          <t>4</t>
        </is>
      </c>
      <c r="I1608" t="n">
        <v>4</v>
      </c>
      <c r="J1608" t="inlineStr">
        <is>
          <t>CA</t>
        </is>
      </c>
      <c r="K1608" t="inlineStr">
        <is>
          <t>NG</t>
        </is>
      </c>
      <c r="L1608" t="inlineStr">
        <is>
          <t>Natural Gas Fired Combined Cycle</t>
        </is>
      </c>
      <c r="M1608" t="inlineStr">
        <is>
          <t>Other</t>
        </is>
      </c>
      <c r="N1608" t="n">
        <v>5701</v>
      </c>
      <c r="O1608" t="n">
        <v>103</v>
      </c>
      <c r="P1608" t="b">
        <v>1</v>
      </c>
      <c r="Q1608" t="inlineStr">
        <is>
          <t>plant_gen</t>
        </is>
      </c>
      <c r="R1608" t="inlineStr">
        <is>
          <t>3456_4_2016_plant_gen_owned_5701</t>
        </is>
      </c>
      <c r="S1608" t="n">
        <v>9</v>
      </c>
      <c r="T1608" t="n">
        <v>1</v>
      </c>
      <c r="U1608" t="n">
        <v>0.1758842782331512</v>
      </c>
      <c r="V1608" t="n">
        <v>120</v>
      </c>
      <c r="W1608" t="n">
        <v>3.036322926004358</v>
      </c>
      <c r="X1608" t="n">
        <v>32.0339935004838</v>
      </c>
      <c r="Y1608" t="inlineStr">
        <is>
          <t>gas</t>
        </is>
      </c>
      <c r="Z1608" t="n">
        <v>10.55025907360877</v>
      </c>
      <c r="AA1608" t="n">
        <v>1975</v>
      </c>
      <c r="AB1608" t="n">
        <v>185396.1</v>
      </c>
      <c r="AC1608" t="inlineStr">
        <is>
          <t>existing</t>
        </is>
      </c>
      <c r="AD1608" s="555" t="n">
        <v>46357</v>
      </c>
      <c r="AE1608" t="n">
        <v>414</v>
      </c>
      <c r="AF1608" t="inlineStr">
        <is>
          <t>414_2016</t>
        </is>
      </c>
      <c r="AG1608" s="555" t="n">
        <v>42370</v>
      </c>
      <c r="AH1608" t="n">
        <v>5938977.462415045</v>
      </c>
      <c r="AI1608" t="n">
        <v>1955976.886236679</v>
      </c>
      <c r="AJ1608" t="inlineStr">
        <is>
          <t>El Paso Electric Co</t>
        </is>
      </c>
    </row>
    <row r="1609">
      <c r="A1609" t="inlineStr">
        <is>
          <t>3456_5ca1_2016_plant_gen_owned_5701</t>
        </is>
      </c>
      <c r="B1609" t="inlineStr">
        <is>
          <t>Newman 5CA1</t>
        </is>
      </c>
      <c r="C1609" t="inlineStr">
        <is>
          <t>plant_gen</t>
        </is>
      </c>
      <c r="D1609" t="n">
        <v>2016</v>
      </c>
      <c r="E1609" t="inlineStr">
        <is>
          <t>owned</t>
        </is>
      </c>
      <c r="F1609" t="inlineStr">
        <is>
          <t>Newman</t>
        </is>
      </c>
      <c r="G1609" t="n">
        <v>3456</v>
      </c>
      <c r="H1609" t="inlineStr">
        <is>
          <t>5CA1</t>
        </is>
      </c>
      <c r="I1609" t="n">
        <v>5</v>
      </c>
      <c r="J1609" t="inlineStr">
        <is>
          <t>CA</t>
        </is>
      </c>
      <c r="K1609" t="inlineStr">
        <is>
          <t>NG</t>
        </is>
      </c>
      <c r="L1609" t="inlineStr">
        <is>
          <t>Natural Gas Fired Combined Cycle</t>
        </is>
      </c>
      <c r="M1609" t="inlineStr">
        <is>
          <t>Other</t>
        </is>
      </c>
      <c r="N1609" t="n">
        <v>5701</v>
      </c>
      <c r="O1609" t="n">
        <v>103</v>
      </c>
      <c r="P1609" t="b">
        <v>1</v>
      </c>
      <c r="Q1609" t="inlineStr">
        <is>
          <t>plant_gen</t>
        </is>
      </c>
      <c r="R1609" t="inlineStr">
        <is>
          <t>3456_5CA1_2016_plant_gen_owned_5701</t>
        </is>
      </c>
      <c r="S1609" t="n">
        <v>9</v>
      </c>
      <c r="T1609" t="n">
        <v>1</v>
      </c>
      <c r="U1609" t="n">
        <v>0.06631706408345753</v>
      </c>
      <c r="V1609" t="n">
        <v>165</v>
      </c>
      <c r="W1609" t="n">
        <v>3.036322926004358</v>
      </c>
      <c r="X1609" t="n">
        <v>30.00939652614703</v>
      </c>
      <c r="Y1609" t="inlineStr">
        <is>
          <t>gas</t>
        </is>
      </c>
      <c r="Z1609" t="n">
        <v>9.883466698859277</v>
      </c>
      <c r="AA1609" t="n">
        <v>2011</v>
      </c>
      <c r="AB1609" t="n">
        <v>96117.3</v>
      </c>
      <c r="AC1609" t="inlineStr"/>
      <c r="AD1609" t="inlineStr"/>
      <c r="AE1609" t="n">
        <v>414</v>
      </c>
      <c r="AF1609" t="inlineStr">
        <is>
          <t>414_2016</t>
        </is>
      </c>
      <c r="AG1609" s="555" t="n">
        <v>42370</v>
      </c>
      <c r="AH1609" t="n">
        <v>2884422.168722632</v>
      </c>
      <c r="AI1609" t="n">
        <v>949972.1337342667</v>
      </c>
      <c r="AJ1609" t="inlineStr">
        <is>
          <t>El Paso Electric Co</t>
        </is>
      </c>
    </row>
    <row r="1610">
      <c r="A1610" t="inlineStr">
        <is>
          <t>3456_5ct1_2016_plant_gen_owned_5701</t>
        </is>
      </c>
      <c r="B1610" t="inlineStr">
        <is>
          <t>Newman 5CT1</t>
        </is>
      </c>
      <c r="C1610" t="inlineStr">
        <is>
          <t>plant_gen</t>
        </is>
      </c>
      <c r="D1610" t="n">
        <v>2016</v>
      </c>
      <c r="E1610" t="inlineStr">
        <is>
          <t>owned</t>
        </is>
      </c>
      <c r="F1610" t="inlineStr">
        <is>
          <t>Newman</t>
        </is>
      </c>
      <c r="G1610" t="n">
        <v>3456</v>
      </c>
      <c r="H1610" t="inlineStr">
        <is>
          <t>5CT1</t>
        </is>
      </c>
      <c r="I1610" t="n">
        <v>5</v>
      </c>
      <c r="J1610" t="inlineStr">
        <is>
          <t>CT</t>
        </is>
      </c>
      <c r="K1610" t="inlineStr">
        <is>
          <t>NG</t>
        </is>
      </c>
      <c r="L1610" t="inlineStr">
        <is>
          <t>Natural Gas Fired Combined Cycle</t>
        </is>
      </c>
      <c r="M1610" t="inlineStr">
        <is>
          <t>Other</t>
        </is>
      </c>
      <c r="N1610" t="n">
        <v>5701</v>
      </c>
      <c r="O1610" t="n">
        <v>103</v>
      </c>
      <c r="P1610" t="b">
        <v>1</v>
      </c>
      <c r="Q1610" t="inlineStr">
        <is>
          <t>plant_gen</t>
        </is>
      </c>
      <c r="R1610" t="inlineStr">
        <is>
          <t>3456_5CT1_2016_plant_gen_owned_5701</t>
        </is>
      </c>
      <c r="S1610" t="n">
        <v>9</v>
      </c>
      <c r="T1610" t="n">
        <v>1</v>
      </c>
      <c r="U1610" t="n">
        <v>0.2326163702791202</v>
      </c>
      <c r="V1610" t="n">
        <v>86.5</v>
      </c>
      <c r="W1610" t="n">
        <v>3.036322926004358</v>
      </c>
      <c r="X1610" t="n">
        <v>30.00939652614703</v>
      </c>
      <c r="Y1610" t="inlineStr">
        <is>
          <t>gas</t>
        </is>
      </c>
      <c r="Z1610" t="n">
        <v>9.883466698859277</v>
      </c>
      <c r="AA1610" t="n">
        <v>2009</v>
      </c>
      <c r="AB1610" t="n">
        <v>176745.64</v>
      </c>
      <c r="AC1610" t="inlineStr"/>
      <c r="AD1610" t="inlineStr"/>
      <c r="AE1610" t="n">
        <v>414</v>
      </c>
      <c r="AF1610" t="inlineStr">
        <is>
          <t>414_2016</t>
        </is>
      </c>
      <c r="AG1610" s="555" t="n">
        <v>42370</v>
      </c>
      <c r="AH1610" t="n">
        <v>5304029.995027633</v>
      </c>
      <c r="AI1610" t="n">
        <v>1746859.64710857</v>
      </c>
      <c r="AJ1610" t="inlineStr">
        <is>
          <t>El Paso Electric Co</t>
        </is>
      </c>
    </row>
    <row r="1611">
      <c r="A1611" t="inlineStr">
        <is>
          <t>3456_5ct2_2016_plant_gen_owned_5701</t>
        </is>
      </c>
      <c r="B1611" t="inlineStr">
        <is>
          <t>Newman 5CT2</t>
        </is>
      </c>
      <c r="C1611" t="inlineStr">
        <is>
          <t>plant_gen</t>
        </is>
      </c>
      <c r="D1611" t="n">
        <v>2016</v>
      </c>
      <c r="E1611" t="inlineStr">
        <is>
          <t>owned</t>
        </is>
      </c>
      <c r="F1611" t="inlineStr">
        <is>
          <t>Newman</t>
        </is>
      </c>
      <c r="G1611" t="n">
        <v>3456</v>
      </c>
      <c r="H1611" t="inlineStr">
        <is>
          <t>5CT2</t>
        </is>
      </c>
      <c r="I1611" t="n">
        <v>5</v>
      </c>
      <c r="J1611" t="inlineStr">
        <is>
          <t>CT</t>
        </is>
      </c>
      <c r="K1611" t="inlineStr">
        <is>
          <t>NG</t>
        </is>
      </c>
      <c r="L1611" t="inlineStr">
        <is>
          <t>Natural Gas Fired Combined Cycle</t>
        </is>
      </c>
      <c r="M1611" t="inlineStr">
        <is>
          <t>Other</t>
        </is>
      </c>
      <c r="N1611" t="n">
        <v>5701</v>
      </c>
      <c r="O1611" t="n">
        <v>103</v>
      </c>
      <c r="P1611" t="b">
        <v>1</v>
      </c>
      <c r="Q1611" t="inlineStr">
        <is>
          <t>plant_gen</t>
        </is>
      </c>
      <c r="R1611" t="inlineStr">
        <is>
          <t>3456_5CT2_2016_plant_gen_owned_5701</t>
        </is>
      </c>
      <c r="S1611" t="n">
        <v>9</v>
      </c>
      <c r="T1611" t="n">
        <v>1</v>
      </c>
      <c r="U1611" t="n">
        <v>0.2263175031849816</v>
      </c>
      <c r="V1611" t="n">
        <v>86.5</v>
      </c>
      <c r="W1611" t="n">
        <v>3.036322926004358</v>
      </c>
      <c r="X1611" t="n">
        <v>30.00939652614703</v>
      </c>
      <c r="Y1611" t="inlineStr">
        <is>
          <t>gas</t>
        </is>
      </c>
      <c r="Z1611" t="n">
        <v>9.883466698859277</v>
      </c>
      <c r="AA1611" t="n">
        <v>2009</v>
      </c>
      <c r="AB1611" t="n">
        <v>171959.66</v>
      </c>
      <c r="AC1611" t="inlineStr"/>
      <c r="AD1611" t="inlineStr"/>
      <c r="AE1611" t="n">
        <v>414</v>
      </c>
      <c r="AF1611" t="inlineStr">
        <is>
          <t>414_2016</t>
        </is>
      </c>
      <c r="AG1611" s="555" t="n">
        <v>42370</v>
      </c>
      <c r="AH1611" t="n">
        <v>5160405.623441424</v>
      </c>
      <c r="AI1611" t="n">
        <v>1699557.573157164</v>
      </c>
      <c r="AJ1611" t="inlineStr">
        <is>
          <t>El Paso Electric Co</t>
        </is>
      </c>
    </row>
    <row r="1612">
      <c r="A1612" t="inlineStr">
        <is>
          <t>3456_ct1_2016_plant_gen_owned_5701</t>
        </is>
      </c>
      <c r="B1612" t="inlineStr">
        <is>
          <t>Newman CT1</t>
        </is>
      </c>
      <c r="C1612" t="inlineStr">
        <is>
          <t>plant_gen</t>
        </is>
      </c>
      <c r="D1612" t="n">
        <v>2016</v>
      </c>
      <c r="E1612" t="inlineStr">
        <is>
          <t>owned</t>
        </is>
      </c>
      <c r="F1612" t="inlineStr">
        <is>
          <t>Newman</t>
        </is>
      </c>
      <c r="G1612" t="n">
        <v>3456</v>
      </c>
      <c r="H1612" t="inlineStr">
        <is>
          <t>CT1</t>
        </is>
      </c>
      <c r="I1612" t="n">
        <v>4</v>
      </c>
      <c r="J1612" t="inlineStr">
        <is>
          <t>CT</t>
        </is>
      </c>
      <c r="K1612" t="inlineStr">
        <is>
          <t>NG</t>
        </is>
      </c>
      <c r="L1612" t="inlineStr">
        <is>
          <t>Natural Gas Fired Combined Cycle</t>
        </is>
      </c>
      <c r="M1612" t="inlineStr">
        <is>
          <t>Other</t>
        </is>
      </c>
      <c r="N1612" t="n">
        <v>5701</v>
      </c>
      <c r="O1612" t="n">
        <v>103</v>
      </c>
      <c r="P1612" t="b">
        <v>1</v>
      </c>
      <c r="Q1612" t="inlineStr">
        <is>
          <t>plant_gen</t>
        </is>
      </c>
      <c r="R1612" t="inlineStr">
        <is>
          <t>3456_CT1_2016_plant_gen_owned_5701</t>
        </is>
      </c>
      <c r="S1612" t="n">
        <v>9</v>
      </c>
      <c r="T1612" t="n">
        <v>1</v>
      </c>
      <c r="U1612" t="n">
        <v>0.2398835047680275</v>
      </c>
      <c r="V1612" t="n">
        <v>85</v>
      </c>
      <c r="W1612" t="n">
        <v>3.036322926004358</v>
      </c>
      <c r="X1612" t="n">
        <v>32.0339935004838</v>
      </c>
      <c r="Y1612" t="inlineStr">
        <is>
          <t>gas</t>
        </is>
      </c>
      <c r="Z1612" t="n">
        <v>10.55025907360877</v>
      </c>
      <c r="AA1612" t="n">
        <v>1975</v>
      </c>
      <c r="AB1612" t="n">
        <v>179106.62</v>
      </c>
      <c r="AC1612" t="inlineStr"/>
      <c r="AD1612" s="555" t="n">
        <v>46357</v>
      </c>
      <c r="AE1612" t="n">
        <v>414</v>
      </c>
      <c r="AF1612" t="inlineStr">
        <is>
          <t>414_2016</t>
        </is>
      </c>
      <c r="AG1612" s="555" t="n">
        <v>42370</v>
      </c>
      <c r="AH1612" t="n">
        <v>5737500.300973622</v>
      </c>
      <c r="AI1612" t="n">
        <v>1889621.242798398</v>
      </c>
      <c r="AJ1612" t="inlineStr">
        <is>
          <t>El Paso Electric Co</t>
        </is>
      </c>
    </row>
    <row r="1613">
      <c r="A1613" t="inlineStr">
        <is>
          <t>3456_ct2_2016_plant_gen_owned_5701</t>
        </is>
      </c>
      <c r="B1613" t="inlineStr">
        <is>
          <t>Newman CT2</t>
        </is>
      </c>
      <c r="C1613" t="inlineStr">
        <is>
          <t>plant_gen</t>
        </is>
      </c>
      <c r="D1613" t="n">
        <v>2016</v>
      </c>
      <c r="E1613" t="inlineStr">
        <is>
          <t>owned</t>
        </is>
      </c>
      <c r="F1613" t="inlineStr">
        <is>
          <t>Newman</t>
        </is>
      </c>
      <c r="G1613" t="n">
        <v>3456</v>
      </c>
      <c r="H1613" t="inlineStr">
        <is>
          <t>CT2</t>
        </is>
      </c>
      <c r="I1613" t="n">
        <v>4</v>
      </c>
      <c r="J1613" t="inlineStr">
        <is>
          <t>CT</t>
        </is>
      </c>
      <c r="K1613" t="inlineStr">
        <is>
          <t>NG</t>
        </is>
      </c>
      <c r="L1613" t="inlineStr">
        <is>
          <t>Natural Gas Fired Combined Cycle</t>
        </is>
      </c>
      <c r="M1613" t="inlineStr">
        <is>
          <t>Other</t>
        </is>
      </c>
      <c r="N1613" t="n">
        <v>5701</v>
      </c>
      <c r="O1613" t="n">
        <v>103</v>
      </c>
      <c r="P1613" t="b">
        <v>1</v>
      </c>
      <c r="Q1613" t="inlineStr">
        <is>
          <t>plant_gen</t>
        </is>
      </c>
      <c r="R1613" t="inlineStr">
        <is>
          <t>3456_CT2_2016_plant_gen_owned_5701</t>
        </is>
      </c>
      <c r="S1613" t="n">
        <v>9</v>
      </c>
      <c r="T1613" t="n">
        <v>1</v>
      </c>
      <c r="U1613" t="n">
        <v>0.3887924836601307</v>
      </c>
      <c r="V1613" t="n">
        <v>85</v>
      </c>
      <c r="W1613" t="n">
        <v>3.036322926004358</v>
      </c>
      <c r="X1613" t="n">
        <v>32.0339935004838</v>
      </c>
      <c r="Y1613" t="inlineStr">
        <is>
          <t>gas</t>
        </is>
      </c>
      <c r="Z1613" t="n">
        <v>10.55025907360877</v>
      </c>
      <c r="AA1613" t="n">
        <v>1975</v>
      </c>
      <c r="AB1613" t="n">
        <v>290288.02</v>
      </c>
      <c r="AC1613" t="inlineStr"/>
      <c r="AD1613" s="555" t="n">
        <v>46357</v>
      </c>
      <c r="AE1613" t="n">
        <v>414</v>
      </c>
      <c r="AF1613" t="inlineStr">
        <is>
          <t>414_2016</t>
        </is>
      </c>
      <c r="AG1613" s="555" t="n">
        <v>42370</v>
      </c>
      <c r="AH1613" t="n">
        <v>9299084.545948314</v>
      </c>
      <c r="AI1613" t="n">
        <v>3062613.816964924</v>
      </c>
      <c r="AJ1613" t="inlineStr">
        <is>
          <t>El Paso Electric Co</t>
        </is>
      </c>
    </row>
    <row r="1614">
      <c r="A1614" t="inlineStr">
        <is>
          <t>3456_2_2016_plant_gen_owned_5701</t>
        </is>
      </c>
      <c r="B1614" t="inlineStr">
        <is>
          <t>Newman 2</t>
        </is>
      </c>
      <c r="C1614" t="inlineStr">
        <is>
          <t>plant_gen</t>
        </is>
      </c>
      <c r="D1614" t="n">
        <v>2016</v>
      </c>
      <c r="E1614" t="inlineStr">
        <is>
          <t>owned</t>
        </is>
      </c>
      <c r="F1614" t="inlineStr">
        <is>
          <t>Newman</t>
        </is>
      </c>
      <c r="G1614" t="n">
        <v>3456</v>
      </c>
      <c r="H1614" t="inlineStr">
        <is>
          <t>2</t>
        </is>
      </c>
      <c r="I1614" t="n">
        <v>2</v>
      </c>
      <c r="J1614" t="inlineStr">
        <is>
          <t>ST</t>
        </is>
      </c>
      <c r="K1614" t="inlineStr">
        <is>
          <t>NG</t>
        </is>
      </c>
      <c r="L1614" t="inlineStr">
        <is>
          <t>Natural Gas Steam Turbine</t>
        </is>
      </c>
      <c r="M1614" t="inlineStr">
        <is>
          <t>Steam</t>
        </is>
      </c>
      <c r="N1614" t="n">
        <v>5701</v>
      </c>
      <c r="O1614" t="n">
        <v>103</v>
      </c>
      <c r="P1614" t="b">
        <v>0</v>
      </c>
      <c r="Q1614" t="inlineStr">
        <is>
          <t>plant_unit</t>
        </is>
      </c>
      <c r="R1614" t="inlineStr">
        <is>
          <t>3456_2_2016_plant_unit_owned_5701</t>
        </is>
      </c>
      <c r="S1614" t="n">
        <v>9</v>
      </c>
      <c r="T1614" t="n">
        <v>1</v>
      </c>
      <c r="U1614" t="n">
        <v>0.4229099141933641</v>
      </c>
      <c r="V1614" t="n">
        <v>81.59999999999999</v>
      </c>
      <c r="W1614" t="n">
        <v>3.036322926004358</v>
      </c>
      <c r="X1614" t="n">
        <v>39.46396493532103</v>
      </c>
      <c r="Y1614" t="inlineStr">
        <is>
          <t>gas</t>
        </is>
      </c>
      <c r="Z1614" t="n">
        <v>12.99728846274383</v>
      </c>
      <c r="AA1614" t="n">
        <v>1963</v>
      </c>
      <c r="AB1614" t="n">
        <v>303131</v>
      </c>
      <c r="AC1614" t="inlineStr"/>
      <c r="AD1614" t="inlineStr"/>
      <c r="AE1614" t="n">
        <v>414</v>
      </c>
      <c r="AF1614" t="inlineStr">
        <is>
          <t>414_2016</t>
        </is>
      </c>
      <c r="AG1614" s="555" t="n">
        <v>42370</v>
      </c>
      <c r="AH1614" t="n">
        <v>11962751.1548088</v>
      </c>
      <c r="AI1614" t="n">
        <v>3939881.049</v>
      </c>
      <c r="AJ1614" t="inlineStr">
        <is>
          <t>El Paso Electric Co</t>
        </is>
      </c>
    </row>
    <row r="1615">
      <c r="A1615" t="inlineStr">
        <is>
          <t>3456_1_2016_plant_gen_owned_5701</t>
        </is>
      </c>
      <c r="B1615" t="inlineStr">
        <is>
          <t>Newman 1</t>
        </is>
      </c>
      <c r="C1615" t="inlineStr">
        <is>
          <t>plant_gen</t>
        </is>
      </c>
      <c r="D1615" t="n">
        <v>2016</v>
      </c>
      <c r="E1615" t="inlineStr">
        <is>
          <t>owned</t>
        </is>
      </c>
      <c r="F1615" t="inlineStr">
        <is>
          <t>Newman</t>
        </is>
      </c>
      <c r="G1615" t="n">
        <v>3456</v>
      </c>
      <c r="H1615" t="inlineStr">
        <is>
          <t>1</t>
        </is>
      </c>
      <c r="I1615" t="n">
        <v>1</v>
      </c>
      <c r="J1615" t="inlineStr">
        <is>
          <t>ST</t>
        </is>
      </c>
      <c r="K1615" t="inlineStr">
        <is>
          <t>NG</t>
        </is>
      </c>
      <c r="L1615" t="inlineStr">
        <is>
          <t>Natural Gas Steam Turbine</t>
        </is>
      </c>
      <c r="M1615" t="inlineStr">
        <is>
          <t>Steam</t>
        </is>
      </c>
      <c r="N1615" t="n">
        <v>5701</v>
      </c>
      <c r="O1615" t="n">
        <v>103</v>
      </c>
      <c r="P1615" t="b">
        <v>0</v>
      </c>
      <c r="Q1615" t="inlineStr">
        <is>
          <t>plant_unit</t>
        </is>
      </c>
      <c r="R1615" t="inlineStr">
        <is>
          <t>3456_1_2016_plant_unit_owned_5701</t>
        </is>
      </c>
      <c r="S1615" t="n">
        <v>9</v>
      </c>
      <c r="T1615" t="n">
        <v>1</v>
      </c>
      <c r="U1615" t="n">
        <v>0.3168012138826387</v>
      </c>
      <c r="V1615" t="n">
        <v>81.59999999999999</v>
      </c>
      <c r="W1615" t="n">
        <v>3.036322926004358</v>
      </c>
      <c r="X1615" t="n">
        <v>35.25717210520131</v>
      </c>
      <c r="Y1615" t="inlineStr">
        <is>
          <t>gas</t>
        </is>
      </c>
      <c r="Z1615" t="n">
        <v>11.61179919409887</v>
      </c>
      <c r="AA1615" t="n">
        <v>1960</v>
      </c>
      <c r="AB1615" t="n">
        <v>227075</v>
      </c>
      <c r="AC1615" t="inlineStr"/>
      <c r="AD1615" s="555" t="n">
        <v>43800</v>
      </c>
      <c r="AE1615" t="n">
        <v>414</v>
      </c>
      <c r="AF1615" t="inlineStr">
        <is>
          <t>414_2016</t>
        </is>
      </c>
      <c r="AG1615" s="555" t="n">
        <v>42370</v>
      </c>
      <c r="AH1615" t="n">
        <v>8006022.355788589</v>
      </c>
      <c r="AI1615" t="n">
        <v>2636749.302</v>
      </c>
      <c r="AJ1615" t="inlineStr">
        <is>
          <t>El Paso Electric Co</t>
        </is>
      </c>
    </row>
    <row r="1616">
      <c r="A1616" t="inlineStr">
        <is>
          <t>3456_other_2016_plant_ferc_acct_owned_5701</t>
        </is>
      </c>
      <c r="B1616" t="inlineStr">
        <is>
          <t>Newman Other</t>
        </is>
      </c>
      <c r="C1616" t="inlineStr">
        <is>
          <t>plant_ferc_acct</t>
        </is>
      </c>
      <c r="D1616" t="n">
        <v>2016</v>
      </c>
      <c r="E1616" t="inlineStr">
        <is>
          <t>owned</t>
        </is>
      </c>
      <c r="F1616" t="inlineStr">
        <is>
          <t>Newman</t>
        </is>
      </c>
      <c r="G1616" t="n">
        <v>3456</v>
      </c>
      <c r="H1616" t="inlineStr"/>
      <c r="I1616" t="inlineStr"/>
      <c r="J1616" t="inlineStr"/>
      <c r="K1616" t="inlineStr">
        <is>
          <t>NG</t>
        </is>
      </c>
      <c r="L1616" t="inlineStr">
        <is>
          <t>Natural Gas Fired Combined Cycle</t>
        </is>
      </c>
      <c r="M1616" t="inlineStr">
        <is>
          <t>Other</t>
        </is>
      </c>
      <c r="N1616" t="n">
        <v>5701</v>
      </c>
      <c r="O1616" t="n">
        <v>103</v>
      </c>
      <c r="P1616" t="b">
        <v>0</v>
      </c>
      <c r="Q1616" t="inlineStr">
        <is>
          <t>plant_unit</t>
        </is>
      </c>
      <c r="R1616" t="inlineStr">
        <is>
          <t>3456_4_2016_plant_unit_owned_5701</t>
        </is>
      </c>
      <c r="S1616" t="n">
        <v>5</v>
      </c>
      <c r="T1616" t="n">
        <v>1</v>
      </c>
      <c r="U1616" t="n">
        <v>0.1993370510076224</v>
      </c>
      <c r="V1616" t="n">
        <v>628</v>
      </c>
      <c r="W1616" t="n">
        <v>3.036322926004358</v>
      </c>
      <c r="X1616" t="n">
        <v>30.94432188053821</v>
      </c>
      <c r="Y1616" t="inlineStr">
        <is>
          <t>gas</t>
        </is>
      </c>
      <c r="Z1616" t="n">
        <v>10.1913803750971</v>
      </c>
      <c r="AA1616" t="n">
        <v>2011</v>
      </c>
      <c r="AB1616" t="n">
        <v>1099613.34</v>
      </c>
      <c r="AC1616" t="inlineStr"/>
      <c r="AD1616" t="inlineStr"/>
      <c r="AE1616" t="n">
        <v>414</v>
      </c>
      <c r="AF1616" t="inlineStr">
        <is>
          <t>414_2016</t>
        </is>
      </c>
      <c r="AG1616" s="555" t="n">
        <v>42370</v>
      </c>
      <c r="AH1616" t="n">
        <v>34324420.09652867</v>
      </c>
      <c r="AI1616" t="n">
        <v>11304601.3</v>
      </c>
      <c r="AJ1616" t="inlineStr">
        <is>
          <t>El Paso Electric Co</t>
        </is>
      </c>
    </row>
    <row r="1617">
      <c r="A1617" t="inlineStr">
        <is>
          <t>3456_steam_2016_plant_ferc_acct_owned_5701</t>
        </is>
      </c>
      <c r="B1617" t="inlineStr">
        <is>
          <t>Newman Steam</t>
        </is>
      </c>
      <c r="C1617" t="inlineStr">
        <is>
          <t>plant_ferc_acct</t>
        </is>
      </c>
      <c r="D1617" t="n">
        <v>2016</v>
      </c>
      <c r="E1617" t="inlineStr">
        <is>
          <t>owned</t>
        </is>
      </c>
      <c r="F1617" t="inlineStr">
        <is>
          <t>Newman</t>
        </is>
      </c>
      <c r="G1617" t="n">
        <v>3456</v>
      </c>
      <c r="H1617" t="inlineStr"/>
      <c r="I1617" t="inlineStr"/>
      <c r="J1617" t="inlineStr">
        <is>
          <t>ST</t>
        </is>
      </c>
      <c r="K1617" t="inlineStr">
        <is>
          <t>NG</t>
        </is>
      </c>
      <c r="L1617" t="inlineStr">
        <is>
          <t>Natural Gas Steam Turbine</t>
        </is>
      </c>
      <c r="M1617" t="inlineStr">
        <is>
          <t>Steam</t>
        </is>
      </c>
      <c r="N1617" t="n">
        <v>5701</v>
      </c>
      <c r="O1617" t="n">
        <v>103</v>
      </c>
      <c r="P1617" t="b">
        <v>0</v>
      </c>
      <c r="Q1617" t="inlineStr">
        <is>
          <t>plant_unit</t>
        </is>
      </c>
      <c r="R1617" t="inlineStr">
        <is>
          <t>3456_1_2016_plant_unit_owned_5701</t>
        </is>
      </c>
      <c r="S1617" t="n">
        <v>5</v>
      </c>
      <c r="T1617" t="n">
        <v>1</v>
      </c>
      <c r="U1617" t="n">
        <v>0.3215906912088966</v>
      </c>
      <c r="V1617" t="n">
        <v>285</v>
      </c>
      <c r="W1617" t="n">
        <v>3.036322926004358</v>
      </c>
      <c r="X1617" t="n">
        <v>38.74548802270645</v>
      </c>
      <c r="Y1617" t="inlineStr">
        <is>
          <t>gas</t>
        </is>
      </c>
      <c r="Z1617" t="n">
        <v>12.76066115724176</v>
      </c>
      <c r="AA1617" t="n">
        <v>1966</v>
      </c>
      <c r="AB1617" t="n">
        <v>805083</v>
      </c>
      <c r="AC1617" t="inlineStr"/>
      <c r="AD1617" t="inlineStr"/>
      <c r="AE1617" t="n">
        <v>414</v>
      </c>
      <c r="AF1617" t="inlineStr">
        <is>
          <t>414_2016</t>
        </is>
      </c>
      <c r="AG1617" s="555" t="n">
        <v>42370</v>
      </c>
      <c r="AH1617" t="n">
        <v>31129094.09036676</v>
      </c>
      <c r="AI1617" t="n">
        <v>10252234.314</v>
      </c>
      <c r="AJ1617" t="inlineStr">
        <is>
          <t>El Paso Electric Co</t>
        </is>
      </c>
    </row>
    <row r="1618">
      <c r="A1618" t="inlineStr">
        <is>
          <t>3456_ng_2016_plant_prime_fuel_owned_5701</t>
        </is>
      </c>
      <c r="B1618" t="inlineStr">
        <is>
          <t>Newman NG</t>
        </is>
      </c>
      <c r="C1618" t="inlineStr">
        <is>
          <t>plant_prime_fuel</t>
        </is>
      </c>
      <c r="D1618" t="n">
        <v>2016</v>
      </c>
      <c r="E1618" t="inlineStr">
        <is>
          <t>owned</t>
        </is>
      </c>
      <c r="F1618" t="inlineStr">
        <is>
          <t>Newman</t>
        </is>
      </c>
      <c r="G1618" t="n">
        <v>3456</v>
      </c>
      <c r="H1618" t="inlineStr"/>
      <c r="I1618" t="inlineStr"/>
      <c r="J1618" t="inlineStr"/>
      <c r="K1618" t="inlineStr">
        <is>
          <t>NG</t>
        </is>
      </c>
      <c r="L1618" t="inlineStr"/>
      <c r="M1618" t="inlineStr"/>
      <c r="N1618" t="n">
        <v>5701</v>
      </c>
      <c r="O1618" t="n">
        <v>103</v>
      </c>
      <c r="P1618" t="b">
        <v>0</v>
      </c>
      <c r="Q1618" t="inlineStr">
        <is>
          <t>plant</t>
        </is>
      </c>
      <c r="R1618" t="inlineStr">
        <is>
          <t>3456_2016_plant_owned_5701</t>
        </is>
      </c>
      <c r="S1618" t="n">
        <v>1</v>
      </c>
      <c r="T1618" t="n">
        <v>1</v>
      </c>
      <c r="U1618" t="n">
        <v>0.2374994688141538</v>
      </c>
      <c r="V1618" t="n">
        <v>913</v>
      </c>
      <c r="W1618" t="n">
        <v>3.036322926004358</v>
      </c>
      <c r="X1618" t="n">
        <v>33.3795161308317</v>
      </c>
      <c r="Y1618" t="inlineStr">
        <is>
          <t>gas</t>
        </is>
      </c>
      <c r="Z1618" t="n">
        <v>10.99340121070633</v>
      </c>
      <c r="AA1618" t="n">
        <v>2011</v>
      </c>
      <c r="AB1618" t="n">
        <v>1904696.34</v>
      </c>
      <c r="AC1618" t="inlineStr"/>
      <c r="AD1618" t="inlineStr"/>
      <c r="AE1618" t="n">
        <v>414</v>
      </c>
      <c r="AF1618" t="inlineStr">
        <is>
          <t>414_2016</t>
        </is>
      </c>
      <c r="AG1618" s="555" t="n">
        <v>42370</v>
      </c>
      <c r="AH1618" t="n">
        <v>65453514.18689543</v>
      </c>
      <c r="AI1618" t="n">
        <v>21556835.614</v>
      </c>
      <c r="AJ1618" t="inlineStr">
        <is>
          <t>El Paso Electric Co</t>
        </is>
      </c>
    </row>
    <row r="1619">
      <c r="A1619" t="inlineStr">
        <is>
          <t>3456_natural_gas_fired_combined_cycle_2016_plant_technology_owned_5701</t>
        </is>
      </c>
      <c r="B1619" t="inlineStr">
        <is>
          <t>Newman Natural Gas Fired Combined Cycle</t>
        </is>
      </c>
      <c r="C1619" t="inlineStr">
        <is>
          <t>plant_technology</t>
        </is>
      </c>
      <c r="D1619" t="n">
        <v>2016</v>
      </c>
      <c r="E1619" t="inlineStr">
        <is>
          <t>owned</t>
        </is>
      </c>
      <c r="F1619" t="inlineStr">
        <is>
          <t>Newman</t>
        </is>
      </c>
      <c r="G1619" t="n">
        <v>3456</v>
      </c>
      <c r="H1619" t="inlineStr"/>
      <c r="I1619" t="inlineStr"/>
      <c r="J1619" t="inlineStr"/>
      <c r="K1619" t="inlineStr">
        <is>
          <t>NG</t>
        </is>
      </c>
      <c r="L1619" t="inlineStr">
        <is>
          <t>Natural Gas Fired Combined Cycle</t>
        </is>
      </c>
      <c r="M1619" t="inlineStr">
        <is>
          <t>Other</t>
        </is>
      </c>
      <c r="N1619" t="n">
        <v>5701</v>
      </c>
      <c r="O1619" t="n">
        <v>103</v>
      </c>
      <c r="P1619" t="b">
        <v>0</v>
      </c>
      <c r="Q1619" t="inlineStr">
        <is>
          <t>plant_unit</t>
        </is>
      </c>
      <c r="R1619" t="inlineStr">
        <is>
          <t>3456_4_2016_plant_unit_owned_5701</t>
        </is>
      </c>
      <c r="S1619" t="n">
        <v>5</v>
      </c>
      <c r="T1619" t="n">
        <v>1</v>
      </c>
      <c r="U1619" t="n">
        <v>0.1993370510076224</v>
      </c>
      <c r="V1619" t="n">
        <v>628</v>
      </c>
      <c r="W1619" t="n">
        <v>3.036322926004358</v>
      </c>
      <c r="X1619" t="n">
        <v>30.94432188053821</v>
      </c>
      <c r="Y1619" t="inlineStr">
        <is>
          <t>gas</t>
        </is>
      </c>
      <c r="Z1619" t="n">
        <v>10.1913803750971</v>
      </c>
      <c r="AA1619" t="n">
        <v>2011</v>
      </c>
      <c r="AB1619" t="n">
        <v>1099613.34</v>
      </c>
      <c r="AC1619" t="inlineStr"/>
      <c r="AD1619" t="inlineStr"/>
      <c r="AE1619" t="n">
        <v>414</v>
      </c>
      <c r="AF1619" t="inlineStr">
        <is>
          <t>414_2016</t>
        </is>
      </c>
      <c r="AG1619" s="555" t="n">
        <v>42370</v>
      </c>
      <c r="AH1619" t="n">
        <v>34324420.09652867</v>
      </c>
      <c r="AI1619" t="n">
        <v>11304601.3</v>
      </c>
      <c r="AJ1619" t="inlineStr">
        <is>
          <t>El Paso Electric Co</t>
        </is>
      </c>
    </row>
    <row r="1620">
      <c r="A1620" t="inlineStr">
        <is>
          <t>3456_natural_gas_steam_turbine_2016_plant_technology_owned_5701</t>
        </is>
      </c>
      <c r="B1620" t="inlineStr">
        <is>
          <t>Newman Natural Gas Steam Turbine</t>
        </is>
      </c>
      <c r="C1620" t="inlineStr">
        <is>
          <t>plant_technology</t>
        </is>
      </c>
      <c r="D1620" t="n">
        <v>2016</v>
      </c>
      <c r="E1620" t="inlineStr">
        <is>
          <t>owned</t>
        </is>
      </c>
      <c r="F1620" t="inlineStr">
        <is>
          <t>Newman</t>
        </is>
      </c>
      <c r="G1620" t="n">
        <v>3456</v>
      </c>
      <c r="H1620" t="inlineStr"/>
      <c r="I1620" t="inlineStr"/>
      <c r="J1620" t="inlineStr">
        <is>
          <t>ST</t>
        </is>
      </c>
      <c r="K1620" t="inlineStr">
        <is>
          <t>NG</t>
        </is>
      </c>
      <c r="L1620" t="inlineStr">
        <is>
          <t>Natural Gas Steam Turbine</t>
        </is>
      </c>
      <c r="M1620" t="inlineStr">
        <is>
          <t>Steam</t>
        </is>
      </c>
      <c r="N1620" t="n">
        <v>5701</v>
      </c>
      <c r="O1620" t="n">
        <v>103</v>
      </c>
      <c r="P1620" t="b">
        <v>0</v>
      </c>
      <c r="Q1620" t="inlineStr">
        <is>
          <t>plant_unit</t>
        </is>
      </c>
      <c r="R1620" t="inlineStr">
        <is>
          <t>3456_1_2016_plant_unit_owned_5701</t>
        </is>
      </c>
      <c r="S1620" t="n">
        <v>5</v>
      </c>
      <c r="T1620" t="n">
        <v>1</v>
      </c>
      <c r="U1620" t="n">
        <v>0.3215906912088966</v>
      </c>
      <c r="V1620" t="n">
        <v>285</v>
      </c>
      <c r="W1620" t="n">
        <v>3.036322926004358</v>
      </c>
      <c r="X1620" t="n">
        <v>38.74548802270645</v>
      </c>
      <c r="Y1620" t="inlineStr">
        <is>
          <t>gas</t>
        </is>
      </c>
      <c r="Z1620" t="n">
        <v>12.76066115724176</v>
      </c>
      <c r="AA1620" t="n">
        <v>1966</v>
      </c>
      <c r="AB1620" t="n">
        <v>805083</v>
      </c>
      <c r="AC1620" t="inlineStr"/>
      <c r="AD1620" t="inlineStr"/>
      <c r="AE1620" t="n">
        <v>414</v>
      </c>
      <c r="AF1620" t="inlineStr">
        <is>
          <t>414_2016</t>
        </is>
      </c>
      <c r="AG1620" s="555" t="n">
        <v>42370</v>
      </c>
      <c r="AH1620" t="n">
        <v>31129094.09036676</v>
      </c>
      <c r="AI1620" t="n">
        <v>10252234.314</v>
      </c>
      <c r="AJ1620" t="inlineStr">
        <is>
          <t>El Paso Electric Co</t>
        </is>
      </c>
    </row>
    <row r="1621">
      <c r="A1621" t="inlineStr">
        <is>
          <t>3456_ca_2016_plant_prime_mover_owned_5701</t>
        </is>
      </c>
      <c r="B1621" t="inlineStr">
        <is>
          <t>Newman CA</t>
        </is>
      </c>
      <c r="C1621" t="inlineStr">
        <is>
          <t>plant_prime_mover</t>
        </is>
      </c>
      <c r="D1621" t="n">
        <v>2016</v>
      </c>
      <c r="E1621" t="inlineStr">
        <is>
          <t>owned</t>
        </is>
      </c>
      <c r="F1621" t="inlineStr">
        <is>
          <t>Newman</t>
        </is>
      </c>
      <c r="G1621" t="n">
        <v>3456</v>
      </c>
      <c r="H1621" t="inlineStr"/>
      <c r="I1621" t="inlineStr"/>
      <c r="J1621" t="inlineStr">
        <is>
          <t>CA</t>
        </is>
      </c>
      <c r="K1621" t="inlineStr">
        <is>
          <t>NG</t>
        </is>
      </c>
      <c r="L1621" t="inlineStr">
        <is>
          <t>Natural Gas Fired Combined Cycle</t>
        </is>
      </c>
      <c r="M1621" t="inlineStr">
        <is>
          <t>Other</t>
        </is>
      </c>
      <c r="N1621" t="n">
        <v>5701</v>
      </c>
      <c r="O1621" t="n">
        <v>103</v>
      </c>
      <c r="P1621" t="b">
        <v>1</v>
      </c>
      <c r="Q1621" t="inlineStr">
        <is>
          <t>plant_prime_mover</t>
        </is>
      </c>
      <c r="R1621" t="inlineStr">
        <is>
          <t>3456_CA_2016_plant_prime_mover_owned_5701</t>
        </is>
      </c>
      <c r="S1621" t="n">
        <v>5</v>
      </c>
      <c r="T1621" t="n">
        <v>1</v>
      </c>
      <c r="U1621" t="n">
        <v>0.1124506279359601</v>
      </c>
      <c r="V1621" t="n">
        <v>285</v>
      </c>
      <c r="W1621" t="n">
        <v>3.036322926004358</v>
      </c>
      <c r="X1621" t="n">
        <v>30.8618584100783</v>
      </c>
      <c r="Y1621" t="inlineStr">
        <is>
          <t>gas</t>
        </is>
      </c>
      <c r="Z1621" t="n">
        <v>10.16422138296433</v>
      </c>
      <c r="AA1621" t="n">
        <v>2011</v>
      </c>
      <c r="AB1621" t="n">
        <v>281513.4</v>
      </c>
      <c r="AC1621" t="inlineStr"/>
      <c r="AD1621" t="inlineStr"/>
      <c r="AE1621" t="n">
        <v>414</v>
      </c>
      <c r="AF1621" t="inlineStr">
        <is>
          <t>414_2016</t>
        </is>
      </c>
      <c r="AG1621" s="555" t="n">
        <v>42370</v>
      </c>
      <c r="AH1621" t="n">
        <v>8823399.631137677</v>
      </c>
      <c r="AI1621" t="n">
        <v>2905949.019970946</v>
      </c>
      <c r="AJ1621" t="inlineStr">
        <is>
          <t>El Paso Electric Co</t>
        </is>
      </c>
    </row>
    <row r="1622">
      <c r="A1622" t="inlineStr">
        <is>
          <t>3456_ct_2016_plant_prime_mover_owned_5701</t>
        </is>
      </c>
      <c r="B1622" t="inlineStr">
        <is>
          <t>Newman CT</t>
        </is>
      </c>
      <c r="C1622" t="inlineStr">
        <is>
          <t>plant_prime_mover</t>
        </is>
      </c>
      <c r="D1622" t="n">
        <v>2016</v>
      </c>
      <c r="E1622" t="inlineStr">
        <is>
          <t>owned</t>
        </is>
      </c>
      <c r="F1622" t="inlineStr">
        <is>
          <t>Newman</t>
        </is>
      </c>
      <c r="G1622" t="n">
        <v>3456</v>
      </c>
      <c r="H1622" t="inlineStr"/>
      <c r="I1622" t="inlineStr"/>
      <c r="J1622" t="inlineStr">
        <is>
          <t>CT</t>
        </is>
      </c>
      <c r="K1622" t="inlineStr">
        <is>
          <t>NG</t>
        </is>
      </c>
      <c r="L1622" t="inlineStr">
        <is>
          <t>Natural Gas Fired Combined Cycle</t>
        </is>
      </c>
      <c r="M1622" t="inlineStr">
        <is>
          <t>Other</t>
        </is>
      </c>
      <c r="N1622" t="n">
        <v>5701</v>
      </c>
      <c r="O1622" t="n">
        <v>103</v>
      </c>
      <c r="P1622" t="b">
        <v>1</v>
      </c>
      <c r="Q1622" t="inlineStr">
        <is>
          <t>plant_prime_mover</t>
        </is>
      </c>
      <c r="R1622" t="inlineStr">
        <is>
          <t>3456_CT_2016_plant_prime_mover_owned_5701</t>
        </is>
      </c>
      <c r="S1622" t="n">
        <v>5</v>
      </c>
      <c r="T1622" t="n">
        <v>1</v>
      </c>
      <c r="U1622" t="n">
        <v>0.2715313092450095</v>
      </c>
      <c r="V1622" t="n">
        <v>343</v>
      </c>
      <c r="W1622" t="n">
        <v>3.036322926004358</v>
      </c>
      <c r="X1622" t="n">
        <v>31.01284109068712</v>
      </c>
      <c r="Y1622" t="inlineStr">
        <is>
          <t>gas</t>
        </is>
      </c>
      <c r="Z1622" t="n">
        <v>10.21394688459518</v>
      </c>
      <c r="AA1622" t="n">
        <v>2009</v>
      </c>
      <c r="AB1622" t="n">
        <v>818099.9400000001</v>
      </c>
      <c r="AC1622" t="inlineStr"/>
      <c r="AD1622" t="inlineStr"/>
      <c r="AE1622" t="n">
        <v>414</v>
      </c>
      <c r="AF1622" t="inlineStr">
        <is>
          <t>414_2016</t>
        </is>
      </c>
      <c r="AG1622" s="555" t="n">
        <v>42370</v>
      </c>
      <c r="AH1622" t="n">
        <v>25501020.465391</v>
      </c>
      <c r="AI1622" t="n">
        <v>8398652.280029057</v>
      </c>
      <c r="AJ1622" t="inlineStr">
        <is>
          <t>El Paso Electric Co</t>
        </is>
      </c>
    </row>
    <row r="1623">
      <c r="A1623" t="inlineStr">
        <is>
          <t>3456_st_2016_plant_prime_mover_owned_5701</t>
        </is>
      </c>
      <c r="B1623" t="inlineStr">
        <is>
          <t>Newman ST</t>
        </is>
      </c>
      <c r="C1623" t="inlineStr">
        <is>
          <t>plant_prime_mover</t>
        </is>
      </c>
      <c r="D1623" t="n">
        <v>2016</v>
      </c>
      <c r="E1623" t="inlineStr">
        <is>
          <t>owned</t>
        </is>
      </c>
      <c r="F1623" t="inlineStr">
        <is>
          <t>Newman</t>
        </is>
      </c>
      <c r="G1623" t="n">
        <v>3456</v>
      </c>
      <c r="H1623" t="inlineStr"/>
      <c r="I1623" t="inlineStr"/>
      <c r="J1623" t="inlineStr">
        <is>
          <t>ST</t>
        </is>
      </c>
      <c r="K1623" t="inlineStr">
        <is>
          <t>NG</t>
        </is>
      </c>
      <c r="L1623" t="inlineStr">
        <is>
          <t>Natural Gas Steam Turbine</t>
        </is>
      </c>
      <c r="M1623" t="inlineStr">
        <is>
          <t>Steam</t>
        </is>
      </c>
      <c r="N1623" t="n">
        <v>5701</v>
      </c>
      <c r="O1623" t="n">
        <v>103</v>
      </c>
      <c r="P1623" t="b">
        <v>0</v>
      </c>
      <c r="Q1623" t="inlineStr">
        <is>
          <t>plant_unit</t>
        </is>
      </c>
      <c r="R1623" t="inlineStr">
        <is>
          <t>3456_1_2016_plant_unit_owned_5701</t>
        </is>
      </c>
      <c r="S1623" t="n">
        <v>5</v>
      </c>
      <c r="T1623" t="n">
        <v>1</v>
      </c>
      <c r="U1623" t="n">
        <v>0.3215906912088966</v>
      </c>
      <c r="V1623" t="n">
        <v>285</v>
      </c>
      <c r="W1623" t="n">
        <v>3.036322926004358</v>
      </c>
      <c r="X1623" t="n">
        <v>38.74548802270645</v>
      </c>
      <c r="Y1623" t="inlineStr">
        <is>
          <t>gas</t>
        </is>
      </c>
      <c r="Z1623" t="n">
        <v>12.76066115724176</v>
      </c>
      <c r="AA1623" t="n">
        <v>1966</v>
      </c>
      <c r="AB1623" t="n">
        <v>805083</v>
      </c>
      <c r="AC1623" t="inlineStr"/>
      <c r="AD1623" t="inlineStr"/>
      <c r="AE1623" t="n">
        <v>414</v>
      </c>
      <c r="AF1623" t="inlineStr">
        <is>
          <t>414_2016</t>
        </is>
      </c>
      <c r="AG1623" s="555" t="n">
        <v>42370</v>
      </c>
      <c r="AH1623" t="n">
        <v>31129094.09036676</v>
      </c>
      <c r="AI1623" t="n">
        <v>10252234.314</v>
      </c>
      <c r="AJ1623" t="inlineStr">
        <is>
          <t>El Paso Electric Co</t>
        </is>
      </c>
    </row>
    <row r="1624">
      <c r="A1624" t="inlineStr">
        <is>
          <t>3456_ct1_2016_plant_gen_total_5701</t>
        </is>
      </c>
      <c r="B1624" t="inlineStr">
        <is>
          <t>Newman CT1</t>
        </is>
      </c>
      <c r="C1624" t="inlineStr">
        <is>
          <t>plant_gen</t>
        </is>
      </c>
      <c r="D1624" t="n">
        <v>2016</v>
      </c>
      <c r="E1624" t="inlineStr">
        <is>
          <t>total</t>
        </is>
      </c>
      <c r="F1624" t="inlineStr">
        <is>
          <t>Newman</t>
        </is>
      </c>
      <c r="G1624" t="n">
        <v>3456</v>
      </c>
      <c r="H1624" t="inlineStr">
        <is>
          <t>CT1</t>
        </is>
      </c>
      <c r="I1624" t="n">
        <v>4</v>
      </c>
      <c r="J1624" t="inlineStr">
        <is>
          <t>CT</t>
        </is>
      </c>
      <c r="K1624" t="inlineStr">
        <is>
          <t>NG</t>
        </is>
      </c>
      <c r="L1624" t="inlineStr">
        <is>
          <t>Natural Gas Fired Combined Cycle</t>
        </is>
      </c>
      <c r="M1624" t="inlineStr">
        <is>
          <t>Other</t>
        </is>
      </c>
      <c r="N1624" t="n">
        <v>5701</v>
      </c>
      <c r="O1624" t="n">
        <v>103</v>
      </c>
      <c r="P1624" t="b">
        <v>1</v>
      </c>
      <c r="Q1624" t="inlineStr">
        <is>
          <t>plant_gen</t>
        </is>
      </c>
      <c r="R1624" t="inlineStr">
        <is>
          <t>3456_CT1_2016_plant_gen_total_5701</t>
        </is>
      </c>
      <c r="S1624" t="n">
        <v>9</v>
      </c>
      <c r="T1624" t="n">
        <v>1</v>
      </c>
      <c r="U1624" t="n">
        <v>0.2398835047680275</v>
      </c>
      <c r="V1624" t="n">
        <v>85</v>
      </c>
      <c r="W1624" t="n">
        <v>3.036322926004358</v>
      </c>
      <c r="X1624" t="n">
        <v>32.0339935004838</v>
      </c>
      <c r="Y1624" t="inlineStr">
        <is>
          <t>gas</t>
        </is>
      </c>
      <c r="Z1624" t="n">
        <v>10.55025907360877</v>
      </c>
      <c r="AA1624" t="n">
        <v>1975</v>
      </c>
      <c r="AB1624" t="n">
        <v>179106.62</v>
      </c>
      <c r="AC1624" t="inlineStr">
        <is>
          <t>existing</t>
        </is>
      </c>
      <c r="AD1624" s="555" t="n">
        <v>46357</v>
      </c>
      <c r="AE1624" t="n">
        <v>414</v>
      </c>
      <c r="AF1624" t="inlineStr">
        <is>
          <t>414_2016</t>
        </is>
      </c>
      <c r="AG1624" s="555" t="n">
        <v>42370</v>
      </c>
      <c r="AH1624" t="n">
        <v>5737500.300973622</v>
      </c>
      <c r="AI1624" t="n">
        <v>1889621.242798398</v>
      </c>
      <c r="AJ1624" t="inlineStr">
        <is>
          <t>El Paso Electric Co</t>
        </is>
      </c>
    </row>
    <row r="1625">
      <c r="A1625" t="inlineStr">
        <is>
          <t>3456_ct2_2016_plant_gen_total_5701</t>
        </is>
      </c>
      <c r="B1625" t="inlineStr">
        <is>
          <t>Newman CT2</t>
        </is>
      </c>
      <c r="C1625" t="inlineStr">
        <is>
          <t>plant_gen</t>
        </is>
      </c>
      <c r="D1625" t="n">
        <v>2016</v>
      </c>
      <c r="E1625" t="inlineStr">
        <is>
          <t>total</t>
        </is>
      </c>
      <c r="F1625" t="inlineStr">
        <is>
          <t>Newman</t>
        </is>
      </c>
      <c r="G1625" t="n">
        <v>3456</v>
      </c>
      <c r="H1625" t="inlineStr">
        <is>
          <t>CT2</t>
        </is>
      </c>
      <c r="I1625" t="n">
        <v>4</v>
      </c>
      <c r="J1625" t="inlineStr">
        <is>
          <t>CT</t>
        </is>
      </c>
      <c r="K1625" t="inlineStr">
        <is>
          <t>NG</t>
        </is>
      </c>
      <c r="L1625" t="inlineStr">
        <is>
          <t>Natural Gas Fired Combined Cycle</t>
        </is>
      </c>
      <c r="M1625" t="inlineStr">
        <is>
          <t>Other</t>
        </is>
      </c>
      <c r="N1625" t="n">
        <v>5701</v>
      </c>
      <c r="O1625" t="n">
        <v>103</v>
      </c>
      <c r="P1625" t="b">
        <v>1</v>
      </c>
      <c r="Q1625" t="inlineStr">
        <is>
          <t>plant_gen</t>
        </is>
      </c>
      <c r="R1625" t="inlineStr">
        <is>
          <t>3456_CT2_2016_plant_gen_total_5701</t>
        </is>
      </c>
      <c r="S1625" t="n">
        <v>9</v>
      </c>
      <c r="T1625" t="n">
        <v>1</v>
      </c>
      <c r="U1625" t="n">
        <v>0.3887924836601307</v>
      </c>
      <c r="V1625" t="n">
        <v>85</v>
      </c>
      <c r="W1625" t="n">
        <v>3.036322926004358</v>
      </c>
      <c r="X1625" t="n">
        <v>32.0339935004838</v>
      </c>
      <c r="Y1625" t="inlineStr">
        <is>
          <t>gas</t>
        </is>
      </c>
      <c r="Z1625" t="n">
        <v>10.55025907360877</v>
      </c>
      <c r="AA1625" t="n">
        <v>1975</v>
      </c>
      <c r="AB1625" t="n">
        <v>290288.02</v>
      </c>
      <c r="AC1625" t="inlineStr">
        <is>
          <t>existing</t>
        </is>
      </c>
      <c r="AD1625" s="555" t="n">
        <v>46357</v>
      </c>
      <c r="AE1625" t="n">
        <v>414</v>
      </c>
      <c r="AF1625" t="inlineStr">
        <is>
          <t>414_2016</t>
        </is>
      </c>
      <c r="AG1625" s="555" t="n">
        <v>42370</v>
      </c>
      <c r="AH1625" t="n">
        <v>9299084.545948314</v>
      </c>
      <c r="AI1625" t="n">
        <v>3062613.816964924</v>
      </c>
      <c r="AJ1625" t="inlineStr">
        <is>
          <t>El Paso Electric Co</t>
        </is>
      </c>
    </row>
    <row r="1626">
      <c r="A1626" t="inlineStr">
        <is>
          <t>3456_5ct2_2016_plant_gen_total_5701</t>
        </is>
      </c>
      <c r="B1626" t="inlineStr">
        <is>
          <t>Newman 5CT2</t>
        </is>
      </c>
      <c r="C1626" t="inlineStr">
        <is>
          <t>plant_gen</t>
        </is>
      </c>
      <c r="D1626" t="n">
        <v>2016</v>
      </c>
      <c r="E1626" t="inlineStr">
        <is>
          <t>total</t>
        </is>
      </c>
      <c r="F1626" t="inlineStr">
        <is>
          <t>Newman</t>
        </is>
      </c>
      <c r="G1626" t="n">
        <v>3456</v>
      </c>
      <c r="H1626" t="inlineStr">
        <is>
          <t>5CT2</t>
        </is>
      </c>
      <c r="I1626" t="n">
        <v>5</v>
      </c>
      <c r="J1626" t="inlineStr">
        <is>
          <t>CT</t>
        </is>
      </c>
      <c r="K1626" t="inlineStr">
        <is>
          <t>NG</t>
        </is>
      </c>
      <c r="L1626" t="inlineStr">
        <is>
          <t>Natural Gas Fired Combined Cycle</t>
        </is>
      </c>
      <c r="M1626" t="inlineStr">
        <is>
          <t>Other</t>
        </is>
      </c>
      <c r="N1626" t="n">
        <v>5701</v>
      </c>
      <c r="O1626" t="n">
        <v>103</v>
      </c>
      <c r="P1626" t="b">
        <v>1</v>
      </c>
      <c r="Q1626" t="inlineStr">
        <is>
          <t>plant_gen</t>
        </is>
      </c>
      <c r="R1626" t="inlineStr">
        <is>
          <t>3456_5CT2_2016_plant_gen_total_5701</t>
        </is>
      </c>
      <c r="S1626" t="n">
        <v>9</v>
      </c>
      <c r="T1626" t="n">
        <v>1</v>
      </c>
      <c r="U1626" t="n">
        <v>0.2263175031849816</v>
      </c>
      <c r="V1626" t="n">
        <v>86.5</v>
      </c>
      <c r="W1626" t="n">
        <v>3.036322926004358</v>
      </c>
      <c r="X1626" t="n">
        <v>30.00939652614703</v>
      </c>
      <c r="Y1626" t="inlineStr">
        <is>
          <t>gas</t>
        </is>
      </c>
      <c r="Z1626" t="n">
        <v>9.883466698859277</v>
      </c>
      <c r="AA1626" t="n">
        <v>2009</v>
      </c>
      <c r="AB1626" t="n">
        <v>171959.66</v>
      </c>
      <c r="AC1626" t="inlineStr">
        <is>
          <t>existing</t>
        </is>
      </c>
      <c r="AD1626" t="inlineStr"/>
      <c r="AE1626" t="n">
        <v>414</v>
      </c>
      <c r="AF1626" t="inlineStr">
        <is>
          <t>414_2016</t>
        </is>
      </c>
      <c r="AG1626" s="555" t="n">
        <v>42370</v>
      </c>
      <c r="AH1626" t="n">
        <v>5160405.623441424</v>
      </c>
      <c r="AI1626" t="n">
        <v>1699557.573157164</v>
      </c>
      <c r="AJ1626" t="inlineStr">
        <is>
          <t>El Paso Electric Co</t>
        </is>
      </c>
    </row>
    <row r="1627">
      <c r="A1627" t="inlineStr">
        <is>
          <t>3456_5ct1_2016_plant_gen_total_5701</t>
        </is>
      </c>
      <c r="B1627" t="inlineStr">
        <is>
          <t>Newman 5CT1</t>
        </is>
      </c>
      <c r="C1627" t="inlineStr">
        <is>
          <t>plant_gen</t>
        </is>
      </c>
      <c r="D1627" t="n">
        <v>2016</v>
      </c>
      <c r="E1627" t="inlineStr">
        <is>
          <t>total</t>
        </is>
      </c>
      <c r="F1627" t="inlineStr">
        <is>
          <t>Newman</t>
        </is>
      </c>
      <c r="G1627" t="n">
        <v>3456</v>
      </c>
      <c r="H1627" t="inlineStr">
        <is>
          <t>5CT1</t>
        </is>
      </c>
      <c r="I1627" t="n">
        <v>5</v>
      </c>
      <c r="J1627" t="inlineStr">
        <is>
          <t>CT</t>
        </is>
      </c>
      <c r="K1627" t="inlineStr">
        <is>
          <t>NG</t>
        </is>
      </c>
      <c r="L1627" t="inlineStr">
        <is>
          <t>Natural Gas Fired Combined Cycle</t>
        </is>
      </c>
      <c r="M1627" t="inlineStr">
        <is>
          <t>Other</t>
        </is>
      </c>
      <c r="N1627" t="n">
        <v>5701</v>
      </c>
      <c r="O1627" t="n">
        <v>103</v>
      </c>
      <c r="P1627" t="b">
        <v>1</v>
      </c>
      <c r="Q1627" t="inlineStr">
        <is>
          <t>plant_gen</t>
        </is>
      </c>
      <c r="R1627" t="inlineStr">
        <is>
          <t>3456_5CT1_2016_plant_gen_total_5701</t>
        </is>
      </c>
      <c r="S1627" t="n">
        <v>9</v>
      </c>
      <c r="T1627" t="n">
        <v>1</v>
      </c>
      <c r="U1627" t="n">
        <v>0.2326163702791202</v>
      </c>
      <c r="V1627" t="n">
        <v>86.5</v>
      </c>
      <c r="W1627" t="n">
        <v>3.036322926004358</v>
      </c>
      <c r="X1627" t="n">
        <v>30.00939652614703</v>
      </c>
      <c r="Y1627" t="inlineStr">
        <is>
          <t>gas</t>
        </is>
      </c>
      <c r="Z1627" t="n">
        <v>9.883466698859277</v>
      </c>
      <c r="AA1627" t="n">
        <v>2009</v>
      </c>
      <c r="AB1627" t="n">
        <v>176745.64</v>
      </c>
      <c r="AC1627" t="inlineStr">
        <is>
          <t>existing</t>
        </is>
      </c>
      <c r="AD1627" t="inlineStr"/>
      <c r="AE1627" t="n">
        <v>414</v>
      </c>
      <c r="AF1627" t="inlineStr">
        <is>
          <t>414_2016</t>
        </is>
      </c>
      <c r="AG1627" s="555" t="n">
        <v>42370</v>
      </c>
      <c r="AH1627" t="n">
        <v>5304029.995027633</v>
      </c>
      <c r="AI1627" t="n">
        <v>1746859.64710857</v>
      </c>
      <c r="AJ1627" t="inlineStr">
        <is>
          <t>El Paso Electric Co</t>
        </is>
      </c>
    </row>
    <row r="1628">
      <c r="A1628" t="inlineStr">
        <is>
          <t>3456_5ca1_2016_plant_gen_total_5701</t>
        </is>
      </c>
      <c r="B1628" t="inlineStr">
        <is>
          <t>Newman 5CA1</t>
        </is>
      </c>
      <c r="C1628" t="inlineStr">
        <is>
          <t>plant_gen</t>
        </is>
      </c>
      <c r="D1628" t="n">
        <v>2016</v>
      </c>
      <c r="E1628" t="inlineStr">
        <is>
          <t>total</t>
        </is>
      </c>
      <c r="F1628" t="inlineStr">
        <is>
          <t>Newman</t>
        </is>
      </c>
      <c r="G1628" t="n">
        <v>3456</v>
      </c>
      <c r="H1628" t="inlineStr">
        <is>
          <t>5CA1</t>
        </is>
      </c>
      <c r="I1628" t="n">
        <v>5</v>
      </c>
      <c r="J1628" t="inlineStr">
        <is>
          <t>CA</t>
        </is>
      </c>
      <c r="K1628" t="inlineStr">
        <is>
          <t>NG</t>
        </is>
      </c>
      <c r="L1628" t="inlineStr">
        <is>
          <t>Natural Gas Fired Combined Cycle</t>
        </is>
      </c>
      <c r="M1628" t="inlineStr">
        <is>
          <t>Other</t>
        </is>
      </c>
      <c r="N1628" t="n">
        <v>5701</v>
      </c>
      <c r="O1628" t="n">
        <v>103</v>
      </c>
      <c r="P1628" t="b">
        <v>1</v>
      </c>
      <c r="Q1628" t="inlineStr">
        <is>
          <t>plant_gen</t>
        </is>
      </c>
      <c r="R1628" t="inlineStr">
        <is>
          <t>3456_5CA1_2016_plant_gen_total_5701</t>
        </is>
      </c>
      <c r="S1628" t="n">
        <v>9</v>
      </c>
      <c r="T1628" t="n">
        <v>1</v>
      </c>
      <c r="U1628" t="n">
        <v>0.06631706408345753</v>
      </c>
      <c r="V1628" t="n">
        <v>165</v>
      </c>
      <c r="W1628" t="n">
        <v>3.036322926004358</v>
      </c>
      <c r="X1628" t="n">
        <v>30.00939652614703</v>
      </c>
      <c r="Y1628" t="inlineStr">
        <is>
          <t>gas</t>
        </is>
      </c>
      <c r="Z1628" t="n">
        <v>9.883466698859277</v>
      </c>
      <c r="AA1628" t="n">
        <v>2011</v>
      </c>
      <c r="AB1628" t="n">
        <v>96117.3</v>
      </c>
      <c r="AC1628" t="inlineStr">
        <is>
          <t>existing</t>
        </is>
      </c>
      <c r="AD1628" t="inlineStr"/>
      <c r="AE1628" t="n">
        <v>414</v>
      </c>
      <c r="AF1628" t="inlineStr">
        <is>
          <t>414_2016</t>
        </is>
      </c>
      <c r="AG1628" s="555" t="n">
        <v>42370</v>
      </c>
      <c r="AH1628" t="n">
        <v>2884422.168722632</v>
      </c>
      <c r="AI1628" t="n">
        <v>949972.1337342667</v>
      </c>
      <c r="AJ1628" t="inlineStr">
        <is>
          <t>El Paso Electric Co</t>
        </is>
      </c>
    </row>
    <row r="1629">
      <c r="A1629" t="inlineStr">
        <is>
          <t>3456_4_2016_plant_gen_total_5701</t>
        </is>
      </c>
      <c r="B1629" t="inlineStr">
        <is>
          <t>Newman 4</t>
        </is>
      </c>
      <c r="C1629" t="inlineStr">
        <is>
          <t>plant_gen</t>
        </is>
      </c>
      <c r="D1629" t="n">
        <v>2016</v>
      </c>
      <c r="E1629" t="inlineStr">
        <is>
          <t>total</t>
        </is>
      </c>
      <c r="F1629" t="inlineStr">
        <is>
          <t>Newman</t>
        </is>
      </c>
      <c r="G1629" t="n">
        <v>3456</v>
      </c>
      <c r="H1629" t="inlineStr">
        <is>
          <t>4</t>
        </is>
      </c>
      <c r="I1629" t="n">
        <v>4</v>
      </c>
      <c r="J1629" t="inlineStr">
        <is>
          <t>CA</t>
        </is>
      </c>
      <c r="K1629" t="inlineStr">
        <is>
          <t>NG</t>
        </is>
      </c>
      <c r="L1629" t="inlineStr">
        <is>
          <t>Natural Gas Fired Combined Cycle</t>
        </is>
      </c>
      <c r="M1629" t="inlineStr">
        <is>
          <t>Other</t>
        </is>
      </c>
      <c r="N1629" t="n">
        <v>5701</v>
      </c>
      <c r="O1629" t="n">
        <v>103</v>
      </c>
      <c r="P1629" t="b">
        <v>1</v>
      </c>
      <c r="Q1629" t="inlineStr">
        <is>
          <t>plant_gen</t>
        </is>
      </c>
      <c r="R1629" t="inlineStr">
        <is>
          <t>3456_4_2016_plant_gen_total_5701</t>
        </is>
      </c>
      <c r="S1629" t="n">
        <v>9</v>
      </c>
      <c r="T1629" t="n">
        <v>1</v>
      </c>
      <c r="U1629" t="n">
        <v>0.1758842782331512</v>
      </c>
      <c r="V1629" t="n">
        <v>120</v>
      </c>
      <c r="W1629" t="n">
        <v>3.036322926004358</v>
      </c>
      <c r="X1629" t="n">
        <v>32.0339935004838</v>
      </c>
      <c r="Y1629" t="inlineStr">
        <is>
          <t>gas</t>
        </is>
      </c>
      <c r="Z1629" t="n">
        <v>10.55025907360877</v>
      </c>
      <c r="AA1629" t="n">
        <v>1975</v>
      </c>
      <c r="AB1629" t="n">
        <v>185396.1</v>
      </c>
      <c r="AC1629" t="inlineStr"/>
      <c r="AD1629" s="555" t="n">
        <v>46357</v>
      </c>
      <c r="AE1629" t="n">
        <v>414</v>
      </c>
      <c r="AF1629" t="inlineStr">
        <is>
          <t>414_2016</t>
        </is>
      </c>
      <c r="AG1629" s="555" t="n">
        <v>42370</v>
      </c>
      <c r="AH1629" t="n">
        <v>5938977.462415045</v>
      </c>
      <c r="AI1629" t="n">
        <v>1955976.886236679</v>
      </c>
      <c r="AJ1629" t="inlineStr">
        <is>
          <t>El Paso Electric Co</t>
        </is>
      </c>
    </row>
    <row r="1630">
      <c r="A1630" t="inlineStr">
        <is>
          <t>3456_1_2016_plant_gen_total_5701</t>
        </is>
      </c>
      <c r="B1630" t="inlineStr">
        <is>
          <t>Newman 1</t>
        </is>
      </c>
      <c r="C1630" t="inlineStr">
        <is>
          <t>plant_gen</t>
        </is>
      </c>
      <c r="D1630" t="n">
        <v>2016</v>
      </c>
      <c r="E1630" t="inlineStr">
        <is>
          <t>total</t>
        </is>
      </c>
      <c r="F1630" t="inlineStr">
        <is>
          <t>Newman</t>
        </is>
      </c>
      <c r="G1630" t="n">
        <v>3456</v>
      </c>
      <c r="H1630" t="inlineStr">
        <is>
          <t>1</t>
        </is>
      </c>
      <c r="I1630" t="n">
        <v>1</v>
      </c>
      <c r="J1630" t="inlineStr">
        <is>
          <t>ST</t>
        </is>
      </c>
      <c r="K1630" t="inlineStr">
        <is>
          <t>NG</t>
        </is>
      </c>
      <c r="L1630" t="inlineStr">
        <is>
          <t>Natural Gas Steam Turbine</t>
        </is>
      </c>
      <c r="M1630" t="inlineStr">
        <is>
          <t>Steam</t>
        </is>
      </c>
      <c r="N1630" t="n">
        <v>5701</v>
      </c>
      <c r="O1630" t="n">
        <v>103</v>
      </c>
      <c r="P1630" t="b">
        <v>0</v>
      </c>
      <c r="Q1630" t="inlineStr">
        <is>
          <t>plant_unit</t>
        </is>
      </c>
      <c r="R1630" t="inlineStr">
        <is>
          <t>3456_1_2016_plant_unit_total_5701</t>
        </is>
      </c>
      <c r="S1630" t="n">
        <v>9</v>
      </c>
      <c r="T1630" t="n">
        <v>1</v>
      </c>
      <c r="U1630" t="n">
        <v>0.3168012138826387</v>
      </c>
      <c r="V1630" t="n">
        <v>81.59999999999999</v>
      </c>
      <c r="W1630" t="n">
        <v>3.036322926004358</v>
      </c>
      <c r="X1630" t="n">
        <v>35.25717210520131</v>
      </c>
      <c r="Y1630" t="inlineStr">
        <is>
          <t>gas</t>
        </is>
      </c>
      <c r="Z1630" t="n">
        <v>11.61179919409887</v>
      </c>
      <c r="AA1630" t="n">
        <v>1960</v>
      </c>
      <c r="AB1630" t="n">
        <v>227075</v>
      </c>
      <c r="AC1630" t="inlineStr">
        <is>
          <t>existing</t>
        </is>
      </c>
      <c r="AD1630" s="555" t="n">
        <v>43800</v>
      </c>
      <c r="AE1630" t="n">
        <v>414</v>
      </c>
      <c r="AF1630" t="inlineStr">
        <is>
          <t>414_2016</t>
        </is>
      </c>
      <c r="AG1630" s="555" t="n">
        <v>42370</v>
      </c>
      <c r="AH1630" t="n">
        <v>8006022.355788589</v>
      </c>
      <c r="AI1630" t="n">
        <v>2636749.302</v>
      </c>
      <c r="AJ1630" t="inlineStr">
        <is>
          <t>El Paso Electric Co</t>
        </is>
      </c>
    </row>
    <row r="1631">
      <c r="A1631" t="inlineStr">
        <is>
          <t>3456_2_2016_plant_gen_total_5701</t>
        </is>
      </c>
      <c r="B1631" t="inlineStr">
        <is>
          <t>Newman 2</t>
        </is>
      </c>
      <c r="C1631" t="inlineStr">
        <is>
          <t>plant_gen</t>
        </is>
      </c>
      <c r="D1631" t="n">
        <v>2016</v>
      </c>
      <c r="E1631" t="inlineStr">
        <is>
          <t>total</t>
        </is>
      </c>
      <c r="F1631" t="inlineStr">
        <is>
          <t>Newman</t>
        </is>
      </c>
      <c r="G1631" t="n">
        <v>3456</v>
      </c>
      <c r="H1631" t="inlineStr">
        <is>
          <t>2</t>
        </is>
      </c>
      <c r="I1631" t="n">
        <v>2</v>
      </c>
      <c r="J1631" t="inlineStr">
        <is>
          <t>ST</t>
        </is>
      </c>
      <c r="K1631" t="inlineStr">
        <is>
          <t>NG</t>
        </is>
      </c>
      <c r="L1631" t="inlineStr">
        <is>
          <t>Natural Gas Steam Turbine</t>
        </is>
      </c>
      <c r="M1631" t="inlineStr">
        <is>
          <t>Steam</t>
        </is>
      </c>
      <c r="N1631" t="n">
        <v>5701</v>
      </c>
      <c r="O1631" t="n">
        <v>103</v>
      </c>
      <c r="P1631" t="b">
        <v>0</v>
      </c>
      <c r="Q1631" t="inlineStr">
        <is>
          <t>plant_unit</t>
        </is>
      </c>
      <c r="R1631" t="inlineStr">
        <is>
          <t>3456_2_2016_plant_unit_total_5701</t>
        </is>
      </c>
      <c r="S1631" t="n">
        <v>9</v>
      </c>
      <c r="T1631" t="n">
        <v>1</v>
      </c>
      <c r="U1631" t="n">
        <v>0.4229099141933641</v>
      </c>
      <c r="V1631" t="n">
        <v>81.59999999999999</v>
      </c>
      <c r="W1631" t="n">
        <v>3.036322926004358</v>
      </c>
      <c r="X1631" t="n">
        <v>39.46396493532103</v>
      </c>
      <c r="Y1631" t="inlineStr">
        <is>
          <t>gas</t>
        </is>
      </c>
      <c r="Z1631" t="n">
        <v>12.99728846274383</v>
      </c>
      <c r="AA1631" t="n">
        <v>1963</v>
      </c>
      <c r="AB1631" t="n">
        <v>303131</v>
      </c>
      <c r="AC1631" t="inlineStr">
        <is>
          <t>existing</t>
        </is>
      </c>
      <c r="AD1631" t="inlineStr"/>
      <c r="AE1631" t="n">
        <v>414</v>
      </c>
      <c r="AF1631" t="inlineStr">
        <is>
          <t>414_2016</t>
        </is>
      </c>
      <c r="AG1631" s="555" t="n">
        <v>42370</v>
      </c>
      <c r="AH1631" t="n">
        <v>11962751.1548088</v>
      </c>
      <c r="AI1631" t="n">
        <v>3939881.049</v>
      </c>
      <c r="AJ1631" t="inlineStr">
        <is>
          <t>El Paso Electric Co</t>
        </is>
      </c>
    </row>
    <row r="1632">
      <c r="A1632" t="inlineStr">
        <is>
          <t>3456_3_2016_plant_gen_total_5701</t>
        </is>
      </c>
      <c r="B1632" t="inlineStr">
        <is>
          <t>Newman 3</t>
        </is>
      </c>
      <c r="C1632" t="inlineStr">
        <is>
          <t>plant_gen</t>
        </is>
      </c>
      <c r="D1632" t="n">
        <v>2016</v>
      </c>
      <c r="E1632" t="inlineStr">
        <is>
          <t>total</t>
        </is>
      </c>
      <c r="F1632" t="inlineStr">
        <is>
          <t>Newman</t>
        </is>
      </c>
      <c r="G1632" t="n">
        <v>3456</v>
      </c>
      <c r="H1632" t="inlineStr">
        <is>
          <t>3</t>
        </is>
      </c>
      <c r="I1632" t="n">
        <v>3</v>
      </c>
      <c r="J1632" t="inlineStr">
        <is>
          <t>ST</t>
        </is>
      </c>
      <c r="K1632" t="inlineStr">
        <is>
          <t>NG</t>
        </is>
      </c>
      <c r="L1632" t="inlineStr">
        <is>
          <t>Natural Gas Steam Turbine</t>
        </is>
      </c>
      <c r="M1632" t="inlineStr">
        <is>
          <t>Steam</t>
        </is>
      </c>
      <c r="N1632" t="n">
        <v>5701</v>
      </c>
      <c r="O1632" t="n">
        <v>103</v>
      </c>
      <c r="P1632" t="b">
        <v>0</v>
      </c>
      <c r="Q1632" t="inlineStr">
        <is>
          <t>plant_unit</t>
        </is>
      </c>
      <c r="R1632" t="inlineStr">
        <is>
          <t>3456_3_2016_plant_unit_total_5701</t>
        </is>
      </c>
      <c r="S1632" t="n">
        <v>9</v>
      </c>
      <c r="T1632" t="n">
        <v>1</v>
      </c>
      <c r="U1632" t="n">
        <v>0.2569205167777808</v>
      </c>
      <c r="V1632" t="n">
        <v>121.8</v>
      </c>
      <c r="W1632" t="n">
        <v>3.036322926004358</v>
      </c>
      <c r="X1632" t="n">
        <v>40.60114371071197</v>
      </c>
      <c r="Y1632" t="inlineStr">
        <is>
          <t>gas</t>
        </is>
      </c>
      <c r="Z1632" t="n">
        <v>13.37181344019325</v>
      </c>
      <c r="AA1632" t="n">
        <v>1966</v>
      </c>
      <c r="AB1632" t="n">
        <v>274877</v>
      </c>
      <c r="AC1632" t="inlineStr">
        <is>
          <t>existing</t>
        </is>
      </c>
      <c r="AD1632" s="555" t="n">
        <v>43800</v>
      </c>
      <c r="AE1632" t="n">
        <v>414</v>
      </c>
      <c r="AF1632" t="inlineStr">
        <is>
          <t>414_2016</t>
        </is>
      </c>
      <c r="AG1632" s="555" t="n">
        <v>42370</v>
      </c>
      <c r="AH1632" t="n">
        <v>11160320.57976937</v>
      </c>
      <c r="AI1632" t="n">
        <v>3675603.963</v>
      </c>
      <c r="AJ1632" t="inlineStr">
        <is>
          <t>El Paso Electric Co</t>
        </is>
      </c>
    </row>
    <row r="1633">
      <c r="A1633" t="inlineStr">
        <is>
          <t>3456_1_2016_plant_unit_total_5701</t>
        </is>
      </c>
      <c r="B1633" t="inlineStr">
        <is>
          <t>Newman 1</t>
        </is>
      </c>
      <c r="C1633" t="inlineStr">
        <is>
          <t>plant_unit</t>
        </is>
      </c>
      <c r="D1633" t="n">
        <v>2016</v>
      </c>
      <c r="E1633" t="inlineStr">
        <is>
          <t>total</t>
        </is>
      </c>
      <c r="F1633" t="inlineStr">
        <is>
          <t>Newman</t>
        </is>
      </c>
      <c r="G1633" t="n">
        <v>3456</v>
      </c>
      <c r="H1633" t="inlineStr">
        <is>
          <t>1</t>
        </is>
      </c>
      <c r="I1633" t="n">
        <v>1</v>
      </c>
      <c r="J1633" t="inlineStr">
        <is>
          <t>ST</t>
        </is>
      </c>
      <c r="K1633" t="inlineStr">
        <is>
          <t>NG</t>
        </is>
      </c>
      <c r="L1633" t="inlineStr">
        <is>
          <t>Natural Gas Steam Turbine</t>
        </is>
      </c>
      <c r="M1633" t="inlineStr">
        <is>
          <t>Steam</t>
        </is>
      </c>
      <c r="N1633" t="n">
        <v>5701</v>
      </c>
      <c r="O1633" t="n">
        <v>103</v>
      </c>
      <c r="P1633" t="b">
        <v>1</v>
      </c>
      <c r="Q1633" t="inlineStr">
        <is>
          <t>plant_unit</t>
        </is>
      </c>
      <c r="R1633" t="inlineStr">
        <is>
          <t>3456_1_2016_plant_unit_total_5701</t>
        </is>
      </c>
      <c r="S1633" t="n">
        <v>5</v>
      </c>
      <c r="T1633" t="n">
        <v>1</v>
      </c>
      <c r="U1633" t="n">
        <v>0.3168012138826387</v>
      </c>
      <c r="V1633" t="n">
        <v>81.59999999999999</v>
      </c>
      <c r="W1633" t="n">
        <v>3.036322926004358</v>
      </c>
      <c r="X1633" t="n">
        <v>35.25717210520131</v>
      </c>
      <c r="Y1633" t="inlineStr">
        <is>
          <t>gas</t>
        </is>
      </c>
      <c r="Z1633" t="n">
        <v>11.61179919409887</v>
      </c>
      <c r="AA1633" t="n">
        <v>1960</v>
      </c>
      <c r="AB1633" t="n">
        <v>227075</v>
      </c>
      <c r="AC1633" t="inlineStr">
        <is>
          <t>existing</t>
        </is>
      </c>
      <c r="AD1633" s="555" t="n">
        <v>43800</v>
      </c>
      <c r="AE1633" t="n">
        <v>414</v>
      </c>
      <c r="AF1633" t="inlineStr">
        <is>
          <t>414_2016</t>
        </is>
      </c>
      <c r="AG1633" s="555" t="n">
        <v>42370</v>
      </c>
      <c r="AH1633" t="n">
        <v>8006022.355788589</v>
      </c>
      <c r="AI1633" t="n">
        <v>2636749.302</v>
      </c>
      <c r="AJ1633" t="inlineStr">
        <is>
          <t>El Paso Electric Co</t>
        </is>
      </c>
    </row>
    <row r="1634">
      <c r="A1634" t="inlineStr">
        <is>
          <t>3456_2_2016_plant_unit_total_5701</t>
        </is>
      </c>
      <c r="B1634" t="inlineStr">
        <is>
          <t>Newman 2</t>
        </is>
      </c>
      <c r="C1634" t="inlineStr">
        <is>
          <t>plant_unit</t>
        </is>
      </c>
      <c r="D1634" t="n">
        <v>2016</v>
      </c>
      <c r="E1634" t="inlineStr">
        <is>
          <t>total</t>
        </is>
      </c>
      <c r="F1634" t="inlineStr">
        <is>
          <t>Newman</t>
        </is>
      </c>
      <c r="G1634" t="n">
        <v>3456</v>
      </c>
      <c r="H1634" t="inlineStr">
        <is>
          <t>2</t>
        </is>
      </c>
      <c r="I1634" t="n">
        <v>2</v>
      </c>
      <c r="J1634" t="inlineStr">
        <is>
          <t>ST</t>
        </is>
      </c>
      <c r="K1634" t="inlineStr">
        <is>
          <t>NG</t>
        </is>
      </c>
      <c r="L1634" t="inlineStr">
        <is>
          <t>Natural Gas Steam Turbine</t>
        </is>
      </c>
      <c r="M1634" t="inlineStr">
        <is>
          <t>Steam</t>
        </is>
      </c>
      <c r="N1634" t="n">
        <v>5701</v>
      </c>
      <c r="O1634" t="n">
        <v>103</v>
      </c>
      <c r="P1634" t="b">
        <v>1</v>
      </c>
      <c r="Q1634" t="inlineStr">
        <is>
          <t>plant_unit</t>
        </is>
      </c>
      <c r="R1634" t="inlineStr">
        <is>
          <t>3456_2_2016_plant_unit_total_5701</t>
        </is>
      </c>
      <c r="S1634" t="n">
        <v>5</v>
      </c>
      <c r="T1634" t="n">
        <v>1</v>
      </c>
      <c r="U1634" t="n">
        <v>0.4229099141933641</v>
      </c>
      <c r="V1634" t="n">
        <v>81.59999999999999</v>
      </c>
      <c r="W1634" t="n">
        <v>3.036322926004358</v>
      </c>
      <c r="X1634" t="n">
        <v>39.46396493532103</v>
      </c>
      <c r="Y1634" t="inlineStr">
        <is>
          <t>gas</t>
        </is>
      </c>
      <c r="Z1634" t="n">
        <v>12.99728846274383</v>
      </c>
      <c r="AA1634" t="n">
        <v>1963</v>
      </c>
      <c r="AB1634" t="n">
        <v>303131</v>
      </c>
      <c r="AC1634" t="inlineStr">
        <is>
          <t>existing</t>
        </is>
      </c>
      <c r="AD1634" t="inlineStr"/>
      <c r="AE1634" t="n">
        <v>414</v>
      </c>
      <c r="AF1634" t="inlineStr">
        <is>
          <t>414_2016</t>
        </is>
      </c>
      <c r="AG1634" s="555" t="n">
        <v>42370</v>
      </c>
      <c r="AH1634" t="n">
        <v>11962751.1548088</v>
      </c>
      <c r="AI1634" t="n">
        <v>3939881.049</v>
      </c>
      <c r="AJ1634" t="inlineStr">
        <is>
          <t>El Paso Electric Co</t>
        </is>
      </c>
    </row>
    <row r="1635">
      <c r="A1635" t="inlineStr">
        <is>
          <t>3456_3_2016_plant_unit_total_5701</t>
        </is>
      </c>
      <c r="B1635" t="inlineStr">
        <is>
          <t>Newman 3</t>
        </is>
      </c>
      <c r="C1635" t="inlineStr">
        <is>
          <t>plant_unit</t>
        </is>
      </c>
      <c r="D1635" t="n">
        <v>2016</v>
      </c>
      <c r="E1635" t="inlineStr">
        <is>
          <t>total</t>
        </is>
      </c>
      <c r="F1635" t="inlineStr">
        <is>
          <t>Newman</t>
        </is>
      </c>
      <c r="G1635" t="n">
        <v>3456</v>
      </c>
      <c r="H1635" t="inlineStr">
        <is>
          <t>3</t>
        </is>
      </c>
      <c r="I1635" t="n">
        <v>3</v>
      </c>
      <c r="J1635" t="inlineStr">
        <is>
          <t>ST</t>
        </is>
      </c>
      <c r="K1635" t="inlineStr">
        <is>
          <t>NG</t>
        </is>
      </c>
      <c r="L1635" t="inlineStr">
        <is>
          <t>Natural Gas Steam Turbine</t>
        </is>
      </c>
      <c r="M1635" t="inlineStr">
        <is>
          <t>Steam</t>
        </is>
      </c>
      <c r="N1635" t="n">
        <v>5701</v>
      </c>
      <c r="O1635" t="n">
        <v>103</v>
      </c>
      <c r="P1635" t="b">
        <v>1</v>
      </c>
      <c r="Q1635" t="inlineStr">
        <is>
          <t>plant_unit</t>
        </is>
      </c>
      <c r="R1635" t="inlineStr">
        <is>
          <t>3456_3_2016_plant_unit_total_5701</t>
        </is>
      </c>
      <c r="S1635" t="n">
        <v>5</v>
      </c>
      <c r="T1635" t="n">
        <v>1</v>
      </c>
      <c r="U1635" t="n">
        <v>0.2569205167777808</v>
      </c>
      <c r="V1635" t="n">
        <v>121.8</v>
      </c>
      <c r="W1635" t="n">
        <v>3.036322926004358</v>
      </c>
      <c r="X1635" t="n">
        <v>40.60114371071197</v>
      </c>
      <c r="Y1635" t="inlineStr">
        <is>
          <t>gas</t>
        </is>
      </c>
      <c r="Z1635" t="n">
        <v>13.37181344019325</v>
      </c>
      <c r="AA1635" t="n">
        <v>1966</v>
      </c>
      <c r="AB1635" t="n">
        <v>274877</v>
      </c>
      <c r="AC1635" t="inlineStr">
        <is>
          <t>existing</t>
        </is>
      </c>
      <c r="AD1635" s="555" t="n">
        <v>43800</v>
      </c>
      <c r="AE1635" t="n">
        <v>414</v>
      </c>
      <c r="AF1635" t="inlineStr">
        <is>
          <t>414_2016</t>
        </is>
      </c>
      <c r="AG1635" s="555" t="n">
        <v>42370</v>
      </c>
      <c r="AH1635" t="n">
        <v>11160320.57976937</v>
      </c>
      <c r="AI1635" t="n">
        <v>3675603.963</v>
      </c>
      <c r="AJ1635" t="inlineStr">
        <is>
          <t>El Paso Electric Co</t>
        </is>
      </c>
    </row>
    <row r="1636">
      <c r="A1636" t="inlineStr">
        <is>
          <t>58562_2016_plant_owned_5701</t>
        </is>
      </c>
      <c r="B1636" t="inlineStr">
        <is>
          <t>Montana Power Station</t>
        </is>
      </c>
      <c r="C1636" t="inlineStr">
        <is>
          <t>plant</t>
        </is>
      </c>
      <c r="D1636" t="n">
        <v>2016</v>
      </c>
      <c r="E1636" t="inlineStr">
        <is>
          <t>owned</t>
        </is>
      </c>
      <c r="F1636" t="inlineStr">
        <is>
          <t>Montana Power Station</t>
        </is>
      </c>
      <c r="G1636" t="n">
        <v>58562</v>
      </c>
      <c r="H1636" t="inlineStr"/>
      <c r="I1636" t="inlineStr"/>
      <c r="J1636" t="inlineStr">
        <is>
          <t>GT</t>
        </is>
      </c>
      <c r="K1636" t="inlineStr">
        <is>
          <t>NG</t>
        </is>
      </c>
      <c r="L1636" t="inlineStr">
        <is>
          <t>Natural Gas Fired Combustion Turbine</t>
        </is>
      </c>
      <c r="M1636" t="inlineStr">
        <is>
          <t>Other</t>
        </is>
      </c>
      <c r="N1636" t="n">
        <v>5701</v>
      </c>
      <c r="O1636" t="n">
        <v>103</v>
      </c>
      <c r="P1636" t="b">
        <v>1</v>
      </c>
      <c r="Q1636" t="inlineStr">
        <is>
          <t>plant</t>
        </is>
      </c>
      <c r="R1636" t="inlineStr">
        <is>
          <t>58562_2016_plant_owned_5701</t>
        </is>
      </c>
      <c r="S1636" t="n">
        <v>1</v>
      </c>
      <c r="T1636" t="n">
        <v>1</v>
      </c>
      <c r="U1636" t="n">
        <v>0</v>
      </c>
      <c r="V1636" t="n">
        <v>527.2</v>
      </c>
      <c r="W1636" t="inlineStr"/>
      <c r="X1636" t="inlineStr"/>
      <c r="Y1636" t="inlineStr">
        <is>
          <t>gas</t>
        </is>
      </c>
      <c r="Z1636" t="inlineStr"/>
      <c r="AA1636" t="n">
        <v>2016</v>
      </c>
      <c r="AB1636" t="n">
        <v>0</v>
      </c>
      <c r="AC1636" t="inlineStr"/>
      <c r="AD1636" t="inlineStr"/>
      <c r="AE1636" t="n">
        <v>387</v>
      </c>
      <c r="AF1636" t="inlineStr">
        <is>
          <t>387_2016</t>
        </is>
      </c>
      <c r="AG1636" s="555" t="n">
        <v>42370</v>
      </c>
      <c r="AH1636" t="n">
        <v>0</v>
      </c>
      <c r="AI1636" t="n">
        <v>0</v>
      </c>
      <c r="AJ1636" t="inlineStr">
        <is>
          <t>El Paso Electric Co</t>
        </is>
      </c>
    </row>
    <row r="1637">
      <c r="A1637" t="inlineStr">
        <is>
          <t>58562_gt-1_2016_plant_gen_owned_5701</t>
        </is>
      </c>
      <c r="B1637" t="inlineStr">
        <is>
          <t>Montana Power Station GT-1</t>
        </is>
      </c>
      <c r="C1637" t="inlineStr">
        <is>
          <t>plant_gen</t>
        </is>
      </c>
      <c r="D1637" t="n">
        <v>2016</v>
      </c>
      <c r="E1637" t="inlineStr">
        <is>
          <t>owned</t>
        </is>
      </c>
      <c r="F1637" t="inlineStr">
        <is>
          <t>Montana Power Station</t>
        </is>
      </c>
      <c r="G1637" t="n">
        <v>58562</v>
      </c>
      <c r="H1637" t="inlineStr">
        <is>
          <t>GT-1</t>
        </is>
      </c>
      <c r="I1637" t="inlineStr"/>
      <c r="J1637" t="inlineStr">
        <is>
          <t>GT</t>
        </is>
      </c>
      <c r="K1637" t="inlineStr">
        <is>
          <t>NG</t>
        </is>
      </c>
      <c r="L1637" t="inlineStr">
        <is>
          <t>Natural Gas Fired Combustion Turbine</t>
        </is>
      </c>
      <c r="M1637" t="inlineStr">
        <is>
          <t>Other</t>
        </is>
      </c>
      <c r="N1637" t="n">
        <v>5701</v>
      </c>
      <c r="O1637" t="n">
        <v>103</v>
      </c>
      <c r="P1637" t="b">
        <v>1</v>
      </c>
      <c r="Q1637" t="inlineStr">
        <is>
          <t>plant_gen</t>
        </is>
      </c>
      <c r="R1637" t="inlineStr">
        <is>
          <t>58562_GT-1_2016_plant_gen_owned_5701</t>
        </is>
      </c>
      <c r="S1637" t="n">
        <v>4</v>
      </c>
      <c r="T1637" t="n">
        <v>1</v>
      </c>
      <c r="U1637" t="n">
        <v>0</v>
      </c>
      <c r="V1637" t="n">
        <v>131.8</v>
      </c>
      <c r="W1637" t="inlineStr"/>
      <c r="X1637" t="inlineStr"/>
      <c r="Y1637" t="inlineStr">
        <is>
          <t>gas</t>
        </is>
      </c>
      <c r="Z1637" t="inlineStr"/>
      <c r="AA1637" t="n">
        <v>2015</v>
      </c>
      <c r="AB1637" t="n">
        <v>0</v>
      </c>
      <c r="AC1637" t="inlineStr"/>
      <c r="AD1637" t="inlineStr"/>
      <c r="AE1637" t="n">
        <v>387</v>
      </c>
      <c r="AF1637" t="inlineStr">
        <is>
          <t>387_2016</t>
        </is>
      </c>
      <c r="AG1637" s="555" t="n">
        <v>42370</v>
      </c>
      <c r="AH1637" t="n">
        <v>0</v>
      </c>
      <c r="AI1637" t="n">
        <v>0</v>
      </c>
      <c r="AJ1637" t="inlineStr">
        <is>
          <t>El Paso Electric Co</t>
        </is>
      </c>
    </row>
    <row r="1638">
      <c r="A1638" t="inlineStr">
        <is>
          <t>58562_gt-2_2016_plant_gen_owned_5701</t>
        </is>
      </c>
      <c r="B1638" t="inlineStr">
        <is>
          <t>Montana Power Station GT-2</t>
        </is>
      </c>
      <c r="C1638" t="inlineStr">
        <is>
          <t>plant_gen</t>
        </is>
      </c>
      <c r="D1638" t="n">
        <v>2016</v>
      </c>
      <c r="E1638" t="inlineStr">
        <is>
          <t>owned</t>
        </is>
      </c>
      <c r="F1638" t="inlineStr">
        <is>
          <t>Montana Power Station</t>
        </is>
      </c>
      <c r="G1638" t="n">
        <v>58562</v>
      </c>
      <c r="H1638" t="inlineStr">
        <is>
          <t>GT-2</t>
        </is>
      </c>
      <c r="I1638" t="inlineStr"/>
      <c r="J1638" t="inlineStr">
        <is>
          <t>GT</t>
        </is>
      </c>
      <c r="K1638" t="inlineStr">
        <is>
          <t>NG</t>
        </is>
      </c>
      <c r="L1638" t="inlineStr">
        <is>
          <t>Natural Gas Fired Combustion Turbine</t>
        </is>
      </c>
      <c r="M1638" t="inlineStr">
        <is>
          <t>Other</t>
        </is>
      </c>
      <c r="N1638" t="n">
        <v>5701</v>
      </c>
      <c r="O1638" t="n">
        <v>103</v>
      </c>
      <c r="P1638" t="b">
        <v>1</v>
      </c>
      <c r="Q1638" t="inlineStr">
        <is>
          <t>plant_gen</t>
        </is>
      </c>
      <c r="R1638" t="inlineStr">
        <is>
          <t>58562_GT-2_2016_plant_gen_owned_5701</t>
        </is>
      </c>
      <c r="S1638" t="n">
        <v>4</v>
      </c>
      <c r="T1638" t="n">
        <v>1</v>
      </c>
      <c r="U1638" t="n">
        <v>0</v>
      </c>
      <c r="V1638" t="n">
        <v>131.8</v>
      </c>
      <c r="W1638" t="inlineStr"/>
      <c r="X1638" t="inlineStr"/>
      <c r="Y1638" t="inlineStr">
        <is>
          <t>gas</t>
        </is>
      </c>
      <c r="Z1638" t="inlineStr"/>
      <c r="AA1638" t="n">
        <v>2015</v>
      </c>
      <c r="AB1638" t="n">
        <v>0</v>
      </c>
      <c r="AC1638" t="inlineStr"/>
      <c r="AD1638" t="inlineStr"/>
      <c r="AE1638" t="n">
        <v>387</v>
      </c>
      <c r="AF1638" t="inlineStr">
        <is>
          <t>387_2016</t>
        </is>
      </c>
      <c r="AG1638" s="555" t="n">
        <v>42370</v>
      </c>
      <c r="AH1638" t="n">
        <v>0</v>
      </c>
      <c r="AI1638" t="n">
        <v>0</v>
      </c>
      <c r="AJ1638" t="inlineStr">
        <is>
          <t>El Paso Electric Co</t>
        </is>
      </c>
    </row>
    <row r="1639">
      <c r="A1639" t="inlineStr">
        <is>
          <t>58562_gt-4_2016_plant_gen_owned_5701</t>
        </is>
      </c>
      <c r="B1639" t="inlineStr">
        <is>
          <t>Montana Power Station GT-4</t>
        </is>
      </c>
      <c r="C1639" t="inlineStr">
        <is>
          <t>plant_gen</t>
        </is>
      </c>
      <c r="D1639" t="n">
        <v>2016</v>
      </c>
      <c r="E1639" t="inlineStr">
        <is>
          <t>owned</t>
        </is>
      </c>
      <c r="F1639" t="inlineStr">
        <is>
          <t>Montana Power Station</t>
        </is>
      </c>
      <c r="G1639" t="n">
        <v>58562</v>
      </c>
      <c r="H1639" t="inlineStr">
        <is>
          <t>GT-4</t>
        </is>
      </c>
      <c r="I1639" t="inlineStr"/>
      <c r="J1639" t="inlineStr">
        <is>
          <t>GT</t>
        </is>
      </c>
      <c r="K1639" t="inlineStr">
        <is>
          <t>NG</t>
        </is>
      </c>
      <c r="L1639" t="inlineStr">
        <is>
          <t>Natural Gas Fired Combustion Turbine</t>
        </is>
      </c>
      <c r="M1639" t="inlineStr">
        <is>
          <t>Other</t>
        </is>
      </c>
      <c r="N1639" t="n">
        <v>5701</v>
      </c>
      <c r="O1639" t="n">
        <v>103</v>
      </c>
      <c r="P1639" t="b">
        <v>1</v>
      </c>
      <c r="Q1639" t="inlineStr">
        <is>
          <t>plant_gen</t>
        </is>
      </c>
      <c r="R1639" t="inlineStr">
        <is>
          <t>58562_GT-4_2016_plant_gen_owned_5701</t>
        </is>
      </c>
      <c r="S1639" t="n">
        <v>4</v>
      </c>
      <c r="T1639" t="n">
        <v>1</v>
      </c>
      <c r="U1639" t="n">
        <v>0</v>
      </c>
      <c r="V1639" t="n">
        <v>131.8</v>
      </c>
      <c r="W1639" t="inlineStr"/>
      <c r="X1639" t="inlineStr"/>
      <c r="Y1639" t="inlineStr">
        <is>
          <t>gas</t>
        </is>
      </c>
      <c r="Z1639" t="inlineStr"/>
      <c r="AA1639" t="n">
        <v>2016</v>
      </c>
      <c r="AB1639" t="n">
        <v>0</v>
      </c>
      <c r="AC1639" t="inlineStr"/>
      <c r="AD1639" t="inlineStr"/>
      <c r="AE1639" t="n">
        <v>387</v>
      </c>
      <c r="AF1639" t="inlineStr">
        <is>
          <t>387_2016</t>
        </is>
      </c>
      <c r="AG1639" s="555" t="n">
        <v>42370</v>
      </c>
      <c r="AH1639" t="n">
        <v>0</v>
      </c>
      <c r="AI1639" t="n">
        <v>0</v>
      </c>
      <c r="AJ1639" t="inlineStr">
        <is>
          <t>El Paso Electric Co</t>
        </is>
      </c>
    </row>
    <row r="1640">
      <c r="A1640" t="inlineStr">
        <is>
          <t>58562_gt-3_2016_plant_gen_owned_5701</t>
        </is>
      </c>
      <c r="B1640" t="inlineStr">
        <is>
          <t>Montana Power Station GT-3</t>
        </is>
      </c>
      <c r="C1640" t="inlineStr">
        <is>
          <t>plant_gen</t>
        </is>
      </c>
      <c r="D1640" t="n">
        <v>2016</v>
      </c>
      <c r="E1640" t="inlineStr">
        <is>
          <t>owned</t>
        </is>
      </c>
      <c r="F1640" t="inlineStr">
        <is>
          <t>Montana Power Station</t>
        </is>
      </c>
      <c r="G1640" t="n">
        <v>58562</v>
      </c>
      <c r="H1640" t="inlineStr">
        <is>
          <t>GT-3</t>
        </is>
      </c>
      <c r="I1640" t="inlineStr"/>
      <c r="J1640" t="inlineStr">
        <is>
          <t>GT</t>
        </is>
      </c>
      <c r="K1640" t="inlineStr">
        <is>
          <t>NG</t>
        </is>
      </c>
      <c r="L1640" t="inlineStr">
        <is>
          <t>Natural Gas Fired Combustion Turbine</t>
        </is>
      </c>
      <c r="M1640" t="inlineStr">
        <is>
          <t>Other</t>
        </is>
      </c>
      <c r="N1640" t="n">
        <v>5701</v>
      </c>
      <c r="O1640" t="n">
        <v>103</v>
      </c>
      <c r="P1640" t="b">
        <v>1</v>
      </c>
      <c r="Q1640" t="inlineStr">
        <is>
          <t>plant_gen</t>
        </is>
      </c>
      <c r="R1640" t="inlineStr">
        <is>
          <t>58562_GT-3_2016_plant_gen_owned_5701</t>
        </is>
      </c>
      <c r="S1640" t="n">
        <v>4</v>
      </c>
      <c r="T1640" t="n">
        <v>1</v>
      </c>
      <c r="U1640" t="n">
        <v>0</v>
      </c>
      <c r="V1640" t="n">
        <v>131.8</v>
      </c>
      <c r="W1640" t="inlineStr"/>
      <c r="X1640" t="inlineStr"/>
      <c r="Y1640" t="inlineStr">
        <is>
          <t>gas</t>
        </is>
      </c>
      <c r="Z1640" t="inlineStr"/>
      <c r="AA1640" t="n">
        <v>2016</v>
      </c>
      <c r="AB1640" t="n">
        <v>0</v>
      </c>
      <c r="AC1640" t="inlineStr"/>
      <c r="AD1640" t="inlineStr"/>
      <c r="AE1640" t="n">
        <v>387</v>
      </c>
      <c r="AF1640" t="inlineStr">
        <is>
          <t>387_2016</t>
        </is>
      </c>
      <c r="AG1640" s="555" t="n">
        <v>42370</v>
      </c>
      <c r="AH1640" t="n">
        <v>0</v>
      </c>
      <c r="AI1640" t="n">
        <v>0</v>
      </c>
      <c r="AJ1640" t="inlineStr">
        <is>
          <t>El Paso Electric Co</t>
        </is>
      </c>
    </row>
    <row r="1641">
      <c r="A1641" t="inlineStr">
        <is>
          <t>58562_other_2016_plant_ferc_acct_owned_5701</t>
        </is>
      </c>
      <c r="B1641" t="inlineStr">
        <is>
          <t>Montana Power Station Other</t>
        </is>
      </c>
      <c r="C1641" t="inlineStr">
        <is>
          <t>plant_ferc_acct</t>
        </is>
      </c>
      <c r="D1641" t="n">
        <v>2016</v>
      </c>
      <c r="E1641" t="inlineStr">
        <is>
          <t>owned</t>
        </is>
      </c>
      <c r="F1641" t="inlineStr">
        <is>
          <t>Montana Power Station</t>
        </is>
      </c>
      <c r="G1641" t="n">
        <v>58562</v>
      </c>
      <c r="H1641" t="inlineStr"/>
      <c r="I1641" t="inlineStr"/>
      <c r="J1641" t="inlineStr">
        <is>
          <t>GT</t>
        </is>
      </c>
      <c r="K1641" t="inlineStr">
        <is>
          <t>NG</t>
        </is>
      </c>
      <c r="L1641" t="inlineStr">
        <is>
          <t>Natural Gas Fired Combustion Turbine</t>
        </is>
      </c>
      <c r="M1641" t="inlineStr">
        <is>
          <t>Other</t>
        </is>
      </c>
      <c r="N1641" t="n">
        <v>5701</v>
      </c>
      <c r="O1641" t="n">
        <v>103</v>
      </c>
      <c r="P1641" t="b">
        <v>0</v>
      </c>
      <c r="Q1641" t="inlineStr">
        <is>
          <t>plant</t>
        </is>
      </c>
      <c r="R1641" t="inlineStr">
        <is>
          <t>58562_2016_plant_owned_5701</t>
        </is>
      </c>
      <c r="S1641" t="n">
        <v>1</v>
      </c>
      <c r="T1641" t="n">
        <v>1</v>
      </c>
      <c r="U1641" t="n">
        <v>0</v>
      </c>
      <c r="V1641" t="n">
        <v>527.2</v>
      </c>
      <c r="W1641" t="inlineStr"/>
      <c r="X1641" t="inlineStr"/>
      <c r="Y1641" t="inlineStr">
        <is>
          <t>gas</t>
        </is>
      </c>
      <c r="Z1641" t="inlineStr"/>
      <c r="AA1641" t="n">
        <v>2016</v>
      </c>
      <c r="AB1641" t="n">
        <v>0</v>
      </c>
      <c r="AC1641" t="inlineStr"/>
      <c r="AD1641" t="inlineStr"/>
      <c r="AE1641" t="n">
        <v>387</v>
      </c>
      <c r="AF1641" t="inlineStr">
        <is>
          <t>387_2016</t>
        </is>
      </c>
      <c r="AG1641" s="555" t="n">
        <v>42370</v>
      </c>
      <c r="AH1641" t="n">
        <v>0</v>
      </c>
      <c r="AI1641" t="n">
        <v>0</v>
      </c>
      <c r="AJ1641" t="inlineStr">
        <is>
          <t>El Paso Electric Co</t>
        </is>
      </c>
    </row>
    <row r="1642">
      <c r="A1642" t="inlineStr">
        <is>
          <t>58562_ng_2016_plant_prime_fuel_owned_5701</t>
        </is>
      </c>
      <c r="B1642" t="inlineStr">
        <is>
          <t>Montana Power Station NG</t>
        </is>
      </c>
      <c r="C1642" t="inlineStr">
        <is>
          <t>plant_prime_fuel</t>
        </is>
      </c>
      <c r="D1642" t="n">
        <v>2016</v>
      </c>
      <c r="E1642" t="inlineStr">
        <is>
          <t>owned</t>
        </is>
      </c>
      <c r="F1642" t="inlineStr">
        <is>
          <t>Montana Power Station</t>
        </is>
      </c>
      <c r="G1642" t="n">
        <v>58562</v>
      </c>
      <c r="H1642" t="inlineStr"/>
      <c r="I1642" t="inlineStr"/>
      <c r="J1642" t="inlineStr">
        <is>
          <t>GT</t>
        </is>
      </c>
      <c r="K1642" t="inlineStr">
        <is>
          <t>NG</t>
        </is>
      </c>
      <c r="L1642" t="inlineStr">
        <is>
          <t>Natural Gas Fired Combustion Turbine</t>
        </is>
      </c>
      <c r="M1642" t="inlineStr">
        <is>
          <t>Other</t>
        </is>
      </c>
      <c r="N1642" t="n">
        <v>5701</v>
      </c>
      <c r="O1642" t="n">
        <v>103</v>
      </c>
      <c r="P1642" t="b">
        <v>0</v>
      </c>
      <c r="Q1642" t="inlineStr">
        <is>
          <t>plant</t>
        </is>
      </c>
      <c r="R1642" t="inlineStr">
        <is>
          <t>58562_2016_plant_owned_5701</t>
        </is>
      </c>
      <c r="S1642" t="n">
        <v>1</v>
      </c>
      <c r="T1642" t="n">
        <v>1</v>
      </c>
      <c r="U1642" t="n">
        <v>0</v>
      </c>
      <c r="V1642" t="n">
        <v>527.2</v>
      </c>
      <c r="W1642" t="inlineStr"/>
      <c r="X1642" t="inlineStr"/>
      <c r="Y1642" t="inlineStr">
        <is>
          <t>gas</t>
        </is>
      </c>
      <c r="Z1642" t="inlineStr"/>
      <c r="AA1642" t="n">
        <v>2016</v>
      </c>
      <c r="AB1642" t="n">
        <v>0</v>
      </c>
      <c r="AC1642" t="inlineStr"/>
      <c r="AD1642" t="inlineStr"/>
      <c r="AE1642" t="n">
        <v>387</v>
      </c>
      <c r="AF1642" t="inlineStr">
        <is>
          <t>387_2016</t>
        </is>
      </c>
      <c r="AG1642" s="555" t="n">
        <v>42370</v>
      </c>
      <c r="AH1642" t="n">
        <v>0</v>
      </c>
      <c r="AI1642" t="n">
        <v>0</v>
      </c>
      <c r="AJ1642" t="inlineStr">
        <is>
          <t>El Paso Electric Co</t>
        </is>
      </c>
    </row>
    <row r="1643">
      <c r="A1643" t="inlineStr">
        <is>
          <t>58562_natural_gas_fired_combustion_turbine_2016_plant_technology_owned_5701</t>
        </is>
      </c>
      <c r="B1643" t="inlineStr">
        <is>
          <t>Montana Power Station Natural Gas Fired Combustion Turbine</t>
        </is>
      </c>
      <c r="C1643" t="inlineStr">
        <is>
          <t>plant_technology</t>
        </is>
      </c>
      <c r="D1643" t="n">
        <v>2016</v>
      </c>
      <c r="E1643" t="inlineStr">
        <is>
          <t>owned</t>
        </is>
      </c>
      <c r="F1643" t="inlineStr">
        <is>
          <t>Montana Power Station</t>
        </is>
      </c>
      <c r="G1643" t="n">
        <v>58562</v>
      </c>
      <c r="H1643" t="inlineStr"/>
      <c r="I1643" t="inlineStr"/>
      <c r="J1643" t="inlineStr">
        <is>
          <t>GT</t>
        </is>
      </c>
      <c r="K1643" t="inlineStr">
        <is>
          <t>NG</t>
        </is>
      </c>
      <c r="L1643" t="inlineStr">
        <is>
          <t>Natural Gas Fired Combustion Turbine</t>
        </is>
      </c>
      <c r="M1643" t="inlineStr">
        <is>
          <t>Other</t>
        </is>
      </c>
      <c r="N1643" t="n">
        <v>5701</v>
      </c>
      <c r="O1643" t="n">
        <v>103</v>
      </c>
      <c r="P1643" t="b">
        <v>0</v>
      </c>
      <c r="Q1643" t="inlineStr">
        <is>
          <t>plant</t>
        </is>
      </c>
      <c r="R1643" t="inlineStr">
        <is>
          <t>58562_2016_plant_owned_5701</t>
        </is>
      </c>
      <c r="S1643" t="n">
        <v>1</v>
      </c>
      <c r="T1643" t="n">
        <v>1</v>
      </c>
      <c r="U1643" t="n">
        <v>0</v>
      </c>
      <c r="V1643" t="n">
        <v>527.2</v>
      </c>
      <c r="W1643" t="inlineStr"/>
      <c r="X1643" t="inlineStr"/>
      <c r="Y1643" t="inlineStr">
        <is>
          <t>gas</t>
        </is>
      </c>
      <c r="Z1643" t="inlineStr"/>
      <c r="AA1643" t="n">
        <v>2016</v>
      </c>
      <c r="AB1643" t="n">
        <v>0</v>
      </c>
      <c r="AC1643" t="inlineStr"/>
      <c r="AD1643" t="inlineStr"/>
      <c r="AE1643" t="n">
        <v>387</v>
      </c>
      <c r="AF1643" t="inlineStr">
        <is>
          <t>387_2016</t>
        </is>
      </c>
      <c r="AG1643" s="555" t="n">
        <v>42370</v>
      </c>
      <c r="AH1643" t="n">
        <v>0</v>
      </c>
      <c r="AI1643" t="n">
        <v>0</v>
      </c>
      <c r="AJ1643" t="inlineStr">
        <is>
          <t>El Paso Electric Co</t>
        </is>
      </c>
    </row>
    <row r="1644">
      <c r="A1644" t="inlineStr">
        <is>
          <t>58562_gt_2016_plant_prime_mover_owned_5701</t>
        </is>
      </c>
      <c r="B1644" t="inlineStr">
        <is>
          <t>Montana Power Station GT</t>
        </is>
      </c>
      <c r="C1644" t="inlineStr">
        <is>
          <t>plant_prime_mover</t>
        </is>
      </c>
      <c r="D1644" t="n">
        <v>2016</v>
      </c>
      <c r="E1644" t="inlineStr">
        <is>
          <t>owned</t>
        </is>
      </c>
      <c r="F1644" t="inlineStr">
        <is>
          <t>Montana Power Station</t>
        </is>
      </c>
      <c r="G1644" t="n">
        <v>58562</v>
      </c>
      <c r="H1644" t="inlineStr"/>
      <c r="I1644" t="inlineStr"/>
      <c r="J1644" t="inlineStr">
        <is>
          <t>GT</t>
        </is>
      </c>
      <c r="K1644" t="inlineStr">
        <is>
          <t>NG</t>
        </is>
      </c>
      <c r="L1644" t="inlineStr">
        <is>
          <t>Natural Gas Fired Combustion Turbine</t>
        </is>
      </c>
      <c r="M1644" t="inlineStr">
        <is>
          <t>Other</t>
        </is>
      </c>
      <c r="N1644" t="n">
        <v>5701</v>
      </c>
      <c r="O1644" t="n">
        <v>103</v>
      </c>
      <c r="P1644" t="b">
        <v>0</v>
      </c>
      <c r="Q1644" t="inlineStr">
        <is>
          <t>plant</t>
        </is>
      </c>
      <c r="R1644" t="inlineStr">
        <is>
          <t>58562_2016_plant_owned_5701</t>
        </is>
      </c>
      <c r="S1644" t="n">
        <v>1</v>
      </c>
      <c r="T1644" t="n">
        <v>1</v>
      </c>
      <c r="U1644" t="n">
        <v>0</v>
      </c>
      <c r="V1644" t="n">
        <v>527.2</v>
      </c>
      <c r="W1644" t="inlineStr"/>
      <c r="X1644" t="inlineStr"/>
      <c r="Y1644" t="inlineStr">
        <is>
          <t>gas</t>
        </is>
      </c>
      <c r="Z1644" t="inlineStr"/>
      <c r="AA1644" t="n">
        <v>2016</v>
      </c>
      <c r="AB1644" t="n">
        <v>0</v>
      </c>
      <c r="AC1644" t="inlineStr"/>
      <c r="AD1644" t="inlineStr"/>
      <c r="AE1644" t="n">
        <v>387</v>
      </c>
      <c r="AF1644" t="inlineStr">
        <is>
          <t>387_2016</t>
        </is>
      </c>
      <c r="AG1644" s="555" t="n">
        <v>42370</v>
      </c>
      <c r="AH1644" t="n">
        <v>0</v>
      </c>
      <c r="AI1644" t="n">
        <v>0</v>
      </c>
      <c r="AJ1644" t="inlineStr">
        <is>
          <t>El Paso Electric Co</t>
        </is>
      </c>
    </row>
    <row r="1645">
      <c r="A1645" t="inlineStr">
        <is>
          <t>6257_2016_plant_owned_7801</t>
        </is>
      </c>
      <c r="B1645" t="inlineStr">
        <is>
          <t>Scherer</t>
        </is>
      </c>
      <c r="C1645" t="inlineStr">
        <is>
          <t>plant</t>
        </is>
      </c>
      <c r="D1645" t="n">
        <v>2016</v>
      </c>
      <c r="E1645" t="inlineStr">
        <is>
          <t>owned</t>
        </is>
      </c>
      <c r="F1645" t="inlineStr">
        <is>
          <t>Scherer</t>
        </is>
      </c>
      <c r="G1645" t="n">
        <v>6257</v>
      </c>
      <c r="H1645" t="inlineStr"/>
      <c r="I1645" t="inlineStr"/>
      <c r="J1645" t="inlineStr">
        <is>
          <t>ST</t>
        </is>
      </c>
      <c r="K1645" t="inlineStr">
        <is>
          <t>SUB</t>
        </is>
      </c>
      <c r="L1645" t="inlineStr">
        <is>
          <t>Conventional Steam Coal</t>
        </is>
      </c>
      <c r="M1645" t="inlineStr">
        <is>
          <t>Steam</t>
        </is>
      </c>
      <c r="N1645" t="n">
        <v>7801</v>
      </c>
      <c r="O1645" t="n">
        <v>130</v>
      </c>
      <c r="P1645" t="b">
        <v>1</v>
      </c>
      <c r="Q1645" t="inlineStr">
        <is>
          <t>plant</t>
        </is>
      </c>
      <c r="R1645" t="inlineStr">
        <is>
          <t>6257_2016_plant_owned_7801</t>
        </is>
      </c>
      <c r="S1645" t="n">
        <v>1</v>
      </c>
      <c r="T1645" t="n">
        <v>0.25</v>
      </c>
      <c r="U1645" t="n">
        <v>0.5089957968676851</v>
      </c>
      <c r="V1645" t="n">
        <v>222.75</v>
      </c>
      <c r="W1645" t="n">
        <v>2.334931355934333</v>
      </c>
      <c r="X1645" t="n">
        <v>25.17677965094142</v>
      </c>
      <c r="Y1645" t="inlineStr">
        <is>
          <t>coal</t>
        </is>
      </c>
      <c r="Z1645" t="n">
        <v>10.78266373311297</v>
      </c>
      <c r="AA1645" t="n">
        <v>1989</v>
      </c>
      <c r="AB1645" t="n">
        <v>995919.5</v>
      </c>
      <c r="AC1645" t="inlineStr"/>
      <c r="AD1645" t="inlineStr"/>
      <c r="AE1645" t="n">
        <v>527</v>
      </c>
      <c r="AF1645" t="inlineStr">
        <is>
          <t>527_2016</t>
        </is>
      </c>
      <c r="AG1645" s="555" t="n">
        <v>42370</v>
      </c>
      <c r="AH1645" t="n">
        <v>25074045.80157575</v>
      </c>
      <c r="AI1645" t="n">
        <v>42954660.295</v>
      </c>
      <c r="AJ1645" t="inlineStr">
        <is>
          <t>Gulf Power Co</t>
        </is>
      </c>
    </row>
    <row r="1646">
      <c r="A1646" t="inlineStr">
        <is>
          <t>6257_3_2016_plant_unit_owned_7801</t>
        </is>
      </c>
      <c r="B1646" t="inlineStr">
        <is>
          <t>Scherer 3</t>
        </is>
      </c>
      <c r="C1646" t="inlineStr">
        <is>
          <t>plant_unit</t>
        </is>
      </c>
      <c r="D1646" t="n">
        <v>2016</v>
      </c>
      <c r="E1646" t="inlineStr">
        <is>
          <t>owned</t>
        </is>
      </c>
      <c r="F1646" t="inlineStr">
        <is>
          <t>Scherer</t>
        </is>
      </c>
      <c r="G1646" t="n">
        <v>6257</v>
      </c>
      <c r="H1646" t="inlineStr">
        <is>
          <t>3</t>
        </is>
      </c>
      <c r="I1646" t="n">
        <v>3</v>
      </c>
      <c r="J1646" t="inlineStr">
        <is>
          <t>ST</t>
        </is>
      </c>
      <c r="K1646" t="inlineStr">
        <is>
          <t>SUB</t>
        </is>
      </c>
      <c r="L1646" t="inlineStr">
        <is>
          <t>Conventional Steam Coal</t>
        </is>
      </c>
      <c r="M1646" t="inlineStr">
        <is>
          <t>Steam</t>
        </is>
      </c>
      <c r="N1646" t="n">
        <v>7801</v>
      </c>
      <c r="O1646" t="n">
        <v>130</v>
      </c>
      <c r="P1646" t="b">
        <v>1</v>
      </c>
      <c r="Q1646" t="inlineStr">
        <is>
          <t>plant_unit</t>
        </is>
      </c>
      <c r="R1646" t="inlineStr">
        <is>
          <t>6257_3_2016_plant_unit_owned_7801</t>
        </is>
      </c>
      <c r="S1646" t="n">
        <v>1</v>
      </c>
      <c r="T1646" t="n">
        <v>0.25</v>
      </c>
      <c r="U1646" t="n">
        <v>0.5089957968676851</v>
      </c>
      <c r="V1646" t="n">
        <v>222.75</v>
      </c>
      <c r="W1646" t="n">
        <v>2.334931355934333</v>
      </c>
      <c r="X1646" t="n">
        <v>25.17677965094142</v>
      </c>
      <c r="Y1646" t="inlineStr">
        <is>
          <t>coal</t>
        </is>
      </c>
      <c r="Z1646" t="n">
        <v>10.78266373311297</v>
      </c>
      <c r="AA1646" t="n">
        <v>1987</v>
      </c>
      <c r="AB1646" t="n">
        <v>995919.5</v>
      </c>
      <c r="AC1646" t="inlineStr"/>
      <c r="AD1646" t="inlineStr"/>
      <c r="AE1646" t="n">
        <v>527</v>
      </c>
      <c r="AF1646" t="inlineStr">
        <is>
          <t>527_2016</t>
        </is>
      </c>
      <c r="AG1646" s="555" t="n">
        <v>42370</v>
      </c>
      <c r="AH1646" t="n">
        <v>25074045.80157575</v>
      </c>
      <c r="AI1646" t="n">
        <v>42954660.295</v>
      </c>
      <c r="AJ1646" t="inlineStr">
        <is>
          <t>Gulf Power Co</t>
        </is>
      </c>
    </row>
    <row r="1647">
      <c r="A1647" t="inlineStr">
        <is>
          <t>6257_3_2016_plant_gen_owned_7801</t>
        </is>
      </c>
      <c r="B1647" t="inlineStr">
        <is>
          <t>Scherer 3</t>
        </is>
      </c>
      <c r="C1647" t="inlineStr">
        <is>
          <t>plant_gen</t>
        </is>
      </c>
      <c r="D1647" t="n">
        <v>2016</v>
      </c>
      <c r="E1647" t="inlineStr">
        <is>
          <t>owned</t>
        </is>
      </c>
      <c r="F1647" t="inlineStr">
        <is>
          <t>Scherer</t>
        </is>
      </c>
      <c r="G1647" t="n">
        <v>6257</v>
      </c>
      <c r="H1647" t="inlineStr">
        <is>
          <t>3</t>
        </is>
      </c>
      <c r="I1647" t="n">
        <v>3</v>
      </c>
      <c r="J1647" t="inlineStr">
        <is>
          <t>ST</t>
        </is>
      </c>
      <c r="K1647" t="inlineStr">
        <is>
          <t>SUB</t>
        </is>
      </c>
      <c r="L1647" t="inlineStr">
        <is>
          <t>Conventional Steam Coal</t>
        </is>
      </c>
      <c r="M1647" t="inlineStr">
        <is>
          <t>Steam</t>
        </is>
      </c>
      <c r="N1647" t="n">
        <v>7801</v>
      </c>
      <c r="O1647" t="n">
        <v>130</v>
      </c>
      <c r="P1647" t="b">
        <v>0</v>
      </c>
      <c r="Q1647" t="inlineStr">
        <is>
          <t>plant_unit</t>
        </is>
      </c>
      <c r="R1647" t="inlineStr">
        <is>
          <t>6257_3_2016_plant_unit_owned_7801</t>
        </is>
      </c>
      <c r="S1647" t="n">
        <v>1</v>
      </c>
      <c r="T1647" t="n">
        <v>0.25</v>
      </c>
      <c r="U1647" t="n">
        <v>0.5089957968676851</v>
      </c>
      <c r="V1647" t="n">
        <v>222.75</v>
      </c>
      <c r="W1647" t="n">
        <v>2.334931355934333</v>
      </c>
      <c r="X1647" t="n">
        <v>25.17677965094142</v>
      </c>
      <c r="Y1647" t="inlineStr">
        <is>
          <t>coal</t>
        </is>
      </c>
      <c r="Z1647" t="n">
        <v>10.78266373311297</v>
      </c>
      <c r="AA1647" t="n">
        <v>1987</v>
      </c>
      <c r="AB1647" t="n">
        <v>995919.5</v>
      </c>
      <c r="AC1647" t="inlineStr"/>
      <c r="AD1647" t="inlineStr"/>
      <c r="AE1647" t="n">
        <v>527</v>
      </c>
      <c r="AF1647" t="inlineStr">
        <is>
          <t>527_2016</t>
        </is>
      </c>
      <c r="AG1647" s="555" t="n">
        <v>42370</v>
      </c>
      <c r="AH1647" t="n">
        <v>25074045.80157575</v>
      </c>
      <c r="AI1647" t="n">
        <v>42954660.295</v>
      </c>
      <c r="AJ1647" t="inlineStr">
        <is>
          <t>Gulf Power Co</t>
        </is>
      </c>
    </row>
    <row r="1648">
      <c r="A1648" t="inlineStr">
        <is>
          <t>6257_steam_2016_plant_ferc_acct_owned_7801</t>
        </is>
      </c>
      <c r="B1648" t="inlineStr">
        <is>
          <t>Scherer Steam</t>
        </is>
      </c>
      <c r="C1648" t="inlineStr">
        <is>
          <t>plant_ferc_acct</t>
        </is>
      </c>
      <c r="D1648" t="n">
        <v>2016</v>
      </c>
      <c r="E1648" t="inlineStr">
        <is>
          <t>owned</t>
        </is>
      </c>
      <c r="F1648" t="inlineStr">
        <is>
          <t>Scherer</t>
        </is>
      </c>
      <c r="G1648" t="n">
        <v>6257</v>
      </c>
      <c r="H1648" t="inlineStr"/>
      <c r="I1648" t="inlineStr"/>
      <c r="J1648" t="inlineStr">
        <is>
          <t>ST</t>
        </is>
      </c>
      <c r="K1648" t="inlineStr">
        <is>
          <t>SUB</t>
        </is>
      </c>
      <c r="L1648" t="inlineStr">
        <is>
          <t>Conventional Steam Coal</t>
        </is>
      </c>
      <c r="M1648" t="inlineStr">
        <is>
          <t>Steam</t>
        </is>
      </c>
      <c r="N1648" t="n">
        <v>7801</v>
      </c>
      <c r="O1648" t="n">
        <v>130</v>
      </c>
      <c r="P1648" t="b">
        <v>0</v>
      </c>
      <c r="Q1648" t="inlineStr">
        <is>
          <t>plant</t>
        </is>
      </c>
      <c r="R1648" t="inlineStr">
        <is>
          <t>6257_2016_plant_owned_7801</t>
        </is>
      </c>
      <c r="S1648" t="n">
        <v>1</v>
      </c>
      <c r="T1648" t="n">
        <v>0.25</v>
      </c>
      <c r="U1648" t="n">
        <v>0.5089957968676851</v>
      </c>
      <c r="V1648" t="n">
        <v>222.75</v>
      </c>
      <c r="W1648" t="n">
        <v>2.334931355934333</v>
      </c>
      <c r="X1648" t="n">
        <v>25.17677965094142</v>
      </c>
      <c r="Y1648" t="inlineStr">
        <is>
          <t>coal</t>
        </is>
      </c>
      <c r="Z1648" t="n">
        <v>10.78266373311297</v>
      </c>
      <c r="AA1648" t="n">
        <v>1989</v>
      </c>
      <c r="AB1648" t="n">
        <v>995919.5</v>
      </c>
      <c r="AC1648" t="inlineStr"/>
      <c r="AD1648" t="inlineStr"/>
      <c r="AE1648" t="n">
        <v>527</v>
      </c>
      <c r="AF1648" t="inlineStr">
        <is>
          <t>527_2016</t>
        </is>
      </c>
      <c r="AG1648" s="555" t="n">
        <v>42370</v>
      </c>
      <c r="AH1648" t="n">
        <v>25074045.80157575</v>
      </c>
      <c r="AI1648" t="n">
        <v>42954660.295</v>
      </c>
      <c r="AJ1648" t="inlineStr">
        <is>
          <t>Gulf Power Co</t>
        </is>
      </c>
    </row>
    <row r="1649">
      <c r="A1649" t="inlineStr">
        <is>
          <t>6257_conventional_steam_coal_2016_plant_technology_owned_7801</t>
        </is>
      </c>
      <c r="B1649" t="inlineStr">
        <is>
          <t>Scherer Conventional Steam Coal</t>
        </is>
      </c>
      <c r="C1649" t="inlineStr">
        <is>
          <t>plant_technology</t>
        </is>
      </c>
      <c r="D1649" t="n">
        <v>2016</v>
      </c>
      <c r="E1649" t="inlineStr">
        <is>
          <t>owned</t>
        </is>
      </c>
      <c r="F1649" t="inlineStr">
        <is>
          <t>Scherer</t>
        </is>
      </c>
      <c r="G1649" t="n">
        <v>6257</v>
      </c>
      <c r="H1649" t="inlineStr"/>
      <c r="I1649" t="inlineStr"/>
      <c r="J1649" t="inlineStr">
        <is>
          <t>ST</t>
        </is>
      </c>
      <c r="K1649" t="inlineStr">
        <is>
          <t>SUB</t>
        </is>
      </c>
      <c r="L1649" t="inlineStr">
        <is>
          <t>Conventional Steam Coal</t>
        </is>
      </c>
      <c r="M1649" t="inlineStr">
        <is>
          <t>Steam</t>
        </is>
      </c>
      <c r="N1649" t="n">
        <v>7801</v>
      </c>
      <c r="O1649" t="n">
        <v>130</v>
      </c>
      <c r="P1649" t="b">
        <v>0</v>
      </c>
      <c r="Q1649" t="inlineStr">
        <is>
          <t>plant</t>
        </is>
      </c>
      <c r="R1649" t="inlineStr">
        <is>
          <t>6257_2016_plant_owned_7801</t>
        </is>
      </c>
      <c r="S1649" t="n">
        <v>1</v>
      </c>
      <c r="T1649" t="n">
        <v>0.25</v>
      </c>
      <c r="U1649" t="n">
        <v>0.5089957968676851</v>
      </c>
      <c r="V1649" t="n">
        <v>222.75</v>
      </c>
      <c r="W1649" t="n">
        <v>2.334931355934333</v>
      </c>
      <c r="X1649" t="n">
        <v>25.17677965094142</v>
      </c>
      <c r="Y1649" t="inlineStr">
        <is>
          <t>coal</t>
        </is>
      </c>
      <c r="Z1649" t="n">
        <v>10.78266373311297</v>
      </c>
      <c r="AA1649" t="n">
        <v>1989</v>
      </c>
      <c r="AB1649" t="n">
        <v>995919.5</v>
      </c>
      <c r="AC1649" t="inlineStr"/>
      <c r="AD1649" t="inlineStr"/>
      <c r="AE1649" t="n">
        <v>527</v>
      </c>
      <c r="AF1649" t="inlineStr">
        <is>
          <t>527_2016</t>
        </is>
      </c>
      <c r="AG1649" s="555" t="n">
        <v>42370</v>
      </c>
      <c r="AH1649" t="n">
        <v>25074045.80157575</v>
      </c>
      <c r="AI1649" t="n">
        <v>42954660.295</v>
      </c>
      <c r="AJ1649" t="inlineStr">
        <is>
          <t>Gulf Power Co</t>
        </is>
      </c>
    </row>
    <row r="1650">
      <c r="A1650" t="inlineStr">
        <is>
          <t>6257_sub_2016_plant_prime_fuel_owned_7801</t>
        </is>
      </c>
      <c r="B1650" t="inlineStr">
        <is>
          <t>Scherer SUB</t>
        </is>
      </c>
      <c r="C1650" t="inlineStr">
        <is>
          <t>plant_prime_fuel</t>
        </is>
      </c>
      <c r="D1650" t="n">
        <v>2016</v>
      </c>
      <c r="E1650" t="inlineStr">
        <is>
          <t>owned</t>
        </is>
      </c>
      <c r="F1650" t="inlineStr">
        <is>
          <t>Scherer</t>
        </is>
      </c>
      <c r="G1650" t="n">
        <v>6257</v>
      </c>
      <c r="H1650" t="inlineStr"/>
      <c r="I1650" t="inlineStr"/>
      <c r="J1650" t="inlineStr">
        <is>
          <t>ST</t>
        </is>
      </c>
      <c r="K1650" t="inlineStr">
        <is>
          <t>SUB</t>
        </is>
      </c>
      <c r="L1650" t="inlineStr">
        <is>
          <t>Conventional Steam Coal</t>
        </is>
      </c>
      <c r="M1650" t="inlineStr">
        <is>
          <t>Steam</t>
        </is>
      </c>
      <c r="N1650" t="n">
        <v>7801</v>
      </c>
      <c r="O1650" t="n">
        <v>130</v>
      </c>
      <c r="P1650" t="b">
        <v>0</v>
      </c>
      <c r="Q1650" t="inlineStr">
        <is>
          <t>plant</t>
        </is>
      </c>
      <c r="R1650" t="inlineStr">
        <is>
          <t>6257_2016_plant_owned_7801</t>
        </is>
      </c>
      <c r="S1650" t="n">
        <v>1</v>
      </c>
      <c r="T1650" t="n">
        <v>0.25</v>
      </c>
      <c r="U1650" t="n">
        <v>0.5089957968676851</v>
      </c>
      <c r="V1650" t="n">
        <v>222.75</v>
      </c>
      <c r="W1650" t="n">
        <v>2.334931355934333</v>
      </c>
      <c r="X1650" t="n">
        <v>25.17677965094142</v>
      </c>
      <c r="Y1650" t="inlineStr">
        <is>
          <t>coal</t>
        </is>
      </c>
      <c r="Z1650" t="n">
        <v>10.78266373311297</v>
      </c>
      <c r="AA1650" t="n">
        <v>1989</v>
      </c>
      <c r="AB1650" t="n">
        <v>995919.5</v>
      </c>
      <c r="AC1650" t="inlineStr"/>
      <c r="AD1650" t="inlineStr"/>
      <c r="AE1650" t="n">
        <v>527</v>
      </c>
      <c r="AF1650" t="inlineStr">
        <is>
          <t>527_2016</t>
        </is>
      </c>
      <c r="AG1650" s="555" t="n">
        <v>42370</v>
      </c>
      <c r="AH1650" t="n">
        <v>25074045.80157575</v>
      </c>
      <c r="AI1650" t="n">
        <v>42954660.295</v>
      </c>
      <c r="AJ1650" t="inlineStr">
        <is>
          <t>Gulf Power Co</t>
        </is>
      </c>
    </row>
    <row r="1651">
      <c r="A1651" t="inlineStr">
        <is>
          <t>6257_st_2016_plant_prime_mover_owned_7801</t>
        </is>
      </c>
      <c r="B1651" t="inlineStr">
        <is>
          <t>Scherer ST</t>
        </is>
      </c>
      <c r="C1651" t="inlineStr">
        <is>
          <t>plant_prime_mover</t>
        </is>
      </c>
      <c r="D1651" t="n">
        <v>2016</v>
      </c>
      <c r="E1651" t="inlineStr">
        <is>
          <t>owned</t>
        </is>
      </c>
      <c r="F1651" t="inlineStr">
        <is>
          <t>Scherer</t>
        </is>
      </c>
      <c r="G1651" t="n">
        <v>6257</v>
      </c>
      <c r="H1651" t="inlineStr"/>
      <c r="I1651" t="inlineStr"/>
      <c r="J1651" t="inlineStr">
        <is>
          <t>ST</t>
        </is>
      </c>
      <c r="K1651" t="inlineStr">
        <is>
          <t>SUB</t>
        </is>
      </c>
      <c r="L1651" t="inlineStr">
        <is>
          <t>Conventional Steam Coal</t>
        </is>
      </c>
      <c r="M1651" t="inlineStr">
        <is>
          <t>Steam</t>
        </is>
      </c>
      <c r="N1651" t="n">
        <v>7801</v>
      </c>
      <c r="O1651" t="n">
        <v>130</v>
      </c>
      <c r="P1651" t="b">
        <v>0</v>
      </c>
      <c r="Q1651" t="inlineStr">
        <is>
          <t>plant</t>
        </is>
      </c>
      <c r="R1651" t="inlineStr">
        <is>
          <t>6257_2016_plant_owned_7801</t>
        </is>
      </c>
      <c r="S1651" t="n">
        <v>1</v>
      </c>
      <c r="T1651" t="n">
        <v>0.25</v>
      </c>
      <c r="U1651" t="n">
        <v>0.5089957968676851</v>
      </c>
      <c r="V1651" t="n">
        <v>222.75</v>
      </c>
      <c r="W1651" t="n">
        <v>2.334931355934333</v>
      </c>
      <c r="X1651" t="n">
        <v>25.17677965094142</v>
      </c>
      <c r="Y1651" t="inlineStr">
        <is>
          <t>coal</t>
        </is>
      </c>
      <c r="Z1651" t="n">
        <v>10.78266373311297</v>
      </c>
      <c r="AA1651" t="n">
        <v>1989</v>
      </c>
      <c r="AB1651" t="n">
        <v>995919.5</v>
      </c>
      <c r="AC1651" t="inlineStr"/>
      <c r="AD1651" t="inlineStr"/>
      <c r="AE1651" t="n">
        <v>527</v>
      </c>
      <c r="AF1651" t="inlineStr">
        <is>
          <t>527_2016</t>
        </is>
      </c>
      <c r="AG1651" s="555" t="n">
        <v>42370</v>
      </c>
      <c r="AH1651" t="n">
        <v>25074045.80157575</v>
      </c>
      <c r="AI1651" t="n">
        <v>42954660.295</v>
      </c>
      <c r="AJ1651" t="inlineStr">
        <is>
          <t>Gulf Power Co</t>
        </is>
      </c>
    </row>
    <row r="1652">
      <c r="A1652" t="inlineStr">
        <is>
          <t>6257_steam_2016_plant_ferc_acct_total_7801</t>
        </is>
      </c>
      <c r="B1652" t="inlineStr">
        <is>
          <t>Scherer Steam</t>
        </is>
      </c>
      <c r="C1652" t="inlineStr">
        <is>
          <t>plant_ferc_acct</t>
        </is>
      </c>
      <c r="D1652" t="n">
        <v>2016</v>
      </c>
      <c r="E1652" t="inlineStr">
        <is>
          <t>total</t>
        </is>
      </c>
      <c r="F1652" t="inlineStr">
        <is>
          <t>Scherer</t>
        </is>
      </c>
      <c r="G1652" t="n">
        <v>6257</v>
      </c>
      <c r="H1652" t="inlineStr"/>
      <c r="I1652" t="inlineStr"/>
      <c r="J1652" t="inlineStr">
        <is>
          <t>ST</t>
        </is>
      </c>
      <c r="K1652" t="inlineStr">
        <is>
          <t>SUB</t>
        </is>
      </c>
      <c r="L1652" t="inlineStr">
        <is>
          <t>Conventional Steam Coal</t>
        </is>
      </c>
      <c r="M1652" t="inlineStr">
        <is>
          <t>Steam</t>
        </is>
      </c>
      <c r="N1652" t="n">
        <v>7801</v>
      </c>
      <c r="O1652" t="n">
        <v>130</v>
      </c>
      <c r="P1652" t="b">
        <v>0</v>
      </c>
      <c r="Q1652" t="inlineStr">
        <is>
          <t>plant</t>
        </is>
      </c>
      <c r="R1652" t="inlineStr">
        <is>
          <t>6257_2016_plant_total_7801</t>
        </is>
      </c>
      <c r="S1652" t="n">
        <v>1</v>
      </c>
      <c r="T1652" t="n">
        <v>1</v>
      </c>
      <c r="U1652" t="n">
        <v>0.5187556282824194</v>
      </c>
      <c r="V1652" t="n">
        <v>3564</v>
      </c>
      <c r="W1652" t="n">
        <v>2.334931355934333</v>
      </c>
      <c r="X1652" t="n">
        <v>25.08852310909935</v>
      </c>
      <c r="Y1652" t="inlineStr">
        <is>
          <t>coal</t>
        </is>
      </c>
      <c r="Z1652" t="n">
        <v>10.74486538772788</v>
      </c>
      <c r="AA1652" t="n">
        <v>1989</v>
      </c>
      <c r="AB1652" t="n">
        <v>16240255</v>
      </c>
      <c r="AC1652" t="inlineStr"/>
      <c r="AD1652" t="inlineStr"/>
      <c r="AE1652" t="n">
        <v>527</v>
      </c>
      <c r="AF1652" t="inlineStr">
        <is>
          <t>527_2016</t>
        </is>
      </c>
      <c r="AG1652" s="555" t="n">
        <v>42370</v>
      </c>
      <c r="AH1652" t="n">
        <v>407386596.9839716</v>
      </c>
      <c r="AI1652" t="n">
        <v>174474763.872</v>
      </c>
      <c r="AJ1652" t="inlineStr">
        <is>
          <t>Gulf Power Co</t>
        </is>
      </c>
    </row>
    <row r="1653">
      <c r="A1653" t="inlineStr">
        <is>
          <t>6257_st_2016_plant_prime_mover_total_7801</t>
        </is>
      </c>
      <c r="B1653" t="inlineStr">
        <is>
          <t>Scherer ST</t>
        </is>
      </c>
      <c r="C1653" t="inlineStr">
        <is>
          <t>plant_prime_mover</t>
        </is>
      </c>
      <c r="D1653" t="n">
        <v>2016</v>
      </c>
      <c r="E1653" t="inlineStr">
        <is>
          <t>total</t>
        </is>
      </c>
      <c r="F1653" t="inlineStr">
        <is>
          <t>Scherer</t>
        </is>
      </c>
      <c r="G1653" t="n">
        <v>6257</v>
      </c>
      <c r="H1653" t="inlineStr"/>
      <c r="I1653" t="inlineStr"/>
      <c r="J1653" t="inlineStr">
        <is>
          <t>ST</t>
        </is>
      </c>
      <c r="K1653" t="inlineStr">
        <is>
          <t>SUB</t>
        </is>
      </c>
      <c r="L1653" t="inlineStr">
        <is>
          <t>Conventional Steam Coal</t>
        </is>
      </c>
      <c r="M1653" t="inlineStr">
        <is>
          <t>Steam</t>
        </is>
      </c>
      <c r="N1653" t="n">
        <v>7801</v>
      </c>
      <c r="O1653" t="n">
        <v>130</v>
      </c>
      <c r="P1653" t="b">
        <v>0</v>
      </c>
      <c r="Q1653" t="inlineStr">
        <is>
          <t>plant</t>
        </is>
      </c>
      <c r="R1653" t="inlineStr">
        <is>
          <t>6257_2016_plant_total_7801</t>
        </is>
      </c>
      <c r="S1653" t="n">
        <v>1</v>
      </c>
      <c r="T1653" t="n">
        <v>1</v>
      </c>
      <c r="U1653" t="n">
        <v>0.5187556282824194</v>
      </c>
      <c r="V1653" t="n">
        <v>3564</v>
      </c>
      <c r="W1653" t="n">
        <v>2.334931355934333</v>
      </c>
      <c r="X1653" t="n">
        <v>25.08852310909935</v>
      </c>
      <c r="Y1653" t="inlineStr">
        <is>
          <t>coal</t>
        </is>
      </c>
      <c r="Z1653" t="n">
        <v>10.74486538772788</v>
      </c>
      <c r="AA1653" t="n">
        <v>1989</v>
      </c>
      <c r="AB1653" t="n">
        <v>16240255</v>
      </c>
      <c r="AC1653" t="inlineStr"/>
      <c r="AD1653" t="inlineStr"/>
      <c r="AE1653" t="n">
        <v>527</v>
      </c>
      <c r="AF1653" t="inlineStr">
        <is>
          <t>527_2016</t>
        </is>
      </c>
      <c r="AG1653" s="555" t="n">
        <v>42370</v>
      </c>
      <c r="AH1653" t="n">
        <v>407386596.9839716</v>
      </c>
      <c r="AI1653" t="n">
        <v>174474763.872</v>
      </c>
      <c r="AJ1653" t="inlineStr">
        <is>
          <t>Gulf Power Co</t>
        </is>
      </c>
    </row>
    <row r="1654">
      <c r="A1654" t="inlineStr">
        <is>
          <t>6257_1_2016_plant_gen_total_7801</t>
        </is>
      </c>
      <c r="B1654" t="inlineStr">
        <is>
          <t>Scherer 1</t>
        </is>
      </c>
      <c r="C1654" t="inlineStr">
        <is>
          <t>plant_gen</t>
        </is>
      </c>
      <c r="D1654" t="n">
        <v>2016</v>
      </c>
      <c r="E1654" t="inlineStr">
        <is>
          <t>total</t>
        </is>
      </c>
      <c r="F1654" t="inlineStr">
        <is>
          <t>Scherer</t>
        </is>
      </c>
      <c r="G1654" t="n">
        <v>6257</v>
      </c>
      <c r="H1654" t="inlineStr">
        <is>
          <t>1</t>
        </is>
      </c>
      <c r="I1654" t="n">
        <v>1</v>
      </c>
      <c r="J1654" t="inlineStr">
        <is>
          <t>ST</t>
        </is>
      </c>
      <c r="K1654" t="inlineStr">
        <is>
          <t>SUB</t>
        </is>
      </c>
      <c r="L1654" t="inlineStr">
        <is>
          <t>Conventional Steam Coal</t>
        </is>
      </c>
      <c r="M1654" t="inlineStr">
        <is>
          <t>Steam</t>
        </is>
      </c>
      <c r="N1654" t="n">
        <v>7801</v>
      </c>
      <c r="O1654" t="n">
        <v>130</v>
      </c>
      <c r="P1654" t="b">
        <v>0</v>
      </c>
      <c r="Q1654" t="inlineStr">
        <is>
          <t>plant_unit</t>
        </is>
      </c>
      <c r="R1654" t="inlineStr">
        <is>
          <t>6257_1_2016_plant_unit_total_7801</t>
        </is>
      </c>
      <c r="S1654" t="n">
        <v>4</v>
      </c>
      <c r="T1654" t="n">
        <v>1</v>
      </c>
      <c r="U1654" t="n">
        <v>0.5178951271467969</v>
      </c>
      <c r="V1654" t="n">
        <v>891</v>
      </c>
      <c r="W1654" t="n">
        <v>2.334931355934333</v>
      </c>
      <c r="X1654" t="n">
        <v>25.54616356588478</v>
      </c>
      <c r="Y1654" t="inlineStr">
        <is>
          <t>coal</t>
        </is>
      </c>
      <c r="Z1654" t="n">
        <v>10.94086277995199</v>
      </c>
      <c r="AA1654" t="n">
        <v>1982</v>
      </c>
      <c r="AB1654" t="n">
        <v>4053329</v>
      </c>
      <c r="AC1654" t="inlineStr"/>
      <c r="AD1654" t="inlineStr"/>
      <c r="AE1654" t="n">
        <v>527</v>
      </c>
      <c r="AF1654" t="inlineStr">
        <is>
          <t>527_2016</t>
        </is>
      </c>
      <c r="AG1654" s="555" t="n">
        <v>42370</v>
      </c>
      <c r="AH1654" t="n">
        <v>103547005.6203442</v>
      </c>
      <c r="AI1654" t="n">
        <v>44346916.39100001</v>
      </c>
      <c r="AJ1654" t="inlineStr">
        <is>
          <t>Gulf Power Co</t>
        </is>
      </c>
    </row>
    <row r="1655">
      <c r="A1655" t="inlineStr">
        <is>
          <t>6257_4_2016_plant_gen_total_7801</t>
        </is>
      </c>
      <c r="B1655" t="inlineStr">
        <is>
          <t>Scherer 4</t>
        </is>
      </c>
      <c r="C1655" t="inlineStr">
        <is>
          <t>plant_gen</t>
        </is>
      </c>
      <c r="D1655" t="n">
        <v>2016</v>
      </c>
      <c r="E1655" t="inlineStr">
        <is>
          <t>total</t>
        </is>
      </c>
      <c r="F1655" t="inlineStr">
        <is>
          <t>Scherer</t>
        </is>
      </c>
      <c r="G1655" t="n">
        <v>6257</v>
      </c>
      <c r="H1655" t="inlineStr">
        <is>
          <t>4</t>
        </is>
      </c>
      <c r="I1655" t="n">
        <v>4</v>
      </c>
      <c r="J1655" t="inlineStr">
        <is>
          <t>ST</t>
        </is>
      </c>
      <c r="K1655" t="inlineStr">
        <is>
          <t>SUB</t>
        </is>
      </c>
      <c r="L1655" t="inlineStr">
        <is>
          <t>Conventional Steam Coal</t>
        </is>
      </c>
      <c r="M1655" t="inlineStr">
        <is>
          <t>Steam</t>
        </is>
      </c>
      <c r="N1655" t="n">
        <v>7801</v>
      </c>
      <c r="O1655" t="n">
        <v>130</v>
      </c>
      <c r="P1655" t="b">
        <v>0</v>
      </c>
      <c r="Q1655" t="inlineStr">
        <is>
          <t>plant_unit</t>
        </is>
      </c>
      <c r="R1655" t="inlineStr">
        <is>
          <t>6257_4_2016_plant_unit_total_7801</t>
        </is>
      </c>
      <c r="S1655" t="n">
        <v>4</v>
      </c>
      <c r="T1655" t="n">
        <v>1</v>
      </c>
      <c r="U1655" t="n">
        <v>0.5605783344474905</v>
      </c>
      <c r="V1655" t="n">
        <v>891</v>
      </c>
      <c r="W1655" t="n">
        <v>2.334931355934333</v>
      </c>
      <c r="X1655" t="n">
        <v>24.77199954819695</v>
      </c>
      <c r="Y1655" t="inlineStr">
        <is>
          <t>coal</t>
        </is>
      </c>
      <c r="Z1655" t="n">
        <v>10.60930527368087</v>
      </c>
      <c r="AA1655" t="n">
        <v>1989</v>
      </c>
      <c r="AB1655" t="n">
        <v>4387391</v>
      </c>
      <c r="AC1655" t="inlineStr"/>
      <c r="AD1655" t="inlineStr"/>
      <c r="AE1655" t="n">
        <v>527</v>
      </c>
      <c r="AF1655" t="inlineStr">
        <is>
          <t>527_2016</t>
        </is>
      </c>
      <c r="AG1655" s="555" t="n">
        <v>42370</v>
      </c>
      <c r="AH1655" t="n">
        <v>108684447.8697634</v>
      </c>
      <c r="AI1655" t="n">
        <v>46547170.474</v>
      </c>
      <c r="AJ1655" t="inlineStr">
        <is>
          <t>Gulf Power Co</t>
        </is>
      </c>
    </row>
    <row r="1656">
      <c r="A1656" t="inlineStr">
        <is>
          <t>6257_2_2016_plant_gen_total_7801</t>
        </is>
      </c>
      <c r="B1656" t="inlineStr">
        <is>
          <t>Scherer 2</t>
        </is>
      </c>
      <c r="C1656" t="inlineStr">
        <is>
          <t>plant_gen</t>
        </is>
      </c>
      <c r="D1656" t="n">
        <v>2016</v>
      </c>
      <c r="E1656" t="inlineStr">
        <is>
          <t>total</t>
        </is>
      </c>
      <c r="F1656" t="inlineStr">
        <is>
          <t>Scherer</t>
        </is>
      </c>
      <c r="G1656" t="n">
        <v>6257</v>
      </c>
      <c r="H1656" t="inlineStr">
        <is>
          <t>2</t>
        </is>
      </c>
      <c r="I1656" t="n">
        <v>2</v>
      </c>
      <c r="J1656" t="inlineStr">
        <is>
          <t>ST</t>
        </is>
      </c>
      <c r="K1656" t="inlineStr">
        <is>
          <t>SUB</t>
        </is>
      </c>
      <c r="L1656" t="inlineStr">
        <is>
          <t>Conventional Steam Coal</t>
        </is>
      </c>
      <c r="M1656" t="inlineStr">
        <is>
          <t>Steam</t>
        </is>
      </c>
      <c r="N1656" t="n">
        <v>7801</v>
      </c>
      <c r="O1656" t="n">
        <v>130</v>
      </c>
      <c r="P1656" t="b">
        <v>0</v>
      </c>
      <c r="Q1656" t="inlineStr">
        <is>
          <t>plant_unit</t>
        </is>
      </c>
      <c r="R1656" t="inlineStr">
        <is>
          <t>6257_2_2016_plant_unit_total_7801</t>
        </is>
      </c>
      <c r="S1656" t="n">
        <v>4</v>
      </c>
      <c r="T1656" t="n">
        <v>1</v>
      </c>
      <c r="U1656" t="n">
        <v>0.4875532546677052</v>
      </c>
      <c r="V1656" t="n">
        <v>891</v>
      </c>
      <c r="W1656" t="n">
        <v>2.334931355934333</v>
      </c>
      <c r="X1656" t="n">
        <v>24.85914967137422</v>
      </c>
      <c r="Y1656" t="inlineStr">
        <is>
          <t>coal</t>
        </is>
      </c>
      <c r="Z1656" t="n">
        <v>10.64662976416569</v>
      </c>
      <c r="AA1656" t="n">
        <v>1984</v>
      </c>
      <c r="AB1656" t="n">
        <v>3815857</v>
      </c>
      <c r="AC1656" t="inlineStr"/>
      <c r="AD1656" t="inlineStr"/>
      <c r="AE1656" t="n">
        <v>527</v>
      </c>
      <c r="AF1656" t="inlineStr">
        <is>
          <t>527_2016</t>
        </is>
      </c>
      <c r="AG1656" s="555" t="n">
        <v>42370</v>
      </c>
      <c r="AH1656" t="n">
        <v>94858960.28756103</v>
      </c>
      <c r="AI1656" t="n">
        <v>40626016.712</v>
      </c>
      <c r="AJ1656" t="inlineStr">
        <is>
          <t>Gulf Power Co</t>
        </is>
      </c>
    </row>
    <row r="1657">
      <c r="A1657" t="inlineStr">
        <is>
          <t>6257_3_2016_plant_gen_total_7801</t>
        </is>
      </c>
      <c r="B1657" t="inlineStr">
        <is>
          <t>Scherer 3</t>
        </is>
      </c>
      <c r="C1657" t="inlineStr">
        <is>
          <t>plant_gen</t>
        </is>
      </c>
      <c r="D1657" t="n">
        <v>2016</v>
      </c>
      <c r="E1657" t="inlineStr">
        <is>
          <t>total</t>
        </is>
      </c>
      <c r="F1657" t="inlineStr">
        <is>
          <t>Scherer</t>
        </is>
      </c>
      <c r="G1657" t="n">
        <v>6257</v>
      </c>
      <c r="H1657" t="inlineStr">
        <is>
          <t>3</t>
        </is>
      </c>
      <c r="I1657" t="n">
        <v>3</v>
      </c>
      <c r="J1657" t="inlineStr">
        <is>
          <t>ST</t>
        </is>
      </c>
      <c r="K1657" t="inlineStr">
        <is>
          <t>SUB</t>
        </is>
      </c>
      <c r="L1657" t="inlineStr">
        <is>
          <t>Conventional Steam Coal</t>
        </is>
      </c>
      <c r="M1657" t="inlineStr">
        <is>
          <t>Steam</t>
        </is>
      </c>
      <c r="N1657" t="n">
        <v>7801</v>
      </c>
      <c r="O1657" t="n">
        <v>130</v>
      </c>
      <c r="P1657" t="b">
        <v>0</v>
      </c>
      <c r="Q1657" t="inlineStr">
        <is>
          <t>plant_unit</t>
        </is>
      </c>
      <c r="R1657" t="inlineStr">
        <is>
          <t>6257_3_2016_plant_unit_total_7801</t>
        </is>
      </c>
      <c r="S1657" t="n">
        <v>4</v>
      </c>
      <c r="T1657" t="n">
        <v>1</v>
      </c>
      <c r="U1657" t="n">
        <v>0.5089957968676851</v>
      </c>
      <c r="V1657" t="n">
        <v>891</v>
      </c>
      <c r="W1657" t="n">
        <v>2.334931355934333</v>
      </c>
      <c r="X1657" t="n">
        <v>25.17677965094142</v>
      </c>
      <c r="Y1657" t="inlineStr">
        <is>
          <t>coal</t>
        </is>
      </c>
      <c r="Z1657" t="n">
        <v>10.78266373311297</v>
      </c>
      <c r="AA1657" t="n">
        <v>1987</v>
      </c>
      <c r="AB1657" t="n">
        <v>3983678</v>
      </c>
      <c r="AC1657" t="inlineStr"/>
      <c r="AD1657" t="inlineStr"/>
      <c r="AE1657" t="n">
        <v>527</v>
      </c>
      <c r="AF1657" t="inlineStr">
        <is>
          <t>527_2016</t>
        </is>
      </c>
      <c r="AG1657" s="555" t="n">
        <v>42370</v>
      </c>
      <c r="AH1657" t="n">
        <v>100296183.206303</v>
      </c>
      <c r="AI1657" t="n">
        <v>42954660.295</v>
      </c>
      <c r="AJ1657" t="inlineStr">
        <is>
          <t>Gulf Power Co</t>
        </is>
      </c>
    </row>
    <row r="1658">
      <c r="A1658" t="inlineStr">
        <is>
          <t>6257_sub_2016_plant_prime_fuel_total_7801</t>
        </is>
      </c>
      <c r="B1658" t="inlineStr">
        <is>
          <t>Scherer SUB</t>
        </is>
      </c>
      <c r="C1658" t="inlineStr">
        <is>
          <t>plant_prime_fuel</t>
        </is>
      </c>
      <c r="D1658" t="n">
        <v>2016</v>
      </c>
      <c r="E1658" t="inlineStr">
        <is>
          <t>total</t>
        </is>
      </c>
      <c r="F1658" t="inlineStr">
        <is>
          <t>Scherer</t>
        </is>
      </c>
      <c r="G1658" t="n">
        <v>6257</v>
      </c>
      <c r="H1658" t="inlineStr"/>
      <c r="I1658" t="inlineStr"/>
      <c r="J1658" t="inlineStr">
        <is>
          <t>ST</t>
        </is>
      </c>
      <c r="K1658" t="inlineStr">
        <is>
          <t>SUB</t>
        </is>
      </c>
      <c r="L1658" t="inlineStr">
        <is>
          <t>Conventional Steam Coal</t>
        </is>
      </c>
      <c r="M1658" t="inlineStr">
        <is>
          <t>Steam</t>
        </is>
      </c>
      <c r="N1658" t="n">
        <v>7801</v>
      </c>
      <c r="O1658" t="n">
        <v>130</v>
      </c>
      <c r="P1658" t="b">
        <v>0</v>
      </c>
      <c r="Q1658" t="inlineStr">
        <is>
          <t>plant</t>
        </is>
      </c>
      <c r="R1658" t="inlineStr">
        <is>
          <t>6257_2016_plant_total_7801</t>
        </is>
      </c>
      <c r="S1658" t="n">
        <v>1</v>
      </c>
      <c r="T1658" t="n">
        <v>1</v>
      </c>
      <c r="U1658" t="n">
        <v>0.5187556282824194</v>
      </c>
      <c r="V1658" t="n">
        <v>3564</v>
      </c>
      <c r="W1658" t="n">
        <v>2.334931355934333</v>
      </c>
      <c r="X1658" t="n">
        <v>25.08852310909935</v>
      </c>
      <c r="Y1658" t="inlineStr">
        <is>
          <t>coal</t>
        </is>
      </c>
      <c r="Z1658" t="n">
        <v>10.74486538772788</v>
      </c>
      <c r="AA1658" t="n">
        <v>1989</v>
      </c>
      <c r="AB1658" t="n">
        <v>16240255</v>
      </c>
      <c r="AC1658" t="inlineStr"/>
      <c r="AD1658" t="inlineStr"/>
      <c r="AE1658" t="n">
        <v>527</v>
      </c>
      <c r="AF1658" t="inlineStr">
        <is>
          <t>527_2016</t>
        </is>
      </c>
      <c r="AG1658" s="555" t="n">
        <v>42370</v>
      </c>
      <c r="AH1658" t="n">
        <v>407386596.9839716</v>
      </c>
      <c r="AI1658" t="n">
        <v>174474763.872</v>
      </c>
      <c r="AJ1658" t="inlineStr">
        <is>
          <t>Gulf Power Co</t>
        </is>
      </c>
    </row>
    <row r="1659">
      <c r="A1659" t="inlineStr">
        <is>
          <t>6257_2016_plant_total_7801</t>
        </is>
      </c>
      <c r="B1659" t="inlineStr">
        <is>
          <t>Scherer</t>
        </is>
      </c>
      <c r="C1659" t="inlineStr">
        <is>
          <t>plant</t>
        </is>
      </c>
      <c r="D1659" t="n">
        <v>2016</v>
      </c>
      <c r="E1659" t="inlineStr">
        <is>
          <t>total</t>
        </is>
      </c>
      <c r="F1659" t="inlineStr">
        <is>
          <t>Scherer</t>
        </is>
      </c>
      <c r="G1659" t="n">
        <v>6257</v>
      </c>
      <c r="H1659" t="inlineStr"/>
      <c r="I1659" t="inlineStr"/>
      <c r="J1659" t="inlineStr">
        <is>
          <t>ST</t>
        </is>
      </c>
      <c r="K1659" t="inlineStr">
        <is>
          <t>SUB</t>
        </is>
      </c>
      <c r="L1659" t="inlineStr">
        <is>
          <t>Conventional Steam Coal</t>
        </is>
      </c>
      <c r="M1659" t="inlineStr">
        <is>
          <t>Steam</t>
        </is>
      </c>
      <c r="N1659" t="n">
        <v>7801</v>
      </c>
      <c r="O1659" t="n">
        <v>130</v>
      </c>
      <c r="P1659" t="b">
        <v>1</v>
      </c>
      <c r="Q1659" t="inlineStr">
        <is>
          <t>plant</t>
        </is>
      </c>
      <c r="R1659" t="inlineStr">
        <is>
          <t>6257_2016_plant_total_7801</t>
        </is>
      </c>
      <c r="S1659" t="n">
        <v>1</v>
      </c>
      <c r="T1659" t="n">
        <v>1</v>
      </c>
      <c r="U1659" t="n">
        <v>0.5187556282824194</v>
      </c>
      <c r="V1659" t="n">
        <v>3564</v>
      </c>
      <c r="W1659" t="n">
        <v>2.334931355934333</v>
      </c>
      <c r="X1659" t="n">
        <v>25.08852310909935</v>
      </c>
      <c r="Y1659" t="inlineStr">
        <is>
          <t>coal</t>
        </is>
      </c>
      <c r="Z1659" t="n">
        <v>10.74486538772788</v>
      </c>
      <c r="AA1659" t="n">
        <v>1989</v>
      </c>
      <c r="AB1659" t="n">
        <v>16240255</v>
      </c>
      <c r="AC1659" t="inlineStr"/>
      <c r="AD1659" t="inlineStr"/>
      <c r="AE1659" t="n">
        <v>527</v>
      </c>
      <c r="AF1659" t="inlineStr">
        <is>
          <t>527_2016</t>
        </is>
      </c>
      <c r="AG1659" s="555" t="n">
        <v>42370</v>
      </c>
      <c r="AH1659" t="n">
        <v>407386596.9839716</v>
      </c>
      <c r="AI1659" t="n">
        <v>174474763.872</v>
      </c>
      <c r="AJ1659" t="inlineStr">
        <is>
          <t>Gulf Power Co</t>
        </is>
      </c>
    </row>
    <row r="1660">
      <c r="A1660" t="inlineStr">
        <is>
          <t>6257_4_2016_plant_unit_total_7801</t>
        </is>
      </c>
      <c r="B1660" t="inlineStr">
        <is>
          <t>Scherer 4</t>
        </is>
      </c>
      <c r="C1660" t="inlineStr">
        <is>
          <t>plant_unit</t>
        </is>
      </c>
      <c r="D1660" t="n">
        <v>2016</v>
      </c>
      <c r="E1660" t="inlineStr">
        <is>
          <t>total</t>
        </is>
      </c>
      <c r="F1660" t="inlineStr">
        <is>
          <t>Scherer</t>
        </is>
      </c>
      <c r="G1660" t="n">
        <v>6257</v>
      </c>
      <c r="H1660" t="inlineStr">
        <is>
          <t>4</t>
        </is>
      </c>
      <c r="I1660" t="n">
        <v>4</v>
      </c>
      <c r="J1660" t="inlineStr">
        <is>
          <t>ST</t>
        </is>
      </c>
      <c r="K1660" t="inlineStr">
        <is>
          <t>SUB</t>
        </is>
      </c>
      <c r="L1660" t="inlineStr">
        <is>
          <t>Conventional Steam Coal</t>
        </is>
      </c>
      <c r="M1660" t="inlineStr">
        <is>
          <t>Steam</t>
        </is>
      </c>
      <c r="N1660" t="n">
        <v>7801</v>
      </c>
      <c r="O1660" t="n">
        <v>130</v>
      </c>
      <c r="P1660" t="b">
        <v>1</v>
      </c>
      <c r="Q1660" t="inlineStr">
        <is>
          <t>plant_unit</t>
        </is>
      </c>
      <c r="R1660" t="inlineStr">
        <is>
          <t>6257_4_2016_plant_unit_total_7801</t>
        </is>
      </c>
      <c r="S1660" t="n">
        <v>4</v>
      </c>
      <c r="T1660" t="n">
        <v>1</v>
      </c>
      <c r="U1660" t="n">
        <v>0.5605783344474905</v>
      </c>
      <c r="V1660" t="n">
        <v>891</v>
      </c>
      <c r="W1660" t="n">
        <v>2.334931355934333</v>
      </c>
      <c r="X1660" t="n">
        <v>24.77199954819695</v>
      </c>
      <c r="Y1660" t="inlineStr">
        <is>
          <t>coal</t>
        </is>
      </c>
      <c r="Z1660" t="n">
        <v>10.60930527368087</v>
      </c>
      <c r="AA1660" t="n">
        <v>1989</v>
      </c>
      <c r="AB1660" t="n">
        <v>4387391</v>
      </c>
      <c r="AC1660" t="inlineStr"/>
      <c r="AD1660" t="inlineStr"/>
      <c r="AE1660" t="n">
        <v>527</v>
      </c>
      <c r="AF1660" t="inlineStr">
        <is>
          <t>527_2016</t>
        </is>
      </c>
      <c r="AG1660" s="555" t="n">
        <v>42370</v>
      </c>
      <c r="AH1660" t="n">
        <v>108684447.8697634</v>
      </c>
      <c r="AI1660" t="n">
        <v>46547170.474</v>
      </c>
      <c r="AJ1660" t="inlineStr">
        <is>
          <t>Gulf Power Co</t>
        </is>
      </c>
    </row>
    <row r="1661">
      <c r="A1661" t="inlineStr">
        <is>
          <t>6257_1_2016_plant_unit_total_7801</t>
        </is>
      </c>
      <c r="B1661" t="inlineStr">
        <is>
          <t>Scherer 1</t>
        </is>
      </c>
      <c r="C1661" t="inlineStr">
        <is>
          <t>plant_unit</t>
        </is>
      </c>
      <c r="D1661" t="n">
        <v>2016</v>
      </c>
      <c r="E1661" t="inlineStr">
        <is>
          <t>total</t>
        </is>
      </c>
      <c r="F1661" t="inlineStr">
        <is>
          <t>Scherer</t>
        </is>
      </c>
      <c r="G1661" t="n">
        <v>6257</v>
      </c>
      <c r="H1661" t="inlineStr">
        <is>
          <t>1</t>
        </is>
      </c>
      <c r="I1661" t="n">
        <v>1</v>
      </c>
      <c r="J1661" t="inlineStr">
        <is>
          <t>ST</t>
        </is>
      </c>
      <c r="K1661" t="inlineStr">
        <is>
          <t>SUB</t>
        </is>
      </c>
      <c r="L1661" t="inlineStr">
        <is>
          <t>Conventional Steam Coal</t>
        </is>
      </c>
      <c r="M1661" t="inlineStr">
        <is>
          <t>Steam</t>
        </is>
      </c>
      <c r="N1661" t="n">
        <v>7801</v>
      </c>
      <c r="O1661" t="n">
        <v>130</v>
      </c>
      <c r="P1661" t="b">
        <v>1</v>
      </c>
      <c r="Q1661" t="inlineStr">
        <is>
          <t>plant_unit</t>
        </is>
      </c>
      <c r="R1661" t="inlineStr">
        <is>
          <t>6257_1_2016_plant_unit_total_7801</t>
        </is>
      </c>
      <c r="S1661" t="n">
        <v>4</v>
      </c>
      <c r="T1661" t="n">
        <v>1</v>
      </c>
      <c r="U1661" t="n">
        <v>0.5178951271467969</v>
      </c>
      <c r="V1661" t="n">
        <v>891</v>
      </c>
      <c r="W1661" t="n">
        <v>2.334931355934333</v>
      </c>
      <c r="X1661" t="n">
        <v>25.54616356588478</v>
      </c>
      <c r="Y1661" t="inlineStr">
        <is>
          <t>coal</t>
        </is>
      </c>
      <c r="Z1661" t="n">
        <v>10.94086277995199</v>
      </c>
      <c r="AA1661" t="n">
        <v>1982</v>
      </c>
      <c r="AB1661" t="n">
        <v>4053329</v>
      </c>
      <c r="AC1661" t="inlineStr"/>
      <c r="AD1661" t="inlineStr"/>
      <c r="AE1661" t="n">
        <v>527</v>
      </c>
      <c r="AF1661" t="inlineStr">
        <is>
          <t>527_2016</t>
        </is>
      </c>
      <c r="AG1661" s="555" t="n">
        <v>42370</v>
      </c>
      <c r="AH1661" t="n">
        <v>103547005.6203442</v>
      </c>
      <c r="AI1661" t="n">
        <v>44346916.39100001</v>
      </c>
      <c r="AJ1661" t="inlineStr">
        <is>
          <t>Gulf Power Co</t>
        </is>
      </c>
    </row>
    <row r="1662">
      <c r="A1662" t="inlineStr">
        <is>
          <t>6257_2_2016_plant_unit_total_7801</t>
        </is>
      </c>
      <c r="B1662" t="inlineStr">
        <is>
          <t>Scherer 2</t>
        </is>
      </c>
      <c r="C1662" t="inlineStr">
        <is>
          <t>plant_unit</t>
        </is>
      </c>
      <c r="D1662" t="n">
        <v>2016</v>
      </c>
      <c r="E1662" t="inlineStr">
        <is>
          <t>total</t>
        </is>
      </c>
      <c r="F1662" t="inlineStr">
        <is>
          <t>Scherer</t>
        </is>
      </c>
      <c r="G1662" t="n">
        <v>6257</v>
      </c>
      <c r="H1662" t="inlineStr">
        <is>
          <t>2</t>
        </is>
      </c>
      <c r="I1662" t="n">
        <v>2</v>
      </c>
      <c r="J1662" t="inlineStr">
        <is>
          <t>ST</t>
        </is>
      </c>
      <c r="K1662" t="inlineStr">
        <is>
          <t>SUB</t>
        </is>
      </c>
      <c r="L1662" t="inlineStr">
        <is>
          <t>Conventional Steam Coal</t>
        </is>
      </c>
      <c r="M1662" t="inlineStr">
        <is>
          <t>Steam</t>
        </is>
      </c>
      <c r="N1662" t="n">
        <v>7801</v>
      </c>
      <c r="O1662" t="n">
        <v>130</v>
      </c>
      <c r="P1662" t="b">
        <v>1</v>
      </c>
      <c r="Q1662" t="inlineStr">
        <is>
          <t>plant_unit</t>
        </is>
      </c>
      <c r="R1662" t="inlineStr">
        <is>
          <t>6257_2_2016_plant_unit_total_7801</t>
        </is>
      </c>
      <c r="S1662" t="n">
        <v>4</v>
      </c>
      <c r="T1662" t="n">
        <v>1</v>
      </c>
      <c r="U1662" t="n">
        <v>0.4875532546677052</v>
      </c>
      <c r="V1662" t="n">
        <v>891</v>
      </c>
      <c r="W1662" t="n">
        <v>2.334931355934333</v>
      </c>
      <c r="X1662" t="n">
        <v>24.85914967137422</v>
      </c>
      <c r="Y1662" t="inlineStr">
        <is>
          <t>coal</t>
        </is>
      </c>
      <c r="Z1662" t="n">
        <v>10.64662976416569</v>
      </c>
      <c r="AA1662" t="n">
        <v>1984</v>
      </c>
      <c r="AB1662" t="n">
        <v>3815857</v>
      </c>
      <c r="AC1662" t="inlineStr"/>
      <c r="AD1662" t="inlineStr"/>
      <c r="AE1662" t="n">
        <v>527</v>
      </c>
      <c r="AF1662" t="inlineStr">
        <is>
          <t>527_2016</t>
        </is>
      </c>
      <c r="AG1662" s="555" t="n">
        <v>42370</v>
      </c>
      <c r="AH1662" t="n">
        <v>94858960.28756103</v>
      </c>
      <c r="AI1662" t="n">
        <v>40626016.712</v>
      </c>
      <c r="AJ1662" t="inlineStr">
        <is>
          <t>Gulf Power Co</t>
        </is>
      </c>
    </row>
    <row r="1663">
      <c r="A1663" t="inlineStr">
        <is>
          <t>6257_3_2016_plant_unit_total_7801</t>
        </is>
      </c>
      <c r="B1663" t="inlineStr">
        <is>
          <t>Scherer 3</t>
        </is>
      </c>
      <c r="C1663" t="inlineStr">
        <is>
          <t>plant_unit</t>
        </is>
      </c>
      <c r="D1663" t="n">
        <v>2016</v>
      </c>
      <c r="E1663" t="inlineStr">
        <is>
          <t>total</t>
        </is>
      </c>
      <c r="F1663" t="inlineStr">
        <is>
          <t>Scherer</t>
        </is>
      </c>
      <c r="G1663" t="n">
        <v>6257</v>
      </c>
      <c r="H1663" t="inlineStr">
        <is>
          <t>3</t>
        </is>
      </c>
      <c r="I1663" t="n">
        <v>3</v>
      </c>
      <c r="J1663" t="inlineStr">
        <is>
          <t>ST</t>
        </is>
      </c>
      <c r="K1663" t="inlineStr">
        <is>
          <t>SUB</t>
        </is>
      </c>
      <c r="L1663" t="inlineStr">
        <is>
          <t>Conventional Steam Coal</t>
        </is>
      </c>
      <c r="M1663" t="inlineStr">
        <is>
          <t>Steam</t>
        </is>
      </c>
      <c r="N1663" t="n">
        <v>7801</v>
      </c>
      <c r="O1663" t="n">
        <v>130</v>
      </c>
      <c r="P1663" t="b">
        <v>1</v>
      </c>
      <c r="Q1663" t="inlineStr">
        <is>
          <t>plant_unit</t>
        </is>
      </c>
      <c r="R1663" t="inlineStr">
        <is>
          <t>6257_3_2016_plant_unit_total_7801</t>
        </is>
      </c>
      <c r="S1663" t="n">
        <v>4</v>
      </c>
      <c r="T1663" t="n">
        <v>1</v>
      </c>
      <c r="U1663" t="n">
        <v>0.5089957968676851</v>
      </c>
      <c r="V1663" t="n">
        <v>891</v>
      </c>
      <c r="W1663" t="n">
        <v>2.334931355934333</v>
      </c>
      <c r="X1663" t="n">
        <v>25.17677965094142</v>
      </c>
      <c r="Y1663" t="inlineStr">
        <is>
          <t>coal</t>
        </is>
      </c>
      <c r="Z1663" t="n">
        <v>10.78266373311297</v>
      </c>
      <c r="AA1663" t="n">
        <v>1987</v>
      </c>
      <c r="AB1663" t="n">
        <v>3983678</v>
      </c>
      <c r="AC1663" t="inlineStr"/>
      <c r="AD1663" t="inlineStr"/>
      <c r="AE1663" t="n">
        <v>527</v>
      </c>
      <c r="AF1663" t="inlineStr">
        <is>
          <t>527_2016</t>
        </is>
      </c>
      <c r="AG1663" s="555" t="n">
        <v>42370</v>
      </c>
      <c r="AH1663" t="n">
        <v>100296183.206303</v>
      </c>
      <c r="AI1663" t="n">
        <v>42954660.295</v>
      </c>
      <c r="AJ1663" t="inlineStr">
        <is>
          <t>Gulf Power Co</t>
        </is>
      </c>
    </row>
    <row r="1664">
      <c r="A1664" t="inlineStr">
        <is>
          <t>6257_conventional_steam_coal_2016_plant_technology_total_7801</t>
        </is>
      </c>
      <c r="B1664" t="inlineStr">
        <is>
          <t>Scherer Conventional Steam Coal</t>
        </is>
      </c>
      <c r="C1664" t="inlineStr">
        <is>
          <t>plant_technology</t>
        </is>
      </c>
      <c r="D1664" t="n">
        <v>2016</v>
      </c>
      <c r="E1664" t="inlineStr">
        <is>
          <t>total</t>
        </is>
      </c>
      <c r="F1664" t="inlineStr">
        <is>
          <t>Scherer</t>
        </is>
      </c>
      <c r="G1664" t="n">
        <v>6257</v>
      </c>
      <c r="H1664" t="inlineStr"/>
      <c r="I1664" t="inlineStr"/>
      <c r="J1664" t="inlineStr">
        <is>
          <t>ST</t>
        </is>
      </c>
      <c r="K1664" t="inlineStr">
        <is>
          <t>SUB</t>
        </is>
      </c>
      <c r="L1664" t="inlineStr">
        <is>
          <t>Conventional Steam Coal</t>
        </is>
      </c>
      <c r="M1664" t="inlineStr">
        <is>
          <t>Steam</t>
        </is>
      </c>
      <c r="N1664" t="n">
        <v>7801</v>
      </c>
      <c r="O1664" t="n">
        <v>130</v>
      </c>
      <c r="P1664" t="b">
        <v>0</v>
      </c>
      <c r="Q1664" t="inlineStr">
        <is>
          <t>plant</t>
        </is>
      </c>
      <c r="R1664" t="inlineStr">
        <is>
          <t>6257_2016_plant_total_7801</t>
        </is>
      </c>
      <c r="S1664" t="n">
        <v>1</v>
      </c>
      <c r="T1664" t="n">
        <v>1</v>
      </c>
      <c r="U1664" t="n">
        <v>0.5187556282824194</v>
      </c>
      <c r="V1664" t="n">
        <v>3564</v>
      </c>
      <c r="W1664" t="n">
        <v>2.334931355934333</v>
      </c>
      <c r="X1664" t="n">
        <v>25.08852310909935</v>
      </c>
      <c r="Y1664" t="inlineStr">
        <is>
          <t>coal</t>
        </is>
      </c>
      <c r="Z1664" t="n">
        <v>10.74486538772788</v>
      </c>
      <c r="AA1664" t="n">
        <v>1989</v>
      </c>
      <c r="AB1664" t="n">
        <v>16240255</v>
      </c>
      <c r="AC1664" t="inlineStr"/>
      <c r="AD1664" t="inlineStr"/>
      <c r="AE1664" t="n">
        <v>527</v>
      </c>
      <c r="AF1664" t="inlineStr">
        <is>
          <t>527_2016</t>
        </is>
      </c>
      <c r="AG1664" s="555" t="n">
        <v>42370</v>
      </c>
      <c r="AH1664" t="n">
        <v>407386596.9839716</v>
      </c>
      <c r="AI1664" t="n">
        <v>174474763.872</v>
      </c>
      <c r="AJ1664" t="inlineStr">
        <is>
          <t>Gulf Power Co</t>
        </is>
      </c>
    </row>
    <row r="1665">
      <c r="A1665" t="inlineStr">
        <is>
          <t>1702_2016_plant_owned_4254</t>
        </is>
      </c>
      <c r="B1665" t="inlineStr">
        <is>
          <t>Dan E Karn</t>
        </is>
      </c>
      <c r="C1665" t="inlineStr">
        <is>
          <t>plant</t>
        </is>
      </c>
      <c r="D1665" t="n">
        <v>2016</v>
      </c>
      <c r="E1665" t="inlineStr">
        <is>
          <t>owned</t>
        </is>
      </c>
      <c r="F1665" t="inlineStr">
        <is>
          <t>Dan E Karn</t>
        </is>
      </c>
      <c r="G1665" t="n">
        <v>1702</v>
      </c>
      <c r="H1665" t="inlineStr"/>
      <c r="I1665" t="inlineStr"/>
      <c r="J1665" t="inlineStr">
        <is>
          <t>ST</t>
        </is>
      </c>
      <c r="K1665" t="inlineStr"/>
      <c r="L1665" t="inlineStr"/>
      <c r="M1665" t="inlineStr">
        <is>
          <t>Steam</t>
        </is>
      </c>
      <c r="N1665" t="n">
        <v>4254</v>
      </c>
      <c r="O1665" t="n">
        <v>81</v>
      </c>
      <c r="P1665" t="b">
        <v>1</v>
      </c>
      <c r="Q1665" t="inlineStr">
        <is>
          <t>plant</t>
        </is>
      </c>
      <c r="R1665" t="inlineStr">
        <is>
          <t>1702_2016_plant_owned_4254</t>
        </is>
      </c>
      <c r="S1665" t="n">
        <v>1</v>
      </c>
      <c r="T1665" t="n">
        <v>1</v>
      </c>
      <c r="U1665" t="n">
        <v>0.1317089139385207</v>
      </c>
      <c r="V1665" t="n">
        <v>1946.3</v>
      </c>
      <c r="W1665" t="n">
        <v>4.449935163500729</v>
      </c>
      <c r="X1665" t="n">
        <v>111.5684162814751</v>
      </c>
      <c r="Y1665" t="inlineStr"/>
      <c r="Z1665" t="n">
        <v>22.64317759591293</v>
      </c>
      <c r="AA1665" t="n">
        <v>1977</v>
      </c>
      <c r="AB1665" t="n">
        <v>2251735</v>
      </c>
      <c r="AC1665" t="inlineStr"/>
      <c r="AD1665" t="inlineStr"/>
      <c r="AE1665" t="n">
        <v>310</v>
      </c>
      <c r="AF1665" t="inlineStr">
        <is>
          <t>310_2016</t>
        </is>
      </c>
      <c r="AG1665" s="555" t="n">
        <v>42370</v>
      </c>
      <c r="AH1665" t="n">
        <v>59794193.53410038</v>
      </c>
      <c r="AI1665" t="n">
        <v>25429504.78</v>
      </c>
      <c r="AJ1665" t="inlineStr">
        <is>
          <t>Consumers Energy Co</t>
        </is>
      </c>
    </row>
    <row r="1666">
      <c r="A1666" t="inlineStr">
        <is>
          <t>1702_1_2016_plant_unit_owned_4254</t>
        </is>
      </c>
      <c r="B1666" t="inlineStr">
        <is>
          <t>Dan E Karn 1</t>
        </is>
      </c>
      <c r="C1666" t="inlineStr">
        <is>
          <t>plant_unit</t>
        </is>
      </c>
      <c r="D1666" t="n">
        <v>2016</v>
      </c>
      <c r="E1666" t="inlineStr">
        <is>
          <t>owned</t>
        </is>
      </c>
      <c r="F1666" t="inlineStr">
        <is>
          <t>Dan E Karn</t>
        </is>
      </c>
      <c r="G1666" t="n">
        <v>1702</v>
      </c>
      <c r="H1666" t="inlineStr">
        <is>
          <t>3</t>
        </is>
      </c>
      <c r="I1666" t="n">
        <v>1</v>
      </c>
      <c r="J1666" t="inlineStr">
        <is>
          <t>ST</t>
        </is>
      </c>
      <c r="K1666" t="inlineStr">
        <is>
          <t>NG</t>
        </is>
      </c>
      <c r="L1666" t="inlineStr">
        <is>
          <t>Natural Gas Steam Turbine</t>
        </is>
      </c>
      <c r="M1666" t="inlineStr">
        <is>
          <t>Steam</t>
        </is>
      </c>
      <c r="N1666" t="n">
        <v>4254</v>
      </c>
      <c r="O1666" t="n">
        <v>81</v>
      </c>
      <c r="P1666" t="b">
        <v>1</v>
      </c>
      <c r="Q1666" t="inlineStr">
        <is>
          <t>plant_unit</t>
        </is>
      </c>
      <c r="R1666" t="inlineStr">
        <is>
          <t>1702_1_2016_plant_unit_owned_4254</t>
        </is>
      </c>
      <c r="S1666" t="n">
        <v>4</v>
      </c>
      <c r="T1666" t="n">
        <v>1</v>
      </c>
      <c r="U1666" t="n">
        <v>0.00396043347602796</v>
      </c>
      <c r="V1666" t="n">
        <v>692.5</v>
      </c>
      <c r="W1666" t="n">
        <v>5.364661722475166</v>
      </c>
      <c r="X1666" t="n">
        <v>190.9036122376707</v>
      </c>
      <c r="Y1666" t="inlineStr">
        <is>
          <t>gas</t>
        </is>
      </c>
      <c r="Z1666" t="n">
        <v>35.58539608152422</v>
      </c>
      <c r="AA1666" t="n">
        <v>1975</v>
      </c>
      <c r="AB1666" t="n">
        <v>24091</v>
      </c>
      <c r="AC1666" t="inlineStr"/>
      <c r="AD1666" t="inlineStr"/>
      <c r="AE1666" t="n">
        <v>310</v>
      </c>
      <c r="AF1666" t="inlineStr">
        <is>
          <t>310_2016</t>
        </is>
      </c>
      <c r="AG1666" s="555" t="n">
        <v>42370</v>
      </c>
      <c r="AH1666" t="n">
        <v>4599058.922417725</v>
      </c>
      <c r="AI1666" t="n">
        <v>857287.7769999999</v>
      </c>
      <c r="AJ1666" t="inlineStr">
        <is>
          <t>Consumers Energy Co</t>
        </is>
      </c>
    </row>
    <row r="1667">
      <c r="A1667" t="inlineStr">
        <is>
          <t>1702_2_2016_plant_unit_owned_4254</t>
        </is>
      </c>
      <c r="B1667" t="inlineStr">
        <is>
          <t>Dan E Karn 2</t>
        </is>
      </c>
      <c r="C1667" t="inlineStr">
        <is>
          <t>plant_unit</t>
        </is>
      </c>
      <c r="D1667" t="n">
        <v>2016</v>
      </c>
      <c r="E1667" t="inlineStr">
        <is>
          <t>owned</t>
        </is>
      </c>
      <c r="F1667" t="inlineStr">
        <is>
          <t>Dan E Karn</t>
        </is>
      </c>
      <c r="G1667" t="n">
        <v>1702</v>
      </c>
      <c r="H1667" t="inlineStr">
        <is>
          <t>4</t>
        </is>
      </c>
      <c r="I1667" t="n">
        <v>2</v>
      </c>
      <c r="J1667" t="inlineStr">
        <is>
          <t>ST</t>
        </is>
      </c>
      <c r="K1667" t="inlineStr">
        <is>
          <t>NG</t>
        </is>
      </c>
      <c r="L1667" t="inlineStr">
        <is>
          <t>Natural Gas Steam Turbine</t>
        </is>
      </c>
      <c r="M1667" t="inlineStr">
        <is>
          <t>Steam</t>
        </is>
      </c>
      <c r="N1667" t="n">
        <v>4254</v>
      </c>
      <c r="O1667" t="n">
        <v>81</v>
      </c>
      <c r="P1667" t="b">
        <v>1</v>
      </c>
      <c r="Q1667" t="inlineStr">
        <is>
          <t>plant_unit</t>
        </is>
      </c>
      <c r="R1667" t="inlineStr">
        <is>
          <t>1702_2_2016_plant_unit_owned_4254</t>
        </is>
      </c>
      <c r="S1667" t="n">
        <v>4</v>
      </c>
      <c r="T1667" t="n">
        <v>1</v>
      </c>
      <c r="U1667" t="n">
        <v>0.009739717337447478</v>
      </c>
      <c r="V1667" t="n">
        <v>709.8</v>
      </c>
      <c r="W1667" t="n">
        <v>5.364661722475166</v>
      </c>
      <c r="X1667" t="n">
        <v>102.3136501525997</v>
      </c>
      <c r="Y1667" t="inlineStr">
        <is>
          <t>gas</t>
        </is>
      </c>
      <c r="Z1667" t="n">
        <v>19.07178037413957</v>
      </c>
      <c r="AA1667" t="n">
        <v>1977</v>
      </c>
      <c r="AB1667" t="n">
        <v>60726</v>
      </c>
      <c r="AC1667" t="inlineStr"/>
      <c r="AD1667" t="inlineStr"/>
      <c r="AE1667" t="n">
        <v>310</v>
      </c>
      <c r="AF1667" t="inlineStr">
        <is>
          <t>310_2016</t>
        </is>
      </c>
      <c r="AG1667" s="555" t="n">
        <v>42370</v>
      </c>
      <c r="AH1667" t="n">
        <v>6213098.719166768</v>
      </c>
      <c r="AI1667" t="n">
        <v>1158152.935</v>
      </c>
      <c r="AJ1667" t="inlineStr">
        <is>
          <t>Consumers Energy Co</t>
        </is>
      </c>
    </row>
    <row r="1668">
      <c r="A1668" t="inlineStr">
        <is>
          <t>1702_3_2016_plant_unit_owned_4254</t>
        </is>
      </c>
      <c r="B1668" t="inlineStr">
        <is>
          <t>Dan E Karn 3</t>
        </is>
      </c>
      <c r="C1668" t="inlineStr">
        <is>
          <t>plant_unit</t>
        </is>
      </c>
      <c r="D1668" t="n">
        <v>2016</v>
      </c>
      <c r="E1668" t="inlineStr">
        <is>
          <t>owned</t>
        </is>
      </c>
      <c r="F1668" t="inlineStr">
        <is>
          <t>Dan E Karn</t>
        </is>
      </c>
      <c r="G1668" t="n">
        <v>1702</v>
      </c>
      <c r="H1668" t="inlineStr"/>
      <c r="I1668" t="n">
        <v>3</v>
      </c>
      <c r="J1668" t="inlineStr">
        <is>
          <t>ST</t>
        </is>
      </c>
      <c r="K1668" t="inlineStr">
        <is>
          <t>SUB</t>
        </is>
      </c>
      <c r="L1668" t="inlineStr">
        <is>
          <t>Conventional Steam Coal</t>
        </is>
      </c>
      <c r="M1668" t="inlineStr">
        <is>
          <t>Steam</t>
        </is>
      </c>
      <c r="N1668" t="n">
        <v>4254</v>
      </c>
      <c r="O1668" t="n">
        <v>81</v>
      </c>
      <c r="P1668" t="b">
        <v>1</v>
      </c>
      <c r="Q1668" t="inlineStr">
        <is>
          <t>plant_unit</t>
        </is>
      </c>
      <c r="R1668" t="inlineStr">
        <is>
          <t>1702_3_2016_plant_unit_owned_4254</t>
        </is>
      </c>
      <c r="S1668" t="n">
        <v>4</v>
      </c>
      <c r="T1668" t="n">
        <v>1</v>
      </c>
      <c r="U1668" t="n">
        <v>0.3620402737597772</v>
      </c>
      <c r="V1668" t="n">
        <v>272</v>
      </c>
      <c r="W1668" t="n">
        <v>2.091992050173794</v>
      </c>
      <c r="X1668" t="n">
        <v>22.88707056515878</v>
      </c>
      <c r="Y1668" t="inlineStr">
        <is>
          <t>coal</t>
        </is>
      </c>
      <c r="Z1668" t="n">
        <v>10.9403238713347</v>
      </c>
      <c r="AA1668" t="n">
        <v>1959</v>
      </c>
      <c r="AB1668" t="n">
        <v>865004</v>
      </c>
      <c r="AC1668" t="inlineStr"/>
      <c r="AD1668" t="inlineStr"/>
      <c r="AE1668" t="n">
        <v>310</v>
      </c>
      <c r="AF1668" t="inlineStr">
        <is>
          <t>310_2016</t>
        </is>
      </c>
      <c r="AG1668" s="555" t="n">
        <v>42370</v>
      </c>
      <c r="AH1668" t="n">
        <v>19797407.5871446</v>
      </c>
      <c r="AI1668" t="n">
        <v>9463423.91</v>
      </c>
      <c r="AJ1668" t="inlineStr">
        <is>
          <t>Consumers Energy Co</t>
        </is>
      </c>
    </row>
    <row r="1669">
      <c r="A1669" t="inlineStr">
        <is>
          <t>1702_4_2016_plant_unit_owned_4254</t>
        </is>
      </c>
      <c r="B1669" t="inlineStr">
        <is>
          <t>Dan E Karn 4</t>
        </is>
      </c>
      <c r="C1669" t="inlineStr">
        <is>
          <t>plant_unit</t>
        </is>
      </c>
      <c r="D1669" t="n">
        <v>2016</v>
      </c>
      <c r="E1669" t="inlineStr">
        <is>
          <t>owned</t>
        </is>
      </c>
      <c r="F1669" t="inlineStr">
        <is>
          <t>Dan E Karn</t>
        </is>
      </c>
      <c r="G1669" t="n">
        <v>1702</v>
      </c>
      <c r="H1669" t="inlineStr"/>
      <c r="I1669" t="n">
        <v>4</v>
      </c>
      <c r="J1669" t="inlineStr">
        <is>
          <t>ST</t>
        </is>
      </c>
      <c r="K1669" t="inlineStr">
        <is>
          <t>SUB</t>
        </is>
      </c>
      <c r="L1669" t="inlineStr">
        <is>
          <t>Conventional Steam Coal</t>
        </is>
      </c>
      <c r="M1669" t="inlineStr">
        <is>
          <t>Steam</t>
        </is>
      </c>
      <c r="N1669" t="n">
        <v>4254</v>
      </c>
      <c r="O1669" t="n">
        <v>81</v>
      </c>
      <c r="P1669" t="b">
        <v>1</v>
      </c>
      <c r="Q1669" t="inlineStr">
        <is>
          <t>plant_unit</t>
        </is>
      </c>
      <c r="R1669" t="inlineStr">
        <is>
          <t>1702_4_2016_plant_unit_owned_4254</t>
        </is>
      </c>
      <c r="S1669" t="n">
        <v>4</v>
      </c>
      <c r="T1669" t="n">
        <v>1</v>
      </c>
      <c r="U1669" t="n">
        <v>0.5449053426015215</v>
      </c>
      <c r="V1669" t="n">
        <v>272</v>
      </c>
      <c r="W1669" t="n">
        <v>2.091992050173794</v>
      </c>
      <c r="X1669" t="n">
        <v>22.41670978679949</v>
      </c>
      <c r="Y1669" t="inlineStr">
        <is>
          <t>coal</t>
        </is>
      </c>
      <c r="Z1669" t="n">
        <v>10.71548516875923</v>
      </c>
      <c r="AA1669" t="n">
        <v>1961</v>
      </c>
      <c r="AB1669" t="n">
        <v>1301914</v>
      </c>
      <c r="AC1669" t="inlineStr"/>
      <c r="AD1669" t="inlineStr"/>
      <c r="AE1669" t="n">
        <v>310</v>
      </c>
      <c r="AF1669" t="inlineStr">
        <is>
          <t>310_2016</t>
        </is>
      </c>
      <c r="AG1669" s="555" t="n">
        <v>42370</v>
      </c>
      <c r="AH1669" t="n">
        <v>29184628.30537128</v>
      </c>
      <c r="AI1669" t="n">
        <v>13950640.158</v>
      </c>
      <c r="AJ1669" t="inlineStr">
        <is>
          <t>Consumers Energy Co</t>
        </is>
      </c>
    </row>
    <row r="1670">
      <c r="A1670" t="inlineStr">
        <is>
          <t>1702_1a_2016_plant_gen_owned_4254</t>
        </is>
      </c>
      <c r="B1670" t="inlineStr">
        <is>
          <t>Dan E Karn 1A</t>
        </is>
      </c>
      <c r="C1670" t="inlineStr">
        <is>
          <t>plant_gen</t>
        </is>
      </c>
      <c r="D1670" t="n">
        <v>2016</v>
      </c>
      <c r="E1670" t="inlineStr">
        <is>
          <t>owned</t>
        </is>
      </c>
      <c r="F1670" t="inlineStr">
        <is>
          <t>Dan E Karn</t>
        </is>
      </c>
      <c r="G1670" t="n">
        <v>1702</v>
      </c>
      <c r="H1670" t="inlineStr">
        <is>
          <t>1A</t>
        </is>
      </c>
      <c r="I1670" t="n">
        <v>3</v>
      </c>
      <c r="J1670" t="inlineStr">
        <is>
          <t>ST</t>
        </is>
      </c>
      <c r="K1670" t="inlineStr">
        <is>
          <t>SUB</t>
        </is>
      </c>
      <c r="L1670" t="inlineStr">
        <is>
          <t>Conventional Steam Coal</t>
        </is>
      </c>
      <c r="M1670" t="inlineStr">
        <is>
          <t>Steam</t>
        </is>
      </c>
      <c r="N1670" t="n">
        <v>4254</v>
      </c>
      <c r="O1670" t="n">
        <v>81</v>
      </c>
      <c r="P1670" t="b">
        <v>1</v>
      </c>
      <c r="Q1670" t="inlineStr">
        <is>
          <t>plant_gen</t>
        </is>
      </c>
      <c r="R1670" t="inlineStr">
        <is>
          <t>1702_1A_2016_plant_gen_owned_4254</t>
        </is>
      </c>
      <c r="S1670" t="n">
        <v>6</v>
      </c>
      <c r="T1670" t="n">
        <v>1</v>
      </c>
      <c r="U1670" t="n">
        <v>0.7240805475195543</v>
      </c>
      <c r="V1670" t="n">
        <v>136</v>
      </c>
      <c r="W1670" t="n">
        <v>2.091992050173794</v>
      </c>
      <c r="X1670" t="n">
        <v>22.88707056515878</v>
      </c>
      <c r="Y1670" t="inlineStr">
        <is>
          <t>coal</t>
        </is>
      </c>
      <c r="Z1670" t="n">
        <v>10.9403238713347</v>
      </c>
      <c r="AA1670" t="n">
        <v>1959</v>
      </c>
      <c r="AB1670" t="n">
        <v>865004</v>
      </c>
      <c r="AC1670" t="inlineStr"/>
      <c r="AD1670" t="inlineStr"/>
      <c r="AE1670" t="n">
        <v>310</v>
      </c>
      <c r="AF1670" t="inlineStr">
        <is>
          <t>310_2016</t>
        </is>
      </c>
      <c r="AG1670" s="555" t="n">
        <v>42370</v>
      </c>
      <c r="AH1670" t="n">
        <v>19797407.5871446</v>
      </c>
      <c r="AI1670" t="n">
        <v>9463423.91</v>
      </c>
      <c r="AJ1670" t="inlineStr">
        <is>
          <t>Consumers Energy Co</t>
        </is>
      </c>
    </row>
    <row r="1671">
      <c r="A1671" t="inlineStr">
        <is>
          <t>1702_1b_2016_plant_gen_owned_4254</t>
        </is>
      </c>
      <c r="B1671" t="inlineStr">
        <is>
          <t>Dan E Karn 1B</t>
        </is>
      </c>
      <c r="C1671" t="inlineStr">
        <is>
          <t>plant_gen</t>
        </is>
      </c>
      <c r="D1671" t="n">
        <v>2016</v>
      </c>
      <c r="E1671" t="inlineStr">
        <is>
          <t>owned</t>
        </is>
      </c>
      <c r="F1671" t="inlineStr">
        <is>
          <t>Dan E Karn</t>
        </is>
      </c>
      <c r="G1671" t="n">
        <v>1702</v>
      </c>
      <c r="H1671" t="inlineStr">
        <is>
          <t>1B</t>
        </is>
      </c>
      <c r="I1671" t="n">
        <v>3</v>
      </c>
      <c r="J1671" t="inlineStr">
        <is>
          <t>ST</t>
        </is>
      </c>
      <c r="K1671" t="inlineStr">
        <is>
          <t>SUB</t>
        </is>
      </c>
      <c r="L1671" t="inlineStr">
        <is>
          <t>Conventional Steam Coal</t>
        </is>
      </c>
      <c r="M1671" t="inlineStr">
        <is>
          <t>Steam</t>
        </is>
      </c>
      <c r="N1671" t="n">
        <v>4254</v>
      </c>
      <c r="O1671" t="n">
        <v>81</v>
      </c>
      <c r="P1671" t="b">
        <v>1</v>
      </c>
      <c r="Q1671" t="inlineStr">
        <is>
          <t>plant_gen</t>
        </is>
      </c>
      <c r="R1671" t="inlineStr">
        <is>
          <t>1702_1B_2016_plant_gen_owned_4254</t>
        </is>
      </c>
      <c r="S1671" t="n">
        <v>6</v>
      </c>
      <c r="T1671" t="n">
        <v>1</v>
      </c>
      <c r="U1671" t="n">
        <v>0</v>
      </c>
      <c r="V1671" t="n">
        <v>136</v>
      </c>
      <c r="W1671" t="n">
        <v>2.091992050173794</v>
      </c>
      <c r="X1671" t="n">
        <v>22.88707056515878</v>
      </c>
      <c r="Y1671" t="inlineStr">
        <is>
          <t>coal</t>
        </is>
      </c>
      <c r="Z1671" t="n">
        <v>10.9403238713347</v>
      </c>
      <c r="AA1671" t="n">
        <v>1959</v>
      </c>
      <c r="AB1671" t="n">
        <v>0</v>
      </c>
      <c r="AC1671" t="inlineStr"/>
      <c r="AD1671" t="inlineStr"/>
      <c r="AE1671" t="n">
        <v>310</v>
      </c>
      <c r="AF1671" t="inlineStr">
        <is>
          <t>310_2016</t>
        </is>
      </c>
      <c r="AG1671" s="555" t="n">
        <v>42370</v>
      </c>
      <c r="AH1671" t="n">
        <v>0</v>
      </c>
      <c r="AI1671" t="n">
        <v>0</v>
      </c>
      <c r="AJ1671" t="inlineStr">
        <is>
          <t>Consumers Energy Co</t>
        </is>
      </c>
    </row>
    <row r="1672">
      <c r="A1672" t="inlineStr">
        <is>
          <t>1702_2a_2016_plant_gen_owned_4254</t>
        </is>
      </c>
      <c r="B1672" t="inlineStr">
        <is>
          <t>Dan E Karn 2A</t>
        </is>
      </c>
      <c r="C1672" t="inlineStr">
        <is>
          <t>plant_gen</t>
        </is>
      </c>
      <c r="D1672" t="n">
        <v>2016</v>
      </c>
      <c r="E1672" t="inlineStr">
        <is>
          <t>owned</t>
        </is>
      </c>
      <c r="F1672" t="inlineStr">
        <is>
          <t>Dan E Karn</t>
        </is>
      </c>
      <c r="G1672" t="n">
        <v>1702</v>
      </c>
      <c r="H1672" t="inlineStr">
        <is>
          <t>2A</t>
        </is>
      </c>
      <c r="I1672" t="n">
        <v>4</v>
      </c>
      <c r="J1672" t="inlineStr">
        <is>
          <t>ST</t>
        </is>
      </c>
      <c r="K1672" t="inlineStr">
        <is>
          <t>SUB</t>
        </is>
      </c>
      <c r="L1672" t="inlineStr">
        <is>
          <t>Conventional Steam Coal</t>
        </is>
      </c>
      <c r="M1672" t="inlineStr">
        <is>
          <t>Steam</t>
        </is>
      </c>
      <c r="N1672" t="n">
        <v>4254</v>
      </c>
      <c r="O1672" t="n">
        <v>81</v>
      </c>
      <c r="P1672" t="b">
        <v>1</v>
      </c>
      <c r="Q1672" t="inlineStr">
        <is>
          <t>plant_gen</t>
        </is>
      </c>
      <c r="R1672" t="inlineStr">
        <is>
          <t>1702_2A_2016_plant_gen_owned_4254</t>
        </is>
      </c>
      <c r="S1672" t="n">
        <v>6</v>
      </c>
      <c r="T1672" t="n">
        <v>1</v>
      </c>
      <c r="U1672" t="n">
        <v>1.089810685203043</v>
      </c>
      <c r="V1672" t="n">
        <v>136</v>
      </c>
      <c r="W1672" t="n">
        <v>2.091992050173794</v>
      </c>
      <c r="X1672" t="n">
        <v>22.41670978679949</v>
      </c>
      <c r="Y1672" t="inlineStr">
        <is>
          <t>coal</t>
        </is>
      </c>
      <c r="Z1672" t="n">
        <v>10.71548516875923</v>
      </c>
      <c r="AA1672" t="n">
        <v>1961</v>
      </c>
      <c r="AB1672" t="n">
        <v>1301914</v>
      </c>
      <c r="AC1672" t="inlineStr"/>
      <c r="AD1672" t="inlineStr"/>
      <c r="AE1672" t="n">
        <v>310</v>
      </c>
      <c r="AF1672" t="inlineStr">
        <is>
          <t>310_2016</t>
        </is>
      </c>
      <c r="AG1672" s="555" t="n">
        <v>42370</v>
      </c>
      <c r="AH1672" t="n">
        <v>29184628.30537128</v>
      </c>
      <c r="AI1672" t="n">
        <v>13950640.158</v>
      </c>
      <c r="AJ1672" t="inlineStr">
        <is>
          <t>Consumers Energy Co</t>
        </is>
      </c>
    </row>
    <row r="1673">
      <c r="A1673" t="inlineStr">
        <is>
          <t>1702_3_2016_plant_gen_owned_4254</t>
        </is>
      </c>
      <c r="B1673" t="inlineStr">
        <is>
          <t>Dan E Karn 3</t>
        </is>
      </c>
      <c r="C1673" t="inlineStr">
        <is>
          <t>plant_gen</t>
        </is>
      </c>
      <c r="D1673" t="n">
        <v>2016</v>
      </c>
      <c r="E1673" t="inlineStr">
        <is>
          <t>owned</t>
        </is>
      </c>
      <c r="F1673" t="inlineStr">
        <is>
          <t>Dan E Karn</t>
        </is>
      </c>
      <c r="G1673" t="n">
        <v>1702</v>
      </c>
      <c r="H1673" t="inlineStr">
        <is>
          <t>3</t>
        </is>
      </c>
      <c r="I1673" t="n">
        <v>1</v>
      </c>
      <c r="J1673" t="inlineStr">
        <is>
          <t>ST</t>
        </is>
      </c>
      <c r="K1673" t="inlineStr">
        <is>
          <t>NG</t>
        </is>
      </c>
      <c r="L1673" t="inlineStr">
        <is>
          <t>Natural Gas Steam Turbine</t>
        </is>
      </c>
      <c r="M1673" t="inlineStr">
        <is>
          <t>Steam</t>
        </is>
      </c>
      <c r="N1673" t="n">
        <v>4254</v>
      </c>
      <c r="O1673" t="n">
        <v>81</v>
      </c>
      <c r="P1673" t="b">
        <v>0</v>
      </c>
      <c r="Q1673" t="inlineStr">
        <is>
          <t>plant_unit</t>
        </is>
      </c>
      <c r="R1673" t="inlineStr">
        <is>
          <t>1702_1_2016_plant_unit_owned_4254</t>
        </is>
      </c>
      <c r="S1673" t="n">
        <v>6</v>
      </c>
      <c r="T1673" t="n">
        <v>1</v>
      </c>
      <c r="U1673" t="n">
        <v>0.00396043347602796</v>
      </c>
      <c r="V1673" t="n">
        <v>692.5</v>
      </c>
      <c r="W1673" t="n">
        <v>5.364661722475166</v>
      </c>
      <c r="X1673" t="n">
        <v>190.9036122376707</v>
      </c>
      <c r="Y1673" t="inlineStr">
        <is>
          <t>gas</t>
        </is>
      </c>
      <c r="Z1673" t="n">
        <v>35.58539608152422</v>
      </c>
      <c r="AA1673" t="n">
        <v>1975</v>
      </c>
      <c r="AB1673" t="n">
        <v>24091</v>
      </c>
      <c r="AC1673" t="inlineStr"/>
      <c r="AD1673" t="inlineStr"/>
      <c r="AE1673" t="n">
        <v>310</v>
      </c>
      <c r="AF1673" t="inlineStr">
        <is>
          <t>310_2016</t>
        </is>
      </c>
      <c r="AG1673" s="555" t="n">
        <v>42370</v>
      </c>
      <c r="AH1673" t="n">
        <v>4599058.922417725</v>
      </c>
      <c r="AI1673" t="n">
        <v>857287.7769999999</v>
      </c>
      <c r="AJ1673" t="inlineStr">
        <is>
          <t>Consumers Energy Co</t>
        </is>
      </c>
    </row>
    <row r="1674">
      <c r="A1674" t="inlineStr">
        <is>
          <t>1702_4_2016_plant_gen_owned_4254</t>
        </is>
      </c>
      <c r="B1674" t="inlineStr">
        <is>
          <t>Dan E Karn 4</t>
        </is>
      </c>
      <c r="C1674" t="inlineStr">
        <is>
          <t>plant_gen</t>
        </is>
      </c>
      <c r="D1674" t="n">
        <v>2016</v>
      </c>
      <c r="E1674" t="inlineStr">
        <is>
          <t>owned</t>
        </is>
      </c>
      <c r="F1674" t="inlineStr">
        <is>
          <t>Dan E Karn</t>
        </is>
      </c>
      <c r="G1674" t="n">
        <v>1702</v>
      </c>
      <c r="H1674" t="inlineStr">
        <is>
          <t>4</t>
        </is>
      </c>
      <c r="I1674" t="n">
        <v>2</v>
      </c>
      <c r="J1674" t="inlineStr">
        <is>
          <t>ST</t>
        </is>
      </c>
      <c r="K1674" t="inlineStr">
        <is>
          <t>NG</t>
        </is>
      </c>
      <c r="L1674" t="inlineStr">
        <is>
          <t>Natural Gas Steam Turbine</t>
        </is>
      </c>
      <c r="M1674" t="inlineStr">
        <is>
          <t>Steam</t>
        </is>
      </c>
      <c r="N1674" t="n">
        <v>4254</v>
      </c>
      <c r="O1674" t="n">
        <v>81</v>
      </c>
      <c r="P1674" t="b">
        <v>0</v>
      </c>
      <c r="Q1674" t="inlineStr">
        <is>
          <t>plant_unit</t>
        </is>
      </c>
      <c r="R1674" t="inlineStr">
        <is>
          <t>1702_2_2016_plant_unit_owned_4254</t>
        </is>
      </c>
      <c r="S1674" t="n">
        <v>6</v>
      </c>
      <c r="T1674" t="n">
        <v>1</v>
      </c>
      <c r="U1674" t="n">
        <v>0.009739717337447478</v>
      </c>
      <c r="V1674" t="n">
        <v>709.8</v>
      </c>
      <c r="W1674" t="n">
        <v>5.364661722475166</v>
      </c>
      <c r="X1674" t="n">
        <v>102.3136501525997</v>
      </c>
      <c r="Y1674" t="inlineStr">
        <is>
          <t>gas</t>
        </is>
      </c>
      <c r="Z1674" t="n">
        <v>19.07178037413957</v>
      </c>
      <c r="AA1674" t="n">
        <v>1977</v>
      </c>
      <c r="AB1674" t="n">
        <v>60726</v>
      </c>
      <c r="AC1674" t="inlineStr"/>
      <c r="AD1674" t="inlineStr"/>
      <c r="AE1674" t="n">
        <v>310</v>
      </c>
      <c r="AF1674" t="inlineStr">
        <is>
          <t>310_2016</t>
        </is>
      </c>
      <c r="AG1674" s="555" t="n">
        <v>42370</v>
      </c>
      <c r="AH1674" t="n">
        <v>6213098.719166768</v>
      </c>
      <c r="AI1674" t="n">
        <v>1158152.935</v>
      </c>
      <c r="AJ1674" t="inlineStr">
        <is>
          <t>Consumers Energy Co</t>
        </is>
      </c>
    </row>
    <row r="1675">
      <c r="A1675" t="inlineStr">
        <is>
          <t>1702_2b_2016_plant_gen_owned_4254</t>
        </is>
      </c>
      <c r="B1675" t="inlineStr">
        <is>
          <t>Dan E Karn 2B</t>
        </is>
      </c>
      <c r="C1675" t="inlineStr">
        <is>
          <t>plant_gen</t>
        </is>
      </c>
      <c r="D1675" t="n">
        <v>2016</v>
      </c>
      <c r="E1675" t="inlineStr">
        <is>
          <t>owned</t>
        </is>
      </c>
      <c r="F1675" t="inlineStr">
        <is>
          <t>Dan E Karn</t>
        </is>
      </c>
      <c r="G1675" t="n">
        <v>1702</v>
      </c>
      <c r="H1675" t="inlineStr">
        <is>
          <t>2B</t>
        </is>
      </c>
      <c r="I1675" t="n">
        <v>4</v>
      </c>
      <c r="J1675" t="inlineStr">
        <is>
          <t>ST</t>
        </is>
      </c>
      <c r="K1675" t="inlineStr">
        <is>
          <t>SUB</t>
        </is>
      </c>
      <c r="L1675" t="inlineStr">
        <is>
          <t>Conventional Steam Coal</t>
        </is>
      </c>
      <c r="M1675" t="inlineStr">
        <is>
          <t>Steam</t>
        </is>
      </c>
      <c r="N1675" t="n">
        <v>4254</v>
      </c>
      <c r="O1675" t="n">
        <v>81</v>
      </c>
      <c r="P1675" t="b">
        <v>1</v>
      </c>
      <c r="Q1675" t="inlineStr">
        <is>
          <t>plant_gen</t>
        </is>
      </c>
      <c r="R1675" t="inlineStr">
        <is>
          <t>1702_2B_2016_plant_gen_owned_4254</t>
        </is>
      </c>
      <c r="S1675" t="n">
        <v>6</v>
      </c>
      <c r="T1675" t="n">
        <v>1</v>
      </c>
      <c r="U1675" t="n">
        <v>0</v>
      </c>
      <c r="V1675" t="n">
        <v>136</v>
      </c>
      <c r="W1675" t="n">
        <v>2.091992050173794</v>
      </c>
      <c r="X1675" t="n">
        <v>22.41670978679949</v>
      </c>
      <c r="Y1675" t="inlineStr">
        <is>
          <t>coal</t>
        </is>
      </c>
      <c r="Z1675" t="n">
        <v>10.71548516875923</v>
      </c>
      <c r="AA1675" t="n">
        <v>1961</v>
      </c>
      <c r="AB1675" t="n">
        <v>0</v>
      </c>
      <c r="AC1675" t="inlineStr"/>
      <c r="AD1675" t="inlineStr"/>
      <c r="AE1675" t="n">
        <v>310</v>
      </c>
      <c r="AF1675" t="inlineStr">
        <is>
          <t>310_2016</t>
        </is>
      </c>
      <c r="AG1675" s="555" t="n">
        <v>42370</v>
      </c>
      <c r="AH1675" t="n">
        <v>0</v>
      </c>
      <c r="AI1675" t="n">
        <v>0</v>
      </c>
      <c r="AJ1675" t="inlineStr">
        <is>
          <t>Consumers Energy Co</t>
        </is>
      </c>
    </row>
    <row r="1676">
      <c r="A1676" t="inlineStr">
        <is>
          <t>1702_steam_2016_plant_ferc_acct_owned_4254</t>
        </is>
      </c>
      <c r="B1676" t="inlineStr">
        <is>
          <t>Dan E Karn Steam</t>
        </is>
      </c>
      <c r="C1676" t="inlineStr">
        <is>
          <t>plant_ferc_acct</t>
        </is>
      </c>
      <c r="D1676" t="n">
        <v>2016</v>
      </c>
      <c r="E1676" t="inlineStr">
        <is>
          <t>owned</t>
        </is>
      </c>
      <c r="F1676" t="inlineStr">
        <is>
          <t>Dan E Karn</t>
        </is>
      </c>
      <c r="G1676" t="n">
        <v>1702</v>
      </c>
      <c r="H1676" t="inlineStr"/>
      <c r="I1676" t="inlineStr"/>
      <c r="J1676" t="inlineStr">
        <is>
          <t>ST</t>
        </is>
      </c>
      <c r="K1676" t="inlineStr"/>
      <c r="L1676" t="inlineStr"/>
      <c r="M1676" t="inlineStr">
        <is>
          <t>Steam</t>
        </is>
      </c>
      <c r="N1676" t="n">
        <v>4254</v>
      </c>
      <c r="O1676" t="n">
        <v>81</v>
      </c>
      <c r="P1676" t="b">
        <v>0</v>
      </c>
      <c r="Q1676" t="inlineStr">
        <is>
          <t>plant</t>
        </is>
      </c>
      <c r="R1676" t="inlineStr">
        <is>
          <t>1702_2016_plant_owned_4254</t>
        </is>
      </c>
      <c r="S1676" t="n">
        <v>1</v>
      </c>
      <c r="T1676" t="n">
        <v>1</v>
      </c>
      <c r="U1676" t="n">
        <v>0.1317089139385207</v>
      </c>
      <c r="V1676" t="n">
        <v>1946.3</v>
      </c>
      <c r="W1676" t="n">
        <v>4.449935163500729</v>
      </c>
      <c r="X1676" t="n">
        <v>111.5684162814751</v>
      </c>
      <c r="Y1676" t="inlineStr"/>
      <c r="Z1676" t="n">
        <v>22.64317759591293</v>
      </c>
      <c r="AA1676" t="n">
        <v>1977</v>
      </c>
      <c r="AB1676" t="n">
        <v>2251735</v>
      </c>
      <c r="AC1676" t="inlineStr"/>
      <c r="AD1676" t="inlineStr"/>
      <c r="AE1676" t="n">
        <v>310</v>
      </c>
      <c r="AF1676" t="inlineStr">
        <is>
          <t>310_2016</t>
        </is>
      </c>
      <c r="AG1676" s="555" t="n">
        <v>42370</v>
      </c>
      <c r="AH1676" t="n">
        <v>59794193.53410038</v>
      </c>
      <c r="AI1676" t="n">
        <v>25429504.78</v>
      </c>
      <c r="AJ1676" t="inlineStr">
        <is>
          <t>Consumers Energy Co</t>
        </is>
      </c>
    </row>
    <row r="1677">
      <c r="A1677" t="inlineStr">
        <is>
          <t>1702_sub_2016_plant_prime_fuel_owned_4254</t>
        </is>
      </c>
      <c r="B1677" t="inlineStr">
        <is>
          <t>Dan E Karn SUB</t>
        </is>
      </c>
      <c r="C1677" t="inlineStr">
        <is>
          <t>plant_prime_fuel</t>
        </is>
      </c>
      <c r="D1677" t="n">
        <v>2016</v>
      </c>
      <c r="E1677" t="inlineStr">
        <is>
          <t>owned</t>
        </is>
      </c>
      <c r="F1677" t="inlineStr">
        <is>
          <t>Dan E Karn</t>
        </is>
      </c>
      <c r="G1677" t="n">
        <v>1702</v>
      </c>
      <c r="H1677" t="inlineStr"/>
      <c r="I1677" t="inlineStr"/>
      <c r="J1677" t="inlineStr">
        <is>
          <t>ST</t>
        </is>
      </c>
      <c r="K1677" t="inlineStr">
        <is>
          <t>SUB</t>
        </is>
      </c>
      <c r="L1677" t="inlineStr">
        <is>
          <t>Conventional Steam Coal</t>
        </is>
      </c>
      <c r="M1677" t="inlineStr">
        <is>
          <t>Steam</t>
        </is>
      </c>
      <c r="N1677" t="n">
        <v>4254</v>
      </c>
      <c r="O1677" t="n">
        <v>81</v>
      </c>
      <c r="P1677" t="b">
        <v>0</v>
      </c>
      <c r="Q1677" t="inlineStr">
        <is>
          <t>plant_unit</t>
        </is>
      </c>
      <c r="R1677" t="inlineStr">
        <is>
          <t>1702_3_2016_plant_unit_owned_4254</t>
        </is>
      </c>
      <c r="S1677" t="n">
        <v>4</v>
      </c>
      <c r="T1677" t="n">
        <v>1</v>
      </c>
      <c r="U1677" t="n">
        <v>0.4534728081806493</v>
      </c>
      <c r="V1677" t="n">
        <v>544</v>
      </c>
      <c r="W1677" t="n">
        <v>2.091992050173794</v>
      </c>
      <c r="X1677" t="n">
        <v>22.65189017597914</v>
      </c>
      <c r="Y1677" t="inlineStr">
        <is>
          <t>coal</t>
        </is>
      </c>
      <c r="Z1677" t="n">
        <v>10.82790452004696</v>
      </c>
      <c r="AA1677" t="n">
        <v>1961</v>
      </c>
      <c r="AB1677" t="n">
        <v>2166918</v>
      </c>
      <c r="AC1677" t="inlineStr"/>
      <c r="AD1677" t="inlineStr"/>
      <c r="AE1677" t="n">
        <v>310</v>
      </c>
      <c r="AF1677" t="inlineStr">
        <is>
          <t>310_2016</t>
        </is>
      </c>
      <c r="AG1677" s="555" t="n">
        <v>42370</v>
      </c>
      <c r="AH1677" t="n">
        <v>48982035.89251588</v>
      </c>
      <c r="AI1677" t="n">
        <v>23414064.068</v>
      </c>
      <c r="AJ1677" t="inlineStr">
        <is>
          <t>Consumers Energy Co</t>
        </is>
      </c>
    </row>
    <row r="1678">
      <c r="A1678" t="inlineStr">
        <is>
          <t>1702_ng_2016_plant_prime_fuel_owned_4254</t>
        </is>
      </c>
      <c r="B1678" t="inlineStr">
        <is>
          <t>Dan E Karn NG</t>
        </is>
      </c>
      <c r="C1678" t="inlineStr">
        <is>
          <t>plant_prime_fuel</t>
        </is>
      </c>
      <c r="D1678" t="n">
        <v>2016</v>
      </c>
      <c r="E1678" t="inlineStr">
        <is>
          <t>owned</t>
        </is>
      </c>
      <c r="F1678" t="inlineStr">
        <is>
          <t>Dan E Karn</t>
        </is>
      </c>
      <c r="G1678" t="n">
        <v>1702</v>
      </c>
      <c r="H1678" t="inlineStr"/>
      <c r="I1678" t="inlineStr"/>
      <c r="J1678" t="inlineStr">
        <is>
          <t>ST</t>
        </is>
      </c>
      <c r="K1678" t="inlineStr">
        <is>
          <t>NG</t>
        </is>
      </c>
      <c r="L1678" t="inlineStr">
        <is>
          <t>Natural Gas Steam Turbine</t>
        </is>
      </c>
      <c r="M1678" t="inlineStr">
        <is>
          <t>Steam</t>
        </is>
      </c>
      <c r="N1678" t="n">
        <v>4254</v>
      </c>
      <c r="O1678" t="n">
        <v>81</v>
      </c>
      <c r="P1678" t="b">
        <v>0</v>
      </c>
      <c r="Q1678" t="inlineStr">
        <is>
          <t>plant_unit</t>
        </is>
      </c>
      <c r="R1678" t="inlineStr">
        <is>
          <t>1702_1_2016_plant_unit_owned_4254</t>
        </is>
      </c>
      <c r="S1678" t="n">
        <v>4</v>
      </c>
      <c r="T1678" t="n">
        <v>1</v>
      </c>
      <c r="U1678" t="n">
        <v>0.006885724558418014</v>
      </c>
      <c r="V1678" t="n">
        <v>1402.3</v>
      </c>
      <c r="W1678" t="n">
        <v>5.364661722475166</v>
      </c>
      <c r="X1678" t="n">
        <v>146.0621695449634</v>
      </c>
      <c r="Y1678" t="inlineStr">
        <is>
          <t>gas</t>
        </is>
      </c>
      <c r="Z1678" t="n">
        <v>27.22672502033787</v>
      </c>
      <c r="AA1678" t="n">
        <v>1977</v>
      </c>
      <c r="AB1678" t="n">
        <v>84817</v>
      </c>
      <c r="AC1678" t="inlineStr"/>
      <c r="AD1678" t="inlineStr"/>
      <c r="AE1678" t="n">
        <v>310</v>
      </c>
      <c r="AF1678" t="inlineStr">
        <is>
          <t>310_2016</t>
        </is>
      </c>
      <c r="AG1678" s="555" t="n">
        <v>42370</v>
      </c>
      <c r="AH1678" t="n">
        <v>10812157.64158449</v>
      </c>
      <c r="AI1678" t="n">
        <v>2015440.712</v>
      </c>
      <c r="AJ1678" t="inlineStr">
        <is>
          <t>Consumers Energy Co</t>
        </is>
      </c>
    </row>
    <row r="1679">
      <c r="A1679" t="inlineStr">
        <is>
          <t>1702_natural_gas_steam_turbine_2016_plant_technology_owned_4254</t>
        </is>
      </c>
      <c r="B1679" t="inlineStr">
        <is>
          <t>Dan E Karn Natural Gas Steam Turbine</t>
        </is>
      </c>
      <c r="C1679" t="inlineStr">
        <is>
          <t>plant_technology</t>
        </is>
      </c>
      <c r="D1679" t="n">
        <v>2016</v>
      </c>
      <c r="E1679" t="inlineStr">
        <is>
          <t>owned</t>
        </is>
      </c>
      <c r="F1679" t="inlineStr">
        <is>
          <t>Dan E Karn</t>
        </is>
      </c>
      <c r="G1679" t="n">
        <v>1702</v>
      </c>
      <c r="H1679" t="inlineStr"/>
      <c r="I1679" t="inlineStr"/>
      <c r="J1679" t="inlineStr">
        <is>
          <t>ST</t>
        </is>
      </c>
      <c r="K1679" t="inlineStr">
        <is>
          <t>NG</t>
        </is>
      </c>
      <c r="L1679" t="inlineStr">
        <is>
          <t>Natural Gas Steam Turbine</t>
        </is>
      </c>
      <c r="M1679" t="inlineStr">
        <is>
          <t>Steam</t>
        </is>
      </c>
      <c r="N1679" t="n">
        <v>4254</v>
      </c>
      <c r="O1679" t="n">
        <v>81</v>
      </c>
      <c r="P1679" t="b">
        <v>0</v>
      </c>
      <c r="Q1679" t="inlineStr">
        <is>
          <t>plant_unit</t>
        </is>
      </c>
      <c r="R1679" t="inlineStr">
        <is>
          <t>1702_1_2016_plant_unit_owned_4254</t>
        </is>
      </c>
      <c r="S1679" t="n">
        <v>4</v>
      </c>
      <c r="T1679" t="n">
        <v>1</v>
      </c>
      <c r="U1679" t="n">
        <v>0.006885724558418014</v>
      </c>
      <c r="V1679" t="n">
        <v>1402.3</v>
      </c>
      <c r="W1679" t="n">
        <v>5.364661722475166</v>
      </c>
      <c r="X1679" t="n">
        <v>146.0621695449634</v>
      </c>
      <c r="Y1679" t="inlineStr">
        <is>
          <t>gas</t>
        </is>
      </c>
      <c r="Z1679" t="n">
        <v>27.22672502033787</v>
      </c>
      <c r="AA1679" t="n">
        <v>1977</v>
      </c>
      <c r="AB1679" t="n">
        <v>84817</v>
      </c>
      <c r="AC1679" t="inlineStr"/>
      <c r="AD1679" t="inlineStr"/>
      <c r="AE1679" t="n">
        <v>310</v>
      </c>
      <c r="AF1679" t="inlineStr">
        <is>
          <t>310_2016</t>
        </is>
      </c>
      <c r="AG1679" s="555" t="n">
        <v>42370</v>
      </c>
      <c r="AH1679" t="n">
        <v>10812157.64158449</v>
      </c>
      <c r="AI1679" t="n">
        <v>2015440.712</v>
      </c>
      <c r="AJ1679" t="inlineStr">
        <is>
          <t>Consumers Energy Co</t>
        </is>
      </c>
    </row>
    <row r="1680">
      <c r="A1680" t="inlineStr">
        <is>
          <t>1702_conventional_steam_coal_2016_plant_technology_owned_4254</t>
        </is>
      </c>
      <c r="B1680" t="inlineStr">
        <is>
          <t>Dan E Karn Conventional Steam Coal</t>
        </is>
      </c>
      <c r="C1680" t="inlineStr">
        <is>
          <t>plant_technology</t>
        </is>
      </c>
      <c r="D1680" t="n">
        <v>2016</v>
      </c>
      <c r="E1680" t="inlineStr">
        <is>
          <t>owned</t>
        </is>
      </c>
      <c r="F1680" t="inlineStr">
        <is>
          <t>Dan E Karn</t>
        </is>
      </c>
      <c r="G1680" t="n">
        <v>1702</v>
      </c>
      <c r="H1680" t="inlineStr"/>
      <c r="I1680" t="inlineStr"/>
      <c r="J1680" t="inlineStr">
        <is>
          <t>ST</t>
        </is>
      </c>
      <c r="K1680" t="inlineStr">
        <is>
          <t>SUB</t>
        </is>
      </c>
      <c r="L1680" t="inlineStr">
        <is>
          <t>Conventional Steam Coal</t>
        </is>
      </c>
      <c r="M1680" t="inlineStr">
        <is>
          <t>Steam</t>
        </is>
      </c>
      <c r="N1680" t="n">
        <v>4254</v>
      </c>
      <c r="O1680" t="n">
        <v>81</v>
      </c>
      <c r="P1680" t="b">
        <v>0</v>
      </c>
      <c r="Q1680" t="inlineStr">
        <is>
          <t>plant_unit</t>
        </is>
      </c>
      <c r="R1680" t="inlineStr">
        <is>
          <t>1702_3_2016_plant_unit_owned_4254</t>
        </is>
      </c>
      <c r="S1680" t="n">
        <v>4</v>
      </c>
      <c r="T1680" t="n">
        <v>1</v>
      </c>
      <c r="U1680" t="n">
        <v>0.4534728081806493</v>
      </c>
      <c r="V1680" t="n">
        <v>544</v>
      </c>
      <c r="W1680" t="n">
        <v>2.091992050173794</v>
      </c>
      <c r="X1680" t="n">
        <v>22.65189017597914</v>
      </c>
      <c r="Y1680" t="inlineStr">
        <is>
          <t>coal</t>
        </is>
      </c>
      <c r="Z1680" t="n">
        <v>10.82790452004696</v>
      </c>
      <c r="AA1680" t="n">
        <v>1961</v>
      </c>
      <c r="AB1680" t="n">
        <v>2166918</v>
      </c>
      <c r="AC1680" t="inlineStr"/>
      <c r="AD1680" t="inlineStr"/>
      <c r="AE1680" t="n">
        <v>310</v>
      </c>
      <c r="AF1680" t="inlineStr">
        <is>
          <t>310_2016</t>
        </is>
      </c>
      <c r="AG1680" s="555" t="n">
        <v>42370</v>
      </c>
      <c r="AH1680" t="n">
        <v>48982035.89251588</v>
      </c>
      <c r="AI1680" t="n">
        <v>23414064.068</v>
      </c>
      <c r="AJ1680" t="inlineStr">
        <is>
          <t>Consumers Energy Co</t>
        </is>
      </c>
    </row>
    <row r="1681">
      <c r="A1681" t="inlineStr">
        <is>
          <t>1702_st_2016_plant_prime_mover_owned_4254</t>
        </is>
      </c>
      <c r="B1681" t="inlineStr">
        <is>
          <t>Dan E Karn ST</t>
        </is>
      </c>
      <c r="C1681" t="inlineStr">
        <is>
          <t>plant_prime_mover</t>
        </is>
      </c>
      <c r="D1681" t="n">
        <v>2016</v>
      </c>
      <c r="E1681" t="inlineStr">
        <is>
          <t>owned</t>
        </is>
      </c>
      <c r="F1681" t="inlineStr">
        <is>
          <t>Dan E Karn</t>
        </is>
      </c>
      <c r="G1681" t="n">
        <v>1702</v>
      </c>
      <c r="H1681" t="inlineStr"/>
      <c r="I1681" t="inlineStr"/>
      <c r="J1681" t="inlineStr">
        <is>
          <t>ST</t>
        </is>
      </c>
      <c r="K1681" t="inlineStr"/>
      <c r="L1681" t="inlineStr"/>
      <c r="M1681" t="inlineStr">
        <is>
          <t>Steam</t>
        </is>
      </c>
      <c r="N1681" t="n">
        <v>4254</v>
      </c>
      <c r="O1681" t="n">
        <v>81</v>
      </c>
      <c r="P1681" t="b">
        <v>0</v>
      </c>
      <c r="Q1681" t="inlineStr">
        <is>
          <t>plant</t>
        </is>
      </c>
      <c r="R1681" t="inlineStr">
        <is>
          <t>1702_2016_plant_owned_4254</t>
        </is>
      </c>
      <c r="S1681" t="n">
        <v>1</v>
      </c>
      <c r="T1681" t="n">
        <v>1</v>
      </c>
      <c r="U1681" t="n">
        <v>0.1317089139385207</v>
      </c>
      <c r="V1681" t="n">
        <v>1946.3</v>
      </c>
      <c r="W1681" t="n">
        <v>4.449935163500729</v>
      </c>
      <c r="X1681" t="n">
        <v>111.5684162814751</v>
      </c>
      <c r="Y1681" t="inlineStr"/>
      <c r="Z1681" t="n">
        <v>22.64317759591293</v>
      </c>
      <c r="AA1681" t="n">
        <v>1977</v>
      </c>
      <c r="AB1681" t="n">
        <v>2251735</v>
      </c>
      <c r="AC1681" t="inlineStr"/>
      <c r="AD1681" t="inlineStr"/>
      <c r="AE1681" t="n">
        <v>310</v>
      </c>
      <c r="AF1681" t="inlineStr">
        <is>
          <t>310_2016</t>
        </is>
      </c>
      <c r="AG1681" s="555" t="n">
        <v>42370</v>
      </c>
      <c r="AH1681" t="n">
        <v>59794193.53410038</v>
      </c>
      <c r="AI1681" t="n">
        <v>25429504.78</v>
      </c>
      <c r="AJ1681" t="inlineStr">
        <is>
          <t>Consumers Energy Co</t>
        </is>
      </c>
    </row>
    <row r="1682">
      <c r="A1682" t="inlineStr">
        <is>
          <t>1702_1b_2016_plant_gen_total_4254</t>
        </is>
      </c>
      <c r="B1682" t="inlineStr">
        <is>
          <t>Dan E Karn 1B</t>
        </is>
      </c>
      <c r="C1682" t="inlineStr">
        <is>
          <t>plant_gen</t>
        </is>
      </c>
      <c r="D1682" t="n">
        <v>2016</v>
      </c>
      <c r="E1682" t="inlineStr">
        <is>
          <t>total</t>
        </is>
      </c>
      <c r="F1682" t="inlineStr">
        <is>
          <t>Dan E Karn</t>
        </is>
      </c>
      <c r="G1682" t="n">
        <v>1702</v>
      </c>
      <c r="H1682" t="inlineStr">
        <is>
          <t>1B</t>
        </is>
      </c>
      <c r="I1682" t="n">
        <v>3</v>
      </c>
      <c r="J1682" t="inlineStr">
        <is>
          <t>ST</t>
        </is>
      </c>
      <c r="K1682" t="inlineStr">
        <is>
          <t>SUB</t>
        </is>
      </c>
      <c r="L1682" t="inlineStr">
        <is>
          <t>Conventional Steam Coal</t>
        </is>
      </c>
      <c r="M1682" t="inlineStr">
        <is>
          <t>Steam</t>
        </is>
      </c>
      <c r="N1682" t="n">
        <v>4254</v>
      </c>
      <c r="O1682" t="n">
        <v>81</v>
      </c>
      <c r="P1682" t="b">
        <v>1</v>
      </c>
      <c r="Q1682" t="inlineStr">
        <is>
          <t>plant_gen</t>
        </is>
      </c>
      <c r="R1682" t="inlineStr">
        <is>
          <t>1702_1B_2016_plant_gen_total_4254</t>
        </is>
      </c>
      <c r="S1682" t="n">
        <v>6</v>
      </c>
      <c r="T1682" t="n">
        <v>1</v>
      </c>
      <c r="U1682" t="n">
        <v>0</v>
      </c>
      <c r="V1682" t="n">
        <v>136</v>
      </c>
      <c r="W1682" t="n">
        <v>2.091992050173794</v>
      </c>
      <c r="X1682" t="n">
        <v>22.88707056515878</v>
      </c>
      <c r="Y1682" t="inlineStr">
        <is>
          <t>coal</t>
        </is>
      </c>
      <c r="Z1682" t="n">
        <v>10.9403238713347</v>
      </c>
      <c r="AA1682" t="n">
        <v>1959</v>
      </c>
      <c r="AB1682" t="n">
        <v>0</v>
      </c>
      <c r="AC1682" t="inlineStr">
        <is>
          <t>existing</t>
        </is>
      </c>
      <c r="AD1682" t="inlineStr"/>
      <c r="AE1682" t="n">
        <v>310</v>
      </c>
      <c r="AF1682" t="inlineStr">
        <is>
          <t>310_2016</t>
        </is>
      </c>
      <c r="AG1682" s="555" t="n">
        <v>42370</v>
      </c>
      <c r="AH1682" t="n">
        <v>0</v>
      </c>
      <c r="AI1682" t="n">
        <v>0</v>
      </c>
      <c r="AJ1682" t="inlineStr">
        <is>
          <t>Consumers Energy Co</t>
        </is>
      </c>
    </row>
    <row r="1683">
      <c r="A1683" t="inlineStr">
        <is>
          <t>1702_2a_2016_plant_gen_total_4254</t>
        </is>
      </c>
      <c r="B1683" t="inlineStr">
        <is>
          <t>Dan E Karn 2A</t>
        </is>
      </c>
      <c r="C1683" t="inlineStr">
        <is>
          <t>plant_gen</t>
        </is>
      </c>
      <c r="D1683" t="n">
        <v>2016</v>
      </c>
      <c r="E1683" t="inlineStr">
        <is>
          <t>total</t>
        </is>
      </c>
      <c r="F1683" t="inlineStr">
        <is>
          <t>Dan E Karn</t>
        </is>
      </c>
      <c r="G1683" t="n">
        <v>1702</v>
      </c>
      <c r="H1683" t="inlineStr">
        <is>
          <t>2A</t>
        </is>
      </c>
      <c r="I1683" t="n">
        <v>4</v>
      </c>
      <c r="J1683" t="inlineStr">
        <is>
          <t>ST</t>
        </is>
      </c>
      <c r="K1683" t="inlineStr">
        <is>
          <t>SUB</t>
        </is>
      </c>
      <c r="L1683" t="inlineStr">
        <is>
          <t>Conventional Steam Coal</t>
        </is>
      </c>
      <c r="M1683" t="inlineStr">
        <is>
          <t>Steam</t>
        </is>
      </c>
      <c r="N1683" t="n">
        <v>4254</v>
      </c>
      <c r="O1683" t="n">
        <v>81</v>
      </c>
      <c r="P1683" t="b">
        <v>1</v>
      </c>
      <c r="Q1683" t="inlineStr">
        <is>
          <t>plant_gen</t>
        </is>
      </c>
      <c r="R1683" t="inlineStr">
        <is>
          <t>1702_2A_2016_plant_gen_total_4254</t>
        </is>
      </c>
      <c r="S1683" t="n">
        <v>6</v>
      </c>
      <c r="T1683" t="n">
        <v>1</v>
      </c>
      <c r="U1683" t="n">
        <v>1.089810685203043</v>
      </c>
      <c r="V1683" t="n">
        <v>136</v>
      </c>
      <c r="W1683" t="n">
        <v>2.091992050173794</v>
      </c>
      <c r="X1683" t="n">
        <v>22.41670978679949</v>
      </c>
      <c r="Y1683" t="inlineStr">
        <is>
          <t>coal</t>
        </is>
      </c>
      <c r="Z1683" t="n">
        <v>10.71548516875923</v>
      </c>
      <c r="AA1683" t="n">
        <v>1961</v>
      </c>
      <c r="AB1683" t="n">
        <v>1301914</v>
      </c>
      <c r="AC1683" t="inlineStr">
        <is>
          <t>existing</t>
        </is>
      </c>
      <c r="AD1683" t="inlineStr"/>
      <c r="AE1683" t="n">
        <v>310</v>
      </c>
      <c r="AF1683" t="inlineStr">
        <is>
          <t>310_2016</t>
        </is>
      </c>
      <c r="AG1683" s="555" t="n">
        <v>42370</v>
      </c>
      <c r="AH1683" t="n">
        <v>29184628.30537128</v>
      </c>
      <c r="AI1683" t="n">
        <v>13950640.158</v>
      </c>
      <c r="AJ1683" t="inlineStr">
        <is>
          <t>Consumers Energy Co</t>
        </is>
      </c>
    </row>
    <row r="1684">
      <c r="A1684" t="inlineStr">
        <is>
          <t>1702_2b_2016_plant_gen_total_4254</t>
        </is>
      </c>
      <c r="B1684" t="inlineStr">
        <is>
          <t>Dan E Karn 2B</t>
        </is>
      </c>
      <c r="C1684" t="inlineStr">
        <is>
          <t>plant_gen</t>
        </is>
      </c>
      <c r="D1684" t="n">
        <v>2016</v>
      </c>
      <c r="E1684" t="inlineStr">
        <is>
          <t>total</t>
        </is>
      </c>
      <c r="F1684" t="inlineStr">
        <is>
          <t>Dan E Karn</t>
        </is>
      </c>
      <c r="G1684" t="n">
        <v>1702</v>
      </c>
      <c r="H1684" t="inlineStr">
        <is>
          <t>2B</t>
        </is>
      </c>
      <c r="I1684" t="n">
        <v>4</v>
      </c>
      <c r="J1684" t="inlineStr">
        <is>
          <t>ST</t>
        </is>
      </c>
      <c r="K1684" t="inlineStr">
        <is>
          <t>SUB</t>
        </is>
      </c>
      <c r="L1684" t="inlineStr">
        <is>
          <t>Conventional Steam Coal</t>
        </is>
      </c>
      <c r="M1684" t="inlineStr">
        <is>
          <t>Steam</t>
        </is>
      </c>
      <c r="N1684" t="n">
        <v>4254</v>
      </c>
      <c r="O1684" t="n">
        <v>81</v>
      </c>
      <c r="P1684" t="b">
        <v>1</v>
      </c>
      <c r="Q1684" t="inlineStr">
        <is>
          <t>plant_gen</t>
        </is>
      </c>
      <c r="R1684" t="inlineStr">
        <is>
          <t>1702_2B_2016_plant_gen_total_4254</t>
        </is>
      </c>
      <c r="S1684" t="n">
        <v>6</v>
      </c>
      <c r="T1684" t="n">
        <v>1</v>
      </c>
      <c r="U1684" t="n">
        <v>0</v>
      </c>
      <c r="V1684" t="n">
        <v>136</v>
      </c>
      <c r="W1684" t="n">
        <v>2.091992050173794</v>
      </c>
      <c r="X1684" t="n">
        <v>22.41670978679949</v>
      </c>
      <c r="Y1684" t="inlineStr">
        <is>
          <t>coal</t>
        </is>
      </c>
      <c r="Z1684" t="n">
        <v>10.71548516875923</v>
      </c>
      <c r="AA1684" t="n">
        <v>1961</v>
      </c>
      <c r="AB1684" t="n">
        <v>0</v>
      </c>
      <c r="AC1684" t="inlineStr">
        <is>
          <t>existing</t>
        </is>
      </c>
      <c r="AD1684" t="inlineStr"/>
      <c r="AE1684" t="n">
        <v>310</v>
      </c>
      <c r="AF1684" t="inlineStr">
        <is>
          <t>310_2016</t>
        </is>
      </c>
      <c r="AG1684" s="555" t="n">
        <v>42370</v>
      </c>
      <c r="AH1684" t="n">
        <v>0</v>
      </c>
      <c r="AI1684" t="n">
        <v>0</v>
      </c>
      <c r="AJ1684" t="inlineStr">
        <is>
          <t>Consumers Energy Co</t>
        </is>
      </c>
    </row>
    <row r="1685">
      <c r="A1685" t="inlineStr">
        <is>
          <t>1702_3_2016_plant_gen_total_4254</t>
        </is>
      </c>
      <c r="B1685" t="inlineStr">
        <is>
          <t>Dan E Karn 3</t>
        </is>
      </c>
      <c r="C1685" t="inlineStr">
        <is>
          <t>plant_gen</t>
        </is>
      </c>
      <c r="D1685" t="n">
        <v>2016</v>
      </c>
      <c r="E1685" t="inlineStr">
        <is>
          <t>total</t>
        </is>
      </c>
      <c r="F1685" t="inlineStr">
        <is>
          <t>Dan E Karn</t>
        </is>
      </c>
      <c r="G1685" t="n">
        <v>1702</v>
      </c>
      <c r="H1685" t="inlineStr">
        <is>
          <t>3</t>
        </is>
      </c>
      <c r="I1685" t="n">
        <v>1</v>
      </c>
      <c r="J1685" t="inlineStr">
        <is>
          <t>ST</t>
        </is>
      </c>
      <c r="K1685" t="inlineStr">
        <is>
          <t>NG</t>
        </is>
      </c>
      <c r="L1685" t="inlineStr">
        <is>
          <t>Natural Gas Steam Turbine</t>
        </is>
      </c>
      <c r="M1685" t="inlineStr">
        <is>
          <t>Steam</t>
        </is>
      </c>
      <c r="N1685" t="n">
        <v>4254</v>
      </c>
      <c r="O1685" t="n">
        <v>81</v>
      </c>
      <c r="P1685" t="b">
        <v>0</v>
      </c>
      <c r="Q1685" t="inlineStr">
        <is>
          <t>plant_unit</t>
        </is>
      </c>
      <c r="R1685" t="inlineStr">
        <is>
          <t>1702_1_2016_plant_unit_total_4254</t>
        </is>
      </c>
      <c r="S1685" t="n">
        <v>6</v>
      </c>
      <c r="T1685" t="n">
        <v>1</v>
      </c>
      <c r="U1685" t="n">
        <v>0.00396043347602796</v>
      </c>
      <c r="V1685" t="n">
        <v>692.5</v>
      </c>
      <c r="W1685" t="n">
        <v>5.364661722475166</v>
      </c>
      <c r="X1685" t="n">
        <v>190.9036122376707</v>
      </c>
      <c r="Y1685" t="inlineStr">
        <is>
          <t>gas</t>
        </is>
      </c>
      <c r="Z1685" t="n">
        <v>35.58539608152422</v>
      </c>
      <c r="AA1685" t="n">
        <v>1975</v>
      </c>
      <c r="AB1685" t="n">
        <v>24091</v>
      </c>
      <c r="AC1685" t="inlineStr">
        <is>
          <t>existing</t>
        </is>
      </c>
      <c r="AD1685" t="inlineStr"/>
      <c r="AE1685" t="n">
        <v>310</v>
      </c>
      <c r="AF1685" t="inlineStr">
        <is>
          <t>310_2016</t>
        </is>
      </c>
      <c r="AG1685" s="555" t="n">
        <v>42370</v>
      </c>
      <c r="AH1685" t="n">
        <v>4599058.922417725</v>
      </c>
      <c r="AI1685" t="n">
        <v>857287.7769999999</v>
      </c>
      <c r="AJ1685" t="inlineStr">
        <is>
          <t>Consumers Energy Co</t>
        </is>
      </c>
    </row>
    <row r="1686">
      <c r="A1686" t="inlineStr">
        <is>
          <t>1702_4_2016_plant_gen_total_4254</t>
        </is>
      </c>
      <c r="B1686" t="inlineStr">
        <is>
          <t>Dan E Karn 4</t>
        </is>
      </c>
      <c r="C1686" t="inlineStr">
        <is>
          <t>plant_gen</t>
        </is>
      </c>
      <c r="D1686" t="n">
        <v>2016</v>
      </c>
      <c r="E1686" t="inlineStr">
        <is>
          <t>total</t>
        </is>
      </c>
      <c r="F1686" t="inlineStr">
        <is>
          <t>Dan E Karn</t>
        </is>
      </c>
      <c r="G1686" t="n">
        <v>1702</v>
      </c>
      <c r="H1686" t="inlineStr">
        <is>
          <t>4</t>
        </is>
      </c>
      <c r="I1686" t="n">
        <v>2</v>
      </c>
      <c r="J1686" t="inlineStr">
        <is>
          <t>ST</t>
        </is>
      </c>
      <c r="K1686" t="inlineStr">
        <is>
          <t>NG</t>
        </is>
      </c>
      <c r="L1686" t="inlineStr">
        <is>
          <t>Natural Gas Steam Turbine</t>
        </is>
      </c>
      <c r="M1686" t="inlineStr">
        <is>
          <t>Steam</t>
        </is>
      </c>
      <c r="N1686" t="n">
        <v>4254</v>
      </c>
      <c r="O1686" t="n">
        <v>81</v>
      </c>
      <c r="P1686" t="b">
        <v>0</v>
      </c>
      <c r="Q1686" t="inlineStr">
        <is>
          <t>plant_unit</t>
        </is>
      </c>
      <c r="R1686" t="inlineStr">
        <is>
          <t>1702_2_2016_plant_unit_total_4254</t>
        </is>
      </c>
      <c r="S1686" t="n">
        <v>6</v>
      </c>
      <c r="T1686" t="n">
        <v>1</v>
      </c>
      <c r="U1686" t="n">
        <v>0.009739717337447478</v>
      </c>
      <c r="V1686" t="n">
        <v>709.8</v>
      </c>
      <c r="W1686" t="n">
        <v>5.364661722475166</v>
      </c>
      <c r="X1686" t="n">
        <v>102.3136501525997</v>
      </c>
      <c r="Y1686" t="inlineStr">
        <is>
          <t>gas</t>
        </is>
      </c>
      <c r="Z1686" t="n">
        <v>19.07178037413957</v>
      </c>
      <c r="AA1686" t="n">
        <v>1977</v>
      </c>
      <c r="AB1686" t="n">
        <v>60726</v>
      </c>
      <c r="AC1686" t="inlineStr">
        <is>
          <t>existing</t>
        </is>
      </c>
      <c r="AD1686" t="inlineStr"/>
      <c r="AE1686" t="n">
        <v>310</v>
      </c>
      <c r="AF1686" t="inlineStr">
        <is>
          <t>310_2016</t>
        </is>
      </c>
      <c r="AG1686" s="555" t="n">
        <v>42370</v>
      </c>
      <c r="AH1686" t="n">
        <v>6213098.719166768</v>
      </c>
      <c r="AI1686" t="n">
        <v>1158152.935</v>
      </c>
      <c r="AJ1686" t="inlineStr">
        <is>
          <t>Consumers Energy Co</t>
        </is>
      </c>
    </row>
    <row r="1687">
      <c r="A1687" t="inlineStr">
        <is>
          <t>1702_1a_2016_plant_gen_total_4254</t>
        </is>
      </c>
      <c r="B1687" t="inlineStr">
        <is>
          <t>Dan E Karn 1A</t>
        </is>
      </c>
      <c r="C1687" t="inlineStr">
        <is>
          <t>plant_gen</t>
        </is>
      </c>
      <c r="D1687" t="n">
        <v>2016</v>
      </c>
      <c r="E1687" t="inlineStr">
        <is>
          <t>total</t>
        </is>
      </c>
      <c r="F1687" t="inlineStr">
        <is>
          <t>Dan E Karn</t>
        </is>
      </c>
      <c r="G1687" t="n">
        <v>1702</v>
      </c>
      <c r="H1687" t="inlineStr">
        <is>
          <t>1A</t>
        </is>
      </c>
      <c r="I1687" t="n">
        <v>3</v>
      </c>
      <c r="J1687" t="inlineStr">
        <is>
          <t>ST</t>
        </is>
      </c>
      <c r="K1687" t="inlineStr">
        <is>
          <t>SUB</t>
        </is>
      </c>
      <c r="L1687" t="inlineStr">
        <is>
          <t>Conventional Steam Coal</t>
        </is>
      </c>
      <c r="M1687" t="inlineStr">
        <is>
          <t>Steam</t>
        </is>
      </c>
      <c r="N1687" t="n">
        <v>4254</v>
      </c>
      <c r="O1687" t="n">
        <v>81</v>
      </c>
      <c r="P1687" t="b">
        <v>1</v>
      </c>
      <c r="Q1687" t="inlineStr">
        <is>
          <t>plant_gen</t>
        </is>
      </c>
      <c r="R1687" t="inlineStr">
        <is>
          <t>1702_1A_2016_plant_gen_total_4254</t>
        </is>
      </c>
      <c r="S1687" t="n">
        <v>6</v>
      </c>
      <c r="T1687" t="n">
        <v>1</v>
      </c>
      <c r="U1687" t="n">
        <v>0.7240805475195543</v>
      </c>
      <c r="V1687" t="n">
        <v>136</v>
      </c>
      <c r="W1687" t="n">
        <v>2.091992050173794</v>
      </c>
      <c r="X1687" t="n">
        <v>22.88707056515878</v>
      </c>
      <c r="Y1687" t="inlineStr">
        <is>
          <t>coal</t>
        </is>
      </c>
      <c r="Z1687" t="n">
        <v>10.9403238713347</v>
      </c>
      <c r="AA1687" t="n">
        <v>1959</v>
      </c>
      <c r="AB1687" t="n">
        <v>865004</v>
      </c>
      <c r="AC1687" t="inlineStr">
        <is>
          <t>existing</t>
        </is>
      </c>
      <c r="AD1687" t="inlineStr"/>
      <c r="AE1687" t="n">
        <v>310</v>
      </c>
      <c r="AF1687" t="inlineStr">
        <is>
          <t>310_2016</t>
        </is>
      </c>
      <c r="AG1687" s="555" t="n">
        <v>42370</v>
      </c>
      <c r="AH1687" t="n">
        <v>19797407.5871446</v>
      </c>
      <c r="AI1687" t="n">
        <v>9463423.91</v>
      </c>
      <c r="AJ1687" t="inlineStr">
        <is>
          <t>Consumers Energy Co</t>
        </is>
      </c>
    </row>
    <row r="1688">
      <c r="A1688" t="inlineStr">
        <is>
          <t>1702_1_2016_plant_unit_total_4254</t>
        </is>
      </c>
      <c r="B1688" t="inlineStr">
        <is>
          <t>Dan E Karn 1</t>
        </is>
      </c>
      <c r="C1688" t="inlineStr">
        <is>
          <t>plant_unit</t>
        </is>
      </c>
      <c r="D1688" t="n">
        <v>2016</v>
      </c>
      <c r="E1688" t="inlineStr">
        <is>
          <t>total</t>
        </is>
      </c>
      <c r="F1688" t="inlineStr">
        <is>
          <t>Dan E Karn</t>
        </is>
      </c>
      <c r="G1688" t="n">
        <v>1702</v>
      </c>
      <c r="H1688" t="inlineStr">
        <is>
          <t>3</t>
        </is>
      </c>
      <c r="I1688" t="n">
        <v>1</v>
      </c>
      <c r="J1688" t="inlineStr">
        <is>
          <t>ST</t>
        </is>
      </c>
      <c r="K1688" t="inlineStr">
        <is>
          <t>NG</t>
        </is>
      </c>
      <c r="L1688" t="inlineStr">
        <is>
          <t>Natural Gas Steam Turbine</t>
        </is>
      </c>
      <c r="M1688" t="inlineStr">
        <is>
          <t>Steam</t>
        </is>
      </c>
      <c r="N1688" t="n">
        <v>4254</v>
      </c>
      <c r="O1688" t="n">
        <v>81</v>
      </c>
      <c r="P1688" t="b">
        <v>1</v>
      </c>
      <c r="Q1688" t="inlineStr">
        <is>
          <t>plant_unit</t>
        </is>
      </c>
      <c r="R1688" t="inlineStr">
        <is>
          <t>1702_1_2016_plant_unit_total_4254</t>
        </is>
      </c>
      <c r="S1688" t="n">
        <v>4</v>
      </c>
      <c r="T1688" t="n">
        <v>1</v>
      </c>
      <c r="U1688" t="n">
        <v>0.00396043347602796</v>
      </c>
      <c r="V1688" t="n">
        <v>692.5</v>
      </c>
      <c r="W1688" t="n">
        <v>5.364661722475166</v>
      </c>
      <c r="X1688" t="n">
        <v>190.9036122376707</v>
      </c>
      <c r="Y1688" t="inlineStr">
        <is>
          <t>gas</t>
        </is>
      </c>
      <c r="Z1688" t="n">
        <v>35.58539608152422</v>
      </c>
      <c r="AA1688" t="n">
        <v>1975</v>
      </c>
      <c r="AB1688" t="n">
        <v>24091</v>
      </c>
      <c r="AC1688" t="inlineStr">
        <is>
          <t>existing</t>
        </is>
      </c>
      <c r="AD1688" t="inlineStr"/>
      <c r="AE1688" t="n">
        <v>310</v>
      </c>
      <c r="AF1688" t="inlineStr">
        <is>
          <t>310_2016</t>
        </is>
      </c>
      <c r="AG1688" s="555" t="n">
        <v>42370</v>
      </c>
      <c r="AH1688" t="n">
        <v>4599058.922417725</v>
      </c>
      <c r="AI1688" t="n">
        <v>857287.7769999999</v>
      </c>
      <c r="AJ1688" t="inlineStr">
        <is>
          <t>Consumers Energy Co</t>
        </is>
      </c>
    </row>
    <row r="1689">
      <c r="A1689" t="inlineStr">
        <is>
          <t>1702_2_2016_plant_unit_total_4254</t>
        </is>
      </c>
      <c r="B1689" t="inlineStr">
        <is>
          <t>Dan E Karn 2</t>
        </is>
      </c>
      <c r="C1689" t="inlineStr">
        <is>
          <t>plant_unit</t>
        </is>
      </c>
      <c r="D1689" t="n">
        <v>2016</v>
      </c>
      <c r="E1689" t="inlineStr">
        <is>
          <t>total</t>
        </is>
      </c>
      <c r="F1689" t="inlineStr">
        <is>
          <t>Dan E Karn</t>
        </is>
      </c>
      <c r="G1689" t="n">
        <v>1702</v>
      </c>
      <c r="H1689" t="inlineStr">
        <is>
          <t>4</t>
        </is>
      </c>
      <c r="I1689" t="n">
        <v>2</v>
      </c>
      <c r="J1689" t="inlineStr">
        <is>
          <t>ST</t>
        </is>
      </c>
      <c r="K1689" t="inlineStr">
        <is>
          <t>NG</t>
        </is>
      </c>
      <c r="L1689" t="inlineStr">
        <is>
          <t>Natural Gas Steam Turbine</t>
        </is>
      </c>
      <c r="M1689" t="inlineStr">
        <is>
          <t>Steam</t>
        </is>
      </c>
      <c r="N1689" t="n">
        <v>4254</v>
      </c>
      <c r="O1689" t="n">
        <v>81</v>
      </c>
      <c r="P1689" t="b">
        <v>1</v>
      </c>
      <c r="Q1689" t="inlineStr">
        <is>
          <t>plant_unit</t>
        </is>
      </c>
      <c r="R1689" t="inlineStr">
        <is>
          <t>1702_2_2016_plant_unit_total_4254</t>
        </is>
      </c>
      <c r="S1689" t="n">
        <v>4</v>
      </c>
      <c r="T1689" t="n">
        <v>1</v>
      </c>
      <c r="U1689" t="n">
        <v>0.009739717337447478</v>
      </c>
      <c r="V1689" t="n">
        <v>709.8</v>
      </c>
      <c r="W1689" t="n">
        <v>5.364661722475166</v>
      </c>
      <c r="X1689" t="n">
        <v>102.3136501525997</v>
      </c>
      <c r="Y1689" t="inlineStr">
        <is>
          <t>gas</t>
        </is>
      </c>
      <c r="Z1689" t="n">
        <v>19.07178037413957</v>
      </c>
      <c r="AA1689" t="n">
        <v>1977</v>
      </c>
      <c r="AB1689" t="n">
        <v>60726</v>
      </c>
      <c r="AC1689" t="inlineStr">
        <is>
          <t>existing</t>
        </is>
      </c>
      <c r="AD1689" t="inlineStr"/>
      <c r="AE1689" t="n">
        <v>310</v>
      </c>
      <c r="AF1689" t="inlineStr">
        <is>
          <t>310_2016</t>
        </is>
      </c>
      <c r="AG1689" s="555" t="n">
        <v>42370</v>
      </c>
      <c r="AH1689" t="n">
        <v>6213098.719166768</v>
      </c>
      <c r="AI1689" t="n">
        <v>1158152.935</v>
      </c>
      <c r="AJ1689" t="inlineStr">
        <is>
          <t>Consumers Energy Co</t>
        </is>
      </c>
    </row>
    <row r="1690">
      <c r="A1690" t="inlineStr">
        <is>
          <t>1710_2016_plant_owned_4254</t>
        </is>
      </c>
      <c r="B1690" t="inlineStr">
        <is>
          <t>J H Campbell</t>
        </is>
      </c>
      <c r="C1690" t="inlineStr">
        <is>
          <t>plant</t>
        </is>
      </c>
      <c r="D1690" t="n">
        <v>2016</v>
      </c>
      <c r="E1690" t="inlineStr">
        <is>
          <t>owned</t>
        </is>
      </c>
      <c r="F1690" t="inlineStr">
        <is>
          <t>J H Campbell</t>
        </is>
      </c>
      <c r="G1690" t="n">
        <v>1710</v>
      </c>
      <c r="H1690" t="inlineStr"/>
      <c r="I1690" t="inlineStr"/>
      <c r="J1690" t="inlineStr"/>
      <c r="K1690" t="inlineStr"/>
      <c r="L1690" t="inlineStr"/>
      <c r="M1690" t="inlineStr"/>
      <c r="N1690" t="n">
        <v>4254</v>
      </c>
      <c r="O1690" t="n">
        <v>81</v>
      </c>
      <c r="P1690" t="b">
        <v>1</v>
      </c>
      <c r="Q1690" t="inlineStr">
        <is>
          <t>plant</t>
        </is>
      </c>
      <c r="R1690" t="inlineStr">
        <is>
          <t>1710_2016_plant_owned_4254</t>
        </is>
      </c>
      <c r="S1690" t="n">
        <v>1</v>
      </c>
      <c r="T1690" t="n">
        <v>0.9623002703861218</v>
      </c>
      <c r="U1690" t="n">
        <v>0.4669019266005973</v>
      </c>
      <c r="V1690" t="n">
        <v>1518.06608</v>
      </c>
      <c r="W1690" t="n">
        <v>2.395061501434363</v>
      </c>
      <c r="X1690" t="n">
        <v>24.89518665624798</v>
      </c>
      <c r="Y1690" t="inlineStr"/>
      <c r="Z1690" t="n">
        <v>10.39438304249751</v>
      </c>
      <c r="AA1690" t="n">
        <v>1980</v>
      </c>
      <c r="AB1690" t="n">
        <v>6225993.594000001</v>
      </c>
      <c r="AC1690" t="inlineStr"/>
      <c r="AD1690" t="inlineStr"/>
      <c r="AE1690" t="n">
        <v>90</v>
      </c>
      <c r="AF1690" t="inlineStr">
        <is>
          <t>90_2016</t>
        </is>
      </c>
      <c r="AG1690" s="555" t="n">
        <v>42370</v>
      </c>
      <c r="AH1690" t="n">
        <v>155264135.3312978</v>
      </c>
      <c r="AI1690" t="n">
        <v>67288460.102</v>
      </c>
      <c r="AJ1690" t="inlineStr">
        <is>
          <t>Consumers Energy Co</t>
        </is>
      </c>
    </row>
    <row r="1691">
      <c r="A1691" t="inlineStr">
        <is>
          <t>1710_1_2016_plant_unit_owned_4254</t>
        </is>
      </c>
      <c r="B1691" t="inlineStr">
        <is>
          <t>J H Campbell 1</t>
        </is>
      </c>
      <c r="C1691" t="inlineStr">
        <is>
          <t>plant_unit</t>
        </is>
      </c>
      <c r="D1691" t="n">
        <v>2016</v>
      </c>
      <c r="E1691" t="inlineStr">
        <is>
          <t>owned</t>
        </is>
      </c>
      <c r="F1691" t="inlineStr">
        <is>
          <t>J H Campbell</t>
        </is>
      </c>
      <c r="G1691" t="n">
        <v>1710</v>
      </c>
      <c r="H1691" t="inlineStr">
        <is>
          <t>1</t>
        </is>
      </c>
      <c r="I1691" t="n">
        <v>1</v>
      </c>
      <c r="J1691" t="inlineStr">
        <is>
          <t>ST</t>
        </is>
      </c>
      <c r="K1691" t="inlineStr">
        <is>
          <t>SUB</t>
        </is>
      </c>
      <c r="L1691" t="inlineStr">
        <is>
          <t>Conventional Steam Coal</t>
        </is>
      </c>
      <c r="M1691" t="inlineStr">
        <is>
          <t>Steam</t>
        </is>
      </c>
      <c r="N1691" t="n">
        <v>4254</v>
      </c>
      <c r="O1691" t="n">
        <v>81</v>
      </c>
      <c r="P1691" t="b">
        <v>1</v>
      </c>
      <c r="Q1691" t="inlineStr">
        <is>
          <t>plant_unit</t>
        </is>
      </c>
      <c r="R1691" t="inlineStr">
        <is>
          <t>1710_1_2016_plant_unit_owned_4254</t>
        </is>
      </c>
      <c r="S1691" t="n">
        <v>3</v>
      </c>
      <c r="T1691" t="n">
        <v>1</v>
      </c>
      <c r="U1691" t="n">
        <v>0.5155150630379657</v>
      </c>
      <c r="V1691" t="n">
        <v>265.2</v>
      </c>
      <c r="W1691" t="n">
        <v>2.395061501434363</v>
      </c>
      <c r="X1691" t="n">
        <v>26.1048066914666</v>
      </c>
      <c r="Y1691" t="inlineStr">
        <is>
          <t>coal</t>
        </is>
      </c>
      <c r="Z1691" t="n">
        <v>10.89943063083468</v>
      </c>
      <c r="AA1691" t="n">
        <v>1962</v>
      </c>
      <c r="AB1691" t="n">
        <v>1200901</v>
      </c>
      <c r="AC1691" t="inlineStr"/>
      <c r="AD1691" t="inlineStr"/>
      <c r="AE1691" t="n">
        <v>90</v>
      </c>
      <c r="AF1691" t="inlineStr">
        <is>
          <t>90_2016</t>
        </is>
      </c>
      <c r="AG1691" s="555" t="n">
        <v>42370</v>
      </c>
      <c r="AH1691" t="n">
        <v>31349288.46058894</v>
      </c>
      <c r="AI1691" t="n">
        <v>13089137.144</v>
      </c>
      <c r="AJ1691" t="inlineStr">
        <is>
          <t>Consumers Energy Co</t>
        </is>
      </c>
    </row>
    <row r="1692">
      <c r="A1692" t="inlineStr">
        <is>
          <t>1710_2_2016_plant_unit_owned_4254</t>
        </is>
      </c>
      <c r="B1692" t="inlineStr">
        <is>
          <t>J H Campbell 2</t>
        </is>
      </c>
      <c r="C1692" t="inlineStr">
        <is>
          <t>plant_unit</t>
        </is>
      </c>
      <c r="D1692" t="n">
        <v>2016</v>
      </c>
      <c r="E1692" t="inlineStr">
        <is>
          <t>owned</t>
        </is>
      </c>
      <c r="F1692" t="inlineStr">
        <is>
          <t>J H Campbell</t>
        </is>
      </c>
      <c r="G1692" t="n">
        <v>1710</v>
      </c>
      <c r="H1692" t="inlineStr">
        <is>
          <t>2</t>
        </is>
      </c>
      <c r="I1692" t="n">
        <v>2</v>
      </c>
      <c r="J1692" t="inlineStr">
        <is>
          <t>ST</t>
        </is>
      </c>
      <c r="K1692" t="inlineStr">
        <is>
          <t>SUB</t>
        </is>
      </c>
      <c r="L1692" t="inlineStr">
        <is>
          <t>Conventional Steam Coal</t>
        </is>
      </c>
      <c r="M1692" t="inlineStr">
        <is>
          <t>Steam</t>
        </is>
      </c>
      <c r="N1692" t="n">
        <v>4254</v>
      </c>
      <c r="O1692" t="n">
        <v>81</v>
      </c>
      <c r="P1692" t="b">
        <v>1</v>
      </c>
      <c r="Q1692" t="inlineStr">
        <is>
          <t>plant_unit</t>
        </is>
      </c>
      <c r="R1692" t="inlineStr">
        <is>
          <t>1710_2_2016_plant_unit_owned_4254</t>
        </is>
      </c>
      <c r="S1692" t="n">
        <v>3</v>
      </c>
      <c r="T1692" t="n">
        <v>1</v>
      </c>
      <c r="U1692" t="n">
        <v>0.4889689158362233</v>
      </c>
      <c r="V1692" t="n">
        <v>378.8</v>
      </c>
      <c r="W1692" t="n">
        <v>2.395061501434363</v>
      </c>
      <c r="X1692" t="n">
        <v>25.61866943867226</v>
      </c>
      <c r="Y1692" t="inlineStr">
        <is>
          <t>coal</t>
        </is>
      </c>
      <c r="Z1692" t="n">
        <v>10.69645577924812</v>
      </c>
      <c r="AA1692" t="n">
        <v>1967</v>
      </c>
      <c r="AB1692" t="n">
        <v>1626985</v>
      </c>
      <c r="AC1692" t="inlineStr"/>
      <c r="AD1692" t="inlineStr"/>
      <c r="AE1692" t="n">
        <v>90</v>
      </c>
      <c r="AF1692" t="inlineStr">
        <is>
          <t>90_2016</t>
        </is>
      </c>
      <c r="AG1692" s="555" t="n">
        <v>42370</v>
      </c>
      <c r="AH1692" t="n">
        <v>41681190.89667819</v>
      </c>
      <c r="AI1692" t="n">
        <v>17402973.106</v>
      </c>
      <c r="AJ1692" t="inlineStr">
        <is>
          <t>Consumers Energy Co</t>
        </is>
      </c>
    </row>
    <row r="1693">
      <c r="A1693" t="inlineStr">
        <is>
          <t>1710_3_2016_plant_unit_owned_4254</t>
        </is>
      </c>
      <c r="B1693" t="inlineStr">
        <is>
          <t>J H Campbell 3</t>
        </is>
      </c>
      <c r="C1693" t="inlineStr">
        <is>
          <t>plant_unit</t>
        </is>
      </c>
      <c r="D1693" t="n">
        <v>2016</v>
      </c>
      <c r="E1693" t="inlineStr">
        <is>
          <t>owned</t>
        </is>
      </c>
      <c r="F1693" t="inlineStr">
        <is>
          <t>J H Campbell</t>
        </is>
      </c>
      <c r="G1693" t="n">
        <v>1710</v>
      </c>
      <c r="H1693" t="inlineStr">
        <is>
          <t>3</t>
        </is>
      </c>
      <c r="I1693" t="n">
        <v>3</v>
      </c>
      <c r="J1693" t="inlineStr">
        <is>
          <t>ST</t>
        </is>
      </c>
      <c r="K1693" t="inlineStr">
        <is>
          <t>SUB</t>
        </is>
      </c>
      <c r="L1693" t="inlineStr">
        <is>
          <t>Conventional Steam Coal</t>
        </is>
      </c>
      <c r="M1693" t="inlineStr">
        <is>
          <t>Steam</t>
        </is>
      </c>
      <c r="N1693" t="n">
        <v>4254</v>
      </c>
      <c r="O1693" t="n">
        <v>81</v>
      </c>
      <c r="P1693" t="b">
        <v>1</v>
      </c>
      <c r="Q1693" t="inlineStr">
        <is>
          <t>plant_unit</t>
        </is>
      </c>
      <c r="R1693" t="inlineStr">
        <is>
          <t>1710_3_2016_plant_unit_owned_4254</t>
        </is>
      </c>
      <c r="S1693" t="n">
        <v>3</v>
      </c>
      <c r="T1693" t="n">
        <v>0.9331</v>
      </c>
      <c r="U1693" t="n">
        <v>0.4522119187035289</v>
      </c>
      <c r="V1693" t="n">
        <v>855.46608</v>
      </c>
      <c r="W1693" t="n">
        <v>2.395061501434363</v>
      </c>
      <c r="X1693" t="n">
        <v>24.19983879240012</v>
      </c>
      <c r="Y1693" t="inlineStr">
        <is>
          <t>coal</t>
        </is>
      </c>
      <c r="Z1693" t="n">
        <v>10.10405736049251</v>
      </c>
      <c r="AA1693" t="n">
        <v>1980</v>
      </c>
      <c r="AB1693" t="n">
        <v>3398107.594</v>
      </c>
      <c r="AC1693" t="inlineStr"/>
      <c r="AD1693" t="inlineStr"/>
      <c r="AE1693" t="n">
        <v>90</v>
      </c>
      <c r="AF1693" t="inlineStr">
        <is>
          <t>90_2016</t>
        </is>
      </c>
      <c r="AG1693" s="555" t="n">
        <v>42370</v>
      </c>
      <c r="AH1693" t="n">
        <v>82233655.97403066</v>
      </c>
      <c r="AI1693" t="n">
        <v>36796349.852</v>
      </c>
      <c r="AJ1693" t="inlineStr">
        <is>
          <t>Consumers Energy Co</t>
        </is>
      </c>
    </row>
    <row r="1694">
      <c r="A1694" t="inlineStr">
        <is>
          <t>1710_1_2016_plant_gen_owned_4254</t>
        </is>
      </c>
      <c r="B1694" t="inlineStr">
        <is>
          <t>J H Campbell 1</t>
        </is>
      </c>
      <c r="C1694" t="inlineStr">
        <is>
          <t>plant_gen</t>
        </is>
      </c>
      <c r="D1694" t="n">
        <v>2016</v>
      </c>
      <c r="E1694" t="inlineStr">
        <is>
          <t>owned</t>
        </is>
      </c>
      <c r="F1694" t="inlineStr">
        <is>
          <t>J H Campbell</t>
        </is>
      </c>
      <c r="G1694" t="n">
        <v>1710</v>
      </c>
      <c r="H1694" t="inlineStr">
        <is>
          <t>1</t>
        </is>
      </c>
      <c r="I1694" t="n">
        <v>1</v>
      </c>
      <c r="J1694" t="inlineStr">
        <is>
          <t>ST</t>
        </is>
      </c>
      <c r="K1694" t="inlineStr">
        <is>
          <t>SUB</t>
        </is>
      </c>
      <c r="L1694" t="inlineStr">
        <is>
          <t>Conventional Steam Coal</t>
        </is>
      </c>
      <c r="M1694" t="inlineStr">
        <is>
          <t>Steam</t>
        </is>
      </c>
      <c r="N1694" t="n">
        <v>4254</v>
      </c>
      <c r="O1694" t="n">
        <v>81</v>
      </c>
      <c r="P1694" t="b">
        <v>0</v>
      </c>
      <c r="Q1694" t="inlineStr">
        <is>
          <t>plant_unit</t>
        </is>
      </c>
      <c r="R1694" t="inlineStr">
        <is>
          <t>1710_1_2016_plant_unit_owned_4254</t>
        </is>
      </c>
      <c r="S1694" t="n">
        <v>4</v>
      </c>
      <c r="T1694" t="n">
        <v>1</v>
      </c>
      <c r="U1694" t="n">
        <v>0.5155150630379657</v>
      </c>
      <c r="V1694" t="n">
        <v>265.2</v>
      </c>
      <c r="W1694" t="n">
        <v>2.395061501434363</v>
      </c>
      <c r="X1694" t="n">
        <v>26.1048066914666</v>
      </c>
      <c r="Y1694" t="inlineStr">
        <is>
          <t>coal</t>
        </is>
      </c>
      <c r="Z1694" t="n">
        <v>10.89943063083468</v>
      </c>
      <c r="AA1694" t="n">
        <v>1962</v>
      </c>
      <c r="AB1694" t="n">
        <v>1200901</v>
      </c>
      <c r="AC1694" t="inlineStr"/>
      <c r="AD1694" t="inlineStr"/>
      <c r="AE1694" t="n">
        <v>90</v>
      </c>
      <c r="AF1694" t="inlineStr">
        <is>
          <t>90_2016</t>
        </is>
      </c>
      <c r="AG1694" s="555" t="n">
        <v>42370</v>
      </c>
      <c r="AH1694" t="n">
        <v>31349288.46058894</v>
      </c>
      <c r="AI1694" t="n">
        <v>13089137.144</v>
      </c>
      <c r="AJ1694" t="inlineStr">
        <is>
          <t>Consumers Energy Co</t>
        </is>
      </c>
    </row>
    <row r="1695">
      <c r="A1695" t="inlineStr">
        <is>
          <t>1710_2_2016_plant_gen_owned_4254</t>
        </is>
      </c>
      <c r="B1695" t="inlineStr">
        <is>
          <t>J H Campbell 2</t>
        </is>
      </c>
      <c r="C1695" t="inlineStr">
        <is>
          <t>plant_gen</t>
        </is>
      </c>
      <c r="D1695" t="n">
        <v>2016</v>
      </c>
      <c r="E1695" t="inlineStr">
        <is>
          <t>owned</t>
        </is>
      </c>
      <c r="F1695" t="inlineStr">
        <is>
          <t>J H Campbell</t>
        </is>
      </c>
      <c r="G1695" t="n">
        <v>1710</v>
      </c>
      <c r="H1695" t="inlineStr">
        <is>
          <t>2</t>
        </is>
      </c>
      <c r="I1695" t="n">
        <v>2</v>
      </c>
      <c r="J1695" t="inlineStr">
        <is>
          <t>ST</t>
        </is>
      </c>
      <c r="K1695" t="inlineStr">
        <is>
          <t>SUB</t>
        </is>
      </c>
      <c r="L1695" t="inlineStr">
        <is>
          <t>Conventional Steam Coal</t>
        </is>
      </c>
      <c r="M1695" t="inlineStr">
        <is>
          <t>Steam</t>
        </is>
      </c>
      <c r="N1695" t="n">
        <v>4254</v>
      </c>
      <c r="O1695" t="n">
        <v>81</v>
      </c>
      <c r="P1695" t="b">
        <v>0</v>
      </c>
      <c r="Q1695" t="inlineStr">
        <is>
          <t>plant_unit</t>
        </is>
      </c>
      <c r="R1695" t="inlineStr">
        <is>
          <t>1710_2_2016_plant_unit_owned_4254</t>
        </is>
      </c>
      <c r="S1695" t="n">
        <v>4</v>
      </c>
      <c r="T1695" t="n">
        <v>1</v>
      </c>
      <c r="U1695" t="n">
        <v>0.4889689158362233</v>
      </c>
      <c r="V1695" t="n">
        <v>378.8</v>
      </c>
      <c r="W1695" t="n">
        <v>2.395061501434363</v>
      </c>
      <c r="X1695" t="n">
        <v>25.61866943867226</v>
      </c>
      <c r="Y1695" t="inlineStr">
        <is>
          <t>coal</t>
        </is>
      </c>
      <c r="Z1695" t="n">
        <v>10.69645577924812</v>
      </c>
      <c r="AA1695" t="n">
        <v>1967</v>
      </c>
      <c r="AB1695" t="n">
        <v>1626985</v>
      </c>
      <c r="AC1695" t="inlineStr"/>
      <c r="AD1695" t="inlineStr"/>
      <c r="AE1695" t="n">
        <v>90</v>
      </c>
      <c r="AF1695" t="inlineStr">
        <is>
          <t>90_2016</t>
        </is>
      </c>
      <c r="AG1695" s="555" t="n">
        <v>42370</v>
      </c>
      <c r="AH1695" t="n">
        <v>41681190.89667819</v>
      </c>
      <c r="AI1695" t="n">
        <v>17402973.106</v>
      </c>
      <c r="AJ1695" t="inlineStr">
        <is>
          <t>Consumers Energy Co</t>
        </is>
      </c>
    </row>
    <row r="1696">
      <c r="A1696" t="inlineStr">
        <is>
          <t>1710_3_2016_plant_gen_owned_4254</t>
        </is>
      </c>
      <c r="B1696" t="inlineStr">
        <is>
          <t>J H Campbell 3</t>
        </is>
      </c>
      <c r="C1696" t="inlineStr">
        <is>
          <t>plant_gen</t>
        </is>
      </c>
      <c r="D1696" t="n">
        <v>2016</v>
      </c>
      <c r="E1696" t="inlineStr">
        <is>
          <t>owned</t>
        </is>
      </c>
      <c r="F1696" t="inlineStr">
        <is>
          <t>J H Campbell</t>
        </is>
      </c>
      <c r="G1696" t="n">
        <v>1710</v>
      </c>
      <c r="H1696" t="inlineStr">
        <is>
          <t>3</t>
        </is>
      </c>
      <c r="I1696" t="n">
        <v>3</v>
      </c>
      <c r="J1696" t="inlineStr">
        <is>
          <t>ST</t>
        </is>
      </c>
      <c r="K1696" t="inlineStr">
        <is>
          <t>SUB</t>
        </is>
      </c>
      <c r="L1696" t="inlineStr">
        <is>
          <t>Conventional Steam Coal</t>
        </is>
      </c>
      <c r="M1696" t="inlineStr">
        <is>
          <t>Steam</t>
        </is>
      </c>
      <c r="N1696" t="n">
        <v>4254</v>
      </c>
      <c r="O1696" t="n">
        <v>81</v>
      </c>
      <c r="P1696" t="b">
        <v>0</v>
      </c>
      <c r="Q1696" t="inlineStr">
        <is>
          <t>plant_unit</t>
        </is>
      </c>
      <c r="R1696" t="inlineStr">
        <is>
          <t>1710_3_2016_plant_unit_owned_4254</t>
        </is>
      </c>
      <c r="S1696" t="n">
        <v>4</v>
      </c>
      <c r="T1696" t="n">
        <v>0.9331</v>
      </c>
      <c r="U1696" t="n">
        <v>0.4522119187035289</v>
      </c>
      <c r="V1696" t="n">
        <v>855.46608</v>
      </c>
      <c r="W1696" t="n">
        <v>2.395061501434363</v>
      </c>
      <c r="X1696" t="n">
        <v>24.19983879240012</v>
      </c>
      <c r="Y1696" t="inlineStr">
        <is>
          <t>coal</t>
        </is>
      </c>
      <c r="Z1696" t="n">
        <v>10.10405736049251</v>
      </c>
      <c r="AA1696" t="n">
        <v>1980</v>
      </c>
      <c r="AB1696" t="n">
        <v>3398107.594</v>
      </c>
      <c r="AC1696" t="inlineStr"/>
      <c r="AD1696" t="inlineStr"/>
      <c r="AE1696" t="n">
        <v>90</v>
      </c>
      <c r="AF1696" t="inlineStr">
        <is>
          <t>90_2016</t>
        </is>
      </c>
      <c r="AG1696" s="555" t="n">
        <v>42370</v>
      </c>
      <c r="AH1696" t="n">
        <v>82233655.97403066</v>
      </c>
      <c r="AI1696" t="n">
        <v>36796349.852</v>
      </c>
      <c r="AJ1696" t="inlineStr">
        <is>
          <t>Consumers Energy Co</t>
        </is>
      </c>
    </row>
    <row r="1697">
      <c r="A1697" t="inlineStr">
        <is>
          <t>1710_a_2016_plant_gen_owned_4254</t>
        </is>
      </c>
      <c r="B1697" t="inlineStr">
        <is>
          <t>J H Campbell A</t>
        </is>
      </c>
      <c r="C1697" t="inlineStr">
        <is>
          <t>plant_gen</t>
        </is>
      </c>
      <c r="D1697" t="n">
        <v>2016</v>
      </c>
      <c r="E1697" t="inlineStr">
        <is>
          <t>owned</t>
        </is>
      </c>
      <c r="F1697" t="inlineStr">
        <is>
          <t>J H Campbell</t>
        </is>
      </c>
      <c r="G1697" t="n">
        <v>1710</v>
      </c>
      <c r="H1697" t="inlineStr">
        <is>
          <t>A</t>
        </is>
      </c>
      <c r="I1697" t="inlineStr"/>
      <c r="J1697" t="inlineStr">
        <is>
          <t>GT</t>
        </is>
      </c>
      <c r="K1697" t="inlineStr">
        <is>
          <t>DFO</t>
        </is>
      </c>
      <c r="L1697" t="inlineStr">
        <is>
          <t>Petroleum Liquids</t>
        </is>
      </c>
      <c r="M1697" t="inlineStr">
        <is>
          <t>Other</t>
        </is>
      </c>
      <c r="N1697" t="n">
        <v>4254</v>
      </c>
      <c r="O1697" t="n">
        <v>81</v>
      </c>
      <c r="P1697" t="b">
        <v>0</v>
      </c>
      <c r="Q1697" t="inlineStr">
        <is>
          <t>plant_prime_mover</t>
        </is>
      </c>
      <c r="R1697" t="inlineStr">
        <is>
          <t>1710_GT_2016_plant_prime_mover_owned_4254</t>
        </is>
      </c>
      <c r="S1697" t="n">
        <v>4</v>
      </c>
      <c r="T1697" t="n">
        <v>1</v>
      </c>
      <c r="U1697" t="n">
        <v>0</v>
      </c>
      <c r="V1697" t="n">
        <v>18.6</v>
      </c>
      <c r="W1697" t="inlineStr"/>
      <c r="X1697" t="inlineStr"/>
      <c r="Y1697" t="inlineStr">
        <is>
          <t>oil</t>
        </is>
      </c>
      <c r="Z1697" t="inlineStr"/>
      <c r="AA1697" t="n">
        <v>1968</v>
      </c>
      <c r="AB1697" t="n">
        <v>0</v>
      </c>
      <c r="AC1697" t="inlineStr"/>
      <c r="AD1697" t="inlineStr"/>
      <c r="AE1697" t="n">
        <v>90</v>
      </c>
      <c r="AF1697" t="inlineStr">
        <is>
          <t>90_2016</t>
        </is>
      </c>
      <c r="AG1697" s="555" t="n">
        <v>42370</v>
      </c>
      <c r="AH1697" t="n">
        <v>0</v>
      </c>
      <c r="AI1697" t="n">
        <v>0</v>
      </c>
      <c r="AJ1697" t="inlineStr">
        <is>
          <t>Consumers Energy Co</t>
        </is>
      </c>
    </row>
    <row r="1698">
      <c r="A1698" t="inlineStr">
        <is>
          <t>1710_other_2016_plant_ferc_acct_owned_4254</t>
        </is>
      </c>
      <c r="B1698" t="inlineStr">
        <is>
          <t>J H Campbell Other</t>
        </is>
      </c>
      <c r="C1698" t="inlineStr">
        <is>
          <t>plant_ferc_acct</t>
        </is>
      </c>
      <c r="D1698" t="n">
        <v>2016</v>
      </c>
      <c r="E1698" t="inlineStr">
        <is>
          <t>owned</t>
        </is>
      </c>
      <c r="F1698" t="inlineStr">
        <is>
          <t>J H Campbell</t>
        </is>
      </c>
      <c r="G1698" t="n">
        <v>1710</v>
      </c>
      <c r="H1698" t="inlineStr">
        <is>
          <t>A</t>
        </is>
      </c>
      <c r="I1698" t="inlineStr"/>
      <c r="J1698" t="inlineStr">
        <is>
          <t>GT</t>
        </is>
      </c>
      <c r="K1698" t="inlineStr">
        <is>
          <t>DFO</t>
        </is>
      </c>
      <c r="L1698" t="inlineStr">
        <is>
          <t>Petroleum Liquids</t>
        </is>
      </c>
      <c r="M1698" t="inlineStr">
        <is>
          <t>Other</t>
        </is>
      </c>
      <c r="N1698" t="n">
        <v>4254</v>
      </c>
      <c r="O1698" t="n">
        <v>81</v>
      </c>
      <c r="P1698" t="b">
        <v>0</v>
      </c>
      <c r="Q1698" t="inlineStr">
        <is>
          <t>plant_prime_mover</t>
        </is>
      </c>
      <c r="R1698" t="inlineStr">
        <is>
          <t>1710_GT_2016_plant_prime_mover_owned_4254</t>
        </is>
      </c>
      <c r="S1698" t="n">
        <v>4</v>
      </c>
      <c r="T1698" t="n">
        <v>1</v>
      </c>
      <c r="U1698" t="n">
        <v>0</v>
      </c>
      <c r="V1698" t="n">
        <v>18.6</v>
      </c>
      <c r="W1698" t="inlineStr"/>
      <c r="X1698" t="inlineStr"/>
      <c r="Y1698" t="inlineStr">
        <is>
          <t>oil</t>
        </is>
      </c>
      <c r="Z1698" t="inlineStr"/>
      <c r="AA1698" t="n">
        <v>1968</v>
      </c>
      <c r="AB1698" t="n">
        <v>0</v>
      </c>
      <c r="AC1698" t="inlineStr"/>
      <c r="AD1698" t="inlineStr"/>
      <c r="AE1698" t="n">
        <v>90</v>
      </c>
      <c r="AF1698" t="inlineStr">
        <is>
          <t>90_2016</t>
        </is>
      </c>
      <c r="AG1698" s="555" t="n">
        <v>42370</v>
      </c>
      <c r="AH1698" t="n">
        <v>0</v>
      </c>
      <c r="AI1698" t="n">
        <v>0</v>
      </c>
      <c r="AJ1698" t="inlineStr">
        <is>
          <t>Consumers Energy Co</t>
        </is>
      </c>
    </row>
    <row r="1699">
      <c r="A1699" t="inlineStr">
        <is>
          <t>1710_steam_2016_plant_ferc_acct_owned_4254</t>
        </is>
      </c>
      <c r="B1699" t="inlineStr">
        <is>
          <t>J H Campbell Steam</t>
        </is>
      </c>
      <c r="C1699" t="inlineStr">
        <is>
          <t>plant_ferc_acct</t>
        </is>
      </c>
      <c r="D1699" t="n">
        <v>2016</v>
      </c>
      <c r="E1699" t="inlineStr">
        <is>
          <t>owned</t>
        </is>
      </c>
      <c r="F1699" t="inlineStr">
        <is>
          <t>J H Campbell</t>
        </is>
      </c>
      <c r="G1699" t="n">
        <v>1710</v>
      </c>
      <c r="H1699" t="inlineStr"/>
      <c r="I1699" t="inlineStr"/>
      <c r="J1699" t="inlineStr">
        <is>
          <t>ST</t>
        </is>
      </c>
      <c r="K1699" t="inlineStr">
        <is>
          <t>SUB</t>
        </is>
      </c>
      <c r="L1699" t="inlineStr">
        <is>
          <t>Conventional Steam Coal</t>
        </is>
      </c>
      <c r="M1699" t="inlineStr">
        <is>
          <t>Steam</t>
        </is>
      </c>
      <c r="N1699" t="n">
        <v>4254</v>
      </c>
      <c r="O1699" t="n">
        <v>81</v>
      </c>
      <c r="P1699" t="b">
        <v>0</v>
      </c>
      <c r="Q1699" t="inlineStr">
        <is>
          <t>plant_unit</t>
        </is>
      </c>
      <c r="R1699" t="inlineStr">
        <is>
          <t>1710_1_2016_plant_unit_owned_4254</t>
        </is>
      </c>
      <c r="S1699" t="n">
        <v>4</v>
      </c>
      <c r="T1699" t="n">
        <v>0.9618326272829059</v>
      </c>
      <c r="U1699" t="n">
        <v>0.4726935720073216</v>
      </c>
      <c r="V1699" t="n">
        <v>1499.46608</v>
      </c>
      <c r="W1699" t="n">
        <v>2.395061501434363</v>
      </c>
      <c r="X1699" t="n">
        <v>24.89518665624798</v>
      </c>
      <c r="Y1699" t="inlineStr">
        <is>
          <t>coal</t>
        </is>
      </c>
      <c r="Z1699" t="n">
        <v>10.39438304249751</v>
      </c>
      <c r="AA1699" t="n">
        <v>1980</v>
      </c>
      <c r="AB1699" t="n">
        <v>6225993.594000001</v>
      </c>
      <c r="AC1699" t="inlineStr"/>
      <c r="AD1699" t="inlineStr"/>
      <c r="AE1699" t="n">
        <v>90</v>
      </c>
      <c r="AF1699" t="inlineStr">
        <is>
          <t>90_2016</t>
        </is>
      </c>
      <c r="AG1699" s="555" t="n">
        <v>42370</v>
      </c>
      <c r="AH1699" t="n">
        <v>155264135.3312978</v>
      </c>
      <c r="AI1699" t="n">
        <v>67288460.102</v>
      </c>
      <c r="AJ1699" t="inlineStr">
        <is>
          <t>Consumers Energy Co</t>
        </is>
      </c>
    </row>
    <row r="1700">
      <c r="A1700" t="inlineStr">
        <is>
          <t>1710_conventional_steam_coal_2016_plant_technology_owned_4254</t>
        </is>
      </c>
      <c r="B1700" t="inlineStr">
        <is>
          <t>J H Campbell Conventional Steam Coal</t>
        </is>
      </c>
      <c r="C1700" t="inlineStr">
        <is>
          <t>plant_technology</t>
        </is>
      </c>
      <c r="D1700" t="n">
        <v>2016</v>
      </c>
      <c r="E1700" t="inlineStr">
        <is>
          <t>owned</t>
        </is>
      </c>
      <c r="F1700" t="inlineStr">
        <is>
          <t>J H Campbell</t>
        </is>
      </c>
      <c r="G1700" t="n">
        <v>1710</v>
      </c>
      <c r="H1700" t="inlineStr"/>
      <c r="I1700" t="inlineStr"/>
      <c r="J1700" t="inlineStr">
        <is>
          <t>ST</t>
        </is>
      </c>
      <c r="K1700" t="inlineStr">
        <is>
          <t>SUB</t>
        </is>
      </c>
      <c r="L1700" t="inlineStr">
        <is>
          <t>Conventional Steam Coal</t>
        </is>
      </c>
      <c r="M1700" t="inlineStr">
        <is>
          <t>Steam</t>
        </is>
      </c>
      <c r="N1700" t="n">
        <v>4254</v>
      </c>
      <c r="O1700" t="n">
        <v>81</v>
      </c>
      <c r="P1700" t="b">
        <v>0</v>
      </c>
      <c r="Q1700" t="inlineStr">
        <is>
          <t>plant_unit</t>
        </is>
      </c>
      <c r="R1700" t="inlineStr">
        <is>
          <t>1710_1_2016_plant_unit_owned_4254</t>
        </is>
      </c>
      <c r="S1700" t="n">
        <v>4</v>
      </c>
      <c r="T1700" t="n">
        <v>0.9618326272829059</v>
      </c>
      <c r="U1700" t="n">
        <v>0.4726935720073216</v>
      </c>
      <c r="V1700" t="n">
        <v>1499.46608</v>
      </c>
      <c r="W1700" t="n">
        <v>2.395061501434363</v>
      </c>
      <c r="X1700" t="n">
        <v>24.89518665624798</v>
      </c>
      <c r="Y1700" t="inlineStr">
        <is>
          <t>coal</t>
        </is>
      </c>
      <c r="Z1700" t="n">
        <v>10.39438304249751</v>
      </c>
      <c r="AA1700" t="n">
        <v>1980</v>
      </c>
      <c r="AB1700" t="n">
        <v>6225993.594000001</v>
      </c>
      <c r="AC1700" t="inlineStr"/>
      <c r="AD1700" t="inlineStr"/>
      <c r="AE1700" t="n">
        <v>90</v>
      </c>
      <c r="AF1700" t="inlineStr">
        <is>
          <t>90_2016</t>
        </is>
      </c>
      <c r="AG1700" s="555" t="n">
        <v>42370</v>
      </c>
      <c r="AH1700" t="n">
        <v>155264135.3312978</v>
      </c>
      <c r="AI1700" t="n">
        <v>67288460.102</v>
      </c>
      <c r="AJ1700" t="inlineStr">
        <is>
          <t>Consumers Energy Co</t>
        </is>
      </c>
    </row>
    <row r="1701">
      <c r="A1701" t="inlineStr">
        <is>
          <t>1710_petroleum_liquids_2016_plant_technology_owned_4254</t>
        </is>
      </c>
      <c r="B1701" t="inlineStr">
        <is>
          <t>J H Campbell Petroleum Liquids</t>
        </is>
      </c>
      <c r="C1701" t="inlineStr">
        <is>
          <t>plant_technology</t>
        </is>
      </c>
      <c r="D1701" t="n">
        <v>2016</v>
      </c>
      <c r="E1701" t="inlineStr">
        <is>
          <t>owned</t>
        </is>
      </c>
      <c r="F1701" t="inlineStr">
        <is>
          <t>J H Campbell</t>
        </is>
      </c>
      <c r="G1701" t="n">
        <v>1710</v>
      </c>
      <c r="H1701" t="inlineStr">
        <is>
          <t>A</t>
        </is>
      </c>
      <c r="I1701" t="inlineStr"/>
      <c r="J1701" t="inlineStr">
        <is>
          <t>GT</t>
        </is>
      </c>
      <c r="K1701" t="inlineStr">
        <is>
          <t>DFO</t>
        </is>
      </c>
      <c r="L1701" t="inlineStr">
        <is>
          <t>Petroleum Liquids</t>
        </is>
      </c>
      <c r="M1701" t="inlineStr">
        <is>
          <t>Other</t>
        </is>
      </c>
      <c r="N1701" t="n">
        <v>4254</v>
      </c>
      <c r="O1701" t="n">
        <v>81</v>
      </c>
      <c r="P1701" t="b">
        <v>0</v>
      </c>
      <c r="Q1701" t="inlineStr">
        <is>
          <t>plant_prime_mover</t>
        </is>
      </c>
      <c r="R1701" t="inlineStr">
        <is>
          <t>1710_GT_2016_plant_prime_mover_owned_4254</t>
        </is>
      </c>
      <c r="S1701" t="n">
        <v>4</v>
      </c>
      <c r="T1701" t="n">
        <v>1</v>
      </c>
      <c r="U1701" t="n">
        <v>0</v>
      </c>
      <c r="V1701" t="n">
        <v>18.6</v>
      </c>
      <c r="W1701" t="inlineStr"/>
      <c r="X1701" t="inlineStr"/>
      <c r="Y1701" t="inlineStr">
        <is>
          <t>oil</t>
        </is>
      </c>
      <c r="Z1701" t="inlineStr"/>
      <c r="AA1701" t="n">
        <v>1968</v>
      </c>
      <c r="AB1701" t="n">
        <v>0</v>
      </c>
      <c r="AC1701" t="inlineStr"/>
      <c r="AD1701" t="inlineStr"/>
      <c r="AE1701" t="n">
        <v>90</v>
      </c>
      <c r="AF1701" t="inlineStr">
        <is>
          <t>90_2016</t>
        </is>
      </c>
      <c r="AG1701" s="555" t="n">
        <v>42370</v>
      </c>
      <c r="AH1701" t="n">
        <v>0</v>
      </c>
      <c r="AI1701" t="n">
        <v>0</v>
      </c>
      <c r="AJ1701" t="inlineStr">
        <is>
          <t>Consumers Energy Co</t>
        </is>
      </c>
    </row>
    <row r="1702">
      <c r="A1702" t="inlineStr">
        <is>
          <t>1710_gt_2016_plant_prime_mover_owned_4254</t>
        </is>
      </c>
      <c r="B1702" t="inlineStr">
        <is>
          <t>J H Campbell GT</t>
        </is>
      </c>
      <c r="C1702" t="inlineStr">
        <is>
          <t>plant_prime_mover</t>
        </is>
      </c>
      <c r="D1702" t="n">
        <v>2016</v>
      </c>
      <c r="E1702" t="inlineStr">
        <is>
          <t>owned</t>
        </is>
      </c>
      <c r="F1702" t="inlineStr">
        <is>
          <t>J H Campbell</t>
        </is>
      </c>
      <c r="G1702" t="n">
        <v>1710</v>
      </c>
      <c r="H1702" t="inlineStr">
        <is>
          <t>A</t>
        </is>
      </c>
      <c r="I1702" t="inlineStr"/>
      <c r="J1702" t="inlineStr">
        <is>
          <t>GT</t>
        </is>
      </c>
      <c r="K1702" t="inlineStr">
        <is>
          <t>DFO</t>
        </is>
      </c>
      <c r="L1702" t="inlineStr">
        <is>
          <t>Petroleum Liquids</t>
        </is>
      </c>
      <c r="M1702" t="inlineStr">
        <is>
          <t>Other</t>
        </is>
      </c>
      <c r="N1702" t="n">
        <v>4254</v>
      </c>
      <c r="O1702" t="n">
        <v>81</v>
      </c>
      <c r="P1702" t="b">
        <v>1</v>
      </c>
      <c r="Q1702" t="inlineStr">
        <is>
          <t>plant_prime_mover</t>
        </is>
      </c>
      <c r="R1702" t="inlineStr">
        <is>
          <t>1710_GT_2016_plant_prime_mover_owned_4254</t>
        </is>
      </c>
      <c r="S1702" t="n">
        <v>4</v>
      </c>
      <c r="T1702" t="n">
        <v>1</v>
      </c>
      <c r="U1702" t="n">
        <v>0</v>
      </c>
      <c r="V1702" t="n">
        <v>18.6</v>
      </c>
      <c r="W1702" t="inlineStr"/>
      <c r="X1702" t="inlineStr"/>
      <c r="Y1702" t="inlineStr">
        <is>
          <t>oil</t>
        </is>
      </c>
      <c r="Z1702" t="inlineStr"/>
      <c r="AA1702" t="n">
        <v>1968</v>
      </c>
      <c r="AB1702" t="n">
        <v>0</v>
      </c>
      <c r="AC1702" t="inlineStr"/>
      <c r="AD1702" t="inlineStr"/>
      <c r="AE1702" t="n">
        <v>90</v>
      </c>
      <c r="AF1702" t="inlineStr">
        <is>
          <t>90_2016</t>
        </is>
      </c>
      <c r="AG1702" s="555" t="n">
        <v>42370</v>
      </c>
      <c r="AH1702" t="n">
        <v>0</v>
      </c>
      <c r="AI1702" t="n">
        <v>0</v>
      </c>
      <c r="AJ1702" t="inlineStr">
        <is>
          <t>Consumers Energy Co</t>
        </is>
      </c>
    </row>
    <row r="1703">
      <c r="A1703" t="inlineStr">
        <is>
          <t>1710_st_2016_plant_prime_mover_owned_4254</t>
        </is>
      </c>
      <c r="B1703" t="inlineStr">
        <is>
          <t>J H Campbell ST</t>
        </is>
      </c>
      <c r="C1703" t="inlineStr">
        <is>
          <t>plant_prime_mover</t>
        </is>
      </c>
      <c r="D1703" t="n">
        <v>2016</v>
      </c>
      <c r="E1703" t="inlineStr">
        <is>
          <t>owned</t>
        </is>
      </c>
      <c r="F1703" t="inlineStr">
        <is>
          <t>J H Campbell</t>
        </is>
      </c>
      <c r="G1703" t="n">
        <v>1710</v>
      </c>
      <c r="H1703" t="inlineStr"/>
      <c r="I1703" t="inlineStr"/>
      <c r="J1703" t="inlineStr">
        <is>
          <t>ST</t>
        </is>
      </c>
      <c r="K1703" t="inlineStr">
        <is>
          <t>SUB</t>
        </is>
      </c>
      <c r="L1703" t="inlineStr">
        <is>
          <t>Conventional Steam Coal</t>
        </is>
      </c>
      <c r="M1703" t="inlineStr">
        <is>
          <t>Steam</t>
        </is>
      </c>
      <c r="N1703" t="n">
        <v>4254</v>
      </c>
      <c r="O1703" t="n">
        <v>81</v>
      </c>
      <c r="P1703" t="b">
        <v>0</v>
      </c>
      <c r="Q1703" t="inlineStr">
        <is>
          <t>plant_unit</t>
        </is>
      </c>
      <c r="R1703" t="inlineStr">
        <is>
          <t>1710_1_2016_plant_unit_owned_4254</t>
        </is>
      </c>
      <c r="S1703" t="n">
        <v>4</v>
      </c>
      <c r="T1703" t="n">
        <v>0.9618326272829059</v>
      </c>
      <c r="U1703" t="n">
        <v>0.4726935720073216</v>
      </c>
      <c r="V1703" t="n">
        <v>1499.46608</v>
      </c>
      <c r="W1703" t="n">
        <v>2.395061501434363</v>
      </c>
      <c r="X1703" t="n">
        <v>24.89518665624798</v>
      </c>
      <c r="Y1703" t="inlineStr">
        <is>
          <t>coal</t>
        </is>
      </c>
      <c r="Z1703" t="n">
        <v>10.39438304249751</v>
      </c>
      <c r="AA1703" t="n">
        <v>1980</v>
      </c>
      <c r="AB1703" t="n">
        <v>6225993.594000001</v>
      </c>
      <c r="AC1703" t="inlineStr"/>
      <c r="AD1703" t="inlineStr"/>
      <c r="AE1703" t="n">
        <v>90</v>
      </c>
      <c r="AF1703" t="inlineStr">
        <is>
          <t>90_2016</t>
        </is>
      </c>
      <c r="AG1703" s="555" t="n">
        <v>42370</v>
      </c>
      <c r="AH1703" t="n">
        <v>155264135.3312978</v>
      </c>
      <c r="AI1703" t="n">
        <v>67288460.102</v>
      </c>
      <c r="AJ1703" t="inlineStr">
        <is>
          <t>Consumers Energy Co</t>
        </is>
      </c>
    </row>
    <row r="1704">
      <c r="A1704" t="inlineStr">
        <is>
          <t>1710_dfo_2016_plant_prime_fuel_owned_4254</t>
        </is>
      </c>
      <c r="B1704" t="inlineStr">
        <is>
          <t>J H Campbell DFO</t>
        </is>
      </c>
      <c r="C1704" t="inlineStr">
        <is>
          <t>plant_prime_fuel</t>
        </is>
      </c>
      <c r="D1704" t="n">
        <v>2016</v>
      </c>
      <c r="E1704" t="inlineStr">
        <is>
          <t>owned</t>
        </is>
      </c>
      <c r="F1704" t="inlineStr">
        <is>
          <t>J H Campbell</t>
        </is>
      </c>
      <c r="G1704" t="n">
        <v>1710</v>
      </c>
      <c r="H1704" t="inlineStr">
        <is>
          <t>A</t>
        </is>
      </c>
      <c r="I1704" t="inlineStr"/>
      <c r="J1704" t="inlineStr">
        <is>
          <t>GT</t>
        </is>
      </c>
      <c r="K1704" t="inlineStr">
        <is>
          <t>DFO</t>
        </is>
      </c>
      <c r="L1704" t="inlineStr">
        <is>
          <t>Petroleum Liquids</t>
        </is>
      </c>
      <c r="M1704" t="inlineStr">
        <is>
          <t>Other</t>
        </is>
      </c>
      <c r="N1704" t="n">
        <v>4254</v>
      </c>
      <c r="O1704" t="n">
        <v>81</v>
      </c>
      <c r="P1704" t="b">
        <v>0</v>
      </c>
      <c r="Q1704" t="inlineStr">
        <is>
          <t>plant_prime_mover</t>
        </is>
      </c>
      <c r="R1704" t="inlineStr">
        <is>
          <t>1710_GT_2016_plant_prime_mover_owned_4254</t>
        </is>
      </c>
      <c r="S1704" t="n">
        <v>4</v>
      </c>
      <c r="T1704" t="n">
        <v>1</v>
      </c>
      <c r="U1704" t="n">
        <v>0</v>
      </c>
      <c r="V1704" t="n">
        <v>18.6</v>
      </c>
      <c r="W1704" t="inlineStr"/>
      <c r="X1704" t="inlineStr"/>
      <c r="Y1704" t="inlineStr">
        <is>
          <t>oil</t>
        </is>
      </c>
      <c r="Z1704" t="inlineStr"/>
      <c r="AA1704" t="n">
        <v>1968</v>
      </c>
      <c r="AB1704" t="n">
        <v>0</v>
      </c>
      <c r="AC1704" t="inlineStr"/>
      <c r="AD1704" t="inlineStr"/>
      <c r="AE1704" t="n">
        <v>90</v>
      </c>
      <c r="AF1704" t="inlineStr">
        <is>
          <t>90_2016</t>
        </is>
      </c>
      <c r="AG1704" s="555" t="n">
        <v>42370</v>
      </c>
      <c r="AH1704" t="n">
        <v>0</v>
      </c>
      <c r="AI1704" t="n">
        <v>0</v>
      </c>
      <c r="AJ1704" t="inlineStr">
        <is>
          <t>Consumers Energy Co</t>
        </is>
      </c>
    </row>
    <row r="1705">
      <c r="A1705" t="inlineStr">
        <is>
          <t>1710_sub_2016_plant_prime_fuel_owned_4254</t>
        </is>
      </c>
      <c r="B1705" t="inlineStr">
        <is>
          <t>J H Campbell SUB</t>
        </is>
      </c>
      <c r="C1705" t="inlineStr">
        <is>
          <t>plant_prime_fuel</t>
        </is>
      </c>
      <c r="D1705" t="n">
        <v>2016</v>
      </c>
      <c r="E1705" t="inlineStr">
        <is>
          <t>owned</t>
        </is>
      </c>
      <c r="F1705" t="inlineStr">
        <is>
          <t>J H Campbell</t>
        </is>
      </c>
      <c r="G1705" t="n">
        <v>1710</v>
      </c>
      <c r="H1705" t="inlineStr"/>
      <c r="I1705" t="inlineStr"/>
      <c r="J1705" t="inlineStr">
        <is>
          <t>ST</t>
        </is>
      </c>
      <c r="K1705" t="inlineStr">
        <is>
          <t>SUB</t>
        </is>
      </c>
      <c r="L1705" t="inlineStr">
        <is>
          <t>Conventional Steam Coal</t>
        </is>
      </c>
      <c r="M1705" t="inlineStr">
        <is>
          <t>Steam</t>
        </is>
      </c>
      <c r="N1705" t="n">
        <v>4254</v>
      </c>
      <c r="O1705" t="n">
        <v>81</v>
      </c>
      <c r="P1705" t="b">
        <v>0</v>
      </c>
      <c r="Q1705" t="inlineStr">
        <is>
          <t>plant_unit</t>
        </is>
      </c>
      <c r="R1705" t="inlineStr">
        <is>
          <t>1710_1_2016_plant_unit_owned_4254</t>
        </is>
      </c>
      <c r="S1705" t="n">
        <v>4</v>
      </c>
      <c r="T1705" t="n">
        <v>0.9618326272829059</v>
      </c>
      <c r="U1705" t="n">
        <v>0.4726935720073216</v>
      </c>
      <c r="V1705" t="n">
        <v>1499.46608</v>
      </c>
      <c r="W1705" t="n">
        <v>2.395061501434363</v>
      </c>
      <c r="X1705" t="n">
        <v>24.89518665624798</v>
      </c>
      <c r="Y1705" t="inlineStr">
        <is>
          <t>coal</t>
        </is>
      </c>
      <c r="Z1705" t="n">
        <v>10.39438304249751</v>
      </c>
      <c r="AA1705" t="n">
        <v>1980</v>
      </c>
      <c r="AB1705" t="n">
        <v>6225993.594000001</v>
      </c>
      <c r="AC1705" t="inlineStr"/>
      <c r="AD1705" t="inlineStr"/>
      <c r="AE1705" t="n">
        <v>90</v>
      </c>
      <c r="AF1705" t="inlineStr">
        <is>
          <t>90_2016</t>
        </is>
      </c>
      <c r="AG1705" s="555" t="n">
        <v>42370</v>
      </c>
      <c r="AH1705" t="n">
        <v>155264135.3312978</v>
      </c>
      <c r="AI1705" t="n">
        <v>67288460.102</v>
      </c>
      <c r="AJ1705" t="inlineStr">
        <is>
          <t>Consumers Energy Co</t>
        </is>
      </c>
    </row>
    <row r="1706">
      <c r="A1706" t="inlineStr">
        <is>
          <t>1710_steam_2016_plant_ferc_acct_total_4254</t>
        </is>
      </c>
      <c r="B1706" t="inlineStr">
        <is>
          <t>J H Campbell Steam</t>
        </is>
      </c>
      <c r="C1706" t="inlineStr">
        <is>
          <t>plant_ferc_acct</t>
        </is>
      </c>
      <c r="D1706" t="n">
        <v>2016</v>
      </c>
      <c r="E1706" t="inlineStr">
        <is>
          <t>total</t>
        </is>
      </c>
      <c r="F1706" t="inlineStr">
        <is>
          <t>J H Campbell</t>
        </is>
      </c>
      <c r="G1706" t="n">
        <v>1710</v>
      </c>
      <c r="H1706" t="inlineStr"/>
      <c r="I1706" t="inlineStr"/>
      <c r="J1706" t="inlineStr">
        <is>
          <t>ST</t>
        </is>
      </c>
      <c r="K1706" t="inlineStr">
        <is>
          <t>SUB</t>
        </is>
      </c>
      <c r="L1706" t="inlineStr">
        <is>
          <t>Conventional Steam Coal</t>
        </is>
      </c>
      <c r="M1706" t="inlineStr">
        <is>
          <t>Steam</t>
        </is>
      </c>
      <c r="N1706" t="n">
        <v>4254</v>
      </c>
      <c r="O1706" t="n">
        <v>81</v>
      </c>
      <c r="P1706" t="b">
        <v>0</v>
      </c>
      <c r="Q1706" t="inlineStr">
        <is>
          <t>plant_unit</t>
        </is>
      </c>
      <c r="R1706" t="inlineStr">
        <is>
          <t>1710_1_2016_plant_unit_total_4254</t>
        </is>
      </c>
      <c r="S1706" t="n">
        <v>4</v>
      </c>
      <c r="T1706" t="n">
        <v>1</v>
      </c>
      <c r="U1706" t="n">
        <v>0.4718887154688782</v>
      </c>
      <c r="V1706" t="n">
        <v>1560.8</v>
      </c>
      <c r="W1706" t="n">
        <v>2.395061501434363</v>
      </c>
      <c r="X1706" t="n">
        <v>24.8678619443993</v>
      </c>
      <c r="Y1706" t="inlineStr">
        <is>
          <t>coal</t>
        </is>
      </c>
      <c r="Z1706" t="n">
        <v>10.38297426997442</v>
      </c>
      <c r="AA1706" t="n">
        <v>1980</v>
      </c>
      <c r="AB1706" t="n">
        <v>6469626</v>
      </c>
      <c r="AC1706" t="inlineStr"/>
      <c r="AD1706" t="inlineStr"/>
      <c r="AE1706" t="n">
        <v>90</v>
      </c>
      <c r="AF1706" t="inlineStr">
        <is>
          <t>90_2016</t>
        </is>
      </c>
      <c r="AG1706" s="555" t="n">
        <v>42370</v>
      </c>
      <c r="AH1706" t="n">
        <v>161160000.2811024</v>
      </c>
      <c r="AI1706" t="n">
        <v>67288460.102</v>
      </c>
      <c r="AJ1706" t="inlineStr">
        <is>
          <t>Consumers Energy Co</t>
        </is>
      </c>
    </row>
    <row r="1707">
      <c r="A1707" t="inlineStr">
        <is>
          <t>1710_sub_2016_plant_prime_fuel_total_4254</t>
        </is>
      </c>
      <c r="B1707" t="inlineStr">
        <is>
          <t>J H Campbell SUB</t>
        </is>
      </c>
      <c r="C1707" t="inlineStr">
        <is>
          <t>plant_prime_fuel</t>
        </is>
      </c>
      <c r="D1707" t="n">
        <v>2016</v>
      </c>
      <c r="E1707" t="inlineStr">
        <is>
          <t>total</t>
        </is>
      </c>
      <c r="F1707" t="inlineStr">
        <is>
          <t>J H Campbell</t>
        </is>
      </c>
      <c r="G1707" t="n">
        <v>1710</v>
      </c>
      <c r="H1707" t="inlineStr"/>
      <c r="I1707" t="inlineStr"/>
      <c r="J1707" t="inlineStr">
        <is>
          <t>ST</t>
        </is>
      </c>
      <c r="K1707" t="inlineStr">
        <is>
          <t>SUB</t>
        </is>
      </c>
      <c r="L1707" t="inlineStr">
        <is>
          <t>Conventional Steam Coal</t>
        </is>
      </c>
      <c r="M1707" t="inlineStr">
        <is>
          <t>Steam</t>
        </is>
      </c>
      <c r="N1707" t="n">
        <v>4254</v>
      </c>
      <c r="O1707" t="n">
        <v>81</v>
      </c>
      <c r="P1707" t="b">
        <v>0</v>
      </c>
      <c r="Q1707" t="inlineStr">
        <is>
          <t>plant_unit</t>
        </is>
      </c>
      <c r="R1707" t="inlineStr">
        <is>
          <t>1710_1_2016_plant_unit_total_4254</t>
        </is>
      </c>
      <c r="S1707" t="n">
        <v>4</v>
      </c>
      <c r="T1707" t="n">
        <v>1</v>
      </c>
      <c r="U1707" t="n">
        <v>0.4718887154688782</v>
      </c>
      <c r="V1707" t="n">
        <v>1560.8</v>
      </c>
      <c r="W1707" t="n">
        <v>2.395061501434363</v>
      </c>
      <c r="X1707" t="n">
        <v>24.8678619443993</v>
      </c>
      <c r="Y1707" t="inlineStr">
        <is>
          <t>coal</t>
        </is>
      </c>
      <c r="Z1707" t="n">
        <v>10.38297426997442</v>
      </c>
      <c r="AA1707" t="n">
        <v>1980</v>
      </c>
      <c r="AB1707" t="n">
        <v>6469626</v>
      </c>
      <c r="AC1707" t="inlineStr"/>
      <c r="AD1707" t="inlineStr"/>
      <c r="AE1707" t="n">
        <v>90</v>
      </c>
      <c r="AF1707" t="inlineStr">
        <is>
          <t>90_2016</t>
        </is>
      </c>
      <c r="AG1707" s="555" t="n">
        <v>42370</v>
      </c>
      <c r="AH1707" t="n">
        <v>161160000.2811024</v>
      </c>
      <c r="AI1707" t="n">
        <v>67288460.102</v>
      </c>
      <c r="AJ1707" t="inlineStr">
        <is>
          <t>Consumers Energy Co</t>
        </is>
      </c>
    </row>
    <row r="1708">
      <c r="A1708" t="inlineStr">
        <is>
          <t>1710_st_2016_plant_prime_mover_total_4254</t>
        </is>
      </c>
      <c r="B1708" t="inlineStr">
        <is>
          <t>J H Campbell ST</t>
        </is>
      </c>
      <c r="C1708" t="inlineStr">
        <is>
          <t>plant_prime_mover</t>
        </is>
      </c>
      <c r="D1708" t="n">
        <v>2016</v>
      </c>
      <c r="E1708" t="inlineStr">
        <is>
          <t>total</t>
        </is>
      </c>
      <c r="F1708" t="inlineStr">
        <is>
          <t>J H Campbell</t>
        </is>
      </c>
      <c r="G1708" t="n">
        <v>1710</v>
      </c>
      <c r="H1708" t="inlineStr"/>
      <c r="I1708" t="inlineStr"/>
      <c r="J1708" t="inlineStr">
        <is>
          <t>ST</t>
        </is>
      </c>
      <c r="K1708" t="inlineStr">
        <is>
          <t>SUB</t>
        </is>
      </c>
      <c r="L1708" t="inlineStr">
        <is>
          <t>Conventional Steam Coal</t>
        </is>
      </c>
      <c r="M1708" t="inlineStr">
        <is>
          <t>Steam</t>
        </is>
      </c>
      <c r="N1708" t="n">
        <v>4254</v>
      </c>
      <c r="O1708" t="n">
        <v>81</v>
      </c>
      <c r="P1708" t="b">
        <v>0</v>
      </c>
      <c r="Q1708" t="inlineStr">
        <is>
          <t>plant_unit</t>
        </is>
      </c>
      <c r="R1708" t="inlineStr">
        <is>
          <t>1710_1_2016_plant_unit_total_4254</t>
        </is>
      </c>
      <c r="S1708" t="n">
        <v>4</v>
      </c>
      <c r="T1708" t="n">
        <v>1</v>
      </c>
      <c r="U1708" t="n">
        <v>0.4718887154688782</v>
      </c>
      <c r="V1708" t="n">
        <v>1560.8</v>
      </c>
      <c r="W1708" t="n">
        <v>2.395061501434363</v>
      </c>
      <c r="X1708" t="n">
        <v>24.8678619443993</v>
      </c>
      <c r="Y1708" t="inlineStr">
        <is>
          <t>coal</t>
        </is>
      </c>
      <c r="Z1708" t="n">
        <v>10.38297426997442</v>
      </c>
      <c r="AA1708" t="n">
        <v>1980</v>
      </c>
      <c r="AB1708" t="n">
        <v>6469626</v>
      </c>
      <c r="AC1708" t="inlineStr"/>
      <c r="AD1708" t="inlineStr"/>
      <c r="AE1708" t="n">
        <v>90</v>
      </c>
      <c r="AF1708" t="inlineStr">
        <is>
          <t>90_2016</t>
        </is>
      </c>
      <c r="AG1708" s="555" t="n">
        <v>42370</v>
      </c>
      <c r="AH1708" t="n">
        <v>161160000.2811024</v>
      </c>
      <c r="AI1708" t="n">
        <v>67288460.102</v>
      </c>
      <c r="AJ1708" t="inlineStr">
        <is>
          <t>Consumers Energy Co</t>
        </is>
      </c>
    </row>
    <row r="1709">
      <c r="A1709" t="inlineStr">
        <is>
          <t>1710_3_2016_plant_gen_total_4254</t>
        </is>
      </c>
      <c r="B1709" t="inlineStr">
        <is>
          <t>J H Campbell 3</t>
        </is>
      </c>
      <c r="C1709" t="inlineStr">
        <is>
          <t>plant_gen</t>
        </is>
      </c>
      <c r="D1709" t="n">
        <v>2016</v>
      </c>
      <c r="E1709" t="inlineStr">
        <is>
          <t>total</t>
        </is>
      </c>
      <c r="F1709" t="inlineStr">
        <is>
          <t>J H Campbell</t>
        </is>
      </c>
      <c r="G1709" t="n">
        <v>1710</v>
      </c>
      <c r="H1709" t="inlineStr">
        <is>
          <t>3</t>
        </is>
      </c>
      <c r="I1709" t="n">
        <v>3</v>
      </c>
      <c r="J1709" t="inlineStr">
        <is>
          <t>ST</t>
        </is>
      </c>
      <c r="K1709" t="inlineStr">
        <is>
          <t>SUB</t>
        </is>
      </c>
      <c r="L1709" t="inlineStr">
        <is>
          <t>Conventional Steam Coal</t>
        </is>
      </c>
      <c r="M1709" t="inlineStr">
        <is>
          <t>Steam</t>
        </is>
      </c>
      <c r="N1709" t="n">
        <v>4254</v>
      </c>
      <c r="O1709" t="n">
        <v>81</v>
      </c>
      <c r="P1709" t="b">
        <v>0</v>
      </c>
      <c r="Q1709" t="inlineStr">
        <is>
          <t>plant_unit</t>
        </is>
      </c>
      <c r="R1709" t="inlineStr">
        <is>
          <t>1710_3_2016_plant_unit_total_4254</t>
        </is>
      </c>
      <c r="S1709" t="n">
        <v>4</v>
      </c>
      <c r="T1709" t="n">
        <v>1</v>
      </c>
      <c r="U1709" t="n">
        <v>0.4522119187035289</v>
      </c>
      <c r="V1709" t="n">
        <v>916.8</v>
      </c>
      <c r="W1709" t="n">
        <v>2.395061501434363</v>
      </c>
      <c r="X1709" t="n">
        <v>24.19983879240013</v>
      </c>
      <c r="Y1709" t="inlineStr">
        <is>
          <t>coal</t>
        </is>
      </c>
      <c r="Z1709" t="n">
        <v>10.10405736049251</v>
      </c>
      <c r="AA1709" t="n">
        <v>1980</v>
      </c>
      <c r="AB1709" t="n">
        <v>3641740</v>
      </c>
      <c r="AC1709" t="inlineStr">
        <is>
          <t>existing</t>
        </is>
      </c>
      <c r="AD1709" t="inlineStr"/>
      <c r="AE1709" t="n">
        <v>90</v>
      </c>
      <c r="AF1709" t="inlineStr">
        <is>
          <t>90_2016</t>
        </is>
      </c>
      <c r="AG1709" s="555" t="n">
        <v>42370</v>
      </c>
      <c r="AH1709" t="n">
        <v>88129520.92383523</v>
      </c>
      <c r="AI1709" t="n">
        <v>36796349.852</v>
      </c>
      <c r="AJ1709" t="inlineStr">
        <is>
          <t>Consumers Energy Co</t>
        </is>
      </c>
    </row>
    <row r="1710">
      <c r="A1710" t="inlineStr">
        <is>
          <t>1710_2_2016_plant_gen_total_4254</t>
        </is>
      </c>
      <c r="B1710" t="inlineStr">
        <is>
          <t>J H Campbell 2</t>
        </is>
      </c>
      <c r="C1710" t="inlineStr">
        <is>
          <t>plant_gen</t>
        </is>
      </c>
      <c r="D1710" t="n">
        <v>2016</v>
      </c>
      <c r="E1710" t="inlineStr">
        <is>
          <t>total</t>
        </is>
      </c>
      <c r="F1710" t="inlineStr">
        <is>
          <t>J H Campbell</t>
        </is>
      </c>
      <c r="G1710" t="n">
        <v>1710</v>
      </c>
      <c r="H1710" t="inlineStr">
        <is>
          <t>2</t>
        </is>
      </c>
      <c r="I1710" t="n">
        <v>2</v>
      </c>
      <c r="J1710" t="inlineStr">
        <is>
          <t>ST</t>
        </is>
      </c>
      <c r="K1710" t="inlineStr">
        <is>
          <t>SUB</t>
        </is>
      </c>
      <c r="L1710" t="inlineStr">
        <is>
          <t>Conventional Steam Coal</t>
        </is>
      </c>
      <c r="M1710" t="inlineStr">
        <is>
          <t>Steam</t>
        </is>
      </c>
      <c r="N1710" t="n">
        <v>4254</v>
      </c>
      <c r="O1710" t="n">
        <v>81</v>
      </c>
      <c r="P1710" t="b">
        <v>0</v>
      </c>
      <c r="Q1710" t="inlineStr">
        <is>
          <t>plant_unit</t>
        </is>
      </c>
      <c r="R1710" t="inlineStr">
        <is>
          <t>1710_2_2016_plant_unit_total_4254</t>
        </is>
      </c>
      <c r="S1710" t="n">
        <v>4</v>
      </c>
      <c r="T1710" t="n">
        <v>1</v>
      </c>
      <c r="U1710" t="n">
        <v>0.4889689158362233</v>
      </c>
      <c r="V1710" t="n">
        <v>378.8</v>
      </c>
      <c r="W1710" t="n">
        <v>2.395061501434363</v>
      </c>
      <c r="X1710" t="n">
        <v>25.61866943867226</v>
      </c>
      <c r="Y1710" t="inlineStr">
        <is>
          <t>coal</t>
        </is>
      </c>
      <c r="Z1710" t="n">
        <v>10.69645577924812</v>
      </c>
      <c r="AA1710" t="n">
        <v>1967</v>
      </c>
      <c r="AB1710" t="n">
        <v>1626985</v>
      </c>
      <c r="AC1710" t="inlineStr">
        <is>
          <t>existing</t>
        </is>
      </c>
      <c r="AD1710" t="inlineStr"/>
      <c r="AE1710" t="n">
        <v>90</v>
      </c>
      <c r="AF1710" t="inlineStr">
        <is>
          <t>90_2016</t>
        </is>
      </c>
      <c r="AG1710" s="555" t="n">
        <v>42370</v>
      </c>
      <c r="AH1710" t="n">
        <v>41681190.89667819</v>
      </c>
      <c r="AI1710" t="n">
        <v>17402973.106</v>
      </c>
      <c r="AJ1710" t="inlineStr">
        <is>
          <t>Consumers Energy Co</t>
        </is>
      </c>
    </row>
    <row r="1711">
      <c r="A1711" t="inlineStr">
        <is>
          <t>1710_1_2016_plant_gen_total_4254</t>
        </is>
      </c>
      <c r="B1711" t="inlineStr">
        <is>
          <t>J H Campbell 1</t>
        </is>
      </c>
      <c r="C1711" t="inlineStr">
        <is>
          <t>plant_gen</t>
        </is>
      </c>
      <c r="D1711" t="n">
        <v>2016</v>
      </c>
      <c r="E1711" t="inlineStr">
        <is>
          <t>total</t>
        </is>
      </c>
      <c r="F1711" t="inlineStr">
        <is>
          <t>J H Campbell</t>
        </is>
      </c>
      <c r="G1711" t="n">
        <v>1710</v>
      </c>
      <c r="H1711" t="inlineStr">
        <is>
          <t>1</t>
        </is>
      </c>
      <c r="I1711" t="n">
        <v>1</v>
      </c>
      <c r="J1711" t="inlineStr">
        <is>
          <t>ST</t>
        </is>
      </c>
      <c r="K1711" t="inlineStr">
        <is>
          <t>SUB</t>
        </is>
      </c>
      <c r="L1711" t="inlineStr">
        <is>
          <t>Conventional Steam Coal</t>
        </is>
      </c>
      <c r="M1711" t="inlineStr">
        <is>
          <t>Steam</t>
        </is>
      </c>
      <c r="N1711" t="n">
        <v>4254</v>
      </c>
      <c r="O1711" t="n">
        <v>81</v>
      </c>
      <c r="P1711" t="b">
        <v>0</v>
      </c>
      <c r="Q1711" t="inlineStr">
        <is>
          <t>plant_unit</t>
        </is>
      </c>
      <c r="R1711" t="inlineStr">
        <is>
          <t>1710_1_2016_plant_unit_total_4254</t>
        </is>
      </c>
      <c r="S1711" t="n">
        <v>4</v>
      </c>
      <c r="T1711" t="n">
        <v>1</v>
      </c>
      <c r="U1711" t="n">
        <v>0.5155150630379657</v>
      </c>
      <c r="V1711" t="n">
        <v>265.2</v>
      </c>
      <c r="W1711" t="n">
        <v>2.395061501434363</v>
      </c>
      <c r="X1711" t="n">
        <v>26.1048066914666</v>
      </c>
      <c r="Y1711" t="inlineStr">
        <is>
          <t>coal</t>
        </is>
      </c>
      <c r="Z1711" t="n">
        <v>10.89943063083468</v>
      </c>
      <c r="AA1711" t="n">
        <v>1962</v>
      </c>
      <c r="AB1711" t="n">
        <v>1200901</v>
      </c>
      <c r="AC1711" t="inlineStr">
        <is>
          <t>existing</t>
        </is>
      </c>
      <c r="AD1711" t="inlineStr"/>
      <c r="AE1711" t="n">
        <v>90</v>
      </c>
      <c r="AF1711" t="inlineStr">
        <is>
          <t>90_2016</t>
        </is>
      </c>
      <c r="AG1711" s="555" t="n">
        <v>42370</v>
      </c>
      <c r="AH1711" t="n">
        <v>31349288.46058894</v>
      </c>
      <c r="AI1711" t="n">
        <v>13089137.144</v>
      </c>
      <c r="AJ1711" t="inlineStr">
        <is>
          <t>Consumers Energy Co</t>
        </is>
      </c>
    </row>
    <row r="1712">
      <c r="A1712" t="inlineStr">
        <is>
          <t>1710_2016_plant_total_4254</t>
        </is>
      </c>
      <c r="B1712" t="inlineStr">
        <is>
          <t>J H Campbell</t>
        </is>
      </c>
      <c r="C1712" t="inlineStr">
        <is>
          <t>plant</t>
        </is>
      </c>
      <c r="D1712" t="n">
        <v>2016</v>
      </c>
      <c r="E1712" t="inlineStr">
        <is>
          <t>total</t>
        </is>
      </c>
      <c r="F1712" t="inlineStr">
        <is>
          <t>J H Campbell</t>
        </is>
      </c>
      <c r="G1712" t="n">
        <v>1710</v>
      </c>
      <c r="H1712" t="inlineStr"/>
      <c r="I1712" t="inlineStr"/>
      <c r="J1712" t="inlineStr"/>
      <c r="K1712" t="inlineStr"/>
      <c r="L1712" t="inlineStr"/>
      <c r="M1712" t="inlineStr"/>
      <c r="N1712" t="n">
        <v>4254</v>
      </c>
      <c r="O1712" t="n">
        <v>81</v>
      </c>
      <c r="P1712" t="b">
        <v>1</v>
      </c>
      <c r="Q1712" t="inlineStr">
        <is>
          <t>plant</t>
        </is>
      </c>
      <c r="R1712" t="inlineStr">
        <is>
          <t>1710_2016_plant_total_4254</t>
        </is>
      </c>
      <c r="S1712" t="n">
        <v>1</v>
      </c>
      <c r="T1712" t="n">
        <v>1</v>
      </c>
      <c r="U1712" t="n">
        <v>0.4663314594807048</v>
      </c>
      <c r="V1712" t="n">
        <v>1579.4</v>
      </c>
      <c r="W1712" t="n">
        <v>2.395061501434363</v>
      </c>
      <c r="X1712" t="n">
        <v>24.8678619443993</v>
      </c>
      <c r="Y1712" t="inlineStr"/>
      <c r="Z1712" t="n">
        <v>10.38297426997442</v>
      </c>
      <c r="AA1712" t="n">
        <v>1980</v>
      </c>
      <c r="AB1712" t="n">
        <v>6469626</v>
      </c>
      <c r="AC1712" t="inlineStr"/>
      <c r="AD1712" t="inlineStr"/>
      <c r="AE1712" t="n">
        <v>90</v>
      </c>
      <c r="AF1712" t="inlineStr">
        <is>
          <t>90_2016</t>
        </is>
      </c>
      <c r="AG1712" s="555" t="n">
        <v>42370</v>
      </c>
      <c r="AH1712" t="n">
        <v>161160000.2811024</v>
      </c>
      <c r="AI1712" t="n">
        <v>67288460.102</v>
      </c>
      <c r="AJ1712" t="inlineStr">
        <is>
          <t>Consumers Energy Co</t>
        </is>
      </c>
    </row>
    <row r="1713">
      <c r="A1713" t="inlineStr">
        <is>
          <t>1710_3_2016_plant_unit_total_4254</t>
        </is>
      </c>
      <c r="B1713" t="inlineStr">
        <is>
          <t>J H Campbell 3</t>
        </is>
      </c>
      <c r="C1713" t="inlineStr">
        <is>
          <t>plant_unit</t>
        </is>
      </c>
      <c r="D1713" t="n">
        <v>2016</v>
      </c>
      <c r="E1713" t="inlineStr">
        <is>
          <t>total</t>
        </is>
      </c>
      <c r="F1713" t="inlineStr">
        <is>
          <t>J H Campbell</t>
        </is>
      </c>
      <c r="G1713" t="n">
        <v>1710</v>
      </c>
      <c r="H1713" t="inlineStr">
        <is>
          <t>3</t>
        </is>
      </c>
      <c r="I1713" t="n">
        <v>3</v>
      </c>
      <c r="J1713" t="inlineStr">
        <is>
          <t>ST</t>
        </is>
      </c>
      <c r="K1713" t="inlineStr">
        <is>
          <t>SUB</t>
        </is>
      </c>
      <c r="L1713" t="inlineStr">
        <is>
          <t>Conventional Steam Coal</t>
        </is>
      </c>
      <c r="M1713" t="inlineStr">
        <is>
          <t>Steam</t>
        </is>
      </c>
      <c r="N1713" t="n">
        <v>4254</v>
      </c>
      <c r="O1713" t="n">
        <v>81</v>
      </c>
      <c r="P1713" t="b">
        <v>1</v>
      </c>
      <c r="Q1713" t="inlineStr">
        <is>
          <t>plant_unit</t>
        </is>
      </c>
      <c r="R1713" t="inlineStr">
        <is>
          <t>1710_3_2016_plant_unit_total_4254</t>
        </is>
      </c>
      <c r="S1713" t="n">
        <v>3</v>
      </c>
      <c r="T1713" t="n">
        <v>1</v>
      </c>
      <c r="U1713" t="n">
        <v>0.4522119187035289</v>
      </c>
      <c r="V1713" t="n">
        <v>916.8</v>
      </c>
      <c r="W1713" t="n">
        <v>2.395061501434363</v>
      </c>
      <c r="X1713" t="n">
        <v>24.19983879240013</v>
      </c>
      <c r="Y1713" t="inlineStr">
        <is>
          <t>coal</t>
        </is>
      </c>
      <c r="Z1713" t="n">
        <v>10.10405736049251</v>
      </c>
      <c r="AA1713" t="n">
        <v>1980</v>
      </c>
      <c r="AB1713" t="n">
        <v>3641740</v>
      </c>
      <c r="AC1713" t="inlineStr">
        <is>
          <t>existing</t>
        </is>
      </c>
      <c r="AD1713" t="inlineStr"/>
      <c r="AE1713" t="n">
        <v>90</v>
      </c>
      <c r="AF1713" t="inlineStr">
        <is>
          <t>90_2016</t>
        </is>
      </c>
      <c r="AG1713" s="555" t="n">
        <v>42370</v>
      </c>
      <c r="AH1713" t="n">
        <v>88129520.92383523</v>
      </c>
      <c r="AI1713" t="n">
        <v>36796349.852</v>
      </c>
      <c r="AJ1713" t="inlineStr">
        <is>
          <t>Consumers Energy Co</t>
        </is>
      </c>
    </row>
    <row r="1714">
      <c r="A1714" t="inlineStr">
        <is>
          <t>1710_2_2016_plant_unit_total_4254</t>
        </is>
      </c>
      <c r="B1714" t="inlineStr">
        <is>
          <t>J H Campbell 2</t>
        </is>
      </c>
      <c r="C1714" t="inlineStr">
        <is>
          <t>plant_unit</t>
        </is>
      </c>
      <c r="D1714" t="n">
        <v>2016</v>
      </c>
      <c r="E1714" t="inlineStr">
        <is>
          <t>total</t>
        </is>
      </c>
      <c r="F1714" t="inlineStr">
        <is>
          <t>J H Campbell</t>
        </is>
      </c>
      <c r="G1714" t="n">
        <v>1710</v>
      </c>
      <c r="H1714" t="inlineStr">
        <is>
          <t>2</t>
        </is>
      </c>
      <c r="I1714" t="n">
        <v>2</v>
      </c>
      <c r="J1714" t="inlineStr">
        <is>
          <t>ST</t>
        </is>
      </c>
      <c r="K1714" t="inlineStr">
        <is>
          <t>SUB</t>
        </is>
      </c>
      <c r="L1714" t="inlineStr">
        <is>
          <t>Conventional Steam Coal</t>
        </is>
      </c>
      <c r="M1714" t="inlineStr">
        <is>
          <t>Steam</t>
        </is>
      </c>
      <c r="N1714" t="n">
        <v>4254</v>
      </c>
      <c r="O1714" t="n">
        <v>81</v>
      </c>
      <c r="P1714" t="b">
        <v>1</v>
      </c>
      <c r="Q1714" t="inlineStr">
        <is>
          <t>plant_unit</t>
        </is>
      </c>
      <c r="R1714" t="inlineStr">
        <is>
          <t>1710_2_2016_plant_unit_total_4254</t>
        </is>
      </c>
      <c r="S1714" t="n">
        <v>3</v>
      </c>
      <c r="T1714" t="n">
        <v>1</v>
      </c>
      <c r="U1714" t="n">
        <v>0.4889689158362233</v>
      </c>
      <c r="V1714" t="n">
        <v>378.8</v>
      </c>
      <c r="W1714" t="n">
        <v>2.395061501434363</v>
      </c>
      <c r="X1714" t="n">
        <v>25.61866943867226</v>
      </c>
      <c r="Y1714" t="inlineStr">
        <is>
          <t>coal</t>
        </is>
      </c>
      <c r="Z1714" t="n">
        <v>10.69645577924812</v>
      </c>
      <c r="AA1714" t="n">
        <v>1967</v>
      </c>
      <c r="AB1714" t="n">
        <v>1626985</v>
      </c>
      <c r="AC1714" t="inlineStr">
        <is>
          <t>existing</t>
        </is>
      </c>
      <c r="AD1714" t="inlineStr"/>
      <c r="AE1714" t="n">
        <v>90</v>
      </c>
      <c r="AF1714" t="inlineStr">
        <is>
          <t>90_2016</t>
        </is>
      </c>
      <c r="AG1714" s="555" t="n">
        <v>42370</v>
      </c>
      <c r="AH1714" t="n">
        <v>41681190.89667819</v>
      </c>
      <c r="AI1714" t="n">
        <v>17402973.106</v>
      </c>
      <c r="AJ1714" t="inlineStr">
        <is>
          <t>Consumers Energy Co</t>
        </is>
      </c>
    </row>
    <row r="1715">
      <c r="A1715" t="inlineStr">
        <is>
          <t>1710_1_2016_plant_unit_total_4254</t>
        </is>
      </c>
      <c r="B1715" t="inlineStr">
        <is>
          <t>J H Campbell 1</t>
        </is>
      </c>
      <c r="C1715" t="inlineStr">
        <is>
          <t>plant_unit</t>
        </is>
      </c>
      <c r="D1715" t="n">
        <v>2016</v>
      </c>
      <c r="E1715" t="inlineStr">
        <is>
          <t>total</t>
        </is>
      </c>
      <c r="F1715" t="inlineStr">
        <is>
          <t>J H Campbell</t>
        </is>
      </c>
      <c r="G1715" t="n">
        <v>1710</v>
      </c>
      <c r="H1715" t="inlineStr">
        <is>
          <t>1</t>
        </is>
      </c>
      <c r="I1715" t="n">
        <v>1</v>
      </c>
      <c r="J1715" t="inlineStr">
        <is>
          <t>ST</t>
        </is>
      </c>
      <c r="K1715" t="inlineStr">
        <is>
          <t>SUB</t>
        </is>
      </c>
      <c r="L1715" t="inlineStr">
        <is>
          <t>Conventional Steam Coal</t>
        </is>
      </c>
      <c r="M1715" t="inlineStr">
        <is>
          <t>Steam</t>
        </is>
      </c>
      <c r="N1715" t="n">
        <v>4254</v>
      </c>
      <c r="O1715" t="n">
        <v>81</v>
      </c>
      <c r="P1715" t="b">
        <v>1</v>
      </c>
      <c r="Q1715" t="inlineStr">
        <is>
          <t>plant_unit</t>
        </is>
      </c>
      <c r="R1715" t="inlineStr">
        <is>
          <t>1710_1_2016_plant_unit_total_4254</t>
        </is>
      </c>
      <c r="S1715" t="n">
        <v>3</v>
      </c>
      <c r="T1715" t="n">
        <v>1</v>
      </c>
      <c r="U1715" t="n">
        <v>0.5155150630379657</v>
      </c>
      <c r="V1715" t="n">
        <v>265.2</v>
      </c>
      <c r="W1715" t="n">
        <v>2.395061501434363</v>
      </c>
      <c r="X1715" t="n">
        <v>26.1048066914666</v>
      </c>
      <c r="Y1715" t="inlineStr">
        <is>
          <t>coal</t>
        </is>
      </c>
      <c r="Z1715" t="n">
        <v>10.89943063083468</v>
      </c>
      <c r="AA1715" t="n">
        <v>1962</v>
      </c>
      <c r="AB1715" t="n">
        <v>1200901</v>
      </c>
      <c r="AC1715" t="inlineStr">
        <is>
          <t>existing</t>
        </is>
      </c>
      <c r="AD1715" t="inlineStr"/>
      <c r="AE1715" t="n">
        <v>90</v>
      </c>
      <c r="AF1715" t="inlineStr">
        <is>
          <t>90_2016</t>
        </is>
      </c>
      <c r="AG1715" s="555" t="n">
        <v>42370</v>
      </c>
      <c r="AH1715" t="n">
        <v>31349288.46058894</v>
      </c>
      <c r="AI1715" t="n">
        <v>13089137.144</v>
      </c>
      <c r="AJ1715" t="inlineStr">
        <is>
          <t>Consumers Energy Co</t>
        </is>
      </c>
    </row>
    <row r="1716">
      <c r="A1716" t="inlineStr">
        <is>
          <t>1710_conventional_steam_coal_2016_plant_technology_total_4254</t>
        </is>
      </c>
      <c r="B1716" t="inlineStr">
        <is>
          <t>J H Campbell Conventional Steam Coal</t>
        </is>
      </c>
      <c r="C1716" t="inlineStr">
        <is>
          <t>plant_technology</t>
        </is>
      </c>
      <c r="D1716" t="n">
        <v>2016</v>
      </c>
      <c r="E1716" t="inlineStr">
        <is>
          <t>total</t>
        </is>
      </c>
      <c r="F1716" t="inlineStr">
        <is>
          <t>J H Campbell</t>
        </is>
      </c>
      <c r="G1716" t="n">
        <v>1710</v>
      </c>
      <c r="H1716" t="inlineStr"/>
      <c r="I1716" t="inlineStr"/>
      <c r="J1716" t="inlineStr">
        <is>
          <t>ST</t>
        </is>
      </c>
      <c r="K1716" t="inlineStr">
        <is>
          <t>SUB</t>
        </is>
      </c>
      <c r="L1716" t="inlineStr">
        <is>
          <t>Conventional Steam Coal</t>
        </is>
      </c>
      <c r="M1716" t="inlineStr">
        <is>
          <t>Steam</t>
        </is>
      </c>
      <c r="N1716" t="n">
        <v>4254</v>
      </c>
      <c r="O1716" t="n">
        <v>81</v>
      </c>
      <c r="P1716" t="b">
        <v>0</v>
      </c>
      <c r="Q1716" t="inlineStr">
        <is>
          <t>plant_unit</t>
        </is>
      </c>
      <c r="R1716" t="inlineStr">
        <is>
          <t>1710_1_2016_plant_unit_total_4254</t>
        </is>
      </c>
      <c r="S1716" t="n">
        <v>4</v>
      </c>
      <c r="T1716" t="n">
        <v>1</v>
      </c>
      <c r="U1716" t="n">
        <v>0.4718887154688782</v>
      </c>
      <c r="V1716" t="n">
        <v>1560.8</v>
      </c>
      <c r="W1716" t="n">
        <v>2.395061501434363</v>
      </c>
      <c r="X1716" t="n">
        <v>24.8678619443993</v>
      </c>
      <c r="Y1716" t="inlineStr">
        <is>
          <t>coal</t>
        </is>
      </c>
      <c r="Z1716" t="n">
        <v>10.38297426997442</v>
      </c>
      <c r="AA1716" t="n">
        <v>1980</v>
      </c>
      <c r="AB1716" t="n">
        <v>6469626</v>
      </c>
      <c r="AC1716" t="inlineStr"/>
      <c r="AD1716" t="inlineStr"/>
      <c r="AE1716" t="n">
        <v>90</v>
      </c>
      <c r="AF1716" t="inlineStr">
        <is>
          <t>90_2016</t>
        </is>
      </c>
      <c r="AG1716" s="555" t="n">
        <v>42370</v>
      </c>
      <c r="AH1716" t="n">
        <v>161160000.2811024</v>
      </c>
      <c r="AI1716" t="n">
        <v>67288460.102</v>
      </c>
      <c r="AJ1716" t="inlineStr">
        <is>
          <t>Consumers Energy Co</t>
        </is>
      </c>
    </row>
    <row r="1717">
      <c r="A1717" t="inlineStr">
        <is>
          <t>642_2016_plant_owned_7801</t>
        </is>
      </c>
      <c r="B1717" t="inlineStr">
        <is>
          <t>Scholz</t>
        </is>
      </c>
      <c r="C1717" t="inlineStr">
        <is>
          <t>plant</t>
        </is>
      </c>
      <c r="D1717" t="n">
        <v>2016</v>
      </c>
      <c r="E1717" t="inlineStr">
        <is>
          <t>owned</t>
        </is>
      </c>
      <c r="F1717" t="inlineStr">
        <is>
          <t>Scholz</t>
        </is>
      </c>
      <c r="G1717" t="n">
        <v>642</v>
      </c>
      <c r="H1717" t="inlineStr"/>
      <c r="I1717" t="inlineStr"/>
      <c r="J1717" t="inlineStr">
        <is>
          <t>ST</t>
        </is>
      </c>
      <c r="K1717" t="inlineStr">
        <is>
          <t>BIT</t>
        </is>
      </c>
      <c r="L1717" t="inlineStr">
        <is>
          <t>Conventional Steam Coal</t>
        </is>
      </c>
      <c r="M1717" t="inlineStr">
        <is>
          <t>Steam</t>
        </is>
      </c>
      <c r="N1717" t="n">
        <v>7801</v>
      </c>
      <c r="O1717" t="n">
        <v>130</v>
      </c>
      <c r="P1717" t="b">
        <v>1</v>
      </c>
      <c r="Q1717" t="inlineStr">
        <is>
          <t>plant</t>
        </is>
      </c>
      <c r="R1717" t="inlineStr">
        <is>
          <t>642_2016_plant_owned_7801</t>
        </is>
      </c>
      <c r="S1717" t="n">
        <v>1</v>
      </c>
      <c r="T1717" t="n">
        <v>1</v>
      </c>
      <c r="U1717" t="n">
        <v>0</v>
      </c>
      <c r="V1717" t="n">
        <v>98</v>
      </c>
      <c r="W1717" t="inlineStr"/>
      <c r="X1717" t="inlineStr"/>
      <c r="Y1717" t="inlineStr">
        <is>
          <t>coal</t>
        </is>
      </c>
      <c r="Z1717" t="inlineStr"/>
      <c r="AA1717" t="n">
        <v>1953</v>
      </c>
      <c r="AB1717" t="n">
        <v>0</v>
      </c>
      <c r="AC1717" t="inlineStr"/>
      <c r="AD1717" t="inlineStr"/>
      <c r="AE1717" t="n">
        <v>529</v>
      </c>
      <c r="AF1717" t="inlineStr">
        <is>
          <t>529_2016</t>
        </is>
      </c>
      <c r="AG1717" s="555" t="n">
        <v>42370</v>
      </c>
      <c r="AH1717" t="n">
        <v>0</v>
      </c>
      <c r="AI1717" t="n">
        <v>0</v>
      </c>
      <c r="AJ1717" t="inlineStr">
        <is>
          <t>Gulf Power Co</t>
        </is>
      </c>
    </row>
    <row r="1718">
      <c r="A1718" t="inlineStr">
        <is>
          <t>642_1_2016_plant_gen_owned_7801</t>
        </is>
      </c>
      <c r="B1718" t="inlineStr">
        <is>
          <t>Scholz 1</t>
        </is>
      </c>
      <c r="C1718" t="inlineStr">
        <is>
          <t>plant_gen</t>
        </is>
      </c>
      <c r="D1718" t="n">
        <v>2016</v>
      </c>
      <c r="E1718" t="inlineStr">
        <is>
          <t>owned</t>
        </is>
      </c>
      <c r="F1718" t="inlineStr">
        <is>
          <t>Scholz</t>
        </is>
      </c>
      <c r="G1718" t="n">
        <v>642</v>
      </c>
      <c r="H1718" t="inlineStr">
        <is>
          <t>1</t>
        </is>
      </c>
      <c r="I1718" t="inlineStr"/>
      <c r="J1718" t="inlineStr">
        <is>
          <t>ST</t>
        </is>
      </c>
      <c r="K1718" t="inlineStr">
        <is>
          <t>BIT</t>
        </is>
      </c>
      <c r="L1718" t="inlineStr">
        <is>
          <t>Conventional Steam Coal</t>
        </is>
      </c>
      <c r="M1718" t="inlineStr">
        <is>
          <t>Steam</t>
        </is>
      </c>
      <c r="N1718" t="n">
        <v>7801</v>
      </c>
      <c r="O1718" t="n">
        <v>130</v>
      </c>
      <c r="P1718" t="b">
        <v>1</v>
      </c>
      <c r="Q1718" t="inlineStr">
        <is>
          <t>plant_gen</t>
        </is>
      </c>
      <c r="R1718" t="inlineStr">
        <is>
          <t>642_1_2016_plant_gen_owned_7801</t>
        </is>
      </c>
      <c r="S1718" t="n">
        <v>2</v>
      </c>
      <c r="T1718" t="n">
        <v>1</v>
      </c>
      <c r="U1718" t="n">
        <v>0</v>
      </c>
      <c r="V1718" t="n">
        <v>49</v>
      </c>
      <c r="W1718" t="inlineStr"/>
      <c r="X1718" t="inlineStr"/>
      <c r="Y1718" t="inlineStr">
        <is>
          <t>coal</t>
        </is>
      </c>
      <c r="Z1718" t="inlineStr"/>
      <c r="AA1718" t="n">
        <v>1953</v>
      </c>
      <c r="AB1718" t="n">
        <v>0</v>
      </c>
      <c r="AC1718" t="inlineStr"/>
      <c r="AD1718" t="inlineStr"/>
      <c r="AE1718" t="n">
        <v>529</v>
      </c>
      <c r="AF1718" t="inlineStr">
        <is>
          <t>529_2016</t>
        </is>
      </c>
      <c r="AG1718" s="555" t="n">
        <v>42370</v>
      </c>
      <c r="AH1718" t="n">
        <v>0</v>
      </c>
      <c r="AI1718" t="n">
        <v>0</v>
      </c>
      <c r="AJ1718" t="inlineStr">
        <is>
          <t>Gulf Power Co</t>
        </is>
      </c>
    </row>
    <row r="1719">
      <c r="A1719" t="inlineStr">
        <is>
          <t>642_2_2016_plant_gen_owned_7801</t>
        </is>
      </c>
      <c r="B1719" t="inlineStr">
        <is>
          <t>Scholz 2</t>
        </is>
      </c>
      <c r="C1719" t="inlineStr">
        <is>
          <t>plant_gen</t>
        </is>
      </c>
      <c r="D1719" t="n">
        <v>2016</v>
      </c>
      <c r="E1719" t="inlineStr">
        <is>
          <t>owned</t>
        </is>
      </c>
      <c r="F1719" t="inlineStr">
        <is>
          <t>Scholz</t>
        </is>
      </c>
      <c r="G1719" t="n">
        <v>642</v>
      </c>
      <c r="H1719" t="inlineStr">
        <is>
          <t>2</t>
        </is>
      </c>
      <c r="I1719" t="inlineStr"/>
      <c r="J1719" t="inlineStr">
        <is>
          <t>ST</t>
        </is>
      </c>
      <c r="K1719" t="inlineStr">
        <is>
          <t>BIT</t>
        </is>
      </c>
      <c r="L1719" t="inlineStr">
        <is>
          <t>Conventional Steam Coal</t>
        </is>
      </c>
      <c r="M1719" t="inlineStr">
        <is>
          <t>Steam</t>
        </is>
      </c>
      <c r="N1719" t="n">
        <v>7801</v>
      </c>
      <c r="O1719" t="n">
        <v>130</v>
      </c>
      <c r="P1719" t="b">
        <v>1</v>
      </c>
      <c r="Q1719" t="inlineStr">
        <is>
          <t>plant_gen</t>
        </is>
      </c>
      <c r="R1719" t="inlineStr">
        <is>
          <t>642_2_2016_plant_gen_owned_7801</t>
        </is>
      </c>
      <c r="S1719" t="n">
        <v>2</v>
      </c>
      <c r="T1719" t="n">
        <v>1</v>
      </c>
      <c r="U1719" t="n">
        <v>0</v>
      </c>
      <c r="V1719" t="n">
        <v>49</v>
      </c>
      <c r="W1719" t="inlineStr"/>
      <c r="X1719" t="inlineStr"/>
      <c r="Y1719" t="inlineStr">
        <is>
          <t>coal</t>
        </is>
      </c>
      <c r="Z1719" t="inlineStr"/>
      <c r="AA1719" t="n">
        <v>1953</v>
      </c>
      <c r="AB1719" t="n">
        <v>0</v>
      </c>
      <c r="AC1719" t="inlineStr"/>
      <c r="AD1719" t="inlineStr"/>
      <c r="AE1719" t="n">
        <v>529</v>
      </c>
      <c r="AF1719" t="inlineStr">
        <is>
          <t>529_2016</t>
        </is>
      </c>
      <c r="AG1719" s="555" t="n">
        <v>42370</v>
      </c>
      <c r="AH1719" t="n">
        <v>0</v>
      </c>
      <c r="AI1719" t="n">
        <v>0</v>
      </c>
      <c r="AJ1719" t="inlineStr">
        <is>
          <t>Gulf Power Co</t>
        </is>
      </c>
    </row>
    <row r="1720">
      <c r="A1720" t="inlineStr">
        <is>
          <t>642_steam_2016_plant_ferc_acct_owned_7801</t>
        </is>
      </c>
      <c r="B1720" t="inlineStr">
        <is>
          <t>Scholz Steam</t>
        </is>
      </c>
      <c r="C1720" t="inlineStr">
        <is>
          <t>plant_ferc_acct</t>
        </is>
      </c>
      <c r="D1720" t="n">
        <v>2016</v>
      </c>
      <c r="E1720" t="inlineStr">
        <is>
          <t>owned</t>
        </is>
      </c>
      <c r="F1720" t="inlineStr">
        <is>
          <t>Scholz</t>
        </is>
      </c>
      <c r="G1720" t="n">
        <v>642</v>
      </c>
      <c r="H1720" t="inlineStr"/>
      <c r="I1720" t="inlineStr"/>
      <c r="J1720" t="inlineStr">
        <is>
          <t>ST</t>
        </is>
      </c>
      <c r="K1720" t="inlineStr">
        <is>
          <t>BIT</t>
        </is>
      </c>
      <c r="L1720" t="inlineStr">
        <is>
          <t>Conventional Steam Coal</t>
        </is>
      </c>
      <c r="M1720" t="inlineStr">
        <is>
          <t>Steam</t>
        </is>
      </c>
      <c r="N1720" t="n">
        <v>7801</v>
      </c>
      <c r="O1720" t="n">
        <v>130</v>
      </c>
      <c r="P1720" t="b">
        <v>0</v>
      </c>
      <c r="Q1720" t="inlineStr">
        <is>
          <t>plant</t>
        </is>
      </c>
      <c r="R1720" t="inlineStr">
        <is>
          <t>642_2016_plant_owned_7801</t>
        </is>
      </c>
      <c r="S1720" t="n">
        <v>1</v>
      </c>
      <c r="T1720" t="n">
        <v>1</v>
      </c>
      <c r="U1720" t="n">
        <v>0</v>
      </c>
      <c r="V1720" t="n">
        <v>98</v>
      </c>
      <c r="W1720" t="inlineStr"/>
      <c r="X1720" t="inlineStr"/>
      <c r="Y1720" t="inlineStr">
        <is>
          <t>coal</t>
        </is>
      </c>
      <c r="Z1720" t="inlineStr"/>
      <c r="AA1720" t="n">
        <v>1953</v>
      </c>
      <c r="AB1720" t="n">
        <v>0</v>
      </c>
      <c r="AC1720" t="inlineStr"/>
      <c r="AD1720" t="inlineStr"/>
      <c r="AE1720" t="n">
        <v>529</v>
      </c>
      <c r="AF1720" t="inlineStr">
        <is>
          <t>529_2016</t>
        </is>
      </c>
      <c r="AG1720" s="555" t="n">
        <v>42370</v>
      </c>
      <c r="AH1720" t="n">
        <v>0</v>
      </c>
      <c r="AI1720" t="n">
        <v>0</v>
      </c>
      <c r="AJ1720" t="inlineStr">
        <is>
          <t>Gulf Power Co</t>
        </is>
      </c>
    </row>
    <row r="1721">
      <c r="A1721" t="inlineStr">
        <is>
          <t>642_conventional_steam_coal_2016_plant_technology_owned_7801</t>
        </is>
      </c>
      <c r="B1721" t="inlineStr">
        <is>
          <t>Scholz Conventional Steam Coal</t>
        </is>
      </c>
      <c r="C1721" t="inlineStr">
        <is>
          <t>plant_technology</t>
        </is>
      </c>
      <c r="D1721" t="n">
        <v>2016</v>
      </c>
      <c r="E1721" t="inlineStr">
        <is>
          <t>owned</t>
        </is>
      </c>
      <c r="F1721" t="inlineStr">
        <is>
          <t>Scholz</t>
        </is>
      </c>
      <c r="G1721" t="n">
        <v>642</v>
      </c>
      <c r="H1721" t="inlineStr"/>
      <c r="I1721" t="inlineStr"/>
      <c r="J1721" t="inlineStr">
        <is>
          <t>ST</t>
        </is>
      </c>
      <c r="K1721" t="inlineStr">
        <is>
          <t>BIT</t>
        </is>
      </c>
      <c r="L1721" t="inlineStr">
        <is>
          <t>Conventional Steam Coal</t>
        </is>
      </c>
      <c r="M1721" t="inlineStr">
        <is>
          <t>Steam</t>
        </is>
      </c>
      <c r="N1721" t="n">
        <v>7801</v>
      </c>
      <c r="O1721" t="n">
        <v>130</v>
      </c>
      <c r="P1721" t="b">
        <v>0</v>
      </c>
      <c r="Q1721" t="inlineStr">
        <is>
          <t>plant</t>
        </is>
      </c>
      <c r="R1721" t="inlineStr">
        <is>
          <t>642_2016_plant_owned_7801</t>
        </is>
      </c>
      <c r="S1721" t="n">
        <v>1</v>
      </c>
      <c r="T1721" t="n">
        <v>1</v>
      </c>
      <c r="U1721" t="n">
        <v>0</v>
      </c>
      <c r="V1721" t="n">
        <v>98</v>
      </c>
      <c r="W1721" t="inlineStr"/>
      <c r="X1721" t="inlineStr"/>
      <c r="Y1721" t="inlineStr">
        <is>
          <t>coal</t>
        </is>
      </c>
      <c r="Z1721" t="inlineStr"/>
      <c r="AA1721" t="n">
        <v>1953</v>
      </c>
      <c r="AB1721" t="n">
        <v>0</v>
      </c>
      <c r="AC1721" t="inlineStr"/>
      <c r="AD1721" t="inlineStr"/>
      <c r="AE1721" t="n">
        <v>529</v>
      </c>
      <c r="AF1721" t="inlineStr">
        <is>
          <t>529_2016</t>
        </is>
      </c>
      <c r="AG1721" s="555" t="n">
        <v>42370</v>
      </c>
      <c r="AH1721" t="n">
        <v>0</v>
      </c>
      <c r="AI1721" t="n">
        <v>0</v>
      </c>
      <c r="AJ1721" t="inlineStr">
        <is>
          <t>Gulf Power Co</t>
        </is>
      </c>
    </row>
    <row r="1722">
      <c r="A1722" t="inlineStr">
        <is>
          <t>642_st_2016_plant_prime_mover_owned_7801</t>
        </is>
      </c>
      <c r="B1722" t="inlineStr">
        <is>
          <t>Scholz ST</t>
        </is>
      </c>
      <c r="C1722" t="inlineStr">
        <is>
          <t>plant_prime_mover</t>
        </is>
      </c>
      <c r="D1722" t="n">
        <v>2016</v>
      </c>
      <c r="E1722" t="inlineStr">
        <is>
          <t>owned</t>
        </is>
      </c>
      <c r="F1722" t="inlineStr">
        <is>
          <t>Scholz</t>
        </is>
      </c>
      <c r="G1722" t="n">
        <v>642</v>
      </c>
      <c r="H1722" t="inlineStr"/>
      <c r="I1722" t="inlineStr"/>
      <c r="J1722" t="inlineStr">
        <is>
          <t>ST</t>
        </is>
      </c>
      <c r="K1722" t="inlineStr">
        <is>
          <t>BIT</t>
        </is>
      </c>
      <c r="L1722" t="inlineStr">
        <is>
          <t>Conventional Steam Coal</t>
        </is>
      </c>
      <c r="M1722" t="inlineStr">
        <is>
          <t>Steam</t>
        </is>
      </c>
      <c r="N1722" t="n">
        <v>7801</v>
      </c>
      <c r="O1722" t="n">
        <v>130</v>
      </c>
      <c r="P1722" t="b">
        <v>0</v>
      </c>
      <c r="Q1722" t="inlineStr">
        <is>
          <t>plant</t>
        </is>
      </c>
      <c r="R1722" t="inlineStr">
        <is>
          <t>642_2016_plant_owned_7801</t>
        </is>
      </c>
      <c r="S1722" t="n">
        <v>1</v>
      </c>
      <c r="T1722" t="n">
        <v>1</v>
      </c>
      <c r="U1722" t="n">
        <v>0</v>
      </c>
      <c r="V1722" t="n">
        <v>98</v>
      </c>
      <c r="W1722" t="inlineStr"/>
      <c r="X1722" t="inlineStr"/>
      <c r="Y1722" t="inlineStr">
        <is>
          <t>coal</t>
        </is>
      </c>
      <c r="Z1722" t="inlineStr"/>
      <c r="AA1722" t="n">
        <v>1953</v>
      </c>
      <c r="AB1722" t="n">
        <v>0</v>
      </c>
      <c r="AC1722" t="inlineStr"/>
      <c r="AD1722" t="inlineStr"/>
      <c r="AE1722" t="n">
        <v>529</v>
      </c>
      <c r="AF1722" t="inlineStr">
        <is>
          <t>529_2016</t>
        </is>
      </c>
      <c r="AG1722" s="555" t="n">
        <v>42370</v>
      </c>
      <c r="AH1722" t="n">
        <v>0</v>
      </c>
      <c r="AI1722" t="n">
        <v>0</v>
      </c>
      <c r="AJ1722" t="inlineStr">
        <is>
          <t>Gulf Power Co</t>
        </is>
      </c>
    </row>
    <row r="1723">
      <c r="A1723" t="inlineStr">
        <is>
          <t>642_bit_2016_plant_prime_fuel_owned_7801</t>
        </is>
      </c>
      <c r="B1723" t="inlineStr">
        <is>
          <t>Scholz BIT</t>
        </is>
      </c>
      <c r="C1723" t="inlineStr">
        <is>
          <t>plant_prime_fuel</t>
        </is>
      </c>
      <c r="D1723" t="n">
        <v>2016</v>
      </c>
      <c r="E1723" t="inlineStr">
        <is>
          <t>owned</t>
        </is>
      </c>
      <c r="F1723" t="inlineStr">
        <is>
          <t>Scholz</t>
        </is>
      </c>
      <c r="G1723" t="n">
        <v>642</v>
      </c>
      <c r="H1723" t="inlineStr"/>
      <c r="I1723" t="inlineStr"/>
      <c r="J1723" t="inlineStr">
        <is>
          <t>ST</t>
        </is>
      </c>
      <c r="K1723" t="inlineStr">
        <is>
          <t>BIT</t>
        </is>
      </c>
      <c r="L1723" t="inlineStr">
        <is>
          <t>Conventional Steam Coal</t>
        </is>
      </c>
      <c r="M1723" t="inlineStr">
        <is>
          <t>Steam</t>
        </is>
      </c>
      <c r="N1723" t="n">
        <v>7801</v>
      </c>
      <c r="O1723" t="n">
        <v>130</v>
      </c>
      <c r="P1723" t="b">
        <v>0</v>
      </c>
      <c r="Q1723" t="inlineStr">
        <is>
          <t>plant</t>
        </is>
      </c>
      <c r="R1723" t="inlineStr">
        <is>
          <t>642_2016_plant_owned_7801</t>
        </is>
      </c>
      <c r="S1723" t="n">
        <v>1</v>
      </c>
      <c r="T1723" t="n">
        <v>1</v>
      </c>
      <c r="U1723" t="n">
        <v>0</v>
      </c>
      <c r="V1723" t="n">
        <v>98</v>
      </c>
      <c r="W1723" t="inlineStr"/>
      <c r="X1723" t="inlineStr"/>
      <c r="Y1723" t="inlineStr">
        <is>
          <t>coal</t>
        </is>
      </c>
      <c r="Z1723" t="inlineStr"/>
      <c r="AA1723" t="n">
        <v>1953</v>
      </c>
      <c r="AB1723" t="n">
        <v>0</v>
      </c>
      <c r="AC1723" t="inlineStr"/>
      <c r="AD1723" t="inlineStr"/>
      <c r="AE1723" t="n">
        <v>529</v>
      </c>
      <c r="AF1723" t="inlineStr">
        <is>
          <t>529_2016</t>
        </is>
      </c>
      <c r="AG1723" s="555" t="n">
        <v>42370</v>
      </c>
      <c r="AH1723" t="n">
        <v>0</v>
      </c>
      <c r="AI1723" t="n">
        <v>0</v>
      </c>
      <c r="AJ1723" t="inlineStr">
        <is>
          <t>Gulf Power Co</t>
        </is>
      </c>
    </row>
    <row r="1724">
      <c r="A1724" t="inlineStr">
        <is>
          <t>643_2016_plant_owned_7801</t>
        </is>
      </c>
      <c r="B1724" t="inlineStr">
        <is>
          <t>Lansing Smith</t>
        </is>
      </c>
      <c r="C1724" t="inlineStr">
        <is>
          <t>plant</t>
        </is>
      </c>
      <c r="D1724" t="n">
        <v>2016</v>
      </c>
      <c r="E1724" t="inlineStr">
        <is>
          <t>owned</t>
        </is>
      </c>
      <c r="F1724" t="inlineStr">
        <is>
          <t>Lansing Smith</t>
        </is>
      </c>
      <c r="G1724" t="n">
        <v>643</v>
      </c>
      <c r="H1724" t="inlineStr"/>
      <c r="I1724" t="inlineStr"/>
      <c r="J1724" t="inlineStr"/>
      <c r="K1724" t="inlineStr"/>
      <c r="L1724" t="inlineStr"/>
      <c r="M1724" t="inlineStr"/>
      <c r="N1724" t="n">
        <v>7801</v>
      </c>
      <c r="O1724" t="n">
        <v>130</v>
      </c>
      <c r="P1724" t="b">
        <v>1</v>
      </c>
      <c r="Q1724" t="inlineStr">
        <is>
          <t>plant</t>
        </is>
      </c>
      <c r="R1724" t="inlineStr">
        <is>
          <t>643_2016_plant_owned_7801</t>
        </is>
      </c>
      <c r="S1724" t="n">
        <v>1</v>
      </c>
      <c r="T1724" t="n">
        <v>1</v>
      </c>
      <c r="U1724" t="n">
        <v>0.3987020380176547</v>
      </c>
      <c r="V1724" t="n">
        <v>1001.5</v>
      </c>
      <c r="W1724" t="n">
        <v>3.273272181862915</v>
      </c>
      <c r="X1724" t="n">
        <v>24.17389660785236</v>
      </c>
      <c r="Y1724" t="inlineStr"/>
      <c r="Z1724" t="n">
        <v>7.255988488327044</v>
      </c>
      <c r="AA1724" t="n">
        <v>2002</v>
      </c>
      <c r="AB1724" t="n">
        <v>3507452</v>
      </c>
      <c r="AC1724" t="inlineStr"/>
      <c r="AD1724" t="inlineStr"/>
      <c r="AE1724" t="n">
        <v>589</v>
      </c>
      <c r="AF1724" t="inlineStr">
        <is>
          <t>589_2016</t>
        </is>
      </c>
      <c r="AG1724" s="555" t="n">
        <v>42370</v>
      </c>
      <c r="AH1724" t="n">
        <v>83485470.54328921</v>
      </c>
      <c r="AI1724" t="n">
        <v>25058831.972</v>
      </c>
      <c r="AJ1724" t="inlineStr">
        <is>
          <t>Gulf Power Co</t>
        </is>
      </c>
    </row>
    <row r="1725">
      <c r="A1725" t="inlineStr">
        <is>
          <t>643_1_2016_plant_unit_owned_7801</t>
        </is>
      </c>
      <c r="B1725" t="inlineStr">
        <is>
          <t>Lansing Smith 1</t>
        </is>
      </c>
      <c r="C1725" t="inlineStr">
        <is>
          <t>plant_unit</t>
        </is>
      </c>
      <c r="D1725" t="n">
        <v>2016</v>
      </c>
      <c r="E1725" t="inlineStr">
        <is>
          <t>owned</t>
        </is>
      </c>
      <c r="F1725" t="inlineStr">
        <is>
          <t>Lansing Smith</t>
        </is>
      </c>
      <c r="G1725" t="n">
        <v>643</v>
      </c>
      <c r="H1725" t="inlineStr">
        <is>
          <t>1</t>
        </is>
      </c>
      <c r="I1725" t="n">
        <v>1</v>
      </c>
      <c r="J1725" t="inlineStr">
        <is>
          <t>ST</t>
        </is>
      </c>
      <c r="K1725" t="inlineStr">
        <is>
          <t>BIT</t>
        </is>
      </c>
      <c r="L1725" t="inlineStr">
        <is>
          <t>Conventional Steam Coal</t>
        </is>
      </c>
      <c r="M1725" t="inlineStr">
        <is>
          <t>Steam</t>
        </is>
      </c>
      <c r="N1725" t="n">
        <v>7801</v>
      </c>
      <c r="O1725" t="n">
        <v>130</v>
      </c>
      <c r="P1725" t="b">
        <v>1</v>
      </c>
      <c r="Q1725" t="inlineStr">
        <is>
          <t>plant_unit</t>
        </is>
      </c>
      <c r="R1725" t="inlineStr">
        <is>
          <t>643_1_2016_plant_unit_owned_7801</t>
        </is>
      </c>
      <c r="S1725" t="n">
        <v>3</v>
      </c>
      <c r="T1725" t="n">
        <v>1</v>
      </c>
      <c r="U1725" t="n">
        <v>0.04235414048878369</v>
      </c>
      <c r="V1725" t="n">
        <v>149.6</v>
      </c>
      <c r="W1725" t="n">
        <v>3.166999999999999</v>
      </c>
      <c r="X1725" t="inlineStr"/>
      <c r="Y1725" t="inlineStr">
        <is>
          <t>coal</t>
        </is>
      </c>
      <c r="Z1725" t="inlineStr"/>
      <c r="AA1725" t="n">
        <v>1965</v>
      </c>
      <c r="AB1725" t="n">
        <v>55657</v>
      </c>
      <c r="AC1725" t="inlineStr"/>
      <c r="AD1725" t="inlineStr"/>
      <c r="AE1725" t="n">
        <v>589</v>
      </c>
      <c r="AF1725" t="inlineStr">
        <is>
          <t>589_2016</t>
        </is>
      </c>
      <c r="AG1725" s="555" t="n">
        <v>42370</v>
      </c>
      <c r="AH1725" t="n">
        <v>0</v>
      </c>
      <c r="AI1725" t="n">
        <v>0</v>
      </c>
      <c r="AJ1725" t="inlineStr">
        <is>
          <t>Gulf Power Co</t>
        </is>
      </c>
    </row>
    <row r="1726">
      <c r="A1726" t="inlineStr">
        <is>
          <t>643_2_2016_plant_unit_owned_7801</t>
        </is>
      </c>
      <c r="B1726" t="inlineStr">
        <is>
          <t>Lansing Smith 2</t>
        </is>
      </c>
      <c r="C1726" t="inlineStr">
        <is>
          <t>plant_unit</t>
        </is>
      </c>
      <c r="D1726" t="n">
        <v>2016</v>
      </c>
      <c r="E1726" t="inlineStr">
        <is>
          <t>owned</t>
        </is>
      </c>
      <c r="F1726" t="inlineStr">
        <is>
          <t>Lansing Smith</t>
        </is>
      </c>
      <c r="G1726" t="n">
        <v>643</v>
      </c>
      <c r="H1726" t="inlineStr">
        <is>
          <t>2</t>
        </is>
      </c>
      <c r="I1726" t="n">
        <v>2</v>
      </c>
      <c r="J1726" t="inlineStr">
        <is>
          <t>ST</t>
        </is>
      </c>
      <c r="K1726" t="inlineStr">
        <is>
          <t>BIT</t>
        </is>
      </c>
      <c r="L1726" t="inlineStr">
        <is>
          <t>Conventional Steam Coal</t>
        </is>
      </c>
      <c r="M1726" t="inlineStr">
        <is>
          <t>Steam</t>
        </is>
      </c>
      <c r="N1726" t="n">
        <v>7801</v>
      </c>
      <c r="O1726" t="n">
        <v>130</v>
      </c>
      <c r="P1726" t="b">
        <v>1</v>
      </c>
      <c r="Q1726" t="inlineStr">
        <is>
          <t>plant_unit</t>
        </is>
      </c>
      <c r="R1726" t="inlineStr">
        <is>
          <t>643_2_2016_plant_unit_owned_7801</t>
        </is>
      </c>
      <c r="S1726" t="n">
        <v>3</v>
      </c>
      <c r="T1726" t="n">
        <v>1</v>
      </c>
      <c r="U1726" t="n">
        <v>-0.001042168916747027</v>
      </c>
      <c r="V1726" t="n">
        <v>190.4</v>
      </c>
      <c r="W1726" t="n">
        <v>3.166999999999999</v>
      </c>
      <c r="X1726" t="inlineStr"/>
      <c r="Y1726" t="inlineStr">
        <is>
          <t>coal</t>
        </is>
      </c>
      <c r="Z1726" t="inlineStr"/>
      <c r="AA1726" t="n">
        <v>1967</v>
      </c>
      <c r="AB1726" t="n">
        <v>-1743</v>
      </c>
      <c r="AC1726" t="inlineStr"/>
      <c r="AD1726" t="inlineStr"/>
      <c r="AE1726" t="n">
        <v>589</v>
      </c>
      <c r="AF1726" t="inlineStr">
        <is>
          <t>589_2016</t>
        </is>
      </c>
      <c r="AG1726" s="555" t="n">
        <v>42370</v>
      </c>
      <c r="AH1726" t="n">
        <v>0</v>
      </c>
      <c r="AI1726" t="n">
        <v>0</v>
      </c>
      <c r="AJ1726" t="inlineStr">
        <is>
          <t>Gulf Power Co</t>
        </is>
      </c>
    </row>
    <row r="1727">
      <c r="A1727" t="inlineStr">
        <is>
          <t>643_3_2016_plant_unit_owned_7801</t>
        </is>
      </c>
      <c r="B1727" t="inlineStr">
        <is>
          <t>Lansing Smith 3</t>
        </is>
      </c>
      <c r="C1727" t="inlineStr">
        <is>
          <t>plant_unit</t>
        </is>
      </c>
      <c r="D1727" t="n">
        <v>2016</v>
      </c>
      <c r="E1727" t="inlineStr">
        <is>
          <t>owned</t>
        </is>
      </c>
      <c r="F1727" t="inlineStr">
        <is>
          <t>Lansing Smith</t>
        </is>
      </c>
      <c r="G1727" t="n">
        <v>643</v>
      </c>
      <c r="H1727" t="inlineStr"/>
      <c r="I1727" t="n">
        <v>3</v>
      </c>
      <c r="J1727" t="inlineStr"/>
      <c r="K1727" t="inlineStr">
        <is>
          <t>NG</t>
        </is>
      </c>
      <c r="L1727" t="inlineStr">
        <is>
          <t>Natural Gas Fired Combined Cycle</t>
        </is>
      </c>
      <c r="M1727" t="inlineStr">
        <is>
          <t>Other</t>
        </is>
      </c>
      <c r="N1727" t="n">
        <v>7801</v>
      </c>
      <c r="O1727" t="n">
        <v>130</v>
      </c>
      <c r="P1727" t="b">
        <v>1</v>
      </c>
      <c r="Q1727" t="inlineStr">
        <is>
          <t>plant_unit</t>
        </is>
      </c>
      <c r="R1727" t="inlineStr">
        <is>
          <t>643_3_2016_plant_unit_owned_7801</t>
        </is>
      </c>
      <c r="S1727" t="n">
        <v>3</v>
      </c>
      <c r="T1727" t="n">
        <v>1</v>
      </c>
      <c r="U1727" t="n">
        <v>0.6344397944478098</v>
      </c>
      <c r="V1727" t="n">
        <v>619.7</v>
      </c>
      <c r="W1727" t="n">
        <v>3.331578687968114</v>
      </c>
      <c r="X1727" t="n">
        <v>24.17389660785236</v>
      </c>
      <c r="Y1727" t="inlineStr">
        <is>
          <t>gas</t>
        </is>
      </c>
      <c r="Z1727" t="n">
        <v>7.255988488327044</v>
      </c>
      <c r="AA1727" t="n">
        <v>2002</v>
      </c>
      <c r="AB1727" t="n">
        <v>3453538</v>
      </c>
      <c r="AC1727" t="inlineStr"/>
      <c r="AD1727" t="inlineStr"/>
      <c r="AE1727" t="n">
        <v>589</v>
      </c>
      <c r="AF1727" t="inlineStr">
        <is>
          <t>589_2016</t>
        </is>
      </c>
      <c r="AG1727" s="555" t="n">
        <v>42370</v>
      </c>
      <c r="AH1727" t="n">
        <v>83485470.54328921</v>
      </c>
      <c r="AI1727" t="n">
        <v>25058831.972</v>
      </c>
      <c r="AJ1727" t="inlineStr">
        <is>
          <t>Gulf Power Co</t>
        </is>
      </c>
    </row>
    <row r="1728">
      <c r="A1728" t="inlineStr">
        <is>
          <t>643_1_2016_plant_gen_owned_7801</t>
        </is>
      </c>
      <c r="B1728" t="inlineStr">
        <is>
          <t>Lansing Smith 1</t>
        </is>
      </c>
      <c r="C1728" t="inlineStr">
        <is>
          <t>plant_gen</t>
        </is>
      </c>
      <c r="D1728" t="n">
        <v>2016</v>
      </c>
      <c r="E1728" t="inlineStr">
        <is>
          <t>owned</t>
        </is>
      </c>
      <c r="F1728" t="inlineStr">
        <is>
          <t>Lansing Smith</t>
        </is>
      </c>
      <c r="G1728" t="n">
        <v>643</v>
      </c>
      <c r="H1728" t="inlineStr">
        <is>
          <t>1</t>
        </is>
      </c>
      <c r="I1728" t="n">
        <v>1</v>
      </c>
      <c r="J1728" t="inlineStr">
        <is>
          <t>ST</t>
        </is>
      </c>
      <c r="K1728" t="inlineStr">
        <is>
          <t>BIT</t>
        </is>
      </c>
      <c r="L1728" t="inlineStr">
        <is>
          <t>Conventional Steam Coal</t>
        </is>
      </c>
      <c r="M1728" t="inlineStr">
        <is>
          <t>Steam</t>
        </is>
      </c>
      <c r="N1728" t="n">
        <v>7801</v>
      </c>
      <c r="O1728" t="n">
        <v>130</v>
      </c>
      <c r="P1728" t="b">
        <v>0</v>
      </c>
      <c r="Q1728" t="inlineStr">
        <is>
          <t>plant_unit</t>
        </is>
      </c>
      <c r="R1728" t="inlineStr">
        <is>
          <t>643_1_2016_plant_unit_owned_7801</t>
        </is>
      </c>
      <c r="S1728" t="n">
        <v>6</v>
      </c>
      <c r="T1728" t="n">
        <v>1</v>
      </c>
      <c r="U1728" t="n">
        <v>0.04235414048878369</v>
      </c>
      <c r="V1728" t="n">
        <v>149.6</v>
      </c>
      <c r="W1728" t="n">
        <v>3.166999999999999</v>
      </c>
      <c r="X1728" t="inlineStr"/>
      <c r="Y1728" t="inlineStr">
        <is>
          <t>coal</t>
        </is>
      </c>
      <c r="Z1728" t="inlineStr"/>
      <c r="AA1728" t="n">
        <v>1965</v>
      </c>
      <c r="AB1728" t="n">
        <v>55657</v>
      </c>
      <c r="AC1728" t="inlineStr"/>
      <c r="AD1728" t="inlineStr"/>
      <c r="AE1728" t="n">
        <v>589</v>
      </c>
      <c r="AF1728" t="inlineStr">
        <is>
          <t>589_2016</t>
        </is>
      </c>
      <c r="AG1728" s="555" t="n">
        <v>42370</v>
      </c>
      <c r="AH1728" t="n">
        <v>0</v>
      </c>
      <c r="AI1728" t="n">
        <v>0</v>
      </c>
      <c r="AJ1728" t="inlineStr">
        <is>
          <t>Gulf Power Co</t>
        </is>
      </c>
    </row>
    <row r="1729">
      <c r="A1729" t="inlineStr">
        <is>
          <t>643_2_2016_plant_gen_owned_7801</t>
        </is>
      </c>
      <c r="B1729" t="inlineStr">
        <is>
          <t>Lansing Smith 2</t>
        </is>
      </c>
      <c r="C1729" t="inlineStr">
        <is>
          <t>plant_gen</t>
        </is>
      </c>
      <c r="D1729" t="n">
        <v>2016</v>
      </c>
      <c r="E1729" t="inlineStr">
        <is>
          <t>owned</t>
        </is>
      </c>
      <c r="F1729" t="inlineStr">
        <is>
          <t>Lansing Smith</t>
        </is>
      </c>
      <c r="G1729" t="n">
        <v>643</v>
      </c>
      <c r="H1729" t="inlineStr">
        <is>
          <t>2</t>
        </is>
      </c>
      <c r="I1729" t="n">
        <v>2</v>
      </c>
      <c r="J1729" t="inlineStr">
        <is>
          <t>ST</t>
        </is>
      </c>
      <c r="K1729" t="inlineStr">
        <is>
          <t>BIT</t>
        </is>
      </c>
      <c r="L1729" t="inlineStr">
        <is>
          <t>Conventional Steam Coal</t>
        </is>
      </c>
      <c r="M1729" t="inlineStr">
        <is>
          <t>Steam</t>
        </is>
      </c>
      <c r="N1729" t="n">
        <v>7801</v>
      </c>
      <c r="O1729" t="n">
        <v>130</v>
      </c>
      <c r="P1729" t="b">
        <v>0</v>
      </c>
      <c r="Q1729" t="inlineStr">
        <is>
          <t>plant_unit</t>
        </is>
      </c>
      <c r="R1729" t="inlineStr">
        <is>
          <t>643_2_2016_plant_unit_owned_7801</t>
        </is>
      </c>
      <c r="S1729" t="n">
        <v>6</v>
      </c>
      <c r="T1729" t="n">
        <v>1</v>
      </c>
      <c r="U1729" t="n">
        <v>-0.001042168916747027</v>
      </c>
      <c r="V1729" t="n">
        <v>190.4</v>
      </c>
      <c r="W1729" t="n">
        <v>3.166999999999999</v>
      </c>
      <c r="X1729" t="inlineStr"/>
      <c r="Y1729" t="inlineStr">
        <is>
          <t>coal</t>
        </is>
      </c>
      <c r="Z1729" t="inlineStr"/>
      <c r="AA1729" t="n">
        <v>1967</v>
      </c>
      <c r="AB1729" t="n">
        <v>-1743</v>
      </c>
      <c r="AC1729" t="inlineStr"/>
      <c r="AD1729" t="inlineStr"/>
      <c r="AE1729" t="n">
        <v>589</v>
      </c>
      <c r="AF1729" t="inlineStr">
        <is>
          <t>589_2016</t>
        </is>
      </c>
      <c r="AG1729" s="555" t="n">
        <v>42370</v>
      </c>
      <c r="AH1729" t="n">
        <v>0</v>
      </c>
      <c r="AI1729" t="n">
        <v>0</v>
      </c>
      <c r="AJ1729" t="inlineStr">
        <is>
          <t>Gulf Power Co</t>
        </is>
      </c>
    </row>
    <row r="1730">
      <c r="A1730" t="inlineStr">
        <is>
          <t>643_3a_2016_plant_gen_owned_7801</t>
        </is>
      </c>
      <c r="B1730" t="inlineStr">
        <is>
          <t>Lansing Smith 3A</t>
        </is>
      </c>
      <c r="C1730" t="inlineStr">
        <is>
          <t>plant_gen</t>
        </is>
      </c>
      <c r="D1730" t="n">
        <v>2016</v>
      </c>
      <c r="E1730" t="inlineStr">
        <is>
          <t>owned</t>
        </is>
      </c>
      <c r="F1730" t="inlineStr">
        <is>
          <t>Lansing Smith</t>
        </is>
      </c>
      <c r="G1730" t="n">
        <v>643</v>
      </c>
      <c r="H1730" t="inlineStr">
        <is>
          <t>3A</t>
        </is>
      </c>
      <c r="I1730" t="n">
        <v>3</v>
      </c>
      <c r="J1730" t="inlineStr">
        <is>
          <t>CT</t>
        </is>
      </c>
      <c r="K1730" t="inlineStr">
        <is>
          <t>NG</t>
        </is>
      </c>
      <c r="L1730" t="inlineStr">
        <is>
          <t>Natural Gas Fired Combined Cycle</t>
        </is>
      </c>
      <c r="M1730" t="inlineStr">
        <is>
          <t>Other</t>
        </is>
      </c>
      <c r="N1730" t="n">
        <v>7801</v>
      </c>
      <c r="O1730" t="n">
        <v>130</v>
      </c>
      <c r="P1730" t="b">
        <v>1</v>
      </c>
      <c r="Q1730" t="inlineStr">
        <is>
          <t>plant_gen</t>
        </is>
      </c>
      <c r="R1730" t="inlineStr">
        <is>
          <t>643_3A_2016_plant_gen_owned_7801</t>
        </is>
      </c>
      <c r="S1730" t="n">
        <v>6</v>
      </c>
      <c r="T1730" t="n">
        <v>1</v>
      </c>
      <c r="U1730" t="n">
        <v>0.6291027306269094</v>
      </c>
      <c r="V1730" t="n">
        <v>203.2</v>
      </c>
      <c r="W1730" t="n">
        <v>3.331578687968114</v>
      </c>
      <c r="X1730" t="n">
        <v>24.17389660785236</v>
      </c>
      <c r="Y1730" t="inlineStr">
        <is>
          <t>gas</t>
        </is>
      </c>
      <c r="Z1730" t="n">
        <v>7.255988488327044</v>
      </c>
      <c r="AA1730" t="n">
        <v>2002</v>
      </c>
      <c r="AB1730" t="n">
        <v>1122891</v>
      </c>
      <c r="AC1730" t="inlineStr"/>
      <c r="AD1730" t="inlineStr"/>
      <c r="AE1730" t="n">
        <v>589</v>
      </c>
      <c r="AF1730" t="inlineStr">
        <is>
          <t>589_2016</t>
        </is>
      </c>
      <c r="AG1730" s="555" t="n">
        <v>42370</v>
      </c>
      <c r="AH1730" t="n">
        <v>27144650.93588794</v>
      </c>
      <c r="AI1730" t="n">
        <v>8147684.169646042</v>
      </c>
      <c r="AJ1730" t="inlineStr">
        <is>
          <t>Gulf Power Co</t>
        </is>
      </c>
    </row>
    <row r="1731">
      <c r="A1731" t="inlineStr">
        <is>
          <t>643_3b_2016_plant_gen_owned_7801</t>
        </is>
      </c>
      <c r="B1731" t="inlineStr">
        <is>
          <t>Lansing Smith 3B</t>
        </is>
      </c>
      <c r="C1731" t="inlineStr">
        <is>
          <t>plant_gen</t>
        </is>
      </c>
      <c r="D1731" t="n">
        <v>2016</v>
      </c>
      <c r="E1731" t="inlineStr">
        <is>
          <t>owned</t>
        </is>
      </c>
      <c r="F1731" t="inlineStr">
        <is>
          <t>Lansing Smith</t>
        </is>
      </c>
      <c r="G1731" t="n">
        <v>643</v>
      </c>
      <c r="H1731" t="inlineStr">
        <is>
          <t>3B</t>
        </is>
      </c>
      <c r="I1731" t="n">
        <v>3</v>
      </c>
      <c r="J1731" t="inlineStr">
        <is>
          <t>CT</t>
        </is>
      </c>
      <c r="K1731" t="inlineStr">
        <is>
          <t>NG</t>
        </is>
      </c>
      <c r="L1731" t="inlineStr">
        <is>
          <t>Natural Gas Fired Combined Cycle</t>
        </is>
      </c>
      <c r="M1731" t="inlineStr">
        <is>
          <t>Other</t>
        </is>
      </c>
      <c r="N1731" t="n">
        <v>7801</v>
      </c>
      <c r="O1731" t="n">
        <v>130</v>
      </c>
      <c r="P1731" t="b">
        <v>1</v>
      </c>
      <c r="Q1731" t="inlineStr">
        <is>
          <t>plant_gen</t>
        </is>
      </c>
      <c r="R1731" t="inlineStr">
        <is>
          <t>643_3B_2016_plant_gen_owned_7801</t>
        </is>
      </c>
      <c r="S1731" t="n">
        <v>6</v>
      </c>
      <c r="T1731" t="n">
        <v>1</v>
      </c>
      <c r="U1731" t="n">
        <v>0.5899438671600477</v>
      </c>
      <c r="V1731" t="n">
        <v>203.2</v>
      </c>
      <c r="W1731" t="n">
        <v>3.331578687968114</v>
      </c>
      <c r="X1731" t="n">
        <v>24.17389660785236</v>
      </c>
      <c r="Y1731" t="inlineStr">
        <is>
          <t>gas</t>
        </is>
      </c>
      <c r="Z1731" t="n">
        <v>7.255988488327044</v>
      </c>
      <c r="AA1731" t="n">
        <v>2002</v>
      </c>
      <c r="AB1731" t="n">
        <v>1052996</v>
      </c>
      <c r="AC1731" t="inlineStr"/>
      <c r="AD1731" t="inlineStr"/>
      <c r="AE1731" t="n">
        <v>589</v>
      </c>
      <c r="AF1731" t="inlineStr">
        <is>
          <t>589_2016</t>
        </is>
      </c>
      <c r="AG1731" s="555" t="n">
        <v>42370</v>
      </c>
      <c r="AH1731" t="n">
        <v>25455016.4324821</v>
      </c>
      <c r="AI1731" t="n">
        <v>7640526.854254424</v>
      </c>
      <c r="AJ1731" t="inlineStr">
        <is>
          <t>Gulf Power Co</t>
        </is>
      </c>
    </row>
    <row r="1732">
      <c r="A1732" t="inlineStr">
        <is>
          <t>643_3s_2016_plant_gen_owned_7801</t>
        </is>
      </c>
      <c r="B1732" t="inlineStr">
        <is>
          <t>Lansing Smith 3S</t>
        </is>
      </c>
      <c r="C1732" t="inlineStr">
        <is>
          <t>plant_gen</t>
        </is>
      </c>
      <c r="D1732" t="n">
        <v>2016</v>
      </c>
      <c r="E1732" t="inlineStr">
        <is>
          <t>owned</t>
        </is>
      </c>
      <c r="F1732" t="inlineStr">
        <is>
          <t>Lansing Smith</t>
        </is>
      </c>
      <c r="G1732" t="n">
        <v>643</v>
      </c>
      <c r="H1732" t="inlineStr">
        <is>
          <t>3S</t>
        </is>
      </c>
      <c r="I1732" t="n">
        <v>3</v>
      </c>
      <c r="J1732" t="inlineStr">
        <is>
          <t>CA</t>
        </is>
      </c>
      <c r="K1732" t="inlineStr">
        <is>
          <t>NG</t>
        </is>
      </c>
      <c r="L1732" t="inlineStr">
        <is>
          <t>Natural Gas Fired Combined Cycle</t>
        </is>
      </c>
      <c r="M1732" t="inlineStr">
        <is>
          <t>Other</t>
        </is>
      </c>
      <c r="N1732" t="n">
        <v>7801</v>
      </c>
      <c r="O1732" t="n">
        <v>130</v>
      </c>
      <c r="P1732" t="b">
        <v>0</v>
      </c>
      <c r="Q1732" t="inlineStr">
        <is>
          <t>plant_prime_mover</t>
        </is>
      </c>
      <c r="R1732" t="inlineStr">
        <is>
          <t>643_CA_2016_plant_prime_mover_owned_7801</t>
        </is>
      </c>
      <c r="S1732" t="n">
        <v>6</v>
      </c>
      <c r="T1732" t="n">
        <v>1</v>
      </c>
      <c r="U1732" t="n">
        <v>0.6819131361884584</v>
      </c>
      <c r="V1732" t="n">
        <v>213.3</v>
      </c>
      <c r="W1732" t="n">
        <v>3.331578687968114</v>
      </c>
      <c r="X1732" t="n">
        <v>24.17389660785236</v>
      </c>
      <c r="Y1732" t="inlineStr">
        <is>
          <t>gas</t>
        </is>
      </c>
      <c r="Z1732" t="n">
        <v>7.255988488327044</v>
      </c>
      <c r="AA1732" t="n">
        <v>2002</v>
      </c>
      <c r="AB1732" t="n">
        <v>1277651</v>
      </c>
      <c r="AC1732" t="inlineStr"/>
      <c r="AD1732" t="inlineStr"/>
      <c r="AE1732" t="n">
        <v>589</v>
      </c>
      <c r="AF1732" t="inlineStr">
        <is>
          <t>589_2016</t>
        </is>
      </c>
      <c r="AG1732" s="555" t="n">
        <v>42370</v>
      </c>
      <c r="AH1732" t="n">
        <v>30885803.17491917</v>
      </c>
      <c r="AI1732" t="n">
        <v>9270620.948099537</v>
      </c>
      <c r="AJ1732" t="inlineStr">
        <is>
          <t>Gulf Power Co</t>
        </is>
      </c>
    </row>
    <row r="1733">
      <c r="A1733" t="inlineStr">
        <is>
          <t>643_ct1_2016_plant_gen_owned_7801</t>
        </is>
      </c>
      <c r="B1733" t="inlineStr">
        <is>
          <t>Lansing Smith CT1</t>
        </is>
      </c>
      <c r="C1733" t="inlineStr">
        <is>
          <t>plant_gen</t>
        </is>
      </c>
      <c r="D1733" t="n">
        <v>2016</v>
      </c>
      <c r="E1733" t="inlineStr">
        <is>
          <t>owned</t>
        </is>
      </c>
      <c r="F1733" t="inlineStr">
        <is>
          <t>Lansing Smith</t>
        </is>
      </c>
      <c r="G1733" t="n">
        <v>643</v>
      </c>
      <c r="H1733" t="inlineStr">
        <is>
          <t>CT1</t>
        </is>
      </c>
      <c r="I1733" t="inlineStr"/>
      <c r="J1733" t="inlineStr">
        <is>
          <t>GT</t>
        </is>
      </c>
      <c r="K1733" t="inlineStr">
        <is>
          <t>DFO</t>
        </is>
      </c>
      <c r="L1733" t="inlineStr">
        <is>
          <t>Petroleum Liquids</t>
        </is>
      </c>
      <c r="M1733" t="inlineStr">
        <is>
          <t>Other</t>
        </is>
      </c>
      <c r="N1733" t="n">
        <v>7801</v>
      </c>
      <c r="O1733" t="n">
        <v>130</v>
      </c>
      <c r="P1733" t="b">
        <v>0</v>
      </c>
      <c r="Q1733" t="inlineStr">
        <is>
          <t>plant_prime_mover</t>
        </is>
      </c>
      <c r="R1733" t="inlineStr">
        <is>
          <t>643_GT_2016_plant_prime_mover_owned_7801</t>
        </is>
      </c>
      <c r="S1733" t="n">
        <v>6</v>
      </c>
      <c r="T1733" t="n">
        <v>1</v>
      </c>
      <c r="U1733" t="n">
        <v>0</v>
      </c>
      <c r="V1733" t="n">
        <v>41.8</v>
      </c>
      <c r="W1733" t="inlineStr"/>
      <c r="X1733" t="inlineStr"/>
      <c r="Y1733" t="inlineStr">
        <is>
          <t>oil</t>
        </is>
      </c>
      <c r="Z1733" t="inlineStr"/>
      <c r="AA1733" t="n">
        <v>1971</v>
      </c>
      <c r="AB1733" t="n">
        <v>0</v>
      </c>
      <c r="AC1733" t="inlineStr"/>
      <c r="AD1733" t="inlineStr"/>
      <c r="AE1733" t="n">
        <v>589</v>
      </c>
      <c r="AF1733" t="inlineStr">
        <is>
          <t>589_2016</t>
        </is>
      </c>
      <c r="AG1733" s="555" t="n">
        <v>42370</v>
      </c>
      <c r="AH1733" t="n">
        <v>0</v>
      </c>
      <c r="AI1733" t="n">
        <v>0</v>
      </c>
      <c r="AJ1733" t="inlineStr">
        <is>
          <t>Gulf Power Co</t>
        </is>
      </c>
    </row>
    <row r="1734">
      <c r="A1734" t="inlineStr">
        <is>
          <t>643_steam_2016_plant_ferc_acct_owned_7801</t>
        </is>
      </c>
      <c r="B1734" t="inlineStr">
        <is>
          <t>Lansing Smith Steam</t>
        </is>
      </c>
      <c r="C1734" t="inlineStr">
        <is>
          <t>plant_ferc_acct</t>
        </is>
      </c>
      <c r="D1734" t="n">
        <v>2016</v>
      </c>
      <c r="E1734" t="inlineStr">
        <is>
          <t>owned</t>
        </is>
      </c>
      <c r="F1734" t="inlineStr">
        <is>
          <t>Lansing Smith</t>
        </is>
      </c>
      <c r="G1734" t="n">
        <v>643</v>
      </c>
      <c r="H1734" t="inlineStr"/>
      <c r="I1734" t="inlineStr"/>
      <c r="J1734" t="inlineStr">
        <is>
          <t>ST</t>
        </is>
      </c>
      <c r="K1734" t="inlineStr">
        <is>
          <t>BIT</t>
        </is>
      </c>
      <c r="L1734" t="inlineStr">
        <is>
          <t>Conventional Steam Coal</t>
        </is>
      </c>
      <c r="M1734" t="inlineStr">
        <is>
          <t>Steam</t>
        </is>
      </c>
      <c r="N1734" t="n">
        <v>7801</v>
      </c>
      <c r="O1734" t="n">
        <v>130</v>
      </c>
      <c r="P1734" t="b">
        <v>0</v>
      </c>
      <c r="Q1734" t="inlineStr">
        <is>
          <t>plant_unit</t>
        </is>
      </c>
      <c r="R1734" t="inlineStr">
        <is>
          <t>643_1_2016_plant_unit_owned_7801</t>
        </is>
      </c>
      <c r="S1734" t="n">
        <v>4</v>
      </c>
      <c r="T1734" t="n">
        <v>1</v>
      </c>
      <c r="U1734" t="n">
        <v>0.01805220722168649</v>
      </c>
      <c r="V1734" t="n">
        <v>340</v>
      </c>
      <c r="W1734" t="n">
        <v>3.166999999999999</v>
      </c>
      <c r="X1734" t="inlineStr"/>
      <c r="Y1734" t="inlineStr">
        <is>
          <t>coal</t>
        </is>
      </c>
      <c r="Z1734" t="inlineStr"/>
      <c r="AA1734" t="n">
        <v>1967</v>
      </c>
      <c r="AB1734" t="n">
        <v>53914</v>
      </c>
      <c r="AC1734" t="inlineStr"/>
      <c r="AD1734" t="inlineStr"/>
      <c r="AE1734" t="n">
        <v>589</v>
      </c>
      <c r="AF1734" t="inlineStr">
        <is>
          <t>589_2016</t>
        </is>
      </c>
      <c r="AG1734" s="555" t="n">
        <v>42370</v>
      </c>
      <c r="AH1734" t="n">
        <v>0</v>
      </c>
      <c r="AI1734" t="n">
        <v>0</v>
      </c>
      <c r="AJ1734" t="inlineStr">
        <is>
          <t>Gulf Power Co</t>
        </is>
      </c>
    </row>
    <row r="1735">
      <c r="A1735" t="inlineStr">
        <is>
          <t>643_other_2016_plant_ferc_acct_owned_7801</t>
        </is>
      </c>
      <c r="B1735" t="inlineStr">
        <is>
          <t>Lansing Smith Other</t>
        </is>
      </c>
      <c r="C1735" t="inlineStr">
        <is>
          <t>plant_ferc_acct</t>
        </is>
      </c>
      <c r="D1735" t="n">
        <v>2016</v>
      </c>
      <c r="E1735" t="inlineStr">
        <is>
          <t>owned</t>
        </is>
      </c>
      <c r="F1735" t="inlineStr">
        <is>
          <t>Lansing Smith</t>
        </is>
      </c>
      <c r="G1735" t="n">
        <v>643</v>
      </c>
      <c r="H1735" t="inlineStr"/>
      <c r="I1735" t="inlineStr"/>
      <c r="J1735" t="inlineStr"/>
      <c r="K1735" t="inlineStr"/>
      <c r="L1735" t="inlineStr"/>
      <c r="M1735" t="inlineStr">
        <is>
          <t>Other</t>
        </is>
      </c>
      <c r="N1735" t="n">
        <v>7801</v>
      </c>
      <c r="O1735" t="n">
        <v>130</v>
      </c>
      <c r="P1735" t="b">
        <v>0</v>
      </c>
      <c r="Q1735" t="inlineStr">
        <is>
          <t>plant_unit</t>
        </is>
      </c>
      <c r="R1735" t="inlineStr">
        <is>
          <t>643_3_2016_plant_unit_owned_7801</t>
        </is>
      </c>
      <c r="S1735" t="n">
        <v>4</v>
      </c>
      <c r="T1735" t="n">
        <v>1</v>
      </c>
      <c r="U1735" t="n">
        <v>0.5943497212687949</v>
      </c>
      <c r="V1735" t="n">
        <v>661.5</v>
      </c>
      <c r="W1735" t="n">
        <v>3.331578687968114</v>
      </c>
      <c r="X1735" t="n">
        <v>24.17389660785236</v>
      </c>
      <c r="Y1735" t="inlineStr"/>
      <c r="Z1735" t="n">
        <v>7.255988488327044</v>
      </c>
      <c r="AA1735" t="n">
        <v>2002</v>
      </c>
      <c r="AB1735" t="n">
        <v>3453538</v>
      </c>
      <c r="AC1735" t="inlineStr"/>
      <c r="AD1735" t="inlineStr"/>
      <c r="AE1735" t="n">
        <v>589</v>
      </c>
      <c r="AF1735" t="inlineStr">
        <is>
          <t>589_2016</t>
        </is>
      </c>
      <c r="AG1735" s="555" t="n">
        <v>42370</v>
      </c>
      <c r="AH1735" t="n">
        <v>83485470.54328921</v>
      </c>
      <c r="AI1735" t="n">
        <v>25058831.972</v>
      </c>
      <c r="AJ1735" t="inlineStr">
        <is>
          <t>Gulf Power Co</t>
        </is>
      </c>
    </row>
    <row r="1736">
      <c r="A1736" t="inlineStr">
        <is>
          <t>643_conventional_steam_coal_2016_plant_technology_owned_7801</t>
        </is>
      </c>
      <c r="B1736" t="inlineStr">
        <is>
          <t>Lansing Smith Conventional Steam Coal</t>
        </is>
      </c>
      <c r="C1736" t="inlineStr">
        <is>
          <t>plant_technology</t>
        </is>
      </c>
      <c r="D1736" t="n">
        <v>2016</v>
      </c>
      <c r="E1736" t="inlineStr">
        <is>
          <t>owned</t>
        </is>
      </c>
      <c r="F1736" t="inlineStr">
        <is>
          <t>Lansing Smith</t>
        </is>
      </c>
      <c r="G1736" t="n">
        <v>643</v>
      </c>
      <c r="H1736" t="inlineStr"/>
      <c r="I1736" t="inlineStr"/>
      <c r="J1736" t="inlineStr">
        <is>
          <t>ST</t>
        </is>
      </c>
      <c r="K1736" t="inlineStr">
        <is>
          <t>BIT</t>
        </is>
      </c>
      <c r="L1736" t="inlineStr">
        <is>
          <t>Conventional Steam Coal</t>
        </is>
      </c>
      <c r="M1736" t="inlineStr">
        <is>
          <t>Steam</t>
        </is>
      </c>
      <c r="N1736" t="n">
        <v>7801</v>
      </c>
      <c r="O1736" t="n">
        <v>130</v>
      </c>
      <c r="P1736" t="b">
        <v>0</v>
      </c>
      <c r="Q1736" t="inlineStr">
        <is>
          <t>plant_unit</t>
        </is>
      </c>
      <c r="R1736" t="inlineStr">
        <is>
          <t>643_1_2016_plant_unit_owned_7801</t>
        </is>
      </c>
      <c r="S1736" t="n">
        <v>4</v>
      </c>
      <c r="T1736" t="n">
        <v>1</v>
      </c>
      <c r="U1736" t="n">
        <v>0.01805220722168649</v>
      </c>
      <c r="V1736" t="n">
        <v>340</v>
      </c>
      <c r="W1736" t="n">
        <v>3.166999999999999</v>
      </c>
      <c r="X1736" t="inlineStr"/>
      <c r="Y1736" t="inlineStr">
        <is>
          <t>coal</t>
        </is>
      </c>
      <c r="Z1736" t="inlineStr"/>
      <c r="AA1736" t="n">
        <v>1967</v>
      </c>
      <c r="AB1736" t="n">
        <v>53914</v>
      </c>
      <c r="AC1736" t="inlineStr"/>
      <c r="AD1736" t="inlineStr"/>
      <c r="AE1736" t="n">
        <v>589</v>
      </c>
      <c r="AF1736" t="inlineStr">
        <is>
          <t>589_2016</t>
        </is>
      </c>
      <c r="AG1736" s="555" t="n">
        <v>42370</v>
      </c>
      <c r="AH1736" t="n">
        <v>0</v>
      </c>
      <c r="AI1736" t="n">
        <v>0</v>
      </c>
      <c r="AJ1736" t="inlineStr">
        <is>
          <t>Gulf Power Co</t>
        </is>
      </c>
    </row>
    <row r="1737">
      <c r="A1737" t="inlineStr">
        <is>
          <t>643_petroleum_liquids_2016_plant_technology_owned_7801</t>
        </is>
      </c>
      <c r="B1737" t="inlineStr">
        <is>
          <t>Lansing Smith Petroleum Liquids</t>
        </is>
      </c>
      <c r="C1737" t="inlineStr">
        <is>
          <t>plant_technology</t>
        </is>
      </c>
      <c r="D1737" t="n">
        <v>2016</v>
      </c>
      <c r="E1737" t="inlineStr">
        <is>
          <t>owned</t>
        </is>
      </c>
      <c r="F1737" t="inlineStr">
        <is>
          <t>Lansing Smith</t>
        </is>
      </c>
      <c r="G1737" t="n">
        <v>643</v>
      </c>
      <c r="H1737" t="inlineStr">
        <is>
          <t>CT1</t>
        </is>
      </c>
      <c r="I1737" t="inlineStr"/>
      <c r="J1737" t="inlineStr">
        <is>
          <t>GT</t>
        </is>
      </c>
      <c r="K1737" t="inlineStr">
        <is>
          <t>DFO</t>
        </is>
      </c>
      <c r="L1737" t="inlineStr">
        <is>
          <t>Petroleum Liquids</t>
        </is>
      </c>
      <c r="M1737" t="inlineStr">
        <is>
          <t>Other</t>
        </is>
      </c>
      <c r="N1737" t="n">
        <v>7801</v>
      </c>
      <c r="O1737" t="n">
        <v>130</v>
      </c>
      <c r="P1737" t="b">
        <v>0</v>
      </c>
      <c r="Q1737" t="inlineStr">
        <is>
          <t>plant_prime_mover</t>
        </is>
      </c>
      <c r="R1737" t="inlineStr">
        <is>
          <t>643_GT_2016_plant_prime_mover_owned_7801</t>
        </is>
      </c>
      <c r="S1737" t="n">
        <v>4</v>
      </c>
      <c r="T1737" t="n">
        <v>1</v>
      </c>
      <c r="U1737" t="n">
        <v>0</v>
      </c>
      <c r="V1737" t="n">
        <v>41.8</v>
      </c>
      <c r="W1737" t="inlineStr"/>
      <c r="X1737" t="inlineStr"/>
      <c r="Y1737" t="inlineStr">
        <is>
          <t>oil</t>
        </is>
      </c>
      <c r="Z1737" t="inlineStr"/>
      <c r="AA1737" t="n">
        <v>1971</v>
      </c>
      <c r="AB1737" t="n">
        <v>0</v>
      </c>
      <c r="AC1737" t="inlineStr"/>
      <c r="AD1737" t="inlineStr"/>
      <c r="AE1737" t="n">
        <v>589</v>
      </c>
      <c r="AF1737" t="inlineStr">
        <is>
          <t>589_2016</t>
        </is>
      </c>
      <c r="AG1737" s="555" t="n">
        <v>42370</v>
      </c>
      <c r="AH1737" t="n">
        <v>0</v>
      </c>
      <c r="AI1737" t="n">
        <v>0</v>
      </c>
      <c r="AJ1737" t="inlineStr">
        <is>
          <t>Gulf Power Co</t>
        </is>
      </c>
    </row>
    <row r="1738">
      <c r="A1738" t="inlineStr">
        <is>
          <t>643_natural_gas_fired_combined_cycle_2016_plant_technology_owned_7801</t>
        </is>
      </c>
      <c r="B1738" t="inlineStr">
        <is>
          <t>Lansing Smith Natural Gas Fired Combined Cycle</t>
        </is>
      </c>
      <c r="C1738" t="inlineStr">
        <is>
          <t>plant_technology</t>
        </is>
      </c>
      <c r="D1738" t="n">
        <v>2016</v>
      </c>
      <c r="E1738" t="inlineStr">
        <is>
          <t>owned</t>
        </is>
      </c>
      <c r="F1738" t="inlineStr">
        <is>
          <t>Lansing Smith</t>
        </is>
      </c>
      <c r="G1738" t="n">
        <v>643</v>
      </c>
      <c r="H1738" t="inlineStr"/>
      <c r="I1738" t="n">
        <v>3</v>
      </c>
      <c r="J1738" t="inlineStr"/>
      <c r="K1738" t="inlineStr">
        <is>
          <t>NG</t>
        </is>
      </c>
      <c r="L1738" t="inlineStr">
        <is>
          <t>Natural Gas Fired Combined Cycle</t>
        </is>
      </c>
      <c r="M1738" t="inlineStr">
        <is>
          <t>Other</t>
        </is>
      </c>
      <c r="N1738" t="n">
        <v>7801</v>
      </c>
      <c r="O1738" t="n">
        <v>130</v>
      </c>
      <c r="P1738" t="b">
        <v>0</v>
      </c>
      <c r="Q1738" t="inlineStr">
        <is>
          <t>plant_unit</t>
        </is>
      </c>
      <c r="R1738" t="inlineStr">
        <is>
          <t>643_3_2016_plant_unit_owned_7801</t>
        </is>
      </c>
      <c r="S1738" t="n">
        <v>4</v>
      </c>
      <c r="T1738" t="n">
        <v>1</v>
      </c>
      <c r="U1738" t="n">
        <v>0.6344397944478098</v>
      </c>
      <c r="V1738" t="n">
        <v>619.7</v>
      </c>
      <c r="W1738" t="n">
        <v>3.331578687968114</v>
      </c>
      <c r="X1738" t="n">
        <v>24.17389660785236</v>
      </c>
      <c r="Y1738" t="inlineStr">
        <is>
          <t>gas</t>
        </is>
      </c>
      <c r="Z1738" t="n">
        <v>7.255988488327044</v>
      </c>
      <c r="AA1738" t="n">
        <v>2002</v>
      </c>
      <c r="AB1738" t="n">
        <v>3453538</v>
      </c>
      <c r="AC1738" t="inlineStr"/>
      <c r="AD1738" t="inlineStr"/>
      <c r="AE1738" t="n">
        <v>589</v>
      </c>
      <c r="AF1738" t="inlineStr">
        <is>
          <t>589_2016</t>
        </is>
      </c>
      <c r="AG1738" s="555" t="n">
        <v>42370</v>
      </c>
      <c r="AH1738" t="n">
        <v>83485470.54328921</v>
      </c>
      <c r="AI1738" t="n">
        <v>25058831.972</v>
      </c>
      <c r="AJ1738" t="inlineStr">
        <is>
          <t>Gulf Power Co</t>
        </is>
      </c>
    </row>
    <row r="1739">
      <c r="A1739" t="inlineStr">
        <is>
          <t>643_gt_2016_plant_prime_mover_owned_7801</t>
        </is>
      </c>
      <c r="B1739" t="inlineStr">
        <is>
          <t>Lansing Smith GT</t>
        </is>
      </c>
      <c r="C1739" t="inlineStr">
        <is>
          <t>plant_prime_mover</t>
        </is>
      </c>
      <c r="D1739" t="n">
        <v>2016</v>
      </c>
      <c r="E1739" t="inlineStr">
        <is>
          <t>owned</t>
        </is>
      </c>
      <c r="F1739" t="inlineStr">
        <is>
          <t>Lansing Smith</t>
        </is>
      </c>
      <c r="G1739" t="n">
        <v>643</v>
      </c>
      <c r="H1739" t="inlineStr">
        <is>
          <t>CT1</t>
        </is>
      </c>
      <c r="I1739" t="inlineStr"/>
      <c r="J1739" t="inlineStr">
        <is>
          <t>GT</t>
        </is>
      </c>
      <c r="K1739" t="inlineStr">
        <is>
          <t>DFO</t>
        </is>
      </c>
      <c r="L1739" t="inlineStr">
        <is>
          <t>Petroleum Liquids</t>
        </is>
      </c>
      <c r="M1739" t="inlineStr">
        <is>
          <t>Other</t>
        </is>
      </c>
      <c r="N1739" t="n">
        <v>7801</v>
      </c>
      <c r="O1739" t="n">
        <v>130</v>
      </c>
      <c r="P1739" t="b">
        <v>1</v>
      </c>
      <c r="Q1739" t="inlineStr">
        <is>
          <t>plant_prime_mover</t>
        </is>
      </c>
      <c r="R1739" t="inlineStr">
        <is>
          <t>643_GT_2016_plant_prime_mover_owned_7801</t>
        </is>
      </c>
      <c r="S1739" t="n">
        <v>5</v>
      </c>
      <c r="T1739" t="n">
        <v>1</v>
      </c>
      <c r="U1739" t="n">
        <v>0</v>
      </c>
      <c r="V1739" t="n">
        <v>41.8</v>
      </c>
      <c r="W1739" t="inlineStr"/>
      <c r="X1739" t="inlineStr"/>
      <c r="Y1739" t="inlineStr">
        <is>
          <t>oil</t>
        </is>
      </c>
      <c r="Z1739" t="inlineStr"/>
      <c r="AA1739" t="n">
        <v>1971</v>
      </c>
      <c r="AB1739" t="n">
        <v>0</v>
      </c>
      <c r="AC1739" t="inlineStr"/>
      <c r="AD1739" t="inlineStr"/>
      <c r="AE1739" t="n">
        <v>589</v>
      </c>
      <c r="AF1739" t="inlineStr">
        <is>
          <t>589_2016</t>
        </is>
      </c>
      <c r="AG1739" s="555" t="n">
        <v>42370</v>
      </c>
      <c r="AH1739" t="n">
        <v>0</v>
      </c>
      <c r="AI1739" t="n">
        <v>0</v>
      </c>
      <c r="AJ1739" t="inlineStr">
        <is>
          <t>Gulf Power Co</t>
        </is>
      </c>
    </row>
    <row r="1740">
      <c r="A1740" t="inlineStr">
        <is>
          <t>643_st_2016_plant_prime_mover_owned_7801</t>
        </is>
      </c>
      <c r="B1740" t="inlineStr">
        <is>
          <t>Lansing Smith ST</t>
        </is>
      </c>
      <c r="C1740" t="inlineStr">
        <is>
          <t>plant_prime_mover</t>
        </is>
      </c>
      <c r="D1740" t="n">
        <v>2016</v>
      </c>
      <c r="E1740" t="inlineStr">
        <is>
          <t>owned</t>
        </is>
      </c>
      <c r="F1740" t="inlineStr">
        <is>
          <t>Lansing Smith</t>
        </is>
      </c>
      <c r="G1740" t="n">
        <v>643</v>
      </c>
      <c r="H1740" t="inlineStr"/>
      <c r="I1740" t="inlineStr"/>
      <c r="J1740" t="inlineStr">
        <is>
          <t>ST</t>
        </is>
      </c>
      <c r="K1740" t="inlineStr">
        <is>
          <t>BIT</t>
        </is>
      </c>
      <c r="L1740" t="inlineStr">
        <is>
          <t>Conventional Steam Coal</t>
        </is>
      </c>
      <c r="M1740" t="inlineStr">
        <is>
          <t>Steam</t>
        </is>
      </c>
      <c r="N1740" t="n">
        <v>7801</v>
      </c>
      <c r="O1740" t="n">
        <v>130</v>
      </c>
      <c r="P1740" t="b">
        <v>0</v>
      </c>
      <c r="Q1740" t="inlineStr">
        <is>
          <t>plant_unit</t>
        </is>
      </c>
      <c r="R1740" t="inlineStr">
        <is>
          <t>643_1_2016_plant_unit_owned_7801</t>
        </is>
      </c>
      <c r="S1740" t="n">
        <v>5</v>
      </c>
      <c r="T1740" t="n">
        <v>1</v>
      </c>
      <c r="U1740" t="n">
        <v>0.01805220722168649</v>
      </c>
      <c r="V1740" t="n">
        <v>340</v>
      </c>
      <c r="W1740" t="n">
        <v>3.166999999999999</v>
      </c>
      <c r="X1740" t="inlineStr"/>
      <c r="Y1740" t="inlineStr">
        <is>
          <t>coal</t>
        </is>
      </c>
      <c r="Z1740" t="inlineStr"/>
      <c r="AA1740" t="n">
        <v>1967</v>
      </c>
      <c r="AB1740" t="n">
        <v>53914</v>
      </c>
      <c r="AC1740" t="inlineStr"/>
      <c r="AD1740" t="inlineStr"/>
      <c r="AE1740" t="n">
        <v>589</v>
      </c>
      <c r="AF1740" t="inlineStr">
        <is>
          <t>589_2016</t>
        </is>
      </c>
      <c r="AG1740" s="555" t="n">
        <v>42370</v>
      </c>
      <c r="AH1740" t="n">
        <v>0</v>
      </c>
      <c r="AI1740" t="n">
        <v>0</v>
      </c>
      <c r="AJ1740" t="inlineStr">
        <is>
          <t>Gulf Power Co</t>
        </is>
      </c>
    </row>
    <row r="1741">
      <c r="A1741" t="inlineStr">
        <is>
          <t>643_ct_2016_plant_prime_mover_owned_7801</t>
        </is>
      </c>
      <c r="B1741" t="inlineStr">
        <is>
          <t>Lansing Smith CT</t>
        </is>
      </c>
      <c r="C1741" t="inlineStr">
        <is>
          <t>plant_prime_mover</t>
        </is>
      </c>
      <c r="D1741" t="n">
        <v>2016</v>
      </c>
      <c r="E1741" t="inlineStr">
        <is>
          <t>owned</t>
        </is>
      </c>
      <c r="F1741" t="inlineStr">
        <is>
          <t>Lansing Smith</t>
        </is>
      </c>
      <c r="G1741" t="n">
        <v>643</v>
      </c>
      <c r="H1741" t="inlineStr"/>
      <c r="I1741" t="n">
        <v>3</v>
      </c>
      <c r="J1741" t="inlineStr">
        <is>
          <t>CT</t>
        </is>
      </c>
      <c r="K1741" t="inlineStr">
        <is>
          <t>NG</t>
        </is>
      </c>
      <c r="L1741" t="inlineStr">
        <is>
          <t>Natural Gas Fired Combined Cycle</t>
        </is>
      </c>
      <c r="M1741" t="inlineStr">
        <is>
          <t>Other</t>
        </is>
      </c>
      <c r="N1741" t="n">
        <v>7801</v>
      </c>
      <c r="O1741" t="n">
        <v>130</v>
      </c>
      <c r="P1741" t="b">
        <v>1</v>
      </c>
      <c r="Q1741" t="inlineStr">
        <is>
          <t>plant_prime_mover</t>
        </is>
      </c>
      <c r="R1741" t="inlineStr">
        <is>
          <t>643_CT_2016_plant_prime_mover_owned_7801</t>
        </is>
      </c>
      <c r="S1741" t="n">
        <v>5</v>
      </c>
      <c r="T1741" t="n">
        <v>1</v>
      </c>
      <c r="U1741" t="n">
        <v>0.6095232988934786</v>
      </c>
      <c r="V1741" t="n">
        <v>406.4</v>
      </c>
      <c r="W1741" t="n">
        <v>3.331578687968114</v>
      </c>
      <c r="X1741" t="n">
        <v>24.17389660785236</v>
      </c>
      <c r="Y1741" t="inlineStr">
        <is>
          <t>gas</t>
        </is>
      </c>
      <c r="Z1741" t="n">
        <v>7.255988488327044</v>
      </c>
      <c r="AA1741" t="n">
        <v>2002</v>
      </c>
      <c r="AB1741" t="n">
        <v>2175887</v>
      </c>
      <c r="AC1741" t="inlineStr"/>
      <c r="AD1741" t="inlineStr"/>
      <c r="AE1741" t="n">
        <v>589</v>
      </c>
      <c r="AF1741" t="inlineStr">
        <is>
          <t>589_2016</t>
        </is>
      </c>
      <c r="AG1741" s="555" t="n">
        <v>42370</v>
      </c>
      <c r="AH1741" t="n">
        <v>52599667.36837003</v>
      </c>
      <c r="AI1741" t="n">
        <v>15788211.02390047</v>
      </c>
      <c r="AJ1741" t="inlineStr">
        <is>
          <t>Gulf Power Co</t>
        </is>
      </c>
    </row>
    <row r="1742">
      <c r="A1742" t="inlineStr">
        <is>
          <t>643_ca_2016_plant_prime_mover_owned_7801</t>
        </is>
      </c>
      <c r="B1742" t="inlineStr">
        <is>
          <t>Lansing Smith CA</t>
        </is>
      </c>
      <c r="C1742" t="inlineStr">
        <is>
          <t>plant_prime_mover</t>
        </is>
      </c>
      <c r="D1742" t="n">
        <v>2016</v>
      </c>
      <c r="E1742" t="inlineStr">
        <is>
          <t>owned</t>
        </is>
      </c>
      <c r="F1742" t="inlineStr">
        <is>
          <t>Lansing Smith</t>
        </is>
      </c>
      <c r="G1742" t="n">
        <v>643</v>
      </c>
      <c r="H1742" t="inlineStr">
        <is>
          <t>3S</t>
        </is>
      </c>
      <c r="I1742" t="n">
        <v>3</v>
      </c>
      <c r="J1742" t="inlineStr">
        <is>
          <t>CA</t>
        </is>
      </c>
      <c r="K1742" t="inlineStr">
        <is>
          <t>NG</t>
        </is>
      </c>
      <c r="L1742" t="inlineStr">
        <is>
          <t>Natural Gas Fired Combined Cycle</t>
        </is>
      </c>
      <c r="M1742" t="inlineStr">
        <is>
          <t>Other</t>
        </is>
      </c>
      <c r="N1742" t="n">
        <v>7801</v>
      </c>
      <c r="O1742" t="n">
        <v>130</v>
      </c>
      <c r="P1742" t="b">
        <v>1</v>
      </c>
      <c r="Q1742" t="inlineStr">
        <is>
          <t>plant_prime_mover</t>
        </is>
      </c>
      <c r="R1742" t="inlineStr">
        <is>
          <t>643_CA_2016_plant_prime_mover_owned_7801</t>
        </is>
      </c>
      <c r="S1742" t="n">
        <v>5</v>
      </c>
      <c r="T1742" t="n">
        <v>1</v>
      </c>
      <c r="U1742" t="n">
        <v>0.6819131361884584</v>
      </c>
      <c r="V1742" t="n">
        <v>213.3</v>
      </c>
      <c r="W1742" t="n">
        <v>3.331578687968114</v>
      </c>
      <c r="X1742" t="n">
        <v>24.17389660785236</v>
      </c>
      <c r="Y1742" t="inlineStr">
        <is>
          <t>gas</t>
        </is>
      </c>
      <c r="Z1742" t="n">
        <v>7.255988488327044</v>
      </c>
      <c r="AA1742" t="n">
        <v>2002</v>
      </c>
      <c r="AB1742" t="n">
        <v>1277651</v>
      </c>
      <c r="AC1742" t="inlineStr"/>
      <c r="AD1742" t="inlineStr"/>
      <c r="AE1742" t="n">
        <v>589</v>
      </c>
      <c r="AF1742" t="inlineStr">
        <is>
          <t>589_2016</t>
        </is>
      </c>
      <c r="AG1742" s="555" t="n">
        <v>42370</v>
      </c>
      <c r="AH1742" t="n">
        <v>30885803.17491917</v>
      </c>
      <c r="AI1742" t="n">
        <v>9270620.948099537</v>
      </c>
      <c r="AJ1742" t="inlineStr">
        <is>
          <t>Gulf Power Co</t>
        </is>
      </c>
    </row>
    <row r="1743">
      <c r="A1743" t="inlineStr">
        <is>
          <t>643_dfo_2016_plant_prime_fuel_owned_7801</t>
        </is>
      </c>
      <c r="B1743" t="inlineStr">
        <is>
          <t>Lansing Smith DFO</t>
        </is>
      </c>
      <c r="C1743" t="inlineStr">
        <is>
          <t>plant_prime_fuel</t>
        </is>
      </c>
      <c r="D1743" t="n">
        <v>2016</v>
      </c>
      <c r="E1743" t="inlineStr">
        <is>
          <t>owned</t>
        </is>
      </c>
      <c r="F1743" t="inlineStr">
        <is>
          <t>Lansing Smith</t>
        </is>
      </c>
      <c r="G1743" t="n">
        <v>643</v>
      </c>
      <c r="H1743" t="inlineStr">
        <is>
          <t>CT1</t>
        </is>
      </c>
      <c r="I1743" t="inlineStr"/>
      <c r="J1743" t="inlineStr">
        <is>
          <t>GT</t>
        </is>
      </c>
      <c r="K1743" t="inlineStr">
        <is>
          <t>DFO</t>
        </is>
      </c>
      <c r="L1743" t="inlineStr">
        <is>
          <t>Petroleum Liquids</t>
        </is>
      </c>
      <c r="M1743" t="inlineStr">
        <is>
          <t>Other</t>
        </is>
      </c>
      <c r="N1743" t="n">
        <v>7801</v>
      </c>
      <c r="O1743" t="n">
        <v>130</v>
      </c>
      <c r="P1743" t="b">
        <v>0</v>
      </c>
      <c r="Q1743" t="inlineStr">
        <is>
          <t>plant_prime_mover</t>
        </is>
      </c>
      <c r="R1743" t="inlineStr">
        <is>
          <t>643_GT_2016_plant_prime_mover_owned_7801</t>
        </is>
      </c>
      <c r="S1743" t="n">
        <v>4</v>
      </c>
      <c r="T1743" t="n">
        <v>1</v>
      </c>
      <c r="U1743" t="n">
        <v>0</v>
      </c>
      <c r="V1743" t="n">
        <v>41.8</v>
      </c>
      <c r="W1743" t="inlineStr"/>
      <c r="X1743" t="inlineStr"/>
      <c r="Y1743" t="inlineStr">
        <is>
          <t>oil</t>
        </is>
      </c>
      <c r="Z1743" t="inlineStr"/>
      <c r="AA1743" t="n">
        <v>1971</v>
      </c>
      <c r="AB1743" t="n">
        <v>0</v>
      </c>
      <c r="AC1743" t="inlineStr"/>
      <c r="AD1743" t="inlineStr"/>
      <c r="AE1743" t="n">
        <v>589</v>
      </c>
      <c r="AF1743" t="inlineStr">
        <is>
          <t>589_2016</t>
        </is>
      </c>
      <c r="AG1743" s="555" t="n">
        <v>42370</v>
      </c>
      <c r="AH1743" t="n">
        <v>0</v>
      </c>
      <c r="AI1743" t="n">
        <v>0</v>
      </c>
      <c r="AJ1743" t="inlineStr">
        <is>
          <t>Gulf Power Co</t>
        </is>
      </c>
    </row>
    <row r="1744">
      <c r="A1744" t="inlineStr">
        <is>
          <t>643_ng_2016_plant_prime_fuel_owned_7801</t>
        </is>
      </c>
      <c r="B1744" t="inlineStr">
        <is>
          <t>Lansing Smith NG</t>
        </is>
      </c>
      <c r="C1744" t="inlineStr">
        <is>
          <t>plant_prime_fuel</t>
        </is>
      </c>
      <c r="D1744" t="n">
        <v>2016</v>
      </c>
      <c r="E1744" t="inlineStr">
        <is>
          <t>owned</t>
        </is>
      </c>
      <c r="F1744" t="inlineStr">
        <is>
          <t>Lansing Smith</t>
        </is>
      </c>
      <c r="G1744" t="n">
        <v>643</v>
      </c>
      <c r="H1744" t="inlineStr"/>
      <c r="I1744" t="n">
        <v>3</v>
      </c>
      <c r="J1744" t="inlineStr"/>
      <c r="K1744" t="inlineStr">
        <is>
          <t>NG</t>
        </is>
      </c>
      <c r="L1744" t="inlineStr">
        <is>
          <t>Natural Gas Fired Combined Cycle</t>
        </is>
      </c>
      <c r="M1744" t="inlineStr">
        <is>
          <t>Other</t>
        </is>
      </c>
      <c r="N1744" t="n">
        <v>7801</v>
      </c>
      <c r="O1744" t="n">
        <v>130</v>
      </c>
      <c r="P1744" t="b">
        <v>0</v>
      </c>
      <c r="Q1744" t="inlineStr">
        <is>
          <t>plant_unit</t>
        </is>
      </c>
      <c r="R1744" t="inlineStr">
        <is>
          <t>643_3_2016_plant_unit_owned_7801</t>
        </is>
      </c>
      <c r="S1744" t="n">
        <v>4</v>
      </c>
      <c r="T1744" t="n">
        <v>1</v>
      </c>
      <c r="U1744" t="n">
        <v>0.6344397944478098</v>
      </c>
      <c r="V1744" t="n">
        <v>619.7</v>
      </c>
      <c r="W1744" t="n">
        <v>3.331578687968114</v>
      </c>
      <c r="X1744" t="n">
        <v>24.17389660785236</v>
      </c>
      <c r="Y1744" t="inlineStr">
        <is>
          <t>gas</t>
        </is>
      </c>
      <c r="Z1744" t="n">
        <v>7.255988488327044</v>
      </c>
      <c r="AA1744" t="n">
        <v>2002</v>
      </c>
      <c r="AB1744" t="n">
        <v>3453538</v>
      </c>
      <c r="AC1744" t="inlineStr"/>
      <c r="AD1744" t="inlineStr"/>
      <c r="AE1744" t="n">
        <v>589</v>
      </c>
      <c r="AF1744" t="inlineStr">
        <is>
          <t>589_2016</t>
        </is>
      </c>
      <c r="AG1744" s="555" t="n">
        <v>42370</v>
      </c>
      <c r="AH1744" t="n">
        <v>83485470.54328921</v>
      </c>
      <c r="AI1744" t="n">
        <v>25058831.972</v>
      </c>
      <c r="AJ1744" t="inlineStr">
        <is>
          <t>Gulf Power Co</t>
        </is>
      </c>
    </row>
    <row r="1745">
      <c r="A1745" t="inlineStr">
        <is>
          <t>643_bit_2016_plant_prime_fuel_owned_7801</t>
        </is>
      </c>
      <c r="B1745" t="inlineStr">
        <is>
          <t>Lansing Smith BIT</t>
        </is>
      </c>
      <c r="C1745" t="inlineStr">
        <is>
          <t>plant_prime_fuel</t>
        </is>
      </c>
      <c r="D1745" t="n">
        <v>2016</v>
      </c>
      <c r="E1745" t="inlineStr">
        <is>
          <t>owned</t>
        </is>
      </c>
      <c r="F1745" t="inlineStr">
        <is>
          <t>Lansing Smith</t>
        </is>
      </c>
      <c r="G1745" t="n">
        <v>643</v>
      </c>
      <c r="H1745" t="inlineStr"/>
      <c r="I1745" t="inlineStr"/>
      <c r="J1745" t="inlineStr">
        <is>
          <t>ST</t>
        </is>
      </c>
      <c r="K1745" t="inlineStr">
        <is>
          <t>BIT</t>
        </is>
      </c>
      <c r="L1745" t="inlineStr">
        <is>
          <t>Conventional Steam Coal</t>
        </is>
      </c>
      <c r="M1745" t="inlineStr">
        <is>
          <t>Steam</t>
        </is>
      </c>
      <c r="N1745" t="n">
        <v>7801</v>
      </c>
      <c r="O1745" t="n">
        <v>130</v>
      </c>
      <c r="P1745" t="b">
        <v>0</v>
      </c>
      <c r="Q1745" t="inlineStr">
        <is>
          <t>plant_unit</t>
        </is>
      </c>
      <c r="R1745" t="inlineStr">
        <is>
          <t>643_1_2016_plant_unit_owned_7801</t>
        </is>
      </c>
      <c r="S1745" t="n">
        <v>4</v>
      </c>
      <c r="T1745" t="n">
        <v>1</v>
      </c>
      <c r="U1745" t="n">
        <v>0.01805220722168649</v>
      </c>
      <c r="V1745" t="n">
        <v>340</v>
      </c>
      <c r="W1745" t="n">
        <v>3.166999999999999</v>
      </c>
      <c r="X1745" t="inlineStr"/>
      <c r="Y1745" t="inlineStr">
        <is>
          <t>coal</t>
        </is>
      </c>
      <c r="Z1745" t="inlineStr"/>
      <c r="AA1745" t="n">
        <v>1967</v>
      </c>
      <c r="AB1745" t="n">
        <v>53914</v>
      </c>
      <c r="AC1745" t="inlineStr"/>
      <c r="AD1745" t="inlineStr"/>
      <c r="AE1745" t="n">
        <v>589</v>
      </c>
      <c r="AF1745" t="inlineStr">
        <is>
          <t>589_2016</t>
        </is>
      </c>
      <c r="AG1745" s="555" t="n">
        <v>42370</v>
      </c>
      <c r="AH1745" t="n">
        <v>0</v>
      </c>
      <c r="AI1745" t="n">
        <v>0</v>
      </c>
      <c r="AJ1745" t="inlineStr">
        <is>
          <t>Gulf Power Co</t>
        </is>
      </c>
    </row>
    <row r="1746">
      <c r="A1746" t="inlineStr">
        <is>
          <t>643_ca_2016_plant_prime_mover_total_7801</t>
        </is>
      </c>
      <c r="B1746" t="inlineStr">
        <is>
          <t>Lansing Smith CA</t>
        </is>
      </c>
      <c r="C1746" t="inlineStr">
        <is>
          <t>plant_prime_mover</t>
        </is>
      </c>
      <c r="D1746" t="n">
        <v>2016</v>
      </c>
      <c r="E1746" t="inlineStr">
        <is>
          <t>total</t>
        </is>
      </c>
      <c r="F1746" t="inlineStr">
        <is>
          <t>Lansing Smith</t>
        </is>
      </c>
      <c r="G1746" t="n">
        <v>643</v>
      </c>
      <c r="H1746" t="inlineStr">
        <is>
          <t>3S</t>
        </is>
      </c>
      <c r="I1746" t="n">
        <v>3</v>
      </c>
      <c r="J1746" t="inlineStr">
        <is>
          <t>CA</t>
        </is>
      </c>
      <c r="K1746" t="inlineStr">
        <is>
          <t>NG</t>
        </is>
      </c>
      <c r="L1746" t="inlineStr">
        <is>
          <t>Natural Gas Fired Combined Cycle</t>
        </is>
      </c>
      <c r="M1746" t="inlineStr">
        <is>
          <t>Other</t>
        </is>
      </c>
      <c r="N1746" t="n">
        <v>7801</v>
      </c>
      <c r="O1746" t="n">
        <v>130</v>
      </c>
      <c r="P1746" t="b">
        <v>1</v>
      </c>
      <c r="Q1746" t="inlineStr">
        <is>
          <t>plant_prime_mover</t>
        </is>
      </c>
      <c r="R1746" t="inlineStr">
        <is>
          <t>643_CA_2016_plant_prime_mover_total_7801</t>
        </is>
      </c>
      <c r="S1746" t="n">
        <v>5</v>
      </c>
      <c r="T1746" t="n">
        <v>1</v>
      </c>
      <c r="U1746" t="n">
        <v>0.6819131361884584</v>
      </c>
      <c r="V1746" t="n">
        <v>213.3</v>
      </c>
      <c r="W1746" t="n">
        <v>3.331578687968114</v>
      </c>
      <c r="X1746" t="n">
        <v>24.17389660785236</v>
      </c>
      <c r="Y1746" t="inlineStr">
        <is>
          <t>gas</t>
        </is>
      </c>
      <c r="Z1746" t="n">
        <v>7.255988488327044</v>
      </c>
      <c r="AA1746" t="n">
        <v>2002</v>
      </c>
      <c r="AB1746" t="n">
        <v>1277651</v>
      </c>
      <c r="AC1746" t="inlineStr">
        <is>
          <t>existing</t>
        </is>
      </c>
      <c r="AD1746" t="inlineStr"/>
      <c r="AE1746" t="n">
        <v>589</v>
      </c>
      <c r="AF1746" t="inlineStr">
        <is>
          <t>589_2016</t>
        </is>
      </c>
      <c r="AG1746" s="555" t="n">
        <v>42370</v>
      </c>
      <c r="AH1746" t="n">
        <v>30885803.17491917</v>
      </c>
      <c r="AI1746" t="n">
        <v>9270620.948099537</v>
      </c>
      <c r="AJ1746" t="inlineStr">
        <is>
          <t>Gulf Power Co</t>
        </is>
      </c>
    </row>
    <row r="1747">
      <c r="A1747" t="inlineStr">
        <is>
          <t>643_3s_2016_plant_gen_total_7801</t>
        </is>
      </c>
      <c r="B1747" t="inlineStr">
        <is>
          <t>Lansing Smith 3S</t>
        </is>
      </c>
      <c r="C1747" t="inlineStr">
        <is>
          <t>plant_gen</t>
        </is>
      </c>
      <c r="D1747" t="n">
        <v>2016</v>
      </c>
      <c r="E1747" t="inlineStr">
        <is>
          <t>total</t>
        </is>
      </c>
      <c r="F1747" t="inlineStr">
        <is>
          <t>Lansing Smith</t>
        </is>
      </c>
      <c r="G1747" t="n">
        <v>643</v>
      </c>
      <c r="H1747" t="inlineStr">
        <is>
          <t>3S</t>
        </is>
      </c>
      <c r="I1747" t="n">
        <v>3</v>
      </c>
      <c r="J1747" t="inlineStr">
        <is>
          <t>CA</t>
        </is>
      </c>
      <c r="K1747" t="inlineStr">
        <is>
          <t>NG</t>
        </is>
      </c>
      <c r="L1747" t="inlineStr">
        <is>
          <t>Natural Gas Fired Combined Cycle</t>
        </is>
      </c>
      <c r="M1747" t="inlineStr">
        <is>
          <t>Other</t>
        </is>
      </c>
      <c r="N1747" t="n">
        <v>7801</v>
      </c>
      <c r="O1747" t="n">
        <v>130</v>
      </c>
      <c r="P1747" t="b">
        <v>0</v>
      </c>
      <c r="Q1747" t="inlineStr">
        <is>
          <t>plant_prime_mover</t>
        </is>
      </c>
      <c r="R1747" t="inlineStr">
        <is>
          <t>643_CA_2016_plant_prime_mover_total_7801</t>
        </is>
      </c>
      <c r="S1747" t="n">
        <v>6</v>
      </c>
      <c r="T1747" t="n">
        <v>1</v>
      </c>
      <c r="U1747" t="n">
        <v>0.6819131361884584</v>
      </c>
      <c r="V1747" t="n">
        <v>213.3</v>
      </c>
      <c r="W1747" t="n">
        <v>3.331578687968114</v>
      </c>
      <c r="X1747" t="n">
        <v>24.17389660785236</v>
      </c>
      <c r="Y1747" t="inlineStr">
        <is>
          <t>gas</t>
        </is>
      </c>
      <c r="Z1747" t="n">
        <v>7.255988488327044</v>
      </c>
      <c r="AA1747" t="n">
        <v>2002</v>
      </c>
      <c r="AB1747" t="n">
        <v>1277651</v>
      </c>
      <c r="AC1747" t="inlineStr">
        <is>
          <t>existing</t>
        </is>
      </c>
      <c r="AD1747" t="inlineStr"/>
      <c r="AE1747" t="n">
        <v>589</v>
      </c>
      <c r="AF1747" t="inlineStr">
        <is>
          <t>589_2016</t>
        </is>
      </c>
      <c r="AG1747" s="555" t="n">
        <v>42370</v>
      </c>
      <c r="AH1747" t="n">
        <v>30885803.17491917</v>
      </c>
      <c r="AI1747" t="n">
        <v>9270620.948099537</v>
      </c>
      <c r="AJ1747" t="inlineStr">
        <is>
          <t>Gulf Power Co</t>
        </is>
      </c>
    </row>
    <row r="1748">
      <c r="A1748" t="inlineStr">
        <is>
          <t>643_3b_2016_plant_gen_total_7801</t>
        </is>
      </c>
      <c r="B1748" t="inlineStr">
        <is>
          <t>Lansing Smith 3B</t>
        </is>
      </c>
      <c r="C1748" t="inlineStr">
        <is>
          <t>plant_gen</t>
        </is>
      </c>
      <c r="D1748" t="n">
        <v>2016</v>
      </c>
      <c r="E1748" t="inlineStr">
        <is>
          <t>total</t>
        </is>
      </c>
      <c r="F1748" t="inlineStr">
        <is>
          <t>Lansing Smith</t>
        </is>
      </c>
      <c r="G1748" t="n">
        <v>643</v>
      </c>
      <c r="H1748" t="inlineStr">
        <is>
          <t>3B</t>
        </is>
      </c>
      <c r="I1748" t="n">
        <v>3</v>
      </c>
      <c r="J1748" t="inlineStr">
        <is>
          <t>CT</t>
        </is>
      </c>
      <c r="K1748" t="inlineStr">
        <is>
          <t>NG</t>
        </is>
      </c>
      <c r="L1748" t="inlineStr">
        <is>
          <t>Natural Gas Fired Combined Cycle</t>
        </is>
      </c>
      <c r="M1748" t="inlineStr">
        <is>
          <t>Other</t>
        </is>
      </c>
      <c r="N1748" t="n">
        <v>7801</v>
      </c>
      <c r="O1748" t="n">
        <v>130</v>
      </c>
      <c r="P1748" t="b">
        <v>1</v>
      </c>
      <c r="Q1748" t="inlineStr">
        <is>
          <t>plant_gen</t>
        </is>
      </c>
      <c r="R1748" t="inlineStr">
        <is>
          <t>643_3B_2016_plant_gen_total_7801</t>
        </is>
      </c>
      <c r="S1748" t="n">
        <v>6</v>
      </c>
      <c r="T1748" t="n">
        <v>1</v>
      </c>
      <c r="U1748" t="n">
        <v>0.5899438671600477</v>
      </c>
      <c r="V1748" t="n">
        <v>203.2</v>
      </c>
      <c r="W1748" t="n">
        <v>3.331578687968114</v>
      </c>
      <c r="X1748" t="n">
        <v>24.17389660785236</v>
      </c>
      <c r="Y1748" t="inlineStr">
        <is>
          <t>gas</t>
        </is>
      </c>
      <c r="Z1748" t="n">
        <v>7.255988488327044</v>
      </c>
      <c r="AA1748" t="n">
        <v>2002</v>
      </c>
      <c r="AB1748" t="n">
        <v>1052996</v>
      </c>
      <c r="AC1748" t="inlineStr">
        <is>
          <t>existing</t>
        </is>
      </c>
      <c r="AD1748" t="inlineStr"/>
      <c r="AE1748" t="n">
        <v>589</v>
      </c>
      <c r="AF1748" t="inlineStr">
        <is>
          <t>589_2016</t>
        </is>
      </c>
      <c r="AG1748" s="555" t="n">
        <v>42370</v>
      </c>
      <c r="AH1748" t="n">
        <v>25455016.4324821</v>
      </c>
      <c r="AI1748" t="n">
        <v>7640526.854254424</v>
      </c>
      <c r="AJ1748" t="inlineStr">
        <is>
          <t>Gulf Power Co</t>
        </is>
      </c>
    </row>
    <row r="1749">
      <c r="A1749" t="inlineStr">
        <is>
          <t>643_3a_2016_plant_gen_total_7801</t>
        </is>
      </c>
      <c r="B1749" t="inlineStr">
        <is>
          <t>Lansing Smith 3A</t>
        </is>
      </c>
      <c r="C1749" t="inlineStr">
        <is>
          <t>plant_gen</t>
        </is>
      </c>
      <c r="D1749" t="n">
        <v>2016</v>
      </c>
      <c r="E1749" t="inlineStr">
        <is>
          <t>total</t>
        </is>
      </c>
      <c r="F1749" t="inlineStr">
        <is>
          <t>Lansing Smith</t>
        </is>
      </c>
      <c r="G1749" t="n">
        <v>643</v>
      </c>
      <c r="H1749" t="inlineStr">
        <is>
          <t>3A</t>
        </is>
      </c>
      <c r="I1749" t="n">
        <v>3</v>
      </c>
      <c r="J1749" t="inlineStr">
        <is>
          <t>CT</t>
        </is>
      </c>
      <c r="K1749" t="inlineStr">
        <is>
          <t>NG</t>
        </is>
      </c>
      <c r="L1749" t="inlineStr">
        <is>
          <t>Natural Gas Fired Combined Cycle</t>
        </is>
      </c>
      <c r="M1749" t="inlineStr">
        <is>
          <t>Other</t>
        </is>
      </c>
      <c r="N1749" t="n">
        <v>7801</v>
      </c>
      <c r="O1749" t="n">
        <v>130</v>
      </c>
      <c r="P1749" t="b">
        <v>1</v>
      </c>
      <c r="Q1749" t="inlineStr">
        <is>
          <t>plant_gen</t>
        </is>
      </c>
      <c r="R1749" t="inlineStr">
        <is>
          <t>643_3A_2016_plant_gen_total_7801</t>
        </is>
      </c>
      <c r="S1749" t="n">
        <v>6</v>
      </c>
      <c r="T1749" t="n">
        <v>1</v>
      </c>
      <c r="U1749" t="n">
        <v>0.6291027306269094</v>
      </c>
      <c r="V1749" t="n">
        <v>203.2</v>
      </c>
      <c r="W1749" t="n">
        <v>3.331578687968114</v>
      </c>
      <c r="X1749" t="n">
        <v>24.17389660785236</v>
      </c>
      <c r="Y1749" t="inlineStr">
        <is>
          <t>gas</t>
        </is>
      </c>
      <c r="Z1749" t="n">
        <v>7.255988488327044</v>
      </c>
      <c r="AA1749" t="n">
        <v>2002</v>
      </c>
      <c r="AB1749" t="n">
        <v>1122891</v>
      </c>
      <c r="AC1749" t="inlineStr">
        <is>
          <t>existing</t>
        </is>
      </c>
      <c r="AD1749" t="inlineStr"/>
      <c r="AE1749" t="n">
        <v>589</v>
      </c>
      <c r="AF1749" t="inlineStr">
        <is>
          <t>589_2016</t>
        </is>
      </c>
      <c r="AG1749" s="555" t="n">
        <v>42370</v>
      </c>
      <c r="AH1749" t="n">
        <v>27144650.93588794</v>
      </c>
      <c r="AI1749" t="n">
        <v>8147684.169646042</v>
      </c>
      <c r="AJ1749" t="inlineStr">
        <is>
          <t>Gulf Power Co</t>
        </is>
      </c>
    </row>
    <row r="1750">
      <c r="A1750" t="inlineStr">
        <is>
          <t>643_2_2016_plant_gen_total_7801</t>
        </is>
      </c>
      <c r="B1750" t="inlineStr">
        <is>
          <t>Lansing Smith 2</t>
        </is>
      </c>
      <c r="C1750" t="inlineStr">
        <is>
          <t>plant_gen</t>
        </is>
      </c>
      <c r="D1750" t="n">
        <v>2016</v>
      </c>
      <c r="E1750" t="inlineStr">
        <is>
          <t>total</t>
        </is>
      </c>
      <c r="F1750" t="inlineStr">
        <is>
          <t>Lansing Smith</t>
        </is>
      </c>
      <c r="G1750" t="n">
        <v>643</v>
      </c>
      <c r="H1750" t="inlineStr">
        <is>
          <t>2</t>
        </is>
      </c>
      <c r="I1750" t="n">
        <v>2</v>
      </c>
      <c r="J1750" t="inlineStr">
        <is>
          <t>ST</t>
        </is>
      </c>
      <c r="K1750" t="inlineStr">
        <is>
          <t>BIT</t>
        </is>
      </c>
      <c r="L1750" t="inlineStr">
        <is>
          <t>Conventional Steam Coal</t>
        </is>
      </c>
      <c r="M1750" t="inlineStr">
        <is>
          <t>Steam</t>
        </is>
      </c>
      <c r="N1750" t="n">
        <v>7801</v>
      </c>
      <c r="O1750" t="n">
        <v>130</v>
      </c>
      <c r="P1750" t="b">
        <v>0</v>
      </c>
      <c r="Q1750" t="inlineStr">
        <is>
          <t>plant_unit</t>
        </is>
      </c>
      <c r="R1750" t="inlineStr">
        <is>
          <t>643_2_2016_plant_unit_total_7801</t>
        </is>
      </c>
      <c r="S1750" t="n">
        <v>6</v>
      </c>
      <c r="T1750" t="n">
        <v>1</v>
      </c>
      <c r="U1750" t="n">
        <v>-0.001042168916747027</v>
      </c>
      <c r="V1750" t="n">
        <v>190.4</v>
      </c>
      <c r="W1750" t="n">
        <v>3.166999999999999</v>
      </c>
      <c r="X1750" t="inlineStr"/>
      <c r="Y1750" t="inlineStr">
        <is>
          <t>coal</t>
        </is>
      </c>
      <c r="Z1750" t="inlineStr"/>
      <c r="AA1750" t="n">
        <v>1967</v>
      </c>
      <c r="AB1750" t="n">
        <v>-1743</v>
      </c>
      <c r="AC1750" t="inlineStr">
        <is>
          <t>retired</t>
        </is>
      </c>
      <c r="AD1750" t="inlineStr"/>
      <c r="AE1750" t="n">
        <v>589</v>
      </c>
      <c r="AF1750" t="inlineStr">
        <is>
          <t>589_2016</t>
        </is>
      </c>
      <c r="AG1750" s="555" t="n">
        <v>42370</v>
      </c>
      <c r="AH1750" t="n">
        <v>0</v>
      </c>
      <c r="AI1750" t="n">
        <v>0</v>
      </c>
      <c r="AJ1750" t="inlineStr">
        <is>
          <t>Gulf Power Co</t>
        </is>
      </c>
    </row>
    <row r="1751">
      <c r="A1751" t="inlineStr">
        <is>
          <t>643_1_2016_plant_gen_total_7801</t>
        </is>
      </c>
      <c r="B1751" t="inlineStr">
        <is>
          <t>Lansing Smith 1</t>
        </is>
      </c>
      <c r="C1751" t="inlineStr">
        <is>
          <t>plant_gen</t>
        </is>
      </c>
      <c r="D1751" t="n">
        <v>2016</v>
      </c>
      <c r="E1751" t="inlineStr">
        <is>
          <t>total</t>
        </is>
      </c>
      <c r="F1751" t="inlineStr">
        <is>
          <t>Lansing Smith</t>
        </is>
      </c>
      <c r="G1751" t="n">
        <v>643</v>
      </c>
      <c r="H1751" t="inlineStr">
        <is>
          <t>1</t>
        </is>
      </c>
      <c r="I1751" t="n">
        <v>1</v>
      </c>
      <c r="J1751" t="inlineStr">
        <is>
          <t>ST</t>
        </is>
      </c>
      <c r="K1751" t="inlineStr">
        <is>
          <t>BIT</t>
        </is>
      </c>
      <c r="L1751" t="inlineStr">
        <is>
          <t>Conventional Steam Coal</t>
        </is>
      </c>
      <c r="M1751" t="inlineStr">
        <is>
          <t>Steam</t>
        </is>
      </c>
      <c r="N1751" t="n">
        <v>7801</v>
      </c>
      <c r="O1751" t="n">
        <v>130</v>
      </c>
      <c r="P1751" t="b">
        <v>0</v>
      </c>
      <c r="Q1751" t="inlineStr">
        <is>
          <t>plant_unit</t>
        </is>
      </c>
      <c r="R1751" t="inlineStr">
        <is>
          <t>643_1_2016_plant_unit_total_7801</t>
        </is>
      </c>
      <c r="S1751" t="n">
        <v>6</v>
      </c>
      <c r="T1751" t="n">
        <v>1</v>
      </c>
      <c r="U1751" t="n">
        <v>0.04235414048878369</v>
      </c>
      <c r="V1751" t="n">
        <v>149.6</v>
      </c>
      <c r="W1751" t="n">
        <v>3.166999999999999</v>
      </c>
      <c r="X1751" t="inlineStr"/>
      <c r="Y1751" t="inlineStr">
        <is>
          <t>coal</t>
        </is>
      </c>
      <c r="Z1751" t="inlineStr"/>
      <c r="AA1751" t="n">
        <v>1965</v>
      </c>
      <c r="AB1751" t="n">
        <v>55657</v>
      </c>
      <c r="AC1751" t="inlineStr">
        <is>
          <t>retired</t>
        </is>
      </c>
      <c r="AD1751" t="inlineStr"/>
      <c r="AE1751" t="n">
        <v>589</v>
      </c>
      <c r="AF1751" t="inlineStr">
        <is>
          <t>589_2016</t>
        </is>
      </c>
      <c r="AG1751" s="555" t="n">
        <v>42370</v>
      </c>
      <c r="AH1751" t="n">
        <v>0</v>
      </c>
      <c r="AI1751" t="n">
        <v>0</v>
      </c>
      <c r="AJ1751" t="inlineStr">
        <is>
          <t>Gulf Power Co</t>
        </is>
      </c>
    </row>
    <row r="1752">
      <c r="A1752" t="inlineStr">
        <is>
          <t>643_1_2016_plant_unit_total_7801</t>
        </is>
      </c>
      <c r="B1752" t="inlineStr">
        <is>
          <t>Lansing Smith 1</t>
        </is>
      </c>
      <c r="C1752" t="inlineStr">
        <is>
          <t>plant_unit</t>
        </is>
      </c>
      <c r="D1752" t="n">
        <v>2016</v>
      </c>
      <c r="E1752" t="inlineStr">
        <is>
          <t>total</t>
        </is>
      </c>
      <c r="F1752" t="inlineStr">
        <is>
          <t>Lansing Smith</t>
        </is>
      </c>
      <c r="G1752" t="n">
        <v>643</v>
      </c>
      <c r="H1752" t="inlineStr">
        <is>
          <t>1</t>
        </is>
      </c>
      <c r="I1752" t="n">
        <v>1</v>
      </c>
      <c r="J1752" t="inlineStr">
        <is>
          <t>ST</t>
        </is>
      </c>
      <c r="K1752" t="inlineStr">
        <is>
          <t>BIT</t>
        </is>
      </c>
      <c r="L1752" t="inlineStr">
        <is>
          <t>Conventional Steam Coal</t>
        </is>
      </c>
      <c r="M1752" t="inlineStr">
        <is>
          <t>Steam</t>
        </is>
      </c>
      <c r="N1752" t="n">
        <v>7801</v>
      </c>
      <c r="O1752" t="n">
        <v>130</v>
      </c>
      <c r="P1752" t="b">
        <v>1</v>
      </c>
      <c r="Q1752" t="inlineStr">
        <is>
          <t>plant_unit</t>
        </is>
      </c>
      <c r="R1752" t="inlineStr">
        <is>
          <t>643_1_2016_plant_unit_total_7801</t>
        </is>
      </c>
      <c r="S1752" t="n">
        <v>3</v>
      </c>
      <c r="T1752" t="n">
        <v>1</v>
      </c>
      <c r="U1752" t="n">
        <v>0.04235414048878369</v>
      </c>
      <c r="V1752" t="n">
        <v>149.6</v>
      </c>
      <c r="W1752" t="n">
        <v>3.166999999999999</v>
      </c>
      <c r="X1752" t="inlineStr"/>
      <c r="Y1752" t="inlineStr">
        <is>
          <t>coal</t>
        </is>
      </c>
      <c r="Z1752" t="inlineStr"/>
      <c r="AA1752" t="n">
        <v>1965</v>
      </c>
      <c r="AB1752" t="n">
        <v>55657</v>
      </c>
      <c r="AC1752" t="inlineStr">
        <is>
          <t>retired</t>
        </is>
      </c>
      <c r="AD1752" t="inlineStr"/>
      <c r="AE1752" t="n">
        <v>589</v>
      </c>
      <c r="AF1752" t="inlineStr">
        <is>
          <t>589_2016</t>
        </is>
      </c>
      <c r="AG1752" s="555" t="n">
        <v>42370</v>
      </c>
      <c r="AH1752" t="n">
        <v>0</v>
      </c>
      <c r="AI1752" t="n">
        <v>0</v>
      </c>
      <c r="AJ1752" t="inlineStr">
        <is>
          <t>Gulf Power Co</t>
        </is>
      </c>
    </row>
    <row r="1753">
      <c r="A1753" t="inlineStr">
        <is>
          <t>643_2_2016_plant_unit_total_7801</t>
        </is>
      </c>
      <c r="B1753" t="inlineStr">
        <is>
          <t>Lansing Smith 2</t>
        </is>
      </c>
      <c r="C1753" t="inlineStr">
        <is>
          <t>plant_unit</t>
        </is>
      </c>
      <c r="D1753" t="n">
        <v>2016</v>
      </c>
      <c r="E1753" t="inlineStr">
        <is>
          <t>total</t>
        </is>
      </c>
      <c r="F1753" t="inlineStr">
        <is>
          <t>Lansing Smith</t>
        </is>
      </c>
      <c r="G1753" t="n">
        <v>643</v>
      </c>
      <c r="H1753" t="inlineStr">
        <is>
          <t>2</t>
        </is>
      </c>
      <c r="I1753" t="n">
        <v>2</v>
      </c>
      <c r="J1753" t="inlineStr">
        <is>
          <t>ST</t>
        </is>
      </c>
      <c r="K1753" t="inlineStr">
        <is>
          <t>BIT</t>
        </is>
      </c>
      <c r="L1753" t="inlineStr">
        <is>
          <t>Conventional Steam Coal</t>
        </is>
      </c>
      <c r="M1753" t="inlineStr">
        <is>
          <t>Steam</t>
        </is>
      </c>
      <c r="N1753" t="n">
        <v>7801</v>
      </c>
      <c r="O1753" t="n">
        <v>130</v>
      </c>
      <c r="P1753" t="b">
        <v>1</v>
      </c>
      <c r="Q1753" t="inlineStr">
        <is>
          <t>plant_unit</t>
        </is>
      </c>
      <c r="R1753" t="inlineStr">
        <is>
          <t>643_2_2016_plant_unit_total_7801</t>
        </is>
      </c>
      <c r="S1753" t="n">
        <v>3</v>
      </c>
      <c r="T1753" t="n">
        <v>1</v>
      </c>
      <c r="U1753" t="n">
        <v>-0.001042168916747027</v>
      </c>
      <c r="V1753" t="n">
        <v>190.4</v>
      </c>
      <c r="W1753" t="n">
        <v>3.166999999999999</v>
      </c>
      <c r="X1753" t="inlineStr"/>
      <c r="Y1753" t="inlineStr">
        <is>
          <t>coal</t>
        </is>
      </c>
      <c r="Z1753" t="inlineStr"/>
      <c r="AA1753" t="n">
        <v>1967</v>
      </c>
      <c r="AB1753" t="n">
        <v>-1743</v>
      </c>
      <c r="AC1753" t="inlineStr">
        <is>
          <t>retired</t>
        </is>
      </c>
      <c r="AD1753" t="inlineStr"/>
      <c r="AE1753" t="n">
        <v>589</v>
      </c>
      <c r="AF1753" t="inlineStr">
        <is>
          <t>589_2016</t>
        </is>
      </c>
      <c r="AG1753" s="555" t="n">
        <v>42370</v>
      </c>
      <c r="AH1753" t="n">
        <v>0</v>
      </c>
      <c r="AI1753" t="n">
        <v>0</v>
      </c>
      <c r="AJ1753" t="inlineStr">
        <is>
          <t>Gulf Power Co</t>
        </is>
      </c>
    </row>
    <row r="1754">
      <c r="A1754" t="inlineStr">
        <is>
          <t>6073_2016_plant_owned_7801</t>
        </is>
      </c>
      <c r="B1754" t="inlineStr">
        <is>
          <t>Victor J Daniel Jr</t>
        </is>
      </c>
      <c r="C1754" t="inlineStr">
        <is>
          <t>plant</t>
        </is>
      </c>
      <c r="D1754" t="n">
        <v>2016</v>
      </c>
      <c r="E1754" t="inlineStr">
        <is>
          <t>owned</t>
        </is>
      </c>
      <c r="F1754" t="inlineStr">
        <is>
          <t>Victor J Daniel Jr</t>
        </is>
      </c>
      <c r="G1754" t="n">
        <v>6073</v>
      </c>
      <c r="H1754" t="inlineStr"/>
      <c r="I1754" t="inlineStr"/>
      <c r="J1754" t="inlineStr"/>
      <c r="K1754" t="inlineStr"/>
      <c r="L1754" t="inlineStr"/>
      <c r="M1754" t="inlineStr"/>
      <c r="N1754" t="n">
        <v>7801</v>
      </c>
      <c r="O1754" t="n">
        <v>130</v>
      </c>
      <c r="P1754" t="b">
        <v>1</v>
      </c>
      <c r="Q1754" t="inlineStr">
        <is>
          <t>plant</t>
        </is>
      </c>
      <c r="R1754" t="inlineStr">
        <is>
          <t>6073_2016_plant_owned_7801</t>
        </is>
      </c>
      <c r="S1754" t="n">
        <v>1</v>
      </c>
      <c r="T1754" t="n">
        <v>0.5</v>
      </c>
      <c r="U1754" t="n">
        <v>0.2146754856125923</v>
      </c>
      <c r="V1754" t="n">
        <v>548.3</v>
      </c>
      <c r="W1754" t="n">
        <v>2.668242004777576</v>
      </c>
      <c r="X1754" t="n">
        <v>31.90524249547611</v>
      </c>
      <c r="Y1754" t="inlineStr"/>
      <c r="Z1754" t="n">
        <v>11.95740207910253</v>
      </c>
      <c r="AA1754" t="n">
        <v>2001</v>
      </c>
      <c r="AB1754" t="n">
        <v>1033934.5</v>
      </c>
      <c r="AC1754" t="inlineStr"/>
      <c r="AD1754" t="inlineStr"/>
      <c r="AE1754" t="n">
        <v>145</v>
      </c>
      <c r="AF1754" t="inlineStr">
        <is>
          <t>145_2016</t>
        </is>
      </c>
      <c r="AG1754" s="555" t="n">
        <v>42370</v>
      </c>
      <c r="AH1754" t="n">
        <v>32986349.37595899</v>
      </c>
      <c r="AI1754" t="n">
        <v>24725155.602</v>
      </c>
      <c r="AJ1754" t="inlineStr">
        <is>
          <t>Gulf Power Co</t>
        </is>
      </c>
    </row>
    <row r="1755">
      <c r="A1755" t="inlineStr">
        <is>
          <t>6073_1_2016_plant_unit_owned_7801</t>
        </is>
      </c>
      <c r="B1755" t="inlineStr">
        <is>
          <t>Victor J Daniel Jr 1</t>
        </is>
      </c>
      <c r="C1755" t="inlineStr">
        <is>
          <t>plant_unit</t>
        </is>
      </c>
      <c r="D1755" t="n">
        <v>2016</v>
      </c>
      <c r="E1755" t="inlineStr">
        <is>
          <t>owned</t>
        </is>
      </c>
      <c r="F1755" t="inlineStr">
        <is>
          <t>Victor J Daniel Jr</t>
        </is>
      </c>
      <c r="G1755" t="n">
        <v>6073</v>
      </c>
      <c r="H1755" t="inlineStr">
        <is>
          <t>1</t>
        </is>
      </c>
      <c r="I1755" t="n">
        <v>1</v>
      </c>
      <c r="J1755" t="inlineStr">
        <is>
          <t>ST</t>
        </is>
      </c>
      <c r="K1755" t="inlineStr">
        <is>
          <t>BIT</t>
        </is>
      </c>
      <c r="L1755" t="inlineStr">
        <is>
          <t>Conventional Steam Coal</t>
        </is>
      </c>
      <c r="M1755" t="inlineStr">
        <is>
          <t>Steam</t>
        </is>
      </c>
      <c r="N1755" t="n">
        <v>7801</v>
      </c>
      <c r="O1755" t="n">
        <v>130</v>
      </c>
      <c r="P1755" t="b">
        <v>1</v>
      </c>
      <c r="Q1755" t="inlineStr">
        <is>
          <t>plant_unit</t>
        </is>
      </c>
      <c r="R1755" t="inlineStr">
        <is>
          <t>6073_1_2016_plant_unit_owned_7801</t>
        </is>
      </c>
      <c r="S1755" t="n">
        <v>2</v>
      </c>
      <c r="T1755" t="n">
        <v>0.5</v>
      </c>
      <c r="U1755" t="n">
        <v>0.2096885322309361</v>
      </c>
      <c r="V1755" t="n">
        <v>274.15</v>
      </c>
      <c r="W1755" t="n">
        <v>2.668242004777576</v>
      </c>
      <c r="X1755" t="n">
        <v>31.97109052844406</v>
      </c>
      <c r="Y1755" t="inlineStr">
        <is>
          <t>coal</t>
        </is>
      </c>
      <c r="Z1755" t="n">
        <v>11.9820805126367</v>
      </c>
      <c r="AA1755" t="n">
        <v>1977</v>
      </c>
      <c r="AB1755" t="n">
        <v>504958</v>
      </c>
      <c r="AC1755" t="inlineStr"/>
      <c r="AD1755" t="inlineStr"/>
      <c r="AE1755" t="n">
        <v>145</v>
      </c>
      <c r="AF1755" t="inlineStr">
        <is>
          <t>145_2016</t>
        </is>
      </c>
      <c r="AG1755" s="555" t="n">
        <v>42370</v>
      </c>
      <c r="AH1755" t="n">
        <v>16144057.93106206</v>
      </c>
      <c r="AI1755" t="n">
        <v>12100894.823</v>
      </c>
      <c r="AJ1755" t="inlineStr">
        <is>
          <t>Gulf Power Co</t>
        </is>
      </c>
    </row>
    <row r="1756">
      <c r="A1756" t="inlineStr">
        <is>
          <t>6073_2_2016_plant_unit_owned_7801</t>
        </is>
      </c>
      <c r="B1756" t="inlineStr">
        <is>
          <t>Victor J Daniel Jr 2</t>
        </is>
      </c>
      <c r="C1756" t="inlineStr">
        <is>
          <t>plant_unit</t>
        </is>
      </c>
      <c r="D1756" t="n">
        <v>2016</v>
      </c>
      <c r="E1756" t="inlineStr">
        <is>
          <t>owned</t>
        </is>
      </c>
      <c r="F1756" t="inlineStr">
        <is>
          <t>Victor J Daniel Jr</t>
        </is>
      </c>
      <c r="G1756" t="n">
        <v>6073</v>
      </c>
      <c r="H1756" t="inlineStr">
        <is>
          <t>2</t>
        </is>
      </c>
      <c r="I1756" t="n">
        <v>2</v>
      </c>
      <c r="J1756" t="inlineStr">
        <is>
          <t>ST</t>
        </is>
      </c>
      <c r="K1756" t="inlineStr">
        <is>
          <t>BIT</t>
        </is>
      </c>
      <c r="L1756" t="inlineStr">
        <is>
          <t>Conventional Steam Coal</t>
        </is>
      </c>
      <c r="M1756" t="inlineStr">
        <is>
          <t>Steam</t>
        </is>
      </c>
      <c r="N1756" t="n">
        <v>7801</v>
      </c>
      <c r="O1756" t="n">
        <v>130</v>
      </c>
      <c r="P1756" t="b">
        <v>1</v>
      </c>
      <c r="Q1756" t="inlineStr">
        <is>
          <t>plant_unit</t>
        </is>
      </c>
      <c r="R1756" t="inlineStr">
        <is>
          <t>6073_2_2016_plant_unit_owned_7801</t>
        </is>
      </c>
      <c r="S1756" t="n">
        <v>2</v>
      </c>
      <c r="T1756" t="n">
        <v>0.5</v>
      </c>
      <c r="U1756" t="n">
        <v>0.2196624389942485</v>
      </c>
      <c r="V1756" t="n">
        <v>274.15</v>
      </c>
      <c r="W1756" t="n">
        <v>2.668242004777576</v>
      </c>
      <c r="X1756" t="n">
        <v>31.83939446250815</v>
      </c>
      <c r="Y1756" t="inlineStr">
        <is>
          <t>coal</t>
        </is>
      </c>
      <c r="Z1756" t="n">
        <v>11.93272364556837</v>
      </c>
      <c r="AA1756" t="n">
        <v>1981</v>
      </c>
      <c r="AB1756" t="n">
        <v>528976.5</v>
      </c>
      <c r="AC1756" t="inlineStr"/>
      <c r="AD1756" t="inlineStr"/>
      <c r="AE1756" t="n">
        <v>145</v>
      </c>
      <c r="AF1756" t="inlineStr">
        <is>
          <t>145_2016</t>
        </is>
      </c>
      <c r="AG1756" s="555" t="n">
        <v>42370</v>
      </c>
      <c r="AH1756" t="n">
        <v>16842291.44489694</v>
      </c>
      <c r="AI1756" t="n">
        <v>12624260.779</v>
      </c>
      <c r="AJ1756" t="inlineStr">
        <is>
          <t>Gulf Power Co</t>
        </is>
      </c>
    </row>
    <row r="1757">
      <c r="A1757" t="inlineStr">
        <is>
          <t>6073_1_2016_plant_gen_owned_7801</t>
        </is>
      </c>
      <c r="B1757" t="inlineStr">
        <is>
          <t>Victor J Daniel Jr 1</t>
        </is>
      </c>
      <c r="C1757" t="inlineStr">
        <is>
          <t>plant_gen</t>
        </is>
      </c>
      <c r="D1757" t="n">
        <v>2016</v>
      </c>
      <c r="E1757" t="inlineStr">
        <is>
          <t>owned</t>
        </is>
      </c>
      <c r="F1757" t="inlineStr">
        <is>
          <t>Victor J Daniel Jr</t>
        </is>
      </c>
      <c r="G1757" t="n">
        <v>6073</v>
      </c>
      <c r="H1757" t="inlineStr">
        <is>
          <t>1</t>
        </is>
      </c>
      <c r="I1757" t="n">
        <v>1</v>
      </c>
      <c r="J1757" t="inlineStr">
        <is>
          <t>ST</t>
        </is>
      </c>
      <c r="K1757" t="inlineStr">
        <is>
          <t>BIT</t>
        </is>
      </c>
      <c r="L1757" t="inlineStr">
        <is>
          <t>Conventional Steam Coal</t>
        </is>
      </c>
      <c r="M1757" t="inlineStr">
        <is>
          <t>Steam</t>
        </is>
      </c>
      <c r="N1757" t="n">
        <v>7801</v>
      </c>
      <c r="O1757" t="n">
        <v>130</v>
      </c>
      <c r="P1757" t="b">
        <v>0</v>
      </c>
      <c r="Q1757" t="inlineStr">
        <is>
          <t>plant_unit</t>
        </is>
      </c>
      <c r="R1757" t="inlineStr">
        <is>
          <t>6073_1_2016_plant_unit_owned_7801</t>
        </is>
      </c>
      <c r="S1757" t="n">
        <v>2</v>
      </c>
      <c r="T1757" t="n">
        <v>0.5</v>
      </c>
      <c r="U1757" t="n">
        <v>0.2096885322309361</v>
      </c>
      <c r="V1757" t="n">
        <v>274.15</v>
      </c>
      <c r="W1757" t="n">
        <v>2.668242004777576</v>
      </c>
      <c r="X1757" t="n">
        <v>31.97109052844406</v>
      </c>
      <c r="Y1757" t="inlineStr">
        <is>
          <t>coal</t>
        </is>
      </c>
      <c r="Z1757" t="n">
        <v>11.9820805126367</v>
      </c>
      <c r="AA1757" t="n">
        <v>1977</v>
      </c>
      <c r="AB1757" t="n">
        <v>504958</v>
      </c>
      <c r="AC1757" t="inlineStr"/>
      <c r="AD1757" t="inlineStr"/>
      <c r="AE1757" t="n">
        <v>145</v>
      </c>
      <c r="AF1757" t="inlineStr">
        <is>
          <t>145_2016</t>
        </is>
      </c>
      <c r="AG1757" s="555" t="n">
        <v>42370</v>
      </c>
      <c r="AH1757" t="n">
        <v>16144057.93106206</v>
      </c>
      <c r="AI1757" t="n">
        <v>12100894.823</v>
      </c>
      <c r="AJ1757" t="inlineStr">
        <is>
          <t>Gulf Power Co</t>
        </is>
      </c>
    </row>
    <row r="1758">
      <c r="A1758" t="inlineStr">
        <is>
          <t>6073_2_2016_plant_gen_owned_7801</t>
        </is>
      </c>
      <c r="B1758" t="inlineStr">
        <is>
          <t>Victor J Daniel Jr 2</t>
        </is>
      </c>
      <c r="C1758" t="inlineStr">
        <is>
          <t>plant_gen</t>
        </is>
      </c>
      <c r="D1758" t="n">
        <v>2016</v>
      </c>
      <c r="E1758" t="inlineStr">
        <is>
          <t>owned</t>
        </is>
      </c>
      <c r="F1758" t="inlineStr">
        <is>
          <t>Victor J Daniel Jr</t>
        </is>
      </c>
      <c r="G1758" t="n">
        <v>6073</v>
      </c>
      <c r="H1758" t="inlineStr">
        <is>
          <t>2</t>
        </is>
      </c>
      <c r="I1758" t="n">
        <v>2</v>
      </c>
      <c r="J1758" t="inlineStr">
        <is>
          <t>ST</t>
        </is>
      </c>
      <c r="K1758" t="inlineStr">
        <is>
          <t>BIT</t>
        </is>
      </c>
      <c r="L1758" t="inlineStr">
        <is>
          <t>Conventional Steam Coal</t>
        </is>
      </c>
      <c r="M1758" t="inlineStr">
        <is>
          <t>Steam</t>
        </is>
      </c>
      <c r="N1758" t="n">
        <v>7801</v>
      </c>
      <c r="O1758" t="n">
        <v>130</v>
      </c>
      <c r="P1758" t="b">
        <v>0</v>
      </c>
      <c r="Q1758" t="inlineStr">
        <is>
          <t>plant_unit</t>
        </is>
      </c>
      <c r="R1758" t="inlineStr">
        <is>
          <t>6073_2_2016_plant_unit_owned_7801</t>
        </is>
      </c>
      <c r="S1758" t="n">
        <v>2</v>
      </c>
      <c r="T1758" t="n">
        <v>0.5</v>
      </c>
      <c r="U1758" t="n">
        <v>0.2196624389942485</v>
      </c>
      <c r="V1758" t="n">
        <v>274.15</v>
      </c>
      <c r="W1758" t="n">
        <v>2.668242004777576</v>
      </c>
      <c r="X1758" t="n">
        <v>31.83939446250815</v>
      </c>
      <c r="Y1758" t="inlineStr">
        <is>
          <t>coal</t>
        </is>
      </c>
      <c r="Z1758" t="n">
        <v>11.93272364556837</v>
      </c>
      <c r="AA1758" t="n">
        <v>1981</v>
      </c>
      <c r="AB1758" t="n">
        <v>528976.5</v>
      </c>
      <c r="AC1758" t="inlineStr"/>
      <c r="AD1758" t="inlineStr"/>
      <c r="AE1758" t="n">
        <v>145</v>
      </c>
      <c r="AF1758" t="inlineStr">
        <is>
          <t>145_2016</t>
        </is>
      </c>
      <c r="AG1758" s="555" t="n">
        <v>42370</v>
      </c>
      <c r="AH1758" t="n">
        <v>16842291.44489694</v>
      </c>
      <c r="AI1758" t="n">
        <v>12624260.779</v>
      </c>
      <c r="AJ1758" t="inlineStr">
        <is>
          <t>Gulf Power Co</t>
        </is>
      </c>
    </row>
    <row r="1759">
      <c r="A1759" t="inlineStr">
        <is>
          <t>6073_steam_2016_plant_ferc_acct_owned_7801</t>
        </is>
      </c>
      <c r="B1759" t="inlineStr">
        <is>
          <t>Victor J Daniel Jr Steam</t>
        </is>
      </c>
      <c r="C1759" t="inlineStr">
        <is>
          <t>plant_ferc_acct</t>
        </is>
      </c>
      <c r="D1759" t="n">
        <v>2016</v>
      </c>
      <c r="E1759" t="inlineStr">
        <is>
          <t>owned</t>
        </is>
      </c>
      <c r="F1759" t="inlineStr">
        <is>
          <t>Victor J Daniel Jr</t>
        </is>
      </c>
      <c r="G1759" t="n">
        <v>6073</v>
      </c>
      <c r="H1759" t="inlineStr"/>
      <c r="I1759" t="inlineStr"/>
      <c r="J1759" t="inlineStr">
        <is>
          <t>ST</t>
        </is>
      </c>
      <c r="K1759" t="inlineStr">
        <is>
          <t>BIT</t>
        </is>
      </c>
      <c r="L1759" t="inlineStr">
        <is>
          <t>Conventional Steam Coal</t>
        </is>
      </c>
      <c r="M1759" t="inlineStr">
        <is>
          <t>Steam</t>
        </is>
      </c>
      <c r="N1759" t="n">
        <v>7801</v>
      </c>
      <c r="O1759" t="n">
        <v>130</v>
      </c>
      <c r="P1759" t="b">
        <v>0</v>
      </c>
      <c r="Q1759" t="inlineStr">
        <is>
          <t>plant_unit</t>
        </is>
      </c>
      <c r="R1759" t="inlineStr">
        <is>
          <t>6073_1_2016_plant_unit_owned_7801</t>
        </is>
      </c>
      <c r="S1759" t="n">
        <v>2</v>
      </c>
      <c r="T1759" t="n">
        <v>0.5</v>
      </c>
      <c r="U1759" t="n">
        <v>0.2146754856125923</v>
      </c>
      <c r="V1759" t="n">
        <v>548.3</v>
      </c>
      <c r="W1759" t="n">
        <v>2.668242004777576</v>
      </c>
      <c r="X1759" t="n">
        <v>31.90524249547611</v>
      </c>
      <c r="Y1759" t="inlineStr">
        <is>
          <t>coal</t>
        </is>
      </c>
      <c r="Z1759" t="n">
        <v>11.95740207910253</v>
      </c>
      <c r="AA1759" t="n">
        <v>1981</v>
      </c>
      <c r="AB1759" t="n">
        <v>1033934.5</v>
      </c>
      <c r="AC1759" t="inlineStr"/>
      <c r="AD1759" t="inlineStr"/>
      <c r="AE1759" t="n">
        <v>145</v>
      </c>
      <c r="AF1759" t="inlineStr">
        <is>
          <t>145_2016</t>
        </is>
      </c>
      <c r="AG1759" s="555" t="n">
        <v>42370</v>
      </c>
      <c r="AH1759" t="n">
        <v>32986349.37595899</v>
      </c>
      <c r="AI1759" t="n">
        <v>24725155.602</v>
      </c>
      <c r="AJ1759" t="inlineStr">
        <is>
          <t>Gulf Power Co</t>
        </is>
      </c>
    </row>
    <row r="1760">
      <c r="A1760" t="inlineStr">
        <is>
          <t>6073_conventional_steam_coal_2016_plant_technology_owned_7801</t>
        </is>
      </c>
      <c r="B1760" t="inlineStr">
        <is>
          <t>Victor J Daniel Jr Conventional Steam Coal</t>
        </is>
      </c>
      <c r="C1760" t="inlineStr">
        <is>
          <t>plant_technology</t>
        </is>
      </c>
      <c r="D1760" t="n">
        <v>2016</v>
      </c>
      <c r="E1760" t="inlineStr">
        <is>
          <t>owned</t>
        </is>
      </c>
      <c r="F1760" t="inlineStr">
        <is>
          <t>Victor J Daniel Jr</t>
        </is>
      </c>
      <c r="G1760" t="n">
        <v>6073</v>
      </c>
      <c r="H1760" t="inlineStr"/>
      <c r="I1760" t="inlineStr"/>
      <c r="J1760" t="inlineStr">
        <is>
          <t>ST</t>
        </is>
      </c>
      <c r="K1760" t="inlineStr">
        <is>
          <t>BIT</t>
        </is>
      </c>
      <c r="L1760" t="inlineStr">
        <is>
          <t>Conventional Steam Coal</t>
        </is>
      </c>
      <c r="M1760" t="inlineStr">
        <is>
          <t>Steam</t>
        </is>
      </c>
      <c r="N1760" t="n">
        <v>7801</v>
      </c>
      <c r="O1760" t="n">
        <v>130</v>
      </c>
      <c r="P1760" t="b">
        <v>0</v>
      </c>
      <c r="Q1760" t="inlineStr">
        <is>
          <t>plant_unit</t>
        </is>
      </c>
      <c r="R1760" t="inlineStr">
        <is>
          <t>6073_1_2016_plant_unit_owned_7801</t>
        </is>
      </c>
      <c r="S1760" t="n">
        <v>2</v>
      </c>
      <c r="T1760" t="n">
        <v>0.5</v>
      </c>
      <c r="U1760" t="n">
        <v>0.2146754856125923</v>
      </c>
      <c r="V1760" t="n">
        <v>548.3</v>
      </c>
      <c r="W1760" t="n">
        <v>2.668242004777576</v>
      </c>
      <c r="X1760" t="n">
        <v>31.90524249547611</v>
      </c>
      <c r="Y1760" t="inlineStr">
        <is>
          <t>coal</t>
        </is>
      </c>
      <c r="Z1760" t="n">
        <v>11.95740207910253</v>
      </c>
      <c r="AA1760" t="n">
        <v>1981</v>
      </c>
      <c r="AB1760" t="n">
        <v>1033934.5</v>
      </c>
      <c r="AC1760" t="inlineStr"/>
      <c r="AD1760" t="inlineStr"/>
      <c r="AE1760" t="n">
        <v>145</v>
      </c>
      <c r="AF1760" t="inlineStr">
        <is>
          <t>145_2016</t>
        </is>
      </c>
      <c r="AG1760" s="555" t="n">
        <v>42370</v>
      </c>
      <c r="AH1760" t="n">
        <v>32986349.37595899</v>
      </c>
      <c r="AI1760" t="n">
        <v>24725155.602</v>
      </c>
      <c r="AJ1760" t="inlineStr">
        <is>
          <t>Gulf Power Co</t>
        </is>
      </c>
    </row>
    <row r="1761">
      <c r="A1761" t="inlineStr">
        <is>
          <t>6073_st_2016_plant_prime_mover_owned_7801</t>
        </is>
      </c>
      <c r="B1761" t="inlineStr">
        <is>
          <t>Victor J Daniel Jr ST</t>
        </is>
      </c>
      <c r="C1761" t="inlineStr">
        <is>
          <t>plant_prime_mover</t>
        </is>
      </c>
      <c r="D1761" t="n">
        <v>2016</v>
      </c>
      <c r="E1761" t="inlineStr">
        <is>
          <t>owned</t>
        </is>
      </c>
      <c r="F1761" t="inlineStr">
        <is>
          <t>Victor J Daniel Jr</t>
        </is>
      </c>
      <c r="G1761" t="n">
        <v>6073</v>
      </c>
      <c r="H1761" t="inlineStr"/>
      <c r="I1761" t="inlineStr"/>
      <c r="J1761" t="inlineStr">
        <is>
          <t>ST</t>
        </is>
      </c>
      <c r="K1761" t="inlineStr">
        <is>
          <t>BIT</t>
        </is>
      </c>
      <c r="L1761" t="inlineStr">
        <is>
          <t>Conventional Steam Coal</t>
        </is>
      </c>
      <c r="M1761" t="inlineStr">
        <is>
          <t>Steam</t>
        </is>
      </c>
      <c r="N1761" t="n">
        <v>7801</v>
      </c>
      <c r="O1761" t="n">
        <v>130</v>
      </c>
      <c r="P1761" t="b">
        <v>0</v>
      </c>
      <c r="Q1761" t="inlineStr">
        <is>
          <t>plant_unit</t>
        </is>
      </c>
      <c r="R1761" t="inlineStr">
        <is>
          <t>6073_1_2016_plant_unit_owned_7801</t>
        </is>
      </c>
      <c r="S1761" t="n">
        <v>2</v>
      </c>
      <c r="T1761" t="n">
        <v>0.5</v>
      </c>
      <c r="U1761" t="n">
        <v>0.2146754856125923</v>
      </c>
      <c r="V1761" t="n">
        <v>548.3</v>
      </c>
      <c r="W1761" t="n">
        <v>2.668242004777576</v>
      </c>
      <c r="X1761" t="n">
        <v>31.90524249547611</v>
      </c>
      <c r="Y1761" t="inlineStr">
        <is>
          <t>coal</t>
        </is>
      </c>
      <c r="Z1761" t="n">
        <v>11.95740207910253</v>
      </c>
      <c r="AA1761" t="n">
        <v>1981</v>
      </c>
      <c r="AB1761" t="n">
        <v>1033934.5</v>
      </c>
      <c r="AC1761" t="inlineStr"/>
      <c r="AD1761" t="inlineStr"/>
      <c r="AE1761" t="n">
        <v>145</v>
      </c>
      <c r="AF1761" t="inlineStr">
        <is>
          <t>145_2016</t>
        </is>
      </c>
      <c r="AG1761" s="555" t="n">
        <v>42370</v>
      </c>
      <c r="AH1761" t="n">
        <v>32986349.37595899</v>
      </c>
      <c r="AI1761" t="n">
        <v>24725155.602</v>
      </c>
      <c r="AJ1761" t="inlineStr">
        <is>
          <t>Gulf Power Co</t>
        </is>
      </c>
    </row>
    <row r="1762">
      <c r="A1762" t="inlineStr">
        <is>
          <t>6073_bit_2016_plant_prime_fuel_owned_7801</t>
        </is>
      </c>
      <c r="B1762" t="inlineStr">
        <is>
          <t>Victor J Daniel Jr BIT</t>
        </is>
      </c>
      <c r="C1762" t="inlineStr">
        <is>
          <t>plant_prime_fuel</t>
        </is>
      </c>
      <c r="D1762" t="n">
        <v>2016</v>
      </c>
      <c r="E1762" t="inlineStr">
        <is>
          <t>owned</t>
        </is>
      </c>
      <c r="F1762" t="inlineStr">
        <is>
          <t>Victor J Daniel Jr</t>
        </is>
      </c>
      <c r="G1762" t="n">
        <v>6073</v>
      </c>
      <c r="H1762" t="inlineStr"/>
      <c r="I1762" t="inlineStr"/>
      <c r="J1762" t="inlineStr">
        <is>
          <t>ST</t>
        </is>
      </c>
      <c r="K1762" t="inlineStr">
        <is>
          <t>BIT</t>
        </is>
      </c>
      <c r="L1762" t="inlineStr">
        <is>
          <t>Conventional Steam Coal</t>
        </is>
      </c>
      <c r="M1762" t="inlineStr">
        <is>
          <t>Steam</t>
        </is>
      </c>
      <c r="N1762" t="n">
        <v>7801</v>
      </c>
      <c r="O1762" t="n">
        <v>130</v>
      </c>
      <c r="P1762" t="b">
        <v>0</v>
      </c>
      <c r="Q1762" t="inlineStr">
        <is>
          <t>plant_unit</t>
        </is>
      </c>
      <c r="R1762" t="inlineStr">
        <is>
          <t>6073_1_2016_plant_unit_owned_7801</t>
        </is>
      </c>
      <c r="S1762" t="n">
        <v>2</v>
      </c>
      <c r="T1762" t="n">
        <v>0.5</v>
      </c>
      <c r="U1762" t="n">
        <v>0.2146754856125923</v>
      </c>
      <c r="V1762" t="n">
        <v>548.3</v>
      </c>
      <c r="W1762" t="n">
        <v>2.668242004777576</v>
      </c>
      <c r="X1762" t="n">
        <v>31.90524249547611</v>
      </c>
      <c r="Y1762" t="inlineStr">
        <is>
          <t>coal</t>
        </is>
      </c>
      <c r="Z1762" t="n">
        <v>11.95740207910253</v>
      </c>
      <c r="AA1762" t="n">
        <v>1981</v>
      </c>
      <c r="AB1762" t="n">
        <v>1033934.5</v>
      </c>
      <c r="AC1762" t="inlineStr"/>
      <c r="AD1762" t="inlineStr"/>
      <c r="AE1762" t="n">
        <v>145</v>
      </c>
      <c r="AF1762" t="inlineStr">
        <is>
          <t>145_2016</t>
        </is>
      </c>
      <c r="AG1762" s="555" t="n">
        <v>42370</v>
      </c>
      <c r="AH1762" t="n">
        <v>32986349.37595899</v>
      </c>
      <c r="AI1762" t="n">
        <v>24725155.602</v>
      </c>
      <c r="AJ1762" t="inlineStr">
        <is>
          <t>Gulf Power Co</t>
        </is>
      </c>
    </row>
    <row r="1763">
      <c r="A1763" t="inlineStr">
        <is>
          <t>6073_other_2016_plant_ferc_acct_total_7801</t>
        </is>
      </c>
      <c r="B1763" t="inlineStr">
        <is>
          <t>Victor J Daniel Jr Other</t>
        </is>
      </c>
      <c r="C1763" t="inlineStr">
        <is>
          <t>plant_ferc_acct</t>
        </is>
      </c>
      <c r="D1763" t="n">
        <v>2016</v>
      </c>
      <c r="E1763" t="inlineStr">
        <is>
          <t>total</t>
        </is>
      </c>
      <c r="F1763" t="inlineStr">
        <is>
          <t>Victor J Daniel Jr</t>
        </is>
      </c>
      <c r="G1763" t="n">
        <v>6073</v>
      </c>
      <c r="H1763" t="inlineStr"/>
      <c r="I1763" t="inlineStr"/>
      <c r="J1763" t="inlineStr"/>
      <c r="K1763" t="inlineStr">
        <is>
          <t>NG</t>
        </is>
      </c>
      <c r="L1763" t="inlineStr">
        <is>
          <t>Natural Gas Fired Combined Cycle</t>
        </is>
      </c>
      <c r="M1763" t="inlineStr">
        <is>
          <t>Other</t>
        </is>
      </c>
      <c r="N1763" t="n">
        <v>7801</v>
      </c>
      <c r="O1763" t="n">
        <v>130</v>
      </c>
      <c r="P1763" t="b">
        <v>0</v>
      </c>
      <c r="Q1763" t="inlineStr">
        <is>
          <t>plant_unit</t>
        </is>
      </c>
      <c r="R1763" t="inlineStr">
        <is>
          <t>6073_3_2016_plant_unit_total_7801</t>
        </is>
      </c>
      <c r="S1763" t="n">
        <v>4</v>
      </c>
      <c r="T1763" t="n">
        <v>1</v>
      </c>
      <c r="U1763" t="n">
        <v>0.7478332968198175</v>
      </c>
      <c r="V1763" t="n">
        <v>1132.4</v>
      </c>
      <c r="W1763" t="n">
        <v>2.903411013432912</v>
      </c>
      <c r="X1763" t="n">
        <v>20.83506066772755</v>
      </c>
      <c r="Y1763" t="inlineStr">
        <is>
          <t>gas</t>
        </is>
      </c>
      <c r="Z1763" t="n">
        <v>7.176063110366438</v>
      </c>
      <c r="AA1763" t="n">
        <v>2001</v>
      </c>
      <c r="AB1763" t="n">
        <v>7438699</v>
      </c>
      <c r="AC1763" t="inlineStr"/>
      <c r="AD1763" t="inlineStr"/>
      <c r="AE1763" t="n">
        <v>145</v>
      </c>
      <c r="AF1763" t="inlineStr">
        <is>
          <t>145_2016</t>
        </is>
      </c>
      <c r="AG1763" s="555" t="n">
        <v>42370</v>
      </c>
      <c r="AH1763" t="n">
        <v>154270497.9428897</v>
      </c>
      <c r="AI1763" t="n">
        <v>53134226.33899999</v>
      </c>
      <c r="AJ1763" t="inlineStr">
        <is>
          <t>Gulf Power Co</t>
        </is>
      </c>
    </row>
    <row r="1764">
      <c r="A1764" t="inlineStr">
        <is>
          <t>6073_steam_2016_plant_ferc_acct_total_7801</t>
        </is>
      </c>
      <c r="B1764" t="inlineStr">
        <is>
          <t>Victor J Daniel Jr Steam</t>
        </is>
      </c>
      <c r="C1764" t="inlineStr">
        <is>
          <t>plant_ferc_acct</t>
        </is>
      </c>
      <c r="D1764" t="n">
        <v>2016</v>
      </c>
      <c r="E1764" t="inlineStr">
        <is>
          <t>total</t>
        </is>
      </c>
      <c r="F1764" t="inlineStr">
        <is>
          <t>Victor J Daniel Jr</t>
        </is>
      </c>
      <c r="G1764" t="n">
        <v>6073</v>
      </c>
      <c r="H1764" t="inlineStr"/>
      <c r="I1764" t="inlineStr"/>
      <c r="J1764" t="inlineStr">
        <is>
          <t>ST</t>
        </is>
      </c>
      <c r="K1764" t="inlineStr">
        <is>
          <t>BIT</t>
        </is>
      </c>
      <c r="L1764" t="inlineStr">
        <is>
          <t>Conventional Steam Coal</t>
        </is>
      </c>
      <c r="M1764" t="inlineStr">
        <is>
          <t>Steam</t>
        </is>
      </c>
      <c r="N1764" t="n">
        <v>7801</v>
      </c>
      <c r="O1764" t="n">
        <v>130</v>
      </c>
      <c r="P1764" t="b">
        <v>0</v>
      </c>
      <c r="Q1764" t="inlineStr">
        <is>
          <t>plant_unit</t>
        </is>
      </c>
      <c r="R1764" t="inlineStr">
        <is>
          <t>6073_1_2016_plant_unit_total_7801</t>
        </is>
      </c>
      <c r="S1764" t="n">
        <v>4</v>
      </c>
      <c r="T1764" t="n">
        <v>1</v>
      </c>
      <c r="U1764" t="n">
        <v>0.2146754856125923</v>
      </c>
      <c r="V1764" t="n">
        <v>1096.6</v>
      </c>
      <c r="W1764" t="n">
        <v>2.668242004777576</v>
      </c>
      <c r="X1764" t="n">
        <v>31.90524249547611</v>
      </c>
      <c r="Y1764" t="inlineStr">
        <is>
          <t>coal</t>
        </is>
      </c>
      <c r="Z1764" t="n">
        <v>11.95740207910253</v>
      </c>
      <c r="AA1764" t="n">
        <v>1981</v>
      </c>
      <c r="AB1764" t="n">
        <v>2067869</v>
      </c>
      <c r="AC1764" t="inlineStr"/>
      <c r="AD1764" t="inlineStr"/>
      <c r="AE1764" t="n">
        <v>145</v>
      </c>
      <c r="AF1764" t="inlineStr">
        <is>
          <t>145_2016</t>
        </is>
      </c>
      <c r="AG1764" s="555" t="n">
        <v>42370</v>
      </c>
      <c r="AH1764" t="n">
        <v>65972698.75191799</v>
      </c>
      <c r="AI1764" t="n">
        <v>24725155.602</v>
      </c>
      <c r="AJ1764" t="inlineStr">
        <is>
          <t>Gulf Power Co</t>
        </is>
      </c>
    </row>
    <row r="1765">
      <c r="A1765" t="inlineStr">
        <is>
          <t>6073_ng_2016_plant_prime_fuel_total_7801</t>
        </is>
      </c>
      <c r="B1765" t="inlineStr">
        <is>
          <t>Victor J Daniel Jr NG</t>
        </is>
      </c>
      <c r="C1765" t="inlineStr">
        <is>
          <t>plant_prime_fuel</t>
        </is>
      </c>
      <c r="D1765" t="n">
        <v>2016</v>
      </c>
      <c r="E1765" t="inlineStr">
        <is>
          <t>total</t>
        </is>
      </c>
      <c r="F1765" t="inlineStr">
        <is>
          <t>Victor J Daniel Jr</t>
        </is>
      </c>
      <c r="G1765" t="n">
        <v>6073</v>
      </c>
      <c r="H1765" t="inlineStr"/>
      <c r="I1765" t="inlineStr"/>
      <c r="J1765" t="inlineStr"/>
      <c r="K1765" t="inlineStr">
        <is>
          <t>NG</t>
        </is>
      </c>
      <c r="L1765" t="inlineStr">
        <is>
          <t>Natural Gas Fired Combined Cycle</t>
        </is>
      </c>
      <c r="M1765" t="inlineStr">
        <is>
          <t>Other</t>
        </is>
      </c>
      <c r="N1765" t="n">
        <v>7801</v>
      </c>
      <c r="O1765" t="n">
        <v>130</v>
      </c>
      <c r="P1765" t="b">
        <v>0</v>
      </c>
      <c r="Q1765" t="inlineStr">
        <is>
          <t>plant_unit</t>
        </is>
      </c>
      <c r="R1765" t="inlineStr">
        <is>
          <t>6073_3_2016_plant_unit_total_7801</t>
        </is>
      </c>
      <c r="S1765" t="n">
        <v>4</v>
      </c>
      <c r="T1765" t="n">
        <v>1</v>
      </c>
      <c r="U1765" t="n">
        <v>0.7478332968198175</v>
      </c>
      <c r="V1765" t="n">
        <v>1132.4</v>
      </c>
      <c r="W1765" t="n">
        <v>2.903411013432912</v>
      </c>
      <c r="X1765" t="n">
        <v>20.83506066772755</v>
      </c>
      <c r="Y1765" t="inlineStr">
        <is>
          <t>gas</t>
        </is>
      </c>
      <c r="Z1765" t="n">
        <v>7.176063110366438</v>
      </c>
      <c r="AA1765" t="n">
        <v>2001</v>
      </c>
      <c r="AB1765" t="n">
        <v>7438699</v>
      </c>
      <c r="AC1765" t="inlineStr"/>
      <c r="AD1765" t="inlineStr"/>
      <c r="AE1765" t="n">
        <v>145</v>
      </c>
      <c r="AF1765" t="inlineStr">
        <is>
          <t>145_2016</t>
        </is>
      </c>
      <c r="AG1765" s="555" t="n">
        <v>42370</v>
      </c>
      <c r="AH1765" t="n">
        <v>154270497.9428897</v>
      </c>
      <c r="AI1765" t="n">
        <v>53134226.33899999</v>
      </c>
      <c r="AJ1765" t="inlineStr">
        <is>
          <t>Gulf Power Co</t>
        </is>
      </c>
    </row>
    <row r="1766">
      <c r="A1766" t="inlineStr">
        <is>
          <t>6073_bit_2016_plant_prime_fuel_total_7801</t>
        </is>
      </c>
      <c r="B1766" t="inlineStr">
        <is>
          <t>Victor J Daniel Jr BIT</t>
        </is>
      </c>
      <c r="C1766" t="inlineStr">
        <is>
          <t>plant_prime_fuel</t>
        </is>
      </c>
      <c r="D1766" t="n">
        <v>2016</v>
      </c>
      <c r="E1766" t="inlineStr">
        <is>
          <t>total</t>
        </is>
      </c>
      <c r="F1766" t="inlineStr">
        <is>
          <t>Victor J Daniel Jr</t>
        </is>
      </c>
      <c r="G1766" t="n">
        <v>6073</v>
      </c>
      <c r="H1766" t="inlineStr"/>
      <c r="I1766" t="inlineStr"/>
      <c r="J1766" t="inlineStr">
        <is>
          <t>ST</t>
        </is>
      </c>
      <c r="K1766" t="inlineStr">
        <is>
          <t>BIT</t>
        </is>
      </c>
      <c r="L1766" t="inlineStr">
        <is>
          <t>Conventional Steam Coal</t>
        </is>
      </c>
      <c r="M1766" t="inlineStr">
        <is>
          <t>Steam</t>
        </is>
      </c>
      <c r="N1766" t="n">
        <v>7801</v>
      </c>
      <c r="O1766" t="n">
        <v>130</v>
      </c>
      <c r="P1766" t="b">
        <v>0</v>
      </c>
      <c r="Q1766" t="inlineStr">
        <is>
          <t>plant_unit</t>
        </is>
      </c>
      <c r="R1766" t="inlineStr">
        <is>
          <t>6073_1_2016_plant_unit_total_7801</t>
        </is>
      </c>
      <c r="S1766" t="n">
        <v>4</v>
      </c>
      <c r="T1766" t="n">
        <v>1</v>
      </c>
      <c r="U1766" t="n">
        <v>0.2146754856125923</v>
      </c>
      <c r="V1766" t="n">
        <v>1096.6</v>
      </c>
      <c r="W1766" t="n">
        <v>2.668242004777576</v>
      </c>
      <c r="X1766" t="n">
        <v>31.90524249547611</v>
      </c>
      <c r="Y1766" t="inlineStr">
        <is>
          <t>coal</t>
        </is>
      </c>
      <c r="Z1766" t="n">
        <v>11.95740207910253</v>
      </c>
      <c r="AA1766" t="n">
        <v>1981</v>
      </c>
      <c r="AB1766" t="n">
        <v>2067869</v>
      </c>
      <c r="AC1766" t="inlineStr"/>
      <c r="AD1766" t="inlineStr"/>
      <c r="AE1766" t="n">
        <v>145</v>
      </c>
      <c r="AF1766" t="inlineStr">
        <is>
          <t>145_2016</t>
        </is>
      </c>
      <c r="AG1766" s="555" t="n">
        <v>42370</v>
      </c>
      <c r="AH1766" t="n">
        <v>65972698.75191799</v>
      </c>
      <c r="AI1766" t="n">
        <v>24725155.602</v>
      </c>
      <c r="AJ1766" t="inlineStr">
        <is>
          <t>Gulf Power Co</t>
        </is>
      </c>
    </row>
    <row r="1767">
      <c r="A1767" t="inlineStr">
        <is>
          <t>6073_ca_2016_plant_prime_mover_total_7801</t>
        </is>
      </c>
      <c r="B1767" t="inlineStr">
        <is>
          <t>Victor J Daniel Jr CA</t>
        </is>
      </c>
      <c r="C1767" t="inlineStr">
        <is>
          <t>plant_prime_mover</t>
        </is>
      </c>
      <c r="D1767" t="n">
        <v>2016</v>
      </c>
      <c r="E1767" t="inlineStr">
        <is>
          <t>total</t>
        </is>
      </c>
      <c r="F1767" t="inlineStr">
        <is>
          <t>Victor J Daniel Jr</t>
        </is>
      </c>
      <c r="G1767" t="n">
        <v>6073</v>
      </c>
      <c r="H1767" t="inlineStr"/>
      <c r="I1767" t="inlineStr"/>
      <c r="J1767" t="inlineStr">
        <is>
          <t>CA</t>
        </is>
      </c>
      <c r="K1767" t="inlineStr">
        <is>
          <t>NG</t>
        </is>
      </c>
      <c r="L1767" t="inlineStr">
        <is>
          <t>Natural Gas Fired Combined Cycle</t>
        </is>
      </c>
      <c r="M1767" t="inlineStr">
        <is>
          <t>Other</t>
        </is>
      </c>
      <c r="N1767" t="n">
        <v>7801</v>
      </c>
      <c r="O1767" t="n">
        <v>130</v>
      </c>
      <c r="P1767" t="b">
        <v>1</v>
      </c>
      <c r="Q1767" t="inlineStr">
        <is>
          <t>plant_prime_mover</t>
        </is>
      </c>
      <c r="R1767" t="inlineStr">
        <is>
          <t>6073_CA_2016_plant_prime_mover_total_7801</t>
        </is>
      </c>
      <c r="S1767" t="n">
        <v>4</v>
      </c>
      <c r="T1767" t="n">
        <v>1</v>
      </c>
      <c r="U1767" t="n">
        <v>0.7908852766953329</v>
      </c>
      <c r="V1767" t="n">
        <v>390.4</v>
      </c>
      <c r="W1767" t="n">
        <v>2.903411013432912</v>
      </c>
      <c r="X1767" t="n">
        <v>20.83506066772755</v>
      </c>
      <c r="Y1767" t="inlineStr">
        <is>
          <t>gas</t>
        </is>
      </c>
      <c r="Z1767" t="n">
        <v>7.176063110366439</v>
      </c>
      <c r="AA1767" t="n">
        <v>2001</v>
      </c>
      <c r="AB1767" t="n">
        <v>2712162</v>
      </c>
      <c r="AC1767" t="inlineStr"/>
      <c r="AD1767" t="inlineStr"/>
      <c r="AE1767" t="n">
        <v>145</v>
      </c>
      <c r="AF1767" t="inlineStr">
        <is>
          <t>145_2016</t>
        </is>
      </c>
      <c r="AG1767" s="555" t="n">
        <v>42370</v>
      </c>
      <c r="AH1767" t="n">
        <v>56218527.09141259</v>
      </c>
      <c r="AI1767" t="n">
        <v>19362924.10248227</v>
      </c>
      <c r="AJ1767" t="inlineStr">
        <is>
          <t>Gulf Power Co</t>
        </is>
      </c>
    </row>
    <row r="1768">
      <c r="A1768" t="inlineStr">
        <is>
          <t>6073_ct_2016_plant_prime_mover_total_7801</t>
        </is>
      </c>
      <c r="B1768" t="inlineStr">
        <is>
          <t>Victor J Daniel Jr CT</t>
        </is>
      </c>
      <c r="C1768" t="inlineStr">
        <is>
          <t>plant_prime_mover</t>
        </is>
      </c>
      <c r="D1768" t="n">
        <v>2016</v>
      </c>
      <c r="E1768" t="inlineStr">
        <is>
          <t>total</t>
        </is>
      </c>
      <c r="F1768" t="inlineStr">
        <is>
          <t>Victor J Daniel Jr</t>
        </is>
      </c>
      <c r="G1768" t="n">
        <v>6073</v>
      </c>
      <c r="H1768" t="inlineStr"/>
      <c r="I1768" t="inlineStr"/>
      <c r="J1768" t="inlineStr">
        <is>
          <t>CT</t>
        </is>
      </c>
      <c r="K1768" t="inlineStr">
        <is>
          <t>NG</t>
        </is>
      </c>
      <c r="L1768" t="inlineStr">
        <is>
          <t>Natural Gas Fired Combined Cycle</t>
        </is>
      </c>
      <c r="M1768" t="inlineStr">
        <is>
          <t>Other</t>
        </is>
      </c>
      <c r="N1768" t="n">
        <v>7801</v>
      </c>
      <c r="O1768" t="n">
        <v>130</v>
      </c>
      <c r="P1768" t="b">
        <v>1</v>
      </c>
      <c r="Q1768" t="inlineStr">
        <is>
          <t>plant_prime_mover</t>
        </is>
      </c>
      <c r="R1768" t="inlineStr">
        <is>
          <t>6073_CT_2016_plant_prime_mover_total_7801</t>
        </is>
      </c>
      <c r="S1768" t="n">
        <v>4</v>
      </c>
      <c r="T1768" t="n">
        <v>1</v>
      </c>
      <c r="U1768" t="n">
        <v>0.7251816890793847</v>
      </c>
      <c r="V1768" t="n">
        <v>742</v>
      </c>
      <c r="W1768" t="n">
        <v>2.903411013432912</v>
      </c>
      <c r="X1768" t="n">
        <v>20.83506066772756</v>
      </c>
      <c r="Y1768" t="inlineStr">
        <is>
          <t>gas</t>
        </is>
      </c>
      <c r="Z1768" t="n">
        <v>7.176063110366439</v>
      </c>
      <c r="AA1768" t="n">
        <v>2001</v>
      </c>
      <c r="AB1768" t="n">
        <v>4726537</v>
      </c>
      <c r="AC1768" t="inlineStr"/>
      <c r="AD1768" t="inlineStr"/>
      <c r="AE1768" t="n">
        <v>145</v>
      </c>
      <c r="AF1768" t="inlineStr">
        <is>
          <t>145_2016</t>
        </is>
      </c>
      <c r="AG1768" s="555" t="n">
        <v>42370</v>
      </c>
      <c r="AH1768" t="n">
        <v>98051970.85147712</v>
      </c>
      <c r="AI1768" t="n">
        <v>33771302.23651773</v>
      </c>
      <c r="AJ1768" t="inlineStr">
        <is>
          <t>Gulf Power Co</t>
        </is>
      </c>
    </row>
    <row r="1769">
      <c r="A1769" t="inlineStr">
        <is>
          <t>6073_st_2016_plant_prime_mover_total_7801</t>
        </is>
      </c>
      <c r="B1769" t="inlineStr">
        <is>
          <t>Victor J Daniel Jr ST</t>
        </is>
      </c>
      <c r="C1769" t="inlineStr">
        <is>
          <t>plant_prime_mover</t>
        </is>
      </c>
      <c r="D1769" t="n">
        <v>2016</v>
      </c>
      <c r="E1769" t="inlineStr">
        <is>
          <t>total</t>
        </is>
      </c>
      <c r="F1769" t="inlineStr">
        <is>
          <t>Victor J Daniel Jr</t>
        </is>
      </c>
      <c r="G1769" t="n">
        <v>6073</v>
      </c>
      <c r="H1769" t="inlineStr"/>
      <c r="I1769" t="inlineStr"/>
      <c r="J1769" t="inlineStr">
        <is>
          <t>ST</t>
        </is>
      </c>
      <c r="K1769" t="inlineStr">
        <is>
          <t>BIT</t>
        </is>
      </c>
      <c r="L1769" t="inlineStr">
        <is>
          <t>Conventional Steam Coal</t>
        </is>
      </c>
      <c r="M1769" t="inlineStr">
        <is>
          <t>Steam</t>
        </is>
      </c>
      <c r="N1769" t="n">
        <v>7801</v>
      </c>
      <c r="O1769" t="n">
        <v>130</v>
      </c>
      <c r="P1769" t="b">
        <v>0</v>
      </c>
      <c r="Q1769" t="inlineStr">
        <is>
          <t>plant_unit</t>
        </is>
      </c>
      <c r="R1769" t="inlineStr">
        <is>
          <t>6073_1_2016_plant_unit_total_7801</t>
        </is>
      </c>
      <c r="S1769" t="n">
        <v>4</v>
      </c>
      <c r="T1769" t="n">
        <v>1</v>
      </c>
      <c r="U1769" t="n">
        <v>0.2146754856125923</v>
      </c>
      <c r="V1769" t="n">
        <v>1096.6</v>
      </c>
      <c r="W1769" t="n">
        <v>2.668242004777576</v>
      </c>
      <c r="X1769" t="n">
        <v>31.90524249547611</v>
      </c>
      <c r="Y1769" t="inlineStr">
        <is>
          <t>coal</t>
        </is>
      </c>
      <c r="Z1769" t="n">
        <v>11.95740207910253</v>
      </c>
      <c r="AA1769" t="n">
        <v>1981</v>
      </c>
      <c r="AB1769" t="n">
        <v>2067869</v>
      </c>
      <c r="AC1769" t="inlineStr"/>
      <c r="AD1769" t="inlineStr"/>
      <c r="AE1769" t="n">
        <v>145</v>
      </c>
      <c r="AF1769" t="inlineStr">
        <is>
          <t>145_2016</t>
        </is>
      </c>
      <c r="AG1769" s="555" t="n">
        <v>42370</v>
      </c>
      <c r="AH1769" t="n">
        <v>65972698.75191799</v>
      </c>
      <c r="AI1769" t="n">
        <v>24725155.602</v>
      </c>
      <c r="AJ1769" t="inlineStr">
        <is>
          <t>Gulf Power Co</t>
        </is>
      </c>
    </row>
    <row r="1770">
      <c r="A1770" t="inlineStr">
        <is>
          <t>6073_4st_2016_plant_gen_total_7801</t>
        </is>
      </c>
      <c r="B1770" t="inlineStr">
        <is>
          <t>Victor J Daniel Jr 4ST</t>
        </is>
      </c>
      <c r="C1770" t="inlineStr">
        <is>
          <t>plant_gen</t>
        </is>
      </c>
      <c r="D1770" t="n">
        <v>2016</v>
      </c>
      <c r="E1770" t="inlineStr">
        <is>
          <t>total</t>
        </is>
      </c>
      <c r="F1770" t="inlineStr">
        <is>
          <t>Victor J Daniel Jr</t>
        </is>
      </c>
      <c r="G1770" t="n">
        <v>6073</v>
      </c>
      <c r="H1770" t="inlineStr">
        <is>
          <t>4ST</t>
        </is>
      </c>
      <c r="I1770" t="n">
        <v>4</v>
      </c>
      <c r="J1770" t="inlineStr">
        <is>
          <t>CA</t>
        </is>
      </c>
      <c r="K1770" t="inlineStr">
        <is>
          <t>NG</t>
        </is>
      </c>
      <c r="L1770" t="inlineStr">
        <is>
          <t>Natural Gas Fired Combined Cycle</t>
        </is>
      </c>
      <c r="M1770" t="inlineStr">
        <is>
          <t>Other</t>
        </is>
      </c>
      <c r="N1770" t="n">
        <v>7801</v>
      </c>
      <c r="O1770" t="n">
        <v>130</v>
      </c>
      <c r="P1770" t="b">
        <v>1</v>
      </c>
      <c r="Q1770" t="inlineStr">
        <is>
          <t>plant_gen</t>
        </is>
      </c>
      <c r="R1770" t="inlineStr">
        <is>
          <t>6073_4ST_2016_plant_gen_total_7801</t>
        </is>
      </c>
      <c r="S1770" t="n">
        <v>8</v>
      </c>
      <c r="T1770" t="n">
        <v>1</v>
      </c>
      <c r="U1770" t="n">
        <v>0.7399409600913733</v>
      </c>
      <c r="V1770" t="n">
        <v>195.2</v>
      </c>
      <c r="W1770" t="n">
        <v>2.903411013432912</v>
      </c>
      <c r="X1770" t="n">
        <v>22.49235548571884</v>
      </c>
      <c r="Y1770" t="inlineStr">
        <is>
          <t>gas</t>
        </is>
      </c>
      <c r="Z1770" t="n">
        <v>7.746872689280224</v>
      </c>
      <c r="AA1770" t="n">
        <v>2001</v>
      </c>
      <c r="AB1770" t="n">
        <v>1268730</v>
      </c>
      <c r="AC1770" t="inlineStr"/>
      <c r="AD1770" t="inlineStr"/>
      <c r="AE1770" t="n">
        <v>145</v>
      </c>
      <c r="AF1770" t="inlineStr">
        <is>
          <t>145_2016</t>
        </is>
      </c>
      <c r="AG1770" s="555" t="n">
        <v>42370</v>
      </c>
      <c r="AH1770" t="n">
        <v>28536726.17539607</v>
      </c>
      <c r="AI1770" t="n">
        <v>9828689.787070498</v>
      </c>
      <c r="AJ1770" t="inlineStr">
        <is>
          <t>Gulf Power Co</t>
        </is>
      </c>
    </row>
    <row r="1771">
      <c r="A1771" t="inlineStr">
        <is>
          <t>6073_4ct_2016_plant_gen_total_7801</t>
        </is>
      </c>
      <c r="B1771" t="inlineStr">
        <is>
          <t>Victor J Daniel Jr 4CT</t>
        </is>
      </c>
      <c r="C1771" t="inlineStr">
        <is>
          <t>plant_gen</t>
        </is>
      </c>
      <c r="D1771" t="n">
        <v>2016</v>
      </c>
      <c r="E1771" t="inlineStr">
        <is>
          <t>total</t>
        </is>
      </c>
      <c r="F1771" t="inlineStr">
        <is>
          <t>Victor J Daniel Jr</t>
        </is>
      </c>
      <c r="G1771" t="n">
        <v>6073</v>
      </c>
      <c r="H1771" t="inlineStr">
        <is>
          <t>4CT</t>
        </is>
      </c>
      <c r="I1771" t="n">
        <v>4</v>
      </c>
      <c r="J1771" t="inlineStr">
        <is>
          <t>CT</t>
        </is>
      </c>
      <c r="K1771" t="inlineStr">
        <is>
          <t>NG</t>
        </is>
      </c>
      <c r="L1771" t="inlineStr">
        <is>
          <t>Natural Gas Fired Combined Cycle</t>
        </is>
      </c>
      <c r="M1771" t="inlineStr">
        <is>
          <t>Other</t>
        </is>
      </c>
      <c r="N1771" t="n">
        <v>7801</v>
      </c>
      <c r="O1771" t="n">
        <v>130</v>
      </c>
      <c r="P1771" t="b">
        <v>1</v>
      </c>
      <c r="Q1771" t="inlineStr">
        <is>
          <t>plant_gen</t>
        </is>
      </c>
      <c r="R1771" t="inlineStr">
        <is>
          <t>6073_4CT_2016_plant_gen_total_7801</t>
        </is>
      </c>
      <c r="S1771" t="n">
        <v>8</v>
      </c>
      <c r="T1771" t="n">
        <v>1</v>
      </c>
      <c r="U1771" t="n">
        <v>0.7025024671173759</v>
      </c>
      <c r="V1771" t="n">
        <v>185.5</v>
      </c>
      <c r="W1771" t="n">
        <v>2.903411013432912</v>
      </c>
      <c r="X1771" t="n">
        <v>22.49235548571884</v>
      </c>
      <c r="Y1771" t="inlineStr">
        <is>
          <t>gas</t>
        </is>
      </c>
      <c r="Z1771" t="n">
        <v>7.746872689280225</v>
      </c>
      <c r="AA1771" t="n">
        <v>2001</v>
      </c>
      <c r="AB1771" t="n">
        <v>1144680</v>
      </c>
      <c r="AC1771" t="inlineStr"/>
      <c r="AD1771" t="inlineStr"/>
      <c r="AE1771" t="n">
        <v>145</v>
      </c>
      <c r="AF1771" t="inlineStr">
        <is>
          <t>145_2016</t>
        </is>
      </c>
      <c r="AG1771" s="555" t="n">
        <v>42370</v>
      </c>
      <c r="AH1771" t="n">
        <v>25746549.47739264</v>
      </c>
      <c r="AI1771" t="n">
        <v>8867690.229965286</v>
      </c>
      <c r="AJ1771" t="inlineStr">
        <is>
          <t>Gulf Power Co</t>
        </is>
      </c>
    </row>
    <row r="1772">
      <c r="A1772" t="inlineStr">
        <is>
          <t>6073_1_2016_plant_gen_total_7801</t>
        </is>
      </c>
      <c r="B1772" t="inlineStr">
        <is>
          <t>Victor J Daniel Jr 1</t>
        </is>
      </c>
      <c r="C1772" t="inlineStr">
        <is>
          <t>plant_gen</t>
        </is>
      </c>
      <c r="D1772" t="n">
        <v>2016</v>
      </c>
      <c r="E1772" t="inlineStr">
        <is>
          <t>total</t>
        </is>
      </c>
      <c r="F1772" t="inlineStr">
        <is>
          <t>Victor J Daniel Jr</t>
        </is>
      </c>
      <c r="G1772" t="n">
        <v>6073</v>
      </c>
      <c r="H1772" t="inlineStr">
        <is>
          <t>1</t>
        </is>
      </c>
      <c r="I1772" t="n">
        <v>1</v>
      </c>
      <c r="J1772" t="inlineStr">
        <is>
          <t>ST</t>
        </is>
      </c>
      <c r="K1772" t="inlineStr">
        <is>
          <t>BIT</t>
        </is>
      </c>
      <c r="L1772" t="inlineStr">
        <is>
          <t>Conventional Steam Coal</t>
        </is>
      </c>
      <c r="M1772" t="inlineStr">
        <is>
          <t>Steam</t>
        </is>
      </c>
      <c r="N1772" t="n">
        <v>7801</v>
      </c>
      <c r="O1772" t="n">
        <v>130</v>
      </c>
      <c r="P1772" t="b">
        <v>0</v>
      </c>
      <c r="Q1772" t="inlineStr">
        <is>
          <t>plant_unit</t>
        </is>
      </c>
      <c r="R1772" t="inlineStr">
        <is>
          <t>6073_1_2016_plant_unit_total_7801</t>
        </is>
      </c>
      <c r="S1772" t="n">
        <v>8</v>
      </c>
      <c r="T1772" t="n">
        <v>1</v>
      </c>
      <c r="U1772" t="n">
        <v>0.2096885322309361</v>
      </c>
      <c r="V1772" t="n">
        <v>548.3</v>
      </c>
      <c r="W1772" t="n">
        <v>2.668242004777576</v>
      </c>
      <c r="X1772" t="n">
        <v>31.97109052844406</v>
      </c>
      <c r="Y1772" t="inlineStr">
        <is>
          <t>coal</t>
        </is>
      </c>
      <c r="Z1772" t="n">
        <v>11.9820805126367</v>
      </c>
      <c r="AA1772" t="n">
        <v>1977</v>
      </c>
      <c r="AB1772" t="n">
        <v>1009916</v>
      </c>
      <c r="AC1772" t="inlineStr"/>
      <c r="AD1772" t="inlineStr"/>
      <c r="AE1772" t="n">
        <v>145</v>
      </c>
      <c r="AF1772" t="inlineStr">
        <is>
          <t>145_2016</t>
        </is>
      </c>
      <c r="AG1772" s="555" t="n">
        <v>42370</v>
      </c>
      <c r="AH1772" t="n">
        <v>32288115.86212411</v>
      </c>
      <c r="AI1772" t="n">
        <v>12100894.823</v>
      </c>
      <c r="AJ1772" t="inlineStr">
        <is>
          <t>Gulf Power Co</t>
        </is>
      </c>
    </row>
    <row r="1773">
      <c r="A1773" t="inlineStr">
        <is>
          <t>6073_2_2016_plant_gen_total_7801</t>
        </is>
      </c>
      <c r="B1773" t="inlineStr">
        <is>
          <t>Victor J Daniel Jr 2</t>
        </is>
      </c>
      <c r="C1773" t="inlineStr">
        <is>
          <t>plant_gen</t>
        </is>
      </c>
      <c r="D1773" t="n">
        <v>2016</v>
      </c>
      <c r="E1773" t="inlineStr">
        <is>
          <t>total</t>
        </is>
      </c>
      <c r="F1773" t="inlineStr">
        <is>
          <t>Victor J Daniel Jr</t>
        </is>
      </c>
      <c r="G1773" t="n">
        <v>6073</v>
      </c>
      <c r="H1773" t="inlineStr">
        <is>
          <t>2</t>
        </is>
      </c>
      <c r="I1773" t="n">
        <v>2</v>
      </c>
      <c r="J1773" t="inlineStr">
        <is>
          <t>ST</t>
        </is>
      </c>
      <c r="K1773" t="inlineStr">
        <is>
          <t>BIT</t>
        </is>
      </c>
      <c r="L1773" t="inlineStr">
        <is>
          <t>Conventional Steam Coal</t>
        </is>
      </c>
      <c r="M1773" t="inlineStr">
        <is>
          <t>Steam</t>
        </is>
      </c>
      <c r="N1773" t="n">
        <v>7801</v>
      </c>
      <c r="O1773" t="n">
        <v>130</v>
      </c>
      <c r="P1773" t="b">
        <v>0</v>
      </c>
      <c r="Q1773" t="inlineStr">
        <is>
          <t>plant_unit</t>
        </is>
      </c>
      <c r="R1773" t="inlineStr">
        <is>
          <t>6073_2_2016_plant_unit_total_7801</t>
        </is>
      </c>
      <c r="S1773" t="n">
        <v>8</v>
      </c>
      <c r="T1773" t="n">
        <v>1</v>
      </c>
      <c r="U1773" t="n">
        <v>0.2196624389942485</v>
      </c>
      <c r="V1773" t="n">
        <v>548.3</v>
      </c>
      <c r="W1773" t="n">
        <v>2.668242004777576</v>
      </c>
      <c r="X1773" t="n">
        <v>31.83939446250815</v>
      </c>
      <c r="Y1773" t="inlineStr">
        <is>
          <t>coal</t>
        </is>
      </c>
      <c r="Z1773" t="n">
        <v>11.93272364556837</v>
      </c>
      <c r="AA1773" t="n">
        <v>1981</v>
      </c>
      <c r="AB1773" t="n">
        <v>1057953</v>
      </c>
      <c r="AC1773" t="inlineStr"/>
      <c r="AD1773" t="inlineStr"/>
      <c r="AE1773" t="n">
        <v>145</v>
      </c>
      <c r="AF1773" t="inlineStr">
        <is>
          <t>145_2016</t>
        </is>
      </c>
      <c r="AG1773" s="555" t="n">
        <v>42370</v>
      </c>
      <c r="AH1773" t="n">
        <v>33684582.88979388</v>
      </c>
      <c r="AI1773" t="n">
        <v>12624260.779</v>
      </c>
      <c r="AJ1773" t="inlineStr">
        <is>
          <t>Gulf Power Co</t>
        </is>
      </c>
    </row>
    <row r="1774">
      <c r="A1774" t="inlineStr">
        <is>
          <t>6073_3_2016_plant_gen_total_7801</t>
        </is>
      </c>
      <c r="B1774" t="inlineStr">
        <is>
          <t>Victor J Daniel Jr 3</t>
        </is>
      </c>
      <c r="C1774" t="inlineStr">
        <is>
          <t>plant_gen</t>
        </is>
      </c>
      <c r="D1774" t="n">
        <v>2016</v>
      </c>
      <c r="E1774" t="inlineStr">
        <is>
          <t>total</t>
        </is>
      </c>
      <c r="F1774" t="inlineStr">
        <is>
          <t>Victor J Daniel Jr</t>
        </is>
      </c>
      <c r="G1774" t="n">
        <v>6073</v>
      </c>
      <c r="H1774" t="inlineStr">
        <is>
          <t>3</t>
        </is>
      </c>
      <c r="I1774" t="n">
        <v>3</v>
      </c>
      <c r="J1774" t="inlineStr">
        <is>
          <t>CT</t>
        </is>
      </c>
      <c r="K1774" t="inlineStr">
        <is>
          <t>NG</t>
        </is>
      </c>
      <c r="L1774" t="inlineStr">
        <is>
          <t>Natural Gas Fired Combined Cycle</t>
        </is>
      </c>
      <c r="M1774" t="inlineStr">
        <is>
          <t>Other</t>
        </is>
      </c>
      <c r="N1774" t="n">
        <v>7801</v>
      </c>
      <c r="O1774" t="n">
        <v>130</v>
      </c>
      <c r="P1774" t="b">
        <v>1</v>
      </c>
      <c r="Q1774" t="inlineStr">
        <is>
          <t>plant_gen</t>
        </is>
      </c>
      <c r="R1774" t="inlineStr">
        <is>
          <t>6073_3_2016_plant_gen_total_7801</t>
        </is>
      </c>
      <c r="S1774" t="n">
        <v>8</v>
      </c>
      <c r="T1774" t="n">
        <v>1</v>
      </c>
      <c r="U1774" t="n">
        <v>0.758285709376028</v>
      </c>
      <c r="V1774" t="n">
        <v>185.5</v>
      </c>
      <c r="W1774" t="n">
        <v>2.903411013432912</v>
      </c>
      <c r="X1774" t="n">
        <v>19.17776584973627</v>
      </c>
      <c r="Y1774" t="inlineStr">
        <is>
          <t>gas</t>
        </is>
      </c>
      <c r="Z1774" t="n">
        <v>6.605253531452654</v>
      </c>
      <c r="AA1774" t="n">
        <v>2001</v>
      </c>
      <c r="AB1774" t="n">
        <v>1235575</v>
      </c>
      <c r="AC1774" t="inlineStr"/>
      <c r="AD1774" t="inlineStr"/>
      <c r="AE1774" t="n">
        <v>145</v>
      </c>
      <c r="AF1774" t="inlineStr">
        <is>
          <t>145_2016</t>
        </is>
      </c>
      <c r="AG1774" s="555" t="n">
        <v>42370</v>
      </c>
      <c r="AH1774" t="n">
        <v>23695568.03978789</v>
      </c>
      <c r="AI1774" t="n">
        <v>8161286.132124613</v>
      </c>
      <c r="AJ1774" t="inlineStr">
        <is>
          <t>Gulf Power Co</t>
        </is>
      </c>
    </row>
    <row r="1775">
      <c r="A1775" t="inlineStr">
        <is>
          <t>6073_3ct_2016_plant_gen_total_7801</t>
        </is>
      </c>
      <c r="B1775" t="inlineStr">
        <is>
          <t>Victor J Daniel Jr 3CT</t>
        </is>
      </c>
      <c r="C1775" t="inlineStr">
        <is>
          <t>plant_gen</t>
        </is>
      </c>
      <c r="D1775" t="n">
        <v>2016</v>
      </c>
      <c r="E1775" t="inlineStr">
        <is>
          <t>total</t>
        </is>
      </c>
      <c r="F1775" t="inlineStr">
        <is>
          <t>Victor J Daniel Jr</t>
        </is>
      </c>
      <c r="G1775" t="n">
        <v>6073</v>
      </c>
      <c r="H1775" t="inlineStr">
        <is>
          <t>3CT</t>
        </is>
      </c>
      <c r="I1775" t="n">
        <v>3</v>
      </c>
      <c r="J1775" t="inlineStr">
        <is>
          <t>CT</t>
        </is>
      </c>
      <c r="K1775" t="inlineStr">
        <is>
          <t>NG</t>
        </is>
      </c>
      <c r="L1775" t="inlineStr">
        <is>
          <t>Natural Gas Fired Combined Cycle</t>
        </is>
      </c>
      <c r="M1775" t="inlineStr">
        <is>
          <t>Other</t>
        </is>
      </c>
      <c r="N1775" t="n">
        <v>7801</v>
      </c>
      <c r="O1775" t="n">
        <v>130</v>
      </c>
      <c r="P1775" t="b">
        <v>1</v>
      </c>
      <c r="Q1775" t="inlineStr">
        <is>
          <t>plant_gen</t>
        </is>
      </c>
      <c r="R1775" t="inlineStr">
        <is>
          <t>6073_3CT_2016_plant_gen_total_7801</t>
        </is>
      </c>
      <c r="S1775" t="n">
        <v>8</v>
      </c>
      <c r="T1775" t="n">
        <v>1</v>
      </c>
      <c r="U1775" t="n">
        <v>0.7709005346648402</v>
      </c>
      <c r="V1775" t="n">
        <v>185.5</v>
      </c>
      <c r="W1775" t="n">
        <v>2.903411013432912</v>
      </c>
      <c r="X1775" t="n">
        <v>19.17776584973627</v>
      </c>
      <c r="Y1775" t="inlineStr">
        <is>
          <t>gas</t>
        </is>
      </c>
      <c r="Z1775" t="n">
        <v>6.605253531452654</v>
      </c>
      <c r="AA1775" t="n">
        <v>2001</v>
      </c>
      <c r="AB1775" t="n">
        <v>1256130</v>
      </c>
      <c r="AC1775" t="inlineStr"/>
      <c r="AD1775" t="inlineStr"/>
      <c r="AE1775" t="n">
        <v>145</v>
      </c>
      <c r="AF1775" t="inlineStr">
        <is>
          <t>145_2016</t>
        </is>
      </c>
      <c r="AG1775" s="555" t="n">
        <v>42370</v>
      </c>
      <c r="AH1775" t="n">
        <v>24089767.01682922</v>
      </c>
      <c r="AI1775" t="n">
        <v>8297057.118463621</v>
      </c>
      <c r="AJ1775" t="inlineStr">
        <is>
          <t>Gulf Power Co</t>
        </is>
      </c>
    </row>
    <row r="1776">
      <c r="A1776" t="inlineStr">
        <is>
          <t>6073_3st_2016_plant_gen_total_7801</t>
        </is>
      </c>
      <c r="B1776" t="inlineStr">
        <is>
          <t>Victor J Daniel Jr 3ST</t>
        </is>
      </c>
      <c r="C1776" t="inlineStr">
        <is>
          <t>plant_gen</t>
        </is>
      </c>
      <c r="D1776" t="n">
        <v>2016</v>
      </c>
      <c r="E1776" t="inlineStr">
        <is>
          <t>total</t>
        </is>
      </c>
      <c r="F1776" t="inlineStr">
        <is>
          <t>Victor J Daniel Jr</t>
        </is>
      </c>
      <c r="G1776" t="n">
        <v>6073</v>
      </c>
      <c r="H1776" t="inlineStr">
        <is>
          <t>3ST</t>
        </is>
      </c>
      <c r="I1776" t="n">
        <v>3</v>
      </c>
      <c r="J1776" t="inlineStr">
        <is>
          <t>CA</t>
        </is>
      </c>
      <c r="K1776" t="inlineStr">
        <is>
          <t>NG</t>
        </is>
      </c>
      <c r="L1776" t="inlineStr">
        <is>
          <t>Natural Gas Fired Combined Cycle</t>
        </is>
      </c>
      <c r="M1776" t="inlineStr">
        <is>
          <t>Other</t>
        </is>
      </c>
      <c r="N1776" t="n">
        <v>7801</v>
      </c>
      <c r="O1776" t="n">
        <v>130</v>
      </c>
      <c r="P1776" t="b">
        <v>1</v>
      </c>
      <c r="Q1776" t="inlineStr">
        <is>
          <t>plant_gen</t>
        </is>
      </c>
      <c r="R1776" t="inlineStr">
        <is>
          <t>6073_3ST_2016_plant_gen_total_7801</t>
        </is>
      </c>
      <c r="S1776" t="n">
        <v>8</v>
      </c>
      <c r="T1776" t="n">
        <v>1</v>
      </c>
      <c r="U1776" t="n">
        <v>0.8418295932992924</v>
      </c>
      <c r="V1776" t="n">
        <v>195.2</v>
      </c>
      <c r="W1776" t="n">
        <v>2.903411013432912</v>
      </c>
      <c r="X1776" t="n">
        <v>19.17776584973627</v>
      </c>
      <c r="Y1776" t="inlineStr">
        <is>
          <t>gas</t>
        </is>
      </c>
      <c r="Z1776" t="n">
        <v>6.605253531452654</v>
      </c>
      <c r="AA1776" t="n">
        <v>2001</v>
      </c>
      <c r="AB1776" t="n">
        <v>1443432</v>
      </c>
      <c r="AC1776" t="inlineStr"/>
      <c r="AD1776" t="inlineStr"/>
      <c r="AE1776" t="n">
        <v>145</v>
      </c>
      <c r="AF1776" t="inlineStr">
        <is>
          <t>145_2016</t>
        </is>
      </c>
      <c r="AG1776" s="555" t="n">
        <v>42370</v>
      </c>
      <c r="AH1776" t="n">
        <v>27681800.91601652</v>
      </c>
      <c r="AI1776" t="n">
        <v>9534234.315411767</v>
      </c>
      <c r="AJ1776" t="inlineStr">
        <is>
          <t>Gulf Power Co</t>
        </is>
      </c>
    </row>
    <row r="1777">
      <c r="A1777" t="inlineStr">
        <is>
          <t>6073_4_2016_plant_gen_total_7801</t>
        </is>
      </c>
      <c r="B1777" t="inlineStr">
        <is>
          <t>Victor J Daniel Jr 4</t>
        </is>
      </c>
      <c r="C1777" t="inlineStr">
        <is>
          <t>plant_gen</t>
        </is>
      </c>
      <c r="D1777" t="n">
        <v>2016</v>
      </c>
      <c r="E1777" t="inlineStr">
        <is>
          <t>total</t>
        </is>
      </c>
      <c r="F1777" t="inlineStr">
        <is>
          <t>Victor J Daniel Jr</t>
        </is>
      </c>
      <c r="G1777" t="n">
        <v>6073</v>
      </c>
      <c r="H1777" t="inlineStr">
        <is>
          <t>4</t>
        </is>
      </c>
      <c r="I1777" t="n">
        <v>4</v>
      </c>
      <c r="J1777" t="inlineStr">
        <is>
          <t>CT</t>
        </is>
      </c>
      <c r="K1777" t="inlineStr">
        <is>
          <t>NG</t>
        </is>
      </c>
      <c r="L1777" t="inlineStr">
        <is>
          <t>Natural Gas Fired Combined Cycle</t>
        </is>
      </c>
      <c r="M1777" t="inlineStr">
        <is>
          <t>Other</t>
        </is>
      </c>
      <c r="N1777" t="n">
        <v>7801</v>
      </c>
      <c r="O1777" t="n">
        <v>130</v>
      </c>
      <c r="P1777" t="b">
        <v>1</v>
      </c>
      <c r="Q1777" t="inlineStr">
        <is>
          <t>plant_gen</t>
        </is>
      </c>
      <c r="R1777" t="inlineStr">
        <is>
          <t>6073_4_2016_plant_gen_total_7801</t>
        </is>
      </c>
      <c r="S1777" t="n">
        <v>8</v>
      </c>
      <c r="T1777" t="n">
        <v>1</v>
      </c>
      <c r="U1777" t="n">
        <v>0.6690380451592948</v>
      </c>
      <c r="V1777" t="n">
        <v>185.5</v>
      </c>
      <c r="W1777" t="n">
        <v>2.903411013432912</v>
      </c>
      <c r="X1777" t="n">
        <v>22.49235548571884</v>
      </c>
      <c r="Y1777" t="inlineStr">
        <is>
          <t>gas</t>
        </is>
      </c>
      <c r="Z1777" t="n">
        <v>7.746872689280225</v>
      </c>
      <c r="AA1777" t="n">
        <v>2001</v>
      </c>
      <c r="AB1777" t="n">
        <v>1090152</v>
      </c>
      <c r="AC1777" t="inlineStr"/>
      <c r="AD1777" t="inlineStr"/>
      <c r="AE1777" t="n">
        <v>145</v>
      </c>
      <c r="AF1777" t="inlineStr">
        <is>
          <t>145_2016</t>
        </is>
      </c>
      <c r="AG1777" s="555" t="n">
        <v>42370</v>
      </c>
      <c r="AH1777" t="n">
        <v>24520086.31746737</v>
      </c>
      <c r="AI1777" t="n">
        <v>8445268.755964214</v>
      </c>
      <c r="AJ1777" t="inlineStr">
        <is>
          <t>Gulf Power Co</t>
        </is>
      </c>
    </row>
    <row r="1778">
      <c r="A1778" t="inlineStr">
        <is>
          <t>6073_2016_plant_total_7801</t>
        </is>
      </c>
      <c r="B1778" t="inlineStr">
        <is>
          <t>Victor J Daniel Jr</t>
        </is>
      </c>
      <c r="C1778" t="inlineStr">
        <is>
          <t>plant</t>
        </is>
      </c>
      <c r="D1778" t="n">
        <v>2016</v>
      </c>
      <c r="E1778" t="inlineStr">
        <is>
          <t>total</t>
        </is>
      </c>
      <c r="F1778" t="inlineStr">
        <is>
          <t>Victor J Daniel Jr</t>
        </is>
      </c>
      <c r="G1778" t="n">
        <v>6073</v>
      </c>
      <c r="H1778" t="inlineStr"/>
      <c r="I1778" t="inlineStr"/>
      <c r="J1778" t="inlineStr"/>
      <c r="K1778" t="inlineStr"/>
      <c r="L1778" t="inlineStr"/>
      <c r="M1778" t="inlineStr"/>
      <c r="N1778" t="n">
        <v>7801</v>
      </c>
      <c r="O1778" t="n">
        <v>130</v>
      </c>
      <c r="P1778" t="b">
        <v>1</v>
      </c>
      <c r="Q1778" t="inlineStr">
        <is>
          <t>plant</t>
        </is>
      </c>
      <c r="R1778" t="inlineStr">
        <is>
          <t>6073_2016_plant_total_7801</t>
        </is>
      </c>
      <c r="S1778" t="n">
        <v>1</v>
      </c>
      <c r="T1778" t="n">
        <v>1</v>
      </c>
      <c r="U1778" t="n">
        <v>0.4855359187265725</v>
      </c>
      <c r="V1778" t="n">
        <v>2229</v>
      </c>
      <c r="W1778" t="n">
        <v>2.787715035464567</v>
      </c>
      <c r="X1778" t="n">
        <v>26.28125240945437</v>
      </c>
      <c r="Y1778" t="inlineStr"/>
      <c r="Z1778" t="n">
        <v>9.528336018897621</v>
      </c>
      <c r="AA1778" t="n">
        <v>2001</v>
      </c>
      <c r="AB1778" t="n">
        <v>9506568</v>
      </c>
      <c r="AC1778" t="inlineStr"/>
      <c r="AD1778" t="inlineStr"/>
      <c r="AE1778" t="n">
        <v>145</v>
      </c>
      <c r="AF1778" t="inlineStr">
        <is>
          <t>145_2016</t>
        </is>
      </c>
      <c r="AG1778" s="555" t="n">
        <v>42370</v>
      </c>
      <c r="AH1778" t="n">
        <v>220243196.6948077</v>
      </c>
      <c r="AI1778" t="n">
        <v>77859381.941</v>
      </c>
      <c r="AJ1778" t="inlineStr">
        <is>
          <t>Gulf Power Co</t>
        </is>
      </c>
    </row>
    <row r="1779">
      <c r="A1779" t="inlineStr">
        <is>
          <t>6073_4_2016_plant_unit_total_7801</t>
        </is>
      </c>
      <c r="B1779" t="inlineStr">
        <is>
          <t>Victor J Daniel Jr 4</t>
        </is>
      </c>
      <c r="C1779" t="inlineStr">
        <is>
          <t>plant_unit</t>
        </is>
      </c>
      <c r="D1779" t="n">
        <v>2016</v>
      </c>
      <c r="E1779" t="inlineStr">
        <is>
          <t>total</t>
        </is>
      </c>
      <c r="F1779" t="inlineStr">
        <is>
          <t>Victor J Daniel Jr</t>
        </is>
      </c>
      <c r="G1779" t="n">
        <v>6073</v>
      </c>
      <c r="H1779" t="inlineStr"/>
      <c r="I1779" t="n">
        <v>4</v>
      </c>
      <c r="J1779" t="inlineStr"/>
      <c r="K1779" t="inlineStr">
        <is>
          <t>NG</t>
        </is>
      </c>
      <c r="L1779" t="inlineStr">
        <is>
          <t>Natural Gas Fired Combined Cycle</t>
        </is>
      </c>
      <c r="M1779" t="inlineStr">
        <is>
          <t>Other</t>
        </is>
      </c>
      <c r="N1779" t="n">
        <v>7801</v>
      </c>
      <c r="O1779" t="n">
        <v>130</v>
      </c>
      <c r="P1779" t="b">
        <v>1</v>
      </c>
      <c r="Q1779" t="inlineStr">
        <is>
          <t>plant_unit</t>
        </is>
      </c>
      <c r="R1779" t="inlineStr">
        <is>
          <t>6073_4_2016_plant_unit_total_7801</t>
        </is>
      </c>
      <c r="S1779" t="n">
        <v>4</v>
      </c>
      <c r="T1779" t="n">
        <v>1</v>
      </c>
      <c r="U1779" t="n">
        <v>0.7044458502952285</v>
      </c>
      <c r="V1779" t="n">
        <v>566.2</v>
      </c>
      <c r="W1779" t="n">
        <v>2.903411013432912</v>
      </c>
      <c r="X1779" t="n">
        <v>22.49235548571884</v>
      </c>
      <c r="Y1779" t="inlineStr">
        <is>
          <t>gas</t>
        </is>
      </c>
      <c r="Z1779" t="n">
        <v>7.746872689280224</v>
      </c>
      <c r="AA1779" t="n">
        <v>2001</v>
      </c>
      <c r="AB1779" t="n">
        <v>3503562</v>
      </c>
      <c r="AC1779" t="inlineStr"/>
      <c r="AD1779" t="inlineStr"/>
      <c r="AE1779" t="n">
        <v>145</v>
      </c>
      <c r="AF1779" t="inlineStr">
        <is>
          <t>145_2016</t>
        </is>
      </c>
      <c r="AG1779" s="555" t="n">
        <v>42370</v>
      </c>
      <c r="AH1779" t="n">
        <v>78803361.97025608</v>
      </c>
      <c r="AI1779" t="n">
        <v>27141648.773</v>
      </c>
      <c r="AJ1779" t="inlineStr">
        <is>
          <t>Gulf Power Co</t>
        </is>
      </c>
    </row>
    <row r="1780">
      <c r="A1780" t="inlineStr">
        <is>
          <t>6073_3_2016_plant_unit_total_7801</t>
        </is>
      </c>
      <c r="B1780" t="inlineStr">
        <is>
          <t>Victor J Daniel Jr 3</t>
        </is>
      </c>
      <c r="C1780" t="inlineStr">
        <is>
          <t>plant_unit</t>
        </is>
      </c>
      <c r="D1780" t="n">
        <v>2016</v>
      </c>
      <c r="E1780" t="inlineStr">
        <is>
          <t>total</t>
        </is>
      </c>
      <c r="F1780" t="inlineStr">
        <is>
          <t>Victor J Daniel Jr</t>
        </is>
      </c>
      <c r="G1780" t="n">
        <v>6073</v>
      </c>
      <c r="H1780" t="inlineStr"/>
      <c r="I1780" t="n">
        <v>3</v>
      </c>
      <c r="J1780" t="inlineStr"/>
      <c r="K1780" t="inlineStr">
        <is>
          <t>NG</t>
        </is>
      </c>
      <c r="L1780" t="inlineStr">
        <is>
          <t>Natural Gas Fired Combined Cycle</t>
        </is>
      </c>
      <c r="M1780" t="inlineStr">
        <is>
          <t>Other</t>
        </is>
      </c>
      <c r="N1780" t="n">
        <v>7801</v>
      </c>
      <c r="O1780" t="n">
        <v>130</v>
      </c>
      <c r="P1780" t="b">
        <v>1</v>
      </c>
      <c r="Q1780" t="inlineStr">
        <is>
          <t>plant_unit</t>
        </is>
      </c>
      <c r="R1780" t="inlineStr">
        <is>
          <t>6073_3_2016_plant_unit_total_7801</t>
        </is>
      </c>
      <c r="S1780" t="n">
        <v>4</v>
      </c>
      <c r="T1780" t="n">
        <v>1</v>
      </c>
      <c r="U1780" t="n">
        <v>0.7912207433444063</v>
      </c>
      <c r="V1780" t="n">
        <v>566.2</v>
      </c>
      <c r="W1780" t="n">
        <v>2.903411013432912</v>
      </c>
      <c r="X1780" t="n">
        <v>19.17776584973626</v>
      </c>
      <c r="Y1780" t="inlineStr">
        <is>
          <t>gas</t>
        </is>
      </c>
      <c r="Z1780" t="n">
        <v>6.605253531452653</v>
      </c>
      <c r="AA1780" t="n">
        <v>2001</v>
      </c>
      <c r="AB1780" t="n">
        <v>3935137</v>
      </c>
      <c r="AC1780" t="inlineStr"/>
      <c r="AD1780" t="inlineStr"/>
      <c r="AE1780" t="n">
        <v>145</v>
      </c>
      <c r="AF1780" t="inlineStr">
        <is>
          <t>145_2016</t>
        </is>
      </c>
      <c r="AG1780" s="555" t="n">
        <v>42370</v>
      </c>
      <c r="AH1780" t="n">
        <v>75467135.97263363</v>
      </c>
      <c r="AI1780" t="n">
        <v>25992577.566</v>
      </c>
      <c r="AJ1780" t="inlineStr">
        <is>
          <t>Gulf Power Co</t>
        </is>
      </c>
    </row>
    <row r="1781">
      <c r="A1781" t="inlineStr">
        <is>
          <t>6073_1_2016_plant_unit_total_7801</t>
        </is>
      </c>
      <c r="B1781" t="inlineStr">
        <is>
          <t>Victor J Daniel Jr 1</t>
        </is>
      </c>
      <c r="C1781" t="inlineStr">
        <is>
          <t>plant_unit</t>
        </is>
      </c>
      <c r="D1781" t="n">
        <v>2016</v>
      </c>
      <c r="E1781" t="inlineStr">
        <is>
          <t>total</t>
        </is>
      </c>
      <c r="F1781" t="inlineStr">
        <is>
          <t>Victor J Daniel Jr</t>
        </is>
      </c>
      <c r="G1781" t="n">
        <v>6073</v>
      </c>
      <c r="H1781" t="inlineStr">
        <is>
          <t>1</t>
        </is>
      </c>
      <c r="I1781" t="n">
        <v>1</v>
      </c>
      <c r="J1781" t="inlineStr">
        <is>
          <t>ST</t>
        </is>
      </c>
      <c r="K1781" t="inlineStr">
        <is>
          <t>BIT</t>
        </is>
      </c>
      <c r="L1781" t="inlineStr">
        <is>
          <t>Conventional Steam Coal</t>
        </is>
      </c>
      <c r="M1781" t="inlineStr">
        <is>
          <t>Steam</t>
        </is>
      </c>
      <c r="N1781" t="n">
        <v>7801</v>
      </c>
      <c r="O1781" t="n">
        <v>130</v>
      </c>
      <c r="P1781" t="b">
        <v>1</v>
      </c>
      <c r="Q1781" t="inlineStr">
        <is>
          <t>plant_unit</t>
        </is>
      </c>
      <c r="R1781" t="inlineStr">
        <is>
          <t>6073_1_2016_plant_unit_total_7801</t>
        </is>
      </c>
      <c r="S1781" t="n">
        <v>4</v>
      </c>
      <c r="T1781" t="n">
        <v>1</v>
      </c>
      <c r="U1781" t="n">
        <v>0.2096885322309361</v>
      </c>
      <c r="V1781" t="n">
        <v>548.3</v>
      </c>
      <c r="W1781" t="n">
        <v>2.668242004777576</v>
      </c>
      <c r="X1781" t="n">
        <v>31.97109052844406</v>
      </c>
      <c r="Y1781" t="inlineStr">
        <is>
          <t>coal</t>
        </is>
      </c>
      <c r="Z1781" t="n">
        <v>11.9820805126367</v>
      </c>
      <c r="AA1781" t="n">
        <v>1977</v>
      </c>
      <c r="AB1781" t="n">
        <v>1009916</v>
      </c>
      <c r="AC1781" t="inlineStr"/>
      <c r="AD1781" t="inlineStr"/>
      <c r="AE1781" t="n">
        <v>145</v>
      </c>
      <c r="AF1781" t="inlineStr">
        <is>
          <t>145_2016</t>
        </is>
      </c>
      <c r="AG1781" s="555" t="n">
        <v>42370</v>
      </c>
      <c r="AH1781" t="n">
        <v>32288115.86212411</v>
      </c>
      <c r="AI1781" t="n">
        <v>12100894.823</v>
      </c>
      <c r="AJ1781" t="inlineStr">
        <is>
          <t>Gulf Power Co</t>
        </is>
      </c>
    </row>
    <row r="1782">
      <c r="A1782" t="inlineStr">
        <is>
          <t>6073_2_2016_plant_unit_total_7801</t>
        </is>
      </c>
      <c r="B1782" t="inlineStr">
        <is>
          <t>Victor J Daniel Jr 2</t>
        </is>
      </c>
      <c r="C1782" t="inlineStr">
        <is>
          <t>plant_unit</t>
        </is>
      </c>
      <c r="D1782" t="n">
        <v>2016</v>
      </c>
      <c r="E1782" t="inlineStr">
        <is>
          <t>total</t>
        </is>
      </c>
      <c r="F1782" t="inlineStr">
        <is>
          <t>Victor J Daniel Jr</t>
        </is>
      </c>
      <c r="G1782" t="n">
        <v>6073</v>
      </c>
      <c r="H1782" t="inlineStr">
        <is>
          <t>2</t>
        </is>
      </c>
      <c r="I1782" t="n">
        <v>2</v>
      </c>
      <c r="J1782" t="inlineStr">
        <is>
          <t>ST</t>
        </is>
      </c>
      <c r="K1782" t="inlineStr">
        <is>
          <t>BIT</t>
        </is>
      </c>
      <c r="L1782" t="inlineStr">
        <is>
          <t>Conventional Steam Coal</t>
        </is>
      </c>
      <c r="M1782" t="inlineStr">
        <is>
          <t>Steam</t>
        </is>
      </c>
      <c r="N1782" t="n">
        <v>7801</v>
      </c>
      <c r="O1782" t="n">
        <v>130</v>
      </c>
      <c r="P1782" t="b">
        <v>1</v>
      </c>
      <c r="Q1782" t="inlineStr">
        <is>
          <t>plant_unit</t>
        </is>
      </c>
      <c r="R1782" t="inlineStr">
        <is>
          <t>6073_2_2016_plant_unit_total_7801</t>
        </is>
      </c>
      <c r="S1782" t="n">
        <v>4</v>
      </c>
      <c r="T1782" t="n">
        <v>1</v>
      </c>
      <c r="U1782" t="n">
        <v>0.2196624389942485</v>
      </c>
      <c r="V1782" t="n">
        <v>548.3</v>
      </c>
      <c r="W1782" t="n">
        <v>2.668242004777576</v>
      </c>
      <c r="X1782" t="n">
        <v>31.83939446250815</v>
      </c>
      <c r="Y1782" t="inlineStr">
        <is>
          <t>coal</t>
        </is>
      </c>
      <c r="Z1782" t="n">
        <v>11.93272364556837</v>
      </c>
      <c r="AA1782" t="n">
        <v>1981</v>
      </c>
      <c r="AB1782" t="n">
        <v>1057953</v>
      </c>
      <c r="AC1782" t="inlineStr"/>
      <c r="AD1782" t="inlineStr"/>
      <c r="AE1782" t="n">
        <v>145</v>
      </c>
      <c r="AF1782" t="inlineStr">
        <is>
          <t>145_2016</t>
        </is>
      </c>
      <c r="AG1782" s="555" t="n">
        <v>42370</v>
      </c>
      <c r="AH1782" t="n">
        <v>33684582.88979388</v>
      </c>
      <c r="AI1782" t="n">
        <v>12624260.779</v>
      </c>
      <c r="AJ1782" t="inlineStr">
        <is>
          <t>Gulf Power Co</t>
        </is>
      </c>
    </row>
    <row r="1783">
      <c r="A1783" t="inlineStr">
        <is>
          <t>6073_conventional_steam_coal_2016_plant_technology_total_7801</t>
        </is>
      </c>
      <c r="B1783" t="inlineStr">
        <is>
          <t>Victor J Daniel Jr Conventional Steam Coal</t>
        </is>
      </c>
      <c r="C1783" t="inlineStr">
        <is>
          <t>plant_technology</t>
        </is>
      </c>
      <c r="D1783" t="n">
        <v>2016</v>
      </c>
      <c r="E1783" t="inlineStr">
        <is>
          <t>total</t>
        </is>
      </c>
      <c r="F1783" t="inlineStr">
        <is>
          <t>Victor J Daniel Jr</t>
        </is>
      </c>
      <c r="G1783" t="n">
        <v>6073</v>
      </c>
      <c r="H1783" t="inlineStr"/>
      <c r="I1783" t="inlineStr"/>
      <c r="J1783" t="inlineStr">
        <is>
          <t>ST</t>
        </is>
      </c>
      <c r="K1783" t="inlineStr">
        <is>
          <t>BIT</t>
        </is>
      </c>
      <c r="L1783" t="inlineStr">
        <is>
          <t>Conventional Steam Coal</t>
        </is>
      </c>
      <c r="M1783" t="inlineStr">
        <is>
          <t>Steam</t>
        </is>
      </c>
      <c r="N1783" t="n">
        <v>7801</v>
      </c>
      <c r="O1783" t="n">
        <v>130</v>
      </c>
      <c r="P1783" t="b">
        <v>0</v>
      </c>
      <c r="Q1783" t="inlineStr">
        <is>
          <t>plant_unit</t>
        </is>
      </c>
      <c r="R1783" t="inlineStr">
        <is>
          <t>6073_1_2016_plant_unit_total_7801</t>
        </is>
      </c>
      <c r="S1783" t="n">
        <v>4</v>
      </c>
      <c r="T1783" t="n">
        <v>1</v>
      </c>
      <c r="U1783" t="n">
        <v>0.2146754856125923</v>
      </c>
      <c r="V1783" t="n">
        <v>1096.6</v>
      </c>
      <c r="W1783" t="n">
        <v>2.668242004777576</v>
      </c>
      <c r="X1783" t="n">
        <v>31.90524249547611</v>
      </c>
      <c r="Y1783" t="inlineStr">
        <is>
          <t>coal</t>
        </is>
      </c>
      <c r="Z1783" t="n">
        <v>11.95740207910253</v>
      </c>
      <c r="AA1783" t="n">
        <v>1981</v>
      </c>
      <c r="AB1783" t="n">
        <v>2067869</v>
      </c>
      <c r="AC1783" t="inlineStr"/>
      <c r="AD1783" t="inlineStr"/>
      <c r="AE1783" t="n">
        <v>145</v>
      </c>
      <c r="AF1783" t="inlineStr">
        <is>
          <t>145_2016</t>
        </is>
      </c>
      <c r="AG1783" s="555" t="n">
        <v>42370</v>
      </c>
      <c r="AH1783" t="n">
        <v>65972698.75191799</v>
      </c>
      <c r="AI1783" t="n">
        <v>24725155.602</v>
      </c>
      <c r="AJ1783" t="inlineStr">
        <is>
          <t>Gulf Power Co</t>
        </is>
      </c>
    </row>
    <row r="1784">
      <c r="A1784" t="inlineStr">
        <is>
          <t>6073_natural_gas_fired_combined_cycle_2016_plant_technology_total_7801</t>
        </is>
      </c>
      <c r="B1784" t="inlineStr">
        <is>
          <t>Victor J Daniel Jr Natural Gas Fired Combined Cycle</t>
        </is>
      </c>
      <c r="C1784" t="inlineStr">
        <is>
          <t>plant_technology</t>
        </is>
      </c>
      <c r="D1784" t="n">
        <v>2016</v>
      </c>
      <c r="E1784" t="inlineStr">
        <is>
          <t>total</t>
        </is>
      </c>
      <c r="F1784" t="inlineStr">
        <is>
          <t>Victor J Daniel Jr</t>
        </is>
      </c>
      <c r="G1784" t="n">
        <v>6073</v>
      </c>
      <c r="H1784" t="inlineStr"/>
      <c r="I1784" t="inlineStr"/>
      <c r="J1784" t="inlineStr"/>
      <c r="K1784" t="inlineStr">
        <is>
          <t>NG</t>
        </is>
      </c>
      <c r="L1784" t="inlineStr">
        <is>
          <t>Natural Gas Fired Combined Cycle</t>
        </is>
      </c>
      <c r="M1784" t="inlineStr">
        <is>
          <t>Other</t>
        </is>
      </c>
      <c r="N1784" t="n">
        <v>7801</v>
      </c>
      <c r="O1784" t="n">
        <v>130</v>
      </c>
      <c r="P1784" t="b">
        <v>0</v>
      </c>
      <c r="Q1784" t="inlineStr">
        <is>
          <t>plant_unit</t>
        </is>
      </c>
      <c r="R1784" t="inlineStr">
        <is>
          <t>6073_3_2016_plant_unit_total_7801</t>
        </is>
      </c>
      <c r="S1784" t="n">
        <v>4</v>
      </c>
      <c r="T1784" t="n">
        <v>1</v>
      </c>
      <c r="U1784" t="n">
        <v>0.7478332968198175</v>
      </c>
      <c r="V1784" t="n">
        <v>1132.4</v>
      </c>
      <c r="W1784" t="n">
        <v>2.903411013432912</v>
      </c>
      <c r="X1784" t="n">
        <v>20.83506066772755</v>
      </c>
      <c r="Y1784" t="inlineStr">
        <is>
          <t>gas</t>
        </is>
      </c>
      <c r="Z1784" t="n">
        <v>7.176063110366438</v>
      </c>
      <c r="AA1784" t="n">
        <v>2001</v>
      </c>
      <c r="AB1784" t="n">
        <v>7438699</v>
      </c>
      <c r="AC1784" t="inlineStr"/>
      <c r="AD1784" t="inlineStr"/>
      <c r="AE1784" t="n">
        <v>145</v>
      </c>
      <c r="AF1784" t="inlineStr">
        <is>
          <t>145_2016</t>
        </is>
      </c>
      <c r="AG1784" s="555" t="n">
        <v>42370</v>
      </c>
      <c r="AH1784" t="n">
        <v>154270497.9428897</v>
      </c>
      <c r="AI1784" t="n">
        <v>53134226.33899999</v>
      </c>
      <c r="AJ1784" t="inlineStr">
        <is>
          <t>Gulf Power Co</t>
        </is>
      </c>
    </row>
    <row r="1785">
      <c r="A1785" t="inlineStr">
        <is>
          <t>7715_2016_plant_owned_7801</t>
        </is>
      </c>
      <c r="B1785" t="inlineStr">
        <is>
          <t>Pea Ridge</t>
        </is>
      </c>
      <c r="C1785" t="inlineStr">
        <is>
          <t>plant</t>
        </is>
      </c>
      <c r="D1785" t="n">
        <v>2016</v>
      </c>
      <c r="E1785" t="inlineStr">
        <is>
          <t>owned</t>
        </is>
      </c>
      <c r="F1785" t="inlineStr">
        <is>
          <t>Pea Ridge</t>
        </is>
      </c>
      <c r="G1785" t="n">
        <v>7715</v>
      </c>
      <c r="H1785" t="inlineStr"/>
      <c r="I1785" t="inlineStr"/>
      <c r="J1785" t="inlineStr">
        <is>
          <t>GT</t>
        </is>
      </c>
      <c r="K1785" t="inlineStr">
        <is>
          <t>NG</t>
        </is>
      </c>
      <c r="L1785" t="inlineStr">
        <is>
          <t>Natural Gas Fired Combustion Turbine</t>
        </is>
      </c>
      <c r="M1785" t="inlineStr">
        <is>
          <t>Other</t>
        </is>
      </c>
      <c r="N1785" t="n">
        <v>7801</v>
      </c>
      <c r="O1785" t="n">
        <v>130</v>
      </c>
      <c r="P1785" t="b">
        <v>1</v>
      </c>
      <c r="Q1785" t="inlineStr">
        <is>
          <t>plant</t>
        </is>
      </c>
      <c r="R1785" t="inlineStr">
        <is>
          <t>7715_2016_plant_owned_7801</t>
        </is>
      </c>
      <c r="S1785" t="n">
        <v>1</v>
      </c>
      <c r="T1785" t="n">
        <v>1</v>
      </c>
      <c r="U1785" t="n">
        <v>0</v>
      </c>
      <c r="V1785" t="n">
        <v>14.1</v>
      </c>
      <c r="W1785" t="inlineStr"/>
      <c r="X1785" t="inlineStr"/>
      <c r="Y1785" t="inlineStr">
        <is>
          <t>gas</t>
        </is>
      </c>
      <c r="Z1785" t="inlineStr"/>
      <c r="AA1785" t="n">
        <v>1998</v>
      </c>
      <c r="AB1785" t="n">
        <v>0</v>
      </c>
      <c r="AC1785" t="inlineStr"/>
      <c r="AD1785" t="inlineStr"/>
      <c r="AE1785" t="n">
        <v>445</v>
      </c>
      <c r="AF1785" t="inlineStr">
        <is>
          <t>445_2016</t>
        </is>
      </c>
      <c r="AG1785" s="555" t="n">
        <v>42370</v>
      </c>
      <c r="AH1785" t="n">
        <v>0</v>
      </c>
      <c r="AI1785" t="n">
        <v>0</v>
      </c>
      <c r="AJ1785" t="inlineStr">
        <is>
          <t>Gulf Power Co</t>
        </is>
      </c>
    </row>
    <row r="1786">
      <c r="A1786" t="inlineStr">
        <is>
          <t>7715_1_2016_plant_gen_owned_7801</t>
        </is>
      </c>
      <c r="B1786" t="inlineStr">
        <is>
          <t>Pea Ridge 1</t>
        </is>
      </c>
      <c r="C1786" t="inlineStr">
        <is>
          <t>plant_gen</t>
        </is>
      </c>
      <c r="D1786" t="n">
        <v>2016</v>
      </c>
      <c r="E1786" t="inlineStr">
        <is>
          <t>owned</t>
        </is>
      </c>
      <c r="F1786" t="inlineStr">
        <is>
          <t>Pea Ridge</t>
        </is>
      </c>
      <c r="G1786" t="n">
        <v>7715</v>
      </c>
      <c r="H1786" t="inlineStr">
        <is>
          <t>1</t>
        </is>
      </c>
      <c r="I1786" t="inlineStr"/>
      <c r="J1786" t="inlineStr">
        <is>
          <t>GT</t>
        </is>
      </c>
      <c r="K1786" t="inlineStr">
        <is>
          <t>NG</t>
        </is>
      </c>
      <c r="L1786" t="inlineStr">
        <is>
          <t>Natural Gas Fired Combustion Turbine</t>
        </is>
      </c>
      <c r="M1786" t="inlineStr">
        <is>
          <t>Other</t>
        </is>
      </c>
      <c r="N1786" t="n">
        <v>7801</v>
      </c>
      <c r="O1786" t="n">
        <v>130</v>
      </c>
      <c r="P1786" t="b">
        <v>1</v>
      </c>
      <c r="Q1786" t="inlineStr">
        <is>
          <t>plant_gen</t>
        </is>
      </c>
      <c r="R1786" t="inlineStr">
        <is>
          <t>7715_1_2016_plant_gen_owned_7801</t>
        </is>
      </c>
      <c r="S1786" t="n">
        <v>3</v>
      </c>
      <c r="T1786" t="n">
        <v>1</v>
      </c>
      <c r="U1786" t="n">
        <v>0</v>
      </c>
      <c r="V1786" t="n">
        <v>4.7</v>
      </c>
      <c r="W1786" t="inlineStr"/>
      <c r="X1786" t="inlineStr"/>
      <c r="Y1786" t="inlineStr">
        <is>
          <t>gas</t>
        </is>
      </c>
      <c r="Z1786" t="inlineStr"/>
      <c r="AA1786" t="n">
        <v>1998</v>
      </c>
      <c r="AB1786" t="n">
        <v>0</v>
      </c>
      <c r="AC1786" t="inlineStr"/>
      <c r="AD1786" t="inlineStr"/>
      <c r="AE1786" t="n">
        <v>445</v>
      </c>
      <c r="AF1786" t="inlineStr">
        <is>
          <t>445_2016</t>
        </is>
      </c>
      <c r="AG1786" s="555" t="n">
        <v>42370</v>
      </c>
      <c r="AH1786" t="n">
        <v>0</v>
      </c>
      <c r="AI1786" t="n">
        <v>0</v>
      </c>
      <c r="AJ1786" t="inlineStr">
        <is>
          <t>Gulf Power Co</t>
        </is>
      </c>
    </row>
    <row r="1787">
      <c r="A1787" t="inlineStr">
        <is>
          <t>7715_2_2016_plant_gen_owned_7801</t>
        </is>
      </c>
      <c r="B1787" t="inlineStr">
        <is>
          <t>Pea Ridge 2</t>
        </is>
      </c>
      <c r="C1787" t="inlineStr">
        <is>
          <t>plant_gen</t>
        </is>
      </c>
      <c r="D1787" t="n">
        <v>2016</v>
      </c>
      <c r="E1787" t="inlineStr">
        <is>
          <t>owned</t>
        </is>
      </c>
      <c r="F1787" t="inlineStr">
        <is>
          <t>Pea Ridge</t>
        </is>
      </c>
      <c r="G1787" t="n">
        <v>7715</v>
      </c>
      <c r="H1787" t="inlineStr">
        <is>
          <t>2</t>
        </is>
      </c>
      <c r="I1787" t="inlineStr"/>
      <c r="J1787" t="inlineStr">
        <is>
          <t>GT</t>
        </is>
      </c>
      <c r="K1787" t="inlineStr">
        <is>
          <t>NG</t>
        </is>
      </c>
      <c r="L1787" t="inlineStr">
        <is>
          <t>Natural Gas Fired Combustion Turbine</t>
        </is>
      </c>
      <c r="M1787" t="inlineStr">
        <is>
          <t>Other</t>
        </is>
      </c>
      <c r="N1787" t="n">
        <v>7801</v>
      </c>
      <c r="O1787" t="n">
        <v>130</v>
      </c>
      <c r="P1787" t="b">
        <v>1</v>
      </c>
      <c r="Q1787" t="inlineStr">
        <is>
          <t>plant_gen</t>
        </is>
      </c>
      <c r="R1787" t="inlineStr">
        <is>
          <t>7715_2_2016_plant_gen_owned_7801</t>
        </is>
      </c>
      <c r="S1787" t="n">
        <v>3</v>
      </c>
      <c r="T1787" t="n">
        <v>1</v>
      </c>
      <c r="U1787" t="n">
        <v>0</v>
      </c>
      <c r="V1787" t="n">
        <v>4.7</v>
      </c>
      <c r="W1787" t="inlineStr"/>
      <c r="X1787" t="inlineStr"/>
      <c r="Y1787" t="inlineStr">
        <is>
          <t>gas</t>
        </is>
      </c>
      <c r="Z1787" t="inlineStr"/>
      <c r="AA1787" t="n">
        <v>1998</v>
      </c>
      <c r="AB1787" t="n">
        <v>0</v>
      </c>
      <c r="AC1787" t="inlineStr"/>
      <c r="AD1787" t="inlineStr"/>
      <c r="AE1787" t="n">
        <v>445</v>
      </c>
      <c r="AF1787" t="inlineStr">
        <is>
          <t>445_2016</t>
        </is>
      </c>
      <c r="AG1787" s="555" t="n">
        <v>42370</v>
      </c>
      <c r="AH1787" t="n">
        <v>0</v>
      </c>
      <c r="AI1787" t="n">
        <v>0</v>
      </c>
      <c r="AJ1787" t="inlineStr">
        <is>
          <t>Gulf Power Co</t>
        </is>
      </c>
    </row>
    <row r="1788">
      <c r="A1788" t="inlineStr">
        <is>
          <t>7715_3_2016_plant_gen_owned_7801</t>
        </is>
      </c>
      <c r="B1788" t="inlineStr">
        <is>
          <t>Pea Ridge 3</t>
        </is>
      </c>
      <c r="C1788" t="inlineStr">
        <is>
          <t>plant_gen</t>
        </is>
      </c>
      <c r="D1788" t="n">
        <v>2016</v>
      </c>
      <c r="E1788" t="inlineStr">
        <is>
          <t>owned</t>
        </is>
      </c>
      <c r="F1788" t="inlineStr">
        <is>
          <t>Pea Ridge</t>
        </is>
      </c>
      <c r="G1788" t="n">
        <v>7715</v>
      </c>
      <c r="H1788" t="inlineStr">
        <is>
          <t>3</t>
        </is>
      </c>
      <c r="I1788" t="inlineStr"/>
      <c r="J1788" t="inlineStr">
        <is>
          <t>GT</t>
        </is>
      </c>
      <c r="K1788" t="inlineStr">
        <is>
          <t>NG</t>
        </is>
      </c>
      <c r="L1788" t="inlineStr">
        <is>
          <t>Natural Gas Fired Combustion Turbine</t>
        </is>
      </c>
      <c r="M1788" t="inlineStr">
        <is>
          <t>Other</t>
        </is>
      </c>
      <c r="N1788" t="n">
        <v>7801</v>
      </c>
      <c r="O1788" t="n">
        <v>130</v>
      </c>
      <c r="P1788" t="b">
        <v>1</v>
      </c>
      <c r="Q1788" t="inlineStr">
        <is>
          <t>plant_gen</t>
        </is>
      </c>
      <c r="R1788" t="inlineStr">
        <is>
          <t>7715_3_2016_plant_gen_owned_7801</t>
        </is>
      </c>
      <c r="S1788" t="n">
        <v>3</v>
      </c>
      <c r="T1788" t="n">
        <v>1</v>
      </c>
      <c r="U1788" t="n">
        <v>0</v>
      </c>
      <c r="V1788" t="n">
        <v>4.7</v>
      </c>
      <c r="W1788" t="inlineStr"/>
      <c r="X1788" t="inlineStr"/>
      <c r="Y1788" t="inlineStr">
        <is>
          <t>gas</t>
        </is>
      </c>
      <c r="Z1788" t="inlineStr"/>
      <c r="AA1788" t="n">
        <v>1998</v>
      </c>
      <c r="AB1788" t="n">
        <v>0</v>
      </c>
      <c r="AC1788" t="inlineStr"/>
      <c r="AD1788" t="inlineStr"/>
      <c r="AE1788" t="n">
        <v>445</v>
      </c>
      <c r="AF1788" t="inlineStr">
        <is>
          <t>445_2016</t>
        </is>
      </c>
      <c r="AG1788" s="555" t="n">
        <v>42370</v>
      </c>
      <c r="AH1788" t="n">
        <v>0</v>
      </c>
      <c r="AI1788" t="n">
        <v>0</v>
      </c>
      <c r="AJ1788" t="inlineStr">
        <is>
          <t>Gulf Power Co</t>
        </is>
      </c>
    </row>
    <row r="1789">
      <c r="A1789" t="inlineStr">
        <is>
          <t>7715_other_2016_plant_ferc_acct_owned_7801</t>
        </is>
      </c>
      <c r="B1789" t="inlineStr">
        <is>
          <t>Pea Ridge Other</t>
        </is>
      </c>
      <c r="C1789" t="inlineStr">
        <is>
          <t>plant_ferc_acct</t>
        </is>
      </c>
      <c r="D1789" t="n">
        <v>2016</v>
      </c>
      <c r="E1789" t="inlineStr">
        <is>
          <t>owned</t>
        </is>
      </c>
      <c r="F1789" t="inlineStr">
        <is>
          <t>Pea Ridge</t>
        </is>
      </c>
      <c r="G1789" t="n">
        <v>7715</v>
      </c>
      <c r="H1789" t="inlineStr"/>
      <c r="I1789" t="inlineStr"/>
      <c r="J1789" t="inlineStr">
        <is>
          <t>GT</t>
        </is>
      </c>
      <c r="K1789" t="inlineStr">
        <is>
          <t>NG</t>
        </is>
      </c>
      <c r="L1789" t="inlineStr">
        <is>
          <t>Natural Gas Fired Combustion Turbine</t>
        </is>
      </c>
      <c r="M1789" t="inlineStr">
        <is>
          <t>Other</t>
        </is>
      </c>
      <c r="N1789" t="n">
        <v>7801</v>
      </c>
      <c r="O1789" t="n">
        <v>130</v>
      </c>
      <c r="P1789" t="b">
        <v>0</v>
      </c>
      <c r="Q1789" t="inlineStr">
        <is>
          <t>plant</t>
        </is>
      </c>
      <c r="R1789" t="inlineStr">
        <is>
          <t>7715_2016_plant_owned_7801</t>
        </is>
      </c>
      <c r="S1789" t="n">
        <v>1</v>
      </c>
      <c r="T1789" t="n">
        <v>1</v>
      </c>
      <c r="U1789" t="n">
        <v>0</v>
      </c>
      <c r="V1789" t="n">
        <v>14.1</v>
      </c>
      <c r="W1789" t="inlineStr"/>
      <c r="X1789" t="inlineStr"/>
      <c r="Y1789" t="inlineStr">
        <is>
          <t>gas</t>
        </is>
      </c>
      <c r="Z1789" t="inlineStr"/>
      <c r="AA1789" t="n">
        <v>1998</v>
      </c>
      <c r="AB1789" t="n">
        <v>0</v>
      </c>
      <c r="AC1789" t="inlineStr"/>
      <c r="AD1789" t="inlineStr"/>
      <c r="AE1789" t="n">
        <v>445</v>
      </c>
      <c r="AF1789" t="inlineStr">
        <is>
          <t>445_2016</t>
        </is>
      </c>
      <c r="AG1789" s="555" t="n">
        <v>42370</v>
      </c>
      <c r="AH1789" t="n">
        <v>0</v>
      </c>
      <c r="AI1789" t="n">
        <v>0</v>
      </c>
      <c r="AJ1789" t="inlineStr">
        <is>
          <t>Gulf Power Co</t>
        </is>
      </c>
    </row>
    <row r="1790">
      <c r="A1790" t="inlineStr">
        <is>
          <t>7715_ng_2016_plant_prime_fuel_owned_7801</t>
        </is>
      </c>
      <c r="B1790" t="inlineStr">
        <is>
          <t>Pea Ridge NG</t>
        </is>
      </c>
      <c r="C1790" t="inlineStr">
        <is>
          <t>plant_prime_fuel</t>
        </is>
      </c>
      <c r="D1790" t="n">
        <v>2016</v>
      </c>
      <c r="E1790" t="inlineStr">
        <is>
          <t>owned</t>
        </is>
      </c>
      <c r="F1790" t="inlineStr">
        <is>
          <t>Pea Ridge</t>
        </is>
      </c>
      <c r="G1790" t="n">
        <v>7715</v>
      </c>
      <c r="H1790" t="inlineStr"/>
      <c r="I1790" t="inlineStr"/>
      <c r="J1790" t="inlineStr">
        <is>
          <t>GT</t>
        </is>
      </c>
      <c r="K1790" t="inlineStr">
        <is>
          <t>NG</t>
        </is>
      </c>
      <c r="L1790" t="inlineStr">
        <is>
          <t>Natural Gas Fired Combustion Turbine</t>
        </is>
      </c>
      <c r="M1790" t="inlineStr">
        <is>
          <t>Other</t>
        </is>
      </c>
      <c r="N1790" t="n">
        <v>7801</v>
      </c>
      <c r="O1790" t="n">
        <v>130</v>
      </c>
      <c r="P1790" t="b">
        <v>0</v>
      </c>
      <c r="Q1790" t="inlineStr">
        <is>
          <t>plant</t>
        </is>
      </c>
      <c r="R1790" t="inlineStr">
        <is>
          <t>7715_2016_plant_owned_7801</t>
        </is>
      </c>
      <c r="S1790" t="n">
        <v>1</v>
      </c>
      <c r="T1790" t="n">
        <v>1</v>
      </c>
      <c r="U1790" t="n">
        <v>0</v>
      </c>
      <c r="V1790" t="n">
        <v>14.1</v>
      </c>
      <c r="W1790" t="inlineStr"/>
      <c r="X1790" t="inlineStr"/>
      <c r="Y1790" t="inlineStr">
        <is>
          <t>gas</t>
        </is>
      </c>
      <c r="Z1790" t="inlineStr"/>
      <c r="AA1790" t="n">
        <v>1998</v>
      </c>
      <c r="AB1790" t="n">
        <v>0</v>
      </c>
      <c r="AC1790" t="inlineStr"/>
      <c r="AD1790" t="inlineStr"/>
      <c r="AE1790" t="n">
        <v>445</v>
      </c>
      <c r="AF1790" t="inlineStr">
        <is>
          <t>445_2016</t>
        </is>
      </c>
      <c r="AG1790" s="555" t="n">
        <v>42370</v>
      </c>
      <c r="AH1790" t="n">
        <v>0</v>
      </c>
      <c r="AI1790" t="n">
        <v>0</v>
      </c>
      <c r="AJ1790" t="inlineStr">
        <is>
          <t>Gulf Power Co</t>
        </is>
      </c>
    </row>
    <row r="1791">
      <c r="A1791" t="inlineStr">
        <is>
          <t>7715_natural_gas_fired_combustion_turbine_2016_plant_technology_owned_7801</t>
        </is>
      </c>
      <c r="B1791" t="inlineStr">
        <is>
          <t>Pea Ridge Natural Gas Fired Combustion Turbine</t>
        </is>
      </c>
      <c r="C1791" t="inlineStr">
        <is>
          <t>plant_technology</t>
        </is>
      </c>
      <c r="D1791" t="n">
        <v>2016</v>
      </c>
      <c r="E1791" t="inlineStr">
        <is>
          <t>owned</t>
        </is>
      </c>
      <c r="F1791" t="inlineStr">
        <is>
          <t>Pea Ridge</t>
        </is>
      </c>
      <c r="G1791" t="n">
        <v>7715</v>
      </c>
      <c r="H1791" t="inlineStr"/>
      <c r="I1791" t="inlineStr"/>
      <c r="J1791" t="inlineStr">
        <is>
          <t>GT</t>
        </is>
      </c>
      <c r="K1791" t="inlineStr">
        <is>
          <t>NG</t>
        </is>
      </c>
      <c r="L1791" t="inlineStr">
        <is>
          <t>Natural Gas Fired Combustion Turbine</t>
        </is>
      </c>
      <c r="M1791" t="inlineStr">
        <is>
          <t>Other</t>
        </is>
      </c>
      <c r="N1791" t="n">
        <v>7801</v>
      </c>
      <c r="O1791" t="n">
        <v>130</v>
      </c>
      <c r="P1791" t="b">
        <v>0</v>
      </c>
      <c r="Q1791" t="inlineStr">
        <is>
          <t>plant</t>
        </is>
      </c>
      <c r="R1791" t="inlineStr">
        <is>
          <t>7715_2016_plant_owned_7801</t>
        </is>
      </c>
      <c r="S1791" t="n">
        <v>1</v>
      </c>
      <c r="T1791" t="n">
        <v>1</v>
      </c>
      <c r="U1791" t="n">
        <v>0</v>
      </c>
      <c r="V1791" t="n">
        <v>14.1</v>
      </c>
      <c r="W1791" t="inlineStr"/>
      <c r="X1791" t="inlineStr"/>
      <c r="Y1791" t="inlineStr">
        <is>
          <t>gas</t>
        </is>
      </c>
      <c r="Z1791" t="inlineStr"/>
      <c r="AA1791" t="n">
        <v>1998</v>
      </c>
      <c r="AB1791" t="n">
        <v>0</v>
      </c>
      <c r="AC1791" t="inlineStr"/>
      <c r="AD1791" t="inlineStr"/>
      <c r="AE1791" t="n">
        <v>445</v>
      </c>
      <c r="AF1791" t="inlineStr">
        <is>
          <t>445_2016</t>
        </is>
      </c>
      <c r="AG1791" s="555" t="n">
        <v>42370</v>
      </c>
      <c r="AH1791" t="n">
        <v>0</v>
      </c>
      <c r="AI1791" t="n">
        <v>0</v>
      </c>
      <c r="AJ1791" t="inlineStr">
        <is>
          <t>Gulf Power Co</t>
        </is>
      </c>
    </row>
    <row r="1792">
      <c r="A1792" t="inlineStr">
        <is>
          <t>7715_gt_2016_plant_prime_mover_owned_7801</t>
        </is>
      </c>
      <c r="B1792" t="inlineStr">
        <is>
          <t>Pea Ridge GT</t>
        </is>
      </c>
      <c r="C1792" t="inlineStr">
        <is>
          <t>plant_prime_mover</t>
        </is>
      </c>
      <c r="D1792" t="n">
        <v>2016</v>
      </c>
      <c r="E1792" t="inlineStr">
        <is>
          <t>owned</t>
        </is>
      </c>
      <c r="F1792" t="inlineStr">
        <is>
          <t>Pea Ridge</t>
        </is>
      </c>
      <c r="G1792" t="n">
        <v>7715</v>
      </c>
      <c r="H1792" t="inlineStr"/>
      <c r="I1792" t="inlineStr"/>
      <c r="J1792" t="inlineStr">
        <is>
          <t>GT</t>
        </is>
      </c>
      <c r="K1792" t="inlineStr">
        <is>
          <t>NG</t>
        </is>
      </c>
      <c r="L1792" t="inlineStr">
        <is>
          <t>Natural Gas Fired Combustion Turbine</t>
        </is>
      </c>
      <c r="M1792" t="inlineStr">
        <is>
          <t>Other</t>
        </is>
      </c>
      <c r="N1792" t="n">
        <v>7801</v>
      </c>
      <c r="O1792" t="n">
        <v>130</v>
      </c>
      <c r="P1792" t="b">
        <v>0</v>
      </c>
      <c r="Q1792" t="inlineStr">
        <is>
          <t>plant</t>
        </is>
      </c>
      <c r="R1792" t="inlineStr">
        <is>
          <t>7715_2016_plant_owned_7801</t>
        </is>
      </c>
      <c r="S1792" t="n">
        <v>1</v>
      </c>
      <c r="T1792" t="n">
        <v>1</v>
      </c>
      <c r="U1792" t="n">
        <v>0</v>
      </c>
      <c r="V1792" t="n">
        <v>14.1</v>
      </c>
      <c r="W1792" t="inlineStr"/>
      <c r="X1792" t="inlineStr"/>
      <c r="Y1792" t="inlineStr">
        <is>
          <t>gas</t>
        </is>
      </c>
      <c r="Z1792" t="inlineStr"/>
      <c r="AA1792" t="n">
        <v>1998</v>
      </c>
      <c r="AB1792" t="n">
        <v>0</v>
      </c>
      <c r="AC1792" t="inlineStr"/>
      <c r="AD1792" t="inlineStr"/>
      <c r="AE1792" t="n">
        <v>445</v>
      </c>
      <c r="AF1792" t="inlineStr">
        <is>
          <t>445_2016</t>
        </is>
      </c>
      <c r="AG1792" s="555" t="n">
        <v>42370</v>
      </c>
      <c r="AH1792" t="n">
        <v>0</v>
      </c>
      <c r="AI1792" t="n">
        <v>0</v>
      </c>
      <c r="AJ1792" t="inlineStr">
        <is>
          <t>Gulf Power Co</t>
        </is>
      </c>
    </row>
    <row r="1793">
      <c r="A1793" t="inlineStr">
        <is>
          <t>641_2016_plant_owned_7801</t>
        </is>
      </c>
      <c r="B1793" t="inlineStr">
        <is>
          <t>Crist</t>
        </is>
      </c>
      <c r="C1793" t="inlineStr">
        <is>
          <t>plant</t>
        </is>
      </c>
      <c r="D1793" t="n">
        <v>2016</v>
      </c>
      <c r="E1793" t="inlineStr">
        <is>
          <t>owned</t>
        </is>
      </c>
      <c r="F1793" t="inlineStr">
        <is>
          <t>Crist</t>
        </is>
      </c>
      <c r="G1793" t="n">
        <v>641</v>
      </c>
      <c r="H1793" t="inlineStr"/>
      <c r="I1793" t="inlineStr"/>
      <c r="J1793" t="inlineStr">
        <is>
          <t>ST</t>
        </is>
      </c>
      <c r="K1793" t="inlineStr"/>
      <c r="L1793" t="inlineStr"/>
      <c r="M1793" t="inlineStr">
        <is>
          <t>Steam</t>
        </is>
      </c>
      <c r="N1793" t="n">
        <v>7801</v>
      </c>
      <c r="O1793" t="n">
        <v>130</v>
      </c>
      <c r="P1793" t="b">
        <v>1</v>
      </c>
      <c r="Q1793" t="inlineStr">
        <is>
          <t>plant</t>
        </is>
      </c>
      <c r="R1793" t="inlineStr">
        <is>
          <t>641_2016_plant_owned_7801</t>
        </is>
      </c>
      <c r="S1793" t="n">
        <v>1</v>
      </c>
      <c r="T1793" t="n">
        <v>1</v>
      </c>
      <c r="U1793" t="n">
        <v>0.2439386568144734</v>
      </c>
      <c r="V1793" t="n">
        <v>1228.8</v>
      </c>
      <c r="W1793" t="n">
        <v>2.858875480198171</v>
      </c>
      <c r="X1793" t="n">
        <v>33.48513417622524</v>
      </c>
      <c r="Y1793" t="inlineStr"/>
      <c r="Z1793" t="n">
        <v>11.71269417229187</v>
      </c>
      <c r="AA1793" t="n">
        <v>1973</v>
      </c>
      <c r="AB1793" t="n">
        <v>2633020</v>
      </c>
      <c r="AC1793" t="inlineStr"/>
      <c r="AD1793" t="inlineStr"/>
      <c r="AE1793" t="n">
        <v>137</v>
      </c>
      <c r="AF1793" t="inlineStr">
        <is>
          <t>137_2016</t>
        </is>
      </c>
      <c r="AG1793" s="555" t="n">
        <v>42370</v>
      </c>
      <c r="AH1793" t="n">
        <v>84592332.72686327</v>
      </c>
      <c r="AI1793" t="n">
        <v>29589372.924</v>
      </c>
      <c r="AJ1793" t="inlineStr">
        <is>
          <t>Gulf Power Co</t>
        </is>
      </c>
    </row>
    <row r="1794">
      <c r="A1794" t="inlineStr">
        <is>
          <t>641_1_2016_plant_unit_owned_7801</t>
        </is>
      </c>
      <c r="B1794" t="inlineStr">
        <is>
          <t>Crist 1</t>
        </is>
      </c>
      <c r="C1794" t="inlineStr">
        <is>
          <t>plant_unit</t>
        </is>
      </c>
      <c r="D1794" t="n">
        <v>2016</v>
      </c>
      <c r="E1794" t="inlineStr">
        <is>
          <t>owned</t>
        </is>
      </c>
      <c r="F1794" t="inlineStr">
        <is>
          <t>Crist</t>
        </is>
      </c>
      <c r="G1794" t="n">
        <v>641</v>
      </c>
      <c r="H1794" t="inlineStr">
        <is>
          <t>4</t>
        </is>
      </c>
      <c r="I1794" t="n">
        <v>1</v>
      </c>
      <c r="J1794" t="inlineStr">
        <is>
          <t>ST</t>
        </is>
      </c>
      <c r="K1794" t="inlineStr">
        <is>
          <t>BIT</t>
        </is>
      </c>
      <c r="L1794" t="inlineStr">
        <is>
          <t>Conventional Steam Coal</t>
        </is>
      </c>
      <c r="M1794" t="inlineStr">
        <is>
          <t>Steam</t>
        </is>
      </c>
      <c r="N1794" t="n">
        <v>7801</v>
      </c>
      <c r="O1794" t="n">
        <v>130</v>
      </c>
      <c r="P1794" t="b">
        <v>1</v>
      </c>
      <c r="Q1794" t="inlineStr">
        <is>
          <t>plant_unit</t>
        </is>
      </c>
      <c r="R1794" t="inlineStr">
        <is>
          <t>641_1_2016_plant_unit_owned_7801</t>
        </is>
      </c>
      <c r="S1794" t="n">
        <v>4</v>
      </c>
      <c r="T1794" t="n">
        <v>1</v>
      </c>
      <c r="U1794" t="n">
        <v>0.06716028755105333</v>
      </c>
      <c r="V1794" t="n">
        <v>93.7</v>
      </c>
      <c r="W1794" t="n">
        <v>2.858875480198171</v>
      </c>
      <c r="X1794" t="n">
        <v>41.82598441995988</v>
      </c>
      <c r="Y1794" t="inlineStr">
        <is>
          <t>coal</t>
        </is>
      </c>
      <c r="Z1794" t="n">
        <v>14.63022251569369</v>
      </c>
      <c r="AA1794" t="n">
        <v>1959</v>
      </c>
      <c r="AB1794" t="n">
        <v>55277</v>
      </c>
      <c r="AC1794" t="inlineStr"/>
      <c r="AD1794" t="inlineStr"/>
      <c r="AE1794" t="n">
        <v>137</v>
      </c>
      <c r="AF1794" t="inlineStr">
        <is>
          <t>137_2016</t>
        </is>
      </c>
      <c r="AG1794" s="555" t="n">
        <v>42370</v>
      </c>
      <c r="AH1794" t="n">
        <v>2312014.940782122</v>
      </c>
      <c r="AI1794" t="n">
        <v>808714.8099999998</v>
      </c>
      <c r="AJ1794" t="inlineStr">
        <is>
          <t>Gulf Power Co</t>
        </is>
      </c>
    </row>
    <row r="1795">
      <c r="A1795" t="inlineStr">
        <is>
          <t>641_2_2016_plant_unit_owned_7801</t>
        </is>
      </c>
      <c r="B1795" t="inlineStr">
        <is>
          <t>Crist 2</t>
        </is>
      </c>
      <c r="C1795" t="inlineStr">
        <is>
          <t>plant_unit</t>
        </is>
      </c>
      <c r="D1795" t="n">
        <v>2016</v>
      </c>
      <c r="E1795" t="inlineStr">
        <is>
          <t>owned</t>
        </is>
      </c>
      <c r="F1795" t="inlineStr">
        <is>
          <t>Crist</t>
        </is>
      </c>
      <c r="G1795" t="n">
        <v>641</v>
      </c>
      <c r="H1795" t="inlineStr">
        <is>
          <t>5</t>
        </is>
      </c>
      <c r="I1795" t="n">
        <v>2</v>
      </c>
      <c r="J1795" t="inlineStr">
        <is>
          <t>ST</t>
        </is>
      </c>
      <c r="K1795" t="inlineStr">
        <is>
          <t>BIT</t>
        </is>
      </c>
      <c r="L1795" t="inlineStr">
        <is>
          <t>Conventional Steam Coal</t>
        </is>
      </c>
      <c r="M1795" t="inlineStr">
        <is>
          <t>Steam</t>
        </is>
      </c>
      <c r="N1795" t="n">
        <v>7801</v>
      </c>
      <c r="O1795" t="n">
        <v>130</v>
      </c>
      <c r="P1795" t="b">
        <v>1</v>
      </c>
      <c r="Q1795" t="inlineStr">
        <is>
          <t>plant_unit</t>
        </is>
      </c>
      <c r="R1795" t="inlineStr">
        <is>
          <t>641_2_2016_plant_unit_owned_7801</t>
        </is>
      </c>
      <c r="S1795" t="n">
        <v>4</v>
      </c>
      <c r="T1795" t="n">
        <v>1</v>
      </c>
      <c r="U1795" t="n">
        <v>0.07244786776383956</v>
      </c>
      <c r="V1795" t="n">
        <v>93.7</v>
      </c>
      <c r="W1795" t="n">
        <v>2.858875480198171</v>
      </c>
      <c r="X1795" t="n">
        <v>42.86975135780254</v>
      </c>
      <c r="Y1795" t="inlineStr">
        <is>
          <t>coal</t>
        </is>
      </c>
      <c r="Z1795" t="n">
        <v>14.99531954250449</v>
      </c>
      <c r="AA1795" t="n">
        <v>1961</v>
      </c>
      <c r="AB1795" t="n">
        <v>59629</v>
      </c>
      <c r="AC1795" t="inlineStr"/>
      <c r="AD1795" t="inlineStr"/>
      <c r="AE1795" t="n">
        <v>137</v>
      </c>
      <c r="AF1795" t="inlineStr">
        <is>
          <t>137_2016</t>
        </is>
      </c>
      <c r="AG1795" s="555" t="n">
        <v>42370</v>
      </c>
      <c r="AH1795" t="n">
        <v>2556280.403714407</v>
      </c>
      <c r="AI1795" t="n">
        <v>894155.909</v>
      </c>
      <c r="AJ1795" t="inlineStr">
        <is>
          <t>Gulf Power Co</t>
        </is>
      </c>
    </row>
    <row r="1796">
      <c r="A1796" t="inlineStr">
        <is>
          <t>641_3_2016_plant_unit_owned_7801</t>
        </is>
      </c>
      <c r="B1796" t="inlineStr">
        <is>
          <t>Crist 3</t>
        </is>
      </c>
      <c r="C1796" t="inlineStr">
        <is>
          <t>plant_unit</t>
        </is>
      </c>
      <c r="D1796" t="n">
        <v>2016</v>
      </c>
      <c r="E1796" t="inlineStr">
        <is>
          <t>owned</t>
        </is>
      </c>
      <c r="F1796" t="inlineStr">
        <is>
          <t>Crist</t>
        </is>
      </c>
      <c r="G1796" t="n">
        <v>641</v>
      </c>
      <c r="H1796" t="inlineStr">
        <is>
          <t>6</t>
        </is>
      </c>
      <c r="I1796" t="n">
        <v>3</v>
      </c>
      <c r="J1796" t="inlineStr">
        <is>
          <t>ST</t>
        </is>
      </c>
      <c r="K1796" t="inlineStr">
        <is>
          <t>BIT</t>
        </is>
      </c>
      <c r="L1796" t="inlineStr">
        <is>
          <t>Conventional Steam Coal</t>
        </is>
      </c>
      <c r="M1796" t="inlineStr">
        <is>
          <t>Steam</t>
        </is>
      </c>
      <c r="N1796" t="n">
        <v>7801</v>
      </c>
      <c r="O1796" t="n">
        <v>130</v>
      </c>
      <c r="P1796" t="b">
        <v>1</v>
      </c>
      <c r="Q1796" t="inlineStr">
        <is>
          <t>plant_unit</t>
        </is>
      </c>
      <c r="R1796" t="inlineStr">
        <is>
          <t>641_3_2016_plant_unit_owned_7801</t>
        </is>
      </c>
      <c r="S1796" t="n">
        <v>4</v>
      </c>
      <c r="T1796" t="n">
        <v>1</v>
      </c>
      <c r="U1796" t="n">
        <v>0.2573777389534073</v>
      </c>
      <c r="V1796" t="n">
        <v>369.7</v>
      </c>
      <c r="W1796" t="n">
        <v>2.858875480198171</v>
      </c>
      <c r="X1796" t="n">
        <v>32.4913925786545</v>
      </c>
      <c r="Y1796" t="inlineStr">
        <is>
          <t>coal</t>
        </is>
      </c>
      <c r="Z1796" t="n">
        <v>11.3650954033165</v>
      </c>
      <c r="AA1796" t="n">
        <v>1970</v>
      </c>
      <c r="AB1796" t="n">
        <v>835820</v>
      </c>
      <c r="AC1796" t="inlineStr"/>
      <c r="AD1796" t="inlineStr"/>
      <c r="AE1796" t="n">
        <v>137</v>
      </c>
      <c r="AF1796" t="inlineStr">
        <is>
          <t>137_2016</t>
        </is>
      </c>
      <c r="AG1796" s="555" t="n">
        <v>42370</v>
      </c>
      <c r="AH1796" t="n">
        <v>27156955.74509101</v>
      </c>
      <c r="AI1796" t="n">
        <v>9499174.040000001</v>
      </c>
      <c r="AJ1796" t="inlineStr">
        <is>
          <t>Gulf Power Co</t>
        </is>
      </c>
    </row>
    <row r="1797">
      <c r="A1797" t="inlineStr">
        <is>
          <t>641_4_2016_plant_unit_owned_7801</t>
        </is>
      </c>
      <c r="B1797" t="inlineStr">
        <is>
          <t>Crist 4</t>
        </is>
      </c>
      <c r="C1797" t="inlineStr">
        <is>
          <t>plant_unit</t>
        </is>
      </c>
      <c r="D1797" t="n">
        <v>2016</v>
      </c>
      <c r="E1797" t="inlineStr">
        <is>
          <t>owned</t>
        </is>
      </c>
      <c r="F1797" t="inlineStr">
        <is>
          <t>Crist</t>
        </is>
      </c>
      <c r="G1797" t="n">
        <v>641</v>
      </c>
      <c r="H1797" t="inlineStr">
        <is>
          <t>7</t>
        </is>
      </c>
      <c r="I1797" t="n">
        <v>4</v>
      </c>
      <c r="J1797" t="inlineStr">
        <is>
          <t>ST</t>
        </is>
      </c>
      <c r="K1797" t="inlineStr">
        <is>
          <t>BIT</t>
        </is>
      </c>
      <c r="L1797" t="inlineStr">
        <is>
          <t>Conventional Steam Coal</t>
        </is>
      </c>
      <c r="M1797" t="inlineStr">
        <is>
          <t>Steam</t>
        </is>
      </c>
      <c r="N1797" t="n">
        <v>7801</v>
      </c>
      <c r="O1797" t="n">
        <v>130</v>
      </c>
      <c r="P1797" t="b">
        <v>1</v>
      </c>
      <c r="Q1797" t="inlineStr">
        <is>
          <t>plant_unit</t>
        </is>
      </c>
      <c r="R1797" t="inlineStr">
        <is>
          <t>641_4_2016_plant_unit_owned_7801</t>
        </is>
      </c>
      <c r="S1797" t="n">
        <v>4</v>
      </c>
      <c r="T1797" t="n">
        <v>1</v>
      </c>
      <c r="U1797" t="n">
        <v>0.3313459987016343</v>
      </c>
      <c r="V1797" t="n">
        <v>578</v>
      </c>
      <c r="W1797" t="n">
        <v>2.858875480198171</v>
      </c>
      <c r="X1797" t="n">
        <v>31.24726215350927</v>
      </c>
      <c r="Y1797" t="inlineStr">
        <is>
          <t>coal</t>
        </is>
      </c>
      <c r="Z1797" t="n">
        <v>10.92991365659035</v>
      </c>
      <c r="AA1797" t="n">
        <v>1973</v>
      </c>
      <c r="AB1797" t="n">
        <v>1682294</v>
      </c>
      <c r="AC1797" t="inlineStr"/>
      <c r="AD1797" t="inlineStr"/>
      <c r="AE1797" t="n">
        <v>137</v>
      </c>
      <c r="AF1797" t="inlineStr">
        <is>
          <t>137_2016</t>
        </is>
      </c>
      <c r="AG1797" s="555" t="n">
        <v>42370</v>
      </c>
      <c r="AH1797" t="n">
        <v>52567081.63727573</v>
      </c>
      <c r="AI1797" t="n">
        <v>18387328.165</v>
      </c>
      <c r="AJ1797" t="inlineStr">
        <is>
          <t>Gulf Power Co</t>
        </is>
      </c>
    </row>
    <row r="1798">
      <c r="A1798" t="inlineStr">
        <is>
          <t>641_1_2016_plant_gen_owned_7801</t>
        </is>
      </c>
      <c r="B1798" t="inlineStr">
        <is>
          <t>Crist 1</t>
        </is>
      </c>
      <c r="C1798" t="inlineStr">
        <is>
          <t>plant_gen</t>
        </is>
      </c>
      <c r="D1798" t="n">
        <v>2016</v>
      </c>
      <c r="E1798" t="inlineStr">
        <is>
          <t>owned</t>
        </is>
      </c>
      <c r="F1798" t="inlineStr">
        <is>
          <t>Crist</t>
        </is>
      </c>
      <c r="G1798" t="n">
        <v>641</v>
      </c>
      <c r="H1798" t="inlineStr">
        <is>
          <t>1</t>
        </is>
      </c>
      <c r="I1798" t="inlineStr"/>
      <c r="J1798" t="inlineStr">
        <is>
          <t>ST</t>
        </is>
      </c>
      <c r="K1798" t="inlineStr">
        <is>
          <t>NG</t>
        </is>
      </c>
      <c r="L1798" t="inlineStr">
        <is>
          <t>Natural Gas Steam Turbine</t>
        </is>
      </c>
      <c r="M1798" t="inlineStr">
        <is>
          <t>Steam</t>
        </is>
      </c>
      <c r="N1798" t="n">
        <v>7801</v>
      </c>
      <c r="O1798" t="n">
        <v>130</v>
      </c>
      <c r="P1798" t="b">
        <v>1</v>
      </c>
      <c r="Q1798" t="inlineStr">
        <is>
          <t>plant_gen</t>
        </is>
      </c>
      <c r="R1798" t="inlineStr">
        <is>
          <t>641_1_2016_plant_gen_owned_7801</t>
        </is>
      </c>
      <c r="S1798" t="n">
        <v>7</v>
      </c>
      <c r="T1798" t="n">
        <v>1</v>
      </c>
      <c r="U1798" t="n">
        <v>0</v>
      </c>
      <c r="V1798" t="n">
        <v>28.1</v>
      </c>
      <c r="W1798" t="inlineStr"/>
      <c r="X1798" t="inlineStr"/>
      <c r="Y1798" t="inlineStr">
        <is>
          <t>gas</t>
        </is>
      </c>
      <c r="Z1798" t="inlineStr"/>
      <c r="AA1798" t="n">
        <v>1945</v>
      </c>
      <c r="AB1798" t="n">
        <v>0</v>
      </c>
      <c r="AC1798" t="inlineStr"/>
      <c r="AD1798" t="inlineStr"/>
      <c r="AE1798" t="n">
        <v>137</v>
      </c>
      <c r="AF1798" t="inlineStr">
        <is>
          <t>137_2016</t>
        </is>
      </c>
      <c r="AG1798" s="555" t="n">
        <v>42370</v>
      </c>
      <c r="AH1798" t="n">
        <v>0</v>
      </c>
      <c r="AI1798" t="n">
        <v>0</v>
      </c>
      <c r="AJ1798" t="inlineStr">
        <is>
          <t>Gulf Power Co</t>
        </is>
      </c>
    </row>
    <row r="1799">
      <c r="A1799" t="inlineStr">
        <is>
          <t>641_2_2016_plant_gen_owned_7801</t>
        </is>
      </c>
      <c r="B1799" t="inlineStr">
        <is>
          <t>Crist 2</t>
        </is>
      </c>
      <c r="C1799" t="inlineStr">
        <is>
          <t>plant_gen</t>
        </is>
      </c>
      <c r="D1799" t="n">
        <v>2016</v>
      </c>
      <c r="E1799" t="inlineStr">
        <is>
          <t>owned</t>
        </is>
      </c>
      <c r="F1799" t="inlineStr">
        <is>
          <t>Crist</t>
        </is>
      </c>
      <c r="G1799" t="n">
        <v>641</v>
      </c>
      <c r="H1799" t="inlineStr">
        <is>
          <t>2</t>
        </is>
      </c>
      <c r="I1799" t="inlineStr"/>
      <c r="J1799" t="inlineStr">
        <is>
          <t>ST</t>
        </is>
      </c>
      <c r="K1799" t="inlineStr">
        <is>
          <t>NG</t>
        </is>
      </c>
      <c r="L1799" t="inlineStr">
        <is>
          <t>Natural Gas Steam Turbine</t>
        </is>
      </c>
      <c r="M1799" t="inlineStr">
        <is>
          <t>Steam</t>
        </is>
      </c>
      <c r="N1799" t="n">
        <v>7801</v>
      </c>
      <c r="O1799" t="n">
        <v>130</v>
      </c>
      <c r="P1799" t="b">
        <v>1</v>
      </c>
      <c r="Q1799" t="inlineStr">
        <is>
          <t>plant_gen</t>
        </is>
      </c>
      <c r="R1799" t="inlineStr">
        <is>
          <t>641_2_2016_plant_gen_owned_7801</t>
        </is>
      </c>
      <c r="S1799" t="n">
        <v>7</v>
      </c>
      <c r="T1799" t="n">
        <v>1</v>
      </c>
      <c r="U1799" t="n">
        <v>0</v>
      </c>
      <c r="V1799" t="n">
        <v>28.1</v>
      </c>
      <c r="W1799" t="inlineStr"/>
      <c r="X1799" t="inlineStr"/>
      <c r="Y1799" t="inlineStr">
        <is>
          <t>gas</t>
        </is>
      </c>
      <c r="Z1799" t="inlineStr"/>
      <c r="AA1799" t="n">
        <v>1949</v>
      </c>
      <c r="AB1799" t="n">
        <v>0</v>
      </c>
      <c r="AC1799" t="inlineStr"/>
      <c r="AD1799" t="inlineStr"/>
      <c r="AE1799" t="n">
        <v>137</v>
      </c>
      <c r="AF1799" t="inlineStr">
        <is>
          <t>137_2016</t>
        </is>
      </c>
      <c r="AG1799" s="555" t="n">
        <v>42370</v>
      </c>
      <c r="AH1799" t="n">
        <v>0</v>
      </c>
      <c r="AI1799" t="n">
        <v>0</v>
      </c>
      <c r="AJ1799" t="inlineStr">
        <is>
          <t>Gulf Power Co</t>
        </is>
      </c>
    </row>
    <row r="1800">
      <c r="A1800" t="inlineStr">
        <is>
          <t>641_3_2016_plant_gen_owned_7801</t>
        </is>
      </c>
      <c r="B1800" t="inlineStr">
        <is>
          <t>Crist 3</t>
        </is>
      </c>
      <c r="C1800" t="inlineStr">
        <is>
          <t>plant_gen</t>
        </is>
      </c>
      <c r="D1800" t="n">
        <v>2016</v>
      </c>
      <c r="E1800" t="inlineStr">
        <is>
          <t>owned</t>
        </is>
      </c>
      <c r="F1800" t="inlineStr">
        <is>
          <t>Crist</t>
        </is>
      </c>
      <c r="G1800" t="n">
        <v>641</v>
      </c>
      <c r="H1800" t="inlineStr">
        <is>
          <t>3</t>
        </is>
      </c>
      <c r="I1800" t="inlineStr"/>
      <c r="J1800" t="inlineStr">
        <is>
          <t>ST</t>
        </is>
      </c>
      <c r="K1800" t="inlineStr">
        <is>
          <t>NG</t>
        </is>
      </c>
      <c r="L1800" t="inlineStr">
        <is>
          <t>Natural Gas Steam Turbine</t>
        </is>
      </c>
      <c r="M1800" t="inlineStr">
        <is>
          <t>Steam</t>
        </is>
      </c>
      <c r="N1800" t="n">
        <v>7801</v>
      </c>
      <c r="O1800" t="n">
        <v>130</v>
      </c>
      <c r="P1800" t="b">
        <v>1</v>
      </c>
      <c r="Q1800" t="inlineStr">
        <is>
          <t>plant_gen</t>
        </is>
      </c>
      <c r="R1800" t="inlineStr">
        <is>
          <t>641_3_2016_plant_gen_owned_7801</t>
        </is>
      </c>
      <c r="S1800" t="n">
        <v>7</v>
      </c>
      <c r="T1800" t="n">
        <v>1</v>
      </c>
      <c r="U1800" t="n">
        <v>0</v>
      </c>
      <c r="V1800" t="n">
        <v>37.5</v>
      </c>
      <c r="W1800" t="inlineStr"/>
      <c r="X1800" t="inlineStr"/>
      <c r="Y1800" t="inlineStr">
        <is>
          <t>gas</t>
        </is>
      </c>
      <c r="Z1800" t="inlineStr"/>
      <c r="AA1800" t="n">
        <v>1952</v>
      </c>
      <c r="AB1800" t="n">
        <v>0</v>
      </c>
      <c r="AC1800" t="inlineStr"/>
      <c r="AD1800" t="inlineStr"/>
      <c r="AE1800" t="n">
        <v>137</v>
      </c>
      <c r="AF1800" t="inlineStr">
        <is>
          <t>137_2016</t>
        </is>
      </c>
      <c r="AG1800" s="555" t="n">
        <v>42370</v>
      </c>
      <c r="AH1800" t="n">
        <v>0</v>
      </c>
      <c r="AI1800" t="n">
        <v>0</v>
      </c>
      <c r="AJ1800" t="inlineStr">
        <is>
          <t>Gulf Power Co</t>
        </is>
      </c>
    </row>
    <row r="1801">
      <c r="A1801" t="inlineStr">
        <is>
          <t>641_4_2016_plant_gen_owned_7801</t>
        </is>
      </c>
      <c r="B1801" t="inlineStr">
        <is>
          <t>Crist 4</t>
        </is>
      </c>
      <c r="C1801" t="inlineStr">
        <is>
          <t>plant_gen</t>
        </is>
      </c>
      <c r="D1801" t="n">
        <v>2016</v>
      </c>
      <c r="E1801" t="inlineStr">
        <is>
          <t>owned</t>
        </is>
      </c>
      <c r="F1801" t="inlineStr">
        <is>
          <t>Crist</t>
        </is>
      </c>
      <c r="G1801" t="n">
        <v>641</v>
      </c>
      <c r="H1801" t="inlineStr">
        <is>
          <t>4</t>
        </is>
      </c>
      <c r="I1801" t="n">
        <v>1</v>
      </c>
      <c r="J1801" t="inlineStr">
        <is>
          <t>ST</t>
        </is>
      </c>
      <c r="K1801" t="inlineStr">
        <is>
          <t>BIT</t>
        </is>
      </c>
      <c r="L1801" t="inlineStr">
        <is>
          <t>Conventional Steam Coal</t>
        </is>
      </c>
      <c r="M1801" t="inlineStr">
        <is>
          <t>Steam</t>
        </is>
      </c>
      <c r="N1801" t="n">
        <v>7801</v>
      </c>
      <c r="O1801" t="n">
        <v>130</v>
      </c>
      <c r="P1801" t="b">
        <v>0</v>
      </c>
      <c r="Q1801" t="inlineStr">
        <is>
          <t>plant_unit</t>
        </is>
      </c>
      <c r="R1801" t="inlineStr">
        <is>
          <t>641_1_2016_plant_unit_owned_7801</t>
        </is>
      </c>
      <c r="S1801" t="n">
        <v>7</v>
      </c>
      <c r="T1801" t="n">
        <v>1</v>
      </c>
      <c r="U1801" t="n">
        <v>0.06716028755105333</v>
      </c>
      <c r="V1801" t="n">
        <v>93.7</v>
      </c>
      <c r="W1801" t="n">
        <v>2.858875480198171</v>
      </c>
      <c r="X1801" t="n">
        <v>41.82598441995988</v>
      </c>
      <c r="Y1801" t="inlineStr">
        <is>
          <t>coal</t>
        </is>
      </c>
      <c r="Z1801" t="n">
        <v>14.63022251569369</v>
      </c>
      <c r="AA1801" t="n">
        <v>1959</v>
      </c>
      <c r="AB1801" t="n">
        <v>55277</v>
      </c>
      <c r="AC1801" t="inlineStr"/>
      <c r="AD1801" t="inlineStr"/>
      <c r="AE1801" t="n">
        <v>137</v>
      </c>
      <c r="AF1801" t="inlineStr">
        <is>
          <t>137_2016</t>
        </is>
      </c>
      <c r="AG1801" s="555" t="n">
        <v>42370</v>
      </c>
      <c r="AH1801" t="n">
        <v>2312014.940782122</v>
      </c>
      <c r="AI1801" t="n">
        <v>808714.8099999998</v>
      </c>
      <c r="AJ1801" t="inlineStr">
        <is>
          <t>Gulf Power Co</t>
        </is>
      </c>
    </row>
    <row r="1802">
      <c r="A1802" t="inlineStr">
        <is>
          <t>641_5_2016_plant_gen_owned_7801</t>
        </is>
      </c>
      <c r="B1802" t="inlineStr">
        <is>
          <t>Crist 5</t>
        </is>
      </c>
      <c r="C1802" t="inlineStr">
        <is>
          <t>plant_gen</t>
        </is>
      </c>
      <c r="D1802" t="n">
        <v>2016</v>
      </c>
      <c r="E1802" t="inlineStr">
        <is>
          <t>owned</t>
        </is>
      </c>
      <c r="F1802" t="inlineStr">
        <is>
          <t>Crist</t>
        </is>
      </c>
      <c r="G1802" t="n">
        <v>641</v>
      </c>
      <c r="H1802" t="inlineStr">
        <is>
          <t>5</t>
        </is>
      </c>
      <c r="I1802" t="n">
        <v>2</v>
      </c>
      <c r="J1802" t="inlineStr">
        <is>
          <t>ST</t>
        </is>
      </c>
      <c r="K1802" t="inlineStr">
        <is>
          <t>BIT</t>
        </is>
      </c>
      <c r="L1802" t="inlineStr">
        <is>
          <t>Conventional Steam Coal</t>
        </is>
      </c>
      <c r="M1802" t="inlineStr">
        <is>
          <t>Steam</t>
        </is>
      </c>
      <c r="N1802" t="n">
        <v>7801</v>
      </c>
      <c r="O1802" t="n">
        <v>130</v>
      </c>
      <c r="P1802" t="b">
        <v>0</v>
      </c>
      <c r="Q1802" t="inlineStr">
        <is>
          <t>plant_unit</t>
        </is>
      </c>
      <c r="R1802" t="inlineStr">
        <is>
          <t>641_2_2016_plant_unit_owned_7801</t>
        </is>
      </c>
      <c r="S1802" t="n">
        <v>7</v>
      </c>
      <c r="T1802" t="n">
        <v>1</v>
      </c>
      <c r="U1802" t="n">
        <v>0.07244786776383956</v>
      </c>
      <c r="V1802" t="n">
        <v>93.7</v>
      </c>
      <c r="W1802" t="n">
        <v>2.858875480198171</v>
      </c>
      <c r="X1802" t="n">
        <v>42.86975135780254</v>
      </c>
      <c r="Y1802" t="inlineStr">
        <is>
          <t>coal</t>
        </is>
      </c>
      <c r="Z1802" t="n">
        <v>14.99531954250449</v>
      </c>
      <c r="AA1802" t="n">
        <v>1961</v>
      </c>
      <c r="AB1802" t="n">
        <v>59629</v>
      </c>
      <c r="AC1802" t="inlineStr"/>
      <c r="AD1802" t="inlineStr"/>
      <c r="AE1802" t="n">
        <v>137</v>
      </c>
      <c r="AF1802" t="inlineStr">
        <is>
          <t>137_2016</t>
        </is>
      </c>
      <c r="AG1802" s="555" t="n">
        <v>42370</v>
      </c>
      <c r="AH1802" t="n">
        <v>2556280.403714407</v>
      </c>
      <c r="AI1802" t="n">
        <v>894155.909</v>
      </c>
      <c r="AJ1802" t="inlineStr">
        <is>
          <t>Gulf Power Co</t>
        </is>
      </c>
    </row>
    <row r="1803">
      <c r="A1803" t="inlineStr">
        <is>
          <t>641_6_2016_plant_gen_owned_7801</t>
        </is>
      </c>
      <c r="B1803" t="inlineStr">
        <is>
          <t>Crist 6</t>
        </is>
      </c>
      <c r="C1803" t="inlineStr">
        <is>
          <t>plant_gen</t>
        </is>
      </c>
      <c r="D1803" t="n">
        <v>2016</v>
      </c>
      <c r="E1803" t="inlineStr">
        <is>
          <t>owned</t>
        </is>
      </c>
      <c r="F1803" t="inlineStr">
        <is>
          <t>Crist</t>
        </is>
      </c>
      <c r="G1803" t="n">
        <v>641</v>
      </c>
      <c r="H1803" t="inlineStr">
        <is>
          <t>6</t>
        </is>
      </c>
      <c r="I1803" t="n">
        <v>3</v>
      </c>
      <c r="J1803" t="inlineStr">
        <is>
          <t>ST</t>
        </is>
      </c>
      <c r="K1803" t="inlineStr">
        <is>
          <t>BIT</t>
        </is>
      </c>
      <c r="L1803" t="inlineStr">
        <is>
          <t>Conventional Steam Coal</t>
        </is>
      </c>
      <c r="M1803" t="inlineStr">
        <is>
          <t>Steam</t>
        </is>
      </c>
      <c r="N1803" t="n">
        <v>7801</v>
      </c>
      <c r="O1803" t="n">
        <v>130</v>
      </c>
      <c r="P1803" t="b">
        <v>0</v>
      </c>
      <c r="Q1803" t="inlineStr">
        <is>
          <t>plant_unit</t>
        </is>
      </c>
      <c r="R1803" t="inlineStr">
        <is>
          <t>641_3_2016_plant_unit_owned_7801</t>
        </is>
      </c>
      <c r="S1803" t="n">
        <v>7</v>
      </c>
      <c r="T1803" t="n">
        <v>1</v>
      </c>
      <c r="U1803" t="n">
        <v>0.2573777389534073</v>
      </c>
      <c r="V1803" t="n">
        <v>369.7</v>
      </c>
      <c r="W1803" t="n">
        <v>2.858875480198171</v>
      </c>
      <c r="X1803" t="n">
        <v>32.4913925786545</v>
      </c>
      <c r="Y1803" t="inlineStr">
        <is>
          <t>coal</t>
        </is>
      </c>
      <c r="Z1803" t="n">
        <v>11.3650954033165</v>
      </c>
      <c r="AA1803" t="n">
        <v>1970</v>
      </c>
      <c r="AB1803" t="n">
        <v>835820</v>
      </c>
      <c r="AC1803" t="inlineStr"/>
      <c r="AD1803" t="inlineStr"/>
      <c r="AE1803" t="n">
        <v>137</v>
      </c>
      <c r="AF1803" t="inlineStr">
        <is>
          <t>137_2016</t>
        </is>
      </c>
      <c r="AG1803" s="555" t="n">
        <v>42370</v>
      </c>
      <c r="AH1803" t="n">
        <v>27156955.74509101</v>
      </c>
      <c r="AI1803" t="n">
        <v>9499174.040000001</v>
      </c>
      <c r="AJ1803" t="inlineStr">
        <is>
          <t>Gulf Power Co</t>
        </is>
      </c>
    </row>
    <row r="1804">
      <c r="A1804" t="inlineStr">
        <is>
          <t>641_7_2016_plant_gen_owned_7801</t>
        </is>
      </c>
      <c r="B1804" t="inlineStr">
        <is>
          <t>Crist 7</t>
        </is>
      </c>
      <c r="C1804" t="inlineStr">
        <is>
          <t>plant_gen</t>
        </is>
      </c>
      <c r="D1804" t="n">
        <v>2016</v>
      </c>
      <c r="E1804" t="inlineStr">
        <is>
          <t>owned</t>
        </is>
      </c>
      <c r="F1804" t="inlineStr">
        <is>
          <t>Crist</t>
        </is>
      </c>
      <c r="G1804" t="n">
        <v>641</v>
      </c>
      <c r="H1804" t="inlineStr">
        <is>
          <t>7</t>
        </is>
      </c>
      <c r="I1804" t="n">
        <v>4</v>
      </c>
      <c r="J1804" t="inlineStr">
        <is>
          <t>ST</t>
        </is>
      </c>
      <c r="K1804" t="inlineStr">
        <is>
          <t>BIT</t>
        </is>
      </c>
      <c r="L1804" t="inlineStr">
        <is>
          <t>Conventional Steam Coal</t>
        </is>
      </c>
      <c r="M1804" t="inlineStr">
        <is>
          <t>Steam</t>
        </is>
      </c>
      <c r="N1804" t="n">
        <v>7801</v>
      </c>
      <c r="O1804" t="n">
        <v>130</v>
      </c>
      <c r="P1804" t="b">
        <v>0</v>
      </c>
      <c r="Q1804" t="inlineStr">
        <is>
          <t>plant_unit</t>
        </is>
      </c>
      <c r="R1804" t="inlineStr">
        <is>
          <t>641_4_2016_plant_unit_owned_7801</t>
        </is>
      </c>
      <c r="S1804" t="n">
        <v>7</v>
      </c>
      <c r="T1804" t="n">
        <v>1</v>
      </c>
      <c r="U1804" t="n">
        <v>0.3313459987016343</v>
      </c>
      <c r="V1804" t="n">
        <v>578</v>
      </c>
      <c r="W1804" t="n">
        <v>2.858875480198171</v>
      </c>
      <c r="X1804" t="n">
        <v>31.24726215350927</v>
      </c>
      <c r="Y1804" t="inlineStr">
        <is>
          <t>coal</t>
        </is>
      </c>
      <c r="Z1804" t="n">
        <v>10.92991365659035</v>
      </c>
      <c r="AA1804" t="n">
        <v>1973</v>
      </c>
      <c r="AB1804" t="n">
        <v>1682294</v>
      </c>
      <c r="AC1804" t="inlineStr"/>
      <c r="AD1804" t="inlineStr"/>
      <c r="AE1804" t="n">
        <v>137</v>
      </c>
      <c r="AF1804" t="inlineStr">
        <is>
          <t>137_2016</t>
        </is>
      </c>
      <c r="AG1804" s="555" t="n">
        <v>42370</v>
      </c>
      <c r="AH1804" t="n">
        <v>52567081.63727573</v>
      </c>
      <c r="AI1804" t="n">
        <v>18387328.165</v>
      </c>
      <c r="AJ1804" t="inlineStr">
        <is>
          <t>Gulf Power Co</t>
        </is>
      </c>
    </row>
    <row r="1805">
      <c r="A1805" t="inlineStr">
        <is>
          <t>641_steam_2016_plant_ferc_acct_owned_7801</t>
        </is>
      </c>
      <c r="B1805" t="inlineStr">
        <is>
          <t>Crist Steam</t>
        </is>
      </c>
      <c r="C1805" t="inlineStr">
        <is>
          <t>plant_ferc_acct</t>
        </is>
      </c>
      <c r="D1805" t="n">
        <v>2016</v>
      </c>
      <c r="E1805" t="inlineStr">
        <is>
          <t>owned</t>
        </is>
      </c>
      <c r="F1805" t="inlineStr">
        <is>
          <t>Crist</t>
        </is>
      </c>
      <c r="G1805" t="n">
        <v>641</v>
      </c>
      <c r="H1805" t="inlineStr"/>
      <c r="I1805" t="inlineStr"/>
      <c r="J1805" t="inlineStr">
        <is>
          <t>ST</t>
        </is>
      </c>
      <c r="K1805" t="inlineStr"/>
      <c r="L1805" t="inlineStr"/>
      <c r="M1805" t="inlineStr">
        <is>
          <t>Steam</t>
        </is>
      </c>
      <c r="N1805" t="n">
        <v>7801</v>
      </c>
      <c r="O1805" t="n">
        <v>130</v>
      </c>
      <c r="P1805" t="b">
        <v>0</v>
      </c>
      <c r="Q1805" t="inlineStr">
        <is>
          <t>plant</t>
        </is>
      </c>
      <c r="R1805" t="inlineStr">
        <is>
          <t>641_2016_plant_owned_7801</t>
        </is>
      </c>
      <c r="S1805" t="n">
        <v>1</v>
      </c>
      <c r="T1805" t="n">
        <v>1</v>
      </c>
      <c r="U1805" t="n">
        <v>0.2439386568144734</v>
      </c>
      <c r="V1805" t="n">
        <v>1228.8</v>
      </c>
      <c r="W1805" t="n">
        <v>2.858875480198171</v>
      </c>
      <c r="X1805" t="n">
        <v>33.48513417622524</v>
      </c>
      <c r="Y1805" t="inlineStr"/>
      <c r="Z1805" t="n">
        <v>11.71269417229187</v>
      </c>
      <c r="AA1805" t="n">
        <v>1973</v>
      </c>
      <c r="AB1805" t="n">
        <v>2633020</v>
      </c>
      <c r="AC1805" t="inlineStr"/>
      <c r="AD1805" t="inlineStr"/>
      <c r="AE1805" t="n">
        <v>137</v>
      </c>
      <c r="AF1805" t="inlineStr">
        <is>
          <t>137_2016</t>
        </is>
      </c>
      <c r="AG1805" s="555" t="n">
        <v>42370</v>
      </c>
      <c r="AH1805" t="n">
        <v>84592332.72686327</v>
      </c>
      <c r="AI1805" t="n">
        <v>29589372.924</v>
      </c>
      <c r="AJ1805" t="inlineStr">
        <is>
          <t>Gulf Power Co</t>
        </is>
      </c>
    </row>
    <row r="1806">
      <c r="A1806" t="inlineStr">
        <is>
          <t>641_natural_gas_steam_turbine_2016_plant_technology_owned_7801</t>
        </is>
      </c>
      <c r="B1806" t="inlineStr">
        <is>
          <t>Crist Natural Gas Steam Turbine</t>
        </is>
      </c>
      <c r="C1806" t="inlineStr">
        <is>
          <t>plant_technology</t>
        </is>
      </c>
      <c r="D1806" t="n">
        <v>2016</v>
      </c>
      <c r="E1806" t="inlineStr">
        <is>
          <t>owned</t>
        </is>
      </c>
      <c r="F1806" t="inlineStr">
        <is>
          <t>Crist</t>
        </is>
      </c>
      <c r="G1806" t="n">
        <v>641</v>
      </c>
      <c r="H1806" t="inlineStr"/>
      <c r="I1806" t="inlineStr"/>
      <c r="J1806" t="inlineStr">
        <is>
          <t>ST</t>
        </is>
      </c>
      <c r="K1806" t="inlineStr">
        <is>
          <t>NG</t>
        </is>
      </c>
      <c r="L1806" t="inlineStr">
        <is>
          <t>Natural Gas Steam Turbine</t>
        </is>
      </c>
      <c r="M1806" t="inlineStr">
        <is>
          <t>Steam</t>
        </is>
      </c>
      <c r="N1806" t="n">
        <v>7801</v>
      </c>
      <c r="O1806" t="n">
        <v>130</v>
      </c>
      <c r="P1806" t="b">
        <v>1</v>
      </c>
      <c r="Q1806" t="inlineStr">
        <is>
          <t>plant_technology</t>
        </is>
      </c>
      <c r="R1806" t="inlineStr">
        <is>
          <t>641_Natural Gas Steam Turbine_2016_plant_technology_owned_7801</t>
        </is>
      </c>
      <c r="S1806" t="n">
        <v>5</v>
      </c>
      <c r="T1806" t="n">
        <v>1</v>
      </c>
      <c r="U1806" t="n">
        <v>0</v>
      </c>
      <c r="V1806" t="n">
        <v>93.7</v>
      </c>
      <c r="W1806" t="inlineStr"/>
      <c r="X1806" t="inlineStr"/>
      <c r="Y1806" t="inlineStr">
        <is>
          <t>gas</t>
        </is>
      </c>
      <c r="Z1806" t="inlineStr"/>
      <c r="AA1806" t="n">
        <v>1952</v>
      </c>
      <c r="AB1806" t="n">
        <v>0</v>
      </c>
      <c r="AC1806" t="inlineStr"/>
      <c r="AD1806" t="inlineStr"/>
      <c r="AE1806" t="n">
        <v>137</v>
      </c>
      <c r="AF1806" t="inlineStr">
        <is>
          <t>137_2016</t>
        </is>
      </c>
      <c r="AG1806" s="555" t="n">
        <v>42370</v>
      </c>
      <c r="AH1806" t="n">
        <v>0</v>
      </c>
      <c r="AI1806" t="n">
        <v>0</v>
      </c>
      <c r="AJ1806" t="inlineStr">
        <is>
          <t>Gulf Power Co</t>
        </is>
      </c>
    </row>
    <row r="1807">
      <c r="A1807" t="inlineStr">
        <is>
          <t>641_conventional_steam_coal_2016_plant_technology_owned_7801</t>
        </is>
      </c>
      <c r="B1807" t="inlineStr">
        <is>
          <t>Crist Conventional Steam Coal</t>
        </is>
      </c>
      <c r="C1807" t="inlineStr">
        <is>
          <t>plant_technology</t>
        </is>
      </c>
      <c r="D1807" t="n">
        <v>2016</v>
      </c>
      <c r="E1807" t="inlineStr">
        <is>
          <t>owned</t>
        </is>
      </c>
      <c r="F1807" t="inlineStr">
        <is>
          <t>Crist</t>
        </is>
      </c>
      <c r="G1807" t="n">
        <v>641</v>
      </c>
      <c r="H1807" t="inlineStr"/>
      <c r="I1807" t="inlineStr"/>
      <c r="J1807" t="inlineStr">
        <is>
          <t>ST</t>
        </is>
      </c>
      <c r="K1807" t="inlineStr">
        <is>
          <t>BIT</t>
        </is>
      </c>
      <c r="L1807" t="inlineStr">
        <is>
          <t>Conventional Steam Coal</t>
        </is>
      </c>
      <c r="M1807" t="inlineStr">
        <is>
          <t>Steam</t>
        </is>
      </c>
      <c r="N1807" t="n">
        <v>7801</v>
      </c>
      <c r="O1807" t="n">
        <v>130</v>
      </c>
      <c r="P1807" t="b">
        <v>0</v>
      </c>
      <c r="Q1807" t="inlineStr">
        <is>
          <t>plant_unit</t>
        </is>
      </c>
      <c r="R1807" t="inlineStr">
        <is>
          <t>641_1_2016_plant_unit_owned_7801</t>
        </is>
      </c>
      <c r="S1807" t="n">
        <v>5</v>
      </c>
      <c r="T1807" t="n">
        <v>1</v>
      </c>
      <c r="U1807" t="n">
        <v>0.2640752545975023</v>
      </c>
      <c r="V1807" t="n">
        <v>1135.1</v>
      </c>
      <c r="W1807" t="n">
        <v>2.858875480198171</v>
      </c>
      <c r="X1807" t="n">
        <v>33.48513417622524</v>
      </c>
      <c r="Y1807" t="inlineStr">
        <is>
          <t>coal</t>
        </is>
      </c>
      <c r="Z1807" t="n">
        <v>11.71269417229187</v>
      </c>
      <c r="AA1807" t="n">
        <v>1973</v>
      </c>
      <c r="AB1807" t="n">
        <v>2633020</v>
      </c>
      <c r="AC1807" t="inlineStr"/>
      <c r="AD1807" t="inlineStr"/>
      <c r="AE1807" t="n">
        <v>137</v>
      </c>
      <c r="AF1807" t="inlineStr">
        <is>
          <t>137_2016</t>
        </is>
      </c>
      <c r="AG1807" s="555" t="n">
        <v>42370</v>
      </c>
      <c r="AH1807" t="n">
        <v>84592332.72686327</v>
      </c>
      <c r="AI1807" t="n">
        <v>29589372.924</v>
      </c>
      <c r="AJ1807" t="inlineStr">
        <is>
          <t>Gulf Power Co</t>
        </is>
      </c>
    </row>
    <row r="1808">
      <c r="A1808" t="inlineStr">
        <is>
          <t>641_st_2016_plant_prime_mover_owned_7801</t>
        </is>
      </c>
      <c r="B1808" t="inlineStr">
        <is>
          <t>Crist ST</t>
        </is>
      </c>
      <c r="C1808" t="inlineStr">
        <is>
          <t>plant_prime_mover</t>
        </is>
      </c>
      <c r="D1808" t="n">
        <v>2016</v>
      </c>
      <c r="E1808" t="inlineStr">
        <is>
          <t>owned</t>
        </is>
      </c>
      <c r="F1808" t="inlineStr">
        <is>
          <t>Crist</t>
        </is>
      </c>
      <c r="G1808" t="n">
        <v>641</v>
      </c>
      <c r="H1808" t="inlineStr"/>
      <c r="I1808" t="inlineStr"/>
      <c r="J1808" t="inlineStr">
        <is>
          <t>ST</t>
        </is>
      </c>
      <c r="K1808" t="inlineStr"/>
      <c r="L1808" t="inlineStr"/>
      <c r="M1808" t="inlineStr">
        <is>
          <t>Steam</t>
        </is>
      </c>
      <c r="N1808" t="n">
        <v>7801</v>
      </c>
      <c r="O1808" t="n">
        <v>130</v>
      </c>
      <c r="P1808" t="b">
        <v>0</v>
      </c>
      <c r="Q1808" t="inlineStr">
        <is>
          <t>plant</t>
        </is>
      </c>
      <c r="R1808" t="inlineStr">
        <is>
          <t>641_2016_plant_owned_7801</t>
        </is>
      </c>
      <c r="S1808" t="n">
        <v>1</v>
      </c>
      <c r="T1808" t="n">
        <v>1</v>
      </c>
      <c r="U1808" t="n">
        <v>0.2439386568144734</v>
      </c>
      <c r="V1808" t="n">
        <v>1228.8</v>
      </c>
      <c r="W1808" t="n">
        <v>2.858875480198171</v>
      </c>
      <c r="X1808" t="n">
        <v>33.48513417622524</v>
      </c>
      <c r="Y1808" t="inlineStr"/>
      <c r="Z1808" t="n">
        <v>11.71269417229187</v>
      </c>
      <c r="AA1808" t="n">
        <v>1973</v>
      </c>
      <c r="AB1808" t="n">
        <v>2633020</v>
      </c>
      <c r="AC1808" t="inlineStr"/>
      <c r="AD1808" t="inlineStr"/>
      <c r="AE1808" t="n">
        <v>137</v>
      </c>
      <c r="AF1808" t="inlineStr">
        <is>
          <t>137_2016</t>
        </is>
      </c>
      <c r="AG1808" s="555" t="n">
        <v>42370</v>
      </c>
      <c r="AH1808" t="n">
        <v>84592332.72686327</v>
      </c>
      <c r="AI1808" t="n">
        <v>29589372.924</v>
      </c>
      <c r="AJ1808" t="inlineStr">
        <is>
          <t>Gulf Power Co</t>
        </is>
      </c>
    </row>
    <row r="1809">
      <c r="A1809" t="inlineStr">
        <is>
          <t>641_bit_2016_plant_prime_fuel_owned_7801</t>
        </is>
      </c>
      <c r="B1809" t="inlineStr">
        <is>
          <t>Crist BIT</t>
        </is>
      </c>
      <c r="C1809" t="inlineStr">
        <is>
          <t>plant_prime_fuel</t>
        </is>
      </c>
      <c r="D1809" t="n">
        <v>2016</v>
      </c>
      <c r="E1809" t="inlineStr">
        <is>
          <t>owned</t>
        </is>
      </c>
      <c r="F1809" t="inlineStr">
        <is>
          <t>Crist</t>
        </is>
      </c>
      <c r="G1809" t="n">
        <v>641</v>
      </c>
      <c r="H1809" t="inlineStr"/>
      <c r="I1809" t="inlineStr"/>
      <c r="J1809" t="inlineStr">
        <is>
          <t>ST</t>
        </is>
      </c>
      <c r="K1809" t="inlineStr">
        <is>
          <t>BIT</t>
        </is>
      </c>
      <c r="L1809" t="inlineStr">
        <is>
          <t>Conventional Steam Coal</t>
        </is>
      </c>
      <c r="M1809" t="inlineStr">
        <is>
          <t>Steam</t>
        </is>
      </c>
      <c r="N1809" t="n">
        <v>7801</v>
      </c>
      <c r="O1809" t="n">
        <v>130</v>
      </c>
      <c r="P1809" t="b">
        <v>0</v>
      </c>
      <c r="Q1809" t="inlineStr">
        <is>
          <t>plant_unit</t>
        </is>
      </c>
      <c r="R1809" t="inlineStr">
        <is>
          <t>641_1_2016_plant_unit_owned_7801</t>
        </is>
      </c>
      <c r="S1809" t="n">
        <v>5</v>
      </c>
      <c r="T1809" t="n">
        <v>1</v>
      </c>
      <c r="U1809" t="n">
        <v>0.2640752545975023</v>
      </c>
      <c r="V1809" t="n">
        <v>1135.1</v>
      </c>
      <c r="W1809" t="n">
        <v>2.858875480198171</v>
      </c>
      <c r="X1809" t="n">
        <v>33.48513417622524</v>
      </c>
      <c r="Y1809" t="inlineStr">
        <is>
          <t>coal</t>
        </is>
      </c>
      <c r="Z1809" t="n">
        <v>11.71269417229187</v>
      </c>
      <c r="AA1809" t="n">
        <v>1973</v>
      </c>
      <c r="AB1809" t="n">
        <v>2633020</v>
      </c>
      <c r="AC1809" t="inlineStr"/>
      <c r="AD1809" t="inlineStr"/>
      <c r="AE1809" t="n">
        <v>137</v>
      </c>
      <c r="AF1809" t="inlineStr">
        <is>
          <t>137_2016</t>
        </is>
      </c>
      <c r="AG1809" s="555" t="n">
        <v>42370</v>
      </c>
      <c r="AH1809" t="n">
        <v>84592332.72686327</v>
      </c>
      <c r="AI1809" t="n">
        <v>29589372.924</v>
      </c>
      <c r="AJ1809" t="inlineStr">
        <is>
          <t>Gulf Power Co</t>
        </is>
      </c>
    </row>
    <row r="1810">
      <c r="A1810" t="inlineStr">
        <is>
          <t>641_ng_2016_plant_prime_fuel_owned_7801</t>
        </is>
      </c>
      <c r="B1810" t="inlineStr">
        <is>
          <t>Crist NG</t>
        </is>
      </c>
      <c r="C1810" t="inlineStr">
        <is>
          <t>plant_prime_fuel</t>
        </is>
      </c>
      <c r="D1810" t="n">
        <v>2016</v>
      </c>
      <c r="E1810" t="inlineStr">
        <is>
          <t>owned</t>
        </is>
      </c>
      <c r="F1810" t="inlineStr">
        <is>
          <t>Crist</t>
        </is>
      </c>
      <c r="G1810" t="n">
        <v>641</v>
      </c>
      <c r="H1810" t="inlineStr"/>
      <c r="I1810" t="inlineStr"/>
      <c r="J1810" t="inlineStr">
        <is>
          <t>ST</t>
        </is>
      </c>
      <c r="K1810" t="inlineStr">
        <is>
          <t>NG</t>
        </is>
      </c>
      <c r="L1810" t="inlineStr">
        <is>
          <t>Natural Gas Steam Turbine</t>
        </is>
      </c>
      <c r="M1810" t="inlineStr">
        <is>
          <t>Steam</t>
        </is>
      </c>
      <c r="N1810" t="n">
        <v>7801</v>
      </c>
      <c r="O1810" t="n">
        <v>130</v>
      </c>
      <c r="P1810" t="b">
        <v>0</v>
      </c>
      <c r="Q1810" t="inlineStr">
        <is>
          <t>plant_technology</t>
        </is>
      </c>
      <c r="R1810" t="inlineStr">
        <is>
          <t>641_Natural Gas Steam Turbine_2016_plant_technology_owned_7801</t>
        </is>
      </c>
      <c r="S1810" t="n">
        <v>5</v>
      </c>
      <c r="T1810" t="n">
        <v>1</v>
      </c>
      <c r="U1810" t="n">
        <v>0</v>
      </c>
      <c r="V1810" t="n">
        <v>93.7</v>
      </c>
      <c r="W1810" t="inlineStr"/>
      <c r="X1810" t="inlineStr"/>
      <c r="Y1810" t="inlineStr">
        <is>
          <t>gas</t>
        </is>
      </c>
      <c r="Z1810" t="inlineStr"/>
      <c r="AA1810" t="n">
        <v>1952</v>
      </c>
      <c r="AB1810" t="n">
        <v>0</v>
      </c>
      <c r="AC1810" t="inlineStr"/>
      <c r="AD1810" t="inlineStr"/>
      <c r="AE1810" t="n">
        <v>137</v>
      </c>
      <c r="AF1810" t="inlineStr">
        <is>
          <t>137_2016</t>
        </is>
      </c>
      <c r="AG1810" s="555" t="n">
        <v>42370</v>
      </c>
      <c r="AH1810" t="n">
        <v>0</v>
      </c>
      <c r="AI1810" t="n">
        <v>0</v>
      </c>
      <c r="AJ1810" t="inlineStr">
        <is>
          <t>Gulf Power Co</t>
        </is>
      </c>
    </row>
    <row r="1811">
      <c r="A1811" t="inlineStr">
        <is>
          <t>641_4_2016_plant_gen_total_7801</t>
        </is>
      </c>
      <c r="B1811" t="inlineStr">
        <is>
          <t>Crist 4</t>
        </is>
      </c>
      <c r="C1811" t="inlineStr">
        <is>
          <t>plant_gen</t>
        </is>
      </c>
      <c r="D1811" t="n">
        <v>2016</v>
      </c>
      <c r="E1811" t="inlineStr">
        <is>
          <t>total</t>
        </is>
      </c>
      <c r="F1811" t="inlineStr">
        <is>
          <t>Crist</t>
        </is>
      </c>
      <c r="G1811" t="n">
        <v>641</v>
      </c>
      <c r="H1811" t="inlineStr">
        <is>
          <t>4</t>
        </is>
      </c>
      <c r="I1811" t="n">
        <v>1</v>
      </c>
      <c r="J1811" t="inlineStr">
        <is>
          <t>ST</t>
        </is>
      </c>
      <c r="K1811" t="inlineStr">
        <is>
          <t>BIT</t>
        </is>
      </c>
      <c r="L1811" t="inlineStr">
        <is>
          <t>Conventional Steam Coal</t>
        </is>
      </c>
      <c r="M1811" t="inlineStr">
        <is>
          <t>Steam</t>
        </is>
      </c>
      <c r="N1811" t="n">
        <v>7801</v>
      </c>
      <c r="O1811" t="n">
        <v>130</v>
      </c>
      <c r="P1811" t="b">
        <v>0</v>
      </c>
      <c r="Q1811" t="inlineStr">
        <is>
          <t>plant_unit</t>
        </is>
      </c>
      <c r="R1811" t="inlineStr">
        <is>
          <t>641_1_2016_plant_unit_total_7801</t>
        </is>
      </c>
      <c r="S1811" t="n">
        <v>7</v>
      </c>
      <c r="T1811" t="n">
        <v>1</v>
      </c>
      <c r="U1811" t="n">
        <v>0.06716028755105333</v>
      </c>
      <c r="V1811" t="n">
        <v>93.7</v>
      </c>
      <c r="W1811" t="n">
        <v>2.858875480198171</v>
      </c>
      <c r="X1811" t="n">
        <v>41.82598441995988</v>
      </c>
      <c r="Y1811" t="inlineStr">
        <is>
          <t>coal</t>
        </is>
      </c>
      <c r="Z1811" t="n">
        <v>14.63022251569369</v>
      </c>
      <c r="AA1811" t="n">
        <v>1959</v>
      </c>
      <c r="AB1811" t="n">
        <v>55277</v>
      </c>
      <c r="AC1811" t="inlineStr">
        <is>
          <t>existing</t>
        </is>
      </c>
      <c r="AD1811" t="inlineStr"/>
      <c r="AE1811" t="n">
        <v>137</v>
      </c>
      <c r="AF1811" t="inlineStr">
        <is>
          <t>137_2016</t>
        </is>
      </c>
      <c r="AG1811" s="555" t="n">
        <v>42370</v>
      </c>
      <c r="AH1811" t="n">
        <v>2312014.940782122</v>
      </c>
      <c r="AI1811" t="n">
        <v>808714.8099999998</v>
      </c>
      <c r="AJ1811" t="inlineStr">
        <is>
          <t>Gulf Power Co</t>
        </is>
      </c>
    </row>
    <row r="1812">
      <c r="A1812" t="inlineStr">
        <is>
          <t>641_5_2016_plant_gen_total_7801</t>
        </is>
      </c>
      <c r="B1812" t="inlineStr">
        <is>
          <t>Crist 5</t>
        </is>
      </c>
      <c r="C1812" t="inlineStr">
        <is>
          <t>plant_gen</t>
        </is>
      </c>
      <c r="D1812" t="n">
        <v>2016</v>
      </c>
      <c r="E1812" t="inlineStr">
        <is>
          <t>total</t>
        </is>
      </c>
      <c r="F1812" t="inlineStr">
        <is>
          <t>Crist</t>
        </is>
      </c>
      <c r="G1812" t="n">
        <v>641</v>
      </c>
      <c r="H1812" t="inlineStr">
        <is>
          <t>5</t>
        </is>
      </c>
      <c r="I1812" t="n">
        <v>2</v>
      </c>
      <c r="J1812" t="inlineStr">
        <is>
          <t>ST</t>
        </is>
      </c>
      <c r="K1812" t="inlineStr">
        <is>
          <t>BIT</t>
        </is>
      </c>
      <c r="L1812" t="inlineStr">
        <is>
          <t>Conventional Steam Coal</t>
        </is>
      </c>
      <c r="M1812" t="inlineStr">
        <is>
          <t>Steam</t>
        </is>
      </c>
      <c r="N1812" t="n">
        <v>7801</v>
      </c>
      <c r="O1812" t="n">
        <v>130</v>
      </c>
      <c r="P1812" t="b">
        <v>0</v>
      </c>
      <c r="Q1812" t="inlineStr">
        <is>
          <t>plant_unit</t>
        </is>
      </c>
      <c r="R1812" t="inlineStr">
        <is>
          <t>641_2_2016_plant_unit_total_7801</t>
        </is>
      </c>
      <c r="S1812" t="n">
        <v>7</v>
      </c>
      <c r="T1812" t="n">
        <v>1</v>
      </c>
      <c r="U1812" t="n">
        <v>0.07244786776383956</v>
      </c>
      <c r="V1812" t="n">
        <v>93.7</v>
      </c>
      <c r="W1812" t="n">
        <v>2.858875480198171</v>
      </c>
      <c r="X1812" t="n">
        <v>42.86975135780254</v>
      </c>
      <c r="Y1812" t="inlineStr">
        <is>
          <t>coal</t>
        </is>
      </c>
      <c r="Z1812" t="n">
        <v>14.99531954250449</v>
      </c>
      <c r="AA1812" t="n">
        <v>1961</v>
      </c>
      <c r="AB1812" t="n">
        <v>59629</v>
      </c>
      <c r="AC1812" t="inlineStr">
        <is>
          <t>existing</t>
        </is>
      </c>
      <c r="AD1812" t="inlineStr"/>
      <c r="AE1812" t="n">
        <v>137</v>
      </c>
      <c r="AF1812" t="inlineStr">
        <is>
          <t>137_2016</t>
        </is>
      </c>
      <c r="AG1812" s="555" t="n">
        <v>42370</v>
      </c>
      <c r="AH1812" t="n">
        <v>2556280.403714407</v>
      </c>
      <c r="AI1812" t="n">
        <v>894155.909</v>
      </c>
      <c r="AJ1812" t="inlineStr">
        <is>
          <t>Gulf Power Co</t>
        </is>
      </c>
    </row>
    <row r="1813">
      <c r="A1813" t="inlineStr">
        <is>
          <t>641_6_2016_plant_gen_total_7801</t>
        </is>
      </c>
      <c r="B1813" t="inlineStr">
        <is>
          <t>Crist 6</t>
        </is>
      </c>
      <c r="C1813" t="inlineStr">
        <is>
          <t>plant_gen</t>
        </is>
      </c>
      <c r="D1813" t="n">
        <v>2016</v>
      </c>
      <c r="E1813" t="inlineStr">
        <is>
          <t>total</t>
        </is>
      </c>
      <c r="F1813" t="inlineStr">
        <is>
          <t>Crist</t>
        </is>
      </c>
      <c r="G1813" t="n">
        <v>641</v>
      </c>
      <c r="H1813" t="inlineStr">
        <is>
          <t>6</t>
        </is>
      </c>
      <c r="I1813" t="n">
        <v>3</v>
      </c>
      <c r="J1813" t="inlineStr">
        <is>
          <t>ST</t>
        </is>
      </c>
      <c r="K1813" t="inlineStr">
        <is>
          <t>BIT</t>
        </is>
      </c>
      <c r="L1813" t="inlineStr">
        <is>
          <t>Conventional Steam Coal</t>
        </is>
      </c>
      <c r="M1813" t="inlineStr">
        <is>
          <t>Steam</t>
        </is>
      </c>
      <c r="N1813" t="n">
        <v>7801</v>
      </c>
      <c r="O1813" t="n">
        <v>130</v>
      </c>
      <c r="P1813" t="b">
        <v>0</v>
      </c>
      <c r="Q1813" t="inlineStr">
        <is>
          <t>plant_unit</t>
        </is>
      </c>
      <c r="R1813" t="inlineStr">
        <is>
          <t>641_3_2016_plant_unit_total_7801</t>
        </is>
      </c>
      <c r="S1813" t="n">
        <v>7</v>
      </c>
      <c r="T1813" t="n">
        <v>1</v>
      </c>
      <c r="U1813" t="n">
        <v>0.2573777389534073</v>
      </c>
      <c r="V1813" t="n">
        <v>369.7</v>
      </c>
      <c r="W1813" t="n">
        <v>2.858875480198171</v>
      </c>
      <c r="X1813" t="n">
        <v>32.4913925786545</v>
      </c>
      <c r="Y1813" t="inlineStr">
        <is>
          <t>coal</t>
        </is>
      </c>
      <c r="Z1813" t="n">
        <v>11.3650954033165</v>
      </c>
      <c r="AA1813" t="n">
        <v>1970</v>
      </c>
      <c r="AB1813" t="n">
        <v>835820</v>
      </c>
      <c r="AC1813" t="inlineStr">
        <is>
          <t>existing</t>
        </is>
      </c>
      <c r="AD1813" t="inlineStr"/>
      <c r="AE1813" t="n">
        <v>137</v>
      </c>
      <c r="AF1813" t="inlineStr">
        <is>
          <t>137_2016</t>
        </is>
      </c>
      <c r="AG1813" s="555" t="n">
        <v>42370</v>
      </c>
      <c r="AH1813" t="n">
        <v>27156955.74509101</v>
      </c>
      <c r="AI1813" t="n">
        <v>9499174.040000001</v>
      </c>
      <c r="AJ1813" t="inlineStr">
        <is>
          <t>Gulf Power Co</t>
        </is>
      </c>
    </row>
    <row r="1814">
      <c r="A1814" t="inlineStr">
        <is>
          <t>641_7_2016_plant_gen_total_7801</t>
        </is>
      </c>
      <c r="B1814" t="inlineStr">
        <is>
          <t>Crist 7</t>
        </is>
      </c>
      <c r="C1814" t="inlineStr">
        <is>
          <t>plant_gen</t>
        </is>
      </c>
      <c r="D1814" t="n">
        <v>2016</v>
      </c>
      <c r="E1814" t="inlineStr">
        <is>
          <t>total</t>
        </is>
      </c>
      <c r="F1814" t="inlineStr">
        <is>
          <t>Crist</t>
        </is>
      </c>
      <c r="G1814" t="n">
        <v>641</v>
      </c>
      <c r="H1814" t="inlineStr">
        <is>
          <t>7</t>
        </is>
      </c>
      <c r="I1814" t="n">
        <v>4</v>
      </c>
      <c r="J1814" t="inlineStr">
        <is>
          <t>ST</t>
        </is>
      </c>
      <c r="K1814" t="inlineStr">
        <is>
          <t>BIT</t>
        </is>
      </c>
      <c r="L1814" t="inlineStr">
        <is>
          <t>Conventional Steam Coal</t>
        </is>
      </c>
      <c r="M1814" t="inlineStr">
        <is>
          <t>Steam</t>
        </is>
      </c>
      <c r="N1814" t="n">
        <v>7801</v>
      </c>
      <c r="O1814" t="n">
        <v>130</v>
      </c>
      <c r="P1814" t="b">
        <v>0</v>
      </c>
      <c r="Q1814" t="inlineStr">
        <is>
          <t>plant_unit</t>
        </is>
      </c>
      <c r="R1814" t="inlineStr">
        <is>
          <t>641_4_2016_plant_unit_total_7801</t>
        </is>
      </c>
      <c r="S1814" t="n">
        <v>7</v>
      </c>
      <c r="T1814" t="n">
        <v>1</v>
      </c>
      <c r="U1814" t="n">
        <v>0.3313459987016343</v>
      </c>
      <c r="V1814" t="n">
        <v>578</v>
      </c>
      <c r="W1814" t="n">
        <v>2.858875480198171</v>
      </c>
      <c r="X1814" t="n">
        <v>31.24726215350927</v>
      </c>
      <c r="Y1814" t="inlineStr">
        <is>
          <t>coal</t>
        </is>
      </c>
      <c r="Z1814" t="n">
        <v>10.92991365659035</v>
      </c>
      <c r="AA1814" t="n">
        <v>1973</v>
      </c>
      <c r="AB1814" t="n">
        <v>1682294</v>
      </c>
      <c r="AC1814" t="inlineStr">
        <is>
          <t>existing</t>
        </is>
      </c>
      <c r="AD1814" t="inlineStr"/>
      <c r="AE1814" t="n">
        <v>137</v>
      </c>
      <c r="AF1814" t="inlineStr">
        <is>
          <t>137_2016</t>
        </is>
      </c>
      <c r="AG1814" s="555" t="n">
        <v>42370</v>
      </c>
      <c r="AH1814" t="n">
        <v>52567081.63727573</v>
      </c>
      <c r="AI1814" t="n">
        <v>18387328.165</v>
      </c>
      <c r="AJ1814" t="inlineStr">
        <is>
          <t>Gulf Power Co</t>
        </is>
      </c>
    </row>
    <row r="1815">
      <c r="A1815" t="inlineStr">
        <is>
          <t>641_1_2016_plant_unit_total_7801</t>
        </is>
      </c>
      <c r="B1815" t="inlineStr">
        <is>
          <t>Crist 1</t>
        </is>
      </c>
      <c r="C1815" t="inlineStr">
        <is>
          <t>plant_unit</t>
        </is>
      </c>
      <c r="D1815" t="n">
        <v>2016</v>
      </c>
      <c r="E1815" t="inlineStr">
        <is>
          <t>total</t>
        </is>
      </c>
      <c r="F1815" t="inlineStr">
        <is>
          <t>Crist</t>
        </is>
      </c>
      <c r="G1815" t="n">
        <v>641</v>
      </c>
      <c r="H1815" t="inlineStr">
        <is>
          <t>4</t>
        </is>
      </c>
      <c r="I1815" t="n">
        <v>1</v>
      </c>
      <c r="J1815" t="inlineStr">
        <is>
          <t>ST</t>
        </is>
      </c>
      <c r="K1815" t="inlineStr">
        <is>
          <t>BIT</t>
        </is>
      </c>
      <c r="L1815" t="inlineStr">
        <is>
          <t>Conventional Steam Coal</t>
        </is>
      </c>
      <c r="M1815" t="inlineStr">
        <is>
          <t>Steam</t>
        </is>
      </c>
      <c r="N1815" t="n">
        <v>7801</v>
      </c>
      <c r="O1815" t="n">
        <v>130</v>
      </c>
      <c r="P1815" t="b">
        <v>1</v>
      </c>
      <c r="Q1815" t="inlineStr">
        <is>
          <t>plant_unit</t>
        </is>
      </c>
      <c r="R1815" t="inlineStr">
        <is>
          <t>641_1_2016_plant_unit_total_7801</t>
        </is>
      </c>
      <c r="S1815" t="n">
        <v>4</v>
      </c>
      <c r="T1815" t="n">
        <v>1</v>
      </c>
      <c r="U1815" t="n">
        <v>0.06716028755105333</v>
      </c>
      <c r="V1815" t="n">
        <v>93.7</v>
      </c>
      <c r="W1815" t="n">
        <v>2.858875480198171</v>
      </c>
      <c r="X1815" t="n">
        <v>41.82598441995988</v>
      </c>
      <c r="Y1815" t="inlineStr">
        <is>
          <t>coal</t>
        </is>
      </c>
      <c r="Z1815" t="n">
        <v>14.63022251569369</v>
      </c>
      <c r="AA1815" t="n">
        <v>1959</v>
      </c>
      <c r="AB1815" t="n">
        <v>55277</v>
      </c>
      <c r="AC1815" t="inlineStr">
        <is>
          <t>existing</t>
        </is>
      </c>
      <c r="AD1815" t="inlineStr"/>
      <c r="AE1815" t="n">
        <v>137</v>
      </c>
      <c r="AF1815" t="inlineStr">
        <is>
          <t>137_2016</t>
        </is>
      </c>
      <c r="AG1815" s="555" t="n">
        <v>42370</v>
      </c>
      <c r="AH1815" t="n">
        <v>2312014.940782122</v>
      </c>
      <c r="AI1815" t="n">
        <v>808714.8099999998</v>
      </c>
      <c r="AJ1815" t="inlineStr">
        <is>
          <t>Gulf Power Co</t>
        </is>
      </c>
    </row>
    <row r="1816">
      <c r="A1816" t="inlineStr">
        <is>
          <t>641_2_2016_plant_unit_total_7801</t>
        </is>
      </c>
      <c r="B1816" t="inlineStr">
        <is>
          <t>Crist 2</t>
        </is>
      </c>
      <c r="C1816" t="inlineStr">
        <is>
          <t>plant_unit</t>
        </is>
      </c>
      <c r="D1816" t="n">
        <v>2016</v>
      </c>
      <c r="E1816" t="inlineStr">
        <is>
          <t>total</t>
        </is>
      </c>
      <c r="F1816" t="inlineStr">
        <is>
          <t>Crist</t>
        </is>
      </c>
      <c r="G1816" t="n">
        <v>641</v>
      </c>
      <c r="H1816" t="inlineStr">
        <is>
          <t>5</t>
        </is>
      </c>
      <c r="I1816" t="n">
        <v>2</v>
      </c>
      <c r="J1816" t="inlineStr">
        <is>
          <t>ST</t>
        </is>
      </c>
      <c r="K1816" t="inlineStr">
        <is>
          <t>BIT</t>
        </is>
      </c>
      <c r="L1816" t="inlineStr">
        <is>
          <t>Conventional Steam Coal</t>
        </is>
      </c>
      <c r="M1816" t="inlineStr">
        <is>
          <t>Steam</t>
        </is>
      </c>
      <c r="N1816" t="n">
        <v>7801</v>
      </c>
      <c r="O1816" t="n">
        <v>130</v>
      </c>
      <c r="P1816" t="b">
        <v>1</v>
      </c>
      <c r="Q1816" t="inlineStr">
        <is>
          <t>plant_unit</t>
        </is>
      </c>
      <c r="R1816" t="inlineStr">
        <is>
          <t>641_2_2016_plant_unit_total_7801</t>
        </is>
      </c>
      <c r="S1816" t="n">
        <v>4</v>
      </c>
      <c r="T1816" t="n">
        <v>1</v>
      </c>
      <c r="U1816" t="n">
        <v>0.07244786776383956</v>
      </c>
      <c r="V1816" t="n">
        <v>93.7</v>
      </c>
      <c r="W1816" t="n">
        <v>2.858875480198171</v>
      </c>
      <c r="X1816" t="n">
        <v>42.86975135780254</v>
      </c>
      <c r="Y1816" t="inlineStr">
        <is>
          <t>coal</t>
        </is>
      </c>
      <c r="Z1816" t="n">
        <v>14.99531954250449</v>
      </c>
      <c r="AA1816" t="n">
        <v>1961</v>
      </c>
      <c r="AB1816" t="n">
        <v>59629</v>
      </c>
      <c r="AC1816" t="inlineStr">
        <is>
          <t>existing</t>
        </is>
      </c>
      <c r="AD1816" t="inlineStr"/>
      <c r="AE1816" t="n">
        <v>137</v>
      </c>
      <c r="AF1816" t="inlineStr">
        <is>
          <t>137_2016</t>
        </is>
      </c>
      <c r="AG1816" s="555" t="n">
        <v>42370</v>
      </c>
      <c r="AH1816" t="n">
        <v>2556280.403714407</v>
      </c>
      <c r="AI1816" t="n">
        <v>894155.909</v>
      </c>
      <c r="AJ1816" t="inlineStr">
        <is>
          <t>Gulf Power Co</t>
        </is>
      </c>
    </row>
    <row r="1817">
      <c r="A1817" t="inlineStr">
        <is>
          <t>641_3_2016_plant_unit_total_7801</t>
        </is>
      </c>
      <c r="B1817" t="inlineStr">
        <is>
          <t>Crist 3</t>
        </is>
      </c>
      <c r="C1817" t="inlineStr">
        <is>
          <t>plant_unit</t>
        </is>
      </c>
      <c r="D1817" t="n">
        <v>2016</v>
      </c>
      <c r="E1817" t="inlineStr">
        <is>
          <t>total</t>
        </is>
      </c>
      <c r="F1817" t="inlineStr">
        <is>
          <t>Crist</t>
        </is>
      </c>
      <c r="G1817" t="n">
        <v>641</v>
      </c>
      <c r="H1817" t="inlineStr">
        <is>
          <t>6</t>
        </is>
      </c>
      <c r="I1817" t="n">
        <v>3</v>
      </c>
      <c r="J1817" t="inlineStr">
        <is>
          <t>ST</t>
        </is>
      </c>
      <c r="K1817" t="inlineStr">
        <is>
          <t>BIT</t>
        </is>
      </c>
      <c r="L1817" t="inlineStr">
        <is>
          <t>Conventional Steam Coal</t>
        </is>
      </c>
      <c r="M1817" t="inlineStr">
        <is>
          <t>Steam</t>
        </is>
      </c>
      <c r="N1817" t="n">
        <v>7801</v>
      </c>
      <c r="O1817" t="n">
        <v>130</v>
      </c>
      <c r="P1817" t="b">
        <v>1</v>
      </c>
      <c r="Q1817" t="inlineStr">
        <is>
          <t>plant_unit</t>
        </is>
      </c>
      <c r="R1817" t="inlineStr">
        <is>
          <t>641_3_2016_plant_unit_total_7801</t>
        </is>
      </c>
      <c r="S1817" t="n">
        <v>4</v>
      </c>
      <c r="T1817" t="n">
        <v>1</v>
      </c>
      <c r="U1817" t="n">
        <v>0.2573777389534073</v>
      </c>
      <c r="V1817" t="n">
        <v>369.7</v>
      </c>
      <c r="W1817" t="n">
        <v>2.858875480198171</v>
      </c>
      <c r="X1817" t="n">
        <v>32.4913925786545</v>
      </c>
      <c r="Y1817" t="inlineStr">
        <is>
          <t>coal</t>
        </is>
      </c>
      <c r="Z1817" t="n">
        <v>11.3650954033165</v>
      </c>
      <c r="AA1817" t="n">
        <v>1970</v>
      </c>
      <c r="AB1817" t="n">
        <v>835820</v>
      </c>
      <c r="AC1817" t="inlineStr">
        <is>
          <t>existing</t>
        </is>
      </c>
      <c r="AD1817" t="inlineStr"/>
      <c r="AE1817" t="n">
        <v>137</v>
      </c>
      <c r="AF1817" t="inlineStr">
        <is>
          <t>137_2016</t>
        </is>
      </c>
      <c r="AG1817" s="555" t="n">
        <v>42370</v>
      </c>
      <c r="AH1817" t="n">
        <v>27156955.74509101</v>
      </c>
      <c r="AI1817" t="n">
        <v>9499174.040000001</v>
      </c>
      <c r="AJ1817" t="inlineStr">
        <is>
          <t>Gulf Power Co</t>
        </is>
      </c>
    </row>
    <row r="1818">
      <c r="A1818" t="inlineStr">
        <is>
          <t>641_4_2016_plant_unit_total_7801</t>
        </is>
      </c>
      <c r="B1818" t="inlineStr">
        <is>
          <t>Crist 4</t>
        </is>
      </c>
      <c r="C1818" t="inlineStr">
        <is>
          <t>plant_unit</t>
        </is>
      </c>
      <c r="D1818" t="n">
        <v>2016</v>
      </c>
      <c r="E1818" t="inlineStr">
        <is>
          <t>total</t>
        </is>
      </c>
      <c r="F1818" t="inlineStr">
        <is>
          <t>Crist</t>
        </is>
      </c>
      <c r="G1818" t="n">
        <v>641</v>
      </c>
      <c r="H1818" t="inlineStr">
        <is>
          <t>7</t>
        </is>
      </c>
      <c r="I1818" t="n">
        <v>4</v>
      </c>
      <c r="J1818" t="inlineStr">
        <is>
          <t>ST</t>
        </is>
      </c>
      <c r="K1818" t="inlineStr">
        <is>
          <t>BIT</t>
        </is>
      </c>
      <c r="L1818" t="inlineStr">
        <is>
          <t>Conventional Steam Coal</t>
        </is>
      </c>
      <c r="M1818" t="inlineStr">
        <is>
          <t>Steam</t>
        </is>
      </c>
      <c r="N1818" t="n">
        <v>7801</v>
      </c>
      <c r="O1818" t="n">
        <v>130</v>
      </c>
      <c r="P1818" t="b">
        <v>1</v>
      </c>
      <c r="Q1818" t="inlineStr">
        <is>
          <t>plant_unit</t>
        </is>
      </c>
      <c r="R1818" t="inlineStr">
        <is>
          <t>641_4_2016_plant_unit_total_7801</t>
        </is>
      </c>
      <c r="S1818" t="n">
        <v>4</v>
      </c>
      <c r="T1818" t="n">
        <v>1</v>
      </c>
      <c r="U1818" t="n">
        <v>0.3313459987016343</v>
      </c>
      <c r="V1818" t="n">
        <v>578</v>
      </c>
      <c r="W1818" t="n">
        <v>2.858875480198171</v>
      </c>
      <c r="X1818" t="n">
        <v>31.24726215350927</v>
      </c>
      <c r="Y1818" t="inlineStr">
        <is>
          <t>coal</t>
        </is>
      </c>
      <c r="Z1818" t="n">
        <v>10.92991365659035</v>
      </c>
      <c r="AA1818" t="n">
        <v>1973</v>
      </c>
      <c r="AB1818" t="n">
        <v>1682294</v>
      </c>
      <c r="AC1818" t="inlineStr">
        <is>
          <t>existing</t>
        </is>
      </c>
      <c r="AD1818" t="inlineStr"/>
      <c r="AE1818" t="n">
        <v>137</v>
      </c>
      <c r="AF1818" t="inlineStr">
        <is>
          <t>137_2016</t>
        </is>
      </c>
      <c r="AG1818" s="555" t="n">
        <v>42370</v>
      </c>
      <c r="AH1818" t="n">
        <v>52567081.63727573</v>
      </c>
      <c r="AI1818" t="n">
        <v>18387328.165</v>
      </c>
      <c r="AJ1818" t="inlineStr">
        <is>
          <t>Gulf Power Co</t>
        </is>
      </c>
    </row>
    <row r="1819">
      <c r="A1819" t="inlineStr">
        <is>
          <t>55939_2016_plant_owned_19876</t>
        </is>
      </c>
      <c r="B1819" t="inlineStr">
        <is>
          <t>Warren County</t>
        </is>
      </c>
      <c r="C1819" t="inlineStr">
        <is>
          <t>plant</t>
        </is>
      </c>
      <c r="D1819" t="n">
        <v>2016</v>
      </c>
      <c r="E1819" t="inlineStr">
        <is>
          <t>owned</t>
        </is>
      </c>
      <c r="F1819" t="inlineStr">
        <is>
          <t>Warren County</t>
        </is>
      </c>
      <c r="G1819" t="n">
        <v>55939</v>
      </c>
      <c r="H1819" t="inlineStr"/>
      <c r="I1819" t="n">
        <v>1</v>
      </c>
      <c r="J1819" t="inlineStr"/>
      <c r="K1819" t="inlineStr">
        <is>
          <t>NG</t>
        </is>
      </c>
      <c r="L1819" t="inlineStr">
        <is>
          <t>Natural Gas Fired Combined Cycle</t>
        </is>
      </c>
      <c r="M1819" t="inlineStr">
        <is>
          <t>Other</t>
        </is>
      </c>
      <c r="N1819" t="n">
        <v>19876</v>
      </c>
      <c r="O1819" t="n">
        <v>349</v>
      </c>
      <c r="P1819" t="b">
        <v>1</v>
      </c>
      <c r="Q1819" t="inlineStr">
        <is>
          <t>plant</t>
        </is>
      </c>
      <c r="R1819" t="inlineStr">
        <is>
          <t>55939_2016_plant_owned_19876</t>
        </is>
      </c>
      <c r="S1819" t="n">
        <v>1</v>
      </c>
      <c r="T1819" t="n">
        <v>1</v>
      </c>
      <c r="U1819" t="n">
        <v>0.6593696805568856</v>
      </c>
      <c r="V1819" t="n">
        <v>1472.2</v>
      </c>
      <c r="W1819" t="n">
        <v>3.259706201932</v>
      </c>
      <c r="X1819" t="n">
        <v>22.5141191757337</v>
      </c>
      <c r="Y1819" t="inlineStr">
        <is>
          <t>gas</t>
        </is>
      </c>
      <c r="Z1819" t="n">
        <v>6.906793981123137</v>
      </c>
      <c r="AA1819" t="n">
        <v>2014</v>
      </c>
      <c r="AB1819" t="n">
        <v>8526840</v>
      </c>
      <c r="AC1819" t="inlineStr"/>
      <c r="AD1819" t="inlineStr"/>
      <c r="AE1819" t="n">
        <v>615</v>
      </c>
      <c r="AF1819" t="inlineStr">
        <is>
          <t>615_2016</t>
        </is>
      </c>
      <c r="AG1819" s="555" t="n">
        <v>42370</v>
      </c>
      <c r="AH1819" t="n">
        <v>191974291.9524131</v>
      </c>
      <c r="AI1819" t="n">
        <v>58893127.19000001</v>
      </c>
      <c r="AJ1819" t="inlineStr">
        <is>
          <t>Virginia Electric &amp; Power Co</t>
        </is>
      </c>
    </row>
    <row r="1820">
      <c r="A1820" t="inlineStr">
        <is>
          <t>55939_1_2016_plant_unit_owned_19876</t>
        </is>
      </c>
      <c r="B1820" t="inlineStr">
        <is>
          <t>Warren County 1</t>
        </is>
      </c>
      <c r="C1820" t="inlineStr">
        <is>
          <t>plant_unit</t>
        </is>
      </c>
      <c r="D1820" t="n">
        <v>2016</v>
      </c>
      <c r="E1820" t="inlineStr">
        <is>
          <t>owned</t>
        </is>
      </c>
      <c r="F1820" t="inlineStr">
        <is>
          <t>Warren County</t>
        </is>
      </c>
      <c r="G1820" t="n">
        <v>55939</v>
      </c>
      <c r="H1820" t="inlineStr"/>
      <c r="I1820" t="n">
        <v>1</v>
      </c>
      <c r="J1820" t="inlineStr"/>
      <c r="K1820" t="inlineStr">
        <is>
          <t>NG</t>
        </is>
      </c>
      <c r="L1820" t="inlineStr">
        <is>
          <t>Natural Gas Fired Combined Cycle</t>
        </is>
      </c>
      <c r="M1820" t="inlineStr">
        <is>
          <t>Other</t>
        </is>
      </c>
      <c r="N1820" t="n">
        <v>19876</v>
      </c>
      <c r="O1820" t="n">
        <v>349</v>
      </c>
      <c r="P1820" t="b">
        <v>0</v>
      </c>
      <c r="Q1820" t="inlineStr">
        <is>
          <t>plant</t>
        </is>
      </c>
      <c r="R1820" t="inlineStr">
        <is>
          <t>55939_2016_plant_owned_19876</t>
        </is>
      </c>
      <c r="S1820" t="n">
        <v>1</v>
      </c>
      <c r="T1820" t="n">
        <v>1</v>
      </c>
      <c r="U1820" t="n">
        <v>0.6593696805568856</v>
      </c>
      <c r="V1820" t="n">
        <v>1472.2</v>
      </c>
      <c r="W1820" t="n">
        <v>3.259706201932</v>
      </c>
      <c r="X1820" t="n">
        <v>22.5141191757337</v>
      </c>
      <c r="Y1820" t="inlineStr">
        <is>
          <t>gas</t>
        </is>
      </c>
      <c r="Z1820" t="n">
        <v>6.906793981123137</v>
      </c>
      <c r="AA1820" t="n">
        <v>2014</v>
      </c>
      <c r="AB1820" t="n">
        <v>8526840</v>
      </c>
      <c r="AC1820" t="inlineStr"/>
      <c r="AD1820" t="inlineStr"/>
      <c r="AE1820" t="n">
        <v>615</v>
      </c>
      <c r="AF1820" t="inlineStr">
        <is>
          <t>615_2016</t>
        </is>
      </c>
      <c r="AG1820" s="555" t="n">
        <v>42370</v>
      </c>
      <c r="AH1820" t="n">
        <v>191974291.9524131</v>
      </c>
      <c r="AI1820" t="n">
        <v>58893127.19000001</v>
      </c>
      <c r="AJ1820" t="inlineStr">
        <is>
          <t>Virginia Electric &amp; Power Co</t>
        </is>
      </c>
    </row>
    <row r="1821">
      <c r="A1821" t="inlineStr">
        <is>
          <t>55939_ct01_2016_plant_gen_owned_19876</t>
        </is>
      </c>
      <c r="B1821" t="inlineStr">
        <is>
          <t>Warren County CT01</t>
        </is>
      </c>
      <c r="C1821" t="inlineStr">
        <is>
          <t>plant_gen</t>
        </is>
      </c>
      <c r="D1821" t="n">
        <v>2016</v>
      </c>
      <c r="E1821" t="inlineStr">
        <is>
          <t>owned</t>
        </is>
      </c>
      <c r="F1821" t="inlineStr">
        <is>
          <t>Warren County</t>
        </is>
      </c>
      <c r="G1821" t="n">
        <v>55939</v>
      </c>
      <c r="H1821" t="inlineStr">
        <is>
          <t>CT01</t>
        </is>
      </c>
      <c r="I1821" t="n">
        <v>1</v>
      </c>
      <c r="J1821" t="inlineStr">
        <is>
          <t>CT</t>
        </is>
      </c>
      <c r="K1821" t="inlineStr">
        <is>
          <t>NG</t>
        </is>
      </c>
      <c r="L1821" t="inlineStr">
        <is>
          <t>Natural Gas Fired Combined Cycle</t>
        </is>
      </c>
      <c r="M1821" t="inlineStr">
        <is>
          <t>Other</t>
        </is>
      </c>
      <c r="N1821" t="n">
        <v>19876</v>
      </c>
      <c r="O1821" t="n">
        <v>349</v>
      </c>
      <c r="P1821" t="b">
        <v>1</v>
      </c>
      <c r="Q1821" t="inlineStr">
        <is>
          <t>plant_gen</t>
        </is>
      </c>
      <c r="R1821" t="inlineStr">
        <is>
          <t>55939_CT01_2016_plant_gen_owned_19876</t>
        </is>
      </c>
      <c r="S1821" t="n">
        <v>4</v>
      </c>
      <c r="T1821" t="n">
        <v>1</v>
      </c>
      <c r="U1821" t="inlineStr"/>
      <c r="V1821" t="n">
        <v>297.5</v>
      </c>
      <c r="W1821" t="n">
        <v>3.259706201932</v>
      </c>
      <c r="X1821" t="n">
        <v>22.5141191757337</v>
      </c>
      <c r="Y1821" t="inlineStr">
        <is>
          <t>gas</t>
        </is>
      </c>
      <c r="Z1821" t="n">
        <v>6.906793981123137</v>
      </c>
      <c r="AA1821" t="n">
        <v>2014</v>
      </c>
      <c r="AB1821" t="n">
        <v>8526840</v>
      </c>
      <c r="AC1821" t="inlineStr"/>
      <c r="AD1821" t="inlineStr"/>
      <c r="AE1821" t="n">
        <v>615</v>
      </c>
      <c r="AF1821" t="inlineStr">
        <is>
          <t>615_2016</t>
        </is>
      </c>
      <c r="AG1821" s="555" t="n">
        <v>42370</v>
      </c>
      <c r="AH1821" t="n">
        <v>191974291.9524131</v>
      </c>
      <c r="AI1821" t="n">
        <v>58893127.19000001</v>
      </c>
      <c r="AJ1821" t="inlineStr">
        <is>
          <t>Virginia Electric &amp; Power Co</t>
        </is>
      </c>
    </row>
    <row r="1822">
      <c r="A1822" t="inlineStr">
        <is>
          <t>55939_ct02_2016_plant_gen_owned_19876</t>
        </is>
      </c>
      <c r="B1822" t="inlineStr">
        <is>
          <t>Warren County CT02</t>
        </is>
      </c>
      <c r="C1822" t="inlineStr">
        <is>
          <t>plant_gen</t>
        </is>
      </c>
      <c r="D1822" t="n">
        <v>2016</v>
      </c>
      <c r="E1822" t="inlineStr">
        <is>
          <t>owned</t>
        </is>
      </c>
      <c r="F1822" t="inlineStr">
        <is>
          <t>Warren County</t>
        </is>
      </c>
      <c r="G1822" t="n">
        <v>55939</v>
      </c>
      <c r="H1822" t="inlineStr">
        <is>
          <t>CT02</t>
        </is>
      </c>
      <c r="I1822" t="n">
        <v>1</v>
      </c>
      <c r="J1822" t="inlineStr">
        <is>
          <t>CT</t>
        </is>
      </c>
      <c r="K1822" t="inlineStr">
        <is>
          <t>NG</t>
        </is>
      </c>
      <c r="L1822" t="inlineStr">
        <is>
          <t>Natural Gas Fired Combined Cycle</t>
        </is>
      </c>
      <c r="M1822" t="inlineStr">
        <is>
          <t>Other</t>
        </is>
      </c>
      <c r="N1822" t="n">
        <v>19876</v>
      </c>
      <c r="O1822" t="n">
        <v>349</v>
      </c>
      <c r="P1822" t="b">
        <v>1</v>
      </c>
      <c r="Q1822" t="inlineStr">
        <is>
          <t>plant_gen</t>
        </is>
      </c>
      <c r="R1822" t="inlineStr">
        <is>
          <t>55939_CT02_2016_plant_gen_owned_19876</t>
        </is>
      </c>
      <c r="S1822" t="n">
        <v>4</v>
      </c>
      <c r="T1822" t="n">
        <v>1</v>
      </c>
      <c r="U1822" t="n">
        <v>0</v>
      </c>
      <c r="V1822" t="n">
        <v>297.5</v>
      </c>
      <c r="W1822" t="n">
        <v>3.259706201932</v>
      </c>
      <c r="X1822" t="n">
        <v>22.5141191757337</v>
      </c>
      <c r="Y1822" t="inlineStr">
        <is>
          <t>gas</t>
        </is>
      </c>
      <c r="Z1822" t="n">
        <v>6.906793981123137</v>
      </c>
      <c r="AA1822" t="n">
        <v>2014</v>
      </c>
      <c r="AB1822" t="n">
        <v>0</v>
      </c>
      <c r="AC1822" t="inlineStr"/>
      <c r="AD1822" t="inlineStr"/>
      <c r="AE1822" t="n">
        <v>615</v>
      </c>
      <c r="AF1822" t="inlineStr">
        <is>
          <t>615_2016</t>
        </is>
      </c>
      <c r="AG1822" s="555" t="n">
        <v>42370</v>
      </c>
      <c r="AH1822" t="n">
        <v>0</v>
      </c>
      <c r="AI1822" t="n">
        <v>0</v>
      </c>
      <c r="AJ1822" t="inlineStr">
        <is>
          <t>Virginia Electric &amp; Power Co</t>
        </is>
      </c>
    </row>
    <row r="1823">
      <c r="A1823" t="inlineStr">
        <is>
          <t>55939_ct03_2016_plant_gen_owned_19876</t>
        </is>
      </c>
      <c r="B1823" t="inlineStr">
        <is>
          <t>Warren County CT03</t>
        </is>
      </c>
      <c r="C1823" t="inlineStr">
        <is>
          <t>plant_gen</t>
        </is>
      </c>
      <c r="D1823" t="n">
        <v>2016</v>
      </c>
      <c r="E1823" t="inlineStr">
        <is>
          <t>owned</t>
        </is>
      </c>
      <c r="F1823" t="inlineStr">
        <is>
          <t>Warren County</t>
        </is>
      </c>
      <c r="G1823" t="n">
        <v>55939</v>
      </c>
      <c r="H1823" t="inlineStr">
        <is>
          <t>CT03</t>
        </is>
      </c>
      <c r="I1823" t="n">
        <v>1</v>
      </c>
      <c r="J1823" t="inlineStr">
        <is>
          <t>CT</t>
        </is>
      </c>
      <c r="K1823" t="inlineStr">
        <is>
          <t>NG</t>
        </is>
      </c>
      <c r="L1823" t="inlineStr">
        <is>
          <t>Natural Gas Fired Combined Cycle</t>
        </is>
      </c>
      <c r="M1823" t="inlineStr">
        <is>
          <t>Other</t>
        </is>
      </c>
      <c r="N1823" t="n">
        <v>19876</v>
      </c>
      <c r="O1823" t="n">
        <v>349</v>
      </c>
      <c r="P1823" t="b">
        <v>1</v>
      </c>
      <c r="Q1823" t="inlineStr">
        <is>
          <t>plant_gen</t>
        </is>
      </c>
      <c r="R1823" t="inlineStr">
        <is>
          <t>55939_CT03_2016_plant_gen_owned_19876</t>
        </is>
      </c>
      <c r="S1823" t="n">
        <v>4</v>
      </c>
      <c r="T1823" t="n">
        <v>1</v>
      </c>
      <c r="U1823" t="n">
        <v>0</v>
      </c>
      <c r="V1823" t="n">
        <v>297.5</v>
      </c>
      <c r="W1823" t="n">
        <v>3.259706201932</v>
      </c>
      <c r="X1823" t="n">
        <v>22.5141191757337</v>
      </c>
      <c r="Y1823" t="inlineStr">
        <is>
          <t>gas</t>
        </is>
      </c>
      <c r="Z1823" t="n">
        <v>6.906793981123137</v>
      </c>
      <c r="AA1823" t="n">
        <v>2014</v>
      </c>
      <c r="AB1823" t="n">
        <v>0</v>
      </c>
      <c r="AC1823" t="inlineStr"/>
      <c r="AD1823" t="inlineStr"/>
      <c r="AE1823" t="n">
        <v>615</v>
      </c>
      <c r="AF1823" t="inlineStr">
        <is>
          <t>615_2016</t>
        </is>
      </c>
      <c r="AG1823" s="555" t="n">
        <v>42370</v>
      </c>
      <c r="AH1823" t="n">
        <v>0</v>
      </c>
      <c r="AI1823" t="n">
        <v>0</v>
      </c>
      <c r="AJ1823" t="inlineStr">
        <is>
          <t>Virginia Electric &amp; Power Co</t>
        </is>
      </c>
    </row>
    <row r="1824">
      <c r="A1824" t="inlineStr">
        <is>
          <t>55939_st01_2016_plant_gen_owned_19876</t>
        </is>
      </c>
      <c r="B1824" t="inlineStr">
        <is>
          <t>Warren County ST01</t>
        </is>
      </c>
      <c r="C1824" t="inlineStr">
        <is>
          <t>plant_gen</t>
        </is>
      </c>
      <c r="D1824" t="n">
        <v>2016</v>
      </c>
      <c r="E1824" t="inlineStr">
        <is>
          <t>owned</t>
        </is>
      </c>
      <c r="F1824" t="inlineStr">
        <is>
          <t>Warren County</t>
        </is>
      </c>
      <c r="G1824" t="n">
        <v>55939</v>
      </c>
      <c r="H1824" t="inlineStr">
        <is>
          <t>ST01</t>
        </is>
      </c>
      <c r="I1824" t="n">
        <v>1</v>
      </c>
      <c r="J1824" t="inlineStr">
        <is>
          <t>CA</t>
        </is>
      </c>
      <c r="K1824" t="inlineStr">
        <is>
          <t>NG</t>
        </is>
      </c>
      <c r="L1824" t="inlineStr">
        <is>
          <t>Natural Gas Fired Combined Cycle</t>
        </is>
      </c>
      <c r="M1824" t="inlineStr">
        <is>
          <t>Other</t>
        </is>
      </c>
      <c r="N1824" t="n">
        <v>19876</v>
      </c>
      <c r="O1824" t="n">
        <v>349</v>
      </c>
      <c r="P1824" t="b">
        <v>0</v>
      </c>
      <c r="Q1824" t="inlineStr">
        <is>
          <t>plant_prime_mover</t>
        </is>
      </c>
      <c r="R1824" t="inlineStr">
        <is>
          <t>55939_CA_2016_plant_prime_mover_owned_19876</t>
        </is>
      </c>
      <c r="S1824" t="n">
        <v>4</v>
      </c>
      <c r="T1824" t="n">
        <v>1</v>
      </c>
      <c r="U1824" t="n">
        <v>0</v>
      </c>
      <c r="V1824" t="n">
        <v>579.7</v>
      </c>
      <c r="W1824" t="n">
        <v>3.259706201932</v>
      </c>
      <c r="X1824" t="n">
        <v>22.5141191757337</v>
      </c>
      <c r="Y1824" t="inlineStr">
        <is>
          <t>gas</t>
        </is>
      </c>
      <c r="Z1824" t="n">
        <v>6.906793981123137</v>
      </c>
      <c r="AA1824" t="n">
        <v>2014</v>
      </c>
      <c r="AB1824" t="n">
        <v>0</v>
      </c>
      <c r="AC1824" t="inlineStr"/>
      <c r="AD1824" t="inlineStr"/>
      <c r="AE1824" t="n">
        <v>615</v>
      </c>
      <c r="AF1824" t="inlineStr">
        <is>
          <t>615_2016</t>
        </is>
      </c>
      <c r="AG1824" s="555" t="n">
        <v>42370</v>
      </c>
      <c r="AH1824" t="n">
        <v>0</v>
      </c>
      <c r="AI1824" t="n">
        <v>0</v>
      </c>
      <c r="AJ1824" t="inlineStr">
        <is>
          <t>Virginia Electric &amp; Power Co</t>
        </is>
      </c>
    </row>
    <row r="1825">
      <c r="A1825" t="inlineStr">
        <is>
          <t>55939_other_2016_plant_ferc_acct_owned_19876</t>
        </is>
      </c>
      <c r="B1825" t="inlineStr">
        <is>
          <t>Warren County Other</t>
        </is>
      </c>
      <c r="C1825" t="inlineStr">
        <is>
          <t>plant_ferc_acct</t>
        </is>
      </c>
      <c r="D1825" t="n">
        <v>2016</v>
      </c>
      <c r="E1825" t="inlineStr">
        <is>
          <t>owned</t>
        </is>
      </c>
      <c r="F1825" t="inlineStr">
        <is>
          <t>Warren County</t>
        </is>
      </c>
      <c r="G1825" t="n">
        <v>55939</v>
      </c>
      <c r="H1825" t="inlineStr"/>
      <c r="I1825" t="n">
        <v>1</v>
      </c>
      <c r="J1825" t="inlineStr"/>
      <c r="K1825" t="inlineStr">
        <is>
          <t>NG</t>
        </is>
      </c>
      <c r="L1825" t="inlineStr">
        <is>
          <t>Natural Gas Fired Combined Cycle</t>
        </is>
      </c>
      <c r="M1825" t="inlineStr">
        <is>
          <t>Other</t>
        </is>
      </c>
      <c r="N1825" t="n">
        <v>19876</v>
      </c>
      <c r="O1825" t="n">
        <v>349</v>
      </c>
      <c r="P1825" t="b">
        <v>0</v>
      </c>
      <c r="Q1825" t="inlineStr">
        <is>
          <t>plant</t>
        </is>
      </c>
      <c r="R1825" t="inlineStr">
        <is>
          <t>55939_2016_plant_owned_19876</t>
        </is>
      </c>
      <c r="S1825" t="n">
        <v>1</v>
      </c>
      <c r="T1825" t="n">
        <v>1</v>
      </c>
      <c r="U1825" t="n">
        <v>0.6593696805568856</v>
      </c>
      <c r="V1825" t="n">
        <v>1472.2</v>
      </c>
      <c r="W1825" t="n">
        <v>3.259706201932</v>
      </c>
      <c r="X1825" t="n">
        <v>22.5141191757337</v>
      </c>
      <c r="Y1825" t="inlineStr">
        <is>
          <t>gas</t>
        </is>
      </c>
      <c r="Z1825" t="n">
        <v>6.906793981123137</v>
      </c>
      <c r="AA1825" t="n">
        <v>2014</v>
      </c>
      <c r="AB1825" t="n">
        <v>8526840</v>
      </c>
      <c r="AC1825" t="inlineStr"/>
      <c r="AD1825" t="inlineStr"/>
      <c r="AE1825" t="n">
        <v>615</v>
      </c>
      <c r="AF1825" t="inlineStr">
        <is>
          <t>615_2016</t>
        </is>
      </c>
      <c r="AG1825" s="555" t="n">
        <v>42370</v>
      </c>
      <c r="AH1825" t="n">
        <v>191974291.9524131</v>
      </c>
      <c r="AI1825" t="n">
        <v>58893127.19000001</v>
      </c>
      <c r="AJ1825" t="inlineStr">
        <is>
          <t>Virginia Electric &amp; Power Co</t>
        </is>
      </c>
    </row>
    <row r="1826">
      <c r="A1826" t="inlineStr">
        <is>
          <t>55939_ng_2016_plant_prime_fuel_owned_19876</t>
        </is>
      </c>
      <c r="B1826" t="inlineStr">
        <is>
          <t>Warren County NG</t>
        </is>
      </c>
      <c r="C1826" t="inlineStr">
        <is>
          <t>plant_prime_fuel</t>
        </is>
      </c>
      <c r="D1826" t="n">
        <v>2016</v>
      </c>
      <c r="E1826" t="inlineStr">
        <is>
          <t>owned</t>
        </is>
      </c>
      <c r="F1826" t="inlineStr">
        <is>
          <t>Warren County</t>
        </is>
      </c>
      <c r="G1826" t="n">
        <v>55939</v>
      </c>
      <c r="H1826" t="inlineStr"/>
      <c r="I1826" t="n">
        <v>1</v>
      </c>
      <c r="J1826" t="inlineStr"/>
      <c r="K1826" t="inlineStr">
        <is>
          <t>NG</t>
        </is>
      </c>
      <c r="L1826" t="inlineStr">
        <is>
          <t>Natural Gas Fired Combined Cycle</t>
        </is>
      </c>
      <c r="M1826" t="inlineStr">
        <is>
          <t>Other</t>
        </is>
      </c>
      <c r="N1826" t="n">
        <v>19876</v>
      </c>
      <c r="O1826" t="n">
        <v>349</v>
      </c>
      <c r="P1826" t="b">
        <v>0</v>
      </c>
      <c r="Q1826" t="inlineStr">
        <is>
          <t>plant</t>
        </is>
      </c>
      <c r="R1826" t="inlineStr">
        <is>
          <t>55939_2016_plant_owned_19876</t>
        </is>
      </c>
      <c r="S1826" t="n">
        <v>1</v>
      </c>
      <c r="T1826" t="n">
        <v>1</v>
      </c>
      <c r="U1826" t="n">
        <v>0.6593696805568856</v>
      </c>
      <c r="V1826" t="n">
        <v>1472.2</v>
      </c>
      <c r="W1826" t="n">
        <v>3.259706201932</v>
      </c>
      <c r="X1826" t="n">
        <v>22.5141191757337</v>
      </c>
      <c r="Y1826" t="inlineStr">
        <is>
          <t>gas</t>
        </is>
      </c>
      <c r="Z1826" t="n">
        <v>6.906793981123137</v>
      </c>
      <c r="AA1826" t="n">
        <v>2014</v>
      </c>
      <c r="AB1826" t="n">
        <v>8526840</v>
      </c>
      <c r="AC1826" t="inlineStr"/>
      <c r="AD1826" t="inlineStr"/>
      <c r="AE1826" t="n">
        <v>615</v>
      </c>
      <c r="AF1826" t="inlineStr">
        <is>
          <t>615_2016</t>
        </is>
      </c>
      <c r="AG1826" s="555" t="n">
        <v>42370</v>
      </c>
      <c r="AH1826" t="n">
        <v>191974291.9524131</v>
      </c>
      <c r="AI1826" t="n">
        <v>58893127.19000001</v>
      </c>
      <c r="AJ1826" t="inlineStr">
        <is>
          <t>Virginia Electric &amp; Power Co</t>
        </is>
      </c>
    </row>
    <row r="1827">
      <c r="A1827" t="inlineStr">
        <is>
          <t>55939_natural_gas_fired_combined_cycle_2016_plant_technology_owned_19876</t>
        </is>
      </c>
      <c r="B1827" t="inlineStr">
        <is>
          <t>Warren County Natural Gas Fired Combined Cycle</t>
        </is>
      </c>
      <c r="C1827" t="inlineStr">
        <is>
          <t>plant_technology</t>
        </is>
      </c>
      <c r="D1827" t="n">
        <v>2016</v>
      </c>
      <c r="E1827" t="inlineStr">
        <is>
          <t>owned</t>
        </is>
      </c>
      <c r="F1827" t="inlineStr">
        <is>
          <t>Warren County</t>
        </is>
      </c>
      <c r="G1827" t="n">
        <v>55939</v>
      </c>
      <c r="H1827" t="inlineStr"/>
      <c r="I1827" t="n">
        <v>1</v>
      </c>
      <c r="J1827" t="inlineStr"/>
      <c r="K1827" t="inlineStr">
        <is>
          <t>NG</t>
        </is>
      </c>
      <c r="L1827" t="inlineStr">
        <is>
          <t>Natural Gas Fired Combined Cycle</t>
        </is>
      </c>
      <c r="M1827" t="inlineStr">
        <is>
          <t>Other</t>
        </is>
      </c>
      <c r="N1827" t="n">
        <v>19876</v>
      </c>
      <c r="O1827" t="n">
        <v>349</v>
      </c>
      <c r="P1827" t="b">
        <v>0</v>
      </c>
      <c r="Q1827" t="inlineStr">
        <is>
          <t>plant</t>
        </is>
      </c>
      <c r="R1827" t="inlineStr">
        <is>
          <t>55939_2016_plant_owned_19876</t>
        </is>
      </c>
      <c r="S1827" t="n">
        <v>1</v>
      </c>
      <c r="T1827" t="n">
        <v>1</v>
      </c>
      <c r="U1827" t="n">
        <v>0.6593696805568856</v>
      </c>
      <c r="V1827" t="n">
        <v>1472.2</v>
      </c>
      <c r="W1827" t="n">
        <v>3.259706201932</v>
      </c>
      <c r="X1827" t="n">
        <v>22.5141191757337</v>
      </c>
      <c r="Y1827" t="inlineStr">
        <is>
          <t>gas</t>
        </is>
      </c>
      <c r="Z1827" t="n">
        <v>6.906793981123137</v>
      </c>
      <c r="AA1827" t="n">
        <v>2014</v>
      </c>
      <c r="AB1827" t="n">
        <v>8526840</v>
      </c>
      <c r="AC1827" t="inlineStr"/>
      <c r="AD1827" t="inlineStr"/>
      <c r="AE1827" t="n">
        <v>615</v>
      </c>
      <c r="AF1827" t="inlineStr">
        <is>
          <t>615_2016</t>
        </is>
      </c>
      <c r="AG1827" s="555" t="n">
        <v>42370</v>
      </c>
      <c r="AH1827" t="n">
        <v>191974291.9524131</v>
      </c>
      <c r="AI1827" t="n">
        <v>58893127.19000001</v>
      </c>
      <c r="AJ1827" t="inlineStr">
        <is>
          <t>Virginia Electric &amp; Power Co</t>
        </is>
      </c>
    </row>
    <row r="1828">
      <c r="A1828" t="inlineStr">
        <is>
          <t>55939_ca_2016_plant_prime_mover_owned_19876</t>
        </is>
      </c>
      <c r="B1828" t="inlineStr">
        <is>
          <t>Warren County CA</t>
        </is>
      </c>
      <c r="C1828" t="inlineStr">
        <is>
          <t>plant_prime_mover</t>
        </is>
      </c>
      <c r="D1828" t="n">
        <v>2016</v>
      </c>
      <c r="E1828" t="inlineStr">
        <is>
          <t>owned</t>
        </is>
      </c>
      <c r="F1828" t="inlineStr">
        <is>
          <t>Warren County</t>
        </is>
      </c>
      <c r="G1828" t="n">
        <v>55939</v>
      </c>
      <c r="H1828" t="inlineStr">
        <is>
          <t>ST01</t>
        </is>
      </c>
      <c r="I1828" t="n">
        <v>1</v>
      </c>
      <c r="J1828" t="inlineStr">
        <is>
          <t>CA</t>
        </is>
      </c>
      <c r="K1828" t="inlineStr">
        <is>
          <t>NG</t>
        </is>
      </c>
      <c r="L1828" t="inlineStr">
        <is>
          <t>Natural Gas Fired Combined Cycle</t>
        </is>
      </c>
      <c r="M1828" t="inlineStr">
        <is>
          <t>Other</t>
        </is>
      </c>
      <c r="N1828" t="n">
        <v>19876</v>
      </c>
      <c r="O1828" t="n">
        <v>349</v>
      </c>
      <c r="P1828" t="b">
        <v>1</v>
      </c>
      <c r="Q1828" t="inlineStr">
        <is>
          <t>plant_prime_mover</t>
        </is>
      </c>
      <c r="R1828" t="inlineStr">
        <is>
          <t>55939_CA_2016_plant_prime_mover_owned_19876</t>
        </is>
      </c>
      <c r="S1828" t="n">
        <v>2</v>
      </c>
      <c r="T1828" t="n">
        <v>1</v>
      </c>
      <c r="U1828" t="n">
        <v>0</v>
      </c>
      <c r="V1828" t="n">
        <v>579.7</v>
      </c>
      <c r="W1828" t="n">
        <v>3.259706201932</v>
      </c>
      <c r="X1828" t="n">
        <v>22.5141191757337</v>
      </c>
      <c r="Y1828" t="inlineStr">
        <is>
          <t>gas</t>
        </is>
      </c>
      <c r="Z1828" t="n">
        <v>6.906793981123137</v>
      </c>
      <c r="AA1828" t="n">
        <v>2014</v>
      </c>
      <c r="AB1828" t="n">
        <v>0</v>
      </c>
      <c r="AC1828" t="inlineStr"/>
      <c r="AD1828" t="inlineStr"/>
      <c r="AE1828" t="n">
        <v>615</v>
      </c>
      <c r="AF1828" t="inlineStr">
        <is>
          <t>615_2016</t>
        </is>
      </c>
      <c r="AG1828" s="555" t="n">
        <v>42370</v>
      </c>
      <c r="AH1828" t="n">
        <v>0</v>
      </c>
      <c r="AI1828" t="n">
        <v>0</v>
      </c>
      <c r="AJ1828" t="inlineStr">
        <is>
          <t>Virginia Electric &amp; Power Co</t>
        </is>
      </c>
    </row>
    <row r="1829">
      <c r="A1829" t="inlineStr">
        <is>
          <t>55939_ct_2016_plant_prime_mover_owned_19876</t>
        </is>
      </c>
      <c r="B1829" t="inlineStr">
        <is>
          <t>Warren County CT</t>
        </is>
      </c>
      <c r="C1829" t="inlineStr">
        <is>
          <t>plant_prime_mover</t>
        </is>
      </c>
      <c r="D1829" t="n">
        <v>2016</v>
      </c>
      <c r="E1829" t="inlineStr">
        <is>
          <t>owned</t>
        </is>
      </c>
      <c r="F1829" t="inlineStr">
        <is>
          <t>Warren County</t>
        </is>
      </c>
      <c r="G1829" t="n">
        <v>55939</v>
      </c>
      <c r="H1829" t="inlineStr"/>
      <c r="I1829" t="n">
        <v>1</v>
      </c>
      <c r="J1829" t="inlineStr">
        <is>
          <t>CT</t>
        </is>
      </c>
      <c r="K1829" t="inlineStr">
        <is>
          <t>NG</t>
        </is>
      </c>
      <c r="L1829" t="inlineStr">
        <is>
          <t>Natural Gas Fired Combined Cycle</t>
        </is>
      </c>
      <c r="M1829" t="inlineStr">
        <is>
          <t>Other</t>
        </is>
      </c>
      <c r="N1829" t="n">
        <v>19876</v>
      </c>
      <c r="O1829" t="n">
        <v>349</v>
      </c>
      <c r="P1829" t="b">
        <v>1</v>
      </c>
      <c r="Q1829" t="inlineStr">
        <is>
          <t>plant_prime_mover</t>
        </is>
      </c>
      <c r="R1829" t="inlineStr">
        <is>
          <t>55939_CT_2016_plant_prime_mover_owned_19876</t>
        </is>
      </c>
      <c r="S1829" t="n">
        <v>2</v>
      </c>
      <c r="T1829" t="n">
        <v>1</v>
      </c>
      <c r="U1829" t="n">
        <v>1.087645987356691</v>
      </c>
      <c r="V1829" t="n">
        <v>892.5</v>
      </c>
      <c r="W1829" t="n">
        <v>3.259706201932</v>
      </c>
      <c r="X1829" t="n">
        <v>22.5141191757337</v>
      </c>
      <c r="Y1829" t="inlineStr">
        <is>
          <t>gas</t>
        </is>
      </c>
      <c r="Z1829" t="n">
        <v>6.906793981123138</v>
      </c>
      <c r="AA1829" t="n">
        <v>2014</v>
      </c>
      <c r="AB1829" t="n">
        <v>8526840</v>
      </c>
      <c r="AC1829" t="inlineStr"/>
      <c r="AD1829" t="inlineStr"/>
      <c r="AE1829" t="n">
        <v>615</v>
      </c>
      <c r="AF1829" t="inlineStr">
        <is>
          <t>615_2016</t>
        </is>
      </c>
      <c r="AG1829" s="555" t="n">
        <v>42370</v>
      </c>
      <c r="AH1829" t="n">
        <v>191974291.9524131</v>
      </c>
      <c r="AI1829" t="n">
        <v>58893127.19000001</v>
      </c>
      <c r="AJ1829" t="inlineStr">
        <is>
          <t>Virginia Electric &amp; Power Co</t>
        </is>
      </c>
    </row>
    <row r="1830">
      <c r="A1830" t="inlineStr">
        <is>
          <t>55939_st01_2016_plant_gen_total_19876</t>
        </is>
      </c>
      <c r="B1830" t="inlineStr">
        <is>
          <t>Warren County ST01</t>
        </is>
      </c>
      <c r="C1830" t="inlineStr">
        <is>
          <t>plant_gen</t>
        </is>
      </c>
      <c r="D1830" t="n">
        <v>2016</v>
      </c>
      <c r="E1830" t="inlineStr">
        <is>
          <t>total</t>
        </is>
      </c>
      <c r="F1830" t="inlineStr">
        <is>
          <t>Warren County</t>
        </is>
      </c>
      <c r="G1830" t="n">
        <v>55939</v>
      </c>
      <c r="H1830" t="inlineStr">
        <is>
          <t>ST01</t>
        </is>
      </c>
      <c r="I1830" t="n">
        <v>1</v>
      </c>
      <c r="J1830" t="inlineStr">
        <is>
          <t>CA</t>
        </is>
      </c>
      <c r="K1830" t="inlineStr">
        <is>
          <t>NG</t>
        </is>
      </c>
      <c r="L1830" t="inlineStr">
        <is>
          <t>Natural Gas Fired Combined Cycle</t>
        </is>
      </c>
      <c r="M1830" t="inlineStr">
        <is>
          <t>Other</t>
        </is>
      </c>
      <c r="N1830" t="n">
        <v>19876</v>
      </c>
      <c r="O1830" t="n">
        <v>349</v>
      </c>
      <c r="P1830" t="b">
        <v>0</v>
      </c>
      <c r="Q1830" t="inlineStr">
        <is>
          <t>plant_prime_mover</t>
        </is>
      </c>
      <c r="R1830" t="inlineStr">
        <is>
          <t>55939_CA_2016_plant_prime_mover_total_19876</t>
        </is>
      </c>
      <c r="S1830" t="n">
        <v>4</v>
      </c>
      <c r="T1830" t="n">
        <v>1</v>
      </c>
      <c r="U1830" t="n">
        <v>0</v>
      </c>
      <c r="V1830" t="n">
        <v>579.7</v>
      </c>
      <c r="W1830" t="n">
        <v>3.259706201932</v>
      </c>
      <c r="X1830" t="n">
        <v>22.5141191757337</v>
      </c>
      <c r="Y1830" t="inlineStr">
        <is>
          <t>gas</t>
        </is>
      </c>
      <c r="Z1830" t="n">
        <v>6.906793981123137</v>
      </c>
      <c r="AA1830" t="n">
        <v>2014</v>
      </c>
      <c r="AB1830" t="n">
        <v>0</v>
      </c>
      <c r="AC1830" t="inlineStr">
        <is>
          <t>existing</t>
        </is>
      </c>
      <c r="AD1830" t="inlineStr"/>
      <c r="AE1830" t="n">
        <v>615</v>
      </c>
      <c r="AF1830" t="inlineStr">
        <is>
          <t>615_2016</t>
        </is>
      </c>
      <c r="AG1830" s="555" t="n">
        <v>42370</v>
      </c>
      <c r="AH1830" t="n">
        <v>0</v>
      </c>
      <c r="AI1830" t="n">
        <v>0</v>
      </c>
      <c r="AJ1830" t="inlineStr">
        <is>
          <t>Virginia Electric &amp; Power Co</t>
        </is>
      </c>
    </row>
    <row r="1831">
      <c r="A1831" t="inlineStr">
        <is>
          <t>55939_ct03_2016_plant_gen_total_19876</t>
        </is>
      </c>
      <c r="B1831" t="inlineStr">
        <is>
          <t>Warren County CT03</t>
        </is>
      </c>
      <c r="C1831" t="inlineStr">
        <is>
          <t>plant_gen</t>
        </is>
      </c>
      <c r="D1831" t="n">
        <v>2016</v>
      </c>
      <c r="E1831" t="inlineStr">
        <is>
          <t>total</t>
        </is>
      </c>
      <c r="F1831" t="inlineStr">
        <is>
          <t>Warren County</t>
        </is>
      </c>
      <c r="G1831" t="n">
        <v>55939</v>
      </c>
      <c r="H1831" t="inlineStr">
        <is>
          <t>CT03</t>
        </is>
      </c>
      <c r="I1831" t="n">
        <v>1</v>
      </c>
      <c r="J1831" t="inlineStr">
        <is>
          <t>CT</t>
        </is>
      </c>
      <c r="K1831" t="inlineStr">
        <is>
          <t>NG</t>
        </is>
      </c>
      <c r="L1831" t="inlineStr">
        <is>
          <t>Natural Gas Fired Combined Cycle</t>
        </is>
      </c>
      <c r="M1831" t="inlineStr">
        <is>
          <t>Other</t>
        </is>
      </c>
      <c r="N1831" t="n">
        <v>19876</v>
      </c>
      <c r="O1831" t="n">
        <v>349</v>
      </c>
      <c r="P1831" t="b">
        <v>1</v>
      </c>
      <c r="Q1831" t="inlineStr">
        <is>
          <t>plant_gen</t>
        </is>
      </c>
      <c r="R1831" t="inlineStr">
        <is>
          <t>55939_CT03_2016_plant_gen_total_19876</t>
        </is>
      </c>
      <c r="S1831" t="n">
        <v>4</v>
      </c>
      <c r="T1831" t="n">
        <v>1</v>
      </c>
      <c r="U1831" t="n">
        <v>0</v>
      </c>
      <c r="V1831" t="n">
        <v>297.5</v>
      </c>
      <c r="W1831" t="n">
        <v>3.259706201932</v>
      </c>
      <c r="X1831" t="n">
        <v>22.5141191757337</v>
      </c>
      <c r="Y1831" t="inlineStr">
        <is>
          <t>gas</t>
        </is>
      </c>
      <c r="Z1831" t="n">
        <v>6.906793981123137</v>
      </c>
      <c r="AA1831" t="n">
        <v>2014</v>
      </c>
      <c r="AB1831" t="n">
        <v>0</v>
      </c>
      <c r="AC1831" t="inlineStr">
        <is>
          <t>existing</t>
        </is>
      </c>
      <c r="AD1831" t="inlineStr"/>
      <c r="AE1831" t="n">
        <v>615</v>
      </c>
      <c r="AF1831" t="inlineStr">
        <is>
          <t>615_2016</t>
        </is>
      </c>
      <c r="AG1831" s="555" t="n">
        <v>42370</v>
      </c>
      <c r="AH1831" t="n">
        <v>0</v>
      </c>
      <c r="AI1831" t="n">
        <v>0</v>
      </c>
      <c r="AJ1831" t="inlineStr">
        <is>
          <t>Virginia Electric &amp; Power Co</t>
        </is>
      </c>
    </row>
    <row r="1832">
      <c r="A1832" t="inlineStr">
        <is>
          <t>55939_ct01_2016_plant_gen_total_19876</t>
        </is>
      </c>
      <c r="B1832" t="inlineStr">
        <is>
          <t>Warren County CT01</t>
        </is>
      </c>
      <c r="C1832" t="inlineStr">
        <is>
          <t>plant_gen</t>
        </is>
      </c>
      <c r="D1832" t="n">
        <v>2016</v>
      </c>
      <c r="E1832" t="inlineStr">
        <is>
          <t>total</t>
        </is>
      </c>
      <c r="F1832" t="inlineStr">
        <is>
          <t>Warren County</t>
        </is>
      </c>
      <c r="G1832" t="n">
        <v>55939</v>
      </c>
      <c r="H1832" t="inlineStr">
        <is>
          <t>CT01</t>
        </is>
      </c>
      <c r="I1832" t="n">
        <v>1</v>
      </c>
      <c r="J1832" t="inlineStr">
        <is>
          <t>CT</t>
        </is>
      </c>
      <c r="K1832" t="inlineStr">
        <is>
          <t>NG</t>
        </is>
      </c>
      <c r="L1832" t="inlineStr">
        <is>
          <t>Natural Gas Fired Combined Cycle</t>
        </is>
      </c>
      <c r="M1832" t="inlineStr">
        <is>
          <t>Other</t>
        </is>
      </c>
      <c r="N1832" t="n">
        <v>19876</v>
      </c>
      <c r="O1832" t="n">
        <v>349</v>
      </c>
      <c r="P1832" t="b">
        <v>1</v>
      </c>
      <c r="Q1832" t="inlineStr">
        <is>
          <t>plant_gen</t>
        </is>
      </c>
      <c r="R1832" t="inlineStr">
        <is>
          <t>55939_CT01_2016_plant_gen_total_19876</t>
        </is>
      </c>
      <c r="S1832" t="n">
        <v>4</v>
      </c>
      <c r="T1832" t="n">
        <v>1</v>
      </c>
      <c r="U1832" t="inlineStr"/>
      <c r="V1832" t="n">
        <v>297.5</v>
      </c>
      <c r="W1832" t="n">
        <v>3.259706201932</v>
      </c>
      <c r="X1832" t="n">
        <v>22.5141191757337</v>
      </c>
      <c r="Y1832" t="inlineStr">
        <is>
          <t>gas</t>
        </is>
      </c>
      <c r="Z1832" t="n">
        <v>6.906793981123137</v>
      </c>
      <c r="AA1832" t="n">
        <v>2014</v>
      </c>
      <c r="AB1832" t="n">
        <v>8526840</v>
      </c>
      <c r="AC1832" t="inlineStr">
        <is>
          <t>existing</t>
        </is>
      </c>
      <c r="AD1832" t="inlineStr"/>
      <c r="AE1832" t="n">
        <v>615</v>
      </c>
      <c r="AF1832" t="inlineStr">
        <is>
          <t>615_2016</t>
        </is>
      </c>
      <c r="AG1832" s="555" t="n">
        <v>42370</v>
      </c>
      <c r="AH1832" t="n">
        <v>191974291.9524131</v>
      </c>
      <c r="AI1832" t="n">
        <v>58893127.19000001</v>
      </c>
      <c r="AJ1832" t="inlineStr">
        <is>
          <t>Virginia Electric &amp; Power Co</t>
        </is>
      </c>
    </row>
    <row r="1833">
      <c r="A1833" t="inlineStr">
        <is>
          <t>55939_ct02_2016_plant_gen_total_19876</t>
        </is>
      </c>
      <c r="B1833" t="inlineStr">
        <is>
          <t>Warren County CT02</t>
        </is>
      </c>
      <c r="C1833" t="inlineStr">
        <is>
          <t>plant_gen</t>
        </is>
      </c>
      <c r="D1833" t="n">
        <v>2016</v>
      </c>
      <c r="E1833" t="inlineStr">
        <is>
          <t>total</t>
        </is>
      </c>
      <c r="F1833" t="inlineStr">
        <is>
          <t>Warren County</t>
        </is>
      </c>
      <c r="G1833" t="n">
        <v>55939</v>
      </c>
      <c r="H1833" t="inlineStr">
        <is>
          <t>CT02</t>
        </is>
      </c>
      <c r="I1833" t="n">
        <v>1</v>
      </c>
      <c r="J1833" t="inlineStr">
        <is>
          <t>CT</t>
        </is>
      </c>
      <c r="K1833" t="inlineStr">
        <is>
          <t>NG</t>
        </is>
      </c>
      <c r="L1833" t="inlineStr">
        <is>
          <t>Natural Gas Fired Combined Cycle</t>
        </is>
      </c>
      <c r="M1833" t="inlineStr">
        <is>
          <t>Other</t>
        </is>
      </c>
      <c r="N1833" t="n">
        <v>19876</v>
      </c>
      <c r="O1833" t="n">
        <v>349</v>
      </c>
      <c r="P1833" t="b">
        <v>1</v>
      </c>
      <c r="Q1833" t="inlineStr">
        <is>
          <t>plant_gen</t>
        </is>
      </c>
      <c r="R1833" t="inlineStr">
        <is>
          <t>55939_CT02_2016_plant_gen_total_19876</t>
        </is>
      </c>
      <c r="S1833" t="n">
        <v>4</v>
      </c>
      <c r="T1833" t="n">
        <v>1</v>
      </c>
      <c r="U1833" t="n">
        <v>0</v>
      </c>
      <c r="V1833" t="n">
        <v>297.5</v>
      </c>
      <c r="W1833" t="n">
        <v>3.259706201932</v>
      </c>
      <c r="X1833" t="n">
        <v>22.5141191757337</v>
      </c>
      <c r="Y1833" t="inlineStr">
        <is>
          <t>gas</t>
        </is>
      </c>
      <c r="Z1833" t="n">
        <v>6.906793981123137</v>
      </c>
      <c r="AA1833" t="n">
        <v>2014</v>
      </c>
      <c r="AB1833" t="n">
        <v>0</v>
      </c>
      <c r="AC1833" t="inlineStr">
        <is>
          <t>existing</t>
        </is>
      </c>
      <c r="AD1833" t="inlineStr"/>
      <c r="AE1833" t="n">
        <v>615</v>
      </c>
      <c r="AF1833" t="inlineStr">
        <is>
          <t>615_2016</t>
        </is>
      </c>
      <c r="AG1833" s="555" t="n">
        <v>42370</v>
      </c>
      <c r="AH1833" t="n">
        <v>0</v>
      </c>
      <c r="AI1833" t="n">
        <v>0</v>
      </c>
      <c r="AJ1833" t="inlineStr">
        <is>
          <t>Virginia Electric &amp; Power Co</t>
        </is>
      </c>
    </row>
    <row r="1834">
      <c r="A1834" t="inlineStr">
        <is>
          <t>55939_ca_2016_plant_prime_mover_total_19876</t>
        </is>
      </c>
      <c r="B1834" t="inlineStr">
        <is>
          <t>Warren County CA</t>
        </is>
      </c>
      <c r="C1834" t="inlineStr">
        <is>
          <t>plant_prime_mover</t>
        </is>
      </c>
      <c r="D1834" t="n">
        <v>2016</v>
      </c>
      <c r="E1834" t="inlineStr">
        <is>
          <t>total</t>
        </is>
      </c>
      <c r="F1834" t="inlineStr">
        <is>
          <t>Warren County</t>
        </is>
      </c>
      <c r="G1834" t="n">
        <v>55939</v>
      </c>
      <c r="H1834" t="inlineStr">
        <is>
          <t>ST01</t>
        </is>
      </c>
      <c r="I1834" t="n">
        <v>1</v>
      </c>
      <c r="J1834" t="inlineStr">
        <is>
          <t>CA</t>
        </is>
      </c>
      <c r="K1834" t="inlineStr">
        <is>
          <t>NG</t>
        </is>
      </c>
      <c r="L1834" t="inlineStr">
        <is>
          <t>Natural Gas Fired Combined Cycle</t>
        </is>
      </c>
      <c r="M1834" t="inlineStr">
        <is>
          <t>Other</t>
        </is>
      </c>
      <c r="N1834" t="n">
        <v>19876</v>
      </c>
      <c r="O1834" t="n">
        <v>349</v>
      </c>
      <c r="P1834" t="b">
        <v>1</v>
      </c>
      <c r="Q1834" t="inlineStr">
        <is>
          <t>plant_prime_mover</t>
        </is>
      </c>
      <c r="R1834" t="inlineStr">
        <is>
          <t>55939_CA_2016_plant_prime_mover_total_19876</t>
        </is>
      </c>
      <c r="S1834" t="n">
        <v>2</v>
      </c>
      <c r="T1834" t="n">
        <v>1</v>
      </c>
      <c r="U1834" t="n">
        <v>0</v>
      </c>
      <c r="V1834" t="n">
        <v>579.7</v>
      </c>
      <c r="W1834" t="n">
        <v>3.259706201932</v>
      </c>
      <c r="X1834" t="n">
        <v>22.5141191757337</v>
      </c>
      <c r="Y1834" t="inlineStr">
        <is>
          <t>gas</t>
        </is>
      </c>
      <c r="Z1834" t="n">
        <v>6.906793981123137</v>
      </c>
      <c r="AA1834" t="n">
        <v>2014</v>
      </c>
      <c r="AB1834" t="n">
        <v>0</v>
      </c>
      <c r="AC1834" t="inlineStr">
        <is>
          <t>existing</t>
        </is>
      </c>
      <c r="AD1834" t="inlineStr"/>
      <c r="AE1834" t="n">
        <v>615</v>
      </c>
      <c r="AF1834" t="inlineStr">
        <is>
          <t>615_2016</t>
        </is>
      </c>
      <c r="AG1834" s="555" t="n">
        <v>42370</v>
      </c>
      <c r="AH1834" t="n">
        <v>0</v>
      </c>
      <c r="AI1834" t="n">
        <v>0</v>
      </c>
      <c r="AJ1834" t="inlineStr">
        <is>
          <t>Virginia Electric &amp; Power Co</t>
        </is>
      </c>
    </row>
    <row r="1835">
      <c r="A1835" t="inlineStr">
        <is>
          <t>56807_2016_plant_owned_19876</t>
        </is>
      </c>
      <c r="B1835" t="inlineStr">
        <is>
          <t>Bear Garden</t>
        </is>
      </c>
      <c r="C1835" t="inlineStr">
        <is>
          <t>plant</t>
        </is>
      </c>
      <c r="D1835" t="n">
        <v>2016</v>
      </c>
      <c r="E1835" t="inlineStr">
        <is>
          <t>owned</t>
        </is>
      </c>
      <c r="F1835" t="inlineStr">
        <is>
          <t>Bear Garden</t>
        </is>
      </c>
      <c r="G1835" t="n">
        <v>56807</v>
      </c>
      <c r="H1835" t="inlineStr"/>
      <c r="I1835" t="n">
        <v>1</v>
      </c>
      <c r="J1835" t="inlineStr"/>
      <c r="K1835" t="inlineStr">
        <is>
          <t>NG</t>
        </is>
      </c>
      <c r="L1835" t="inlineStr">
        <is>
          <t>Natural Gas Fired Combined Cycle</t>
        </is>
      </c>
      <c r="M1835" t="inlineStr">
        <is>
          <t>Other</t>
        </is>
      </c>
      <c r="N1835" t="n">
        <v>19876</v>
      </c>
      <c r="O1835" t="n">
        <v>349</v>
      </c>
      <c r="P1835" t="b">
        <v>1</v>
      </c>
      <c r="Q1835" t="inlineStr">
        <is>
          <t>plant</t>
        </is>
      </c>
      <c r="R1835" t="inlineStr">
        <is>
          <t>56807_2016_plant_owned_19876</t>
        </is>
      </c>
      <c r="S1835" t="n">
        <v>1</v>
      </c>
      <c r="T1835" t="n">
        <v>1</v>
      </c>
      <c r="U1835" t="n">
        <v>0.7360899309526835</v>
      </c>
      <c r="V1835" t="n">
        <v>559</v>
      </c>
      <c r="W1835" t="n">
        <v>3.551923424840341</v>
      </c>
      <c r="X1835" t="n">
        <v>24.1695448737823</v>
      </c>
      <c r="Y1835" t="inlineStr">
        <is>
          <t>gas</t>
        </is>
      </c>
      <c r="Z1835" t="n">
        <v>6.804635681262953</v>
      </c>
      <c r="AA1835" t="n">
        <v>2011</v>
      </c>
      <c r="AB1835" t="n">
        <v>3614390</v>
      </c>
      <c r="AC1835" t="inlineStr"/>
      <c r="AD1835" t="inlineStr"/>
      <c r="AE1835" t="n">
        <v>37</v>
      </c>
      <c r="AF1835" t="inlineStr">
        <is>
          <t>37_2016</t>
        </is>
      </c>
      <c r="AG1835" s="555" t="n">
        <v>42370</v>
      </c>
      <c r="AH1835" t="n">
        <v>87358161.29634999</v>
      </c>
      <c r="AI1835" t="n">
        <v>24594607.16</v>
      </c>
      <c r="AJ1835" t="inlineStr">
        <is>
          <t>Virginia Electric &amp; Power Co</t>
        </is>
      </c>
    </row>
    <row r="1836">
      <c r="A1836" t="inlineStr">
        <is>
          <t>56807_1_2016_plant_unit_owned_19876</t>
        </is>
      </c>
      <c r="B1836" t="inlineStr">
        <is>
          <t>Bear Garden 1</t>
        </is>
      </c>
      <c r="C1836" t="inlineStr">
        <is>
          <t>plant_unit</t>
        </is>
      </c>
      <c r="D1836" t="n">
        <v>2016</v>
      </c>
      <c r="E1836" t="inlineStr">
        <is>
          <t>owned</t>
        </is>
      </c>
      <c r="F1836" t="inlineStr">
        <is>
          <t>Bear Garden</t>
        </is>
      </c>
      <c r="G1836" t="n">
        <v>56807</v>
      </c>
      <c r="H1836" t="inlineStr"/>
      <c r="I1836" t="n">
        <v>1</v>
      </c>
      <c r="J1836" t="inlineStr"/>
      <c r="K1836" t="inlineStr">
        <is>
          <t>NG</t>
        </is>
      </c>
      <c r="L1836" t="inlineStr">
        <is>
          <t>Natural Gas Fired Combined Cycle</t>
        </is>
      </c>
      <c r="M1836" t="inlineStr">
        <is>
          <t>Other</t>
        </is>
      </c>
      <c r="N1836" t="n">
        <v>19876</v>
      </c>
      <c r="O1836" t="n">
        <v>349</v>
      </c>
      <c r="P1836" t="b">
        <v>0</v>
      </c>
      <c r="Q1836" t="inlineStr">
        <is>
          <t>plant</t>
        </is>
      </c>
      <c r="R1836" t="inlineStr">
        <is>
          <t>56807_2016_plant_owned_19876</t>
        </is>
      </c>
      <c r="S1836" t="n">
        <v>1</v>
      </c>
      <c r="T1836" t="n">
        <v>1</v>
      </c>
      <c r="U1836" t="n">
        <v>0.7360899309526835</v>
      </c>
      <c r="V1836" t="n">
        <v>559</v>
      </c>
      <c r="W1836" t="n">
        <v>3.551923424840341</v>
      </c>
      <c r="X1836" t="n">
        <v>24.1695448737823</v>
      </c>
      <c r="Y1836" t="inlineStr">
        <is>
          <t>gas</t>
        </is>
      </c>
      <c r="Z1836" t="n">
        <v>6.804635681262953</v>
      </c>
      <c r="AA1836" t="n">
        <v>2011</v>
      </c>
      <c r="AB1836" t="n">
        <v>3614390</v>
      </c>
      <c r="AC1836" t="inlineStr"/>
      <c r="AD1836" t="inlineStr"/>
      <c r="AE1836" t="n">
        <v>37</v>
      </c>
      <c r="AF1836" t="inlineStr">
        <is>
          <t>37_2016</t>
        </is>
      </c>
      <c r="AG1836" s="555" t="n">
        <v>42370</v>
      </c>
      <c r="AH1836" t="n">
        <v>87358161.29634999</v>
      </c>
      <c r="AI1836" t="n">
        <v>24594607.16</v>
      </c>
      <c r="AJ1836" t="inlineStr">
        <is>
          <t>Virginia Electric &amp; Power Co</t>
        </is>
      </c>
    </row>
    <row r="1837">
      <c r="A1837" t="inlineStr">
        <is>
          <t>56807_1b_2016_plant_gen_owned_19876</t>
        </is>
      </c>
      <c r="B1837" t="inlineStr">
        <is>
          <t>Bear Garden 1B</t>
        </is>
      </c>
      <c r="C1837" t="inlineStr">
        <is>
          <t>plant_gen</t>
        </is>
      </c>
      <c r="D1837" t="n">
        <v>2016</v>
      </c>
      <c r="E1837" t="inlineStr">
        <is>
          <t>owned</t>
        </is>
      </c>
      <c r="F1837" t="inlineStr">
        <is>
          <t>Bear Garden</t>
        </is>
      </c>
      <c r="G1837" t="n">
        <v>56807</v>
      </c>
      <c r="H1837" t="inlineStr">
        <is>
          <t>1B</t>
        </is>
      </c>
      <c r="I1837" t="n">
        <v>1</v>
      </c>
      <c r="J1837" t="inlineStr">
        <is>
          <t>CT</t>
        </is>
      </c>
      <c r="K1837" t="inlineStr">
        <is>
          <t>NG</t>
        </is>
      </c>
      <c r="L1837" t="inlineStr">
        <is>
          <t>Natural Gas Fired Combined Cycle</t>
        </is>
      </c>
      <c r="M1837" t="inlineStr">
        <is>
          <t>Other</t>
        </is>
      </c>
      <c r="N1837" t="n">
        <v>19876</v>
      </c>
      <c r="O1837" t="n">
        <v>349</v>
      </c>
      <c r="P1837" t="b">
        <v>1</v>
      </c>
      <c r="Q1837" t="inlineStr">
        <is>
          <t>plant_gen</t>
        </is>
      </c>
      <c r="R1837" t="inlineStr">
        <is>
          <t>56807_1B_2016_plant_gen_owned_19876</t>
        </is>
      </c>
      <c r="S1837" t="n">
        <v>3</v>
      </c>
      <c r="T1837" t="n">
        <v>1</v>
      </c>
      <c r="U1837" t="n">
        <v>0</v>
      </c>
      <c r="V1837" t="n">
        <v>152</v>
      </c>
      <c r="W1837" t="n">
        <v>3.551923424840341</v>
      </c>
      <c r="X1837" t="n">
        <v>24.1695448737823</v>
      </c>
      <c r="Y1837" t="inlineStr">
        <is>
          <t>gas</t>
        </is>
      </c>
      <c r="Z1837" t="n">
        <v>6.804635681262954</v>
      </c>
      <c r="AA1837" t="n">
        <v>2011</v>
      </c>
      <c r="AB1837" t="n">
        <v>0</v>
      </c>
      <c r="AC1837" t="inlineStr"/>
      <c r="AD1837" t="inlineStr"/>
      <c r="AE1837" t="n">
        <v>37</v>
      </c>
      <c r="AF1837" t="inlineStr">
        <is>
          <t>37_2016</t>
        </is>
      </c>
      <c r="AG1837" s="555" t="n">
        <v>42370</v>
      </c>
      <c r="AH1837" t="n">
        <v>0</v>
      </c>
      <c r="AI1837" t="n">
        <v>0</v>
      </c>
      <c r="AJ1837" t="inlineStr">
        <is>
          <t>Virginia Electric &amp; Power Co</t>
        </is>
      </c>
    </row>
    <row r="1838">
      <c r="A1838" t="inlineStr">
        <is>
          <t>56807_1a_2016_plant_gen_owned_19876</t>
        </is>
      </c>
      <c r="B1838" t="inlineStr">
        <is>
          <t>Bear Garden 1A</t>
        </is>
      </c>
      <c r="C1838" t="inlineStr">
        <is>
          <t>plant_gen</t>
        </is>
      </c>
      <c r="D1838" t="n">
        <v>2016</v>
      </c>
      <c r="E1838" t="inlineStr">
        <is>
          <t>owned</t>
        </is>
      </c>
      <c r="F1838" t="inlineStr">
        <is>
          <t>Bear Garden</t>
        </is>
      </c>
      <c r="G1838" t="n">
        <v>56807</v>
      </c>
      <c r="H1838" t="inlineStr">
        <is>
          <t>1A</t>
        </is>
      </c>
      <c r="I1838" t="n">
        <v>1</v>
      </c>
      <c r="J1838" t="inlineStr">
        <is>
          <t>CT</t>
        </is>
      </c>
      <c r="K1838" t="inlineStr">
        <is>
          <t>NG</t>
        </is>
      </c>
      <c r="L1838" t="inlineStr">
        <is>
          <t>Natural Gas Fired Combined Cycle</t>
        </is>
      </c>
      <c r="M1838" t="inlineStr">
        <is>
          <t>Other</t>
        </is>
      </c>
      <c r="N1838" t="n">
        <v>19876</v>
      </c>
      <c r="O1838" t="n">
        <v>349</v>
      </c>
      <c r="P1838" t="b">
        <v>1</v>
      </c>
      <c r="Q1838" t="inlineStr">
        <is>
          <t>plant_gen</t>
        </is>
      </c>
      <c r="R1838" t="inlineStr">
        <is>
          <t>56807_1A_2016_plant_gen_owned_19876</t>
        </is>
      </c>
      <c r="S1838" t="n">
        <v>3</v>
      </c>
      <c r="T1838" t="n">
        <v>1</v>
      </c>
      <c r="U1838" t="inlineStr"/>
      <c r="V1838" t="n">
        <v>145</v>
      </c>
      <c r="W1838" t="n">
        <v>3.551923424840342</v>
      </c>
      <c r="X1838" t="n">
        <v>24.1695448737823</v>
      </c>
      <c r="Y1838" t="inlineStr">
        <is>
          <t>gas</t>
        </is>
      </c>
      <c r="Z1838" t="n">
        <v>6.804635681262953</v>
      </c>
      <c r="AA1838" t="n">
        <v>2011</v>
      </c>
      <c r="AB1838" t="n">
        <v>2163209</v>
      </c>
      <c r="AC1838" t="inlineStr"/>
      <c r="AD1838" t="inlineStr"/>
      <c r="AE1838" t="n">
        <v>37</v>
      </c>
      <c r="AF1838" t="inlineStr">
        <is>
          <t>37_2016</t>
        </is>
      </c>
      <c r="AG1838" s="555" t="n">
        <v>42370</v>
      </c>
      <c r="AH1838" t="n">
        <v>52283776.99686973</v>
      </c>
      <c r="AI1838" t="n">
        <v>14719849.14742915</v>
      </c>
      <c r="AJ1838" t="inlineStr">
        <is>
          <t>Virginia Electric &amp; Power Co</t>
        </is>
      </c>
    </row>
    <row r="1839">
      <c r="A1839" t="inlineStr">
        <is>
          <t>56807_1c_2016_plant_gen_owned_19876</t>
        </is>
      </c>
      <c r="B1839" t="inlineStr">
        <is>
          <t>Bear Garden 1C</t>
        </is>
      </c>
      <c r="C1839" t="inlineStr">
        <is>
          <t>plant_gen</t>
        </is>
      </c>
      <c r="D1839" t="n">
        <v>2016</v>
      </c>
      <c r="E1839" t="inlineStr">
        <is>
          <t>owned</t>
        </is>
      </c>
      <c r="F1839" t="inlineStr">
        <is>
          <t>Bear Garden</t>
        </is>
      </c>
      <c r="G1839" t="n">
        <v>56807</v>
      </c>
      <c r="H1839" t="inlineStr">
        <is>
          <t>1C</t>
        </is>
      </c>
      <c r="I1839" t="n">
        <v>1</v>
      </c>
      <c r="J1839" t="inlineStr">
        <is>
          <t>CA</t>
        </is>
      </c>
      <c r="K1839" t="inlineStr">
        <is>
          <t>NG</t>
        </is>
      </c>
      <c r="L1839" t="inlineStr">
        <is>
          <t>Natural Gas Fired Combined Cycle</t>
        </is>
      </c>
      <c r="M1839" t="inlineStr">
        <is>
          <t>Other</t>
        </is>
      </c>
      <c r="N1839" t="n">
        <v>19876</v>
      </c>
      <c r="O1839" t="n">
        <v>349</v>
      </c>
      <c r="P1839" t="b">
        <v>0</v>
      </c>
      <c r="Q1839" t="inlineStr">
        <is>
          <t>plant_prime_mover</t>
        </is>
      </c>
      <c r="R1839" t="inlineStr">
        <is>
          <t>56807_CA_2016_plant_prime_mover_owned_19876</t>
        </is>
      </c>
      <c r="S1839" t="n">
        <v>3</v>
      </c>
      <c r="T1839" t="n">
        <v>1</v>
      </c>
      <c r="U1839" t="n">
        <v>0.6305622471113336</v>
      </c>
      <c r="V1839" t="n">
        <v>262</v>
      </c>
      <c r="W1839" t="n">
        <v>3.551923424840341</v>
      </c>
      <c r="X1839" t="n">
        <v>24.1695448737823</v>
      </c>
      <c r="Y1839" t="inlineStr">
        <is>
          <t>gas</t>
        </is>
      </c>
      <c r="Z1839" t="n">
        <v>6.804635681262953</v>
      </c>
      <c r="AA1839" t="n">
        <v>2011</v>
      </c>
      <c r="AB1839" t="n">
        <v>1451181</v>
      </c>
      <c r="AC1839" t="inlineStr">
        <is>
          <t>existing</t>
        </is>
      </c>
      <c r="AD1839" t="inlineStr"/>
      <c r="AE1839" t="n">
        <v>37</v>
      </c>
      <c r="AF1839" t="inlineStr">
        <is>
          <t>37_2016</t>
        </is>
      </c>
      <c r="AG1839" s="555" t="n">
        <v>42370</v>
      </c>
      <c r="AH1839" t="n">
        <v>35074384.29948026</v>
      </c>
      <c r="AI1839" t="n">
        <v>9874758.012570852</v>
      </c>
      <c r="AJ1839" t="inlineStr">
        <is>
          <t>Virginia Electric &amp; Power Co</t>
        </is>
      </c>
    </row>
    <row r="1840">
      <c r="A1840" t="inlineStr">
        <is>
          <t>56807_other_2016_plant_ferc_acct_owned_19876</t>
        </is>
      </c>
      <c r="B1840" t="inlineStr">
        <is>
          <t>Bear Garden Other</t>
        </is>
      </c>
      <c r="C1840" t="inlineStr">
        <is>
          <t>plant_ferc_acct</t>
        </is>
      </c>
      <c r="D1840" t="n">
        <v>2016</v>
      </c>
      <c r="E1840" t="inlineStr">
        <is>
          <t>owned</t>
        </is>
      </c>
      <c r="F1840" t="inlineStr">
        <is>
          <t>Bear Garden</t>
        </is>
      </c>
      <c r="G1840" t="n">
        <v>56807</v>
      </c>
      <c r="H1840" t="inlineStr"/>
      <c r="I1840" t="n">
        <v>1</v>
      </c>
      <c r="J1840" t="inlineStr"/>
      <c r="K1840" t="inlineStr">
        <is>
          <t>NG</t>
        </is>
      </c>
      <c r="L1840" t="inlineStr">
        <is>
          <t>Natural Gas Fired Combined Cycle</t>
        </is>
      </c>
      <c r="M1840" t="inlineStr">
        <is>
          <t>Other</t>
        </is>
      </c>
      <c r="N1840" t="n">
        <v>19876</v>
      </c>
      <c r="O1840" t="n">
        <v>349</v>
      </c>
      <c r="P1840" t="b">
        <v>0</v>
      </c>
      <c r="Q1840" t="inlineStr">
        <is>
          <t>plant</t>
        </is>
      </c>
      <c r="R1840" t="inlineStr">
        <is>
          <t>56807_2016_plant_owned_19876</t>
        </is>
      </c>
      <c r="S1840" t="n">
        <v>1</v>
      </c>
      <c r="T1840" t="n">
        <v>1</v>
      </c>
      <c r="U1840" t="n">
        <v>0.7360899309526835</v>
      </c>
      <c r="V1840" t="n">
        <v>559</v>
      </c>
      <c r="W1840" t="n">
        <v>3.551923424840341</v>
      </c>
      <c r="X1840" t="n">
        <v>24.1695448737823</v>
      </c>
      <c r="Y1840" t="inlineStr">
        <is>
          <t>gas</t>
        </is>
      </c>
      <c r="Z1840" t="n">
        <v>6.804635681262953</v>
      </c>
      <c r="AA1840" t="n">
        <v>2011</v>
      </c>
      <c r="AB1840" t="n">
        <v>3614390</v>
      </c>
      <c r="AC1840" t="inlineStr"/>
      <c r="AD1840" t="inlineStr"/>
      <c r="AE1840" t="n">
        <v>37</v>
      </c>
      <c r="AF1840" t="inlineStr">
        <is>
          <t>37_2016</t>
        </is>
      </c>
      <c r="AG1840" s="555" t="n">
        <v>42370</v>
      </c>
      <c r="AH1840" t="n">
        <v>87358161.29634999</v>
      </c>
      <c r="AI1840" t="n">
        <v>24594607.16</v>
      </c>
      <c r="AJ1840" t="inlineStr">
        <is>
          <t>Virginia Electric &amp; Power Co</t>
        </is>
      </c>
    </row>
    <row r="1841">
      <c r="A1841" t="inlineStr">
        <is>
          <t>56807_ng_2016_plant_prime_fuel_owned_19876</t>
        </is>
      </c>
      <c r="B1841" t="inlineStr">
        <is>
          <t>Bear Garden NG</t>
        </is>
      </c>
      <c r="C1841" t="inlineStr">
        <is>
          <t>plant_prime_fuel</t>
        </is>
      </c>
      <c r="D1841" t="n">
        <v>2016</v>
      </c>
      <c r="E1841" t="inlineStr">
        <is>
          <t>owned</t>
        </is>
      </c>
      <c r="F1841" t="inlineStr">
        <is>
          <t>Bear Garden</t>
        </is>
      </c>
      <c r="G1841" t="n">
        <v>56807</v>
      </c>
      <c r="H1841" t="inlineStr"/>
      <c r="I1841" t="n">
        <v>1</v>
      </c>
      <c r="J1841" t="inlineStr"/>
      <c r="K1841" t="inlineStr">
        <is>
          <t>NG</t>
        </is>
      </c>
      <c r="L1841" t="inlineStr">
        <is>
          <t>Natural Gas Fired Combined Cycle</t>
        </is>
      </c>
      <c r="M1841" t="inlineStr">
        <is>
          <t>Other</t>
        </is>
      </c>
      <c r="N1841" t="n">
        <v>19876</v>
      </c>
      <c r="O1841" t="n">
        <v>349</v>
      </c>
      <c r="P1841" t="b">
        <v>0</v>
      </c>
      <c r="Q1841" t="inlineStr">
        <is>
          <t>plant</t>
        </is>
      </c>
      <c r="R1841" t="inlineStr">
        <is>
          <t>56807_2016_plant_owned_19876</t>
        </is>
      </c>
      <c r="S1841" t="n">
        <v>1</v>
      </c>
      <c r="T1841" t="n">
        <v>1</v>
      </c>
      <c r="U1841" t="n">
        <v>0.7360899309526835</v>
      </c>
      <c r="V1841" t="n">
        <v>559</v>
      </c>
      <c r="W1841" t="n">
        <v>3.551923424840341</v>
      </c>
      <c r="X1841" t="n">
        <v>24.1695448737823</v>
      </c>
      <c r="Y1841" t="inlineStr">
        <is>
          <t>gas</t>
        </is>
      </c>
      <c r="Z1841" t="n">
        <v>6.804635681262953</v>
      </c>
      <c r="AA1841" t="n">
        <v>2011</v>
      </c>
      <c r="AB1841" t="n">
        <v>3614390</v>
      </c>
      <c r="AC1841" t="inlineStr"/>
      <c r="AD1841" t="inlineStr"/>
      <c r="AE1841" t="n">
        <v>37</v>
      </c>
      <c r="AF1841" t="inlineStr">
        <is>
          <t>37_2016</t>
        </is>
      </c>
      <c r="AG1841" s="555" t="n">
        <v>42370</v>
      </c>
      <c r="AH1841" t="n">
        <v>87358161.29634999</v>
      </c>
      <c r="AI1841" t="n">
        <v>24594607.16</v>
      </c>
      <c r="AJ1841" t="inlineStr">
        <is>
          <t>Virginia Electric &amp; Power Co</t>
        </is>
      </c>
    </row>
    <row r="1842">
      <c r="A1842" t="inlineStr">
        <is>
          <t>56807_natural_gas_fired_combined_cycle_2016_plant_technology_owned_19876</t>
        </is>
      </c>
      <c r="B1842" t="inlineStr">
        <is>
          <t>Bear Garden Natural Gas Fired Combined Cycle</t>
        </is>
      </c>
      <c r="C1842" t="inlineStr">
        <is>
          <t>plant_technology</t>
        </is>
      </c>
      <c r="D1842" t="n">
        <v>2016</v>
      </c>
      <c r="E1842" t="inlineStr">
        <is>
          <t>owned</t>
        </is>
      </c>
      <c r="F1842" t="inlineStr">
        <is>
          <t>Bear Garden</t>
        </is>
      </c>
      <c r="G1842" t="n">
        <v>56807</v>
      </c>
      <c r="H1842" t="inlineStr"/>
      <c r="I1842" t="n">
        <v>1</v>
      </c>
      <c r="J1842" t="inlineStr"/>
      <c r="K1842" t="inlineStr">
        <is>
          <t>NG</t>
        </is>
      </c>
      <c r="L1842" t="inlineStr">
        <is>
          <t>Natural Gas Fired Combined Cycle</t>
        </is>
      </c>
      <c r="M1842" t="inlineStr">
        <is>
          <t>Other</t>
        </is>
      </c>
      <c r="N1842" t="n">
        <v>19876</v>
      </c>
      <c r="O1842" t="n">
        <v>349</v>
      </c>
      <c r="P1842" t="b">
        <v>0</v>
      </c>
      <c r="Q1842" t="inlineStr">
        <is>
          <t>plant</t>
        </is>
      </c>
      <c r="R1842" t="inlineStr">
        <is>
          <t>56807_2016_plant_owned_19876</t>
        </is>
      </c>
      <c r="S1842" t="n">
        <v>1</v>
      </c>
      <c r="T1842" t="n">
        <v>1</v>
      </c>
      <c r="U1842" t="n">
        <v>0.7360899309526835</v>
      </c>
      <c r="V1842" t="n">
        <v>559</v>
      </c>
      <c r="W1842" t="n">
        <v>3.551923424840341</v>
      </c>
      <c r="X1842" t="n">
        <v>24.1695448737823</v>
      </c>
      <c r="Y1842" t="inlineStr">
        <is>
          <t>gas</t>
        </is>
      </c>
      <c r="Z1842" t="n">
        <v>6.804635681262953</v>
      </c>
      <c r="AA1842" t="n">
        <v>2011</v>
      </c>
      <c r="AB1842" t="n">
        <v>3614390</v>
      </c>
      <c r="AC1842" t="inlineStr"/>
      <c r="AD1842" t="inlineStr"/>
      <c r="AE1842" t="n">
        <v>37</v>
      </c>
      <c r="AF1842" t="inlineStr">
        <is>
          <t>37_2016</t>
        </is>
      </c>
      <c r="AG1842" s="555" t="n">
        <v>42370</v>
      </c>
      <c r="AH1842" t="n">
        <v>87358161.29634999</v>
      </c>
      <c r="AI1842" t="n">
        <v>24594607.16</v>
      </c>
      <c r="AJ1842" t="inlineStr">
        <is>
          <t>Virginia Electric &amp; Power Co</t>
        </is>
      </c>
    </row>
    <row r="1843">
      <c r="A1843" t="inlineStr">
        <is>
          <t>56807_ct_2016_plant_prime_mover_owned_19876</t>
        </is>
      </c>
      <c r="B1843" t="inlineStr">
        <is>
          <t>Bear Garden CT</t>
        </is>
      </c>
      <c r="C1843" t="inlineStr">
        <is>
          <t>plant_prime_mover</t>
        </is>
      </c>
      <c r="D1843" t="n">
        <v>2016</v>
      </c>
      <c r="E1843" t="inlineStr">
        <is>
          <t>owned</t>
        </is>
      </c>
      <c r="F1843" t="inlineStr">
        <is>
          <t>Bear Garden</t>
        </is>
      </c>
      <c r="G1843" t="n">
        <v>56807</v>
      </c>
      <c r="H1843" t="inlineStr"/>
      <c r="I1843" t="n">
        <v>1</v>
      </c>
      <c r="J1843" t="inlineStr">
        <is>
          <t>CT</t>
        </is>
      </c>
      <c r="K1843" t="inlineStr">
        <is>
          <t>NG</t>
        </is>
      </c>
      <c r="L1843" t="inlineStr">
        <is>
          <t>Natural Gas Fired Combined Cycle</t>
        </is>
      </c>
      <c r="M1843" t="inlineStr">
        <is>
          <t>Other</t>
        </is>
      </c>
      <c r="N1843" t="n">
        <v>19876</v>
      </c>
      <c r="O1843" t="n">
        <v>349</v>
      </c>
      <c r="P1843" t="b">
        <v>1</v>
      </c>
      <c r="Q1843" t="inlineStr">
        <is>
          <t>plant_prime_mover</t>
        </is>
      </c>
      <c r="R1843" t="inlineStr">
        <is>
          <t>56807_CT_2016_plant_prime_mover_owned_19876</t>
        </is>
      </c>
      <c r="S1843" t="n">
        <v>2</v>
      </c>
      <c r="T1843" t="n">
        <v>1</v>
      </c>
      <c r="U1843" t="n">
        <v>0.8291816924558273</v>
      </c>
      <c r="V1843" t="n">
        <v>297</v>
      </c>
      <c r="W1843" t="n">
        <v>3.551923424840341</v>
      </c>
      <c r="X1843" t="n">
        <v>24.1695448737823</v>
      </c>
      <c r="Y1843" t="inlineStr">
        <is>
          <t>gas</t>
        </is>
      </c>
      <c r="Z1843" t="n">
        <v>6.804635681262954</v>
      </c>
      <c r="AA1843" t="n">
        <v>2011</v>
      </c>
      <c r="AB1843" t="n">
        <v>2163209</v>
      </c>
      <c r="AC1843" t="inlineStr"/>
      <c r="AD1843" t="inlineStr"/>
      <c r="AE1843" t="n">
        <v>37</v>
      </c>
      <c r="AF1843" t="inlineStr">
        <is>
          <t>37_2016</t>
        </is>
      </c>
      <c r="AG1843" s="555" t="n">
        <v>42370</v>
      </c>
      <c r="AH1843" t="n">
        <v>52283776.99686973</v>
      </c>
      <c r="AI1843" t="n">
        <v>14719849.14742915</v>
      </c>
      <c r="AJ1843" t="inlineStr">
        <is>
          <t>Virginia Electric &amp; Power Co</t>
        </is>
      </c>
    </row>
    <row r="1844">
      <c r="A1844" t="inlineStr">
        <is>
          <t>56807_ca_2016_plant_prime_mover_owned_19876</t>
        </is>
      </c>
      <c r="B1844" t="inlineStr">
        <is>
          <t>Bear Garden CA</t>
        </is>
      </c>
      <c r="C1844" t="inlineStr">
        <is>
          <t>plant_prime_mover</t>
        </is>
      </c>
      <c r="D1844" t="n">
        <v>2016</v>
      </c>
      <c r="E1844" t="inlineStr">
        <is>
          <t>owned</t>
        </is>
      </c>
      <c r="F1844" t="inlineStr">
        <is>
          <t>Bear Garden</t>
        </is>
      </c>
      <c r="G1844" t="n">
        <v>56807</v>
      </c>
      <c r="H1844" t="inlineStr">
        <is>
          <t>1C</t>
        </is>
      </c>
      <c r="I1844" t="n">
        <v>1</v>
      </c>
      <c r="J1844" t="inlineStr">
        <is>
          <t>CA</t>
        </is>
      </c>
      <c r="K1844" t="inlineStr">
        <is>
          <t>NG</t>
        </is>
      </c>
      <c r="L1844" t="inlineStr">
        <is>
          <t>Natural Gas Fired Combined Cycle</t>
        </is>
      </c>
      <c r="M1844" t="inlineStr">
        <is>
          <t>Other</t>
        </is>
      </c>
      <c r="N1844" t="n">
        <v>19876</v>
      </c>
      <c r="O1844" t="n">
        <v>349</v>
      </c>
      <c r="P1844" t="b">
        <v>1</v>
      </c>
      <c r="Q1844" t="inlineStr">
        <is>
          <t>plant_prime_mover</t>
        </is>
      </c>
      <c r="R1844" t="inlineStr">
        <is>
          <t>56807_CA_2016_plant_prime_mover_owned_19876</t>
        </is>
      </c>
      <c r="S1844" t="n">
        <v>2</v>
      </c>
      <c r="T1844" t="n">
        <v>1</v>
      </c>
      <c r="U1844" t="n">
        <v>0.6305622471113336</v>
      </c>
      <c r="V1844" t="n">
        <v>262</v>
      </c>
      <c r="W1844" t="n">
        <v>3.551923424840341</v>
      </c>
      <c r="X1844" t="n">
        <v>24.1695448737823</v>
      </c>
      <c r="Y1844" t="inlineStr">
        <is>
          <t>gas</t>
        </is>
      </c>
      <c r="Z1844" t="n">
        <v>6.804635681262953</v>
      </c>
      <c r="AA1844" t="n">
        <v>2011</v>
      </c>
      <c r="AB1844" t="n">
        <v>1451181</v>
      </c>
      <c r="AC1844" t="inlineStr">
        <is>
          <t>existing</t>
        </is>
      </c>
      <c r="AD1844" t="inlineStr"/>
      <c r="AE1844" t="n">
        <v>37</v>
      </c>
      <c r="AF1844" t="inlineStr">
        <is>
          <t>37_2016</t>
        </is>
      </c>
      <c r="AG1844" s="555" t="n">
        <v>42370</v>
      </c>
      <c r="AH1844" t="n">
        <v>35074384.29948026</v>
      </c>
      <c r="AI1844" t="n">
        <v>9874758.012570852</v>
      </c>
      <c r="AJ1844" t="inlineStr">
        <is>
          <t>Virginia Electric &amp; Power Co</t>
        </is>
      </c>
    </row>
    <row r="1845">
      <c r="A1845" t="inlineStr">
        <is>
          <t>56807_1a_2016_plant_gen_total_19876</t>
        </is>
      </c>
      <c r="B1845" t="inlineStr">
        <is>
          <t>Bear Garden 1A</t>
        </is>
      </c>
      <c r="C1845" t="inlineStr">
        <is>
          <t>plant_gen</t>
        </is>
      </c>
      <c r="D1845" t="n">
        <v>2016</v>
      </c>
      <c r="E1845" t="inlineStr">
        <is>
          <t>total</t>
        </is>
      </c>
      <c r="F1845" t="inlineStr">
        <is>
          <t>Bear Garden</t>
        </is>
      </c>
      <c r="G1845" t="n">
        <v>56807</v>
      </c>
      <c r="H1845" t="inlineStr">
        <is>
          <t>1A</t>
        </is>
      </c>
      <c r="I1845" t="n">
        <v>1</v>
      </c>
      <c r="J1845" t="inlineStr">
        <is>
          <t>CT</t>
        </is>
      </c>
      <c r="K1845" t="inlineStr">
        <is>
          <t>NG</t>
        </is>
      </c>
      <c r="L1845" t="inlineStr">
        <is>
          <t>Natural Gas Fired Combined Cycle</t>
        </is>
      </c>
      <c r="M1845" t="inlineStr">
        <is>
          <t>Other</t>
        </is>
      </c>
      <c r="N1845" t="n">
        <v>19876</v>
      </c>
      <c r="O1845" t="n">
        <v>349</v>
      </c>
      <c r="P1845" t="b">
        <v>1</v>
      </c>
      <c r="Q1845" t="inlineStr">
        <is>
          <t>plant_gen</t>
        </is>
      </c>
      <c r="R1845" t="inlineStr">
        <is>
          <t>56807_1A_2016_plant_gen_total_19876</t>
        </is>
      </c>
      <c r="S1845" t="n">
        <v>3</v>
      </c>
      <c r="T1845" t="n">
        <v>1</v>
      </c>
      <c r="U1845" t="inlineStr"/>
      <c r="V1845" t="n">
        <v>145</v>
      </c>
      <c r="W1845" t="n">
        <v>3.551923424840342</v>
      </c>
      <c r="X1845" t="n">
        <v>24.1695448737823</v>
      </c>
      <c r="Y1845" t="inlineStr">
        <is>
          <t>gas</t>
        </is>
      </c>
      <c r="Z1845" t="n">
        <v>6.804635681262953</v>
      </c>
      <c r="AA1845" t="n">
        <v>2011</v>
      </c>
      <c r="AB1845" t="n">
        <v>2163209</v>
      </c>
      <c r="AC1845" t="inlineStr">
        <is>
          <t>existing</t>
        </is>
      </c>
      <c r="AD1845" t="inlineStr"/>
      <c r="AE1845" t="n">
        <v>37</v>
      </c>
      <c r="AF1845" t="inlineStr">
        <is>
          <t>37_2016</t>
        </is>
      </c>
      <c r="AG1845" s="555" t="n">
        <v>42370</v>
      </c>
      <c r="AH1845" t="n">
        <v>52283776.99686973</v>
      </c>
      <c r="AI1845" t="n">
        <v>14719849.14742915</v>
      </c>
      <c r="AJ1845" t="inlineStr">
        <is>
          <t>Virginia Electric &amp; Power Co</t>
        </is>
      </c>
    </row>
    <row r="1846">
      <c r="A1846" t="inlineStr">
        <is>
          <t>56807_1b_2016_plant_gen_total_19876</t>
        </is>
      </c>
      <c r="B1846" t="inlineStr">
        <is>
          <t>Bear Garden 1B</t>
        </is>
      </c>
      <c r="C1846" t="inlineStr">
        <is>
          <t>plant_gen</t>
        </is>
      </c>
      <c r="D1846" t="n">
        <v>2016</v>
      </c>
      <c r="E1846" t="inlineStr">
        <is>
          <t>total</t>
        </is>
      </c>
      <c r="F1846" t="inlineStr">
        <is>
          <t>Bear Garden</t>
        </is>
      </c>
      <c r="G1846" t="n">
        <v>56807</v>
      </c>
      <c r="H1846" t="inlineStr">
        <is>
          <t>1B</t>
        </is>
      </c>
      <c r="I1846" t="n">
        <v>1</v>
      </c>
      <c r="J1846" t="inlineStr">
        <is>
          <t>CT</t>
        </is>
      </c>
      <c r="K1846" t="inlineStr">
        <is>
          <t>NG</t>
        </is>
      </c>
      <c r="L1846" t="inlineStr">
        <is>
          <t>Natural Gas Fired Combined Cycle</t>
        </is>
      </c>
      <c r="M1846" t="inlineStr">
        <is>
          <t>Other</t>
        </is>
      </c>
      <c r="N1846" t="n">
        <v>19876</v>
      </c>
      <c r="O1846" t="n">
        <v>349</v>
      </c>
      <c r="P1846" t="b">
        <v>1</v>
      </c>
      <c r="Q1846" t="inlineStr">
        <is>
          <t>plant_gen</t>
        </is>
      </c>
      <c r="R1846" t="inlineStr">
        <is>
          <t>56807_1B_2016_plant_gen_total_19876</t>
        </is>
      </c>
      <c r="S1846" t="n">
        <v>3</v>
      </c>
      <c r="T1846" t="n">
        <v>1</v>
      </c>
      <c r="U1846" t="n">
        <v>0</v>
      </c>
      <c r="V1846" t="n">
        <v>152</v>
      </c>
      <c r="W1846" t="n">
        <v>3.551923424840341</v>
      </c>
      <c r="X1846" t="n">
        <v>24.1695448737823</v>
      </c>
      <c r="Y1846" t="inlineStr">
        <is>
          <t>gas</t>
        </is>
      </c>
      <c r="Z1846" t="n">
        <v>6.804635681262954</v>
      </c>
      <c r="AA1846" t="n">
        <v>2011</v>
      </c>
      <c r="AB1846" t="n">
        <v>0</v>
      </c>
      <c r="AC1846" t="inlineStr">
        <is>
          <t>existing</t>
        </is>
      </c>
      <c r="AD1846" t="inlineStr"/>
      <c r="AE1846" t="n">
        <v>37</v>
      </c>
      <c r="AF1846" t="inlineStr">
        <is>
          <t>37_2016</t>
        </is>
      </c>
      <c r="AG1846" s="555" t="n">
        <v>42370</v>
      </c>
      <c r="AH1846" t="n">
        <v>0</v>
      </c>
      <c r="AI1846" t="n">
        <v>0</v>
      </c>
      <c r="AJ1846" t="inlineStr">
        <is>
          <t>Virginia Electric &amp; Power Co</t>
        </is>
      </c>
    </row>
    <row r="1847">
      <c r="A1847" t="inlineStr">
        <is>
          <t>56807_1c_2016_plant_gen_total_19876</t>
        </is>
      </c>
      <c r="B1847" t="inlineStr">
        <is>
          <t>Bear Garden 1C</t>
        </is>
      </c>
      <c r="C1847" t="inlineStr">
        <is>
          <t>plant_gen</t>
        </is>
      </c>
      <c r="D1847" t="n">
        <v>2016</v>
      </c>
      <c r="E1847" t="inlineStr">
        <is>
          <t>total</t>
        </is>
      </c>
      <c r="F1847" t="inlineStr">
        <is>
          <t>Bear Garden</t>
        </is>
      </c>
      <c r="G1847" t="n">
        <v>56807</v>
      </c>
      <c r="H1847" t="inlineStr">
        <is>
          <t>1C</t>
        </is>
      </c>
      <c r="I1847" t="n">
        <v>1</v>
      </c>
      <c r="J1847" t="inlineStr">
        <is>
          <t>CA</t>
        </is>
      </c>
      <c r="K1847" t="inlineStr">
        <is>
          <t>NG</t>
        </is>
      </c>
      <c r="L1847" t="inlineStr">
        <is>
          <t>Natural Gas Fired Combined Cycle</t>
        </is>
      </c>
      <c r="M1847" t="inlineStr">
        <is>
          <t>Other</t>
        </is>
      </c>
      <c r="N1847" t="n">
        <v>19876</v>
      </c>
      <c r="O1847" t="n">
        <v>349</v>
      </c>
      <c r="P1847" t="b">
        <v>0</v>
      </c>
      <c r="Q1847" t="inlineStr">
        <is>
          <t>plant_prime_mover</t>
        </is>
      </c>
      <c r="R1847" t="inlineStr">
        <is>
          <t>56807_CA_2016_plant_prime_mover_total_19876</t>
        </is>
      </c>
      <c r="S1847" t="n">
        <v>3</v>
      </c>
      <c r="T1847" t="n">
        <v>1</v>
      </c>
      <c r="U1847" t="n">
        <v>0.6305622471113336</v>
      </c>
      <c r="V1847" t="n">
        <v>262</v>
      </c>
      <c r="W1847" t="n">
        <v>3.551923424840341</v>
      </c>
      <c r="X1847" t="n">
        <v>24.1695448737823</v>
      </c>
      <c r="Y1847" t="inlineStr">
        <is>
          <t>gas</t>
        </is>
      </c>
      <c r="Z1847" t="n">
        <v>6.804635681262953</v>
      </c>
      <c r="AA1847" t="n">
        <v>2011</v>
      </c>
      <c r="AB1847" t="n">
        <v>1451181</v>
      </c>
      <c r="AC1847" t="inlineStr"/>
      <c r="AD1847" t="inlineStr"/>
      <c r="AE1847" t="n">
        <v>37</v>
      </c>
      <c r="AF1847" t="inlineStr">
        <is>
          <t>37_2016</t>
        </is>
      </c>
      <c r="AG1847" s="555" t="n">
        <v>42370</v>
      </c>
      <c r="AH1847" t="n">
        <v>35074384.29948026</v>
      </c>
      <c r="AI1847" t="n">
        <v>9874758.012570852</v>
      </c>
      <c r="AJ1847" t="inlineStr">
        <is>
          <t>Virginia Electric &amp; Power Co</t>
        </is>
      </c>
    </row>
    <row r="1848">
      <c r="A1848" t="inlineStr">
        <is>
          <t>56807_ca_2016_plant_prime_mover_total_19876</t>
        </is>
      </c>
      <c r="B1848" t="inlineStr">
        <is>
          <t>Bear Garden CA</t>
        </is>
      </c>
      <c r="C1848" t="inlineStr">
        <is>
          <t>plant_prime_mover</t>
        </is>
      </c>
      <c r="D1848" t="n">
        <v>2016</v>
      </c>
      <c r="E1848" t="inlineStr">
        <is>
          <t>total</t>
        </is>
      </c>
      <c r="F1848" t="inlineStr">
        <is>
          <t>Bear Garden</t>
        </is>
      </c>
      <c r="G1848" t="n">
        <v>56807</v>
      </c>
      <c r="H1848" t="inlineStr">
        <is>
          <t>1C</t>
        </is>
      </c>
      <c r="I1848" t="n">
        <v>1</v>
      </c>
      <c r="J1848" t="inlineStr">
        <is>
          <t>CA</t>
        </is>
      </c>
      <c r="K1848" t="inlineStr">
        <is>
          <t>NG</t>
        </is>
      </c>
      <c r="L1848" t="inlineStr">
        <is>
          <t>Natural Gas Fired Combined Cycle</t>
        </is>
      </c>
      <c r="M1848" t="inlineStr">
        <is>
          <t>Other</t>
        </is>
      </c>
      <c r="N1848" t="n">
        <v>19876</v>
      </c>
      <c r="O1848" t="n">
        <v>349</v>
      </c>
      <c r="P1848" t="b">
        <v>1</v>
      </c>
      <c r="Q1848" t="inlineStr">
        <is>
          <t>plant_prime_mover</t>
        </is>
      </c>
      <c r="R1848" t="inlineStr">
        <is>
          <t>56807_CA_2016_plant_prime_mover_total_19876</t>
        </is>
      </c>
      <c r="S1848" t="n">
        <v>2</v>
      </c>
      <c r="T1848" t="n">
        <v>1</v>
      </c>
      <c r="U1848" t="n">
        <v>0.6305622471113336</v>
      </c>
      <c r="V1848" t="n">
        <v>262</v>
      </c>
      <c r="W1848" t="n">
        <v>3.551923424840341</v>
      </c>
      <c r="X1848" t="n">
        <v>24.1695448737823</v>
      </c>
      <c r="Y1848" t="inlineStr">
        <is>
          <t>gas</t>
        </is>
      </c>
      <c r="Z1848" t="n">
        <v>6.804635681262953</v>
      </c>
      <c r="AA1848" t="n">
        <v>2011</v>
      </c>
      <c r="AB1848" t="n">
        <v>1451181</v>
      </c>
      <c r="AC1848" t="inlineStr"/>
      <c r="AD1848" t="inlineStr"/>
      <c r="AE1848" t="n">
        <v>37</v>
      </c>
      <c r="AF1848" t="inlineStr">
        <is>
          <t>37_2016</t>
        </is>
      </c>
      <c r="AG1848" s="555" t="n">
        <v>42370</v>
      </c>
      <c r="AH1848" t="n">
        <v>35074384.29948026</v>
      </c>
      <c r="AI1848" t="n">
        <v>9874758.012570852</v>
      </c>
      <c r="AJ1848" t="inlineStr">
        <is>
          <t>Virginia Electric &amp; Power Co</t>
        </is>
      </c>
    </row>
    <row r="1849">
      <c r="A1849" t="inlineStr">
        <is>
          <t>56808_2016_plant_owned_19876</t>
        </is>
      </c>
      <c r="B1849" t="inlineStr">
        <is>
          <t>Virginia City Hybrid Energy Center</t>
        </is>
      </c>
      <c r="C1849" t="inlineStr">
        <is>
          <t>plant</t>
        </is>
      </c>
      <c r="D1849" t="n">
        <v>2016</v>
      </c>
      <c r="E1849" t="inlineStr">
        <is>
          <t>owned</t>
        </is>
      </c>
      <c r="F1849" t="inlineStr">
        <is>
          <t>Virginia City Hybrid Energy Center</t>
        </is>
      </c>
      <c r="G1849" t="n">
        <v>56808</v>
      </c>
      <c r="H1849" t="inlineStr">
        <is>
          <t>1</t>
        </is>
      </c>
      <c r="I1849" t="n">
        <v>1</v>
      </c>
      <c r="J1849" t="inlineStr">
        <is>
          <t>ST</t>
        </is>
      </c>
      <c r="K1849" t="inlineStr">
        <is>
          <t>BIT</t>
        </is>
      </c>
      <c r="L1849" t="inlineStr">
        <is>
          <t>Conventional Steam Coal</t>
        </is>
      </c>
      <c r="M1849" t="inlineStr">
        <is>
          <t>Steam</t>
        </is>
      </c>
      <c r="N1849" t="n">
        <v>19876</v>
      </c>
      <c r="O1849" t="n">
        <v>349</v>
      </c>
      <c r="P1849" t="b">
        <v>1</v>
      </c>
      <c r="Q1849" t="inlineStr">
        <is>
          <t>plant</t>
        </is>
      </c>
      <c r="R1849" t="inlineStr">
        <is>
          <t>56808_2016_plant_owned_19876</t>
        </is>
      </c>
      <c r="S1849" t="n">
        <v>1</v>
      </c>
      <c r="T1849" t="n">
        <v>1</v>
      </c>
      <c r="U1849" t="n">
        <v>0.5973440755101819</v>
      </c>
      <c r="V1849" t="n">
        <v>668</v>
      </c>
      <c r="W1849" t="n">
        <v>2.547133131485207</v>
      </c>
      <c r="X1849" t="n">
        <v>25.28337861031788</v>
      </c>
      <c r="Y1849" t="inlineStr">
        <is>
          <t>coal</t>
        </is>
      </c>
      <c r="Z1849" t="n">
        <v>9.926210097850442</v>
      </c>
      <c r="AA1849" t="n">
        <v>2012</v>
      </c>
      <c r="AB1849" t="n">
        <v>3505043</v>
      </c>
      <c r="AC1849" t="inlineStr"/>
      <c r="AD1849" t="inlineStr"/>
      <c r="AE1849" t="n">
        <v>607</v>
      </c>
      <c r="AF1849" t="inlineStr">
        <is>
          <t>607_2016</t>
        </is>
      </c>
      <c r="AG1849" s="555" t="n">
        <v>42370</v>
      </c>
      <c r="AH1849" t="n">
        <v>88619329.21444441</v>
      </c>
      <c r="AI1849" t="n">
        <v>34791793.22000001</v>
      </c>
      <c r="AJ1849" t="inlineStr">
        <is>
          <t>Virginia Electric &amp; Power Co</t>
        </is>
      </c>
    </row>
    <row r="1850">
      <c r="A1850" t="inlineStr">
        <is>
          <t>56808_1_2016_plant_unit_owned_19876</t>
        </is>
      </c>
      <c r="B1850" t="inlineStr">
        <is>
          <t>Virginia City Hybrid Energy Center 1</t>
        </is>
      </c>
      <c r="C1850" t="inlineStr">
        <is>
          <t>plant_unit</t>
        </is>
      </c>
      <c r="D1850" t="n">
        <v>2016</v>
      </c>
      <c r="E1850" t="inlineStr">
        <is>
          <t>owned</t>
        </is>
      </c>
      <c r="F1850" t="inlineStr">
        <is>
          <t>Virginia City Hybrid Energy Center</t>
        </is>
      </c>
      <c r="G1850" t="n">
        <v>56808</v>
      </c>
      <c r="H1850" t="inlineStr">
        <is>
          <t>1</t>
        </is>
      </c>
      <c r="I1850" t="n">
        <v>1</v>
      </c>
      <c r="J1850" t="inlineStr">
        <is>
          <t>ST</t>
        </is>
      </c>
      <c r="K1850" t="inlineStr">
        <is>
          <t>BIT</t>
        </is>
      </c>
      <c r="L1850" t="inlineStr">
        <is>
          <t>Conventional Steam Coal</t>
        </is>
      </c>
      <c r="M1850" t="inlineStr">
        <is>
          <t>Steam</t>
        </is>
      </c>
      <c r="N1850" t="n">
        <v>19876</v>
      </c>
      <c r="O1850" t="n">
        <v>349</v>
      </c>
      <c r="P1850" t="b">
        <v>0</v>
      </c>
      <c r="Q1850" t="inlineStr">
        <is>
          <t>plant</t>
        </is>
      </c>
      <c r="R1850" t="inlineStr">
        <is>
          <t>56808_2016_plant_owned_19876</t>
        </is>
      </c>
      <c r="S1850" t="n">
        <v>1</v>
      </c>
      <c r="T1850" t="n">
        <v>1</v>
      </c>
      <c r="U1850" t="n">
        <v>0.5973440755101819</v>
      </c>
      <c r="V1850" t="n">
        <v>668</v>
      </c>
      <c r="W1850" t="n">
        <v>2.547133131485207</v>
      </c>
      <c r="X1850" t="n">
        <v>25.28337861031788</v>
      </c>
      <c r="Y1850" t="inlineStr">
        <is>
          <t>coal</t>
        </is>
      </c>
      <c r="Z1850" t="n">
        <v>9.926210097850442</v>
      </c>
      <c r="AA1850" t="n">
        <v>2012</v>
      </c>
      <c r="AB1850" t="n">
        <v>3505043</v>
      </c>
      <c r="AC1850" t="inlineStr"/>
      <c r="AD1850" t="inlineStr"/>
      <c r="AE1850" t="n">
        <v>607</v>
      </c>
      <c r="AF1850" t="inlineStr">
        <is>
          <t>607_2016</t>
        </is>
      </c>
      <c r="AG1850" s="555" t="n">
        <v>42370</v>
      </c>
      <c r="AH1850" t="n">
        <v>88619329.21444441</v>
      </c>
      <c r="AI1850" t="n">
        <v>34791793.22000001</v>
      </c>
      <c r="AJ1850" t="inlineStr">
        <is>
          <t>Virginia Electric &amp; Power Co</t>
        </is>
      </c>
    </row>
    <row r="1851">
      <c r="A1851" t="inlineStr">
        <is>
          <t>56808_1_2016_plant_gen_owned_19876</t>
        </is>
      </c>
      <c r="B1851" t="inlineStr">
        <is>
          <t>Virginia City Hybrid Energy Center 1</t>
        </is>
      </c>
      <c r="C1851" t="inlineStr">
        <is>
          <t>plant_gen</t>
        </is>
      </c>
      <c r="D1851" t="n">
        <v>2016</v>
      </c>
      <c r="E1851" t="inlineStr">
        <is>
          <t>owned</t>
        </is>
      </c>
      <c r="F1851" t="inlineStr">
        <is>
          <t>Virginia City Hybrid Energy Center</t>
        </is>
      </c>
      <c r="G1851" t="n">
        <v>56808</v>
      </c>
      <c r="H1851" t="inlineStr">
        <is>
          <t>1</t>
        </is>
      </c>
      <c r="I1851" t="n">
        <v>1</v>
      </c>
      <c r="J1851" t="inlineStr">
        <is>
          <t>ST</t>
        </is>
      </c>
      <c r="K1851" t="inlineStr">
        <is>
          <t>BIT</t>
        </is>
      </c>
      <c r="L1851" t="inlineStr">
        <is>
          <t>Conventional Steam Coal</t>
        </is>
      </c>
      <c r="M1851" t="inlineStr">
        <is>
          <t>Steam</t>
        </is>
      </c>
      <c r="N1851" t="n">
        <v>19876</v>
      </c>
      <c r="O1851" t="n">
        <v>349</v>
      </c>
      <c r="P1851" t="b">
        <v>0</v>
      </c>
      <c r="Q1851" t="inlineStr">
        <is>
          <t>plant</t>
        </is>
      </c>
      <c r="R1851" t="inlineStr">
        <is>
          <t>56808_2016_plant_owned_19876</t>
        </is>
      </c>
      <c r="S1851" t="n">
        <v>1</v>
      </c>
      <c r="T1851" t="n">
        <v>1</v>
      </c>
      <c r="U1851" t="n">
        <v>0.5973440755101819</v>
      </c>
      <c r="V1851" t="n">
        <v>668</v>
      </c>
      <c r="W1851" t="n">
        <v>2.547133131485207</v>
      </c>
      <c r="X1851" t="n">
        <v>25.28337861031788</v>
      </c>
      <c r="Y1851" t="inlineStr">
        <is>
          <t>coal</t>
        </is>
      </c>
      <c r="Z1851" t="n">
        <v>9.926210097850442</v>
      </c>
      <c r="AA1851" t="n">
        <v>2012</v>
      </c>
      <c r="AB1851" t="n">
        <v>3505043</v>
      </c>
      <c r="AC1851" t="inlineStr"/>
      <c r="AD1851" t="inlineStr"/>
      <c r="AE1851" t="n">
        <v>607</v>
      </c>
      <c r="AF1851" t="inlineStr">
        <is>
          <t>607_2016</t>
        </is>
      </c>
      <c r="AG1851" s="555" t="n">
        <v>42370</v>
      </c>
      <c r="AH1851" t="n">
        <v>88619329.21444441</v>
      </c>
      <c r="AI1851" t="n">
        <v>34791793.22000001</v>
      </c>
      <c r="AJ1851" t="inlineStr">
        <is>
          <t>Virginia Electric &amp; Power Co</t>
        </is>
      </c>
    </row>
    <row r="1852">
      <c r="A1852" t="inlineStr">
        <is>
          <t>56808_steam_2016_plant_ferc_acct_owned_19876</t>
        </is>
      </c>
      <c r="B1852" t="inlineStr">
        <is>
          <t>Virginia City Hybrid Energy Center Steam</t>
        </is>
      </c>
      <c r="C1852" t="inlineStr">
        <is>
          <t>plant_ferc_acct</t>
        </is>
      </c>
      <c r="D1852" t="n">
        <v>2016</v>
      </c>
      <c r="E1852" t="inlineStr">
        <is>
          <t>owned</t>
        </is>
      </c>
      <c r="F1852" t="inlineStr">
        <is>
          <t>Virginia City Hybrid Energy Center</t>
        </is>
      </c>
      <c r="G1852" t="n">
        <v>56808</v>
      </c>
      <c r="H1852" t="inlineStr">
        <is>
          <t>1</t>
        </is>
      </c>
      <c r="I1852" t="n">
        <v>1</v>
      </c>
      <c r="J1852" t="inlineStr">
        <is>
          <t>ST</t>
        </is>
      </c>
      <c r="K1852" t="inlineStr">
        <is>
          <t>BIT</t>
        </is>
      </c>
      <c r="L1852" t="inlineStr">
        <is>
          <t>Conventional Steam Coal</t>
        </is>
      </c>
      <c r="M1852" t="inlineStr">
        <is>
          <t>Steam</t>
        </is>
      </c>
      <c r="N1852" t="n">
        <v>19876</v>
      </c>
      <c r="O1852" t="n">
        <v>349</v>
      </c>
      <c r="P1852" t="b">
        <v>0</v>
      </c>
      <c r="Q1852" t="inlineStr">
        <is>
          <t>plant</t>
        </is>
      </c>
      <c r="R1852" t="inlineStr">
        <is>
          <t>56808_2016_plant_owned_19876</t>
        </is>
      </c>
      <c r="S1852" t="n">
        <v>1</v>
      </c>
      <c r="T1852" t="n">
        <v>1</v>
      </c>
      <c r="U1852" t="n">
        <v>0.5973440755101819</v>
      </c>
      <c r="V1852" t="n">
        <v>668</v>
      </c>
      <c r="W1852" t="n">
        <v>2.547133131485207</v>
      </c>
      <c r="X1852" t="n">
        <v>25.28337861031788</v>
      </c>
      <c r="Y1852" t="inlineStr">
        <is>
          <t>coal</t>
        </is>
      </c>
      <c r="Z1852" t="n">
        <v>9.926210097850442</v>
      </c>
      <c r="AA1852" t="n">
        <v>2012</v>
      </c>
      <c r="AB1852" t="n">
        <v>3505043</v>
      </c>
      <c r="AC1852" t="inlineStr"/>
      <c r="AD1852" t="inlineStr"/>
      <c r="AE1852" t="n">
        <v>607</v>
      </c>
      <c r="AF1852" t="inlineStr">
        <is>
          <t>607_2016</t>
        </is>
      </c>
      <c r="AG1852" s="555" t="n">
        <v>42370</v>
      </c>
      <c r="AH1852" t="n">
        <v>88619329.21444441</v>
      </c>
      <c r="AI1852" t="n">
        <v>34791793.22000001</v>
      </c>
      <c r="AJ1852" t="inlineStr">
        <is>
          <t>Virginia Electric &amp; Power Co</t>
        </is>
      </c>
    </row>
    <row r="1853">
      <c r="A1853" t="inlineStr">
        <is>
          <t>56808_conventional_steam_coal_2016_plant_technology_owned_19876</t>
        </is>
      </c>
      <c r="B1853" t="inlineStr">
        <is>
          <t>Virginia City Hybrid Energy Center Conventional Steam Coal</t>
        </is>
      </c>
      <c r="C1853" t="inlineStr">
        <is>
          <t>plant_technology</t>
        </is>
      </c>
      <c r="D1853" t="n">
        <v>2016</v>
      </c>
      <c r="E1853" t="inlineStr">
        <is>
          <t>owned</t>
        </is>
      </c>
      <c r="F1853" t="inlineStr">
        <is>
          <t>Virginia City Hybrid Energy Center</t>
        </is>
      </c>
      <c r="G1853" t="n">
        <v>56808</v>
      </c>
      <c r="H1853" t="inlineStr">
        <is>
          <t>1</t>
        </is>
      </c>
      <c r="I1853" t="n">
        <v>1</v>
      </c>
      <c r="J1853" t="inlineStr">
        <is>
          <t>ST</t>
        </is>
      </c>
      <c r="K1853" t="inlineStr">
        <is>
          <t>BIT</t>
        </is>
      </c>
      <c r="L1853" t="inlineStr">
        <is>
          <t>Conventional Steam Coal</t>
        </is>
      </c>
      <c r="M1853" t="inlineStr">
        <is>
          <t>Steam</t>
        </is>
      </c>
      <c r="N1853" t="n">
        <v>19876</v>
      </c>
      <c r="O1853" t="n">
        <v>349</v>
      </c>
      <c r="P1853" t="b">
        <v>0</v>
      </c>
      <c r="Q1853" t="inlineStr">
        <is>
          <t>plant</t>
        </is>
      </c>
      <c r="R1853" t="inlineStr">
        <is>
          <t>56808_2016_plant_owned_19876</t>
        </is>
      </c>
      <c r="S1853" t="n">
        <v>1</v>
      </c>
      <c r="T1853" t="n">
        <v>1</v>
      </c>
      <c r="U1853" t="n">
        <v>0.5973440755101819</v>
      </c>
      <c r="V1853" t="n">
        <v>668</v>
      </c>
      <c r="W1853" t="n">
        <v>2.547133131485207</v>
      </c>
      <c r="X1853" t="n">
        <v>25.28337861031788</v>
      </c>
      <c r="Y1853" t="inlineStr">
        <is>
          <t>coal</t>
        </is>
      </c>
      <c r="Z1853" t="n">
        <v>9.926210097850442</v>
      </c>
      <c r="AA1853" t="n">
        <v>2012</v>
      </c>
      <c r="AB1853" t="n">
        <v>3505043</v>
      </c>
      <c r="AC1853" t="inlineStr"/>
      <c r="AD1853" t="inlineStr"/>
      <c r="AE1853" t="n">
        <v>607</v>
      </c>
      <c r="AF1853" t="inlineStr">
        <is>
          <t>607_2016</t>
        </is>
      </c>
      <c r="AG1853" s="555" t="n">
        <v>42370</v>
      </c>
      <c r="AH1853" t="n">
        <v>88619329.21444441</v>
      </c>
      <c r="AI1853" t="n">
        <v>34791793.22000001</v>
      </c>
      <c r="AJ1853" t="inlineStr">
        <is>
          <t>Virginia Electric &amp; Power Co</t>
        </is>
      </c>
    </row>
    <row r="1854">
      <c r="A1854" t="inlineStr">
        <is>
          <t>56808_bit_2016_plant_prime_fuel_owned_19876</t>
        </is>
      </c>
      <c r="B1854" t="inlineStr">
        <is>
          <t>Virginia City Hybrid Energy Center BIT</t>
        </is>
      </c>
      <c r="C1854" t="inlineStr">
        <is>
          <t>plant_prime_fuel</t>
        </is>
      </c>
      <c r="D1854" t="n">
        <v>2016</v>
      </c>
      <c r="E1854" t="inlineStr">
        <is>
          <t>owned</t>
        </is>
      </c>
      <c r="F1854" t="inlineStr">
        <is>
          <t>Virginia City Hybrid Energy Center</t>
        </is>
      </c>
      <c r="G1854" t="n">
        <v>56808</v>
      </c>
      <c r="H1854" t="inlineStr">
        <is>
          <t>1</t>
        </is>
      </c>
      <c r="I1854" t="n">
        <v>1</v>
      </c>
      <c r="J1854" t="inlineStr">
        <is>
          <t>ST</t>
        </is>
      </c>
      <c r="K1854" t="inlineStr">
        <is>
          <t>BIT</t>
        </is>
      </c>
      <c r="L1854" t="inlineStr">
        <is>
          <t>Conventional Steam Coal</t>
        </is>
      </c>
      <c r="M1854" t="inlineStr">
        <is>
          <t>Steam</t>
        </is>
      </c>
      <c r="N1854" t="n">
        <v>19876</v>
      </c>
      <c r="O1854" t="n">
        <v>349</v>
      </c>
      <c r="P1854" t="b">
        <v>0</v>
      </c>
      <c r="Q1854" t="inlineStr">
        <is>
          <t>plant</t>
        </is>
      </c>
      <c r="R1854" t="inlineStr">
        <is>
          <t>56808_2016_plant_owned_19876</t>
        </is>
      </c>
      <c r="S1854" t="n">
        <v>1</v>
      </c>
      <c r="T1854" t="n">
        <v>1</v>
      </c>
      <c r="U1854" t="n">
        <v>0.5973440755101819</v>
      </c>
      <c r="V1854" t="n">
        <v>668</v>
      </c>
      <c r="W1854" t="n">
        <v>2.547133131485207</v>
      </c>
      <c r="X1854" t="n">
        <v>25.28337861031788</v>
      </c>
      <c r="Y1854" t="inlineStr">
        <is>
          <t>coal</t>
        </is>
      </c>
      <c r="Z1854" t="n">
        <v>9.926210097850442</v>
      </c>
      <c r="AA1854" t="n">
        <v>2012</v>
      </c>
      <c r="AB1854" t="n">
        <v>3505043</v>
      </c>
      <c r="AC1854" t="inlineStr"/>
      <c r="AD1854" t="inlineStr"/>
      <c r="AE1854" t="n">
        <v>607</v>
      </c>
      <c r="AF1854" t="inlineStr">
        <is>
          <t>607_2016</t>
        </is>
      </c>
      <c r="AG1854" s="555" t="n">
        <v>42370</v>
      </c>
      <c r="AH1854" t="n">
        <v>88619329.21444441</v>
      </c>
      <c r="AI1854" t="n">
        <v>34791793.22000001</v>
      </c>
      <c r="AJ1854" t="inlineStr">
        <is>
          <t>Virginia Electric &amp; Power Co</t>
        </is>
      </c>
    </row>
    <row r="1855">
      <c r="A1855" t="inlineStr">
        <is>
          <t>56808_st_2016_plant_prime_mover_owned_19876</t>
        </is>
      </c>
      <c r="B1855" t="inlineStr">
        <is>
          <t>Virginia City Hybrid Energy Center ST</t>
        </is>
      </c>
      <c r="C1855" t="inlineStr">
        <is>
          <t>plant_prime_mover</t>
        </is>
      </c>
      <c r="D1855" t="n">
        <v>2016</v>
      </c>
      <c r="E1855" t="inlineStr">
        <is>
          <t>owned</t>
        </is>
      </c>
      <c r="F1855" t="inlineStr">
        <is>
          <t>Virginia City Hybrid Energy Center</t>
        </is>
      </c>
      <c r="G1855" t="n">
        <v>56808</v>
      </c>
      <c r="H1855" t="inlineStr">
        <is>
          <t>1</t>
        </is>
      </c>
      <c r="I1855" t="n">
        <v>1</v>
      </c>
      <c r="J1855" t="inlineStr">
        <is>
          <t>ST</t>
        </is>
      </c>
      <c r="K1855" t="inlineStr">
        <is>
          <t>BIT</t>
        </is>
      </c>
      <c r="L1855" t="inlineStr">
        <is>
          <t>Conventional Steam Coal</t>
        </is>
      </c>
      <c r="M1855" t="inlineStr">
        <is>
          <t>Steam</t>
        </is>
      </c>
      <c r="N1855" t="n">
        <v>19876</v>
      </c>
      <c r="O1855" t="n">
        <v>349</v>
      </c>
      <c r="P1855" t="b">
        <v>0</v>
      </c>
      <c r="Q1855" t="inlineStr">
        <is>
          <t>plant</t>
        </is>
      </c>
      <c r="R1855" t="inlineStr">
        <is>
          <t>56808_2016_plant_owned_19876</t>
        </is>
      </c>
      <c r="S1855" t="n">
        <v>1</v>
      </c>
      <c r="T1855" t="n">
        <v>1</v>
      </c>
      <c r="U1855" t="n">
        <v>0.5973440755101819</v>
      </c>
      <c r="V1855" t="n">
        <v>668</v>
      </c>
      <c r="W1855" t="n">
        <v>2.547133131485207</v>
      </c>
      <c r="X1855" t="n">
        <v>25.28337861031788</v>
      </c>
      <c r="Y1855" t="inlineStr">
        <is>
          <t>coal</t>
        </is>
      </c>
      <c r="Z1855" t="n">
        <v>9.926210097850442</v>
      </c>
      <c r="AA1855" t="n">
        <v>2012</v>
      </c>
      <c r="AB1855" t="n">
        <v>3505043</v>
      </c>
      <c r="AC1855" t="inlineStr"/>
      <c r="AD1855" t="inlineStr"/>
      <c r="AE1855" t="n">
        <v>607</v>
      </c>
      <c r="AF1855" t="inlineStr">
        <is>
          <t>607_2016</t>
        </is>
      </c>
      <c r="AG1855" s="555" t="n">
        <v>42370</v>
      </c>
      <c r="AH1855" t="n">
        <v>88619329.21444441</v>
      </c>
      <c r="AI1855" t="n">
        <v>34791793.22000001</v>
      </c>
      <c r="AJ1855" t="inlineStr">
        <is>
          <t>Virginia Electric &amp; Power Co</t>
        </is>
      </c>
    </row>
    <row r="1856">
      <c r="A1856" t="inlineStr">
        <is>
          <t>56808_steam_2016_plant_ferc_acct_total_19876</t>
        </is>
      </c>
      <c r="B1856" t="inlineStr">
        <is>
          <t>Virginia City Hybrid Energy Center Steam</t>
        </is>
      </c>
      <c r="C1856" t="inlineStr">
        <is>
          <t>plant_ferc_acct</t>
        </is>
      </c>
      <c r="D1856" t="n">
        <v>2016</v>
      </c>
      <c r="E1856" t="inlineStr">
        <is>
          <t>total</t>
        </is>
      </c>
      <c r="F1856" t="inlineStr">
        <is>
          <t>Virginia City Hybrid Energy Center</t>
        </is>
      </c>
      <c r="G1856" t="n">
        <v>56808</v>
      </c>
      <c r="H1856" t="inlineStr">
        <is>
          <t>1</t>
        </is>
      </c>
      <c r="I1856" t="n">
        <v>1</v>
      </c>
      <c r="J1856" t="inlineStr">
        <is>
          <t>ST</t>
        </is>
      </c>
      <c r="K1856" t="inlineStr">
        <is>
          <t>BIT</t>
        </is>
      </c>
      <c r="L1856" t="inlineStr">
        <is>
          <t>Conventional Steam Coal</t>
        </is>
      </c>
      <c r="M1856" t="inlineStr">
        <is>
          <t>Steam</t>
        </is>
      </c>
      <c r="N1856" t="n">
        <v>19876</v>
      </c>
      <c r="O1856" t="n">
        <v>349</v>
      </c>
      <c r="P1856" t="b">
        <v>0</v>
      </c>
      <c r="Q1856" t="inlineStr">
        <is>
          <t>plant</t>
        </is>
      </c>
      <c r="R1856" t="inlineStr">
        <is>
          <t>56808_2016_plant_total_19876</t>
        </is>
      </c>
      <c r="S1856" t="n">
        <v>1</v>
      </c>
      <c r="T1856" t="n">
        <v>1</v>
      </c>
      <c r="U1856" t="n">
        <v>0.5973440755101819</v>
      </c>
      <c r="V1856" t="n">
        <v>668</v>
      </c>
      <c r="W1856" t="n">
        <v>2.547133131485207</v>
      </c>
      <c r="X1856" t="n">
        <v>25.28337861031788</v>
      </c>
      <c r="Y1856" t="inlineStr">
        <is>
          <t>coal</t>
        </is>
      </c>
      <c r="Z1856" t="n">
        <v>9.926210097850442</v>
      </c>
      <c r="AA1856" t="n">
        <v>2012</v>
      </c>
      <c r="AB1856" t="n">
        <v>3505043</v>
      </c>
      <c r="AC1856" t="inlineStr">
        <is>
          <t>existing</t>
        </is>
      </c>
      <c r="AD1856" t="inlineStr"/>
      <c r="AE1856" t="n">
        <v>607</v>
      </c>
      <c r="AF1856" t="inlineStr">
        <is>
          <t>607_2016</t>
        </is>
      </c>
      <c r="AG1856" s="555" t="n">
        <v>42370</v>
      </c>
      <c r="AH1856" t="n">
        <v>88619329.21444441</v>
      </c>
      <c r="AI1856" t="n">
        <v>34791793.22000001</v>
      </c>
      <c r="AJ1856" t="inlineStr">
        <is>
          <t>Virginia Electric &amp; Power Co</t>
        </is>
      </c>
    </row>
    <row r="1857">
      <c r="A1857" t="inlineStr">
        <is>
          <t>56808_bit_2016_plant_prime_fuel_total_19876</t>
        </is>
      </c>
      <c r="B1857" t="inlineStr">
        <is>
          <t>Virginia City Hybrid Energy Center BIT</t>
        </is>
      </c>
      <c r="C1857" t="inlineStr">
        <is>
          <t>plant_prime_fuel</t>
        </is>
      </c>
      <c r="D1857" t="n">
        <v>2016</v>
      </c>
      <c r="E1857" t="inlineStr">
        <is>
          <t>total</t>
        </is>
      </c>
      <c r="F1857" t="inlineStr">
        <is>
          <t>Virginia City Hybrid Energy Center</t>
        </is>
      </c>
      <c r="G1857" t="n">
        <v>56808</v>
      </c>
      <c r="H1857" t="inlineStr">
        <is>
          <t>1</t>
        </is>
      </c>
      <c r="I1857" t="n">
        <v>1</v>
      </c>
      <c r="J1857" t="inlineStr">
        <is>
          <t>ST</t>
        </is>
      </c>
      <c r="K1857" t="inlineStr">
        <is>
          <t>BIT</t>
        </is>
      </c>
      <c r="L1857" t="inlineStr">
        <is>
          <t>Conventional Steam Coal</t>
        </is>
      </c>
      <c r="M1857" t="inlineStr">
        <is>
          <t>Steam</t>
        </is>
      </c>
      <c r="N1857" t="n">
        <v>19876</v>
      </c>
      <c r="O1857" t="n">
        <v>349</v>
      </c>
      <c r="P1857" t="b">
        <v>0</v>
      </c>
      <c r="Q1857" t="inlineStr">
        <is>
          <t>plant</t>
        </is>
      </c>
      <c r="R1857" t="inlineStr">
        <is>
          <t>56808_2016_plant_total_19876</t>
        </is>
      </c>
      <c r="S1857" t="n">
        <v>1</v>
      </c>
      <c r="T1857" t="n">
        <v>1</v>
      </c>
      <c r="U1857" t="n">
        <v>0.5973440755101819</v>
      </c>
      <c r="V1857" t="n">
        <v>668</v>
      </c>
      <c r="W1857" t="n">
        <v>2.547133131485207</v>
      </c>
      <c r="X1857" t="n">
        <v>25.28337861031788</v>
      </c>
      <c r="Y1857" t="inlineStr">
        <is>
          <t>coal</t>
        </is>
      </c>
      <c r="Z1857" t="n">
        <v>9.926210097850442</v>
      </c>
      <c r="AA1857" t="n">
        <v>2012</v>
      </c>
      <c r="AB1857" t="n">
        <v>3505043</v>
      </c>
      <c r="AC1857" t="inlineStr">
        <is>
          <t>existing</t>
        </is>
      </c>
      <c r="AD1857" t="inlineStr"/>
      <c r="AE1857" t="n">
        <v>607</v>
      </c>
      <c r="AF1857" t="inlineStr">
        <is>
          <t>607_2016</t>
        </is>
      </c>
      <c r="AG1857" s="555" t="n">
        <v>42370</v>
      </c>
      <c r="AH1857" t="n">
        <v>88619329.21444441</v>
      </c>
      <c r="AI1857" t="n">
        <v>34791793.22000001</v>
      </c>
      <c r="AJ1857" t="inlineStr">
        <is>
          <t>Virginia Electric &amp; Power Co</t>
        </is>
      </c>
    </row>
    <row r="1858">
      <c r="A1858" t="inlineStr">
        <is>
          <t>56808_1_2016_plant_gen_total_19876</t>
        </is>
      </c>
      <c r="B1858" t="inlineStr">
        <is>
          <t>Virginia City Hybrid Energy Center 1</t>
        </is>
      </c>
      <c r="C1858" t="inlineStr">
        <is>
          <t>plant_gen</t>
        </is>
      </c>
      <c r="D1858" t="n">
        <v>2016</v>
      </c>
      <c r="E1858" t="inlineStr">
        <is>
          <t>total</t>
        </is>
      </c>
      <c r="F1858" t="inlineStr">
        <is>
          <t>Virginia City Hybrid Energy Center</t>
        </is>
      </c>
      <c r="G1858" t="n">
        <v>56808</v>
      </c>
      <c r="H1858" t="inlineStr">
        <is>
          <t>1</t>
        </is>
      </c>
      <c r="I1858" t="n">
        <v>1</v>
      </c>
      <c r="J1858" t="inlineStr">
        <is>
          <t>ST</t>
        </is>
      </c>
      <c r="K1858" t="inlineStr">
        <is>
          <t>BIT</t>
        </is>
      </c>
      <c r="L1858" t="inlineStr">
        <is>
          <t>Conventional Steam Coal</t>
        </is>
      </c>
      <c r="M1858" t="inlineStr">
        <is>
          <t>Steam</t>
        </is>
      </c>
      <c r="N1858" t="n">
        <v>19876</v>
      </c>
      <c r="O1858" t="n">
        <v>349</v>
      </c>
      <c r="P1858" t="b">
        <v>0</v>
      </c>
      <c r="Q1858" t="inlineStr">
        <is>
          <t>plant</t>
        </is>
      </c>
      <c r="R1858" t="inlineStr">
        <is>
          <t>56808_2016_plant_total_19876</t>
        </is>
      </c>
      <c r="S1858" t="n">
        <v>1</v>
      </c>
      <c r="T1858" t="n">
        <v>1</v>
      </c>
      <c r="U1858" t="n">
        <v>0.5973440755101819</v>
      </c>
      <c r="V1858" t="n">
        <v>668</v>
      </c>
      <c r="W1858" t="n">
        <v>2.547133131485207</v>
      </c>
      <c r="X1858" t="n">
        <v>25.28337861031788</v>
      </c>
      <c r="Y1858" t="inlineStr">
        <is>
          <t>coal</t>
        </is>
      </c>
      <c r="Z1858" t="n">
        <v>9.926210097850442</v>
      </c>
      <c r="AA1858" t="n">
        <v>2012</v>
      </c>
      <c r="AB1858" t="n">
        <v>3505043</v>
      </c>
      <c r="AC1858" t="inlineStr">
        <is>
          <t>existing</t>
        </is>
      </c>
      <c r="AD1858" t="inlineStr"/>
      <c r="AE1858" t="n">
        <v>607</v>
      </c>
      <c r="AF1858" t="inlineStr">
        <is>
          <t>607_2016</t>
        </is>
      </c>
      <c r="AG1858" s="555" t="n">
        <v>42370</v>
      </c>
      <c r="AH1858" t="n">
        <v>88619329.21444441</v>
      </c>
      <c r="AI1858" t="n">
        <v>34791793.22000001</v>
      </c>
      <c r="AJ1858" t="inlineStr">
        <is>
          <t>Virginia Electric &amp; Power Co</t>
        </is>
      </c>
    </row>
    <row r="1859">
      <c r="A1859" t="inlineStr">
        <is>
          <t>56808_st_2016_plant_prime_mover_total_19876</t>
        </is>
      </c>
      <c r="B1859" t="inlineStr">
        <is>
          <t>Virginia City Hybrid Energy Center ST</t>
        </is>
      </c>
      <c r="C1859" t="inlineStr">
        <is>
          <t>plant_prime_mover</t>
        </is>
      </c>
      <c r="D1859" t="n">
        <v>2016</v>
      </c>
      <c r="E1859" t="inlineStr">
        <is>
          <t>total</t>
        </is>
      </c>
      <c r="F1859" t="inlineStr">
        <is>
          <t>Virginia City Hybrid Energy Center</t>
        </is>
      </c>
      <c r="G1859" t="n">
        <v>56808</v>
      </c>
      <c r="H1859" t="inlineStr">
        <is>
          <t>1</t>
        </is>
      </c>
      <c r="I1859" t="n">
        <v>1</v>
      </c>
      <c r="J1859" t="inlineStr">
        <is>
          <t>ST</t>
        </is>
      </c>
      <c r="K1859" t="inlineStr">
        <is>
          <t>BIT</t>
        </is>
      </c>
      <c r="L1859" t="inlineStr">
        <is>
          <t>Conventional Steam Coal</t>
        </is>
      </c>
      <c r="M1859" t="inlineStr">
        <is>
          <t>Steam</t>
        </is>
      </c>
      <c r="N1859" t="n">
        <v>19876</v>
      </c>
      <c r="O1859" t="n">
        <v>349</v>
      </c>
      <c r="P1859" t="b">
        <v>0</v>
      </c>
      <c r="Q1859" t="inlineStr">
        <is>
          <t>plant</t>
        </is>
      </c>
      <c r="R1859" t="inlineStr">
        <is>
          <t>56808_2016_plant_total_19876</t>
        </is>
      </c>
      <c r="S1859" t="n">
        <v>1</v>
      </c>
      <c r="T1859" t="n">
        <v>1</v>
      </c>
      <c r="U1859" t="n">
        <v>0.5973440755101819</v>
      </c>
      <c r="V1859" t="n">
        <v>668</v>
      </c>
      <c r="W1859" t="n">
        <v>2.547133131485207</v>
      </c>
      <c r="X1859" t="n">
        <v>25.28337861031788</v>
      </c>
      <c r="Y1859" t="inlineStr">
        <is>
          <t>coal</t>
        </is>
      </c>
      <c r="Z1859" t="n">
        <v>9.926210097850442</v>
      </c>
      <c r="AA1859" t="n">
        <v>2012</v>
      </c>
      <c r="AB1859" t="n">
        <v>3505043</v>
      </c>
      <c r="AC1859" t="inlineStr">
        <is>
          <t>existing</t>
        </is>
      </c>
      <c r="AD1859" t="inlineStr"/>
      <c r="AE1859" t="n">
        <v>607</v>
      </c>
      <c r="AF1859" t="inlineStr">
        <is>
          <t>607_2016</t>
        </is>
      </c>
      <c r="AG1859" s="555" t="n">
        <v>42370</v>
      </c>
      <c r="AH1859" t="n">
        <v>88619329.21444441</v>
      </c>
      <c r="AI1859" t="n">
        <v>34791793.22000001</v>
      </c>
      <c r="AJ1859" t="inlineStr">
        <is>
          <t>Virginia Electric &amp; Power Co</t>
        </is>
      </c>
    </row>
    <row r="1860">
      <c r="A1860" t="inlineStr">
        <is>
          <t>56808_conventional_steam_coal_2016_plant_technology_total_19876</t>
        </is>
      </c>
      <c r="B1860" t="inlineStr">
        <is>
          <t>Virginia City Hybrid Energy Center Conventional Steam Coal</t>
        </is>
      </c>
      <c r="C1860" t="inlineStr">
        <is>
          <t>plant_technology</t>
        </is>
      </c>
      <c r="D1860" t="n">
        <v>2016</v>
      </c>
      <c r="E1860" t="inlineStr">
        <is>
          <t>total</t>
        </is>
      </c>
      <c r="F1860" t="inlineStr">
        <is>
          <t>Virginia City Hybrid Energy Center</t>
        </is>
      </c>
      <c r="G1860" t="n">
        <v>56808</v>
      </c>
      <c r="H1860" t="inlineStr">
        <is>
          <t>1</t>
        </is>
      </c>
      <c r="I1860" t="n">
        <v>1</v>
      </c>
      <c r="J1860" t="inlineStr">
        <is>
          <t>ST</t>
        </is>
      </c>
      <c r="K1860" t="inlineStr">
        <is>
          <t>BIT</t>
        </is>
      </c>
      <c r="L1860" t="inlineStr">
        <is>
          <t>Conventional Steam Coal</t>
        </is>
      </c>
      <c r="M1860" t="inlineStr">
        <is>
          <t>Steam</t>
        </is>
      </c>
      <c r="N1860" t="n">
        <v>19876</v>
      </c>
      <c r="O1860" t="n">
        <v>349</v>
      </c>
      <c r="P1860" t="b">
        <v>0</v>
      </c>
      <c r="Q1860" t="inlineStr">
        <is>
          <t>plant</t>
        </is>
      </c>
      <c r="R1860" t="inlineStr">
        <is>
          <t>56808_2016_plant_total_19876</t>
        </is>
      </c>
      <c r="S1860" t="n">
        <v>1</v>
      </c>
      <c r="T1860" t="n">
        <v>1</v>
      </c>
      <c r="U1860" t="n">
        <v>0.5973440755101819</v>
      </c>
      <c r="V1860" t="n">
        <v>668</v>
      </c>
      <c r="W1860" t="n">
        <v>2.547133131485207</v>
      </c>
      <c r="X1860" t="n">
        <v>25.28337861031788</v>
      </c>
      <c r="Y1860" t="inlineStr">
        <is>
          <t>coal</t>
        </is>
      </c>
      <c r="Z1860" t="n">
        <v>9.926210097850442</v>
      </c>
      <c r="AA1860" t="n">
        <v>2012</v>
      </c>
      <c r="AB1860" t="n">
        <v>3505043</v>
      </c>
      <c r="AC1860" t="inlineStr">
        <is>
          <t>existing</t>
        </is>
      </c>
      <c r="AD1860" t="inlineStr"/>
      <c r="AE1860" t="n">
        <v>607</v>
      </c>
      <c r="AF1860" t="inlineStr">
        <is>
          <t>607_2016</t>
        </is>
      </c>
      <c r="AG1860" s="555" t="n">
        <v>42370</v>
      </c>
      <c r="AH1860" t="n">
        <v>88619329.21444441</v>
      </c>
      <c r="AI1860" t="n">
        <v>34791793.22000001</v>
      </c>
      <c r="AJ1860" t="inlineStr">
        <is>
          <t>Virginia Electric &amp; Power Co</t>
        </is>
      </c>
    </row>
    <row r="1861">
      <c r="A1861" t="inlineStr">
        <is>
          <t>56808_1_2016_plant_unit_total_19876</t>
        </is>
      </c>
      <c r="B1861" t="inlineStr">
        <is>
          <t>Virginia City Hybrid Energy Center 1</t>
        </is>
      </c>
      <c r="C1861" t="inlineStr">
        <is>
          <t>plant_unit</t>
        </is>
      </c>
      <c r="D1861" t="n">
        <v>2016</v>
      </c>
      <c r="E1861" t="inlineStr">
        <is>
          <t>total</t>
        </is>
      </c>
      <c r="F1861" t="inlineStr">
        <is>
          <t>Virginia City Hybrid Energy Center</t>
        </is>
      </c>
      <c r="G1861" t="n">
        <v>56808</v>
      </c>
      <c r="H1861" t="inlineStr">
        <is>
          <t>1</t>
        </is>
      </c>
      <c r="I1861" t="n">
        <v>1</v>
      </c>
      <c r="J1861" t="inlineStr">
        <is>
          <t>ST</t>
        </is>
      </c>
      <c r="K1861" t="inlineStr">
        <is>
          <t>BIT</t>
        </is>
      </c>
      <c r="L1861" t="inlineStr">
        <is>
          <t>Conventional Steam Coal</t>
        </is>
      </c>
      <c r="M1861" t="inlineStr">
        <is>
          <t>Steam</t>
        </is>
      </c>
      <c r="N1861" t="n">
        <v>19876</v>
      </c>
      <c r="O1861" t="n">
        <v>349</v>
      </c>
      <c r="P1861" t="b">
        <v>0</v>
      </c>
      <c r="Q1861" t="inlineStr">
        <is>
          <t>plant</t>
        </is>
      </c>
      <c r="R1861" t="inlineStr">
        <is>
          <t>56808_2016_plant_total_19876</t>
        </is>
      </c>
      <c r="S1861" t="n">
        <v>1</v>
      </c>
      <c r="T1861" t="n">
        <v>1</v>
      </c>
      <c r="U1861" t="n">
        <v>0.5973440755101819</v>
      </c>
      <c r="V1861" t="n">
        <v>668</v>
      </c>
      <c r="W1861" t="n">
        <v>2.547133131485207</v>
      </c>
      <c r="X1861" t="n">
        <v>25.28337861031788</v>
      </c>
      <c r="Y1861" t="inlineStr">
        <is>
          <t>coal</t>
        </is>
      </c>
      <c r="Z1861" t="n">
        <v>9.926210097850442</v>
      </c>
      <c r="AA1861" t="n">
        <v>2012</v>
      </c>
      <c r="AB1861" t="n">
        <v>3505043</v>
      </c>
      <c r="AC1861" t="inlineStr">
        <is>
          <t>existing</t>
        </is>
      </c>
      <c r="AD1861" t="inlineStr"/>
      <c r="AE1861" t="n">
        <v>607</v>
      </c>
      <c r="AF1861" t="inlineStr">
        <is>
          <t>607_2016</t>
        </is>
      </c>
      <c r="AG1861" s="555" t="n">
        <v>42370</v>
      </c>
      <c r="AH1861" t="n">
        <v>88619329.21444441</v>
      </c>
      <c r="AI1861" t="n">
        <v>34791793.22000001</v>
      </c>
      <c r="AJ1861" t="inlineStr">
        <is>
          <t>Virginia Electric &amp; Power Co</t>
        </is>
      </c>
    </row>
    <row r="1862">
      <c r="A1862" t="inlineStr">
        <is>
          <t>56808_2016_plant_total_19876</t>
        </is>
      </c>
      <c r="B1862" t="inlineStr">
        <is>
          <t>Virginia City Hybrid Energy Center</t>
        </is>
      </c>
      <c r="C1862" t="inlineStr">
        <is>
          <t>plant</t>
        </is>
      </c>
      <c r="D1862" t="n">
        <v>2016</v>
      </c>
      <c r="E1862" t="inlineStr">
        <is>
          <t>total</t>
        </is>
      </c>
      <c r="F1862" t="inlineStr">
        <is>
          <t>Virginia City Hybrid Energy Center</t>
        </is>
      </c>
      <c r="G1862" t="n">
        <v>56808</v>
      </c>
      <c r="H1862" t="inlineStr">
        <is>
          <t>1</t>
        </is>
      </c>
      <c r="I1862" t="n">
        <v>1</v>
      </c>
      <c r="J1862" t="inlineStr">
        <is>
          <t>ST</t>
        </is>
      </c>
      <c r="K1862" t="inlineStr">
        <is>
          <t>BIT</t>
        </is>
      </c>
      <c r="L1862" t="inlineStr">
        <is>
          <t>Conventional Steam Coal</t>
        </is>
      </c>
      <c r="M1862" t="inlineStr">
        <is>
          <t>Steam</t>
        </is>
      </c>
      <c r="N1862" t="n">
        <v>19876</v>
      </c>
      <c r="O1862" t="n">
        <v>349</v>
      </c>
      <c r="P1862" t="b">
        <v>1</v>
      </c>
      <c r="Q1862" t="inlineStr">
        <is>
          <t>plant</t>
        </is>
      </c>
      <c r="R1862" t="inlineStr">
        <is>
          <t>56808_2016_plant_total_19876</t>
        </is>
      </c>
      <c r="S1862" t="n">
        <v>1</v>
      </c>
      <c r="T1862" t="n">
        <v>1</v>
      </c>
      <c r="U1862" t="n">
        <v>0.5973440755101819</v>
      </c>
      <c r="V1862" t="n">
        <v>668</v>
      </c>
      <c r="W1862" t="n">
        <v>2.547133131485207</v>
      </c>
      <c r="X1862" t="n">
        <v>25.28337861031788</v>
      </c>
      <c r="Y1862" t="inlineStr">
        <is>
          <t>coal</t>
        </is>
      </c>
      <c r="Z1862" t="n">
        <v>9.926210097850442</v>
      </c>
      <c r="AA1862" t="n">
        <v>2012</v>
      </c>
      <c r="AB1862" t="n">
        <v>3505043</v>
      </c>
      <c r="AC1862" t="inlineStr">
        <is>
          <t>existing</t>
        </is>
      </c>
      <c r="AD1862" t="inlineStr"/>
      <c r="AE1862" t="n">
        <v>607</v>
      </c>
      <c r="AF1862" t="inlineStr">
        <is>
          <t>607_2016</t>
        </is>
      </c>
      <c r="AG1862" s="555" t="n">
        <v>42370</v>
      </c>
      <c r="AH1862" t="n">
        <v>88619329.21444441</v>
      </c>
      <c r="AI1862" t="n">
        <v>34791793.22000001</v>
      </c>
      <c r="AJ1862" t="inlineStr">
        <is>
          <t>Virginia Electric &amp; Power Co</t>
        </is>
      </c>
    </row>
    <row r="1863">
      <c r="A1863" t="inlineStr">
        <is>
          <t>54844_2016_plant_owned_19876</t>
        </is>
      </c>
      <c r="B1863" t="inlineStr">
        <is>
          <t>Gordonsville Energy LP</t>
        </is>
      </c>
      <c r="C1863" t="inlineStr">
        <is>
          <t>plant</t>
        </is>
      </c>
      <c r="D1863" t="n">
        <v>2016</v>
      </c>
      <c r="E1863" t="inlineStr">
        <is>
          <t>owned</t>
        </is>
      </c>
      <c r="F1863" t="inlineStr">
        <is>
          <t>Gordonsville Energy LP</t>
        </is>
      </c>
      <c r="G1863" t="n">
        <v>54844</v>
      </c>
      <c r="H1863" t="inlineStr"/>
      <c r="I1863" t="inlineStr"/>
      <c r="J1863" t="inlineStr"/>
      <c r="K1863" t="inlineStr">
        <is>
          <t>NG</t>
        </is>
      </c>
      <c r="L1863" t="inlineStr">
        <is>
          <t>Natural Gas Fired Combined Cycle</t>
        </is>
      </c>
      <c r="M1863" t="inlineStr">
        <is>
          <t>Other</t>
        </is>
      </c>
      <c r="N1863" t="n">
        <v>19876</v>
      </c>
      <c r="O1863" t="n">
        <v>349</v>
      </c>
      <c r="P1863" t="b">
        <v>1</v>
      </c>
      <c r="Q1863" t="inlineStr">
        <is>
          <t>plant</t>
        </is>
      </c>
      <c r="R1863" t="inlineStr">
        <is>
          <t>54844_2016_plant_owned_19876</t>
        </is>
      </c>
      <c r="S1863" t="n">
        <v>1</v>
      </c>
      <c r="T1863" t="n">
        <v>1</v>
      </c>
      <c r="U1863" t="n">
        <v>0.3482928196527278</v>
      </c>
      <c r="V1863" t="n">
        <v>300.4</v>
      </c>
      <c r="W1863" t="n">
        <v>3.070898122228573</v>
      </c>
      <c r="X1863" t="inlineStr">
        <is>
          <t>inf</t>
        </is>
      </c>
      <c r="Y1863" t="inlineStr">
        <is>
          <t>gas</t>
        </is>
      </c>
      <c r="Z1863" t="inlineStr">
        <is>
          <t>inf</t>
        </is>
      </c>
      <c r="AA1863" t="n">
        <v>1994</v>
      </c>
      <c r="AB1863" t="n">
        <v>919045</v>
      </c>
      <c r="AC1863" t="inlineStr"/>
      <c r="AD1863" t="inlineStr"/>
      <c r="AE1863" t="n">
        <v>228</v>
      </c>
      <c r="AF1863" t="inlineStr">
        <is>
          <t>228_2016</t>
        </is>
      </c>
      <c r="AG1863" s="555" t="n">
        <v>42370</v>
      </c>
      <c r="AH1863" t="n">
        <v>11298751.13114924</v>
      </c>
      <c r="AI1863" t="n">
        <v>3679298.59</v>
      </c>
      <c r="AJ1863" t="inlineStr">
        <is>
          <t>Virginia Electric &amp; Power Co</t>
        </is>
      </c>
    </row>
    <row r="1864">
      <c r="A1864" t="inlineStr">
        <is>
          <t>54844_1_2016_plant_unit_owned_19876</t>
        </is>
      </c>
      <c r="B1864" t="inlineStr">
        <is>
          <t>Gordonsville Energy LP 1</t>
        </is>
      </c>
      <c r="C1864" t="inlineStr">
        <is>
          <t>plant_unit</t>
        </is>
      </c>
      <c r="D1864" t="n">
        <v>2016</v>
      </c>
      <c r="E1864" t="inlineStr">
        <is>
          <t>owned</t>
        </is>
      </c>
      <c r="F1864" t="inlineStr">
        <is>
          <t>Gordonsville Energy LP</t>
        </is>
      </c>
      <c r="G1864" t="n">
        <v>54844</v>
      </c>
      <c r="H1864" t="inlineStr"/>
      <c r="I1864" t="n">
        <v>1</v>
      </c>
      <c r="J1864" t="inlineStr"/>
      <c r="K1864" t="inlineStr">
        <is>
          <t>NG</t>
        </is>
      </c>
      <c r="L1864" t="inlineStr">
        <is>
          <t>Natural Gas Fired Combined Cycle</t>
        </is>
      </c>
      <c r="M1864" t="inlineStr">
        <is>
          <t>Other</t>
        </is>
      </c>
      <c r="N1864" t="n">
        <v>19876</v>
      </c>
      <c r="O1864" t="n">
        <v>349</v>
      </c>
      <c r="P1864" t="b">
        <v>1</v>
      </c>
      <c r="Q1864" t="inlineStr">
        <is>
          <t>plant_unit</t>
        </is>
      </c>
      <c r="R1864" t="inlineStr">
        <is>
          <t>54844_1_2016_plant_unit_owned_19876</t>
        </is>
      </c>
      <c r="S1864" t="n">
        <v>2</v>
      </c>
      <c r="T1864" t="n">
        <v>1</v>
      </c>
      <c r="U1864" t="n">
        <v>0.6965856393054556</v>
      </c>
      <c r="V1864" t="n">
        <v>150.2</v>
      </c>
      <c r="W1864" t="n">
        <v>3.070898122228573</v>
      </c>
      <c r="X1864" t="n">
        <v>12.2940129494739</v>
      </c>
      <c r="Y1864" t="inlineStr">
        <is>
          <t>gas</t>
        </is>
      </c>
      <c r="Z1864" t="n">
        <v>4.003393294125968</v>
      </c>
      <c r="AA1864" t="n">
        <v>1994</v>
      </c>
      <c r="AB1864" t="n">
        <v>919045</v>
      </c>
      <c r="AC1864" t="inlineStr"/>
      <c r="AD1864" t="inlineStr"/>
      <c r="AE1864" t="n">
        <v>228</v>
      </c>
      <c r="AF1864" t="inlineStr">
        <is>
          <t>228_2016</t>
        </is>
      </c>
      <c r="AG1864" s="555" t="n">
        <v>42370</v>
      </c>
      <c r="AH1864" t="n">
        <v>11298751.13114924</v>
      </c>
      <c r="AI1864" t="n">
        <v>3679298.59</v>
      </c>
      <c r="AJ1864" t="inlineStr">
        <is>
          <t>Virginia Electric &amp; Power Co</t>
        </is>
      </c>
    </row>
    <row r="1865">
      <c r="A1865" t="inlineStr">
        <is>
          <t>54844_2_2016_plant_unit_owned_19876</t>
        </is>
      </c>
      <c r="B1865" t="inlineStr">
        <is>
          <t>Gordonsville Energy LP 2</t>
        </is>
      </c>
      <c r="C1865" t="inlineStr">
        <is>
          <t>plant_unit</t>
        </is>
      </c>
      <c r="D1865" t="n">
        <v>2016</v>
      </c>
      <c r="E1865" t="inlineStr">
        <is>
          <t>owned</t>
        </is>
      </c>
      <c r="F1865" t="inlineStr">
        <is>
          <t>Gordonsville Energy LP</t>
        </is>
      </c>
      <c r="G1865" t="n">
        <v>54844</v>
      </c>
      <c r="H1865" t="inlineStr"/>
      <c r="I1865" t="n">
        <v>2</v>
      </c>
      <c r="J1865" t="inlineStr"/>
      <c r="K1865" t="inlineStr">
        <is>
          <t>NG</t>
        </is>
      </c>
      <c r="L1865" t="inlineStr">
        <is>
          <t>Natural Gas Fired Combined Cycle</t>
        </is>
      </c>
      <c r="M1865" t="inlineStr">
        <is>
          <t>Other</t>
        </is>
      </c>
      <c r="N1865" t="n">
        <v>19876</v>
      </c>
      <c r="O1865" t="n">
        <v>349</v>
      </c>
      <c r="P1865" t="b">
        <v>1</v>
      </c>
      <c r="Q1865" t="inlineStr">
        <is>
          <t>plant_unit</t>
        </is>
      </c>
      <c r="R1865" t="inlineStr">
        <is>
          <t>54844_2_2016_plant_unit_owned_19876</t>
        </is>
      </c>
      <c r="S1865" t="n">
        <v>2</v>
      </c>
      <c r="T1865" t="n">
        <v>1</v>
      </c>
      <c r="U1865" t="n">
        <v>0</v>
      </c>
      <c r="V1865" t="n">
        <v>150.2</v>
      </c>
      <c r="W1865" t="n">
        <v>3.070898122228573</v>
      </c>
      <c r="X1865" t="inlineStr">
        <is>
          <t>inf</t>
        </is>
      </c>
      <c r="Y1865" t="inlineStr">
        <is>
          <t>gas</t>
        </is>
      </c>
      <c r="Z1865" t="inlineStr">
        <is>
          <t>inf</t>
        </is>
      </c>
      <c r="AA1865" t="n">
        <v>1994</v>
      </c>
      <c r="AB1865" t="n">
        <v>0</v>
      </c>
      <c r="AC1865" t="inlineStr"/>
      <c r="AD1865" t="inlineStr"/>
      <c r="AE1865" t="n">
        <v>228</v>
      </c>
      <c r="AF1865" t="inlineStr">
        <is>
          <t>228_2016</t>
        </is>
      </c>
      <c r="AG1865" s="555" t="n">
        <v>42370</v>
      </c>
      <c r="AH1865" t="n">
        <v>0</v>
      </c>
      <c r="AI1865" t="n">
        <v>0</v>
      </c>
      <c r="AJ1865" t="inlineStr">
        <is>
          <t>Virginia Electric &amp; Power Co</t>
        </is>
      </c>
    </row>
    <row r="1866">
      <c r="A1866" t="inlineStr">
        <is>
          <t>54844_gor1_2016_plant_gen_owned_19876</t>
        </is>
      </c>
      <c r="B1866" t="inlineStr">
        <is>
          <t>Gordonsville Energy LP GOR1</t>
        </is>
      </c>
      <c r="C1866" t="inlineStr">
        <is>
          <t>plant_gen</t>
        </is>
      </c>
      <c r="D1866" t="n">
        <v>2016</v>
      </c>
      <c r="E1866" t="inlineStr">
        <is>
          <t>owned</t>
        </is>
      </c>
      <c r="F1866" t="inlineStr">
        <is>
          <t>Gordonsville Energy LP</t>
        </is>
      </c>
      <c r="G1866" t="n">
        <v>54844</v>
      </c>
      <c r="H1866" t="inlineStr">
        <is>
          <t>GOR1</t>
        </is>
      </c>
      <c r="I1866" t="n">
        <v>1</v>
      </c>
      <c r="J1866" t="inlineStr">
        <is>
          <t>CT</t>
        </is>
      </c>
      <c r="K1866" t="inlineStr">
        <is>
          <t>NG</t>
        </is>
      </c>
      <c r="L1866" t="inlineStr">
        <is>
          <t>Natural Gas Fired Combined Cycle</t>
        </is>
      </c>
      <c r="M1866" t="inlineStr">
        <is>
          <t>Other</t>
        </is>
      </c>
      <c r="N1866" t="n">
        <v>19876</v>
      </c>
      <c r="O1866" t="n">
        <v>349</v>
      </c>
      <c r="P1866" t="b">
        <v>1</v>
      </c>
      <c r="Q1866" t="inlineStr">
        <is>
          <t>plant_gen</t>
        </is>
      </c>
      <c r="R1866" t="inlineStr">
        <is>
          <t>54844_GOR1_2016_plant_gen_owned_19876</t>
        </is>
      </c>
      <c r="S1866" t="n">
        <v>4</v>
      </c>
      <c r="T1866" t="n">
        <v>1</v>
      </c>
      <c r="U1866" t="n">
        <v>1.076411142218924</v>
      </c>
      <c r="V1866" t="n">
        <v>97.2</v>
      </c>
      <c r="W1866" t="n">
        <v>3.070898122228573</v>
      </c>
      <c r="X1866" t="n">
        <v>12.29401294947389</v>
      </c>
      <c r="Y1866" t="inlineStr">
        <is>
          <t>gas</t>
        </is>
      </c>
      <c r="Z1866" t="n">
        <v>4.003393294125968</v>
      </c>
      <c r="AA1866" t="n">
        <v>1994</v>
      </c>
      <c r="AB1866" t="n">
        <v>919045</v>
      </c>
      <c r="AC1866" t="inlineStr"/>
      <c r="AD1866" t="inlineStr"/>
      <c r="AE1866" t="n">
        <v>228</v>
      </c>
      <c r="AF1866" t="inlineStr">
        <is>
          <t>228_2016</t>
        </is>
      </c>
      <c r="AG1866" s="555" t="n">
        <v>42370</v>
      </c>
      <c r="AH1866" t="n">
        <v>11298751.13114924</v>
      </c>
      <c r="AI1866" t="n">
        <v>3679298.59</v>
      </c>
      <c r="AJ1866" t="inlineStr">
        <is>
          <t>Virginia Electric &amp; Power Co</t>
        </is>
      </c>
    </row>
    <row r="1867">
      <c r="A1867" t="inlineStr">
        <is>
          <t>54844_gor2_2016_plant_gen_owned_19876</t>
        </is>
      </c>
      <c r="B1867" t="inlineStr">
        <is>
          <t>Gordonsville Energy LP GOR2</t>
        </is>
      </c>
      <c r="C1867" t="inlineStr">
        <is>
          <t>plant_gen</t>
        </is>
      </c>
      <c r="D1867" t="n">
        <v>2016</v>
      </c>
      <c r="E1867" t="inlineStr">
        <is>
          <t>owned</t>
        </is>
      </c>
      <c r="F1867" t="inlineStr">
        <is>
          <t>Gordonsville Energy LP</t>
        </is>
      </c>
      <c r="G1867" t="n">
        <v>54844</v>
      </c>
      <c r="H1867" t="inlineStr">
        <is>
          <t>GOR2</t>
        </is>
      </c>
      <c r="I1867" t="n">
        <v>2</v>
      </c>
      <c r="J1867" t="inlineStr">
        <is>
          <t>CT</t>
        </is>
      </c>
      <c r="K1867" t="inlineStr">
        <is>
          <t>NG</t>
        </is>
      </c>
      <c r="L1867" t="inlineStr">
        <is>
          <t>Natural Gas Fired Combined Cycle</t>
        </is>
      </c>
      <c r="M1867" t="inlineStr">
        <is>
          <t>Other</t>
        </is>
      </c>
      <c r="N1867" t="n">
        <v>19876</v>
      </c>
      <c r="O1867" t="n">
        <v>349</v>
      </c>
      <c r="P1867" t="b">
        <v>1</v>
      </c>
      <c r="Q1867" t="inlineStr">
        <is>
          <t>plant_gen</t>
        </is>
      </c>
      <c r="R1867" t="inlineStr">
        <is>
          <t>54844_GOR2_2016_plant_gen_owned_19876</t>
        </is>
      </c>
      <c r="S1867" t="n">
        <v>4</v>
      </c>
      <c r="T1867" t="n">
        <v>1</v>
      </c>
      <c r="U1867" t="n">
        <v>0</v>
      </c>
      <c r="V1867" t="n">
        <v>97.2</v>
      </c>
      <c r="W1867" t="n">
        <v>3.070898122228573</v>
      </c>
      <c r="X1867" t="inlineStr">
        <is>
          <t>inf</t>
        </is>
      </c>
      <c r="Y1867" t="inlineStr">
        <is>
          <t>gas</t>
        </is>
      </c>
      <c r="Z1867" t="inlineStr">
        <is>
          <t>inf</t>
        </is>
      </c>
      <c r="AA1867" t="n">
        <v>1994</v>
      </c>
      <c r="AB1867" t="n">
        <v>0</v>
      </c>
      <c r="AC1867" t="inlineStr"/>
      <c r="AD1867" t="inlineStr"/>
      <c r="AE1867" t="n">
        <v>228</v>
      </c>
      <c r="AF1867" t="inlineStr">
        <is>
          <t>228_2016</t>
        </is>
      </c>
      <c r="AG1867" s="555" t="n">
        <v>42370</v>
      </c>
      <c r="AH1867" t="n">
        <v>0</v>
      </c>
      <c r="AI1867" t="n">
        <v>0</v>
      </c>
      <c r="AJ1867" t="inlineStr">
        <is>
          <t>Virginia Electric &amp; Power Co</t>
        </is>
      </c>
    </row>
    <row r="1868">
      <c r="A1868" t="inlineStr">
        <is>
          <t>54844_gor3_2016_plant_gen_owned_19876</t>
        </is>
      </c>
      <c r="B1868" t="inlineStr">
        <is>
          <t>Gordonsville Energy LP GOR3</t>
        </is>
      </c>
      <c r="C1868" t="inlineStr">
        <is>
          <t>plant_gen</t>
        </is>
      </c>
      <c r="D1868" t="n">
        <v>2016</v>
      </c>
      <c r="E1868" t="inlineStr">
        <is>
          <t>owned</t>
        </is>
      </c>
      <c r="F1868" t="inlineStr">
        <is>
          <t>Gordonsville Energy LP</t>
        </is>
      </c>
      <c r="G1868" t="n">
        <v>54844</v>
      </c>
      <c r="H1868" t="inlineStr">
        <is>
          <t>GOR3</t>
        </is>
      </c>
      <c r="I1868" t="n">
        <v>1</v>
      </c>
      <c r="J1868" t="inlineStr">
        <is>
          <t>CA</t>
        </is>
      </c>
      <c r="K1868" t="inlineStr">
        <is>
          <t>NG</t>
        </is>
      </c>
      <c r="L1868" t="inlineStr">
        <is>
          <t>Natural Gas Fired Combined Cycle</t>
        </is>
      </c>
      <c r="M1868" t="inlineStr">
        <is>
          <t>Other</t>
        </is>
      </c>
      <c r="N1868" t="n">
        <v>19876</v>
      </c>
      <c r="O1868" t="n">
        <v>349</v>
      </c>
      <c r="P1868" t="b">
        <v>1</v>
      </c>
      <c r="Q1868" t="inlineStr">
        <is>
          <t>plant_gen</t>
        </is>
      </c>
      <c r="R1868" t="inlineStr">
        <is>
          <t>54844_GOR3_2016_plant_gen_owned_19876</t>
        </is>
      </c>
      <c r="S1868" t="n">
        <v>4</v>
      </c>
      <c r="T1868" t="n">
        <v>1</v>
      </c>
      <c r="U1868" t="n">
        <v>0</v>
      </c>
      <c r="V1868" t="n">
        <v>53</v>
      </c>
      <c r="W1868" t="n">
        <v>3.070898122228572</v>
      </c>
      <c r="X1868" t="n">
        <v>12.2940129494739</v>
      </c>
      <c r="Y1868" t="inlineStr">
        <is>
          <t>gas</t>
        </is>
      </c>
      <c r="Z1868" t="n">
        <v>4.003393294125968</v>
      </c>
      <c r="AA1868" t="n">
        <v>1994</v>
      </c>
      <c r="AB1868" t="n">
        <v>0</v>
      </c>
      <c r="AC1868" t="inlineStr"/>
      <c r="AD1868" t="inlineStr"/>
      <c r="AE1868" t="n">
        <v>228</v>
      </c>
      <c r="AF1868" t="inlineStr">
        <is>
          <t>228_2016</t>
        </is>
      </c>
      <c r="AG1868" s="555" t="n">
        <v>42370</v>
      </c>
      <c r="AH1868" t="n">
        <v>0</v>
      </c>
      <c r="AI1868" t="n">
        <v>0</v>
      </c>
      <c r="AJ1868" t="inlineStr">
        <is>
          <t>Virginia Electric &amp; Power Co</t>
        </is>
      </c>
    </row>
    <row r="1869">
      <c r="A1869" t="inlineStr">
        <is>
          <t>54844_gor4_2016_plant_gen_owned_19876</t>
        </is>
      </c>
      <c r="B1869" t="inlineStr">
        <is>
          <t>Gordonsville Energy LP GOR4</t>
        </is>
      </c>
      <c r="C1869" t="inlineStr">
        <is>
          <t>plant_gen</t>
        </is>
      </c>
      <c r="D1869" t="n">
        <v>2016</v>
      </c>
      <c r="E1869" t="inlineStr">
        <is>
          <t>owned</t>
        </is>
      </c>
      <c r="F1869" t="inlineStr">
        <is>
          <t>Gordonsville Energy LP</t>
        </is>
      </c>
      <c r="G1869" t="n">
        <v>54844</v>
      </c>
      <c r="H1869" t="inlineStr">
        <is>
          <t>GOR4</t>
        </is>
      </c>
      <c r="I1869" t="n">
        <v>2</v>
      </c>
      <c r="J1869" t="inlineStr">
        <is>
          <t>CA</t>
        </is>
      </c>
      <c r="K1869" t="inlineStr">
        <is>
          <t>NG</t>
        </is>
      </c>
      <c r="L1869" t="inlineStr">
        <is>
          <t>Natural Gas Fired Combined Cycle</t>
        </is>
      </c>
      <c r="M1869" t="inlineStr">
        <is>
          <t>Other</t>
        </is>
      </c>
      <c r="N1869" t="n">
        <v>19876</v>
      </c>
      <c r="O1869" t="n">
        <v>349</v>
      </c>
      <c r="P1869" t="b">
        <v>1</v>
      </c>
      <c r="Q1869" t="inlineStr">
        <is>
          <t>plant_gen</t>
        </is>
      </c>
      <c r="R1869" t="inlineStr">
        <is>
          <t>54844_GOR4_2016_plant_gen_owned_19876</t>
        </is>
      </c>
      <c r="S1869" t="n">
        <v>4</v>
      </c>
      <c r="T1869" t="n">
        <v>1</v>
      </c>
      <c r="U1869" t="n">
        <v>0</v>
      </c>
      <c r="V1869" t="n">
        <v>53</v>
      </c>
      <c r="W1869" t="n">
        <v>3.070898122228572</v>
      </c>
      <c r="X1869" t="inlineStr">
        <is>
          <t>inf</t>
        </is>
      </c>
      <c r="Y1869" t="inlineStr">
        <is>
          <t>gas</t>
        </is>
      </c>
      <c r="Z1869" t="inlineStr">
        <is>
          <t>inf</t>
        </is>
      </c>
      <c r="AA1869" t="n">
        <v>1994</v>
      </c>
      <c r="AB1869" t="n">
        <v>0</v>
      </c>
      <c r="AC1869" t="inlineStr"/>
      <c r="AD1869" t="inlineStr"/>
      <c r="AE1869" t="n">
        <v>228</v>
      </c>
      <c r="AF1869" t="inlineStr">
        <is>
          <t>228_2016</t>
        </is>
      </c>
      <c r="AG1869" s="555" t="n">
        <v>42370</v>
      </c>
      <c r="AH1869" t="n">
        <v>0</v>
      </c>
      <c r="AI1869" t="n">
        <v>0</v>
      </c>
      <c r="AJ1869" t="inlineStr">
        <is>
          <t>Virginia Electric &amp; Power Co</t>
        </is>
      </c>
    </row>
    <row r="1870">
      <c r="A1870" t="inlineStr">
        <is>
          <t>54844_other_2016_plant_ferc_acct_owned_19876</t>
        </is>
      </c>
      <c r="B1870" t="inlineStr">
        <is>
          <t>Gordonsville Energy LP Other</t>
        </is>
      </c>
      <c r="C1870" t="inlineStr">
        <is>
          <t>plant_ferc_acct</t>
        </is>
      </c>
      <c r="D1870" t="n">
        <v>2016</v>
      </c>
      <c r="E1870" t="inlineStr">
        <is>
          <t>owned</t>
        </is>
      </c>
      <c r="F1870" t="inlineStr">
        <is>
          <t>Gordonsville Energy LP</t>
        </is>
      </c>
      <c r="G1870" t="n">
        <v>54844</v>
      </c>
      <c r="H1870" t="inlineStr"/>
      <c r="I1870" t="inlineStr"/>
      <c r="J1870" t="inlineStr"/>
      <c r="K1870" t="inlineStr">
        <is>
          <t>NG</t>
        </is>
      </c>
      <c r="L1870" t="inlineStr">
        <is>
          <t>Natural Gas Fired Combined Cycle</t>
        </is>
      </c>
      <c r="M1870" t="inlineStr">
        <is>
          <t>Other</t>
        </is>
      </c>
      <c r="N1870" t="n">
        <v>19876</v>
      </c>
      <c r="O1870" t="n">
        <v>349</v>
      </c>
      <c r="P1870" t="b">
        <v>0</v>
      </c>
      <c r="Q1870" t="inlineStr">
        <is>
          <t>plant</t>
        </is>
      </c>
      <c r="R1870" t="inlineStr">
        <is>
          <t>54844_2016_plant_owned_19876</t>
        </is>
      </c>
      <c r="S1870" t="n">
        <v>1</v>
      </c>
      <c r="T1870" t="n">
        <v>1</v>
      </c>
      <c r="U1870" t="n">
        <v>0.3482928196527278</v>
      </c>
      <c r="V1870" t="n">
        <v>300.4</v>
      </c>
      <c r="W1870" t="n">
        <v>3.070898122228573</v>
      </c>
      <c r="X1870" t="inlineStr">
        <is>
          <t>inf</t>
        </is>
      </c>
      <c r="Y1870" t="inlineStr">
        <is>
          <t>gas</t>
        </is>
      </c>
      <c r="Z1870" t="inlineStr">
        <is>
          <t>inf</t>
        </is>
      </c>
      <c r="AA1870" t="n">
        <v>1994</v>
      </c>
      <c r="AB1870" t="n">
        <v>919045</v>
      </c>
      <c r="AC1870" t="inlineStr"/>
      <c r="AD1870" t="inlineStr"/>
      <c r="AE1870" t="n">
        <v>228</v>
      </c>
      <c r="AF1870" t="inlineStr">
        <is>
          <t>228_2016</t>
        </is>
      </c>
      <c r="AG1870" s="555" t="n">
        <v>42370</v>
      </c>
      <c r="AH1870" t="n">
        <v>11298751.13114924</v>
      </c>
      <c r="AI1870" t="n">
        <v>3679298.59</v>
      </c>
      <c r="AJ1870" t="inlineStr">
        <is>
          <t>Virginia Electric &amp; Power Co</t>
        </is>
      </c>
    </row>
    <row r="1871">
      <c r="A1871" t="inlineStr">
        <is>
          <t>54844_ng_2016_plant_prime_fuel_owned_19876</t>
        </is>
      </c>
      <c r="B1871" t="inlineStr">
        <is>
          <t>Gordonsville Energy LP NG</t>
        </is>
      </c>
      <c r="C1871" t="inlineStr">
        <is>
          <t>plant_prime_fuel</t>
        </is>
      </c>
      <c r="D1871" t="n">
        <v>2016</v>
      </c>
      <c r="E1871" t="inlineStr">
        <is>
          <t>owned</t>
        </is>
      </c>
      <c r="F1871" t="inlineStr">
        <is>
          <t>Gordonsville Energy LP</t>
        </is>
      </c>
      <c r="G1871" t="n">
        <v>54844</v>
      </c>
      <c r="H1871" t="inlineStr"/>
      <c r="I1871" t="inlineStr"/>
      <c r="J1871" t="inlineStr"/>
      <c r="K1871" t="inlineStr">
        <is>
          <t>NG</t>
        </is>
      </c>
      <c r="L1871" t="inlineStr">
        <is>
          <t>Natural Gas Fired Combined Cycle</t>
        </is>
      </c>
      <c r="M1871" t="inlineStr">
        <is>
          <t>Other</t>
        </is>
      </c>
      <c r="N1871" t="n">
        <v>19876</v>
      </c>
      <c r="O1871" t="n">
        <v>349</v>
      </c>
      <c r="P1871" t="b">
        <v>0</v>
      </c>
      <c r="Q1871" t="inlineStr">
        <is>
          <t>plant</t>
        </is>
      </c>
      <c r="R1871" t="inlineStr">
        <is>
          <t>54844_2016_plant_owned_19876</t>
        </is>
      </c>
      <c r="S1871" t="n">
        <v>1</v>
      </c>
      <c r="T1871" t="n">
        <v>1</v>
      </c>
      <c r="U1871" t="n">
        <v>0.3482928196527278</v>
      </c>
      <c r="V1871" t="n">
        <v>300.4</v>
      </c>
      <c r="W1871" t="n">
        <v>3.070898122228573</v>
      </c>
      <c r="X1871" t="inlineStr">
        <is>
          <t>inf</t>
        </is>
      </c>
      <c r="Y1871" t="inlineStr">
        <is>
          <t>gas</t>
        </is>
      </c>
      <c r="Z1871" t="inlineStr">
        <is>
          <t>inf</t>
        </is>
      </c>
      <c r="AA1871" t="n">
        <v>1994</v>
      </c>
      <c r="AB1871" t="n">
        <v>919045</v>
      </c>
      <c r="AC1871" t="inlineStr"/>
      <c r="AD1871" t="inlineStr"/>
      <c r="AE1871" t="n">
        <v>228</v>
      </c>
      <c r="AF1871" t="inlineStr">
        <is>
          <t>228_2016</t>
        </is>
      </c>
      <c r="AG1871" s="555" t="n">
        <v>42370</v>
      </c>
      <c r="AH1871" t="n">
        <v>11298751.13114924</v>
      </c>
      <c r="AI1871" t="n">
        <v>3679298.59</v>
      </c>
      <c r="AJ1871" t="inlineStr">
        <is>
          <t>Virginia Electric &amp; Power Co</t>
        </is>
      </c>
    </row>
    <row r="1872">
      <c r="A1872" t="inlineStr">
        <is>
          <t>54844_natural_gas_fired_combined_cycle_2016_plant_technology_owned_19876</t>
        </is>
      </c>
      <c r="B1872" t="inlineStr">
        <is>
          <t>Gordonsville Energy LP Natural Gas Fired Combined Cycle</t>
        </is>
      </c>
      <c r="C1872" t="inlineStr">
        <is>
          <t>plant_technology</t>
        </is>
      </c>
      <c r="D1872" t="n">
        <v>2016</v>
      </c>
      <c r="E1872" t="inlineStr">
        <is>
          <t>owned</t>
        </is>
      </c>
      <c r="F1872" t="inlineStr">
        <is>
          <t>Gordonsville Energy LP</t>
        </is>
      </c>
      <c r="G1872" t="n">
        <v>54844</v>
      </c>
      <c r="H1872" t="inlineStr"/>
      <c r="I1872" t="inlineStr"/>
      <c r="J1872" t="inlineStr"/>
      <c r="K1872" t="inlineStr">
        <is>
          <t>NG</t>
        </is>
      </c>
      <c r="L1872" t="inlineStr">
        <is>
          <t>Natural Gas Fired Combined Cycle</t>
        </is>
      </c>
      <c r="M1872" t="inlineStr">
        <is>
          <t>Other</t>
        </is>
      </c>
      <c r="N1872" t="n">
        <v>19876</v>
      </c>
      <c r="O1872" t="n">
        <v>349</v>
      </c>
      <c r="P1872" t="b">
        <v>0</v>
      </c>
      <c r="Q1872" t="inlineStr">
        <is>
          <t>plant</t>
        </is>
      </c>
      <c r="R1872" t="inlineStr">
        <is>
          <t>54844_2016_plant_owned_19876</t>
        </is>
      </c>
      <c r="S1872" t="n">
        <v>1</v>
      </c>
      <c r="T1872" t="n">
        <v>1</v>
      </c>
      <c r="U1872" t="n">
        <v>0.3482928196527278</v>
      </c>
      <c r="V1872" t="n">
        <v>300.4</v>
      </c>
      <c r="W1872" t="n">
        <v>3.070898122228573</v>
      </c>
      <c r="X1872" t="inlineStr">
        <is>
          <t>inf</t>
        </is>
      </c>
      <c r="Y1872" t="inlineStr">
        <is>
          <t>gas</t>
        </is>
      </c>
      <c r="Z1872" t="inlineStr">
        <is>
          <t>inf</t>
        </is>
      </c>
      <c r="AA1872" t="n">
        <v>1994</v>
      </c>
      <c r="AB1872" t="n">
        <v>919045</v>
      </c>
      <c r="AC1872" t="inlineStr"/>
      <c r="AD1872" t="inlineStr"/>
      <c r="AE1872" t="n">
        <v>228</v>
      </c>
      <c r="AF1872" t="inlineStr">
        <is>
          <t>228_2016</t>
        </is>
      </c>
      <c r="AG1872" s="555" t="n">
        <v>42370</v>
      </c>
      <c r="AH1872" t="n">
        <v>11298751.13114924</v>
      </c>
      <c r="AI1872" t="n">
        <v>3679298.59</v>
      </c>
      <c r="AJ1872" t="inlineStr">
        <is>
          <t>Virginia Electric &amp; Power Co</t>
        </is>
      </c>
    </row>
    <row r="1873">
      <c r="A1873" t="inlineStr">
        <is>
          <t>54844_ca_2016_plant_prime_mover_owned_19876</t>
        </is>
      </c>
      <c r="B1873" t="inlineStr">
        <is>
          <t>Gordonsville Energy LP CA</t>
        </is>
      </c>
      <c r="C1873" t="inlineStr">
        <is>
          <t>plant_prime_mover</t>
        </is>
      </c>
      <c r="D1873" t="n">
        <v>2016</v>
      </c>
      <c r="E1873" t="inlineStr">
        <is>
          <t>owned</t>
        </is>
      </c>
      <c r="F1873" t="inlineStr">
        <is>
          <t>Gordonsville Energy LP</t>
        </is>
      </c>
      <c r="G1873" t="n">
        <v>54844</v>
      </c>
      <c r="H1873" t="inlineStr"/>
      <c r="I1873" t="inlineStr"/>
      <c r="J1873" t="inlineStr">
        <is>
          <t>CA</t>
        </is>
      </c>
      <c r="K1873" t="inlineStr">
        <is>
          <t>NG</t>
        </is>
      </c>
      <c r="L1873" t="inlineStr">
        <is>
          <t>Natural Gas Fired Combined Cycle</t>
        </is>
      </c>
      <c r="M1873" t="inlineStr">
        <is>
          <t>Other</t>
        </is>
      </c>
      <c r="N1873" t="n">
        <v>19876</v>
      </c>
      <c r="O1873" t="n">
        <v>349</v>
      </c>
      <c r="P1873" t="b">
        <v>1</v>
      </c>
      <c r="Q1873" t="inlineStr">
        <is>
          <t>plant_prime_mover</t>
        </is>
      </c>
      <c r="R1873" t="inlineStr">
        <is>
          <t>54844_CA_2016_plant_prime_mover_owned_19876</t>
        </is>
      </c>
      <c r="S1873" t="n">
        <v>2</v>
      </c>
      <c r="T1873" t="n">
        <v>1</v>
      </c>
      <c r="U1873" t="n">
        <v>0</v>
      </c>
      <c r="V1873" t="n">
        <v>106</v>
      </c>
      <c r="W1873" t="n">
        <v>3.070898122228572</v>
      </c>
      <c r="X1873" t="inlineStr">
        <is>
          <t>inf</t>
        </is>
      </c>
      <c r="Y1873" t="inlineStr">
        <is>
          <t>gas</t>
        </is>
      </c>
      <c r="Z1873" t="inlineStr">
        <is>
          <t>inf</t>
        </is>
      </c>
      <c r="AA1873" t="n">
        <v>1994</v>
      </c>
      <c r="AB1873" t="n">
        <v>0</v>
      </c>
      <c r="AC1873" t="inlineStr"/>
      <c r="AD1873" t="inlineStr"/>
      <c r="AE1873" t="n">
        <v>228</v>
      </c>
      <c r="AF1873" t="inlineStr">
        <is>
          <t>228_2016</t>
        </is>
      </c>
      <c r="AG1873" s="555" t="n">
        <v>42370</v>
      </c>
      <c r="AH1873" t="n">
        <v>0</v>
      </c>
      <c r="AI1873" t="n">
        <v>0</v>
      </c>
      <c r="AJ1873" t="inlineStr">
        <is>
          <t>Virginia Electric &amp; Power Co</t>
        </is>
      </c>
    </row>
    <row r="1874">
      <c r="A1874" t="inlineStr">
        <is>
          <t>54844_ct_2016_plant_prime_mover_owned_19876</t>
        </is>
      </c>
      <c r="B1874" t="inlineStr">
        <is>
          <t>Gordonsville Energy LP CT</t>
        </is>
      </c>
      <c r="C1874" t="inlineStr">
        <is>
          <t>plant_prime_mover</t>
        </is>
      </c>
      <c r="D1874" t="n">
        <v>2016</v>
      </c>
      <c r="E1874" t="inlineStr">
        <is>
          <t>owned</t>
        </is>
      </c>
      <c r="F1874" t="inlineStr">
        <is>
          <t>Gordonsville Energy LP</t>
        </is>
      </c>
      <c r="G1874" t="n">
        <v>54844</v>
      </c>
      <c r="H1874" t="inlineStr"/>
      <c r="I1874" t="inlineStr"/>
      <c r="J1874" t="inlineStr">
        <is>
          <t>CT</t>
        </is>
      </c>
      <c r="K1874" t="inlineStr">
        <is>
          <t>NG</t>
        </is>
      </c>
      <c r="L1874" t="inlineStr">
        <is>
          <t>Natural Gas Fired Combined Cycle</t>
        </is>
      </c>
      <c r="M1874" t="inlineStr">
        <is>
          <t>Other</t>
        </is>
      </c>
      <c r="N1874" t="n">
        <v>19876</v>
      </c>
      <c r="O1874" t="n">
        <v>349</v>
      </c>
      <c r="P1874" t="b">
        <v>1</v>
      </c>
      <c r="Q1874" t="inlineStr">
        <is>
          <t>plant_prime_mover</t>
        </is>
      </c>
      <c r="R1874" t="inlineStr">
        <is>
          <t>54844_CT_2016_plant_prime_mover_owned_19876</t>
        </is>
      </c>
      <c r="S1874" t="n">
        <v>2</v>
      </c>
      <c r="T1874" t="n">
        <v>1</v>
      </c>
      <c r="U1874" t="n">
        <v>0.538205571109462</v>
      </c>
      <c r="V1874" t="n">
        <v>194.4</v>
      </c>
      <c r="W1874" t="n">
        <v>3.070898122228573</v>
      </c>
      <c r="X1874" t="inlineStr">
        <is>
          <t>inf</t>
        </is>
      </c>
      <c r="Y1874" t="inlineStr">
        <is>
          <t>gas</t>
        </is>
      </c>
      <c r="Z1874" t="inlineStr">
        <is>
          <t>inf</t>
        </is>
      </c>
      <c r="AA1874" t="n">
        <v>1994</v>
      </c>
      <c r="AB1874" t="n">
        <v>919045</v>
      </c>
      <c r="AC1874" t="inlineStr"/>
      <c r="AD1874" t="inlineStr"/>
      <c r="AE1874" t="n">
        <v>228</v>
      </c>
      <c r="AF1874" t="inlineStr">
        <is>
          <t>228_2016</t>
        </is>
      </c>
      <c r="AG1874" s="555" t="n">
        <v>42370</v>
      </c>
      <c r="AH1874" t="n">
        <v>11298751.13114924</v>
      </c>
      <c r="AI1874" t="n">
        <v>3679298.59</v>
      </c>
      <c r="AJ1874" t="inlineStr">
        <is>
          <t>Virginia Electric &amp; Power Co</t>
        </is>
      </c>
    </row>
    <row r="1875">
      <c r="A1875" t="inlineStr">
        <is>
          <t>54844_gor1_2016_plant_gen_total_19876</t>
        </is>
      </c>
      <c r="B1875" t="inlineStr">
        <is>
          <t>Gordonsville Energy LP GOR1</t>
        </is>
      </c>
      <c r="C1875" t="inlineStr">
        <is>
          <t>plant_gen</t>
        </is>
      </c>
      <c r="D1875" t="n">
        <v>2016</v>
      </c>
      <c r="E1875" t="inlineStr">
        <is>
          <t>total</t>
        </is>
      </c>
      <c r="F1875" t="inlineStr">
        <is>
          <t>Gordonsville Energy LP</t>
        </is>
      </c>
      <c r="G1875" t="n">
        <v>54844</v>
      </c>
      <c r="H1875" t="inlineStr">
        <is>
          <t>GOR1</t>
        </is>
      </c>
      <c r="I1875" t="n">
        <v>1</v>
      </c>
      <c r="J1875" t="inlineStr">
        <is>
          <t>CT</t>
        </is>
      </c>
      <c r="K1875" t="inlineStr">
        <is>
          <t>NG</t>
        </is>
      </c>
      <c r="L1875" t="inlineStr">
        <is>
          <t>Natural Gas Fired Combined Cycle</t>
        </is>
      </c>
      <c r="M1875" t="inlineStr">
        <is>
          <t>Other</t>
        </is>
      </c>
      <c r="N1875" t="n">
        <v>19876</v>
      </c>
      <c r="O1875" t="n">
        <v>349</v>
      </c>
      <c r="P1875" t="b">
        <v>1</v>
      </c>
      <c r="Q1875" t="inlineStr">
        <is>
          <t>plant_gen</t>
        </is>
      </c>
      <c r="R1875" t="inlineStr">
        <is>
          <t>54844_GOR1_2016_plant_gen_total_19876</t>
        </is>
      </c>
      <c r="S1875" t="n">
        <v>4</v>
      </c>
      <c r="T1875" t="n">
        <v>1</v>
      </c>
      <c r="U1875" t="n">
        <v>1.076411142218924</v>
      </c>
      <c r="V1875" t="n">
        <v>97.2</v>
      </c>
      <c r="W1875" t="n">
        <v>3.070898122228573</v>
      </c>
      <c r="X1875" t="n">
        <v>12.29401294947389</v>
      </c>
      <c r="Y1875" t="inlineStr">
        <is>
          <t>gas</t>
        </is>
      </c>
      <c r="Z1875" t="n">
        <v>4.003393294125968</v>
      </c>
      <c r="AA1875" t="n">
        <v>1994</v>
      </c>
      <c r="AB1875" t="n">
        <v>919045</v>
      </c>
      <c r="AC1875" t="inlineStr">
        <is>
          <t>existing</t>
        </is>
      </c>
      <c r="AD1875" t="inlineStr"/>
      <c r="AE1875" t="n">
        <v>228</v>
      </c>
      <c r="AF1875" t="inlineStr">
        <is>
          <t>228_2016</t>
        </is>
      </c>
      <c r="AG1875" s="555" t="n">
        <v>42370</v>
      </c>
      <c r="AH1875" t="n">
        <v>11298751.13114924</v>
      </c>
      <c r="AI1875" t="n">
        <v>3679298.59</v>
      </c>
      <c r="AJ1875" t="inlineStr">
        <is>
          <t>Virginia Electric &amp; Power Co</t>
        </is>
      </c>
    </row>
    <row r="1876">
      <c r="A1876" t="inlineStr">
        <is>
          <t>54844_gor2_2016_plant_gen_total_19876</t>
        </is>
      </c>
      <c r="B1876" t="inlineStr">
        <is>
          <t>Gordonsville Energy LP GOR2</t>
        </is>
      </c>
      <c r="C1876" t="inlineStr">
        <is>
          <t>plant_gen</t>
        </is>
      </c>
      <c r="D1876" t="n">
        <v>2016</v>
      </c>
      <c r="E1876" t="inlineStr">
        <is>
          <t>total</t>
        </is>
      </c>
      <c r="F1876" t="inlineStr">
        <is>
          <t>Gordonsville Energy LP</t>
        </is>
      </c>
      <c r="G1876" t="n">
        <v>54844</v>
      </c>
      <c r="H1876" t="inlineStr">
        <is>
          <t>GOR2</t>
        </is>
      </c>
      <c r="I1876" t="n">
        <v>2</v>
      </c>
      <c r="J1876" t="inlineStr">
        <is>
          <t>CT</t>
        </is>
      </c>
      <c r="K1876" t="inlineStr">
        <is>
          <t>NG</t>
        </is>
      </c>
      <c r="L1876" t="inlineStr">
        <is>
          <t>Natural Gas Fired Combined Cycle</t>
        </is>
      </c>
      <c r="M1876" t="inlineStr">
        <is>
          <t>Other</t>
        </is>
      </c>
      <c r="N1876" t="n">
        <v>19876</v>
      </c>
      <c r="O1876" t="n">
        <v>349</v>
      </c>
      <c r="P1876" t="b">
        <v>1</v>
      </c>
      <c r="Q1876" t="inlineStr">
        <is>
          <t>plant_gen</t>
        </is>
      </c>
      <c r="R1876" t="inlineStr">
        <is>
          <t>54844_GOR2_2016_plant_gen_total_19876</t>
        </is>
      </c>
      <c r="S1876" t="n">
        <v>4</v>
      </c>
      <c r="T1876" t="n">
        <v>1</v>
      </c>
      <c r="U1876" t="n">
        <v>0</v>
      </c>
      <c r="V1876" t="n">
        <v>97.2</v>
      </c>
      <c r="W1876" t="n">
        <v>3.070898122228573</v>
      </c>
      <c r="X1876" t="inlineStr">
        <is>
          <t>inf</t>
        </is>
      </c>
      <c r="Y1876" t="inlineStr">
        <is>
          <t>gas</t>
        </is>
      </c>
      <c r="Z1876" t="inlineStr">
        <is>
          <t>inf</t>
        </is>
      </c>
      <c r="AA1876" t="n">
        <v>1994</v>
      </c>
      <c r="AB1876" t="n">
        <v>0</v>
      </c>
      <c r="AC1876" t="inlineStr">
        <is>
          <t>existing</t>
        </is>
      </c>
      <c r="AD1876" t="inlineStr"/>
      <c r="AE1876" t="n">
        <v>228</v>
      </c>
      <c r="AF1876" t="inlineStr">
        <is>
          <t>228_2016</t>
        </is>
      </c>
      <c r="AG1876" s="555" t="n">
        <v>42370</v>
      </c>
      <c r="AH1876" t="n">
        <v>0</v>
      </c>
      <c r="AI1876" t="n">
        <v>0</v>
      </c>
      <c r="AJ1876" t="inlineStr">
        <is>
          <t>Virginia Electric &amp; Power Co</t>
        </is>
      </c>
    </row>
    <row r="1877">
      <c r="A1877" t="inlineStr">
        <is>
          <t>54844_gor3_2016_plant_gen_total_19876</t>
        </is>
      </c>
      <c r="B1877" t="inlineStr">
        <is>
          <t>Gordonsville Energy LP GOR3</t>
        </is>
      </c>
      <c r="C1877" t="inlineStr">
        <is>
          <t>plant_gen</t>
        </is>
      </c>
      <c r="D1877" t="n">
        <v>2016</v>
      </c>
      <c r="E1877" t="inlineStr">
        <is>
          <t>total</t>
        </is>
      </c>
      <c r="F1877" t="inlineStr">
        <is>
          <t>Gordonsville Energy LP</t>
        </is>
      </c>
      <c r="G1877" t="n">
        <v>54844</v>
      </c>
      <c r="H1877" t="inlineStr">
        <is>
          <t>GOR3</t>
        </is>
      </c>
      <c r="I1877" t="n">
        <v>1</v>
      </c>
      <c r="J1877" t="inlineStr">
        <is>
          <t>CA</t>
        </is>
      </c>
      <c r="K1877" t="inlineStr">
        <is>
          <t>NG</t>
        </is>
      </c>
      <c r="L1877" t="inlineStr">
        <is>
          <t>Natural Gas Fired Combined Cycle</t>
        </is>
      </c>
      <c r="M1877" t="inlineStr">
        <is>
          <t>Other</t>
        </is>
      </c>
      <c r="N1877" t="n">
        <v>19876</v>
      </c>
      <c r="O1877" t="n">
        <v>349</v>
      </c>
      <c r="P1877" t="b">
        <v>1</v>
      </c>
      <c r="Q1877" t="inlineStr">
        <is>
          <t>plant_gen</t>
        </is>
      </c>
      <c r="R1877" t="inlineStr">
        <is>
          <t>54844_GOR3_2016_plant_gen_total_19876</t>
        </is>
      </c>
      <c r="S1877" t="n">
        <v>4</v>
      </c>
      <c r="T1877" t="n">
        <v>1</v>
      </c>
      <c r="U1877" t="n">
        <v>0</v>
      </c>
      <c r="V1877" t="n">
        <v>53</v>
      </c>
      <c r="W1877" t="n">
        <v>3.070898122228572</v>
      </c>
      <c r="X1877" t="n">
        <v>12.2940129494739</v>
      </c>
      <c r="Y1877" t="inlineStr">
        <is>
          <t>gas</t>
        </is>
      </c>
      <c r="Z1877" t="n">
        <v>4.003393294125968</v>
      </c>
      <c r="AA1877" t="n">
        <v>1994</v>
      </c>
      <c r="AB1877" t="n">
        <v>0</v>
      </c>
      <c r="AC1877" t="inlineStr">
        <is>
          <t>existing</t>
        </is>
      </c>
      <c r="AD1877" t="inlineStr"/>
      <c r="AE1877" t="n">
        <v>228</v>
      </c>
      <c r="AF1877" t="inlineStr">
        <is>
          <t>228_2016</t>
        </is>
      </c>
      <c r="AG1877" s="555" t="n">
        <v>42370</v>
      </c>
      <c r="AH1877" t="n">
        <v>0</v>
      </c>
      <c r="AI1877" t="n">
        <v>0</v>
      </c>
      <c r="AJ1877" t="inlineStr">
        <is>
          <t>Virginia Electric &amp; Power Co</t>
        </is>
      </c>
    </row>
    <row r="1878">
      <c r="A1878" t="inlineStr">
        <is>
          <t>54844_gor4_2016_plant_gen_total_19876</t>
        </is>
      </c>
      <c r="B1878" t="inlineStr">
        <is>
          <t>Gordonsville Energy LP GOR4</t>
        </is>
      </c>
      <c r="C1878" t="inlineStr">
        <is>
          <t>plant_gen</t>
        </is>
      </c>
      <c r="D1878" t="n">
        <v>2016</v>
      </c>
      <c r="E1878" t="inlineStr">
        <is>
          <t>total</t>
        </is>
      </c>
      <c r="F1878" t="inlineStr">
        <is>
          <t>Gordonsville Energy LP</t>
        </is>
      </c>
      <c r="G1878" t="n">
        <v>54844</v>
      </c>
      <c r="H1878" t="inlineStr">
        <is>
          <t>GOR4</t>
        </is>
      </c>
      <c r="I1878" t="n">
        <v>2</v>
      </c>
      <c r="J1878" t="inlineStr">
        <is>
          <t>CA</t>
        </is>
      </c>
      <c r="K1878" t="inlineStr">
        <is>
          <t>NG</t>
        </is>
      </c>
      <c r="L1878" t="inlineStr">
        <is>
          <t>Natural Gas Fired Combined Cycle</t>
        </is>
      </c>
      <c r="M1878" t="inlineStr">
        <is>
          <t>Other</t>
        </is>
      </c>
      <c r="N1878" t="n">
        <v>19876</v>
      </c>
      <c r="O1878" t="n">
        <v>349</v>
      </c>
      <c r="P1878" t="b">
        <v>1</v>
      </c>
      <c r="Q1878" t="inlineStr">
        <is>
          <t>plant_gen</t>
        </is>
      </c>
      <c r="R1878" t="inlineStr">
        <is>
          <t>54844_GOR4_2016_plant_gen_total_19876</t>
        </is>
      </c>
      <c r="S1878" t="n">
        <v>4</v>
      </c>
      <c r="T1878" t="n">
        <v>1</v>
      </c>
      <c r="U1878" t="n">
        <v>0</v>
      </c>
      <c r="V1878" t="n">
        <v>53</v>
      </c>
      <c r="W1878" t="n">
        <v>3.070898122228572</v>
      </c>
      <c r="X1878" t="inlineStr">
        <is>
          <t>inf</t>
        </is>
      </c>
      <c r="Y1878" t="inlineStr">
        <is>
          <t>gas</t>
        </is>
      </c>
      <c r="Z1878" t="inlineStr">
        <is>
          <t>inf</t>
        </is>
      </c>
      <c r="AA1878" t="n">
        <v>1994</v>
      </c>
      <c r="AB1878" t="n">
        <v>0</v>
      </c>
      <c r="AC1878" t="inlineStr">
        <is>
          <t>existing</t>
        </is>
      </c>
      <c r="AD1878" t="inlineStr"/>
      <c r="AE1878" t="n">
        <v>228</v>
      </c>
      <c r="AF1878" t="inlineStr">
        <is>
          <t>228_2016</t>
        </is>
      </c>
      <c r="AG1878" s="555" t="n">
        <v>42370</v>
      </c>
      <c r="AH1878" t="n">
        <v>0</v>
      </c>
      <c r="AI1878" t="n">
        <v>0</v>
      </c>
      <c r="AJ1878" t="inlineStr">
        <is>
          <t>Virginia Electric &amp; Power Co</t>
        </is>
      </c>
    </row>
    <row r="1879">
      <c r="A1879" t="inlineStr">
        <is>
          <t>52118_2016_plant_owned_19876</t>
        </is>
      </c>
      <c r="B1879" t="inlineStr">
        <is>
          <t>Multitrade of Pittsylvania LP</t>
        </is>
      </c>
      <c r="C1879" t="inlineStr">
        <is>
          <t>plant</t>
        </is>
      </c>
      <c r="D1879" t="n">
        <v>2016</v>
      </c>
      <c r="E1879" t="inlineStr">
        <is>
          <t>owned</t>
        </is>
      </c>
      <c r="F1879" t="inlineStr">
        <is>
          <t>Multitrade of Pittsylvania LP</t>
        </is>
      </c>
      <c r="G1879" t="n">
        <v>52118</v>
      </c>
      <c r="H1879" t="inlineStr"/>
      <c r="I1879" t="n">
        <v>1</v>
      </c>
      <c r="J1879" t="inlineStr">
        <is>
          <t>ST</t>
        </is>
      </c>
      <c r="K1879" t="inlineStr">
        <is>
          <t>WDS</t>
        </is>
      </c>
      <c r="L1879" t="inlineStr">
        <is>
          <t>Wood/Wood Waste Biomass</t>
        </is>
      </c>
      <c r="M1879" t="inlineStr">
        <is>
          <t>Steam</t>
        </is>
      </c>
      <c r="N1879" t="n">
        <v>19876</v>
      </c>
      <c r="O1879" t="n">
        <v>349</v>
      </c>
      <c r="P1879" t="b">
        <v>1</v>
      </c>
      <c r="Q1879" t="inlineStr">
        <is>
          <t>plant</t>
        </is>
      </c>
      <c r="R1879" t="inlineStr">
        <is>
          <t>52118_2016_plant_owned_19876</t>
        </is>
      </c>
      <c r="S1879" t="n">
        <v>1</v>
      </c>
      <c r="T1879" t="n">
        <v>1</v>
      </c>
      <c r="U1879" t="n">
        <v>0.1855115361262902</v>
      </c>
      <c r="V1879" t="n">
        <v>90</v>
      </c>
      <c r="W1879" t="inlineStr"/>
      <c r="X1879" t="inlineStr"/>
      <c r="Y1879" t="inlineStr">
        <is>
          <t>waste</t>
        </is>
      </c>
      <c r="Z1879" t="n">
        <v>17.35716810538805</v>
      </c>
      <c r="AA1879" t="n">
        <v>1994</v>
      </c>
      <c r="AB1879" t="n">
        <v>146658</v>
      </c>
      <c r="AC1879" t="inlineStr"/>
      <c r="AD1879" t="inlineStr"/>
      <c r="AE1879" t="n">
        <v>452</v>
      </c>
      <c r="AF1879" t="inlineStr">
        <is>
          <t>452_2016</t>
        </is>
      </c>
      <c r="AG1879" s="555" t="n">
        <v>42370</v>
      </c>
      <c r="AH1879" t="n">
        <v>0</v>
      </c>
      <c r="AI1879" t="n">
        <v>2545567.560000001</v>
      </c>
      <c r="AJ1879" t="inlineStr">
        <is>
          <t>Virginia Electric &amp; Power Co</t>
        </is>
      </c>
    </row>
    <row r="1880">
      <c r="A1880" t="inlineStr">
        <is>
          <t>52118_1_2016_plant_unit_owned_19876</t>
        </is>
      </c>
      <c r="B1880" t="inlineStr">
        <is>
          <t>Multitrade of Pittsylvania LP 1</t>
        </is>
      </c>
      <c r="C1880" t="inlineStr">
        <is>
          <t>plant_unit</t>
        </is>
      </c>
      <c r="D1880" t="n">
        <v>2016</v>
      </c>
      <c r="E1880" t="inlineStr">
        <is>
          <t>owned</t>
        </is>
      </c>
      <c r="F1880" t="inlineStr">
        <is>
          <t>Multitrade of Pittsylvania LP</t>
        </is>
      </c>
      <c r="G1880" t="n">
        <v>52118</v>
      </c>
      <c r="H1880" t="inlineStr"/>
      <c r="I1880" t="n">
        <v>1</v>
      </c>
      <c r="J1880" t="inlineStr">
        <is>
          <t>ST</t>
        </is>
      </c>
      <c r="K1880" t="inlineStr">
        <is>
          <t>WDS</t>
        </is>
      </c>
      <c r="L1880" t="inlineStr">
        <is>
          <t>Wood/Wood Waste Biomass</t>
        </is>
      </c>
      <c r="M1880" t="inlineStr">
        <is>
          <t>Steam</t>
        </is>
      </c>
      <c r="N1880" t="n">
        <v>19876</v>
      </c>
      <c r="O1880" t="n">
        <v>349</v>
      </c>
      <c r="P1880" t="b">
        <v>0</v>
      </c>
      <c r="Q1880" t="inlineStr">
        <is>
          <t>plant</t>
        </is>
      </c>
      <c r="R1880" t="inlineStr">
        <is>
          <t>52118_2016_plant_owned_19876</t>
        </is>
      </c>
      <c r="S1880" t="n">
        <v>1</v>
      </c>
      <c r="T1880" t="n">
        <v>1</v>
      </c>
      <c r="U1880" t="n">
        <v>0.1855115361262902</v>
      </c>
      <c r="V1880" t="n">
        <v>90</v>
      </c>
      <c r="W1880" t="inlineStr"/>
      <c r="X1880" t="inlineStr"/>
      <c r="Y1880" t="inlineStr">
        <is>
          <t>waste</t>
        </is>
      </c>
      <c r="Z1880" t="n">
        <v>17.35716810538805</v>
      </c>
      <c r="AA1880" t="n">
        <v>1994</v>
      </c>
      <c r="AB1880" t="n">
        <v>146658</v>
      </c>
      <c r="AC1880" t="inlineStr"/>
      <c r="AD1880" t="inlineStr"/>
      <c r="AE1880" t="n">
        <v>452</v>
      </c>
      <c r="AF1880" t="inlineStr">
        <is>
          <t>452_2016</t>
        </is>
      </c>
      <c r="AG1880" s="555" t="n">
        <v>42370</v>
      </c>
      <c r="AH1880" t="n">
        <v>0</v>
      </c>
      <c r="AI1880" t="n">
        <v>2545567.560000001</v>
      </c>
      <c r="AJ1880" t="inlineStr">
        <is>
          <t>Virginia Electric &amp; Power Co</t>
        </is>
      </c>
    </row>
    <row r="1881">
      <c r="A1881" t="inlineStr">
        <is>
          <t>52118_gen2_2016_plant_gen_owned_19876</t>
        </is>
      </c>
      <c r="B1881" t="inlineStr">
        <is>
          <t>Multitrade of Pittsylvania LP GEN2</t>
        </is>
      </c>
      <c r="C1881" t="inlineStr">
        <is>
          <t>plant_gen</t>
        </is>
      </c>
      <c r="D1881" t="n">
        <v>2016</v>
      </c>
      <c r="E1881" t="inlineStr">
        <is>
          <t>owned</t>
        </is>
      </c>
      <c r="F1881" t="inlineStr">
        <is>
          <t>Multitrade of Pittsylvania LP</t>
        </is>
      </c>
      <c r="G1881" t="n">
        <v>52118</v>
      </c>
      <c r="H1881" t="inlineStr">
        <is>
          <t>GEN2</t>
        </is>
      </c>
      <c r="I1881" t="n">
        <v>1</v>
      </c>
      <c r="J1881" t="inlineStr">
        <is>
          <t>ST</t>
        </is>
      </c>
      <c r="K1881" t="inlineStr">
        <is>
          <t>WDS</t>
        </is>
      </c>
      <c r="L1881" t="inlineStr">
        <is>
          <t>Wood/Wood Waste Biomass</t>
        </is>
      </c>
      <c r="M1881" t="inlineStr">
        <is>
          <t>Steam</t>
        </is>
      </c>
      <c r="N1881" t="n">
        <v>19876</v>
      </c>
      <c r="O1881" t="n">
        <v>349</v>
      </c>
      <c r="P1881" t="b">
        <v>1</v>
      </c>
      <c r="Q1881" t="inlineStr">
        <is>
          <t>plant_gen</t>
        </is>
      </c>
      <c r="R1881" t="inlineStr">
        <is>
          <t>52118_GEN2_2016_plant_gen_owned_19876</t>
        </is>
      </c>
      <c r="S1881" t="n">
        <v>2</v>
      </c>
      <c r="T1881" t="n">
        <v>1</v>
      </c>
      <c r="U1881" t="n">
        <v>0</v>
      </c>
      <c r="V1881" t="n">
        <v>45</v>
      </c>
      <c r="W1881" t="inlineStr"/>
      <c r="X1881" t="inlineStr"/>
      <c r="Y1881" t="inlineStr">
        <is>
          <t>waste</t>
        </is>
      </c>
      <c r="Z1881" t="n">
        <v>17.35716810538805</v>
      </c>
      <c r="AA1881" t="n">
        <v>1994</v>
      </c>
      <c r="AB1881" t="n">
        <v>0</v>
      </c>
      <c r="AC1881" t="inlineStr">
        <is>
          <t>existing</t>
        </is>
      </c>
      <c r="AD1881" t="inlineStr"/>
      <c r="AE1881" t="n">
        <v>452</v>
      </c>
      <c r="AF1881" t="inlineStr">
        <is>
          <t>452_2016</t>
        </is>
      </c>
      <c r="AG1881" s="555" t="n">
        <v>42370</v>
      </c>
      <c r="AH1881" t="n">
        <v>0</v>
      </c>
      <c r="AI1881" t="n">
        <v>0</v>
      </c>
      <c r="AJ1881" t="inlineStr">
        <is>
          <t>Virginia Electric &amp; Power Co</t>
        </is>
      </c>
    </row>
    <row r="1882">
      <c r="A1882" t="inlineStr">
        <is>
          <t>52118_gen1_2016_plant_gen_owned_19876</t>
        </is>
      </c>
      <c r="B1882" t="inlineStr">
        <is>
          <t>Multitrade of Pittsylvania LP GEN1</t>
        </is>
      </c>
      <c r="C1882" t="inlineStr">
        <is>
          <t>plant_gen</t>
        </is>
      </c>
      <c r="D1882" t="n">
        <v>2016</v>
      </c>
      <c r="E1882" t="inlineStr">
        <is>
          <t>owned</t>
        </is>
      </c>
      <c r="F1882" t="inlineStr">
        <is>
          <t>Multitrade of Pittsylvania LP</t>
        </is>
      </c>
      <c r="G1882" t="n">
        <v>52118</v>
      </c>
      <c r="H1882" t="inlineStr">
        <is>
          <t>GEN1</t>
        </is>
      </c>
      <c r="I1882" t="n">
        <v>1</v>
      </c>
      <c r="J1882" t="inlineStr">
        <is>
          <t>ST</t>
        </is>
      </c>
      <c r="K1882" t="inlineStr">
        <is>
          <t>WDS</t>
        </is>
      </c>
      <c r="L1882" t="inlineStr">
        <is>
          <t>Wood/Wood Waste Biomass</t>
        </is>
      </c>
      <c r="M1882" t="inlineStr">
        <is>
          <t>Steam</t>
        </is>
      </c>
      <c r="N1882" t="n">
        <v>19876</v>
      </c>
      <c r="O1882" t="n">
        <v>349</v>
      </c>
      <c r="P1882" t="b">
        <v>1</v>
      </c>
      <c r="Q1882" t="inlineStr">
        <is>
          <t>plant_gen</t>
        </is>
      </c>
      <c r="R1882" t="inlineStr">
        <is>
          <t>52118_GEN1_2016_plant_gen_owned_19876</t>
        </is>
      </c>
      <c r="S1882" t="n">
        <v>2</v>
      </c>
      <c r="T1882" t="n">
        <v>1</v>
      </c>
      <c r="U1882" t="n">
        <v>0.3710230722525805</v>
      </c>
      <c r="V1882" t="n">
        <v>45</v>
      </c>
      <c r="W1882" t="inlineStr"/>
      <c r="X1882" t="inlineStr"/>
      <c r="Y1882" t="inlineStr">
        <is>
          <t>waste</t>
        </is>
      </c>
      <c r="Z1882" t="n">
        <v>17.35716810538805</v>
      </c>
      <c r="AA1882" t="n">
        <v>1994</v>
      </c>
      <c r="AB1882" t="n">
        <v>146658</v>
      </c>
      <c r="AC1882" t="inlineStr"/>
      <c r="AD1882" t="inlineStr"/>
      <c r="AE1882" t="n">
        <v>452</v>
      </c>
      <c r="AF1882" t="inlineStr">
        <is>
          <t>452_2016</t>
        </is>
      </c>
      <c r="AG1882" s="555" t="n">
        <v>42370</v>
      </c>
      <c r="AH1882" t="n">
        <v>0</v>
      </c>
      <c r="AI1882" t="n">
        <v>2545567.560000001</v>
      </c>
      <c r="AJ1882" t="inlineStr">
        <is>
          <t>Virginia Electric &amp; Power Co</t>
        </is>
      </c>
    </row>
    <row r="1883">
      <c r="A1883" t="inlineStr">
        <is>
          <t>52118_steam_2016_plant_ferc_acct_owned_19876</t>
        </is>
      </c>
      <c r="B1883" t="inlineStr">
        <is>
          <t>Multitrade of Pittsylvania LP Steam</t>
        </is>
      </c>
      <c r="C1883" t="inlineStr">
        <is>
          <t>plant_ferc_acct</t>
        </is>
      </c>
      <c r="D1883" t="n">
        <v>2016</v>
      </c>
      <c r="E1883" t="inlineStr">
        <is>
          <t>owned</t>
        </is>
      </c>
      <c r="F1883" t="inlineStr">
        <is>
          <t>Multitrade of Pittsylvania LP</t>
        </is>
      </c>
      <c r="G1883" t="n">
        <v>52118</v>
      </c>
      <c r="H1883" t="inlineStr"/>
      <c r="I1883" t="n">
        <v>1</v>
      </c>
      <c r="J1883" t="inlineStr">
        <is>
          <t>ST</t>
        </is>
      </c>
      <c r="K1883" t="inlineStr">
        <is>
          <t>WDS</t>
        </is>
      </c>
      <c r="L1883" t="inlineStr">
        <is>
          <t>Wood/Wood Waste Biomass</t>
        </is>
      </c>
      <c r="M1883" t="inlineStr">
        <is>
          <t>Steam</t>
        </is>
      </c>
      <c r="N1883" t="n">
        <v>19876</v>
      </c>
      <c r="O1883" t="n">
        <v>349</v>
      </c>
      <c r="P1883" t="b">
        <v>0</v>
      </c>
      <c r="Q1883" t="inlineStr">
        <is>
          <t>plant</t>
        </is>
      </c>
      <c r="R1883" t="inlineStr">
        <is>
          <t>52118_2016_plant_owned_19876</t>
        </is>
      </c>
      <c r="S1883" t="n">
        <v>1</v>
      </c>
      <c r="T1883" t="n">
        <v>1</v>
      </c>
      <c r="U1883" t="n">
        <v>0.1855115361262902</v>
      </c>
      <c r="V1883" t="n">
        <v>90</v>
      </c>
      <c r="W1883" t="inlineStr"/>
      <c r="X1883" t="inlineStr"/>
      <c r="Y1883" t="inlineStr">
        <is>
          <t>waste</t>
        </is>
      </c>
      <c r="Z1883" t="n">
        <v>17.35716810538805</v>
      </c>
      <c r="AA1883" t="n">
        <v>1994</v>
      </c>
      <c r="AB1883" t="n">
        <v>146658</v>
      </c>
      <c r="AC1883" t="inlineStr"/>
      <c r="AD1883" t="inlineStr"/>
      <c r="AE1883" t="n">
        <v>452</v>
      </c>
      <c r="AF1883" t="inlineStr">
        <is>
          <t>452_2016</t>
        </is>
      </c>
      <c r="AG1883" s="555" t="n">
        <v>42370</v>
      </c>
      <c r="AH1883" t="n">
        <v>0</v>
      </c>
      <c r="AI1883" t="n">
        <v>2545567.560000001</v>
      </c>
      <c r="AJ1883" t="inlineStr">
        <is>
          <t>Virginia Electric &amp; Power Co</t>
        </is>
      </c>
    </row>
    <row r="1884">
      <c r="A1884" t="inlineStr">
        <is>
          <t>52118_wds_2016_plant_prime_fuel_owned_19876</t>
        </is>
      </c>
      <c r="B1884" t="inlineStr">
        <is>
          <t>Multitrade of Pittsylvania LP WDS</t>
        </is>
      </c>
      <c r="C1884" t="inlineStr">
        <is>
          <t>plant_prime_fuel</t>
        </is>
      </c>
      <c r="D1884" t="n">
        <v>2016</v>
      </c>
      <c r="E1884" t="inlineStr">
        <is>
          <t>owned</t>
        </is>
      </c>
      <c r="F1884" t="inlineStr">
        <is>
          <t>Multitrade of Pittsylvania LP</t>
        </is>
      </c>
      <c r="G1884" t="n">
        <v>52118</v>
      </c>
      <c r="H1884" t="inlineStr"/>
      <c r="I1884" t="n">
        <v>1</v>
      </c>
      <c r="J1884" t="inlineStr">
        <is>
          <t>ST</t>
        </is>
      </c>
      <c r="K1884" t="inlineStr">
        <is>
          <t>WDS</t>
        </is>
      </c>
      <c r="L1884" t="inlineStr">
        <is>
          <t>Wood/Wood Waste Biomass</t>
        </is>
      </c>
      <c r="M1884" t="inlineStr">
        <is>
          <t>Steam</t>
        </is>
      </c>
      <c r="N1884" t="n">
        <v>19876</v>
      </c>
      <c r="O1884" t="n">
        <v>349</v>
      </c>
      <c r="P1884" t="b">
        <v>0</v>
      </c>
      <c r="Q1884" t="inlineStr">
        <is>
          <t>plant</t>
        </is>
      </c>
      <c r="R1884" t="inlineStr">
        <is>
          <t>52118_2016_plant_owned_19876</t>
        </is>
      </c>
      <c r="S1884" t="n">
        <v>1</v>
      </c>
      <c r="T1884" t="n">
        <v>1</v>
      </c>
      <c r="U1884" t="n">
        <v>0.1855115361262902</v>
      </c>
      <c r="V1884" t="n">
        <v>90</v>
      </c>
      <c r="W1884" t="inlineStr"/>
      <c r="X1884" t="inlineStr"/>
      <c r="Y1884" t="inlineStr">
        <is>
          <t>waste</t>
        </is>
      </c>
      <c r="Z1884" t="n">
        <v>17.35716810538805</v>
      </c>
      <c r="AA1884" t="n">
        <v>1994</v>
      </c>
      <c r="AB1884" t="n">
        <v>146658</v>
      </c>
      <c r="AC1884" t="inlineStr"/>
      <c r="AD1884" t="inlineStr"/>
      <c r="AE1884" t="n">
        <v>452</v>
      </c>
      <c r="AF1884" t="inlineStr">
        <is>
          <t>452_2016</t>
        </is>
      </c>
      <c r="AG1884" s="555" t="n">
        <v>42370</v>
      </c>
      <c r="AH1884" t="n">
        <v>0</v>
      </c>
      <c r="AI1884" t="n">
        <v>2545567.560000001</v>
      </c>
      <c r="AJ1884" t="inlineStr">
        <is>
          <t>Virginia Electric &amp; Power Co</t>
        </is>
      </c>
    </row>
    <row r="1885">
      <c r="A1885" t="inlineStr">
        <is>
          <t>52118_wood/wood_waste_biomass_2016_plant_technology_owned_19876</t>
        </is>
      </c>
      <c r="B1885" t="inlineStr">
        <is>
          <t>Multitrade of Pittsylvania LP Wood/Wood Waste Biomass</t>
        </is>
      </c>
      <c r="C1885" t="inlineStr">
        <is>
          <t>plant_technology</t>
        </is>
      </c>
      <c r="D1885" t="n">
        <v>2016</v>
      </c>
      <c r="E1885" t="inlineStr">
        <is>
          <t>owned</t>
        </is>
      </c>
      <c r="F1885" t="inlineStr">
        <is>
          <t>Multitrade of Pittsylvania LP</t>
        </is>
      </c>
      <c r="G1885" t="n">
        <v>52118</v>
      </c>
      <c r="H1885" t="inlineStr"/>
      <c r="I1885" t="n">
        <v>1</v>
      </c>
      <c r="J1885" t="inlineStr">
        <is>
          <t>ST</t>
        </is>
      </c>
      <c r="K1885" t="inlineStr">
        <is>
          <t>WDS</t>
        </is>
      </c>
      <c r="L1885" t="inlineStr">
        <is>
          <t>Wood/Wood Waste Biomass</t>
        </is>
      </c>
      <c r="M1885" t="inlineStr">
        <is>
          <t>Steam</t>
        </is>
      </c>
      <c r="N1885" t="n">
        <v>19876</v>
      </c>
      <c r="O1885" t="n">
        <v>349</v>
      </c>
      <c r="P1885" t="b">
        <v>0</v>
      </c>
      <c r="Q1885" t="inlineStr">
        <is>
          <t>plant</t>
        </is>
      </c>
      <c r="R1885" t="inlineStr">
        <is>
          <t>52118_2016_plant_owned_19876</t>
        </is>
      </c>
      <c r="S1885" t="n">
        <v>1</v>
      </c>
      <c r="T1885" t="n">
        <v>1</v>
      </c>
      <c r="U1885" t="n">
        <v>0.1855115361262902</v>
      </c>
      <c r="V1885" t="n">
        <v>90</v>
      </c>
      <c r="W1885" t="inlineStr"/>
      <c r="X1885" t="inlineStr"/>
      <c r="Y1885" t="inlineStr">
        <is>
          <t>waste</t>
        </is>
      </c>
      <c r="Z1885" t="n">
        <v>17.35716810538805</v>
      </c>
      <c r="AA1885" t="n">
        <v>1994</v>
      </c>
      <c r="AB1885" t="n">
        <v>146658</v>
      </c>
      <c r="AC1885" t="inlineStr"/>
      <c r="AD1885" t="inlineStr"/>
      <c r="AE1885" t="n">
        <v>452</v>
      </c>
      <c r="AF1885" t="inlineStr">
        <is>
          <t>452_2016</t>
        </is>
      </c>
      <c r="AG1885" s="555" t="n">
        <v>42370</v>
      </c>
      <c r="AH1885" t="n">
        <v>0</v>
      </c>
      <c r="AI1885" t="n">
        <v>2545567.560000001</v>
      </c>
      <c r="AJ1885" t="inlineStr">
        <is>
          <t>Virginia Electric &amp; Power Co</t>
        </is>
      </c>
    </row>
    <row r="1886">
      <c r="A1886" t="inlineStr">
        <is>
          <t>52118_st_2016_plant_prime_mover_owned_19876</t>
        </is>
      </c>
      <c r="B1886" t="inlineStr">
        <is>
          <t>Multitrade of Pittsylvania LP ST</t>
        </is>
      </c>
      <c r="C1886" t="inlineStr">
        <is>
          <t>plant_prime_mover</t>
        </is>
      </c>
      <c r="D1886" t="n">
        <v>2016</v>
      </c>
      <c r="E1886" t="inlineStr">
        <is>
          <t>owned</t>
        </is>
      </c>
      <c r="F1886" t="inlineStr">
        <is>
          <t>Multitrade of Pittsylvania LP</t>
        </is>
      </c>
      <c r="G1886" t="n">
        <v>52118</v>
      </c>
      <c r="H1886" t="inlineStr"/>
      <c r="I1886" t="n">
        <v>1</v>
      </c>
      <c r="J1886" t="inlineStr">
        <is>
          <t>ST</t>
        </is>
      </c>
      <c r="K1886" t="inlineStr">
        <is>
          <t>WDS</t>
        </is>
      </c>
      <c r="L1886" t="inlineStr">
        <is>
          <t>Wood/Wood Waste Biomass</t>
        </is>
      </c>
      <c r="M1886" t="inlineStr">
        <is>
          <t>Steam</t>
        </is>
      </c>
      <c r="N1886" t="n">
        <v>19876</v>
      </c>
      <c r="O1886" t="n">
        <v>349</v>
      </c>
      <c r="P1886" t="b">
        <v>0</v>
      </c>
      <c r="Q1886" t="inlineStr">
        <is>
          <t>plant</t>
        </is>
      </c>
      <c r="R1886" t="inlineStr">
        <is>
          <t>52118_2016_plant_owned_19876</t>
        </is>
      </c>
      <c r="S1886" t="n">
        <v>1</v>
      </c>
      <c r="T1886" t="n">
        <v>1</v>
      </c>
      <c r="U1886" t="n">
        <v>0.1855115361262902</v>
      </c>
      <c r="V1886" t="n">
        <v>90</v>
      </c>
      <c r="W1886" t="inlineStr"/>
      <c r="X1886" t="inlineStr"/>
      <c r="Y1886" t="inlineStr">
        <is>
          <t>waste</t>
        </is>
      </c>
      <c r="Z1886" t="n">
        <v>17.35716810538805</v>
      </c>
      <c r="AA1886" t="n">
        <v>1994</v>
      </c>
      <c r="AB1886" t="n">
        <v>146658</v>
      </c>
      <c r="AC1886" t="inlineStr"/>
      <c r="AD1886" t="inlineStr"/>
      <c r="AE1886" t="n">
        <v>452</v>
      </c>
      <c r="AF1886" t="inlineStr">
        <is>
          <t>452_2016</t>
        </is>
      </c>
      <c r="AG1886" s="555" t="n">
        <v>42370</v>
      </c>
      <c r="AH1886" t="n">
        <v>0</v>
      </c>
      <c r="AI1886" t="n">
        <v>2545567.560000001</v>
      </c>
      <c r="AJ1886" t="inlineStr">
        <is>
          <t>Virginia Electric &amp; Power Co</t>
        </is>
      </c>
    </row>
    <row r="1887">
      <c r="A1887" t="inlineStr">
        <is>
          <t>52118_gen1_2016_plant_gen_total_19876</t>
        </is>
      </c>
      <c r="B1887" t="inlineStr">
        <is>
          <t>Multitrade of Pittsylvania LP GEN1</t>
        </is>
      </c>
      <c r="C1887" t="inlineStr">
        <is>
          <t>plant_gen</t>
        </is>
      </c>
      <c r="D1887" t="n">
        <v>2016</v>
      </c>
      <c r="E1887" t="inlineStr">
        <is>
          <t>total</t>
        </is>
      </c>
      <c r="F1887" t="inlineStr">
        <is>
          <t>Multitrade of Pittsylvania LP</t>
        </is>
      </c>
      <c r="G1887" t="n">
        <v>52118</v>
      </c>
      <c r="H1887" t="inlineStr">
        <is>
          <t>GEN1</t>
        </is>
      </c>
      <c r="I1887" t="n">
        <v>1</v>
      </c>
      <c r="J1887" t="inlineStr">
        <is>
          <t>ST</t>
        </is>
      </c>
      <c r="K1887" t="inlineStr">
        <is>
          <t>WDS</t>
        </is>
      </c>
      <c r="L1887" t="inlineStr">
        <is>
          <t>Wood/Wood Waste Biomass</t>
        </is>
      </c>
      <c r="M1887" t="inlineStr">
        <is>
          <t>Steam</t>
        </is>
      </c>
      <c r="N1887" t="n">
        <v>19876</v>
      </c>
      <c r="O1887" t="n">
        <v>349</v>
      </c>
      <c r="P1887" t="b">
        <v>1</v>
      </c>
      <c r="Q1887" t="inlineStr">
        <is>
          <t>plant_gen</t>
        </is>
      </c>
      <c r="R1887" t="inlineStr">
        <is>
          <t>52118_GEN1_2016_plant_gen_total_19876</t>
        </is>
      </c>
      <c r="S1887" t="n">
        <v>2</v>
      </c>
      <c r="T1887" t="n">
        <v>1</v>
      </c>
      <c r="U1887" t="n">
        <v>0.3710230722525805</v>
      </c>
      <c r="V1887" t="n">
        <v>45</v>
      </c>
      <c r="W1887" t="inlineStr"/>
      <c r="X1887" t="inlineStr"/>
      <c r="Y1887" t="inlineStr">
        <is>
          <t>waste</t>
        </is>
      </c>
      <c r="Z1887" t="n">
        <v>17.35716810538805</v>
      </c>
      <c r="AA1887" t="n">
        <v>1994</v>
      </c>
      <c r="AB1887" t="n">
        <v>146658</v>
      </c>
      <c r="AC1887" t="inlineStr">
        <is>
          <t>existing</t>
        </is>
      </c>
      <c r="AD1887" t="inlineStr"/>
      <c r="AE1887" t="n">
        <v>452</v>
      </c>
      <c r="AF1887" t="inlineStr">
        <is>
          <t>452_2016</t>
        </is>
      </c>
      <c r="AG1887" s="555" t="n">
        <v>42370</v>
      </c>
      <c r="AH1887" t="n">
        <v>0</v>
      </c>
      <c r="AI1887" t="n">
        <v>2545567.560000001</v>
      </c>
      <c r="AJ1887" t="inlineStr">
        <is>
          <t>Virginia Electric &amp; Power Co</t>
        </is>
      </c>
    </row>
    <row r="1888">
      <c r="A1888" t="inlineStr">
        <is>
          <t>52118_gen2_2016_plant_gen_total_19876</t>
        </is>
      </c>
      <c r="B1888" t="inlineStr">
        <is>
          <t>Multitrade of Pittsylvania LP GEN2</t>
        </is>
      </c>
      <c r="C1888" t="inlineStr">
        <is>
          <t>plant_gen</t>
        </is>
      </c>
      <c r="D1888" t="n">
        <v>2016</v>
      </c>
      <c r="E1888" t="inlineStr">
        <is>
          <t>total</t>
        </is>
      </c>
      <c r="F1888" t="inlineStr">
        <is>
          <t>Multitrade of Pittsylvania LP</t>
        </is>
      </c>
      <c r="G1888" t="n">
        <v>52118</v>
      </c>
      <c r="H1888" t="inlineStr">
        <is>
          <t>GEN2</t>
        </is>
      </c>
      <c r="I1888" t="n">
        <v>1</v>
      </c>
      <c r="J1888" t="inlineStr">
        <is>
          <t>ST</t>
        </is>
      </c>
      <c r="K1888" t="inlineStr">
        <is>
          <t>WDS</t>
        </is>
      </c>
      <c r="L1888" t="inlineStr">
        <is>
          <t>Wood/Wood Waste Biomass</t>
        </is>
      </c>
      <c r="M1888" t="inlineStr">
        <is>
          <t>Steam</t>
        </is>
      </c>
      <c r="N1888" t="n">
        <v>19876</v>
      </c>
      <c r="O1888" t="n">
        <v>349</v>
      </c>
      <c r="P1888" t="b">
        <v>1</v>
      </c>
      <c r="Q1888" t="inlineStr">
        <is>
          <t>plant_gen</t>
        </is>
      </c>
      <c r="R1888" t="inlineStr">
        <is>
          <t>52118_GEN2_2016_plant_gen_total_19876</t>
        </is>
      </c>
      <c r="S1888" t="n">
        <v>2</v>
      </c>
      <c r="T1888" t="n">
        <v>1</v>
      </c>
      <c r="U1888" t="n">
        <v>0</v>
      </c>
      <c r="V1888" t="n">
        <v>45</v>
      </c>
      <c r="W1888" t="inlineStr"/>
      <c r="X1888" t="inlineStr"/>
      <c r="Y1888" t="inlineStr">
        <is>
          <t>waste</t>
        </is>
      </c>
      <c r="Z1888" t="n">
        <v>17.35716810538805</v>
      </c>
      <c r="AA1888" t="n">
        <v>1994</v>
      </c>
      <c r="AB1888" t="n">
        <v>0</v>
      </c>
      <c r="AC1888" t="inlineStr"/>
      <c r="AD1888" t="inlineStr"/>
      <c r="AE1888" t="n">
        <v>452</v>
      </c>
      <c r="AF1888" t="inlineStr">
        <is>
          <t>452_2016</t>
        </is>
      </c>
      <c r="AG1888" s="555" t="n">
        <v>42370</v>
      </c>
      <c r="AH1888" t="n">
        <v>0</v>
      </c>
      <c r="AI1888" t="n">
        <v>0</v>
      </c>
      <c r="AJ1888" t="inlineStr">
        <is>
          <t>Virginia Electric &amp; Power Co</t>
        </is>
      </c>
    </row>
    <row r="1889">
      <c r="A1889" t="inlineStr">
        <is>
          <t>52087_2016_plant_owned_19876</t>
        </is>
      </c>
      <c r="B1889" t="inlineStr">
        <is>
          <t>Elizabeth River Power Station</t>
        </is>
      </c>
      <c r="C1889" t="inlineStr">
        <is>
          <t>plant</t>
        </is>
      </c>
      <c r="D1889" t="n">
        <v>2016</v>
      </c>
      <c r="E1889" t="inlineStr">
        <is>
          <t>owned</t>
        </is>
      </c>
      <c r="F1889" t="inlineStr">
        <is>
          <t>Elizabeth River Power Station</t>
        </is>
      </c>
      <c r="G1889" t="n">
        <v>52087</v>
      </c>
      <c r="H1889" t="inlineStr"/>
      <c r="I1889" t="inlineStr"/>
      <c r="J1889" t="inlineStr">
        <is>
          <t>GT</t>
        </is>
      </c>
      <c r="K1889" t="inlineStr">
        <is>
          <t>NG</t>
        </is>
      </c>
      <c r="L1889" t="inlineStr">
        <is>
          <t>Natural Gas Fired Combustion Turbine</t>
        </is>
      </c>
      <c r="M1889" t="inlineStr">
        <is>
          <t>Other</t>
        </is>
      </c>
      <c r="N1889" t="n">
        <v>19876</v>
      </c>
      <c r="O1889" t="n">
        <v>349</v>
      </c>
      <c r="P1889" t="b">
        <v>1</v>
      </c>
      <c r="Q1889" t="inlineStr">
        <is>
          <t>plant</t>
        </is>
      </c>
      <c r="R1889" t="inlineStr">
        <is>
          <t>52087_2016_plant_owned_19876</t>
        </is>
      </c>
      <c r="S1889" t="n">
        <v>1</v>
      </c>
      <c r="T1889" t="n">
        <v>1</v>
      </c>
      <c r="U1889" t="n">
        <v>0</v>
      </c>
      <c r="V1889" t="n">
        <v>388.8</v>
      </c>
      <c r="W1889" t="inlineStr"/>
      <c r="X1889" t="inlineStr"/>
      <c r="Y1889" t="inlineStr">
        <is>
          <t>gas</t>
        </is>
      </c>
      <c r="Z1889" t="inlineStr"/>
      <c r="AA1889" t="n">
        <v>1992</v>
      </c>
      <c r="AB1889" t="n">
        <v>0</v>
      </c>
      <c r="AC1889" t="inlineStr"/>
      <c r="AD1889" t="inlineStr"/>
      <c r="AE1889" t="n">
        <v>176</v>
      </c>
      <c r="AF1889" t="inlineStr">
        <is>
          <t>176_2016</t>
        </is>
      </c>
      <c r="AG1889" s="555" t="n">
        <v>42370</v>
      </c>
      <c r="AH1889" t="n">
        <v>0</v>
      </c>
      <c r="AI1889" t="n">
        <v>0</v>
      </c>
      <c r="AJ1889" t="inlineStr">
        <is>
          <t>Virginia Electric &amp; Power Co</t>
        </is>
      </c>
    </row>
    <row r="1890">
      <c r="A1890" t="inlineStr">
        <is>
          <t>52087_gen1_2016_plant_gen_owned_19876</t>
        </is>
      </c>
      <c r="B1890" t="inlineStr">
        <is>
          <t>Elizabeth River Power Station GEN1</t>
        </is>
      </c>
      <c r="C1890" t="inlineStr">
        <is>
          <t>plant_gen</t>
        </is>
      </c>
      <c r="D1890" t="n">
        <v>2016</v>
      </c>
      <c r="E1890" t="inlineStr">
        <is>
          <t>owned</t>
        </is>
      </c>
      <c r="F1890" t="inlineStr">
        <is>
          <t>Elizabeth River Power Station</t>
        </is>
      </c>
      <c r="G1890" t="n">
        <v>52087</v>
      </c>
      <c r="H1890" t="inlineStr">
        <is>
          <t>GEN1</t>
        </is>
      </c>
      <c r="I1890" t="inlineStr"/>
      <c r="J1890" t="inlineStr">
        <is>
          <t>GT</t>
        </is>
      </c>
      <c r="K1890" t="inlineStr">
        <is>
          <t>NG</t>
        </is>
      </c>
      <c r="L1890" t="inlineStr">
        <is>
          <t>Natural Gas Fired Combustion Turbine</t>
        </is>
      </c>
      <c r="M1890" t="inlineStr">
        <is>
          <t>Other</t>
        </is>
      </c>
      <c r="N1890" t="n">
        <v>19876</v>
      </c>
      <c r="O1890" t="n">
        <v>349</v>
      </c>
      <c r="P1890" t="b">
        <v>1</v>
      </c>
      <c r="Q1890" t="inlineStr">
        <is>
          <t>plant_gen</t>
        </is>
      </c>
      <c r="R1890" t="inlineStr">
        <is>
          <t>52087_GEN1_2016_plant_gen_owned_19876</t>
        </is>
      </c>
      <c r="S1890" t="n">
        <v>3</v>
      </c>
      <c r="T1890" t="n">
        <v>1</v>
      </c>
      <c r="U1890" t="n">
        <v>0</v>
      </c>
      <c r="V1890" t="n">
        <v>129.6</v>
      </c>
      <c r="W1890" t="inlineStr"/>
      <c r="X1890" t="inlineStr"/>
      <c r="Y1890" t="inlineStr">
        <is>
          <t>gas</t>
        </is>
      </c>
      <c r="Z1890" t="inlineStr"/>
      <c r="AA1890" t="n">
        <v>1992</v>
      </c>
      <c r="AB1890" t="n">
        <v>0</v>
      </c>
      <c r="AC1890" t="inlineStr"/>
      <c r="AD1890" t="inlineStr"/>
      <c r="AE1890" t="n">
        <v>176</v>
      </c>
      <c r="AF1890" t="inlineStr">
        <is>
          <t>176_2016</t>
        </is>
      </c>
      <c r="AG1890" s="555" t="n">
        <v>42370</v>
      </c>
      <c r="AH1890" t="n">
        <v>0</v>
      </c>
      <c r="AI1890" t="n">
        <v>0</v>
      </c>
      <c r="AJ1890" t="inlineStr">
        <is>
          <t>Virginia Electric &amp; Power Co</t>
        </is>
      </c>
    </row>
    <row r="1891">
      <c r="A1891" t="inlineStr">
        <is>
          <t>52087_gen2_2016_plant_gen_owned_19876</t>
        </is>
      </c>
      <c r="B1891" t="inlineStr">
        <is>
          <t>Elizabeth River Power Station GEN2</t>
        </is>
      </c>
      <c r="C1891" t="inlineStr">
        <is>
          <t>plant_gen</t>
        </is>
      </c>
      <c r="D1891" t="n">
        <v>2016</v>
      </c>
      <c r="E1891" t="inlineStr">
        <is>
          <t>owned</t>
        </is>
      </c>
      <c r="F1891" t="inlineStr">
        <is>
          <t>Elizabeth River Power Station</t>
        </is>
      </c>
      <c r="G1891" t="n">
        <v>52087</v>
      </c>
      <c r="H1891" t="inlineStr">
        <is>
          <t>GEN2</t>
        </is>
      </c>
      <c r="I1891" t="inlineStr"/>
      <c r="J1891" t="inlineStr">
        <is>
          <t>GT</t>
        </is>
      </c>
      <c r="K1891" t="inlineStr">
        <is>
          <t>NG</t>
        </is>
      </c>
      <c r="L1891" t="inlineStr">
        <is>
          <t>Natural Gas Fired Combustion Turbine</t>
        </is>
      </c>
      <c r="M1891" t="inlineStr">
        <is>
          <t>Other</t>
        </is>
      </c>
      <c r="N1891" t="n">
        <v>19876</v>
      </c>
      <c r="O1891" t="n">
        <v>349</v>
      </c>
      <c r="P1891" t="b">
        <v>1</v>
      </c>
      <c r="Q1891" t="inlineStr">
        <is>
          <t>plant_gen</t>
        </is>
      </c>
      <c r="R1891" t="inlineStr">
        <is>
          <t>52087_GEN2_2016_plant_gen_owned_19876</t>
        </is>
      </c>
      <c r="S1891" t="n">
        <v>3</v>
      </c>
      <c r="T1891" t="n">
        <v>1</v>
      </c>
      <c r="U1891" t="n">
        <v>0</v>
      </c>
      <c r="V1891" t="n">
        <v>129.6</v>
      </c>
      <c r="W1891" t="inlineStr"/>
      <c r="X1891" t="inlineStr"/>
      <c r="Y1891" t="inlineStr">
        <is>
          <t>gas</t>
        </is>
      </c>
      <c r="Z1891" t="inlineStr"/>
      <c r="AA1891" t="n">
        <v>1992</v>
      </c>
      <c r="AB1891" t="n">
        <v>0</v>
      </c>
      <c r="AC1891" t="inlineStr"/>
      <c r="AD1891" t="inlineStr"/>
      <c r="AE1891" t="n">
        <v>176</v>
      </c>
      <c r="AF1891" t="inlineStr">
        <is>
          <t>176_2016</t>
        </is>
      </c>
      <c r="AG1891" s="555" t="n">
        <v>42370</v>
      </c>
      <c r="AH1891" t="n">
        <v>0</v>
      </c>
      <c r="AI1891" t="n">
        <v>0</v>
      </c>
      <c r="AJ1891" t="inlineStr">
        <is>
          <t>Virginia Electric &amp; Power Co</t>
        </is>
      </c>
    </row>
    <row r="1892">
      <c r="A1892" t="inlineStr">
        <is>
          <t>52087_gen3_2016_plant_gen_owned_19876</t>
        </is>
      </c>
      <c r="B1892" t="inlineStr">
        <is>
          <t>Elizabeth River Power Station GEN3</t>
        </is>
      </c>
      <c r="C1892" t="inlineStr">
        <is>
          <t>plant_gen</t>
        </is>
      </c>
      <c r="D1892" t="n">
        <v>2016</v>
      </c>
      <c r="E1892" t="inlineStr">
        <is>
          <t>owned</t>
        </is>
      </c>
      <c r="F1892" t="inlineStr">
        <is>
          <t>Elizabeth River Power Station</t>
        </is>
      </c>
      <c r="G1892" t="n">
        <v>52087</v>
      </c>
      <c r="H1892" t="inlineStr">
        <is>
          <t>GEN3</t>
        </is>
      </c>
      <c r="I1892" t="inlineStr"/>
      <c r="J1892" t="inlineStr">
        <is>
          <t>GT</t>
        </is>
      </c>
      <c r="K1892" t="inlineStr">
        <is>
          <t>NG</t>
        </is>
      </c>
      <c r="L1892" t="inlineStr">
        <is>
          <t>Natural Gas Fired Combustion Turbine</t>
        </is>
      </c>
      <c r="M1892" t="inlineStr">
        <is>
          <t>Other</t>
        </is>
      </c>
      <c r="N1892" t="n">
        <v>19876</v>
      </c>
      <c r="O1892" t="n">
        <v>349</v>
      </c>
      <c r="P1892" t="b">
        <v>1</v>
      </c>
      <c r="Q1892" t="inlineStr">
        <is>
          <t>plant_gen</t>
        </is>
      </c>
      <c r="R1892" t="inlineStr">
        <is>
          <t>52087_GEN3_2016_plant_gen_owned_19876</t>
        </is>
      </c>
      <c r="S1892" t="n">
        <v>3</v>
      </c>
      <c r="T1892" t="n">
        <v>1</v>
      </c>
      <c r="U1892" t="n">
        <v>0</v>
      </c>
      <c r="V1892" t="n">
        <v>129.6</v>
      </c>
      <c r="W1892" t="inlineStr"/>
      <c r="X1892" t="inlineStr"/>
      <c r="Y1892" t="inlineStr">
        <is>
          <t>gas</t>
        </is>
      </c>
      <c r="Z1892" t="inlineStr"/>
      <c r="AA1892" t="n">
        <v>1992</v>
      </c>
      <c r="AB1892" t="n">
        <v>0</v>
      </c>
      <c r="AC1892" t="inlineStr"/>
      <c r="AD1892" t="inlineStr"/>
      <c r="AE1892" t="n">
        <v>176</v>
      </c>
      <c r="AF1892" t="inlineStr">
        <is>
          <t>176_2016</t>
        </is>
      </c>
      <c r="AG1892" s="555" t="n">
        <v>42370</v>
      </c>
      <c r="AH1892" t="n">
        <v>0</v>
      </c>
      <c r="AI1892" t="n">
        <v>0</v>
      </c>
      <c r="AJ1892" t="inlineStr">
        <is>
          <t>Virginia Electric &amp; Power Co</t>
        </is>
      </c>
    </row>
    <row r="1893">
      <c r="A1893" t="inlineStr">
        <is>
          <t>52087_other_2016_plant_ferc_acct_owned_19876</t>
        </is>
      </c>
      <c r="B1893" t="inlineStr">
        <is>
          <t>Elizabeth River Power Station Other</t>
        </is>
      </c>
      <c r="C1893" t="inlineStr">
        <is>
          <t>plant_ferc_acct</t>
        </is>
      </c>
      <c r="D1893" t="n">
        <v>2016</v>
      </c>
      <c r="E1893" t="inlineStr">
        <is>
          <t>owned</t>
        </is>
      </c>
      <c r="F1893" t="inlineStr">
        <is>
          <t>Elizabeth River Power Station</t>
        </is>
      </c>
      <c r="G1893" t="n">
        <v>52087</v>
      </c>
      <c r="H1893" t="inlineStr"/>
      <c r="I1893" t="inlineStr"/>
      <c r="J1893" t="inlineStr">
        <is>
          <t>GT</t>
        </is>
      </c>
      <c r="K1893" t="inlineStr">
        <is>
          <t>NG</t>
        </is>
      </c>
      <c r="L1893" t="inlineStr">
        <is>
          <t>Natural Gas Fired Combustion Turbine</t>
        </is>
      </c>
      <c r="M1893" t="inlineStr">
        <is>
          <t>Other</t>
        </is>
      </c>
      <c r="N1893" t="n">
        <v>19876</v>
      </c>
      <c r="O1893" t="n">
        <v>349</v>
      </c>
      <c r="P1893" t="b">
        <v>0</v>
      </c>
      <c r="Q1893" t="inlineStr">
        <is>
          <t>plant</t>
        </is>
      </c>
      <c r="R1893" t="inlineStr">
        <is>
          <t>52087_2016_plant_owned_19876</t>
        </is>
      </c>
      <c r="S1893" t="n">
        <v>1</v>
      </c>
      <c r="T1893" t="n">
        <v>1</v>
      </c>
      <c r="U1893" t="n">
        <v>0</v>
      </c>
      <c r="V1893" t="n">
        <v>388.8</v>
      </c>
      <c r="W1893" t="inlineStr"/>
      <c r="X1893" t="inlineStr"/>
      <c r="Y1893" t="inlineStr">
        <is>
          <t>gas</t>
        </is>
      </c>
      <c r="Z1893" t="inlineStr"/>
      <c r="AA1893" t="n">
        <v>1992</v>
      </c>
      <c r="AB1893" t="n">
        <v>0</v>
      </c>
      <c r="AC1893" t="inlineStr"/>
      <c r="AD1893" t="inlineStr"/>
      <c r="AE1893" t="n">
        <v>176</v>
      </c>
      <c r="AF1893" t="inlineStr">
        <is>
          <t>176_2016</t>
        </is>
      </c>
      <c r="AG1893" s="555" t="n">
        <v>42370</v>
      </c>
      <c r="AH1893" t="n">
        <v>0</v>
      </c>
      <c r="AI1893" t="n">
        <v>0</v>
      </c>
      <c r="AJ1893" t="inlineStr">
        <is>
          <t>Virginia Electric &amp; Power Co</t>
        </is>
      </c>
    </row>
    <row r="1894">
      <c r="A1894" t="inlineStr">
        <is>
          <t>52087_ng_2016_plant_prime_fuel_owned_19876</t>
        </is>
      </c>
      <c r="B1894" t="inlineStr">
        <is>
          <t>Elizabeth River Power Station NG</t>
        </is>
      </c>
      <c r="C1894" t="inlineStr">
        <is>
          <t>plant_prime_fuel</t>
        </is>
      </c>
      <c r="D1894" t="n">
        <v>2016</v>
      </c>
      <c r="E1894" t="inlineStr">
        <is>
          <t>owned</t>
        </is>
      </c>
      <c r="F1894" t="inlineStr">
        <is>
          <t>Elizabeth River Power Station</t>
        </is>
      </c>
      <c r="G1894" t="n">
        <v>52087</v>
      </c>
      <c r="H1894" t="inlineStr"/>
      <c r="I1894" t="inlineStr"/>
      <c r="J1894" t="inlineStr">
        <is>
          <t>GT</t>
        </is>
      </c>
      <c r="K1894" t="inlineStr">
        <is>
          <t>NG</t>
        </is>
      </c>
      <c r="L1894" t="inlineStr">
        <is>
          <t>Natural Gas Fired Combustion Turbine</t>
        </is>
      </c>
      <c r="M1894" t="inlineStr">
        <is>
          <t>Other</t>
        </is>
      </c>
      <c r="N1894" t="n">
        <v>19876</v>
      </c>
      <c r="O1894" t="n">
        <v>349</v>
      </c>
      <c r="P1894" t="b">
        <v>0</v>
      </c>
      <c r="Q1894" t="inlineStr">
        <is>
          <t>plant</t>
        </is>
      </c>
      <c r="R1894" t="inlineStr">
        <is>
          <t>52087_2016_plant_owned_19876</t>
        </is>
      </c>
      <c r="S1894" t="n">
        <v>1</v>
      </c>
      <c r="T1894" t="n">
        <v>1</v>
      </c>
      <c r="U1894" t="n">
        <v>0</v>
      </c>
      <c r="V1894" t="n">
        <v>388.8</v>
      </c>
      <c r="W1894" t="inlineStr"/>
      <c r="X1894" t="inlineStr"/>
      <c r="Y1894" t="inlineStr">
        <is>
          <t>gas</t>
        </is>
      </c>
      <c r="Z1894" t="inlineStr"/>
      <c r="AA1894" t="n">
        <v>1992</v>
      </c>
      <c r="AB1894" t="n">
        <v>0</v>
      </c>
      <c r="AC1894" t="inlineStr"/>
      <c r="AD1894" t="inlineStr"/>
      <c r="AE1894" t="n">
        <v>176</v>
      </c>
      <c r="AF1894" t="inlineStr">
        <is>
          <t>176_2016</t>
        </is>
      </c>
      <c r="AG1894" s="555" t="n">
        <v>42370</v>
      </c>
      <c r="AH1894" t="n">
        <v>0</v>
      </c>
      <c r="AI1894" t="n">
        <v>0</v>
      </c>
      <c r="AJ1894" t="inlineStr">
        <is>
          <t>Virginia Electric &amp; Power Co</t>
        </is>
      </c>
    </row>
    <row r="1895">
      <c r="A1895" t="inlineStr">
        <is>
          <t>52087_natural_gas_fired_combustion_turbine_2016_plant_technology_owned_19876</t>
        </is>
      </c>
      <c r="B1895" t="inlineStr">
        <is>
          <t>Elizabeth River Power Station Natural Gas Fired Combustion Turbine</t>
        </is>
      </c>
      <c r="C1895" t="inlineStr">
        <is>
          <t>plant_technology</t>
        </is>
      </c>
      <c r="D1895" t="n">
        <v>2016</v>
      </c>
      <c r="E1895" t="inlineStr">
        <is>
          <t>owned</t>
        </is>
      </c>
      <c r="F1895" t="inlineStr">
        <is>
          <t>Elizabeth River Power Station</t>
        </is>
      </c>
      <c r="G1895" t="n">
        <v>52087</v>
      </c>
      <c r="H1895" t="inlineStr"/>
      <c r="I1895" t="inlineStr"/>
      <c r="J1895" t="inlineStr">
        <is>
          <t>GT</t>
        </is>
      </c>
      <c r="K1895" t="inlineStr">
        <is>
          <t>NG</t>
        </is>
      </c>
      <c r="L1895" t="inlineStr">
        <is>
          <t>Natural Gas Fired Combustion Turbine</t>
        </is>
      </c>
      <c r="M1895" t="inlineStr">
        <is>
          <t>Other</t>
        </is>
      </c>
      <c r="N1895" t="n">
        <v>19876</v>
      </c>
      <c r="O1895" t="n">
        <v>349</v>
      </c>
      <c r="P1895" t="b">
        <v>0</v>
      </c>
      <c r="Q1895" t="inlineStr">
        <is>
          <t>plant</t>
        </is>
      </c>
      <c r="R1895" t="inlineStr">
        <is>
          <t>52087_2016_plant_owned_19876</t>
        </is>
      </c>
      <c r="S1895" t="n">
        <v>1</v>
      </c>
      <c r="T1895" t="n">
        <v>1</v>
      </c>
      <c r="U1895" t="n">
        <v>0</v>
      </c>
      <c r="V1895" t="n">
        <v>388.8</v>
      </c>
      <c r="W1895" t="inlineStr"/>
      <c r="X1895" t="inlineStr"/>
      <c r="Y1895" t="inlineStr">
        <is>
          <t>gas</t>
        </is>
      </c>
      <c r="Z1895" t="inlineStr"/>
      <c r="AA1895" t="n">
        <v>1992</v>
      </c>
      <c r="AB1895" t="n">
        <v>0</v>
      </c>
      <c r="AC1895" t="inlineStr"/>
      <c r="AD1895" t="inlineStr"/>
      <c r="AE1895" t="n">
        <v>176</v>
      </c>
      <c r="AF1895" t="inlineStr">
        <is>
          <t>176_2016</t>
        </is>
      </c>
      <c r="AG1895" s="555" t="n">
        <v>42370</v>
      </c>
      <c r="AH1895" t="n">
        <v>0</v>
      </c>
      <c r="AI1895" t="n">
        <v>0</v>
      </c>
      <c r="AJ1895" t="inlineStr">
        <is>
          <t>Virginia Electric &amp; Power Co</t>
        </is>
      </c>
    </row>
    <row r="1896">
      <c r="A1896" t="inlineStr">
        <is>
          <t>52087_gt_2016_plant_prime_mover_owned_19876</t>
        </is>
      </c>
      <c r="B1896" t="inlineStr">
        <is>
          <t>Elizabeth River Power Station GT</t>
        </is>
      </c>
      <c r="C1896" t="inlineStr">
        <is>
          <t>plant_prime_mover</t>
        </is>
      </c>
      <c r="D1896" t="n">
        <v>2016</v>
      </c>
      <c r="E1896" t="inlineStr">
        <is>
          <t>owned</t>
        </is>
      </c>
      <c r="F1896" t="inlineStr">
        <is>
          <t>Elizabeth River Power Station</t>
        </is>
      </c>
      <c r="G1896" t="n">
        <v>52087</v>
      </c>
      <c r="H1896" t="inlineStr"/>
      <c r="I1896" t="inlineStr"/>
      <c r="J1896" t="inlineStr">
        <is>
          <t>GT</t>
        </is>
      </c>
      <c r="K1896" t="inlineStr">
        <is>
          <t>NG</t>
        </is>
      </c>
      <c r="L1896" t="inlineStr">
        <is>
          <t>Natural Gas Fired Combustion Turbine</t>
        </is>
      </c>
      <c r="M1896" t="inlineStr">
        <is>
          <t>Other</t>
        </is>
      </c>
      <c r="N1896" t="n">
        <v>19876</v>
      </c>
      <c r="O1896" t="n">
        <v>349</v>
      </c>
      <c r="P1896" t="b">
        <v>0</v>
      </c>
      <c r="Q1896" t="inlineStr">
        <is>
          <t>plant</t>
        </is>
      </c>
      <c r="R1896" t="inlineStr">
        <is>
          <t>52087_2016_plant_owned_19876</t>
        </is>
      </c>
      <c r="S1896" t="n">
        <v>1</v>
      </c>
      <c r="T1896" t="n">
        <v>1</v>
      </c>
      <c r="U1896" t="n">
        <v>0</v>
      </c>
      <c r="V1896" t="n">
        <v>388.8</v>
      </c>
      <c r="W1896" t="inlineStr"/>
      <c r="X1896" t="inlineStr"/>
      <c r="Y1896" t="inlineStr">
        <is>
          <t>gas</t>
        </is>
      </c>
      <c r="Z1896" t="inlineStr"/>
      <c r="AA1896" t="n">
        <v>1992</v>
      </c>
      <c r="AB1896" t="n">
        <v>0</v>
      </c>
      <c r="AC1896" t="inlineStr"/>
      <c r="AD1896" t="inlineStr"/>
      <c r="AE1896" t="n">
        <v>176</v>
      </c>
      <c r="AF1896" t="inlineStr">
        <is>
          <t>176_2016</t>
        </is>
      </c>
      <c r="AG1896" s="555" t="n">
        <v>42370</v>
      </c>
      <c r="AH1896" t="n">
        <v>0</v>
      </c>
      <c r="AI1896" t="n">
        <v>0</v>
      </c>
      <c r="AJ1896" t="inlineStr">
        <is>
          <t>Virginia Electric &amp; Power Co</t>
        </is>
      </c>
    </row>
    <row r="1897">
      <c r="A1897" t="inlineStr">
        <is>
          <t>52007_2016_plant_owned_19876</t>
        </is>
      </c>
      <c r="B1897" t="inlineStr">
        <is>
          <t>Mecklenburg Power Station</t>
        </is>
      </c>
      <c r="C1897" t="inlineStr">
        <is>
          <t>plant</t>
        </is>
      </c>
      <c r="D1897" t="n">
        <v>2016</v>
      </c>
      <c r="E1897" t="inlineStr">
        <is>
          <t>owned</t>
        </is>
      </c>
      <c r="F1897" t="inlineStr">
        <is>
          <t>Mecklenburg Power Station</t>
        </is>
      </c>
      <c r="G1897" t="n">
        <v>52007</v>
      </c>
      <c r="H1897" t="inlineStr"/>
      <c r="I1897" t="inlineStr"/>
      <c r="J1897" t="inlineStr">
        <is>
          <t>ST</t>
        </is>
      </c>
      <c r="K1897" t="inlineStr">
        <is>
          <t>BIT</t>
        </is>
      </c>
      <c r="L1897" t="inlineStr">
        <is>
          <t>Conventional Steam Coal</t>
        </is>
      </c>
      <c r="M1897" t="inlineStr">
        <is>
          <t>Steam</t>
        </is>
      </c>
      <c r="N1897" t="n">
        <v>19876</v>
      </c>
      <c r="O1897" t="n">
        <v>349</v>
      </c>
      <c r="P1897" t="b">
        <v>1</v>
      </c>
      <c r="Q1897" t="inlineStr">
        <is>
          <t>plant</t>
        </is>
      </c>
      <c r="R1897" t="inlineStr">
        <is>
          <t>52007_2016_plant_owned_19876</t>
        </is>
      </c>
      <c r="S1897" t="n">
        <v>1</v>
      </c>
      <c r="T1897" t="n">
        <v>1</v>
      </c>
      <c r="U1897" t="n">
        <v>0.244067767901582</v>
      </c>
      <c r="V1897" t="n">
        <v>139.8</v>
      </c>
      <c r="W1897" t="n">
        <v>3.05302074861615</v>
      </c>
      <c r="X1897" t="n">
        <v>37.25444434811638</v>
      </c>
      <c r="Y1897" t="inlineStr">
        <is>
          <t>coal</t>
        </is>
      </c>
      <c r="Z1897" t="n">
        <v>12.20248646033696</v>
      </c>
      <c r="AA1897" t="n">
        <v>1992</v>
      </c>
      <c r="AB1897" t="n">
        <v>299716</v>
      </c>
      <c r="AC1897" t="inlineStr"/>
      <c r="AD1897" t="inlineStr"/>
      <c r="AE1897" t="n">
        <v>362</v>
      </c>
      <c r="AF1897" t="inlineStr">
        <is>
          <t>362_2016</t>
        </is>
      </c>
      <c r="AG1897" s="555" t="n">
        <v>42370</v>
      </c>
      <c r="AH1897" t="n">
        <v>11159432.00107945</v>
      </c>
      <c r="AI1897" t="n">
        <v>3655210.01</v>
      </c>
      <c r="AJ1897" t="inlineStr">
        <is>
          <t>Virginia Electric &amp; Power Co</t>
        </is>
      </c>
    </row>
    <row r="1898">
      <c r="A1898" t="inlineStr">
        <is>
          <t>52007_1_2016_plant_unit_owned_19876</t>
        </is>
      </c>
      <c r="B1898" t="inlineStr">
        <is>
          <t>Mecklenburg Power Station 1</t>
        </is>
      </c>
      <c r="C1898" t="inlineStr">
        <is>
          <t>plant_unit</t>
        </is>
      </c>
      <c r="D1898" t="n">
        <v>2016</v>
      </c>
      <c r="E1898" t="inlineStr">
        <is>
          <t>owned</t>
        </is>
      </c>
      <c r="F1898" t="inlineStr">
        <is>
          <t>Mecklenburg Power Station</t>
        </is>
      </c>
      <c r="G1898" t="n">
        <v>52007</v>
      </c>
      <c r="H1898" t="inlineStr">
        <is>
          <t>GEN1</t>
        </is>
      </c>
      <c r="I1898" t="n">
        <v>1</v>
      </c>
      <c r="J1898" t="inlineStr">
        <is>
          <t>ST</t>
        </is>
      </c>
      <c r="K1898" t="inlineStr">
        <is>
          <t>BIT</t>
        </is>
      </c>
      <c r="L1898" t="inlineStr">
        <is>
          <t>Conventional Steam Coal</t>
        </is>
      </c>
      <c r="M1898" t="inlineStr">
        <is>
          <t>Steam</t>
        </is>
      </c>
      <c r="N1898" t="n">
        <v>19876</v>
      </c>
      <c r="O1898" t="n">
        <v>349</v>
      </c>
      <c r="P1898" t="b">
        <v>1</v>
      </c>
      <c r="Q1898" t="inlineStr">
        <is>
          <t>plant_unit</t>
        </is>
      </c>
      <c r="R1898" t="inlineStr">
        <is>
          <t>52007_1_2016_plant_unit_owned_19876</t>
        </is>
      </c>
      <c r="S1898" t="n">
        <v>2</v>
      </c>
      <c r="T1898" t="n">
        <v>1</v>
      </c>
      <c r="U1898" t="n">
        <v>0.2528218167509661</v>
      </c>
      <c r="V1898" t="n">
        <v>69.90000000000001</v>
      </c>
      <c r="W1898" t="n">
        <v>3.05302074861615</v>
      </c>
      <c r="X1898" t="n">
        <v>36.66644051922322</v>
      </c>
      <c r="Y1898" t="inlineStr">
        <is>
          <t>coal</t>
        </is>
      </c>
      <c r="Z1898" t="n">
        <v>12.00988906997868</v>
      </c>
      <c r="AA1898" t="n">
        <v>1992</v>
      </c>
      <c r="AB1898" t="n">
        <v>155233</v>
      </c>
      <c r="AC1898" t="inlineStr"/>
      <c r="AD1898" t="inlineStr"/>
      <c r="AE1898" t="n">
        <v>362</v>
      </c>
      <c r="AF1898" t="inlineStr">
        <is>
          <t>362_2016</t>
        </is>
      </c>
      <c r="AG1898" s="555" t="n">
        <v>42370</v>
      </c>
      <c r="AH1898" t="n">
        <v>5691841.561120578</v>
      </c>
      <c r="AI1898" t="n">
        <v>1864331.11</v>
      </c>
      <c r="AJ1898" t="inlineStr">
        <is>
          <t>Virginia Electric &amp; Power Co</t>
        </is>
      </c>
    </row>
    <row r="1899">
      <c r="A1899" t="inlineStr">
        <is>
          <t>52007_2_2016_plant_unit_owned_19876</t>
        </is>
      </c>
      <c r="B1899" t="inlineStr">
        <is>
          <t>Mecklenburg Power Station 2</t>
        </is>
      </c>
      <c r="C1899" t="inlineStr">
        <is>
          <t>plant_unit</t>
        </is>
      </c>
      <c r="D1899" t="n">
        <v>2016</v>
      </c>
      <c r="E1899" t="inlineStr">
        <is>
          <t>owned</t>
        </is>
      </c>
      <c r="F1899" t="inlineStr">
        <is>
          <t>Mecklenburg Power Station</t>
        </is>
      </c>
      <c r="G1899" t="n">
        <v>52007</v>
      </c>
      <c r="H1899" t="inlineStr">
        <is>
          <t>GEN2</t>
        </is>
      </c>
      <c r="I1899" t="n">
        <v>2</v>
      </c>
      <c r="J1899" t="inlineStr">
        <is>
          <t>ST</t>
        </is>
      </c>
      <c r="K1899" t="inlineStr">
        <is>
          <t>BIT</t>
        </is>
      </c>
      <c r="L1899" t="inlineStr">
        <is>
          <t>Conventional Steam Coal</t>
        </is>
      </c>
      <c r="M1899" t="inlineStr">
        <is>
          <t>Steam</t>
        </is>
      </c>
      <c r="N1899" t="n">
        <v>19876</v>
      </c>
      <c r="O1899" t="n">
        <v>349</v>
      </c>
      <c r="P1899" t="b">
        <v>1</v>
      </c>
      <c r="Q1899" t="inlineStr">
        <is>
          <t>plant_unit</t>
        </is>
      </c>
      <c r="R1899" t="inlineStr">
        <is>
          <t>52007_2_2016_plant_unit_owned_19876</t>
        </is>
      </c>
      <c r="S1899" t="n">
        <v>2</v>
      </c>
      <c r="T1899" t="n">
        <v>1</v>
      </c>
      <c r="U1899" t="n">
        <v>0.2353137190521979</v>
      </c>
      <c r="V1899" t="n">
        <v>69.90000000000001</v>
      </c>
      <c r="W1899" t="n">
        <v>3.05302074861615</v>
      </c>
      <c r="X1899" t="n">
        <v>37.84244817700954</v>
      </c>
      <c r="Y1899" t="inlineStr">
        <is>
          <t>coal</t>
        </is>
      </c>
      <c r="Z1899" t="n">
        <v>12.39508385069524</v>
      </c>
      <c r="AA1899" t="n">
        <v>1992</v>
      </c>
      <c r="AB1899" t="n">
        <v>144483</v>
      </c>
      <c r="AC1899" t="inlineStr"/>
      <c r="AD1899" t="inlineStr"/>
      <c r="AE1899" t="n">
        <v>362</v>
      </c>
      <c r="AF1899" t="inlineStr">
        <is>
          <t>362_2016</t>
        </is>
      </c>
      <c r="AG1899" s="555" t="n">
        <v>42370</v>
      </c>
      <c r="AH1899" t="n">
        <v>5467590.439958869</v>
      </c>
      <c r="AI1899" t="n">
        <v>1790878.9</v>
      </c>
      <c r="AJ1899" t="inlineStr">
        <is>
          <t>Virginia Electric &amp; Power Co</t>
        </is>
      </c>
    </row>
    <row r="1900">
      <c r="A1900" t="inlineStr">
        <is>
          <t>52007_gen1_2016_plant_gen_owned_19876</t>
        </is>
      </c>
      <c r="B1900" t="inlineStr">
        <is>
          <t>Mecklenburg Power Station GEN1</t>
        </is>
      </c>
      <c r="C1900" t="inlineStr">
        <is>
          <t>plant_gen</t>
        </is>
      </c>
      <c r="D1900" t="n">
        <v>2016</v>
      </c>
      <c r="E1900" t="inlineStr">
        <is>
          <t>owned</t>
        </is>
      </c>
      <c r="F1900" t="inlineStr">
        <is>
          <t>Mecklenburg Power Station</t>
        </is>
      </c>
      <c r="G1900" t="n">
        <v>52007</v>
      </c>
      <c r="H1900" t="inlineStr">
        <is>
          <t>GEN1</t>
        </is>
      </c>
      <c r="I1900" t="n">
        <v>1</v>
      </c>
      <c r="J1900" t="inlineStr">
        <is>
          <t>ST</t>
        </is>
      </c>
      <c r="K1900" t="inlineStr">
        <is>
          <t>BIT</t>
        </is>
      </c>
      <c r="L1900" t="inlineStr">
        <is>
          <t>Conventional Steam Coal</t>
        </is>
      </c>
      <c r="M1900" t="inlineStr">
        <is>
          <t>Steam</t>
        </is>
      </c>
      <c r="N1900" t="n">
        <v>19876</v>
      </c>
      <c r="O1900" t="n">
        <v>349</v>
      </c>
      <c r="P1900" t="b">
        <v>0</v>
      </c>
      <c r="Q1900" t="inlineStr">
        <is>
          <t>plant_unit</t>
        </is>
      </c>
      <c r="R1900" t="inlineStr">
        <is>
          <t>52007_1_2016_plant_unit_owned_19876</t>
        </is>
      </c>
      <c r="S1900" t="n">
        <v>2</v>
      </c>
      <c r="T1900" t="n">
        <v>1</v>
      </c>
      <c r="U1900" t="n">
        <v>0.2528218167509661</v>
      </c>
      <c r="V1900" t="n">
        <v>69.90000000000001</v>
      </c>
      <c r="W1900" t="n">
        <v>3.05302074861615</v>
      </c>
      <c r="X1900" t="n">
        <v>36.66644051922322</v>
      </c>
      <c r="Y1900" t="inlineStr">
        <is>
          <t>coal</t>
        </is>
      </c>
      <c r="Z1900" t="n">
        <v>12.00988906997868</v>
      </c>
      <c r="AA1900" t="n">
        <v>1992</v>
      </c>
      <c r="AB1900" t="n">
        <v>155233</v>
      </c>
      <c r="AC1900" t="inlineStr"/>
      <c r="AD1900" t="inlineStr"/>
      <c r="AE1900" t="n">
        <v>362</v>
      </c>
      <c r="AF1900" t="inlineStr">
        <is>
          <t>362_2016</t>
        </is>
      </c>
      <c r="AG1900" s="555" t="n">
        <v>42370</v>
      </c>
      <c r="AH1900" t="n">
        <v>5691841.561120578</v>
      </c>
      <c r="AI1900" t="n">
        <v>1864331.11</v>
      </c>
      <c r="AJ1900" t="inlineStr">
        <is>
          <t>Virginia Electric &amp; Power Co</t>
        </is>
      </c>
    </row>
    <row r="1901">
      <c r="A1901" t="inlineStr">
        <is>
          <t>52007_gen2_2016_plant_gen_owned_19876</t>
        </is>
      </c>
      <c r="B1901" t="inlineStr">
        <is>
          <t>Mecklenburg Power Station GEN2</t>
        </is>
      </c>
      <c r="C1901" t="inlineStr">
        <is>
          <t>plant_gen</t>
        </is>
      </c>
      <c r="D1901" t="n">
        <v>2016</v>
      </c>
      <c r="E1901" t="inlineStr">
        <is>
          <t>owned</t>
        </is>
      </c>
      <c r="F1901" t="inlineStr">
        <is>
          <t>Mecklenburg Power Station</t>
        </is>
      </c>
      <c r="G1901" t="n">
        <v>52007</v>
      </c>
      <c r="H1901" t="inlineStr">
        <is>
          <t>GEN2</t>
        </is>
      </c>
      <c r="I1901" t="n">
        <v>2</v>
      </c>
      <c r="J1901" t="inlineStr">
        <is>
          <t>ST</t>
        </is>
      </c>
      <c r="K1901" t="inlineStr">
        <is>
          <t>BIT</t>
        </is>
      </c>
      <c r="L1901" t="inlineStr">
        <is>
          <t>Conventional Steam Coal</t>
        </is>
      </c>
      <c r="M1901" t="inlineStr">
        <is>
          <t>Steam</t>
        </is>
      </c>
      <c r="N1901" t="n">
        <v>19876</v>
      </c>
      <c r="O1901" t="n">
        <v>349</v>
      </c>
      <c r="P1901" t="b">
        <v>0</v>
      </c>
      <c r="Q1901" t="inlineStr">
        <is>
          <t>plant_unit</t>
        </is>
      </c>
      <c r="R1901" t="inlineStr">
        <is>
          <t>52007_2_2016_plant_unit_owned_19876</t>
        </is>
      </c>
      <c r="S1901" t="n">
        <v>2</v>
      </c>
      <c r="T1901" t="n">
        <v>1</v>
      </c>
      <c r="U1901" t="n">
        <v>0.2353137190521979</v>
      </c>
      <c r="V1901" t="n">
        <v>69.90000000000001</v>
      </c>
      <c r="W1901" t="n">
        <v>3.05302074861615</v>
      </c>
      <c r="X1901" t="n">
        <v>37.84244817700954</v>
      </c>
      <c r="Y1901" t="inlineStr">
        <is>
          <t>coal</t>
        </is>
      </c>
      <c r="Z1901" t="n">
        <v>12.39508385069524</v>
      </c>
      <c r="AA1901" t="n">
        <v>1992</v>
      </c>
      <c r="AB1901" t="n">
        <v>144483</v>
      </c>
      <c r="AC1901" t="inlineStr"/>
      <c r="AD1901" t="inlineStr"/>
      <c r="AE1901" t="n">
        <v>362</v>
      </c>
      <c r="AF1901" t="inlineStr">
        <is>
          <t>362_2016</t>
        </is>
      </c>
      <c r="AG1901" s="555" t="n">
        <v>42370</v>
      </c>
      <c r="AH1901" t="n">
        <v>5467590.439958869</v>
      </c>
      <c r="AI1901" t="n">
        <v>1790878.9</v>
      </c>
      <c r="AJ1901" t="inlineStr">
        <is>
          <t>Virginia Electric &amp; Power Co</t>
        </is>
      </c>
    </row>
    <row r="1902">
      <c r="A1902" t="inlineStr">
        <is>
          <t>52007_steam_2016_plant_ferc_acct_owned_19876</t>
        </is>
      </c>
      <c r="B1902" t="inlineStr">
        <is>
          <t>Mecklenburg Power Station Steam</t>
        </is>
      </c>
      <c r="C1902" t="inlineStr">
        <is>
          <t>plant_ferc_acct</t>
        </is>
      </c>
      <c r="D1902" t="n">
        <v>2016</v>
      </c>
      <c r="E1902" t="inlineStr">
        <is>
          <t>owned</t>
        </is>
      </c>
      <c r="F1902" t="inlineStr">
        <is>
          <t>Mecklenburg Power Station</t>
        </is>
      </c>
      <c r="G1902" t="n">
        <v>52007</v>
      </c>
      <c r="H1902" t="inlineStr"/>
      <c r="I1902" t="inlineStr"/>
      <c r="J1902" t="inlineStr">
        <is>
          <t>ST</t>
        </is>
      </c>
      <c r="K1902" t="inlineStr">
        <is>
          <t>BIT</t>
        </is>
      </c>
      <c r="L1902" t="inlineStr">
        <is>
          <t>Conventional Steam Coal</t>
        </is>
      </c>
      <c r="M1902" t="inlineStr">
        <is>
          <t>Steam</t>
        </is>
      </c>
      <c r="N1902" t="n">
        <v>19876</v>
      </c>
      <c r="O1902" t="n">
        <v>349</v>
      </c>
      <c r="P1902" t="b">
        <v>0</v>
      </c>
      <c r="Q1902" t="inlineStr">
        <is>
          <t>plant</t>
        </is>
      </c>
      <c r="R1902" t="inlineStr">
        <is>
          <t>52007_2016_plant_owned_19876</t>
        </is>
      </c>
      <c r="S1902" t="n">
        <v>1</v>
      </c>
      <c r="T1902" t="n">
        <v>1</v>
      </c>
      <c r="U1902" t="n">
        <v>0.244067767901582</v>
      </c>
      <c r="V1902" t="n">
        <v>139.8</v>
      </c>
      <c r="W1902" t="n">
        <v>3.05302074861615</v>
      </c>
      <c r="X1902" t="n">
        <v>37.25444434811638</v>
      </c>
      <c r="Y1902" t="inlineStr">
        <is>
          <t>coal</t>
        </is>
      </c>
      <c r="Z1902" t="n">
        <v>12.20248646033696</v>
      </c>
      <c r="AA1902" t="n">
        <v>1992</v>
      </c>
      <c r="AB1902" t="n">
        <v>299716</v>
      </c>
      <c r="AC1902" t="inlineStr"/>
      <c r="AD1902" t="inlineStr"/>
      <c r="AE1902" t="n">
        <v>362</v>
      </c>
      <c r="AF1902" t="inlineStr">
        <is>
          <t>362_2016</t>
        </is>
      </c>
      <c r="AG1902" s="555" t="n">
        <v>42370</v>
      </c>
      <c r="AH1902" t="n">
        <v>11159432.00107945</v>
      </c>
      <c r="AI1902" t="n">
        <v>3655210.01</v>
      </c>
      <c r="AJ1902" t="inlineStr">
        <is>
          <t>Virginia Electric &amp; Power Co</t>
        </is>
      </c>
    </row>
    <row r="1903">
      <c r="A1903" t="inlineStr">
        <is>
          <t>52007_conventional_steam_coal_2016_plant_technology_owned_19876</t>
        </is>
      </c>
      <c r="B1903" t="inlineStr">
        <is>
          <t>Mecklenburg Power Station Conventional Steam Coal</t>
        </is>
      </c>
      <c r="C1903" t="inlineStr">
        <is>
          <t>plant_technology</t>
        </is>
      </c>
      <c r="D1903" t="n">
        <v>2016</v>
      </c>
      <c r="E1903" t="inlineStr">
        <is>
          <t>owned</t>
        </is>
      </c>
      <c r="F1903" t="inlineStr">
        <is>
          <t>Mecklenburg Power Station</t>
        </is>
      </c>
      <c r="G1903" t="n">
        <v>52007</v>
      </c>
      <c r="H1903" t="inlineStr"/>
      <c r="I1903" t="inlineStr"/>
      <c r="J1903" t="inlineStr">
        <is>
          <t>ST</t>
        </is>
      </c>
      <c r="K1903" t="inlineStr">
        <is>
          <t>BIT</t>
        </is>
      </c>
      <c r="L1903" t="inlineStr">
        <is>
          <t>Conventional Steam Coal</t>
        </is>
      </c>
      <c r="M1903" t="inlineStr">
        <is>
          <t>Steam</t>
        </is>
      </c>
      <c r="N1903" t="n">
        <v>19876</v>
      </c>
      <c r="O1903" t="n">
        <v>349</v>
      </c>
      <c r="P1903" t="b">
        <v>0</v>
      </c>
      <c r="Q1903" t="inlineStr">
        <is>
          <t>plant</t>
        </is>
      </c>
      <c r="R1903" t="inlineStr">
        <is>
          <t>52007_2016_plant_owned_19876</t>
        </is>
      </c>
      <c r="S1903" t="n">
        <v>1</v>
      </c>
      <c r="T1903" t="n">
        <v>1</v>
      </c>
      <c r="U1903" t="n">
        <v>0.244067767901582</v>
      </c>
      <c r="V1903" t="n">
        <v>139.8</v>
      </c>
      <c r="W1903" t="n">
        <v>3.05302074861615</v>
      </c>
      <c r="X1903" t="n">
        <v>37.25444434811638</v>
      </c>
      <c r="Y1903" t="inlineStr">
        <is>
          <t>coal</t>
        </is>
      </c>
      <c r="Z1903" t="n">
        <v>12.20248646033696</v>
      </c>
      <c r="AA1903" t="n">
        <v>1992</v>
      </c>
      <c r="AB1903" t="n">
        <v>299716</v>
      </c>
      <c r="AC1903" t="inlineStr"/>
      <c r="AD1903" t="inlineStr"/>
      <c r="AE1903" t="n">
        <v>362</v>
      </c>
      <c r="AF1903" t="inlineStr">
        <is>
          <t>362_2016</t>
        </is>
      </c>
      <c r="AG1903" s="555" t="n">
        <v>42370</v>
      </c>
      <c r="AH1903" t="n">
        <v>11159432.00107945</v>
      </c>
      <c r="AI1903" t="n">
        <v>3655210.01</v>
      </c>
      <c r="AJ1903" t="inlineStr">
        <is>
          <t>Virginia Electric &amp; Power Co</t>
        </is>
      </c>
    </row>
    <row r="1904">
      <c r="A1904" t="inlineStr">
        <is>
          <t>52007_bit_2016_plant_prime_fuel_owned_19876</t>
        </is>
      </c>
      <c r="B1904" t="inlineStr">
        <is>
          <t>Mecklenburg Power Station BIT</t>
        </is>
      </c>
      <c r="C1904" t="inlineStr">
        <is>
          <t>plant_prime_fuel</t>
        </is>
      </c>
      <c r="D1904" t="n">
        <v>2016</v>
      </c>
      <c r="E1904" t="inlineStr">
        <is>
          <t>owned</t>
        </is>
      </c>
      <c r="F1904" t="inlineStr">
        <is>
          <t>Mecklenburg Power Station</t>
        </is>
      </c>
      <c r="G1904" t="n">
        <v>52007</v>
      </c>
      <c r="H1904" t="inlineStr"/>
      <c r="I1904" t="inlineStr"/>
      <c r="J1904" t="inlineStr">
        <is>
          <t>ST</t>
        </is>
      </c>
      <c r="K1904" t="inlineStr">
        <is>
          <t>BIT</t>
        </is>
      </c>
      <c r="L1904" t="inlineStr">
        <is>
          <t>Conventional Steam Coal</t>
        </is>
      </c>
      <c r="M1904" t="inlineStr">
        <is>
          <t>Steam</t>
        </is>
      </c>
      <c r="N1904" t="n">
        <v>19876</v>
      </c>
      <c r="O1904" t="n">
        <v>349</v>
      </c>
      <c r="P1904" t="b">
        <v>0</v>
      </c>
      <c r="Q1904" t="inlineStr">
        <is>
          <t>plant</t>
        </is>
      </c>
      <c r="R1904" t="inlineStr">
        <is>
          <t>52007_2016_plant_owned_19876</t>
        </is>
      </c>
      <c r="S1904" t="n">
        <v>1</v>
      </c>
      <c r="T1904" t="n">
        <v>1</v>
      </c>
      <c r="U1904" t="n">
        <v>0.244067767901582</v>
      </c>
      <c r="V1904" t="n">
        <v>139.8</v>
      </c>
      <c r="W1904" t="n">
        <v>3.05302074861615</v>
      </c>
      <c r="X1904" t="n">
        <v>37.25444434811638</v>
      </c>
      <c r="Y1904" t="inlineStr">
        <is>
          <t>coal</t>
        </is>
      </c>
      <c r="Z1904" t="n">
        <v>12.20248646033696</v>
      </c>
      <c r="AA1904" t="n">
        <v>1992</v>
      </c>
      <c r="AB1904" t="n">
        <v>299716</v>
      </c>
      <c r="AC1904" t="inlineStr"/>
      <c r="AD1904" t="inlineStr"/>
      <c r="AE1904" t="n">
        <v>362</v>
      </c>
      <c r="AF1904" t="inlineStr">
        <is>
          <t>362_2016</t>
        </is>
      </c>
      <c r="AG1904" s="555" t="n">
        <v>42370</v>
      </c>
      <c r="AH1904" t="n">
        <v>11159432.00107945</v>
      </c>
      <c r="AI1904" t="n">
        <v>3655210.01</v>
      </c>
      <c r="AJ1904" t="inlineStr">
        <is>
          <t>Virginia Electric &amp; Power Co</t>
        </is>
      </c>
    </row>
    <row r="1905">
      <c r="A1905" t="inlineStr">
        <is>
          <t>52007_st_2016_plant_prime_mover_owned_19876</t>
        </is>
      </c>
      <c r="B1905" t="inlineStr">
        <is>
          <t>Mecklenburg Power Station ST</t>
        </is>
      </c>
      <c r="C1905" t="inlineStr">
        <is>
          <t>plant_prime_mover</t>
        </is>
      </c>
      <c r="D1905" t="n">
        <v>2016</v>
      </c>
      <c r="E1905" t="inlineStr">
        <is>
          <t>owned</t>
        </is>
      </c>
      <c r="F1905" t="inlineStr">
        <is>
          <t>Mecklenburg Power Station</t>
        </is>
      </c>
      <c r="G1905" t="n">
        <v>52007</v>
      </c>
      <c r="H1905" t="inlineStr"/>
      <c r="I1905" t="inlineStr"/>
      <c r="J1905" t="inlineStr">
        <is>
          <t>ST</t>
        </is>
      </c>
      <c r="K1905" t="inlineStr">
        <is>
          <t>BIT</t>
        </is>
      </c>
      <c r="L1905" t="inlineStr">
        <is>
          <t>Conventional Steam Coal</t>
        </is>
      </c>
      <c r="M1905" t="inlineStr">
        <is>
          <t>Steam</t>
        </is>
      </c>
      <c r="N1905" t="n">
        <v>19876</v>
      </c>
      <c r="O1905" t="n">
        <v>349</v>
      </c>
      <c r="P1905" t="b">
        <v>0</v>
      </c>
      <c r="Q1905" t="inlineStr">
        <is>
          <t>plant</t>
        </is>
      </c>
      <c r="R1905" t="inlineStr">
        <is>
          <t>52007_2016_plant_owned_19876</t>
        </is>
      </c>
      <c r="S1905" t="n">
        <v>1</v>
      </c>
      <c r="T1905" t="n">
        <v>1</v>
      </c>
      <c r="U1905" t="n">
        <v>0.244067767901582</v>
      </c>
      <c r="V1905" t="n">
        <v>139.8</v>
      </c>
      <c r="W1905" t="n">
        <v>3.05302074861615</v>
      </c>
      <c r="X1905" t="n">
        <v>37.25444434811638</v>
      </c>
      <c r="Y1905" t="inlineStr">
        <is>
          <t>coal</t>
        </is>
      </c>
      <c r="Z1905" t="n">
        <v>12.20248646033696</v>
      </c>
      <c r="AA1905" t="n">
        <v>1992</v>
      </c>
      <c r="AB1905" t="n">
        <v>299716</v>
      </c>
      <c r="AC1905" t="inlineStr"/>
      <c r="AD1905" t="inlineStr"/>
      <c r="AE1905" t="n">
        <v>362</v>
      </c>
      <c r="AF1905" t="inlineStr">
        <is>
          <t>362_2016</t>
        </is>
      </c>
      <c r="AG1905" s="555" t="n">
        <v>42370</v>
      </c>
      <c r="AH1905" t="n">
        <v>11159432.00107945</v>
      </c>
      <c r="AI1905" t="n">
        <v>3655210.01</v>
      </c>
      <c r="AJ1905" t="inlineStr">
        <is>
          <t>Virginia Electric &amp; Power Co</t>
        </is>
      </c>
    </row>
    <row r="1906">
      <c r="A1906" t="inlineStr">
        <is>
          <t>52007_gen1_2016_plant_gen_total_19876</t>
        </is>
      </c>
      <c r="B1906" t="inlineStr">
        <is>
          <t>Mecklenburg Power Station GEN1</t>
        </is>
      </c>
      <c r="C1906" t="inlineStr">
        <is>
          <t>plant_gen</t>
        </is>
      </c>
      <c r="D1906" t="n">
        <v>2016</v>
      </c>
      <c r="E1906" t="inlineStr">
        <is>
          <t>total</t>
        </is>
      </c>
      <c r="F1906" t="inlineStr">
        <is>
          <t>Mecklenburg Power Station</t>
        </is>
      </c>
      <c r="G1906" t="n">
        <v>52007</v>
      </c>
      <c r="H1906" t="inlineStr">
        <is>
          <t>GEN1</t>
        </is>
      </c>
      <c r="I1906" t="n">
        <v>1</v>
      </c>
      <c r="J1906" t="inlineStr">
        <is>
          <t>ST</t>
        </is>
      </c>
      <c r="K1906" t="inlineStr">
        <is>
          <t>BIT</t>
        </is>
      </c>
      <c r="L1906" t="inlineStr">
        <is>
          <t>Conventional Steam Coal</t>
        </is>
      </c>
      <c r="M1906" t="inlineStr">
        <is>
          <t>Steam</t>
        </is>
      </c>
      <c r="N1906" t="n">
        <v>19876</v>
      </c>
      <c r="O1906" t="n">
        <v>349</v>
      </c>
      <c r="P1906" t="b">
        <v>0</v>
      </c>
      <c r="Q1906" t="inlineStr">
        <is>
          <t>plant_unit</t>
        </is>
      </c>
      <c r="R1906" t="inlineStr">
        <is>
          <t>52007_1_2016_plant_unit_total_19876</t>
        </is>
      </c>
      <c r="S1906" t="n">
        <v>2</v>
      </c>
      <c r="T1906" t="n">
        <v>1</v>
      </c>
      <c r="U1906" t="n">
        <v>0.2528218167509661</v>
      </c>
      <c r="V1906" t="n">
        <v>69.90000000000001</v>
      </c>
      <c r="W1906" t="n">
        <v>3.05302074861615</v>
      </c>
      <c r="X1906" t="n">
        <v>36.66644051922322</v>
      </c>
      <c r="Y1906" t="inlineStr">
        <is>
          <t>coal</t>
        </is>
      </c>
      <c r="Z1906" t="n">
        <v>12.00988906997868</v>
      </c>
      <c r="AA1906" t="n">
        <v>1992</v>
      </c>
      <c r="AB1906" t="n">
        <v>155233</v>
      </c>
      <c r="AC1906" t="inlineStr">
        <is>
          <t>existing</t>
        </is>
      </c>
      <c r="AD1906" t="inlineStr"/>
      <c r="AE1906" t="n">
        <v>362</v>
      </c>
      <c r="AF1906" t="inlineStr">
        <is>
          <t>362_2016</t>
        </is>
      </c>
      <c r="AG1906" s="555" t="n">
        <v>42370</v>
      </c>
      <c r="AH1906" t="n">
        <v>5691841.561120578</v>
      </c>
      <c r="AI1906" t="n">
        <v>1864331.11</v>
      </c>
      <c r="AJ1906" t="inlineStr">
        <is>
          <t>Virginia Electric &amp; Power Co</t>
        </is>
      </c>
    </row>
    <row r="1907">
      <c r="A1907" t="inlineStr">
        <is>
          <t>52007_gen2_2016_plant_gen_total_19876</t>
        </is>
      </c>
      <c r="B1907" t="inlineStr">
        <is>
          <t>Mecklenburg Power Station GEN2</t>
        </is>
      </c>
      <c r="C1907" t="inlineStr">
        <is>
          <t>plant_gen</t>
        </is>
      </c>
      <c r="D1907" t="n">
        <v>2016</v>
      </c>
      <c r="E1907" t="inlineStr">
        <is>
          <t>total</t>
        </is>
      </c>
      <c r="F1907" t="inlineStr">
        <is>
          <t>Mecklenburg Power Station</t>
        </is>
      </c>
      <c r="G1907" t="n">
        <v>52007</v>
      </c>
      <c r="H1907" t="inlineStr">
        <is>
          <t>GEN2</t>
        </is>
      </c>
      <c r="I1907" t="n">
        <v>2</v>
      </c>
      <c r="J1907" t="inlineStr">
        <is>
          <t>ST</t>
        </is>
      </c>
      <c r="K1907" t="inlineStr">
        <is>
          <t>BIT</t>
        </is>
      </c>
      <c r="L1907" t="inlineStr">
        <is>
          <t>Conventional Steam Coal</t>
        </is>
      </c>
      <c r="M1907" t="inlineStr">
        <is>
          <t>Steam</t>
        </is>
      </c>
      <c r="N1907" t="n">
        <v>19876</v>
      </c>
      <c r="O1907" t="n">
        <v>349</v>
      </c>
      <c r="P1907" t="b">
        <v>0</v>
      </c>
      <c r="Q1907" t="inlineStr">
        <is>
          <t>plant_unit</t>
        </is>
      </c>
      <c r="R1907" t="inlineStr">
        <is>
          <t>52007_2_2016_plant_unit_total_19876</t>
        </is>
      </c>
      <c r="S1907" t="n">
        <v>2</v>
      </c>
      <c r="T1907" t="n">
        <v>1</v>
      </c>
      <c r="U1907" t="n">
        <v>0.2353137190521979</v>
      </c>
      <c r="V1907" t="n">
        <v>69.90000000000001</v>
      </c>
      <c r="W1907" t="n">
        <v>3.05302074861615</v>
      </c>
      <c r="X1907" t="n">
        <v>37.84244817700954</v>
      </c>
      <c r="Y1907" t="inlineStr">
        <is>
          <t>coal</t>
        </is>
      </c>
      <c r="Z1907" t="n">
        <v>12.39508385069524</v>
      </c>
      <c r="AA1907" t="n">
        <v>1992</v>
      </c>
      <c r="AB1907" t="n">
        <v>144483</v>
      </c>
      <c r="AC1907" t="inlineStr">
        <is>
          <t>existing</t>
        </is>
      </c>
      <c r="AD1907" t="inlineStr"/>
      <c r="AE1907" t="n">
        <v>362</v>
      </c>
      <c r="AF1907" t="inlineStr">
        <is>
          <t>362_2016</t>
        </is>
      </c>
      <c r="AG1907" s="555" t="n">
        <v>42370</v>
      </c>
      <c r="AH1907" t="n">
        <v>5467590.439958869</v>
      </c>
      <c r="AI1907" t="n">
        <v>1790878.9</v>
      </c>
      <c r="AJ1907" t="inlineStr">
        <is>
          <t>Virginia Electric &amp; Power Co</t>
        </is>
      </c>
    </row>
    <row r="1908">
      <c r="A1908" t="inlineStr">
        <is>
          <t>52007_1_2016_plant_unit_total_19876</t>
        </is>
      </c>
      <c r="B1908" t="inlineStr">
        <is>
          <t>Mecklenburg Power Station 1</t>
        </is>
      </c>
      <c r="C1908" t="inlineStr">
        <is>
          <t>plant_unit</t>
        </is>
      </c>
      <c r="D1908" t="n">
        <v>2016</v>
      </c>
      <c r="E1908" t="inlineStr">
        <is>
          <t>total</t>
        </is>
      </c>
      <c r="F1908" t="inlineStr">
        <is>
          <t>Mecklenburg Power Station</t>
        </is>
      </c>
      <c r="G1908" t="n">
        <v>52007</v>
      </c>
      <c r="H1908" t="inlineStr">
        <is>
          <t>GEN1</t>
        </is>
      </c>
      <c r="I1908" t="n">
        <v>1</v>
      </c>
      <c r="J1908" t="inlineStr">
        <is>
          <t>ST</t>
        </is>
      </c>
      <c r="K1908" t="inlineStr">
        <is>
          <t>BIT</t>
        </is>
      </c>
      <c r="L1908" t="inlineStr">
        <is>
          <t>Conventional Steam Coal</t>
        </is>
      </c>
      <c r="M1908" t="inlineStr">
        <is>
          <t>Steam</t>
        </is>
      </c>
      <c r="N1908" t="n">
        <v>19876</v>
      </c>
      <c r="O1908" t="n">
        <v>349</v>
      </c>
      <c r="P1908" t="b">
        <v>1</v>
      </c>
      <c r="Q1908" t="inlineStr">
        <is>
          <t>plant_unit</t>
        </is>
      </c>
      <c r="R1908" t="inlineStr">
        <is>
          <t>52007_1_2016_plant_unit_total_19876</t>
        </is>
      </c>
      <c r="S1908" t="n">
        <v>2</v>
      </c>
      <c r="T1908" t="n">
        <v>1</v>
      </c>
      <c r="U1908" t="n">
        <v>0.2528218167509661</v>
      </c>
      <c r="V1908" t="n">
        <v>69.90000000000001</v>
      </c>
      <c r="W1908" t="n">
        <v>3.05302074861615</v>
      </c>
      <c r="X1908" t="n">
        <v>36.66644051922322</v>
      </c>
      <c r="Y1908" t="inlineStr">
        <is>
          <t>coal</t>
        </is>
      </c>
      <c r="Z1908" t="n">
        <v>12.00988906997868</v>
      </c>
      <c r="AA1908" t="n">
        <v>1992</v>
      </c>
      <c r="AB1908" t="n">
        <v>155233</v>
      </c>
      <c r="AC1908" t="inlineStr">
        <is>
          <t>existing</t>
        </is>
      </c>
      <c r="AD1908" t="inlineStr"/>
      <c r="AE1908" t="n">
        <v>362</v>
      </c>
      <c r="AF1908" t="inlineStr">
        <is>
          <t>362_2016</t>
        </is>
      </c>
      <c r="AG1908" s="555" t="n">
        <v>42370</v>
      </c>
      <c r="AH1908" t="n">
        <v>5691841.561120578</v>
      </c>
      <c r="AI1908" t="n">
        <v>1864331.11</v>
      </c>
      <c r="AJ1908" t="inlineStr">
        <is>
          <t>Virginia Electric &amp; Power Co</t>
        </is>
      </c>
    </row>
    <row r="1909">
      <c r="A1909" t="inlineStr">
        <is>
          <t>52007_2_2016_plant_unit_total_19876</t>
        </is>
      </c>
      <c r="B1909" t="inlineStr">
        <is>
          <t>Mecklenburg Power Station 2</t>
        </is>
      </c>
      <c r="C1909" t="inlineStr">
        <is>
          <t>plant_unit</t>
        </is>
      </c>
      <c r="D1909" t="n">
        <v>2016</v>
      </c>
      <c r="E1909" t="inlineStr">
        <is>
          <t>total</t>
        </is>
      </c>
      <c r="F1909" t="inlineStr">
        <is>
          <t>Mecklenburg Power Station</t>
        </is>
      </c>
      <c r="G1909" t="n">
        <v>52007</v>
      </c>
      <c r="H1909" t="inlineStr">
        <is>
          <t>GEN2</t>
        </is>
      </c>
      <c r="I1909" t="n">
        <v>2</v>
      </c>
      <c r="J1909" t="inlineStr">
        <is>
          <t>ST</t>
        </is>
      </c>
      <c r="K1909" t="inlineStr">
        <is>
          <t>BIT</t>
        </is>
      </c>
      <c r="L1909" t="inlineStr">
        <is>
          <t>Conventional Steam Coal</t>
        </is>
      </c>
      <c r="M1909" t="inlineStr">
        <is>
          <t>Steam</t>
        </is>
      </c>
      <c r="N1909" t="n">
        <v>19876</v>
      </c>
      <c r="O1909" t="n">
        <v>349</v>
      </c>
      <c r="P1909" t="b">
        <v>1</v>
      </c>
      <c r="Q1909" t="inlineStr">
        <is>
          <t>plant_unit</t>
        </is>
      </c>
      <c r="R1909" t="inlineStr">
        <is>
          <t>52007_2_2016_plant_unit_total_19876</t>
        </is>
      </c>
      <c r="S1909" t="n">
        <v>2</v>
      </c>
      <c r="T1909" t="n">
        <v>1</v>
      </c>
      <c r="U1909" t="n">
        <v>0.2353137190521979</v>
      </c>
      <c r="V1909" t="n">
        <v>69.90000000000001</v>
      </c>
      <c r="W1909" t="n">
        <v>3.05302074861615</v>
      </c>
      <c r="X1909" t="n">
        <v>37.84244817700954</v>
      </c>
      <c r="Y1909" t="inlineStr">
        <is>
          <t>coal</t>
        </is>
      </c>
      <c r="Z1909" t="n">
        <v>12.39508385069524</v>
      </c>
      <c r="AA1909" t="n">
        <v>1992</v>
      </c>
      <c r="AB1909" t="n">
        <v>144483</v>
      </c>
      <c r="AC1909" t="inlineStr">
        <is>
          <t>existing</t>
        </is>
      </c>
      <c r="AD1909" t="inlineStr"/>
      <c r="AE1909" t="n">
        <v>362</v>
      </c>
      <c r="AF1909" t="inlineStr">
        <is>
          <t>362_2016</t>
        </is>
      </c>
      <c r="AG1909" s="555" t="n">
        <v>42370</v>
      </c>
      <c r="AH1909" t="n">
        <v>5467590.439958869</v>
      </c>
      <c r="AI1909" t="n">
        <v>1790878.9</v>
      </c>
      <c r="AJ1909" t="inlineStr">
        <is>
          <t>Virginia Electric &amp; Power Co</t>
        </is>
      </c>
    </row>
    <row r="1910">
      <c r="A1910" t="inlineStr">
        <is>
          <t>3798_2016_plant_owned_19876</t>
        </is>
      </c>
      <c r="B1910" t="inlineStr">
        <is>
          <t>Cushaw</t>
        </is>
      </c>
      <c r="C1910" t="inlineStr">
        <is>
          <t>plant</t>
        </is>
      </c>
      <c r="D1910" t="n">
        <v>2016</v>
      </c>
      <c r="E1910" t="inlineStr">
        <is>
          <t>owned</t>
        </is>
      </c>
      <c r="F1910" t="inlineStr">
        <is>
          <t>Cushaw</t>
        </is>
      </c>
      <c r="G1910" t="n">
        <v>3798</v>
      </c>
      <c r="H1910" t="inlineStr"/>
      <c r="I1910" t="inlineStr"/>
      <c r="J1910" t="inlineStr">
        <is>
          <t>HY</t>
        </is>
      </c>
      <c r="K1910" t="inlineStr">
        <is>
          <t>WAT</t>
        </is>
      </c>
      <c r="L1910" t="inlineStr">
        <is>
          <t>Conventional Hydroelectric</t>
        </is>
      </c>
      <c r="M1910" t="inlineStr">
        <is>
          <t>Hydraulic</t>
        </is>
      </c>
      <c r="N1910" t="n">
        <v>19876</v>
      </c>
      <c r="O1910" t="n">
        <v>349</v>
      </c>
      <c r="P1910" t="b">
        <v>1</v>
      </c>
      <c r="Q1910" t="inlineStr">
        <is>
          <t>plant</t>
        </is>
      </c>
      <c r="R1910" t="inlineStr">
        <is>
          <t>3798_2016_plant_owned_19876</t>
        </is>
      </c>
      <c r="S1910" t="n">
        <v>1</v>
      </c>
      <c r="T1910" t="n">
        <v>1</v>
      </c>
      <c r="U1910" t="n">
        <v>0</v>
      </c>
      <c r="V1910" t="n">
        <v>7.5</v>
      </c>
      <c r="W1910" t="inlineStr"/>
      <c r="X1910" t="inlineStr"/>
      <c r="Y1910" t="inlineStr">
        <is>
          <t>hydro</t>
        </is>
      </c>
      <c r="Z1910" t="inlineStr"/>
      <c r="AA1910" t="n">
        <v>1930</v>
      </c>
      <c r="AB1910" t="n">
        <v>0</v>
      </c>
      <c r="AC1910" t="inlineStr"/>
      <c r="AD1910" t="inlineStr"/>
      <c r="AE1910" t="n">
        <v>712</v>
      </c>
      <c r="AF1910" t="inlineStr">
        <is>
          <t>712_2016</t>
        </is>
      </c>
      <c r="AG1910" s="555" t="n">
        <v>42370</v>
      </c>
      <c r="AH1910" t="n">
        <v>0</v>
      </c>
      <c r="AI1910" t="n">
        <v>0</v>
      </c>
      <c r="AJ1910" t="inlineStr">
        <is>
          <t>Virginia Electric &amp; Power Co</t>
        </is>
      </c>
    </row>
    <row r="1911">
      <c r="A1911" t="inlineStr">
        <is>
          <t>3798_4_2016_plant_gen_owned_19876</t>
        </is>
      </c>
      <c r="B1911" t="inlineStr">
        <is>
          <t>Cushaw 4</t>
        </is>
      </c>
      <c r="C1911" t="inlineStr">
        <is>
          <t>plant_gen</t>
        </is>
      </c>
      <c r="D1911" t="n">
        <v>2016</v>
      </c>
      <c r="E1911" t="inlineStr">
        <is>
          <t>owned</t>
        </is>
      </c>
      <c r="F1911" t="inlineStr">
        <is>
          <t>Cushaw</t>
        </is>
      </c>
      <c r="G1911" t="n">
        <v>3798</v>
      </c>
      <c r="H1911" t="inlineStr">
        <is>
          <t>4</t>
        </is>
      </c>
      <c r="I1911" t="inlineStr"/>
      <c r="J1911" t="inlineStr">
        <is>
          <t>HY</t>
        </is>
      </c>
      <c r="K1911" t="inlineStr">
        <is>
          <t>WAT</t>
        </is>
      </c>
      <c r="L1911" t="inlineStr">
        <is>
          <t>Conventional Hydroelectric</t>
        </is>
      </c>
      <c r="M1911" t="inlineStr">
        <is>
          <t>Hydraulic</t>
        </is>
      </c>
      <c r="N1911" t="n">
        <v>19876</v>
      </c>
      <c r="O1911" t="n">
        <v>349</v>
      </c>
      <c r="P1911" t="b">
        <v>1</v>
      </c>
      <c r="Q1911" t="inlineStr">
        <is>
          <t>plant_gen</t>
        </is>
      </c>
      <c r="R1911" t="inlineStr">
        <is>
          <t>3798_4_2016_plant_gen_owned_19876</t>
        </is>
      </c>
      <c r="S1911" t="n">
        <v>5</v>
      </c>
      <c r="T1911" t="n">
        <v>1</v>
      </c>
      <c r="U1911" t="n">
        <v>0</v>
      </c>
      <c r="V1911" t="n">
        <v>1.5</v>
      </c>
      <c r="W1911" t="inlineStr"/>
      <c r="X1911" t="inlineStr"/>
      <c r="Y1911" t="inlineStr">
        <is>
          <t>hydro</t>
        </is>
      </c>
      <c r="Z1911" t="inlineStr"/>
      <c r="AA1911" t="n">
        <v>1930</v>
      </c>
      <c r="AB1911" t="n">
        <v>0</v>
      </c>
      <c r="AC1911" t="inlineStr"/>
      <c r="AD1911" t="inlineStr"/>
      <c r="AE1911" t="n">
        <v>712</v>
      </c>
      <c r="AF1911" t="inlineStr">
        <is>
          <t>712_2016</t>
        </is>
      </c>
      <c r="AG1911" s="555" t="n">
        <v>42370</v>
      </c>
      <c r="AH1911" t="n">
        <v>0</v>
      </c>
      <c r="AI1911" t="n">
        <v>0</v>
      </c>
      <c r="AJ1911" t="inlineStr">
        <is>
          <t>Virginia Electric &amp; Power Co</t>
        </is>
      </c>
    </row>
    <row r="1912">
      <c r="A1912" t="inlineStr">
        <is>
          <t>3798_5_2016_plant_gen_owned_19876</t>
        </is>
      </c>
      <c r="B1912" t="inlineStr">
        <is>
          <t>Cushaw 5</t>
        </is>
      </c>
      <c r="C1912" t="inlineStr">
        <is>
          <t>plant_gen</t>
        </is>
      </c>
      <c r="D1912" t="n">
        <v>2016</v>
      </c>
      <c r="E1912" t="inlineStr">
        <is>
          <t>owned</t>
        </is>
      </c>
      <c r="F1912" t="inlineStr">
        <is>
          <t>Cushaw</t>
        </is>
      </c>
      <c r="G1912" t="n">
        <v>3798</v>
      </c>
      <c r="H1912" t="inlineStr">
        <is>
          <t>5</t>
        </is>
      </c>
      <c r="I1912" t="inlineStr"/>
      <c r="J1912" t="inlineStr">
        <is>
          <t>HY</t>
        </is>
      </c>
      <c r="K1912" t="inlineStr">
        <is>
          <t>WAT</t>
        </is>
      </c>
      <c r="L1912" t="inlineStr">
        <is>
          <t>Conventional Hydroelectric</t>
        </is>
      </c>
      <c r="M1912" t="inlineStr">
        <is>
          <t>Hydraulic</t>
        </is>
      </c>
      <c r="N1912" t="n">
        <v>19876</v>
      </c>
      <c r="O1912" t="n">
        <v>349</v>
      </c>
      <c r="P1912" t="b">
        <v>1</v>
      </c>
      <c r="Q1912" t="inlineStr">
        <is>
          <t>plant_gen</t>
        </is>
      </c>
      <c r="R1912" t="inlineStr">
        <is>
          <t>3798_5_2016_plant_gen_owned_19876</t>
        </is>
      </c>
      <c r="S1912" t="n">
        <v>5</v>
      </c>
      <c r="T1912" t="n">
        <v>1</v>
      </c>
      <c r="U1912" t="n">
        <v>0</v>
      </c>
      <c r="V1912" t="n">
        <v>1.5</v>
      </c>
      <c r="W1912" t="inlineStr"/>
      <c r="X1912" t="inlineStr"/>
      <c r="Y1912" t="inlineStr">
        <is>
          <t>hydro</t>
        </is>
      </c>
      <c r="Z1912" t="inlineStr"/>
      <c r="AA1912" t="n">
        <v>1930</v>
      </c>
      <c r="AB1912" t="n">
        <v>0</v>
      </c>
      <c r="AC1912" t="inlineStr"/>
      <c r="AD1912" t="inlineStr"/>
      <c r="AE1912" t="n">
        <v>712</v>
      </c>
      <c r="AF1912" t="inlineStr">
        <is>
          <t>712_2016</t>
        </is>
      </c>
      <c r="AG1912" s="555" t="n">
        <v>42370</v>
      </c>
      <c r="AH1912" t="n">
        <v>0</v>
      </c>
      <c r="AI1912" t="n">
        <v>0</v>
      </c>
      <c r="AJ1912" t="inlineStr">
        <is>
          <t>Virginia Electric &amp; Power Co</t>
        </is>
      </c>
    </row>
    <row r="1913">
      <c r="A1913" t="inlineStr">
        <is>
          <t>3798_3_2016_plant_gen_owned_19876</t>
        </is>
      </c>
      <c r="B1913" t="inlineStr">
        <is>
          <t>Cushaw 3</t>
        </is>
      </c>
      <c r="C1913" t="inlineStr">
        <is>
          <t>plant_gen</t>
        </is>
      </c>
      <c r="D1913" t="n">
        <v>2016</v>
      </c>
      <c r="E1913" t="inlineStr">
        <is>
          <t>owned</t>
        </is>
      </c>
      <c r="F1913" t="inlineStr">
        <is>
          <t>Cushaw</t>
        </is>
      </c>
      <c r="G1913" t="n">
        <v>3798</v>
      </c>
      <c r="H1913" t="inlineStr">
        <is>
          <t>3</t>
        </is>
      </c>
      <c r="I1913" t="inlineStr"/>
      <c r="J1913" t="inlineStr">
        <is>
          <t>HY</t>
        </is>
      </c>
      <c r="K1913" t="inlineStr">
        <is>
          <t>WAT</t>
        </is>
      </c>
      <c r="L1913" t="inlineStr">
        <is>
          <t>Conventional Hydroelectric</t>
        </is>
      </c>
      <c r="M1913" t="inlineStr">
        <is>
          <t>Hydraulic</t>
        </is>
      </c>
      <c r="N1913" t="n">
        <v>19876</v>
      </c>
      <c r="O1913" t="n">
        <v>349</v>
      </c>
      <c r="P1913" t="b">
        <v>1</v>
      </c>
      <c r="Q1913" t="inlineStr">
        <is>
          <t>plant_gen</t>
        </is>
      </c>
      <c r="R1913" t="inlineStr">
        <is>
          <t>3798_3_2016_plant_gen_owned_19876</t>
        </is>
      </c>
      <c r="S1913" t="n">
        <v>5</v>
      </c>
      <c r="T1913" t="n">
        <v>1</v>
      </c>
      <c r="U1913" t="n">
        <v>0</v>
      </c>
      <c r="V1913" t="n">
        <v>1.5</v>
      </c>
      <c r="W1913" t="inlineStr"/>
      <c r="X1913" t="inlineStr"/>
      <c r="Y1913" t="inlineStr">
        <is>
          <t>hydro</t>
        </is>
      </c>
      <c r="Z1913" t="inlineStr"/>
      <c r="AA1913" t="n">
        <v>1930</v>
      </c>
      <c r="AB1913" t="n">
        <v>0</v>
      </c>
      <c r="AC1913" t="inlineStr"/>
      <c r="AD1913" t="inlineStr"/>
      <c r="AE1913" t="n">
        <v>712</v>
      </c>
      <c r="AF1913" t="inlineStr">
        <is>
          <t>712_2016</t>
        </is>
      </c>
      <c r="AG1913" s="555" t="n">
        <v>42370</v>
      </c>
      <c r="AH1913" t="n">
        <v>0</v>
      </c>
      <c r="AI1913" t="n">
        <v>0</v>
      </c>
      <c r="AJ1913" t="inlineStr">
        <is>
          <t>Virginia Electric &amp; Power Co</t>
        </is>
      </c>
    </row>
    <row r="1914">
      <c r="A1914" t="inlineStr">
        <is>
          <t>3798_2_2016_plant_gen_owned_19876</t>
        </is>
      </c>
      <c r="B1914" t="inlineStr">
        <is>
          <t>Cushaw 2</t>
        </is>
      </c>
      <c r="C1914" t="inlineStr">
        <is>
          <t>plant_gen</t>
        </is>
      </c>
      <c r="D1914" t="n">
        <v>2016</v>
      </c>
      <c r="E1914" t="inlineStr">
        <is>
          <t>owned</t>
        </is>
      </c>
      <c r="F1914" t="inlineStr">
        <is>
          <t>Cushaw</t>
        </is>
      </c>
      <c r="G1914" t="n">
        <v>3798</v>
      </c>
      <c r="H1914" t="inlineStr">
        <is>
          <t>2</t>
        </is>
      </c>
      <c r="I1914" t="inlineStr"/>
      <c r="J1914" t="inlineStr">
        <is>
          <t>HY</t>
        </is>
      </c>
      <c r="K1914" t="inlineStr">
        <is>
          <t>WAT</t>
        </is>
      </c>
      <c r="L1914" t="inlineStr">
        <is>
          <t>Conventional Hydroelectric</t>
        </is>
      </c>
      <c r="M1914" t="inlineStr">
        <is>
          <t>Hydraulic</t>
        </is>
      </c>
      <c r="N1914" t="n">
        <v>19876</v>
      </c>
      <c r="O1914" t="n">
        <v>349</v>
      </c>
      <c r="P1914" t="b">
        <v>1</v>
      </c>
      <c r="Q1914" t="inlineStr">
        <is>
          <t>plant_gen</t>
        </is>
      </c>
      <c r="R1914" t="inlineStr">
        <is>
          <t>3798_2_2016_plant_gen_owned_19876</t>
        </is>
      </c>
      <c r="S1914" t="n">
        <v>5</v>
      </c>
      <c r="T1914" t="n">
        <v>1</v>
      </c>
      <c r="U1914" t="n">
        <v>0</v>
      </c>
      <c r="V1914" t="n">
        <v>1.5</v>
      </c>
      <c r="W1914" t="inlineStr"/>
      <c r="X1914" t="inlineStr"/>
      <c r="Y1914" t="inlineStr">
        <is>
          <t>hydro</t>
        </is>
      </c>
      <c r="Z1914" t="inlineStr"/>
      <c r="AA1914" t="n">
        <v>1930</v>
      </c>
      <c r="AB1914" t="n">
        <v>0</v>
      </c>
      <c r="AC1914" t="inlineStr"/>
      <c r="AD1914" t="inlineStr"/>
      <c r="AE1914" t="n">
        <v>712</v>
      </c>
      <c r="AF1914" t="inlineStr">
        <is>
          <t>712_2016</t>
        </is>
      </c>
      <c r="AG1914" s="555" t="n">
        <v>42370</v>
      </c>
      <c r="AH1914" t="n">
        <v>0</v>
      </c>
      <c r="AI1914" t="n">
        <v>0</v>
      </c>
      <c r="AJ1914" t="inlineStr">
        <is>
          <t>Virginia Electric &amp; Power Co</t>
        </is>
      </c>
    </row>
    <row r="1915">
      <c r="A1915" t="inlineStr">
        <is>
          <t>3798_1_2016_plant_gen_owned_19876</t>
        </is>
      </c>
      <c r="B1915" t="inlineStr">
        <is>
          <t>Cushaw 1</t>
        </is>
      </c>
      <c r="C1915" t="inlineStr">
        <is>
          <t>plant_gen</t>
        </is>
      </c>
      <c r="D1915" t="n">
        <v>2016</v>
      </c>
      <c r="E1915" t="inlineStr">
        <is>
          <t>owned</t>
        </is>
      </c>
      <c r="F1915" t="inlineStr">
        <is>
          <t>Cushaw</t>
        </is>
      </c>
      <c r="G1915" t="n">
        <v>3798</v>
      </c>
      <c r="H1915" t="inlineStr">
        <is>
          <t>1</t>
        </is>
      </c>
      <c r="I1915" t="inlineStr"/>
      <c r="J1915" t="inlineStr">
        <is>
          <t>HY</t>
        </is>
      </c>
      <c r="K1915" t="inlineStr">
        <is>
          <t>WAT</t>
        </is>
      </c>
      <c r="L1915" t="inlineStr">
        <is>
          <t>Conventional Hydroelectric</t>
        </is>
      </c>
      <c r="M1915" t="inlineStr">
        <is>
          <t>Hydraulic</t>
        </is>
      </c>
      <c r="N1915" t="n">
        <v>19876</v>
      </c>
      <c r="O1915" t="n">
        <v>349</v>
      </c>
      <c r="P1915" t="b">
        <v>1</v>
      </c>
      <c r="Q1915" t="inlineStr">
        <is>
          <t>plant_gen</t>
        </is>
      </c>
      <c r="R1915" t="inlineStr">
        <is>
          <t>3798_1_2016_plant_gen_owned_19876</t>
        </is>
      </c>
      <c r="S1915" t="n">
        <v>5</v>
      </c>
      <c r="T1915" t="n">
        <v>1</v>
      </c>
      <c r="U1915" t="n">
        <v>0</v>
      </c>
      <c r="V1915" t="n">
        <v>1.5</v>
      </c>
      <c r="W1915" t="inlineStr"/>
      <c r="X1915" t="inlineStr"/>
      <c r="Y1915" t="inlineStr">
        <is>
          <t>hydro</t>
        </is>
      </c>
      <c r="Z1915" t="inlineStr"/>
      <c r="AA1915" t="n">
        <v>1930</v>
      </c>
      <c r="AB1915" t="n">
        <v>0</v>
      </c>
      <c r="AC1915" t="inlineStr"/>
      <c r="AD1915" t="inlineStr"/>
      <c r="AE1915" t="n">
        <v>712</v>
      </c>
      <c r="AF1915" t="inlineStr">
        <is>
          <t>712_2016</t>
        </is>
      </c>
      <c r="AG1915" s="555" t="n">
        <v>42370</v>
      </c>
      <c r="AH1915" t="n">
        <v>0</v>
      </c>
      <c r="AI1915" t="n">
        <v>0</v>
      </c>
      <c r="AJ1915" t="inlineStr">
        <is>
          <t>Virginia Electric &amp; Power Co</t>
        </is>
      </c>
    </row>
    <row r="1916">
      <c r="A1916" t="inlineStr">
        <is>
          <t>3798_hydraulic_2016_plant_ferc_acct_owned_19876</t>
        </is>
      </c>
      <c r="B1916" t="inlineStr">
        <is>
          <t>Cushaw Hydraulic</t>
        </is>
      </c>
      <c r="C1916" t="inlineStr">
        <is>
          <t>plant_ferc_acct</t>
        </is>
      </c>
      <c r="D1916" t="n">
        <v>2016</v>
      </c>
      <c r="E1916" t="inlineStr">
        <is>
          <t>owned</t>
        </is>
      </c>
      <c r="F1916" t="inlineStr">
        <is>
          <t>Cushaw</t>
        </is>
      </c>
      <c r="G1916" t="n">
        <v>3798</v>
      </c>
      <c r="H1916" t="inlineStr"/>
      <c r="I1916" t="inlineStr"/>
      <c r="J1916" t="inlineStr">
        <is>
          <t>HY</t>
        </is>
      </c>
      <c r="K1916" t="inlineStr">
        <is>
          <t>WAT</t>
        </is>
      </c>
      <c r="L1916" t="inlineStr">
        <is>
          <t>Conventional Hydroelectric</t>
        </is>
      </c>
      <c r="M1916" t="inlineStr">
        <is>
          <t>Hydraulic</t>
        </is>
      </c>
      <c r="N1916" t="n">
        <v>19876</v>
      </c>
      <c r="O1916" t="n">
        <v>349</v>
      </c>
      <c r="P1916" t="b">
        <v>0</v>
      </c>
      <c r="Q1916" t="inlineStr">
        <is>
          <t>plant</t>
        </is>
      </c>
      <c r="R1916" t="inlineStr">
        <is>
          <t>3798_2016_plant_owned_19876</t>
        </is>
      </c>
      <c r="S1916" t="n">
        <v>1</v>
      </c>
      <c r="T1916" t="n">
        <v>1</v>
      </c>
      <c r="U1916" t="n">
        <v>0</v>
      </c>
      <c r="V1916" t="n">
        <v>7.5</v>
      </c>
      <c r="W1916" t="inlineStr"/>
      <c r="X1916" t="inlineStr"/>
      <c r="Y1916" t="inlineStr">
        <is>
          <t>hydro</t>
        </is>
      </c>
      <c r="Z1916" t="inlineStr"/>
      <c r="AA1916" t="n">
        <v>1930</v>
      </c>
      <c r="AB1916" t="n">
        <v>0</v>
      </c>
      <c r="AC1916" t="inlineStr"/>
      <c r="AD1916" t="inlineStr"/>
      <c r="AE1916" t="n">
        <v>712</v>
      </c>
      <c r="AF1916" t="inlineStr">
        <is>
          <t>712_2016</t>
        </is>
      </c>
      <c r="AG1916" s="555" t="n">
        <v>42370</v>
      </c>
      <c r="AH1916" t="n">
        <v>0</v>
      </c>
      <c r="AI1916" t="n">
        <v>0</v>
      </c>
      <c r="AJ1916" t="inlineStr">
        <is>
          <t>Virginia Electric &amp; Power Co</t>
        </is>
      </c>
    </row>
    <row r="1917">
      <c r="A1917" t="inlineStr">
        <is>
          <t>3798_wat_2016_plant_prime_fuel_owned_19876</t>
        </is>
      </c>
      <c r="B1917" t="inlineStr">
        <is>
          <t>Cushaw WAT</t>
        </is>
      </c>
      <c r="C1917" t="inlineStr">
        <is>
          <t>plant_prime_fuel</t>
        </is>
      </c>
      <c r="D1917" t="n">
        <v>2016</v>
      </c>
      <c r="E1917" t="inlineStr">
        <is>
          <t>owned</t>
        </is>
      </c>
      <c r="F1917" t="inlineStr">
        <is>
          <t>Cushaw</t>
        </is>
      </c>
      <c r="G1917" t="n">
        <v>3798</v>
      </c>
      <c r="H1917" t="inlineStr"/>
      <c r="I1917" t="inlineStr"/>
      <c r="J1917" t="inlineStr">
        <is>
          <t>HY</t>
        </is>
      </c>
      <c r="K1917" t="inlineStr">
        <is>
          <t>WAT</t>
        </is>
      </c>
      <c r="L1917" t="inlineStr">
        <is>
          <t>Conventional Hydroelectric</t>
        </is>
      </c>
      <c r="M1917" t="inlineStr">
        <is>
          <t>Hydraulic</t>
        </is>
      </c>
      <c r="N1917" t="n">
        <v>19876</v>
      </c>
      <c r="O1917" t="n">
        <v>349</v>
      </c>
      <c r="P1917" t="b">
        <v>0</v>
      </c>
      <c r="Q1917" t="inlineStr">
        <is>
          <t>plant</t>
        </is>
      </c>
      <c r="R1917" t="inlineStr">
        <is>
          <t>3798_2016_plant_owned_19876</t>
        </is>
      </c>
      <c r="S1917" t="n">
        <v>1</v>
      </c>
      <c r="T1917" t="n">
        <v>1</v>
      </c>
      <c r="U1917" t="n">
        <v>0</v>
      </c>
      <c r="V1917" t="n">
        <v>7.5</v>
      </c>
      <c r="W1917" t="inlineStr"/>
      <c r="X1917" t="inlineStr"/>
      <c r="Y1917" t="inlineStr">
        <is>
          <t>hydro</t>
        </is>
      </c>
      <c r="Z1917" t="inlineStr"/>
      <c r="AA1917" t="n">
        <v>1930</v>
      </c>
      <c r="AB1917" t="n">
        <v>0</v>
      </c>
      <c r="AC1917" t="inlineStr"/>
      <c r="AD1917" t="inlineStr"/>
      <c r="AE1917" t="n">
        <v>712</v>
      </c>
      <c r="AF1917" t="inlineStr">
        <is>
          <t>712_2016</t>
        </is>
      </c>
      <c r="AG1917" s="555" t="n">
        <v>42370</v>
      </c>
      <c r="AH1917" t="n">
        <v>0</v>
      </c>
      <c r="AI1917" t="n">
        <v>0</v>
      </c>
      <c r="AJ1917" t="inlineStr">
        <is>
          <t>Virginia Electric &amp; Power Co</t>
        </is>
      </c>
    </row>
    <row r="1918">
      <c r="A1918" t="inlineStr">
        <is>
          <t>3798_conventional_hydroelectric_2016_plant_technology_owned_19876</t>
        </is>
      </c>
      <c r="B1918" t="inlineStr">
        <is>
          <t>Cushaw Conventional Hydroelectric</t>
        </is>
      </c>
      <c r="C1918" t="inlineStr">
        <is>
          <t>plant_technology</t>
        </is>
      </c>
      <c r="D1918" t="n">
        <v>2016</v>
      </c>
      <c r="E1918" t="inlineStr">
        <is>
          <t>owned</t>
        </is>
      </c>
      <c r="F1918" t="inlineStr">
        <is>
          <t>Cushaw</t>
        </is>
      </c>
      <c r="G1918" t="n">
        <v>3798</v>
      </c>
      <c r="H1918" t="inlineStr"/>
      <c r="I1918" t="inlineStr"/>
      <c r="J1918" t="inlineStr">
        <is>
          <t>HY</t>
        </is>
      </c>
      <c r="K1918" t="inlineStr">
        <is>
          <t>WAT</t>
        </is>
      </c>
      <c r="L1918" t="inlineStr">
        <is>
          <t>Conventional Hydroelectric</t>
        </is>
      </c>
      <c r="M1918" t="inlineStr">
        <is>
          <t>Hydraulic</t>
        </is>
      </c>
      <c r="N1918" t="n">
        <v>19876</v>
      </c>
      <c r="O1918" t="n">
        <v>349</v>
      </c>
      <c r="P1918" t="b">
        <v>0</v>
      </c>
      <c r="Q1918" t="inlineStr">
        <is>
          <t>plant</t>
        </is>
      </c>
      <c r="R1918" t="inlineStr">
        <is>
          <t>3798_2016_plant_owned_19876</t>
        </is>
      </c>
      <c r="S1918" t="n">
        <v>1</v>
      </c>
      <c r="T1918" t="n">
        <v>1</v>
      </c>
      <c r="U1918" t="n">
        <v>0</v>
      </c>
      <c r="V1918" t="n">
        <v>7.5</v>
      </c>
      <c r="W1918" t="inlineStr"/>
      <c r="X1918" t="inlineStr"/>
      <c r="Y1918" t="inlineStr">
        <is>
          <t>hydro</t>
        </is>
      </c>
      <c r="Z1918" t="inlineStr"/>
      <c r="AA1918" t="n">
        <v>1930</v>
      </c>
      <c r="AB1918" t="n">
        <v>0</v>
      </c>
      <c r="AC1918" t="inlineStr"/>
      <c r="AD1918" t="inlineStr"/>
      <c r="AE1918" t="n">
        <v>712</v>
      </c>
      <c r="AF1918" t="inlineStr">
        <is>
          <t>712_2016</t>
        </is>
      </c>
      <c r="AG1918" s="555" t="n">
        <v>42370</v>
      </c>
      <c r="AH1918" t="n">
        <v>0</v>
      </c>
      <c r="AI1918" t="n">
        <v>0</v>
      </c>
      <c r="AJ1918" t="inlineStr">
        <is>
          <t>Virginia Electric &amp; Power Co</t>
        </is>
      </c>
    </row>
    <row r="1919">
      <c r="A1919" t="inlineStr">
        <is>
          <t>3798_hy_2016_plant_prime_mover_owned_19876</t>
        </is>
      </c>
      <c r="B1919" t="inlineStr">
        <is>
          <t>Cushaw HY</t>
        </is>
      </c>
      <c r="C1919" t="inlineStr">
        <is>
          <t>plant_prime_mover</t>
        </is>
      </c>
      <c r="D1919" t="n">
        <v>2016</v>
      </c>
      <c r="E1919" t="inlineStr">
        <is>
          <t>owned</t>
        </is>
      </c>
      <c r="F1919" t="inlineStr">
        <is>
          <t>Cushaw</t>
        </is>
      </c>
      <c r="G1919" t="n">
        <v>3798</v>
      </c>
      <c r="H1919" t="inlineStr"/>
      <c r="I1919" t="inlineStr"/>
      <c r="J1919" t="inlineStr">
        <is>
          <t>HY</t>
        </is>
      </c>
      <c r="K1919" t="inlineStr">
        <is>
          <t>WAT</t>
        </is>
      </c>
      <c r="L1919" t="inlineStr">
        <is>
          <t>Conventional Hydroelectric</t>
        </is>
      </c>
      <c r="M1919" t="inlineStr">
        <is>
          <t>Hydraulic</t>
        </is>
      </c>
      <c r="N1919" t="n">
        <v>19876</v>
      </c>
      <c r="O1919" t="n">
        <v>349</v>
      </c>
      <c r="P1919" t="b">
        <v>0</v>
      </c>
      <c r="Q1919" t="inlineStr">
        <is>
          <t>plant</t>
        </is>
      </c>
      <c r="R1919" t="inlineStr">
        <is>
          <t>3798_2016_plant_owned_19876</t>
        </is>
      </c>
      <c r="S1919" t="n">
        <v>1</v>
      </c>
      <c r="T1919" t="n">
        <v>1</v>
      </c>
      <c r="U1919" t="n">
        <v>0</v>
      </c>
      <c r="V1919" t="n">
        <v>7.5</v>
      </c>
      <c r="W1919" t="inlineStr"/>
      <c r="X1919" t="inlineStr"/>
      <c r="Y1919" t="inlineStr">
        <is>
          <t>hydro</t>
        </is>
      </c>
      <c r="Z1919" t="inlineStr"/>
      <c r="AA1919" t="n">
        <v>1930</v>
      </c>
      <c r="AB1919" t="n">
        <v>0</v>
      </c>
      <c r="AC1919" t="inlineStr"/>
      <c r="AD1919" t="inlineStr"/>
      <c r="AE1919" t="n">
        <v>712</v>
      </c>
      <c r="AF1919" t="inlineStr">
        <is>
          <t>712_2016</t>
        </is>
      </c>
      <c r="AG1919" s="555" t="n">
        <v>42370</v>
      </c>
      <c r="AH1919" t="n">
        <v>0</v>
      </c>
      <c r="AI1919" t="n">
        <v>0</v>
      </c>
      <c r="AJ1919" t="inlineStr">
        <is>
          <t>Virginia Electric &amp; Power Co</t>
        </is>
      </c>
    </row>
    <row r="1920">
      <c r="A1920" t="inlineStr">
        <is>
          <t>3799_2016_plant_owned_19876</t>
        </is>
      </c>
      <c r="B1920" t="inlineStr">
        <is>
          <t>Low Moor</t>
        </is>
      </c>
      <c r="C1920" t="inlineStr">
        <is>
          <t>plant</t>
        </is>
      </c>
      <c r="D1920" t="n">
        <v>2016</v>
      </c>
      <c r="E1920" t="inlineStr">
        <is>
          <t>owned</t>
        </is>
      </c>
      <c r="F1920" t="inlineStr">
        <is>
          <t>Low Moor</t>
        </is>
      </c>
      <c r="G1920" t="n">
        <v>3799</v>
      </c>
      <c r="H1920" t="inlineStr"/>
      <c r="I1920" t="inlineStr"/>
      <c r="J1920" t="inlineStr">
        <is>
          <t>GT</t>
        </is>
      </c>
      <c r="K1920" t="inlineStr">
        <is>
          <t>DFO</t>
        </is>
      </c>
      <c r="L1920" t="inlineStr">
        <is>
          <t>Petroleum Liquids</t>
        </is>
      </c>
      <c r="M1920" t="inlineStr">
        <is>
          <t>Other</t>
        </is>
      </c>
      <c r="N1920" t="n">
        <v>19876</v>
      </c>
      <c r="O1920" t="n">
        <v>349</v>
      </c>
      <c r="P1920" t="b">
        <v>1</v>
      </c>
      <c r="Q1920" t="inlineStr">
        <is>
          <t>plant</t>
        </is>
      </c>
      <c r="R1920" t="inlineStr">
        <is>
          <t>3799_2016_plant_owned_19876</t>
        </is>
      </c>
      <c r="S1920" t="n">
        <v>1</v>
      </c>
      <c r="T1920" t="n">
        <v>1</v>
      </c>
      <c r="U1920" t="n">
        <v>0</v>
      </c>
      <c r="V1920" t="n">
        <v>82.8</v>
      </c>
      <c r="W1920" t="inlineStr"/>
      <c r="X1920" t="inlineStr"/>
      <c r="Y1920" t="inlineStr">
        <is>
          <t>oil</t>
        </is>
      </c>
      <c r="Z1920" t="inlineStr"/>
      <c r="AA1920" t="n">
        <v>1971</v>
      </c>
      <c r="AB1920" t="n">
        <v>0</v>
      </c>
      <c r="AC1920" t="inlineStr"/>
      <c r="AD1920" t="inlineStr"/>
      <c r="AE1920" t="n">
        <v>337</v>
      </c>
      <c r="AF1920" t="inlineStr">
        <is>
          <t>337_2016</t>
        </is>
      </c>
      <c r="AG1920" s="555" t="n">
        <v>42370</v>
      </c>
      <c r="AH1920" t="n">
        <v>0</v>
      </c>
      <c r="AI1920" t="n">
        <v>0</v>
      </c>
      <c r="AJ1920" t="inlineStr">
        <is>
          <t>Virginia Electric &amp; Power Co</t>
        </is>
      </c>
    </row>
    <row r="1921">
      <c r="A1921" t="inlineStr">
        <is>
          <t>3799_gt1_2016_plant_gen_owned_19876</t>
        </is>
      </c>
      <c r="B1921" t="inlineStr">
        <is>
          <t>Low Moor GT1</t>
        </is>
      </c>
      <c r="C1921" t="inlineStr">
        <is>
          <t>plant_gen</t>
        </is>
      </c>
      <c r="D1921" t="n">
        <v>2016</v>
      </c>
      <c r="E1921" t="inlineStr">
        <is>
          <t>owned</t>
        </is>
      </c>
      <c r="F1921" t="inlineStr">
        <is>
          <t>Low Moor</t>
        </is>
      </c>
      <c r="G1921" t="n">
        <v>3799</v>
      </c>
      <c r="H1921" t="inlineStr">
        <is>
          <t>GT1</t>
        </is>
      </c>
      <c r="I1921" t="inlineStr"/>
      <c r="J1921" t="inlineStr">
        <is>
          <t>GT</t>
        </is>
      </c>
      <c r="K1921" t="inlineStr">
        <is>
          <t>DFO</t>
        </is>
      </c>
      <c r="L1921" t="inlineStr">
        <is>
          <t>Petroleum Liquids</t>
        </is>
      </c>
      <c r="M1921" t="inlineStr">
        <is>
          <t>Other</t>
        </is>
      </c>
      <c r="N1921" t="n">
        <v>19876</v>
      </c>
      <c r="O1921" t="n">
        <v>349</v>
      </c>
      <c r="P1921" t="b">
        <v>1</v>
      </c>
      <c r="Q1921" t="inlineStr">
        <is>
          <t>plant_gen</t>
        </is>
      </c>
      <c r="R1921" t="inlineStr">
        <is>
          <t>3799_GT1_2016_plant_gen_owned_19876</t>
        </is>
      </c>
      <c r="S1921" t="n">
        <v>4</v>
      </c>
      <c r="T1921" t="n">
        <v>1</v>
      </c>
      <c r="U1921" t="n">
        <v>0</v>
      </c>
      <c r="V1921" t="n">
        <v>20.7</v>
      </c>
      <c r="W1921" t="inlineStr"/>
      <c r="X1921" t="inlineStr"/>
      <c r="Y1921" t="inlineStr">
        <is>
          <t>oil</t>
        </is>
      </c>
      <c r="Z1921" t="inlineStr"/>
      <c r="AA1921" t="n">
        <v>1971</v>
      </c>
      <c r="AB1921" t="n">
        <v>0</v>
      </c>
      <c r="AC1921" t="inlineStr"/>
      <c r="AD1921" t="inlineStr"/>
      <c r="AE1921" t="n">
        <v>337</v>
      </c>
      <c r="AF1921" t="inlineStr">
        <is>
          <t>337_2016</t>
        </is>
      </c>
      <c r="AG1921" s="555" t="n">
        <v>42370</v>
      </c>
      <c r="AH1921" t="n">
        <v>0</v>
      </c>
      <c r="AI1921" t="n">
        <v>0</v>
      </c>
      <c r="AJ1921" t="inlineStr">
        <is>
          <t>Virginia Electric &amp; Power Co</t>
        </is>
      </c>
    </row>
    <row r="1922">
      <c r="A1922" t="inlineStr">
        <is>
          <t>3799_gt2_2016_plant_gen_owned_19876</t>
        </is>
      </c>
      <c r="B1922" t="inlineStr">
        <is>
          <t>Low Moor GT2</t>
        </is>
      </c>
      <c r="C1922" t="inlineStr">
        <is>
          <t>plant_gen</t>
        </is>
      </c>
      <c r="D1922" t="n">
        <v>2016</v>
      </c>
      <c r="E1922" t="inlineStr">
        <is>
          <t>owned</t>
        </is>
      </c>
      <c r="F1922" t="inlineStr">
        <is>
          <t>Low Moor</t>
        </is>
      </c>
      <c r="G1922" t="n">
        <v>3799</v>
      </c>
      <c r="H1922" t="inlineStr">
        <is>
          <t>GT2</t>
        </is>
      </c>
      <c r="I1922" t="inlineStr"/>
      <c r="J1922" t="inlineStr">
        <is>
          <t>GT</t>
        </is>
      </c>
      <c r="K1922" t="inlineStr">
        <is>
          <t>DFO</t>
        </is>
      </c>
      <c r="L1922" t="inlineStr">
        <is>
          <t>Petroleum Liquids</t>
        </is>
      </c>
      <c r="M1922" t="inlineStr">
        <is>
          <t>Other</t>
        </is>
      </c>
      <c r="N1922" t="n">
        <v>19876</v>
      </c>
      <c r="O1922" t="n">
        <v>349</v>
      </c>
      <c r="P1922" t="b">
        <v>1</v>
      </c>
      <c r="Q1922" t="inlineStr">
        <is>
          <t>plant_gen</t>
        </is>
      </c>
      <c r="R1922" t="inlineStr">
        <is>
          <t>3799_GT2_2016_plant_gen_owned_19876</t>
        </is>
      </c>
      <c r="S1922" t="n">
        <v>4</v>
      </c>
      <c r="T1922" t="n">
        <v>1</v>
      </c>
      <c r="U1922" t="n">
        <v>0</v>
      </c>
      <c r="V1922" t="n">
        <v>20.7</v>
      </c>
      <c r="W1922" t="inlineStr"/>
      <c r="X1922" t="inlineStr"/>
      <c r="Y1922" t="inlineStr">
        <is>
          <t>oil</t>
        </is>
      </c>
      <c r="Z1922" t="inlineStr"/>
      <c r="AA1922" t="n">
        <v>1971</v>
      </c>
      <c r="AB1922" t="n">
        <v>0</v>
      </c>
      <c r="AC1922" t="inlineStr"/>
      <c r="AD1922" t="inlineStr"/>
      <c r="AE1922" t="n">
        <v>337</v>
      </c>
      <c r="AF1922" t="inlineStr">
        <is>
          <t>337_2016</t>
        </is>
      </c>
      <c r="AG1922" s="555" t="n">
        <v>42370</v>
      </c>
      <c r="AH1922" t="n">
        <v>0</v>
      </c>
      <c r="AI1922" t="n">
        <v>0</v>
      </c>
      <c r="AJ1922" t="inlineStr">
        <is>
          <t>Virginia Electric &amp; Power Co</t>
        </is>
      </c>
    </row>
    <row r="1923">
      <c r="A1923" t="inlineStr">
        <is>
          <t>3799_gt3_2016_plant_gen_owned_19876</t>
        </is>
      </c>
      <c r="B1923" t="inlineStr">
        <is>
          <t>Low Moor GT3</t>
        </is>
      </c>
      <c r="C1923" t="inlineStr">
        <is>
          <t>plant_gen</t>
        </is>
      </c>
      <c r="D1923" t="n">
        <v>2016</v>
      </c>
      <c r="E1923" t="inlineStr">
        <is>
          <t>owned</t>
        </is>
      </c>
      <c r="F1923" t="inlineStr">
        <is>
          <t>Low Moor</t>
        </is>
      </c>
      <c r="G1923" t="n">
        <v>3799</v>
      </c>
      <c r="H1923" t="inlineStr">
        <is>
          <t>GT3</t>
        </is>
      </c>
      <c r="I1923" t="inlineStr"/>
      <c r="J1923" t="inlineStr">
        <is>
          <t>GT</t>
        </is>
      </c>
      <c r="K1923" t="inlineStr">
        <is>
          <t>DFO</t>
        </is>
      </c>
      <c r="L1923" t="inlineStr">
        <is>
          <t>Petroleum Liquids</t>
        </is>
      </c>
      <c r="M1923" t="inlineStr">
        <is>
          <t>Other</t>
        </is>
      </c>
      <c r="N1923" t="n">
        <v>19876</v>
      </c>
      <c r="O1923" t="n">
        <v>349</v>
      </c>
      <c r="P1923" t="b">
        <v>1</v>
      </c>
      <c r="Q1923" t="inlineStr">
        <is>
          <t>plant_gen</t>
        </is>
      </c>
      <c r="R1923" t="inlineStr">
        <is>
          <t>3799_GT3_2016_plant_gen_owned_19876</t>
        </is>
      </c>
      <c r="S1923" t="n">
        <v>4</v>
      </c>
      <c r="T1923" t="n">
        <v>1</v>
      </c>
      <c r="U1923" t="n">
        <v>0</v>
      </c>
      <c r="V1923" t="n">
        <v>20.7</v>
      </c>
      <c r="W1923" t="inlineStr"/>
      <c r="X1923" t="inlineStr"/>
      <c r="Y1923" t="inlineStr">
        <is>
          <t>oil</t>
        </is>
      </c>
      <c r="Z1923" t="inlineStr"/>
      <c r="AA1923" t="n">
        <v>1971</v>
      </c>
      <c r="AB1923" t="n">
        <v>0</v>
      </c>
      <c r="AC1923" t="inlineStr"/>
      <c r="AD1923" t="inlineStr"/>
      <c r="AE1923" t="n">
        <v>337</v>
      </c>
      <c r="AF1923" t="inlineStr">
        <is>
          <t>337_2016</t>
        </is>
      </c>
      <c r="AG1923" s="555" t="n">
        <v>42370</v>
      </c>
      <c r="AH1923" t="n">
        <v>0</v>
      </c>
      <c r="AI1923" t="n">
        <v>0</v>
      </c>
      <c r="AJ1923" t="inlineStr">
        <is>
          <t>Virginia Electric &amp; Power Co</t>
        </is>
      </c>
    </row>
    <row r="1924">
      <c r="A1924" t="inlineStr">
        <is>
          <t>3799_gt4_2016_plant_gen_owned_19876</t>
        </is>
      </c>
      <c r="B1924" t="inlineStr">
        <is>
          <t>Low Moor GT4</t>
        </is>
      </c>
      <c r="C1924" t="inlineStr">
        <is>
          <t>plant_gen</t>
        </is>
      </c>
      <c r="D1924" t="n">
        <v>2016</v>
      </c>
      <c r="E1924" t="inlineStr">
        <is>
          <t>owned</t>
        </is>
      </c>
      <c r="F1924" t="inlineStr">
        <is>
          <t>Low Moor</t>
        </is>
      </c>
      <c r="G1924" t="n">
        <v>3799</v>
      </c>
      <c r="H1924" t="inlineStr">
        <is>
          <t>GT4</t>
        </is>
      </c>
      <c r="I1924" t="inlineStr"/>
      <c r="J1924" t="inlineStr">
        <is>
          <t>GT</t>
        </is>
      </c>
      <c r="K1924" t="inlineStr">
        <is>
          <t>DFO</t>
        </is>
      </c>
      <c r="L1924" t="inlineStr">
        <is>
          <t>Petroleum Liquids</t>
        </is>
      </c>
      <c r="M1924" t="inlineStr">
        <is>
          <t>Other</t>
        </is>
      </c>
      <c r="N1924" t="n">
        <v>19876</v>
      </c>
      <c r="O1924" t="n">
        <v>349</v>
      </c>
      <c r="P1924" t="b">
        <v>1</v>
      </c>
      <c r="Q1924" t="inlineStr">
        <is>
          <t>plant_gen</t>
        </is>
      </c>
      <c r="R1924" t="inlineStr">
        <is>
          <t>3799_GT4_2016_plant_gen_owned_19876</t>
        </is>
      </c>
      <c r="S1924" t="n">
        <v>4</v>
      </c>
      <c r="T1924" t="n">
        <v>1</v>
      </c>
      <c r="U1924" t="n">
        <v>0</v>
      </c>
      <c r="V1924" t="n">
        <v>20.7</v>
      </c>
      <c r="W1924" t="inlineStr"/>
      <c r="X1924" t="inlineStr"/>
      <c r="Y1924" t="inlineStr">
        <is>
          <t>oil</t>
        </is>
      </c>
      <c r="Z1924" t="inlineStr"/>
      <c r="AA1924" t="n">
        <v>1971</v>
      </c>
      <c r="AB1924" t="n">
        <v>0</v>
      </c>
      <c r="AC1924" t="inlineStr"/>
      <c r="AD1924" t="inlineStr"/>
      <c r="AE1924" t="n">
        <v>337</v>
      </c>
      <c r="AF1924" t="inlineStr">
        <is>
          <t>337_2016</t>
        </is>
      </c>
      <c r="AG1924" s="555" t="n">
        <v>42370</v>
      </c>
      <c r="AH1924" t="n">
        <v>0</v>
      </c>
      <c r="AI1924" t="n">
        <v>0</v>
      </c>
      <c r="AJ1924" t="inlineStr">
        <is>
          <t>Virginia Electric &amp; Power Co</t>
        </is>
      </c>
    </row>
    <row r="1925">
      <c r="A1925" t="inlineStr">
        <is>
          <t>3799_other_2016_plant_ferc_acct_owned_19876</t>
        </is>
      </c>
      <c r="B1925" t="inlineStr">
        <is>
          <t>Low Moor Other</t>
        </is>
      </c>
      <c r="C1925" t="inlineStr">
        <is>
          <t>plant_ferc_acct</t>
        </is>
      </c>
      <c r="D1925" t="n">
        <v>2016</v>
      </c>
      <c r="E1925" t="inlineStr">
        <is>
          <t>owned</t>
        </is>
      </c>
      <c r="F1925" t="inlineStr">
        <is>
          <t>Low Moor</t>
        </is>
      </c>
      <c r="G1925" t="n">
        <v>3799</v>
      </c>
      <c r="H1925" t="inlineStr"/>
      <c r="I1925" t="inlineStr"/>
      <c r="J1925" t="inlineStr">
        <is>
          <t>GT</t>
        </is>
      </c>
      <c r="K1925" t="inlineStr">
        <is>
          <t>DFO</t>
        </is>
      </c>
      <c r="L1925" t="inlineStr">
        <is>
          <t>Petroleum Liquids</t>
        </is>
      </c>
      <c r="M1925" t="inlineStr">
        <is>
          <t>Other</t>
        </is>
      </c>
      <c r="N1925" t="n">
        <v>19876</v>
      </c>
      <c r="O1925" t="n">
        <v>349</v>
      </c>
      <c r="P1925" t="b">
        <v>0</v>
      </c>
      <c r="Q1925" t="inlineStr">
        <is>
          <t>plant</t>
        </is>
      </c>
      <c r="R1925" t="inlineStr">
        <is>
          <t>3799_2016_plant_owned_19876</t>
        </is>
      </c>
      <c r="S1925" t="n">
        <v>1</v>
      </c>
      <c r="T1925" t="n">
        <v>1</v>
      </c>
      <c r="U1925" t="n">
        <v>0</v>
      </c>
      <c r="V1925" t="n">
        <v>82.8</v>
      </c>
      <c r="W1925" t="inlineStr"/>
      <c r="X1925" t="inlineStr"/>
      <c r="Y1925" t="inlineStr">
        <is>
          <t>oil</t>
        </is>
      </c>
      <c r="Z1925" t="inlineStr"/>
      <c r="AA1925" t="n">
        <v>1971</v>
      </c>
      <c r="AB1925" t="n">
        <v>0</v>
      </c>
      <c r="AC1925" t="inlineStr"/>
      <c r="AD1925" t="inlineStr"/>
      <c r="AE1925" t="n">
        <v>337</v>
      </c>
      <c r="AF1925" t="inlineStr">
        <is>
          <t>337_2016</t>
        </is>
      </c>
      <c r="AG1925" s="555" t="n">
        <v>42370</v>
      </c>
      <c r="AH1925" t="n">
        <v>0</v>
      </c>
      <c r="AI1925" t="n">
        <v>0</v>
      </c>
      <c r="AJ1925" t="inlineStr">
        <is>
          <t>Virginia Electric &amp; Power Co</t>
        </is>
      </c>
    </row>
    <row r="1926">
      <c r="A1926" t="inlineStr">
        <is>
          <t>3799_dfo_2016_plant_prime_fuel_owned_19876</t>
        </is>
      </c>
      <c r="B1926" t="inlineStr">
        <is>
          <t>Low Moor DFO</t>
        </is>
      </c>
      <c r="C1926" t="inlineStr">
        <is>
          <t>plant_prime_fuel</t>
        </is>
      </c>
      <c r="D1926" t="n">
        <v>2016</v>
      </c>
      <c r="E1926" t="inlineStr">
        <is>
          <t>owned</t>
        </is>
      </c>
      <c r="F1926" t="inlineStr">
        <is>
          <t>Low Moor</t>
        </is>
      </c>
      <c r="G1926" t="n">
        <v>3799</v>
      </c>
      <c r="H1926" t="inlineStr"/>
      <c r="I1926" t="inlineStr"/>
      <c r="J1926" t="inlineStr">
        <is>
          <t>GT</t>
        </is>
      </c>
      <c r="K1926" t="inlineStr">
        <is>
          <t>DFO</t>
        </is>
      </c>
      <c r="L1926" t="inlineStr">
        <is>
          <t>Petroleum Liquids</t>
        </is>
      </c>
      <c r="M1926" t="inlineStr">
        <is>
          <t>Other</t>
        </is>
      </c>
      <c r="N1926" t="n">
        <v>19876</v>
      </c>
      <c r="O1926" t="n">
        <v>349</v>
      </c>
      <c r="P1926" t="b">
        <v>0</v>
      </c>
      <c r="Q1926" t="inlineStr">
        <is>
          <t>plant</t>
        </is>
      </c>
      <c r="R1926" t="inlineStr">
        <is>
          <t>3799_2016_plant_owned_19876</t>
        </is>
      </c>
      <c r="S1926" t="n">
        <v>1</v>
      </c>
      <c r="T1926" t="n">
        <v>1</v>
      </c>
      <c r="U1926" t="n">
        <v>0</v>
      </c>
      <c r="V1926" t="n">
        <v>82.8</v>
      </c>
      <c r="W1926" t="inlineStr"/>
      <c r="X1926" t="inlineStr"/>
      <c r="Y1926" t="inlineStr">
        <is>
          <t>oil</t>
        </is>
      </c>
      <c r="Z1926" t="inlineStr"/>
      <c r="AA1926" t="n">
        <v>1971</v>
      </c>
      <c r="AB1926" t="n">
        <v>0</v>
      </c>
      <c r="AC1926" t="inlineStr"/>
      <c r="AD1926" t="inlineStr"/>
      <c r="AE1926" t="n">
        <v>337</v>
      </c>
      <c r="AF1926" t="inlineStr">
        <is>
          <t>337_2016</t>
        </is>
      </c>
      <c r="AG1926" s="555" t="n">
        <v>42370</v>
      </c>
      <c r="AH1926" t="n">
        <v>0</v>
      </c>
      <c r="AI1926" t="n">
        <v>0</v>
      </c>
      <c r="AJ1926" t="inlineStr">
        <is>
          <t>Virginia Electric &amp; Power Co</t>
        </is>
      </c>
    </row>
    <row r="1927">
      <c r="A1927" t="inlineStr">
        <is>
          <t>3799_petroleum_liquids_2016_plant_technology_owned_19876</t>
        </is>
      </c>
      <c r="B1927" t="inlineStr">
        <is>
          <t>Low Moor Petroleum Liquids</t>
        </is>
      </c>
      <c r="C1927" t="inlineStr">
        <is>
          <t>plant_technology</t>
        </is>
      </c>
      <c r="D1927" t="n">
        <v>2016</v>
      </c>
      <c r="E1927" t="inlineStr">
        <is>
          <t>owned</t>
        </is>
      </c>
      <c r="F1927" t="inlineStr">
        <is>
          <t>Low Moor</t>
        </is>
      </c>
      <c r="G1927" t="n">
        <v>3799</v>
      </c>
      <c r="H1927" t="inlineStr"/>
      <c r="I1927" t="inlineStr"/>
      <c r="J1927" t="inlineStr">
        <is>
          <t>GT</t>
        </is>
      </c>
      <c r="K1927" t="inlineStr">
        <is>
          <t>DFO</t>
        </is>
      </c>
      <c r="L1927" t="inlineStr">
        <is>
          <t>Petroleum Liquids</t>
        </is>
      </c>
      <c r="M1927" t="inlineStr">
        <is>
          <t>Other</t>
        </is>
      </c>
      <c r="N1927" t="n">
        <v>19876</v>
      </c>
      <c r="O1927" t="n">
        <v>349</v>
      </c>
      <c r="P1927" t="b">
        <v>0</v>
      </c>
      <c r="Q1927" t="inlineStr">
        <is>
          <t>plant</t>
        </is>
      </c>
      <c r="R1927" t="inlineStr">
        <is>
          <t>3799_2016_plant_owned_19876</t>
        </is>
      </c>
      <c r="S1927" t="n">
        <v>1</v>
      </c>
      <c r="T1927" t="n">
        <v>1</v>
      </c>
      <c r="U1927" t="n">
        <v>0</v>
      </c>
      <c r="V1927" t="n">
        <v>82.8</v>
      </c>
      <c r="W1927" t="inlineStr"/>
      <c r="X1927" t="inlineStr"/>
      <c r="Y1927" t="inlineStr">
        <is>
          <t>oil</t>
        </is>
      </c>
      <c r="Z1927" t="inlineStr"/>
      <c r="AA1927" t="n">
        <v>1971</v>
      </c>
      <c r="AB1927" t="n">
        <v>0</v>
      </c>
      <c r="AC1927" t="inlineStr"/>
      <c r="AD1927" t="inlineStr"/>
      <c r="AE1927" t="n">
        <v>337</v>
      </c>
      <c r="AF1927" t="inlineStr">
        <is>
          <t>337_2016</t>
        </is>
      </c>
      <c r="AG1927" s="555" t="n">
        <v>42370</v>
      </c>
      <c r="AH1927" t="n">
        <v>0</v>
      </c>
      <c r="AI1927" t="n">
        <v>0</v>
      </c>
      <c r="AJ1927" t="inlineStr">
        <is>
          <t>Virginia Electric &amp; Power Co</t>
        </is>
      </c>
    </row>
    <row r="1928">
      <c r="A1928" t="inlineStr">
        <is>
          <t>3799_gt_2016_plant_prime_mover_owned_19876</t>
        </is>
      </c>
      <c r="B1928" t="inlineStr">
        <is>
          <t>Low Moor GT</t>
        </is>
      </c>
      <c r="C1928" t="inlineStr">
        <is>
          <t>plant_prime_mover</t>
        </is>
      </c>
      <c r="D1928" t="n">
        <v>2016</v>
      </c>
      <c r="E1928" t="inlineStr">
        <is>
          <t>owned</t>
        </is>
      </c>
      <c r="F1928" t="inlineStr">
        <is>
          <t>Low Moor</t>
        </is>
      </c>
      <c r="G1928" t="n">
        <v>3799</v>
      </c>
      <c r="H1928" t="inlineStr"/>
      <c r="I1928" t="inlineStr"/>
      <c r="J1928" t="inlineStr">
        <is>
          <t>GT</t>
        </is>
      </c>
      <c r="K1928" t="inlineStr">
        <is>
          <t>DFO</t>
        </is>
      </c>
      <c r="L1928" t="inlineStr">
        <is>
          <t>Petroleum Liquids</t>
        </is>
      </c>
      <c r="M1928" t="inlineStr">
        <is>
          <t>Other</t>
        </is>
      </c>
      <c r="N1928" t="n">
        <v>19876</v>
      </c>
      <c r="O1928" t="n">
        <v>349</v>
      </c>
      <c r="P1928" t="b">
        <v>0</v>
      </c>
      <c r="Q1928" t="inlineStr">
        <is>
          <t>plant</t>
        </is>
      </c>
      <c r="R1928" t="inlineStr">
        <is>
          <t>3799_2016_plant_owned_19876</t>
        </is>
      </c>
      <c r="S1928" t="n">
        <v>1</v>
      </c>
      <c r="T1928" t="n">
        <v>1</v>
      </c>
      <c r="U1928" t="n">
        <v>0</v>
      </c>
      <c r="V1928" t="n">
        <v>82.8</v>
      </c>
      <c r="W1928" t="inlineStr"/>
      <c r="X1928" t="inlineStr"/>
      <c r="Y1928" t="inlineStr">
        <is>
          <t>oil</t>
        </is>
      </c>
      <c r="Z1928" t="inlineStr"/>
      <c r="AA1928" t="n">
        <v>1971</v>
      </c>
      <c r="AB1928" t="n">
        <v>0</v>
      </c>
      <c r="AC1928" t="inlineStr"/>
      <c r="AD1928" t="inlineStr"/>
      <c r="AE1928" t="n">
        <v>337</v>
      </c>
      <c r="AF1928" t="inlineStr">
        <is>
          <t>337_2016</t>
        </is>
      </c>
      <c r="AG1928" s="555" t="n">
        <v>42370</v>
      </c>
      <c r="AH1928" t="n">
        <v>0</v>
      </c>
      <c r="AI1928" t="n">
        <v>0</v>
      </c>
      <c r="AJ1928" t="inlineStr">
        <is>
          <t>Virginia Electric &amp; Power Co</t>
        </is>
      </c>
    </row>
    <row r="1929">
      <c r="A1929" t="inlineStr">
        <is>
          <t>3800_2016_plant_owned_19876</t>
        </is>
      </c>
      <c r="B1929" t="inlineStr">
        <is>
          <t>Northern Neck</t>
        </is>
      </c>
      <c r="C1929" t="inlineStr">
        <is>
          <t>plant</t>
        </is>
      </c>
      <c r="D1929" t="n">
        <v>2016</v>
      </c>
      <c r="E1929" t="inlineStr">
        <is>
          <t>owned</t>
        </is>
      </c>
      <c r="F1929" t="inlineStr">
        <is>
          <t>Northern Neck</t>
        </is>
      </c>
      <c r="G1929" t="n">
        <v>3800</v>
      </c>
      <c r="H1929" t="inlineStr"/>
      <c r="I1929" t="inlineStr"/>
      <c r="J1929" t="inlineStr">
        <is>
          <t>GT</t>
        </is>
      </c>
      <c r="K1929" t="inlineStr">
        <is>
          <t>DFO</t>
        </is>
      </c>
      <c r="L1929" t="inlineStr">
        <is>
          <t>Petroleum Liquids</t>
        </is>
      </c>
      <c r="M1929" t="inlineStr">
        <is>
          <t>Other</t>
        </is>
      </c>
      <c r="N1929" t="n">
        <v>19876</v>
      </c>
      <c r="O1929" t="n">
        <v>349</v>
      </c>
      <c r="P1929" t="b">
        <v>1</v>
      </c>
      <c r="Q1929" t="inlineStr">
        <is>
          <t>plant</t>
        </is>
      </c>
      <c r="R1929" t="inlineStr">
        <is>
          <t>3800_2016_plant_owned_19876</t>
        </is>
      </c>
      <c r="S1929" t="n">
        <v>1</v>
      </c>
      <c r="T1929" t="n">
        <v>1</v>
      </c>
      <c r="U1929" t="n">
        <v>0</v>
      </c>
      <c r="V1929" t="n">
        <v>82.8</v>
      </c>
      <c r="W1929" t="inlineStr"/>
      <c r="X1929" t="inlineStr"/>
      <c r="Y1929" t="inlineStr">
        <is>
          <t>oil</t>
        </is>
      </c>
      <c r="Z1929" t="inlineStr"/>
      <c r="AA1929" t="n">
        <v>1971</v>
      </c>
      <c r="AB1929" t="n">
        <v>0</v>
      </c>
      <c r="AC1929" t="inlineStr"/>
      <c r="AD1929" t="inlineStr"/>
      <c r="AE1929" t="n">
        <v>427</v>
      </c>
      <c r="AF1929" t="inlineStr">
        <is>
          <t>427_2016</t>
        </is>
      </c>
      <c r="AG1929" s="555" t="n">
        <v>42370</v>
      </c>
      <c r="AH1929" t="n">
        <v>0</v>
      </c>
      <c r="AI1929" t="n">
        <v>0</v>
      </c>
      <c r="AJ1929" t="inlineStr">
        <is>
          <t>Virginia Electric &amp; Power Co</t>
        </is>
      </c>
    </row>
    <row r="1930">
      <c r="A1930" t="inlineStr">
        <is>
          <t>3800_gt1_2016_plant_gen_owned_19876</t>
        </is>
      </c>
      <c r="B1930" t="inlineStr">
        <is>
          <t>Northern Neck GT1</t>
        </is>
      </c>
      <c r="C1930" t="inlineStr">
        <is>
          <t>plant_gen</t>
        </is>
      </c>
      <c r="D1930" t="n">
        <v>2016</v>
      </c>
      <c r="E1930" t="inlineStr">
        <is>
          <t>owned</t>
        </is>
      </c>
      <c r="F1930" t="inlineStr">
        <is>
          <t>Northern Neck</t>
        </is>
      </c>
      <c r="G1930" t="n">
        <v>3800</v>
      </c>
      <c r="H1930" t="inlineStr">
        <is>
          <t>GT1</t>
        </is>
      </c>
      <c r="I1930" t="inlineStr"/>
      <c r="J1930" t="inlineStr">
        <is>
          <t>GT</t>
        </is>
      </c>
      <c r="K1930" t="inlineStr">
        <is>
          <t>DFO</t>
        </is>
      </c>
      <c r="L1930" t="inlineStr">
        <is>
          <t>Petroleum Liquids</t>
        </is>
      </c>
      <c r="M1930" t="inlineStr">
        <is>
          <t>Other</t>
        </is>
      </c>
      <c r="N1930" t="n">
        <v>19876</v>
      </c>
      <c r="O1930" t="n">
        <v>349</v>
      </c>
      <c r="P1930" t="b">
        <v>1</v>
      </c>
      <c r="Q1930" t="inlineStr">
        <is>
          <t>plant_gen</t>
        </is>
      </c>
      <c r="R1930" t="inlineStr">
        <is>
          <t>3800_GT1_2016_plant_gen_owned_19876</t>
        </is>
      </c>
      <c r="S1930" t="n">
        <v>4</v>
      </c>
      <c r="T1930" t="n">
        <v>1</v>
      </c>
      <c r="U1930" t="n">
        <v>0</v>
      </c>
      <c r="V1930" t="n">
        <v>20.7</v>
      </c>
      <c r="W1930" t="inlineStr"/>
      <c r="X1930" t="inlineStr"/>
      <c r="Y1930" t="inlineStr">
        <is>
          <t>oil</t>
        </is>
      </c>
      <c r="Z1930" t="inlineStr"/>
      <c r="AA1930" t="n">
        <v>1971</v>
      </c>
      <c r="AB1930" t="n">
        <v>0</v>
      </c>
      <c r="AC1930" t="inlineStr"/>
      <c r="AD1930" t="inlineStr"/>
      <c r="AE1930" t="n">
        <v>427</v>
      </c>
      <c r="AF1930" t="inlineStr">
        <is>
          <t>427_2016</t>
        </is>
      </c>
      <c r="AG1930" s="555" t="n">
        <v>42370</v>
      </c>
      <c r="AH1930" t="n">
        <v>0</v>
      </c>
      <c r="AI1930" t="n">
        <v>0</v>
      </c>
      <c r="AJ1930" t="inlineStr">
        <is>
          <t>Virginia Electric &amp; Power Co</t>
        </is>
      </c>
    </row>
    <row r="1931">
      <c r="A1931" t="inlineStr">
        <is>
          <t>3800_gt2_2016_plant_gen_owned_19876</t>
        </is>
      </c>
      <c r="B1931" t="inlineStr">
        <is>
          <t>Northern Neck GT2</t>
        </is>
      </c>
      <c r="C1931" t="inlineStr">
        <is>
          <t>plant_gen</t>
        </is>
      </c>
      <c r="D1931" t="n">
        <v>2016</v>
      </c>
      <c r="E1931" t="inlineStr">
        <is>
          <t>owned</t>
        </is>
      </c>
      <c r="F1931" t="inlineStr">
        <is>
          <t>Northern Neck</t>
        </is>
      </c>
      <c r="G1931" t="n">
        <v>3800</v>
      </c>
      <c r="H1931" t="inlineStr">
        <is>
          <t>GT2</t>
        </is>
      </c>
      <c r="I1931" t="inlineStr"/>
      <c r="J1931" t="inlineStr">
        <is>
          <t>GT</t>
        </is>
      </c>
      <c r="K1931" t="inlineStr">
        <is>
          <t>DFO</t>
        </is>
      </c>
      <c r="L1931" t="inlineStr">
        <is>
          <t>Petroleum Liquids</t>
        </is>
      </c>
      <c r="M1931" t="inlineStr">
        <is>
          <t>Other</t>
        </is>
      </c>
      <c r="N1931" t="n">
        <v>19876</v>
      </c>
      <c r="O1931" t="n">
        <v>349</v>
      </c>
      <c r="P1931" t="b">
        <v>1</v>
      </c>
      <c r="Q1931" t="inlineStr">
        <is>
          <t>plant_gen</t>
        </is>
      </c>
      <c r="R1931" t="inlineStr">
        <is>
          <t>3800_GT2_2016_plant_gen_owned_19876</t>
        </is>
      </c>
      <c r="S1931" t="n">
        <v>4</v>
      </c>
      <c r="T1931" t="n">
        <v>1</v>
      </c>
      <c r="U1931" t="n">
        <v>0</v>
      </c>
      <c r="V1931" t="n">
        <v>20.7</v>
      </c>
      <c r="W1931" t="inlineStr"/>
      <c r="X1931" t="inlineStr"/>
      <c r="Y1931" t="inlineStr">
        <is>
          <t>oil</t>
        </is>
      </c>
      <c r="Z1931" t="inlineStr"/>
      <c r="AA1931" t="n">
        <v>1971</v>
      </c>
      <c r="AB1931" t="n">
        <v>0</v>
      </c>
      <c r="AC1931" t="inlineStr"/>
      <c r="AD1931" t="inlineStr"/>
      <c r="AE1931" t="n">
        <v>427</v>
      </c>
      <c r="AF1931" t="inlineStr">
        <is>
          <t>427_2016</t>
        </is>
      </c>
      <c r="AG1931" s="555" t="n">
        <v>42370</v>
      </c>
      <c r="AH1931" t="n">
        <v>0</v>
      </c>
      <c r="AI1931" t="n">
        <v>0</v>
      </c>
      <c r="AJ1931" t="inlineStr">
        <is>
          <t>Virginia Electric &amp; Power Co</t>
        </is>
      </c>
    </row>
    <row r="1932">
      <c r="A1932" t="inlineStr">
        <is>
          <t>3800_gt3_2016_plant_gen_owned_19876</t>
        </is>
      </c>
      <c r="B1932" t="inlineStr">
        <is>
          <t>Northern Neck GT3</t>
        </is>
      </c>
      <c r="C1932" t="inlineStr">
        <is>
          <t>plant_gen</t>
        </is>
      </c>
      <c r="D1932" t="n">
        <v>2016</v>
      </c>
      <c r="E1932" t="inlineStr">
        <is>
          <t>owned</t>
        </is>
      </c>
      <c r="F1932" t="inlineStr">
        <is>
          <t>Northern Neck</t>
        </is>
      </c>
      <c r="G1932" t="n">
        <v>3800</v>
      </c>
      <c r="H1932" t="inlineStr">
        <is>
          <t>GT3</t>
        </is>
      </c>
      <c r="I1932" t="inlineStr"/>
      <c r="J1932" t="inlineStr">
        <is>
          <t>GT</t>
        </is>
      </c>
      <c r="K1932" t="inlineStr">
        <is>
          <t>DFO</t>
        </is>
      </c>
      <c r="L1932" t="inlineStr">
        <is>
          <t>Petroleum Liquids</t>
        </is>
      </c>
      <c r="M1932" t="inlineStr">
        <is>
          <t>Other</t>
        </is>
      </c>
      <c r="N1932" t="n">
        <v>19876</v>
      </c>
      <c r="O1932" t="n">
        <v>349</v>
      </c>
      <c r="P1932" t="b">
        <v>1</v>
      </c>
      <c r="Q1932" t="inlineStr">
        <is>
          <t>plant_gen</t>
        </is>
      </c>
      <c r="R1932" t="inlineStr">
        <is>
          <t>3800_GT3_2016_plant_gen_owned_19876</t>
        </is>
      </c>
      <c r="S1932" t="n">
        <v>4</v>
      </c>
      <c r="T1932" t="n">
        <v>1</v>
      </c>
      <c r="U1932" t="n">
        <v>0</v>
      </c>
      <c r="V1932" t="n">
        <v>20.7</v>
      </c>
      <c r="W1932" t="inlineStr"/>
      <c r="X1932" t="inlineStr"/>
      <c r="Y1932" t="inlineStr">
        <is>
          <t>oil</t>
        </is>
      </c>
      <c r="Z1932" t="inlineStr"/>
      <c r="AA1932" t="n">
        <v>1971</v>
      </c>
      <c r="AB1932" t="n">
        <v>0</v>
      </c>
      <c r="AC1932" t="inlineStr"/>
      <c r="AD1932" t="inlineStr"/>
      <c r="AE1932" t="n">
        <v>427</v>
      </c>
      <c r="AF1932" t="inlineStr">
        <is>
          <t>427_2016</t>
        </is>
      </c>
      <c r="AG1932" s="555" t="n">
        <v>42370</v>
      </c>
      <c r="AH1932" t="n">
        <v>0</v>
      </c>
      <c r="AI1932" t="n">
        <v>0</v>
      </c>
      <c r="AJ1932" t="inlineStr">
        <is>
          <t>Virginia Electric &amp; Power Co</t>
        </is>
      </c>
    </row>
    <row r="1933">
      <c r="A1933" t="inlineStr">
        <is>
          <t>3800_gt4_2016_plant_gen_owned_19876</t>
        </is>
      </c>
      <c r="B1933" t="inlineStr">
        <is>
          <t>Northern Neck GT4</t>
        </is>
      </c>
      <c r="C1933" t="inlineStr">
        <is>
          <t>plant_gen</t>
        </is>
      </c>
      <c r="D1933" t="n">
        <v>2016</v>
      </c>
      <c r="E1933" t="inlineStr">
        <is>
          <t>owned</t>
        </is>
      </c>
      <c r="F1933" t="inlineStr">
        <is>
          <t>Northern Neck</t>
        </is>
      </c>
      <c r="G1933" t="n">
        <v>3800</v>
      </c>
      <c r="H1933" t="inlineStr">
        <is>
          <t>GT4</t>
        </is>
      </c>
      <c r="I1933" t="inlineStr"/>
      <c r="J1933" t="inlineStr">
        <is>
          <t>GT</t>
        </is>
      </c>
      <c r="K1933" t="inlineStr">
        <is>
          <t>DFO</t>
        </is>
      </c>
      <c r="L1933" t="inlineStr">
        <is>
          <t>Petroleum Liquids</t>
        </is>
      </c>
      <c r="M1933" t="inlineStr">
        <is>
          <t>Other</t>
        </is>
      </c>
      <c r="N1933" t="n">
        <v>19876</v>
      </c>
      <c r="O1933" t="n">
        <v>349</v>
      </c>
      <c r="P1933" t="b">
        <v>1</v>
      </c>
      <c r="Q1933" t="inlineStr">
        <is>
          <t>plant_gen</t>
        </is>
      </c>
      <c r="R1933" t="inlineStr">
        <is>
          <t>3800_GT4_2016_plant_gen_owned_19876</t>
        </is>
      </c>
      <c r="S1933" t="n">
        <v>4</v>
      </c>
      <c r="T1933" t="n">
        <v>1</v>
      </c>
      <c r="U1933" t="n">
        <v>0</v>
      </c>
      <c r="V1933" t="n">
        <v>20.7</v>
      </c>
      <c r="W1933" t="inlineStr"/>
      <c r="X1933" t="inlineStr"/>
      <c r="Y1933" t="inlineStr">
        <is>
          <t>oil</t>
        </is>
      </c>
      <c r="Z1933" t="inlineStr"/>
      <c r="AA1933" t="n">
        <v>1971</v>
      </c>
      <c r="AB1933" t="n">
        <v>0</v>
      </c>
      <c r="AC1933" t="inlineStr"/>
      <c r="AD1933" t="inlineStr"/>
      <c r="AE1933" t="n">
        <v>427</v>
      </c>
      <c r="AF1933" t="inlineStr">
        <is>
          <t>427_2016</t>
        </is>
      </c>
      <c r="AG1933" s="555" t="n">
        <v>42370</v>
      </c>
      <c r="AH1933" t="n">
        <v>0</v>
      </c>
      <c r="AI1933" t="n">
        <v>0</v>
      </c>
      <c r="AJ1933" t="inlineStr">
        <is>
          <t>Virginia Electric &amp; Power Co</t>
        </is>
      </c>
    </row>
    <row r="1934">
      <c r="A1934" t="inlineStr">
        <is>
          <t>3800_other_2016_plant_ferc_acct_owned_19876</t>
        </is>
      </c>
      <c r="B1934" t="inlineStr">
        <is>
          <t>Northern Neck Other</t>
        </is>
      </c>
      <c r="C1934" t="inlineStr">
        <is>
          <t>plant_ferc_acct</t>
        </is>
      </c>
      <c r="D1934" t="n">
        <v>2016</v>
      </c>
      <c r="E1934" t="inlineStr">
        <is>
          <t>owned</t>
        </is>
      </c>
      <c r="F1934" t="inlineStr">
        <is>
          <t>Northern Neck</t>
        </is>
      </c>
      <c r="G1934" t="n">
        <v>3800</v>
      </c>
      <c r="H1934" t="inlineStr"/>
      <c r="I1934" t="inlineStr"/>
      <c r="J1934" t="inlineStr">
        <is>
          <t>GT</t>
        </is>
      </c>
      <c r="K1934" t="inlineStr">
        <is>
          <t>DFO</t>
        </is>
      </c>
      <c r="L1934" t="inlineStr">
        <is>
          <t>Petroleum Liquids</t>
        </is>
      </c>
      <c r="M1934" t="inlineStr">
        <is>
          <t>Other</t>
        </is>
      </c>
      <c r="N1934" t="n">
        <v>19876</v>
      </c>
      <c r="O1934" t="n">
        <v>349</v>
      </c>
      <c r="P1934" t="b">
        <v>0</v>
      </c>
      <c r="Q1934" t="inlineStr">
        <is>
          <t>plant</t>
        </is>
      </c>
      <c r="R1934" t="inlineStr">
        <is>
          <t>3800_2016_plant_owned_19876</t>
        </is>
      </c>
      <c r="S1934" t="n">
        <v>1</v>
      </c>
      <c r="T1934" t="n">
        <v>1</v>
      </c>
      <c r="U1934" t="n">
        <v>0</v>
      </c>
      <c r="V1934" t="n">
        <v>82.8</v>
      </c>
      <c r="W1934" t="inlineStr"/>
      <c r="X1934" t="inlineStr"/>
      <c r="Y1934" t="inlineStr">
        <is>
          <t>oil</t>
        </is>
      </c>
      <c r="Z1934" t="inlineStr"/>
      <c r="AA1934" t="n">
        <v>1971</v>
      </c>
      <c r="AB1934" t="n">
        <v>0</v>
      </c>
      <c r="AC1934" t="inlineStr"/>
      <c r="AD1934" t="inlineStr"/>
      <c r="AE1934" t="n">
        <v>427</v>
      </c>
      <c r="AF1934" t="inlineStr">
        <is>
          <t>427_2016</t>
        </is>
      </c>
      <c r="AG1934" s="555" t="n">
        <v>42370</v>
      </c>
      <c r="AH1934" t="n">
        <v>0</v>
      </c>
      <c r="AI1934" t="n">
        <v>0</v>
      </c>
      <c r="AJ1934" t="inlineStr">
        <is>
          <t>Virginia Electric &amp; Power Co</t>
        </is>
      </c>
    </row>
    <row r="1935">
      <c r="A1935" t="inlineStr">
        <is>
          <t>3800_dfo_2016_plant_prime_fuel_owned_19876</t>
        </is>
      </c>
      <c r="B1935" t="inlineStr">
        <is>
          <t>Northern Neck DFO</t>
        </is>
      </c>
      <c r="C1935" t="inlineStr">
        <is>
          <t>plant_prime_fuel</t>
        </is>
      </c>
      <c r="D1935" t="n">
        <v>2016</v>
      </c>
      <c r="E1935" t="inlineStr">
        <is>
          <t>owned</t>
        </is>
      </c>
      <c r="F1935" t="inlineStr">
        <is>
          <t>Northern Neck</t>
        </is>
      </c>
      <c r="G1935" t="n">
        <v>3800</v>
      </c>
      <c r="H1935" t="inlineStr"/>
      <c r="I1935" t="inlineStr"/>
      <c r="J1935" t="inlineStr">
        <is>
          <t>GT</t>
        </is>
      </c>
      <c r="K1935" t="inlineStr">
        <is>
          <t>DFO</t>
        </is>
      </c>
      <c r="L1935" t="inlineStr">
        <is>
          <t>Petroleum Liquids</t>
        </is>
      </c>
      <c r="M1935" t="inlineStr">
        <is>
          <t>Other</t>
        </is>
      </c>
      <c r="N1935" t="n">
        <v>19876</v>
      </c>
      <c r="O1935" t="n">
        <v>349</v>
      </c>
      <c r="P1935" t="b">
        <v>0</v>
      </c>
      <c r="Q1935" t="inlineStr">
        <is>
          <t>plant</t>
        </is>
      </c>
      <c r="R1935" t="inlineStr">
        <is>
          <t>3800_2016_plant_owned_19876</t>
        </is>
      </c>
      <c r="S1935" t="n">
        <v>1</v>
      </c>
      <c r="T1935" t="n">
        <v>1</v>
      </c>
      <c r="U1935" t="n">
        <v>0</v>
      </c>
      <c r="V1935" t="n">
        <v>82.8</v>
      </c>
      <c r="W1935" t="inlineStr"/>
      <c r="X1935" t="inlineStr"/>
      <c r="Y1935" t="inlineStr">
        <is>
          <t>oil</t>
        </is>
      </c>
      <c r="Z1935" t="inlineStr"/>
      <c r="AA1935" t="n">
        <v>1971</v>
      </c>
      <c r="AB1935" t="n">
        <v>0</v>
      </c>
      <c r="AC1935" t="inlineStr"/>
      <c r="AD1935" t="inlineStr"/>
      <c r="AE1935" t="n">
        <v>427</v>
      </c>
      <c r="AF1935" t="inlineStr">
        <is>
          <t>427_2016</t>
        </is>
      </c>
      <c r="AG1935" s="555" t="n">
        <v>42370</v>
      </c>
      <c r="AH1935" t="n">
        <v>0</v>
      </c>
      <c r="AI1935" t="n">
        <v>0</v>
      </c>
      <c r="AJ1935" t="inlineStr">
        <is>
          <t>Virginia Electric &amp; Power Co</t>
        </is>
      </c>
    </row>
    <row r="1936">
      <c r="A1936" t="inlineStr">
        <is>
          <t>3800_petroleum_liquids_2016_plant_technology_owned_19876</t>
        </is>
      </c>
      <c r="B1936" t="inlineStr">
        <is>
          <t>Northern Neck Petroleum Liquids</t>
        </is>
      </c>
      <c r="C1936" t="inlineStr">
        <is>
          <t>plant_technology</t>
        </is>
      </c>
      <c r="D1936" t="n">
        <v>2016</v>
      </c>
      <c r="E1936" t="inlineStr">
        <is>
          <t>owned</t>
        </is>
      </c>
      <c r="F1936" t="inlineStr">
        <is>
          <t>Northern Neck</t>
        </is>
      </c>
      <c r="G1936" t="n">
        <v>3800</v>
      </c>
      <c r="H1936" t="inlineStr"/>
      <c r="I1936" t="inlineStr"/>
      <c r="J1936" t="inlineStr">
        <is>
          <t>GT</t>
        </is>
      </c>
      <c r="K1936" t="inlineStr">
        <is>
          <t>DFO</t>
        </is>
      </c>
      <c r="L1936" t="inlineStr">
        <is>
          <t>Petroleum Liquids</t>
        </is>
      </c>
      <c r="M1936" t="inlineStr">
        <is>
          <t>Other</t>
        </is>
      </c>
      <c r="N1936" t="n">
        <v>19876</v>
      </c>
      <c r="O1936" t="n">
        <v>349</v>
      </c>
      <c r="P1936" t="b">
        <v>0</v>
      </c>
      <c r="Q1936" t="inlineStr">
        <is>
          <t>plant</t>
        </is>
      </c>
      <c r="R1936" t="inlineStr">
        <is>
          <t>3800_2016_plant_owned_19876</t>
        </is>
      </c>
      <c r="S1936" t="n">
        <v>1</v>
      </c>
      <c r="T1936" t="n">
        <v>1</v>
      </c>
      <c r="U1936" t="n">
        <v>0</v>
      </c>
      <c r="V1936" t="n">
        <v>82.8</v>
      </c>
      <c r="W1936" t="inlineStr"/>
      <c r="X1936" t="inlineStr"/>
      <c r="Y1936" t="inlineStr">
        <is>
          <t>oil</t>
        </is>
      </c>
      <c r="Z1936" t="inlineStr"/>
      <c r="AA1936" t="n">
        <v>1971</v>
      </c>
      <c r="AB1936" t="n">
        <v>0</v>
      </c>
      <c r="AC1936" t="inlineStr"/>
      <c r="AD1936" t="inlineStr"/>
      <c r="AE1936" t="n">
        <v>427</v>
      </c>
      <c r="AF1936" t="inlineStr">
        <is>
          <t>427_2016</t>
        </is>
      </c>
      <c r="AG1936" s="555" t="n">
        <v>42370</v>
      </c>
      <c r="AH1936" t="n">
        <v>0</v>
      </c>
      <c r="AI1936" t="n">
        <v>0</v>
      </c>
      <c r="AJ1936" t="inlineStr">
        <is>
          <t>Virginia Electric &amp; Power Co</t>
        </is>
      </c>
    </row>
    <row r="1937">
      <c r="A1937" t="inlineStr">
        <is>
          <t>3800_gt_2016_plant_prime_mover_owned_19876</t>
        </is>
      </c>
      <c r="B1937" t="inlineStr">
        <is>
          <t>Northern Neck GT</t>
        </is>
      </c>
      <c r="C1937" t="inlineStr">
        <is>
          <t>plant_prime_mover</t>
        </is>
      </c>
      <c r="D1937" t="n">
        <v>2016</v>
      </c>
      <c r="E1937" t="inlineStr">
        <is>
          <t>owned</t>
        </is>
      </c>
      <c r="F1937" t="inlineStr">
        <is>
          <t>Northern Neck</t>
        </is>
      </c>
      <c r="G1937" t="n">
        <v>3800</v>
      </c>
      <c r="H1937" t="inlineStr"/>
      <c r="I1937" t="inlineStr"/>
      <c r="J1937" t="inlineStr">
        <is>
          <t>GT</t>
        </is>
      </c>
      <c r="K1937" t="inlineStr">
        <is>
          <t>DFO</t>
        </is>
      </c>
      <c r="L1937" t="inlineStr">
        <is>
          <t>Petroleum Liquids</t>
        </is>
      </c>
      <c r="M1937" t="inlineStr">
        <is>
          <t>Other</t>
        </is>
      </c>
      <c r="N1937" t="n">
        <v>19876</v>
      </c>
      <c r="O1937" t="n">
        <v>349</v>
      </c>
      <c r="P1937" t="b">
        <v>0</v>
      </c>
      <c r="Q1937" t="inlineStr">
        <is>
          <t>plant</t>
        </is>
      </c>
      <c r="R1937" t="inlineStr">
        <is>
          <t>3800_2016_plant_owned_19876</t>
        </is>
      </c>
      <c r="S1937" t="n">
        <v>1</v>
      </c>
      <c r="T1937" t="n">
        <v>1</v>
      </c>
      <c r="U1937" t="n">
        <v>0</v>
      </c>
      <c r="V1937" t="n">
        <v>82.8</v>
      </c>
      <c r="W1937" t="inlineStr"/>
      <c r="X1937" t="inlineStr"/>
      <c r="Y1937" t="inlineStr">
        <is>
          <t>oil</t>
        </is>
      </c>
      <c r="Z1937" t="inlineStr"/>
      <c r="AA1937" t="n">
        <v>1971</v>
      </c>
      <c r="AB1937" t="n">
        <v>0</v>
      </c>
      <c r="AC1937" t="inlineStr"/>
      <c r="AD1937" t="inlineStr"/>
      <c r="AE1937" t="n">
        <v>427</v>
      </c>
      <c r="AF1937" t="inlineStr">
        <is>
          <t>427_2016</t>
        </is>
      </c>
      <c r="AG1937" s="555" t="n">
        <v>42370</v>
      </c>
      <c r="AH1937" t="n">
        <v>0</v>
      </c>
      <c r="AI1937" t="n">
        <v>0</v>
      </c>
      <c r="AJ1937" t="inlineStr">
        <is>
          <t>Virginia Electric &amp; Power Co</t>
        </is>
      </c>
    </row>
    <row r="1938">
      <c r="A1938" t="inlineStr">
        <is>
          <t>3803_2016_plant_owned_19876</t>
        </is>
      </c>
      <c r="B1938" t="inlineStr">
        <is>
          <t>Chesapeake</t>
        </is>
      </c>
      <c r="C1938" t="inlineStr">
        <is>
          <t>plant</t>
        </is>
      </c>
      <c r="D1938" t="n">
        <v>2016</v>
      </c>
      <c r="E1938" t="inlineStr">
        <is>
          <t>owned</t>
        </is>
      </c>
      <c r="F1938" t="inlineStr">
        <is>
          <t>Chesapeake</t>
        </is>
      </c>
      <c r="G1938" t="n">
        <v>3803</v>
      </c>
      <c r="H1938" t="inlineStr"/>
      <c r="I1938" t="inlineStr"/>
      <c r="J1938" t="inlineStr"/>
      <c r="K1938" t="inlineStr"/>
      <c r="L1938" t="inlineStr"/>
      <c r="M1938" t="inlineStr"/>
      <c r="N1938" t="n">
        <v>19876</v>
      </c>
      <c r="O1938" t="n">
        <v>349</v>
      </c>
      <c r="P1938" t="b">
        <v>1</v>
      </c>
      <c r="Q1938" t="inlineStr">
        <is>
          <t>plant</t>
        </is>
      </c>
      <c r="R1938" t="inlineStr">
        <is>
          <t>3803_2016_plant_owned_19876</t>
        </is>
      </c>
      <c r="S1938" t="n">
        <v>1</v>
      </c>
      <c r="T1938" t="n">
        <v>1</v>
      </c>
      <c r="U1938" t="n">
        <v>0</v>
      </c>
      <c r="V1938" t="n">
        <v>812.1000000000001</v>
      </c>
      <c r="W1938" t="inlineStr"/>
      <c r="X1938" t="inlineStr"/>
      <c r="Y1938" t="inlineStr"/>
      <c r="Z1938" t="inlineStr"/>
      <c r="AA1938" t="n">
        <v>1970</v>
      </c>
      <c r="AB1938" t="n">
        <v>0</v>
      </c>
      <c r="AC1938" t="inlineStr"/>
      <c r="AD1938" t="inlineStr"/>
      <c r="AE1938" t="n">
        <v>105</v>
      </c>
      <c r="AF1938" t="inlineStr">
        <is>
          <t>105_2016</t>
        </is>
      </c>
      <c r="AG1938" s="555" t="n">
        <v>42370</v>
      </c>
      <c r="AH1938" t="n">
        <v>0</v>
      </c>
      <c r="AI1938" t="n">
        <v>0</v>
      </c>
      <c r="AJ1938" t="inlineStr">
        <is>
          <t>Virginia Electric &amp; Power Co</t>
        </is>
      </c>
    </row>
    <row r="1939">
      <c r="A1939" t="inlineStr">
        <is>
          <t>3803_10_2016_plant_gen_owned_19876</t>
        </is>
      </c>
      <c r="B1939" t="inlineStr">
        <is>
          <t>Chesapeake 10</t>
        </is>
      </c>
      <c r="C1939" t="inlineStr">
        <is>
          <t>plant_gen</t>
        </is>
      </c>
      <c r="D1939" t="n">
        <v>2016</v>
      </c>
      <c r="E1939" t="inlineStr">
        <is>
          <t>owned</t>
        </is>
      </c>
      <c r="F1939" t="inlineStr">
        <is>
          <t>Chesapeake</t>
        </is>
      </c>
      <c r="G1939" t="n">
        <v>3803</v>
      </c>
      <c r="H1939" t="inlineStr">
        <is>
          <t>10</t>
        </is>
      </c>
      <c r="I1939" t="inlineStr"/>
      <c r="J1939" t="inlineStr">
        <is>
          <t>GT</t>
        </is>
      </c>
      <c r="K1939" t="inlineStr">
        <is>
          <t>DFO</t>
        </is>
      </c>
      <c r="L1939" t="inlineStr">
        <is>
          <t>Petroleum Liquids</t>
        </is>
      </c>
      <c r="M1939" t="inlineStr">
        <is>
          <t>Other</t>
        </is>
      </c>
      <c r="N1939" t="n">
        <v>19876</v>
      </c>
      <c r="O1939" t="n">
        <v>349</v>
      </c>
      <c r="P1939" t="b">
        <v>1</v>
      </c>
      <c r="Q1939" t="inlineStr">
        <is>
          <t>plant_gen</t>
        </is>
      </c>
      <c r="R1939" t="inlineStr">
        <is>
          <t>3803_10_2016_plant_gen_owned_19876</t>
        </is>
      </c>
      <c r="S1939" t="n">
        <v>12</v>
      </c>
      <c r="T1939" t="n">
        <v>1</v>
      </c>
      <c r="U1939" t="n">
        <v>0</v>
      </c>
      <c r="V1939" t="n">
        <v>23.8</v>
      </c>
      <c r="W1939" t="inlineStr"/>
      <c r="X1939" t="inlineStr"/>
      <c r="Y1939" t="inlineStr">
        <is>
          <t>oil</t>
        </is>
      </c>
      <c r="Z1939" t="inlineStr"/>
      <c r="AA1939" t="n">
        <v>1970</v>
      </c>
      <c r="AB1939" t="n">
        <v>0</v>
      </c>
      <c r="AC1939" t="inlineStr"/>
      <c r="AD1939" t="inlineStr"/>
      <c r="AE1939" t="n">
        <v>105</v>
      </c>
      <c r="AF1939" t="inlineStr">
        <is>
          <t>105_2016</t>
        </is>
      </c>
      <c r="AG1939" s="555" t="n">
        <v>42370</v>
      </c>
      <c r="AH1939" t="n">
        <v>0</v>
      </c>
      <c r="AI1939" t="n">
        <v>0</v>
      </c>
      <c r="AJ1939" t="inlineStr">
        <is>
          <t>Virginia Electric &amp; Power Co</t>
        </is>
      </c>
    </row>
    <row r="1940">
      <c r="A1940" t="inlineStr">
        <is>
          <t>3803_6_2016_plant_gen_owned_19876</t>
        </is>
      </c>
      <c r="B1940" t="inlineStr">
        <is>
          <t>Chesapeake 6</t>
        </is>
      </c>
      <c r="C1940" t="inlineStr">
        <is>
          <t>plant_gen</t>
        </is>
      </c>
      <c r="D1940" t="n">
        <v>2016</v>
      </c>
      <c r="E1940" t="inlineStr">
        <is>
          <t>owned</t>
        </is>
      </c>
      <c r="F1940" t="inlineStr">
        <is>
          <t>Chesapeake</t>
        </is>
      </c>
      <c r="G1940" t="n">
        <v>3803</v>
      </c>
      <c r="H1940" t="inlineStr">
        <is>
          <t>6</t>
        </is>
      </c>
      <c r="I1940" t="inlineStr"/>
      <c r="J1940" t="inlineStr">
        <is>
          <t>GT</t>
        </is>
      </c>
      <c r="K1940" t="inlineStr">
        <is>
          <t>DFO</t>
        </is>
      </c>
      <c r="L1940" t="inlineStr">
        <is>
          <t>Petroleum Liquids</t>
        </is>
      </c>
      <c r="M1940" t="inlineStr">
        <is>
          <t>Other</t>
        </is>
      </c>
      <c r="N1940" t="n">
        <v>19876</v>
      </c>
      <c r="O1940" t="n">
        <v>349</v>
      </c>
      <c r="P1940" t="b">
        <v>1</v>
      </c>
      <c r="Q1940" t="inlineStr">
        <is>
          <t>plant_gen</t>
        </is>
      </c>
      <c r="R1940" t="inlineStr">
        <is>
          <t>3803_6_2016_plant_gen_owned_19876</t>
        </is>
      </c>
      <c r="S1940" t="n">
        <v>12</v>
      </c>
      <c r="T1940" t="n">
        <v>1</v>
      </c>
      <c r="U1940" t="n">
        <v>0</v>
      </c>
      <c r="V1940" t="n">
        <v>16.3</v>
      </c>
      <c r="W1940" t="inlineStr"/>
      <c r="X1940" t="inlineStr"/>
      <c r="Y1940" t="inlineStr">
        <is>
          <t>oil</t>
        </is>
      </c>
      <c r="Z1940" t="inlineStr"/>
      <c r="AA1940" t="n">
        <v>1969</v>
      </c>
      <c r="AB1940" t="n">
        <v>0</v>
      </c>
      <c r="AC1940" t="inlineStr"/>
      <c r="AD1940" t="inlineStr"/>
      <c r="AE1940" t="n">
        <v>105</v>
      </c>
      <c r="AF1940" t="inlineStr">
        <is>
          <t>105_2016</t>
        </is>
      </c>
      <c r="AG1940" s="555" t="n">
        <v>42370</v>
      </c>
      <c r="AH1940" t="n">
        <v>0</v>
      </c>
      <c r="AI1940" t="n">
        <v>0</v>
      </c>
      <c r="AJ1940" t="inlineStr">
        <is>
          <t>Virginia Electric &amp; Power Co</t>
        </is>
      </c>
    </row>
    <row r="1941">
      <c r="A1941" t="inlineStr">
        <is>
          <t>3803_7_2016_plant_gen_owned_19876</t>
        </is>
      </c>
      <c r="B1941" t="inlineStr">
        <is>
          <t>Chesapeake 7</t>
        </is>
      </c>
      <c r="C1941" t="inlineStr">
        <is>
          <t>plant_gen</t>
        </is>
      </c>
      <c r="D1941" t="n">
        <v>2016</v>
      </c>
      <c r="E1941" t="inlineStr">
        <is>
          <t>owned</t>
        </is>
      </c>
      <c r="F1941" t="inlineStr">
        <is>
          <t>Chesapeake</t>
        </is>
      </c>
      <c r="G1941" t="n">
        <v>3803</v>
      </c>
      <c r="H1941" t="inlineStr">
        <is>
          <t>7</t>
        </is>
      </c>
      <c r="I1941" t="inlineStr"/>
      <c r="J1941" t="inlineStr">
        <is>
          <t>GT</t>
        </is>
      </c>
      <c r="K1941" t="inlineStr">
        <is>
          <t>DFO</t>
        </is>
      </c>
      <c r="L1941" t="inlineStr">
        <is>
          <t>Petroleum Liquids</t>
        </is>
      </c>
      <c r="M1941" t="inlineStr">
        <is>
          <t>Other</t>
        </is>
      </c>
      <c r="N1941" t="n">
        <v>19876</v>
      </c>
      <c r="O1941" t="n">
        <v>349</v>
      </c>
      <c r="P1941" t="b">
        <v>1</v>
      </c>
      <c r="Q1941" t="inlineStr">
        <is>
          <t>plant_gen</t>
        </is>
      </c>
      <c r="R1941" t="inlineStr">
        <is>
          <t>3803_7_2016_plant_gen_owned_19876</t>
        </is>
      </c>
      <c r="S1941" t="n">
        <v>12</v>
      </c>
      <c r="T1941" t="n">
        <v>1</v>
      </c>
      <c r="U1941" t="n">
        <v>0</v>
      </c>
      <c r="V1941" t="n">
        <v>23.8</v>
      </c>
      <c r="W1941" t="inlineStr"/>
      <c r="X1941" t="inlineStr"/>
      <c r="Y1941" t="inlineStr">
        <is>
          <t>oil</t>
        </is>
      </c>
      <c r="Z1941" t="inlineStr"/>
      <c r="AA1941" t="n">
        <v>1969</v>
      </c>
      <c r="AB1941" t="n">
        <v>0</v>
      </c>
      <c r="AC1941" t="inlineStr"/>
      <c r="AD1941" t="inlineStr"/>
      <c r="AE1941" t="n">
        <v>105</v>
      </c>
      <c r="AF1941" t="inlineStr">
        <is>
          <t>105_2016</t>
        </is>
      </c>
      <c r="AG1941" s="555" t="n">
        <v>42370</v>
      </c>
      <c r="AH1941" t="n">
        <v>0</v>
      </c>
      <c r="AI1941" t="n">
        <v>0</v>
      </c>
      <c r="AJ1941" t="inlineStr">
        <is>
          <t>Virginia Electric &amp; Power Co</t>
        </is>
      </c>
    </row>
    <row r="1942">
      <c r="A1942" t="inlineStr">
        <is>
          <t>3803_8_2016_plant_gen_owned_19876</t>
        </is>
      </c>
      <c r="B1942" t="inlineStr">
        <is>
          <t>Chesapeake 8</t>
        </is>
      </c>
      <c r="C1942" t="inlineStr">
        <is>
          <t>plant_gen</t>
        </is>
      </c>
      <c r="D1942" t="n">
        <v>2016</v>
      </c>
      <c r="E1942" t="inlineStr">
        <is>
          <t>owned</t>
        </is>
      </c>
      <c r="F1942" t="inlineStr">
        <is>
          <t>Chesapeake</t>
        </is>
      </c>
      <c r="G1942" t="n">
        <v>3803</v>
      </c>
      <c r="H1942" t="inlineStr">
        <is>
          <t>8</t>
        </is>
      </c>
      <c r="I1942" t="inlineStr"/>
      <c r="J1942" t="inlineStr">
        <is>
          <t>GT</t>
        </is>
      </c>
      <c r="K1942" t="inlineStr">
        <is>
          <t>DFO</t>
        </is>
      </c>
      <c r="L1942" t="inlineStr">
        <is>
          <t>Petroleum Liquids</t>
        </is>
      </c>
      <c r="M1942" t="inlineStr">
        <is>
          <t>Other</t>
        </is>
      </c>
      <c r="N1942" t="n">
        <v>19876</v>
      </c>
      <c r="O1942" t="n">
        <v>349</v>
      </c>
      <c r="P1942" t="b">
        <v>1</v>
      </c>
      <c r="Q1942" t="inlineStr">
        <is>
          <t>plant_gen</t>
        </is>
      </c>
      <c r="R1942" t="inlineStr">
        <is>
          <t>3803_8_2016_plant_gen_owned_19876</t>
        </is>
      </c>
      <c r="S1942" t="n">
        <v>12</v>
      </c>
      <c r="T1942" t="n">
        <v>1</v>
      </c>
      <c r="U1942" t="n">
        <v>0</v>
      </c>
      <c r="V1942" t="n">
        <v>23.8</v>
      </c>
      <c r="W1942" t="inlineStr"/>
      <c r="X1942" t="inlineStr"/>
      <c r="Y1942" t="inlineStr">
        <is>
          <t>oil</t>
        </is>
      </c>
      <c r="Z1942" t="inlineStr"/>
      <c r="AA1942" t="n">
        <v>1969</v>
      </c>
      <c r="AB1942" t="n">
        <v>0</v>
      </c>
      <c r="AC1942" t="inlineStr"/>
      <c r="AD1942" t="inlineStr"/>
      <c r="AE1942" t="n">
        <v>105</v>
      </c>
      <c r="AF1942" t="inlineStr">
        <is>
          <t>105_2016</t>
        </is>
      </c>
      <c r="AG1942" s="555" t="n">
        <v>42370</v>
      </c>
      <c r="AH1942" t="n">
        <v>0</v>
      </c>
      <c r="AI1942" t="n">
        <v>0</v>
      </c>
      <c r="AJ1942" t="inlineStr">
        <is>
          <t>Virginia Electric &amp; Power Co</t>
        </is>
      </c>
    </row>
    <row r="1943">
      <c r="A1943" t="inlineStr">
        <is>
          <t>3803_9_2016_plant_gen_owned_19876</t>
        </is>
      </c>
      <c r="B1943" t="inlineStr">
        <is>
          <t>Chesapeake 9</t>
        </is>
      </c>
      <c r="C1943" t="inlineStr">
        <is>
          <t>plant_gen</t>
        </is>
      </c>
      <c r="D1943" t="n">
        <v>2016</v>
      </c>
      <c r="E1943" t="inlineStr">
        <is>
          <t>owned</t>
        </is>
      </c>
      <c r="F1943" t="inlineStr">
        <is>
          <t>Chesapeake</t>
        </is>
      </c>
      <c r="G1943" t="n">
        <v>3803</v>
      </c>
      <c r="H1943" t="inlineStr">
        <is>
          <t>9</t>
        </is>
      </c>
      <c r="I1943" t="inlineStr"/>
      <c r="J1943" t="inlineStr">
        <is>
          <t>GT</t>
        </is>
      </c>
      <c r="K1943" t="inlineStr">
        <is>
          <t>DFO</t>
        </is>
      </c>
      <c r="L1943" t="inlineStr">
        <is>
          <t>Petroleum Liquids</t>
        </is>
      </c>
      <c r="M1943" t="inlineStr">
        <is>
          <t>Other</t>
        </is>
      </c>
      <c r="N1943" t="n">
        <v>19876</v>
      </c>
      <c r="O1943" t="n">
        <v>349</v>
      </c>
      <c r="P1943" t="b">
        <v>1</v>
      </c>
      <c r="Q1943" t="inlineStr">
        <is>
          <t>plant_gen</t>
        </is>
      </c>
      <c r="R1943" t="inlineStr">
        <is>
          <t>3803_9_2016_plant_gen_owned_19876</t>
        </is>
      </c>
      <c r="S1943" t="n">
        <v>12</v>
      </c>
      <c r="T1943" t="n">
        <v>1</v>
      </c>
      <c r="U1943" t="n">
        <v>0</v>
      </c>
      <c r="V1943" t="n">
        <v>23.8</v>
      </c>
      <c r="W1943" t="inlineStr"/>
      <c r="X1943" t="inlineStr"/>
      <c r="Y1943" t="inlineStr">
        <is>
          <t>oil</t>
        </is>
      </c>
      <c r="Z1943" t="inlineStr"/>
      <c r="AA1943" t="n">
        <v>1970</v>
      </c>
      <c r="AB1943" t="n">
        <v>0</v>
      </c>
      <c r="AC1943" t="inlineStr"/>
      <c r="AD1943" t="inlineStr"/>
      <c r="AE1943" t="n">
        <v>105</v>
      </c>
      <c r="AF1943" t="inlineStr">
        <is>
          <t>105_2016</t>
        </is>
      </c>
      <c r="AG1943" s="555" t="n">
        <v>42370</v>
      </c>
      <c r="AH1943" t="n">
        <v>0</v>
      </c>
      <c r="AI1943" t="n">
        <v>0</v>
      </c>
      <c r="AJ1943" t="inlineStr">
        <is>
          <t>Virginia Electric &amp; Power Co</t>
        </is>
      </c>
    </row>
    <row r="1944">
      <c r="A1944" t="inlineStr">
        <is>
          <t>3803_gt1_2016_plant_gen_owned_19876</t>
        </is>
      </c>
      <c r="B1944" t="inlineStr">
        <is>
          <t>Chesapeake GT1</t>
        </is>
      </c>
      <c r="C1944" t="inlineStr">
        <is>
          <t>plant_gen</t>
        </is>
      </c>
      <c r="D1944" t="n">
        <v>2016</v>
      </c>
      <c r="E1944" t="inlineStr">
        <is>
          <t>owned</t>
        </is>
      </c>
      <c r="F1944" t="inlineStr">
        <is>
          <t>Chesapeake</t>
        </is>
      </c>
      <c r="G1944" t="n">
        <v>3803</v>
      </c>
      <c r="H1944" t="inlineStr">
        <is>
          <t>GT1</t>
        </is>
      </c>
      <c r="I1944" t="inlineStr"/>
      <c r="J1944" t="inlineStr">
        <is>
          <t>GT</t>
        </is>
      </c>
      <c r="K1944" t="inlineStr">
        <is>
          <t>DFO</t>
        </is>
      </c>
      <c r="L1944" t="inlineStr">
        <is>
          <t>Petroleum Liquids</t>
        </is>
      </c>
      <c r="M1944" t="inlineStr">
        <is>
          <t>Other</t>
        </is>
      </c>
      <c r="N1944" t="n">
        <v>19876</v>
      </c>
      <c r="O1944" t="n">
        <v>349</v>
      </c>
      <c r="P1944" t="b">
        <v>1</v>
      </c>
      <c r="Q1944" t="inlineStr">
        <is>
          <t>plant_gen</t>
        </is>
      </c>
      <c r="R1944" t="inlineStr">
        <is>
          <t>3803_GT1_2016_plant_gen_owned_19876</t>
        </is>
      </c>
      <c r="S1944" t="n">
        <v>12</v>
      </c>
      <c r="T1944" t="n">
        <v>1</v>
      </c>
      <c r="U1944" t="n">
        <v>0</v>
      </c>
      <c r="V1944" t="n">
        <v>18.5</v>
      </c>
      <c r="W1944" t="inlineStr"/>
      <c r="X1944" t="inlineStr"/>
      <c r="Y1944" t="inlineStr">
        <is>
          <t>oil</t>
        </is>
      </c>
      <c r="Z1944" t="inlineStr"/>
      <c r="AA1944" t="n">
        <v>1967</v>
      </c>
      <c r="AB1944" t="n">
        <v>0</v>
      </c>
      <c r="AC1944" t="inlineStr"/>
      <c r="AD1944" t="inlineStr"/>
      <c r="AE1944" t="n">
        <v>105</v>
      </c>
      <c r="AF1944" t="inlineStr">
        <is>
          <t>105_2016</t>
        </is>
      </c>
      <c r="AG1944" s="555" t="n">
        <v>42370</v>
      </c>
      <c r="AH1944" t="n">
        <v>0</v>
      </c>
      <c r="AI1944" t="n">
        <v>0</v>
      </c>
      <c r="AJ1944" t="inlineStr">
        <is>
          <t>Virginia Electric &amp; Power Co</t>
        </is>
      </c>
    </row>
    <row r="1945">
      <c r="A1945" t="inlineStr">
        <is>
          <t>3803_gt2_2016_plant_gen_owned_19876</t>
        </is>
      </c>
      <c r="B1945" t="inlineStr">
        <is>
          <t>Chesapeake GT2</t>
        </is>
      </c>
      <c r="C1945" t="inlineStr">
        <is>
          <t>plant_gen</t>
        </is>
      </c>
      <c r="D1945" t="n">
        <v>2016</v>
      </c>
      <c r="E1945" t="inlineStr">
        <is>
          <t>owned</t>
        </is>
      </c>
      <c r="F1945" t="inlineStr">
        <is>
          <t>Chesapeake</t>
        </is>
      </c>
      <c r="G1945" t="n">
        <v>3803</v>
      </c>
      <c r="H1945" t="inlineStr">
        <is>
          <t>GT2</t>
        </is>
      </c>
      <c r="I1945" t="inlineStr"/>
      <c r="J1945" t="inlineStr">
        <is>
          <t>GT</t>
        </is>
      </c>
      <c r="K1945" t="inlineStr">
        <is>
          <t>DFO</t>
        </is>
      </c>
      <c r="L1945" t="inlineStr">
        <is>
          <t>Petroleum Liquids</t>
        </is>
      </c>
      <c r="M1945" t="inlineStr">
        <is>
          <t>Other</t>
        </is>
      </c>
      <c r="N1945" t="n">
        <v>19876</v>
      </c>
      <c r="O1945" t="n">
        <v>349</v>
      </c>
      <c r="P1945" t="b">
        <v>1</v>
      </c>
      <c r="Q1945" t="inlineStr">
        <is>
          <t>plant_gen</t>
        </is>
      </c>
      <c r="R1945" t="inlineStr">
        <is>
          <t>3803_GT2_2016_plant_gen_owned_19876</t>
        </is>
      </c>
      <c r="S1945" t="n">
        <v>12</v>
      </c>
      <c r="T1945" t="n">
        <v>1</v>
      </c>
      <c r="U1945" t="n">
        <v>0</v>
      </c>
      <c r="V1945" t="n">
        <v>16.3</v>
      </c>
      <c r="W1945" t="inlineStr"/>
      <c r="X1945" t="inlineStr"/>
      <c r="Y1945" t="inlineStr">
        <is>
          <t>oil</t>
        </is>
      </c>
      <c r="Z1945" t="inlineStr"/>
      <c r="AA1945" t="n">
        <v>1969</v>
      </c>
      <c r="AB1945" t="n">
        <v>0</v>
      </c>
      <c r="AC1945" t="inlineStr"/>
      <c r="AD1945" t="inlineStr"/>
      <c r="AE1945" t="n">
        <v>105</v>
      </c>
      <c r="AF1945" t="inlineStr">
        <is>
          <t>105_2016</t>
        </is>
      </c>
      <c r="AG1945" s="555" t="n">
        <v>42370</v>
      </c>
      <c r="AH1945" t="n">
        <v>0</v>
      </c>
      <c r="AI1945" t="n">
        <v>0</v>
      </c>
      <c r="AJ1945" t="inlineStr">
        <is>
          <t>Virginia Electric &amp; Power Co</t>
        </is>
      </c>
    </row>
    <row r="1946">
      <c r="A1946" t="inlineStr">
        <is>
          <t>3803_gt4_2016_plant_gen_owned_19876</t>
        </is>
      </c>
      <c r="B1946" t="inlineStr">
        <is>
          <t>Chesapeake GT4</t>
        </is>
      </c>
      <c r="C1946" t="inlineStr">
        <is>
          <t>plant_gen</t>
        </is>
      </c>
      <c r="D1946" t="n">
        <v>2016</v>
      </c>
      <c r="E1946" t="inlineStr">
        <is>
          <t>owned</t>
        </is>
      </c>
      <c r="F1946" t="inlineStr">
        <is>
          <t>Chesapeake</t>
        </is>
      </c>
      <c r="G1946" t="n">
        <v>3803</v>
      </c>
      <c r="H1946" t="inlineStr">
        <is>
          <t>GT4</t>
        </is>
      </c>
      <c r="I1946" t="inlineStr"/>
      <c r="J1946" t="inlineStr">
        <is>
          <t>GT</t>
        </is>
      </c>
      <c r="K1946" t="inlineStr">
        <is>
          <t>DFO</t>
        </is>
      </c>
      <c r="L1946" t="inlineStr">
        <is>
          <t>Petroleum Liquids</t>
        </is>
      </c>
      <c r="M1946" t="inlineStr">
        <is>
          <t>Other</t>
        </is>
      </c>
      <c r="N1946" t="n">
        <v>19876</v>
      </c>
      <c r="O1946" t="n">
        <v>349</v>
      </c>
      <c r="P1946" t="b">
        <v>1</v>
      </c>
      <c r="Q1946" t="inlineStr">
        <is>
          <t>plant_gen</t>
        </is>
      </c>
      <c r="R1946" t="inlineStr">
        <is>
          <t>3803_GT4_2016_plant_gen_owned_19876</t>
        </is>
      </c>
      <c r="S1946" t="n">
        <v>12</v>
      </c>
      <c r="T1946" t="n">
        <v>1</v>
      </c>
      <c r="U1946" t="n">
        <v>0</v>
      </c>
      <c r="V1946" t="n">
        <v>16.3</v>
      </c>
      <c r="W1946" t="inlineStr"/>
      <c r="X1946" t="inlineStr"/>
      <c r="Y1946" t="inlineStr">
        <is>
          <t>oil</t>
        </is>
      </c>
      <c r="Z1946" t="inlineStr"/>
      <c r="AA1946" t="n">
        <v>1969</v>
      </c>
      <c r="AB1946" t="n">
        <v>0</v>
      </c>
      <c r="AC1946" t="inlineStr"/>
      <c r="AD1946" t="inlineStr"/>
      <c r="AE1946" t="n">
        <v>105</v>
      </c>
      <c r="AF1946" t="inlineStr">
        <is>
          <t>105_2016</t>
        </is>
      </c>
      <c r="AG1946" s="555" t="n">
        <v>42370</v>
      </c>
      <c r="AH1946" t="n">
        <v>0</v>
      </c>
      <c r="AI1946" t="n">
        <v>0</v>
      </c>
      <c r="AJ1946" t="inlineStr">
        <is>
          <t>Virginia Electric &amp; Power Co</t>
        </is>
      </c>
    </row>
    <row r="1947">
      <c r="A1947" t="inlineStr">
        <is>
          <t>3803_st1_2016_plant_gen_owned_19876</t>
        </is>
      </c>
      <c r="B1947" t="inlineStr">
        <is>
          <t>Chesapeake ST1</t>
        </is>
      </c>
      <c r="C1947" t="inlineStr">
        <is>
          <t>plant_gen</t>
        </is>
      </c>
      <c r="D1947" t="n">
        <v>2016</v>
      </c>
      <c r="E1947" t="inlineStr">
        <is>
          <t>owned</t>
        </is>
      </c>
      <c r="F1947" t="inlineStr">
        <is>
          <t>Chesapeake</t>
        </is>
      </c>
      <c r="G1947" t="n">
        <v>3803</v>
      </c>
      <c r="H1947" t="inlineStr">
        <is>
          <t>ST1</t>
        </is>
      </c>
      <c r="I1947" t="inlineStr"/>
      <c r="J1947" t="inlineStr">
        <is>
          <t>ST</t>
        </is>
      </c>
      <c r="K1947" t="inlineStr">
        <is>
          <t>BIT</t>
        </is>
      </c>
      <c r="L1947" t="inlineStr">
        <is>
          <t>Conventional Steam Coal</t>
        </is>
      </c>
      <c r="M1947" t="inlineStr">
        <is>
          <t>Steam</t>
        </is>
      </c>
      <c r="N1947" t="n">
        <v>19876</v>
      </c>
      <c r="O1947" t="n">
        <v>349</v>
      </c>
      <c r="P1947" t="b">
        <v>1</v>
      </c>
      <c r="Q1947" t="inlineStr">
        <is>
          <t>plant_gen</t>
        </is>
      </c>
      <c r="R1947" t="inlineStr">
        <is>
          <t>3803_ST1_2016_plant_gen_owned_19876</t>
        </is>
      </c>
      <c r="S1947" t="n">
        <v>12</v>
      </c>
      <c r="T1947" t="n">
        <v>1</v>
      </c>
      <c r="U1947" t="n">
        <v>0</v>
      </c>
      <c r="V1947" t="n">
        <v>112.5</v>
      </c>
      <c r="W1947" t="inlineStr"/>
      <c r="X1947" t="inlineStr"/>
      <c r="Y1947" t="inlineStr">
        <is>
          <t>coal</t>
        </is>
      </c>
      <c r="Z1947" t="inlineStr"/>
      <c r="AA1947" t="n">
        <v>1953</v>
      </c>
      <c r="AB1947" t="n">
        <v>0</v>
      </c>
      <c r="AC1947" t="inlineStr"/>
      <c r="AD1947" t="inlineStr"/>
      <c r="AE1947" t="n">
        <v>105</v>
      </c>
      <c r="AF1947" t="inlineStr">
        <is>
          <t>105_2016</t>
        </is>
      </c>
      <c r="AG1947" s="555" t="n">
        <v>42370</v>
      </c>
      <c r="AH1947" t="n">
        <v>0</v>
      </c>
      <c r="AI1947" t="n">
        <v>0</v>
      </c>
      <c r="AJ1947" t="inlineStr">
        <is>
          <t>Virginia Electric &amp; Power Co</t>
        </is>
      </c>
    </row>
    <row r="1948">
      <c r="A1948" t="inlineStr">
        <is>
          <t>3803_st2_2016_plant_gen_owned_19876</t>
        </is>
      </c>
      <c r="B1948" t="inlineStr">
        <is>
          <t>Chesapeake ST2</t>
        </is>
      </c>
      <c r="C1948" t="inlineStr">
        <is>
          <t>plant_gen</t>
        </is>
      </c>
      <c r="D1948" t="n">
        <v>2016</v>
      </c>
      <c r="E1948" t="inlineStr">
        <is>
          <t>owned</t>
        </is>
      </c>
      <c r="F1948" t="inlineStr">
        <is>
          <t>Chesapeake</t>
        </is>
      </c>
      <c r="G1948" t="n">
        <v>3803</v>
      </c>
      <c r="H1948" t="inlineStr">
        <is>
          <t>ST2</t>
        </is>
      </c>
      <c r="I1948" t="inlineStr"/>
      <c r="J1948" t="inlineStr">
        <is>
          <t>ST</t>
        </is>
      </c>
      <c r="K1948" t="inlineStr">
        <is>
          <t>BIT</t>
        </is>
      </c>
      <c r="L1948" t="inlineStr">
        <is>
          <t>Conventional Steam Coal</t>
        </is>
      </c>
      <c r="M1948" t="inlineStr">
        <is>
          <t>Steam</t>
        </is>
      </c>
      <c r="N1948" t="n">
        <v>19876</v>
      </c>
      <c r="O1948" t="n">
        <v>349</v>
      </c>
      <c r="P1948" t="b">
        <v>1</v>
      </c>
      <c r="Q1948" t="inlineStr">
        <is>
          <t>plant_gen</t>
        </is>
      </c>
      <c r="R1948" t="inlineStr">
        <is>
          <t>3803_ST2_2016_plant_gen_owned_19876</t>
        </is>
      </c>
      <c r="S1948" t="n">
        <v>12</v>
      </c>
      <c r="T1948" t="n">
        <v>1</v>
      </c>
      <c r="U1948" t="n">
        <v>0</v>
      </c>
      <c r="V1948" t="n">
        <v>112.5</v>
      </c>
      <c r="W1948" t="inlineStr"/>
      <c r="X1948" t="inlineStr"/>
      <c r="Y1948" t="inlineStr">
        <is>
          <t>coal</t>
        </is>
      </c>
      <c r="Z1948" t="inlineStr"/>
      <c r="AA1948" t="n">
        <v>1954</v>
      </c>
      <c r="AB1948" t="n">
        <v>0</v>
      </c>
      <c r="AC1948" t="inlineStr"/>
      <c r="AD1948" t="inlineStr"/>
      <c r="AE1948" t="n">
        <v>105</v>
      </c>
      <c r="AF1948" t="inlineStr">
        <is>
          <t>105_2016</t>
        </is>
      </c>
      <c r="AG1948" s="555" t="n">
        <v>42370</v>
      </c>
      <c r="AH1948" t="n">
        <v>0</v>
      </c>
      <c r="AI1948" t="n">
        <v>0</v>
      </c>
      <c r="AJ1948" t="inlineStr">
        <is>
          <t>Virginia Electric &amp; Power Co</t>
        </is>
      </c>
    </row>
    <row r="1949">
      <c r="A1949" t="inlineStr">
        <is>
          <t>3803_st4_2016_plant_gen_owned_19876</t>
        </is>
      </c>
      <c r="B1949" t="inlineStr">
        <is>
          <t>Chesapeake ST4</t>
        </is>
      </c>
      <c r="C1949" t="inlineStr">
        <is>
          <t>plant_gen</t>
        </is>
      </c>
      <c r="D1949" t="n">
        <v>2016</v>
      </c>
      <c r="E1949" t="inlineStr">
        <is>
          <t>owned</t>
        </is>
      </c>
      <c r="F1949" t="inlineStr">
        <is>
          <t>Chesapeake</t>
        </is>
      </c>
      <c r="G1949" t="n">
        <v>3803</v>
      </c>
      <c r="H1949" t="inlineStr">
        <is>
          <t>ST4</t>
        </is>
      </c>
      <c r="I1949" t="inlineStr"/>
      <c r="J1949" t="inlineStr">
        <is>
          <t>ST</t>
        </is>
      </c>
      <c r="K1949" t="inlineStr">
        <is>
          <t>BIT</t>
        </is>
      </c>
      <c r="L1949" t="inlineStr">
        <is>
          <t>Conventional Steam Coal</t>
        </is>
      </c>
      <c r="M1949" t="inlineStr">
        <is>
          <t>Steam</t>
        </is>
      </c>
      <c r="N1949" t="n">
        <v>19876</v>
      </c>
      <c r="O1949" t="n">
        <v>349</v>
      </c>
      <c r="P1949" t="b">
        <v>1</v>
      </c>
      <c r="Q1949" t="inlineStr">
        <is>
          <t>plant_gen</t>
        </is>
      </c>
      <c r="R1949" t="inlineStr">
        <is>
          <t>3803_ST4_2016_plant_gen_owned_19876</t>
        </is>
      </c>
      <c r="S1949" t="n">
        <v>12</v>
      </c>
      <c r="T1949" t="n">
        <v>1</v>
      </c>
      <c r="U1949" t="n">
        <v>0</v>
      </c>
      <c r="V1949" t="n">
        <v>239.3</v>
      </c>
      <c r="W1949" t="inlineStr"/>
      <c r="X1949" t="inlineStr"/>
      <c r="Y1949" t="inlineStr">
        <is>
          <t>coal</t>
        </is>
      </c>
      <c r="Z1949" t="inlineStr"/>
      <c r="AA1949" t="n">
        <v>1962</v>
      </c>
      <c r="AB1949" t="n">
        <v>0</v>
      </c>
      <c r="AC1949" t="inlineStr"/>
      <c r="AD1949" t="inlineStr"/>
      <c r="AE1949" t="n">
        <v>105</v>
      </c>
      <c r="AF1949" t="inlineStr">
        <is>
          <t>105_2016</t>
        </is>
      </c>
      <c r="AG1949" s="555" t="n">
        <v>42370</v>
      </c>
      <c r="AH1949" t="n">
        <v>0</v>
      </c>
      <c r="AI1949" t="n">
        <v>0</v>
      </c>
      <c r="AJ1949" t="inlineStr">
        <is>
          <t>Virginia Electric &amp; Power Co</t>
        </is>
      </c>
    </row>
    <row r="1950">
      <c r="A1950" t="inlineStr">
        <is>
          <t>3803_3_2016_plant_gen_owned_19876</t>
        </is>
      </c>
      <c r="B1950" t="inlineStr">
        <is>
          <t>Chesapeake 3</t>
        </is>
      </c>
      <c r="C1950" t="inlineStr">
        <is>
          <t>plant_gen</t>
        </is>
      </c>
      <c r="D1950" t="n">
        <v>2016</v>
      </c>
      <c r="E1950" t="inlineStr">
        <is>
          <t>owned</t>
        </is>
      </c>
      <c r="F1950" t="inlineStr">
        <is>
          <t>Chesapeake</t>
        </is>
      </c>
      <c r="G1950" t="n">
        <v>3803</v>
      </c>
      <c r="H1950" t="inlineStr">
        <is>
          <t>3</t>
        </is>
      </c>
      <c r="I1950" t="inlineStr"/>
      <c r="J1950" t="inlineStr">
        <is>
          <t>ST</t>
        </is>
      </c>
      <c r="K1950" t="inlineStr">
        <is>
          <t>BIT</t>
        </is>
      </c>
      <c r="L1950" t="inlineStr">
        <is>
          <t>Conventional Steam Coal</t>
        </is>
      </c>
      <c r="M1950" t="inlineStr">
        <is>
          <t>Steam</t>
        </is>
      </c>
      <c r="N1950" t="n">
        <v>19876</v>
      </c>
      <c r="O1950" t="n">
        <v>349</v>
      </c>
      <c r="P1950" t="b">
        <v>1</v>
      </c>
      <c r="Q1950" t="inlineStr">
        <is>
          <t>plant_gen</t>
        </is>
      </c>
      <c r="R1950" t="inlineStr">
        <is>
          <t>3803_3_2016_plant_gen_owned_19876</t>
        </is>
      </c>
      <c r="S1950" t="n">
        <v>12</v>
      </c>
      <c r="T1950" t="n">
        <v>1</v>
      </c>
      <c r="U1950" t="n">
        <v>0</v>
      </c>
      <c r="V1950" t="n">
        <v>185.2</v>
      </c>
      <c r="W1950" t="inlineStr"/>
      <c r="X1950" t="inlineStr"/>
      <c r="Y1950" t="inlineStr">
        <is>
          <t>coal</t>
        </is>
      </c>
      <c r="Z1950" t="inlineStr"/>
      <c r="AA1950" t="n">
        <v>1959</v>
      </c>
      <c r="AB1950" t="n">
        <v>0</v>
      </c>
      <c r="AC1950" t="inlineStr"/>
      <c r="AD1950" t="inlineStr"/>
      <c r="AE1950" t="n">
        <v>105</v>
      </c>
      <c r="AF1950" t="inlineStr">
        <is>
          <t>105_2016</t>
        </is>
      </c>
      <c r="AG1950" s="555" t="n">
        <v>42370</v>
      </c>
      <c r="AH1950" t="n">
        <v>0</v>
      </c>
      <c r="AI1950" t="n">
        <v>0</v>
      </c>
      <c r="AJ1950" t="inlineStr">
        <is>
          <t>Virginia Electric &amp; Power Co</t>
        </is>
      </c>
    </row>
    <row r="1951">
      <c r="A1951" t="inlineStr">
        <is>
          <t>3803_steam_2016_plant_ferc_acct_owned_19876</t>
        </is>
      </c>
      <c r="B1951" t="inlineStr">
        <is>
          <t>Chesapeake Steam</t>
        </is>
      </c>
      <c r="C1951" t="inlineStr">
        <is>
          <t>plant_ferc_acct</t>
        </is>
      </c>
      <c r="D1951" t="n">
        <v>2016</v>
      </c>
      <c r="E1951" t="inlineStr">
        <is>
          <t>owned</t>
        </is>
      </c>
      <c r="F1951" t="inlineStr">
        <is>
          <t>Chesapeake</t>
        </is>
      </c>
      <c r="G1951" t="n">
        <v>3803</v>
      </c>
      <c r="H1951" t="inlineStr"/>
      <c r="I1951" t="inlineStr"/>
      <c r="J1951" t="inlineStr">
        <is>
          <t>ST</t>
        </is>
      </c>
      <c r="K1951" t="inlineStr">
        <is>
          <t>BIT</t>
        </is>
      </c>
      <c r="L1951" t="inlineStr">
        <is>
          <t>Conventional Steam Coal</t>
        </is>
      </c>
      <c r="M1951" t="inlineStr">
        <is>
          <t>Steam</t>
        </is>
      </c>
      <c r="N1951" t="n">
        <v>19876</v>
      </c>
      <c r="O1951" t="n">
        <v>349</v>
      </c>
      <c r="P1951" t="b">
        <v>0</v>
      </c>
      <c r="Q1951" t="inlineStr">
        <is>
          <t>plant_prime_mover</t>
        </is>
      </c>
      <c r="R1951" t="inlineStr">
        <is>
          <t>3803_ST_2016_plant_prime_mover_owned_19876</t>
        </is>
      </c>
      <c r="S1951" t="n">
        <v>2</v>
      </c>
      <c r="T1951" t="n">
        <v>1</v>
      </c>
      <c r="U1951" t="n">
        <v>0</v>
      </c>
      <c r="V1951" t="n">
        <v>649.5</v>
      </c>
      <c r="W1951" t="inlineStr"/>
      <c r="X1951" t="inlineStr"/>
      <c r="Y1951" t="inlineStr">
        <is>
          <t>coal</t>
        </is>
      </c>
      <c r="Z1951" t="inlineStr"/>
      <c r="AA1951" t="n">
        <v>1962</v>
      </c>
      <c r="AB1951" t="n">
        <v>0</v>
      </c>
      <c r="AC1951" t="inlineStr"/>
      <c r="AD1951" t="inlineStr"/>
      <c r="AE1951" t="n">
        <v>105</v>
      </c>
      <c r="AF1951" t="inlineStr">
        <is>
          <t>105_2016</t>
        </is>
      </c>
      <c r="AG1951" s="555" t="n">
        <v>42370</v>
      </c>
      <c r="AH1951" t="n">
        <v>0</v>
      </c>
      <c r="AI1951" t="n">
        <v>0</v>
      </c>
      <c r="AJ1951" t="inlineStr">
        <is>
          <t>Virginia Electric &amp; Power Co</t>
        </is>
      </c>
    </row>
    <row r="1952">
      <c r="A1952" t="inlineStr">
        <is>
          <t>3803_other_2016_plant_ferc_acct_owned_19876</t>
        </is>
      </c>
      <c r="B1952" t="inlineStr">
        <is>
          <t>Chesapeake Other</t>
        </is>
      </c>
      <c r="C1952" t="inlineStr">
        <is>
          <t>plant_ferc_acct</t>
        </is>
      </c>
      <c r="D1952" t="n">
        <v>2016</v>
      </c>
      <c r="E1952" t="inlineStr">
        <is>
          <t>owned</t>
        </is>
      </c>
      <c r="F1952" t="inlineStr">
        <is>
          <t>Chesapeake</t>
        </is>
      </c>
      <c r="G1952" t="n">
        <v>3803</v>
      </c>
      <c r="H1952" t="inlineStr"/>
      <c r="I1952" t="inlineStr"/>
      <c r="J1952" t="inlineStr">
        <is>
          <t>GT</t>
        </is>
      </c>
      <c r="K1952" t="inlineStr">
        <is>
          <t>DFO</t>
        </is>
      </c>
      <c r="L1952" t="inlineStr">
        <is>
          <t>Petroleum Liquids</t>
        </is>
      </c>
      <c r="M1952" t="inlineStr">
        <is>
          <t>Other</t>
        </is>
      </c>
      <c r="N1952" t="n">
        <v>19876</v>
      </c>
      <c r="O1952" t="n">
        <v>349</v>
      </c>
      <c r="P1952" t="b">
        <v>0</v>
      </c>
      <c r="Q1952" t="inlineStr">
        <is>
          <t>plant_prime_mover</t>
        </is>
      </c>
      <c r="R1952" t="inlineStr">
        <is>
          <t>3803_GT_2016_plant_prime_mover_owned_19876</t>
        </is>
      </c>
      <c r="S1952" t="n">
        <v>2</v>
      </c>
      <c r="T1952" t="n">
        <v>1</v>
      </c>
      <c r="U1952" t="n">
        <v>0</v>
      </c>
      <c r="V1952" t="n">
        <v>162.6</v>
      </c>
      <c r="W1952" t="inlineStr"/>
      <c r="X1952" t="inlineStr"/>
      <c r="Y1952" t="inlineStr">
        <is>
          <t>oil</t>
        </is>
      </c>
      <c r="Z1952" t="inlineStr"/>
      <c r="AA1952" t="n">
        <v>1970</v>
      </c>
      <c r="AB1952" t="n">
        <v>0</v>
      </c>
      <c r="AC1952" t="inlineStr"/>
      <c r="AD1952" t="inlineStr"/>
      <c r="AE1952" t="n">
        <v>105</v>
      </c>
      <c r="AF1952" t="inlineStr">
        <is>
          <t>105_2016</t>
        </is>
      </c>
      <c r="AG1952" s="555" t="n">
        <v>42370</v>
      </c>
      <c r="AH1952" t="n">
        <v>0</v>
      </c>
      <c r="AI1952" t="n">
        <v>0</v>
      </c>
      <c r="AJ1952" t="inlineStr">
        <is>
          <t>Virginia Electric &amp; Power Co</t>
        </is>
      </c>
    </row>
    <row r="1953">
      <c r="A1953" t="inlineStr">
        <is>
          <t>3803_petroleum_liquids_2016_plant_technology_owned_19876</t>
        </is>
      </c>
      <c r="B1953" t="inlineStr">
        <is>
          <t>Chesapeake Petroleum Liquids</t>
        </is>
      </c>
      <c r="C1953" t="inlineStr">
        <is>
          <t>plant_technology</t>
        </is>
      </c>
      <c r="D1953" t="n">
        <v>2016</v>
      </c>
      <c r="E1953" t="inlineStr">
        <is>
          <t>owned</t>
        </is>
      </c>
      <c r="F1953" t="inlineStr">
        <is>
          <t>Chesapeake</t>
        </is>
      </c>
      <c r="G1953" t="n">
        <v>3803</v>
      </c>
      <c r="H1953" t="inlineStr"/>
      <c r="I1953" t="inlineStr"/>
      <c r="J1953" t="inlineStr">
        <is>
          <t>GT</t>
        </is>
      </c>
      <c r="K1953" t="inlineStr">
        <is>
          <t>DFO</t>
        </is>
      </c>
      <c r="L1953" t="inlineStr">
        <is>
          <t>Petroleum Liquids</t>
        </is>
      </c>
      <c r="M1953" t="inlineStr">
        <is>
          <t>Other</t>
        </is>
      </c>
      <c r="N1953" t="n">
        <v>19876</v>
      </c>
      <c r="O1953" t="n">
        <v>349</v>
      </c>
      <c r="P1953" t="b">
        <v>0</v>
      </c>
      <c r="Q1953" t="inlineStr">
        <is>
          <t>plant_prime_mover</t>
        </is>
      </c>
      <c r="R1953" t="inlineStr">
        <is>
          <t>3803_GT_2016_plant_prime_mover_owned_19876</t>
        </is>
      </c>
      <c r="S1953" t="n">
        <v>2</v>
      </c>
      <c r="T1953" t="n">
        <v>1</v>
      </c>
      <c r="U1953" t="n">
        <v>0</v>
      </c>
      <c r="V1953" t="n">
        <v>162.6</v>
      </c>
      <c r="W1953" t="inlineStr"/>
      <c r="X1953" t="inlineStr"/>
      <c r="Y1953" t="inlineStr">
        <is>
          <t>oil</t>
        </is>
      </c>
      <c r="Z1953" t="inlineStr"/>
      <c r="AA1953" t="n">
        <v>1970</v>
      </c>
      <c r="AB1953" t="n">
        <v>0</v>
      </c>
      <c r="AC1953" t="inlineStr"/>
      <c r="AD1953" t="inlineStr"/>
      <c r="AE1953" t="n">
        <v>105</v>
      </c>
      <c r="AF1953" t="inlineStr">
        <is>
          <t>105_2016</t>
        </is>
      </c>
      <c r="AG1953" s="555" t="n">
        <v>42370</v>
      </c>
      <c r="AH1953" t="n">
        <v>0</v>
      </c>
      <c r="AI1953" t="n">
        <v>0</v>
      </c>
      <c r="AJ1953" t="inlineStr">
        <is>
          <t>Virginia Electric &amp; Power Co</t>
        </is>
      </c>
    </row>
    <row r="1954">
      <c r="A1954" t="inlineStr">
        <is>
          <t>3803_conventional_steam_coal_2016_plant_technology_owned_19876</t>
        </is>
      </c>
      <c r="B1954" t="inlineStr">
        <is>
          <t>Chesapeake Conventional Steam Coal</t>
        </is>
      </c>
      <c r="C1954" t="inlineStr">
        <is>
          <t>plant_technology</t>
        </is>
      </c>
      <c r="D1954" t="n">
        <v>2016</v>
      </c>
      <c r="E1954" t="inlineStr">
        <is>
          <t>owned</t>
        </is>
      </c>
      <c r="F1954" t="inlineStr">
        <is>
          <t>Chesapeake</t>
        </is>
      </c>
      <c r="G1954" t="n">
        <v>3803</v>
      </c>
      <c r="H1954" t="inlineStr"/>
      <c r="I1954" t="inlineStr"/>
      <c r="J1954" t="inlineStr">
        <is>
          <t>ST</t>
        </is>
      </c>
      <c r="K1954" t="inlineStr">
        <is>
          <t>BIT</t>
        </is>
      </c>
      <c r="L1954" t="inlineStr">
        <is>
          <t>Conventional Steam Coal</t>
        </is>
      </c>
      <c r="M1954" t="inlineStr">
        <is>
          <t>Steam</t>
        </is>
      </c>
      <c r="N1954" t="n">
        <v>19876</v>
      </c>
      <c r="O1954" t="n">
        <v>349</v>
      </c>
      <c r="P1954" t="b">
        <v>0</v>
      </c>
      <c r="Q1954" t="inlineStr">
        <is>
          <t>plant_prime_mover</t>
        </is>
      </c>
      <c r="R1954" t="inlineStr">
        <is>
          <t>3803_ST_2016_plant_prime_mover_owned_19876</t>
        </is>
      </c>
      <c r="S1954" t="n">
        <v>2</v>
      </c>
      <c r="T1954" t="n">
        <v>1</v>
      </c>
      <c r="U1954" t="n">
        <v>0</v>
      </c>
      <c r="V1954" t="n">
        <v>649.5</v>
      </c>
      <c r="W1954" t="inlineStr"/>
      <c r="X1954" t="inlineStr"/>
      <c r="Y1954" t="inlineStr">
        <is>
          <t>coal</t>
        </is>
      </c>
      <c r="Z1954" t="inlineStr"/>
      <c r="AA1954" t="n">
        <v>1962</v>
      </c>
      <c r="AB1954" t="n">
        <v>0</v>
      </c>
      <c r="AC1954" t="inlineStr"/>
      <c r="AD1954" t="inlineStr"/>
      <c r="AE1954" t="n">
        <v>105</v>
      </c>
      <c r="AF1954" t="inlineStr">
        <is>
          <t>105_2016</t>
        </is>
      </c>
      <c r="AG1954" s="555" t="n">
        <v>42370</v>
      </c>
      <c r="AH1954" t="n">
        <v>0</v>
      </c>
      <c r="AI1954" t="n">
        <v>0</v>
      </c>
      <c r="AJ1954" t="inlineStr">
        <is>
          <t>Virginia Electric &amp; Power Co</t>
        </is>
      </c>
    </row>
    <row r="1955">
      <c r="A1955" t="inlineStr">
        <is>
          <t>3803_bit_2016_plant_prime_fuel_owned_19876</t>
        </is>
      </c>
      <c r="B1955" t="inlineStr">
        <is>
          <t>Chesapeake BIT</t>
        </is>
      </c>
      <c r="C1955" t="inlineStr">
        <is>
          <t>plant_prime_fuel</t>
        </is>
      </c>
      <c r="D1955" t="n">
        <v>2016</v>
      </c>
      <c r="E1955" t="inlineStr">
        <is>
          <t>owned</t>
        </is>
      </c>
      <c r="F1955" t="inlineStr">
        <is>
          <t>Chesapeake</t>
        </is>
      </c>
      <c r="G1955" t="n">
        <v>3803</v>
      </c>
      <c r="H1955" t="inlineStr"/>
      <c r="I1955" t="inlineStr"/>
      <c r="J1955" t="inlineStr">
        <is>
          <t>ST</t>
        </is>
      </c>
      <c r="K1955" t="inlineStr">
        <is>
          <t>BIT</t>
        </is>
      </c>
      <c r="L1955" t="inlineStr">
        <is>
          <t>Conventional Steam Coal</t>
        </is>
      </c>
      <c r="M1955" t="inlineStr">
        <is>
          <t>Steam</t>
        </is>
      </c>
      <c r="N1955" t="n">
        <v>19876</v>
      </c>
      <c r="O1955" t="n">
        <v>349</v>
      </c>
      <c r="P1955" t="b">
        <v>0</v>
      </c>
      <c r="Q1955" t="inlineStr">
        <is>
          <t>plant_prime_mover</t>
        </is>
      </c>
      <c r="R1955" t="inlineStr">
        <is>
          <t>3803_ST_2016_plant_prime_mover_owned_19876</t>
        </is>
      </c>
      <c r="S1955" t="n">
        <v>2</v>
      </c>
      <c r="T1955" t="n">
        <v>1</v>
      </c>
      <c r="U1955" t="n">
        <v>0</v>
      </c>
      <c r="V1955" t="n">
        <v>649.5</v>
      </c>
      <c r="W1955" t="inlineStr"/>
      <c r="X1955" t="inlineStr"/>
      <c r="Y1955" t="inlineStr">
        <is>
          <t>coal</t>
        </is>
      </c>
      <c r="Z1955" t="inlineStr"/>
      <c r="AA1955" t="n">
        <v>1962</v>
      </c>
      <c r="AB1955" t="n">
        <v>0</v>
      </c>
      <c r="AC1955" t="inlineStr"/>
      <c r="AD1955" t="inlineStr"/>
      <c r="AE1955" t="n">
        <v>105</v>
      </c>
      <c r="AF1955" t="inlineStr">
        <is>
          <t>105_2016</t>
        </is>
      </c>
      <c r="AG1955" s="555" t="n">
        <v>42370</v>
      </c>
      <c r="AH1955" t="n">
        <v>0</v>
      </c>
      <c r="AI1955" t="n">
        <v>0</v>
      </c>
      <c r="AJ1955" t="inlineStr">
        <is>
          <t>Virginia Electric &amp; Power Co</t>
        </is>
      </c>
    </row>
    <row r="1956">
      <c r="A1956" t="inlineStr">
        <is>
          <t>3803_dfo_2016_plant_prime_fuel_owned_19876</t>
        </is>
      </c>
      <c r="B1956" t="inlineStr">
        <is>
          <t>Chesapeake DFO</t>
        </is>
      </c>
      <c r="C1956" t="inlineStr">
        <is>
          <t>plant_prime_fuel</t>
        </is>
      </c>
      <c r="D1956" t="n">
        <v>2016</v>
      </c>
      <c r="E1956" t="inlineStr">
        <is>
          <t>owned</t>
        </is>
      </c>
      <c r="F1956" t="inlineStr">
        <is>
          <t>Chesapeake</t>
        </is>
      </c>
      <c r="G1956" t="n">
        <v>3803</v>
      </c>
      <c r="H1956" t="inlineStr"/>
      <c r="I1956" t="inlineStr"/>
      <c r="J1956" t="inlineStr">
        <is>
          <t>GT</t>
        </is>
      </c>
      <c r="K1956" t="inlineStr">
        <is>
          <t>DFO</t>
        </is>
      </c>
      <c r="L1956" t="inlineStr">
        <is>
          <t>Petroleum Liquids</t>
        </is>
      </c>
      <c r="M1956" t="inlineStr">
        <is>
          <t>Other</t>
        </is>
      </c>
      <c r="N1956" t="n">
        <v>19876</v>
      </c>
      <c r="O1956" t="n">
        <v>349</v>
      </c>
      <c r="P1956" t="b">
        <v>0</v>
      </c>
      <c r="Q1956" t="inlineStr">
        <is>
          <t>plant_prime_mover</t>
        </is>
      </c>
      <c r="R1956" t="inlineStr">
        <is>
          <t>3803_GT_2016_plant_prime_mover_owned_19876</t>
        </is>
      </c>
      <c r="S1956" t="n">
        <v>2</v>
      </c>
      <c r="T1956" t="n">
        <v>1</v>
      </c>
      <c r="U1956" t="n">
        <v>0</v>
      </c>
      <c r="V1956" t="n">
        <v>162.6</v>
      </c>
      <c r="W1956" t="inlineStr"/>
      <c r="X1956" t="inlineStr"/>
      <c r="Y1956" t="inlineStr">
        <is>
          <t>oil</t>
        </is>
      </c>
      <c r="Z1956" t="inlineStr"/>
      <c r="AA1956" t="n">
        <v>1970</v>
      </c>
      <c r="AB1956" t="n">
        <v>0</v>
      </c>
      <c r="AC1956" t="inlineStr"/>
      <c r="AD1956" t="inlineStr"/>
      <c r="AE1956" t="n">
        <v>105</v>
      </c>
      <c r="AF1956" t="inlineStr">
        <is>
          <t>105_2016</t>
        </is>
      </c>
      <c r="AG1956" s="555" t="n">
        <v>42370</v>
      </c>
      <c r="AH1956" t="n">
        <v>0</v>
      </c>
      <c r="AI1956" t="n">
        <v>0</v>
      </c>
      <c r="AJ1956" t="inlineStr">
        <is>
          <t>Virginia Electric &amp; Power Co</t>
        </is>
      </c>
    </row>
    <row r="1957">
      <c r="A1957" t="inlineStr">
        <is>
          <t>3803_st_2016_plant_prime_mover_owned_19876</t>
        </is>
      </c>
      <c r="B1957" t="inlineStr">
        <is>
          <t>Chesapeake ST</t>
        </is>
      </c>
      <c r="C1957" t="inlineStr">
        <is>
          <t>plant_prime_mover</t>
        </is>
      </c>
      <c r="D1957" t="n">
        <v>2016</v>
      </c>
      <c r="E1957" t="inlineStr">
        <is>
          <t>owned</t>
        </is>
      </c>
      <c r="F1957" t="inlineStr">
        <is>
          <t>Chesapeake</t>
        </is>
      </c>
      <c r="G1957" t="n">
        <v>3803</v>
      </c>
      <c r="H1957" t="inlineStr"/>
      <c r="I1957" t="inlineStr"/>
      <c r="J1957" t="inlineStr">
        <is>
          <t>ST</t>
        </is>
      </c>
      <c r="K1957" t="inlineStr">
        <is>
          <t>BIT</t>
        </is>
      </c>
      <c r="L1957" t="inlineStr">
        <is>
          <t>Conventional Steam Coal</t>
        </is>
      </c>
      <c r="M1957" t="inlineStr">
        <is>
          <t>Steam</t>
        </is>
      </c>
      <c r="N1957" t="n">
        <v>19876</v>
      </c>
      <c r="O1957" t="n">
        <v>349</v>
      </c>
      <c r="P1957" t="b">
        <v>1</v>
      </c>
      <c r="Q1957" t="inlineStr">
        <is>
          <t>plant_prime_mover</t>
        </is>
      </c>
      <c r="R1957" t="inlineStr">
        <is>
          <t>3803_ST_2016_plant_prime_mover_owned_19876</t>
        </is>
      </c>
      <c r="S1957" t="n">
        <v>2</v>
      </c>
      <c r="T1957" t="n">
        <v>1</v>
      </c>
      <c r="U1957" t="n">
        <v>0</v>
      </c>
      <c r="V1957" t="n">
        <v>649.5</v>
      </c>
      <c r="W1957" t="inlineStr"/>
      <c r="X1957" t="inlineStr"/>
      <c r="Y1957" t="inlineStr">
        <is>
          <t>coal</t>
        </is>
      </c>
      <c r="Z1957" t="inlineStr"/>
      <c r="AA1957" t="n">
        <v>1962</v>
      </c>
      <c r="AB1957" t="n">
        <v>0</v>
      </c>
      <c r="AC1957" t="inlineStr"/>
      <c r="AD1957" t="inlineStr"/>
      <c r="AE1957" t="n">
        <v>105</v>
      </c>
      <c r="AF1957" t="inlineStr">
        <is>
          <t>105_2016</t>
        </is>
      </c>
      <c r="AG1957" s="555" t="n">
        <v>42370</v>
      </c>
      <c r="AH1957" t="n">
        <v>0</v>
      </c>
      <c r="AI1957" t="n">
        <v>0</v>
      </c>
      <c r="AJ1957" t="inlineStr">
        <is>
          <t>Virginia Electric &amp; Power Co</t>
        </is>
      </c>
    </row>
    <row r="1958">
      <c r="A1958" t="inlineStr">
        <is>
          <t>3803_gt_2016_plant_prime_mover_owned_19876</t>
        </is>
      </c>
      <c r="B1958" t="inlineStr">
        <is>
          <t>Chesapeake GT</t>
        </is>
      </c>
      <c r="C1958" t="inlineStr">
        <is>
          <t>plant_prime_mover</t>
        </is>
      </c>
      <c r="D1958" t="n">
        <v>2016</v>
      </c>
      <c r="E1958" t="inlineStr">
        <is>
          <t>owned</t>
        </is>
      </c>
      <c r="F1958" t="inlineStr">
        <is>
          <t>Chesapeake</t>
        </is>
      </c>
      <c r="G1958" t="n">
        <v>3803</v>
      </c>
      <c r="H1958" t="inlineStr"/>
      <c r="I1958" t="inlineStr"/>
      <c r="J1958" t="inlineStr">
        <is>
          <t>GT</t>
        </is>
      </c>
      <c r="K1958" t="inlineStr">
        <is>
          <t>DFO</t>
        </is>
      </c>
      <c r="L1958" t="inlineStr">
        <is>
          <t>Petroleum Liquids</t>
        </is>
      </c>
      <c r="M1958" t="inlineStr">
        <is>
          <t>Other</t>
        </is>
      </c>
      <c r="N1958" t="n">
        <v>19876</v>
      </c>
      <c r="O1958" t="n">
        <v>349</v>
      </c>
      <c r="P1958" t="b">
        <v>1</v>
      </c>
      <c r="Q1958" t="inlineStr">
        <is>
          <t>plant_prime_mover</t>
        </is>
      </c>
      <c r="R1958" t="inlineStr">
        <is>
          <t>3803_GT_2016_plant_prime_mover_owned_19876</t>
        </is>
      </c>
      <c r="S1958" t="n">
        <v>2</v>
      </c>
      <c r="T1958" t="n">
        <v>1</v>
      </c>
      <c r="U1958" t="n">
        <v>0</v>
      </c>
      <c r="V1958" t="n">
        <v>162.6</v>
      </c>
      <c r="W1958" t="inlineStr"/>
      <c r="X1958" t="inlineStr"/>
      <c r="Y1958" t="inlineStr">
        <is>
          <t>oil</t>
        </is>
      </c>
      <c r="Z1958" t="inlineStr"/>
      <c r="AA1958" t="n">
        <v>1970</v>
      </c>
      <c r="AB1958" t="n">
        <v>0</v>
      </c>
      <c r="AC1958" t="inlineStr"/>
      <c r="AD1958" t="inlineStr"/>
      <c r="AE1958" t="n">
        <v>105</v>
      </c>
      <c r="AF1958" t="inlineStr">
        <is>
          <t>105_2016</t>
        </is>
      </c>
      <c r="AG1958" s="555" t="n">
        <v>42370</v>
      </c>
      <c r="AH1958" t="n">
        <v>0</v>
      </c>
      <c r="AI1958" t="n">
        <v>0</v>
      </c>
      <c r="AJ1958" t="inlineStr">
        <is>
          <t>Virginia Electric &amp; Power Co</t>
        </is>
      </c>
    </row>
    <row r="1959">
      <c r="A1959" t="inlineStr">
        <is>
          <t>3804_2016_plant_owned_19876</t>
        </is>
      </c>
      <c r="B1959" t="inlineStr">
        <is>
          <t>Possum Point</t>
        </is>
      </c>
      <c r="C1959" t="inlineStr">
        <is>
          <t>plant</t>
        </is>
      </c>
      <c r="D1959" t="n">
        <v>2016</v>
      </c>
      <c r="E1959" t="inlineStr">
        <is>
          <t>owned</t>
        </is>
      </c>
      <c r="F1959" t="inlineStr">
        <is>
          <t>Possum Point</t>
        </is>
      </c>
      <c r="G1959" t="n">
        <v>3804</v>
      </c>
      <c r="H1959" t="inlineStr"/>
      <c r="I1959" t="inlineStr"/>
      <c r="J1959" t="inlineStr"/>
      <c r="K1959" t="inlineStr"/>
      <c r="L1959" t="inlineStr"/>
      <c r="M1959" t="inlineStr"/>
      <c r="N1959" t="n">
        <v>19876</v>
      </c>
      <c r="O1959" t="n">
        <v>349</v>
      </c>
      <c r="P1959" t="b">
        <v>1</v>
      </c>
      <c r="Q1959" t="inlineStr">
        <is>
          <t>plant</t>
        </is>
      </c>
      <c r="R1959" t="inlineStr">
        <is>
          <t>3804_2016_plant_owned_19876</t>
        </is>
      </c>
      <c r="S1959" t="n">
        <v>1</v>
      </c>
      <c r="T1959" t="n">
        <v>1</v>
      </c>
      <c r="U1959" t="n">
        <v>0.1937715115212381</v>
      </c>
      <c r="V1959" t="n">
        <v>2081.9</v>
      </c>
      <c r="W1959" t="n">
        <v>5.419031796929392</v>
      </c>
      <c r="X1959" t="n">
        <v>59.06375242530702</v>
      </c>
      <c r="Y1959" t="inlineStr"/>
      <c r="Z1959" t="n">
        <v>10.33833224674174</v>
      </c>
      <c r="AA1959" t="n">
        <v>2003</v>
      </c>
      <c r="AB1959" t="n">
        <v>3543579</v>
      </c>
      <c r="AC1959" t="inlineStr"/>
      <c r="AD1959" t="inlineStr"/>
      <c r="AE1959" t="n">
        <v>491</v>
      </c>
      <c r="AF1959" t="inlineStr">
        <is>
          <t>491_2016</t>
        </is>
      </c>
      <c r="AG1959" s="555" t="n">
        <v>42370</v>
      </c>
      <c r="AH1959" t="n">
        <v>92886380.17876808</v>
      </c>
      <c r="AI1959" t="n">
        <v>26345785.76399999</v>
      </c>
      <c r="AJ1959" t="inlineStr">
        <is>
          <t>Virginia Electric &amp; Power Co</t>
        </is>
      </c>
    </row>
    <row r="1960">
      <c r="A1960" t="inlineStr">
        <is>
          <t>3804_1_2016_plant_unit_owned_19876</t>
        </is>
      </c>
      <c r="B1960" t="inlineStr">
        <is>
          <t>Possum Point 1</t>
        </is>
      </c>
      <c r="C1960" t="inlineStr">
        <is>
          <t>plant_unit</t>
        </is>
      </c>
      <c r="D1960" t="n">
        <v>2016</v>
      </c>
      <c r="E1960" t="inlineStr">
        <is>
          <t>owned</t>
        </is>
      </c>
      <c r="F1960" t="inlineStr">
        <is>
          <t>Possum Point</t>
        </is>
      </c>
      <c r="G1960" t="n">
        <v>3804</v>
      </c>
      <c r="H1960" t="inlineStr">
        <is>
          <t>3</t>
        </is>
      </c>
      <c r="I1960" t="n">
        <v>1</v>
      </c>
      <c r="J1960" t="inlineStr">
        <is>
          <t>ST</t>
        </is>
      </c>
      <c r="K1960" t="inlineStr">
        <is>
          <t>NG</t>
        </is>
      </c>
      <c r="L1960" t="inlineStr">
        <is>
          <t>Natural Gas Steam Turbine</t>
        </is>
      </c>
      <c r="M1960" t="inlineStr">
        <is>
          <t>Steam</t>
        </is>
      </c>
      <c r="N1960" t="n">
        <v>19876</v>
      </c>
      <c r="O1960" t="n">
        <v>349</v>
      </c>
      <c r="P1960" t="b">
        <v>1</v>
      </c>
      <c r="Q1960" t="inlineStr">
        <is>
          <t>plant_unit</t>
        </is>
      </c>
      <c r="R1960" t="inlineStr">
        <is>
          <t>3804_1_2016_plant_unit_owned_19876</t>
        </is>
      </c>
      <c r="S1960" t="n">
        <v>4</v>
      </c>
      <c r="T1960" t="n">
        <v>1</v>
      </c>
      <c r="U1960" t="n">
        <v>0.01821192982118577</v>
      </c>
      <c r="V1960" t="n">
        <v>113.6</v>
      </c>
      <c r="W1960" t="n">
        <v>3.354775147956097</v>
      </c>
      <c r="X1960" t="n">
        <v>44.41584158093663</v>
      </c>
      <c r="Y1960" t="inlineStr">
        <is>
          <t>gas</t>
        </is>
      </c>
      <c r="Z1960" t="n">
        <v>13.23958823529412</v>
      </c>
      <c r="AA1960" t="n">
        <v>1955</v>
      </c>
      <c r="AB1960" t="n">
        <v>18173</v>
      </c>
      <c r="AC1960" t="inlineStr"/>
      <c r="AD1960" t="inlineStr"/>
      <c r="AE1960" t="n">
        <v>491</v>
      </c>
      <c r="AF1960" t="inlineStr">
        <is>
          <t>491_2016</t>
        </is>
      </c>
      <c r="AG1960" s="555" t="n">
        <v>42370</v>
      </c>
      <c r="AH1960" t="n">
        <v>807169.0890503613</v>
      </c>
      <c r="AI1960" t="n">
        <v>240603.037</v>
      </c>
      <c r="AJ1960" t="inlineStr">
        <is>
          <t>Virginia Electric &amp; Power Co</t>
        </is>
      </c>
    </row>
    <row r="1961">
      <c r="A1961" t="inlineStr">
        <is>
          <t>3804_2_2016_plant_unit_owned_19876</t>
        </is>
      </c>
      <c r="B1961" t="inlineStr">
        <is>
          <t>Possum Point 2</t>
        </is>
      </c>
      <c r="C1961" t="inlineStr">
        <is>
          <t>plant_unit</t>
        </is>
      </c>
      <c r="D1961" t="n">
        <v>2016</v>
      </c>
      <c r="E1961" t="inlineStr">
        <is>
          <t>owned</t>
        </is>
      </c>
      <c r="F1961" t="inlineStr">
        <is>
          <t>Possum Point</t>
        </is>
      </c>
      <c r="G1961" t="n">
        <v>3804</v>
      </c>
      <c r="H1961" t="inlineStr">
        <is>
          <t>4</t>
        </is>
      </c>
      <c r="I1961" t="n">
        <v>2</v>
      </c>
      <c r="J1961" t="inlineStr">
        <is>
          <t>ST</t>
        </is>
      </c>
      <c r="K1961" t="inlineStr">
        <is>
          <t>NG</t>
        </is>
      </c>
      <c r="L1961" t="inlineStr">
        <is>
          <t>Natural Gas Steam Turbine</t>
        </is>
      </c>
      <c r="M1961" t="inlineStr">
        <is>
          <t>Steam</t>
        </is>
      </c>
      <c r="N1961" t="n">
        <v>19876</v>
      </c>
      <c r="O1961" t="n">
        <v>349</v>
      </c>
      <c r="P1961" t="b">
        <v>1</v>
      </c>
      <c r="Q1961" t="inlineStr">
        <is>
          <t>plant_unit</t>
        </is>
      </c>
      <c r="R1961" t="inlineStr">
        <is>
          <t>3804_2_2016_plant_unit_owned_19876</t>
        </is>
      </c>
      <c r="S1961" t="n">
        <v>4</v>
      </c>
      <c r="T1961" t="n">
        <v>1</v>
      </c>
      <c r="U1961" t="n">
        <v>0.0324598651044295</v>
      </c>
      <c r="V1961" t="n">
        <v>239.3</v>
      </c>
      <c r="W1961" t="n">
        <v>3.354775147956097</v>
      </c>
      <c r="X1961" t="n">
        <v>38.77557167389948</v>
      </c>
      <c r="Y1961" t="inlineStr">
        <is>
          <t>gas</t>
        </is>
      </c>
      <c r="Z1961" t="n">
        <v>11.55832208233794</v>
      </c>
      <c r="AA1961" t="n">
        <v>1962</v>
      </c>
      <c r="AB1961" t="n">
        <v>68231</v>
      </c>
      <c r="AC1961" t="inlineStr">
        <is>
          <t>existing</t>
        </is>
      </c>
      <c r="AD1961" t="inlineStr"/>
      <c r="AE1961" t="n">
        <v>491</v>
      </c>
      <c r="AF1961" t="inlineStr">
        <is>
          <t>491_2016</t>
        </is>
      </c>
      <c r="AG1961" s="555" t="n">
        <v>42370</v>
      </c>
      <c r="AH1961" t="n">
        <v>2645696.030881836</v>
      </c>
      <c r="AI1961" t="n">
        <v>788635.8740000001</v>
      </c>
      <c r="AJ1961" t="inlineStr">
        <is>
          <t>Virginia Electric &amp; Power Co</t>
        </is>
      </c>
    </row>
    <row r="1962">
      <c r="A1962" t="inlineStr">
        <is>
          <t>3804_3_2016_plant_unit_owned_19876</t>
        </is>
      </c>
      <c r="B1962" t="inlineStr">
        <is>
          <t>Possum Point 3</t>
        </is>
      </c>
      <c r="C1962" t="inlineStr">
        <is>
          <t>plant_unit</t>
        </is>
      </c>
      <c r="D1962" t="n">
        <v>2016</v>
      </c>
      <c r="E1962" t="inlineStr">
        <is>
          <t>owned</t>
        </is>
      </c>
      <c r="F1962" t="inlineStr">
        <is>
          <t>Possum Point</t>
        </is>
      </c>
      <c r="G1962" t="n">
        <v>3804</v>
      </c>
      <c r="H1962" t="inlineStr">
        <is>
          <t>5</t>
        </is>
      </c>
      <c r="I1962" t="n">
        <v>3</v>
      </c>
      <c r="J1962" t="inlineStr">
        <is>
          <t>ST</t>
        </is>
      </c>
      <c r="K1962" t="inlineStr">
        <is>
          <t>RFO</t>
        </is>
      </c>
      <c r="L1962" t="inlineStr">
        <is>
          <t>Petroleum Liquids</t>
        </is>
      </c>
      <c r="M1962" t="inlineStr">
        <is>
          <t>Steam</t>
        </is>
      </c>
      <c r="N1962" t="n">
        <v>19876</v>
      </c>
      <c r="O1962" t="n">
        <v>349</v>
      </c>
      <c r="P1962" t="b">
        <v>1</v>
      </c>
      <c r="Q1962" t="inlineStr">
        <is>
          <t>plant_unit</t>
        </is>
      </c>
      <c r="R1962" t="inlineStr">
        <is>
          <t>3804_3_2016_plant_unit_owned_19876</t>
        </is>
      </c>
      <c r="S1962" t="n">
        <v>4</v>
      </c>
      <c r="T1962" t="n">
        <v>1</v>
      </c>
      <c r="U1962" t="n">
        <v>0.01137633256095395</v>
      </c>
      <c r="V1962" t="n">
        <v>882</v>
      </c>
      <c r="W1962" t="n">
        <v>7.679650274529513</v>
      </c>
      <c r="X1962" t="n">
        <v>90.70448723547261</v>
      </c>
      <c r="Y1962" t="inlineStr">
        <is>
          <t>oil</t>
        </is>
      </c>
      <c r="Z1962" t="n">
        <v>11.81101794912523</v>
      </c>
      <c r="AA1962" t="n">
        <v>1975</v>
      </c>
      <c r="AB1962" t="n">
        <v>88138</v>
      </c>
      <c r="AC1962" t="inlineStr"/>
      <c r="AD1962" t="inlineStr"/>
      <c r="AE1962" t="n">
        <v>491</v>
      </c>
      <c r="AF1962" t="inlineStr">
        <is>
          <t>491_2016</t>
        </is>
      </c>
      <c r="AG1962" s="555" t="n">
        <v>42370</v>
      </c>
      <c r="AH1962" t="n">
        <v>7994512.095960086</v>
      </c>
      <c r="AI1962" t="n">
        <v>1040999.5</v>
      </c>
      <c r="AJ1962" t="inlineStr">
        <is>
          <t>Virginia Electric &amp; Power Co</t>
        </is>
      </c>
    </row>
    <row r="1963">
      <c r="A1963" t="inlineStr">
        <is>
          <t>3804_4_2016_plant_unit_owned_19876</t>
        </is>
      </c>
      <c r="B1963" t="inlineStr">
        <is>
          <t>Possum Point 4</t>
        </is>
      </c>
      <c r="C1963" t="inlineStr">
        <is>
          <t>plant_unit</t>
        </is>
      </c>
      <c r="D1963" t="n">
        <v>2016</v>
      </c>
      <c r="E1963" t="inlineStr">
        <is>
          <t>owned</t>
        </is>
      </c>
      <c r="F1963" t="inlineStr">
        <is>
          <t>Possum Point</t>
        </is>
      </c>
      <c r="G1963" t="n">
        <v>3804</v>
      </c>
      <c r="H1963" t="inlineStr"/>
      <c r="I1963" t="n">
        <v>4</v>
      </c>
      <c r="J1963" t="inlineStr"/>
      <c r="K1963" t="inlineStr">
        <is>
          <t>NG</t>
        </is>
      </c>
      <c r="L1963" t="inlineStr">
        <is>
          <t>Natural Gas Fired Combined Cycle</t>
        </is>
      </c>
      <c r="M1963" t="inlineStr">
        <is>
          <t>Other</t>
        </is>
      </c>
      <c r="N1963" t="n">
        <v>19876</v>
      </c>
      <c r="O1963" t="n">
        <v>349</v>
      </c>
      <c r="P1963" t="b">
        <v>1</v>
      </c>
      <c r="Q1963" t="inlineStr">
        <is>
          <t>plant_unit</t>
        </is>
      </c>
      <c r="R1963" t="inlineStr">
        <is>
          <t>3804_4_2016_plant_unit_owned_19876</t>
        </is>
      </c>
      <c r="S1963" t="n">
        <v>4</v>
      </c>
      <c r="T1963" t="n">
        <v>1</v>
      </c>
      <c r="U1963" t="n">
        <v>0.6256810172432749</v>
      </c>
      <c r="V1963" t="n">
        <v>613</v>
      </c>
      <c r="W1963" t="n">
        <v>3.354775147956096</v>
      </c>
      <c r="X1963" t="n">
        <v>24.17278378446891</v>
      </c>
      <c r="Y1963" t="inlineStr">
        <is>
          <t>gas</t>
        </is>
      </c>
      <c r="Z1963" t="n">
        <v>7.205485529841315</v>
      </c>
      <c r="AA1963" t="n">
        <v>2003</v>
      </c>
      <c r="AB1963" t="n">
        <v>3369037</v>
      </c>
      <c r="AC1963" t="inlineStr"/>
      <c r="AD1963" t="inlineStr"/>
      <c r="AE1963" t="n">
        <v>491</v>
      </c>
      <c r="AF1963" t="inlineStr">
        <is>
          <t>491_2016</t>
        </is>
      </c>
      <c r="AG1963" s="555" t="n">
        <v>42370</v>
      </c>
      <c r="AH1963" t="n">
        <v>81439002.9628758</v>
      </c>
      <c r="AI1963" t="n">
        <v>24275547.353</v>
      </c>
      <c r="AJ1963" t="inlineStr">
        <is>
          <t>Virginia Electric &amp; Power Co</t>
        </is>
      </c>
    </row>
    <row r="1964">
      <c r="A1964" t="inlineStr">
        <is>
          <t>3804_5_2016_plant_gen_owned_19876</t>
        </is>
      </c>
      <c r="B1964" t="inlineStr">
        <is>
          <t>Possum Point 5</t>
        </is>
      </c>
      <c r="C1964" t="inlineStr">
        <is>
          <t>plant_gen</t>
        </is>
      </c>
      <c r="D1964" t="n">
        <v>2016</v>
      </c>
      <c r="E1964" t="inlineStr">
        <is>
          <t>owned</t>
        </is>
      </c>
      <c r="F1964" t="inlineStr">
        <is>
          <t>Possum Point</t>
        </is>
      </c>
      <c r="G1964" t="n">
        <v>3804</v>
      </c>
      <c r="H1964" t="inlineStr">
        <is>
          <t>5</t>
        </is>
      </c>
      <c r="I1964" t="n">
        <v>3</v>
      </c>
      <c r="J1964" t="inlineStr">
        <is>
          <t>ST</t>
        </is>
      </c>
      <c r="K1964" t="inlineStr">
        <is>
          <t>RFO</t>
        </is>
      </c>
      <c r="L1964" t="inlineStr">
        <is>
          <t>Petroleum Liquids</t>
        </is>
      </c>
      <c r="M1964" t="inlineStr">
        <is>
          <t>Steam</t>
        </is>
      </c>
      <c r="N1964" t="n">
        <v>19876</v>
      </c>
      <c r="O1964" t="n">
        <v>349</v>
      </c>
      <c r="P1964" t="b">
        <v>0</v>
      </c>
      <c r="Q1964" t="inlineStr">
        <is>
          <t>plant_unit</t>
        </is>
      </c>
      <c r="R1964" t="inlineStr">
        <is>
          <t>3804_3_2016_plant_unit_owned_19876</t>
        </is>
      </c>
      <c r="S1964" t="n">
        <v>14</v>
      </c>
      <c r="T1964" t="n">
        <v>1</v>
      </c>
      <c r="U1964" t="n">
        <v>0.01137633256095395</v>
      </c>
      <c r="V1964" t="n">
        <v>882</v>
      </c>
      <c r="W1964" t="n">
        <v>7.679650274529513</v>
      </c>
      <c r="X1964" t="n">
        <v>90.70448723547261</v>
      </c>
      <c r="Y1964" t="inlineStr">
        <is>
          <t>oil</t>
        </is>
      </c>
      <c r="Z1964" t="n">
        <v>11.81101794912523</v>
      </c>
      <c r="AA1964" t="n">
        <v>1975</v>
      </c>
      <c r="AB1964" t="n">
        <v>88138</v>
      </c>
      <c r="AC1964" t="inlineStr"/>
      <c r="AD1964" t="inlineStr"/>
      <c r="AE1964" t="n">
        <v>491</v>
      </c>
      <c r="AF1964" t="inlineStr">
        <is>
          <t>491_2016</t>
        </is>
      </c>
      <c r="AG1964" s="555" t="n">
        <v>42370</v>
      </c>
      <c r="AH1964" t="n">
        <v>7994512.095960086</v>
      </c>
      <c r="AI1964" t="n">
        <v>1040999.5</v>
      </c>
      <c r="AJ1964" t="inlineStr">
        <is>
          <t>Virginia Electric &amp; Power Co</t>
        </is>
      </c>
    </row>
    <row r="1965">
      <c r="A1965" t="inlineStr">
        <is>
          <t>3804_6a_2016_plant_gen_owned_19876</t>
        </is>
      </c>
      <c r="B1965" t="inlineStr">
        <is>
          <t>Possum Point 6A</t>
        </is>
      </c>
      <c r="C1965" t="inlineStr">
        <is>
          <t>plant_gen</t>
        </is>
      </c>
      <c r="D1965" t="n">
        <v>2016</v>
      </c>
      <c r="E1965" t="inlineStr">
        <is>
          <t>owned</t>
        </is>
      </c>
      <c r="F1965" t="inlineStr">
        <is>
          <t>Possum Point</t>
        </is>
      </c>
      <c r="G1965" t="n">
        <v>3804</v>
      </c>
      <c r="H1965" t="inlineStr">
        <is>
          <t>6A</t>
        </is>
      </c>
      <c r="I1965" t="n">
        <v>4</v>
      </c>
      <c r="J1965" t="inlineStr">
        <is>
          <t>CT</t>
        </is>
      </c>
      <c r="K1965" t="inlineStr">
        <is>
          <t>NG</t>
        </is>
      </c>
      <c r="L1965" t="inlineStr">
        <is>
          <t>Natural Gas Fired Combined Cycle</t>
        </is>
      </c>
      <c r="M1965" t="inlineStr">
        <is>
          <t>Other</t>
        </is>
      </c>
      <c r="N1965" t="n">
        <v>19876</v>
      </c>
      <c r="O1965" t="n">
        <v>349</v>
      </c>
      <c r="P1965" t="b">
        <v>1</v>
      </c>
      <c r="Q1965" t="inlineStr">
        <is>
          <t>plant_gen</t>
        </is>
      </c>
      <c r="R1965" t="inlineStr">
        <is>
          <t>3804_6A_2016_plant_gen_owned_19876</t>
        </is>
      </c>
      <c r="S1965" t="n">
        <v>14</v>
      </c>
      <c r="T1965" t="n">
        <v>1</v>
      </c>
      <c r="U1965" t="inlineStr"/>
      <c r="V1965" t="n">
        <v>174</v>
      </c>
      <c r="W1965" t="n">
        <v>3.354775147956096</v>
      </c>
      <c r="X1965" t="n">
        <v>24.17278378446891</v>
      </c>
      <c r="Y1965" t="inlineStr">
        <is>
          <t>gas</t>
        </is>
      </c>
      <c r="Z1965" t="n">
        <v>7.205485529841315</v>
      </c>
      <c r="AA1965" t="n">
        <v>2003</v>
      </c>
      <c r="AB1965" t="n">
        <v>3369037</v>
      </c>
      <c r="AC1965" t="inlineStr"/>
      <c r="AD1965" t="inlineStr"/>
      <c r="AE1965" t="n">
        <v>491</v>
      </c>
      <c r="AF1965" t="inlineStr">
        <is>
          <t>491_2016</t>
        </is>
      </c>
      <c r="AG1965" s="555" t="n">
        <v>42370</v>
      </c>
      <c r="AH1965" t="n">
        <v>81439002.9628758</v>
      </c>
      <c r="AI1965" t="n">
        <v>24275547.353</v>
      </c>
      <c r="AJ1965" t="inlineStr">
        <is>
          <t>Virginia Electric &amp; Power Co</t>
        </is>
      </c>
    </row>
    <row r="1966">
      <c r="A1966" t="inlineStr">
        <is>
          <t>3804_6b_2016_plant_gen_owned_19876</t>
        </is>
      </c>
      <c r="B1966" t="inlineStr">
        <is>
          <t>Possum Point 6B</t>
        </is>
      </c>
      <c r="C1966" t="inlineStr">
        <is>
          <t>plant_gen</t>
        </is>
      </c>
      <c r="D1966" t="n">
        <v>2016</v>
      </c>
      <c r="E1966" t="inlineStr">
        <is>
          <t>owned</t>
        </is>
      </c>
      <c r="F1966" t="inlineStr">
        <is>
          <t>Possum Point</t>
        </is>
      </c>
      <c r="G1966" t="n">
        <v>3804</v>
      </c>
      <c r="H1966" t="inlineStr">
        <is>
          <t>6B</t>
        </is>
      </c>
      <c r="I1966" t="n">
        <v>4</v>
      </c>
      <c r="J1966" t="inlineStr">
        <is>
          <t>CT</t>
        </is>
      </c>
      <c r="K1966" t="inlineStr">
        <is>
          <t>NG</t>
        </is>
      </c>
      <c r="L1966" t="inlineStr">
        <is>
          <t>Natural Gas Fired Combined Cycle</t>
        </is>
      </c>
      <c r="M1966" t="inlineStr">
        <is>
          <t>Other</t>
        </is>
      </c>
      <c r="N1966" t="n">
        <v>19876</v>
      </c>
      <c r="O1966" t="n">
        <v>349</v>
      </c>
      <c r="P1966" t="b">
        <v>1</v>
      </c>
      <c r="Q1966" t="inlineStr">
        <is>
          <t>plant_gen</t>
        </is>
      </c>
      <c r="R1966" t="inlineStr">
        <is>
          <t>3804_6B_2016_plant_gen_owned_19876</t>
        </is>
      </c>
      <c r="S1966" t="n">
        <v>14</v>
      </c>
      <c r="T1966" t="n">
        <v>1</v>
      </c>
      <c r="U1966" t="n">
        <v>0</v>
      </c>
      <c r="V1966" t="n">
        <v>174</v>
      </c>
      <c r="W1966" t="n">
        <v>3.354775147956096</v>
      </c>
      <c r="X1966" t="n">
        <v>24.17278378446891</v>
      </c>
      <c r="Y1966" t="inlineStr">
        <is>
          <t>gas</t>
        </is>
      </c>
      <c r="Z1966" t="n">
        <v>7.205485529841315</v>
      </c>
      <c r="AA1966" t="n">
        <v>2003</v>
      </c>
      <c r="AB1966" t="n">
        <v>0</v>
      </c>
      <c r="AC1966" t="inlineStr"/>
      <c r="AD1966" t="inlineStr"/>
      <c r="AE1966" t="n">
        <v>491</v>
      </c>
      <c r="AF1966" t="inlineStr">
        <is>
          <t>491_2016</t>
        </is>
      </c>
      <c r="AG1966" s="555" t="n">
        <v>42370</v>
      </c>
      <c r="AH1966" t="n">
        <v>0</v>
      </c>
      <c r="AI1966" t="n">
        <v>0</v>
      </c>
      <c r="AJ1966" t="inlineStr">
        <is>
          <t>Virginia Electric &amp; Power Co</t>
        </is>
      </c>
    </row>
    <row r="1967">
      <c r="A1967" t="inlineStr">
        <is>
          <t>3804_6st_2016_plant_gen_owned_19876</t>
        </is>
      </c>
      <c r="B1967" t="inlineStr">
        <is>
          <t>Possum Point 6ST</t>
        </is>
      </c>
      <c r="C1967" t="inlineStr">
        <is>
          <t>plant_gen</t>
        </is>
      </c>
      <c r="D1967" t="n">
        <v>2016</v>
      </c>
      <c r="E1967" t="inlineStr">
        <is>
          <t>owned</t>
        </is>
      </c>
      <c r="F1967" t="inlineStr">
        <is>
          <t>Possum Point</t>
        </is>
      </c>
      <c r="G1967" t="n">
        <v>3804</v>
      </c>
      <c r="H1967" t="inlineStr">
        <is>
          <t>6ST</t>
        </is>
      </c>
      <c r="I1967" t="n">
        <v>4</v>
      </c>
      <c r="J1967" t="inlineStr">
        <is>
          <t>CA</t>
        </is>
      </c>
      <c r="K1967" t="inlineStr">
        <is>
          <t>NG</t>
        </is>
      </c>
      <c r="L1967" t="inlineStr">
        <is>
          <t>Natural Gas Fired Combined Cycle</t>
        </is>
      </c>
      <c r="M1967" t="inlineStr">
        <is>
          <t>Other</t>
        </is>
      </c>
      <c r="N1967" t="n">
        <v>19876</v>
      </c>
      <c r="O1967" t="n">
        <v>349</v>
      </c>
      <c r="P1967" t="b">
        <v>0</v>
      </c>
      <c r="Q1967" t="inlineStr">
        <is>
          <t>plant_prime_mover</t>
        </is>
      </c>
      <c r="R1967" t="inlineStr">
        <is>
          <t>3804_CA_2016_plant_prime_mover_owned_19876</t>
        </is>
      </c>
      <c r="S1967" t="n">
        <v>14</v>
      </c>
      <c r="T1967" t="n">
        <v>1</v>
      </c>
      <c r="U1967" t="n">
        <v>0</v>
      </c>
      <c r="V1967" t="n">
        <v>265</v>
      </c>
      <c r="W1967" t="n">
        <v>3.354775147956097</v>
      </c>
      <c r="X1967" t="n">
        <v>24.17278378446891</v>
      </c>
      <c r="Y1967" t="inlineStr">
        <is>
          <t>gas</t>
        </is>
      </c>
      <c r="Z1967" t="n">
        <v>7.205485529841315</v>
      </c>
      <c r="AA1967" t="n">
        <v>2003</v>
      </c>
      <c r="AB1967" t="n">
        <v>0</v>
      </c>
      <c r="AC1967" t="inlineStr"/>
      <c r="AD1967" t="inlineStr"/>
      <c r="AE1967" t="n">
        <v>491</v>
      </c>
      <c r="AF1967" t="inlineStr">
        <is>
          <t>491_2016</t>
        </is>
      </c>
      <c r="AG1967" s="555" t="n">
        <v>42370</v>
      </c>
      <c r="AH1967" t="n">
        <v>0</v>
      </c>
      <c r="AI1967" t="n">
        <v>0</v>
      </c>
      <c r="AJ1967" t="inlineStr">
        <is>
          <t>Virginia Electric &amp; Power Co</t>
        </is>
      </c>
    </row>
    <row r="1968">
      <c r="A1968" t="inlineStr">
        <is>
          <t>3804_gt1_2016_plant_gen_owned_19876</t>
        </is>
      </c>
      <c r="B1968" t="inlineStr">
        <is>
          <t>Possum Point GT1</t>
        </is>
      </c>
      <c r="C1968" t="inlineStr">
        <is>
          <t>plant_gen</t>
        </is>
      </c>
      <c r="D1968" t="n">
        <v>2016</v>
      </c>
      <c r="E1968" t="inlineStr">
        <is>
          <t>owned</t>
        </is>
      </c>
      <c r="F1968" t="inlineStr">
        <is>
          <t>Possum Point</t>
        </is>
      </c>
      <c r="G1968" t="n">
        <v>3804</v>
      </c>
      <c r="H1968" t="inlineStr">
        <is>
          <t>GT1</t>
        </is>
      </c>
      <c r="I1968" t="inlineStr"/>
      <c r="J1968" t="inlineStr">
        <is>
          <t>GT</t>
        </is>
      </c>
      <c r="K1968" t="inlineStr">
        <is>
          <t>DFO</t>
        </is>
      </c>
      <c r="L1968" t="inlineStr">
        <is>
          <t>Petroleum Liquids</t>
        </is>
      </c>
      <c r="M1968" t="inlineStr">
        <is>
          <t>Other</t>
        </is>
      </c>
      <c r="N1968" t="n">
        <v>19876</v>
      </c>
      <c r="O1968" t="n">
        <v>349</v>
      </c>
      <c r="P1968" t="b">
        <v>1</v>
      </c>
      <c r="Q1968" t="inlineStr">
        <is>
          <t>plant_gen</t>
        </is>
      </c>
      <c r="R1968" t="inlineStr">
        <is>
          <t>3804_GT1_2016_plant_gen_owned_19876</t>
        </is>
      </c>
      <c r="S1968" t="n">
        <v>14</v>
      </c>
      <c r="T1968" t="n">
        <v>1</v>
      </c>
      <c r="U1968" t="n">
        <v>0</v>
      </c>
      <c r="V1968" t="n">
        <v>16</v>
      </c>
      <c r="W1968" t="inlineStr"/>
      <c r="X1968" t="inlineStr"/>
      <c r="Y1968" t="inlineStr">
        <is>
          <t>oil</t>
        </is>
      </c>
      <c r="Z1968" t="inlineStr"/>
      <c r="AA1968" t="n">
        <v>1968</v>
      </c>
      <c r="AB1968" t="n">
        <v>0</v>
      </c>
      <c r="AC1968" t="inlineStr"/>
      <c r="AD1968" t="inlineStr"/>
      <c r="AE1968" t="n">
        <v>491</v>
      </c>
      <c r="AF1968" t="inlineStr">
        <is>
          <t>491_2016</t>
        </is>
      </c>
      <c r="AG1968" s="555" t="n">
        <v>42370</v>
      </c>
      <c r="AH1968" t="n">
        <v>0</v>
      </c>
      <c r="AI1968" t="n">
        <v>0</v>
      </c>
      <c r="AJ1968" t="inlineStr">
        <is>
          <t>Virginia Electric &amp; Power Co</t>
        </is>
      </c>
    </row>
    <row r="1969">
      <c r="A1969" t="inlineStr">
        <is>
          <t>3804_gt2_2016_plant_gen_owned_19876</t>
        </is>
      </c>
      <c r="B1969" t="inlineStr">
        <is>
          <t>Possum Point GT2</t>
        </is>
      </c>
      <c r="C1969" t="inlineStr">
        <is>
          <t>plant_gen</t>
        </is>
      </c>
      <c r="D1969" t="n">
        <v>2016</v>
      </c>
      <c r="E1969" t="inlineStr">
        <is>
          <t>owned</t>
        </is>
      </c>
      <c r="F1969" t="inlineStr">
        <is>
          <t>Possum Point</t>
        </is>
      </c>
      <c r="G1969" t="n">
        <v>3804</v>
      </c>
      <c r="H1969" t="inlineStr">
        <is>
          <t>GT2</t>
        </is>
      </c>
      <c r="I1969" t="inlineStr"/>
      <c r="J1969" t="inlineStr">
        <is>
          <t>GT</t>
        </is>
      </c>
      <c r="K1969" t="inlineStr">
        <is>
          <t>DFO</t>
        </is>
      </c>
      <c r="L1969" t="inlineStr">
        <is>
          <t>Petroleum Liquids</t>
        </is>
      </c>
      <c r="M1969" t="inlineStr">
        <is>
          <t>Other</t>
        </is>
      </c>
      <c r="N1969" t="n">
        <v>19876</v>
      </c>
      <c r="O1969" t="n">
        <v>349</v>
      </c>
      <c r="P1969" t="b">
        <v>1</v>
      </c>
      <c r="Q1969" t="inlineStr">
        <is>
          <t>plant_gen</t>
        </is>
      </c>
      <c r="R1969" t="inlineStr">
        <is>
          <t>3804_GT2_2016_plant_gen_owned_19876</t>
        </is>
      </c>
      <c r="S1969" t="n">
        <v>14</v>
      </c>
      <c r="T1969" t="n">
        <v>1</v>
      </c>
      <c r="U1969" t="n">
        <v>0</v>
      </c>
      <c r="V1969" t="n">
        <v>16</v>
      </c>
      <c r="W1969" t="inlineStr"/>
      <c r="X1969" t="inlineStr"/>
      <c r="Y1969" t="inlineStr">
        <is>
          <t>oil</t>
        </is>
      </c>
      <c r="Z1969" t="inlineStr"/>
      <c r="AA1969" t="n">
        <v>1968</v>
      </c>
      <c r="AB1969" t="n">
        <v>0</v>
      </c>
      <c r="AC1969" t="inlineStr"/>
      <c r="AD1969" t="inlineStr"/>
      <c r="AE1969" t="n">
        <v>491</v>
      </c>
      <c r="AF1969" t="inlineStr">
        <is>
          <t>491_2016</t>
        </is>
      </c>
      <c r="AG1969" s="555" t="n">
        <v>42370</v>
      </c>
      <c r="AH1969" t="n">
        <v>0</v>
      </c>
      <c r="AI1969" t="n">
        <v>0</v>
      </c>
      <c r="AJ1969" t="inlineStr">
        <is>
          <t>Virginia Electric &amp; Power Co</t>
        </is>
      </c>
    </row>
    <row r="1970">
      <c r="A1970" t="inlineStr">
        <is>
          <t>3804_gt3_2016_plant_gen_owned_19876</t>
        </is>
      </c>
      <c r="B1970" t="inlineStr">
        <is>
          <t>Possum Point GT3</t>
        </is>
      </c>
      <c r="C1970" t="inlineStr">
        <is>
          <t>plant_gen</t>
        </is>
      </c>
      <c r="D1970" t="n">
        <v>2016</v>
      </c>
      <c r="E1970" t="inlineStr">
        <is>
          <t>owned</t>
        </is>
      </c>
      <c r="F1970" t="inlineStr">
        <is>
          <t>Possum Point</t>
        </is>
      </c>
      <c r="G1970" t="n">
        <v>3804</v>
      </c>
      <c r="H1970" t="inlineStr">
        <is>
          <t>GT3</t>
        </is>
      </c>
      <c r="I1970" t="inlineStr"/>
      <c r="J1970" t="inlineStr">
        <is>
          <t>GT</t>
        </is>
      </c>
      <c r="K1970" t="inlineStr">
        <is>
          <t>DFO</t>
        </is>
      </c>
      <c r="L1970" t="inlineStr">
        <is>
          <t>Petroleum Liquids</t>
        </is>
      </c>
      <c r="M1970" t="inlineStr">
        <is>
          <t>Other</t>
        </is>
      </c>
      <c r="N1970" t="n">
        <v>19876</v>
      </c>
      <c r="O1970" t="n">
        <v>349</v>
      </c>
      <c r="P1970" t="b">
        <v>1</v>
      </c>
      <c r="Q1970" t="inlineStr">
        <is>
          <t>plant_gen</t>
        </is>
      </c>
      <c r="R1970" t="inlineStr">
        <is>
          <t>3804_GT3_2016_plant_gen_owned_19876</t>
        </is>
      </c>
      <c r="S1970" t="n">
        <v>14</v>
      </c>
      <c r="T1970" t="n">
        <v>1</v>
      </c>
      <c r="U1970" t="n">
        <v>0</v>
      </c>
      <c r="V1970" t="n">
        <v>16</v>
      </c>
      <c r="W1970" t="inlineStr"/>
      <c r="X1970" t="inlineStr"/>
      <c r="Y1970" t="inlineStr">
        <is>
          <t>oil</t>
        </is>
      </c>
      <c r="Z1970" t="inlineStr"/>
      <c r="AA1970" t="n">
        <v>1968</v>
      </c>
      <c r="AB1970" t="n">
        <v>0</v>
      </c>
      <c r="AC1970" t="inlineStr"/>
      <c r="AD1970" t="inlineStr"/>
      <c r="AE1970" t="n">
        <v>491</v>
      </c>
      <c r="AF1970" t="inlineStr">
        <is>
          <t>491_2016</t>
        </is>
      </c>
      <c r="AG1970" s="555" t="n">
        <v>42370</v>
      </c>
      <c r="AH1970" t="n">
        <v>0</v>
      </c>
      <c r="AI1970" t="n">
        <v>0</v>
      </c>
      <c r="AJ1970" t="inlineStr">
        <is>
          <t>Virginia Electric &amp; Power Co</t>
        </is>
      </c>
    </row>
    <row r="1971">
      <c r="A1971" t="inlineStr">
        <is>
          <t>3804_gt4_2016_plant_gen_owned_19876</t>
        </is>
      </c>
      <c r="B1971" t="inlineStr">
        <is>
          <t>Possum Point GT4</t>
        </is>
      </c>
      <c r="C1971" t="inlineStr">
        <is>
          <t>plant_gen</t>
        </is>
      </c>
      <c r="D1971" t="n">
        <v>2016</v>
      </c>
      <c r="E1971" t="inlineStr">
        <is>
          <t>owned</t>
        </is>
      </c>
      <c r="F1971" t="inlineStr">
        <is>
          <t>Possum Point</t>
        </is>
      </c>
      <c r="G1971" t="n">
        <v>3804</v>
      </c>
      <c r="H1971" t="inlineStr">
        <is>
          <t>GT4</t>
        </is>
      </c>
      <c r="I1971" t="inlineStr"/>
      <c r="J1971" t="inlineStr">
        <is>
          <t>GT</t>
        </is>
      </c>
      <c r="K1971" t="inlineStr">
        <is>
          <t>DFO</t>
        </is>
      </c>
      <c r="L1971" t="inlineStr">
        <is>
          <t>Petroleum Liquids</t>
        </is>
      </c>
      <c r="M1971" t="inlineStr">
        <is>
          <t>Other</t>
        </is>
      </c>
      <c r="N1971" t="n">
        <v>19876</v>
      </c>
      <c r="O1971" t="n">
        <v>349</v>
      </c>
      <c r="P1971" t="b">
        <v>1</v>
      </c>
      <c r="Q1971" t="inlineStr">
        <is>
          <t>plant_gen</t>
        </is>
      </c>
      <c r="R1971" t="inlineStr">
        <is>
          <t>3804_GT4_2016_plant_gen_owned_19876</t>
        </is>
      </c>
      <c r="S1971" t="n">
        <v>14</v>
      </c>
      <c r="T1971" t="n">
        <v>1</v>
      </c>
      <c r="U1971" t="n">
        <v>0</v>
      </c>
      <c r="V1971" t="n">
        <v>16</v>
      </c>
      <c r="W1971" t="inlineStr"/>
      <c r="X1971" t="inlineStr"/>
      <c r="Y1971" t="inlineStr">
        <is>
          <t>oil</t>
        </is>
      </c>
      <c r="Z1971" t="inlineStr"/>
      <c r="AA1971" t="n">
        <v>1968</v>
      </c>
      <c r="AB1971" t="n">
        <v>0</v>
      </c>
      <c r="AC1971" t="inlineStr"/>
      <c r="AD1971" t="inlineStr"/>
      <c r="AE1971" t="n">
        <v>491</v>
      </c>
      <c r="AF1971" t="inlineStr">
        <is>
          <t>491_2016</t>
        </is>
      </c>
      <c r="AG1971" s="555" t="n">
        <v>42370</v>
      </c>
      <c r="AH1971" t="n">
        <v>0</v>
      </c>
      <c r="AI1971" t="n">
        <v>0</v>
      </c>
      <c r="AJ1971" t="inlineStr">
        <is>
          <t>Virginia Electric &amp; Power Co</t>
        </is>
      </c>
    </row>
    <row r="1972">
      <c r="A1972" t="inlineStr">
        <is>
          <t>3804_gt5_2016_plant_gen_owned_19876</t>
        </is>
      </c>
      <c r="B1972" t="inlineStr">
        <is>
          <t>Possum Point GT5</t>
        </is>
      </c>
      <c r="C1972" t="inlineStr">
        <is>
          <t>plant_gen</t>
        </is>
      </c>
      <c r="D1972" t="n">
        <v>2016</v>
      </c>
      <c r="E1972" t="inlineStr">
        <is>
          <t>owned</t>
        </is>
      </c>
      <c r="F1972" t="inlineStr">
        <is>
          <t>Possum Point</t>
        </is>
      </c>
      <c r="G1972" t="n">
        <v>3804</v>
      </c>
      <c r="H1972" t="inlineStr">
        <is>
          <t>GT5</t>
        </is>
      </c>
      <c r="I1972" t="inlineStr"/>
      <c r="J1972" t="inlineStr">
        <is>
          <t>GT</t>
        </is>
      </c>
      <c r="K1972" t="inlineStr">
        <is>
          <t>DFO</t>
        </is>
      </c>
      <c r="L1972" t="inlineStr">
        <is>
          <t>Petroleum Liquids</t>
        </is>
      </c>
      <c r="M1972" t="inlineStr">
        <is>
          <t>Other</t>
        </is>
      </c>
      <c r="N1972" t="n">
        <v>19876</v>
      </c>
      <c r="O1972" t="n">
        <v>349</v>
      </c>
      <c r="P1972" t="b">
        <v>1</v>
      </c>
      <c r="Q1972" t="inlineStr">
        <is>
          <t>plant_gen</t>
        </is>
      </c>
      <c r="R1972" t="inlineStr">
        <is>
          <t>3804_GT5_2016_plant_gen_owned_19876</t>
        </is>
      </c>
      <c r="S1972" t="n">
        <v>14</v>
      </c>
      <c r="T1972" t="n">
        <v>1</v>
      </c>
      <c r="U1972" t="n">
        <v>0</v>
      </c>
      <c r="V1972" t="n">
        <v>16</v>
      </c>
      <c r="W1972" t="inlineStr"/>
      <c r="X1972" t="inlineStr"/>
      <c r="Y1972" t="inlineStr">
        <is>
          <t>oil</t>
        </is>
      </c>
      <c r="Z1972" t="inlineStr"/>
      <c r="AA1972" t="n">
        <v>1968</v>
      </c>
      <c r="AB1972" t="n">
        <v>0</v>
      </c>
      <c r="AC1972" t="inlineStr"/>
      <c r="AD1972" t="inlineStr"/>
      <c r="AE1972" t="n">
        <v>491</v>
      </c>
      <c r="AF1972" t="inlineStr">
        <is>
          <t>491_2016</t>
        </is>
      </c>
      <c r="AG1972" s="555" t="n">
        <v>42370</v>
      </c>
      <c r="AH1972" t="n">
        <v>0</v>
      </c>
      <c r="AI1972" t="n">
        <v>0</v>
      </c>
      <c r="AJ1972" t="inlineStr">
        <is>
          <t>Virginia Electric &amp; Power Co</t>
        </is>
      </c>
    </row>
    <row r="1973">
      <c r="A1973" t="inlineStr">
        <is>
          <t>3804_gt6_2016_plant_gen_owned_19876</t>
        </is>
      </c>
      <c r="B1973" t="inlineStr">
        <is>
          <t>Possum Point GT6</t>
        </is>
      </c>
      <c r="C1973" t="inlineStr">
        <is>
          <t>plant_gen</t>
        </is>
      </c>
      <c r="D1973" t="n">
        <v>2016</v>
      </c>
      <c r="E1973" t="inlineStr">
        <is>
          <t>owned</t>
        </is>
      </c>
      <c r="F1973" t="inlineStr">
        <is>
          <t>Possum Point</t>
        </is>
      </c>
      <c r="G1973" t="n">
        <v>3804</v>
      </c>
      <c r="H1973" t="inlineStr">
        <is>
          <t>GT6</t>
        </is>
      </c>
      <c r="I1973" t="inlineStr"/>
      <c r="J1973" t="inlineStr">
        <is>
          <t>GT</t>
        </is>
      </c>
      <c r="K1973" t="inlineStr">
        <is>
          <t>DFO</t>
        </is>
      </c>
      <c r="L1973" t="inlineStr">
        <is>
          <t>Petroleum Liquids</t>
        </is>
      </c>
      <c r="M1973" t="inlineStr">
        <is>
          <t>Other</t>
        </is>
      </c>
      <c r="N1973" t="n">
        <v>19876</v>
      </c>
      <c r="O1973" t="n">
        <v>349</v>
      </c>
      <c r="P1973" t="b">
        <v>1</v>
      </c>
      <c r="Q1973" t="inlineStr">
        <is>
          <t>plant_gen</t>
        </is>
      </c>
      <c r="R1973" t="inlineStr">
        <is>
          <t>3804_GT6_2016_plant_gen_owned_19876</t>
        </is>
      </c>
      <c r="S1973" t="n">
        <v>14</v>
      </c>
      <c r="T1973" t="n">
        <v>1</v>
      </c>
      <c r="U1973" t="n">
        <v>0</v>
      </c>
      <c r="V1973" t="n">
        <v>16</v>
      </c>
      <c r="W1973" t="inlineStr"/>
      <c r="X1973" t="inlineStr"/>
      <c r="Y1973" t="inlineStr">
        <is>
          <t>oil</t>
        </is>
      </c>
      <c r="Z1973" t="inlineStr"/>
      <c r="AA1973" t="n">
        <v>1968</v>
      </c>
      <c r="AB1973" t="n">
        <v>0</v>
      </c>
      <c r="AC1973" t="inlineStr"/>
      <c r="AD1973" t="inlineStr"/>
      <c r="AE1973" t="n">
        <v>491</v>
      </c>
      <c r="AF1973" t="inlineStr">
        <is>
          <t>491_2016</t>
        </is>
      </c>
      <c r="AG1973" s="555" t="n">
        <v>42370</v>
      </c>
      <c r="AH1973" t="n">
        <v>0</v>
      </c>
      <c r="AI1973" t="n">
        <v>0</v>
      </c>
      <c r="AJ1973" t="inlineStr">
        <is>
          <t>Virginia Electric &amp; Power Co</t>
        </is>
      </c>
    </row>
    <row r="1974">
      <c r="A1974" t="inlineStr">
        <is>
          <t>3804_4_2016_plant_gen_owned_19876</t>
        </is>
      </c>
      <c r="B1974" t="inlineStr">
        <is>
          <t>Possum Point 4</t>
        </is>
      </c>
      <c r="C1974" t="inlineStr">
        <is>
          <t>plant_gen</t>
        </is>
      </c>
      <c r="D1974" t="n">
        <v>2016</v>
      </c>
      <c r="E1974" t="inlineStr">
        <is>
          <t>owned</t>
        </is>
      </c>
      <c r="F1974" t="inlineStr">
        <is>
          <t>Possum Point</t>
        </is>
      </c>
      <c r="G1974" t="n">
        <v>3804</v>
      </c>
      <c r="H1974" t="inlineStr">
        <is>
          <t>4</t>
        </is>
      </c>
      <c r="I1974" t="n">
        <v>2</v>
      </c>
      <c r="J1974" t="inlineStr">
        <is>
          <t>ST</t>
        </is>
      </c>
      <c r="K1974" t="inlineStr">
        <is>
          <t>NG</t>
        </is>
      </c>
      <c r="L1974" t="inlineStr">
        <is>
          <t>Natural Gas Steam Turbine</t>
        </is>
      </c>
      <c r="M1974" t="inlineStr">
        <is>
          <t>Steam</t>
        </is>
      </c>
      <c r="N1974" t="n">
        <v>19876</v>
      </c>
      <c r="O1974" t="n">
        <v>349</v>
      </c>
      <c r="P1974" t="b">
        <v>0</v>
      </c>
      <c r="Q1974" t="inlineStr">
        <is>
          <t>plant_unit</t>
        </is>
      </c>
      <c r="R1974" t="inlineStr">
        <is>
          <t>3804_2_2016_plant_unit_owned_19876</t>
        </is>
      </c>
      <c r="S1974" t="n">
        <v>14</v>
      </c>
      <c r="T1974" t="n">
        <v>1</v>
      </c>
      <c r="U1974" t="n">
        <v>0.0324598651044295</v>
      </c>
      <c r="V1974" t="n">
        <v>239.3</v>
      </c>
      <c r="W1974" t="n">
        <v>3.354775147956097</v>
      </c>
      <c r="X1974" t="n">
        <v>38.77557167389948</v>
      </c>
      <c r="Y1974" t="inlineStr">
        <is>
          <t>gas</t>
        </is>
      </c>
      <c r="Z1974" t="n">
        <v>11.55832208233794</v>
      </c>
      <c r="AA1974" t="n">
        <v>1962</v>
      </c>
      <c r="AB1974" t="n">
        <v>68231</v>
      </c>
      <c r="AC1974" t="inlineStr">
        <is>
          <t>existing</t>
        </is>
      </c>
      <c r="AD1974" t="inlineStr"/>
      <c r="AE1974" t="n">
        <v>491</v>
      </c>
      <c r="AF1974" t="inlineStr">
        <is>
          <t>491_2016</t>
        </is>
      </c>
      <c r="AG1974" s="555" t="n">
        <v>42370</v>
      </c>
      <c r="AH1974" t="n">
        <v>2645696.030881836</v>
      </c>
      <c r="AI1974" t="n">
        <v>788635.8740000001</v>
      </c>
      <c r="AJ1974" t="inlineStr">
        <is>
          <t>Virginia Electric &amp; Power Co</t>
        </is>
      </c>
    </row>
    <row r="1975">
      <c r="A1975" t="inlineStr">
        <is>
          <t>3804_3_2016_plant_gen_owned_19876</t>
        </is>
      </c>
      <c r="B1975" t="inlineStr">
        <is>
          <t>Possum Point 3</t>
        </is>
      </c>
      <c r="C1975" t="inlineStr">
        <is>
          <t>plant_gen</t>
        </is>
      </c>
      <c r="D1975" t="n">
        <v>2016</v>
      </c>
      <c r="E1975" t="inlineStr">
        <is>
          <t>owned</t>
        </is>
      </c>
      <c r="F1975" t="inlineStr">
        <is>
          <t>Possum Point</t>
        </is>
      </c>
      <c r="G1975" t="n">
        <v>3804</v>
      </c>
      <c r="H1975" t="inlineStr">
        <is>
          <t>3</t>
        </is>
      </c>
      <c r="I1975" t="n">
        <v>1</v>
      </c>
      <c r="J1975" t="inlineStr">
        <is>
          <t>ST</t>
        </is>
      </c>
      <c r="K1975" t="inlineStr">
        <is>
          <t>NG</t>
        </is>
      </c>
      <c r="L1975" t="inlineStr">
        <is>
          <t>Natural Gas Steam Turbine</t>
        </is>
      </c>
      <c r="M1975" t="inlineStr">
        <is>
          <t>Steam</t>
        </is>
      </c>
      <c r="N1975" t="n">
        <v>19876</v>
      </c>
      <c r="O1975" t="n">
        <v>349</v>
      </c>
      <c r="P1975" t="b">
        <v>0</v>
      </c>
      <c r="Q1975" t="inlineStr">
        <is>
          <t>plant_unit</t>
        </is>
      </c>
      <c r="R1975" t="inlineStr">
        <is>
          <t>3804_1_2016_plant_unit_owned_19876</t>
        </is>
      </c>
      <c r="S1975" t="n">
        <v>14</v>
      </c>
      <c r="T1975" t="n">
        <v>1</v>
      </c>
      <c r="U1975" t="n">
        <v>0.01821192982118577</v>
      </c>
      <c r="V1975" t="n">
        <v>113.6</v>
      </c>
      <c r="W1975" t="n">
        <v>3.354775147956097</v>
      </c>
      <c r="X1975" t="n">
        <v>44.41584158093663</v>
      </c>
      <c r="Y1975" t="inlineStr">
        <is>
          <t>gas</t>
        </is>
      </c>
      <c r="Z1975" t="n">
        <v>13.23958823529412</v>
      </c>
      <c r="AA1975" t="n">
        <v>1955</v>
      </c>
      <c r="AB1975" t="n">
        <v>18173</v>
      </c>
      <c r="AC1975" t="inlineStr"/>
      <c r="AD1975" t="inlineStr"/>
      <c r="AE1975" t="n">
        <v>491</v>
      </c>
      <c r="AF1975" t="inlineStr">
        <is>
          <t>491_2016</t>
        </is>
      </c>
      <c r="AG1975" s="555" t="n">
        <v>42370</v>
      </c>
      <c r="AH1975" t="n">
        <v>807169.0890503613</v>
      </c>
      <c r="AI1975" t="n">
        <v>240603.037</v>
      </c>
      <c r="AJ1975" t="inlineStr">
        <is>
          <t>Virginia Electric &amp; Power Co</t>
        </is>
      </c>
    </row>
    <row r="1976">
      <c r="A1976" t="inlineStr">
        <is>
          <t>3804_2_2016_plant_gen_owned_19876</t>
        </is>
      </c>
      <c r="B1976" t="inlineStr">
        <is>
          <t>Possum Point 2</t>
        </is>
      </c>
      <c r="C1976" t="inlineStr">
        <is>
          <t>plant_gen</t>
        </is>
      </c>
      <c r="D1976" t="n">
        <v>2016</v>
      </c>
      <c r="E1976" t="inlineStr">
        <is>
          <t>owned</t>
        </is>
      </c>
      <c r="F1976" t="inlineStr">
        <is>
          <t>Possum Point</t>
        </is>
      </c>
      <c r="G1976" t="n">
        <v>3804</v>
      </c>
      <c r="H1976" t="inlineStr">
        <is>
          <t>2</t>
        </is>
      </c>
      <c r="I1976" t="inlineStr"/>
      <c r="J1976" t="inlineStr">
        <is>
          <t>ST</t>
        </is>
      </c>
      <c r="K1976" t="inlineStr">
        <is>
          <t>RFO</t>
        </is>
      </c>
      <c r="L1976" t="inlineStr">
        <is>
          <t>Petroleum Liquids</t>
        </is>
      </c>
      <c r="M1976" t="inlineStr">
        <is>
          <t>Steam</t>
        </is>
      </c>
      <c r="N1976" t="n">
        <v>19876</v>
      </c>
      <c r="O1976" t="n">
        <v>349</v>
      </c>
      <c r="P1976" t="b">
        <v>1</v>
      </c>
      <c r="Q1976" t="inlineStr">
        <is>
          <t>plant_gen</t>
        </is>
      </c>
      <c r="R1976" t="inlineStr">
        <is>
          <t>3804_2_2016_plant_gen_owned_19876</t>
        </is>
      </c>
      <c r="S1976" t="n">
        <v>14</v>
      </c>
      <c r="T1976" t="n">
        <v>1</v>
      </c>
      <c r="U1976" t="n">
        <v>0</v>
      </c>
      <c r="V1976" t="n">
        <v>69</v>
      </c>
      <c r="W1976" t="inlineStr"/>
      <c r="X1976" t="inlineStr"/>
      <c r="Y1976" t="inlineStr">
        <is>
          <t>oil</t>
        </is>
      </c>
      <c r="Z1976" t="inlineStr"/>
      <c r="AA1976" t="n">
        <v>1951</v>
      </c>
      <c r="AB1976" t="n">
        <v>0</v>
      </c>
      <c r="AC1976" t="inlineStr"/>
      <c r="AD1976" t="inlineStr"/>
      <c r="AE1976" t="n">
        <v>491</v>
      </c>
      <c r="AF1976" t="inlineStr">
        <is>
          <t>491_2016</t>
        </is>
      </c>
      <c r="AG1976" s="555" t="n">
        <v>42370</v>
      </c>
      <c r="AH1976" t="n">
        <v>0</v>
      </c>
      <c r="AI1976" t="n">
        <v>0</v>
      </c>
      <c r="AJ1976" t="inlineStr">
        <is>
          <t>Virginia Electric &amp; Power Co</t>
        </is>
      </c>
    </row>
    <row r="1977">
      <c r="A1977" t="inlineStr">
        <is>
          <t>3804_1_2016_plant_gen_owned_19876</t>
        </is>
      </c>
      <c r="B1977" t="inlineStr">
        <is>
          <t>Possum Point 1</t>
        </is>
      </c>
      <c r="C1977" t="inlineStr">
        <is>
          <t>plant_gen</t>
        </is>
      </c>
      <c r="D1977" t="n">
        <v>2016</v>
      </c>
      <c r="E1977" t="inlineStr">
        <is>
          <t>owned</t>
        </is>
      </c>
      <c r="F1977" t="inlineStr">
        <is>
          <t>Possum Point</t>
        </is>
      </c>
      <c r="G1977" t="n">
        <v>3804</v>
      </c>
      <c r="H1977" t="inlineStr">
        <is>
          <t>1</t>
        </is>
      </c>
      <c r="I1977" t="inlineStr"/>
      <c r="J1977" t="inlineStr">
        <is>
          <t>ST</t>
        </is>
      </c>
      <c r="K1977" t="inlineStr">
        <is>
          <t>RFO</t>
        </is>
      </c>
      <c r="L1977" t="inlineStr">
        <is>
          <t>Petroleum Liquids</t>
        </is>
      </c>
      <c r="M1977" t="inlineStr">
        <is>
          <t>Steam</t>
        </is>
      </c>
      <c r="N1977" t="n">
        <v>19876</v>
      </c>
      <c r="O1977" t="n">
        <v>349</v>
      </c>
      <c r="P1977" t="b">
        <v>1</v>
      </c>
      <c r="Q1977" t="inlineStr">
        <is>
          <t>plant_gen</t>
        </is>
      </c>
      <c r="R1977" t="inlineStr">
        <is>
          <t>3804_1_2016_plant_gen_owned_19876</t>
        </is>
      </c>
      <c r="S1977" t="n">
        <v>14</v>
      </c>
      <c r="T1977" t="n">
        <v>1</v>
      </c>
      <c r="U1977" t="n">
        <v>0</v>
      </c>
      <c r="V1977" t="n">
        <v>69</v>
      </c>
      <c r="W1977" t="inlineStr"/>
      <c r="X1977" t="inlineStr"/>
      <c r="Y1977" t="inlineStr">
        <is>
          <t>oil</t>
        </is>
      </c>
      <c r="Z1977" t="inlineStr"/>
      <c r="AA1977" t="n">
        <v>1948</v>
      </c>
      <c r="AB1977" t="n">
        <v>0</v>
      </c>
      <c r="AC1977" t="inlineStr"/>
      <c r="AD1977" t="inlineStr"/>
      <c r="AE1977" t="n">
        <v>491</v>
      </c>
      <c r="AF1977" t="inlineStr">
        <is>
          <t>491_2016</t>
        </is>
      </c>
      <c r="AG1977" s="555" t="n">
        <v>42370</v>
      </c>
      <c r="AH1977" t="n">
        <v>0</v>
      </c>
      <c r="AI1977" t="n">
        <v>0</v>
      </c>
      <c r="AJ1977" t="inlineStr">
        <is>
          <t>Virginia Electric &amp; Power Co</t>
        </is>
      </c>
    </row>
    <row r="1978">
      <c r="A1978" t="inlineStr">
        <is>
          <t>3804_steam_2016_plant_ferc_acct_owned_19876</t>
        </is>
      </c>
      <c r="B1978" t="inlineStr">
        <is>
          <t>Possum Point Steam</t>
        </is>
      </c>
      <c r="C1978" t="inlineStr">
        <is>
          <t>plant_ferc_acct</t>
        </is>
      </c>
      <c r="D1978" t="n">
        <v>2016</v>
      </c>
      <c r="E1978" t="inlineStr">
        <is>
          <t>owned</t>
        </is>
      </c>
      <c r="F1978" t="inlineStr">
        <is>
          <t>Possum Point</t>
        </is>
      </c>
      <c r="G1978" t="n">
        <v>3804</v>
      </c>
      <c r="H1978" t="inlineStr"/>
      <c r="I1978" t="inlineStr"/>
      <c r="J1978" t="inlineStr">
        <is>
          <t>ST</t>
        </is>
      </c>
      <c r="K1978" t="inlineStr"/>
      <c r="L1978" t="inlineStr"/>
      <c r="M1978" t="inlineStr">
        <is>
          <t>Steam</t>
        </is>
      </c>
      <c r="N1978" t="n">
        <v>19876</v>
      </c>
      <c r="O1978" t="n">
        <v>349</v>
      </c>
      <c r="P1978" t="b">
        <v>0</v>
      </c>
      <c r="Q1978" t="inlineStr">
        <is>
          <t>plant_unit</t>
        </is>
      </c>
      <c r="R1978" t="inlineStr">
        <is>
          <t>3804_1_2016_plant_unit_owned_19876</t>
        </is>
      </c>
      <c r="S1978" t="n">
        <v>6</v>
      </c>
      <c r="T1978" t="n">
        <v>1</v>
      </c>
      <c r="U1978" t="n">
        <v>0.01447333838293981</v>
      </c>
      <c r="V1978" t="n">
        <v>1372.9</v>
      </c>
      <c r="W1978" t="n">
        <v>6.443721509311471</v>
      </c>
      <c r="X1978" t="n">
        <v>76.38350607081172</v>
      </c>
      <c r="Y1978" t="inlineStr"/>
      <c r="Z1978" t="n">
        <v>11.89346629602505</v>
      </c>
      <c r="AA1978" t="n">
        <v>1975</v>
      </c>
      <c r="AB1978" t="n">
        <v>174542</v>
      </c>
      <c r="AC1978" t="inlineStr"/>
      <c r="AD1978" t="inlineStr"/>
      <c r="AE1978" t="n">
        <v>491</v>
      </c>
      <c r="AF1978" t="inlineStr">
        <is>
          <t>491_2016</t>
        </is>
      </c>
      <c r="AG1978" s="555" t="n">
        <v>42370</v>
      </c>
      <c r="AH1978" t="n">
        <v>11447377.21589228</v>
      </c>
      <c r="AI1978" t="n">
        <v>2070238.411</v>
      </c>
      <c r="AJ1978" t="inlineStr">
        <is>
          <t>Virginia Electric &amp; Power Co</t>
        </is>
      </c>
    </row>
    <row r="1979">
      <c r="A1979" t="inlineStr">
        <is>
          <t>3804_other_2016_plant_ferc_acct_owned_19876</t>
        </is>
      </c>
      <c r="B1979" t="inlineStr">
        <is>
          <t>Possum Point Other</t>
        </is>
      </c>
      <c r="C1979" t="inlineStr">
        <is>
          <t>plant_ferc_acct</t>
        </is>
      </c>
      <c r="D1979" t="n">
        <v>2016</v>
      </c>
      <c r="E1979" t="inlineStr">
        <is>
          <t>owned</t>
        </is>
      </c>
      <c r="F1979" t="inlineStr">
        <is>
          <t>Possum Point</t>
        </is>
      </c>
      <c r="G1979" t="n">
        <v>3804</v>
      </c>
      <c r="H1979" t="inlineStr"/>
      <c r="I1979" t="inlineStr"/>
      <c r="J1979" t="inlineStr"/>
      <c r="K1979" t="inlineStr"/>
      <c r="L1979" t="inlineStr"/>
      <c r="M1979" t="inlineStr">
        <is>
          <t>Other</t>
        </is>
      </c>
      <c r="N1979" t="n">
        <v>19876</v>
      </c>
      <c r="O1979" t="n">
        <v>349</v>
      </c>
      <c r="P1979" t="b">
        <v>0</v>
      </c>
      <c r="Q1979" t="inlineStr">
        <is>
          <t>plant_unit</t>
        </is>
      </c>
      <c r="R1979" t="inlineStr">
        <is>
          <t>3804_4_2016_plant_unit_owned_19876</t>
        </is>
      </c>
      <c r="S1979" t="n">
        <v>6</v>
      </c>
      <c r="T1979" t="n">
        <v>1</v>
      </c>
      <c r="U1979" t="n">
        <v>0.5409625720312095</v>
      </c>
      <c r="V1979" t="n">
        <v>709</v>
      </c>
      <c r="W1979" t="n">
        <v>3.354775147956096</v>
      </c>
      <c r="X1979" t="n">
        <v>24.17278378446891</v>
      </c>
      <c r="Y1979" t="inlineStr"/>
      <c r="Z1979" t="n">
        <v>7.205485529841315</v>
      </c>
      <c r="AA1979" t="n">
        <v>2003</v>
      </c>
      <c r="AB1979" t="n">
        <v>3369037</v>
      </c>
      <c r="AC1979" t="inlineStr"/>
      <c r="AD1979" t="inlineStr"/>
      <c r="AE1979" t="n">
        <v>491</v>
      </c>
      <c r="AF1979" t="inlineStr">
        <is>
          <t>491_2016</t>
        </is>
      </c>
      <c r="AG1979" s="555" t="n">
        <v>42370</v>
      </c>
      <c r="AH1979" t="n">
        <v>81439002.9628758</v>
      </c>
      <c r="AI1979" t="n">
        <v>24275547.353</v>
      </c>
      <c r="AJ1979" t="inlineStr">
        <is>
          <t>Virginia Electric &amp; Power Co</t>
        </is>
      </c>
    </row>
    <row r="1980">
      <c r="A1980" t="inlineStr">
        <is>
          <t>3804_dfo_2016_plant_prime_fuel_owned_19876</t>
        </is>
      </c>
      <c r="B1980" t="inlineStr">
        <is>
          <t>Possum Point DFO</t>
        </is>
      </c>
      <c r="C1980" t="inlineStr">
        <is>
          <t>plant_prime_fuel</t>
        </is>
      </c>
      <c r="D1980" t="n">
        <v>2016</v>
      </c>
      <c r="E1980" t="inlineStr">
        <is>
          <t>owned</t>
        </is>
      </c>
      <c r="F1980" t="inlineStr">
        <is>
          <t>Possum Point</t>
        </is>
      </c>
      <c r="G1980" t="n">
        <v>3804</v>
      </c>
      <c r="H1980" t="inlineStr"/>
      <c r="I1980" t="inlineStr"/>
      <c r="J1980" t="inlineStr">
        <is>
          <t>GT</t>
        </is>
      </c>
      <c r="K1980" t="inlineStr">
        <is>
          <t>DFO</t>
        </is>
      </c>
      <c r="L1980" t="inlineStr">
        <is>
          <t>Petroleum Liquids</t>
        </is>
      </c>
      <c r="M1980" t="inlineStr">
        <is>
          <t>Other</t>
        </is>
      </c>
      <c r="N1980" t="n">
        <v>19876</v>
      </c>
      <c r="O1980" t="n">
        <v>349</v>
      </c>
      <c r="P1980" t="b">
        <v>0</v>
      </c>
      <c r="Q1980" t="inlineStr">
        <is>
          <t>plant_prime_mover</t>
        </is>
      </c>
      <c r="R1980" t="inlineStr">
        <is>
          <t>3804_GT_2016_plant_prime_mover_owned_19876</t>
        </is>
      </c>
      <c r="S1980" t="n">
        <v>6</v>
      </c>
      <c r="T1980" t="n">
        <v>1</v>
      </c>
      <c r="U1980" t="n">
        <v>0</v>
      </c>
      <c r="V1980" t="n">
        <v>96</v>
      </c>
      <c r="W1980" t="inlineStr"/>
      <c r="X1980" t="inlineStr"/>
      <c r="Y1980" t="inlineStr">
        <is>
          <t>oil</t>
        </is>
      </c>
      <c r="Z1980" t="inlineStr"/>
      <c r="AA1980" t="n">
        <v>1968</v>
      </c>
      <c r="AB1980" t="n">
        <v>0</v>
      </c>
      <c r="AC1980" t="inlineStr"/>
      <c r="AD1980" t="inlineStr"/>
      <c r="AE1980" t="n">
        <v>491</v>
      </c>
      <c r="AF1980" t="inlineStr">
        <is>
          <t>491_2016</t>
        </is>
      </c>
      <c r="AG1980" s="555" t="n">
        <v>42370</v>
      </c>
      <c r="AH1980" t="n">
        <v>0</v>
      </c>
      <c r="AI1980" t="n">
        <v>0</v>
      </c>
      <c r="AJ1980" t="inlineStr">
        <is>
          <t>Virginia Electric &amp; Power Co</t>
        </is>
      </c>
    </row>
    <row r="1981">
      <c r="A1981" t="inlineStr">
        <is>
          <t>3804_ng_2016_plant_prime_fuel_owned_19876</t>
        </is>
      </c>
      <c r="B1981" t="inlineStr">
        <is>
          <t>Possum Point NG</t>
        </is>
      </c>
      <c r="C1981" t="inlineStr">
        <is>
          <t>plant_prime_fuel</t>
        </is>
      </c>
      <c r="D1981" t="n">
        <v>2016</v>
      </c>
      <c r="E1981" t="inlineStr">
        <is>
          <t>owned</t>
        </is>
      </c>
      <c r="F1981" t="inlineStr">
        <is>
          <t>Possum Point</t>
        </is>
      </c>
      <c r="G1981" t="n">
        <v>3804</v>
      </c>
      <c r="H1981" t="inlineStr"/>
      <c r="I1981" t="inlineStr"/>
      <c r="J1981" t="inlineStr"/>
      <c r="K1981" t="inlineStr">
        <is>
          <t>NG</t>
        </is>
      </c>
      <c r="L1981" t="inlineStr"/>
      <c r="M1981" t="inlineStr"/>
      <c r="N1981" t="n">
        <v>19876</v>
      </c>
      <c r="O1981" t="n">
        <v>349</v>
      </c>
      <c r="P1981" t="b">
        <v>0</v>
      </c>
      <c r="Q1981" t="inlineStr">
        <is>
          <t>plant_unit</t>
        </is>
      </c>
      <c r="R1981" t="inlineStr">
        <is>
          <t>3804_1_2016_plant_unit_owned_19876</t>
        </is>
      </c>
      <c r="S1981" t="n">
        <v>6</v>
      </c>
      <c r="T1981" t="n">
        <v>1</v>
      </c>
      <c r="U1981" t="n">
        <v>0.4072667817758611</v>
      </c>
      <c r="V1981" t="n">
        <v>965.9</v>
      </c>
      <c r="W1981" t="n">
        <v>3.354775147956096</v>
      </c>
      <c r="X1981" t="n">
        <v>30.17139493222693</v>
      </c>
      <c r="Y1981" t="inlineStr">
        <is>
          <t>gas</t>
        </is>
      </c>
      <c r="Z1981" t="n">
        <v>8.993566960995558</v>
      </c>
      <c r="AA1981" t="n">
        <v>2003</v>
      </c>
      <c r="AB1981" t="n">
        <v>3455441</v>
      </c>
      <c r="AC1981" t="inlineStr"/>
      <c r="AD1981" t="inlineStr"/>
      <c r="AE1981" t="n">
        <v>491</v>
      </c>
      <c r="AF1981" t="inlineStr">
        <is>
          <t>491_2016</t>
        </is>
      </c>
      <c r="AG1981" s="555" t="n">
        <v>42370</v>
      </c>
      <c r="AH1981" t="n">
        <v>84891868.082808</v>
      </c>
      <c r="AI1981" t="n">
        <v>25304786.26399999</v>
      </c>
      <c r="AJ1981" t="inlineStr">
        <is>
          <t>Virginia Electric &amp; Power Co</t>
        </is>
      </c>
    </row>
    <row r="1982">
      <c r="A1982" t="inlineStr">
        <is>
          <t>3804_rfo_2016_plant_prime_fuel_owned_19876</t>
        </is>
      </c>
      <c r="B1982" t="inlineStr">
        <is>
          <t>Possum Point RFO</t>
        </is>
      </c>
      <c r="C1982" t="inlineStr">
        <is>
          <t>plant_prime_fuel</t>
        </is>
      </c>
      <c r="D1982" t="n">
        <v>2016</v>
      </c>
      <c r="E1982" t="inlineStr">
        <is>
          <t>owned</t>
        </is>
      </c>
      <c r="F1982" t="inlineStr">
        <is>
          <t>Possum Point</t>
        </is>
      </c>
      <c r="G1982" t="n">
        <v>3804</v>
      </c>
      <c r="H1982" t="inlineStr"/>
      <c r="I1982" t="inlineStr"/>
      <c r="J1982" t="inlineStr">
        <is>
          <t>ST</t>
        </is>
      </c>
      <c r="K1982" t="inlineStr">
        <is>
          <t>RFO</t>
        </is>
      </c>
      <c r="L1982" t="inlineStr">
        <is>
          <t>Petroleum Liquids</t>
        </is>
      </c>
      <c r="M1982" t="inlineStr">
        <is>
          <t>Steam</t>
        </is>
      </c>
      <c r="N1982" t="n">
        <v>19876</v>
      </c>
      <c r="O1982" t="n">
        <v>349</v>
      </c>
      <c r="P1982" t="b">
        <v>0</v>
      </c>
      <c r="Q1982" t="inlineStr">
        <is>
          <t>plant_unit</t>
        </is>
      </c>
      <c r="R1982" t="inlineStr">
        <is>
          <t>3804_3_2016_plant_unit_owned_19876</t>
        </is>
      </c>
      <c r="S1982" t="n">
        <v>6</v>
      </c>
      <c r="T1982" t="n">
        <v>1</v>
      </c>
      <c r="U1982" t="n">
        <v>0.009837181685060181</v>
      </c>
      <c r="V1982" t="n">
        <v>1020</v>
      </c>
      <c r="W1982" t="n">
        <v>7.679650274529513</v>
      </c>
      <c r="X1982" t="n">
        <v>90.70448723547261</v>
      </c>
      <c r="Y1982" t="inlineStr">
        <is>
          <t>oil</t>
        </is>
      </c>
      <c r="Z1982" t="n">
        <v>11.81101794912523</v>
      </c>
      <c r="AA1982" t="n">
        <v>1975</v>
      </c>
      <c r="AB1982" t="n">
        <v>88138</v>
      </c>
      <c r="AC1982" t="inlineStr"/>
      <c r="AD1982" t="inlineStr"/>
      <c r="AE1982" t="n">
        <v>491</v>
      </c>
      <c r="AF1982" t="inlineStr">
        <is>
          <t>491_2016</t>
        </is>
      </c>
      <c r="AG1982" s="555" t="n">
        <v>42370</v>
      </c>
      <c r="AH1982" t="n">
        <v>7994512.095960086</v>
      </c>
      <c r="AI1982" t="n">
        <v>1040999.5</v>
      </c>
      <c r="AJ1982" t="inlineStr">
        <is>
          <t>Virginia Electric &amp; Power Co</t>
        </is>
      </c>
    </row>
    <row r="1983">
      <c r="A1983" t="inlineStr">
        <is>
          <t>3804_petroleum_liquids_2016_plant_technology_owned_19876</t>
        </is>
      </c>
      <c r="B1983" t="inlineStr">
        <is>
          <t>Possum Point Petroleum Liquids</t>
        </is>
      </c>
      <c r="C1983" t="inlineStr">
        <is>
          <t>plant_technology</t>
        </is>
      </c>
      <c r="D1983" t="n">
        <v>2016</v>
      </c>
      <c r="E1983" t="inlineStr">
        <is>
          <t>owned</t>
        </is>
      </c>
      <c r="F1983" t="inlineStr">
        <is>
          <t>Possum Point</t>
        </is>
      </c>
      <c r="G1983" t="n">
        <v>3804</v>
      </c>
      <c r="H1983" t="inlineStr"/>
      <c r="I1983" t="inlineStr"/>
      <c r="J1983" t="inlineStr"/>
      <c r="K1983" t="inlineStr"/>
      <c r="L1983" t="inlineStr">
        <is>
          <t>Petroleum Liquids</t>
        </is>
      </c>
      <c r="M1983" t="inlineStr"/>
      <c r="N1983" t="n">
        <v>19876</v>
      </c>
      <c r="O1983" t="n">
        <v>349</v>
      </c>
      <c r="P1983" t="b">
        <v>0</v>
      </c>
      <c r="Q1983" t="inlineStr">
        <is>
          <t>plant_unit</t>
        </is>
      </c>
      <c r="R1983" t="inlineStr">
        <is>
          <t>3804_3_2016_plant_unit_owned_19876</t>
        </is>
      </c>
      <c r="S1983" t="n">
        <v>6</v>
      </c>
      <c r="T1983" t="n">
        <v>1</v>
      </c>
      <c r="U1983" t="n">
        <v>0.008990972507850702</v>
      </c>
      <c r="V1983" t="n">
        <v>1116</v>
      </c>
      <c r="W1983" t="n">
        <v>7.679650274529513</v>
      </c>
      <c r="X1983" t="n">
        <v>90.70448723547261</v>
      </c>
      <c r="Y1983" t="inlineStr">
        <is>
          <t>oil</t>
        </is>
      </c>
      <c r="Z1983" t="n">
        <v>11.81101794912523</v>
      </c>
      <c r="AA1983" t="n">
        <v>1975</v>
      </c>
      <c r="AB1983" t="n">
        <v>88138</v>
      </c>
      <c r="AC1983" t="inlineStr"/>
      <c r="AD1983" t="inlineStr"/>
      <c r="AE1983" t="n">
        <v>491</v>
      </c>
      <c r="AF1983" t="inlineStr">
        <is>
          <t>491_2016</t>
        </is>
      </c>
      <c r="AG1983" s="555" t="n">
        <v>42370</v>
      </c>
      <c r="AH1983" t="n">
        <v>7994512.095960086</v>
      </c>
      <c r="AI1983" t="n">
        <v>1040999.5</v>
      </c>
      <c r="AJ1983" t="inlineStr">
        <is>
          <t>Virginia Electric &amp; Power Co</t>
        </is>
      </c>
    </row>
    <row r="1984">
      <c r="A1984" t="inlineStr">
        <is>
          <t>3804_natural_gas_steam_turbine_2016_plant_technology_owned_19876</t>
        </is>
      </c>
      <c r="B1984" t="inlineStr">
        <is>
          <t>Possum Point Natural Gas Steam Turbine</t>
        </is>
      </c>
      <c r="C1984" t="inlineStr">
        <is>
          <t>plant_technology</t>
        </is>
      </c>
      <c r="D1984" t="n">
        <v>2016</v>
      </c>
      <c r="E1984" t="inlineStr">
        <is>
          <t>owned</t>
        </is>
      </c>
      <c r="F1984" t="inlineStr">
        <is>
          <t>Possum Point</t>
        </is>
      </c>
      <c r="G1984" t="n">
        <v>3804</v>
      </c>
      <c r="H1984" t="inlineStr"/>
      <c r="I1984" t="inlineStr"/>
      <c r="J1984" t="inlineStr">
        <is>
          <t>ST</t>
        </is>
      </c>
      <c r="K1984" t="inlineStr">
        <is>
          <t>NG</t>
        </is>
      </c>
      <c r="L1984" t="inlineStr">
        <is>
          <t>Natural Gas Steam Turbine</t>
        </is>
      </c>
      <c r="M1984" t="inlineStr">
        <is>
          <t>Steam</t>
        </is>
      </c>
      <c r="N1984" t="n">
        <v>19876</v>
      </c>
      <c r="O1984" t="n">
        <v>349</v>
      </c>
      <c r="P1984" t="b">
        <v>0</v>
      </c>
      <c r="Q1984" t="inlineStr">
        <is>
          <t>plant_unit</t>
        </is>
      </c>
      <c r="R1984" t="inlineStr">
        <is>
          <t>3804_1_2016_plant_unit_owned_19876</t>
        </is>
      </c>
      <c r="S1984" t="n">
        <v>6</v>
      </c>
      <c r="T1984" t="n">
        <v>1</v>
      </c>
      <c r="U1984" t="n">
        <v>0.02787339457970157</v>
      </c>
      <c r="V1984" t="n">
        <v>352.9</v>
      </c>
      <c r="W1984" t="n">
        <v>3.354775147956097</v>
      </c>
      <c r="X1984" t="n">
        <v>40.59119837109252</v>
      </c>
      <c r="Y1984" t="inlineStr">
        <is>
          <t>gas</t>
        </is>
      </c>
      <c r="Z1984" t="n">
        <v>12.09952875554798</v>
      </c>
      <c r="AA1984" t="n">
        <v>1962</v>
      </c>
      <c r="AB1984" t="n">
        <v>86404</v>
      </c>
      <c r="AC1984" t="inlineStr"/>
      <c r="AD1984" t="inlineStr"/>
      <c r="AE1984" t="n">
        <v>491</v>
      </c>
      <c r="AF1984" t="inlineStr">
        <is>
          <t>491_2016</t>
        </is>
      </c>
      <c r="AG1984" s="555" t="n">
        <v>42370</v>
      </c>
      <c r="AH1984" t="n">
        <v>3452865.119932198</v>
      </c>
      <c r="AI1984" t="n">
        <v>1029238.911</v>
      </c>
      <c r="AJ1984" t="inlineStr">
        <is>
          <t>Virginia Electric &amp; Power Co</t>
        </is>
      </c>
    </row>
    <row r="1985">
      <c r="A1985" t="inlineStr">
        <is>
          <t>3804_natural_gas_fired_combined_cycle_2016_plant_technology_owned_19876</t>
        </is>
      </c>
      <c r="B1985" t="inlineStr">
        <is>
          <t>Possum Point Natural Gas Fired Combined Cycle</t>
        </is>
      </c>
      <c r="C1985" t="inlineStr">
        <is>
          <t>plant_technology</t>
        </is>
      </c>
      <c r="D1985" t="n">
        <v>2016</v>
      </c>
      <c r="E1985" t="inlineStr">
        <is>
          <t>owned</t>
        </is>
      </c>
      <c r="F1985" t="inlineStr">
        <is>
          <t>Possum Point</t>
        </is>
      </c>
      <c r="G1985" t="n">
        <v>3804</v>
      </c>
      <c r="H1985" t="inlineStr"/>
      <c r="I1985" t="n">
        <v>4</v>
      </c>
      <c r="J1985" t="inlineStr"/>
      <c r="K1985" t="inlineStr">
        <is>
          <t>NG</t>
        </is>
      </c>
      <c r="L1985" t="inlineStr">
        <is>
          <t>Natural Gas Fired Combined Cycle</t>
        </is>
      </c>
      <c r="M1985" t="inlineStr">
        <is>
          <t>Other</t>
        </is>
      </c>
      <c r="N1985" t="n">
        <v>19876</v>
      </c>
      <c r="O1985" t="n">
        <v>349</v>
      </c>
      <c r="P1985" t="b">
        <v>0</v>
      </c>
      <c r="Q1985" t="inlineStr">
        <is>
          <t>plant_unit</t>
        </is>
      </c>
      <c r="R1985" t="inlineStr">
        <is>
          <t>3804_4_2016_plant_unit_owned_19876</t>
        </is>
      </c>
      <c r="S1985" t="n">
        <v>6</v>
      </c>
      <c r="T1985" t="n">
        <v>1</v>
      </c>
      <c r="U1985" t="n">
        <v>0.6256810172432749</v>
      </c>
      <c r="V1985" t="n">
        <v>613</v>
      </c>
      <c r="W1985" t="n">
        <v>3.354775147956096</v>
      </c>
      <c r="X1985" t="n">
        <v>24.17278378446891</v>
      </c>
      <c r="Y1985" t="inlineStr">
        <is>
          <t>gas</t>
        </is>
      </c>
      <c r="Z1985" t="n">
        <v>7.205485529841315</v>
      </c>
      <c r="AA1985" t="n">
        <v>2003</v>
      </c>
      <c r="AB1985" t="n">
        <v>3369037</v>
      </c>
      <c r="AC1985" t="inlineStr"/>
      <c r="AD1985" t="inlineStr"/>
      <c r="AE1985" t="n">
        <v>491</v>
      </c>
      <c r="AF1985" t="inlineStr">
        <is>
          <t>491_2016</t>
        </is>
      </c>
      <c r="AG1985" s="555" t="n">
        <v>42370</v>
      </c>
      <c r="AH1985" t="n">
        <v>81439002.9628758</v>
      </c>
      <c r="AI1985" t="n">
        <v>24275547.353</v>
      </c>
      <c r="AJ1985" t="inlineStr">
        <is>
          <t>Virginia Electric &amp; Power Co</t>
        </is>
      </c>
    </row>
    <row r="1986">
      <c r="A1986" t="inlineStr">
        <is>
          <t>3804_st_2016_plant_prime_mover_owned_19876</t>
        </is>
      </c>
      <c r="B1986" t="inlineStr">
        <is>
          <t>Possum Point ST</t>
        </is>
      </c>
      <c r="C1986" t="inlineStr">
        <is>
          <t>plant_prime_mover</t>
        </is>
      </c>
      <c r="D1986" t="n">
        <v>2016</v>
      </c>
      <c r="E1986" t="inlineStr">
        <is>
          <t>owned</t>
        </is>
      </c>
      <c r="F1986" t="inlineStr">
        <is>
          <t>Possum Point</t>
        </is>
      </c>
      <c r="G1986" t="n">
        <v>3804</v>
      </c>
      <c r="H1986" t="inlineStr"/>
      <c r="I1986" t="inlineStr"/>
      <c r="J1986" t="inlineStr">
        <is>
          <t>ST</t>
        </is>
      </c>
      <c r="K1986" t="inlineStr"/>
      <c r="L1986" t="inlineStr"/>
      <c r="M1986" t="inlineStr">
        <is>
          <t>Steam</t>
        </is>
      </c>
      <c r="N1986" t="n">
        <v>19876</v>
      </c>
      <c r="O1986" t="n">
        <v>349</v>
      </c>
      <c r="P1986" t="b">
        <v>0</v>
      </c>
      <c r="Q1986" t="inlineStr">
        <is>
          <t>plant_unit</t>
        </is>
      </c>
      <c r="R1986" t="inlineStr">
        <is>
          <t>3804_1_2016_plant_unit_owned_19876</t>
        </is>
      </c>
      <c r="S1986" t="n">
        <v>7</v>
      </c>
      <c r="T1986" t="n">
        <v>1</v>
      </c>
      <c r="U1986" t="n">
        <v>0.01447333838293981</v>
      </c>
      <c r="V1986" t="n">
        <v>1372.9</v>
      </c>
      <c r="W1986" t="n">
        <v>6.443721509311471</v>
      </c>
      <c r="X1986" t="n">
        <v>76.38350607081172</v>
      </c>
      <c r="Y1986" t="inlineStr"/>
      <c r="Z1986" t="n">
        <v>11.89346629602505</v>
      </c>
      <c r="AA1986" t="n">
        <v>1975</v>
      </c>
      <c r="AB1986" t="n">
        <v>174542</v>
      </c>
      <c r="AC1986" t="inlineStr"/>
      <c r="AD1986" t="inlineStr"/>
      <c r="AE1986" t="n">
        <v>491</v>
      </c>
      <c r="AF1986" t="inlineStr">
        <is>
          <t>491_2016</t>
        </is>
      </c>
      <c r="AG1986" s="555" t="n">
        <v>42370</v>
      </c>
      <c r="AH1986" t="n">
        <v>11447377.21589228</v>
      </c>
      <c r="AI1986" t="n">
        <v>2070238.411</v>
      </c>
      <c r="AJ1986" t="inlineStr">
        <is>
          <t>Virginia Electric &amp; Power Co</t>
        </is>
      </c>
    </row>
    <row r="1987">
      <c r="A1987" t="inlineStr">
        <is>
          <t>3804_gt_2016_plant_prime_mover_owned_19876</t>
        </is>
      </c>
      <c r="B1987" t="inlineStr">
        <is>
          <t>Possum Point GT</t>
        </is>
      </c>
      <c r="C1987" t="inlineStr">
        <is>
          <t>plant_prime_mover</t>
        </is>
      </c>
      <c r="D1987" t="n">
        <v>2016</v>
      </c>
      <c r="E1987" t="inlineStr">
        <is>
          <t>owned</t>
        </is>
      </c>
      <c r="F1987" t="inlineStr">
        <is>
          <t>Possum Point</t>
        </is>
      </c>
      <c r="G1987" t="n">
        <v>3804</v>
      </c>
      <c r="H1987" t="inlineStr"/>
      <c r="I1987" t="inlineStr"/>
      <c r="J1987" t="inlineStr">
        <is>
          <t>GT</t>
        </is>
      </c>
      <c r="K1987" t="inlineStr">
        <is>
          <t>DFO</t>
        </is>
      </c>
      <c r="L1987" t="inlineStr">
        <is>
          <t>Petroleum Liquids</t>
        </is>
      </c>
      <c r="M1987" t="inlineStr">
        <is>
          <t>Other</t>
        </is>
      </c>
      <c r="N1987" t="n">
        <v>19876</v>
      </c>
      <c r="O1987" t="n">
        <v>349</v>
      </c>
      <c r="P1987" t="b">
        <v>1</v>
      </c>
      <c r="Q1987" t="inlineStr">
        <is>
          <t>plant_prime_mover</t>
        </is>
      </c>
      <c r="R1987" t="inlineStr">
        <is>
          <t>3804_GT_2016_plant_prime_mover_owned_19876</t>
        </is>
      </c>
      <c r="S1987" t="n">
        <v>7</v>
      </c>
      <c r="T1987" t="n">
        <v>1</v>
      </c>
      <c r="U1987" t="n">
        <v>0</v>
      </c>
      <c r="V1987" t="n">
        <v>96</v>
      </c>
      <c r="W1987" t="inlineStr"/>
      <c r="X1987" t="inlineStr"/>
      <c r="Y1987" t="inlineStr">
        <is>
          <t>oil</t>
        </is>
      </c>
      <c r="Z1987" t="inlineStr"/>
      <c r="AA1987" t="n">
        <v>1968</v>
      </c>
      <c r="AB1987" t="n">
        <v>0</v>
      </c>
      <c r="AC1987" t="inlineStr"/>
      <c r="AD1987" t="inlineStr"/>
      <c r="AE1987" t="n">
        <v>491</v>
      </c>
      <c r="AF1987" t="inlineStr">
        <is>
          <t>491_2016</t>
        </is>
      </c>
      <c r="AG1987" s="555" t="n">
        <v>42370</v>
      </c>
      <c r="AH1987" t="n">
        <v>0</v>
      </c>
      <c r="AI1987" t="n">
        <v>0</v>
      </c>
      <c r="AJ1987" t="inlineStr">
        <is>
          <t>Virginia Electric &amp; Power Co</t>
        </is>
      </c>
    </row>
    <row r="1988">
      <c r="A1988" t="inlineStr">
        <is>
          <t>3804_ca_2016_plant_prime_mover_owned_19876</t>
        </is>
      </c>
      <c r="B1988" t="inlineStr">
        <is>
          <t>Possum Point CA</t>
        </is>
      </c>
      <c r="C1988" t="inlineStr">
        <is>
          <t>plant_prime_mover</t>
        </is>
      </c>
      <c r="D1988" t="n">
        <v>2016</v>
      </c>
      <c r="E1988" t="inlineStr">
        <is>
          <t>owned</t>
        </is>
      </c>
      <c r="F1988" t="inlineStr">
        <is>
          <t>Possum Point</t>
        </is>
      </c>
      <c r="G1988" t="n">
        <v>3804</v>
      </c>
      <c r="H1988" t="inlineStr">
        <is>
          <t>6ST</t>
        </is>
      </c>
      <c r="I1988" t="n">
        <v>4</v>
      </c>
      <c r="J1988" t="inlineStr">
        <is>
          <t>CA</t>
        </is>
      </c>
      <c r="K1988" t="inlineStr">
        <is>
          <t>NG</t>
        </is>
      </c>
      <c r="L1988" t="inlineStr">
        <is>
          <t>Natural Gas Fired Combined Cycle</t>
        </is>
      </c>
      <c r="M1988" t="inlineStr">
        <is>
          <t>Other</t>
        </is>
      </c>
      <c r="N1988" t="n">
        <v>19876</v>
      </c>
      <c r="O1988" t="n">
        <v>349</v>
      </c>
      <c r="P1988" t="b">
        <v>1</v>
      </c>
      <c r="Q1988" t="inlineStr">
        <is>
          <t>plant_prime_mover</t>
        </is>
      </c>
      <c r="R1988" t="inlineStr">
        <is>
          <t>3804_CA_2016_plant_prime_mover_owned_19876</t>
        </is>
      </c>
      <c r="S1988" t="n">
        <v>7</v>
      </c>
      <c r="T1988" t="n">
        <v>1</v>
      </c>
      <c r="U1988" t="n">
        <v>0</v>
      </c>
      <c r="V1988" t="n">
        <v>265</v>
      </c>
      <c r="W1988" t="n">
        <v>3.354775147956097</v>
      </c>
      <c r="X1988" t="n">
        <v>24.17278378446891</v>
      </c>
      <c r="Y1988" t="inlineStr">
        <is>
          <t>gas</t>
        </is>
      </c>
      <c r="Z1988" t="n">
        <v>7.205485529841315</v>
      </c>
      <c r="AA1988" t="n">
        <v>2003</v>
      </c>
      <c r="AB1988" t="n">
        <v>0</v>
      </c>
      <c r="AC1988" t="inlineStr"/>
      <c r="AD1988" t="inlineStr"/>
      <c r="AE1988" t="n">
        <v>491</v>
      </c>
      <c r="AF1988" t="inlineStr">
        <is>
          <t>491_2016</t>
        </is>
      </c>
      <c r="AG1988" s="555" t="n">
        <v>42370</v>
      </c>
      <c r="AH1988" t="n">
        <v>0</v>
      </c>
      <c r="AI1988" t="n">
        <v>0</v>
      </c>
      <c r="AJ1988" t="inlineStr">
        <is>
          <t>Virginia Electric &amp; Power Co</t>
        </is>
      </c>
    </row>
    <row r="1989">
      <c r="A1989" t="inlineStr">
        <is>
          <t>3804_ct_2016_plant_prime_mover_owned_19876</t>
        </is>
      </c>
      <c r="B1989" t="inlineStr">
        <is>
          <t>Possum Point CT</t>
        </is>
      </c>
      <c r="C1989" t="inlineStr">
        <is>
          <t>plant_prime_mover</t>
        </is>
      </c>
      <c r="D1989" t="n">
        <v>2016</v>
      </c>
      <c r="E1989" t="inlineStr">
        <is>
          <t>owned</t>
        </is>
      </c>
      <c r="F1989" t="inlineStr">
        <is>
          <t>Possum Point</t>
        </is>
      </c>
      <c r="G1989" t="n">
        <v>3804</v>
      </c>
      <c r="H1989" t="inlineStr"/>
      <c r="I1989" t="n">
        <v>4</v>
      </c>
      <c r="J1989" t="inlineStr">
        <is>
          <t>CT</t>
        </is>
      </c>
      <c r="K1989" t="inlineStr">
        <is>
          <t>NG</t>
        </is>
      </c>
      <c r="L1989" t="inlineStr">
        <is>
          <t>Natural Gas Fired Combined Cycle</t>
        </is>
      </c>
      <c r="M1989" t="inlineStr">
        <is>
          <t>Other</t>
        </is>
      </c>
      <c r="N1989" t="n">
        <v>19876</v>
      </c>
      <c r="O1989" t="n">
        <v>349</v>
      </c>
      <c r="P1989" t="b">
        <v>1</v>
      </c>
      <c r="Q1989" t="inlineStr">
        <is>
          <t>plant_prime_mover</t>
        </is>
      </c>
      <c r="R1989" t="inlineStr">
        <is>
          <t>3804_CT_2016_plant_prime_mover_owned_19876</t>
        </is>
      </c>
      <c r="S1989" t="n">
        <v>7</v>
      </c>
      <c r="T1989" t="n">
        <v>1</v>
      </c>
      <c r="U1989" t="n">
        <v>1.102133516006113</v>
      </c>
      <c r="V1989" t="n">
        <v>348</v>
      </c>
      <c r="W1989" t="n">
        <v>3.354775147956096</v>
      </c>
      <c r="X1989" t="n">
        <v>24.17278378446891</v>
      </c>
      <c r="Y1989" t="inlineStr">
        <is>
          <t>gas</t>
        </is>
      </c>
      <c r="Z1989" t="n">
        <v>7.205485529841315</v>
      </c>
      <c r="AA1989" t="n">
        <v>2003</v>
      </c>
      <c r="AB1989" t="n">
        <v>3369037</v>
      </c>
      <c r="AC1989" t="inlineStr"/>
      <c r="AD1989" t="inlineStr"/>
      <c r="AE1989" t="n">
        <v>491</v>
      </c>
      <c r="AF1989" t="inlineStr">
        <is>
          <t>491_2016</t>
        </is>
      </c>
      <c r="AG1989" s="555" t="n">
        <v>42370</v>
      </c>
      <c r="AH1989" t="n">
        <v>81439002.9628758</v>
      </c>
      <c r="AI1989" t="n">
        <v>24275547.353</v>
      </c>
      <c r="AJ1989" t="inlineStr">
        <is>
          <t>Virginia Electric &amp; Power Co</t>
        </is>
      </c>
    </row>
    <row r="1990">
      <c r="A1990" t="inlineStr">
        <is>
          <t>3804_3_2016_plant_gen_total_19876</t>
        </is>
      </c>
      <c r="B1990" t="inlineStr">
        <is>
          <t>Possum Point 3</t>
        </is>
      </c>
      <c r="C1990" t="inlineStr">
        <is>
          <t>plant_gen</t>
        </is>
      </c>
      <c r="D1990" t="n">
        <v>2016</v>
      </c>
      <c r="E1990" t="inlineStr">
        <is>
          <t>total</t>
        </is>
      </c>
      <c r="F1990" t="inlineStr">
        <is>
          <t>Possum Point</t>
        </is>
      </c>
      <c r="G1990" t="n">
        <v>3804</v>
      </c>
      <c r="H1990" t="inlineStr">
        <is>
          <t>3</t>
        </is>
      </c>
      <c r="I1990" t="n">
        <v>1</v>
      </c>
      <c r="J1990" t="inlineStr">
        <is>
          <t>ST</t>
        </is>
      </c>
      <c r="K1990" t="inlineStr">
        <is>
          <t>NG</t>
        </is>
      </c>
      <c r="L1990" t="inlineStr">
        <is>
          <t>Natural Gas Steam Turbine</t>
        </is>
      </c>
      <c r="M1990" t="inlineStr">
        <is>
          <t>Steam</t>
        </is>
      </c>
      <c r="N1990" t="n">
        <v>19876</v>
      </c>
      <c r="O1990" t="n">
        <v>349</v>
      </c>
      <c r="P1990" t="b">
        <v>0</v>
      </c>
      <c r="Q1990" t="inlineStr">
        <is>
          <t>plant_unit</t>
        </is>
      </c>
      <c r="R1990" t="inlineStr">
        <is>
          <t>3804_1_2016_plant_unit_total_19876</t>
        </is>
      </c>
      <c r="S1990" t="n">
        <v>14</v>
      </c>
      <c r="T1990" t="n">
        <v>1</v>
      </c>
      <c r="U1990" t="n">
        <v>0.01821192982118577</v>
      </c>
      <c r="V1990" t="n">
        <v>113.6</v>
      </c>
      <c r="W1990" t="n">
        <v>3.354775147956097</v>
      </c>
      <c r="X1990" t="n">
        <v>44.41584158093663</v>
      </c>
      <c r="Y1990" t="inlineStr">
        <is>
          <t>gas</t>
        </is>
      </c>
      <c r="Z1990" t="n">
        <v>13.23958823529412</v>
      </c>
      <c r="AA1990" t="n">
        <v>1955</v>
      </c>
      <c r="AB1990" t="n">
        <v>18173</v>
      </c>
      <c r="AC1990" t="inlineStr">
        <is>
          <t>existing</t>
        </is>
      </c>
      <c r="AD1990" t="inlineStr"/>
      <c r="AE1990" t="n">
        <v>491</v>
      </c>
      <c r="AF1990" t="inlineStr">
        <is>
          <t>491_2016</t>
        </is>
      </c>
      <c r="AG1990" s="555" t="n">
        <v>42370</v>
      </c>
      <c r="AH1990" t="n">
        <v>807169.0890503613</v>
      </c>
      <c r="AI1990" t="n">
        <v>240603.037</v>
      </c>
      <c r="AJ1990" t="inlineStr">
        <is>
          <t>Virginia Electric &amp; Power Co</t>
        </is>
      </c>
    </row>
    <row r="1991">
      <c r="A1991" t="inlineStr">
        <is>
          <t>3804_4_2016_plant_gen_total_19876</t>
        </is>
      </c>
      <c r="B1991" t="inlineStr">
        <is>
          <t>Possum Point 4</t>
        </is>
      </c>
      <c r="C1991" t="inlineStr">
        <is>
          <t>plant_gen</t>
        </is>
      </c>
      <c r="D1991" t="n">
        <v>2016</v>
      </c>
      <c r="E1991" t="inlineStr">
        <is>
          <t>total</t>
        </is>
      </c>
      <c r="F1991" t="inlineStr">
        <is>
          <t>Possum Point</t>
        </is>
      </c>
      <c r="G1991" t="n">
        <v>3804</v>
      </c>
      <c r="H1991" t="inlineStr">
        <is>
          <t>4</t>
        </is>
      </c>
      <c r="I1991" t="n">
        <v>2</v>
      </c>
      <c r="J1991" t="inlineStr">
        <is>
          <t>ST</t>
        </is>
      </c>
      <c r="K1991" t="inlineStr">
        <is>
          <t>NG</t>
        </is>
      </c>
      <c r="L1991" t="inlineStr">
        <is>
          <t>Natural Gas Steam Turbine</t>
        </is>
      </c>
      <c r="M1991" t="inlineStr">
        <is>
          <t>Steam</t>
        </is>
      </c>
      <c r="N1991" t="n">
        <v>19876</v>
      </c>
      <c r="O1991" t="n">
        <v>349</v>
      </c>
      <c r="P1991" t="b">
        <v>0</v>
      </c>
      <c r="Q1991" t="inlineStr">
        <is>
          <t>plant_unit</t>
        </is>
      </c>
      <c r="R1991" t="inlineStr">
        <is>
          <t>3804_2_2016_plant_unit_total_19876</t>
        </is>
      </c>
      <c r="S1991" t="n">
        <v>14</v>
      </c>
      <c r="T1991" t="n">
        <v>1</v>
      </c>
      <c r="U1991" t="n">
        <v>0.0324598651044295</v>
      </c>
      <c r="V1991" t="n">
        <v>239.3</v>
      </c>
      <c r="W1991" t="n">
        <v>3.354775147956097</v>
      </c>
      <c r="X1991" t="n">
        <v>38.77557167389948</v>
      </c>
      <c r="Y1991" t="inlineStr">
        <is>
          <t>gas</t>
        </is>
      </c>
      <c r="Z1991" t="n">
        <v>11.55832208233794</v>
      </c>
      <c r="AA1991" t="n">
        <v>1962</v>
      </c>
      <c r="AB1991" t="n">
        <v>68231</v>
      </c>
      <c r="AC1991" t="inlineStr"/>
      <c r="AD1991" t="inlineStr"/>
      <c r="AE1991" t="n">
        <v>491</v>
      </c>
      <c r="AF1991" t="inlineStr">
        <is>
          <t>491_2016</t>
        </is>
      </c>
      <c r="AG1991" s="555" t="n">
        <v>42370</v>
      </c>
      <c r="AH1991" t="n">
        <v>2645696.030881836</v>
      </c>
      <c r="AI1991" t="n">
        <v>788635.8740000001</v>
      </c>
      <c r="AJ1991" t="inlineStr">
        <is>
          <t>Virginia Electric &amp; Power Co</t>
        </is>
      </c>
    </row>
    <row r="1992">
      <c r="A1992" t="inlineStr">
        <is>
          <t>3804_5_2016_plant_gen_total_19876</t>
        </is>
      </c>
      <c r="B1992" t="inlineStr">
        <is>
          <t>Possum Point 5</t>
        </is>
      </c>
      <c r="C1992" t="inlineStr">
        <is>
          <t>plant_gen</t>
        </is>
      </c>
      <c r="D1992" t="n">
        <v>2016</v>
      </c>
      <c r="E1992" t="inlineStr">
        <is>
          <t>total</t>
        </is>
      </c>
      <c r="F1992" t="inlineStr">
        <is>
          <t>Possum Point</t>
        </is>
      </c>
      <c r="G1992" t="n">
        <v>3804</v>
      </c>
      <c r="H1992" t="inlineStr">
        <is>
          <t>5</t>
        </is>
      </c>
      <c r="I1992" t="n">
        <v>3</v>
      </c>
      <c r="J1992" t="inlineStr">
        <is>
          <t>ST</t>
        </is>
      </c>
      <c r="K1992" t="inlineStr">
        <is>
          <t>RFO</t>
        </is>
      </c>
      <c r="L1992" t="inlineStr">
        <is>
          <t>Petroleum Liquids</t>
        </is>
      </c>
      <c r="M1992" t="inlineStr">
        <is>
          <t>Steam</t>
        </is>
      </c>
      <c r="N1992" t="n">
        <v>19876</v>
      </c>
      <c r="O1992" t="n">
        <v>349</v>
      </c>
      <c r="P1992" t="b">
        <v>0</v>
      </c>
      <c r="Q1992" t="inlineStr">
        <is>
          <t>plant_unit</t>
        </is>
      </c>
      <c r="R1992" t="inlineStr">
        <is>
          <t>3804_3_2016_plant_unit_total_19876</t>
        </is>
      </c>
      <c r="S1992" t="n">
        <v>14</v>
      </c>
      <c r="T1992" t="n">
        <v>1</v>
      </c>
      <c r="U1992" t="n">
        <v>0.01137633256095395</v>
      </c>
      <c r="V1992" t="n">
        <v>882</v>
      </c>
      <c r="W1992" t="n">
        <v>7.679650274529513</v>
      </c>
      <c r="X1992" t="n">
        <v>90.70448723547261</v>
      </c>
      <c r="Y1992" t="inlineStr">
        <is>
          <t>oil</t>
        </is>
      </c>
      <c r="Z1992" t="n">
        <v>11.81101794912523</v>
      </c>
      <c r="AA1992" t="n">
        <v>1975</v>
      </c>
      <c r="AB1992" t="n">
        <v>88138</v>
      </c>
      <c r="AC1992" t="inlineStr">
        <is>
          <t>existing</t>
        </is>
      </c>
      <c r="AD1992" t="inlineStr"/>
      <c r="AE1992" t="n">
        <v>491</v>
      </c>
      <c r="AF1992" t="inlineStr">
        <is>
          <t>491_2016</t>
        </is>
      </c>
      <c r="AG1992" s="555" t="n">
        <v>42370</v>
      </c>
      <c r="AH1992" t="n">
        <v>7994512.095960086</v>
      </c>
      <c r="AI1992" t="n">
        <v>1040999.5</v>
      </c>
      <c r="AJ1992" t="inlineStr">
        <is>
          <t>Virginia Electric &amp; Power Co</t>
        </is>
      </c>
    </row>
    <row r="1993">
      <c r="A1993" t="inlineStr">
        <is>
          <t>3804_6a_2016_plant_gen_total_19876</t>
        </is>
      </c>
      <c r="B1993" t="inlineStr">
        <is>
          <t>Possum Point 6A</t>
        </is>
      </c>
      <c r="C1993" t="inlineStr">
        <is>
          <t>plant_gen</t>
        </is>
      </c>
      <c r="D1993" t="n">
        <v>2016</v>
      </c>
      <c r="E1993" t="inlineStr">
        <is>
          <t>total</t>
        </is>
      </c>
      <c r="F1993" t="inlineStr">
        <is>
          <t>Possum Point</t>
        </is>
      </c>
      <c r="G1993" t="n">
        <v>3804</v>
      </c>
      <c r="H1993" t="inlineStr">
        <is>
          <t>6A</t>
        </is>
      </c>
      <c r="I1993" t="n">
        <v>4</v>
      </c>
      <c r="J1993" t="inlineStr">
        <is>
          <t>CT</t>
        </is>
      </c>
      <c r="K1993" t="inlineStr">
        <is>
          <t>NG</t>
        </is>
      </c>
      <c r="L1993" t="inlineStr">
        <is>
          <t>Natural Gas Fired Combined Cycle</t>
        </is>
      </c>
      <c r="M1993" t="inlineStr">
        <is>
          <t>Other</t>
        </is>
      </c>
      <c r="N1993" t="n">
        <v>19876</v>
      </c>
      <c r="O1993" t="n">
        <v>349</v>
      </c>
      <c r="P1993" t="b">
        <v>1</v>
      </c>
      <c r="Q1993" t="inlineStr">
        <is>
          <t>plant_gen</t>
        </is>
      </c>
      <c r="R1993" t="inlineStr">
        <is>
          <t>3804_6A_2016_plant_gen_total_19876</t>
        </is>
      </c>
      <c r="S1993" t="n">
        <v>14</v>
      </c>
      <c r="T1993" t="n">
        <v>1</v>
      </c>
      <c r="U1993" t="inlineStr"/>
      <c r="V1993" t="n">
        <v>174</v>
      </c>
      <c r="W1993" t="n">
        <v>3.354775147956096</v>
      </c>
      <c r="X1993" t="n">
        <v>24.17278378446891</v>
      </c>
      <c r="Y1993" t="inlineStr">
        <is>
          <t>gas</t>
        </is>
      </c>
      <c r="Z1993" t="n">
        <v>7.205485529841315</v>
      </c>
      <c r="AA1993" t="n">
        <v>2003</v>
      </c>
      <c r="AB1993" t="n">
        <v>3369037</v>
      </c>
      <c r="AC1993" t="inlineStr">
        <is>
          <t>existing</t>
        </is>
      </c>
      <c r="AD1993" t="inlineStr"/>
      <c r="AE1993" t="n">
        <v>491</v>
      </c>
      <c r="AF1993" t="inlineStr">
        <is>
          <t>491_2016</t>
        </is>
      </c>
      <c r="AG1993" s="555" t="n">
        <v>42370</v>
      </c>
      <c r="AH1993" t="n">
        <v>81439002.9628758</v>
      </c>
      <c r="AI1993" t="n">
        <v>24275547.353</v>
      </c>
      <c r="AJ1993" t="inlineStr">
        <is>
          <t>Virginia Electric &amp; Power Co</t>
        </is>
      </c>
    </row>
    <row r="1994">
      <c r="A1994" t="inlineStr">
        <is>
          <t>3804_6b_2016_plant_gen_total_19876</t>
        </is>
      </c>
      <c r="B1994" t="inlineStr">
        <is>
          <t>Possum Point 6B</t>
        </is>
      </c>
      <c r="C1994" t="inlineStr">
        <is>
          <t>plant_gen</t>
        </is>
      </c>
      <c r="D1994" t="n">
        <v>2016</v>
      </c>
      <c r="E1994" t="inlineStr">
        <is>
          <t>total</t>
        </is>
      </c>
      <c r="F1994" t="inlineStr">
        <is>
          <t>Possum Point</t>
        </is>
      </c>
      <c r="G1994" t="n">
        <v>3804</v>
      </c>
      <c r="H1994" t="inlineStr">
        <is>
          <t>6B</t>
        </is>
      </c>
      <c r="I1994" t="n">
        <v>4</v>
      </c>
      <c r="J1994" t="inlineStr">
        <is>
          <t>CT</t>
        </is>
      </c>
      <c r="K1994" t="inlineStr">
        <is>
          <t>NG</t>
        </is>
      </c>
      <c r="L1994" t="inlineStr">
        <is>
          <t>Natural Gas Fired Combined Cycle</t>
        </is>
      </c>
      <c r="M1994" t="inlineStr">
        <is>
          <t>Other</t>
        </is>
      </c>
      <c r="N1994" t="n">
        <v>19876</v>
      </c>
      <c r="O1994" t="n">
        <v>349</v>
      </c>
      <c r="P1994" t="b">
        <v>1</v>
      </c>
      <c r="Q1994" t="inlineStr">
        <is>
          <t>plant_gen</t>
        </is>
      </c>
      <c r="R1994" t="inlineStr">
        <is>
          <t>3804_6B_2016_plant_gen_total_19876</t>
        </is>
      </c>
      <c r="S1994" t="n">
        <v>14</v>
      </c>
      <c r="T1994" t="n">
        <v>1</v>
      </c>
      <c r="U1994" t="n">
        <v>0</v>
      </c>
      <c r="V1994" t="n">
        <v>174</v>
      </c>
      <c r="W1994" t="n">
        <v>3.354775147956096</v>
      </c>
      <c r="X1994" t="n">
        <v>24.17278378446891</v>
      </c>
      <c r="Y1994" t="inlineStr">
        <is>
          <t>gas</t>
        </is>
      </c>
      <c r="Z1994" t="n">
        <v>7.205485529841315</v>
      </c>
      <c r="AA1994" t="n">
        <v>2003</v>
      </c>
      <c r="AB1994" t="n">
        <v>0</v>
      </c>
      <c r="AC1994" t="inlineStr">
        <is>
          <t>existing</t>
        </is>
      </c>
      <c r="AD1994" t="inlineStr"/>
      <c r="AE1994" t="n">
        <v>491</v>
      </c>
      <c r="AF1994" t="inlineStr">
        <is>
          <t>491_2016</t>
        </is>
      </c>
      <c r="AG1994" s="555" t="n">
        <v>42370</v>
      </c>
      <c r="AH1994" t="n">
        <v>0</v>
      </c>
      <c r="AI1994" t="n">
        <v>0</v>
      </c>
      <c r="AJ1994" t="inlineStr">
        <is>
          <t>Virginia Electric &amp; Power Co</t>
        </is>
      </c>
    </row>
    <row r="1995">
      <c r="A1995" t="inlineStr">
        <is>
          <t>3804_6st_2016_plant_gen_total_19876</t>
        </is>
      </c>
      <c r="B1995" t="inlineStr">
        <is>
          <t>Possum Point 6ST</t>
        </is>
      </c>
      <c r="C1995" t="inlineStr">
        <is>
          <t>plant_gen</t>
        </is>
      </c>
      <c r="D1995" t="n">
        <v>2016</v>
      </c>
      <c r="E1995" t="inlineStr">
        <is>
          <t>total</t>
        </is>
      </c>
      <c r="F1995" t="inlineStr">
        <is>
          <t>Possum Point</t>
        </is>
      </c>
      <c r="G1995" t="n">
        <v>3804</v>
      </c>
      <c r="H1995" t="inlineStr">
        <is>
          <t>6ST</t>
        </is>
      </c>
      <c r="I1995" t="n">
        <v>4</v>
      </c>
      <c r="J1995" t="inlineStr">
        <is>
          <t>CA</t>
        </is>
      </c>
      <c r="K1995" t="inlineStr">
        <is>
          <t>NG</t>
        </is>
      </c>
      <c r="L1995" t="inlineStr">
        <is>
          <t>Natural Gas Fired Combined Cycle</t>
        </is>
      </c>
      <c r="M1995" t="inlineStr">
        <is>
          <t>Other</t>
        </is>
      </c>
      <c r="N1995" t="n">
        <v>19876</v>
      </c>
      <c r="O1995" t="n">
        <v>349</v>
      </c>
      <c r="P1995" t="b">
        <v>0</v>
      </c>
      <c r="Q1995" t="inlineStr">
        <is>
          <t>plant_prime_mover</t>
        </is>
      </c>
      <c r="R1995" t="inlineStr">
        <is>
          <t>3804_CA_2016_plant_prime_mover_total_19876</t>
        </is>
      </c>
      <c r="S1995" t="n">
        <v>14</v>
      </c>
      <c r="T1995" t="n">
        <v>1</v>
      </c>
      <c r="U1995" t="n">
        <v>0</v>
      </c>
      <c r="V1995" t="n">
        <v>265</v>
      </c>
      <c r="W1995" t="n">
        <v>3.354775147956097</v>
      </c>
      <c r="X1995" t="n">
        <v>24.17278378446891</v>
      </c>
      <c r="Y1995" t="inlineStr">
        <is>
          <t>gas</t>
        </is>
      </c>
      <c r="Z1995" t="n">
        <v>7.205485529841315</v>
      </c>
      <c r="AA1995" t="n">
        <v>2003</v>
      </c>
      <c r="AB1995" t="n">
        <v>0</v>
      </c>
      <c r="AC1995" t="inlineStr">
        <is>
          <t>existing</t>
        </is>
      </c>
      <c r="AD1995" t="inlineStr"/>
      <c r="AE1995" t="n">
        <v>491</v>
      </c>
      <c r="AF1995" t="inlineStr">
        <is>
          <t>491_2016</t>
        </is>
      </c>
      <c r="AG1995" s="555" t="n">
        <v>42370</v>
      </c>
      <c r="AH1995" t="n">
        <v>0</v>
      </c>
      <c r="AI1995" t="n">
        <v>0</v>
      </c>
      <c r="AJ1995" t="inlineStr">
        <is>
          <t>Virginia Electric &amp; Power Co</t>
        </is>
      </c>
    </row>
    <row r="1996">
      <c r="A1996" t="inlineStr">
        <is>
          <t>3804_ca_2016_plant_prime_mover_total_19876</t>
        </is>
      </c>
      <c r="B1996" t="inlineStr">
        <is>
          <t>Possum Point CA</t>
        </is>
      </c>
      <c r="C1996" t="inlineStr">
        <is>
          <t>plant_prime_mover</t>
        </is>
      </c>
      <c r="D1996" t="n">
        <v>2016</v>
      </c>
      <c r="E1996" t="inlineStr">
        <is>
          <t>total</t>
        </is>
      </c>
      <c r="F1996" t="inlineStr">
        <is>
          <t>Possum Point</t>
        </is>
      </c>
      <c r="G1996" t="n">
        <v>3804</v>
      </c>
      <c r="H1996" t="inlineStr">
        <is>
          <t>6ST</t>
        </is>
      </c>
      <c r="I1996" t="n">
        <v>4</v>
      </c>
      <c r="J1996" t="inlineStr">
        <is>
          <t>CA</t>
        </is>
      </c>
      <c r="K1996" t="inlineStr">
        <is>
          <t>NG</t>
        </is>
      </c>
      <c r="L1996" t="inlineStr">
        <is>
          <t>Natural Gas Fired Combined Cycle</t>
        </is>
      </c>
      <c r="M1996" t="inlineStr">
        <is>
          <t>Other</t>
        </is>
      </c>
      <c r="N1996" t="n">
        <v>19876</v>
      </c>
      <c r="O1996" t="n">
        <v>349</v>
      </c>
      <c r="P1996" t="b">
        <v>1</v>
      </c>
      <c r="Q1996" t="inlineStr">
        <is>
          <t>plant_prime_mover</t>
        </is>
      </c>
      <c r="R1996" t="inlineStr">
        <is>
          <t>3804_CA_2016_plant_prime_mover_total_19876</t>
        </is>
      </c>
      <c r="S1996" t="n">
        <v>7</v>
      </c>
      <c r="T1996" t="n">
        <v>1</v>
      </c>
      <c r="U1996" t="n">
        <v>0</v>
      </c>
      <c r="V1996" t="n">
        <v>265</v>
      </c>
      <c r="W1996" t="n">
        <v>3.354775147956097</v>
      </c>
      <c r="X1996" t="n">
        <v>24.17278378446891</v>
      </c>
      <c r="Y1996" t="inlineStr">
        <is>
          <t>gas</t>
        </is>
      </c>
      <c r="Z1996" t="n">
        <v>7.205485529841315</v>
      </c>
      <c r="AA1996" t="n">
        <v>2003</v>
      </c>
      <c r="AB1996" t="n">
        <v>0</v>
      </c>
      <c r="AC1996" t="inlineStr">
        <is>
          <t>existing</t>
        </is>
      </c>
      <c r="AD1996" t="inlineStr"/>
      <c r="AE1996" t="n">
        <v>491</v>
      </c>
      <c r="AF1996" t="inlineStr">
        <is>
          <t>491_2016</t>
        </is>
      </c>
      <c r="AG1996" s="555" t="n">
        <v>42370</v>
      </c>
      <c r="AH1996" t="n">
        <v>0</v>
      </c>
      <c r="AI1996" t="n">
        <v>0</v>
      </c>
      <c r="AJ1996" t="inlineStr">
        <is>
          <t>Virginia Electric &amp; Power Co</t>
        </is>
      </c>
    </row>
    <row r="1997">
      <c r="A1997" t="inlineStr">
        <is>
          <t>3804_1_2016_plant_unit_total_19876</t>
        </is>
      </c>
      <c r="B1997" t="inlineStr">
        <is>
          <t>Possum Point 1</t>
        </is>
      </c>
      <c r="C1997" t="inlineStr">
        <is>
          <t>plant_unit</t>
        </is>
      </c>
      <c r="D1997" t="n">
        <v>2016</v>
      </c>
      <c r="E1997" t="inlineStr">
        <is>
          <t>total</t>
        </is>
      </c>
      <c r="F1997" t="inlineStr">
        <is>
          <t>Possum Point</t>
        </is>
      </c>
      <c r="G1997" t="n">
        <v>3804</v>
      </c>
      <c r="H1997" t="inlineStr">
        <is>
          <t>3</t>
        </is>
      </c>
      <c r="I1997" t="n">
        <v>1</v>
      </c>
      <c r="J1997" t="inlineStr">
        <is>
          <t>ST</t>
        </is>
      </c>
      <c r="K1997" t="inlineStr">
        <is>
          <t>NG</t>
        </is>
      </c>
      <c r="L1997" t="inlineStr">
        <is>
          <t>Natural Gas Steam Turbine</t>
        </is>
      </c>
      <c r="M1997" t="inlineStr">
        <is>
          <t>Steam</t>
        </is>
      </c>
      <c r="N1997" t="n">
        <v>19876</v>
      </c>
      <c r="O1997" t="n">
        <v>349</v>
      </c>
      <c r="P1997" t="b">
        <v>1</v>
      </c>
      <c r="Q1997" t="inlineStr">
        <is>
          <t>plant_unit</t>
        </is>
      </c>
      <c r="R1997" t="inlineStr">
        <is>
          <t>3804_1_2016_plant_unit_total_19876</t>
        </is>
      </c>
      <c r="S1997" t="n">
        <v>4</v>
      </c>
      <c r="T1997" t="n">
        <v>1</v>
      </c>
      <c r="U1997" t="n">
        <v>0.01821192982118577</v>
      </c>
      <c r="V1997" t="n">
        <v>113.6</v>
      </c>
      <c r="W1997" t="n">
        <v>3.354775147956097</v>
      </c>
      <c r="X1997" t="n">
        <v>44.41584158093663</v>
      </c>
      <c r="Y1997" t="inlineStr">
        <is>
          <t>gas</t>
        </is>
      </c>
      <c r="Z1997" t="n">
        <v>13.23958823529412</v>
      </c>
      <c r="AA1997" t="n">
        <v>1955</v>
      </c>
      <c r="AB1997" t="n">
        <v>18173</v>
      </c>
      <c r="AC1997" t="inlineStr">
        <is>
          <t>existing</t>
        </is>
      </c>
      <c r="AD1997" t="inlineStr"/>
      <c r="AE1997" t="n">
        <v>491</v>
      </c>
      <c r="AF1997" t="inlineStr">
        <is>
          <t>491_2016</t>
        </is>
      </c>
      <c r="AG1997" s="555" t="n">
        <v>42370</v>
      </c>
      <c r="AH1997" t="n">
        <v>807169.0890503613</v>
      </c>
      <c r="AI1997" t="n">
        <v>240603.037</v>
      </c>
      <c r="AJ1997" t="inlineStr">
        <is>
          <t>Virginia Electric &amp; Power Co</t>
        </is>
      </c>
    </row>
    <row r="1998">
      <c r="A1998" t="inlineStr">
        <is>
          <t>3804_2_2016_plant_unit_total_19876</t>
        </is>
      </c>
      <c r="B1998" t="inlineStr">
        <is>
          <t>Possum Point 2</t>
        </is>
      </c>
      <c r="C1998" t="inlineStr">
        <is>
          <t>plant_unit</t>
        </is>
      </c>
      <c r="D1998" t="n">
        <v>2016</v>
      </c>
      <c r="E1998" t="inlineStr">
        <is>
          <t>total</t>
        </is>
      </c>
      <c r="F1998" t="inlineStr">
        <is>
          <t>Possum Point</t>
        </is>
      </c>
      <c r="G1998" t="n">
        <v>3804</v>
      </c>
      <c r="H1998" t="inlineStr">
        <is>
          <t>4</t>
        </is>
      </c>
      <c r="I1998" t="n">
        <v>2</v>
      </c>
      <c r="J1998" t="inlineStr">
        <is>
          <t>ST</t>
        </is>
      </c>
      <c r="K1998" t="inlineStr">
        <is>
          <t>NG</t>
        </is>
      </c>
      <c r="L1998" t="inlineStr">
        <is>
          <t>Natural Gas Steam Turbine</t>
        </is>
      </c>
      <c r="M1998" t="inlineStr">
        <is>
          <t>Steam</t>
        </is>
      </c>
      <c r="N1998" t="n">
        <v>19876</v>
      </c>
      <c r="O1998" t="n">
        <v>349</v>
      </c>
      <c r="P1998" t="b">
        <v>1</v>
      </c>
      <c r="Q1998" t="inlineStr">
        <is>
          <t>plant_unit</t>
        </is>
      </c>
      <c r="R1998" t="inlineStr">
        <is>
          <t>3804_2_2016_plant_unit_total_19876</t>
        </is>
      </c>
      <c r="S1998" t="n">
        <v>4</v>
      </c>
      <c r="T1998" t="n">
        <v>1</v>
      </c>
      <c r="U1998" t="n">
        <v>0.0324598651044295</v>
      </c>
      <c r="V1998" t="n">
        <v>239.3</v>
      </c>
      <c r="W1998" t="n">
        <v>3.354775147956097</v>
      </c>
      <c r="X1998" t="n">
        <v>38.77557167389948</v>
      </c>
      <c r="Y1998" t="inlineStr">
        <is>
          <t>gas</t>
        </is>
      </c>
      <c r="Z1998" t="n">
        <v>11.55832208233794</v>
      </c>
      <c r="AA1998" t="n">
        <v>1962</v>
      </c>
      <c r="AB1998" t="n">
        <v>68231</v>
      </c>
      <c r="AC1998" t="inlineStr"/>
      <c r="AD1998" t="inlineStr"/>
      <c r="AE1998" t="n">
        <v>491</v>
      </c>
      <c r="AF1998" t="inlineStr">
        <is>
          <t>491_2016</t>
        </is>
      </c>
      <c r="AG1998" s="555" t="n">
        <v>42370</v>
      </c>
      <c r="AH1998" t="n">
        <v>2645696.030881836</v>
      </c>
      <c r="AI1998" t="n">
        <v>788635.8740000001</v>
      </c>
      <c r="AJ1998" t="inlineStr">
        <is>
          <t>Virginia Electric &amp; Power Co</t>
        </is>
      </c>
    </row>
    <row r="1999">
      <c r="A1999" t="inlineStr">
        <is>
          <t>3804_3_2016_plant_unit_total_19876</t>
        </is>
      </c>
      <c r="B1999" t="inlineStr">
        <is>
          <t>Possum Point 3</t>
        </is>
      </c>
      <c r="C1999" t="inlineStr">
        <is>
          <t>plant_unit</t>
        </is>
      </c>
      <c r="D1999" t="n">
        <v>2016</v>
      </c>
      <c r="E1999" t="inlineStr">
        <is>
          <t>total</t>
        </is>
      </c>
      <c r="F1999" t="inlineStr">
        <is>
          <t>Possum Point</t>
        </is>
      </c>
      <c r="G1999" t="n">
        <v>3804</v>
      </c>
      <c r="H1999" t="inlineStr">
        <is>
          <t>5</t>
        </is>
      </c>
      <c r="I1999" t="n">
        <v>3</v>
      </c>
      <c r="J1999" t="inlineStr">
        <is>
          <t>ST</t>
        </is>
      </c>
      <c r="K1999" t="inlineStr">
        <is>
          <t>RFO</t>
        </is>
      </c>
      <c r="L1999" t="inlineStr">
        <is>
          <t>Petroleum Liquids</t>
        </is>
      </c>
      <c r="M1999" t="inlineStr">
        <is>
          <t>Steam</t>
        </is>
      </c>
      <c r="N1999" t="n">
        <v>19876</v>
      </c>
      <c r="O1999" t="n">
        <v>349</v>
      </c>
      <c r="P1999" t="b">
        <v>1</v>
      </c>
      <c r="Q1999" t="inlineStr">
        <is>
          <t>plant_unit</t>
        </is>
      </c>
      <c r="R1999" t="inlineStr">
        <is>
          <t>3804_3_2016_plant_unit_total_19876</t>
        </is>
      </c>
      <c r="S1999" t="n">
        <v>4</v>
      </c>
      <c r="T1999" t="n">
        <v>1</v>
      </c>
      <c r="U1999" t="n">
        <v>0.01137633256095395</v>
      </c>
      <c r="V1999" t="n">
        <v>882</v>
      </c>
      <c r="W1999" t="n">
        <v>7.679650274529513</v>
      </c>
      <c r="X1999" t="n">
        <v>90.70448723547261</v>
      </c>
      <c r="Y1999" t="inlineStr">
        <is>
          <t>oil</t>
        </is>
      </c>
      <c r="Z1999" t="n">
        <v>11.81101794912523</v>
      </c>
      <c r="AA1999" t="n">
        <v>1975</v>
      </c>
      <c r="AB1999" t="n">
        <v>88138</v>
      </c>
      <c r="AC1999" t="inlineStr">
        <is>
          <t>existing</t>
        </is>
      </c>
      <c r="AD1999" t="inlineStr"/>
      <c r="AE1999" t="n">
        <v>491</v>
      </c>
      <c r="AF1999" t="inlineStr">
        <is>
          <t>491_2016</t>
        </is>
      </c>
      <c r="AG1999" s="555" t="n">
        <v>42370</v>
      </c>
      <c r="AH1999" t="n">
        <v>7994512.095960086</v>
      </c>
      <c r="AI1999" t="n">
        <v>1040999.5</v>
      </c>
      <c r="AJ1999" t="inlineStr">
        <is>
          <t>Virginia Electric &amp; Power Co</t>
        </is>
      </c>
    </row>
    <row r="2000">
      <c r="A2000" t="inlineStr">
        <is>
          <t>3806_2016_plant_owned_19876</t>
        </is>
      </c>
      <c r="B2000" t="inlineStr">
        <is>
          <t>Surry</t>
        </is>
      </c>
      <c r="C2000" t="inlineStr">
        <is>
          <t>plant</t>
        </is>
      </c>
      <c r="D2000" t="n">
        <v>2016</v>
      </c>
      <c r="E2000" t="inlineStr">
        <is>
          <t>owned</t>
        </is>
      </c>
      <c r="F2000" t="inlineStr">
        <is>
          <t>Surry</t>
        </is>
      </c>
      <c r="G2000" t="n">
        <v>3806</v>
      </c>
      <c r="H2000" t="inlineStr"/>
      <c r="I2000" t="inlineStr"/>
      <c r="J2000" t="inlineStr">
        <is>
          <t>ST</t>
        </is>
      </c>
      <c r="K2000" t="inlineStr">
        <is>
          <t>NUC</t>
        </is>
      </c>
      <c r="L2000" t="inlineStr">
        <is>
          <t>Nuclear</t>
        </is>
      </c>
      <c r="M2000" t="inlineStr">
        <is>
          <t>Nuclear</t>
        </is>
      </c>
      <c r="N2000" t="n">
        <v>19876</v>
      </c>
      <c r="O2000" t="n">
        <v>349</v>
      </c>
      <c r="P2000" t="b">
        <v>1</v>
      </c>
      <c r="Q2000" t="inlineStr">
        <is>
          <t>plant</t>
        </is>
      </c>
      <c r="R2000" t="inlineStr">
        <is>
          <t>3806_2016_plant_owned_19876</t>
        </is>
      </c>
      <c r="S2000" t="n">
        <v>1</v>
      </c>
      <c r="T2000" t="n">
        <v>1</v>
      </c>
      <c r="U2000" t="n">
        <v>0</v>
      </c>
      <c r="V2000" t="n">
        <v>1695</v>
      </c>
      <c r="W2000" t="inlineStr"/>
      <c r="X2000" t="inlineStr"/>
      <c r="Y2000" t="inlineStr">
        <is>
          <t>nuclear</t>
        </is>
      </c>
      <c r="Z2000" t="inlineStr"/>
      <c r="AA2000" t="n">
        <v>1973</v>
      </c>
      <c r="AB2000" t="n">
        <v>0</v>
      </c>
      <c r="AC2000" t="inlineStr"/>
      <c r="AD2000" t="inlineStr"/>
      <c r="AE2000" t="n">
        <v>571</v>
      </c>
      <c r="AF2000" t="inlineStr">
        <is>
          <t>571_2016</t>
        </is>
      </c>
      <c r="AG2000" s="555" t="n">
        <v>42370</v>
      </c>
      <c r="AH2000" t="n">
        <v>0</v>
      </c>
      <c r="AI2000" t="n">
        <v>0</v>
      </c>
      <c r="AJ2000" t="inlineStr">
        <is>
          <t>Virginia Electric &amp; Power Co</t>
        </is>
      </c>
    </row>
    <row r="2001">
      <c r="A2001" t="inlineStr">
        <is>
          <t>3806_1_2016_plant_gen_owned_19876</t>
        </is>
      </c>
      <c r="B2001" t="inlineStr">
        <is>
          <t>Surry 1</t>
        </is>
      </c>
      <c r="C2001" t="inlineStr">
        <is>
          <t>plant_gen</t>
        </is>
      </c>
      <c r="D2001" t="n">
        <v>2016</v>
      </c>
      <c r="E2001" t="inlineStr">
        <is>
          <t>owned</t>
        </is>
      </c>
      <c r="F2001" t="inlineStr">
        <is>
          <t>Surry</t>
        </is>
      </c>
      <c r="G2001" t="n">
        <v>3806</v>
      </c>
      <c r="H2001" t="inlineStr">
        <is>
          <t>1</t>
        </is>
      </c>
      <c r="I2001" t="inlineStr"/>
      <c r="J2001" t="inlineStr">
        <is>
          <t>ST</t>
        </is>
      </c>
      <c r="K2001" t="inlineStr">
        <is>
          <t>NUC</t>
        </is>
      </c>
      <c r="L2001" t="inlineStr">
        <is>
          <t>Nuclear</t>
        </is>
      </c>
      <c r="M2001" t="inlineStr">
        <is>
          <t>Nuclear</t>
        </is>
      </c>
      <c r="N2001" t="n">
        <v>19876</v>
      </c>
      <c r="O2001" t="n">
        <v>349</v>
      </c>
      <c r="P2001" t="b">
        <v>1</v>
      </c>
      <c r="Q2001" t="inlineStr">
        <is>
          <t>plant_gen</t>
        </is>
      </c>
      <c r="R2001" t="inlineStr">
        <is>
          <t>3806_1_2016_plant_gen_owned_19876</t>
        </is>
      </c>
      <c r="S2001" t="n">
        <v>2</v>
      </c>
      <c r="T2001" t="n">
        <v>1</v>
      </c>
      <c r="U2001" t="n">
        <v>0</v>
      </c>
      <c r="V2001" t="n">
        <v>847.5</v>
      </c>
      <c r="W2001" t="inlineStr"/>
      <c r="X2001" t="inlineStr"/>
      <c r="Y2001" t="inlineStr">
        <is>
          <t>nuclear</t>
        </is>
      </c>
      <c r="Z2001" t="inlineStr"/>
      <c r="AA2001" t="n">
        <v>1972</v>
      </c>
      <c r="AB2001" t="n">
        <v>0</v>
      </c>
      <c r="AC2001" t="inlineStr"/>
      <c r="AD2001" t="inlineStr"/>
      <c r="AE2001" t="n">
        <v>571</v>
      </c>
      <c r="AF2001" t="inlineStr">
        <is>
          <t>571_2016</t>
        </is>
      </c>
      <c r="AG2001" s="555" t="n">
        <v>42370</v>
      </c>
      <c r="AH2001" t="n">
        <v>0</v>
      </c>
      <c r="AI2001" t="n">
        <v>0</v>
      </c>
      <c r="AJ2001" t="inlineStr">
        <is>
          <t>Virginia Electric &amp; Power Co</t>
        </is>
      </c>
    </row>
    <row r="2002">
      <c r="A2002" t="inlineStr">
        <is>
          <t>3806_2_2016_plant_gen_owned_19876</t>
        </is>
      </c>
      <c r="B2002" t="inlineStr">
        <is>
          <t>Surry 2</t>
        </is>
      </c>
      <c r="C2002" t="inlineStr">
        <is>
          <t>plant_gen</t>
        </is>
      </c>
      <c r="D2002" t="n">
        <v>2016</v>
      </c>
      <c r="E2002" t="inlineStr">
        <is>
          <t>owned</t>
        </is>
      </c>
      <c r="F2002" t="inlineStr">
        <is>
          <t>Surry</t>
        </is>
      </c>
      <c r="G2002" t="n">
        <v>3806</v>
      </c>
      <c r="H2002" t="inlineStr">
        <is>
          <t>2</t>
        </is>
      </c>
      <c r="I2002" t="inlineStr"/>
      <c r="J2002" t="inlineStr">
        <is>
          <t>ST</t>
        </is>
      </c>
      <c r="K2002" t="inlineStr">
        <is>
          <t>NUC</t>
        </is>
      </c>
      <c r="L2002" t="inlineStr">
        <is>
          <t>Nuclear</t>
        </is>
      </c>
      <c r="M2002" t="inlineStr">
        <is>
          <t>Nuclear</t>
        </is>
      </c>
      <c r="N2002" t="n">
        <v>19876</v>
      </c>
      <c r="O2002" t="n">
        <v>349</v>
      </c>
      <c r="P2002" t="b">
        <v>1</v>
      </c>
      <c r="Q2002" t="inlineStr">
        <is>
          <t>plant_gen</t>
        </is>
      </c>
      <c r="R2002" t="inlineStr">
        <is>
          <t>3806_2_2016_plant_gen_owned_19876</t>
        </is>
      </c>
      <c r="S2002" t="n">
        <v>2</v>
      </c>
      <c r="T2002" t="n">
        <v>1</v>
      </c>
      <c r="U2002" t="n">
        <v>0</v>
      </c>
      <c r="V2002" t="n">
        <v>847.5</v>
      </c>
      <c r="W2002" t="inlineStr"/>
      <c r="X2002" t="inlineStr"/>
      <c r="Y2002" t="inlineStr">
        <is>
          <t>nuclear</t>
        </is>
      </c>
      <c r="Z2002" t="inlineStr"/>
      <c r="AA2002" t="n">
        <v>1973</v>
      </c>
      <c r="AB2002" t="n">
        <v>0</v>
      </c>
      <c r="AC2002" t="inlineStr"/>
      <c r="AD2002" t="inlineStr"/>
      <c r="AE2002" t="n">
        <v>571</v>
      </c>
      <c r="AF2002" t="inlineStr">
        <is>
          <t>571_2016</t>
        </is>
      </c>
      <c r="AG2002" s="555" t="n">
        <v>42370</v>
      </c>
      <c r="AH2002" t="n">
        <v>0</v>
      </c>
      <c r="AI2002" t="n">
        <v>0</v>
      </c>
      <c r="AJ2002" t="inlineStr">
        <is>
          <t>Virginia Electric &amp; Power Co</t>
        </is>
      </c>
    </row>
    <row r="2003">
      <c r="A2003" t="inlineStr">
        <is>
          <t>3806_nuclear_2016_plant_ferc_acct_owned_19876</t>
        </is>
      </c>
      <c r="B2003" t="inlineStr">
        <is>
          <t>Surry Nuclear</t>
        </is>
      </c>
      <c r="C2003" t="inlineStr">
        <is>
          <t>plant_ferc_acct</t>
        </is>
      </c>
      <c r="D2003" t="n">
        <v>2016</v>
      </c>
      <c r="E2003" t="inlineStr">
        <is>
          <t>owned</t>
        </is>
      </c>
      <c r="F2003" t="inlineStr">
        <is>
          <t>Surry</t>
        </is>
      </c>
      <c r="G2003" t="n">
        <v>3806</v>
      </c>
      <c r="H2003" t="inlineStr"/>
      <c r="I2003" t="inlineStr"/>
      <c r="J2003" t="inlineStr">
        <is>
          <t>ST</t>
        </is>
      </c>
      <c r="K2003" t="inlineStr">
        <is>
          <t>NUC</t>
        </is>
      </c>
      <c r="L2003" t="inlineStr">
        <is>
          <t>Nuclear</t>
        </is>
      </c>
      <c r="M2003" t="inlineStr">
        <is>
          <t>Nuclear</t>
        </is>
      </c>
      <c r="N2003" t="n">
        <v>19876</v>
      </c>
      <c r="O2003" t="n">
        <v>349</v>
      </c>
      <c r="P2003" t="b">
        <v>0</v>
      </c>
      <c r="Q2003" t="inlineStr">
        <is>
          <t>plant</t>
        </is>
      </c>
      <c r="R2003" t="inlineStr">
        <is>
          <t>3806_2016_plant_owned_19876</t>
        </is>
      </c>
      <c r="S2003" t="n">
        <v>1</v>
      </c>
      <c r="T2003" t="n">
        <v>1</v>
      </c>
      <c r="U2003" t="n">
        <v>0</v>
      </c>
      <c r="V2003" t="n">
        <v>1695</v>
      </c>
      <c r="W2003" t="inlineStr"/>
      <c r="X2003" t="inlineStr"/>
      <c r="Y2003" t="inlineStr">
        <is>
          <t>nuclear</t>
        </is>
      </c>
      <c r="Z2003" t="inlineStr"/>
      <c r="AA2003" t="n">
        <v>1973</v>
      </c>
      <c r="AB2003" t="n">
        <v>0</v>
      </c>
      <c r="AC2003" t="inlineStr"/>
      <c r="AD2003" t="inlineStr"/>
      <c r="AE2003" t="n">
        <v>571</v>
      </c>
      <c r="AF2003" t="inlineStr">
        <is>
          <t>571_2016</t>
        </is>
      </c>
      <c r="AG2003" s="555" t="n">
        <v>42370</v>
      </c>
      <c r="AH2003" t="n">
        <v>0</v>
      </c>
      <c r="AI2003" t="n">
        <v>0</v>
      </c>
      <c r="AJ2003" t="inlineStr">
        <is>
          <t>Virginia Electric &amp; Power Co</t>
        </is>
      </c>
    </row>
    <row r="2004">
      <c r="A2004" t="inlineStr">
        <is>
          <t>3806_nuc_2016_plant_prime_fuel_owned_19876</t>
        </is>
      </c>
      <c r="B2004" t="inlineStr">
        <is>
          <t>Surry NUC</t>
        </is>
      </c>
      <c r="C2004" t="inlineStr">
        <is>
          <t>plant_prime_fuel</t>
        </is>
      </c>
      <c r="D2004" t="n">
        <v>2016</v>
      </c>
      <c r="E2004" t="inlineStr">
        <is>
          <t>owned</t>
        </is>
      </c>
      <c r="F2004" t="inlineStr">
        <is>
          <t>Surry</t>
        </is>
      </c>
      <c r="G2004" t="n">
        <v>3806</v>
      </c>
      <c r="H2004" t="inlineStr"/>
      <c r="I2004" t="inlineStr"/>
      <c r="J2004" t="inlineStr">
        <is>
          <t>ST</t>
        </is>
      </c>
      <c r="K2004" t="inlineStr">
        <is>
          <t>NUC</t>
        </is>
      </c>
      <c r="L2004" t="inlineStr">
        <is>
          <t>Nuclear</t>
        </is>
      </c>
      <c r="M2004" t="inlineStr">
        <is>
          <t>Nuclear</t>
        </is>
      </c>
      <c r="N2004" t="n">
        <v>19876</v>
      </c>
      <c r="O2004" t="n">
        <v>349</v>
      </c>
      <c r="P2004" t="b">
        <v>0</v>
      </c>
      <c r="Q2004" t="inlineStr">
        <is>
          <t>plant</t>
        </is>
      </c>
      <c r="R2004" t="inlineStr">
        <is>
          <t>3806_2016_plant_owned_19876</t>
        </is>
      </c>
      <c r="S2004" t="n">
        <v>1</v>
      </c>
      <c r="T2004" t="n">
        <v>1</v>
      </c>
      <c r="U2004" t="n">
        <v>0</v>
      </c>
      <c r="V2004" t="n">
        <v>1695</v>
      </c>
      <c r="W2004" t="inlineStr"/>
      <c r="X2004" t="inlineStr"/>
      <c r="Y2004" t="inlineStr">
        <is>
          <t>nuclear</t>
        </is>
      </c>
      <c r="Z2004" t="inlineStr"/>
      <c r="AA2004" t="n">
        <v>1973</v>
      </c>
      <c r="AB2004" t="n">
        <v>0</v>
      </c>
      <c r="AC2004" t="inlineStr"/>
      <c r="AD2004" t="inlineStr"/>
      <c r="AE2004" t="n">
        <v>571</v>
      </c>
      <c r="AF2004" t="inlineStr">
        <is>
          <t>571_2016</t>
        </is>
      </c>
      <c r="AG2004" s="555" t="n">
        <v>42370</v>
      </c>
      <c r="AH2004" t="n">
        <v>0</v>
      </c>
      <c r="AI2004" t="n">
        <v>0</v>
      </c>
      <c r="AJ2004" t="inlineStr">
        <is>
          <t>Virginia Electric &amp; Power Co</t>
        </is>
      </c>
    </row>
    <row r="2005">
      <c r="A2005" t="inlineStr">
        <is>
          <t>3806_nuclear_2016_plant_technology_owned_19876</t>
        </is>
      </c>
      <c r="B2005" t="inlineStr">
        <is>
          <t>Surry Nuclear</t>
        </is>
      </c>
      <c r="C2005" t="inlineStr">
        <is>
          <t>plant_technology</t>
        </is>
      </c>
      <c r="D2005" t="n">
        <v>2016</v>
      </c>
      <c r="E2005" t="inlineStr">
        <is>
          <t>owned</t>
        </is>
      </c>
      <c r="F2005" t="inlineStr">
        <is>
          <t>Surry</t>
        </is>
      </c>
      <c r="G2005" t="n">
        <v>3806</v>
      </c>
      <c r="H2005" t="inlineStr"/>
      <c r="I2005" t="inlineStr"/>
      <c r="J2005" t="inlineStr">
        <is>
          <t>ST</t>
        </is>
      </c>
      <c r="K2005" t="inlineStr">
        <is>
          <t>NUC</t>
        </is>
      </c>
      <c r="L2005" t="inlineStr">
        <is>
          <t>Nuclear</t>
        </is>
      </c>
      <c r="M2005" t="inlineStr">
        <is>
          <t>Nuclear</t>
        </is>
      </c>
      <c r="N2005" t="n">
        <v>19876</v>
      </c>
      <c r="O2005" t="n">
        <v>349</v>
      </c>
      <c r="P2005" t="b">
        <v>0</v>
      </c>
      <c r="Q2005" t="inlineStr">
        <is>
          <t>plant</t>
        </is>
      </c>
      <c r="R2005" t="inlineStr">
        <is>
          <t>3806_2016_plant_owned_19876</t>
        </is>
      </c>
      <c r="S2005" t="n">
        <v>1</v>
      </c>
      <c r="T2005" t="n">
        <v>1</v>
      </c>
      <c r="U2005" t="n">
        <v>0</v>
      </c>
      <c r="V2005" t="n">
        <v>1695</v>
      </c>
      <c r="W2005" t="inlineStr"/>
      <c r="X2005" t="inlineStr"/>
      <c r="Y2005" t="inlineStr">
        <is>
          <t>nuclear</t>
        </is>
      </c>
      <c r="Z2005" t="inlineStr"/>
      <c r="AA2005" t="n">
        <v>1973</v>
      </c>
      <c r="AB2005" t="n">
        <v>0</v>
      </c>
      <c r="AC2005" t="inlineStr"/>
      <c r="AD2005" t="inlineStr"/>
      <c r="AE2005" t="n">
        <v>571</v>
      </c>
      <c r="AF2005" t="inlineStr">
        <is>
          <t>571_2016</t>
        </is>
      </c>
      <c r="AG2005" s="555" t="n">
        <v>42370</v>
      </c>
      <c r="AH2005" t="n">
        <v>0</v>
      </c>
      <c r="AI2005" t="n">
        <v>0</v>
      </c>
      <c r="AJ2005" t="inlineStr">
        <is>
          <t>Virginia Electric &amp; Power Co</t>
        </is>
      </c>
    </row>
    <row r="2006">
      <c r="A2006" t="inlineStr">
        <is>
          <t>3806_st_2016_plant_prime_mover_owned_19876</t>
        </is>
      </c>
      <c r="B2006" t="inlineStr">
        <is>
          <t>Surry ST</t>
        </is>
      </c>
      <c r="C2006" t="inlineStr">
        <is>
          <t>plant_prime_mover</t>
        </is>
      </c>
      <c r="D2006" t="n">
        <v>2016</v>
      </c>
      <c r="E2006" t="inlineStr">
        <is>
          <t>owned</t>
        </is>
      </c>
      <c r="F2006" t="inlineStr">
        <is>
          <t>Surry</t>
        </is>
      </c>
      <c r="G2006" t="n">
        <v>3806</v>
      </c>
      <c r="H2006" t="inlineStr"/>
      <c r="I2006" t="inlineStr"/>
      <c r="J2006" t="inlineStr">
        <is>
          <t>ST</t>
        </is>
      </c>
      <c r="K2006" t="inlineStr">
        <is>
          <t>NUC</t>
        </is>
      </c>
      <c r="L2006" t="inlineStr">
        <is>
          <t>Nuclear</t>
        </is>
      </c>
      <c r="M2006" t="inlineStr">
        <is>
          <t>Nuclear</t>
        </is>
      </c>
      <c r="N2006" t="n">
        <v>19876</v>
      </c>
      <c r="O2006" t="n">
        <v>349</v>
      </c>
      <c r="P2006" t="b">
        <v>0</v>
      </c>
      <c r="Q2006" t="inlineStr">
        <is>
          <t>plant</t>
        </is>
      </c>
      <c r="R2006" t="inlineStr">
        <is>
          <t>3806_2016_plant_owned_19876</t>
        </is>
      </c>
      <c r="S2006" t="n">
        <v>1</v>
      </c>
      <c r="T2006" t="n">
        <v>1</v>
      </c>
      <c r="U2006" t="n">
        <v>0</v>
      </c>
      <c r="V2006" t="n">
        <v>1695</v>
      </c>
      <c r="W2006" t="inlineStr"/>
      <c r="X2006" t="inlineStr"/>
      <c r="Y2006" t="inlineStr">
        <is>
          <t>nuclear</t>
        </is>
      </c>
      <c r="Z2006" t="inlineStr"/>
      <c r="AA2006" t="n">
        <v>1973</v>
      </c>
      <c r="AB2006" t="n">
        <v>0</v>
      </c>
      <c r="AC2006" t="inlineStr"/>
      <c r="AD2006" t="inlineStr"/>
      <c r="AE2006" t="n">
        <v>571</v>
      </c>
      <c r="AF2006" t="inlineStr">
        <is>
          <t>571_2016</t>
        </is>
      </c>
      <c r="AG2006" s="555" t="n">
        <v>42370</v>
      </c>
      <c r="AH2006" t="n">
        <v>0</v>
      </c>
      <c r="AI2006" t="n">
        <v>0</v>
      </c>
      <c r="AJ2006" t="inlineStr">
        <is>
          <t>Virginia Electric &amp; Power Co</t>
        </is>
      </c>
    </row>
    <row r="2007">
      <c r="A2007" t="inlineStr">
        <is>
          <t>3809_2016_plant_owned_19876</t>
        </is>
      </c>
      <c r="B2007" t="inlineStr">
        <is>
          <t>Yorktown</t>
        </is>
      </c>
      <c r="C2007" t="inlineStr">
        <is>
          <t>plant</t>
        </is>
      </c>
      <c r="D2007" t="n">
        <v>2016</v>
      </c>
      <c r="E2007" t="inlineStr">
        <is>
          <t>owned</t>
        </is>
      </c>
      <c r="F2007" t="inlineStr">
        <is>
          <t>Yorktown</t>
        </is>
      </c>
      <c r="G2007" t="n">
        <v>3809</v>
      </c>
      <c r="H2007" t="inlineStr"/>
      <c r="I2007" t="inlineStr"/>
      <c r="J2007" t="inlineStr">
        <is>
          <t>ST</t>
        </is>
      </c>
      <c r="K2007" t="inlineStr"/>
      <c r="L2007" t="inlineStr"/>
      <c r="M2007" t="inlineStr">
        <is>
          <t>Steam</t>
        </is>
      </c>
      <c r="N2007" t="n">
        <v>19876</v>
      </c>
      <c r="O2007" t="n">
        <v>349</v>
      </c>
      <c r="P2007" t="b">
        <v>1</v>
      </c>
      <c r="Q2007" t="inlineStr">
        <is>
          <t>plant</t>
        </is>
      </c>
      <c r="R2007" t="inlineStr">
        <is>
          <t>3809_2016_plant_owned_19876</t>
        </is>
      </c>
      <c r="S2007" t="n">
        <v>1</v>
      </c>
      <c r="T2007" t="n">
        <v>1</v>
      </c>
      <c r="U2007" t="n">
        <v>0.04352130799761771</v>
      </c>
      <c r="V2007" t="n">
        <v>1257</v>
      </c>
      <c r="W2007" t="n">
        <v>5.938683450974681</v>
      </c>
      <c r="X2007" t="n">
        <v>67.65976964253633</v>
      </c>
      <c r="Y2007" t="inlineStr"/>
      <c r="Z2007" t="n">
        <v>11.45664240463561</v>
      </c>
      <c r="AA2007" t="n">
        <v>1974</v>
      </c>
      <c r="AB2007" t="n">
        <v>480540</v>
      </c>
      <c r="AC2007" t="inlineStr"/>
      <c r="AD2007" t="inlineStr"/>
      <c r="AE2007" t="n">
        <v>658</v>
      </c>
      <c r="AF2007" t="inlineStr">
        <is>
          <t>658_2016</t>
        </is>
      </c>
      <c r="AG2007" s="555" t="n">
        <v>42370</v>
      </c>
      <c r="AH2007" t="n">
        <v>25198881.39449173</v>
      </c>
      <c r="AI2007" t="n">
        <v>5587078.790000001</v>
      </c>
      <c r="AJ2007" t="inlineStr">
        <is>
          <t>Virginia Electric &amp; Power Co</t>
        </is>
      </c>
    </row>
    <row r="2008">
      <c r="A2008" t="inlineStr">
        <is>
          <t>3809_1_2016_plant_unit_owned_19876</t>
        </is>
      </c>
      <c r="B2008" t="inlineStr">
        <is>
          <t>Yorktown 1</t>
        </is>
      </c>
      <c r="C2008" t="inlineStr">
        <is>
          <t>plant_unit</t>
        </is>
      </c>
      <c r="D2008" t="n">
        <v>2016</v>
      </c>
      <c r="E2008" t="inlineStr">
        <is>
          <t>owned</t>
        </is>
      </c>
      <c r="F2008" t="inlineStr">
        <is>
          <t>Yorktown</t>
        </is>
      </c>
      <c r="G2008" t="n">
        <v>3809</v>
      </c>
      <c r="H2008" t="inlineStr">
        <is>
          <t>1</t>
        </is>
      </c>
      <c r="I2008" t="n">
        <v>1</v>
      </c>
      <c r="J2008" t="inlineStr">
        <is>
          <t>ST</t>
        </is>
      </c>
      <c r="K2008" t="inlineStr">
        <is>
          <t>BIT</t>
        </is>
      </c>
      <c r="L2008" t="inlineStr">
        <is>
          <t>Conventional Steam Coal</t>
        </is>
      </c>
      <c r="M2008" t="inlineStr">
        <is>
          <t>Steam</t>
        </is>
      </c>
      <c r="N2008" t="n">
        <v>19876</v>
      </c>
      <c r="O2008" t="n">
        <v>349</v>
      </c>
      <c r="P2008" t="b">
        <v>1</v>
      </c>
      <c r="Q2008" t="inlineStr">
        <is>
          <t>plant_unit</t>
        </is>
      </c>
      <c r="R2008" t="inlineStr">
        <is>
          <t>3809_1_2016_plant_unit_owned_19876</t>
        </is>
      </c>
      <c r="S2008" t="n">
        <v>3</v>
      </c>
      <c r="T2008" t="n">
        <v>1</v>
      </c>
      <c r="U2008" t="n">
        <v>0.02908075288403157</v>
      </c>
      <c r="V2008" t="n">
        <v>187.5</v>
      </c>
      <c r="W2008" t="n">
        <v>3.444</v>
      </c>
      <c r="X2008" t="n">
        <v>40.88916899448806</v>
      </c>
      <c r="Y2008" t="inlineStr">
        <is>
          <t>coal</t>
        </is>
      </c>
      <c r="Z2008" t="n">
        <v>11.87258100885251</v>
      </c>
      <c r="AA2008" t="n">
        <v>1957</v>
      </c>
      <c r="AB2008" t="n">
        <v>47896</v>
      </c>
      <c r="AC2008" t="inlineStr"/>
      <c r="AD2008" s="555" t="n">
        <v>43191</v>
      </c>
      <c r="AE2008" t="n">
        <v>658</v>
      </c>
      <c r="AF2008" t="inlineStr">
        <is>
          <t>658_2016</t>
        </is>
      </c>
      <c r="AG2008" s="555" t="n">
        <v>42370</v>
      </c>
      <c r="AH2008" t="n">
        <v>1958427.63816</v>
      </c>
      <c r="AI2008" t="n">
        <v>568649.14</v>
      </c>
      <c r="AJ2008" t="inlineStr">
        <is>
          <t>Virginia Electric &amp; Power Co</t>
        </is>
      </c>
    </row>
    <row r="2009">
      <c r="A2009" t="inlineStr">
        <is>
          <t>3809_2_2016_plant_unit_owned_19876</t>
        </is>
      </c>
      <c r="B2009" t="inlineStr">
        <is>
          <t>Yorktown 2</t>
        </is>
      </c>
      <c r="C2009" t="inlineStr">
        <is>
          <t>plant_unit</t>
        </is>
      </c>
      <c r="D2009" t="n">
        <v>2016</v>
      </c>
      <c r="E2009" t="inlineStr">
        <is>
          <t>owned</t>
        </is>
      </c>
      <c r="F2009" t="inlineStr">
        <is>
          <t>Yorktown</t>
        </is>
      </c>
      <c r="G2009" t="n">
        <v>3809</v>
      </c>
      <c r="H2009" t="inlineStr">
        <is>
          <t>2</t>
        </is>
      </c>
      <c r="I2009" t="n">
        <v>2</v>
      </c>
      <c r="J2009" t="inlineStr">
        <is>
          <t>ST</t>
        </is>
      </c>
      <c r="K2009" t="inlineStr">
        <is>
          <t>BIT</t>
        </is>
      </c>
      <c r="L2009" t="inlineStr">
        <is>
          <t>Conventional Steam Coal</t>
        </is>
      </c>
      <c r="M2009" t="inlineStr">
        <is>
          <t>Steam</t>
        </is>
      </c>
      <c r="N2009" t="n">
        <v>19876</v>
      </c>
      <c r="O2009" t="n">
        <v>349</v>
      </c>
      <c r="P2009" t="b">
        <v>1</v>
      </c>
      <c r="Q2009" t="inlineStr">
        <is>
          <t>plant_unit</t>
        </is>
      </c>
      <c r="R2009" t="inlineStr">
        <is>
          <t>3809_2_2016_plant_unit_owned_19876</t>
        </is>
      </c>
      <c r="S2009" t="n">
        <v>3</v>
      </c>
      <c r="T2009" t="n">
        <v>1</v>
      </c>
      <c r="U2009" t="n">
        <v>0.1727012750455373</v>
      </c>
      <c r="V2009" t="n">
        <v>187.5</v>
      </c>
      <c r="W2009" t="n">
        <v>3.444</v>
      </c>
      <c r="X2009" t="n">
        <v>40.47635322202652</v>
      </c>
      <c r="Y2009" t="inlineStr">
        <is>
          <t>coal</t>
        </is>
      </c>
      <c r="Z2009" t="n">
        <v>11.75271580198215</v>
      </c>
      <c r="AA2009" t="n">
        <v>1959</v>
      </c>
      <c r="AB2009" t="n">
        <v>284439</v>
      </c>
      <c r="AC2009" t="inlineStr"/>
      <c r="AD2009" s="555" t="n">
        <v>43191</v>
      </c>
      <c r="AE2009" t="n">
        <v>658</v>
      </c>
      <c r="AF2009" t="inlineStr">
        <is>
          <t>658_2016</t>
        </is>
      </c>
      <c r="AG2009" s="555" t="n">
        <v>42370</v>
      </c>
      <c r="AH2009" t="n">
        <v>11513053.43412</v>
      </c>
      <c r="AI2009" t="n">
        <v>3342930.73</v>
      </c>
      <c r="AJ2009" t="inlineStr">
        <is>
          <t>Virginia Electric &amp; Power Co</t>
        </is>
      </c>
    </row>
    <row r="2010">
      <c r="A2010" t="inlineStr">
        <is>
          <t>3809_3_2016_plant_unit_owned_19876</t>
        </is>
      </c>
      <c r="B2010" t="inlineStr">
        <is>
          <t>Yorktown 3</t>
        </is>
      </c>
      <c r="C2010" t="inlineStr">
        <is>
          <t>plant_unit</t>
        </is>
      </c>
      <c r="D2010" t="n">
        <v>2016</v>
      </c>
      <c r="E2010" t="inlineStr">
        <is>
          <t>owned</t>
        </is>
      </c>
      <c r="F2010" t="inlineStr">
        <is>
          <t>Yorktown</t>
        </is>
      </c>
      <c r="G2010" t="n">
        <v>3809</v>
      </c>
      <c r="H2010" t="inlineStr">
        <is>
          <t>3</t>
        </is>
      </c>
      <c r="I2010" t="n">
        <v>3</v>
      </c>
      <c r="J2010" t="inlineStr">
        <is>
          <t>ST</t>
        </is>
      </c>
      <c r="K2010" t="inlineStr">
        <is>
          <t>RFO</t>
        </is>
      </c>
      <c r="L2010" t="inlineStr">
        <is>
          <t>Petroleum Liquids</t>
        </is>
      </c>
      <c r="M2010" t="inlineStr">
        <is>
          <t>Steam</t>
        </is>
      </c>
      <c r="N2010" t="n">
        <v>19876</v>
      </c>
      <c r="O2010" t="n">
        <v>349</v>
      </c>
      <c r="P2010" t="b">
        <v>1</v>
      </c>
      <c r="Q2010" t="inlineStr">
        <is>
          <t>plant_unit</t>
        </is>
      </c>
      <c r="R2010" t="inlineStr">
        <is>
          <t>3809_3_2016_plant_unit_owned_19876</t>
        </is>
      </c>
      <c r="S2010" t="n">
        <v>3</v>
      </c>
      <c r="T2010" t="n">
        <v>1</v>
      </c>
      <c r="U2010" t="n">
        <v>0.01912942620885634</v>
      </c>
      <c r="V2010" t="n">
        <v>882</v>
      </c>
      <c r="W2010" t="n">
        <v>6.999348183531944</v>
      </c>
      <c r="X2010" t="n">
        <v>79.1295861962264</v>
      </c>
      <c r="Y2010" t="inlineStr">
        <is>
          <t>oil</t>
        </is>
      </c>
      <c r="Z2010" t="n">
        <v>11.30527930906515</v>
      </c>
      <c r="AA2010" t="n">
        <v>1974</v>
      </c>
      <c r="AB2010" t="n">
        <v>148205</v>
      </c>
      <c r="AC2010" t="inlineStr"/>
      <c r="AD2010" t="inlineStr"/>
      <c r="AE2010" t="n">
        <v>658</v>
      </c>
      <c r="AF2010" t="inlineStr">
        <is>
          <t>658_2016</t>
        </is>
      </c>
      <c r="AG2010" s="555" t="n">
        <v>42370</v>
      </c>
      <c r="AH2010" t="n">
        <v>11727400.32221173</v>
      </c>
      <c r="AI2010" t="n">
        <v>1675498.92</v>
      </c>
      <c r="AJ2010" t="inlineStr">
        <is>
          <t>Virginia Electric &amp; Power Co</t>
        </is>
      </c>
    </row>
    <row r="2011">
      <c r="A2011" t="inlineStr">
        <is>
          <t>3809_1_2016_plant_gen_owned_19876</t>
        </is>
      </c>
      <c r="B2011" t="inlineStr">
        <is>
          <t>Yorktown 1</t>
        </is>
      </c>
      <c r="C2011" t="inlineStr">
        <is>
          <t>plant_gen</t>
        </is>
      </c>
      <c r="D2011" t="n">
        <v>2016</v>
      </c>
      <c r="E2011" t="inlineStr">
        <is>
          <t>owned</t>
        </is>
      </c>
      <c r="F2011" t="inlineStr">
        <is>
          <t>Yorktown</t>
        </is>
      </c>
      <c r="G2011" t="n">
        <v>3809</v>
      </c>
      <c r="H2011" t="inlineStr">
        <is>
          <t>1</t>
        </is>
      </c>
      <c r="I2011" t="n">
        <v>1</v>
      </c>
      <c r="J2011" t="inlineStr">
        <is>
          <t>ST</t>
        </is>
      </c>
      <c r="K2011" t="inlineStr">
        <is>
          <t>BIT</t>
        </is>
      </c>
      <c r="L2011" t="inlineStr">
        <is>
          <t>Conventional Steam Coal</t>
        </is>
      </c>
      <c r="M2011" t="inlineStr">
        <is>
          <t>Steam</t>
        </is>
      </c>
      <c r="N2011" t="n">
        <v>19876</v>
      </c>
      <c r="O2011" t="n">
        <v>349</v>
      </c>
      <c r="P2011" t="b">
        <v>0</v>
      </c>
      <c r="Q2011" t="inlineStr">
        <is>
          <t>plant_unit</t>
        </is>
      </c>
      <c r="R2011" t="inlineStr">
        <is>
          <t>3809_1_2016_plant_unit_owned_19876</t>
        </is>
      </c>
      <c r="S2011" t="n">
        <v>3</v>
      </c>
      <c r="T2011" t="n">
        <v>1</v>
      </c>
      <c r="U2011" t="n">
        <v>0.02908075288403157</v>
      </c>
      <c r="V2011" t="n">
        <v>187.5</v>
      </c>
      <c r="W2011" t="n">
        <v>3.444</v>
      </c>
      <c r="X2011" t="n">
        <v>40.88916899448806</v>
      </c>
      <c r="Y2011" t="inlineStr">
        <is>
          <t>coal</t>
        </is>
      </c>
      <c r="Z2011" t="n">
        <v>11.87258100885251</v>
      </c>
      <c r="AA2011" t="n">
        <v>1957</v>
      </c>
      <c r="AB2011" t="n">
        <v>47896</v>
      </c>
      <c r="AC2011" t="inlineStr"/>
      <c r="AD2011" s="555" t="n">
        <v>43191</v>
      </c>
      <c r="AE2011" t="n">
        <v>658</v>
      </c>
      <c r="AF2011" t="inlineStr">
        <is>
          <t>658_2016</t>
        </is>
      </c>
      <c r="AG2011" s="555" t="n">
        <v>42370</v>
      </c>
      <c r="AH2011" t="n">
        <v>1958427.63816</v>
      </c>
      <c r="AI2011" t="n">
        <v>568649.14</v>
      </c>
      <c r="AJ2011" t="inlineStr">
        <is>
          <t>Virginia Electric &amp; Power Co</t>
        </is>
      </c>
    </row>
    <row r="2012">
      <c r="A2012" t="inlineStr">
        <is>
          <t>3809_2_2016_plant_gen_owned_19876</t>
        </is>
      </c>
      <c r="B2012" t="inlineStr">
        <is>
          <t>Yorktown 2</t>
        </is>
      </c>
      <c r="C2012" t="inlineStr">
        <is>
          <t>plant_gen</t>
        </is>
      </c>
      <c r="D2012" t="n">
        <v>2016</v>
      </c>
      <c r="E2012" t="inlineStr">
        <is>
          <t>owned</t>
        </is>
      </c>
      <c r="F2012" t="inlineStr">
        <is>
          <t>Yorktown</t>
        </is>
      </c>
      <c r="G2012" t="n">
        <v>3809</v>
      </c>
      <c r="H2012" t="inlineStr">
        <is>
          <t>2</t>
        </is>
      </c>
      <c r="I2012" t="n">
        <v>2</v>
      </c>
      <c r="J2012" t="inlineStr">
        <is>
          <t>ST</t>
        </is>
      </c>
      <c r="K2012" t="inlineStr">
        <is>
          <t>BIT</t>
        </is>
      </c>
      <c r="L2012" t="inlineStr">
        <is>
          <t>Conventional Steam Coal</t>
        </is>
      </c>
      <c r="M2012" t="inlineStr">
        <is>
          <t>Steam</t>
        </is>
      </c>
      <c r="N2012" t="n">
        <v>19876</v>
      </c>
      <c r="O2012" t="n">
        <v>349</v>
      </c>
      <c r="P2012" t="b">
        <v>0</v>
      </c>
      <c r="Q2012" t="inlineStr">
        <is>
          <t>plant_unit</t>
        </is>
      </c>
      <c r="R2012" t="inlineStr">
        <is>
          <t>3809_2_2016_plant_unit_owned_19876</t>
        </is>
      </c>
      <c r="S2012" t="n">
        <v>3</v>
      </c>
      <c r="T2012" t="n">
        <v>1</v>
      </c>
      <c r="U2012" t="n">
        <v>0.1727012750455373</v>
      </c>
      <c r="V2012" t="n">
        <v>187.5</v>
      </c>
      <c r="W2012" t="n">
        <v>3.444</v>
      </c>
      <c r="X2012" t="n">
        <v>40.47635322202652</v>
      </c>
      <c r="Y2012" t="inlineStr">
        <is>
          <t>coal</t>
        </is>
      </c>
      <c r="Z2012" t="n">
        <v>11.75271580198215</v>
      </c>
      <c r="AA2012" t="n">
        <v>1959</v>
      </c>
      <c r="AB2012" t="n">
        <v>284439</v>
      </c>
      <c r="AC2012" t="inlineStr"/>
      <c r="AD2012" s="555" t="n">
        <v>43191</v>
      </c>
      <c r="AE2012" t="n">
        <v>658</v>
      </c>
      <c r="AF2012" t="inlineStr">
        <is>
          <t>658_2016</t>
        </is>
      </c>
      <c r="AG2012" s="555" t="n">
        <v>42370</v>
      </c>
      <c r="AH2012" t="n">
        <v>11513053.43412</v>
      </c>
      <c r="AI2012" t="n">
        <v>3342930.73</v>
      </c>
      <c r="AJ2012" t="inlineStr">
        <is>
          <t>Virginia Electric &amp; Power Co</t>
        </is>
      </c>
    </row>
    <row r="2013">
      <c r="A2013" t="inlineStr">
        <is>
          <t>3809_3_2016_plant_gen_owned_19876</t>
        </is>
      </c>
      <c r="B2013" t="inlineStr">
        <is>
          <t>Yorktown 3</t>
        </is>
      </c>
      <c r="C2013" t="inlineStr">
        <is>
          <t>plant_gen</t>
        </is>
      </c>
      <c r="D2013" t="n">
        <v>2016</v>
      </c>
      <c r="E2013" t="inlineStr">
        <is>
          <t>owned</t>
        </is>
      </c>
      <c r="F2013" t="inlineStr">
        <is>
          <t>Yorktown</t>
        </is>
      </c>
      <c r="G2013" t="n">
        <v>3809</v>
      </c>
      <c r="H2013" t="inlineStr">
        <is>
          <t>3</t>
        </is>
      </c>
      <c r="I2013" t="n">
        <v>3</v>
      </c>
      <c r="J2013" t="inlineStr">
        <is>
          <t>ST</t>
        </is>
      </c>
      <c r="K2013" t="inlineStr">
        <is>
          <t>RFO</t>
        </is>
      </c>
      <c r="L2013" t="inlineStr">
        <is>
          <t>Petroleum Liquids</t>
        </is>
      </c>
      <c r="M2013" t="inlineStr">
        <is>
          <t>Steam</t>
        </is>
      </c>
      <c r="N2013" t="n">
        <v>19876</v>
      </c>
      <c r="O2013" t="n">
        <v>349</v>
      </c>
      <c r="P2013" t="b">
        <v>0</v>
      </c>
      <c r="Q2013" t="inlineStr">
        <is>
          <t>plant_unit</t>
        </is>
      </c>
      <c r="R2013" t="inlineStr">
        <is>
          <t>3809_3_2016_plant_unit_owned_19876</t>
        </is>
      </c>
      <c r="S2013" t="n">
        <v>3</v>
      </c>
      <c r="T2013" t="n">
        <v>1</v>
      </c>
      <c r="U2013" t="n">
        <v>0.01912942620885634</v>
      </c>
      <c r="V2013" t="n">
        <v>882</v>
      </c>
      <c r="W2013" t="n">
        <v>6.999348183531944</v>
      </c>
      <c r="X2013" t="n">
        <v>79.1295861962264</v>
      </c>
      <c r="Y2013" t="inlineStr">
        <is>
          <t>oil</t>
        </is>
      </c>
      <c r="Z2013" t="n">
        <v>11.30527930906515</v>
      </c>
      <c r="AA2013" t="n">
        <v>1974</v>
      </c>
      <c r="AB2013" t="n">
        <v>148205</v>
      </c>
      <c r="AC2013" t="inlineStr"/>
      <c r="AD2013" t="inlineStr"/>
      <c r="AE2013" t="n">
        <v>658</v>
      </c>
      <c r="AF2013" t="inlineStr">
        <is>
          <t>658_2016</t>
        </is>
      </c>
      <c r="AG2013" s="555" t="n">
        <v>42370</v>
      </c>
      <c r="AH2013" t="n">
        <v>11727400.32221173</v>
      </c>
      <c r="AI2013" t="n">
        <v>1675498.92</v>
      </c>
      <c r="AJ2013" t="inlineStr">
        <is>
          <t>Virginia Electric &amp; Power Co</t>
        </is>
      </c>
    </row>
    <row r="2014">
      <c r="A2014" t="inlineStr">
        <is>
          <t>3809_steam_2016_plant_ferc_acct_owned_19876</t>
        </is>
      </c>
      <c r="B2014" t="inlineStr">
        <is>
          <t>Yorktown Steam</t>
        </is>
      </c>
      <c r="C2014" t="inlineStr">
        <is>
          <t>plant_ferc_acct</t>
        </is>
      </c>
      <c r="D2014" t="n">
        <v>2016</v>
      </c>
      <c r="E2014" t="inlineStr">
        <is>
          <t>owned</t>
        </is>
      </c>
      <c r="F2014" t="inlineStr">
        <is>
          <t>Yorktown</t>
        </is>
      </c>
      <c r="G2014" t="n">
        <v>3809</v>
      </c>
      <c r="H2014" t="inlineStr"/>
      <c r="I2014" t="inlineStr"/>
      <c r="J2014" t="inlineStr">
        <is>
          <t>ST</t>
        </is>
      </c>
      <c r="K2014" t="inlineStr"/>
      <c r="L2014" t="inlineStr"/>
      <c r="M2014" t="inlineStr">
        <is>
          <t>Steam</t>
        </is>
      </c>
      <c r="N2014" t="n">
        <v>19876</v>
      </c>
      <c r="O2014" t="n">
        <v>349</v>
      </c>
      <c r="P2014" t="b">
        <v>0</v>
      </c>
      <c r="Q2014" t="inlineStr">
        <is>
          <t>plant</t>
        </is>
      </c>
      <c r="R2014" t="inlineStr">
        <is>
          <t>3809_2016_plant_owned_19876</t>
        </is>
      </c>
      <c r="S2014" t="n">
        <v>1</v>
      </c>
      <c r="T2014" t="n">
        <v>1</v>
      </c>
      <c r="U2014" t="n">
        <v>0.04352130799761771</v>
      </c>
      <c r="V2014" t="n">
        <v>1257</v>
      </c>
      <c r="W2014" t="n">
        <v>5.938683450974681</v>
      </c>
      <c r="X2014" t="n">
        <v>67.65976964253633</v>
      </c>
      <c r="Y2014" t="inlineStr"/>
      <c r="Z2014" t="n">
        <v>11.45664240463561</v>
      </c>
      <c r="AA2014" t="n">
        <v>1974</v>
      </c>
      <c r="AB2014" t="n">
        <v>480540</v>
      </c>
      <c r="AC2014" t="inlineStr"/>
      <c r="AD2014" t="inlineStr"/>
      <c r="AE2014" t="n">
        <v>658</v>
      </c>
      <c r="AF2014" t="inlineStr">
        <is>
          <t>658_2016</t>
        </is>
      </c>
      <c r="AG2014" s="555" t="n">
        <v>42370</v>
      </c>
      <c r="AH2014" t="n">
        <v>25198881.39449173</v>
      </c>
      <c r="AI2014" t="n">
        <v>5587078.790000001</v>
      </c>
      <c r="AJ2014" t="inlineStr">
        <is>
          <t>Virginia Electric &amp; Power Co</t>
        </is>
      </c>
    </row>
    <row r="2015">
      <c r="A2015" t="inlineStr">
        <is>
          <t>3809_petroleum_liquids_2016_plant_technology_owned_19876</t>
        </is>
      </c>
      <c r="B2015" t="inlineStr">
        <is>
          <t>Yorktown Petroleum Liquids</t>
        </is>
      </c>
      <c r="C2015" t="inlineStr">
        <is>
          <t>plant_technology</t>
        </is>
      </c>
      <c r="D2015" t="n">
        <v>2016</v>
      </c>
      <c r="E2015" t="inlineStr">
        <is>
          <t>owned</t>
        </is>
      </c>
      <c r="F2015" t="inlineStr">
        <is>
          <t>Yorktown</t>
        </is>
      </c>
      <c r="G2015" t="n">
        <v>3809</v>
      </c>
      <c r="H2015" t="inlineStr">
        <is>
          <t>3</t>
        </is>
      </c>
      <c r="I2015" t="n">
        <v>3</v>
      </c>
      <c r="J2015" t="inlineStr">
        <is>
          <t>ST</t>
        </is>
      </c>
      <c r="K2015" t="inlineStr">
        <is>
          <t>RFO</t>
        </is>
      </c>
      <c r="L2015" t="inlineStr">
        <is>
          <t>Petroleum Liquids</t>
        </is>
      </c>
      <c r="M2015" t="inlineStr">
        <is>
          <t>Steam</t>
        </is>
      </c>
      <c r="N2015" t="n">
        <v>19876</v>
      </c>
      <c r="O2015" t="n">
        <v>349</v>
      </c>
      <c r="P2015" t="b">
        <v>0</v>
      </c>
      <c r="Q2015" t="inlineStr">
        <is>
          <t>plant_unit</t>
        </is>
      </c>
      <c r="R2015" t="inlineStr">
        <is>
          <t>3809_3_2016_plant_unit_owned_19876</t>
        </is>
      </c>
      <c r="S2015" t="n">
        <v>3</v>
      </c>
      <c r="T2015" t="n">
        <v>1</v>
      </c>
      <c r="U2015" t="n">
        <v>0.01912942620885634</v>
      </c>
      <c r="V2015" t="n">
        <v>882</v>
      </c>
      <c r="W2015" t="n">
        <v>6.999348183531944</v>
      </c>
      <c r="X2015" t="n">
        <v>79.1295861962264</v>
      </c>
      <c r="Y2015" t="inlineStr">
        <is>
          <t>oil</t>
        </is>
      </c>
      <c r="Z2015" t="n">
        <v>11.30527930906515</v>
      </c>
      <c r="AA2015" t="n">
        <v>1974</v>
      </c>
      <c r="AB2015" t="n">
        <v>148205</v>
      </c>
      <c r="AC2015" t="inlineStr"/>
      <c r="AD2015" t="inlineStr"/>
      <c r="AE2015" t="n">
        <v>658</v>
      </c>
      <c r="AF2015" t="inlineStr">
        <is>
          <t>658_2016</t>
        </is>
      </c>
      <c r="AG2015" s="555" t="n">
        <v>42370</v>
      </c>
      <c r="AH2015" t="n">
        <v>11727400.32221173</v>
      </c>
      <c r="AI2015" t="n">
        <v>1675498.92</v>
      </c>
      <c r="AJ2015" t="inlineStr">
        <is>
          <t>Virginia Electric &amp; Power Co</t>
        </is>
      </c>
    </row>
    <row r="2016">
      <c r="A2016" t="inlineStr">
        <is>
          <t>3809_conventional_steam_coal_2016_plant_technology_owned_19876</t>
        </is>
      </c>
      <c r="B2016" t="inlineStr">
        <is>
          <t>Yorktown Conventional Steam Coal</t>
        </is>
      </c>
      <c r="C2016" t="inlineStr">
        <is>
          <t>plant_technology</t>
        </is>
      </c>
      <c r="D2016" t="n">
        <v>2016</v>
      </c>
      <c r="E2016" t="inlineStr">
        <is>
          <t>owned</t>
        </is>
      </c>
      <c r="F2016" t="inlineStr">
        <is>
          <t>Yorktown</t>
        </is>
      </c>
      <c r="G2016" t="n">
        <v>3809</v>
      </c>
      <c r="H2016" t="inlineStr"/>
      <c r="I2016" t="inlineStr"/>
      <c r="J2016" t="inlineStr">
        <is>
          <t>ST</t>
        </is>
      </c>
      <c r="K2016" t="inlineStr">
        <is>
          <t>BIT</t>
        </is>
      </c>
      <c r="L2016" t="inlineStr">
        <is>
          <t>Conventional Steam Coal</t>
        </is>
      </c>
      <c r="M2016" t="inlineStr">
        <is>
          <t>Steam</t>
        </is>
      </c>
      <c r="N2016" t="n">
        <v>19876</v>
      </c>
      <c r="O2016" t="n">
        <v>349</v>
      </c>
      <c r="P2016" t="b">
        <v>0</v>
      </c>
      <c r="Q2016" t="inlineStr">
        <is>
          <t>plant_unit</t>
        </is>
      </c>
      <c r="R2016" t="inlineStr">
        <is>
          <t>3809_1_2016_plant_unit_owned_19876</t>
        </is>
      </c>
      <c r="S2016" t="n">
        <v>3</v>
      </c>
      <c r="T2016" t="n">
        <v>1</v>
      </c>
      <c r="U2016" t="n">
        <v>0.1008910139647845</v>
      </c>
      <c r="V2016" t="n">
        <v>375</v>
      </c>
      <c r="W2016" t="n">
        <v>3.444</v>
      </c>
      <c r="X2016" t="n">
        <v>40.68276110825729</v>
      </c>
      <c r="Y2016" t="inlineStr">
        <is>
          <t>coal</t>
        </is>
      </c>
      <c r="Z2016" t="n">
        <v>11.81264840541733</v>
      </c>
      <c r="AA2016" t="n">
        <v>1959</v>
      </c>
      <c r="AB2016" t="n">
        <v>332335</v>
      </c>
      <c r="AC2016" t="inlineStr"/>
      <c r="AD2016" s="555" t="n">
        <v>43191</v>
      </c>
      <c r="AE2016" t="n">
        <v>658</v>
      </c>
      <c r="AF2016" t="inlineStr">
        <is>
          <t>658_2016</t>
        </is>
      </c>
      <c r="AG2016" s="555" t="n">
        <v>42370</v>
      </c>
      <c r="AH2016" t="n">
        <v>13471481.07228</v>
      </c>
      <c r="AI2016" t="n">
        <v>3911579.870000001</v>
      </c>
      <c r="AJ2016" t="inlineStr">
        <is>
          <t>Virginia Electric &amp; Power Co</t>
        </is>
      </c>
    </row>
    <row r="2017">
      <c r="A2017" t="inlineStr">
        <is>
          <t>3809_bit_2016_plant_prime_fuel_owned_19876</t>
        </is>
      </c>
      <c r="B2017" t="inlineStr">
        <is>
          <t>Yorktown BIT</t>
        </is>
      </c>
      <c r="C2017" t="inlineStr">
        <is>
          <t>plant_prime_fuel</t>
        </is>
      </c>
      <c r="D2017" t="n">
        <v>2016</v>
      </c>
      <c r="E2017" t="inlineStr">
        <is>
          <t>owned</t>
        </is>
      </c>
      <c r="F2017" t="inlineStr">
        <is>
          <t>Yorktown</t>
        </is>
      </c>
      <c r="G2017" t="n">
        <v>3809</v>
      </c>
      <c r="H2017" t="inlineStr"/>
      <c r="I2017" t="inlineStr"/>
      <c r="J2017" t="inlineStr">
        <is>
          <t>ST</t>
        </is>
      </c>
      <c r="K2017" t="inlineStr">
        <is>
          <t>BIT</t>
        </is>
      </c>
      <c r="L2017" t="inlineStr">
        <is>
          <t>Conventional Steam Coal</t>
        </is>
      </c>
      <c r="M2017" t="inlineStr">
        <is>
          <t>Steam</t>
        </is>
      </c>
      <c r="N2017" t="n">
        <v>19876</v>
      </c>
      <c r="O2017" t="n">
        <v>349</v>
      </c>
      <c r="P2017" t="b">
        <v>0</v>
      </c>
      <c r="Q2017" t="inlineStr">
        <is>
          <t>plant_unit</t>
        </is>
      </c>
      <c r="R2017" t="inlineStr">
        <is>
          <t>3809_1_2016_plant_unit_owned_19876</t>
        </is>
      </c>
      <c r="S2017" t="n">
        <v>3</v>
      </c>
      <c r="T2017" t="n">
        <v>1</v>
      </c>
      <c r="U2017" t="n">
        <v>0.1008910139647845</v>
      </c>
      <c r="V2017" t="n">
        <v>375</v>
      </c>
      <c r="W2017" t="n">
        <v>3.444</v>
      </c>
      <c r="X2017" t="n">
        <v>40.68276110825729</v>
      </c>
      <c r="Y2017" t="inlineStr">
        <is>
          <t>coal</t>
        </is>
      </c>
      <c r="Z2017" t="n">
        <v>11.81264840541733</v>
      </c>
      <c r="AA2017" t="n">
        <v>1959</v>
      </c>
      <c r="AB2017" t="n">
        <v>332335</v>
      </c>
      <c r="AC2017" t="inlineStr"/>
      <c r="AD2017" s="555" t="n">
        <v>43191</v>
      </c>
      <c r="AE2017" t="n">
        <v>658</v>
      </c>
      <c r="AF2017" t="inlineStr">
        <is>
          <t>658_2016</t>
        </is>
      </c>
      <c r="AG2017" s="555" t="n">
        <v>42370</v>
      </c>
      <c r="AH2017" t="n">
        <v>13471481.07228</v>
      </c>
      <c r="AI2017" t="n">
        <v>3911579.870000001</v>
      </c>
      <c r="AJ2017" t="inlineStr">
        <is>
          <t>Virginia Electric &amp; Power Co</t>
        </is>
      </c>
    </row>
    <row r="2018">
      <c r="A2018" t="inlineStr">
        <is>
          <t>3809_rfo_2016_plant_prime_fuel_owned_19876</t>
        </is>
      </c>
      <c r="B2018" t="inlineStr">
        <is>
          <t>Yorktown RFO</t>
        </is>
      </c>
      <c r="C2018" t="inlineStr">
        <is>
          <t>plant_prime_fuel</t>
        </is>
      </c>
      <c r="D2018" t="n">
        <v>2016</v>
      </c>
      <c r="E2018" t="inlineStr">
        <is>
          <t>owned</t>
        </is>
      </c>
      <c r="F2018" t="inlineStr">
        <is>
          <t>Yorktown</t>
        </is>
      </c>
      <c r="G2018" t="n">
        <v>3809</v>
      </c>
      <c r="H2018" t="inlineStr">
        <is>
          <t>3</t>
        </is>
      </c>
      <c r="I2018" t="n">
        <v>3</v>
      </c>
      <c r="J2018" t="inlineStr">
        <is>
          <t>ST</t>
        </is>
      </c>
      <c r="K2018" t="inlineStr">
        <is>
          <t>RFO</t>
        </is>
      </c>
      <c r="L2018" t="inlineStr">
        <is>
          <t>Petroleum Liquids</t>
        </is>
      </c>
      <c r="M2018" t="inlineStr">
        <is>
          <t>Steam</t>
        </is>
      </c>
      <c r="N2018" t="n">
        <v>19876</v>
      </c>
      <c r="O2018" t="n">
        <v>349</v>
      </c>
      <c r="P2018" t="b">
        <v>0</v>
      </c>
      <c r="Q2018" t="inlineStr">
        <is>
          <t>plant_unit</t>
        </is>
      </c>
      <c r="R2018" t="inlineStr">
        <is>
          <t>3809_3_2016_plant_unit_owned_19876</t>
        </is>
      </c>
      <c r="S2018" t="n">
        <v>3</v>
      </c>
      <c r="T2018" t="n">
        <v>1</v>
      </c>
      <c r="U2018" t="n">
        <v>0.01912942620885634</v>
      </c>
      <c r="V2018" t="n">
        <v>882</v>
      </c>
      <c r="W2018" t="n">
        <v>6.999348183531944</v>
      </c>
      <c r="X2018" t="n">
        <v>79.1295861962264</v>
      </c>
      <c r="Y2018" t="inlineStr">
        <is>
          <t>oil</t>
        </is>
      </c>
      <c r="Z2018" t="n">
        <v>11.30527930906515</v>
      </c>
      <c r="AA2018" t="n">
        <v>1974</v>
      </c>
      <c r="AB2018" t="n">
        <v>148205</v>
      </c>
      <c r="AC2018" t="inlineStr"/>
      <c r="AD2018" t="inlineStr"/>
      <c r="AE2018" t="n">
        <v>658</v>
      </c>
      <c r="AF2018" t="inlineStr">
        <is>
          <t>658_2016</t>
        </is>
      </c>
      <c r="AG2018" s="555" t="n">
        <v>42370</v>
      </c>
      <c r="AH2018" t="n">
        <v>11727400.32221173</v>
      </c>
      <c r="AI2018" t="n">
        <v>1675498.92</v>
      </c>
      <c r="AJ2018" t="inlineStr">
        <is>
          <t>Virginia Electric &amp; Power Co</t>
        </is>
      </c>
    </row>
    <row r="2019">
      <c r="A2019" t="inlineStr">
        <is>
          <t>3809_st_2016_plant_prime_mover_owned_19876</t>
        </is>
      </c>
      <c r="B2019" t="inlineStr">
        <is>
          <t>Yorktown ST</t>
        </is>
      </c>
      <c r="C2019" t="inlineStr">
        <is>
          <t>plant_prime_mover</t>
        </is>
      </c>
      <c r="D2019" t="n">
        <v>2016</v>
      </c>
      <c r="E2019" t="inlineStr">
        <is>
          <t>owned</t>
        </is>
      </c>
      <c r="F2019" t="inlineStr">
        <is>
          <t>Yorktown</t>
        </is>
      </c>
      <c r="G2019" t="n">
        <v>3809</v>
      </c>
      <c r="H2019" t="inlineStr"/>
      <c r="I2019" t="inlineStr"/>
      <c r="J2019" t="inlineStr">
        <is>
          <t>ST</t>
        </is>
      </c>
      <c r="K2019" t="inlineStr"/>
      <c r="L2019" t="inlineStr"/>
      <c r="M2019" t="inlineStr">
        <is>
          <t>Steam</t>
        </is>
      </c>
      <c r="N2019" t="n">
        <v>19876</v>
      </c>
      <c r="O2019" t="n">
        <v>349</v>
      </c>
      <c r="P2019" t="b">
        <v>0</v>
      </c>
      <c r="Q2019" t="inlineStr">
        <is>
          <t>plant</t>
        </is>
      </c>
      <c r="R2019" t="inlineStr">
        <is>
          <t>3809_2016_plant_owned_19876</t>
        </is>
      </c>
      <c r="S2019" t="n">
        <v>1</v>
      </c>
      <c r="T2019" t="n">
        <v>1</v>
      </c>
      <c r="U2019" t="n">
        <v>0.04352130799761771</v>
      </c>
      <c r="V2019" t="n">
        <v>1257</v>
      </c>
      <c r="W2019" t="n">
        <v>5.938683450974681</v>
      </c>
      <c r="X2019" t="n">
        <v>67.65976964253633</v>
      </c>
      <c r="Y2019" t="inlineStr"/>
      <c r="Z2019" t="n">
        <v>11.45664240463561</v>
      </c>
      <c r="AA2019" t="n">
        <v>1974</v>
      </c>
      <c r="AB2019" t="n">
        <v>480540</v>
      </c>
      <c r="AC2019" t="inlineStr"/>
      <c r="AD2019" t="inlineStr"/>
      <c r="AE2019" t="n">
        <v>658</v>
      </c>
      <c r="AF2019" t="inlineStr">
        <is>
          <t>658_2016</t>
        </is>
      </c>
      <c r="AG2019" s="555" t="n">
        <v>42370</v>
      </c>
      <c r="AH2019" t="n">
        <v>25198881.39449173</v>
      </c>
      <c r="AI2019" t="n">
        <v>5587078.790000001</v>
      </c>
      <c r="AJ2019" t="inlineStr">
        <is>
          <t>Virginia Electric &amp; Power Co</t>
        </is>
      </c>
    </row>
    <row r="2020">
      <c r="A2020" t="inlineStr">
        <is>
          <t>3809_rfo_2016_plant_prime_fuel_total_19876</t>
        </is>
      </c>
      <c r="B2020" t="inlineStr">
        <is>
          <t>Yorktown RFO</t>
        </is>
      </c>
      <c r="C2020" t="inlineStr">
        <is>
          <t>plant_prime_fuel</t>
        </is>
      </c>
      <c r="D2020" t="n">
        <v>2016</v>
      </c>
      <c r="E2020" t="inlineStr">
        <is>
          <t>total</t>
        </is>
      </c>
      <c r="F2020" t="inlineStr">
        <is>
          <t>Yorktown</t>
        </is>
      </c>
      <c r="G2020" t="n">
        <v>3809</v>
      </c>
      <c r="H2020" t="inlineStr">
        <is>
          <t>3</t>
        </is>
      </c>
      <c r="I2020" t="n">
        <v>3</v>
      </c>
      <c r="J2020" t="inlineStr">
        <is>
          <t>ST</t>
        </is>
      </c>
      <c r="K2020" t="inlineStr">
        <is>
          <t>RFO</t>
        </is>
      </c>
      <c r="L2020" t="inlineStr">
        <is>
          <t>Petroleum Liquids</t>
        </is>
      </c>
      <c r="M2020" t="inlineStr">
        <is>
          <t>Steam</t>
        </is>
      </c>
      <c r="N2020" t="n">
        <v>19876</v>
      </c>
      <c r="O2020" t="n">
        <v>349</v>
      </c>
      <c r="P2020" t="b">
        <v>0</v>
      </c>
      <c r="Q2020" t="inlineStr">
        <is>
          <t>plant_unit</t>
        </is>
      </c>
      <c r="R2020" t="inlineStr">
        <is>
          <t>3809_3_2016_plant_unit_total_19876</t>
        </is>
      </c>
      <c r="S2020" t="n">
        <v>3</v>
      </c>
      <c r="T2020" t="n">
        <v>1</v>
      </c>
      <c r="U2020" t="n">
        <v>0.01912942620885634</v>
      </c>
      <c r="V2020" t="n">
        <v>882</v>
      </c>
      <c r="W2020" t="n">
        <v>6.999348183531944</v>
      </c>
      <c r="X2020" t="n">
        <v>79.1295861962264</v>
      </c>
      <c r="Y2020" t="inlineStr">
        <is>
          <t>oil</t>
        </is>
      </c>
      <c r="Z2020" t="n">
        <v>11.30527930906515</v>
      </c>
      <c r="AA2020" t="n">
        <v>1974</v>
      </c>
      <c r="AB2020" t="n">
        <v>148205</v>
      </c>
      <c r="AC2020" t="inlineStr">
        <is>
          <t>existing</t>
        </is>
      </c>
      <c r="AD2020" t="inlineStr"/>
      <c r="AE2020" t="n">
        <v>658</v>
      </c>
      <c r="AF2020" t="inlineStr">
        <is>
          <t>658_2016</t>
        </is>
      </c>
      <c r="AG2020" s="555" t="n">
        <v>42370</v>
      </c>
      <c r="AH2020" t="n">
        <v>11727400.32221173</v>
      </c>
      <c r="AI2020" t="n">
        <v>1675498.92</v>
      </c>
      <c r="AJ2020" t="inlineStr">
        <is>
          <t>Virginia Electric &amp; Power Co</t>
        </is>
      </c>
    </row>
    <row r="2021">
      <c r="A2021" t="inlineStr">
        <is>
          <t>3809_2_2016_plant_gen_total_19876</t>
        </is>
      </c>
      <c r="B2021" t="inlineStr">
        <is>
          <t>Yorktown 2</t>
        </is>
      </c>
      <c r="C2021" t="inlineStr">
        <is>
          <t>plant_gen</t>
        </is>
      </c>
      <c r="D2021" t="n">
        <v>2016</v>
      </c>
      <c r="E2021" t="inlineStr">
        <is>
          <t>total</t>
        </is>
      </c>
      <c r="F2021" t="inlineStr">
        <is>
          <t>Yorktown</t>
        </is>
      </c>
      <c r="G2021" t="n">
        <v>3809</v>
      </c>
      <c r="H2021" t="inlineStr">
        <is>
          <t>2</t>
        </is>
      </c>
      <c r="I2021" t="n">
        <v>2</v>
      </c>
      <c r="J2021" t="inlineStr">
        <is>
          <t>ST</t>
        </is>
      </c>
      <c r="K2021" t="inlineStr">
        <is>
          <t>BIT</t>
        </is>
      </c>
      <c r="L2021" t="inlineStr">
        <is>
          <t>Conventional Steam Coal</t>
        </is>
      </c>
      <c r="M2021" t="inlineStr">
        <is>
          <t>Steam</t>
        </is>
      </c>
      <c r="N2021" t="n">
        <v>19876</v>
      </c>
      <c r="O2021" t="n">
        <v>349</v>
      </c>
      <c r="P2021" t="b">
        <v>0</v>
      </c>
      <c r="Q2021" t="inlineStr">
        <is>
          <t>plant_unit</t>
        </is>
      </c>
      <c r="R2021" t="inlineStr">
        <is>
          <t>3809_2_2016_plant_unit_total_19876</t>
        </is>
      </c>
      <c r="S2021" t="n">
        <v>3</v>
      </c>
      <c r="T2021" t="n">
        <v>1</v>
      </c>
      <c r="U2021" t="n">
        <v>0.1727012750455373</v>
      </c>
      <c r="V2021" t="n">
        <v>187.5</v>
      </c>
      <c r="W2021" t="n">
        <v>3.444</v>
      </c>
      <c r="X2021" t="n">
        <v>40.47635322202652</v>
      </c>
      <c r="Y2021" t="inlineStr">
        <is>
          <t>coal</t>
        </is>
      </c>
      <c r="Z2021" t="n">
        <v>11.75271580198215</v>
      </c>
      <c r="AA2021" t="n">
        <v>1959</v>
      </c>
      <c r="AB2021" t="n">
        <v>284439</v>
      </c>
      <c r="AC2021" t="inlineStr">
        <is>
          <t>existing</t>
        </is>
      </c>
      <c r="AD2021" s="555" t="n">
        <v>43191</v>
      </c>
      <c r="AE2021" t="n">
        <v>658</v>
      </c>
      <c r="AF2021" t="inlineStr">
        <is>
          <t>658_2016</t>
        </is>
      </c>
      <c r="AG2021" s="555" t="n">
        <v>42370</v>
      </c>
      <c r="AH2021" t="n">
        <v>11513053.43412</v>
      </c>
      <c r="AI2021" t="n">
        <v>3342930.73</v>
      </c>
      <c r="AJ2021" t="inlineStr">
        <is>
          <t>Virginia Electric &amp; Power Co</t>
        </is>
      </c>
    </row>
    <row r="2022">
      <c r="A2022" t="inlineStr">
        <is>
          <t>3809_3_2016_plant_gen_total_19876</t>
        </is>
      </c>
      <c r="B2022" t="inlineStr">
        <is>
          <t>Yorktown 3</t>
        </is>
      </c>
      <c r="C2022" t="inlineStr">
        <is>
          <t>plant_gen</t>
        </is>
      </c>
      <c r="D2022" t="n">
        <v>2016</v>
      </c>
      <c r="E2022" t="inlineStr">
        <is>
          <t>total</t>
        </is>
      </c>
      <c r="F2022" t="inlineStr">
        <is>
          <t>Yorktown</t>
        </is>
      </c>
      <c r="G2022" t="n">
        <v>3809</v>
      </c>
      <c r="H2022" t="inlineStr">
        <is>
          <t>3</t>
        </is>
      </c>
      <c r="I2022" t="n">
        <v>3</v>
      </c>
      <c r="J2022" t="inlineStr">
        <is>
          <t>ST</t>
        </is>
      </c>
      <c r="K2022" t="inlineStr">
        <is>
          <t>RFO</t>
        </is>
      </c>
      <c r="L2022" t="inlineStr">
        <is>
          <t>Petroleum Liquids</t>
        </is>
      </c>
      <c r="M2022" t="inlineStr">
        <is>
          <t>Steam</t>
        </is>
      </c>
      <c r="N2022" t="n">
        <v>19876</v>
      </c>
      <c r="O2022" t="n">
        <v>349</v>
      </c>
      <c r="P2022" t="b">
        <v>0</v>
      </c>
      <c r="Q2022" t="inlineStr">
        <is>
          <t>plant_unit</t>
        </is>
      </c>
      <c r="R2022" t="inlineStr">
        <is>
          <t>3809_3_2016_plant_unit_total_19876</t>
        </is>
      </c>
      <c r="S2022" t="n">
        <v>3</v>
      </c>
      <c r="T2022" t="n">
        <v>1</v>
      </c>
      <c r="U2022" t="n">
        <v>0.01912942620885634</v>
      </c>
      <c r="V2022" t="n">
        <v>882</v>
      </c>
      <c r="W2022" t="n">
        <v>6.999348183531944</v>
      </c>
      <c r="X2022" t="n">
        <v>79.1295861962264</v>
      </c>
      <c r="Y2022" t="inlineStr">
        <is>
          <t>oil</t>
        </is>
      </c>
      <c r="Z2022" t="n">
        <v>11.30527930906515</v>
      </c>
      <c r="AA2022" t="n">
        <v>1974</v>
      </c>
      <c r="AB2022" t="n">
        <v>148205</v>
      </c>
      <c r="AC2022" t="inlineStr">
        <is>
          <t>existing</t>
        </is>
      </c>
      <c r="AD2022" t="inlineStr"/>
      <c r="AE2022" t="n">
        <v>658</v>
      </c>
      <c r="AF2022" t="inlineStr">
        <is>
          <t>658_2016</t>
        </is>
      </c>
      <c r="AG2022" s="555" t="n">
        <v>42370</v>
      </c>
      <c r="AH2022" t="n">
        <v>11727400.32221173</v>
      </c>
      <c r="AI2022" t="n">
        <v>1675498.92</v>
      </c>
      <c r="AJ2022" t="inlineStr">
        <is>
          <t>Virginia Electric &amp; Power Co</t>
        </is>
      </c>
    </row>
    <row r="2023">
      <c r="A2023" t="inlineStr">
        <is>
          <t>3809_1_2016_plant_gen_total_19876</t>
        </is>
      </c>
      <c r="B2023" t="inlineStr">
        <is>
          <t>Yorktown 1</t>
        </is>
      </c>
      <c r="C2023" t="inlineStr">
        <is>
          <t>plant_gen</t>
        </is>
      </c>
      <c r="D2023" t="n">
        <v>2016</v>
      </c>
      <c r="E2023" t="inlineStr">
        <is>
          <t>total</t>
        </is>
      </c>
      <c r="F2023" t="inlineStr">
        <is>
          <t>Yorktown</t>
        </is>
      </c>
      <c r="G2023" t="n">
        <v>3809</v>
      </c>
      <c r="H2023" t="inlineStr">
        <is>
          <t>1</t>
        </is>
      </c>
      <c r="I2023" t="n">
        <v>1</v>
      </c>
      <c r="J2023" t="inlineStr">
        <is>
          <t>ST</t>
        </is>
      </c>
      <c r="K2023" t="inlineStr">
        <is>
          <t>BIT</t>
        </is>
      </c>
      <c r="L2023" t="inlineStr">
        <is>
          <t>Conventional Steam Coal</t>
        </is>
      </c>
      <c r="M2023" t="inlineStr">
        <is>
          <t>Steam</t>
        </is>
      </c>
      <c r="N2023" t="n">
        <v>19876</v>
      </c>
      <c r="O2023" t="n">
        <v>349</v>
      </c>
      <c r="P2023" t="b">
        <v>0</v>
      </c>
      <c r="Q2023" t="inlineStr">
        <is>
          <t>plant_unit</t>
        </is>
      </c>
      <c r="R2023" t="inlineStr">
        <is>
          <t>3809_1_2016_plant_unit_total_19876</t>
        </is>
      </c>
      <c r="S2023" t="n">
        <v>3</v>
      </c>
      <c r="T2023" t="n">
        <v>1</v>
      </c>
      <c r="U2023" t="n">
        <v>0.02908075288403157</v>
      </c>
      <c r="V2023" t="n">
        <v>187.5</v>
      </c>
      <c r="W2023" t="n">
        <v>3.444</v>
      </c>
      <c r="X2023" t="n">
        <v>40.88916899448806</v>
      </c>
      <c r="Y2023" t="inlineStr">
        <is>
          <t>coal</t>
        </is>
      </c>
      <c r="Z2023" t="n">
        <v>11.87258100885251</v>
      </c>
      <c r="AA2023" t="n">
        <v>1957</v>
      </c>
      <c r="AB2023" t="n">
        <v>47896</v>
      </c>
      <c r="AC2023" t="inlineStr">
        <is>
          <t>existing</t>
        </is>
      </c>
      <c r="AD2023" s="555" t="n">
        <v>43191</v>
      </c>
      <c r="AE2023" t="n">
        <v>658</v>
      </c>
      <c r="AF2023" t="inlineStr">
        <is>
          <t>658_2016</t>
        </is>
      </c>
      <c r="AG2023" s="555" t="n">
        <v>42370</v>
      </c>
      <c r="AH2023" t="n">
        <v>1958427.63816</v>
      </c>
      <c r="AI2023" t="n">
        <v>568649.14</v>
      </c>
      <c r="AJ2023" t="inlineStr">
        <is>
          <t>Virginia Electric &amp; Power Co</t>
        </is>
      </c>
    </row>
    <row r="2024">
      <c r="A2024" t="inlineStr">
        <is>
          <t>3809_petroleum_liquids_2016_plant_technology_total_19876</t>
        </is>
      </c>
      <c r="B2024" t="inlineStr">
        <is>
          <t>Yorktown Petroleum Liquids</t>
        </is>
      </c>
      <c r="C2024" t="inlineStr">
        <is>
          <t>plant_technology</t>
        </is>
      </c>
      <c r="D2024" t="n">
        <v>2016</v>
      </c>
      <c r="E2024" t="inlineStr">
        <is>
          <t>total</t>
        </is>
      </c>
      <c r="F2024" t="inlineStr">
        <is>
          <t>Yorktown</t>
        </is>
      </c>
      <c r="G2024" t="n">
        <v>3809</v>
      </c>
      <c r="H2024" t="inlineStr">
        <is>
          <t>3</t>
        </is>
      </c>
      <c r="I2024" t="n">
        <v>3</v>
      </c>
      <c r="J2024" t="inlineStr">
        <is>
          <t>ST</t>
        </is>
      </c>
      <c r="K2024" t="inlineStr">
        <is>
          <t>RFO</t>
        </is>
      </c>
      <c r="L2024" t="inlineStr">
        <is>
          <t>Petroleum Liquids</t>
        </is>
      </c>
      <c r="M2024" t="inlineStr">
        <is>
          <t>Steam</t>
        </is>
      </c>
      <c r="N2024" t="n">
        <v>19876</v>
      </c>
      <c r="O2024" t="n">
        <v>349</v>
      </c>
      <c r="P2024" t="b">
        <v>0</v>
      </c>
      <c r="Q2024" t="inlineStr">
        <is>
          <t>plant_unit</t>
        </is>
      </c>
      <c r="R2024" t="inlineStr">
        <is>
          <t>3809_3_2016_plant_unit_total_19876</t>
        </is>
      </c>
      <c r="S2024" t="n">
        <v>3</v>
      </c>
      <c r="T2024" t="n">
        <v>1</v>
      </c>
      <c r="U2024" t="n">
        <v>0.01912942620885634</v>
      </c>
      <c r="V2024" t="n">
        <v>882</v>
      </c>
      <c r="W2024" t="n">
        <v>6.999348183531944</v>
      </c>
      <c r="X2024" t="n">
        <v>79.1295861962264</v>
      </c>
      <c r="Y2024" t="inlineStr">
        <is>
          <t>oil</t>
        </is>
      </c>
      <c r="Z2024" t="n">
        <v>11.30527930906515</v>
      </c>
      <c r="AA2024" t="n">
        <v>1974</v>
      </c>
      <c r="AB2024" t="n">
        <v>148205</v>
      </c>
      <c r="AC2024" t="inlineStr">
        <is>
          <t>existing</t>
        </is>
      </c>
      <c r="AD2024" t="inlineStr"/>
      <c r="AE2024" t="n">
        <v>658</v>
      </c>
      <c r="AF2024" t="inlineStr">
        <is>
          <t>658_2016</t>
        </is>
      </c>
      <c r="AG2024" s="555" t="n">
        <v>42370</v>
      </c>
      <c r="AH2024" t="n">
        <v>11727400.32221173</v>
      </c>
      <c r="AI2024" t="n">
        <v>1675498.92</v>
      </c>
      <c r="AJ2024" t="inlineStr">
        <is>
          <t>Virginia Electric &amp; Power Co</t>
        </is>
      </c>
    </row>
    <row r="2025">
      <c r="A2025" t="inlineStr">
        <is>
          <t>3809_1_2016_plant_unit_total_19876</t>
        </is>
      </c>
      <c r="B2025" t="inlineStr">
        <is>
          <t>Yorktown 1</t>
        </is>
      </c>
      <c r="C2025" t="inlineStr">
        <is>
          <t>plant_unit</t>
        </is>
      </c>
      <c r="D2025" t="n">
        <v>2016</v>
      </c>
      <c r="E2025" t="inlineStr">
        <is>
          <t>total</t>
        </is>
      </c>
      <c r="F2025" t="inlineStr">
        <is>
          <t>Yorktown</t>
        </is>
      </c>
      <c r="G2025" t="n">
        <v>3809</v>
      </c>
      <c r="H2025" t="inlineStr">
        <is>
          <t>1</t>
        </is>
      </c>
      <c r="I2025" t="n">
        <v>1</v>
      </c>
      <c r="J2025" t="inlineStr">
        <is>
          <t>ST</t>
        </is>
      </c>
      <c r="K2025" t="inlineStr">
        <is>
          <t>BIT</t>
        </is>
      </c>
      <c r="L2025" t="inlineStr">
        <is>
          <t>Conventional Steam Coal</t>
        </is>
      </c>
      <c r="M2025" t="inlineStr">
        <is>
          <t>Steam</t>
        </is>
      </c>
      <c r="N2025" t="n">
        <v>19876</v>
      </c>
      <c r="O2025" t="n">
        <v>349</v>
      </c>
      <c r="P2025" t="b">
        <v>1</v>
      </c>
      <c r="Q2025" t="inlineStr">
        <is>
          <t>plant_unit</t>
        </is>
      </c>
      <c r="R2025" t="inlineStr">
        <is>
          <t>3809_1_2016_plant_unit_total_19876</t>
        </is>
      </c>
      <c r="S2025" t="n">
        <v>3</v>
      </c>
      <c r="T2025" t="n">
        <v>1</v>
      </c>
      <c r="U2025" t="n">
        <v>0.02908075288403157</v>
      </c>
      <c r="V2025" t="n">
        <v>187.5</v>
      </c>
      <c r="W2025" t="n">
        <v>3.444</v>
      </c>
      <c r="X2025" t="n">
        <v>40.88916899448806</v>
      </c>
      <c r="Y2025" t="inlineStr">
        <is>
          <t>coal</t>
        </is>
      </c>
      <c r="Z2025" t="n">
        <v>11.87258100885251</v>
      </c>
      <c r="AA2025" t="n">
        <v>1957</v>
      </c>
      <c r="AB2025" t="n">
        <v>47896</v>
      </c>
      <c r="AC2025" t="inlineStr">
        <is>
          <t>existing</t>
        </is>
      </c>
      <c r="AD2025" s="555" t="n">
        <v>43191</v>
      </c>
      <c r="AE2025" t="n">
        <v>658</v>
      </c>
      <c r="AF2025" t="inlineStr">
        <is>
          <t>658_2016</t>
        </is>
      </c>
      <c r="AG2025" s="555" t="n">
        <v>42370</v>
      </c>
      <c r="AH2025" t="n">
        <v>1958427.63816</v>
      </c>
      <c r="AI2025" t="n">
        <v>568649.14</v>
      </c>
      <c r="AJ2025" t="inlineStr">
        <is>
          <t>Virginia Electric &amp; Power Co</t>
        </is>
      </c>
    </row>
    <row r="2026">
      <c r="A2026" t="inlineStr">
        <is>
          <t>3809_2_2016_plant_unit_total_19876</t>
        </is>
      </c>
      <c r="B2026" t="inlineStr">
        <is>
          <t>Yorktown 2</t>
        </is>
      </c>
      <c r="C2026" t="inlineStr">
        <is>
          <t>plant_unit</t>
        </is>
      </c>
      <c r="D2026" t="n">
        <v>2016</v>
      </c>
      <c r="E2026" t="inlineStr">
        <is>
          <t>total</t>
        </is>
      </c>
      <c r="F2026" t="inlineStr">
        <is>
          <t>Yorktown</t>
        </is>
      </c>
      <c r="G2026" t="n">
        <v>3809</v>
      </c>
      <c r="H2026" t="inlineStr">
        <is>
          <t>2</t>
        </is>
      </c>
      <c r="I2026" t="n">
        <v>2</v>
      </c>
      <c r="J2026" t="inlineStr">
        <is>
          <t>ST</t>
        </is>
      </c>
      <c r="K2026" t="inlineStr">
        <is>
          <t>BIT</t>
        </is>
      </c>
      <c r="L2026" t="inlineStr">
        <is>
          <t>Conventional Steam Coal</t>
        </is>
      </c>
      <c r="M2026" t="inlineStr">
        <is>
          <t>Steam</t>
        </is>
      </c>
      <c r="N2026" t="n">
        <v>19876</v>
      </c>
      <c r="O2026" t="n">
        <v>349</v>
      </c>
      <c r="P2026" t="b">
        <v>1</v>
      </c>
      <c r="Q2026" t="inlineStr">
        <is>
          <t>plant_unit</t>
        </is>
      </c>
      <c r="R2026" t="inlineStr">
        <is>
          <t>3809_2_2016_plant_unit_total_19876</t>
        </is>
      </c>
      <c r="S2026" t="n">
        <v>3</v>
      </c>
      <c r="T2026" t="n">
        <v>1</v>
      </c>
      <c r="U2026" t="n">
        <v>0.1727012750455373</v>
      </c>
      <c r="V2026" t="n">
        <v>187.5</v>
      </c>
      <c r="W2026" t="n">
        <v>3.444</v>
      </c>
      <c r="X2026" t="n">
        <v>40.47635322202652</v>
      </c>
      <c r="Y2026" t="inlineStr">
        <is>
          <t>coal</t>
        </is>
      </c>
      <c r="Z2026" t="n">
        <v>11.75271580198215</v>
      </c>
      <c r="AA2026" t="n">
        <v>1959</v>
      </c>
      <c r="AB2026" t="n">
        <v>284439</v>
      </c>
      <c r="AC2026" t="inlineStr">
        <is>
          <t>existing</t>
        </is>
      </c>
      <c r="AD2026" s="555" t="n">
        <v>43191</v>
      </c>
      <c r="AE2026" t="n">
        <v>658</v>
      </c>
      <c r="AF2026" t="inlineStr">
        <is>
          <t>658_2016</t>
        </is>
      </c>
      <c r="AG2026" s="555" t="n">
        <v>42370</v>
      </c>
      <c r="AH2026" t="n">
        <v>11513053.43412</v>
      </c>
      <c r="AI2026" t="n">
        <v>3342930.73</v>
      </c>
      <c r="AJ2026" t="inlineStr">
        <is>
          <t>Virginia Electric &amp; Power Co</t>
        </is>
      </c>
    </row>
    <row r="2027">
      <c r="A2027" t="inlineStr">
        <is>
          <t>3809_3_2016_plant_unit_total_19876</t>
        </is>
      </c>
      <c r="B2027" t="inlineStr">
        <is>
          <t>Yorktown 3</t>
        </is>
      </c>
      <c r="C2027" t="inlineStr">
        <is>
          <t>plant_unit</t>
        </is>
      </c>
      <c r="D2027" t="n">
        <v>2016</v>
      </c>
      <c r="E2027" t="inlineStr">
        <is>
          <t>total</t>
        </is>
      </c>
      <c r="F2027" t="inlineStr">
        <is>
          <t>Yorktown</t>
        </is>
      </c>
      <c r="G2027" t="n">
        <v>3809</v>
      </c>
      <c r="H2027" t="inlineStr">
        <is>
          <t>3</t>
        </is>
      </c>
      <c r="I2027" t="n">
        <v>3</v>
      </c>
      <c r="J2027" t="inlineStr">
        <is>
          <t>ST</t>
        </is>
      </c>
      <c r="K2027" t="inlineStr">
        <is>
          <t>RFO</t>
        </is>
      </c>
      <c r="L2027" t="inlineStr">
        <is>
          <t>Petroleum Liquids</t>
        </is>
      </c>
      <c r="M2027" t="inlineStr">
        <is>
          <t>Steam</t>
        </is>
      </c>
      <c r="N2027" t="n">
        <v>19876</v>
      </c>
      <c r="O2027" t="n">
        <v>349</v>
      </c>
      <c r="P2027" t="b">
        <v>1</v>
      </c>
      <c r="Q2027" t="inlineStr">
        <is>
          <t>plant_unit</t>
        </is>
      </c>
      <c r="R2027" t="inlineStr">
        <is>
          <t>3809_3_2016_plant_unit_total_19876</t>
        </is>
      </c>
      <c r="S2027" t="n">
        <v>3</v>
      </c>
      <c r="T2027" t="n">
        <v>1</v>
      </c>
      <c r="U2027" t="n">
        <v>0.01912942620885634</v>
      </c>
      <c r="V2027" t="n">
        <v>882</v>
      </c>
      <c r="W2027" t="n">
        <v>6.999348183531944</v>
      </c>
      <c r="X2027" t="n">
        <v>79.1295861962264</v>
      </c>
      <c r="Y2027" t="inlineStr">
        <is>
          <t>oil</t>
        </is>
      </c>
      <c r="Z2027" t="n">
        <v>11.30527930906515</v>
      </c>
      <c r="AA2027" t="n">
        <v>1974</v>
      </c>
      <c r="AB2027" t="n">
        <v>148205</v>
      </c>
      <c r="AC2027" t="inlineStr">
        <is>
          <t>existing</t>
        </is>
      </c>
      <c r="AD2027" t="inlineStr"/>
      <c r="AE2027" t="n">
        <v>658</v>
      </c>
      <c r="AF2027" t="inlineStr">
        <is>
          <t>658_2016</t>
        </is>
      </c>
      <c r="AG2027" s="555" t="n">
        <v>42370</v>
      </c>
      <c r="AH2027" t="n">
        <v>11727400.32221173</v>
      </c>
      <c r="AI2027" t="n">
        <v>1675498.92</v>
      </c>
      <c r="AJ2027" t="inlineStr">
        <is>
          <t>Virginia Electric &amp; Power Co</t>
        </is>
      </c>
    </row>
    <row r="2028">
      <c r="A2028" t="inlineStr">
        <is>
          <t>3954_2016_plant_owned_19876</t>
        </is>
      </c>
      <c r="B2028" t="inlineStr">
        <is>
          <t>Mt Storm</t>
        </is>
      </c>
      <c r="C2028" t="inlineStr">
        <is>
          <t>plant</t>
        </is>
      </c>
      <c r="D2028" t="n">
        <v>2016</v>
      </c>
      <c r="E2028" t="inlineStr">
        <is>
          <t>owned</t>
        </is>
      </c>
      <c r="F2028" t="inlineStr">
        <is>
          <t>Mt Storm</t>
        </is>
      </c>
      <c r="G2028" t="n">
        <v>3954</v>
      </c>
      <c r="H2028" t="inlineStr"/>
      <c r="I2028" t="inlineStr"/>
      <c r="J2028" t="inlineStr"/>
      <c r="K2028" t="inlineStr"/>
      <c r="L2028" t="inlineStr"/>
      <c r="M2028" t="inlineStr"/>
      <c r="N2028" t="n">
        <v>19876</v>
      </c>
      <c r="O2028" t="n">
        <v>349</v>
      </c>
      <c r="P2028" t="b">
        <v>1</v>
      </c>
      <c r="Q2028" t="inlineStr">
        <is>
          <t>plant</t>
        </is>
      </c>
      <c r="R2028" t="inlineStr">
        <is>
          <t>3954_2016_plant_owned_19876</t>
        </is>
      </c>
      <c r="S2028" t="n">
        <v>1</v>
      </c>
      <c r="T2028" t="n">
        <v>1</v>
      </c>
      <c r="U2028" t="n">
        <v>0.6113255232012601</v>
      </c>
      <c r="V2028" t="n">
        <v>1680.9</v>
      </c>
      <c r="W2028" t="n">
        <v>2.702571445278354</v>
      </c>
      <c r="X2028" t="n">
        <v>27.67736002628738</v>
      </c>
      <c r="Y2028" t="inlineStr"/>
      <c r="Z2028" t="n">
        <v>10.24112057227658</v>
      </c>
      <c r="AA2028" t="n">
        <v>1973</v>
      </c>
      <c r="AB2028" t="n">
        <v>9026237</v>
      </c>
      <c r="AC2028" t="inlineStr"/>
      <c r="AD2028" t="inlineStr"/>
      <c r="AE2028" t="n">
        <v>426</v>
      </c>
      <c r="AF2028" t="inlineStr">
        <is>
          <t>426_2016</t>
        </is>
      </c>
      <c r="AG2028" s="555" t="n">
        <v>42370</v>
      </c>
      <c r="AH2028" t="n">
        <v>249443984.967757</v>
      </c>
      <c r="AI2028" t="n">
        <v>92298756.95000002</v>
      </c>
      <c r="AJ2028" t="inlineStr">
        <is>
          <t>Virginia Electric &amp; Power Co</t>
        </is>
      </c>
    </row>
    <row r="2029">
      <c r="A2029" t="inlineStr">
        <is>
          <t>3954_1_2016_plant_unit_owned_19876</t>
        </is>
      </c>
      <c r="B2029" t="inlineStr">
        <is>
          <t>Mt Storm 1</t>
        </is>
      </c>
      <c r="C2029" t="inlineStr">
        <is>
          <t>plant_unit</t>
        </is>
      </c>
      <c r="D2029" t="n">
        <v>2016</v>
      </c>
      <c r="E2029" t="inlineStr">
        <is>
          <t>owned</t>
        </is>
      </c>
      <c r="F2029" t="inlineStr">
        <is>
          <t>Mt Storm</t>
        </is>
      </c>
      <c r="G2029" t="n">
        <v>3954</v>
      </c>
      <c r="H2029" t="inlineStr">
        <is>
          <t>1</t>
        </is>
      </c>
      <c r="I2029" t="n">
        <v>1</v>
      </c>
      <c r="J2029" t="inlineStr">
        <is>
          <t>ST</t>
        </is>
      </c>
      <c r="K2029" t="inlineStr">
        <is>
          <t>BIT</t>
        </is>
      </c>
      <c r="L2029" t="inlineStr">
        <is>
          <t>Conventional Steam Coal</t>
        </is>
      </c>
      <c r="M2029" t="inlineStr">
        <is>
          <t>Steam</t>
        </is>
      </c>
      <c r="N2029" t="n">
        <v>19876</v>
      </c>
      <c r="O2029" t="n">
        <v>349</v>
      </c>
      <c r="P2029" t="b">
        <v>1</v>
      </c>
      <c r="Q2029" t="inlineStr">
        <is>
          <t>plant_unit</t>
        </is>
      </c>
      <c r="R2029" t="inlineStr">
        <is>
          <t>3954_1_2016_plant_unit_owned_19876</t>
        </is>
      </c>
      <c r="S2029" t="n">
        <v>3</v>
      </c>
      <c r="T2029" t="n">
        <v>1</v>
      </c>
      <c r="U2029" t="n">
        <v>0.6643859662573256</v>
      </c>
      <c r="V2029" t="n">
        <v>570.2</v>
      </c>
      <c r="W2029" t="n">
        <v>2.702571445278354</v>
      </c>
      <c r="X2029" t="n">
        <v>27.44432552507626</v>
      </c>
      <c r="Y2029" t="inlineStr">
        <is>
          <t>coal</t>
        </is>
      </c>
      <c r="Z2029" t="n">
        <v>10.15489361919518</v>
      </c>
      <c r="AA2029" t="n">
        <v>1965</v>
      </c>
      <c r="AB2029" t="n">
        <v>3327668</v>
      </c>
      <c r="AC2029" t="inlineStr"/>
      <c r="AD2029" t="inlineStr"/>
      <c r="AE2029" t="n">
        <v>426</v>
      </c>
      <c r="AF2029" t="inlineStr">
        <is>
          <t>426_2016</t>
        </is>
      </c>
      <c r="AG2029" s="555" t="n">
        <v>42370</v>
      </c>
      <c r="AH2029" t="n">
        <v>91325603.83137947</v>
      </c>
      <c r="AI2029" t="n">
        <v>33792114.54</v>
      </c>
      <c r="AJ2029" t="inlineStr">
        <is>
          <t>Virginia Electric &amp; Power Co</t>
        </is>
      </c>
    </row>
    <row r="2030">
      <c r="A2030" t="inlineStr">
        <is>
          <t>3954_2_2016_plant_unit_owned_19876</t>
        </is>
      </c>
      <c r="B2030" t="inlineStr">
        <is>
          <t>Mt Storm 2</t>
        </is>
      </c>
      <c r="C2030" t="inlineStr">
        <is>
          <t>plant_unit</t>
        </is>
      </c>
      <c r="D2030" t="n">
        <v>2016</v>
      </c>
      <c r="E2030" t="inlineStr">
        <is>
          <t>owned</t>
        </is>
      </c>
      <c r="F2030" t="inlineStr">
        <is>
          <t>Mt Storm</t>
        </is>
      </c>
      <c r="G2030" t="n">
        <v>3954</v>
      </c>
      <c r="H2030" t="inlineStr">
        <is>
          <t>2</t>
        </is>
      </c>
      <c r="I2030" t="n">
        <v>2</v>
      </c>
      <c r="J2030" t="inlineStr">
        <is>
          <t>ST</t>
        </is>
      </c>
      <c r="K2030" t="inlineStr">
        <is>
          <t>BIT</t>
        </is>
      </c>
      <c r="L2030" t="inlineStr">
        <is>
          <t>Conventional Steam Coal</t>
        </is>
      </c>
      <c r="M2030" t="inlineStr">
        <is>
          <t>Steam</t>
        </is>
      </c>
      <c r="N2030" t="n">
        <v>19876</v>
      </c>
      <c r="O2030" t="n">
        <v>349</v>
      </c>
      <c r="P2030" t="b">
        <v>1</v>
      </c>
      <c r="Q2030" t="inlineStr">
        <is>
          <t>plant_unit</t>
        </is>
      </c>
      <c r="R2030" t="inlineStr">
        <is>
          <t>3954_2_2016_plant_unit_owned_19876</t>
        </is>
      </c>
      <c r="S2030" t="n">
        <v>3</v>
      </c>
      <c r="T2030" t="n">
        <v>1</v>
      </c>
      <c r="U2030" t="n">
        <v>0.6521471071729537</v>
      </c>
      <c r="V2030" t="n">
        <v>570.2</v>
      </c>
      <c r="W2030" t="n">
        <v>2.702571445278354</v>
      </c>
      <c r="X2030" t="n">
        <v>27.31303489078823</v>
      </c>
      <c r="Y2030" t="inlineStr">
        <is>
          <t>coal</t>
        </is>
      </c>
      <c r="Z2030" t="n">
        <v>10.10631372521406</v>
      </c>
      <c r="AA2030" t="n">
        <v>1966</v>
      </c>
      <c r="AB2030" t="n">
        <v>3266368</v>
      </c>
      <c r="AC2030" t="inlineStr">
        <is>
          <t>existing</t>
        </is>
      </c>
      <c r="AD2030" t="inlineStr"/>
      <c r="AE2030" t="n">
        <v>426</v>
      </c>
      <c r="AF2030" t="inlineStr">
        <is>
          <t>426_2016</t>
        </is>
      </c>
      <c r="AG2030" s="555" t="n">
        <v>42370</v>
      </c>
      <c r="AH2030" t="n">
        <v>89214423.15015417</v>
      </c>
      <c r="AI2030" t="n">
        <v>33010939.75</v>
      </c>
      <c r="AJ2030" t="inlineStr">
        <is>
          <t>Virginia Electric &amp; Power Co</t>
        </is>
      </c>
    </row>
    <row r="2031">
      <c r="A2031" t="inlineStr">
        <is>
          <t>3954_3_2016_plant_unit_owned_19876</t>
        </is>
      </c>
      <c r="B2031" t="inlineStr">
        <is>
          <t>Mt Storm 3</t>
        </is>
      </c>
      <c r="C2031" t="inlineStr">
        <is>
          <t>plant_unit</t>
        </is>
      </c>
      <c r="D2031" t="n">
        <v>2016</v>
      </c>
      <c r="E2031" t="inlineStr">
        <is>
          <t>owned</t>
        </is>
      </c>
      <c r="F2031" t="inlineStr">
        <is>
          <t>Mt Storm</t>
        </is>
      </c>
      <c r="G2031" t="n">
        <v>3954</v>
      </c>
      <c r="H2031" t="inlineStr">
        <is>
          <t>3</t>
        </is>
      </c>
      <c r="I2031" t="n">
        <v>3</v>
      </c>
      <c r="J2031" t="inlineStr">
        <is>
          <t>ST</t>
        </is>
      </c>
      <c r="K2031" t="inlineStr">
        <is>
          <t>BIT</t>
        </is>
      </c>
      <c r="L2031" t="inlineStr">
        <is>
          <t>Conventional Steam Coal</t>
        </is>
      </c>
      <c r="M2031" t="inlineStr">
        <is>
          <t>Steam</t>
        </is>
      </c>
      <c r="N2031" t="n">
        <v>19876</v>
      </c>
      <c r="O2031" t="n">
        <v>349</v>
      </c>
      <c r="P2031" t="b">
        <v>1</v>
      </c>
      <c r="Q2031" t="inlineStr">
        <is>
          <t>plant_unit</t>
        </is>
      </c>
      <c r="R2031" t="inlineStr">
        <is>
          <t>3954_3_2016_plant_unit_owned_19876</t>
        </is>
      </c>
      <c r="S2031" t="n">
        <v>3</v>
      </c>
      <c r="T2031" t="n">
        <v>1</v>
      </c>
      <c r="U2031" t="n">
        <v>0.530440447277879</v>
      </c>
      <c r="V2031" t="n">
        <v>522</v>
      </c>
      <c r="W2031" t="n">
        <v>2.702571445278354</v>
      </c>
      <c r="X2031" t="n">
        <v>28.32987815818815</v>
      </c>
      <c r="Y2031" t="inlineStr">
        <is>
          <t>coal</t>
        </is>
      </c>
      <c r="Z2031" t="n">
        <v>10.4825640068399</v>
      </c>
      <c r="AA2031" t="n">
        <v>1973</v>
      </c>
      <c r="AB2031" t="n">
        <v>2432201</v>
      </c>
      <c r="AC2031" t="inlineStr"/>
      <c r="AD2031" t="inlineStr"/>
      <c r="AE2031" t="n">
        <v>426</v>
      </c>
      <c r="AF2031" t="inlineStr">
        <is>
          <t>426_2016</t>
        </is>
      </c>
      <c r="AG2031" s="555" t="n">
        <v>42370</v>
      </c>
      <c r="AH2031" t="n">
        <v>68903957.98622338</v>
      </c>
      <c r="AI2031" t="n">
        <v>25495702.66</v>
      </c>
      <c r="AJ2031" t="inlineStr">
        <is>
          <t>Virginia Electric &amp; Power Co</t>
        </is>
      </c>
    </row>
    <row r="2032">
      <c r="A2032" t="inlineStr">
        <is>
          <t>3954_1_2016_plant_gen_owned_19876</t>
        </is>
      </c>
      <c r="B2032" t="inlineStr">
        <is>
          <t>Mt Storm 1</t>
        </is>
      </c>
      <c r="C2032" t="inlineStr">
        <is>
          <t>plant_gen</t>
        </is>
      </c>
      <c r="D2032" t="n">
        <v>2016</v>
      </c>
      <c r="E2032" t="inlineStr">
        <is>
          <t>owned</t>
        </is>
      </c>
      <c r="F2032" t="inlineStr">
        <is>
          <t>Mt Storm</t>
        </is>
      </c>
      <c r="G2032" t="n">
        <v>3954</v>
      </c>
      <c r="H2032" t="inlineStr">
        <is>
          <t>1</t>
        </is>
      </c>
      <c r="I2032" t="n">
        <v>1</v>
      </c>
      <c r="J2032" t="inlineStr">
        <is>
          <t>ST</t>
        </is>
      </c>
      <c r="K2032" t="inlineStr">
        <is>
          <t>BIT</t>
        </is>
      </c>
      <c r="L2032" t="inlineStr">
        <is>
          <t>Conventional Steam Coal</t>
        </is>
      </c>
      <c r="M2032" t="inlineStr">
        <is>
          <t>Steam</t>
        </is>
      </c>
      <c r="N2032" t="n">
        <v>19876</v>
      </c>
      <c r="O2032" t="n">
        <v>349</v>
      </c>
      <c r="P2032" t="b">
        <v>0</v>
      </c>
      <c r="Q2032" t="inlineStr">
        <is>
          <t>plant_unit</t>
        </is>
      </c>
      <c r="R2032" t="inlineStr">
        <is>
          <t>3954_1_2016_plant_unit_owned_19876</t>
        </is>
      </c>
      <c r="S2032" t="n">
        <v>4</v>
      </c>
      <c r="T2032" t="n">
        <v>1</v>
      </c>
      <c r="U2032" t="n">
        <v>0.6643859662573256</v>
      </c>
      <c r="V2032" t="n">
        <v>570.2</v>
      </c>
      <c r="W2032" t="n">
        <v>2.702571445278354</v>
      </c>
      <c r="X2032" t="n">
        <v>27.44432552507626</v>
      </c>
      <c r="Y2032" t="inlineStr">
        <is>
          <t>coal</t>
        </is>
      </c>
      <c r="Z2032" t="n">
        <v>10.15489361919518</v>
      </c>
      <c r="AA2032" t="n">
        <v>1965</v>
      </c>
      <c r="AB2032" t="n">
        <v>3327668</v>
      </c>
      <c r="AC2032" t="inlineStr"/>
      <c r="AD2032" t="inlineStr"/>
      <c r="AE2032" t="n">
        <v>426</v>
      </c>
      <c r="AF2032" t="inlineStr">
        <is>
          <t>426_2016</t>
        </is>
      </c>
      <c r="AG2032" s="555" t="n">
        <v>42370</v>
      </c>
      <c r="AH2032" t="n">
        <v>91325603.83137947</v>
      </c>
      <c r="AI2032" t="n">
        <v>33792114.54</v>
      </c>
      <c r="AJ2032" t="inlineStr">
        <is>
          <t>Virginia Electric &amp; Power Co</t>
        </is>
      </c>
    </row>
    <row r="2033">
      <c r="A2033" t="inlineStr">
        <is>
          <t>3954_2_2016_plant_gen_owned_19876</t>
        </is>
      </c>
      <c r="B2033" t="inlineStr">
        <is>
          <t>Mt Storm 2</t>
        </is>
      </c>
      <c r="C2033" t="inlineStr">
        <is>
          <t>plant_gen</t>
        </is>
      </c>
      <c r="D2033" t="n">
        <v>2016</v>
      </c>
      <c r="E2033" t="inlineStr">
        <is>
          <t>owned</t>
        </is>
      </c>
      <c r="F2033" t="inlineStr">
        <is>
          <t>Mt Storm</t>
        </is>
      </c>
      <c r="G2033" t="n">
        <v>3954</v>
      </c>
      <c r="H2033" t="inlineStr">
        <is>
          <t>2</t>
        </is>
      </c>
      <c r="I2033" t="n">
        <v>2</v>
      </c>
      <c r="J2033" t="inlineStr">
        <is>
          <t>ST</t>
        </is>
      </c>
      <c r="K2033" t="inlineStr">
        <is>
          <t>BIT</t>
        </is>
      </c>
      <c r="L2033" t="inlineStr">
        <is>
          <t>Conventional Steam Coal</t>
        </is>
      </c>
      <c r="M2033" t="inlineStr">
        <is>
          <t>Steam</t>
        </is>
      </c>
      <c r="N2033" t="n">
        <v>19876</v>
      </c>
      <c r="O2033" t="n">
        <v>349</v>
      </c>
      <c r="P2033" t="b">
        <v>0</v>
      </c>
      <c r="Q2033" t="inlineStr">
        <is>
          <t>plant_unit</t>
        </is>
      </c>
      <c r="R2033" t="inlineStr">
        <is>
          <t>3954_2_2016_plant_unit_owned_19876</t>
        </is>
      </c>
      <c r="S2033" t="n">
        <v>4</v>
      </c>
      <c r="T2033" t="n">
        <v>1</v>
      </c>
      <c r="U2033" t="n">
        <v>0.6521471071729537</v>
      </c>
      <c r="V2033" t="n">
        <v>570.2</v>
      </c>
      <c r="W2033" t="n">
        <v>2.702571445278354</v>
      </c>
      <c r="X2033" t="n">
        <v>27.31303489078823</v>
      </c>
      <c r="Y2033" t="inlineStr">
        <is>
          <t>coal</t>
        </is>
      </c>
      <c r="Z2033" t="n">
        <v>10.10631372521406</v>
      </c>
      <c r="AA2033" t="n">
        <v>1966</v>
      </c>
      <c r="AB2033" t="n">
        <v>3266368</v>
      </c>
      <c r="AC2033" t="inlineStr">
        <is>
          <t>existing</t>
        </is>
      </c>
      <c r="AD2033" t="inlineStr"/>
      <c r="AE2033" t="n">
        <v>426</v>
      </c>
      <c r="AF2033" t="inlineStr">
        <is>
          <t>426_2016</t>
        </is>
      </c>
      <c r="AG2033" s="555" t="n">
        <v>42370</v>
      </c>
      <c r="AH2033" t="n">
        <v>89214423.15015417</v>
      </c>
      <c r="AI2033" t="n">
        <v>33010939.75</v>
      </c>
      <c r="AJ2033" t="inlineStr">
        <is>
          <t>Virginia Electric &amp; Power Co</t>
        </is>
      </c>
    </row>
    <row r="2034">
      <c r="A2034" t="inlineStr">
        <is>
          <t>3954_3_2016_plant_gen_owned_19876</t>
        </is>
      </c>
      <c r="B2034" t="inlineStr">
        <is>
          <t>Mt Storm 3</t>
        </is>
      </c>
      <c r="C2034" t="inlineStr">
        <is>
          <t>plant_gen</t>
        </is>
      </c>
      <c r="D2034" t="n">
        <v>2016</v>
      </c>
      <c r="E2034" t="inlineStr">
        <is>
          <t>owned</t>
        </is>
      </c>
      <c r="F2034" t="inlineStr">
        <is>
          <t>Mt Storm</t>
        </is>
      </c>
      <c r="G2034" t="n">
        <v>3954</v>
      </c>
      <c r="H2034" t="inlineStr">
        <is>
          <t>3</t>
        </is>
      </c>
      <c r="I2034" t="n">
        <v>3</v>
      </c>
      <c r="J2034" t="inlineStr">
        <is>
          <t>ST</t>
        </is>
      </c>
      <c r="K2034" t="inlineStr">
        <is>
          <t>BIT</t>
        </is>
      </c>
      <c r="L2034" t="inlineStr">
        <is>
          <t>Conventional Steam Coal</t>
        </is>
      </c>
      <c r="M2034" t="inlineStr">
        <is>
          <t>Steam</t>
        </is>
      </c>
      <c r="N2034" t="n">
        <v>19876</v>
      </c>
      <c r="O2034" t="n">
        <v>349</v>
      </c>
      <c r="P2034" t="b">
        <v>0</v>
      </c>
      <c r="Q2034" t="inlineStr">
        <is>
          <t>plant_unit</t>
        </is>
      </c>
      <c r="R2034" t="inlineStr">
        <is>
          <t>3954_3_2016_plant_unit_owned_19876</t>
        </is>
      </c>
      <c r="S2034" t="n">
        <v>4</v>
      </c>
      <c r="T2034" t="n">
        <v>1</v>
      </c>
      <c r="U2034" t="n">
        <v>0.530440447277879</v>
      </c>
      <c r="V2034" t="n">
        <v>522</v>
      </c>
      <c r="W2034" t="n">
        <v>2.702571445278354</v>
      </c>
      <c r="X2034" t="n">
        <v>28.32987815818815</v>
      </c>
      <c r="Y2034" t="inlineStr">
        <is>
          <t>coal</t>
        </is>
      </c>
      <c r="Z2034" t="n">
        <v>10.4825640068399</v>
      </c>
      <c r="AA2034" t="n">
        <v>1973</v>
      </c>
      <c r="AB2034" t="n">
        <v>2432201</v>
      </c>
      <c r="AC2034" t="inlineStr"/>
      <c r="AD2034" t="inlineStr"/>
      <c r="AE2034" t="n">
        <v>426</v>
      </c>
      <c r="AF2034" t="inlineStr">
        <is>
          <t>426_2016</t>
        </is>
      </c>
      <c r="AG2034" s="555" t="n">
        <v>42370</v>
      </c>
      <c r="AH2034" t="n">
        <v>68903957.98622338</v>
      </c>
      <c r="AI2034" t="n">
        <v>25495702.66</v>
      </c>
      <c r="AJ2034" t="inlineStr">
        <is>
          <t>Virginia Electric &amp; Power Co</t>
        </is>
      </c>
    </row>
    <row r="2035">
      <c r="A2035" t="inlineStr">
        <is>
          <t>3954_jf1_2016_plant_gen_owned_19876</t>
        </is>
      </c>
      <c r="B2035" t="inlineStr">
        <is>
          <t>Mt Storm JF1</t>
        </is>
      </c>
      <c r="C2035" t="inlineStr">
        <is>
          <t>plant_gen</t>
        </is>
      </c>
      <c r="D2035" t="n">
        <v>2016</v>
      </c>
      <c r="E2035" t="inlineStr">
        <is>
          <t>owned</t>
        </is>
      </c>
      <c r="F2035" t="inlineStr">
        <is>
          <t>Mt Storm</t>
        </is>
      </c>
      <c r="G2035" t="n">
        <v>3954</v>
      </c>
      <c r="H2035" t="inlineStr">
        <is>
          <t>JF1</t>
        </is>
      </c>
      <c r="I2035" t="inlineStr"/>
      <c r="J2035" t="inlineStr">
        <is>
          <t>GT</t>
        </is>
      </c>
      <c r="K2035" t="inlineStr">
        <is>
          <t>JF</t>
        </is>
      </c>
      <c r="L2035" t="inlineStr">
        <is>
          <t>Petroleum Liquids</t>
        </is>
      </c>
      <c r="M2035" t="inlineStr">
        <is>
          <t>Other</t>
        </is>
      </c>
      <c r="N2035" t="n">
        <v>19876</v>
      </c>
      <c r="O2035" t="n">
        <v>349</v>
      </c>
      <c r="P2035" t="b">
        <v>0</v>
      </c>
      <c r="Q2035" t="inlineStr">
        <is>
          <t>plant_prime_mover</t>
        </is>
      </c>
      <c r="R2035" t="inlineStr">
        <is>
          <t>3954_GT_2016_plant_prime_mover_owned_19876</t>
        </is>
      </c>
      <c r="S2035" t="n">
        <v>4</v>
      </c>
      <c r="T2035" t="n">
        <v>1</v>
      </c>
      <c r="U2035" t="n">
        <v>0</v>
      </c>
      <c r="V2035" t="n">
        <v>18.5</v>
      </c>
      <c r="W2035" t="inlineStr"/>
      <c r="X2035" t="inlineStr"/>
      <c r="Y2035" t="inlineStr">
        <is>
          <t>oil</t>
        </is>
      </c>
      <c r="Z2035" t="inlineStr"/>
      <c r="AA2035" t="n">
        <v>1967</v>
      </c>
      <c r="AB2035" t="n">
        <v>0</v>
      </c>
      <c r="AC2035" t="inlineStr"/>
      <c r="AD2035" t="inlineStr"/>
      <c r="AE2035" t="n">
        <v>426</v>
      </c>
      <c r="AF2035" t="inlineStr">
        <is>
          <t>426_2016</t>
        </is>
      </c>
      <c r="AG2035" s="555" t="n">
        <v>42370</v>
      </c>
      <c r="AH2035" t="n">
        <v>0</v>
      </c>
      <c r="AI2035" t="n">
        <v>0</v>
      </c>
      <c r="AJ2035" t="inlineStr">
        <is>
          <t>Virginia Electric &amp; Power Co</t>
        </is>
      </c>
    </row>
    <row r="2036">
      <c r="A2036" t="inlineStr">
        <is>
          <t>3954_other_2016_plant_ferc_acct_owned_19876</t>
        </is>
      </c>
      <c r="B2036" t="inlineStr">
        <is>
          <t>Mt Storm Other</t>
        </is>
      </c>
      <c r="C2036" t="inlineStr">
        <is>
          <t>plant_ferc_acct</t>
        </is>
      </c>
      <c r="D2036" t="n">
        <v>2016</v>
      </c>
      <c r="E2036" t="inlineStr">
        <is>
          <t>owned</t>
        </is>
      </c>
      <c r="F2036" t="inlineStr">
        <is>
          <t>Mt Storm</t>
        </is>
      </c>
      <c r="G2036" t="n">
        <v>3954</v>
      </c>
      <c r="H2036" t="inlineStr">
        <is>
          <t>JF1</t>
        </is>
      </c>
      <c r="I2036" t="inlineStr"/>
      <c r="J2036" t="inlineStr">
        <is>
          <t>GT</t>
        </is>
      </c>
      <c r="K2036" t="inlineStr">
        <is>
          <t>JF</t>
        </is>
      </c>
      <c r="L2036" t="inlineStr">
        <is>
          <t>Petroleum Liquids</t>
        </is>
      </c>
      <c r="M2036" t="inlineStr">
        <is>
          <t>Other</t>
        </is>
      </c>
      <c r="N2036" t="n">
        <v>19876</v>
      </c>
      <c r="O2036" t="n">
        <v>349</v>
      </c>
      <c r="P2036" t="b">
        <v>0</v>
      </c>
      <c r="Q2036" t="inlineStr">
        <is>
          <t>plant_prime_mover</t>
        </is>
      </c>
      <c r="R2036" t="inlineStr">
        <is>
          <t>3954_GT_2016_plant_prime_mover_owned_19876</t>
        </is>
      </c>
      <c r="S2036" t="n">
        <v>4</v>
      </c>
      <c r="T2036" t="n">
        <v>1</v>
      </c>
      <c r="U2036" t="n">
        <v>0</v>
      </c>
      <c r="V2036" t="n">
        <v>18.5</v>
      </c>
      <c r="W2036" t="inlineStr"/>
      <c r="X2036" t="inlineStr"/>
      <c r="Y2036" t="inlineStr">
        <is>
          <t>oil</t>
        </is>
      </c>
      <c r="Z2036" t="inlineStr"/>
      <c r="AA2036" t="n">
        <v>1967</v>
      </c>
      <c r="AB2036" t="n">
        <v>0</v>
      </c>
      <c r="AC2036" t="inlineStr"/>
      <c r="AD2036" t="inlineStr"/>
      <c r="AE2036" t="n">
        <v>426</v>
      </c>
      <c r="AF2036" t="inlineStr">
        <is>
          <t>426_2016</t>
        </is>
      </c>
      <c r="AG2036" s="555" t="n">
        <v>42370</v>
      </c>
      <c r="AH2036" t="n">
        <v>0</v>
      </c>
      <c r="AI2036" t="n">
        <v>0</v>
      </c>
      <c r="AJ2036" t="inlineStr">
        <is>
          <t>Virginia Electric &amp; Power Co</t>
        </is>
      </c>
    </row>
    <row r="2037">
      <c r="A2037" t="inlineStr">
        <is>
          <t>3954_steam_2016_plant_ferc_acct_owned_19876</t>
        </is>
      </c>
      <c r="B2037" t="inlineStr">
        <is>
          <t>Mt Storm Steam</t>
        </is>
      </c>
      <c r="C2037" t="inlineStr">
        <is>
          <t>plant_ferc_acct</t>
        </is>
      </c>
      <c r="D2037" t="n">
        <v>2016</v>
      </c>
      <c r="E2037" t="inlineStr">
        <is>
          <t>owned</t>
        </is>
      </c>
      <c r="F2037" t="inlineStr">
        <is>
          <t>Mt Storm</t>
        </is>
      </c>
      <c r="G2037" t="n">
        <v>3954</v>
      </c>
      <c r="H2037" t="inlineStr"/>
      <c r="I2037" t="inlineStr"/>
      <c r="J2037" t="inlineStr">
        <is>
          <t>ST</t>
        </is>
      </c>
      <c r="K2037" t="inlineStr">
        <is>
          <t>BIT</t>
        </is>
      </c>
      <c r="L2037" t="inlineStr">
        <is>
          <t>Conventional Steam Coal</t>
        </is>
      </c>
      <c r="M2037" t="inlineStr">
        <is>
          <t>Steam</t>
        </is>
      </c>
      <c r="N2037" t="n">
        <v>19876</v>
      </c>
      <c r="O2037" t="n">
        <v>349</v>
      </c>
      <c r="P2037" t="b">
        <v>0</v>
      </c>
      <c r="Q2037" t="inlineStr">
        <is>
          <t>plant_unit</t>
        </is>
      </c>
      <c r="R2037" t="inlineStr">
        <is>
          <t>3954_1_2016_plant_unit_owned_19876</t>
        </is>
      </c>
      <c r="S2037" t="n">
        <v>4</v>
      </c>
      <c r="T2037" t="n">
        <v>1</v>
      </c>
      <c r="U2037" t="n">
        <v>0.6181286525198496</v>
      </c>
      <c r="V2037" t="n">
        <v>1662.4</v>
      </c>
      <c r="W2037" t="n">
        <v>2.702571445278354</v>
      </c>
      <c r="X2037" t="n">
        <v>27.67736002628738</v>
      </c>
      <c r="Y2037" t="inlineStr">
        <is>
          <t>coal</t>
        </is>
      </c>
      <c r="Z2037" t="n">
        <v>10.24112057227658</v>
      </c>
      <c r="AA2037" t="n">
        <v>1973</v>
      </c>
      <c r="AB2037" t="n">
        <v>9026237</v>
      </c>
      <c r="AC2037" t="inlineStr"/>
      <c r="AD2037" t="inlineStr"/>
      <c r="AE2037" t="n">
        <v>426</v>
      </c>
      <c r="AF2037" t="inlineStr">
        <is>
          <t>426_2016</t>
        </is>
      </c>
      <c r="AG2037" s="555" t="n">
        <v>42370</v>
      </c>
      <c r="AH2037" t="n">
        <v>249443984.967757</v>
      </c>
      <c r="AI2037" t="n">
        <v>92298756.95000002</v>
      </c>
      <c r="AJ2037" t="inlineStr">
        <is>
          <t>Virginia Electric &amp; Power Co</t>
        </is>
      </c>
    </row>
    <row r="2038">
      <c r="A2038" t="inlineStr">
        <is>
          <t>3954_petroleum_liquids_2016_plant_technology_owned_19876</t>
        </is>
      </c>
      <c r="B2038" t="inlineStr">
        <is>
          <t>Mt Storm Petroleum Liquids</t>
        </is>
      </c>
      <c r="C2038" t="inlineStr">
        <is>
          <t>plant_technology</t>
        </is>
      </c>
      <c r="D2038" t="n">
        <v>2016</v>
      </c>
      <c r="E2038" t="inlineStr">
        <is>
          <t>owned</t>
        </is>
      </c>
      <c r="F2038" t="inlineStr">
        <is>
          <t>Mt Storm</t>
        </is>
      </c>
      <c r="G2038" t="n">
        <v>3954</v>
      </c>
      <c r="H2038" t="inlineStr">
        <is>
          <t>JF1</t>
        </is>
      </c>
      <c r="I2038" t="inlineStr"/>
      <c r="J2038" t="inlineStr">
        <is>
          <t>GT</t>
        </is>
      </c>
      <c r="K2038" t="inlineStr">
        <is>
          <t>JF</t>
        </is>
      </c>
      <c r="L2038" t="inlineStr">
        <is>
          <t>Petroleum Liquids</t>
        </is>
      </c>
      <c r="M2038" t="inlineStr">
        <is>
          <t>Other</t>
        </is>
      </c>
      <c r="N2038" t="n">
        <v>19876</v>
      </c>
      <c r="O2038" t="n">
        <v>349</v>
      </c>
      <c r="P2038" t="b">
        <v>0</v>
      </c>
      <c r="Q2038" t="inlineStr">
        <is>
          <t>plant_prime_mover</t>
        </is>
      </c>
      <c r="R2038" t="inlineStr">
        <is>
          <t>3954_GT_2016_plant_prime_mover_owned_19876</t>
        </is>
      </c>
      <c r="S2038" t="n">
        <v>4</v>
      </c>
      <c r="T2038" t="n">
        <v>1</v>
      </c>
      <c r="U2038" t="n">
        <v>0</v>
      </c>
      <c r="V2038" t="n">
        <v>18.5</v>
      </c>
      <c r="W2038" t="inlineStr"/>
      <c r="X2038" t="inlineStr"/>
      <c r="Y2038" t="inlineStr">
        <is>
          <t>oil</t>
        </is>
      </c>
      <c r="Z2038" t="inlineStr"/>
      <c r="AA2038" t="n">
        <v>1967</v>
      </c>
      <c r="AB2038" t="n">
        <v>0</v>
      </c>
      <c r="AC2038" t="inlineStr"/>
      <c r="AD2038" t="inlineStr"/>
      <c r="AE2038" t="n">
        <v>426</v>
      </c>
      <c r="AF2038" t="inlineStr">
        <is>
          <t>426_2016</t>
        </is>
      </c>
      <c r="AG2038" s="555" t="n">
        <v>42370</v>
      </c>
      <c r="AH2038" t="n">
        <v>0</v>
      </c>
      <c r="AI2038" t="n">
        <v>0</v>
      </c>
      <c r="AJ2038" t="inlineStr">
        <is>
          <t>Virginia Electric &amp; Power Co</t>
        </is>
      </c>
    </row>
    <row r="2039">
      <c r="A2039" t="inlineStr">
        <is>
          <t>3954_conventional_steam_coal_2016_plant_technology_owned_19876</t>
        </is>
      </c>
      <c r="B2039" t="inlineStr">
        <is>
          <t>Mt Storm Conventional Steam Coal</t>
        </is>
      </c>
      <c r="C2039" t="inlineStr">
        <is>
          <t>plant_technology</t>
        </is>
      </c>
      <c r="D2039" t="n">
        <v>2016</v>
      </c>
      <c r="E2039" t="inlineStr">
        <is>
          <t>owned</t>
        </is>
      </c>
      <c r="F2039" t="inlineStr">
        <is>
          <t>Mt Storm</t>
        </is>
      </c>
      <c r="G2039" t="n">
        <v>3954</v>
      </c>
      <c r="H2039" t="inlineStr"/>
      <c r="I2039" t="inlineStr"/>
      <c r="J2039" t="inlineStr">
        <is>
          <t>ST</t>
        </is>
      </c>
      <c r="K2039" t="inlineStr">
        <is>
          <t>BIT</t>
        </is>
      </c>
      <c r="L2039" t="inlineStr">
        <is>
          <t>Conventional Steam Coal</t>
        </is>
      </c>
      <c r="M2039" t="inlineStr">
        <is>
          <t>Steam</t>
        </is>
      </c>
      <c r="N2039" t="n">
        <v>19876</v>
      </c>
      <c r="O2039" t="n">
        <v>349</v>
      </c>
      <c r="P2039" t="b">
        <v>0</v>
      </c>
      <c r="Q2039" t="inlineStr">
        <is>
          <t>plant_unit</t>
        </is>
      </c>
      <c r="R2039" t="inlineStr">
        <is>
          <t>3954_1_2016_plant_unit_owned_19876</t>
        </is>
      </c>
      <c r="S2039" t="n">
        <v>4</v>
      </c>
      <c r="T2039" t="n">
        <v>1</v>
      </c>
      <c r="U2039" t="n">
        <v>0.6181286525198496</v>
      </c>
      <c r="V2039" t="n">
        <v>1662.4</v>
      </c>
      <c r="W2039" t="n">
        <v>2.702571445278354</v>
      </c>
      <c r="X2039" t="n">
        <v>27.67736002628738</v>
      </c>
      <c r="Y2039" t="inlineStr">
        <is>
          <t>coal</t>
        </is>
      </c>
      <c r="Z2039" t="n">
        <v>10.24112057227658</v>
      </c>
      <c r="AA2039" t="n">
        <v>1973</v>
      </c>
      <c r="AB2039" t="n">
        <v>9026237</v>
      </c>
      <c r="AC2039" t="inlineStr"/>
      <c r="AD2039" t="inlineStr"/>
      <c r="AE2039" t="n">
        <v>426</v>
      </c>
      <c r="AF2039" t="inlineStr">
        <is>
          <t>426_2016</t>
        </is>
      </c>
      <c r="AG2039" s="555" t="n">
        <v>42370</v>
      </c>
      <c r="AH2039" t="n">
        <v>249443984.967757</v>
      </c>
      <c r="AI2039" t="n">
        <v>92298756.95000002</v>
      </c>
      <c r="AJ2039" t="inlineStr">
        <is>
          <t>Virginia Electric &amp; Power Co</t>
        </is>
      </c>
    </row>
    <row r="2040">
      <c r="A2040" t="inlineStr">
        <is>
          <t>3954_jf_2016_plant_prime_fuel_owned_19876</t>
        </is>
      </c>
      <c r="B2040" t="inlineStr">
        <is>
          <t>Mt Storm JF</t>
        </is>
      </c>
      <c r="C2040" t="inlineStr">
        <is>
          <t>plant_prime_fuel</t>
        </is>
      </c>
      <c r="D2040" t="n">
        <v>2016</v>
      </c>
      <c r="E2040" t="inlineStr">
        <is>
          <t>owned</t>
        </is>
      </c>
      <c r="F2040" t="inlineStr">
        <is>
          <t>Mt Storm</t>
        </is>
      </c>
      <c r="G2040" t="n">
        <v>3954</v>
      </c>
      <c r="H2040" t="inlineStr">
        <is>
          <t>JF1</t>
        </is>
      </c>
      <c r="I2040" t="inlineStr"/>
      <c r="J2040" t="inlineStr">
        <is>
          <t>GT</t>
        </is>
      </c>
      <c r="K2040" t="inlineStr">
        <is>
          <t>JF</t>
        </is>
      </c>
      <c r="L2040" t="inlineStr">
        <is>
          <t>Petroleum Liquids</t>
        </is>
      </c>
      <c r="M2040" t="inlineStr">
        <is>
          <t>Other</t>
        </is>
      </c>
      <c r="N2040" t="n">
        <v>19876</v>
      </c>
      <c r="O2040" t="n">
        <v>349</v>
      </c>
      <c r="P2040" t="b">
        <v>0</v>
      </c>
      <c r="Q2040" t="inlineStr">
        <is>
          <t>plant_prime_mover</t>
        </is>
      </c>
      <c r="R2040" t="inlineStr">
        <is>
          <t>3954_GT_2016_plant_prime_mover_owned_19876</t>
        </is>
      </c>
      <c r="S2040" t="n">
        <v>4</v>
      </c>
      <c r="T2040" t="n">
        <v>1</v>
      </c>
      <c r="U2040" t="n">
        <v>0</v>
      </c>
      <c r="V2040" t="n">
        <v>18.5</v>
      </c>
      <c r="W2040" t="inlineStr"/>
      <c r="X2040" t="inlineStr"/>
      <c r="Y2040" t="inlineStr">
        <is>
          <t>oil</t>
        </is>
      </c>
      <c r="Z2040" t="inlineStr"/>
      <c r="AA2040" t="n">
        <v>1967</v>
      </c>
      <c r="AB2040" t="n">
        <v>0</v>
      </c>
      <c r="AC2040" t="inlineStr"/>
      <c r="AD2040" t="inlineStr"/>
      <c r="AE2040" t="n">
        <v>426</v>
      </c>
      <c r="AF2040" t="inlineStr">
        <is>
          <t>426_2016</t>
        </is>
      </c>
      <c r="AG2040" s="555" t="n">
        <v>42370</v>
      </c>
      <c r="AH2040" t="n">
        <v>0</v>
      </c>
      <c r="AI2040" t="n">
        <v>0</v>
      </c>
      <c r="AJ2040" t="inlineStr">
        <is>
          <t>Virginia Electric &amp; Power Co</t>
        </is>
      </c>
    </row>
    <row r="2041">
      <c r="A2041" t="inlineStr">
        <is>
          <t>3954_bit_2016_plant_prime_fuel_owned_19876</t>
        </is>
      </c>
      <c r="B2041" t="inlineStr">
        <is>
          <t>Mt Storm BIT</t>
        </is>
      </c>
      <c r="C2041" t="inlineStr">
        <is>
          <t>plant_prime_fuel</t>
        </is>
      </c>
      <c r="D2041" t="n">
        <v>2016</v>
      </c>
      <c r="E2041" t="inlineStr">
        <is>
          <t>owned</t>
        </is>
      </c>
      <c r="F2041" t="inlineStr">
        <is>
          <t>Mt Storm</t>
        </is>
      </c>
      <c r="G2041" t="n">
        <v>3954</v>
      </c>
      <c r="H2041" t="inlineStr"/>
      <c r="I2041" t="inlineStr"/>
      <c r="J2041" t="inlineStr">
        <is>
          <t>ST</t>
        </is>
      </c>
      <c r="K2041" t="inlineStr">
        <is>
          <t>BIT</t>
        </is>
      </c>
      <c r="L2041" t="inlineStr">
        <is>
          <t>Conventional Steam Coal</t>
        </is>
      </c>
      <c r="M2041" t="inlineStr">
        <is>
          <t>Steam</t>
        </is>
      </c>
      <c r="N2041" t="n">
        <v>19876</v>
      </c>
      <c r="O2041" t="n">
        <v>349</v>
      </c>
      <c r="P2041" t="b">
        <v>0</v>
      </c>
      <c r="Q2041" t="inlineStr">
        <is>
          <t>plant_unit</t>
        </is>
      </c>
      <c r="R2041" t="inlineStr">
        <is>
          <t>3954_1_2016_plant_unit_owned_19876</t>
        </is>
      </c>
      <c r="S2041" t="n">
        <v>4</v>
      </c>
      <c r="T2041" t="n">
        <v>1</v>
      </c>
      <c r="U2041" t="n">
        <v>0.6181286525198496</v>
      </c>
      <c r="V2041" t="n">
        <v>1662.4</v>
      </c>
      <c r="W2041" t="n">
        <v>2.702571445278354</v>
      </c>
      <c r="X2041" t="n">
        <v>27.67736002628738</v>
      </c>
      <c r="Y2041" t="inlineStr">
        <is>
          <t>coal</t>
        </is>
      </c>
      <c r="Z2041" t="n">
        <v>10.24112057227658</v>
      </c>
      <c r="AA2041" t="n">
        <v>1973</v>
      </c>
      <c r="AB2041" t="n">
        <v>9026237</v>
      </c>
      <c r="AC2041" t="inlineStr"/>
      <c r="AD2041" t="inlineStr"/>
      <c r="AE2041" t="n">
        <v>426</v>
      </c>
      <c r="AF2041" t="inlineStr">
        <is>
          <t>426_2016</t>
        </is>
      </c>
      <c r="AG2041" s="555" t="n">
        <v>42370</v>
      </c>
      <c r="AH2041" t="n">
        <v>249443984.967757</v>
      </c>
      <c r="AI2041" t="n">
        <v>92298756.95000002</v>
      </c>
      <c r="AJ2041" t="inlineStr">
        <is>
          <t>Virginia Electric &amp; Power Co</t>
        </is>
      </c>
    </row>
    <row r="2042">
      <c r="A2042" t="inlineStr">
        <is>
          <t>3954_st_2016_plant_prime_mover_owned_19876</t>
        </is>
      </c>
      <c r="B2042" t="inlineStr">
        <is>
          <t>Mt Storm ST</t>
        </is>
      </c>
      <c r="C2042" t="inlineStr">
        <is>
          <t>plant_prime_mover</t>
        </is>
      </c>
      <c r="D2042" t="n">
        <v>2016</v>
      </c>
      <c r="E2042" t="inlineStr">
        <is>
          <t>owned</t>
        </is>
      </c>
      <c r="F2042" t="inlineStr">
        <is>
          <t>Mt Storm</t>
        </is>
      </c>
      <c r="G2042" t="n">
        <v>3954</v>
      </c>
      <c r="H2042" t="inlineStr"/>
      <c r="I2042" t="inlineStr"/>
      <c r="J2042" t="inlineStr">
        <is>
          <t>ST</t>
        </is>
      </c>
      <c r="K2042" t="inlineStr">
        <is>
          <t>BIT</t>
        </is>
      </c>
      <c r="L2042" t="inlineStr">
        <is>
          <t>Conventional Steam Coal</t>
        </is>
      </c>
      <c r="M2042" t="inlineStr">
        <is>
          <t>Steam</t>
        </is>
      </c>
      <c r="N2042" t="n">
        <v>19876</v>
      </c>
      <c r="O2042" t="n">
        <v>349</v>
      </c>
      <c r="P2042" t="b">
        <v>0</v>
      </c>
      <c r="Q2042" t="inlineStr">
        <is>
          <t>plant_unit</t>
        </is>
      </c>
      <c r="R2042" t="inlineStr">
        <is>
          <t>3954_1_2016_plant_unit_owned_19876</t>
        </is>
      </c>
      <c r="S2042" t="n">
        <v>4</v>
      </c>
      <c r="T2042" t="n">
        <v>1</v>
      </c>
      <c r="U2042" t="n">
        <v>0.6181286525198496</v>
      </c>
      <c r="V2042" t="n">
        <v>1662.4</v>
      </c>
      <c r="W2042" t="n">
        <v>2.702571445278354</v>
      </c>
      <c r="X2042" t="n">
        <v>27.67736002628738</v>
      </c>
      <c r="Y2042" t="inlineStr">
        <is>
          <t>coal</t>
        </is>
      </c>
      <c r="Z2042" t="n">
        <v>10.24112057227658</v>
      </c>
      <c r="AA2042" t="n">
        <v>1973</v>
      </c>
      <c r="AB2042" t="n">
        <v>9026237</v>
      </c>
      <c r="AC2042" t="inlineStr"/>
      <c r="AD2042" t="inlineStr"/>
      <c r="AE2042" t="n">
        <v>426</v>
      </c>
      <c r="AF2042" t="inlineStr">
        <is>
          <t>426_2016</t>
        </is>
      </c>
      <c r="AG2042" s="555" t="n">
        <v>42370</v>
      </c>
      <c r="AH2042" t="n">
        <v>249443984.967757</v>
      </c>
      <c r="AI2042" t="n">
        <v>92298756.95000002</v>
      </c>
      <c r="AJ2042" t="inlineStr">
        <is>
          <t>Virginia Electric &amp; Power Co</t>
        </is>
      </c>
    </row>
    <row r="2043">
      <c r="A2043" t="inlineStr">
        <is>
          <t>3954_gt_2016_plant_prime_mover_owned_19876</t>
        </is>
      </c>
      <c r="B2043" t="inlineStr">
        <is>
          <t>Mt Storm GT</t>
        </is>
      </c>
      <c r="C2043" t="inlineStr">
        <is>
          <t>plant_prime_mover</t>
        </is>
      </c>
      <c r="D2043" t="n">
        <v>2016</v>
      </c>
      <c r="E2043" t="inlineStr">
        <is>
          <t>owned</t>
        </is>
      </c>
      <c r="F2043" t="inlineStr">
        <is>
          <t>Mt Storm</t>
        </is>
      </c>
      <c r="G2043" t="n">
        <v>3954</v>
      </c>
      <c r="H2043" t="inlineStr">
        <is>
          <t>JF1</t>
        </is>
      </c>
      <c r="I2043" t="inlineStr"/>
      <c r="J2043" t="inlineStr">
        <is>
          <t>GT</t>
        </is>
      </c>
      <c r="K2043" t="inlineStr">
        <is>
          <t>JF</t>
        </is>
      </c>
      <c r="L2043" t="inlineStr">
        <is>
          <t>Petroleum Liquids</t>
        </is>
      </c>
      <c r="M2043" t="inlineStr">
        <is>
          <t>Other</t>
        </is>
      </c>
      <c r="N2043" t="n">
        <v>19876</v>
      </c>
      <c r="O2043" t="n">
        <v>349</v>
      </c>
      <c r="P2043" t="b">
        <v>1</v>
      </c>
      <c r="Q2043" t="inlineStr">
        <is>
          <t>plant_prime_mover</t>
        </is>
      </c>
      <c r="R2043" t="inlineStr">
        <is>
          <t>3954_GT_2016_plant_prime_mover_owned_19876</t>
        </is>
      </c>
      <c r="S2043" t="n">
        <v>4</v>
      </c>
      <c r="T2043" t="n">
        <v>1</v>
      </c>
      <c r="U2043" t="n">
        <v>0</v>
      </c>
      <c r="V2043" t="n">
        <v>18.5</v>
      </c>
      <c r="W2043" t="inlineStr"/>
      <c r="X2043" t="inlineStr"/>
      <c r="Y2043" t="inlineStr">
        <is>
          <t>oil</t>
        </is>
      </c>
      <c r="Z2043" t="inlineStr"/>
      <c r="AA2043" t="n">
        <v>1967</v>
      </c>
      <c r="AB2043" t="n">
        <v>0</v>
      </c>
      <c r="AC2043" t="inlineStr"/>
      <c r="AD2043" t="inlineStr"/>
      <c r="AE2043" t="n">
        <v>426</v>
      </c>
      <c r="AF2043" t="inlineStr">
        <is>
          <t>426_2016</t>
        </is>
      </c>
      <c r="AG2043" s="555" t="n">
        <v>42370</v>
      </c>
      <c r="AH2043" t="n">
        <v>0</v>
      </c>
      <c r="AI2043" t="n">
        <v>0</v>
      </c>
      <c r="AJ2043" t="inlineStr">
        <is>
          <t>Virginia Electric &amp; Power Co</t>
        </is>
      </c>
    </row>
    <row r="2044">
      <c r="A2044" t="inlineStr">
        <is>
          <t>3954_1_2016_plant_gen_total_19876</t>
        </is>
      </c>
      <c r="B2044" t="inlineStr">
        <is>
          <t>Mt Storm 1</t>
        </is>
      </c>
      <c r="C2044" t="inlineStr">
        <is>
          <t>plant_gen</t>
        </is>
      </c>
      <c r="D2044" t="n">
        <v>2016</v>
      </c>
      <c r="E2044" t="inlineStr">
        <is>
          <t>total</t>
        </is>
      </c>
      <c r="F2044" t="inlineStr">
        <is>
          <t>Mt Storm</t>
        </is>
      </c>
      <c r="G2044" t="n">
        <v>3954</v>
      </c>
      <c r="H2044" t="inlineStr">
        <is>
          <t>1</t>
        </is>
      </c>
      <c r="I2044" t="n">
        <v>1</v>
      </c>
      <c r="J2044" t="inlineStr">
        <is>
          <t>ST</t>
        </is>
      </c>
      <c r="K2044" t="inlineStr">
        <is>
          <t>BIT</t>
        </is>
      </c>
      <c r="L2044" t="inlineStr">
        <is>
          <t>Conventional Steam Coal</t>
        </is>
      </c>
      <c r="M2044" t="inlineStr">
        <is>
          <t>Steam</t>
        </is>
      </c>
      <c r="N2044" t="n">
        <v>19876</v>
      </c>
      <c r="O2044" t="n">
        <v>349</v>
      </c>
      <c r="P2044" t="b">
        <v>0</v>
      </c>
      <c r="Q2044" t="inlineStr">
        <is>
          <t>plant_unit</t>
        </is>
      </c>
      <c r="R2044" t="inlineStr">
        <is>
          <t>3954_1_2016_plant_unit_total_19876</t>
        </is>
      </c>
      <c r="S2044" t="n">
        <v>4</v>
      </c>
      <c r="T2044" t="n">
        <v>1</v>
      </c>
      <c r="U2044" t="n">
        <v>0.6643859662573256</v>
      </c>
      <c r="V2044" t="n">
        <v>570.2</v>
      </c>
      <c r="W2044" t="n">
        <v>2.702571445278354</v>
      </c>
      <c r="X2044" t="n">
        <v>27.44432552507626</v>
      </c>
      <c r="Y2044" t="inlineStr">
        <is>
          <t>coal</t>
        </is>
      </c>
      <c r="Z2044" t="n">
        <v>10.15489361919518</v>
      </c>
      <c r="AA2044" t="n">
        <v>1965</v>
      </c>
      <c r="AB2044" t="n">
        <v>3327668</v>
      </c>
      <c r="AC2044" t="inlineStr">
        <is>
          <t>existing</t>
        </is>
      </c>
      <c r="AD2044" t="inlineStr"/>
      <c r="AE2044" t="n">
        <v>426</v>
      </c>
      <c r="AF2044" t="inlineStr">
        <is>
          <t>426_2016</t>
        </is>
      </c>
      <c r="AG2044" s="555" t="n">
        <v>42370</v>
      </c>
      <c r="AH2044" t="n">
        <v>91325603.83137947</v>
      </c>
      <c r="AI2044" t="n">
        <v>33792114.54</v>
      </c>
      <c r="AJ2044" t="inlineStr">
        <is>
          <t>Virginia Electric &amp; Power Co</t>
        </is>
      </c>
    </row>
    <row r="2045">
      <c r="A2045" t="inlineStr">
        <is>
          <t>3954_2_2016_plant_gen_total_19876</t>
        </is>
      </c>
      <c r="B2045" t="inlineStr">
        <is>
          <t>Mt Storm 2</t>
        </is>
      </c>
      <c r="C2045" t="inlineStr">
        <is>
          <t>plant_gen</t>
        </is>
      </c>
      <c r="D2045" t="n">
        <v>2016</v>
      </c>
      <c r="E2045" t="inlineStr">
        <is>
          <t>total</t>
        </is>
      </c>
      <c r="F2045" t="inlineStr">
        <is>
          <t>Mt Storm</t>
        </is>
      </c>
      <c r="G2045" t="n">
        <v>3954</v>
      </c>
      <c r="H2045" t="inlineStr">
        <is>
          <t>2</t>
        </is>
      </c>
      <c r="I2045" t="n">
        <v>2</v>
      </c>
      <c r="J2045" t="inlineStr">
        <is>
          <t>ST</t>
        </is>
      </c>
      <c r="K2045" t="inlineStr">
        <is>
          <t>BIT</t>
        </is>
      </c>
      <c r="L2045" t="inlineStr">
        <is>
          <t>Conventional Steam Coal</t>
        </is>
      </c>
      <c r="M2045" t="inlineStr">
        <is>
          <t>Steam</t>
        </is>
      </c>
      <c r="N2045" t="n">
        <v>19876</v>
      </c>
      <c r="O2045" t="n">
        <v>349</v>
      </c>
      <c r="P2045" t="b">
        <v>0</v>
      </c>
      <c r="Q2045" t="inlineStr">
        <is>
          <t>plant_unit</t>
        </is>
      </c>
      <c r="R2045" t="inlineStr">
        <is>
          <t>3954_2_2016_plant_unit_total_19876</t>
        </is>
      </c>
      <c r="S2045" t="n">
        <v>4</v>
      </c>
      <c r="T2045" t="n">
        <v>1</v>
      </c>
      <c r="U2045" t="n">
        <v>0.6521471071729537</v>
      </c>
      <c r="V2045" t="n">
        <v>570.2</v>
      </c>
      <c r="W2045" t="n">
        <v>2.702571445278354</v>
      </c>
      <c r="X2045" t="n">
        <v>27.31303489078823</v>
      </c>
      <c r="Y2045" t="inlineStr">
        <is>
          <t>coal</t>
        </is>
      </c>
      <c r="Z2045" t="n">
        <v>10.10631372521406</v>
      </c>
      <c r="AA2045" t="n">
        <v>1966</v>
      </c>
      <c r="AB2045" t="n">
        <v>3266368</v>
      </c>
      <c r="AC2045" t="inlineStr"/>
      <c r="AD2045" t="inlineStr"/>
      <c r="AE2045" t="n">
        <v>426</v>
      </c>
      <c r="AF2045" t="inlineStr">
        <is>
          <t>426_2016</t>
        </is>
      </c>
      <c r="AG2045" s="555" t="n">
        <v>42370</v>
      </c>
      <c r="AH2045" t="n">
        <v>89214423.15015417</v>
      </c>
      <c r="AI2045" t="n">
        <v>33010939.75</v>
      </c>
      <c r="AJ2045" t="inlineStr">
        <is>
          <t>Virginia Electric &amp; Power Co</t>
        </is>
      </c>
    </row>
    <row r="2046">
      <c r="A2046" t="inlineStr">
        <is>
          <t>3954_3_2016_plant_gen_total_19876</t>
        </is>
      </c>
      <c r="B2046" t="inlineStr">
        <is>
          <t>Mt Storm 3</t>
        </is>
      </c>
      <c r="C2046" t="inlineStr">
        <is>
          <t>plant_gen</t>
        </is>
      </c>
      <c r="D2046" t="n">
        <v>2016</v>
      </c>
      <c r="E2046" t="inlineStr">
        <is>
          <t>total</t>
        </is>
      </c>
      <c r="F2046" t="inlineStr">
        <is>
          <t>Mt Storm</t>
        </is>
      </c>
      <c r="G2046" t="n">
        <v>3954</v>
      </c>
      <c r="H2046" t="inlineStr">
        <is>
          <t>3</t>
        </is>
      </c>
      <c r="I2046" t="n">
        <v>3</v>
      </c>
      <c r="J2046" t="inlineStr">
        <is>
          <t>ST</t>
        </is>
      </c>
      <c r="K2046" t="inlineStr">
        <is>
          <t>BIT</t>
        </is>
      </c>
      <c r="L2046" t="inlineStr">
        <is>
          <t>Conventional Steam Coal</t>
        </is>
      </c>
      <c r="M2046" t="inlineStr">
        <is>
          <t>Steam</t>
        </is>
      </c>
      <c r="N2046" t="n">
        <v>19876</v>
      </c>
      <c r="O2046" t="n">
        <v>349</v>
      </c>
      <c r="P2046" t="b">
        <v>0</v>
      </c>
      <c r="Q2046" t="inlineStr">
        <is>
          <t>plant_unit</t>
        </is>
      </c>
      <c r="R2046" t="inlineStr">
        <is>
          <t>3954_3_2016_plant_unit_total_19876</t>
        </is>
      </c>
      <c r="S2046" t="n">
        <v>4</v>
      </c>
      <c r="T2046" t="n">
        <v>1</v>
      </c>
      <c r="U2046" t="n">
        <v>0.530440447277879</v>
      </c>
      <c r="V2046" t="n">
        <v>522</v>
      </c>
      <c r="W2046" t="n">
        <v>2.702571445278354</v>
      </c>
      <c r="X2046" t="n">
        <v>28.32987815818815</v>
      </c>
      <c r="Y2046" t="inlineStr">
        <is>
          <t>coal</t>
        </is>
      </c>
      <c r="Z2046" t="n">
        <v>10.4825640068399</v>
      </c>
      <c r="AA2046" t="n">
        <v>1973</v>
      </c>
      <c r="AB2046" t="n">
        <v>2432201</v>
      </c>
      <c r="AC2046" t="inlineStr">
        <is>
          <t>existing</t>
        </is>
      </c>
      <c r="AD2046" t="inlineStr"/>
      <c r="AE2046" t="n">
        <v>426</v>
      </c>
      <c r="AF2046" t="inlineStr">
        <is>
          <t>426_2016</t>
        </is>
      </c>
      <c r="AG2046" s="555" t="n">
        <v>42370</v>
      </c>
      <c r="AH2046" t="n">
        <v>68903957.98622338</v>
      </c>
      <c r="AI2046" t="n">
        <v>25495702.66</v>
      </c>
      <c r="AJ2046" t="inlineStr">
        <is>
          <t>Virginia Electric &amp; Power Co</t>
        </is>
      </c>
    </row>
    <row r="2047">
      <c r="A2047" t="inlineStr">
        <is>
          <t>3954_3_2016_plant_unit_total_19876</t>
        </is>
      </c>
      <c r="B2047" t="inlineStr">
        <is>
          <t>Mt Storm 3</t>
        </is>
      </c>
      <c r="C2047" t="inlineStr">
        <is>
          <t>plant_unit</t>
        </is>
      </c>
      <c r="D2047" t="n">
        <v>2016</v>
      </c>
      <c r="E2047" t="inlineStr">
        <is>
          <t>total</t>
        </is>
      </c>
      <c r="F2047" t="inlineStr">
        <is>
          <t>Mt Storm</t>
        </is>
      </c>
      <c r="G2047" t="n">
        <v>3954</v>
      </c>
      <c r="H2047" t="inlineStr">
        <is>
          <t>3</t>
        </is>
      </c>
      <c r="I2047" t="n">
        <v>3</v>
      </c>
      <c r="J2047" t="inlineStr">
        <is>
          <t>ST</t>
        </is>
      </c>
      <c r="K2047" t="inlineStr">
        <is>
          <t>BIT</t>
        </is>
      </c>
      <c r="L2047" t="inlineStr">
        <is>
          <t>Conventional Steam Coal</t>
        </is>
      </c>
      <c r="M2047" t="inlineStr">
        <is>
          <t>Steam</t>
        </is>
      </c>
      <c r="N2047" t="n">
        <v>19876</v>
      </c>
      <c r="O2047" t="n">
        <v>349</v>
      </c>
      <c r="P2047" t="b">
        <v>1</v>
      </c>
      <c r="Q2047" t="inlineStr">
        <is>
          <t>plant_unit</t>
        </is>
      </c>
      <c r="R2047" t="inlineStr">
        <is>
          <t>3954_3_2016_plant_unit_total_19876</t>
        </is>
      </c>
      <c r="S2047" t="n">
        <v>3</v>
      </c>
      <c r="T2047" t="n">
        <v>1</v>
      </c>
      <c r="U2047" t="n">
        <v>0.530440447277879</v>
      </c>
      <c r="V2047" t="n">
        <v>522</v>
      </c>
      <c r="W2047" t="n">
        <v>2.702571445278354</v>
      </c>
      <c r="X2047" t="n">
        <v>28.32987815818815</v>
      </c>
      <c r="Y2047" t="inlineStr">
        <is>
          <t>coal</t>
        </is>
      </c>
      <c r="Z2047" t="n">
        <v>10.4825640068399</v>
      </c>
      <c r="AA2047" t="n">
        <v>1973</v>
      </c>
      <c r="AB2047" t="n">
        <v>2432201</v>
      </c>
      <c r="AC2047" t="inlineStr">
        <is>
          <t>existing</t>
        </is>
      </c>
      <c r="AD2047" t="inlineStr"/>
      <c r="AE2047" t="n">
        <v>426</v>
      </c>
      <c r="AF2047" t="inlineStr">
        <is>
          <t>426_2016</t>
        </is>
      </c>
      <c r="AG2047" s="555" t="n">
        <v>42370</v>
      </c>
      <c r="AH2047" t="n">
        <v>68903957.98622338</v>
      </c>
      <c r="AI2047" t="n">
        <v>25495702.66</v>
      </c>
      <c r="AJ2047" t="inlineStr">
        <is>
          <t>Virginia Electric &amp; Power Co</t>
        </is>
      </c>
    </row>
    <row r="2048">
      <c r="A2048" t="inlineStr">
        <is>
          <t>3954_1_2016_plant_unit_total_19876</t>
        </is>
      </c>
      <c r="B2048" t="inlineStr">
        <is>
          <t>Mt Storm 1</t>
        </is>
      </c>
      <c r="C2048" t="inlineStr">
        <is>
          <t>plant_unit</t>
        </is>
      </c>
      <c r="D2048" t="n">
        <v>2016</v>
      </c>
      <c r="E2048" t="inlineStr">
        <is>
          <t>total</t>
        </is>
      </c>
      <c r="F2048" t="inlineStr">
        <is>
          <t>Mt Storm</t>
        </is>
      </c>
      <c r="G2048" t="n">
        <v>3954</v>
      </c>
      <c r="H2048" t="inlineStr">
        <is>
          <t>1</t>
        </is>
      </c>
      <c r="I2048" t="n">
        <v>1</v>
      </c>
      <c r="J2048" t="inlineStr">
        <is>
          <t>ST</t>
        </is>
      </c>
      <c r="K2048" t="inlineStr">
        <is>
          <t>BIT</t>
        </is>
      </c>
      <c r="L2048" t="inlineStr">
        <is>
          <t>Conventional Steam Coal</t>
        </is>
      </c>
      <c r="M2048" t="inlineStr">
        <is>
          <t>Steam</t>
        </is>
      </c>
      <c r="N2048" t="n">
        <v>19876</v>
      </c>
      <c r="O2048" t="n">
        <v>349</v>
      </c>
      <c r="P2048" t="b">
        <v>1</v>
      </c>
      <c r="Q2048" t="inlineStr">
        <is>
          <t>plant_unit</t>
        </is>
      </c>
      <c r="R2048" t="inlineStr">
        <is>
          <t>3954_1_2016_plant_unit_total_19876</t>
        </is>
      </c>
      <c r="S2048" t="n">
        <v>3</v>
      </c>
      <c r="T2048" t="n">
        <v>1</v>
      </c>
      <c r="U2048" t="n">
        <v>0.6643859662573256</v>
      </c>
      <c r="V2048" t="n">
        <v>570.2</v>
      </c>
      <c r="W2048" t="n">
        <v>2.702571445278354</v>
      </c>
      <c r="X2048" t="n">
        <v>27.44432552507626</v>
      </c>
      <c r="Y2048" t="inlineStr">
        <is>
          <t>coal</t>
        </is>
      </c>
      <c r="Z2048" t="n">
        <v>10.15489361919518</v>
      </c>
      <c r="AA2048" t="n">
        <v>1965</v>
      </c>
      <c r="AB2048" t="n">
        <v>3327668</v>
      </c>
      <c r="AC2048" t="inlineStr">
        <is>
          <t>existing</t>
        </is>
      </c>
      <c r="AD2048" t="inlineStr"/>
      <c r="AE2048" t="n">
        <v>426</v>
      </c>
      <c r="AF2048" t="inlineStr">
        <is>
          <t>426_2016</t>
        </is>
      </c>
      <c r="AG2048" s="555" t="n">
        <v>42370</v>
      </c>
      <c r="AH2048" t="n">
        <v>91325603.83137947</v>
      </c>
      <c r="AI2048" t="n">
        <v>33792114.54</v>
      </c>
      <c r="AJ2048" t="inlineStr">
        <is>
          <t>Virginia Electric &amp; Power Co</t>
        </is>
      </c>
    </row>
    <row r="2049">
      <c r="A2049" t="inlineStr">
        <is>
          <t>3954_2_2016_plant_unit_total_19876</t>
        </is>
      </c>
      <c r="B2049" t="inlineStr">
        <is>
          <t>Mt Storm 2</t>
        </is>
      </c>
      <c r="C2049" t="inlineStr">
        <is>
          <t>plant_unit</t>
        </is>
      </c>
      <c r="D2049" t="n">
        <v>2016</v>
      </c>
      <c r="E2049" t="inlineStr">
        <is>
          <t>total</t>
        </is>
      </c>
      <c r="F2049" t="inlineStr">
        <is>
          <t>Mt Storm</t>
        </is>
      </c>
      <c r="G2049" t="n">
        <v>3954</v>
      </c>
      <c r="H2049" t="inlineStr">
        <is>
          <t>2</t>
        </is>
      </c>
      <c r="I2049" t="n">
        <v>2</v>
      </c>
      <c r="J2049" t="inlineStr">
        <is>
          <t>ST</t>
        </is>
      </c>
      <c r="K2049" t="inlineStr">
        <is>
          <t>BIT</t>
        </is>
      </c>
      <c r="L2049" t="inlineStr">
        <is>
          <t>Conventional Steam Coal</t>
        </is>
      </c>
      <c r="M2049" t="inlineStr">
        <is>
          <t>Steam</t>
        </is>
      </c>
      <c r="N2049" t="n">
        <v>19876</v>
      </c>
      <c r="O2049" t="n">
        <v>349</v>
      </c>
      <c r="P2049" t="b">
        <v>1</v>
      </c>
      <c r="Q2049" t="inlineStr">
        <is>
          <t>plant_unit</t>
        </is>
      </c>
      <c r="R2049" t="inlineStr">
        <is>
          <t>3954_2_2016_plant_unit_total_19876</t>
        </is>
      </c>
      <c r="S2049" t="n">
        <v>3</v>
      </c>
      <c r="T2049" t="n">
        <v>1</v>
      </c>
      <c r="U2049" t="n">
        <v>0.6521471071729537</v>
      </c>
      <c r="V2049" t="n">
        <v>570.2</v>
      </c>
      <c r="W2049" t="n">
        <v>2.702571445278354</v>
      </c>
      <c r="X2049" t="n">
        <v>27.31303489078823</v>
      </c>
      <c r="Y2049" t="inlineStr">
        <is>
          <t>coal</t>
        </is>
      </c>
      <c r="Z2049" t="n">
        <v>10.10631372521406</v>
      </c>
      <c r="AA2049" t="n">
        <v>1966</v>
      </c>
      <c r="AB2049" t="n">
        <v>3266368</v>
      </c>
      <c r="AC2049" t="inlineStr"/>
      <c r="AD2049" t="inlineStr"/>
      <c r="AE2049" t="n">
        <v>426</v>
      </c>
      <c r="AF2049" t="inlineStr">
        <is>
          <t>426_2016</t>
        </is>
      </c>
      <c r="AG2049" s="555" t="n">
        <v>42370</v>
      </c>
      <c r="AH2049" t="n">
        <v>89214423.15015417</v>
      </c>
      <c r="AI2049" t="n">
        <v>33010939.75</v>
      </c>
      <c r="AJ2049" t="inlineStr">
        <is>
          <t>Virginia Electric &amp; Power Co</t>
        </is>
      </c>
    </row>
    <row r="2050">
      <c r="A2050" t="inlineStr">
        <is>
          <t>6168_2016_plant_owned_19876</t>
        </is>
      </c>
      <c r="B2050" t="inlineStr">
        <is>
          <t>North Anna</t>
        </is>
      </c>
      <c r="C2050" t="inlineStr">
        <is>
          <t>plant</t>
        </is>
      </c>
      <c r="D2050" t="n">
        <v>2016</v>
      </c>
      <c r="E2050" t="inlineStr">
        <is>
          <t>owned</t>
        </is>
      </c>
      <c r="F2050" t="inlineStr">
        <is>
          <t>North Anna</t>
        </is>
      </c>
      <c r="G2050" t="n">
        <v>6168</v>
      </c>
      <c r="H2050" t="inlineStr"/>
      <c r="I2050" t="inlineStr"/>
      <c r="J2050" t="inlineStr"/>
      <c r="K2050" t="inlineStr"/>
      <c r="L2050" t="inlineStr"/>
      <c r="M2050" t="inlineStr"/>
      <c r="N2050" t="n">
        <v>19876</v>
      </c>
      <c r="O2050" t="n">
        <v>349</v>
      </c>
      <c r="P2050" t="b">
        <v>1</v>
      </c>
      <c r="Q2050" t="inlineStr">
        <is>
          <t>plant</t>
        </is>
      </c>
      <c r="R2050" t="inlineStr">
        <is>
          <t>6168_2016_plant_owned_19876</t>
        </is>
      </c>
      <c r="S2050" t="n">
        <v>1</v>
      </c>
      <c r="T2050" t="n">
        <v>0.8840669317162632</v>
      </c>
      <c r="U2050" t="n">
        <v>0</v>
      </c>
      <c r="V2050" t="n">
        <v>1733.1096</v>
      </c>
      <c r="W2050" t="inlineStr"/>
      <c r="X2050" t="inlineStr"/>
      <c r="Y2050" t="inlineStr"/>
      <c r="Z2050" t="inlineStr"/>
      <c r="AA2050" t="n">
        <v>1987</v>
      </c>
      <c r="AB2050" t="n">
        <v>0</v>
      </c>
      <c r="AC2050" t="inlineStr"/>
      <c r="AD2050" t="inlineStr"/>
      <c r="AE2050" t="n">
        <v>421</v>
      </c>
      <c r="AF2050" t="inlineStr">
        <is>
          <t>421_2016</t>
        </is>
      </c>
      <c r="AG2050" s="555" t="n">
        <v>42370</v>
      </c>
      <c r="AH2050" t="n">
        <v>0</v>
      </c>
      <c r="AI2050" t="n">
        <v>0</v>
      </c>
      <c r="AJ2050" t="inlineStr">
        <is>
          <t>Virginia Electric &amp; Power Co</t>
        </is>
      </c>
    </row>
    <row r="2051">
      <c r="A2051" t="inlineStr">
        <is>
          <t>6168_1_2016_plant_gen_owned_19876</t>
        </is>
      </c>
      <c r="B2051" t="inlineStr">
        <is>
          <t>North Anna 1</t>
        </is>
      </c>
      <c r="C2051" t="inlineStr">
        <is>
          <t>plant_gen</t>
        </is>
      </c>
      <c r="D2051" t="n">
        <v>2016</v>
      </c>
      <c r="E2051" t="inlineStr">
        <is>
          <t>owned</t>
        </is>
      </c>
      <c r="F2051" t="inlineStr">
        <is>
          <t>North Anna</t>
        </is>
      </c>
      <c r="G2051" t="n">
        <v>6168</v>
      </c>
      <c r="H2051" t="inlineStr">
        <is>
          <t>1</t>
        </is>
      </c>
      <c r="I2051" t="inlineStr"/>
      <c r="J2051" t="inlineStr">
        <is>
          <t>ST</t>
        </is>
      </c>
      <c r="K2051" t="inlineStr">
        <is>
          <t>NUC</t>
        </is>
      </c>
      <c r="L2051" t="inlineStr">
        <is>
          <t>Nuclear</t>
        </is>
      </c>
      <c r="M2051" t="inlineStr">
        <is>
          <t>Nuclear</t>
        </is>
      </c>
      <c r="N2051" t="n">
        <v>19876</v>
      </c>
      <c r="O2051" t="n">
        <v>349</v>
      </c>
      <c r="P2051" t="b">
        <v>1</v>
      </c>
      <c r="Q2051" t="inlineStr">
        <is>
          <t>plant_gen</t>
        </is>
      </c>
      <c r="R2051" t="inlineStr">
        <is>
          <t>6168_1_2016_plant_gen_owned_19876</t>
        </is>
      </c>
      <c r="S2051" t="n">
        <v>3</v>
      </c>
      <c r="T2051" t="n">
        <v>0.884</v>
      </c>
      <c r="U2051" t="n">
        <v>0</v>
      </c>
      <c r="V2051" t="n">
        <v>866.0548</v>
      </c>
      <c r="W2051" t="inlineStr"/>
      <c r="X2051" t="inlineStr"/>
      <c r="Y2051" t="inlineStr">
        <is>
          <t>nuclear</t>
        </is>
      </c>
      <c r="Z2051" t="inlineStr"/>
      <c r="AA2051" t="n">
        <v>1978</v>
      </c>
      <c r="AB2051" t="n">
        <v>0</v>
      </c>
      <c r="AC2051" t="inlineStr"/>
      <c r="AD2051" t="inlineStr"/>
      <c r="AE2051" t="n">
        <v>421</v>
      </c>
      <c r="AF2051" t="inlineStr">
        <is>
          <t>421_2016</t>
        </is>
      </c>
      <c r="AG2051" s="555" t="n">
        <v>42370</v>
      </c>
      <c r="AH2051" t="n">
        <v>0</v>
      </c>
      <c r="AI2051" t="n">
        <v>0</v>
      </c>
      <c r="AJ2051" t="inlineStr">
        <is>
          <t>Virginia Electric &amp; Power Co</t>
        </is>
      </c>
    </row>
    <row r="2052">
      <c r="A2052" t="inlineStr">
        <is>
          <t>6168_2_2016_plant_gen_owned_19876</t>
        </is>
      </c>
      <c r="B2052" t="inlineStr">
        <is>
          <t>North Anna 2</t>
        </is>
      </c>
      <c r="C2052" t="inlineStr">
        <is>
          <t>plant_gen</t>
        </is>
      </c>
      <c r="D2052" t="n">
        <v>2016</v>
      </c>
      <c r="E2052" t="inlineStr">
        <is>
          <t>owned</t>
        </is>
      </c>
      <c r="F2052" t="inlineStr">
        <is>
          <t>North Anna</t>
        </is>
      </c>
      <c r="G2052" t="n">
        <v>6168</v>
      </c>
      <c r="H2052" t="inlineStr">
        <is>
          <t>2</t>
        </is>
      </c>
      <c r="I2052" t="inlineStr"/>
      <c r="J2052" t="inlineStr">
        <is>
          <t>ST</t>
        </is>
      </c>
      <c r="K2052" t="inlineStr">
        <is>
          <t>NUC</t>
        </is>
      </c>
      <c r="L2052" t="inlineStr">
        <is>
          <t>Nuclear</t>
        </is>
      </c>
      <c r="M2052" t="inlineStr">
        <is>
          <t>Nuclear</t>
        </is>
      </c>
      <c r="N2052" t="n">
        <v>19876</v>
      </c>
      <c r="O2052" t="n">
        <v>349</v>
      </c>
      <c r="P2052" t="b">
        <v>1</v>
      </c>
      <c r="Q2052" t="inlineStr">
        <is>
          <t>plant_gen</t>
        </is>
      </c>
      <c r="R2052" t="inlineStr">
        <is>
          <t>6168_2_2016_plant_gen_owned_19876</t>
        </is>
      </c>
      <c r="S2052" t="n">
        <v>3</v>
      </c>
      <c r="T2052" t="n">
        <v>0.884</v>
      </c>
      <c r="U2052" t="n">
        <v>0</v>
      </c>
      <c r="V2052" t="n">
        <v>866.0548</v>
      </c>
      <c r="W2052" t="inlineStr"/>
      <c r="X2052" t="inlineStr"/>
      <c r="Y2052" t="inlineStr">
        <is>
          <t>nuclear</t>
        </is>
      </c>
      <c r="Z2052" t="inlineStr"/>
      <c r="AA2052" t="n">
        <v>1980</v>
      </c>
      <c r="AB2052" t="n">
        <v>0</v>
      </c>
      <c r="AC2052" t="inlineStr"/>
      <c r="AD2052" t="inlineStr"/>
      <c r="AE2052" t="n">
        <v>421</v>
      </c>
      <c r="AF2052" t="inlineStr">
        <is>
          <t>421_2016</t>
        </is>
      </c>
      <c r="AG2052" s="555" t="n">
        <v>42370</v>
      </c>
      <c r="AH2052" t="n">
        <v>0</v>
      </c>
      <c r="AI2052" t="n">
        <v>0</v>
      </c>
      <c r="AJ2052" t="inlineStr">
        <is>
          <t>Virginia Electric &amp; Power Co</t>
        </is>
      </c>
    </row>
    <row r="2053">
      <c r="A2053" t="inlineStr">
        <is>
          <t>6168_hc1_2016_plant_gen_owned_19876</t>
        </is>
      </c>
      <c r="B2053" t="inlineStr">
        <is>
          <t>North Anna HC1</t>
        </is>
      </c>
      <c r="C2053" t="inlineStr">
        <is>
          <t>plant_gen</t>
        </is>
      </c>
      <c r="D2053" t="n">
        <v>2016</v>
      </c>
      <c r="E2053" t="inlineStr">
        <is>
          <t>owned</t>
        </is>
      </c>
      <c r="F2053" t="inlineStr">
        <is>
          <t>North Anna</t>
        </is>
      </c>
      <c r="G2053" t="n">
        <v>6168</v>
      </c>
      <c r="H2053" t="inlineStr">
        <is>
          <t>HC1</t>
        </is>
      </c>
      <c r="I2053" t="inlineStr"/>
      <c r="J2053" t="inlineStr">
        <is>
          <t>HY</t>
        </is>
      </c>
      <c r="K2053" t="inlineStr">
        <is>
          <t>WAT</t>
        </is>
      </c>
      <c r="L2053" t="inlineStr">
        <is>
          <t>Conventional Hydroelectric</t>
        </is>
      </c>
      <c r="M2053" t="inlineStr">
        <is>
          <t>Hydraulic</t>
        </is>
      </c>
      <c r="N2053" t="n">
        <v>19876</v>
      </c>
      <c r="O2053" t="n">
        <v>349</v>
      </c>
      <c r="P2053" t="b">
        <v>0</v>
      </c>
      <c r="Q2053" t="inlineStr">
        <is>
          <t>plant_prime_mover</t>
        </is>
      </c>
      <c r="R2053" t="inlineStr">
        <is>
          <t>6168_HY_2016_plant_prime_mover_owned_19876</t>
        </is>
      </c>
      <c r="S2053" t="n">
        <v>3</v>
      </c>
      <c r="T2053" t="n">
        <v>1</v>
      </c>
      <c r="U2053" t="n">
        <v>0</v>
      </c>
      <c r="V2053" t="n">
        <v>1</v>
      </c>
      <c r="W2053" t="inlineStr"/>
      <c r="X2053" t="inlineStr"/>
      <c r="Y2053" t="inlineStr">
        <is>
          <t>hydro</t>
        </is>
      </c>
      <c r="Z2053" t="inlineStr"/>
      <c r="AA2053" t="n">
        <v>1987</v>
      </c>
      <c r="AB2053" t="n">
        <v>0</v>
      </c>
      <c r="AC2053" t="inlineStr"/>
      <c r="AD2053" t="inlineStr"/>
      <c r="AE2053" t="n">
        <v>421</v>
      </c>
      <c r="AF2053" t="inlineStr">
        <is>
          <t>421_2016</t>
        </is>
      </c>
      <c r="AG2053" s="555" t="n">
        <v>42370</v>
      </c>
      <c r="AH2053" t="n">
        <v>0</v>
      </c>
      <c r="AI2053" t="n">
        <v>0</v>
      </c>
      <c r="AJ2053" t="inlineStr">
        <is>
          <t>Virginia Electric &amp; Power Co</t>
        </is>
      </c>
    </row>
    <row r="2054">
      <c r="A2054" t="inlineStr">
        <is>
          <t>6168_hydraulic_2016_plant_ferc_acct_owned_19876</t>
        </is>
      </c>
      <c r="B2054" t="inlineStr">
        <is>
          <t>North Anna Hydraulic</t>
        </is>
      </c>
      <c r="C2054" t="inlineStr">
        <is>
          <t>plant_ferc_acct</t>
        </is>
      </c>
      <c r="D2054" t="n">
        <v>2016</v>
      </c>
      <c r="E2054" t="inlineStr">
        <is>
          <t>owned</t>
        </is>
      </c>
      <c r="F2054" t="inlineStr">
        <is>
          <t>North Anna</t>
        </is>
      </c>
      <c r="G2054" t="n">
        <v>6168</v>
      </c>
      <c r="H2054" t="inlineStr">
        <is>
          <t>HC1</t>
        </is>
      </c>
      <c r="I2054" t="inlineStr"/>
      <c r="J2054" t="inlineStr">
        <is>
          <t>HY</t>
        </is>
      </c>
      <c r="K2054" t="inlineStr">
        <is>
          <t>WAT</t>
        </is>
      </c>
      <c r="L2054" t="inlineStr">
        <is>
          <t>Conventional Hydroelectric</t>
        </is>
      </c>
      <c r="M2054" t="inlineStr">
        <is>
          <t>Hydraulic</t>
        </is>
      </c>
      <c r="N2054" t="n">
        <v>19876</v>
      </c>
      <c r="O2054" t="n">
        <v>349</v>
      </c>
      <c r="P2054" t="b">
        <v>0</v>
      </c>
      <c r="Q2054" t="inlineStr">
        <is>
          <t>plant_prime_mover</t>
        </is>
      </c>
      <c r="R2054" t="inlineStr">
        <is>
          <t>6168_HY_2016_plant_prime_mover_owned_19876</t>
        </is>
      </c>
      <c r="S2054" t="n">
        <v>2</v>
      </c>
      <c r="T2054" t="n">
        <v>1</v>
      </c>
      <c r="U2054" t="n">
        <v>0</v>
      </c>
      <c r="V2054" t="n">
        <v>1</v>
      </c>
      <c r="W2054" t="inlineStr"/>
      <c r="X2054" t="inlineStr"/>
      <c r="Y2054" t="inlineStr">
        <is>
          <t>hydro</t>
        </is>
      </c>
      <c r="Z2054" t="inlineStr"/>
      <c r="AA2054" t="n">
        <v>1987</v>
      </c>
      <c r="AB2054" t="n">
        <v>0</v>
      </c>
      <c r="AC2054" t="inlineStr"/>
      <c r="AD2054" t="inlineStr"/>
      <c r="AE2054" t="n">
        <v>421</v>
      </c>
      <c r="AF2054" t="inlineStr">
        <is>
          <t>421_2016</t>
        </is>
      </c>
      <c r="AG2054" s="555" t="n">
        <v>42370</v>
      </c>
      <c r="AH2054" t="n">
        <v>0</v>
      </c>
      <c r="AI2054" t="n">
        <v>0</v>
      </c>
      <c r="AJ2054" t="inlineStr">
        <is>
          <t>Virginia Electric &amp; Power Co</t>
        </is>
      </c>
    </row>
    <row r="2055">
      <c r="A2055" t="inlineStr">
        <is>
          <t>6168_nuclear_2016_plant_ferc_acct_owned_19876</t>
        </is>
      </c>
      <c r="B2055" t="inlineStr">
        <is>
          <t>North Anna Nuclear</t>
        </is>
      </c>
      <c r="C2055" t="inlineStr">
        <is>
          <t>plant_ferc_acct</t>
        </is>
      </c>
      <c r="D2055" t="n">
        <v>2016</v>
      </c>
      <c r="E2055" t="inlineStr">
        <is>
          <t>owned</t>
        </is>
      </c>
      <c r="F2055" t="inlineStr">
        <is>
          <t>North Anna</t>
        </is>
      </c>
      <c r="G2055" t="n">
        <v>6168</v>
      </c>
      <c r="H2055" t="inlineStr"/>
      <c r="I2055" t="inlineStr"/>
      <c r="J2055" t="inlineStr">
        <is>
          <t>ST</t>
        </is>
      </c>
      <c r="K2055" t="inlineStr">
        <is>
          <t>NUC</t>
        </is>
      </c>
      <c r="L2055" t="inlineStr">
        <is>
          <t>Nuclear</t>
        </is>
      </c>
      <c r="M2055" t="inlineStr">
        <is>
          <t>Nuclear</t>
        </is>
      </c>
      <c r="N2055" t="n">
        <v>19876</v>
      </c>
      <c r="O2055" t="n">
        <v>349</v>
      </c>
      <c r="P2055" t="b">
        <v>0</v>
      </c>
      <c r="Q2055" t="inlineStr">
        <is>
          <t>plant_prime_mover</t>
        </is>
      </c>
      <c r="R2055" t="inlineStr">
        <is>
          <t>6168_ST_2016_plant_prime_mover_owned_19876</t>
        </is>
      </c>
      <c r="S2055" t="n">
        <v>2</v>
      </c>
      <c r="T2055" t="n">
        <v>0.884</v>
      </c>
      <c r="U2055" t="n">
        <v>0</v>
      </c>
      <c r="V2055" t="n">
        <v>1732.1096</v>
      </c>
      <c r="W2055" t="inlineStr"/>
      <c r="X2055" t="inlineStr"/>
      <c r="Y2055" t="inlineStr">
        <is>
          <t>nuclear</t>
        </is>
      </c>
      <c r="Z2055" t="inlineStr"/>
      <c r="AA2055" t="n">
        <v>1980</v>
      </c>
      <c r="AB2055" t="n">
        <v>0</v>
      </c>
      <c r="AC2055" t="inlineStr"/>
      <c r="AD2055" t="inlineStr"/>
      <c r="AE2055" t="n">
        <v>421</v>
      </c>
      <c r="AF2055" t="inlineStr">
        <is>
          <t>421_2016</t>
        </is>
      </c>
      <c r="AG2055" s="555" t="n">
        <v>42370</v>
      </c>
      <c r="AH2055" t="n">
        <v>0</v>
      </c>
      <c r="AI2055" t="n">
        <v>0</v>
      </c>
      <c r="AJ2055" t="inlineStr">
        <is>
          <t>Virginia Electric &amp; Power Co</t>
        </is>
      </c>
    </row>
    <row r="2056">
      <c r="A2056" t="inlineStr">
        <is>
          <t>6168_wat_2016_plant_prime_fuel_owned_19876</t>
        </is>
      </c>
      <c r="B2056" t="inlineStr">
        <is>
          <t>North Anna WAT</t>
        </is>
      </c>
      <c r="C2056" t="inlineStr">
        <is>
          <t>plant_prime_fuel</t>
        </is>
      </c>
      <c r="D2056" t="n">
        <v>2016</v>
      </c>
      <c r="E2056" t="inlineStr">
        <is>
          <t>owned</t>
        </is>
      </c>
      <c r="F2056" t="inlineStr">
        <is>
          <t>North Anna</t>
        </is>
      </c>
      <c r="G2056" t="n">
        <v>6168</v>
      </c>
      <c r="H2056" t="inlineStr">
        <is>
          <t>HC1</t>
        </is>
      </c>
      <c r="I2056" t="inlineStr"/>
      <c r="J2056" t="inlineStr">
        <is>
          <t>HY</t>
        </is>
      </c>
      <c r="K2056" t="inlineStr">
        <is>
          <t>WAT</t>
        </is>
      </c>
      <c r="L2056" t="inlineStr">
        <is>
          <t>Conventional Hydroelectric</t>
        </is>
      </c>
      <c r="M2056" t="inlineStr">
        <is>
          <t>Hydraulic</t>
        </is>
      </c>
      <c r="N2056" t="n">
        <v>19876</v>
      </c>
      <c r="O2056" t="n">
        <v>349</v>
      </c>
      <c r="P2056" t="b">
        <v>0</v>
      </c>
      <c r="Q2056" t="inlineStr">
        <is>
          <t>plant_prime_mover</t>
        </is>
      </c>
      <c r="R2056" t="inlineStr">
        <is>
          <t>6168_HY_2016_plant_prime_mover_owned_19876</t>
        </is>
      </c>
      <c r="S2056" t="n">
        <v>2</v>
      </c>
      <c r="T2056" t="n">
        <v>1</v>
      </c>
      <c r="U2056" t="n">
        <v>0</v>
      </c>
      <c r="V2056" t="n">
        <v>1</v>
      </c>
      <c r="W2056" t="inlineStr"/>
      <c r="X2056" t="inlineStr"/>
      <c r="Y2056" t="inlineStr">
        <is>
          <t>hydro</t>
        </is>
      </c>
      <c r="Z2056" t="inlineStr"/>
      <c r="AA2056" t="n">
        <v>1987</v>
      </c>
      <c r="AB2056" t="n">
        <v>0</v>
      </c>
      <c r="AC2056" t="inlineStr"/>
      <c r="AD2056" t="inlineStr"/>
      <c r="AE2056" t="n">
        <v>421</v>
      </c>
      <c r="AF2056" t="inlineStr">
        <is>
          <t>421_2016</t>
        </is>
      </c>
      <c r="AG2056" s="555" t="n">
        <v>42370</v>
      </c>
      <c r="AH2056" t="n">
        <v>0</v>
      </c>
      <c r="AI2056" t="n">
        <v>0</v>
      </c>
      <c r="AJ2056" t="inlineStr">
        <is>
          <t>Virginia Electric &amp; Power Co</t>
        </is>
      </c>
    </row>
    <row r="2057">
      <c r="A2057" t="inlineStr">
        <is>
          <t>6168_nuc_2016_plant_prime_fuel_owned_19876</t>
        </is>
      </c>
      <c r="B2057" t="inlineStr">
        <is>
          <t>North Anna NUC</t>
        </is>
      </c>
      <c r="C2057" t="inlineStr">
        <is>
          <t>plant_prime_fuel</t>
        </is>
      </c>
      <c r="D2057" t="n">
        <v>2016</v>
      </c>
      <c r="E2057" t="inlineStr">
        <is>
          <t>owned</t>
        </is>
      </c>
      <c r="F2057" t="inlineStr">
        <is>
          <t>North Anna</t>
        </is>
      </c>
      <c r="G2057" t="n">
        <v>6168</v>
      </c>
      <c r="H2057" t="inlineStr"/>
      <c r="I2057" t="inlineStr"/>
      <c r="J2057" t="inlineStr">
        <is>
          <t>ST</t>
        </is>
      </c>
      <c r="K2057" t="inlineStr">
        <is>
          <t>NUC</t>
        </is>
      </c>
      <c r="L2057" t="inlineStr">
        <is>
          <t>Nuclear</t>
        </is>
      </c>
      <c r="M2057" t="inlineStr">
        <is>
          <t>Nuclear</t>
        </is>
      </c>
      <c r="N2057" t="n">
        <v>19876</v>
      </c>
      <c r="O2057" t="n">
        <v>349</v>
      </c>
      <c r="P2057" t="b">
        <v>0</v>
      </c>
      <c r="Q2057" t="inlineStr">
        <is>
          <t>plant_prime_mover</t>
        </is>
      </c>
      <c r="R2057" t="inlineStr">
        <is>
          <t>6168_ST_2016_plant_prime_mover_owned_19876</t>
        </is>
      </c>
      <c r="S2057" t="n">
        <v>2</v>
      </c>
      <c r="T2057" t="n">
        <v>0.884</v>
      </c>
      <c r="U2057" t="n">
        <v>0</v>
      </c>
      <c r="V2057" t="n">
        <v>1732.1096</v>
      </c>
      <c r="W2057" t="inlineStr"/>
      <c r="X2057" t="inlineStr"/>
      <c r="Y2057" t="inlineStr">
        <is>
          <t>nuclear</t>
        </is>
      </c>
      <c r="Z2057" t="inlineStr"/>
      <c r="AA2057" t="n">
        <v>1980</v>
      </c>
      <c r="AB2057" t="n">
        <v>0</v>
      </c>
      <c r="AC2057" t="inlineStr"/>
      <c r="AD2057" t="inlineStr"/>
      <c r="AE2057" t="n">
        <v>421</v>
      </c>
      <c r="AF2057" t="inlineStr">
        <is>
          <t>421_2016</t>
        </is>
      </c>
      <c r="AG2057" s="555" t="n">
        <v>42370</v>
      </c>
      <c r="AH2057" t="n">
        <v>0</v>
      </c>
      <c r="AI2057" t="n">
        <v>0</v>
      </c>
      <c r="AJ2057" t="inlineStr">
        <is>
          <t>Virginia Electric &amp; Power Co</t>
        </is>
      </c>
    </row>
    <row r="2058">
      <c r="A2058" t="inlineStr">
        <is>
          <t>6168_nuclear_2016_plant_technology_owned_19876</t>
        </is>
      </c>
      <c r="B2058" t="inlineStr">
        <is>
          <t>North Anna Nuclear</t>
        </is>
      </c>
      <c r="C2058" t="inlineStr">
        <is>
          <t>plant_technology</t>
        </is>
      </c>
      <c r="D2058" t="n">
        <v>2016</v>
      </c>
      <c r="E2058" t="inlineStr">
        <is>
          <t>owned</t>
        </is>
      </c>
      <c r="F2058" t="inlineStr">
        <is>
          <t>North Anna</t>
        </is>
      </c>
      <c r="G2058" t="n">
        <v>6168</v>
      </c>
      <c r="H2058" t="inlineStr"/>
      <c r="I2058" t="inlineStr"/>
      <c r="J2058" t="inlineStr">
        <is>
          <t>ST</t>
        </is>
      </c>
      <c r="K2058" t="inlineStr">
        <is>
          <t>NUC</t>
        </is>
      </c>
      <c r="L2058" t="inlineStr">
        <is>
          <t>Nuclear</t>
        </is>
      </c>
      <c r="M2058" t="inlineStr">
        <is>
          <t>Nuclear</t>
        </is>
      </c>
      <c r="N2058" t="n">
        <v>19876</v>
      </c>
      <c r="O2058" t="n">
        <v>349</v>
      </c>
      <c r="P2058" t="b">
        <v>0</v>
      </c>
      <c r="Q2058" t="inlineStr">
        <is>
          <t>plant_prime_mover</t>
        </is>
      </c>
      <c r="R2058" t="inlineStr">
        <is>
          <t>6168_ST_2016_plant_prime_mover_owned_19876</t>
        </is>
      </c>
      <c r="S2058" t="n">
        <v>2</v>
      </c>
      <c r="T2058" t="n">
        <v>0.884</v>
      </c>
      <c r="U2058" t="n">
        <v>0</v>
      </c>
      <c r="V2058" t="n">
        <v>1732.1096</v>
      </c>
      <c r="W2058" t="inlineStr"/>
      <c r="X2058" t="inlineStr"/>
      <c r="Y2058" t="inlineStr">
        <is>
          <t>nuclear</t>
        </is>
      </c>
      <c r="Z2058" t="inlineStr"/>
      <c r="AA2058" t="n">
        <v>1980</v>
      </c>
      <c r="AB2058" t="n">
        <v>0</v>
      </c>
      <c r="AC2058" t="inlineStr"/>
      <c r="AD2058" t="inlineStr"/>
      <c r="AE2058" t="n">
        <v>421</v>
      </c>
      <c r="AF2058" t="inlineStr">
        <is>
          <t>421_2016</t>
        </is>
      </c>
      <c r="AG2058" s="555" t="n">
        <v>42370</v>
      </c>
      <c r="AH2058" t="n">
        <v>0</v>
      </c>
      <c r="AI2058" t="n">
        <v>0</v>
      </c>
      <c r="AJ2058" t="inlineStr">
        <is>
          <t>Virginia Electric &amp; Power Co</t>
        </is>
      </c>
    </row>
    <row r="2059">
      <c r="A2059" t="inlineStr">
        <is>
          <t>6168_conventional_hydroelectric_2016_plant_technology_owned_19876</t>
        </is>
      </c>
      <c r="B2059" t="inlineStr">
        <is>
          <t>North Anna Conventional Hydroelectric</t>
        </is>
      </c>
      <c r="C2059" t="inlineStr">
        <is>
          <t>plant_technology</t>
        </is>
      </c>
      <c r="D2059" t="n">
        <v>2016</v>
      </c>
      <c r="E2059" t="inlineStr">
        <is>
          <t>owned</t>
        </is>
      </c>
      <c r="F2059" t="inlineStr">
        <is>
          <t>North Anna</t>
        </is>
      </c>
      <c r="G2059" t="n">
        <v>6168</v>
      </c>
      <c r="H2059" t="inlineStr">
        <is>
          <t>HC1</t>
        </is>
      </c>
      <c r="I2059" t="inlineStr"/>
      <c r="J2059" t="inlineStr">
        <is>
          <t>HY</t>
        </is>
      </c>
      <c r="K2059" t="inlineStr">
        <is>
          <t>WAT</t>
        </is>
      </c>
      <c r="L2059" t="inlineStr">
        <is>
          <t>Conventional Hydroelectric</t>
        </is>
      </c>
      <c r="M2059" t="inlineStr">
        <is>
          <t>Hydraulic</t>
        </is>
      </c>
      <c r="N2059" t="n">
        <v>19876</v>
      </c>
      <c r="O2059" t="n">
        <v>349</v>
      </c>
      <c r="P2059" t="b">
        <v>0</v>
      </c>
      <c r="Q2059" t="inlineStr">
        <is>
          <t>plant_prime_mover</t>
        </is>
      </c>
      <c r="R2059" t="inlineStr">
        <is>
          <t>6168_HY_2016_plant_prime_mover_owned_19876</t>
        </is>
      </c>
      <c r="S2059" t="n">
        <v>2</v>
      </c>
      <c r="T2059" t="n">
        <v>1</v>
      </c>
      <c r="U2059" t="n">
        <v>0</v>
      </c>
      <c r="V2059" t="n">
        <v>1</v>
      </c>
      <c r="W2059" t="inlineStr"/>
      <c r="X2059" t="inlineStr"/>
      <c r="Y2059" t="inlineStr">
        <is>
          <t>hydro</t>
        </is>
      </c>
      <c r="Z2059" t="inlineStr"/>
      <c r="AA2059" t="n">
        <v>1987</v>
      </c>
      <c r="AB2059" t="n">
        <v>0</v>
      </c>
      <c r="AC2059" t="inlineStr"/>
      <c r="AD2059" t="inlineStr"/>
      <c r="AE2059" t="n">
        <v>421</v>
      </c>
      <c r="AF2059" t="inlineStr">
        <is>
          <t>421_2016</t>
        </is>
      </c>
      <c r="AG2059" s="555" t="n">
        <v>42370</v>
      </c>
      <c r="AH2059" t="n">
        <v>0</v>
      </c>
      <c r="AI2059" t="n">
        <v>0</v>
      </c>
      <c r="AJ2059" t="inlineStr">
        <is>
          <t>Virginia Electric &amp; Power Co</t>
        </is>
      </c>
    </row>
    <row r="2060">
      <c r="A2060" t="inlineStr">
        <is>
          <t>6168_hy_2016_plant_prime_mover_owned_19876</t>
        </is>
      </c>
      <c r="B2060" t="inlineStr">
        <is>
          <t>North Anna HY</t>
        </is>
      </c>
      <c r="C2060" t="inlineStr">
        <is>
          <t>plant_prime_mover</t>
        </is>
      </c>
      <c r="D2060" t="n">
        <v>2016</v>
      </c>
      <c r="E2060" t="inlineStr">
        <is>
          <t>owned</t>
        </is>
      </c>
      <c r="F2060" t="inlineStr">
        <is>
          <t>North Anna</t>
        </is>
      </c>
      <c r="G2060" t="n">
        <v>6168</v>
      </c>
      <c r="H2060" t="inlineStr">
        <is>
          <t>HC1</t>
        </is>
      </c>
      <c r="I2060" t="inlineStr"/>
      <c r="J2060" t="inlineStr">
        <is>
          <t>HY</t>
        </is>
      </c>
      <c r="K2060" t="inlineStr">
        <is>
          <t>WAT</t>
        </is>
      </c>
      <c r="L2060" t="inlineStr">
        <is>
          <t>Conventional Hydroelectric</t>
        </is>
      </c>
      <c r="M2060" t="inlineStr">
        <is>
          <t>Hydraulic</t>
        </is>
      </c>
      <c r="N2060" t="n">
        <v>19876</v>
      </c>
      <c r="O2060" t="n">
        <v>349</v>
      </c>
      <c r="P2060" t="b">
        <v>1</v>
      </c>
      <c r="Q2060" t="inlineStr">
        <is>
          <t>plant_prime_mover</t>
        </is>
      </c>
      <c r="R2060" t="inlineStr">
        <is>
          <t>6168_HY_2016_plant_prime_mover_owned_19876</t>
        </is>
      </c>
      <c r="S2060" t="n">
        <v>2</v>
      </c>
      <c r="T2060" t="n">
        <v>1</v>
      </c>
      <c r="U2060" t="n">
        <v>0</v>
      </c>
      <c r="V2060" t="n">
        <v>1</v>
      </c>
      <c r="W2060" t="inlineStr"/>
      <c r="X2060" t="inlineStr"/>
      <c r="Y2060" t="inlineStr">
        <is>
          <t>hydro</t>
        </is>
      </c>
      <c r="Z2060" t="inlineStr"/>
      <c r="AA2060" t="n">
        <v>1987</v>
      </c>
      <c r="AB2060" t="n">
        <v>0</v>
      </c>
      <c r="AC2060" t="inlineStr"/>
      <c r="AD2060" t="inlineStr"/>
      <c r="AE2060" t="n">
        <v>421</v>
      </c>
      <c r="AF2060" t="inlineStr">
        <is>
          <t>421_2016</t>
        </is>
      </c>
      <c r="AG2060" s="555" t="n">
        <v>42370</v>
      </c>
      <c r="AH2060" t="n">
        <v>0</v>
      </c>
      <c r="AI2060" t="n">
        <v>0</v>
      </c>
      <c r="AJ2060" t="inlineStr">
        <is>
          <t>Virginia Electric &amp; Power Co</t>
        </is>
      </c>
    </row>
    <row r="2061">
      <c r="A2061" t="inlineStr">
        <is>
          <t>6168_st_2016_plant_prime_mover_owned_19876</t>
        </is>
      </c>
      <c r="B2061" t="inlineStr">
        <is>
          <t>North Anna ST</t>
        </is>
      </c>
      <c r="C2061" t="inlineStr">
        <is>
          <t>plant_prime_mover</t>
        </is>
      </c>
      <c r="D2061" t="n">
        <v>2016</v>
      </c>
      <c r="E2061" t="inlineStr">
        <is>
          <t>owned</t>
        </is>
      </c>
      <c r="F2061" t="inlineStr">
        <is>
          <t>North Anna</t>
        </is>
      </c>
      <c r="G2061" t="n">
        <v>6168</v>
      </c>
      <c r="H2061" t="inlineStr"/>
      <c r="I2061" t="inlineStr"/>
      <c r="J2061" t="inlineStr">
        <is>
          <t>ST</t>
        </is>
      </c>
      <c r="K2061" t="inlineStr">
        <is>
          <t>NUC</t>
        </is>
      </c>
      <c r="L2061" t="inlineStr">
        <is>
          <t>Nuclear</t>
        </is>
      </c>
      <c r="M2061" t="inlineStr">
        <is>
          <t>Nuclear</t>
        </is>
      </c>
      <c r="N2061" t="n">
        <v>19876</v>
      </c>
      <c r="O2061" t="n">
        <v>349</v>
      </c>
      <c r="P2061" t="b">
        <v>1</v>
      </c>
      <c r="Q2061" t="inlineStr">
        <is>
          <t>plant_prime_mover</t>
        </is>
      </c>
      <c r="R2061" t="inlineStr">
        <is>
          <t>6168_ST_2016_plant_prime_mover_owned_19876</t>
        </is>
      </c>
      <c r="S2061" t="n">
        <v>2</v>
      </c>
      <c r="T2061" t="n">
        <v>0.884</v>
      </c>
      <c r="U2061" t="n">
        <v>0</v>
      </c>
      <c r="V2061" t="n">
        <v>1732.1096</v>
      </c>
      <c r="W2061" t="inlineStr"/>
      <c r="X2061" t="inlineStr"/>
      <c r="Y2061" t="inlineStr">
        <is>
          <t>nuclear</t>
        </is>
      </c>
      <c r="Z2061" t="inlineStr"/>
      <c r="AA2061" t="n">
        <v>1980</v>
      </c>
      <c r="AB2061" t="n">
        <v>0</v>
      </c>
      <c r="AC2061" t="inlineStr"/>
      <c r="AD2061" t="inlineStr"/>
      <c r="AE2061" t="n">
        <v>421</v>
      </c>
      <c r="AF2061" t="inlineStr">
        <is>
          <t>421_2016</t>
        </is>
      </c>
      <c r="AG2061" s="555" t="n">
        <v>42370</v>
      </c>
      <c r="AH2061" t="n">
        <v>0</v>
      </c>
      <c r="AI2061" t="n">
        <v>0</v>
      </c>
      <c r="AJ2061" t="inlineStr">
        <is>
          <t>Virginia Electric &amp; Power Co</t>
        </is>
      </c>
    </row>
    <row r="2062">
      <c r="A2062" t="inlineStr">
        <is>
          <t>6168_nuclear_2016_plant_ferc_acct_total_19876</t>
        </is>
      </c>
      <c r="B2062" t="inlineStr">
        <is>
          <t>North Anna Nuclear</t>
        </is>
      </c>
      <c r="C2062" t="inlineStr">
        <is>
          <t>plant_ferc_acct</t>
        </is>
      </c>
      <c r="D2062" t="n">
        <v>2016</v>
      </c>
      <c r="E2062" t="inlineStr">
        <is>
          <t>total</t>
        </is>
      </c>
      <c r="F2062" t="inlineStr">
        <is>
          <t>North Anna</t>
        </is>
      </c>
      <c r="G2062" t="n">
        <v>6168</v>
      </c>
      <c r="H2062" t="inlineStr"/>
      <c r="I2062" t="inlineStr"/>
      <c r="J2062" t="inlineStr">
        <is>
          <t>ST</t>
        </is>
      </c>
      <c r="K2062" t="inlineStr">
        <is>
          <t>NUC</t>
        </is>
      </c>
      <c r="L2062" t="inlineStr">
        <is>
          <t>Nuclear</t>
        </is>
      </c>
      <c r="M2062" t="inlineStr">
        <is>
          <t>Nuclear</t>
        </is>
      </c>
      <c r="N2062" t="n">
        <v>19876</v>
      </c>
      <c r="O2062" t="n">
        <v>349</v>
      </c>
      <c r="P2062" t="b">
        <v>0</v>
      </c>
      <c r="Q2062" t="inlineStr">
        <is>
          <t>plant_prime_mover</t>
        </is>
      </c>
      <c r="R2062" t="inlineStr">
        <is>
          <t>6168_ST_2016_plant_prime_mover_total_19876</t>
        </is>
      </c>
      <c r="S2062" t="n">
        <v>2</v>
      </c>
      <c r="T2062" t="n">
        <v>1</v>
      </c>
      <c r="U2062" t="n">
        <v>0</v>
      </c>
      <c r="V2062" t="n">
        <v>1959.4</v>
      </c>
      <c r="W2062" t="inlineStr"/>
      <c r="X2062" t="inlineStr"/>
      <c r="Y2062" t="inlineStr">
        <is>
          <t>nuclear</t>
        </is>
      </c>
      <c r="Z2062" t="inlineStr"/>
      <c r="AA2062" t="n">
        <v>1980</v>
      </c>
      <c r="AB2062" t="n">
        <v>0</v>
      </c>
      <c r="AC2062" t="inlineStr"/>
      <c r="AD2062" t="inlineStr"/>
      <c r="AE2062" t="n">
        <v>421</v>
      </c>
      <c r="AF2062" t="inlineStr">
        <is>
          <t>421_2016</t>
        </is>
      </c>
      <c r="AG2062" s="555" t="n">
        <v>42370</v>
      </c>
      <c r="AH2062" t="n">
        <v>0</v>
      </c>
      <c r="AI2062" t="n">
        <v>0</v>
      </c>
      <c r="AJ2062" t="inlineStr">
        <is>
          <t>Virginia Electric &amp; Power Co</t>
        </is>
      </c>
    </row>
    <row r="2063">
      <c r="A2063" t="inlineStr">
        <is>
          <t>6168_1_2016_plant_gen_total_19876</t>
        </is>
      </c>
      <c r="B2063" t="inlineStr">
        <is>
          <t>North Anna 1</t>
        </is>
      </c>
      <c r="C2063" t="inlineStr">
        <is>
          <t>plant_gen</t>
        </is>
      </c>
      <c r="D2063" t="n">
        <v>2016</v>
      </c>
      <c r="E2063" t="inlineStr">
        <is>
          <t>total</t>
        </is>
      </c>
      <c r="F2063" t="inlineStr">
        <is>
          <t>North Anna</t>
        </is>
      </c>
      <c r="G2063" t="n">
        <v>6168</v>
      </c>
      <c r="H2063" t="inlineStr">
        <is>
          <t>1</t>
        </is>
      </c>
      <c r="I2063" t="inlineStr"/>
      <c r="J2063" t="inlineStr">
        <is>
          <t>ST</t>
        </is>
      </c>
      <c r="K2063" t="inlineStr">
        <is>
          <t>NUC</t>
        </is>
      </c>
      <c r="L2063" t="inlineStr">
        <is>
          <t>Nuclear</t>
        </is>
      </c>
      <c r="M2063" t="inlineStr">
        <is>
          <t>Nuclear</t>
        </is>
      </c>
      <c r="N2063" t="n">
        <v>19876</v>
      </c>
      <c r="O2063" t="n">
        <v>349</v>
      </c>
      <c r="P2063" t="b">
        <v>1</v>
      </c>
      <c r="Q2063" t="inlineStr">
        <is>
          <t>plant_gen</t>
        </is>
      </c>
      <c r="R2063" t="inlineStr">
        <is>
          <t>6168_1_2016_plant_gen_total_19876</t>
        </is>
      </c>
      <c r="S2063" t="n">
        <v>3</v>
      </c>
      <c r="T2063" t="n">
        <v>1</v>
      </c>
      <c r="U2063" t="n">
        <v>0</v>
      </c>
      <c r="V2063" t="n">
        <v>979.7</v>
      </c>
      <c r="W2063" t="inlineStr"/>
      <c r="X2063" t="inlineStr"/>
      <c r="Y2063" t="inlineStr">
        <is>
          <t>nuclear</t>
        </is>
      </c>
      <c r="Z2063" t="inlineStr"/>
      <c r="AA2063" t="n">
        <v>1978</v>
      </c>
      <c r="AB2063" t="n">
        <v>0</v>
      </c>
      <c r="AC2063" t="inlineStr"/>
      <c r="AD2063" t="inlineStr"/>
      <c r="AE2063" t="n">
        <v>421</v>
      </c>
      <c r="AF2063" t="inlineStr">
        <is>
          <t>421_2016</t>
        </is>
      </c>
      <c r="AG2063" s="555" t="n">
        <v>42370</v>
      </c>
      <c r="AH2063" t="n">
        <v>0</v>
      </c>
      <c r="AI2063" t="n">
        <v>0</v>
      </c>
      <c r="AJ2063" t="inlineStr">
        <is>
          <t>Virginia Electric &amp; Power Co</t>
        </is>
      </c>
    </row>
    <row r="2064">
      <c r="A2064" t="inlineStr">
        <is>
          <t>6168_2_2016_plant_gen_total_19876</t>
        </is>
      </c>
      <c r="B2064" t="inlineStr">
        <is>
          <t>North Anna 2</t>
        </is>
      </c>
      <c r="C2064" t="inlineStr">
        <is>
          <t>plant_gen</t>
        </is>
      </c>
      <c r="D2064" t="n">
        <v>2016</v>
      </c>
      <c r="E2064" t="inlineStr">
        <is>
          <t>total</t>
        </is>
      </c>
      <c r="F2064" t="inlineStr">
        <is>
          <t>North Anna</t>
        </is>
      </c>
      <c r="G2064" t="n">
        <v>6168</v>
      </c>
      <c r="H2064" t="inlineStr">
        <is>
          <t>2</t>
        </is>
      </c>
      <c r="I2064" t="inlineStr"/>
      <c r="J2064" t="inlineStr">
        <is>
          <t>ST</t>
        </is>
      </c>
      <c r="K2064" t="inlineStr">
        <is>
          <t>NUC</t>
        </is>
      </c>
      <c r="L2064" t="inlineStr">
        <is>
          <t>Nuclear</t>
        </is>
      </c>
      <c r="M2064" t="inlineStr">
        <is>
          <t>Nuclear</t>
        </is>
      </c>
      <c r="N2064" t="n">
        <v>19876</v>
      </c>
      <c r="O2064" t="n">
        <v>349</v>
      </c>
      <c r="P2064" t="b">
        <v>1</v>
      </c>
      <c r="Q2064" t="inlineStr">
        <is>
          <t>plant_gen</t>
        </is>
      </c>
      <c r="R2064" t="inlineStr">
        <is>
          <t>6168_2_2016_plant_gen_total_19876</t>
        </is>
      </c>
      <c r="S2064" t="n">
        <v>3</v>
      </c>
      <c r="T2064" t="n">
        <v>1</v>
      </c>
      <c r="U2064" t="n">
        <v>0</v>
      </c>
      <c r="V2064" t="n">
        <v>979.7</v>
      </c>
      <c r="W2064" t="inlineStr"/>
      <c r="X2064" t="inlineStr"/>
      <c r="Y2064" t="inlineStr">
        <is>
          <t>nuclear</t>
        </is>
      </c>
      <c r="Z2064" t="inlineStr"/>
      <c r="AA2064" t="n">
        <v>1980</v>
      </c>
      <c r="AB2064" t="n">
        <v>0</v>
      </c>
      <c r="AC2064" t="inlineStr"/>
      <c r="AD2064" t="inlineStr"/>
      <c r="AE2064" t="n">
        <v>421</v>
      </c>
      <c r="AF2064" t="inlineStr">
        <is>
          <t>421_2016</t>
        </is>
      </c>
      <c r="AG2064" s="555" t="n">
        <v>42370</v>
      </c>
      <c r="AH2064" t="n">
        <v>0</v>
      </c>
      <c r="AI2064" t="n">
        <v>0</v>
      </c>
      <c r="AJ2064" t="inlineStr">
        <is>
          <t>Virginia Electric &amp; Power Co</t>
        </is>
      </c>
    </row>
    <row r="2065">
      <c r="A2065" t="inlineStr">
        <is>
          <t>6168_st_2016_plant_prime_mover_total_19876</t>
        </is>
      </c>
      <c r="B2065" t="inlineStr">
        <is>
          <t>North Anna ST</t>
        </is>
      </c>
      <c r="C2065" t="inlineStr">
        <is>
          <t>plant_prime_mover</t>
        </is>
      </c>
      <c r="D2065" t="n">
        <v>2016</v>
      </c>
      <c r="E2065" t="inlineStr">
        <is>
          <t>total</t>
        </is>
      </c>
      <c r="F2065" t="inlineStr">
        <is>
          <t>North Anna</t>
        </is>
      </c>
      <c r="G2065" t="n">
        <v>6168</v>
      </c>
      <c r="H2065" t="inlineStr"/>
      <c r="I2065" t="inlineStr"/>
      <c r="J2065" t="inlineStr">
        <is>
          <t>ST</t>
        </is>
      </c>
      <c r="K2065" t="inlineStr">
        <is>
          <t>NUC</t>
        </is>
      </c>
      <c r="L2065" t="inlineStr">
        <is>
          <t>Nuclear</t>
        </is>
      </c>
      <c r="M2065" t="inlineStr">
        <is>
          <t>Nuclear</t>
        </is>
      </c>
      <c r="N2065" t="n">
        <v>19876</v>
      </c>
      <c r="O2065" t="n">
        <v>349</v>
      </c>
      <c r="P2065" t="b">
        <v>1</v>
      </c>
      <c r="Q2065" t="inlineStr">
        <is>
          <t>plant_prime_mover</t>
        </is>
      </c>
      <c r="R2065" t="inlineStr">
        <is>
          <t>6168_ST_2016_plant_prime_mover_total_19876</t>
        </is>
      </c>
      <c r="S2065" t="n">
        <v>2</v>
      </c>
      <c r="T2065" t="n">
        <v>1</v>
      </c>
      <c r="U2065" t="n">
        <v>0</v>
      </c>
      <c r="V2065" t="n">
        <v>1959.4</v>
      </c>
      <c r="W2065" t="inlineStr"/>
      <c r="X2065" t="inlineStr"/>
      <c r="Y2065" t="inlineStr">
        <is>
          <t>nuclear</t>
        </is>
      </c>
      <c r="Z2065" t="inlineStr"/>
      <c r="AA2065" t="n">
        <v>1980</v>
      </c>
      <c r="AB2065" t="n">
        <v>0</v>
      </c>
      <c r="AC2065" t="inlineStr"/>
      <c r="AD2065" t="inlineStr"/>
      <c r="AE2065" t="n">
        <v>421</v>
      </c>
      <c r="AF2065" t="inlineStr">
        <is>
          <t>421_2016</t>
        </is>
      </c>
      <c r="AG2065" s="555" t="n">
        <v>42370</v>
      </c>
      <c r="AH2065" t="n">
        <v>0</v>
      </c>
      <c r="AI2065" t="n">
        <v>0</v>
      </c>
      <c r="AJ2065" t="inlineStr">
        <is>
          <t>Virginia Electric &amp; Power Co</t>
        </is>
      </c>
    </row>
    <row r="2066">
      <c r="A2066" t="inlineStr">
        <is>
          <t>6168_nuc_2016_plant_prime_fuel_total_19876</t>
        </is>
      </c>
      <c r="B2066" t="inlineStr">
        <is>
          <t>North Anna NUC</t>
        </is>
      </c>
      <c r="C2066" t="inlineStr">
        <is>
          <t>plant_prime_fuel</t>
        </is>
      </c>
      <c r="D2066" t="n">
        <v>2016</v>
      </c>
      <c r="E2066" t="inlineStr">
        <is>
          <t>total</t>
        </is>
      </c>
      <c r="F2066" t="inlineStr">
        <is>
          <t>North Anna</t>
        </is>
      </c>
      <c r="G2066" t="n">
        <v>6168</v>
      </c>
      <c r="H2066" t="inlineStr"/>
      <c r="I2066" t="inlineStr"/>
      <c r="J2066" t="inlineStr">
        <is>
          <t>ST</t>
        </is>
      </c>
      <c r="K2066" t="inlineStr">
        <is>
          <t>NUC</t>
        </is>
      </c>
      <c r="L2066" t="inlineStr">
        <is>
          <t>Nuclear</t>
        </is>
      </c>
      <c r="M2066" t="inlineStr">
        <is>
          <t>Nuclear</t>
        </is>
      </c>
      <c r="N2066" t="n">
        <v>19876</v>
      </c>
      <c r="O2066" t="n">
        <v>349</v>
      </c>
      <c r="P2066" t="b">
        <v>0</v>
      </c>
      <c r="Q2066" t="inlineStr">
        <is>
          <t>plant_prime_mover</t>
        </is>
      </c>
      <c r="R2066" t="inlineStr">
        <is>
          <t>6168_ST_2016_plant_prime_mover_total_19876</t>
        </is>
      </c>
      <c r="S2066" t="n">
        <v>2</v>
      </c>
      <c r="T2066" t="n">
        <v>1</v>
      </c>
      <c r="U2066" t="n">
        <v>0</v>
      </c>
      <c r="V2066" t="n">
        <v>1959.4</v>
      </c>
      <c r="W2066" t="inlineStr"/>
      <c r="X2066" t="inlineStr"/>
      <c r="Y2066" t="inlineStr">
        <is>
          <t>nuclear</t>
        </is>
      </c>
      <c r="Z2066" t="inlineStr"/>
      <c r="AA2066" t="n">
        <v>1980</v>
      </c>
      <c r="AB2066" t="n">
        <v>0</v>
      </c>
      <c r="AC2066" t="inlineStr"/>
      <c r="AD2066" t="inlineStr"/>
      <c r="AE2066" t="n">
        <v>421</v>
      </c>
      <c r="AF2066" t="inlineStr">
        <is>
          <t>421_2016</t>
        </is>
      </c>
      <c r="AG2066" s="555" t="n">
        <v>42370</v>
      </c>
      <c r="AH2066" t="n">
        <v>0</v>
      </c>
      <c r="AI2066" t="n">
        <v>0</v>
      </c>
      <c r="AJ2066" t="inlineStr">
        <is>
          <t>Virginia Electric &amp; Power Co</t>
        </is>
      </c>
    </row>
    <row r="2067">
      <c r="A2067" t="inlineStr">
        <is>
          <t>6168_nuclear_2016_plant_technology_total_19876</t>
        </is>
      </c>
      <c r="B2067" t="inlineStr">
        <is>
          <t>North Anna Nuclear</t>
        </is>
      </c>
      <c r="C2067" t="inlineStr">
        <is>
          <t>plant_technology</t>
        </is>
      </c>
      <c r="D2067" t="n">
        <v>2016</v>
      </c>
      <c r="E2067" t="inlineStr">
        <is>
          <t>total</t>
        </is>
      </c>
      <c r="F2067" t="inlineStr">
        <is>
          <t>North Anna</t>
        </is>
      </c>
      <c r="G2067" t="n">
        <v>6168</v>
      </c>
      <c r="H2067" t="inlineStr"/>
      <c r="I2067" t="inlineStr"/>
      <c r="J2067" t="inlineStr">
        <is>
          <t>ST</t>
        </is>
      </c>
      <c r="K2067" t="inlineStr">
        <is>
          <t>NUC</t>
        </is>
      </c>
      <c r="L2067" t="inlineStr">
        <is>
          <t>Nuclear</t>
        </is>
      </c>
      <c r="M2067" t="inlineStr">
        <is>
          <t>Nuclear</t>
        </is>
      </c>
      <c r="N2067" t="n">
        <v>19876</v>
      </c>
      <c r="O2067" t="n">
        <v>349</v>
      </c>
      <c r="P2067" t="b">
        <v>0</v>
      </c>
      <c r="Q2067" t="inlineStr">
        <is>
          <t>plant_prime_mover</t>
        </is>
      </c>
      <c r="R2067" t="inlineStr">
        <is>
          <t>6168_ST_2016_plant_prime_mover_total_19876</t>
        </is>
      </c>
      <c r="S2067" t="n">
        <v>2</v>
      </c>
      <c r="T2067" t="n">
        <v>1</v>
      </c>
      <c r="U2067" t="n">
        <v>0</v>
      </c>
      <c r="V2067" t="n">
        <v>1959.4</v>
      </c>
      <c r="W2067" t="inlineStr"/>
      <c r="X2067" t="inlineStr"/>
      <c r="Y2067" t="inlineStr">
        <is>
          <t>nuclear</t>
        </is>
      </c>
      <c r="Z2067" t="inlineStr"/>
      <c r="AA2067" t="n">
        <v>1980</v>
      </c>
      <c r="AB2067" t="n">
        <v>0</v>
      </c>
      <c r="AC2067" t="inlineStr"/>
      <c r="AD2067" t="inlineStr"/>
      <c r="AE2067" t="n">
        <v>421</v>
      </c>
      <c r="AF2067" t="inlineStr">
        <is>
          <t>421_2016</t>
        </is>
      </c>
      <c r="AG2067" s="555" t="n">
        <v>42370</v>
      </c>
      <c r="AH2067" t="n">
        <v>0</v>
      </c>
      <c r="AI2067" t="n">
        <v>0</v>
      </c>
      <c r="AJ2067" t="inlineStr">
        <is>
          <t>Virginia Electric &amp; Power Co</t>
        </is>
      </c>
    </row>
    <row r="2068">
      <c r="A2068" t="inlineStr">
        <is>
          <t>6168_2016_plant_total_19876</t>
        </is>
      </c>
      <c r="B2068" t="inlineStr">
        <is>
          <t>North Anna</t>
        </is>
      </c>
      <c r="C2068" t="inlineStr">
        <is>
          <t>plant</t>
        </is>
      </c>
      <c r="D2068" t="n">
        <v>2016</v>
      </c>
      <c r="E2068" t="inlineStr">
        <is>
          <t>total</t>
        </is>
      </c>
      <c r="F2068" t="inlineStr">
        <is>
          <t>North Anna</t>
        </is>
      </c>
      <c r="G2068" t="n">
        <v>6168</v>
      </c>
      <c r="H2068" t="inlineStr"/>
      <c r="I2068" t="inlineStr"/>
      <c r="J2068" t="inlineStr"/>
      <c r="K2068" t="inlineStr"/>
      <c r="L2068" t="inlineStr"/>
      <c r="M2068" t="inlineStr"/>
      <c r="N2068" t="n">
        <v>19876</v>
      </c>
      <c r="O2068" t="n">
        <v>349</v>
      </c>
      <c r="P2068" t="b">
        <v>1</v>
      </c>
      <c r="Q2068" t="inlineStr">
        <is>
          <t>plant</t>
        </is>
      </c>
      <c r="R2068" t="inlineStr">
        <is>
          <t>6168_2016_plant_total_19876</t>
        </is>
      </c>
      <c r="S2068" t="n">
        <v>1</v>
      </c>
      <c r="T2068" t="n">
        <v>1</v>
      </c>
      <c r="U2068" t="n">
        <v>0</v>
      </c>
      <c r="V2068" t="n">
        <v>1960.4</v>
      </c>
      <c r="W2068" t="inlineStr"/>
      <c r="X2068" t="inlineStr"/>
      <c r="Y2068" t="inlineStr"/>
      <c r="Z2068" t="inlineStr"/>
      <c r="AA2068" t="n">
        <v>1987</v>
      </c>
      <c r="AB2068" t="n">
        <v>0</v>
      </c>
      <c r="AC2068" t="inlineStr"/>
      <c r="AD2068" t="inlineStr"/>
      <c r="AE2068" t="n">
        <v>421</v>
      </c>
      <c r="AF2068" t="inlineStr">
        <is>
          <t>421_2016</t>
        </is>
      </c>
      <c r="AG2068" s="555" t="n">
        <v>42370</v>
      </c>
      <c r="AH2068" t="n">
        <v>0</v>
      </c>
      <c r="AI2068" t="n">
        <v>0</v>
      </c>
      <c r="AJ2068" t="inlineStr">
        <is>
          <t>Virginia Electric &amp; Power Co</t>
        </is>
      </c>
    </row>
    <row r="2069">
      <c r="A2069" t="inlineStr">
        <is>
          <t>6168_2016_plant_owned_40229</t>
        </is>
      </c>
      <c r="B2069" t="inlineStr">
        <is>
          <t>North Anna</t>
        </is>
      </c>
      <c r="C2069" t="inlineStr">
        <is>
          <t>plant</t>
        </is>
      </c>
      <c r="D2069" t="n">
        <v>2016</v>
      </c>
      <c r="E2069" t="inlineStr">
        <is>
          <t>owned</t>
        </is>
      </c>
      <c r="F2069" t="inlineStr">
        <is>
          <t>North Anna</t>
        </is>
      </c>
      <c r="G2069" t="n">
        <v>6168</v>
      </c>
      <c r="H2069" t="inlineStr"/>
      <c r="I2069" t="inlineStr"/>
      <c r="J2069" t="inlineStr"/>
      <c r="K2069" t="inlineStr"/>
      <c r="L2069" t="inlineStr"/>
      <c r="M2069" t="inlineStr"/>
      <c r="N2069" t="n">
        <v>40229</v>
      </c>
      <c r="O2069" t="n">
        <v>238</v>
      </c>
      <c r="P2069" t="b">
        <v>1</v>
      </c>
      <c r="Q2069" t="inlineStr">
        <is>
          <t>plant</t>
        </is>
      </c>
      <c r="R2069" t="inlineStr">
        <is>
          <t>6168_2016_plant_owned_40229</t>
        </is>
      </c>
      <c r="S2069" t="n">
        <v>1</v>
      </c>
      <c r="T2069" t="n">
        <v>0.116</v>
      </c>
      <c r="U2069" t="n">
        <v>0</v>
      </c>
      <c r="V2069" t="n">
        <v>227.2904</v>
      </c>
      <c r="W2069" t="inlineStr"/>
      <c r="X2069" t="inlineStr"/>
      <c r="Y2069" t="inlineStr"/>
      <c r="Z2069" t="inlineStr"/>
      <c r="AA2069" t="n">
        <v>1987</v>
      </c>
      <c r="AB2069" t="n">
        <v>0</v>
      </c>
      <c r="AC2069" t="inlineStr"/>
      <c r="AD2069" t="inlineStr"/>
      <c r="AE2069" t="n">
        <v>421</v>
      </c>
      <c r="AF2069" t="inlineStr">
        <is>
          <t>421_2016</t>
        </is>
      </c>
      <c r="AG2069" s="555" t="n">
        <v>42370</v>
      </c>
      <c r="AH2069" t="n">
        <v>0</v>
      </c>
      <c r="AI2069" t="n">
        <v>0</v>
      </c>
      <c r="AJ2069" t="inlineStr">
        <is>
          <t>Old Dominion Electric Coop</t>
        </is>
      </c>
    </row>
    <row r="2070">
      <c r="A2070" t="inlineStr">
        <is>
          <t>6168_1_2016_plant_gen_owned_40229</t>
        </is>
      </c>
      <c r="B2070" t="inlineStr">
        <is>
          <t>North Anna 1</t>
        </is>
      </c>
      <c r="C2070" t="inlineStr">
        <is>
          <t>plant_gen</t>
        </is>
      </c>
      <c r="D2070" t="n">
        <v>2016</v>
      </c>
      <c r="E2070" t="inlineStr">
        <is>
          <t>owned</t>
        </is>
      </c>
      <c r="F2070" t="inlineStr">
        <is>
          <t>North Anna</t>
        </is>
      </c>
      <c r="G2070" t="n">
        <v>6168</v>
      </c>
      <c r="H2070" t="inlineStr">
        <is>
          <t>1</t>
        </is>
      </c>
      <c r="I2070" t="inlineStr"/>
      <c r="J2070" t="inlineStr">
        <is>
          <t>ST</t>
        </is>
      </c>
      <c r="K2070" t="inlineStr">
        <is>
          <t>NUC</t>
        </is>
      </c>
      <c r="L2070" t="inlineStr">
        <is>
          <t>Nuclear</t>
        </is>
      </c>
      <c r="M2070" t="inlineStr">
        <is>
          <t>Nuclear</t>
        </is>
      </c>
      <c r="N2070" t="n">
        <v>40229</v>
      </c>
      <c r="O2070" t="n">
        <v>238</v>
      </c>
      <c r="P2070" t="b">
        <v>1</v>
      </c>
      <c r="Q2070" t="inlineStr">
        <is>
          <t>plant_gen</t>
        </is>
      </c>
      <c r="R2070" t="inlineStr">
        <is>
          <t>6168_1_2016_plant_gen_owned_40229</t>
        </is>
      </c>
      <c r="S2070" t="n">
        <v>2</v>
      </c>
      <c r="T2070" t="n">
        <v>0.116</v>
      </c>
      <c r="U2070" t="n">
        <v>0</v>
      </c>
      <c r="V2070" t="n">
        <v>113.6452</v>
      </c>
      <c r="W2070" t="inlineStr"/>
      <c r="X2070" t="inlineStr"/>
      <c r="Y2070" t="inlineStr">
        <is>
          <t>nuclear</t>
        </is>
      </c>
      <c r="Z2070" t="inlineStr"/>
      <c r="AA2070" t="n">
        <v>1978</v>
      </c>
      <c r="AB2070" t="n">
        <v>0</v>
      </c>
      <c r="AC2070" t="inlineStr"/>
      <c r="AD2070" t="inlineStr"/>
      <c r="AE2070" t="n">
        <v>421</v>
      </c>
      <c r="AF2070" t="inlineStr">
        <is>
          <t>421_2016</t>
        </is>
      </c>
      <c r="AG2070" s="555" t="n">
        <v>42370</v>
      </c>
      <c r="AH2070" t="n">
        <v>0</v>
      </c>
      <c r="AI2070" t="n">
        <v>0</v>
      </c>
      <c r="AJ2070" t="inlineStr">
        <is>
          <t>Old Dominion Electric Coop</t>
        </is>
      </c>
    </row>
    <row r="2071">
      <c r="A2071" t="inlineStr">
        <is>
          <t>6168_2_2016_plant_gen_owned_40229</t>
        </is>
      </c>
      <c r="B2071" t="inlineStr">
        <is>
          <t>North Anna 2</t>
        </is>
      </c>
      <c r="C2071" t="inlineStr">
        <is>
          <t>plant_gen</t>
        </is>
      </c>
      <c r="D2071" t="n">
        <v>2016</v>
      </c>
      <c r="E2071" t="inlineStr">
        <is>
          <t>owned</t>
        </is>
      </c>
      <c r="F2071" t="inlineStr">
        <is>
          <t>North Anna</t>
        </is>
      </c>
      <c r="G2071" t="n">
        <v>6168</v>
      </c>
      <c r="H2071" t="inlineStr">
        <is>
          <t>2</t>
        </is>
      </c>
      <c r="I2071" t="inlineStr"/>
      <c r="J2071" t="inlineStr">
        <is>
          <t>ST</t>
        </is>
      </c>
      <c r="K2071" t="inlineStr">
        <is>
          <t>NUC</t>
        </is>
      </c>
      <c r="L2071" t="inlineStr">
        <is>
          <t>Nuclear</t>
        </is>
      </c>
      <c r="M2071" t="inlineStr">
        <is>
          <t>Nuclear</t>
        </is>
      </c>
      <c r="N2071" t="n">
        <v>40229</v>
      </c>
      <c r="O2071" t="n">
        <v>238</v>
      </c>
      <c r="P2071" t="b">
        <v>1</v>
      </c>
      <c r="Q2071" t="inlineStr">
        <is>
          <t>plant_gen</t>
        </is>
      </c>
      <c r="R2071" t="inlineStr">
        <is>
          <t>6168_2_2016_plant_gen_owned_40229</t>
        </is>
      </c>
      <c r="S2071" t="n">
        <v>2</v>
      </c>
      <c r="T2071" t="n">
        <v>0.116</v>
      </c>
      <c r="U2071" t="n">
        <v>0</v>
      </c>
      <c r="V2071" t="n">
        <v>113.6452</v>
      </c>
      <c r="W2071" t="inlineStr"/>
      <c r="X2071" t="inlineStr"/>
      <c r="Y2071" t="inlineStr">
        <is>
          <t>nuclear</t>
        </is>
      </c>
      <c r="Z2071" t="inlineStr"/>
      <c r="AA2071" t="n">
        <v>1980</v>
      </c>
      <c r="AB2071" t="n">
        <v>0</v>
      </c>
      <c r="AC2071" t="inlineStr"/>
      <c r="AD2071" t="inlineStr"/>
      <c r="AE2071" t="n">
        <v>421</v>
      </c>
      <c r="AF2071" t="inlineStr">
        <is>
          <t>421_2016</t>
        </is>
      </c>
      <c r="AG2071" s="555" t="n">
        <v>42370</v>
      </c>
      <c r="AH2071" t="n">
        <v>0</v>
      </c>
      <c r="AI2071" t="n">
        <v>0</v>
      </c>
      <c r="AJ2071" t="inlineStr">
        <is>
          <t>Old Dominion Electric Coop</t>
        </is>
      </c>
    </row>
    <row r="2072">
      <c r="A2072" t="inlineStr">
        <is>
          <t>6168_nuclear_2016_plant_ferc_acct_owned_40229</t>
        </is>
      </c>
      <c r="B2072" t="inlineStr">
        <is>
          <t>North Anna Nuclear</t>
        </is>
      </c>
      <c r="C2072" t="inlineStr">
        <is>
          <t>plant_ferc_acct</t>
        </is>
      </c>
      <c r="D2072" t="n">
        <v>2016</v>
      </c>
      <c r="E2072" t="inlineStr">
        <is>
          <t>owned</t>
        </is>
      </c>
      <c r="F2072" t="inlineStr">
        <is>
          <t>North Anna</t>
        </is>
      </c>
      <c r="G2072" t="n">
        <v>6168</v>
      </c>
      <c r="H2072" t="inlineStr"/>
      <c r="I2072" t="inlineStr"/>
      <c r="J2072" t="inlineStr">
        <is>
          <t>ST</t>
        </is>
      </c>
      <c r="K2072" t="inlineStr">
        <is>
          <t>NUC</t>
        </is>
      </c>
      <c r="L2072" t="inlineStr">
        <is>
          <t>Nuclear</t>
        </is>
      </c>
      <c r="M2072" t="inlineStr">
        <is>
          <t>Nuclear</t>
        </is>
      </c>
      <c r="N2072" t="n">
        <v>40229</v>
      </c>
      <c r="O2072" t="n">
        <v>238</v>
      </c>
      <c r="P2072" t="b">
        <v>0</v>
      </c>
      <c r="Q2072" t="inlineStr">
        <is>
          <t>plant_prime_mover</t>
        </is>
      </c>
      <c r="R2072" t="inlineStr">
        <is>
          <t>6168_ST_2016_plant_prime_mover_owned_40229</t>
        </is>
      </c>
      <c r="S2072" t="n">
        <v>1</v>
      </c>
      <c r="T2072" t="n">
        <v>0.116</v>
      </c>
      <c r="U2072" t="n">
        <v>0</v>
      </c>
      <c r="V2072" t="n">
        <v>227.2904</v>
      </c>
      <c r="W2072" t="inlineStr"/>
      <c r="X2072" t="inlineStr"/>
      <c r="Y2072" t="inlineStr">
        <is>
          <t>nuclear</t>
        </is>
      </c>
      <c r="Z2072" t="inlineStr"/>
      <c r="AA2072" t="n">
        <v>1980</v>
      </c>
      <c r="AB2072" t="n">
        <v>0</v>
      </c>
      <c r="AC2072" t="inlineStr"/>
      <c r="AD2072" t="inlineStr"/>
      <c r="AE2072" t="n">
        <v>421</v>
      </c>
      <c r="AF2072" t="inlineStr">
        <is>
          <t>421_2016</t>
        </is>
      </c>
      <c r="AG2072" s="555" t="n">
        <v>42370</v>
      </c>
      <c r="AH2072" t="n">
        <v>0</v>
      </c>
      <c r="AI2072" t="n">
        <v>0</v>
      </c>
      <c r="AJ2072" t="inlineStr">
        <is>
          <t>Old Dominion Electric Coop</t>
        </is>
      </c>
    </row>
    <row r="2073">
      <c r="A2073" t="inlineStr">
        <is>
          <t>6168_nuc_2016_plant_prime_fuel_owned_40229</t>
        </is>
      </c>
      <c r="B2073" t="inlineStr">
        <is>
          <t>North Anna NUC</t>
        </is>
      </c>
      <c r="C2073" t="inlineStr">
        <is>
          <t>plant_prime_fuel</t>
        </is>
      </c>
      <c r="D2073" t="n">
        <v>2016</v>
      </c>
      <c r="E2073" t="inlineStr">
        <is>
          <t>owned</t>
        </is>
      </c>
      <c r="F2073" t="inlineStr">
        <is>
          <t>North Anna</t>
        </is>
      </c>
      <c r="G2073" t="n">
        <v>6168</v>
      </c>
      <c r="H2073" t="inlineStr"/>
      <c r="I2073" t="inlineStr"/>
      <c r="J2073" t="inlineStr">
        <is>
          <t>ST</t>
        </is>
      </c>
      <c r="K2073" t="inlineStr">
        <is>
          <t>NUC</t>
        </is>
      </c>
      <c r="L2073" t="inlineStr">
        <is>
          <t>Nuclear</t>
        </is>
      </c>
      <c r="M2073" t="inlineStr">
        <is>
          <t>Nuclear</t>
        </is>
      </c>
      <c r="N2073" t="n">
        <v>40229</v>
      </c>
      <c r="O2073" t="n">
        <v>238</v>
      </c>
      <c r="P2073" t="b">
        <v>0</v>
      </c>
      <c r="Q2073" t="inlineStr">
        <is>
          <t>plant_prime_mover</t>
        </is>
      </c>
      <c r="R2073" t="inlineStr">
        <is>
          <t>6168_ST_2016_plant_prime_mover_owned_40229</t>
        </is>
      </c>
      <c r="S2073" t="n">
        <v>1</v>
      </c>
      <c r="T2073" t="n">
        <v>0.116</v>
      </c>
      <c r="U2073" t="n">
        <v>0</v>
      </c>
      <c r="V2073" t="n">
        <v>227.2904</v>
      </c>
      <c r="W2073" t="inlineStr"/>
      <c r="X2073" t="inlineStr"/>
      <c r="Y2073" t="inlineStr">
        <is>
          <t>nuclear</t>
        </is>
      </c>
      <c r="Z2073" t="inlineStr"/>
      <c r="AA2073" t="n">
        <v>1980</v>
      </c>
      <c r="AB2073" t="n">
        <v>0</v>
      </c>
      <c r="AC2073" t="inlineStr"/>
      <c r="AD2073" t="inlineStr"/>
      <c r="AE2073" t="n">
        <v>421</v>
      </c>
      <c r="AF2073" t="inlineStr">
        <is>
          <t>421_2016</t>
        </is>
      </c>
      <c r="AG2073" s="555" t="n">
        <v>42370</v>
      </c>
      <c r="AH2073" t="n">
        <v>0</v>
      </c>
      <c r="AI2073" t="n">
        <v>0</v>
      </c>
      <c r="AJ2073" t="inlineStr">
        <is>
          <t>Old Dominion Electric Coop</t>
        </is>
      </c>
    </row>
    <row r="2074">
      <c r="A2074" t="inlineStr">
        <is>
          <t>6168_nuclear_2016_plant_technology_owned_40229</t>
        </is>
      </c>
      <c r="B2074" t="inlineStr">
        <is>
          <t>North Anna Nuclear</t>
        </is>
      </c>
      <c r="C2074" t="inlineStr">
        <is>
          <t>plant_technology</t>
        </is>
      </c>
      <c r="D2074" t="n">
        <v>2016</v>
      </c>
      <c r="E2074" t="inlineStr">
        <is>
          <t>owned</t>
        </is>
      </c>
      <c r="F2074" t="inlineStr">
        <is>
          <t>North Anna</t>
        </is>
      </c>
      <c r="G2074" t="n">
        <v>6168</v>
      </c>
      <c r="H2074" t="inlineStr"/>
      <c r="I2074" t="inlineStr"/>
      <c r="J2074" t="inlineStr">
        <is>
          <t>ST</t>
        </is>
      </c>
      <c r="K2074" t="inlineStr">
        <is>
          <t>NUC</t>
        </is>
      </c>
      <c r="L2074" t="inlineStr">
        <is>
          <t>Nuclear</t>
        </is>
      </c>
      <c r="M2074" t="inlineStr">
        <is>
          <t>Nuclear</t>
        </is>
      </c>
      <c r="N2074" t="n">
        <v>40229</v>
      </c>
      <c r="O2074" t="n">
        <v>238</v>
      </c>
      <c r="P2074" t="b">
        <v>0</v>
      </c>
      <c r="Q2074" t="inlineStr">
        <is>
          <t>plant_prime_mover</t>
        </is>
      </c>
      <c r="R2074" t="inlineStr">
        <is>
          <t>6168_ST_2016_plant_prime_mover_owned_40229</t>
        </is>
      </c>
      <c r="S2074" t="n">
        <v>1</v>
      </c>
      <c r="T2074" t="n">
        <v>0.116</v>
      </c>
      <c r="U2074" t="n">
        <v>0</v>
      </c>
      <c r="V2074" t="n">
        <v>227.2904</v>
      </c>
      <c r="W2074" t="inlineStr"/>
      <c r="X2074" t="inlineStr"/>
      <c r="Y2074" t="inlineStr">
        <is>
          <t>nuclear</t>
        </is>
      </c>
      <c r="Z2074" t="inlineStr"/>
      <c r="AA2074" t="n">
        <v>1980</v>
      </c>
      <c r="AB2074" t="n">
        <v>0</v>
      </c>
      <c r="AC2074" t="inlineStr"/>
      <c r="AD2074" t="inlineStr"/>
      <c r="AE2074" t="n">
        <v>421</v>
      </c>
      <c r="AF2074" t="inlineStr">
        <is>
          <t>421_2016</t>
        </is>
      </c>
      <c r="AG2074" s="555" t="n">
        <v>42370</v>
      </c>
      <c r="AH2074" t="n">
        <v>0</v>
      </c>
      <c r="AI2074" t="n">
        <v>0</v>
      </c>
      <c r="AJ2074" t="inlineStr">
        <is>
          <t>Old Dominion Electric Coop</t>
        </is>
      </c>
    </row>
    <row r="2075">
      <c r="A2075" t="inlineStr">
        <is>
          <t>6168_st_2016_plant_prime_mover_owned_40229</t>
        </is>
      </c>
      <c r="B2075" t="inlineStr">
        <is>
          <t>North Anna ST</t>
        </is>
      </c>
      <c r="C2075" t="inlineStr">
        <is>
          <t>plant_prime_mover</t>
        </is>
      </c>
      <c r="D2075" t="n">
        <v>2016</v>
      </c>
      <c r="E2075" t="inlineStr">
        <is>
          <t>owned</t>
        </is>
      </c>
      <c r="F2075" t="inlineStr">
        <is>
          <t>North Anna</t>
        </is>
      </c>
      <c r="G2075" t="n">
        <v>6168</v>
      </c>
      <c r="H2075" t="inlineStr"/>
      <c r="I2075" t="inlineStr"/>
      <c r="J2075" t="inlineStr">
        <is>
          <t>ST</t>
        </is>
      </c>
      <c r="K2075" t="inlineStr">
        <is>
          <t>NUC</t>
        </is>
      </c>
      <c r="L2075" t="inlineStr">
        <is>
          <t>Nuclear</t>
        </is>
      </c>
      <c r="M2075" t="inlineStr">
        <is>
          <t>Nuclear</t>
        </is>
      </c>
      <c r="N2075" t="n">
        <v>40229</v>
      </c>
      <c r="O2075" t="n">
        <v>238</v>
      </c>
      <c r="P2075" t="b">
        <v>1</v>
      </c>
      <c r="Q2075" t="inlineStr">
        <is>
          <t>plant_prime_mover</t>
        </is>
      </c>
      <c r="R2075" t="inlineStr">
        <is>
          <t>6168_ST_2016_plant_prime_mover_owned_40229</t>
        </is>
      </c>
      <c r="S2075" t="n">
        <v>1</v>
      </c>
      <c r="T2075" t="n">
        <v>0.116</v>
      </c>
      <c r="U2075" t="n">
        <v>0</v>
      </c>
      <c r="V2075" t="n">
        <v>227.2904</v>
      </c>
      <c r="W2075" t="inlineStr"/>
      <c r="X2075" t="inlineStr"/>
      <c r="Y2075" t="inlineStr">
        <is>
          <t>nuclear</t>
        </is>
      </c>
      <c r="Z2075" t="inlineStr"/>
      <c r="AA2075" t="n">
        <v>1980</v>
      </c>
      <c r="AB2075" t="n">
        <v>0</v>
      </c>
      <c r="AC2075" t="inlineStr"/>
      <c r="AD2075" t="inlineStr"/>
      <c r="AE2075" t="n">
        <v>421</v>
      </c>
      <c r="AF2075" t="inlineStr">
        <is>
          <t>421_2016</t>
        </is>
      </c>
      <c r="AG2075" s="555" t="n">
        <v>42370</v>
      </c>
      <c r="AH2075" t="n">
        <v>0</v>
      </c>
      <c r="AI2075" t="n">
        <v>0</v>
      </c>
      <c r="AJ2075" t="inlineStr">
        <is>
          <t>Old Dominion Electric Coop</t>
        </is>
      </c>
    </row>
    <row r="2076">
      <c r="A2076" t="inlineStr">
        <is>
          <t>6168_hydraulic_2016_plant_ferc_acct_total_40229</t>
        </is>
      </c>
      <c r="B2076" t="inlineStr">
        <is>
          <t>North Anna Hydraulic</t>
        </is>
      </c>
      <c r="C2076" t="inlineStr">
        <is>
          <t>plant_ferc_acct</t>
        </is>
      </c>
      <c r="D2076" t="n">
        <v>2016</v>
      </c>
      <c r="E2076" t="inlineStr">
        <is>
          <t>total</t>
        </is>
      </c>
      <c r="F2076" t="inlineStr">
        <is>
          <t>North Anna</t>
        </is>
      </c>
      <c r="G2076" t="n">
        <v>6168</v>
      </c>
      <c r="H2076" t="inlineStr">
        <is>
          <t>HC1</t>
        </is>
      </c>
      <c r="I2076" t="inlineStr"/>
      <c r="J2076" t="inlineStr">
        <is>
          <t>HY</t>
        </is>
      </c>
      <c r="K2076" t="inlineStr">
        <is>
          <t>WAT</t>
        </is>
      </c>
      <c r="L2076" t="inlineStr">
        <is>
          <t>Conventional Hydroelectric</t>
        </is>
      </c>
      <c r="M2076" t="inlineStr">
        <is>
          <t>Hydraulic</t>
        </is>
      </c>
      <c r="N2076" t="n">
        <v>40229</v>
      </c>
      <c r="O2076" t="n">
        <v>238</v>
      </c>
      <c r="P2076" t="b">
        <v>0</v>
      </c>
      <c r="Q2076" t="inlineStr">
        <is>
          <t>plant_prime_mover</t>
        </is>
      </c>
      <c r="R2076" t="inlineStr">
        <is>
          <t>6168_HY_2016_plant_prime_mover_total_40229</t>
        </is>
      </c>
      <c r="S2076" t="n">
        <v>2</v>
      </c>
      <c r="T2076" t="n">
        <v>1</v>
      </c>
      <c r="U2076" t="n">
        <v>0</v>
      </c>
      <c r="V2076" t="n">
        <v>1</v>
      </c>
      <c r="W2076" t="inlineStr"/>
      <c r="X2076" t="inlineStr"/>
      <c r="Y2076" t="inlineStr">
        <is>
          <t>hydro</t>
        </is>
      </c>
      <c r="Z2076" t="inlineStr"/>
      <c r="AA2076" t="n">
        <v>1987</v>
      </c>
      <c r="AB2076" t="n">
        <v>0</v>
      </c>
      <c r="AC2076" t="inlineStr"/>
      <c r="AD2076" t="inlineStr"/>
      <c r="AE2076" t="n">
        <v>421</v>
      </c>
      <c r="AF2076" t="inlineStr">
        <is>
          <t>421_2016</t>
        </is>
      </c>
      <c r="AG2076" s="555" t="n">
        <v>42370</v>
      </c>
      <c r="AH2076" t="n">
        <v>0</v>
      </c>
      <c r="AI2076" t="n">
        <v>0</v>
      </c>
      <c r="AJ2076" t="inlineStr">
        <is>
          <t>Old Dominion Electric Coop</t>
        </is>
      </c>
    </row>
    <row r="2077">
      <c r="A2077" t="inlineStr">
        <is>
          <t>6168_nuclear_2016_plant_ferc_acct_total_40229</t>
        </is>
      </c>
      <c r="B2077" t="inlineStr">
        <is>
          <t>North Anna Nuclear</t>
        </is>
      </c>
      <c r="C2077" t="inlineStr">
        <is>
          <t>plant_ferc_acct</t>
        </is>
      </c>
      <c r="D2077" t="n">
        <v>2016</v>
      </c>
      <c r="E2077" t="inlineStr">
        <is>
          <t>total</t>
        </is>
      </c>
      <c r="F2077" t="inlineStr">
        <is>
          <t>North Anna</t>
        </is>
      </c>
      <c r="G2077" t="n">
        <v>6168</v>
      </c>
      <c r="H2077" t="inlineStr"/>
      <c r="I2077" t="inlineStr"/>
      <c r="J2077" t="inlineStr">
        <is>
          <t>ST</t>
        </is>
      </c>
      <c r="K2077" t="inlineStr">
        <is>
          <t>NUC</t>
        </is>
      </c>
      <c r="L2077" t="inlineStr">
        <is>
          <t>Nuclear</t>
        </is>
      </c>
      <c r="M2077" t="inlineStr">
        <is>
          <t>Nuclear</t>
        </is>
      </c>
      <c r="N2077" t="n">
        <v>40229</v>
      </c>
      <c r="O2077" t="n">
        <v>238</v>
      </c>
      <c r="P2077" t="b">
        <v>0</v>
      </c>
      <c r="Q2077" t="inlineStr">
        <is>
          <t>plant_prime_mover</t>
        </is>
      </c>
      <c r="R2077" t="inlineStr">
        <is>
          <t>6168_ST_2016_plant_prime_mover_total_40229</t>
        </is>
      </c>
      <c r="S2077" t="n">
        <v>2</v>
      </c>
      <c r="T2077" t="n">
        <v>1</v>
      </c>
      <c r="U2077" t="n">
        <v>0</v>
      </c>
      <c r="V2077" t="n">
        <v>1959.4</v>
      </c>
      <c r="W2077" t="inlineStr"/>
      <c r="X2077" t="inlineStr"/>
      <c r="Y2077" t="inlineStr">
        <is>
          <t>nuclear</t>
        </is>
      </c>
      <c r="Z2077" t="inlineStr"/>
      <c r="AA2077" t="n">
        <v>1980</v>
      </c>
      <c r="AB2077" t="n">
        <v>0</v>
      </c>
      <c r="AC2077" t="inlineStr"/>
      <c r="AD2077" t="inlineStr"/>
      <c r="AE2077" t="n">
        <v>421</v>
      </c>
      <c r="AF2077" t="inlineStr">
        <is>
          <t>421_2016</t>
        </is>
      </c>
      <c r="AG2077" s="555" t="n">
        <v>42370</v>
      </c>
      <c r="AH2077" t="n">
        <v>0</v>
      </c>
      <c r="AI2077" t="n">
        <v>0</v>
      </c>
      <c r="AJ2077" t="inlineStr">
        <is>
          <t>Old Dominion Electric Coop</t>
        </is>
      </c>
    </row>
    <row r="2078">
      <c r="A2078" t="inlineStr">
        <is>
          <t>6168_1_2016_plant_gen_total_40229</t>
        </is>
      </c>
      <c r="B2078" t="inlineStr">
        <is>
          <t>North Anna 1</t>
        </is>
      </c>
      <c r="C2078" t="inlineStr">
        <is>
          <t>plant_gen</t>
        </is>
      </c>
      <c r="D2078" t="n">
        <v>2016</v>
      </c>
      <c r="E2078" t="inlineStr">
        <is>
          <t>total</t>
        </is>
      </c>
      <c r="F2078" t="inlineStr">
        <is>
          <t>North Anna</t>
        </is>
      </c>
      <c r="G2078" t="n">
        <v>6168</v>
      </c>
      <c r="H2078" t="inlineStr">
        <is>
          <t>1</t>
        </is>
      </c>
      <c r="I2078" t="inlineStr"/>
      <c r="J2078" t="inlineStr">
        <is>
          <t>ST</t>
        </is>
      </c>
      <c r="K2078" t="inlineStr">
        <is>
          <t>NUC</t>
        </is>
      </c>
      <c r="L2078" t="inlineStr">
        <is>
          <t>Nuclear</t>
        </is>
      </c>
      <c r="M2078" t="inlineStr">
        <is>
          <t>Nuclear</t>
        </is>
      </c>
      <c r="N2078" t="n">
        <v>40229</v>
      </c>
      <c r="O2078" t="n">
        <v>238</v>
      </c>
      <c r="P2078" t="b">
        <v>1</v>
      </c>
      <c r="Q2078" t="inlineStr">
        <is>
          <t>plant_gen</t>
        </is>
      </c>
      <c r="R2078" t="inlineStr">
        <is>
          <t>6168_1_2016_plant_gen_total_40229</t>
        </is>
      </c>
      <c r="S2078" t="n">
        <v>3</v>
      </c>
      <c r="T2078" t="n">
        <v>1</v>
      </c>
      <c r="U2078" t="n">
        <v>0</v>
      </c>
      <c r="V2078" t="n">
        <v>979.7</v>
      </c>
      <c r="W2078" t="inlineStr"/>
      <c r="X2078" t="inlineStr"/>
      <c r="Y2078" t="inlineStr">
        <is>
          <t>nuclear</t>
        </is>
      </c>
      <c r="Z2078" t="inlineStr"/>
      <c r="AA2078" t="n">
        <v>1978</v>
      </c>
      <c r="AB2078" t="n">
        <v>0</v>
      </c>
      <c r="AC2078" t="inlineStr"/>
      <c r="AD2078" t="inlineStr"/>
      <c r="AE2078" t="n">
        <v>421</v>
      </c>
      <c r="AF2078" t="inlineStr">
        <is>
          <t>421_2016</t>
        </is>
      </c>
      <c r="AG2078" s="555" t="n">
        <v>42370</v>
      </c>
      <c r="AH2078" t="n">
        <v>0</v>
      </c>
      <c r="AI2078" t="n">
        <v>0</v>
      </c>
      <c r="AJ2078" t="inlineStr">
        <is>
          <t>Old Dominion Electric Coop</t>
        </is>
      </c>
    </row>
    <row r="2079">
      <c r="A2079" t="inlineStr">
        <is>
          <t>6168_2_2016_plant_gen_total_40229</t>
        </is>
      </c>
      <c r="B2079" t="inlineStr">
        <is>
          <t>North Anna 2</t>
        </is>
      </c>
      <c r="C2079" t="inlineStr">
        <is>
          <t>plant_gen</t>
        </is>
      </c>
      <c r="D2079" t="n">
        <v>2016</v>
      </c>
      <c r="E2079" t="inlineStr">
        <is>
          <t>total</t>
        </is>
      </c>
      <c r="F2079" t="inlineStr">
        <is>
          <t>North Anna</t>
        </is>
      </c>
      <c r="G2079" t="n">
        <v>6168</v>
      </c>
      <c r="H2079" t="inlineStr">
        <is>
          <t>2</t>
        </is>
      </c>
      <c r="I2079" t="inlineStr"/>
      <c r="J2079" t="inlineStr">
        <is>
          <t>ST</t>
        </is>
      </c>
      <c r="K2079" t="inlineStr">
        <is>
          <t>NUC</t>
        </is>
      </c>
      <c r="L2079" t="inlineStr">
        <is>
          <t>Nuclear</t>
        </is>
      </c>
      <c r="M2079" t="inlineStr">
        <is>
          <t>Nuclear</t>
        </is>
      </c>
      <c r="N2079" t="n">
        <v>40229</v>
      </c>
      <c r="O2079" t="n">
        <v>238</v>
      </c>
      <c r="P2079" t="b">
        <v>1</v>
      </c>
      <c r="Q2079" t="inlineStr">
        <is>
          <t>plant_gen</t>
        </is>
      </c>
      <c r="R2079" t="inlineStr">
        <is>
          <t>6168_2_2016_plant_gen_total_40229</t>
        </is>
      </c>
      <c r="S2079" t="n">
        <v>3</v>
      </c>
      <c r="T2079" t="n">
        <v>1</v>
      </c>
      <c r="U2079" t="n">
        <v>0</v>
      </c>
      <c r="V2079" t="n">
        <v>979.7</v>
      </c>
      <c r="W2079" t="inlineStr"/>
      <c r="X2079" t="inlineStr"/>
      <c r="Y2079" t="inlineStr">
        <is>
          <t>nuclear</t>
        </is>
      </c>
      <c r="Z2079" t="inlineStr"/>
      <c r="AA2079" t="n">
        <v>1980</v>
      </c>
      <c r="AB2079" t="n">
        <v>0</v>
      </c>
      <c r="AC2079" t="inlineStr"/>
      <c r="AD2079" t="inlineStr"/>
      <c r="AE2079" t="n">
        <v>421</v>
      </c>
      <c r="AF2079" t="inlineStr">
        <is>
          <t>421_2016</t>
        </is>
      </c>
      <c r="AG2079" s="555" t="n">
        <v>42370</v>
      </c>
      <c r="AH2079" t="n">
        <v>0</v>
      </c>
      <c r="AI2079" t="n">
        <v>0</v>
      </c>
      <c r="AJ2079" t="inlineStr">
        <is>
          <t>Old Dominion Electric Coop</t>
        </is>
      </c>
    </row>
    <row r="2080">
      <c r="A2080" t="inlineStr">
        <is>
          <t>6168_hc1_2016_plant_gen_total_40229</t>
        </is>
      </c>
      <c r="B2080" t="inlineStr">
        <is>
          <t>North Anna HC1</t>
        </is>
      </c>
      <c r="C2080" t="inlineStr">
        <is>
          <t>plant_gen</t>
        </is>
      </c>
      <c r="D2080" t="n">
        <v>2016</v>
      </c>
      <c r="E2080" t="inlineStr">
        <is>
          <t>total</t>
        </is>
      </c>
      <c r="F2080" t="inlineStr">
        <is>
          <t>North Anna</t>
        </is>
      </c>
      <c r="G2080" t="n">
        <v>6168</v>
      </c>
      <c r="H2080" t="inlineStr">
        <is>
          <t>HC1</t>
        </is>
      </c>
      <c r="I2080" t="inlineStr"/>
      <c r="J2080" t="inlineStr">
        <is>
          <t>HY</t>
        </is>
      </c>
      <c r="K2080" t="inlineStr">
        <is>
          <t>WAT</t>
        </is>
      </c>
      <c r="L2080" t="inlineStr">
        <is>
          <t>Conventional Hydroelectric</t>
        </is>
      </c>
      <c r="M2080" t="inlineStr">
        <is>
          <t>Hydraulic</t>
        </is>
      </c>
      <c r="N2080" t="n">
        <v>40229</v>
      </c>
      <c r="O2080" t="n">
        <v>238</v>
      </c>
      <c r="P2080" t="b">
        <v>0</v>
      </c>
      <c r="Q2080" t="inlineStr">
        <is>
          <t>plant_prime_mover</t>
        </is>
      </c>
      <c r="R2080" t="inlineStr">
        <is>
          <t>6168_HY_2016_plant_prime_mover_total_40229</t>
        </is>
      </c>
      <c r="S2080" t="n">
        <v>3</v>
      </c>
      <c r="T2080" t="n">
        <v>1</v>
      </c>
      <c r="U2080" t="n">
        <v>0</v>
      </c>
      <c r="V2080" t="n">
        <v>1</v>
      </c>
      <c r="W2080" t="inlineStr"/>
      <c r="X2080" t="inlineStr"/>
      <c r="Y2080" t="inlineStr">
        <is>
          <t>hydro</t>
        </is>
      </c>
      <c r="Z2080" t="inlineStr"/>
      <c r="AA2080" t="n">
        <v>1987</v>
      </c>
      <c r="AB2080" t="n">
        <v>0</v>
      </c>
      <c r="AC2080" t="inlineStr"/>
      <c r="AD2080" t="inlineStr"/>
      <c r="AE2080" t="n">
        <v>421</v>
      </c>
      <c r="AF2080" t="inlineStr">
        <is>
          <t>421_2016</t>
        </is>
      </c>
      <c r="AG2080" s="555" t="n">
        <v>42370</v>
      </c>
      <c r="AH2080" t="n">
        <v>0</v>
      </c>
      <c r="AI2080" t="n">
        <v>0</v>
      </c>
      <c r="AJ2080" t="inlineStr">
        <is>
          <t>Old Dominion Electric Coop</t>
        </is>
      </c>
    </row>
    <row r="2081">
      <c r="A2081" t="inlineStr">
        <is>
          <t>6168_st_2016_plant_prime_mover_total_40229</t>
        </is>
      </c>
      <c r="B2081" t="inlineStr">
        <is>
          <t>North Anna ST</t>
        </is>
      </c>
      <c r="C2081" t="inlineStr">
        <is>
          <t>plant_prime_mover</t>
        </is>
      </c>
      <c r="D2081" t="n">
        <v>2016</v>
      </c>
      <c r="E2081" t="inlineStr">
        <is>
          <t>total</t>
        </is>
      </c>
      <c r="F2081" t="inlineStr">
        <is>
          <t>North Anna</t>
        </is>
      </c>
      <c r="G2081" t="n">
        <v>6168</v>
      </c>
      <c r="H2081" t="inlineStr"/>
      <c r="I2081" t="inlineStr"/>
      <c r="J2081" t="inlineStr">
        <is>
          <t>ST</t>
        </is>
      </c>
      <c r="K2081" t="inlineStr">
        <is>
          <t>NUC</t>
        </is>
      </c>
      <c r="L2081" t="inlineStr">
        <is>
          <t>Nuclear</t>
        </is>
      </c>
      <c r="M2081" t="inlineStr">
        <is>
          <t>Nuclear</t>
        </is>
      </c>
      <c r="N2081" t="n">
        <v>40229</v>
      </c>
      <c r="O2081" t="n">
        <v>238</v>
      </c>
      <c r="P2081" t="b">
        <v>1</v>
      </c>
      <c r="Q2081" t="inlineStr">
        <is>
          <t>plant_prime_mover</t>
        </is>
      </c>
      <c r="R2081" t="inlineStr">
        <is>
          <t>6168_ST_2016_plant_prime_mover_total_40229</t>
        </is>
      </c>
      <c r="S2081" t="n">
        <v>2</v>
      </c>
      <c r="T2081" t="n">
        <v>1</v>
      </c>
      <c r="U2081" t="n">
        <v>0</v>
      </c>
      <c r="V2081" t="n">
        <v>1959.4</v>
      </c>
      <c r="W2081" t="inlineStr"/>
      <c r="X2081" t="inlineStr"/>
      <c r="Y2081" t="inlineStr">
        <is>
          <t>nuclear</t>
        </is>
      </c>
      <c r="Z2081" t="inlineStr"/>
      <c r="AA2081" t="n">
        <v>1980</v>
      </c>
      <c r="AB2081" t="n">
        <v>0</v>
      </c>
      <c r="AC2081" t="inlineStr"/>
      <c r="AD2081" t="inlineStr"/>
      <c r="AE2081" t="n">
        <v>421</v>
      </c>
      <c r="AF2081" t="inlineStr">
        <is>
          <t>421_2016</t>
        </is>
      </c>
      <c r="AG2081" s="555" t="n">
        <v>42370</v>
      </c>
      <c r="AH2081" t="n">
        <v>0</v>
      </c>
      <c r="AI2081" t="n">
        <v>0</v>
      </c>
      <c r="AJ2081" t="inlineStr">
        <is>
          <t>Old Dominion Electric Coop</t>
        </is>
      </c>
    </row>
    <row r="2082">
      <c r="A2082" t="inlineStr">
        <is>
          <t>6168_hy_2016_plant_prime_mover_total_40229</t>
        </is>
      </c>
      <c r="B2082" t="inlineStr">
        <is>
          <t>North Anna HY</t>
        </is>
      </c>
      <c r="C2082" t="inlineStr">
        <is>
          <t>plant_prime_mover</t>
        </is>
      </c>
      <c r="D2082" t="n">
        <v>2016</v>
      </c>
      <c r="E2082" t="inlineStr">
        <is>
          <t>total</t>
        </is>
      </c>
      <c r="F2082" t="inlineStr">
        <is>
          <t>North Anna</t>
        </is>
      </c>
      <c r="G2082" t="n">
        <v>6168</v>
      </c>
      <c r="H2082" t="inlineStr">
        <is>
          <t>HC1</t>
        </is>
      </c>
      <c r="I2082" t="inlineStr"/>
      <c r="J2082" t="inlineStr">
        <is>
          <t>HY</t>
        </is>
      </c>
      <c r="K2082" t="inlineStr">
        <is>
          <t>WAT</t>
        </is>
      </c>
      <c r="L2082" t="inlineStr">
        <is>
          <t>Conventional Hydroelectric</t>
        </is>
      </c>
      <c r="M2082" t="inlineStr">
        <is>
          <t>Hydraulic</t>
        </is>
      </c>
      <c r="N2082" t="n">
        <v>40229</v>
      </c>
      <c r="O2082" t="n">
        <v>238</v>
      </c>
      <c r="P2082" t="b">
        <v>1</v>
      </c>
      <c r="Q2082" t="inlineStr">
        <is>
          <t>plant_prime_mover</t>
        </is>
      </c>
      <c r="R2082" t="inlineStr">
        <is>
          <t>6168_HY_2016_plant_prime_mover_total_40229</t>
        </is>
      </c>
      <c r="S2082" t="n">
        <v>2</v>
      </c>
      <c r="T2082" t="n">
        <v>1</v>
      </c>
      <c r="U2082" t="n">
        <v>0</v>
      </c>
      <c r="V2082" t="n">
        <v>1</v>
      </c>
      <c r="W2082" t="inlineStr"/>
      <c r="X2082" t="inlineStr"/>
      <c r="Y2082" t="inlineStr">
        <is>
          <t>hydro</t>
        </is>
      </c>
      <c r="Z2082" t="inlineStr"/>
      <c r="AA2082" t="n">
        <v>1987</v>
      </c>
      <c r="AB2082" t="n">
        <v>0</v>
      </c>
      <c r="AC2082" t="inlineStr"/>
      <c r="AD2082" t="inlineStr"/>
      <c r="AE2082" t="n">
        <v>421</v>
      </c>
      <c r="AF2082" t="inlineStr">
        <is>
          <t>421_2016</t>
        </is>
      </c>
      <c r="AG2082" s="555" t="n">
        <v>42370</v>
      </c>
      <c r="AH2082" t="n">
        <v>0</v>
      </c>
      <c r="AI2082" t="n">
        <v>0</v>
      </c>
      <c r="AJ2082" t="inlineStr">
        <is>
          <t>Old Dominion Electric Coop</t>
        </is>
      </c>
    </row>
    <row r="2083">
      <c r="A2083" t="inlineStr">
        <is>
          <t>6168_wat_2016_plant_prime_fuel_total_40229</t>
        </is>
      </c>
      <c r="B2083" t="inlineStr">
        <is>
          <t>North Anna WAT</t>
        </is>
      </c>
      <c r="C2083" t="inlineStr">
        <is>
          <t>plant_prime_fuel</t>
        </is>
      </c>
      <c r="D2083" t="n">
        <v>2016</v>
      </c>
      <c r="E2083" t="inlineStr">
        <is>
          <t>total</t>
        </is>
      </c>
      <c r="F2083" t="inlineStr">
        <is>
          <t>North Anna</t>
        </is>
      </c>
      <c r="G2083" t="n">
        <v>6168</v>
      </c>
      <c r="H2083" t="inlineStr">
        <is>
          <t>HC1</t>
        </is>
      </c>
      <c r="I2083" t="inlineStr"/>
      <c r="J2083" t="inlineStr">
        <is>
          <t>HY</t>
        </is>
      </c>
      <c r="K2083" t="inlineStr">
        <is>
          <t>WAT</t>
        </is>
      </c>
      <c r="L2083" t="inlineStr">
        <is>
          <t>Conventional Hydroelectric</t>
        </is>
      </c>
      <c r="M2083" t="inlineStr">
        <is>
          <t>Hydraulic</t>
        </is>
      </c>
      <c r="N2083" t="n">
        <v>40229</v>
      </c>
      <c r="O2083" t="n">
        <v>238</v>
      </c>
      <c r="P2083" t="b">
        <v>0</v>
      </c>
      <c r="Q2083" t="inlineStr">
        <is>
          <t>plant_prime_mover</t>
        </is>
      </c>
      <c r="R2083" t="inlineStr">
        <is>
          <t>6168_HY_2016_plant_prime_mover_total_40229</t>
        </is>
      </c>
      <c r="S2083" t="n">
        <v>2</v>
      </c>
      <c r="T2083" t="n">
        <v>1</v>
      </c>
      <c r="U2083" t="n">
        <v>0</v>
      </c>
      <c r="V2083" t="n">
        <v>1</v>
      </c>
      <c r="W2083" t="inlineStr"/>
      <c r="X2083" t="inlineStr"/>
      <c r="Y2083" t="inlineStr">
        <is>
          <t>hydro</t>
        </is>
      </c>
      <c r="Z2083" t="inlineStr"/>
      <c r="AA2083" t="n">
        <v>1987</v>
      </c>
      <c r="AB2083" t="n">
        <v>0</v>
      </c>
      <c r="AC2083" t="inlineStr"/>
      <c r="AD2083" t="inlineStr"/>
      <c r="AE2083" t="n">
        <v>421</v>
      </c>
      <c r="AF2083" t="inlineStr">
        <is>
          <t>421_2016</t>
        </is>
      </c>
      <c r="AG2083" s="555" t="n">
        <v>42370</v>
      </c>
      <c r="AH2083" t="n">
        <v>0</v>
      </c>
      <c r="AI2083" t="n">
        <v>0</v>
      </c>
      <c r="AJ2083" t="inlineStr">
        <is>
          <t>Old Dominion Electric Coop</t>
        </is>
      </c>
    </row>
    <row r="2084">
      <c r="A2084" t="inlineStr">
        <is>
          <t>6168_nuc_2016_plant_prime_fuel_total_40229</t>
        </is>
      </c>
      <c r="B2084" t="inlineStr">
        <is>
          <t>North Anna NUC</t>
        </is>
      </c>
      <c r="C2084" t="inlineStr">
        <is>
          <t>plant_prime_fuel</t>
        </is>
      </c>
      <c r="D2084" t="n">
        <v>2016</v>
      </c>
      <c r="E2084" t="inlineStr">
        <is>
          <t>total</t>
        </is>
      </c>
      <c r="F2084" t="inlineStr">
        <is>
          <t>North Anna</t>
        </is>
      </c>
      <c r="G2084" t="n">
        <v>6168</v>
      </c>
      <c r="H2084" t="inlineStr"/>
      <c r="I2084" t="inlineStr"/>
      <c r="J2084" t="inlineStr">
        <is>
          <t>ST</t>
        </is>
      </c>
      <c r="K2084" t="inlineStr">
        <is>
          <t>NUC</t>
        </is>
      </c>
      <c r="L2084" t="inlineStr">
        <is>
          <t>Nuclear</t>
        </is>
      </c>
      <c r="M2084" t="inlineStr">
        <is>
          <t>Nuclear</t>
        </is>
      </c>
      <c r="N2084" t="n">
        <v>40229</v>
      </c>
      <c r="O2084" t="n">
        <v>238</v>
      </c>
      <c r="P2084" t="b">
        <v>0</v>
      </c>
      <c r="Q2084" t="inlineStr">
        <is>
          <t>plant_prime_mover</t>
        </is>
      </c>
      <c r="R2084" t="inlineStr">
        <is>
          <t>6168_ST_2016_plant_prime_mover_total_40229</t>
        </is>
      </c>
      <c r="S2084" t="n">
        <v>2</v>
      </c>
      <c r="T2084" t="n">
        <v>1</v>
      </c>
      <c r="U2084" t="n">
        <v>0</v>
      </c>
      <c r="V2084" t="n">
        <v>1959.4</v>
      </c>
      <c r="W2084" t="inlineStr"/>
      <c r="X2084" t="inlineStr"/>
      <c r="Y2084" t="inlineStr">
        <is>
          <t>nuclear</t>
        </is>
      </c>
      <c r="Z2084" t="inlineStr"/>
      <c r="AA2084" t="n">
        <v>1980</v>
      </c>
      <c r="AB2084" t="n">
        <v>0</v>
      </c>
      <c r="AC2084" t="inlineStr"/>
      <c r="AD2084" t="inlineStr"/>
      <c r="AE2084" t="n">
        <v>421</v>
      </c>
      <c r="AF2084" t="inlineStr">
        <is>
          <t>421_2016</t>
        </is>
      </c>
      <c r="AG2084" s="555" t="n">
        <v>42370</v>
      </c>
      <c r="AH2084" t="n">
        <v>0</v>
      </c>
      <c r="AI2084" t="n">
        <v>0</v>
      </c>
      <c r="AJ2084" t="inlineStr">
        <is>
          <t>Old Dominion Electric Coop</t>
        </is>
      </c>
    </row>
    <row r="2085">
      <c r="A2085" t="inlineStr">
        <is>
          <t>6168_nuclear_2016_plant_technology_total_40229</t>
        </is>
      </c>
      <c r="B2085" t="inlineStr">
        <is>
          <t>North Anna Nuclear</t>
        </is>
      </c>
      <c r="C2085" t="inlineStr">
        <is>
          <t>plant_technology</t>
        </is>
      </c>
      <c r="D2085" t="n">
        <v>2016</v>
      </c>
      <c r="E2085" t="inlineStr">
        <is>
          <t>total</t>
        </is>
      </c>
      <c r="F2085" t="inlineStr">
        <is>
          <t>North Anna</t>
        </is>
      </c>
      <c r="G2085" t="n">
        <v>6168</v>
      </c>
      <c r="H2085" t="inlineStr"/>
      <c r="I2085" t="inlineStr"/>
      <c r="J2085" t="inlineStr">
        <is>
          <t>ST</t>
        </is>
      </c>
      <c r="K2085" t="inlineStr">
        <is>
          <t>NUC</t>
        </is>
      </c>
      <c r="L2085" t="inlineStr">
        <is>
          <t>Nuclear</t>
        </is>
      </c>
      <c r="M2085" t="inlineStr">
        <is>
          <t>Nuclear</t>
        </is>
      </c>
      <c r="N2085" t="n">
        <v>40229</v>
      </c>
      <c r="O2085" t="n">
        <v>238</v>
      </c>
      <c r="P2085" t="b">
        <v>0</v>
      </c>
      <c r="Q2085" t="inlineStr">
        <is>
          <t>plant_prime_mover</t>
        </is>
      </c>
      <c r="R2085" t="inlineStr">
        <is>
          <t>6168_ST_2016_plant_prime_mover_total_40229</t>
        </is>
      </c>
      <c r="S2085" t="n">
        <v>2</v>
      </c>
      <c r="T2085" t="n">
        <v>1</v>
      </c>
      <c r="U2085" t="n">
        <v>0</v>
      </c>
      <c r="V2085" t="n">
        <v>1959.4</v>
      </c>
      <c r="W2085" t="inlineStr"/>
      <c r="X2085" t="inlineStr"/>
      <c r="Y2085" t="inlineStr">
        <is>
          <t>nuclear</t>
        </is>
      </c>
      <c r="Z2085" t="inlineStr"/>
      <c r="AA2085" t="n">
        <v>1980</v>
      </c>
      <c r="AB2085" t="n">
        <v>0</v>
      </c>
      <c r="AC2085" t="inlineStr"/>
      <c r="AD2085" t="inlineStr"/>
      <c r="AE2085" t="n">
        <v>421</v>
      </c>
      <c r="AF2085" t="inlineStr">
        <is>
          <t>421_2016</t>
        </is>
      </c>
      <c r="AG2085" s="555" t="n">
        <v>42370</v>
      </c>
      <c r="AH2085" t="n">
        <v>0</v>
      </c>
      <c r="AI2085" t="n">
        <v>0</v>
      </c>
      <c r="AJ2085" t="inlineStr">
        <is>
          <t>Old Dominion Electric Coop</t>
        </is>
      </c>
    </row>
    <row r="2086">
      <c r="A2086" t="inlineStr">
        <is>
          <t>6168_conventional_hydroelectric_2016_plant_technology_total_40229</t>
        </is>
      </c>
      <c r="B2086" t="inlineStr">
        <is>
          <t>North Anna Conventional Hydroelectric</t>
        </is>
      </c>
      <c r="C2086" t="inlineStr">
        <is>
          <t>plant_technology</t>
        </is>
      </c>
      <c r="D2086" t="n">
        <v>2016</v>
      </c>
      <c r="E2086" t="inlineStr">
        <is>
          <t>total</t>
        </is>
      </c>
      <c r="F2086" t="inlineStr">
        <is>
          <t>North Anna</t>
        </is>
      </c>
      <c r="G2086" t="n">
        <v>6168</v>
      </c>
      <c r="H2086" t="inlineStr">
        <is>
          <t>HC1</t>
        </is>
      </c>
      <c r="I2086" t="inlineStr"/>
      <c r="J2086" t="inlineStr">
        <is>
          <t>HY</t>
        </is>
      </c>
      <c r="K2086" t="inlineStr">
        <is>
          <t>WAT</t>
        </is>
      </c>
      <c r="L2086" t="inlineStr">
        <is>
          <t>Conventional Hydroelectric</t>
        </is>
      </c>
      <c r="M2086" t="inlineStr">
        <is>
          <t>Hydraulic</t>
        </is>
      </c>
      <c r="N2086" t="n">
        <v>40229</v>
      </c>
      <c r="O2086" t="n">
        <v>238</v>
      </c>
      <c r="P2086" t="b">
        <v>0</v>
      </c>
      <c r="Q2086" t="inlineStr">
        <is>
          <t>plant_prime_mover</t>
        </is>
      </c>
      <c r="R2086" t="inlineStr">
        <is>
          <t>6168_HY_2016_plant_prime_mover_total_40229</t>
        </is>
      </c>
      <c r="S2086" t="n">
        <v>2</v>
      </c>
      <c r="T2086" t="n">
        <v>1</v>
      </c>
      <c r="U2086" t="n">
        <v>0</v>
      </c>
      <c r="V2086" t="n">
        <v>1</v>
      </c>
      <c r="W2086" t="inlineStr"/>
      <c r="X2086" t="inlineStr"/>
      <c r="Y2086" t="inlineStr">
        <is>
          <t>hydro</t>
        </is>
      </c>
      <c r="Z2086" t="inlineStr"/>
      <c r="AA2086" t="n">
        <v>1987</v>
      </c>
      <c r="AB2086" t="n">
        <v>0</v>
      </c>
      <c r="AC2086" t="inlineStr"/>
      <c r="AD2086" t="inlineStr"/>
      <c r="AE2086" t="n">
        <v>421</v>
      </c>
      <c r="AF2086" t="inlineStr">
        <is>
          <t>421_2016</t>
        </is>
      </c>
      <c r="AG2086" s="555" t="n">
        <v>42370</v>
      </c>
      <c r="AH2086" t="n">
        <v>0</v>
      </c>
      <c r="AI2086" t="n">
        <v>0</v>
      </c>
      <c r="AJ2086" t="inlineStr">
        <is>
          <t>Old Dominion Electric Coop</t>
        </is>
      </c>
    </row>
    <row r="2087">
      <c r="A2087" t="inlineStr">
        <is>
          <t>6168_2016_plant_total_40229</t>
        </is>
      </c>
      <c r="B2087" t="inlineStr">
        <is>
          <t>North Anna</t>
        </is>
      </c>
      <c r="C2087" t="inlineStr">
        <is>
          <t>plant</t>
        </is>
      </c>
      <c r="D2087" t="n">
        <v>2016</v>
      </c>
      <c r="E2087" t="inlineStr">
        <is>
          <t>total</t>
        </is>
      </c>
      <c r="F2087" t="inlineStr">
        <is>
          <t>North Anna</t>
        </is>
      </c>
      <c r="G2087" t="n">
        <v>6168</v>
      </c>
      <c r="H2087" t="inlineStr"/>
      <c r="I2087" t="inlineStr"/>
      <c r="J2087" t="inlineStr"/>
      <c r="K2087" t="inlineStr"/>
      <c r="L2087" t="inlineStr"/>
      <c r="M2087" t="inlineStr"/>
      <c r="N2087" t="n">
        <v>40229</v>
      </c>
      <c r="O2087" t="n">
        <v>238</v>
      </c>
      <c r="P2087" t="b">
        <v>1</v>
      </c>
      <c r="Q2087" t="inlineStr">
        <is>
          <t>plant</t>
        </is>
      </c>
      <c r="R2087" t="inlineStr">
        <is>
          <t>6168_2016_plant_total_40229</t>
        </is>
      </c>
      <c r="S2087" t="n">
        <v>1</v>
      </c>
      <c r="T2087" t="n">
        <v>1</v>
      </c>
      <c r="U2087" t="n">
        <v>0</v>
      </c>
      <c r="V2087" t="n">
        <v>1960.4</v>
      </c>
      <c r="W2087" t="inlineStr"/>
      <c r="X2087" t="inlineStr"/>
      <c r="Y2087" t="inlineStr"/>
      <c r="Z2087" t="inlineStr"/>
      <c r="AA2087" t="n">
        <v>1987</v>
      </c>
      <c r="AB2087" t="n">
        <v>0</v>
      </c>
      <c r="AC2087" t="inlineStr"/>
      <c r="AD2087" t="inlineStr"/>
      <c r="AE2087" t="n">
        <v>421</v>
      </c>
      <c r="AF2087" t="inlineStr">
        <is>
          <t>421_2016</t>
        </is>
      </c>
      <c r="AG2087" s="555" t="n">
        <v>42370</v>
      </c>
      <c r="AH2087" t="n">
        <v>0</v>
      </c>
      <c r="AI2087" t="n">
        <v>0</v>
      </c>
      <c r="AJ2087" t="inlineStr">
        <is>
          <t>Old Dominion Electric Coop</t>
        </is>
      </c>
    </row>
    <row r="2088">
      <c r="A2088" t="inlineStr">
        <is>
          <t>3797_2016_plant_owned_19876</t>
        </is>
      </c>
      <c r="B2088" t="inlineStr">
        <is>
          <t>Chesterfield</t>
        </is>
      </c>
      <c r="C2088" t="inlineStr">
        <is>
          <t>plant</t>
        </is>
      </c>
      <c r="D2088" t="n">
        <v>2016</v>
      </c>
      <c r="E2088" t="inlineStr">
        <is>
          <t>owned</t>
        </is>
      </c>
      <c r="F2088" t="inlineStr">
        <is>
          <t>Chesterfield</t>
        </is>
      </c>
      <c r="G2088" t="n">
        <v>3797</v>
      </c>
      <c r="H2088" t="inlineStr"/>
      <c r="I2088" t="inlineStr"/>
      <c r="J2088" t="inlineStr"/>
      <c r="K2088" t="inlineStr"/>
      <c r="L2088" t="inlineStr"/>
      <c r="M2088" t="inlineStr"/>
      <c r="N2088" t="n">
        <v>19876</v>
      </c>
      <c r="O2088" t="n">
        <v>349</v>
      </c>
      <c r="P2088" t="b">
        <v>1</v>
      </c>
      <c r="Q2088" t="inlineStr">
        <is>
          <t>plant</t>
        </is>
      </c>
      <c r="R2088" t="inlineStr">
        <is>
          <t>3797_2016_plant_owned_19876</t>
        </is>
      </c>
      <c r="S2088" t="n">
        <v>1</v>
      </c>
      <c r="T2088" t="n">
        <v>1</v>
      </c>
      <c r="U2088" t="n">
        <v>0.5496291850954348</v>
      </c>
      <c r="V2088" t="n">
        <v>1799.5</v>
      </c>
      <c r="W2088" t="n">
        <v>2.92283330748454</v>
      </c>
      <c r="X2088" t="n">
        <v>44.71997865144836</v>
      </c>
      <c r="Y2088" t="inlineStr"/>
      <c r="Z2088" t="n">
        <v>16.35211955303526</v>
      </c>
      <c r="AA2088" t="n">
        <v>1992</v>
      </c>
      <c r="AB2088" t="n">
        <v>8687883</v>
      </c>
      <c r="AC2088" t="inlineStr"/>
      <c r="AD2088" t="inlineStr"/>
      <c r="AE2088" t="n">
        <v>110</v>
      </c>
      <c r="AF2088" t="inlineStr">
        <is>
          <t>110_2016</t>
        </is>
      </c>
      <c r="AG2088" s="555" t="n">
        <v>42370</v>
      </c>
      <c r="AH2088" t="n">
        <v>242180934.0673935</v>
      </c>
      <c r="AI2088" t="n">
        <v>82234325.08999999</v>
      </c>
      <c r="AJ2088" t="inlineStr">
        <is>
          <t>Virginia Electric &amp; Power Co</t>
        </is>
      </c>
    </row>
    <row r="2089">
      <c r="A2089" t="inlineStr">
        <is>
          <t>3797_1_2016_plant_unit_owned_19876</t>
        </is>
      </c>
      <c r="B2089" t="inlineStr">
        <is>
          <t>Chesterfield 1</t>
        </is>
      </c>
      <c r="C2089" t="inlineStr">
        <is>
          <t>plant_unit</t>
        </is>
      </c>
      <c r="D2089" t="n">
        <v>2016</v>
      </c>
      <c r="E2089" t="inlineStr">
        <is>
          <t>owned</t>
        </is>
      </c>
      <c r="F2089" t="inlineStr">
        <is>
          <t>Chesterfield</t>
        </is>
      </c>
      <c r="G2089" t="n">
        <v>3797</v>
      </c>
      <c r="H2089" t="inlineStr">
        <is>
          <t>3</t>
        </is>
      </c>
      <c r="I2089" t="n">
        <v>1</v>
      </c>
      <c r="J2089" t="inlineStr">
        <is>
          <t>ST</t>
        </is>
      </c>
      <c r="K2089" t="inlineStr">
        <is>
          <t>BIT</t>
        </is>
      </c>
      <c r="L2089" t="inlineStr">
        <is>
          <t>Conventional Steam Coal</t>
        </is>
      </c>
      <c r="M2089" t="inlineStr">
        <is>
          <t>Steam</t>
        </is>
      </c>
      <c r="N2089" t="n">
        <v>19876</v>
      </c>
      <c r="O2089" t="n">
        <v>349</v>
      </c>
      <c r="P2089" t="b">
        <v>1</v>
      </c>
      <c r="Q2089" t="inlineStr">
        <is>
          <t>plant_unit</t>
        </is>
      </c>
      <c r="R2089" t="inlineStr">
        <is>
          <t>3797_1_2016_plant_unit_owned_19876</t>
        </is>
      </c>
      <c r="S2089" t="n">
        <v>6</v>
      </c>
      <c r="T2089" t="n">
        <v>1</v>
      </c>
      <c r="U2089" t="n">
        <v>0.05373608581258855</v>
      </c>
      <c r="V2089" t="n">
        <v>112.5</v>
      </c>
      <c r="W2089" t="n">
        <v>3.095784794341657</v>
      </c>
      <c r="X2089" t="n">
        <v>40.77000087012426</v>
      </c>
      <c r="Y2089" t="inlineStr">
        <is>
          <t>coal</t>
        </is>
      </c>
      <c r="Z2089" t="n">
        <v>13.1695203570487</v>
      </c>
      <c r="AA2089" t="n">
        <v>1952</v>
      </c>
      <c r="AB2089" t="n">
        <v>53102</v>
      </c>
      <c r="AC2089" t="inlineStr">
        <is>
          <t>existing</t>
        </is>
      </c>
      <c r="AD2089" t="inlineStr"/>
      <c r="AE2089" t="n">
        <v>110</v>
      </c>
      <c r="AF2089" t="inlineStr">
        <is>
          <t>110_2016</t>
        </is>
      </c>
      <c r="AG2089" s="555" t="n">
        <v>42370</v>
      </c>
      <c r="AH2089" t="n">
        <v>2164968.586205339</v>
      </c>
      <c r="AI2089" t="n">
        <v>699327.8699999999</v>
      </c>
      <c r="AJ2089" t="inlineStr">
        <is>
          <t>Virginia Electric &amp; Power Co</t>
        </is>
      </c>
    </row>
    <row r="2090">
      <c r="A2090" t="inlineStr">
        <is>
          <t>3797_2_2016_plant_unit_owned_19876</t>
        </is>
      </c>
      <c r="B2090" t="inlineStr">
        <is>
          <t>Chesterfield 2</t>
        </is>
      </c>
      <c r="C2090" t="inlineStr">
        <is>
          <t>plant_unit</t>
        </is>
      </c>
      <c r="D2090" t="n">
        <v>2016</v>
      </c>
      <c r="E2090" t="inlineStr">
        <is>
          <t>owned</t>
        </is>
      </c>
      <c r="F2090" t="inlineStr">
        <is>
          <t>Chesterfield</t>
        </is>
      </c>
      <c r="G2090" t="n">
        <v>3797</v>
      </c>
      <c r="H2090" t="inlineStr">
        <is>
          <t>4</t>
        </is>
      </c>
      <c r="I2090" t="n">
        <v>2</v>
      </c>
      <c r="J2090" t="inlineStr">
        <is>
          <t>ST</t>
        </is>
      </c>
      <c r="K2090" t="inlineStr">
        <is>
          <t>BIT</t>
        </is>
      </c>
      <c r="L2090" t="inlineStr">
        <is>
          <t>Conventional Steam Coal</t>
        </is>
      </c>
      <c r="M2090" t="inlineStr">
        <is>
          <t>Steam</t>
        </is>
      </c>
      <c r="N2090" t="n">
        <v>19876</v>
      </c>
      <c r="O2090" t="n">
        <v>349</v>
      </c>
      <c r="P2090" t="b">
        <v>1</v>
      </c>
      <c r="Q2090" t="inlineStr">
        <is>
          <t>plant_unit</t>
        </is>
      </c>
      <c r="R2090" t="inlineStr">
        <is>
          <t>3797_2_2016_plant_unit_owned_19876</t>
        </is>
      </c>
      <c r="S2090" t="n">
        <v>6</v>
      </c>
      <c r="T2090" t="n">
        <v>1</v>
      </c>
      <c r="U2090" t="n">
        <v>0.4664675166970249</v>
      </c>
      <c r="V2090" t="n">
        <v>187.5</v>
      </c>
      <c r="W2090" t="n">
        <v>3.095784794341657</v>
      </c>
      <c r="X2090" t="n">
        <v>32.53897653224315</v>
      </c>
      <c r="Y2090" t="inlineStr">
        <is>
          <t>coal</t>
        </is>
      </c>
      <c r="Z2090" t="n">
        <v>10.51073595028844</v>
      </c>
      <c r="AA2090" t="n">
        <v>1960</v>
      </c>
      <c r="AB2090" t="n">
        <v>768272</v>
      </c>
      <c r="AC2090" t="inlineStr"/>
      <c r="AD2090" t="inlineStr"/>
      <c r="AE2090" t="n">
        <v>110</v>
      </c>
      <c r="AF2090" t="inlineStr">
        <is>
          <t>110_2016</t>
        </is>
      </c>
      <c r="AG2090" s="555" t="n">
        <v>42370</v>
      </c>
      <c r="AH2090" t="n">
        <v>24998784.57837951</v>
      </c>
      <c r="AI2090" t="n">
        <v>8075104.129999999</v>
      </c>
      <c r="AJ2090" t="inlineStr">
        <is>
          <t>Virginia Electric &amp; Power Co</t>
        </is>
      </c>
    </row>
    <row r="2091">
      <c r="A2091" t="inlineStr">
        <is>
          <t>3797_3_2016_plant_unit_owned_19876</t>
        </is>
      </c>
      <c r="B2091" t="inlineStr">
        <is>
          <t>Chesterfield 3</t>
        </is>
      </c>
      <c r="C2091" t="inlineStr">
        <is>
          <t>plant_unit</t>
        </is>
      </c>
      <c r="D2091" t="n">
        <v>2016</v>
      </c>
      <c r="E2091" t="inlineStr">
        <is>
          <t>owned</t>
        </is>
      </c>
      <c r="F2091" t="inlineStr">
        <is>
          <t>Chesterfield</t>
        </is>
      </c>
      <c r="G2091" t="n">
        <v>3797</v>
      </c>
      <c r="H2091" t="inlineStr">
        <is>
          <t>5</t>
        </is>
      </c>
      <c r="I2091" t="n">
        <v>3</v>
      </c>
      <c r="J2091" t="inlineStr">
        <is>
          <t>ST</t>
        </is>
      </c>
      <c r="K2091" t="inlineStr">
        <is>
          <t>BIT</t>
        </is>
      </c>
      <c r="L2091" t="inlineStr">
        <is>
          <t>Conventional Steam Coal</t>
        </is>
      </c>
      <c r="M2091" t="inlineStr">
        <is>
          <t>Steam</t>
        </is>
      </c>
      <c r="N2091" t="n">
        <v>19876</v>
      </c>
      <c r="O2091" t="n">
        <v>349</v>
      </c>
      <c r="P2091" t="b">
        <v>1</v>
      </c>
      <c r="Q2091" t="inlineStr">
        <is>
          <t>plant_unit</t>
        </is>
      </c>
      <c r="R2091" t="inlineStr">
        <is>
          <t>3797_3_2016_plant_unit_owned_19876</t>
        </is>
      </c>
      <c r="S2091" t="n">
        <v>6</v>
      </c>
      <c r="T2091" t="n">
        <v>1</v>
      </c>
      <c r="U2091" t="n">
        <v>0.5561193814024994</v>
      </c>
      <c r="V2091" t="n">
        <v>359</v>
      </c>
      <c r="W2091" t="n">
        <v>3.095784794341657</v>
      </c>
      <c r="X2091" t="n">
        <v>31.96899744360359</v>
      </c>
      <c r="Y2091" t="inlineStr">
        <is>
          <t>coal</t>
        </is>
      </c>
      <c r="Z2091" t="n">
        <v>10.32662137950776</v>
      </c>
      <c r="AA2091" t="n">
        <v>1964</v>
      </c>
      <c r="AB2091" t="n">
        <v>1753698</v>
      </c>
      <c r="AC2091" t="inlineStr"/>
      <c r="AD2091" t="inlineStr"/>
      <c r="AE2091" t="n">
        <v>110</v>
      </c>
      <c r="AF2091" t="inlineStr">
        <is>
          <t>110_2016</t>
        </is>
      </c>
      <c r="AG2091" s="555" t="n">
        <v>42370</v>
      </c>
      <c r="AH2091" t="n">
        <v>56063966.87885273</v>
      </c>
      <c r="AI2091" t="n">
        <v>18109775.26</v>
      </c>
      <c r="AJ2091" t="inlineStr">
        <is>
          <t>Virginia Electric &amp; Power Co</t>
        </is>
      </c>
    </row>
    <row r="2092">
      <c r="A2092" t="inlineStr">
        <is>
          <t>3797_4_2016_plant_unit_owned_19876</t>
        </is>
      </c>
      <c r="B2092" t="inlineStr">
        <is>
          <t>Chesterfield 4</t>
        </is>
      </c>
      <c r="C2092" t="inlineStr">
        <is>
          <t>plant_unit</t>
        </is>
      </c>
      <c r="D2092" t="n">
        <v>2016</v>
      </c>
      <c r="E2092" t="inlineStr">
        <is>
          <t>owned</t>
        </is>
      </c>
      <c r="F2092" t="inlineStr">
        <is>
          <t>Chesterfield</t>
        </is>
      </c>
      <c r="G2092" t="n">
        <v>3797</v>
      </c>
      <c r="H2092" t="inlineStr">
        <is>
          <t>6</t>
        </is>
      </c>
      <c r="I2092" t="n">
        <v>4</v>
      </c>
      <c r="J2092" t="inlineStr">
        <is>
          <t>ST</t>
        </is>
      </c>
      <c r="K2092" t="inlineStr">
        <is>
          <t>BIT</t>
        </is>
      </c>
      <c r="L2092" t="inlineStr">
        <is>
          <t>Conventional Steam Coal</t>
        </is>
      </c>
      <c r="M2092" t="inlineStr">
        <is>
          <t>Steam</t>
        </is>
      </c>
      <c r="N2092" t="n">
        <v>19876</v>
      </c>
      <c r="O2092" t="n">
        <v>349</v>
      </c>
      <c r="P2092" t="b">
        <v>1</v>
      </c>
      <c r="Q2092" t="inlineStr">
        <is>
          <t>plant_unit</t>
        </is>
      </c>
      <c r="R2092" t="inlineStr">
        <is>
          <t>3797_4_2016_plant_unit_owned_19876</t>
        </is>
      </c>
      <c r="S2092" t="n">
        <v>6</v>
      </c>
      <c r="T2092" t="n">
        <v>1</v>
      </c>
      <c r="U2092" t="n">
        <v>0.608731507797195</v>
      </c>
      <c r="V2092" t="n">
        <v>693.9</v>
      </c>
      <c r="W2092" t="n">
        <v>3.095784794341657</v>
      </c>
      <c r="X2092" t="n">
        <v>31.33719677515871</v>
      </c>
      <c r="Y2092" t="inlineStr">
        <is>
          <t>coal</t>
        </is>
      </c>
      <c r="Z2092" t="n">
        <v>10.12253721009144</v>
      </c>
      <c r="AA2092" t="n">
        <v>1969</v>
      </c>
      <c r="AB2092" t="n">
        <v>3710351</v>
      </c>
      <c r="AC2092" t="inlineStr"/>
      <c r="AD2092" t="inlineStr"/>
      <c r="AE2092" t="n">
        <v>110</v>
      </c>
      <c r="AF2092" t="inlineStr">
        <is>
          <t>110_2016</t>
        </is>
      </c>
      <c r="AG2092" s="555" t="n">
        <v>42370</v>
      </c>
      <c r="AH2092" t="n">
        <v>116271999.3919069</v>
      </c>
      <c r="AI2092" t="n">
        <v>37558166.06</v>
      </c>
      <c r="AJ2092" t="inlineStr">
        <is>
          <t>Virginia Electric &amp; Power Co</t>
        </is>
      </c>
    </row>
    <row r="2093">
      <c r="A2093" t="inlineStr">
        <is>
          <t>3797_5_2016_plant_unit_owned_19876</t>
        </is>
      </c>
      <c r="B2093" t="inlineStr">
        <is>
          <t>Chesterfield 5</t>
        </is>
      </c>
      <c r="C2093" t="inlineStr">
        <is>
          <t>plant_unit</t>
        </is>
      </c>
      <c r="D2093" t="n">
        <v>2016</v>
      </c>
      <c r="E2093" t="inlineStr">
        <is>
          <t>owned</t>
        </is>
      </c>
      <c r="F2093" t="inlineStr">
        <is>
          <t>Chesterfield</t>
        </is>
      </c>
      <c r="G2093" t="n">
        <v>3797</v>
      </c>
      <c r="H2093" t="inlineStr"/>
      <c r="I2093" t="n">
        <v>5</v>
      </c>
      <c r="J2093" t="inlineStr"/>
      <c r="K2093" t="inlineStr">
        <is>
          <t>NG</t>
        </is>
      </c>
      <c r="L2093" t="inlineStr">
        <is>
          <t>Natural Gas Fired Combined Cycle</t>
        </is>
      </c>
      <c r="M2093" t="inlineStr">
        <is>
          <t>Other</t>
        </is>
      </c>
      <c r="N2093" t="n">
        <v>19876</v>
      </c>
      <c r="O2093" t="n">
        <v>349</v>
      </c>
      <c r="P2093" t="b">
        <v>1</v>
      </c>
      <c r="Q2093" t="inlineStr">
        <is>
          <t>plant_unit</t>
        </is>
      </c>
      <c r="R2093" t="inlineStr">
        <is>
          <t>3797_5_2016_plant_unit_owned_19876</t>
        </is>
      </c>
      <c r="S2093" t="n">
        <v>6</v>
      </c>
      <c r="T2093" t="n">
        <v>1</v>
      </c>
      <c r="U2093" t="n">
        <v>1.173860383426899</v>
      </c>
      <c r="V2093" t="n">
        <v>219.4</v>
      </c>
      <c r="W2093" t="n">
        <v>2.398905706568749</v>
      </c>
      <c r="X2093" t="n">
        <v>9.460096591253601</v>
      </c>
      <c r="Y2093" t="inlineStr">
        <is>
          <t>gas</t>
        </is>
      </c>
      <c r="Z2093" t="n">
        <v>3.943504976185476</v>
      </c>
      <c r="AA2093" t="n">
        <v>1990</v>
      </c>
      <c r="AB2093" t="n">
        <v>2262275</v>
      </c>
      <c r="AC2093" t="inlineStr"/>
      <c r="AD2093" t="inlineStr"/>
      <c r="AE2093" t="n">
        <v>110</v>
      </c>
      <c r="AF2093" t="inlineStr">
        <is>
          <t>110_2016</t>
        </is>
      </c>
      <c r="AG2093" s="555" t="n">
        <v>42370</v>
      </c>
      <c r="AH2093" t="n">
        <v>21401340.01597824</v>
      </c>
      <c r="AI2093" t="n">
        <v>8921292.719999999</v>
      </c>
      <c r="AJ2093" t="inlineStr">
        <is>
          <t>Virginia Electric &amp; Power Co</t>
        </is>
      </c>
    </row>
    <row r="2094">
      <c r="A2094" t="inlineStr">
        <is>
          <t>3797_6_2016_plant_unit_owned_19876</t>
        </is>
      </c>
      <c r="B2094" t="inlineStr">
        <is>
          <t>Chesterfield 6</t>
        </is>
      </c>
      <c r="C2094" t="inlineStr">
        <is>
          <t>plant_unit</t>
        </is>
      </c>
      <c r="D2094" t="n">
        <v>2016</v>
      </c>
      <c r="E2094" t="inlineStr">
        <is>
          <t>owned</t>
        </is>
      </c>
      <c r="F2094" t="inlineStr">
        <is>
          <t>Chesterfield</t>
        </is>
      </c>
      <c r="G2094" t="n">
        <v>3797</v>
      </c>
      <c r="H2094" t="inlineStr"/>
      <c r="I2094" t="n">
        <v>6</v>
      </c>
      <c r="J2094" t="inlineStr"/>
      <c r="K2094" t="inlineStr">
        <is>
          <t>NG</t>
        </is>
      </c>
      <c r="L2094" t="inlineStr">
        <is>
          <t>Natural Gas Fired Combined Cycle</t>
        </is>
      </c>
      <c r="M2094" t="inlineStr">
        <is>
          <t>Other</t>
        </is>
      </c>
      <c r="N2094" t="n">
        <v>19876</v>
      </c>
      <c r="O2094" t="n">
        <v>349</v>
      </c>
      <c r="P2094" t="b">
        <v>1</v>
      </c>
      <c r="Q2094" t="inlineStr">
        <is>
          <t>plant_unit</t>
        </is>
      </c>
      <c r="R2094" t="inlineStr">
        <is>
          <t>3797_6_2016_plant_unit_owned_19876</t>
        </is>
      </c>
      <c r="S2094" t="n">
        <v>6</v>
      </c>
      <c r="T2094" t="n">
        <v>1</v>
      </c>
      <c r="U2094" t="n">
        <v>0.07024265069011519</v>
      </c>
      <c r="V2094" t="n">
        <v>227.2</v>
      </c>
      <c r="W2094" t="n">
        <v>2.39890570656875</v>
      </c>
      <c r="X2094" t="n">
        <v>151.7985135076558</v>
      </c>
      <c r="Y2094" t="inlineStr">
        <is>
          <t>gas</t>
        </is>
      </c>
      <c r="Z2094" t="n">
        <v>63.27823269251348</v>
      </c>
      <c r="AA2094" t="n">
        <v>1992</v>
      </c>
      <c r="AB2094" t="n">
        <v>140185</v>
      </c>
      <c r="AC2094" t="inlineStr"/>
      <c r="AD2094" t="inlineStr"/>
      <c r="AE2094" t="n">
        <v>110</v>
      </c>
      <c r="AF2094" t="inlineStr">
        <is>
          <t>110_2016</t>
        </is>
      </c>
      <c r="AG2094" s="555" t="n">
        <v>42370</v>
      </c>
      <c r="AH2094" t="n">
        <v>21279874.61607073</v>
      </c>
      <c r="AI2094" t="n">
        <v>8870659.050000001</v>
      </c>
      <c r="AJ2094" t="inlineStr">
        <is>
          <t>Virginia Electric &amp; Power Co</t>
        </is>
      </c>
    </row>
    <row r="2095">
      <c r="A2095" t="inlineStr">
        <is>
          <t>3797_cw8_2016_plant_gen_owned_19876</t>
        </is>
      </c>
      <c r="B2095" t="inlineStr">
        <is>
          <t>Chesterfield CW8</t>
        </is>
      </c>
      <c r="C2095" t="inlineStr">
        <is>
          <t>plant_gen</t>
        </is>
      </c>
      <c r="D2095" t="n">
        <v>2016</v>
      </c>
      <c r="E2095" t="inlineStr">
        <is>
          <t>owned</t>
        </is>
      </c>
      <c r="F2095" t="inlineStr">
        <is>
          <t>Chesterfield</t>
        </is>
      </c>
      <c r="G2095" t="n">
        <v>3797</v>
      </c>
      <c r="H2095" t="inlineStr">
        <is>
          <t>CW8</t>
        </is>
      </c>
      <c r="I2095" t="n">
        <v>6</v>
      </c>
      <c r="J2095" t="inlineStr">
        <is>
          <t>CA</t>
        </is>
      </c>
      <c r="K2095" t="inlineStr">
        <is>
          <t>NG</t>
        </is>
      </c>
      <c r="L2095" t="inlineStr">
        <is>
          <t>Natural Gas Fired Combined Cycle</t>
        </is>
      </c>
      <c r="M2095" t="inlineStr">
        <is>
          <t>Other</t>
        </is>
      </c>
      <c r="N2095" t="n">
        <v>19876</v>
      </c>
      <c r="O2095" t="n">
        <v>349</v>
      </c>
      <c r="P2095" t="b">
        <v>1</v>
      </c>
      <c r="Q2095" t="inlineStr">
        <is>
          <t>plant_gen</t>
        </is>
      </c>
      <c r="R2095" t="inlineStr">
        <is>
          <t>3797_CW8_2016_plant_gen_owned_19876</t>
        </is>
      </c>
      <c r="S2095" t="n">
        <v>8</v>
      </c>
      <c r="T2095" t="n">
        <v>1</v>
      </c>
      <c r="U2095" t="n">
        <v>0</v>
      </c>
      <c r="V2095" t="n">
        <v>79.2</v>
      </c>
      <c r="W2095" t="n">
        <v>2.39890570656875</v>
      </c>
      <c r="X2095" t="n">
        <v>151.7985135076558</v>
      </c>
      <c r="Y2095" t="inlineStr">
        <is>
          <t>gas</t>
        </is>
      </c>
      <c r="Z2095" t="n">
        <v>63.27823269251347</v>
      </c>
      <c r="AA2095" t="n">
        <v>1992</v>
      </c>
      <c r="AB2095" t="n">
        <v>0</v>
      </c>
      <c r="AC2095" t="inlineStr"/>
      <c r="AD2095" t="inlineStr"/>
      <c r="AE2095" t="n">
        <v>110</v>
      </c>
      <c r="AF2095" t="inlineStr">
        <is>
          <t>110_2016</t>
        </is>
      </c>
      <c r="AG2095" s="555" t="n">
        <v>42370</v>
      </c>
      <c r="AH2095" t="n">
        <v>0</v>
      </c>
      <c r="AI2095" t="n">
        <v>0</v>
      </c>
      <c r="AJ2095" t="inlineStr">
        <is>
          <t>Virginia Electric &amp; Power Co</t>
        </is>
      </c>
    </row>
    <row r="2096">
      <c r="A2096" t="inlineStr">
        <is>
          <t>3797_3_2016_plant_gen_owned_19876</t>
        </is>
      </c>
      <c r="B2096" t="inlineStr">
        <is>
          <t>Chesterfield 3</t>
        </is>
      </c>
      <c r="C2096" t="inlineStr">
        <is>
          <t>plant_gen</t>
        </is>
      </c>
      <c r="D2096" t="n">
        <v>2016</v>
      </c>
      <c r="E2096" t="inlineStr">
        <is>
          <t>owned</t>
        </is>
      </c>
      <c r="F2096" t="inlineStr">
        <is>
          <t>Chesterfield</t>
        </is>
      </c>
      <c r="G2096" t="n">
        <v>3797</v>
      </c>
      <c r="H2096" t="inlineStr">
        <is>
          <t>3</t>
        </is>
      </c>
      <c r="I2096" t="n">
        <v>1</v>
      </c>
      <c r="J2096" t="inlineStr">
        <is>
          <t>ST</t>
        </is>
      </c>
      <c r="K2096" t="inlineStr">
        <is>
          <t>BIT</t>
        </is>
      </c>
      <c r="L2096" t="inlineStr">
        <is>
          <t>Conventional Steam Coal</t>
        </is>
      </c>
      <c r="M2096" t="inlineStr">
        <is>
          <t>Steam</t>
        </is>
      </c>
      <c r="N2096" t="n">
        <v>19876</v>
      </c>
      <c r="O2096" t="n">
        <v>349</v>
      </c>
      <c r="P2096" t="b">
        <v>0</v>
      </c>
      <c r="Q2096" t="inlineStr">
        <is>
          <t>plant_unit</t>
        </is>
      </c>
      <c r="R2096" t="inlineStr">
        <is>
          <t>3797_1_2016_plant_unit_owned_19876</t>
        </is>
      </c>
      <c r="S2096" t="n">
        <v>8</v>
      </c>
      <c r="T2096" t="n">
        <v>1</v>
      </c>
      <c r="U2096" t="n">
        <v>0.05373608581258855</v>
      </c>
      <c r="V2096" t="n">
        <v>112.5</v>
      </c>
      <c r="W2096" t="n">
        <v>3.095784794341657</v>
      </c>
      <c r="X2096" t="n">
        <v>40.77000087012426</v>
      </c>
      <c r="Y2096" t="inlineStr">
        <is>
          <t>coal</t>
        </is>
      </c>
      <c r="Z2096" t="n">
        <v>13.1695203570487</v>
      </c>
      <c r="AA2096" t="n">
        <v>1952</v>
      </c>
      <c r="AB2096" t="n">
        <v>53102</v>
      </c>
      <c r="AC2096" t="inlineStr">
        <is>
          <t>existing</t>
        </is>
      </c>
      <c r="AD2096" t="inlineStr"/>
      <c r="AE2096" t="n">
        <v>110</v>
      </c>
      <c r="AF2096" t="inlineStr">
        <is>
          <t>110_2016</t>
        </is>
      </c>
      <c r="AG2096" s="555" t="n">
        <v>42370</v>
      </c>
      <c r="AH2096" t="n">
        <v>2164968.586205339</v>
      </c>
      <c r="AI2096" t="n">
        <v>699327.8699999999</v>
      </c>
      <c r="AJ2096" t="inlineStr">
        <is>
          <t>Virginia Electric &amp; Power Co</t>
        </is>
      </c>
    </row>
    <row r="2097">
      <c r="A2097" t="inlineStr">
        <is>
          <t>3797_4_2016_plant_gen_owned_19876</t>
        </is>
      </c>
      <c r="B2097" t="inlineStr">
        <is>
          <t>Chesterfield 4</t>
        </is>
      </c>
      <c r="C2097" t="inlineStr">
        <is>
          <t>plant_gen</t>
        </is>
      </c>
      <c r="D2097" t="n">
        <v>2016</v>
      </c>
      <c r="E2097" t="inlineStr">
        <is>
          <t>owned</t>
        </is>
      </c>
      <c r="F2097" t="inlineStr">
        <is>
          <t>Chesterfield</t>
        </is>
      </c>
      <c r="G2097" t="n">
        <v>3797</v>
      </c>
      <c r="H2097" t="inlineStr">
        <is>
          <t>4</t>
        </is>
      </c>
      <c r="I2097" t="n">
        <v>2</v>
      </c>
      <c r="J2097" t="inlineStr">
        <is>
          <t>ST</t>
        </is>
      </c>
      <c r="K2097" t="inlineStr">
        <is>
          <t>BIT</t>
        </is>
      </c>
      <c r="L2097" t="inlineStr">
        <is>
          <t>Conventional Steam Coal</t>
        </is>
      </c>
      <c r="M2097" t="inlineStr">
        <is>
          <t>Steam</t>
        </is>
      </c>
      <c r="N2097" t="n">
        <v>19876</v>
      </c>
      <c r="O2097" t="n">
        <v>349</v>
      </c>
      <c r="P2097" t="b">
        <v>0</v>
      </c>
      <c r="Q2097" t="inlineStr">
        <is>
          <t>plant_unit</t>
        </is>
      </c>
      <c r="R2097" t="inlineStr">
        <is>
          <t>3797_2_2016_plant_unit_owned_19876</t>
        </is>
      </c>
      <c r="S2097" t="n">
        <v>8</v>
      </c>
      <c r="T2097" t="n">
        <v>1</v>
      </c>
      <c r="U2097" t="n">
        <v>0.4664675166970249</v>
      </c>
      <c r="V2097" t="n">
        <v>187.5</v>
      </c>
      <c r="W2097" t="n">
        <v>3.095784794341657</v>
      </c>
      <c r="X2097" t="n">
        <v>32.53897653224315</v>
      </c>
      <c r="Y2097" t="inlineStr">
        <is>
          <t>coal</t>
        </is>
      </c>
      <c r="Z2097" t="n">
        <v>10.51073595028844</v>
      </c>
      <c r="AA2097" t="n">
        <v>1960</v>
      </c>
      <c r="AB2097" t="n">
        <v>768272</v>
      </c>
      <c r="AC2097" t="inlineStr"/>
      <c r="AD2097" t="inlineStr"/>
      <c r="AE2097" t="n">
        <v>110</v>
      </c>
      <c r="AF2097" t="inlineStr">
        <is>
          <t>110_2016</t>
        </is>
      </c>
      <c r="AG2097" s="555" t="n">
        <v>42370</v>
      </c>
      <c r="AH2097" t="n">
        <v>24998784.57837951</v>
      </c>
      <c r="AI2097" t="n">
        <v>8075104.129999999</v>
      </c>
      <c r="AJ2097" t="inlineStr">
        <is>
          <t>Virginia Electric &amp; Power Co</t>
        </is>
      </c>
    </row>
    <row r="2098">
      <c r="A2098" t="inlineStr">
        <is>
          <t>3797_5_2016_plant_gen_owned_19876</t>
        </is>
      </c>
      <c r="B2098" t="inlineStr">
        <is>
          <t>Chesterfield 5</t>
        </is>
      </c>
      <c r="C2098" t="inlineStr">
        <is>
          <t>plant_gen</t>
        </is>
      </c>
      <c r="D2098" t="n">
        <v>2016</v>
      </c>
      <c r="E2098" t="inlineStr">
        <is>
          <t>owned</t>
        </is>
      </c>
      <c r="F2098" t="inlineStr">
        <is>
          <t>Chesterfield</t>
        </is>
      </c>
      <c r="G2098" t="n">
        <v>3797</v>
      </c>
      <c r="H2098" t="inlineStr">
        <is>
          <t>5</t>
        </is>
      </c>
      <c r="I2098" t="n">
        <v>3</v>
      </c>
      <c r="J2098" t="inlineStr">
        <is>
          <t>ST</t>
        </is>
      </c>
      <c r="K2098" t="inlineStr">
        <is>
          <t>BIT</t>
        </is>
      </c>
      <c r="L2098" t="inlineStr">
        <is>
          <t>Conventional Steam Coal</t>
        </is>
      </c>
      <c r="M2098" t="inlineStr">
        <is>
          <t>Steam</t>
        </is>
      </c>
      <c r="N2098" t="n">
        <v>19876</v>
      </c>
      <c r="O2098" t="n">
        <v>349</v>
      </c>
      <c r="P2098" t="b">
        <v>0</v>
      </c>
      <c r="Q2098" t="inlineStr">
        <is>
          <t>plant_unit</t>
        </is>
      </c>
      <c r="R2098" t="inlineStr">
        <is>
          <t>3797_3_2016_plant_unit_owned_19876</t>
        </is>
      </c>
      <c r="S2098" t="n">
        <v>8</v>
      </c>
      <c r="T2098" t="n">
        <v>1</v>
      </c>
      <c r="U2098" t="n">
        <v>0.5561193814024994</v>
      </c>
      <c r="V2098" t="n">
        <v>359</v>
      </c>
      <c r="W2098" t="n">
        <v>3.095784794341657</v>
      </c>
      <c r="X2098" t="n">
        <v>31.96899744360359</v>
      </c>
      <c r="Y2098" t="inlineStr">
        <is>
          <t>coal</t>
        </is>
      </c>
      <c r="Z2098" t="n">
        <v>10.32662137950776</v>
      </c>
      <c r="AA2098" t="n">
        <v>1964</v>
      </c>
      <c r="AB2098" t="n">
        <v>1753698</v>
      </c>
      <c r="AC2098" t="inlineStr"/>
      <c r="AD2098" t="inlineStr"/>
      <c r="AE2098" t="n">
        <v>110</v>
      </c>
      <c r="AF2098" t="inlineStr">
        <is>
          <t>110_2016</t>
        </is>
      </c>
      <c r="AG2098" s="555" t="n">
        <v>42370</v>
      </c>
      <c r="AH2098" t="n">
        <v>56063966.87885273</v>
      </c>
      <c r="AI2098" t="n">
        <v>18109775.26</v>
      </c>
      <c r="AJ2098" t="inlineStr">
        <is>
          <t>Virginia Electric &amp; Power Co</t>
        </is>
      </c>
    </row>
    <row r="2099">
      <c r="A2099" t="inlineStr">
        <is>
          <t>3797_6_2016_plant_gen_owned_19876</t>
        </is>
      </c>
      <c r="B2099" t="inlineStr">
        <is>
          <t>Chesterfield 6</t>
        </is>
      </c>
      <c r="C2099" t="inlineStr">
        <is>
          <t>plant_gen</t>
        </is>
      </c>
      <c r="D2099" t="n">
        <v>2016</v>
      </c>
      <c r="E2099" t="inlineStr">
        <is>
          <t>owned</t>
        </is>
      </c>
      <c r="F2099" t="inlineStr">
        <is>
          <t>Chesterfield</t>
        </is>
      </c>
      <c r="G2099" t="n">
        <v>3797</v>
      </c>
      <c r="H2099" t="inlineStr">
        <is>
          <t>6</t>
        </is>
      </c>
      <c r="I2099" t="n">
        <v>4</v>
      </c>
      <c r="J2099" t="inlineStr">
        <is>
          <t>ST</t>
        </is>
      </c>
      <c r="K2099" t="inlineStr">
        <is>
          <t>BIT</t>
        </is>
      </c>
      <c r="L2099" t="inlineStr">
        <is>
          <t>Conventional Steam Coal</t>
        </is>
      </c>
      <c r="M2099" t="inlineStr">
        <is>
          <t>Steam</t>
        </is>
      </c>
      <c r="N2099" t="n">
        <v>19876</v>
      </c>
      <c r="O2099" t="n">
        <v>349</v>
      </c>
      <c r="P2099" t="b">
        <v>0</v>
      </c>
      <c r="Q2099" t="inlineStr">
        <is>
          <t>plant_unit</t>
        </is>
      </c>
      <c r="R2099" t="inlineStr">
        <is>
          <t>3797_4_2016_plant_unit_owned_19876</t>
        </is>
      </c>
      <c r="S2099" t="n">
        <v>8</v>
      </c>
      <c r="T2099" t="n">
        <v>1</v>
      </c>
      <c r="U2099" t="n">
        <v>0.608731507797195</v>
      </c>
      <c r="V2099" t="n">
        <v>693.9</v>
      </c>
      <c r="W2099" t="n">
        <v>3.095784794341657</v>
      </c>
      <c r="X2099" t="n">
        <v>31.33719677515871</v>
      </c>
      <c r="Y2099" t="inlineStr">
        <is>
          <t>coal</t>
        </is>
      </c>
      <c r="Z2099" t="n">
        <v>10.12253721009144</v>
      </c>
      <c r="AA2099" t="n">
        <v>1969</v>
      </c>
      <c r="AB2099" t="n">
        <v>3710351</v>
      </c>
      <c r="AC2099" t="inlineStr"/>
      <c r="AD2099" t="inlineStr"/>
      <c r="AE2099" t="n">
        <v>110</v>
      </c>
      <c r="AF2099" t="inlineStr">
        <is>
          <t>110_2016</t>
        </is>
      </c>
      <c r="AG2099" s="555" t="n">
        <v>42370</v>
      </c>
      <c r="AH2099" t="n">
        <v>116271999.3919069</v>
      </c>
      <c r="AI2099" t="n">
        <v>37558166.06</v>
      </c>
      <c r="AJ2099" t="inlineStr">
        <is>
          <t>Virginia Electric &amp; Power Co</t>
        </is>
      </c>
    </row>
    <row r="2100">
      <c r="A2100" t="inlineStr">
        <is>
          <t>3797_ct7_2016_plant_gen_owned_19876</t>
        </is>
      </c>
      <c r="B2100" t="inlineStr">
        <is>
          <t>Chesterfield CT7</t>
        </is>
      </c>
      <c r="C2100" t="inlineStr">
        <is>
          <t>plant_gen</t>
        </is>
      </c>
      <c r="D2100" t="n">
        <v>2016</v>
      </c>
      <c r="E2100" t="inlineStr">
        <is>
          <t>owned</t>
        </is>
      </c>
      <c r="F2100" t="inlineStr">
        <is>
          <t>Chesterfield</t>
        </is>
      </c>
      <c r="G2100" t="n">
        <v>3797</v>
      </c>
      <c r="H2100" t="inlineStr">
        <is>
          <t>CT7</t>
        </is>
      </c>
      <c r="I2100" t="n">
        <v>5</v>
      </c>
      <c r="J2100" t="inlineStr">
        <is>
          <t>CT</t>
        </is>
      </c>
      <c r="K2100" t="inlineStr">
        <is>
          <t>NG</t>
        </is>
      </c>
      <c r="L2100" t="inlineStr">
        <is>
          <t>Natural Gas Fired Combined Cycle</t>
        </is>
      </c>
      <c r="M2100" t="inlineStr">
        <is>
          <t>Other</t>
        </is>
      </c>
      <c r="N2100" t="n">
        <v>19876</v>
      </c>
      <c r="O2100" t="n">
        <v>349</v>
      </c>
      <c r="P2100" t="b">
        <v>1</v>
      </c>
      <c r="Q2100" t="inlineStr">
        <is>
          <t>plant_gen</t>
        </is>
      </c>
      <c r="R2100" t="inlineStr">
        <is>
          <t>3797_CT7_2016_plant_gen_owned_19876</t>
        </is>
      </c>
      <c r="S2100" t="n">
        <v>8</v>
      </c>
      <c r="T2100" t="n">
        <v>1</v>
      </c>
      <c r="U2100" t="inlineStr"/>
      <c r="V2100" t="n">
        <v>145</v>
      </c>
      <c r="W2100" t="n">
        <v>2.39890570656875</v>
      </c>
      <c r="X2100" t="n">
        <v>9.460096591253601</v>
      </c>
      <c r="Y2100" t="inlineStr">
        <is>
          <t>gas</t>
        </is>
      </c>
      <c r="Z2100" t="n">
        <v>3.943504976185476</v>
      </c>
      <c r="AA2100" t="n">
        <v>1990</v>
      </c>
      <c r="AB2100" t="n">
        <v>2262275</v>
      </c>
      <c r="AC2100" t="inlineStr"/>
      <c r="AD2100" t="inlineStr"/>
      <c r="AE2100" t="n">
        <v>110</v>
      </c>
      <c r="AF2100" t="inlineStr">
        <is>
          <t>110_2016</t>
        </is>
      </c>
      <c r="AG2100" s="555" t="n">
        <v>42370</v>
      </c>
      <c r="AH2100" t="n">
        <v>21401340.01597824</v>
      </c>
      <c r="AI2100" t="n">
        <v>8921292.719999999</v>
      </c>
      <c r="AJ2100" t="inlineStr">
        <is>
          <t>Virginia Electric &amp; Power Co</t>
        </is>
      </c>
    </row>
    <row r="2101">
      <c r="A2101" t="inlineStr">
        <is>
          <t>3797_ct8_2016_plant_gen_owned_19876</t>
        </is>
      </c>
      <c r="B2101" t="inlineStr">
        <is>
          <t>Chesterfield CT8</t>
        </is>
      </c>
      <c r="C2101" t="inlineStr">
        <is>
          <t>plant_gen</t>
        </is>
      </c>
      <c r="D2101" t="n">
        <v>2016</v>
      </c>
      <c r="E2101" t="inlineStr">
        <is>
          <t>owned</t>
        </is>
      </c>
      <c r="F2101" t="inlineStr">
        <is>
          <t>Chesterfield</t>
        </is>
      </c>
      <c r="G2101" t="n">
        <v>3797</v>
      </c>
      <c r="H2101" t="inlineStr">
        <is>
          <t>CT8</t>
        </is>
      </c>
      <c r="I2101" t="n">
        <v>6</v>
      </c>
      <c r="J2101" t="inlineStr">
        <is>
          <t>CT</t>
        </is>
      </c>
      <c r="K2101" t="inlineStr">
        <is>
          <t>NG</t>
        </is>
      </c>
      <c r="L2101" t="inlineStr">
        <is>
          <t>Natural Gas Fired Combined Cycle</t>
        </is>
      </c>
      <c r="M2101" t="inlineStr">
        <is>
          <t>Other</t>
        </is>
      </c>
      <c r="N2101" t="n">
        <v>19876</v>
      </c>
      <c r="O2101" t="n">
        <v>349</v>
      </c>
      <c r="P2101" t="b">
        <v>1</v>
      </c>
      <c r="Q2101" t="inlineStr">
        <is>
          <t>plant_gen</t>
        </is>
      </c>
      <c r="R2101" t="inlineStr">
        <is>
          <t>3797_CT8_2016_plant_gen_owned_19876</t>
        </is>
      </c>
      <c r="S2101" t="n">
        <v>8</v>
      </c>
      <c r="T2101" t="n">
        <v>1</v>
      </c>
      <c r="U2101" t="n">
        <v>0.1078319610594201</v>
      </c>
      <c r="V2101" t="n">
        <v>148</v>
      </c>
      <c r="W2101" t="n">
        <v>2.39890570656875</v>
      </c>
      <c r="X2101" t="n">
        <v>151.7985135076558</v>
      </c>
      <c r="Y2101" t="inlineStr">
        <is>
          <t>gas</t>
        </is>
      </c>
      <c r="Z2101" t="n">
        <v>63.27823269251347</v>
      </c>
      <c r="AA2101" t="n">
        <v>1992</v>
      </c>
      <c r="AB2101" t="n">
        <v>140185</v>
      </c>
      <c r="AC2101" t="inlineStr"/>
      <c r="AD2101" t="inlineStr"/>
      <c r="AE2101" t="n">
        <v>110</v>
      </c>
      <c r="AF2101" t="inlineStr">
        <is>
          <t>110_2016</t>
        </is>
      </c>
      <c r="AG2101" s="555" t="n">
        <v>42370</v>
      </c>
      <c r="AH2101" t="n">
        <v>21279874.61607073</v>
      </c>
      <c r="AI2101" t="n">
        <v>8870659.050000001</v>
      </c>
      <c r="AJ2101" t="inlineStr">
        <is>
          <t>Virginia Electric &amp; Power Co</t>
        </is>
      </c>
    </row>
    <row r="2102">
      <c r="A2102" t="inlineStr">
        <is>
          <t>3797_cw7_2016_plant_gen_owned_19876</t>
        </is>
      </c>
      <c r="B2102" t="inlineStr">
        <is>
          <t>Chesterfield CW7</t>
        </is>
      </c>
      <c r="C2102" t="inlineStr">
        <is>
          <t>plant_gen</t>
        </is>
      </c>
      <c r="D2102" t="n">
        <v>2016</v>
      </c>
      <c r="E2102" t="inlineStr">
        <is>
          <t>owned</t>
        </is>
      </c>
      <c r="F2102" t="inlineStr">
        <is>
          <t>Chesterfield</t>
        </is>
      </c>
      <c r="G2102" t="n">
        <v>3797</v>
      </c>
      <c r="H2102" t="inlineStr">
        <is>
          <t>CW7</t>
        </is>
      </c>
      <c r="I2102" t="n">
        <v>5</v>
      </c>
      <c r="J2102" t="inlineStr">
        <is>
          <t>CA</t>
        </is>
      </c>
      <c r="K2102" t="inlineStr">
        <is>
          <t>NG</t>
        </is>
      </c>
      <c r="L2102" t="inlineStr">
        <is>
          <t>Natural Gas Fired Combined Cycle</t>
        </is>
      </c>
      <c r="M2102" t="inlineStr">
        <is>
          <t>Other</t>
        </is>
      </c>
      <c r="N2102" t="n">
        <v>19876</v>
      </c>
      <c r="O2102" t="n">
        <v>349</v>
      </c>
      <c r="P2102" t="b">
        <v>1</v>
      </c>
      <c r="Q2102" t="inlineStr">
        <is>
          <t>plant_gen</t>
        </is>
      </c>
      <c r="R2102" t="inlineStr">
        <is>
          <t>3797_CW7_2016_plant_gen_owned_19876</t>
        </is>
      </c>
      <c r="S2102" t="n">
        <v>8</v>
      </c>
      <c r="T2102" t="n">
        <v>1</v>
      </c>
      <c r="U2102" t="n">
        <v>0</v>
      </c>
      <c r="V2102" t="n">
        <v>74.40000000000001</v>
      </c>
      <c r="W2102" t="n">
        <v>2.39890570656875</v>
      </c>
      <c r="X2102" t="n">
        <v>9.460096591253601</v>
      </c>
      <c r="Y2102" t="inlineStr">
        <is>
          <t>gas</t>
        </is>
      </c>
      <c r="Z2102" t="n">
        <v>3.943504976185476</v>
      </c>
      <c r="AA2102" t="n">
        <v>1990</v>
      </c>
      <c r="AB2102" t="n">
        <v>0</v>
      </c>
      <c r="AC2102" t="inlineStr"/>
      <c r="AD2102" t="inlineStr"/>
      <c r="AE2102" t="n">
        <v>110</v>
      </c>
      <c r="AF2102" t="inlineStr">
        <is>
          <t>110_2016</t>
        </is>
      </c>
      <c r="AG2102" s="555" t="n">
        <v>42370</v>
      </c>
      <c r="AH2102" t="n">
        <v>0</v>
      </c>
      <c r="AI2102" t="n">
        <v>0</v>
      </c>
      <c r="AJ2102" t="inlineStr">
        <is>
          <t>Virginia Electric &amp; Power Co</t>
        </is>
      </c>
    </row>
    <row r="2103">
      <c r="A2103" t="inlineStr">
        <is>
          <t>3797_other_2016_plant_ferc_acct_owned_19876</t>
        </is>
      </c>
      <c r="B2103" t="inlineStr">
        <is>
          <t>Chesterfield Other</t>
        </is>
      </c>
      <c r="C2103" t="inlineStr">
        <is>
          <t>plant_ferc_acct</t>
        </is>
      </c>
      <c r="D2103" t="n">
        <v>2016</v>
      </c>
      <c r="E2103" t="inlineStr">
        <is>
          <t>owned</t>
        </is>
      </c>
      <c r="F2103" t="inlineStr">
        <is>
          <t>Chesterfield</t>
        </is>
      </c>
      <c r="G2103" t="n">
        <v>3797</v>
      </c>
      <c r="H2103" t="inlineStr"/>
      <c r="I2103" t="inlineStr"/>
      <c r="J2103" t="inlineStr"/>
      <c r="K2103" t="inlineStr">
        <is>
          <t>NG</t>
        </is>
      </c>
      <c r="L2103" t="inlineStr">
        <is>
          <t>Natural Gas Fired Combined Cycle</t>
        </is>
      </c>
      <c r="M2103" t="inlineStr">
        <is>
          <t>Other</t>
        </is>
      </c>
      <c r="N2103" t="n">
        <v>19876</v>
      </c>
      <c r="O2103" t="n">
        <v>349</v>
      </c>
      <c r="P2103" t="b">
        <v>0</v>
      </c>
      <c r="Q2103" t="inlineStr">
        <is>
          <t>plant_unit</t>
        </is>
      </c>
      <c r="R2103" t="inlineStr">
        <is>
          <t>3797_5_2016_plant_unit_owned_19876</t>
        </is>
      </c>
      <c r="S2103" t="n">
        <v>6</v>
      </c>
      <c r="T2103" t="n">
        <v>1</v>
      </c>
      <c r="U2103" t="n">
        <v>0.6124140133467437</v>
      </c>
      <c r="V2103" t="n">
        <v>446.6</v>
      </c>
      <c r="W2103" t="n">
        <v>2.39890570656875</v>
      </c>
      <c r="X2103" t="n">
        <v>81.87229615105339</v>
      </c>
      <c r="Y2103" t="inlineStr">
        <is>
          <t>gas</t>
        </is>
      </c>
      <c r="Z2103" t="n">
        <v>34.1290180463819</v>
      </c>
      <c r="AA2103" t="n">
        <v>1992</v>
      </c>
      <c r="AB2103" t="n">
        <v>2402460</v>
      </c>
      <c r="AC2103" t="inlineStr"/>
      <c r="AD2103" t="inlineStr"/>
      <c r="AE2103" t="n">
        <v>110</v>
      </c>
      <c r="AF2103" t="inlineStr">
        <is>
          <t>110_2016</t>
        </is>
      </c>
      <c r="AG2103" s="555" t="n">
        <v>42370</v>
      </c>
      <c r="AH2103" t="n">
        <v>42681214.63204896</v>
      </c>
      <c r="AI2103" t="n">
        <v>17791951.77</v>
      </c>
      <c r="AJ2103" t="inlineStr">
        <is>
          <t>Virginia Electric &amp; Power Co</t>
        </is>
      </c>
    </row>
    <row r="2104">
      <c r="A2104" t="inlineStr">
        <is>
          <t>3797_steam_2016_plant_ferc_acct_owned_19876</t>
        </is>
      </c>
      <c r="B2104" t="inlineStr">
        <is>
          <t>Chesterfield Steam</t>
        </is>
      </c>
      <c r="C2104" t="inlineStr">
        <is>
          <t>plant_ferc_acct</t>
        </is>
      </c>
      <c r="D2104" t="n">
        <v>2016</v>
      </c>
      <c r="E2104" t="inlineStr">
        <is>
          <t>owned</t>
        </is>
      </c>
      <c r="F2104" t="inlineStr">
        <is>
          <t>Chesterfield</t>
        </is>
      </c>
      <c r="G2104" t="n">
        <v>3797</v>
      </c>
      <c r="H2104" t="inlineStr"/>
      <c r="I2104" t="inlineStr"/>
      <c r="J2104" t="inlineStr">
        <is>
          <t>ST</t>
        </is>
      </c>
      <c r="K2104" t="inlineStr">
        <is>
          <t>BIT</t>
        </is>
      </c>
      <c r="L2104" t="inlineStr">
        <is>
          <t>Conventional Steam Coal</t>
        </is>
      </c>
      <c r="M2104" t="inlineStr">
        <is>
          <t>Steam</t>
        </is>
      </c>
      <c r="N2104" t="n">
        <v>19876</v>
      </c>
      <c r="O2104" t="n">
        <v>349</v>
      </c>
      <c r="P2104" t="b">
        <v>0</v>
      </c>
      <c r="Q2104" t="inlineStr">
        <is>
          <t>plant_unit</t>
        </is>
      </c>
      <c r="R2104" t="inlineStr">
        <is>
          <t>3797_1_2016_plant_unit_owned_19876</t>
        </is>
      </c>
      <c r="S2104" t="n">
        <v>6</v>
      </c>
      <c r="T2104" t="n">
        <v>1</v>
      </c>
      <c r="U2104" t="n">
        <v>0.5289035554871603</v>
      </c>
      <c r="V2104" t="n">
        <v>1352.9</v>
      </c>
      <c r="W2104" t="n">
        <v>3.095784794341657</v>
      </c>
      <c r="X2104" t="n">
        <v>32.4557869186347</v>
      </c>
      <c r="Y2104" t="inlineStr">
        <is>
          <t>coal</t>
        </is>
      </c>
      <c r="Z2104" t="n">
        <v>10.48386405216409</v>
      </c>
      <c r="AA2104" t="n">
        <v>1969</v>
      </c>
      <c r="AB2104" t="n">
        <v>6285423</v>
      </c>
      <c r="AC2104" t="inlineStr"/>
      <c r="AD2104" t="inlineStr"/>
      <c r="AE2104" t="n">
        <v>110</v>
      </c>
      <c r="AF2104" t="inlineStr">
        <is>
          <t>110_2016</t>
        </is>
      </c>
      <c r="AG2104" s="555" t="n">
        <v>42370</v>
      </c>
      <c r="AH2104" t="n">
        <v>199499719.4353445</v>
      </c>
      <c r="AI2104" t="n">
        <v>64442373.32</v>
      </c>
      <c r="AJ2104" t="inlineStr">
        <is>
          <t>Virginia Electric &amp; Power Co</t>
        </is>
      </c>
    </row>
    <row r="2105">
      <c r="A2105" t="inlineStr">
        <is>
          <t>3797_natural_gas_fired_combined_cycle_2016_plant_technology_owned_19876</t>
        </is>
      </c>
      <c r="B2105" t="inlineStr">
        <is>
          <t>Chesterfield Natural Gas Fired Combined Cycle</t>
        </is>
      </c>
      <c r="C2105" t="inlineStr">
        <is>
          <t>plant_technology</t>
        </is>
      </c>
      <c r="D2105" t="n">
        <v>2016</v>
      </c>
      <c r="E2105" t="inlineStr">
        <is>
          <t>owned</t>
        </is>
      </c>
      <c r="F2105" t="inlineStr">
        <is>
          <t>Chesterfield</t>
        </is>
      </c>
      <c r="G2105" t="n">
        <v>3797</v>
      </c>
      <c r="H2105" t="inlineStr"/>
      <c r="I2105" t="inlineStr"/>
      <c r="J2105" t="inlineStr"/>
      <c r="K2105" t="inlineStr">
        <is>
          <t>NG</t>
        </is>
      </c>
      <c r="L2105" t="inlineStr">
        <is>
          <t>Natural Gas Fired Combined Cycle</t>
        </is>
      </c>
      <c r="M2105" t="inlineStr">
        <is>
          <t>Other</t>
        </is>
      </c>
      <c r="N2105" t="n">
        <v>19876</v>
      </c>
      <c r="O2105" t="n">
        <v>349</v>
      </c>
      <c r="P2105" t="b">
        <v>0</v>
      </c>
      <c r="Q2105" t="inlineStr">
        <is>
          <t>plant_unit</t>
        </is>
      </c>
      <c r="R2105" t="inlineStr">
        <is>
          <t>3797_5_2016_plant_unit_owned_19876</t>
        </is>
      </c>
      <c r="S2105" t="n">
        <v>6</v>
      </c>
      <c r="T2105" t="n">
        <v>1</v>
      </c>
      <c r="U2105" t="n">
        <v>0.6124140133467437</v>
      </c>
      <c r="V2105" t="n">
        <v>446.6</v>
      </c>
      <c r="W2105" t="n">
        <v>2.39890570656875</v>
      </c>
      <c r="X2105" t="n">
        <v>81.87229615105339</v>
      </c>
      <c r="Y2105" t="inlineStr">
        <is>
          <t>gas</t>
        </is>
      </c>
      <c r="Z2105" t="n">
        <v>34.1290180463819</v>
      </c>
      <c r="AA2105" t="n">
        <v>1992</v>
      </c>
      <c r="AB2105" t="n">
        <v>2402460</v>
      </c>
      <c r="AC2105" t="inlineStr"/>
      <c r="AD2105" t="inlineStr"/>
      <c r="AE2105" t="n">
        <v>110</v>
      </c>
      <c r="AF2105" t="inlineStr">
        <is>
          <t>110_2016</t>
        </is>
      </c>
      <c r="AG2105" s="555" t="n">
        <v>42370</v>
      </c>
      <c r="AH2105" t="n">
        <v>42681214.63204896</v>
      </c>
      <c r="AI2105" t="n">
        <v>17791951.77</v>
      </c>
      <c r="AJ2105" t="inlineStr">
        <is>
          <t>Virginia Electric &amp; Power Co</t>
        </is>
      </c>
    </row>
    <row r="2106">
      <c r="A2106" t="inlineStr">
        <is>
          <t>3797_conventional_steam_coal_2016_plant_technology_owned_19876</t>
        </is>
      </c>
      <c r="B2106" t="inlineStr">
        <is>
          <t>Chesterfield Conventional Steam Coal</t>
        </is>
      </c>
      <c r="C2106" t="inlineStr">
        <is>
          <t>plant_technology</t>
        </is>
      </c>
      <c r="D2106" t="n">
        <v>2016</v>
      </c>
      <c r="E2106" t="inlineStr">
        <is>
          <t>owned</t>
        </is>
      </c>
      <c r="F2106" t="inlineStr">
        <is>
          <t>Chesterfield</t>
        </is>
      </c>
      <c r="G2106" t="n">
        <v>3797</v>
      </c>
      <c r="H2106" t="inlineStr"/>
      <c r="I2106" t="inlineStr"/>
      <c r="J2106" t="inlineStr">
        <is>
          <t>ST</t>
        </is>
      </c>
      <c r="K2106" t="inlineStr">
        <is>
          <t>BIT</t>
        </is>
      </c>
      <c r="L2106" t="inlineStr">
        <is>
          <t>Conventional Steam Coal</t>
        </is>
      </c>
      <c r="M2106" t="inlineStr">
        <is>
          <t>Steam</t>
        </is>
      </c>
      <c r="N2106" t="n">
        <v>19876</v>
      </c>
      <c r="O2106" t="n">
        <v>349</v>
      </c>
      <c r="P2106" t="b">
        <v>0</v>
      </c>
      <c r="Q2106" t="inlineStr">
        <is>
          <t>plant_unit</t>
        </is>
      </c>
      <c r="R2106" t="inlineStr">
        <is>
          <t>3797_1_2016_plant_unit_owned_19876</t>
        </is>
      </c>
      <c r="S2106" t="n">
        <v>6</v>
      </c>
      <c r="T2106" t="n">
        <v>1</v>
      </c>
      <c r="U2106" t="n">
        <v>0.5289035554871603</v>
      </c>
      <c r="V2106" t="n">
        <v>1352.9</v>
      </c>
      <c r="W2106" t="n">
        <v>3.095784794341657</v>
      </c>
      <c r="X2106" t="n">
        <v>32.4557869186347</v>
      </c>
      <c r="Y2106" t="inlineStr">
        <is>
          <t>coal</t>
        </is>
      </c>
      <c r="Z2106" t="n">
        <v>10.48386405216409</v>
      </c>
      <c r="AA2106" t="n">
        <v>1969</v>
      </c>
      <c r="AB2106" t="n">
        <v>6285423</v>
      </c>
      <c r="AC2106" t="inlineStr"/>
      <c r="AD2106" t="inlineStr"/>
      <c r="AE2106" t="n">
        <v>110</v>
      </c>
      <c r="AF2106" t="inlineStr">
        <is>
          <t>110_2016</t>
        </is>
      </c>
      <c r="AG2106" s="555" t="n">
        <v>42370</v>
      </c>
      <c r="AH2106" t="n">
        <v>199499719.4353445</v>
      </c>
      <c r="AI2106" t="n">
        <v>64442373.32</v>
      </c>
      <c r="AJ2106" t="inlineStr">
        <is>
          <t>Virginia Electric &amp; Power Co</t>
        </is>
      </c>
    </row>
    <row r="2107">
      <c r="A2107" t="inlineStr">
        <is>
          <t>3797_ng_2016_plant_prime_fuel_owned_19876</t>
        </is>
      </c>
      <c r="B2107" t="inlineStr">
        <is>
          <t>Chesterfield NG</t>
        </is>
      </c>
      <c r="C2107" t="inlineStr">
        <is>
          <t>plant_prime_fuel</t>
        </is>
      </c>
      <c r="D2107" t="n">
        <v>2016</v>
      </c>
      <c r="E2107" t="inlineStr">
        <is>
          <t>owned</t>
        </is>
      </c>
      <c r="F2107" t="inlineStr">
        <is>
          <t>Chesterfield</t>
        </is>
      </c>
      <c r="G2107" t="n">
        <v>3797</v>
      </c>
      <c r="H2107" t="inlineStr"/>
      <c r="I2107" t="inlineStr"/>
      <c r="J2107" t="inlineStr"/>
      <c r="K2107" t="inlineStr">
        <is>
          <t>NG</t>
        </is>
      </c>
      <c r="L2107" t="inlineStr">
        <is>
          <t>Natural Gas Fired Combined Cycle</t>
        </is>
      </c>
      <c r="M2107" t="inlineStr">
        <is>
          <t>Other</t>
        </is>
      </c>
      <c r="N2107" t="n">
        <v>19876</v>
      </c>
      <c r="O2107" t="n">
        <v>349</v>
      </c>
      <c r="P2107" t="b">
        <v>0</v>
      </c>
      <c r="Q2107" t="inlineStr">
        <is>
          <t>plant_unit</t>
        </is>
      </c>
      <c r="R2107" t="inlineStr">
        <is>
          <t>3797_5_2016_plant_unit_owned_19876</t>
        </is>
      </c>
      <c r="S2107" t="n">
        <v>6</v>
      </c>
      <c r="T2107" t="n">
        <v>1</v>
      </c>
      <c r="U2107" t="n">
        <v>0.6124140133467437</v>
      </c>
      <c r="V2107" t="n">
        <v>446.6</v>
      </c>
      <c r="W2107" t="n">
        <v>2.39890570656875</v>
      </c>
      <c r="X2107" t="n">
        <v>81.87229615105339</v>
      </c>
      <c r="Y2107" t="inlineStr">
        <is>
          <t>gas</t>
        </is>
      </c>
      <c r="Z2107" t="n">
        <v>34.1290180463819</v>
      </c>
      <c r="AA2107" t="n">
        <v>1992</v>
      </c>
      <c r="AB2107" t="n">
        <v>2402460</v>
      </c>
      <c r="AC2107" t="inlineStr"/>
      <c r="AD2107" t="inlineStr"/>
      <c r="AE2107" t="n">
        <v>110</v>
      </c>
      <c r="AF2107" t="inlineStr">
        <is>
          <t>110_2016</t>
        </is>
      </c>
      <c r="AG2107" s="555" t="n">
        <v>42370</v>
      </c>
      <c r="AH2107" t="n">
        <v>42681214.63204896</v>
      </c>
      <c r="AI2107" t="n">
        <v>17791951.77</v>
      </c>
      <c r="AJ2107" t="inlineStr">
        <is>
          <t>Virginia Electric &amp; Power Co</t>
        </is>
      </c>
    </row>
    <row r="2108">
      <c r="A2108" t="inlineStr">
        <is>
          <t>3797_bit_2016_plant_prime_fuel_owned_19876</t>
        </is>
      </c>
      <c r="B2108" t="inlineStr">
        <is>
          <t>Chesterfield BIT</t>
        </is>
      </c>
      <c r="C2108" t="inlineStr">
        <is>
          <t>plant_prime_fuel</t>
        </is>
      </c>
      <c r="D2108" t="n">
        <v>2016</v>
      </c>
      <c r="E2108" t="inlineStr">
        <is>
          <t>owned</t>
        </is>
      </c>
      <c r="F2108" t="inlineStr">
        <is>
          <t>Chesterfield</t>
        </is>
      </c>
      <c r="G2108" t="n">
        <v>3797</v>
      </c>
      <c r="H2108" t="inlineStr"/>
      <c r="I2108" t="inlineStr"/>
      <c r="J2108" t="inlineStr">
        <is>
          <t>ST</t>
        </is>
      </c>
      <c r="K2108" t="inlineStr">
        <is>
          <t>BIT</t>
        </is>
      </c>
      <c r="L2108" t="inlineStr">
        <is>
          <t>Conventional Steam Coal</t>
        </is>
      </c>
      <c r="M2108" t="inlineStr">
        <is>
          <t>Steam</t>
        </is>
      </c>
      <c r="N2108" t="n">
        <v>19876</v>
      </c>
      <c r="O2108" t="n">
        <v>349</v>
      </c>
      <c r="P2108" t="b">
        <v>0</v>
      </c>
      <c r="Q2108" t="inlineStr">
        <is>
          <t>plant_unit</t>
        </is>
      </c>
      <c r="R2108" t="inlineStr">
        <is>
          <t>3797_1_2016_plant_unit_owned_19876</t>
        </is>
      </c>
      <c r="S2108" t="n">
        <v>6</v>
      </c>
      <c r="T2108" t="n">
        <v>1</v>
      </c>
      <c r="U2108" t="n">
        <v>0.5289035554871603</v>
      </c>
      <c r="V2108" t="n">
        <v>1352.9</v>
      </c>
      <c r="W2108" t="n">
        <v>3.095784794341657</v>
      </c>
      <c r="X2108" t="n">
        <v>32.4557869186347</v>
      </c>
      <c r="Y2108" t="inlineStr">
        <is>
          <t>coal</t>
        </is>
      </c>
      <c r="Z2108" t="n">
        <v>10.48386405216409</v>
      </c>
      <c r="AA2108" t="n">
        <v>1969</v>
      </c>
      <c r="AB2108" t="n">
        <v>6285423</v>
      </c>
      <c r="AC2108" t="inlineStr"/>
      <c r="AD2108" t="inlineStr"/>
      <c r="AE2108" t="n">
        <v>110</v>
      </c>
      <c r="AF2108" t="inlineStr">
        <is>
          <t>110_2016</t>
        </is>
      </c>
      <c r="AG2108" s="555" t="n">
        <v>42370</v>
      </c>
      <c r="AH2108" t="n">
        <v>199499719.4353445</v>
      </c>
      <c r="AI2108" t="n">
        <v>64442373.32</v>
      </c>
      <c r="AJ2108" t="inlineStr">
        <is>
          <t>Virginia Electric &amp; Power Co</t>
        </is>
      </c>
    </row>
    <row r="2109">
      <c r="A2109" t="inlineStr">
        <is>
          <t>3797_st_2016_plant_prime_mover_owned_19876</t>
        </is>
      </c>
      <c r="B2109" t="inlineStr">
        <is>
          <t>Chesterfield ST</t>
        </is>
      </c>
      <c r="C2109" t="inlineStr">
        <is>
          <t>plant_prime_mover</t>
        </is>
      </c>
      <c r="D2109" t="n">
        <v>2016</v>
      </c>
      <c r="E2109" t="inlineStr">
        <is>
          <t>owned</t>
        </is>
      </c>
      <c r="F2109" t="inlineStr">
        <is>
          <t>Chesterfield</t>
        </is>
      </c>
      <c r="G2109" t="n">
        <v>3797</v>
      </c>
      <c r="H2109" t="inlineStr"/>
      <c r="I2109" t="inlineStr"/>
      <c r="J2109" t="inlineStr">
        <is>
          <t>ST</t>
        </is>
      </c>
      <c r="K2109" t="inlineStr">
        <is>
          <t>BIT</t>
        </is>
      </c>
      <c r="L2109" t="inlineStr">
        <is>
          <t>Conventional Steam Coal</t>
        </is>
      </c>
      <c r="M2109" t="inlineStr">
        <is>
          <t>Steam</t>
        </is>
      </c>
      <c r="N2109" t="n">
        <v>19876</v>
      </c>
      <c r="O2109" t="n">
        <v>349</v>
      </c>
      <c r="P2109" t="b">
        <v>0</v>
      </c>
      <c r="Q2109" t="inlineStr">
        <is>
          <t>plant_unit</t>
        </is>
      </c>
      <c r="R2109" t="inlineStr">
        <is>
          <t>3797_1_2016_plant_unit_owned_19876</t>
        </is>
      </c>
      <c r="S2109" t="n">
        <v>6</v>
      </c>
      <c r="T2109" t="n">
        <v>1</v>
      </c>
      <c r="U2109" t="n">
        <v>0.5289035554871603</v>
      </c>
      <c r="V2109" t="n">
        <v>1352.9</v>
      </c>
      <c r="W2109" t="n">
        <v>3.095784794341657</v>
      </c>
      <c r="X2109" t="n">
        <v>32.4557869186347</v>
      </c>
      <c r="Y2109" t="inlineStr">
        <is>
          <t>coal</t>
        </is>
      </c>
      <c r="Z2109" t="n">
        <v>10.48386405216409</v>
      </c>
      <c r="AA2109" t="n">
        <v>1969</v>
      </c>
      <c r="AB2109" t="n">
        <v>6285423</v>
      </c>
      <c r="AC2109" t="inlineStr"/>
      <c r="AD2109" t="inlineStr"/>
      <c r="AE2109" t="n">
        <v>110</v>
      </c>
      <c r="AF2109" t="inlineStr">
        <is>
          <t>110_2016</t>
        </is>
      </c>
      <c r="AG2109" s="555" t="n">
        <v>42370</v>
      </c>
      <c r="AH2109" t="n">
        <v>199499719.4353445</v>
      </c>
      <c r="AI2109" t="n">
        <v>64442373.32</v>
      </c>
      <c r="AJ2109" t="inlineStr">
        <is>
          <t>Virginia Electric &amp; Power Co</t>
        </is>
      </c>
    </row>
    <row r="2110">
      <c r="A2110" t="inlineStr">
        <is>
          <t>3797_ct_2016_plant_prime_mover_owned_19876</t>
        </is>
      </c>
      <c r="B2110" t="inlineStr">
        <is>
          <t>Chesterfield CT</t>
        </is>
      </c>
      <c r="C2110" t="inlineStr">
        <is>
          <t>plant_prime_mover</t>
        </is>
      </c>
      <c r="D2110" t="n">
        <v>2016</v>
      </c>
      <c r="E2110" t="inlineStr">
        <is>
          <t>owned</t>
        </is>
      </c>
      <c r="F2110" t="inlineStr">
        <is>
          <t>Chesterfield</t>
        </is>
      </c>
      <c r="G2110" t="n">
        <v>3797</v>
      </c>
      <c r="H2110" t="inlineStr"/>
      <c r="I2110" t="inlineStr"/>
      <c r="J2110" t="inlineStr">
        <is>
          <t>CT</t>
        </is>
      </c>
      <c r="K2110" t="inlineStr">
        <is>
          <t>NG</t>
        </is>
      </c>
      <c r="L2110" t="inlineStr">
        <is>
          <t>Natural Gas Fired Combined Cycle</t>
        </is>
      </c>
      <c r="M2110" t="inlineStr">
        <is>
          <t>Other</t>
        </is>
      </c>
      <c r="N2110" t="n">
        <v>19876</v>
      </c>
      <c r="O2110" t="n">
        <v>349</v>
      </c>
      <c r="P2110" t="b">
        <v>1</v>
      </c>
      <c r="Q2110" t="inlineStr">
        <is>
          <t>plant_prime_mover</t>
        </is>
      </c>
      <c r="R2110" t="inlineStr">
        <is>
          <t>3797_CT_2016_plant_prime_mover_owned_19876</t>
        </is>
      </c>
      <c r="S2110" t="n">
        <v>6</v>
      </c>
      <c r="T2110" t="n">
        <v>1</v>
      </c>
      <c r="U2110" t="n">
        <v>0.933461086555139</v>
      </c>
      <c r="V2110" t="n">
        <v>293</v>
      </c>
      <c r="W2110" t="n">
        <v>2.39890570656875</v>
      </c>
      <c r="X2110" t="n">
        <v>81.35800001660353</v>
      </c>
      <c r="Y2110" t="inlineStr">
        <is>
          <t>gas</t>
        </is>
      </c>
      <c r="Z2110" t="n">
        <v>33.91463023904058</v>
      </c>
      <c r="AA2110" t="n">
        <v>1992</v>
      </c>
      <c r="AB2110" t="n">
        <v>2402460</v>
      </c>
      <c r="AC2110" t="inlineStr"/>
      <c r="AD2110" t="inlineStr"/>
      <c r="AE2110" t="n">
        <v>110</v>
      </c>
      <c r="AF2110" t="inlineStr">
        <is>
          <t>110_2016</t>
        </is>
      </c>
      <c r="AG2110" s="555" t="n">
        <v>42370</v>
      </c>
      <c r="AH2110" t="n">
        <v>42681214.63204896</v>
      </c>
      <c r="AI2110" t="n">
        <v>17791951.77</v>
      </c>
      <c r="AJ2110" t="inlineStr">
        <is>
          <t>Virginia Electric &amp; Power Co</t>
        </is>
      </c>
    </row>
    <row r="2111">
      <c r="A2111" t="inlineStr">
        <is>
          <t>3797_ca_2016_plant_prime_mover_owned_19876</t>
        </is>
      </c>
      <c r="B2111" t="inlineStr">
        <is>
          <t>Chesterfield CA</t>
        </is>
      </c>
      <c r="C2111" t="inlineStr">
        <is>
          <t>plant_prime_mover</t>
        </is>
      </c>
      <c r="D2111" t="n">
        <v>2016</v>
      </c>
      <c r="E2111" t="inlineStr">
        <is>
          <t>owned</t>
        </is>
      </c>
      <c r="F2111" t="inlineStr">
        <is>
          <t>Chesterfield</t>
        </is>
      </c>
      <c r="G2111" t="n">
        <v>3797</v>
      </c>
      <c r="H2111" t="inlineStr"/>
      <c r="I2111" t="inlineStr"/>
      <c r="J2111" t="inlineStr">
        <is>
          <t>CA</t>
        </is>
      </c>
      <c r="K2111" t="inlineStr">
        <is>
          <t>NG</t>
        </is>
      </c>
      <c r="L2111" t="inlineStr">
        <is>
          <t>Natural Gas Fired Combined Cycle</t>
        </is>
      </c>
      <c r="M2111" t="inlineStr">
        <is>
          <t>Other</t>
        </is>
      </c>
      <c r="N2111" t="n">
        <v>19876</v>
      </c>
      <c r="O2111" t="n">
        <v>349</v>
      </c>
      <c r="P2111" t="b">
        <v>1</v>
      </c>
      <c r="Q2111" t="inlineStr">
        <is>
          <t>plant_prime_mover</t>
        </is>
      </c>
      <c r="R2111" t="inlineStr">
        <is>
          <t>3797_CA_2016_plant_prime_mover_owned_19876</t>
        </is>
      </c>
      <c r="S2111" t="n">
        <v>6</v>
      </c>
      <c r="T2111" t="n">
        <v>1</v>
      </c>
      <c r="U2111" t="n">
        <v>0</v>
      </c>
      <c r="V2111" t="n">
        <v>153.6</v>
      </c>
      <c r="W2111" t="n">
        <v>2.39890570656875</v>
      </c>
      <c r="X2111" t="n">
        <v>82.85334281377348</v>
      </c>
      <c r="Y2111" t="inlineStr">
        <is>
          <t>gas</t>
        </is>
      </c>
      <c r="Z2111" t="n">
        <v>34.5379739549171</v>
      </c>
      <c r="AA2111" t="n">
        <v>1992</v>
      </c>
      <c r="AB2111" t="n">
        <v>0</v>
      </c>
      <c r="AC2111" t="inlineStr"/>
      <c r="AD2111" t="inlineStr"/>
      <c r="AE2111" t="n">
        <v>110</v>
      </c>
      <c r="AF2111" t="inlineStr">
        <is>
          <t>110_2016</t>
        </is>
      </c>
      <c r="AG2111" s="555" t="n">
        <v>42370</v>
      </c>
      <c r="AH2111" t="n">
        <v>0</v>
      </c>
      <c r="AI2111" t="n">
        <v>0</v>
      </c>
      <c r="AJ2111" t="inlineStr">
        <is>
          <t>Virginia Electric &amp; Power Co</t>
        </is>
      </c>
    </row>
    <row r="2112">
      <c r="A2112" t="inlineStr">
        <is>
          <t>3797_3_2016_plant_gen_total_19876</t>
        </is>
      </c>
      <c r="B2112" t="inlineStr">
        <is>
          <t>Chesterfield 3</t>
        </is>
      </c>
      <c r="C2112" t="inlineStr">
        <is>
          <t>plant_gen</t>
        </is>
      </c>
      <c r="D2112" t="n">
        <v>2016</v>
      </c>
      <c r="E2112" t="inlineStr">
        <is>
          <t>total</t>
        </is>
      </c>
      <c r="F2112" t="inlineStr">
        <is>
          <t>Chesterfield</t>
        </is>
      </c>
      <c r="G2112" t="n">
        <v>3797</v>
      </c>
      <c r="H2112" t="inlineStr">
        <is>
          <t>3</t>
        </is>
      </c>
      <c r="I2112" t="n">
        <v>1</v>
      </c>
      <c r="J2112" t="inlineStr">
        <is>
          <t>ST</t>
        </is>
      </c>
      <c r="K2112" t="inlineStr">
        <is>
          <t>BIT</t>
        </is>
      </c>
      <c r="L2112" t="inlineStr">
        <is>
          <t>Conventional Steam Coal</t>
        </is>
      </c>
      <c r="M2112" t="inlineStr">
        <is>
          <t>Steam</t>
        </is>
      </c>
      <c r="N2112" t="n">
        <v>19876</v>
      </c>
      <c r="O2112" t="n">
        <v>349</v>
      </c>
      <c r="P2112" t="b">
        <v>0</v>
      </c>
      <c r="Q2112" t="inlineStr">
        <is>
          <t>plant_unit</t>
        </is>
      </c>
      <c r="R2112" t="inlineStr">
        <is>
          <t>3797_1_2016_plant_unit_total_19876</t>
        </is>
      </c>
      <c r="S2112" t="n">
        <v>8</v>
      </c>
      <c r="T2112" t="n">
        <v>1</v>
      </c>
      <c r="U2112" t="n">
        <v>0.05373608581258855</v>
      </c>
      <c r="V2112" t="n">
        <v>112.5</v>
      </c>
      <c r="W2112" t="n">
        <v>3.095784794341657</v>
      </c>
      <c r="X2112" t="n">
        <v>40.77000087012426</v>
      </c>
      <c r="Y2112" t="inlineStr">
        <is>
          <t>coal</t>
        </is>
      </c>
      <c r="Z2112" t="n">
        <v>13.1695203570487</v>
      </c>
      <c r="AA2112" t="n">
        <v>1952</v>
      </c>
      <c r="AB2112" t="n">
        <v>53102</v>
      </c>
      <c r="AC2112" t="inlineStr"/>
      <c r="AD2112" t="inlineStr"/>
      <c r="AE2112" t="n">
        <v>110</v>
      </c>
      <c r="AF2112" t="inlineStr">
        <is>
          <t>110_2016</t>
        </is>
      </c>
      <c r="AG2112" s="555" t="n">
        <v>42370</v>
      </c>
      <c r="AH2112" t="n">
        <v>2164968.586205339</v>
      </c>
      <c r="AI2112" t="n">
        <v>699327.8699999999</v>
      </c>
      <c r="AJ2112" t="inlineStr">
        <is>
          <t>Virginia Electric &amp; Power Co</t>
        </is>
      </c>
    </row>
    <row r="2113">
      <c r="A2113" t="inlineStr">
        <is>
          <t>3797_4_2016_plant_gen_total_19876</t>
        </is>
      </c>
      <c r="B2113" t="inlineStr">
        <is>
          <t>Chesterfield 4</t>
        </is>
      </c>
      <c r="C2113" t="inlineStr">
        <is>
          <t>plant_gen</t>
        </is>
      </c>
      <c r="D2113" t="n">
        <v>2016</v>
      </c>
      <c r="E2113" t="inlineStr">
        <is>
          <t>total</t>
        </is>
      </c>
      <c r="F2113" t="inlineStr">
        <is>
          <t>Chesterfield</t>
        </is>
      </c>
      <c r="G2113" t="n">
        <v>3797</v>
      </c>
      <c r="H2113" t="inlineStr">
        <is>
          <t>4</t>
        </is>
      </c>
      <c r="I2113" t="n">
        <v>2</v>
      </c>
      <c r="J2113" t="inlineStr">
        <is>
          <t>ST</t>
        </is>
      </c>
      <c r="K2113" t="inlineStr">
        <is>
          <t>BIT</t>
        </is>
      </c>
      <c r="L2113" t="inlineStr">
        <is>
          <t>Conventional Steam Coal</t>
        </is>
      </c>
      <c r="M2113" t="inlineStr">
        <is>
          <t>Steam</t>
        </is>
      </c>
      <c r="N2113" t="n">
        <v>19876</v>
      </c>
      <c r="O2113" t="n">
        <v>349</v>
      </c>
      <c r="P2113" t="b">
        <v>0</v>
      </c>
      <c r="Q2113" t="inlineStr">
        <is>
          <t>plant_unit</t>
        </is>
      </c>
      <c r="R2113" t="inlineStr">
        <is>
          <t>3797_2_2016_plant_unit_total_19876</t>
        </is>
      </c>
      <c r="S2113" t="n">
        <v>8</v>
      </c>
      <c r="T2113" t="n">
        <v>1</v>
      </c>
      <c r="U2113" t="n">
        <v>0.4664675166970249</v>
      </c>
      <c r="V2113" t="n">
        <v>187.5</v>
      </c>
      <c r="W2113" t="n">
        <v>3.095784794341657</v>
      </c>
      <c r="X2113" t="n">
        <v>32.53897653224315</v>
      </c>
      <c r="Y2113" t="inlineStr">
        <is>
          <t>coal</t>
        </is>
      </c>
      <c r="Z2113" t="n">
        <v>10.51073595028844</v>
      </c>
      <c r="AA2113" t="n">
        <v>1960</v>
      </c>
      <c r="AB2113" t="n">
        <v>768272</v>
      </c>
      <c r="AC2113" t="inlineStr">
        <is>
          <t>existing</t>
        </is>
      </c>
      <c r="AD2113" t="inlineStr"/>
      <c r="AE2113" t="n">
        <v>110</v>
      </c>
      <c r="AF2113" t="inlineStr">
        <is>
          <t>110_2016</t>
        </is>
      </c>
      <c r="AG2113" s="555" t="n">
        <v>42370</v>
      </c>
      <c r="AH2113" t="n">
        <v>24998784.57837951</v>
      </c>
      <c r="AI2113" t="n">
        <v>8075104.129999999</v>
      </c>
      <c r="AJ2113" t="inlineStr">
        <is>
          <t>Virginia Electric &amp; Power Co</t>
        </is>
      </c>
    </row>
    <row r="2114">
      <c r="A2114" t="inlineStr">
        <is>
          <t>3797_6_2016_plant_gen_total_19876</t>
        </is>
      </c>
      <c r="B2114" t="inlineStr">
        <is>
          <t>Chesterfield 6</t>
        </is>
      </c>
      <c r="C2114" t="inlineStr">
        <is>
          <t>plant_gen</t>
        </is>
      </c>
      <c r="D2114" t="n">
        <v>2016</v>
      </c>
      <c r="E2114" t="inlineStr">
        <is>
          <t>total</t>
        </is>
      </c>
      <c r="F2114" t="inlineStr">
        <is>
          <t>Chesterfield</t>
        </is>
      </c>
      <c r="G2114" t="n">
        <v>3797</v>
      </c>
      <c r="H2114" t="inlineStr">
        <is>
          <t>6</t>
        </is>
      </c>
      <c r="I2114" t="n">
        <v>4</v>
      </c>
      <c r="J2114" t="inlineStr">
        <is>
          <t>ST</t>
        </is>
      </c>
      <c r="K2114" t="inlineStr">
        <is>
          <t>BIT</t>
        </is>
      </c>
      <c r="L2114" t="inlineStr">
        <is>
          <t>Conventional Steam Coal</t>
        </is>
      </c>
      <c r="M2114" t="inlineStr">
        <is>
          <t>Steam</t>
        </is>
      </c>
      <c r="N2114" t="n">
        <v>19876</v>
      </c>
      <c r="O2114" t="n">
        <v>349</v>
      </c>
      <c r="P2114" t="b">
        <v>0</v>
      </c>
      <c r="Q2114" t="inlineStr">
        <is>
          <t>plant_unit</t>
        </is>
      </c>
      <c r="R2114" t="inlineStr">
        <is>
          <t>3797_4_2016_plant_unit_total_19876</t>
        </is>
      </c>
      <c r="S2114" t="n">
        <v>8</v>
      </c>
      <c r="T2114" t="n">
        <v>1</v>
      </c>
      <c r="U2114" t="n">
        <v>0.608731507797195</v>
      </c>
      <c r="V2114" t="n">
        <v>693.9</v>
      </c>
      <c r="W2114" t="n">
        <v>3.095784794341657</v>
      </c>
      <c r="X2114" t="n">
        <v>31.33719677515871</v>
      </c>
      <c r="Y2114" t="inlineStr">
        <is>
          <t>coal</t>
        </is>
      </c>
      <c r="Z2114" t="n">
        <v>10.12253721009144</v>
      </c>
      <c r="AA2114" t="n">
        <v>1969</v>
      </c>
      <c r="AB2114" t="n">
        <v>3710351</v>
      </c>
      <c r="AC2114" t="inlineStr">
        <is>
          <t>existing</t>
        </is>
      </c>
      <c r="AD2114" t="inlineStr"/>
      <c r="AE2114" t="n">
        <v>110</v>
      </c>
      <c r="AF2114" t="inlineStr">
        <is>
          <t>110_2016</t>
        </is>
      </c>
      <c r="AG2114" s="555" t="n">
        <v>42370</v>
      </c>
      <c r="AH2114" t="n">
        <v>116271999.3919069</v>
      </c>
      <c r="AI2114" t="n">
        <v>37558166.06</v>
      </c>
      <c r="AJ2114" t="inlineStr">
        <is>
          <t>Virginia Electric &amp; Power Co</t>
        </is>
      </c>
    </row>
    <row r="2115">
      <c r="A2115" t="inlineStr">
        <is>
          <t>3797_ct7_2016_plant_gen_total_19876</t>
        </is>
      </c>
      <c r="B2115" t="inlineStr">
        <is>
          <t>Chesterfield CT7</t>
        </is>
      </c>
      <c r="C2115" t="inlineStr">
        <is>
          <t>plant_gen</t>
        </is>
      </c>
      <c r="D2115" t="n">
        <v>2016</v>
      </c>
      <c r="E2115" t="inlineStr">
        <is>
          <t>total</t>
        </is>
      </c>
      <c r="F2115" t="inlineStr">
        <is>
          <t>Chesterfield</t>
        </is>
      </c>
      <c r="G2115" t="n">
        <v>3797</v>
      </c>
      <c r="H2115" t="inlineStr">
        <is>
          <t>CT7</t>
        </is>
      </c>
      <c r="I2115" t="n">
        <v>5</v>
      </c>
      <c r="J2115" t="inlineStr">
        <is>
          <t>CT</t>
        </is>
      </c>
      <c r="K2115" t="inlineStr">
        <is>
          <t>NG</t>
        </is>
      </c>
      <c r="L2115" t="inlineStr">
        <is>
          <t>Natural Gas Fired Combined Cycle</t>
        </is>
      </c>
      <c r="M2115" t="inlineStr">
        <is>
          <t>Other</t>
        </is>
      </c>
      <c r="N2115" t="n">
        <v>19876</v>
      </c>
      <c r="O2115" t="n">
        <v>349</v>
      </c>
      <c r="P2115" t="b">
        <v>1</v>
      </c>
      <c r="Q2115" t="inlineStr">
        <is>
          <t>plant_gen</t>
        </is>
      </c>
      <c r="R2115" t="inlineStr">
        <is>
          <t>3797_CT7_2016_plant_gen_total_19876</t>
        </is>
      </c>
      <c r="S2115" t="n">
        <v>8</v>
      </c>
      <c r="T2115" t="n">
        <v>1</v>
      </c>
      <c r="U2115" t="inlineStr"/>
      <c r="V2115" t="n">
        <v>145</v>
      </c>
      <c r="W2115" t="n">
        <v>2.39890570656875</v>
      </c>
      <c r="X2115" t="n">
        <v>9.460096591253601</v>
      </c>
      <c r="Y2115" t="inlineStr">
        <is>
          <t>gas</t>
        </is>
      </c>
      <c r="Z2115" t="n">
        <v>3.943504976185476</v>
      </c>
      <c r="AA2115" t="n">
        <v>1990</v>
      </c>
      <c r="AB2115" t="n">
        <v>2262275</v>
      </c>
      <c r="AC2115" t="inlineStr">
        <is>
          <t>existing</t>
        </is>
      </c>
      <c r="AD2115" t="inlineStr"/>
      <c r="AE2115" t="n">
        <v>110</v>
      </c>
      <c r="AF2115" t="inlineStr">
        <is>
          <t>110_2016</t>
        </is>
      </c>
      <c r="AG2115" s="555" t="n">
        <v>42370</v>
      </c>
      <c r="AH2115" t="n">
        <v>21401340.01597824</v>
      </c>
      <c r="AI2115" t="n">
        <v>8921292.719999999</v>
      </c>
      <c r="AJ2115" t="inlineStr">
        <is>
          <t>Virginia Electric &amp; Power Co</t>
        </is>
      </c>
    </row>
    <row r="2116">
      <c r="A2116" t="inlineStr">
        <is>
          <t>3797_ct8_2016_plant_gen_total_19876</t>
        </is>
      </c>
      <c r="B2116" t="inlineStr">
        <is>
          <t>Chesterfield CT8</t>
        </is>
      </c>
      <c r="C2116" t="inlineStr">
        <is>
          <t>plant_gen</t>
        </is>
      </c>
      <c r="D2116" t="n">
        <v>2016</v>
      </c>
      <c r="E2116" t="inlineStr">
        <is>
          <t>total</t>
        </is>
      </c>
      <c r="F2116" t="inlineStr">
        <is>
          <t>Chesterfield</t>
        </is>
      </c>
      <c r="G2116" t="n">
        <v>3797</v>
      </c>
      <c r="H2116" t="inlineStr">
        <is>
          <t>CT8</t>
        </is>
      </c>
      <c r="I2116" t="n">
        <v>6</v>
      </c>
      <c r="J2116" t="inlineStr">
        <is>
          <t>CT</t>
        </is>
      </c>
      <c r="K2116" t="inlineStr">
        <is>
          <t>NG</t>
        </is>
      </c>
      <c r="L2116" t="inlineStr">
        <is>
          <t>Natural Gas Fired Combined Cycle</t>
        </is>
      </c>
      <c r="M2116" t="inlineStr">
        <is>
          <t>Other</t>
        </is>
      </c>
      <c r="N2116" t="n">
        <v>19876</v>
      </c>
      <c r="O2116" t="n">
        <v>349</v>
      </c>
      <c r="P2116" t="b">
        <v>1</v>
      </c>
      <c r="Q2116" t="inlineStr">
        <is>
          <t>plant_gen</t>
        </is>
      </c>
      <c r="R2116" t="inlineStr">
        <is>
          <t>3797_CT8_2016_plant_gen_total_19876</t>
        </is>
      </c>
      <c r="S2116" t="n">
        <v>8</v>
      </c>
      <c r="T2116" t="n">
        <v>1</v>
      </c>
      <c r="U2116" t="n">
        <v>0.1078319610594201</v>
      </c>
      <c r="V2116" t="n">
        <v>148</v>
      </c>
      <c r="W2116" t="n">
        <v>2.39890570656875</v>
      </c>
      <c r="X2116" t="n">
        <v>151.7985135076558</v>
      </c>
      <c r="Y2116" t="inlineStr">
        <is>
          <t>gas</t>
        </is>
      </c>
      <c r="Z2116" t="n">
        <v>63.27823269251347</v>
      </c>
      <c r="AA2116" t="n">
        <v>1992</v>
      </c>
      <c r="AB2116" t="n">
        <v>140185</v>
      </c>
      <c r="AC2116" t="inlineStr">
        <is>
          <t>existing</t>
        </is>
      </c>
      <c r="AD2116" t="inlineStr"/>
      <c r="AE2116" t="n">
        <v>110</v>
      </c>
      <c r="AF2116" t="inlineStr">
        <is>
          <t>110_2016</t>
        </is>
      </c>
      <c r="AG2116" s="555" t="n">
        <v>42370</v>
      </c>
      <c r="AH2116" t="n">
        <v>21279874.61607073</v>
      </c>
      <c r="AI2116" t="n">
        <v>8870659.050000001</v>
      </c>
      <c r="AJ2116" t="inlineStr">
        <is>
          <t>Virginia Electric &amp; Power Co</t>
        </is>
      </c>
    </row>
    <row r="2117">
      <c r="A2117" t="inlineStr">
        <is>
          <t>3797_cw7_2016_plant_gen_total_19876</t>
        </is>
      </c>
      <c r="B2117" t="inlineStr">
        <is>
          <t>Chesterfield CW7</t>
        </is>
      </c>
      <c r="C2117" t="inlineStr">
        <is>
          <t>plant_gen</t>
        </is>
      </c>
      <c r="D2117" t="n">
        <v>2016</v>
      </c>
      <c r="E2117" t="inlineStr">
        <is>
          <t>total</t>
        </is>
      </c>
      <c r="F2117" t="inlineStr">
        <is>
          <t>Chesterfield</t>
        </is>
      </c>
      <c r="G2117" t="n">
        <v>3797</v>
      </c>
      <c r="H2117" t="inlineStr">
        <is>
          <t>CW7</t>
        </is>
      </c>
      <c r="I2117" t="n">
        <v>5</v>
      </c>
      <c r="J2117" t="inlineStr">
        <is>
          <t>CA</t>
        </is>
      </c>
      <c r="K2117" t="inlineStr">
        <is>
          <t>NG</t>
        </is>
      </c>
      <c r="L2117" t="inlineStr">
        <is>
          <t>Natural Gas Fired Combined Cycle</t>
        </is>
      </c>
      <c r="M2117" t="inlineStr">
        <is>
          <t>Other</t>
        </is>
      </c>
      <c r="N2117" t="n">
        <v>19876</v>
      </c>
      <c r="O2117" t="n">
        <v>349</v>
      </c>
      <c r="P2117" t="b">
        <v>1</v>
      </c>
      <c r="Q2117" t="inlineStr">
        <is>
          <t>plant_gen</t>
        </is>
      </c>
      <c r="R2117" t="inlineStr">
        <is>
          <t>3797_CW7_2016_plant_gen_total_19876</t>
        </is>
      </c>
      <c r="S2117" t="n">
        <v>8</v>
      </c>
      <c r="T2117" t="n">
        <v>1</v>
      </c>
      <c r="U2117" t="n">
        <v>0</v>
      </c>
      <c r="V2117" t="n">
        <v>74.40000000000001</v>
      </c>
      <c r="W2117" t="n">
        <v>2.39890570656875</v>
      </c>
      <c r="X2117" t="n">
        <v>9.460096591253601</v>
      </c>
      <c r="Y2117" t="inlineStr">
        <is>
          <t>gas</t>
        </is>
      </c>
      <c r="Z2117" t="n">
        <v>3.943504976185476</v>
      </c>
      <c r="AA2117" t="n">
        <v>1990</v>
      </c>
      <c r="AB2117" t="n">
        <v>0</v>
      </c>
      <c r="AC2117" t="inlineStr">
        <is>
          <t>existing</t>
        </is>
      </c>
      <c r="AD2117" t="inlineStr"/>
      <c r="AE2117" t="n">
        <v>110</v>
      </c>
      <c r="AF2117" t="inlineStr">
        <is>
          <t>110_2016</t>
        </is>
      </c>
      <c r="AG2117" s="555" t="n">
        <v>42370</v>
      </c>
      <c r="AH2117" t="n">
        <v>0</v>
      </c>
      <c r="AI2117" t="n">
        <v>0</v>
      </c>
      <c r="AJ2117" t="inlineStr">
        <is>
          <t>Virginia Electric &amp; Power Co</t>
        </is>
      </c>
    </row>
    <row r="2118">
      <c r="A2118" t="inlineStr">
        <is>
          <t>3797_cw8_2016_plant_gen_total_19876</t>
        </is>
      </c>
      <c r="B2118" t="inlineStr">
        <is>
          <t>Chesterfield CW8</t>
        </is>
      </c>
      <c r="C2118" t="inlineStr">
        <is>
          <t>plant_gen</t>
        </is>
      </c>
      <c r="D2118" t="n">
        <v>2016</v>
      </c>
      <c r="E2118" t="inlineStr">
        <is>
          <t>total</t>
        </is>
      </c>
      <c r="F2118" t="inlineStr">
        <is>
          <t>Chesterfield</t>
        </is>
      </c>
      <c r="G2118" t="n">
        <v>3797</v>
      </c>
      <c r="H2118" t="inlineStr">
        <is>
          <t>CW8</t>
        </is>
      </c>
      <c r="I2118" t="n">
        <v>6</v>
      </c>
      <c r="J2118" t="inlineStr">
        <is>
          <t>CA</t>
        </is>
      </c>
      <c r="K2118" t="inlineStr">
        <is>
          <t>NG</t>
        </is>
      </c>
      <c r="L2118" t="inlineStr">
        <is>
          <t>Natural Gas Fired Combined Cycle</t>
        </is>
      </c>
      <c r="M2118" t="inlineStr">
        <is>
          <t>Other</t>
        </is>
      </c>
      <c r="N2118" t="n">
        <v>19876</v>
      </c>
      <c r="O2118" t="n">
        <v>349</v>
      </c>
      <c r="P2118" t="b">
        <v>1</v>
      </c>
      <c r="Q2118" t="inlineStr">
        <is>
          <t>plant_gen</t>
        </is>
      </c>
      <c r="R2118" t="inlineStr">
        <is>
          <t>3797_CW8_2016_plant_gen_total_19876</t>
        </is>
      </c>
      <c r="S2118" t="n">
        <v>8</v>
      </c>
      <c r="T2118" t="n">
        <v>1</v>
      </c>
      <c r="U2118" t="n">
        <v>0</v>
      </c>
      <c r="V2118" t="n">
        <v>79.2</v>
      </c>
      <c r="W2118" t="n">
        <v>2.39890570656875</v>
      </c>
      <c r="X2118" t="n">
        <v>151.7985135076558</v>
      </c>
      <c r="Y2118" t="inlineStr">
        <is>
          <t>gas</t>
        </is>
      </c>
      <c r="Z2118" t="n">
        <v>63.27823269251347</v>
      </c>
      <c r="AA2118" t="n">
        <v>1992</v>
      </c>
      <c r="AB2118" t="n">
        <v>0</v>
      </c>
      <c r="AC2118" t="inlineStr">
        <is>
          <t>existing</t>
        </is>
      </c>
      <c r="AD2118" t="inlineStr"/>
      <c r="AE2118" t="n">
        <v>110</v>
      </c>
      <c r="AF2118" t="inlineStr">
        <is>
          <t>110_2016</t>
        </is>
      </c>
      <c r="AG2118" s="555" t="n">
        <v>42370</v>
      </c>
      <c r="AH2118" t="n">
        <v>0</v>
      </c>
      <c r="AI2118" t="n">
        <v>0</v>
      </c>
      <c r="AJ2118" t="inlineStr">
        <is>
          <t>Virginia Electric &amp; Power Co</t>
        </is>
      </c>
    </row>
    <row r="2119">
      <c r="A2119" t="inlineStr">
        <is>
          <t>3797_5_2016_plant_gen_total_19876</t>
        </is>
      </c>
      <c r="B2119" t="inlineStr">
        <is>
          <t>Chesterfield 5</t>
        </is>
      </c>
      <c r="C2119" t="inlineStr">
        <is>
          <t>plant_gen</t>
        </is>
      </c>
      <c r="D2119" t="n">
        <v>2016</v>
      </c>
      <c r="E2119" t="inlineStr">
        <is>
          <t>total</t>
        </is>
      </c>
      <c r="F2119" t="inlineStr">
        <is>
          <t>Chesterfield</t>
        </is>
      </c>
      <c r="G2119" t="n">
        <v>3797</v>
      </c>
      <c r="H2119" t="inlineStr">
        <is>
          <t>5</t>
        </is>
      </c>
      <c r="I2119" t="n">
        <v>3</v>
      </c>
      <c r="J2119" t="inlineStr">
        <is>
          <t>ST</t>
        </is>
      </c>
      <c r="K2119" t="inlineStr">
        <is>
          <t>BIT</t>
        </is>
      </c>
      <c r="L2119" t="inlineStr">
        <is>
          <t>Conventional Steam Coal</t>
        </is>
      </c>
      <c r="M2119" t="inlineStr">
        <is>
          <t>Steam</t>
        </is>
      </c>
      <c r="N2119" t="n">
        <v>19876</v>
      </c>
      <c r="O2119" t="n">
        <v>349</v>
      </c>
      <c r="P2119" t="b">
        <v>0</v>
      </c>
      <c r="Q2119" t="inlineStr">
        <is>
          <t>plant_unit</t>
        </is>
      </c>
      <c r="R2119" t="inlineStr">
        <is>
          <t>3797_3_2016_plant_unit_total_19876</t>
        </is>
      </c>
      <c r="S2119" t="n">
        <v>8</v>
      </c>
      <c r="T2119" t="n">
        <v>1</v>
      </c>
      <c r="U2119" t="n">
        <v>0.5561193814024994</v>
      </c>
      <c r="V2119" t="n">
        <v>359</v>
      </c>
      <c r="W2119" t="n">
        <v>3.095784794341657</v>
      </c>
      <c r="X2119" t="n">
        <v>31.96899744360359</v>
      </c>
      <c r="Y2119" t="inlineStr">
        <is>
          <t>coal</t>
        </is>
      </c>
      <c r="Z2119" t="n">
        <v>10.32662137950776</v>
      </c>
      <c r="AA2119" t="n">
        <v>1964</v>
      </c>
      <c r="AB2119" t="n">
        <v>1753698</v>
      </c>
      <c r="AC2119" t="inlineStr">
        <is>
          <t>existing</t>
        </is>
      </c>
      <c r="AD2119" t="inlineStr"/>
      <c r="AE2119" t="n">
        <v>110</v>
      </c>
      <c r="AF2119" t="inlineStr">
        <is>
          <t>110_2016</t>
        </is>
      </c>
      <c r="AG2119" s="555" t="n">
        <v>42370</v>
      </c>
      <c r="AH2119" t="n">
        <v>56063966.87885273</v>
      </c>
      <c r="AI2119" t="n">
        <v>18109775.26</v>
      </c>
      <c r="AJ2119" t="inlineStr">
        <is>
          <t>Virginia Electric &amp; Power Co</t>
        </is>
      </c>
    </row>
    <row r="2120">
      <c r="A2120" t="inlineStr">
        <is>
          <t>3797_2_2016_plant_unit_total_19876</t>
        </is>
      </c>
      <c r="B2120" t="inlineStr">
        <is>
          <t>Chesterfield 2</t>
        </is>
      </c>
      <c r="C2120" t="inlineStr">
        <is>
          <t>plant_unit</t>
        </is>
      </c>
      <c r="D2120" t="n">
        <v>2016</v>
      </c>
      <c r="E2120" t="inlineStr">
        <is>
          <t>total</t>
        </is>
      </c>
      <c r="F2120" t="inlineStr">
        <is>
          <t>Chesterfield</t>
        </is>
      </c>
      <c r="G2120" t="n">
        <v>3797</v>
      </c>
      <c r="H2120" t="inlineStr">
        <is>
          <t>4</t>
        </is>
      </c>
      <c r="I2120" t="n">
        <v>2</v>
      </c>
      <c r="J2120" t="inlineStr">
        <is>
          <t>ST</t>
        </is>
      </c>
      <c r="K2120" t="inlineStr">
        <is>
          <t>BIT</t>
        </is>
      </c>
      <c r="L2120" t="inlineStr">
        <is>
          <t>Conventional Steam Coal</t>
        </is>
      </c>
      <c r="M2120" t="inlineStr">
        <is>
          <t>Steam</t>
        </is>
      </c>
      <c r="N2120" t="n">
        <v>19876</v>
      </c>
      <c r="O2120" t="n">
        <v>349</v>
      </c>
      <c r="P2120" t="b">
        <v>1</v>
      </c>
      <c r="Q2120" t="inlineStr">
        <is>
          <t>plant_unit</t>
        </is>
      </c>
      <c r="R2120" t="inlineStr">
        <is>
          <t>3797_2_2016_plant_unit_total_19876</t>
        </is>
      </c>
      <c r="S2120" t="n">
        <v>6</v>
      </c>
      <c r="T2120" t="n">
        <v>1</v>
      </c>
      <c r="U2120" t="n">
        <v>0.4664675166970249</v>
      </c>
      <c r="V2120" t="n">
        <v>187.5</v>
      </c>
      <c r="W2120" t="n">
        <v>3.095784794341657</v>
      </c>
      <c r="X2120" t="n">
        <v>32.53897653224315</v>
      </c>
      <c r="Y2120" t="inlineStr">
        <is>
          <t>coal</t>
        </is>
      </c>
      <c r="Z2120" t="n">
        <v>10.51073595028844</v>
      </c>
      <c r="AA2120" t="n">
        <v>1960</v>
      </c>
      <c r="AB2120" t="n">
        <v>768272</v>
      </c>
      <c r="AC2120" t="inlineStr">
        <is>
          <t>existing</t>
        </is>
      </c>
      <c r="AD2120" t="inlineStr"/>
      <c r="AE2120" t="n">
        <v>110</v>
      </c>
      <c r="AF2120" t="inlineStr">
        <is>
          <t>110_2016</t>
        </is>
      </c>
      <c r="AG2120" s="555" t="n">
        <v>42370</v>
      </c>
      <c r="AH2120" t="n">
        <v>24998784.57837951</v>
      </c>
      <c r="AI2120" t="n">
        <v>8075104.129999999</v>
      </c>
      <c r="AJ2120" t="inlineStr">
        <is>
          <t>Virginia Electric &amp; Power Co</t>
        </is>
      </c>
    </row>
    <row r="2121">
      <c r="A2121" t="inlineStr">
        <is>
          <t>3797_3_2016_plant_unit_total_19876</t>
        </is>
      </c>
      <c r="B2121" t="inlineStr">
        <is>
          <t>Chesterfield 3</t>
        </is>
      </c>
      <c r="C2121" t="inlineStr">
        <is>
          <t>plant_unit</t>
        </is>
      </c>
      <c r="D2121" t="n">
        <v>2016</v>
      </c>
      <c r="E2121" t="inlineStr">
        <is>
          <t>total</t>
        </is>
      </c>
      <c r="F2121" t="inlineStr">
        <is>
          <t>Chesterfield</t>
        </is>
      </c>
      <c r="G2121" t="n">
        <v>3797</v>
      </c>
      <c r="H2121" t="inlineStr">
        <is>
          <t>5</t>
        </is>
      </c>
      <c r="I2121" t="n">
        <v>3</v>
      </c>
      <c r="J2121" t="inlineStr">
        <is>
          <t>ST</t>
        </is>
      </c>
      <c r="K2121" t="inlineStr">
        <is>
          <t>BIT</t>
        </is>
      </c>
      <c r="L2121" t="inlineStr">
        <is>
          <t>Conventional Steam Coal</t>
        </is>
      </c>
      <c r="M2121" t="inlineStr">
        <is>
          <t>Steam</t>
        </is>
      </c>
      <c r="N2121" t="n">
        <v>19876</v>
      </c>
      <c r="O2121" t="n">
        <v>349</v>
      </c>
      <c r="P2121" t="b">
        <v>1</v>
      </c>
      <c r="Q2121" t="inlineStr">
        <is>
          <t>plant_unit</t>
        </is>
      </c>
      <c r="R2121" t="inlineStr">
        <is>
          <t>3797_3_2016_plant_unit_total_19876</t>
        </is>
      </c>
      <c r="S2121" t="n">
        <v>6</v>
      </c>
      <c r="T2121" t="n">
        <v>1</v>
      </c>
      <c r="U2121" t="n">
        <v>0.5561193814024994</v>
      </c>
      <c r="V2121" t="n">
        <v>359</v>
      </c>
      <c r="W2121" t="n">
        <v>3.095784794341657</v>
      </c>
      <c r="X2121" t="n">
        <v>31.96899744360359</v>
      </c>
      <c r="Y2121" t="inlineStr">
        <is>
          <t>coal</t>
        </is>
      </c>
      <c r="Z2121" t="n">
        <v>10.32662137950776</v>
      </c>
      <c r="AA2121" t="n">
        <v>1964</v>
      </c>
      <c r="AB2121" t="n">
        <v>1753698</v>
      </c>
      <c r="AC2121" t="inlineStr">
        <is>
          <t>existing</t>
        </is>
      </c>
      <c r="AD2121" t="inlineStr"/>
      <c r="AE2121" t="n">
        <v>110</v>
      </c>
      <c r="AF2121" t="inlineStr">
        <is>
          <t>110_2016</t>
        </is>
      </c>
      <c r="AG2121" s="555" t="n">
        <v>42370</v>
      </c>
      <c r="AH2121" t="n">
        <v>56063966.87885273</v>
      </c>
      <c r="AI2121" t="n">
        <v>18109775.26</v>
      </c>
      <c r="AJ2121" t="inlineStr">
        <is>
          <t>Virginia Electric &amp; Power Co</t>
        </is>
      </c>
    </row>
    <row r="2122">
      <c r="A2122" t="inlineStr">
        <is>
          <t>3797_4_2016_plant_unit_total_19876</t>
        </is>
      </c>
      <c r="B2122" t="inlineStr">
        <is>
          <t>Chesterfield 4</t>
        </is>
      </c>
      <c r="C2122" t="inlineStr">
        <is>
          <t>plant_unit</t>
        </is>
      </c>
      <c r="D2122" t="n">
        <v>2016</v>
      </c>
      <c r="E2122" t="inlineStr">
        <is>
          <t>total</t>
        </is>
      </c>
      <c r="F2122" t="inlineStr">
        <is>
          <t>Chesterfield</t>
        </is>
      </c>
      <c r="G2122" t="n">
        <v>3797</v>
      </c>
      <c r="H2122" t="inlineStr">
        <is>
          <t>6</t>
        </is>
      </c>
      <c r="I2122" t="n">
        <v>4</v>
      </c>
      <c r="J2122" t="inlineStr">
        <is>
          <t>ST</t>
        </is>
      </c>
      <c r="K2122" t="inlineStr">
        <is>
          <t>BIT</t>
        </is>
      </c>
      <c r="L2122" t="inlineStr">
        <is>
          <t>Conventional Steam Coal</t>
        </is>
      </c>
      <c r="M2122" t="inlineStr">
        <is>
          <t>Steam</t>
        </is>
      </c>
      <c r="N2122" t="n">
        <v>19876</v>
      </c>
      <c r="O2122" t="n">
        <v>349</v>
      </c>
      <c r="P2122" t="b">
        <v>1</v>
      </c>
      <c r="Q2122" t="inlineStr">
        <is>
          <t>plant_unit</t>
        </is>
      </c>
      <c r="R2122" t="inlineStr">
        <is>
          <t>3797_4_2016_plant_unit_total_19876</t>
        </is>
      </c>
      <c r="S2122" t="n">
        <v>6</v>
      </c>
      <c r="T2122" t="n">
        <v>1</v>
      </c>
      <c r="U2122" t="n">
        <v>0.608731507797195</v>
      </c>
      <c r="V2122" t="n">
        <v>693.9</v>
      </c>
      <c r="W2122" t="n">
        <v>3.095784794341657</v>
      </c>
      <c r="X2122" t="n">
        <v>31.33719677515871</v>
      </c>
      <c r="Y2122" t="inlineStr">
        <is>
          <t>coal</t>
        </is>
      </c>
      <c r="Z2122" t="n">
        <v>10.12253721009144</v>
      </c>
      <c r="AA2122" t="n">
        <v>1969</v>
      </c>
      <c r="AB2122" t="n">
        <v>3710351</v>
      </c>
      <c r="AC2122" t="inlineStr">
        <is>
          <t>existing</t>
        </is>
      </c>
      <c r="AD2122" t="inlineStr"/>
      <c r="AE2122" t="n">
        <v>110</v>
      </c>
      <c r="AF2122" t="inlineStr">
        <is>
          <t>110_2016</t>
        </is>
      </c>
      <c r="AG2122" s="555" t="n">
        <v>42370</v>
      </c>
      <c r="AH2122" t="n">
        <v>116271999.3919069</v>
      </c>
      <c r="AI2122" t="n">
        <v>37558166.06</v>
      </c>
      <c r="AJ2122" t="inlineStr">
        <is>
          <t>Virginia Electric &amp; Power Co</t>
        </is>
      </c>
    </row>
    <row r="2123">
      <c r="A2123" t="inlineStr">
        <is>
          <t>3797_1_2016_plant_unit_total_19876</t>
        </is>
      </c>
      <c r="B2123" t="inlineStr">
        <is>
          <t>Chesterfield 1</t>
        </is>
      </c>
      <c r="C2123" t="inlineStr">
        <is>
          <t>plant_unit</t>
        </is>
      </c>
      <c r="D2123" t="n">
        <v>2016</v>
      </c>
      <c r="E2123" t="inlineStr">
        <is>
          <t>total</t>
        </is>
      </c>
      <c r="F2123" t="inlineStr">
        <is>
          <t>Chesterfield</t>
        </is>
      </c>
      <c r="G2123" t="n">
        <v>3797</v>
      </c>
      <c r="H2123" t="inlineStr">
        <is>
          <t>3</t>
        </is>
      </c>
      <c r="I2123" t="n">
        <v>1</v>
      </c>
      <c r="J2123" t="inlineStr">
        <is>
          <t>ST</t>
        </is>
      </c>
      <c r="K2123" t="inlineStr">
        <is>
          <t>BIT</t>
        </is>
      </c>
      <c r="L2123" t="inlineStr">
        <is>
          <t>Conventional Steam Coal</t>
        </is>
      </c>
      <c r="M2123" t="inlineStr">
        <is>
          <t>Steam</t>
        </is>
      </c>
      <c r="N2123" t="n">
        <v>19876</v>
      </c>
      <c r="O2123" t="n">
        <v>349</v>
      </c>
      <c r="P2123" t="b">
        <v>1</v>
      </c>
      <c r="Q2123" t="inlineStr">
        <is>
          <t>plant_unit</t>
        </is>
      </c>
      <c r="R2123" t="inlineStr">
        <is>
          <t>3797_1_2016_plant_unit_total_19876</t>
        </is>
      </c>
      <c r="S2123" t="n">
        <v>6</v>
      </c>
      <c r="T2123" t="n">
        <v>1</v>
      </c>
      <c r="U2123" t="n">
        <v>0.05373608581258855</v>
      </c>
      <c r="V2123" t="n">
        <v>112.5</v>
      </c>
      <c r="W2123" t="n">
        <v>3.095784794341657</v>
      </c>
      <c r="X2123" t="n">
        <v>40.77000087012426</v>
      </c>
      <c r="Y2123" t="inlineStr">
        <is>
          <t>coal</t>
        </is>
      </c>
      <c r="Z2123" t="n">
        <v>13.1695203570487</v>
      </c>
      <c r="AA2123" t="n">
        <v>1952</v>
      </c>
      <c r="AB2123" t="n">
        <v>53102</v>
      </c>
      <c r="AC2123" t="inlineStr"/>
      <c r="AD2123" t="inlineStr"/>
      <c r="AE2123" t="n">
        <v>110</v>
      </c>
      <c r="AF2123" t="inlineStr">
        <is>
          <t>110_2016</t>
        </is>
      </c>
      <c r="AG2123" s="555" t="n">
        <v>42370</v>
      </c>
      <c r="AH2123" t="n">
        <v>2164968.586205339</v>
      </c>
      <c r="AI2123" t="n">
        <v>699327.8699999999</v>
      </c>
      <c r="AJ2123" t="inlineStr">
        <is>
          <t>Virginia Electric &amp; Power Co</t>
        </is>
      </c>
    </row>
    <row r="2124">
      <c r="A2124" t="inlineStr">
        <is>
          <t>7032_2016_plant_owned_19876</t>
        </is>
      </c>
      <c r="B2124" t="inlineStr">
        <is>
          <t>Gravel Neck</t>
        </is>
      </c>
      <c r="C2124" t="inlineStr">
        <is>
          <t>plant</t>
        </is>
      </c>
      <c r="D2124" t="n">
        <v>2016</v>
      </c>
      <c r="E2124" t="inlineStr">
        <is>
          <t>owned</t>
        </is>
      </c>
      <c r="F2124" t="inlineStr">
        <is>
          <t>Gravel Neck</t>
        </is>
      </c>
      <c r="G2124" t="n">
        <v>7032</v>
      </c>
      <c r="H2124" t="inlineStr"/>
      <c r="I2124" t="inlineStr"/>
      <c r="J2124" t="inlineStr">
        <is>
          <t>GT</t>
        </is>
      </c>
      <c r="K2124" t="inlineStr"/>
      <c r="L2124" t="inlineStr"/>
      <c r="M2124" t="inlineStr">
        <is>
          <t>Other</t>
        </is>
      </c>
      <c r="N2124" t="n">
        <v>19876</v>
      </c>
      <c r="O2124" t="n">
        <v>349</v>
      </c>
      <c r="P2124" t="b">
        <v>1</v>
      </c>
      <c r="Q2124" t="inlineStr">
        <is>
          <t>plant</t>
        </is>
      </c>
      <c r="R2124" t="inlineStr">
        <is>
          <t>7032_2016_plant_owned_19876</t>
        </is>
      </c>
      <c r="S2124" t="n">
        <v>1</v>
      </c>
      <c r="T2124" t="n">
        <v>1</v>
      </c>
      <c r="U2124" t="n">
        <v>0</v>
      </c>
      <c r="V2124" t="n">
        <v>407.7</v>
      </c>
      <c r="W2124" t="inlineStr"/>
      <c r="X2124" t="inlineStr"/>
      <c r="Y2124" t="inlineStr"/>
      <c r="Z2124" t="inlineStr"/>
      <c r="AA2124" t="n">
        <v>1989</v>
      </c>
      <c r="AB2124" t="n">
        <v>0</v>
      </c>
      <c r="AC2124" t="inlineStr"/>
      <c r="AD2124" t="inlineStr"/>
      <c r="AE2124" t="n">
        <v>233</v>
      </c>
      <c r="AF2124" t="inlineStr">
        <is>
          <t>233_2016</t>
        </is>
      </c>
      <c r="AG2124" s="555" t="n">
        <v>42370</v>
      </c>
      <c r="AH2124" t="n">
        <v>0</v>
      </c>
      <c r="AI2124" t="n">
        <v>0</v>
      </c>
      <c r="AJ2124" t="inlineStr">
        <is>
          <t>Virginia Electric &amp; Power Co</t>
        </is>
      </c>
    </row>
    <row r="2125">
      <c r="A2125" t="inlineStr">
        <is>
          <t>7032_1_2016_plant_gen_owned_19876</t>
        </is>
      </c>
      <c r="B2125" t="inlineStr">
        <is>
          <t>Gravel Neck 1</t>
        </is>
      </c>
      <c r="C2125" t="inlineStr">
        <is>
          <t>plant_gen</t>
        </is>
      </c>
      <c r="D2125" t="n">
        <v>2016</v>
      </c>
      <c r="E2125" t="inlineStr">
        <is>
          <t>owned</t>
        </is>
      </c>
      <c r="F2125" t="inlineStr">
        <is>
          <t>Gravel Neck</t>
        </is>
      </c>
      <c r="G2125" t="n">
        <v>7032</v>
      </c>
      <c r="H2125" t="inlineStr">
        <is>
          <t>1</t>
        </is>
      </c>
      <c r="I2125" t="inlineStr"/>
      <c r="J2125" t="inlineStr">
        <is>
          <t>GT</t>
        </is>
      </c>
      <c r="K2125" t="inlineStr">
        <is>
          <t>DFO</t>
        </is>
      </c>
      <c r="L2125" t="inlineStr">
        <is>
          <t>Petroleum Liquids</t>
        </is>
      </c>
      <c r="M2125" t="inlineStr">
        <is>
          <t>Other</t>
        </is>
      </c>
      <c r="N2125" t="n">
        <v>19876</v>
      </c>
      <c r="O2125" t="n">
        <v>349</v>
      </c>
      <c r="P2125" t="b">
        <v>1</v>
      </c>
      <c r="Q2125" t="inlineStr">
        <is>
          <t>plant_gen</t>
        </is>
      </c>
      <c r="R2125" t="inlineStr">
        <is>
          <t>7032_1_2016_plant_gen_owned_19876</t>
        </is>
      </c>
      <c r="S2125" t="n">
        <v>6</v>
      </c>
      <c r="T2125" t="n">
        <v>1</v>
      </c>
      <c r="U2125" t="n">
        <v>0</v>
      </c>
      <c r="V2125" t="n">
        <v>16.3</v>
      </c>
      <c r="W2125" t="inlineStr"/>
      <c r="X2125" t="inlineStr"/>
      <c r="Y2125" t="inlineStr">
        <is>
          <t>oil</t>
        </is>
      </c>
      <c r="Z2125" t="inlineStr"/>
      <c r="AA2125" t="n">
        <v>1970</v>
      </c>
      <c r="AB2125" t="n">
        <v>0</v>
      </c>
      <c r="AC2125" t="inlineStr"/>
      <c r="AD2125" t="inlineStr"/>
      <c r="AE2125" t="n">
        <v>233</v>
      </c>
      <c r="AF2125" t="inlineStr">
        <is>
          <t>233_2016</t>
        </is>
      </c>
      <c r="AG2125" s="555" t="n">
        <v>42370</v>
      </c>
      <c r="AH2125" t="n">
        <v>0</v>
      </c>
      <c r="AI2125" t="n">
        <v>0</v>
      </c>
      <c r="AJ2125" t="inlineStr">
        <is>
          <t>Virginia Electric &amp; Power Co</t>
        </is>
      </c>
    </row>
    <row r="2126">
      <c r="A2126" t="inlineStr">
        <is>
          <t>7032_2_2016_plant_gen_owned_19876</t>
        </is>
      </c>
      <c r="B2126" t="inlineStr">
        <is>
          <t>Gravel Neck 2</t>
        </is>
      </c>
      <c r="C2126" t="inlineStr">
        <is>
          <t>plant_gen</t>
        </is>
      </c>
      <c r="D2126" t="n">
        <v>2016</v>
      </c>
      <c r="E2126" t="inlineStr">
        <is>
          <t>owned</t>
        </is>
      </c>
      <c r="F2126" t="inlineStr">
        <is>
          <t>Gravel Neck</t>
        </is>
      </c>
      <c r="G2126" t="n">
        <v>7032</v>
      </c>
      <c r="H2126" t="inlineStr">
        <is>
          <t>2</t>
        </is>
      </c>
      <c r="I2126" t="inlineStr"/>
      <c r="J2126" t="inlineStr">
        <is>
          <t>GT</t>
        </is>
      </c>
      <c r="K2126" t="inlineStr">
        <is>
          <t>DFO</t>
        </is>
      </c>
      <c r="L2126" t="inlineStr">
        <is>
          <t>Petroleum Liquids</t>
        </is>
      </c>
      <c r="M2126" t="inlineStr">
        <is>
          <t>Other</t>
        </is>
      </c>
      <c r="N2126" t="n">
        <v>19876</v>
      </c>
      <c r="O2126" t="n">
        <v>349</v>
      </c>
      <c r="P2126" t="b">
        <v>1</v>
      </c>
      <c r="Q2126" t="inlineStr">
        <is>
          <t>plant_gen</t>
        </is>
      </c>
      <c r="R2126" t="inlineStr">
        <is>
          <t>7032_2_2016_plant_gen_owned_19876</t>
        </is>
      </c>
      <c r="S2126" t="n">
        <v>6</v>
      </c>
      <c r="T2126" t="n">
        <v>1</v>
      </c>
      <c r="U2126" t="n">
        <v>0</v>
      </c>
      <c r="V2126" t="n">
        <v>23.8</v>
      </c>
      <c r="W2126" t="inlineStr"/>
      <c r="X2126" t="inlineStr"/>
      <c r="Y2126" t="inlineStr">
        <is>
          <t>oil</t>
        </is>
      </c>
      <c r="Z2126" t="inlineStr"/>
      <c r="AA2126" t="n">
        <v>1970</v>
      </c>
      <c r="AB2126" t="n">
        <v>0</v>
      </c>
      <c r="AC2126" t="inlineStr"/>
      <c r="AD2126" t="inlineStr"/>
      <c r="AE2126" t="n">
        <v>233</v>
      </c>
      <c r="AF2126" t="inlineStr">
        <is>
          <t>233_2016</t>
        </is>
      </c>
      <c r="AG2126" s="555" t="n">
        <v>42370</v>
      </c>
      <c r="AH2126" t="n">
        <v>0</v>
      </c>
      <c r="AI2126" t="n">
        <v>0</v>
      </c>
      <c r="AJ2126" t="inlineStr">
        <is>
          <t>Virginia Electric &amp; Power Co</t>
        </is>
      </c>
    </row>
    <row r="2127">
      <c r="A2127" t="inlineStr">
        <is>
          <t>7032_3_2016_plant_gen_owned_19876</t>
        </is>
      </c>
      <c r="B2127" t="inlineStr">
        <is>
          <t>Gravel Neck 3</t>
        </is>
      </c>
      <c r="C2127" t="inlineStr">
        <is>
          <t>plant_gen</t>
        </is>
      </c>
      <c r="D2127" t="n">
        <v>2016</v>
      </c>
      <c r="E2127" t="inlineStr">
        <is>
          <t>owned</t>
        </is>
      </c>
      <c r="F2127" t="inlineStr">
        <is>
          <t>Gravel Neck</t>
        </is>
      </c>
      <c r="G2127" t="n">
        <v>7032</v>
      </c>
      <c r="H2127" t="inlineStr">
        <is>
          <t>3</t>
        </is>
      </c>
      <c r="I2127" t="inlineStr"/>
      <c r="J2127" t="inlineStr">
        <is>
          <t>GT</t>
        </is>
      </c>
      <c r="K2127" t="inlineStr">
        <is>
          <t>NG</t>
        </is>
      </c>
      <c r="L2127" t="inlineStr">
        <is>
          <t>Natural Gas Fired Combustion Turbine</t>
        </is>
      </c>
      <c r="M2127" t="inlineStr">
        <is>
          <t>Other</t>
        </is>
      </c>
      <c r="N2127" t="n">
        <v>19876</v>
      </c>
      <c r="O2127" t="n">
        <v>349</v>
      </c>
      <c r="P2127" t="b">
        <v>1</v>
      </c>
      <c r="Q2127" t="inlineStr">
        <is>
          <t>plant_gen</t>
        </is>
      </c>
      <c r="R2127" t="inlineStr">
        <is>
          <t>7032_3_2016_plant_gen_owned_19876</t>
        </is>
      </c>
      <c r="S2127" t="n">
        <v>6</v>
      </c>
      <c r="T2127" t="n">
        <v>1</v>
      </c>
      <c r="U2127" t="n">
        <v>0</v>
      </c>
      <c r="V2127" t="n">
        <v>91.90000000000001</v>
      </c>
      <c r="W2127" t="inlineStr"/>
      <c r="X2127" t="inlineStr"/>
      <c r="Y2127" t="inlineStr">
        <is>
          <t>gas</t>
        </is>
      </c>
      <c r="Z2127" t="inlineStr"/>
      <c r="AA2127" t="n">
        <v>1989</v>
      </c>
      <c r="AB2127" t="n">
        <v>0</v>
      </c>
      <c r="AC2127" t="inlineStr"/>
      <c r="AD2127" t="inlineStr"/>
      <c r="AE2127" t="n">
        <v>233</v>
      </c>
      <c r="AF2127" t="inlineStr">
        <is>
          <t>233_2016</t>
        </is>
      </c>
      <c r="AG2127" s="555" t="n">
        <v>42370</v>
      </c>
      <c r="AH2127" t="n">
        <v>0</v>
      </c>
      <c r="AI2127" t="n">
        <v>0</v>
      </c>
      <c r="AJ2127" t="inlineStr">
        <is>
          <t>Virginia Electric &amp; Power Co</t>
        </is>
      </c>
    </row>
    <row r="2128">
      <c r="A2128" t="inlineStr">
        <is>
          <t>7032_4_2016_plant_gen_owned_19876</t>
        </is>
      </c>
      <c r="B2128" t="inlineStr">
        <is>
          <t>Gravel Neck 4</t>
        </is>
      </c>
      <c r="C2128" t="inlineStr">
        <is>
          <t>plant_gen</t>
        </is>
      </c>
      <c r="D2128" t="n">
        <v>2016</v>
      </c>
      <c r="E2128" t="inlineStr">
        <is>
          <t>owned</t>
        </is>
      </c>
      <c r="F2128" t="inlineStr">
        <is>
          <t>Gravel Neck</t>
        </is>
      </c>
      <c r="G2128" t="n">
        <v>7032</v>
      </c>
      <c r="H2128" t="inlineStr">
        <is>
          <t>4</t>
        </is>
      </c>
      <c r="I2128" t="inlineStr"/>
      <c r="J2128" t="inlineStr">
        <is>
          <t>GT</t>
        </is>
      </c>
      <c r="K2128" t="inlineStr">
        <is>
          <t>NG</t>
        </is>
      </c>
      <c r="L2128" t="inlineStr">
        <is>
          <t>Natural Gas Fired Combustion Turbine</t>
        </is>
      </c>
      <c r="M2128" t="inlineStr">
        <is>
          <t>Other</t>
        </is>
      </c>
      <c r="N2128" t="n">
        <v>19876</v>
      </c>
      <c r="O2128" t="n">
        <v>349</v>
      </c>
      <c r="P2128" t="b">
        <v>1</v>
      </c>
      <c r="Q2128" t="inlineStr">
        <is>
          <t>plant_gen</t>
        </is>
      </c>
      <c r="R2128" t="inlineStr">
        <is>
          <t>7032_4_2016_plant_gen_owned_19876</t>
        </is>
      </c>
      <c r="S2128" t="n">
        <v>6</v>
      </c>
      <c r="T2128" t="n">
        <v>1</v>
      </c>
      <c r="U2128" t="n">
        <v>0</v>
      </c>
      <c r="V2128" t="n">
        <v>91.90000000000001</v>
      </c>
      <c r="W2128" t="inlineStr"/>
      <c r="X2128" t="inlineStr"/>
      <c r="Y2128" t="inlineStr">
        <is>
          <t>gas</t>
        </is>
      </c>
      <c r="Z2128" t="inlineStr"/>
      <c r="AA2128" t="n">
        <v>1989</v>
      </c>
      <c r="AB2128" t="n">
        <v>0</v>
      </c>
      <c r="AC2128" t="inlineStr"/>
      <c r="AD2128" t="inlineStr"/>
      <c r="AE2128" t="n">
        <v>233</v>
      </c>
      <c r="AF2128" t="inlineStr">
        <is>
          <t>233_2016</t>
        </is>
      </c>
      <c r="AG2128" s="555" t="n">
        <v>42370</v>
      </c>
      <c r="AH2128" t="n">
        <v>0</v>
      </c>
      <c r="AI2128" t="n">
        <v>0</v>
      </c>
      <c r="AJ2128" t="inlineStr">
        <is>
          <t>Virginia Electric &amp; Power Co</t>
        </is>
      </c>
    </row>
    <row r="2129">
      <c r="A2129" t="inlineStr">
        <is>
          <t>7032_5_2016_plant_gen_owned_19876</t>
        </is>
      </c>
      <c r="B2129" t="inlineStr">
        <is>
          <t>Gravel Neck 5</t>
        </is>
      </c>
      <c r="C2129" t="inlineStr">
        <is>
          <t>plant_gen</t>
        </is>
      </c>
      <c r="D2129" t="n">
        <v>2016</v>
      </c>
      <c r="E2129" t="inlineStr">
        <is>
          <t>owned</t>
        </is>
      </c>
      <c r="F2129" t="inlineStr">
        <is>
          <t>Gravel Neck</t>
        </is>
      </c>
      <c r="G2129" t="n">
        <v>7032</v>
      </c>
      <c r="H2129" t="inlineStr">
        <is>
          <t>5</t>
        </is>
      </c>
      <c r="I2129" t="inlineStr"/>
      <c r="J2129" t="inlineStr">
        <is>
          <t>GT</t>
        </is>
      </c>
      <c r="K2129" t="inlineStr">
        <is>
          <t>NG</t>
        </is>
      </c>
      <c r="L2129" t="inlineStr">
        <is>
          <t>Natural Gas Fired Combustion Turbine</t>
        </is>
      </c>
      <c r="M2129" t="inlineStr">
        <is>
          <t>Other</t>
        </is>
      </c>
      <c r="N2129" t="n">
        <v>19876</v>
      </c>
      <c r="O2129" t="n">
        <v>349</v>
      </c>
      <c r="P2129" t="b">
        <v>1</v>
      </c>
      <c r="Q2129" t="inlineStr">
        <is>
          <t>plant_gen</t>
        </is>
      </c>
      <c r="R2129" t="inlineStr">
        <is>
          <t>7032_5_2016_plant_gen_owned_19876</t>
        </is>
      </c>
      <c r="S2129" t="n">
        <v>6</v>
      </c>
      <c r="T2129" t="n">
        <v>1</v>
      </c>
      <c r="U2129" t="n">
        <v>0</v>
      </c>
      <c r="V2129" t="n">
        <v>91.90000000000001</v>
      </c>
      <c r="W2129" t="inlineStr"/>
      <c r="X2129" t="inlineStr"/>
      <c r="Y2129" t="inlineStr">
        <is>
          <t>gas</t>
        </is>
      </c>
      <c r="Z2129" t="inlineStr"/>
      <c r="AA2129" t="n">
        <v>1989</v>
      </c>
      <c r="AB2129" t="n">
        <v>0</v>
      </c>
      <c r="AC2129" t="inlineStr"/>
      <c r="AD2129" t="inlineStr"/>
      <c r="AE2129" t="n">
        <v>233</v>
      </c>
      <c r="AF2129" t="inlineStr">
        <is>
          <t>233_2016</t>
        </is>
      </c>
      <c r="AG2129" s="555" t="n">
        <v>42370</v>
      </c>
      <c r="AH2129" t="n">
        <v>0</v>
      </c>
      <c r="AI2129" t="n">
        <v>0</v>
      </c>
      <c r="AJ2129" t="inlineStr">
        <is>
          <t>Virginia Electric &amp; Power Co</t>
        </is>
      </c>
    </row>
    <row r="2130">
      <c r="A2130" t="inlineStr">
        <is>
          <t>7032_6_2016_plant_gen_owned_19876</t>
        </is>
      </c>
      <c r="B2130" t="inlineStr">
        <is>
          <t>Gravel Neck 6</t>
        </is>
      </c>
      <c r="C2130" t="inlineStr">
        <is>
          <t>plant_gen</t>
        </is>
      </c>
      <c r="D2130" t="n">
        <v>2016</v>
      </c>
      <c r="E2130" t="inlineStr">
        <is>
          <t>owned</t>
        </is>
      </c>
      <c r="F2130" t="inlineStr">
        <is>
          <t>Gravel Neck</t>
        </is>
      </c>
      <c r="G2130" t="n">
        <v>7032</v>
      </c>
      <c r="H2130" t="inlineStr">
        <is>
          <t>6</t>
        </is>
      </c>
      <c r="I2130" t="inlineStr"/>
      <c r="J2130" t="inlineStr">
        <is>
          <t>GT</t>
        </is>
      </c>
      <c r="K2130" t="inlineStr">
        <is>
          <t>NG</t>
        </is>
      </c>
      <c r="L2130" t="inlineStr">
        <is>
          <t>Natural Gas Fired Combustion Turbine</t>
        </is>
      </c>
      <c r="M2130" t="inlineStr">
        <is>
          <t>Other</t>
        </is>
      </c>
      <c r="N2130" t="n">
        <v>19876</v>
      </c>
      <c r="O2130" t="n">
        <v>349</v>
      </c>
      <c r="P2130" t="b">
        <v>1</v>
      </c>
      <c r="Q2130" t="inlineStr">
        <is>
          <t>plant_gen</t>
        </is>
      </c>
      <c r="R2130" t="inlineStr">
        <is>
          <t>7032_6_2016_plant_gen_owned_19876</t>
        </is>
      </c>
      <c r="S2130" t="n">
        <v>6</v>
      </c>
      <c r="T2130" t="n">
        <v>1</v>
      </c>
      <c r="U2130" t="n">
        <v>0</v>
      </c>
      <c r="V2130" t="n">
        <v>91.90000000000001</v>
      </c>
      <c r="W2130" t="inlineStr"/>
      <c r="X2130" t="inlineStr"/>
      <c r="Y2130" t="inlineStr">
        <is>
          <t>gas</t>
        </is>
      </c>
      <c r="Z2130" t="inlineStr"/>
      <c r="AA2130" t="n">
        <v>1989</v>
      </c>
      <c r="AB2130" t="n">
        <v>0</v>
      </c>
      <c r="AC2130" t="inlineStr"/>
      <c r="AD2130" t="inlineStr"/>
      <c r="AE2130" t="n">
        <v>233</v>
      </c>
      <c r="AF2130" t="inlineStr">
        <is>
          <t>233_2016</t>
        </is>
      </c>
      <c r="AG2130" s="555" t="n">
        <v>42370</v>
      </c>
      <c r="AH2130" t="n">
        <v>0</v>
      </c>
      <c r="AI2130" t="n">
        <v>0</v>
      </c>
      <c r="AJ2130" t="inlineStr">
        <is>
          <t>Virginia Electric &amp; Power Co</t>
        </is>
      </c>
    </row>
    <row r="2131">
      <c r="A2131" t="inlineStr">
        <is>
          <t>7032_other_2016_plant_ferc_acct_owned_19876</t>
        </is>
      </c>
      <c r="B2131" t="inlineStr">
        <is>
          <t>Gravel Neck Other</t>
        </is>
      </c>
      <c r="C2131" t="inlineStr">
        <is>
          <t>plant_ferc_acct</t>
        </is>
      </c>
      <c r="D2131" t="n">
        <v>2016</v>
      </c>
      <c r="E2131" t="inlineStr">
        <is>
          <t>owned</t>
        </is>
      </c>
      <c r="F2131" t="inlineStr">
        <is>
          <t>Gravel Neck</t>
        </is>
      </c>
      <c r="G2131" t="n">
        <v>7032</v>
      </c>
      <c r="H2131" t="inlineStr"/>
      <c r="I2131" t="inlineStr"/>
      <c r="J2131" t="inlineStr">
        <is>
          <t>GT</t>
        </is>
      </c>
      <c r="K2131" t="inlineStr"/>
      <c r="L2131" t="inlineStr"/>
      <c r="M2131" t="inlineStr">
        <is>
          <t>Other</t>
        </is>
      </c>
      <c r="N2131" t="n">
        <v>19876</v>
      </c>
      <c r="O2131" t="n">
        <v>349</v>
      </c>
      <c r="P2131" t="b">
        <v>0</v>
      </c>
      <c r="Q2131" t="inlineStr">
        <is>
          <t>plant</t>
        </is>
      </c>
      <c r="R2131" t="inlineStr">
        <is>
          <t>7032_2016_plant_owned_19876</t>
        </is>
      </c>
      <c r="S2131" t="n">
        <v>1</v>
      </c>
      <c r="T2131" t="n">
        <v>1</v>
      </c>
      <c r="U2131" t="n">
        <v>0</v>
      </c>
      <c r="V2131" t="n">
        <v>407.7</v>
      </c>
      <c r="W2131" t="inlineStr"/>
      <c r="X2131" t="inlineStr"/>
      <c r="Y2131" t="inlineStr"/>
      <c r="Z2131" t="inlineStr"/>
      <c r="AA2131" t="n">
        <v>1989</v>
      </c>
      <c r="AB2131" t="n">
        <v>0</v>
      </c>
      <c r="AC2131" t="inlineStr"/>
      <c r="AD2131" t="inlineStr"/>
      <c r="AE2131" t="n">
        <v>233</v>
      </c>
      <c r="AF2131" t="inlineStr">
        <is>
          <t>233_2016</t>
        </is>
      </c>
      <c r="AG2131" s="555" t="n">
        <v>42370</v>
      </c>
      <c r="AH2131" t="n">
        <v>0</v>
      </c>
      <c r="AI2131" t="n">
        <v>0</v>
      </c>
      <c r="AJ2131" t="inlineStr">
        <is>
          <t>Virginia Electric &amp; Power Co</t>
        </is>
      </c>
    </row>
    <row r="2132">
      <c r="A2132" t="inlineStr">
        <is>
          <t>7032_ng_2016_plant_prime_fuel_owned_19876</t>
        </is>
      </c>
      <c r="B2132" t="inlineStr">
        <is>
          <t>Gravel Neck NG</t>
        </is>
      </c>
      <c r="C2132" t="inlineStr">
        <is>
          <t>plant_prime_fuel</t>
        </is>
      </c>
      <c r="D2132" t="n">
        <v>2016</v>
      </c>
      <c r="E2132" t="inlineStr">
        <is>
          <t>owned</t>
        </is>
      </c>
      <c r="F2132" t="inlineStr">
        <is>
          <t>Gravel Neck</t>
        </is>
      </c>
      <c r="G2132" t="n">
        <v>7032</v>
      </c>
      <c r="H2132" t="inlineStr"/>
      <c r="I2132" t="inlineStr"/>
      <c r="J2132" t="inlineStr">
        <is>
          <t>GT</t>
        </is>
      </c>
      <c r="K2132" t="inlineStr">
        <is>
          <t>NG</t>
        </is>
      </c>
      <c r="L2132" t="inlineStr">
        <is>
          <t>Natural Gas Fired Combustion Turbine</t>
        </is>
      </c>
      <c r="M2132" t="inlineStr">
        <is>
          <t>Other</t>
        </is>
      </c>
      <c r="N2132" t="n">
        <v>19876</v>
      </c>
      <c r="O2132" t="n">
        <v>349</v>
      </c>
      <c r="P2132" t="b">
        <v>0</v>
      </c>
      <c r="Q2132" t="inlineStr">
        <is>
          <t>plant_technology</t>
        </is>
      </c>
      <c r="R2132" t="inlineStr">
        <is>
          <t>7032_Natural Gas Fired Combustion Turbine_2016_plant_technology_owned_19876</t>
        </is>
      </c>
      <c r="S2132" t="n">
        <v>2</v>
      </c>
      <c r="T2132" t="n">
        <v>1</v>
      </c>
      <c r="U2132" t="n">
        <v>0</v>
      </c>
      <c r="V2132" t="n">
        <v>367.6</v>
      </c>
      <c r="W2132" t="inlineStr"/>
      <c r="X2132" t="inlineStr"/>
      <c r="Y2132" t="inlineStr">
        <is>
          <t>gas</t>
        </is>
      </c>
      <c r="Z2132" t="inlineStr"/>
      <c r="AA2132" t="n">
        <v>1989</v>
      </c>
      <c r="AB2132" t="n">
        <v>0</v>
      </c>
      <c r="AC2132" t="inlineStr"/>
      <c r="AD2132" t="inlineStr"/>
      <c r="AE2132" t="n">
        <v>233</v>
      </c>
      <c r="AF2132" t="inlineStr">
        <is>
          <t>233_2016</t>
        </is>
      </c>
      <c r="AG2132" s="555" t="n">
        <v>42370</v>
      </c>
      <c r="AH2132" t="n">
        <v>0</v>
      </c>
      <c r="AI2132" t="n">
        <v>0</v>
      </c>
      <c r="AJ2132" t="inlineStr">
        <is>
          <t>Virginia Electric &amp; Power Co</t>
        </is>
      </c>
    </row>
    <row r="2133">
      <c r="A2133" t="inlineStr">
        <is>
          <t>7032_dfo_2016_plant_prime_fuel_owned_19876</t>
        </is>
      </c>
      <c r="B2133" t="inlineStr">
        <is>
          <t>Gravel Neck DFO</t>
        </is>
      </c>
      <c r="C2133" t="inlineStr">
        <is>
          <t>plant_prime_fuel</t>
        </is>
      </c>
      <c r="D2133" t="n">
        <v>2016</v>
      </c>
      <c r="E2133" t="inlineStr">
        <is>
          <t>owned</t>
        </is>
      </c>
      <c r="F2133" t="inlineStr">
        <is>
          <t>Gravel Neck</t>
        </is>
      </c>
      <c r="G2133" t="n">
        <v>7032</v>
      </c>
      <c r="H2133" t="inlineStr"/>
      <c r="I2133" t="inlineStr"/>
      <c r="J2133" t="inlineStr">
        <is>
          <t>GT</t>
        </is>
      </c>
      <c r="K2133" t="inlineStr">
        <is>
          <t>DFO</t>
        </is>
      </c>
      <c r="L2133" t="inlineStr">
        <is>
          <t>Petroleum Liquids</t>
        </is>
      </c>
      <c r="M2133" t="inlineStr">
        <is>
          <t>Other</t>
        </is>
      </c>
      <c r="N2133" t="n">
        <v>19876</v>
      </c>
      <c r="O2133" t="n">
        <v>349</v>
      </c>
      <c r="P2133" t="b">
        <v>0</v>
      </c>
      <c r="Q2133" t="inlineStr">
        <is>
          <t>plant_technology</t>
        </is>
      </c>
      <c r="R2133" t="inlineStr">
        <is>
          <t>7032_Petroleum Liquids_2016_plant_technology_owned_19876</t>
        </is>
      </c>
      <c r="S2133" t="n">
        <v>2</v>
      </c>
      <c r="T2133" t="n">
        <v>1</v>
      </c>
      <c r="U2133" t="n">
        <v>0</v>
      </c>
      <c r="V2133" t="n">
        <v>40.1</v>
      </c>
      <c r="W2133" t="inlineStr"/>
      <c r="X2133" t="inlineStr"/>
      <c r="Y2133" t="inlineStr">
        <is>
          <t>oil</t>
        </is>
      </c>
      <c r="Z2133" t="inlineStr"/>
      <c r="AA2133" t="n">
        <v>1970</v>
      </c>
      <c r="AB2133" t="n">
        <v>0</v>
      </c>
      <c r="AC2133" t="inlineStr"/>
      <c r="AD2133" t="inlineStr"/>
      <c r="AE2133" t="n">
        <v>233</v>
      </c>
      <c r="AF2133" t="inlineStr">
        <is>
          <t>233_2016</t>
        </is>
      </c>
      <c r="AG2133" s="555" t="n">
        <v>42370</v>
      </c>
      <c r="AH2133" t="n">
        <v>0</v>
      </c>
      <c r="AI2133" t="n">
        <v>0</v>
      </c>
      <c r="AJ2133" t="inlineStr">
        <is>
          <t>Virginia Electric &amp; Power Co</t>
        </is>
      </c>
    </row>
    <row r="2134">
      <c r="A2134" t="inlineStr">
        <is>
          <t>7032_petroleum_liquids_2016_plant_technology_owned_19876</t>
        </is>
      </c>
      <c r="B2134" t="inlineStr">
        <is>
          <t>Gravel Neck Petroleum Liquids</t>
        </is>
      </c>
      <c r="C2134" t="inlineStr">
        <is>
          <t>plant_technology</t>
        </is>
      </c>
      <c r="D2134" t="n">
        <v>2016</v>
      </c>
      <c r="E2134" t="inlineStr">
        <is>
          <t>owned</t>
        </is>
      </c>
      <c r="F2134" t="inlineStr">
        <is>
          <t>Gravel Neck</t>
        </is>
      </c>
      <c r="G2134" t="n">
        <v>7032</v>
      </c>
      <c r="H2134" t="inlineStr"/>
      <c r="I2134" t="inlineStr"/>
      <c r="J2134" t="inlineStr">
        <is>
          <t>GT</t>
        </is>
      </c>
      <c r="K2134" t="inlineStr">
        <is>
          <t>DFO</t>
        </is>
      </c>
      <c r="L2134" t="inlineStr">
        <is>
          <t>Petroleum Liquids</t>
        </is>
      </c>
      <c r="M2134" t="inlineStr">
        <is>
          <t>Other</t>
        </is>
      </c>
      <c r="N2134" t="n">
        <v>19876</v>
      </c>
      <c r="O2134" t="n">
        <v>349</v>
      </c>
      <c r="P2134" t="b">
        <v>1</v>
      </c>
      <c r="Q2134" t="inlineStr">
        <is>
          <t>plant_technology</t>
        </is>
      </c>
      <c r="R2134" t="inlineStr">
        <is>
          <t>7032_Petroleum Liquids_2016_plant_technology_owned_19876</t>
        </is>
      </c>
      <c r="S2134" t="n">
        <v>2</v>
      </c>
      <c r="T2134" t="n">
        <v>1</v>
      </c>
      <c r="U2134" t="n">
        <v>0</v>
      </c>
      <c r="V2134" t="n">
        <v>40.1</v>
      </c>
      <c r="W2134" t="inlineStr"/>
      <c r="X2134" t="inlineStr"/>
      <c r="Y2134" t="inlineStr">
        <is>
          <t>oil</t>
        </is>
      </c>
      <c r="Z2134" t="inlineStr"/>
      <c r="AA2134" t="n">
        <v>1970</v>
      </c>
      <c r="AB2134" t="n">
        <v>0</v>
      </c>
      <c r="AC2134" t="inlineStr"/>
      <c r="AD2134" t="inlineStr"/>
      <c r="AE2134" t="n">
        <v>233</v>
      </c>
      <c r="AF2134" t="inlineStr">
        <is>
          <t>233_2016</t>
        </is>
      </c>
      <c r="AG2134" s="555" t="n">
        <v>42370</v>
      </c>
      <c r="AH2134" t="n">
        <v>0</v>
      </c>
      <c r="AI2134" t="n">
        <v>0</v>
      </c>
      <c r="AJ2134" t="inlineStr">
        <is>
          <t>Virginia Electric &amp; Power Co</t>
        </is>
      </c>
    </row>
    <row r="2135">
      <c r="A2135" t="inlineStr">
        <is>
          <t>7032_natural_gas_fired_combustion_turbine_2016_plant_technology_owned_19876</t>
        </is>
      </c>
      <c r="B2135" t="inlineStr">
        <is>
          <t>Gravel Neck Natural Gas Fired Combustion Turbine</t>
        </is>
      </c>
      <c r="C2135" t="inlineStr">
        <is>
          <t>plant_technology</t>
        </is>
      </c>
      <c r="D2135" t="n">
        <v>2016</v>
      </c>
      <c r="E2135" t="inlineStr">
        <is>
          <t>owned</t>
        </is>
      </c>
      <c r="F2135" t="inlineStr">
        <is>
          <t>Gravel Neck</t>
        </is>
      </c>
      <c r="G2135" t="n">
        <v>7032</v>
      </c>
      <c r="H2135" t="inlineStr"/>
      <c r="I2135" t="inlineStr"/>
      <c r="J2135" t="inlineStr">
        <is>
          <t>GT</t>
        </is>
      </c>
      <c r="K2135" t="inlineStr">
        <is>
          <t>NG</t>
        </is>
      </c>
      <c r="L2135" t="inlineStr">
        <is>
          <t>Natural Gas Fired Combustion Turbine</t>
        </is>
      </c>
      <c r="M2135" t="inlineStr">
        <is>
          <t>Other</t>
        </is>
      </c>
      <c r="N2135" t="n">
        <v>19876</v>
      </c>
      <c r="O2135" t="n">
        <v>349</v>
      </c>
      <c r="P2135" t="b">
        <v>1</v>
      </c>
      <c r="Q2135" t="inlineStr">
        <is>
          <t>plant_technology</t>
        </is>
      </c>
      <c r="R2135" t="inlineStr">
        <is>
          <t>7032_Natural Gas Fired Combustion Turbine_2016_plant_technology_owned_19876</t>
        </is>
      </c>
      <c r="S2135" t="n">
        <v>2</v>
      </c>
      <c r="T2135" t="n">
        <v>1</v>
      </c>
      <c r="U2135" t="n">
        <v>0</v>
      </c>
      <c r="V2135" t="n">
        <v>367.6</v>
      </c>
      <c r="W2135" t="inlineStr"/>
      <c r="X2135" t="inlineStr"/>
      <c r="Y2135" t="inlineStr">
        <is>
          <t>gas</t>
        </is>
      </c>
      <c r="Z2135" t="inlineStr"/>
      <c r="AA2135" t="n">
        <v>1989</v>
      </c>
      <c r="AB2135" t="n">
        <v>0</v>
      </c>
      <c r="AC2135" t="inlineStr"/>
      <c r="AD2135" t="inlineStr"/>
      <c r="AE2135" t="n">
        <v>233</v>
      </c>
      <c r="AF2135" t="inlineStr">
        <is>
          <t>233_2016</t>
        </is>
      </c>
      <c r="AG2135" s="555" t="n">
        <v>42370</v>
      </c>
      <c r="AH2135" t="n">
        <v>0</v>
      </c>
      <c r="AI2135" t="n">
        <v>0</v>
      </c>
      <c r="AJ2135" t="inlineStr">
        <is>
          <t>Virginia Electric &amp; Power Co</t>
        </is>
      </c>
    </row>
    <row r="2136">
      <c r="A2136" t="inlineStr">
        <is>
          <t>7032_gt_2016_plant_prime_mover_owned_19876</t>
        </is>
      </c>
      <c r="B2136" t="inlineStr">
        <is>
          <t>Gravel Neck GT</t>
        </is>
      </c>
      <c r="C2136" t="inlineStr">
        <is>
          <t>plant_prime_mover</t>
        </is>
      </c>
      <c r="D2136" t="n">
        <v>2016</v>
      </c>
      <c r="E2136" t="inlineStr">
        <is>
          <t>owned</t>
        </is>
      </c>
      <c r="F2136" t="inlineStr">
        <is>
          <t>Gravel Neck</t>
        </is>
      </c>
      <c r="G2136" t="n">
        <v>7032</v>
      </c>
      <c r="H2136" t="inlineStr"/>
      <c r="I2136" t="inlineStr"/>
      <c r="J2136" t="inlineStr">
        <is>
          <t>GT</t>
        </is>
      </c>
      <c r="K2136" t="inlineStr"/>
      <c r="L2136" t="inlineStr"/>
      <c r="M2136" t="inlineStr">
        <is>
          <t>Other</t>
        </is>
      </c>
      <c r="N2136" t="n">
        <v>19876</v>
      </c>
      <c r="O2136" t="n">
        <v>349</v>
      </c>
      <c r="P2136" t="b">
        <v>0</v>
      </c>
      <c r="Q2136" t="inlineStr">
        <is>
          <t>plant</t>
        </is>
      </c>
      <c r="R2136" t="inlineStr">
        <is>
          <t>7032_2016_plant_owned_19876</t>
        </is>
      </c>
      <c r="S2136" t="n">
        <v>1</v>
      </c>
      <c r="T2136" t="n">
        <v>1</v>
      </c>
      <c r="U2136" t="n">
        <v>0</v>
      </c>
      <c r="V2136" t="n">
        <v>407.7</v>
      </c>
      <c r="W2136" t="inlineStr"/>
      <c r="X2136" t="inlineStr"/>
      <c r="Y2136" t="inlineStr"/>
      <c r="Z2136" t="inlineStr"/>
      <c r="AA2136" t="n">
        <v>1989</v>
      </c>
      <c r="AB2136" t="n">
        <v>0</v>
      </c>
      <c r="AC2136" t="inlineStr"/>
      <c r="AD2136" t="inlineStr"/>
      <c r="AE2136" t="n">
        <v>233</v>
      </c>
      <c r="AF2136" t="inlineStr">
        <is>
          <t>233_2016</t>
        </is>
      </c>
      <c r="AG2136" s="555" t="n">
        <v>42370</v>
      </c>
      <c r="AH2136" t="n">
        <v>0</v>
      </c>
      <c r="AI2136" t="n">
        <v>0</v>
      </c>
      <c r="AJ2136" t="inlineStr">
        <is>
          <t>Virginia Electric &amp; Power Co</t>
        </is>
      </c>
    </row>
    <row r="2137">
      <c r="A2137" t="inlineStr">
        <is>
          <t>7213_2016_plant_owned_19876</t>
        </is>
      </c>
      <c r="B2137" t="inlineStr">
        <is>
          <t>Clover</t>
        </is>
      </c>
      <c r="C2137" t="inlineStr">
        <is>
          <t>plant</t>
        </is>
      </c>
      <c r="D2137" t="n">
        <v>2016</v>
      </c>
      <c r="E2137" t="inlineStr">
        <is>
          <t>owned</t>
        </is>
      </c>
      <c r="F2137" t="inlineStr">
        <is>
          <t>Clover</t>
        </is>
      </c>
      <c r="G2137" t="n">
        <v>7213</v>
      </c>
      <c r="H2137" t="inlineStr"/>
      <c r="I2137" t="inlineStr"/>
      <c r="J2137" t="inlineStr">
        <is>
          <t>ST</t>
        </is>
      </c>
      <c r="K2137" t="inlineStr">
        <is>
          <t>BIT</t>
        </is>
      </c>
      <c r="L2137" t="inlineStr">
        <is>
          <t>Conventional Steam Coal</t>
        </is>
      </c>
      <c r="M2137" t="inlineStr">
        <is>
          <t>Steam</t>
        </is>
      </c>
      <c r="N2137" t="n">
        <v>19876</v>
      </c>
      <c r="O2137" t="n">
        <v>349</v>
      </c>
      <c r="P2137" t="b">
        <v>1</v>
      </c>
      <c r="Q2137" t="inlineStr">
        <is>
          <t>plant</t>
        </is>
      </c>
      <c r="R2137" t="inlineStr">
        <is>
          <t>7213_2016_plant_owned_19876</t>
        </is>
      </c>
      <c r="S2137" t="n">
        <v>1</v>
      </c>
      <c r="T2137" t="n">
        <v>0.5</v>
      </c>
      <c r="U2137" t="n">
        <v>0.7309759436110251</v>
      </c>
      <c r="V2137" t="n">
        <v>424</v>
      </c>
      <c r="W2137" t="n">
        <v>2.855900533085046</v>
      </c>
      <c r="X2137" t="n">
        <v>28.76562757629879</v>
      </c>
      <c r="Y2137" t="inlineStr">
        <is>
          <t>coal</t>
        </is>
      </c>
      <c r="Z2137" t="n">
        <v>10.0723492443293</v>
      </c>
      <c r="AA2137" t="n">
        <v>1996</v>
      </c>
      <c r="AB2137" t="n">
        <v>2722458.5</v>
      </c>
      <c r="AC2137" t="inlineStr"/>
      <c r="AD2137" t="inlineStr"/>
      <c r="AE2137" t="n">
        <v>117</v>
      </c>
      <c r="AF2137" t="inlineStr">
        <is>
          <t>117_2016</t>
        </is>
      </c>
      <c r="AG2137" s="555" t="n">
        <v>42370</v>
      </c>
      <c r="AH2137" t="n">
        <v>78313303.26933241</v>
      </c>
      <c r="AI2137" t="n">
        <v>54843158.83</v>
      </c>
      <c r="AJ2137" t="inlineStr">
        <is>
          <t>Virginia Electric &amp; Power Co</t>
        </is>
      </c>
    </row>
    <row r="2138">
      <c r="A2138" t="inlineStr">
        <is>
          <t>7213_1_2016_plant_unit_owned_19876</t>
        </is>
      </c>
      <c r="B2138" t="inlineStr">
        <is>
          <t>Clover 1</t>
        </is>
      </c>
      <c r="C2138" t="inlineStr">
        <is>
          <t>plant_unit</t>
        </is>
      </c>
      <c r="D2138" t="n">
        <v>2016</v>
      </c>
      <c r="E2138" t="inlineStr">
        <is>
          <t>owned</t>
        </is>
      </c>
      <c r="F2138" t="inlineStr">
        <is>
          <t>Clover</t>
        </is>
      </c>
      <c r="G2138" t="n">
        <v>7213</v>
      </c>
      <c r="H2138" t="inlineStr">
        <is>
          <t>1</t>
        </is>
      </c>
      <c r="I2138" t="n">
        <v>1</v>
      </c>
      <c r="J2138" t="inlineStr">
        <is>
          <t>ST</t>
        </is>
      </c>
      <c r="K2138" t="inlineStr">
        <is>
          <t>BIT</t>
        </is>
      </c>
      <c r="L2138" t="inlineStr">
        <is>
          <t>Conventional Steam Coal</t>
        </is>
      </c>
      <c r="M2138" t="inlineStr">
        <is>
          <t>Steam</t>
        </is>
      </c>
      <c r="N2138" t="n">
        <v>19876</v>
      </c>
      <c r="O2138" t="n">
        <v>349</v>
      </c>
      <c r="P2138" t="b">
        <v>1</v>
      </c>
      <c r="Q2138" t="inlineStr">
        <is>
          <t>plant_unit</t>
        </is>
      </c>
      <c r="R2138" t="inlineStr">
        <is>
          <t>7213_1_2016_plant_unit_owned_19876</t>
        </is>
      </c>
      <c r="S2138" t="n">
        <v>2</v>
      </c>
      <c r="T2138" t="n">
        <v>0.5</v>
      </c>
      <c r="U2138" t="n">
        <v>0.7198172814207651</v>
      </c>
      <c r="V2138" t="n">
        <v>212</v>
      </c>
      <c r="W2138" t="n">
        <v>2.855900533085046</v>
      </c>
      <c r="X2138" t="n">
        <v>28.76379968127172</v>
      </c>
      <c r="Y2138" t="inlineStr">
        <is>
          <t>coal</t>
        </is>
      </c>
      <c r="Z2138" t="n">
        <v>10.07170920277116</v>
      </c>
      <c r="AA2138" t="n">
        <v>1995</v>
      </c>
      <c r="AB2138" t="n">
        <v>1340449.5</v>
      </c>
      <c r="AC2138" t="inlineStr"/>
      <c r="AD2138" t="inlineStr"/>
      <c r="AE2138" t="n">
        <v>117</v>
      </c>
      <c r="AF2138" t="inlineStr">
        <is>
          <t>117_2016</t>
        </is>
      </c>
      <c r="AG2138" s="555" t="n">
        <v>42370</v>
      </c>
      <c r="AH2138" t="n">
        <v>38556420.90086083</v>
      </c>
      <c r="AI2138" t="n">
        <v>27001235.13</v>
      </c>
      <c r="AJ2138" t="inlineStr">
        <is>
          <t>Virginia Electric &amp; Power Co</t>
        </is>
      </c>
    </row>
    <row r="2139">
      <c r="A2139" t="inlineStr">
        <is>
          <t>7213_2_2016_plant_unit_owned_19876</t>
        </is>
      </c>
      <c r="B2139" t="inlineStr">
        <is>
          <t>Clover 2</t>
        </is>
      </c>
      <c r="C2139" t="inlineStr">
        <is>
          <t>plant_unit</t>
        </is>
      </c>
      <c r="D2139" t="n">
        <v>2016</v>
      </c>
      <c r="E2139" t="inlineStr">
        <is>
          <t>owned</t>
        </is>
      </c>
      <c r="F2139" t="inlineStr">
        <is>
          <t>Clover</t>
        </is>
      </c>
      <c r="G2139" t="n">
        <v>7213</v>
      </c>
      <c r="H2139" t="inlineStr">
        <is>
          <t>2</t>
        </is>
      </c>
      <c r="I2139" t="n">
        <v>2</v>
      </c>
      <c r="J2139" t="inlineStr">
        <is>
          <t>ST</t>
        </is>
      </c>
      <c r="K2139" t="inlineStr">
        <is>
          <t>BIT</t>
        </is>
      </c>
      <c r="L2139" t="inlineStr">
        <is>
          <t>Conventional Steam Coal</t>
        </is>
      </c>
      <c r="M2139" t="inlineStr">
        <is>
          <t>Steam</t>
        </is>
      </c>
      <c r="N2139" t="n">
        <v>19876</v>
      </c>
      <c r="O2139" t="n">
        <v>349</v>
      </c>
      <c r="P2139" t="b">
        <v>1</v>
      </c>
      <c r="Q2139" t="inlineStr">
        <is>
          <t>plant_unit</t>
        </is>
      </c>
      <c r="R2139" t="inlineStr">
        <is>
          <t>7213_2_2016_plant_unit_owned_19876</t>
        </is>
      </c>
      <c r="S2139" t="n">
        <v>2</v>
      </c>
      <c r="T2139" t="n">
        <v>0.5</v>
      </c>
      <c r="U2139" t="n">
        <v>0.7421346058012853</v>
      </c>
      <c r="V2139" t="n">
        <v>212</v>
      </c>
      <c r="W2139" t="n">
        <v>2.855900533085046</v>
      </c>
      <c r="X2139" t="n">
        <v>28.76745547132587</v>
      </c>
      <c r="Y2139" t="inlineStr">
        <is>
          <t>coal</t>
        </is>
      </c>
      <c r="Z2139" t="n">
        <v>10.07298928588743</v>
      </c>
      <c r="AA2139" t="n">
        <v>1996</v>
      </c>
      <c r="AB2139" t="n">
        <v>1382009</v>
      </c>
      <c r="AC2139" t="inlineStr"/>
      <c r="AD2139" t="inlineStr"/>
      <c r="AE2139" t="n">
        <v>117</v>
      </c>
      <c r="AF2139" t="inlineStr">
        <is>
          <t>117_2016</t>
        </is>
      </c>
      <c r="AG2139" s="555" t="n">
        <v>42370</v>
      </c>
      <c r="AH2139" t="n">
        <v>39756882.36847159</v>
      </c>
      <c r="AI2139" t="n">
        <v>27841923.7</v>
      </c>
      <c r="AJ2139" t="inlineStr">
        <is>
          <t>Virginia Electric &amp; Power Co</t>
        </is>
      </c>
    </row>
    <row r="2140">
      <c r="A2140" t="inlineStr">
        <is>
          <t>7213_1_2016_plant_gen_owned_19876</t>
        </is>
      </c>
      <c r="B2140" t="inlineStr">
        <is>
          <t>Clover 1</t>
        </is>
      </c>
      <c r="C2140" t="inlineStr">
        <is>
          <t>plant_gen</t>
        </is>
      </c>
      <c r="D2140" t="n">
        <v>2016</v>
      </c>
      <c r="E2140" t="inlineStr">
        <is>
          <t>owned</t>
        </is>
      </c>
      <c r="F2140" t="inlineStr">
        <is>
          <t>Clover</t>
        </is>
      </c>
      <c r="G2140" t="n">
        <v>7213</v>
      </c>
      <c r="H2140" t="inlineStr">
        <is>
          <t>1</t>
        </is>
      </c>
      <c r="I2140" t="n">
        <v>1</v>
      </c>
      <c r="J2140" t="inlineStr">
        <is>
          <t>ST</t>
        </is>
      </c>
      <c r="K2140" t="inlineStr">
        <is>
          <t>BIT</t>
        </is>
      </c>
      <c r="L2140" t="inlineStr">
        <is>
          <t>Conventional Steam Coal</t>
        </is>
      </c>
      <c r="M2140" t="inlineStr">
        <is>
          <t>Steam</t>
        </is>
      </c>
      <c r="N2140" t="n">
        <v>19876</v>
      </c>
      <c r="O2140" t="n">
        <v>349</v>
      </c>
      <c r="P2140" t="b">
        <v>0</v>
      </c>
      <c r="Q2140" t="inlineStr">
        <is>
          <t>plant_unit</t>
        </is>
      </c>
      <c r="R2140" t="inlineStr">
        <is>
          <t>7213_1_2016_plant_unit_owned_19876</t>
        </is>
      </c>
      <c r="S2140" t="n">
        <v>2</v>
      </c>
      <c r="T2140" t="n">
        <v>0.5</v>
      </c>
      <c r="U2140" t="n">
        <v>0.7198172814207651</v>
      </c>
      <c r="V2140" t="n">
        <v>212</v>
      </c>
      <c r="W2140" t="n">
        <v>2.855900533085046</v>
      </c>
      <c r="X2140" t="n">
        <v>28.76379968127172</v>
      </c>
      <c r="Y2140" t="inlineStr">
        <is>
          <t>coal</t>
        </is>
      </c>
      <c r="Z2140" t="n">
        <v>10.07170920277116</v>
      </c>
      <c r="AA2140" t="n">
        <v>1995</v>
      </c>
      <c r="AB2140" t="n">
        <v>1340449.5</v>
      </c>
      <c r="AC2140" t="inlineStr"/>
      <c r="AD2140" t="inlineStr"/>
      <c r="AE2140" t="n">
        <v>117</v>
      </c>
      <c r="AF2140" t="inlineStr">
        <is>
          <t>117_2016</t>
        </is>
      </c>
      <c r="AG2140" s="555" t="n">
        <v>42370</v>
      </c>
      <c r="AH2140" t="n">
        <v>38556420.90086083</v>
      </c>
      <c r="AI2140" t="n">
        <v>27001235.13</v>
      </c>
      <c r="AJ2140" t="inlineStr">
        <is>
          <t>Virginia Electric &amp; Power Co</t>
        </is>
      </c>
    </row>
    <row r="2141">
      <c r="A2141" t="inlineStr">
        <is>
          <t>7213_2_2016_plant_gen_owned_19876</t>
        </is>
      </c>
      <c r="B2141" t="inlineStr">
        <is>
          <t>Clover 2</t>
        </is>
      </c>
      <c r="C2141" t="inlineStr">
        <is>
          <t>plant_gen</t>
        </is>
      </c>
      <c r="D2141" t="n">
        <v>2016</v>
      </c>
      <c r="E2141" t="inlineStr">
        <is>
          <t>owned</t>
        </is>
      </c>
      <c r="F2141" t="inlineStr">
        <is>
          <t>Clover</t>
        </is>
      </c>
      <c r="G2141" t="n">
        <v>7213</v>
      </c>
      <c r="H2141" t="inlineStr">
        <is>
          <t>2</t>
        </is>
      </c>
      <c r="I2141" t="n">
        <v>2</v>
      </c>
      <c r="J2141" t="inlineStr">
        <is>
          <t>ST</t>
        </is>
      </c>
      <c r="K2141" t="inlineStr">
        <is>
          <t>BIT</t>
        </is>
      </c>
      <c r="L2141" t="inlineStr">
        <is>
          <t>Conventional Steam Coal</t>
        </is>
      </c>
      <c r="M2141" t="inlineStr">
        <is>
          <t>Steam</t>
        </is>
      </c>
      <c r="N2141" t="n">
        <v>19876</v>
      </c>
      <c r="O2141" t="n">
        <v>349</v>
      </c>
      <c r="P2141" t="b">
        <v>0</v>
      </c>
      <c r="Q2141" t="inlineStr">
        <is>
          <t>plant_unit</t>
        </is>
      </c>
      <c r="R2141" t="inlineStr">
        <is>
          <t>7213_2_2016_plant_unit_owned_19876</t>
        </is>
      </c>
      <c r="S2141" t="n">
        <v>2</v>
      </c>
      <c r="T2141" t="n">
        <v>0.5</v>
      </c>
      <c r="U2141" t="n">
        <v>0.7421346058012853</v>
      </c>
      <c r="V2141" t="n">
        <v>212</v>
      </c>
      <c r="W2141" t="n">
        <v>2.855900533085046</v>
      </c>
      <c r="X2141" t="n">
        <v>28.76745547132587</v>
      </c>
      <c r="Y2141" t="inlineStr">
        <is>
          <t>coal</t>
        </is>
      </c>
      <c r="Z2141" t="n">
        <v>10.07298928588743</v>
      </c>
      <c r="AA2141" t="n">
        <v>1996</v>
      </c>
      <c r="AB2141" t="n">
        <v>1382009</v>
      </c>
      <c r="AC2141" t="inlineStr"/>
      <c r="AD2141" t="inlineStr"/>
      <c r="AE2141" t="n">
        <v>117</v>
      </c>
      <c r="AF2141" t="inlineStr">
        <is>
          <t>117_2016</t>
        </is>
      </c>
      <c r="AG2141" s="555" t="n">
        <v>42370</v>
      </c>
      <c r="AH2141" t="n">
        <v>39756882.36847159</v>
      </c>
      <c r="AI2141" t="n">
        <v>27841923.7</v>
      </c>
      <c r="AJ2141" t="inlineStr">
        <is>
          <t>Virginia Electric &amp; Power Co</t>
        </is>
      </c>
    </row>
    <row r="2142">
      <c r="A2142" t="inlineStr">
        <is>
          <t>7213_steam_2016_plant_ferc_acct_owned_19876</t>
        </is>
      </c>
      <c r="B2142" t="inlineStr">
        <is>
          <t>Clover Steam</t>
        </is>
      </c>
      <c r="C2142" t="inlineStr">
        <is>
          <t>plant_ferc_acct</t>
        </is>
      </c>
      <c r="D2142" t="n">
        <v>2016</v>
      </c>
      <c r="E2142" t="inlineStr">
        <is>
          <t>owned</t>
        </is>
      </c>
      <c r="F2142" t="inlineStr">
        <is>
          <t>Clover</t>
        </is>
      </c>
      <c r="G2142" t="n">
        <v>7213</v>
      </c>
      <c r="H2142" t="inlineStr"/>
      <c r="I2142" t="inlineStr"/>
      <c r="J2142" t="inlineStr">
        <is>
          <t>ST</t>
        </is>
      </c>
      <c r="K2142" t="inlineStr">
        <is>
          <t>BIT</t>
        </is>
      </c>
      <c r="L2142" t="inlineStr">
        <is>
          <t>Conventional Steam Coal</t>
        </is>
      </c>
      <c r="M2142" t="inlineStr">
        <is>
          <t>Steam</t>
        </is>
      </c>
      <c r="N2142" t="n">
        <v>19876</v>
      </c>
      <c r="O2142" t="n">
        <v>349</v>
      </c>
      <c r="P2142" t="b">
        <v>0</v>
      </c>
      <c r="Q2142" t="inlineStr">
        <is>
          <t>plant</t>
        </is>
      </c>
      <c r="R2142" t="inlineStr">
        <is>
          <t>7213_2016_plant_owned_19876</t>
        </is>
      </c>
      <c r="S2142" t="n">
        <v>1</v>
      </c>
      <c r="T2142" t="n">
        <v>0.5</v>
      </c>
      <c r="U2142" t="n">
        <v>0.7309759436110251</v>
      </c>
      <c r="V2142" t="n">
        <v>424</v>
      </c>
      <c r="W2142" t="n">
        <v>2.855900533085046</v>
      </c>
      <c r="X2142" t="n">
        <v>28.76562757629879</v>
      </c>
      <c r="Y2142" t="inlineStr">
        <is>
          <t>coal</t>
        </is>
      </c>
      <c r="Z2142" t="n">
        <v>10.0723492443293</v>
      </c>
      <c r="AA2142" t="n">
        <v>1996</v>
      </c>
      <c r="AB2142" t="n">
        <v>2722458.5</v>
      </c>
      <c r="AC2142" t="inlineStr"/>
      <c r="AD2142" t="inlineStr"/>
      <c r="AE2142" t="n">
        <v>117</v>
      </c>
      <c r="AF2142" t="inlineStr">
        <is>
          <t>117_2016</t>
        </is>
      </c>
      <c r="AG2142" s="555" t="n">
        <v>42370</v>
      </c>
      <c r="AH2142" t="n">
        <v>78313303.26933241</v>
      </c>
      <c r="AI2142" t="n">
        <v>54843158.83</v>
      </c>
      <c r="AJ2142" t="inlineStr">
        <is>
          <t>Virginia Electric &amp; Power Co</t>
        </is>
      </c>
    </row>
    <row r="2143">
      <c r="A2143" t="inlineStr">
        <is>
          <t>7213_conventional_steam_coal_2016_plant_technology_owned_19876</t>
        </is>
      </c>
      <c r="B2143" t="inlineStr">
        <is>
          <t>Clover Conventional Steam Coal</t>
        </is>
      </c>
      <c r="C2143" t="inlineStr">
        <is>
          <t>plant_technology</t>
        </is>
      </c>
      <c r="D2143" t="n">
        <v>2016</v>
      </c>
      <c r="E2143" t="inlineStr">
        <is>
          <t>owned</t>
        </is>
      </c>
      <c r="F2143" t="inlineStr">
        <is>
          <t>Clover</t>
        </is>
      </c>
      <c r="G2143" t="n">
        <v>7213</v>
      </c>
      <c r="H2143" t="inlineStr"/>
      <c r="I2143" t="inlineStr"/>
      <c r="J2143" t="inlineStr">
        <is>
          <t>ST</t>
        </is>
      </c>
      <c r="K2143" t="inlineStr">
        <is>
          <t>BIT</t>
        </is>
      </c>
      <c r="L2143" t="inlineStr">
        <is>
          <t>Conventional Steam Coal</t>
        </is>
      </c>
      <c r="M2143" t="inlineStr">
        <is>
          <t>Steam</t>
        </is>
      </c>
      <c r="N2143" t="n">
        <v>19876</v>
      </c>
      <c r="O2143" t="n">
        <v>349</v>
      </c>
      <c r="P2143" t="b">
        <v>0</v>
      </c>
      <c r="Q2143" t="inlineStr">
        <is>
          <t>plant</t>
        </is>
      </c>
      <c r="R2143" t="inlineStr">
        <is>
          <t>7213_2016_plant_owned_19876</t>
        </is>
      </c>
      <c r="S2143" t="n">
        <v>1</v>
      </c>
      <c r="T2143" t="n">
        <v>0.5</v>
      </c>
      <c r="U2143" t="n">
        <v>0.7309759436110251</v>
      </c>
      <c r="V2143" t="n">
        <v>424</v>
      </c>
      <c r="W2143" t="n">
        <v>2.855900533085046</v>
      </c>
      <c r="X2143" t="n">
        <v>28.76562757629879</v>
      </c>
      <c r="Y2143" t="inlineStr">
        <is>
          <t>coal</t>
        </is>
      </c>
      <c r="Z2143" t="n">
        <v>10.0723492443293</v>
      </c>
      <c r="AA2143" t="n">
        <v>1996</v>
      </c>
      <c r="AB2143" t="n">
        <v>2722458.5</v>
      </c>
      <c r="AC2143" t="inlineStr"/>
      <c r="AD2143" t="inlineStr"/>
      <c r="AE2143" t="n">
        <v>117</v>
      </c>
      <c r="AF2143" t="inlineStr">
        <is>
          <t>117_2016</t>
        </is>
      </c>
      <c r="AG2143" s="555" t="n">
        <v>42370</v>
      </c>
      <c r="AH2143" t="n">
        <v>78313303.26933241</v>
      </c>
      <c r="AI2143" t="n">
        <v>54843158.83</v>
      </c>
      <c r="AJ2143" t="inlineStr">
        <is>
          <t>Virginia Electric &amp; Power Co</t>
        </is>
      </c>
    </row>
    <row r="2144">
      <c r="A2144" t="inlineStr">
        <is>
          <t>7213_bit_2016_plant_prime_fuel_owned_19876</t>
        </is>
      </c>
      <c r="B2144" t="inlineStr">
        <is>
          <t>Clover BIT</t>
        </is>
      </c>
      <c r="C2144" t="inlineStr">
        <is>
          <t>plant_prime_fuel</t>
        </is>
      </c>
      <c r="D2144" t="n">
        <v>2016</v>
      </c>
      <c r="E2144" t="inlineStr">
        <is>
          <t>owned</t>
        </is>
      </c>
      <c r="F2144" t="inlineStr">
        <is>
          <t>Clover</t>
        </is>
      </c>
      <c r="G2144" t="n">
        <v>7213</v>
      </c>
      <c r="H2144" t="inlineStr"/>
      <c r="I2144" t="inlineStr"/>
      <c r="J2144" t="inlineStr">
        <is>
          <t>ST</t>
        </is>
      </c>
      <c r="K2144" t="inlineStr">
        <is>
          <t>BIT</t>
        </is>
      </c>
      <c r="L2144" t="inlineStr">
        <is>
          <t>Conventional Steam Coal</t>
        </is>
      </c>
      <c r="M2144" t="inlineStr">
        <is>
          <t>Steam</t>
        </is>
      </c>
      <c r="N2144" t="n">
        <v>19876</v>
      </c>
      <c r="O2144" t="n">
        <v>349</v>
      </c>
      <c r="P2144" t="b">
        <v>0</v>
      </c>
      <c r="Q2144" t="inlineStr">
        <is>
          <t>plant</t>
        </is>
      </c>
      <c r="R2144" t="inlineStr">
        <is>
          <t>7213_2016_plant_owned_19876</t>
        </is>
      </c>
      <c r="S2144" t="n">
        <v>1</v>
      </c>
      <c r="T2144" t="n">
        <v>0.5</v>
      </c>
      <c r="U2144" t="n">
        <v>0.7309759436110251</v>
      </c>
      <c r="V2144" t="n">
        <v>424</v>
      </c>
      <c r="W2144" t="n">
        <v>2.855900533085046</v>
      </c>
      <c r="X2144" t="n">
        <v>28.76562757629879</v>
      </c>
      <c r="Y2144" t="inlineStr">
        <is>
          <t>coal</t>
        </is>
      </c>
      <c r="Z2144" t="n">
        <v>10.0723492443293</v>
      </c>
      <c r="AA2144" t="n">
        <v>1996</v>
      </c>
      <c r="AB2144" t="n">
        <v>2722458.5</v>
      </c>
      <c r="AC2144" t="inlineStr"/>
      <c r="AD2144" t="inlineStr"/>
      <c r="AE2144" t="n">
        <v>117</v>
      </c>
      <c r="AF2144" t="inlineStr">
        <is>
          <t>117_2016</t>
        </is>
      </c>
      <c r="AG2144" s="555" t="n">
        <v>42370</v>
      </c>
      <c r="AH2144" t="n">
        <v>78313303.26933241</v>
      </c>
      <c r="AI2144" t="n">
        <v>54843158.83</v>
      </c>
      <c r="AJ2144" t="inlineStr">
        <is>
          <t>Virginia Electric &amp; Power Co</t>
        </is>
      </c>
    </row>
    <row r="2145">
      <c r="A2145" t="inlineStr">
        <is>
          <t>7213_st_2016_plant_prime_mover_owned_19876</t>
        </is>
      </c>
      <c r="B2145" t="inlineStr">
        <is>
          <t>Clover ST</t>
        </is>
      </c>
      <c r="C2145" t="inlineStr">
        <is>
          <t>plant_prime_mover</t>
        </is>
      </c>
      <c r="D2145" t="n">
        <v>2016</v>
      </c>
      <c r="E2145" t="inlineStr">
        <is>
          <t>owned</t>
        </is>
      </c>
      <c r="F2145" t="inlineStr">
        <is>
          <t>Clover</t>
        </is>
      </c>
      <c r="G2145" t="n">
        <v>7213</v>
      </c>
      <c r="H2145" t="inlineStr"/>
      <c r="I2145" t="inlineStr"/>
      <c r="J2145" t="inlineStr">
        <is>
          <t>ST</t>
        </is>
      </c>
      <c r="K2145" t="inlineStr">
        <is>
          <t>BIT</t>
        </is>
      </c>
      <c r="L2145" t="inlineStr">
        <is>
          <t>Conventional Steam Coal</t>
        </is>
      </c>
      <c r="M2145" t="inlineStr">
        <is>
          <t>Steam</t>
        </is>
      </c>
      <c r="N2145" t="n">
        <v>19876</v>
      </c>
      <c r="O2145" t="n">
        <v>349</v>
      </c>
      <c r="P2145" t="b">
        <v>0</v>
      </c>
      <c r="Q2145" t="inlineStr">
        <is>
          <t>plant</t>
        </is>
      </c>
      <c r="R2145" t="inlineStr">
        <is>
          <t>7213_2016_plant_owned_19876</t>
        </is>
      </c>
      <c r="S2145" t="n">
        <v>1</v>
      </c>
      <c r="T2145" t="n">
        <v>0.5</v>
      </c>
      <c r="U2145" t="n">
        <v>0.7309759436110251</v>
      </c>
      <c r="V2145" t="n">
        <v>424</v>
      </c>
      <c r="W2145" t="n">
        <v>2.855900533085046</v>
      </c>
      <c r="X2145" t="n">
        <v>28.76562757629879</v>
      </c>
      <c r="Y2145" t="inlineStr">
        <is>
          <t>coal</t>
        </is>
      </c>
      <c r="Z2145" t="n">
        <v>10.0723492443293</v>
      </c>
      <c r="AA2145" t="n">
        <v>1996</v>
      </c>
      <c r="AB2145" t="n">
        <v>2722458.5</v>
      </c>
      <c r="AC2145" t="inlineStr"/>
      <c r="AD2145" t="inlineStr"/>
      <c r="AE2145" t="n">
        <v>117</v>
      </c>
      <c r="AF2145" t="inlineStr">
        <is>
          <t>117_2016</t>
        </is>
      </c>
      <c r="AG2145" s="555" t="n">
        <v>42370</v>
      </c>
      <c r="AH2145" t="n">
        <v>78313303.26933241</v>
      </c>
      <c r="AI2145" t="n">
        <v>54843158.83</v>
      </c>
      <c r="AJ2145" t="inlineStr">
        <is>
          <t>Virginia Electric &amp; Power Co</t>
        </is>
      </c>
    </row>
    <row r="2146">
      <c r="A2146" t="inlineStr">
        <is>
          <t>7213_steam_2016_plant_ferc_acct_total_19876</t>
        </is>
      </c>
      <c r="B2146" t="inlineStr">
        <is>
          <t>Clover Steam</t>
        </is>
      </c>
      <c r="C2146" t="inlineStr">
        <is>
          <t>plant_ferc_acct</t>
        </is>
      </c>
      <c r="D2146" t="n">
        <v>2016</v>
      </c>
      <c r="E2146" t="inlineStr">
        <is>
          <t>total</t>
        </is>
      </c>
      <c r="F2146" t="inlineStr">
        <is>
          <t>Clover</t>
        </is>
      </c>
      <c r="G2146" t="n">
        <v>7213</v>
      </c>
      <c r="H2146" t="inlineStr"/>
      <c r="I2146" t="inlineStr"/>
      <c r="J2146" t="inlineStr">
        <is>
          <t>ST</t>
        </is>
      </c>
      <c r="K2146" t="inlineStr">
        <is>
          <t>BIT</t>
        </is>
      </c>
      <c r="L2146" t="inlineStr">
        <is>
          <t>Conventional Steam Coal</t>
        </is>
      </c>
      <c r="M2146" t="inlineStr">
        <is>
          <t>Steam</t>
        </is>
      </c>
      <c r="N2146" t="n">
        <v>19876</v>
      </c>
      <c r="O2146" t="n">
        <v>349</v>
      </c>
      <c r="P2146" t="b">
        <v>0</v>
      </c>
      <c r="Q2146" t="inlineStr">
        <is>
          <t>plant</t>
        </is>
      </c>
      <c r="R2146" t="inlineStr">
        <is>
          <t>7213_2016_plant_total_19876</t>
        </is>
      </c>
      <c r="S2146" t="n">
        <v>1</v>
      </c>
      <c r="T2146" t="n">
        <v>1</v>
      </c>
      <c r="U2146" t="n">
        <v>0.7309759436110251</v>
      </c>
      <c r="V2146" t="n">
        <v>848</v>
      </c>
      <c r="W2146" t="n">
        <v>2.855900533085046</v>
      </c>
      <c r="X2146" t="n">
        <v>28.76562757629879</v>
      </c>
      <c r="Y2146" t="inlineStr">
        <is>
          <t>coal</t>
        </is>
      </c>
      <c r="Z2146" t="n">
        <v>10.0723492443293</v>
      </c>
      <c r="AA2146" t="n">
        <v>1996</v>
      </c>
      <c r="AB2146" t="n">
        <v>5444917</v>
      </c>
      <c r="AC2146" t="inlineStr"/>
      <c r="AD2146" t="inlineStr"/>
      <c r="AE2146" t="n">
        <v>117</v>
      </c>
      <c r="AF2146" t="inlineStr">
        <is>
          <t>117_2016</t>
        </is>
      </c>
      <c r="AG2146" s="555" t="n">
        <v>42370</v>
      </c>
      <c r="AH2146" t="n">
        <v>156626606.5386648</v>
      </c>
      <c r="AI2146" t="n">
        <v>54843158.83</v>
      </c>
      <c r="AJ2146" t="inlineStr">
        <is>
          <t>Virginia Electric &amp; Power Co</t>
        </is>
      </c>
    </row>
    <row r="2147">
      <c r="A2147" t="inlineStr">
        <is>
          <t>7213_bit_2016_plant_prime_fuel_total_19876</t>
        </is>
      </c>
      <c r="B2147" t="inlineStr">
        <is>
          <t>Clover BIT</t>
        </is>
      </c>
      <c r="C2147" t="inlineStr">
        <is>
          <t>plant_prime_fuel</t>
        </is>
      </c>
      <c r="D2147" t="n">
        <v>2016</v>
      </c>
      <c r="E2147" t="inlineStr">
        <is>
          <t>total</t>
        </is>
      </c>
      <c r="F2147" t="inlineStr">
        <is>
          <t>Clover</t>
        </is>
      </c>
      <c r="G2147" t="n">
        <v>7213</v>
      </c>
      <c r="H2147" t="inlineStr"/>
      <c r="I2147" t="inlineStr"/>
      <c r="J2147" t="inlineStr">
        <is>
          <t>ST</t>
        </is>
      </c>
      <c r="K2147" t="inlineStr">
        <is>
          <t>BIT</t>
        </is>
      </c>
      <c r="L2147" t="inlineStr">
        <is>
          <t>Conventional Steam Coal</t>
        </is>
      </c>
      <c r="M2147" t="inlineStr">
        <is>
          <t>Steam</t>
        </is>
      </c>
      <c r="N2147" t="n">
        <v>19876</v>
      </c>
      <c r="O2147" t="n">
        <v>349</v>
      </c>
      <c r="P2147" t="b">
        <v>0</v>
      </c>
      <c r="Q2147" t="inlineStr">
        <is>
          <t>plant</t>
        </is>
      </c>
      <c r="R2147" t="inlineStr">
        <is>
          <t>7213_2016_plant_total_19876</t>
        </is>
      </c>
      <c r="S2147" t="n">
        <v>1</v>
      </c>
      <c r="T2147" t="n">
        <v>1</v>
      </c>
      <c r="U2147" t="n">
        <v>0.7309759436110251</v>
      </c>
      <c r="V2147" t="n">
        <v>848</v>
      </c>
      <c r="W2147" t="n">
        <v>2.855900533085046</v>
      </c>
      <c r="X2147" t="n">
        <v>28.76562757629879</v>
      </c>
      <c r="Y2147" t="inlineStr">
        <is>
          <t>coal</t>
        </is>
      </c>
      <c r="Z2147" t="n">
        <v>10.0723492443293</v>
      </c>
      <c r="AA2147" t="n">
        <v>1996</v>
      </c>
      <c r="AB2147" t="n">
        <v>5444917</v>
      </c>
      <c r="AC2147" t="inlineStr"/>
      <c r="AD2147" t="inlineStr"/>
      <c r="AE2147" t="n">
        <v>117</v>
      </c>
      <c r="AF2147" t="inlineStr">
        <is>
          <t>117_2016</t>
        </is>
      </c>
      <c r="AG2147" s="555" t="n">
        <v>42370</v>
      </c>
      <c r="AH2147" t="n">
        <v>156626606.5386648</v>
      </c>
      <c r="AI2147" t="n">
        <v>54843158.83</v>
      </c>
      <c r="AJ2147" t="inlineStr">
        <is>
          <t>Virginia Electric &amp; Power Co</t>
        </is>
      </c>
    </row>
    <row r="2148">
      <c r="A2148" t="inlineStr">
        <is>
          <t>7213_1_2016_plant_gen_total_19876</t>
        </is>
      </c>
      <c r="B2148" t="inlineStr">
        <is>
          <t>Clover 1</t>
        </is>
      </c>
      <c r="C2148" t="inlineStr">
        <is>
          <t>plant_gen</t>
        </is>
      </c>
      <c r="D2148" t="n">
        <v>2016</v>
      </c>
      <c r="E2148" t="inlineStr">
        <is>
          <t>total</t>
        </is>
      </c>
      <c r="F2148" t="inlineStr">
        <is>
          <t>Clover</t>
        </is>
      </c>
      <c r="G2148" t="n">
        <v>7213</v>
      </c>
      <c r="H2148" t="inlineStr">
        <is>
          <t>1</t>
        </is>
      </c>
      <c r="I2148" t="n">
        <v>1</v>
      </c>
      <c r="J2148" t="inlineStr">
        <is>
          <t>ST</t>
        </is>
      </c>
      <c r="K2148" t="inlineStr">
        <is>
          <t>BIT</t>
        </is>
      </c>
      <c r="L2148" t="inlineStr">
        <is>
          <t>Conventional Steam Coal</t>
        </is>
      </c>
      <c r="M2148" t="inlineStr">
        <is>
          <t>Steam</t>
        </is>
      </c>
      <c r="N2148" t="n">
        <v>19876</v>
      </c>
      <c r="O2148" t="n">
        <v>349</v>
      </c>
      <c r="P2148" t="b">
        <v>0</v>
      </c>
      <c r="Q2148" t="inlineStr">
        <is>
          <t>plant_unit</t>
        </is>
      </c>
      <c r="R2148" t="inlineStr">
        <is>
          <t>7213_1_2016_plant_unit_total_19876</t>
        </is>
      </c>
      <c r="S2148" t="n">
        <v>2</v>
      </c>
      <c r="T2148" t="n">
        <v>1</v>
      </c>
      <c r="U2148" t="n">
        <v>0.7198172814207651</v>
      </c>
      <c r="V2148" t="n">
        <v>424</v>
      </c>
      <c r="W2148" t="n">
        <v>2.855900533085046</v>
      </c>
      <c r="X2148" t="n">
        <v>28.76379968127172</v>
      </c>
      <c r="Y2148" t="inlineStr">
        <is>
          <t>coal</t>
        </is>
      </c>
      <c r="Z2148" t="n">
        <v>10.07170920277116</v>
      </c>
      <c r="AA2148" t="n">
        <v>1995</v>
      </c>
      <c r="AB2148" t="n">
        <v>2680899</v>
      </c>
      <c r="AC2148" t="inlineStr">
        <is>
          <t>existing</t>
        </is>
      </c>
      <c r="AD2148" t="inlineStr"/>
      <c r="AE2148" t="n">
        <v>117</v>
      </c>
      <c r="AF2148" t="inlineStr">
        <is>
          <t>117_2016</t>
        </is>
      </c>
      <c r="AG2148" s="555" t="n">
        <v>42370</v>
      </c>
      <c r="AH2148" t="n">
        <v>77112841.80172166</v>
      </c>
      <c r="AI2148" t="n">
        <v>27001235.13</v>
      </c>
      <c r="AJ2148" t="inlineStr">
        <is>
          <t>Virginia Electric &amp; Power Co</t>
        </is>
      </c>
    </row>
    <row r="2149">
      <c r="A2149" t="inlineStr">
        <is>
          <t>7213_2_2016_plant_gen_total_19876</t>
        </is>
      </c>
      <c r="B2149" t="inlineStr">
        <is>
          <t>Clover 2</t>
        </is>
      </c>
      <c r="C2149" t="inlineStr">
        <is>
          <t>plant_gen</t>
        </is>
      </c>
      <c r="D2149" t="n">
        <v>2016</v>
      </c>
      <c r="E2149" t="inlineStr">
        <is>
          <t>total</t>
        </is>
      </c>
      <c r="F2149" t="inlineStr">
        <is>
          <t>Clover</t>
        </is>
      </c>
      <c r="G2149" t="n">
        <v>7213</v>
      </c>
      <c r="H2149" t="inlineStr">
        <is>
          <t>2</t>
        </is>
      </c>
      <c r="I2149" t="n">
        <v>2</v>
      </c>
      <c r="J2149" t="inlineStr">
        <is>
          <t>ST</t>
        </is>
      </c>
      <c r="K2149" t="inlineStr">
        <is>
          <t>BIT</t>
        </is>
      </c>
      <c r="L2149" t="inlineStr">
        <is>
          <t>Conventional Steam Coal</t>
        </is>
      </c>
      <c r="M2149" t="inlineStr">
        <is>
          <t>Steam</t>
        </is>
      </c>
      <c r="N2149" t="n">
        <v>19876</v>
      </c>
      <c r="O2149" t="n">
        <v>349</v>
      </c>
      <c r="P2149" t="b">
        <v>0</v>
      </c>
      <c r="Q2149" t="inlineStr">
        <is>
          <t>plant_unit</t>
        </is>
      </c>
      <c r="R2149" t="inlineStr">
        <is>
          <t>7213_2_2016_plant_unit_total_19876</t>
        </is>
      </c>
      <c r="S2149" t="n">
        <v>2</v>
      </c>
      <c r="T2149" t="n">
        <v>1</v>
      </c>
      <c r="U2149" t="n">
        <v>0.7421346058012853</v>
      </c>
      <c r="V2149" t="n">
        <v>424</v>
      </c>
      <c r="W2149" t="n">
        <v>2.855900533085046</v>
      </c>
      <c r="X2149" t="n">
        <v>28.76745547132587</v>
      </c>
      <c r="Y2149" t="inlineStr">
        <is>
          <t>coal</t>
        </is>
      </c>
      <c r="Z2149" t="n">
        <v>10.07298928588743</v>
      </c>
      <c r="AA2149" t="n">
        <v>1996</v>
      </c>
      <c r="AB2149" t="n">
        <v>2764018</v>
      </c>
      <c r="AC2149" t="inlineStr">
        <is>
          <t>existing</t>
        </is>
      </c>
      <c r="AD2149" t="inlineStr"/>
      <c r="AE2149" t="n">
        <v>117</v>
      </c>
      <c r="AF2149" t="inlineStr">
        <is>
          <t>117_2016</t>
        </is>
      </c>
      <c r="AG2149" s="555" t="n">
        <v>42370</v>
      </c>
      <c r="AH2149" t="n">
        <v>79513764.73694317</v>
      </c>
      <c r="AI2149" t="n">
        <v>27841923.7</v>
      </c>
      <c r="AJ2149" t="inlineStr">
        <is>
          <t>Virginia Electric &amp; Power Co</t>
        </is>
      </c>
    </row>
    <row r="2150">
      <c r="A2150" t="inlineStr">
        <is>
          <t>7213_st_2016_plant_prime_mover_total_19876</t>
        </is>
      </c>
      <c r="B2150" t="inlineStr">
        <is>
          <t>Clover ST</t>
        </is>
      </c>
      <c r="C2150" t="inlineStr">
        <is>
          <t>plant_prime_mover</t>
        </is>
      </c>
      <c r="D2150" t="n">
        <v>2016</v>
      </c>
      <c r="E2150" t="inlineStr">
        <is>
          <t>total</t>
        </is>
      </c>
      <c r="F2150" t="inlineStr">
        <is>
          <t>Clover</t>
        </is>
      </c>
      <c r="G2150" t="n">
        <v>7213</v>
      </c>
      <c r="H2150" t="inlineStr"/>
      <c r="I2150" t="inlineStr"/>
      <c r="J2150" t="inlineStr">
        <is>
          <t>ST</t>
        </is>
      </c>
      <c r="K2150" t="inlineStr">
        <is>
          <t>BIT</t>
        </is>
      </c>
      <c r="L2150" t="inlineStr">
        <is>
          <t>Conventional Steam Coal</t>
        </is>
      </c>
      <c r="M2150" t="inlineStr">
        <is>
          <t>Steam</t>
        </is>
      </c>
      <c r="N2150" t="n">
        <v>19876</v>
      </c>
      <c r="O2150" t="n">
        <v>349</v>
      </c>
      <c r="P2150" t="b">
        <v>0</v>
      </c>
      <c r="Q2150" t="inlineStr">
        <is>
          <t>plant</t>
        </is>
      </c>
      <c r="R2150" t="inlineStr">
        <is>
          <t>7213_2016_plant_total_19876</t>
        </is>
      </c>
      <c r="S2150" t="n">
        <v>1</v>
      </c>
      <c r="T2150" t="n">
        <v>1</v>
      </c>
      <c r="U2150" t="n">
        <v>0.7309759436110251</v>
      </c>
      <c r="V2150" t="n">
        <v>848</v>
      </c>
      <c r="W2150" t="n">
        <v>2.855900533085046</v>
      </c>
      <c r="X2150" t="n">
        <v>28.76562757629879</v>
      </c>
      <c r="Y2150" t="inlineStr">
        <is>
          <t>coal</t>
        </is>
      </c>
      <c r="Z2150" t="n">
        <v>10.0723492443293</v>
      </c>
      <c r="AA2150" t="n">
        <v>1996</v>
      </c>
      <c r="AB2150" t="n">
        <v>5444917</v>
      </c>
      <c r="AC2150" t="inlineStr"/>
      <c r="AD2150" t="inlineStr"/>
      <c r="AE2150" t="n">
        <v>117</v>
      </c>
      <c r="AF2150" t="inlineStr">
        <is>
          <t>117_2016</t>
        </is>
      </c>
      <c r="AG2150" s="555" t="n">
        <v>42370</v>
      </c>
      <c r="AH2150" t="n">
        <v>156626606.5386648</v>
      </c>
      <c r="AI2150" t="n">
        <v>54843158.83</v>
      </c>
      <c r="AJ2150" t="inlineStr">
        <is>
          <t>Virginia Electric &amp; Power Co</t>
        </is>
      </c>
    </row>
    <row r="2151">
      <c r="A2151" t="inlineStr">
        <is>
          <t>7213_conventional_steam_coal_2016_plant_technology_total_19876</t>
        </is>
      </c>
      <c r="B2151" t="inlineStr">
        <is>
          <t>Clover Conventional Steam Coal</t>
        </is>
      </c>
      <c r="C2151" t="inlineStr">
        <is>
          <t>plant_technology</t>
        </is>
      </c>
      <c r="D2151" t="n">
        <v>2016</v>
      </c>
      <c r="E2151" t="inlineStr">
        <is>
          <t>total</t>
        </is>
      </c>
      <c r="F2151" t="inlineStr">
        <is>
          <t>Clover</t>
        </is>
      </c>
      <c r="G2151" t="n">
        <v>7213</v>
      </c>
      <c r="H2151" t="inlineStr"/>
      <c r="I2151" t="inlineStr"/>
      <c r="J2151" t="inlineStr">
        <is>
          <t>ST</t>
        </is>
      </c>
      <c r="K2151" t="inlineStr">
        <is>
          <t>BIT</t>
        </is>
      </c>
      <c r="L2151" t="inlineStr">
        <is>
          <t>Conventional Steam Coal</t>
        </is>
      </c>
      <c r="M2151" t="inlineStr">
        <is>
          <t>Steam</t>
        </is>
      </c>
      <c r="N2151" t="n">
        <v>19876</v>
      </c>
      <c r="O2151" t="n">
        <v>349</v>
      </c>
      <c r="P2151" t="b">
        <v>0</v>
      </c>
      <c r="Q2151" t="inlineStr">
        <is>
          <t>plant</t>
        </is>
      </c>
      <c r="R2151" t="inlineStr">
        <is>
          <t>7213_2016_plant_total_19876</t>
        </is>
      </c>
      <c r="S2151" t="n">
        <v>1</v>
      </c>
      <c r="T2151" t="n">
        <v>1</v>
      </c>
      <c r="U2151" t="n">
        <v>0.7309759436110251</v>
      </c>
      <c r="V2151" t="n">
        <v>848</v>
      </c>
      <c r="W2151" t="n">
        <v>2.855900533085046</v>
      </c>
      <c r="X2151" t="n">
        <v>28.76562757629879</v>
      </c>
      <c r="Y2151" t="inlineStr">
        <is>
          <t>coal</t>
        </is>
      </c>
      <c r="Z2151" t="n">
        <v>10.0723492443293</v>
      </c>
      <c r="AA2151" t="n">
        <v>1996</v>
      </c>
      <c r="AB2151" t="n">
        <v>5444917</v>
      </c>
      <c r="AC2151" t="inlineStr"/>
      <c r="AD2151" t="inlineStr"/>
      <c r="AE2151" t="n">
        <v>117</v>
      </c>
      <c r="AF2151" t="inlineStr">
        <is>
          <t>117_2016</t>
        </is>
      </c>
      <c r="AG2151" s="555" t="n">
        <v>42370</v>
      </c>
      <c r="AH2151" t="n">
        <v>156626606.5386648</v>
      </c>
      <c r="AI2151" t="n">
        <v>54843158.83</v>
      </c>
      <c r="AJ2151" t="inlineStr">
        <is>
          <t>Virginia Electric &amp; Power Co</t>
        </is>
      </c>
    </row>
    <row r="2152">
      <c r="A2152" t="inlineStr">
        <is>
          <t>7213_2_2016_plant_unit_total_19876</t>
        </is>
      </c>
      <c r="B2152" t="inlineStr">
        <is>
          <t>Clover 2</t>
        </is>
      </c>
      <c r="C2152" t="inlineStr">
        <is>
          <t>plant_unit</t>
        </is>
      </c>
      <c r="D2152" t="n">
        <v>2016</v>
      </c>
      <c r="E2152" t="inlineStr">
        <is>
          <t>total</t>
        </is>
      </c>
      <c r="F2152" t="inlineStr">
        <is>
          <t>Clover</t>
        </is>
      </c>
      <c r="G2152" t="n">
        <v>7213</v>
      </c>
      <c r="H2152" t="inlineStr">
        <is>
          <t>2</t>
        </is>
      </c>
      <c r="I2152" t="n">
        <v>2</v>
      </c>
      <c r="J2152" t="inlineStr">
        <is>
          <t>ST</t>
        </is>
      </c>
      <c r="K2152" t="inlineStr">
        <is>
          <t>BIT</t>
        </is>
      </c>
      <c r="L2152" t="inlineStr">
        <is>
          <t>Conventional Steam Coal</t>
        </is>
      </c>
      <c r="M2152" t="inlineStr">
        <is>
          <t>Steam</t>
        </is>
      </c>
      <c r="N2152" t="n">
        <v>19876</v>
      </c>
      <c r="O2152" t="n">
        <v>349</v>
      </c>
      <c r="P2152" t="b">
        <v>1</v>
      </c>
      <c r="Q2152" t="inlineStr">
        <is>
          <t>plant_unit</t>
        </is>
      </c>
      <c r="R2152" t="inlineStr">
        <is>
          <t>7213_2_2016_plant_unit_total_19876</t>
        </is>
      </c>
      <c r="S2152" t="n">
        <v>2</v>
      </c>
      <c r="T2152" t="n">
        <v>1</v>
      </c>
      <c r="U2152" t="n">
        <v>0.7421346058012853</v>
      </c>
      <c r="V2152" t="n">
        <v>424</v>
      </c>
      <c r="W2152" t="n">
        <v>2.855900533085046</v>
      </c>
      <c r="X2152" t="n">
        <v>28.76745547132587</v>
      </c>
      <c r="Y2152" t="inlineStr">
        <is>
          <t>coal</t>
        </is>
      </c>
      <c r="Z2152" t="n">
        <v>10.07298928588743</v>
      </c>
      <c r="AA2152" t="n">
        <v>1996</v>
      </c>
      <c r="AB2152" t="n">
        <v>2764018</v>
      </c>
      <c r="AC2152" t="inlineStr">
        <is>
          <t>existing</t>
        </is>
      </c>
      <c r="AD2152" t="inlineStr"/>
      <c r="AE2152" t="n">
        <v>117</v>
      </c>
      <c r="AF2152" t="inlineStr">
        <is>
          <t>117_2016</t>
        </is>
      </c>
      <c r="AG2152" s="555" t="n">
        <v>42370</v>
      </c>
      <c r="AH2152" t="n">
        <v>79513764.73694317</v>
      </c>
      <c r="AI2152" t="n">
        <v>27841923.7</v>
      </c>
      <c r="AJ2152" t="inlineStr">
        <is>
          <t>Virginia Electric &amp; Power Co</t>
        </is>
      </c>
    </row>
    <row r="2153">
      <c r="A2153" t="inlineStr">
        <is>
          <t>7213_1_2016_plant_unit_total_19876</t>
        </is>
      </c>
      <c r="B2153" t="inlineStr">
        <is>
          <t>Clover 1</t>
        </is>
      </c>
      <c r="C2153" t="inlineStr">
        <is>
          <t>plant_unit</t>
        </is>
      </c>
      <c r="D2153" t="n">
        <v>2016</v>
      </c>
      <c r="E2153" t="inlineStr">
        <is>
          <t>total</t>
        </is>
      </c>
      <c r="F2153" t="inlineStr">
        <is>
          <t>Clover</t>
        </is>
      </c>
      <c r="G2153" t="n">
        <v>7213</v>
      </c>
      <c r="H2153" t="inlineStr">
        <is>
          <t>1</t>
        </is>
      </c>
      <c r="I2153" t="n">
        <v>1</v>
      </c>
      <c r="J2153" t="inlineStr">
        <is>
          <t>ST</t>
        </is>
      </c>
      <c r="K2153" t="inlineStr">
        <is>
          <t>BIT</t>
        </is>
      </c>
      <c r="L2153" t="inlineStr">
        <is>
          <t>Conventional Steam Coal</t>
        </is>
      </c>
      <c r="M2153" t="inlineStr">
        <is>
          <t>Steam</t>
        </is>
      </c>
      <c r="N2153" t="n">
        <v>19876</v>
      </c>
      <c r="O2153" t="n">
        <v>349</v>
      </c>
      <c r="P2153" t="b">
        <v>1</v>
      </c>
      <c r="Q2153" t="inlineStr">
        <is>
          <t>plant_unit</t>
        </is>
      </c>
      <c r="R2153" t="inlineStr">
        <is>
          <t>7213_1_2016_plant_unit_total_19876</t>
        </is>
      </c>
      <c r="S2153" t="n">
        <v>2</v>
      </c>
      <c r="T2153" t="n">
        <v>1</v>
      </c>
      <c r="U2153" t="n">
        <v>0.7198172814207651</v>
      </c>
      <c r="V2153" t="n">
        <v>424</v>
      </c>
      <c r="W2153" t="n">
        <v>2.855900533085046</v>
      </c>
      <c r="X2153" t="n">
        <v>28.76379968127172</v>
      </c>
      <c r="Y2153" t="inlineStr">
        <is>
          <t>coal</t>
        </is>
      </c>
      <c r="Z2153" t="n">
        <v>10.07170920277116</v>
      </c>
      <c r="AA2153" t="n">
        <v>1995</v>
      </c>
      <c r="AB2153" t="n">
        <v>2680899</v>
      </c>
      <c r="AC2153" t="inlineStr">
        <is>
          <t>existing</t>
        </is>
      </c>
      <c r="AD2153" t="inlineStr"/>
      <c r="AE2153" t="n">
        <v>117</v>
      </c>
      <c r="AF2153" t="inlineStr">
        <is>
          <t>117_2016</t>
        </is>
      </c>
      <c r="AG2153" s="555" t="n">
        <v>42370</v>
      </c>
      <c r="AH2153" t="n">
        <v>77112841.80172166</v>
      </c>
      <c r="AI2153" t="n">
        <v>27001235.13</v>
      </c>
      <c r="AJ2153" t="inlineStr">
        <is>
          <t>Virginia Electric &amp; Power Co</t>
        </is>
      </c>
    </row>
    <row r="2154">
      <c r="A2154" t="inlineStr">
        <is>
          <t>7213_2016_plant_total_19876</t>
        </is>
      </c>
      <c r="B2154" t="inlineStr">
        <is>
          <t>Clover</t>
        </is>
      </c>
      <c r="C2154" t="inlineStr">
        <is>
          <t>plant</t>
        </is>
      </c>
      <c r="D2154" t="n">
        <v>2016</v>
      </c>
      <c r="E2154" t="inlineStr">
        <is>
          <t>total</t>
        </is>
      </c>
      <c r="F2154" t="inlineStr">
        <is>
          <t>Clover</t>
        </is>
      </c>
      <c r="G2154" t="n">
        <v>7213</v>
      </c>
      <c r="H2154" t="inlineStr"/>
      <c r="I2154" t="inlineStr"/>
      <c r="J2154" t="inlineStr">
        <is>
          <t>ST</t>
        </is>
      </c>
      <c r="K2154" t="inlineStr">
        <is>
          <t>BIT</t>
        </is>
      </c>
      <c r="L2154" t="inlineStr">
        <is>
          <t>Conventional Steam Coal</t>
        </is>
      </c>
      <c r="M2154" t="inlineStr">
        <is>
          <t>Steam</t>
        </is>
      </c>
      <c r="N2154" t="n">
        <v>19876</v>
      </c>
      <c r="O2154" t="n">
        <v>349</v>
      </c>
      <c r="P2154" t="b">
        <v>1</v>
      </c>
      <c r="Q2154" t="inlineStr">
        <is>
          <t>plant</t>
        </is>
      </c>
      <c r="R2154" t="inlineStr">
        <is>
          <t>7213_2016_plant_total_19876</t>
        </is>
      </c>
      <c r="S2154" t="n">
        <v>1</v>
      </c>
      <c r="T2154" t="n">
        <v>1</v>
      </c>
      <c r="U2154" t="n">
        <v>0.7309759436110251</v>
      </c>
      <c r="V2154" t="n">
        <v>848</v>
      </c>
      <c r="W2154" t="n">
        <v>2.855900533085046</v>
      </c>
      <c r="X2154" t="n">
        <v>28.76562757629879</v>
      </c>
      <c r="Y2154" t="inlineStr">
        <is>
          <t>coal</t>
        </is>
      </c>
      <c r="Z2154" t="n">
        <v>10.0723492443293</v>
      </c>
      <c r="AA2154" t="n">
        <v>1996</v>
      </c>
      <c r="AB2154" t="n">
        <v>5444917</v>
      </c>
      <c r="AC2154" t="inlineStr"/>
      <c r="AD2154" t="inlineStr"/>
      <c r="AE2154" t="n">
        <v>117</v>
      </c>
      <c r="AF2154" t="inlineStr">
        <is>
          <t>117_2016</t>
        </is>
      </c>
      <c r="AG2154" s="555" t="n">
        <v>42370</v>
      </c>
      <c r="AH2154" t="n">
        <v>156626606.5386648</v>
      </c>
      <c r="AI2154" t="n">
        <v>54843158.83</v>
      </c>
      <c r="AJ2154" t="inlineStr">
        <is>
          <t>Virginia Electric &amp; Power Co</t>
        </is>
      </c>
    </row>
    <row r="2155">
      <c r="A2155" t="inlineStr">
        <is>
          <t>7213_2016_plant_owned_40229</t>
        </is>
      </c>
      <c r="B2155" t="inlineStr">
        <is>
          <t>Clover</t>
        </is>
      </c>
      <c r="C2155" t="inlineStr">
        <is>
          <t>plant</t>
        </is>
      </c>
      <c r="D2155" t="n">
        <v>2016</v>
      </c>
      <c r="E2155" t="inlineStr">
        <is>
          <t>owned</t>
        </is>
      </c>
      <c r="F2155" t="inlineStr">
        <is>
          <t>Clover</t>
        </is>
      </c>
      <c r="G2155" t="n">
        <v>7213</v>
      </c>
      <c r="H2155" t="inlineStr"/>
      <c r="I2155" t="inlineStr"/>
      <c r="J2155" t="inlineStr">
        <is>
          <t>ST</t>
        </is>
      </c>
      <c r="K2155" t="inlineStr">
        <is>
          <t>BIT</t>
        </is>
      </c>
      <c r="L2155" t="inlineStr">
        <is>
          <t>Conventional Steam Coal</t>
        </is>
      </c>
      <c r="M2155" t="inlineStr">
        <is>
          <t>Steam</t>
        </is>
      </c>
      <c r="N2155" t="n">
        <v>40229</v>
      </c>
      <c r="O2155" t="n">
        <v>238</v>
      </c>
      <c r="P2155" t="b">
        <v>1</v>
      </c>
      <c r="Q2155" t="inlineStr">
        <is>
          <t>plant</t>
        </is>
      </c>
      <c r="R2155" t="inlineStr">
        <is>
          <t>7213_2016_plant_owned_40229</t>
        </is>
      </c>
      <c r="S2155" t="n">
        <v>1</v>
      </c>
      <c r="T2155" t="n">
        <v>0.5</v>
      </c>
      <c r="U2155" t="n">
        <v>0.7309759436110251</v>
      </c>
      <c r="V2155" t="n">
        <v>424</v>
      </c>
      <c r="W2155" t="n">
        <v>2.855900533085046</v>
      </c>
      <c r="X2155" t="n">
        <v>28.76562757629879</v>
      </c>
      <c r="Y2155" t="inlineStr">
        <is>
          <t>coal</t>
        </is>
      </c>
      <c r="Z2155" t="n">
        <v>10.0723492443293</v>
      </c>
      <c r="AA2155" t="n">
        <v>1996</v>
      </c>
      <c r="AB2155" t="n">
        <v>2722458.5</v>
      </c>
      <c r="AC2155" t="inlineStr"/>
      <c r="AD2155" t="inlineStr"/>
      <c r="AE2155" t="n">
        <v>117</v>
      </c>
      <c r="AF2155" t="inlineStr">
        <is>
          <t>117_2016</t>
        </is>
      </c>
      <c r="AG2155" s="555" t="n">
        <v>42370</v>
      </c>
      <c r="AH2155" t="n">
        <v>78313303.26933241</v>
      </c>
      <c r="AI2155" t="n">
        <v>54843158.83</v>
      </c>
      <c r="AJ2155" t="inlineStr">
        <is>
          <t>Old Dominion Electric Coop</t>
        </is>
      </c>
    </row>
    <row r="2156">
      <c r="A2156" t="inlineStr">
        <is>
          <t>7213_1_2016_plant_unit_owned_40229</t>
        </is>
      </c>
      <c r="B2156" t="inlineStr">
        <is>
          <t>Clover 1</t>
        </is>
      </c>
      <c r="C2156" t="inlineStr">
        <is>
          <t>plant_unit</t>
        </is>
      </c>
      <c r="D2156" t="n">
        <v>2016</v>
      </c>
      <c r="E2156" t="inlineStr">
        <is>
          <t>owned</t>
        </is>
      </c>
      <c r="F2156" t="inlineStr">
        <is>
          <t>Clover</t>
        </is>
      </c>
      <c r="G2156" t="n">
        <v>7213</v>
      </c>
      <c r="H2156" t="inlineStr">
        <is>
          <t>1</t>
        </is>
      </c>
      <c r="I2156" t="n">
        <v>1</v>
      </c>
      <c r="J2156" t="inlineStr">
        <is>
          <t>ST</t>
        </is>
      </c>
      <c r="K2156" t="inlineStr">
        <is>
          <t>BIT</t>
        </is>
      </c>
      <c r="L2156" t="inlineStr">
        <is>
          <t>Conventional Steam Coal</t>
        </is>
      </c>
      <c r="M2156" t="inlineStr">
        <is>
          <t>Steam</t>
        </is>
      </c>
      <c r="N2156" t="n">
        <v>40229</v>
      </c>
      <c r="O2156" t="n">
        <v>238</v>
      </c>
      <c r="P2156" t="b">
        <v>1</v>
      </c>
      <c r="Q2156" t="inlineStr">
        <is>
          <t>plant_unit</t>
        </is>
      </c>
      <c r="R2156" t="inlineStr">
        <is>
          <t>7213_1_2016_plant_unit_owned_40229</t>
        </is>
      </c>
      <c r="S2156" t="n">
        <v>2</v>
      </c>
      <c r="T2156" t="n">
        <v>0.5</v>
      </c>
      <c r="U2156" t="n">
        <v>0.7198172814207651</v>
      </c>
      <c r="V2156" t="n">
        <v>212</v>
      </c>
      <c r="W2156" t="n">
        <v>2.855900533085046</v>
      </c>
      <c r="X2156" t="n">
        <v>28.76379968127172</v>
      </c>
      <c r="Y2156" t="inlineStr">
        <is>
          <t>coal</t>
        </is>
      </c>
      <c r="Z2156" t="n">
        <v>10.07170920277116</v>
      </c>
      <c r="AA2156" t="n">
        <v>1995</v>
      </c>
      <c r="AB2156" t="n">
        <v>1340449.5</v>
      </c>
      <c r="AC2156" t="inlineStr"/>
      <c r="AD2156" t="inlineStr"/>
      <c r="AE2156" t="n">
        <v>117</v>
      </c>
      <c r="AF2156" t="inlineStr">
        <is>
          <t>117_2016</t>
        </is>
      </c>
      <c r="AG2156" s="555" t="n">
        <v>42370</v>
      </c>
      <c r="AH2156" t="n">
        <v>38556420.90086083</v>
      </c>
      <c r="AI2156" t="n">
        <v>27001235.13</v>
      </c>
      <c r="AJ2156" t="inlineStr">
        <is>
          <t>Old Dominion Electric Coop</t>
        </is>
      </c>
    </row>
    <row r="2157">
      <c r="A2157" t="inlineStr">
        <is>
          <t>7213_2_2016_plant_unit_owned_40229</t>
        </is>
      </c>
      <c r="B2157" t="inlineStr">
        <is>
          <t>Clover 2</t>
        </is>
      </c>
      <c r="C2157" t="inlineStr">
        <is>
          <t>plant_unit</t>
        </is>
      </c>
      <c r="D2157" t="n">
        <v>2016</v>
      </c>
      <c r="E2157" t="inlineStr">
        <is>
          <t>owned</t>
        </is>
      </c>
      <c r="F2157" t="inlineStr">
        <is>
          <t>Clover</t>
        </is>
      </c>
      <c r="G2157" t="n">
        <v>7213</v>
      </c>
      <c r="H2157" t="inlineStr">
        <is>
          <t>2</t>
        </is>
      </c>
      <c r="I2157" t="n">
        <v>2</v>
      </c>
      <c r="J2157" t="inlineStr">
        <is>
          <t>ST</t>
        </is>
      </c>
      <c r="K2157" t="inlineStr">
        <is>
          <t>BIT</t>
        </is>
      </c>
      <c r="L2157" t="inlineStr">
        <is>
          <t>Conventional Steam Coal</t>
        </is>
      </c>
      <c r="M2157" t="inlineStr">
        <is>
          <t>Steam</t>
        </is>
      </c>
      <c r="N2157" t="n">
        <v>40229</v>
      </c>
      <c r="O2157" t="n">
        <v>238</v>
      </c>
      <c r="P2157" t="b">
        <v>1</v>
      </c>
      <c r="Q2157" t="inlineStr">
        <is>
          <t>plant_unit</t>
        </is>
      </c>
      <c r="R2157" t="inlineStr">
        <is>
          <t>7213_2_2016_plant_unit_owned_40229</t>
        </is>
      </c>
      <c r="S2157" t="n">
        <v>2</v>
      </c>
      <c r="T2157" t="n">
        <v>0.5</v>
      </c>
      <c r="U2157" t="n">
        <v>0.7421346058012853</v>
      </c>
      <c r="V2157" t="n">
        <v>212</v>
      </c>
      <c r="W2157" t="n">
        <v>2.855900533085046</v>
      </c>
      <c r="X2157" t="n">
        <v>28.76745547132587</v>
      </c>
      <c r="Y2157" t="inlineStr">
        <is>
          <t>coal</t>
        </is>
      </c>
      <c r="Z2157" t="n">
        <v>10.07298928588743</v>
      </c>
      <c r="AA2157" t="n">
        <v>1996</v>
      </c>
      <c r="AB2157" t="n">
        <v>1382009</v>
      </c>
      <c r="AC2157" t="inlineStr"/>
      <c r="AD2157" t="inlineStr"/>
      <c r="AE2157" t="n">
        <v>117</v>
      </c>
      <c r="AF2157" t="inlineStr">
        <is>
          <t>117_2016</t>
        </is>
      </c>
      <c r="AG2157" s="555" t="n">
        <v>42370</v>
      </c>
      <c r="AH2157" t="n">
        <v>39756882.36847159</v>
      </c>
      <c r="AI2157" t="n">
        <v>27841923.7</v>
      </c>
      <c r="AJ2157" t="inlineStr">
        <is>
          <t>Old Dominion Electric Coop</t>
        </is>
      </c>
    </row>
    <row r="2158">
      <c r="A2158" t="inlineStr">
        <is>
          <t>7213_2_2016_plant_gen_owned_40229</t>
        </is>
      </c>
      <c r="B2158" t="inlineStr">
        <is>
          <t>Clover 2</t>
        </is>
      </c>
      <c r="C2158" t="inlineStr">
        <is>
          <t>plant_gen</t>
        </is>
      </c>
      <c r="D2158" t="n">
        <v>2016</v>
      </c>
      <c r="E2158" t="inlineStr">
        <is>
          <t>owned</t>
        </is>
      </c>
      <c r="F2158" t="inlineStr">
        <is>
          <t>Clover</t>
        </is>
      </c>
      <c r="G2158" t="n">
        <v>7213</v>
      </c>
      <c r="H2158" t="inlineStr">
        <is>
          <t>2</t>
        </is>
      </c>
      <c r="I2158" t="n">
        <v>2</v>
      </c>
      <c r="J2158" t="inlineStr">
        <is>
          <t>ST</t>
        </is>
      </c>
      <c r="K2158" t="inlineStr">
        <is>
          <t>BIT</t>
        </is>
      </c>
      <c r="L2158" t="inlineStr">
        <is>
          <t>Conventional Steam Coal</t>
        </is>
      </c>
      <c r="M2158" t="inlineStr">
        <is>
          <t>Steam</t>
        </is>
      </c>
      <c r="N2158" t="n">
        <v>40229</v>
      </c>
      <c r="O2158" t="n">
        <v>238</v>
      </c>
      <c r="P2158" t="b">
        <v>0</v>
      </c>
      <c r="Q2158" t="inlineStr">
        <is>
          <t>plant_unit</t>
        </is>
      </c>
      <c r="R2158" t="inlineStr">
        <is>
          <t>7213_2_2016_plant_unit_owned_40229</t>
        </is>
      </c>
      <c r="S2158" t="n">
        <v>2</v>
      </c>
      <c r="T2158" t="n">
        <v>0.5</v>
      </c>
      <c r="U2158" t="n">
        <v>0.7421346058012853</v>
      </c>
      <c r="V2158" t="n">
        <v>212</v>
      </c>
      <c r="W2158" t="n">
        <v>2.855900533085046</v>
      </c>
      <c r="X2158" t="n">
        <v>28.76745547132587</v>
      </c>
      <c r="Y2158" t="inlineStr">
        <is>
          <t>coal</t>
        </is>
      </c>
      <c r="Z2158" t="n">
        <v>10.07298928588743</v>
      </c>
      <c r="AA2158" t="n">
        <v>1996</v>
      </c>
      <c r="AB2158" t="n">
        <v>1382009</v>
      </c>
      <c r="AC2158" t="inlineStr"/>
      <c r="AD2158" t="inlineStr"/>
      <c r="AE2158" t="n">
        <v>117</v>
      </c>
      <c r="AF2158" t="inlineStr">
        <is>
          <t>117_2016</t>
        </is>
      </c>
      <c r="AG2158" s="555" t="n">
        <v>42370</v>
      </c>
      <c r="AH2158" t="n">
        <v>39756882.36847159</v>
      </c>
      <c r="AI2158" t="n">
        <v>27841923.7</v>
      </c>
      <c r="AJ2158" t="inlineStr">
        <is>
          <t>Old Dominion Electric Coop</t>
        </is>
      </c>
    </row>
    <row r="2159">
      <c r="A2159" t="inlineStr">
        <is>
          <t>7213_1_2016_plant_gen_owned_40229</t>
        </is>
      </c>
      <c r="B2159" t="inlineStr">
        <is>
          <t>Clover 1</t>
        </is>
      </c>
      <c r="C2159" t="inlineStr">
        <is>
          <t>plant_gen</t>
        </is>
      </c>
      <c r="D2159" t="n">
        <v>2016</v>
      </c>
      <c r="E2159" t="inlineStr">
        <is>
          <t>owned</t>
        </is>
      </c>
      <c r="F2159" t="inlineStr">
        <is>
          <t>Clover</t>
        </is>
      </c>
      <c r="G2159" t="n">
        <v>7213</v>
      </c>
      <c r="H2159" t="inlineStr">
        <is>
          <t>1</t>
        </is>
      </c>
      <c r="I2159" t="n">
        <v>1</v>
      </c>
      <c r="J2159" t="inlineStr">
        <is>
          <t>ST</t>
        </is>
      </c>
      <c r="K2159" t="inlineStr">
        <is>
          <t>BIT</t>
        </is>
      </c>
      <c r="L2159" t="inlineStr">
        <is>
          <t>Conventional Steam Coal</t>
        </is>
      </c>
      <c r="M2159" t="inlineStr">
        <is>
          <t>Steam</t>
        </is>
      </c>
      <c r="N2159" t="n">
        <v>40229</v>
      </c>
      <c r="O2159" t="n">
        <v>238</v>
      </c>
      <c r="P2159" t="b">
        <v>0</v>
      </c>
      <c r="Q2159" t="inlineStr">
        <is>
          <t>plant_unit</t>
        </is>
      </c>
      <c r="R2159" t="inlineStr">
        <is>
          <t>7213_1_2016_plant_unit_owned_40229</t>
        </is>
      </c>
      <c r="S2159" t="n">
        <v>2</v>
      </c>
      <c r="T2159" t="n">
        <v>0.5</v>
      </c>
      <c r="U2159" t="n">
        <v>0.7198172814207651</v>
      </c>
      <c r="V2159" t="n">
        <v>212</v>
      </c>
      <c r="W2159" t="n">
        <v>2.855900533085046</v>
      </c>
      <c r="X2159" t="n">
        <v>28.76379968127172</v>
      </c>
      <c r="Y2159" t="inlineStr">
        <is>
          <t>coal</t>
        </is>
      </c>
      <c r="Z2159" t="n">
        <v>10.07170920277116</v>
      </c>
      <c r="AA2159" t="n">
        <v>1995</v>
      </c>
      <c r="AB2159" t="n">
        <v>1340449.5</v>
      </c>
      <c r="AC2159" t="inlineStr"/>
      <c r="AD2159" t="inlineStr"/>
      <c r="AE2159" t="n">
        <v>117</v>
      </c>
      <c r="AF2159" t="inlineStr">
        <is>
          <t>117_2016</t>
        </is>
      </c>
      <c r="AG2159" s="555" t="n">
        <v>42370</v>
      </c>
      <c r="AH2159" t="n">
        <v>38556420.90086083</v>
      </c>
      <c r="AI2159" t="n">
        <v>27001235.13</v>
      </c>
      <c r="AJ2159" t="inlineStr">
        <is>
          <t>Old Dominion Electric Coop</t>
        </is>
      </c>
    </row>
    <row r="2160">
      <c r="A2160" t="inlineStr">
        <is>
          <t>7213_steam_2016_plant_ferc_acct_owned_40229</t>
        </is>
      </c>
      <c r="B2160" t="inlineStr">
        <is>
          <t>Clover Steam</t>
        </is>
      </c>
      <c r="C2160" t="inlineStr">
        <is>
          <t>plant_ferc_acct</t>
        </is>
      </c>
      <c r="D2160" t="n">
        <v>2016</v>
      </c>
      <c r="E2160" t="inlineStr">
        <is>
          <t>owned</t>
        </is>
      </c>
      <c r="F2160" t="inlineStr">
        <is>
          <t>Clover</t>
        </is>
      </c>
      <c r="G2160" t="n">
        <v>7213</v>
      </c>
      <c r="H2160" t="inlineStr"/>
      <c r="I2160" t="inlineStr"/>
      <c r="J2160" t="inlineStr">
        <is>
          <t>ST</t>
        </is>
      </c>
      <c r="K2160" t="inlineStr">
        <is>
          <t>BIT</t>
        </is>
      </c>
      <c r="L2160" t="inlineStr">
        <is>
          <t>Conventional Steam Coal</t>
        </is>
      </c>
      <c r="M2160" t="inlineStr">
        <is>
          <t>Steam</t>
        </is>
      </c>
      <c r="N2160" t="n">
        <v>40229</v>
      </c>
      <c r="O2160" t="n">
        <v>238</v>
      </c>
      <c r="P2160" t="b">
        <v>0</v>
      </c>
      <c r="Q2160" t="inlineStr">
        <is>
          <t>plant</t>
        </is>
      </c>
      <c r="R2160" t="inlineStr">
        <is>
          <t>7213_2016_plant_owned_40229</t>
        </is>
      </c>
      <c r="S2160" t="n">
        <v>1</v>
      </c>
      <c r="T2160" t="n">
        <v>0.5</v>
      </c>
      <c r="U2160" t="n">
        <v>0.7309759436110251</v>
      </c>
      <c r="V2160" t="n">
        <v>424</v>
      </c>
      <c r="W2160" t="n">
        <v>2.855900533085046</v>
      </c>
      <c r="X2160" t="n">
        <v>28.76562757629879</v>
      </c>
      <c r="Y2160" t="inlineStr">
        <is>
          <t>coal</t>
        </is>
      </c>
      <c r="Z2160" t="n">
        <v>10.0723492443293</v>
      </c>
      <c r="AA2160" t="n">
        <v>1996</v>
      </c>
      <c r="AB2160" t="n">
        <v>2722458.5</v>
      </c>
      <c r="AC2160" t="inlineStr"/>
      <c r="AD2160" t="inlineStr"/>
      <c r="AE2160" t="n">
        <v>117</v>
      </c>
      <c r="AF2160" t="inlineStr">
        <is>
          <t>117_2016</t>
        </is>
      </c>
      <c r="AG2160" s="555" t="n">
        <v>42370</v>
      </c>
      <c r="AH2160" t="n">
        <v>78313303.26933241</v>
      </c>
      <c r="AI2160" t="n">
        <v>54843158.83</v>
      </c>
      <c r="AJ2160" t="inlineStr">
        <is>
          <t>Old Dominion Electric Coop</t>
        </is>
      </c>
    </row>
    <row r="2161">
      <c r="A2161" t="inlineStr">
        <is>
          <t>7213_conventional_steam_coal_2016_plant_technology_owned_40229</t>
        </is>
      </c>
      <c r="B2161" t="inlineStr">
        <is>
          <t>Clover Conventional Steam Coal</t>
        </is>
      </c>
      <c r="C2161" t="inlineStr">
        <is>
          <t>plant_technology</t>
        </is>
      </c>
      <c r="D2161" t="n">
        <v>2016</v>
      </c>
      <c r="E2161" t="inlineStr">
        <is>
          <t>owned</t>
        </is>
      </c>
      <c r="F2161" t="inlineStr">
        <is>
          <t>Clover</t>
        </is>
      </c>
      <c r="G2161" t="n">
        <v>7213</v>
      </c>
      <c r="H2161" t="inlineStr"/>
      <c r="I2161" t="inlineStr"/>
      <c r="J2161" t="inlineStr">
        <is>
          <t>ST</t>
        </is>
      </c>
      <c r="K2161" t="inlineStr">
        <is>
          <t>BIT</t>
        </is>
      </c>
      <c r="L2161" t="inlineStr">
        <is>
          <t>Conventional Steam Coal</t>
        </is>
      </c>
      <c r="M2161" t="inlineStr">
        <is>
          <t>Steam</t>
        </is>
      </c>
      <c r="N2161" t="n">
        <v>40229</v>
      </c>
      <c r="O2161" t="n">
        <v>238</v>
      </c>
      <c r="P2161" t="b">
        <v>0</v>
      </c>
      <c r="Q2161" t="inlineStr">
        <is>
          <t>plant</t>
        </is>
      </c>
      <c r="R2161" t="inlineStr">
        <is>
          <t>7213_2016_plant_owned_40229</t>
        </is>
      </c>
      <c r="S2161" t="n">
        <v>1</v>
      </c>
      <c r="T2161" t="n">
        <v>0.5</v>
      </c>
      <c r="U2161" t="n">
        <v>0.7309759436110251</v>
      </c>
      <c r="V2161" t="n">
        <v>424</v>
      </c>
      <c r="W2161" t="n">
        <v>2.855900533085046</v>
      </c>
      <c r="X2161" t="n">
        <v>28.76562757629879</v>
      </c>
      <c r="Y2161" t="inlineStr">
        <is>
          <t>coal</t>
        </is>
      </c>
      <c r="Z2161" t="n">
        <v>10.0723492443293</v>
      </c>
      <c r="AA2161" t="n">
        <v>1996</v>
      </c>
      <c r="AB2161" t="n">
        <v>2722458.5</v>
      </c>
      <c r="AC2161" t="inlineStr"/>
      <c r="AD2161" t="inlineStr"/>
      <c r="AE2161" t="n">
        <v>117</v>
      </c>
      <c r="AF2161" t="inlineStr">
        <is>
          <t>117_2016</t>
        </is>
      </c>
      <c r="AG2161" s="555" t="n">
        <v>42370</v>
      </c>
      <c r="AH2161" t="n">
        <v>78313303.26933241</v>
      </c>
      <c r="AI2161" t="n">
        <v>54843158.83</v>
      </c>
      <c r="AJ2161" t="inlineStr">
        <is>
          <t>Old Dominion Electric Coop</t>
        </is>
      </c>
    </row>
    <row r="2162">
      <c r="A2162" t="inlineStr">
        <is>
          <t>7213_bit_2016_plant_prime_fuel_owned_40229</t>
        </is>
      </c>
      <c r="B2162" t="inlineStr">
        <is>
          <t>Clover BIT</t>
        </is>
      </c>
      <c r="C2162" t="inlineStr">
        <is>
          <t>plant_prime_fuel</t>
        </is>
      </c>
      <c r="D2162" t="n">
        <v>2016</v>
      </c>
      <c r="E2162" t="inlineStr">
        <is>
          <t>owned</t>
        </is>
      </c>
      <c r="F2162" t="inlineStr">
        <is>
          <t>Clover</t>
        </is>
      </c>
      <c r="G2162" t="n">
        <v>7213</v>
      </c>
      <c r="H2162" t="inlineStr"/>
      <c r="I2162" t="inlineStr"/>
      <c r="J2162" t="inlineStr">
        <is>
          <t>ST</t>
        </is>
      </c>
      <c r="K2162" t="inlineStr">
        <is>
          <t>BIT</t>
        </is>
      </c>
      <c r="L2162" t="inlineStr">
        <is>
          <t>Conventional Steam Coal</t>
        </is>
      </c>
      <c r="M2162" t="inlineStr">
        <is>
          <t>Steam</t>
        </is>
      </c>
      <c r="N2162" t="n">
        <v>40229</v>
      </c>
      <c r="O2162" t="n">
        <v>238</v>
      </c>
      <c r="P2162" t="b">
        <v>0</v>
      </c>
      <c r="Q2162" t="inlineStr">
        <is>
          <t>plant</t>
        </is>
      </c>
      <c r="R2162" t="inlineStr">
        <is>
          <t>7213_2016_plant_owned_40229</t>
        </is>
      </c>
      <c r="S2162" t="n">
        <v>1</v>
      </c>
      <c r="T2162" t="n">
        <v>0.5</v>
      </c>
      <c r="U2162" t="n">
        <v>0.7309759436110251</v>
      </c>
      <c r="V2162" t="n">
        <v>424</v>
      </c>
      <c r="W2162" t="n">
        <v>2.855900533085046</v>
      </c>
      <c r="X2162" t="n">
        <v>28.76562757629879</v>
      </c>
      <c r="Y2162" t="inlineStr">
        <is>
          <t>coal</t>
        </is>
      </c>
      <c r="Z2162" t="n">
        <v>10.0723492443293</v>
      </c>
      <c r="AA2162" t="n">
        <v>1996</v>
      </c>
      <c r="AB2162" t="n">
        <v>2722458.5</v>
      </c>
      <c r="AC2162" t="inlineStr"/>
      <c r="AD2162" t="inlineStr"/>
      <c r="AE2162" t="n">
        <v>117</v>
      </c>
      <c r="AF2162" t="inlineStr">
        <is>
          <t>117_2016</t>
        </is>
      </c>
      <c r="AG2162" s="555" t="n">
        <v>42370</v>
      </c>
      <c r="AH2162" t="n">
        <v>78313303.26933241</v>
      </c>
      <c r="AI2162" t="n">
        <v>54843158.83</v>
      </c>
      <c r="AJ2162" t="inlineStr">
        <is>
          <t>Old Dominion Electric Coop</t>
        </is>
      </c>
    </row>
    <row r="2163">
      <c r="A2163" t="inlineStr">
        <is>
          <t>7213_st_2016_plant_prime_mover_owned_40229</t>
        </is>
      </c>
      <c r="B2163" t="inlineStr">
        <is>
          <t>Clover ST</t>
        </is>
      </c>
      <c r="C2163" t="inlineStr">
        <is>
          <t>plant_prime_mover</t>
        </is>
      </c>
      <c r="D2163" t="n">
        <v>2016</v>
      </c>
      <c r="E2163" t="inlineStr">
        <is>
          <t>owned</t>
        </is>
      </c>
      <c r="F2163" t="inlineStr">
        <is>
          <t>Clover</t>
        </is>
      </c>
      <c r="G2163" t="n">
        <v>7213</v>
      </c>
      <c r="H2163" t="inlineStr"/>
      <c r="I2163" t="inlineStr"/>
      <c r="J2163" t="inlineStr">
        <is>
          <t>ST</t>
        </is>
      </c>
      <c r="K2163" t="inlineStr">
        <is>
          <t>BIT</t>
        </is>
      </c>
      <c r="L2163" t="inlineStr">
        <is>
          <t>Conventional Steam Coal</t>
        </is>
      </c>
      <c r="M2163" t="inlineStr">
        <is>
          <t>Steam</t>
        </is>
      </c>
      <c r="N2163" t="n">
        <v>40229</v>
      </c>
      <c r="O2163" t="n">
        <v>238</v>
      </c>
      <c r="P2163" t="b">
        <v>0</v>
      </c>
      <c r="Q2163" t="inlineStr">
        <is>
          <t>plant</t>
        </is>
      </c>
      <c r="R2163" t="inlineStr">
        <is>
          <t>7213_2016_plant_owned_40229</t>
        </is>
      </c>
      <c r="S2163" t="n">
        <v>1</v>
      </c>
      <c r="T2163" t="n">
        <v>0.5</v>
      </c>
      <c r="U2163" t="n">
        <v>0.7309759436110251</v>
      </c>
      <c r="V2163" t="n">
        <v>424</v>
      </c>
      <c r="W2163" t="n">
        <v>2.855900533085046</v>
      </c>
      <c r="X2163" t="n">
        <v>28.76562757629879</v>
      </c>
      <c r="Y2163" t="inlineStr">
        <is>
          <t>coal</t>
        </is>
      </c>
      <c r="Z2163" t="n">
        <v>10.0723492443293</v>
      </c>
      <c r="AA2163" t="n">
        <v>1996</v>
      </c>
      <c r="AB2163" t="n">
        <v>2722458.5</v>
      </c>
      <c r="AC2163" t="inlineStr"/>
      <c r="AD2163" t="inlineStr"/>
      <c r="AE2163" t="n">
        <v>117</v>
      </c>
      <c r="AF2163" t="inlineStr">
        <is>
          <t>117_2016</t>
        </is>
      </c>
      <c r="AG2163" s="555" t="n">
        <v>42370</v>
      </c>
      <c r="AH2163" t="n">
        <v>78313303.26933241</v>
      </c>
      <c r="AI2163" t="n">
        <v>54843158.83</v>
      </c>
      <c r="AJ2163" t="inlineStr">
        <is>
          <t>Old Dominion Electric Coop</t>
        </is>
      </c>
    </row>
    <row r="2164">
      <c r="A2164" t="inlineStr">
        <is>
          <t>7213_steam_2016_plant_ferc_acct_total_40229</t>
        </is>
      </c>
      <c r="B2164" t="inlineStr">
        <is>
          <t>Clover Steam</t>
        </is>
      </c>
      <c r="C2164" t="inlineStr">
        <is>
          <t>plant_ferc_acct</t>
        </is>
      </c>
      <c r="D2164" t="n">
        <v>2016</v>
      </c>
      <c r="E2164" t="inlineStr">
        <is>
          <t>total</t>
        </is>
      </c>
      <c r="F2164" t="inlineStr">
        <is>
          <t>Clover</t>
        </is>
      </c>
      <c r="G2164" t="n">
        <v>7213</v>
      </c>
      <c r="H2164" t="inlineStr"/>
      <c r="I2164" t="inlineStr"/>
      <c r="J2164" t="inlineStr">
        <is>
          <t>ST</t>
        </is>
      </c>
      <c r="K2164" t="inlineStr">
        <is>
          <t>BIT</t>
        </is>
      </c>
      <c r="L2164" t="inlineStr">
        <is>
          <t>Conventional Steam Coal</t>
        </is>
      </c>
      <c r="M2164" t="inlineStr">
        <is>
          <t>Steam</t>
        </is>
      </c>
      <c r="N2164" t="n">
        <v>40229</v>
      </c>
      <c r="O2164" t="n">
        <v>238</v>
      </c>
      <c r="P2164" t="b">
        <v>0</v>
      </c>
      <c r="Q2164" t="inlineStr">
        <is>
          <t>plant</t>
        </is>
      </c>
      <c r="R2164" t="inlineStr">
        <is>
          <t>7213_2016_plant_total_40229</t>
        </is>
      </c>
      <c r="S2164" t="n">
        <v>1</v>
      </c>
      <c r="T2164" t="n">
        <v>1</v>
      </c>
      <c r="U2164" t="n">
        <v>0.7309759436110251</v>
      </c>
      <c r="V2164" t="n">
        <v>848</v>
      </c>
      <c r="W2164" t="n">
        <v>2.855900533085046</v>
      </c>
      <c r="X2164" t="n">
        <v>28.76562757629879</v>
      </c>
      <c r="Y2164" t="inlineStr">
        <is>
          <t>coal</t>
        </is>
      </c>
      <c r="Z2164" t="n">
        <v>10.0723492443293</v>
      </c>
      <c r="AA2164" t="n">
        <v>1996</v>
      </c>
      <c r="AB2164" t="n">
        <v>5444917</v>
      </c>
      <c r="AC2164" t="inlineStr"/>
      <c r="AD2164" t="inlineStr"/>
      <c r="AE2164" t="n">
        <v>117</v>
      </c>
      <c r="AF2164" t="inlineStr">
        <is>
          <t>117_2016</t>
        </is>
      </c>
      <c r="AG2164" s="555" t="n">
        <v>42370</v>
      </c>
      <c r="AH2164" t="n">
        <v>156626606.5386648</v>
      </c>
      <c r="AI2164" t="n">
        <v>54843158.83</v>
      </c>
      <c r="AJ2164" t="inlineStr">
        <is>
          <t>Old Dominion Electric Coop</t>
        </is>
      </c>
    </row>
    <row r="2165">
      <c r="A2165" t="inlineStr">
        <is>
          <t>7213_bit_2016_plant_prime_fuel_total_40229</t>
        </is>
      </c>
      <c r="B2165" t="inlineStr">
        <is>
          <t>Clover BIT</t>
        </is>
      </c>
      <c r="C2165" t="inlineStr">
        <is>
          <t>plant_prime_fuel</t>
        </is>
      </c>
      <c r="D2165" t="n">
        <v>2016</v>
      </c>
      <c r="E2165" t="inlineStr">
        <is>
          <t>total</t>
        </is>
      </c>
      <c r="F2165" t="inlineStr">
        <is>
          <t>Clover</t>
        </is>
      </c>
      <c r="G2165" t="n">
        <v>7213</v>
      </c>
      <c r="H2165" t="inlineStr"/>
      <c r="I2165" t="inlineStr"/>
      <c r="J2165" t="inlineStr">
        <is>
          <t>ST</t>
        </is>
      </c>
      <c r="K2165" t="inlineStr">
        <is>
          <t>BIT</t>
        </is>
      </c>
      <c r="L2165" t="inlineStr">
        <is>
          <t>Conventional Steam Coal</t>
        </is>
      </c>
      <c r="M2165" t="inlineStr">
        <is>
          <t>Steam</t>
        </is>
      </c>
      <c r="N2165" t="n">
        <v>40229</v>
      </c>
      <c r="O2165" t="n">
        <v>238</v>
      </c>
      <c r="P2165" t="b">
        <v>0</v>
      </c>
      <c r="Q2165" t="inlineStr">
        <is>
          <t>plant</t>
        </is>
      </c>
      <c r="R2165" t="inlineStr">
        <is>
          <t>7213_2016_plant_total_40229</t>
        </is>
      </c>
      <c r="S2165" t="n">
        <v>1</v>
      </c>
      <c r="T2165" t="n">
        <v>1</v>
      </c>
      <c r="U2165" t="n">
        <v>0.7309759436110251</v>
      </c>
      <c r="V2165" t="n">
        <v>848</v>
      </c>
      <c r="W2165" t="n">
        <v>2.855900533085046</v>
      </c>
      <c r="X2165" t="n">
        <v>28.76562757629879</v>
      </c>
      <c r="Y2165" t="inlineStr">
        <is>
          <t>coal</t>
        </is>
      </c>
      <c r="Z2165" t="n">
        <v>10.0723492443293</v>
      </c>
      <c r="AA2165" t="n">
        <v>1996</v>
      </c>
      <c r="AB2165" t="n">
        <v>5444917</v>
      </c>
      <c r="AC2165" t="inlineStr"/>
      <c r="AD2165" t="inlineStr"/>
      <c r="AE2165" t="n">
        <v>117</v>
      </c>
      <c r="AF2165" t="inlineStr">
        <is>
          <t>117_2016</t>
        </is>
      </c>
      <c r="AG2165" s="555" t="n">
        <v>42370</v>
      </c>
      <c r="AH2165" t="n">
        <v>156626606.5386648</v>
      </c>
      <c r="AI2165" t="n">
        <v>54843158.83</v>
      </c>
      <c r="AJ2165" t="inlineStr">
        <is>
          <t>Old Dominion Electric Coop</t>
        </is>
      </c>
    </row>
    <row r="2166">
      <c r="A2166" t="inlineStr">
        <is>
          <t>7213_1_2016_plant_gen_total_40229</t>
        </is>
      </c>
      <c r="B2166" t="inlineStr">
        <is>
          <t>Clover 1</t>
        </is>
      </c>
      <c r="C2166" t="inlineStr">
        <is>
          <t>plant_gen</t>
        </is>
      </c>
      <c r="D2166" t="n">
        <v>2016</v>
      </c>
      <c r="E2166" t="inlineStr">
        <is>
          <t>total</t>
        </is>
      </c>
      <c r="F2166" t="inlineStr">
        <is>
          <t>Clover</t>
        </is>
      </c>
      <c r="G2166" t="n">
        <v>7213</v>
      </c>
      <c r="H2166" t="inlineStr">
        <is>
          <t>1</t>
        </is>
      </c>
      <c r="I2166" t="n">
        <v>1</v>
      </c>
      <c r="J2166" t="inlineStr">
        <is>
          <t>ST</t>
        </is>
      </c>
      <c r="K2166" t="inlineStr">
        <is>
          <t>BIT</t>
        </is>
      </c>
      <c r="L2166" t="inlineStr">
        <is>
          <t>Conventional Steam Coal</t>
        </is>
      </c>
      <c r="M2166" t="inlineStr">
        <is>
          <t>Steam</t>
        </is>
      </c>
      <c r="N2166" t="n">
        <v>40229</v>
      </c>
      <c r="O2166" t="n">
        <v>238</v>
      </c>
      <c r="P2166" t="b">
        <v>0</v>
      </c>
      <c r="Q2166" t="inlineStr">
        <is>
          <t>plant_unit</t>
        </is>
      </c>
      <c r="R2166" t="inlineStr">
        <is>
          <t>7213_1_2016_plant_unit_total_40229</t>
        </is>
      </c>
      <c r="S2166" t="n">
        <v>2</v>
      </c>
      <c r="T2166" t="n">
        <v>1</v>
      </c>
      <c r="U2166" t="n">
        <v>0.7198172814207651</v>
      </c>
      <c r="V2166" t="n">
        <v>424</v>
      </c>
      <c r="W2166" t="n">
        <v>2.855900533085046</v>
      </c>
      <c r="X2166" t="n">
        <v>28.76379968127172</v>
      </c>
      <c r="Y2166" t="inlineStr">
        <is>
          <t>coal</t>
        </is>
      </c>
      <c r="Z2166" t="n">
        <v>10.07170920277116</v>
      </c>
      <c r="AA2166" t="n">
        <v>1995</v>
      </c>
      <c r="AB2166" t="n">
        <v>2680899</v>
      </c>
      <c r="AC2166" t="inlineStr"/>
      <c r="AD2166" t="inlineStr"/>
      <c r="AE2166" t="n">
        <v>117</v>
      </c>
      <c r="AF2166" t="inlineStr">
        <is>
          <t>117_2016</t>
        </is>
      </c>
      <c r="AG2166" s="555" t="n">
        <v>42370</v>
      </c>
      <c r="AH2166" t="n">
        <v>77112841.80172166</v>
      </c>
      <c r="AI2166" t="n">
        <v>27001235.13</v>
      </c>
      <c r="AJ2166" t="inlineStr">
        <is>
          <t>Old Dominion Electric Coop</t>
        </is>
      </c>
    </row>
    <row r="2167">
      <c r="A2167" t="inlineStr">
        <is>
          <t>7213_2_2016_plant_gen_total_40229</t>
        </is>
      </c>
      <c r="B2167" t="inlineStr">
        <is>
          <t>Clover 2</t>
        </is>
      </c>
      <c r="C2167" t="inlineStr">
        <is>
          <t>plant_gen</t>
        </is>
      </c>
      <c r="D2167" t="n">
        <v>2016</v>
      </c>
      <c r="E2167" t="inlineStr">
        <is>
          <t>total</t>
        </is>
      </c>
      <c r="F2167" t="inlineStr">
        <is>
          <t>Clover</t>
        </is>
      </c>
      <c r="G2167" t="n">
        <v>7213</v>
      </c>
      <c r="H2167" t="inlineStr">
        <is>
          <t>2</t>
        </is>
      </c>
      <c r="I2167" t="n">
        <v>2</v>
      </c>
      <c r="J2167" t="inlineStr">
        <is>
          <t>ST</t>
        </is>
      </c>
      <c r="K2167" t="inlineStr">
        <is>
          <t>BIT</t>
        </is>
      </c>
      <c r="L2167" t="inlineStr">
        <is>
          <t>Conventional Steam Coal</t>
        </is>
      </c>
      <c r="M2167" t="inlineStr">
        <is>
          <t>Steam</t>
        </is>
      </c>
      <c r="N2167" t="n">
        <v>40229</v>
      </c>
      <c r="O2167" t="n">
        <v>238</v>
      </c>
      <c r="P2167" t="b">
        <v>0</v>
      </c>
      <c r="Q2167" t="inlineStr">
        <is>
          <t>plant_unit</t>
        </is>
      </c>
      <c r="R2167" t="inlineStr">
        <is>
          <t>7213_2_2016_plant_unit_total_40229</t>
        </is>
      </c>
      <c r="S2167" t="n">
        <v>2</v>
      </c>
      <c r="T2167" t="n">
        <v>1</v>
      </c>
      <c r="U2167" t="n">
        <v>0.7421346058012853</v>
      </c>
      <c r="V2167" t="n">
        <v>424</v>
      </c>
      <c r="W2167" t="n">
        <v>2.855900533085046</v>
      </c>
      <c r="X2167" t="n">
        <v>28.76745547132587</v>
      </c>
      <c r="Y2167" t="inlineStr">
        <is>
          <t>coal</t>
        </is>
      </c>
      <c r="Z2167" t="n">
        <v>10.07298928588743</v>
      </c>
      <c r="AA2167" t="n">
        <v>1996</v>
      </c>
      <c r="AB2167" t="n">
        <v>2764018</v>
      </c>
      <c r="AC2167" t="inlineStr"/>
      <c r="AD2167" t="inlineStr"/>
      <c r="AE2167" t="n">
        <v>117</v>
      </c>
      <c r="AF2167" t="inlineStr">
        <is>
          <t>117_2016</t>
        </is>
      </c>
      <c r="AG2167" s="555" t="n">
        <v>42370</v>
      </c>
      <c r="AH2167" t="n">
        <v>79513764.73694317</v>
      </c>
      <c r="AI2167" t="n">
        <v>27841923.7</v>
      </c>
      <c r="AJ2167" t="inlineStr">
        <is>
          <t>Old Dominion Electric Coop</t>
        </is>
      </c>
    </row>
    <row r="2168">
      <c r="A2168" t="inlineStr">
        <is>
          <t>7213_st_2016_plant_prime_mover_total_40229</t>
        </is>
      </c>
      <c r="B2168" t="inlineStr">
        <is>
          <t>Clover ST</t>
        </is>
      </c>
      <c r="C2168" t="inlineStr">
        <is>
          <t>plant_prime_mover</t>
        </is>
      </c>
      <c r="D2168" t="n">
        <v>2016</v>
      </c>
      <c r="E2168" t="inlineStr">
        <is>
          <t>total</t>
        </is>
      </c>
      <c r="F2168" t="inlineStr">
        <is>
          <t>Clover</t>
        </is>
      </c>
      <c r="G2168" t="n">
        <v>7213</v>
      </c>
      <c r="H2168" t="inlineStr"/>
      <c r="I2168" t="inlineStr"/>
      <c r="J2168" t="inlineStr">
        <is>
          <t>ST</t>
        </is>
      </c>
      <c r="K2168" t="inlineStr">
        <is>
          <t>BIT</t>
        </is>
      </c>
      <c r="L2168" t="inlineStr">
        <is>
          <t>Conventional Steam Coal</t>
        </is>
      </c>
      <c r="M2168" t="inlineStr">
        <is>
          <t>Steam</t>
        </is>
      </c>
      <c r="N2168" t="n">
        <v>40229</v>
      </c>
      <c r="O2168" t="n">
        <v>238</v>
      </c>
      <c r="P2168" t="b">
        <v>0</v>
      </c>
      <c r="Q2168" t="inlineStr">
        <is>
          <t>plant</t>
        </is>
      </c>
      <c r="R2168" t="inlineStr">
        <is>
          <t>7213_2016_plant_total_40229</t>
        </is>
      </c>
      <c r="S2168" t="n">
        <v>1</v>
      </c>
      <c r="T2168" t="n">
        <v>1</v>
      </c>
      <c r="U2168" t="n">
        <v>0.7309759436110251</v>
      </c>
      <c r="V2168" t="n">
        <v>848</v>
      </c>
      <c r="W2168" t="n">
        <v>2.855900533085046</v>
      </c>
      <c r="X2168" t="n">
        <v>28.76562757629879</v>
      </c>
      <c r="Y2168" t="inlineStr">
        <is>
          <t>coal</t>
        </is>
      </c>
      <c r="Z2168" t="n">
        <v>10.0723492443293</v>
      </c>
      <c r="AA2168" t="n">
        <v>1996</v>
      </c>
      <c r="AB2168" t="n">
        <v>5444917</v>
      </c>
      <c r="AC2168" t="inlineStr"/>
      <c r="AD2168" t="inlineStr"/>
      <c r="AE2168" t="n">
        <v>117</v>
      </c>
      <c r="AF2168" t="inlineStr">
        <is>
          <t>117_2016</t>
        </is>
      </c>
      <c r="AG2168" s="555" t="n">
        <v>42370</v>
      </c>
      <c r="AH2168" t="n">
        <v>156626606.5386648</v>
      </c>
      <c r="AI2168" t="n">
        <v>54843158.83</v>
      </c>
      <c r="AJ2168" t="inlineStr">
        <is>
          <t>Old Dominion Electric Coop</t>
        </is>
      </c>
    </row>
    <row r="2169">
      <c r="A2169" t="inlineStr">
        <is>
          <t>7213_conventional_steam_coal_2016_plant_technology_total_40229</t>
        </is>
      </c>
      <c r="B2169" t="inlineStr">
        <is>
          <t>Clover Conventional Steam Coal</t>
        </is>
      </c>
      <c r="C2169" t="inlineStr">
        <is>
          <t>plant_technology</t>
        </is>
      </c>
      <c r="D2169" t="n">
        <v>2016</v>
      </c>
      <c r="E2169" t="inlineStr">
        <is>
          <t>total</t>
        </is>
      </c>
      <c r="F2169" t="inlineStr">
        <is>
          <t>Clover</t>
        </is>
      </c>
      <c r="G2169" t="n">
        <v>7213</v>
      </c>
      <c r="H2169" t="inlineStr"/>
      <c r="I2169" t="inlineStr"/>
      <c r="J2169" t="inlineStr">
        <is>
          <t>ST</t>
        </is>
      </c>
      <c r="K2169" t="inlineStr">
        <is>
          <t>BIT</t>
        </is>
      </c>
      <c r="L2169" t="inlineStr">
        <is>
          <t>Conventional Steam Coal</t>
        </is>
      </c>
      <c r="M2169" t="inlineStr">
        <is>
          <t>Steam</t>
        </is>
      </c>
      <c r="N2169" t="n">
        <v>40229</v>
      </c>
      <c r="O2169" t="n">
        <v>238</v>
      </c>
      <c r="P2169" t="b">
        <v>0</v>
      </c>
      <c r="Q2169" t="inlineStr">
        <is>
          <t>plant</t>
        </is>
      </c>
      <c r="R2169" t="inlineStr">
        <is>
          <t>7213_2016_plant_total_40229</t>
        </is>
      </c>
      <c r="S2169" t="n">
        <v>1</v>
      </c>
      <c r="T2169" t="n">
        <v>1</v>
      </c>
      <c r="U2169" t="n">
        <v>0.7309759436110251</v>
      </c>
      <c r="V2169" t="n">
        <v>848</v>
      </c>
      <c r="W2169" t="n">
        <v>2.855900533085046</v>
      </c>
      <c r="X2169" t="n">
        <v>28.76562757629879</v>
      </c>
      <c r="Y2169" t="inlineStr">
        <is>
          <t>coal</t>
        </is>
      </c>
      <c r="Z2169" t="n">
        <v>10.0723492443293</v>
      </c>
      <c r="AA2169" t="n">
        <v>1996</v>
      </c>
      <c r="AB2169" t="n">
        <v>5444917</v>
      </c>
      <c r="AC2169" t="inlineStr"/>
      <c r="AD2169" t="inlineStr"/>
      <c r="AE2169" t="n">
        <v>117</v>
      </c>
      <c r="AF2169" t="inlineStr">
        <is>
          <t>117_2016</t>
        </is>
      </c>
      <c r="AG2169" s="555" t="n">
        <v>42370</v>
      </c>
      <c r="AH2169" t="n">
        <v>156626606.5386648</v>
      </c>
      <c r="AI2169" t="n">
        <v>54843158.83</v>
      </c>
      <c r="AJ2169" t="inlineStr">
        <is>
          <t>Old Dominion Electric Coop</t>
        </is>
      </c>
    </row>
    <row r="2170">
      <c r="A2170" t="inlineStr">
        <is>
          <t>7213_1_2016_plant_unit_total_40229</t>
        </is>
      </c>
      <c r="B2170" t="inlineStr">
        <is>
          <t>Clover 1</t>
        </is>
      </c>
      <c r="C2170" t="inlineStr">
        <is>
          <t>plant_unit</t>
        </is>
      </c>
      <c r="D2170" t="n">
        <v>2016</v>
      </c>
      <c r="E2170" t="inlineStr">
        <is>
          <t>total</t>
        </is>
      </c>
      <c r="F2170" t="inlineStr">
        <is>
          <t>Clover</t>
        </is>
      </c>
      <c r="G2170" t="n">
        <v>7213</v>
      </c>
      <c r="H2170" t="inlineStr">
        <is>
          <t>1</t>
        </is>
      </c>
      <c r="I2170" t="n">
        <v>1</v>
      </c>
      <c r="J2170" t="inlineStr">
        <is>
          <t>ST</t>
        </is>
      </c>
      <c r="K2170" t="inlineStr">
        <is>
          <t>BIT</t>
        </is>
      </c>
      <c r="L2170" t="inlineStr">
        <is>
          <t>Conventional Steam Coal</t>
        </is>
      </c>
      <c r="M2170" t="inlineStr">
        <is>
          <t>Steam</t>
        </is>
      </c>
      <c r="N2170" t="n">
        <v>40229</v>
      </c>
      <c r="O2170" t="n">
        <v>238</v>
      </c>
      <c r="P2170" t="b">
        <v>1</v>
      </c>
      <c r="Q2170" t="inlineStr">
        <is>
          <t>plant_unit</t>
        </is>
      </c>
      <c r="R2170" t="inlineStr">
        <is>
          <t>7213_1_2016_plant_unit_total_40229</t>
        </is>
      </c>
      <c r="S2170" t="n">
        <v>2</v>
      </c>
      <c r="T2170" t="n">
        <v>1</v>
      </c>
      <c r="U2170" t="n">
        <v>0.7198172814207651</v>
      </c>
      <c r="V2170" t="n">
        <v>424</v>
      </c>
      <c r="W2170" t="n">
        <v>2.855900533085046</v>
      </c>
      <c r="X2170" t="n">
        <v>28.76379968127172</v>
      </c>
      <c r="Y2170" t="inlineStr">
        <is>
          <t>coal</t>
        </is>
      </c>
      <c r="Z2170" t="n">
        <v>10.07170920277116</v>
      </c>
      <c r="AA2170" t="n">
        <v>1995</v>
      </c>
      <c r="AB2170" t="n">
        <v>2680899</v>
      </c>
      <c r="AC2170" t="inlineStr"/>
      <c r="AD2170" t="inlineStr"/>
      <c r="AE2170" t="n">
        <v>117</v>
      </c>
      <c r="AF2170" t="inlineStr">
        <is>
          <t>117_2016</t>
        </is>
      </c>
      <c r="AG2170" s="555" t="n">
        <v>42370</v>
      </c>
      <c r="AH2170" t="n">
        <v>77112841.80172166</v>
      </c>
      <c r="AI2170" t="n">
        <v>27001235.13</v>
      </c>
      <c r="AJ2170" t="inlineStr">
        <is>
          <t>Old Dominion Electric Coop</t>
        </is>
      </c>
    </row>
    <row r="2171">
      <c r="A2171" t="inlineStr">
        <is>
          <t>7213_2_2016_plant_unit_total_40229</t>
        </is>
      </c>
      <c r="B2171" t="inlineStr">
        <is>
          <t>Clover 2</t>
        </is>
      </c>
      <c r="C2171" t="inlineStr">
        <is>
          <t>plant_unit</t>
        </is>
      </c>
      <c r="D2171" t="n">
        <v>2016</v>
      </c>
      <c r="E2171" t="inlineStr">
        <is>
          <t>total</t>
        </is>
      </c>
      <c r="F2171" t="inlineStr">
        <is>
          <t>Clover</t>
        </is>
      </c>
      <c r="G2171" t="n">
        <v>7213</v>
      </c>
      <c r="H2171" t="inlineStr">
        <is>
          <t>2</t>
        </is>
      </c>
      <c r="I2171" t="n">
        <v>2</v>
      </c>
      <c r="J2171" t="inlineStr">
        <is>
          <t>ST</t>
        </is>
      </c>
      <c r="K2171" t="inlineStr">
        <is>
          <t>BIT</t>
        </is>
      </c>
      <c r="L2171" t="inlineStr">
        <is>
          <t>Conventional Steam Coal</t>
        </is>
      </c>
      <c r="M2171" t="inlineStr">
        <is>
          <t>Steam</t>
        </is>
      </c>
      <c r="N2171" t="n">
        <v>40229</v>
      </c>
      <c r="O2171" t="n">
        <v>238</v>
      </c>
      <c r="P2171" t="b">
        <v>1</v>
      </c>
      <c r="Q2171" t="inlineStr">
        <is>
          <t>plant_unit</t>
        </is>
      </c>
      <c r="R2171" t="inlineStr">
        <is>
          <t>7213_2_2016_plant_unit_total_40229</t>
        </is>
      </c>
      <c r="S2171" t="n">
        <v>2</v>
      </c>
      <c r="T2171" t="n">
        <v>1</v>
      </c>
      <c r="U2171" t="n">
        <v>0.7421346058012853</v>
      </c>
      <c r="V2171" t="n">
        <v>424</v>
      </c>
      <c r="W2171" t="n">
        <v>2.855900533085046</v>
      </c>
      <c r="X2171" t="n">
        <v>28.76745547132587</v>
      </c>
      <c r="Y2171" t="inlineStr">
        <is>
          <t>coal</t>
        </is>
      </c>
      <c r="Z2171" t="n">
        <v>10.07298928588743</v>
      </c>
      <c r="AA2171" t="n">
        <v>1996</v>
      </c>
      <c r="AB2171" t="n">
        <v>2764018</v>
      </c>
      <c r="AC2171" t="inlineStr"/>
      <c r="AD2171" t="inlineStr"/>
      <c r="AE2171" t="n">
        <v>117</v>
      </c>
      <c r="AF2171" t="inlineStr">
        <is>
          <t>117_2016</t>
        </is>
      </c>
      <c r="AG2171" s="555" t="n">
        <v>42370</v>
      </c>
      <c r="AH2171" t="n">
        <v>79513764.73694317</v>
      </c>
      <c r="AI2171" t="n">
        <v>27841923.7</v>
      </c>
      <c r="AJ2171" t="inlineStr">
        <is>
          <t>Old Dominion Electric Coop</t>
        </is>
      </c>
    </row>
    <row r="2172">
      <c r="A2172" t="inlineStr">
        <is>
          <t>7213_2016_plant_total_40229</t>
        </is>
      </c>
      <c r="B2172" t="inlineStr">
        <is>
          <t>Clover</t>
        </is>
      </c>
      <c r="C2172" t="inlineStr">
        <is>
          <t>plant</t>
        </is>
      </c>
      <c r="D2172" t="n">
        <v>2016</v>
      </c>
      <c r="E2172" t="inlineStr">
        <is>
          <t>total</t>
        </is>
      </c>
      <c r="F2172" t="inlineStr">
        <is>
          <t>Clover</t>
        </is>
      </c>
      <c r="G2172" t="n">
        <v>7213</v>
      </c>
      <c r="H2172" t="inlineStr"/>
      <c r="I2172" t="inlineStr"/>
      <c r="J2172" t="inlineStr">
        <is>
          <t>ST</t>
        </is>
      </c>
      <c r="K2172" t="inlineStr">
        <is>
          <t>BIT</t>
        </is>
      </c>
      <c r="L2172" t="inlineStr">
        <is>
          <t>Conventional Steam Coal</t>
        </is>
      </c>
      <c r="M2172" t="inlineStr">
        <is>
          <t>Steam</t>
        </is>
      </c>
      <c r="N2172" t="n">
        <v>40229</v>
      </c>
      <c r="O2172" t="n">
        <v>238</v>
      </c>
      <c r="P2172" t="b">
        <v>1</v>
      </c>
      <c r="Q2172" t="inlineStr">
        <is>
          <t>plant</t>
        </is>
      </c>
      <c r="R2172" t="inlineStr">
        <is>
          <t>7213_2016_plant_total_40229</t>
        </is>
      </c>
      <c r="S2172" t="n">
        <v>1</v>
      </c>
      <c r="T2172" t="n">
        <v>1</v>
      </c>
      <c r="U2172" t="n">
        <v>0.7309759436110251</v>
      </c>
      <c r="V2172" t="n">
        <v>848</v>
      </c>
      <c r="W2172" t="n">
        <v>2.855900533085046</v>
      </c>
      <c r="X2172" t="n">
        <v>28.76562757629879</v>
      </c>
      <c r="Y2172" t="inlineStr">
        <is>
          <t>coal</t>
        </is>
      </c>
      <c r="Z2172" t="n">
        <v>10.0723492443293</v>
      </c>
      <c r="AA2172" t="n">
        <v>1996</v>
      </c>
      <c r="AB2172" t="n">
        <v>5444917</v>
      </c>
      <c r="AC2172" t="inlineStr"/>
      <c r="AD2172" t="inlineStr"/>
      <c r="AE2172" t="n">
        <v>117</v>
      </c>
      <c r="AF2172" t="inlineStr">
        <is>
          <t>117_2016</t>
        </is>
      </c>
      <c r="AG2172" s="555" t="n">
        <v>42370</v>
      </c>
      <c r="AH2172" t="n">
        <v>156626606.5386648</v>
      </c>
      <c r="AI2172" t="n">
        <v>54843158.83</v>
      </c>
      <c r="AJ2172" t="inlineStr">
        <is>
          <t>Old Dominion Electric Coop</t>
        </is>
      </c>
    </row>
    <row r="2173">
      <c r="A2173" t="inlineStr">
        <is>
          <t>7838_2016_plant_owned_19876</t>
        </is>
      </c>
      <c r="B2173" t="inlineStr">
        <is>
          <t>Remington</t>
        </is>
      </c>
      <c r="C2173" t="inlineStr">
        <is>
          <t>plant</t>
        </is>
      </c>
      <c r="D2173" t="n">
        <v>2016</v>
      </c>
      <c r="E2173" t="inlineStr">
        <is>
          <t>owned</t>
        </is>
      </c>
      <c r="F2173" t="inlineStr">
        <is>
          <t>Remington</t>
        </is>
      </c>
      <c r="G2173" t="n">
        <v>7838</v>
      </c>
      <c r="H2173" t="inlineStr"/>
      <c r="I2173" t="inlineStr"/>
      <c r="J2173" t="inlineStr">
        <is>
          <t>GT</t>
        </is>
      </c>
      <c r="K2173" t="inlineStr">
        <is>
          <t>NG</t>
        </is>
      </c>
      <c r="L2173" t="inlineStr">
        <is>
          <t>Natural Gas Fired Combustion Turbine</t>
        </is>
      </c>
      <c r="M2173" t="inlineStr">
        <is>
          <t>Other</t>
        </is>
      </c>
      <c r="N2173" t="n">
        <v>19876</v>
      </c>
      <c r="O2173" t="n">
        <v>349</v>
      </c>
      <c r="P2173" t="b">
        <v>1</v>
      </c>
      <c r="Q2173" t="inlineStr">
        <is>
          <t>plant</t>
        </is>
      </c>
      <c r="R2173" t="inlineStr">
        <is>
          <t>7838_2016_plant_owned_19876</t>
        </is>
      </c>
      <c r="S2173" t="n">
        <v>1</v>
      </c>
      <c r="T2173" t="n">
        <v>1</v>
      </c>
      <c r="U2173" t="n">
        <v>0</v>
      </c>
      <c r="V2173" t="n">
        <v>705.5</v>
      </c>
      <c r="W2173" t="inlineStr"/>
      <c r="X2173" t="inlineStr"/>
      <c r="Y2173" t="inlineStr">
        <is>
          <t>gas</t>
        </is>
      </c>
      <c r="Z2173" t="inlineStr"/>
      <c r="AA2173" t="n">
        <v>2000</v>
      </c>
      <c r="AB2173" t="n">
        <v>0</v>
      </c>
      <c r="AC2173" t="inlineStr"/>
      <c r="AD2173" t="inlineStr"/>
      <c r="AE2173" t="n">
        <v>486</v>
      </c>
      <c r="AF2173" t="inlineStr">
        <is>
          <t>486_2016</t>
        </is>
      </c>
      <c r="AG2173" s="555" t="n">
        <v>42370</v>
      </c>
      <c r="AH2173" t="n">
        <v>0</v>
      </c>
      <c r="AI2173" t="n">
        <v>0</v>
      </c>
      <c r="AJ2173" t="inlineStr">
        <is>
          <t>Virginia Electric &amp; Power Co</t>
        </is>
      </c>
    </row>
    <row r="2174">
      <c r="A2174" t="inlineStr">
        <is>
          <t>7838_1_2016_plant_gen_owned_19876</t>
        </is>
      </c>
      <c r="B2174" t="inlineStr">
        <is>
          <t>Remington 1</t>
        </is>
      </c>
      <c r="C2174" t="inlineStr">
        <is>
          <t>plant_gen</t>
        </is>
      </c>
      <c r="D2174" t="n">
        <v>2016</v>
      </c>
      <c r="E2174" t="inlineStr">
        <is>
          <t>owned</t>
        </is>
      </c>
      <c r="F2174" t="inlineStr">
        <is>
          <t>Remington</t>
        </is>
      </c>
      <c r="G2174" t="n">
        <v>7838</v>
      </c>
      <c r="H2174" t="inlineStr">
        <is>
          <t>1</t>
        </is>
      </c>
      <c r="I2174" t="inlineStr"/>
      <c r="J2174" t="inlineStr">
        <is>
          <t>GT</t>
        </is>
      </c>
      <c r="K2174" t="inlineStr">
        <is>
          <t>NG</t>
        </is>
      </c>
      <c r="L2174" t="inlineStr">
        <is>
          <t>Natural Gas Fired Combustion Turbine</t>
        </is>
      </c>
      <c r="M2174" t="inlineStr">
        <is>
          <t>Other</t>
        </is>
      </c>
      <c r="N2174" t="n">
        <v>19876</v>
      </c>
      <c r="O2174" t="n">
        <v>349</v>
      </c>
      <c r="P2174" t="b">
        <v>1</v>
      </c>
      <c r="Q2174" t="inlineStr">
        <is>
          <t>plant_gen</t>
        </is>
      </c>
      <c r="R2174" t="inlineStr">
        <is>
          <t>7838_1_2016_plant_gen_owned_19876</t>
        </is>
      </c>
      <c r="S2174" t="n">
        <v>4</v>
      </c>
      <c r="T2174" t="n">
        <v>1</v>
      </c>
      <c r="U2174" t="n">
        <v>0</v>
      </c>
      <c r="V2174" t="n">
        <v>178.5</v>
      </c>
      <c r="W2174" t="inlineStr"/>
      <c r="X2174" t="inlineStr"/>
      <c r="Y2174" t="inlineStr">
        <is>
          <t>gas</t>
        </is>
      </c>
      <c r="Z2174" t="inlineStr"/>
      <c r="AA2174" t="n">
        <v>2000</v>
      </c>
      <c r="AB2174" t="n">
        <v>0</v>
      </c>
      <c r="AC2174" t="inlineStr"/>
      <c r="AD2174" t="inlineStr"/>
      <c r="AE2174" t="n">
        <v>486</v>
      </c>
      <c r="AF2174" t="inlineStr">
        <is>
          <t>486_2016</t>
        </is>
      </c>
      <c r="AG2174" s="555" t="n">
        <v>42370</v>
      </c>
      <c r="AH2174" t="n">
        <v>0</v>
      </c>
      <c r="AI2174" t="n">
        <v>0</v>
      </c>
      <c r="AJ2174" t="inlineStr">
        <is>
          <t>Virginia Electric &amp; Power Co</t>
        </is>
      </c>
    </row>
    <row r="2175">
      <c r="A2175" t="inlineStr">
        <is>
          <t>7838_2_2016_plant_gen_owned_19876</t>
        </is>
      </c>
      <c r="B2175" t="inlineStr">
        <is>
          <t>Remington 2</t>
        </is>
      </c>
      <c r="C2175" t="inlineStr">
        <is>
          <t>plant_gen</t>
        </is>
      </c>
      <c r="D2175" t="n">
        <v>2016</v>
      </c>
      <c r="E2175" t="inlineStr">
        <is>
          <t>owned</t>
        </is>
      </c>
      <c r="F2175" t="inlineStr">
        <is>
          <t>Remington</t>
        </is>
      </c>
      <c r="G2175" t="n">
        <v>7838</v>
      </c>
      <c r="H2175" t="inlineStr">
        <is>
          <t>2</t>
        </is>
      </c>
      <c r="I2175" t="inlineStr"/>
      <c r="J2175" t="inlineStr">
        <is>
          <t>GT</t>
        </is>
      </c>
      <c r="K2175" t="inlineStr">
        <is>
          <t>NG</t>
        </is>
      </c>
      <c r="L2175" t="inlineStr">
        <is>
          <t>Natural Gas Fired Combustion Turbine</t>
        </is>
      </c>
      <c r="M2175" t="inlineStr">
        <is>
          <t>Other</t>
        </is>
      </c>
      <c r="N2175" t="n">
        <v>19876</v>
      </c>
      <c r="O2175" t="n">
        <v>349</v>
      </c>
      <c r="P2175" t="b">
        <v>1</v>
      </c>
      <c r="Q2175" t="inlineStr">
        <is>
          <t>plant_gen</t>
        </is>
      </c>
      <c r="R2175" t="inlineStr">
        <is>
          <t>7838_2_2016_plant_gen_owned_19876</t>
        </is>
      </c>
      <c r="S2175" t="n">
        <v>4</v>
      </c>
      <c r="T2175" t="n">
        <v>1</v>
      </c>
      <c r="U2175" t="n">
        <v>0</v>
      </c>
      <c r="V2175" t="n">
        <v>170</v>
      </c>
      <c r="W2175" t="inlineStr"/>
      <c r="X2175" t="inlineStr"/>
      <c r="Y2175" t="inlineStr">
        <is>
          <t>gas</t>
        </is>
      </c>
      <c r="Z2175" t="inlineStr"/>
      <c r="AA2175" t="n">
        <v>2000</v>
      </c>
      <c r="AB2175" t="n">
        <v>0</v>
      </c>
      <c r="AC2175" t="inlineStr"/>
      <c r="AD2175" t="inlineStr"/>
      <c r="AE2175" t="n">
        <v>486</v>
      </c>
      <c r="AF2175" t="inlineStr">
        <is>
          <t>486_2016</t>
        </is>
      </c>
      <c r="AG2175" s="555" t="n">
        <v>42370</v>
      </c>
      <c r="AH2175" t="n">
        <v>0</v>
      </c>
      <c r="AI2175" t="n">
        <v>0</v>
      </c>
      <c r="AJ2175" t="inlineStr">
        <is>
          <t>Virginia Electric &amp; Power Co</t>
        </is>
      </c>
    </row>
    <row r="2176">
      <c r="A2176" t="inlineStr">
        <is>
          <t>7838_3_2016_plant_gen_owned_19876</t>
        </is>
      </c>
      <c r="B2176" t="inlineStr">
        <is>
          <t>Remington 3</t>
        </is>
      </c>
      <c r="C2176" t="inlineStr">
        <is>
          <t>plant_gen</t>
        </is>
      </c>
      <c r="D2176" t="n">
        <v>2016</v>
      </c>
      <c r="E2176" t="inlineStr">
        <is>
          <t>owned</t>
        </is>
      </c>
      <c r="F2176" t="inlineStr">
        <is>
          <t>Remington</t>
        </is>
      </c>
      <c r="G2176" t="n">
        <v>7838</v>
      </c>
      <c r="H2176" t="inlineStr">
        <is>
          <t>3</t>
        </is>
      </c>
      <c r="I2176" t="inlineStr"/>
      <c r="J2176" t="inlineStr">
        <is>
          <t>GT</t>
        </is>
      </c>
      <c r="K2176" t="inlineStr">
        <is>
          <t>NG</t>
        </is>
      </c>
      <c r="L2176" t="inlineStr">
        <is>
          <t>Natural Gas Fired Combustion Turbine</t>
        </is>
      </c>
      <c r="M2176" t="inlineStr">
        <is>
          <t>Other</t>
        </is>
      </c>
      <c r="N2176" t="n">
        <v>19876</v>
      </c>
      <c r="O2176" t="n">
        <v>349</v>
      </c>
      <c r="P2176" t="b">
        <v>1</v>
      </c>
      <c r="Q2176" t="inlineStr">
        <is>
          <t>plant_gen</t>
        </is>
      </c>
      <c r="R2176" t="inlineStr">
        <is>
          <t>7838_3_2016_plant_gen_owned_19876</t>
        </is>
      </c>
      <c r="S2176" t="n">
        <v>4</v>
      </c>
      <c r="T2176" t="n">
        <v>1</v>
      </c>
      <c r="U2176" t="n">
        <v>0</v>
      </c>
      <c r="V2176" t="n">
        <v>178.5</v>
      </c>
      <c r="W2176" t="inlineStr"/>
      <c r="X2176" t="inlineStr"/>
      <c r="Y2176" t="inlineStr">
        <is>
          <t>gas</t>
        </is>
      </c>
      <c r="Z2176" t="inlineStr"/>
      <c r="AA2176" t="n">
        <v>2000</v>
      </c>
      <c r="AB2176" t="n">
        <v>0</v>
      </c>
      <c r="AC2176" t="inlineStr"/>
      <c r="AD2176" t="inlineStr"/>
      <c r="AE2176" t="n">
        <v>486</v>
      </c>
      <c r="AF2176" t="inlineStr">
        <is>
          <t>486_2016</t>
        </is>
      </c>
      <c r="AG2176" s="555" t="n">
        <v>42370</v>
      </c>
      <c r="AH2176" t="n">
        <v>0</v>
      </c>
      <c r="AI2176" t="n">
        <v>0</v>
      </c>
      <c r="AJ2176" t="inlineStr">
        <is>
          <t>Virginia Electric &amp; Power Co</t>
        </is>
      </c>
    </row>
    <row r="2177">
      <c r="A2177" t="inlineStr">
        <is>
          <t>7838_4_2016_plant_gen_owned_19876</t>
        </is>
      </c>
      <c r="B2177" t="inlineStr">
        <is>
          <t>Remington 4</t>
        </is>
      </c>
      <c r="C2177" t="inlineStr">
        <is>
          <t>plant_gen</t>
        </is>
      </c>
      <c r="D2177" t="n">
        <v>2016</v>
      </c>
      <c r="E2177" t="inlineStr">
        <is>
          <t>owned</t>
        </is>
      </c>
      <c r="F2177" t="inlineStr">
        <is>
          <t>Remington</t>
        </is>
      </c>
      <c r="G2177" t="n">
        <v>7838</v>
      </c>
      <c r="H2177" t="inlineStr">
        <is>
          <t>4</t>
        </is>
      </c>
      <c r="I2177" t="inlineStr"/>
      <c r="J2177" t="inlineStr">
        <is>
          <t>GT</t>
        </is>
      </c>
      <c r="K2177" t="inlineStr">
        <is>
          <t>NG</t>
        </is>
      </c>
      <c r="L2177" t="inlineStr">
        <is>
          <t>Natural Gas Fired Combustion Turbine</t>
        </is>
      </c>
      <c r="M2177" t="inlineStr">
        <is>
          <t>Other</t>
        </is>
      </c>
      <c r="N2177" t="n">
        <v>19876</v>
      </c>
      <c r="O2177" t="n">
        <v>349</v>
      </c>
      <c r="P2177" t="b">
        <v>1</v>
      </c>
      <c r="Q2177" t="inlineStr">
        <is>
          <t>plant_gen</t>
        </is>
      </c>
      <c r="R2177" t="inlineStr">
        <is>
          <t>7838_4_2016_plant_gen_owned_19876</t>
        </is>
      </c>
      <c r="S2177" t="n">
        <v>4</v>
      </c>
      <c r="T2177" t="n">
        <v>1</v>
      </c>
      <c r="U2177" t="n">
        <v>0</v>
      </c>
      <c r="V2177" t="n">
        <v>178.5</v>
      </c>
      <c r="W2177" t="inlineStr"/>
      <c r="X2177" t="inlineStr"/>
      <c r="Y2177" t="inlineStr">
        <is>
          <t>gas</t>
        </is>
      </c>
      <c r="Z2177" t="inlineStr"/>
      <c r="AA2177" t="n">
        <v>2000</v>
      </c>
      <c r="AB2177" t="n">
        <v>0</v>
      </c>
      <c r="AC2177" t="inlineStr"/>
      <c r="AD2177" t="inlineStr"/>
      <c r="AE2177" t="n">
        <v>486</v>
      </c>
      <c r="AF2177" t="inlineStr">
        <is>
          <t>486_2016</t>
        </is>
      </c>
      <c r="AG2177" s="555" t="n">
        <v>42370</v>
      </c>
      <c r="AH2177" t="n">
        <v>0</v>
      </c>
      <c r="AI2177" t="n">
        <v>0</v>
      </c>
      <c r="AJ2177" t="inlineStr">
        <is>
          <t>Virginia Electric &amp; Power Co</t>
        </is>
      </c>
    </row>
    <row r="2178">
      <c r="A2178" t="inlineStr">
        <is>
          <t>7838_other_2016_plant_ferc_acct_owned_19876</t>
        </is>
      </c>
      <c r="B2178" t="inlineStr">
        <is>
          <t>Remington Other</t>
        </is>
      </c>
      <c r="C2178" t="inlineStr">
        <is>
          <t>plant_ferc_acct</t>
        </is>
      </c>
      <c r="D2178" t="n">
        <v>2016</v>
      </c>
      <c r="E2178" t="inlineStr">
        <is>
          <t>owned</t>
        </is>
      </c>
      <c r="F2178" t="inlineStr">
        <is>
          <t>Remington</t>
        </is>
      </c>
      <c r="G2178" t="n">
        <v>7838</v>
      </c>
      <c r="H2178" t="inlineStr"/>
      <c r="I2178" t="inlineStr"/>
      <c r="J2178" t="inlineStr">
        <is>
          <t>GT</t>
        </is>
      </c>
      <c r="K2178" t="inlineStr">
        <is>
          <t>NG</t>
        </is>
      </c>
      <c r="L2178" t="inlineStr">
        <is>
          <t>Natural Gas Fired Combustion Turbine</t>
        </is>
      </c>
      <c r="M2178" t="inlineStr">
        <is>
          <t>Other</t>
        </is>
      </c>
      <c r="N2178" t="n">
        <v>19876</v>
      </c>
      <c r="O2178" t="n">
        <v>349</v>
      </c>
      <c r="P2178" t="b">
        <v>0</v>
      </c>
      <c r="Q2178" t="inlineStr">
        <is>
          <t>plant</t>
        </is>
      </c>
      <c r="R2178" t="inlineStr">
        <is>
          <t>7838_2016_plant_owned_19876</t>
        </is>
      </c>
      <c r="S2178" t="n">
        <v>1</v>
      </c>
      <c r="T2178" t="n">
        <v>1</v>
      </c>
      <c r="U2178" t="n">
        <v>0</v>
      </c>
      <c r="V2178" t="n">
        <v>705.5</v>
      </c>
      <c r="W2178" t="inlineStr"/>
      <c r="X2178" t="inlineStr"/>
      <c r="Y2178" t="inlineStr">
        <is>
          <t>gas</t>
        </is>
      </c>
      <c r="Z2178" t="inlineStr"/>
      <c r="AA2178" t="n">
        <v>2000</v>
      </c>
      <c r="AB2178" t="n">
        <v>0</v>
      </c>
      <c r="AC2178" t="inlineStr"/>
      <c r="AD2178" t="inlineStr"/>
      <c r="AE2178" t="n">
        <v>486</v>
      </c>
      <c r="AF2178" t="inlineStr">
        <is>
          <t>486_2016</t>
        </is>
      </c>
      <c r="AG2178" s="555" t="n">
        <v>42370</v>
      </c>
      <c r="AH2178" t="n">
        <v>0</v>
      </c>
      <c r="AI2178" t="n">
        <v>0</v>
      </c>
      <c r="AJ2178" t="inlineStr">
        <is>
          <t>Virginia Electric &amp; Power Co</t>
        </is>
      </c>
    </row>
    <row r="2179">
      <c r="A2179" t="inlineStr">
        <is>
          <t>7838_ng_2016_plant_prime_fuel_owned_19876</t>
        </is>
      </c>
      <c r="B2179" t="inlineStr">
        <is>
          <t>Remington NG</t>
        </is>
      </c>
      <c r="C2179" t="inlineStr">
        <is>
          <t>plant_prime_fuel</t>
        </is>
      </c>
      <c r="D2179" t="n">
        <v>2016</v>
      </c>
      <c r="E2179" t="inlineStr">
        <is>
          <t>owned</t>
        </is>
      </c>
      <c r="F2179" t="inlineStr">
        <is>
          <t>Remington</t>
        </is>
      </c>
      <c r="G2179" t="n">
        <v>7838</v>
      </c>
      <c r="H2179" t="inlineStr"/>
      <c r="I2179" t="inlineStr"/>
      <c r="J2179" t="inlineStr">
        <is>
          <t>GT</t>
        </is>
      </c>
      <c r="K2179" t="inlineStr">
        <is>
          <t>NG</t>
        </is>
      </c>
      <c r="L2179" t="inlineStr">
        <is>
          <t>Natural Gas Fired Combustion Turbine</t>
        </is>
      </c>
      <c r="M2179" t="inlineStr">
        <is>
          <t>Other</t>
        </is>
      </c>
      <c r="N2179" t="n">
        <v>19876</v>
      </c>
      <c r="O2179" t="n">
        <v>349</v>
      </c>
      <c r="P2179" t="b">
        <v>0</v>
      </c>
      <c r="Q2179" t="inlineStr">
        <is>
          <t>plant</t>
        </is>
      </c>
      <c r="R2179" t="inlineStr">
        <is>
          <t>7838_2016_plant_owned_19876</t>
        </is>
      </c>
      <c r="S2179" t="n">
        <v>1</v>
      </c>
      <c r="T2179" t="n">
        <v>1</v>
      </c>
      <c r="U2179" t="n">
        <v>0</v>
      </c>
      <c r="V2179" t="n">
        <v>705.5</v>
      </c>
      <c r="W2179" t="inlineStr"/>
      <c r="X2179" t="inlineStr"/>
      <c r="Y2179" t="inlineStr">
        <is>
          <t>gas</t>
        </is>
      </c>
      <c r="Z2179" t="inlineStr"/>
      <c r="AA2179" t="n">
        <v>2000</v>
      </c>
      <c r="AB2179" t="n">
        <v>0</v>
      </c>
      <c r="AC2179" t="inlineStr"/>
      <c r="AD2179" t="inlineStr"/>
      <c r="AE2179" t="n">
        <v>486</v>
      </c>
      <c r="AF2179" t="inlineStr">
        <is>
          <t>486_2016</t>
        </is>
      </c>
      <c r="AG2179" s="555" t="n">
        <v>42370</v>
      </c>
      <c r="AH2179" t="n">
        <v>0</v>
      </c>
      <c r="AI2179" t="n">
        <v>0</v>
      </c>
      <c r="AJ2179" t="inlineStr">
        <is>
          <t>Virginia Electric &amp; Power Co</t>
        </is>
      </c>
    </row>
    <row r="2180">
      <c r="A2180" t="inlineStr">
        <is>
          <t>7838_natural_gas_fired_combustion_turbine_2016_plant_technology_owned_19876</t>
        </is>
      </c>
      <c r="B2180" t="inlineStr">
        <is>
          <t>Remington Natural Gas Fired Combustion Turbine</t>
        </is>
      </c>
      <c r="C2180" t="inlineStr">
        <is>
          <t>plant_technology</t>
        </is>
      </c>
      <c r="D2180" t="n">
        <v>2016</v>
      </c>
      <c r="E2180" t="inlineStr">
        <is>
          <t>owned</t>
        </is>
      </c>
      <c r="F2180" t="inlineStr">
        <is>
          <t>Remington</t>
        </is>
      </c>
      <c r="G2180" t="n">
        <v>7838</v>
      </c>
      <c r="H2180" t="inlineStr"/>
      <c r="I2180" t="inlineStr"/>
      <c r="J2180" t="inlineStr">
        <is>
          <t>GT</t>
        </is>
      </c>
      <c r="K2180" t="inlineStr">
        <is>
          <t>NG</t>
        </is>
      </c>
      <c r="L2180" t="inlineStr">
        <is>
          <t>Natural Gas Fired Combustion Turbine</t>
        </is>
      </c>
      <c r="M2180" t="inlineStr">
        <is>
          <t>Other</t>
        </is>
      </c>
      <c r="N2180" t="n">
        <v>19876</v>
      </c>
      <c r="O2180" t="n">
        <v>349</v>
      </c>
      <c r="P2180" t="b">
        <v>0</v>
      </c>
      <c r="Q2180" t="inlineStr">
        <is>
          <t>plant</t>
        </is>
      </c>
      <c r="R2180" t="inlineStr">
        <is>
          <t>7838_2016_plant_owned_19876</t>
        </is>
      </c>
      <c r="S2180" t="n">
        <v>1</v>
      </c>
      <c r="T2180" t="n">
        <v>1</v>
      </c>
      <c r="U2180" t="n">
        <v>0</v>
      </c>
      <c r="V2180" t="n">
        <v>705.5</v>
      </c>
      <c r="W2180" t="inlineStr"/>
      <c r="X2180" t="inlineStr"/>
      <c r="Y2180" t="inlineStr">
        <is>
          <t>gas</t>
        </is>
      </c>
      <c r="Z2180" t="inlineStr"/>
      <c r="AA2180" t="n">
        <v>2000</v>
      </c>
      <c r="AB2180" t="n">
        <v>0</v>
      </c>
      <c r="AC2180" t="inlineStr"/>
      <c r="AD2180" t="inlineStr"/>
      <c r="AE2180" t="n">
        <v>486</v>
      </c>
      <c r="AF2180" t="inlineStr">
        <is>
          <t>486_2016</t>
        </is>
      </c>
      <c r="AG2180" s="555" t="n">
        <v>42370</v>
      </c>
      <c r="AH2180" t="n">
        <v>0</v>
      </c>
      <c r="AI2180" t="n">
        <v>0</v>
      </c>
      <c r="AJ2180" t="inlineStr">
        <is>
          <t>Virginia Electric &amp; Power Co</t>
        </is>
      </c>
    </row>
    <row r="2181">
      <c r="A2181" t="inlineStr">
        <is>
          <t>7838_gt_2016_plant_prime_mover_owned_19876</t>
        </is>
      </c>
      <c r="B2181" t="inlineStr">
        <is>
          <t>Remington GT</t>
        </is>
      </c>
      <c r="C2181" t="inlineStr">
        <is>
          <t>plant_prime_mover</t>
        </is>
      </c>
      <c r="D2181" t="n">
        <v>2016</v>
      </c>
      <c r="E2181" t="inlineStr">
        <is>
          <t>owned</t>
        </is>
      </c>
      <c r="F2181" t="inlineStr">
        <is>
          <t>Remington</t>
        </is>
      </c>
      <c r="G2181" t="n">
        <v>7838</v>
      </c>
      <c r="H2181" t="inlineStr"/>
      <c r="I2181" t="inlineStr"/>
      <c r="J2181" t="inlineStr">
        <is>
          <t>GT</t>
        </is>
      </c>
      <c r="K2181" t="inlineStr">
        <is>
          <t>NG</t>
        </is>
      </c>
      <c r="L2181" t="inlineStr">
        <is>
          <t>Natural Gas Fired Combustion Turbine</t>
        </is>
      </c>
      <c r="M2181" t="inlineStr">
        <is>
          <t>Other</t>
        </is>
      </c>
      <c r="N2181" t="n">
        <v>19876</v>
      </c>
      <c r="O2181" t="n">
        <v>349</v>
      </c>
      <c r="P2181" t="b">
        <v>0</v>
      </c>
      <c r="Q2181" t="inlineStr">
        <is>
          <t>plant</t>
        </is>
      </c>
      <c r="R2181" t="inlineStr">
        <is>
          <t>7838_2016_plant_owned_19876</t>
        </is>
      </c>
      <c r="S2181" t="n">
        <v>1</v>
      </c>
      <c r="T2181" t="n">
        <v>1</v>
      </c>
      <c r="U2181" t="n">
        <v>0</v>
      </c>
      <c r="V2181" t="n">
        <v>705.5</v>
      </c>
      <c r="W2181" t="inlineStr"/>
      <c r="X2181" t="inlineStr"/>
      <c r="Y2181" t="inlineStr">
        <is>
          <t>gas</t>
        </is>
      </c>
      <c r="Z2181" t="inlineStr"/>
      <c r="AA2181" t="n">
        <v>2000</v>
      </c>
      <c r="AB2181" t="n">
        <v>0</v>
      </c>
      <c r="AC2181" t="inlineStr"/>
      <c r="AD2181" t="inlineStr"/>
      <c r="AE2181" t="n">
        <v>486</v>
      </c>
      <c r="AF2181" t="inlineStr">
        <is>
          <t>486_2016</t>
        </is>
      </c>
      <c r="AG2181" s="555" t="n">
        <v>42370</v>
      </c>
      <c r="AH2181" t="n">
        <v>0</v>
      </c>
      <c r="AI2181" t="n">
        <v>0</v>
      </c>
      <c r="AJ2181" t="inlineStr">
        <is>
          <t>Virginia Electric &amp; Power Co</t>
        </is>
      </c>
    </row>
    <row r="2182">
      <c r="A2182" t="inlineStr">
        <is>
          <t>7839_2016_plant_owned_19876</t>
        </is>
      </c>
      <c r="B2182" t="inlineStr">
        <is>
          <t>Ladysmith</t>
        </is>
      </c>
      <c r="C2182" t="inlineStr">
        <is>
          <t>plant</t>
        </is>
      </c>
      <c r="D2182" t="n">
        <v>2016</v>
      </c>
      <c r="E2182" t="inlineStr">
        <is>
          <t>owned</t>
        </is>
      </c>
      <c r="F2182" t="inlineStr">
        <is>
          <t>Ladysmith</t>
        </is>
      </c>
      <c r="G2182" t="n">
        <v>7839</v>
      </c>
      <c r="H2182" t="inlineStr"/>
      <c r="I2182" t="inlineStr"/>
      <c r="J2182" t="inlineStr">
        <is>
          <t>GT</t>
        </is>
      </c>
      <c r="K2182" t="inlineStr">
        <is>
          <t>NG</t>
        </is>
      </c>
      <c r="L2182" t="inlineStr">
        <is>
          <t>Natural Gas Fired Combustion Turbine</t>
        </is>
      </c>
      <c r="M2182" t="inlineStr">
        <is>
          <t>Other</t>
        </is>
      </c>
      <c r="N2182" t="n">
        <v>19876</v>
      </c>
      <c r="O2182" t="n">
        <v>349</v>
      </c>
      <c r="P2182" t="b">
        <v>1</v>
      </c>
      <c r="Q2182" t="inlineStr">
        <is>
          <t>plant</t>
        </is>
      </c>
      <c r="R2182" t="inlineStr">
        <is>
          <t>7839_2016_plant_owned_19876</t>
        </is>
      </c>
      <c r="S2182" t="n">
        <v>1</v>
      </c>
      <c r="T2182" t="n">
        <v>1</v>
      </c>
      <c r="U2182" t="n">
        <v>0</v>
      </c>
      <c r="V2182" t="n">
        <v>892.5</v>
      </c>
      <c r="W2182" t="inlineStr"/>
      <c r="X2182" t="inlineStr"/>
      <c r="Y2182" t="inlineStr">
        <is>
          <t>gas</t>
        </is>
      </c>
      <c r="Z2182" t="inlineStr"/>
      <c r="AA2182" t="n">
        <v>2009</v>
      </c>
      <c r="AB2182" t="n">
        <v>0</v>
      </c>
      <c r="AC2182" t="inlineStr"/>
      <c r="AD2182" t="inlineStr"/>
      <c r="AE2182" t="n">
        <v>311</v>
      </c>
      <c r="AF2182" t="inlineStr">
        <is>
          <t>311_2016</t>
        </is>
      </c>
      <c r="AG2182" s="555" t="n">
        <v>42370</v>
      </c>
      <c r="AH2182" t="n">
        <v>0</v>
      </c>
      <c r="AI2182" t="n">
        <v>0</v>
      </c>
      <c r="AJ2182" t="inlineStr">
        <is>
          <t>Virginia Electric &amp; Power Co</t>
        </is>
      </c>
    </row>
    <row r="2183">
      <c r="A2183" t="inlineStr">
        <is>
          <t>7839_5_2016_plant_gen_owned_19876</t>
        </is>
      </c>
      <c r="B2183" t="inlineStr">
        <is>
          <t>Ladysmith 5</t>
        </is>
      </c>
      <c r="C2183" t="inlineStr">
        <is>
          <t>plant_gen</t>
        </is>
      </c>
      <c r="D2183" t="n">
        <v>2016</v>
      </c>
      <c r="E2183" t="inlineStr">
        <is>
          <t>owned</t>
        </is>
      </c>
      <c r="F2183" t="inlineStr">
        <is>
          <t>Ladysmith</t>
        </is>
      </c>
      <c r="G2183" t="n">
        <v>7839</v>
      </c>
      <c r="H2183" t="inlineStr">
        <is>
          <t>5</t>
        </is>
      </c>
      <c r="I2183" t="inlineStr"/>
      <c r="J2183" t="inlineStr">
        <is>
          <t>GT</t>
        </is>
      </c>
      <c r="K2183" t="inlineStr">
        <is>
          <t>NG</t>
        </is>
      </c>
      <c r="L2183" t="inlineStr">
        <is>
          <t>Natural Gas Fired Combustion Turbine</t>
        </is>
      </c>
      <c r="M2183" t="inlineStr">
        <is>
          <t>Other</t>
        </is>
      </c>
      <c r="N2183" t="n">
        <v>19876</v>
      </c>
      <c r="O2183" t="n">
        <v>349</v>
      </c>
      <c r="P2183" t="b">
        <v>1</v>
      </c>
      <c r="Q2183" t="inlineStr">
        <is>
          <t>plant_gen</t>
        </is>
      </c>
      <c r="R2183" t="inlineStr">
        <is>
          <t>7839_5_2016_plant_gen_owned_19876</t>
        </is>
      </c>
      <c r="S2183" t="n">
        <v>5</v>
      </c>
      <c r="T2183" t="n">
        <v>1</v>
      </c>
      <c r="U2183" t="n">
        <v>0</v>
      </c>
      <c r="V2183" t="n">
        <v>178.5</v>
      </c>
      <c r="W2183" t="inlineStr"/>
      <c r="X2183" t="inlineStr"/>
      <c r="Y2183" t="inlineStr">
        <is>
          <t>gas</t>
        </is>
      </c>
      <c r="Z2183" t="inlineStr"/>
      <c r="AA2183" t="n">
        <v>2009</v>
      </c>
      <c r="AB2183" t="n">
        <v>0</v>
      </c>
      <c r="AC2183" t="inlineStr"/>
      <c r="AD2183" t="inlineStr"/>
      <c r="AE2183" t="n">
        <v>311</v>
      </c>
      <c r="AF2183" t="inlineStr">
        <is>
          <t>311_2016</t>
        </is>
      </c>
      <c r="AG2183" s="555" t="n">
        <v>42370</v>
      </c>
      <c r="AH2183" t="n">
        <v>0</v>
      </c>
      <c r="AI2183" t="n">
        <v>0</v>
      </c>
      <c r="AJ2183" t="inlineStr">
        <is>
          <t>Virginia Electric &amp; Power Co</t>
        </is>
      </c>
    </row>
    <row r="2184">
      <c r="A2184" t="inlineStr">
        <is>
          <t>7839_1_2016_plant_gen_owned_19876</t>
        </is>
      </c>
      <c r="B2184" t="inlineStr">
        <is>
          <t>Ladysmith 1</t>
        </is>
      </c>
      <c r="C2184" t="inlineStr">
        <is>
          <t>plant_gen</t>
        </is>
      </c>
      <c r="D2184" t="n">
        <v>2016</v>
      </c>
      <c r="E2184" t="inlineStr">
        <is>
          <t>owned</t>
        </is>
      </c>
      <c r="F2184" t="inlineStr">
        <is>
          <t>Ladysmith</t>
        </is>
      </c>
      <c r="G2184" t="n">
        <v>7839</v>
      </c>
      <c r="H2184" t="inlineStr">
        <is>
          <t>1</t>
        </is>
      </c>
      <c r="I2184" t="inlineStr"/>
      <c r="J2184" t="inlineStr">
        <is>
          <t>GT</t>
        </is>
      </c>
      <c r="K2184" t="inlineStr">
        <is>
          <t>NG</t>
        </is>
      </c>
      <c r="L2184" t="inlineStr">
        <is>
          <t>Natural Gas Fired Combustion Turbine</t>
        </is>
      </c>
      <c r="M2184" t="inlineStr">
        <is>
          <t>Other</t>
        </is>
      </c>
      <c r="N2184" t="n">
        <v>19876</v>
      </c>
      <c r="O2184" t="n">
        <v>349</v>
      </c>
      <c r="P2184" t="b">
        <v>1</v>
      </c>
      <c r="Q2184" t="inlineStr">
        <is>
          <t>plant_gen</t>
        </is>
      </c>
      <c r="R2184" t="inlineStr">
        <is>
          <t>7839_1_2016_plant_gen_owned_19876</t>
        </is>
      </c>
      <c r="S2184" t="n">
        <v>5</v>
      </c>
      <c r="T2184" t="n">
        <v>1</v>
      </c>
      <c r="U2184" t="n">
        <v>0</v>
      </c>
      <c r="V2184" t="n">
        <v>178.5</v>
      </c>
      <c r="W2184" t="inlineStr"/>
      <c r="X2184" t="inlineStr"/>
      <c r="Y2184" t="inlineStr">
        <is>
          <t>gas</t>
        </is>
      </c>
      <c r="Z2184" t="inlineStr"/>
      <c r="AA2184" t="n">
        <v>2001</v>
      </c>
      <c r="AB2184" t="n">
        <v>0</v>
      </c>
      <c r="AC2184" t="inlineStr"/>
      <c r="AD2184" t="inlineStr"/>
      <c r="AE2184" t="n">
        <v>311</v>
      </c>
      <c r="AF2184" t="inlineStr">
        <is>
          <t>311_2016</t>
        </is>
      </c>
      <c r="AG2184" s="555" t="n">
        <v>42370</v>
      </c>
      <c r="AH2184" t="n">
        <v>0</v>
      </c>
      <c r="AI2184" t="n">
        <v>0</v>
      </c>
      <c r="AJ2184" t="inlineStr">
        <is>
          <t>Virginia Electric &amp; Power Co</t>
        </is>
      </c>
    </row>
    <row r="2185">
      <c r="A2185" t="inlineStr">
        <is>
          <t>7839_2_2016_plant_gen_owned_19876</t>
        </is>
      </c>
      <c r="B2185" t="inlineStr">
        <is>
          <t>Ladysmith 2</t>
        </is>
      </c>
      <c r="C2185" t="inlineStr">
        <is>
          <t>plant_gen</t>
        </is>
      </c>
      <c r="D2185" t="n">
        <v>2016</v>
      </c>
      <c r="E2185" t="inlineStr">
        <is>
          <t>owned</t>
        </is>
      </c>
      <c r="F2185" t="inlineStr">
        <is>
          <t>Ladysmith</t>
        </is>
      </c>
      <c r="G2185" t="n">
        <v>7839</v>
      </c>
      <c r="H2185" t="inlineStr">
        <is>
          <t>2</t>
        </is>
      </c>
      <c r="I2185" t="inlineStr"/>
      <c r="J2185" t="inlineStr">
        <is>
          <t>GT</t>
        </is>
      </c>
      <c r="K2185" t="inlineStr">
        <is>
          <t>NG</t>
        </is>
      </c>
      <c r="L2185" t="inlineStr">
        <is>
          <t>Natural Gas Fired Combustion Turbine</t>
        </is>
      </c>
      <c r="M2185" t="inlineStr">
        <is>
          <t>Other</t>
        </is>
      </c>
      <c r="N2185" t="n">
        <v>19876</v>
      </c>
      <c r="O2185" t="n">
        <v>349</v>
      </c>
      <c r="P2185" t="b">
        <v>1</v>
      </c>
      <c r="Q2185" t="inlineStr">
        <is>
          <t>plant_gen</t>
        </is>
      </c>
      <c r="R2185" t="inlineStr">
        <is>
          <t>7839_2_2016_plant_gen_owned_19876</t>
        </is>
      </c>
      <c r="S2185" t="n">
        <v>5</v>
      </c>
      <c r="T2185" t="n">
        <v>1</v>
      </c>
      <c r="U2185" t="n">
        <v>0</v>
      </c>
      <c r="V2185" t="n">
        <v>178.5</v>
      </c>
      <c r="W2185" t="inlineStr"/>
      <c r="X2185" t="inlineStr"/>
      <c r="Y2185" t="inlineStr">
        <is>
          <t>gas</t>
        </is>
      </c>
      <c r="Z2185" t="inlineStr"/>
      <c r="AA2185" t="n">
        <v>2001</v>
      </c>
      <c r="AB2185" t="n">
        <v>0</v>
      </c>
      <c r="AC2185" t="inlineStr"/>
      <c r="AD2185" t="inlineStr"/>
      <c r="AE2185" t="n">
        <v>311</v>
      </c>
      <c r="AF2185" t="inlineStr">
        <is>
          <t>311_2016</t>
        </is>
      </c>
      <c r="AG2185" s="555" t="n">
        <v>42370</v>
      </c>
      <c r="AH2185" t="n">
        <v>0</v>
      </c>
      <c r="AI2185" t="n">
        <v>0</v>
      </c>
      <c r="AJ2185" t="inlineStr">
        <is>
          <t>Virginia Electric &amp; Power Co</t>
        </is>
      </c>
    </row>
    <row r="2186">
      <c r="A2186" t="inlineStr">
        <is>
          <t>7839_3_2016_plant_gen_owned_19876</t>
        </is>
      </c>
      <c r="B2186" t="inlineStr">
        <is>
          <t>Ladysmith 3</t>
        </is>
      </c>
      <c r="C2186" t="inlineStr">
        <is>
          <t>plant_gen</t>
        </is>
      </c>
      <c r="D2186" t="n">
        <v>2016</v>
      </c>
      <c r="E2186" t="inlineStr">
        <is>
          <t>owned</t>
        </is>
      </c>
      <c r="F2186" t="inlineStr">
        <is>
          <t>Ladysmith</t>
        </is>
      </c>
      <c r="G2186" t="n">
        <v>7839</v>
      </c>
      <c r="H2186" t="inlineStr">
        <is>
          <t>3</t>
        </is>
      </c>
      <c r="I2186" t="inlineStr"/>
      <c r="J2186" t="inlineStr">
        <is>
          <t>GT</t>
        </is>
      </c>
      <c r="K2186" t="inlineStr">
        <is>
          <t>NG</t>
        </is>
      </c>
      <c r="L2186" t="inlineStr">
        <is>
          <t>Natural Gas Fired Combustion Turbine</t>
        </is>
      </c>
      <c r="M2186" t="inlineStr">
        <is>
          <t>Other</t>
        </is>
      </c>
      <c r="N2186" t="n">
        <v>19876</v>
      </c>
      <c r="O2186" t="n">
        <v>349</v>
      </c>
      <c r="P2186" t="b">
        <v>1</v>
      </c>
      <c r="Q2186" t="inlineStr">
        <is>
          <t>plant_gen</t>
        </is>
      </c>
      <c r="R2186" t="inlineStr">
        <is>
          <t>7839_3_2016_plant_gen_owned_19876</t>
        </is>
      </c>
      <c r="S2186" t="n">
        <v>5</v>
      </c>
      <c r="T2186" t="n">
        <v>1</v>
      </c>
      <c r="U2186" t="n">
        <v>0</v>
      </c>
      <c r="V2186" t="n">
        <v>178.5</v>
      </c>
      <c r="W2186" t="inlineStr"/>
      <c r="X2186" t="inlineStr"/>
      <c r="Y2186" t="inlineStr">
        <is>
          <t>gas</t>
        </is>
      </c>
      <c r="Z2186" t="inlineStr"/>
      <c r="AA2186" t="n">
        <v>2008</v>
      </c>
      <c r="AB2186" t="n">
        <v>0</v>
      </c>
      <c r="AC2186" t="inlineStr"/>
      <c r="AD2186" t="inlineStr"/>
      <c r="AE2186" t="n">
        <v>311</v>
      </c>
      <c r="AF2186" t="inlineStr">
        <is>
          <t>311_2016</t>
        </is>
      </c>
      <c r="AG2186" s="555" t="n">
        <v>42370</v>
      </c>
      <c r="AH2186" t="n">
        <v>0</v>
      </c>
      <c r="AI2186" t="n">
        <v>0</v>
      </c>
      <c r="AJ2186" t="inlineStr">
        <is>
          <t>Virginia Electric &amp; Power Co</t>
        </is>
      </c>
    </row>
    <row r="2187">
      <c r="A2187" t="inlineStr">
        <is>
          <t>7839_4_2016_plant_gen_owned_19876</t>
        </is>
      </c>
      <c r="B2187" t="inlineStr">
        <is>
          <t>Ladysmith 4</t>
        </is>
      </c>
      <c r="C2187" t="inlineStr">
        <is>
          <t>plant_gen</t>
        </is>
      </c>
      <c r="D2187" t="n">
        <v>2016</v>
      </c>
      <c r="E2187" t="inlineStr">
        <is>
          <t>owned</t>
        </is>
      </c>
      <c r="F2187" t="inlineStr">
        <is>
          <t>Ladysmith</t>
        </is>
      </c>
      <c r="G2187" t="n">
        <v>7839</v>
      </c>
      <c r="H2187" t="inlineStr">
        <is>
          <t>4</t>
        </is>
      </c>
      <c r="I2187" t="inlineStr"/>
      <c r="J2187" t="inlineStr">
        <is>
          <t>GT</t>
        </is>
      </c>
      <c r="K2187" t="inlineStr">
        <is>
          <t>NG</t>
        </is>
      </c>
      <c r="L2187" t="inlineStr">
        <is>
          <t>Natural Gas Fired Combustion Turbine</t>
        </is>
      </c>
      <c r="M2187" t="inlineStr">
        <is>
          <t>Other</t>
        </is>
      </c>
      <c r="N2187" t="n">
        <v>19876</v>
      </c>
      <c r="O2187" t="n">
        <v>349</v>
      </c>
      <c r="P2187" t="b">
        <v>1</v>
      </c>
      <c r="Q2187" t="inlineStr">
        <is>
          <t>plant_gen</t>
        </is>
      </c>
      <c r="R2187" t="inlineStr">
        <is>
          <t>7839_4_2016_plant_gen_owned_19876</t>
        </is>
      </c>
      <c r="S2187" t="n">
        <v>5</v>
      </c>
      <c r="T2187" t="n">
        <v>1</v>
      </c>
      <c r="U2187" t="n">
        <v>0</v>
      </c>
      <c r="V2187" t="n">
        <v>178.5</v>
      </c>
      <c r="W2187" t="inlineStr"/>
      <c r="X2187" t="inlineStr"/>
      <c r="Y2187" t="inlineStr">
        <is>
          <t>gas</t>
        </is>
      </c>
      <c r="Z2187" t="inlineStr"/>
      <c r="AA2187" t="n">
        <v>2008</v>
      </c>
      <c r="AB2187" t="n">
        <v>0</v>
      </c>
      <c r="AC2187" t="inlineStr"/>
      <c r="AD2187" t="inlineStr"/>
      <c r="AE2187" t="n">
        <v>311</v>
      </c>
      <c r="AF2187" t="inlineStr">
        <is>
          <t>311_2016</t>
        </is>
      </c>
      <c r="AG2187" s="555" t="n">
        <v>42370</v>
      </c>
      <c r="AH2187" t="n">
        <v>0</v>
      </c>
      <c r="AI2187" t="n">
        <v>0</v>
      </c>
      <c r="AJ2187" t="inlineStr">
        <is>
          <t>Virginia Electric &amp; Power Co</t>
        </is>
      </c>
    </row>
    <row r="2188">
      <c r="A2188" t="inlineStr">
        <is>
          <t>7839_other_2016_plant_ferc_acct_owned_19876</t>
        </is>
      </c>
      <c r="B2188" t="inlineStr">
        <is>
          <t>Ladysmith Other</t>
        </is>
      </c>
      <c r="C2188" t="inlineStr">
        <is>
          <t>plant_ferc_acct</t>
        </is>
      </c>
      <c r="D2188" t="n">
        <v>2016</v>
      </c>
      <c r="E2188" t="inlineStr">
        <is>
          <t>owned</t>
        </is>
      </c>
      <c r="F2188" t="inlineStr">
        <is>
          <t>Ladysmith</t>
        </is>
      </c>
      <c r="G2188" t="n">
        <v>7839</v>
      </c>
      <c r="H2188" t="inlineStr"/>
      <c r="I2188" t="inlineStr"/>
      <c r="J2188" t="inlineStr">
        <is>
          <t>GT</t>
        </is>
      </c>
      <c r="K2188" t="inlineStr">
        <is>
          <t>NG</t>
        </is>
      </c>
      <c r="L2188" t="inlineStr">
        <is>
          <t>Natural Gas Fired Combustion Turbine</t>
        </is>
      </c>
      <c r="M2188" t="inlineStr">
        <is>
          <t>Other</t>
        </is>
      </c>
      <c r="N2188" t="n">
        <v>19876</v>
      </c>
      <c r="O2188" t="n">
        <v>349</v>
      </c>
      <c r="P2188" t="b">
        <v>0</v>
      </c>
      <c r="Q2188" t="inlineStr">
        <is>
          <t>plant</t>
        </is>
      </c>
      <c r="R2188" t="inlineStr">
        <is>
          <t>7839_2016_plant_owned_19876</t>
        </is>
      </c>
      <c r="S2188" t="n">
        <v>1</v>
      </c>
      <c r="T2188" t="n">
        <v>1</v>
      </c>
      <c r="U2188" t="n">
        <v>0</v>
      </c>
      <c r="V2188" t="n">
        <v>892.5</v>
      </c>
      <c r="W2188" t="inlineStr"/>
      <c r="X2188" t="inlineStr"/>
      <c r="Y2188" t="inlineStr">
        <is>
          <t>gas</t>
        </is>
      </c>
      <c r="Z2188" t="inlineStr"/>
      <c r="AA2188" t="n">
        <v>2009</v>
      </c>
      <c r="AB2188" t="n">
        <v>0</v>
      </c>
      <c r="AC2188" t="inlineStr"/>
      <c r="AD2188" t="inlineStr"/>
      <c r="AE2188" t="n">
        <v>311</v>
      </c>
      <c r="AF2188" t="inlineStr">
        <is>
          <t>311_2016</t>
        </is>
      </c>
      <c r="AG2188" s="555" t="n">
        <v>42370</v>
      </c>
      <c r="AH2188" t="n">
        <v>0</v>
      </c>
      <c r="AI2188" t="n">
        <v>0</v>
      </c>
      <c r="AJ2188" t="inlineStr">
        <is>
          <t>Virginia Electric &amp; Power Co</t>
        </is>
      </c>
    </row>
    <row r="2189">
      <c r="A2189" t="inlineStr">
        <is>
          <t>7839_ng_2016_plant_prime_fuel_owned_19876</t>
        </is>
      </c>
      <c r="B2189" t="inlineStr">
        <is>
          <t>Ladysmith NG</t>
        </is>
      </c>
      <c r="C2189" t="inlineStr">
        <is>
          <t>plant_prime_fuel</t>
        </is>
      </c>
      <c r="D2189" t="n">
        <v>2016</v>
      </c>
      <c r="E2189" t="inlineStr">
        <is>
          <t>owned</t>
        </is>
      </c>
      <c r="F2189" t="inlineStr">
        <is>
          <t>Ladysmith</t>
        </is>
      </c>
      <c r="G2189" t="n">
        <v>7839</v>
      </c>
      <c r="H2189" t="inlineStr"/>
      <c r="I2189" t="inlineStr"/>
      <c r="J2189" t="inlineStr">
        <is>
          <t>GT</t>
        </is>
      </c>
      <c r="K2189" t="inlineStr">
        <is>
          <t>NG</t>
        </is>
      </c>
      <c r="L2189" t="inlineStr">
        <is>
          <t>Natural Gas Fired Combustion Turbine</t>
        </is>
      </c>
      <c r="M2189" t="inlineStr">
        <is>
          <t>Other</t>
        </is>
      </c>
      <c r="N2189" t="n">
        <v>19876</v>
      </c>
      <c r="O2189" t="n">
        <v>349</v>
      </c>
      <c r="P2189" t="b">
        <v>0</v>
      </c>
      <c r="Q2189" t="inlineStr">
        <is>
          <t>plant</t>
        </is>
      </c>
      <c r="R2189" t="inlineStr">
        <is>
          <t>7839_2016_plant_owned_19876</t>
        </is>
      </c>
      <c r="S2189" t="n">
        <v>1</v>
      </c>
      <c r="T2189" t="n">
        <v>1</v>
      </c>
      <c r="U2189" t="n">
        <v>0</v>
      </c>
      <c r="V2189" t="n">
        <v>892.5</v>
      </c>
      <c r="W2189" t="inlineStr"/>
      <c r="X2189" t="inlineStr"/>
      <c r="Y2189" t="inlineStr">
        <is>
          <t>gas</t>
        </is>
      </c>
      <c r="Z2189" t="inlineStr"/>
      <c r="AA2189" t="n">
        <v>2009</v>
      </c>
      <c r="AB2189" t="n">
        <v>0</v>
      </c>
      <c r="AC2189" t="inlineStr"/>
      <c r="AD2189" t="inlineStr"/>
      <c r="AE2189" t="n">
        <v>311</v>
      </c>
      <c r="AF2189" t="inlineStr">
        <is>
          <t>311_2016</t>
        </is>
      </c>
      <c r="AG2189" s="555" t="n">
        <v>42370</v>
      </c>
      <c r="AH2189" t="n">
        <v>0</v>
      </c>
      <c r="AI2189" t="n">
        <v>0</v>
      </c>
      <c r="AJ2189" t="inlineStr">
        <is>
          <t>Virginia Electric &amp; Power Co</t>
        </is>
      </c>
    </row>
    <row r="2190">
      <c r="A2190" t="inlineStr">
        <is>
          <t>7839_natural_gas_fired_combustion_turbine_2016_plant_technology_owned_19876</t>
        </is>
      </c>
      <c r="B2190" t="inlineStr">
        <is>
          <t>Ladysmith Natural Gas Fired Combustion Turbine</t>
        </is>
      </c>
      <c r="C2190" t="inlineStr">
        <is>
          <t>plant_technology</t>
        </is>
      </c>
      <c r="D2190" t="n">
        <v>2016</v>
      </c>
      <c r="E2190" t="inlineStr">
        <is>
          <t>owned</t>
        </is>
      </c>
      <c r="F2190" t="inlineStr">
        <is>
          <t>Ladysmith</t>
        </is>
      </c>
      <c r="G2190" t="n">
        <v>7839</v>
      </c>
      <c r="H2190" t="inlineStr"/>
      <c r="I2190" t="inlineStr"/>
      <c r="J2190" t="inlineStr">
        <is>
          <t>GT</t>
        </is>
      </c>
      <c r="K2190" t="inlineStr">
        <is>
          <t>NG</t>
        </is>
      </c>
      <c r="L2190" t="inlineStr">
        <is>
          <t>Natural Gas Fired Combustion Turbine</t>
        </is>
      </c>
      <c r="M2190" t="inlineStr">
        <is>
          <t>Other</t>
        </is>
      </c>
      <c r="N2190" t="n">
        <v>19876</v>
      </c>
      <c r="O2190" t="n">
        <v>349</v>
      </c>
      <c r="P2190" t="b">
        <v>0</v>
      </c>
      <c r="Q2190" t="inlineStr">
        <is>
          <t>plant</t>
        </is>
      </c>
      <c r="R2190" t="inlineStr">
        <is>
          <t>7839_2016_plant_owned_19876</t>
        </is>
      </c>
      <c r="S2190" t="n">
        <v>1</v>
      </c>
      <c r="T2190" t="n">
        <v>1</v>
      </c>
      <c r="U2190" t="n">
        <v>0</v>
      </c>
      <c r="V2190" t="n">
        <v>892.5</v>
      </c>
      <c r="W2190" t="inlineStr"/>
      <c r="X2190" t="inlineStr"/>
      <c r="Y2190" t="inlineStr">
        <is>
          <t>gas</t>
        </is>
      </c>
      <c r="Z2190" t="inlineStr"/>
      <c r="AA2190" t="n">
        <v>2009</v>
      </c>
      <c r="AB2190" t="n">
        <v>0</v>
      </c>
      <c r="AC2190" t="inlineStr"/>
      <c r="AD2190" t="inlineStr"/>
      <c r="AE2190" t="n">
        <v>311</v>
      </c>
      <c r="AF2190" t="inlineStr">
        <is>
          <t>311_2016</t>
        </is>
      </c>
      <c r="AG2190" s="555" t="n">
        <v>42370</v>
      </c>
      <c r="AH2190" t="n">
        <v>0</v>
      </c>
      <c r="AI2190" t="n">
        <v>0</v>
      </c>
      <c r="AJ2190" t="inlineStr">
        <is>
          <t>Virginia Electric &amp; Power Co</t>
        </is>
      </c>
    </row>
    <row r="2191">
      <c r="A2191" t="inlineStr">
        <is>
          <t>7839_gt_2016_plant_prime_mover_owned_19876</t>
        </is>
      </c>
      <c r="B2191" t="inlineStr">
        <is>
          <t>Ladysmith GT</t>
        </is>
      </c>
      <c r="C2191" t="inlineStr">
        <is>
          <t>plant_prime_mover</t>
        </is>
      </c>
      <c r="D2191" t="n">
        <v>2016</v>
      </c>
      <c r="E2191" t="inlineStr">
        <is>
          <t>owned</t>
        </is>
      </c>
      <c r="F2191" t="inlineStr">
        <is>
          <t>Ladysmith</t>
        </is>
      </c>
      <c r="G2191" t="n">
        <v>7839</v>
      </c>
      <c r="H2191" t="inlineStr"/>
      <c r="I2191" t="inlineStr"/>
      <c r="J2191" t="inlineStr">
        <is>
          <t>GT</t>
        </is>
      </c>
      <c r="K2191" t="inlineStr">
        <is>
          <t>NG</t>
        </is>
      </c>
      <c r="L2191" t="inlineStr">
        <is>
          <t>Natural Gas Fired Combustion Turbine</t>
        </is>
      </c>
      <c r="M2191" t="inlineStr">
        <is>
          <t>Other</t>
        </is>
      </c>
      <c r="N2191" t="n">
        <v>19876</v>
      </c>
      <c r="O2191" t="n">
        <v>349</v>
      </c>
      <c r="P2191" t="b">
        <v>0</v>
      </c>
      <c r="Q2191" t="inlineStr">
        <is>
          <t>plant</t>
        </is>
      </c>
      <c r="R2191" t="inlineStr">
        <is>
          <t>7839_2016_plant_owned_19876</t>
        </is>
      </c>
      <c r="S2191" t="n">
        <v>1</v>
      </c>
      <c r="T2191" t="n">
        <v>1</v>
      </c>
      <c r="U2191" t="n">
        <v>0</v>
      </c>
      <c r="V2191" t="n">
        <v>892.5</v>
      </c>
      <c r="W2191" t="inlineStr"/>
      <c r="X2191" t="inlineStr"/>
      <c r="Y2191" t="inlineStr">
        <is>
          <t>gas</t>
        </is>
      </c>
      <c r="Z2191" t="inlineStr"/>
      <c r="AA2191" t="n">
        <v>2009</v>
      </c>
      <c r="AB2191" t="n">
        <v>0</v>
      </c>
      <c r="AC2191" t="inlineStr"/>
      <c r="AD2191" t="inlineStr"/>
      <c r="AE2191" t="n">
        <v>311</v>
      </c>
      <c r="AF2191" t="inlineStr">
        <is>
          <t>311_2016</t>
        </is>
      </c>
      <c r="AG2191" s="555" t="n">
        <v>42370</v>
      </c>
      <c r="AH2191" t="n">
        <v>0</v>
      </c>
      <c r="AI2191" t="n">
        <v>0</v>
      </c>
      <c r="AJ2191" t="inlineStr">
        <is>
          <t>Virginia Electric &amp; Power Co</t>
        </is>
      </c>
    </row>
    <row r="2192">
      <c r="A2192" t="inlineStr">
        <is>
          <t>10771_2016_plant_owned_19876</t>
        </is>
      </c>
      <c r="B2192" t="inlineStr">
        <is>
          <t>Hopewell Power Station</t>
        </is>
      </c>
      <c r="C2192" t="inlineStr">
        <is>
          <t>plant</t>
        </is>
      </c>
      <c r="D2192" t="n">
        <v>2016</v>
      </c>
      <c r="E2192" t="inlineStr">
        <is>
          <t>owned</t>
        </is>
      </c>
      <c r="F2192" t="inlineStr">
        <is>
          <t>Hopewell Power Station</t>
        </is>
      </c>
      <c r="G2192" t="n">
        <v>10771</v>
      </c>
      <c r="H2192" t="inlineStr">
        <is>
          <t>1</t>
        </is>
      </c>
      <c r="I2192" t="n">
        <v>1</v>
      </c>
      <c r="J2192" t="inlineStr">
        <is>
          <t>ST</t>
        </is>
      </c>
      <c r="K2192" t="inlineStr">
        <is>
          <t>WDS</t>
        </is>
      </c>
      <c r="L2192" t="inlineStr">
        <is>
          <t>Wood/Wood Waste Biomass</t>
        </is>
      </c>
      <c r="M2192" t="inlineStr">
        <is>
          <t>Steam</t>
        </is>
      </c>
      <c r="N2192" t="n">
        <v>19876</v>
      </c>
      <c r="O2192" t="n">
        <v>349</v>
      </c>
      <c r="P2192" t="b">
        <v>1</v>
      </c>
      <c r="Q2192" t="inlineStr">
        <is>
          <t>plant</t>
        </is>
      </c>
      <c r="R2192" t="inlineStr">
        <is>
          <t>10771_2016_plant_owned_19876</t>
        </is>
      </c>
      <c r="S2192" t="n">
        <v>1</v>
      </c>
      <c r="T2192" t="n">
        <v>1</v>
      </c>
      <c r="U2192" t="n">
        <v>0.4900531973489711</v>
      </c>
      <c r="V2192" t="n">
        <v>71.09999999999999</v>
      </c>
      <c r="W2192" t="inlineStr"/>
      <c r="X2192" t="inlineStr"/>
      <c r="Y2192" t="inlineStr">
        <is>
          <t>waste</t>
        </is>
      </c>
      <c r="Z2192" t="n">
        <v>15.32676111468704</v>
      </c>
      <c r="AA2192" t="n">
        <v>1992</v>
      </c>
      <c r="AB2192" t="n">
        <v>306059</v>
      </c>
      <c r="AC2192" t="inlineStr"/>
      <c r="AD2192" t="inlineStr"/>
      <c r="AE2192" t="n">
        <v>1147</v>
      </c>
      <c r="AF2192" t="inlineStr">
        <is>
          <t>1147_2016</t>
        </is>
      </c>
      <c r="AG2192" s="555" t="n">
        <v>42370</v>
      </c>
      <c r="AH2192" t="n">
        <v>0</v>
      </c>
      <c r="AI2192" t="n">
        <v>4690893.180000001</v>
      </c>
      <c r="AJ2192" t="inlineStr">
        <is>
          <t>Virginia Electric &amp; Power Co</t>
        </is>
      </c>
    </row>
    <row r="2193">
      <c r="A2193" t="inlineStr">
        <is>
          <t>10771_1_2016_plant_unit_owned_19876</t>
        </is>
      </c>
      <c r="B2193" t="inlineStr">
        <is>
          <t>Hopewell Power Station 1</t>
        </is>
      </c>
      <c r="C2193" t="inlineStr">
        <is>
          <t>plant_unit</t>
        </is>
      </c>
      <c r="D2193" t="n">
        <v>2016</v>
      </c>
      <c r="E2193" t="inlineStr">
        <is>
          <t>owned</t>
        </is>
      </c>
      <c r="F2193" t="inlineStr">
        <is>
          <t>Hopewell Power Station</t>
        </is>
      </c>
      <c r="G2193" t="n">
        <v>10771</v>
      </c>
      <c r="H2193" t="inlineStr">
        <is>
          <t>1</t>
        </is>
      </c>
      <c r="I2193" t="n">
        <v>1</v>
      </c>
      <c r="J2193" t="inlineStr">
        <is>
          <t>ST</t>
        </is>
      </c>
      <c r="K2193" t="inlineStr">
        <is>
          <t>WDS</t>
        </is>
      </c>
      <c r="L2193" t="inlineStr">
        <is>
          <t>Wood/Wood Waste Biomass</t>
        </is>
      </c>
      <c r="M2193" t="inlineStr">
        <is>
          <t>Steam</t>
        </is>
      </c>
      <c r="N2193" t="n">
        <v>19876</v>
      </c>
      <c r="O2193" t="n">
        <v>349</v>
      </c>
      <c r="P2193" t="b">
        <v>0</v>
      </c>
      <c r="Q2193" t="inlineStr">
        <is>
          <t>plant</t>
        </is>
      </c>
      <c r="R2193" t="inlineStr">
        <is>
          <t>10771_2016_plant_owned_19876</t>
        </is>
      </c>
      <c r="S2193" t="n">
        <v>1</v>
      </c>
      <c r="T2193" t="n">
        <v>1</v>
      </c>
      <c r="U2193" t="n">
        <v>0.4900531973489711</v>
      </c>
      <c r="V2193" t="n">
        <v>71.09999999999999</v>
      </c>
      <c r="W2193" t="inlineStr"/>
      <c r="X2193" t="inlineStr"/>
      <c r="Y2193" t="inlineStr">
        <is>
          <t>waste</t>
        </is>
      </c>
      <c r="Z2193" t="n">
        <v>15.32676111468704</v>
      </c>
      <c r="AA2193" t="n">
        <v>1992</v>
      </c>
      <c r="AB2193" t="n">
        <v>306059</v>
      </c>
      <c r="AC2193" t="inlineStr"/>
      <c r="AD2193" t="inlineStr"/>
      <c r="AE2193" t="n">
        <v>1147</v>
      </c>
      <c r="AF2193" t="inlineStr">
        <is>
          <t>1147_2016</t>
        </is>
      </c>
      <c r="AG2193" s="555" t="n">
        <v>42370</v>
      </c>
      <c r="AH2193" t="n">
        <v>0</v>
      </c>
      <c r="AI2193" t="n">
        <v>4690893.180000001</v>
      </c>
      <c r="AJ2193" t="inlineStr">
        <is>
          <t>Virginia Electric &amp; Power Co</t>
        </is>
      </c>
    </row>
    <row r="2194">
      <c r="A2194" t="inlineStr">
        <is>
          <t>10771_1_2016_plant_gen_owned_19876</t>
        </is>
      </c>
      <c r="B2194" t="inlineStr">
        <is>
          <t>Hopewell Power Station 1</t>
        </is>
      </c>
      <c r="C2194" t="inlineStr">
        <is>
          <t>plant_gen</t>
        </is>
      </c>
      <c r="D2194" t="n">
        <v>2016</v>
      </c>
      <c r="E2194" t="inlineStr">
        <is>
          <t>owned</t>
        </is>
      </c>
      <c r="F2194" t="inlineStr">
        <is>
          <t>Hopewell Power Station</t>
        </is>
      </c>
      <c r="G2194" t="n">
        <v>10771</v>
      </c>
      <c r="H2194" t="inlineStr">
        <is>
          <t>1</t>
        </is>
      </c>
      <c r="I2194" t="n">
        <v>1</v>
      </c>
      <c r="J2194" t="inlineStr">
        <is>
          <t>ST</t>
        </is>
      </c>
      <c r="K2194" t="inlineStr">
        <is>
          <t>WDS</t>
        </is>
      </c>
      <c r="L2194" t="inlineStr">
        <is>
          <t>Wood/Wood Waste Biomass</t>
        </is>
      </c>
      <c r="M2194" t="inlineStr">
        <is>
          <t>Steam</t>
        </is>
      </c>
      <c r="N2194" t="n">
        <v>19876</v>
      </c>
      <c r="O2194" t="n">
        <v>349</v>
      </c>
      <c r="P2194" t="b">
        <v>0</v>
      </c>
      <c r="Q2194" t="inlineStr">
        <is>
          <t>plant</t>
        </is>
      </c>
      <c r="R2194" t="inlineStr">
        <is>
          <t>10771_2016_plant_owned_19876</t>
        </is>
      </c>
      <c r="S2194" t="n">
        <v>1</v>
      </c>
      <c r="T2194" t="n">
        <v>1</v>
      </c>
      <c r="U2194" t="n">
        <v>0.4900531973489711</v>
      </c>
      <c r="V2194" t="n">
        <v>71.09999999999999</v>
      </c>
      <c r="W2194" t="inlineStr"/>
      <c r="X2194" t="inlineStr"/>
      <c r="Y2194" t="inlineStr">
        <is>
          <t>waste</t>
        </is>
      </c>
      <c r="Z2194" t="n">
        <v>15.32676111468704</v>
      </c>
      <c r="AA2194" t="n">
        <v>1992</v>
      </c>
      <c r="AB2194" t="n">
        <v>306059</v>
      </c>
      <c r="AC2194" t="inlineStr"/>
      <c r="AD2194" t="inlineStr"/>
      <c r="AE2194" t="n">
        <v>1147</v>
      </c>
      <c r="AF2194" t="inlineStr">
        <is>
          <t>1147_2016</t>
        </is>
      </c>
      <c r="AG2194" s="555" t="n">
        <v>42370</v>
      </c>
      <c r="AH2194" t="n">
        <v>0</v>
      </c>
      <c r="AI2194" t="n">
        <v>4690893.180000001</v>
      </c>
      <c r="AJ2194" t="inlineStr">
        <is>
          <t>Virginia Electric &amp; Power Co</t>
        </is>
      </c>
    </row>
    <row r="2195">
      <c r="A2195" t="inlineStr">
        <is>
          <t>10771_steam_2016_plant_ferc_acct_owned_19876</t>
        </is>
      </c>
      <c r="B2195" t="inlineStr">
        <is>
          <t>Hopewell Power Station Steam</t>
        </is>
      </c>
      <c r="C2195" t="inlineStr">
        <is>
          <t>plant_ferc_acct</t>
        </is>
      </c>
      <c r="D2195" t="n">
        <v>2016</v>
      </c>
      <c r="E2195" t="inlineStr">
        <is>
          <t>owned</t>
        </is>
      </c>
      <c r="F2195" t="inlineStr">
        <is>
          <t>Hopewell Power Station</t>
        </is>
      </c>
      <c r="G2195" t="n">
        <v>10771</v>
      </c>
      <c r="H2195" t="inlineStr">
        <is>
          <t>1</t>
        </is>
      </c>
      <c r="I2195" t="n">
        <v>1</v>
      </c>
      <c r="J2195" t="inlineStr">
        <is>
          <t>ST</t>
        </is>
      </c>
      <c r="K2195" t="inlineStr">
        <is>
          <t>WDS</t>
        </is>
      </c>
      <c r="L2195" t="inlineStr">
        <is>
          <t>Wood/Wood Waste Biomass</t>
        </is>
      </c>
      <c r="M2195" t="inlineStr">
        <is>
          <t>Steam</t>
        </is>
      </c>
      <c r="N2195" t="n">
        <v>19876</v>
      </c>
      <c r="O2195" t="n">
        <v>349</v>
      </c>
      <c r="P2195" t="b">
        <v>0</v>
      </c>
      <c r="Q2195" t="inlineStr">
        <is>
          <t>plant</t>
        </is>
      </c>
      <c r="R2195" t="inlineStr">
        <is>
          <t>10771_2016_plant_owned_19876</t>
        </is>
      </c>
      <c r="S2195" t="n">
        <v>1</v>
      </c>
      <c r="T2195" t="n">
        <v>1</v>
      </c>
      <c r="U2195" t="n">
        <v>0.4900531973489711</v>
      </c>
      <c r="V2195" t="n">
        <v>71.09999999999999</v>
      </c>
      <c r="W2195" t="inlineStr"/>
      <c r="X2195" t="inlineStr"/>
      <c r="Y2195" t="inlineStr">
        <is>
          <t>waste</t>
        </is>
      </c>
      <c r="Z2195" t="n">
        <v>15.32676111468704</v>
      </c>
      <c r="AA2195" t="n">
        <v>1992</v>
      </c>
      <c r="AB2195" t="n">
        <v>306059</v>
      </c>
      <c r="AC2195" t="inlineStr"/>
      <c r="AD2195" t="inlineStr"/>
      <c r="AE2195" t="n">
        <v>1147</v>
      </c>
      <c r="AF2195" t="inlineStr">
        <is>
          <t>1147_2016</t>
        </is>
      </c>
      <c r="AG2195" s="555" t="n">
        <v>42370</v>
      </c>
      <c r="AH2195" t="n">
        <v>0</v>
      </c>
      <c r="AI2195" t="n">
        <v>4690893.180000001</v>
      </c>
      <c r="AJ2195" t="inlineStr">
        <is>
          <t>Virginia Electric &amp; Power Co</t>
        </is>
      </c>
    </row>
    <row r="2196">
      <c r="A2196" t="inlineStr">
        <is>
          <t>10771_wood/wood_waste_biomass_2016_plant_technology_owned_19876</t>
        </is>
      </c>
      <c r="B2196" t="inlineStr">
        <is>
          <t>Hopewell Power Station Wood/Wood Waste Biomass</t>
        </is>
      </c>
      <c r="C2196" t="inlineStr">
        <is>
          <t>plant_technology</t>
        </is>
      </c>
      <c r="D2196" t="n">
        <v>2016</v>
      </c>
      <c r="E2196" t="inlineStr">
        <is>
          <t>owned</t>
        </is>
      </c>
      <c r="F2196" t="inlineStr">
        <is>
          <t>Hopewell Power Station</t>
        </is>
      </c>
      <c r="G2196" t="n">
        <v>10771</v>
      </c>
      <c r="H2196" t="inlineStr">
        <is>
          <t>1</t>
        </is>
      </c>
      <c r="I2196" t="n">
        <v>1</v>
      </c>
      <c r="J2196" t="inlineStr">
        <is>
          <t>ST</t>
        </is>
      </c>
      <c r="K2196" t="inlineStr">
        <is>
          <t>WDS</t>
        </is>
      </c>
      <c r="L2196" t="inlineStr">
        <is>
          <t>Wood/Wood Waste Biomass</t>
        </is>
      </c>
      <c r="M2196" t="inlineStr">
        <is>
          <t>Steam</t>
        </is>
      </c>
      <c r="N2196" t="n">
        <v>19876</v>
      </c>
      <c r="O2196" t="n">
        <v>349</v>
      </c>
      <c r="P2196" t="b">
        <v>0</v>
      </c>
      <c r="Q2196" t="inlineStr">
        <is>
          <t>plant</t>
        </is>
      </c>
      <c r="R2196" t="inlineStr">
        <is>
          <t>10771_2016_plant_owned_19876</t>
        </is>
      </c>
      <c r="S2196" t="n">
        <v>1</v>
      </c>
      <c r="T2196" t="n">
        <v>1</v>
      </c>
      <c r="U2196" t="n">
        <v>0.4900531973489711</v>
      </c>
      <c r="V2196" t="n">
        <v>71.09999999999999</v>
      </c>
      <c r="W2196" t="inlineStr"/>
      <c r="X2196" t="inlineStr"/>
      <c r="Y2196" t="inlineStr">
        <is>
          <t>waste</t>
        </is>
      </c>
      <c r="Z2196" t="n">
        <v>15.32676111468704</v>
      </c>
      <c r="AA2196" t="n">
        <v>1992</v>
      </c>
      <c r="AB2196" t="n">
        <v>306059</v>
      </c>
      <c r="AC2196" t="inlineStr"/>
      <c r="AD2196" t="inlineStr"/>
      <c r="AE2196" t="n">
        <v>1147</v>
      </c>
      <c r="AF2196" t="inlineStr">
        <is>
          <t>1147_2016</t>
        </is>
      </c>
      <c r="AG2196" s="555" t="n">
        <v>42370</v>
      </c>
      <c r="AH2196" t="n">
        <v>0</v>
      </c>
      <c r="AI2196" t="n">
        <v>4690893.180000001</v>
      </c>
      <c r="AJ2196" t="inlineStr">
        <is>
          <t>Virginia Electric &amp; Power Co</t>
        </is>
      </c>
    </row>
    <row r="2197">
      <c r="A2197" t="inlineStr">
        <is>
          <t>10771_wds_2016_plant_prime_fuel_owned_19876</t>
        </is>
      </c>
      <c r="B2197" t="inlineStr">
        <is>
          <t>Hopewell Power Station WDS</t>
        </is>
      </c>
      <c r="C2197" t="inlineStr">
        <is>
          <t>plant_prime_fuel</t>
        </is>
      </c>
      <c r="D2197" t="n">
        <v>2016</v>
      </c>
      <c r="E2197" t="inlineStr">
        <is>
          <t>owned</t>
        </is>
      </c>
      <c r="F2197" t="inlineStr">
        <is>
          <t>Hopewell Power Station</t>
        </is>
      </c>
      <c r="G2197" t="n">
        <v>10771</v>
      </c>
      <c r="H2197" t="inlineStr">
        <is>
          <t>1</t>
        </is>
      </c>
      <c r="I2197" t="n">
        <v>1</v>
      </c>
      <c r="J2197" t="inlineStr">
        <is>
          <t>ST</t>
        </is>
      </c>
      <c r="K2197" t="inlineStr">
        <is>
          <t>WDS</t>
        </is>
      </c>
      <c r="L2197" t="inlineStr">
        <is>
          <t>Wood/Wood Waste Biomass</t>
        </is>
      </c>
      <c r="M2197" t="inlineStr">
        <is>
          <t>Steam</t>
        </is>
      </c>
      <c r="N2197" t="n">
        <v>19876</v>
      </c>
      <c r="O2197" t="n">
        <v>349</v>
      </c>
      <c r="P2197" t="b">
        <v>0</v>
      </c>
      <c r="Q2197" t="inlineStr">
        <is>
          <t>plant</t>
        </is>
      </c>
      <c r="R2197" t="inlineStr">
        <is>
          <t>10771_2016_plant_owned_19876</t>
        </is>
      </c>
      <c r="S2197" t="n">
        <v>1</v>
      </c>
      <c r="T2197" t="n">
        <v>1</v>
      </c>
      <c r="U2197" t="n">
        <v>0.4900531973489711</v>
      </c>
      <c r="V2197" t="n">
        <v>71.09999999999999</v>
      </c>
      <c r="W2197" t="inlineStr"/>
      <c r="X2197" t="inlineStr"/>
      <c r="Y2197" t="inlineStr">
        <is>
          <t>waste</t>
        </is>
      </c>
      <c r="Z2197" t="n">
        <v>15.32676111468704</v>
      </c>
      <c r="AA2197" t="n">
        <v>1992</v>
      </c>
      <c r="AB2197" t="n">
        <v>306059</v>
      </c>
      <c r="AC2197" t="inlineStr"/>
      <c r="AD2197" t="inlineStr"/>
      <c r="AE2197" t="n">
        <v>1147</v>
      </c>
      <c r="AF2197" t="inlineStr">
        <is>
          <t>1147_2016</t>
        </is>
      </c>
      <c r="AG2197" s="555" t="n">
        <v>42370</v>
      </c>
      <c r="AH2197" t="n">
        <v>0</v>
      </c>
      <c r="AI2197" t="n">
        <v>4690893.180000001</v>
      </c>
      <c r="AJ2197" t="inlineStr">
        <is>
          <t>Virginia Electric &amp; Power Co</t>
        </is>
      </c>
    </row>
    <row r="2198">
      <c r="A2198" t="inlineStr">
        <is>
          <t>10771_st_2016_plant_prime_mover_owned_19876</t>
        </is>
      </c>
      <c r="B2198" t="inlineStr">
        <is>
          <t>Hopewell Power Station ST</t>
        </is>
      </c>
      <c r="C2198" t="inlineStr">
        <is>
          <t>plant_prime_mover</t>
        </is>
      </c>
      <c r="D2198" t="n">
        <v>2016</v>
      </c>
      <c r="E2198" t="inlineStr">
        <is>
          <t>owned</t>
        </is>
      </c>
      <c r="F2198" t="inlineStr">
        <is>
          <t>Hopewell Power Station</t>
        </is>
      </c>
      <c r="G2198" t="n">
        <v>10771</v>
      </c>
      <c r="H2198" t="inlineStr">
        <is>
          <t>1</t>
        </is>
      </c>
      <c r="I2198" t="n">
        <v>1</v>
      </c>
      <c r="J2198" t="inlineStr">
        <is>
          <t>ST</t>
        </is>
      </c>
      <c r="K2198" t="inlineStr">
        <is>
          <t>WDS</t>
        </is>
      </c>
      <c r="L2198" t="inlineStr">
        <is>
          <t>Wood/Wood Waste Biomass</t>
        </is>
      </c>
      <c r="M2198" t="inlineStr">
        <is>
          <t>Steam</t>
        </is>
      </c>
      <c r="N2198" t="n">
        <v>19876</v>
      </c>
      <c r="O2198" t="n">
        <v>349</v>
      </c>
      <c r="P2198" t="b">
        <v>0</v>
      </c>
      <c r="Q2198" t="inlineStr">
        <is>
          <t>plant</t>
        </is>
      </c>
      <c r="R2198" t="inlineStr">
        <is>
          <t>10771_2016_plant_owned_19876</t>
        </is>
      </c>
      <c r="S2198" t="n">
        <v>1</v>
      </c>
      <c r="T2198" t="n">
        <v>1</v>
      </c>
      <c r="U2198" t="n">
        <v>0.4900531973489711</v>
      </c>
      <c r="V2198" t="n">
        <v>71.09999999999999</v>
      </c>
      <c r="W2198" t="inlineStr"/>
      <c r="X2198" t="inlineStr"/>
      <c r="Y2198" t="inlineStr">
        <is>
          <t>waste</t>
        </is>
      </c>
      <c r="Z2198" t="n">
        <v>15.32676111468704</v>
      </c>
      <c r="AA2198" t="n">
        <v>1992</v>
      </c>
      <c r="AB2198" t="n">
        <v>306059</v>
      </c>
      <c r="AC2198" t="inlineStr"/>
      <c r="AD2198" t="inlineStr"/>
      <c r="AE2198" t="n">
        <v>1147</v>
      </c>
      <c r="AF2198" t="inlineStr">
        <is>
          <t>1147_2016</t>
        </is>
      </c>
      <c r="AG2198" s="555" t="n">
        <v>42370</v>
      </c>
      <c r="AH2198" t="n">
        <v>0</v>
      </c>
      <c r="AI2198" t="n">
        <v>4690893.180000001</v>
      </c>
      <c r="AJ2198" t="inlineStr">
        <is>
          <t>Virginia Electric &amp; Power Co</t>
        </is>
      </c>
    </row>
    <row r="2199">
      <c r="A2199" t="inlineStr">
        <is>
          <t>10771_steam_2016_plant_ferc_acct_total_19876</t>
        </is>
      </c>
      <c r="B2199" t="inlineStr">
        <is>
          <t>Hopewell Power Station Steam</t>
        </is>
      </c>
      <c r="C2199" t="inlineStr">
        <is>
          <t>plant_ferc_acct</t>
        </is>
      </c>
      <c r="D2199" t="n">
        <v>2016</v>
      </c>
      <c r="E2199" t="inlineStr">
        <is>
          <t>total</t>
        </is>
      </c>
      <c r="F2199" t="inlineStr">
        <is>
          <t>Hopewell Power Station</t>
        </is>
      </c>
      <c r="G2199" t="n">
        <v>10771</v>
      </c>
      <c r="H2199" t="inlineStr">
        <is>
          <t>1</t>
        </is>
      </c>
      <c r="I2199" t="n">
        <v>1</v>
      </c>
      <c r="J2199" t="inlineStr">
        <is>
          <t>ST</t>
        </is>
      </c>
      <c r="K2199" t="inlineStr">
        <is>
          <t>WDS</t>
        </is>
      </c>
      <c r="L2199" t="inlineStr">
        <is>
          <t>Wood/Wood Waste Biomass</t>
        </is>
      </c>
      <c r="M2199" t="inlineStr">
        <is>
          <t>Steam</t>
        </is>
      </c>
      <c r="N2199" t="n">
        <v>19876</v>
      </c>
      <c r="O2199" t="n">
        <v>349</v>
      </c>
      <c r="P2199" t="b">
        <v>0</v>
      </c>
      <c r="Q2199" t="inlineStr">
        <is>
          <t>plant</t>
        </is>
      </c>
      <c r="R2199" t="inlineStr">
        <is>
          <t>10771_2016_plant_total_19876</t>
        </is>
      </c>
      <c r="S2199" t="n">
        <v>1</v>
      </c>
      <c r="T2199" t="n">
        <v>1</v>
      </c>
      <c r="U2199" t="n">
        <v>0.4900531973489711</v>
      </c>
      <c r="V2199" t="n">
        <v>71.09999999999999</v>
      </c>
      <c r="W2199" t="inlineStr"/>
      <c r="X2199" t="inlineStr"/>
      <c r="Y2199" t="inlineStr">
        <is>
          <t>waste</t>
        </is>
      </c>
      <c r="Z2199" t="n">
        <v>15.32676111468704</v>
      </c>
      <c r="AA2199" t="n">
        <v>1992</v>
      </c>
      <c r="AB2199" t="n">
        <v>306059</v>
      </c>
      <c r="AC2199" t="inlineStr">
        <is>
          <t>existing</t>
        </is>
      </c>
      <c r="AD2199" t="inlineStr"/>
      <c r="AE2199" t="n">
        <v>1147</v>
      </c>
      <c r="AF2199" t="inlineStr">
        <is>
          <t>1147_2016</t>
        </is>
      </c>
      <c r="AG2199" s="555" t="n">
        <v>42370</v>
      </c>
      <c r="AH2199" t="n">
        <v>0</v>
      </c>
      <c r="AI2199" t="n">
        <v>4690893.180000001</v>
      </c>
      <c r="AJ2199" t="inlineStr">
        <is>
          <t>Virginia Electric &amp; Power Co</t>
        </is>
      </c>
    </row>
    <row r="2200">
      <c r="A2200" t="inlineStr">
        <is>
          <t>10771_wds_2016_plant_prime_fuel_total_19876</t>
        </is>
      </c>
      <c r="B2200" t="inlineStr">
        <is>
          <t>Hopewell Power Station WDS</t>
        </is>
      </c>
      <c r="C2200" t="inlineStr">
        <is>
          <t>plant_prime_fuel</t>
        </is>
      </c>
      <c r="D2200" t="n">
        <v>2016</v>
      </c>
      <c r="E2200" t="inlineStr">
        <is>
          <t>total</t>
        </is>
      </c>
      <c r="F2200" t="inlineStr">
        <is>
          <t>Hopewell Power Station</t>
        </is>
      </c>
      <c r="G2200" t="n">
        <v>10771</v>
      </c>
      <c r="H2200" t="inlineStr">
        <is>
          <t>1</t>
        </is>
      </c>
      <c r="I2200" t="n">
        <v>1</v>
      </c>
      <c r="J2200" t="inlineStr">
        <is>
          <t>ST</t>
        </is>
      </c>
      <c r="K2200" t="inlineStr">
        <is>
          <t>WDS</t>
        </is>
      </c>
      <c r="L2200" t="inlineStr">
        <is>
          <t>Wood/Wood Waste Biomass</t>
        </is>
      </c>
      <c r="M2200" t="inlineStr">
        <is>
          <t>Steam</t>
        </is>
      </c>
      <c r="N2200" t="n">
        <v>19876</v>
      </c>
      <c r="O2200" t="n">
        <v>349</v>
      </c>
      <c r="P2200" t="b">
        <v>0</v>
      </c>
      <c r="Q2200" t="inlineStr">
        <is>
          <t>plant</t>
        </is>
      </c>
      <c r="R2200" t="inlineStr">
        <is>
          <t>10771_2016_plant_total_19876</t>
        </is>
      </c>
      <c r="S2200" t="n">
        <v>1</v>
      </c>
      <c r="T2200" t="n">
        <v>1</v>
      </c>
      <c r="U2200" t="n">
        <v>0.4900531973489711</v>
      </c>
      <c r="V2200" t="n">
        <v>71.09999999999999</v>
      </c>
      <c r="W2200" t="inlineStr"/>
      <c r="X2200" t="inlineStr"/>
      <c r="Y2200" t="inlineStr">
        <is>
          <t>waste</t>
        </is>
      </c>
      <c r="Z2200" t="n">
        <v>15.32676111468704</v>
      </c>
      <c r="AA2200" t="n">
        <v>1992</v>
      </c>
      <c r="AB2200" t="n">
        <v>306059</v>
      </c>
      <c r="AC2200" t="inlineStr">
        <is>
          <t>existing</t>
        </is>
      </c>
      <c r="AD2200" t="inlineStr"/>
      <c r="AE2200" t="n">
        <v>1147</v>
      </c>
      <c r="AF2200" t="inlineStr">
        <is>
          <t>1147_2016</t>
        </is>
      </c>
      <c r="AG2200" s="555" t="n">
        <v>42370</v>
      </c>
      <c r="AH2200" t="n">
        <v>0</v>
      </c>
      <c r="AI2200" t="n">
        <v>4690893.180000001</v>
      </c>
      <c r="AJ2200" t="inlineStr">
        <is>
          <t>Virginia Electric &amp; Power Co</t>
        </is>
      </c>
    </row>
    <row r="2201">
      <c r="A2201" t="inlineStr">
        <is>
          <t>10771_1_2016_plant_gen_total_19876</t>
        </is>
      </c>
      <c r="B2201" t="inlineStr">
        <is>
          <t>Hopewell Power Station 1</t>
        </is>
      </c>
      <c r="C2201" t="inlineStr">
        <is>
          <t>plant_gen</t>
        </is>
      </c>
      <c r="D2201" t="n">
        <v>2016</v>
      </c>
      <c r="E2201" t="inlineStr">
        <is>
          <t>total</t>
        </is>
      </c>
      <c r="F2201" t="inlineStr">
        <is>
          <t>Hopewell Power Station</t>
        </is>
      </c>
      <c r="G2201" t="n">
        <v>10771</v>
      </c>
      <c r="H2201" t="inlineStr">
        <is>
          <t>1</t>
        </is>
      </c>
      <c r="I2201" t="n">
        <v>1</v>
      </c>
      <c r="J2201" t="inlineStr">
        <is>
          <t>ST</t>
        </is>
      </c>
      <c r="K2201" t="inlineStr">
        <is>
          <t>WDS</t>
        </is>
      </c>
      <c r="L2201" t="inlineStr">
        <is>
          <t>Wood/Wood Waste Biomass</t>
        </is>
      </c>
      <c r="M2201" t="inlineStr">
        <is>
          <t>Steam</t>
        </is>
      </c>
      <c r="N2201" t="n">
        <v>19876</v>
      </c>
      <c r="O2201" t="n">
        <v>349</v>
      </c>
      <c r="P2201" t="b">
        <v>0</v>
      </c>
      <c r="Q2201" t="inlineStr">
        <is>
          <t>plant</t>
        </is>
      </c>
      <c r="R2201" t="inlineStr">
        <is>
          <t>10771_2016_plant_total_19876</t>
        </is>
      </c>
      <c r="S2201" t="n">
        <v>1</v>
      </c>
      <c r="T2201" t="n">
        <v>1</v>
      </c>
      <c r="U2201" t="n">
        <v>0.4900531973489711</v>
      </c>
      <c r="V2201" t="n">
        <v>71.09999999999999</v>
      </c>
      <c r="W2201" t="inlineStr"/>
      <c r="X2201" t="inlineStr"/>
      <c r="Y2201" t="inlineStr">
        <is>
          <t>waste</t>
        </is>
      </c>
      <c r="Z2201" t="n">
        <v>15.32676111468704</v>
      </c>
      <c r="AA2201" t="n">
        <v>1992</v>
      </c>
      <c r="AB2201" t="n">
        <v>306059</v>
      </c>
      <c r="AC2201" t="inlineStr">
        <is>
          <t>existing</t>
        </is>
      </c>
      <c r="AD2201" t="inlineStr"/>
      <c r="AE2201" t="n">
        <v>1147</v>
      </c>
      <c r="AF2201" t="inlineStr">
        <is>
          <t>1147_2016</t>
        </is>
      </c>
      <c r="AG2201" s="555" t="n">
        <v>42370</v>
      </c>
      <c r="AH2201" t="n">
        <v>0</v>
      </c>
      <c r="AI2201" t="n">
        <v>4690893.180000001</v>
      </c>
      <c r="AJ2201" t="inlineStr">
        <is>
          <t>Virginia Electric &amp; Power Co</t>
        </is>
      </c>
    </row>
    <row r="2202">
      <c r="A2202" t="inlineStr">
        <is>
          <t>10771_st_2016_plant_prime_mover_total_19876</t>
        </is>
      </c>
      <c r="B2202" t="inlineStr">
        <is>
          <t>Hopewell Power Station ST</t>
        </is>
      </c>
      <c r="C2202" t="inlineStr">
        <is>
          <t>plant_prime_mover</t>
        </is>
      </c>
      <c r="D2202" t="n">
        <v>2016</v>
      </c>
      <c r="E2202" t="inlineStr">
        <is>
          <t>total</t>
        </is>
      </c>
      <c r="F2202" t="inlineStr">
        <is>
          <t>Hopewell Power Station</t>
        </is>
      </c>
      <c r="G2202" t="n">
        <v>10771</v>
      </c>
      <c r="H2202" t="inlineStr">
        <is>
          <t>1</t>
        </is>
      </c>
      <c r="I2202" t="n">
        <v>1</v>
      </c>
      <c r="J2202" t="inlineStr">
        <is>
          <t>ST</t>
        </is>
      </c>
      <c r="K2202" t="inlineStr">
        <is>
          <t>WDS</t>
        </is>
      </c>
      <c r="L2202" t="inlineStr">
        <is>
          <t>Wood/Wood Waste Biomass</t>
        </is>
      </c>
      <c r="M2202" t="inlineStr">
        <is>
          <t>Steam</t>
        </is>
      </c>
      <c r="N2202" t="n">
        <v>19876</v>
      </c>
      <c r="O2202" t="n">
        <v>349</v>
      </c>
      <c r="P2202" t="b">
        <v>0</v>
      </c>
      <c r="Q2202" t="inlineStr">
        <is>
          <t>plant</t>
        </is>
      </c>
      <c r="R2202" t="inlineStr">
        <is>
          <t>10771_2016_plant_total_19876</t>
        </is>
      </c>
      <c r="S2202" t="n">
        <v>1</v>
      </c>
      <c r="T2202" t="n">
        <v>1</v>
      </c>
      <c r="U2202" t="n">
        <v>0.4900531973489711</v>
      </c>
      <c r="V2202" t="n">
        <v>71.09999999999999</v>
      </c>
      <c r="W2202" t="inlineStr"/>
      <c r="X2202" t="inlineStr"/>
      <c r="Y2202" t="inlineStr">
        <is>
          <t>waste</t>
        </is>
      </c>
      <c r="Z2202" t="n">
        <v>15.32676111468704</v>
      </c>
      <c r="AA2202" t="n">
        <v>1992</v>
      </c>
      <c r="AB2202" t="n">
        <v>306059</v>
      </c>
      <c r="AC2202" t="inlineStr">
        <is>
          <t>existing</t>
        </is>
      </c>
      <c r="AD2202" t="inlineStr"/>
      <c r="AE2202" t="n">
        <v>1147</v>
      </c>
      <c r="AF2202" t="inlineStr">
        <is>
          <t>1147_2016</t>
        </is>
      </c>
      <c r="AG2202" s="555" t="n">
        <v>42370</v>
      </c>
      <c r="AH2202" t="n">
        <v>0</v>
      </c>
      <c r="AI2202" t="n">
        <v>4690893.180000001</v>
      </c>
      <c r="AJ2202" t="inlineStr">
        <is>
          <t>Virginia Electric &amp; Power Co</t>
        </is>
      </c>
    </row>
    <row r="2203">
      <c r="A2203" t="inlineStr">
        <is>
          <t>10771_wood/wood_waste_biomass_2016_plant_technology_total_19876</t>
        </is>
      </c>
      <c r="B2203" t="inlineStr">
        <is>
          <t>Hopewell Power Station Wood/Wood Waste Biomass</t>
        </is>
      </c>
      <c r="C2203" t="inlineStr">
        <is>
          <t>plant_technology</t>
        </is>
      </c>
      <c r="D2203" t="n">
        <v>2016</v>
      </c>
      <c r="E2203" t="inlineStr">
        <is>
          <t>total</t>
        </is>
      </c>
      <c r="F2203" t="inlineStr">
        <is>
          <t>Hopewell Power Station</t>
        </is>
      </c>
      <c r="G2203" t="n">
        <v>10771</v>
      </c>
      <c r="H2203" t="inlineStr">
        <is>
          <t>1</t>
        </is>
      </c>
      <c r="I2203" t="n">
        <v>1</v>
      </c>
      <c r="J2203" t="inlineStr">
        <is>
          <t>ST</t>
        </is>
      </c>
      <c r="K2203" t="inlineStr">
        <is>
          <t>WDS</t>
        </is>
      </c>
      <c r="L2203" t="inlineStr">
        <is>
          <t>Wood/Wood Waste Biomass</t>
        </is>
      </c>
      <c r="M2203" t="inlineStr">
        <is>
          <t>Steam</t>
        </is>
      </c>
      <c r="N2203" t="n">
        <v>19876</v>
      </c>
      <c r="O2203" t="n">
        <v>349</v>
      </c>
      <c r="P2203" t="b">
        <v>0</v>
      </c>
      <c r="Q2203" t="inlineStr">
        <is>
          <t>plant</t>
        </is>
      </c>
      <c r="R2203" t="inlineStr">
        <is>
          <t>10771_2016_plant_total_19876</t>
        </is>
      </c>
      <c r="S2203" t="n">
        <v>1</v>
      </c>
      <c r="T2203" t="n">
        <v>1</v>
      </c>
      <c r="U2203" t="n">
        <v>0.4900531973489711</v>
      </c>
      <c r="V2203" t="n">
        <v>71.09999999999999</v>
      </c>
      <c r="W2203" t="inlineStr"/>
      <c r="X2203" t="inlineStr"/>
      <c r="Y2203" t="inlineStr">
        <is>
          <t>waste</t>
        </is>
      </c>
      <c r="Z2203" t="n">
        <v>15.32676111468704</v>
      </c>
      <c r="AA2203" t="n">
        <v>1992</v>
      </c>
      <c r="AB2203" t="n">
        <v>306059</v>
      </c>
      <c r="AC2203" t="inlineStr">
        <is>
          <t>existing</t>
        </is>
      </c>
      <c r="AD2203" t="inlineStr"/>
      <c r="AE2203" t="n">
        <v>1147</v>
      </c>
      <c r="AF2203" t="inlineStr">
        <is>
          <t>1147_2016</t>
        </is>
      </c>
      <c r="AG2203" s="555" t="n">
        <v>42370</v>
      </c>
      <c r="AH2203" t="n">
        <v>0</v>
      </c>
      <c r="AI2203" t="n">
        <v>4690893.180000001</v>
      </c>
      <c r="AJ2203" t="inlineStr">
        <is>
          <t>Virginia Electric &amp; Power Co</t>
        </is>
      </c>
    </row>
    <row r="2204">
      <c r="A2204" t="inlineStr">
        <is>
          <t>10771_1_2016_plant_unit_total_19876</t>
        </is>
      </c>
      <c r="B2204" t="inlineStr">
        <is>
          <t>Hopewell Power Station 1</t>
        </is>
      </c>
      <c r="C2204" t="inlineStr">
        <is>
          <t>plant_unit</t>
        </is>
      </c>
      <c r="D2204" t="n">
        <v>2016</v>
      </c>
      <c r="E2204" t="inlineStr">
        <is>
          <t>total</t>
        </is>
      </c>
      <c r="F2204" t="inlineStr">
        <is>
          <t>Hopewell Power Station</t>
        </is>
      </c>
      <c r="G2204" t="n">
        <v>10771</v>
      </c>
      <c r="H2204" t="inlineStr">
        <is>
          <t>1</t>
        </is>
      </c>
      <c r="I2204" t="n">
        <v>1</v>
      </c>
      <c r="J2204" t="inlineStr">
        <is>
          <t>ST</t>
        </is>
      </c>
      <c r="K2204" t="inlineStr">
        <is>
          <t>WDS</t>
        </is>
      </c>
      <c r="L2204" t="inlineStr">
        <is>
          <t>Wood/Wood Waste Biomass</t>
        </is>
      </c>
      <c r="M2204" t="inlineStr">
        <is>
          <t>Steam</t>
        </is>
      </c>
      <c r="N2204" t="n">
        <v>19876</v>
      </c>
      <c r="O2204" t="n">
        <v>349</v>
      </c>
      <c r="P2204" t="b">
        <v>0</v>
      </c>
      <c r="Q2204" t="inlineStr">
        <is>
          <t>plant</t>
        </is>
      </c>
      <c r="R2204" t="inlineStr">
        <is>
          <t>10771_2016_plant_total_19876</t>
        </is>
      </c>
      <c r="S2204" t="n">
        <v>1</v>
      </c>
      <c r="T2204" t="n">
        <v>1</v>
      </c>
      <c r="U2204" t="n">
        <v>0.4900531973489711</v>
      </c>
      <c r="V2204" t="n">
        <v>71.09999999999999</v>
      </c>
      <c r="W2204" t="inlineStr"/>
      <c r="X2204" t="inlineStr"/>
      <c r="Y2204" t="inlineStr">
        <is>
          <t>waste</t>
        </is>
      </c>
      <c r="Z2204" t="n">
        <v>15.32676111468704</v>
      </c>
      <c r="AA2204" t="n">
        <v>1992</v>
      </c>
      <c r="AB2204" t="n">
        <v>306059</v>
      </c>
      <c r="AC2204" t="inlineStr">
        <is>
          <t>existing</t>
        </is>
      </c>
      <c r="AD2204" t="inlineStr"/>
      <c r="AE2204" t="n">
        <v>1147</v>
      </c>
      <c r="AF2204" t="inlineStr">
        <is>
          <t>1147_2016</t>
        </is>
      </c>
      <c r="AG2204" s="555" t="n">
        <v>42370</v>
      </c>
      <c r="AH2204" t="n">
        <v>0</v>
      </c>
      <c r="AI2204" t="n">
        <v>4690893.180000001</v>
      </c>
      <c r="AJ2204" t="inlineStr">
        <is>
          <t>Virginia Electric &amp; Power Co</t>
        </is>
      </c>
    </row>
    <row r="2205">
      <c r="A2205" t="inlineStr">
        <is>
          <t>10771_2016_plant_total_19876</t>
        </is>
      </c>
      <c r="B2205" t="inlineStr">
        <is>
          <t>Hopewell Power Station</t>
        </is>
      </c>
      <c r="C2205" t="inlineStr">
        <is>
          <t>plant</t>
        </is>
      </c>
      <c r="D2205" t="n">
        <v>2016</v>
      </c>
      <c r="E2205" t="inlineStr">
        <is>
          <t>total</t>
        </is>
      </c>
      <c r="F2205" t="inlineStr">
        <is>
          <t>Hopewell Power Station</t>
        </is>
      </c>
      <c r="G2205" t="n">
        <v>10771</v>
      </c>
      <c r="H2205" t="inlineStr">
        <is>
          <t>1</t>
        </is>
      </c>
      <c r="I2205" t="n">
        <v>1</v>
      </c>
      <c r="J2205" t="inlineStr">
        <is>
          <t>ST</t>
        </is>
      </c>
      <c r="K2205" t="inlineStr">
        <is>
          <t>WDS</t>
        </is>
      </c>
      <c r="L2205" t="inlineStr">
        <is>
          <t>Wood/Wood Waste Biomass</t>
        </is>
      </c>
      <c r="M2205" t="inlineStr">
        <is>
          <t>Steam</t>
        </is>
      </c>
      <c r="N2205" t="n">
        <v>19876</v>
      </c>
      <c r="O2205" t="n">
        <v>349</v>
      </c>
      <c r="P2205" t="b">
        <v>1</v>
      </c>
      <c r="Q2205" t="inlineStr">
        <is>
          <t>plant</t>
        </is>
      </c>
      <c r="R2205" t="inlineStr">
        <is>
          <t>10771_2016_plant_total_19876</t>
        </is>
      </c>
      <c r="S2205" t="n">
        <v>1</v>
      </c>
      <c r="T2205" t="n">
        <v>1</v>
      </c>
      <c r="U2205" t="n">
        <v>0.4900531973489711</v>
      </c>
      <c r="V2205" t="n">
        <v>71.09999999999999</v>
      </c>
      <c r="W2205" t="inlineStr"/>
      <c r="X2205" t="inlineStr"/>
      <c r="Y2205" t="inlineStr">
        <is>
          <t>waste</t>
        </is>
      </c>
      <c r="Z2205" t="n">
        <v>15.32676111468704</v>
      </c>
      <c r="AA2205" t="n">
        <v>1992</v>
      </c>
      <c r="AB2205" t="n">
        <v>306059</v>
      </c>
      <c r="AC2205" t="inlineStr">
        <is>
          <t>existing</t>
        </is>
      </c>
      <c r="AD2205" t="inlineStr"/>
      <c r="AE2205" t="n">
        <v>1147</v>
      </c>
      <c r="AF2205" t="inlineStr">
        <is>
          <t>1147_2016</t>
        </is>
      </c>
      <c r="AG2205" s="555" t="n">
        <v>42370</v>
      </c>
      <c r="AH2205" t="n">
        <v>0</v>
      </c>
      <c r="AI2205" t="n">
        <v>4690893.180000001</v>
      </c>
      <c r="AJ2205" t="inlineStr">
        <is>
          <t>Virginia Electric &amp; Power Co</t>
        </is>
      </c>
    </row>
    <row r="2206">
      <c r="A2206" t="inlineStr">
        <is>
          <t>10773_2016_plant_owned_19876</t>
        </is>
      </c>
      <c r="B2206" t="inlineStr">
        <is>
          <t>Altavista Power Station</t>
        </is>
      </c>
      <c r="C2206" t="inlineStr">
        <is>
          <t>plant</t>
        </is>
      </c>
      <c r="D2206" t="n">
        <v>2016</v>
      </c>
      <c r="E2206" t="inlineStr">
        <is>
          <t>owned</t>
        </is>
      </c>
      <c r="F2206" t="inlineStr">
        <is>
          <t>Altavista Power Station</t>
        </is>
      </c>
      <c r="G2206" t="n">
        <v>10773</v>
      </c>
      <c r="H2206" t="inlineStr">
        <is>
          <t>1</t>
        </is>
      </c>
      <c r="I2206" t="n">
        <v>1</v>
      </c>
      <c r="J2206" t="inlineStr">
        <is>
          <t>ST</t>
        </is>
      </c>
      <c r="K2206" t="inlineStr">
        <is>
          <t>WDS</t>
        </is>
      </c>
      <c r="L2206" t="inlineStr">
        <is>
          <t>Wood/Wood Waste Biomass</t>
        </is>
      </c>
      <c r="M2206" t="inlineStr">
        <is>
          <t>Steam</t>
        </is>
      </c>
      <c r="N2206" t="n">
        <v>19876</v>
      </c>
      <c r="O2206" t="n">
        <v>349</v>
      </c>
      <c r="P2206" t="b">
        <v>1</v>
      </c>
      <c r="Q2206" t="inlineStr">
        <is>
          <t>plant</t>
        </is>
      </c>
      <c r="R2206" t="inlineStr">
        <is>
          <t>10773_2016_plant_owned_19876</t>
        </is>
      </c>
      <c r="S2206" t="n">
        <v>1</v>
      </c>
      <c r="T2206" t="n">
        <v>1</v>
      </c>
      <c r="U2206" t="n">
        <v>0.4526145862955022</v>
      </c>
      <c r="V2206" t="n">
        <v>71.09999999999999</v>
      </c>
      <c r="W2206" t="n">
        <v>7.651876573329635</v>
      </c>
      <c r="X2206" t="n">
        <v>115.933122135834</v>
      </c>
      <c r="Y2206" t="inlineStr">
        <is>
          <t>waste</t>
        </is>
      </c>
      <c r="Z2206" t="n">
        <v>15.15093990667794</v>
      </c>
      <c r="AA2206" t="n">
        <v>1992</v>
      </c>
      <c r="AB2206" t="n">
        <v>282677</v>
      </c>
      <c r="AC2206" t="inlineStr"/>
      <c r="AD2206" t="inlineStr"/>
      <c r="AE2206" t="n">
        <v>15</v>
      </c>
      <c r="AF2206" t="inlineStr">
        <is>
          <t>15_2016</t>
        </is>
      </c>
      <c r="AG2206" s="555" t="n">
        <v>42370</v>
      </c>
      <c r="AH2206" t="n">
        <v>32771627.16599115</v>
      </c>
      <c r="AI2206" t="n">
        <v>4282822.239999999</v>
      </c>
      <c r="AJ2206" t="inlineStr">
        <is>
          <t>Virginia Electric &amp; Power Co</t>
        </is>
      </c>
    </row>
    <row r="2207">
      <c r="A2207" t="inlineStr">
        <is>
          <t>10773_1_2016_plant_unit_owned_19876</t>
        </is>
      </c>
      <c r="B2207" t="inlineStr">
        <is>
          <t>Altavista Power Station 1</t>
        </is>
      </c>
      <c r="C2207" t="inlineStr">
        <is>
          <t>plant_unit</t>
        </is>
      </c>
      <c r="D2207" t="n">
        <v>2016</v>
      </c>
      <c r="E2207" t="inlineStr">
        <is>
          <t>owned</t>
        </is>
      </c>
      <c r="F2207" t="inlineStr">
        <is>
          <t>Altavista Power Station</t>
        </is>
      </c>
      <c r="G2207" t="n">
        <v>10773</v>
      </c>
      <c r="H2207" t="inlineStr">
        <is>
          <t>1</t>
        </is>
      </c>
      <c r="I2207" t="n">
        <v>1</v>
      </c>
      <c r="J2207" t="inlineStr">
        <is>
          <t>ST</t>
        </is>
      </c>
      <c r="K2207" t="inlineStr">
        <is>
          <t>WDS</t>
        </is>
      </c>
      <c r="L2207" t="inlineStr">
        <is>
          <t>Wood/Wood Waste Biomass</t>
        </is>
      </c>
      <c r="M2207" t="inlineStr">
        <is>
          <t>Steam</t>
        </is>
      </c>
      <c r="N2207" t="n">
        <v>19876</v>
      </c>
      <c r="O2207" t="n">
        <v>349</v>
      </c>
      <c r="P2207" t="b">
        <v>0</v>
      </c>
      <c r="Q2207" t="inlineStr">
        <is>
          <t>plant</t>
        </is>
      </c>
      <c r="R2207" t="inlineStr">
        <is>
          <t>10773_2016_plant_owned_19876</t>
        </is>
      </c>
      <c r="S2207" t="n">
        <v>1</v>
      </c>
      <c r="T2207" t="n">
        <v>1</v>
      </c>
      <c r="U2207" t="n">
        <v>0.4526145862955022</v>
      </c>
      <c r="V2207" t="n">
        <v>71.09999999999999</v>
      </c>
      <c r="W2207" t="n">
        <v>7.651876573329635</v>
      </c>
      <c r="X2207" t="n">
        <v>115.933122135834</v>
      </c>
      <c r="Y2207" t="inlineStr">
        <is>
          <t>waste</t>
        </is>
      </c>
      <c r="Z2207" t="n">
        <v>15.15093990667794</v>
      </c>
      <c r="AA2207" t="n">
        <v>1992</v>
      </c>
      <c r="AB2207" t="n">
        <v>282677</v>
      </c>
      <c r="AC2207" t="inlineStr"/>
      <c r="AD2207" t="inlineStr"/>
      <c r="AE2207" t="n">
        <v>15</v>
      </c>
      <c r="AF2207" t="inlineStr">
        <is>
          <t>15_2016</t>
        </is>
      </c>
      <c r="AG2207" s="555" t="n">
        <v>42370</v>
      </c>
      <c r="AH2207" t="n">
        <v>32771627.16599115</v>
      </c>
      <c r="AI2207" t="n">
        <v>4282822.239999999</v>
      </c>
      <c r="AJ2207" t="inlineStr">
        <is>
          <t>Virginia Electric &amp; Power Co</t>
        </is>
      </c>
    </row>
    <row r="2208">
      <c r="A2208" t="inlineStr">
        <is>
          <t>10773_1_2016_plant_gen_owned_19876</t>
        </is>
      </c>
      <c r="B2208" t="inlineStr">
        <is>
          <t>Altavista Power Station 1</t>
        </is>
      </c>
      <c r="C2208" t="inlineStr">
        <is>
          <t>plant_gen</t>
        </is>
      </c>
      <c r="D2208" t="n">
        <v>2016</v>
      </c>
      <c r="E2208" t="inlineStr">
        <is>
          <t>owned</t>
        </is>
      </c>
      <c r="F2208" t="inlineStr">
        <is>
          <t>Altavista Power Station</t>
        </is>
      </c>
      <c r="G2208" t="n">
        <v>10773</v>
      </c>
      <c r="H2208" t="inlineStr">
        <is>
          <t>1</t>
        </is>
      </c>
      <c r="I2208" t="n">
        <v>1</v>
      </c>
      <c r="J2208" t="inlineStr">
        <is>
          <t>ST</t>
        </is>
      </c>
      <c r="K2208" t="inlineStr">
        <is>
          <t>WDS</t>
        </is>
      </c>
      <c r="L2208" t="inlineStr">
        <is>
          <t>Wood/Wood Waste Biomass</t>
        </is>
      </c>
      <c r="M2208" t="inlineStr">
        <is>
          <t>Steam</t>
        </is>
      </c>
      <c r="N2208" t="n">
        <v>19876</v>
      </c>
      <c r="O2208" t="n">
        <v>349</v>
      </c>
      <c r="P2208" t="b">
        <v>0</v>
      </c>
      <c r="Q2208" t="inlineStr">
        <is>
          <t>plant</t>
        </is>
      </c>
      <c r="R2208" t="inlineStr">
        <is>
          <t>10773_2016_plant_owned_19876</t>
        </is>
      </c>
      <c r="S2208" t="n">
        <v>1</v>
      </c>
      <c r="T2208" t="n">
        <v>1</v>
      </c>
      <c r="U2208" t="n">
        <v>0.4526145862955022</v>
      </c>
      <c r="V2208" t="n">
        <v>71.09999999999999</v>
      </c>
      <c r="W2208" t="n">
        <v>7.651876573329635</v>
      </c>
      <c r="X2208" t="n">
        <v>115.933122135834</v>
      </c>
      <c r="Y2208" t="inlineStr">
        <is>
          <t>waste</t>
        </is>
      </c>
      <c r="Z2208" t="n">
        <v>15.15093990667794</v>
      </c>
      <c r="AA2208" t="n">
        <v>1992</v>
      </c>
      <c r="AB2208" t="n">
        <v>282677</v>
      </c>
      <c r="AC2208" t="inlineStr"/>
      <c r="AD2208" t="inlineStr"/>
      <c r="AE2208" t="n">
        <v>15</v>
      </c>
      <c r="AF2208" t="inlineStr">
        <is>
          <t>15_2016</t>
        </is>
      </c>
      <c r="AG2208" s="555" t="n">
        <v>42370</v>
      </c>
      <c r="AH2208" t="n">
        <v>32771627.16599115</v>
      </c>
      <c r="AI2208" t="n">
        <v>4282822.239999999</v>
      </c>
      <c r="AJ2208" t="inlineStr">
        <is>
          <t>Virginia Electric &amp; Power Co</t>
        </is>
      </c>
    </row>
    <row r="2209">
      <c r="A2209" t="inlineStr">
        <is>
          <t>10773_steam_2016_plant_ferc_acct_owned_19876</t>
        </is>
      </c>
      <c r="B2209" t="inlineStr">
        <is>
          <t>Altavista Power Station Steam</t>
        </is>
      </c>
      <c r="C2209" t="inlineStr">
        <is>
          <t>plant_ferc_acct</t>
        </is>
      </c>
      <c r="D2209" t="n">
        <v>2016</v>
      </c>
      <c r="E2209" t="inlineStr">
        <is>
          <t>owned</t>
        </is>
      </c>
      <c r="F2209" t="inlineStr">
        <is>
          <t>Altavista Power Station</t>
        </is>
      </c>
      <c r="G2209" t="n">
        <v>10773</v>
      </c>
      <c r="H2209" t="inlineStr">
        <is>
          <t>1</t>
        </is>
      </c>
      <c r="I2209" t="n">
        <v>1</v>
      </c>
      <c r="J2209" t="inlineStr">
        <is>
          <t>ST</t>
        </is>
      </c>
      <c r="K2209" t="inlineStr">
        <is>
          <t>WDS</t>
        </is>
      </c>
      <c r="L2209" t="inlineStr">
        <is>
          <t>Wood/Wood Waste Biomass</t>
        </is>
      </c>
      <c r="M2209" t="inlineStr">
        <is>
          <t>Steam</t>
        </is>
      </c>
      <c r="N2209" t="n">
        <v>19876</v>
      </c>
      <c r="O2209" t="n">
        <v>349</v>
      </c>
      <c r="P2209" t="b">
        <v>0</v>
      </c>
      <c r="Q2209" t="inlineStr">
        <is>
          <t>plant</t>
        </is>
      </c>
      <c r="R2209" t="inlineStr">
        <is>
          <t>10773_2016_plant_owned_19876</t>
        </is>
      </c>
      <c r="S2209" t="n">
        <v>1</v>
      </c>
      <c r="T2209" t="n">
        <v>1</v>
      </c>
      <c r="U2209" t="n">
        <v>0.4526145862955022</v>
      </c>
      <c r="V2209" t="n">
        <v>71.09999999999999</v>
      </c>
      <c r="W2209" t="n">
        <v>7.651876573329635</v>
      </c>
      <c r="X2209" t="n">
        <v>115.933122135834</v>
      </c>
      <c r="Y2209" t="inlineStr">
        <is>
          <t>waste</t>
        </is>
      </c>
      <c r="Z2209" t="n">
        <v>15.15093990667794</v>
      </c>
      <c r="AA2209" t="n">
        <v>1992</v>
      </c>
      <c r="AB2209" t="n">
        <v>282677</v>
      </c>
      <c r="AC2209" t="inlineStr"/>
      <c r="AD2209" t="inlineStr"/>
      <c r="AE2209" t="n">
        <v>15</v>
      </c>
      <c r="AF2209" t="inlineStr">
        <is>
          <t>15_2016</t>
        </is>
      </c>
      <c r="AG2209" s="555" t="n">
        <v>42370</v>
      </c>
      <c r="AH2209" t="n">
        <v>32771627.16599115</v>
      </c>
      <c r="AI2209" t="n">
        <v>4282822.239999999</v>
      </c>
      <c r="AJ2209" t="inlineStr">
        <is>
          <t>Virginia Electric &amp; Power Co</t>
        </is>
      </c>
    </row>
    <row r="2210">
      <c r="A2210" t="inlineStr">
        <is>
          <t>10773_wood/wood_waste_biomass_2016_plant_technology_owned_19876</t>
        </is>
      </c>
      <c r="B2210" t="inlineStr">
        <is>
          <t>Altavista Power Station Wood/Wood Waste Biomass</t>
        </is>
      </c>
      <c r="C2210" t="inlineStr">
        <is>
          <t>plant_technology</t>
        </is>
      </c>
      <c r="D2210" t="n">
        <v>2016</v>
      </c>
      <c r="E2210" t="inlineStr">
        <is>
          <t>owned</t>
        </is>
      </c>
      <c r="F2210" t="inlineStr">
        <is>
          <t>Altavista Power Station</t>
        </is>
      </c>
      <c r="G2210" t="n">
        <v>10773</v>
      </c>
      <c r="H2210" t="inlineStr">
        <is>
          <t>1</t>
        </is>
      </c>
      <c r="I2210" t="n">
        <v>1</v>
      </c>
      <c r="J2210" t="inlineStr">
        <is>
          <t>ST</t>
        </is>
      </c>
      <c r="K2210" t="inlineStr">
        <is>
          <t>WDS</t>
        </is>
      </c>
      <c r="L2210" t="inlineStr">
        <is>
          <t>Wood/Wood Waste Biomass</t>
        </is>
      </c>
      <c r="M2210" t="inlineStr">
        <is>
          <t>Steam</t>
        </is>
      </c>
      <c r="N2210" t="n">
        <v>19876</v>
      </c>
      <c r="O2210" t="n">
        <v>349</v>
      </c>
      <c r="P2210" t="b">
        <v>0</v>
      </c>
      <c r="Q2210" t="inlineStr">
        <is>
          <t>plant</t>
        </is>
      </c>
      <c r="R2210" t="inlineStr">
        <is>
          <t>10773_2016_plant_owned_19876</t>
        </is>
      </c>
      <c r="S2210" t="n">
        <v>1</v>
      </c>
      <c r="T2210" t="n">
        <v>1</v>
      </c>
      <c r="U2210" t="n">
        <v>0.4526145862955022</v>
      </c>
      <c r="V2210" t="n">
        <v>71.09999999999999</v>
      </c>
      <c r="W2210" t="n">
        <v>7.651876573329635</v>
      </c>
      <c r="X2210" t="n">
        <v>115.933122135834</v>
      </c>
      <c r="Y2210" t="inlineStr">
        <is>
          <t>waste</t>
        </is>
      </c>
      <c r="Z2210" t="n">
        <v>15.15093990667794</v>
      </c>
      <c r="AA2210" t="n">
        <v>1992</v>
      </c>
      <c r="AB2210" t="n">
        <v>282677</v>
      </c>
      <c r="AC2210" t="inlineStr"/>
      <c r="AD2210" t="inlineStr"/>
      <c r="AE2210" t="n">
        <v>15</v>
      </c>
      <c r="AF2210" t="inlineStr">
        <is>
          <t>15_2016</t>
        </is>
      </c>
      <c r="AG2210" s="555" t="n">
        <v>42370</v>
      </c>
      <c r="AH2210" t="n">
        <v>32771627.16599115</v>
      </c>
      <c r="AI2210" t="n">
        <v>4282822.239999999</v>
      </c>
      <c r="AJ2210" t="inlineStr">
        <is>
          <t>Virginia Electric &amp; Power Co</t>
        </is>
      </c>
    </row>
    <row r="2211">
      <c r="A2211" t="inlineStr">
        <is>
          <t>10773_wds_2016_plant_prime_fuel_owned_19876</t>
        </is>
      </c>
      <c r="B2211" t="inlineStr">
        <is>
          <t>Altavista Power Station WDS</t>
        </is>
      </c>
      <c r="C2211" t="inlineStr">
        <is>
          <t>plant_prime_fuel</t>
        </is>
      </c>
      <c r="D2211" t="n">
        <v>2016</v>
      </c>
      <c r="E2211" t="inlineStr">
        <is>
          <t>owned</t>
        </is>
      </c>
      <c r="F2211" t="inlineStr">
        <is>
          <t>Altavista Power Station</t>
        </is>
      </c>
      <c r="G2211" t="n">
        <v>10773</v>
      </c>
      <c r="H2211" t="inlineStr">
        <is>
          <t>1</t>
        </is>
      </c>
      <c r="I2211" t="n">
        <v>1</v>
      </c>
      <c r="J2211" t="inlineStr">
        <is>
          <t>ST</t>
        </is>
      </c>
      <c r="K2211" t="inlineStr">
        <is>
          <t>WDS</t>
        </is>
      </c>
      <c r="L2211" t="inlineStr">
        <is>
          <t>Wood/Wood Waste Biomass</t>
        </is>
      </c>
      <c r="M2211" t="inlineStr">
        <is>
          <t>Steam</t>
        </is>
      </c>
      <c r="N2211" t="n">
        <v>19876</v>
      </c>
      <c r="O2211" t="n">
        <v>349</v>
      </c>
      <c r="P2211" t="b">
        <v>0</v>
      </c>
      <c r="Q2211" t="inlineStr">
        <is>
          <t>plant</t>
        </is>
      </c>
      <c r="R2211" t="inlineStr">
        <is>
          <t>10773_2016_plant_owned_19876</t>
        </is>
      </c>
      <c r="S2211" t="n">
        <v>1</v>
      </c>
      <c r="T2211" t="n">
        <v>1</v>
      </c>
      <c r="U2211" t="n">
        <v>0.4526145862955022</v>
      </c>
      <c r="V2211" t="n">
        <v>71.09999999999999</v>
      </c>
      <c r="W2211" t="n">
        <v>7.651876573329635</v>
      </c>
      <c r="X2211" t="n">
        <v>115.933122135834</v>
      </c>
      <c r="Y2211" t="inlineStr">
        <is>
          <t>waste</t>
        </is>
      </c>
      <c r="Z2211" t="n">
        <v>15.15093990667794</v>
      </c>
      <c r="AA2211" t="n">
        <v>1992</v>
      </c>
      <c r="AB2211" t="n">
        <v>282677</v>
      </c>
      <c r="AC2211" t="inlineStr"/>
      <c r="AD2211" t="inlineStr"/>
      <c r="AE2211" t="n">
        <v>15</v>
      </c>
      <c r="AF2211" t="inlineStr">
        <is>
          <t>15_2016</t>
        </is>
      </c>
      <c r="AG2211" s="555" t="n">
        <v>42370</v>
      </c>
      <c r="AH2211" t="n">
        <v>32771627.16599115</v>
      </c>
      <c r="AI2211" t="n">
        <v>4282822.239999999</v>
      </c>
      <c r="AJ2211" t="inlineStr">
        <is>
          <t>Virginia Electric &amp; Power Co</t>
        </is>
      </c>
    </row>
    <row r="2212">
      <c r="A2212" t="inlineStr">
        <is>
          <t>10773_st_2016_plant_prime_mover_owned_19876</t>
        </is>
      </c>
      <c r="B2212" t="inlineStr">
        <is>
          <t>Altavista Power Station ST</t>
        </is>
      </c>
      <c r="C2212" t="inlineStr">
        <is>
          <t>plant_prime_mover</t>
        </is>
      </c>
      <c r="D2212" t="n">
        <v>2016</v>
      </c>
      <c r="E2212" t="inlineStr">
        <is>
          <t>owned</t>
        </is>
      </c>
      <c r="F2212" t="inlineStr">
        <is>
          <t>Altavista Power Station</t>
        </is>
      </c>
      <c r="G2212" t="n">
        <v>10773</v>
      </c>
      <c r="H2212" t="inlineStr">
        <is>
          <t>1</t>
        </is>
      </c>
      <c r="I2212" t="n">
        <v>1</v>
      </c>
      <c r="J2212" t="inlineStr">
        <is>
          <t>ST</t>
        </is>
      </c>
      <c r="K2212" t="inlineStr">
        <is>
          <t>WDS</t>
        </is>
      </c>
      <c r="L2212" t="inlineStr">
        <is>
          <t>Wood/Wood Waste Biomass</t>
        </is>
      </c>
      <c r="M2212" t="inlineStr">
        <is>
          <t>Steam</t>
        </is>
      </c>
      <c r="N2212" t="n">
        <v>19876</v>
      </c>
      <c r="O2212" t="n">
        <v>349</v>
      </c>
      <c r="P2212" t="b">
        <v>0</v>
      </c>
      <c r="Q2212" t="inlineStr">
        <is>
          <t>plant</t>
        </is>
      </c>
      <c r="R2212" t="inlineStr">
        <is>
          <t>10773_2016_plant_owned_19876</t>
        </is>
      </c>
      <c r="S2212" t="n">
        <v>1</v>
      </c>
      <c r="T2212" t="n">
        <v>1</v>
      </c>
      <c r="U2212" t="n">
        <v>0.4526145862955022</v>
      </c>
      <c r="V2212" t="n">
        <v>71.09999999999999</v>
      </c>
      <c r="W2212" t="n">
        <v>7.651876573329635</v>
      </c>
      <c r="X2212" t="n">
        <v>115.933122135834</v>
      </c>
      <c r="Y2212" t="inlineStr">
        <is>
          <t>waste</t>
        </is>
      </c>
      <c r="Z2212" t="n">
        <v>15.15093990667794</v>
      </c>
      <c r="AA2212" t="n">
        <v>1992</v>
      </c>
      <c r="AB2212" t="n">
        <v>282677</v>
      </c>
      <c r="AC2212" t="inlineStr"/>
      <c r="AD2212" t="inlineStr"/>
      <c r="AE2212" t="n">
        <v>15</v>
      </c>
      <c r="AF2212" t="inlineStr">
        <is>
          <t>15_2016</t>
        </is>
      </c>
      <c r="AG2212" s="555" t="n">
        <v>42370</v>
      </c>
      <c r="AH2212" t="n">
        <v>32771627.16599115</v>
      </c>
      <c r="AI2212" t="n">
        <v>4282822.239999999</v>
      </c>
      <c r="AJ2212" t="inlineStr">
        <is>
          <t>Virginia Electric &amp; Power Co</t>
        </is>
      </c>
    </row>
    <row r="2213">
      <c r="A2213" t="inlineStr">
        <is>
          <t>10773_steam_2016_plant_ferc_acct_total_19876</t>
        </is>
      </c>
      <c r="B2213" t="inlineStr">
        <is>
          <t>Altavista Power Station Steam</t>
        </is>
      </c>
      <c r="C2213" t="inlineStr">
        <is>
          <t>plant_ferc_acct</t>
        </is>
      </c>
      <c r="D2213" t="n">
        <v>2016</v>
      </c>
      <c r="E2213" t="inlineStr">
        <is>
          <t>total</t>
        </is>
      </c>
      <c r="F2213" t="inlineStr">
        <is>
          <t>Altavista Power Station</t>
        </is>
      </c>
      <c r="G2213" t="n">
        <v>10773</v>
      </c>
      <c r="H2213" t="inlineStr">
        <is>
          <t>1</t>
        </is>
      </c>
      <c r="I2213" t="n">
        <v>1</v>
      </c>
      <c r="J2213" t="inlineStr">
        <is>
          <t>ST</t>
        </is>
      </c>
      <c r="K2213" t="inlineStr">
        <is>
          <t>WDS</t>
        </is>
      </c>
      <c r="L2213" t="inlineStr">
        <is>
          <t>Wood/Wood Waste Biomass</t>
        </is>
      </c>
      <c r="M2213" t="inlineStr">
        <is>
          <t>Steam</t>
        </is>
      </c>
      <c r="N2213" t="n">
        <v>19876</v>
      </c>
      <c r="O2213" t="n">
        <v>349</v>
      </c>
      <c r="P2213" t="b">
        <v>0</v>
      </c>
      <c r="Q2213" t="inlineStr">
        <is>
          <t>plant</t>
        </is>
      </c>
      <c r="R2213" t="inlineStr">
        <is>
          <t>10773_2016_plant_total_19876</t>
        </is>
      </c>
      <c r="S2213" t="n">
        <v>1</v>
      </c>
      <c r="T2213" t="n">
        <v>1</v>
      </c>
      <c r="U2213" t="n">
        <v>0.4526145862955022</v>
      </c>
      <c r="V2213" t="n">
        <v>71.09999999999999</v>
      </c>
      <c r="W2213" t="n">
        <v>7.651876573329635</v>
      </c>
      <c r="X2213" t="n">
        <v>115.933122135834</v>
      </c>
      <c r="Y2213" t="inlineStr">
        <is>
          <t>waste</t>
        </is>
      </c>
      <c r="Z2213" t="n">
        <v>15.15093990667794</v>
      </c>
      <c r="AA2213" t="n">
        <v>1992</v>
      </c>
      <c r="AB2213" t="n">
        <v>282677</v>
      </c>
      <c r="AC2213" t="inlineStr">
        <is>
          <t>existing</t>
        </is>
      </c>
      <c r="AD2213" t="inlineStr"/>
      <c r="AE2213" t="n">
        <v>15</v>
      </c>
      <c r="AF2213" t="inlineStr">
        <is>
          <t>15_2016</t>
        </is>
      </c>
      <c r="AG2213" s="555" t="n">
        <v>42370</v>
      </c>
      <c r="AH2213" t="n">
        <v>32771627.16599115</v>
      </c>
      <c r="AI2213" t="n">
        <v>4282822.239999999</v>
      </c>
      <c r="AJ2213" t="inlineStr">
        <is>
          <t>Virginia Electric &amp; Power Co</t>
        </is>
      </c>
    </row>
    <row r="2214">
      <c r="A2214" t="inlineStr">
        <is>
          <t>10773_wds_2016_plant_prime_fuel_total_19876</t>
        </is>
      </c>
      <c r="B2214" t="inlineStr">
        <is>
          <t>Altavista Power Station WDS</t>
        </is>
      </c>
      <c r="C2214" t="inlineStr">
        <is>
          <t>plant_prime_fuel</t>
        </is>
      </c>
      <c r="D2214" t="n">
        <v>2016</v>
      </c>
      <c r="E2214" t="inlineStr">
        <is>
          <t>total</t>
        </is>
      </c>
      <c r="F2214" t="inlineStr">
        <is>
          <t>Altavista Power Station</t>
        </is>
      </c>
      <c r="G2214" t="n">
        <v>10773</v>
      </c>
      <c r="H2214" t="inlineStr">
        <is>
          <t>1</t>
        </is>
      </c>
      <c r="I2214" t="n">
        <v>1</v>
      </c>
      <c r="J2214" t="inlineStr">
        <is>
          <t>ST</t>
        </is>
      </c>
      <c r="K2214" t="inlineStr">
        <is>
          <t>WDS</t>
        </is>
      </c>
      <c r="L2214" t="inlineStr">
        <is>
          <t>Wood/Wood Waste Biomass</t>
        </is>
      </c>
      <c r="M2214" t="inlineStr">
        <is>
          <t>Steam</t>
        </is>
      </c>
      <c r="N2214" t="n">
        <v>19876</v>
      </c>
      <c r="O2214" t="n">
        <v>349</v>
      </c>
      <c r="P2214" t="b">
        <v>0</v>
      </c>
      <c r="Q2214" t="inlineStr">
        <is>
          <t>plant</t>
        </is>
      </c>
      <c r="R2214" t="inlineStr">
        <is>
          <t>10773_2016_plant_total_19876</t>
        </is>
      </c>
      <c r="S2214" t="n">
        <v>1</v>
      </c>
      <c r="T2214" t="n">
        <v>1</v>
      </c>
      <c r="U2214" t="n">
        <v>0.4526145862955022</v>
      </c>
      <c r="V2214" t="n">
        <v>71.09999999999999</v>
      </c>
      <c r="W2214" t="n">
        <v>7.651876573329635</v>
      </c>
      <c r="X2214" t="n">
        <v>115.933122135834</v>
      </c>
      <c r="Y2214" t="inlineStr">
        <is>
          <t>waste</t>
        </is>
      </c>
      <c r="Z2214" t="n">
        <v>15.15093990667794</v>
      </c>
      <c r="AA2214" t="n">
        <v>1992</v>
      </c>
      <c r="AB2214" t="n">
        <v>282677</v>
      </c>
      <c r="AC2214" t="inlineStr">
        <is>
          <t>existing</t>
        </is>
      </c>
      <c r="AD2214" t="inlineStr"/>
      <c r="AE2214" t="n">
        <v>15</v>
      </c>
      <c r="AF2214" t="inlineStr">
        <is>
          <t>15_2016</t>
        </is>
      </c>
      <c r="AG2214" s="555" t="n">
        <v>42370</v>
      </c>
      <c r="AH2214" t="n">
        <v>32771627.16599115</v>
      </c>
      <c r="AI2214" t="n">
        <v>4282822.239999999</v>
      </c>
      <c r="AJ2214" t="inlineStr">
        <is>
          <t>Virginia Electric &amp; Power Co</t>
        </is>
      </c>
    </row>
    <row r="2215">
      <c r="A2215" t="inlineStr">
        <is>
          <t>10773_1_2016_plant_gen_total_19876</t>
        </is>
      </c>
      <c r="B2215" t="inlineStr">
        <is>
          <t>Altavista Power Station 1</t>
        </is>
      </c>
      <c r="C2215" t="inlineStr">
        <is>
          <t>plant_gen</t>
        </is>
      </c>
      <c r="D2215" t="n">
        <v>2016</v>
      </c>
      <c r="E2215" t="inlineStr">
        <is>
          <t>total</t>
        </is>
      </c>
      <c r="F2215" t="inlineStr">
        <is>
          <t>Altavista Power Station</t>
        </is>
      </c>
      <c r="G2215" t="n">
        <v>10773</v>
      </c>
      <c r="H2215" t="inlineStr">
        <is>
          <t>1</t>
        </is>
      </c>
      <c r="I2215" t="n">
        <v>1</v>
      </c>
      <c r="J2215" t="inlineStr">
        <is>
          <t>ST</t>
        </is>
      </c>
      <c r="K2215" t="inlineStr">
        <is>
          <t>WDS</t>
        </is>
      </c>
      <c r="L2215" t="inlineStr">
        <is>
          <t>Wood/Wood Waste Biomass</t>
        </is>
      </c>
      <c r="M2215" t="inlineStr">
        <is>
          <t>Steam</t>
        </is>
      </c>
      <c r="N2215" t="n">
        <v>19876</v>
      </c>
      <c r="O2215" t="n">
        <v>349</v>
      </c>
      <c r="P2215" t="b">
        <v>0</v>
      </c>
      <c r="Q2215" t="inlineStr">
        <is>
          <t>plant</t>
        </is>
      </c>
      <c r="R2215" t="inlineStr">
        <is>
          <t>10773_2016_plant_total_19876</t>
        </is>
      </c>
      <c r="S2215" t="n">
        <v>1</v>
      </c>
      <c r="T2215" t="n">
        <v>1</v>
      </c>
      <c r="U2215" t="n">
        <v>0.4526145862955022</v>
      </c>
      <c r="V2215" t="n">
        <v>71.09999999999999</v>
      </c>
      <c r="W2215" t="n">
        <v>7.651876573329635</v>
      </c>
      <c r="X2215" t="n">
        <v>115.933122135834</v>
      </c>
      <c r="Y2215" t="inlineStr">
        <is>
          <t>waste</t>
        </is>
      </c>
      <c r="Z2215" t="n">
        <v>15.15093990667794</v>
      </c>
      <c r="AA2215" t="n">
        <v>1992</v>
      </c>
      <c r="AB2215" t="n">
        <v>282677</v>
      </c>
      <c r="AC2215" t="inlineStr">
        <is>
          <t>existing</t>
        </is>
      </c>
      <c r="AD2215" t="inlineStr"/>
      <c r="AE2215" t="n">
        <v>15</v>
      </c>
      <c r="AF2215" t="inlineStr">
        <is>
          <t>15_2016</t>
        </is>
      </c>
      <c r="AG2215" s="555" t="n">
        <v>42370</v>
      </c>
      <c r="AH2215" t="n">
        <v>32771627.16599115</v>
      </c>
      <c r="AI2215" t="n">
        <v>4282822.239999999</v>
      </c>
      <c r="AJ2215" t="inlineStr">
        <is>
          <t>Virginia Electric &amp; Power Co</t>
        </is>
      </c>
    </row>
    <row r="2216">
      <c r="A2216" t="inlineStr">
        <is>
          <t>10773_st_2016_plant_prime_mover_total_19876</t>
        </is>
      </c>
      <c r="B2216" t="inlineStr">
        <is>
          <t>Altavista Power Station ST</t>
        </is>
      </c>
      <c r="C2216" t="inlineStr">
        <is>
          <t>plant_prime_mover</t>
        </is>
      </c>
      <c r="D2216" t="n">
        <v>2016</v>
      </c>
      <c r="E2216" t="inlineStr">
        <is>
          <t>total</t>
        </is>
      </c>
      <c r="F2216" t="inlineStr">
        <is>
          <t>Altavista Power Station</t>
        </is>
      </c>
      <c r="G2216" t="n">
        <v>10773</v>
      </c>
      <c r="H2216" t="inlineStr">
        <is>
          <t>1</t>
        </is>
      </c>
      <c r="I2216" t="n">
        <v>1</v>
      </c>
      <c r="J2216" t="inlineStr">
        <is>
          <t>ST</t>
        </is>
      </c>
      <c r="K2216" t="inlineStr">
        <is>
          <t>WDS</t>
        </is>
      </c>
      <c r="L2216" t="inlineStr">
        <is>
          <t>Wood/Wood Waste Biomass</t>
        </is>
      </c>
      <c r="M2216" t="inlineStr">
        <is>
          <t>Steam</t>
        </is>
      </c>
      <c r="N2216" t="n">
        <v>19876</v>
      </c>
      <c r="O2216" t="n">
        <v>349</v>
      </c>
      <c r="P2216" t="b">
        <v>0</v>
      </c>
      <c r="Q2216" t="inlineStr">
        <is>
          <t>plant</t>
        </is>
      </c>
      <c r="R2216" t="inlineStr">
        <is>
          <t>10773_2016_plant_total_19876</t>
        </is>
      </c>
      <c r="S2216" t="n">
        <v>1</v>
      </c>
      <c r="T2216" t="n">
        <v>1</v>
      </c>
      <c r="U2216" t="n">
        <v>0.4526145862955022</v>
      </c>
      <c r="V2216" t="n">
        <v>71.09999999999999</v>
      </c>
      <c r="W2216" t="n">
        <v>7.651876573329635</v>
      </c>
      <c r="X2216" t="n">
        <v>115.933122135834</v>
      </c>
      <c r="Y2216" t="inlineStr">
        <is>
          <t>waste</t>
        </is>
      </c>
      <c r="Z2216" t="n">
        <v>15.15093990667794</v>
      </c>
      <c r="AA2216" t="n">
        <v>1992</v>
      </c>
      <c r="AB2216" t="n">
        <v>282677</v>
      </c>
      <c r="AC2216" t="inlineStr">
        <is>
          <t>existing</t>
        </is>
      </c>
      <c r="AD2216" t="inlineStr"/>
      <c r="AE2216" t="n">
        <v>15</v>
      </c>
      <c r="AF2216" t="inlineStr">
        <is>
          <t>15_2016</t>
        </is>
      </c>
      <c r="AG2216" s="555" t="n">
        <v>42370</v>
      </c>
      <c r="AH2216" t="n">
        <v>32771627.16599115</v>
      </c>
      <c r="AI2216" t="n">
        <v>4282822.239999999</v>
      </c>
      <c r="AJ2216" t="inlineStr">
        <is>
          <t>Virginia Electric &amp; Power Co</t>
        </is>
      </c>
    </row>
    <row r="2217">
      <c r="A2217" t="inlineStr">
        <is>
          <t>10773_wood/wood_waste_biomass_2016_plant_technology_total_19876</t>
        </is>
      </c>
      <c r="B2217" t="inlineStr">
        <is>
          <t>Altavista Power Station Wood/Wood Waste Biomass</t>
        </is>
      </c>
      <c r="C2217" t="inlineStr">
        <is>
          <t>plant_technology</t>
        </is>
      </c>
      <c r="D2217" t="n">
        <v>2016</v>
      </c>
      <c r="E2217" t="inlineStr">
        <is>
          <t>total</t>
        </is>
      </c>
      <c r="F2217" t="inlineStr">
        <is>
          <t>Altavista Power Station</t>
        </is>
      </c>
      <c r="G2217" t="n">
        <v>10773</v>
      </c>
      <c r="H2217" t="inlineStr">
        <is>
          <t>1</t>
        </is>
      </c>
      <c r="I2217" t="n">
        <v>1</v>
      </c>
      <c r="J2217" t="inlineStr">
        <is>
          <t>ST</t>
        </is>
      </c>
      <c r="K2217" t="inlineStr">
        <is>
          <t>WDS</t>
        </is>
      </c>
      <c r="L2217" t="inlineStr">
        <is>
          <t>Wood/Wood Waste Biomass</t>
        </is>
      </c>
      <c r="M2217" t="inlineStr">
        <is>
          <t>Steam</t>
        </is>
      </c>
      <c r="N2217" t="n">
        <v>19876</v>
      </c>
      <c r="O2217" t="n">
        <v>349</v>
      </c>
      <c r="P2217" t="b">
        <v>0</v>
      </c>
      <c r="Q2217" t="inlineStr">
        <is>
          <t>plant</t>
        </is>
      </c>
      <c r="R2217" t="inlineStr">
        <is>
          <t>10773_2016_plant_total_19876</t>
        </is>
      </c>
      <c r="S2217" t="n">
        <v>1</v>
      </c>
      <c r="T2217" t="n">
        <v>1</v>
      </c>
      <c r="U2217" t="n">
        <v>0.4526145862955022</v>
      </c>
      <c r="V2217" t="n">
        <v>71.09999999999999</v>
      </c>
      <c r="W2217" t="n">
        <v>7.651876573329635</v>
      </c>
      <c r="X2217" t="n">
        <v>115.933122135834</v>
      </c>
      <c r="Y2217" t="inlineStr">
        <is>
          <t>waste</t>
        </is>
      </c>
      <c r="Z2217" t="n">
        <v>15.15093990667794</v>
      </c>
      <c r="AA2217" t="n">
        <v>1992</v>
      </c>
      <c r="AB2217" t="n">
        <v>282677</v>
      </c>
      <c r="AC2217" t="inlineStr">
        <is>
          <t>existing</t>
        </is>
      </c>
      <c r="AD2217" t="inlineStr"/>
      <c r="AE2217" t="n">
        <v>15</v>
      </c>
      <c r="AF2217" t="inlineStr">
        <is>
          <t>15_2016</t>
        </is>
      </c>
      <c r="AG2217" s="555" t="n">
        <v>42370</v>
      </c>
      <c r="AH2217" t="n">
        <v>32771627.16599115</v>
      </c>
      <c r="AI2217" t="n">
        <v>4282822.239999999</v>
      </c>
      <c r="AJ2217" t="inlineStr">
        <is>
          <t>Virginia Electric &amp; Power Co</t>
        </is>
      </c>
    </row>
    <row r="2218">
      <c r="A2218" t="inlineStr">
        <is>
          <t>10773_1_2016_plant_unit_total_19876</t>
        </is>
      </c>
      <c r="B2218" t="inlineStr">
        <is>
          <t>Altavista Power Station 1</t>
        </is>
      </c>
      <c r="C2218" t="inlineStr">
        <is>
          <t>plant_unit</t>
        </is>
      </c>
      <c r="D2218" t="n">
        <v>2016</v>
      </c>
      <c r="E2218" t="inlineStr">
        <is>
          <t>total</t>
        </is>
      </c>
      <c r="F2218" t="inlineStr">
        <is>
          <t>Altavista Power Station</t>
        </is>
      </c>
      <c r="G2218" t="n">
        <v>10773</v>
      </c>
      <c r="H2218" t="inlineStr">
        <is>
          <t>1</t>
        </is>
      </c>
      <c r="I2218" t="n">
        <v>1</v>
      </c>
      <c r="J2218" t="inlineStr">
        <is>
          <t>ST</t>
        </is>
      </c>
      <c r="K2218" t="inlineStr">
        <is>
          <t>WDS</t>
        </is>
      </c>
      <c r="L2218" t="inlineStr">
        <is>
          <t>Wood/Wood Waste Biomass</t>
        </is>
      </c>
      <c r="M2218" t="inlineStr">
        <is>
          <t>Steam</t>
        </is>
      </c>
      <c r="N2218" t="n">
        <v>19876</v>
      </c>
      <c r="O2218" t="n">
        <v>349</v>
      </c>
      <c r="P2218" t="b">
        <v>0</v>
      </c>
      <c r="Q2218" t="inlineStr">
        <is>
          <t>plant</t>
        </is>
      </c>
      <c r="R2218" t="inlineStr">
        <is>
          <t>10773_2016_plant_total_19876</t>
        </is>
      </c>
      <c r="S2218" t="n">
        <v>1</v>
      </c>
      <c r="T2218" t="n">
        <v>1</v>
      </c>
      <c r="U2218" t="n">
        <v>0.4526145862955022</v>
      </c>
      <c r="V2218" t="n">
        <v>71.09999999999999</v>
      </c>
      <c r="W2218" t="n">
        <v>7.651876573329635</v>
      </c>
      <c r="X2218" t="n">
        <v>115.933122135834</v>
      </c>
      <c r="Y2218" t="inlineStr">
        <is>
          <t>waste</t>
        </is>
      </c>
      <c r="Z2218" t="n">
        <v>15.15093990667794</v>
      </c>
      <c r="AA2218" t="n">
        <v>1992</v>
      </c>
      <c r="AB2218" t="n">
        <v>282677</v>
      </c>
      <c r="AC2218" t="inlineStr">
        <is>
          <t>existing</t>
        </is>
      </c>
      <c r="AD2218" t="inlineStr"/>
      <c r="AE2218" t="n">
        <v>15</v>
      </c>
      <c r="AF2218" t="inlineStr">
        <is>
          <t>15_2016</t>
        </is>
      </c>
      <c r="AG2218" s="555" t="n">
        <v>42370</v>
      </c>
      <c r="AH2218" t="n">
        <v>32771627.16599115</v>
      </c>
      <c r="AI2218" t="n">
        <v>4282822.239999999</v>
      </c>
      <c r="AJ2218" t="inlineStr">
        <is>
          <t>Virginia Electric &amp; Power Co</t>
        </is>
      </c>
    </row>
    <row r="2219">
      <c r="A2219" t="inlineStr">
        <is>
          <t>10773_2016_plant_total_19876</t>
        </is>
      </c>
      <c r="B2219" t="inlineStr">
        <is>
          <t>Altavista Power Station</t>
        </is>
      </c>
      <c r="C2219" t="inlineStr">
        <is>
          <t>plant</t>
        </is>
      </c>
      <c r="D2219" t="n">
        <v>2016</v>
      </c>
      <c r="E2219" t="inlineStr">
        <is>
          <t>total</t>
        </is>
      </c>
      <c r="F2219" t="inlineStr">
        <is>
          <t>Altavista Power Station</t>
        </is>
      </c>
      <c r="G2219" t="n">
        <v>10773</v>
      </c>
      <c r="H2219" t="inlineStr">
        <is>
          <t>1</t>
        </is>
      </c>
      <c r="I2219" t="n">
        <v>1</v>
      </c>
      <c r="J2219" t="inlineStr">
        <is>
          <t>ST</t>
        </is>
      </c>
      <c r="K2219" t="inlineStr">
        <is>
          <t>WDS</t>
        </is>
      </c>
      <c r="L2219" t="inlineStr">
        <is>
          <t>Wood/Wood Waste Biomass</t>
        </is>
      </c>
      <c r="M2219" t="inlineStr">
        <is>
          <t>Steam</t>
        </is>
      </c>
      <c r="N2219" t="n">
        <v>19876</v>
      </c>
      <c r="O2219" t="n">
        <v>349</v>
      </c>
      <c r="P2219" t="b">
        <v>1</v>
      </c>
      <c r="Q2219" t="inlineStr">
        <is>
          <t>plant</t>
        </is>
      </c>
      <c r="R2219" t="inlineStr">
        <is>
          <t>10773_2016_plant_total_19876</t>
        </is>
      </c>
      <c r="S2219" t="n">
        <v>1</v>
      </c>
      <c r="T2219" t="n">
        <v>1</v>
      </c>
      <c r="U2219" t="n">
        <v>0.4526145862955022</v>
      </c>
      <c r="V2219" t="n">
        <v>71.09999999999999</v>
      </c>
      <c r="W2219" t="n">
        <v>7.651876573329635</v>
      </c>
      <c r="X2219" t="n">
        <v>115.933122135834</v>
      </c>
      <c r="Y2219" t="inlineStr">
        <is>
          <t>waste</t>
        </is>
      </c>
      <c r="Z2219" t="n">
        <v>15.15093990667794</v>
      </c>
      <c r="AA2219" t="n">
        <v>1992</v>
      </c>
      <c r="AB2219" t="n">
        <v>282677</v>
      </c>
      <c r="AC2219" t="inlineStr">
        <is>
          <t>existing</t>
        </is>
      </c>
      <c r="AD2219" t="inlineStr"/>
      <c r="AE2219" t="n">
        <v>15</v>
      </c>
      <c r="AF2219" t="inlineStr">
        <is>
          <t>15_2016</t>
        </is>
      </c>
      <c r="AG2219" s="555" t="n">
        <v>42370</v>
      </c>
      <c r="AH2219" t="n">
        <v>32771627.16599115</v>
      </c>
      <c r="AI2219" t="n">
        <v>4282822.239999999</v>
      </c>
      <c r="AJ2219" t="inlineStr">
        <is>
          <t>Virginia Electric &amp; Power Co</t>
        </is>
      </c>
    </row>
    <row r="2220">
      <c r="A2220" t="inlineStr">
        <is>
          <t>10774_2016_plant_owned_19876</t>
        </is>
      </c>
      <c r="B2220" t="inlineStr">
        <is>
          <t>Southampton Power Station</t>
        </is>
      </c>
      <c r="C2220" t="inlineStr">
        <is>
          <t>plant</t>
        </is>
      </c>
      <c r="D2220" t="n">
        <v>2016</v>
      </c>
      <c r="E2220" t="inlineStr">
        <is>
          <t>owned</t>
        </is>
      </c>
      <c r="F2220" t="inlineStr">
        <is>
          <t>Southampton Power Station</t>
        </is>
      </c>
      <c r="G2220" t="n">
        <v>10774</v>
      </c>
      <c r="H2220" t="inlineStr">
        <is>
          <t>1</t>
        </is>
      </c>
      <c r="I2220" t="n">
        <v>1</v>
      </c>
      <c r="J2220" t="inlineStr">
        <is>
          <t>ST</t>
        </is>
      </c>
      <c r="K2220" t="inlineStr">
        <is>
          <t>WDS</t>
        </is>
      </c>
      <c r="L2220" t="inlineStr">
        <is>
          <t>Wood/Wood Waste Biomass</t>
        </is>
      </c>
      <c r="M2220" t="inlineStr">
        <is>
          <t>Steam</t>
        </is>
      </c>
      <c r="N2220" t="n">
        <v>19876</v>
      </c>
      <c r="O2220" t="n">
        <v>349</v>
      </c>
      <c r="P2220" t="b">
        <v>1</v>
      </c>
      <c r="Q2220" t="inlineStr">
        <is>
          <t>plant</t>
        </is>
      </c>
      <c r="R2220" t="inlineStr">
        <is>
          <t>10774_2016_plant_owned_19876</t>
        </is>
      </c>
      <c r="S2220" t="n">
        <v>1</v>
      </c>
      <c r="T2220" t="n">
        <v>1</v>
      </c>
      <c r="U2220" t="n">
        <v>0.4740799023412983</v>
      </c>
      <c r="V2220" t="n">
        <v>71.09999999999999</v>
      </c>
      <c r="W2220" t="inlineStr"/>
      <c r="X2220" t="inlineStr"/>
      <c r="Y2220" t="inlineStr">
        <is>
          <t>waste</t>
        </is>
      </c>
      <c r="Z2220" t="n">
        <v>15.24653796401684</v>
      </c>
      <c r="AA2220" t="n">
        <v>1992</v>
      </c>
      <c r="AB2220" t="n">
        <v>296083</v>
      </c>
      <c r="AC2220" t="inlineStr"/>
      <c r="AD2220" t="inlineStr"/>
      <c r="AE2220" t="n">
        <v>546</v>
      </c>
      <c r="AF2220" t="inlineStr">
        <is>
          <t>546_2016</t>
        </is>
      </c>
      <c r="AG2220" s="555" t="n">
        <v>42370</v>
      </c>
      <c r="AH2220" t="n">
        <v>0</v>
      </c>
      <c r="AI2220" t="n">
        <v>4514240.699999999</v>
      </c>
      <c r="AJ2220" t="inlineStr">
        <is>
          <t>Virginia Electric &amp; Power Co</t>
        </is>
      </c>
    </row>
    <row r="2221">
      <c r="A2221" t="inlineStr">
        <is>
          <t>10774_1_2016_plant_unit_owned_19876</t>
        </is>
      </c>
      <c r="B2221" t="inlineStr">
        <is>
          <t>Southampton Power Station 1</t>
        </is>
      </c>
      <c r="C2221" t="inlineStr">
        <is>
          <t>plant_unit</t>
        </is>
      </c>
      <c r="D2221" t="n">
        <v>2016</v>
      </c>
      <c r="E2221" t="inlineStr">
        <is>
          <t>owned</t>
        </is>
      </c>
      <c r="F2221" t="inlineStr">
        <is>
          <t>Southampton Power Station</t>
        </is>
      </c>
      <c r="G2221" t="n">
        <v>10774</v>
      </c>
      <c r="H2221" t="inlineStr">
        <is>
          <t>1</t>
        </is>
      </c>
      <c r="I2221" t="n">
        <v>1</v>
      </c>
      <c r="J2221" t="inlineStr">
        <is>
          <t>ST</t>
        </is>
      </c>
      <c r="K2221" t="inlineStr">
        <is>
          <t>WDS</t>
        </is>
      </c>
      <c r="L2221" t="inlineStr">
        <is>
          <t>Wood/Wood Waste Biomass</t>
        </is>
      </c>
      <c r="M2221" t="inlineStr">
        <is>
          <t>Steam</t>
        </is>
      </c>
      <c r="N2221" t="n">
        <v>19876</v>
      </c>
      <c r="O2221" t="n">
        <v>349</v>
      </c>
      <c r="P2221" t="b">
        <v>0</v>
      </c>
      <c r="Q2221" t="inlineStr">
        <is>
          <t>plant</t>
        </is>
      </c>
      <c r="R2221" t="inlineStr">
        <is>
          <t>10774_2016_plant_owned_19876</t>
        </is>
      </c>
      <c r="S2221" t="n">
        <v>1</v>
      </c>
      <c r="T2221" t="n">
        <v>1</v>
      </c>
      <c r="U2221" t="n">
        <v>0.4740799023412983</v>
      </c>
      <c r="V2221" t="n">
        <v>71.09999999999999</v>
      </c>
      <c r="W2221" t="inlineStr"/>
      <c r="X2221" t="inlineStr"/>
      <c r="Y2221" t="inlineStr">
        <is>
          <t>waste</t>
        </is>
      </c>
      <c r="Z2221" t="n">
        <v>15.24653796401684</v>
      </c>
      <c r="AA2221" t="n">
        <v>1992</v>
      </c>
      <c r="AB2221" t="n">
        <v>296083</v>
      </c>
      <c r="AC2221" t="inlineStr"/>
      <c r="AD2221" t="inlineStr"/>
      <c r="AE2221" t="n">
        <v>546</v>
      </c>
      <c r="AF2221" t="inlineStr">
        <is>
          <t>546_2016</t>
        </is>
      </c>
      <c r="AG2221" s="555" t="n">
        <v>42370</v>
      </c>
      <c r="AH2221" t="n">
        <v>0</v>
      </c>
      <c r="AI2221" t="n">
        <v>4514240.699999999</v>
      </c>
      <c r="AJ2221" t="inlineStr">
        <is>
          <t>Virginia Electric &amp; Power Co</t>
        </is>
      </c>
    </row>
    <row r="2222">
      <c r="A2222" t="inlineStr">
        <is>
          <t>10774_1_2016_plant_gen_owned_19876</t>
        </is>
      </c>
      <c r="B2222" t="inlineStr">
        <is>
          <t>Southampton Power Station 1</t>
        </is>
      </c>
      <c r="C2222" t="inlineStr">
        <is>
          <t>plant_gen</t>
        </is>
      </c>
      <c r="D2222" t="n">
        <v>2016</v>
      </c>
      <c r="E2222" t="inlineStr">
        <is>
          <t>owned</t>
        </is>
      </c>
      <c r="F2222" t="inlineStr">
        <is>
          <t>Southampton Power Station</t>
        </is>
      </c>
      <c r="G2222" t="n">
        <v>10774</v>
      </c>
      <c r="H2222" t="inlineStr">
        <is>
          <t>1</t>
        </is>
      </c>
      <c r="I2222" t="n">
        <v>1</v>
      </c>
      <c r="J2222" t="inlineStr">
        <is>
          <t>ST</t>
        </is>
      </c>
      <c r="K2222" t="inlineStr">
        <is>
          <t>WDS</t>
        </is>
      </c>
      <c r="L2222" t="inlineStr">
        <is>
          <t>Wood/Wood Waste Biomass</t>
        </is>
      </c>
      <c r="M2222" t="inlineStr">
        <is>
          <t>Steam</t>
        </is>
      </c>
      <c r="N2222" t="n">
        <v>19876</v>
      </c>
      <c r="O2222" t="n">
        <v>349</v>
      </c>
      <c r="P2222" t="b">
        <v>0</v>
      </c>
      <c r="Q2222" t="inlineStr">
        <is>
          <t>plant</t>
        </is>
      </c>
      <c r="R2222" t="inlineStr">
        <is>
          <t>10774_2016_plant_owned_19876</t>
        </is>
      </c>
      <c r="S2222" t="n">
        <v>1</v>
      </c>
      <c r="T2222" t="n">
        <v>1</v>
      </c>
      <c r="U2222" t="n">
        <v>0.4740799023412983</v>
      </c>
      <c r="V2222" t="n">
        <v>71.09999999999999</v>
      </c>
      <c r="W2222" t="inlineStr"/>
      <c r="X2222" t="inlineStr"/>
      <c r="Y2222" t="inlineStr">
        <is>
          <t>waste</t>
        </is>
      </c>
      <c r="Z2222" t="n">
        <v>15.24653796401684</v>
      </c>
      <c r="AA2222" t="n">
        <v>1992</v>
      </c>
      <c r="AB2222" t="n">
        <v>296083</v>
      </c>
      <c r="AC2222" t="inlineStr"/>
      <c r="AD2222" t="inlineStr"/>
      <c r="AE2222" t="n">
        <v>546</v>
      </c>
      <c r="AF2222" t="inlineStr">
        <is>
          <t>546_2016</t>
        </is>
      </c>
      <c r="AG2222" s="555" t="n">
        <v>42370</v>
      </c>
      <c r="AH2222" t="n">
        <v>0</v>
      </c>
      <c r="AI2222" t="n">
        <v>4514240.699999999</v>
      </c>
      <c r="AJ2222" t="inlineStr">
        <is>
          <t>Virginia Electric &amp; Power Co</t>
        </is>
      </c>
    </row>
    <row r="2223">
      <c r="A2223" t="inlineStr">
        <is>
          <t>10774_steam_2016_plant_ferc_acct_owned_19876</t>
        </is>
      </c>
      <c r="B2223" t="inlineStr">
        <is>
          <t>Southampton Power Station Steam</t>
        </is>
      </c>
      <c r="C2223" t="inlineStr">
        <is>
          <t>plant_ferc_acct</t>
        </is>
      </c>
      <c r="D2223" t="n">
        <v>2016</v>
      </c>
      <c r="E2223" t="inlineStr">
        <is>
          <t>owned</t>
        </is>
      </c>
      <c r="F2223" t="inlineStr">
        <is>
          <t>Southampton Power Station</t>
        </is>
      </c>
      <c r="G2223" t="n">
        <v>10774</v>
      </c>
      <c r="H2223" t="inlineStr">
        <is>
          <t>1</t>
        </is>
      </c>
      <c r="I2223" t="n">
        <v>1</v>
      </c>
      <c r="J2223" t="inlineStr">
        <is>
          <t>ST</t>
        </is>
      </c>
      <c r="K2223" t="inlineStr">
        <is>
          <t>WDS</t>
        </is>
      </c>
      <c r="L2223" t="inlineStr">
        <is>
          <t>Wood/Wood Waste Biomass</t>
        </is>
      </c>
      <c r="M2223" t="inlineStr">
        <is>
          <t>Steam</t>
        </is>
      </c>
      <c r="N2223" t="n">
        <v>19876</v>
      </c>
      <c r="O2223" t="n">
        <v>349</v>
      </c>
      <c r="P2223" t="b">
        <v>0</v>
      </c>
      <c r="Q2223" t="inlineStr">
        <is>
          <t>plant</t>
        </is>
      </c>
      <c r="R2223" t="inlineStr">
        <is>
          <t>10774_2016_plant_owned_19876</t>
        </is>
      </c>
      <c r="S2223" t="n">
        <v>1</v>
      </c>
      <c r="T2223" t="n">
        <v>1</v>
      </c>
      <c r="U2223" t="n">
        <v>0.4740799023412983</v>
      </c>
      <c r="V2223" t="n">
        <v>71.09999999999999</v>
      </c>
      <c r="W2223" t="inlineStr"/>
      <c r="X2223" t="inlineStr"/>
      <c r="Y2223" t="inlineStr">
        <is>
          <t>waste</t>
        </is>
      </c>
      <c r="Z2223" t="n">
        <v>15.24653796401684</v>
      </c>
      <c r="AA2223" t="n">
        <v>1992</v>
      </c>
      <c r="AB2223" t="n">
        <v>296083</v>
      </c>
      <c r="AC2223" t="inlineStr"/>
      <c r="AD2223" t="inlineStr"/>
      <c r="AE2223" t="n">
        <v>546</v>
      </c>
      <c r="AF2223" t="inlineStr">
        <is>
          <t>546_2016</t>
        </is>
      </c>
      <c r="AG2223" s="555" t="n">
        <v>42370</v>
      </c>
      <c r="AH2223" t="n">
        <v>0</v>
      </c>
      <c r="AI2223" t="n">
        <v>4514240.699999999</v>
      </c>
      <c r="AJ2223" t="inlineStr">
        <is>
          <t>Virginia Electric &amp; Power Co</t>
        </is>
      </c>
    </row>
    <row r="2224">
      <c r="A2224" t="inlineStr">
        <is>
          <t>10774_wood/wood_waste_biomass_2016_plant_technology_owned_19876</t>
        </is>
      </c>
      <c r="B2224" t="inlineStr">
        <is>
          <t>Southampton Power Station Wood/Wood Waste Biomass</t>
        </is>
      </c>
      <c r="C2224" t="inlineStr">
        <is>
          <t>plant_technology</t>
        </is>
      </c>
      <c r="D2224" t="n">
        <v>2016</v>
      </c>
      <c r="E2224" t="inlineStr">
        <is>
          <t>owned</t>
        </is>
      </c>
      <c r="F2224" t="inlineStr">
        <is>
          <t>Southampton Power Station</t>
        </is>
      </c>
      <c r="G2224" t="n">
        <v>10774</v>
      </c>
      <c r="H2224" t="inlineStr">
        <is>
          <t>1</t>
        </is>
      </c>
      <c r="I2224" t="n">
        <v>1</v>
      </c>
      <c r="J2224" t="inlineStr">
        <is>
          <t>ST</t>
        </is>
      </c>
      <c r="K2224" t="inlineStr">
        <is>
          <t>WDS</t>
        </is>
      </c>
      <c r="L2224" t="inlineStr">
        <is>
          <t>Wood/Wood Waste Biomass</t>
        </is>
      </c>
      <c r="M2224" t="inlineStr">
        <is>
          <t>Steam</t>
        </is>
      </c>
      <c r="N2224" t="n">
        <v>19876</v>
      </c>
      <c r="O2224" t="n">
        <v>349</v>
      </c>
      <c r="P2224" t="b">
        <v>0</v>
      </c>
      <c r="Q2224" t="inlineStr">
        <is>
          <t>plant</t>
        </is>
      </c>
      <c r="R2224" t="inlineStr">
        <is>
          <t>10774_2016_plant_owned_19876</t>
        </is>
      </c>
      <c r="S2224" t="n">
        <v>1</v>
      </c>
      <c r="T2224" t="n">
        <v>1</v>
      </c>
      <c r="U2224" t="n">
        <v>0.4740799023412983</v>
      </c>
      <c r="V2224" t="n">
        <v>71.09999999999999</v>
      </c>
      <c r="W2224" t="inlineStr"/>
      <c r="X2224" t="inlineStr"/>
      <c r="Y2224" t="inlineStr">
        <is>
          <t>waste</t>
        </is>
      </c>
      <c r="Z2224" t="n">
        <v>15.24653796401684</v>
      </c>
      <c r="AA2224" t="n">
        <v>1992</v>
      </c>
      <c r="AB2224" t="n">
        <v>296083</v>
      </c>
      <c r="AC2224" t="inlineStr"/>
      <c r="AD2224" t="inlineStr"/>
      <c r="AE2224" t="n">
        <v>546</v>
      </c>
      <c r="AF2224" t="inlineStr">
        <is>
          <t>546_2016</t>
        </is>
      </c>
      <c r="AG2224" s="555" t="n">
        <v>42370</v>
      </c>
      <c r="AH2224" t="n">
        <v>0</v>
      </c>
      <c r="AI2224" t="n">
        <v>4514240.699999999</v>
      </c>
      <c r="AJ2224" t="inlineStr">
        <is>
          <t>Virginia Electric &amp; Power Co</t>
        </is>
      </c>
    </row>
    <row r="2225">
      <c r="A2225" t="inlineStr">
        <is>
          <t>10774_wds_2016_plant_prime_fuel_owned_19876</t>
        </is>
      </c>
      <c r="B2225" t="inlineStr">
        <is>
          <t>Southampton Power Station WDS</t>
        </is>
      </c>
      <c r="C2225" t="inlineStr">
        <is>
          <t>plant_prime_fuel</t>
        </is>
      </c>
      <c r="D2225" t="n">
        <v>2016</v>
      </c>
      <c r="E2225" t="inlineStr">
        <is>
          <t>owned</t>
        </is>
      </c>
      <c r="F2225" t="inlineStr">
        <is>
          <t>Southampton Power Station</t>
        </is>
      </c>
      <c r="G2225" t="n">
        <v>10774</v>
      </c>
      <c r="H2225" t="inlineStr">
        <is>
          <t>1</t>
        </is>
      </c>
      <c r="I2225" t="n">
        <v>1</v>
      </c>
      <c r="J2225" t="inlineStr">
        <is>
          <t>ST</t>
        </is>
      </c>
      <c r="K2225" t="inlineStr">
        <is>
          <t>WDS</t>
        </is>
      </c>
      <c r="L2225" t="inlineStr">
        <is>
          <t>Wood/Wood Waste Biomass</t>
        </is>
      </c>
      <c r="M2225" t="inlineStr">
        <is>
          <t>Steam</t>
        </is>
      </c>
      <c r="N2225" t="n">
        <v>19876</v>
      </c>
      <c r="O2225" t="n">
        <v>349</v>
      </c>
      <c r="P2225" t="b">
        <v>0</v>
      </c>
      <c r="Q2225" t="inlineStr">
        <is>
          <t>plant</t>
        </is>
      </c>
      <c r="R2225" t="inlineStr">
        <is>
          <t>10774_2016_plant_owned_19876</t>
        </is>
      </c>
      <c r="S2225" t="n">
        <v>1</v>
      </c>
      <c r="T2225" t="n">
        <v>1</v>
      </c>
      <c r="U2225" t="n">
        <v>0.4740799023412983</v>
      </c>
      <c r="V2225" t="n">
        <v>71.09999999999999</v>
      </c>
      <c r="W2225" t="inlineStr"/>
      <c r="X2225" t="inlineStr"/>
      <c r="Y2225" t="inlineStr">
        <is>
          <t>waste</t>
        </is>
      </c>
      <c r="Z2225" t="n">
        <v>15.24653796401684</v>
      </c>
      <c r="AA2225" t="n">
        <v>1992</v>
      </c>
      <c r="AB2225" t="n">
        <v>296083</v>
      </c>
      <c r="AC2225" t="inlineStr"/>
      <c r="AD2225" t="inlineStr"/>
      <c r="AE2225" t="n">
        <v>546</v>
      </c>
      <c r="AF2225" t="inlineStr">
        <is>
          <t>546_2016</t>
        </is>
      </c>
      <c r="AG2225" s="555" t="n">
        <v>42370</v>
      </c>
      <c r="AH2225" t="n">
        <v>0</v>
      </c>
      <c r="AI2225" t="n">
        <v>4514240.699999999</v>
      </c>
      <c r="AJ2225" t="inlineStr">
        <is>
          <t>Virginia Electric &amp; Power Co</t>
        </is>
      </c>
    </row>
    <row r="2226">
      <c r="A2226" t="inlineStr">
        <is>
          <t>10774_st_2016_plant_prime_mover_owned_19876</t>
        </is>
      </c>
      <c r="B2226" t="inlineStr">
        <is>
          <t>Southampton Power Station ST</t>
        </is>
      </c>
      <c r="C2226" t="inlineStr">
        <is>
          <t>plant_prime_mover</t>
        </is>
      </c>
      <c r="D2226" t="n">
        <v>2016</v>
      </c>
      <c r="E2226" t="inlineStr">
        <is>
          <t>owned</t>
        </is>
      </c>
      <c r="F2226" t="inlineStr">
        <is>
          <t>Southampton Power Station</t>
        </is>
      </c>
      <c r="G2226" t="n">
        <v>10774</v>
      </c>
      <c r="H2226" t="inlineStr">
        <is>
          <t>1</t>
        </is>
      </c>
      <c r="I2226" t="n">
        <v>1</v>
      </c>
      <c r="J2226" t="inlineStr">
        <is>
          <t>ST</t>
        </is>
      </c>
      <c r="K2226" t="inlineStr">
        <is>
          <t>WDS</t>
        </is>
      </c>
      <c r="L2226" t="inlineStr">
        <is>
          <t>Wood/Wood Waste Biomass</t>
        </is>
      </c>
      <c r="M2226" t="inlineStr">
        <is>
          <t>Steam</t>
        </is>
      </c>
      <c r="N2226" t="n">
        <v>19876</v>
      </c>
      <c r="O2226" t="n">
        <v>349</v>
      </c>
      <c r="P2226" t="b">
        <v>0</v>
      </c>
      <c r="Q2226" t="inlineStr">
        <is>
          <t>plant</t>
        </is>
      </c>
      <c r="R2226" t="inlineStr">
        <is>
          <t>10774_2016_plant_owned_19876</t>
        </is>
      </c>
      <c r="S2226" t="n">
        <v>1</v>
      </c>
      <c r="T2226" t="n">
        <v>1</v>
      </c>
      <c r="U2226" t="n">
        <v>0.4740799023412983</v>
      </c>
      <c r="V2226" t="n">
        <v>71.09999999999999</v>
      </c>
      <c r="W2226" t="inlineStr"/>
      <c r="X2226" t="inlineStr"/>
      <c r="Y2226" t="inlineStr">
        <is>
          <t>waste</t>
        </is>
      </c>
      <c r="Z2226" t="n">
        <v>15.24653796401684</v>
      </c>
      <c r="AA2226" t="n">
        <v>1992</v>
      </c>
      <c r="AB2226" t="n">
        <v>296083</v>
      </c>
      <c r="AC2226" t="inlineStr"/>
      <c r="AD2226" t="inlineStr"/>
      <c r="AE2226" t="n">
        <v>546</v>
      </c>
      <c r="AF2226" t="inlineStr">
        <is>
          <t>546_2016</t>
        </is>
      </c>
      <c r="AG2226" s="555" t="n">
        <v>42370</v>
      </c>
      <c r="AH2226" t="n">
        <v>0</v>
      </c>
      <c r="AI2226" t="n">
        <v>4514240.699999999</v>
      </c>
      <c r="AJ2226" t="inlineStr">
        <is>
          <t>Virginia Electric &amp; Power Co</t>
        </is>
      </c>
    </row>
    <row r="2227">
      <c r="A2227" t="inlineStr">
        <is>
          <t>10774_steam_2016_plant_ferc_acct_total_19876</t>
        </is>
      </c>
      <c r="B2227" t="inlineStr">
        <is>
          <t>Southampton Power Station Steam</t>
        </is>
      </c>
      <c r="C2227" t="inlineStr">
        <is>
          <t>plant_ferc_acct</t>
        </is>
      </c>
      <c r="D2227" t="n">
        <v>2016</v>
      </c>
      <c r="E2227" t="inlineStr">
        <is>
          <t>total</t>
        </is>
      </c>
      <c r="F2227" t="inlineStr">
        <is>
          <t>Southampton Power Station</t>
        </is>
      </c>
      <c r="G2227" t="n">
        <v>10774</v>
      </c>
      <c r="H2227" t="inlineStr">
        <is>
          <t>1</t>
        </is>
      </c>
      <c r="I2227" t="n">
        <v>1</v>
      </c>
      <c r="J2227" t="inlineStr">
        <is>
          <t>ST</t>
        </is>
      </c>
      <c r="K2227" t="inlineStr">
        <is>
          <t>WDS</t>
        </is>
      </c>
      <c r="L2227" t="inlineStr">
        <is>
          <t>Wood/Wood Waste Biomass</t>
        </is>
      </c>
      <c r="M2227" t="inlineStr">
        <is>
          <t>Steam</t>
        </is>
      </c>
      <c r="N2227" t="n">
        <v>19876</v>
      </c>
      <c r="O2227" t="n">
        <v>349</v>
      </c>
      <c r="P2227" t="b">
        <v>0</v>
      </c>
      <c r="Q2227" t="inlineStr">
        <is>
          <t>plant</t>
        </is>
      </c>
      <c r="R2227" t="inlineStr">
        <is>
          <t>10774_2016_plant_total_19876</t>
        </is>
      </c>
      <c r="S2227" t="n">
        <v>1</v>
      </c>
      <c r="T2227" t="n">
        <v>1</v>
      </c>
      <c r="U2227" t="n">
        <v>0.4740799023412983</v>
      </c>
      <c r="V2227" t="n">
        <v>71.09999999999999</v>
      </c>
      <c r="W2227" t="inlineStr"/>
      <c r="X2227" t="inlineStr"/>
      <c r="Y2227" t="inlineStr">
        <is>
          <t>waste</t>
        </is>
      </c>
      <c r="Z2227" t="n">
        <v>15.24653796401684</v>
      </c>
      <c r="AA2227" t="n">
        <v>1992</v>
      </c>
      <c r="AB2227" t="n">
        <v>296083</v>
      </c>
      <c r="AC2227" t="inlineStr">
        <is>
          <t>existing</t>
        </is>
      </c>
      <c r="AD2227" t="inlineStr"/>
      <c r="AE2227" t="n">
        <v>546</v>
      </c>
      <c r="AF2227" t="inlineStr">
        <is>
          <t>546_2016</t>
        </is>
      </c>
      <c r="AG2227" s="555" t="n">
        <v>42370</v>
      </c>
      <c r="AH2227" t="n">
        <v>0</v>
      </c>
      <c r="AI2227" t="n">
        <v>4514240.699999999</v>
      </c>
      <c r="AJ2227" t="inlineStr">
        <is>
          <t>Virginia Electric &amp; Power Co</t>
        </is>
      </c>
    </row>
    <row r="2228">
      <c r="A2228" t="inlineStr">
        <is>
          <t>10774_wds_2016_plant_prime_fuel_total_19876</t>
        </is>
      </c>
      <c r="B2228" t="inlineStr">
        <is>
          <t>Southampton Power Station WDS</t>
        </is>
      </c>
      <c r="C2228" t="inlineStr">
        <is>
          <t>plant_prime_fuel</t>
        </is>
      </c>
      <c r="D2228" t="n">
        <v>2016</v>
      </c>
      <c r="E2228" t="inlineStr">
        <is>
          <t>total</t>
        </is>
      </c>
      <c r="F2228" t="inlineStr">
        <is>
          <t>Southampton Power Station</t>
        </is>
      </c>
      <c r="G2228" t="n">
        <v>10774</v>
      </c>
      <c r="H2228" t="inlineStr">
        <is>
          <t>1</t>
        </is>
      </c>
      <c r="I2228" t="n">
        <v>1</v>
      </c>
      <c r="J2228" t="inlineStr">
        <is>
          <t>ST</t>
        </is>
      </c>
      <c r="K2228" t="inlineStr">
        <is>
          <t>WDS</t>
        </is>
      </c>
      <c r="L2228" t="inlineStr">
        <is>
          <t>Wood/Wood Waste Biomass</t>
        </is>
      </c>
      <c r="M2228" t="inlineStr">
        <is>
          <t>Steam</t>
        </is>
      </c>
      <c r="N2228" t="n">
        <v>19876</v>
      </c>
      <c r="O2228" t="n">
        <v>349</v>
      </c>
      <c r="P2228" t="b">
        <v>0</v>
      </c>
      <c r="Q2228" t="inlineStr">
        <is>
          <t>plant</t>
        </is>
      </c>
      <c r="R2228" t="inlineStr">
        <is>
          <t>10774_2016_plant_total_19876</t>
        </is>
      </c>
      <c r="S2228" t="n">
        <v>1</v>
      </c>
      <c r="T2228" t="n">
        <v>1</v>
      </c>
      <c r="U2228" t="n">
        <v>0.4740799023412983</v>
      </c>
      <c r="V2228" t="n">
        <v>71.09999999999999</v>
      </c>
      <c r="W2228" t="inlineStr"/>
      <c r="X2228" t="inlineStr"/>
      <c r="Y2228" t="inlineStr">
        <is>
          <t>waste</t>
        </is>
      </c>
      <c r="Z2228" t="n">
        <v>15.24653796401684</v>
      </c>
      <c r="AA2228" t="n">
        <v>1992</v>
      </c>
      <c r="AB2228" t="n">
        <v>296083</v>
      </c>
      <c r="AC2228" t="inlineStr">
        <is>
          <t>existing</t>
        </is>
      </c>
      <c r="AD2228" t="inlineStr"/>
      <c r="AE2228" t="n">
        <v>546</v>
      </c>
      <c r="AF2228" t="inlineStr">
        <is>
          <t>546_2016</t>
        </is>
      </c>
      <c r="AG2228" s="555" t="n">
        <v>42370</v>
      </c>
      <c r="AH2228" t="n">
        <v>0</v>
      </c>
      <c r="AI2228" t="n">
        <v>4514240.699999999</v>
      </c>
      <c r="AJ2228" t="inlineStr">
        <is>
          <t>Virginia Electric &amp; Power Co</t>
        </is>
      </c>
    </row>
    <row r="2229">
      <c r="A2229" t="inlineStr">
        <is>
          <t>10774_1_2016_plant_gen_total_19876</t>
        </is>
      </c>
      <c r="B2229" t="inlineStr">
        <is>
          <t>Southampton Power Station 1</t>
        </is>
      </c>
      <c r="C2229" t="inlineStr">
        <is>
          <t>plant_gen</t>
        </is>
      </c>
      <c r="D2229" t="n">
        <v>2016</v>
      </c>
      <c r="E2229" t="inlineStr">
        <is>
          <t>total</t>
        </is>
      </c>
      <c r="F2229" t="inlineStr">
        <is>
          <t>Southampton Power Station</t>
        </is>
      </c>
      <c r="G2229" t="n">
        <v>10774</v>
      </c>
      <c r="H2229" t="inlineStr">
        <is>
          <t>1</t>
        </is>
      </c>
      <c r="I2229" t="n">
        <v>1</v>
      </c>
      <c r="J2229" t="inlineStr">
        <is>
          <t>ST</t>
        </is>
      </c>
      <c r="K2229" t="inlineStr">
        <is>
          <t>WDS</t>
        </is>
      </c>
      <c r="L2229" t="inlineStr">
        <is>
          <t>Wood/Wood Waste Biomass</t>
        </is>
      </c>
      <c r="M2229" t="inlineStr">
        <is>
          <t>Steam</t>
        </is>
      </c>
      <c r="N2229" t="n">
        <v>19876</v>
      </c>
      <c r="O2229" t="n">
        <v>349</v>
      </c>
      <c r="P2229" t="b">
        <v>0</v>
      </c>
      <c r="Q2229" t="inlineStr">
        <is>
          <t>plant</t>
        </is>
      </c>
      <c r="R2229" t="inlineStr">
        <is>
          <t>10774_2016_plant_total_19876</t>
        </is>
      </c>
      <c r="S2229" t="n">
        <v>1</v>
      </c>
      <c r="T2229" t="n">
        <v>1</v>
      </c>
      <c r="U2229" t="n">
        <v>0.4740799023412983</v>
      </c>
      <c r="V2229" t="n">
        <v>71.09999999999999</v>
      </c>
      <c r="W2229" t="inlineStr"/>
      <c r="X2229" t="inlineStr"/>
      <c r="Y2229" t="inlineStr">
        <is>
          <t>waste</t>
        </is>
      </c>
      <c r="Z2229" t="n">
        <v>15.24653796401684</v>
      </c>
      <c r="AA2229" t="n">
        <v>1992</v>
      </c>
      <c r="AB2229" t="n">
        <v>296083</v>
      </c>
      <c r="AC2229" t="inlineStr">
        <is>
          <t>existing</t>
        </is>
      </c>
      <c r="AD2229" t="inlineStr"/>
      <c r="AE2229" t="n">
        <v>546</v>
      </c>
      <c r="AF2229" t="inlineStr">
        <is>
          <t>546_2016</t>
        </is>
      </c>
      <c r="AG2229" s="555" t="n">
        <v>42370</v>
      </c>
      <c r="AH2229" t="n">
        <v>0</v>
      </c>
      <c r="AI2229" t="n">
        <v>4514240.699999999</v>
      </c>
      <c r="AJ2229" t="inlineStr">
        <is>
          <t>Virginia Electric &amp; Power Co</t>
        </is>
      </c>
    </row>
    <row r="2230">
      <c r="A2230" t="inlineStr">
        <is>
          <t>10774_st_2016_plant_prime_mover_total_19876</t>
        </is>
      </c>
      <c r="B2230" t="inlineStr">
        <is>
          <t>Southampton Power Station ST</t>
        </is>
      </c>
      <c r="C2230" t="inlineStr">
        <is>
          <t>plant_prime_mover</t>
        </is>
      </c>
      <c r="D2230" t="n">
        <v>2016</v>
      </c>
      <c r="E2230" t="inlineStr">
        <is>
          <t>total</t>
        </is>
      </c>
      <c r="F2230" t="inlineStr">
        <is>
          <t>Southampton Power Station</t>
        </is>
      </c>
      <c r="G2230" t="n">
        <v>10774</v>
      </c>
      <c r="H2230" t="inlineStr">
        <is>
          <t>1</t>
        </is>
      </c>
      <c r="I2230" t="n">
        <v>1</v>
      </c>
      <c r="J2230" t="inlineStr">
        <is>
          <t>ST</t>
        </is>
      </c>
      <c r="K2230" t="inlineStr">
        <is>
          <t>WDS</t>
        </is>
      </c>
      <c r="L2230" t="inlineStr">
        <is>
          <t>Wood/Wood Waste Biomass</t>
        </is>
      </c>
      <c r="M2230" t="inlineStr">
        <is>
          <t>Steam</t>
        </is>
      </c>
      <c r="N2230" t="n">
        <v>19876</v>
      </c>
      <c r="O2230" t="n">
        <v>349</v>
      </c>
      <c r="P2230" t="b">
        <v>0</v>
      </c>
      <c r="Q2230" t="inlineStr">
        <is>
          <t>plant</t>
        </is>
      </c>
      <c r="R2230" t="inlineStr">
        <is>
          <t>10774_2016_plant_total_19876</t>
        </is>
      </c>
      <c r="S2230" t="n">
        <v>1</v>
      </c>
      <c r="T2230" t="n">
        <v>1</v>
      </c>
      <c r="U2230" t="n">
        <v>0.4740799023412983</v>
      </c>
      <c r="V2230" t="n">
        <v>71.09999999999999</v>
      </c>
      <c r="W2230" t="inlineStr"/>
      <c r="X2230" t="inlineStr"/>
      <c r="Y2230" t="inlineStr">
        <is>
          <t>waste</t>
        </is>
      </c>
      <c r="Z2230" t="n">
        <v>15.24653796401684</v>
      </c>
      <c r="AA2230" t="n">
        <v>1992</v>
      </c>
      <c r="AB2230" t="n">
        <v>296083</v>
      </c>
      <c r="AC2230" t="inlineStr">
        <is>
          <t>existing</t>
        </is>
      </c>
      <c r="AD2230" t="inlineStr"/>
      <c r="AE2230" t="n">
        <v>546</v>
      </c>
      <c r="AF2230" t="inlineStr">
        <is>
          <t>546_2016</t>
        </is>
      </c>
      <c r="AG2230" s="555" t="n">
        <v>42370</v>
      </c>
      <c r="AH2230" t="n">
        <v>0</v>
      </c>
      <c r="AI2230" t="n">
        <v>4514240.699999999</v>
      </c>
      <c r="AJ2230" t="inlineStr">
        <is>
          <t>Virginia Electric &amp; Power Co</t>
        </is>
      </c>
    </row>
    <row r="2231">
      <c r="A2231" t="inlineStr">
        <is>
          <t>10774_wood/wood_waste_biomass_2016_plant_technology_total_19876</t>
        </is>
      </c>
      <c r="B2231" t="inlineStr">
        <is>
          <t>Southampton Power Station Wood/Wood Waste Biomass</t>
        </is>
      </c>
      <c r="C2231" t="inlineStr">
        <is>
          <t>plant_technology</t>
        </is>
      </c>
      <c r="D2231" t="n">
        <v>2016</v>
      </c>
      <c r="E2231" t="inlineStr">
        <is>
          <t>total</t>
        </is>
      </c>
      <c r="F2231" t="inlineStr">
        <is>
          <t>Southampton Power Station</t>
        </is>
      </c>
      <c r="G2231" t="n">
        <v>10774</v>
      </c>
      <c r="H2231" t="inlineStr">
        <is>
          <t>1</t>
        </is>
      </c>
      <c r="I2231" t="n">
        <v>1</v>
      </c>
      <c r="J2231" t="inlineStr">
        <is>
          <t>ST</t>
        </is>
      </c>
      <c r="K2231" t="inlineStr">
        <is>
          <t>WDS</t>
        </is>
      </c>
      <c r="L2231" t="inlineStr">
        <is>
          <t>Wood/Wood Waste Biomass</t>
        </is>
      </c>
      <c r="M2231" t="inlineStr">
        <is>
          <t>Steam</t>
        </is>
      </c>
      <c r="N2231" t="n">
        <v>19876</v>
      </c>
      <c r="O2231" t="n">
        <v>349</v>
      </c>
      <c r="P2231" t="b">
        <v>0</v>
      </c>
      <c r="Q2231" t="inlineStr">
        <is>
          <t>plant</t>
        </is>
      </c>
      <c r="R2231" t="inlineStr">
        <is>
          <t>10774_2016_plant_total_19876</t>
        </is>
      </c>
      <c r="S2231" t="n">
        <v>1</v>
      </c>
      <c r="T2231" t="n">
        <v>1</v>
      </c>
      <c r="U2231" t="n">
        <v>0.4740799023412983</v>
      </c>
      <c r="V2231" t="n">
        <v>71.09999999999999</v>
      </c>
      <c r="W2231" t="inlineStr"/>
      <c r="X2231" t="inlineStr"/>
      <c r="Y2231" t="inlineStr">
        <is>
          <t>waste</t>
        </is>
      </c>
      <c r="Z2231" t="n">
        <v>15.24653796401684</v>
      </c>
      <c r="AA2231" t="n">
        <v>1992</v>
      </c>
      <c r="AB2231" t="n">
        <v>296083</v>
      </c>
      <c r="AC2231" t="inlineStr">
        <is>
          <t>existing</t>
        </is>
      </c>
      <c r="AD2231" t="inlineStr"/>
      <c r="AE2231" t="n">
        <v>546</v>
      </c>
      <c r="AF2231" t="inlineStr">
        <is>
          <t>546_2016</t>
        </is>
      </c>
      <c r="AG2231" s="555" t="n">
        <v>42370</v>
      </c>
      <c r="AH2231" t="n">
        <v>0</v>
      </c>
      <c r="AI2231" t="n">
        <v>4514240.699999999</v>
      </c>
      <c r="AJ2231" t="inlineStr">
        <is>
          <t>Virginia Electric &amp; Power Co</t>
        </is>
      </c>
    </row>
    <row r="2232">
      <c r="A2232" t="inlineStr">
        <is>
          <t>10774_1_2016_plant_unit_total_19876</t>
        </is>
      </c>
      <c r="B2232" t="inlineStr">
        <is>
          <t>Southampton Power Station 1</t>
        </is>
      </c>
      <c r="C2232" t="inlineStr">
        <is>
          <t>plant_unit</t>
        </is>
      </c>
      <c r="D2232" t="n">
        <v>2016</v>
      </c>
      <c r="E2232" t="inlineStr">
        <is>
          <t>total</t>
        </is>
      </c>
      <c r="F2232" t="inlineStr">
        <is>
          <t>Southampton Power Station</t>
        </is>
      </c>
      <c r="G2232" t="n">
        <v>10774</v>
      </c>
      <c r="H2232" t="inlineStr">
        <is>
          <t>1</t>
        </is>
      </c>
      <c r="I2232" t="n">
        <v>1</v>
      </c>
      <c r="J2232" t="inlineStr">
        <is>
          <t>ST</t>
        </is>
      </c>
      <c r="K2232" t="inlineStr">
        <is>
          <t>WDS</t>
        </is>
      </c>
      <c r="L2232" t="inlineStr">
        <is>
          <t>Wood/Wood Waste Biomass</t>
        </is>
      </c>
      <c r="M2232" t="inlineStr">
        <is>
          <t>Steam</t>
        </is>
      </c>
      <c r="N2232" t="n">
        <v>19876</v>
      </c>
      <c r="O2232" t="n">
        <v>349</v>
      </c>
      <c r="P2232" t="b">
        <v>0</v>
      </c>
      <c r="Q2232" t="inlineStr">
        <is>
          <t>plant</t>
        </is>
      </c>
      <c r="R2232" t="inlineStr">
        <is>
          <t>10774_2016_plant_total_19876</t>
        </is>
      </c>
      <c r="S2232" t="n">
        <v>1</v>
      </c>
      <c r="T2232" t="n">
        <v>1</v>
      </c>
      <c r="U2232" t="n">
        <v>0.4740799023412983</v>
      </c>
      <c r="V2232" t="n">
        <v>71.09999999999999</v>
      </c>
      <c r="W2232" t="inlineStr"/>
      <c r="X2232" t="inlineStr"/>
      <c r="Y2232" t="inlineStr">
        <is>
          <t>waste</t>
        </is>
      </c>
      <c r="Z2232" t="n">
        <v>15.24653796401684</v>
      </c>
      <c r="AA2232" t="n">
        <v>1992</v>
      </c>
      <c r="AB2232" t="n">
        <v>296083</v>
      </c>
      <c r="AC2232" t="inlineStr">
        <is>
          <t>existing</t>
        </is>
      </c>
      <c r="AD2232" t="inlineStr"/>
      <c r="AE2232" t="n">
        <v>546</v>
      </c>
      <c r="AF2232" t="inlineStr">
        <is>
          <t>546_2016</t>
        </is>
      </c>
      <c r="AG2232" s="555" t="n">
        <v>42370</v>
      </c>
      <c r="AH2232" t="n">
        <v>0</v>
      </c>
      <c r="AI2232" t="n">
        <v>4514240.699999999</v>
      </c>
      <c r="AJ2232" t="inlineStr">
        <is>
          <t>Virginia Electric &amp; Power Co</t>
        </is>
      </c>
    </row>
    <row r="2233">
      <c r="A2233" t="inlineStr">
        <is>
          <t>10774_2016_plant_total_19876</t>
        </is>
      </c>
      <c r="B2233" t="inlineStr">
        <is>
          <t>Southampton Power Station</t>
        </is>
      </c>
      <c r="C2233" t="inlineStr">
        <is>
          <t>plant</t>
        </is>
      </c>
      <c r="D2233" t="n">
        <v>2016</v>
      </c>
      <c r="E2233" t="inlineStr">
        <is>
          <t>total</t>
        </is>
      </c>
      <c r="F2233" t="inlineStr">
        <is>
          <t>Southampton Power Station</t>
        </is>
      </c>
      <c r="G2233" t="n">
        <v>10774</v>
      </c>
      <c r="H2233" t="inlineStr">
        <is>
          <t>1</t>
        </is>
      </c>
      <c r="I2233" t="n">
        <v>1</v>
      </c>
      <c r="J2233" t="inlineStr">
        <is>
          <t>ST</t>
        </is>
      </c>
      <c r="K2233" t="inlineStr">
        <is>
          <t>WDS</t>
        </is>
      </c>
      <c r="L2233" t="inlineStr">
        <is>
          <t>Wood/Wood Waste Biomass</t>
        </is>
      </c>
      <c r="M2233" t="inlineStr">
        <is>
          <t>Steam</t>
        </is>
      </c>
      <c r="N2233" t="n">
        <v>19876</v>
      </c>
      <c r="O2233" t="n">
        <v>349</v>
      </c>
      <c r="P2233" t="b">
        <v>1</v>
      </c>
      <c r="Q2233" t="inlineStr">
        <is>
          <t>plant</t>
        </is>
      </c>
      <c r="R2233" t="inlineStr">
        <is>
          <t>10774_2016_plant_total_19876</t>
        </is>
      </c>
      <c r="S2233" t="n">
        <v>1</v>
      </c>
      <c r="T2233" t="n">
        <v>1</v>
      </c>
      <c r="U2233" t="n">
        <v>0.4740799023412983</v>
      </c>
      <c r="V2233" t="n">
        <v>71.09999999999999</v>
      </c>
      <c r="W2233" t="inlineStr"/>
      <c r="X2233" t="inlineStr"/>
      <c r="Y2233" t="inlineStr">
        <is>
          <t>waste</t>
        </is>
      </c>
      <c r="Z2233" t="n">
        <v>15.24653796401684</v>
      </c>
      <c r="AA2233" t="n">
        <v>1992</v>
      </c>
      <c r="AB2233" t="n">
        <v>296083</v>
      </c>
      <c r="AC2233" t="inlineStr">
        <is>
          <t>existing</t>
        </is>
      </c>
      <c r="AD2233" t="inlineStr"/>
      <c r="AE2233" t="n">
        <v>546</v>
      </c>
      <c r="AF2233" t="inlineStr">
        <is>
          <t>546_2016</t>
        </is>
      </c>
      <c r="AG2233" s="555" t="n">
        <v>42370</v>
      </c>
      <c r="AH2233" t="n">
        <v>0</v>
      </c>
      <c r="AI2233" t="n">
        <v>4514240.699999999</v>
      </c>
      <c r="AJ2233" t="inlineStr">
        <is>
          <t>Virginia Electric &amp; Power Co</t>
        </is>
      </c>
    </row>
    <row r="2234">
      <c r="A2234" t="inlineStr">
        <is>
          <t>50555_2016_plant_owned_19876</t>
        </is>
      </c>
      <c r="B2234" t="inlineStr">
        <is>
          <t>Rosemary Power Station</t>
        </is>
      </c>
      <c r="C2234" t="inlineStr">
        <is>
          <t>plant</t>
        </is>
      </c>
      <c r="D2234" t="n">
        <v>2016</v>
      </c>
      <c r="E2234" t="inlineStr">
        <is>
          <t>owned</t>
        </is>
      </c>
      <c r="F2234" t="inlineStr">
        <is>
          <t>Rosemary Power Station</t>
        </is>
      </c>
      <c r="G2234" t="n">
        <v>50555</v>
      </c>
      <c r="H2234" t="inlineStr"/>
      <c r="I2234" t="n">
        <v>1</v>
      </c>
      <c r="J2234" t="inlineStr"/>
      <c r="K2234" t="inlineStr">
        <is>
          <t>NG</t>
        </is>
      </c>
      <c r="L2234" t="inlineStr">
        <is>
          <t>Natural Gas Fired Combined Cycle</t>
        </is>
      </c>
      <c r="M2234" t="inlineStr">
        <is>
          <t>Other</t>
        </is>
      </c>
      <c r="N2234" t="n">
        <v>19876</v>
      </c>
      <c r="O2234" t="n">
        <v>349</v>
      </c>
      <c r="P2234" t="b">
        <v>1</v>
      </c>
      <c r="Q2234" t="inlineStr">
        <is>
          <t>plant</t>
        </is>
      </c>
      <c r="R2234" t="inlineStr">
        <is>
          <t>50555_2016_plant_owned_19876</t>
        </is>
      </c>
      <c r="S2234" t="n">
        <v>1</v>
      </c>
      <c r="T2234" t="n">
        <v>1</v>
      </c>
      <c r="U2234" t="n">
        <v>0.04743093503339405</v>
      </c>
      <c r="V2234" t="n">
        <v>180</v>
      </c>
      <c r="W2234" t="inlineStr"/>
      <c r="X2234" t="inlineStr"/>
      <c r="Y2234" t="inlineStr">
        <is>
          <t>gas</t>
        </is>
      </c>
      <c r="Z2234" t="n">
        <v>9.51511254233672</v>
      </c>
      <c r="AA2234" t="n">
        <v>1990</v>
      </c>
      <c r="AB2234" t="n">
        <v>74994</v>
      </c>
      <c r="AC2234" t="inlineStr"/>
      <c r="AD2234" t="inlineStr"/>
      <c r="AE2234" t="n">
        <v>514</v>
      </c>
      <c r="AF2234" t="inlineStr">
        <is>
          <t>514_2016</t>
        </is>
      </c>
      <c r="AG2234" s="555" t="n">
        <v>42370</v>
      </c>
      <c r="AH2234" t="n">
        <v>0</v>
      </c>
      <c r="AI2234" t="n">
        <v>713576.35</v>
      </c>
      <c r="AJ2234" t="inlineStr">
        <is>
          <t>Virginia Electric &amp; Power Co</t>
        </is>
      </c>
    </row>
    <row r="2235">
      <c r="A2235" t="inlineStr">
        <is>
          <t>50555_1_2016_plant_unit_owned_19876</t>
        </is>
      </c>
      <c r="B2235" t="inlineStr">
        <is>
          <t>Rosemary Power Station 1</t>
        </is>
      </c>
      <c r="C2235" t="inlineStr">
        <is>
          <t>plant_unit</t>
        </is>
      </c>
      <c r="D2235" t="n">
        <v>2016</v>
      </c>
      <c r="E2235" t="inlineStr">
        <is>
          <t>owned</t>
        </is>
      </c>
      <c r="F2235" t="inlineStr">
        <is>
          <t>Rosemary Power Station</t>
        </is>
      </c>
      <c r="G2235" t="n">
        <v>50555</v>
      </c>
      <c r="H2235" t="inlineStr"/>
      <c r="I2235" t="n">
        <v>1</v>
      </c>
      <c r="J2235" t="inlineStr"/>
      <c r="K2235" t="inlineStr">
        <is>
          <t>NG</t>
        </is>
      </c>
      <c r="L2235" t="inlineStr">
        <is>
          <t>Natural Gas Fired Combined Cycle</t>
        </is>
      </c>
      <c r="M2235" t="inlineStr">
        <is>
          <t>Other</t>
        </is>
      </c>
      <c r="N2235" t="n">
        <v>19876</v>
      </c>
      <c r="O2235" t="n">
        <v>349</v>
      </c>
      <c r="P2235" t="b">
        <v>0</v>
      </c>
      <c r="Q2235" t="inlineStr">
        <is>
          <t>plant</t>
        </is>
      </c>
      <c r="R2235" t="inlineStr">
        <is>
          <t>50555_2016_plant_owned_19876</t>
        </is>
      </c>
      <c r="S2235" t="n">
        <v>1</v>
      </c>
      <c r="T2235" t="n">
        <v>1</v>
      </c>
      <c r="U2235" t="n">
        <v>0.04743093503339405</v>
      </c>
      <c r="V2235" t="n">
        <v>180</v>
      </c>
      <c r="W2235" t="inlineStr"/>
      <c r="X2235" t="inlineStr"/>
      <c r="Y2235" t="inlineStr">
        <is>
          <t>gas</t>
        </is>
      </c>
      <c r="Z2235" t="n">
        <v>9.51511254233672</v>
      </c>
      <c r="AA2235" t="n">
        <v>1990</v>
      </c>
      <c r="AB2235" t="n">
        <v>74994</v>
      </c>
      <c r="AC2235" t="inlineStr"/>
      <c r="AD2235" t="inlineStr"/>
      <c r="AE2235" t="n">
        <v>514</v>
      </c>
      <c r="AF2235" t="inlineStr">
        <is>
          <t>514_2016</t>
        </is>
      </c>
      <c r="AG2235" s="555" t="n">
        <v>42370</v>
      </c>
      <c r="AH2235" t="n">
        <v>0</v>
      </c>
      <c r="AI2235" t="n">
        <v>713576.35</v>
      </c>
      <c r="AJ2235" t="inlineStr">
        <is>
          <t>Virginia Electric &amp; Power Co</t>
        </is>
      </c>
    </row>
    <row r="2236">
      <c r="A2236" t="inlineStr">
        <is>
          <t>50555_gen1_2016_plant_gen_owned_19876</t>
        </is>
      </c>
      <c r="B2236" t="inlineStr">
        <is>
          <t>Rosemary Power Station GEN1</t>
        </is>
      </c>
      <c r="C2236" t="inlineStr">
        <is>
          <t>plant_gen</t>
        </is>
      </c>
      <c r="D2236" t="n">
        <v>2016</v>
      </c>
      <c r="E2236" t="inlineStr">
        <is>
          <t>owned</t>
        </is>
      </c>
      <c r="F2236" t="inlineStr">
        <is>
          <t>Rosemary Power Station</t>
        </is>
      </c>
      <c r="G2236" t="n">
        <v>50555</v>
      </c>
      <c r="H2236" t="inlineStr">
        <is>
          <t>GEN1</t>
        </is>
      </c>
      <c r="I2236" t="n">
        <v>1</v>
      </c>
      <c r="J2236" t="inlineStr">
        <is>
          <t>CT</t>
        </is>
      </c>
      <c r="K2236" t="inlineStr">
        <is>
          <t>NG</t>
        </is>
      </c>
      <c r="L2236" t="inlineStr">
        <is>
          <t>Natural Gas Fired Combined Cycle</t>
        </is>
      </c>
      <c r="M2236" t="inlineStr">
        <is>
          <t>Other</t>
        </is>
      </c>
      <c r="N2236" t="n">
        <v>19876</v>
      </c>
      <c r="O2236" t="n">
        <v>349</v>
      </c>
      <c r="P2236" t="b">
        <v>1</v>
      </c>
      <c r="Q2236" t="inlineStr">
        <is>
          <t>plant_gen</t>
        </is>
      </c>
      <c r="R2236" t="inlineStr">
        <is>
          <t>50555_GEN1_2016_plant_gen_owned_19876</t>
        </is>
      </c>
      <c r="S2236" t="n">
        <v>3</v>
      </c>
      <c r="T2236" t="n">
        <v>1</v>
      </c>
      <c r="U2236" t="n">
        <v>0.09927405006989452</v>
      </c>
      <c r="V2236" t="n">
        <v>86</v>
      </c>
      <c r="W2236" t="inlineStr"/>
      <c r="X2236" t="inlineStr"/>
      <c r="Y2236" t="inlineStr">
        <is>
          <t>gas</t>
        </is>
      </c>
      <c r="Z2236" t="n">
        <v>9.51511254233672</v>
      </c>
      <c r="AA2236" t="n">
        <v>1990</v>
      </c>
      <c r="AB2236" t="n">
        <v>74994</v>
      </c>
      <c r="AC2236" t="inlineStr"/>
      <c r="AD2236" t="inlineStr"/>
      <c r="AE2236" t="n">
        <v>514</v>
      </c>
      <c r="AF2236" t="inlineStr">
        <is>
          <t>514_2016</t>
        </is>
      </c>
      <c r="AG2236" s="555" t="n">
        <v>42370</v>
      </c>
      <c r="AH2236" t="n">
        <v>0</v>
      </c>
      <c r="AI2236" t="n">
        <v>713576.35</v>
      </c>
      <c r="AJ2236" t="inlineStr">
        <is>
          <t>Virginia Electric &amp; Power Co</t>
        </is>
      </c>
    </row>
    <row r="2237">
      <c r="A2237" t="inlineStr">
        <is>
          <t>50555_gen2_2016_plant_gen_owned_19876</t>
        </is>
      </c>
      <c r="B2237" t="inlineStr">
        <is>
          <t>Rosemary Power Station GEN2</t>
        </is>
      </c>
      <c r="C2237" t="inlineStr">
        <is>
          <t>plant_gen</t>
        </is>
      </c>
      <c r="D2237" t="n">
        <v>2016</v>
      </c>
      <c r="E2237" t="inlineStr">
        <is>
          <t>owned</t>
        </is>
      </c>
      <c r="F2237" t="inlineStr">
        <is>
          <t>Rosemary Power Station</t>
        </is>
      </c>
      <c r="G2237" t="n">
        <v>50555</v>
      </c>
      <c r="H2237" t="inlineStr">
        <is>
          <t>GEN2</t>
        </is>
      </c>
      <c r="I2237" t="n">
        <v>1</v>
      </c>
      <c r="J2237" t="inlineStr">
        <is>
          <t>CT</t>
        </is>
      </c>
      <c r="K2237" t="inlineStr">
        <is>
          <t>NG</t>
        </is>
      </c>
      <c r="L2237" t="inlineStr">
        <is>
          <t>Natural Gas Fired Combined Cycle</t>
        </is>
      </c>
      <c r="M2237" t="inlineStr">
        <is>
          <t>Other</t>
        </is>
      </c>
      <c r="N2237" t="n">
        <v>19876</v>
      </c>
      <c r="O2237" t="n">
        <v>349</v>
      </c>
      <c r="P2237" t="b">
        <v>1</v>
      </c>
      <c r="Q2237" t="inlineStr">
        <is>
          <t>plant_gen</t>
        </is>
      </c>
      <c r="R2237" t="inlineStr">
        <is>
          <t>50555_GEN2_2016_plant_gen_owned_19876</t>
        </is>
      </c>
      <c r="S2237" t="n">
        <v>3</v>
      </c>
      <c r="T2237" t="n">
        <v>1</v>
      </c>
      <c r="U2237" t="n">
        <v>0</v>
      </c>
      <c r="V2237" t="n">
        <v>40</v>
      </c>
      <c r="W2237" t="inlineStr"/>
      <c r="X2237" t="inlineStr"/>
      <c r="Y2237" t="inlineStr">
        <is>
          <t>gas</t>
        </is>
      </c>
      <c r="Z2237" t="n">
        <v>9.51511254233672</v>
      </c>
      <c r="AA2237" t="n">
        <v>1990</v>
      </c>
      <c r="AB2237" t="n">
        <v>0</v>
      </c>
      <c r="AC2237" t="inlineStr"/>
      <c r="AD2237" t="inlineStr"/>
      <c r="AE2237" t="n">
        <v>514</v>
      </c>
      <c r="AF2237" t="inlineStr">
        <is>
          <t>514_2016</t>
        </is>
      </c>
      <c r="AG2237" s="555" t="n">
        <v>42370</v>
      </c>
      <c r="AH2237" t="n">
        <v>0</v>
      </c>
      <c r="AI2237" t="n">
        <v>0</v>
      </c>
      <c r="AJ2237" t="inlineStr">
        <is>
          <t>Virginia Electric &amp; Power Co</t>
        </is>
      </c>
    </row>
    <row r="2238">
      <c r="A2238" t="inlineStr">
        <is>
          <t>50555_gen3_2016_plant_gen_owned_19876</t>
        </is>
      </c>
      <c r="B2238" t="inlineStr">
        <is>
          <t>Rosemary Power Station GEN3</t>
        </is>
      </c>
      <c r="C2238" t="inlineStr">
        <is>
          <t>plant_gen</t>
        </is>
      </c>
      <c r="D2238" t="n">
        <v>2016</v>
      </c>
      <c r="E2238" t="inlineStr">
        <is>
          <t>owned</t>
        </is>
      </c>
      <c r="F2238" t="inlineStr">
        <is>
          <t>Rosemary Power Station</t>
        </is>
      </c>
      <c r="G2238" t="n">
        <v>50555</v>
      </c>
      <c r="H2238" t="inlineStr">
        <is>
          <t>GEN3</t>
        </is>
      </c>
      <c r="I2238" t="n">
        <v>1</v>
      </c>
      <c r="J2238" t="inlineStr">
        <is>
          <t>CA</t>
        </is>
      </c>
      <c r="K2238" t="inlineStr">
        <is>
          <t>NG</t>
        </is>
      </c>
      <c r="L2238" t="inlineStr">
        <is>
          <t>Natural Gas Fired Combined Cycle</t>
        </is>
      </c>
      <c r="M2238" t="inlineStr">
        <is>
          <t>Other</t>
        </is>
      </c>
      <c r="N2238" t="n">
        <v>19876</v>
      </c>
      <c r="O2238" t="n">
        <v>349</v>
      </c>
      <c r="P2238" t="b">
        <v>0</v>
      </c>
      <c r="Q2238" t="inlineStr">
        <is>
          <t>plant_prime_mover</t>
        </is>
      </c>
      <c r="R2238" t="inlineStr">
        <is>
          <t>50555_CA_2016_plant_prime_mover_owned_19876</t>
        </is>
      </c>
      <c r="S2238" t="n">
        <v>3</v>
      </c>
      <c r="T2238" t="n">
        <v>1</v>
      </c>
      <c r="U2238" t="n">
        <v>0</v>
      </c>
      <c r="V2238" t="n">
        <v>54</v>
      </c>
      <c r="W2238" t="inlineStr"/>
      <c r="X2238" t="inlineStr"/>
      <c r="Y2238" t="inlineStr">
        <is>
          <t>gas</t>
        </is>
      </c>
      <c r="Z2238" t="n">
        <v>9.515112542336722</v>
      </c>
      <c r="AA2238" t="n">
        <v>1990</v>
      </c>
      <c r="AB2238" t="n">
        <v>0</v>
      </c>
      <c r="AC2238" t="inlineStr"/>
      <c r="AD2238" t="inlineStr"/>
      <c r="AE2238" t="n">
        <v>514</v>
      </c>
      <c r="AF2238" t="inlineStr">
        <is>
          <t>514_2016</t>
        </is>
      </c>
      <c r="AG2238" s="555" t="n">
        <v>42370</v>
      </c>
      <c r="AH2238" t="n">
        <v>0</v>
      </c>
      <c r="AI2238" t="n">
        <v>0</v>
      </c>
      <c r="AJ2238" t="inlineStr">
        <is>
          <t>Virginia Electric &amp; Power Co</t>
        </is>
      </c>
    </row>
    <row r="2239">
      <c r="A2239" t="inlineStr">
        <is>
          <t>50555_other_2016_plant_ferc_acct_owned_19876</t>
        </is>
      </c>
      <c r="B2239" t="inlineStr">
        <is>
          <t>Rosemary Power Station Other</t>
        </is>
      </c>
      <c r="C2239" t="inlineStr">
        <is>
          <t>plant_ferc_acct</t>
        </is>
      </c>
      <c r="D2239" t="n">
        <v>2016</v>
      </c>
      <c r="E2239" t="inlineStr">
        <is>
          <t>owned</t>
        </is>
      </c>
      <c r="F2239" t="inlineStr">
        <is>
          <t>Rosemary Power Station</t>
        </is>
      </c>
      <c r="G2239" t="n">
        <v>50555</v>
      </c>
      <c r="H2239" t="inlineStr"/>
      <c r="I2239" t="n">
        <v>1</v>
      </c>
      <c r="J2239" t="inlineStr"/>
      <c r="K2239" t="inlineStr">
        <is>
          <t>NG</t>
        </is>
      </c>
      <c r="L2239" t="inlineStr">
        <is>
          <t>Natural Gas Fired Combined Cycle</t>
        </is>
      </c>
      <c r="M2239" t="inlineStr">
        <is>
          <t>Other</t>
        </is>
      </c>
      <c r="N2239" t="n">
        <v>19876</v>
      </c>
      <c r="O2239" t="n">
        <v>349</v>
      </c>
      <c r="P2239" t="b">
        <v>0</v>
      </c>
      <c r="Q2239" t="inlineStr">
        <is>
          <t>plant</t>
        </is>
      </c>
      <c r="R2239" t="inlineStr">
        <is>
          <t>50555_2016_plant_owned_19876</t>
        </is>
      </c>
      <c r="S2239" t="n">
        <v>1</v>
      </c>
      <c r="T2239" t="n">
        <v>1</v>
      </c>
      <c r="U2239" t="n">
        <v>0.04743093503339405</v>
      </c>
      <c r="V2239" t="n">
        <v>180</v>
      </c>
      <c r="W2239" t="inlineStr"/>
      <c r="X2239" t="inlineStr"/>
      <c r="Y2239" t="inlineStr">
        <is>
          <t>gas</t>
        </is>
      </c>
      <c r="Z2239" t="n">
        <v>9.51511254233672</v>
      </c>
      <c r="AA2239" t="n">
        <v>1990</v>
      </c>
      <c r="AB2239" t="n">
        <v>74994</v>
      </c>
      <c r="AC2239" t="inlineStr"/>
      <c r="AD2239" t="inlineStr"/>
      <c r="AE2239" t="n">
        <v>514</v>
      </c>
      <c r="AF2239" t="inlineStr">
        <is>
          <t>514_2016</t>
        </is>
      </c>
      <c r="AG2239" s="555" t="n">
        <v>42370</v>
      </c>
      <c r="AH2239" t="n">
        <v>0</v>
      </c>
      <c r="AI2239" t="n">
        <v>713576.35</v>
      </c>
      <c r="AJ2239" t="inlineStr">
        <is>
          <t>Virginia Electric &amp; Power Co</t>
        </is>
      </c>
    </row>
    <row r="2240">
      <c r="A2240" t="inlineStr">
        <is>
          <t>50555_ng_2016_plant_prime_fuel_owned_19876</t>
        </is>
      </c>
      <c r="B2240" t="inlineStr">
        <is>
          <t>Rosemary Power Station NG</t>
        </is>
      </c>
      <c r="C2240" t="inlineStr">
        <is>
          <t>plant_prime_fuel</t>
        </is>
      </c>
      <c r="D2240" t="n">
        <v>2016</v>
      </c>
      <c r="E2240" t="inlineStr">
        <is>
          <t>owned</t>
        </is>
      </c>
      <c r="F2240" t="inlineStr">
        <is>
          <t>Rosemary Power Station</t>
        </is>
      </c>
      <c r="G2240" t="n">
        <v>50555</v>
      </c>
      <c r="H2240" t="inlineStr"/>
      <c r="I2240" t="n">
        <v>1</v>
      </c>
      <c r="J2240" t="inlineStr"/>
      <c r="K2240" t="inlineStr">
        <is>
          <t>NG</t>
        </is>
      </c>
      <c r="L2240" t="inlineStr">
        <is>
          <t>Natural Gas Fired Combined Cycle</t>
        </is>
      </c>
      <c r="M2240" t="inlineStr">
        <is>
          <t>Other</t>
        </is>
      </c>
      <c r="N2240" t="n">
        <v>19876</v>
      </c>
      <c r="O2240" t="n">
        <v>349</v>
      </c>
      <c r="P2240" t="b">
        <v>0</v>
      </c>
      <c r="Q2240" t="inlineStr">
        <is>
          <t>plant</t>
        </is>
      </c>
      <c r="R2240" t="inlineStr">
        <is>
          <t>50555_2016_plant_owned_19876</t>
        </is>
      </c>
      <c r="S2240" t="n">
        <v>1</v>
      </c>
      <c r="T2240" t="n">
        <v>1</v>
      </c>
      <c r="U2240" t="n">
        <v>0.04743093503339405</v>
      </c>
      <c r="V2240" t="n">
        <v>180</v>
      </c>
      <c r="W2240" t="inlineStr"/>
      <c r="X2240" t="inlineStr"/>
      <c r="Y2240" t="inlineStr">
        <is>
          <t>gas</t>
        </is>
      </c>
      <c r="Z2240" t="n">
        <v>9.51511254233672</v>
      </c>
      <c r="AA2240" t="n">
        <v>1990</v>
      </c>
      <c r="AB2240" t="n">
        <v>74994</v>
      </c>
      <c r="AC2240" t="inlineStr"/>
      <c r="AD2240" t="inlineStr"/>
      <c r="AE2240" t="n">
        <v>514</v>
      </c>
      <c r="AF2240" t="inlineStr">
        <is>
          <t>514_2016</t>
        </is>
      </c>
      <c r="AG2240" s="555" t="n">
        <v>42370</v>
      </c>
      <c r="AH2240" t="n">
        <v>0</v>
      </c>
      <c r="AI2240" t="n">
        <v>713576.35</v>
      </c>
      <c r="AJ2240" t="inlineStr">
        <is>
          <t>Virginia Electric &amp; Power Co</t>
        </is>
      </c>
    </row>
    <row r="2241">
      <c r="A2241" t="inlineStr">
        <is>
          <t>50555_natural_gas_fired_combined_cycle_2016_plant_technology_owned_19876</t>
        </is>
      </c>
      <c r="B2241" t="inlineStr">
        <is>
          <t>Rosemary Power Station Natural Gas Fired Combined Cycle</t>
        </is>
      </c>
      <c r="C2241" t="inlineStr">
        <is>
          <t>plant_technology</t>
        </is>
      </c>
      <c r="D2241" t="n">
        <v>2016</v>
      </c>
      <c r="E2241" t="inlineStr">
        <is>
          <t>owned</t>
        </is>
      </c>
      <c r="F2241" t="inlineStr">
        <is>
          <t>Rosemary Power Station</t>
        </is>
      </c>
      <c r="G2241" t="n">
        <v>50555</v>
      </c>
      <c r="H2241" t="inlineStr"/>
      <c r="I2241" t="n">
        <v>1</v>
      </c>
      <c r="J2241" t="inlineStr"/>
      <c r="K2241" t="inlineStr">
        <is>
          <t>NG</t>
        </is>
      </c>
      <c r="L2241" t="inlineStr">
        <is>
          <t>Natural Gas Fired Combined Cycle</t>
        </is>
      </c>
      <c r="M2241" t="inlineStr">
        <is>
          <t>Other</t>
        </is>
      </c>
      <c r="N2241" t="n">
        <v>19876</v>
      </c>
      <c r="O2241" t="n">
        <v>349</v>
      </c>
      <c r="P2241" t="b">
        <v>0</v>
      </c>
      <c r="Q2241" t="inlineStr">
        <is>
          <t>plant</t>
        </is>
      </c>
      <c r="R2241" t="inlineStr">
        <is>
          <t>50555_2016_plant_owned_19876</t>
        </is>
      </c>
      <c r="S2241" t="n">
        <v>1</v>
      </c>
      <c r="T2241" t="n">
        <v>1</v>
      </c>
      <c r="U2241" t="n">
        <v>0.04743093503339405</v>
      </c>
      <c r="V2241" t="n">
        <v>180</v>
      </c>
      <c r="W2241" t="inlineStr"/>
      <c r="X2241" t="inlineStr"/>
      <c r="Y2241" t="inlineStr">
        <is>
          <t>gas</t>
        </is>
      </c>
      <c r="Z2241" t="n">
        <v>9.51511254233672</v>
      </c>
      <c r="AA2241" t="n">
        <v>1990</v>
      </c>
      <c r="AB2241" t="n">
        <v>74994</v>
      </c>
      <c r="AC2241" t="inlineStr"/>
      <c r="AD2241" t="inlineStr"/>
      <c r="AE2241" t="n">
        <v>514</v>
      </c>
      <c r="AF2241" t="inlineStr">
        <is>
          <t>514_2016</t>
        </is>
      </c>
      <c r="AG2241" s="555" t="n">
        <v>42370</v>
      </c>
      <c r="AH2241" t="n">
        <v>0</v>
      </c>
      <c r="AI2241" t="n">
        <v>713576.35</v>
      </c>
      <c r="AJ2241" t="inlineStr">
        <is>
          <t>Virginia Electric &amp; Power Co</t>
        </is>
      </c>
    </row>
    <row r="2242">
      <c r="A2242" t="inlineStr">
        <is>
          <t>50555_ca_2016_plant_prime_mover_owned_19876</t>
        </is>
      </c>
      <c r="B2242" t="inlineStr">
        <is>
          <t>Rosemary Power Station CA</t>
        </is>
      </c>
      <c r="C2242" t="inlineStr">
        <is>
          <t>plant_prime_mover</t>
        </is>
      </c>
      <c r="D2242" t="n">
        <v>2016</v>
      </c>
      <c r="E2242" t="inlineStr">
        <is>
          <t>owned</t>
        </is>
      </c>
      <c r="F2242" t="inlineStr">
        <is>
          <t>Rosemary Power Station</t>
        </is>
      </c>
      <c r="G2242" t="n">
        <v>50555</v>
      </c>
      <c r="H2242" t="inlineStr">
        <is>
          <t>GEN3</t>
        </is>
      </c>
      <c r="I2242" t="n">
        <v>1</v>
      </c>
      <c r="J2242" t="inlineStr">
        <is>
          <t>CA</t>
        </is>
      </c>
      <c r="K2242" t="inlineStr">
        <is>
          <t>NG</t>
        </is>
      </c>
      <c r="L2242" t="inlineStr">
        <is>
          <t>Natural Gas Fired Combined Cycle</t>
        </is>
      </c>
      <c r="M2242" t="inlineStr">
        <is>
          <t>Other</t>
        </is>
      </c>
      <c r="N2242" t="n">
        <v>19876</v>
      </c>
      <c r="O2242" t="n">
        <v>349</v>
      </c>
      <c r="P2242" t="b">
        <v>1</v>
      </c>
      <c r="Q2242" t="inlineStr">
        <is>
          <t>plant_prime_mover</t>
        </is>
      </c>
      <c r="R2242" t="inlineStr">
        <is>
          <t>50555_CA_2016_plant_prime_mover_owned_19876</t>
        </is>
      </c>
      <c r="S2242" t="n">
        <v>2</v>
      </c>
      <c r="T2242" t="n">
        <v>1</v>
      </c>
      <c r="U2242" t="n">
        <v>0</v>
      </c>
      <c r="V2242" t="n">
        <v>54</v>
      </c>
      <c r="W2242" t="inlineStr"/>
      <c r="X2242" t="inlineStr"/>
      <c r="Y2242" t="inlineStr">
        <is>
          <t>gas</t>
        </is>
      </c>
      <c r="Z2242" t="n">
        <v>9.515112542336722</v>
      </c>
      <c r="AA2242" t="n">
        <v>1990</v>
      </c>
      <c r="AB2242" t="n">
        <v>0</v>
      </c>
      <c r="AC2242" t="inlineStr"/>
      <c r="AD2242" t="inlineStr"/>
      <c r="AE2242" t="n">
        <v>514</v>
      </c>
      <c r="AF2242" t="inlineStr">
        <is>
          <t>514_2016</t>
        </is>
      </c>
      <c r="AG2242" s="555" t="n">
        <v>42370</v>
      </c>
      <c r="AH2242" t="n">
        <v>0</v>
      </c>
      <c r="AI2242" t="n">
        <v>0</v>
      </c>
      <c r="AJ2242" t="inlineStr">
        <is>
          <t>Virginia Electric &amp; Power Co</t>
        </is>
      </c>
    </row>
    <row r="2243">
      <c r="A2243" t="inlineStr">
        <is>
          <t>50555_ct_2016_plant_prime_mover_owned_19876</t>
        </is>
      </c>
      <c r="B2243" t="inlineStr">
        <is>
          <t>Rosemary Power Station CT</t>
        </is>
      </c>
      <c r="C2243" t="inlineStr">
        <is>
          <t>plant_prime_mover</t>
        </is>
      </c>
      <c r="D2243" t="n">
        <v>2016</v>
      </c>
      <c r="E2243" t="inlineStr">
        <is>
          <t>owned</t>
        </is>
      </c>
      <c r="F2243" t="inlineStr">
        <is>
          <t>Rosemary Power Station</t>
        </is>
      </c>
      <c r="G2243" t="n">
        <v>50555</v>
      </c>
      <c r="H2243" t="inlineStr"/>
      <c r="I2243" t="n">
        <v>1</v>
      </c>
      <c r="J2243" t="inlineStr">
        <is>
          <t>CT</t>
        </is>
      </c>
      <c r="K2243" t="inlineStr">
        <is>
          <t>NG</t>
        </is>
      </c>
      <c r="L2243" t="inlineStr">
        <is>
          <t>Natural Gas Fired Combined Cycle</t>
        </is>
      </c>
      <c r="M2243" t="inlineStr">
        <is>
          <t>Other</t>
        </is>
      </c>
      <c r="N2243" t="n">
        <v>19876</v>
      </c>
      <c r="O2243" t="n">
        <v>349</v>
      </c>
      <c r="P2243" t="b">
        <v>1</v>
      </c>
      <c r="Q2243" t="inlineStr">
        <is>
          <t>plant_prime_mover</t>
        </is>
      </c>
      <c r="R2243" t="inlineStr">
        <is>
          <t>50555_CT_2016_plant_prime_mover_owned_19876</t>
        </is>
      </c>
      <c r="S2243" t="n">
        <v>2</v>
      </c>
      <c r="T2243" t="n">
        <v>1</v>
      </c>
      <c r="U2243" t="n">
        <v>0.06775847861913435</v>
      </c>
      <c r="V2243" t="n">
        <v>126</v>
      </c>
      <c r="W2243" t="inlineStr"/>
      <c r="X2243" t="inlineStr"/>
      <c r="Y2243" t="inlineStr">
        <is>
          <t>gas</t>
        </is>
      </c>
      <c r="Z2243" t="n">
        <v>9.51511254233672</v>
      </c>
      <c r="AA2243" t="n">
        <v>1990</v>
      </c>
      <c r="AB2243" t="n">
        <v>74994</v>
      </c>
      <c r="AC2243" t="inlineStr"/>
      <c r="AD2243" t="inlineStr"/>
      <c r="AE2243" t="n">
        <v>514</v>
      </c>
      <c r="AF2243" t="inlineStr">
        <is>
          <t>514_2016</t>
        </is>
      </c>
      <c r="AG2243" s="555" t="n">
        <v>42370</v>
      </c>
      <c r="AH2243" t="n">
        <v>0</v>
      </c>
      <c r="AI2243" t="n">
        <v>713576.35</v>
      </c>
      <c r="AJ2243" t="inlineStr">
        <is>
          <t>Virginia Electric &amp; Power Co</t>
        </is>
      </c>
    </row>
    <row r="2244">
      <c r="A2244" t="inlineStr">
        <is>
          <t>50555_gen1_2016_plant_gen_total_19876</t>
        </is>
      </c>
      <c r="B2244" t="inlineStr">
        <is>
          <t>Rosemary Power Station GEN1</t>
        </is>
      </c>
      <c r="C2244" t="inlineStr">
        <is>
          <t>plant_gen</t>
        </is>
      </c>
      <c r="D2244" t="n">
        <v>2016</v>
      </c>
      <c r="E2244" t="inlineStr">
        <is>
          <t>total</t>
        </is>
      </c>
      <c r="F2244" t="inlineStr">
        <is>
          <t>Rosemary Power Station</t>
        </is>
      </c>
      <c r="G2244" t="n">
        <v>50555</v>
      </c>
      <c r="H2244" t="inlineStr">
        <is>
          <t>GEN1</t>
        </is>
      </c>
      <c r="I2244" t="n">
        <v>1</v>
      </c>
      <c r="J2244" t="inlineStr">
        <is>
          <t>CT</t>
        </is>
      </c>
      <c r="K2244" t="inlineStr">
        <is>
          <t>NG</t>
        </is>
      </c>
      <c r="L2244" t="inlineStr">
        <is>
          <t>Natural Gas Fired Combined Cycle</t>
        </is>
      </c>
      <c r="M2244" t="inlineStr">
        <is>
          <t>Other</t>
        </is>
      </c>
      <c r="N2244" t="n">
        <v>19876</v>
      </c>
      <c r="O2244" t="n">
        <v>349</v>
      </c>
      <c r="P2244" t="b">
        <v>1</v>
      </c>
      <c r="Q2244" t="inlineStr">
        <is>
          <t>plant_gen</t>
        </is>
      </c>
      <c r="R2244" t="inlineStr">
        <is>
          <t>50555_GEN1_2016_plant_gen_total_19876</t>
        </is>
      </c>
      <c r="S2244" t="n">
        <v>3</v>
      </c>
      <c r="T2244" t="n">
        <v>1</v>
      </c>
      <c r="U2244" t="n">
        <v>0.09927405006989452</v>
      </c>
      <c r="V2244" t="n">
        <v>86</v>
      </c>
      <c r="W2244" t="inlineStr"/>
      <c r="X2244" t="inlineStr"/>
      <c r="Y2244" t="inlineStr">
        <is>
          <t>gas</t>
        </is>
      </c>
      <c r="Z2244" t="n">
        <v>9.51511254233672</v>
      </c>
      <c r="AA2244" t="n">
        <v>1990</v>
      </c>
      <c r="AB2244" t="n">
        <v>74994</v>
      </c>
      <c r="AC2244" t="inlineStr">
        <is>
          <t>existing</t>
        </is>
      </c>
      <c r="AD2244" t="inlineStr"/>
      <c r="AE2244" t="n">
        <v>514</v>
      </c>
      <c r="AF2244" t="inlineStr">
        <is>
          <t>514_2016</t>
        </is>
      </c>
      <c r="AG2244" s="555" t="n">
        <v>42370</v>
      </c>
      <c r="AH2244" t="n">
        <v>0</v>
      </c>
      <c r="AI2244" t="n">
        <v>713576.35</v>
      </c>
      <c r="AJ2244" t="inlineStr">
        <is>
          <t>Virginia Electric &amp; Power Co</t>
        </is>
      </c>
    </row>
    <row r="2245">
      <c r="A2245" t="inlineStr">
        <is>
          <t>50555_gen2_2016_plant_gen_total_19876</t>
        </is>
      </c>
      <c r="B2245" t="inlineStr">
        <is>
          <t>Rosemary Power Station GEN2</t>
        </is>
      </c>
      <c r="C2245" t="inlineStr">
        <is>
          <t>plant_gen</t>
        </is>
      </c>
      <c r="D2245" t="n">
        <v>2016</v>
      </c>
      <c r="E2245" t="inlineStr">
        <is>
          <t>total</t>
        </is>
      </c>
      <c r="F2245" t="inlineStr">
        <is>
          <t>Rosemary Power Station</t>
        </is>
      </c>
      <c r="G2245" t="n">
        <v>50555</v>
      </c>
      <c r="H2245" t="inlineStr">
        <is>
          <t>GEN2</t>
        </is>
      </c>
      <c r="I2245" t="n">
        <v>1</v>
      </c>
      <c r="J2245" t="inlineStr">
        <is>
          <t>CT</t>
        </is>
      </c>
      <c r="K2245" t="inlineStr">
        <is>
          <t>NG</t>
        </is>
      </c>
      <c r="L2245" t="inlineStr">
        <is>
          <t>Natural Gas Fired Combined Cycle</t>
        </is>
      </c>
      <c r="M2245" t="inlineStr">
        <is>
          <t>Other</t>
        </is>
      </c>
      <c r="N2245" t="n">
        <v>19876</v>
      </c>
      <c r="O2245" t="n">
        <v>349</v>
      </c>
      <c r="P2245" t="b">
        <v>1</v>
      </c>
      <c r="Q2245" t="inlineStr">
        <is>
          <t>plant_gen</t>
        </is>
      </c>
      <c r="R2245" t="inlineStr">
        <is>
          <t>50555_GEN2_2016_plant_gen_total_19876</t>
        </is>
      </c>
      <c r="S2245" t="n">
        <v>3</v>
      </c>
      <c r="T2245" t="n">
        <v>1</v>
      </c>
      <c r="U2245" t="n">
        <v>0</v>
      </c>
      <c r="V2245" t="n">
        <v>40</v>
      </c>
      <c r="W2245" t="inlineStr"/>
      <c r="X2245" t="inlineStr"/>
      <c r="Y2245" t="inlineStr">
        <is>
          <t>gas</t>
        </is>
      </c>
      <c r="Z2245" t="n">
        <v>9.51511254233672</v>
      </c>
      <c r="AA2245" t="n">
        <v>1990</v>
      </c>
      <c r="AB2245" t="n">
        <v>0</v>
      </c>
      <c r="AC2245" t="inlineStr">
        <is>
          <t>existing</t>
        </is>
      </c>
      <c r="AD2245" t="inlineStr"/>
      <c r="AE2245" t="n">
        <v>514</v>
      </c>
      <c r="AF2245" t="inlineStr">
        <is>
          <t>514_2016</t>
        </is>
      </c>
      <c r="AG2245" s="555" t="n">
        <v>42370</v>
      </c>
      <c r="AH2245" t="n">
        <v>0</v>
      </c>
      <c r="AI2245" t="n">
        <v>0</v>
      </c>
      <c r="AJ2245" t="inlineStr">
        <is>
          <t>Virginia Electric &amp; Power Co</t>
        </is>
      </c>
    </row>
    <row r="2246">
      <c r="A2246" t="inlineStr">
        <is>
          <t>50555_gen3_2016_plant_gen_total_19876</t>
        </is>
      </c>
      <c r="B2246" t="inlineStr">
        <is>
          <t>Rosemary Power Station GEN3</t>
        </is>
      </c>
      <c r="C2246" t="inlineStr">
        <is>
          <t>plant_gen</t>
        </is>
      </c>
      <c r="D2246" t="n">
        <v>2016</v>
      </c>
      <c r="E2246" t="inlineStr">
        <is>
          <t>total</t>
        </is>
      </c>
      <c r="F2246" t="inlineStr">
        <is>
          <t>Rosemary Power Station</t>
        </is>
      </c>
      <c r="G2246" t="n">
        <v>50555</v>
      </c>
      <c r="H2246" t="inlineStr">
        <is>
          <t>GEN3</t>
        </is>
      </c>
      <c r="I2246" t="n">
        <v>1</v>
      </c>
      <c r="J2246" t="inlineStr">
        <is>
          <t>CA</t>
        </is>
      </c>
      <c r="K2246" t="inlineStr">
        <is>
          <t>NG</t>
        </is>
      </c>
      <c r="L2246" t="inlineStr">
        <is>
          <t>Natural Gas Fired Combined Cycle</t>
        </is>
      </c>
      <c r="M2246" t="inlineStr">
        <is>
          <t>Other</t>
        </is>
      </c>
      <c r="N2246" t="n">
        <v>19876</v>
      </c>
      <c r="O2246" t="n">
        <v>349</v>
      </c>
      <c r="P2246" t="b">
        <v>0</v>
      </c>
      <c r="Q2246" t="inlineStr">
        <is>
          <t>plant_prime_mover</t>
        </is>
      </c>
      <c r="R2246" t="inlineStr">
        <is>
          <t>50555_CA_2016_plant_prime_mover_total_19876</t>
        </is>
      </c>
      <c r="S2246" t="n">
        <v>3</v>
      </c>
      <c r="T2246" t="n">
        <v>1</v>
      </c>
      <c r="U2246" t="n">
        <v>0</v>
      </c>
      <c r="V2246" t="n">
        <v>54</v>
      </c>
      <c r="W2246" t="inlineStr"/>
      <c r="X2246" t="inlineStr"/>
      <c r="Y2246" t="inlineStr">
        <is>
          <t>gas</t>
        </is>
      </c>
      <c r="Z2246" t="n">
        <v>9.515112542336722</v>
      </c>
      <c r="AA2246" t="n">
        <v>1990</v>
      </c>
      <c r="AB2246" t="n">
        <v>0</v>
      </c>
      <c r="AC2246" t="inlineStr">
        <is>
          <t>existing</t>
        </is>
      </c>
      <c r="AD2246" t="inlineStr"/>
      <c r="AE2246" t="n">
        <v>514</v>
      </c>
      <c r="AF2246" t="inlineStr">
        <is>
          <t>514_2016</t>
        </is>
      </c>
      <c r="AG2246" s="555" t="n">
        <v>42370</v>
      </c>
      <c r="AH2246" t="n">
        <v>0</v>
      </c>
      <c r="AI2246" t="n">
        <v>0</v>
      </c>
      <c r="AJ2246" t="inlineStr">
        <is>
          <t>Virginia Electric &amp; Power Co</t>
        </is>
      </c>
    </row>
    <row r="2247">
      <c r="A2247" t="inlineStr">
        <is>
          <t>50555_ca_2016_plant_prime_mover_total_19876</t>
        </is>
      </c>
      <c r="B2247" t="inlineStr">
        <is>
          <t>Rosemary Power Station CA</t>
        </is>
      </c>
      <c r="C2247" t="inlineStr">
        <is>
          <t>plant_prime_mover</t>
        </is>
      </c>
      <c r="D2247" t="n">
        <v>2016</v>
      </c>
      <c r="E2247" t="inlineStr">
        <is>
          <t>total</t>
        </is>
      </c>
      <c r="F2247" t="inlineStr">
        <is>
          <t>Rosemary Power Station</t>
        </is>
      </c>
      <c r="G2247" t="n">
        <v>50555</v>
      </c>
      <c r="H2247" t="inlineStr">
        <is>
          <t>GEN3</t>
        </is>
      </c>
      <c r="I2247" t="n">
        <v>1</v>
      </c>
      <c r="J2247" t="inlineStr">
        <is>
          <t>CA</t>
        </is>
      </c>
      <c r="K2247" t="inlineStr">
        <is>
          <t>NG</t>
        </is>
      </c>
      <c r="L2247" t="inlineStr">
        <is>
          <t>Natural Gas Fired Combined Cycle</t>
        </is>
      </c>
      <c r="M2247" t="inlineStr">
        <is>
          <t>Other</t>
        </is>
      </c>
      <c r="N2247" t="n">
        <v>19876</v>
      </c>
      <c r="O2247" t="n">
        <v>349</v>
      </c>
      <c r="P2247" t="b">
        <v>1</v>
      </c>
      <c r="Q2247" t="inlineStr">
        <is>
          <t>plant_prime_mover</t>
        </is>
      </c>
      <c r="R2247" t="inlineStr">
        <is>
          <t>50555_CA_2016_plant_prime_mover_total_19876</t>
        </is>
      </c>
      <c r="S2247" t="n">
        <v>2</v>
      </c>
      <c r="T2247" t="n">
        <v>1</v>
      </c>
      <c r="U2247" t="n">
        <v>0</v>
      </c>
      <c r="V2247" t="n">
        <v>54</v>
      </c>
      <c r="W2247" t="inlineStr"/>
      <c r="X2247" t="inlineStr"/>
      <c r="Y2247" t="inlineStr">
        <is>
          <t>gas</t>
        </is>
      </c>
      <c r="Z2247" t="n">
        <v>9.515112542336722</v>
      </c>
      <c r="AA2247" t="n">
        <v>1990</v>
      </c>
      <c r="AB2247" t="n">
        <v>0</v>
      </c>
      <c r="AC2247" t="inlineStr">
        <is>
          <t>existing</t>
        </is>
      </c>
      <c r="AD2247" t="inlineStr"/>
      <c r="AE2247" t="n">
        <v>514</v>
      </c>
      <c r="AF2247" t="inlineStr">
        <is>
          <t>514_2016</t>
        </is>
      </c>
      <c r="AG2247" s="555" t="n">
        <v>42370</v>
      </c>
      <c r="AH2247" t="n">
        <v>0</v>
      </c>
      <c r="AI2247" t="n">
        <v>0</v>
      </c>
      <c r="AJ2247" t="inlineStr">
        <is>
          <t>Virginia Electric &amp; Power Co</t>
        </is>
      </c>
    </row>
    <row r="2248">
      <c r="A2248" t="inlineStr">
        <is>
          <t>50966_2016_plant_owned_19876</t>
        </is>
      </c>
      <c r="B2248" t="inlineStr">
        <is>
          <t>Bellmeade Power Station</t>
        </is>
      </c>
      <c r="C2248" t="inlineStr">
        <is>
          <t>plant</t>
        </is>
      </c>
      <c r="D2248" t="n">
        <v>2016</v>
      </c>
      <c r="E2248" t="inlineStr">
        <is>
          <t>owned</t>
        </is>
      </c>
      <c r="F2248" t="inlineStr">
        <is>
          <t>Bellmeade Power Station</t>
        </is>
      </c>
      <c r="G2248" t="n">
        <v>50966</v>
      </c>
      <c r="H2248" t="inlineStr"/>
      <c r="I2248" t="n">
        <v>1</v>
      </c>
      <c r="J2248" t="inlineStr"/>
      <c r="K2248" t="inlineStr">
        <is>
          <t>NG</t>
        </is>
      </c>
      <c r="L2248" t="inlineStr">
        <is>
          <t>Natural Gas Fired Combined Cycle</t>
        </is>
      </c>
      <c r="M2248" t="inlineStr">
        <is>
          <t>Other</t>
        </is>
      </c>
      <c r="N2248" t="n">
        <v>19876</v>
      </c>
      <c r="O2248" t="n">
        <v>349</v>
      </c>
      <c r="P2248" t="b">
        <v>1</v>
      </c>
      <c r="Q2248" t="inlineStr">
        <is>
          <t>plant</t>
        </is>
      </c>
      <c r="R2248" t="inlineStr">
        <is>
          <t>50966_2016_plant_owned_19876</t>
        </is>
      </c>
      <c r="S2248" t="n">
        <v>1</v>
      </c>
      <c r="T2248" t="n">
        <v>1</v>
      </c>
      <c r="U2248" t="n">
        <v>0.3231105453441519</v>
      </c>
      <c r="V2248" t="n">
        <v>330</v>
      </c>
      <c r="W2248" t="n">
        <v>2.72143087957467</v>
      </c>
      <c r="X2248" t="n">
        <v>23.79163541884971</v>
      </c>
      <c r="Y2248" t="inlineStr">
        <is>
          <t>gas</t>
        </is>
      </c>
      <c r="Z2248" t="n">
        <v>8.742325810078293</v>
      </c>
      <c r="AA2248" t="n">
        <v>1997</v>
      </c>
      <c r="AB2248" t="n">
        <v>936607</v>
      </c>
      <c r="AC2248" t="inlineStr"/>
      <c r="AD2248" t="inlineStr"/>
      <c r="AE2248" t="n">
        <v>45</v>
      </c>
      <c r="AF2248" t="inlineStr">
        <is>
          <t>45_2016</t>
        </is>
      </c>
      <c r="AG2248" s="555" t="n">
        <v>42370</v>
      </c>
      <c r="AH2248" t="n">
        <v>22283412.27474257</v>
      </c>
      <c r="AI2248" t="n">
        <v>8188123.55</v>
      </c>
      <c r="AJ2248" t="inlineStr">
        <is>
          <t>Virginia Electric &amp; Power Co</t>
        </is>
      </c>
    </row>
    <row r="2249">
      <c r="A2249" t="inlineStr">
        <is>
          <t>50966_1_2016_plant_unit_owned_19876</t>
        </is>
      </c>
      <c r="B2249" t="inlineStr">
        <is>
          <t>Bellmeade Power Station 1</t>
        </is>
      </c>
      <c r="C2249" t="inlineStr">
        <is>
          <t>plant_unit</t>
        </is>
      </c>
      <c r="D2249" t="n">
        <v>2016</v>
      </c>
      <c r="E2249" t="inlineStr">
        <is>
          <t>owned</t>
        </is>
      </c>
      <c r="F2249" t="inlineStr">
        <is>
          <t>Bellmeade Power Station</t>
        </is>
      </c>
      <c r="G2249" t="n">
        <v>50966</v>
      </c>
      <c r="H2249" t="inlineStr"/>
      <c r="I2249" t="n">
        <v>1</v>
      </c>
      <c r="J2249" t="inlineStr"/>
      <c r="K2249" t="inlineStr">
        <is>
          <t>NG</t>
        </is>
      </c>
      <c r="L2249" t="inlineStr">
        <is>
          <t>Natural Gas Fired Combined Cycle</t>
        </is>
      </c>
      <c r="M2249" t="inlineStr">
        <is>
          <t>Other</t>
        </is>
      </c>
      <c r="N2249" t="n">
        <v>19876</v>
      </c>
      <c r="O2249" t="n">
        <v>349</v>
      </c>
      <c r="P2249" t="b">
        <v>0</v>
      </c>
      <c r="Q2249" t="inlineStr">
        <is>
          <t>plant</t>
        </is>
      </c>
      <c r="R2249" t="inlineStr">
        <is>
          <t>50966_2016_plant_owned_19876</t>
        </is>
      </c>
      <c r="S2249" t="n">
        <v>1</v>
      </c>
      <c r="T2249" t="n">
        <v>1</v>
      </c>
      <c r="U2249" t="n">
        <v>0.3231105453441519</v>
      </c>
      <c r="V2249" t="n">
        <v>330</v>
      </c>
      <c r="W2249" t="n">
        <v>2.72143087957467</v>
      </c>
      <c r="X2249" t="n">
        <v>23.79163541884971</v>
      </c>
      <c r="Y2249" t="inlineStr">
        <is>
          <t>gas</t>
        </is>
      </c>
      <c r="Z2249" t="n">
        <v>8.742325810078293</v>
      </c>
      <c r="AA2249" t="n">
        <v>1997</v>
      </c>
      <c r="AB2249" t="n">
        <v>936607</v>
      </c>
      <c r="AC2249" t="inlineStr"/>
      <c r="AD2249" t="inlineStr"/>
      <c r="AE2249" t="n">
        <v>45</v>
      </c>
      <c r="AF2249" t="inlineStr">
        <is>
          <t>45_2016</t>
        </is>
      </c>
      <c r="AG2249" s="555" t="n">
        <v>42370</v>
      </c>
      <c r="AH2249" t="n">
        <v>22283412.27474257</v>
      </c>
      <c r="AI2249" t="n">
        <v>8188123.55</v>
      </c>
      <c r="AJ2249" t="inlineStr">
        <is>
          <t>Virginia Electric &amp; Power Co</t>
        </is>
      </c>
    </row>
    <row r="2250">
      <c r="A2250" t="inlineStr">
        <is>
          <t>50966_1_2016_plant_gen_owned_19876</t>
        </is>
      </c>
      <c r="B2250" t="inlineStr">
        <is>
          <t>Bellmeade Power Station 1</t>
        </is>
      </c>
      <c r="C2250" t="inlineStr">
        <is>
          <t>plant_gen</t>
        </is>
      </c>
      <c r="D2250" t="n">
        <v>2016</v>
      </c>
      <c r="E2250" t="inlineStr">
        <is>
          <t>owned</t>
        </is>
      </c>
      <c r="F2250" t="inlineStr">
        <is>
          <t>Bellmeade Power Station</t>
        </is>
      </c>
      <c r="G2250" t="n">
        <v>50966</v>
      </c>
      <c r="H2250" t="inlineStr">
        <is>
          <t>1</t>
        </is>
      </c>
      <c r="I2250" t="n">
        <v>1</v>
      </c>
      <c r="J2250" t="inlineStr">
        <is>
          <t>CT</t>
        </is>
      </c>
      <c r="K2250" t="inlineStr">
        <is>
          <t>NG</t>
        </is>
      </c>
      <c r="L2250" t="inlineStr">
        <is>
          <t>Natural Gas Fired Combined Cycle</t>
        </is>
      </c>
      <c r="M2250" t="inlineStr">
        <is>
          <t>Other</t>
        </is>
      </c>
      <c r="N2250" t="n">
        <v>19876</v>
      </c>
      <c r="O2250" t="n">
        <v>349</v>
      </c>
      <c r="P2250" t="b">
        <v>1</v>
      </c>
      <c r="Q2250" t="inlineStr">
        <is>
          <t>plant_gen</t>
        </is>
      </c>
      <c r="R2250" t="inlineStr">
        <is>
          <t>50966_1_2016_plant_gen_owned_19876</t>
        </is>
      </c>
      <c r="S2250" t="n">
        <v>3</v>
      </c>
      <c r="T2250" t="n">
        <v>1</v>
      </c>
      <c r="U2250" t="n">
        <v>0.9693316360324558</v>
      </c>
      <c r="V2250" t="n">
        <v>110</v>
      </c>
      <c r="W2250" t="n">
        <v>2.72143087957467</v>
      </c>
      <c r="X2250" t="n">
        <v>23.79163541884971</v>
      </c>
      <c r="Y2250" t="inlineStr">
        <is>
          <t>gas</t>
        </is>
      </c>
      <c r="Z2250" t="n">
        <v>8.742325810078293</v>
      </c>
      <c r="AA2250" t="n">
        <v>1997</v>
      </c>
      <c r="AB2250" t="n">
        <v>936607</v>
      </c>
      <c r="AC2250" t="inlineStr"/>
      <c r="AD2250" t="inlineStr"/>
      <c r="AE2250" t="n">
        <v>45</v>
      </c>
      <c r="AF2250" t="inlineStr">
        <is>
          <t>45_2016</t>
        </is>
      </c>
      <c r="AG2250" s="555" t="n">
        <v>42370</v>
      </c>
      <c r="AH2250" t="n">
        <v>22283412.27474257</v>
      </c>
      <c r="AI2250" t="n">
        <v>8188123.55</v>
      </c>
      <c r="AJ2250" t="inlineStr">
        <is>
          <t>Virginia Electric &amp; Power Co</t>
        </is>
      </c>
    </row>
    <row r="2251">
      <c r="A2251" t="inlineStr">
        <is>
          <t>50966_2_2016_plant_gen_owned_19876</t>
        </is>
      </c>
      <c r="B2251" t="inlineStr">
        <is>
          <t>Bellmeade Power Station 2</t>
        </is>
      </c>
      <c r="C2251" t="inlineStr">
        <is>
          <t>plant_gen</t>
        </is>
      </c>
      <c r="D2251" t="n">
        <v>2016</v>
      </c>
      <c r="E2251" t="inlineStr">
        <is>
          <t>owned</t>
        </is>
      </c>
      <c r="F2251" t="inlineStr">
        <is>
          <t>Bellmeade Power Station</t>
        </is>
      </c>
      <c r="G2251" t="n">
        <v>50966</v>
      </c>
      <c r="H2251" t="inlineStr">
        <is>
          <t>2</t>
        </is>
      </c>
      <c r="I2251" t="n">
        <v>1</v>
      </c>
      <c r="J2251" t="inlineStr">
        <is>
          <t>CT</t>
        </is>
      </c>
      <c r="K2251" t="inlineStr">
        <is>
          <t>NG</t>
        </is>
      </c>
      <c r="L2251" t="inlineStr">
        <is>
          <t>Natural Gas Fired Combined Cycle</t>
        </is>
      </c>
      <c r="M2251" t="inlineStr">
        <is>
          <t>Other</t>
        </is>
      </c>
      <c r="N2251" t="n">
        <v>19876</v>
      </c>
      <c r="O2251" t="n">
        <v>349</v>
      </c>
      <c r="P2251" t="b">
        <v>1</v>
      </c>
      <c r="Q2251" t="inlineStr">
        <is>
          <t>plant_gen</t>
        </is>
      </c>
      <c r="R2251" t="inlineStr">
        <is>
          <t>50966_2_2016_plant_gen_owned_19876</t>
        </is>
      </c>
      <c r="S2251" t="n">
        <v>3</v>
      </c>
      <c r="T2251" t="n">
        <v>1</v>
      </c>
      <c r="U2251" t="n">
        <v>0</v>
      </c>
      <c r="V2251" t="n">
        <v>110</v>
      </c>
      <c r="W2251" t="n">
        <v>2.72143087957467</v>
      </c>
      <c r="X2251" t="n">
        <v>23.79163541884971</v>
      </c>
      <c r="Y2251" t="inlineStr">
        <is>
          <t>gas</t>
        </is>
      </c>
      <c r="Z2251" t="n">
        <v>8.742325810078293</v>
      </c>
      <c r="AA2251" t="n">
        <v>1997</v>
      </c>
      <c r="AB2251" t="n">
        <v>0</v>
      </c>
      <c r="AC2251" t="inlineStr"/>
      <c r="AD2251" t="inlineStr"/>
      <c r="AE2251" t="n">
        <v>45</v>
      </c>
      <c r="AF2251" t="inlineStr">
        <is>
          <t>45_2016</t>
        </is>
      </c>
      <c r="AG2251" s="555" t="n">
        <v>42370</v>
      </c>
      <c r="AH2251" t="n">
        <v>0</v>
      </c>
      <c r="AI2251" t="n">
        <v>0</v>
      </c>
      <c r="AJ2251" t="inlineStr">
        <is>
          <t>Virginia Electric &amp; Power Co</t>
        </is>
      </c>
    </row>
    <row r="2252">
      <c r="A2252" t="inlineStr">
        <is>
          <t>50966_3_2016_plant_gen_owned_19876</t>
        </is>
      </c>
      <c r="B2252" t="inlineStr">
        <is>
          <t>Bellmeade Power Station 3</t>
        </is>
      </c>
      <c r="C2252" t="inlineStr">
        <is>
          <t>plant_gen</t>
        </is>
      </c>
      <c r="D2252" t="n">
        <v>2016</v>
      </c>
      <c r="E2252" t="inlineStr">
        <is>
          <t>owned</t>
        </is>
      </c>
      <c r="F2252" t="inlineStr">
        <is>
          <t>Bellmeade Power Station</t>
        </is>
      </c>
      <c r="G2252" t="n">
        <v>50966</v>
      </c>
      <c r="H2252" t="inlineStr">
        <is>
          <t>3</t>
        </is>
      </c>
      <c r="I2252" t="n">
        <v>1</v>
      </c>
      <c r="J2252" t="inlineStr">
        <is>
          <t>CA</t>
        </is>
      </c>
      <c r="K2252" t="inlineStr">
        <is>
          <t>NG</t>
        </is>
      </c>
      <c r="L2252" t="inlineStr">
        <is>
          <t>Natural Gas Fired Combined Cycle</t>
        </is>
      </c>
      <c r="M2252" t="inlineStr">
        <is>
          <t>Other</t>
        </is>
      </c>
      <c r="N2252" t="n">
        <v>19876</v>
      </c>
      <c r="O2252" t="n">
        <v>349</v>
      </c>
      <c r="P2252" t="b">
        <v>0</v>
      </c>
      <c r="Q2252" t="inlineStr">
        <is>
          <t>plant_prime_mover</t>
        </is>
      </c>
      <c r="R2252" t="inlineStr">
        <is>
          <t>50966_CA_2016_plant_prime_mover_owned_19876</t>
        </is>
      </c>
      <c r="S2252" t="n">
        <v>3</v>
      </c>
      <c r="T2252" t="n">
        <v>1</v>
      </c>
      <c r="U2252" t="n">
        <v>0</v>
      </c>
      <c r="V2252" t="n">
        <v>110</v>
      </c>
      <c r="W2252" t="n">
        <v>2.72143087957467</v>
      </c>
      <c r="X2252" t="n">
        <v>23.79163541884971</v>
      </c>
      <c r="Y2252" t="inlineStr">
        <is>
          <t>gas</t>
        </is>
      </c>
      <c r="Z2252" t="n">
        <v>8.742325810078293</v>
      </c>
      <c r="AA2252" t="n">
        <v>1997</v>
      </c>
      <c r="AB2252" t="n">
        <v>0</v>
      </c>
      <c r="AC2252" t="inlineStr"/>
      <c r="AD2252" t="inlineStr"/>
      <c r="AE2252" t="n">
        <v>45</v>
      </c>
      <c r="AF2252" t="inlineStr">
        <is>
          <t>45_2016</t>
        </is>
      </c>
      <c r="AG2252" s="555" t="n">
        <v>42370</v>
      </c>
      <c r="AH2252" t="n">
        <v>0</v>
      </c>
      <c r="AI2252" t="n">
        <v>0</v>
      </c>
      <c r="AJ2252" t="inlineStr">
        <is>
          <t>Virginia Electric &amp; Power Co</t>
        </is>
      </c>
    </row>
    <row r="2253">
      <c r="A2253" t="inlineStr">
        <is>
          <t>50966_other_2016_plant_ferc_acct_owned_19876</t>
        </is>
      </c>
      <c r="B2253" t="inlineStr">
        <is>
          <t>Bellmeade Power Station Other</t>
        </is>
      </c>
      <c r="C2253" t="inlineStr">
        <is>
          <t>plant_ferc_acct</t>
        </is>
      </c>
      <c r="D2253" t="n">
        <v>2016</v>
      </c>
      <c r="E2253" t="inlineStr">
        <is>
          <t>owned</t>
        </is>
      </c>
      <c r="F2253" t="inlineStr">
        <is>
          <t>Bellmeade Power Station</t>
        </is>
      </c>
      <c r="G2253" t="n">
        <v>50966</v>
      </c>
      <c r="H2253" t="inlineStr"/>
      <c r="I2253" t="n">
        <v>1</v>
      </c>
      <c r="J2253" t="inlineStr"/>
      <c r="K2253" t="inlineStr">
        <is>
          <t>NG</t>
        </is>
      </c>
      <c r="L2253" t="inlineStr">
        <is>
          <t>Natural Gas Fired Combined Cycle</t>
        </is>
      </c>
      <c r="M2253" t="inlineStr">
        <is>
          <t>Other</t>
        </is>
      </c>
      <c r="N2253" t="n">
        <v>19876</v>
      </c>
      <c r="O2253" t="n">
        <v>349</v>
      </c>
      <c r="P2253" t="b">
        <v>0</v>
      </c>
      <c r="Q2253" t="inlineStr">
        <is>
          <t>plant</t>
        </is>
      </c>
      <c r="R2253" t="inlineStr">
        <is>
          <t>50966_2016_plant_owned_19876</t>
        </is>
      </c>
      <c r="S2253" t="n">
        <v>1</v>
      </c>
      <c r="T2253" t="n">
        <v>1</v>
      </c>
      <c r="U2253" t="n">
        <v>0.3231105453441519</v>
      </c>
      <c r="V2253" t="n">
        <v>330</v>
      </c>
      <c r="W2253" t="n">
        <v>2.72143087957467</v>
      </c>
      <c r="X2253" t="n">
        <v>23.79163541884971</v>
      </c>
      <c r="Y2253" t="inlineStr">
        <is>
          <t>gas</t>
        </is>
      </c>
      <c r="Z2253" t="n">
        <v>8.742325810078293</v>
      </c>
      <c r="AA2253" t="n">
        <v>1997</v>
      </c>
      <c r="AB2253" t="n">
        <v>936607</v>
      </c>
      <c r="AC2253" t="inlineStr"/>
      <c r="AD2253" t="inlineStr"/>
      <c r="AE2253" t="n">
        <v>45</v>
      </c>
      <c r="AF2253" t="inlineStr">
        <is>
          <t>45_2016</t>
        </is>
      </c>
      <c r="AG2253" s="555" t="n">
        <v>42370</v>
      </c>
      <c r="AH2253" t="n">
        <v>22283412.27474257</v>
      </c>
      <c r="AI2253" t="n">
        <v>8188123.55</v>
      </c>
      <c r="AJ2253" t="inlineStr">
        <is>
          <t>Virginia Electric &amp; Power Co</t>
        </is>
      </c>
    </row>
    <row r="2254">
      <c r="A2254" t="inlineStr">
        <is>
          <t>50966_ng_2016_plant_prime_fuel_owned_19876</t>
        </is>
      </c>
      <c r="B2254" t="inlineStr">
        <is>
          <t>Bellmeade Power Station NG</t>
        </is>
      </c>
      <c r="C2254" t="inlineStr">
        <is>
          <t>plant_prime_fuel</t>
        </is>
      </c>
      <c r="D2254" t="n">
        <v>2016</v>
      </c>
      <c r="E2254" t="inlineStr">
        <is>
          <t>owned</t>
        </is>
      </c>
      <c r="F2254" t="inlineStr">
        <is>
          <t>Bellmeade Power Station</t>
        </is>
      </c>
      <c r="G2254" t="n">
        <v>50966</v>
      </c>
      <c r="H2254" t="inlineStr"/>
      <c r="I2254" t="n">
        <v>1</v>
      </c>
      <c r="J2254" t="inlineStr"/>
      <c r="K2254" t="inlineStr">
        <is>
          <t>NG</t>
        </is>
      </c>
      <c r="L2254" t="inlineStr">
        <is>
          <t>Natural Gas Fired Combined Cycle</t>
        </is>
      </c>
      <c r="M2254" t="inlineStr">
        <is>
          <t>Other</t>
        </is>
      </c>
      <c r="N2254" t="n">
        <v>19876</v>
      </c>
      <c r="O2254" t="n">
        <v>349</v>
      </c>
      <c r="P2254" t="b">
        <v>0</v>
      </c>
      <c r="Q2254" t="inlineStr">
        <is>
          <t>plant</t>
        </is>
      </c>
      <c r="R2254" t="inlineStr">
        <is>
          <t>50966_2016_plant_owned_19876</t>
        </is>
      </c>
      <c r="S2254" t="n">
        <v>1</v>
      </c>
      <c r="T2254" t="n">
        <v>1</v>
      </c>
      <c r="U2254" t="n">
        <v>0.3231105453441519</v>
      </c>
      <c r="V2254" t="n">
        <v>330</v>
      </c>
      <c r="W2254" t="n">
        <v>2.72143087957467</v>
      </c>
      <c r="X2254" t="n">
        <v>23.79163541884971</v>
      </c>
      <c r="Y2254" t="inlineStr">
        <is>
          <t>gas</t>
        </is>
      </c>
      <c r="Z2254" t="n">
        <v>8.742325810078293</v>
      </c>
      <c r="AA2254" t="n">
        <v>1997</v>
      </c>
      <c r="AB2254" t="n">
        <v>936607</v>
      </c>
      <c r="AC2254" t="inlineStr"/>
      <c r="AD2254" t="inlineStr"/>
      <c r="AE2254" t="n">
        <v>45</v>
      </c>
      <c r="AF2254" t="inlineStr">
        <is>
          <t>45_2016</t>
        </is>
      </c>
      <c r="AG2254" s="555" t="n">
        <v>42370</v>
      </c>
      <c r="AH2254" t="n">
        <v>22283412.27474257</v>
      </c>
      <c r="AI2254" t="n">
        <v>8188123.55</v>
      </c>
      <c r="AJ2254" t="inlineStr">
        <is>
          <t>Virginia Electric &amp; Power Co</t>
        </is>
      </c>
    </row>
    <row r="2255">
      <c r="A2255" t="inlineStr">
        <is>
          <t>50966_natural_gas_fired_combined_cycle_2016_plant_technology_owned_19876</t>
        </is>
      </c>
      <c r="B2255" t="inlineStr">
        <is>
          <t>Bellmeade Power Station Natural Gas Fired Combined Cycle</t>
        </is>
      </c>
      <c r="C2255" t="inlineStr">
        <is>
          <t>plant_technology</t>
        </is>
      </c>
      <c r="D2255" t="n">
        <v>2016</v>
      </c>
      <c r="E2255" t="inlineStr">
        <is>
          <t>owned</t>
        </is>
      </c>
      <c r="F2255" t="inlineStr">
        <is>
          <t>Bellmeade Power Station</t>
        </is>
      </c>
      <c r="G2255" t="n">
        <v>50966</v>
      </c>
      <c r="H2255" t="inlineStr"/>
      <c r="I2255" t="n">
        <v>1</v>
      </c>
      <c r="J2255" t="inlineStr"/>
      <c r="K2255" t="inlineStr">
        <is>
          <t>NG</t>
        </is>
      </c>
      <c r="L2255" t="inlineStr">
        <is>
          <t>Natural Gas Fired Combined Cycle</t>
        </is>
      </c>
      <c r="M2255" t="inlineStr">
        <is>
          <t>Other</t>
        </is>
      </c>
      <c r="N2255" t="n">
        <v>19876</v>
      </c>
      <c r="O2255" t="n">
        <v>349</v>
      </c>
      <c r="P2255" t="b">
        <v>0</v>
      </c>
      <c r="Q2255" t="inlineStr">
        <is>
          <t>plant</t>
        </is>
      </c>
      <c r="R2255" t="inlineStr">
        <is>
          <t>50966_2016_plant_owned_19876</t>
        </is>
      </c>
      <c r="S2255" t="n">
        <v>1</v>
      </c>
      <c r="T2255" t="n">
        <v>1</v>
      </c>
      <c r="U2255" t="n">
        <v>0.3231105453441519</v>
      </c>
      <c r="V2255" t="n">
        <v>330</v>
      </c>
      <c r="W2255" t="n">
        <v>2.72143087957467</v>
      </c>
      <c r="X2255" t="n">
        <v>23.79163541884971</v>
      </c>
      <c r="Y2255" t="inlineStr">
        <is>
          <t>gas</t>
        </is>
      </c>
      <c r="Z2255" t="n">
        <v>8.742325810078293</v>
      </c>
      <c r="AA2255" t="n">
        <v>1997</v>
      </c>
      <c r="AB2255" t="n">
        <v>936607</v>
      </c>
      <c r="AC2255" t="inlineStr"/>
      <c r="AD2255" t="inlineStr"/>
      <c r="AE2255" t="n">
        <v>45</v>
      </c>
      <c r="AF2255" t="inlineStr">
        <is>
          <t>45_2016</t>
        </is>
      </c>
      <c r="AG2255" s="555" t="n">
        <v>42370</v>
      </c>
      <c r="AH2255" t="n">
        <v>22283412.27474257</v>
      </c>
      <c r="AI2255" t="n">
        <v>8188123.55</v>
      </c>
      <c r="AJ2255" t="inlineStr">
        <is>
          <t>Virginia Electric &amp; Power Co</t>
        </is>
      </c>
    </row>
    <row r="2256">
      <c r="A2256" t="inlineStr">
        <is>
          <t>50966_ct_2016_plant_prime_mover_owned_19876</t>
        </is>
      </c>
      <c r="B2256" t="inlineStr">
        <is>
          <t>Bellmeade Power Station CT</t>
        </is>
      </c>
      <c r="C2256" t="inlineStr">
        <is>
          <t>plant_prime_mover</t>
        </is>
      </c>
      <c r="D2256" t="n">
        <v>2016</v>
      </c>
      <c r="E2256" t="inlineStr">
        <is>
          <t>owned</t>
        </is>
      </c>
      <c r="F2256" t="inlineStr">
        <is>
          <t>Bellmeade Power Station</t>
        </is>
      </c>
      <c r="G2256" t="n">
        <v>50966</v>
      </c>
      <c r="H2256" t="inlineStr"/>
      <c r="I2256" t="n">
        <v>1</v>
      </c>
      <c r="J2256" t="inlineStr">
        <is>
          <t>CT</t>
        </is>
      </c>
      <c r="K2256" t="inlineStr">
        <is>
          <t>NG</t>
        </is>
      </c>
      <c r="L2256" t="inlineStr">
        <is>
          <t>Natural Gas Fired Combined Cycle</t>
        </is>
      </c>
      <c r="M2256" t="inlineStr">
        <is>
          <t>Other</t>
        </is>
      </c>
      <c r="N2256" t="n">
        <v>19876</v>
      </c>
      <c r="O2256" t="n">
        <v>349</v>
      </c>
      <c r="P2256" t="b">
        <v>1</v>
      </c>
      <c r="Q2256" t="inlineStr">
        <is>
          <t>plant_prime_mover</t>
        </is>
      </c>
      <c r="R2256" t="inlineStr">
        <is>
          <t>50966_CT_2016_plant_prime_mover_owned_19876</t>
        </is>
      </c>
      <c r="S2256" t="n">
        <v>2</v>
      </c>
      <c r="T2256" t="n">
        <v>1</v>
      </c>
      <c r="U2256" t="n">
        <v>0.4846658180162279</v>
      </c>
      <c r="V2256" t="n">
        <v>220</v>
      </c>
      <c r="W2256" t="n">
        <v>2.72143087957467</v>
      </c>
      <c r="X2256" t="n">
        <v>23.79163541884971</v>
      </c>
      <c r="Y2256" t="inlineStr">
        <is>
          <t>gas</t>
        </is>
      </c>
      <c r="Z2256" t="n">
        <v>8.742325810078293</v>
      </c>
      <c r="AA2256" t="n">
        <v>1997</v>
      </c>
      <c r="AB2256" t="n">
        <v>936607</v>
      </c>
      <c r="AC2256" t="inlineStr"/>
      <c r="AD2256" t="inlineStr"/>
      <c r="AE2256" t="n">
        <v>45</v>
      </c>
      <c r="AF2256" t="inlineStr">
        <is>
          <t>45_2016</t>
        </is>
      </c>
      <c r="AG2256" s="555" t="n">
        <v>42370</v>
      </c>
      <c r="AH2256" t="n">
        <v>22283412.27474257</v>
      </c>
      <c r="AI2256" t="n">
        <v>8188123.55</v>
      </c>
      <c r="AJ2256" t="inlineStr">
        <is>
          <t>Virginia Electric &amp; Power Co</t>
        </is>
      </c>
    </row>
    <row r="2257">
      <c r="A2257" t="inlineStr">
        <is>
          <t>50966_ca_2016_plant_prime_mover_owned_19876</t>
        </is>
      </c>
      <c r="B2257" t="inlineStr">
        <is>
          <t>Bellmeade Power Station CA</t>
        </is>
      </c>
      <c r="C2257" t="inlineStr">
        <is>
          <t>plant_prime_mover</t>
        </is>
      </c>
      <c r="D2257" t="n">
        <v>2016</v>
      </c>
      <c r="E2257" t="inlineStr">
        <is>
          <t>owned</t>
        </is>
      </c>
      <c r="F2257" t="inlineStr">
        <is>
          <t>Bellmeade Power Station</t>
        </is>
      </c>
      <c r="G2257" t="n">
        <v>50966</v>
      </c>
      <c r="H2257" t="inlineStr">
        <is>
          <t>3</t>
        </is>
      </c>
      <c r="I2257" t="n">
        <v>1</v>
      </c>
      <c r="J2257" t="inlineStr">
        <is>
          <t>CA</t>
        </is>
      </c>
      <c r="K2257" t="inlineStr">
        <is>
          <t>NG</t>
        </is>
      </c>
      <c r="L2257" t="inlineStr">
        <is>
          <t>Natural Gas Fired Combined Cycle</t>
        </is>
      </c>
      <c r="M2257" t="inlineStr">
        <is>
          <t>Other</t>
        </is>
      </c>
      <c r="N2257" t="n">
        <v>19876</v>
      </c>
      <c r="O2257" t="n">
        <v>349</v>
      </c>
      <c r="P2257" t="b">
        <v>1</v>
      </c>
      <c r="Q2257" t="inlineStr">
        <is>
          <t>plant_prime_mover</t>
        </is>
      </c>
      <c r="R2257" t="inlineStr">
        <is>
          <t>50966_CA_2016_plant_prime_mover_owned_19876</t>
        </is>
      </c>
      <c r="S2257" t="n">
        <v>2</v>
      </c>
      <c r="T2257" t="n">
        <v>1</v>
      </c>
      <c r="U2257" t="n">
        <v>0</v>
      </c>
      <c r="V2257" t="n">
        <v>110</v>
      </c>
      <c r="W2257" t="n">
        <v>2.72143087957467</v>
      </c>
      <c r="X2257" t="n">
        <v>23.79163541884971</v>
      </c>
      <c r="Y2257" t="inlineStr">
        <is>
          <t>gas</t>
        </is>
      </c>
      <c r="Z2257" t="n">
        <v>8.742325810078293</v>
      </c>
      <c r="AA2257" t="n">
        <v>1997</v>
      </c>
      <c r="AB2257" t="n">
        <v>0</v>
      </c>
      <c r="AC2257" t="inlineStr"/>
      <c r="AD2257" t="inlineStr"/>
      <c r="AE2257" t="n">
        <v>45</v>
      </c>
      <c r="AF2257" t="inlineStr">
        <is>
          <t>45_2016</t>
        </is>
      </c>
      <c r="AG2257" s="555" t="n">
        <v>42370</v>
      </c>
      <c r="AH2257" t="n">
        <v>0</v>
      </c>
      <c r="AI2257" t="n">
        <v>0</v>
      </c>
      <c r="AJ2257" t="inlineStr">
        <is>
          <t>Virginia Electric &amp; Power Co</t>
        </is>
      </c>
    </row>
    <row r="2258">
      <c r="A2258" t="inlineStr">
        <is>
          <t>50966_3_2016_plant_gen_total_19876</t>
        </is>
      </c>
      <c r="B2258" t="inlineStr">
        <is>
          <t>Bellmeade Power Station 3</t>
        </is>
      </c>
      <c r="C2258" t="inlineStr">
        <is>
          <t>plant_gen</t>
        </is>
      </c>
      <c r="D2258" t="n">
        <v>2016</v>
      </c>
      <c r="E2258" t="inlineStr">
        <is>
          <t>total</t>
        </is>
      </c>
      <c r="F2258" t="inlineStr">
        <is>
          <t>Bellmeade Power Station</t>
        </is>
      </c>
      <c r="G2258" t="n">
        <v>50966</v>
      </c>
      <c r="H2258" t="inlineStr">
        <is>
          <t>3</t>
        </is>
      </c>
      <c r="I2258" t="n">
        <v>1</v>
      </c>
      <c r="J2258" t="inlineStr">
        <is>
          <t>CA</t>
        </is>
      </c>
      <c r="K2258" t="inlineStr">
        <is>
          <t>NG</t>
        </is>
      </c>
      <c r="L2258" t="inlineStr">
        <is>
          <t>Natural Gas Fired Combined Cycle</t>
        </is>
      </c>
      <c r="M2258" t="inlineStr">
        <is>
          <t>Other</t>
        </is>
      </c>
      <c r="N2258" t="n">
        <v>19876</v>
      </c>
      <c r="O2258" t="n">
        <v>349</v>
      </c>
      <c r="P2258" t="b">
        <v>0</v>
      </c>
      <c r="Q2258" t="inlineStr">
        <is>
          <t>plant_prime_mover</t>
        </is>
      </c>
      <c r="R2258" t="inlineStr">
        <is>
          <t>50966_CA_2016_plant_prime_mover_total_19876</t>
        </is>
      </c>
      <c r="S2258" t="n">
        <v>3</v>
      </c>
      <c r="T2258" t="n">
        <v>1</v>
      </c>
      <c r="U2258" t="n">
        <v>0</v>
      </c>
      <c r="V2258" t="n">
        <v>110</v>
      </c>
      <c r="W2258" t="n">
        <v>2.72143087957467</v>
      </c>
      <c r="X2258" t="n">
        <v>23.79163541884971</v>
      </c>
      <c r="Y2258" t="inlineStr">
        <is>
          <t>gas</t>
        </is>
      </c>
      <c r="Z2258" t="n">
        <v>8.742325810078293</v>
      </c>
      <c r="AA2258" t="n">
        <v>1997</v>
      </c>
      <c r="AB2258" t="n">
        <v>0</v>
      </c>
      <c r="AC2258" t="inlineStr">
        <is>
          <t>existing</t>
        </is>
      </c>
      <c r="AD2258" t="inlineStr"/>
      <c r="AE2258" t="n">
        <v>45</v>
      </c>
      <c r="AF2258" t="inlineStr">
        <is>
          <t>45_2016</t>
        </is>
      </c>
      <c r="AG2258" s="555" t="n">
        <v>42370</v>
      </c>
      <c r="AH2258" t="n">
        <v>0</v>
      </c>
      <c r="AI2258" t="n">
        <v>0</v>
      </c>
      <c r="AJ2258" t="inlineStr">
        <is>
          <t>Virginia Electric &amp; Power Co</t>
        </is>
      </c>
    </row>
    <row r="2259">
      <c r="A2259" t="inlineStr">
        <is>
          <t>50966_2_2016_plant_gen_total_19876</t>
        </is>
      </c>
      <c r="B2259" t="inlineStr">
        <is>
          <t>Bellmeade Power Station 2</t>
        </is>
      </c>
      <c r="C2259" t="inlineStr">
        <is>
          <t>plant_gen</t>
        </is>
      </c>
      <c r="D2259" t="n">
        <v>2016</v>
      </c>
      <c r="E2259" t="inlineStr">
        <is>
          <t>total</t>
        </is>
      </c>
      <c r="F2259" t="inlineStr">
        <is>
          <t>Bellmeade Power Station</t>
        </is>
      </c>
      <c r="G2259" t="n">
        <v>50966</v>
      </c>
      <c r="H2259" t="inlineStr">
        <is>
          <t>2</t>
        </is>
      </c>
      <c r="I2259" t="n">
        <v>1</v>
      </c>
      <c r="J2259" t="inlineStr">
        <is>
          <t>CT</t>
        </is>
      </c>
      <c r="K2259" t="inlineStr">
        <is>
          <t>NG</t>
        </is>
      </c>
      <c r="L2259" t="inlineStr">
        <is>
          <t>Natural Gas Fired Combined Cycle</t>
        </is>
      </c>
      <c r="M2259" t="inlineStr">
        <is>
          <t>Other</t>
        </is>
      </c>
      <c r="N2259" t="n">
        <v>19876</v>
      </c>
      <c r="O2259" t="n">
        <v>349</v>
      </c>
      <c r="P2259" t="b">
        <v>1</v>
      </c>
      <c r="Q2259" t="inlineStr">
        <is>
          <t>plant_gen</t>
        </is>
      </c>
      <c r="R2259" t="inlineStr">
        <is>
          <t>50966_2_2016_plant_gen_total_19876</t>
        </is>
      </c>
      <c r="S2259" t="n">
        <v>3</v>
      </c>
      <c r="T2259" t="n">
        <v>1</v>
      </c>
      <c r="U2259" t="n">
        <v>0</v>
      </c>
      <c r="V2259" t="n">
        <v>110</v>
      </c>
      <c r="W2259" t="n">
        <v>2.72143087957467</v>
      </c>
      <c r="X2259" t="n">
        <v>23.79163541884971</v>
      </c>
      <c r="Y2259" t="inlineStr">
        <is>
          <t>gas</t>
        </is>
      </c>
      <c r="Z2259" t="n">
        <v>8.742325810078293</v>
      </c>
      <c r="AA2259" t="n">
        <v>1997</v>
      </c>
      <c r="AB2259" t="n">
        <v>0</v>
      </c>
      <c r="AC2259" t="inlineStr">
        <is>
          <t>existing</t>
        </is>
      </c>
      <c r="AD2259" t="inlineStr"/>
      <c r="AE2259" t="n">
        <v>45</v>
      </c>
      <c r="AF2259" t="inlineStr">
        <is>
          <t>45_2016</t>
        </is>
      </c>
      <c r="AG2259" s="555" t="n">
        <v>42370</v>
      </c>
      <c r="AH2259" t="n">
        <v>0</v>
      </c>
      <c r="AI2259" t="n">
        <v>0</v>
      </c>
      <c r="AJ2259" t="inlineStr">
        <is>
          <t>Virginia Electric &amp; Power Co</t>
        </is>
      </c>
    </row>
    <row r="2260">
      <c r="A2260" t="inlineStr">
        <is>
          <t>50966_1_2016_plant_gen_total_19876</t>
        </is>
      </c>
      <c r="B2260" t="inlineStr">
        <is>
          <t>Bellmeade Power Station 1</t>
        </is>
      </c>
      <c r="C2260" t="inlineStr">
        <is>
          <t>plant_gen</t>
        </is>
      </c>
      <c r="D2260" t="n">
        <v>2016</v>
      </c>
      <c r="E2260" t="inlineStr">
        <is>
          <t>total</t>
        </is>
      </c>
      <c r="F2260" t="inlineStr">
        <is>
          <t>Bellmeade Power Station</t>
        </is>
      </c>
      <c r="G2260" t="n">
        <v>50966</v>
      </c>
      <c r="H2260" t="inlineStr">
        <is>
          <t>1</t>
        </is>
      </c>
      <c r="I2260" t="n">
        <v>1</v>
      </c>
      <c r="J2260" t="inlineStr">
        <is>
          <t>CT</t>
        </is>
      </c>
      <c r="K2260" t="inlineStr">
        <is>
          <t>NG</t>
        </is>
      </c>
      <c r="L2260" t="inlineStr">
        <is>
          <t>Natural Gas Fired Combined Cycle</t>
        </is>
      </c>
      <c r="M2260" t="inlineStr">
        <is>
          <t>Other</t>
        </is>
      </c>
      <c r="N2260" t="n">
        <v>19876</v>
      </c>
      <c r="O2260" t="n">
        <v>349</v>
      </c>
      <c r="P2260" t="b">
        <v>1</v>
      </c>
      <c r="Q2260" t="inlineStr">
        <is>
          <t>plant_gen</t>
        </is>
      </c>
      <c r="R2260" t="inlineStr">
        <is>
          <t>50966_1_2016_plant_gen_total_19876</t>
        </is>
      </c>
      <c r="S2260" t="n">
        <v>3</v>
      </c>
      <c r="T2260" t="n">
        <v>1</v>
      </c>
      <c r="U2260" t="n">
        <v>0.9693316360324558</v>
      </c>
      <c r="V2260" t="n">
        <v>110</v>
      </c>
      <c r="W2260" t="n">
        <v>2.72143087957467</v>
      </c>
      <c r="X2260" t="n">
        <v>23.79163541884971</v>
      </c>
      <c r="Y2260" t="inlineStr">
        <is>
          <t>gas</t>
        </is>
      </c>
      <c r="Z2260" t="n">
        <v>8.742325810078293</v>
      </c>
      <c r="AA2260" t="n">
        <v>1997</v>
      </c>
      <c r="AB2260" t="n">
        <v>936607</v>
      </c>
      <c r="AC2260" t="inlineStr">
        <is>
          <t>existing</t>
        </is>
      </c>
      <c r="AD2260" t="inlineStr"/>
      <c r="AE2260" t="n">
        <v>45</v>
      </c>
      <c r="AF2260" t="inlineStr">
        <is>
          <t>45_2016</t>
        </is>
      </c>
      <c r="AG2260" s="555" t="n">
        <v>42370</v>
      </c>
      <c r="AH2260" t="n">
        <v>22283412.27474257</v>
      </c>
      <c r="AI2260" t="n">
        <v>8188123.55</v>
      </c>
      <c r="AJ2260" t="inlineStr">
        <is>
          <t>Virginia Electric &amp; Power Co</t>
        </is>
      </c>
    </row>
    <row r="2261">
      <c r="A2261" t="inlineStr">
        <is>
          <t>50966_ca_2016_plant_prime_mover_total_19876</t>
        </is>
      </c>
      <c r="B2261" t="inlineStr">
        <is>
          <t>Bellmeade Power Station CA</t>
        </is>
      </c>
      <c r="C2261" t="inlineStr">
        <is>
          <t>plant_prime_mover</t>
        </is>
      </c>
      <c r="D2261" t="n">
        <v>2016</v>
      </c>
      <c r="E2261" t="inlineStr">
        <is>
          <t>total</t>
        </is>
      </c>
      <c r="F2261" t="inlineStr">
        <is>
          <t>Bellmeade Power Station</t>
        </is>
      </c>
      <c r="G2261" t="n">
        <v>50966</v>
      </c>
      <c r="H2261" t="inlineStr">
        <is>
          <t>3</t>
        </is>
      </c>
      <c r="I2261" t="n">
        <v>1</v>
      </c>
      <c r="J2261" t="inlineStr">
        <is>
          <t>CA</t>
        </is>
      </c>
      <c r="K2261" t="inlineStr">
        <is>
          <t>NG</t>
        </is>
      </c>
      <c r="L2261" t="inlineStr">
        <is>
          <t>Natural Gas Fired Combined Cycle</t>
        </is>
      </c>
      <c r="M2261" t="inlineStr">
        <is>
          <t>Other</t>
        </is>
      </c>
      <c r="N2261" t="n">
        <v>19876</v>
      </c>
      <c r="O2261" t="n">
        <v>349</v>
      </c>
      <c r="P2261" t="b">
        <v>1</v>
      </c>
      <c r="Q2261" t="inlineStr">
        <is>
          <t>plant_prime_mover</t>
        </is>
      </c>
      <c r="R2261" t="inlineStr">
        <is>
          <t>50966_CA_2016_plant_prime_mover_total_19876</t>
        </is>
      </c>
      <c r="S2261" t="n">
        <v>2</v>
      </c>
      <c r="T2261" t="n">
        <v>1</v>
      </c>
      <c r="U2261" t="n">
        <v>0</v>
      </c>
      <c r="V2261" t="n">
        <v>110</v>
      </c>
      <c r="W2261" t="n">
        <v>2.72143087957467</v>
      </c>
      <c r="X2261" t="n">
        <v>23.79163541884971</v>
      </c>
      <c r="Y2261" t="inlineStr">
        <is>
          <t>gas</t>
        </is>
      </c>
      <c r="Z2261" t="n">
        <v>8.742325810078293</v>
      </c>
      <c r="AA2261" t="n">
        <v>1997</v>
      </c>
      <c r="AB2261" t="n">
        <v>0</v>
      </c>
      <c r="AC2261" t="inlineStr">
        <is>
          <t>existing</t>
        </is>
      </c>
      <c r="AD2261" t="inlineStr"/>
      <c r="AE2261" t="n">
        <v>45</v>
      </c>
      <c r="AF2261" t="inlineStr">
        <is>
          <t>45_2016</t>
        </is>
      </c>
      <c r="AG2261" s="555" t="n">
        <v>42370</v>
      </c>
      <c r="AH2261" t="n">
        <v>0</v>
      </c>
      <c r="AI2261" t="n">
        <v>0</v>
      </c>
      <c r="AJ2261" t="inlineStr">
        <is>
          <t>Virginia Electric &amp; Power Co</t>
        </is>
      </c>
    </row>
    <row r="2262">
      <c r="A2262" t="inlineStr">
        <is>
          <t>7212_2016_plant_owned_19876</t>
        </is>
      </c>
      <c r="B2262" t="inlineStr">
        <is>
          <t>Darbytown</t>
        </is>
      </c>
      <c r="C2262" t="inlineStr">
        <is>
          <t>plant</t>
        </is>
      </c>
      <c r="D2262" t="n">
        <v>2016</v>
      </c>
      <c r="E2262" t="inlineStr">
        <is>
          <t>owned</t>
        </is>
      </c>
      <c r="F2262" t="inlineStr">
        <is>
          <t>Darbytown</t>
        </is>
      </c>
      <c r="G2262" t="n">
        <v>7212</v>
      </c>
      <c r="H2262" t="inlineStr"/>
      <c r="I2262" t="inlineStr"/>
      <c r="J2262" t="inlineStr">
        <is>
          <t>GT</t>
        </is>
      </c>
      <c r="K2262" t="inlineStr">
        <is>
          <t>NG</t>
        </is>
      </c>
      <c r="L2262" t="inlineStr">
        <is>
          <t>Natural Gas Fired Combustion Turbine</t>
        </is>
      </c>
      <c r="M2262" t="inlineStr">
        <is>
          <t>Other</t>
        </is>
      </c>
      <c r="N2262" t="n">
        <v>19876</v>
      </c>
      <c r="O2262" t="n">
        <v>349</v>
      </c>
      <c r="P2262" t="b">
        <v>1</v>
      </c>
      <c r="Q2262" t="inlineStr">
        <is>
          <t>plant</t>
        </is>
      </c>
      <c r="R2262" t="inlineStr">
        <is>
          <t>7212_2016_plant_owned_19876</t>
        </is>
      </c>
      <c r="S2262" t="n">
        <v>1</v>
      </c>
      <c r="T2262" t="n">
        <v>1</v>
      </c>
      <c r="U2262" t="n">
        <v>0</v>
      </c>
      <c r="V2262" t="n">
        <v>368.4</v>
      </c>
      <c r="W2262" t="inlineStr"/>
      <c r="X2262" t="inlineStr"/>
      <c r="Y2262" t="inlineStr">
        <is>
          <t>gas</t>
        </is>
      </c>
      <c r="Z2262" t="inlineStr"/>
      <c r="AA2262" t="n">
        <v>1990</v>
      </c>
      <c r="AB2262" t="n">
        <v>0</v>
      </c>
      <c r="AC2262" t="inlineStr"/>
      <c r="AD2262" t="inlineStr"/>
      <c r="AE2262" t="n">
        <v>147</v>
      </c>
      <c r="AF2262" t="inlineStr">
        <is>
          <t>147_2016</t>
        </is>
      </c>
      <c r="AG2262" s="555" t="n">
        <v>42370</v>
      </c>
      <c r="AH2262" t="n">
        <v>0</v>
      </c>
      <c r="AI2262" t="n">
        <v>0</v>
      </c>
      <c r="AJ2262" t="inlineStr">
        <is>
          <t>Virginia Electric &amp; Power Co</t>
        </is>
      </c>
    </row>
    <row r="2263">
      <c r="A2263" t="inlineStr">
        <is>
          <t>7212_1_2016_plant_gen_owned_19876</t>
        </is>
      </c>
      <c r="B2263" t="inlineStr">
        <is>
          <t>Darbytown 1</t>
        </is>
      </c>
      <c r="C2263" t="inlineStr">
        <is>
          <t>plant_gen</t>
        </is>
      </c>
      <c r="D2263" t="n">
        <v>2016</v>
      </c>
      <c r="E2263" t="inlineStr">
        <is>
          <t>owned</t>
        </is>
      </c>
      <c r="F2263" t="inlineStr">
        <is>
          <t>Darbytown</t>
        </is>
      </c>
      <c r="G2263" t="n">
        <v>7212</v>
      </c>
      <c r="H2263" t="inlineStr">
        <is>
          <t>1</t>
        </is>
      </c>
      <c r="I2263" t="inlineStr"/>
      <c r="J2263" t="inlineStr">
        <is>
          <t>GT</t>
        </is>
      </c>
      <c r="K2263" t="inlineStr">
        <is>
          <t>NG</t>
        </is>
      </c>
      <c r="L2263" t="inlineStr">
        <is>
          <t>Natural Gas Fired Combustion Turbine</t>
        </is>
      </c>
      <c r="M2263" t="inlineStr">
        <is>
          <t>Other</t>
        </is>
      </c>
      <c r="N2263" t="n">
        <v>19876</v>
      </c>
      <c r="O2263" t="n">
        <v>349</v>
      </c>
      <c r="P2263" t="b">
        <v>1</v>
      </c>
      <c r="Q2263" t="inlineStr">
        <is>
          <t>plant_gen</t>
        </is>
      </c>
      <c r="R2263" t="inlineStr">
        <is>
          <t>7212_1_2016_plant_gen_owned_19876</t>
        </is>
      </c>
      <c r="S2263" t="n">
        <v>4</v>
      </c>
      <c r="T2263" t="n">
        <v>1</v>
      </c>
      <c r="U2263" t="n">
        <v>0</v>
      </c>
      <c r="V2263" t="n">
        <v>92.09999999999999</v>
      </c>
      <c r="W2263" t="inlineStr"/>
      <c r="X2263" t="inlineStr"/>
      <c r="Y2263" t="inlineStr">
        <is>
          <t>gas</t>
        </is>
      </c>
      <c r="Z2263" t="inlineStr"/>
      <c r="AA2263" t="n">
        <v>1990</v>
      </c>
      <c r="AB2263" t="n">
        <v>0</v>
      </c>
      <c r="AC2263" t="inlineStr"/>
      <c r="AD2263" t="inlineStr"/>
      <c r="AE2263" t="n">
        <v>147</v>
      </c>
      <c r="AF2263" t="inlineStr">
        <is>
          <t>147_2016</t>
        </is>
      </c>
      <c r="AG2263" s="555" t="n">
        <v>42370</v>
      </c>
      <c r="AH2263" t="n">
        <v>0</v>
      </c>
      <c r="AI2263" t="n">
        <v>0</v>
      </c>
      <c r="AJ2263" t="inlineStr">
        <is>
          <t>Virginia Electric &amp; Power Co</t>
        </is>
      </c>
    </row>
    <row r="2264">
      <c r="A2264" t="inlineStr">
        <is>
          <t>7212_2_2016_plant_gen_owned_19876</t>
        </is>
      </c>
      <c r="B2264" t="inlineStr">
        <is>
          <t>Darbytown 2</t>
        </is>
      </c>
      <c r="C2264" t="inlineStr">
        <is>
          <t>plant_gen</t>
        </is>
      </c>
      <c r="D2264" t="n">
        <v>2016</v>
      </c>
      <c r="E2264" t="inlineStr">
        <is>
          <t>owned</t>
        </is>
      </c>
      <c r="F2264" t="inlineStr">
        <is>
          <t>Darbytown</t>
        </is>
      </c>
      <c r="G2264" t="n">
        <v>7212</v>
      </c>
      <c r="H2264" t="inlineStr">
        <is>
          <t>2</t>
        </is>
      </c>
      <c r="I2264" t="inlineStr"/>
      <c r="J2264" t="inlineStr">
        <is>
          <t>GT</t>
        </is>
      </c>
      <c r="K2264" t="inlineStr">
        <is>
          <t>NG</t>
        </is>
      </c>
      <c r="L2264" t="inlineStr">
        <is>
          <t>Natural Gas Fired Combustion Turbine</t>
        </is>
      </c>
      <c r="M2264" t="inlineStr">
        <is>
          <t>Other</t>
        </is>
      </c>
      <c r="N2264" t="n">
        <v>19876</v>
      </c>
      <c r="O2264" t="n">
        <v>349</v>
      </c>
      <c r="P2264" t="b">
        <v>1</v>
      </c>
      <c r="Q2264" t="inlineStr">
        <is>
          <t>plant_gen</t>
        </is>
      </c>
      <c r="R2264" t="inlineStr">
        <is>
          <t>7212_2_2016_plant_gen_owned_19876</t>
        </is>
      </c>
      <c r="S2264" t="n">
        <v>4</v>
      </c>
      <c r="T2264" t="n">
        <v>1</v>
      </c>
      <c r="U2264" t="n">
        <v>0</v>
      </c>
      <c r="V2264" t="n">
        <v>92.09999999999999</v>
      </c>
      <c r="W2264" t="inlineStr"/>
      <c r="X2264" t="inlineStr"/>
      <c r="Y2264" t="inlineStr">
        <is>
          <t>gas</t>
        </is>
      </c>
      <c r="Z2264" t="inlineStr"/>
      <c r="AA2264" t="n">
        <v>1990</v>
      </c>
      <c r="AB2264" t="n">
        <v>0</v>
      </c>
      <c r="AC2264" t="inlineStr"/>
      <c r="AD2264" t="inlineStr"/>
      <c r="AE2264" t="n">
        <v>147</v>
      </c>
      <c r="AF2264" t="inlineStr">
        <is>
          <t>147_2016</t>
        </is>
      </c>
      <c r="AG2264" s="555" t="n">
        <v>42370</v>
      </c>
      <c r="AH2264" t="n">
        <v>0</v>
      </c>
      <c r="AI2264" t="n">
        <v>0</v>
      </c>
      <c r="AJ2264" t="inlineStr">
        <is>
          <t>Virginia Electric &amp; Power Co</t>
        </is>
      </c>
    </row>
    <row r="2265">
      <c r="A2265" t="inlineStr">
        <is>
          <t>7212_3_2016_plant_gen_owned_19876</t>
        </is>
      </c>
      <c r="B2265" t="inlineStr">
        <is>
          <t>Darbytown 3</t>
        </is>
      </c>
      <c r="C2265" t="inlineStr">
        <is>
          <t>plant_gen</t>
        </is>
      </c>
      <c r="D2265" t="n">
        <v>2016</v>
      </c>
      <c r="E2265" t="inlineStr">
        <is>
          <t>owned</t>
        </is>
      </c>
      <c r="F2265" t="inlineStr">
        <is>
          <t>Darbytown</t>
        </is>
      </c>
      <c r="G2265" t="n">
        <v>7212</v>
      </c>
      <c r="H2265" t="inlineStr">
        <is>
          <t>3</t>
        </is>
      </c>
      <c r="I2265" t="inlineStr"/>
      <c r="J2265" t="inlineStr">
        <is>
          <t>GT</t>
        </is>
      </c>
      <c r="K2265" t="inlineStr">
        <is>
          <t>NG</t>
        </is>
      </c>
      <c r="L2265" t="inlineStr">
        <is>
          <t>Natural Gas Fired Combustion Turbine</t>
        </is>
      </c>
      <c r="M2265" t="inlineStr">
        <is>
          <t>Other</t>
        </is>
      </c>
      <c r="N2265" t="n">
        <v>19876</v>
      </c>
      <c r="O2265" t="n">
        <v>349</v>
      </c>
      <c r="P2265" t="b">
        <v>1</v>
      </c>
      <c r="Q2265" t="inlineStr">
        <is>
          <t>plant_gen</t>
        </is>
      </c>
      <c r="R2265" t="inlineStr">
        <is>
          <t>7212_3_2016_plant_gen_owned_19876</t>
        </is>
      </c>
      <c r="S2265" t="n">
        <v>4</v>
      </c>
      <c r="T2265" t="n">
        <v>1</v>
      </c>
      <c r="U2265" t="n">
        <v>0</v>
      </c>
      <c r="V2265" t="n">
        <v>92.09999999999999</v>
      </c>
      <c r="W2265" t="inlineStr"/>
      <c r="X2265" t="inlineStr"/>
      <c r="Y2265" t="inlineStr">
        <is>
          <t>gas</t>
        </is>
      </c>
      <c r="Z2265" t="inlineStr"/>
      <c r="AA2265" t="n">
        <v>1990</v>
      </c>
      <c r="AB2265" t="n">
        <v>0</v>
      </c>
      <c r="AC2265" t="inlineStr"/>
      <c r="AD2265" t="inlineStr"/>
      <c r="AE2265" t="n">
        <v>147</v>
      </c>
      <c r="AF2265" t="inlineStr">
        <is>
          <t>147_2016</t>
        </is>
      </c>
      <c r="AG2265" s="555" t="n">
        <v>42370</v>
      </c>
      <c r="AH2265" t="n">
        <v>0</v>
      </c>
      <c r="AI2265" t="n">
        <v>0</v>
      </c>
      <c r="AJ2265" t="inlineStr">
        <is>
          <t>Virginia Electric &amp; Power Co</t>
        </is>
      </c>
    </row>
    <row r="2266">
      <c r="A2266" t="inlineStr">
        <is>
          <t>7212_4_2016_plant_gen_owned_19876</t>
        </is>
      </c>
      <c r="B2266" t="inlineStr">
        <is>
          <t>Darbytown 4</t>
        </is>
      </c>
      <c r="C2266" t="inlineStr">
        <is>
          <t>plant_gen</t>
        </is>
      </c>
      <c r="D2266" t="n">
        <v>2016</v>
      </c>
      <c r="E2266" t="inlineStr">
        <is>
          <t>owned</t>
        </is>
      </c>
      <c r="F2266" t="inlineStr">
        <is>
          <t>Darbytown</t>
        </is>
      </c>
      <c r="G2266" t="n">
        <v>7212</v>
      </c>
      <c r="H2266" t="inlineStr">
        <is>
          <t>4</t>
        </is>
      </c>
      <c r="I2266" t="inlineStr"/>
      <c r="J2266" t="inlineStr">
        <is>
          <t>GT</t>
        </is>
      </c>
      <c r="K2266" t="inlineStr">
        <is>
          <t>NG</t>
        </is>
      </c>
      <c r="L2266" t="inlineStr">
        <is>
          <t>Natural Gas Fired Combustion Turbine</t>
        </is>
      </c>
      <c r="M2266" t="inlineStr">
        <is>
          <t>Other</t>
        </is>
      </c>
      <c r="N2266" t="n">
        <v>19876</v>
      </c>
      <c r="O2266" t="n">
        <v>349</v>
      </c>
      <c r="P2266" t="b">
        <v>1</v>
      </c>
      <c r="Q2266" t="inlineStr">
        <is>
          <t>plant_gen</t>
        </is>
      </c>
      <c r="R2266" t="inlineStr">
        <is>
          <t>7212_4_2016_plant_gen_owned_19876</t>
        </is>
      </c>
      <c r="S2266" t="n">
        <v>4</v>
      </c>
      <c r="T2266" t="n">
        <v>1</v>
      </c>
      <c r="U2266" t="n">
        <v>0</v>
      </c>
      <c r="V2266" t="n">
        <v>92.09999999999999</v>
      </c>
      <c r="W2266" t="inlineStr"/>
      <c r="X2266" t="inlineStr"/>
      <c r="Y2266" t="inlineStr">
        <is>
          <t>gas</t>
        </is>
      </c>
      <c r="Z2266" t="inlineStr"/>
      <c r="AA2266" t="n">
        <v>1990</v>
      </c>
      <c r="AB2266" t="n">
        <v>0</v>
      </c>
      <c r="AC2266" t="inlineStr"/>
      <c r="AD2266" t="inlineStr"/>
      <c r="AE2266" t="n">
        <v>147</v>
      </c>
      <c r="AF2266" t="inlineStr">
        <is>
          <t>147_2016</t>
        </is>
      </c>
      <c r="AG2266" s="555" t="n">
        <v>42370</v>
      </c>
      <c r="AH2266" t="n">
        <v>0</v>
      </c>
      <c r="AI2266" t="n">
        <v>0</v>
      </c>
      <c r="AJ2266" t="inlineStr">
        <is>
          <t>Virginia Electric &amp; Power Co</t>
        </is>
      </c>
    </row>
    <row r="2267">
      <c r="A2267" t="inlineStr">
        <is>
          <t>7212_other_2016_plant_ferc_acct_owned_19876</t>
        </is>
      </c>
      <c r="B2267" t="inlineStr">
        <is>
          <t>Darbytown Other</t>
        </is>
      </c>
      <c r="C2267" t="inlineStr">
        <is>
          <t>plant_ferc_acct</t>
        </is>
      </c>
      <c r="D2267" t="n">
        <v>2016</v>
      </c>
      <c r="E2267" t="inlineStr">
        <is>
          <t>owned</t>
        </is>
      </c>
      <c r="F2267" t="inlineStr">
        <is>
          <t>Darbytown</t>
        </is>
      </c>
      <c r="G2267" t="n">
        <v>7212</v>
      </c>
      <c r="H2267" t="inlineStr"/>
      <c r="I2267" t="inlineStr"/>
      <c r="J2267" t="inlineStr">
        <is>
          <t>GT</t>
        </is>
      </c>
      <c r="K2267" t="inlineStr">
        <is>
          <t>NG</t>
        </is>
      </c>
      <c r="L2267" t="inlineStr">
        <is>
          <t>Natural Gas Fired Combustion Turbine</t>
        </is>
      </c>
      <c r="M2267" t="inlineStr">
        <is>
          <t>Other</t>
        </is>
      </c>
      <c r="N2267" t="n">
        <v>19876</v>
      </c>
      <c r="O2267" t="n">
        <v>349</v>
      </c>
      <c r="P2267" t="b">
        <v>0</v>
      </c>
      <c r="Q2267" t="inlineStr">
        <is>
          <t>plant</t>
        </is>
      </c>
      <c r="R2267" t="inlineStr">
        <is>
          <t>7212_2016_plant_owned_19876</t>
        </is>
      </c>
      <c r="S2267" t="n">
        <v>1</v>
      </c>
      <c r="T2267" t="n">
        <v>1</v>
      </c>
      <c r="U2267" t="n">
        <v>0</v>
      </c>
      <c r="V2267" t="n">
        <v>368.4</v>
      </c>
      <c r="W2267" t="inlineStr"/>
      <c r="X2267" t="inlineStr"/>
      <c r="Y2267" t="inlineStr">
        <is>
          <t>gas</t>
        </is>
      </c>
      <c r="Z2267" t="inlineStr"/>
      <c r="AA2267" t="n">
        <v>1990</v>
      </c>
      <c r="AB2267" t="n">
        <v>0</v>
      </c>
      <c r="AC2267" t="inlineStr"/>
      <c r="AD2267" t="inlineStr"/>
      <c r="AE2267" t="n">
        <v>147</v>
      </c>
      <c r="AF2267" t="inlineStr">
        <is>
          <t>147_2016</t>
        </is>
      </c>
      <c r="AG2267" s="555" t="n">
        <v>42370</v>
      </c>
      <c r="AH2267" t="n">
        <v>0</v>
      </c>
      <c r="AI2267" t="n">
        <v>0</v>
      </c>
      <c r="AJ2267" t="inlineStr">
        <is>
          <t>Virginia Electric &amp; Power Co</t>
        </is>
      </c>
    </row>
    <row r="2268">
      <c r="A2268" t="inlineStr">
        <is>
          <t>7212_ng_2016_plant_prime_fuel_owned_19876</t>
        </is>
      </c>
      <c r="B2268" t="inlineStr">
        <is>
          <t>Darbytown NG</t>
        </is>
      </c>
      <c r="C2268" t="inlineStr">
        <is>
          <t>plant_prime_fuel</t>
        </is>
      </c>
      <c r="D2268" t="n">
        <v>2016</v>
      </c>
      <c r="E2268" t="inlineStr">
        <is>
          <t>owned</t>
        </is>
      </c>
      <c r="F2268" t="inlineStr">
        <is>
          <t>Darbytown</t>
        </is>
      </c>
      <c r="G2268" t="n">
        <v>7212</v>
      </c>
      <c r="H2268" t="inlineStr"/>
      <c r="I2268" t="inlineStr"/>
      <c r="J2268" t="inlineStr">
        <is>
          <t>GT</t>
        </is>
      </c>
      <c r="K2268" t="inlineStr">
        <is>
          <t>NG</t>
        </is>
      </c>
      <c r="L2268" t="inlineStr">
        <is>
          <t>Natural Gas Fired Combustion Turbine</t>
        </is>
      </c>
      <c r="M2268" t="inlineStr">
        <is>
          <t>Other</t>
        </is>
      </c>
      <c r="N2268" t="n">
        <v>19876</v>
      </c>
      <c r="O2268" t="n">
        <v>349</v>
      </c>
      <c r="P2268" t="b">
        <v>0</v>
      </c>
      <c r="Q2268" t="inlineStr">
        <is>
          <t>plant</t>
        </is>
      </c>
      <c r="R2268" t="inlineStr">
        <is>
          <t>7212_2016_plant_owned_19876</t>
        </is>
      </c>
      <c r="S2268" t="n">
        <v>1</v>
      </c>
      <c r="T2268" t="n">
        <v>1</v>
      </c>
      <c r="U2268" t="n">
        <v>0</v>
      </c>
      <c r="V2268" t="n">
        <v>368.4</v>
      </c>
      <c r="W2268" t="inlineStr"/>
      <c r="X2268" t="inlineStr"/>
      <c r="Y2268" t="inlineStr">
        <is>
          <t>gas</t>
        </is>
      </c>
      <c r="Z2268" t="inlineStr"/>
      <c r="AA2268" t="n">
        <v>1990</v>
      </c>
      <c r="AB2268" t="n">
        <v>0</v>
      </c>
      <c r="AC2268" t="inlineStr"/>
      <c r="AD2268" t="inlineStr"/>
      <c r="AE2268" t="n">
        <v>147</v>
      </c>
      <c r="AF2268" t="inlineStr">
        <is>
          <t>147_2016</t>
        </is>
      </c>
      <c r="AG2268" s="555" t="n">
        <v>42370</v>
      </c>
      <c r="AH2268" t="n">
        <v>0</v>
      </c>
      <c r="AI2268" t="n">
        <v>0</v>
      </c>
      <c r="AJ2268" t="inlineStr">
        <is>
          <t>Virginia Electric &amp; Power Co</t>
        </is>
      </c>
    </row>
    <row r="2269">
      <c r="A2269" t="inlineStr">
        <is>
          <t>7212_natural_gas_fired_combustion_turbine_2016_plant_technology_owned_19876</t>
        </is>
      </c>
      <c r="B2269" t="inlineStr">
        <is>
          <t>Darbytown Natural Gas Fired Combustion Turbine</t>
        </is>
      </c>
      <c r="C2269" t="inlineStr">
        <is>
          <t>plant_technology</t>
        </is>
      </c>
      <c r="D2269" t="n">
        <v>2016</v>
      </c>
      <c r="E2269" t="inlineStr">
        <is>
          <t>owned</t>
        </is>
      </c>
      <c r="F2269" t="inlineStr">
        <is>
          <t>Darbytown</t>
        </is>
      </c>
      <c r="G2269" t="n">
        <v>7212</v>
      </c>
      <c r="H2269" t="inlineStr"/>
      <c r="I2269" t="inlineStr"/>
      <c r="J2269" t="inlineStr">
        <is>
          <t>GT</t>
        </is>
      </c>
      <c r="K2269" t="inlineStr">
        <is>
          <t>NG</t>
        </is>
      </c>
      <c r="L2269" t="inlineStr">
        <is>
          <t>Natural Gas Fired Combustion Turbine</t>
        </is>
      </c>
      <c r="M2269" t="inlineStr">
        <is>
          <t>Other</t>
        </is>
      </c>
      <c r="N2269" t="n">
        <v>19876</v>
      </c>
      <c r="O2269" t="n">
        <v>349</v>
      </c>
      <c r="P2269" t="b">
        <v>0</v>
      </c>
      <c r="Q2269" t="inlineStr">
        <is>
          <t>plant</t>
        </is>
      </c>
      <c r="R2269" t="inlineStr">
        <is>
          <t>7212_2016_plant_owned_19876</t>
        </is>
      </c>
      <c r="S2269" t="n">
        <v>1</v>
      </c>
      <c r="T2269" t="n">
        <v>1</v>
      </c>
      <c r="U2269" t="n">
        <v>0</v>
      </c>
      <c r="V2269" t="n">
        <v>368.4</v>
      </c>
      <c r="W2269" t="inlineStr"/>
      <c r="X2269" t="inlineStr"/>
      <c r="Y2269" t="inlineStr">
        <is>
          <t>gas</t>
        </is>
      </c>
      <c r="Z2269" t="inlineStr"/>
      <c r="AA2269" t="n">
        <v>1990</v>
      </c>
      <c r="AB2269" t="n">
        <v>0</v>
      </c>
      <c r="AC2269" t="inlineStr"/>
      <c r="AD2269" t="inlineStr"/>
      <c r="AE2269" t="n">
        <v>147</v>
      </c>
      <c r="AF2269" t="inlineStr">
        <is>
          <t>147_2016</t>
        </is>
      </c>
      <c r="AG2269" s="555" t="n">
        <v>42370</v>
      </c>
      <c r="AH2269" t="n">
        <v>0</v>
      </c>
      <c r="AI2269" t="n">
        <v>0</v>
      </c>
      <c r="AJ2269" t="inlineStr">
        <is>
          <t>Virginia Electric &amp; Power Co</t>
        </is>
      </c>
    </row>
    <row r="2270">
      <c r="A2270" t="inlineStr">
        <is>
          <t>7212_gt_2016_plant_prime_mover_owned_19876</t>
        </is>
      </c>
      <c r="B2270" t="inlineStr">
        <is>
          <t>Darbytown GT</t>
        </is>
      </c>
      <c r="C2270" t="inlineStr">
        <is>
          <t>plant_prime_mover</t>
        </is>
      </c>
      <c r="D2270" t="n">
        <v>2016</v>
      </c>
      <c r="E2270" t="inlineStr">
        <is>
          <t>owned</t>
        </is>
      </c>
      <c r="F2270" t="inlineStr">
        <is>
          <t>Darbytown</t>
        </is>
      </c>
      <c r="G2270" t="n">
        <v>7212</v>
      </c>
      <c r="H2270" t="inlineStr"/>
      <c r="I2270" t="inlineStr"/>
      <c r="J2270" t="inlineStr">
        <is>
          <t>GT</t>
        </is>
      </c>
      <c r="K2270" t="inlineStr">
        <is>
          <t>NG</t>
        </is>
      </c>
      <c r="L2270" t="inlineStr">
        <is>
          <t>Natural Gas Fired Combustion Turbine</t>
        </is>
      </c>
      <c r="M2270" t="inlineStr">
        <is>
          <t>Other</t>
        </is>
      </c>
      <c r="N2270" t="n">
        <v>19876</v>
      </c>
      <c r="O2270" t="n">
        <v>349</v>
      </c>
      <c r="P2270" t="b">
        <v>0</v>
      </c>
      <c r="Q2270" t="inlineStr">
        <is>
          <t>plant</t>
        </is>
      </c>
      <c r="R2270" t="inlineStr">
        <is>
          <t>7212_2016_plant_owned_19876</t>
        </is>
      </c>
      <c r="S2270" t="n">
        <v>1</v>
      </c>
      <c r="T2270" t="n">
        <v>1</v>
      </c>
      <c r="U2270" t="n">
        <v>0</v>
      </c>
      <c r="V2270" t="n">
        <v>368.4</v>
      </c>
      <c r="W2270" t="inlineStr"/>
      <c r="X2270" t="inlineStr"/>
      <c r="Y2270" t="inlineStr">
        <is>
          <t>gas</t>
        </is>
      </c>
      <c r="Z2270" t="inlineStr"/>
      <c r="AA2270" t="n">
        <v>1990</v>
      </c>
      <c r="AB2270" t="n">
        <v>0</v>
      </c>
      <c r="AC2270" t="inlineStr"/>
      <c r="AD2270" t="inlineStr"/>
      <c r="AE2270" t="n">
        <v>147</v>
      </c>
      <c r="AF2270" t="inlineStr">
        <is>
          <t>147_2016</t>
        </is>
      </c>
      <c r="AG2270" s="555" t="n">
        <v>42370</v>
      </c>
      <c r="AH2270" t="n">
        <v>0</v>
      </c>
      <c r="AI2270" t="n">
        <v>0</v>
      </c>
      <c r="AJ2270" t="inlineStr">
        <is>
          <t>Virginia Electric &amp; Power Co</t>
        </is>
      </c>
    </row>
    <row r="2271">
      <c r="A2271" t="inlineStr">
        <is>
          <t>3796_2016_plant_owned_19876</t>
        </is>
      </c>
      <c r="B2271" t="inlineStr">
        <is>
          <t>Bremo Bluff</t>
        </is>
      </c>
      <c r="C2271" t="inlineStr">
        <is>
          <t>plant</t>
        </is>
      </c>
      <c r="D2271" t="n">
        <v>2016</v>
      </c>
      <c r="E2271" t="inlineStr">
        <is>
          <t>owned</t>
        </is>
      </c>
      <c r="F2271" t="inlineStr">
        <is>
          <t>Bremo Bluff</t>
        </is>
      </c>
      <c r="G2271" t="n">
        <v>3796</v>
      </c>
      <c r="H2271" t="inlineStr"/>
      <c r="I2271" t="inlineStr"/>
      <c r="J2271" t="inlineStr">
        <is>
          <t>ST</t>
        </is>
      </c>
      <c r="K2271" t="inlineStr">
        <is>
          <t>NG</t>
        </is>
      </c>
      <c r="L2271" t="inlineStr">
        <is>
          <t>Natural Gas Steam Turbine</t>
        </is>
      </c>
      <c r="M2271" t="inlineStr">
        <is>
          <t>Steam</t>
        </is>
      </c>
      <c r="N2271" t="n">
        <v>19876</v>
      </c>
      <c r="O2271" t="n">
        <v>349</v>
      </c>
      <c r="P2271" t="b">
        <v>1</v>
      </c>
      <c r="Q2271" t="inlineStr">
        <is>
          <t>plant</t>
        </is>
      </c>
      <c r="R2271" t="inlineStr">
        <is>
          <t>3796_2016_plant_owned_19876</t>
        </is>
      </c>
      <c r="S2271" t="n">
        <v>1</v>
      </c>
      <c r="T2271" t="n">
        <v>1</v>
      </c>
      <c r="U2271" t="n">
        <v>0.1796145341146696</v>
      </c>
      <c r="V2271" t="n">
        <v>254.2</v>
      </c>
      <c r="W2271" t="n">
        <v>3.025100770977337</v>
      </c>
      <c r="X2271" t="n">
        <v>33.31690916244226</v>
      </c>
      <c r="Y2271" t="inlineStr">
        <is>
          <t>gas</t>
        </is>
      </c>
      <c r="Z2271" t="n">
        <v>11.01348737935708</v>
      </c>
      <c r="AA2271" t="n">
        <v>1958</v>
      </c>
      <c r="AB2271" t="n">
        <v>401060</v>
      </c>
      <c r="AC2271" t="inlineStr"/>
      <c r="AD2271" t="inlineStr"/>
      <c r="AE2271" t="n">
        <v>73</v>
      </c>
      <c r="AF2271" t="inlineStr">
        <is>
          <t>73_2016</t>
        </is>
      </c>
      <c r="AG2271" s="555" t="n">
        <v>42370</v>
      </c>
      <c r="AH2271" t="n">
        <v>13117059.31811541</v>
      </c>
      <c r="AI2271" t="n">
        <v>4336073.510000001</v>
      </c>
      <c r="AJ2271" t="inlineStr">
        <is>
          <t>Virginia Electric &amp; Power Co</t>
        </is>
      </c>
    </row>
    <row r="2272">
      <c r="A2272" t="inlineStr">
        <is>
          <t>3796_1_2016_plant_unit_owned_19876</t>
        </is>
      </c>
      <c r="B2272" t="inlineStr">
        <is>
          <t>Bremo Bluff 1</t>
        </is>
      </c>
      <c r="C2272" t="inlineStr">
        <is>
          <t>plant_unit</t>
        </is>
      </c>
      <c r="D2272" t="n">
        <v>2016</v>
      </c>
      <c r="E2272" t="inlineStr">
        <is>
          <t>owned</t>
        </is>
      </c>
      <c r="F2272" t="inlineStr">
        <is>
          <t>Bremo Bluff</t>
        </is>
      </c>
      <c r="G2272" t="n">
        <v>3796</v>
      </c>
      <c r="H2272" t="inlineStr">
        <is>
          <t>3</t>
        </is>
      </c>
      <c r="I2272" t="n">
        <v>1</v>
      </c>
      <c r="J2272" t="inlineStr">
        <is>
          <t>ST</t>
        </is>
      </c>
      <c r="K2272" t="inlineStr">
        <is>
          <t>NG</t>
        </is>
      </c>
      <c r="L2272" t="inlineStr">
        <is>
          <t>Natural Gas Steam Turbine</t>
        </is>
      </c>
      <c r="M2272" t="inlineStr">
        <is>
          <t>Steam</t>
        </is>
      </c>
      <c r="N2272" t="n">
        <v>19876</v>
      </c>
      <c r="O2272" t="n">
        <v>349</v>
      </c>
      <c r="P2272" t="b">
        <v>1</v>
      </c>
      <c r="Q2272" t="inlineStr">
        <is>
          <t>plant_unit</t>
        </is>
      </c>
      <c r="R2272" t="inlineStr">
        <is>
          <t>3796_1_2016_plant_unit_owned_19876</t>
        </is>
      </c>
      <c r="S2272" t="n">
        <v>2</v>
      </c>
      <c r="T2272" t="n">
        <v>1</v>
      </c>
      <c r="U2272" t="n">
        <v>0.1056631292732504</v>
      </c>
      <c r="V2272" t="n">
        <v>69</v>
      </c>
      <c r="W2272" t="n">
        <v>3.025100770977337</v>
      </c>
      <c r="X2272" t="n">
        <v>37.29962760168483</v>
      </c>
      <c r="Y2272" t="inlineStr">
        <is>
          <t>gas</t>
        </is>
      </c>
      <c r="Z2272" t="n">
        <v>12.33004465819306</v>
      </c>
      <c r="AA2272" t="n">
        <v>1950</v>
      </c>
      <c r="AB2272" t="n">
        <v>64042</v>
      </c>
      <c r="AC2272" t="inlineStr"/>
      <c r="AD2272" t="inlineStr"/>
      <c r="AE2272" t="n">
        <v>73</v>
      </c>
      <c r="AF2272" t="inlineStr">
        <is>
          <t>73_2016</t>
        </is>
      </c>
      <c r="AG2272" s="555" t="n">
        <v>42370</v>
      </c>
      <c r="AH2272" t="n">
        <v>2388742.7508671</v>
      </c>
      <c r="AI2272" t="n">
        <v>789640.7200000001</v>
      </c>
      <c r="AJ2272" t="inlineStr">
        <is>
          <t>Virginia Electric &amp; Power Co</t>
        </is>
      </c>
    </row>
    <row r="2273">
      <c r="A2273" t="inlineStr">
        <is>
          <t>3796_2_2016_plant_unit_owned_19876</t>
        </is>
      </c>
      <c r="B2273" t="inlineStr">
        <is>
          <t>Bremo Bluff 2</t>
        </is>
      </c>
      <c r="C2273" t="inlineStr">
        <is>
          <t>plant_unit</t>
        </is>
      </c>
      <c r="D2273" t="n">
        <v>2016</v>
      </c>
      <c r="E2273" t="inlineStr">
        <is>
          <t>owned</t>
        </is>
      </c>
      <c r="F2273" t="inlineStr">
        <is>
          <t>Bremo Bluff</t>
        </is>
      </c>
      <c r="G2273" t="n">
        <v>3796</v>
      </c>
      <c r="H2273" t="inlineStr">
        <is>
          <t>4</t>
        </is>
      </c>
      <c r="I2273" t="n">
        <v>2</v>
      </c>
      <c r="J2273" t="inlineStr">
        <is>
          <t>ST</t>
        </is>
      </c>
      <c r="K2273" t="inlineStr">
        <is>
          <t>NG</t>
        </is>
      </c>
      <c r="L2273" t="inlineStr">
        <is>
          <t>Natural Gas Steam Turbine</t>
        </is>
      </c>
      <c r="M2273" t="inlineStr">
        <is>
          <t>Steam</t>
        </is>
      </c>
      <c r="N2273" t="n">
        <v>19876</v>
      </c>
      <c r="O2273" t="n">
        <v>349</v>
      </c>
      <c r="P2273" t="b">
        <v>1</v>
      </c>
      <c r="Q2273" t="inlineStr">
        <is>
          <t>plant_unit</t>
        </is>
      </c>
      <c r="R2273" t="inlineStr">
        <is>
          <t>3796_2_2016_plant_unit_owned_19876</t>
        </is>
      </c>
      <c r="S2273" t="n">
        <v>2</v>
      </c>
      <c r="T2273" t="n">
        <v>1</v>
      </c>
      <c r="U2273" t="n">
        <v>0.2071666233914402</v>
      </c>
      <c r="V2273" t="n">
        <v>185.2</v>
      </c>
      <c r="W2273" t="n">
        <v>3.025100770977337</v>
      </c>
      <c r="X2273" t="n">
        <v>31.83306697935513</v>
      </c>
      <c r="Y2273" t="inlineStr">
        <is>
          <t>gas</t>
        </is>
      </c>
      <c r="Z2273" t="n">
        <v>10.52297737806289</v>
      </c>
      <c r="AA2273" t="n">
        <v>1958</v>
      </c>
      <c r="AB2273" t="n">
        <v>337018</v>
      </c>
      <c r="AC2273" t="inlineStr"/>
      <c r="AD2273" t="inlineStr"/>
      <c r="AE2273" t="n">
        <v>73</v>
      </c>
      <c r="AF2273" t="inlineStr">
        <is>
          <t>73_2016</t>
        </is>
      </c>
      <c r="AG2273" s="555" t="n">
        <v>42370</v>
      </c>
      <c r="AH2273" t="n">
        <v>10728316.56724831</v>
      </c>
      <c r="AI2273" t="n">
        <v>3546432.790000001</v>
      </c>
      <c r="AJ2273" t="inlineStr">
        <is>
          <t>Virginia Electric &amp; Power Co</t>
        </is>
      </c>
    </row>
    <row r="2274">
      <c r="A2274" t="inlineStr">
        <is>
          <t>3796_3_2016_plant_gen_owned_19876</t>
        </is>
      </c>
      <c r="B2274" t="inlineStr">
        <is>
          <t>Bremo Bluff 3</t>
        </is>
      </c>
      <c r="C2274" t="inlineStr">
        <is>
          <t>plant_gen</t>
        </is>
      </c>
      <c r="D2274" t="n">
        <v>2016</v>
      </c>
      <c r="E2274" t="inlineStr">
        <is>
          <t>owned</t>
        </is>
      </c>
      <c r="F2274" t="inlineStr">
        <is>
          <t>Bremo Bluff</t>
        </is>
      </c>
      <c r="G2274" t="n">
        <v>3796</v>
      </c>
      <c r="H2274" t="inlineStr">
        <is>
          <t>3</t>
        </is>
      </c>
      <c r="I2274" t="n">
        <v>1</v>
      </c>
      <c r="J2274" t="inlineStr">
        <is>
          <t>ST</t>
        </is>
      </c>
      <c r="K2274" t="inlineStr">
        <is>
          <t>NG</t>
        </is>
      </c>
      <c r="L2274" t="inlineStr">
        <is>
          <t>Natural Gas Steam Turbine</t>
        </is>
      </c>
      <c r="M2274" t="inlineStr">
        <is>
          <t>Steam</t>
        </is>
      </c>
      <c r="N2274" t="n">
        <v>19876</v>
      </c>
      <c r="O2274" t="n">
        <v>349</v>
      </c>
      <c r="P2274" t="b">
        <v>0</v>
      </c>
      <c r="Q2274" t="inlineStr">
        <is>
          <t>plant_unit</t>
        </is>
      </c>
      <c r="R2274" t="inlineStr">
        <is>
          <t>3796_1_2016_plant_unit_owned_19876</t>
        </is>
      </c>
      <c r="S2274" t="n">
        <v>2</v>
      </c>
      <c r="T2274" t="n">
        <v>1</v>
      </c>
      <c r="U2274" t="n">
        <v>0.1056631292732504</v>
      </c>
      <c r="V2274" t="n">
        <v>69</v>
      </c>
      <c r="W2274" t="n">
        <v>3.025100770977337</v>
      </c>
      <c r="X2274" t="n">
        <v>37.29962760168483</v>
      </c>
      <c r="Y2274" t="inlineStr">
        <is>
          <t>gas</t>
        </is>
      </c>
      <c r="Z2274" t="n">
        <v>12.33004465819306</v>
      </c>
      <c r="AA2274" t="n">
        <v>1950</v>
      </c>
      <c r="AB2274" t="n">
        <v>64042</v>
      </c>
      <c r="AC2274" t="inlineStr"/>
      <c r="AD2274" t="inlineStr"/>
      <c r="AE2274" t="n">
        <v>73</v>
      </c>
      <c r="AF2274" t="inlineStr">
        <is>
          <t>73_2016</t>
        </is>
      </c>
      <c r="AG2274" s="555" t="n">
        <v>42370</v>
      </c>
      <c r="AH2274" t="n">
        <v>2388742.7508671</v>
      </c>
      <c r="AI2274" t="n">
        <v>789640.7200000001</v>
      </c>
      <c r="AJ2274" t="inlineStr">
        <is>
          <t>Virginia Electric &amp; Power Co</t>
        </is>
      </c>
    </row>
    <row r="2275">
      <c r="A2275" t="inlineStr">
        <is>
          <t>3796_4_2016_plant_gen_owned_19876</t>
        </is>
      </c>
      <c r="B2275" t="inlineStr">
        <is>
          <t>Bremo Bluff 4</t>
        </is>
      </c>
      <c r="C2275" t="inlineStr">
        <is>
          <t>plant_gen</t>
        </is>
      </c>
      <c r="D2275" t="n">
        <v>2016</v>
      </c>
      <c r="E2275" t="inlineStr">
        <is>
          <t>owned</t>
        </is>
      </c>
      <c r="F2275" t="inlineStr">
        <is>
          <t>Bremo Bluff</t>
        </is>
      </c>
      <c r="G2275" t="n">
        <v>3796</v>
      </c>
      <c r="H2275" t="inlineStr">
        <is>
          <t>4</t>
        </is>
      </c>
      <c r="I2275" t="n">
        <v>2</v>
      </c>
      <c r="J2275" t="inlineStr">
        <is>
          <t>ST</t>
        </is>
      </c>
      <c r="K2275" t="inlineStr">
        <is>
          <t>NG</t>
        </is>
      </c>
      <c r="L2275" t="inlineStr">
        <is>
          <t>Natural Gas Steam Turbine</t>
        </is>
      </c>
      <c r="M2275" t="inlineStr">
        <is>
          <t>Steam</t>
        </is>
      </c>
      <c r="N2275" t="n">
        <v>19876</v>
      </c>
      <c r="O2275" t="n">
        <v>349</v>
      </c>
      <c r="P2275" t="b">
        <v>0</v>
      </c>
      <c r="Q2275" t="inlineStr">
        <is>
          <t>plant_unit</t>
        </is>
      </c>
      <c r="R2275" t="inlineStr">
        <is>
          <t>3796_2_2016_plant_unit_owned_19876</t>
        </is>
      </c>
      <c r="S2275" t="n">
        <v>2</v>
      </c>
      <c r="T2275" t="n">
        <v>1</v>
      </c>
      <c r="U2275" t="n">
        <v>0.2071666233914402</v>
      </c>
      <c r="V2275" t="n">
        <v>185.2</v>
      </c>
      <c r="W2275" t="n">
        <v>3.025100770977337</v>
      </c>
      <c r="X2275" t="n">
        <v>31.83306697935513</v>
      </c>
      <c r="Y2275" t="inlineStr">
        <is>
          <t>gas</t>
        </is>
      </c>
      <c r="Z2275" t="n">
        <v>10.52297737806289</v>
      </c>
      <c r="AA2275" t="n">
        <v>1958</v>
      </c>
      <c r="AB2275" t="n">
        <v>337018</v>
      </c>
      <c r="AC2275" t="inlineStr"/>
      <c r="AD2275" t="inlineStr"/>
      <c r="AE2275" t="n">
        <v>73</v>
      </c>
      <c r="AF2275" t="inlineStr">
        <is>
          <t>73_2016</t>
        </is>
      </c>
      <c r="AG2275" s="555" t="n">
        <v>42370</v>
      </c>
      <c r="AH2275" t="n">
        <v>10728316.56724831</v>
      </c>
      <c r="AI2275" t="n">
        <v>3546432.790000001</v>
      </c>
      <c r="AJ2275" t="inlineStr">
        <is>
          <t>Virginia Electric &amp; Power Co</t>
        </is>
      </c>
    </row>
    <row r="2276">
      <c r="A2276" t="inlineStr">
        <is>
          <t>3796_steam_2016_plant_ferc_acct_owned_19876</t>
        </is>
      </c>
      <c r="B2276" t="inlineStr">
        <is>
          <t>Bremo Bluff Steam</t>
        </is>
      </c>
      <c r="C2276" t="inlineStr">
        <is>
          <t>plant_ferc_acct</t>
        </is>
      </c>
      <c r="D2276" t="n">
        <v>2016</v>
      </c>
      <c r="E2276" t="inlineStr">
        <is>
          <t>owned</t>
        </is>
      </c>
      <c r="F2276" t="inlineStr">
        <is>
          <t>Bremo Bluff</t>
        </is>
      </c>
      <c r="G2276" t="n">
        <v>3796</v>
      </c>
      <c r="H2276" t="inlineStr"/>
      <c r="I2276" t="inlineStr"/>
      <c r="J2276" t="inlineStr">
        <is>
          <t>ST</t>
        </is>
      </c>
      <c r="K2276" t="inlineStr">
        <is>
          <t>NG</t>
        </is>
      </c>
      <c r="L2276" t="inlineStr">
        <is>
          <t>Natural Gas Steam Turbine</t>
        </is>
      </c>
      <c r="M2276" t="inlineStr">
        <is>
          <t>Steam</t>
        </is>
      </c>
      <c r="N2276" t="n">
        <v>19876</v>
      </c>
      <c r="O2276" t="n">
        <v>349</v>
      </c>
      <c r="P2276" t="b">
        <v>0</v>
      </c>
      <c r="Q2276" t="inlineStr">
        <is>
          <t>plant</t>
        </is>
      </c>
      <c r="R2276" t="inlineStr">
        <is>
          <t>3796_2016_plant_owned_19876</t>
        </is>
      </c>
      <c r="S2276" t="n">
        <v>1</v>
      </c>
      <c r="T2276" t="n">
        <v>1</v>
      </c>
      <c r="U2276" t="n">
        <v>0.1796145341146696</v>
      </c>
      <c r="V2276" t="n">
        <v>254.2</v>
      </c>
      <c r="W2276" t="n">
        <v>3.025100770977337</v>
      </c>
      <c r="X2276" t="n">
        <v>33.31690916244226</v>
      </c>
      <c r="Y2276" t="inlineStr">
        <is>
          <t>gas</t>
        </is>
      </c>
      <c r="Z2276" t="n">
        <v>11.01348737935708</v>
      </c>
      <c r="AA2276" t="n">
        <v>1958</v>
      </c>
      <c r="AB2276" t="n">
        <v>401060</v>
      </c>
      <c r="AC2276" t="inlineStr"/>
      <c r="AD2276" t="inlineStr"/>
      <c r="AE2276" t="n">
        <v>73</v>
      </c>
      <c r="AF2276" t="inlineStr">
        <is>
          <t>73_2016</t>
        </is>
      </c>
      <c r="AG2276" s="555" t="n">
        <v>42370</v>
      </c>
      <c r="AH2276" t="n">
        <v>13117059.31811541</v>
      </c>
      <c r="AI2276" t="n">
        <v>4336073.510000001</v>
      </c>
      <c r="AJ2276" t="inlineStr">
        <is>
          <t>Virginia Electric &amp; Power Co</t>
        </is>
      </c>
    </row>
    <row r="2277">
      <c r="A2277" t="inlineStr">
        <is>
          <t>3796_natural_gas_steam_turbine_2016_plant_technology_owned_19876</t>
        </is>
      </c>
      <c r="B2277" t="inlineStr">
        <is>
          <t>Bremo Bluff Natural Gas Steam Turbine</t>
        </is>
      </c>
      <c r="C2277" t="inlineStr">
        <is>
          <t>plant_technology</t>
        </is>
      </c>
      <c r="D2277" t="n">
        <v>2016</v>
      </c>
      <c r="E2277" t="inlineStr">
        <is>
          <t>owned</t>
        </is>
      </c>
      <c r="F2277" t="inlineStr">
        <is>
          <t>Bremo Bluff</t>
        </is>
      </c>
      <c r="G2277" t="n">
        <v>3796</v>
      </c>
      <c r="H2277" t="inlineStr"/>
      <c r="I2277" t="inlineStr"/>
      <c r="J2277" t="inlineStr">
        <is>
          <t>ST</t>
        </is>
      </c>
      <c r="K2277" t="inlineStr">
        <is>
          <t>NG</t>
        </is>
      </c>
      <c r="L2277" t="inlineStr">
        <is>
          <t>Natural Gas Steam Turbine</t>
        </is>
      </c>
      <c r="M2277" t="inlineStr">
        <is>
          <t>Steam</t>
        </is>
      </c>
      <c r="N2277" t="n">
        <v>19876</v>
      </c>
      <c r="O2277" t="n">
        <v>349</v>
      </c>
      <c r="P2277" t="b">
        <v>0</v>
      </c>
      <c r="Q2277" t="inlineStr">
        <is>
          <t>plant</t>
        </is>
      </c>
      <c r="R2277" t="inlineStr">
        <is>
          <t>3796_2016_plant_owned_19876</t>
        </is>
      </c>
      <c r="S2277" t="n">
        <v>1</v>
      </c>
      <c r="T2277" t="n">
        <v>1</v>
      </c>
      <c r="U2277" t="n">
        <v>0.1796145341146696</v>
      </c>
      <c r="V2277" t="n">
        <v>254.2</v>
      </c>
      <c r="W2277" t="n">
        <v>3.025100770977337</v>
      </c>
      <c r="X2277" t="n">
        <v>33.31690916244226</v>
      </c>
      <c r="Y2277" t="inlineStr">
        <is>
          <t>gas</t>
        </is>
      </c>
      <c r="Z2277" t="n">
        <v>11.01348737935708</v>
      </c>
      <c r="AA2277" t="n">
        <v>1958</v>
      </c>
      <c r="AB2277" t="n">
        <v>401060</v>
      </c>
      <c r="AC2277" t="inlineStr"/>
      <c r="AD2277" t="inlineStr"/>
      <c r="AE2277" t="n">
        <v>73</v>
      </c>
      <c r="AF2277" t="inlineStr">
        <is>
          <t>73_2016</t>
        </is>
      </c>
      <c r="AG2277" s="555" t="n">
        <v>42370</v>
      </c>
      <c r="AH2277" t="n">
        <v>13117059.31811541</v>
      </c>
      <c r="AI2277" t="n">
        <v>4336073.510000001</v>
      </c>
      <c r="AJ2277" t="inlineStr">
        <is>
          <t>Virginia Electric &amp; Power Co</t>
        </is>
      </c>
    </row>
    <row r="2278">
      <c r="A2278" t="inlineStr">
        <is>
          <t>3796_ng_2016_plant_prime_fuel_owned_19876</t>
        </is>
      </c>
      <c r="B2278" t="inlineStr">
        <is>
          <t>Bremo Bluff NG</t>
        </is>
      </c>
      <c r="C2278" t="inlineStr">
        <is>
          <t>plant_prime_fuel</t>
        </is>
      </c>
      <c r="D2278" t="n">
        <v>2016</v>
      </c>
      <c r="E2278" t="inlineStr">
        <is>
          <t>owned</t>
        </is>
      </c>
      <c r="F2278" t="inlineStr">
        <is>
          <t>Bremo Bluff</t>
        </is>
      </c>
      <c r="G2278" t="n">
        <v>3796</v>
      </c>
      <c r="H2278" t="inlineStr"/>
      <c r="I2278" t="inlineStr"/>
      <c r="J2278" t="inlineStr">
        <is>
          <t>ST</t>
        </is>
      </c>
      <c r="K2278" t="inlineStr">
        <is>
          <t>NG</t>
        </is>
      </c>
      <c r="L2278" t="inlineStr">
        <is>
          <t>Natural Gas Steam Turbine</t>
        </is>
      </c>
      <c r="M2278" t="inlineStr">
        <is>
          <t>Steam</t>
        </is>
      </c>
      <c r="N2278" t="n">
        <v>19876</v>
      </c>
      <c r="O2278" t="n">
        <v>349</v>
      </c>
      <c r="P2278" t="b">
        <v>0</v>
      </c>
      <c r="Q2278" t="inlineStr">
        <is>
          <t>plant</t>
        </is>
      </c>
      <c r="R2278" t="inlineStr">
        <is>
          <t>3796_2016_plant_owned_19876</t>
        </is>
      </c>
      <c r="S2278" t="n">
        <v>1</v>
      </c>
      <c r="T2278" t="n">
        <v>1</v>
      </c>
      <c r="U2278" t="n">
        <v>0.1796145341146696</v>
      </c>
      <c r="V2278" t="n">
        <v>254.2</v>
      </c>
      <c r="W2278" t="n">
        <v>3.025100770977337</v>
      </c>
      <c r="X2278" t="n">
        <v>33.31690916244226</v>
      </c>
      <c r="Y2278" t="inlineStr">
        <is>
          <t>gas</t>
        </is>
      </c>
      <c r="Z2278" t="n">
        <v>11.01348737935708</v>
      </c>
      <c r="AA2278" t="n">
        <v>1958</v>
      </c>
      <c r="AB2278" t="n">
        <v>401060</v>
      </c>
      <c r="AC2278" t="inlineStr"/>
      <c r="AD2278" t="inlineStr"/>
      <c r="AE2278" t="n">
        <v>73</v>
      </c>
      <c r="AF2278" t="inlineStr">
        <is>
          <t>73_2016</t>
        </is>
      </c>
      <c r="AG2278" s="555" t="n">
        <v>42370</v>
      </c>
      <c r="AH2278" t="n">
        <v>13117059.31811541</v>
      </c>
      <c r="AI2278" t="n">
        <v>4336073.510000001</v>
      </c>
      <c r="AJ2278" t="inlineStr">
        <is>
          <t>Virginia Electric &amp; Power Co</t>
        </is>
      </c>
    </row>
    <row r="2279">
      <c r="A2279" t="inlineStr">
        <is>
          <t>3796_st_2016_plant_prime_mover_owned_19876</t>
        </is>
      </c>
      <c r="B2279" t="inlineStr">
        <is>
          <t>Bremo Bluff ST</t>
        </is>
      </c>
      <c r="C2279" t="inlineStr">
        <is>
          <t>plant_prime_mover</t>
        </is>
      </c>
      <c r="D2279" t="n">
        <v>2016</v>
      </c>
      <c r="E2279" t="inlineStr">
        <is>
          <t>owned</t>
        </is>
      </c>
      <c r="F2279" t="inlineStr">
        <is>
          <t>Bremo Bluff</t>
        </is>
      </c>
      <c r="G2279" t="n">
        <v>3796</v>
      </c>
      <c r="H2279" t="inlineStr"/>
      <c r="I2279" t="inlineStr"/>
      <c r="J2279" t="inlineStr">
        <is>
          <t>ST</t>
        </is>
      </c>
      <c r="K2279" t="inlineStr">
        <is>
          <t>NG</t>
        </is>
      </c>
      <c r="L2279" t="inlineStr">
        <is>
          <t>Natural Gas Steam Turbine</t>
        </is>
      </c>
      <c r="M2279" t="inlineStr">
        <is>
          <t>Steam</t>
        </is>
      </c>
      <c r="N2279" t="n">
        <v>19876</v>
      </c>
      <c r="O2279" t="n">
        <v>349</v>
      </c>
      <c r="P2279" t="b">
        <v>0</v>
      </c>
      <c r="Q2279" t="inlineStr">
        <is>
          <t>plant</t>
        </is>
      </c>
      <c r="R2279" t="inlineStr">
        <is>
          <t>3796_2016_plant_owned_19876</t>
        </is>
      </c>
      <c r="S2279" t="n">
        <v>1</v>
      </c>
      <c r="T2279" t="n">
        <v>1</v>
      </c>
      <c r="U2279" t="n">
        <v>0.1796145341146696</v>
      </c>
      <c r="V2279" t="n">
        <v>254.2</v>
      </c>
      <c r="W2279" t="n">
        <v>3.025100770977337</v>
      </c>
      <c r="X2279" t="n">
        <v>33.31690916244226</v>
      </c>
      <c r="Y2279" t="inlineStr">
        <is>
          <t>gas</t>
        </is>
      </c>
      <c r="Z2279" t="n">
        <v>11.01348737935708</v>
      </c>
      <c r="AA2279" t="n">
        <v>1958</v>
      </c>
      <c r="AB2279" t="n">
        <v>401060</v>
      </c>
      <c r="AC2279" t="inlineStr"/>
      <c r="AD2279" t="inlineStr"/>
      <c r="AE2279" t="n">
        <v>73</v>
      </c>
      <c r="AF2279" t="inlineStr">
        <is>
          <t>73_2016</t>
        </is>
      </c>
      <c r="AG2279" s="555" t="n">
        <v>42370</v>
      </c>
      <c r="AH2279" t="n">
        <v>13117059.31811541</v>
      </c>
      <c r="AI2279" t="n">
        <v>4336073.510000001</v>
      </c>
      <c r="AJ2279" t="inlineStr">
        <is>
          <t>Virginia Electric &amp; Power Co</t>
        </is>
      </c>
    </row>
    <row r="2280">
      <c r="A2280" t="inlineStr">
        <is>
          <t>3796_3_2016_plant_gen_total_19876</t>
        </is>
      </c>
      <c r="B2280" t="inlineStr">
        <is>
          <t>Bremo Bluff 3</t>
        </is>
      </c>
      <c r="C2280" t="inlineStr">
        <is>
          <t>plant_gen</t>
        </is>
      </c>
      <c r="D2280" t="n">
        <v>2016</v>
      </c>
      <c r="E2280" t="inlineStr">
        <is>
          <t>total</t>
        </is>
      </c>
      <c r="F2280" t="inlineStr">
        <is>
          <t>Bremo Bluff</t>
        </is>
      </c>
      <c r="G2280" t="n">
        <v>3796</v>
      </c>
      <c r="H2280" t="inlineStr">
        <is>
          <t>3</t>
        </is>
      </c>
      <c r="I2280" t="n">
        <v>1</v>
      </c>
      <c r="J2280" t="inlineStr">
        <is>
          <t>ST</t>
        </is>
      </c>
      <c r="K2280" t="inlineStr">
        <is>
          <t>NG</t>
        </is>
      </c>
      <c r="L2280" t="inlineStr">
        <is>
          <t>Natural Gas Steam Turbine</t>
        </is>
      </c>
      <c r="M2280" t="inlineStr">
        <is>
          <t>Steam</t>
        </is>
      </c>
      <c r="N2280" t="n">
        <v>19876</v>
      </c>
      <c r="O2280" t="n">
        <v>349</v>
      </c>
      <c r="P2280" t="b">
        <v>0</v>
      </c>
      <c r="Q2280" t="inlineStr">
        <is>
          <t>plant_unit</t>
        </is>
      </c>
      <c r="R2280" t="inlineStr">
        <is>
          <t>3796_1_2016_plant_unit_total_19876</t>
        </is>
      </c>
      <c r="S2280" t="n">
        <v>2</v>
      </c>
      <c r="T2280" t="n">
        <v>1</v>
      </c>
      <c r="U2280" t="n">
        <v>0.1056631292732504</v>
      </c>
      <c r="V2280" t="n">
        <v>69</v>
      </c>
      <c r="W2280" t="n">
        <v>3.025100770977337</v>
      </c>
      <c r="X2280" t="n">
        <v>37.29962760168483</v>
      </c>
      <c r="Y2280" t="inlineStr">
        <is>
          <t>gas</t>
        </is>
      </c>
      <c r="Z2280" t="n">
        <v>12.33004465819306</v>
      </c>
      <c r="AA2280" t="n">
        <v>1950</v>
      </c>
      <c r="AB2280" t="n">
        <v>64042</v>
      </c>
      <c r="AC2280" t="inlineStr">
        <is>
          <t>existing</t>
        </is>
      </c>
      <c r="AD2280" t="inlineStr"/>
      <c r="AE2280" t="n">
        <v>73</v>
      </c>
      <c r="AF2280" t="inlineStr">
        <is>
          <t>73_2016</t>
        </is>
      </c>
      <c r="AG2280" s="555" t="n">
        <v>42370</v>
      </c>
      <c r="AH2280" t="n">
        <v>2388742.7508671</v>
      </c>
      <c r="AI2280" t="n">
        <v>789640.7200000001</v>
      </c>
      <c r="AJ2280" t="inlineStr">
        <is>
          <t>Virginia Electric &amp; Power Co</t>
        </is>
      </c>
    </row>
    <row r="2281">
      <c r="A2281" t="inlineStr">
        <is>
          <t>3796_4_2016_plant_gen_total_19876</t>
        </is>
      </c>
      <c r="B2281" t="inlineStr">
        <is>
          <t>Bremo Bluff 4</t>
        </is>
      </c>
      <c r="C2281" t="inlineStr">
        <is>
          <t>plant_gen</t>
        </is>
      </c>
      <c r="D2281" t="n">
        <v>2016</v>
      </c>
      <c r="E2281" t="inlineStr">
        <is>
          <t>total</t>
        </is>
      </c>
      <c r="F2281" t="inlineStr">
        <is>
          <t>Bremo Bluff</t>
        </is>
      </c>
      <c r="G2281" t="n">
        <v>3796</v>
      </c>
      <c r="H2281" t="inlineStr">
        <is>
          <t>4</t>
        </is>
      </c>
      <c r="I2281" t="n">
        <v>2</v>
      </c>
      <c r="J2281" t="inlineStr">
        <is>
          <t>ST</t>
        </is>
      </c>
      <c r="K2281" t="inlineStr">
        <is>
          <t>NG</t>
        </is>
      </c>
      <c r="L2281" t="inlineStr">
        <is>
          <t>Natural Gas Steam Turbine</t>
        </is>
      </c>
      <c r="M2281" t="inlineStr">
        <is>
          <t>Steam</t>
        </is>
      </c>
      <c r="N2281" t="n">
        <v>19876</v>
      </c>
      <c r="O2281" t="n">
        <v>349</v>
      </c>
      <c r="P2281" t="b">
        <v>0</v>
      </c>
      <c r="Q2281" t="inlineStr">
        <is>
          <t>plant_unit</t>
        </is>
      </c>
      <c r="R2281" t="inlineStr">
        <is>
          <t>3796_2_2016_plant_unit_total_19876</t>
        </is>
      </c>
      <c r="S2281" t="n">
        <v>2</v>
      </c>
      <c r="T2281" t="n">
        <v>1</v>
      </c>
      <c r="U2281" t="n">
        <v>0.2071666233914402</v>
      </c>
      <c r="V2281" t="n">
        <v>185.2</v>
      </c>
      <c r="W2281" t="n">
        <v>3.025100770977337</v>
      </c>
      <c r="X2281" t="n">
        <v>31.83306697935513</v>
      </c>
      <c r="Y2281" t="inlineStr">
        <is>
          <t>gas</t>
        </is>
      </c>
      <c r="Z2281" t="n">
        <v>10.52297737806289</v>
      </c>
      <c r="AA2281" t="n">
        <v>1958</v>
      </c>
      <c r="AB2281" t="n">
        <v>337018</v>
      </c>
      <c r="AC2281" t="inlineStr">
        <is>
          <t>existing</t>
        </is>
      </c>
      <c r="AD2281" t="inlineStr"/>
      <c r="AE2281" t="n">
        <v>73</v>
      </c>
      <c r="AF2281" t="inlineStr">
        <is>
          <t>73_2016</t>
        </is>
      </c>
      <c r="AG2281" s="555" t="n">
        <v>42370</v>
      </c>
      <c r="AH2281" t="n">
        <v>10728316.56724831</v>
      </c>
      <c r="AI2281" t="n">
        <v>3546432.790000001</v>
      </c>
      <c r="AJ2281" t="inlineStr">
        <is>
          <t>Virginia Electric &amp; Power Co</t>
        </is>
      </c>
    </row>
    <row r="2282">
      <c r="A2282" t="inlineStr">
        <is>
          <t>3796_1_2016_plant_unit_total_19876</t>
        </is>
      </c>
      <c r="B2282" t="inlineStr">
        <is>
          <t>Bremo Bluff 1</t>
        </is>
      </c>
      <c r="C2282" t="inlineStr">
        <is>
          <t>plant_unit</t>
        </is>
      </c>
      <c r="D2282" t="n">
        <v>2016</v>
      </c>
      <c r="E2282" t="inlineStr">
        <is>
          <t>total</t>
        </is>
      </c>
      <c r="F2282" t="inlineStr">
        <is>
          <t>Bremo Bluff</t>
        </is>
      </c>
      <c r="G2282" t="n">
        <v>3796</v>
      </c>
      <c r="H2282" t="inlineStr">
        <is>
          <t>3</t>
        </is>
      </c>
      <c r="I2282" t="n">
        <v>1</v>
      </c>
      <c r="J2282" t="inlineStr">
        <is>
          <t>ST</t>
        </is>
      </c>
      <c r="K2282" t="inlineStr">
        <is>
          <t>NG</t>
        </is>
      </c>
      <c r="L2282" t="inlineStr">
        <is>
          <t>Natural Gas Steam Turbine</t>
        </is>
      </c>
      <c r="M2282" t="inlineStr">
        <is>
          <t>Steam</t>
        </is>
      </c>
      <c r="N2282" t="n">
        <v>19876</v>
      </c>
      <c r="O2282" t="n">
        <v>349</v>
      </c>
      <c r="P2282" t="b">
        <v>1</v>
      </c>
      <c r="Q2282" t="inlineStr">
        <is>
          <t>plant_unit</t>
        </is>
      </c>
      <c r="R2282" t="inlineStr">
        <is>
          <t>3796_1_2016_plant_unit_total_19876</t>
        </is>
      </c>
      <c r="S2282" t="n">
        <v>2</v>
      </c>
      <c r="T2282" t="n">
        <v>1</v>
      </c>
      <c r="U2282" t="n">
        <v>0.1056631292732504</v>
      </c>
      <c r="V2282" t="n">
        <v>69</v>
      </c>
      <c r="W2282" t="n">
        <v>3.025100770977337</v>
      </c>
      <c r="X2282" t="n">
        <v>37.29962760168483</v>
      </c>
      <c r="Y2282" t="inlineStr">
        <is>
          <t>gas</t>
        </is>
      </c>
      <c r="Z2282" t="n">
        <v>12.33004465819306</v>
      </c>
      <c r="AA2282" t="n">
        <v>1950</v>
      </c>
      <c r="AB2282" t="n">
        <v>64042</v>
      </c>
      <c r="AC2282" t="inlineStr">
        <is>
          <t>existing</t>
        </is>
      </c>
      <c r="AD2282" t="inlineStr"/>
      <c r="AE2282" t="n">
        <v>73</v>
      </c>
      <c r="AF2282" t="inlineStr">
        <is>
          <t>73_2016</t>
        </is>
      </c>
      <c r="AG2282" s="555" t="n">
        <v>42370</v>
      </c>
      <c r="AH2282" t="n">
        <v>2388742.7508671</v>
      </c>
      <c r="AI2282" t="n">
        <v>789640.7200000001</v>
      </c>
      <c r="AJ2282" t="inlineStr">
        <is>
          <t>Virginia Electric &amp; Power Co</t>
        </is>
      </c>
    </row>
    <row r="2283">
      <c r="A2283" t="inlineStr">
        <is>
          <t>3796_2_2016_plant_unit_total_19876</t>
        </is>
      </c>
      <c r="B2283" t="inlineStr">
        <is>
          <t>Bremo Bluff 2</t>
        </is>
      </c>
      <c r="C2283" t="inlineStr">
        <is>
          <t>plant_unit</t>
        </is>
      </c>
      <c r="D2283" t="n">
        <v>2016</v>
      </c>
      <c r="E2283" t="inlineStr">
        <is>
          <t>total</t>
        </is>
      </c>
      <c r="F2283" t="inlineStr">
        <is>
          <t>Bremo Bluff</t>
        </is>
      </c>
      <c r="G2283" t="n">
        <v>3796</v>
      </c>
      <c r="H2283" t="inlineStr">
        <is>
          <t>4</t>
        </is>
      </c>
      <c r="I2283" t="n">
        <v>2</v>
      </c>
      <c r="J2283" t="inlineStr">
        <is>
          <t>ST</t>
        </is>
      </c>
      <c r="K2283" t="inlineStr">
        <is>
          <t>NG</t>
        </is>
      </c>
      <c r="L2283" t="inlineStr">
        <is>
          <t>Natural Gas Steam Turbine</t>
        </is>
      </c>
      <c r="M2283" t="inlineStr">
        <is>
          <t>Steam</t>
        </is>
      </c>
      <c r="N2283" t="n">
        <v>19876</v>
      </c>
      <c r="O2283" t="n">
        <v>349</v>
      </c>
      <c r="P2283" t="b">
        <v>1</v>
      </c>
      <c r="Q2283" t="inlineStr">
        <is>
          <t>plant_unit</t>
        </is>
      </c>
      <c r="R2283" t="inlineStr">
        <is>
          <t>3796_2_2016_plant_unit_total_19876</t>
        </is>
      </c>
      <c r="S2283" t="n">
        <v>2</v>
      </c>
      <c r="T2283" t="n">
        <v>1</v>
      </c>
      <c r="U2283" t="n">
        <v>0.2071666233914402</v>
      </c>
      <c r="V2283" t="n">
        <v>185.2</v>
      </c>
      <c r="W2283" t="n">
        <v>3.025100770977337</v>
      </c>
      <c r="X2283" t="n">
        <v>31.83306697935513</v>
      </c>
      <c r="Y2283" t="inlineStr">
        <is>
          <t>gas</t>
        </is>
      </c>
      <c r="Z2283" t="n">
        <v>10.52297737806289</v>
      </c>
      <c r="AA2283" t="n">
        <v>1958</v>
      </c>
      <c r="AB2283" t="n">
        <v>337018</v>
      </c>
      <c r="AC2283" t="inlineStr">
        <is>
          <t>existing</t>
        </is>
      </c>
      <c r="AD2283" t="inlineStr"/>
      <c r="AE2283" t="n">
        <v>73</v>
      </c>
      <c r="AF2283" t="inlineStr">
        <is>
          <t>73_2016</t>
        </is>
      </c>
      <c r="AG2283" s="555" t="n">
        <v>42370</v>
      </c>
      <c r="AH2283" t="n">
        <v>10728316.56724831</v>
      </c>
      <c r="AI2283" t="n">
        <v>3546432.790000001</v>
      </c>
      <c r="AJ2283" t="inlineStr">
        <is>
          <t>Virginia Electric &amp; Power Co</t>
        </is>
      </c>
    </row>
    <row r="2284">
      <c r="A2284" t="inlineStr">
        <is>
          <t>2758_2016_plant_owned_19876</t>
        </is>
      </c>
      <c r="B2284" t="inlineStr">
        <is>
          <t>Roanoke Rapids</t>
        </is>
      </c>
      <c r="C2284" t="inlineStr">
        <is>
          <t>plant</t>
        </is>
      </c>
      <c r="D2284" t="n">
        <v>2016</v>
      </c>
      <c r="E2284" t="inlineStr">
        <is>
          <t>owned</t>
        </is>
      </c>
      <c r="F2284" t="inlineStr">
        <is>
          <t>Roanoke Rapids</t>
        </is>
      </c>
      <c r="G2284" t="n">
        <v>2758</v>
      </c>
      <c r="H2284" t="inlineStr"/>
      <c r="I2284" t="inlineStr"/>
      <c r="J2284" t="inlineStr">
        <is>
          <t>HY</t>
        </is>
      </c>
      <c r="K2284" t="inlineStr">
        <is>
          <t>WAT</t>
        </is>
      </c>
      <c r="L2284" t="inlineStr">
        <is>
          <t>Conventional Hydroelectric</t>
        </is>
      </c>
      <c r="M2284" t="inlineStr">
        <is>
          <t>Hydraulic</t>
        </is>
      </c>
      <c r="N2284" t="n">
        <v>19876</v>
      </c>
      <c r="O2284" t="n">
        <v>349</v>
      </c>
      <c r="P2284" t="b">
        <v>1</v>
      </c>
      <c r="Q2284" t="inlineStr">
        <is>
          <t>plant</t>
        </is>
      </c>
      <c r="R2284" t="inlineStr">
        <is>
          <t>2758_2016_plant_owned_19876</t>
        </is>
      </c>
      <c r="S2284" t="n">
        <v>1</v>
      </c>
      <c r="T2284" t="n">
        <v>1</v>
      </c>
      <c r="U2284" t="n">
        <v>0</v>
      </c>
      <c r="V2284" t="n">
        <v>100</v>
      </c>
      <c r="W2284" t="inlineStr"/>
      <c r="X2284" t="inlineStr"/>
      <c r="Y2284" t="inlineStr">
        <is>
          <t>hydro</t>
        </is>
      </c>
      <c r="Z2284" t="inlineStr"/>
      <c r="AA2284" t="n">
        <v>1955</v>
      </c>
      <c r="AB2284" t="n">
        <v>0</v>
      </c>
      <c r="AC2284" t="inlineStr"/>
      <c r="AD2284" t="inlineStr"/>
      <c r="AE2284" t="n">
        <v>1050</v>
      </c>
      <c r="AF2284" t="inlineStr">
        <is>
          <t>1050_2016</t>
        </is>
      </c>
      <c r="AG2284" s="555" t="n">
        <v>42370</v>
      </c>
      <c r="AH2284" t="n">
        <v>0</v>
      </c>
      <c r="AI2284" t="n">
        <v>0</v>
      </c>
      <c r="AJ2284" t="inlineStr">
        <is>
          <t>Virginia Electric &amp; Power Co</t>
        </is>
      </c>
    </row>
    <row r="2285">
      <c r="A2285" t="inlineStr">
        <is>
          <t>2758_1_2016_plant_gen_owned_19876</t>
        </is>
      </c>
      <c r="B2285" t="inlineStr">
        <is>
          <t>Roanoke Rapids 1</t>
        </is>
      </c>
      <c r="C2285" t="inlineStr">
        <is>
          <t>plant_gen</t>
        </is>
      </c>
      <c r="D2285" t="n">
        <v>2016</v>
      </c>
      <c r="E2285" t="inlineStr">
        <is>
          <t>owned</t>
        </is>
      </c>
      <c r="F2285" t="inlineStr">
        <is>
          <t>Roanoke Rapids</t>
        </is>
      </c>
      <c r="G2285" t="n">
        <v>2758</v>
      </c>
      <c r="H2285" t="inlineStr">
        <is>
          <t>1</t>
        </is>
      </c>
      <c r="I2285" t="inlineStr"/>
      <c r="J2285" t="inlineStr">
        <is>
          <t>HY</t>
        </is>
      </c>
      <c r="K2285" t="inlineStr">
        <is>
          <t>WAT</t>
        </is>
      </c>
      <c r="L2285" t="inlineStr">
        <is>
          <t>Conventional Hydroelectric</t>
        </is>
      </c>
      <c r="M2285" t="inlineStr">
        <is>
          <t>Hydraulic</t>
        </is>
      </c>
      <c r="N2285" t="n">
        <v>19876</v>
      </c>
      <c r="O2285" t="n">
        <v>349</v>
      </c>
      <c r="P2285" t="b">
        <v>1</v>
      </c>
      <c r="Q2285" t="inlineStr">
        <is>
          <t>plant_gen</t>
        </is>
      </c>
      <c r="R2285" t="inlineStr">
        <is>
          <t>2758_1_2016_plant_gen_owned_19876</t>
        </is>
      </c>
      <c r="S2285" t="n">
        <v>4</v>
      </c>
      <c r="T2285" t="n">
        <v>1</v>
      </c>
      <c r="U2285" t="n">
        <v>0</v>
      </c>
      <c r="V2285" t="n">
        <v>25</v>
      </c>
      <c r="W2285" t="inlineStr"/>
      <c r="X2285" t="inlineStr"/>
      <c r="Y2285" t="inlineStr">
        <is>
          <t>hydro</t>
        </is>
      </c>
      <c r="Z2285" t="inlineStr"/>
      <c r="AA2285" t="n">
        <v>1955</v>
      </c>
      <c r="AB2285" t="n">
        <v>0</v>
      </c>
      <c r="AC2285" t="inlineStr"/>
      <c r="AD2285" t="inlineStr"/>
      <c r="AE2285" t="n">
        <v>1050</v>
      </c>
      <c r="AF2285" t="inlineStr">
        <is>
          <t>1050_2016</t>
        </is>
      </c>
      <c r="AG2285" s="555" t="n">
        <v>42370</v>
      </c>
      <c r="AH2285" t="n">
        <v>0</v>
      </c>
      <c r="AI2285" t="n">
        <v>0</v>
      </c>
      <c r="AJ2285" t="inlineStr">
        <is>
          <t>Virginia Electric &amp; Power Co</t>
        </is>
      </c>
    </row>
    <row r="2286">
      <c r="A2286" t="inlineStr">
        <is>
          <t>2758_2_2016_plant_gen_owned_19876</t>
        </is>
      </c>
      <c r="B2286" t="inlineStr">
        <is>
          <t>Roanoke Rapids 2</t>
        </is>
      </c>
      <c r="C2286" t="inlineStr">
        <is>
          <t>plant_gen</t>
        </is>
      </c>
      <c r="D2286" t="n">
        <v>2016</v>
      </c>
      <c r="E2286" t="inlineStr">
        <is>
          <t>owned</t>
        </is>
      </c>
      <c r="F2286" t="inlineStr">
        <is>
          <t>Roanoke Rapids</t>
        </is>
      </c>
      <c r="G2286" t="n">
        <v>2758</v>
      </c>
      <c r="H2286" t="inlineStr">
        <is>
          <t>2</t>
        </is>
      </c>
      <c r="I2286" t="inlineStr"/>
      <c r="J2286" t="inlineStr">
        <is>
          <t>HY</t>
        </is>
      </c>
      <c r="K2286" t="inlineStr">
        <is>
          <t>WAT</t>
        </is>
      </c>
      <c r="L2286" t="inlineStr">
        <is>
          <t>Conventional Hydroelectric</t>
        </is>
      </c>
      <c r="M2286" t="inlineStr">
        <is>
          <t>Hydraulic</t>
        </is>
      </c>
      <c r="N2286" t="n">
        <v>19876</v>
      </c>
      <c r="O2286" t="n">
        <v>349</v>
      </c>
      <c r="P2286" t="b">
        <v>1</v>
      </c>
      <c r="Q2286" t="inlineStr">
        <is>
          <t>plant_gen</t>
        </is>
      </c>
      <c r="R2286" t="inlineStr">
        <is>
          <t>2758_2_2016_plant_gen_owned_19876</t>
        </is>
      </c>
      <c r="S2286" t="n">
        <v>4</v>
      </c>
      <c r="T2286" t="n">
        <v>1</v>
      </c>
      <c r="U2286" t="n">
        <v>0</v>
      </c>
      <c r="V2286" t="n">
        <v>25</v>
      </c>
      <c r="W2286" t="inlineStr"/>
      <c r="X2286" t="inlineStr"/>
      <c r="Y2286" t="inlineStr">
        <is>
          <t>hydro</t>
        </is>
      </c>
      <c r="Z2286" t="inlineStr"/>
      <c r="AA2286" t="n">
        <v>1955</v>
      </c>
      <c r="AB2286" t="n">
        <v>0</v>
      </c>
      <c r="AC2286" t="inlineStr"/>
      <c r="AD2286" t="inlineStr"/>
      <c r="AE2286" t="n">
        <v>1050</v>
      </c>
      <c r="AF2286" t="inlineStr">
        <is>
          <t>1050_2016</t>
        </is>
      </c>
      <c r="AG2286" s="555" t="n">
        <v>42370</v>
      </c>
      <c r="AH2286" t="n">
        <v>0</v>
      </c>
      <c r="AI2286" t="n">
        <v>0</v>
      </c>
      <c r="AJ2286" t="inlineStr">
        <is>
          <t>Virginia Electric &amp; Power Co</t>
        </is>
      </c>
    </row>
    <row r="2287">
      <c r="A2287" t="inlineStr">
        <is>
          <t>2758_4_2016_plant_gen_owned_19876</t>
        </is>
      </c>
      <c r="B2287" t="inlineStr">
        <is>
          <t>Roanoke Rapids 4</t>
        </is>
      </c>
      <c r="C2287" t="inlineStr">
        <is>
          <t>plant_gen</t>
        </is>
      </c>
      <c r="D2287" t="n">
        <v>2016</v>
      </c>
      <c r="E2287" t="inlineStr">
        <is>
          <t>owned</t>
        </is>
      </c>
      <c r="F2287" t="inlineStr">
        <is>
          <t>Roanoke Rapids</t>
        </is>
      </c>
      <c r="G2287" t="n">
        <v>2758</v>
      </c>
      <c r="H2287" t="inlineStr">
        <is>
          <t>4</t>
        </is>
      </c>
      <c r="I2287" t="inlineStr"/>
      <c r="J2287" t="inlineStr">
        <is>
          <t>HY</t>
        </is>
      </c>
      <c r="K2287" t="inlineStr">
        <is>
          <t>WAT</t>
        </is>
      </c>
      <c r="L2287" t="inlineStr">
        <is>
          <t>Conventional Hydroelectric</t>
        </is>
      </c>
      <c r="M2287" t="inlineStr">
        <is>
          <t>Hydraulic</t>
        </is>
      </c>
      <c r="N2287" t="n">
        <v>19876</v>
      </c>
      <c r="O2287" t="n">
        <v>349</v>
      </c>
      <c r="P2287" t="b">
        <v>1</v>
      </c>
      <c r="Q2287" t="inlineStr">
        <is>
          <t>plant_gen</t>
        </is>
      </c>
      <c r="R2287" t="inlineStr">
        <is>
          <t>2758_4_2016_plant_gen_owned_19876</t>
        </is>
      </c>
      <c r="S2287" t="n">
        <v>4</v>
      </c>
      <c r="T2287" t="n">
        <v>1</v>
      </c>
      <c r="U2287" t="n">
        <v>0</v>
      </c>
      <c r="V2287" t="n">
        <v>25</v>
      </c>
      <c r="W2287" t="inlineStr"/>
      <c r="X2287" t="inlineStr"/>
      <c r="Y2287" t="inlineStr">
        <is>
          <t>hydro</t>
        </is>
      </c>
      <c r="Z2287" t="inlineStr"/>
      <c r="AA2287" t="n">
        <v>1955</v>
      </c>
      <c r="AB2287" t="n">
        <v>0</v>
      </c>
      <c r="AC2287" t="inlineStr"/>
      <c r="AD2287" t="inlineStr"/>
      <c r="AE2287" t="n">
        <v>1050</v>
      </c>
      <c r="AF2287" t="inlineStr">
        <is>
          <t>1050_2016</t>
        </is>
      </c>
      <c r="AG2287" s="555" t="n">
        <v>42370</v>
      </c>
      <c r="AH2287" t="n">
        <v>0</v>
      </c>
      <c r="AI2287" t="n">
        <v>0</v>
      </c>
      <c r="AJ2287" t="inlineStr">
        <is>
          <t>Virginia Electric &amp; Power Co</t>
        </is>
      </c>
    </row>
    <row r="2288">
      <c r="A2288" t="inlineStr">
        <is>
          <t>2758_3_2016_plant_gen_owned_19876</t>
        </is>
      </c>
      <c r="B2288" t="inlineStr">
        <is>
          <t>Roanoke Rapids 3</t>
        </is>
      </c>
      <c r="C2288" t="inlineStr">
        <is>
          <t>plant_gen</t>
        </is>
      </c>
      <c r="D2288" t="n">
        <v>2016</v>
      </c>
      <c r="E2288" t="inlineStr">
        <is>
          <t>owned</t>
        </is>
      </c>
      <c r="F2288" t="inlineStr">
        <is>
          <t>Roanoke Rapids</t>
        </is>
      </c>
      <c r="G2288" t="n">
        <v>2758</v>
      </c>
      <c r="H2288" t="inlineStr">
        <is>
          <t>3</t>
        </is>
      </c>
      <c r="I2288" t="inlineStr"/>
      <c r="J2288" t="inlineStr">
        <is>
          <t>HY</t>
        </is>
      </c>
      <c r="K2288" t="inlineStr">
        <is>
          <t>WAT</t>
        </is>
      </c>
      <c r="L2288" t="inlineStr">
        <is>
          <t>Conventional Hydroelectric</t>
        </is>
      </c>
      <c r="M2288" t="inlineStr">
        <is>
          <t>Hydraulic</t>
        </is>
      </c>
      <c r="N2288" t="n">
        <v>19876</v>
      </c>
      <c r="O2288" t="n">
        <v>349</v>
      </c>
      <c r="P2288" t="b">
        <v>1</v>
      </c>
      <c r="Q2288" t="inlineStr">
        <is>
          <t>plant_gen</t>
        </is>
      </c>
      <c r="R2288" t="inlineStr">
        <is>
          <t>2758_3_2016_plant_gen_owned_19876</t>
        </is>
      </c>
      <c r="S2288" t="n">
        <v>4</v>
      </c>
      <c r="T2288" t="n">
        <v>1</v>
      </c>
      <c r="U2288" t="n">
        <v>0</v>
      </c>
      <c r="V2288" t="n">
        <v>25</v>
      </c>
      <c r="W2288" t="inlineStr"/>
      <c r="X2288" t="inlineStr"/>
      <c r="Y2288" t="inlineStr">
        <is>
          <t>hydro</t>
        </is>
      </c>
      <c r="Z2288" t="inlineStr"/>
      <c r="AA2288" t="n">
        <v>1955</v>
      </c>
      <c r="AB2288" t="n">
        <v>0</v>
      </c>
      <c r="AC2288" t="inlineStr"/>
      <c r="AD2288" t="inlineStr"/>
      <c r="AE2288" t="n">
        <v>1050</v>
      </c>
      <c r="AF2288" t="inlineStr">
        <is>
          <t>1050_2016</t>
        </is>
      </c>
      <c r="AG2288" s="555" t="n">
        <v>42370</v>
      </c>
      <c r="AH2288" t="n">
        <v>0</v>
      </c>
      <c r="AI2288" t="n">
        <v>0</v>
      </c>
      <c r="AJ2288" t="inlineStr">
        <is>
          <t>Virginia Electric &amp; Power Co</t>
        </is>
      </c>
    </row>
    <row r="2289">
      <c r="A2289" t="inlineStr">
        <is>
          <t>2758_hydraulic_2016_plant_ferc_acct_owned_19876</t>
        </is>
      </c>
      <c r="B2289" t="inlineStr">
        <is>
          <t>Roanoke Rapids Hydraulic</t>
        </is>
      </c>
      <c r="C2289" t="inlineStr">
        <is>
          <t>plant_ferc_acct</t>
        </is>
      </c>
      <c r="D2289" t="n">
        <v>2016</v>
      </c>
      <c r="E2289" t="inlineStr">
        <is>
          <t>owned</t>
        </is>
      </c>
      <c r="F2289" t="inlineStr">
        <is>
          <t>Roanoke Rapids</t>
        </is>
      </c>
      <c r="G2289" t="n">
        <v>2758</v>
      </c>
      <c r="H2289" t="inlineStr"/>
      <c r="I2289" t="inlineStr"/>
      <c r="J2289" t="inlineStr">
        <is>
          <t>HY</t>
        </is>
      </c>
      <c r="K2289" t="inlineStr">
        <is>
          <t>WAT</t>
        </is>
      </c>
      <c r="L2289" t="inlineStr">
        <is>
          <t>Conventional Hydroelectric</t>
        </is>
      </c>
      <c r="M2289" t="inlineStr">
        <is>
          <t>Hydraulic</t>
        </is>
      </c>
      <c r="N2289" t="n">
        <v>19876</v>
      </c>
      <c r="O2289" t="n">
        <v>349</v>
      </c>
      <c r="P2289" t="b">
        <v>0</v>
      </c>
      <c r="Q2289" t="inlineStr">
        <is>
          <t>plant</t>
        </is>
      </c>
      <c r="R2289" t="inlineStr">
        <is>
          <t>2758_2016_plant_owned_19876</t>
        </is>
      </c>
      <c r="S2289" t="n">
        <v>1</v>
      </c>
      <c r="T2289" t="n">
        <v>1</v>
      </c>
      <c r="U2289" t="n">
        <v>0</v>
      </c>
      <c r="V2289" t="n">
        <v>100</v>
      </c>
      <c r="W2289" t="inlineStr"/>
      <c r="X2289" t="inlineStr"/>
      <c r="Y2289" t="inlineStr">
        <is>
          <t>hydro</t>
        </is>
      </c>
      <c r="Z2289" t="inlineStr"/>
      <c r="AA2289" t="n">
        <v>1955</v>
      </c>
      <c r="AB2289" t="n">
        <v>0</v>
      </c>
      <c r="AC2289" t="inlineStr"/>
      <c r="AD2289" t="inlineStr"/>
      <c r="AE2289" t="n">
        <v>1050</v>
      </c>
      <c r="AF2289" t="inlineStr">
        <is>
          <t>1050_2016</t>
        </is>
      </c>
      <c r="AG2289" s="555" t="n">
        <v>42370</v>
      </c>
      <c r="AH2289" t="n">
        <v>0</v>
      </c>
      <c r="AI2289" t="n">
        <v>0</v>
      </c>
      <c r="AJ2289" t="inlineStr">
        <is>
          <t>Virginia Electric &amp; Power Co</t>
        </is>
      </c>
    </row>
    <row r="2290">
      <c r="A2290" t="inlineStr">
        <is>
          <t>2758_wat_2016_plant_prime_fuel_owned_19876</t>
        </is>
      </c>
      <c r="B2290" t="inlineStr">
        <is>
          <t>Roanoke Rapids WAT</t>
        </is>
      </c>
      <c r="C2290" t="inlineStr">
        <is>
          <t>plant_prime_fuel</t>
        </is>
      </c>
      <c r="D2290" t="n">
        <v>2016</v>
      </c>
      <c r="E2290" t="inlineStr">
        <is>
          <t>owned</t>
        </is>
      </c>
      <c r="F2290" t="inlineStr">
        <is>
          <t>Roanoke Rapids</t>
        </is>
      </c>
      <c r="G2290" t="n">
        <v>2758</v>
      </c>
      <c r="H2290" t="inlineStr"/>
      <c r="I2290" t="inlineStr"/>
      <c r="J2290" t="inlineStr">
        <is>
          <t>HY</t>
        </is>
      </c>
      <c r="K2290" t="inlineStr">
        <is>
          <t>WAT</t>
        </is>
      </c>
      <c r="L2290" t="inlineStr">
        <is>
          <t>Conventional Hydroelectric</t>
        </is>
      </c>
      <c r="M2290" t="inlineStr">
        <is>
          <t>Hydraulic</t>
        </is>
      </c>
      <c r="N2290" t="n">
        <v>19876</v>
      </c>
      <c r="O2290" t="n">
        <v>349</v>
      </c>
      <c r="P2290" t="b">
        <v>0</v>
      </c>
      <c r="Q2290" t="inlineStr">
        <is>
          <t>plant</t>
        </is>
      </c>
      <c r="R2290" t="inlineStr">
        <is>
          <t>2758_2016_plant_owned_19876</t>
        </is>
      </c>
      <c r="S2290" t="n">
        <v>1</v>
      </c>
      <c r="T2290" t="n">
        <v>1</v>
      </c>
      <c r="U2290" t="n">
        <v>0</v>
      </c>
      <c r="V2290" t="n">
        <v>100</v>
      </c>
      <c r="W2290" t="inlineStr"/>
      <c r="X2290" t="inlineStr"/>
      <c r="Y2290" t="inlineStr">
        <is>
          <t>hydro</t>
        </is>
      </c>
      <c r="Z2290" t="inlineStr"/>
      <c r="AA2290" t="n">
        <v>1955</v>
      </c>
      <c r="AB2290" t="n">
        <v>0</v>
      </c>
      <c r="AC2290" t="inlineStr"/>
      <c r="AD2290" t="inlineStr"/>
      <c r="AE2290" t="n">
        <v>1050</v>
      </c>
      <c r="AF2290" t="inlineStr">
        <is>
          <t>1050_2016</t>
        </is>
      </c>
      <c r="AG2290" s="555" t="n">
        <v>42370</v>
      </c>
      <c r="AH2290" t="n">
        <v>0</v>
      </c>
      <c r="AI2290" t="n">
        <v>0</v>
      </c>
      <c r="AJ2290" t="inlineStr">
        <is>
          <t>Virginia Electric &amp; Power Co</t>
        </is>
      </c>
    </row>
    <row r="2291">
      <c r="A2291" t="inlineStr">
        <is>
          <t>2758_conventional_hydroelectric_2016_plant_technology_owned_19876</t>
        </is>
      </c>
      <c r="B2291" t="inlineStr">
        <is>
          <t>Roanoke Rapids Conventional Hydroelectric</t>
        </is>
      </c>
      <c r="C2291" t="inlineStr">
        <is>
          <t>plant_technology</t>
        </is>
      </c>
      <c r="D2291" t="n">
        <v>2016</v>
      </c>
      <c r="E2291" t="inlineStr">
        <is>
          <t>owned</t>
        </is>
      </c>
      <c r="F2291" t="inlineStr">
        <is>
          <t>Roanoke Rapids</t>
        </is>
      </c>
      <c r="G2291" t="n">
        <v>2758</v>
      </c>
      <c r="H2291" t="inlineStr"/>
      <c r="I2291" t="inlineStr"/>
      <c r="J2291" t="inlineStr">
        <is>
          <t>HY</t>
        </is>
      </c>
      <c r="K2291" t="inlineStr">
        <is>
          <t>WAT</t>
        </is>
      </c>
      <c r="L2291" t="inlineStr">
        <is>
          <t>Conventional Hydroelectric</t>
        </is>
      </c>
      <c r="M2291" t="inlineStr">
        <is>
          <t>Hydraulic</t>
        </is>
      </c>
      <c r="N2291" t="n">
        <v>19876</v>
      </c>
      <c r="O2291" t="n">
        <v>349</v>
      </c>
      <c r="P2291" t="b">
        <v>0</v>
      </c>
      <c r="Q2291" t="inlineStr">
        <is>
          <t>plant</t>
        </is>
      </c>
      <c r="R2291" t="inlineStr">
        <is>
          <t>2758_2016_plant_owned_19876</t>
        </is>
      </c>
      <c r="S2291" t="n">
        <v>1</v>
      </c>
      <c r="T2291" t="n">
        <v>1</v>
      </c>
      <c r="U2291" t="n">
        <v>0</v>
      </c>
      <c r="V2291" t="n">
        <v>100</v>
      </c>
      <c r="W2291" t="inlineStr"/>
      <c r="X2291" t="inlineStr"/>
      <c r="Y2291" t="inlineStr">
        <is>
          <t>hydro</t>
        </is>
      </c>
      <c r="Z2291" t="inlineStr"/>
      <c r="AA2291" t="n">
        <v>1955</v>
      </c>
      <c r="AB2291" t="n">
        <v>0</v>
      </c>
      <c r="AC2291" t="inlineStr"/>
      <c r="AD2291" t="inlineStr"/>
      <c r="AE2291" t="n">
        <v>1050</v>
      </c>
      <c r="AF2291" t="inlineStr">
        <is>
          <t>1050_2016</t>
        </is>
      </c>
      <c r="AG2291" s="555" t="n">
        <v>42370</v>
      </c>
      <c r="AH2291" t="n">
        <v>0</v>
      </c>
      <c r="AI2291" t="n">
        <v>0</v>
      </c>
      <c r="AJ2291" t="inlineStr">
        <is>
          <t>Virginia Electric &amp; Power Co</t>
        </is>
      </c>
    </row>
    <row r="2292">
      <c r="A2292" t="inlineStr">
        <is>
          <t>2758_hy_2016_plant_prime_mover_owned_19876</t>
        </is>
      </c>
      <c r="B2292" t="inlineStr">
        <is>
          <t>Roanoke Rapids HY</t>
        </is>
      </c>
      <c r="C2292" t="inlineStr">
        <is>
          <t>plant_prime_mover</t>
        </is>
      </c>
      <c r="D2292" t="n">
        <v>2016</v>
      </c>
      <c r="E2292" t="inlineStr">
        <is>
          <t>owned</t>
        </is>
      </c>
      <c r="F2292" t="inlineStr">
        <is>
          <t>Roanoke Rapids</t>
        </is>
      </c>
      <c r="G2292" t="n">
        <v>2758</v>
      </c>
      <c r="H2292" t="inlineStr"/>
      <c r="I2292" t="inlineStr"/>
      <c r="J2292" t="inlineStr">
        <is>
          <t>HY</t>
        </is>
      </c>
      <c r="K2292" t="inlineStr">
        <is>
          <t>WAT</t>
        </is>
      </c>
      <c r="L2292" t="inlineStr">
        <is>
          <t>Conventional Hydroelectric</t>
        </is>
      </c>
      <c r="M2292" t="inlineStr">
        <is>
          <t>Hydraulic</t>
        </is>
      </c>
      <c r="N2292" t="n">
        <v>19876</v>
      </c>
      <c r="O2292" t="n">
        <v>349</v>
      </c>
      <c r="P2292" t="b">
        <v>0</v>
      </c>
      <c r="Q2292" t="inlineStr">
        <is>
          <t>plant</t>
        </is>
      </c>
      <c r="R2292" t="inlineStr">
        <is>
          <t>2758_2016_plant_owned_19876</t>
        </is>
      </c>
      <c r="S2292" t="n">
        <v>1</v>
      </c>
      <c r="T2292" t="n">
        <v>1</v>
      </c>
      <c r="U2292" t="n">
        <v>0</v>
      </c>
      <c r="V2292" t="n">
        <v>100</v>
      </c>
      <c r="W2292" t="inlineStr"/>
      <c r="X2292" t="inlineStr"/>
      <c r="Y2292" t="inlineStr">
        <is>
          <t>hydro</t>
        </is>
      </c>
      <c r="Z2292" t="inlineStr"/>
      <c r="AA2292" t="n">
        <v>1955</v>
      </c>
      <c r="AB2292" t="n">
        <v>0</v>
      </c>
      <c r="AC2292" t="inlineStr"/>
      <c r="AD2292" t="inlineStr"/>
      <c r="AE2292" t="n">
        <v>1050</v>
      </c>
      <c r="AF2292" t="inlineStr">
        <is>
          <t>1050_2016</t>
        </is>
      </c>
      <c r="AG2292" s="555" t="n">
        <v>42370</v>
      </c>
      <c r="AH2292" t="n">
        <v>0</v>
      </c>
      <c r="AI2292" t="n">
        <v>0</v>
      </c>
      <c r="AJ2292" t="inlineStr">
        <is>
          <t>Virginia Electric &amp; Power Co</t>
        </is>
      </c>
    </row>
    <row r="2293">
      <c r="A2293" t="inlineStr">
        <is>
          <t>2756_2016_plant_owned_19876</t>
        </is>
      </c>
      <c r="B2293" t="inlineStr">
        <is>
          <t>Gaston</t>
        </is>
      </c>
      <c r="C2293" t="inlineStr">
        <is>
          <t>plant</t>
        </is>
      </c>
      <c r="D2293" t="n">
        <v>2016</v>
      </c>
      <c r="E2293" t="inlineStr">
        <is>
          <t>owned</t>
        </is>
      </c>
      <c r="F2293" t="inlineStr">
        <is>
          <t>Gaston</t>
        </is>
      </c>
      <c r="G2293" t="n">
        <v>2756</v>
      </c>
      <c r="H2293" t="inlineStr"/>
      <c r="I2293" t="inlineStr"/>
      <c r="J2293" t="inlineStr">
        <is>
          <t>HY</t>
        </is>
      </c>
      <c r="K2293" t="inlineStr">
        <is>
          <t>WAT</t>
        </is>
      </c>
      <c r="L2293" t="inlineStr">
        <is>
          <t>Conventional Hydroelectric</t>
        </is>
      </c>
      <c r="M2293" t="inlineStr">
        <is>
          <t>Hydraulic</t>
        </is>
      </c>
      <c r="N2293" t="n">
        <v>19876</v>
      </c>
      <c r="O2293" t="n">
        <v>349</v>
      </c>
      <c r="P2293" t="b">
        <v>1</v>
      </c>
      <c r="Q2293" t="inlineStr">
        <is>
          <t>plant</t>
        </is>
      </c>
      <c r="R2293" t="inlineStr">
        <is>
          <t>2756_2016_plant_owned_19876</t>
        </is>
      </c>
      <c r="S2293" t="n">
        <v>1</v>
      </c>
      <c r="T2293" t="n">
        <v>1</v>
      </c>
      <c r="U2293" t="n">
        <v>0</v>
      </c>
      <c r="V2293" t="n">
        <v>177.6</v>
      </c>
      <c r="W2293" t="inlineStr"/>
      <c r="X2293" t="inlineStr"/>
      <c r="Y2293" t="inlineStr">
        <is>
          <t>hydro</t>
        </is>
      </c>
      <c r="Z2293" t="inlineStr"/>
      <c r="AA2293" t="n">
        <v>1963</v>
      </c>
      <c r="AB2293" t="n">
        <v>0</v>
      </c>
      <c r="AC2293" t="inlineStr"/>
      <c r="AD2293" t="inlineStr"/>
      <c r="AE2293" t="n">
        <v>1049</v>
      </c>
      <c r="AF2293" t="inlineStr">
        <is>
          <t>1049_2016</t>
        </is>
      </c>
      <c r="AG2293" s="555" t="n">
        <v>42370</v>
      </c>
      <c r="AH2293" t="n">
        <v>0</v>
      </c>
      <c r="AI2293" t="n">
        <v>0</v>
      </c>
      <c r="AJ2293" t="inlineStr">
        <is>
          <t>Virginia Electric &amp; Power Co</t>
        </is>
      </c>
    </row>
    <row r="2294">
      <c r="A2294" t="inlineStr">
        <is>
          <t>2756_1_2016_plant_gen_owned_19876</t>
        </is>
      </c>
      <c r="B2294" t="inlineStr">
        <is>
          <t>Gaston 1</t>
        </is>
      </c>
      <c r="C2294" t="inlineStr">
        <is>
          <t>plant_gen</t>
        </is>
      </c>
      <c r="D2294" t="n">
        <v>2016</v>
      </c>
      <c r="E2294" t="inlineStr">
        <is>
          <t>owned</t>
        </is>
      </c>
      <c r="F2294" t="inlineStr">
        <is>
          <t>Gaston</t>
        </is>
      </c>
      <c r="G2294" t="n">
        <v>2756</v>
      </c>
      <c r="H2294" t="inlineStr">
        <is>
          <t>1</t>
        </is>
      </c>
      <c r="I2294" t="inlineStr"/>
      <c r="J2294" t="inlineStr">
        <is>
          <t>HY</t>
        </is>
      </c>
      <c r="K2294" t="inlineStr">
        <is>
          <t>WAT</t>
        </is>
      </c>
      <c r="L2294" t="inlineStr">
        <is>
          <t>Conventional Hydroelectric</t>
        </is>
      </c>
      <c r="M2294" t="inlineStr">
        <is>
          <t>Hydraulic</t>
        </is>
      </c>
      <c r="N2294" t="n">
        <v>19876</v>
      </c>
      <c r="O2294" t="n">
        <v>349</v>
      </c>
      <c r="P2294" t="b">
        <v>1</v>
      </c>
      <c r="Q2294" t="inlineStr">
        <is>
          <t>plant_gen</t>
        </is>
      </c>
      <c r="R2294" t="inlineStr">
        <is>
          <t>2756_1_2016_plant_gen_owned_19876</t>
        </is>
      </c>
      <c r="S2294" t="n">
        <v>4</v>
      </c>
      <c r="T2294" t="n">
        <v>1</v>
      </c>
      <c r="U2294" t="n">
        <v>0</v>
      </c>
      <c r="V2294" t="n">
        <v>44.4</v>
      </c>
      <c r="W2294" t="inlineStr"/>
      <c r="X2294" t="inlineStr"/>
      <c r="Y2294" t="inlineStr">
        <is>
          <t>hydro</t>
        </is>
      </c>
      <c r="Z2294" t="inlineStr"/>
      <c r="AA2294" t="n">
        <v>1963</v>
      </c>
      <c r="AB2294" t="n">
        <v>0</v>
      </c>
      <c r="AC2294" t="inlineStr"/>
      <c r="AD2294" t="inlineStr"/>
      <c r="AE2294" t="n">
        <v>1049</v>
      </c>
      <c r="AF2294" t="inlineStr">
        <is>
          <t>1049_2016</t>
        </is>
      </c>
      <c r="AG2294" s="555" t="n">
        <v>42370</v>
      </c>
      <c r="AH2294" t="n">
        <v>0</v>
      </c>
      <c r="AI2294" t="n">
        <v>0</v>
      </c>
      <c r="AJ2294" t="inlineStr">
        <is>
          <t>Virginia Electric &amp; Power Co</t>
        </is>
      </c>
    </row>
    <row r="2295">
      <c r="A2295" t="inlineStr">
        <is>
          <t>2756_2_2016_plant_gen_owned_19876</t>
        </is>
      </c>
      <c r="B2295" t="inlineStr">
        <is>
          <t>Gaston 2</t>
        </is>
      </c>
      <c r="C2295" t="inlineStr">
        <is>
          <t>plant_gen</t>
        </is>
      </c>
      <c r="D2295" t="n">
        <v>2016</v>
      </c>
      <c r="E2295" t="inlineStr">
        <is>
          <t>owned</t>
        </is>
      </c>
      <c r="F2295" t="inlineStr">
        <is>
          <t>Gaston</t>
        </is>
      </c>
      <c r="G2295" t="n">
        <v>2756</v>
      </c>
      <c r="H2295" t="inlineStr">
        <is>
          <t>2</t>
        </is>
      </c>
      <c r="I2295" t="inlineStr"/>
      <c r="J2295" t="inlineStr">
        <is>
          <t>HY</t>
        </is>
      </c>
      <c r="K2295" t="inlineStr">
        <is>
          <t>WAT</t>
        </is>
      </c>
      <c r="L2295" t="inlineStr">
        <is>
          <t>Conventional Hydroelectric</t>
        </is>
      </c>
      <c r="M2295" t="inlineStr">
        <is>
          <t>Hydraulic</t>
        </is>
      </c>
      <c r="N2295" t="n">
        <v>19876</v>
      </c>
      <c r="O2295" t="n">
        <v>349</v>
      </c>
      <c r="P2295" t="b">
        <v>1</v>
      </c>
      <c r="Q2295" t="inlineStr">
        <is>
          <t>plant_gen</t>
        </is>
      </c>
      <c r="R2295" t="inlineStr">
        <is>
          <t>2756_2_2016_plant_gen_owned_19876</t>
        </is>
      </c>
      <c r="S2295" t="n">
        <v>4</v>
      </c>
      <c r="T2295" t="n">
        <v>1</v>
      </c>
      <c r="U2295" t="n">
        <v>0</v>
      </c>
      <c r="V2295" t="n">
        <v>44.4</v>
      </c>
      <c r="W2295" t="inlineStr"/>
      <c r="X2295" t="inlineStr"/>
      <c r="Y2295" t="inlineStr">
        <is>
          <t>hydro</t>
        </is>
      </c>
      <c r="Z2295" t="inlineStr"/>
      <c r="AA2295" t="n">
        <v>1963</v>
      </c>
      <c r="AB2295" t="n">
        <v>0</v>
      </c>
      <c r="AC2295" t="inlineStr"/>
      <c r="AD2295" t="inlineStr"/>
      <c r="AE2295" t="n">
        <v>1049</v>
      </c>
      <c r="AF2295" t="inlineStr">
        <is>
          <t>1049_2016</t>
        </is>
      </c>
      <c r="AG2295" s="555" t="n">
        <v>42370</v>
      </c>
      <c r="AH2295" t="n">
        <v>0</v>
      </c>
      <c r="AI2295" t="n">
        <v>0</v>
      </c>
      <c r="AJ2295" t="inlineStr">
        <is>
          <t>Virginia Electric &amp; Power Co</t>
        </is>
      </c>
    </row>
    <row r="2296">
      <c r="A2296" t="inlineStr">
        <is>
          <t>2756_3_2016_plant_gen_owned_19876</t>
        </is>
      </c>
      <c r="B2296" t="inlineStr">
        <is>
          <t>Gaston 3</t>
        </is>
      </c>
      <c r="C2296" t="inlineStr">
        <is>
          <t>plant_gen</t>
        </is>
      </c>
      <c r="D2296" t="n">
        <v>2016</v>
      </c>
      <c r="E2296" t="inlineStr">
        <is>
          <t>owned</t>
        </is>
      </c>
      <c r="F2296" t="inlineStr">
        <is>
          <t>Gaston</t>
        </is>
      </c>
      <c r="G2296" t="n">
        <v>2756</v>
      </c>
      <c r="H2296" t="inlineStr">
        <is>
          <t>3</t>
        </is>
      </c>
      <c r="I2296" t="inlineStr"/>
      <c r="J2296" t="inlineStr">
        <is>
          <t>HY</t>
        </is>
      </c>
      <c r="K2296" t="inlineStr">
        <is>
          <t>WAT</t>
        </is>
      </c>
      <c r="L2296" t="inlineStr">
        <is>
          <t>Conventional Hydroelectric</t>
        </is>
      </c>
      <c r="M2296" t="inlineStr">
        <is>
          <t>Hydraulic</t>
        </is>
      </c>
      <c r="N2296" t="n">
        <v>19876</v>
      </c>
      <c r="O2296" t="n">
        <v>349</v>
      </c>
      <c r="P2296" t="b">
        <v>1</v>
      </c>
      <c r="Q2296" t="inlineStr">
        <is>
          <t>plant_gen</t>
        </is>
      </c>
      <c r="R2296" t="inlineStr">
        <is>
          <t>2756_3_2016_plant_gen_owned_19876</t>
        </is>
      </c>
      <c r="S2296" t="n">
        <v>4</v>
      </c>
      <c r="T2296" t="n">
        <v>1</v>
      </c>
      <c r="U2296" t="n">
        <v>0</v>
      </c>
      <c r="V2296" t="n">
        <v>44.4</v>
      </c>
      <c r="W2296" t="inlineStr"/>
      <c r="X2296" t="inlineStr"/>
      <c r="Y2296" t="inlineStr">
        <is>
          <t>hydro</t>
        </is>
      </c>
      <c r="Z2296" t="inlineStr"/>
      <c r="AA2296" t="n">
        <v>1963</v>
      </c>
      <c r="AB2296" t="n">
        <v>0</v>
      </c>
      <c r="AC2296" t="inlineStr"/>
      <c r="AD2296" t="inlineStr"/>
      <c r="AE2296" t="n">
        <v>1049</v>
      </c>
      <c r="AF2296" t="inlineStr">
        <is>
          <t>1049_2016</t>
        </is>
      </c>
      <c r="AG2296" s="555" t="n">
        <v>42370</v>
      </c>
      <c r="AH2296" t="n">
        <v>0</v>
      </c>
      <c r="AI2296" t="n">
        <v>0</v>
      </c>
      <c r="AJ2296" t="inlineStr">
        <is>
          <t>Virginia Electric &amp; Power Co</t>
        </is>
      </c>
    </row>
    <row r="2297">
      <c r="A2297" t="inlineStr">
        <is>
          <t>2756_4_2016_plant_gen_owned_19876</t>
        </is>
      </c>
      <c r="B2297" t="inlineStr">
        <is>
          <t>Gaston 4</t>
        </is>
      </c>
      <c r="C2297" t="inlineStr">
        <is>
          <t>plant_gen</t>
        </is>
      </c>
      <c r="D2297" t="n">
        <v>2016</v>
      </c>
      <c r="E2297" t="inlineStr">
        <is>
          <t>owned</t>
        </is>
      </c>
      <c r="F2297" t="inlineStr">
        <is>
          <t>Gaston</t>
        </is>
      </c>
      <c r="G2297" t="n">
        <v>2756</v>
      </c>
      <c r="H2297" t="inlineStr">
        <is>
          <t>4</t>
        </is>
      </c>
      <c r="I2297" t="inlineStr"/>
      <c r="J2297" t="inlineStr">
        <is>
          <t>HY</t>
        </is>
      </c>
      <c r="K2297" t="inlineStr">
        <is>
          <t>WAT</t>
        </is>
      </c>
      <c r="L2297" t="inlineStr">
        <is>
          <t>Conventional Hydroelectric</t>
        </is>
      </c>
      <c r="M2297" t="inlineStr">
        <is>
          <t>Hydraulic</t>
        </is>
      </c>
      <c r="N2297" t="n">
        <v>19876</v>
      </c>
      <c r="O2297" t="n">
        <v>349</v>
      </c>
      <c r="P2297" t="b">
        <v>1</v>
      </c>
      <c r="Q2297" t="inlineStr">
        <is>
          <t>plant_gen</t>
        </is>
      </c>
      <c r="R2297" t="inlineStr">
        <is>
          <t>2756_4_2016_plant_gen_owned_19876</t>
        </is>
      </c>
      <c r="S2297" t="n">
        <v>4</v>
      </c>
      <c r="T2297" t="n">
        <v>1</v>
      </c>
      <c r="U2297" t="n">
        <v>0</v>
      </c>
      <c r="V2297" t="n">
        <v>44.4</v>
      </c>
      <c r="W2297" t="inlineStr"/>
      <c r="X2297" t="inlineStr"/>
      <c r="Y2297" t="inlineStr">
        <is>
          <t>hydro</t>
        </is>
      </c>
      <c r="Z2297" t="inlineStr"/>
      <c r="AA2297" t="n">
        <v>1963</v>
      </c>
      <c r="AB2297" t="n">
        <v>0</v>
      </c>
      <c r="AC2297" t="inlineStr"/>
      <c r="AD2297" t="inlineStr"/>
      <c r="AE2297" t="n">
        <v>1049</v>
      </c>
      <c r="AF2297" t="inlineStr">
        <is>
          <t>1049_2016</t>
        </is>
      </c>
      <c r="AG2297" s="555" t="n">
        <v>42370</v>
      </c>
      <c r="AH2297" t="n">
        <v>0</v>
      </c>
      <c r="AI2297" t="n">
        <v>0</v>
      </c>
      <c r="AJ2297" t="inlineStr">
        <is>
          <t>Virginia Electric &amp; Power Co</t>
        </is>
      </c>
    </row>
    <row r="2298">
      <c r="A2298" t="inlineStr">
        <is>
          <t>2756_hydraulic_2016_plant_ferc_acct_owned_19876</t>
        </is>
      </c>
      <c r="B2298" t="inlineStr">
        <is>
          <t>Gaston Hydraulic</t>
        </is>
      </c>
      <c r="C2298" t="inlineStr">
        <is>
          <t>plant_ferc_acct</t>
        </is>
      </c>
      <c r="D2298" t="n">
        <v>2016</v>
      </c>
      <c r="E2298" t="inlineStr">
        <is>
          <t>owned</t>
        </is>
      </c>
      <c r="F2298" t="inlineStr">
        <is>
          <t>Gaston</t>
        </is>
      </c>
      <c r="G2298" t="n">
        <v>2756</v>
      </c>
      <c r="H2298" t="inlineStr"/>
      <c r="I2298" t="inlineStr"/>
      <c r="J2298" t="inlineStr">
        <is>
          <t>HY</t>
        </is>
      </c>
      <c r="K2298" t="inlineStr">
        <is>
          <t>WAT</t>
        </is>
      </c>
      <c r="L2298" t="inlineStr">
        <is>
          <t>Conventional Hydroelectric</t>
        </is>
      </c>
      <c r="M2298" t="inlineStr">
        <is>
          <t>Hydraulic</t>
        </is>
      </c>
      <c r="N2298" t="n">
        <v>19876</v>
      </c>
      <c r="O2298" t="n">
        <v>349</v>
      </c>
      <c r="P2298" t="b">
        <v>0</v>
      </c>
      <c r="Q2298" t="inlineStr">
        <is>
          <t>plant</t>
        </is>
      </c>
      <c r="R2298" t="inlineStr">
        <is>
          <t>2756_2016_plant_owned_19876</t>
        </is>
      </c>
      <c r="S2298" t="n">
        <v>1</v>
      </c>
      <c r="T2298" t="n">
        <v>1</v>
      </c>
      <c r="U2298" t="n">
        <v>0</v>
      </c>
      <c r="V2298" t="n">
        <v>177.6</v>
      </c>
      <c r="W2298" t="inlineStr"/>
      <c r="X2298" t="inlineStr"/>
      <c r="Y2298" t="inlineStr">
        <is>
          <t>hydro</t>
        </is>
      </c>
      <c r="Z2298" t="inlineStr"/>
      <c r="AA2298" t="n">
        <v>1963</v>
      </c>
      <c r="AB2298" t="n">
        <v>0</v>
      </c>
      <c r="AC2298" t="inlineStr"/>
      <c r="AD2298" t="inlineStr"/>
      <c r="AE2298" t="n">
        <v>1049</v>
      </c>
      <c r="AF2298" t="inlineStr">
        <is>
          <t>1049_2016</t>
        </is>
      </c>
      <c r="AG2298" s="555" t="n">
        <v>42370</v>
      </c>
      <c r="AH2298" t="n">
        <v>0</v>
      </c>
      <c r="AI2298" t="n">
        <v>0</v>
      </c>
      <c r="AJ2298" t="inlineStr">
        <is>
          <t>Virginia Electric &amp; Power Co</t>
        </is>
      </c>
    </row>
    <row r="2299">
      <c r="A2299" t="inlineStr">
        <is>
          <t>2756_wat_2016_plant_prime_fuel_owned_19876</t>
        </is>
      </c>
      <c r="B2299" t="inlineStr">
        <is>
          <t>Gaston WAT</t>
        </is>
      </c>
      <c r="C2299" t="inlineStr">
        <is>
          <t>plant_prime_fuel</t>
        </is>
      </c>
      <c r="D2299" t="n">
        <v>2016</v>
      </c>
      <c r="E2299" t="inlineStr">
        <is>
          <t>owned</t>
        </is>
      </c>
      <c r="F2299" t="inlineStr">
        <is>
          <t>Gaston</t>
        </is>
      </c>
      <c r="G2299" t="n">
        <v>2756</v>
      </c>
      <c r="H2299" t="inlineStr"/>
      <c r="I2299" t="inlineStr"/>
      <c r="J2299" t="inlineStr">
        <is>
          <t>HY</t>
        </is>
      </c>
      <c r="K2299" t="inlineStr">
        <is>
          <t>WAT</t>
        </is>
      </c>
      <c r="L2299" t="inlineStr">
        <is>
          <t>Conventional Hydroelectric</t>
        </is>
      </c>
      <c r="M2299" t="inlineStr">
        <is>
          <t>Hydraulic</t>
        </is>
      </c>
      <c r="N2299" t="n">
        <v>19876</v>
      </c>
      <c r="O2299" t="n">
        <v>349</v>
      </c>
      <c r="P2299" t="b">
        <v>0</v>
      </c>
      <c r="Q2299" t="inlineStr">
        <is>
          <t>plant</t>
        </is>
      </c>
      <c r="R2299" t="inlineStr">
        <is>
          <t>2756_2016_plant_owned_19876</t>
        </is>
      </c>
      <c r="S2299" t="n">
        <v>1</v>
      </c>
      <c r="T2299" t="n">
        <v>1</v>
      </c>
      <c r="U2299" t="n">
        <v>0</v>
      </c>
      <c r="V2299" t="n">
        <v>177.6</v>
      </c>
      <c r="W2299" t="inlineStr"/>
      <c r="X2299" t="inlineStr"/>
      <c r="Y2299" t="inlineStr">
        <is>
          <t>hydro</t>
        </is>
      </c>
      <c r="Z2299" t="inlineStr"/>
      <c r="AA2299" t="n">
        <v>1963</v>
      </c>
      <c r="AB2299" t="n">
        <v>0</v>
      </c>
      <c r="AC2299" t="inlineStr"/>
      <c r="AD2299" t="inlineStr"/>
      <c r="AE2299" t="n">
        <v>1049</v>
      </c>
      <c r="AF2299" t="inlineStr">
        <is>
          <t>1049_2016</t>
        </is>
      </c>
      <c r="AG2299" s="555" t="n">
        <v>42370</v>
      </c>
      <c r="AH2299" t="n">
        <v>0</v>
      </c>
      <c r="AI2299" t="n">
        <v>0</v>
      </c>
      <c r="AJ2299" t="inlineStr">
        <is>
          <t>Virginia Electric &amp; Power Co</t>
        </is>
      </c>
    </row>
    <row r="2300">
      <c r="A2300" t="inlineStr">
        <is>
          <t>2756_conventional_hydroelectric_2016_plant_technology_owned_19876</t>
        </is>
      </c>
      <c r="B2300" t="inlineStr">
        <is>
          <t>Gaston Conventional Hydroelectric</t>
        </is>
      </c>
      <c r="C2300" t="inlineStr">
        <is>
          <t>plant_technology</t>
        </is>
      </c>
      <c r="D2300" t="n">
        <v>2016</v>
      </c>
      <c r="E2300" t="inlineStr">
        <is>
          <t>owned</t>
        </is>
      </c>
      <c r="F2300" t="inlineStr">
        <is>
          <t>Gaston</t>
        </is>
      </c>
      <c r="G2300" t="n">
        <v>2756</v>
      </c>
      <c r="H2300" t="inlineStr"/>
      <c r="I2300" t="inlineStr"/>
      <c r="J2300" t="inlineStr">
        <is>
          <t>HY</t>
        </is>
      </c>
      <c r="K2300" t="inlineStr">
        <is>
          <t>WAT</t>
        </is>
      </c>
      <c r="L2300" t="inlineStr">
        <is>
          <t>Conventional Hydroelectric</t>
        </is>
      </c>
      <c r="M2300" t="inlineStr">
        <is>
          <t>Hydraulic</t>
        </is>
      </c>
      <c r="N2300" t="n">
        <v>19876</v>
      </c>
      <c r="O2300" t="n">
        <v>349</v>
      </c>
      <c r="P2300" t="b">
        <v>0</v>
      </c>
      <c r="Q2300" t="inlineStr">
        <is>
          <t>plant</t>
        </is>
      </c>
      <c r="R2300" t="inlineStr">
        <is>
          <t>2756_2016_plant_owned_19876</t>
        </is>
      </c>
      <c r="S2300" t="n">
        <v>1</v>
      </c>
      <c r="T2300" t="n">
        <v>1</v>
      </c>
      <c r="U2300" t="n">
        <v>0</v>
      </c>
      <c r="V2300" t="n">
        <v>177.6</v>
      </c>
      <c r="W2300" t="inlineStr"/>
      <c r="X2300" t="inlineStr"/>
      <c r="Y2300" t="inlineStr">
        <is>
          <t>hydro</t>
        </is>
      </c>
      <c r="Z2300" t="inlineStr"/>
      <c r="AA2300" t="n">
        <v>1963</v>
      </c>
      <c r="AB2300" t="n">
        <v>0</v>
      </c>
      <c r="AC2300" t="inlineStr"/>
      <c r="AD2300" t="inlineStr"/>
      <c r="AE2300" t="n">
        <v>1049</v>
      </c>
      <c r="AF2300" t="inlineStr">
        <is>
          <t>1049_2016</t>
        </is>
      </c>
      <c r="AG2300" s="555" t="n">
        <v>42370</v>
      </c>
      <c r="AH2300" t="n">
        <v>0</v>
      </c>
      <c r="AI2300" t="n">
        <v>0</v>
      </c>
      <c r="AJ2300" t="inlineStr">
        <is>
          <t>Virginia Electric &amp; Power Co</t>
        </is>
      </c>
    </row>
    <row r="2301">
      <c r="A2301" t="inlineStr">
        <is>
          <t>2756_hy_2016_plant_prime_mover_owned_19876</t>
        </is>
      </c>
      <c r="B2301" t="inlineStr">
        <is>
          <t>Gaston HY</t>
        </is>
      </c>
      <c r="C2301" t="inlineStr">
        <is>
          <t>plant_prime_mover</t>
        </is>
      </c>
      <c r="D2301" t="n">
        <v>2016</v>
      </c>
      <c r="E2301" t="inlineStr">
        <is>
          <t>owned</t>
        </is>
      </c>
      <c r="F2301" t="inlineStr">
        <is>
          <t>Gaston</t>
        </is>
      </c>
      <c r="G2301" t="n">
        <v>2756</v>
      </c>
      <c r="H2301" t="inlineStr"/>
      <c r="I2301" t="inlineStr"/>
      <c r="J2301" t="inlineStr">
        <is>
          <t>HY</t>
        </is>
      </c>
      <c r="K2301" t="inlineStr">
        <is>
          <t>WAT</t>
        </is>
      </c>
      <c r="L2301" t="inlineStr">
        <is>
          <t>Conventional Hydroelectric</t>
        </is>
      </c>
      <c r="M2301" t="inlineStr">
        <is>
          <t>Hydraulic</t>
        </is>
      </c>
      <c r="N2301" t="n">
        <v>19876</v>
      </c>
      <c r="O2301" t="n">
        <v>349</v>
      </c>
      <c r="P2301" t="b">
        <v>0</v>
      </c>
      <c r="Q2301" t="inlineStr">
        <is>
          <t>plant</t>
        </is>
      </c>
      <c r="R2301" t="inlineStr">
        <is>
          <t>2756_2016_plant_owned_19876</t>
        </is>
      </c>
      <c r="S2301" t="n">
        <v>1</v>
      </c>
      <c r="T2301" t="n">
        <v>1</v>
      </c>
      <c r="U2301" t="n">
        <v>0</v>
      </c>
      <c r="V2301" t="n">
        <v>177.6</v>
      </c>
      <c r="W2301" t="inlineStr"/>
      <c r="X2301" t="inlineStr"/>
      <c r="Y2301" t="inlineStr">
        <is>
          <t>hydro</t>
        </is>
      </c>
      <c r="Z2301" t="inlineStr"/>
      <c r="AA2301" t="n">
        <v>1963</v>
      </c>
      <c r="AB2301" t="n">
        <v>0</v>
      </c>
      <c r="AC2301" t="inlineStr"/>
      <c r="AD2301" t="inlineStr"/>
      <c r="AE2301" t="n">
        <v>1049</v>
      </c>
      <c r="AF2301" t="inlineStr">
        <is>
          <t>1049_2016</t>
        </is>
      </c>
      <c r="AG2301" s="555" t="n">
        <v>42370</v>
      </c>
      <c r="AH2301" t="n">
        <v>0</v>
      </c>
      <c r="AI2301" t="n">
        <v>0</v>
      </c>
      <c r="AJ2301" t="inlineStr">
        <is>
          <t>Virginia Electric &amp; Power Co</t>
        </is>
      </c>
    </row>
    <row r="2302">
      <c r="A2302" t="inlineStr">
        <is>
          <t>645_2016_plant_owned_18454</t>
        </is>
      </c>
      <c r="B2302" t="inlineStr">
        <is>
          <t>Big Bend</t>
        </is>
      </c>
      <c r="C2302" t="inlineStr">
        <is>
          <t>plant</t>
        </is>
      </c>
      <c r="D2302" t="n">
        <v>2016</v>
      </c>
      <c r="E2302" t="inlineStr">
        <is>
          <t>owned</t>
        </is>
      </c>
      <c r="F2302" t="inlineStr">
        <is>
          <t>Big Bend</t>
        </is>
      </c>
      <c r="G2302" t="n">
        <v>645</v>
      </c>
      <c r="H2302" t="inlineStr"/>
      <c r="I2302" t="inlineStr"/>
      <c r="J2302" t="inlineStr"/>
      <c r="K2302" t="inlineStr"/>
      <c r="L2302" t="inlineStr"/>
      <c r="M2302" t="inlineStr"/>
      <c r="N2302" t="n">
        <v>18454</v>
      </c>
      <c r="O2302" t="n">
        <v>313</v>
      </c>
      <c r="P2302" t="b">
        <v>1</v>
      </c>
      <c r="Q2302" t="inlineStr">
        <is>
          <t>plant</t>
        </is>
      </c>
      <c r="R2302" t="inlineStr">
        <is>
          <t>645_2016_plant_owned_18454</t>
        </is>
      </c>
      <c r="S2302" t="n">
        <v>1</v>
      </c>
      <c r="T2302" t="n">
        <v>1</v>
      </c>
      <c r="U2302" t="n">
        <v>0.3762678007256053</v>
      </c>
      <c r="V2302" t="n">
        <v>2203.7</v>
      </c>
      <c r="W2302" t="n">
        <v>3.337556392087571</v>
      </c>
      <c r="X2302" t="n">
        <v>36.02734426387622</v>
      </c>
      <c r="Y2302" t="inlineStr"/>
      <c r="Z2302" t="n">
        <v>10.79452750200331</v>
      </c>
      <c r="AA2302" t="n">
        <v>2017</v>
      </c>
      <c r="AB2302" t="n">
        <v>7283529</v>
      </c>
      <c r="AC2302" t="inlineStr"/>
      <c r="AD2302" t="inlineStr"/>
      <c r="AE2302" t="n">
        <v>51</v>
      </c>
      <c r="AF2302" t="inlineStr">
        <is>
          <t>51_2016</t>
        </is>
      </c>
      <c r="AG2302" s="555" t="n">
        <v>42370</v>
      </c>
      <c r="AH2302" t="n">
        <v>262244537.9031962</v>
      </c>
      <c r="AI2302" t="n">
        <v>78573814.81999999</v>
      </c>
      <c r="AJ2302" t="inlineStr">
        <is>
          <t>Tampa Electric Co</t>
        </is>
      </c>
    </row>
    <row r="2303">
      <c r="A2303" t="inlineStr">
        <is>
          <t>645_1_2016_plant_unit_owned_18454</t>
        </is>
      </c>
      <c r="B2303" t="inlineStr">
        <is>
          <t>Big Bend 1</t>
        </is>
      </c>
      <c r="C2303" t="inlineStr">
        <is>
          <t>plant_unit</t>
        </is>
      </c>
      <c r="D2303" t="n">
        <v>2016</v>
      </c>
      <c r="E2303" t="inlineStr">
        <is>
          <t>owned</t>
        </is>
      </c>
      <c r="F2303" t="inlineStr">
        <is>
          <t>Big Bend</t>
        </is>
      </c>
      <c r="G2303" t="n">
        <v>645</v>
      </c>
      <c r="H2303" t="inlineStr">
        <is>
          <t>ST1</t>
        </is>
      </c>
      <c r="I2303" t="n">
        <v>1</v>
      </c>
      <c r="J2303" t="inlineStr">
        <is>
          <t>ST</t>
        </is>
      </c>
      <c r="K2303" t="inlineStr">
        <is>
          <t>BIT</t>
        </is>
      </c>
      <c r="L2303" t="inlineStr">
        <is>
          <t>Conventional Steam Coal</t>
        </is>
      </c>
      <c r="M2303" t="inlineStr">
        <is>
          <t>Steam</t>
        </is>
      </c>
      <c r="N2303" t="n">
        <v>18454</v>
      </c>
      <c r="O2303" t="n">
        <v>313</v>
      </c>
      <c r="P2303" t="b">
        <v>1</v>
      </c>
      <c r="Q2303" t="inlineStr">
        <is>
          <t>plant_unit</t>
        </is>
      </c>
      <c r="R2303" t="inlineStr">
        <is>
          <t>645_1_2016_plant_unit_owned_18454</t>
        </is>
      </c>
      <c r="S2303" t="n">
        <v>4</v>
      </c>
      <c r="T2303" t="n">
        <v>1</v>
      </c>
      <c r="U2303" t="n">
        <v>0.5102223919012019</v>
      </c>
      <c r="V2303" t="n">
        <v>445.5</v>
      </c>
      <c r="W2303" t="n">
        <v>3.337556392087571</v>
      </c>
      <c r="X2303" t="n">
        <v>36.74367510842128</v>
      </c>
      <c r="Y2303" t="inlineStr">
        <is>
          <t>coal</t>
        </is>
      </c>
      <c r="Z2303" t="n">
        <v>11.00915484020897</v>
      </c>
      <c r="AA2303" t="n">
        <v>1970</v>
      </c>
      <c r="AB2303" t="n">
        <v>1996639</v>
      </c>
      <c r="AC2303" t="inlineStr"/>
      <c r="AD2303" t="inlineStr"/>
      <c r="AE2303" t="n">
        <v>51</v>
      </c>
      <c r="AF2303" t="inlineStr">
        <is>
          <t>51_2016</t>
        </is>
      </c>
      <c r="AG2303" s="555" t="n">
        <v>42370</v>
      </c>
      <c r="AH2303" t="n">
        <v>73363854.72480316</v>
      </c>
      <c r="AI2303" t="n">
        <v>21981307.911</v>
      </c>
      <c r="AJ2303" t="inlineStr">
        <is>
          <t>Tampa Electric Co</t>
        </is>
      </c>
    </row>
    <row r="2304">
      <c r="A2304" t="inlineStr">
        <is>
          <t>645_2_2016_plant_unit_owned_18454</t>
        </is>
      </c>
      <c r="B2304" t="inlineStr">
        <is>
          <t>Big Bend 2</t>
        </is>
      </c>
      <c r="C2304" t="inlineStr">
        <is>
          <t>plant_unit</t>
        </is>
      </c>
      <c r="D2304" t="n">
        <v>2016</v>
      </c>
      <c r="E2304" t="inlineStr">
        <is>
          <t>owned</t>
        </is>
      </c>
      <c r="F2304" t="inlineStr">
        <is>
          <t>Big Bend</t>
        </is>
      </c>
      <c r="G2304" t="n">
        <v>645</v>
      </c>
      <c r="H2304" t="inlineStr">
        <is>
          <t>ST2</t>
        </is>
      </c>
      <c r="I2304" t="n">
        <v>2</v>
      </c>
      <c r="J2304" t="inlineStr">
        <is>
          <t>ST</t>
        </is>
      </c>
      <c r="K2304" t="inlineStr">
        <is>
          <t>BIT</t>
        </is>
      </c>
      <c r="L2304" t="inlineStr">
        <is>
          <t>Conventional Steam Coal</t>
        </is>
      </c>
      <c r="M2304" t="inlineStr">
        <is>
          <t>Steam</t>
        </is>
      </c>
      <c r="N2304" t="n">
        <v>18454</v>
      </c>
      <c r="O2304" t="n">
        <v>313</v>
      </c>
      <c r="P2304" t="b">
        <v>1</v>
      </c>
      <c r="Q2304" t="inlineStr">
        <is>
          <t>plant_unit</t>
        </is>
      </c>
      <c r="R2304" t="inlineStr">
        <is>
          <t>645_2_2016_plant_unit_owned_18454</t>
        </is>
      </c>
      <c r="S2304" t="n">
        <v>4</v>
      </c>
      <c r="T2304" t="n">
        <v>1</v>
      </c>
      <c r="U2304" t="n">
        <v>0.3750342424446857</v>
      </c>
      <c r="V2304" t="n">
        <v>445.5</v>
      </c>
      <c r="W2304" t="n">
        <v>3.337556392087571</v>
      </c>
      <c r="X2304" t="n">
        <v>36.22631282121063</v>
      </c>
      <c r="Y2304" t="inlineStr">
        <is>
          <t>coal</t>
        </is>
      </c>
      <c r="Z2304" t="n">
        <v>10.85414254185885</v>
      </c>
      <c r="AA2304" t="n">
        <v>1973</v>
      </c>
      <c r="AB2304" t="n">
        <v>1467611</v>
      </c>
      <c r="AC2304" t="inlineStr"/>
      <c r="AD2304" t="inlineStr"/>
      <c r="AE2304" t="n">
        <v>51</v>
      </c>
      <c r="AF2304" t="inlineStr">
        <is>
          <t>51_2016</t>
        </is>
      </c>
      <c r="AG2304" s="555" t="n">
        <v>42370</v>
      </c>
      <c r="AH2304" t="n">
        <v>53166135.18584974</v>
      </c>
      <c r="AI2304" t="n">
        <v>15929658.99</v>
      </c>
      <c r="AJ2304" t="inlineStr">
        <is>
          <t>Tampa Electric Co</t>
        </is>
      </c>
    </row>
    <row r="2305">
      <c r="A2305" t="inlineStr">
        <is>
          <t>645_3_2016_plant_unit_owned_18454</t>
        </is>
      </c>
      <c r="B2305" t="inlineStr">
        <is>
          <t>Big Bend 3</t>
        </is>
      </c>
      <c r="C2305" t="inlineStr">
        <is>
          <t>plant_unit</t>
        </is>
      </c>
      <c r="D2305" t="n">
        <v>2016</v>
      </c>
      <c r="E2305" t="inlineStr">
        <is>
          <t>owned</t>
        </is>
      </c>
      <c r="F2305" t="inlineStr">
        <is>
          <t>Big Bend</t>
        </is>
      </c>
      <c r="G2305" t="n">
        <v>645</v>
      </c>
      <c r="H2305" t="inlineStr">
        <is>
          <t>ST3</t>
        </is>
      </c>
      <c r="I2305" t="n">
        <v>3</v>
      </c>
      <c r="J2305" t="inlineStr">
        <is>
          <t>ST</t>
        </is>
      </c>
      <c r="K2305" t="inlineStr">
        <is>
          <t>BIT</t>
        </is>
      </c>
      <c r="L2305" t="inlineStr">
        <is>
          <t>Conventional Steam Coal</t>
        </is>
      </c>
      <c r="M2305" t="inlineStr">
        <is>
          <t>Steam</t>
        </is>
      </c>
      <c r="N2305" t="n">
        <v>18454</v>
      </c>
      <c r="O2305" t="n">
        <v>313</v>
      </c>
      <c r="P2305" t="b">
        <v>1</v>
      </c>
      <c r="Q2305" t="inlineStr">
        <is>
          <t>plant_unit</t>
        </is>
      </c>
      <c r="R2305" t="inlineStr">
        <is>
          <t>645_3_2016_plant_unit_owned_18454</t>
        </is>
      </c>
      <c r="S2305" t="n">
        <v>4</v>
      </c>
      <c r="T2305" t="n">
        <v>1</v>
      </c>
      <c r="U2305" t="n">
        <v>0.3943911897767393</v>
      </c>
      <c r="V2305" t="n">
        <v>445.5</v>
      </c>
      <c r="W2305" t="n">
        <v>3.337556392087571</v>
      </c>
      <c r="X2305" t="n">
        <v>35.98015260031028</v>
      </c>
      <c r="Y2305" t="inlineStr">
        <is>
          <t>coal</t>
        </is>
      </c>
      <c r="Z2305" t="n">
        <v>10.78038791662347</v>
      </c>
      <c r="AA2305" t="n">
        <v>1976</v>
      </c>
      <c r="AB2305" t="n">
        <v>1543360</v>
      </c>
      <c r="AC2305" t="inlineStr"/>
      <c r="AD2305" t="inlineStr"/>
      <c r="AE2305" t="n">
        <v>51</v>
      </c>
      <c r="AF2305" t="inlineStr">
        <is>
          <t>51_2016</t>
        </is>
      </c>
      <c r="AG2305" s="555" t="n">
        <v>42370</v>
      </c>
      <c r="AH2305" t="n">
        <v>55530328.31721488</v>
      </c>
      <c r="AI2305" t="n">
        <v>16638019.495</v>
      </c>
      <c r="AJ2305" t="inlineStr">
        <is>
          <t>Tampa Electric Co</t>
        </is>
      </c>
    </row>
    <row r="2306">
      <c r="A2306" t="inlineStr">
        <is>
          <t>645_4_2016_plant_unit_owned_18454</t>
        </is>
      </c>
      <c r="B2306" t="inlineStr">
        <is>
          <t>Big Bend 4</t>
        </is>
      </c>
      <c r="C2306" t="inlineStr">
        <is>
          <t>plant_unit</t>
        </is>
      </c>
      <c r="D2306" t="n">
        <v>2016</v>
      </c>
      <c r="E2306" t="inlineStr">
        <is>
          <t>owned</t>
        </is>
      </c>
      <c r="F2306" t="inlineStr">
        <is>
          <t>Big Bend</t>
        </is>
      </c>
      <c r="G2306" t="n">
        <v>645</v>
      </c>
      <c r="H2306" t="inlineStr">
        <is>
          <t>ST4</t>
        </is>
      </c>
      <c r="I2306" t="n">
        <v>4</v>
      </c>
      <c r="J2306" t="inlineStr">
        <is>
          <t>ST</t>
        </is>
      </c>
      <c r="K2306" t="inlineStr">
        <is>
          <t>BIT</t>
        </is>
      </c>
      <c r="L2306" t="inlineStr">
        <is>
          <t>Conventional Steam Coal</t>
        </is>
      </c>
      <c r="M2306" t="inlineStr">
        <is>
          <t>Steam</t>
        </is>
      </c>
      <c r="N2306" t="n">
        <v>18454</v>
      </c>
      <c r="O2306" t="n">
        <v>313</v>
      </c>
      <c r="P2306" t="b">
        <v>1</v>
      </c>
      <c r="Q2306" t="inlineStr">
        <is>
          <t>plant_unit</t>
        </is>
      </c>
      <c r="R2306" t="inlineStr">
        <is>
          <t>645_4_2016_plant_unit_owned_18454</t>
        </is>
      </c>
      <c r="S2306" t="n">
        <v>4</v>
      </c>
      <c r="T2306" t="n">
        <v>1</v>
      </c>
      <c r="U2306" t="n">
        <v>0.5331239646345394</v>
      </c>
      <c r="V2306" t="n">
        <v>486</v>
      </c>
      <c r="W2306" t="n">
        <v>3.337556392087571</v>
      </c>
      <c r="X2306" t="n">
        <v>35.23157883708884</v>
      </c>
      <c r="Y2306" t="inlineStr">
        <is>
          <t>coal</t>
        </is>
      </c>
      <c r="Z2306" t="n">
        <v>10.55609994204539</v>
      </c>
      <c r="AA2306" t="n">
        <v>1985</v>
      </c>
      <c r="AB2306" t="n">
        <v>2275919</v>
      </c>
      <c r="AC2306" t="inlineStr">
        <is>
          <t>existing</t>
        </is>
      </c>
      <c r="AD2306" t="inlineStr"/>
      <c r="AE2306" t="n">
        <v>51</v>
      </c>
      <c r="AF2306" t="inlineStr">
        <is>
          <t>51_2016</t>
        </is>
      </c>
      <c r="AG2306" s="555" t="n">
        <v>42370</v>
      </c>
      <c r="AH2306" t="n">
        <v>80184219.67532839</v>
      </c>
      <c r="AI2306" t="n">
        <v>24024828.424</v>
      </c>
      <c r="AJ2306" t="inlineStr">
        <is>
          <t>Tampa Electric Co</t>
        </is>
      </c>
    </row>
    <row r="2307">
      <c r="A2307" t="inlineStr">
        <is>
          <t>645_1_2016_plant_gen_owned_18454</t>
        </is>
      </c>
      <c r="B2307" t="inlineStr">
        <is>
          <t>Big Bend 1</t>
        </is>
      </c>
      <c r="C2307" t="inlineStr">
        <is>
          <t>plant_gen</t>
        </is>
      </c>
      <c r="D2307" t="n">
        <v>2016</v>
      </c>
      <c r="E2307" t="inlineStr">
        <is>
          <t>owned</t>
        </is>
      </c>
      <c r="F2307" t="inlineStr">
        <is>
          <t>Big Bend</t>
        </is>
      </c>
      <c r="G2307" t="n">
        <v>645</v>
      </c>
      <c r="H2307" t="inlineStr">
        <is>
          <t>1</t>
        </is>
      </c>
      <c r="I2307" t="inlineStr"/>
      <c r="J2307" t="inlineStr">
        <is>
          <t>PV</t>
        </is>
      </c>
      <c r="K2307" t="inlineStr">
        <is>
          <t>SUN</t>
        </is>
      </c>
      <c r="L2307" t="inlineStr">
        <is>
          <t>Solar Photovoltaic</t>
        </is>
      </c>
      <c r="M2307" t="inlineStr">
        <is>
          <t>Other</t>
        </is>
      </c>
      <c r="N2307" t="n">
        <v>18454</v>
      </c>
      <c r="O2307" t="n">
        <v>313</v>
      </c>
      <c r="P2307" t="b">
        <v>0</v>
      </c>
      <c r="Q2307" t="inlineStr">
        <is>
          <t>plant_prime_mover</t>
        </is>
      </c>
      <c r="R2307" t="inlineStr">
        <is>
          <t>645_PV_2016_plant_prime_mover_owned_18454</t>
        </is>
      </c>
      <c r="S2307" t="n">
        <v>11</v>
      </c>
      <c r="T2307" t="n">
        <v>1</v>
      </c>
      <c r="U2307" t="n">
        <v>0</v>
      </c>
      <c r="V2307" t="n">
        <v>19.8</v>
      </c>
      <c r="W2307" t="inlineStr"/>
      <c r="X2307" t="inlineStr"/>
      <c r="Y2307" t="inlineStr">
        <is>
          <t>solar</t>
        </is>
      </c>
      <c r="Z2307" t="inlineStr"/>
      <c r="AA2307" t="n">
        <v>2017</v>
      </c>
      <c r="AB2307" t="n">
        <v>0</v>
      </c>
      <c r="AC2307" t="inlineStr"/>
      <c r="AD2307" t="inlineStr"/>
      <c r="AE2307" t="n">
        <v>51</v>
      </c>
      <c r="AF2307" t="inlineStr">
        <is>
          <t>51_2016</t>
        </is>
      </c>
      <c r="AG2307" s="555" t="n">
        <v>42370</v>
      </c>
      <c r="AH2307" t="n">
        <v>0</v>
      </c>
      <c r="AI2307" t="n">
        <v>0</v>
      </c>
      <c r="AJ2307" t="inlineStr">
        <is>
          <t>Tampa Electric Co</t>
        </is>
      </c>
    </row>
    <row r="2308">
      <c r="A2308" t="inlineStr">
        <is>
          <t>645_gt1_2016_plant_gen_owned_18454</t>
        </is>
      </c>
      <c r="B2308" t="inlineStr">
        <is>
          <t>Big Bend GT1</t>
        </is>
      </c>
      <c r="C2308" t="inlineStr">
        <is>
          <t>plant_gen</t>
        </is>
      </c>
      <c r="D2308" t="n">
        <v>2016</v>
      </c>
      <c r="E2308" t="inlineStr">
        <is>
          <t>owned</t>
        </is>
      </c>
      <c r="F2308" t="inlineStr">
        <is>
          <t>Big Bend</t>
        </is>
      </c>
      <c r="G2308" t="n">
        <v>645</v>
      </c>
      <c r="H2308" t="inlineStr">
        <is>
          <t>GT1</t>
        </is>
      </c>
      <c r="I2308" t="inlineStr"/>
      <c r="J2308" t="inlineStr">
        <is>
          <t>GT</t>
        </is>
      </c>
      <c r="K2308" t="inlineStr">
        <is>
          <t>DFO</t>
        </is>
      </c>
      <c r="L2308" t="inlineStr">
        <is>
          <t>Petroleum Liquids</t>
        </is>
      </c>
      <c r="M2308" t="inlineStr">
        <is>
          <t>Other</t>
        </is>
      </c>
      <c r="N2308" t="n">
        <v>18454</v>
      </c>
      <c r="O2308" t="n">
        <v>313</v>
      </c>
      <c r="P2308" t="b">
        <v>1</v>
      </c>
      <c r="Q2308" t="inlineStr">
        <is>
          <t>plant_gen</t>
        </is>
      </c>
      <c r="R2308" t="inlineStr">
        <is>
          <t>645_GT1_2016_plant_gen_owned_18454</t>
        </is>
      </c>
      <c r="S2308" t="n">
        <v>11</v>
      </c>
      <c r="T2308" t="n">
        <v>1</v>
      </c>
      <c r="U2308" t="n">
        <v>0</v>
      </c>
      <c r="V2308" t="n">
        <v>18</v>
      </c>
      <c r="W2308" t="inlineStr"/>
      <c r="X2308" t="inlineStr"/>
      <c r="Y2308" t="inlineStr">
        <is>
          <t>oil</t>
        </is>
      </c>
      <c r="Z2308" t="inlineStr"/>
      <c r="AA2308" t="n">
        <v>1969</v>
      </c>
      <c r="AB2308" t="n">
        <v>0</v>
      </c>
      <c r="AC2308" t="inlineStr"/>
      <c r="AD2308" t="inlineStr"/>
      <c r="AE2308" t="n">
        <v>51</v>
      </c>
      <c r="AF2308" t="inlineStr">
        <is>
          <t>51_2016</t>
        </is>
      </c>
      <c r="AG2308" s="555" t="n">
        <v>42370</v>
      </c>
      <c r="AH2308" t="n">
        <v>0</v>
      </c>
      <c r="AI2308" t="n">
        <v>0</v>
      </c>
      <c r="AJ2308" t="inlineStr">
        <is>
          <t>Tampa Electric Co</t>
        </is>
      </c>
    </row>
    <row r="2309">
      <c r="A2309" t="inlineStr">
        <is>
          <t>645_gt2_2016_plant_gen_owned_18454</t>
        </is>
      </c>
      <c r="B2309" t="inlineStr">
        <is>
          <t>Big Bend GT2</t>
        </is>
      </c>
      <c r="C2309" t="inlineStr">
        <is>
          <t>plant_gen</t>
        </is>
      </c>
      <c r="D2309" t="n">
        <v>2016</v>
      </c>
      <c r="E2309" t="inlineStr">
        <is>
          <t>owned</t>
        </is>
      </c>
      <c r="F2309" t="inlineStr">
        <is>
          <t>Big Bend</t>
        </is>
      </c>
      <c r="G2309" t="n">
        <v>645</v>
      </c>
      <c r="H2309" t="inlineStr">
        <is>
          <t>GT2</t>
        </is>
      </c>
      <c r="I2309" t="inlineStr"/>
      <c r="J2309" t="inlineStr">
        <is>
          <t>GT</t>
        </is>
      </c>
      <c r="K2309" t="inlineStr">
        <is>
          <t>DFO</t>
        </is>
      </c>
      <c r="L2309" t="inlineStr">
        <is>
          <t>Petroleum Liquids</t>
        </is>
      </c>
      <c r="M2309" t="inlineStr">
        <is>
          <t>Other</t>
        </is>
      </c>
      <c r="N2309" t="n">
        <v>18454</v>
      </c>
      <c r="O2309" t="n">
        <v>313</v>
      </c>
      <c r="P2309" t="b">
        <v>1</v>
      </c>
      <c r="Q2309" t="inlineStr">
        <is>
          <t>plant_gen</t>
        </is>
      </c>
      <c r="R2309" t="inlineStr">
        <is>
          <t>645_GT2_2016_plant_gen_owned_18454</t>
        </is>
      </c>
      <c r="S2309" t="n">
        <v>11</v>
      </c>
      <c r="T2309" t="n">
        <v>1</v>
      </c>
      <c r="U2309" t="n">
        <v>0</v>
      </c>
      <c r="V2309" t="n">
        <v>78.7</v>
      </c>
      <c r="W2309" t="inlineStr"/>
      <c r="X2309" t="inlineStr"/>
      <c r="Y2309" t="inlineStr">
        <is>
          <t>oil</t>
        </is>
      </c>
      <c r="Z2309" t="inlineStr"/>
      <c r="AA2309" t="n">
        <v>1974</v>
      </c>
      <c r="AB2309" t="n">
        <v>0</v>
      </c>
      <c r="AC2309" t="inlineStr"/>
      <c r="AD2309" t="inlineStr"/>
      <c r="AE2309" t="n">
        <v>51</v>
      </c>
      <c r="AF2309" t="inlineStr">
        <is>
          <t>51_2016</t>
        </is>
      </c>
      <c r="AG2309" s="555" t="n">
        <v>42370</v>
      </c>
      <c r="AH2309" t="n">
        <v>0</v>
      </c>
      <c r="AI2309" t="n">
        <v>0</v>
      </c>
      <c r="AJ2309" t="inlineStr">
        <is>
          <t>Tampa Electric Co</t>
        </is>
      </c>
    </row>
    <row r="2310">
      <c r="A2310" t="inlineStr">
        <is>
          <t>645_gt3_2016_plant_gen_owned_18454</t>
        </is>
      </c>
      <c r="B2310" t="inlineStr">
        <is>
          <t>Big Bend GT3</t>
        </is>
      </c>
      <c r="C2310" t="inlineStr">
        <is>
          <t>plant_gen</t>
        </is>
      </c>
      <c r="D2310" t="n">
        <v>2016</v>
      </c>
      <c r="E2310" t="inlineStr">
        <is>
          <t>owned</t>
        </is>
      </c>
      <c r="F2310" t="inlineStr">
        <is>
          <t>Big Bend</t>
        </is>
      </c>
      <c r="G2310" t="n">
        <v>645</v>
      </c>
      <c r="H2310" t="inlineStr">
        <is>
          <t>GT3</t>
        </is>
      </c>
      <c r="I2310" t="inlineStr"/>
      <c r="J2310" t="inlineStr">
        <is>
          <t>GT</t>
        </is>
      </c>
      <c r="K2310" t="inlineStr">
        <is>
          <t>DFO</t>
        </is>
      </c>
      <c r="L2310" t="inlineStr">
        <is>
          <t>Petroleum Liquids</t>
        </is>
      </c>
      <c r="M2310" t="inlineStr">
        <is>
          <t>Other</t>
        </is>
      </c>
      <c r="N2310" t="n">
        <v>18454</v>
      </c>
      <c r="O2310" t="n">
        <v>313</v>
      </c>
      <c r="P2310" t="b">
        <v>1</v>
      </c>
      <c r="Q2310" t="inlineStr">
        <is>
          <t>plant_gen</t>
        </is>
      </c>
      <c r="R2310" t="inlineStr">
        <is>
          <t>645_GT3_2016_plant_gen_owned_18454</t>
        </is>
      </c>
      <c r="S2310" t="n">
        <v>11</v>
      </c>
      <c r="T2310" t="n">
        <v>1</v>
      </c>
      <c r="U2310" t="n">
        <v>0</v>
      </c>
      <c r="V2310" t="n">
        <v>78.7</v>
      </c>
      <c r="W2310" t="inlineStr"/>
      <c r="X2310" t="inlineStr"/>
      <c r="Y2310" t="inlineStr">
        <is>
          <t>oil</t>
        </is>
      </c>
      <c r="Z2310" t="inlineStr"/>
      <c r="AA2310" t="n">
        <v>1974</v>
      </c>
      <c r="AB2310" t="n">
        <v>0</v>
      </c>
      <c r="AC2310" t="inlineStr"/>
      <c r="AD2310" t="inlineStr"/>
      <c r="AE2310" t="n">
        <v>51</v>
      </c>
      <c r="AF2310" t="inlineStr">
        <is>
          <t>51_2016</t>
        </is>
      </c>
      <c r="AG2310" s="555" t="n">
        <v>42370</v>
      </c>
      <c r="AH2310" t="n">
        <v>0</v>
      </c>
      <c r="AI2310" t="n">
        <v>0</v>
      </c>
      <c r="AJ2310" t="inlineStr">
        <is>
          <t>Tampa Electric Co</t>
        </is>
      </c>
    </row>
    <row r="2311">
      <c r="A2311" t="inlineStr">
        <is>
          <t>645_gt4_2016_plant_gen_owned_18454</t>
        </is>
      </c>
      <c r="B2311" t="inlineStr">
        <is>
          <t>Big Bend GT4</t>
        </is>
      </c>
      <c r="C2311" t="inlineStr">
        <is>
          <t>plant_gen</t>
        </is>
      </c>
      <c r="D2311" t="n">
        <v>2016</v>
      </c>
      <c r="E2311" t="inlineStr">
        <is>
          <t>owned</t>
        </is>
      </c>
      <c r="F2311" t="inlineStr">
        <is>
          <t>Big Bend</t>
        </is>
      </c>
      <c r="G2311" t="n">
        <v>645</v>
      </c>
      <c r="H2311" t="inlineStr">
        <is>
          <t>GT4</t>
        </is>
      </c>
      <c r="I2311" t="inlineStr"/>
      <c r="J2311" t="inlineStr">
        <is>
          <t>GT</t>
        </is>
      </c>
      <c r="K2311" t="inlineStr">
        <is>
          <t>NG</t>
        </is>
      </c>
      <c r="L2311" t="inlineStr">
        <is>
          <t>Natural Gas Fired Combustion Turbine</t>
        </is>
      </c>
      <c r="M2311" t="inlineStr">
        <is>
          <t>Other</t>
        </is>
      </c>
      <c r="N2311" t="n">
        <v>18454</v>
      </c>
      <c r="O2311" t="n">
        <v>313</v>
      </c>
      <c r="P2311" t="b">
        <v>1</v>
      </c>
      <c r="Q2311" t="inlineStr">
        <is>
          <t>plant_gen</t>
        </is>
      </c>
      <c r="R2311" t="inlineStr">
        <is>
          <t>645_GT4_2016_plant_gen_owned_18454</t>
        </is>
      </c>
      <c r="S2311" t="n">
        <v>11</v>
      </c>
      <c r="T2311" t="n">
        <v>1</v>
      </c>
      <c r="U2311" t="n">
        <v>0</v>
      </c>
      <c r="V2311" t="n">
        <v>62</v>
      </c>
      <c r="W2311" t="inlineStr"/>
      <c r="X2311" t="inlineStr"/>
      <c r="Y2311" t="inlineStr">
        <is>
          <t>gas</t>
        </is>
      </c>
      <c r="Z2311" t="inlineStr"/>
      <c r="AA2311" t="n">
        <v>2009</v>
      </c>
      <c r="AB2311" t="n">
        <v>0</v>
      </c>
      <c r="AC2311" t="inlineStr"/>
      <c r="AD2311" t="inlineStr"/>
      <c r="AE2311" t="n">
        <v>51</v>
      </c>
      <c r="AF2311" t="inlineStr">
        <is>
          <t>51_2016</t>
        </is>
      </c>
      <c r="AG2311" s="555" t="n">
        <v>42370</v>
      </c>
      <c r="AH2311" t="n">
        <v>0</v>
      </c>
      <c r="AI2311" t="n">
        <v>0</v>
      </c>
      <c r="AJ2311" t="inlineStr">
        <is>
          <t>Tampa Electric Co</t>
        </is>
      </c>
    </row>
    <row r="2312">
      <c r="A2312" t="inlineStr">
        <is>
          <t>645_gt5_2016_plant_gen_owned_18454</t>
        </is>
      </c>
      <c r="B2312" t="inlineStr">
        <is>
          <t>Big Bend GT5</t>
        </is>
      </c>
      <c r="C2312" t="inlineStr">
        <is>
          <t>plant_gen</t>
        </is>
      </c>
      <c r="D2312" t="n">
        <v>2016</v>
      </c>
      <c r="E2312" t="inlineStr">
        <is>
          <t>owned</t>
        </is>
      </c>
      <c r="F2312" t="inlineStr">
        <is>
          <t>Big Bend</t>
        </is>
      </c>
      <c r="G2312" t="n">
        <v>645</v>
      </c>
      <c r="H2312" t="inlineStr">
        <is>
          <t>GT5</t>
        </is>
      </c>
      <c r="I2312" t="inlineStr"/>
      <c r="J2312" t="inlineStr">
        <is>
          <t>GT</t>
        </is>
      </c>
      <c r="K2312" t="inlineStr">
        <is>
          <t>NG</t>
        </is>
      </c>
      <c r="L2312" t="inlineStr">
        <is>
          <t>Natural Gas Fired Combustion Turbine</t>
        </is>
      </c>
      <c r="M2312" t="inlineStr">
        <is>
          <t>Other</t>
        </is>
      </c>
      <c r="N2312" t="n">
        <v>18454</v>
      </c>
      <c r="O2312" t="n">
        <v>313</v>
      </c>
      <c r="P2312" t="b">
        <v>1</v>
      </c>
      <c r="Q2312" t="inlineStr">
        <is>
          <t>plant_gen</t>
        </is>
      </c>
      <c r="R2312" t="inlineStr">
        <is>
          <t>645_GT5_2016_plant_gen_owned_18454</t>
        </is>
      </c>
      <c r="S2312" t="n">
        <v>11</v>
      </c>
      <c r="T2312" t="n">
        <v>1</v>
      </c>
      <c r="U2312" t="n">
        <v>0</v>
      </c>
      <c r="V2312" t="n">
        <v>62</v>
      </c>
      <c r="W2312" t="inlineStr"/>
      <c r="X2312" t="inlineStr"/>
      <c r="Y2312" t="inlineStr">
        <is>
          <t>gas</t>
        </is>
      </c>
      <c r="Z2312" t="inlineStr"/>
      <c r="AA2312" t="inlineStr"/>
      <c r="AB2312" t="n">
        <v>0</v>
      </c>
      <c r="AC2312" t="inlineStr"/>
      <c r="AD2312" t="inlineStr"/>
      <c r="AE2312" t="n">
        <v>51</v>
      </c>
      <c r="AF2312" t="inlineStr">
        <is>
          <t>51_2016</t>
        </is>
      </c>
      <c r="AG2312" s="555" t="n">
        <v>42370</v>
      </c>
      <c r="AH2312" t="n">
        <v>0</v>
      </c>
      <c r="AI2312" t="n">
        <v>0</v>
      </c>
      <c r="AJ2312" t="inlineStr">
        <is>
          <t>Tampa Electric Co</t>
        </is>
      </c>
    </row>
    <row r="2313">
      <c r="A2313" t="inlineStr">
        <is>
          <t>645_gt6_2016_plant_gen_owned_18454</t>
        </is>
      </c>
      <c r="B2313" t="inlineStr">
        <is>
          <t>Big Bend GT6</t>
        </is>
      </c>
      <c r="C2313" t="inlineStr">
        <is>
          <t>plant_gen</t>
        </is>
      </c>
      <c r="D2313" t="n">
        <v>2016</v>
      </c>
      <c r="E2313" t="inlineStr">
        <is>
          <t>owned</t>
        </is>
      </c>
      <c r="F2313" t="inlineStr">
        <is>
          <t>Big Bend</t>
        </is>
      </c>
      <c r="G2313" t="n">
        <v>645</v>
      </c>
      <c r="H2313" t="inlineStr">
        <is>
          <t>GT6</t>
        </is>
      </c>
      <c r="I2313" t="inlineStr"/>
      <c r="J2313" t="inlineStr">
        <is>
          <t>GT</t>
        </is>
      </c>
      <c r="K2313" t="inlineStr">
        <is>
          <t>NG</t>
        </is>
      </c>
      <c r="L2313" t="inlineStr">
        <is>
          <t>Natural Gas Fired Combustion Turbine</t>
        </is>
      </c>
      <c r="M2313" t="inlineStr">
        <is>
          <t>Other</t>
        </is>
      </c>
      <c r="N2313" t="n">
        <v>18454</v>
      </c>
      <c r="O2313" t="n">
        <v>313</v>
      </c>
      <c r="P2313" t="b">
        <v>1</v>
      </c>
      <c r="Q2313" t="inlineStr">
        <is>
          <t>plant_gen</t>
        </is>
      </c>
      <c r="R2313" t="inlineStr">
        <is>
          <t>645_GT6_2016_plant_gen_owned_18454</t>
        </is>
      </c>
      <c r="S2313" t="n">
        <v>11</v>
      </c>
      <c r="T2313" t="n">
        <v>1</v>
      </c>
      <c r="U2313" t="n">
        <v>0</v>
      </c>
      <c r="V2313" t="n">
        <v>62</v>
      </c>
      <c r="W2313" t="inlineStr"/>
      <c r="X2313" t="inlineStr"/>
      <c r="Y2313" t="inlineStr">
        <is>
          <t>gas</t>
        </is>
      </c>
      <c r="Z2313" t="inlineStr"/>
      <c r="AA2313" t="inlineStr"/>
      <c r="AB2313" t="n">
        <v>0</v>
      </c>
      <c r="AC2313" t="inlineStr"/>
      <c r="AD2313" t="inlineStr"/>
      <c r="AE2313" t="n">
        <v>51</v>
      </c>
      <c r="AF2313" t="inlineStr">
        <is>
          <t>51_2016</t>
        </is>
      </c>
      <c r="AG2313" s="555" t="n">
        <v>42370</v>
      </c>
      <c r="AH2313" t="n">
        <v>0</v>
      </c>
      <c r="AI2313" t="n">
        <v>0</v>
      </c>
      <c r="AJ2313" t="inlineStr">
        <is>
          <t>Tampa Electric Co</t>
        </is>
      </c>
    </row>
    <row r="2314">
      <c r="A2314" t="inlineStr">
        <is>
          <t>645_st2_2016_plant_gen_owned_18454</t>
        </is>
      </c>
      <c r="B2314" t="inlineStr">
        <is>
          <t>Big Bend ST2</t>
        </is>
      </c>
      <c r="C2314" t="inlineStr">
        <is>
          <t>plant_gen</t>
        </is>
      </c>
      <c r="D2314" t="n">
        <v>2016</v>
      </c>
      <c r="E2314" t="inlineStr">
        <is>
          <t>owned</t>
        </is>
      </c>
      <c r="F2314" t="inlineStr">
        <is>
          <t>Big Bend</t>
        </is>
      </c>
      <c r="G2314" t="n">
        <v>645</v>
      </c>
      <c r="H2314" t="inlineStr">
        <is>
          <t>ST2</t>
        </is>
      </c>
      <c r="I2314" t="n">
        <v>2</v>
      </c>
      <c r="J2314" t="inlineStr">
        <is>
          <t>ST</t>
        </is>
      </c>
      <c r="K2314" t="inlineStr">
        <is>
          <t>BIT</t>
        </is>
      </c>
      <c r="L2314" t="inlineStr">
        <is>
          <t>Conventional Steam Coal</t>
        </is>
      </c>
      <c r="M2314" t="inlineStr">
        <is>
          <t>Steam</t>
        </is>
      </c>
      <c r="N2314" t="n">
        <v>18454</v>
      </c>
      <c r="O2314" t="n">
        <v>313</v>
      </c>
      <c r="P2314" t="b">
        <v>0</v>
      </c>
      <c r="Q2314" t="inlineStr">
        <is>
          <t>plant_unit</t>
        </is>
      </c>
      <c r="R2314" t="inlineStr">
        <is>
          <t>645_2_2016_plant_unit_owned_18454</t>
        </is>
      </c>
      <c r="S2314" t="n">
        <v>11</v>
      </c>
      <c r="T2314" t="n">
        <v>1</v>
      </c>
      <c r="U2314" t="n">
        <v>0.3750342424446857</v>
      </c>
      <c r="V2314" t="n">
        <v>445.5</v>
      </c>
      <c r="W2314" t="n">
        <v>3.337556392087571</v>
      </c>
      <c r="X2314" t="n">
        <v>36.22631282121063</v>
      </c>
      <c r="Y2314" t="inlineStr">
        <is>
          <t>coal</t>
        </is>
      </c>
      <c r="Z2314" t="n">
        <v>10.85414254185885</v>
      </c>
      <c r="AA2314" t="n">
        <v>1973</v>
      </c>
      <c r="AB2314" t="n">
        <v>1467611</v>
      </c>
      <c r="AC2314" t="inlineStr"/>
      <c r="AD2314" t="inlineStr"/>
      <c r="AE2314" t="n">
        <v>51</v>
      </c>
      <c r="AF2314" t="inlineStr">
        <is>
          <t>51_2016</t>
        </is>
      </c>
      <c r="AG2314" s="555" t="n">
        <v>42370</v>
      </c>
      <c r="AH2314" t="n">
        <v>53166135.18584974</v>
      </c>
      <c r="AI2314" t="n">
        <v>15929658.99</v>
      </c>
      <c r="AJ2314" t="inlineStr">
        <is>
          <t>Tampa Electric Co</t>
        </is>
      </c>
    </row>
    <row r="2315">
      <c r="A2315" t="inlineStr">
        <is>
          <t>645_st3_2016_plant_gen_owned_18454</t>
        </is>
      </c>
      <c r="B2315" t="inlineStr">
        <is>
          <t>Big Bend ST3</t>
        </is>
      </c>
      <c r="C2315" t="inlineStr">
        <is>
          <t>plant_gen</t>
        </is>
      </c>
      <c r="D2315" t="n">
        <v>2016</v>
      </c>
      <c r="E2315" t="inlineStr">
        <is>
          <t>owned</t>
        </is>
      </c>
      <c r="F2315" t="inlineStr">
        <is>
          <t>Big Bend</t>
        </is>
      </c>
      <c r="G2315" t="n">
        <v>645</v>
      </c>
      <c r="H2315" t="inlineStr">
        <is>
          <t>ST3</t>
        </is>
      </c>
      <c r="I2315" t="n">
        <v>3</v>
      </c>
      <c r="J2315" t="inlineStr">
        <is>
          <t>ST</t>
        </is>
      </c>
      <c r="K2315" t="inlineStr">
        <is>
          <t>BIT</t>
        </is>
      </c>
      <c r="L2315" t="inlineStr">
        <is>
          <t>Conventional Steam Coal</t>
        </is>
      </c>
      <c r="M2315" t="inlineStr">
        <is>
          <t>Steam</t>
        </is>
      </c>
      <c r="N2315" t="n">
        <v>18454</v>
      </c>
      <c r="O2315" t="n">
        <v>313</v>
      </c>
      <c r="P2315" t="b">
        <v>0</v>
      </c>
      <c r="Q2315" t="inlineStr">
        <is>
          <t>plant_unit</t>
        </is>
      </c>
      <c r="R2315" t="inlineStr">
        <is>
          <t>645_3_2016_plant_unit_owned_18454</t>
        </is>
      </c>
      <c r="S2315" t="n">
        <v>11</v>
      </c>
      <c r="T2315" t="n">
        <v>1</v>
      </c>
      <c r="U2315" t="n">
        <v>0.3943911897767393</v>
      </c>
      <c r="V2315" t="n">
        <v>445.5</v>
      </c>
      <c r="W2315" t="n">
        <v>3.337556392087571</v>
      </c>
      <c r="X2315" t="n">
        <v>35.98015260031028</v>
      </c>
      <c r="Y2315" t="inlineStr">
        <is>
          <t>coal</t>
        </is>
      </c>
      <c r="Z2315" t="n">
        <v>10.78038791662347</v>
      </c>
      <c r="AA2315" t="n">
        <v>1976</v>
      </c>
      <c r="AB2315" t="n">
        <v>1543360</v>
      </c>
      <c r="AC2315" t="inlineStr"/>
      <c r="AD2315" t="inlineStr"/>
      <c r="AE2315" t="n">
        <v>51</v>
      </c>
      <c r="AF2315" t="inlineStr">
        <is>
          <t>51_2016</t>
        </is>
      </c>
      <c r="AG2315" s="555" t="n">
        <v>42370</v>
      </c>
      <c r="AH2315" t="n">
        <v>55530328.31721488</v>
      </c>
      <c r="AI2315" t="n">
        <v>16638019.495</v>
      </c>
      <c r="AJ2315" t="inlineStr">
        <is>
          <t>Tampa Electric Co</t>
        </is>
      </c>
    </row>
    <row r="2316">
      <c r="A2316" t="inlineStr">
        <is>
          <t>645_st4_2016_plant_gen_owned_18454</t>
        </is>
      </c>
      <c r="B2316" t="inlineStr">
        <is>
          <t>Big Bend ST4</t>
        </is>
      </c>
      <c r="C2316" t="inlineStr">
        <is>
          <t>plant_gen</t>
        </is>
      </c>
      <c r="D2316" t="n">
        <v>2016</v>
      </c>
      <c r="E2316" t="inlineStr">
        <is>
          <t>owned</t>
        </is>
      </c>
      <c r="F2316" t="inlineStr">
        <is>
          <t>Big Bend</t>
        </is>
      </c>
      <c r="G2316" t="n">
        <v>645</v>
      </c>
      <c r="H2316" t="inlineStr">
        <is>
          <t>ST4</t>
        </is>
      </c>
      <c r="I2316" t="n">
        <v>4</v>
      </c>
      <c r="J2316" t="inlineStr">
        <is>
          <t>ST</t>
        </is>
      </c>
      <c r="K2316" t="inlineStr">
        <is>
          <t>BIT</t>
        </is>
      </c>
      <c r="L2316" t="inlineStr">
        <is>
          <t>Conventional Steam Coal</t>
        </is>
      </c>
      <c r="M2316" t="inlineStr">
        <is>
          <t>Steam</t>
        </is>
      </c>
      <c r="N2316" t="n">
        <v>18454</v>
      </c>
      <c r="O2316" t="n">
        <v>313</v>
      </c>
      <c r="P2316" t="b">
        <v>0</v>
      </c>
      <c r="Q2316" t="inlineStr">
        <is>
          <t>plant_unit</t>
        </is>
      </c>
      <c r="R2316" t="inlineStr">
        <is>
          <t>645_4_2016_plant_unit_owned_18454</t>
        </is>
      </c>
      <c r="S2316" t="n">
        <v>11</v>
      </c>
      <c r="T2316" t="n">
        <v>1</v>
      </c>
      <c r="U2316" t="n">
        <v>0.5331239646345394</v>
      </c>
      <c r="V2316" t="n">
        <v>486</v>
      </c>
      <c r="W2316" t="n">
        <v>3.337556392087571</v>
      </c>
      <c r="X2316" t="n">
        <v>35.23157883708884</v>
      </c>
      <c r="Y2316" t="inlineStr">
        <is>
          <t>coal</t>
        </is>
      </c>
      <c r="Z2316" t="n">
        <v>10.55609994204539</v>
      </c>
      <c r="AA2316" t="n">
        <v>1985</v>
      </c>
      <c r="AB2316" t="n">
        <v>2275919</v>
      </c>
      <c r="AC2316" t="inlineStr">
        <is>
          <t>existing</t>
        </is>
      </c>
      <c r="AD2316" t="inlineStr"/>
      <c r="AE2316" t="n">
        <v>51</v>
      </c>
      <c r="AF2316" t="inlineStr">
        <is>
          <t>51_2016</t>
        </is>
      </c>
      <c r="AG2316" s="555" t="n">
        <v>42370</v>
      </c>
      <c r="AH2316" t="n">
        <v>80184219.67532839</v>
      </c>
      <c r="AI2316" t="n">
        <v>24024828.424</v>
      </c>
      <c r="AJ2316" t="inlineStr">
        <is>
          <t>Tampa Electric Co</t>
        </is>
      </c>
    </row>
    <row r="2317">
      <c r="A2317" t="inlineStr">
        <is>
          <t>645_st1_2016_plant_gen_owned_18454</t>
        </is>
      </c>
      <c r="B2317" t="inlineStr">
        <is>
          <t>Big Bend ST1</t>
        </is>
      </c>
      <c r="C2317" t="inlineStr">
        <is>
          <t>plant_gen</t>
        </is>
      </c>
      <c r="D2317" t="n">
        <v>2016</v>
      </c>
      <c r="E2317" t="inlineStr">
        <is>
          <t>owned</t>
        </is>
      </c>
      <c r="F2317" t="inlineStr">
        <is>
          <t>Big Bend</t>
        </is>
      </c>
      <c r="G2317" t="n">
        <v>645</v>
      </c>
      <c r="H2317" t="inlineStr">
        <is>
          <t>ST1</t>
        </is>
      </c>
      <c r="I2317" t="n">
        <v>1</v>
      </c>
      <c r="J2317" t="inlineStr">
        <is>
          <t>ST</t>
        </is>
      </c>
      <c r="K2317" t="inlineStr">
        <is>
          <t>BIT</t>
        </is>
      </c>
      <c r="L2317" t="inlineStr">
        <is>
          <t>Conventional Steam Coal</t>
        </is>
      </c>
      <c r="M2317" t="inlineStr">
        <is>
          <t>Steam</t>
        </is>
      </c>
      <c r="N2317" t="n">
        <v>18454</v>
      </c>
      <c r="O2317" t="n">
        <v>313</v>
      </c>
      <c r="P2317" t="b">
        <v>0</v>
      </c>
      <c r="Q2317" t="inlineStr">
        <is>
          <t>plant_unit</t>
        </is>
      </c>
      <c r="R2317" t="inlineStr">
        <is>
          <t>645_1_2016_plant_unit_owned_18454</t>
        </is>
      </c>
      <c r="S2317" t="n">
        <v>11</v>
      </c>
      <c r="T2317" t="n">
        <v>1</v>
      </c>
      <c r="U2317" t="n">
        <v>0.5102223919012019</v>
      </c>
      <c r="V2317" t="n">
        <v>445.5</v>
      </c>
      <c r="W2317" t="n">
        <v>3.337556392087571</v>
      </c>
      <c r="X2317" t="n">
        <v>36.74367510842128</v>
      </c>
      <c r="Y2317" t="inlineStr">
        <is>
          <t>coal</t>
        </is>
      </c>
      <c r="Z2317" t="n">
        <v>11.00915484020897</v>
      </c>
      <c r="AA2317" t="n">
        <v>1970</v>
      </c>
      <c r="AB2317" t="n">
        <v>1996639</v>
      </c>
      <c r="AC2317" t="inlineStr"/>
      <c r="AD2317" t="inlineStr"/>
      <c r="AE2317" t="n">
        <v>51</v>
      </c>
      <c r="AF2317" t="inlineStr">
        <is>
          <t>51_2016</t>
        </is>
      </c>
      <c r="AG2317" s="555" t="n">
        <v>42370</v>
      </c>
      <c r="AH2317" t="n">
        <v>73363854.72480316</v>
      </c>
      <c r="AI2317" t="n">
        <v>21981307.911</v>
      </c>
      <c r="AJ2317" t="inlineStr">
        <is>
          <t>Tampa Electric Co</t>
        </is>
      </c>
    </row>
    <row r="2318">
      <c r="A2318" t="inlineStr">
        <is>
          <t>645_other_2016_plant_ferc_acct_owned_18454</t>
        </is>
      </c>
      <c r="B2318" t="inlineStr">
        <is>
          <t>Big Bend Other</t>
        </is>
      </c>
      <c r="C2318" t="inlineStr">
        <is>
          <t>plant_ferc_acct</t>
        </is>
      </c>
      <c r="D2318" t="n">
        <v>2016</v>
      </c>
      <c r="E2318" t="inlineStr">
        <is>
          <t>owned</t>
        </is>
      </c>
      <c r="F2318" t="inlineStr">
        <is>
          <t>Big Bend</t>
        </is>
      </c>
      <c r="G2318" t="n">
        <v>645</v>
      </c>
      <c r="H2318" t="inlineStr"/>
      <c r="I2318" t="inlineStr"/>
      <c r="J2318" t="inlineStr"/>
      <c r="K2318" t="inlineStr"/>
      <c r="L2318" t="inlineStr"/>
      <c r="M2318" t="inlineStr">
        <is>
          <t>Other</t>
        </is>
      </c>
      <c r="N2318" t="n">
        <v>18454</v>
      </c>
      <c r="O2318" t="n">
        <v>313</v>
      </c>
      <c r="P2318" t="b">
        <v>0</v>
      </c>
      <c r="Q2318" t="inlineStr">
        <is>
          <t>plant_prime_mover</t>
        </is>
      </c>
      <c r="R2318" t="inlineStr">
        <is>
          <t>645_GT_2016_plant_prime_mover_owned_18454</t>
        </is>
      </c>
      <c r="S2318" t="n">
        <v>6</v>
      </c>
      <c r="T2318" t="n">
        <v>1</v>
      </c>
      <c r="U2318" t="n">
        <v>0</v>
      </c>
      <c r="V2318" t="n">
        <v>381.2</v>
      </c>
      <c r="W2318" t="inlineStr"/>
      <c r="X2318" t="inlineStr"/>
      <c r="Y2318" t="inlineStr"/>
      <c r="Z2318" t="inlineStr"/>
      <c r="AA2318" t="n">
        <v>2017</v>
      </c>
      <c r="AB2318" t="n">
        <v>0</v>
      </c>
      <c r="AC2318" t="inlineStr"/>
      <c r="AD2318" t="inlineStr"/>
      <c r="AE2318" t="n">
        <v>51</v>
      </c>
      <c r="AF2318" t="inlineStr">
        <is>
          <t>51_2016</t>
        </is>
      </c>
      <c r="AG2318" s="555" t="n">
        <v>42370</v>
      </c>
      <c r="AH2318" t="n">
        <v>0</v>
      </c>
      <c r="AI2318" t="n">
        <v>0</v>
      </c>
      <c r="AJ2318" t="inlineStr">
        <is>
          <t>Tampa Electric Co</t>
        </is>
      </c>
    </row>
    <row r="2319">
      <c r="A2319" t="inlineStr">
        <is>
          <t>645_steam_2016_plant_ferc_acct_owned_18454</t>
        </is>
      </c>
      <c r="B2319" t="inlineStr">
        <is>
          <t>Big Bend Steam</t>
        </is>
      </c>
      <c r="C2319" t="inlineStr">
        <is>
          <t>plant_ferc_acct</t>
        </is>
      </c>
      <c r="D2319" t="n">
        <v>2016</v>
      </c>
      <c r="E2319" t="inlineStr">
        <is>
          <t>owned</t>
        </is>
      </c>
      <c r="F2319" t="inlineStr">
        <is>
          <t>Big Bend</t>
        </is>
      </c>
      <c r="G2319" t="n">
        <v>645</v>
      </c>
      <c r="H2319" t="inlineStr"/>
      <c r="I2319" t="inlineStr"/>
      <c r="J2319" t="inlineStr">
        <is>
          <t>ST</t>
        </is>
      </c>
      <c r="K2319" t="inlineStr">
        <is>
          <t>BIT</t>
        </is>
      </c>
      <c r="L2319" t="inlineStr">
        <is>
          <t>Conventional Steam Coal</t>
        </is>
      </c>
      <c r="M2319" t="inlineStr">
        <is>
          <t>Steam</t>
        </is>
      </c>
      <c r="N2319" t="n">
        <v>18454</v>
      </c>
      <c r="O2319" t="n">
        <v>313</v>
      </c>
      <c r="P2319" t="b">
        <v>0</v>
      </c>
      <c r="Q2319" t="inlineStr">
        <is>
          <t>plant_unit</t>
        </is>
      </c>
      <c r="R2319" t="inlineStr">
        <is>
          <t>645_1_2016_plant_unit_owned_18454</t>
        </is>
      </c>
      <c r="S2319" t="n">
        <v>6</v>
      </c>
      <c r="T2319" t="n">
        <v>1</v>
      </c>
      <c r="U2319" t="n">
        <v>0.4549691920214082</v>
      </c>
      <c r="V2319" t="n">
        <v>1822.5</v>
      </c>
      <c r="W2319" t="n">
        <v>3.337556392087571</v>
      </c>
      <c r="X2319" t="n">
        <v>36.02734426387622</v>
      </c>
      <c r="Y2319" t="inlineStr">
        <is>
          <t>coal</t>
        </is>
      </c>
      <c r="Z2319" t="n">
        <v>10.79452750200331</v>
      </c>
      <c r="AA2319" t="n">
        <v>1985</v>
      </c>
      <c r="AB2319" t="n">
        <v>7283529</v>
      </c>
      <c r="AC2319" t="inlineStr"/>
      <c r="AD2319" t="inlineStr"/>
      <c r="AE2319" t="n">
        <v>51</v>
      </c>
      <c r="AF2319" t="inlineStr">
        <is>
          <t>51_2016</t>
        </is>
      </c>
      <c r="AG2319" s="555" t="n">
        <v>42370</v>
      </c>
      <c r="AH2319" t="n">
        <v>262244537.9031962</v>
      </c>
      <c r="AI2319" t="n">
        <v>78573814.81999999</v>
      </c>
      <c r="AJ2319" t="inlineStr">
        <is>
          <t>Tampa Electric Co</t>
        </is>
      </c>
    </row>
    <row r="2320">
      <c r="A2320" t="inlineStr">
        <is>
          <t>645_st_2016_plant_prime_mover_owned_18454</t>
        </is>
      </c>
      <c r="B2320" t="inlineStr">
        <is>
          <t>Big Bend ST</t>
        </is>
      </c>
      <c r="C2320" t="inlineStr">
        <is>
          <t>plant_prime_mover</t>
        </is>
      </c>
      <c r="D2320" t="n">
        <v>2016</v>
      </c>
      <c r="E2320" t="inlineStr">
        <is>
          <t>owned</t>
        </is>
      </c>
      <c r="F2320" t="inlineStr">
        <is>
          <t>Big Bend</t>
        </is>
      </c>
      <c r="G2320" t="n">
        <v>645</v>
      </c>
      <c r="H2320" t="inlineStr"/>
      <c r="I2320" t="inlineStr"/>
      <c r="J2320" t="inlineStr">
        <is>
          <t>ST</t>
        </is>
      </c>
      <c r="K2320" t="inlineStr">
        <is>
          <t>BIT</t>
        </is>
      </c>
      <c r="L2320" t="inlineStr">
        <is>
          <t>Conventional Steam Coal</t>
        </is>
      </c>
      <c r="M2320" t="inlineStr">
        <is>
          <t>Steam</t>
        </is>
      </c>
      <c r="N2320" t="n">
        <v>18454</v>
      </c>
      <c r="O2320" t="n">
        <v>313</v>
      </c>
      <c r="P2320" t="b">
        <v>0</v>
      </c>
      <c r="Q2320" t="inlineStr">
        <is>
          <t>plant_unit</t>
        </is>
      </c>
      <c r="R2320" t="inlineStr">
        <is>
          <t>645_1_2016_plant_unit_owned_18454</t>
        </is>
      </c>
      <c r="S2320" t="n">
        <v>6</v>
      </c>
      <c r="T2320" t="n">
        <v>1</v>
      </c>
      <c r="U2320" t="n">
        <v>0.4549691920214082</v>
      </c>
      <c r="V2320" t="n">
        <v>1822.5</v>
      </c>
      <c r="W2320" t="n">
        <v>3.337556392087571</v>
      </c>
      <c r="X2320" t="n">
        <v>36.02734426387622</v>
      </c>
      <c r="Y2320" t="inlineStr">
        <is>
          <t>coal</t>
        </is>
      </c>
      <c r="Z2320" t="n">
        <v>10.79452750200331</v>
      </c>
      <c r="AA2320" t="n">
        <v>1985</v>
      </c>
      <c r="AB2320" t="n">
        <v>7283529</v>
      </c>
      <c r="AC2320" t="inlineStr"/>
      <c r="AD2320" t="inlineStr"/>
      <c r="AE2320" t="n">
        <v>51</v>
      </c>
      <c r="AF2320" t="inlineStr">
        <is>
          <t>51_2016</t>
        </is>
      </c>
      <c r="AG2320" s="555" t="n">
        <v>42370</v>
      </c>
      <c r="AH2320" t="n">
        <v>262244537.9031962</v>
      </c>
      <c r="AI2320" t="n">
        <v>78573814.81999999</v>
      </c>
      <c r="AJ2320" t="inlineStr">
        <is>
          <t>Tampa Electric Co</t>
        </is>
      </c>
    </row>
    <row r="2321">
      <c r="A2321" t="inlineStr">
        <is>
          <t>645_gt_2016_plant_prime_mover_owned_18454</t>
        </is>
      </c>
      <c r="B2321" t="inlineStr">
        <is>
          <t>Big Bend GT</t>
        </is>
      </c>
      <c r="C2321" t="inlineStr">
        <is>
          <t>plant_prime_mover</t>
        </is>
      </c>
      <c r="D2321" t="n">
        <v>2016</v>
      </c>
      <c r="E2321" t="inlineStr">
        <is>
          <t>owned</t>
        </is>
      </c>
      <c r="F2321" t="inlineStr">
        <is>
          <t>Big Bend</t>
        </is>
      </c>
      <c r="G2321" t="n">
        <v>645</v>
      </c>
      <c r="H2321" t="inlineStr"/>
      <c r="I2321" t="inlineStr"/>
      <c r="J2321" t="inlineStr">
        <is>
          <t>GT</t>
        </is>
      </c>
      <c r="K2321" t="inlineStr"/>
      <c r="L2321" t="inlineStr"/>
      <c r="M2321" t="inlineStr">
        <is>
          <t>Other</t>
        </is>
      </c>
      <c r="N2321" t="n">
        <v>18454</v>
      </c>
      <c r="O2321" t="n">
        <v>313</v>
      </c>
      <c r="P2321" t="b">
        <v>1</v>
      </c>
      <c r="Q2321" t="inlineStr">
        <is>
          <t>plant_prime_mover</t>
        </is>
      </c>
      <c r="R2321" t="inlineStr">
        <is>
          <t>645_GT_2016_plant_prime_mover_owned_18454</t>
        </is>
      </c>
      <c r="S2321" t="n">
        <v>6</v>
      </c>
      <c r="T2321" t="n">
        <v>1</v>
      </c>
      <c r="U2321" t="n">
        <v>0</v>
      </c>
      <c r="V2321" t="n">
        <v>361.4</v>
      </c>
      <c r="W2321" t="inlineStr"/>
      <c r="X2321" t="inlineStr"/>
      <c r="Y2321" t="inlineStr"/>
      <c r="Z2321" t="inlineStr"/>
      <c r="AA2321" t="n">
        <v>2009</v>
      </c>
      <c r="AB2321" t="n">
        <v>0</v>
      </c>
      <c r="AC2321" t="inlineStr"/>
      <c r="AD2321" t="inlineStr"/>
      <c r="AE2321" t="n">
        <v>51</v>
      </c>
      <c r="AF2321" t="inlineStr">
        <is>
          <t>51_2016</t>
        </is>
      </c>
      <c r="AG2321" s="555" t="n">
        <v>42370</v>
      </c>
      <c r="AH2321" t="n">
        <v>0</v>
      </c>
      <c r="AI2321" t="n">
        <v>0</v>
      </c>
      <c r="AJ2321" t="inlineStr">
        <is>
          <t>Tampa Electric Co</t>
        </is>
      </c>
    </row>
    <row r="2322">
      <c r="A2322" t="inlineStr">
        <is>
          <t>645_pv_2016_plant_prime_mover_owned_18454</t>
        </is>
      </c>
      <c r="B2322" t="inlineStr">
        <is>
          <t>Big Bend PV</t>
        </is>
      </c>
      <c r="C2322" t="inlineStr">
        <is>
          <t>plant_prime_mover</t>
        </is>
      </c>
      <c r="D2322" t="n">
        <v>2016</v>
      </c>
      <c r="E2322" t="inlineStr">
        <is>
          <t>owned</t>
        </is>
      </c>
      <c r="F2322" t="inlineStr">
        <is>
          <t>Big Bend</t>
        </is>
      </c>
      <c r="G2322" t="n">
        <v>645</v>
      </c>
      <c r="H2322" t="inlineStr">
        <is>
          <t>1</t>
        </is>
      </c>
      <c r="I2322" t="inlineStr"/>
      <c r="J2322" t="inlineStr">
        <is>
          <t>PV</t>
        </is>
      </c>
      <c r="K2322" t="inlineStr">
        <is>
          <t>SUN</t>
        </is>
      </c>
      <c r="L2322" t="inlineStr">
        <is>
          <t>Solar Photovoltaic</t>
        </is>
      </c>
      <c r="M2322" t="inlineStr">
        <is>
          <t>Other</t>
        </is>
      </c>
      <c r="N2322" t="n">
        <v>18454</v>
      </c>
      <c r="O2322" t="n">
        <v>313</v>
      </c>
      <c r="P2322" t="b">
        <v>1</v>
      </c>
      <c r="Q2322" t="inlineStr">
        <is>
          <t>plant_prime_mover</t>
        </is>
      </c>
      <c r="R2322" t="inlineStr">
        <is>
          <t>645_PV_2016_plant_prime_mover_owned_18454</t>
        </is>
      </c>
      <c r="S2322" t="n">
        <v>6</v>
      </c>
      <c r="T2322" t="n">
        <v>1</v>
      </c>
      <c r="U2322" t="n">
        <v>0</v>
      </c>
      <c r="V2322" t="n">
        <v>19.8</v>
      </c>
      <c r="W2322" t="inlineStr"/>
      <c r="X2322" t="inlineStr"/>
      <c r="Y2322" t="inlineStr">
        <is>
          <t>solar</t>
        </is>
      </c>
      <c r="Z2322" t="inlineStr"/>
      <c r="AA2322" t="n">
        <v>2017</v>
      </c>
      <c r="AB2322" t="n">
        <v>0</v>
      </c>
      <c r="AC2322" t="inlineStr"/>
      <c r="AD2322" t="inlineStr"/>
      <c r="AE2322" t="n">
        <v>51</v>
      </c>
      <c r="AF2322" t="inlineStr">
        <is>
          <t>51_2016</t>
        </is>
      </c>
      <c r="AG2322" s="555" t="n">
        <v>42370</v>
      </c>
      <c r="AH2322" t="n">
        <v>0</v>
      </c>
      <c r="AI2322" t="n">
        <v>0</v>
      </c>
      <c r="AJ2322" t="inlineStr">
        <is>
          <t>Tampa Electric Co</t>
        </is>
      </c>
    </row>
    <row r="2323">
      <c r="A2323" t="inlineStr">
        <is>
          <t>645_dfo_2016_plant_prime_fuel_owned_18454</t>
        </is>
      </c>
      <c r="B2323" t="inlineStr">
        <is>
          <t>Big Bend DFO</t>
        </is>
      </c>
      <c r="C2323" t="inlineStr">
        <is>
          <t>plant_prime_fuel</t>
        </is>
      </c>
      <c r="D2323" t="n">
        <v>2016</v>
      </c>
      <c r="E2323" t="inlineStr">
        <is>
          <t>owned</t>
        </is>
      </c>
      <c r="F2323" t="inlineStr">
        <is>
          <t>Big Bend</t>
        </is>
      </c>
      <c r="G2323" t="n">
        <v>645</v>
      </c>
      <c r="H2323" t="inlineStr"/>
      <c r="I2323" t="inlineStr"/>
      <c r="J2323" t="inlineStr">
        <is>
          <t>GT</t>
        </is>
      </c>
      <c r="K2323" t="inlineStr">
        <is>
          <t>DFO</t>
        </is>
      </c>
      <c r="L2323" t="inlineStr">
        <is>
          <t>Petroleum Liquids</t>
        </is>
      </c>
      <c r="M2323" t="inlineStr">
        <is>
          <t>Other</t>
        </is>
      </c>
      <c r="N2323" t="n">
        <v>18454</v>
      </c>
      <c r="O2323" t="n">
        <v>313</v>
      </c>
      <c r="P2323" t="b">
        <v>0</v>
      </c>
      <c r="Q2323" t="inlineStr">
        <is>
          <t>plant_technology</t>
        </is>
      </c>
      <c r="R2323" t="inlineStr">
        <is>
          <t>645_Petroleum Liquids_2016_plant_technology_owned_18454</t>
        </is>
      </c>
      <c r="S2323" t="n">
        <v>7</v>
      </c>
      <c r="T2323" t="n">
        <v>1</v>
      </c>
      <c r="U2323" t="n">
        <v>0</v>
      </c>
      <c r="V2323" t="n">
        <v>175.4</v>
      </c>
      <c r="W2323" t="inlineStr"/>
      <c r="X2323" t="inlineStr"/>
      <c r="Y2323" t="inlineStr">
        <is>
          <t>oil</t>
        </is>
      </c>
      <c r="Z2323" t="inlineStr"/>
      <c r="AA2323" t="n">
        <v>1974</v>
      </c>
      <c r="AB2323" t="n">
        <v>0</v>
      </c>
      <c r="AC2323" t="inlineStr"/>
      <c r="AD2323" t="inlineStr"/>
      <c r="AE2323" t="n">
        <v>51</v>
      </c>
      <c r="AF2323" t="inlineStr">
        <is>
          <t>51_2016</t>
        </is>
      </c>
      <c r="AG2323" s="555" t="n">
        <v>42370</v>
      </c>
      <c r="AH2323" t="n">
        <v>0</v>
      </c>
      <c r="AI2323" t="n">
        <v>0</v>
      </c>
      <c r="AJ2323" t="inlineStr">
        <is>
          <t>Tampa Electric Co</t>
        </is>
      </c>
    </row>
    <row r="2324">
      <c r="A2324" t="inlineStr">
        <is>
          <t>645_ng_2016_plant_prime_fuel_owned_18454</t>
        </is>
      </c>
      <c r="B2324" t="inlineStr">
        <is>
          <t>Big Bend NG</t>
        </is>
      </c>
      <c r="C2324" t="inlineStr">
        <is>
          <t>plant_prime_fuel</t>
        </is>
      </c>
      <c r="D2324" t="n">
        <v>2016</v>
      </c>
      <c r="E2324" t="inlineStr">
        <is>
          <t>owned</t>
        </is>
      </c>
      <c r="F2324" t="inlineStr">
        <is>
          <t>Big Bend</t>
        </is>
      </c>
      <c r="G2324" t="n">
        <v>645</v>
      </c>
      <c r="H2324" t="inlineStr"/>
      <c r="I2324" t="inlineStr"/>
      <c r="J2324" t="inlineStr">
        <is>
          <t>GT</t>
        </is>
      </c>
      <c r="K2324" t="inlineStr">
        <is>
          <t>NG</t>
        </is>
      </c>
      <c r="L2324" t="inlineStr">
        <is>
          <t>Natural Gas Fired Combustion Turbine</t>
        </is>
      </c>
      <c r="M2324" t="inlineStr">
        <is>
          <t>Other</t>
        </is>
      </c>
      <c r="N2324" t="n">
        <v>18454</v>
      </c>
      <c r="O2324" t="n">
        <v>313</v>
      </c>
      <c r="P2324" t="b">
        <v>0</v>
      </c>
      <c r="Q2324" t="inlineStr">
        <is>
          <t>plant_technology</t>
        </is>
      </c>
      <c r="R2324" t="inlineStr">
        <is>
          <t>645_Natural Gas Fired Combustion Turbine_2016_plant_technology_owned_18454</t>
        </is>
      </c>
      <c r="S2324" t="n">
        <v>7</v>
      </c>
      <c r="T2324" t="n">
        <v>1</v>
      </c>
      <c r="U2324" t="n">
        <v>0</v>
      </c>
      <c r="V2324" t="n">
        <v>186</v>
      </c>
      <c r="W2324" t="inlineStr"/>
      <c r="X2324" t="inlineStr"/>
      <c r="Y2324" t="inlineStr">
        <is>
          <t>gas</t>
        </is>
      </c>
      <c r="Z2324" t="inlineStr"/>
      <c r="AA2324" t="n">
        <v>2009</v>
      </c>
      <c r="AB2324" t="n">
        <v>0</v>
      </c>
      <c r="AC2324" t="inlineStr"/>
      <c r="AD2324" t="inlineStr"/>
      <c r="AE2324" t="n">
        <v>51</v>
      </c>
      <c r="AF2324" t="inlineStr">
        <is>
          <t>51_2016</t>
        </is>
      </c>
      <c r="AG2324" s="555" t="n">
        <v>42370</v>
      </c>
      <c r="AH2324" t="n">
        <v>0</v>
      </c>
      <c r="AI2324" t="n">
        <v>0</v>
      </c>
      <c r="AJ2324" t="inlineStr">
        <is>
          <t>Tampa Electric Co</t>
        </is>
      </c>
    </row>
    <row r="2325">
      <c r="A2325" t="inlineStr">
        <is>
          <t>645_sun_2016_plant_prime_fuel_owned_18454</t>
        </is>
      </c>
      <c r="B2325" t="inlineStr">
        <is>
          <t>Big Bend SUN</t>
        </is>
      </c>
      <c r="C2325" t="inlineStr">
        <is>
          <t>plant_prime_fuel</t>
        </is>
      </c>
      <c r="D2325" t="n">
        <v>2016</v>
      </c>
      <c r="E2325" t="inlineStr">
        <is>
          <t>owned</t>
        </is>
      </c>
      <c r="F2325" t="inlineStr">
        <is>
          <t>Big Bend</t>
        </is>
      </c>
      <c r="G2325" t="n">
        <v>645</v>
      </c>
      <c r="H2325" t="inlineStr">
        <is>
          <t>1</t>
        </is>
      </c>
      <c r="I2325" t="inlineStr"/>
      <c r="J2325" t="inlineStr">
        <is>
          <t>PV</t>
        </is>
      </c>
      <c r="K2325" t="inlineStr">
        <is>
          <t>SUN</t>
        </is>
      </c>
      <c r="L2325" t="inlineStr">
        <is>
          <t>Solar Photovoltaic</t>
        </is>
      </c>
      <c r="M2325" t="inlineStr">
        <is>
          <t>Other</t>
        </is>
      </c>
      <c r="N2325" t="n">
        <v>18454</v>
      </c>
      <c r="O2325" t="n">
        <v>313</v>
      </c>
      <c r="P2325" t="b">
        <v>0</v>
      </c>
      <c r="Q2325" t="inlineStr">
        <is>
          <t>plant_prime_mover</t>
        </is>
      </c>
      <c r="R2325" t="inlineStr">
        <is>
          <t>645_PV_2016_plant_prime_mover_owned_18454</t>
        </is>
      </c>
      <c r="S2325" t="n">
        <v>7</v>
      </c>
      <c r="T2325" t="n">
        <v>1</v>
      </c>
      <c r="U2325" t="n">
        <v>0</v>
      </c>
      <c r="V2325" t="n">
        <v>19.8</v>
      </c>
      <c r="W2325" t="inlineStr"/>
      <c r="X2325" t="inlineStr"/>
      <c r="Y2325" t="inlineStr">
        <is>
          <t>solar</t>
        </is>
      </c>
      <c r="Z2325" t="inlineStr"/>
      <c r="AA2325" t="n">
        <v>2017</v>
      </c>
      <c r="AB2325" t="n">
        <v>0</v>
      </c>
      <c r="AC2325" t="inlineStr"/>
      <c r="AD2325" t="inlineStr"/>
      <c r="AE2325" t="n">
        <v>51</v>
      </c>
      <c r="AF2325" t="inlineStr">
        <is>
          <t>51_2016</t>
        </is>
      </c>
      <c r="AG2325" s="555" t="n">
        <v>42370</v>
      </c>
      <c r="AH2325" t="n">
        <v>0</v>
      </c>
      <c r="AI2325" t="n">
        <v>0</v>
      </c>
      <c r="AJ2325" t="inlineStr">
        <is>
          <t>Tampa Electric Co</t>
        </is>
      </c>
    </row>
    <row r="2326">
      <c r="A2326" t="inlineStr">
        <is>
          <t>645_bit_2016_plant_prime_fuel_owned_18454</t>
        </is>
      </c>
      <c r="B2326" t="inlineStr">
        <is>
          <t>Big Bend BIT</t>
        </is>
      </c>
      <c r="C2326" t="inlineStr">
        <is>
          <t>plant_prime_fuel</t>
        </is>
      </c>
      <c r="D2326" t="n">
        <v>2016</v>
      </c>
      <c r="E2326" t="inlineStr">
        <is>
          <t>owned</t>
        </is>
      </c>
      <c r="F2326" t="inlineStr">
        <is>
          <t>Big Bend</t>
        </is>
      </c>
      <c r="G2326" t="n">
        <v>645</v>
      </c>
      <c r="H2326" t="inlineStr"/>
      <c r="I2326" t="inlineStr"/>
      <c r="J2326" t="inlineStr">
        <is>
          <t>ST</t>
        </is>
      </c>
      <c r="K2326" t="inlineStr">
        <is>
          <t>BIT</t>
        </is>
      </c>
      <c r="L2326" t="inlineStr">
        <is>
          <t>Conventional Steam Coal</t>
        </is>
      </c>
      <c r="M2326" t="inlineStr">
        <is>
          <t>Steam</t>
        </is>
      </c>
      <c r="N2326" t="n">
        <v>18454</v>
      </c>
      <c r="O2326" t="n">
        <v>313</v>
      </c>
      <c r="P2326" t="b">
        <v>0</v>
      </c>
      <c r="Q2326" t="inlineStr">
        <is>
          <t>plant_unit</t>
        </is>
      </c>
      <c r="R2326" t="inlineStr">
        <is>
          <t>645_1_2016_plant_unit_owned_18454</t>
        </is>
      </c>
      <c r="S2326" t="n">
        <v>7</v>
      </c>
      <c r="T2326" t="n">
        <v>1</v>
      </c>
      <c r="U2326" t="n">
        <v>0.4549691920214082</v>
      </c>
      <c r="V2326" t="n">
        <v>1822.5</v>
      </c>
      <c r="W2326" t="n">
        <v>3.337556392087571</v>
      </c>
      <c r="X2326" t="n">
        <v>36.02734426387622</v>
      </c>
      <c r="Y2326" t="inlineStr">
        <is>
          <t>coal</t>
        </is>
      </c>
      <c r="Z2326" t="n">
        <v>10.79452750200331</v>
      </c>
      <c r="AA2326" t="n">
        <v>1985</v>
      </c>
      <c r="AB2326" t="n">
        <v>7283529</v>
      </c>
      <c r="AC2326" t="inlineStr"/>
      <c r="AD2326" t="inlineStr"/>
      <c r="AE2326" t="n">
        <v>51</v>
      </c>
      <c r="AF2326" t="inlineStr">
        <is>
          <t>51_2016</t>
        </is>
      </c>
      <c r="AG2326" s="555" t="n">
        <v>42370</v>
      </c>
      <c r="AH2326" t="n">
        <v>262244537.9031962</v>
      </c>
      <c r="AI2326" t="n">
        <v>78573814.81999999</v>
      </c>
      <c r="AJ2326" t="inlineStr">
        <is>
          <t>Tampa Electric Co</t>
        </is>
      </c>
    </row>
    <row r="2327">
      <c r="A2327" t="inlineStr">
        <is>
          <t>645_natural_gas_fired_combustion_turbine_2016_plant_technology_owned_18454</t>
        </is>
      </c>
      <c r="B2327" t="inlineStr">
        <is>
          <t>Big Bend Natural Gas Fired Combustion Turbine</t>
        </is>
      </c>
      <c r="C2327" t="inlineStr">
        <is>
          <t>plant_technology</t>
        </is>
      </c>
      <c r="D2327" t="n">
        <v>2016</v>
      </c>
      <c r="E2327" t="inlineStr">
        <is>
          <t>owned</t>
        </is>
      </c>
      <c r="F2327" t="inlineStr">
        <is>
          <t>Big Bend</t>
        </is>
      </c>
      <c r="G2327" t="n">
        <v>645</v>
      </c>
      <c r="H2327" t="inlineStr"/>
      <c r="I2327" t="inlineStr"/>
      <c r="J2327" t="inlineStr">
        <is>
          <t>GT</t>
        </is>
      </c>
      <c r="K2327" t="inlineStr">
        <is>
          <t>NG</t>
        </is>
      </c>
      <c r="L2327" t="inlineStr">
        <is>
          <t>Natural Gas Fired Combustion Turbine</t>
        </is>
      </c>
      <c r="M2327" t="inlineStr">
        <is>
          <t>Other</t>
        </is>
      </c>
      <c r="N2327" t="n">
        <v>18454</v>
      </c>
      <c r="O2327" t="n">
        <v>313</v>
      </c>
      <c r="P2327" t="b">
        <v>1</v>
      </c>
      <c r="Q2327" t="inlineStr">
        <is>
          <t>plant_technology</t>
        </is>
      </c>
      <c r="R2327" t="inlineStr">
        <is>
          <t>645_Natural Gas Fired Combustion Turbine_2016_plant_technology_owned_18454</t>
        </is>
      </c>
      <c r="S2327" t="n">
        <v>7</v>
      </c>
      <c r="T2327" t="n">
        <v>1</v>
      </c>
      <c r="U2327" t="n">
        <v>0</v>
      </c>
      <c r="V2327" t="n">
        <v>186</v>
      </c>
      <c r="W2327" t="inlineStr"/>
      <c r="X2327" t="inlineStr"/>
      <c r="Y2327" t="inlineStr">
        <is>
          <t>gas</t>
        </is>
      </c>
      <c r="Z2327" t="inlineStr"/>
      <c r="AA2327" t="n">
        <v>2009</v>
      </c>
      <c r="AB2327" t="n">
        <v>0</v>
      </c>
      <c r="AC2327" t="inlineStr"/>
      <c r="AD2327" t="inlineStr"/>
      <c r="AE2327" t="n">
        <v>51</v>
      </c>
      <c r="AF2327" t="inlineStr">
        <is>
          <t>51_2016</t>
        </is>
      </c>
      <c r="AG2327" s="555" t="n">
        <v>42370</v>
      </c>
      <c r="AH2327" t="n">
        <v>0</v>
      </c>
      <c r="AI2327" t="n">
        <v>0</v>
      </c>
      <c r="AJ2327" t="inlineStr">
        <is>
          <t>Tampa Electric Co</t>
        </is>
      </c>
    </row>
    <row r="2328">
      <c r="A2328" t="inlineStr">
        <is>
          <t>645_conventional_steam_coal_2016_plant_technology_owned_18454</t>
        </is>
      </c>
      <c r="B2328" t="inlineStr">
        <is>
          <t>Big Bend Conventional Steam Coal</t>
        </is>
      </c>
      <c r="C2328" t="inlineStr">
        <is>
          <t>plant_technology</t>
        </is>
      </c>
      <c r="D2328" t="n">
        <v>2016</v>
      </c>
      <c r="E2328" t="inlineStr">
        <is>
          <t>owned</t>
        </is>
      </c>
      <c r="F2328" t="inlineStr">
        <is>
          <t>Big Bend</t>
        </is>
      </c>
      <c r="G2328" t="n">
        <v>645</v>
      </c>
      <c r="H2328" t="inlineStr"/>
      <c r="I2328" t="inlineStr"/>
      <c r="J2328" t="inlineStr">
        <is>
          <t>ST</t>
        </is>
      </c>
      <c r="K2328" t="inlineStr">
        <is>
          <t>BIT</t>
        </is>
      </c>
      <c r="L2328" t="inlineStr">
        <is>
          <t>Conventional Steam Coal</t>
        </is>
      </c>
      <c r="M2328" t="inlineStr">
        <is>
          <t>Steam</t>
        </is>
      </c>
      <c r="N2328" t="n">
        <v>18454</v>
      </c>
      <c r="O2328" t="n">
        <v>313</v>
      </c>
      <c r="P2328" t="b">
        <v>0</v>
      </c>
      <c r="Q2328" t="inlineStr">
        <is>
          <t>plant_unit</t>
        </is>
      </c>
      <c r="R2328" t="inlineStr">
        <is>
          <t>645_1_2016_plant_unit_owned_18454</t>
        </is>
      </c>
      <c r="S2328" t="n">
        <v>7</v>
      </c>
      <c r="T2328" t="n">
        <v>1</v>
      </c>
      <c r="U2328" t="n">
        <v>0.4549691920214082</v>
      </c>
      <c r="V2328" t="n">
        <v>1822.5</v>
      </c>
      <c r="W2328" t="n">
        <v>3.337556392087571</v>
      </c>
      <c r="X2328" t="n">
        <v>36.02734426387622</v>
      </c>
      <c r="Y2328" t="inlineStr">
        <is>
          <t>coal</t>
        </is>
      </c>
      <c r="Z2328" t="n">
        <v>10.79452750200331</v>
      </c>
      <c r="AA2328" t="n">
        <v>1985</v>
      </c>
      <c r="AB2328" t="n">
        <v>7283529</v>
      </c>
      <c r="AC2328" t="inlineStr"/>
      <c r="AD2328" t="inlineStr"/>
      <c r="AE2328" t="n">
        <v>51</v>
      </c>
      <c r="AF2328" t="inlineStr">
        <is>
          <t>51_2016</t>
        </is>
      </c>
      <c r="AG2328" s="555" t="n">
        <v>42370</v>
      </c>
      <c r="AH2328" t="n">
        <v>262244537.9031962</v>
      </c>
      <c r="AI2328" t="n">
        <v>78573814.81999999</v>
      </c>
      <c r="AJ2328" t="inlineStr">
        <is>
          <t>Tampa Electric Co</t>
        </is>
      </c>
    </row>
    <row r="2329">
      <c r="A2329" t="inlineStr">
        <is>
          <t>645_petroleum_liquids_2016_plant_technology_owned_18454</t>
        </is>
      </c>
      <c r="B2329" t="inlineStr">
        <is>
          <t>Big Bend Petroleum Liquids</t>
        </is>
      </c>
      <c r="C2329" t="inlineStr">
        <is>
          <t>plant_technology</t>
        </is>
      </c>
      <c r="D2329" t="n">
        <v>2016</v>
      </c>
      <c r="E2329" t="inlineStr">
        <is>
          <t>owned</t>
        </is>
      </c>
      <c r="F2329" t="inlineStr">
        <is>
          <t>Big Bend</t>
        </is>
      </c>
      <c r="G2329" t="n">
        <v>645</v>
      </c>
      <c r="H2329" t="inlineStr"/>
      <c r="I2329" t="inlineStr"/>
      <c r="J2329" t="inlineStr">
        <is>
          <t>GT</t>
        </is>
      </c>
      <c r="K2329" t="inlineStr">
        <is>
          <t>DFO</t>
        </is>
      </c>
      <c r="L2329" t="inlineStr">
        <is>
          <t>Petroleum Liquids</t>
        </is>
      </c>
      <c r="M2329" t="inlineStr">
        <is>
          <t>Other</t>
        </is>
      </c>
      <c r="N2329" t="n">
        <v>18454</v>
      </c>
      <c r="O2329" t="n">
        <v>313</v>
      </c>
      <c r="P2329" t="b">
        <v>1</v>
      </c>
      <c r="Q2329" t="inlineStr">
        <is>
          <t>plant_technology</t>
        </is>
      </c>
      <c r="R2329" t="inlineStr">
        <is>
          <t>645_Petroleum Liquids_2016_plant_technology_owned_18454</t>
        </is>
      </c>
      <c r="S2329" t="n">
        <v>7</v>
      </c>
      <c r="T2329" t="n">
        <v>1</v>
      </c>
      <c r="U2329" t="n">
        <v>0</v>
      </c>
      <c r="V2329" t="n">
        <v>175.4</v>
      </c>
      <c r="W2329" t="inlineStr"/>
      <c r="X2329" t="inlineStr"/>
      <c r="Y2329" t="inlineStr">
        <is>
          <t>oil</t>
        </is>
      </c>
      <c r="Z2329" t="inlineStr"/>
      <c r="AA2329" t="n">
        <v>1974</v>
      </c>
      <c r="AB2329" t="n">
        <v>0</v>
      </c>
      <c r="AC2329" t="inlineStr"/>
      <c r="AD2329" t="inlineStr"/>
      <c r="AE2329" t="n">
        <v>51</v>
      </c>
      <c r="AF2329" t="inlineStr">
        <is>
          <t>51_2016</t>
        </is>
      </c>
      <c r="AG2329" s="555" t="n">
        <v>42370</v>
      </c>
      <c r="AH2329" t="n">
        <v>0</v>
      </c>
      <c r="AI2329" t="n">
        <v>0</v>
      </c>
      <c r="AJ2329" t="inlineStr">
        <is>
          <t>Tampa Electric Co</t>
        </is>
      </c>
    </row>
    <row r="2330">
      <c r="A2330" t="inlineStr">
        <is>
          <t>645_solar_photovoltaic_2016_plant_technology_owned_18454</t>
        </is>
      </c>
      <c r="B2330" t="inlineStr">
        <is>
          <t>Big Bend Solar Photovoltaic</t>
        </is>
      </c>
      <c r="C2330" t="inlineStr">
        <is>
          <t>plant_technology</t>
        </is>
      </c>
      <c r="D2330" t="n">
        <v>2016</v>
      </c>
      <c r="E2330" t="inlineStr">
        <is>
          <t>owned</t>
        </is>
      </c>
      <c r="F2330" t="inlineStr">
        <is>
          <t>Big Bend</t>
        </is>
      </c>
      <c r="G2330" t="n">
        <v>645</v>
      </c>
      <c r="H2330" t="inlineStr">
        <is>
          <t>1</t>
        </is>
      </c>
      <c r="I2330" t="inlineStr"/>
      <c r="J2330" t="inlineStr">
        <is>
          <t>PV</t>
        </is>
      </c>
      <c r="K2330" t="inlineStr">
        <is>
          <t>SUN</t>
        </is>
      </c>
      <c r="L2330" t="inlineStr">
        <is>
          <t>Solar Photovoltaic</t>
        </is>
      </c>
      <c r="M2330" t="inlineStr">
        <is>
          <t>Other</t>
        </is>
      </c>
      <c r="N2330" t="n">
        <v>18454</v>
      </c>
      <c r="O2330" t="n">
        <v>313</v>
      </c>
      <c r="P2330" t="b">
        <v>0</v>
      </c>
      <c r="Q2330" t="inlineStr">
        <is>
          <t>plant_prime_mover</t>
        </is>
      </c>
      <c r="R2330" t="inlineStr">
        <is>
          <t>645_PV_2016_plant_prime_mover_owned_18454</t>
        </is>
      </c>
      <c r="S2330" t="n">
        <v>7</v>
      </c>
      <c r="T2330" t="n">
        <v>1</v>
      </c>
      <c r="U2330" t="n">
        <v>0</v>
      </c>
      <c r="V2330" t="n">
        <v>19.8</v>
      </c>
      <c r="W2330" t="inlineStr"/>
      <c r="X2330" t="inlineStr"/>
      <c r="Y2330" t="inlineStr">
        <is>
          <t>solar</t>
        </is>
      </c>
      <c r="Z2330" t="inlineStr"/>
      <c r="AA2330" t="n">
        <v>2017</v>
      </c>
      <c r="AB2330" t="n">
        <v>0</v>
      </c>
      <c r="AC2330" t="inlineStr"/>
      <c r="AD2330" t="inlineStr"/>
      <c r="AE2330" t="n">
        <v>51</v>
      </c>
      <c r="AF2330" t="inlineStr">
        <is>
          <t>51_2016</t>
        </is>
      </c>
      <c r="AG2330" s="555" t="n">
        <v>42370</v>
      </c>
      <c r="AH2330" t="n">
        <v>0</v>
      </c>
      <c r="AI2330" t="n">
        <v>0</v>
      </c>
      <c r="AJ2330" t="inlineStr">
        <is>
          <t>Tampa Electric Co</t>
        </is>
      </c>
    </row>
    <row r="2331">
      <c r="A2331" t="inlineStr">
        <is>
          <t>645_st1_2016_plant_gen_total_18454</t>
        </is>
      </c>
      <c r="B2331" t="inlineStr">
        <is>
          <t>Big Bend ST1</t>
        </is>
      </c>
      <c r="C2331" t="inlineStr">
        <is>
          <t>plant_gen</t>
        </is>
      </c>
      <c r="D2331" t="n">
        <v>2016</v>
      </c>
      <c r="E2331" t="inlineStr">
        <is>
          <t>total</t>
        </is>
      </c>
      <c r="F2331" t="inlineStr">
        <is>
          <t>Big Bend</t>
        </is>
      </c>
      <c r="G2331" t="n">
        <v>645</v>
      </c>
      <c r="H2331" t="inlineStr">
        <is>
          <t>ST1</t>
        </is>
      </c>
      <c r="I2331" t="n">
        <v>1</v>
      </c>
      <c r="J2331" t="inlineStr">
        <is>
          <t>ST</t>
        </is>
      </c>
      <c r="K2331" t="inlineStr">
        <is>
          <t>BIT</t>
        </is>
      </c>
      <c r="L2331" t="inlineStr">
        <is>
          <t>Conventional Steam Coal</t>
        </is>
      </c>
      <c r="M2331" t="inlineStr">
        <is>
          <t>Steam</t>
        </is>
      </c>
      <c r="N2331" t="n">
        <v>18454</v>
      </c>
      <c r="O2331" t="n">
        <v>313</v>
      </c>
      <c r="P2331" t="b">
        <v>0</v>
      </c>
      <c r="Q2331" t="inlineStr">
        <is>
          <t>plant_unit</t>
        </is>
      </c>
      <c r="R2331" t="inlineStr">
        <is>
          <t>645_1_2016_plant_unit_total_18454</t>
        </is>
      </c>
      <c r="S2331" t="n">
        <v>11</v>
      </c>
      <c r="T2331" t="n">
        <v>1</v>
      </c>
      <c r="U2331" t="n">
        <v>0.5102223919012019</v>
      </c>
      <c r="V2331" t="n">
        <v>445.5</v>
      </c>
      <c r="W2331" t="n">
        <v>3.337556392087571</v>
      </c>
      <c r="X2331" t="n">
        <v>36.74367510842128</v>
      </c>
      <c r="Y2331" t="inlineStr">
        <is>
          <t>coal</t>
        </is>
      </c>
      <c r="Z2331" t="n">
        <v>11.00915484020897</v>
      </c>
      <c r="AA2331" t="n">
        <v>1970</v>
      </c>
      <c r="AB2331" t="n">
        <v>1996639</v>
      </c>
      <c r="AC2331" t="inlineStr">
        <is>
          <t>existing</t>
        </is>
      </c>
      <c r="AD2331" t="inlineStr"/>
      <c r="AE2331" t="n">
        <v>51</v>
      </c>
      <c r="AF2331" t="inlineStr">
        <is>
          <t>51_2016</t>
        </is>
      </c>
      <c r="AG2331" s="555" t="n">
        <v>42370</v>
      </c>
      <c r="AH2331" t="n">
        <v>73363854.72480316</v>
      </c>
      <c r="AI2331" t="n">
        <v>21981307.911</v>
      </c>
      <c r="AJ2331" t="inlineStr">
        <is>
          <t>Tampa Electric Co</t>
        </is>
      </c>
    </row>
    <row r="2332">
      <c r="A2332" t="inlineStr">
        <is>
          <t>645_st2_2016_plant_gen_total_18454</t>
        </is>
      </c>
      <c r="B2332" t="inlineStr">
        <is>
          <t>Big Bend ST2</t>
        </is>
      </c>
      <c r="C2332" t="inlineStr">
        <is>
          <t>plant_gen</t>
        </is>
      </c>
      <c r="D2332" t="n">
        <v>2016</v>
      </c>
      <c r="E2332" t="inlineStr">
        <is>
          <t>total</t>
        </is>
      </c>
      <c r="F2332" t="inlineStr">
        <is>
          <t>Big Bend</t>
        </is>
      </c>
      <c r="G2332" t="n">
        <v>645</v>
      </c>
      <c r="H2332" t="inlineStr">
        <is>
          <t>ST2</t>
        </is>
      </c>
      <c r="I2332" t="n">
        <v>2</v>
      </c>
      <c r="J2332" t="inlineStr">
        <is>
          <t>ST</t>
        </is>
      </c>
      <c r="K2332" t="inlineStr">
        <is>
          <t>BIT</t>
        </is>
      </c>
      <c r="L2332" t="inlineStr">
        <is>
          <t>Conventional Steam Coal</t>
        </is>
      </c>
      <c r="M2332" t="inlineStr">
        <is>
          <t>Steam</t>
        </is>
      </c>
      <c r="N2332" t="n">
        <v>18454</v>
      </c>
      <c r="O2332" t="n">
        <v>313</v>
      </c>
      <c r="P2332" t="b">
        <v>0</v>
      </c>
      <c r="Q2332" t="inlineStr">
        <is>
          <t>plant_unit</t>
        </is>
      </c>
      <c r="R2332" t="inlineStr">
        <is>
          <t>645_2_2016_plant_unit_total_18454</t>
        </is>
      </c>
      <c r="S2332" t="n">
        <v>11</v>
      </c>
      <c r="T2332" t="n">
        <v>1</v>
      </c>
      <c r="U2332" t="n">
        <v>0.3750342424446857</v>
      </c>
      <c r="V2332" t="n">
        <v>445.5</v>
      </c>
      <c r="W2332" t="n">
        <v>3.337556392087571</v>
      </c>
      <c r="X2332" t="n">
        <v>36.22631282121063</v>
      </c>
      <c r="Y2332" t="inlineStr">
        <is>
          <t>coal</t>
        </is>
      </c>
      <c r="Z2332" t="n">
        <v>10.85414254185885</v>
      </c>
      <c r="AA2332" t="n">
        <v>1973</v>
      </c>
      <c r="AB2332" t="n">
        <v>1467611</v>
      </c>
      <c r="AC2332" t="inlineStr">
        <is>
          <t>existing</t>
        </is>
      </c>
      <c r="AD2332" t="inlineStr"/>
      <c r="AE2332" t="n">
        <v>51</v>
      </c>
      <c r="AF2332" t="inlineStr">
        <is>
          <t>51_2016</t>
        </is>
      </c>
      <c r="AG2332" s="555" t="n">
        <v>42370</v>
      </c>
      <c r="AH2332" t="n">
        <v>53166135.18584974</v>
      </c>
      <c r="AI2332" t="n">
        <v>15929658.99</v>
      </c>
      <c r="AJ2332" t="inlineStr">
        <is>
          <t>Tampa Electric Co</t>
        </is>
      </c>
    </row>
    <row r="2333">
      <c r="A2333" t="inlineStr">
        <is>
          <t>645_st3_2016_plant_gen_total_18454</t>
        </is>
      </c>
      <c r="B2333" t="inlineStr">
        <is>
          <t>Big Bend ST3</t>
        </is>
      </c>
      <c r="C2333" t="inlineStr">
        <is>
          <t>plant_gen</t>
        </is>
      </c>
      <c r="D2333" t="n">
        <v>2016</v>
      </c>
      <c r="E2333" t="inlineStr">
        <is>
          <t>total</t>
        </is>
      </c>
      <c r="F2333" t="inlineStr">
        <is>
          <t>Big Bend</t>
        </is>
      </c>
      <c r="G2333" t="n">
        <v>645</v>
      </c>
      <c r="H2333" t="inlineStr">
        <is>
          <t>ST3</t>
        </is>
      </c>
      <c r="I2333" t="n">
        <v>3</v>
      </c>
      <c r="J2333" t="inlineStr">
        <is>
          <t>ST</t>
        </is>
      </c>
      <c r="K2333" t="inlineStr">
        <is>
          <t>BIT</t>
        </is>
      </c>
      <c r="L2333" t="inlineStr">
        <is>
          <t>Conventional Steam Coal</t>
        </is>
      </c>
      <c r="M2333" t="inlineStr">
        <is>
          <t>Steam</t>
        </is>
      </c>
      <c r="N2333" t="n">
        <v>18454</v>
      </c>
      <c r="O2333" t="n">
        <v>313</v>
      </c>
      <c r="P2333" t="b">
        <v>0</v>
      </c>
      <c r="Q2333" t="inlineStr">
        <is>
          <t>plant_unit</t>
        </is>
      </c>
      <c r="R2333" t="inlineStr">
        <is>
          <t>645_3_2016_plant_unit_total_18454</t>
        </is>
      </c>
      <c r="S2333" t="n">
        <v>11</v>
      </c>
      <c r="T2333" t="n">
        <v>1</v>
      </c>
      <c r="U2333" t="n">
        <v>0.3943911897767393</v>
      </c>
      <c r="V2333" t="n">
        <v>445.5</v>
      </c>
      <c r="W2333" t="n">
        <v>3.337556392087571</v>
      </c>
      <c r="X2333" t="n">
        <v>35.98015260031028</v>
      </c>
      <c r="Y2333" t="inlineStr">
        <is>
          <t>coal</t>
        </is>
      </c>
      <c r="Z2333" t="n">
        <v>10.78038791662347</v>
      </c>
      <c r="AA2333" t="n">
        <v>1976</v>
      </c>
      <c r="AB2333" t="n">
        <v>1543360</v>
      </c>
      <c r="AC2333" t="inlineStr">
        <is>
          <t>existing</t>
        </is>
      </c>
      <c r="AD2333" t="inlineStr"/>
      <c r="AE2333" t="n">
        <v>51</v>
      </c>
      <c r="AF2333" t="inlineStr">
        <is>
          <t>51_2016</t>
        </is>
      </c>
      <c r="AG2333" s="555" t="n">
        <v>42370</v>
      </c>
      <c r="AH2333" t="n">
        <v>55530328.31721488</v>
      </c>
      <c r="AI2333" t="n">
        <v>16638019.495</v>
      </c>
      <c r="AJ2333" t="inlineStr">
        <is>
          <t>Tampa Electric Co</t>
        </is>
      </c>
    </row>
    <row r="2334">
      <c r="A2334" t="inlineStr">
        <is>
          <t>645_st4_2016_plant_gen_total_18454</t>
        </is>
      </c>
      <c r="B2334" t="inlineStr">
        <is>
          <t>Big Bend ST4</t>
        </is>
      </c>
      <c r="C2334" t="inlineStr">
        <is>
          <t>plant_gen</t>
        </is>
      </c>
      <c r="D2334" t="n">
        <v>2016</v>
      </c>
      <c r="E2334" t="inlineStr">
        <is>
          <t>total</t>
        </is>
      </c>
      <c r="F2334" t="inlineStr">
        <is>
          <t>Big Bend</t>
        </is>
      </c>
      <c r="G2334" t="n">
        <v>645</v>
      </c>
      <c r="H2334" t="inlineStr">
        <is>
          <t>ST4</t>
        </is>
      </c>
      <c r="I2334" t="n">
        <v>4</v>
      </c>
      <c r="J2334" t="inlineStr">
        <is>
          <t>ST</t>
        </is>
      </c>
      <c r="K2334" t="inlineStr">
        <is>
          <t>BIT</t>
        </is>
      </c>
      <c r="L2334" t="inlineStr">
        <is>
          <t>Conventional Steam Coal</t>
        </is>
      </c>
      <c r="M2334" t="inlineStr">
        <is>
          <t>Steam</t>
        </is>
      </c>
      <c r="N2334" t="n">
        <v>18454</v>
      </c>
      <c r="O2334" t="n">
        <v>313</v>
      </c>
      <c r="P2334" t="b">
        <v>0</v>
      </c>
      <c r="Q2334" t="inlineStr">
        <is>
          <t>plant_unit</t>
        </is>
      </c>
      <c r="R2334" t="inlineStr">
        <is>
          <t>645_4_2016_plant_unit_total_18454</t>
        </is>
      </c>
      <c r="S2334" t="n">
        <v>11</v>
      </c>
      <c r="T2334" t="n">
        <v>1</v>
      </c>
      <c r="U2334" t="n">
        <v>0.5331239646345394</v>
      </c>
      <c r="V2334" t="n">
        <v>486</v>
      </c>
      <c r="W2334" t="n">
        <v>3.337556392087571</v>
      </c>
      <c r="X2334" t="n">
        <v>35.23157883708884</v>
      </c>
      <c r="Y2334" t="inlineStr">
        <is>
          <t>coal</t>
        </is>
      </c>
      <c r="Z2334" t="n">
        <v>10.55609994204539</v>
      </c>
      <c r="AA2334" t="n">
        <v>1985</v>
      </c>
      <c r="AB2334" t="n">
        <v>2275919</v>
      </c>
      <c r="AC2334" t="inlineStr"/>
      <c r="AD2334" t="inlineStr"/>
      <c r="AE2334" t="n">
        <v>51</v>
      </c>
      <c r="AF2334" t="inlineStr">
        <is>
          <t>51_2016</t>
        </is>
      </c>
      <c r="AG2334" s="555" t="n">
        <v>42370</v>
      </c>
      <c r="AH2334" t="n">
        <v>80184219.67532839</v>
      </c>
      <c r="AI2334" t="n">
        <v>24024828.424</v>
      </c>
      <c r="AJ2334" t="inlineStr">
        <is>
          <t>Tampa Electric Co</t>
        </is>
      </c>
    </row>
    <row r="2335">
      <c r="A2335" t="inlineStr">
        <is>
          <t>645_1_2016_plant_unit_total_18454</t>
        </is>
      </c>
      <c r="B2335" t="inlineStr">
        <is>
          <t>Big Bend 1</t>
        </is>
      </c>
      <c r="C2335" t="inlineStr">
        <is>
          <t>plant_unit</t>
        </is>
      </c>
      <c r="D2335" t="n">
        <v>2016</v>
      </c>
      <c r="E2335" t="inlineStr">
        <is>
          <t>total</t>
        </is>
      </c>
      <c r="F2335" t="inlineStr">
        <is>
          <t>Big Bend</t>
        </is>
      </c>
      <c r="G2335" t="n">
        <v>645</v>
      </c>
      <c r="H2335" t="inlineStr">
        <is>
          <t>ST1</t>
        </is>
      </c>
      <c r="I2335" t="n">
        <v>1</v>
      </c>
      <c r="J2335" t="inlineStr">
        <is>
          <t>ST</t>
        </is>
      </c>
      <c r="K2335" t="inlineStr">
        <is>
          <t>BIT</t>
        </is>
      </c>
      <c r="L2335" t="inlineStr">
        <is>
          <t>Conventional Steam Coal</t>
        </is>
      </c>
      <c r="M2335" t="inlineStr">
        <is>
          <t>Steam</t>
        </is>
      </c>
      <c r="N2335" t="n">
        <v>18454</v>
      </c>
      <c r="O2335" t="n">
        <v>313</v>
      </c>
      <c r="P2335" t="b">
        <v>1</v>
      </c>
      <c r="Q2335" t="inlineStr">
        <is>
          <t>plant_unit</t>
        </is>
      </c>
      <c r="R2335" t="inlineStr">
        <is>
          <t>645_1_2016_plant_unit_total_18454</t>
        </is>
      </c>
      <c r="S2335" t="n">
        <v>4</v>
      </c>
      <c r="T2335" t="n">
        <v>1</v>
      </c>
      <c r="U2335" t="n">
        <v>0.5102223919012019</v>
      </c>
      <c r="V2335" t="n">
        <v>445.5</v>
      </c>
      <c r="W2335" t="n">
        <v>3.337556392087571</v>
      </c>
      <c r="X2335" t="n">
        <v>36.74367510842128</v>
      </c>
      <c r="Y2335" t="inlineStr">
        <is>
          <t>coal</t>
        </is>
      </c>
      <c r="Z2335" t="n">
        <v>11.00915484020897</v>
      </c>
      <c r="AA2335" t="n">
        <v>1970</v>
      </c>
      <c r="AB2335" t="n">
        <v>1996639</v>
      </c>
      <c r="AC2335" t="inlineStr">
        <is>
          <t>existing</t>
        </is>
      </c>
      <c r="AD2335" t="inlineStr"/>
      <c r="AE2335" t="n">
        <v>51</v>
      </c>
      <c r="AF2335" t="inlineStr">
        <is>
          <t>51_2016</t>
        </is>
      </c>
      <c r="AG2335" s="555" t="n">
        <v>42370</v>
      </c>
      <c r="AH2335" t="n">
        <v>73363854.72480316</v>
      </c>
      <c r="AI2335" t="n">
        <v>21981307.911</v>
      </c>
      <c r="AJ2335" t="inlineStr">
        <is>
          <t>Tampa Electric Co</t>
        </is>
      </c>
    </row>
    <row r="2336">
      <c r="A2336" t="inlineStr">
        <is>
          <t>645_2_2016_plant_unit_total_18454</t>
        </is>
      </c>
      <c r="B2336" t="inlineStr">
        <is>
          <t>Big Bend 2</t>
        </is>
      </c>
      <c r="C2336" t="inlineStr">
        <is>
          <t>plant_unit</t>
        </is>
      </c>
      <c r="D2336" t="n">
        <v>2016</v>
      </c>
      <c r="E2336" t="inlineStr">
        <is>
          <t>total</t>
        </is>
      </c>
      <c r="F2336" t="inlineStr">
        <is>
          <t>Big Bend</t>
        </is>
      </c>
      <c r="G2336" t="n">
        <v>645</v>
      </c>
      <c r="H2336" t="inlineStr">
        <is>
          <t>ST2</t>
        </is>
      </c>
      <c r="I2336" t="n">
        <v>2</v>
      </c>
      <c r="J2336" t="inlineStr">
        <is>
          <t>ST</t>
        </is>
      </c>
      <c r="K2336" t="inlineStr">
        <is>
          <t>BIT</t>
        </is>
      </c>
      <c r="L2336" t="inlineStr">
        <is>
          <t>Conventional Steam Coal</t>
        </is>
      </c>
      <c r="M2336" t="inlineStr">
        <is>
          <t>Steam</t>
        </is>
      </c>
      <c r="N2336" t="n">
        <v>18454</v>
      </c>
      <c r="O2336" t="n">
        <v>313</v>
      </c>
      <c r="P2336" t="b">
        <v>1</v>
      </c>
      <c r="Q2336" t="inlineStr">
        <is>
          <t>plant_unit</t>
        </is>
      </c>
      <c r="R2336" t="inlineStr">
        <is>
          <t>645_2_2016_plant_unit_total_18454</t>
        </is>
      </c>
      <c r="S2336" t="n">
        <v>4</v>
      </c>
      <c r="T2336" t="n">
        <v>1</v>
      </c>
      <c r="U2336" t="n">
        <v>0.3750342424446857</v>
      </c>
      <c r="V2336" t="n">
        <v>445.5</v>
      </c>
      <c r="W2336" t="n">
        <v>3.337556392087571</v>
      </c>
      <c r="X2336" t="n">
        <v>36.22631282121063</v>
      </c>
      <c r="Y2336" t="inlineStr">
        <is>
          <t>coal</t>
        </is>
      </c>
      <c r="Z2336" t="n">
        <v>10.85414254185885</v>
      </c>
      <c r="AA2336" t="n">
        <v>1973</v>
      </c>
      <c r="AB2336" t="n">
        <v>1467611</v>
      </c>
      <c r="AC2336" t="inlineStr">
        <is>
          <t>existing</t>
        </is>
      </c>
      <c r="AD2336" t="inlineStr"/>
      <c r="AE2336" t="n">
        <v>51</v>
      </c>
      <c r="AF2336" t="inlineStr">
        <is>
          <t>51_2016</t>
        </is>
      </c>
      <c r="AG2336" s="555" t="n">
        <v>42370</v>
      </c>
      <c r="AH2336" t="n">
        <v>53166135.18584974</v>
      </c>
      <c r="AI2336" t="n">
        <v>15929658.99</v>
      </c>
      <c r="AJ2336" t="inlineStr">
        <is>
          <t>Tampa Electric Co</t>
        </is>
      </c>
    </row>
    <row r="2337">
      <c r="A2337" t="inlineStr">
        <is>
          <t>645_4_2016_plant_unit_total_18454</t>
        </is>
      </c>
      <c r="B2337" t="inlineStr">
        <is>
          <t>Big Bend 4</t>
        </is>
      </c>
      <c r="C2337" t="inlineStr">
        <is>
          <t>plant_unit</t>
        </is>
      </c>
      <c r="D2337" t="n">
        <v>2016</v>
      </c>
      <c r="E2337" t="inlineStr">
        <is>
          <t>total</t>
        </is>
      </c>
      <c r="F2337" t="inlineStr">
        <is>
          <t>Big Bend</t>
        </is>
      </c>
      <c r="G2337" t="n">
        <v>645</v>
      </c>
      <c r="H2337" t="inlineStr">
        <is>
          <t>ST4</t>
        </is>
      </c>
      <c r="I2337" t="n">
        <v>4</v>
      </c>
      <c r="J2337" t="inlineStr">
        <is>
          <t>ST</t>
        </is>
      </c>
      <c r="K2337" t="inlineStr">
        <is>
          <t>BIT</t>
        </is>
      </c>
      <c r="L2337" t="inlineStr">
        <is>
          <t>Conventional Steam Coal</t>
        </is>
      </c>
      <c r="M2337" t="inlineStr">
        <is>
          <t>Steam</t>
        </is>
      </c>
      <c r="N2337" t="n">
        <v>18454</v>
      </c>
      <c r="O2337" t="n">
        <v>313</v>
      </c>
      <c r="P2337" t="b">
        <v>1</v>
      </c>
      <c r="Q2337" t="inlineStr">
        <is>
          <t>plant_unit</t>
        </is>
      </c>
      <c r="R2337" t="inlineStr">
        <is>
          <t>645_4_2016_plant_unit_total_18454</t>
        </is>
      </c>
      <c r="S2337" t="n">
        <v>4</v>
      </c>
      <c r="T2337" t="n">
        <v>1</v>
      </c>
      <c r="U2337" t="n">
        <v>0.5331239646345394</v>
      </c>
      <c r="V2337" t="n">
        <v>486</v>
      </c>
      <c r="W2337" t="n">
        <v>3.337556392087571</v>
      </c>
      <c r="X2337" t="n">
        <v>35.23157883708884</v>
      </c>
      <c r="Y2337" t="inlineStr">
        <is>
          <t>coal</t>
        </is>
      </c>
      <c r="Z2337" t="n">
        <v>10.55609994204539</v>
      </c>
      <c r="AA2337" t="n">
        <v>1985</v>
      </c>
      <c r="AB2337" t="n">
        <v>2275919</v>
      </c>
      <c r="AC2337" t="inlineStr"/>
      <c r="AD2337" t="inlineStr"/>
      <c r="AE2337" t="n">
        <v>51</v>
      </c>
      <c r="AF2337" t="inlineStr">
        <is>
          <t>51_2016</t>
        </is>
      </c>
      <c r="AG2337" s="555" t="n">
        <v>42370</v>
      </c>
      <c r="AH2337" t="n">
        <v>80184219.67532839</v>
      </c>
      <c r="AI2337" t="n">
        <v>24024828.424</v>
      </c>
      <c r="AJ2337" t="inlineStr">
        <is>
          <t>Tampa Electric Co</t>
        </is>
      </c>
    </row>
    <row r="2338">
      <c r="A2338" t="inlineStr">
        <is>
          <t>645_3_2016_plant_unit_total_18454</t>
        </is>
      </c>
      <c r="B2338" t="inlineStr">
        <is>
          <t>Big Bend 3</t>
        </is>
      </c>
      <c r="C2338" t="inlineStr">
        <is>
          <t>plant_unit</t>
        </is>
      </c>
      <c r="D2338" t="n">
        <v>2016</v>
      </c>
      <c r="E2338" t="inlineStr">
        <is>
          <t>total</t>
        </is>
      </c>
      <c r="F2338" t="inlineStr">
        <is>
          <t>Big Bend</t>
        </is>
      </c>
      <c r="G2338" t="n">
        <v>645</v>
      </c>
      <c r="H2338" t="inlineStr">
        <is>
          <t>ST3</t>
        </is>
      </c>
      <c r="I2338" t="n">
        <v>3</v>
      </c>
      <c r="J2338" t="inlineStr">
        <is>
          <t>ST</t>
        </is>
      </c>
      <c r="K2338" t="inlineStr">
        <is>
          <t>BIT</t>
        </is>
      </c>
      <c r="L2338" t="inlineStr">
        <is>
          <t>Conventional Steam Coal</t>
        </is>
      </c>
      <c r="M2338" t="inlineStr">
        <is>
          <t>Steam</t>
        </is>
      </c>
      <c r="N2338" t="n">
        <v>18454</v>
      </c>
      <c r="O2338" t="n">
        <v>313</v>
      </c>
      <c r="P2338" t="b">
        <v>1</v>
      </c>
      <c r="Q2338" t="inlineStr">
        <is>
          <t>plant_unit</t>
        </is>
      </c>
      <c r="R2338" t="inlineStr">
        <is>
          <t>645_3_2016_plant_unit_total_18454</t>
        </is>
      </c>
      <c r="S2338" t="n">
        <v>4</v>
      </c>
      <c r="T2338" t="n">
        <v>1</v>
      </c>
      <c r="U2338" t="n">
        <v>0.3943911897767393</v>
      </c>
      <c r="V2338" t="n">
        <v>445.5</v>
      </c>
      <c r="W2338" t="n">
        <v>3.337556392087571</v>
      </c>
      <c r="X2338" t="n">
        <v>35.98015260031028</v>
      </c>
      <c r="Y2338" t="inlineStr">
        <is>
          <t>coal</t>
        </is>
      </c>
      <c r="Z2338" t="n">
        <v>10.78038791662347</v>
      </c>
      <c r="AA2338" t="n">
        <v>1976</v>
      </c>
      <c r="AB2338" t="n">
        <v>1543360</v>
      </c>
      <c r="AC2338" t="inlineStr">
        <is>
          <t>existing</t>
        </is>
      </c>
      <c r="AD2338" t="inlineStr"/>
      <c r="AE2338" t="n">
        <v>51</v>
      </c>
      <c r="AF2338" t="inlineStr">
        <is>
          <t>51_2016</t>
        </is>
      </c>
      <c r="AG2338" s="555" t="n">
        <v>42370</v>
      </c>
      <c r="AH2338" t="n">
        <v>55530328.31721488</v>
      </c>
      <c r="AI2338" t="n">
        <v>16638019.495</v>
      </c>
      <c r="AJ2338" t="inlineStr">
        <is>
          <t>Tampa Electric Co</t>
        </is>
      </c>
    </row>
    <row r="2339">
      <c r="A2339" t="inlineStr">
        <is>
          <t>7242_2016_plant_owned_18454</t>
        </is>
      </c>
      <c r="B2339" t="inlineStr">
        <is>
          <t>Polk</t>
        </is>
      </c>
      <c r="C2339" t="inlineStr">
        <is>
          <t>plant</t>
        </is>
      </c>
      <c r="D2339" t="n">
        <v>2016</v>
      </c>
      <c r="E2339" t="inlineStr">
        <is>
          <t>owned</t>
        </is>
      </c>
      <c r="F2339" t="inlineStr">
        <is>
          <t>Polk</t>
        </is>
      </c>
      <c r="G2339" t="n">
        <v>7242</v>
      </c>
      <c r="H2339" t="inlineStr"/>
      <c r="I2339" t="inlineStr"/>
      <c r="J2339" t="inlineStr"/>
      <c r="K2339" t="inlineStr"/>
      <c r="L2339" t="inlineStr"/>
      <c r="M2339" t="inlineStr"/>
      <c r="N2339" t="n">
        <v>18454</v>
      </c>
      <c r="O2339" t="n">
        <v>313</v>
      </c>
      <c r="P2339" t="b">
        <v>1</v>
      </c>
      <c r="Q2339" t="inlineStr">
        <is>
          <t>plant</t>
        </is>
      </c>
      <c r="R2339" t="inlineStr">
        <is>
          <t>7242_2016_plant_owned_18454</t>
        </is>
      </c>
      <c r="S2339" t="n">
        <v>1</v>
      </c>
      <c r="T2339" t="n">
        <v>1</v>
      </c>
      <c r="U2339" t="n">
        <v>0.05043634482271703</v>
      </c>
      <c r="V2339" t="n">
        <v>3351.3</v>
      </c>
      <c r="W2339" t="n">
        <v>2.978781343836718</v>
      </c>
      <c r="X2339" t="n">
        <v>28.96133806187744</v>
      </c>
      <c r="Y2339" t="inlineStr"/>
      <c r="Z2339" t="n">
        <v>9.722545806123108</v>
      </c>
      <c r="AA2339" t="n">
        <v>2017</v>
      </c>
      <c r="AB2339" t="n">
        <v>1484736</v>
      </c>
      <c r="AC2339" t="inlineStr"/>
      <c r="AD2339" t="inlineStr"/>
      <c r="AE2339" t="n">
        <v>472</v>
      </c>
      <c r="AF2339" t="inlineStr">
        <is>
          <t>472_2016</t>
        </is>
      </c>
      <c r="AG2339" s="555" t="n">
        <v>42370</v>
      </c>
      <c r="AH2339" t="n">
        <v>40950940.88902166</v>
      </c>
      <c r="AI2339" t="n">
        <v>14435413.77</v>
      </c>
      <c r="AJ2339" t="inlineStr">
        <is>
          <t>Tampa Electric Co</t>
        </is>
      </c>
    </row>
    <row r="2340">
      <c r="A2340" t="inlineStr">
        <is>
          <t>7242_1_2016_plant_unit_owned_18454</t>
        </is>
      </c>
      <c r="B2340" t="inlineStr">
        <is>
          <t>Polk 1</t>
        </is>
      </c>
      <c r="C2340" t="inlineStr">
        <is>
          <t>plant_unit</t>
        </is>
      </c>
      <c r="D2340" t="n">
        <v>2016</v>
      </c>
      <c r="E2340" t="inlineStr">
        <is>
          <t>owned</t>
        </is>
      </c>
      <c r="F2340" t="inlineStr">
        <is>
          <t>Polk</t>
        </is>
      </c>
      <c r="G2340" t="n">
        <v>7242</v>
      </c>
      <c r="H2340" t="inlineStr"/>
      <c r="I2340" t="n">
        <v>1</v>
      </c>
      <c r="J2340" t="inlineStr"/>
      <c r="K2340" t="inlineStr"/>
      <c r="L2340" t="inlineStr">
        <is>
          <t>Coal Integrated Gasification Combined Cycle</t>
        </is>
      </c>
      <c r="M2340" t="inlineStr">
        <is>
          <t>Steam</t>
        </is>
      </c>
      <c r="N2340" t="n">
        <v>18454</v>
      </c>
      <c r="O2340" t="n">
        <v>313</v>
      </c>
      <c r="P2340" t="b">
        <v>0</v>
      </c>
      <c r="Q2340" t="inlineStr">
        <is>
          <t>plant</t>
        </is>
      </c>
      <c r="R2340" t="inlineStr">
        <is>
          <t>7242_2016_plant_owned_18454</t>
        </is>
      </c>
      <c r="S2340" t="n">
        <v>1</v>
      </c>
      <c r="T2340" t="n">
        <v>1</v>
      </c>
      <c r="U2340" t="n">
        <v>0.5180120208531155</v>
      </c>
      <c r="V2340" t="n">
        <v>326.3</v>
      </c>
      <c r="W2340" t="n">
        <v>2.978781343836718</v>
      </c>
      <c r="X2340" t="n">
        <v>28.96133806187744</v>
      </c>
      <c r="Y2340" t="inlineStr"/>
      <c r="Z2340" t="n">
        <v>9.722545806123108</v>
      </c>
      <c r="AA2340" t="n">
        <v>2017</v>
      </c>
      <c r="AB2340" t="n">
        <v>1484736</v>
      </c>
      <c r="AC2340" t="inlineStr"/>
      <c r="AD2340" t="inlineStr"/>
      <c r="AE2340" t="n">
        <v>472</v>
      </c>
      <c r="AF2340" t="inlineStr">
        <is>
          <t>472_2016</t>
        </is>
      </c>
      <c r="AG2340" s="555" t="n">
        <v>42370</v>
      </c>
      <c r="AH2340" t="n">
        <v>40950940.88902166</v>
      </c>
      <c r="AI2340" t="n">
        <v>14435413.77</v>
      </c>
      <c r="AJ2340" t="inlineStr">
        <is>
          <t>Tampa Electric Co</t>
        </is>
      </c>
    </row>
    <row r="2341">
      <c r="A2341" t="inlineStr">
        <is>
          <t>7242_1ca_2016_plant_gen_owned_18454</t>
        </is>
      </c>
      <c r="B2341" t="inlineStr">
        <is>
          <t>Polk 1CA</t>
        </is>
      </c>
      <c r="C2341" t="inlineStr">
        <is>
          <t>plant_gen</t>
        </is>
      </c>
      <c r="D2341" t="n">
        <v>2016</v>
      </c>
      <c r="E2341" t="inlineStr">
        <is>
          <t>owned</t>
        </is>
      </c>
      <c r="F2341" t="inlineStr">
        <is>
          <t>Polk</t>
        </is>
      </c>
      <c r="G2341" t="n">
        <v>7242</v>
      </c>
      <c r="H2341" t="inlineStr">
        <is>
          <t>1CA</t>
        </is>
      </c>
      <c r="I2341" t="n">
        <v>1</v>
      </c>
      <c r="J2341" t="inlineStr">
        <is>
          <t>CA</t>
        </is>
      </c>
      <c r="K2341" t="inlineStr">
        <is>
          <t>BIT</t>
        </is>
      </c>
      <c r="L2341" t="inlineStr">
        <is>
          <t>Coal Integrated Gasification Combined Cycle</t>
        </is>
      </c>
      <c r="M2341" t="inlineStr">
        <is>
          <t>Steam</t>
        </is>
      </c>
      <c r="N2341" t="n">
        <v>18454</v>
      </c>
      <c r="O2341" t="n">
        <v>313</v>
      </c>
      <c r="P2341" t="b">
        <v>0</v>
      </c>
      <c r="Q2341" t="inlineStr">
        <is>
          <t>plant_prime_fuel</t>
        </is>
      </c>
      <c r="R2341" t="inlineStr">
        <is>
          <t>7242_BIT_2016_plant_prime_fuel_owned_18454</t>
        </is>
      </c>
      <c r="S2341" t="n">
        <v>11</v>
      </c>
      <c r="T2341" t="n">
        <v>1</v>
      </c>
      <c r="U2341" t="n">
        <v>0.6394207267950723</v>
      </c>
      <c r="V2341" t="n">
        <v>133.4</v>
      </c>
      <c r="W2341" t="n">
        <v>2.103033252419592</v>
      </c>
      <c r="X2341" t="n">
        <v>20.44683712844954</v>
      </c>
      <c r="Y2341" t="inlineStr">
        <is>
          <t>coal</t>
        </is>
      </c>
      <c r="Z2341" t="n">
        <v>9.722545806123108</v>
      </c>
      <c r="AA2341" t="n">
        <v>1996</v>
      </c>
      <c r="AB2341" t="n">
        <v>749264</v>
      </c>
      <c r="AC2341" t="inlineStr"/>
      <c r="AD2341" t="inlineStr"/>
      <c r="AE2341" t="n">
        <v>472</v>
      </c>
      <c r="AF2341" t="inlineStr">
        <is>
          <t>472_2016</t>
        </is>
      </c>
      <c r="AG2341" s="555" t="n">
        <v>42370</v>
      </c>
      <c r="AH2341" t="n">
        <v>15320078.97421062</v>
      </c>
      <c r="AI2341" t="n">
        <v>7284753.560879025</v>
      </c>
      <c r="AJ2341" t="inlineStr">
        <is>
          <t>Tampa Electric Co</t>
        </is>
      </c>
    </row>
    <row r="2342">
      <c r="A2342" t="inlineStr">
        <is>
          <t>7242_1ct_2016_plant_gen_owned_18454</t>
        </is>
      </c>
      <c r="B2342" t="inlineStr">
        <is>
          <t>Polk 1CT</t>
        </is>
      </c>
      <c r="C2342" t="inlineStr">
        <is>
          <t>plant_gen</t>
        </is>
      </c>
      <c r="D2342" t="n">
        <v>2016</v>
      </c>
      <c r="E2342" t="inlineStr">
        <is>
          <t>owned</t>
        </is>
      </c>
      <c r="F2342" t="inlineStr">
        <is>
          <t>Polk</t>
        </is>
      </c>
      <c r="G2342" t="n">
        <v>7242</v>
      </c>
      <c r="H2342" t="inlineStr">
        <is>
          <t>1CT</t>
        </is>
      </c>
      <c r="I2342" t="n">
        <v>1</v>
      </c>
      <c r="J2342" t="inlineStr">
        <is>
          <t>CT</t>
        </is>
      </c>
      <c r="K2342" t="inlineStr">
        <is>
          <t>SGC</t>
        </is>
      </c>
      <c r="L2342" t="inlineStr">
        <is>
          <t>Coal Integrated Gasification Combined Cycle</t>
        </is>
      </c>
      <c r="M2342" t="inlineStr">
        <is>
          <t>Steam</t>
        </is>
      </c>
      <c r="N2342" t="n">
        <v>18454</v>
      </c>
      <c r="O2342" t="n">
        <v>313</v>
      </c>
      <c r="P2342" t="b">
        <v>0</v>
      </c>
      <c r="Q2342" t="inlineStr">
        <is>
          <t>plant_prime_fuel</t>
        </is>
      </c>
      <c r="R2342" t="inlineStr">
        <is>
          <t>7242_SGC_2016_plant_prime_fuel_owned_18454</t>
        </is>
      </c>
      <c r="S2342" t="n">
        <v>11</v>
      </c>
      <c r="T2342" t="n">
        <v>1</v>
      </c>
      <c r="U2342" t="n">
        <v>0.4340518271120213</v>
      </c>
      <c r="V2342" t="n">
        <v>192.9</v>
      </c>
      <c r="W2342" t="n">
        <v>3.584404959155767</v>
      </c>
      <c r="X2342" t="n">
        <v>34.84954140308677</v>
      </c>
      <c r="Y2342" t="inlineStr">
        <is>
          <t>gas</t>
        </is>
      </c>
      <c r="Z2342" t="n">
        <v>9.722545806123108</v>
      </c>
      <c r="AA2342" t="n">
        <v>1996</v>
      </c>
      <c r="AB2342" t="n">
        <v>735472</v>
      </c>
      <c r="AC2342" t="inlineStr"/>
      <c r="AD2342" t="inlineStr"/>
      <c r="AE2342" t="n">
        <v>472</v>
      </c>
      <c r="AF2342" t="inlineStr">
        <is>
          <t>472_2016</t>
        </is>
      </c>
      <c r="AG2342" s="555" t="n">
        <v>42370</v>
      </c>
      <c r="AH2342" t="n">
        <v>25630861.91481104</v>
      </c>
      <c r="AI2342" t="n">
        <v>7150660.209120975</v>
      </c>
      <c r="AJ2342" t="inlineStr">
        <is>
          <t>Tampa Electric Co</t>
        </is>
      </c>
    </row>
    <row r="2343">
      <c r="A2343" t="inlineStr">
        <is>
          <t>7242_2_2016_plant_gen_owned_18454</t>
        </is>
      </c>
      <c r="B2343" t="inlineStr">
        <is>
          <t>Polk 2</t>
        </is>
      </c>
      <c r="C2343" t="inlineStr">
        <is>
          <t>plant_gen</t>
        </is>
      </c>
      <c r="D2343" t="n">
        <v>2016</v>
      </c>
      <c r="E2343" t="inlineStr">
        <is>
          <t>owned</t>
        </is>
      </c>
      <c r="F2343" t="inlineStr">
        <is>
          <t>Polk</t>
        </is>
      </c>
      <c r="G2343" t="n">
        <v>7242</v>
      </c>
      <c r="H2343" t="inlineStr">
        <is>
          <t>2</t>
        </is>
      </c>
      <c r="I2343" t="inlineStr"/>
      <c r="J2343" t="inlineStr">
        <is>
          <t>CT</t>
        </is>
      </c>
      <c r="K2343" t="inlineStr">
        <is>
          <t>NG</t>
        </is>
      </c>
      <c r="L2343" t="inlineStr">
        <is>
          <t>Natural Gas Fired Combustion Turbine</t>
        </is>
      </c>
      <c r="M2343" t="inlineStr"/>
      <c r="N2343" t="n">
        <v>18454</v>
      </c>
      <c r="O2343" t="n">
        <v>313</v>
      </c>
      <c r="P2343" t="b">
        <v>1</v>
      </c>
      <c r="Q2343" t="inlineStr">
        <is>
          <t>plant_gen</t>
        </is>
      </c>
      <c r="R2343" t="inlineStr">
        <is>
          <t>7242_2_2016_plant_gen_owned_18454</t>
        </is>
      </c>
      <c r="S2343" t="n">
        <v>11</v>
      </c>
      <c r="T2343" t="n">
        <v>1</v>
      </c>
      <c r="U2343" t="n">
        <v>0</v>
      </c>
      <c r="V2343" t="n">
        <v>175.8</v>
      </c>
      <c r="W2343" t="inlineStr"/>
      <c r="X2343" t="inlineStr"/>
      <c r="Y2343" t="inlineStr">
        <is>
          <t>gas</t>
        </is>
      </c>
      <c r="Z2343" t="inlineStr"/>
      <c r="AA2343" t="n">
        <v>2000</v>
      </c>
      <c r="AB2343" t="n">
        <v>0</v>
      </c>
      <c r="AC2343" t="inlineStr"/>
      <c r="AD2343" t="inlineStr"/>
      <c r="AE2343" t="n">
        <v>472</v>
      </c>
      <c r="AF2343" t="inlineStr">
        <is>
          <t>472_2016</t>
        </is>
      </c>
      <c r="AG2343" s="555" t="n">
        <v>42370</v>
      </c>
      <c r="AH2343" t="n">
        <v>0</v>
      </c>
      <c r="AI2343" t="n">
        <v>0</v>
      </c>
      <c r="AJ2343" t="inlineStr">
        <is>
          <t>Tampa Electric Co</t>
        </is>
      </c>
    </row>
    <row r="2344">
      <c r="A2344" t="inlineStr">
        <is>
          <t>7242_2cc_2016_plant_gen_owned_18454</t>
        </is>
      </c>
      <c r="B2344" t="inlineStr">
        <is>
          <t>Polk 2CC</t>
        </is>
      </c>
      <c r="C2344" t="inlineStr">
        <is>
          <t>plant_gen</t>
        </is>
      </c>
      <c r="D2344" t="n">
        <v>2016</v>
      </c>
      <c r="E2344" t="inlineStr">
        <is>
          <t>owned</t>
        </is>
      </c>
      <c r="F2344" t="inlineStr">
        <is>
          <t>Polk</t>
        </is>
      </c>
      <c r="G2344" t="n">
        <v>7242</v>
      </c>
      <c r="H2344" t="inlineStr">
        <is>
          <t>2CC</t>
        </is>
      </c>
      <c r="I2344" t="inlineStr"/>
      <c r="J2344" t="inlineStr">
        <is>
          <t>None</t>
        </is>
      </c>
      <c r="K2344" t="inlineStr">
        <is>
          <t>NG</t>
        </is>
      </c>
      <c r="L2344" t="inlineStr">
        <is>
          <t>Natural Gas Steam Turbine</t>
        </is>
      </c>
      <c r="M2344" t="inlineStr"/>
      <c r="N2344" t="n">
        <v>18454</v>
      </c>
      <c r="O2344" t="n">
        <v>313</v>
      </c>
      <c r="P2344" t="b">
        <v>0</v>
      </c>
      <c r="Q2344" t="inlineStr">
        <is>
          <t>plant_prime_mover</t>
        </is>
      </c>
      <c r="R2344" t="inlineStr">
        <is>
          <t>7242_None_2016_plant_prime_mover_owned_18454</t>
        </is>
      </c>
      <c r="S2344" t="n">
        <v>11</v>
      </c>
      <c r="T2344" t="n">
        <v>1</v>
      </c>
      <c r="U2344" t="n">
        <v>0</v>
      </c>
      <c r="V2344" t="n">
        <v>463</v>
      </c>
      <c r="W2344" t="inlineStr"/>
      <c r="X2344" t="inlineStr"/>
      <c r="Y2344" t="inlineStr">
        <is>
          <t>gas</t>
        </is>
      </c>
      <c r="Z2344" t="inlineStr"/>
      <c r="AA2344" t="n">
        <v>2017</v>
      </c>
      <c r="AB2344" t="n">
        <v>0</v>
      </c>
      <c r="AC2344" t="inlineStr"/>
      <c r="AD2344" t="inlineStr"/>
      <c r="AE2344" t="n">
        <v>472</v>
      </c>
      <c r="AF2344" t="inlineStr">
        <is>
          <t>472_2016</t>
        </is>
      </c>
      <c r="AG2344" s="555" t="n">
        <v>42370</v>
      </c>
      <c r="AH2344" t="n">
        <v>0</v>
      </c>
      <c r="AI2344" t="n">
        <v>0</v>
      </c>
      <c r="AJ2344" t="inlineStr">
        <is>
          <t>Tampa Electric Co</t>
        </is>
      </c>
    </row>
    <row r="2345">
      <c r="A2345" t="inlineStr">
        <is>
          <t>7242_3_2016_plant_gen_owned_18454</t>
        </is>
      </c>
      <c r="B2345" t="inlineStr">
        <is>
          <t>Polk 3</t>
        </is>
      </c>
      <c r="C2345" t="inlineStr">
        <is>
          <t>plant_gen</t>
        </is>
      </c>
      <c r="D2345" t="n">
        <v>2016</v>
      </c>
      <c r="E2345" t="inlineStr">
        <is>
          <t>owned</t>
        </is>
      </c>
      <c r="F2345" t="inlineStr">
        <is>
          <t>Polk</t>
        </is>
      </c>
      <c r="G2345" t="n">
        <v>7242</v>
      </c>
      <c r="H2345" t="inlineStr">
        <is>
          <t>3</t>
        </is>
      </c>
      <c r="I2345" t="inlineStr"/>
      <c r="J2345" t="inlineStr">
        <is>
          <t>CT</t>
        </is>
      </c>
      <c r="K2345" t="inlineStr">
        <is>
          <t>NG</t>
        </is>
      </c>
      <c r="L2345" t="inlineStr">
        <is>
          <t>Natural Gas Fired Combustion Turbine</t>
        </is>
      </c>
      <c r="M2345" t="inlineStr"/>
      <c r="N2345" t="n">
        <v>18454</v>
      </c>
      <c r="O2345" t="n">
        <v>313</v>
      </c>
      <c r="P2345" t="b">
        <v>1</v>
      </c>
      <c r="Q2345" t="inlineStr">
        <is>
          <t>plant_gen</t>
        </is>
      </c>
      <c r="R2345" t="inlineStr">
        <is>
          <t>7242_3_2016_plant_gen_owned_18454</t>
        </is>
      </c>
      <c r="S2345" t="n">
        <v>11</v>
      </c>
      <c r="T2345" t="n">
        <v>1</v>
      </c>
      <c r="U2345" t="n">
        <v>0</v>
      </c>
      <c r="V2345" t="n">
        <v>175.8</v>
      </c>
      <c r="W2345" t="inlineStr"/>
      <c r="X2345" t="inlineStr"/>
      <c r="Y2345" t="inlineStr">
        <is>
          <t>gas</t>
        </is>
      </c>
      <c r="Z2345" t="inlineStr"/>
      <c r="AA2345" t="n">
        <v>2002</v>
      </c>
      <c r="AB2345" t="n">
        <v>0</v>
      </c>
      <c r="AC2345" t="inlineStr"/>
      <c r="AD2345" t="inlineStr"/>
      <c r="AE2345" t="n">
        <v>472</v>
      </c>
      <c r="AF2345" t="inlineStr">
        <is>
          <t>472_2016</t>
        </is>
      </c>
      <c r="AG2345" s="555" t="n">
        <v>42370</v>
      </c>
      <c r="AH2345" t="n">
        <v>0</v>
      </c>
      <c r="AI2345" t="n">
        <v>0</v>
      </c>
      <c r="AJ2345" t="inlineStr">
        <is>
          <t>Tampa Electric Co</t>
        </is>
      </c>
    </row>
    <row r="2346">
      <c r="A2346" t="inlineStr">
        <is>
          <t>7242_4_2016_plant_gen_owned_18454</t>
        </is>
      </c>
      <c r="B2346" t="inlineStr">
        <is>
          <t>Polk 4</t>
        </is>
      </c>
      <c r="C2346" t="inlineStr">
        <is>
          <t>plant_gen</t>
        </is>
      </c>
      <c r="D2346" t="n">
        <v>2016</v>
      </c>
      <c r="E2346" t="inlineStr">
        <is>
          <t>owned</t>
        </is>
      </c>
      <c r="F2346" t="inlineStr">
        <is>
          <t>Polk</t>
        </is>
      </c>
      <c r="G2346" t="n">
        <v>7242</v>
      </c>
      <c r="H2346" t="inlineStr">
        <is>
          <t>4</t>
        </is>
      </c>
      <c r="I2346" t="inlineStr"/>
      <c r="J2346" t="inlineStr">
        <is>
          <t>CT</t>
        </is>
      </c>
      <c r="K2346" t="inlineStr">
        <is>
          <t>NG</t>
        </is>
      </c>
      <c r="L2346" t="inlineStr">
        <is>
          <t>Natural Gas Fired Combustion Turbine</t>
        </is>
      </c>
      <c r="M2346" t="inlineStr"/>
      <c r="N2346" t="n">
        <v>18454</v>
      </c>
      <c r="O2346" t="n">
        <v>313</v>
      </c>
      <c r="P2346" t="b">
        <v>1</v>
      </c>
      <c r="Q2346" t="inlineStr">
        <is>
          <t>plant_gen</t>
        </is>
      </c>
      <c r="R2346" t="inlineStr">
        <is>
          <t>7242_4_2016_plant_gen_owned_18454</t>
        </is>
      </c>
      <c r="S2346" t="n">
        <v>11</v>
      </c>
      <c r="T2346" t="n">
        <v>1</v>
      </c>
      <c r="U2346" t="n">
        <v>0</v>
      </c>
      <c r="V2346" t="n">
        <v>175.8</v>
      </c>
      <c r="W2346" t="inlineStr"/>
      <c r="X2346" t="inlineStr"/>
      <c r="Y2346" t="inlineStr">
        <is>
          <t>gas</t>
        </is>
      </c>
      <c r="Z2346" t="inlineStr"/>
      <c r="AA2346" t="n">
        <v>2007</v>
      </c>
      <c r="AB2346" t="n">
        <v>0</v>
      </c>
      <c r="AC2346" t="inlineStr"/>
      <c r="AD2346" t="inlineStr"/>
      <c r="AE2346" t="n">
        <v>472</v>
      </c>
      <c r="AF2346" t="inlineStr">
        <is>
          <t>472_2016</t>
        </is>
      </c>
      <c r="AG2346" s="555" t="n">
        <v>42370</v>
      </c>
      <c r="AH2346" t="n">
        <v>0</v>
      </c>
      <c r="AI2346" t="n">
        <v>0</v>
      </c>
      <c r="AJ2346" t="inlineStr">
        <is>
          <t>Tampa Electric Co</t>
        </is>
      </c>
    </row>
    <row r="2347">
      <c r="A2347" t="inlineStr">
        <is>
          <t>7242_5_2016_plant_gen_owned_18454</t>
        </is>
      </c>
      <c r="B2347" t="inlineStr">
        <is>
          <t>Polk 5</t>
        </is>
      </c>
      <c r="C2347" t="inlineStr">
        <is>
          <t>plant_gen</t>
        </is>
      </c>
      <c r="D2347" t="n">
        <v>2016</v>
      </c>
      <c r="E2347" t="inlineStr">
        <is>
          <t>owned</t>
        </is>
      </c>
      <c r="F2347" t="inlineStr">
        <is>
          <t>Polk</t>
        </is>
      </c>
      <c r="G2347" t="n">
        <v>7242</v>
      </c>
      <c r="H2347" t="inlineStr">
        <is>
          <t>5</t>
        </is>
      </c>
      <c r="I2347" t="inlineStr"/>
      <c r="J2347" t="inlineStr">
        <is>
          <t>CT</t>
        </is>
      </c>
      <c r="K2347" t="inlineStr">
        <is>
          <t>NG</t>
        </is>
      </c>
      <c r="L2347" t="inlineStr">
        <is>
          <t>Natural Gas Fired Combustion Turbine</t>
        </is>
      </c>
      <c r="M2347" t="inlineStr"/>
      <c r="N2347" t="n">
        <v>18454</v>
      </c>
      <c r="O2347" t="n">
        <v>313</v>
      </c>
      <c r="P2347" t="b">
        <v>1</v>
      </c>
      <c r="Q2347" t="inlineStr">
        <is>
          <t>plant_gen</t>
        </is>
      </c>
      <c r="R2347" t="inlineStr">
        <is>
          <t>7242_5_2016_plant_gen_owned_18454</t>
        </is>
      </c>
      <c r="S2347" t="n">
        <v>11</v>
      </c>
      <c r="T2347" t="n">
        <v>1</v>
      </c>
      <c r="U2347" t="n">
        <v>0</v>
      </c>
      <c r="V2347" t="n">
        <v>175.8</v>
      </c>
      <c r="W2347" t="inlineStr"/>
      <c r="X2347" t="inlineStr"/>
      <c r="Y2347" t="inlineStr">
        <is>
          <t>gas</t>
        </is>
      </c>
      <c r="Z2347" t="inlineStr"/>
      <c r="AA2347" t="n">
        <v>2007</v>
      </c>
      <c r="AB2347" t="n">
        <v>0</v>
      </c>
      <c r="AC2347" t="inlineStr"/>
      <c r="AD2347" t="inlineStr"/>
      <c r="AE2347" t="n">
        <v>472</v>
      </c>
      <c r="AF2347" t="inlineStr">
        <is>
          <t>472_2016</t>
        </is>
      </c>
      <c r="AG2347" s="555" t="n">
        <v>42370</v>
      </c>
      <c r="AH2347" t="n">
        <v>0</v>
      </c>
      <c r="AI2347" t="n">
        <v>0</v>
      </c>
      <c r="AJ2347" t="inlineStr">
        <is>
          <t>Tampa Electric Co</t>
        </is>
      </c>
    </row>
    <row r="2348">
      <c r="A2348" t="inlineStr">
        <is>
          <t>7242_6_2016_plant_gen_owned_18454</t>
        </is>
      </c>
      <c r="B2348" t="inlineStr">
        <is>
          <t>Polk 6</t>
        </is>
      </c>
      <c r="C2348" t="inlineStr">
        <is>
          <t>plant_gen</t>
        </is>
      </c>
      <c r="D2348" t="n">
        <v>2016</v>
      </c>
      <c r="E2348" t="inlineStr">
        <is>
          <t>owned</t>
        </is>
      </c>
      <c r="F2348" t="inlineStr">
        <is>
          <t>Polk</t>
        </is>
      </c>
      <c r="G2348" t="n">
        <v>7242</v>
      </c>
      <c r="H2348" t="inlineStr">
        <is>
          <t>6</t>
        </is>
      </c>
      <c r="I2348" t="inlineStr"/>
      <c r="J2348" t="inlineStr">
        <is>
          <t>CC</t>
        </is>
      </c>
      <c r="K2348" t="inlineStr">
        <is>
          <t>NG</t>
        </is>
      </c>
      <c r="L2348" t="inlineStr">
        <is>
          <t>Natural Gas Fired Combined Cycle</t>
        </is>
      </c>
      <c r="M2348" t="inlineStr">
        <is>
          <t>Other</t>
        </is>
      </c>
      <c r="N2348" t="n">
        <v>18454</v>
      </c>
      <c r="O2348" t="n">
        <v>313</v>
      </c>
      <c r="P2348" t="b">
        <v>0</v>
      </c>
      <c r="Q2348" t="inlineStr">
        <is>
          <t>plant_prime_mover</t>
        </is>
      </c>
      <c r="R2348" t="inlineStr">
        <is>
          <t>7242_CC_2016_plant_prime_mover_owned_18454</t>
        </is>
      </c>
      <c r="S2348" t="n">
        <v>11</v>
      </c>
      <c r="T2348" t="n">
        <v>1</v>
      </c>
      <c r="U2348" t="n">
        <v>0</v>
      </c>
      <c r="V2348" t="n">
        <v>600</v>
      </c>
      <c r="W2348" t="inlineStr"/>
      <c r="X2348" t="inlineStr"/>
      <c r="Y2348" t="inlineStr">
        <is>
          <t>gas</t>
        </is>
      </c>
      <c r="Z2348" t="inlineStr"/>
      <c r="AA2348" t="n">
        <v>2017</v>
      </c>
      <c r="AB2348" t="n">
        <v>0</v>
      </c>
      <c r="AC2348" t="inlineStr"/>
      <c r="AD2348" t="inlineStr"/>
      <c r="AE2348" t="n">
        <v>472</v>
      </c>
      <c r="AF2348" t="inlineStr">
        <is>
          <t>472_2016</t>
        </is>
      </c>
      <c r="AG2348" s="555" t="n">
        <v>42370</v>
      </c>
      <c r="AH2348" t="n">
        <v>0</v>
      </c>
      <c r="AI2348" t="n">
        <v>0</v>
      </c>
      <c r="AJ2348" t="inlineStr">
        <is>
          <t>Tampa Electric Co</t>
        </is>
      </c>
    </row>
    <row r="2349">
      <c r="A2349" t="inlineStr">
        <is>
          <t>7242_7_2016_plant_gen_owned_18454</t>
        </is>
      </c>
      <c r="B2349" t="inlineStr">
        <is>
          <t>Polk 7</t>
        </is>
      </c>
      <c r="C2349" t="inlineStr">
        <is>
          <t>plant_gen</t>
        </is>
      </c>
      <c r="D2349" t="n">
        <v>2016</v>
      </c>
      <c r="E2349" t="inlineStr">
        <is>
          <t>owned</t>
        </is>
      </c>
      <c r="F2349" t="inlineStr">
        <is>
          <t>Polk</t>
        </is>
      </c>
      <c r="G2349" t="n">
        <v>7242</v>
      </c>
      <c r="H2349" t="inlineStr">
        <is>
          <t>7</t>
        </is>
      </c>
      <c r="I2349" t="inlineStr"/>
      <c r="J2349" t="inlineStr">
        <is>
          <t>GT</t>
        </is>
      </c>
      <c r="K2349" t="inlineStr">
        <is>
          <t>NG</t>
        </is>
      </c>
      <c r="L2349" t="inlineStr">
        <is>
          <t>Natural Gas Fired Combustion Turbine</t>
        </is>
      </c>
      <c r="M2349" t="inlineStr">
        <is>
          <t>Other</t>
        </is>
      </c>
      <c r="N2349" t="n">
        <v>18454</v>
      </c>
      <c r="O2349" t="n">
        <v>313</v>
      </c>
      <c r="P2349" t="b">
        <v>1</v>
      </c>
      <c r="Q2349" t="inlineStr">
        <is>
          <t>plant_gen</t>
        </is>
      </c>
      <c r="R2349" t="inlineStr">
        <is>
          <t>7242_7_2016_plant_gen_owned_18454</t>
        </is>
      </c>
      <c r="S2349" t="n">
        <v>11</v>
      </c>
      <c r="T2349" t="n">
        <v>1</v>
      </c>
      <c r="U2349" t="n">
        <v>0</v>
      </c>
      <c r="V2349" t="n">
        <v>195.8</v>
      </c>
      <c r="W2349" t="inlineStr"/>
      <c r="X2349" t="inlineStr"/>
      <c r="Y2349" t="inlineStr">
        <is>
          <t>gas</t>
        </is>
      </c>
      <c r="Z2349" t="inlineStr"/>
      <c r="AA2349" t="inlineStr"/>
      <c r="AB2349" t="n">
        <v>0</v>
      </c>
      <c r="AC2349" t="inlineStr"/>
      <c r="AD2349" t="inlineStr"/>
      <c r="AE2349" t="n">
        <v>472</v>
      </c>
      <c r="AF2349" t="inlineStr">
        <is>
          <t>472_2016</t>
        </is>
      </c>
      <c r="AG2349" s="555" t="n">
        <v>42370</v>
      </c>
      <c r="AH2349" t="n">
        <v>0</v>
      </c>
      <c r="AI2349" t="n">
        <v>0</v>
      </c>
      <c r="AJ2349" t="inlineStr">
        <is>
          <t>Tampa Electric Co</t>
        </is>
      </c>
    </row>
    <row r="2350">
      <c r="A2350" t="inlineStr">
        <is>
          <t>7242_8_2016_plant_gen_owned_18454</t>
        </is>
      </c>
      <c r="B2350" t="inlineStr">
        <is>
          <t>Polk 8</t>
        </is>
      </c>
      <c r="C2350" t="inlineStr">
        <is>
          <t>plant_gen</t>
        </is>
      </c>
      <c r="D2350" t="n">
        <v>2016</v>
      </c>
      <c r="E2350" t="inlineStr">
        <is>
          <t>owned</t>
        </is>
      </c>
      <c r="F2350" t="inlineStr">
        <is>
          <t>Polk</t>
        </is>
      </c>
      <c r="G2350" t="n">
        <v>7242</v>
      </c>
      <c r="H2350" t="inlineStr">
        <is>
          <t>8</t>
        </is>
      </c>
      <c r="I2350" t="inlineStr"/>
      <c r="J2350" t="inlineStr">
        <is>
          <t>GT</t>
        </is>
      </c>
      <c r="K2350" t="inlineStr">
        <is>
          <t>NG</t>
        </is>
      </c>
      <c r="L2350" t="inlineStr">
        <is>
          <t>Natural Gas Fired Combustion Turbine</t>
        </is>
      </c>
      <c r="M2350" t="inlineStr">
        <is>
          <t>Other</t>
        </is>
      </c>
      <c r="N2350" t="n">
        <v>18454</v>
      </c>
      <c r="O2350" t="n">
        <v>313</v>
      </c>
      <c r="P2350" t="b">
        <v>1</v>
      </c>
      <c r="Q2350" t="inlineStr">
        <is>
          <t>plant_gen</t>
        </is>
      </c>
      <c r="R2350" t="inlineStr">
        <is>
          <t>7242_8_2016_plant_gen_owned_18454</t>
        </is>
      </c>
      <c r="S2350" t="n">
        <v>11</v>
      </c>
      <c r="T2350" t="n">
        <v>1</v>
      </c>
      <c r="U2350" t="n">
        <v>0</v>
      </c>
      <c r="V2350" t="n">
        <v>600</v>
      </c>
      <c r="W2350" t="inlineStr"/>
      <c r="X2350" t="inlineStr"/>
      <c r="Y2350" t="inlineStr">
        <is>
          <t>gas</t>
        </is>
      </c>
      <c r="Z2350" t="inlineStr"/>
      <c r="AA2350" t="inlineStr"/>
      <c r="AB2350" t="n">
        <v>0</v>
      </c>
      <c r="AC2350" t="inlineStr"/>
      <c r="AD2350" t="inlineStr"/>
      <c r="AE2350" t="n">
        <v>472</v>
      </c>
      <c r="AF2350" t="inlineStr">
        <is>
          <t>472_2016</t>
        </is>
      </c>
      <c r="AG2350" s="555" t="n">
        <v>42370</v>
      </c>
      <c r="AH2350" t="n">
        <v>0</v>
      </c>
      <c r="AI2350" t="n">
        <v>0</v>
      </c>
      <c r="AJ2350" t="inlineStr">
        <is>
          <t>Tampa Electric Co</t>
        </is>
      </c>
    </row>
    <row r="2351">
      <c r="A2351" t="inlineStr">
        <is>
          <t>7242_9_2016_plant_gen_owned_18454</t>
        </is>
      </c>
      <c r="B2351" t="inlineStr">
        <is>
          <t>Polk 9</t>
        </is>
      </c>
      <c r="C2351" t="inlineStr">
        <is>
          <t>plant_gen</t>
        </is>
      </c>
      <c r="D2351" t="n">
        <v>2016</v>
      </c>
      <c r="E2351" t="inlineStr">
        <is>
          <t>owned</t>
        </is>
      </c>
      <c r="F2351" t="inlineStr">
        <is>
          <t>Polk</t>
        </is>
      </c>
      <c r="G2351" t="n">
        <v>7242</v>
      </c>
      <c r="H2351" t="inlineStr">
        <is>
          <t>9</t>
        </is>
      </c>
      <c r="I2351" t="inlineStr"/>
      <c r="J2351" t="inlineStr">
        <is>
          <t>CA</t>
        </is>
      </c>
      <c r="K2351" t="inlineStr">
        <is>
          <t>NG</t>
        </is>
      </c>
      <c r="L2351" t="inlineStr">
        <is>
          <t>Natural Gas Fired Combined Cycle</t>
        </is>
      </c>
      <c r="M2351" t="inlineStr">
        <is>
          <t>Other</t>
        </is>
      </c>
      <c r="N2351" t="n">
        <v>18454</v>
      </c>
      <c r="O2351" t="n">
        <v>313</v>
      </c>
      <c r="P2351" t="b">
        <v>1</v>
      </c>
      <c r="Q2351" t="inlineStr">
        <is>
          <t>plant_gen</t>
        </is>
      </c>
      <c r="R2351" t="inlineStr">
        <is>
          <t>7242_9_2016_plant_gen_owned_18454</t>
        </is>
      </c>
      <c r="S2351" t="n">
        <v>11</v>
      </c>
      <c r="T2351" t="n">
        <v>1</v>
      </c>
      <c r="U2351" t="n">
        <v>0</v>
      </c>
      <c r="V2351" t="n">
        <v>463</v>
      </c>
      <c r="W2351" t="inlineStr"/>
      <c r="X2351" t="inlineStr"/>
      <c r="Y2351" t="inlineStr">
        <is>
          <t>gas</t>
        </is>
      </c>
      <c r="Z2351" t="inlineStr"/>
      <c r="AA2351" t="inlineStr"/>
      <c r="AB2351" t="n">
        <v>0</v>
      </c>
      <c r="AC2351" t="inlineStr"/>
      <c r="AD2351" t="inlineStr"/>
      <c r="AE2351" t="n">
        <v>472</v>
      </c>
      <c r="AF2351" t="inlineStr">
        <is>
          <t>472_2016</t>
        </is>
      </c>
      <c r="AG2351" s="555" t="n">
        <v>42370</v>
      </c>
      <c r="AH2351" t="n">
        <v>0</v>
      </c>
      <c r="AI2351" t="n">
        <v>0</v>
      </c>
      <c r="AJ2351" t="inlineStr">
        <is>
          <t>Tampa Electric Co</t>
        </is>
      </c>
    </row>
    <row r="2352">
      <c r="A2352" t="inlineStr">
        <is>
          <t>7242_other_2016_plant_ferc_acct_owned_18454</t>
        </is>
      </c>
      <c r="B2352" t="inlineStr">
        <is>
          <t>Polk Other</t>
        </is>
      </c>
      <c r="C2352" t="inlineStr">
        <is>
          <t>plant_ferc_acct</t>
        </is>
      </c>
      <c r="D2352" t="n">
        <v>2016</v>
      </c>
      <c r="E2352" t="inlineStr">
        <is>
          <t>owned</t>
        </is>
      </c>
      <c r="F2352" t="inlineStr">
        <is>
          <t>Polk</t>
        </is>
      </c>
      <c r="G2352" t="n">
        <v>7242</v>
      </c>
      <c r="H2352" t="inlineStr"/>
      <c r="I2352" t="inlineStr"/>
      <c r="J2352" t="inlineStr"/>
      <c r="K2352" t="inlineStr">
        <is>
          <t>NG</t>
        </is>
      </c>
      <c r="L2352" t="inlineStr"/>
      <c r="M2352" t="inlineStr">
        <is>
          <t>Other</t>
        </is>
      </c>
      <c r="N2352" t="n">
        <v>18454</v>
      </c>
      <c r="O2352" t="n">
        <v>313</v>
      </c>
      <c r="P2352" t="b">
        <v>0</v>
      </c>
      <c r="Q2352" t="inlineStr">
        <is>
          <t>plant_technology</t>
        </is>
      </c>
      <c r="R2352" t="inlineStr">
        <is>
          <t>7242_Natural Gas Fired Combined Cycle_2016_plant_technology_owned_18454</t>
        </is>
      </c>
      <c r="S2352" t="n">
        <v>4</v>
      </c>
      <c r="T2352" t="n">
        <v>1</v>
      </c>
      <c r="U2352" t="n">
        <v>0</v>
      </c>
      <c r="V2352" t="n">
        <v>1858.8</v>
      </c>
      <c r="W2352" t="inlineStr"/>
      <c r="X2352" t="inlineStr"/>
      <c r="Y2352" t="inlineStr">
        <is>
          <t>gas</t>
        </is>
      </c>
      <c r="Z2352" t="inlineStr"/>
      <c r="AA2352" t="n">
        <v>2017</v>
      </c>
      <c r="AB2352" t="n">
        <v>0</v>
      </c>
      <c r="AC2352" t="inlineStr"/>
      <c r="AD2352" t="inlineStr"/>
      <c r="AE2352" t="n">
        <v>472</v>
      </c>
      <c r="AF2352" t="inlineStr">
        <is>
          <t>472_2016</t>
        </is>
      </c>
      <c r="AG2352" s="555" t="n">
        <v>42370</v>
      </c>
      <c r="AH2352" t="n">
        <v>0</v>
      </c>
      <c r="AI2352" t="n">
        <v>0</v>
      </c>
      <c r="AJ2352" t="inlineStr">
        <is>
          <t>Tampa Electric Co</t>
        </is>
      </c>
    </row>
    <row r="2353">
      <c r="A2353" t="inlineStr">
        <is>
          <t>7242_steam_2016_plant_ferc_acct_owned_18454</t>
        </is>
      </c>
      <c r="B2353" t="inlineStr">
        <is>
          <t>Polk Steam</t>
        </is>
      </c>
      <c r="C2353" t="inlineStr">
        <is>
          <t>plant_ferc_acct</t>
        </is>
      </c>
      <c r="D2353" t="n">
        <v>2016</v>
      </c>
      <c r="E2353" t="inlineStr">
        <is>
          <t>owned</t>
        </is>
      </c>
      <c r="F2353" t="inlineStr">
        <is>
          <t>Polk</t>
        </is>
      </c>
      <c r="G2353" t="n">
        <v>7242</v>
      </c>
      <c r="H2353" t="inlineStr"/>
      <c r="I2353" t="n">
        <v>1</v>
      </c>
      <c r="J2353" t="inlineStr"/>
      <c r="K2353" t="inlineStr"/>
      <c r="L2353" t="inlineStr">
        <is>
          <t>Coal Integrated Gasification Combined Cycle</t>
        </is>
      </c>
      <c r="M2353" t="inlineStr">
        <is>
          <t>Steam</t>
        </is>
      </c>
      <c r="N2353" t="n">
        <v>18454</v>
      </c>
      <c r="O2353" t="n">
        <v>313</v>
      </c>
      <c r="P2353" t="b">
        <v>0</v>
      </c>
      <c r="Q2353" t="inlineStr">
        <is>
          <t>plant_unit</t>
        </is>
      </c>
      <c r="R2353" t="inlineStr">
        <is>
          <t>7242_1_2016_plant_unit_owned_18454</t>
        </is>
      </c>
      <c r="S2353" t="n">
        <v>4</v>
      </c>
      <c r="T2353" t="n">
        <v>1</v>
      </c>
      <c r="U2353" t="n">
        <v>0.5180120208531155</v>
      </c>
      <c r="V2353" t="n">
        <v>326.3</v>
      </c>
      <c r="W2353" t="n">
        <v>2.978781343836718</v>
      </c>
      <c r="X2353" t="n">
        <v>28.96133806187744</v>
      </c>
      <c r="Y2353" t="inlineStr"/>
      <c r="Z2353" t="n">
        <v>9.722545806123108</v>
      </c>
      <c r="AA2353" t="n">
        <v>1996</v>
      </c>
      <c r="AB2353" t="n">
        <v>1484736</v>
      </c>
      <c r="AC2353" t="inlineStr"/>
      <c r="AD2353" t="inlineStr"/>
      <c r="AE2353" t="n">
        <v>472</v>
      </c>
      <c r="AF2353" t="inlineStr">
        <is>
          <t>472_2016</t>
        </is>
      </c>
      <c r="AG2353" s="555" t="n">
        <v>42370</v>
      </c>
      <c r="AH2353" t="n">
        <v>40950940.88902166</v>
      </c>
      <c r="AI2353" t="n">
        <v>14435413.77</v>
      </c>
      <c r="AJ2353" t="inlineStr">
        <is>
          <t>Tampa Electric Co</t>
        </is>
      </c>
    </row>
    <row r="2354">
      <c r="A2354" t="inlineStr">
        <is>
          <t>7242_ca_2016_plant_prime_mover_owned_18454</t>
        </is>
      </c>
      <c r="B2354" t="inlineStr">
        <is>
          <t>Polk CA</t>
        </is>
      </c>
      <c r="C2354" t="inlineStr">
        <is>
          <t>plant_prime_mover</t>
        </is>
      </c>
      <c r="D2354" t="n">
        <v>2016</v>
      </c>
      <c r="E2354" t="inlineStr">
        <is>
          <t>owned</t>
        </is>
      </c>
      <c r="F2354" t="inlineStr">
        <is>
          <t>Polk</t>
        </is>
      </c>
      <c r="G2354" t="n">
        <v>7242</v>
      </c>
      <c r="H2354" t="inlineStr"/>
      <c r="I2354" t="inlineStr"/>
      <c r="J2354" t="inlineStr">
        <is>
          <t>CA</t>
        </is>
      </c>
      <c r="K2354" t="inlineStr"/>
      <c r="L2354" t="inlineStr"/>
      <c r="M2354" t="inlineStr"/>
      <c r="N2354" t="n">
        <v>18454</v>
      </c>
      <c r="O2354" t="n">
        <v>313</v>
      </c>
      <c r="P2354" t="b">
        <v>1</v>
      </c>
      <c r="Q2354" t="inlineStr">
        <is>
          <t>plant_prime_mover</t>
        </is>
      </c>
      <c r="R2354" t="inlineStr">
        <is>
          <t>7242_CA_2016_plant_prime_mover_owned_18454</t>
        </is>
      </c>
      <c r="S2354" t="n">
        <v>5</v>
      </c>
      <c r="T2354" t="n">
        <v>1</v>
      </c>
      <c r="U2354" t="n">
        <v>0.1430226776567114</v>
      </c>
      <c r="V2354" t="n">
        <v>596.4</v>
      </c>
      <c r="W2354" t="n">
        <v>2.103033252419592</v>
      </c>
      <c r="X2354" t="n">
        <v>20.44683712844954</v>
      </c>
      <c r="Y2354" t="inlineStr"/>
      <c r="Z2354" t="n">
        <v>9.722545806123108</v>
      </c>
      <c r="AA2354" t="n">
        <v>1996</v>
      </c>
      <c r="AB2354" t="n">
        <v>749264</v>
      </c>
      <c r="AC2354" t="inlineStr"/>
      <c r="AD2354" t="inlineStr"/>
      <c r="AE2354" t="n">
        <v>472</v>
      </c>
      <c r="AF2354" t="inlineStr">
        <is>
          <t>472_2016</t>
        </is>
      </c>
      <c r="AG2354" s="555" t="n">
        <v>42370</v>
      </c>
      <c r="AH2354" t="n">
        <v>15320078.97421062</v>
      </c>
      <c r="AI2354" t="n">
        <v>7284753.560879025</v>
      </c>
      <c r="AJ2354" t="inlineStr">
        <is>
          <t>Tampa Electric Co</t>
        </is>
      </c>
    </row>
    <row r="2355">
      <c r="A2355" t="inlineStr">
        <is>
          <t>7242_cc_2016_plant_prime_mover_owned_18454</t>
        </is>
      </c>
      <c r="B2355" t="inlineStr">
        <is>
          <t>Polk CC</t>
        </is>
      </c>
      <c r="C2355" t="inlineStr">
        <is>
          <t>plant_prime_mover</t>
        </is>
      </c>
      <c r="D2355" t="n">
        <v>2016</v>
      </c>
      <c r="E2355" t="inlineStr">
        <is>
          <t>owned</t>
        </is>
      </c>
      <c r="F2355" t="inlineStr">
        <is>
          <t>Polk</t>
        </is>
      </c>
      <c r="G2355" t="n">
        <v>7242</v>
      </c>
      <c r="H2355" t="inlineStr">
        <is>
          <t>6</t>
        </is>
      </c>
      <c r="I2355" t="inlineStr"/>
      <c r="J2355" t="inlineStr">
        <is>
          <t>CC</t>
        </is>
      </c>
      <c r="K2355" t="inlineStr">
        <is>
          <t>NG</t>
        </is>
      </c>
      <c r="L2355" t="inlineStr">
        <is>
          <t>Natural Gas Fired Combined Cycle</t>
        </is>
      </c>
      <c r="M2355" t="inlineStr">
        <is>
          <t>Other</t>
        </is>
      </c>
      <c r="N2355" t="n">
        <v>18454</v>
      </c>
      <c r="O2355" t="n">
        <v>313</v>
      </c>
      <c r="P2355" t="b">
        <v>1</v>
      </c>
      <c r="Q2355" t="inlineStr">
        <is>
          <t>plant_prime_mover</t>
        </is>
      </c>
      <c r="R2355" t="inlineStr">
        <is>
          <t>7242_CC_2016_plant_prime_mover_owned_18454</t>
        </is>
      </c>
      <c r="S2355" t="n">
        <v>5</v>
      </c>
      <c r="T2355" t="n">
        <v>1</v>
      </c>
      <c r="U2355" t="n">
        <v>0</v>
      </c>
      <c r="V2355" t="n">
        <v>600</v>
      </c>
      <c r="W2355" t="inlineStr"/>
      <c r="X2355" t="inlineStr"/>
      <c r="Y2355" t="inlineStr">
        <is>
          <t>gas</t>
        </is>
      </c>
      <c r="Z2355" t="inlineStr"/>
      <c r="AA2355" t="n">
        <v>2017</v>
      </c>
      <c r="AB2355" t="n">
        <v>0</v>
      </c>
      <c r="AC2355" t="inlineStr"/>
      <c r="AD2355" t="inlineStr"/>
      <c r="AE2355" t="n">
        <v>472</v>
      </c>
      <c r="AF2355" t="inlineStr">
        <is>
          <t>472_2016</t>
        </is>
      </c>
      <c r="AG2355" s="555" t="n">
        <v>42370</v>
      </c>
      <c r="AH2355" t="n">
        <v>0</v>
      </c>
      <c r="AI2355" t="n">
        <v>0</v>
      </c>
      <c r="AJ2355" t="inlineStr">
        <is>
          <t>Tampa Electric Co</t>
        </is>
      </c>
    </row>
    <row r="2356">
      <c r="A2356" t="inlineStr">
        <is>
          <t>7242_ct_2016_plant_prime_mover_owned_18454</t>
        </is>
      </c>
      <c r="B2356" t="inlineStr">
        <is>
          <t>Polk CT</t>
        </is>
      </c>
      <c r="C2356" t="inlineStr">
        <is>
          <t>plant_prime_mover</t>
        </is>
      </c>
      <c r="D2356" t="n">
        <v>2016</v>
      </c>
      <c r="E2356" t="inlineStr">
        <is>
          <t>owned</t>
        </is>
      </c>
      <c r="F2356" t="inlineStr">
        <is>
          <t>Polk</t>
        </is>
      </c>
      <c r="G2356" t="n">
        <v>7242</v>
      </c>
      <c r="H2356" t="inlineStr"/>
      <c r="I2356" t="inlineStr"/>
      <c r="J2356" t="inlineStr">
        <is>
          <t>CT</t>
        </is>
      </c>
      <c r="K2356" t="inlineStr"/>
      <c r="L2356" t="inlineStr"/>
      <c r="M2356" t="inlineStr"/>
      <c r="N2356" t="n">
        <v>18454</v>
      </c>
      <c r="O2356" t="n">
        <v>313</v>
      </c>
      <c r="P2356" t="b">
        <v>1</v>
      </c>
      <c r="Q2356" t="inlineStr">
        <is>
          <t>plant_prime_mover</t>
        </is>
      </c>
      <c r="R2356" t="inlineStr">
        <is>
          <t>7242_CT_2016_plant_prime_mover_owned_18454</t>
        </is>
      </c>
      <c r="S2356" t="n">
        <v>5</v>
      </c>
      <c r="T2356" t="n">
        <v>1</v>
      </c>
      <c r="U2356" t="n">
        <v>0.09343666716874113</v>
      </c>
      <c r="V2356" t="n">
        <v>896.0999999999999</v>
      </c>
      <c r="W2356" t="n">
        <v>3.584404959155767</v>
      </c>
      <c r="X2356" t="n">
        <v>34.84954140308677</v>
      </c>
      <c r="Y2356" t="inlineStr">
        <is>
          <t>gas</t>
        </is>
      </c>
      <c r="Z2356" t="n">
        <v>9.722545806123108</v>
      </c>
      <c r="AA2356" t="n">
        <v>2007</v>
      </c>
      <c r="AB2356" t="n">
        <v>735472</v>
      </c>
      <c r="AC2356" t="inlineStr"/>
      <c r="AD2356" t="inlineStr"/>
      <c r="AE2356" t="n">
        <v>472</v>
      </c>
      <c r="AF2356" t="inlineStr">
        <is>
          <t>472_2016</t>
        </is>
      </c>
      <c r="AG2356" s="555" t="n">
        <v>42370</v>
      </c>
      <c r="AH2356" t="n">
        <v>25630861.91481104</v>
      </c>
      <c r="AI2356" t="n">
        <v>7150660.209120975</v>
      </c>
      <c r="AJ2356" t="inlineStr">
        <is>
          <t>Tampa Electric Co</t>
        </is>
      </c>
    </row>
    <row r="2357">
      <c r="A2357" t="inlineStr">
        <is>
          <t>7242_gt_2016_plant_prime_mover_owned_18454</t>
        </is>
      </c>
      <c r="B2357" t="inlineStr">
        <is>
          <t>Polk GT</t>
        </is>
      </c>
      <c r="C2357" t="inlineStr">
        <is>
          <t>plant_prime_mover</t>
        </is>
      </c>
      <c r="D2357" t="n">
        <v>2016</v>
      </c>
      <c r="E2357" t="inlineStr">
        <is>
          <t>owned</t>
        </is>
      </c>
      <c r="F2357" t="inlineStr">
        <is>
          <t>Polk</t>
        </is>
      </c>
      <c r="G2357" t="n">
        <v>7242</v>
      </c>
      <c r="H2357" t="inlineStr"/>
      <c r="I2357" t="inlineStr"/>
      <c r="J2357" t="inlineStr">
        <is>
          <t>GT</t>
        </is>
      </c>
      <c r="K2357" t="inlineStr">
        <is>
          <t>NG</t>
        </is>
      </c>
      <c r="L2357" t="inlineStr">
        <is>
          <t>Natural Gas Fired Combustion Turbine</t>
        </is>
      </c>
      <c r="M2357" t="inlineStr">
        <is>
          <t>Other</t>
        </is>
      </c>
      <c r="N2357" t="n">
        <v>18454</v>
      </c>
      <c r="O2357" t="n">
        <v>313</v>
      </c>
      <c r="P2357" t="b">
        <v>1</v>
      </c>
      <c r="Q2357" t="inlineStr">
        <is>
          <t>plant_prime_mover</t>
        </is>
      </c>
      <c r="R2357" t="inlineStr">
        <is>
          <t>7242_GT_2016_plant_prime_mover_owned_18454</t>
        </is>
      </c>
      <c r="S2357" t="n">
        <v>5</v>
      </c>
      <c r="T2357" t="n">
        <v>1</v>
      </c>
      <c r="U2357" t="n">
        <v>0</v>
      </c>
      <c r="V2357" t="n">
        <v>795.8</v>
      </c>
      <c r="W2357" t="inlineStr"/>
      <c r="X2357" t="inlineStr"/>
      <c r="Y2357" t="inlineStr">
        <is>
          <t>gas</t>
        </is>
      </c>
      <c r="Z2357" t="inlineStr"/>
      <c r="AA2357" t="inlineStr"/>
      <c r="AB2357" t="n">
        <v>0</v>
      </c>
      <c r="AC2357" t="inlineStr"/>
      <c r="AD2357" t="inlineStr"/>
      <c r="AE2357" t="n">
        <v>472</v>
      </c>
      <c r="AF2357" t="inlineStr">
        <is>
          <t>472_2016</t>
        </is>
      </c>
      <c r="AG2357" s="555" t="n">
        <v>42370</v>
      </c>
      <c r="AH2357" t="n">
        <v>0</v>
      </c>
      <c r="AI2357" t="n">
        <v>0</v>
      </c>
      <c r="AJ2357" t="inlineStr">
        <is>
          <t>Tampa Electric Co</t>
        </is>
      </c>
    </row>
    <row r="2358">
      <c r="A2358" t="inlineStr">
        <is>
          <t>7242_none_2016_plant_prime_mover_owned_18454</t>
        </is>
      </c>
      <c r="B2358" t="inlineStr">
        <is>
          <t>Polk None</t>
        </is>
      </c>
      <c r="C2358" t="inlineStr">
        <is>
          <t>plant_prime_mover</t>
        </is>
      </c>
      <c r="D2358" t="n">
        <v>2016</v>
      </c>
      <c r="E2358" t="inlineStr">
        <is>
          <t>owned</t>
        </is>
      </c>
      <c r="F2358" t="inlineStr">
        <is>
          <t>Polk</t>
        </is>
      </c>
      <c r="G2358" t="n">
        <v>7242</v>
      </c>
      <c r="H2358" t="inlineStr">
        <is>
          <t>2CC</t>
        </is>
      </c>
      <c r="I2358" t="inlineStr"/>
      <c r="J2358" t="inlineStr">
        <is>
          <t>None</t>
        </is>
      </c>
      <c r="K2358" t="inlineStr">
        <is>
          <t>NG</t>
        </is>
      </c>
      <c r="L2358" t="inlineStr">
        <is>
          <t>Natural Gas Steam Turbine</t>
        </is>
      </c>
      <c r="M2358" t="inlineStr"/>
      <c r="N2358" t="n">
        <v>18454</v>
      </c>
      <c r="O2358" t="n">
        <v>313</v>
      </c>
      <c r="P2358" t="b">
        <v>1</v>
      </c>
      <c r="Q2358" t="inlineStr">
        <is>
          <t>plant_prime_mover</t>
        </is>
      </c>
      <c r="R2358" t="inlineStr">
        <is>
          <t>7242_None_2016_plant_prime_mover_owned_18454</t>
        </is>
      </c>
      <c r="S2358" t="n">
        <v>5</v>
      </c>
      <c r="T2358" t="n">
        <v>1</v>
      </c>
      <c r="U2358" t="n">
        <v>0</v>
      </c>
      <c r="V2358" t="n">
        <v>463</v>
      </c>
      <c r="W2358" t="inlineStr"/>
      <c r="X2358" t="inlineStr"/>
      <c r="Y2358" t="inlineStr">
        <is>
          <t>gas</t>
        </is>
      </c>
      <c r="Z2358" t="inlineStr"/>
      <c r="AA2358" t="n">
        <v>2017</v>
      </c>
      <c r="AB2358" t="n">
        <v>0</v>
      </c>
      <c r="AC2358" t="inlineStr"/>
      <c r="AD2358" t="inlineStr"/>
      <c r="AE2358" t="n">
        <v>472</v>
      </c>
      <c r="AF2358" t="inlineStr">
        <is>
          <t>472_2016</t>
        </is>
      </c>
      <c r="AG2358" s="555" t="n">
        <v>42370</v>
      </c>
      <c r="AH2358" t="n">
        <v>0</v>
      </c>
      <c r="AI2358" t="n">
        <v>0</v>
      </c>
      <c r="AJ2358" t="inlineStr">
        <is>
          <t>Tampa Electric Co</t>
        </is>
      </c>
    </row>
    <row r="2359">
      <c r="A2359" t="inlineStr">
        <is>
          <t>7242_bit_2016_plant_prime_fuel_owned_18454</t>
        </is>
      </c>
      <c r="B2359" t="inlineStr">
        <is>
          <t>Polk BIT</t>
        </is>
      </c>
      <c r="C2359" t="inlineStr">
        <is>
          <t>plant_prime_fuel</t>
        </is>
      </c>
      <c r="D2359" t="n">
        <v>2016</v>
      </c>
      <c r="E2359" t="inlineStr">
        <is>
          <t>owned</t>
        </is>
      </c>
      <c r="F2359" t="inlineStr">
        <is>
          <t>Polk</t>
        </is>
      </c>
      <c r="G2359" t="n">
        <v>7242</v>
      </c>
      <c r="H2359" t="inlineStr">
        <is>
          <t>1CA</t>
        </is>
      </c>
      <c r="I2359" t="n">
        <v>1</v>
      </c>
      <c r="J2359" t="inlineStr">
        <is>
          <t>CA</t>
        </is>
      </c>
      <c r="K2359" t="inlineStr">
        <is>
          <t>BIT</t>
        </is>
      </c>
      <c r="L2359" t="inlineStr">
        <is>
          <t>Coal Integrated Gasification Combined Cycle</t>
        </is>
      </c>
      <c r="M2359" t="inlineStr">
        <is>
          <t>Steam</t>
        </is>
      </c>
      <c r="N2359" t="n">
        <v>18454</v>
      </c>
      <c r="O2359" t="n">
        <v>313</v>
      </c>
      <c r="P2359" t="b">
        <v>1</v>
      </c>
      <c r="Q2359" t="inlineStr">
        <is>
          <t>plant_prime_fuel</t>
        </is>
      </c>
      <c r="R2359" t="inlineStr">
        <is>
          <t>7242_BIT_2016_plant_prime_fuel_owned_18454</t>
        </is>
      </c>
      <c r="S2359" t="n">
        <v>7</v>
      </c>
      <c r="T2359" t="n">
        <v>1</v>
      </c>
      <c r="U2359" t="n">
        <v>0.6394207267950723</v>
      </c>
      <c r="V2359" t="n">
        <v>133.4</v>
      </c>
      <c r="W2359" t="n">
        <v>2.103033252419592</v>
      </c>
      <c r="X2359" t="n">
        <v>20.44683712844954</v>
      </c>
      <c r="Y2359" t="inlineStr">
        <is>
          <t>coal</t>
        </is>
      </c>
      <c r="Z2359" t="n">
        <v>9.722545806123108</v>
      </c>
      <c r="AA2359" t="n">
        <v>2017</v>
      </c>
      <c r="AB2359" t="n">
        <v>749264</v>
      </c>
      <c r="AC2359" t="inlineStr"/>
      <c r="AD2359" t="inlineStr"/>
      <c r="AE2359" t="n">
        <v>472</v>
      </c>
      <c r="AF2359" t="inlineStr">
        <is>
          <t>472_2016</t>
        </is>
      </c>
      <c r="AG2359" s="555" t="n">
        <v>42370</v>
      </c>
      <c r="AH2359" t="n">
        <v>15320078.97421062</v>
      </c>
      <c r="AI2359" t="n">
        <v>7284753.560879025</v>
      </c>
      <c r="AJ2359" t="inlineStr">
        <is>
          <t>Tampa Electric Co</t>
        </is>
      </c>
    </row>
    <row r="2360">
      <c r="A2360" t="inlineStr">
        <is>
          <t>7242_ng_2016_plant_prime_fuel_owned_18454</t>
        </is>
      </c>
      <c r="B2360" t="inlineStr">
        <is>
          <t>Polk NG</t>
        </is>
      </c>
      <c r="C2360" t="inlineStr">
        <is>
          <t>plant_prime_fuel</t>
        </is>
      </c>
      <c r="D2360" t="n">
        <v>2016</v>
      </c>
      <c r="E2360" t="inlineStr">
        <is>
          <t>owned</t>
        </is>
      </c>
      <c r="F2360" t="inlineStr">
        <is>
          <t>Polk</t>
        </is>
      </c>
      <c r="G2360" t="n">
        <v>7242</v>
      </c>
      <c r="H2360" t="inlineStr"/>
      <c r="I2360" t="inlineStr"/>
      <c r="J2360" t="inlineStr"/>
      <c r="K2360" t="inlineStr">
        <is>
          <t>NG</t>
        </is>
      </c>
      <c r="L2360" t="inlineStr"/>
      <c r="M2360" t="inlineStr"/>
      <c r="N2360" t="n">
        <v>18454</v>
      </c>
      <c r="O2360" t="n">
        <v>313</v>
      </c>
      <c r="P2360" t="b">
        <v>0</v>
      </c>
      <c r="Q2360" t="inlineStr">
        <is>
          <t>plant_technology</t>
        </is>
      </c>
      <c r="R2360" t="inlineStr">
        <is>
          <t>7242_Natural Gas Fired Combined Cycle_2016_plant_technology_owned_18454</t>
        </is>
      </c>
      <c r="S2360" t="n">
        <v>7</v>
      </c>
      <c r="T2360" t="n">
        <v>1</v>
      </c>
      <c r="U2360" t="n">
        <v>0</v>
      </c>
      <c r="V2360" t="n">
        <v>3025</v>
      </c>
      <c r="W2360" t="inlineStr"/>
      <c r="X2360" t="inlineStr"/>
      <c r="Y2360" t="inlineStr">
        <is>
          <t>gas</t>
        </is>
      </c>
      <c r="Z2360" t="inlineStr"/>
      <c r="AA2360" t="n">
        <v>2017</v>
      </c>
      <c r="AB2360" t="n">
        <v>0</v>
      </c>
      <c r="AC2360" t="inlineStr"/>
      <c r="AD2360" t="inlineStr"/>
      <c r="AE2360" t="n">
        <v>472</v>
      </c>
      <c r="AF2360" t="inlineStr">
        <is>
          <t>472_2016</t>
        </is>
      </c>
      <c r="AG2360" s="555" t="n">
        <v>42370</v>
      </c>
      <c r="AH2360" t="n">
        <v>0</v>
      </c>
      <c r="AI2360" t="n">
        <v>0</v>
      </c>
      <c r="AJ2360" t="inlineStr">
        <is>
          <t>Tampa Electric Co</t>
        </is>
      </c>
    </row>
    <row r="2361">
      <c r="A2361" t="inlineStr">
        <is>
          <t>7242_sgc_2016_plant_prime_fuel_owned_18454</t>
        </is>
      </c>
      <c r="B2361" t="inlineStr">
        <is>
          <t>Polk SGC</t>
        </is>
      </c>
      <c r="C2361" t="inlineStr">
        <is>
          <t>plant_prime_fuel</t>
        </is>
      </c>
      <c r="D2361" t="n">
        <v>2016</v>
      </c>
      <c r="E2361" t="inlineStr">
        <is>
          <t>owned</t>
        </is>
      </c>
      <c r="F2361" t="inlineStr">
        <is>
          <t>Polk</t>
        </is>
      </c>
      <c r="G2361" t="n">
        <v>7242</v>
      </c>
      <c r="H2361" t="inlineStr">
        <is>
          <t>1CT</t>
        </is>
      </c>
      <c r="I2361" t="n">
        <v>1</v>
      </c>
      <c r="J2361" t="inlineStr">
        <is>
          <t>CT</t>
        </is>
      </c>
      <c r="K2361" t="inlineStr">
        <is>
          <t>SGC</t>
        </is>
      </c>
      <c r="L2361" t="inlineStr">
        <is>
          <t>Coal Integrated Gasification Combined Cycle</t>
        </is>
      </c>
      <c r="M2361" t="inlineStr">
        <is>
          <t>Steam</t>
        </is>
      </c>
      <c r="N2361" t="n">
        <v>18454</v>
      </c>
      <c r="O2361" t="n">
        <v>313</v>
      </c>
      <c r="P2361" t="b">
        <v>1</v>
      </c>
      <c r="Q2361" t="inlineStr">
        <is>
          <t>plant_prime_fuel</t>
        </is>
      </c>
      <c r="R2361" t="inlineStr">
        <is>
          <t>7242_SGC_2016_plant_prime_fuel_owned_18454</t>
        </is>
      </c>
      <c r="S2361" t="n">
        <v>7</v>
      </c>
      <c r="T2361" t="n">
        <v>1</v>
      </c>
      <c r="U2361" t="n">
        <v>0.4340518271120213</v>
      </c>
      <c r="V2361" t="n">
        <v>192.9</v>
      </c>
      <c r="W2361" t="n">
        <v>3.584404959155767</v>
      </c>
      <c r="X2361" t="n">
        <v>34.84954140308677</v>
      </c>
      <c r="Y2361" t="inlineStr">
        <is>
          <t>gas</t>
        </is>
      </c>
      <c r="Z2361" t="n">
        <v>9.722545806123108</v>
      </c>
      <c r="AA2361" t="n">
        <v>1996</v>
      </c>
      <c r="AB2361" t="n">
        <v>735472</v>
      </c>
      <c r="AC2361" t="inlineStr"/>
      <c r="AD2361" t="inlineStr"/>
      <c r="AE2361" t="n">
        <v>472</v>
      </c>
      <c r="AF2361" t="inlineStr">
        <is>
          <t>472_2016</t>
        </is>
      </c>
      <c r="AG2361" s="555" t="n">
        <v>42370</v>
      </c>
      <c r="AH2361" t="n">
        <v>25630861.91481104</v>
      </c>
      <c r="AI2361" t="n">
        <v>7150660.209120975</v>
      </c>
      <c r="AJ2361" t="inlineStr">
        <is>
          <t>Tampa Electric Co</t>
        </is>
      </c>
    </row>
    <row r="2362">
      <c r="A2362" t="inlineStr">
        <is>
          <t>7242_coal_integrated_gasification_combined_cycle_2016_plant_technology_owned_18454</t>
        </is>
      </c>
      <c r="B2362" t="inlineStr">
        <is>
          <t>Polk Coal Integrated Gasification Combined Cycle</t>
        </is>
      </c>
      <c r="C2362" t="inlineStr">
        <is>
          <t>plant_technology</t>
        </is>
      </c>
      <c r="D2362" t="n">
        <v>2016</v>
      </c>
      <c r="E2362" t="inlineStr">
        <is>
          <t>owned</t>
        </is>
      </c>
      <c r="F2362" t="inlineStr">
        <is>
          <t>Polk</t>
        </is>
      </c>
      <c r="G2362" t="n">
        <v>7242</v>
      </c>
      <c r="H2362" t="inlineStr"/>
      <c r="I2362" t="n">
        <v>1</v>
      </c>
      <c r="J2362" t="inlineStr"/>
      <c r="K2362" t="inlineStr"/>
      <c r="L2362" t="inlineStr">
        <is>
          <t>Coal Integrated Gasification Combined Cycle</t>
        </is>
      </c>
      <c r="M2362" t="inlineStr">
        <is>
          <t>Steam</t>
        </is>
      </c>
      <c r="N2362" t="n">
        <v>18454</v>
      </c>
      <c r="O2362" t="n">
        <v>313</v>
      </c>
      <c r="P2362" t="b">
        <v>0</v>
      </c>
      <c r="Q2362" t="inlineStr">
        <is>
          <t>plant_unit</t>
        </is>
      </c>
      <c r="R2362" t="inlineStr">
        <is>
          <t>7242_1_2016_plant_unit_owned_18454</t>
        </is>
      </c>
      <c r="S2362" t="n">
        <v>6</v>
      </c>
      <c r="T2362" t="n">
        <v>1</v>
      </c>
      <c r="U2362" t="n">
        <v>0.5180120208531155</v>
      </c>
      <c r="V2362" t="n">
        <v>326.3</v>
      </c>
      <c r="W2362" t="n">
        <v>2.978781343836718</v>
      </c>
      <c r="X2362" t="n">
        <v>28.96133806187744</v>
      </c>
      <c r="Y2362" t="inlineStr"/>
      <c r="Z2362" t="n">
        <v>9.722545806123108</v>
      </c>
      <c r="AA2362" t="n">
        <v>1996</v>
      </c>
      <c r="AB2362" t="n">
        <v>1484736</v>
      </c>
      <c r="AC2362" t="inlineStr"/>
      <c r="AD2362" t="inlineStr"/>
      <c r="AE2362" t="n">
        <v>472</v>
      </c>
      <c r="AF2362" t="inlineStr">
        <is>
          <t>472_2016</t>
        </is>
      </c>
      <c r="AG2362" s="555" t="n">
        <v>42370</v>
      </c>
      <c r="AH2362" t="n">
        <v>40950940.88902166</v>
      </c>
      <c r="AI2362" t="n">
        <v>14435413.77</v>
      </c>
      <c r="AJ2362" t="inlineStr">
        <is>
          <t>Tampa Electric Co</t>
        </is>
      </c>
    </row>
    <row r="2363">
      <c r="A2363" t="inlineStr">
        <is>
          <t>7242_natural_gas_steam_turbine_2016_plant_technology_owned_18454</t>
        </is>
      </c>
      <c r="B2363" t="inlineStr">
        <is>
          <t>Polk Natural Gas Steam Turbine</t>
        </is>
      </c>
      <c r="C2363" t="inlineStr">
        <is>
          <t>plant_technology</t>
        </is>
      </c>
      <c r="D2363" t="n">
        <v>2016</v>
      </c>
      <c r="E2363" t="inlineStr">
        <is>
          <t>owned</t>
        </is>
      </c>
      <c r="F2363" t="inlineStr">
        <is>
          <t>Polk</t>
        </is>
      </c>
      <c r="G2363" t="n">
        <v>7242</v>
      </c>
      <c r="H2363" t="inlineStr">
        <is>
          <t>2CC</t>
        </is>
      </c>
      <c r="I2363" t="inlineStr"/>
      <c r="J2363" t="inlineStr">
        <is>
          <t>None</t>
        </is>
      </c>
      <c r="K2363" t="inlineStr">
        <is>
          <t>NG</t>
        </is>
      </c>
      <c r="L2363" t="inlineStr">
        <is>
          <t>Natural Gas Steam Turbine</t>
        </is>
      </c>
      <c r="M2363" t="inlineStr"/>
      <c r="N2363" t="n">
        <v>18454</v>
      </c>
      <c r="O2363" t="n">
        <v>313</v>
      </c>
      <c r="P2363" t="b">
        <v>0</v>
      </c>
      <c r="Q2363" t="inlineStr">
        <is>
          <t>plant_prime_mover</t>
        </is>
      </c>
      <c r="R2363" t="inlineStr">
        <is>
          <t>7242_None_2016_plant_prime_mover_owned_18454</t>
        </is>
      </c>
      <c r="S2363" t="n">
        <v>6</v>
      </c>
      <c r="T2363" t="n">
        <v>1</v>
      </c>
      <c r="U2363" t="n">
        <v>0</v>
      </c>
      <c r="V2363" t="n">
        <v>463</v>
      </c>
      <c r="W2363" t="inlineStr"/>
      <c r="X2363" t="inlineStr"/>
      <c r="Y2363" t="inlineStr">
        <is>
          <t>gas</t>
        </is>
      </c>
      <c r="Z2363" t="inlineStr"/>
      <c r="AA2363" t="n">
        <v>2017</v>
      </c>
      <c r="AB2363" t="n">
        <v>0</v>
      </c>
      <c r="AC2363" t="inlineStr"/>
      <c r="AD2363" t="inlineStr"/>
      <c r="AE2363" t="n">
        <v>472</v>
      </c>
      <c r="AF2363" t="inlineStr">
        <is>
          <t>472_2016</t>
        </is>
      </c>
      <c r="AG2363" s="555" t="n">
        <v>42370</v>
      </c>
      <c r="AH2363" t="n">
        <v>0</v>
      </c>
      <c r="AI2363" t="n">
        <v>0</v>
      </c>
      <c r="AJ2363" t="inlineStr">
        <is>
          <t>Tampa Electric Co</t>
        </is>
      </c>
    </row>
    <row r="2364">
      <c r="A2364" t="inlineStr">
        <is>
          <t>7242_natural_gas_fired_combustion_turbine_2016_plant_technology_owned_18454</t>
        </is>
      </c>
      <c r="B2364" t="inlineStr">
        <is>
          <t>Polk Natural Gas Fired Combustion Turbine</t>
        </is>
      </c>
      <c r="C2364" t="inlineStr">
        <is>
          <t>plant_technology</t>
        </is>
      </c>
      <c r="D2364" t="n">
        <v>2016</v>
      </c>
      <c r="E2364" t="inlineStr">
        <is>
          <t>owned</t>
        </is>
      </c>
      <c r="F2364" t="inlineStr">
        <is>
          <t>Polk</t>
        </is>
      </c>
      <c r="G2364" t="n">
        <v>7242</v>
      </c>
      <c r="H2364" t="inlineStr"/>
      <c r="I2364" t="inlineStr"/>
      <c r="J2364" t="inlineStr"/>
      <c r="K2364" t="inlineStr">
        <is>
          <t>NG</t>
        </is>
      </c>
      <c r="L2364" t="inlineStr">
        <is>
          <t>Natural Gas Fired Combustion Turbine</t>
        </is>
      </c>
      <c r="M2364" t="inlineStr"/>
      <c r="N2364" t="n">
        <v>18454</v>
      </c>
      <c r="O2364" t="n">
        <v>313</v>
      </c>
      <c r="P2364" t="b">
        <v>1</v>
      </c>
      <c r="Q2364" t="inlineStr">
        <is>
          <t>plant_technology</t>
        </is>
      </c>
      <c r="R2364" t="inlineStr">
        <is>
          <t>7242_Natural Gas Fired Combustion Turbine_2016_plant_technology_owned_18454</t>
        </is>
      </c>
      <c r="S2364" t="n">
        <v>6</v>
      </c>
      <c r="T2364" t="n">
        <v>1</v>
      </c>
      <c r="U2364" t="n">
        <v>0</v>
      </c>
      <c r="V2364" t="n">
        <v>1499</v>
      </c>
      <c r="W2364" t="inlineStr"/>
      <c r="X2364" t="inlineStr"/>
      <c r="Y2364" t="inlineStr">
        <is>
          <t>gas</t>
        </is>
      </c>
      <c r="Z2364" t="inlineStr"/>
      <c r="AA2364" t="n">
        <v>2007</v>
      </c>
      <c r="AB2364" t="n">
        <v>0</v>
      </c>
      <c r="AC2364" t="inlineStr"/>
      <c r="AD2364" t="inlineStr"/>
      <c r="AE2364" t="n">
        <v>472</v>
      </c>
      <c r="AF2364" t="inlineStr">
        <is>
          <t>472_2016</t>
        </is>
      </c>
      <c r="AG2364" s="555" t="n">
        <v>42370</v>
      </c>
      <c r="AH2364" t="n">
        <v>0</v>
      </c>
      <c r="AI2364" t="n">
        <v>0</v>
      </c>
      <c r="AJ2364" t="inlineStr">
        <is>
          <t>Tampa Electric Co</t>
        </is>
      </c>
    </row>
    <row r="2365">
      <c r="A2365" t="inlineStr">
        <is>
          <t>7242_natural_gas_fired_combined_cycle_2016_plant_technology_owned_18454</t>
        </is>
      </c>
      <c r="B2365" t="inlineStr">
        <is>
          <t>Polk Natural Gas Fired Combined Cycle</t>
        </is>
      </c>
      <c r="C2365" t="inlineStr">
        <is>
          <t>plant_technology</t>
        </is>
      </c>
      <c r="D2365" t="n">
        <v>2016</v>
      </c>
      <c r="E2365" t="inlineStr">
        <is>
          <t>owned</t>
        </is>
      </c>
      <c r="F2365" t="inlineStr">
        <is>
          <t>Polk</t>
        </is>
      </c>
      <c r="G2365" t="n">
        <v>7242</v>
      </c>
      <c r="H2365" t="inlineStr"/>
      <c r="I2365" t="inlineStr"/>
      <c r="J2365" t="inlineStr"/>
      <c r="K2365" t="inlineStr">
        <is>
          <t>NG</t>
        </is>
      </c>
      <c r="L2365" t="inlineStr">
        <is>
          <t>Natural Gas Fired Combined Cycle</t>
        </is>
      </c>
      <c r="M2365" t="inlineStr">
        <is>
          <t>Other</t>
        </is>
      </c>
      <c r="N2365" t="n">
        <v>18454</v>
      </c>
      <c r="O2365" t="n">
        <v>313</v>
      </c>
      <c r="P2365" t="b">
        <v>1</v>
      </c>
      <c r="Q2365" t="inlineStr">
        <is>
          <t>plant_technology</t>
        </is>
      </c>
      <c r="R2365" t="inlineStr">
        <is>
          <t>7242_Natural Gas Fired Combined Cycle_2016_plant_technology_owned_18454</t>
        </is>
      </c>
      <c r="S2365" t="n">
        <v>6</v>
      </c>
      <c r="T2365" t="n">
        <v>1</v>
      </c>
      <c r="U2365" t="n">
        <v>0</v>
      </c>
      <c r="V2365" t="n">
        <v>1063</v>
      </c>
      <c r="W2365" t="inlineStr"/>
      <c r="X2365" t="inlineStr"/>
      <c r="Y2365" t="inlineStr">
        <is>
          <t>gas</t>
        </is>
      </c>
      <c r="Z2365" t="inlineStr"/>
      <c r="AA2365" t="n">
        <v>2017</v>
      </c>
      <c r="AB2365" t="n">
        <v>0</v>
      </c>
      <c r="AC2365" t="inlineStr"/>
      <c r="AD2365" t="inlineStr"/>
      <c r="AE2365" t="n">
        <v>472</v>
      </c>
      <c r="AF2365" t="inlineStr">
        <is>
          <t>472_2016</t>
        </is>
      </c>
      <c r="AG2365" s="555" t="n">
        <v>42370</v>
      </c>
      <c r="AH2365" t="n">
        <v>0</v>
      </c>
      <c r="AI2365" t="n">
        <v>0</v>
      </c>
      <c r="AJ2365" t="inlineStr">
        <is>
          <t>Tampa Electric Co</t>
        </is>
      </c>
    </row>
    <row r="2366">
      <c r="A2366" t="inlineStr">
        <is>
          <t>7242_sgc_2016_plant_prime_fuel_total_18454</t>
        </is>
      </c>
      <c r="B2366" t="inlineStr">
        <is>
          <t>Polk SGC</t>
        </is>
      </c>
      <c r="C2366" t="inlineStr">
        <is>
          <t>plant_prime_fuel</t>
        </is>
      </c>
      <c r="D2366" t="n">
        <v>2016</v>
      </c>
      <c r="E2366" t="inlineStr">
        <is>
          <t>total</t>
        </is>
      </c>
      <c r="F2366" t="inlineStr">
        <is>
          <t>Polk</t>
        </is>
      </c>
      <c r="G2366" t="n">
        <v>7242</v>
      </c>
      <c r="H2366" t="inlineStr">
        <is>
          <t>1CT</t>
        </is>
      </c>
      <c r="I2366" t="n">
        <v>1</v>
      </c>
      <c r="J2366" t="inlineStr">
        <is>
          <t>CT</t>
        </is>
      </c>
      <c r="K2366" t="inlineStr">
        <is>
          <t>SGC</t>
        </is>
      </c>
      <c r="L2366" t="inlineStr">
        <is>
          <t>Coal Integrated Gasification Combined Cycle</t>
        </is>
      </c>
      <c r="M2366" t="inlineStr">
        <is>
          <t>Steam</t>
        </is>
      </c>
      <c r="N2366" t="n">
        <v>18454</v>
      </c>
      <c r="O2366" t="n">
        <v>313</v>
      </c>
      <c r="P2366" t="b">
        <v>1</v>
      </c>
      <c r="Q2366" t="inlineStr">
        <is>
          <t>plant_prime_fuel</t>
        </is>
      </c>
      <c r="R2366" t="inlineStr">
        <is>
          <t>7242_SGC_2016_plant_prime_fuel_total_18454</t>
        </is>
      </c>
      <c r="S2366" t="n">
        <v>7</v>
      </c>
      <c r="T2366" t="n">
        <v>1</v>
      </c>
      <c r="U2366" t="n">
        <v>0.4340518271120213</v>
      </c>
      <c r="V2366" t="n">
        <v>192.9</v>
      </c>
      <c r="W2366" t="n">
        <v>3.584404959155767</v>
      </c>
      <c r="X2366" t="n">
        <v>34.84954140308677</v>
      </c>
      <c r="Y2366" t="inlineStr">
        <is>
          <t>gas</t>
        </is>
      </c>
      <c r="Z2366" t="n">
        <v>9.722545806123108</v>
      </c>
      <c r="AA2366" t="n">
        <v>1996</v>
      </c>
      <c r="AB2366" t="n">
        <v>735472</v>
      </c>
      <c r="AC2366" t="inlineStr">
        <is>
          <t>existing</t>
        </is>
      </c>
      <c r="AD2366" t="inlineStr"/>
      <c r="AE2366" t="n">
        <v>472</v>
      </c>
      <c r="AF2366" t="inlineStr">
        <is>
          <t>472_2016</t>
        </is>
      </c>
      <c r="AG2366" s="555" t="n">
        <v>42370</v>
      </c>
      <c r="AH2366" t="n">
        <v>25630861.91481104</v>
      </c>
      <c r="AI2366" t="n">
        <v>7150660.209120975</v>
      </c>
      <c r="AJ2366" t="inlineStr">
        <is>
          <t>Tampa Electric Co</t>
        </is>
      </c>
    </row>
    <row r="2367">
      <c r="A2367" t="inlineStr">
        <is>
          <t>7242_bit_2016_plant_prime_fuel_total_18454</t>
        </is>
      </c>
      <c r="B2367" t="inlineStr">
        <is>
          <t>Polk BIT</t>
        </is>
      </c>
      <c r="C2367" t="inlineStr">
        <is>
          <t>plant_prime_fuel</t>
        </is>
      </c>
      <c r="D2367" t="n">
        <v>2016</v>
      </c>
      <c r="E2367" t="inlineStr">
        <is>
          <t>total</t>
        </is>
      </c>
      <c r="F2367" t="inlineStr">
        <is>
          <t>Polk</t>
        </is>
      </c>
      <c r="G2367" t="n">
        <v>7242</v>
      </c>
      <c r="H2367" t="inlineStr">
        <is>
          <t>1CA</t>
        </is>
      </c>
      <c r="I2367" t="n">
        <v>1</v>
      </c>
      <c r="J2367" t="inlineStr">
        <is>
          <t>CA</t>
        </is>
      </c>
      <c r="K2367" t="inlineStr">
        <is>
          <t>BIT</t>
        </is>
      </c>
      <c r="L2367" t="inlineStr">
        <is>
          <t>Coal Integrated Gasification Combined Cycle</t>
        </is>
      </c>
      <c r="M2367" t="inlineStr">
        <is>
          <t>Steam</t>
        </is>
      </c>
      <c r="N2367" t="n">
        <v>18454</v>
      </c>
      <c r="O2367" t="n">
        <v>313</v>
      </c>
      <c r="P2367" t="b">
        <v>1</v>
      </c>
      <c r="Q2367" t="inlineStr">
        <is>
          <t>plant_prime_fuel</t>
        </is>
      </c>
      <c r="R2367" t="inlineStr">
        <is>
          <t>7242_BIT_2016_plant_prime_fuel_total_18454</t>
        </is>
      </c>
      <c r="S2367" t="n">
        <v>7</v>
      </c>
      <c r="T2367" t="n">
        <v>1</v>
      </c>
      <c r="U2367" t="n">
        <v>0.6394207267950723</v>
      </c>
      <c r="V2367" t="n">
        <v>133.4</v>
      </c>
      <c r="W2367" t="n">
        <v>2.103033252419592</v>
      </c>
      <c r="X2367" t="n">
        <v>20.44683712844954</v>
      </c>
      <c r="Y2367" t="inlineStr">
        <is>
          <t>coal</t>
        </is>
      </c>
      <c r="Z2367" t="n">
        <v>9.722545806123108</v>
      </c>
      <c r="AA2367" t="n">
        <v>2017</v>
      </c>
      <c r="AB2367" t="n">
        <v>749264</v>
      </c>
      <c r="AC2367" t="inlineStr">
        <is>
          <t>existing</t>
        </is>
      </c>
      <c r="AD2367" t="inlineStr"/>
      <c r="AE2367" t="n">
        <v>472</v>
      </c>
      <c r="AF2367" t="inlineStr">
        <is>
          <t>472_2016</t>
        </is>
      </c>
      <c r="AG2367" s="555" t="n">
        <v>42370</v>
      </c>
      <c r="AH2367" t="n">
        <v>15320078.97421062</v>
      </c>
      <c r="AI2367" t="n">
        <v>7284753.560879025</v>
      </c>
      <c r="AJ2367" t="inlineStr">
        <is>
          <t>Tampa Electric Co</t>
        </is>
      </c>
    </row>
    <row r="2368">
      <c r="A2368" t="inlineStr">
        <is>
          <t>7242_1ct_2016_plant_gen_total_18454</t>
        </is>
      </c>
      <c r="B2368" t="inlineStr">
        <is>
          <t>Polk 1CT</t>
        </is>
      </c>
      <c r="C2368" t="inlineStr">
        <is>
          <t>plant_gen</t>
        </is>
      </c>
      <c r="D2368" t="n">
        <v>2016</v>
      </c>
      <c r="E2368" t="inlineStr">
        <is>
          <t>total</t>
        </is>
      </c>
      <c r="F2368" t="inlineStr">
        <is>
          <t>Polk</t>
        </is>
      </c>
      <c r="G2368" t="n">
        <v>7242</v>
      </c>
      <c r="H2368" t="inlineStr">
        <is>
          <t>1CT</t>
        </is>
      </c>
      <c r="I2368" t="n">
        <v>1</v>
      </c>
      <c r="J2368" t="inlineStr">
        <is>
          <t>CT</t>
        </is>
      </c>
      <c r="K2368" t="inlineStr">
        <is>
          <t>SGC</t>
        </is>
      </c>
      <c r="L2368" t="inlineStr">
        <is>
          <t>Coal Integrated Gasification Combined Cycle</t>
        </is>
      </c>
      <c r="M2368" t="inlineStr">
        <is>
          <t>Steam</t>
        </is>
      </c>
      <c r="N2368" t="n">
        <v>18454</v>
      </c>
      <c r="O2368" t="n">
        <v>313</v>
      </c>
      <c r="P2368" t="b">
        <v>0</v>
      </c>
      <c r="Q2368" t="inlineStr">
        <is>
          <t>plant_prime_fuel</t>
        </is>
      </c>
      <c r="R2368" t="inlineStr">
        <is>
          <t>7242_SGC_2016_plant_prime_fuel_total_18454</t>
        </is>
      </c>
      <c r="S2368" t="n">
        <v>11</v>
      </c>
      <c r="T2368" t="n">
        <v>1</v>
      </c>
      <c r="U2368" t="n">
        <v>0.4340518271120213</v>
      </c>
      <c r="V2368" t="n">
        <v>192.9</v>
      </c>
      <c r="W2368" t="n">
        <v>3.584404959155767</v>
      </c>
      <c r="X2368" t="n">
        <v>34.84954140308677</v>
      </c>
      <c r="Y2368" t="inlineStr">
        <is>
          <t>gas</t>
        </is>
      </c>
      <c r="Z2368" t="n">
        <v>9.722545806123108</v>
      </c>
      <c r="AA2368" t="n">
        <v>1996</v>
      </c>
      <c r="AB2368" t="n">
        <v>735472</v>
      </c>
      <c r="AC2368" t="inlineStr">
        <is>
          <t>existing</t>
        </is>
      </c>
      <c r="AD2368" t="inlineStr"/>
      <c r="AE2368" t="n">
        <v>472</v>
      </c>
      <c r="AF2368" t="inlineStr">
        <is>
          <t>472_2016</t>
        </is>
      </c>
      <c r="AG2368" s="555" t="n">
        <v>42370</v>
      </c>
      <c r="AH2368" t="n">
        <v>25630861.91481104</v>
      </c>
      <c r="AI2368" t="n">
        <v>7150660.209120975</v>
      </c>
      <c r="AJ2368" t="inlineStr">
        <is>
          <t>Tampa Electric Co</t>
        </is>
      </c>
    </row>
    <row r="2369">
      <c r="A2369" t="inlineStr">
        <is>
          <t>7242_1ca_2016_plant_gen_total_18454</t>
        </is>
      </c>
      <c r="B2369" t="inlineStr">
        <is>
          <t>Polk 1CA</t>
        </is>
      </c>
      <c r="C2369" t="inlineStr">
        <is>
          <t>plant_gen</t>
        </is>
      </c>
      <c r="D2369" t="n">
        <v>2016</v>
      </c>
      <c r="E2369" t="inlineStr">
        <is>
          <t>total</t>
        </is>
      </c>
      <c r="F2369" t="inlineStr">
        <is>
          <t>Polk</t>
        </is>
      </c>
      <c r="G2369" t="n">
        <v>7242</v>
      </c>
      <c r="H2369" t="inlineStr">
        <is>
          <t>1CA</t>
        </is>
      </c>
      <c r="I2369" t="n">
        <v>1</v>
      </c>
      <c r="J2369" t="inlineStr">
        <is>
          <t>CA</t>
        </is>
      </c>
      <c r="K2369" t="inlineStr">
        <is>
          <t>BIT</t>
        </is>
      </c>
      <c r="L2369" t="inlineStr">
        <is>
          <t>Coal Integrated Gasification Combined Cycle</t>
        </is>
      </c>
      <c r="M2369" t="inlineStr">
        <is>
          <t>Steam</t>
        </is>
      </c>
      <c r="N2369" t="n">
        <v>18454</v>
      </c>
      <c r="O2369" t="n">
        <v>313</v>
      </c>
      <c r="P2369" t="b">
        <v>0</v>
      </c>
      <c r="Q2369" t="inlineStr">
        <is>
          <t>plant_prime_fuel</t>
        </is>
      </c>
      <c r="R2369" t="inlineStr">
        <is>
          <t>7242_BIT_2016_plant_prime_fuel_total_18454</t>
        </is>
      </c>
      <c r="S2369" t="n">
        <v>11</v>
      </c>
      <c r="T2369" t="n">
        <v>1</v>
      </c>
      <c r="U2369" t="n">
        <v>0.6394207267950723</v>
      </c>
      <c r="V2369" t="n">
        <v>133.4</v>
      </c>
      <c r="W2369" t="n">
        <v>2.103033252419592</v>
      </c>
      <c r="X2369" t="n">
        <v>20.44683712844954</v>
      </c>
      <c r="Y2369" t="inlineStr">
        <is>
          <t>coal</t>
        </is>
      </c>
      <c r="Z2369" t="n">
        <v>9.722545806123108</v>
      </c>
      <c r="AA2369" t="n">
        <v>1996</v>
      </c>
      <c r="AB2369" t="n">
        <v>749264</v>
      </c>
      <c r="AC2369" t="inlineStr">
        <is>
          <t>existing</t>
        </is>
      </c>
      <c r="AD2369" t="inlineStr"/>
      <c r="AE2369" t="n">
        <v>472</v>
      </c>
      <c r="AF2369" t="inlineStr">
        <is>
          <t>472_2016</t>
        </is>
      </c>
      <c r="AG2369" s="555" t="n">
        <v>42370</v>
      </c>
      <c r="AH2369" t="n">
        <v>15320078.97421062</v>
      </c>
      <c r="AI2369" t="n">
        <v>7284753.560879025</v>
      </c>
      <c r="AJ2369" t="inlineStr">
        <is>
          <t>Tampa Electric Co</t>
        </is>
      </c>
    </row>
    <row r="2370">
      <c r="A2370" t="inlineStr">
        <is>
          <t>7873_2016_plant_owned_18454</t>
        </is>
      </c>
      <c r="B2370" t="inlineStr">
        <is>
          <t>H L Culbreath Bayside Power Station</t>
        </is>
      </c>
      <c r="C2370" t="inlineStr">
        <is>
          <t>plant</t>
        </is>
      </c>
      <c r="D2370" t="n">
        <v>2016</v>
      </c>
      <c r="E2370" t="inlineStr">
        <is>
          <t>owned</t>
        </is>
      </c>
      <c r="F2370" t="inlineStr">
        <is>
          <t>H L Culbreath Bayside Power Station</t>
        </is>
      </c>
      <c r="G2370" t="n">
        <v>7873</v>
      </c>
      <c r="H2370" t="inlineStr"/>
      <c r="I2370" t="inlineStr"/>
      <c r="J2370" t="inlineStr"/>
      <c r="K2370" t="inlineStr">
        <is>
          <t>NG</t>
        </is>
      </c>
      <c r="L2370" t="inlineStr"/>
      <c r="M2370" t="inlineStr">
        <is>
          <t>Other</t>
        </is>
      </c>
      <c r="N2370" t="n">
        <v>18454</v>
      </c>
      <c r="O2370" t="n">
        <v>313</v>
      </c>
      <c r="P2370" t="b">
        <v>1</v>
      </c>
      <c r="Q2370" t="inlineStr">
        <is>
          <t>plant</t>
        </is>
      </c>
      <c r="R2370" t="inlineStr">
        <is>
          <t>7873_2016_plant_owned_18454</t>
        </is>
      </c>
      <c r="S2370" t="n">
        <v>1</v>
      </c>
      <c r="T2370" t="n">
        <v>1</v>
      </c>
      <c r="U2370" t="n">
        <v>0.3180394568409917</v>
      </c>
      <c r="V2370" t="n">
        <v>2797.800000000001</v>
      </c>
      <c r="W2370" t="n">
        <v>3.017849000583505</v>
      </c>
      <c r="X2370" t="n">
        <v>22.96143054456515</v>
      </c>
      <c r="Y2370" t="inlineStr">
        <is>
          <t>gas</t>
        </is>
      </c>
      <c r="Z2370" t="n">
        <v>7.608541891965281</v>
      </c>
      <c r="AA2370" t="n">
        <v>2009</v>
      </c>
      <c r="AB2370" t="n">
        <v>7816098</v>
      </c>
      <c r="AC2370" t="inlineStr"/>
      <c r="AD2370" t="inlineStr"/>
      <c r="AE2370" t="n">
        <v>39</v>
      </c>
      <c r="AF2370" t="inlineStr">
        <is>
          <t>39_2016</t>
        </is>
      </c>
      <c r="AG2370" s="555" t="n">
        <v>42370</v>
      </c>
      <c r="AH2370" t="n">
        <v>179412066.5095547</v>
      </c>
      <c r="AI2370" t="n">
        <v>59450312.61500001</v>
      </c>
      <c r="AJ2370" t="inlineStr">
        <is>
          <t>Tampa Electric Co</t>
        </is>
      </c>
    </row>
    <row r="2371">
      <c r="A2371" t="inlineStr">
        <is>
          <t>7873_1_2016_plant_unit_owned_18454</t>
        </is>
      </c>
      <c r="B2371" t="inlineStr">
        <is>
          <t>H L Culbreath Bayside Power Station 1</t>
        </is>
      </c>
      <c r="C2371" t="inlineStr">
        <is>
          <t>plant_unit</t>
        </is>
      </c>
      <c r="D2371" t="n">
        <v>2016</v>
      </c>
      <c r="E2371" t="inlineStr">
        <is>
          <t>owned</t>
        </is>
      </c>
      <c r="F2371" t="inlineStr">
        <is>
          <t>H L Culbreath Bayside Power Station</t>
        </is>
      </c>
      <c r="G2371" t="n">
        <v>7873</v>
      </c>
      <c r="H2371" t="inlineStr"/>
      <c r="I2371" t="n">
        <v>1</v>
      </c>
      <c r="J2371" t="inlineStr"/>
      <c r="K2371" t="inlineStr">
        <is>
          <t>NG</t>
        </is>
      </c>
      <c r="L2371" t="inlineStr">
        <is>
          <t>Natural Gas Fired Combined Cycle</t>
        </is>
      </c>
      <c r="M2371" t="inlineStr">
        <is>
          <t>Other</t>
        </is>
      </c>
      <c r="N2371" t="n">
        <v>18454</v>
      </c>
      <c r="O2371" t="n">
        <v>313</v>
      </c>
      <c r="P2371" t="b">
        <v>1</v>
      </c>
      <c r="Q2371" t="inlineStr">
        <is>
          <t>plant_unit</t>
        </is>
      </c>
      <c r="R2371" t="inlineStr">
        <is>
          <t>7873_1_2016_plant_unit_owned_18454</t>
        </is>
      </c>
      <c r="S2371" t="n">
        <v>2</v>
      </c>
      <c r="T2371" t="n">
        <v>1</v>
      </c>
      <c r="U2371" t="n">
        <v>0.4617451725691299</v>
      </c>
      <c r="V2371" t="n">
        <v>809.1</v>
      </c>
      <c r="W2371" t="n">
        <v>3.017849000583505</v>
      </c>
      <c r="X2371" t="n">
        <v>22.72289125659788</v>
      </c>
      <c r="Y2371" t="inlineStr">
        <is>
          <t>gas</t>
        </is>
      </c>
      <c r="Z2371" t="n">
        <v>7.529499074408422</v>
      </c>
      <c r="AA2371" t="n">
        <v>2003</v>
      </c>
      <c r="AB2371" t="n">
        <v>3281685</v>
      </c>
      <c r="AC2371" t="inlineStr"/>
      <c r="AD2371" t="inlineStr"/>
      <c r="AE2371" t="n">
        <v>39</v>
      </c>
      <c r="AF2371" t="inlineStr">
        <is>
          <t>39_2016</t>
        </is>
      </c>
      <c r="AG2371" s="555" t="n">
        <v>42370</v>
      </c>
      <c r="AH2371" t="n">
        <v>74569371.39340843</v>
      </c>
      <c r="AI2371" t="n">
        <v>24709444.17</v>
      </c>
      <c r="AJ2371" t="inlineStr">
        <is>
          <t>Tampa Electric Co</t>
        </is>
      </c>
    </row>
    <row r="2372">
      <c r="A2372" t="inlineStr">
        <is>
          <t>7873_2_2016_plant_unit_owned_18454</t>
        </is>
      </c>
      <c r="B2372" t="inlineStr">
        <is>
          <t>H L Culbreath Bayside Power Station 2</t>
        </is>
      </c>
      <c r="C2372" t="inlineStr">
        <is>
          <t>plant_unit</t>
        </is>
      </c>
      <c r="D2372" t="n">
        <v>2016</v>
      </c>
      <c r="E2372" t="inlineStr">
        <is>
          <t>owned</t>
        </is>
      </c>
      <c r="F2372" t="inlineStr">
        <is>
          <t>H L Culbreath Bayside Power Station</t>
        </is>
      </c>
      <c r="G2372" t="n">
        <v>7873</v>
      </c>
      <c r="H2372" t="inlineStr"/>
      <c r="I2372" t="n">
        <v>2</v>
      </c>
      <c r="J2372" t="inlineStr"/>
      <c r="K2372" t="inlineStr">
        <is>
          <t>NG</t>
        </is>
      </c>
      <c r="L2372" t="inlineStr">
        <is>
          <t>Natural Gas Fired Combined Cycle</t>
        </is>
      </c>
      <c r="M2372" t="inlineStr">
        <is>
          <t>Other</t>
        </is>
      </c>
      <c r="N2372" t="n">
        <v>18454</v>
      </c>
      <c r="O2372" t="n">
        <v>313</v>
      </c>
      <c r="P2372" t="b">
        <v>1</v>
      </c>
      <c r="Q2372" t="inlineStr">
        <is>
          <t>plant_unit</t>
        </is>
      </c>
      <c r="R2372" t="inlineStr">
        <is>
          <t>7873_2_2016_plant_unit_owned_18454</t>
        </is>
      </c>
      <c r="S2372" t="n">
        <v>2</v>
      </c>
      <c r="T2372" t="n">
        <v>1</v>
      </c>
      <c r="U2372" t="n">
        <v>0.428285715775362</v>
      </c>
      <c r="V2372" t="n">
        <v>1205.3</v>
      </c>
      <c r="W2372" t="n">
        <v>3.017849000583505</v>
      </c>
      <c r="X2372" t="n">
        <v>23.12155842799196</v>
      </c>
      <c r="Y2372" t="inlineStr">
        <is>
          <t>gas</t>
        </is>
      </c>
      <c r="Z2372" t="n">
        <v>7.661602162176232</v>
      </c>
      <c r="AA2372" t="n">
        <v>2004</v>
      </c>
      <c r="AB2372" t="n">
        <v>4534413</v>
      </c>
      <c r="AC2372" t="inlineStr"/>
      <c r="AD2372" t="inlineStr"/>
      <c r="AE2372" t="n">
        <v>39</v>
      </c>
      <c r="AF2372" t="inlineStr">
        <is>
          <t>39_2016</t>
        </is>
      </c>
      <c r="AG2372" s="555" t="n">
        <v>42370</v>
      </c>
      <c r="AH2372" t="n">
        <v>104842695.1161463</v>
      </c>
      <c r="AI2372" t="n">
        <v>34740868.44500001</v>
      </c>
      <c r="AJ2372" t="inlineStr">
        <is>
          <t>Tampa Electric Co</t>
        </is>
      </c>
    </row>
    <row r="2373">
      <c r="A2373" t="inlineStr">
        <is>
          <t>7873_1a_2016_plant_gen_owned_18454</t>
        </is>
      </c>
      <c r="B2373" t="inlineStr">
        <is>
          <t>H L Culbreath Bayside Power Station 1A</t>
        </is>
      </c>
      <c r="C2373" t="inlineStr">
        <is>
          <t>plant_gen</t>
        </is>
      </c>
      <c r="D2373" t="n">
        <v>2016</v>
      </c>
      <c r="E2373" t="inlineStr">
        <is>
          <t>owned</t>
        </is>
      </c>
      <c r="F2373" t="inlineStr">
        <is>
          <t>H L Culbreath Bayside Power Station</t>
        </is>
      </c>
      <c r="G2373" t="n">
        <v>7873</v>
      </c>
      <c r="H2373" t="inlineStr">
        <is>
          <t>1A</t>
        </is>
      </c>
      <c r="I2373" t="n">
        <v>1</v>
      </c>
      <c r="J2373" t="inlineStr">
        <is>
          <t>CT</t>
        </is>
      </c>
      <c r="K2373" t="inlineStr">
        <is>
          <t>NG</t>
        </is>
      </c>
      <c r="L2373" t="inlineStr">
        <is>
          <t>Natural Gas Fired Combined Cycle</t>
        </is>
      </c>
      <c r="M2373" t="inlineStr">
        <is>
          <t>Other</t>
        </is>
      </c>
      <c r="N2373" t="n">
        <v>18454</v>
      </c>
      <c r="O2373" t="n">
        <v>313</v>
      </c>
      <c r="P2373" t="b">
        <v>1</v>
      </c>
      <c r="Q2373" t="inlineStr">
        <is>
          <t>plant_gen</t>
        </is>
      </c>
      <c r="R2373" t="inlineStr">
        <is>
          <t>7873_1A_2016_plant_gen_owned_18454</t>
        </is>
      </c>
      <c r="S2373" t="n">
        <v>17</v>
      </c>
      <c r="T2373" t="n">
        <v>1</v>
      </c>
      <c r="U2373" t="n">
        <v>0.4326988559792279</v>
      </c>
      <c r="V2373" t="n">
        <v>189.9</v>
      </c>
      <c r="W2373" t="n">
        <v>3.017849000583505</v>
      </c>
      <c r="X2373" t="n">
        <v>22.72289125659788</v>
      </c>
      <c r="Y2373" t="inlineStr">
        <is>
          <t>gas</t>
        </is>
      </c>
      <c r="Z2373" t="n">
        <v>7.529499074408422</v>
      </c>
      <c r="AA2373" t="n">
        <v>2003</v>
      </c>
      <c r="AB2373" t="n">
        <v>721777</v>
      </c>
      <c r="AC2373" t="inlineStr"/>
      <c r="AD2373" t="inlineStr"/>
      <c r="AE2373" t="n">
        <v>39</v>
      </c>
      <c r="AF2373" t="inlineStr">
        <is>
          <t>39_2016</t>
        </is>
      </c>
      <c r="AG2373" s="555" t="n">
        <v>42370</v>
      </c>
      <c r="AH2373" t="n">
        <v>16400860.28251345</v>
      </c>
      <c r="AI2373" t="n">
        <v>5434619.253429288</v>
      </c>
      <c r="AJ2373" t="inlineStr">
        <is>
          <t>Tampa Electric Co</t>
        </is>
      </c>
    </row>
    <row r="2374">
      <c r="A2374" t="inlineStr">
        <is>
          <t>7873_1b_2016_plant_gen_owned_18454</t>
        </is>
      </c>
      <c r="B2374" t="inlineStr">
        <is>
          <t>H L Culbreath Bayside Power Station 1B</t>
        </is>
      </c>
      <c r="C2374" t="inlineStr">
        <is>
          <t>plant_gen</t>
        </is>
      </c>
      <c r="D2374" t="n">
        <v>2016</v>
      </c>
      <c r="E2374" t="inlineStr">
        <is>
          <t>owned</t>
        </is>
      </c>
      <c r="F2374" t="inlineStr">
        <is>
          <t>H L Culbreath Bayside Power Station</t>
        </is>
      </c>
      <c r="G2374" t="n">
        <v>7873</v>
      </c>
      <c r="H2374" t="inlineStr">
        <is>
          <t>1B</t>
        </is>
      </c>
      <c r="I2374" t="n">
        <v>1</v>
      </c>
      <c r="J2374" t="inlineStr">
        <is>
          <t>CT</t>
        </is>
      </c>
      <c r="K2374" t="inlineStr">
        <is>
          <t>NG</t>
        </is>
      </c>
      <c r="L2374" t="inlineStr">
        <is>
          <t>Natural Gas Fired Combined Cycle</t>
        </is>
      </c>
      <c r="M2374" t="inlineStr">
        <is>
          <t>Other</t>
        </is>
      </c>
      <c r="N2374" t="n">
        <v>18454</v>
      </c>
      <c r="O2374" t="n">
        <v>313</v>
      </c>
      <c r="P2374" t="b">
        <v>1</v>
      </c>
      <c r="Q2374" t="inlineStr">
        <is>
          <t>plant_gen</t>
        </is>
      </c>
      <c r="R2374" t="inlineStr">
        <is>
          <t>7873_1B_2016_plant_gen_owned_18454</t>
        </is>
      </c>
      <c r="S2374" t="n">
        <v>17</v>
      </c>
      <c r="T2374" t="n">
        <v>1</v>
      </c>
      <c r="U2374" t="n">
        <v>0.4340525067838408</v>
      </c>
      <c r="V2374" t="n">
        <v>189.9</v>
      </c>
      <c r="W2374" t="n">
        <v>3.017849000583505</v>
      </c>
      <c r="X2374" t="n">
        <v>22.72289125659788</v>
      </c>
      <c r="Y2374" t="inlineStr">
        <is>
          <t>gas</t>
        </is>
      </c>
      <c r="Z2374" t="n">
        <v>7.529499074408422</v>
      </c>
      <c r="AA2374" t="n">
        <v>2003</v>
      </c>
      <c r="AB2374" t="n">
        <v>724035</v>
      </c>
      <c r="AC2374" t="inlineStr"/>
      <c r="AD2374" t="inlineStr"/>
      <c r="AE2374" t="n">
        <v>39</v>
      </c>
      <c r="AF2374" t="inlineStr">
        <is>
          <t>39_2016</t>
        </is>
      </c>
      <c r="AG2374" s="555" t="n">
        <v>42370</v>
      </c>
      <c r="AH2374" t="n">
        <v>16452168.57097085</v>
      </c>
      <c r="AI2374" t="n">
        <v>5451620.862339302</v>
      </c>
      <c r="AJ2374" t="inlineStr">
        <is>
          <t>Tampa Electric Co</t>
        </is>
      </c>
    </row>
    <row r="2375">
      <c r="A2375" t="inlineStr">
        <is>
          <t>7873_1c_2016_plant_gen_owned_18454</t>
        </is>
      </c>
      <c r="B2375" t="inlineStr">
        <is>
          <t>H L Culbreath Bayside Power Station 1C</t>
        </is>
      </c>
      <c r="C2375" t="inlineStr">
        <is>
          <t>plant_gen</t>
        </is>
      </c>
      <c r="D2375" t="n">
        <v>2016</v>
      </c>
      <c r="E2375" t="inlineStr">
        <is>
          <t>owned</t>
        </is>
      </c>
      <c r="F2375" t="inlineStr">
        <is>
          <t>H L Culbreath Bayside Power Station</t>
        </is>
      </c>
      <c r="G2375" t="n">
        <v>7873</v>
      </c>
      <c r="H2375" t="inlineStr">
        <is>
          <t>1C</t>
        </is>
      </c>
      <c r="I2375" t="n">
        <v>1</v>
      </c>
      <c r="J2375" t="inlineStr">
        <is>
          <t>CT</t>
        </is>
      </c>
      <c r="K2375" t="inlineStr">
        <is>
          <t>NG</t>
        </is>
      </c>
      <c r="L2375" t="inlineStr">
        <is>
          <t>Natural Gas Fired Combined Cycle</t>
        </is>
      </c>
      <c r="M2375" t="inlineStr">
        <is>
          <t>Other</t>
        </is>
      </c>
      <c r="N2375" t="n">
        <v>18454</v>
      </c>
      <c r="O2375" t="n">
        <v>313</v>
      </c>
      <c r="P2375" t="b">
        <v>1</v>
      </c>
      <c r="Q2375" t="inlineStr">
        <is>
          <t>plant_gen</t>
        </is>
      </c>
      <c r="R2375" t="inlineStr">
        <is>
          <t>7873_1C_2016_plant_gen_owned_18454</t>
        </is>
      </c>
      <c r="S2375" t="n">
        <v>17</v>
      </c>
      <c r="T2375" t="n">
        <v>1</v>
      </c>
      <c r="U2375" t="n">
        <v>0.4168231338323017</v>
      </c>
      <c r="V2375" t="n">
        <v>189.9</v>
      </c>
      <c r="W2375" t="n">
        <v>3.017849000583505</v>
      </c>
      <c r="X2375" t="n">
        <v>22.72289125659788</v>
      </c>
      <c r="Y2375" t="inlineStr">
        <is>
          <t>gas</t>
        </is>
      </c>
      <c r="Z2375" t="n">
        <v>7.529499074408422</v>
      </c>
      <c r="AA2375" t="n">
        <v>2003</v>
      </c>
      <c r="AB2375" t="n">
        <v>695295</v>
      </c>
      <c r="AC2375" t="inlineStr"/>
      <c r="AD2375" t="inlineStr"/>
      <c r="AE2375" t="n">
        <v>39</v>
      </c>
      <c r="AF2375" t="inlineStr">
        <is>
          <t>39_2016</t>
        </is>
      </c>
      <c r="AG2375" s="555" t="n">
        <v>42370</v>
      </c>
      <c r="AH2375" t="n">
        <v>15799112.67625622</v>
      </c>
      <c r="AI2375" t="n">
        <v>5235223.058940804</v>
      </c>
      <c r="AJ2375" t="inlineStr">
        <is>
          <t>Tampa Electric Co</t>
        </is>
      </c>
    </row>
    <row r="2376">
      <c r="A2376" t="inlineStr">
        <is>
          <t>7873_1st_2016_plant_gen_owned_18454</t>
        </is>
      </c>
      <c r="B2376" t="inlineStr">
        <is>
          <t>H L Culbreath Bayside Power Station 1ST</t>
        </is>
      </c>
      <c r="C2376" t="inlineStr">
        <is>
          <t>plant_gen</t>
        </is>
      </c>
      <c r="D2376" t="n">
        <v>2016</v>
      </c>
      <c r="E2376" t="inlineStr">
        <is>
          <t>owned</t>
        </is>
      </c>
      <c r="F2376" t="inlineStr">
        <is>
          <t>H L Culbreath Bayside Power Station</t>
        </is>
      </c>
      <c r="G2376" t="n">
        <v>7873</v>
      </c>
      <c r="H2376" t="inlineStr">
        <is>
          <t>1ST</t>
        </is>
      </c>
      <c r="I2376" t="n">
        <v>1</v>
      </c>
      <c r="J2376" t="inlineStr">
        <is>
          <t>CA</t>
        </is>
      </c>
      <c r="K2376" t="inlineStr">
        <is>
          <t>NG</t>
        </is>
      </c>
      <c r="L2376" t="inlineStr">
        <is>
          <t>Natural Gas Fired Combined Cycle</t>
        </is>
      </c>
      <c r="M2376" t="inlineStr">
        <is>
          <t>Other</t>
        </is>
      </c>
      <c r="N2376" t="n">
        <v>18454</v>
      </c>
      <c r="O2376" t="n">
        <v>313</v>
      </c>
      <c r="P2376" t="b">
        <v>1</v>
      </c>
      <c r="Q2376" t="inlineStr">
        <is>
          <t>plant_gen</t>
        </is>
      </c>
      <c r="R2376" t="inlineStr">
        <is>
          <t>7873_1ST_2016_plant_gen_owned_18454</t>
        </is>
      </c>
      <c r="S2376" t="n">
        <v>17</v>
      </c>
      <c r="T2376" t="n">
        <v>1</v>
      </c>
      <c r="U2376" t="n">
        <v>0.5423860577369349</v>
      </c>
      <c r="V2376" t="n">
        <v>239.4</v>
      </c>
      <c r="W2376" t="n">
        <v>3.017849000583505</v>
      </c>
      <c r="X2376" t="n">
        <v>22.72289125659788</v>
      </c>
      <c r="Y2376" t="inlineStr">
        <is>
          <t>gas</t>
        </is>
      </c>
      <c r="Z2376" t="n">
        <v>7.529499074408422</v>
      </c>
      <c r="AA2376" t="n">
        <v>1965</v>
      </c>
      <c r="AB2376" t="n">
        <v>1140578</v>
      </c>
      <c r="AC2376" t="inlineStr">
        <is>
          <t>existing</t>
        </is>
      </c>
      <c r="AD2376" t="inlineStr"/>
      <c r="AE2376" t="n">
        <v>39</v>
      </c>
      <c r="AF2376" t="inlineStr">
        <is>
          <t>39_2016</t>
        </is>
      </c>
      <c r="AG2376" s="555" t="n">
        <v>42370</v>
      </c>
      <c r="AH2376" t="n">
        <v>25917229.8636679</v>
      </c>
      <c r="AI2376" t="n">
        <v>8587980.995290609</v>
      </c>
      <c r="AJ2376" t="inlineStr">
        <is>
          <t>Tampa Electric Co</t>
        </is>
      </c>
    </row>
    <row r="2377">
      <c r="A2377" t="inlineStr">
        <is>
          <t>7873_2a_2016_plant_gen_owned_18454</t>
        </is>
      </c>
      <c r="B2377" t="inlineStr">
        <is>
          <t>H L Culbreath Bayside Power Station 2A</t>
        </is>
      </c>
      <c r="C2377" t="inlineStr">
        <is>
          <t>plant_gen</t>
        </is>
      </c>
      <c r="D2377" t="n">
        <v>2016</v>
      </c>
      <c r="E2377" t="inlineStr">
        <is>
          <t>owned</t>
        </is>
      </c>
      <c r="F2377" t="inlineStr">
        <is>
          <t>H L Culbreath Bayside Power Station</t>
        </is>
      </c>
      <c r="G2377" t="n">
        <v>7873</v>
      </c>
      <c r="H2377" t="inlineStr">
        <is>
          <t>2A</t>
        </is>
      </c>
      <c r="I2377" t="n">
        <v>2</v>
      </c>
      <c r="J2377" t="inlineStr">
        <is>
          <t>CT</t>
        </is>
      </c>
      <c r="K2377" t="inlineStr">
        <is>
          <t>NG</t>
        </is>
      </c>
      <c r="L2377" t="inlineStr">
        <is>
          <t>Natural Gas Fired Combined Cycle</t>
        </is>
      </c>
      <c r="M2377" t="inlineStr">
        <is>
          <t>Other</t>
        </is>
      </c>
      <c r="N2377" t="n">
        <v>18454</v>
      </c>
      <c r="O2377" t="n">
        <v>313</v>
      </c>
      <c r="P2377" t="b">
        <v>1</v>
      </c>
      <c r="Q2377" t="inlineStr">
        <is>
          <t>plant_gen</t>
        </is>
      </c>
      <c r="R2377" t="inlineStr">
        <is>
          <t>7873_2A_2016_plant_gen_owned_18454</t>
        </is>
      </c>
      <c r="S2377" t="n">
        <v>17</v>
      </c>
      <c r="T2377" t="n">
        <v>1</v>
      </c>
      <c r="U2377" t="n">
        <v>0.4587881072484703</v>
      </c>
      <c r="V2377" t="n">
        <v>189.9</v>
      </c>
      <c r="W2377" t="n">
        <v>3.017849000583505</v>
      </c>
      <c r="X2377" t="n">
        <v>23.12155842799196</v>
      </c>
      <c r="Y2377" t="inlineStr">
        <is>
          <t>gas</t>
        </is>
      </c>
      <c r="Z2377" t="n">
        <v>7.661602162176231</v>
      </c>
      <c r="AA2377" t="n">
        <v>2004</v>
      </c>
      <c r="AB2377" t="n">
        <v>765296</v>
      </c>
      <c r="AC2377" t="inlineStr"/>
      <c r="AD2377" t="inlineStr"/>
      <c r="AE2377" t="n">
        <v>39</v>
      </c>
      <c r="AF2377" t="inlineStr">
        <is>
          <t>39_2016</t>
        </is>
      </c>
      <c r="AG2377" s="555" t="n">
        <v>42370</v>
      </c>
      <c r="AH2377" t="n">
        <v>17694836.17870853</v>
      </c>
      <c r="AI2377" t="n">
        <v>5863393.488304821</v>
      </c>
      <c r="AJ2377" t="inlineStr">
        <is>
          <t>Tampa Electric Co</t>
        </is>
      </c>
    </row>
    <row r="2378">
      <c r="A2378" t="inlineStr">
        <is>
          <t>7873_2b_2016_plant_gen_owned_18454</t>
        </is>
      </c>
      <c r="B2378" t="inlineStr">
        <is>
          <t>H L Culbreath Bayside Power Station 2B</t>
        </is>
      </c>
      <c r="C2378" t="inlineStr">
        <is>
          <t>plant_gen</t>
        </is>
      </c>
      <c r="D2378" t="n">
        <v>2016</v>
      </c>
      <c r="E2378" t="inlineStr">
        <is>
          <t>owned</t>
        </is>
      </c>
      <c r="F2378" t="inlineStr">
        <is>
          <t>H L Culbreath Bayside Power Station</t>
        </is>
      </c>
      <c r="G2378" t="n">
        <v>7873</v>
      </c>
      <c r="H2378" t="inlineStr">
        <is>
          <t>2B</t>
        </is>
      </c>
      <c r="I2378" t="n">
        <v>2</v>
      </c>
      <c r="J2378" t="inlineStr">
        <is>
          <t>CT</t>
        </is>
      </c>
      <c r="K2378" t="inlineStr">
        <is>
          <t>NG</t>
        </is>
      </c>
      <c r="L2378" t="inlineStr">
        <is>
          <t>Natural Gas Fired Combined Cycle</t>
        </is>
      </c>
      <c r="M2378" t="inlineStr">
        <is>
          <t>Other</t>
        </is>
      </c>
      <c r="N2378" t="n">
        <v>18454</v>
      </c>
      <c r="O2378" t="n">
        <v>313</v>
      </c>
      <c r="P2378" t="b">
        <v>1</v>
      </c>
      <c r="Q2378" t="inlineStr">
        <is>
          <t>plant_gen</t>
        </is>
      </c>
      <c r="R2378" t="inlineStr">
        <is>
          <t>7873_2B_2016_plant_gen_owned_18454</t>
        </is>
      </c>
      <c r="S2378" t="n">
        <v>17</v>
      </c>
      <c r="T2378" t="n">
        <v>1</v>
      </c>
      <c r="U2378" t="n">
        <v>0.4239936463539913</v>
      </c>
      <c r="V2378" t="n">
        <v>189.9</v>
      </c>
      <c r="W2378" t="n">
        <v>3.017849000583505</v>
      </c>
      <c r="X2378" t="n">
        <v>23.12155842799196</v>
      </c>
      <c r="Y2378" t="inlineStr">
        <is>
          <t>gas</t>
        </is>
      </c>
      <c r="Z2378" t="n">
        <v>7.661602162176231</v>
      </c>
      <c r="AA2378" t="n">
        <v>2004</v>
      </c>
      <c r="AB2378" t="n">
        <v>707256</v>
      </c>
      <c r="AC2378" t="inlineStr"/>
      <c r="AD2378" t="inlineStr"/>
      <c r="AE2378" t="n">
        <v>39</v>
      </c>
      <c r="AF2378" t="inlineStr">
        <is>
          <t>39_2016</t>
        </is>
      </c>
      <c r="AG2378" s="555" t="n">
        <v>42370</v>
      </c>
      <c r="AH2378" t="n">
        <v>16352860.92754788</v>
      </c>
      <c r="AI2378" t="n">
        <v>5418714.098812113</v>
      </c>
      <c r="AJ2378" t="inlineStr">
        <is>
          <t>Tampa Electric Co</t>
        </is>
      </c>
    </row>
    <row r="2379">
      <c r="A2379" t="inlineStr">
        <is>
          <t>7873_2c_2016_plant_gen_owned_18454</t>
        </is>
      </c>
      <c r="B2379" t="inlineStr">
        <is>
          <t>H L Culbreath Bayside Power Station 2C</t>
        </is>
      </c>
      <c r="C2379" t="inlineStr">
        <is>
          <t>plant_gen</t>
        </is>
      </c>
      <c r="D2379" t="n">
        <v>2016</v>
      </c>
      <c r="E2379" t="inlineStr">
        <is>
          <t>owned</t>
        </is>
      </c>
      <c r="F2379" t="inlineStr">
        <is>
          <t>H L Culbreath Bayside Power Station</t>
        </is>
      </c>
      <c r="G2379" t="n">
        <v>7873</v>
      </c>
      <c r="H2379" t="inlineStr">
        <is>
          <t>2C</t>
        </is>
      </c>
      <c r="I2379" t="n">
        <v>2</v>
      </c>
      <c r="J2379" t="inlineStr">
        <is>
          <t>CT</t>
        </is>
      </c>
      <c r="K2379" t="inlineStr">
        <is>
          <t>NG</t>
        </is>
      </c>
      <c r="L2379" t="inlineStr">
        <is>
          <t>Natural Gas Fired Combined Cycle</t>
        </is>
      </c>
      <c r="M2379" t="inlineStr">
        <is>
          <t>Other</t>
        </is>
      </c>
      <c r="N2379" t="n">
        <v>18454</v>
      </c>
      <c r="O2379" t="n">
        <v>313</v>
      </c>
      <c r="P2379" t="b">
        <v>1</v>
      </c>
      <c r="Q2379" t="inlineStr">
        <is>
          <t>plant_gen</t>
        </is>
      </c>
      <c r="R2379" t="inlineStr">
        <is>
          <t>7873_2C_2016_plant_gen_owned_18454</t>
        </is>
      </c>
      <c r="S2379" t="n">
        <v>17</v>
      </c>
      <c r="T2379" t="n">
        <v>1</v>
      </c>
      <c r="U2379" t="n">
        <v>0.4487969893079571</v>
      </c>
      <c r="V2379" t="n">
        <v>189.9</v>
      </c>
      <c r="W2379" t="n">
        <v>3.017849000583505</v>
      </c>
      <c r="X2379" t="n">
        <v>23.12155842799196</v>
      </c>
      <c r="Y2379" t="inlineStr">
        <is>
          <t>gas</t>
        </is>
      </c>
      <c r="Z2379" t="n">
        <v>7.661602162176231</v>
      </c>
      <c r="AA2379" t="n">
        <v>2004</v>
      </c>
      <c r="AB2379" t="n">
        <v>748630</v>
      </c>
      <c r="AC2379" t="inlineStr"/>
      <c r="AD2379" t="inlineStr"/>
      <c r="AE2379" t="n">
        <v>39</v>
      </c>
      <c r="AF2379" t="inlineStr">
        <is>
          <t>39_2016</t>
        </is>
      </c>
      <c r="AG2379" s="555" t="n">
        <v>42370</v>
      </c>
      <c r="AH2379" t="n">
        <v>17309492.28594762</v>
      </c>
      <c r="AI2379" t="n">
        <v>5735705.226669991</v>
      </c>
      <c r="AJ2379" t="inlineStr">
        <is>
          <t>Tampa Electric Co</t>
        </is>
      </c>
    </row>
    <row r="2380">
      <c r="A2380" t="inlineStr">
        <is>
          <t>7873_2d_2016_plant_gen_owned_18454</t>
        </is>
      </c>
      <c r="B2380" t="inlineStr">
        <is>
          <t>H L Culbreath Bayside Power Station 2D</t>
        </is>
      </c>
      <c r="C2380" t="inlineStr">
        <is>
          <t>plant_gen</t>
        </is>
      </c>
      <c r="D2380" t="n">
        <v>2016</v>
      </c>
      <c r="E2380" t="inlineStr">
        <is>
          <t>owned</t>
        </is>
      </c>
      <c r="F2380" t="inlineStr">
        <is>
          <t>H L Culbreath Bayside Power Station</t>
        </is>
      </c>
      <c r="G2380" t="n">
        <v>7873</v>
      </c>
      <c r="H2380" t="inlineStr">
        <is>
          <t>2D</t>
        </is>
      </c>
      <c r="I2380" t="n">
        <v>2</v>
      </c>
      <c r="J2380" t="inlineStr">
        <is>
          <t>CT</t>
        </is>
      </c>
      <c r="K2380" t="inlineStr">
        <is>
          <t>NG</t>
        </is>
      </c>
      <c r="L2380" t="inlineStr">
        <is>
          <t>Natural Gas Fired Combined Cycle</t>
        </is>
      </c>
      <c r="M2380" t="inlineStr">
        <is>
          <t>Other</t>
        </is>
      </c>
      <c r="N2380" t="n">
        <v>18454</v>
      </c>
      <c r="O2380" t="n">
        <v>313</v>
      </c>
      <c r="P2380" t="b">
        <v>1</v>
      </c>
      <c r="Q2380" t="inlineStr">
        <is>
          <t>plant_gen</t>
        </is>
      </c>
      <c r="R2380" t="inlineStr">
        <is>
          <t>7873_2D_2016_plant_gen_owned_18454</t>
        </is>
      </c>
      <c r="S2380" t="n">
        <v>17</v>
      </c>
      <c r="T2380" t="n">
        <v>1</v>
      </c>
      <c r="U2380" t="n">
        <v>0.4449002974434824</v>
      </c>
      <c r="V2380" t="n">
        <v>189.9</v>
      </c>
      <c r="W2380" t="n">
        <v>3.017849000583505</v>
      </c>
      <c r="X2380" t="n">
        <v>23.12155842799196</v>
      </c>
      <c r="Y2380" t="inlineStr">
        <is>
          <t>gas</t>
        </is>
      </c>
      <c r="Z2380" t="n">
        <v>7.661602162176231</v>
      </c>
      <c r="AA2380" t="n">
        <v>2004</v>
      </c>
      <c r="AB2380" t="n">
        <v>742130</v>
      </c>
      <c r="AC2380" t="inlineStr"/>
      <c r="AD2380" t="inlineStr"/>
      <c r="AE2380" t="n">
        <v>39</v>
      </c>
      <c r="AF2380" t="inlineStr">
        <is>
          <t>39_2016</t>
        </is>
      </c>
      <c r="AG2380" s="555" t="n">
        <v>42370</v>
      </c>
      <c r="AH2380" t="n">
        <v>17159202.15616567</v>
      </c>
      <c r="AI2380" t="n">
        <v>5685904.812615846</v>
      </c>
      <c r="AJ2380" t="inlineStr">
        <is>
          <t>Tampa Electric Co</t>
        </is>
      </c>
    </row>
    <row r="2381">
      <c r="A2381" t="inlineStr">
        <is>
          <t>7873_2st_2016_plant_gen_owned_18454</t>
        </is>
      </c>
      <c r="B2381" t="inlineStr">
        <is>
          <t>H L Culbreath Bayside Power Station 2ST</t>
        </is>
      </c>
      <c r="C2381" t="inlineStr">
        <is>
          <t>plant_gen</t>
        </is>
      </c>
      <c r="D2381" t="n">
        <v>2016</v>
      </c>
      <c r="E2381" t="inlineStr">
        <is>
          <t>owned</t>
        </is>
      </c>
      <c r="F2381" t="inlineStr">
        <is>
          <t>H L Culbreath Bayside Power Station</t>
        </is>
      </c>
      <c r="G2381" t="n">
        <v>7873</v>
      </c>
      <c r="H2381" t="inlineStr">
        <is>
          <t>2ST</t>
        </is>
      </c>
      <c r="I2381" t="n">
        <v>2</v>
      </c>
      <c r="J2381" t="inlineStr">
        <is>
          <t>CA</t>
        </is>
      </c>
      <c r="K2381" t="inlineStr">
        <is>
          <t>NG</t>
        </is>
      </c>
      <c r="L2381" t="inlineStr">
        <is>
          <t>Natural Gas Fired Combined Cycle</t>
        </is>
      </c>
      <c r="M2381" t="inlineStr">
        <is>
          <t>Other</t>
        </is>
      </c>
      <c r="N2381" t="n">
        <v>18454</v>
      </c>
      <c r="O2381" t="n">
        <v>313</v>
      </c>
      <c r="P2381" t="b">
        <v>1</v>
      </c>
      <c r="Q2381" t="inlineStr">
        <is>
          <t>plant_gen</t>
        </is>
      </c>
      <c r="R2381" t="inlineStr">
        <is>
          <t>7873_2ST_2016_plant_gen_owned_18454</t>
        </is>
      </c>
      <c r="S2381" t="n">
        <v>17</v>
      </c>
      <c r="T2381" t="n">
        <v>1</v>
      </c>
      <c r="U2381" t="n">
        <v>0.4012999853283327</v>
      </c>
      <c r="V2381" t="n">
        <v>445.7</v>
      </c>
      <c r="W2381" t="n">
        <v>3.017849000583505</v>
      </c>
      <c r="X2381" t="n">
        <v>23.12155842799196</v>
      </c>
      <c r="Y2381" t="inlineStr">
        <is>
          <t>gas</t>
        </is>
      </c>
      <c r="Z2381" t="n">
        <v>7.661602162176231</v>
      </c>
      <c r="AA2381" t="n">
        <v>1967</v>
      </c>
      <c r="AB2381" t="n">
        <v>1571101</v>
      </c>
      <c r="AC2381" t="inlineStr"/>
      <c r="AD2381" t="inlineStr"/>
      <c r="AE2381" t="n">
        <v>39</v>
      </c>
      <c r="AF2381" t="inlineStr">
        <is>
          <t>39_2016</t>
        </is>
      </c>
      <c r="AG2381" s="555" t="n">
        <v>42370</v>
      </c>
      <c r="AH2381" t="n">
        <v>36326303.5677766</v>
      </c>
      <c r="AI2381" t="n">
        <v>12037150.81859724</v>
      </c>
      <c r="AJ2381" t="inlineStr">
        <is>
          <t>Tampa Electric Co</t>
        </is>
      </c>
    </row>
    <row r="2382">
      <c r="A2382" t="inlineStr">
        <is>
          <t>7873_3_2016_plant_gen_owned_18454</t>
        </is>
      </c>
      <c r="B2382" t="inlineStr">
        <is>
          <t>H L Culbreath Bayside Power Station 3</t>
        </is>
      </c>
      <c r="C2382" t="inlineStr">
        <is>
          <t>plant_gen</t>
        </is>
      </c>
      <c r="D2382" t="n">
        <v>2016</v>
      </c>
      <c r="E2382" t="inlineStr">
        <is>
          <t>owned</t>
        </is>
      </c>
      <c r="F2382" t="inlineStr">
        <is>
          <t>H L Culbreath Bayside Power Station</t>
        </is>
      </c>
      <c r="G2382" t="n">
        <v>7873</v>
      </c>
      <c r="H2382" t="inlineStr">
        <is>
          <t>3</t>
        </is>
      </c>
      <c r="I2382" t="inlineStr"/>
      <c r="J2382" t="inlineStr">
        <is>
          <t>GT</t>
        </is>
      </c>
      <c r="K2382" t="inlineStr">
        <is>
          <t>NG</t>
        </is>
      </c>
      <c r="L2382" t="inlineStr">
        <is>
          <t>Natural Gas Fired Combustion Turbine</t>
        </is>
      </c>
      <c r="M2382" t="inlineStr">
        <is>
          <t>Other</t>
        </is>
      </c>
      <c r="N2382" t="n">
        <v>18454</v>
      </c>
      <c r="O2382" t="n">
        <v>313</v>
      </c>
      <c r="P2382" t="b">
        <v>1</v>
      </c>
      <c r="Q2382" t="inlineStr">
        <is>
          <t>plant_gen</t>
        </is>
      </c>
      <c r="R2382" t="inlineStr">
        <is>
          <t>7873_3_2016_plant_gen_owned_18454</t>
        </is>
      </c>
      <c r="S2382" t="n">
        <v>17</v>
      </c>
      <c r="T2382" t="n">
        <v>1</v>
      </c>
      <c r="U2382" t="n">
        <v>0</v>
      </c>
      <c r="V2382" t="n">
        <v>69.90000000000001</v>
      </c>
      <c r="W2382" t="inlineStr"/>
      <c r="X2382" t="inlineStr"/>
      <c r="Y2382" t="inlineStr">
        <is>
          <t>gas</t>
        </is>
      </c>
      <c r="Z2382" t="inlineStr"/>
      <c r="AA2382" t="n">
        <v>2009</v>
      </c>
      <c r="AB2382" t="n">
        <v>0</v>
      </c>
      <c r="AC2382" t="inlineStr"/>
      <c r="AD2382" t="inlineStr"/>
      <c r="AE2382" t="n">
        <v>39</v>
      </c>
      <c r="AF2382" t="inlineStr">
        <is>
          <t>39_2016</t>
        </is>
      </c>
      <c r="AG2382" s="555" t="n">
        <v>42370</v>
      </c>
      <c r="AH2382" t="n">
        <v>0</v>
      </c>
      <c r="AI2382" t="n">
        <v>0</v>
      </c>
      <c r="AJ2382" t="inlineStr">
        <is>
          <t>Tampa Electric Co</t>
        </is>
      </c>
    </row>
    <row r="2383">
      <c r="A2383" t="inlineStr">
        <is>
          <t>7873_3a_2016_plant_gen_owned_18454</t>
        </is>
      </c>
      <c r="B2383" t="inlineStr">
        <is>
          <t>H L Culbreath Bayside Power Station 3A</t>
        </is>
      </c>
      <c r="C2383" t="inlineStr">
        <is>
          <t>plant_gen</t>
        </is>
      </c>
      <c r="D2383" t="n">
        <v>2016</v>
      </c>
      <c r="E2383" t="inlineStr">
        <is>
          <t>owned</t>
        </is>
      </c>
      <c r="F2383" t="inlineStr">
        <is>
          <t>H L Culbreath Bayside Power Station</t>
        </is>
      </c>
      <c r="G2383" t="n">
        <v>7873</v>
      </c>
      <c r="H2383" t="inlineStr">
        <is>
          <t>3A</t>
        </is>
      </c>
      <c r="I2383" t="inlineStr"/>
      <c r="J2383" t="inlineStr">
        <is>
          <t>GT</t>
        </is>
      </c>
      <c r="K2383" t="inlineStr">
        <is>
          <t>NG</t>
        </is>
      </c>
      <c r="L2383" t="inlineStr">
        <is>
          <t>Natural Gas Fired Combustion Turbine</t>
        </is>
      </c>
      <c r="M2383" t="inlineStr">
        <is>
          <t>Other</t>
        </is>
      </c>
      <c r="N2383" t="n">
        <v>18454</v>
      </c>
      <c r="O2383" t="n">
        <v>313</v>
      </c>
      <c r="P2383" t="b">
        <v>1</v>
      </c>
      <c r="Q2383" t="inlineStr">
        <is>
          <t>plant_gen</t>
        </is>
      </c>
      <c r="R2383" t="inlineStr">
        <is>
          <t>7873_3A_2016_plant_gen_owned_18454</t>
        </is>
      </c>
      <c r="S2383" t="n">
        <v>17</v>
      </c>
      <c r="T2383" t="n">
        <v>1</v>
      </c>
      <c r="U2383" t="n">
        <v>0</v>
      </c>
      <c r="V2383" t="n">
        <v>189.9</v>
      </c>
      <c r="W2383" t="inlineStr"/>
      <c r="X2383" t="inlineStr"/>
      <c r="Y2383" t="inlineStr">
        <is>
          <t>gas</t>
        </is>
      </c>
      <c r="Z2383" t="inlineStr"/>
      <c r="AA2383" t="inlineStr"/>
      <c r="AB2383" t="n">
        <v>0</v>
      </c>
      <c r="AC2383" t="inlineStr"/>
      <c r="AD2383" t="inlineStr"/>
      <c r="AE2383" t="n">
        <v>39</v>
      </c>
      <c r="AF2383" t="inlineStr">
        <is>
          <t>39_2016</t>
        </is>
      </c>
      <c r="AG2383" s="555" t="n">
        <v>42370</v>
      </c>
      <c r="AH2383" t="n">
        <v>0</v>
      </c>
      <c r="AI2383" t="n">
        <v>0</v>
      </c>
      <c r="AJ2383" t="inlineStr">
        <is>
          <t>Tampa Electric Co</t>
        </is>
      </c>
    </row>
    <row r="2384">
      <c r="A2384" t="inlineStr">
        <is>
          <t>7873_3b_2016_plant_gen_owned_18454</t>
        </is>
      </c>
      <c r="B2384" t="inlineStr">
        <is>
          <t>H L Culbreath Bayside Power Station 3B</t>
        </is>
      </c>
      <c r="C2384" t="inlineStr">
        <is>
          <t>plant_gen</t>
        </is>
      </c>
      <c r="D2384" t="n">
        <v>2016</v>
      </c>
      <c r="E2384" t="inlineStr">
        <is>
          <t>owned</t>
        </is>
      </c>
      <c r="F2384" t="inlineStr">
        <is>
          <t>H L Culbreath Bayside Power Station</t>
        </is>
      </c>
      <c r="G2384" t="n">
        <v>7873</v>
      </c>
      <c r="H2384" t="inlineStr">
        <is>
          <t>3B</t>
        </is>
      </c>
      <c r="I2384" t="inlineStr"/>
      <c r="J2384" t="inlineStr">
        <is>
          <t>GT</t>
        </is>
      </c>
      <c r="K2384" t="inlineStr">
        <is>
          <t>NG</t>
        </is>
      </c>
      <c r="L2384" t="inlineStr">
        <is>
          <t>Natural Gas Fired Combustion Turbine</t>
        </is>
      </c>
      <c r="M2384" t="inlineStr">
        <is>
          <t>Other</t>
        </is>
      </c>
      <c r="N2384" t="n">
        <v>18454</v>
      </c>
      <c r="O2384" t="n">
        <v>313</v>
      </c>
      <c r="P2384" t="b">
        <v>1</v>
      </c>
      <c r="Q2384" t="inlineStr">
        <is>
          <t>plant_gen</t>
        </is>
      </c>
      <c r="R2384" t="inlineStr">
        <is>
          <t>7873_3B_2016_plant_gen_owned_18454</t>
        </is>
      </c>
      <c r="S2384" t="n">
        <v>17</v>
      </c>
      <c r="T2384" t="n">
        <v>1</v>
      </c>
      <c r="U2384" t="n">
        <v>0</v>
      </c>
      <c r="V2384" t="n">
        <v>189.9</v>
      </c>
      <c r="W2384" t="inlineStr"/>
      <c r="X2384" t="inlineStr"/>
      <c r="Y2384" t="inlineStr">
        <is>
          <t>gas</t>
        </is>
      </c>
      <c r="Z2384" t="inlineStr"/>
      <c r="AA2384" t="inlineStr"/>
      <c r="AB2384" t="n">
        <v>0</v>
      </c>
      <c r="AC2384" t="inlineStr"/>
      <c r="AD2384" t="inlineStr"/>
      <c r="AE2384" t="n">
        <v>39</v>
      </c>
      <c r="AF2384" t="inlineStr">
        <is>
          <t>39_2016</t>
        </is>
      </c>
      <c r="AG2384" s="555" t="n">
        <v>42370</v>
      </c>
      <c r="AH2384" t="n">
        <v>0</v>
      </c>
      <c r="AI2384" t="n">
        <v>0</v>
      </c>
      <c r="AJ2384" t="inlineStr">
        <is>
          <t>Tampa Electric Co</t>
        </is>
      </c>
    </row>
    <row r="2385">
      <c r="A2385" t="inlineStr">
        <is>
          <t>7873_4_2016_plant_gen_owned_18454</t>
        </is>
      </c>
      <c r="B2385" t="inlineStr">
        <is>
          <t>H L Culbreath Bayside Power Station 4</t>
        </is>
      </c>
      <c r="C2385" t="inlineStr">
        <is>
          <t>plant_gen</t>
        </is>
      </c>
      <c r="D2385" t="n">
        <v>2016</v>
      </c>
      <c r="E2385" t="inlineStr">
        <is>
          <t>owned</t>
        </is>
      </c>
      <c r="F2385" t="inlineStr">
        <is>
          <t>H L Culbreath Bayside Power Station</t>
        </is>
      </c>
      <c r="G2385" t="n">
        <v>7873</v>
      </c>
      <c r="H2385" t="inlineStr">
        <is>
          <t>4</t>
        </is>
      </c>
      <c r="I2385" t="inlineStr"/>
      <c r="J2385" t="inlineStr">
        <is>
          <t>GT</t>
        </is>
      </c>
      <c r="K2385" t="inlineStr">
        <is>
          <t>NG</t>
        </is>
      </c>
      <c r="L2385" t="inlineStr">
        <is>
          <t>Natural Gas Fired Combustion Turbine</t>
        </is>
      </c>
      <c r="M2385" t="inlineStr">
        <is>
          <t>Other</t>
        </is>
      </c>
      <c r="N2385" t="n">
        <v>18454</v>
      </c>
      <c r="O2385" t="n">
        <v>313</v>
      </c>
      <c r="P2385" t="b">
        <v>1</v>
      </c>
      <c r="Q2385" t="inlineStr">
        <is>
          <t>plant_gen</t>
        </is>
      </c>
      <c r="R2385" t="inlineStr">
        <is>
          <t>7873_4_2016_plant_gen_owned_18454</t>
        </is>
      </c>
      <c r="S2385" t="n">
        <v>17</v>
      </c>
      <c r="T2385" t="n">
        <v>1</v>
      </c>
      <c r="U2385" t="n">
        <v>0</v>
      </c>
      <c r="V2385" t="n">
        <v>69.90000000000001</v>
      </c>
      <c r="W2385" t="inlineStr"/>
      <c r="X2385" t="inlineStr"/>
      <c r="Y2385" t="inlineStr">
        <is>
          <t>gas</t>
        </is>
      </c>
      <c r="Z2385" t="inlineStr"/>
      <c r="AA2385" t="n">
        <v>2009</v>
      </c>
      <c r="AB2385" t="n">
        <v>0</v>
      </c>
      <c r="AC2385" t="inlineStr"/>
      <c r="AD2385" t="inlineStr"/>
      <c r="AE2385" t="n">
        <v>39</v>
      </c>
      <c r="AF2385" t="inlineStr">
        <is>
          <t>39_2016</t>
        </is>
      </c>
      <c r="AG2385" s="555" t="n">
        <v>42370</v>
      </c>
      <c r="AH2385" t="n">
        <v>0</v>
      </c>
      <c r="AI2385" t="n">
        <v>0</v>
      </c>
      <c r="AJ2385" t="inlineStr">
        <is>
          <t>Tampa Electric Co</t>
        </is>
      </c>
    </row>
    <row r="2386">
      <c r="A2386" t="inlineStr">
        <is>
          <t>7873_5_2016_plant_gen_owned_18454</t>
        </is>
      </c>
      <c r="B2386" t="inlineStr">
        <is>
          <t>H L Culbreath Bayside Power Station 5</t>
        </is>
      </c>
      <c r="C2386" t="inlineStr">
        <is>
          <t>plant_gen</t>
        </is>
      </c>
      <c r="D2386" t="n">
        <v>2016</v>
      </c>
      <c r="E2386" t="inlineStr">
        <is>
          <t>owned</t>
        </is>
      </c>
      <c r="F2386" t="inlineStr">
        <is>
          <t>H L Culbreath Bayside Power Station</t>
        </is>
      </c>
      <c r="G2386" t="n">
        <v>7873</v>
      </c>
      <c r="H2386" t="inlineStr">
        <is>
          <t>5</t>
        </is>
      </c>
      <c r="I2386" t="inlineStr"/>
      <c r="J2386" t="inlineStr">
        <is>
          <t>GT</t>
        </is>
      </c>
      <c r="K2386" t="inlineStr">
        <is>
          <t>NG</t>
        </is>
      </c>
      <c r="L2386" t="inlineStr">
        <is>
          <t>Natural Gas Fired Combustion Turbine</t>
        </is>
      </c>
      <c r="M2386" t="inlineStr">
        <is>
          <t>Other</t>
        </is>
      </c>
      <c r="N2386" t="n">
        <v>18454</v>
      </c>
      <c r="O2386" t="n">
        <v>313</v>
      </c>
      <c r="P2386" t="b">
        <v>1</v>
      </c>
      <c r="Q2386" t="inlineStr">
        <is>
          <t>plant_gen</t>
        </is>
      </c>
      <c r="R2386" t="inlineStr">
        <is>
          <t>7873_5_2016_plant_gen_owned_18454</t>
        </is>
      </c>
      <c r="S2386" t="n">
        <v>17</v>
      </c>
      <c r="T2386" t="n">
        <v>1</v>
      </c>
      <c r="U2386" t="n">
        <v>0</v>
      </c>
      <c r="V2386" t="n">
        <v>69.90000000000001</v>
      </c>
      <c r="W2386" t="inlineStr"/>
      <c r="X2386" t="inlineStr"/>
      <c r="Y2386" t="inlineStr">
        <is>
          <t>gas</t>
        </is>
      </c>
      <c r="Z2386" t="inlineStr"/>
      <c r="AA2386" t="n">
        <v>2009</v>
      </c>
      <c r="AB2386" t="n">
        <v>0</v>
      </c>
      <c r="AC2386" t="inlineStr"/>
      <c r="AD2386" t="inlineStr"/>
      <c r="AE2386" t="n">
        <v>39</v>
      </c>
      <c r="AF2386" t="inlineStr">
        <is>
          <t>39_2016</t>
        </is>
      </c>
      <c r="AG2386" s="555" t="n">
        <v>42370</v>
      </c>
      <c r="AH2386" t="n">
        <v>0</v>
      </c>
      <c r="AI2386" t="n">
        <v>0</v>
      </c>
      <c r="AJ2386" t="inlineStr">
        <is>
          <t>Tampa Electric Co</t>
        </is>
      </c>
    </row>
    <row r="2387">
      <c r="A2387" t="inlineStr">
        <is>
          <t>7873_6_2016_plant_gen_owned_18454</t>
        </is>
      </c>
      <c r="B2387" t="inlineStr">
        <is>
          <t>H L Culbreath Bayside Power Station 6</t>
        </is>
      </c>
      <c r="C2387" t="inlineStr">
        <is>
          <t>plant_gen</t>
        </is>
      </c>
      <c r="D2387" t="n">
        <v>2016</v>
      </c>
      <c r="E2387" t="inlineStr">
        <is>
          <t>owned</t>
        </is>
      </c>
      <c r="F2387" t="inlineStr">
        <is>
          <t>H L Culbreath Bayside Power Station</t>
        </is>
      </c>
      <c r="G2387" t="n">
        <v>7873</v>
      </c>
      <c r="H2387" t="inlineStr">
        <is>
          <t>6</t>
        </is>
      </c>
      <c r="I2387" t="inlineStr"/>
      <c r="J2387" t="inlineStr">
        <is>
          <t>GT</t>
        </is>
      </c>
      <c r="K2387" t="inlineStr">
        <is>
          <t>NG</t>
        </is>
      </c>
      <c r="L2387" t="inlineStr">
        <is>
          <t>Natural Gas Fired Combustion Turbine</t>
        </is>
      </c>
      <c r="M2387" t="inlineStr">
        <is>
          <t>Other</t>
        </is>
      </c>
      <c r="N2387" t="n">
        <v>18454</v>
      </c>
      <c r="O2387" t="n">
        <v>313</v>
      </c>
      <c r="P2387" t="b">
        <v>1</v>
      </c>
      <c r="Q2387" t="inlineStr">
        <is>
          <t>plant_gen</t>
        </is>
      </c>
      <c r="R2387" t="inlineStr">
        <is>
          <t>7873_6_2016_plant_gen_owned_18454</t>
        </is>
      </c>
      <c r="S2387" t="n">
        <v>17</v>
      </c>
      <c r="T2387" t="n">
        <v>1</v>
      </c>
      <c r="U2387" t="n">
        <v>0</v>
      </c>
      <c r="V2387" t="n">
        <v>69.90000000000001</v>
      </c>
      <c r="W2387" t="inlineStr"/>
      <c r="X2387" t="inlineStr"/>
      <c r="Y2387" t="inlineStr">
        <is>
          <t>gas</t>
        </is>
      </c>
      <c r="Z2387" t="inlineStr"/>
      <c r="AA2387" t="n">
        <v>2009</v>
      </c>
      <c r="AB2387" t="n">
        <v>0</v>
      </c>
      <c r="AC2387" t="inlineStr"/>
      <c r="AD2387" t="inlineStr"/>
      <c r="AE2387" t="n">
        <v>39</v>
      </c>
      <c r="AF2387" t="inlineStr">
        <is>
          <t>39_2016</t>
        </is>
      </c>
      <c r="AG2387" s="555" t="n">
        <v>42370</v>
      </c>
      <c r="AH2387" t="n">
        <v>0</v>
      </c>
      <c r="AI2387" t="n">
        <v>0</v>
      </c>
      <c r="AJ2387" t="inlineStr">
        <is>
          <t>Tampa Electric Co</t>
        </is>
      </c>
    </row>
    <row r="2388">
      <c r="A2388" t="inlineStr">
        <is>
          <t>7873_7_2016_plant_gen_owned_18454</t>
        </is>
      </c>
      <c r="B2388" t="inlineStr">
        <is>
          <t>H L Culbreath Bayside Power Station 7</t>
        </is>
      </c>
      <c r="C2388" t="inlineStr">
        <is>
          <t>plant_gen</t>
        </is>
      </c>
      <c r="D2388" t="n">
        <v>2016</v>
      </c>
      <c r="E2388" t="inlineStr">
        <is>
          <t>owned</t>
        </is>
      </c>
      <c r="F2388" t="inlineStr">
        <is>
          <t>H L Culbreath Bayside Power Station</t>
        </is>
      </c>
      <c r="G2388" t="n">
        <v>7873</v>
      </c>
      <c r="H2388" t="inlineStr">
        <is>
          <t>7</t>
        </is>
      </c>
      <c r="I2388" t="inlineStr"/>
      <c r="J2388" t="inlineStr">
        <is>
          <t>GT</t>
        </is>
      </c>
      <c r="K2388" t="inlineStr">
        <is>
          <t>NG</t>
        </is>
      </c>
      <c r="L2388" t="inlineStr">
        <is>
          <t>Natural Gas Fired Combustion Turbine</t>
        </is>
      </c>
      <c r="M2388" t="inlineStr">
        <is>
          <t>Other</t>
        </is>
      </c>
      <c r="N2388" t="n">
        <v>18454</v>
      </c>
      <c r="O2388" t="n">
        <v>313</v>
      </c>
      <c r="P2388" t="b">
        <v>1</v>
      </c>
      <c r="Q2388" t="inlineStr">
        <is>
          <t>plant_gen</t>
        </is>
      </c>
      <c r="R2388" t="inlineStr">
        <is>
          <t>7873_7_2016_plant_gen_owned_18454</t>
        </is>
      </c>
      <c r="S2388" t="n">
        <v>17</v>
      </c>
      <c r="T2388" t="n">
        <v>1</v>
      </c>
      <c r="U2388" t="n">
        <v>0</v>
      </c>
      <c r="V2388" t="n">
        <v>62</v>
      </c>
      <c r="W2388" t="inlineStr"/>
      <c r="X2388" t="inlineStr"/>
      <c r="Y2388" t="inlineStr">
        <is>
          <t>gas</t>
        </is>
      </c>
      <c r="Z2388" t="inlineStr"/>
      <c r="AA2388" t="inlineStr"/>
      <c r="AB2388" t="n">
        <v>0</v>
      </c>
      <c r="AC2388" t="inlineStr"/>
      <c r="AD2388" t="inlineStr"/>
      <c r="AE2388" t="n">
        <v>39</v>
      </c>
      <c r="AF2388" t="inlineStr">
        <is>
          <t>39_2016</t>
        </is>
      </c>
      <c r="AG2388" s="555" t="n">
        <v>42370</v>
      </c>
      <c r="AH2388" t="n">
        <v>0</v>
      </c>
      <c r="AI2388" t="n">
        <v>0</v>
      </c>
      <c r="AJ2388" t="inlineStr">
        <is>
          <t>Tampa Electric Co</t>
        </is>
      </c>
    </row>
    <row r="2389">
      <c r="A2389" t="inlineStr">
        <is>
          <t>7873_8_2016_plant_gen_owned_18454</t>
        </is>
      </c>
      <c r="B2389" t="inlineStr">
        <is>
          <t>H L Culbreath Bayside Power Station 8</t>
        </is>
      </c>
      <c r="C2389" t="inlineStr">
        <is>
          <t>plant_gen</t>
        </is>
      </c>
      <c r="D2389" t="n">
        <v>2016</v>
      </c>
      <c r="E2389" t="inlineStr">
        <is>
          <t>owned</t>
        </is>
      </c>
      <c r="F2389" t="inlineStr">
        <is>
          <t>H L Culbreath Bayside Power Station</t>
        </is>
      </c>
      <c r="G2389" t="n">
        <v>7873</v>
      </c>
      <c r="H2389" t="inlineStr">
        <is>
          <t>8</t>
        </is>
      </c>
      <c r="I2389" t="inlineStr"/>
      <c r="J2389" t="inlineStr">
        <is>
          <t>GT</t>
        </is>
      </c>
      <c r="K2389" t="inlineStr">
        <is>
          <t>NG</t>
        </is>
      </c>
      <c r="L2389" t="inlineStr">
        <is>
          <t>Natural Gas Fired Combustion Turbine</t>
        </is>
      </c>
      <c r="M2389" t="inlineStr">
        <is>
          <t>Other</t>
        </is>
      </c>
      <c r="N2389" t="n">
        <v>18454</v>
      </c>
      <c r="O2389" t="n">
        <v>313</v>
      </c>
      <c r="P2389" t="b">
        <v>1</v>
      </c>
      <c r="Q2389" t="inlineStr">
        <is>
          <t>plant_gen</t>
        </is>
      </c>
      <c r="R2389" t="inlineStr">
        <is>
          <t>7873_8_2016_plant_gen_owned_18454</t>
        </is>
      </c>
      <c r="S2389" t="n">
        <v>17</v>
      </c>
      <c r="T2389" t="n">
        <v>1</v>
      </c>
      <c r="U2389" t="n">
        <v>0</v>
      </c>
      <c r="V2389" t="n">
        <v>62</v>
      </c>
      <c r="W2389" t="inlineStr"/>
      <c r="X2389" t="inlineStr"/>
      <c r="Y2389" t="inlineStr">
        <is>
          <t>gas</t>
        </is>
      </c>
      <c r="Z2389" t="inlineStr"/>
      <c r="AA2389" t="inlineStr"/>
      <c r="AB2389" t="n">
        <v>0</v>
      </c>
      <c r="AC2389" t="inlineStr"/>
      <c r="AD2389" t="inlineStr"/>
      <c r="AE2389" t="n">
        <v>39</v>
      </c>
      <c r="AF2389" t="inlineStr">
        <is>
          <t>39_2016</t>
        </is>
      </c>
      <c r="AG2389" s="555" t="n">
        <v>42370</v>
      </c>
      <c r="AH2389" t="n">
        <v>0</v>
      </c>
      <c r="AI2389" t="n">
        <v>0</v>
      </c>
      <c r="AJ2389" t="inlineStr">
        <is>
          <t>Tampa Electric Co</t>
        </is>
      </c>
    </row>
    <row r="2390">
      <c r="A2390" t="inlineStr">
        <is>
          <t>7873_other_2016_plant_ferc_acct_owned_18454</t>
        </is>
      </c>
      <c r="B2390" t="inlineStr">
        <is>
          <t>H L Culbreath Bayside Power Station Other</t>
        </is>
      </c>
      <c r="C2390" t="inlineStr">
        <is>
          <t>plant_ferc_acct</t>
        </is>
      </c>
      <c r="D2390" t="n">
        <v>2016</v>
      </c>
      <c r="E2390" t="inlineStr">
        <is>
          <t>owned</t>
        </is>
      </c>
      <c r="F2390" t="inlineStr">
        <is>
          <t>H L Culbreath Bayside Power Station</t>
        </is>
      </c>
      <c r="G2390" t="n">
        <v>7873</v>
      </c>
      <c r="H2390" t="inlineStr"/>
      <c r="I2390" t="inlineStr"/>
      <c r="J2390" t="inlineStr"/>
      <c r="K2390" t="inlineStr">
        <is>
          <t>NG</t>
        </is>
      </c>
      <c r="L2390" t="inlineStr"/>
      <c r="M2390" t="inlineStr">
        <is>
          <t>Other</t>
        </is>
      </c>
      <c r="N2390" t="n">
        <v>18454</v>
      </c>
      <c r="O2390" t="n">
        <v>313</v>
      </c>
      <c r="P2390" t="b">
        <v>0</v>
      </c>
      <c r="Q2390" t="inlineStr">
        <is>
          <t>plant</t>
        </is>
      </c>
      <c r="R2390" t="inlineStr">
        <is>
          <t>7873_2016_plant_owned_18454</t>
        </is>
      </c>
      <c r="S2390" t="n">
        <v>1</v>
      </c>
      <c r="T2390" t="n">
        <v>1</v>
      </c>
      <c r="U2390" t="n">
        <v>0.3180394568409917</v>
      </c>
      <c r="V2390" t="n">
        <v>2797.800000000001</v>
      </c>
      <c r="W2390" t="n">
        <v>3.017849000583505</v>
      </c>
      <c r="X2390" t="n">
        <v>22.96143054456515</v>
      </c>
      <c r="Y2390" t="inlineStr">
        <is>
          <t>gas</t>
        </is>
      </c>
      <c r="Z2390" t="n">
        <v>7.608541891965281</v>
      </c>
      <c r="AA2390" t="n">
        <v>2009</v>
      </c>
      <c r="AB2390" t="n">
        <v>7816098</v>
      </c>
      <c r="AC2390" t="inlineStr"/>
      <c r="AD2390" t="inlineStr"/>
      <c r="AE2390" t="n">
        <v>39</v>
      </c>
      <c r="AF2390" t="inlineStr">
        <is>
          <t>39_2016</t>
        </is>
      </c>
      <c r="AG2390" s="555" t="n">
        <v>42370</v>
      </c>
      <c r="AH2390" t="n">
        <v>179412066.5095547</v>
      </c>
      <c r="AI2390" t="n">
        <v>59450312.61500001</v>
      </c>
      <c r="AJ2390" t="inlineStr">
        <is>
          <t>Tampa Electric Co</t>
        </is>
      </c>
    </row>
    <row r="2391">
      <c r="A2391" t="inlineStr">
        <is>
          <t>7873_ng_2016_plant_prime_fuel_owned_18454</t>
        </is>
      </c>
      <c r="B2391" t="inlineStr">
        <is>
          <t>H L Culbreath Bayside Power Station NG</t>
        </is>
      </c>
      <c r="C2391" t="inlineStr">
        <is>
          <t>plant_prime_fuel</t>
        </is>
      </c>
      <c r="D2391" t="n">
        <v>2016</v>
      </c>
      <c r="E2391" t="inlineStr">
        <is>
          <t>owned</t>
        </is>
      </c>
      <c r="F2391" t="inlineStr">
        <is>
          <t>H L Culbreath Bayside Power Station</t>
        </is>
      </c>
      <c r="G2391" t="n">
        <v>7873</v>
      </c>
      <c r="H2391" t="inlineStr"/>
      <c r="I2391" t="inlineStr"/>
      <c r="J2391" t="inlineStr"/>
      <c r="K2391" t="inlineStr">
        <is>
          <t>NG</t>
        </is>
      </c>
      <c r="L2391" t="inlineStr"/>
      <c r="M2391" t="inlineStr">
        <is>
          <t>Other</t>
        </is>
      </c>
      <c r="N2391" t="n">
        <v>18454</v>
      </c>
      <c r="O2391" t="n">
        <v>313</v>
      </c>
      <c r="P2391" t="b">
        <v>0</v>
      </c>
      <c r="Q2391" t="inlineStr">
        <is>
          <t>plant</t>
        </is>
      </c>
      <c r="R2391" t="inlineStr">
        <is>
          <t>7873_2016_plant_owned_18454</t>
        </is>
      </c>
      <c r="S2391" t="n">
        <v>1</v>
      </c>
      <c r="T2391" t="n">
        <v>1</v>
      </c>
      <c r="U2391" t="n">
        <v>0.3180394568409917</v>
      </c>
      <c r="V2391" t="n">
        <v>2797.800000000001</v>
      </c>
      <c r="W2391" t="n">
        <v>3.017849000583505</v>
      </c>
      <c r="X2391" t="n">
        <v>22.96143054456515</v>
      </c>
      <c r="Y2391" t="inlineStr">
        <is>
          <t>gas</t>
        </is>
      </c>
      <c r="Z2391" t="n">
        <v>7.608541891965281</v>
      </c>
      <c r="AA2391" t="n">
        <v>2009</v>
      </c>
      <c r="AB2391" t="n">
        <v>7816098</v>
      </c>
      <c r="AC2391" t="inlineStr"/>
      <c r="AD2391" t="inlineStr"/>
      <c r="AE2391" t="n">
        <v>39</v>
      </c>
      <c r="AF2391" t="inlineStr">
        <is>
          <t>39_2016</t>
        </is>
      </c>
      <c r="AG2391" s="555" t="n">
        <v>42370</v>
      </c>
      <c r="AH2391" t="n">
        <v>179412066.5095547</v>
      </c>
      <c r="AI2391" t="n">
        <v>59450312.61500001</v>
      </c>
      <c r="AJ2391" t="inlineStr">
        <is>
          <t>Tampa Electric Co</t>
        </is>
      </c>
    </row>
    <row r="2392">
      <c r="A2392" t="inlineStr">
        <is>
          <t>7873_ca_2016_plant_prime_mover_owned_18454</t>
        </is>
      </c>
      <c r="B2392" t="inlineStr">
        <is>
          <t>H L Culbreath Bayside Power Station CA</t>
        </is>
      </c>
      <c r="C2392" t="inlineStr">
        <is>
          <t>plant_prime_mover</t>
        </is>
      </c>
      <c r="D2392" t="n">
        <v>2016</v>
      </c>
      <c r="E2392" t="inlineStr">
        <is>
          <t>owned</t>
        </is>
      </c>
      <c r="F2392" t="inlineStr">
        <is>
          <t>H L Culbreath Bayside Power Station</t>
        </is>
      </c>
      <c r="G2392" t="n">
        <v>7873</v>
      </c>
      <c r="H2392" t="inlineStr"/>
      <c r="I2392" t="inlineStr"/>
      <c r="J2392" t="inlineStr">
        <is>
          <t>CA</t>
        </is>
      </c>
      <c r="K2392" t="inlineStr">
        <is>
          <t>NG</t>
        </is>
      </c>
      <c r="L2392" t="inlineStr">
        <is>
          <t>Natural Gas Fired Combined Cycle</t>
        </is>
      </c>
      <c r="M2392" t="inlineStr">
        <is>
          <t>Other</t>
        </is>
      </c>
      <c r="N2392" t="n">
        <v>18454</v>
      </c>
      <c r="O2392" t="n">
        <v>313</v>
      </c>
      <c r="P2392" t="b">
        <v>1</v>
      </c>
      <c r="Q2392" t="inlineStr">
        <is>
          <t>plant_prime_mover</t>
        </is>
      </c>
      <c r="R2392" t="inlineStr">
        <is>
          <t>7873_CA_2016_plant_prime_mover_owned_18454</t>
        </is>
      </c>
      <c r="S2392" t="n">
        <v>3</v>
      </c>
      <c r="T2392" t="n">
        <v>1</v>
      </c>
      <c r="U2392" t="n">
        <v>0.4506008256941469</v>
      </c>
      <c r="V2392" t="n">
        <v>685.1</v>
      </c>
      <c r="W2392" t="n">
        <v>3.017849000583505</v>
      </c>
      <c r="X2392" t="n">
        <v>22.98224895370829</v>
      </c>
      <c r="Y2392" t="inlineStr">
        <is>
          <t>gas</t>
        </is>
      </c>
      <c r="Z2392" t="n">
        <v>7.615440318340858</v>
      </c>
      <c r="AA2392" t="n">
        <v>1967</v>
      </c>
      <c r="AB2392" t="n">
        <v>2711679</v>
      </c>
      <c r="AC2392" t="inlineStr"/>
      <c r="AD2392" t="inlineStr"/>
      <c r="AE2392" t="n">
        <v>39</v>
      </c>
      <c r="AF2392" t="inlineStr">
        <is>
          <t>39_2016</t>
        </is>
      </c>
      <c r="AG2392" s="555" t="n">
        <v>42370</v>
      </c>
      <c r="AH2392" t="n">
        <v>62243533.4314445</v>
      </c>
      <c r="AI2392" t="n">
        <v>20625131.81388785</v>
      </c>
      <c r="AJ2392" t="inlineStr">
        <is>
          <t>Tampa Electric Co</t>
        </is>
      </c>
    </row>
    <row r="2393">
      <c r="A2393" t="inlineStr">
        <is>
          <t>7873_ct_2016_plant_prime_mover_owned_18454</t>
        </is>
      </c>
      <c r="B2393" t="inlineStr">
        <is>
          <t>H L Culbreath Bayside Power Station CT</t>
        </is>
      </c>
      <c r="C2393" t="inlineStr">
        <is>
          <t>plant_prime_mover</t>
        </is>
      </c>
      <c r="D2393" t="n">
        <v>2016</v>
      </c>
      <c r="E2393" t="inlineStr">
        <is>
          <t>owned</t>
        </is>
      </c>
      <c r="F2393" t="inlineStr">
        <is>
          <t>H L Culbreath Bayside Power Station</t>
        </is>
      </c>
      <c r="G2393" t="n">
        <v>7873</v>
      </c>
      <c r="H2393" t="inlineStr"/>
      <c r="I2393" t="inlineStr"/>
      <c r="J2393" t="inlineStr">
        <is>
          <t>CT</t>
        </is>
      </c>
      <c r="K2393" t="inlineStr">
        <is>
          <t>NG</t>
        </is>
      </c>
      <c r="L2393" t="inlineStr">
        <is>
          <t>Natural Gas Fired Combined Cycle</t>
        </is>
      </c>
      <c r="M2393" t="inlineStr">
        <is>
          <t>Other</t>
        </is>
      </c>
      <c r="N2393" t="n">
        <v>18454</v>
      </c>
      <c r="O2393" t="n">
        <v>313</v>
      </c>
      <c r="P2393" t="b">
        <v>1</v>
      </c>
      <c r="Q2393" t="inlineStr">
        <is>
          <t>plant_prime_mover</t>
        </is>
      </c>
      <c r="R2393" t="inlineStr">
        <is>
          <t>7873_CT_2016_plant_prime_mover_owned_18454</t>
        </is>
      </c>
      <c r="S2393" t="n">
        <v>3</v>
      </c>
      <c r="T2393" t="n">
        <v>1</v>
      </c>
      <c r="U2393" t="n">
        <v>0.4371505052784673</v>
      </c>
      <c r="V2393" t="n">
        <v>1329.3</v>
      </c>
      <c r="W2393" t="n">
        <v>3.017849000583505</v>
      </c>
      <c r="X2393" t="n">
        <v>22.95070106882307</v>
      </c>
      <c r="Y2393" t="inlineStr">
        <is>
          <t>gas</t>
        </is>
      </c>
      <c r="Z2393" t="n">
        <v>7.604986553132884</v>
      </c>
      <c r="AA2393" t="n">
        <v>2004</v>
      </c>
      <c r="AB2393" t="n">
        <v>5104419</v>
      </c>
      <c r="AC2393" t="inlineStr"/>
      <c r="AD2393" t="inlineStr"/>
      <c r="AE2393" t="n">
        <v>39</v>
      </c>
      <c r="AF2393" t="inlineStr">
        <is>
          <t>39_2016</t>
        </is>
      </c>
      <c r="AG2393" s="555" t="n">
        <v>42370</v>
      </c>
      <c r="AH2393" t="n">
        <v>117168533.0781102</v>
      </c>
      <c r="AI2393" t="n">
        <v>38825180.80111217</v>
      </c>
      <c r="AJ2393" t="inlineStr">
        <is>
          <t>Tampa Electric Co</t>
        </is>
      </c>
    </row>
    <row r="2394">
      <c r="A2394" t="inlineStr">
        <is>
          <t>7873_gt_2016_plant_prime_mover_owned_18454</t>
        </is>
      </c>
      <c r="B2394" t="inlineStr">
        <is>
          <t>H L Culbreath Bayside Power Station GT</t>
        </is>
      </c>
      <c r="C2394" t="inlineStr">
        <is>
          <t>plant_prime_mover</t>
        </is>
      </c>
      <c r="D2394" t="n">
        <v>2016</v>
      </c>
      <c r="E2394" t="inlineStr">
        <is>
          <t>owned</t>
        </is>
      </c>
      <c r="F2394" t="inlineStr">
        <is>
          <t>H L Culbreath Bayside Power Station</t>
        </is>
      </c>
      <c r="G2394" t="n">
        <v>7873</v>
      </c>
      <c r="H2394" t="inlineStr"/>
      <c r="I2394" t="inlineStr"/>
      <c r="J2394" t="inlineStr">
        <is>
          <t>GT</t>
        </is>
      </c>
      <c r="K2394" t="inlineStr">
        <is>
          <t>NG</t>
        </is>
      </c>
      <c r="L2394" t="inlineStr">
        <is>
          <t>Natural Gas Fired Combustion Turbine</t>
        </is>
      </c>
      <c r="M2394" t="inlineStr">
        <is>
          <t>Other</t>
        </is>
      </c>
      <c r="N2394" t="n">
        <v>18454</v>
      </c>
      <c r="O2394" t="n">
        <v>313</v>
      </c>
      <c r="P2394" t="b">
        <v>1</v>
      </c>
      <c r="Q2394" t="inlineStr">
        <is>
          <t>plant_prime_mover</t>
        </is>
      </c>
      <c r="R2394" t="inlineStr">
        <is>
          <t>7873_GT_2016_plant_prime_mover_owned_18454</t>
        </is>
      </c>
      <c r="S2394" t="n">
        <v>3</v>
      </c>
      <c r="T2394" t="n">
        <v>1</v>
      </c>
      <c r="U2394" t="n">
        <v>0</v>
      </c>
      <c r="V2394" t="n">
        <v>783.4</v>
      </c>
      <c r="W2394" t="inlineStr"/>
      <c r="X2394" t="inlineStr"/>
      <c r="Y2394" t="inlineStr">
        <is>
          <t>gas</t>
        </is>
      </c>
      <c r="Z2394" t="inlineStr"/>
      <c r="AA2394" t="n">
        <v>2009</v>
      </c>
      <c r="AB2394" t="n">
        <v>0</v>
      </c>
      <c r="AC2394" t="inlineStr"/>
      <c r="AD2394" t="inlineStr"/>
      <c r="AE2394" t="n">
        <v>39</v>
      </c>
      <c r="AF2394" t="inlineStr">
        <is>
          <t>39_2016</t>
        </is>
      </c>
      <c r="AG2394" s="555" t="n">
        <v>42370</v>
      </c>
      <c r="AH2394" t="n">
        <v>0</v>
      </c>
      <c r="AI2394" t="n">
        <v>0</v>
      </c>
      <c r="AJ2394" t="inlineStr">
        <is>
          <t>Tampa Electric Co</t>
        </is>
      </c>
    </row>
    <row r="2395">
      <c r="A2395" t="inlineStr">
        <is>
          <t>7873_natural_gas_fired_combined_cycle_2016_plant_technology_owned_18454</t>
        </is>
      </c>
      <c r="B2395" t="inlineStr">
        <is>
          <t>H L Culbreath Bayside Power Station Natural Gas Fired Combined Cycle</t>
        </is>
      </c>
      <c r="C2395" t="inlineStr">
        <is>
          <t>plant_technology</t>
        </is>
      </c>
      <c r="D2395" t="n">
        <v>2016</v>
      </c>
      <c r="E2395" t="inlineStr">
        <is>
          <t>owned</t>
        </is>
      </c>
      <c r="F2395" t="inlineStr">
        <is>
          <t>H L Culbreath Bayside Power Station</t>
        </is>
      </c>
      <c r="G2395" t="n">
        <v>7873</v>
      </c>
      <c r="H2395" t="inlineStr"/>
      <c r="I2395" t="inlineStr"/>
      <c r="J2395" t="inlineStr"/>
      <c r="K2395" t="inlineStr">
        <is>
          <t>NG</t>
        </is>
      </c>
      <c r="L2395" t="inlineStr">
        <is>
          <t>Natural Gas Fired Combined Cycle</t>
        </is>
      </c>
      <c r="M2395" t="inlineStr">
        <is>
          <t>Other</t>
        </is>
      </c>
      <c r="N2395" t="n">
        <v>18454</v>
      </c>
      <c r="O2395" t="n">
        <v>313</v>
      </c>
      <c r="P2395" t="b">
        <v>0</v>
      </c>
      <c r="Q2395" t="inlineStr">
        <is>
          <t>plant_unit</t>
        </is>
      </c>
      <c r="R2395" t="inlineStr">
        <is>
          <t>7873_1_2016_plant_unit_owned_18454</t>
        </is>
      </c>
      <c r="S2395" t="n">
        <v>3</v>
      </c>
      <c r="T2395" t="n">
        <v>1</v>
      </c>
      <c r="U2395" t="n">
        <v>0.441724976345178</v>
      </c>
      <c r="V2395" t="n">
        <v>2014.4</v>
      </c>
      <c r="W2395" t="n">
        <v>3.017849000583505</v>
      </c>
      <c r="X2395" t="n">
        <v>22.96143054456515</v>
      </c>
      <c r="Y2395" t="inlineStr">
        <is>
          <t>gas</t>
        </is>
      </c>
      <c r="Z2395" t="n">
        <v>7.608541891965281</v>
      </c>
      <c r="AA2395" t="n">
        <v>2004</v>
      </c>
      <c r="AB2395" t="n">
        <v>7816098</v>
      </c>
      <c r="AC2395" t="inlineStr"/>
      <c r="AD2395" t="inlineStr"/>
      <c r="AE2395" t="n">
        <v>39</v>
      </c>
      <c r="AF2395" t="inlineStr">
        <is>
          <t>39_2016</t>
        </is>
      </c>
      <c r="AG2395" s="555" t="n">
        <v>42370</v>
      </c>
      <c r="AH2395" t="n">
        <v>179412066.5095547</v>
      </c>
      <c r="AI2395" t="n">
        <v>59450312.61500001</v>
      </c>
      <c r="AJ2395" t="inlineStr">
        <is>
          <t>Tampa Electric Co</t>
        </is>
      </c>
    </row>
    <row r="2396">
      <c r="A2396" t="inlineStr">
        <is>
          <t>7873_natural_gas_fired_combustion_turbine_2016_plant_technology_owned_18454</t>
        </is>
      </c>
      <c r="B2396" t="inlineStr">
        <is>
          <t>H L Culbreath Bayside Power Station Natural Gas Fired Combustion Turbine</t>
        </is>
      </c>
      <c r="C2396" t="inlineStr">
        <is>
          <t>plant_technology</t>
        </is>
      </c>
      <c r="D2396" t="n">
        <v>2016</v>
      </c>
      <c r="E2396" t="inlineStr">
        <is>
          <t>owned</t>
        </is>
      </c>
      <c r="F2396" t="inlineStr">
        <is>
          <t>H L Culbreath Bayside Power Station</t>
        </is>
      </c>
      <c r="G2396" t="n">
        <v>7873</v>
      </c>
      <c r="H2396" t="inlineStr"/>
      <c r="I2396" t="inlineStr"/>
      <c r="J2396" t="inlineStr">
        <is>
          <t>GT</t>
        </is>
      </c>
      <c r="K2396" t="inlineStr">
        <is>
          <t>NG</t>
        </is>
      </c>
      <c r="L2396" t="inlineStr">
        <is>
          <t>Natural Gas Fired Combustion Turbine</t>
        </is>
      </c>
      <c r="M2396" t="inlineStr">
        <is>
          <t>Other</t>
        </is>
      </c>
      <c r="N2396" t="n">
        <v>18454</v>
      </c>
      <c r="O2396" t="n">
        <v>313</v>
      </c>
      <c r="P2396" t="b">
        <v>0</v>
      </c>
      <c r="Q2396" t="inlineStr">
        <is>
          <t>plant_prime_mover</t>
        </is>
      </c>
      <c r="R2396" t="inlineStr">
        <is>
          <t>7873_GT_2016_plant_prime_mover_owned_18454</t>
        </is>
      </c>
      <c r="S2396" t="n">
        <v>3</v>
      </c>
      <c r="T2396" t="n">
        <v>1</v>
      </c>
      <c r="U2396" t="n">
        <v>0</v>
      </c>
      <c r="V2396" t="n">
        <v>783.4</v>
      </c>
      <c r="W2396" t="inlineStr"/>
      <c r="X2396" t="inlineStr"/>
      <c r="Y2396" t="inlineStr">
        <is>
          <t>gas</t>
        </is>
      </c>
      <c r="Z2396" t="inlineStr"/>
      <c r="AA2396" t="n">
        <v>2009</v>
      </c>
      <c r="AB2396" t="n">
        <v>0</v>
      </c>
      <c r="AC2396" t="inlineStr"/>
      <c r="AD2396" t="inlineStr"/>
      <c r="AE2396" t="n">
        <v>39</v>
      </c>
      <c r="AF2396" t="inlineStr">
        <is>
          <t>39_2016</t>
        </is>
      </c>
      <c r="AG2396" s="555" t="n">
        <v>42370</v>
      </c>
      <c r="AH2396" t="n">
        <v>0</v>
      </c>
      <c r="AI2396" t="n">
        <v>0</v>
      </c>
      <c r="AJ2396" t="inlineStr">
        <is>
          <t>Tampa Electric Co</t>
        </is>
      </c>
    </row>
    <row r="2397">
      <c r="A2397" t="inlineStr">
        <is>
          <t>7873_2c_2016_plant_gen_total_18454</t>
        </is>
      </c>
      <c r="B2397" t="inlineStr">
        <is>
          <t>H L Culbreath Bayside Power Station 2C</t>
        </is>
      </c>
      <c r="C2397" t="inlineStr">
        <is>
          <t>plant_gen</t>
        </is>
      </c>
      <c r="D2397" t="n">
        <v>2016</v>
      </c>
      <c r="E2397" t="inlineStr">
        <is>
          <t>total</t>
        </is>
      </c>
      <c r="F2397" t="inlineStr">
        <is>
          <t>H L Culbreath Bayside Power Station</t>
        </is>
      </c>
      <c r="G2397" t="n">
        <v>7873</v>
      </c>
      <c r="H2397" t="inlineStr">
        <is>
          <t>2C</t>
        </is>
      </c>
      <c r="I2397" t="n">
        <v>2</v>
      </c>
      <c r="J2397" t="inlineStr">
        <is>
          <t>CT</t>
        </is>
      </c>
      <c r="K2397" t="inlineStr">
        <is>
          <t>NG</t>
        </is>
      </c>
      <c r="L2397" t="inlineStr">
        <is>
          <t>Natural Gas Fired Combined Cycle</t>
        </is>
      </c>
      <c r="M2397" t="inlineStr">
        <is>
          <t>Other</t>
        </is>
      </c>
      <c r="N2397" t="n">
        <v>18454</v>
      </c>
      <c r="O2397" t="n">
        <v>313</v>
      </c>
      <c r="P2397" t="b">
        <v>1</v>
      </c>
      <c r="Q2397" t="inlineStr">
        <is>
          <t>plant_gen</t>
        </is>
      </c>
      <c r="R2397" t="inlineStr">
        <is>
          <t>7873_2C_2016_plant_gen_total_18454</t>
        </is>
      </c>
      <c r="S2397" t="n">
        <v>17</v>
      </c>
      <c r="T2397" t="n">
        <v>1</v>
      </c>
      <c r="U2397" t="n">
        <v>0.4487969893079571</v>
      </c>
      <c r="V2397" t="n">
        <v>189.9</v>
      </c>
      <c r="W2397" t="n">
        <v>3.017849000583505</v>
      </c>
      <c r="X2397" t="n">
        <v>23.12155842799196</v>
      </c>
      <c r="Y2397" t="inlineStr">
        <is>
          <t>gas</t>
        </is>
      </c>
      <c r="Z2397" t="n">
        <v>7.661602162176231</v>
      </c>
      <c r="AA2397" t="n">
        <v>2004</v>
      </c>
      <c r="AB2397" t="n">
        <v>748630</v>
      </c>
      <c r="AC2397" t="inlineStr">
        <is>
          <t>existing</t>
        </is>
      </c>
      <c r="AD2397" t="inlineStr"/>
      <c r="AE2397" t="n">
        <v>39</v>
      </c>
      <c r="AF2397" t="inlineStr">
        <is>
          <t>39_2016</t>
        </is>
      </c>
      <c r="AG2397" s="555" t="n">
        <v>42370</v>
      </c>
      <c r="AH2397" t="n">
        <v>17309492.28594762</v>
      </c>
      <c r="AI2397" t="n">
        <v>5735705.226669991</v>
      </c>
      <c r="AJ2397" t="inlineStr">
        <is>
          <t>Tampa Electric Co</t>
        </is>
      </c>
    </row>
    <row r="2398">
      <c r="A2398" t="inlineStr">
        <is>
          <t>7873_2d_2016_plant_gen_total_18454</t>
        </is>
      </c>
      <c r="B2398" t="inlineStr">
        <is>
          <t>H L Culbreath Bayside Power Station 2D</t>
        </is>
      </c>
      <c r="C2398" t="inlineStr">
        <is>
          <t>plant_gen</t>
        </is>
      </c>
      <c r="D2398" t="n">
        <v>2016</v>
      </c>
      <c r="E2398" t="inlineStr">
        <is>
          <t>total</t>
        </is>
      </c>
      <c r="F2398" t="inlineStr">
        <is>
          <t>H L Culbreath Bayside Power Station</t>
        </is>
      </c>
      <c r="G2398" t="n">
        <v>7873</v>
      </c>
      <c r="H2398" t="inlineStr">
        <is>
          <t>2D</t>
        </is>
      </c>
      <c r="I2398" t="n">
        <v>2</v>
      </c>
      <c r="J2398" t="inlineStr">
        <is>
          <t>CT</t>
        </is>
      </c>
      <c r="K2398" t="inlineStr">
        <is>
          <t>NG</t>
        </is>
      </c>
      <c r="L2398" t="inlineStr">
        <is>
          <t>Natural Gas Fired Combined Cycle</t>
        </is>
      </c>
      <c r="M2398" t="inlineStr">
        <is>
          <t>Other</t>
        </is>
      </c>
      <c r="N2398" t="n">
        <v>18454</v>
      </c>
      <c r="O2398" t="n">
        <v>313</v>
      </c>
      <c r="P2398" t="b">
        <v>1</v>
      </c>
      <c r="Q2398" t="inlineStr">
        <is>
          <t>plant_gen</t>
        </is>
      </c>
      <c r="R2398" t="inlineStr">
        <is>
          <t>7873_2D_2016_plant_gen_total_18454</t>
        </is>
      </c>
      <c r="S2398" t="n">
        <v>17</v>
      </c>
      <c r="T2398" t="n">
        <v>1</v>
      </c>
      <c r="U2398" t="n">
        <v>0.4449002974434824</v>
      </c>
      <c r="V2398" t="n">
        <v>189.9</v>
      </c>
      <c r="W2398" t="n">
        <v>3.017849000583505</v>
      </c>
      <c r="X2398" t="n">
        <v>23.12155842799196</v>
      </c>
      <c r="Y2398" t="inlineStr">
        <is>
          <t>gas</t>
        </is>
      </c>
      <c r="Z2398" t="n">
        <v>7.661602162176231</v>
      </c>
      <c r="AA2398" t="n">
        <v>2004</v>
      </c>
      <c r="AB2398" t="n">
        <v>742130</v>
      </c>
      <c r="AC2398" t="inlineStr">
        <is>
          <t>existing</t>
        </is>
      </c>
      <c r="AD2398" t="inlineStr"/>
      <c r="AE2398" t="n">
        <v>39</v>
      </c>
      <c r="AF2398" t="inlineStr">
        <is>
          <t>39_2016</t>
        </is>
      </c>
      <c r="AG2398" s="555" t="n">
        <v>42370</v>
      </c>
      <c r="AH2398" t="n">
        <v>17159202.15616567</v>
      </c>
      <c r="AI2398" t="n">
        <v>5685904.812615846</v>
      </c>
      <c r="AJ2398" t="inlineStr">
        <is>
          <t>Tampa Electric Co</t>
        </is>
      </c>
    </row>
    <row r="2399">
      <c r="A2399" t="inlineStr">
        <is>
          <t>7873_2st_2016_plant_gen_total_18454</t>
        </is>
      </c>
      <c r="B2399" t="inlineStr">
        <is>
          <t>H L Culbreath Bayside Power Station 2ST</t>
        </is>
      </c>
      <c r="C2399" t="inlineStr">
        <is>
          <t>plant_gen</t>
        </is>
      </c>
      <c r="D2399" t="n">
        <v>2016</v>
      </c>
      <c r="E2399" t="inlineStr">
        <is>
          <t>total</t>
        </is>
      </c>
      <c r="F2399" t="inlineStr">
        <is>
          <t>H L Culbreath Bayside Power Station</t>
        </is>
      </c>
      <c r="G2399" t="n">
        <v>7873</v>
      </c>
      <c r="H2399" t="inlineStr">
        <is>
          <t>2ST</t>
        </is>
      </c>
      <c r="I2399" t="n">
        <v>2</v>
      </c>
      <c r="J2399" t="inlineStr">
        <is>
          <t>CA</t>
        </is>
      </c>
      <c r="K2399" t="inlineStr">
        <is>
          <t>NG</t>
        </is>
      </c>
      <c r="L2399" t="inlineStr">
        <is>
          <t>Natural Gas Fired Combined Cycle</t>
        </is>
      </c>
      <c r="M2399" t="inlineStr">
        <is>
          <t>Other</t>
        </is>
      </c>
      <c r="N2399" t="n">
        <v>18454</v>
      </c>
      <c r="O2399" t="n">
        <v>313</v>
      </c>
      <c r="P2399" t="b">
        <v>1</v>
      </c>
      <c r="Q2399" t="inlineStr">
        <is>
          <t>plant_gen</t>
        </is>
      </c>
      <c r="R2399" t="inlineStr">
        <is>
          <t>7873_2ST_2016_plant_gen_total_18454</t>
        </is>
      </c>
      <c r="S2399" t="n">
        <v>17</v>
      </c>
      <c r="T2399" t="n">
        <v>1</v>
      </c>
      <c r="U2399" t="n">
        <v>0.4012999853283327</v>
      </c>
      <c r="V2399" t="n">
        <v>445.7</v>
      </c>
      <c r="W2399" t="n">
        <v>3.017849000583505</v>
      </c>
      <c r="X2399" t="n">
        <v>23.12155842799196</v>
      </c>
      <c r="Y2399" t="inlineStr">
        <is>
          <t>gas</t>
        </is>
      </c>
      <c r="Z2399" t="n">
        <v>7.661602162176231</v>
      </c>
      <c r="AA2399" t="n">
        <v>1967</v>
      </c>
      <c r="AB2399" t="n">
        <v>1571101</v>
      </c>
      <c r="AC2399" t="inlineStr">
        <is>
          <t>existing</t>
        </is>
      </c>
      <c r="AD2399" t="inlineStr"/>
      <c r="AE2399" t="n">
        <v>39</v>
      </c>
      <c r="AF2399" t="inlineStr">
        <is>
          <t>39_2016</t>
        </is>
      </c>
      <c r="AG2399" s="555" t="n">
        <v>42370</v>
      </c>
      <c r="AH2399" t="n">
        <v>36326303.5677766</v>
      </c>
      <c r="AI2399" t="n">
        <v>12037150.81859724</v>
      </c>
      <c r="AJ2399" t="inlineStr">
        <is>
          <t>Tampa Electric Co</t>
        </is>
      </c>
    </row>
    <row r="2400">
      <c r="A2400" t="inlineStr">
        <is>
          <t>7873_2b_2016_plant_gen_total_18454</t>
        </is>
      </c>
      <c r="B2400" t="inlineStr">
        <is>
          <t>H L Culbreath Bayside Power Station 2B</t>
        </is>
      </c>
      <c r="C2400" t="inlineStr">
        <is>
          <t>plant_gen</t>
        </is>
      </c>
      <c r="D2400" t="n">
        <v>2016</v>
      </c>
      <c r="E2400" t="inlineStr">
        <is>
          <t>total</t>
        </is>
      </c>
      <c r="F2400" t="inlineStr">
        <is>
          <t>H L Culbreath Bayside Power Station</t>
        </is>
      </c>
      <c r="G2400" t="n">
        <v>7873</v>
      </c>
      <c r="H2400" t="inlineStr">
        <is>
          <t>2B</t>
        </is>
      </c>
      <c r="I2400" t="n">
        <v>2</v>
      </c>
      <c r="J2400" t="inlineStr">
        <is>
          <t>CT</t>
        </is>
      </c>
      <c r="K2400" t="inlineStr">
        <is>
          <t>NG</t>
        </is>
      </c>
      <c r="L2400" t="inlineStr">
        <is>
          <t>Natural Gas Fired Combined Cycle</t>
        </is>
      </c>
      <c r="M2400" t="inlineStr">
        <is>
          <t>Other</t>
        </is>
      </c>
      <c r="N2400" t="n">
        <v>18454</v>
      </c>
      <c r="O2400" t="n">
        <v>313</v>
      </c>
      <c r="P2400" t="b">
        <v>1</v>
      </c>
      <c r="Q2400" t="inlineStr">
        <is>
          <t>plant_gen</t>
        </is>
      </c>
      <c r="R2400" t="inlineStr">
        <is>
          <t>7873_2B_2016_plant_gen_total_18454</t>
        </is>
      </c>
      <c r="S2400" t="n">
        <v>17</v>
      </c>
      <c r="T2400" t="n">
        <v>1</v>
      </c>
      <c r="U2400" t="n">
        <v>0.4239936463539913</v>
      </c>
      <c r="V2400" t="n">
        <v>189.9</v>
      </c>
      <c r="W2400" t="n">
        <v>3.017849000583505</v>
      </c>
      <c r="X2400" t="n">
        <v>23.12155842799196</v>
      </c>
      <c r="Y2400" t="inlineStr">
        <is>
          <t>gas</t>
        </is>
      </c>
      <c r="Z2400" t="n">
        <v>7.661602162176231</v>
      </c>
      <c r="AA2400" t="n">
        <v>2004</v>
      </c>
      <c r="AB2400" t="n">
        <v>707256</v>
      </c>
      <c r="AC2400" t="inlineStr">
        <is>
          <t>existing</t>
        </is>
      </c>
      <c r="AD2400" t="inlineStr"/>
      <c r="AE2400" t="n">
        <v>39</v>
      </c>
      <c r="AF2400" t="inlineStr">
        <is>
          <t>39_2016</t>
        </is>
      </c>
      <c r="AG2400" s="555" t="n">
        <v>42370</v>
      </c>
      <c r="AH2400" t="n">
        <v>16352860.92754788</v>
      </c>
      <c r="AI2400" t="n">
        <v>5418714.098812113</v>
      </c>
      <c r="AJ2400" t="inlineStr">
        <is>
          <t>Tampa Electric Co</t>
        </is>
      </c>
    </row>
    <row r="2401">
      <c r="A2401" t="inlineStr">
        <is>
          <t>7873_2a_2016_plant_gen_total_18454</t>
        </is>
      </c>
      <c r="B2401" t="inlineStr">
        <is>
          <t>H L Culbreath Bayside Power Station 2A</t>
        </is>
      </c>
      <c r="C2401" t="inlineStr">
        <is>
          <t>plant_gen</t>
        </is>
      </c>
      <c r="D2401" t="n">
        <v>2016</v>
      </c>
      <c r="E2401" t="inlineStr">
        <is>
          <t>total</t>
        </is>
      </c>
      <c r="F2401" t="inlineStr">
        <is>
          <t>H L Culbreath Bayside Power Station</t>
        </is>
      </c>
      <c r="G2401" t="n">
        <v>7873</v>
      </c>
      <c r="H2401" t="inlineStr">
        <is>
          <t>2A</t>
        </is>
      </c>
      <c r="I2401" t="n">
        <v>2</v>
      </c>
      <c r="J2401" t="inlineStr">
        <is>
          <t>CT</t>
        </is>
      </c>
      <c r="K2401" t="inlineStr">
        <is>
          <t>NG</t>
        </is>
      </c>
      <c r="L2401" t="inlineStr">
        <is>
          <t>Natural Gas Fired Combined Cycle</t>
        </is>
      </c>
      <c r="M2401" t="inlineStr">
        <is>
          <t>Other</t>
        </is>
      </c>
      <c r="N2401" t="n">
        <v>18454</v>
      </c>
      <c r="O2401" t="n">
        <v>313</v>
      </c>
      <c r="P2401" t="b">
        <v>1</v>
      </c>
      <c r="Q2401" t="inlineStr">
        <is>
          <t>plant_gen</t>
        </is>
      </c>
      <c r="R2401" t="inlineStr">
        <is>
          <t>7873_2A_2016_plant_gen_total_18454</t>
        </is>
      </c>
      <c r="S2401" t="n">
        <v>17</v>
      </c>
      <c r="T2401" t="n">
        <v>1</v>
      </c>
      <c r="U2401" t="n">
        <v>0.4587881072484703</v>
      </c>
      <c r="V2401" t="n">
        <v>189.9</v>
      </c>
      <c r="W2401" t="n">
        <v>3.017849000583505</v>
      </c>
      <c r="X2401" t="n">
        <v>23.12155842799196</v>
      </c>
      <c r="Y2401" t="inlineStr">
        <is>
          <t>gas</t>
        </is>
      </c>
      <c r="Z2401" t="n">
        <v>7.661602162176231</v>
      </c>
      <c r="AA2401" t="n">
        <v>2004</v>
      </c>
      <c r="AB2401" t="n">
        <v>765296</v>
      </c>
      <c r="AC2401" t="inlineStr">
        <is>
          <t>existing</t>
        </is>
      </c>
      <c r="AD2401" t="inlineStr"/>
      <c r="AE2401" t="n">
        <v>39</v>
      </c>
      <c r="AF2401" t="inlineStr">
        <is>
          <t>39_2016</t>
        </is>
      </c>
      <c r="AG2401" s="555" t="n">
        <v>42370</v>
      </c>
      <c r="AH2401" t="n">
        <v>17694836.17870853</v>
      </c>
      <c r="AI2401" t="n">
        <v>5863393.488304821</v>
      </c>
      <c r="AJ2401" t="inlineStr">
        <is>
          <t>Tampa Electric Co</t>
        </is>
      </c>
    </row>
    <row r="2402">
      <c r="A2402" t="inlineStr">
        <is>
          <t>7873_1st_2016_plant_gen_total_18454</t>
        </is>
      </c>
      <c r="B2402" t="inlineStr">
        <is>
          <t>H L Culbreath Bayside Power Station 1ST</t>
        </is>
      </c>
      <c r="C2402" t="inlineStr">
        <is>
          <t>plant_gen</t>
        </is>
      </c>
      <c r="D2402" t="n">
        <v>2016</v>
      </c>
      <c r="E2402" t="inlineStr">
        <is>
          <t>total</t>
        </is>
      </c>
      <c r="F2402" t="inlineStr">
        <is>
          <t>H L Culbreath Bayside Power Station</t>
        </is>
      </c>
      <c r="G2402" t="n">
        <v>7873</v>
      </c>
      <c r="H2402" t="inlineStr">
        <is>
          <t>1ST</t>
        </is>
      </c>
      <c r="I2402" t="n">
        <v>1</v>
      </c>
      <c r="J2402" t="inlineStr">
        <is>
          <t>CA</t>
        </is>
      </c>
      <c r="K2402" t="inlineStr">
        <is>
          <t>NG</t>
        </is>
      </c>
      <c r="L2402" t="inlineStr">
        <is>
          <t>Natural Gas Fired Combined Cycle</t>
        </is>
      </c>
      <c r="M2402" t="inlineStr">
        <is>
          <t>Other</t>
        </is>
      </c>
      <c r="N2402" t="n">
        <v>18454</v>
      </c>
      <c r="O2402" t="n">
        <v>313</v>
      </c>
      <c r="P2402" t="b">
        <v>1</v>
      </c>
      <c r="Q2402" t="inlineStr">
        <is>
          <t>plant_gen</t>
        </is>
      </c>
      <c r="R2402" t="inlineStr">
        <is>
          <t>7873_1ST_2016_plant_gen_total_18454</t>
        </is>
      </c>
      <c r="S2402" t="n">
        <v>17</v>
      </c>
      <c r="T2402" t="n">
        <v>1</v>
      </c>
      <c r="U2402" t="n">
        <v>0.5423860577369349</v>
      </c>
      <c r="V2402" t="n">
        <v>239.4</v>
      </c>
      <c r="W2402" t="n">
        <v>3.017849000583505</v>
      </c>
      <c r="X2402" t="n">
        <v>22.72289125659788</v>
      </c>
      <c r="Y2402" t="inlineStr">
        <is>
          <t>gas</t>
        </is>
      </c>
      <c r="Z2402" t="n">
        <v>7.529499074408422</v>
      </c>
      <c r="AA2402" t="n">
        <v>1965</v>
      </c>
      <c r="AB2402" t="n">
        <v>1140578</v>
      </c>
      <c r="AC2402" t="inlineStr"/>
      <c r="AD2402" t="inlineStr"/>
      <c r="AE2402" t="n">
        <v>39</v>
      </c>
      <c r="AF2402" t="inlineStr">
        <is>
          <t>39_2016</t>
        </is>
      </c>
      <c r="AG2402" s="555" t="n">
        <v>42370</v>
      </c>
      <c r="AH2402" t="n">
        <v>25917229.8636679</v>
      </c>
      <c r="AI2402" t="n">
        <v>8587980.995290609</v>
      </c>
      <c r="AJ2402" t="inlineStr">
        <is>
          <t>Tampa Electric Co</t>
        </is>
      </c>
    </row>
    <row r="2403">
      <c r="A2403" t="inlineStr">
        <is>
          <t>7873_1c_2016_plant_gen_total_18454</t>
        </is>
      </c>
      <c r="B2403" t="inlineStr">
        <is>
          <t>H L Culbreath Bayside Power Station 1C</t>
        </is>
      </c>
      <c r="C2403" t="inlineStr">
        <is>
          <t>plant_gen</t>
        </is>
      </c>
      <c r="D2403" t="n">
        <v>2016</v>
      </c>
      <c r="E2403" t="inlineStr">
        <is>
          <t>total</t>
        </is>
      </c>
      <c r="F2403" t="inlineStr">
        <is>
          <t>H L Culbreath Bayside Power Station</t>
        </is>
      </c>
      <c r="G2403" t="n">
        <v>7873</v>
      </c>
      <c r="H2403" t="inlineStr">
        <is>
          <t>1C</t>
        </is>
      </c>
      <c r="I2403" t="n">
        <v>1</v>
      </c>
      <c r="J2403" t="inlineStr">
        <is>
          <t>CT</t>
        </is>
      </c>
      <c r="K2403" t="inlineStr">
        <is>
          <t>NG</t>
        </is>
      </c>
      <c r="L2403" t="inlineStr">
        <is>
          <t>Natural Gas Fired Combined Cycle</t>
        </is>
      </c>
      <c r="M2403" t="inlineStr">
        <is>
          <t>Other</t>
        </is>
      </c>
      <c r="N2403" t="n">
        <v>18454</v>
      </c>
      <c r="O2403" t="n">
        <v>313</v>
      </c>
      <c r="P2403" t="b">
        <v>1</v>
      </c>
      <c r="Q2403" t="inlineStr">
        <is>
          <t>plant_gen</t>
        </is>
      </c>
      <c r="R2403" t="inlineStr">
        <is>
          <t>7873_1C_2016_plant_gen_total_18454</t>
        </is>
      </c>
      <c r="S2403" t="n">
        <v>17</v>
      </c>
      <c r="T2403" t="n">
        <v>1</v>
      </c>
      <c r="U2403" t="n">
        <v>0.4168231338323017</v>
      </c>
      <c r="V2403" t="n">
        <v>189.9</v>
      </c>
      <c r="W2403" t="n">
        <v>3.017849000583505</v>
      </c>
      <c r="X2403" t="n">
        <v>22.72289125659788</v>
      </c>
      <c r="Y2403" t="inlineStr">
        <is>
          <t>gas</t>
        </is>
      </c>
      <c r="Z2403" t="n">
        <v>7.529499074408422</v>
      </c>
      <c r="AA2403" t="n">
        <v>2003</v>
      </c>
      <c r="AB2403" t="n">
        <v>695295</v>
      </c>
      <c r="AC2403" t="inlineStr">
        <is>
          <t>existing</t>
        </is>
      </c>
      <c r="AD2403" t="inlineStr"/>
      <c r="AE2403" t="n">
        <v>39</v>
      </c>
      <c r="AF2403" t="inlineStr">
        <is>
          <t>39_2016</t>
        </is>
      </c>
      <c r="AG2403" s="555" t="n">
        <v>42370</v>
      </c>
      <c r="AH2403" t="n">
        <v>15799112.67625622</v>
      </c>
      <c r="AI2403" t="n">
        <v>5235223.058940804</v>
      </c>
      <c r="AJ2403" t="inlineStr">
        <is>
          <t>Tampa Electric Co</t>
        </is>
      </c>
    </row>
    <row r="2404">
      <c r="A2404" t="inlineStr">
        <is>
          <t>7873_1a_2016_plant_gen_total_18454</t>
        </is>
      </c>
      <c r="B2404" t="inlineStr">
        <is>
          <t>H L Culbreath Bayside Power Station 1A</t>
        </is>
      </c>
      <c r="C2404" t="inlineStr">
        <is>
          <t>plant_gen</t>
        </is>
      </c>
      <c r="D2404" t="n">
        <v>2016</v>
      </c>
      <c r="E2404" t="inlineStr">
        <is>
          <t>total</t>
        </is>
      </c>
      <c r="F2404" t="inlineStr">
        <is>
          <t>H L Culbreath Bayside Power Station</t>
        </is>
      </c>
      <c r="G2404" t="n">
        <v>7873</v>
      </c>
      <c r="H2404" t="inlineStr">
        <is>
          <t>1A</t>
        </is>
      </c>
      <c r="I2404" t="n">
        <v>1</v>
      </c>
      <c r="J2404" t="inlineStr">
        <is>
          <t>CT</t>
        </is>
      </c>
      <c r="K2404" t="inlineStr">
        <is>
          <t>NG</t>
        </is>
      </c>
      <c r="L2404" t="inlineStr">
        <is>
          <t>Natural Gas Fired Combined Cycle</t>
        </is>
      </c>
      <c r="M2404" t="inlineStr">
        <is>
          <t>Other</t>
        </is>
      </c>
      <c r="N2404" t="n">
        <v>18454</v>
      </c>
      <c r="O2404" t="n">
        <v>313</v>
      </c>
      <c r="P2404" t="b">
        <v>1</v>
      </c>
      <c r="Q2404" t="inlineStr">
        <is>
          <t>plant_gen</t>
        </is>
      </c>
      <c r="R2404" t="inlineStr">
        <is>
          <t>7873_1A_2016_plant_gen_total_18454</t>
        </is>
      </c>
      <c r="S2404" t="n">
        <v>17</v>
      </c>
      <c r="T2404" t="n">
        <v>1</v>
      </c>
      <c r="U2404" t="n">
        <v>0.4326988559792279</v>
      </c>
      <c r="V2404" t="n">
        <v>189.9</v>
      </c>
      <c r="W2404" t="n">
        <v>3.017849000583505</v>
      </c>
      <c r="X2404" t="n">
        <v>22.72289125659788</v>
      </c>
      <c r="Y2404" t="inlineStr">
        <is>
          <t>gas</t>
        </is>
      </c>
      <c r="Z2404" t="n">
        <v>7.529499074408422</v>
      </c>
      <c r="AA2404" t="n">
        <v>2003</v>
      </c>
      <c r="AB2404" t="n">
        <v>721777</v>
      </c>
      <c r="AC2404" t="inlineStr">
        <is>
          <t>existing</t>
        </is>
      </c>
      <c r="AD2404" t="inlineStr"/>
      <c r="AE2404" t="n">
        <v>39</v>
      </c>
      <c r="AF2404" t="inlineStr">
        <is>
          <t>39_2016</t>
        </is>
      </c>
      <c r="AG2404" s="555" t="n">
        <v>42370</v>
      </c>
      <c r="AH2404" t="n">
        <v>16400860.28251345</v>
      </c>
      <c r="AI2404" t="n">
        <v>5434619.253429288</v>
      </c>
      <c r="AJ2404" t="inlineStr">
        <is>
          <t>Tampa Electric Co</t>
        </is>
      </c>
    </row>
    <row r="2405">
      <c r="A2405" t="inlineStr">
        <is>
          <t>7873_1b_2016_plant_gen_total_18454</t>
        </is>
      </c>
      <c r="B2405" t="inlineStr">
        <is>
          <t>H L Culbreath Bayside Power Station 1B</t>
        </is>
      </c>
      <c r="C2405" t="inlineStr">
        <is>
          <t>plant_gen</t>
        </is>
      </c>
      <c r="D2405" t="n">
        <v>2016</v>
      </c>
      <c r="E2405" t="inlineStr">
        <is>
          <t>total</t>
        </is>
      </c>
      <c r="F2405" t="inlineStr">
        <is>
          <t>H L Culbreath Bayside Power Station</t>
        </is>
      </c>
      <c r="G2405" t="n">
        <v>7873</v>
      </c>
      <c r="H2405" t="inlineStr">
        <is>
          <t>1B</t>
        </is>
      </c>
      <c r="I2405" t="n">
        <v>1</v>
      </c>
      <c r="J2405" t="inlineStr">
        <is>
          <t>CT</t>
        </is>
      </c>
      <c r="K2405" t="inlineStr">
        <is>
          <t>NG</t>
        </is>
      </c>
      <c r="L2405" t="inlineStr">
        <is>
          <t>Natural Gas Fired Combined Cycle</t>
        </is>
      </c>
      <c r="M2405" t="inlineStr">
        <is>
          <t>Other</t>
        </is>
      </c>
      <c r="N2405" t="n">
        <v>18454</v>
      </c>
      <c r="O2405" t="n">
        <v>313</v>
      </c>
      <c r="P2405" t="b">
        <v>1</v>
      </c>
      <c r="Q2405" t="inlineStr">
        <is>
          <t>plant_gen</t>
        </is>
      </c>
      <c r="R2405" t="inlineStr">
        <is>
          <t>7873_1B_2016_plant_gen_total_18454</t>
        </is>
      </c>
      <c r="S2405" t="n">
        <v>17</v>
      </c>
      <c r="T2405" t="n">
        <v>1</v>
      </c>
      <c r="U2405" t="n">
        <v>0.4340525067838408</v>
      </c>
      <c r="V2405" t="n">
        <v>189.9</v>
      </c>
      <c r="W2405" t="n">
        <v>3.017849000583505</v>
      </c>
      <c r="X2405" t="n">
        <v>22.72289125659788</v>
      </c>
      <c r="Y2405" t="inlineStr">
        <is>
          <t>gas</t>
        </is>
      </c>
      <c r="Z2405" t="n">
        <v>7.529499074408422</v>
      </c>
      <c r="AA2405" t="n">
        <v>2003</v>
      </c>
      <c r="AB2405" t="n">
        <v>724035</v>
      </c>
      <c r="AC2405" t="inlineStr">
        <is>
          <t>existing</t>
        </is>
      </c>
      <c r="AD2405" t="inlineStr"/>
      <c r="AE2405" t="n">
        <v>39</v>
      </c>
      <c r="AF2405" t="inlineStr">
        <is>
          <t>39_2016</t>
        </is>
      </c>
      <c r="AG2405" s="555" t="n">
        <v>42370</v>
      </c>
      <c r="AH2405" t="n">
        <v>16452168.57097085</v>
      </c>
      <c r="AI2405" t="n">
        <v>5451620.862339302</v>
      </c>
      <c r="AJ2405" t="inlineStr">
        <is>
          <t>Tampa Electric Co</t>
        </is>
      </c>
    </row>
    <row r="2406">
      <c r="A2406" t="inlineStr">
        <is>
          <t>7835_2016_plant_owned_40229</t>
        </is>
      </c>
      <c r="B2406" t="inlineStr">
        <is>
          <t>Essential Power Rock Springs LLC</t>
        </is>
      </c>
      <c r="C2406" t="inlineStr">
        <is>
          <t>plant</t>
        </is>
      </c>
      <c r="D2406" t="n">
        <v>2016</v>
      </c>
      <c r="E2406" t="inlineStr">
        <is>
          <t>owned</t>
        </is>
      </c>
      <c r="F2406" t="inlineStr">
        <is>
          <t>Essential Power Rock Springs LLC</t>
        </is>
      </c>
      <c r="G2406" t="n">
        <v>7835</v>
      </c>
      <c r="H2406" t="inlineStr"/>
      <c r="I2406" t="inlineStr"/>
      <c r="J2406" t="inlineStr">
        <is>
          <t>GT</t>
        </is>
      </c>
      <c r="K2406" t="inlineStr">
        <is>
          <t>NG</t>
        </is>
      </c>
      <c r="L2406" t="inlineStr">
        <is>
          <t>Natural Gas Fired Combustion Turbine</t>
        </is>
      </c>
      <c r="M2406" t="inlineStr">
        <is>
          <t>Other</t>
        </is>
      </c>
      <c r="N2406" t="n">
        <v>40229</v>
      </c>
      <c r="O2406" t="n">
        <v>238</v>
      </c>
      <c r="P2406" t="b">
        <v>1</v>
      </c>
      <c r="Q2406" t="inlineStr">
        <is>
          <t>plant</t>
        </is>
      </c>
      <c r="R2406" t="inlineStr">
        <is>
          <t>7835_2016_plant_owned_40229</t>
        </is>
      </c>
      <c r="S2406" t="n">
        <v>1</v>
      </c>
      <c r="T2406" t="n">
        <v>0.8188326989305782</v>
      </c>
      <c r="U2406" t="n">
        <v>0</v>
      </c>
      <c r="V2406" t="n">
        <v>275.85</v>
      </c>
      <c r="W2406" t="inlineStr"/>
      <c r="X2406" t="inlineStr"/>
      <c r="Y2406" t="inlineStr">
        <is>
          <t>gas</t>
        </is>
      </c>
      <c r="Z2406" t="inlineStr"/>
      <c r="AA2406" t="n">
        <v>2003</v>
      </c>
      <c r="AB2406" t="n">
        <v>0</v>
      </c>
      <c r="AC2406" t="inlineStr"/>
      <c r="AD2406" t="inlineStr"/>
      <c r="AE2406" t="n">
        <v>505</v>
      </c>
      <c r="AF2406" t="inlineStr">
        <is>
          <t>505_2016</t>
        </is>
      </c>
      <c r="AG2406" s="555" t="n">
        <v>42370</v>
      </c>
      <c r="AH2406" t="n">
        <v>0</v>
      </c>
      <c r="AI2406" t="n">
        <v>0</v>
      </c>
      <c r="AJ2406" t="inlineStr">
        <is>
          <t>Old Dominion Electric Coop</t>
        </is>
      </c>
    </row>
    <row r="2407">
      <c r="A2407" t="inlineStr">
        <is>
          <t>7835_6_2016_plant_gen_owned_40229</t>
        </is>
      </c>
      <c r="B2407" t="inlineStr">
        <is>
          <t>Essential Power Rock Springs LLC 6</t>
        </is>
      </c>
      <c r="C2407" t="inlineStr">
        <is>
          <t>plant_gen</t>
        </is>
      </c>
      <c r="D2407" t="n">
        <v>2016</v>
      </c>
      <c r="E2407" t="inlineStr">
        <is>
          <t>owned</t>
        </is>
      </c>
      <c r="F2407" t="inlineStr">
        <is>
          <t>Essential Power Rock Springs LLC</t>
        </is>
      </c>
      <c r="G2407" t="n">
        <v>7835</v>
      </c>
      <c r="H2407" t="inlineStr">
        <is>
          <t>6</t>
        </is>
      </c>
      <c r="I2407" t="inlineStr"/>
      <c r="J2407" t="inlineStr">
        <is>
          <t>GT</t>
        </is>
      </c>
      <c r="K2407" t="inlineStr">
        <is>
          <t>NG</t>
        </is>
      </c>
      <c r="L2407" t="inlineStr">
        <is>
          <t>Natural Gas Fired Combustion Turbine</t>
        </is>
      </c>
      <c r="M2407" t="inlineStr">
        <is>
          <t>Other</t>
        </is>
      </c>
      <c r="N2407" t="n">
        <v>40229</v>
      </c>
      <c r="O2407" t="n">
        <v>238</v>
      </c>
      <c r="P2407" t="b">
        <v>1</v>
      </c>
      <c r="Q2407" t="inlineStr">
        <is>
          <t>plant_gen</t>
        </is>
      </c>
      <c r="R2407" t="inlineStr">
        <is>
          <t>7835_6_2016_plant_gen_owned_40229</t>
        </is>
      </c>
      <c r="S2407" t="n">
        <v>4</v>
      </c>
      <c r="T2407" t="n">
        <v>0.5</v>
      </c>
      <c r="U2407" t="n">
        <v>0</v>
      </c>
      <c r="V2407" t="n">
        <v>0.5</v>
      </c>
      <c r="W2407" t="inlineStr"/>
      <c r="X2407" t="inlineStr"/>
      <c r="Y2407" t="inlineStr">
        <is>
          <t>gas</t>
        </is>
      </c>
      <c r="Z2407" t="inlineStr"/>
      <c r="AA2407" t="inlineStr"/>
      <c r="AB2407" t="n">
        <v>0</v>
      </c>
      <c r="AC2407" t="inlineStr"/>
      <c r="AD2407" t="inlineStr"/>
      <c r="AE2407" t="n">
        <v>505</v>
      </c>
      <c r="AF2407" t="inlineStr">
        <is>
          <t>505_2016</t>
        </is>
      </c>
      <c r="AG2407" s="555" t="n">
        <v>42370</v>
      </c>
      <c r="AH2407" t="n">
        <v>0</v>
      </c>
      <c r="AI2407" t="n">
        <v>0</v>
      </c>
      <c r="AJ2407" t="inlineStr">
        <is>
          <t>Old Dominion Electric Coop</t>
        </is>
      </c>
    </row>
    <row r="2408">
      <c r="A2408" t="inlineStr">
        <is>
          <t>7835_1_2016_plant_gen_owned_40229</t>
        </is>
      </c>
      <c r="B2408" t="inlineStr">
        <is>
          <t>Essential Power Rock Springs LLC 1</t>
        </is>
      </c>
      <c r="C2408" t="inlineStr">
        <is>
          <t>plant_gen</t>
        </is>
      </c>
      <c r="D2408" t="n">
        <v>2016</v>
      </c>
      <c r="E2408" t="inlineStr">
        <is>
          <t>owned</t>
        </is>
      </c>
      <c r="F2408" t="inlineStr">
        <is>
          <t>Essential Power Rock Springs LLC</t>
        </is>
      </c>
      <c r="G2408" t="n">
        <v>7835</v>
      </c>
      <c r="H2408" t="inlineStr">
        <is>
          <t>1</t>
        </is>
      </c>
      <c r="I2408" t="inlineStr"/>
      <c r="J2408" t="inlineStr">
        <is>
          <t>GT</t>
        </is>
      </c>
      <c r="K2408" t="inlineStr">
        <is>
          <t>NG</t>
        </is>
      </c>
      <c r="L2408" t="inlineStr">
        <is>
          <t>Natural Gas Fired Combustion Turbine</t>
        </is>
      </c>
      <c r="M2408" t="inlineStr">
        <is>
          <t>Other</t>
        </is>
      </c>
      <c r="N2408" t="n">
        <v>40229</v>
      </c>
      <c r="O2408" t="n">
        <v>238</v>
      </c>
      <c r="P2408" t="b">
        <v>1</v>
      </c>
      <c r="Q2408" t="inlineStr">
        <is>
          <t>plant_gen</t>
        </is>
      </c>
      <c r="R2408" t="inlineStr">
        <is>
          <t>7835_1_2016_plant_gen_owned_40229</t>
        </is>
      </c>
      <c r="S2408" t="n">
        <v>4</v>
      </c>
      <c r="T2408" t="n">
        <v>0.5</v>
      </c>
      <c r="U2408" t="n">
        <v>0</v>
      </c>
      <c r="V2408" t="n">
        <v>99.45</v>
      </c>
      <c r="W2408" t="inlineStr"/>
      <c r="X2408" t="inlineStr"/>
      <c r="Y2408" t="inlineStr">
        <is>
          <t>gas</t>
        </is>
      </c>
      <c r="Z2408" t="inlineStr"/>
      <c r="AA2408" t="n">
        <v>2003</v>
      </c>
      <c r="AB2408" t="n">
        <v>0</v>
      </c>
      <c r="AC2408" t="inlineStr"/>
      <c r="AD2408" t="inlineStr"/>
      <c r="AE2408" t="n">
        <v>505</v>
      </c>
      <c r="AF2408" t="inlineStr">
        <is>
          <t>505_2016</t>
        </is>
      </c>
      <c r="AG2408" s="555" t="n">
        <v>42370</v>
      </c>
      <c r="AH2408" t="n">
        <v>0</v>
      </c>
      <c r="AI2408" t="n">
        <v>0</v>
      </c>
      <c r="AJ2408" t="inlineStr">
        <is>
          <t>Old Dominion Electric Coop</t>
        </is>
      </c>
    </row>
    <row r="2409">
      <c r="A2409" t="inlineStr">
        <is>
          <t>7835_2_2016_plant_gen_owned_40229</t>
        </is>
      </c>
      <c r="B2409" t="inlineStr">
        <is>
          <t>Essential Power Rock Springs LLC 2</t>
        </is>
      </c>
      <c r="C2409" t="inlineStr">
        <is>
          <t>plant_gen</t>
        </is>
      </c>
      <c r="D2409" t="n">
        <v>2016</v>
      </c>
      <c r="E2409" t="inlineStr">
        <is>
          <t>owned</t>
        </is>
      </c>
      <c r="F2409" t="inlineStr">
        <is>
          <t>Essential Power Rock Springs LLC</t>
        </is>
      </c>
      <c r="G2409" t="n">
        <v>7835</v>
      </c>
      <c r="H2409" t="inlineStr">
        <is>
          <t>2</t>
        </is>
      </c>
      <c r="I2409" t="inlineStr"/>
      <c r="J2409" t="inlineStr">
        <is>
          <t>GT</t>
        </is>
      </c>
      <c r="K2409" t="inlineStr">
        <is>
          <t>NG</t>
        </is>
      </c>
      <c r="L2409" t="inlineStr">
        <is>
          <t>Natural Gas Fired Combustion Turbine</t>
        </is>
      </c>
      <c r="M2409" t="inlineStr">
        <is>
          <t>Other</t>
        </is>
      </c>
      <c r="N2409" t="n">
        <v>40229</v>
      </c>
      <c r="O2409" t="n">
        <v>238</v>
      </c>
      <c r="P2409" t="b">
        <v>1</v>
      </c>
      <c r="Q2409" t="inlineStr">
        <is>
          <t>plant_gen</t>
        </is>
      </c>
      <c r="R2409" t="inlineStr">
        <is>
          <t>7835_2_2016_plant_gen_owned_40229</t>
        </is>
      </c>
      <c r="S2409" t="n">
        <v>4</v>
      </c>
      <c r="T2409" t="n">
        <v>1</v>
      </c>
      <c r="U2409" t="n">
        <v>0</v>
      </c>
      <c r="V2409" t="n">
        <v>175.9</v>
      </c>
      <c r="W2409" t="inlineStr"/>
      <c r="X2409" t="inlineStr"/>
      <c r="Y2409" t="inlineStr">
        <is>
          <t>gas</t>
        </is>
      </c>
      <c r="Z2409" t="inlineStr"/>
      <c r="AA2409" t="n">
        <v>2003</v>
      </c>
      <c r="AB2409" t="n">
        <v>0</v>
      </c>
      <c r="AC2409" t="inlineStr"/>
      <c r="AD2409" t="inlineStr"/>
      <c r="AE2409" t="n">
        <v>505</v>
      </c>
      <c r="AF2409" t="inlineStr">
        <is>
          <t>505_2016</t>
        </is>
      </c>
      <c r="AG2409" s="555" t="n">
        <v>42370</v>
      </c>
      <c r="AH2409" t="n">
        <v>0</v>
      </c>
      <c r="AI2409" t="n">
        <v>0</v>
      </c>
      <c r="AJ2409" t="inlineStr">
        <is>
          <t>Old Dominion Electric Coop</t>
        </is>
      </c>
    </row>
    <row r="2410">
      <c r="A2410" t="inlineStr">
        <is>
          <t>7835_5_2016_plant_gen_owned_40229</t>
        </is>
      </c>
      <c r="B2410" t="inlineStr">
        <is>
          <t>Essential Power Rock Springs LLC 5</t>
        </is>
      </c>
      <c r="C2410" t="inlineStr">
        <is>
          <t>plant_gen</t>
        </is>
      </c>
      <c r="D2410" t="n">
        <v>2016</v>
      </c>
      <c r="E2410" t="inlineStr">
        <is>
          <t>owned</t>
        </is>
      </c>
      <c r="F2410" t="inlineStr">
        <is>
          <t>Essential Power Rock Springs LLC</t>
        </is>
      </c>
      <c r="G2410" t="n">
        <v>7835</v>
      </c>
      <c r="H2410" t="inlineStr">
        <is>
          <t>5</t>
        </is>
      </c>
      <c r="I2410" t="inlineStr"/>
      <c r="J2410" t="inlineStr"/>
      <c r="K2410" t="inlineStr"/>
      <c r="L2410" t="inlineStr"/>
      <c r="M2410" t="inlineStr"/>
      <c r="N2410" t="n">
        <v>40229</v>
      </c>
      <c r="O2410" t="n">
        <v>238</v>
      </c>
      <c r="P2410" t="b">
        <v>1</v>
      </c>
      <c r="Q2410" t="inlineStr">
        <is>
          <t>plant_gen</t>
        </is>
      </c>
      <c r="R2410" t="inlineStr">
        <is>
          <t>7835_5_2016_plant_gen_owned_40229</t>
        </is>
      </c>
      <c r="S2410" t="n">
        <v>4</v>
      </c>
      <c r="T2410" t="inlineStr"/>
      <c r="U2410" t="inlineStr"/>
      <c r="V2410" t="n">
        <v>0</v>
      </c>
      <c r="W2410" t="inlineStr"/>
      <c r="X2410" t="inlineStr"/>
      <c r="Y2410" t="inlineStr"/>
      <c r="Z2410" t="inlineStr"/>
      <c r="AA2410" t="inlineStr"/>
      <c r="AB2410" t="n">
        <v>0</v>
      </c>
      <c r="AC2410" t="inlineStr"/>
      <c r="AD2410" t="inlineStr"/>
      <c r="AE2410" t="n">
        <v>505</v>
      </c>
      <c r="AF2410" t="inlineStr">
        <is>
          <t>505_2016</t>
        </is>
      </c>
      <c r="AG2410" s="555" t="n">
        <v>42370</v>
      </c>
      <c r="AH2410" t="n">
        <v>0</v>
      </c>
      <c r="AI2410" t="n">
        <v>0</v>
      </c>
      <c r="AJ2410" t="inlineStr">
        <is>
          <t>Old Dominion Electric Coop</t>
        </is>
      </c>
    </row>
    <row r="2411">
      <c r="A2411" t="inlineStr">
        <is>
          <t>7835_other_2016_plant_ferc_acct_owned_40229</t>
        </is>
      </c>
      <c r="B2411" t="inlineStr">
        <is>
          <t>Essential Power Rock Springs LLC Other</t>
        </is>
      </c>
      <c r="C2411" t="inlineStr">
        <is>
          <t>plant_ferc_acct</t>
        </is>
      </c>
      <c r="D2411" t="n">
        <v>2016</v>
      </c>
      <c r="E2411" t="inlineStr">
        <is>
          <t>owned</t>
        </is>
      </c>
      <c r="F2411" t="inlineStr">
        <is>
          <t>Essential Power Rock Springs LLC</t>
        </is>
      </c>
      <c r="G2411" t="n">
        <v>7835</v>
      </c>
      <c r="H2411" t="inlineStr"/>
      <c r="I2411" t="inlineStr"/>
      <c r="J2411" t="inlineStr">
        <is>
          <t>GT</t>
        </is>
      </c>
      <c r="K2411" t="inlineStr">
        <is>
          <t>NG</t>
        </is>
      </c>
      <c r="L2411" t="inlineStr">
        <is>
          <t>Natural Gas Fired Combustion Turbine</t>
        </is>
      </c>
      <c r="M2411" t="inlineStr">
        <is>
          <t>Other</t>
        </is>
      </c>
      <c r="N2411" t="n">
        <v>40229</v>
      </c>
      <c r="O2411" t="n">
        <v>238</v>
      </c>
      <c r="P2411" t="b">
        <v>0</v>
      </c>
      <c r="Q2411" t="inlineStr">
        <is>
          <t>plant</t>
        </is>
      </c>
      <c r="R2411" t="inlineStr">
        <is>
          <t>7835_2016_plant_owned_40229</t>
        </is>
      </c>
      <c r="S2411" t="n">
        <v>1</v>
      </c>
      <c r="T2411" t="n">
        <v>0.8188326989305782</v>
      </c>
      <c r="U2411" t="n">
        <v>0</v>
      </c>
      <c r="V2411" t="n">
        <v>275.85</v>
      </c>
      <c r="W2411" t="inlineStr"/>
      <c r="X2411" t="inlineStr"/>
      <c r="Y2411" t="inlineStr">
        <is>
          <t>gas</t>
        </is>
      </c>
      <c r="Z2411" t="inlineStr"/>
      <c r="AA2411" t="n">
        <v>2003</v>
      </c>
      <c r="AB2411" t="n">
        <v>0</v>
      </c>
      <c r="AC2411" t="inlineStr"/>
      <c r="AD2411" t="inlineStr"/>
      <c r="AE2411" t="n">
        <v>505</v>
      </c>
      <c r="AF2411" t="inlineStr">
        <is>
          <t>505_2016</t>
        </is>
      </c>
      <c r="AG2411" s="555" t="n">
        <v>42370</v>
      </c>
      <c r="AH2411" t="n">
        <v>0</v>
      </c>
      <c r="AI2411" t="n">
        <v>0</v>
      </c>
      <c r="AJ2411" t="inlineStr">
        <is>
          <t>Old Dominion Electric Coop</t>
        </is>
      </c>
    </row>
    <row r="2412">
      <c r="A2412" t="inlineStr">
        <is>
          <t>7835_ng_2016_plant_prime_fuel_owned_40229</t>
        </is>
      </c>
      <c r="B2412" t="inlineStr">
        <is>
          <t>Essential Power Rock Springs LLC NG</t>
        </is>
      </c>
      <c r="C2412" t="inlineStr">
        <is>
          <t>plant_prime_fuel</t>
        </is>
      </c>
      <c r="D2412" t="n">
        <v>2016</v>
      </c>
      <c r="E2412" t="inlineStr">
        <is>
          <t>owned</t>
        </is>
      </c>
      <c r="F2412" t="inlineStr">
        <is>
          <t>Essential Power Rock Springs LLC</t>
        </is>
      </c>
      <c r="G2412" t="n">
        <v>7835</v>
      </c>
      <c r="H2412" t="inlineStr"/>
      <c r="I2412" t="inlineStr"/>
      <c r="J2412" t="inlineStr">
        <is>
          <t>GT</t>
        </is>
      </c>
      <c r="K2412" t="inlineStr">
        <is>
          <t>NG</t>
        </is>
      </c>
      <c r="L2412" t="inlineStr">
        <is>
          <t>Natural Gas Fired Combustion Turbine</t>
        </is>
      </c>
      <c r="M2412" t="inlineStr">
        <is>
          <t>Other</t>
        </is>
      </c>
      <c r="N2412" t="n">
        <v>40229</v>
      </c>
      <c r="O2412" t="n">
        <v>238</v>
      </c>
      <c r="P2412" t="b">
        <v>0</v>
      </c>
      <c r="Q2412" t="inlineStr">
        <is>
          <t>plant</t>
        </is>
      </c>
      <c r="R2412" t="inlineStr">
        <is>
          <t>7835_2016_plant_owned_40229</t>
        </is>
      </c>
      <c r="S2412" t="n">
        <v>1</v>
      </c>
      <c r="T2412" t="n">
        <v>0.8188326989305782</v>
      </c>
      <c r="U2412" t="n">
        <v>0</v>
      </c>
      <c r="V2412" t="n">
        <v>275.85</v>
      </c>
      <c r="W2412" t="inlineStr"/>
      <c r="X2412" t="inlineStr"/>
      <c r="Y2412" t="inlineStr">
        <is>
          <t>gas</t>
        </is>
      </c>
      <c r="Z2412" t="inlineStr"/>
      <c r="AA2412" t="n">
        <v>2003</v>
      </c>
      <c r="AB2412" t="n">
        <v>0</v>
      </c>
      <c r="AC2412" t="inlineStr"/>
      <c r="AD2412" t="inlineStr"/>
      <c r="AE2412" t="n">
        <v>505</v>
      </c>
      <c r="AF2412" t="inlineStr">
        <is>
          <t>505_2016</t>
        </is>
      </c>
      <c r="AG2412" s="555" t="n">
        <v>42370</v>
      </c>
      <c r="AH2412" t="n">
        <v>0</v>
      </c>
      <c r="AI2412" t="n">
        <v>0</v>
      </c>
      <c r="AJ2412" t="inlineStr">
        <is>
          <t>Old Dominion Electric Coop</t>
        </is>
      </c>
    </row>
    <row r="2413">
      <c r="A2413" t="inlineStr">
        <is>
          <t>7835_natural_gas_fired_combustion_turbine_2016_plant_technology_owned_40229</t>
        </is>
      </c>
      <c r="B2413" t="inlineStr">
        <is>
          <t>Essential Power Rock Springs LLC Natural Gas Fired Combustion Turbine</t>
        </is>
      </c>
      <c r="C2413" t="inlineStr">
        <is>
          <t>plant_technology</t>
        </is>
      </c>
      <c r="D2413" t="n">
        <v>2016</v>
      </c>
      <c r="E2413" t="inlineStr">
        <is>
          <t>owned</t>
        </is>
      </c>
      <c r="F2413" t="inlineStr">
        <is>
          <t>Essential Power Rock Springs LLC</t>
        </is>
      </c>
      <c r="G2413" t="n">
        <v>7835</v>
      </c>
      <c r="H2413" t="inlineStr"/>
      <c r="I2413" t="inlineStr"/>
      <c r="J2413" t="inlineStr">
        <is>
          <t>GT</t>
        </is>
      </c>
      <c r="K2413" t="inlineStr">
        <is>
          <t>NG</t>
        </is>
      </c>
      <c r="L2413" t="inlineStr">
        <is>
          <t>Natural Gas Fired Combustion Turbine</t>
        </is>
      </c>
      <c r="M2413" t="inlineStr">
        <is>
          <t>Other</t>
        </is>
      </c>
      <c r="N2413" t="n">
        <v>40229</v>
      </c>
      <c r="O2413" t="n">
        <v>238</v>
      </c>
      <c r="P2413" t="b">
        <v>0</v>
      </c>
      <c r="Q2413" t="inlineStr">
        <is>
          <t>plant</t>
        </is>
      </c>
      <c r="R2413" t="inlineStr">
        <is>
          <t>7835_2016_plant_owned_40229</t>
        </is>
      </c>
      <c r="S2413" t="n">
        <v>1</v>
      </c>
      <c r="T2413" t="n">
        <v>0.8188326989305782</v>
      </c>
      <c r="U2413" t="n">
        <v>0</v>
      </c>
      <c r="V2413" t="n">
        <v>275.85</v>
      </c>
      <c r="W2413" t="inlineStr"/>
      <c r="X2413" t="inlineStr"/>
      <c r="Y2413" t="inlineStr">
        <is>
          <t>gas</t>
        </is>
      </c>
      <c r="Z2413" t="inlineStr"/>
      <c r="AA2413" t="n">
        <v>2003</v>
      </c>
      <c r="AB2413" t="n">
        <v>0</v>
      </c>
      <c r="AC2413" t="inlineStr"/>
      <c r="AD2413" t="inlineStr"/>
      <c r="AE2413" t="n">
        <v>505</v>
      </c>
      <c r="AF2413" t="inlineStr">
        <is>
          <t>505_2016</t>
        </is>
      </c>
      <c r="AG2413" s="555" t="n">
        <v>42370</v>
      </c>
      <c r="AH2413" t="n">
        <v>0</v>
      </c>
      <c r="AI2413" t="n">
        <v>0</v>
      </c>
      <c r="AJ2413" t="inlineStr">
        <is>
          <t>Old Dominion Electric Coop</t>
        </is>
      </c>
    </row>
    <row r="2414">
      <c r="A2414" t="inlineStr">
        <is>
          <t>7835_gt_2016_plant_prime_mover_owned_40229</t>
        </is>
      </c>
      <c r="B2414" t="inlineStr">
        <is>
          <t>Essential Power Rock Springs LLC GT</t>
        </is>
      </c>
      <c r="C2414" t="inlineStr">
        <is>
          <t>plant_prime_mover</t>
        </is>
      </c>
      <c r="D2414" t="n">
        <v>2016</v>
      </c>
      <c r="E2414" t="inlineStr">
        <is>
          <t>owned</t>
        </is>
      </c>
      <c r="F2414" t="inlineStr">
        <is>
          <t>Essential Power Rock Springs LLC</t>
        </is>
      </c>
      <c r="G2414" t="n">
        <v>7835</v>
      </c>
      <c r="H2414" t="inlineStr"/>
      <c r="I2414" t="inlineStr"/>
      <c r="J2414" t="inlineStr">
        <is>
          <t>GT</t>
        </is>
      </c>
      <c r="K2414" t="inlineStr">
        <is>
          <t>NG</t>
        </is>
      </c>
      <c r="L2414" t="inlineStr">
        <is>
          <t>Natural Gas Fired Combustion Turbine</t>
        </is>
      </c>
      <c r="M2414" t="inlineStr">
        <is>
          <t>Other</t>
        </is>
      </c>
      <c r="N2414" t="n">
        <v>40229</v>
      </c>
      <c r="O2414" t="n">
        <v>238</v>
      </c>
      <c r="P2414" t="b">
        <v>0</v>
      </c>
      <c r="Q2414" t="inlineStr">
        <is>
          <t>plant</t>
        </is>
      </c>
      <c r="R2414" t="inlineStr">
        <is>
          <t>7835_2016_plant_owned_40229</t>
        </is>
      </c>
      <c r="S2414" t="n">
        <v>1</v>
      </c>
      <c r="T2414" t="n">
        <v>0.8188326989305782</v>
      </c>
      <c r="U2414" t="n">
        <v>0</v>
      </c>
      <c r="V2414" t="n">
        <v>275.85</v>
      </c>
      <c r="W2414" t="inlineStr"/>
      <c r="X2414" t="inlineStr"/>
      <c r="Y2414" t="inlineStr">
        <is>
          <t>gas</t>
        </is>
      </c>
      <c r="Z2414" t="inlineStr"/>
      <c r="AA2414" t="n">
        <v>2003</v>
      </c>
      <c r="AB2414" t="n">
        <v>0</v>
      </c>
      <c r="AC2414" t="inlineStr"/>
      <c r="AD2414" t="inlineStr"/>
      <c r="AE2414" t="n">
        <v>505</v>
      </c>
      <c r="AF2414" t="inlineStr">
        <is>
          <t>505_2016</t>
        </is>
      </c>
      <c r="AG2414" s="555" t="n">
        <v>42370</v>
      </c>
      <c r="AH2414" t="n">
        <v>0</v>
      </c>
      <c r="AI2414" t="n">
        <v>0</v>
      </c>
      <c r="AJ2414" t="inlineStr">
        <is>
          <t>Old Dominion Electric Coop</t>
        </is>
      </c>
    </row>
    <row r="2415">
      <c r="A2415" t="inlineStr">
        <is>
          <t>7835_other_2016_plant_ferc_acct_total_40229</t>
        </is>
      </c>
      <c r="B2415" t="inlineStr">
        <is>
          <t>Essential Power Rock Springs LLC Other</t>
        </is>
      </c>
      <c r="C2415" t="inlineStr">
        <is>
          <t>plant_ferc_acct</t>
        </is>
      </c>
      <c r="D2415" t="n">
        <v>2016</v>
      </c>
      <c r="E2415" t="inlineStr">
        <is>
          <t>total</t>
        </is>
      </c>
      <c r="F2415" t="inlineStr">
        <is>
          <t>Essential Power Rock Springs LLC</t>
        </is>
      </c>
      <c r="G2415" t="n">
        <v>7835</v>
      </c>
      <c r="H2415" t="inlineStr"/>
      <c r="I2415" t="inlineStr"/>
      <c r="J2415" t="inlineStr">
        <is>
          <t>GT</t>
        </is>
      </c>
      <c r="K2415" t="inlineStr">
        <is>
          <t>NG</t>
        </is>
      </c>
      <c r="L2415" t="inlineStr">
        <is>
          <t>Natural Gas Fired Combustion Turbine</t>
        </is>
      </c>
      <c r="M2415" t="inlineStr">
        <is>
          <t>Other</t>
        </is>
      </c>
      <c r="N2415" t="n">
        <v>40229</v>
      </c>
      <c r="O2415" t="n">
        <v>238</v>
      </c>
      <c r="P2415" t="b">
        <v>0</v>
      </c>
      <c r="Q2415" t="inlineStr">
        <is>
          <t>plant</t>
        </is>
      </c>
      <c r="R2415" t="inlineStr">
        <is>
          <t>7835_2016_plant_total_40229</t>
        </is>
      </c>
      <c r="S2415" t="n">
        <v>1</v>
      </c>
      <c r="T2415" t="n">
        <v>1</v>
      </c>
      <c r="U2415" t="n">
        <v>0</v>
      </c>
      <c r="V2415" t="n">
        <v>773.6</v>
      </c>
      <c r="W2415" t="inlineStr"/>
      <c r="X2415" t="inlineStr"/>
      <c r="Y2415" t="inlineStr">
        <is>
          <t>gas</t>
        </is>
      </c>
      <c r="Z2415" t="inlineStr"/>
      <c r="AA2415" t="n">
        <v>2003</v>
      </c>
      <c r="AB2415" t="n">
        <v>0</v>
      </c>
      <c r="AC2415" t="inlineStr"/>
      <c r="AD2415" t="inlineStr"/>
      <c r="AE2415" t="n">
        <v>505</v>
      </c>
      <c r="AF2415" t="inlineStr">
        <is>
          <t>505_2016</t>
        </is>
      </c>
      <c r="AG2415" s="555" t="n">
        <v>42370</v>
      </c>
      <c r="AH2415" t="n">
        <v>0</v>
      </c>
      <c r="AI2415" t="n">
        <v>0</v>
      </c>
      <c r="AJ2415" t="inlineStr">
        <is>
          <t>Old Dominion Electric Coop</t>
        </is>
      </c>
    </row>
    <row r="2416">
      <c r="A2416" t="inlineStr">
        <is>
          <t>7835_6_2016_plant_gen_total_40229</t>
        </is>
      </c>
      <c r="B2416" t="inlineStr">
        <is>
          <t>Essential Power Rock Springs LLC 6</t>
        </is>
      </c>
      <c r="C2416" t="inlineStr">
        <is>
          <t>plant_gen</t>
        </is>
      </c>
      <c r="D2416" t="n">
        <v>2016</v>
      </c>
      <c r="E2416" t="inlineStr">
        <is>
          <t>total</t>
        </is>
      </c>
      <c r="F2416" t="inlineStr">
        <is>
          <t>Essential Power Rock Springs LLC</t>
        </is>
      </c>
      <c r="G2416" t="n">
        <v>7835</v>
      </c>
      <c r="H2416" t="inlineStr">
        <is>
          <t>6</t>
        </is>
      </c>
      <c r="I2416" t="inlineStr"/>
      <c r="J2416" t="inlineStr">
        <is>
          <t>GT</t>
        </is>
      </c>
      <c r="K2416" t="inlineStr">
        <is>
          <t>NG</t>
        </is>
      </c>
      <c r="L2416" t="inlineStr">
        <is>
          <t>Natural Gas Fired Combustion Turbine</t>
        </is>
      </c>
      <c r="M2416" t="inlineStr">
        <is>
          <t>Other</t>
        </is>
      </c>
      <c r="N2416" t="n">
        <v>40229</v>
      </c>
      <c r="O2416" t="n">
        <v>238</v>
      </c>
      <c r="P2416" t="b">
        <v>1</v>
      </c>
      <c r="Q2416" t="inlineStr">
        <is>
          <t>plant_gen</t>
        </is>
      </c>
      <c r="R2416" t="inlineStr">
        <is>
          <t>7835_6_2016_plant_gen_total_40229</t>
        </is>
      </c>
      <c r="S2416" t="n">
        <v>6</v>
      </c>
      <c r="T2416" t="n">
        <v>1</v>
      </c>
      <c r="U2416" t="n">
        <v>0</v>
      </c>
      <c r="V2416" t="n">
        <v>1</v>
      </c>
      <c r="W2416" t="inlineStr"/>
      <c r="X2416" t="inlineStr"/>
      <c r="Y2416" t="inlineStr">
        <is>
          <t>gas</t>
        </is>
      </c>
      <c r="Z2416" t="inlineStr"/>
      <c r="AA2416" t="inlineStr"/>
      <c r="AB2416" t="n">
        <v>0</v>
      </c>
      <c r="AC2416" t="inlineStr"/>
      <c r="AD2416" t="inlineStr"/>
      <c r="AE2416" t="n">
        <v>505</v>
      </c>
      <c r="AF2416" t="inlineStr">
        <is>
          <t>505_2016</t>
        </is>
      </c>
      <c r="AG2416" s="555" t="n">
        <v>42370</v>
      </c>
      <c r="AH2416" t="n">
        <v>0</v>
      </c>
      <c r="AI2416" t="n">
        <v>0</v>
      </c>
      <c r="AJ2416" t="inlineStr">
        <is>
          <t>Old Dominion Electric Coop</t>
        </is>
      </c>
    </row>
    <row r="2417">
      <c r="A2417" t="inlineStr">
        <is>
          <t>7835_5_2016_plant_gen_total_40229</t>
        </is>
      </c>
      <c r="B2417" t="inlineStr">
        <is>
          <t>Essential Power Rock Springs LLC 5</t>
        </is>
      </c>
      <c r="C2417" t="inlineStr">
        <is>
          <t>plant_gen</t>
        </is>
      </c>
      <c r="D2417" t="n">
        <v>2016</v>
      </c>
      <c r="E2417" t="inlineStr">
        <is>
          <t>total</t>
        </is>
      </c>
      <c r="F2417" t="inlineStr">
        <is>
          <t>Essential Power Rock Springs LLC</t>
        </is>
      </c>
      <c r="G2417" t="n">
        <v>7835</v>
      </c>
      <c r="H2417" t="inlineStr">
        <is>
          <t>5</t>
        </is>
      </c>
      <c r="I2417" t="inlineStr"/>
      <c r="J2417" t="inlineStr"/>
      <c r="K2417" t="inlineStr"/>
      <c r="L2417" t="inlineStr"/>
      <c r="M2417" t="inlineStr"/>
      <c r="N2417" t="n">
        <v>40229</v>
      </c>
      <c r="O2417" t="n">
        <v>238</v>
      </c>
      <c r="P2417" t="b">
        <v>1</v>
      </c>
      <c r="Q2417" t="inlineStr">
        <is>
          <t>plant_gen</t>
        </is>
      </c>
      <c r="R2417" t="inlineStr">
        <is>
          <t>7835_5_2016_plant_gen_total_40229</t>
        </is>
      </c>
      <c r="S2417" t="n">
        <v>6</v>
      </c>
      <c r="T2417" t="inlineStr"/>
      <c r="U2417" t="inlineStr"/>
      <c r="V2417" t="n">
        <v>0</v>
      </c>
      <c r="W2417" t="inlineStr"/>
      <c r="X2417" t="inlineStr"/>
      <c r="Y2417" t="inlineStr"/>
      <c r="Z2417" t="inlineStr"/>
      <c r="AA2417" t="inlineStr"/>
      <c r="AB2417" t="n">
        <v>0</v>
      </c>
      <c r="AC2417" t="inlineStr"/>
      <c r="AD2417" t="inlineStr"/>
      <c r="AE2417" t="n">
        <v>505</v>
      </c>
      <c r="AF2417" t="inlineStr">
        <is>
          <t>505_2016</t>
        </is>
      </c>
      <c r="AG2417" s="555" t="n">
        <v>42370</v>
      </c>
      <c r="AH2417" t="n">
        <v>0</v>
      </c>
      <c r="AI2417" t="n">
        <v>0</v>
      </c>
      <c r="AJ2417" t="inlineStr">
        <is>
          <t>Old Dominion Electric Coop</t>
        </is>
      </c>
    </row>
    <row r="2418">
      <c r="A2418" t="inlineStr">
        <is>
          <t>7835_1_2016_plant_gen_total_40229</t>
        </is>
      </c>
      <c r="B2418" t="inlineStr">
        <is>
          <t>Essential Power Rock Springs LLC 1</t>
        </is>
      </c>
      <c r="C2418" t="inlineStr">
        <is>
          <t>plant_gen</t>
        </is>
      </c>
      <c r="D2418" t="n">
        <v>2016</v>
      </c>
      <c r="E2418" t="inlineStr">
        <is>
          <t>total</t>
        </is>
      </c>
      <c r="F2418" t="inlineStr">
        <is>
          <t>Essential Power Rock Springs LLC</t>
        </is>
      </c>
      <c r="G2418" t="n">
        <v>7835</v>
      </c>
      <c r="H2418" t="inlineStr">
        <is>
          <t>1</t>
        </is>
      </c>
      <c r="I2418" t="inlineStr"/>
      <c r="J2418" t="inlineStr">
        <is>
          <t>GT</t>
        </is>
      </c>
      <c r="K2418" t="inlineStr">
        <is>
          <t>NG</t>
        </is>
      </c>
      <c r="L2418" t="inlineStr">
        <is>
          <t>Natural Gas Fired Combustion Turbine</t>
        </is>
      </c>
      <c r="M2418" t="inlineStr">
        <is>
          <t>Other</t>
        </is>
      </c>
      <c r="N2418" t="n">
        <v>40229</v>
      </c>
      <c r="O2418" t="n">
        <v>238</v>
      </c>
      <c r="P2418" t="b">
        <v>1</v>
      </c>
      <c r="Q2418" t="inlineStr">
        <is>
          <t>plant_gen</t>
        </is>
      </c>
      <c r="R2418" t="inlineStr">
        <is>
          <t>7835_1_2016_plant_gen_total_40229</t>
        </is>
      </c>
      <c r="S2418" t="n">
        <v>6</v>
      </c>
      <c r="T2418" t="n">
        <v>1</v>
      </c>
      <c r="U2418" t="n">
        <v>0</v>
      </c>
      <c r="V2418" t="n">
        <v>198.9</v>
      </c>
      <c r="W2418" t="inlineStr"/>
      <c r="X2418" t="inlineStr"/>
      <c r="Y2418" t="inlineStr">
        <is>
          <t>gas</t>
        </is>
      </c>
      <c r="Z2418" t="inlineStr"/>
      <c r="AA2418" t="n">
        <v>2003</v>
      </c>
      <c r="AB2418" t="n">
        <v>0</v>
      </c>
      <c r="AC2418" t="inlineStr"/>
      <c r="AD2418" t="inlineStr"/>
      <c r="AE2418" t="n">
        <v>505</v>
      </c>
      <c r="AF2418" t="inlineStr">
        <is>
          <t>505_2016</t>
        </is>
      </c>
      <c r="AG2418" s="555" t="n">
        <v>42370</v>
      </c>
      <c r="AH2418" t="n">
        <v>0</v>
      </c>
      <c r="AI2418" t="n">
        <v>0</v>
      </c>
      <c r="AJ2418" t="inlineStr">
        <is>
          <t>Old Dominion Electric Coop</t>
        </is>
      </c>
    </row>
    <row r="2419">
      <c r="A2419" t="inlineStr">
        <is>
          <t>7835_2_2016_plant_gen_total_40229</t>
        </is>
      </c>
      <c r="B2419" t="inlineStr">
        <is>
          <t>Essential Power Rock Springs LLC 2</t>
        </is>
      </c>
      <c r="C2419" t="inlineStr">
        <is>
          <t>plant_gen</t>
        </is>
      </c>
      <c r="D2419" t="n">
        <v>2016</v>
      </c>
      <c r="E2419" t="inlineStr">
        <is>
          <t>total</t>
        </is>
      </c>
      <c r="F2419" t="inlineStr">
        <is>
          <t>Essential Power Rock Springs LLC</t>
        </is>
      </c>
      <c r="G2419" t="n">
        <v>7835</v>
      </c>
      <c r="H2419" t="inlineStr">
        <is>
          <t>2</t>
        </is>
      </c>
      <c r="I2419" t="inlineStr"/>
      <c r="J2419" t="inlineStr">
        <is>
          <t>GT</t>
        </is>
      </c>
      <c r="K2419" t="inlineStr">
        <is>
          <t>NG</t>
        </is>
      </c>
      <c r="L2419" t="inlineStr">
        <is>
          <t>Natural Gas Fired Combustion Turbine</t>
        </is>
      </c>
      <c r="M2419" t="inlineStr">
        <is>
          <t>Other</t>
        </is>
      </c>
      <c r="N2419" t="n">
        <v>40229</v>
      </c>
      <c r="O2419" t="n">
        <v>238</v>
      </c>
      <c r="P2419" t="b">
        <v>1</v>
      </c>
      <c r="Q2419" t="inlineStr">
        <is>
          <t>plant_gen</t>
        </is>
      </c>
      <c r="R2419" t="inlineStr">
        <is>
          <t>7835_2_2016_plant_gen_total_40229</t>
        </is>
      </c>
      <c r="S2419" t="n">
        <v>6</v>
      </c>
      <c r="T2419" t="n">
        <v>1</v>
      </c>
      <c r="U2419" t="n">
        <v>0</v>
      </c>
      <c r="V2419" t="n">
        <v>175.9</v>
      </c>
      <c r="W2419" t="inlineStr"/>
      <c r="X2419" t="inlineStr"/>
      <c r="Y2419" t="inlineStr">
        <is>
          <t>gas</t>
        </is>
      </c>
      <c r="Z2419" t="inlineStr"/>
      <c r="AA2419" t="n">
        <v>2003</v>
      </c>
      <c r="AB2419" t="n">
        <v>0</v>
      </c>
      <c r="AC2419" t="inlineStr"/>
      <c r="AD2419" t="inlineStr"/>
      <c r="AE2419" t="n">
        <v>505</v>
      </c>
      <c r="AF2419" t="inlineStr">
        <is>
          <t>505_2016</t>
        </is>
      </c>
      <c r="AG2419" s="555" t="n">
        <v>42370</v>
      </c>
      <c r="AH2419" t="n">
        <v>0</v>
      </c>
      <c r="AI2419" t="n">
        <v>0</v>
      </c>
      <c r="AJ2419" t="inlineStr">
        <is>
          <t>Old Dominion Electric Coop</t>
        </is>
      </c>
    </row>
    <row r="2420">
      <c r="A2420" t="inlineStr">
        <is>
          <t>7835_3_2016_plant_gen_total_40229</t>
        </is>
      </c>
      <c r="B2420" t="inlineStr">
        <is>
          <t>Essential Power Rock Springs LLC 3</t>
        </is>
      </c>
      <c r="C2420" t="inlineStr">
        <is>
          <t>plant_gen</t>
        </is>
      </c>
      <c r="D2420" t="n">
        <v>2016</v>
      </c>
      <c r="E2420" t="inlineStr">
        <is>
          <t>total</t>
        </is>
      </c>
      <c r="F2420" t="inlineStr">
        <is>
          <t>Essential Power Rock Springs LLC</t>
        </is>
      </c>
      <c r="G2420" t="n">
        <v>7835</v>
      </c>
      <c r="H2420" t="inlineStr">
        <is>
          <t>3</t>
        </is>
      </c>
      <c r="I2420" t="inlineStr"/>
      <c r="J2420" t="inlineStr">
        <is>
          <t>GT</t>
        </is>
      </c>
      <c r="K2420" t="inlineStr">
        <is>
          <t>NG</t>
        </is>
      </c>
      <c r="L2420" t="inlineStr">
        <is>
          <t>Natural Gas Fired Combustion Turbine</t>
        </is>
      </c>
      <c r="M2420" t="inlineStr">
        <is>
          <t>Other</t>
        </is>
      </c>
      <c r="N2420" t="n">
        <v>40229</v>
      </c>
      <c r="O2420" t="n">
        <v>238</v>
      </c>
      <c r="P2420" t="b">
        <v>1</v>
      </c>
      <c r="Q2420" t="inlineStr">
        <is>
          <t>plant_gen</t>
        </is>
      </c>
      <c r="R2420" t="inlineStr">
        <is>
          <t>7835_3_2016_plant_gen_total_40229</t>
        </is>
      </c>
      <c r="S2420" t="n">
        <v>6</v>
      </c>
      <c r="T2420" t="n">
        <v>1</v>
      </c>
      <c r="U2420" t="n">
        <v>0</v>
      </c>
      <c r="V2420" t="n">
        <v>198.9</v>
      </c>
      <c r="W2420" t="inlineStr"/>
      <c r="X2420" t="inlineStr"/>
      <c r="Y2420" t="inlineStr">
        <is>
          <t>gas</t>
        </is>
      </c>
      <c r="Z2420" t="inlineStr"/>
      <c r="AA2420" t="n">
        <v>2003</v>
      </c>
      <c r="AB2420" t="n">
        <v>0</v>
      </c>
      <c r="AC2420" t="inlineStr"/>
      <c r="AD2420" t="inlineStr"/>
      <c r="AE2420" t="n">
        <v>505</v>
      </c>
      <c r="AF2420" t="inlineStr">
        <is>
          <t>505_2016</t>
        </is>
      </c>
      <c r="AG2420" s="555" t="n">
        <v>42370</v>
      </c>
      <c r="AH2420" t="n">
        <v>0</v>
      </c>
      <c r="AI2420" t="n">
        <v>0</v>
      </c>
      <c r="AJ2420" t="inlineStr">
        <is>
          <t>Old Dominion Electric Coop</t>
        </is>
      </c>
    </row>
    <row r="2421">
      <c r="A2421" t="inlineStr">
        <is>
          <t>7835_4_2016_plant_gen_total_40229</t>
        </is>
      </c>
      <c r="B2421" t="inlineStr">
        <is>
          <t>Essential Power Rock Springs LLC 4</t>
        </is>
      </c>
      <c r="C2421" t="inlineStr">
        <is>
          <t>plant_gen</t>
        </is>
      </c>
      <c r="D2421" t="n">
        <v>2016</v>
      </c>
      <c r="E2421" t="inlineStr">
        <is>
          <t>total</t>
        </is>
      </c>
      <c r="F2421" t="inlineStr">
        <is>
          <t>Essential Power Rock Springs LLC</t>
        </is>
      </c>
      <c r="G2421" t="n">
        <v>7835</v>
      </c>
      <c r="H2421" t="inlineStr">
        <is>
          <t>4</t>
        </is>
      </c>
      <c r="I2421" t="inlineStr"/>
      <c r="J2421" t="inlineStr">
        <is>
          <t>GT</t>
        </is>
      </c>
      <c r="K2421" t="inlineStr">
        <is>
          <t>NG</t>
        </is>
      </c>
      <c r="L2421" t="inlineStr">
        <is>
          <t>Natural Gas Fired Combustion Turbine</t>
        </is>
      </c>
      <c r="M2421" t="inlineStr">
        <is>
          <t>Other</t>
        </is>
      </c>
      <c r="N2421" t="n">
        <v>40229</v>
      </c>
      <c r="O2421" t="n">
        <v>238</v>
      </c>
      <c r="P2421" t="b">
        <v>1</v>
      </c>
      <c r="Q2421" t="inlineStr">
        <is>
          <t>plant_gen</t>
        </is>
      </c>
      <c r="R2421" t="inlineStr">
        <is>
          <t>7835_4_2016_plant_gen_total_40229</t>
        </is>
      </c>
      <c r="S2421" t="n">
        <v>6</v>
      </c>
      <c r="T2421" t="n">
        <v>1</v>
      </c>
      <c r="U2421" t="n">
        <v>0</v>
      </c>
      <c r="V2421" t="n">
        <v>198.9</v>
      </c>
      <c r="W2421" t="inlineStr"/>
      <c r="X2421" t="inlineStr"/>
      <c r="Y2421" t="inlineStr">
        <is>
          <t>gas</t>
        </is>
      </c>
      <c r="Z2421" t="inlineStr"/>
      <c r="AA2421" t="n">
        <v>2003</v>
      </c>
      <c r="AB2421" t="n">
        <v>0</v>
      </c>
      <c r="AC2421" t="inlineStr"/>
      <c r="AD2421" t="inlineStr"/>
      <c r="AE2421" t="n">
        <v>505</v>
      </c>
      <c r="AF2421" t="inlineStr">
        <is>
          <t>505_2016</t>
        </is>
      </c>
      <c r="AG2421" s="555" t="n">
        <v>42370</v>
      </c>
      <c r="AH2421" t="n">
        <v>0</v>
      </c>
      <c r="AI2421" t="n">
        <v>0</v>
      </c>
      <c r="AJ2421" t="inlineStr">
        <is>
          <t>Old Dominion Electric Coop</t>
        </is>
      </c>
    </row>
    <row r="2422">
      <c r="A2422" t="inlineStr">
        <is>
          <t>7835_natural_gas_fired_combustion_turbine_2016_plant_technology_total_40229</t>
        </is>
      </c>
      <c r="B2422" t="inlineStr">
        <is>
          <t>Essential Power Rock Springs LLC Natural Gas Fired Combustion Turbine</t>
        </is>
      </c>
      <c r="C2422" t="inlineStr">
        <is>
          <t>plant_technology</t>
        </is>
      </c>
      <c r="D2422" t="n">
        <v>2016</v>
      </c>
      <c r="E2422" t="inlineStr">
        <is>
          <t>total</t>
        </is>
      </c>
      <c r="F2422" t="inlineStr">
        <is>
          <t>Essential Power Rock Springs LLC</t>
        </is>
      </c>
      <c r="G2422" t="n">
        <v>7835</v>
      </c>
      <c r="H2422" t="inlineStr"/>
      <c r="I2422" t="inlineStr"/>
      <c r="J2422" t="inlineStr">
        <is>
          <t>GT</t>
        </is>
      </c>
      <c r="K2422" t="inlineStr">
        <is>
          <t>NG</t>
        </is>
      </c>
      <c r="L2422" t="inlineStr">
        <is>
          <t>Natural Gas Fired Combustion Turbine</t>
        </is>
      </c>
      <c r="M2422" t="inlineStr">
        <is>
          <t>Other</t>
        </is>
      </c>
      <c r="N2422" t="n">
        <v>40229</v>
      </c>
      <c r="O2422" t="n">
        <v>238</v>
      </c>
      <c r="P2422" t="b">
        <v>0</v>
      </c>
      <c r="Q2422" t="inlineStr">
        <is>
          <t>plant</t>
        </is>
      </c>
      <c r="R2422" t="inlineStr">
        <is>
          <t>7835_2016_plant_total_40229</t>
        </is>
      </c>
      <c r="S2422" t="n">
        <v>1</v>
      </c>
      <c r="T2422" t="n">
        <v>1</v>
      </c>
      <c r="U2422" t="n">
        <v>0</v>
      </c>
      <c r="V2422" t="n">
        <v>773.6</v>
      </c>
      <c r="W2422" t="inlineStr"/>
      <c r="X2422" t="inlineStr"/>
      <c r="Y2422" t="inlineStr">
        <is>
          <t>gas</t>
        </is>
      </c>
      <c r="Z2422" t="inlineStr"/>
      <c r="AA2422" t="n">
        <v>2003</v>
      </c>
      <c r="AB2422" t="n">
        <v>0</v>
      </c>
      <c r="AC2422" t="inlineStr"/>
      <c r="AD2422" t="inlineStr"/>
      <c r="AE2422" t="n">
        <v>505</v>
      </c>
      <c r="AF2422" t="inlineStr">
        <is>
          <t>505_2016</t>
        </is>
      </c>
      <c r="AG2422" s="555" t="n">
        <v>42370</v>
      </c>
      <c r="AH2422" t="n">
        <v>0</v>
      </c>
      <c r="AI2422" t="n">
        <v>0</v>
      </c>
      <c r="AJ2422" t="inlineStr">
        <is>
          <t>Old Dominion Electric Coop</t>
        </is>
      </c>
    </row>
    <row r="2423">
      <c r="A2423" t="inlineStr">
        <is>
          <t>7835_gt_2016_plant_prime_mover_total_40229</t>
        </is>
      </c>
      <c r="B2423" t="inlineStr">
        <is>
          <t>Essential Power Rock Springs LLC GT</t>
        </is>
      </c>
      <c r="C2423" t="inlineStr">
        <is>
          <t>plant_prime_mover</t>
        </is>
      </c>
      <c r="D2423" t="n">
        <v>2016</v>
      </c>
      <c r="E2423" t="inlineStr">
        <is>
          <t>total</t>
        </is>
      </c>
      <c r="F2423" t="inlineStr">
        <is>
          <t>Essential Power Rock Springs LLC</t>
        </is>
      </c>
      <c r="G2423" t="n">
        <v>7835</v>
      </c>
      <c r="H2423" t="inlineStr"/>
      <c r="I2423" t="inlineStr"/>
      <c r="J2423" t="inlineStr">
        <is>
          <t>GT</t>
        </is>
      </c>
      <c r="K2423" t="inlineStr">
        <is>
          <t>NG</t>
        </is>
      </c>
      <c r="L2423" t="inlineStr">
        <is>
          <t>Natural Gas Fired Combustion Turbine</t>
        </is>
      </c>
      <c r="M2423" t="inlineStr">
        <is>
          <t>Other</t>
        </is>
      </c>
      <c r="N2423" t="n">
        <v>40229</v>
      </c>
      <c r="O2423" t="n">
        <v>238</v>
      </c>
      <c r="P2423" t="b">
        <v>0</v>
      </c>
      <c r="Q2423" t="inlineStr">
        <is>
          <t>plant</t>
        </is>
      </c>
      <c r="R2423" t="inlineStr">
        <is>
          <t>7835_2016_plant_total_40229</t>
        </is>
      </c>
      <c r="S2423" t="n">
        <v>1</v>
      </c>
      <c r="T2423" t="n">
        <v>1</v>
      </c>
      <c r="U2423" t="n">
        <v>0</v>
      </c>
      <c r="V2423" t="n">
        <v>773.6</v>
      </c>
      <c r="W2423" t="inlineStr"/>
      <c r="X2423" t="inlineStr"/>
      <c r="Y2423" t="inlineStr">
        <is>
          <t>gas</t>
        </is>
      </c>
      <c r="Z2423" t="inlineStr"/>
      <c r="AA2423" t="n">
        <v>2003</v>
      </c>
      <c r="AB2423" t="n">
        <v>0</v>
      </c>
      <c r="AC2423" t="inlineStr"/>
      <c r="AD2423" t="inlineStr"/>
      <c r="AE2423" t="n">
        <v>505</v>
      </c>
      <c r="AF2423" t="inlineStr">
        <is>
          <t>505_2016</t>
        </is>
      </c>
      <c r="AG2423" s="555" t="n">
        <v>42370</v>
      </c>
      <c r="AH2423" t="n">
        <v>0</v>
      </c>
      <c r="AI2423" t="n">
        <v>0</v>
      </c>
      <c r="AJ2423" t="inlineStr">
        <is>
          <t>Old Dominion Electric Coop</t>
        </is>
      </c>
    </row>
    <row r="2424">
      <c r="A2424" t="inlineStr">
        <is>
          <t>7835_ng_2016_plant_prime_fuel_total_40229</t>
        </is>
      </c>
      <c r="B2424" t="inlineStr">
        <is>
          <t>Essential Power Rock Springs LLC NG</t>
        </is>
      </c>
      <c r="C2424" t="inlineStr">
        <is>
          <t>plant_prime_fuel</t>
        </is>
      </c>
      <c r="D2424" t="n">
        <v>2016</v>
      </c>
      <c r="E2424" t="inlineStr">
        <is>
          <t>total</t>
        </is>
      </c>
      <c r="F2424" t="inlineStr">
        <is>
          <t>Essential Power Rock Springs LLC</t>
        </is>
      </c>
      <c r="G2424" t="n">
        <v>7835</v>
      </c>
      <c r="H2424" t="inlineStr"/>
      <c r="I2424" t="inlineStr"/>
      <c r="J2424" t="inlineStr">
        <is>
          <t>GT</t>
        </is>
      </c>
      <c r="K2424" t="inlineStr">
        <is>
          <t>NG</t>
        </is>
      </c>
      <c r="L2424" t="inlineStr">
        <is>
          <t>Natural Gas Fired Combustion Turbine</t>
        </is>
      </c>
      <c r="M2424" t="inlineStr">
        <is>
          <t>Other</t>
        </is>
      </c>
      <c r="N2424" t="n">
        <v>40229</v>
      </c>
      <c r="O2424" t="n">
        <v>238</v>
      </c>
      <c r="P2424" t="b">
        <v>0</v>
      </c>
      <c r="Q2424" t="inlineStr">
        <is>
          <t>plant</t>
        </is>
      </c>
      <c r="R2424" t="inlineStr">
        <is>
          <t>7835_2016_plant_total_40229</t>
        </is>
      </c>
      <c r="S2424" t="n">
        <v>1</v>
      </c>
      <c r="T2424" t="n">
        <v>1</v>
      </c>
      <c r="U2424" t="n">
        <v>0</v>
      </c>
      <c r="V2424" t="n">
        <v>773.6</v>
      </c>
      <c r="W2424" t="inlineStr"/>
      <c r="X2424" t="inlineStr"/>
      <c r="Y2424" t="inlineStr">
        <is>
          <t>gas</t>
        </is>
      </c>
      <c r="Z2424" t="inlineStr"/>
      <c r="AA2424" t="n">
        <v>2003</v>
      </c>
      <c r="AB2424" t="n">
        <v>0</v>
      </c>
      <c r="AC2424" t="inlineStr"/>
      <c r="AD2424" t="inlineStr"/>
      <c r="AE2424" t="n">
        <v>505</v>
      </c>
      <c r="AF2424" t="inlineStr">
        <is>
          <t>505_2016</t>
        </is>
      </c>
      <c r="AG2424" s="555" t="n">
        <v>42370</v>
      </c>
      <c r="AH2424" t="n">
        <v>0</v>
      </c>
      <c r="AI2424" t="n">
        <v>0</v>
      </c>
      <c r="AJ2424" t="inlineStr">
        <is>
          <t>Old Dominion Electric Coop</t>
        </is>
      </c>
    </row>
    <row r="2425">
      <c r="A2425" t="inlineStr">
        <is>
          <t>7835_2016_plant_total_40229</t>
        </is>
      </c>
      <c r="B2425" t="inlineStr">
        <is>
          <t>Essential Power Rock Springs LLC</t>
        </is>
      </c>
      <c r="C2425" t="inlineStr">
        <is>
          <t>plant</t>
        </is>
      </c>
      <c r="D2425" t="n">
        <v>2016</v>
      </c>
      <c r="E2425" t="inlineStr">
        <is>
          <t>total</t>
        </is>
      </c>
      <c r="F2425" t="inlineStr">
        <is>
          <t>Essential Power Rock Springs LLC</t>
        </is>
      </c>
      <c r="G2425" t="n">
        <v>7835</v>
      </c>
      <c r="H2425" t="inlineStr"/>
      <c r="I2425" t="inlineStr"/>
      <c r="J2425" t="inlineStr">
        <is>
          <t>GT</t>
        </is>
      </c>
      <c r="K2425" t="inlineStr">
        <is>
          <t>NG</t>
        </is>
      </c>
      <c r="L2425" t="inlineStr">
        <is>
          <t>Natural Gas Fired Combustion Turbine</t>
        </is>
      </c>
      <c r="M2425" t="inlineStr">
        <is>
          <t>Other</t>
        </is>
      </c>
      <c r="N2425" t="n">
        <v>40229</v>
      </c>
      <c r="O2425" t="n">
        <v>238</v>
      </c>
      <c r="P2425" t="b">
        <v>1</v>
      </c>
      <c r="Q2425" t="inlineStr">
        <is>
          <t>plant</t>
        </is>
      </c>
      <c r="R2425" t="inlineStr">
        <is>
          <t>7835_2016_plant_total_40229</t>
        </is>
      </c>
      <c r="S2425" t="n">
        <v>1</v>
      </c>
      <c r="T2425" t="n">
        <v>1</v>
      </c>
      <c r="U2425" t="n">
        <v>0</v>
      </c>
      <c r="V2425" t="n">
        <v>773.6</v>
      </c>
      <c r="W2425" t="inlineStr"/>
      <c r="X2425" t="inlineStr"/>
      <c r="Y2425" t="inlineStr">
        <is>
          <t>gas</t>
        </is>
      </c>
      <c r="Z2425" t="inlineStr"/>
      <c r="AA2425" t="n">
        <v>2003</v>
      </c>
      <c r="AB2425" t="n">
        <v>0</v>
      </c>
      <c r="AC2425" t="inlineStr"/>
      <c r="AD2425" t="inlineStr"/>
      <c r="AE2425" t="n">
        <v>505</v>
      </c>
      <c r="AF2425" t="inlineStr">
        <is>
          <t>505_2016</t>
        </is>
      </c>
      <c r="AG2425" s="555" t="n">
        <v>42370</v>
      </c>
      <c r="AH2425" t="n">
        <v>0</v>
      </c>
      <c r="AI2425" t="n">
        <v>0</v>
      </c>
      <c r="AJ2425" t="inlineStr">
        <is>
          <t>Old Dominion Electric Coop</t>
        </is>
      </c>
    </row>
    <row r="2426">
      <c r="A2426" t="inlineStr">
        <is>
          <t>7836_2016_plant_owned_40229</t>
        </is>
      </c>
      <c r="B2426" t="inlineStr">
        <is>
          <t>Marsh Run Generation Facility</t>
        </is>
      </c>
      <c r="C2426" t="inlineStr">
        <is>
          <t>plant</t>
        </is>
      </c>
      <c r="D2426" t="n">
        <v>2016</v>
      </c>
      <c r="E2426" t="inlineStr">
        <is>
          <t>owned</t>
        </is>
      </c>
      <c r="F2426" t="inlineStr">
        <is>
          <t>Marsh Run Generation Facility</t>
        </is>
      </c>
      <c r="G2426" t="n">
        <v>7836</v>
      </c>
      <c r="H2426" t="inlineStr"/>
      <c r="I2426" t="inlineStr"/>
      <c r="J2426" t="inlineStr">
        <is>
          <t>GT</t>
        </is>
      </c>
      <c r="K2426" t="inlineStr">
        <is>
          <t>NG</t>
        </is>
      </c>
      <c r="L2426" t="inlineStr">
        <is>
          <t>Natural Gas Fired Combustion Turbine</t>
        </is>
      </c>
      <c r="M2426" t="inlineStr">
        <is>
          <t>Other</t>
        </is>
      </c>
      <c r="N2426" t="n">
        <v>40229</v>
      </c>
      <c r="O2426" t="n">
        <v>238</v>
      </c>
      <c r="P2426" t="b">
        <v>1</v>
      </c>
      <c r="Q2426" t="inlineStr">
        <is>
          <t>plant</t>
        </is>
      </c>
      <c r="R2426" t="inlineStr">
        <is>
          <t>7836_2016_plant_owned_40229</t>
        </is>
      </c>
      <c r="S2426" t="n">
        <v>1</v>
      </c>
      <c r="T2426" t="n">
        <v>1</v>
      </c>
      <c r="U2426" t="n">
        <v>0</v>
      </c>
      <c r="V2426" t="n">
        <v>708.8</v>
      </c>
      <c r="W2426" t="inlineStr"/>
      <c r="X2426" t="inlineStr"/>
      <c r="Y2426" t="inlineStr">
        <is>
          <t>gas</t>
        </is>
      </c>
      <c r="Z2426" t="inlineStr"/>
      <c r="AA2426" t="n">
        <v>2004</v>
      </c>
      <c r="AB2426" t="n">
        <v>0</v>
      </c>
      <c r="AC2426" t="inlineStr"/>
      <c r="AD2426" t="inlineStr"/>
      <c r="AE2426" t="n">
        <v>349</v>
      </c>
      <c r="AF2426" t="inlineStr">
        <is>
          <t>349_2016</t>
        </is>
      </c>
      <c r="AG2426" s="555" t="n">
        <v>42370</v>
      </c>
      <c r="AH2426" t="n">
        <v>0</v>
      </c>
      <c r="AI2426" t="n">
        <v>0</v>
      </c>
      <c r="AJ2426" t="inlineStr">
        <is>
          <t>Old Dominion Electric Coop</t>
        </is>
      </c>
    </row>
    <row r="2427">
      <c r="A2427" t="inlineStr">
        <is>
          <t>7836_1_2016_plant_gen_owned_40229</t>
        </is>
      </c>
      <c r="B2427" t="inlineStr">
        <is>
          <t>Marsh Run Generation Facility 1</t>
        </is>
      </c>
      <c r="C2427" t="inlineStr">
        <is>
          <t>plant_gen</t>
        </is>
      </c>
      <c r="D2427" t="n">
        <v>2016</v>
      </c>
      <c r="E2427" t="inlineStr">
        <is>
          <t>owned</t>
        </is>
      </c>
      <c r="F2427" t="inlineStr">
        <is>
          <t>Marsh Run Generation Facility</t>
        </is>
      </c>
      <c r="G2427" t="n">
        <v>7836</v>
      </c>
      <c r="H2427" t="inlineStr">
        <is>
          <t>1</t>
        </is>
      </c>
      <c r="I2427" t="inlineStr"/>
      <c r="J2427" t="inlineStr">
        <is>
          <t>GT</t>
        </is>
      </c>
      <c r="K2427" t="inlineStr">
        <is>
          <t>NG</t>
        </is>
      </c>
      <c r="L2427" t="inlineStr">
        <is>
          <t>Natural Gas Fired Combustion Turbine</t>
        </is>
      </c>
      <c r="M2427" t="inlineStr">
        <is>
          <t>Other</t>
        </is>
      </c>
      <c r="N2427" t="n">
        <v>40229</v>
      </c>
      <c r="O2427" t="n">
        <v>238</v>
      </c>
      <c r="P2427" t="b">
        <v>1</v>
      </c>
      <c r="Q2427" t="inlineStr">
        <is>
          <t>plant_gen</t>
        </is>
      </c>
      <c r="R2427" t="inlineStr">
        <is>
          <t>7836_1_2016_plant_gen_owned_40229</t>
        </is>
      </c>
      <c r="S2427" t="n">
        <v>4</v>
      </c>
      <c r="T2427" t="n">
        <v>1</v>
      </c>
      <c r="U2427" t="n">
        <v>0</v>
      </c>
      <c r="V2427" t="n">
        <v>171.1</v>
      </c>
      <c r="W2427" t="inlineStr"/>
      <c r="X2427" t="inlineStr"/>
      <c r="Y2427" t="inlineStr">
        <is>
          <t>gas</t>
        </is>
      </c>
      <c r="Z2427" t="inlineStr"/>
      <c r="AA2427" t="n">
        <v>2004</v>
      </c>
      <c r="AB2427" t="n">
        <v>0</v>
      </c>
      <c r="AC2427" t="inlineStr"/>
      <c r="AD2427" t="inlineStr"/>
      <c r="AE2427" t="n">
        <v>349</v>
      </c>
      <c r="AF2427" t="inlineStr">
        <is>
          <t>349_2016</t>
        </is>
      </c>
      <c r="AG2427" s="555" t="n">
        <v>42370</v>
      </c>
      <c r="AH2427" t="n">
        <v>0</v>
      </c>
      <c r="AI2427" t="n">
        <v>0</v>
      </c>
      <c r="AJ2427" t="inlineStr">
        <is>
          <t>Old Dominion Electric Coop</t>
        </is>
      </c>
    </row>
    <row r="2428">
      <c r="A2428" t="inlineStr">
        <is>
          <t>7836_2_2016_plant_gen_owned_40229</t>
        </is>
      </c>
      <c r="B2428" t="inlineStr">
        <is>
          <t>Marsh Run Generation Facility 2</t>
        </is>
      </c>
      <c r="C2428" t="inlineStr">
        <is>
          <t>plant_gen</t>
        </is>
      </c>
      <c r="D2428" t="n">
        <v>2016</v>
      </c>
      <c r="E2428" t="inlineStr">
        <is>
          <t>owned</t>
        </is>
      </c>
      <c r="F2428" t="inlineStr">
        <is>
          <t>Marsh Run Generation Facility</t>
        </is>
      </c>
      <c r="G2428" t="n">
        <v>7836</v>
      </c>
      <c r="H2428" t="inlineStr">
        <is>
          <t>2</t>
        </is>
      </c>
      <c r="I2428" t="inlineStr"/>
      <c r="J2428" t="inlineStr">
        <is>
          <t>GT</t>
        </is>
      </c>
      <c r="K2428" t="inlineStr">
        <is>
          <t>NG</t>
        </is>
      </c>
      <c r="L2428" t="inlineStr">
        <is>
          <t>Natural Gas Fired Combustion Turbine</t>
        </is>
      </c>
      <c r="M2428" t="inlineStr">
        <is>
          <t>Other</t>
        </is>
      </c>
      <c r="N2428" t="n">
        <v>40229</v>
      </c>
      <c r="O2428" t="n">
        <v>238</v>
      </c>
      <c r="P2428" t="b">
        <v>1</v>
      </c>
      <c r="Q2428" t="inlineStr">
        <is>
          <t>plant_gen</t>
        </is>
      </c>
      <c r="R2428" t="inlineStr">
        <is>
          <t>7836_2_2016_plant_gen_owned_40229</t>
        </is>
      </c>
      <c r="S2428" t="n">
        <v>4</v>
      </c>
      <c r="T2428" t="n">
        <v>1</v>
      </c>
      <c r="U2428" t="n">
        <v>0</v>
      </c>
      <c r="V2428" t="n">
        <v>171.1</v>
      </c>
      <c r="W2428" t="inlineStr"/>
      <c r="X2428" t="inlineStr"/>
      <c r="Y2428" t="inlineStr">
        <is>
          <t>gas</t>
        </is>
      </c>
      <c r="Z2428" t="inlineStr"/>
      <c r="AA2428" t="n">
        <v>2004</v>
      </c>
      <c r="AB2428" t="n">
        <v>0</v>
      </c>
      <c r="AC2428" t="inlineStr"/>
      <c r="AD2428" t="inlineStr"/>
      <c r="AE2428" t="n">
        <v>349</v>
      </c>
      <c r="AF2428" t="inlineStr">
        <is>
          <t>349_2016</t>
        </is>
      </c>
      <c r="AG2428" s="555" t="n">
        <v>42370</v>
      </c>
      <c r="AH2428" t="n">
        <v>0</v>
      </c>
      <c r="AI2428" t="n">
        <v>0</v>
      </c>
      <c r="AJ2428" t="inlineStr">
        <is>
          <t>Old Dominion Electric Coop</t>
        </is>
      </c>
    </row>
    <row r="2429">
      <c r="A2429" t="inlineStr">
        <is>
          <t>7836_3_2016_plant_gen_owned_40229</t>
        </is>
      </c>
      <c r="B2429" t="inlineStr">
        <is>
          <t>Marsh Run Generation Facility 3</t>
        </is>
      </c>
      <c r="C2429" t="inlineStr">
        <is>
          <t>plant_gen</t>
        </is>
      </c>
      <c r="D2429" t="n">
        <v>2016</v>
      </c>
      <c r="E2429" t="inlineStr">
        <is>
          <t>owned</t>
        </is>
      </c>
      <c r="F2429" t="inlineStr">
        <is>
          <t>Marsh Run Generation Facility</t>
        </is>
      </c>
      <c r="G2429" t="n">
        <v>7836</v>
      </c>
      <c r="H2429" t="inlineStr">
        <is>
          <t>3</t>
        </is>
      </c>
      <c r="I2429" t="inlineStr"/>
      <c r="J2429" t="inlineStr">
        <is>
          <t>GT</t>
        </is>
      </c>
      <c r="K2429" t="inlineStr">
        <is>
          <t>NG</t>
        </is>
      </c>
      <c r="L2429" t="inlineStr">
        <is>
          <t>Natural Gas Fired Combustion Turbine</t>
        </is>
      </c>
      <c r="M2429" t="inlineStr">
        <is>
          <t>Other</t>
        </is>
      </c>
      <c r="N2429" t="n">
        <v>40229</v>
      </c>
      <c r="O2429" t="n">
        <v>238</v>
      </c>
      <c r="P2429" t="b">
        <v>1</v>
      </c>
      <c r="Q2429" t="inlineStr">
        <is>
          <t>plant_gen</t>
        </is>
      </c>
      <c r="R2429" t="inlineStr">
        <is>
          <t>7836_3_2016_plant_gen_owned_40229</t>
        </is>
      </c>
      <c r="S2429" t="n">
        <v>4</v>
      </c>
      <c r="T2429" t="n">
        <v>1</v>
      </c>
      <c r="U2429" t="n">
        <v>0</v>
      </c>
      <c r="V2429" t="n">
        <v>171.1</v>
      </c>
      <c r="W2429" t="inlineStr"/>
      <c r="X2429" t="inlineStr"/>
      <c r="Y2429" t="inlineStr">
        <is>
          <t>gas</t>
        </is>
      </c>
      <c r="Z2429" t="inlineStr"/>
      <c r="AA2429" t="n">
        <v>2004</v>
      </c>
      <c r="AB2429" t="n">
        <v>0</v>
      </c>
      <c r="AC2429" t="inlineStr"/>
      <c r="AD2429" t="inlineStr"/>
      <c r="AE2429" t="n">
        <v>349</v>
      </c>
      <c r="AF2429" t="inlineStr">
        <is>
          <t>349_2016</t>
        </is>
      </c>
      <c r="AG2429" s="555" t="n">
        <v>42370</v>
      </c>
      <c r="AH2429" t="n">
        <v>0</v>
      </c>
      <c r="AI2429" t="n">
        <v>0</v>
      </c>
      <c r="AJ2429" t="inlineStr">
        <is>
          <t>Old Dominion Electric Coop</t>
        </is>
      </c>
    </row>
    <row r="2430">
      <c r="A2430" t="inlineStr">
        <is>
          <t>7836_4_2016_plant_gen_owned_40229</t>
        </is>
      </c>
      <c r="B2430" t="inlineStr">
        <is>
          <t>Marsh Run Generation Facility 4</t>
        </is>
      </c>
      <c r="C2430" t="inlineStr">
        <is>
          <t>plant_gen</t>
        </is>
      </c>
      <c r="D2430" t="n">
        <v>2016</v>
      </c>
      <c r="E2430" t="inlineStr">
        <is>
          <t>owned</t>
        </is>
      </c>
      <c r="F2430" t="inlineStr">
        <is>
          <t>Marsh Run Generation Facility</t>
        </is>
      </c>
      <c r="G2430" t="n">
        <v>7836</v>
      </c>
      <c r="H2430" t="inlineStr">
        <is>
          <t>4</t>
        </is>
      </c>
      <c r="I2430" t="inlineStr"/>
      <c r="J2430" t="inlineStr">
        <is>
          <t>GT</t>
        </is>
      </c>
      <c r="K2430" t="inlineStr">
        <is>
          <t>NG</t>
        </is>
      </c>
      <c r="L2430" t="inlineStr">
        <is>
          <t>Natural Gas Fired Combustion Turbine</t>
        </is>
      </c>
      <c r="M2430" t="inlineStr">
        <is>
          <t>Other</t>
        </is>
      </c>
      <c r="N2430" t="n">
        <v>40229</v>
      </c>
      <c r="O2430" t="n">
        <v>238</v>
      </c>
      <c r="P2430" t="b">
        <v>1</v>
      </c>
      <c r="Q2430" t="inlineStr">
        <is>
          <t>plant_gen</t>
        </is>
      </c>
      <c r="R2430" t="inlineStr">
        <is>
          <t>7836_4_2016_plant_gen_owned_40229</t>
        </is>
      </c>
      <c r="S2430" t="n">
        <v>4</v>
      </c>
      <c r="T2430" t="n">
        <v>1</v>
      </c>
      <c r="U2430" t="n">
        <v>0</v>
      </c>
      <c r="V2430" t="n">
        <v>195.5</v>
      </c>
      <c r="W2430" t="inlineStr"/>
      <c r="X2430" t="inlineStr"/>
      <c r="Y2430" t="inlineStr">
        <is>
          <t>gas</t>
        </is>
      </c>
      <c r="Z2430" t="inlineStr"/>
      <c r="AA2430" t="inlineStr"/>
      <c r="AB2430" t="n">
        <v>0</v>
      </c>
      <c r="AC2430" t="inlineStr"/>
      <c r="AD2430" t="inlineStr"/>
      <c r="AE2430" t="n">
        <v>349</v>
      </c>
      <c r="AF2430" t="inlineStr">
        <is>
          <t>349_2016</t>
        </is>
      </c>
      <c r="AG2430" s="555" t="n">
        <v>42370</v>
      </c>
      <c r="AH2430" t="n">
        <v>0</v>
      </c>
      <c r="AI2430" t="n">
        <v>0</v>
      </c>
      <c r="AJ2430" t="inlineStr">
        <is>
          <t>Old Dominion Electric Coop</t>
        </is>
      </c>
    </row>
    <row r="2431">
      <c r="A2431" t="inlineStr">
        <is>
          <t>7836_other_2016_plant_ferc_acct_owned_40229</t>
        </is>
      </c>
      <c r="B2431" t="inlineStr">
        <is>
          <t>Marsh Run Generation Facility Other</t>
        </is>
      </c>
      <c r="C2431" t="inlineStr">
        <is>
          <t>plant_ferc_acct</t>
        </is>
      </c>
      <c r="D2431" t="n">
        <v>2016</v>
      </c>
      <c r="E2431" t="inlineStr">
        <is>
          <t>owned</t>
        </is>
      </c>
      <c r="F2431" t="inlineStr">
        <is>
          <t>Marsh Run Generation Facility</t>
        </is>
      </c>
      <c r="G2431" t="n">
        <v>7836</v>
      </c>
      <c r="H2431" t="inlineStr"/>
      <c r="I2431" t="inlineStr"/>
      <c r="J2431" t="inlineStr">
        <is>
          <t>GT</t>
        </is>
      </c>
      <c r="K2431" t="inlineStr">
        <is>
          <t>NG</t>
        </is>
      </c>
      <c r="L2431" t="inlineStr">
        <is>
          <t>Natural Gas Fired Combustion Turbine</t>
        </is>
      </c>
      <c r="M2431" t="inlineStr">
        <is>
          <t>Other</t>
        </is>
      </c>
      <c r="N2431" t="n">
        <v>40229</v>
      </c>
      <c r="O2431" t="n">
        <v>238</v>
      </c>
      <c r="P2431" t="b">
        <v>0</v>
      </c>
      <c r="Q2431" t="inlineStr">
        <is>
          <t>plant</t>
        </is>
      </c>
      <c r="R2431" t="inlineStr">
        <is>
          <t>7836_2016_plant_owned_40229</t>
        </is>
      </c>
      <c r="S2431" t="n">
        <v>1</v>
      </c>
      <c r="T2431" t="n">
        <v>1</v>
      </c>
      <c r="U2431" t="n">
        <v>0</v>
      </c>
      <c r="V2431" t="n">
        <v>708.8</v>
      </c>
      <c r="W2431" t="inlineStr"/>
      <c r="X2431" t="inlineStr"/>
      <c r="Y2431" t="inlineStr">
        <is>
          <t>gas</t>
        </is>
      </c>
      <c r="Z2431" t="inlineStr"/>
      <c r="AA2431" t="n">
        <v>2004</v>
      </c>
      <c r="AB2431" t="n">
        <v>0</v>
      </c>
      <c r="AC2431" t="inlineStr"/>
      <c r="AD2431" t="inlineStr"/>
      <c r="AE2431" t="n">
        <v>349</v>
      </c>
      <c r="AF2431" t="inlineStr">
        <is>
          <t>349_2016</t>
        </is>
      </c>
      <c r="AG2431" s="555" t="n">
        <v>42370</v>
      </c>
      <c r="AH2431" t="n">
        <v>0</v>
      </c>
      <c r="AI2431" t="n">
        <v>0</v>
      </c>
      <c r="AJ2431" t="inlineStr">
        <is>
          <t>Old Dominion Electric Coop</t>
        </is>
      </c>
    </row>
    <row r="2432">
      <c r="A2432" t="inlineStr">
        <is>
          <t>7836_ng_2016_plant_prime_fuel_owned_40229</t>
        </is>
      </c>
      <c r="B2432" t="inlineStr">
        <is>
          <t>Marsh Run Generation Facility NG</t>
        </is>
      </c>
      <c r="C2432" t="inlineStr">
        <is>
          <t>plant_prime_fuel</t>
        </is>
      </c>
      <c r="D2432" t="n">
        <v>2016</v>
      </c>
      <c r="E2432" t="inlineStr">
        <is>
          <t>owned</t>
        </is>
      </c>
      <c r="F2432" t="inlineStr">
        <is>
          <t>Marsh Run Generation Facility</t>
        </is>
      </c>
      <c r="G2432" t="n">
        <v>7836</v>
      </c>
      <c r="H2432" t="inlineStr"/>
      <c r="I2432" t="inlineStr"/>
      <c r="J2432" t="inlineStr">
        <is>
          <t>GT</t>
        </is>
      </c>
      <c r="K2432" t="inlineStr">
        <is>
          <t>NG</t>
        </is>
      </c>
      <c r="L2432" t="inlineStr">
        <is>
          <t>Natural Gas Fired Combustion Turbine</t>
        </is>
      </c>
      <c r="M2432" t="inlineStr">
        <is>
          <t>Other</t>
        </is>
      </c>
      <c r="N2432" t="n">
        <v>40229</v>
      </c>
      <c r="O2432" t="n">
        <v>238</v>
      </c>
      <c r="P2432" t="b">
        <v>0</v>
      </c>
      <c r="Q2432" t="inlineStr">
        <is>
          <t>plant</t>
        </is>
      </c>
      <c r="R2432" t="inlineStr">
        <is>
          <t>7836_2016_plant_owned_40229</t>
        </is>
      </c>
      <c r="S2432" t="n">
        <v>1</v>
      </c>
      <c r="T2432" t="n">
        <v>1</v>
      </c>
      <c r="U2432" t="n">
        <v>0</v>
      </c>
      <c r="V2432" t="n">
        <v>708.8</v>
      </c>
      <c r="W2432" t="inlineStr"/>
      <c r="X2432" t="inlineStr"/>
      <c r="Y2432" t="inlineStr">
        <is>
          <t>gas</t>
        </is>
      </c>
      <c r="Z2432" t="inlineStr"/>
      <c r="AA2432" t="n">
        <v>2004</v>
      </c>
      <c r="AB2432" t="n">
        <v>0</v>
      </c>
      <c r="AC2432" t="inlineStr"/>
      <c r="AD2432" t="inlineStr"/>
      <c r="AE2432" t="n">
        <v>349</v>
      </c>
      <c r="AF2432" t="inlineStr">
        <is>
          <t>349_2016</t>
        </is>
      </c>
      <c r="AG2432" s="555" t="n">
        <v>42370</v>
      </c>
      <c r="AH2432" t="n">
        <v>0</v>
      </c>
      <c r="AI2432" t="n">
        <v>0</v>
      </c>
      <c r="AJ2432" t="inlineStr">
        <is>
          <t>Old Dominion Electric Coop</t>
        </is>
      </c>
    </row>
    <row r="2433">
      <c r="A2433" t="inlineStr">
        <is>
          <t>7836_natural_gas_fired_combustion_turbine_2016_plant_technology_owned_40229</t>
        </is>
      </c>
      <c r="B2433" t="inlineStr">
        <is>
          <t>Marsh Run Generation Facility Natural Gas Fired Combustion Turbine</t>
        </is>
      </c>
      <c r="C2433" t="inlineStr">
        <is>
          <t>plant_technology</t>
        </is>
      </c>
      <c r="D2433" t="n">
        <v>2016</v>
      </c>
      <c r="E2433" t="inlineStr">
        <is>
          <t>owned</t>
        </is>
      </c>
      <c r="F2433" t="inlineStr">
        <is>
          <t>Marsh Run Generation Facility</t>
        </is>
      </c>
      <c r="G2433" t="n">
        <v>7836</v>
      </c>
      <c r="H2433" t="inlineStr"/>
      <c r="I2433" t="inlineStr"/>
      <c r="J2433" t="inlineStr">
        <is>
          <t>GT</t>
        </is>
      </c>
      <c r="K2433" t="inlineStr">
        <is>
          <t>NG</t>
        </is>
      </c>
      <c r="L2433" t="inlineStr">
        <is>
          <t>Natural Gas Fired Combustion Turbine</t>
        </is>
      </c>
      <c r="M2433" t="inlineStr">
        <is>
          <t>Other</t>
        </is>
      </c>
      <c r="N2433" t="n">
        <v>40229</v>
      </c>
      <c r="O2433" t="n">
        <v>238</v>
      </c>
      <c r="P2433" t="b">
        <v>0</v>
      </c>
      <c r="Q2433" t="inlineStr">
        <is>
          <t>plant</t>
        </is>
      </c>
      <c r="R2433" t="inlineStr">
        <is>
          <t>7836_2016_plant_owned_40229</t>
        </is>
      </c>
      <c r="S2433" t="n">
        <v>1</v>
      </c>
      <c r="T2433" t="n">
        <v>1</v>
      </c>
      <c r="U2433" t="n">
        <v>0</v>
      </c>
      <c r="V2433" t="n">
        <v>708.8</v>
      </c>
      <c r="W2433" t="inlineStr"/>
      <c r="X2433" t="inlineStr"/>
      <c r="Y2433" t="inlineStr">
        <is>
          <t>gas</t>
        </is>
      </c>
      <c r="Z2433" t="inlineStr"/>
      <c r="AA2433" t="n">
        <v>2004</v>
      </c>
      <c r="AB2433" t="n">
        <v>0</v>
      </c>
      <c r="AC2433" t="inlineStr"/>
      <c r="AD2433" t="inlineStr"/>
      <c r="AE2433" t="n">
        <v>349</v>
      </c>
      <c r="AF2433" t="inlineStr">
        <is>
          <t>349_2016</t>
        </is>
      </c>
      <c r="AG2433" s="555" t="n">
        <v>42370</v>
      </c>
      <c r="AH2433" t="n">
        <v>0</v>
      </c>
      <c r="AI2433" t="n">
        <v>0</v>
      </c>
      <c r="AJ2433" t="inlineStr">
        <is>
          <t>Old Dominion Electric Coop</t>
        </is>
      </c>
    </row>
    <row r="2434">
      <c r="A2434" t="inlineStr">
        <is>
          <t>7836_gt_2016_plant_prime_mover_owned_40229</t>
        </is>
      </c>
      <c r="B2434" t="inlineStr">
        <is>
          <t>Marsh Run Generation Facility GT</t>
        </is>
      </c>
      <c r="C2434" t="inlineStr">
        <is>
          <t>plant_prime_mover</t>
        </is>
      </c>
      <c r="D2434" t="n">
        <v>2016</v>
      </c>
      <c r="E2434" t="inlineStr">
        <is>
          <t>owned</t>
        </is>
      </c>
      <c r="F2434" t="inlineStr">
        <is>
          <t>Marsh Run Generation Facility</t>
        </is>
      </c>
      <c r="G2434" t="n">
        <v>7836</v>
      </c>
      <c r="H2434" t="inlineStr"/>
      <c r="I2434" t="inlineStr"/>
      <c r="J2434" t="inlineStr">
        <is>
          <t>GT</t>
        </is>
      </c>
      <c r="K2434" t="inlineStr">
        <is>
          <t>NG</t>
        </is>
      </c>
      <c r="L2434" t="inlineStr">
        <is>
          <t>Natural Gas Fired Combustion Turbine</t>
        </is>
      </c>
      <c r="M2434" t="inlineStr">
        <is>
          <t>Other</t>
        </is>
      </c>
      <c r="N2434" t="n">
        <v>40229</v>
      </c>
      <c r="O2434" t="n">
        <v>238</v>
      </c>
      <c r="P2434" t="b">
        <v>0</v>
      </c>
      <c r="Q2434" t="inlineStr">
        <is>
          <t>plant</t>
        </is>
      </c>
      <c r="R2434" t="inlineStr">
        <is>
          <t>7836_2016_plant_owned_40229</t>
        </is>
      </c>
      <c r="S2434" t="n">
        <v>1</v>
      </c>
      <c r="T2434" t="n">
        <v>1</v>
      </c>
      <c r="U2434" t="n">
        <v>0</v>
      </c>
      <c r="V2434" t="n">
        <v>708.8</v>
      </c>
      <c r="W2434" t="inlineStr"/>
      <c r="X2434" t="inlineStr"/>
      <c r="Y2434" t="inlineStr">
        <is>
          <t>gas</t>
        </is>
      </c>
      <c r="Z2434" t="inlineStr"/>
      <c r="AA2434" t="n">
        <v>2004</v>
      </c>
      <c r="AB2434" t="n">
        <v>0</v>
      </c>
      <c r="AC2434" t="inlineStr"/>
      <c r="AD2434" t="inlineStr"/>
      <c r="AE2434" t="n">
        <v>349</v>
      </c>
      <c r="AF2434" t="inlineStr">
        <is>
          <t>349_2016</t>
        </is>
      </c>
      <c r="AG2434" s="555" t="n">
        <v>42370</v>
      </c>
      <c r="AH2434" t="n">
        <v>0</v>
      </c>
      <c r="AI2434" t="n">
        <v>0</v>
      </c>
      <c r="AJ2434" t="inlineStr">
        <is>
          <t>Old Dominion Electric Coop</t>
        </is>
      </c>
    </row>
    <row r="2435">
      <c r="A2435" t="inlineStr">
        <is>
          <t>7837_2016_plant_owned_40229</t>
        </is>
      </c>
      <c r="B2435" t="inlineStr">
        <is>
          <t>Louisa Generation Facility</t>
        </is>
      </c>
      <c r="C2435" t="inlineStr">
        <is>
          <t>plant</t>
        </is>
      </c>
      <c r="D2435" t="n">
        <v>2016</v>
      </c>
      <c r="E2435" t="inlineStr">
        <is>
          <t>owned</t>
        </is>
      </c>
      <c r="F2435" t="inlineStr">
        <is>
          <t>Louisa Generation Facility</t>
        </is>
      </c>
      <c r="G2435" t="n">
        <v>7837</v>
      </c>
      <c r="H2435" t="inlineStr"/>
      <c r="I2435" t="inlineStr"/>
      <c r="J2435" t="inlineStr">
        <is>
          <t>GT</t>
        </is>
      </c>
      <c r="K2435" t="inlineStr">
        <is>
          <t>NG</t>
        </is>
      </c>
      <c r="L2435" t="inlineStr">
        <is>
          <t>Natural Gas Fired Combustion Turbine</t>
        </is>
      </c>
      <c r="M2435" t="inlineStr">
        <is>
          <t>Other</t>
        </is>
      </c>
      <c r="N2435" t="n">
        <v>40229</v>
      </c>
      <c r="O2435" t="n">
        <v>238</v>
      </c>
      <c r="P2435" t="b">
        <v>1</v>
      </c>
      <c r="Q2435" t="inlineStr">
        <is>
          <t>plant</t>
        </is>
      </c>
      <c r="R2435" t="inlineStr">
        <is>
          <t>7837_2016_plant_owned_40229</t>
        </is>
      </c>
      <c r="S2435" t="n">
        <v>1</v>
      </c>
      <c r="T2435" t="n">
        <v>1</v>
      </c>
      <c r="U2435" t="n">
        <v>0</v>
      </c>
      <c r="V2435" t="n">
        <v>509.1</v>
      </c>
      <c r="W2435" t="inlineStr"/>
      <c r="X2435" t="inlineStr"/>
      <c r="Y2435" t="inlineStr">
        <is>
          <t>gas</t>
        </is>
      </c>
      <c r="Z2435" t="inlineStr"/>
      <c r="AA2435" t="n">
        <v>2003</v>
      </c>
      <c r="AB2435" t="n">
        <v>0</v>
      </c>
      <c r="AC2435" t="inlineStr"/>
      <c r="AD2435" t="inlineStr"/>
      <c r="AE2435" t="n">
        <v>352</v>
      </c>
      <c r="AF2435" t="inlineStr">
        <is>
          <t>352_2016</t>
        </is>
      </c>
      <c r="AG2435" s="555" t="n">
        <v>42370</v>
      </c>
      <c r="AH2435" t="n">
        <v>0</v>
      </c>
      <c r="AI2435" t="n">
        <v>0</v>
      </c>
      <c r="AJ2435" t="inlineStr">
        <is>
          <t>Old Dominion Electric Coop</t>
        </is>
      </c>
    </row>
    <row r="2436">
      <c r="A2436" t="inlineStr">
        <is>
          <t>7837_1_2016_plant_gen_owned_40229</t>
        </is>
      </c>
      <c r="B2436" t="inlineStr">
        <is>
          <t>Louisa Generation Facility 1</t>
        </is>
      </c>
      <c r="C2436" t="inlineStr">
        <is>
          <t>plant_gen</t>
        </is>
      </c>
      <c r="D2436" t="n">
        <v>2016</v>
      </c>
      <c r="E2436" t="inlineStr">
        <is>
          <t>owned</t>
        </is>
      </c>
      <c r="F2436" t="inlineStr">
        <is>
          <t>Louisa Generation Facility</t>
        </is>
      </c>
      <c r="G2436" t="n">
        <v>7837</v>
      </c>
      <c r="H2436" t="inlineStr">
        <is>
          <t>1</t>
        </is>
      </c>
      <c r="I2436" t="inlineStr"/>
      <c r="J2436" t="inlineStr">
        <is>
          <t>GT</t>
        </is>
      </c>
      <c r="K2436" t="inlineStr">
        <is>
          <t>NG</t>
        </is>
      </c>
      <c r="L2436" t="inlineStr">
        <is>
          <t>Natural Gas Fired Combustion Turbine</t>
        </is>
      </c>
      <c r="M2436" t="inlineStr">
        <is>
          <t>Other</t>
        </is>
      </c>
      <c r="N2436" t="n">
        <v>40229</v>
      </c>
      <c r="O2436" t="n">
        <v>238</v>
      </c>
      <c r="P2436" t="b">
        <v>1</v>
      </c>
      <c r="Q2436" t="inlineStr">
        <is>
          <t>plant_gen</t>
        </is>
      </c>
      <c r="R2436" t="inlineStr">
        <is>
          <t>7837_1_2016_plant_gen_owned_40229</t>
        </is>
      </c>
      <c r="S2436" t="n">
        <v>5</v>
      </c>
      <c r="T2436" t="n">
        <v>1</v>
      </c>
      <c r="U2436" t="n">
        <v>0</v>
      </c>
      <c r="V2436" t="n">
        <v>84.5</v>
      </c>
      <c r="W2436" t="inlineStr"/>
      <c r="X2436" t="inlineStr"/>
      <c r="Y2436" t="inlineStr">
        <is>
          <t>gas</t>
        </is>
      </c>
      <c r="Z2436" t="inlineStr"/>
      <c r="AA2436" t="n">
        <v>2003</v>
      </c>
      <c r="AB2436" t="n">
        <v>0</v>
      </c>
      <c r="AC2436" t="inlineStr"/>
      <c r="AD2436" t="inlineStr"/>
      <c r="AE2436" t="n">
        <v>352</v>
      </c>
      <c r="AF2436" t="inlineStr">
        <is>
          <t>352_2016</t>
        </is>
      </c>
      <c r="AG2436" s="555" t="n">
        <v>42370</v>
      </c>
      <c r="AH2436" t="n">
        <v>0</v>
      </c>
      <c r="AI2436" t="n">
        <v>0</v>
      </c>
      <c r="AJ2436" t="inlineStr">
        <is>
          <t>Old Dominion Electric Coop</t>
        </is>
      </c>
    </row>
    <row r="2437">
      <c r="A2437" t="inlineStr">
        <is>
          <t>7837_2_2016_plant_gen_owned_40229</t>
        </is>
      </c>
      <c r="B2437" t="inlineStr">
        <is>
          <t>Louisa Generation Facility 2</t>
        </is>
      </c>
      <c r="C2437" t="inlineStr">
        <is>
          <t>plant_gen</t>
        </is>
      </c>
      <c r="D2437" t="n">
        <v>2016</v>
      </c>
      <c r="E2437" t="inlineStr">
        <is>
          <t>owned</t>
        </is>
      </c>
      <c r="F2437" t="inlineStr">
        <is>
          <t>Louisa Generation Facility</t>
        </is>
      </c>
      <c r="G2437" t="n">
        <v>7837</v>
      </c>
      <c r="H2437" t="inlineStr">
        <is>
          <t>2</t>
        </is>
      </c>
      <c r="I2437" t="inlineStr"/>
      <c r="J2437" t="inlineStr">
        <is>
          <t>GT</t>
        </is>
      </c>
      <c r="K2437" t="inlineStr">
        <is>
          <t>NG</t>
        </is>
      </c>
      <c r="L2437" t="inlineStr">
        <is>
          <t>Natural Gas Fired Combustion Turbine</t>
        </is>
      </c>
      <c r="M2437" t="inlineStr">
        <is>
          <t>Other</t>
        </is>
      </c>
      <c r="N2437" t="n">
        <v>40229</v>
      </c>
      <c r="O2437" t="n">
        <v>238</v>
      </c>
      <c r="P2437" t="b">
        <v>1</v>
      </c>
      <c r="Q2437" t="inlineStr">
        <is>
          <t>plant_gen</t>
        </is>
      </c>
      <c r="R2437" t="inlineStr">
        <is>
          <t>7837_2_2016_plant_gen_owned_40229</t>
        </is>
      </c>
      <c r="S2437" t="n">
        <v>5</v>
      </c>
      <c r="T2437" t="n">
        <v>1</v>
      </c>
      <c r="U2437" t="n">
        <v>0</v>
      </c>
      <c r="V2437" t="n">
        <v>84.5</v>
      </c>
      <c r="W2437" t="inlineStr"/>
      <c r="X2437" t="inlineStr"/>
      <c r="Y2437" t="inlineStr">
        <is>
          <t>gas</t>
        </is>
      </c>
      <c r="Z2437" t="inlineStr"/>
      <c r="AA2437" t="n">
        <v>2003</v>
      </c>
      <c r="AB2437" t="n">
        <v>0</v>
      </c>
      <c r="AC2437" t="inlineStr"/>
      <c r="AD2437" t="inlineStr"/>
      <c r="AE2437" t="n">
        <v>352</v>
      </c>
      <c r="AF2437" t="inlineStr">
        <is>
          <t>352_2016</t>
        </is>
      </c>
      <c r="AG2437" s="555" t="n">
        <v>42370</v>
      </c>
      <c r="AH2437" t="n">
        <v>0</v>
      </c>
      <c r="AI2437" t="n">
        <v>0</v>
      </c>
      <c r="AJ2437" t="inlineStr">
        <is>
          <t>Old Dominion Electric Coop</t>
        </is>
      </c>
    </row>
    <row r="2438">
      <c r="A2438" t="inlineStr">
        <is>
          <t>7837_3_2016_plant_gen_owned_40229</t>
        </is>
      </c>
      <c r="B2438" t="inlineStr">
        <is>
          <t>Louisa Generation Facility 3</t>
        </is>
      </c>
      <c r="C2438" t="inlineStr">
        <is>
          <t>plant_gen</t>
        </is>
      </c>
      <c r="D2438" t="n">
        <v>2016</v>
      </c>
      <c r="E2438" t="inlineStr">
        <is>
          <t>owned</t>
        </is>
      </c>
      <c r="F2438" t="inlineStr">
        <is>
          <t>Louisa Generation Facility</t>
        </is>
      </c>
      <c r="G2438" t="n">
        <v>7837</v>
      </c>
      <c r="H2438" t="inlineStr">
        <is>
          <t>3</t>
        </is>
      </c>
      <c r="I2438" t="inlineStr"/>
      <c r="J2438" t="inlineStr">
        <is>
          <t>GT</t>
        </is>
      </c>
      <c r="K2438" t="inlineStr">
        <is>
          <t>NG</t>
        </is>
      </c>
      <c r="L2438" t="inlineStr">
        <is>
          <t>Natural Gas Fired Combustion Turbine</t>
        </is>
      </c>
      <c r="M2438" t="inlineStr">
        <is>
          <t>Other</t>
        </is>
      </c>
      <c r="N2438" t="n">
        <v>40229</v>
      </c>
      <c r="O2438" t="n">
        <v>238</v>
      </c>
      <c r="P2438" t="b">
        <v>1</v>
      </c>
      <c r="Q2438" t="inlineStr">
        <is>
          <t>plant_gen</t>
        </is>
      </c>
      <c r="R2438" t="inlineStr">
        <is>
          <t>7837_3_2016_plant_gen_owned_40229</t>
        </is>
      </c>
      <c r="S2438" t="n">
        <v>5</v>
      </c>
      <c r="T2438" t="n">
        <v>1</v>
      </c>
      <c r="U2438" t="n">
        <v>0</v>
      </c>
      <c r="V2438" t="n">
        <v>84.5</v>
      </c>
      <c r="W2438" t="inlineStr"/>
      <c r="X2438" t="inlineStr"/>
      <c r="Y2438" t="inlineStr">
        <is>
          <t>gas</t>
        </is>
      </c>
      <c r="Z2438" t="inlineStr"/>
      <c r="AA2438" t="n">
        <v>2003</v>
      </c>
      <c r="AB2438" t="n">
        <v>0</v>
      </c>
      <c r="AC2438" t="inlineStr"/>
      <c r="AD2438" t="inlineStr"/>
      <c r="AE2438" t="n">
        <v>352</v>
      </c>
      <c r="AF2438" t="inlineStr">
        <is>
          <t>352_2016</t>
        </is>
      </c>
      <c r="AG2438" s="555" t="n">
        <v>42370</v>
      </c>
      <c r="AH2438" t="n">
        <v>0</v>
      </c>
      <c r="AI2438" t="n">
        <v>0</v>
      </c>
      <c r="AJ2438" t="inlineStr">
        <is>
          <t>Old Dominion Electric Coop</t>
        </is>
      </c>
    </row>
    <row r="2439">
      <c r="A2439" t="inlineStr">
        <is>
          <t>7837_4_2016_plant_gen_owned_40229</t>
        </is>
      </c>
      <c r="B2439" t="inlineStr">
        <is>
          <t>Louisa Generation Facility 4</t>
        </is>
      </c>
      <c r="C2439" t="inlineStr">
        <is>
          <t>plant_gen</t>
        </is>
      </c>
      <c r="D2439" t="n">
        <v>2016</v>
      </c>
      <c r="E2439" t="inlineStr">
        <is>
          <t>owned</t>
        </is>
      </c>
      <c r="F2439" t="inlineStr">
        <is>
          <t>Louisa Generation Facility</t>
        </is>
      </c>
      <c r="G2439" t="n">
        <v>7837</v>
      </c>
      <c r="H2439" t="inlineStr">
        <is>
          <t>4</t>
        </is>
      </c>
      <c r="I2439" t="inlineStr"/>
      <c r="J2439" t="inlineStr">
        <is>
          <t>GT</t>
        </is>
      </c>
      <c r="K2439" t="inlineStr">
        <is>
          <t>NG</t>
        </is>
      </c>
      <c r="L2439" t="inlineStr">
        <is>
          <t>Natural Gas Fired Combustion Turbine</t>
        </is>
      </c>
      <c r="M2439" t="inlineStr">
        <is>
          <t>Other</t>
        </is>
      </c>
      <c r="N2439" t="n">
        <v>40229</v>
      </c>
      <c r="O2439" t="n">
        <v>238</v>
      </c>
      <c r="P2439" t="b">
        <v>1</v>
      </c>
      <c r="Q2439" t="inlineStr">
        <is>
          <t>plant_gen</t>
        </is>
      </c>
      <c r="R2439" t="inlineStr">
        <is>
          <t>7837_4_2016_plant_gen_owned_40229</t>
        </is>
      </c>
      <c r="S2439" t="n">
        <v>5</v>
      </c>
      <c r="T2439" t="n">
        <v>1</v>
      </c>
      <c r="U2439" t="n">
        <v>0</v>
      </c>
      <c r="V2439" t="n">
        <v>84.5</v>
      </c>
      <c r="W2439" t="inlineStr"/>
      <c r="X2439" t="inlineStr"/>
      <c r="Y2439" t="inlineStr">
        <is>
          <t>gas</t>
        </is>
      </c>
      <c r="Z2439" t="inlineStr"/>
      <c r="AA2439" t="n">
        <v>2003</v>
      </c>
      <c r="AB2439" t="n">
        <v>0</v>
      </c>
      <c r="AC2439" t="inlineStr"/>
      <c r="AD2439" t="inlineStr"/>
      <c r="AE2439" t="n">
        <v>352</v>
      </c>
      <c r="AF2439" t="inlineStr">
        <is>
          <t>352_2016</t>
        </is>
      </c>
      <c r="AG2439" s="555" t="n">
        <v>42370</v>
      </c>
      <c r="AH2439" t="n">
        <v>0</v>
      </c>
      <c r="AI2439" t="n">
        <v>0</v>
      </c>
      <c r="AJ2439" t="inlineStr">
        <is>
          <t>Old Dominion Electric Coop</t>
        </is>
      </c>
    </row>
    <row r="2440">
      <c r="A2440" t="inlineStr">
        <is>
          <t>7837_5_2016_plant_gen_owned_40229</t>
        </is>
      </c>
      <c r="B2440" t="inlineStr">
        <is>
          <t>Louisa Generation Facility 5</t>
        </is>
      </c>
      <c r="C2440" t="inlineStr">
        <is>
          <t>plant_gen</t>
        </is>
      </c>
      <c r="D2440" t="n">
        <v>2016</v>
      </c>
      <c r="E2440" t="inlineStr">
        <is>
          <t>owned</t>
        </is>
      </c>
      <c r="F2440" t="inlineStr">
        <is>
          <t>Louisa Generation Facility</t>
        </is>
      </c>
      <c r="G2440" t="n">
        <v>7837</v>
      </c>
      <c r="H2440" t="inlineStr">
        <is>
          <t>5</t>
        </is>
      </c>
      <c r="I2440" t="inlineStr"/>
      <c r="J2440" t="inlineStr">
        <is>
          <t>GT</t>
        </is>
      </c>
      <c r="K2440" t="inlineStr">
        <is>
          <t>NG</t>
        </is>
      </c>
      <c r="L2440" t="inlineStr">
        <is>
          <t>Natural Gas Fired Combustion Turbine</t>
        </is>
      </c>
      <c r="M2440" t="inlineStr">
        <is>
          <t>Other</t>
        </is>
      </c>
      <c r="N2440" t="n">
        <v>40229</v>
      </c>
      <c r="O2440" t="n">
        <v>238</v>
      </c>
      <c r="P2440" t="b">
        <v>1</v>
      </c>
      <c r="Q2440" t="inlineStr">
        <is>
          <t>plant_gen</t>
        </is>
      </c>
      <c r="R2440" t="inlineStr">
        <is>
          <t>7837_5_2016_plant_gen_owned_40229</t>
        </is>
      </c>
      <c r="S2440" t="n">
        <v>5</v>
      </c>
      <c r="T2440" t="n">
        <v>1</v>
      </c>
      <c r="U2440" t="n">
        <v>0</v>
      </c>
      <c r="V2440" t="n">
        <v>171.1</v>
      </c>
      <c r="W2440" t="inlineStr"/>
      <c r="X2440" t="inlineStr"/>
      <c r="Y2440" t="inlineStr">
        <is>
          <t>gas</t>
        </is>
      </c>
      <c r="Z2440" t="inlineStr"/>
      <c r="AA2440" t="n">
        <v>2003</v>
      </c>
      <c r="AB2440" t="n">
        <v>0</v>
      </c>
      <c r="AC2440" t="inlineStr"/>
      <c r="AD2440" t="inlineStr"/>
      <c r="AE2440" t="n">
        <v>352</v>
      </c>
      <c r="AF2440" t="inlineStr">
        <is>
          <t>352_2016</t>
        </is>
      </c>
      <c r="AG2440" s="555" t="n">
        <v>42370</v>
      </c>
      <c r="AH2440" t="n">
        <v>0</v>
      </c>
      <c r="AI2440" t="n">
        <v>0</v>
      </c>
      <c r="AJ2440" t="inlineStr">
        <is>
          <t>Old Dominion Electric Coop</t>
        </is>
      </c>
    </row>
    <row r="2441">
      <c r="A2441" t="inlineStr">
        <is>
          <t>7837_other_2016_plant_ferc_acct_owned_40229</t>
        </is>
      </c>
      <c r="B2441" t="inlineStr">
        <is>
          <t>Louisa Generation Facility Other</t>
        </is>
      </c>
      <c r="C2441" t="inlineStr">
        <is>
          <t>plant_ferc_acct</t>
        </is>
      </c>
      <c r="D2441" t="n">
        <v>2016</v>
      </c>
      <c r="E2441" t="inlineStr">
        <is>
          <t>owned</t>
        </is>
      </c>
      <c r="F2441" t="inlineStr">
        <is>
          <t>Louisa Generation Facility</t>
        </is>
      </c>
      <c r="G2441" t="n">
        <v>7837</v>
      </c>
      <c r="H2441" t="inlineStr"/>
      <c r="I2441" t="inlineStr"/>
      <c r="J2441" t="inlineStr">
        <is>
          <t>GT</t>
        </is>
      </c>
      <c r="K2441" t="inlineStr">
        <is>
          <t>NG</t>
        </is>
      </c>
      <c r="L2441" t="inlineStr">
        <is>
          <t>Natural Gas Fired Combustion Turbine</t>
        </is>
      </c>
      <c r="M2441" t="inlineStr">
        <is>
          <t>Other</t>
        </is>
      </c>
      <c r="N2441" t="n">
        <v>40229</v>
      </c>
      <c r="O2441" t="n">
        <v>238</v>
      </c>
      <c r="P2441" t="b">
        <v>0</v>
      </c>
      <c r="Q2441" t="inlineStr">
        <is>
          <t>plant</t>
        </is>
      </c>
      <c r="R2441" t="inlineStr">
        <is>
          <t>7837_2016_plant_owned_40229</t>
        </is>
      </c>
      <c r="S2441" t="n">
        <v>1</v>
      </c>
      <c r="T2441" t="n">
        <v>1</v>
      </c>
      <c r="U2441" t="n">
        <v>0</v>
      </c>
      <c r="V2441" t="n">
        <v>509.1</v>
      </c>
      <c r="W2441" t="inlineStr"/>
      <c r="X2441" t="inlineStr"/>
      <c r="Y2441" t="inlineStr">
        <is>
          <t>gas</t>
        </is>
      </c>
      <c r="Z2441" t="inlineStr"/>
      <c r="AA2441" t="n">
        <v>2003</v>
      </c>
      <c r="AB2441" t="n">
        <v>0</v>
      </c>
      <c r="AC2441" t="inlineStr"/>
      <c r="AD2441" t="inlineStr"/>
      <c r="AE2441" t="n">
        <v>352</v>
      </c>
      <c r="AF2441" t="inlineStr">
        <is>
          <t>352_2016</t>
        </is>
      </c>
      <c r="AG2441" s="555" t="n">
        <v>42370</v>
      </c>
      <c r="AH2441" t="n">
        <v>0</v>
      </c>
      <c r="AI2441" t="n">
        <v>0</v>
      </c>
      <c r="AJ2441" t="inlineStr">
        <is>
          <t>Old Dominion Electric Coop</t>
        </is>
      </c>
    </row>
    <row r="2442">
      <c r="A2442" t="inlineStr">
        <is>
          <t>7837_ng_2016_plant_prime_fuel_owned_40229</t>
        </is>
      </c>
      <c r="B2442" t="inlineStr">
        <is>
          <t>Louisa Generation Facility NG</t>
        </is>
      </c>
      <c r="C2442" t="inlineStr">
        <is>
          <t>plant_prime_fuel</t>
        </is>
      </c>
      <c r="D2442" t="n">
        <v>2016</v>
      </c>
      <c r="E2442" t="inlineStr">
        <is>
          <t>owned</t>
        </is>
      </c>
      <c r="F2442" t="inlineStr">
        <is>
          <t>Louisa Generation Facility</t>
        </is>
      </c>
      <c r="G2442" t="n">
        <v>7837</v>
      </c>
      <c r="H2442" t="inlineStr"/>
      <c r="I2442" t="inlineStr"/>
      <c r="J2442" t="inlineStr">
        <is>
          <t>GT</t>
        </is>
      </c>
      <c r="K2442" t="inlineStr">
        <is>
          <t>NG</t>
        </is>
      </c>
      <c r="L2442" t="inlineStr">
        <is>
          <t>Natural Gas Fired Combustion Turbine</t>
        </is>
      </c>
      <c r="M2442" t="inlineStr">
        <is>
          <t>Other</t>
        </is>
      </c>
      <c r="N2442" t="n">
        <v>40229</v>
      </c>
      <c r="O2442" t="n">
        <v>238</v>
      </c>
      <c r="P2442" t="b">
        <v>0</v>
      </c>
      <c r="Q2442" t="inlineStr">
        <is>
          <t>plant</t>
        </is>
      </c>
      <c r="R2442" t="inlineStr">
        <is>
          <t>7837_2016_plant_owned_40229</t>
        </is>
      </c>
      <c r="S2442" t="n">
        <v>1</v>
      </c>
      <c r="T2442" t="n">
        <v>1</v>
      </c>
      <c r="U2442" t="n">
        <v>0</v>
      </c>
      <c r="V2442" t="n">
        <v>509.1</v>
      </c>
      <c r="W2442" t="inlineStr"/>
      <c r="X2442" t="inlineStr"/>
      <c r="Y2442" t="inlineStr">
        <is>
          <t>gas</t>
        </is>
      </c>
      <c r="Z2442" t="inlineStr"/>
      <c r="AA2442" t="n">
        <v>2003</v>
      </c>
      <c r="AB2442" t="n">
        <v>0</v>
      </c>
      <c r="AC2442" t="inlineStr"/>
      <c r="AD2442" t="inlineStr"/>
      <c r="AE2442" t="n">
        <v>352</v>
      </c>
      <c r="AF2442" t="inlineStr">
        <is>
          <t>352_2016</t>
        </is>
      </c>
      <c r="AG2442" s="555" t="n">
        <v>42370</v>
      </c>
      <c r="AH2442" t="n">
        <v>0</v>
      </c>
      <c r="AI2442" t="n">
        <v>0</v>
      </c>
      <c r="AJ2442" t="inlineStr">
        <is>
          <t>Old Dominion Electric Coop</t>
        </is>
      </c>
    </row>
    <row r="2443">
      <c r="A2443" t="inlineStr">
        <is>
          <t>7837_natural_gas_fired_combustion_turbine_2016_plant_technology_owned_40229</t>
        </is>
      </c>
      <c r="B2443" t="inlineStr">
        <is>
          <t>Louisa Generation Facility Natural Gas Fired Combustion Turbine</t>
        </is>
      </c>
      <c r="C2443" t="inlineStr">
        <is>
          <t>plant_technology</t>
        </is>
      </c>
      <c r="D2443" t="n">
        <v>2016</v>
      </c>
      <c r="E2443" t="inlineStr">
        <is>
          <t>owned</t>
        </is>
      </c>
      <c r="F2443" t="inlineStr">
        <is>
          <t>Louisa Generation Facility</t>
        </is>
      </c>
      <c r="G2443" t="n">
        <v>7837</v>
      </c>
      <c r="H2443" t="inlineStr"/>
      <c r="I2443" t="inlineStr"/>
      <c r="J2443" t="inlineStr">
        <is>
          <t>GT</t>
        </is>
      </c>
      <c r="K2443" t="inlineStr">
        <is>
          <t>NG</t>
        </is>
      </c>
      <c r="L2443" t="inlineStr">
        <is>
          <t>Natural Gas Fired Combustion Turbine</t>
        </is>
      </c>
      <c r="M2443" t="inlineStr">
        <is>
          <t>Other</t>
        </is>
      </c>
      <c r="N2443" t="n">
        <v>40229</v>
      </c>
      <c r="O2443" t="n">
        <v>238</v>
      </c>
      <c r="P2443" t="b">
        <v>0</v>
      </c>
      <c r="Q2443" t="inlineStr">
        <is>
          <t>plant</t>
        </is>
      </c>
      <c r="R2443" t="inlineStr">
        <is>
          <t>7837_2016_plant_owned_40229</t>
        </is>
      </c>
      <c r="S2443" t="n">
        <v>1</v>
      </c>
      <c r="T2443" t="n">
        <v>1</v>
      </c>
      <c r="U2443" t="n">
        <v>0</v>
      </c>
      <c r="V2443" t="n">
        <v>509.1</v>
      </c>
      <c r="W2443" t="inlineStr"/>
      <c r="X2443" t="inlineStr"/>
      <c r="Y2443" t="inlineStr">
        <is>
          <t>gas</t>
        </is>
      </c>
      <c r="Z2443" t="inlineStr"/>
      <c r="AA2443" t="n">
        <v>2003</v>
      </c>
      <c r="AB2443" t="n">
        <v>0</v>
      </c>
      <c r="AC2443" t="inlineStr"/>
      <c r="AD2443" t="inlineStr"/>
      <c r="AE2443" t="n">
        <v>352</v>
      </c>
      <c r="AF2443" t="inlineStr">
        <is>
          <t>352_2016</t>
        </is>
      </c>
      <c r="AG2443" s="555" t="n">
        <v>42370</v>
      </c>
      <c r="AH2443" t="n">
        <v>0</v>
      </c>
      <c r="AI2443" t="n">
        <v>0</v>
      </c>
      <c r="AJ2443" t="inlineStr">
        <is>
          <t>Old Dominion Electric Coop</t>
        </is>
      </c>
    </row>
    <row r="2444">
      <c r="A2444" t="inlineStr">
        <is>
          <t>7837_gt_2016_plant_prime_mover_owned_40229</t>
        </is>
      </c>
      <c r="B2444" t="inlineStr">
        <is>
          <t>Louisa Generation Facility GT</t>
        </is>
      </c>
      <c r="C2444" t="inlineStr">
        <is>
          <t>plant_prime_mover</t>
        </is>
      </c>
      <c r="D2444" t="n">
        <v>2016</v>
      </c>
      <c r="E2444" t="inlineStr">
        <is>
          <t>owned</t>
        </is>
      </c>
      <c r="F2444" t="inlineStr">
        <is>
          <t>Louisa Generation Facility</t>
        </is>
      </c>
      <c r="G2444" t="n">
        <v>7837</v>
      </c>
      <c r="H2444" t="inlineStr"/>
      <c r="I2444" t="inlineStr"/>
      <c r="J2444" t="inlineStr">
        <is>
          <t>GT</t>
        </is>
      </c>
      <c r="K2444" t="inlineStr">
        <is>
          <t>NG</t>
        </is>
      </c>
      <c r="L2444" t="inlineStr">
        <is>
          <t>Natural Gas Fired Combustion Turbine</t>
        </is>
      </c>
      <c r="M2444" t="inlineStr">
        <is>
          <t>Other</t>
        </is>
      </c>
      <c r="N2444" t="n">
        <v>40229</v>
      </c>
      <c r="O2444" t="n">
        <v>238</v>
      </c>
      <c r="P2444" t="b">
        <v>0</v>
      </c>
      <c r="Q2444" t="inlineStr">
        <is>
          <t>plant</t>
        </is>
      </c>
      <c r="R2444" t="inlineStr">
        <is>
          <t>7837_2016_plant_owned_40229</t>
        </is>
      </c>
      <c r="S2444" t="n">
        <v>1</v>
      </c>
      <c r="T2444" t="n">
        <v>1</v>
      </c>
      <c r="U2444" t="n">
        <v>0</v>
      </c>
      <c r="V2444" t="n">
        <v>509.1</v>
      </c>
      <c r="W2444" t="inlineStr"/>
      <c r="X2444" t="inlineStr"/>
      <c r="Y2444" t="inlineStr">
        <is>
          <t>gas</t>
        </is>
      </c>
      <c r="Z2444" t="inlineStr"/>
      <c r="AA2444" t="n">
        <v>2003</v>
      </c>
      <c r="AB2444" t="n">
        <v>0</v>
      </c>
      <c r="AC2444" t="inlineStr"/>
      <c r="AD2444" t="inlineStr"/>
      <c r="AE2444" t="n">
        <v>352</v>
      </c>
      <c r="AF2444" t="inlineStr">
        <is>
          <t>352_2016</t>
        </is>
      </c>
      <c r="AG2444" s="555" t="n">
        <v>42370</v>
      </c>
      <c r="AH2444" t="n">
        <v>0</v>
      </c>
      <c r="AI2444" t="n">
        <v>0</v>
      </c>
      <c r="AJ2444" t="inlineStr">
        <is>
          <t>Old Dominion Electric Coop</t>
        </is>
      </c>
    </row>
    <row r="2445">
      <c r="A2445" t="inlineStr">
        <is>
          <t>26_dfo_2013_plant_prime_fuel_owned_195</t>
        </is>
      </c>
      <c r="B2445" t="inlineStr">
        <is>
          <t>E C Gaston DFO</t>
        </is>
      </c>
      <c r="C2445" t="inlineStr">
        <is>
          <t>plant_prime_fuel</t>
        </is>
      </c>
      <c r="D2445" t="n">
        <v>2013</v>
      </c>
      <c r="E2445" t="inlineStr">
        <is>
          <t>owned</t>
        </is>
      </c>
      <c r="F2445" t="inlineStr">
        <is>
          <t>E C Gaston</t>
        </is>
      </c>
      <c r="G2445" t="n">
        <v>26</v>
      </c>
      <c r="H2445" t="inlineStr">
        <is>
          <t>GT4</t>
        </is>
      </c>
      <c r="I2445" t="inlineStr"/>
      <c r="J2445" t="inlineStr">
        <is>
          <t>GT</t>
        </is>
      </c>
      <c r="K2445" t="inlineStr">
        <is>
          <t>DFO</t>
        </is>
      </c>
      <c r="L2445" t="inlineStr">
        <is>
          <t>None</t>
        </is>
      </c>
      <c r="M2445" t="inlineStr"/>
      <c r="N2445" t="n">
        <v>195</v>
      </c>
      <c r="O2445" t="n">
        <v>18</v>
      </c>
      <c r="P2445" t="b">
        <v>0</v>
      </c>
      <c r="Q2445" t="inlineStr">
        <is>
          <t>plant_prime_mover</t>
        </is>
      </c>
      <c r="R2445" t="inlineStr">
        <is>
          <t>26_GT_2013_plant_prime_mover_owned_195</t>
        </is>
      </c>
      <c r="S2445" t="n">
        <v>6</v>
      </c>
      <c r="T2445" t="n">
        <v>0.5</v>
      </c>
      <c r="U2445" t="n">
        <v>0</v>
      </c>
      <c r="V2445" t="n">
        <v>10.6</v>
      </c>
      <c r="W2445" t="inlineStr"/>
      <c r="X2445" t="inlineStr"/>
      <c r="Y2445" t="inlineStr">
        <is>
          <t>oil</t>
        </is>
      </c>
      <c r="Z2445" t="inlineStr"/>
      <c r="AA2445" t="n">
        <v>1970</v>
      </c>
      <c r="AB2445" t="n">
        <v>0</v>
      </c>
      <c r="AC2445" t="inlineStr"/>
      <c r="AD2445" t="inlineStr"/>
      <c r="AE2445" t="n">
        <v>178</v>
      </c>
      <c r="AF2445" t="inlineStr">
        <is>
          <t>178_2013</t>
        </is>
      </c>
      <c r="AG2445" s="555" t="n">
        <v>41275</v>
      </c>
      <c r="AH2445" t="n">
        <v>0</v>
      </c>
      <c r="AI2445" t="n">
        <v>0</v>
      </c>
      <c r="AJ2445" t="inlineStr">
        <is>
          <t>Alabama Power Co</t>
        </is>
      </c>
    </row>
    <row r="2446">
      <c r="A2446" t="inlineStr">
        <is>
          <t>26_bit_2013_plant_prime_fuel_owned_195</t>
        </is>
      </c>
      <c r="B2446" t="inlineStr">
        <is>
          <t>E C Gaston BIT</t>
        </is>
      </c>
      <c r="C2446" t="inlineStr">
        <is>
          <t>plant_prime_fuel</t>
        </is>
      </c>
      <c r="D2446" t="n">
        <v>2013</v>
      </c>
      <c r="E2446" t="inlineStr">
        <is>
          <t>owned</t>
        </is>
      </c>
      <c r="F2446" t="inlineStr">
        <is>
          <t>E C Gaston</t>
        </is>
      </c>
      <c r="G2446" t="n">
        <v>26</v>
      </c>
      <c r="H2446" t="inlineStr"/>
      <c r="I2446" t="inlineStr"/>
      <c r="J2446" t="inlineStr">
        <is>
          <t>ST</t>
        </is>
      </c>
      <c r="K2446" t="inlineStr">
        <is>
          <t>BIT</t>
        </is>
      </c>
      <c r="L2446" t="inlineStr">
        <is>
          <t>None</t>
        </is>
      </c>
      <c r="M2446" t="inlineStr"/>
      <c r="N2446" t="n">
        <v>195</v>
      </c>
      <c r="O2446" t="n">
        <v>18</v>
      </c>
      <c r="P2446" t="b">
        <v>0</v>
      </c>
      <c r="Q2446" t="inlineStr">
        <is>
          <t>plant_unit</t>
        </is>
      </c>
      <c r="R2446" t="inlineStr">
        <is>
          <t>26_1_2013_plant_unit_owned_195</t>
        </is>
      </c>
      <c r="S2446" t="n">
        <v>6</v>
      </c>
      <c r="T2446" t="n">
        <v>0.8211009174311926</v>
      </c>
      <c r="U2446" t="n">
        <v>0.4477765523389197</v>
      </c>
      <c r="V2446" t="n">
        <v>1482.4</v>
      </c>
      <c r="W2446" t="n">
        <v>3.551171801748019</v>
      </c>
      <c r="X2446" t="n">
        <v>36.47267906178183</v>
      </c>
      <c r="Y2446" t="inlineStr">
        <is>
          <t>coal</t>
        </is>
      </c>
      <c r="Z2446" t="n">
        <v>10.27060392961799</v>
      </c>
      <c r="AA2446" t="n">
        <v>1974</v>
      </c>
      <c r="AB2446" t="n">
        <v>5814747.5</v>
      </c>
      <c r="AC2446" t="inlineStr"/>
      <c r="AD2446" t="inlineStr"/>
      <c r="AE2446" t="n">
        <v>178</v>
      </c>
      <c r="AF2446" t="inlineStr">
        <is>
          <t>178_2013</t>
        </is>
      </c>
      <c r="AG2446" s="555" t="n">
        <v>41275</v>
      </c>
      <c r="AH2446" t="n">
        <v>211583275.9979818</v>
      </c>
      <c r="AI2446" t="n">
        <v>70930942.09799999</v>
      </c>
      <c r="AJ2446" t="inlineStr">
        <is>
          <t>Alabama Power Co</t>
        </is>
      </c>
    </row>
    <row r="2447">
      <c r="A2447" t="inlineStr">
        <is>
          <t>26_none_2013_plant_technology_owned_195</t>
        </is>
      </c>
      <c r="B2447" t="inlineStr">
        <is>
          <t>E C Gaston None</t>
        </is>
      </c>
      <c r="C2447" t="inlineStr">
        <is>
          <t>plant_technology</t>
        </is>
      </c>
      <c r="D2447" t="n">
        <v>2013</v>
      </c>
      <c r="E2447" t="inlineStr">
        <is>
          <t>owned</t>
        </is>
      </c>
      <c r="F2447" t="inlineStr">
        <is>
          <t>E C Gaston</t>
        </is>
      </c>
      <c r="G2447" t="n">
        <v>26</v>
      </c>
      <c r="H2447" t="inlineStr"/>
      <c r="I2447" t="inlineStr"/>
      <c r="J2447" t="inlineStr"/>
      <c r="K2447" t="inlineStr"/>
      <c r="L2447" t="inlineStr">
        <is>
          <t>None</t>
        </is>
      </c>
      <c r="M2447" t="inlineStr"/>
      <c r="N2447" t="n">
        <v>195</v>
      </c>
      <c r="O2447" t="n">
        <v>18</v>
      </c>
      <c r="P2447" t="b">
        <v>0</v>
      </c>
      <c r="Q2447" t="inlineStr">
        <is>
          <t>plant</t>
        </is>
      </c>
      <c r="R2447" t="inlineStr">
        <is>
          <t>26_2013_plant_owned_195</t>
        </is>
      </c>
      <c r="S2447" t="n">
        <v>1</v>
      </c>
      <c r="T2447" t="n">
        <v>0.818821165438714</v>
      </c>
      <c r="U2447" t="n">
        <v>0.4445974287925081</v>
      </c>
      <c r="V2447" t="n">
        <v>1493</v>
      </c>
      <c r="W2447" t="n">
        <v>3.551171801748019</v>
      </c>
      <c r="X2447" t="n">
        <v>36.47267906178183</v>
      </c>
      <c r="Y2447" t="inlineStr"/>
      <c r="Z2447" t="n">
        <v>10.27060392961799</v>
      </c>
      <c r="AA2447" t="n">
        <v>1974</v>
      </c>
      <c r="AB2447" t="n">
        <v>5814747.5</v>
      </c>
      <c r="AC2447" t="inlineStr"/>
      <c r="AD2447" t="inlineStr"/>
      <c r="AE2447" t="n">
        <v>178</v>
      </c>
      <c r="AF2447" t="inlineStr">
        <is>
          <t>178_2013</t>
        </is>
      </c>
      <c r="AG2447" s="555" t="n">
        <v>41275</v>
      </c>
      <c r="AH2447" t="n">
        <v>211583275.9979818</v>
      </c>
      <c r="AI2447" t="n">
        <v>70930942.09799999</v>
      </c>
      <c r="AJ2447" t="inlineStr">
        <is>
          <t>Alabama Power Co</t>
        </is>
      </c>
    </row>
    <row r="2448">
      <c r="A2448" t="inlineStr">
        <is>
          <t>26_5_2013_plant_unit_owned_195</t>
        </is>
      </c>
      <c r="B2448" t="inlineStr">
        <is>
          <t>E C Gaston 5</t>
        </is>
      </c>
      <c r="C2448" t="inlineStr">
        <is>
          <t>plant_unit</t>
        </is>
      </c>
      <c r="D2448" t="n">
        <v>2013</v>
      </c>
      <c r="E2448" t="inlineStr">
        <is>
          <t>owned</t>
        </is>
      </c>
      <c r="F2448" t="inlineStr">
        <is>
          <t>E C Gaston</t>
        </is>
      </c>
      <c r="G2448" t="n">
        <v>26</v>
      </c>
      <c r="H2448" t="inlineStr">
        <is>
          <t>ST4</t>
        </is>
      </c>
      <c r="I2448" t="n">
        <v>5</v>
      </c>
      <c r="J2448" t="inlineStr">
        <is>
          <t>ST</t>
        </is>
      </c>
      <c r="K2448" t="inlineStr">
        <is>
          <t>BIT</t>
        </is>
      </c>
      <c r="L2448" t="inlineStr">
        <is>
          <t>None</t>
        </is>
      </c>
      <c r="M2448" t="inlineStr"/>
      <c r="N2448" t="n">
        <v>195</v>
      </c>
      <c r="O2448" t="n">
        <v>18</v>
      </c>
      <c r="P2448" t="b">
        <v>1</v>
      </c>
      <c r="Q2448" t="inlineStr">
        <is>
          <t>plant_unit</t>
        </is>
      </c>
      <c r="R2448" t="inlineStr">
        <is>
          <t>26_5_2013_plant_unit_owned_195</t>
        </is>
      </c>
      <c r="S2448" t="n">
        <v>5</v>
      </c>
      <c r="T2448" t="n">
        <v>0.5</v>
      </c>
      <c r="U2448" t="n">
        <v>0.3952145260691796</v>
      </c>
      <c r="V2448" t="n">
        <v>122.4</v>
      </c>
      <c r="W2448" t="n">
        <v>3.55117180174802</v>
      </c>
      <c r="X2448" t="n">
        <v>24.7669586983634</v>
      </c>
      <c r="Y2448" t="inlineStr">
        <is>
          <t>coal</t>
        </is>
      </c>
      <c r="Z2448" t="n">
        <v>6.974305970263724</v>
      </c>
      <c r="AA2448" t="n">
        <v>1962</v>
      </c>
      <c r="AB2448" t="n">
        <v>423758.5</v>
      </c>
      <c r="AC2448" t="inlineStr"/>
      <c r="AD2448" t="inlineStr"/>
      <c r="AE2448" t="n">
        <v>178</v>
      </c>
      <c r="AF2448" t="inlineStr">
        <is>
          <t>178_2013</t>
        </is>
      </c>
      <c r="AG2448" s="555" t="n">
        <v>41275</v>
      </c>
      <c r="AH2448" t="n">
        <v>10495209.26758043</v>
      </c>
      <c r="AI2448" t="n">
        <v>5910842.873000001</v>
      </c>
      <c r="AJ2448" t="inlineStr">
        <is>
          <t>Alabama Power Co</t>
        </is>
      </c>
    </row>
    <row r="2449">
      <c r="A2449" t="inlineStr">
        <is>
          <t>26_4_2013_plant_unit_owned_195</t>
        </is>
      </c>
      <c r="B2449" t="inlineStr">
        <is>
          <t>E C Gaston 4</t>
        </is>
      </c>
      <c r="C2449" t="inlineStr">
        <is>
          <t>plant_unit</t>
        </is>
      </c>
      <c r="D2449" t="n">
        <v>2013</v>
      </c>
      <c r="E2449" t="inlineStr">
        <is>
          <t>owned</t>
        </is>
      </c>
      <c r="F2449" t="inlineStr">
        <is>
          <t>E C Gaston</t>
        </is>
      </c>
      <c r="G2449" t="n">
        <v>26</v>
      </c>
      <c r="H2449" t="inlineStr">
        <is>
          <t>5</t>
        </is>
      </c>
      <c r="I2449" t="n">
        <v>4</v>
      </c>
      <c r="J2449" t="inlineStr">
        <is>
          <t>ST</t>
        </is>
      </c>
      <c r="K2449" t="inlineStr">
        <is>
          <t>BIT</t>
        </is>
      </c>
      <c r="L2449" t="inlineStr">
        <is>
          <t>None</t>
        </is>
      </c>
      <c r="M2449" t="inlineStr"/>
      <c r="N2449" t="n">
        <v>195</v>
      </c>
      <c r="O2449" t="n">
        <v>18</v>
      </c>
      <c r="P2449" t="b">
        <v>1</v>
      </c>
      <c r="Q2449" t="inlineStr">
        <is>
          <t>plant_unit</t>
        </is>
      </c>
      <c r="R2449" t="inlineStr">
        <is>
          <t>26_4_2013_plant_unit_owned_195</t>
        </is>
      </c>
      <c r="S2449" t="n">
        <v>5</v>
      </c>
      <c r="T2449" t="n">
        <v>1</v>
      </c>
      <c r="U2449" t="n">
        <v>0.5537258739112083</v>
      </c>
      <c r="V2449" t="n">
        <v>952</v>
      </c>
      <c r="W2449" t="n">
        <v>3.55117180174802</v>
      </c>
      <c r="X2449" t="n">
        <v>37.09088609706692</v>
      </c>
      <c r="Y2449" t="inlineStr">
        <is>
          <t>coal</t>
        </is>
      </c>
      <c r="Z2449" t="n">
        <v>10.44468929349163</v>
      </c>
      <c r="AA2449" t="n">
        <v>1974</v>
      </c>
      <c r="AB2449" t="n">
        <v>4617808</v>
      </c>
      <c r="AC2449" t="inlineStr"/>
      <c r="AD2449" t="inlineStr"/>
      <c r="AE2449" t="n">
        <v>178</v>
      </c>
      <c r="AF2449" t="inlineStr">
        <is>
          <t>178_2013</t>
        </is>
      </c>
      <c r="AG2449" s="555" t="n">
        <v>41275</v>
      </c>
      <c r="AH2449" t="n">
        <v>171278590.5461244</v>
      </c>
      <c r="AI2449" t="n">
        <v>48231569.777</v>
      </c>
      <c r="AJ2449" t="inlineStr">
        <is>
          <t>Alabama Power Co</t>
        </is>
      </c>
    </row>
    <row r="2450">
      <c r="A2450" t="inlineStr">
        <is>
          <t>26_3_2013_plant_unit_owned_195</t>
        </is>
      </c>
      <c r="B2450" t="inlineStr">
        <is>
          <t>E C Gaston 3</t>
        </is>
      </c>
      <c r="C2450" t="inlineStr">
        <is>
          <t>plant_unit</t>
        </is>
      </c>
      <c r="D2450" t="n">
        <v>2013</v>
      </c>
      <c r="E2450" t="inlineStr">
        <is>
          <t>owned</t>
        </is>
      </c>
      <c r="F2450" t="inlineStr">
        <is>
          <t>E C Gaston</t>
        </is>
      </c>
      <c r="G2450" t="n">
        <v>26</v>
      </c>
      <c r="H2450" t="inlineStr">
        <is>
          <t>3</t>
        </is>
      </c>
      <c r="I2450" t="n">
        <v>3</v>
      </c>
      <c r="J2450" t="inlineStr">
        <is>
          <t>ST</t>
        </is>
      </c>
      <c r="K2450" t="inlineStr">
        <is>
          <t>BIT</t>
        </is>
      </c>
      <c r="L2450" t="inlineStr">
        <is>
          <t>None</t>
        </is>
      </c>
      <c r="M2450" t="inlineStr"/>
      <c r="N2450" t="n">
        <v>195</v>
      </c>
      <c r="O2450" t="n">
        <v>18</v>
      </c>
      <c r="P2450" t="b">
        <v>1</v>
      </c>
      <c r="Q2450" t="inlineStr">
        <is>
          <t>plant_unit</t>
        </is>
      </c>
      <c r="R2450" t="inlineStr">
        <is>
          <t>26_3_2013_plant_unit_owned_195</t>
        </is>
      </c>
      <c r="S2450" t="n">
        <v>5</v>
      </c>
      <c r="T2450" t="n">
        <v>0.5</v>
      </c>
      <c r="U2450" t="n">
        <v>0.1804966592801504</v>
      </c>
      <c r="V2450" t="n">
        <v>136</v>
      </c>
      <c r="W2450" t="n">
        <v>3.55117180174802</v>
      </c>
      <c r="X2450" t="n">
        <v>38.39159693575127</v>
      </c>
      <c r="Y2450" t="inlineStr">
        <is>
          <t>coal</t>
        </is>
      </c>
      <c r="Z2450" t="n">
        <v>10.81096581045544</v>
      </c>
      <c r="AA2450" t="n">
        <v>1961</v>
      </c>
      <c r="AB2450" t="n">
        <v>215036.5</v>
      </c>
      <c r="AC2450" t="inlineStr"/>
      <c r="AD2450" t="inlineStr"/>
      <c r="AE2450" t="n">
        <v>178</v>
      </c>
      <c r="AF2450" t="inlineStr">
        <is>
          <t>178_2013</t>
        </is>
      </c>
      <c r="AG2450" s="555" t="n">
        <v>41275</v>
      </c>
      <c r="AH2450" t="n">
        <v>8255594.634474678</v>
      </c>
      <c r="AI2450" t="n">
        <v>4649504.499000001</v>
      </c>
      <c r="AJ2450" t="inlineStr">
        <is>
          <t>Alabama Power Co</t>
        </is>
      </c>
    </row>
    <row r="2451">
      <c r="A2451" t="inlineStr">
        <is>
          <t>26_1_2013_plant_unit_owned_195</t>
        </is>
      </c>
      <c r="B2451" t="inlineStr">
        <is>
          <t>E C Gaston 1</t>
        </is>
      </c>
      <c r="C2451" t="inlineStr">
        <is>
          <t>plant_unit</t>
        </is>
      </c>
      <c r="D2451" t="n">
        <v>2013</v>
      </c>
      <c r="E2451" t="inlineStr">
        <is>
          <t>owned</t>
        </is>
      </c>
      <c r="F2451" t="inlineStr">
        <is>
          <t>E C Gaston</t>
        </is>
      </c>
      <c r="G2451" t="n">
        <v>26</v>
      </c>
      <c r="H2451" t="inlineStr">
        <is>
          <t>1</t>
        </is>
      </c>
      <c r="I2451" t="n">
        <v>1</v>
      </c>
      <c r="J2451" t="inlineStr">
        <is>
          <t>ST</t>
        </is>
      </c>
      <c r="K2451" t="inlineStr">
        <is>
          <t>BIT</t>
        </is>
      </c>
      <c r="L2451" t="inlineStr">
        <is>
          <t>None</t>
        </is>
      </c>
      <c r="M2451" t="inlineStr"/>
      <c r="N2451" t="n">
        <v>195</v>
      </c>
      <c r="O2451" t="n">
        <v>18</v>
      </c>
      <c r="P2451" t="b">
        <v>1</v>
      </c>
      <c r="Q2451" t="inlineStr">
        <is>
          <t>plant_unit</t>
        </is>
      </c>
      <c r="R2451" t="inlineStr">
        <is>
          <t>26_1_2013_plant_unit_owned_195</t>
        </is>
      </c>
      <c r="S2451" t="n">
        <v>5</v>
      </c>
      <c r="T2451" t="n">
        <v>0.5</v>
      </c>
      <c r="U2451" t="n">
        <v>0.2344568392425463</v>
      </c>
      <c r="V2451" t="n">
        <v>136</v>
      </c>
      <c r="W2451" t="n">
        <v>3.55117180174802</v>
      </c>
      <c r="X2451" t="n">
        <v>38.5701371100273</v>
      </c>
      <c r="Y2451" t="inlineStr">
        <is>
          <t>coal</t>
        </is>
      </c>
      <c r="Z2451" t="n">
        <v>10.86124222180454</v>
      </c>
      <c r="AA2451" t="n">
        <v>1960</v>
      </c>
      <c r="AB2451" t="n">
        <v>279322.5</v>
      </c>
      <c r="AC2451" t="inlineStr"/>
      <c r="AD2451" t="inlineStr"/>
      <c r="AE2451" t="n">
        <v>178</v>
      </c>
      <c r="AF2451" t="inlineStr">
        <is>
          <t>178_2013</t>
        </is>
      </c>
      <c r="AG2451" s="555" t="n">
        <v>41275</v>
      </c>
      <c r="AH2451" t="n">
        <v>10773507.1229156</v>
      </c>
      <c r="AI2451" t="n">
        <v>6067578.660999999</v>
      </c>
      <c r="AJ2451" t="inlineStr">
        <is>
          <t>Alabama Power Co</t>
        </is>
      </c>
    </row>
    <row r="2452">
      <c r="A2452" t="inlineStr">
        <is>
          <t>26_2_2013_plant_unit_owned_195</t>
        </is>
      </c>
      <c r="B2452" t="inlineStr">
        <is>
          <t>E C Gaston 2</t>
        </is>
      </c>
      <c r="C2452" t="inlineStr">
        <is>
          <t>plant_unit</t>
        </is>
      </c>
      <c r="D2452" t="n">
        <v>2013</v>
      </c>
      <c r="E2452" t="inlineStr">
        <is>
          <t>owned</t>
        </is>
      </c>
      <c r="F2452" t="inlineStr">
        <is>
          <t>E C Gaston</t>
        </is>
      </c>
      <c r="G2452" t="n">
        <v>26</v>
      </c>
      <c r="H2452" t="inlineStr">
        <is>
          <t>2</t>
        </is>
      </c>
      <c r="I2452" t="n">
        <v>2</v>
      </c>
      <c r="J2452" t="inlineStr">
        <is>
          <t>ST</t>
        </is>
      </c>
      <c r="K2452" t="inlineStr">
        <is>
          <t>BIT</t>
        </is>
      </c>
      <c r="L2452" t="inlineStr">
        <is>
          <t>None</t>
        </is>
      </c>
      <c r="M2452" t="inlineStr"/>
      <c r="N2452" t="n">
        <v>195</v>
      </c>
      <c r="O2452" t="n">
        <v>18</v>
      </c>
      <c r="P2452" t="b">
        <v>1</v>
      </c>
      <c r="Q2452" t="inlineStr">
        <is>
          <t>plant_unit</t>
        </is>
      </c>
      <c r="R2452" t="inlineStr">
        <is>
          <t>26_2_2013_plant_unit_owned_195</t>
        </is>
      </c>
      <c r="S2452" t="n">
        <v>5</v>
      </c>
      <c r="T2452" t="n">
        <v>0.5</v>
      </c>
      <c r="U2452" t="n">
        <v>0.2340367311308085</v>
      </c>
      <c r="V2452" t="n">
        <v>136</v>
      </c>
      <c r="W2452" t="n">
        <v>3.55117180174802</v>
      </c>
      <c r="X2452" t="n">
        <v>38.66400221964782</v>
      </c>
      <c r="Y2452" t="inlineStr">
        <is>
          <t>coal</t>
        </is>
      </c>
      <c r="Z2452" t="n">
        <v>10.88767437289741</v>
      </c>
      <c r="AA2452" t="n">
        <v>1960</v>
      </c>
      <c r="AB2452" t="n">
        <v>278822</v>
      </c>
      <c r="AC2452" t="inlineStr"/>
      <c r="AD2452" t="inlineStr"/>
      <c r="AE2452" t="n">
        <v>178</v>
      </c>
      <c r="AF2452" t="inlineStr">
        <is>
          <t>178_2013</t>
        </is>
      </c>
      <c r="AG2452" s="555" t="n">
        <v>41275</v>
      </c>
      <c r="AH2452" t="n">
        <v>10780374.42688664</v>
      </c>
      <c r="AI2452" t="n">
        <v>6071446.288000001</v>
      </c>
      <c r="AJ2452" t="inlineStr">
        <is>
          <t>Alabama Power Co</t>
        </is>
      </c>
    </row>
    <row r="2453">
      <c r="A2453" t="inlineStr">
        <is>
          <t>26_2013_plant_owned_195</t>
        </is>
      </c>
      <c r="B2453" t="inlineStr">
        <is>
          <t>E C Gaston</t>
        </is>
      </c>
      <c r="C2453" t="inlineStr">
        <is>
          <t>plant</t>
        </is>
      </c>
      <c r="D2453" t="n">
        <v>2013</v>
      </c>
      <c r="E2453" t="inlineStr">
        <is>
          <t>owned</t>
        </is>
      </c>
      <c r="F2453" t="inlineStr">
        <is>
          <t>E C Gaston</t>
        </is>
      </c>
      <c r="G2453" t="n">
        <v>26</v>
      </c>
      <c r="H2453" t="inlineStr"/>
      <c r="I2453" t="inlineStr"/>
      <c r="J2453" t="inlineStr"/>
      <c r="K2453" t="inlineStr"/>
      <c r="L2453" t="inlineStr">
        <is>
          <t>None</t>
        </is>
      </c>
      <c r="M2453" t="inlineStr"/>
      <c r="N2453" t="n">
        <v>195</v>
      </c>
      <c r="O2453" t="n">
        <v>18</v>
      </c>
      <c r="P2453" t="b">
        <v>1</v>
      </c>
      <c r="Q2453" t="inlineStr">
        <is>
          <t>plant</t>
        </is>
      </c>
      <c r="R2453" t="inlineStr">
        <is>
          <t>26_2013_plant_owned_195</t>
        </is>
      </c>
      <c r="S2453" t="n">
        <v>1</v>
      </c>
      <c r="T2453" t="n">
        <v>0.818821165438714</v>
      </c>
      <c r="U2453" t="n">
        <v>0.4445974287925081</v>
      </c>
      <c r="V2453" t="n">
        <v>1493</v>
      </c>
      <c r="W2453" t="n">
        <v>3.551171801748019</v>
      </c>
      <c r="X2453" t="n">
        <v>36.47267906178183</v>
      </c>
      <c r="Y2453" t="inlineStr"/>
      <c r="Z2453" t="n">
        <v>10.27060392961799</v>
      </c>
      <c r="AA2453" t="n">
        <v>1974</v>
      </c>
      <c r="AB2453" t="n">
        <v>5814747.5</v>
      </c>
      <c r="AC2453" t="inlineStr"/>
      <c r="AD2453" t="inlineStr"/>
      <c r="AE2453" t="n">
        <v>178</v>
      </c>
      <c r="AF2453" t="inlineStr">
        <is>
          <t>178_2013</t>
        </is>
      </c>
      <c r="AG2453" s="555" t="n">
        <v>41275</v>
      </c>
      <c r="AH2453" t="n">
        <v>211583275.9979818</v>
      </c>
      <c r="AI2453" t="n">
        <v>70930942.09799999</v>
      </c>
      <c r="AJ2453" t="inlineStr">
        <is>
          <t>Alabama Power Co</t>
        </is>
      </c>
    </row>
    <row r="2454">
      <c r="A2454" t="inlineStr">
        <is>
          <t>26_st_2013_plant_prime_mover_owned_195</t>
        </is>
      </c>
      <c r="B2454" t="inlineStr">
        <is>
          <t>E C Gaston ST</t>
        </is>
      </c>
      <c r="C2454" t="inlineStr">
        <is>
          <t>plant_prime_mover</t>
        </is>
      </c>
      <c r="D2454" t="n">
        <v>2013</v>
      </c>
      <c r="E2454" t="inlineStr">
        <is>
          <t>owned</t>
        </is>
      </c>
      <c r="F2454" t="inlineStr">
        <is>
          <t>E C Gaston</t>
        </is>
      </c>
      <c r="G2454" t="n">
        <v>26</v>
      </c>
      <c r="H2454" t="inlineStr"/>
      <c r="I2454" t="inlineStr"/>
      <c r="J2454" t="inlineStr">
        <is>
          <t>ST</t>
        </is>
      </c>
      <c r="K2454" t="inlineStr">
        <is>
          <t>BIT</t>
        </is>
      </c>
      <c r="L2454" t="inlineStr">
        <is>
          <t>None</t>
        </is>
      </c>
      <c r="M2454" t="inlineStr"/>
      <c r="N2454" t="n">
        <v>195</v>
      </c>
      <c r="O2454" t="n">
        <v>18</v>
      </c>
      <c r="P2454" t="b">
        <v>0</v>
      </c>
      <c r="Q2454" t="inlineStr">
        <is>
          <t>plant_unit</t>
        </is>
      </c>
      <c r="R2454" t="inlineStr">
        <is>
          <t>26_1_2013_plant_unit_owned_195</t>
        </is>
      </c>
      <c r="S2454" t="n">
        <v>6</v>
      </c>
      <c r="T2454" t="n">
        <v>0.8211009174311926</v>
      </c>
      <c r="U2454" t="n">
        <v>0.4477765523389197</v>
      </c>
      <c r="V2454" t="n">
        <v>1482.4</v>
      </c>
      <c r="W2454" t="n">
        <v>3.551171801748019</v>
      </c>
      <c r="X2454" t="n">
        <v>36.47267906178183</v>
      </c>
      <c r="Y2454" t="inlineStr">
        <is>
          <t>coal</t>
        </is>
      </c>
      <c r="Z2454" t="n">
        <v>10.27060392961799</v>
      </c>
      <c r="AA2454" t="n">
        <v>1974</v>
      </c>
      <c r="AB2454" t="n">
        <v>5814747.5</v>
      </c>
      <c r="AC2454" t="inlineStr"/>
      <c r="AD2454" t="inlineStr"/>
      <c r="AE2454" t="n">
        <v>178</v>
      </c>
      <c r="AF2454" t="inlineStr">
        <is>
          <t>178_2013</t>
        </is>
      </c>
      <c r="AG2454" s="555" t="n">
        <v>41275</v>
      </c>
      <c r="AH2454" t="n">
        <v>211583275.9979818</v>
      </c>
      <c r="AI2454" t="n">
        <v>70930942.09799999</v>
      </c>
      <c r="AJ2454" t="inlineStr">
        <is>
          <t>Alabama Power Co</t>
        </is>
      </c>
    </row>
    <row r="2455">
      <c r="A2455" t="inlineStr">
        <is>
          <t>26_gt_2013_plant_prime_mover_owned_195</t>
        </is>
      </c>
      <c r="B2455" t="inlineStr">
        <is>
          <t>E C Gaston GT</t>
        </is>
      </c>
      <c r="C2455" t="inlineStr">
        <is>
          <t>plant_prime_mover</t>
        </is>
      </c>
      <c r="D2455" t="n">
        <v>2013</v>
      </c>
      <c r="E2455" t="inlineStr">
        <is>
          <t>owned</t>
        </is>
      </c>
      <c r="F2455" t="inlineStr">
        <is>
          <t>E C Gaston</t>
        </is>
      </c>
      <c r="G2455" t="n">
        <v>26</v>
      </c>
      <c r="H2455" t="inlineStr">
        <is>
          <t>GT4</t>
        </is>
      </c>
      <c r="I2455" t="inlineStr"/>
      <c r="J2455" t="inlineStr">
        <is>
          <t>GT</t>
        </is>
      </c>
      <c r="K2455" t="inlineStr">
        <is>
          <t>DFO</t>
        </is>
      </c>
      <c r="L2455" t="inlineStr">
        <is>
          <t>None</t>
        </is>
      </c>
      <c r="M2455" t="inlineStr"/>
      <c r="N2455" t="n">
        <v>195</v>
      </c>
      <c r="O2455" t="n">
        <v>18</v>
      </c>
      <c r="P2455" t="b">
        <v>1</v>
      </c>
      <c r="Q2455" t="inlineStr">
        <is>
          <t>plant_prime_mover</t>
        </is>
      </c>
      <c r="R2455" t="inlineStr">
        <is>
          <t>26_GT_2013_plant_prime_mover_owned_195</t>
        </is>
      </c>
      <c r="S2455" t="n">
        <v>6</v>
      </c>
      <c r="T2455" t="n">
        <v>0.5</v>
      </c>
      <c r="U2455" t="n">
        <v>0</v>
      </c>
      <c r="V2455" t="n">
        <v>10.6</v>
      </c>
      <c r="W2455" t="inlineStr"/>
      <c r="X2455" t="inlineStr"/>
      <c r="Y2455" t="inlineStr">
        <is>
          <t>oil</t>
        </is>
      </c>
      <c r="Z2455" t="inlineStr"/>
      <c r="AA2455" t="n">
        <v>1970</v>
      </c>
      <c r="AB2455" t="n">
        <v>0</v>
      </c>
      <c r="AC2455" t="inlineStr"/>
      <c r="AD2455" t="inlineStr"/>
      <c r="AE2455" t="n">
        <v>178</v>
      </c>
      <c r="AF2455" t="inlineStr">
        <is>
          <t>178_2013</t>
        </is>
      </c>
      <c r="AG2455" s="555" t="n">
        <v>41275</v>
      </c>
      <c r="AH2455" t="n">
        <v>0</v>
      </c>
      <c r="AI2455" t="n">
        <v>0</v>
      </c>
      <c r="AJ2455" t="inlineStr">
        <is>
          <t>Alabama Power Co</t>
        </is>
      </c>
    </row>
    <row r="2456">
      <c r="A2456" t="inlineStr">
        <is>
          <t>26_1_2013_plant_gen_owned_195</t>
        </is>
      </c>
      <c r="B2456" t="inlineStr">
        <is>
          <t>E C Gaston 1</t>
        </is>
      </c>
      <c r="C2456" t="inlineStr">
        <is>
          <t>plant_gen</t>
        </is>
      </c>
      <c r="D2456" t="n">
        <v>2013</v>
      </c>
      <c r="E2456" t="inlineStr">
        <is>
          <t>owned</t>
        </is>
      </c>
      <c r="F2456" t="inlineStr">
        <is>
          <t>E C Gaston</t>
        </is>
      </c>
      <c r="G2456" t="n">
        <v>26</v>
      </c>
      <c r="H2456" t="inlineStr">
        <is>
          <t>1</t>
        </is>
      </c>
      <c r="I2456" t="n">
        <v>1</v>
      </c>
      <c r="J2456" t="inlineStr">
        <is>
          <t>ST</t>
        </is>
      </c>
      <c r="K2456" t="inlineStr">
        <is>
          <t>BIT</t>
        </is>
      </c>
      <c r="L2456" t="inlineStr">
        <is>
          <t>None</t>
        </is>
      </c>
      <c r="M2456" t="inlineStr"/>
      <c r="N2456" t="n">
        <v>195</v>
      </c>
      <c r="O2456" t="n">
        <v>18</v>
      </c>
      <c r="P2456" t="b">
        <v>0</v>
      </c>
      <c r="Q2456" t="inlineStr">
        <is>
          <t>plant_unit</t>
        </is>
      </c>
      <c r="R2456" t="inlineStr">
        <is>
          <t>26_1_2013_plant_unit_owned_195</t>
        </is>
      </c>
      <c r="S2456" t="n">
        <v>6</v>
      </c>
      <c r="T2456" t="n">
        <v>0.5</v>
      </c>
      <c r="U2456" t="n">
        <v>0.2344568392425463</v>
      </c>
      <c r="V2456" t="n">
        <v>136</v>
      </c>
      <c r="W2456" t="n">
        <v>3.55117180174802</v>
      </c>
      <c r="X2456" t="n">
        <v>38.5701371100273</v>
      </c>
      <c r="Y2456" t="inlineStr">
        <is>
          <t>coal</t>
        </is>
      </c>
      <c r="Z2456" t="n">
        <v>10.86124222180454</v>
      </c>
      <c r="AA2456" t="n">
        <v>1960</v>
      </c>
      <c r="AB2456" t="n">
        <v>279322.5</v>
      </c>
      <c r="AC2456" t="inlineStr"/>
      <c r="AD2456" t="inlineStr"/>
      <c r="AE2456" t="n">
        <v>178</v>
      </c>
      <c r="AF2456" t="inlineStr">
        <is>
          <t>178_2013</t>
        </is>
      </c>
      <c r="AG2456" s="555" t="n">
        <v>41275</v>
      </c>
      <c r="AH2456" t="n">
        <v>10773507.1229156</v>
      </c>
      <c r="AI2456" t="n">
        <v>6067578.660999999</v>
      </c>
      <c r="AJ2456" t="inlineStr">
        <is>
          <t>Alabama Power Co</t>
        </is>
      </c>
    </row>
    <row r="2457">
      <c r="A2457" t="inlineStr">
        <is>
          <t>26_2_2013_plant_gen_owned_195</t>
        </is>
      </c>
      <c r="B2457" t="inlineStr">
        <is>
          <t>E C Gaston 2</t>
        </is>
      </c>
      <c r="C2457" t="inlineStr">
        <is>
          <t>plant_gen</t>
        </is>
      </c>
      <c r="D2457" t="n">
        <v>2013</v>
      </c>
      <c r="E2457" t="inlineStr">
        <is>
          <t>owned</t>
        </is>
      </c>
      <c r="F2457" t="inlineStr">
        <is>
          <t>E C Gaston</t>
        </is>
      </c>
      <c r="G2457" t="n">
        <v>26</v>
      </c>
      <c r="H2457" t="inlineStr">
        <is>
          <t>2</t>
        </is>
      </c>
      <c r="I2457" t="n">
        <v>2</v>
      </c>
      <c r="J2457" t="inlineStr">
        <is>
          <t>ST</t>
        </is>
      </c>
      <c r="K2457" t="inlineStr">
        <is>
          <t>BIT</t>
        </is>
      </c>
      <c r="L2457" t="inlineStr">
        <is>
          <t>None</t>
        </is>
      </c>
      <c r="M2457" t="inlineStr"/>
      <c r="N2457" t="n">
        <v>195</v>
      </c>
      <c r="O2457" t="n">
        <v>18</v>
      </c>
      <c r="P2457" t="b">
        <v>0</v>
      </c>
      <c r="Q2457" t="inlineStr">
        <is>
          <t>plant_unit</t>
        </is>
      </c>
      <c r="R2457" t="inlineStr">
        <is>
          <t>26_2_2013_plant_unit_owned_195</t>
        </is>
      </c>
      <c r="S2457" t="n">
        <v>6</v>
      </c>
      <c r="T2457" t="n">
        <v>0.5</v>
      </c>
      <c r="U2457" t="n">
        <v>0.2340367311308085</v>
      </c>
      <c r="V2457" t="n">
        <v>136</v>
      </c>
      <c r="W2457" t="n">
        <v>3.55117180174802</v>
      </c>
      <c r="X2457" t="n">
        <v>38.66400221964782</v>
      </c>
      <c r="Y2457" t="inlineStr">
        <is>
          <t>coal</t>
        </is>
      </c>
      <c r="Z2457" t="n">
        <v>10.88767437289741</v>
      </c>
      <c r="AA2457" t="n">
        <v>1960</v>
      </c>
      <c r="AB2457" t="n">
        <v>278822</v>
      </c>
      <c r="AC2457" t="inlineStr"/>
      <c r="AD2457" t="inlineStr"/>
      <c r="AE2457" t="n">
        <v>178</v>
      </c>
      <c r="AF2457" t="inlineStr">
        <is>
          <t>178_2013</t>
        </is>
      </c>
      <c r="AG2457" s="555" t="n">
        <v>41275</v>
      </c>
      <c r="AH2457" t="n">
        <v>10780374.42688664</v>
      </c>
      <c r="AI2457" t="n">
        <v>6071446.288000001</v>
      </c>
      <c r="AJ2457" t="inlineStr">
        <is>
          <t>Alabama Power Co</t>
        </is>
      </c>
    </row>
    <row r="2458">
      <c r="A2458" t="inlineStr">
        <is>
          <t>26_3_2013_plant_gen_owned_195</t>
        </is>
      </c>
      <c r="B2458" t="inlineStr">
        <is>
          <t>E C Gaston 3</t>
        </is>
      </c>
      <c r="C2458" t="inlineStr">
        <is>
          <t>plant_gen</t>
        </is>
      </c>
      <c r="D2458" t="n">
        <v>2013</v>
      </c>
      <c r="E2458" t="inlineStr">
        <is>
          <t>owned</t>
        </is>
      </c>
      <c r="F2458" t="inlineStr">
        <is>
          <t>E C Gaston</t>
        </is>
      </c>
      <c r="G2458" t="n">
        <v>26</v>
      </c>
      <c r="H2458" t="inlineStr">
        <is>
          <t>3</t>
        </is>
      </c>
      <c r="I2458" t="n">
        <v>3</v>
      </c>
      <c r="J2458" t="inlineStr">
        <is>
          <t>ST</t>
        </is>
      </c>
      <c r="K2458" t="inlineStr">
        <is>
          <t>BIT</t>
        </is>
      </c>
      <c r="L2458" t="inlineStr">
        <is>
          <t>None</t>
        </is>
      </c>
      <c r="M2458" t="inlineStr"/>
      <c r="N2458" t="n">
        <v>195</v>
      </c>
      <c r="O2458" t="n">
        <v>18</v>
      </c>
      <c r="P2458" t="b">
        <v>0</v>
      </c>
      <c r="Q2458" t="inlineStr">
        <is>
          <t>plant_unit</t>
        </is>
      </c>
      <c r="R2458" t="inlineStr">
        <is>
          <t>26_3_2013_plant_unit_owned_195</t>
        </is>
      </c>
      <c r="S2458" t="n">
        <v>6</v>
      </c>
      <c r="T2458" t="n">
        <v>0.5</v>
      </c>
      <c r="U2458" t="n">
        <v>0.1804966592801504</v>
      </c>
      <c r="V2458" t="n">
        <v>136</v>
      </c>
      <c r="W2458" t="n">
        <v>3.55117180174802</v>
      </c>
      <c r="X2458" t="n">
        <v>38.39159693575127</v>
      </c>
      <c r="Y2458" t="inlineStr">
        <is>
          <t>coal</t>
        </is>
      </c>
      <c r="Z2458" t="n">
        <v>10.81096581045544</v>
      </c>
      <c r="AA2458" t="n">
        <v>1961</v>
      </c>
      <c r="AB2458" t="n">
        <v>215036.5</v>
      </c>
      <c r="AC2458" t="inlineStr"/>
      <c r="AD2458" t="inlineStr"/>
      <c r="AE2458" t="n">
        <v>178</v>
      </c>
      <c r="AF2458" t="inlineStr">
        <is>
          <t>178_2013</t>
        </is>
      </c>
      <c r="AG2458" s="555" t="n">
        <v>41275</v>
      </c>
      <c r="AH2458" t="n">
        <v>8255594.634474678</v>
      </c>
      <c r="AI2458" t="n">
        <v>4649504.499000001</v>
      </c>
      <c r="AJ2458" t="inlineStr">
        <is>
          <t>Alabama Power Co</t>
        </is>
      </c>
    </row>
    <row r="2459">
      <c r="A2459" t="inlineStr">
        <is>
          <t>26_5_2013_plant_gen_owned_195</t>
        </is>
      </c>
      <c r="B2459" t="inlineStr">
        <is>
          <t>E C Gaston 5</t>
        </is>
      </c>
      <c r="C2459" t="inlineStr">
        <is>
          <t>plant_gen</t>
        </is>
      </c>
      <c r="D2459" t="n">
        <v>2013</v>
      </c>
      <c r="E2459" t="inlineStr">
        <is>
          <t>owned</t>
        </is>
      </c>
      <c r="F2459" t="inlineStr">
        <is>
          <t>E C Gaston</t>
        </is>
      </c>
      <c r="G2459" t="n">
        <v>26</v>
      </c>
      <c r="H2459" t="inlineStr">
        <is>
          <t>5</t>
        </is>
      </c>
      <c r="I2459" t="n">
        <v>4</v>
      </c>
      <c r="J2459" t="inlineStr">
        <is>
          <t>ST</t>
        </is>
      </c>
      <c r="K2459" t="inlineStr">
        <is>
          <t>BIT</t>
        </is>
      </c>
      <c r="L2459" t="inlineStr">
        <is>
          <t>None</t>
        </is>
      </c>
      <c r="M2459" t="inlineStr"/>
      <c r="N2459" t="n">
        <v>195</v>
      </c>
      <c r="O2459" t="n">
        <v>18</v>
      </c>
      <c r="P2459" t="b">
        <v>0</v>
      </c>
      <c r="Q2459" t="inlineStr">
        <is>
          <t>plant_unit</t>
        </is>
      </c>
      <c r="R2459" t="inlineStr">
        <is>
          <t>26_4_2013_plant_unit_owned_195</t>
        </is>
      </c>
      <c r="S2459" t="n">
        <v>6</v>
      </c>
      <c r="T2459" t="n">
        <v>1</v>
      </c>
      <c r="U2459" t="n">
        <v>0.5537258739112083</v>
      </c>
      <c r="V2459" t="n">
        <v>952</v>
      </c>
      <c r="W2459" t="n">
        <v>3.55117180174802</v>
      </c>
      <c r="X2459" t="n">
        <v>37.09088609706692</v>
      </c>
      <c r="Y2459" t="inlineStr">
        <is>
          <t>coal</t>
        </is>
      </c>
      <c r="Z2459" t="n">
        <v>10.44468929349163</v>
      </c>
      <c r="AA2459" t="n">
        <v>1974</v>
      </c>
      <c r="AB2459" t="n">
        <v>4617808</v>
      </c>
      <c r="AC2459" t="inlineStr"/>
      <c r="AD2459" t="inlineStr"/>
      <c r="AE2459" t="n">
        <v>178</v>
      </c>
      <c r="AF2459" t="inlineStr">
        <is>
          <t>178_2013</t>
        </is>
      </c>
      <c r="AG2459" s="555" t="n">
        <v>41275</v>
      </c>
      <c r="AH2459" t="n">
        <v>171278590.5461244</v>
      </c>
      <c r="AI2459" t="n">
        <v>48231569.777</v>
      </c>
      <c r="AJ2459" t="inlineStr">
        <is>
          <t>Alabama Power Co</t>
        </is>
      </c>
    </row>
    <row r="2460">
      <c r="A2460" t="inlineStr">
        <is>
          <t>26_gt4_2013_plant_gen_owned_195</t>
        </is>
      </c>
      <c r="B2460" t="inlineStr">
        <is>
          <t>E C Gaston GT4</t>
        </is>
      </c>
      <c r="C2460" t="inlineStr">
        <is>
          <t>plant_gen</t>
        </is>
      </c>
      <c r="D2460" t="n">
        <v>2013</v>
      </c>
      <c r="E2460" t="inlineStr">
        <is>
          <t>owned</t>
        </is>
      </c>
      <c r="F2460" t="inlineStr">
        <is>
          <t>E C Gaston</t>
        </is>
      </c>
      <c r="G2460" t="n">
        <v>26</v>
      </c>
      <c r="H2460" t="inlineStr">
        <is>
          <t>GT4</t>
        </is>
      </c>
      <c r="I2460" t="inlineStr"/>
      <c r="J2460" t="inlineStr">
        <is>
          <t>GT</t>
        </is>
      </c>
      <c r="K2460" t="inlineStr">
        <is>
          <t>DFO</t>
        </is>
      </c>
      <c r="L2460" t="inlineStr">
        <is>
          <t>None</t>
        </is>
      </c>
      <c r="M2460" t="inlineStr"/>
      <c r="N2460" t="n">
        <v>195</v>
      </c>
      <c r="O2460" t="n">
        <v>18</v>
      </c>
      <c r="P2460" t="b">
        <v>0</v>
      </c>
      <c r="Q2460" t="inlineStr">
        <is>
          <t>plant_prime_mover</t>
        </is>
      </c>
      <c r="R2460" t="inlineStr">
        <is>
          <t>26_GT_2013_plant_prime_mover_owned_195</t>
        </is>
      </c>
      <c r="S2460" t="n">
        <v>6</v>
      </c>
      <c r="T2460" t="n">
        <v>0.5</v>
      </c>
      <c r="U2460" t="n">
        <v>0</v>
      </c>
      <c r="V2460" t="n">
        <v>10.6</v>
      </c>
      <c r="W2460" t="inlineStr"/>
      <c r="X2460" t="inlineStr"/>
      <c r="Y2460" t="inlineStr">
        <is>
          <t>oil</t>
        </is>
      </c>
      <c r="Z2460" t="inlineStr"/>
      <c r="AA2460" t="n">
        <v>1970</v>
      </c>
      <c r="AB2460" t="n">
        <v>0</v>
      </c>
      <c r="AC2460" t="inlineStr"/>
      <c r="AD2460" t="inlineStr"/>
      <c r="AE2460" t="n">
        <v>178</v>
      </c>
      <c r="AF2460" t="inlineStr">
        <is>
          <t>178_2013</t>
        </is>
      </c>
      <c r="AG2460" s="555" t="n">
        <v>41275</v>
      </c>
      <c r="AH2460" t="n">
        <v>0</v>
      </c>
      <c r="AI2460" t="n">
        <v>0</v>
      </c>
      <c r="AJ2460" t="inlineStr">
        <is>
          <t>Alabama Power Co</t>
        </is>
      </c>
    </row>
    <row r="2461">
      <c r="A2461" t="inlineStr">
        <is>
          <t>26_st4_2013_plant_gen_owned_195</t>
        </is>
      </c>
      <c r="B2461" t="inlineStr">
        <is>
          <t>E C Gaston ST4</t>
        </is>
      </c>
      <c r="C2461" t="inlineStr">
        <is>
          <t>plant_gen</t>
        </is>
      </c>
      <c r="D2461" t="n">
        <v>2013</v>
      </c>
      <c r="E2461" t="inlineStr">
        <is>
          <t>owned</t>
        </is>
      </c>
      <c r="F2461" t="inlineStr">
        <is>
          <t>E C Gaston</t>
        </is>
      </c>
      <c r="G2461" t="n">
        <v>26</v>
      </c>
      <c r="H2461" t="inlineStr">
        <is>
          <t>ST4</t>
        </is>
      </c>
      <c r="I2461" t="n">
        <v>5</v>
      </c>
      <c r="J2461" t="inlineStr">
        <is>
          <t>ST</t>
        </is>
      </c>
      <c r="K2461" t="inlineStr">
        <is>
          <t>BIT</t>
        </is>
      </c>
      <c r="L2461" t="inlineStr">
        <is>
          <t>None</t>
        </is>
      </c>
      <c r="M2461" t="inlineStr"/>
      <c r="N2461" t="n">
        <v>195</v>
      </c>
      <c r="O2461" t="n">
        <v>18</v>
      </c>
      <c r="P2461" t="b">
        <v>0</v>
      </c>
      <c r="Q2461" t="inlineStr">
        <is>
          <t>plant_unit</t>
        </is>
      </c>
      <c r="R2461" t="inlineStr">
        <is>
          <t>26_5_2013_plant_unit_owned_195</t>
        </is>
      </c>
      <c r="S2461" t="n">
        <v>6</v>
      </c>
      <c r="T2461" t="n">
        <v>0.5</v>
      </c>
      <c r="U2461" t="n">
        <v>0.3952145260691796</v>
      </c>
      <c r="V2461" t="n">
        <v>122.4</v>
      </c>
      <c r="W2461" t="n">
        <v>3.55117180174802</v>
      </c>
      <c r="X2461" t="n">
        <v>24.7669586983634</v>
      </c>
      <c r="Y2461" t="inlineStr">
        <is>
          <t>coal</t>
        </is>
      </c>
      <c r="Z2461" t="n">
        <v>6.974305970263724</v>
      </c>
      <c r="AA2461" t="n">
        <v>1962</v>
      </c>
      <c r="AB2461" t="n">
        <v>423758.5</v>
      </c>
      <c r="AC2461" t="inlineStr"/>
      <c r="AD2461" t="inlineStr"/>
      <c r="AE2461" t="n">
        <v>178</v>
      </c>
      <c r="AF2461" t="inlineStr">
        <is>
          <t>178_2013</t>
        </is>
      </c>
      <c r="AG2461" s="555" t="n">
        <v>41275</v>
      </c>
      <c r="AH2461" t="n">
        <v>10495209.26758043</v>
      </c>
      <c r="AI2461" t="n">
        <v>5910842.873000001</v>
      </c>
      <c r="AJ2461" t="inlineStr">
        <is>
          <t>Alabama Power Co</t>
        </is>
      </c>
    </row>
    <row r="2462">
      <c r="A2462" t="inlineStr">
        <is>
          <t>26_1_2013_plant_unit_total_195</t>
        </is>
      </c>
      <c r="B2462" t="inlineStr">
        <is>
          <t>E C Gaston 1</t>
        </is>
      </c>
      <c r="C2462" t="inlineStr">
        <is>
          <t>plant_unit</t>
        </is>
      </c>
      <c r="D2462" t="n">
        <v>2013</v>
      </c>
      <c r="E2462" t="inlineStr">
        <is>
          <t>total</t>
        </is>
      </c>
      <c r="F2462" t="inlineStr">
        <is>
          <t>E C Gaston</t>
        </is>
      </c>
      <c r="G2462" t="n">
        <v>26</v>
      </c>
      <c r="H2462" t="inlineStr">
        <is>
          <t>1</t>
        </is>
      </c>
      <c r="I2462" t="n">
        <v>1</v>
      </c>
      <c r="J2462" t="inlineStr">
        <is>
          <t>ST</t>
        </is>
      </c>
      <c r="K2462" t="inlineStr">
        <is>
          <t>BIT</t>
        </is>
      </c>
      <c r="L2462" t="inlineStr">
        <is>
          <t>None</t>
        </is>
      </c>
      <c r="M2462" t="inlineStr"/>
      <c r="N2462" t="n">
        <v>195</v>
      </c>
      <c r="O2462" t="n">
        <v>18</v>
      </c>
      <c r="P2462" t="b">
        <v>1</v>
      </c>
      <c r="Q2462" t="inlineStr">
        <is>
          <t>plant_unit</t>
        </is>
      </c>
      <c r="R2462" t="inlineStr">
        <is>
          <t>26_1_2013_plant_unit_total_195</t>
        </is>
      </c>
      <c r="S2462" t="n">
        <v>5</v>
      </c>
      <c r="T2462" t="n">
        <v>1</v>
      </c>
      <c r="U2462" t="n">
        <v>0.2344568392425463</v>
      </c>
      <c r="V2462" t="n">
        <v>272</v>
      </c>
      <c r="W2462" t="n">
        <v>3.55117180174802</v>
      </c>
      <c r="X2462" t="n">
        <v>38.5701371100273</v>
      </c>
      <c r="Y2462" t="inlineStr">
        <is>
          <t>coal</t>
        </is>
      </c>
      <c r="Z2462" t="n">
        <v>10.86124222180454</v>
      </c>
      <c r="AA2462" t="n">
        <v>1960</v>
      </c>
      <c r="AB2462" t="n">
        <v>558645</v>
      </c>
      <c r="AC2462" t="inlineStr">
        <is>
          <t>existing</t>
        </is>
      </c>
      <c r="AD2462" t="inlineStr"/>
      <c r="AE2462" t="n">
        <v>178</v>
      </c>
      <c r="AF2462" t="inlineStr">
        <is>
          <t>178_2013</t>
        </is>
      </c>
      <c r="AG2462" s="555" t="n">
        <v>41275</v>
      </c>
      <c r="AH2462" t="n">
        <v>21547014.2458312</v>
      </c>
      <c r="AI2462" t="n">
        <v>6067578.660999999</v>
      </c>
      <c r="AJ2462" t="inlineStr">
        <is>
          <t>Alabama Power Co</t>
        </is>
      </c>
    </row>
    <row r="2463">
      <c r="A2463" t="inlineStr">
        <is>
          <t>26_2_2013_plant_unit_total_195</t>
        </is>
      </c>
      <c r="B2463" t="inlineStr">
        <is>
          <t>E C Gaston 2</t>
        </is>
      </c>
      <c r="C2463" t="inlineStr">
        <is>
          <t>plant_unit</t>
        </is>
      </c>
      <c r="D2463" t="n">
        <v>2013</v>
      </c>
      <c r="E2463" t="inlineStr">
        <is>
          <t>total</t>
        </is>
      </c>
      <c r="F2463" t="inlineStr">
        <is>
          <t>E C Gaston</t>
        </is>
      </c>
      <c r="G2463" t="n">
        <v>26</v>
      </c>
      <c r="H2463" t="inlineStr">
        <is>
          <t>2</t>
        </is>
      </c>
      <c r="I2463" t="n">
        <v>2</v>
      </c>
      <c r="J2463" t="inlineStr">
        <is>
          <t>ST</t>
        </is>
      </c>
      <c r="K2463" t="inlineStr">
        <is>
          <t>BIT</t>
        </is>
      </c>
      <c r="L2463" t="inlineStr">
        <is>
          <t>None</t>
        </is>
      </c>
      <c r="M2463" t="inlineStr"/>
      <c r="N2463" t="n">
        <v>195</v>
      </c>
      <c r="O2463" t="n">
        <v>18</v>
      </c>
      <c r="P2463" t="b">
        <v>1</v>
      </c>
      <c r="Q2463" t="inlineStr">
        <is>
          <t>plant_unit</t>
        </is>
      </c>
      <c r="R2463" t="inlineStr">
        <is>
          <t>26_2_2013_plant_unit_total_195</t>
        </is>
      </c>
      <c r="S2463" t="n">
        <v>5</v>
      </c>
      <c r="T2463" t="n">
        <v>1</v>
      </c>
      <c r="U2463" t="n">
        <v>0.2340367311308085</v>
      </c>
      <c r="V2463" t="n">
        <v>272</v>
      </c>
      <c r="W2463" t="n">
        <v>3.55117180174802</v>
      </c>
      <c r="X2463" t="n">
        <v>38.66400221964782</v>
      </c>
      <c r="Y2463" t="inlineStr">
        <is>
          <t>coal</t>
        </is>
      </c>
      <c r="Z2463" t="n">
        <v>10.88767437289741</v>
      </c>
      <c r="AA2463" t="n">
        <v>1960</v>
      </c>
      <c r="AB2463" t="n">
        <v>557644</v>
      </c>
      <c r="AC2463" t="inlineStr">
        <is>
          <t>existing</t>
        </is>
      </c>
      <c r="AD2463" t="inlineStr"/>
      <c r="AE2463" t="n">
        <v>178</v>
      </c>
      <c r="AF2463" t="inlineStr">
        <is>
          <t>178_2013</t>
        </is>
      </c>
      <c r="AG2463" s="555" t="n">
        <v>41275</v>
      </c>
      <c r="AH2463" t="n">
        <v>21560748.85377329</v>
      </c>
      <c r="AI2463" t="n">
        <v>6071446.288000001</v>
      </c>
      <c r="AJ2463" t="inlineStr">
        <is>
          <t>Alabama Power Co</t>
        </is>
      </c>
    </row>
    <row r="2464">
      <c r="A2464" t="inlineStr">
        <is>
          <t>26_5_2013_plant_unit_total_195</t>
        </is>
      </c>
      <c r="B2464" t="inlineStr">
        <is>
          <t>E C Gaston 5</t>
        </is>
      </c>
      <c r="C2464" t="inlineStr">
        <is>
          <t>plant_unit</t>
        </is>
      </c>
      <c r="D2464" t="n">
        <v>2013</v>
      </c>
      <c r="E2464" t="inlineStr">
        <is>
          <t>total</t>
        </is>
      </c>
      <c r="F2464" t="inlineStr">
        <is>
          <t>E C Gaston</t>
        </is>
      </c>
      <c r="G2464" t="n">
        <v>26</v>
      </c>
      <c r="H2464" t="inlineStr">
        <is>
          <t>ST4</t>
        </is>
      </c>
      <c r="I2464" t="n">
        <v>5</v>
      </c>
      <c r="J2464" t="inlineStr">
        <is>
          <t>ST</t>
        </is>
      </c>
      <c r="K2464" t="inlineStr">
        <is>
          <t>BIT</t>
        </is>
      </c>
      <c r="L2464" t="inlineStr">
        <is>
          <t>None</t>
        </is>
      </c>
      <c r="M2464" t="inlineStr"/>
      <c r="N2464" t="n">
        <v>195</v>
      </c>
      <c r="O2464" t="n">
        <v>18</v>
      </c>
      <c r="P2464" t="b">
        <v>1</v>
      </c>
      <c r="Q2464" t="inlineStr">
        <is>
          <t>plant_unit</t>
        </is>
      </c>
      <c r="R2464" t="inlineStr">
        <is>
          <t>26_5_2013_plant_unit_total_195</t>
        </is>
      </c>
      <c r="S2464" t="n">
        <v>5</v>
      </c>
      <c r="T2464" t="n">
        <v>1</v>
      </c>
      <c r="U2464" t="n">
        <v>0.3952145260691796</v>
      </c>
      <c r="V2464" t="n">
        <v>244.8</v>
      </c>
      <c r="W2464" t="n">
        <v>3.55117180174802</v>
      </c>
      <c r="X2464" t="n">
        <v>24.7669586983634</v>
      </c>
      <c r="Y2464" t="inlineStr">
        <is>
          <t>coal</t>
        </is>
      </c>
      <c r="Z2464" t="n">
        <v>6.974305970263724</v>
      </c>
      <c r="AA2464" t="n">
        <v>1962</v>
      </c>
      <c r="AB2464" t="n">
        <v>847517</v>
      </c>
      <c r="AC2464" t="inlineStr">
        <is>
          <t>existing</t>
        </is>
      </c>
      <c r="AD2464" t="inlineStr"/>
      <c r="AE2464" t="n">
        <v>178</v>
      </c>
      <c r="AF2464" t="inlineStr">
        <is>
          <t>178_2013</t>
        </is>
      </c>
      <c r="AG2464" s="555" t="n">
        <v>41275</v>
      </c>
      <c r="AH2464" t="n">
        <v>20990418.53516085</v>
      </c>
      <c r="AI2464" t="n">
        <v>5910842.873000001</v>
      </c>
      <c r="AJ2464" t="inlineStr">
        <is>
          <t>Alabama Power Co</t>
        </is>
      </c>
    </row>
    <row r="2465">
      <c r="A2465" t="inlineStr">
        <is>
          <t>26_4_2013_plant_unit_total_195</t>
        </is>
      </c>
      <c r="B2465" t="inlineStr">
        <is>
          <t>E C Gaston 4</t>
        </is>
      </c>
      <c r="C2465" t="inlineStr">
        <is>
          <t>plant_unit</t>
        </is>
      </c>
      <c r="D2465" t="n">
        <v>2013</v>
      </c>
      <c r="E2465" t="inlineStr">
        <is>
          <t>total</t>
        </is>
      </c>
      <c r="F2465" t="inlineStr">
        <is>
          <t>E C Gaston</t>
        </is>
      </c>
      <c r="G2465" t="n">
        <v>26</v>
      </c>
      <c r="H2465" t="inlineStr">
        <is>
          <t>5</t>
        </is>
      </c>
      <c r="I2465" t="n">
        <v>4</v>
      </c>
      <c r="J2465" t="inlineStr">
        <is>
          <t>ST</t>
        </is>
      </c>
      <c r="K2465" t="inlineStr">
        <is>
          <t>BIT</t>
        </is>
      </c>
      <c r="L2465" t="inlineStr">
        <is>
          <t>None</t>
        </is>
      </c>
      <c r="M2465" t="inlineStr"/>
      <c r="N2465" t="n">
        <v>195</v>
      </c>
      <c r="O2465" t="n">
        <v>18</v>
      </c>
      <c r="P2465" t="b">
        <v>1</v>
      </c>
      <c r="Q2465" t="inlineStr">
        <is>
          <t>plant_unit</t>
        </is>
      </c>
      <c r="R2465" t="inlineStr">
        <is>
          <t>26_4_2013_plant_unit_total_195</t>
        </is>
      </c>
      <c r="S2465" t="n">
        <v>5</v>
      </c>
      <c r="T2465" t="n">
        <v>1</v>
      </c>
      <c r="U2465" t="n">
        <v>0.5537258739112083</v>
      </c>
      <c r="V2465" t="n">
        <v>952</v>
      </c>
      <c r="W2465" t="n">
        <v>3.55117180174802</v>
      </c>
      <c r="X2465" t="n">
        <v>37.09088609706692</v>
      </c>
      <c r="Y2465" t="inlineStr">
        <is>
          <t>coal</t>
        </is>
      </c>
      <c r="Z2465" t="n">
        <v>10.44468929349163</v>
      </c>
      <c r="AA2465" t="n">
        <v>1974</v>
      </c>
      <c r="AB2465" t="n">
        <v>4617808</v>
      </c>
      <c r="AC2465" t="inlineStr">
        <is>
          <t>existing</t>
        </is>
      </c>
      <c r="AD2465" t="inlineStr"/>
      <c r="AE2465" t="n">
        <v>178</v>
      </c>
      <c r="AF2465" t="inlineStr">
        <is>
          <t>178_2013</t>
        </is>
      </c>
      <c r="AG2465" s="555" t="n">
        <v>41275</v>
      </c>
      <c r="AH2465" t="n">
        <v>171278590.5461244</v>
      </c>
      <c r="AI2465" t="n">
        <v>48231569.777</v>
      </c>
      <c r="AJ2465" t="inlineStr">
        <is>
          <t>Alabama Power Co</t>
        </is>
      </c>
    </row>
    <row r="2466">
      <c r="A2466" t="inlineStr">
        <is>
          <t>26_3_2013_plant_unit_total_195</t>
        </is>
      </c>
      <c r="B2466" t="inlineStr">
        <is>
          <t>E C Gaston 3</t>
        </is>
      </c>
      <c r="C2466" t="inlineStr">
        <is>
          <t>plant_unit</t>
        </is>
      </c>
      <c r="D2466" t="n">
        <v>2013</v>
      </c>
      <c r="E2466" t="inlineStr">
        <is>
          <t>total</t>
        </is>
      </c>
      <c r="F2466" t="inlineStr">
        <is>
          <t>E C Gaston</t>
        </is>
      </c>
      <c r="G2466" t="n">
        <v>26</v>
      </c>
      <c r="H2466" t="inlineStr">
        <is>
          <t>3</t>
        </is>
      </c>
      <c r="I2466" t="n">
        <v>3</v>
      </c>
      <c r="J2466" t="inlineStr">
        <is>
          <t>ST</t>
        </is>
      </c>
      <c r="K2466" t="inlineStr">
        <is>
          <t>BIT</t>
        </is>
      </c>
      <c r="L2466" t="inlineStr">
        <is>
          <t>None</t>
        </is>
      </c>
      <c r="M2466" t="inlineStr"/>
      <c r="N2466" t="n">
        <v>195</v>
      </c>
      <c r="O2466" t="n">
        <v>18</v>
      </c>
      <c r="P2466" t="b">
        <v>1</v>
      </c>
      <c r="Q2466" t="inlineStr">
        <is>
          <t>plant_unit</t>
        </is>
      </c>
      <c r="R2466" t="inlineStr">
        <is>
          <t>26_3_2013_plant_unit_total_195</t>
        </is>
      </c>
      <c r="S2466" t="n">
        <v>5</v>
      </c>
      <c r="T2466" t="n">
        <v>1</v>
      </c>
      <c r="U2466" t="n">
        <v>0.1804966592801504</v>
      </c>
      <c r="V2466" t="n">
        <v>272</v>
      </c>
      <c r="W2466" t="n">
        <v>3.55117180174802</v>
      </c>
      <c r="X2466" t="n">
        <v>38.39159693575127</v>
      </c>
      <c r="Y2466" t="inlineStr">
        <is>
          <t>coal</t>
        </is>
      </c>
      <c r="Z2466" t="n">
        <v>10.81096581045544</v>
      </c>
      <c r="AA2466" t="n">
        <v>1961</v>
      </c>
      <c r="AB2466" t="n">
        <v>430073</v>
      </c>
      <c r="AC2466" t="inlineStr">
        <is>
          <t>existing</t>
        </is>
      </c>
      <c r="AD2466" t="inlineStr"/>
      <c r="AE2466" t="n">
        <v>178</v>
      </c>
      <c r="AF2466" t="inlineStr">
        <is>
          <t>178_2013</t>
        </is>
      </c>
      <c r="AG2466" s="555" t="n">
        <v>41275</v>
      </c>
      <c r="AH2466" t="n">
        <v>16511189.26894936</v>
      </c>
      <c r="AI2466" t="n">
        <v>4649504.499000001</v>
      </c>
      <c r="AJ2466" t="inlineStr">
        <is>
          <t>Alabama Power Co</t>
        </is>
      </c>
    </row>
    <row r="2467">
      <c r="A2467" t="inlineStr">
        <is>
          <t>26_2013_plant_total_195</t>
        </is>
      </c>
      <c r="B2467" t="inlineStr">
        <is>
          <t>E C Gaston</t>
        </is>
      </c>
      <c r="C2467" t="inlineStr">
        <is>
          <t>plant</t>
        </is>
      </c>
      <c r="D2467" t="n">
        <v>2013</v>
      </c>
      <c r="E2467" t="inlineStr">
        <is>
          <t>total</t>
        </is>
      </c>
      <c r="F2467" t="inlineStr">
        <is>
          <t>E C Gaston</t>
        </is>
      </c>
      <c r="G2467" t="n">
        <v>26</v>
      </c>
      <c r="H2467" t="inlineStr"/>
      <c r="I2467" t="inlineStr"/>
      <c r="J2467" t="inlineStr"/>
      <c r="K2467" t="inlineStr"/>
      <c r="L2467" t="inlineStr">
        <is>
          <t>None</t>
        </is>
      </c>
      <c r="M2467" t="inlineStr"/>
      <c r="N2467" t="n">
        <v>195</v>
      </c>
      <c r="O2467" t="n">
        <v>18</v>
      </c>
      <c r="P2467" t="b">
        <v>1</v>
      </c>
      <c r="Q2467" t="inlineStr">
        <is>
          <t>plant</t>
        </is>
      </c>
      <c r="R2467" t="inlineStr">
        <is>
          <t>26_2013_plant_total_195</t>
        </is>
      </c>
      <c r="S2467" t="n">
        <v>1</v>
      </c>
      <c r="T2467" t="n">
        <v>1</v>
      </c>
      <c r="U2467" t="n">
        <v>0.393520595088967</v>
      </c>
      <c r="V2467" t="n">
        <v>2034</v>
      </c>
      <c r="W2467" t="n">
        <v>3.55117180174802</v>
      </c>
      <c r="X2467" t="n">
        <v>36.18028384239022</v>
      </c>
      <c r="Y2467" t="inlineStr"/>
      <c r="Z2467" t="n">
        <v>10.1882662575156</v>
      </c>
      <c r="AA2467" t="n">
        <v>1974</v>
      </c>
      <c r="AB2467" t="n">
        <v>7011687</v>
      </c>
      <c r="AC2467" t="inlineStr"/>
      <c r="AD2467" t="inlineStr"/>
      <c r="AE2467" t="n">
        <v>178</v>
      </c>
      <c r="AF2467" t="inlineStr">
        <is>
          <t>178_2013</t>
        </is>
      </c>
      <c r="AG2467" s="555" t="n">
        <v>41275</v>
      </c>
      <c r="AH2467" t="n">
        <v>251887961.4498391</v>
      </c>
      <c r="AI2467" t="n">
        <v>70930942.09799999</v>
      </c>
      <c r="AJ2467" t="inlineStr">
        <is>
          <t>Alabama Power Co</t>
        </is>
      </c>
    </row>
    <row r="2468">
      <c r="A2468" t="inlineStr">
        <is>
          <t>26_none_2013_plant_technology_total_195</t>
        </is>
      </c>
      <c r="B2468" t="inlineStr">
        <is>
          <t>E C Gaston None</t>
        </is>
      </c>
      <c r="C2468" t="inlineStr">
        <is>
          <t>plant_technology</t>
        </is>
      </c>
      <c r="D2468" t="n">
        <v>2013</v>
      </c>
      <c r="E2468" t="inlineStr">
        <is>
          <t>total</t>
        </is>
      </c>
      <c r="F2468" t="inlineStr">
        <is>
          <t>E C Gaston</t>
        </is>
      </c>
      <c r="G2468" t="n">
        <v>26</v>
      </c>
      <c r="H2468" t="inlineStr"/>
      <c r="I2468" t="inlineStr"/>
      <c r="J2468" t="inlineStr"/>
      <c r="K2468" t="inlineStr"/>
      <c r="L2468" t="inlineStr">
        <is>
          <t>None</t>
        </is>
      </c>
      <c r="M2468" t="inlineStr"/>
      <c r="N2468" t="n">
        <v>195</v>
      </c>
      <c r="O2468" t="n">
        <v>18</v>
      </c>
      <c r="P2468" t="b">
        <v>0</v>
      </c>
      <c r="Q2468" t="inlineStr">
        <is>
          <t>plant</t>
        </is>
      </c>
      <c r="R2468" t="inlineStr">
        <is>
          <t>26_2013_plant_total_195</t>
        </is>
      </c>
      <c r="S2468" t="n">
        <v>1</v>
      </c>
      <c r="T2468" t="n">
        <v>1</v>
      </c>
      <c r="U2468" t="n">
        <v>0.393520595088967</v>
      </c>
      <c r="V2468" t="n">
        <v>2034</v>
      </c>
      <c r="W2468" t="n">
        <v>3.55117180174802</v>
      </c>
      <c r="X2468" t="n">
        <v>36.18028384239022</v>
      </c>
      <c r="Y2468" t="inlineStr"/>
      <c r="Z2468" t="n">
        <v>10.1882662575156</v>
      </c>
      <c r="AA2468" t="n">
        <v>1974</v>
      </c>
      <c r="AB2468" t="n">
        <v>7011687</v>
      </c>
      <c r="AC2468" t="inlineStr"/>
      <c r="AD2468" t="inlineStr"/>
      <c r="AE2468" t="n">
        <v>178</v>
      </c>
      <c r="AF2468" t="inlineStr">
        <is>
          <t>178_2013</t>
        </is>
      </c>
      <c r="AG2468" s="555" t="n">
        <v>41275</v>
      </c>
      <c r="AH2468" t="n">
        <v>251887961.4498391</v>
      </c>
      <c r="AI2468" t="n">
        <v>70930942.09799999</v>
      </c>
      <c r="AJ2468" t="inlineStr">
        <is>
          <t>Alabama Power Co</t>
        </is>
      </c>
    </row>
    <row r="2469">
      <c r="A2469" t="inlineStr">
        <is>
          <t>26_st_2013_plant_prime_mover_total_195</t>
        </is>
      </c>
      <c r="B2469" t="inlineStr">
        <is>
          <t>E C Gaston ST</t>
        </is>
      </c>
      <c r="C2469" t="inlineStr">
        <is>
          <t>plant_prime_mover</t>
        </is>
      </c>
      <c r="D2469" t="n">
        <v>2013</v>
      </c>
      <c r="E2469" t="inlineStr">
        <is>
          <t>total</t>
        </is>
      </c>
      <c r="F2469" t="inlineStr">
        <is>
          <t>E C Gaston</t>
        </is>
      </c>
      <c r="G2469" t="n">
        <v>26</v>
      </c>
      <c r="H2469" t="inlineStr"/>
      <c r="I2469" t="inlineStr"/>
      <c r="J2469" t="inlineStr">
        <is>
          <t>ST</t>
        </is>
      </c>
      <c r="K2469" t="inlineStr">
        <is>
          <t>BIT</t>
        </is>
      </c>
      <c r="L2469" t="inlineStr">
        <is>
          <t>None</t>
        </is>
      </c>
      <c r="M2469" t="inlineStr"/>
      <c r="N2469" t="n">
        <v>195</v>
      </c>
      <c r="O2469" t="n">
        <v>18</v>
      </c>
      <c r="P2469" t="b">
        <v>0</v>
      </c>
      <c r="Q2469" t="inlineStr">
        <is>
          <t>plant_unit</t>
        </is>
      </c>
      <c r="R2469" t="inlineStr">
        <is>
          <t>26_1_2013_plant_unit_total_195</t>
        </is>
      </c>
      <c r="S2469" t="n">
        <v>6</v>
      </c>
      <c r="T2469" t="n">
        <v>1</v>
      </c>
      <c r="U2469" t="n">
        <v>0.3976653867304049</v>
      </c>
      <c r="V2469" t="n">
        <v>2012.8</v>
      </c>
      <c r="W2469" t="n">
        <v>3.55117180174802</v>
      </c>
      <c r="X2469" t="n">
        <v>36.18028384239022</v>
      </c>
      <c r="Y2469" t="inlineStr">
        <is>
          <t>coal</t>
        </is>
      </c>
      <c r="Z2469" t="n">
        <v>10.1882662575156</v>
      </c>
      <c r="AA2469" t="n">
        <v>1974</v>
      </c>
      <c r="AB2469" t="n">
        <v>7011687</v>
      </c>
      <c r="AC2469" t="inlineStr"/>
      <c r="AD2469" t="inlineStr"/>
      <c r="AE2469" t="n">
        <v>178</v>
      </c>
      <c r="AF2469" t="inlineStr">
        <is>
          <t>178_2013</t>
        </is>
      </c>
      <c r="AG2469" s="555" t="n">
        <v>41275</v>
      </c>
      <c r="AH2469" t="n">
        <v>251887961.4498391</v>
      </c>
      <c r="AI2469" t="n">
        <v>70930942.09799999</v>
      </c>
      <c r="AJ2469" t="inlineStr">
        <is>
          <t>Alabama Power Co</t>
        </is>
      </c>
    </row>
    <row r="2470">
      <c r="A2470" t="inlineStr">
        <is>
          <t>26_gt_2013_plant_prime_mover_total_195</t>
        </is>
      </c>
      <c r="B2470" t="inlineStr">
        <is>
          <t>E C Gaston GT</t>
        </is>
      </c>
      <c r="C2470" t="inlineStr">
        <is>
          <t>plant_prime_mover</t>
        </is>
      </c>
      <c r="D2470" t="n">
        <v>2013</v>
      </c>
      <c r="E2470" t="inlineStr">
        <is>
          <t>total</t>
        </is>
      </c>
      <c r="F2470" t="inlineStr">
        <is>
          <t>E C Gaston</t>
        </is>
      </c>
      <c r="G2470" t="n">
        <v>26</v>
      </c>
      <c r="H2470" t="inlineStr">
        <is>
          <t>GT4</t>
        </is>
      </c>
      <c r="I2470" t="inlineStr"/>
      <c r="J2470" t="inlineStr">
        <is>
          <t>GT</t>
        </is>
      </c>
      <c r="K2470" t="inlineStr">
        <is>
          <t>DFO</t>
        </is>
      </c>
      <c r="L2470" t="inlineStr">
        <is>
          <t>None</t>
        </is>
      </c>
      <c r="M2470" t="inlineStr"/>
      <c r="N2470" t="n">
        <v>195</v>
      </c>
      <c r="O2470" t="n">
        <v>18</v>
      </c>
      <c r="P2470" t="b">
        <v>1</v>
      </c>
      <c r="Q2470" t="inlineStr">
        <is>
          <t>plant_prime_mover</t>
        </is>
      </c>
      <c r="R2470" t="inlineStr">
        <is>
          <t>26_GT_2013_plant_prime_mover_total_195</t>
        </is>
      </c>
      <c r="S2470" t="n">
        <v>6</v>
      </c>
      <c r="T2470" t="n">
        <v>1</v>
      </c>
      <c r="U2470" t="n">
        <v>0</v>
      </c>
      <c r="V2470" t="n">
        <v>21.2</v>
      </c>
      <c r="W2470" t="inlineStr"/>
      <c r="X2470" t="inlineStr"/>
      <c r="Y2470" t="inlineStr">
        <is>
          <t>oil</t>
        </is>
      </c>
      <c r="Z2470" t="inlineStr"/>
      <c r="AA2470" t="n">
        <v>1970</v>
      </c>
      <c r="AB2470" t="n">
        <v>0</v>
      </c>
      <c r="AC2470" t="inlineStr"/>
      <c r="AD2470" t="inlineStr"/>
      <c r="AE2470" t="n">
        <v>178</v>
      </c>
      <c r="AF2470" t="inlineStr">
        <is>
          <t>178_2013</t>
        </is>
      </c>
      <c r="AG2470" s="555" t="n">
        <v>41275</v>
      </c>
      <c r="AH2470" t="n">
        <v>0</v>
      </c>
      <c r="AI2470" t="n">
        <v>0</v>
      </c>
      <c r="AJ2470" t="inlineStr">
        <is>
          <t>Alabama Power Co</t>
        </is>
      </c>
    </row>
    <row r="2471">
      <c r="A2471" t="inlineStr">
        <is>
          <t>26_bit_2013_plant_prime_fuel_total_195</t>
        </is>
      </c>
      <c r="B2471" t="inlineStr">
        <is>
          <t>E C Gaston BIT</t>
        </is>
      </c>
      <c r="C2471" t="inlineStr">
        <is>
          <t>plant_prime_fuel</t>
        </is>
      </c>
      <c r="D2471" t="n">
        <v>2013</v>
      </c>
      <c r="E2471" t="inlineStr">
        <is>
          <t>total</t>
        </is>
      </c>
      <c r="F2471" t="inlineStr">
        <is>
          <t>E C Gaston</t>
        </is>
      </c>
      <c r="G2471" t="n">
        <v>26</v>
      </c>
      <c r="H2471" t="inlineStr"/>
      <c r="I2471" t="inlineStr"/>
      <c r="J2471" t="inlineStr">
        <is>
          <t>ST</t>
        </is>
      </c>
      <c r="K2471" t="inlineStr">
        <is>
          <t>BIT</t>
        </is>
      </c>
      <c r="L2471" t="inlineStr">
        <is>
          <t>None</t>
        </is>
      </c>
      <c r="M2471" t="inlineStr"/>
      <c r="N2471" t="n">
        <v>195</v>
      </c>
      <c r="O2471" t="n">
        <v>18</v>
      </c>
      <c r="P2471" t="b">
        <v>0</v>
      </c>
      <c r="Q2471" t="inlineStr">
        <is>
          <t>plant_unit</t>
        </is>
      </c>
      <c r="R2471" t="inlineStr">
        <is>
          <t>26_1_2013_plant_unit_total_195</t>
        </is>
      </c>
      <c r="S2471" t="n">
        <v>6</v>
      </c>
      <c r="T2471" t="n">
        <v>1</v>
      </c>
      <c r="U2471" t="n">
        <v>0.3976653867304049</v>
      </c>
      <c r="V2471" t="n">
        <v>2012.8</v>
      </c>
      <c r="W2471" t="n">
        <v>3.55117180174802</v>
      </c>
      <c r="X2471" t="n">
        <v>36.18028384239022</v>
      </c>
      <c r="Y2471" t="inlineStr">
        <is>
          <t>coal</t>
        </is>
      </c>
      <c r="Z2471" t="n">
        <v>10.1882662575156</v>
      </c>
      <c r="AA2471" t="n">
        <v>1974</v>
      </c>
      <c r="AB2471" t="n">
        <v>7011687</v>
      </c>
      <c r="AC2471" t="inlineStr"/>
      <c r="AD2471" t="inlineStr"/>
      <c r="AE2471" t="n">
        <v>178</v>
      </c>
      <c r="AF2471" t="inlineStr">
        <is>
          <t>178_2013</t>
        </is>
      </c>
      <c r="AG2471" s="555" t="n">
        <v>41275</v>
      </c>
      <c r="AH2471" t="n">
        <v>251887961.4498391</v>
      </c>
      <c r="AI2471" t="n">
        <v>70930942.09799999</v>
      </c>
      <c r="AJ2471" t="inlineStr">
        <is>
          <t>Alabama Power Co</t>
        </is>
      </c>
    </row>
    <row r="2472">
      <c r="A2472" t="inlineStr">
        <is>
          <t>26_dfo_2013_plant_prime_fuel_total_195</t>
        </is>
      </c>
      <c r="B2472" t="inlineStr">
        <is>
          <t>E C Gaston DFO</t>
        </is>
      </c>
      <c r="C2472" t="inlineStr">
        <is>
          <t>plant_prime_fuel</t>
        </is>
      </c>
      <c r="D2472" t="n">
        <v>2013</v>
      </c>
      <c r="E2472" t="inlineStr">
        <is>
          <t>total</t>
        </is>
      </c>
      <c r="F2472" t="inlineStr">
        <is>
          <t>E C Gaston</t>
        </is>
      </c>
      <c r="G2472" t="n">
        <v>26</v>
      </c>
      <c r="H2472" t="inlineStr">
        <is>
          <t>GT4</t>
        </is>
      </c>
      <c r="I2472" t="inlineStr"/>
      <c r="J2472" t="inlineStr">
        <is>
          <t>GT</t>
        </is>
      </c>
      <c r="K2472" t="inlineStr">
        <is>
          <t>DFO</t>
        </is>
      </c>
      <c r="L2472" t="inlineStr">
        <is>
          <t>None</t>
        </is>
      </c>
      <c r="M2472" t="inlineStr"/>
      <c r="N2472" t="n">
        <v>195</v>
      </c>
      <c r="O2472" t="n">
        <v>18</v>
      </c>
      <c r="P2472" t="b">
        <v>0</v>
      </c>
      <c r="Q2472" t="inlineStr">
        <is>
          <t>plant_prime_mover</t>
        </is>
      </c>
      <c r="R2472" t="inlineStr">
        <is>
          <t>26_GT_2013_plant_prime_mover_total_195</t>
        </is>
      </c>
      <c r="S2472" t="n">
        <v>6</v>
      </c>
      <c r="T2472" t="n">
        <v>1</v>
      </c>
      <c r="U2472" t="n">
        <v>0</v>
      </c>
      <c r="V2472" t="n">
        <v>21.2</v>
      </c>
      <c r="W2472" t="inlineStr"/>
      <c r="X2472" t="inlineStr"/>
      <c r="Y2472" t="inlineStr">
        <is>
          <t>oil</t>
        </is>
      </c>
      <c r="Z2472" t="inlineStr"/>
      <c r="AA2472" t="n">
        <v>1970</v>
      </c>
      <c r="AB2472" t="n">
        <v>0</v>
      </c>
      <c r="AC2472" t="inlineStr"/>
      <c r="AD2472" t="inlineStr"/>
      <c r="AE2472" t="n">
        <v>178</v>
      </c>
      <c r="AF2472" t="inlineStr">
        <is>
          <t>178_2013</t>
        </is>
      </c>
      <c r="AG2472" s="555" t="n">
        <v>41275</v>
      </c>
      <c r="AH2472" t="n">
        <v>0</v>
      </c>
      <c r="AI2472" t="n">
        <v>0</v>
      </c>
      <c r="AJ2472" t="inlineStr">
        <is>
          <t>Alabama Power Co</t>
        </is>
      </c>
    </row>
    <row r="2473">
      <c r="A2473" t="inlineStr">
        <is>
          <t>26_st4_2013_plant_gen_total_195</t>
        </is>
      </c>
      <c r="B2473" t="inlineStr">
        <is>
          <t>E C Gaston ST4</t>
        </is>
      </c>
      <c r="C2473" t="inlineStr">
        <is>
          <t>plant_gen</t>
        </is>
      </c>
      <c r="D2473" t="n">
        <v>2013</v>
      </c>
      <c r="E2473" t="inlineStr">
        <is>
          <t>total</t>
        </is>
      </c>
      <c r="F2473" t="inlineStr">
        <is>
          <t>E C Gaston</t>
        </is>
      </c>
      <c r="G2473" t="n">
        <v>26</v>
      </c>
      <c r="H2473" t="inlineStr">
        <is>
          <t>ST4</t>
        </is>
      </c>
      <c r="I2473" t="n">
        <v>5</v>
      </c>
      <c r="J2473" t="inlineStr">
        <is>
          <t>ST</t>
        </is>
      </c>
      <c r="K2473" t="inlineStr">
        <is>
          <t>BIT</t>
        </is>
      </c>
      <c r="L2473" t="inlineStr">
        <is>
          <t>None</t>
        </is>
      </c>
      <c r="M2473" t="inlineStr"/>
      <c r="N2473" t="n">
        <v>195</v>
      </c>
      <c r="O2473" t="n">
        <v>18</v>
      </c>
      <c r="P2473" t="b">
        <v>0</v>
      </c>
      <c r="Q2473" t="inlineStr">
        <is>
          <t>plant_unit</t>
        </is>
      </c>
      <c r="R2473" t="inlineStr">
        <is>
          <t>26_5_2013_plant_unit_total_195</t>
        </is>
      </c>
      <c r="S2473" t="n">
        <v>6</v>
      </c>
      <c r="T2473" t="n">
        <v>1</v>
      </c>
      <c r="U2473" t="n">
        <v>0.3952145260691796</v>
      </c>
      <c r="V2473" t="n">
        <v>244.8</v>
      </c>
      <c r="W2473" t="n">
        <v>3.55117180174802</v>
      </c>
      <c r="X2473" t="n">
        <v>24.7669586983634</v>
      </c>
      <c r="Y2473" t="inlineStr">
        <is>
          <t>coal</t>
        </is>
      </c>
      <c r="Z2473" t="n">
        <v>6.974305970263724</v>
      </c>
      <c r="AA2473" t="n">
        <v>1962</v>
      </c>
      <c r="AB2473" t="n">
        <v>847517</v>
      </c>
      <c r="AC2473" t="inlineStr">
        <is>
          <t>existing</t>
        </is>
      </c>
      <c r="AD2473" t="inlineStr"/>
      <c r="AE2473" t="n">
        <v>178</v>
      </c>
      <c r="AF2473" t="inlineStr">
        <is>
          <t>178_2013</t>
        </is>
      </c>
      <c r="AG2473" s="555" t="n">
        <v>41275</v>
      </c>
      <c r="AH2473" t="n">
        <v>20990418.53516085</v>
      </c>
      <c r="AI2473" t="n">
        <v>5910842.873000001</v>
      </c>
      <c r="AJ2473" t="inlineStr">
        <is>
          <t>Alabama Power Co</t>
        </is>
      </c>
    </row>
    <row r="2474">
      <c r="A2474" t="inlineStr">
        <is>
          <t>26_gt4_2013_plant_gen_total_195</t>
        </is>
      </c>
      <c r="B2474" t="inlineStr">
        <is>
          <t>E C Gaston GT4</t>
        </is>
      </c>
      <c r="C2474" t="inlineStr">
        <is>
          <t>plant_gen</t>
        </is>
      </c>
      <c r="D2474" t="n">
        <v>2013</v>
      </c>
      <c r="E2474" t="inlineStr">
        <is>
          <t>total</t>
        </is>
      </c>
      <c r="F2474" t="inlineStr">
        <is>
          <t>E C Gaston</t>
        </is>
      </c>
      <c r="G2474" t="n">
        <v>26</v>
      </c>
      <c r="H2474" t="inlineStr">
        <is>
          <t>GT4</t>
        </is>
      </c>
      <c r="I2474" t="inlineStr"/>
      <c r="J2474" t="inlineStr">
        <is>
          <t>GT</t>
        </is>
      </c>
      <c r="K2474" t="inlineStr">
        <is>
          <t>DFO</t>
        </is>
      </c>
      <c r="L2474" t="inlineStr">
        <is>
          <t>None</t>
        </is>
      </c>
      <c r="M2474" t="inlineStr"/>
      <c r="N2474" t="n">
        <v>195</v>
      </c>
      <c r="O2474" t="n">
        <v>18</v>
      </c>
      <c r="P2474" t="b">
        <v>0</v>
      </c>
      <c r="Q2474" t="inlineStr">
        <is>
          <t>plant_prime_mover</t>
        </is>
      </c>
      <c r="R2474" t="inlineStr">
        <is>
          <t>26_GT_2013_plant_prime_mover_total_195</t>
        </is>
      </c>
      <c r="S2474" t="n">
        <v>6</v>
      </c>
      <c r="T2474" t="n">
        <v>1</v>
      </c>
      <c r="U2474" t="n">
        <v>0</v>
      </c>
      <c r="V2474" t="n">
        <v>21.2</v>
      </c>
      <c r="W2474" t="inlineStr"/>
      <c r="X2474" t="inlineStr"/>
      <c r="Y2474" t="inlineStr">
        <is>
          <t>oil</t>
        </is>
      </c>
      <c r="Z2474" t="inlineStr"/>
      <c r="AA2474" t="n">
        <v>1970</v>
      </c>
      <c r="AB2474" t="n">
        <v>0</v>
      </c>
      <c r="AC2474" t="inlineStr"/>
      <c r="AD2474" t="inlineStr"/>
      <c r="AE2474" t="n">
        <v>178</v>
      </c>
      <c r="AF2474" t="inlineStr">
        <is>
          <t>178_2013</t>
        </is>
      </c>
      <c r="AG2474" s="555" t="n">
        <v>41275</v>
      </c>
      <c r="AH2474" t="n">
        <v>0</v>
      </c>
      <c r="AI2474" t="n">
        <v>0</v>
      </c>
      <c r="AJ2474" t="inlineStr">
        <is>
          <t>Alabama Power Co</t>
        </is>
      </c>
    </row>
    <row r="2475">
      <c r="A2475" t="inlineStr">
        <is>
          <t>26_5_2013_plant_gen_total_195</t>
        </is>
      </c>
      <c r="B2475" t="inlineStr">
        <is>
          <t>E C Gaston 5</t>
        </is>
      </c>
      <c r="C2475" t="inlineStr">
        <is>
          <t>plant_gen</t>
        </is>
      </c>
      <c r="D2475" t="n">
        <v>2013</v>
      </c>
      <c r="E2475" t="inlineStr">
        <is>
          <t>total</t>
        </is>
      </c>
      <c r="F2475" t="inlineStr">
        <is>
          <t>E C Gaston</t>
        </is>
      </c>
      <c r="G2475" t="n">
        <v>26</v>
      </c>
      <c r="H2475" t="inlineStr">
        <is>
          <t>5</t>
        </is>
      </c>
      <c r="I2475" t="n">
        <v>4</v>
      </c>
      <c r="J2475" t="inlineStr">
        <is>
          <t>ST</t>
        </is>
      </c>
      <c r="K2475" t="inlineStr">
        <is>
          <t>BIT</t>
        </is>
      </c>
      <c r="L2475" t="inlineStr">
        <is>
          <t>None</t>
        </is>
      </c>
      <c r="M2475" t="inlineStr"/>
      <c r="N2475" t="n">
        <v>195</v>
      </c>
      <c r="O2475" t="n">
        <v>18</v>
      </c>
      <c r="P2475" t="b">
        <v>0</v>
      </c>
      <c r="Q2475" t="inlineStr">
        <is>
          <t>plant_unit</t>
        </is>
      </c>
      <c r="R2475" t="inlineStr">
        <is>
          <t>26_4_2013_plant_unit_total_195</t>
        </is>
      </c>
      <c r="S2475" t="n">
        <v>6</v>
      </c>
      <c r="T2475" t="n">
        <v>1</v>
      </c>
      <c r="U2475" t="n">
        <v>0.5537258739112083</v>
      </c>
      <c r="V2475" t="n">
        <v>952</v>
      </c>
      <c r="W2475" t="n">
        <v>3.55117180174802</v>
      </c>
      <c r="X2475" t="n">
        <v>37.09088609706692</v>
      </c>
      <c r="Y2475" t="inlineStr">
        <is>
          <t>coal</t>
        </is>
      </c>
      <c r="Z2475" t="n">
        <v>10.44468929349163</v>
      </c>
      <c r="AA2475" t="n">
        <v>1974</v>
      </c>
      <c r="AB2475" t="n">
        <v>4617808</v>
      </c>
      <c r="AC2475" t="inlineStr">
        <is>
          <t>existing</t>
        </is>
      </c>
      <c r="AD2475" t="inlineStr"/>
      <c r="AE2475" t="n">
        <v>178</v>
      </c>
      <c r="AF2475" t="inlineStr">
        <is>
          <t>178_2013</t>
        </is>
      </c>
      <c r="AG2475" s="555" t="n">
        <v>41275</v>
      </c>
      <c r="AH2475" t="n">
        <v>171278590.5461244</v>
      </c>
      <c r="AI2475" t="n">
        <v>48231569.777</v>
      </c>
      <c r="AJ2475" t="inlineStr">
        <is>
          <t>Alabama Power Co</t>
        </is>
      </c>
    </row>
    <row r="2476">
      <c r="A2476" t="inlineStr">
        <is>
          <t>26_3_2013_plant_gen_total_195</t>
        </is>
      </c>
      <c r="B2476" t="inlineStr">
        <is>
          <t>E C Gaston 3</t>
        </is>
      </c>
      <c r="C2476" t="inlineStr">
        <is>
          <t>plant_gen</t>
        </is>
      </c>
      <c r="D2476" t="n">
        <v>2013</v>
      </c>
      <c r="E2476" t="inlineStr">
        <is>
          <t>total</t>
        </is>
      </c>
      <c r="F2476" t="inlineStr">
        <is>
          <t>E C Gaston</t>
        </is>
      </c>
      <c r="G2476" t="n">
        <v>26</v>
      </c>
      <c r="H2476" t="inlineStr">
        <is>
          <t>3</t>
        </is>
      </c>
      <c r="I2476" t="n">
        <v>3</v>
      </c>
      <c r="J2476" t="inlineStr">
        <is>
          <t>ST</t>
        </is>
      </c>
      <c r="K2476" t="inlineStr">
        <is>
          <t>BIT</t>
        </is>
      </c>
      <c r="L2476" t="inlineStr">
        <is>
          <t>None</t>
        </is>
      </c>
      <c r="M2476" t="inlineStr"/>
      <c r="N2476" t="n">
        <v>195</v>
      </c>
      <c r="O2476" t="n">
        <v>18</v>
      </c>
      <c r="P2476" t="b">
        <v>0</v>
      </c>
      <c r="Q2476" t="inlineStr">
        <is>
          <t>plant_unit</t>
        </is>
      </c>
      <c r="R2476" t="inlineStr">
        <is>
          <t>26_3_2013_plant_unit_total_195</t>
        </is>
      </c>
      <c r="S2476" t="n">
        <v>6</v>
      </c>
      <c r="T2476" t="n">
        <v>1</v>
      </c>
      <c r="U2476" t="n">
        <v>0.1804966592801504</v>
      </c>
      <c r="V2476" t="n">
        <v>272</v>
      </c>
      <c r="W2476" t="n">
        <v>3.55117180174802</v>
      </c>
      <c r="X2476" t="n">
        <v>38.39159693575127</v>
      </c>
      <c r="Y2476" t="inlineStr">
        <is>
          <t>coal</t>
        </is>
      </c>
      <c r="Z2476" t="n">
        <v>10.81096581045544</v>
      </c>
      <c r="AA2476" t="n">
        <v>1961</v>
      </c>
      <c r="AB2476" t="n">
        <v>430073</v>
      </c>
      <c r="AC2476" t="inlineStr">
        <is>
          <t>existing</t>
        </is>
      </c>
      <c r="AD2476" t="inlineStr"/>
      <c r="AE2476" t="n">
        <v>178</v>
      </c>
      <c r="AF2476" t="inlineStr">
        <is>
          <t>178_2013</t>
        </is>
      </c>
      <c r="AG2476" s="555" t="n">
        <v>41275</v>
      </c>
      <c r="AH2476" t="n">
        <v>16511189.26894936</v>
      </c>
      <c r="AI2476" t="n">
        <v>4649504.499000001</v>
      </c>
      <c r="AJ2476" t="inlineStr">
        <is>
          <t>Alabama Power Co</t>
        </is>
      </c>
    </row>
    <row r="2477">
      <c r="A2477" t="inlineStr">
        <is>
          <t>26_2_2013_plant_gen_total_195</t>
        </is>
      </c>
      <c r="B2477" t="inlineStr">
        <is>
          <t>E C Gaston 2</t>
        </is>
      </c>
      <c r="C2477" t="inlineStr">
        <is>
          <t>plant_gen</t>
        </is>
      </c>
      <c r="D2477" t="n">
        <v>2013</v>
      </c>
      <c r="E2477" t="inlineStr">
        <is>
          <t>total</t>
        </is>
      </c>
      <c r="F2477" t="inlineStr">
        <is>
          <t>E C Gaston</t>
        </is>
      </c>
      <c r="G2477" t="n">
        <v>26</v>
      </c>
      <c r="H2477" t="inlineStr">
        <is>
          <t>2</t>
        </is>
      </c>
      <c r="I2477" t="n">
        <v>2</v>
      </c>
      <c r="J2477" t="inlineStr">
        <is>
          <t>ST</t>
        </is>
      </c>
      <c r="K2477" t="inlineStr">
        <is>
          <t>BIT</t>
        </is>
      </c>
      <c r="L2477" t="inlineStr">
        <is>
          <t>None</t>
        </is>
      </c>
      <c r="M2477" t="inlineStr"/>
      <c r="N2477" t="n">
        <v>195</v>
      </c>
      <c r="O2477" t="n">
        <v>18</v>
      </c>
      <c r="P2477" t="b">
        <v>0</v>
      </c>
      <c r="Q2477" t="inlineStr">
        <is>
          <t>plant_unit</t>
        </is>
      </c>
      <c r="R2477" t="inlineStr">
        <is>
          <t>26_2_2013_plant_unit_total_195</t>
        </is>
      </c>
      <c r="S2477" t="n">
        <v>6</v>
      </c>
      <c r="T2477" t="n">
        <v>1</v>
      </c>
      <c r="U2477" t="n">
        <v>0.2340367311308085</v>
      </c>
      <c r="V2477" t="n">
        <v>272</v>
      </c>
      <c r="W2477" t="n">
        <v>3.55117180174802</v>
      </c>
      <c r="X2477" t="n">
        <v>38.66400221964782</v>
      </c>
      <c r="Y2477" t="inlineStr">
        <is>
          <t>coal</t>
        </is>
      </c>
      <c r="Z2477" t="n">
        <v>10.88767437289741</v>
      </c>
      <c r="AA2477" t="n">
        <v>1960</v>
      </c>
      <c r="AB2477" t="n">
        <v>557644</v>
      </c>
      <c r="AC2477" t="inlineStr">
        <is>
          <t>existing</t>
        </is>
      </c>
      <c r="AD2477" t="inlineStr"/>
      <c r="AE2477" t="n">
        <v>178</v>
      </c>
      <c r="AF2477" t="inlineStr">
        <is>
          <t>178_2013</t>
        </is>
      </c>
      <c r="AG2477" s="555" t="n">
        <v>41275</v>
      </c>
      <c r="AH2477" t="n">
        <v>21560748.85377329</v>
      </c>
      <c r="AI2477" t="n">
        <v>6071446.288000001</v>
      </c>
      <c r="AJ2477" t="inlineStr">
        <is>
          <t>Alabama Power Co</t>
        </is>
      </c>
    </row>
    <row r="2478">
      <c r="A2478" t="inlineStr">
        <is>
          <t>26_1_2013_plant_gen_total_195</t>
        </is>
      </c>
      <c r="B2478" t="inlineStr">
        <is>
          <t>E C Gaston 1</t>
        </is>
      </c>
      <c r="C2478" t="inlineStr">
        <is>
          <t>plant_gen</t>
        </is>
      </c>
      <c r="D2478" t="n">
        <v>2013</v>
      </c>
      <c r="E2478" t="inlineStr">
        <is>
          <t>total</t>
        </is>
      </c>
      <c r="F2478" t="inlineStr">
        <is>
          <t>E C Gaston</t>
        </is>
      </c>
      <c r="G2478" t="n">
        <v>26</v>
      </c>
      <c r="H2478" t="inlineStr">
        <is>
          <t>1</t>
        </is>
      </c>
      <c r="I2478" t="n">
        <v>1</v>
      </c>
      <c r="J2478" t="inlineStr">
        <is>
          <t>ST</t>
        </is>
      </c>
      <c r="K2478" t="inlineStr">
        <is>
          <t>BIT</t>
        </is>
      </c>
      <c r="L2478" t="inlineStr">
        <is>
          <t>None</t>
        </is>
      </c>
      <c r="M2478" t="inlineStr"/>
      <c r="N2478" t="n">
        <v>195</v>
      </c>
      <c r="O2478" t="n">
        <v>18</v>
      </c>
      <c r="P2478" t="b">
        <v>0</v>
      </c>
      <c r="Q2478" t="inlineStr">
        <is>
          <t>plant_unit</t>
        </is>
      </c>
      <c r="R2478" t="inlineStr">
        <is>
          <t>26_1_2013_plant_unit_total_195</t>
        </is>
      </c>
      <c r="S2478" t="n">
        <v>6</v>
      </c>
      <c r="T2478" t="n">
        <v>1</v>
      </c>
      <c r="U2478" t="n">
        <v>0.2344568392425463</v>
      </c>
      <c r="V2478" t="n">
        <v>272</v>
      </c>
      <c r="W2478" t="n">
        <v>3.55117180174802</v>
      </c>
      <c r="X2478" t="n">
        <v>38.5701371100273</v>
      </c>
      <c r="Y2478" t="inlineStr">
        <is>
          <t>coal</t>
        </is>
      </c>
      <c r="Z2478" t="n">
        <v>10.86124222180454</v>
      </c>
      <c r="AA2478" t="n">
        <v>1960</v>
      </c>
      <c r="AB2478" t="n">
        <v>558645</v>
      </c>
      <c r="AC2478" t="inlineStr">
        <is>
          <t>existing</t>
        </is>
      </c>
      <c r="AD2478" t="inlineStr"/>
      <c r="AE2478" t="n">
        <v>178</v>
      </c>
      <c r="AF2478" t="inlineStr">
        <is>
          <t>178_2013</t>
        </is>
      </c>
      <c r="AG2478" s="555" t="n">
        <v>41275</v>
      </c>
      <c r="AH2478" t="n">
        <v>21547014.2458312</v>
      </c>
      <c r="AI2478" t="n">
        <v>6067578.660999999</v>
      </c>
      <c r="AJ2478" t="inlineStr">
        <is>
          <t>Alabama Power Co</t>
        </is>
      </c>
    </row>
    <row r="2479">
      <c r="A2479" t="inlineStr">
        <is>
          <t>10_ng_2013_plant_prime_fuel_owned_195</t>
        </is>
      </c>
      <c r="B2479" t="inlineStr">
        <is>
          <t>Greene County NG</t>
        </is>
      </c>
      <c r="C2479" t="inlineStr">
        <is>
          <t>plant_prime_fuel</t>
        </is>
      </c>
      <c r="D2479" t="n">
        <v>2013</v>
      </c>
      <c r="E2479" t="inlineStr">
        <is>
          <t>owned</t>
        </is>
      </c>
      <c r="F2479" t="inlineStr">
        <is>
          <t>Greene County</t>
        </is>
      </c>
      <c r="G2479" t="n">
        <v>10</v>
      </c>
      <c r="H2479" t="inlineStr"/>
      <c r="I2479" t="inlineStr"/>
      <c r="J2479" t="inlineStr">
        <is>
          <t>GT</t>
        </is>
      </c>
      <c r="K2479" t="inlineStr">
        <is>
          <t>NG</t>
        </is>
      </c>
      <c r="L2479" t="inlineStr">
        <is>
          <t>None</t>
        </is>
      </c>
      <c r="M2479" t="inlineStr"/>
      <c r="N2479" t="n">
        <v>195</v>
      </c>
      <c r="O2479" t="n">
        <v>18</v>
      </c>
      <c r="P2479" t="b">
        <v>0</v>
      </c>
      <c r="Q2479" t="inlineStr">
        <is>
          <t>plant_prime_mover</t>
        </is>
      </c>
      <c r="R2479" t="inlineStr">
        <is>
          <t>10_GT_2013_plant_prime_mover_owned_195</t>
        </is>
      </c>
      <c r="S2479" t="n">
        <v>3</v>
      </c>
      <c r="T2479" t="n">
        <v>1</v>
      </c>
      <c r="U2479" t="n">
        <v>0</v>
      </c>
      <c r="V2479" t="n">
        <v>720</v>
      </c>
      <c r="W2479" t="inlineStr"/>
      <c r="X2479" t="inlineStr"/>
      <c r="Y2479" t="inlineStr">
        <is>
          <t>gas</t>
        </is>
      </c>
      <c r="Z2479" t="inlineStr"/>
      <c r="AA2479" t="n">
        <v>1996</v>
      </c>
      <c r="AB2479" t="n">
        <v>0</v>
      </c>
      <c r="AC2479" t="inlineStr"/>
      <c r="AD2479" t="inlineStr"/>
      <c r="AE2479" t="n">
        <v>248</v>
      </c>
      <c r="AF2479" t="inlineStr">
        <is>
          <t>248_2013</t>
        </is>
      </c>
      <c r="AG2479" s="555" t="n">
        <v>41275</v>
      </c>
      <c r="AH2479" t="n">
        <v>0</v>
      </c>
      <c r="AI2479" t="n">
        <v>0</v>
      </c>
      <c r="AJ2479" t="inlineStr">
        <is>
          <t>Alabama Power Co</t>
        </is>
      </c>
    </row>
    <row r="2480">
      <c r="A2480" t="inlineStr">
        <is>
          <t>10_bit_2013_plant_prime_fuel_owned_195</t>
        </is>
      </c>
      <c r="B2480" t="inlineStr">
        <is>
          <t>Greene County BIT</t>
        </is>
      </c>
      <c r="C2480" t="inlineStr">
        <is>
          <t>plant_prime_fuel</t>
        </is>
      </c>
      <c r="D2480" t="n">
        <v>2013</v>
      </c>
      <c r="E2480" t="inlineStr">
        <is>
          <t>owned</t>
        </is>
      </c>
      <c r="F2480" t="inlineStr">
        <is>
          <t>Greene County</t>
        </is>
      </c>
      <c r="G2480" t="n">
        <v>10</v>
      </c>
      <c r="H2480" t="inlineStr"/>
      <c r="I2480" t="inlineStr"/>
      <c r="J2480" t="inlineStr">
        <is>
          <t>ST</t>
        </is>
      </c>
      <c r="K2480" t="inlineStr">
        <is>
          <t>BIT</t>
        </is>
      </c>
      <c r="L2480" t="inlineStr">
        <is>
          <t>None</t>
        </is>
      </c>
      <c r="M2480" t="inlineStr"/>
      <c r="N2480" t="n">
        <v>195</v>
      </c>
      <c r="O2480" t="n">
        <v>18</v>
      </c>
      <c r="P2480" t="b">
        <v>0</v>
      </c>
      <c r="Q2480" t="inlineStr">
        <is>
          <t>plant_unit</t>
        </is>
      </c>
      <c r="R2480" t="inlineStr">
        <is>
          <t>10_1_2013_plant_unit_owned_195</t>
        </is>
      </c>
      <c r="S2480" t="n">
        <v>3</v>
      </c>
      <c r="T2480" t="n">
        <v>0.6</v>
      </c>
      <c r="U2480" t="n">
        <v>0.4946772402867619</v>
      </c>
      <c r="V2480" t="n">
        <v>341.04</v>
      </c>
      <c r="W2480" t="n">
        <v>3.576483658518959</v>
      </c>
      <c r="X2480" t="inlineStr"/>
      <c r="Y2480" t="inlineStr">
        <is>
          <t>coal</t>
        </is>
      </c>
      <c r="Z2480" t="inlineStr"/>
      <c r="AA2480" t="n">
        <v>1966</v>
      </c>
      <c r="AB2480" t="n">
        <v>1477853.4</v>
      </c>
      <c r="AC2480" t="inlineStr"/>
      <c r="AD2480" t="inlineStr"/>
      <c r="AE2480" t="n">
        <v>248</v>
      </c>
      <c r="AF2480" t="inlineStr">
        <is>
          <t>248_2013</t>
        </is>
      </c>
      <c r="AG2480" s="555" t="n">
        <v>41275</v>
      </c>
      <c r="AH2480" t="n">
        <v>0</v>
      </c>
      <c r="AI2480" t="n">
        <v>0</v>
      </c>
      <c r="AJ2480" t="inlineStr">
        <is>
          <t>Alabama Power Co</t>
        </is>
      </c>
    </row>
    <row r="2481">
      <c r="A2481" t="inlineStr">
        <is>
          <t>10_none_2013_plant_technology_owned_195</t>
        </is>
      </c>
      <c r="B2481" t="inlineStr">
        <is>
          <t>Greene County None</t>
        </is>
      </c>
      <c r="C2481" t="inlineStr">
        <is>
          <t>plant_technology</t>
        </is>
      </c>
      <c r="D2481" t="n">
        <v>2013</v>
      </c>
      <c r="E2481" t="inlineStr">
        <is>
          <t>owned</t>
        </is>
      </c>
      <c r="F2481" t="inlineStr">
        <is>
          <t>Greene County</t>
        </is>
      </c>
      <c r="G2481" t="n">
        <v>10</v>
      </c>
      <c r="H2481" t="inlineStr"/>
      <c r="I2481" t="inlineStr"/>
      <c r="J2481" t="inlineStr"/>
      <c r="K2481" t="inlineStr"/>
      <c r="L2481" t="inlineStr">
        <is>
          <t>None</t>
        </is>
      </c>
      <c r="M2481" t="inlineStr"/>
      <c r="N2481" t="n">
        <v>195</v>
      </c>
      <c r="O2481" t="n">
        <v>18</v>
      </c>
      <c r="P2481" t="b">
        <v>0</v>
      </c>
      <c r="Q2481" t="inlineStr">
        <is>
          <t>plant</t>
        </is>
      </c>
      <c r="R2481" t="inlineStr">
        <is>
          <t>10_2013_plant_owned_195</t>
        </is>
      </c>
      <c r="S2481" t="n">
        <v>1</v>
      </c>
      <c r="T2481" t="n">
        <v>0.8714318027595567</v>
      </c>
      <c r="U2481" t="n">
        <v>0.1589994024988664</v>
      </c>
      <c r="V2481" t="n">
        <v>1061.04</v>
      </c>
      <c r="W2481" t="n">
        <v>3.576483658518959</v>
      </c>
      <c r="X2481" t="inlineStr"/>
      <c r="Y2481" t="inlineStr"/>
      <c r="Z2481" t="inlineStr"/>
      <c r="AA2481" t="n">
        <v>1996</v>
      </c>
      <c r="AB2481" t="n">
        <v>1477853.4</v>
      </c>
      <c r="AC2481" t="inlineStr"/>
      <c r="AD2481" t="inlineStr"/>
      <c r="AE2481" t="n">
        <v>248</v>
      </c>
      <c r="AF2481" t="inlineStr">
        <is>
          <t>248_2013</t>
        </is>
      </c>
      <c r="AG2481" s="555" t="n">
        <v>41275</v>
      </c>
      <c r="AH2481" t="n">
        <v>0</v>
      </c>
      <c r="AI2481" t="n">
        <v>0</v>
      </c>
      <c r="AJ2481" t="inlineStr">
        <is>
          <t>Alabama Power Co</t>
        </is>
      </c>
    </row>
    <row r="2482">
      <c r="A2482" t="inlineStr">
        <is>
          <t>10_1_2013_plant_unit_owned_195</t>
        </is>
      </c>
      <c r="B2482" t="inlineStr">
        <is>
          <t>Greene County 1</t>
        </is>
      </c>
      <c r="C2482" t="inlineStr">
        <is>
          <t>plant_unit</t>
        </is>
      </c>
      <c r="D2482" t="n">
        <v>2013</v>
      </c>
      <c r="E2482" t="inlineStr">
        <is>
          <t>owned</t>
        </is>
      </c>
      <c r="F2482" t="inlineStr">
        <is>
          <t>Greene County</t>
        </is>
      </c>
      <c r="G2482" t="n">
        <v>10</v>
      </c>
      <c r="H2482" t="inlineStr">
        <is>
          <t>1</t>
        </is>
      </c>
      <c r="I2482" t="n">
        <v>1</v>
      </c>
      <c r="J2482" t="inlineStr">
        <is>
          <t>ST</t>
        </is>
      </c>
      <c r="K2482" t="inlineStr">
        <is>
          <t>BIT</t>
        </is>
      </c>
      <c r="L2482" t="inlineStr">
        <is>
          <t>None</t>
        </is>
      </c>
      <c r="M2482" t="inlineStr"/>
      <c r="N2482" t="n">
        <v>195</v>
      </c>
      <c r="O2482" t="n">
        <v>18</v>
      </c>
      <c r="P2482" t="b">
        <v>1</v>
      </c>
      <c r="Q2482" t="inlineStr">
        <is>
          <t>plant_unit</t>
        </is>
      </c>
      <c r="R2482" t="inlineStr">
        <is>
          <t>10_1_2013_plant_unit_owned_195</t>
        </is>
      </c>
      <c r="S2482" t="n">
        <v>2</v>
      </c>
      <c r="T2482" t="n">
        <v>0.6</v>
      </c>
      <c r="U2482" t="n">
        <v>0.5016096958708763</v>
      </c>
      <c r="V2482" t="n">
        <v>179.52</v>
      </c>
      <c r="W2482" t="n">
        <v>3.576483658518959</v>
      </c>
      <c r="X2482" t="inlineStr"/>
      <c r="Y2482" t="inlineStr">
        <is>
          <t>coal</t>
        </is>
      </c>
      <c r="Z2482" t="inlineStr"/>
      <c r="AA2482" t="n">
        <v>1965</v>
      </c>
      <c r="AB2482" t="n">
        <v>788829</v>
      </c>
      <c r="AC2482" t="inlineStr"/>
      <c r="AD2482" t="inlineStr"/>
      <c r="AE2482" t="n">
        <v>248</v>
      </c>
      <c r="AF2482" t="inlineStr">
        <is>
          <t>248_2013</t>
        </is>
      </c>
      <c r="AG2482" s="555" t="n">
        <v>41275</v>
      </c>
      <c r="AH2482" t="n">
        <v>0</v>
      </c>
      <c r="AI2482" t="n">
        <v>0</v>
      </c>
      <c r="AJ2482" t="inlineStr">
        <is>
          <t>Alabama Power Co</t>
        </is>
      </c>
    </row>
    <row r="2483">
      <c r="A2483" t="inlineStr">
        <is>
          <t>10_2_2013_plant_unit_owned_195</t>
        </is>
      </c>
      <c r="B2483" t="inlineStr">
        <is>
          <t>Greene County 2</t>
        </is>
      </c>
      <c r="C2483" t="inlineStr">
        <is>
          <t>plant_unit</t>
        </is>
      </c>
      <c r="D2483" t="n">
        <v>2013</v>
      </c>
      <c r="E2483" t="inlineStr">
        <is>
          <t>owned</t>
        </is>
      </c>
      <c r="F2483" t="inlineStr">
        <is>
          <t>Greene County</t>
        </is>
      </c>
      <c r="G2483" t="n">
        <v>10</v>
      </c>
      <c r="H2483" t="inlineStr">
        <is>
          <t>2</t>
        </is>
      </c>
      <c r="I2483" t="n">
        <v>2</v>
      </c>
      <c r="J2483" t="inlineStr">
        <is>
          <t>ST</t>
        </is>
      </c>
      <c r="K2483" t="inlineStr">
        <is>
          <t>BIT</t>
        </is>
      </c>
      <c r="L2483" t="inlineStr">
        <is>
          <t>None</t>
        </is>
      </c>
      <c r="M2483" t="inlineStr"/>
      <c r="N2483" t="n">
        <v>195</v>
      </c>
      <c r="O2483" t="n">
        <v>18</v>
      </c>
      <c r="P2483" t="b">
        <v>1</v>
      </c>
      <c r="Q2483" t="inlineStr">
        <is>
          <t>plant_unit</t>
        </is>
      </c>
      <c r="R2483" t="inlineStr">
        <is>
          <t>10_2_2013_plant_unit_owned_195</t>
        </is>
      </c>
      <c r="S2483" t="n">
        <v>2</v>
      </c>
      <c r="T2483" t="n">
        <v>0.6</v>
      </c>
      <c r="U2483" t="n">
        <v>0.4869722227876271</v>
      </c>
      <c r="V2483" t="n">
        <v>161.52</v>
      </c>
      <c r="W2483" t="n">
        <v>3.576483658518959</v>
      </c>
      <c r="X2483" t="inlineStr"/>
      <c r="Y2483" t="inlineStr">
        <is>
          <t>coal</t>
        </is>
      </c>
      <c r="Z2483" t="inlineStr"/>
      <c r="AA2483" t="n">
        <v>1966</v>
      </c>
      <c r="AB2483" t="n">
        <v>689024.4</v>
      </c>
      <c r="AC2483" t="inlineStr"/>
      <c r="AD2483" t="inlineStr"/>
      <c r="AE2483" t="n">
        <v>248</v>
      </c>
      <c r="AF2483" t="inlineStr">
        <is>
          <t>248_2013</t>
        </is>
      </c>
      <c r="AG2483" s="555" t="n">
        <v>41275</v>
      </c>
      <c r="AH2483" t="n">
        <v>0</v>
      </c>
      <c r="AI2483" t="n">
        <v>0</v>
      </c>
      <c r="AJ2483" t="inlineStr">
        <is>
          <t>Alabama Power Co</t>
        </is>
      </c>
    </row>
    <row r="2484">
      <c r="A2484" t="inlineStr">
        <is>
          <t>10_2013_plant_owned_195</t>
        </is>
      </c>
      <c r="B2484" t="inlineStr">
        <is>
          <t>Greene County</t>
        </is>
      </c>
      <c r="C2484" t="inlineStr">
        <is>
          <t>plant</t>
        </is>
      </c>
      <c r="D2484" t="n">
        <v>2013</v>
      </c>
      <c r="E2484" t="inlineStr">
        <is>
          <t>owned</t>
        </is>
      </c>
      <c r="F2484" t="inlineStr">
        <is>
          <t>Greene County</t>
        </is>
      </c>
      <c r="G2484" t="n">
        <v>10</v>
      </c>
      <c r="H2484" t="inlineStr"/>
      <c r="I2484" t="inlineStr"/>
      <c r="J2484" t="inlineStr"/>
      <c r="K2484" t="inlineStr"/>
      <c r="L2484" t="inlineStr">
        <is>
          <t>None</t>
        </is>
      </c>
      <c r="M2484" t="inlineStr"/>
      <c r="N2484" t="n">
        <v>195</v>
      </c>
      <c r="O2484" t="n">
        <v>18</v>
      </c>
      <c r="P2484" t="b">
        <v>1</v>
      </c>
      <c r="Q2484" t="inlineStr">
        <is>
          <t>plant</t>
        </is>
      </c>
      <c r="R2484" t="inlineStr">
        <is>
          <t>10_2013_plant_owned_195</t>
        </is>
      </c>
      <c r="S2484" t="n">
        <v>1</v>
      </c>
      <c r="T2484" t="n">
        <v>0.8714318027595567</v>
      </c>
      <c r="U2484" t="n">
        <v>0.1589994024988664</v>
      </c>
      <c r="V2484" t="n">
        <v>1061.04</v>
      </c>
      <c r="W2484" t="n">
        <v>3.576483658518959</v>
      </c>
      <c r="X2484" t="inlineStr"/>
      <c r="Y2484" t="inlineStr"/>
      <c r="Z2484" t="inlineStr"/>
      <c r="AA2484" t="n">
        <v>1996</v>
      </c>
      <c r="AB2484" t="n">
        <v>1477853.4</v>
      </c>
      <c r="AC2484" t="inlineStr"/>
      <c r="AD2484" t="inlineStr"/>
      <c r="AE2484" t="n">
        <v>248</v>
      </c>
      <c r="AF2484" t="inlineStr">
        <is>
          <t>248_2013</t>
        </is>
      </c>
      <c r="AG2484" s="555" t="n">
        <v>41275</v>
      </c>
      <c r="AH2484" t="n">
        <v>0</v>
      </c>
      <c r="AI2484" t="n">
        <v>0</v>
      </c>
      <c r="AJ2484" t="inlineStr">
        <is>
          <t>Alabama Power Co</t>
        </is>
      </c>
    </row>
    <row r="2485">
      <c r="A2485" t="inlineStr">
        <is>
          <t>10_gt_2013_plant_prime_mover_owned_195</t>
        </is>
      </c>
      <c r="B2485" t="inlineStr">
        <is>
          <t>Greene County GT</t>
        </is>
      </c>
      <c r="C2485" t="inlineStr">
        <is>
          <t>plant_prime_mover</t>
        </is>
      </c>
      <c r="D2485" t="n">
        <v>2013</v>
      </c>
      <c r="E2485" t="inlineStr">
        <is>
          <t>owned</t>
        </is>
      </c>
      <c r="F2485" t="inlineStr">
        <is>
          <t>Greene County</t>
        </is>
      </c>
      <c r="G2485" t="n">
        <v>10</v>
      </c>
      <c r="H2485" t="inlineStr"/>
      <c r="I2485" t="inlineStr"/>
      <c r="J2485" t="inlineStr">
        <is>
          <t>GT</t>
        </is>
      </c>
      <c r="K2485" t="inlineStr">
        <is>
          <t>NG</t>
        </is>
      </c>
      <c r="L2485" t="inlineStr">
        <is>
          <t>None</t>
        </is>
      </c>
      <c r="M2485" t="inlineStr"/>
      <c r="N2485" t="n">
        <v>195</v>
      </c>
      <c r="O2485" t="n">
        <v>18</v>
      </c>
      <c r="P2485" t="b">
        <v>1</v>
      </c>
      <c r="Q2485" t="inlineStr">
        <is>
          <t>plant_prime_mover</t>
        </is>
      </c>
      <c r="R2485" t="inlineStr">
        <is>
          <t>10_GT_2013_plant_prime_mover_owned_195</t>
        </is>
      </c>
      <c r="S2485" t="n">
        <v>3</v>
      </c>
      <c r="T2485" t="n">
        <v>1</v>
      </c>
      <c r="U2485" t="n">
        <v>0</v>
      </c>
      <c r="V2485" t="n">
        <v>720</v>
      </c>
      <c r="W2485" t="inlineStr"/>
      <c r="X2485" t="inlineStr"/>
      <c r="Y2485" t="inlineStr">
        <is>
          <t>gas</t>
        </is>
      </c>
      <c r="Z2485" t="inlineStr"/>
      <c r="AA2485" t="n">
        <v>1996</v>
      </c>
      <c r="AB2485" t="n">
        <v>0</v>
      </c>
      <c r="AC2485" t="inlineStr"/>
      <c r="AD2485" t="inlineStr"/>
      <c r="AE2485" t="n">
        <v>248</v>
      </c>
      <c r="AF2485" t="inlineStr">
        <is>
          <t>248_2013</t>
        </is>
      </c>
      <c r="AG2485" s="555" t="n">
        <v>41275</v>
      </c>
      <c r="AH2485" t="n">
        <v>0</v>
      </c>
      <c r="AI2485" t="n">
        <v>0</v>
      </c>
      <c r="AJ2485" t="inlineStr">
        <is>
          <t>Alabama Power Co</t>
        </is>
      </c>
    </row>
    <row r="2486">
      <c r="A2486" t="inlineStr">
        <is>
          <t>10_st_2013_plant_prime_mover_owned_195</t>
        </is>
      </c>
      <c r="B2486" t="inlineStr">
        <is>
          <t>Greene County ST</t>
        </is>
      </c>
      <c r="C2486" t="inlineStr">
        <is>
          <t>plant_prime_mover</t>
        </is>
      </c>
      <c r="D2486" t="n">
        <v>2013</v>
      </c>
      <c r="E2486" t="inlineStr">
        <is>
          <t>owned</t>
        </is>
      </c>
      <c r="F2486" t="inlineStr">
        <is>
          <t>Greene County</t>
        </is>
      </c>
      <c r="G2486" t="n">
        <v>10</v>
      </c>
      <c r="H2486" t="inlineStr"/>
      <c r="I2486" t="inlineStr"/>
      <c r="J2486" t="inlineStr">
        <is>
          <t>ST</t>
        </is>
      </c>
      <c r="K2486" t="inlineStr">
        <is>
          <t>BIT</t>
        </is>
      </c>
      <c r="L2486" t="inlineStr">
        <is>
          <t>None</t>
        </is>
      </c>
      <c r="M2486" t="inlineStr"/>
      <c r="N2486" t="n">
        <v>195</v>
      </c>
      <c r="O2486" t="n">
        <v>18</v>
      </c>
      <c r="P2486" t="b">
        <v>0</v>
      </c>
      <c r="Q2486" t="inlineStr">
        <is>
          <t>plant_unit</t>
        </is>
      </c>
      <c r="R2486" t="inlineStr">
        <is>
          <t>10_1_2013_plant_unit_owned_195</t>
        </is>
      </c>
      <c r="S2486" t="n">
        <v>3</v>
      </c>
      <c r="T2486" t="n">
        <v>0.6</v>
      </c>
      <c r="U2486" t="n">
        <v>0.4946772402867619</v>
      </c>
      <c r="V2486" t="n">
        <v>341.04</v>
      </c>
      <c r="W2486" t="n">
        <v>3.576483658518959</v>
      </c>
      <c r="X2486" t="inlineStr"/>
      <c r="Y2486" t="inlineStr">
        <is>
          <t>coal</t>
        </is>
      </c>
      <c r="Z2486" t="inlineStr"/>
      <c r="AA2486" t="n">
        <v>1966</v>
      </c>
      <c r="AB2486" t="n">
        <v>1477853.4</v>
      </c>
      <c r="AC2486" t="inlineStr"/>
      <c r="AD2486" t="inlineStr"/>
      <c r="AE2486" t="n">
        <v>248</v>
      </c>
      <c r="AF2486" t="inlineStr">
        <is>
          <t>248_2013</t>
        </is>
      </c>
      <c r="AG2486" s="555" t="n">
        <v>41275</v>
      </c>
      <c r="AH2486" t="n">
        <v>0</v>
      </c>
      <c r="AI2486" t="n">
        <v>0</v>
      </c>
      <c r="AJ2486" t="inlineStr">
        <is>
          <t>Alabama Power Co</t>
        </is>
      </c>
    </row>
    <row r="2487">
      <c r="A2487" t="inlineStr">
        <is>
          <t>10_1_2013_plant_gen_owned_195</t>
        </is>
      </c>
      <c r="B2487" t="inlineStr">
        <is>
          <t>Greene County 1</t>
        </is>
      </c>
      <c r="C2487" t="inlineStr">
        <is>
          <t>plant_gen</t>
        </is>
      </c>
      <c r="D2487" t="n">
        <v>2013</v>
      </c>
      <c r="E2487" t="inlineStr">
        <is>
          <t>owned</t>
        </is>
      </c>
      <c r="F2487" t="inlineStr">
        <is>
          <t>Greene County</t>
        </is>
      </c>
      <c r="G2487" t="n">
        <v>10</v>
      </c>
      <c r="H2487" t="inlineStr">
        <is>
          <t>1</t>
        </is>
      </c>
      <c r="I2487" t="n">
        <v>1</v>
      </c>
      <c r="J2487" t="inlineStr">
        <is>
          <t>ST</t>
        </is>
      </c>
      <c r="K2487" t="inlineStr">
        <is>
          <t>BIT</t>
        </is>
      </c>
      <c r="L2487" t="inlineStr">
        <is>
          <t>None</t>
        </is>
      </c>
      <c r="M2487" t="inlineStr"/>
      <c r="N2487" t="n">
        <v>195</v>
      </c>
      <c r="O2487" t="n">
        <v>18</v>
      </c>
      <c r="P2487" t="b">
        <v>0</v>
      </c>
      <c r="Q2487" t="inlineStr">
        <is>
          <t>plant_unit</t>
        </is>
      </c>
      <c r="R2487" t="inlineStr">
        <is>
          <t>10_1_2013_plant_unit_owned_195</t>
        </is>
      </c>
      <c r="S2487" t="n">
        <v>11</v>
      </c>
      <c r="T2487" t="n">
        <v>0.6</v>
      </c>
      <c r="U2487" t="n">
        <v>0.5016096958708763</v>
      </c>
      <c r="V2487" t="n">
        <v>179.52</v>
      </c>
      <c r="W2487" t="n">
        <v>3.576483658518959</v>
      </c>
      <c r="X2487" t="inlineStr"/>
      <c r="Y2487" t="inlineStr">
        <is>
          <t>coal</t>
        </is>
      </c>
      <c r="Z2487" t="inlineStr"/>
      <c r="AA2487" t="n">
        <v>1965</v>
      </c>
      <c r="AB2487" t="n">
        <v>788829</v>
      </c>
      <c r="AC2487" t="inlineStr"/>
      <c r="AD2487" t="inlineStr"/>
      <c r="AE2487" t="n">
        <v>248</v>
      </c>
      <c r="AF2487" t="inlineStr">
        <is>
          <t>248_2013</t>
        </is>
      </c>
      <c r="AG2487" s="555" t="n">
        <v>41275</v>
      </c>
      <c r="AH2487" t="n">
        <v>0</v>
      </c>
      <c r="AI2487" t="n">
        <v>0</v>
      </c>
      <c r="AJ2487" t="inlineStr">
        <is>
          <t>Alabama Power Co</t>
        </is>
      </c>
    </row>
    <row r="2488">
      <c r="A2488" t="inlineStr">
        <is>
          <t>10_2_2013_plant_gen_owned_195</t>
        </is>
      </c>
      <c r="B2488" t="inlineStr">
        <is>
          <t>Greene County 2</t>
        </is>
      </c>
      <c r="C2488" t="inlineStr">
        <is>
          <t>plant_gen</t>
        </is>
      </c>
      <c r="D2488" t="n">
        <v>2013</v>
      </c>
      <c r="E2488" t="inlineStr">
        <is>
          <t>owned</t>
        </is>
      </c>
      <c r="F2488" t="inlineStr">
        <is>
          <t>Greene County</t>
        </is>
      </c>
      <c r="G2488" t="n">
        <v>10</v>
      </c>
      <c r="H2488" t="inlineStr">
        <is>
          <t>2</t>
        </is>
      </c>
      <c r="I2488" t="n">
        <v>2</v>
      </c>
      <c r="J2488" t="inlineStr">
        <is>
          <t>ST</t>
        </is>
      </c>
      <c r="K2488" t="inlineStr">
        <is>
          <t>BIT</t>
        </is>
      </c>
      <c r="L2488" t="inlineStr">
        <is>
          <t>None</t>
        </is>
      </c>
      <c r="M2488" t="inlineStr"/>
      <c r="N2488" t="n">
        <v>195</v>
      </c>
      <c r="O2488" t="n">
        <v>18</v>
      </c>
      <c r="P2488" t="b">
        <v>0</v>
      </c>
      <c r="Q2488" t="inlineStr">
        <is>
          <t>plant_unit</t>
        </is>
      </c>
      <c r="R2488" t="inlineStr">
        <is>
          <t>10_2_2013_plant_unit_owned_195</t>
        </is>
      </c>
      <c r="S2488" t="n">
        <v>11</v>
      </c>
      <c r="T2488" t="n">
        <v>0.6</v>
      </c>
      <c r="U2488" t="n">
        <v>0.4869722227876271</v>
      </c>
      <c r="V2488" t="n">
        <v>161.52</v>
      </c>
      <c r="W2488" t="n">
        <v>3.576483658518959</v>
      </c>
      <c r="X2488" t="inlineStr"/>
      <c r="Y2488" t="inlineStr">
        <is>
          <t>coal</t>
        </is>
      </c>
      <c r="Z2488" t="inlineStr"/>
      <c r="AA2488" t="n">
        <v>1966</v>
      </c>
      <c r="AB2488" t="n">
        <v>689024.4</v>
      </c>
      <c r="AC2488" t="inlineStr"/>
      <c r="AD2488" t="inlineStr"/>
      <c r="AE2488" t="n">
        <v>248</v>
      </c>
      <c r="AF2488" t="inlineStr">
        <is>
          <t>248_2013</t>
        </is>
      </c>
      <c r="AG2488" s="555" t="n">
        <v>41275</v>
      </c>
      <c r="AH2488" t="n">
        <v>0</v>
      </c>
      <c r="AI2488" t="n">
        <v>0</v>
      </c>
      <c r="AJ2488" t="inlineStr">
        <is>
          <t>Alabama Power Co</t>
        </is>
      </c>
    </row>
    <row r="2489">
      <c r="A2489" t="inlineStr">
        <is>
          <t>10_gt10_2013_plant_gen_owned_195</t>
        </is>
      </c>
      <c r="B2489" t="inlineStr">
        <is>
          <t>Greene County GT10</t>
        </is>
      </c>
      <c r="C2489" t="inlineStr">
        <is>
          <t>plant_gen</t>
        </is>
      </c>
      <c r="D2489" t="n">
        <v>2013</v>
      </c>
      <c r="E2489" t="inlineStr">
        <is>
          <t>owned</t>
        </is>
      </c>
      <c r="F2489" t="inlineStr">
        <is>
          <t>Greene County</t>
        </is>
      </c>
      <c r="G2489" t="n">
        <v>10</v>
      </c>
      <c r="H2489" t="inlineStr">
        <is>
          <t>GT10</t>
        </is>
      </c>
      <c r="I2489" t="inlineStr"/>
      <c r="J2489" t="inlineStr">
        <is>
          <t>GT</t>
        </is>
      </c>
      <c r="K2489" t="inlineStr">
        <is>
          <t>NG</t>
        </is>
      </c>
      <c r="L2489" t="inlineStr">
        <is>
          <t>None</t>
        </is>
      </c>
      <c r="M2489" t="inlineStr"/>
      <c r="N2489" t="n">
        <v>195</v>
      </c>
      <c r="O2489" t="n">
        <v>18</v>
      </c>
      <c r="P2489" t="b">
        <v>1</v>
      </c>
      <c r="Q2489" t="inlineStr">
        <is>
          <t>plant_gen</t>
        </is>
      </c>
      <c r="R2489" t="inlineStr">
        <is>
          <t>10_GT10_2013_plant_gen_owned_195</t>
        </is>
      </c>
      <c r="S2489" t="n">
        <v>11</v>
      </c>
      <c r="T2489" t="n">
        <v>1</v>
      </c>
      <c r="U2489" t="n">
        <v>0</v>
      </c>
      <c r="V2489" t="n">
        <v>80</v>
      </c>
      <c r="W2489" t="inlineStr"/>
      <c r="X2489" t="inlineStr"/>
      <c r="Y2489" t="inlineStr">
        <is>
          <t>gas</t>
        </is>
      </c>
      <c r="Z2489" t="inlineStr"/>
      <c r="AA2489" t="n">
        <v>1996</v>
      </c>
      <c r="AB2489" t="n">
        <v>0</v>
      </c>
      <c r="AC2489" t="inlineStr"/>
      <c r="AD2489" t="inlineStr"/>
      <c r="AE2489" t="n">
        <v>248</v>
      </c>
      <c r="AF2489" t="inlineStr">
        <is>
          <t>248_2013</t>
        </is>
      </c>
      <c r="AG2489" s="555" t="n">
        <v>41275</v>
      </c>
      <c r="AH2489" t="n">
        <v>0</v>
      </c>
      <c r="AI2489" t="n">
        <v>0</v>
      </c>
      <c r="AJ2489" t="inlineStr">
        <is>
          <t>Alabama Power Co</t>
        </is>
      </c>
    </row>
    <row r="2490">
      <c r="A2490" t="inlineStr">
        <is>
          <t>10_gt2_2013_plant_gen_owned_195</t>
        </is>
      </c>
      <c r="B2490" t="inlineStr">
        <is>
          <t>Greene County GT2</t>
        </is>
      </c>
      <c r="C2490" t="inlineStr">
        <is>
          <t>plant_gen</t>
        </is>
      </c>
      <c r="D2490" t="n">
        <v>2013</v>
      </c>
      <c r="E2490" t="inlineStr">
        <is>
          <t>owned</t>
        </is>
      </c>
      <c r="F2490" t="inlineStr">
        <is>
          <t>Greene County</t>
        </is>
      </c>
      <c r="G2490" t="n">
        <v>10</v>
      </c>
      <c r="H2490" t="inlineStr">
        <is>
          <t>GT2</t>
        </is>
      </c>
      <c r="I2490" t="inlineStr"/>
      <c r="J2490" t="inlineStr">
        <is>
          <t>GT</t>
        </is>
      </c>
      <c r="K2490" t="inlineStr">
        <is>
          <t>NG</t>
        </is>
      </c>
      <c r="L2490" t="inlineStr">
        <is>
          <t>None</t>
        </is>
      </c>
      <c r="M2490" t="inlineStr"/>
      <c r="N2490" t="n">
        <v>195</v>
      </c>
      <c r="O2490" t="n">
        <v>18</v>
      </c>
      <c r="P2490" t="b">
        <v>1</v>
      </c>
      <c r="Q2490" t="inlineStr">
        <is>
          <t>plant_gen</t>
        </is>
      </c>
      <c r="R2490" t="inlineStr">
        <is>
          <t>10_GT2_2013_plant_gen_owned_195</t>
        </is>
      </c>
      <c r="S2490" t="n">
        <v>11</v>
      </c>
      <c r="T2490" t="n">
        <v>1</v>
      </c>
      <c r="U2490" t="n">
        <v>0</v>
      </c>
      <c r="V2490" t="n">
        <v>80</v>
      </c>
      <c r="W2490" t="inlineStr"/>
      <c r="X2490" t="inlineStr"/>
      <c r="Y2490" t="inlineStr">
        <is>
          <t>gas</t>
        </is>
      </c>
      <c r="Z2490" t="inlineStr"/>
      <c r="AA2490" t="n">
        <v>1996</v>
      </c>
      <c r="AB2490" t="n">
        <v>0</v>
      </c>
      <c r="AC2490" t="inlineStr"/>
      <c r="AD2490" t="inlineStr"/>
      <c r="AE2490" t="n">
        <v>248</v>
      </c>
      <c r="AF2490" t="inlineStr">
        <is>
          <t>248_2013</t>
        </is>
      </c>
      <c r="AG2490" s="555" t="n">
        <v>41275</v>
      </c>
      <c r="AH2490" t="n">
        <v>0</v>
      </c>
      <c r="AI2490" t="n">
        <v>0</v>
      </c>
      <c r="AJ2490" t="inlineStr">
        <is>
          <t>Alabama Power Co</t>
        </is>
      </c>
    </row>
    <row r="2491">
      <c r="A2491" t="inlineStr">
        <is>
          <t>10_gt4_2013_plant_gen_owned_195</t>
        </is>
      </c>
      <c r="B2491" t="inlineStr">
        <is>
          <t>Greene County GT4</t>
        </is>
      </c>
      <c r="C2491" t="inlineStr">
        <is>
          <t>plant_gen</t>
        </is>
      </c>
      <c r="D2491" t="n">
        <v>2013</v>
      </c>
      <c r="E2491" t="inlineStr">
        <is>
          <t>owned</t>
        </is>
      </c>
      <c r="F2491" t="inlineStr">
        <is>
          <t>Greene County</t>
        </is>
      </c>
      <c r="G2491" t="n">
        <v>10</v>
      </c>
      <c r="H2491" t="inlineStr">
        <is>
          <t>GT4</t>
        </is>
      </c>
      <c r="I2491" t="inlineStr"/>
      <c r="J2491" t="inlineStr">
        <is>
          <t>GT</t>
        </is>
      </c>
      <c r="K2491" t="inlineStr">
        <is>
          <t>NG</t>
        </is>
      </c>
      <c r="L2491" t="inlineStr">
        <is>
          <t>None</t>
        </is>
      </c>
      <c r="M2491" t="inlineStr"/>
      <c r="N2491" t="n">
        <v>195</v>
      </c>
      <c r="O2491" t="n">
        <v>18</v>
      </c>
      <c r="P2491" t="b">
        <v>1</v>
      </c>
      <c r="Q2491" t="inlineStr">
        <is>
          <t>plant_gen</t>
        </is>
      </c>
      <c r="R2491" t="inlineStr">
        <is>
          <t>10_GT4_2013_plant_gen_owned_195</t>
        </is>
      </c>
      <c r="S2491" t="n">
        <v>11</v>
      </c>
      <c r="T2491" t="n">
        <v>1</v>
      </c>
      <c r="U2491" t="n">
        <v>0</v>
      </c>
      <c r="V2491" t="n">
        <v>80</v>
      </c>
      <c r="W2491" t="inlineStr"/>
      <c r="X2491" t="inlineStr"/>
      <c r="Y2491" t="inlineStr">
        <is>
          <t>gas</t>
        </is>
      </c>
      <c r="Z2491" t="inlineStr"/>
      <c r="AA2491" t="n">
        <v>1995</v>
      </c>
      <c r="AB2491" t="n">
        <v>0</v>
      </c>
      <c r="AC2491" t="inlineStr"/>
      <c r="AD2491" t="inlineStr"/>
      <c r="AE2491" t="n">
        <v>248</v>
      </c>
      <c r="AF2491" t="inlineStr">
        <is>
          <t>248_2013</t>
        </is>
      </c>
      <c r="AG2491" s="555" t="n">
        <v>41275</v>
      </c>
      <c r="AH2491" t="n">
        <v>0</v>
      </c>
      <c r="AI2491" t="n">
        <v>0</v>
      </c>
      <c r="AJ2491" t="inlineStr">
        <is>
          <t>Alabama Power Co</t>
        </is>
      </c>
    </row>
    <row r="2492">
      <c r="A2492" t="inlineStr">
        <is>
          <t>10_gt5_2013_plant_gen_owned_195</t>
        </is>
      </c>
      <c r="B2492" t="inlineStr">
        <is>
          <t>Greene County GT5</t>
        </is>
      </c>
      <c r="C2492" t="inlineStr">
        <is>
          <t>plant_gen</t>
        </is>
      </c>
      <c r="D2492" t="n">
        <v>2013</v>
      </c>
      <c r="E2492" t="inlineStr">
        <is>
          <t>owned</t>
        </is>
      </c>
      <c r="F2492" t="inlineStr">
        <is>
          <t>Greene County</t>
        </is>
      </c>
      <c r="G2492" t="n">
        <v>10</v>
      </c>
      <c r="H2492" t="inlineStr">
        <is>
          <t>GT5</t>
        </is>
      </c>
      <c r="I2492" t="inlineStr"/>
      <c r="J2492" t="inlineStr">
        <is>
          <t>GT</t>
        </is>
      </c>
      <c r="K2492" t="inlineStr">
        <is>
          <t>NG</t>
        </is>
      </c>
      <c r="L2492" t="inlineStr">
        <is>
          <t>None</t>
        </is>
      </c>
      <c r="M2492" t="inlineStr"/>
      <c r="N2492" t="n">
        <v>195</v>
      </c>
      <c r="O2492" t="n">
        <v>18</v>
      </c>
      <c r="P2492" t="b">
        <v>1</v>
      </c>
      <c r="Q2492" t="inlineStr">
        <is>
          <t>plant_gen</t>
        </is>
      </c>
      <c r="R2492" t="inlineStr">
        <is>
          <t>10_GT5_2013_plant_gen_owned_195</t>
        </is>
      </c>
      <c r="S2492" t="n">
        <v>11</v>
      </c>
      <c r="T2492" t="n">
        <v>1</v>
      </c>
      <c r="U2492" t="n">
        <v>0</v>
      </c>
      <c r="V2492" t="n">
        <v>80</v>
      </c>
      <c r="W2492" t="inlineStr"/>
      <c r="X2492" t="inlineStr"/>
      <c r="Y2492" t="inlineStr">
        <is>
          <t>gas</t>
        </is>
      </c>
      <c r="Z2492" t="inlineStr"/>
      <c r="AA2492" t="n">
        <v>1995</v>
      </c>
      <c r="AB2492" t="n">
        <v>0</v>
      </c>
      <c r="AC2492" t="inlineStr"/>
      <c r="AD2492" t="inlineStr"/>
      <c r="AE2492" t="n">
        <v>248</v>
      </c>
      <c r="AF2492" t="inlineStr">
        <is>
          <t>248_2013</t>
        </is>
      </c>
      <c r="AG2492" s="555" t="n">
        <v>41275</v>
      </c>
      <c r="AH2492" t="n">
        <v>0</v>
      </c>
      <c r="AI2492" t="n">
        <v>0</v>
      </c>
      <c r="AJ2492" t="inlineStr">
        <is>
          <t>Alabama Power Co</t>
        </is>
      </c>
    </row>
    <row r="2493">
      <c r="A2493" t="inlineStr">
        <is>
          <t>10_gt6_2013_plant_gen_owned_195</t>
        </is>
      </c>
      <c r="B2493" t="inlineStr">
        <is>
          <t>Greene County GT6</t>
        </is>
      </c>
      <c r="C2493" t="inlineStr">
        <is>
          <t>plant_gen</t>
        </is>
      </c>
      <c r="D2493" t="n">
        <v>2013</v>
      </c>
      <c r="E2493" t="inlineStr">
        <is>
          <t>owned</t>
        </is>
      </c>
      <c r="F2493" t="inlineStr">
        <is>
          <t>Greene County</t>
        </is>
      </c>
      <c r="G2493" t="n">
        <v>10</v>
      </c>
      <c r="H2493" t="inlineStr">
        <is>
          <t>GT6</t>
        </is>
      </c>
      <c r="I2493" t="inlineStr"/>
      <c r="J2493" t="inlineStr">
        <is>
          <t>GT</t>
        </is>
      </c>
      <c r="K2493" t="inlineStr">
        <is>
          <t>NG</t>
        </is>
      </c>
      <c r="L2493" t="inlineStr">
        <is>
          <t>None</t>
        </is>
      </c>
      <c r="M2493" t="inlineStr"/>
      <c r="N2493" t="n">
        <v>195</v>
      </c>
      <c r="O2493" t="n">
        <v>18</v>
      </c>
      <c r="P2493" t="b">
        <v>1</v>
      </c>
      <c r="Q2493" t="inlineStr">
        <is>
          <t>plant_gen</t>
        </is>
      </c>
      <c r="R2493" t="inlineStr">
        <is>
          <t>10_GT6_2013_plant_gen_owned_195</t>
        </is>
      </c>
      <c r="S2493" t="n">
        <v>11</v>
      </c>
      <c r="T2493" t="n">
        <v>1</v>
      </c>
      <c r="U2493" t="n">
        <v>0</v>
      </c>
      <c r="V2493" t="n">
        <v>80</v>
      </c>
      <c r="W2493" t="inlineStr"/>
      <c r="X2493" t="inlineStr"/>
      <c r="Y2493" t="inlineStr">
        <is>
          <t>gas</t>
        </is>
      </c>
      <c r="Z2493" t="inlineStr"/>
      <c r="AA2493" t="n">
        <v>1995</v>
      </c>
      <c r="AB2493" t="n">
        <v>0</v>
      </c>
      <c r="AC2493" t="inlineStr"/>
      <c r="AD2493" t="inlineStr"/>
      <c r="AE2493" t="n">
        <v>248</v>
      </c>
      <c r="AF2493" t="inlineStr">
        <is>
          <t>248_2013</t>
        </is>
      </c>
      <c r="AG2493" s="555" t="n">
        <v>41275</v>
      </c>
      <c r="AH2493" t="n">
        <v>0</v>
      </c>
      <c r="AI2493" t="n">
        <v>0</v>
      </c>
      <c r="AJ2493" t="inlineStr">
        <is>
          <t>Alabama Power Co</t>
        </is>
      </c>
    </row>
    <row r="2494">
      <c r="A2494" t="inlineStr">
        <is>
          <t>10_gt7_2013_plant_gen_owned_195</t>
        </is>
      </c>
      <c r="B2494" t="inlineStr">
        <is>
          <t>Greene County GT7</t>
        </is>
      </c>
      <c r="C2494" t="inlineStr">
        <is>
          <t>plant_gen</t>
        </is>
      </c>
      <c r="D2494" t="n">
        <v>2013</v>
      </c>
      <c r="E2494" t="inlineStr">
        <is>
          <t>owned</t>
        </is>
      </c>
      <c r="F2494" t="inlineStr">
        <is>
          <t>Greene County</t>
        </is>
      </c>
      <c r="G2494" t="n">
        <v>10</v>
      </c>
      <c r="H2494" t="inlineStr">
        <is>
          <t>GT7</t>
        </is>
      </c>
      <c r="I2494" t="inlineStr"/>
      <c r="J2494" t="inlineStr">
        <is>
          <t>GT</t>
        </is>
      </c>
      <c r="K2494" t="inlineStr">
        <is>
          <t>NG</t>
        </is>
      </c>
      <c r="L2494" t="inlineStr">
        <is>
          <t>None</t>
        </is>
      </c>
      <c r="M2494" t="inlineStr"/>
      <c r="N2494" t="n">
        <v>195</v>
      </c>
      <c r="O2494" t="n">
        <v>18</v>
      </c>
      <c r="P2494" t="b">
        <v>1</v>
      </c>
      <c r="Q2494" t="inlineStr">
        <is>
          <t>plant_gen</t>
        </is>
      </c>
      <c r="R2494" t="inlineStr">
        <is>
          <t>10_GT7_2013_plant_gen_owned_195</t>
        </is>
      </c>
      <c r="S2494" t="n">
        <v>11</v>
      </c>
      <c r="T2494" t="n">
        <v>1</v>
      </c>
      <c r="U2494" t="n">
        <v>0</v>
      </c>
      <c r="V2494" t="n">
        <v>80</v>
      </c>
      <c r="W2494" t="inlineStr"/>
      <c r="X2494" t="inlineStr"/>
      <c r="Y2494" t="inlineStr">
        <is>
          <t>gas</t>
        </is>
      </c>
      <c r="Z2494" t="inlineStr"/>
      <c r="AA2494" t="n">
        <v>1995</v>
      </c>
      <c r="AB2494" t="n">
        <v>0</v>
      </c>
      <c r="AC2494" t="inlineStr"/>
      <c r="AD2494" t="inlineStr"/>
      <c r="AE2494" t="n">
        <v>248</v>
      </c>
      <c r="AF2494" t="inlineStr">
        <is>
          <t>248_2013</t>
        </is>
      </c>
      <c r="AG2494" s="555" t="n">
        <v>41275</v>
      </c>
      <c r="AH2494" t="n">
        <v>0</v>
      </c>
      <c r="AI2494" t="n">
        <v>0</v>
      </c>
      <c r="AJ2494" t="inlineStr">
        <is>
          <t>Alabama Power Co</t>
        </is>
      </c>
    </row>
    <row r="2495">
      <c r="A2495" t="inlineStr">
        <is>
          <t>10_gt8_2013_plant_gen_owned_195</t>
        </is>
      </c>
      <c r="B2495" t="inlineStr">
        <is>
          <t>Greene County GT8</t>
        </is>
      </c>
      <c r="C2495" t="inlineStr">
        <is>
          <t>plant_gen</t>
        </is>
      </c>
      <c r="D2495" t="n">
        <v>2013</v>
      </c>
      <c r="E2495" t="inlineStr">
        <is>
          <t>owned</t>
        </is>
      </c>
      <c r="F2495" t="inlineStr">
        <is>
          <t>Greene County</t>
        </is>
      </c>
      <c r="G2495" t="n">
        <v>10</v>
      </c>
      <c r="H2495" t="inlineStr">
        <is>
          <t>GT8</t>
        </is>
      </c>
      <c r="I2495" t="inlineStr"/>
      <c r="J2495" t="inlineStr">
        <is>
          <t>GT</t>
        </is>
      </c>
      <c r="K2495" t="inlineStr">
        <is>
          <t>NG</t>
        </is>
      </c>
      <c r="L2495" t="inlineStr">
        <is>
          <t>None</t>
        </is>
      </c>
      <c r="M2495" t="inlineStr"/>
      <c r="N2495" t="n">
        <v>195</v>
      </c>
      <c r="O2495" t="n">
        <v>18</v>
      </c>
      <c r="P2495" t="b">
        <v>1</v>
      </c>
      <c r="Q2495" t="inlineStr">
        <is>
          <t>plant_gen</t>
        </is>
      </c>
      <c r="R2495" t="inlineStr">
        <is>
          <t>10_GT8_2013_plant_gen_owned_195</t>
        </is>
      </c>
      <c r="S2495" t="n">
        <v>11</v>
      </c>
      <c r="T2495" t="n">
        <v>1</v>
      </c>
      <c r="U2495" t="n">
        <v>0</v>
      </c>
      <c r="V2495" t="n">
        <v>80</v>
      </c>
      <c r="W2495" t="inlineStr"/>
      <c r="X2495" t="inlineStr"/>
      <c r="Y2495" t="inlineStr">
        <is>
          <t>gas</t>
        </is>
      </c>
      <c r="Z2495" t="inlineStr"/>
      <c r="AA2495" t="n">
        <v>1996</v>
      </c>
      <c r="AB2495" t="n">
        <v>0</v>
      </c>
      <c r="AC2495" t="inlineStr"/>
      <c r="AD2495" t="inlineStr"/>
      <c r="AE2495" t="n">
        <v>248</v>
      </c>
      <c r="AF2495" t="inlineStr">
        <is>
          <t>248_2013</t>
        </is>
      </c>
      <c r="AG2495" s="555" t="n">
        <v>41275</v>
      </c>
      <c r="AH2495" t="n">
        <v>0</v>
      </c>
      <c r="AI2495" t="n">
        <v>0</v>
      </c>
      <c r="AJ2495" t="inlineStr">
        <is>
          <t>Alabama Power Co</t>
        </is>
      </c>
    </row>
    <row r="2496">
      <c r="A2496" t="inlineStr">
        <is>
          <t>10_gt9_2013_plant_gen_owned_195</t>
        </is>
      </c>
      <c r="B2496" t="inlineStr">
        <is>
          <t>Greene County GT9</t>
        </is>
      </c>
      <c r="C2496" t="inlineStr">
        <is>
          <t>plant_gen</t>
        </is>
      </c>
      <c r="D2496" t="n">
        <v>2013</v>
      </c>
      <c r="E2496" t="inlineStr">
        <is>
          <t>owned</t>
        </is>
      </c>
      <c r="F2496" t="inlineStr">
        <is>
          <t>Greene County</t>
        </is>
      </c>
      <c r="G2496" t="n">
        <v>10</v>
      </c>
      <c r="H2496" t="inlineStr">
        <is>
          <t>GT9</t>
        </is>
      </c>
      <c r="I2496" t="inlineStr"/>
      <c r="J2496" t="inlineStr">
        <is>
          <t>GT</t>
        </is>
      </c>
      <c r="K2496" t="inlineStr">
        <is>
          <t>NG</t>
        </is>
      </c>
      <c r="L2496" t="inlineStr">
        <is>
          <t>None</t>
        </is>
      </c>
      <c r="M2496" t="inlineStr"/>
      <c r="N2496" t="n">
        <v>195</v>
      </c>
      <c r="O2496" t="n">
        <v>18</v>
      </c>
      <c r="P2496" t="b">
        <v>1</v>
      </c>
      <c r="Q2496" t="inlineStr">
        <is>
          <t>plant_gen</t>
        </is>
      </c>
      <c r="R2496" t="inlineStr">
        <is>
          <t>10_GT9_2013_plant_gen_owned_195</t>
        </is>
      </c>
      <c r="S2496" t="n">
        <v>11</v>
      </c>
      <c r="T2496" t="n">
        <v>1</v>
      </c>
      <c r="U2496" t="n">
        <v>0</v>
      </c>
      <c r="V2496" t="n">
        <v>80</v>
      </c>
      <c r="W2496" t="inlineStr"/>
      <c r="X2496" t="inlineStr"/>
      <c r="Y2496" t="inlineStr">
        <is>
          <t>gas</t>
        </is>
      </c>
      <c r="Z2496" t="inlineStr"/>
      <c r="AA2496" t="n">
        <v>1996</v>
      </c>
      <c r="AB2496" t="n">
        <v>0</v>
      </c>
      <c r="AC2496" t="inlineStr"/>
      <c r="AD2496" t="inlineStr"/>
      <c r="AE2496" t="n">
        <v>248</v>
      </c>
      <c r="AF2496" t="inlineStr">
        <is>
          <t>248_2013</t>
        </is>
      </c>
      <c r="AG2496" s="555" t="n">
        <v>41275</v>
      </c>
      <c r="AH2496" t="n">
        <v>0</v>
      </c>
      <c r="AI2496" t="n">
        <v>0</v>
      </c>
      <c r="AJ2496" t="inlineStr">
        <is>
          <t>Alabama Power Co</t>
        </is>
      </c>
    </row>
    <row r="2497">
      <c r="A2497" t="inlineStr">
        <is>
          <t>10_gt3_2013_plant_gen_owned_195</t>
        </is>
      </c>
      <c r="B2497" t="inlineStr">
        <is>
          <t>Greene County GT3</t>
        </is>
      </c>
      <c r="C2497" t="inlineStr">
        <is>
          <t>plant_gen</t>
        </is>
      </c>
      <c r="D2497" t="n">
        <v>2013</v>
      </c>
      <c r="E2497" t="inlineStr">
        <is>
          <t>owned</t>
        </is>
      </c>
      <c r="F2497" t="inlineStr">
        <is>
          <t>Greene County</t>
        </is>
      </c>
      <c r="G2497" t="n">
        <v>10</v>
      </c>
      <c r="H2497" t="inlineStr">
        <is>
          <t>GT3</t>
        </is>
      </c>
      <c r="I2497" t="inlineStr"/>
      <c r="J2497" t="inlineStr">
        <is>
          <t>GT</t>
        </is>
      </c>
      <c r="K2497" t="inlineStr">
        <is>
          <t>NG</t>
        </is>
      </c>
      <c r="L2497" t="inlineStr">
        <is>
          <t>None</t>
        </is>
      </c>
      <c r="M2497" t="inlineStr"/>
      <c r="N2497" t="n">
        <v>195</v>
      </c>
      <c r="O2497" t="n">
        <v>18</v>
      </c>
      <c r="P2497" t="b">
        <v>1</v>
      </c>
      <c r="Q2497" t="inlineStr">
        <is>
          <t>plant_gen</t>
        </is>
      </c>
      <c r="R2497" t="inlineStr">
        <is>
          <t>10_GT3_2013_plant_gen_owned_195</t>
        </is>
      </c>
      <c r="S2497" t="n">
        <v>11</v>
      </c>
      <c r="T2497" t="n">
        <v>1</v>
      </c>
      <c r="U2497" t="n">
        <v>0</v>
      </c>
      <c r="V2497" t="n">
        <v>80</v>
      </c>
      <c r="W2497" t="inlineStr"/>
      <c r="X2497" t="inlineStr"/>
      <c r="Y2497" t="inlineStr">
        <is>
          <t>gas</t>
        </is>
      </c>
      <c r="Z2497" t="inlineStr"/>
      <c r="AA2497" t="n">
        <v>1995</v>
      </c>
      <c r="AB2497" t="n">
        <v>0</v>
      </c>
      <c r="AC2497" t="inlineStr"/>
      <c r="AD2497" t="inlineStr"/>
      <c r="AE2497" t="n">
        <v>248</v>
      </c>
      <c r="AF2497" t="inlineStr">
        <is>
          <t>248_2013</t>
        </is>
      </c>
      <c r="AG2497" s="555" t="n">
        <v>41275</v>
      </c>
      <c r="AH2497" t="n">
        <v>0</v>
      </c>
      <c r="AI2497" t="n">
        <v>0</v>
      </c>
      <c r="AJ2497" t="inlineStr">
        <is>
          <t>Alabama Power Co</t>
        </is>
      </c>
    </row>
    <row r="2498">
      <c r="A2498" t="inlineStr">
        <is>
          <t>10_1_2013_plant_unit_total_195</t>
        </is>
      </c>
      <c r="B2498" t="inlineStr">
        <is>
          <t>Greene County 1</t>
        </is>
      </c>
      <c r="C2498" t="inlineStr">
        <is>
          <t>plant_unit</t>
        </is>
      </c>
      <c r="D2498" t="n">
        <v>2013</v>
      </c>
      <c r="E2498" t="inlineStr">
        <is>
          <t>total</t>
        </is>
      </c>
      <c r="F2498" t="inlineStr">
        <is>
          <t>Greene County</t>
        </is>
      </c>
      <c r="G2498" t="n">
        <v>10</v>
      </c>
      <c r="H2498" t="inlineStr">
        <is>
          <t>1</t>
        </is>
      </c>
      <c r="I2498" t="n">
        <v>1</v>
      </c>
      <c r="J2498" t="inlineStr">
        <is>
          <t>ST</t>
        </is>
      </c>
      <c r="K2498" t="inlineStr">
        <is>
          <t>BIT</t>
        </is>
      </c>
      <c r="L2498" t="inlineStr">
        <is>
          <t>None</t>
        </is>
      </c>
      <c r="M2498" t="inlineStr"/>
      <c r="N2498" t="n">
        <v>195</v>
      </c>
      <c r="O2498" t="n">
        <v>18</v>
      </c>
      <c r="P2498" t="b">
        <v>1</v>
      </c>
      <c r="Q2498" t="inlineStr">
        <is>
          <t>plant_unit</t>
        </is>
      </c>
      <c r="R2498" t="inlineStr">
        <is>
          <t>10_1_2013_plant_unit_total_195</t>
        </is>
      </c>
      <c r="S2498" t="n">
        <v>2</v>
      </c>
      <c r="T2498" t="n">
        <v>1</v>
      </c>
      <c r="U2498" t="n">
        <v>0.5016096958708763</v>
      </c>
      <c r="V2498" t="n">
        <v>299.2</v>
      </c>
      <c r="W2498" t="n">
        <v>3.576483658518959</v>
      </c>
      <c r="X2498" t="inlineStr"/>
      <c r="Y2498" t="inlineStr">
        <is>
          <t>coal</t>
        </is>
      </c>
      <c r="Z2498" t="inlineStr"/>
      <c r="AA2498" t="n">
        <v>1965</v>
      </c>
      <c r="AB2498" t="n">
        <v>1314715</v>
      </c>
      <c r="AC2498" t="inlineStr">
        <is>
          <t>existing</t>
        </is>
      </c>
      <c r="AD2498" t="inlineStr"/>
      <c r="AE2498" t="n">
        <v>248</v>
      </c>
      <c r="AF2498" t="inlineStr">
        <is>
          <t>248_2013</t>
        </is>
      </c>
      <c r="AG2498" s="555" t="n">
        <v>41275</v>
      </c>
      <c r="AH2498" t="n">
        <v>0</v>
      </c>
      <c r="AI2498" t="n">
        <v>0</v>
      </c>
      <c r="AJ2498" t="inlineStr">
        <is>
          <t>Alabama Power Co</t>
        </is>
      </c>
    </row>
    <row r="2499">
      <c r="A2499" t="inlineStr">
        <is>
          <t>10_2_2013_plant_unit_total_195</t>
        </is>
      </c>
      <c r="B2499" t="inlineStr">
        <is>
          <t>Greene County 2</t>
        </is>
      </c>
      <c r="C2499" t="inlineStr">
        <is>
          <t>plant_unit</t>
        </is>
      </c>
      <c r="D2499" t="n">
        <v>2013</v>
      </c>
      <c r="E2499" t="inlineStr">
        <is>
          <t>total</t>
        </is>
      </c>
      <c r="F2499" t="inlineStr">
        <is>
          <t>Greene County</t>
        </is>
      </c>
      <c r="G2499" t="n">
        <v>10</v>
      </c>
      <c r="H2499" t="inlineStr">
        <is>
          <t>2</t>
        </is>
      </c>
      <c r="I2499" t="n">
        <v>2</v>
      </c>
      <c r="J2499" t="inlineStr">
        <is>
          <t>ST</t>
        </is>
      </c>
      <c r="K2499" t="inlineStr">
        <is>
          <t>BIT</t>
        </is>
      </c>
      <c r="L2499" t="inlineStr">
        <is>
          <t>None</t>
        </is>
      </c>
      <c r="M2499" t="inlineStr"/>
      <c r="N2499" t="n">
        <v>195</v>
      </c>
      <c r="O2499" t="n">
        <v>18</v>
      </c>
      <c r="P2499" t="b">
        <v>1</v>
      </c>
      <c r="Q2499" t="inlineStr">
        <is>
          <t>plant_unit</t>
        </is>
      </c>
      <c r="R2499" t="inlineStr">
        <is>
          <t>10_2_2013_plant_unit_total_195</t>
        </is>
      </c>
      <c r="S2499" t="n">
        <v>2</v>
      </c>
      <c r="T2499" t="n">
        <v>1</v>
      </c>
      <c r="U2499" t="n">
        <v>0.4869722227876271</v>
      </c>
      <c r="V2499" t="n">
        <v>269.2</v>
      </c>
      <c r="W2499" t="n">
        <v>3.576483658518959</v>
      </c>
      <c r="X2499" t="inlineStr"/>
      <c r="Y2499" t="inlineStr">
        <is>
          <t>coal</t>
        </is>
      </c>
      <c r="Z2499" t="inlineStr"/>
      <c r="AA2499" t="n">
        <v>1966</v>
      </c>
      <c r="AB2499" t="n">
        <v>1148374</v>
      </c>
      <c r="AC2499" t="inlineStr">
        <is>
          <t>existing</t>
        </is>
      </c>
      <c r="AD2499" t="inlineStr"/>
      <c r="AE2499" t="n">
        <v>248</v>
      </c>
      <c r="AF2499" t="inlineStr">
        <is>
          <t>248_2013</t>
        </is>
      </c>
      <c r="AG2499" s="555" t="n">
        <v>41275</v>
      </c>
      <c r="AH2499" t="n">
        <v>0</v>
      </c>
      <c r="AI2499" t="n">
        <v>0</v>
      </c>
      <c r="AJ2499" t="inlineStr">
        <is>
          <t>Alabama Power Co</t>
        </is>
      </c>
    </row>
    <row r="2500">
      <c r="A2500" t="inlineStr">
        <is>
          <t>10_2013_plant_total_195</t>
        </is>
      </c>
      <c r="B2500" t="inlineStr">
        <is>
          <t>Greene County</t>
        </is>
      </c>
      <c r="C2500" t="inlineStr">
        <is>
          <t>plant</t>
        </is>
      </c>
      <c r="D2500" t="n">
        <v>2013</v>
      </c>
      <c r="E2500" t="inlineStr">
        <is>
          <t>total</t>
        </is>
      </c>
      <c r="F2500" t="inlineStr">
        <is>
          <t>Greene County</t>
        </is>
      </c>
      <c r="G2500" t="n">
        <v>10</v>
      </c>
      <c r="H2500" t="inlineStr"/>
      <c r="I2500" t="inlineStr"/>
      <c r="J2500" t="inlineStr"/>
      <c r="K2500" t="inlineStr"/>
      <c r="L2500" t="inlineStr">
        <is>
          <t>None</t>
        </is>
      </c>
      <c r="M2500" t="inlineStr"/>
      <c r="N2500" t="n">
        <v>195</v>
      </c>
      <c r="O2500" t="n">
        <v>18</v>
      </c>
      <c r="P2500" t="b">
        <v>1</v>
      </c>
      <c r="Q2500" t="inlineStr">
        <is>
          <t>plant</t>
        </is>
      </c>
      <c r="R2500" t="inlineStr">
        <is>
          <t>10_2013_plant_total_195</t>
        </is>
      </c>
      <c r="S2500" t="n">
        <v>1</v>
      </c>
      <c r="T2500" t="n">
        <v>1</v>
      </c>
      <c r="U2500" t="n">
        <v>0.218235441927193</v>
      </c>
      <c r="V2500" t="n">
        <v>1288.4</v>
      </c>
      <c r="W2500" t="n">
        <v>3.576483658518959</v>
      </c>
      <c r="X2500" t="inlineStr"/>
      <c r="Y2500" t="inlineStr"/>
      <c r="Z2500" t="inlineStr"/>
      <c r="AA2500" t="n">
        <v>1996</v>
      </c>
      <c r="AB2500" t="n">
        <v>2463089</v>
      </c>
      <c r="AC2500" t="inlineStr"/>
      <c r="AD2500" t="inlineStr"/>
      <c r="AE2500" t="n">
        <v>248</v>
      </c>
      <c r="AF2500" t="inlineStr">
        <is>
          <t>248_2013</t>
        </is>
      </c>
      <c r="AG2500" s="555" t="n">
        <v>41275</v>
      </c>
      <c r="AH2500" t="n">
        <v>0</v>
      </c>
      <c r="AI2500" t="n">
        <v>0</v>
      </c>
      <c r="AJ2500" t="inlineStr">
        <is>
          <t>Alabama Power Co</t>
        </is>
      </c>
    </row>
    <row r="2501">
      <c r="A2501" t="inlineStr">
        <is>
          <t>10_none_2013_plant_technology_total_195</t>
        </is>
      </c>
      <c r="B2501" t="inlineStr">
        <is>
          <t>Greene County None</t>
        </is>
      </c>
      <c r="C2501" t="inlineStr">
        <is>
          <t>plant_technology</t>
        </is>
      </c>
      <c r="D2501" t="n">
        <v>2013</v>
      </c>
      <c r="E2501" t="inlineStr">
        <is>
          <t>total</t>
        </is>
      </c>
      <c r="F2501" t="inlineStr">
        <is>
          <t>Greene County</t>
        </is>
      </c>
      <c r="G2501" t="n">
        <v>10</v>
      </c>
      <c r="H2501" t="inlineStr"/>
      <c r="I2501" t="inlineStr"/>
      <c r="J2501" t="inlineStr"/>
      <c r="K2501" t="inlineStr"/>
      <c r="L2501" t="inlineStr">
        <is>
          <t>None</t>
        </is>
      </c>
      <c r="M2501" t="inlineStr"/>
      <c r="N2501" t="n">
        <v>195</v>
      </c>
      <c r="O2501" t="n">
        <v>18</v>
      </c>
      <c r="P2501" t="b">
        <v>0</v>
      </c>
      <c r="Q2501" t="inlineStr">
        <is>
          <t>plant</t>
        </is>
      </c>
      <c r="R2501" t="inlineStr">
        <is>
          <t>10_2013_plant_total_195</t>
        </is>
      </c>
      <c r="S2501" t="n">
        <v>1</v>
      </c>
      <c r="T2501" t="n">
        <v>1</v>
      </c>
      <c r="U2501" t="n">
        <v>0.218235441927193</v>
      </c>
      <c r="V2501" t="n">
        <v>1288.4</v>
      </c>
      <c r="W2501" t="n">
        <v>3.576483658518959</v>
      </c>
      <c r="X2501" t="inlineStr"/>
      <c r="Y2501" t="inlineStr"/>
      <c r="Z2501" t="inlineStr"/>
      <c r="AA2501" t="n">
        <v>1996</v>
      </c>
      <c r="AB2501" t="n">
        <v>2463089</v>
      </c>
      <c r="AC2501" t="inlineStr"/>
      <c r="AD2501" t="inlineStr"/>
      <c r="AE2501" t="n">
        <v>248</v>
      </c>
      <c r="AF2501" t="inlineStr">
        <is>
          <t>248_2013</t>
        </is>
      </c>
      <c r="AG2501" s="555" t="n">
        <v>41275</v>
      </c>
      <c r="AH2501" t="n">
        <v>0</v>
      </c>
      <c r="AI2501" t="n">
        <v>0</v>
      </c>
      <c r="AJ2501" t="inlineStr">
        <is>
          <t>Alabama Power Co</t>
        </is>
      </c>
    </row>
    <row r="2502">
      <c r="A2502" t="inlineStr">
        <is>
          <t>10_st_2013_plant_prime_mover_total_195</t>
        </is>
      </c>
      <c r="B2502" t="inlineStr">
        <is>
          <t>Greene County ST</t>
        </is>
      </c>
      <c r="C2502" t="inlineStr">
        <is>
          <t>plant_prime_mover</t>
        </is>
      </c>
      <c r="D2502" t="n">
        <v>2013</v>
      </c>
      <c r="E2502" t="inlineStr">
        <is>
          <t>total</t>
        </is>
      </c>
      <c r="F2502" t="inlineStr">
        <is>
          <t>Greene County</t>
        </is>
      </c>
      <c r="G2502" t="n">
        <v>10</v>
      </c>
      <c r="H2502" t="inlineStr"/>
      <c r="I2502" t="inlineStr"/>
      <c r="J2502" t="inlineStr">
        <is>
          <t>ST</t>
        </is>
      </c>
      <c r="K2502" t="inlineStr">
        <is>
          <t>BIT</t>
        </is>
      </c>
      <c r="L2502" t="inlineStr">
        <is>
          <t>None</t>
        </is>
      </c>
      <c r="M2502" t="inlineStr"/>
      <c r="N2502" t="n">
        <v>195</v>
      </c>
      <c r="O2502" t="n">
        <v>18</v>
      </c>
      <c r="P2502" t="b">
        <v>0</v>
      </c>
      <c r="Q2502" t="inlineStr">
        <is>
          <t>plant_unit</t>
        </is>
      </c>
      <c r="R2502" t="inlineStr">
        <is>
          <t>10_1_2013_plant_unit_total_195</t>
        </is>
      </c>
      <c r="S2502" t="n">
        <v>3</v>
      </c>
      <c r="T2502" t="n">
        <v>1</v>
      </c>
      <c r="U2502" t="n">
        <v>0.4946772402867619</v>
      </c>
      <c r="V2502" t="n">
        <v>568.4</v>
      </c>
      <c r="W2502" t="n">
        <v>3.576483658518959</v>
      </c>
      <c r="X2502" t="inlineStr"/>
      <c r="Y2502" t="inlineStr">
        <is>
          <t>coal</t>
        </is>
      </c>
      <c r="Z2502" t="inlineStr"/>
      <c r="AA2502" t="n">
        <v>1966</v>
      </c>
      <c r="AB2502" t="n">
        <v>2463089</v>
      </c>
      <c r="AC2502" t="inlineStr"/>
      <c r="AD2502" t="inlineStr"/>
      <c r="AE2502" t="n">
        <v>248</v>
      </c>
      <c r="AF2502" t="inlineStr">
        <is>
          <t>248_2013</t>
        </is>
      </c>
      <c r="AG2502" s="555" t="n">
        <v>41275</v>
      </c>
      <c r="AH2502" t="n">
        <v>0</v>
      </c>
      <c r="AI2502" t="n">
        <v>0</v>
      </c>
      <c r="AJ2502" t="inlineStr">
        <is>
          <t>Alabama Power Co</t>
        </is>
      </c>
    </row>
    <row r="2503">
      <c r="A2503" t="inlineStr">
        <is>
          <t>10_bit_2013_plant_prime_fuel_total_195</t>
        </is>
      </c>
      <c r="B2503" t="inlineStr">
        <is>
          <t>Greene County BIT</t>
        </is>
      </c>
      <c r="C2503" t="inlineStr">
        <is>
          <t>plant_prime_fuel</t>
        </is>
      </c>
      <c r="D2503" t="n">
        <v>2013</v>
      </c>
      <c r="E2503" t="inlineStr">
        <is>
          <t>total</t>
        </is>
      </c>
      <c r="F2503" t="inlineStr">
        <is>
          <t>Greene County</t>
        </is>
      </c>
      <c r="G2503" t="n">
        <v>10</v>
      </c>
      <c r="H2503" t="inlineStr"/>
      <c r="I2503" t="inlineStr"/>
      <c r="J2503" t="inlineStr">
        <is>
          <t>ST</t>
        </is>
      </c>
      <c r="K2503" t="inlineStr">
        <is>
          <t>BIT</t>
        </is>
      </c>
      <c r="L2503" t="inlineStr">
        <is>
          <t>None</t>
        </is>
      </c>
      <c r="M2503" t="inlineStr"/>
      <c r="N2503" t="n">
        <v>195</v>
      </c>
      <c r="O2503" t="n">
        <v>18</v>
      </c>
      <c r="P2503" t="b">
        <v>0</v>
      </c>
      <c r="Q2503" t="inlineStr">
        <is>
          <t>plant_unit</t>
        </is>
      </c>
      <c r="R2503" t="inlineStr">
        <is>
          <t>10_1_2013_plant_unit_total_195</t>
        </is>
      </c>
      <c r="S2503" t="n">
        <v>3</v>
      </c>
      <c r="T2503" t="n">
        <v>1</v>
      </c>
      <c r="U2503" t="n">
        <v>0.4946772402867619</v>
      </c>
      <c r="V2503" t="n">
        <v>568.4</v>
      </c>
      <c r="W2503" t="n">
        <v>3.576483658518959</v>
      </c>
      <c r="X2503" t="inlineStr"/>
      <c r="Y2503" t="inlineStr">
        <is>
          <t>coal</t>
        </is>
      </c>
      <c r="Z2503" t="inlineStr"/>
      <c r="AA2503" t="n">
        <v>1966</v>
      </c>
      <c r="AB2503" t="n">
        <v>2463089</v>
      </c>
      <c r="AC2503" t="inlineStr"/>
      <c r="AD2503" t="inlineStr"/>
      <c r="AE2503" t="n">
        <v>248</v>
      </c>
      <c r="AF2503" t="inlineStr">
        <is>
          <t>248_2013</t>
        </is>
      </c>
      <c r="AG2503" s="555" t="n">
        <v>41275</v>
      </c>
      <c r="AH2503" t="n">
        <v>0</v>
      </c>
      <c r="AI2503" t="n">
        <v>0</v>
      </c>
      <c r="AJ2503" t="inlineStr">
        <is>
          <t>Alabama Power Co</t>
        </is>
      </c>
    </row>
    <row r="2504">
      <c r="A2504" t="inlineStr">
        <is>
          <t>10_1_2013_plant_gen_total_195</t>
        </is>
      </c>
      <c r="B2504" t="inlineStr">
        <is>
          <t>Greene County 1</t>
        </is>
      </c>
      <c r="C2504" t="inlineStr">
        <is>
          <t>plant_gen</t>
        </is>
      </c>
      <c r="D2504" t="n">
        <v>2013</v>
      </c>
      <c r="E2504" t="inlineStr">
        <is>
          <t>total</t>
        </is>
      </c>
      <c r="F2504" t="inlineStr">
        <is>
          <t>Greene County</t>
        </is>
      </c>
      <c r="G2504" t="n">
        <v>10</v>
      </c>
      <c r="H2504" t="inlineStr">
        <is>
          <t>1</t>
        </is>
      </c>
      <c r="I2504" t="n">
        <v>1</v>
      </c>
      <c r="J2504" t="inlineStr">
        <is>
          <t>ST</t>
        </is>
      </c>
      <c r="K2504" t="inlineStr">
        <is>
          <t>BIT</t>
        </is>
      </c>
      <c r="L2504" t="inlineStr">
        <is>
          <t>None</t>
        </is>
      </c>
      <c r="M2504" t="inlineStr"/>
      <c r="N2504" t="n">
        <v>195</v>
      </c>
      <c r="O2504" t="n">
        <v>18</v>
      </c>
      <c r="P2504" t="b">
        <v>0</v>
      </c>
      <c r="Q2504" t="inlineStr">
        <is>
          <t>plant_unit</t>
        </is>
      </c>
      <c r="R2504" t="inlineStr">
        <is>
          <t>10_1_2013_plant_unit_total_195</t>
        </is>
      </c>
      <c r="S2504" t="n">
        <v>11</v>
      </c>
      <c r="T2504" t="n">
        <v>1</v>
      </c>
      <c r="U2504" t="n">
        <v>0.5016096958708763</v>
      </c>
      <c r="V2504" t="n">
        <v>299.2</v>
      </c>
      <c r="W2504" t="n">
        <v>3.576483658518959</v>
      </c>
      <c r="X2504" t="inlineStr"/>
      <c r="Y2504" t="inlineStr">
        <is>
          <t>coal</t>
        </is>
      </c>
      <c r="Z2504" t="inlineStr"/>
      <c r="AA2504" t="n">
        <v>1965</v>
      </c>
      <c r="AB2504" t="n">
        <v>1314715</v>
      </c>
      <c r="AC2504" t="inlineStr">
        <is>
          <t>existing</t>
        </is>
      </c>
      <c r="AD2504" t="inlineStr"/>
      <c r="AE2504" t="n">
        <v>248</v>
      </c>
      <c r="AF2504" t="inlineStr">
        <is>
          <t>248_2013</t>
        </is>
      </c>
      <c r="AG2504" s="555" t="n">
        <v>41275</v>
      </c>
      <c r="AH2504" t="n">
        <v>0</v>
      </c>
      <c r="AI2504" t="n">
        <v>0</v>
      </c>
      <c r="AJ2504" t="inlineStr">
        <is>
          <t>Alabama Power Co</t>
        </is>
      </c>
    </row>
    <row r="2505">
      <c r="A2505" t="inlineStr">
        <is>
          <t>10_2_2013_plant_gen_total_195</t>
        </is>
      </c>
      <c r="B2505" t="inlineStr">
        <is>
          <t>Greene County 2</t>
        </is>
      </c>
      <c r="C2505" t="inlineStr">
        <is>
          <t>plant_gen</t>
        </is>
      </c>
      <c r="D2505" t="n">
        <v>2013</v>
      </c>
      <c r="E2505" t="inlineStr">
        <is>
          <t>total</t>
        </is>
      </c>
      <c r="F2505" t="inlineStr">
        <is>
          <t>Greene County</t>
        </is>
      </c>
      <c r="G2505" t="n">
        <v>10</v>
      </c>
      <c r="H2505" t="inlineStr">
        <is>
          <t>2</t>
        </is>
      </c>
      <c r="I2505" t="n">
        <v>2</v>
      </c>
      <c r="J2505" t="inlineStr">
        <is>
          <t>ST</t>
        </is>
      </c>
      <c r="K2505" t="inlineStr">
        <is>
          <t>BIT</t>
        </is>
      </c>
      <c r="L2505" t="inlineStr">
        <is>
          <t>None</t>
        </is>
      </c>
      <c r="M2505" t="inlineStr"/>
      <c r="N2505" t="n">
        <v>195</v>
      </c>
      <c r="O2505" t="n">
        <v>18</v>
      </c>
      <c r="P2505" t="b">
        <v>0</v>
      </c>
      <c r="Q2505" t="inlineStr">
        <is>
          <t>plant_unit</t>
        </is>
      </c>
      <c r="R2505" t="inlineStr">
        <is>
          <t>10_2_2013_plant_unit_total_195</t>
        </is>
      </c>
      <c r="S2505" t="n">
        <v>11</v>
      </c>
      <c r="T2505" t="n">
        <v>1</v>
      </c>
      <c r="U2505" t="n">
        <v>0.4869722227876271</v>
      </c>
      <c r="V2505" t="n">
        <v>269.2</v>
      </c>
      <c r="W2505" t="n">
        <v>3.576483658518959</v>
      </c>
      <c r="X2505" t="inlineStr"/>
      <c r="Y2505" t="inlineStr">
        <is>
          <t>coal</t>
        </is>
      </c>
      <c r="Z2505" t="inlineStr"/>
      <c r="AA2505" t="n">
        <v>1966</v>
      </c>
      <c r="AB2505" t="n">
        <v>1148374</v>
      </c>
      <c r="AC2505" t="inlineStr">
        <is>
          <t>existing</t>
        </is>
      </c>
      <c r="AD2505" t="inlineStr"/>
      <c r="AE2505" t="n">
        <v>248</v>
      </c>
      <c r="AF2505" t="inlineStr">
        <is>
          <t>248_2013</t>
        </is>
      </c>
      <c r="AG2505" s="555" t="n">
        <v>41275</v>
      </c>
      <c r="AH2505" t="n">
        <v>0</v>
      </c>
      <c r="AI2505" t="n">
        <v>0</v>
      </c>
      <c r="AJ2505" t="inlineStr">
        <is>
          <t>Alabama Power Co</t>
        </is>
      </c>
    </row>
    <row r="2506">
      <c r="A2506" t="inlineStr">
        <is>
          <t>3_bit_2013_plant_prime_fuel_owned_195</t>
        </is>
      </c>
      <c r="B2506" t="inlineStr">
        <is>
          <t>Barry BIT</t>
        </is>
      </c>
      <c r="C2506" t="inlineStr">
        <is>
          <t>plant_prime_fuel</t>
        </is>
      </c>
      <c r="D2506" t="n">
        <v>2013</v>
      </c>
      <c r="E2506" t="inlineStr">
        <is>
          <t>owned</t>
        </is>
      </c>
      <c r="F2506" t="inlineStr">
        <is>
          <t>Barry</t>
        </is>
      </c>
      <c r="G2506" t="n">
        <v>3</v>
      </c>
      <c r="H2506" t="inlineStr"/>
      <c r="I2506" t="inlineStr"/>
      <c r="J2506" t="inlineStr">
        <is>
          <t>ST</t>
        </is>
      </c>
      <c r="K2506" t="inlineStr">
        <is>
          <t>BIT</t>
        </is>
      </c>
      <c r="L2506" t="inlineStr">
        <is>
          <t>None</t>
        </is>
      </c>
      <c r="M2506" t="inlineStr"/>
      <c r="N2506" t="n">
        <v>195</v>
      </c>
      <c r="O2506" t="n">
        <v>18</v>
      </c>
      <c r="P2506" t="b">
        <v>0</v>
      </c>
      <c r="Q2506" t="inlineStr">
        <is>
          <t>plant_unit</t>
        </is>
      </c>
      <c r="R2506" t="inlineStr">
        <is>
          <t>3_1_2013_plant_unit_owned_195</t>
        </is>
      </c>
      <c r="S2506" t="n">
        <v>8</v>
      </c>
      <c r="T2506" t="n">
        <v>1</v>
      </c>
      <c r="U2506" t="n">
        <v>0.3274535674950417</v>
      </c>
      <c r="V2506" t="n">
        <v>1770.7</v>
      </c>
      <c r="W2506" t="n">
        <v>4.655227096208192</v>
      </c>
      <c r="X2506" t="n">
        <v>47.65023330608292</v>
      </c>
      <c r="Y2506" t="inlineStr">
        <is>
          <t>coal</t>
        </is>
      </c>
      <c r="Z2506" t="n">
        <v>10.23585580709807</v>
      </c>
      <c r="AA2506" t="n">
        <v>1971</v>
      </c>
      <c r="AB2506" t="n">
        <v>5079241</v>
      </c>
      <c r="AC2506" t="inlineStr"/>
      <c r="AD2506" t="inlineStr"/>
      <c r="AE2506" t="n">
        <v>32</v>
      </c>
      <c r="AF2506" t="inlineStr">
        <is>
          <t>32_2013</t>
        </is>
      </c>
      <c r="AG2506" s="555" t="n">
        <v>41275</v>
      </c>
      <c r="AH2506" t="n">
        <v>79820382.96825199</v>
      </c>
      <c r="AI2506" t="n">
        <v>17146399.374</v>
      </c>
      <c r="AJ2506" t="inlineStr">
        <is>
          <t>Alabama Power Co</t>
        </is>
      </c>
    </row>
    <row r="2507">
      <c r="A2507" t="inlineStr">
        <is>
          <t>3_ng_2013_plant_prime_fuel_owned_195</t>
        </is>
      </c>
      <c r="B2507" t="inlineStr">
        <is>
          <t>Barry NG</t>
        </is>
      </c>
      <c r="C2507" t="inlineStr">
        <is>
          <t>plant_prime_fuel</t>
        </is>
      </c>
      <c r="D2507" t="n">
        <v>2013</v>
      </c>
      <c r="E2507" t="inlineStr">
        <is>
          <t>owned</t>
        </is>
      </c>
      <c r="F2507" t="inlineStr">
        <is>
          <t>Barry</t>
        </is>
      </c>
      <c r="G2507" t="n">
        <v>3</v>
      </c>
      <c r="H2507" t="inlineStr"/>
      <c r="I2507" t="inlineStr"/>
      <c r="J2507" t="inlineStr"/>
      <c r="K2507" t="inlineStr">
        <is>
          <t>NG</t>
        </is>
      </c>
      <c r="L2507" t="inlineStr">
        <is>
          <t>None</t>
        </is>
      </c>
      <c r="M2507" t="inlineStr"/>
      <c r="N2507" t="n">
        <v>195</v>
      </c>
      <c r="O2507" t="n">
        <v>18</v>
      </c>
      <c r="P2507" t="b">
        <v>0</v>
      </c>
      <c r="Q2507" t="inlineStr">
        <is>
          <t>plant_unit</t>
        </is>
      </c>
      <c r="R2507" t="inlineStr">
        <is>
          <t>3_6_2013_plant_unit_owned_195</t>
        </is>
      </c>
      <c r="S2507" t="n">
        <v>8</v>
      </c>
      <c r="T2507" t="n">
        <v>1</v>
      </c>
      <c r="U2507" t="n">
        <v>0.2999378052171124</v>
      </c>
      <c r="V2507" t="n">
        <v>1070.8</v>
      </c>
      <c r="W2507" t="n">
        <v>4.014861668061281</v>
      </c>
      <c r="X2507" t="n">
        <v>0.8405942382334574</v>
      </c>
      <c r="Y2507" t="inlineStr">
        <is>
          <t>gas</t>
        </is>
      </c>
      <c r="Z2507" t="n">
        <v>0.2093706602447821</v>
      </c>
      <c r="AA2507" t="n">
        <v>2000</v>
      </c>
      <c r="AB2507" t="n">
        <v>2813479</v>
      </c>
      <c r="AC2507" t="inlineStr"/>
      <c r="AD2507" t="inlineStr"/>
      <c r="AE2507" t="n">
        <v>32</v>
      </c>
      <c r="AF2507" t="inlineStr">
        <is>
          <t>32_2013</t>
        </is>
      </c>
      <c r="AG2507" s="555" t="n">
        <v>41275</v>
      </c>
      <c r="AH2507" t="n">
        <v>2363180.234705678</v>
      </c>
      <c r="AI2507" t="n">
        <v>588608.134</v>
      </c>
      <c r="AJ2507" t="inlineStr">
        <is>
          <t>Alabama Power Co</t>
        </is>
      </c>
    </row>
    <row r="2508">
      <c r="A2508" t="inlineStr">
        <is>
          <t>3_none_2013_plant_technology_owned_195</t>
        </is>
      </c>
      <c r="B2508" t="inlineStr">
        <is>
          <t>Barry None</t>
        </is>
      </c>
      <c r="C2508" t="inlineStr">
        <is>
          <t>plant_technology</t>
        </is>
      </c>
      <c r="D2508" t="n">
        <v>2013</v>
      </c>
      <c r="E2508" t="inlineStr">
        <is>
          <t>owned</t>
        </is>
      </c>
      <c r="F2508" t="inlineStr">
        <is>
          <t>Barry</t>
        </is>
      </c>
      <c r="G2508" t="n">
        <v>3</v>
      </c>
      <c r="H2508" t="inlineStr"/>
      <c r="I2508" t="inlineStr"/>
      <c r="J2508" t="inlineStr"/>
      <c r="K2508" t="inlineStr"/>
      <c r="L2508" t="inlineStr">
        <is>
          <t>None</t>
        </is>
      </c>
      <c r="M2508" t="inlineStr"/>
      <c r="N2508" t="n">
        <v>195</v>
      </c>
      <c r="O2508" t="n">
        <v>18</v>
      </c>
      <c r="P2508" t="b">
        <v>0</v>
      </c>
      <c r="Q2508" t="inlineStr">
        <is>
          <t>plant</t>
        </is>
      </c>
      <c r="R2508" t="inlineStr">
        <is>
          <t>3_2013_plant_owned_195</t>
        </is>
      </c>
      <c r="S2508" t="n">
        <v>1</v>
      </c>
      <c r="T2508" t="n">
        <v>1</v>
      </c>
      <c r="U2508" t="n">
        <v>0.3170844391307248</v>
      </c>
      <c r="V2508" t="n">
        <v>2841.5</v>
      </c>
      <c r="W2508" t="n">
        <v>4.539545886107523</v>
      </c>
      <c r="X2508" t="n">
        <v>24.63740986811738</v>
      </c>
      <c r="Y2508" t="inlineStr"/>
      <c r="Z2508" t="n">
        <v>5.306577628869229</v>
      </c>
      <c r="AA2508" t="n">
        <v>2000</v>
      </c>
      <c r="AB2508" t="n">
        <v>7892720</v>
      </c>
      <c r="AC2508" t="inlineStr"/>
      <c r="AD2508" t="inlineStr"/>
      <c r="AE2508" t="n">
        <v>32</v>
      </c>
      <c r="AF2508" t="inlineStr">
        <is>
          <t>32_2013</t>
        </is>
      </c>
      <c r="AG2508" s="555" t="n">
        <v>41275</v>
      </c>
      <c r="AH2508" t="n">
        <v>82183563.20295767</v>
      </c>
      <c r="AI2508" t="n">
        <v>17735007.508</v>
      </c>
      <c r="AJ2508" t="inlineStr">
        <is>
          <t>Alabama Power Co</t>
        </is>
      </c>
    </row>
    <row r="2509">
      <c r="A2509" t="inlineStr">
        <is>
          <t>3_1_2013_plant_unit_owned_195</t>
        </is>
      </c>
      <c r="B2509" t="inlineStr">
        <is>
          <t>Barry 1</t>
        </is>
      </c>
      <c r="C2509" t="inlineStr">
        <is>
          <t>plant_unit</t>
        </is>
      </c>
      <c r="D2509" t="n">
        <v>2013</v>
      </c>
      <c r="E2509" t="inlineStr">
        <is>
          <t>owned</t>
        </is>
      </c>
      <c r="F2509" t="inlineStr">
        <is>
          <t>Barry</t>
        </is>
      </c>
      <c r="G2509" t="n">
        <v>3</v>
      </c>
      <c r="H2509" t="inlineStr">
        <is>
          <t>1</t>
        </is>
      </c>
      <c r="I2509" t="n">
        <v>1</v>
      </c>
      <c r="J2509" t="inlineStr">
        <is>
          <t>ST</t>
        </is>
      </c>
      <c r="K2509" t="inlineStr">
        <is>
          <t>BIT</t>
        </is>
      </c>
      <c r="L2509" t="inlineStr">
        <is>
          <t>None</t>
        </is>
      </c>
      <c r="M2509" t="inlineStr"/>
      <c r="N2509" t="n">
        <v>195</v>
      </c>
      <c r="O2509" t="n">
        <v>18</v>
      </c>
      <c r="P2509" t="b">
        <v>1</v>
      </c>
      <c r="Q2509" t="inlineStr">
        <is>
          <t>plant_unit</t>
        </is>
      </c>
      <c r="R2509" t="inlineStr">
        <is>
          <t>3_1_2013_plant_unit_owned_195</t>
        </is>
      </c>
      <c r="S2509" t="n">
        <v>7</v>
      </c>
      <c r="T2509" t="n">
        <v>1</v>
      </c>
      <c r="U2509" t="n">
        <v>0.02283626960622031</v>
      </c>
      <c r="V2509" t="n">
        <v>153.1</v>
      </c>
      <c r="W2509" t="n">
        <v>4.655227096208192</v>
      </c>
      <c r="X2509" t="inlineStr"/>
      <c r="Y2509" t="inlineStr">
        <is>
          <t>coal</t>
        </is>
      </c>
      <c r="Z2509" t="inlineStr"/>
      <c r="AA2509" t="n">
        <v>1954</v>
      </c>
      <c r="AB2509" t="n">
        <v>30627</v>
      </c>
      <c r="AC2509" t="inlineStr"/>
      <c r="AD2509" s="555" t="n">
        <v>43800</v>
      </c>
      <c r="AE2509" t="n">
        <v>32</v>
      </c>
      <c r="AF2509" t="inlineStr">
        <is>
          <t>32_2013</t>
        </is>
      </c>
      <c r="AG2509" s="555" t="n">
        <v>41275</v>
      </c>
      <c r="AH2509" t="n">
        <v>0</v>
      </c>
      <c r="AI2509" t="n">
        <v>0</v>
      </c>
      <c r="AJ2509" t="inlineStr">
        <is>
          <t>Alabama Power Co</t>
        </is>
      </c>
    </row>
    <row r="2510">
      <c r="A2510" t="inlineStr">
        <is>
          <t>3_2_2013_plant_unit_owned_195</t>
        </is>
      </c>
      <c r="B2510" t="inlineStr">
        <is>
          <t>Barry 2</t>
        </is>
      </c>
      <c r="C2510" t="inlineStr">
        <is>
          <t>plant_unit</t>
        </is>
      </c>
      <c r="D2510" t="n">
        <v>2013</v>
      </c>
      <c r="E2510" t="inlineStr">
        <is>
          <t>owned</t>
        </is>
      </c>
      <c r="F2510" t="inlineStr">
        <is>
          <t>Barry</t>
        </is>
      </c>
      <c r="G2510" t="n">
        <v>3</v>
      </c>
      <c r="H2510" t="inlineStr">
        <is>
          <t>2</t>
        </is>
      </c>
      <c r="I2510" t="n">
        <v>2</v>
      </c>
      <c r="J2510" t="inlineStr">
        <is>
          <t>ST</t>
        </is>
      </c>
      <c r="K2510" t="inlineStr">
        <is>
          <t>BIT</t>
        </is>
      </c>
      <c r="L2510" t="inlineStr">
        <is>
          <t>None</t>
        </is>
      </c>
      <c r="M2510" t="inlineStr"/>
      <c r="N2510" t="n">
        <v>195</v>
      </c>
      <c r="O2510" t="n">
        <v>18</v>
      </c>
      <c r="P2510" t="b">
        <v>1</v>
      </c>
      <c r="Q2510" t="inlineStr">
        <is>
          <t>plant_unit</t>
        </is>
      </c>
      <c r="R2510" t="inlineStr">
        <is>
          <t>3_2_2013_plant_unit_owned_195</t>
        </is>
      </c>
      <c r="S2510" t="n">
        <v>7</v>
      </c>
      <c r="T2510" t="n">
        <v>1</v>
      </c>
      <c r="U2510" t="n">
        <v>0.05474754614675698</v>
      </c>
      <c r="V2510" t="n">
        <v>153.1</v>
      </c>
      <c r="W2510" t="n">
        <v>4.655227096208192</v>
      </c>
      <c r="X2510" t="inlineStr"/>
      <c r="Y2510" t="inlineStr">
        <is>
          <t>coal</t>
        </is>
      </c>
      <c r="Z2510" t="inlineStr"/>
      <c r="AA2510" t="n">
        <v>1954</v>
      </c>
      <c r="AB2510" t="n">
        <v>73425</v>
      </c>
      <c r="AC2510" t="inlineStr"/>
      <c r="AD2510" s="555" t="n">
        <v>43800</v>
      </c>
      <c r="AE2510" t="n">
        <v>32</v>
      </c>
      <c r="AF2510" t="inlineStr">
        <is>
          <t>32_2013</t>
        </is>
      </c>
      <c r="AG2510" s="555" t="n">
        <v>41275</v>
      </c>
      <c r="AH2510" t="n">
        <v>0</v>
      </c>
      <c r="AI2510" t="n">
        <v>0</v>
      </c>
      <c r="AJ2510" t="inlineStr">
        <is>
          <t>Alabama Power Co</t>
        </is>
      </c>
    </row>
    <row r="2511">
      <c r="A2511" t="inlineStr">
        <is>
          <t>3_3_2013_plant_unit_owned_195</t>
        </is>
      </c>
      <c r="B2511" t="inlineStr">
        <is>
          <t>Barry 3</t>
        </is>
      </c>
      <c r="C2511" t="inlineStr">
        <is>
          <t>plant_unit</t>
        </is>
      </c>
      <c r="D2511" t="n">
        <v>2013</v>
      </c>
      <c r="E2511" t="inlineStr">
        <is>
          <t>owned</t>
        </is>
      </c>
      <c r="F2511" t="inlineStr">
        <is>
          <t>Barry</t>
        </is>
      </c>
      <c r="G2511" t="n">
        <v>3</v>
      </c>
      <c r="H2511" t="inlineStr">
        <is>
          <t>3</t>
        </is>
      </c>
      <c r="I2511" t="n">
        <v>3</v>
      </c>
      <c r="J2511" t="inlineStr">
        <is>
          <t>ST</t>
        </is>
      </c>
      <c r="K2511" t="inlineStr">
        <is>
          <t>BIT</t>
        </is>
      </c>
      <c r="L2511" t="inlineStr">
        <is>
          <t>None</t>
        </is>
      </c>
      <c r="M2511" t="inlineStr"/>
      <c r="N2511" t="n">
        <v>195</v>
      </c>
      <c r="O2511" t="n">
        <v>18</v>
      </c>
      <c r="P2511" t="b">
        <v>1</v>
      </c>
      <c r="Q2511" t="inlineStr">
        <is>
          <t>plant_unit</t>
        </is>
      </c>
      <c r="R2511" t="inlineStr">
        <is>
          <t>3_3_2013_plant_unit_owned_195</t>
        </is>
      </c>
      <c r="S2511" t="n">
        <v>7</v>
      </c>
      <c r="T2511" t="n">
        <v>1</v>
      </c>
      <c r="U2511" t="n">
        <v>0.1790818896051571</v>
      </c>
      <c r="V2511" t="n">
        <v>272</v>
      </c>
      <c r="W2511" t="n">
        <v>4.655227096208192</v>
      </c>
      <c r="X2511" t="inlineStr"/>
      <c r="Y2511" t="inlineStr">
        <is>
          <t>coal</t>
        </is>
      </c>
      <c r="Z2511" t="inlineStr"/>
      <c r="AA2511" t="n">
        <v>1959</v>
      </c>
      <c r="AB2511" t="n">
        <v>426702</v>
      </c>
      <c r="AC2511" t="inlineStr"/>
      <c r="AD2511" t="inlineStr"/>
      <c r="AE2511" t="n">
        <v>32</v>
      </c>
      <c r="AF2511" t="inlineStr">
        <is>
          <t>32_2013</t>
        </is>
      </c>
      <c r="AG2511" s="555" t="n">
        <v>41275</v>
      </c>
      <c r="AH2511" t="n">
        <v>0</v>
      </c>
      <c r="AI2511" t="n">
        <v>0</v>
      </c>
      <c r="AJ2511" t="inlineStr">
        <is>
          <t>Alabama Power Co</t>
        </is>
      </c>
    </row>
    <row r="2512">
      <c r="A2512" t="inlineStr">
        <is>
          <t>3_4_2013_plant_unit_owned_195</t>
        </is>
      </c>
      <c r="B2512" t="inlineStr">
        <is>
          <t>Barry 4</t>
        </is>
      </c>
      <c r="C2512" t="inlineStr">
        <is>
          <t>plant_unit</t>
        </is>
      </c>
      <c r="D2512" t="n">
        <v>2013</v>
      </c>
      <c r="E2512" t="inlineStr">
        <is>
          <t>owned</t>
        </is>
      </c>
      <c r="F2512" t="inlineStr">
        <is>
          <t>Barry</t>
        </is>
      </c>
      <c r="G2512" t="n">
        <v>3</v>
      </c>
      <c r="H2512" t="inlineStr">
        <is>
          <t>4</t>
        </is>
      </c>
      <c r="I2512" t="n">
        <v>4</v>
      </c>
      <c r="J2512" t="inlineStr">
        <is>
          <t>ST</t>
        </is>
      </c>
      <c r="K2512" t="inlineStr">
        <is>
          <t>BIT</t>
        </is>
      </c>
      <c r="L2512" t="inlineStr">
        <is>
          <t>None</t>
        </is>
      </c>
      <c r="M2512" t="inlineStr"/>
      <c r="N2512" t="n">
        <v>195</v>
      </c>
      <c r="O2512" t="n">
        <v>18</v>
      </c>
      <c r="P2512" t="b">
        <v>1</v>
      </c>
      <c r="Q2512" t="inlineStr">
        <is>
          <t>plant_unit</t>
        </is>
      </c>
      <c r="R2512" t="inlineStr">
        <is>
          <t>3_4_2013_plant_unit_owned_195</t>
        </is>
      </c>
      <c r="S2512" t="n">
        <v>7</v>
      </c>
      <c r="T2512" t="n">
        <v>1</v>
      </c>
      <c r="U2512" t="n">
        <v>0.4736809512013871</v>
      </c>
      <c r="V2512" t="n">
        <v>403.7</v>
      </c>
      <c r="W2512" t="n">
        <v>4.655227096208192</v>
      </c>
      <c r="X2512" t="n">
        <v>47.65023330608292</v>
      </c>
      <c r="Y2512" t="inlineStr">
        <is>
          <t>coal</t>
        </is>
      </c>
      <c r="Z2512" t="n">
        <v>10.23585580709807</v>
      </c>
      <c r="AA2512" t="n">
        <v>1969</v>
      </c>
      <c r="AB2512" t="n">
        <v>1675131</v>
      </c>
      <c r="AC2512" t="inlineStr"/>
      <c r="AD2512" t="inlineStr"/>
      <c r="AE2512" t="n">
        <v>32</v>
      </c>
      <c r="AF2512" t="inlineStr">
        <is>
          <t>32_2013</t>
        </is>
      </c>
      <c r="AG2512" s="555" t="n">
        <v>41275</v>
      </c>
      <c r="AH2512" t="n">
        <v>79820382.96825199</v>
      </c>
      <c r="AI2512" t="n">
        <v>17146399.374</v>
      </c>
      <c r="AJ2512" t="inlineStr">
        <is>
          <t>Alabama Power Co</t>
        </is>
      </c>
    </row>
    <row r="2513">
      <c r="A2513" t="inlineStr">
        <is>
          <t>3_5_2013_plant_unit_owned_195</t>
        </is>
      </c>
      <c r="B2513" t="inlineStr">
        <is>
          <t>Barry 5</t>
        </is>
      </c>
      <c r="C2513" t="inlineStr">
        <is>
          <t>plant_unit</t>
        </is>
      </c>
      <c r="D2513" t="n">
        <v>2013</v>
      </c>
      <c r="E2513" t="inlineStr">
        <is>
          <t>owned</t>
        </is>
      </c>
      <c r="F2513" t="inlineStr">
        <is>
          <t>Barry</t>
        </is>
      </c>
      <c r="G2513" t="n">
        <v>3</v>
      </c>
      <c r="H2513" t="inlineStr">
        <is>
          <t>5</t>
        </is>
      </c>
      <c r="I2513" t="n">
        <v>5</v>
      </c>
      <c r="J2513" t="inlineStr">
        <is>
          <t>ST</t>
        </is>
      </c>
      <c r="K2513" t="inlineStr">
        <is>
          <t>BIT</t>
        </is>
      </c>
      <c r="L2513" t="inlineStr">
        <is>
          <t>None</t>
        </is>
      </c>
      <c r="M2513" t="inlineStr"/>
      <c r="N2513" t="n">
        <v>195</v>
      </c>
      <c r="O2513" t="n">
        <v>18</v>
      </c>
      <c r="P2513" t="b">
        <v>1</v>
      </c>
      <c r="Q2513" t="inlineStr">
        <is>
          <t>plant_unit</t>
        </is>
      </c>
      <c r="R2513" t="inlineStr">
        <is>
          <t>3_5_2013_plant_unit_owned_195</t>
        </is>
      </c>
      <c r="S2513" t="n">
        <v>7</v>
      </c>
      <c r="T2513" t="n">
        <v>1</v>
      </c>
      <c r="U2513" t="n">
        <v>0.4158324997452925</v>
      </c>
      <c r="V2513" t="n">
        <v>788.8</v>
      </c>
      <c r="W2513" t="n">
        <v>4.655227096208192</v>
      </c>
      <c r="X2513" t="inlineStr"/>
      <c r="Y2513" t="inlineStr">
        <is>
          <t>coal</t>
        </is>
      </c>
      <c r="Z2513" t="inlineStr"/>
      <c r="AA2513" t="n">
        <v>1971</v>
      </c>
      <c r="AB2513" t="n">
        <v>2873356</v>
      </c>
      <c r="AC2513" t="inlineStr">
        <is>
          <t>existing</t>
        </is>
      </c>
      <c r="AD2513" t="inlineStr"/>
      <c r="AE2513" t="n">
        <v>32</v>
      </c>
      <c r="AF2513" t="inlineStr">
        <is>
          <t>32_2013</t>
        </is>
      </c>
      <c r="AG2513" s="555" t="n">
        <v>41275</v>
      </c>
      <c r="AH2513" t="n">
        <v>0</v>
      </c>
      <c r="AI2513" t="n">
        <v>0</v>
      </c>
      <c r="AJ2513" t="inlineStr">
        <is>
          <t>Alabama Power Co</t>
        </is>
      </c>
    </row>
    <row r="2514">
      <c r="A2514" t="inlineStr">
        <is>
          <t>3_6_2013_plant_unit_owned_195</t>
        </is>
      </c>
      <c r="B2514" t="inlineStr">
        <is>
          <t>Barry 6</t>
        </is>
      </c>
      <c r="C2514" t="inlineStr">
        <is>
          <t>plant_unit</t>
        </is>
      </c>
      <c r="D2514" t="n">
        <v>2013</v>
      </c>
      <c r="E2514" t="inlineStr">
        <is>
          <t>owned</t>
        </is>
      </c>
      <c r="F2514" t="inlineStr">
        <is>
          <t>Barry</t>
        </is>
      </c>
      <c r="G2514" t="n">
        <v>3</v>
      </c>
      <c r="H2514" t="inlineStr">
        <is>
          <t>A1ST</t>
        </is>
      </c>
      <c r="I2514" t="n">
        <v>6</v>
      </c>
      <c r="J2514" t="inlineStr">
        <is>
          <t>CA</t>
        </is>
      </c>
      <c r="K2514" t="inlineStr">
        <is>
          <t>NG</t>
        </is>
      </c>
      <c r="L2514" t="inlineStr">
        <is>
          <t>None</t>
        </is>
      </c>
      <c r="M2514" t="inlineStr"/>
      <c r="N2514" t="n">
        <v>195</v>
      </c>
      <c r="O2514" t="n">
        <v>18</v>
      </c>
      <c r="P2514" t="b">
        <v>1</v>
      </c>
      <c r="Q2514" t="inlineStr">
        <is>
          <t>plant_unit</t>
        </is>
      </c>
      <c r="R2514" t="inlineStr">
        <is>
          <t>3_6_2013_plant_unit_owned_195</t>
        </is>
      </c>
      <c r="S2514" t="n">
        <v>7</v>
      </c>
      <c r="T2514" t="n">
        <v>1</v>
      </c>
      <c r="U2514" t="n">
        <v>0.855222836664421</v>
      </c>
      <c r="V2514" t="n">
        <v>195.2</v>
      </c>
      <c r="W2514" t="n">
        <v>4.014861668061281</v>
      </c>
      <c r="X2514" t="n">
        <v>0.8242960730314206</v>
      </c>
      <c r="Y2514" t="inlineStr">
        <is>
          <t>gas</t>
        </is>
      </c>
      <c r="Z2514" t="n">
        <v>0.2053112015262686</v>
      </c>
      <c r="AA2514" t="n">
        <v>2000</v>
      </c>
      <c r="AB2514" t="n">
        <v>1462390</v>
      </c>
      <c r="AC2514" t="inlineStr"/>
      <c r="AD2514" t="inlineStr"/>
      <c r="AE2514" t="n">
        <v>32</v>
      </c>
      <c r="AF2514" t="inlineStr">
        <is>
          <t>32_2013</t>
        </is>
      </c>
      <c r="AG2514" s="555" t="n">
        <v>41275</v>
      </c>
      <c r="AH2514" t="n">
        <v>1205442.334240419</v>
      </c>
      <c r="AI2514" t="n">
        <v>300245.048</v>
      </c>
      <c r="AJ2514" t="inlineStr">
        <is>
          <t>Alabama Power Co</t>
        </is>
      </c>
    </row>
    <row r="2515">
      <c r="A2515" t="inlineStr">
        <is>
          <t>3_7_2013_plant_unit_owned_195</t>
        </is>
      </c>
      <c r="B2515" t="inlineStr">
        <is>
          <t>Barry 7</t>
        </is>
      </c>
      <c r="C2515" t="inlineStr">
        <is>
          <t>plant_unit</t>
        </is>
      </c>
      <c r="D2515" t="n">
        <v>2013</v>
      </c>
      <c r="E2515" t="inlineStr">
        <is>
          <t>owned</t>
        </is>
      </c>
      <c r="F2515" t="inlineStr">
        <is>
          <t>Barry</t>
        </is>
      </c>
      <c r="G2515" t="n">
        <v>3</v>
      </c>
      <c r="H2515" t="inlineStr">
        <is>
          <t>A2ST</t>
        </is>
      </c>
      <c r="I2515" t="n">
        <v>7</v>
      </c>
      <c r="J2515" t="inlineStr">
        <is>
          <t>CA</t>
        </is>
      </c>
      <c r="K2515" t="inlineStr">
        <is>
          <t>NG</t>
        </is>
      </c>
      <c r="L2515" t="inlineStr">
        <is>
          <t>None</t>
        </is>
      </c>
      <c r="M2515" t="inlineStr"/>
      <c r="N2515" t="n">
        <v>195</v>
      </c>
      <c r="O2515" t="n">
        <v>18</v>
      </c>
      <c r="P2515" t="b">
        <v>1</v>
      </c>
      <c r="Q2515" t="inlineStr">
        <is>
          <t>plant_unit</t>
        </is>
      </c>
      <c r="R2515" t="inlineStr">
        <is>
          <t>3_7_2013_plant_unit_owned_195</t>
        </is>
      </c>
      <c r="S2515" t="n">
        <v>7</v>
      </c>
      <c r="T2515" t="n">
        <v>1</v>
      </c>
      <c r="U2515" t="n">
        <v>0.790132705479452</v>
      </c>
      <c r="V2515" t="n">
        <v>195.2</v>
      </c>
      <c r="W2515" t="n">
        <v>4.014861668061281</v>
      </c>
      <c r="X2515" t="n">
        <v>0.8568924034354942</v>
      </c>
      <c r="Y2515" t="inlineStr">
        <is>
          <t>gas</t>
        </is>
      </c>
      <c r="Z2515" t="n">
        <v>0.2134301189632955</v>
      </c>
      <c r="AA2515" t="n">
        <v>2000</v>
      </c>
      <c r="AB2515" t="n">
        <v>1351089</v>
      </c>
      <c r="AC2515" t="inlineStr"/>
      <c r="AD2515" t="inlineStr"/>
      <c r="AE2515" t="n">
        <v>32</v>
      </c>
      <c r="AF2515" t="inlineStr">
        <is>
          <t>32_2013</t>
        </is>
      </c>
      <c r="AG2515" s="555" t="n">
        <v>41275</v>
      </c>
      <c r="AH2515" t="n">
        <v>1157737.900465259</v>
      </c>
      <c r="AI2515" t="n">
        <v>288363.086</v>
      </c>
      <c r="AJ2515" t="inlineStr">
        <is>
          <t>Alabama Power Co</t>
        </is>
      </c>
    </row>
    <row r="2516">
      <c r="A2516" t="inlineStr">
        <is>
          <t>3_2013_plant_owned_195</t>
        </is>
      </c>
      <c r="B2516" t="inlineStr">
        <is>
          <t>Barry</t>
        </is>
      </c>
      <c r="C2516" t="inlineStr">
        <is>
          <t>plant</t>
        </is>
      </c>
      <c r="D2516" t="n">
        <v>2013</v>
      </c>
      <c r="E2516" t="inlineStr">
        <is>
          <t>owned</t>
        </is>
      </c>
      <c r="F2516" t="inlineStr">
        <is>
          <t>Barry</t>
        </is>
      </c>
      <c r="G2516" t="n">
        <v>3</v>
      </c>
      <c r="H2516" t="inlineStr"/>
      <c r="I2516" t="inlineStr"/>
      <c r="J2516" t="inlineStr"/>
      <c r="K2516" t="inlineStr"/>
      <c r="L2516" t="inlineStr">
        <is>
          <t>None</t>
        </is>
      </c>
      <c r="M2516" t="inlineStr"/>
      <c r="N2516" t="n">
        <v>195</v>
      </c>
      <c r="O2516" t="n">
        <v>18</v>
      </c>
      <c r="P2516" t="b">
        <v>1</v>
      </c>
      <c r="Q2516" t="inlineStr">
        <is>
          <t>plant</t>
        </is>
      </c>
      <c r="R2516" t="inlineStr">
        <is>
          <t>3_2013_plant_owned_195</t>
        </is>
      </c>
      <c r="S2516" t="n">
        <v>1</v>
      </c>
      <c r="T2516" t="n">
        <v>1</v>
      </c>
      <c r="U2516" t="n">
        <v>0.3170844391307248</v>
      </c>
      <c r="V2516" t="n">
        <v>2841.5</v>
      </c>
      <c r="W2516" t="n">
        <v>4.539545886107523</v>
      </c>
      <c r="X2516" t="n">
        <v>24.63740986811738</v>
      </c>
      <c r="Y2516" t="inlineStr"/>
      <c r="Z2516" t="n">
        <v>5.306577628869229</v>
      </c>
      <c r="AA2516" t="n">
        <v>2000</v>
      </c>
      <c r="AB2516" t="n">
        <v>7892720</v>
      </c>
      <c r="AC2516" t="inlineStr"/>
      <c r="AD2516" t="inlineStr"/>
      <c r="AE2516" t="n">
        <v>32</v>
      </c>
      <c r="AF2516" t="inlineStr">
        <is>
          <t>32_2013</t>
        </is>
      </c>
      <c r="AG2516" s="555" t="n">
        <v>41275</v>
      </c>
      <c r="AH2516" t="n">
        <v>82183563.20295767</v>
      </c>
      <c r="AI2516" t="n">
        <v>17735007.508</v>
      </c>
      <c r="AJ2516" t="inlineStr">
        <is>
          <t>Alabama Power Co</t>
        </is>
      </c>
    </row>
    <row r="2517">
      <c r="A2517" t="inlineStr">
        <is>
          <t>3_ca_2013_plant_prime_mover_owned_195</t>
        </is>
      </c>
      <c r="B2517" t="inlineStr">
        <is>
          <t>Barry CA</t>
        </is>
      </c>
      <c r="C2517" t="inlineStr">
        <is>
          <t>plant_prime_mover</t>
        </is>
      </c>
      <c r="D2517" t="n">
        <v>2013</v>
      </c>
      <c r="E2517" t="inlineStr">
        <is>
          <t>owned</t>
        </is>
      </c>
      <c r="F2517" t="inlineStr">
        <is>
          <t>Barry</t>
        </is>
      </c>
      <c r="G2517" t="n">
        <v>3</v>
      </c>
      <c r="H2517" t="inlineStr"/>
      <c r="I2517" t="inlineStr"/>
      <c r="J2517" t="inlineStr">
        <is>
          <t>CA</t>
        </is>
      </c>
      <c r="K2517" t="inlineStr">
        <is>
          <t>NG</t>
        </is>
      </c>
      <c r="L2517" t="inlineStr">
        <is>
          <t>None</t>
        </is>
      </c>
      <c r="M2517" t="inlineStr"/>
      <c r="N2517" t="n">
        <v>195</v>
      </c>
      <c r="O2517" t="n">
        <v>18</v>
      </c>
      <c r="P2517" t="b">
        <v>0</v>
      </c>
      <c r="Q2517" t="inlineStr">
        <is>
          <t>plant_unit</t>
        </is>
      </c>
      <c r="R2517" t="inlineStr">
        <is>
          <t>3_6_2013_plant_unit_owned_195</t>
        </is>
      </c>
      <c r="S2517" t="n">
        <v>8</v>
      </c>
      <c r="T2517" t="n">
        <v>1</v>
      </c>
      <c r="U2517" t="n">
        <v>0.8226777710719365</v>
      </c>
      <c r="V2517" t="n">
        <v>390.4</v>
      </c>
      <c r="W2517" t="n">
        <v>4.014861668061281</v>
      </c>
      <c r="X2517" t="n">
        <v>0.8405942382334574</v>
      </c>
      <c r="Y2517" t="inlineStr">
        <is>
          <t>gas</t>
        </is>
      </c>
      <c r="Z2517" t="n">
        <v>0.2093706602447821</v>
      </c>
      <c r="AA2517" t="n">
        <v>2000</v>
      </c>
      <c r="AB2517" t="n">
        <v>2813479</v>
      </c>
      <c r="AC2517" t="inlineStr"/>
      <c r="AD2517" t="inlineStr"/>
      <c r="AE2517" t="n">
        <v>32</v>
      </c>
      <c r="AF2517" t="inlineStr">
        <is>
          <t>32_2013</t>
        </is>
      </c>
      <c r="AG2517" s="555" t="n">
        <v>41275</v>
      </c>
      <c r="AH2517" t="n">
        <v>2363180.234705678</v>
      </c>
      <c r="AI2517" t="n">
        <v>588608.134</v>
      </c>
      <c r="AJ2517" t="inlineStr">
        <is>
          <t>Alabama Power Co</t>
        </is>
      </c>
    </row>
    <row r="2518">
      <c r="A2518" t="inlineStr">
        <is>
          <t>3_ct_2013_plant_prime_mover_owned_195</t>
        </is>
      </c>
      <c r="B2518" t="inlineStr">
        <is>
          <t>Barry CT</t>
        </is>
      </c>
      <c r="C2518" t="inlineStr">
        <is>
          <t>plant_prime_mover</t>
        </is>
      </c>
      <c r="D2518" t="n">
        <v>2013</v>
      </c>
      <c r="E2518" t="inlineStr">
        <is>
          <t>owned</t>
        </is>
      </c>
      <c r="F2518" t="inlineStr">
        <is>
          <t>Barry</t>
        </is>
      </c>
      <c r="G2518" t="n">
        <v>3</v>
      </c>
      <c r="H2518" t="inlineStr"/>
      <c r="I2518" t="inlineStr"/>
      <c r="J2518" t="inlineStr">
        <is>
          <t>CT</t>
        </is>
      </c>
      <c r="K2518" t="inlineStr">
        <is>
          <t>NG</t>
        </is>
      </c>
      <c r="L2518" t="inlineStr">
        <is>
          <t>None</t>
        </is>
      </c>
      <c r="M2518" t="inlineStr"/>
      <c r="N2518" t="n">
        <v>195</v>
      </c>
      <c r="O2518" t="n">
        <v>18</v>
      </c>
      <c r="P2518" t="b">
        <v>1</v>
      </c>
      <c r="Q2518" t="inlineStr">
        <is>
          <t>plant_prime_mover</t>
        </is>
      </c>
      <c r="R2518" t="inlineStr">
        <is>
          <t>3_CT_2013_plant_prime_mover_owned_195</t>
        </is>
      </c>
      <c r="S2518" t="n">
        <v>8</v>
      </c>
      <c r="T2518" t="n">
        <v>1</v>
      </c>
      <c r="U2518" t="n">
        <v>0</v>
      </c>
      <c r="V2518" t="n">
        <v>680.4</v>
      </c>
      <c r="W2518" t="inlineStr"/>
      <c r="X2518" t="inlineStr"/>
      <c r="Y2518" t="inlineStr">
        <is>
          <t>gas</t>
        </is>
      </c>
      <c r="Z2518" t="inlineStr"/>
      <c r="AA2518" t="n">
        <v>2000</v>
      </c>
      <c r="AB2518" t="n">
        <v>0</v>
      </c>
      <c r="AC2518" t="inlineStr"/>
      <c r="AD2518" t="inlineStr"/>
      <c r="AE2518" t="n">
        <v>32</v>
      </c>
      <c r="AF2518" t="inlineStr">
        <is>
          <t>32_2013</t>
        </is>
      </c>
      <c r="AG2518" s="555" t="n">
        <v>41275</v>
      </c>
      <c r="AH2518" t="n">
        <v>0</v>
      </c>
      <c r="AI2518" t="n">
        <v>0</v>
      </c>
      <c r="AJ2518" t="inlineStr">
        <is>
          <t>Alabama Power Co</t>
        </is>
      </c>
    </row>
    <row r="2519">
      <c r="A2519" t="inlineStr">
        <is>
          <t>3_st_2013_plant_prime_mover_owned_195</t>
        </is>
      </c>
      <c r="B2519" t="inlineStr">
        <is>
          <t>Barry ST</t>
        </is>
      </c>
      <c r="C2519" t="inlineStr">
        <is>
          <t>plant_prime_mover</t>
        </is>
      </c>
      <c r="D2519" t="n">
        <v>2013</v>
      </c>
      <c r="E2519" t="inlineStr">
        <is>
          <t>owned</t>
        </is>
      </c>
      <c r="F2519" t="inlineStr">
        <is>
          <t>Barry</t>
        </is>
      </c>
      <c r="G2519" t="n">
        <v>3</v>
      </c>
      <c r="H2519" t="inlineStr"/>
      <c r="I2519" t="inlineStr"/>
      <c r="J2519" t="inlineStr">
        <is>
          <t>ST</t>
        </is>
      </c>
      <c r="K2519" t="inlineStr">
        <is>
          <t>BIT</t>
        </is>
      </c>
      <c r="L2519" t="inlineStr">
        <is>
          <t>None</t>
        </is>
      </c>
      <c r="M2519" t="inlineStr"/>
      <c r="N2519" t="n">
        <v>195</v>
      </c>
      <c r="O2519" t="n">
        <v>18</v>
      </c>
      <c r="P2519" t="b">
        <v>0</v>
      </c>
      <c r="Q2519" t="inlineStr">
        <is>
          <t>plant_unit</t>
        </is>
      </c>
      <c r="R2519" t="inlineStr">
        <is>
          <t>3_1_2013_plant_unit_owned_195</t>
        </is>
      </c>
      <c r="S2519" t="n">
        <v>8</v>
      </c>
      <c r="T2519" t="n">
        <v>1</v>
      </c>
      <c r="U2519" t="n">
        <v>0.3274535674950417</v>
      </c>
      <c r="V2519" t="n">
        <v>1770.7</v>
      </c>
      <c r="W2519" t="n">
        <v>4.655227096208192</v>
      </c>
      <c r="X2519" t="n">
        <v>47.65023330608292</v>
      </c>
      <c r="Y2519" t="inlineStr">
        <is>
          <t>coal</t>
        </is>
      </c>
      <c r="Z2519" t="n">
        <v>10.23585580709807</v>
      </c>
      <c r="AA2519" t="n">
        <v>1971</v>
      </c>
      <c r="AB2519" t="n">
        <v>5079241</v>
      </c>
      <c r="AC2519" t="inlineStr"/>
      <c r="AD2519" t="inlineStr"/>
      <c r="AE2519" t="n">
        <v>32</v>
      </c>
      <c r="AF2519" t="inlineStr">
        <is>
          <t>32_2013</t>
        </is>
      </c>
      <c r="AG2519" s="555" t="n">
        <v>41275</v>
      </c>
      <c r="AH2519" t="n">
        <v>79820382.96825199</v>
      </c>
      <c r="AI2519" t="n">
        <v>17146399.374</v>
      </c>
      <c r="AJ2519" t="inlineStr">
        <is>
          <t>Alabama Power Co</t>
        </is>
      </c>
    </row>
    <row r="2520">
      <c r="A2520" t="inlineStr">
        <is>
          <t>3_a2st_2013_plant_gen_owned_195</t>
        </is>
      </c>
      <c r="B2520" t="inlineStr">
        <is>
          <t>Barry A2ST</t>
        </is>
      </c>
      <c r="C2520" t="inlineStr">
        <is>
          <t>plant_gen</t>
        </is>
      </c>
      <c r="D2520" t="n">
        <v>2013</v>
      </c>
      <c r="E2520" t="inlineStr">
        <is>
          <t>owned</t>
        </is>
      </c>
      <c r="F2520" t="inlineStr">
        <is>
          <t>Barry</t>
        </is>
      </c>
      <c r="G2520" t="n">
        <v>3</v>
      </c>
      <c r="H2520" t="inlineStr">
        <is>
          <t>A2ST</t>
        </is>
      </c>
      <c r="I2520" t="n">
        <v>7</v>
      </c>
      <c r="J2520" t="inlineStr">
        <is>
          <t>CA</t>
        </is>
      </c>
      <c r="K2520" t="inlineStr">
        <is>
          <t>NG</t>
        </is>
      </c>
      <c r="L2520" t="inlineStr">
        <is>
          <t>None</t>
        </is>
      </c>
      <c r="M2520" t="inlineStr"/>
      <c r="N2520" t="n">
        <v>195</v>
      </c>
      <c r="O2520" t="n">
        <v>18</v>
      </c>
      <c r="P2520" t="b">
        <v>0</v>
      </c>
      <c r="Q2520" t="inlineStr">
        <is>
          <t>plant_unit</t>
        </is>
      </c>
      <c r="R2520" t="inlineStr">
        <is>
          <t>3_7_2013_plant_unit_owned_195</t>
        </is>
      </c>
      <c r="S2520" t="n">
        <v>11</v>
      </c>
      <c r="T2520" t="n">
        <v>1</v>
      </c>
      <c r="U2520" t="n">
        <v>0.790132705479452</v>
      </c>
      <c r="V2520" t="n">
        <v>195.2</v>
      </c>
      <c r="W2520" t="n">
        <v>4.014861668061281</v>
      </c>
      <c r="X2520" t="n">
        <v>0.8568924034354942</v>
      </c>
      <c r="Y2520" t="inlineStr">
        <is>
          <t>gas</t>
        </is>
      </c>
      <c r="Z2520" t="n">
        <v>0.2134301189632955</v>
      </c>
      <c r="AA2520" t="n">
        <v>2000</v>
      </c>
      <c r="AB2520" t="n">
        <v>1351089</v>
      </c>
      <c r="AC2520" t="inlineStr"/>
      <c r="AD2520" t="inlineStr"/>
      <c r="AE2520" t="n">
        <v>32</v>
      </c>
      <c r="AF2520" t="inlineStr">
        <is>
          <t>32_2013</t>
        </is>
      </c>
      <c r="AG2520" s="555" t="n">
        <v>41275</v>
      </c>
      <c r="AH2520" t="n">
        <v>1157737.900465259</v>
      </c>
      <c r="AI2520" t="n">
        <v>288363.086</v>
      </c>
      <c r="AJ2520" t="inlineStr">
        <is>
          <t>Alabama Power Co</t>
        </is>
      </c>
    </row>
    <row r="2521">
      <c r="A2521" t="inlineStr">
        <is>
          <t>3_1_2013_plant_gen_owned_195</t>
        </is>
      </c>
      <c r="B2521" t="inlineStr">
        <is>
          <t>Barry 1</t>
        </is>
      </c>
      <c r="C2521" t="inlineStr">
        <is>
          <t>plant_gen</t>
        </is>
      </c>
      <c r="D2521" t="n">
        <v>2013</v>
      </c>
      <c r="E2521" t="inlineStr">
        <is>
          <t>owned</t>
        </is>
      </c>
      <c r="F2521" t="inlineStr">
        <is>
          <t>Barry</t>
        </is>
      </c>
      <c r="G2521" t="n">
        <v>3</v>
      </c>
      <c r="H2521" t="inlineStr">
        <is>
          <t>1</t>
        </is>
      </c>
      <c r="I2521" t="n">
        <v>1</v>
      </c>
      <c r="J2521" t="inlineStr">
        <is>
          <t>ST</t>
        </is>
      </c>
      <c r="K2521" t="inlineStr">
        <is>
          <t>BIT</t>
        </is>
      </c>
      <c r="L2521" t="inlineStr">
        <is>
          <t>None</t>
        </is>
      </c>
      <c r="M2521" t="inlineStr"/>
      <c r="N2521" t="n">
        <v>195</v>
      </c>
      <c r="O2521" t="n">
        <v>18</v>
      </c>
      <c r="P2521" t="b">
        <v>0</v>
      </c>
      <c r="Q2521" t="inlineStr">
        <is>
          <t>plant_unit</t>
        </is>
      </c>
      <c r="R2521" t="inlineStr">
        <is>
          <t>3_1_2013_plant_unit_owned_195</t>
        </is>
      </c>
      <c r="S2521" t="n">
        <v>11</v>
      </c>
      <c r="T2521" t="n">
        <v>1</v>
      </c>
      <c r="U2521" t="n">
        <v>0.02283626960622031</v>
      </c>
      <c r="V2521" t="n">
        <v>153.1</v>
      </c>
      <c r="W2521" t="n">
        <v>4.655227096208192</v>
      </c>
      <c r="X2521" t="inlineStr"/>
      <c r="Y2521" t="inlineStr">
        <is>
          <t>coal</t>
        </is>
      </c>
      <c r="Z2521" t="inlineStr"/>
      <c r="AA2521" t="n">
        <v>1954</v>
      </c>
      <c r="AB2521" t="n">
        <v>30627</v>
      </c>
      <c r="AC2521" t="inlineStr"/>
      <c r="AD2521" s="555" t="n">
        <v>43800</v>
      </c>
      <c r="AE2521" t="n">
        <v>32</v>
      </c>
      <c r="AF2521" t="inlineStr">
        <is>
          <t>32_2013</t>
        </is>
      </c>
      <c r="AG2521" s="555" t="n">
        <v>41275</v>
      </c>
      <c r="AH2521" t="n">
        <v>0</v>
      </c>
      <c r="AI2521" t="n">
        <v>0</v>
      </c>
      <c r="AJ2521" t="inlineStr">
        <is>
          <t>Alabama Power Co</t>
        </is>
      </c>
    </row>
    <row r="2522">
      <c r="A2522" t="inlineStr">
        <is>
          <t>3_2_2013_plant_gen_owned_195</t>
        </is>
      </c>
      <c r="B2522" t="inlineStr">
        <is>
          <t>Barry 2</t>
        </is>
      </c>
      <c r="C2522" t="inlineStr">
        <is>
          <t>plant_gen</t>
        </is>
      </c>
      <c r="D2522" t="n">
        <v>2013</v>
      </c>
      <c r="E2522" t="inlineStr">
        <is>
          <t>owned</t>
        </is>
      </c>
      <c r="F2522" t="inlineStr">
        <is>
          <t>Barry</t>
        </is>
      </c>
      <c r="G2522" t="n">
        <v>3</v>
      </c>
      <c r="H2522" t="inlineStr">
        <is>
          <t>2</t>
        </is>
      </c>
      <c r="I2522" t="n">
        <v>2</v>
      </c>
      <c r="J2522" t="inlineStr">
        <is>
          <t>ST</t>
        </is>
      </c>
      <c r="K2522" t="inlineStr">
        <is>
          <t>BIT</t>
        </is>
      </c>
      <c r="L2522" t="inlineStr">
        <is>
          <t>None</t>
        </is>
      </c>
      <c r="M2522" t="inlineStr"/>
      <c r="N2522" t="n">
        <v>195</v>
      </c>
      <c r="O2522" t="n">
        <v>18</v>
      </c>
      <c r="P2522" t="b">
        <v>0</v>
      </c>
      <c r="Q2522" t="inlineStr">
        <is>
          <t>plant_unit</t>
        </is>
      </c>
      <c r="R2522" t="inlineStr">
        <is>
          <t>3_2_2013_plant_unit_owned_195</t>
        </is>
      </c>
      <c r="S2522" t="n">
        <v>11</v>
      </c>
      <c r="T2522" t="n">
        <v>1</v>
      </c>
      <c r="U2522" t="n">
        <v>0.05474754614675698</v>
      </c>
      <c r="V2522" t="n">
        <v>153.1</v>
      </c>
      <c r="W2522" t="n">
        <v>4.655227096208192</v>
      </c>
      <c r="X2522" t="inlineStr"/>
      <c r="Y2522" t="inlineStr">
        <is>
          <t>coal</t>
        </is>
      </c>
      <c r="Z2522" t="inlineStr"/>
      <c r="AA2522" t="n">
        <v>1954</v>
      </c>
      <c r="AB2522" t="n">
        <v>73425</v>
      </c>
      <c r="AC2522" t="inlineStr"/>
      <c r="AD2522" s="555" t="n">
        <v>43800</v>
      </c>
      <c r="AE2522" t="n">
        <v>32</v>
      </c>
      <c r="AF2522" t="inlineStr">
        <is>
          <t>32_2013</t>
        </is>
      </c>
      <c r="AG2522" s="555" t="n">
        <v>41275</v>
      </c>
      <c r="AH2522" t="n">
        <v>0</v>
      </c>
      <c r="AI2522" t="n">
        <v>0</v>
      </c>
      <c r="AJ2522" t="inlineStr">
        <is>
          <t>Alabama Power Co</t>
        </is>
      </c>
    </row>
    <row r="2523">
      <c r="A2523" t="inlineStr">
        <is>
          <t>3_3_2013_plant_gen_owned_195</t>
        </is>
      </c>
      <c r="B2523" t="inlineStr">
        <is>
          <t>Barry 3</t>
        </is>
      </c>
      <c r="C2523" t="inlineStr">
        <is>
          <t>plant_gen</t>
        </is>
      </c>
      <c r="D2523" t="n">
        <v>2013</v>
      </c>
      <c r="E2523" t="inlineStr">
        <is>
          <t>owned</t>
        </is>
      </c>
      <c r="F2523" t="inlineStr">
        <is>
          <t>Barry</t>
        </is>
      </c>
      <c r="G2523" t="n">
        <v>3</v>
      </c>
      <c r="H2523" t="inlineStr">
        <is>
          <t>3</t>
        </is>
      </c>
      <c r="I2523" t="n">
        <v>3</v>
      </c>
      <c r="J2523" t="inlineStr">
        <is>
          <t>ST</t>
        </is>
      </c>
      <c r="K2523" t="inlineStr">
        <is>
          <t>BIT</t>
        </is>
      </c>
      <c r="L2523" t="inlineStr">
        <is>
          <t>None</t>
        </is>
      </c>
      <c r="M2523" t="inlineStr"/>
      <c r="N2523" t="n">
        <v>195</v>
      </c>
      <c r="O2523" t="n">
        <v>18</v>
      </c>
      <c r="P2523" t="b">
        <v>0</v>
      </c>
      <c r="Q2523" t="inlineStr">
        <is>
          <t>plant_unit</t>
        </is>
      </c>
      <c r="R2523" t="inlineStr">
        <is>
          <t>3_3_2013_plant_unit_owned_195</t>
        </is>
      </c>
      <c r="S2523" t="n">
        <v>11</v>
      </c>
      <c r="T2523" t="n">
        <v>1</v>
      </c>
      <c r="U2523" t="n">
        <v>0.1790818896051571</v>
      </c>
      <c r="V2523" t="n">
        <v>272</v>
      </c>
      <c r="W2523" t="n">
        <v>4.655227096208192</v>
      </c>
      <c r="X2523" t="inlineStr"/>
      <c r="Y2523" t="inlineStr">
        <is>
          <t>coal</t>
        </is>
      </c>
      <c r="Z2523" t="inlineStr"/>
      <c r="AA2523" t="n">
        <v>1959</v>
      </c>
      <c r="AB2523" t="n">
        <v>426702</v>
      </c>
      <c r="AC2523" t="inlineStr"/>
      <c r="AD2523" t="inlineStr"/>
      <c r="AE2523" t="n">
        <v>32</v>
      </c>
      <c r="AF2523" t="inlineStr">
        <is>
          <t>32_2013</t>
        </is>
      </c>
      <c r="AG2523" s="555" t="n">
        <v>41275</v>
      </c>
      <c r="AH2523" t="n">
        <v>0</v>
      </c>
      <c r="AI2523" t="n">
        <v>0</v>
      </c>
      <c r="AJ2523" t="inlineStr">
        <is>
          <t>Alabama Power Co</t>
        </is>
      </c>
    </row>
    <row r="2524">
      <c r="A2524" t="inlineStr">
        <is>
          <t>3_4_2013_plant_gen_owned_195</t>
        </is>
      </c>
      <c r="B2524" t="inlineStr">
        <is>
          <t>Barry 4</t>
        </is>
      </c>
      <c r="C2524" t="inlineStr">
        <is>
          <t>plant_gen</t>
        </is>
      </c>
      <c r="D2524" t="n">
        <v>2013</v>
      </c>
      <c r="E2524" t="inlineStr">
        <is>
          <t>owned</t>
        </is>
      </c>
      <c r="F2524" t="inlineStr">
        <is>
          <t>Barry</t>
        </is>
      </c>
      <c r="G2524" t="n">
        <v>3</v>
      </c>
      <c r="H2524" t="inlineStr">
        <is>
          <t>4</t>
        </is>
      </c>
      <c r="I2524" t="n">
        <v>4</v>
      </c>
      <c r="J2524" t="inlineStr">
        <is>
          <t>ST</t>
        </is>
      </c>
      <c r="K2524" t="inlineStr">
        <is>
          <t>BIT</t>
        </is>
      </c>
      <c r="L2524" t="inlineStr">
        <is>
          <t>None</t>
        </is>
      </c>
      <c r="M2524" t="inlineStr"/>
      <c r="N2524" t="n">
        <v>195</v>
      </c>
      <c r="O2524" t="n">
        <v>18</v>
      </c>
      <c r="P2524" t="b">
        <v>0</v>
      </c>
      <c r="Q2524" t="inlineStr">
        <is>
          <t>plant_unit</t>
        </is>
      </c>
      <c r="R2524" t="inlineStr">
        <is>
          <t>3_4_2013_plant_unit_owned_195</t>
        </is>
      </c>
      <c r="S2524" t="n">
        <v>11</v>
      </c>
      <c r="T2524" t="n">
        <v>1</v>
      </c>
      <c r="U2524" t="n">
        <v>0.4736809512013871</v>
      </c>
      <c r="V2524" t="n">
        <v>403.7</v>
      </c>
      <c r="W2524" t="n">
        <v>4.655227096208192</v>
      </c>
      <c r="X2524" t="n">
        <v>47.65023330608292</v>
      </c>
      <c r="Y2524" t="inlineStr">
        <is>
          <t>coal</t>
        </is>
      </c>
      <c r="Z2524" t="n">
        <v>10.23585580709807</v>
      </c>
      <c r="AA2524" t="n">
        <v>1969</v>
      </c>
      <c r="AB2524" t="n">
        <v>1675131</v>
      </c>
      <c r="AC2524" t="inlineStr"/>
      <c r="AD2524" t="inlineStr"/>
      <c r="AE2524" t="n">
        <v>32</v>
      </c>
      <c r="AF2524" t="inlineStr">
        <is>
          <t>32_2013</t>
        </is>
      </c>
      <c r="AG2524" s="555" t="n">
        <v>41275</v>
      </c>
      <c r="AH2524" t="n">
        <v>79820382.96825199</v>
      </c>
      <c r="AI2524" t="n">
        <v>17146399.374</v>
      </c>
      <c r="AJ2524" t="inlineStr">
        <is>
          <t>Alabama Power Co</t>
        </is>
      </c>
    </row>
    <row r="2525">
      <c r="A2525" t="inlineStr">
        <is>
          <t>3_5_2013_plant_gen_owned_195</t>
        </is>
      </c>
      <c r="B2525" t="inlineStr">
        <is>
          <t>Barry 5</t>
        </is>
      </c>
      <c r="C2525" t="inlineStr">
        <is>
          <t>plant_gen</t>
        </is>
      </c>
      <c r="D2525" t="n">
        <v>2013</v>
      </c>
      <c r="E2525" t="inlineStr">
        <is>
          <t>owned</t>
        </is>
      </c>
      <c r="F2525" t="inlineStr">
        <is>
          <t>Barry</t>
        </is>
      </c>
      <c r="G2525" t="n">
        <v>3</v>
      </c>
      <c r="H2525" t="inlineStr">
        <is>
          <t>5</t>
        </is>
      </c>
      <c r="I2525" t="n">
        <v>5</v>
      </c>
      <c r="J2525" t="inlineStr">
        <is>
          <t>ST</t>
        </is>
      </c>
      <c r="K2525" t="inlineStr">
        <is>
          <t>BIT</t>
        </is>
      </c>
      <c r="L2525" t="inlineStr">
        <is>
          <t>None</t>
        </is>
      </c>
      <c r="M2525" t="inlineStr"/>
      <c r="N2525" t="n">
        <v>195</v>
      </c>
      <c r="O2525" t="n">
        <v>18</v>
      </c>
      <c r="P2525" t="b">
        <v>0</v>
      </c>
      <c r="Q2525" t="inlineStr">
        <is>
          <t>plant_unit</t>
        </is>
      </c>
      <c r="R2525" t="inlineStr">
        <is>
          <t>3_5_2013_plant_unit_owned_195</t>
        </is>
      </c>
      <c r="S2525" t="n">
        <v>11</v>
      </c>
      <c r="T2525" t="n">
        <v>1</v>
      </c>
      <c r="U2525" t="n">
        <v>0.4158324997452925</v>
      </c>
      <c r="V2525" t="n">
        <v>788.8</v>
      </c>
      <c r="W2525" t="n">
        <v>4.655227096208192</v>
      </c>
      <c r="X2525" t="inlineStr"/>
      <c r="Y2525" t="inlineStr">
        <is>
          <t>coal</t>
        </is>
      </c>
      <c r="Z2525" t="inlineStr"/>
      <c r="AA2525" t="n">
        <v>1971</v>
      </c>
      <c r="AB2525" t="n">
        <v>2873356</v>
      </c>
      <c r="AC2525" t="inlineStr">
        <is>
          <t>existing</t>
        </is>
      </c>
      <c r="AD2525" t="inlineStr"/>
      <c r="AE2525" t="n">
        <v>32</v>
      </c>
      <c r="AF2525" t="inlineStr">
        <is>
          <t>32_2013</t>
        </is>
      </c>
      <c r="AG2525" s="555" t="n">
        <v>41275</v>
      </c>
      <c r="AH2525" t="n">
        <v>0</v>
      </c>
      <c r="AI2525" t="n">
        <v>0</v>
      </c>
      <c r="AJ2525" t="inlineStr">
        <is>
          <t>Alabama Power Co</t>
        </is>
      </c>
    </row>
    <row r="2526">
      <c r="A2526" t="inlineStr">
        <is>
          <t>3_a1ct_2013_plant_gen_owned_195</t>
        </is>
      </c>
      <c r="B2526" t="inlineStr">
        <is>
          <t>Barry A1CT</t>
        </is>
      </c>
      <c r="C2526" t="inlineStr">
        <is>
          <t>plant_gen</t>
        </is>
      </c>
      <c r="D2526" t="n">
        <v>2013</v>
      </c>
      <c r="E2526" t="inlineStr">
        <is>
          <t>owned</t>
        </is>
      </c>
      <c r="F2526" t="inlineStr">
        <is>
          <t>Barry</t>
        </is>
      </c>
      <c r="G2526" t="n">
        <v>3</v>
      </c>
      <c r="H2526" t="inlineStr">
        <is>
          <t>A1CT</t>
        </is>
      </c>
      <c r="I2526" t="inlineStr"/>
      <c r="J2526" t="inlineStr">
        <is>
          <t>CT</t>
        </is>
      </c>
      <c r="K2526" t="inlineStr">
        <is>
          <t>NG</t>
        </is>
      </c>
      <c r="L2526" t="inlineStr">
        <is>
          <t>None</t>
        </is>
      </c>
      <c r="M2526" t="inlineStr"/>
      <c r="N2526" t="n">
        <v>195</v>
      </c>
      <c r="O2526" t="n">
        <v>18</v>
      </c>
      <c r="P2526" t="b">
        <v>1</v>
      </c>
      <c r="Q2526" t="inlineStr">
        <is>
          <t>plant_gen</t>
        </is>
      </c>
      <c r="R2526" t="inlineStr">
        <is>
          <t>3_A1CT_2013_plant_gen_owned_195</t>
        </is>
      </c>
      <c r="S2526" t="n">
        <v>11</v>
      </c>
      <c r="T2526" t="n">
        <v>1</v>
      </c>
      <c r="U2526" t="n">
        <v>0</v>
      </c>
      <c r="V2526" t="n">
        <v>170.1</v>
      </c>
      <c r="W2526" t="inlineStr"/>
      <c r="X2526" t="inlineStr"/>
      <c r="Y2526" t="inlineStr">
        <is>
          <t>gas</t>
        </is>
      </c>
      <c r="Z2526" t="inlineStr"/>
      <c r="AA2526" t="n">
        <v>2000</v>
      </c>
      <c r="AB2526" t="n">
        <v>0</v>
      </c>
      <c r="AC2526" t="inlineStr"/>
      <c r="AD2526" t="inlineStr"/>
      <c r="AE2526" t="n">
        <v>32</v>
      </c>
      <c r="AF2526" t="inlineStr">
        <is>
          <t>32_2013</t>
        </is>
      </c>
      <c r="AG2526" s="555" t="n">
        <v>41275</v>
      </c>
      <c r="AH2526" t="n">
        <v>0</v>
      </c>
      <c r="AI2526" t="n">
        <v>0</v>
      </c>
      <c r="AJ2526" t="inlineStr">
        <is>
          <t>Alabama Power Co</t>
        </is>
      </c>
    </row>
    <row r="2527">
      <c r="A2527" t="inlineStr">
        <is>
          <t>3_a1ct2_2013_plant_gen_owned_195</t>
        </is>
      </c>
      <c r="B2527" t="inlineStr">
        <is>
          <t>Barry A1CT2</t>
        </is>
      </c>
      <c r="C2527" t="inlineStr">
        <is>
          <t>plant_gen</t>
        </is>
      </c>
      <c r="D2527" t="n">
        <v>2013</v>
      </c>
      <c r="E2527" t="inlineStr">
        <is>
          <t>owned</t>
        </is>
      </c>
      <c r="F2527" t="inlineStr">
        <is>
          <t>Barry</t>
        </is>
      </c>
      <c r="G2527" t="n">
        <v>3</v>
      </c>
      <c r="H2527" t="inlineStr">
        <is>
          <t>A1CT2</t>
        </is>
      </c>
      <c r="I2527" t="inlineStr"/>
      <c r="J2527" t="inlineStr">
        <is>
          <t>CT</t>
        </is>
      </c>
      <c r="K2527" t="inlineStr">
        <is>
          <t>NG</t>
        </is>
      </c>
      <c r="L2527" t="inlineStr">
        <is>
          <t>None</t>
        </is>
      </c>
      <c r="M2527" t="inlineStr"/>
      <c r="N2527" t="n">
        <v>195</v>
      </c>
      <c r="O2527" t="n">
        <v>18</v>
      </c>
      <c r="P2527" t="b">
        <v>1</v>
      </c>
      <c r="Q2527" t="inlineStr">
        <is>
          <t>plant_gen</t>
        </is>
      </c>
      <c r="R2527" t="inlineStr">
        <is>
          <t>3_A1CT2_2013_plant_gen_owned_195</t>
        </is>
      </c>
      <c r="S2527" t="n">
        <v>11</v>
      </c>
      <c r="T2527" t="n">
        <v>1</v>
      </c>
      <c r="U2527" t="n">
        <v>0</v>
      </c>
      <c r="V2527" t="n">
        <v>170.1</v>
      </c>
      <c r="W2527" t="inlineStr"/>
      <c r="X2527" t="inlineStr"/>
      <c r="Y2527" t="inlineStr">
        <is>
          <t>gas</t>
        </is>
      </c>
      <c r="Z2527" t="inlineStr"/>
      <c r="AA2527" t="n">
        <v>2000</v>
      </c>
      <c r="AB2527" t="n">
        <v>0</v>
      </c>
      <c r="AC2527" t="inlineStr"/>
      <c r="AD2527" t="inlineStr"/>
      <c r="AE2527" t="n">
        <v>32</v>
      </c>
      <c r="AF2527" t="inlineStr">
        <is>
          <t>32_2013</t>
        </is>
      </c>
      <c r="AG2527" s="555" t="n">
        <v>41275</v>
      </c>
      <c r="AH2527" t="n">
        <v>0</v>
      </c>
      <c r="AI2527" t="n">
        <v>0</v>
      </c>
      <c r="AJ2527" t="inlineStr">
        <is>
          <t>Alabama Power Co</t>
        </is>
      </c>
    </row>
    <row r="2528">
      <c r="A2528" t="inlineStr">
        <is>
          <t>3_a1st_2013_plant_gen_owned_195</t>
        </is>
      </c>
      <c r="B2528" t="inlineStr">
        <is>
          <t>Barry A1ST</t>
        </is>
      </c>
      <c r="C2528" t="inlineStr">
        <is>
          <t>plant_gen</t>
        </is>
      </c>
      <c r="D2528" t="n">
        <v>2013</v>
      </c>
      <c r="E2528" t="inlineStr">
        <is>
          <t>owned</t>
        </is>
      </c>
      <c r="F2528" t="inlineStr">
        <is>
          <t>Barry</t>
        </is>
      </c>
      <c r="G2528" t="n">
        <v>3</v>
      </c>
      <c r="H2528" t="inlineStr">
        <is>
          <t>A1ST</t>
        </is>
      </c>
      <c r="I2528" t="n">
        <v>6</v>
      </c>
      <c r="J2528" t="inlineStr">
        <is>
          <t>CA</t>
        </is>
      </c>
      <c r="K2528" t="inlineStr">
        <is>
          <t>NG</t>
        </is>
      </c>
      <c r="L2528" t="inlineStr">
        <is>
          <t>None</t>
        </is>
      </c>
      <c r="M2528" t="inlineStr"/>
      <c r="N2528" t="n">
        <v>195</v>
      </c>
      <c r="O2528" t="n">
        <v>18</v>
      </c>
      <c r="P2528" t="b">
        <v>0</v>
      </c>
      <c r="Q2528" t="inlineStr">
        <is>
          <t>plant_unit</t>
        </is>
      </c>
      <c r="R2528" t="inlineStr">
        <is>
          <t>3_6_2013_plant_unit_owned_195</t>
        </is>
      </c>
      <c r="S2528" t="n">
        <v>11</v>
      </c>
      <c r="T2528" t="n">
        <v>1</v>
      </c>
      <c r="U2528" t="n">
        <v>0.855222836664421</v>
      </c>
      <c r="V2528" t="n">
        <v>195.2</v>
      </c>
      <c r="W2528" t="n">
        <v>4.014861668061281</v>
      </c>
      <c r="X2528" t="n">
        <v>0.8242960730314206</v>
      </c>
      <c r="Y2528" t="inlineStr">
        <is>
          <t>gas</t>
        </is>
      </c>
      <c r="Z2528" t="n">
        <v>0.2053112015262686</v>
      </c>
      <c r="AA2528" t="n">
        <v>2000</v>
      </c>
      <c r="AB2528" t="n">
        <v>1462390</v>
      </c>
      <c r="AC2528" t="inlineStr"/>
      <c r="AD2528" t="inlineStr"/>
      <c r="AE2528" t="n">
        <v>32</v>
      </c>
      <c r="AF2528" t="inlineStr">
        <is>
          <t>32_2013</t>
        </is>
      </c>
      <c r="AG2528" s="555" t="n">
        <v>41275</v>
      </c>
      <c r="AH2528" t="n">
        <v>1205442.334240419</v>
      </c>
      <c r="AI2528" t="n">
        <v>300245.048</v>
      </c>
      <c r="AJ2528" t="inlineStr">
        <is>
          <t>Alabama Power Co</t>
        </is>
      </c>
    </row>
    <row r="2529">
      <c r="A2529" t="inlineStr">
        <is>
          <t>3_a2c1_2013_plant_gen_owned_195</t>
        </is>
      </c>
      <c r="B2529" t="inlineStr">
        <is>
          <t>Barry A2C1</t>
        </is>
      </c>
      <c r="C2529" t="inlineStr">
        <is>
          <t>plant_gen</t>
        </is>
      </c>
      <c r="D2529" t="n">
        <v>2013</v>
      </c>
      <c r="E2529" t="inlineStr">
        <is>
          <t>owned</t>
        </is>
      </c>
      <c r="F2529" t="inlineStr">
        <is>
          <t>Barry</t>
        </is>
      </c>
      <c r="G2529" t="n">
        <v>3</v>
      </c>
      <c r="H2529" t="inlineStr">
        <is>
          <t>A2C1</t>
        </is>
      </c>
      <c r="I2529" t="inlineStr"/>
      <c r="J2529" t="inlineStr">
        <is>
          <t>CT</t>
        </is>
      </c>
      <c r="K2529" t="inlineStr">
        <is>
          <t>NG</t>
        </is>
      </c>
      <c r="L2529" t="inlineStr">
        <is>
          <t>None</t>
        </is>
      </c>
      <c r="M2529" t="inlineStr"/>
      <c r="N2529" t="n">
        <v>195</v>
      </c>
      <c r="O2529" t="n">
        <v>18</v>
      </c>
      <c r="P2529" t="b">
        <v>1</v>
      </c>
      <c r="Q2529" t="inlineStr">
        <is>
          <t>plant_gen</t>
        </is>
      </c>
      <c r="R2529" t="inlineStr">
        <is>
          <t>3_A2C1_2013_plant_gen_owned_195</t>
        </is>
      </c>
      <c r="S2529" t="n">
        <v>11</v>
      </c>
      <c r="T2529" t="n">
        <v>1</v>
      </c>
      <c r="U2529" t="n">
        <v>0</v>
      </c>
      <c r="V2529" t="n">
        <v>170.1</v>
      </c>
      <c r="W2529" t="inlineStr"/>
      <c r="X2529" t="inlineStr"/>
      <c r="Y2529" t="inlineStr">
        <is>
          <t>gas</t>
        </is>
      </c>
      <c r="Z2529" t="inlineStr"/>
      <c r="AA2529" t="n">
        <v>2000</v>
      </c>
      <c r="AB2529" t="n">
        <v>0</v>
      </c>
      <c r="AC2529" t="inlineStr"/>
      <c r="AD2529" t="inlineStr"/>
      <c r="AE2529" t="n">
        <v>32</v>
      </c>
      <c r="AF2529" t="inlineStr">
        <is>
          <t>32_2013</t>
        </is>
      </c>
      <c r="AG2529" s="555" t="n">
        <v>41275</v>
      </c>
      <c r="AH2529" t="n">
        <v>0</v>
      </c>
      <c r="AI2529" t="n">
        <v>0</v>
      </c>
      <c r="AJ2529" t="inlineStr">
        <is>
          <t>Alabama Power Co</t>
        </is>
      </c>
    </row>
    <row r="2530">
      <c r="A2530" t="inlineStr">
        <is>
          <t>3_a2c2_2013_plant_gen_owned_195</t>
        </is>
      </c>
      <c r="B2530" t="inlineStr">
        <is>
          <t>Barry A2C2</t>
        </is>
      </c>
      <c r="C2530" t="inlineStr">
        <is>
          <t>plant_gen</t>
        </is>
      </c>
      <c r="D2530" t="n">
        <v>2013</v>
      </c>
      <c r="E2530" t="inlineStr">
        <is>
          <t>owned</t>
        </is>
      </c>
      <c r="F2530" t="inlineStr">
        <is>
          <t>Barry</t>
        </is>
      </c>
      <c r="G2530" t="n">
        <v>3</v>
      </c>
      <c r="H2530" t="inlineStr">
        <is>
          <t>A2C2</t>
        </is>
      </c>
      <c r="I2530" t="inlineStr"/>
      <c r="J2530" t="inlineStr">
        <is>
          <t>CT</t>
        </is>
      </c>
      <c r="K2530" t="inlineStr">
        <is>
          <t>NG</t>
        </is>
      </c>
      <c r="L2530" t="inlineStr">
        <is>
          <t>None</t>
        </is>
      </c>
      <c r="M2530" t="inlineStr"/>
      <c r="N2530" t="n">
        <v>195</v>
      </c>
      <c r="O2530" t="n">
        <v>18</v>
      </c>
      <c r="P2530" t="b">
        <v>1</v>
      </c>
      <c r="Q2530" t="inlineStr">
        <is>
          <t>plant_gen</t>
        </is>
      </c>
      <c r="R2530" t="inlineStr">
        <is>
          <t>3_A2C2_2013_plant_gen_owned_195</t>
        </is>
      </c>
      <c r="S2530" t="n">
        <v>11</v>
      </c>
      <c r="T2530" t="n">
        <v>1</v>
      </c>
      <c r="U2530" t="n">
        <v>0</v>
      </c>
      <c r="V2530" t="n">
        <v>170.1</v>
      </c>
      <c r="W2530" t="inlineStr"/>
      <c r="X2530" t="inlineStr"/>
      <c r="Y2530" t="inlineStr">
        <is>
          <t>gas</t>
        </is>
      </c>
      <c r="Z2530" t="inlineStr"/>
      <c r="AA2530" t="n">
        <v>2000</v>
      </c>
      <c r="AB2530" t="n">
        <v>0</v>
      </c>
      <c r="AC2530" t="inlineStr"/>
      <c r="AD2530" t="inlineStr"/>
      <c r="AE2530" t="n">
        <v>32</v>
      </c>
      <c r="AF2530" t="inlineStr">
        <is>
          <t>32_2013</t>
        </is>
      </c>
      <c r="AG2530" s="555" t="n">
        <v>41275</v>
      </c>
      <c r="AH2530" t="n">
        <v>0</v>
      </c>
      <c r="AI2530" t="n">
        <v>0</v>
      </c>
      <c r="AJ2530" t="inlineStr">
        <is>
          <t>Alabama Power Co</t>
        </is>
      </c>
    </row>
    <row r="2531">
      <c r="A2531" t="inlineStr">
        <is>
          <t>3_4_2013_plant_unit_total_195</t>
        </is>
      </c>
      <c r="B2531" t="inlineStr">
        <is>
          <t>Barry 4</t>
        </is>
      </c>
      <c r="C2531" t="inlineStr">
        <is>
          <t>plant_unit</t>
        </is>
      </c>
      <c r="D2531" t="n">
        <v>2013</v>
      </c>
      <c r="E2531" t="inlineStr">
        <is>
          <t>total</t>
        </is>
      </c>
      <c r="F2531" t="inlineStr">
        <is>
          <t>Barry</t>
        </is>
      </c>
      <c r="G2531" t="n">
        <v>3</v>
      </c>
      <c r="H2531" t="inlineStr">
        <is>
          <t>4</t>
        </is>
      </c>
      <c r="I2531" t="n">
        <v>4</v>
      </c>
      <c r="J2531" t="inlineStr">
        <is>
          <t>ST</t>
        </is>
      </c>
      <c r="K2531" t="inlineStr">
        <is>
          <t>BIT</t>
        </is>
      </c>
      <c r="L2531" t="inlineStr">
        <is>
          <t>None</t>
        </is>
      </c>
      <c r="M2531" t="inlineStr"/>
      <c r="N2531" t="n">
        <v>195</v>
      </c>
      <c r="O2531" t="n">
        <v>18</v>
      </c>
      <c r="P2531" t="b">
        <v>1</v>
      </c>
      <c r="Q2531" t="inlineStr">
        <is>
          <t>plant_unit</t>
        </is>
      </c>
      <c r="R2531" t="inlineStr">
        <is>
          <t>3_4_2013_plant_unit_total_195</t>
        </is>
      </c>
      <c r="S2531" t="n">
        <v>7</v>
      </c>
      <c r="T2531" t="n">
        <v>1</v>
      </c>
      <c r="U2531" t="n">
        <v>0.4736809512013871</v>
      </c>
      <c r="V2531" t="n">
        <v>403.7</v>
      </c>
      <c r="W2531" t="n">
        <v>4.655227096208192</v>
      </c>
      <c r="X2531" t="n">
        <v>47.65023330608292</v>
      </c>
      <c r="Y2531" t="inlineStr">
        <is>
          <t>coal</t>
        </is>
      </c>
      <c r="Z2531" t="n">
        <v>10.23585580709807</v>
      </c>
      <c r="AA2531" t="n">
        <v>1969</v>
      </c>
      <c r="AB2531" t="n">
        <v>1675131</v>
      </c>
      <c r="AC2531" t="inlineStr">
        <is>
          <t>existing</t>
        </is>
      </c>
      <c r="AD2531" t="inlineStr"/>
      <c r="AE2531" t="n">
        <v>32</v>
      </c>
      <c r="AF2531" t="inlineStr">
        <is>
          <t>32_2013</t>
        </is>
      </c>
      <c r="AG2531" s="555" t="n">
        <v>41275</v>
      </c>
      <c r="AH2531" t="n">
        <v>79820382.96825199</v>
      </c>
      <c r="AI2531" t="n">
        <v>17146399.374</v>
      </c>
      <c r="AJ2531" t="inlineStr">
        <is>
          <t>Alabama Power Co</t>
        </is>
      </c>
    </row>
    <row r="2532">
      <c r="A2532" t="inlineStr">
        <is>
          <t>3_3_2013_plant_unit_total_195</t>
        </is>
      </c>
      <c r="B2532" t="inlineStr">
        <is>
          <t>Barry 3</t>
        </is>
      </c>
      <c r="C2532" t="inlineStr">
        <is>
          <t>plant_unit</t>
        </is>
      </c>
      <c r="D2532" t="n">
        <v>2013</v>
      </c>
      <c r="E2532" t="inlineStr">
        <is>
          <t>total</t>
        </is>
      </c>
      <c r="F2532" t="inlineStr">
        <is>
          <t>Barry</t>
        </is>
      </c>
      <c r="G2532" t="n">
        <v>3</v>
      </c>
      <c r="H2532" t="inlineStr">
        <is>
          <t>3</t>
        </is>
      </c>
      <c r="I2532" t="n">
        <v>3</v>
      </c>
      <c r="J2532" t="inlineStr">
        <is>
          <t>ST</t>
        </is>
      </c>
      <c r="K2532" t="inlineStr">
        <is>
          <t>BIT</t>
        </is>
      </c>
      <c r="L2532" t="inlineStr">
        <is>
          <t>None</t>
        </is>
      </c>
      <c r="M2532" t="inlineStr"/>
      <c r="N2532" t="n">
        <v>195</v>
      </c>
      <c r="O2532" t="n">
        <v>18</v>
      </c>
      <c r="P2532" t="b">
        <v>1</v>
      </c>
      <c r="Q2532" t="inlineStr">
        <is>
          <t>plant_unit</t>
        </is>
      </c>
      <c r="R2532" t="inlineStr">
        <is>
          <t>3_3_2013_plant_unit_total_195</t>
        </is>
      </c>
      <c r="S2532" t="n">
        <v>7</v>
      </c>
      <c r="T2532" t="n">
        <v>1</v>
      </c>
      <c r="U2532" t="n">
        <v>0.1790818896051571</v>
      </c>
      <c r="V2532" t="n">
        <v>272</v>
      </c>
      <c r="W2532" t="n">
        <v>4.655227096208192</v>
      </c>
      <c r="X2532" t="inlineStr"/>
      <c r="Y2532" t="inlineStr">
        <is>
          <t>coal</t>
        </is>
      </c>
      <c r="Z2532" t="inlineStr"/>
      <c r="AA2532" t="n">
        <v>1959</v>
      </c>
      <c r="AB2532" t="n">
        <v>426702</v>
      </c>
      <c r="AC2532" t="inlineStr">
        <is>
          <t>existing</t>
        </is>
      </c>
      <c r="AD2532" t="inlineStr"/>
      <c r="AE2532" t="n">
        <v>32</v>
      </c>
      <c r="AF2532" t="inlineStr">
        <is>
          <t>32_2013</t>
        </is>
      </c>
      <c r="AG2532" s="555" t="n">
        <v>41275</v>
      </c>
      <c r="AH2532" t="n">
        <v>0</v>
      </c>
      <c r="AI2532" t="n">
        <v>0</v>
      </c>
      <c r="AJ2532" t="inlineStr">
        <is>
          <t>Alabama Power Co</t>
        </is>
      </c>
    </row>
    <row r="2533">
      <c r="A2533" t="inlineStr">
        <is>
          <t>3_2_2013_plant_unit_total_195</t>
        </is>
      </c>
      <c r="B2533" t="inlineStr">
        <is>
          <t>Barry 2</t>
        </is>
      </c>
      <c r="C2533" t="inlineStr">
        <is>
          <t>plant_unit</t>
        </is>
      </c>
      <c r="D2533" t="n">
        <v>2013</v>
      </c>
      <c r="E2533" t="inlineStr">
        <is>
          <t>total</t>
        </is>
      </c>
      <c r="F2533" t="inlineStr">
        <is>
          <t>Barry</t>
        </is>
      </c>
      <c r="G2533" t="n">
        <v>3</v>
      </c>
      <c r="H2533" t="inlineStr">
        <is>
          <t>2</t>
        </is>
      </c>
      <c r="I2533" t="n">
        <v>2</v>
      </c>
      <c r="J2533" t="inlineStr">
        <is>
          <t>ST</t>
        </is>
      </c>
      <c r="K2533" t="inlineStr">
        <is>
          <t>BIT</t>
        </is>
      </c>
      <c r="L2533" t="inlineStr">
        <is>
          <t>None</t>
        </is>
      </c>
      <c r="M2533" t="inlineStr"/>
      <c r="N2533" t="n">
        <v>195</v>
      </c>
      <c r="O2533" t="n">
        <v>18</v>
      </c>
      <c r="P2533" t="b">
        <v>1</v>
      </c>
      <c r="Q2533" t="inlineStr">
        <is>
          <t>plant_unit</t>
        </is>
      </c>
      <c r="R2533" t="inlineStr">
        <is>
          <t>3_2_2013_plant_unit_total_195</t>
        </is>
      </c>
      <c r="S2533" t="n">
        <v>7</v>
      </c>
      <c r="T2533" t="n">
        <v>1</v>
      </c>
      <c r="U2533" t="n">
        <v>0.05474754614675698</v>
      </c>
      <c r="V2533" t="n">
        <v>153.1</v>
      </c>
      <c r="W2533" t="n">
        <v>4.655227096208192</v>
      </c>
      <c r="X2533" t="inlineStr"/>
      <c r="Y2533" t="inlineStr">
        <is>
          <t>coal</t>
        </is>
      </c>
      <c r="Z2533" t="inlineStr"/>
      <c r="AA2533" t="n">
        <v>1954</v>
      </c>
      <c r="AB2533" t="n">
        <v>73425</v>
      </c>
      <c r="AC2533" t="inlineStr">
        <is>
          <t>existing</t>
        </is>
      </c>
      <c r="AD2533" s="555" t="n">
        <v>43800</v>
      </c>
      <c r="AE2533" t="n">
        <v>32</v>
      </c>
      <c r="AF2533" t="inlineStr">
        <is>
          <t>32_2013</t>
        </is>
      </c>
      <c r="AG2533" s="555" t="n">
        <v>41275</v>
      </c>
      <c r="AH2533" t="n">
        <v>0</v>
      </c>
      <c r="AI2533" t="n">
        <v>0</v>
      </c>
      <c r="AJ2533" t="inlineStr">
        <is>
          <t>Alabama Power Co</t>
        </is>
      </c>
    </row>
    <row r="2534">
      <c r="A2534" t="inlineStr">
        <is>
          <t>3_1_2013_plant_unit_total_195</t>
        </is>
      </c>
      <c r="B2534" t="inlineStr">
        <is>
          <t>Barry 1</t>
        </is>
      </c>
      <c r="C2534" t="inlineStr">
        <is>
          <t>plant_unit</t>
        </is>
      </c>
      <c r="D2534" t="n">
        <v>2013</v>
      </c>
      <c r="E2534" t="inlineStr">
        <is>
          <t>total</t>
        </is>
      </c>
      <c r="F2534" t="inlineStr">
        <is>
          <t>Barry</t>
        </is>
      </c>
      <c r="G2534" t="n">
        <v>3</v>
      </c>
      <c r="H2534" t="inlineStr">
        <is>
          <t>1</t>
        </is>
      </c>
      <c r="I2534" t="n">
        <v>1</v>
      </c>
      <c r="J2534" t="inlineStr">
        <is>
          <t>ST</t>
        </is>
      </c>
      <c r="K2534" t="inlineStr">
        <is>
          <t>BIT</t>
        </is>
      </c>
      <c r="L2534" t="inlineStr">
        <is>
          <t>None</t>
        </is>
      </c>
      <c r="M2534" t="inlineStr"/>
      <c r="N2534" t="n">
        <v>195</v>
      </c>
      <c r="O2534" t="n">
        <v>18</v>
      </c>
      <c r="P2534" t="b">
        <v>1</v>
      </c>
      <c r="Q2534" t="inlineStr">
        <is>
          <t>plant_unit</t>
        </is>
      </c>
      <c r="R2534" t="inlineStr">
        <is>
          <t>3_1_2013_plant_unit_total_195</t>
        </is>
      </c>
      <c r="S2534" t="n">
        <v>7</v>
      </c>
      <c r="T2534" t="n">
        <v>1</v>
      </c>
      <c r="U2534" t="n">
        <v>0.02283626960622031</v>
      </c>
      <c r="V2534" t="n">
        <v>153.1</v>
      </c>
      <c r="W2534" t="n">
        <v>4.655227096208192</v>
      </c>
      <c r="X2534" t="inlineStr"/>
      <c r="Y2534" t="inlineStr">
        <is>
          <t>coal</t>
        </is>
      </c>
      <c r="Z2534" t="inlineStr"/>
      <c r="AA2534" t="n">
        <v>1954</v>
      </c>
      <c r="AB2534" t="n">
        <v>30627</v>
      </c>
      <c r="AC2534" t="inlineStr">
        <is>
          <t>existing</t>
        </is>
      </c>
      <c r="AD2534" s="555" t="n">
        <v>43800</v>
      </c>
      <c r="AE2534" t="n">
        <v>32</v>
      </c>
      <c r="AF2534" t="inlineStr">
        <is>
          <t>32_2013</t>
        </is>
      </c>
      <c r="AG2534" s="555" t="n">
        <v>41275</v>
      </c>
      <c r="AH2534" t="n">
        <v>0</v>
      </c>
      <c r="AI2534" t="n">
        <v>0</v>
      </c>
      <c r="AJ2534" t="inlineStr">
        <is>
          <t>Alabama Power Co</t>
        </is>
      </c>
    </row>
    <row r="2535">
      <c r="A2535" t="inlineStr">
        <is>
          <t>3_5_2013_plant_unit_total_195</t>
        </is>
      </c>
      <c r="B2535" t="inlineStr">
        <is>
          <t>Barry 5</t>
        </is>
      </c>
      <c r="C2535" t="inlineStr">
        <is>
          <t>plant_unit</t>
        </is>
      </c>
      <c r="D2535" t="n">
        <v>2013</v>
      </c>
      <c r="E2535" t="inlineStr">
        <is>
          <t>total</t>
        </is>
      </c>
      <c r="F2535" t="inlineStr">
        <is>
          <t>Barry</t>
        </is>
      </c>
      <c r="G2535" t="n">
        <v>3</v>
      </c>
      <c r="H2535" t="inlineStr">
        <is>
          <t>5</t>
        </is>
      </c>
      <c r="I2535" t="n">
        <v>5</v>
      </c>
      <c r="J2535" t="inlineStr">
        <is>
          <t>ST</t>
        </is>
      </c>
      <c r="K2535" t="inlineStr">
        <is>
          <t>BIT</t>
        </is>
      </c>
      <c r="L2535" t="inlineStr">
        <is>
          <t>None</t>
        </is>
      </c>
      <c r="M2535" t="inlineStr"/>
      <c r="N2535" t="n">
        <v>195</v>
      </c>
      <c r="O2535" t="n">
        <v>18</v>
      </c>
      <c r="P2535" t="b">
        <v>1</v>
      </c>
      <c r="Q2535" t="inlineStr">
        <is>
          <t>plant_unit</t>
        </is>
      </c>
      <c r="R2535" t="inlineStr">
        <is>
          <t>3_5_2013_plant_unit_total_195</t>
        </is>
      </c>
      <c r="S2535" t="n">
        <v>7</v>
      </c>
      <c r="T2535" t="n">
        <v>1</v>
      </c>
      <c r="U2535" t="n">
        <v>0.4158324997452925</v>
      </c>
      <c r="V2535" t="n">
        <v>788.8</v>
      </c>
      <c r="W2535" t="n">
        <v>4.655227096208192</v>
      </c>
      <c r="X2535" t="inlineStr"/>
      <c r="Y2535" t="inlineStr">
        <is>
          <t>coal</t>
        </is>
      </c>
      <c r="Z2535" t="inlineStr"/>
      <c r="AA2535" t="n">
        <v>1971</v>
      </c>
      <c r="AB2535" t="n">
        <v>2873356</v>
      </c>
      <c r="AC2535" t="inlineStr"/>
      <c r="AD2535" t="inlineStr"/>
      <c r="AE2535" t="n">
        <v>32</v>
      </c>
      <c r="AF2535" t="inlineStr">
        <is>
          <t>32_2013</t>
        </is>
      </c>
      <c r="AG2535" s="555" t="n">
        <v>41275</v>
      </c>
      <c r="AH2535" t="n">
        <v>0</v>
      </c>
      <c r="AI2535" t="n">
        <v>0</v>
      </c>
      <c r="AJ2535" t="inlineStr">
        <is>
          <t>Alabama Power Co</t>
        </is>
      </c>
    </row>
    <row r="2536">
      <c r="A2536" t="inlineStr">
        <is>
          <t>3_6_2013_plant_unit_total_195</t>
        </is>
      </c>
      <c r="B2536" t="inlineStr">
        <is>
          <t>Barry 6</t>
        </is>
      </c>
      <c r="C2536" t="inlineStr">
        <is>
          <t>plant_unit</t>
        </is>
      </c>
      <c r="D2536" t="n">
        <v>2013</v>
      </c>
      <c r="E2536" t="inlineStr">
        <is>
          <t>total</t>
        </is>
      </c>
      <c r="F2536" t="inlineStr">
        <is>
          <t>Barry</t>
        </is>
      </c>
      <c r="G2536" t="n">
        <v>3</v>
      </c>
      <c r="H2536" t="inlineStr">
        <is>
          <t>A1ST</t>
        </is>
      </c>
      <c r="I2536" t="n">
        <v>6</v>
      </c>
      <c r="J2536" t="inlineStr">
        <is>
          <t>CA</t>
        </is>
      </c>
      <c r="K2536" t="inlineStr">
        <is>
          <t>NG</t>
        </is>
      </c>
      <c r="L2536" t="inlineStr">
        <is>
          <t>None</t>
        </is>
      </c>
      <c r="M2536" t="inlineStr"/>
      <c r="N2536" t="n">
        <v>195</v>
      </c>
      <c r="O2536" t="n">
        <v>18</v>
      </c>
      <c r="P2536" t="b">
        <v>1</v>
      </c>
      <c r="Q2536" t="inlineStr">
        <is>
          <t>plant_unit</t>
        </is>
      </c>
      <c r="R2536" t="inlineStr">
        <is>
          <t>3_6_2013_plant_unit_total_195</t>
        </is>
      </c>
      <c r="S2536" t="n">
        <v>7</v>
      </c>
      <c r="T2536" t="n">
        <v>1</v>
      </c>
      <c r="U2536" t="n">
        <v>0.855222836664421</v>
      </c>
      <c r="V2536" t="n">
        <v>195.2</v>
      </c>
      <c r="W2536" t="n">
        <v>4.014861668061281</v>
      </c>
      <c r="X2536" t="n">
        <v>0.8242960730314206</v>
      </c>
      <c r="Y2536" t="inlineStr">
        <is>
          <t>gas</t>
        </is>
      </c>
      <c r="Z2536" t="n">
        <v>0.2053112015262686</v>
      </c>
      <c r="AA2536" t="n">
        <v>2000</v>
      </c>
      <c r="AB2536" t="n">
        <v>1462390</v>
      </c>
      <c r="AC2536" t="inlineStr">
        <is>
          <t>existing</t>
        </is>
      </c>
      <c r="AD2536" t="inlineStr"/>
      <c r="AE2536" t="n">
        <v>32</v>
      </c>
      <c r="AF2536" t="inlineStr">
        <is>
          <t>32_2013</t>
        </is>
      </c>
      <c r="AG2536" s="555" t="n">
        <v>41275</v>
      </c>
      <c r="AH2536" t="n">
        <v>1205442.334240419</v>
      </c>
      <c r="AI2536" t="n">
        <v>300245.048</v>
      </c>
      <c r="AJ2536" t="inlineStr">
        <is>
          <t>Alabama Power Co</t>
        </is>
      </c>
    </row>
    <row r="2537">
      <c r="A2537" t="inlineStr">
        <is>
          <t>3_7_2013_plant_unit_total_195</t>
        </is>
      </c>
      <c r="B2537" t="inlineStr">
        <is>
          <t>Barry 7</t>
        </is>
      </c>
      <c r="C2537" t="inlineStr">
        <is>
          <t>plant_unit</t>
        </is>
      </c>
      <c r="D2537" t="n">
        <v>2013</v>
      </c>
      <c r="E2537" t="inlineStr">
        <is>
          <t>total</t>
        </is>
      </c>
      <c r="F2537" t="inlineStr">
        <is>
          <t>Barry</t>
        </is>
      </c>
      <c r="G2537" t="n">
        <v>3</v>
      </c>
      <c r="H2537" t="inlineStr">
        <is>
          <t>A2ST</t>
        </is>
      </c>
      <c r="I2537" t="n">
        <v>7</v>
      </c>
      <c r="J2537" t="inlineStr">
        <is>
          <t>CA</t>
        </is>
      </c>
      <c r="K2537" t="inlineStr">
        <is>
          <t>NG</t>
        </is>
      </c>
      <c r="L2537" t="inlineStr">
        <is>
          <t>None</t>
        </is>
      </c>
      <c r="M2537" t="inlineStr"/>
      <c r="N2537" t="n">
        <v>195</v>
      </c>
      <c r="O2537" t="n">
        <v>18</v>
      </c>
      <c r="P2537" t="b">
        <v>1</v>
      </c>
      <c r="Q2537" t="inlineStr">
        <is>
          <t>plant_unit</t>
        </is>
      </c>
      <c r="R2537" t="inlineStr">
        <is>
          <t>3_7_2013_plant_unit_total_195</t>
        </is>
      </c>
      <c r="S2537" t="n">
        <v>7</v>
      </c>
      <c r="T2537" t="n">
        <v>1</v>
      </c>
      <c r="U2537" t="n">
        <v>0.790132705479452</v>
      </c>
      <c r="V2537" t="n">
        <v>195.2</v>
      </c>
      <c r="W2537" t="n">
        <v>4.014861668061281</v>
      </c>
      <c r="X2537" t="n">
        <v>0.8568924034354942</v>
      </c>
      <c r="Y2537" t="inlineStr">
        <is>
          <t>gas</t>
        </is>
      </c>
      <c r="Z2537" t="n">
        <v>0.2134301189632955</v>
      </c>
      <c r="AA2537" t="n">
        <v>2000</v>
      </c>
      <c r="AB2537" t="n">
        <v>1351089</v>
      </c>
      <c r="AC2537" t="inlineStr">
        <is>
          <t>existing</t>
        </is>
      </c>
      <c r="AD2537" t="inlineStr"/>
      <c r="AE2537" t="n">
        <v>32</v>
      </c>
      <c r="AF2537" t="inlineStr">
        <is>
          <t>32_2013</t>
        </is>
      </c>
      <c r="AG2537" s="555" t="n">
        <v>41275</v>
      </c>
      <c r="AH2537" t="n">
        <v>1157737.900465259</v>
      </c>
      <c r="AI2537" t="n">
        <v>288363.086</v>
      </c>
      <c r="AJ2537" t="inlineStr">
        <is>
          <t>Alabama Power Co</t>
        </is>
      </c>
    </row>
    <row r="2538">
      <c r="A2538" t="inlineStr">
        <is>
          <t>3_a2st_2013_plant_gen_total_195</t>
        </is>
      </c>
      <c r="B2538" t="inlineStr">
        <is>
          <t>Barry A2ST</t>
        </is>
      </c>
      <c r="C2538" t="inlineStr">
        <is>
          <t>plant_gen</t>
        </is>
      </c>
      <c r="D2538" t="n">
        <v>2013</v>
      </c>
      <c r="E2538" t="inlineStr">
        <is>
          <t>total</t>
        </is>
      </c>
      <c r="F2538" t="inlineStr">
        <is>
          <t>Barry</t>
        </is>
      </c>
      <c r="G2538" t="n">
        <v>3</v>
      </c>
      <c r="H2538" t="inlineStr">
        <is>
          <t>A2ST</t>
        </is>
      </c>
      <c r="I2538" t="n">
        <v>7</v>
      </c>
      <c r="J2538" t="inlineStr">
        <is>
          <t>CA</t>
        </is>
      </c>
      <c r="K2538" t="inlineStr">
        <is>
          <t>NG</t>
        </is>
      </c>
      <c r="L2538" t="inlineStr">
        <is>
          <t>None</t>
        </is>
      </c>
      <c r="M2538" t="inlineStr"/>
      <c r="N2538" t="n">
        <v>195</v>
      </c>
      <c r="O2538" t="n">
        <v>18</v>
      </c>
      <c r="P2538" t="b">
        <v>0</v>
      </c>
      <c r="Q2538" t="inlineStr">
        <is>
          <t>plant_unit</t>
        </is>
      </c>
      <c r="R2538" t="inlineStr">
        <is>
          <t>3_7_2013_plant_unit_total_195</t>
        </is>
      </c>
      <c r="S2538" t="n">
        <v>11</v>
      </c>
      <c r="T2538" t="n">
        <v>1</v>
      </c>
      <c r="U2538" t="n">
        <v>0.790132705479452</v>
      </c>
      <c r="V2538" t="n">
        <v>195.2</v>
      </c>
      <c r="W2538" t="n">
        <v>4.014861668061281</v>
      </c>
      <c r="X2538" t="n">
        <v>0.8568924034354942</v>
      </c>
      <c r="Y2538" t="inlineStr">
        <is>
          <t>gas</t>
        </is>
      </c>
      <c r="Z2538" t="n">
        <v>0.2134301189632955</v>
      </c>
      <c r="AA2538" t="n">
        <v>2000</v>
      </c>
      <c r="AB2538" t="n">
        <v>1351089</v>
      </c>
      <c r="AC2538" t="inlineStr">
        <is>
          <t>existing</t>
        </is>
      </c>
      <c r="AD2538" t="inlineStr"/>
      <c r="AE2538" t="n">
        <v>32</v>
      </c>
      <c r="AF2538" t="inlineStr">
        <is>
          <t>32_2013</t>
        </is>
      </c>
      <c r="AG2538" s="555" t="n">
        <v>41275</v>
      </c>
      <c r="AH2538" t="n">
        <v>1157737.900465259</v>
      </c>
      <c r="AI2538" t="n">
        <v>288363.086</v>
      </c>
      <c r="AJ2538" t="inlineStr">
        <is>
          <t>Alabama Power Co</t>
        </is>
      </c>
    </row>
    <row r="2539">
      <c r="A2539" t="inlineStr">
        <is>
          <t>3_a1st_2013_plant_gen_total_195</t>
        </is>
      </c>
      <c r="B2539" t="inlineStr">
        <is>
          <t>Barry A1ST</t>
        </is>
      </c>
      <c r="C2539" t="inlineStr">
        <is>
          <t>plant_gen</t>
        </is>
      </c>
      <c r="D2539" t="n">
        <v>2013</v>
      </c>
      <c r="E2539" t="inlineStr">
        <is>
          <t>total</t>
        </is>
      </c>
      <c r="F2539" t="inlineStr">
        <is>
          <t>Barry</t>
        </is>
      </c>
      <c r="G2539" t="n">
        <v>3</v>
      </c>
      <c r="H2539" t="inlineStr">
        <is>
          <t>A1ST</t>
        </is>
      </c>
      <c r="I2539" t="n">
        <v>6</v>
      </c>
      <c r="J2539" t="inlineStr">
        <is>
          <t>CA</t>
        </is>
      </c>
      <c r="K2539" t="inlineStr">
        <is>
          <t>NG</t>
        </is>
      </c>
      <c r="L2539" t="inlineStr">
        <is>
          <t>None</t>
        </is>
      </c>
      <c r="M2539" t="inlineStr"/>
      <c r="N2539" t="n">
        <v>195</v>
      </c>
      <c r="O2539" t="n">
        <v>18</v>
      </c>
      <c r="P2539" t="b">
        <v>0</v>
      </c>
      <c r="Q2539" t="inlineStr">
        <is>
          <t>plant_unit</t>
        </is>
      </c>
      <c r="R2539" t="inlineStr">
        <is>
          <t>3_6_2013_plant_unit_total_195</t>
        </is>
      </c>
      <c r="S2539" t="n">
        <v>11</v>
      </c>
      <c r="T2539" t="n">
        <v>1</v>
      </c>
      <c r="U2539" t="n">
        <v>0.855222836664421</v>
      </c>
      <c r="V2539" t="n">
        <v>195.2</v>
      </c>
      <c r="W2539" t="n">
        <v>4.014861668061281</v>
      </c>
      <c r="X2539" t="n">
        <v>0.8242960730314206</v>
      </c>
      <c r="Y2539" t="inlineStr">
        <is>
          <t>gas</t>
        </is>
      </c>
      <c r="Z2539" t="n">
        <v>0.2053112015262686</v>
      </c>
      <c r="AA2539" t="n">
        <v>2000</v>
      </c>
      <c r="AB2539" t="n">
        <v>1462390</v>
      </c>
      <c r="AC2539" t="inlineStr">
        <is>
          <t>existing</t>
        </is>
      </c>
      <c r="AD2539" t="inlineStr"/>
      <c r="AE2539" t="n">
        <v>32</v>
      </c>
      <c r="AF2539" t="inlineStr">
        <is>
          <t>32_2013</t>
        </is>
      </c>
      <c r="AG2539" s="555" t="n">
        <v>41275</v>
      </c>
      <c r="AH2539" t="n">
        <v>1205442.334240419</v>
      </c>
      <c r="AI2539" t="n">
        <v>300245.048</v>
      </c>
      <c r="AJ2539" t="inlineStr">
        <is>
          <t>Alabama Power Co</t>
        </is>
      </c>
    </row>
    <row r="2540">
      <c r="A2540" t="inlineStr">
        <is>
          <t>3_5_2013_plant_gen_total_195</t>
        </is>
      </c>
      <c r="B2540" t="inlineStr">
        <is>
          <t>Barry 5</t>
        </is>
      </c>
      <c r="C2540" t="inlineStr">
        <is>
          <t>plant_gen</t>
        </is>
      </c>
      <c r="D2540" t="n">
        <v>2013</v>
      </c>
      <c r="E2540" t="inlineStr">
        <is>
          <t>total</t>
        </is>
      </c>
      <c r="F2540" t="inlineStr">
        <is>
          <t>Barry</t>
        </is>
      </c>
      <c r="G2540" t="n">
        <v>3</v>
      </c>
      <c r="H2540" t="inlineStr">
        <is>
          <t>5</t>
        </is>
      </c>
      <c r="I2540" t="n">
        <v>5</v>
      </c>
      <c r="J2540" t="inlineStr">
        <is>
          <t>ST</t>
        </is>
      </c>
      <c r="K2540" t="inlineStr">
        <is>
          <t>BIT</t>
        </is>
      </c>
      <c r="L2540" t="inlineStr">
        <is>
          <t>None</t>
        </is>
      </c>
      <c r="M2540" t="inlineStr"/>
      <c r="N2540" t="n">
        <v>195</v>
      </c>
      <c r="O2540" t="n">
        <v>18</v>
      </c>
      <c r="P2540" t="b">
        <v>0</v>
      </c>
      <c r="Q2540" t="inlineStr">
        <is>
          <t>plant_unit</t>
        </is>
      </c>
      <c r="R2540" t="inlineStr">
        <is>
          <t>3_5_2013_plant_unit_total_195</t>
        </is>
      </c>
      <c r="S2540" t="n">
        <v>11</v>
      </c>
      <c r="T2540" t="n">
        <v>1</v>
      </c>
      <c r="U2540" t="n">
        <v>0.4158324997452925</v>
      </c>
      <c r="V2540" t="n">
        <v>788.8</v>
      </c>
      <c r="W2540" t="n">
        <v>4.655227096208192</v>
      </c>
      <c r="X2540" t="inlineStr"/>
      <c r="Y2540" t="inlineStr">
        <is>
          <t>coal</t>
        </is>
      </c>
      <c r="Z2540" t="inlineStr"/>
      <c r="AA2540" t="n">
        <v>1971</v>
      </c>
      <c r="AB2540" t="n">
        <v>2873356</v>
      </c>
      <c r="AC2540" t="inlineStr"/>
      <c r="AD2540" t="inlineStr"/>
      <c r="AE2540" t="n">
        <v>32</v>
      </c>
      <c r="AF2540" t="inlineStr">
        <is>
          <t>32_2013</t>
        </is>
      </c>
      <c r="AG2540" s="555" t="n">
        <v>41275</v>
      </c>
      <c r="AH2540" t="n">
        <v>0</v>
      </c>
      <c r="AI2540" t="n">
        <v>0</v>
      </c>
      <c r="AJ2540" t="inlineStr">
        <is>
          <t>Alabama Power Co</t>
        </is>
      </c>
    </row>
    <row r="2541">
      <c r="A2541" t="inlineStr">
        <is>
          <t>3_4_2013_plant_gen_total_195</t>
        </is>
      </c>
      <c r="B2541" t="inlineStr">
        <is>
          <t>Barry 4</t>
        </is>
      </c>
      <c r="C2541" t="inlineStr">
        <is>
          <t>plant_gen</t>
        </is>
      </c>
      <c r="D2541" t="n">
        <v>2013</v>
      </c>
      <c r="E2541" t="inlineStr">
        <is>
          <t>total</t>
        </is>
      </c>
      <c r="F2541" t="inlineStr">
        <is>
          <t>Barry</t>
        </is>
      </c>
      <c r="G2541" t="n">
        <v>3</v>
      </c>
      <c r="H2541" t="inlineStr">
        <is>
          <t>4</t>
        </is>
      </c>
      <c r="I2541" t="n">
        <v>4</v>
      </c>
      <c r="J2541" t="inlineStr">
        <is>
          <t>ST</t>
        </is>
      </c>
      <c r="K2541" t="inlineStr">
        <is>
          <t>BIT</t>
        </is>
      </c>
      <c r="L2541" t="inlineStr">
        <is>
          <t>None</t>
        </is>
      </c>
      <c r="M2541" t="inlineStr"/>
      <c r="N2541" t="n">
        <v>195</v>
      </c>
      <c r="O2541" t="n">
        <v>18</v>
      </c>
      <c r="P2541" t="b">
        <v>0</v>
      </c>
      <c r="Q2541" t="inlineStr">
        <is>
          <t>plant_unit</t>
        </is>
      </c>
      <c r="R2541" t="inlineStr">
        <is>
          <t>3_4_2013_plant_unit_total_195</t>
        </is>
      </c>
      <c r="S2541" t="n">
        <v>11</v>
      </c>
      <c r="T2541" t="n">
        <v>1</v>
      </c>
      <c r="U2541" t="n">
        <v>0.4736809512013871</v>
      </c>
      <c r="V2541" t="n">
        <v>403.7</v>
      </c>
      <c r="W2541" t="n">
        <v>4.655227096208192</v>
      </c>
      <c r="X2541" t="n">
        <v>47.65023330608292</v>
      </c>
      <c r="Y2541" t="inlineStr">
        <is>
          <t>coal</t>
        </is>
      </c>
      <c r="Z2541" t="n">
        <v>10.23585580709807</v>
      </c>
      <c r="AA2541" t="n">
        <v>1969</v>
      </c>
      <c r="AB2541" t="n">
        <v>1675131</v>
      </c>
      <c r="AC2541" t="inlineStr">
        <is>
          <t>existing</t>
        </is>
      </c>
      <c r="AD2541" t="inlineStr"/>
      <c r="AE2541" t="n">
        <v>32</v>
      </c>
      <c r="AF2541" t="inlineStr">
        <is>
          <t>32_2013</t>
        </is>
      </c>
      <c r="AG2541" s="555" t="n">
        <v>41275</v>
      </c>
      <c r="AH2541" t="n">
        <v>79820382.96825199</v>
      </c>
      <c r="AI2541" t="n">
        <v>17146399.374</v>
      </c>
      <c r="AJ2541" t="inlineStr">
        <is>
          <t>Alabama Power Co</t>
        </is>
      </c>
    </row>
    <row r="2542">
      <c r="A2542" t="inlineStr">
        <is>
          <t>3_3_2013_plant_gen_total_195</t>
        </is>
      </c>
      <c r="B2542" t="inlineStr">
        <is>
          <t>Barry 3</t>
        </is>
      </c>
      <c r="C2542" t="inlineStr">
        <is>
          <t>plant_gen</t>
        </is>
      </c>
      <c r="D2542" t="n">
        <v>2013</v>
      </c>
      <c r="E2542" t="inlineStr">
        <is>
          <t>total</t>
        </is>
      </c>
      <c r="F2542" t="inlineStr">
        <is>
          <t>Barry</t>
        </is>
      </c>
      <c r="G2542" t="n">
        <v>3</v>
      </c>
      <c r="H2542" t="inlineStr">
        <is>
          <t>3</t>
        </is>
      </c>
      <c r="I2542" t="n">
        <v>3</v>
      </c>
      <c r="J2542" t="inlineStr">
        <is>
          <t>ST</t>
        </is>
      </c>
      <c r="K2542" t="inlineStr">
        <is>
          <t>BIT</t>
        </is>
      </c>
      <c r="L2542" t="inlineStr">
        <is>
          <t>None</t>
        </is>
      </c>
      <c r="M2542" t="inlineStr"/>
      <c r="N2542" t="n">
        <v>195</v>
      </c>
      <c r="O2542" t="n">
        <v>18</v>
      </c>
      <c r="P2542" t="b">
        <v>0</v>
      </c>
      <c r="Q2542" t="inlineStr">
        <is>
          <t>plant_unit</t>
        </is>
      </c>
      <c r="R2542" t="inlineStr">
        <is>
          <t>3_3_2013_plant_unit_total_195</t>
        </is>
      </c>
      <c r="S2542" t="n">
        <v>11</v>
      </c>
      <c r="T2542" t="n">
        <v>1</v>
      </c>
      <c r="U2542" t="n">
        <v>0.1790818896051571</v>
      </c>
      <c r="V2542" t="n">
        <v>272</v>
      </c>
      <c r="W2542" t="n">
        <v>4.655227096208192</v>
      </c>
      <c r="X2542" t="inlineStr"/>
      <c r="Y2542" t="inlineStr">
        <is>
          <t>coal</t>
        </is>
      </c>
      <c r="Z2542" t="inlineStr"/>
      <c r="AA2542" t="n">
        <v>1959</v>
      </c>
      <c r="AB2542" t="n">
        <v>426702</v>
      </c>
      <c r="AC2542" t="inlineStr">
        <is>
          <t>existing</t>
        </is>
      </c>
      <c r="AD2542" t="inlineStr"/>
      <c r="AE2542" t="n">
        <v>32</v>
      </c>
      <c r="AF2542" t="inlineStr">
        <is>
          <t>32_2013</t>
        </is>
      </c>
      <c r="AG2542" s="555" t="n">
        <v>41275</v>
      </c>
      <c r="AH2542" t="n">
        <v>0</v>
      </c>
      <c r="AI2542" t="n">
        <v>0</v>
      </c>
      <c r="AJ2542" t="inlineStr">
        <is>
          <t>Alabama Power Co</t>
        </is>
      </c>
    </row>
    <row r="2543">
      <c r="A2543" t="inlineStr">
        <is>
          <t>3_2_2013_plant_gen_total_195</t>
        </is>
      </c>
      <c r="B2543" t="inlineStr">
        <is>
          <t>Barry 2</t>
        </is>
      </c>
      <c r="C2543" t="inlineStr">
        <is>
          <t>plant_gen</t>
        </is>
      </c>
      <c r="D2543" t="n">
        <v>2013</v>
      </c>
      <c r="E2543" t="inlineStr">
        <is>
          <t>total</t>
        </is>
      </c>
      <c r="F2543" t="inlineStr">
        <is>
          <t>Barry</t>
        </is>
      </c>
      <c r="G2543" t="n">
        <v>3</v>
      </c>
      <c r="H2543" t="inlineStr">
        <is>
          <t>2</t>
        </is>
      </c>
      <c r="I2543" t="n">
        <v>2</v>
      </c>
      <c r="J2543" t="inlineStr">
        <is>
          <t>ST</t>
        </is>
      </c>
      <c r="K2543" t="inlineStr">
        <is>
          <t>BIT</t>
        </is>
      </c>
      <c r="L2543" t="inlineStr">
        <is>
          <t>None</t>
        </is>
      </c>
      <c r="M2543" t="inlineStr"/>
      <c r="N2543" t="n">
        <v>195</v>
      </c>
      <c r="O2543" t="n">
        <v>18</v>
      </c>
      <c r="P2543" t="b">
        <v>0</v>
      </c>
      <c r="Q2543" t="inlineStr">
        <is>
          <t>plant_unit</t>
        </is>
      </c>
      <c r="R2543" t="inlineStr">
        <is>
          <t>3_2_2013_plant_unit_total_195</t>
        </is>
      </c>
      <c r="S2543" t="n">
        <v>11</v>
      </c>
      <c r="T2543" t="n">
        <v>1</v>
      </c>
      <c r="U2543" t="n">
        <v>0.05474754614675698</v>
      </c>
      <c r="V2543" t="n">
        <v>153.1</v>
      </c>
      <c r="W2543" t="n">
        <v>4.655227096208192</v>
      </c>
      <c r="X2543" t="inlineStr"/>
      <c r="Y2543" t="inlineStr">
        <is>
          <t>coal</t>
        </is>
      </c>
      <c r="Z2543" t="inlineStr"/>
      <c r="AA2543" t="n">
        <v>1954</v>
      </c>
      <c r="AB2543" t="n">
        <v>73425</v>
      </c>
      <c r="AC2543" t="inlineStr">
        <is>
          <t>existing</t>
        </is>
      </c>
      <c r="AD2543" s="555" t="n">
        <v>43800</v>
      </c>
      <c r="AE2543" t="n">
        <v>32</v>
      </c>
      <c r="AF2543" t="inlineStr">
        <is>
          <t>32_2013</t>
        </is>
      </c>
      <c r="AG2543" s="555" t="n">
        <v>41275</v>
      </c>
      <c r="AH2543" t="n">
        <v>0</v>
      </c>
      <c r="AI2543" t="n">
        <v>0</v>
      </c>
      <c r="AJ2543" t="inlineStr">
        <is>
          <t>Alabama Power Co</t>
        </is>
      </c>
    </row>
    <row r="2544">
      <c r="A2544" t="inlineStr">
        <is>
          <t>3_1_2013_plant_gen_total_195</t>
        </is>
      </c>
      <c r="B2544" t="inlineStr">
        <is>
          <t>Barry 1</t>
        </is>
      </c>
      <c r="C2544" t="inlineStr">
        <is>
          <t>plant_gen</t>
        </is>
      </c>
      <c r="D2544" t="n">
        <v>2013</v>
      </c>
      <c r="E2544" t="inlineStr">
        <is>
          <t>total</t>
        </is>
      </c>
      <c r="F2544" t="inlineStr">
        <is>
          <t>Barry</t>
        </is>
      </c>
      <c r="G2544" t="n">
        <v>3</v>
      </c>
      <c r="H2544" t="inlineStr">
        <is>
          <t>1</t>
        </is>
      </c>
      <c r="I2544" t="n">
        <v>1</v>
      </c>
      <c r="J2544" t="inlineStr">
        <is>
          <t>ST</t>
        </is>
      </c>
      <c r="K2544" t="inlineStr">
        <is>
          <t>BIT</t>
        </is>
      </c>
      <c r="L2544" t="inlineStr">
        <is>
          <t>None</t>
        </is>
      </c>
      <c r="M2544" t="inlineStr"/>
      <c r="N2544" t="n">
        <v>195</v>
      </c>
      <c r="O2544" t="n">
        <v>18</v>
      </c>
      <c r="P2544" t="b">
        <v>0</v>
      </c>
      <c r="Q2544" t="inlineStr">
        <is>
          <t>plant_unit</t>
        </is>
      </c>
      <c r="R2544" t="inlineStr">
        <is>
          <t>3_1_2013_plant_unit_total_195</t>
        </is>
      </c>
      <c r="S2544" t="n">
        <v>11</v>
      </c>
      <c r="T2544" t="n">
        <v>1</v>
      </c>
      <c r="U2544" t="n">
        <v>0.02283626960622031</v>
      </c>
      <c r="V2544" t="n">
        <v>153.1</v>
      </c>
      <c r="W2544" t="n">
        <v>4.655227096208192</v>
      </c>
      <c r="X2544" t="inlineStr"/>
      <c r="Y2544" t="inlineStr">
        <is>
          <t>coal</t>
        </is>
      </c>
      <c r="Z2544" t="inlineStr"/>
      <c r="AA2544" t="n">
        <v>1954</v>
      </c>
      <c r="AB2544" t="n">
        <v>30627</v>
      </c>
      <c r="AC2544" t="inlineStr">
        <is>
          <t>existing</t>
        </is>
      </c>
      <c r="AD2544" s="555" t="n">
        <v>43800</v>
      </c>
      <c r="AE2544" t="n">
        <v>32</v>
      </c>
      <c r="AF2544" t="inlineStr">
        <is>
          <t>32_2013</t>
        </is>
      </c>
      <c r="AG2544" s="555" t="n">
        <v>41275</v>
      </c>
      <c r="AH2544" t="n">
        <v>0</v>
      </c>
      <c r="AI2544" t="n">
        <v>0</v>
      </c>
      <c r="AJ2544" t="inlineStr">
        <is>
          <t>Alabama Power Co</t>
        </is>
      </c>
    </row>
    <row r="2545">
      <c r="A2545" t="inlineStr">
        <is>
          <t>7_bit_2013_plant_prime_fuel_owned_195</t>
        </is>
      </c>
      <c r="B2545" t="inlineStr">
        <is>
          <t>Gadsden BIT</t>
        </is>
      </c>
      <c r="C2545" t="inlineStr">
        <is>
          <t>plant_prime_fuel</t>
        </is>
      </c>
      <c r="D2545" t="n">
        <v>2013</v>
      </c>
      <c r="E2545" t="inlineStr">
        <is>
          <t>owned</t>
        </is>
      </c>
      <c r="F2545" t="inlineStr">
        <is>
          <t>Gadsden</t>
        </is>
      </c>
      <c r="G2545" t="n">
        <v>7</v>
      </c>
      <c r="H2545" t="inlineStr"/>
      <c r="I2545" t="inlineStr"/>
      <c r="J2545" t="inlineStr">
        <is>
          <t>ST</t>
        </is>
      </c>
      <c r="K2545" t="inlineStr">
        <is>
          <t>BIT</t>
        </is>
      </c>
      <c r="L2545" t="inlineStr">
        <is>
          <t>None</t>
        </is>
      </c>
      <c r="M2545" t="inlineStr"/>
      <c r="N2545" t="n">
        <v>195</v>
      </c>
      <c r="O2545" t="n">
        <v>18</v>
      </c>
      <c r="P2545" t="b">
        <v>0</v>
      </c>
      <c r="Q2545" t="inlineStr">
        <is>
          <t>plant</t>
        </is>
      </c>
      <c r="R2545" t="inlineStr">
        <is>
          <t>7_2013_plant_owned_195</t>
        </is>
      </c>
      <c r="S2545" t="n">
        <v>1</v>
      </c>
      <c r="T2545" t="n">
        <v>1</v>
      </c>
      <c r="U2545" t="n">
        <v>0.1505558864403415</v>
      </c>
      <c r="V2545" t="n">
        <v>138</v>
      </c>
      <c r="W2545" t="n">
        <v>4.435634182860595</v>
      </c>
      <c r="X2545" t="n">
        <v>67.06948303743312</v>
      </c>
      <c r="Y2545" t="inlineStr">
        <is>
          <t>coal</t>
        </is>
      </c>
      <c r="Z2545" t="n">
        <v>15.12060739737992</v>
      </c>
      <c r="AA2545" t="n">
        <v>1949</v>
      </c>
      <c r="AB2545" t="n">
        <v>182004</v>
      </c>
      <c r="AC2545" t="inlineStr"/>
      <c r="AD2545" s="555" t="n">
        <v>43800</v>
      </c>
      <c r="AE2545" t="n">
        <v>206</v>
      </c>
      <c r="AF2545" t="inlineStr">
        <is>
          <t>206_2013</t>
        </is>
      </c>
      <c r="AG2545" s="555" t="n">
        <v>41275</v>
      </c>
      <c r="AH2545" t="n">
        <v>12160251.83920726</v>
      </c>
      <c r="AI2545" t="n">
        <v>2741491.146</v>
      </c>
      <c r="AJ2545" t="inlineStr">
        <is>
          <t>Alabama Power Co</t>
        </is>
      </c>
    </row>
    <row r="2546">
      <c r="A2546" t="inlineStr">
        <is>
          <t>7_none_2013_plant_technology_owned_195</t>
        </is>
      </c>
      <c r="B2546" t="inlineStr">
        <is>
          <t>Gadsden None</t>
        </is>
      </c>
      <c r="C2546" t="inlineStr">
        <is>
          <t>plant_technology</t>
        </is>
      </c>
      <c r="D2546" t="n">
        <v>2013</v>
      </c>
      <c r="E2546" t="inlineStr">
        <is>
          <t>owned</t>
        </is>
      </c>
      <c r="F2546" t="inlineStr">
        <is>
          <t>Gadsden</t>
        </is>
      </c>
      <c r="G2546" t="n">
        <v>7</v>
      </c>
      <c r="H2546" t="inlineStr"/>
      <c r="I2546" t="inlineStr"/>
      <c r="J2546" t="inlineStr">
        <is>
          <t>ST</t>
        </is>
      </c>
      <c r="K2546" t="inlineStr">
        <is>
          <t>BIT</t>
        </is>
      </c>
      <c r="L2546" t="inlineStr">
        <is>
          <t>None</t>
        </is>
      </c>
      <c r="M2546" t="inlineStr"/>
      <c r="N2546" t="n">
        <v>195</v>
      </c>
      <c r="O2546" t="n">
        <v>18</v>
      </c>
      <c r="P2546" t="b">
        <v>0</v>
      </c>
      <c r="Q2546" t="inlineStr">
        <is>
          <t>plant</t>
        </is>
      </c>
      <c r="R2546" t="inlineStr">
        <is>
          <t>7_2013_plant_owned_195</t>
        </is>
      </c>
      <c r="S2546" t="n">
        <v>1</v>
      </c>
      <c r="T2546" t="n">
        <v>1</v>
      </c>
      <c r="U2546" t="n">
        <v>0.1505558864403415</v>
      </c>
      <c r="V2546" t="n">
        <v>138</v>
      </c>
      <c r="W2546" t="n">
        <v>4.435634182860595</v>
      </c>
      <c r="X2546" t="n">
        <v>67.06948303743312</v>
      </c>
      <c r="Y2546" t="inlineStr">
        <is>
          <t>coal</t>
        </is>
      </c>
      <c r="Z2546" t="n">
        <v>15.12060739737992</v>
      </c>
      <c r="AA2546" t="n">
        <v>1949</v>
      </c>
      <c r="AB2546" t="n">
        <v>182004</v>
      </c>
      <c r="AC2546" t="inlineStr"/>
      <c r="AD2546" s="555" t="n">
        <v>43800</v>
      </c>
      <c r="AE2546" t="n">
        <v>206</v>
      </c>
      <c r="AF2546" t="inlineStr">
        <is>
          <t>206_2013</t>
        </is>
      </c>
      <c r="AG2546" s="555" t="n">
        <v>41275</v>
      </c>
      <c r="AH2546" t="n">
        <v>12160251.83920726</v>
      </c>
      <c r="AI2546" t="n">
        <v>2741491.146</v>
      </c>
      <c r="AJ2546" t="inlineStr">
        <is>
          <t>Alabama Power Co</t>
        </is>
      </c>
    </row>
    <row r="2547">
      <c r="A2547" t="inlineStr">
        <is>
          <t>7_2_2013_plant_unit_owned_195</t>
        </is>
      </c>
      <c r="B2547" t="inlineStr">
        <is>
          <t>Gadsden 2</t>
        </is>
      </c>
      <c r="C2547" t="inlineStr">
        <is>
          <t>plant_unit</t>
        </is>
      </c>
      <c r="D2547" t="n">
        <v>2013</v>
      </c>
      <c r="E2547" t="inlineStr">
        <is>
          <t>owned</t>
        </is>
      </c>
      <c r="F2547" t="inlineStr">
        <is>
          <t>Gadsden</t>
        </is>
      </c>
      <c r="G2547" t="n">
        <v>7</v>
      </c>
      <c r="H2547" t="inlineStr">
        <is>
          <t>2</t>
        </is>
      </c>
      <c r="I2547" t="n">
        <v>2</v>
      </c>
      <c r="J2547" t="inlineStr">
        <is>
          <t>ST</t>
        </is>
      </c>
      <c r="K2547" t="inlineStr">
        <is>
          <t>BIT</t>
        </is>
      </c>
      <c r="L2547" t="inlineStr">
        <is>
          <t>None</t>
        </is>
      </c>
      <c r="M2547" t="inlineStr"/>
      <c r="N2547" t="n">
        <v>195</v>
      </c>
      <c r="O2547" t="n">
        <v>18</v>
      </c>
      <c r="P2547" t="b">
        <v>1</v>
      </c>
      <c r="Q2547" t="inlineStr">
        <is>
          <t>plant_unit</t>
        </is>
      </c>
      <c r="R2547" t="inlineStr">
        <is>
          <t>7_2_2013_plant_unit_owned_195</t>
        </is>
      </c>
      <c r="S2547" t="n">
        <v>2</v>
      </c>
      <c r="T2547" t="n">
        <v>1</v>
      </c>
      <c r="U2547" t="n">
        <v>0.1205529084772682</v>
      </c>
      <c r="V2547" t="n">
        <v>69</v>
      </c>
      <c r="W2547" t="n">
        <v>4.435634182860595</v>
      </c>
      <c r="X2547" t="n">
        <v>68.3560105129698</v>
      </c>
      <c r="Y2547" t="inlineStr">
        <is>
          <t>coal</t>
        </is>
      </c>
      <c r="Z2547" t="n">
        <v>15.41065103544814</v>
      </c>
      <c r="AA2547" t="n">
        <v>1949</v>
      </c>
      <c r="AB2547" t="n">
        <v>72867</v>
      </c>
      <c r="AC2547" t="inlineStr"/>
      <c r="AD2547" s="555" t="n">
        <v>43800</v>
      </c>
      <c r="AE2547" t="n">
        <v>206</v>
      </c>
      <c r="AF2547" t="inlineStr">
        <is>
          <t>206_2013</t>
        </is>
      </c>
      <c r="AG2547" s="555" t="n">
        <v>41275</v>
      </c>
      <c r="AH2547" t="n">
        <v>4980897.418048571</v>
      </c>
      <c r="AI2547" t="n">
        <v>1122927.909</v>
      </c>
      <c r="AJ2547" t="inlineStr">
        <is>
          <t>Alabama Power Co</t>
        </is>
      </c>
    </row>
    <row r="2548">
      <c r="A2548" t="inlineStr">
        <is>
          <t>7_1_2013_plant_unit_owned_195</t>
        </is>
      </c>
      <c r="B2548" t="inlineStr">
        <is>
          <t>Gadsden 1</t>
        </is>
      </c>
      <c r="C2548" t="inlineStr">
        <is>
          <t>plant_unit</t>
        </is>
      </c>
      <c r="D2548" t="n">
        <v>2013</v>
      </c>
      <c r="E2548" t="inlineStr">
        <is>
          <t>owned</t>
        </is>
      </c>
      <c r="F2548" t="inlineStr">
        <is>
          <t>Gadsden</t>
        </is>
      </c>
      <c r="G2548" t="n">
        <v>7</v>
      </c>
      <c r="H2548" t="inlineStr">
        <is>
          <t>1</t>
        </is>
      </c>
      <c r="I2548" t="n">
        <v>1</v>
      </c>
      <c r="J2548" t="inlineStr">
        <is>
          <t>ST</t>
        </is>
      </c>
      <c r="K2548" t="inlineStr">
        <is>
          <t>BIT</t>
        </is>
      </c>
      <c r="L2548" t="inlineStr">
        <is>
          <t>None</t>
        </is>
      </c>
      <c r="M2548" t="inlineStr"/>
      <c r="N2548" t="n">
        <v>195</v>
      </c>
      <c r="O2548" t="n">
        <v>18</v>
      </c>
      <c r="P2548" t="b">
        <v>1</v>
      </c>
      <c r="Q2548" t="inlineStr">
        <is>
          <t>plant_unit</t>
        </is>
      </c>
      <c r="R2548" t="inlineStr">
        <is>
          <t>7_1_2013_plant_unit_owned_195</t>
        </is>
      </c>
      <c r="S2548" t="n">
        <v>2</v>
      </c>
      <c r="T2548" t="n">
        <v>1</v>
      </c>
      <c r="U2548" t="n">
        <v>0.1805588644034147</v>
      </c>
      <c r="V2548" t="n">
        <v>69</v>
      </c>
      <c r="W2548" t="n">
        <v>4.435634182860595</v>
      </c>
      <c r="X2548" t="n">
        <v>65.78295556189644</v>
      </c>
      <c r="Y2548" t="inlineStr">
        <is>
          <t>coal</t>
        </is>
      </c>
      <c r="Z2548" t="n">
        <v>14.83056375931169</v>
      </c>
      <c r="AA2548" t="n">
        <v>1949</v>
      </c>
      <c r="AB2548" t="n">
        <v>109137</v>
      </c>
      <c r="AC2548" t="inlineStr"/>
      <c r="AD2548" s="555" t="n">
        <v>43800</v>
      </c>
      <c r="AE2548" t="n">
        <v>206</v>
      </c>
      <c r="AF2548" t="inlineStr">
        <is>
          <t>206_2013</t>
        </is>
      </c>
      <c r="AG2548" s="555" t="n">
        <v>41275</v>
      </c>
      <c r="AH2548" t="n">
        <v>7179354.421158693</v>
      </c>
      <c r="AI2548" t="n">
        <v>1618563.237</v>
      </c>
      <c r="AJ2548" t="inlineStr">
        <is>
          <t>Alabama Power Co</t>
        </is>
      </c>
    </row>
    <row r="2549">
      <c r="A2549" t="inlineStr">
        <is>
          <t>7_2013_plant_owned_195</t>
        </is>
      </c>
      <c r="B2549" t="inlineStr">
        <is>
          <t>Gadsden</t>
        </is>
      </c>
      <c r="C2549" t="inlineStr">
        <is>
          <t>plant</t>
        </is>
      </c>
      <c r="D2549" t="n">
        <v>2013</v>
      </c>
      <c r="E2549" t="inlineStr">
        <is>
          <t>owned</t>
        </is>
      </c>
      <c r="F2549" t="inlineStr">
        <is>
          <t>Gadsden</t>
        </is>
      </c>
      <c r="G2549" t="n">
        <v>7</v>
      </c>
      <c r="H2549" t="inlineStr"/>
      <c r="I2549" t="inlineStr"/>
      <c r="J2549" t="inlineStr">
        <is>
          <t>ST</t>
        </is>
      </c>
      <c r="K2549" t="inlineStr">
        <is>
          <t>BIT</t>
        </is>
      </c>
      <c r="L2549" t="inlineStr">
        <is>
          <t>None</t>
        </is>
      </c>
      <c r="M2549" t="inlineStr"/>
      <c r="N2549" t="n">
        <v>195</v>
      </c>
      <c r="O2549" t="n">
        <v>18</v>
      </c>
      <c r="P2549" t="b">
        <v>1</v>
      </c>
      <c r="Q2549" t="inlineStr">
        <is>
          <t>plant</t>
        </is>
      </c>
      <c r="R2549" t="inlineStr">
        <is>
          <t>7_2013_plant_owned_195</t>
        </is>
      </c>
      <c r="S2549" t="n">
        <v>1</v>
      </c>
      <c r="T2549" t="n">
        <v>1</v>
      </c>
      <c r="U2549" t="n">
        <v>0.1505558864403415</v>
      </c>
      <c r="V2549" t="n">
        <v>138</v>
      </c>
      <c r="W2549" t="n">
        <v>4.435634182860595</v>
      </c>
      <c r="X2549" t="n">
        <v>67.06948303743312</v>
      </c>
      <c r="Y2549" t="inlineStr">
        <is>
          <t>coal</t>
        </is>
      </c>
      <c r="Z2549" t="n">
        <v>15.12060739737992</v>
      </c>
      <c r="AA2549" t="n">
        <v>1949</v>
      </c>
      <c r="AB2549" t="n">
        <v>182004</v>
      </c>
      <c r="AC2549" t="inlineStr"/>
      <c r="AD2549" s="555" t="n">
        <v>43800</v>
      </c>
      <c r="AE2549" t="n">
        <v>206</v>
      </c>
      <c r="AF2549" t="inlineStr">
        <is>
          <t>206_2013</t>
        </is>
      </c>
      <c r="AG2549" s="555" t="n">
        <v>41275</v>
      </c>
      <c r="AH2549" t="n">
        <v>12160251.83920726</v>
      </c>
      <c r="AI2549" t="n">
        <v>2741491.146</v>
      </c>
      <c r="AJ2549" t="inlineStr">
        <is>
          <t>Alabama Power Co</t>
        </is>
      </c>
    </row>
    <row r="2550">
      <c r="A2550" t="inlineStr">
        <is>
          <t>7_st_2013_plant_prime_mover_owned_195</t>
        </is>
      </c>
      <c r="B2550" t="inlineStr">
        <is>
          <t>Gadsden ST</t>
        </is>
      </c>
      <c r="C2550" t="inlineStr">
        <is>
          <t>plant_prime_mover</t>
        </is>
      </c>
      <c r="D2550" t="n">
        <v>2013</v>
      </c>
      <c r="E2550" t="inlineStr">
        <is>
          <t>owned</t>
        </is>
      </c>
      <c r="F2550" t="inlineStr">
        <is>
          <t>Gadsden</t>
        </is>
      </c>
      <c r="G2550" t="n">
        <v>7</v>
      </c>
      <c r="H2550" t="inlineStr"/>
      <c r="I2550" t="inlineStr"/>
      <c r="J2550" t="inlineStr">
        <is>
          <t>ST</t>
        </is>
      </c>
      <c r="K2550" t="inlineStr">
        <is>
          <t>BIT</t>
        </is>
      </c>
      <c r="L2550" t="inlineStr">
        <is>
          <t>None</t>
        </is>
      </c>
      <c r="M2550" t="inlineStr"/>
      <c r="N2550" t="n">
        <v>195</v>
      </c>
      <c r="O2550" t="n">
        <v>18</v>
      </c>
      <c r="P2550" t="b">
        <v>0</v>
      </c>
      <c r="Q2550" t="inlineStr">
        <is>
          <t>plant</t>
        </is>
      </c>
      <c r="R2550" t="inlineStr">
        <is>
          <t>7_2013_plant_owned_195</t>
        </is>
      </c>
      <c r="S2550" t="n">
        <v>1</v>
      </c>
      <c r="T2550" t="n">
        <v>1</v>
      </c>
      <c r="U2550" t="n">
        <v>0.1505558864403415</v>
      </c>
      <c r="V2550" t="n">
        <v>138</v>
      </c>
      <c r="W2550" t="n">
        <v>4.435634182860595</v>
      </c>
      <c r="X2550" t="n">
        <v>67.06948303743312</v>
      </c>
      <c r="Y2550" t="inlineStr">
        <is>
          <t>coal</t>
        </is>
      </c>
      <c r="Z2550" t="n">
        <v>15.12060739737992</v>
      </c>
      <c r="AA2550" t="n">
        <v>1949</v>
      </c>
      <c r="AB2550" t="n">
        <v>182004</v>
      </c>
      <c r="AC2550" t="inlineStr"/>
      <c r="AD2550" s="555" t="n">
        <v>43800</v>
      </c>
      <c r="AE2550" t="n">
        <v>206</v>
      </c>
      <c r="AF2550" t="inlineStr">
        <is>
          <t>206_2013</t>
        </is>
      </c>
      <c r="AG2550" s="555" t="n">
        <v>41275</v>
      </c>
      <c r="AH2550" t="n">
        <v>12160251.83920726</v>
      </c>
      <c r="AI2550" t="n">
        <v>2741491.146</v>
      </c>
      <c r="AJ2550" t="inlineStr">
        <is>
          <t>Alabama Power Co</t>
        </is>
      </c>
    </row>
    <row r="2551">
      <c r="A2551" t="inlineStr">
        <is>
          <t>7_1_2013_plant_gen_owned_195</t>
        </is>
      </c>
      <c r="B2551" t="inlineStr">
        <is>
          <t>Gadsden 1</t>
        </is>
      </c>
      <c r="C2551" t="inlineStr">
        <is>
          <t>plant_gen</t>
        </is>
      </c>
      <c r="D2551" t="n">
        <v>2013</v>
      </c>
      <c r="E2551" t="inlineStr">
        <is>
          <t>owned</t>
        </is>
      </c>
      <c r="F2551" t="inlineStr">
        <is>
          <t>Gadsden</t>
        </is>
      </c>
      <c r="G2551" t="n">
        <v>7</v>
      </c>
      <c r="H2551" t="inlineStr">
        <is>
          <t>1</t>
        </is>
      </c>
      <c r="I2551" t="n">
        <v>1</v>
      </c>
      <c r="J2551" t="inlineStr">
        <is>
          <t>ST</t>
        </is>
      </c>
      <c r="K2551" t="inlineStr">
        <is>
          <t>BIT</t>
        </is>
      </c>
      <c r="L2551" t="inlineStr">
        <is>
          <t>None</t>
        </is>
      </c>
      <c r="M2551" t="inlineStr"/>
      <c r="N2551" t="n">
        <v>195</v>
      </c>
      <c r="O2551" t="n">
        <v>18</v>
      </c>
      <c r="P2551" t="b">
        <v>0</v>
      </c>
      <c r="Q2551" t="inlineStr">
        <is>
          <t>plant_unit</t>
        </is>
      </c>
      <c r="R2551" t="inlineStr">
        <is>
          <t>7_1_2013_plant_unit_owned_195</t>
        </is>
      </c>
      <c r="S2551" t="n">
        <v>2</v>
      </c>
      <c r="T2551" t="n">
        <v>1</v>
      </c>
      <c r="U2551" t="n">
        <v>0.1805588644034147</v>
      </c>
      <c r="V2551" t="n">
        <v>69</v>
      </c>
      <c r="W2551" t="n">
        <v>4.435634182860595</v>
      </c>
      <c r="X2551" t="n">
        <v>65.78295556189644</v>
      </c>
      <c r="Y2551" t="inlineStr">
        <is>
          <t>coal</t>
        </is>
      </c>
      <c r="Z2551" t="n">
        <v>14.83056375931169</v>
      </c>
      <c r="AA2551" t="n">
        <v>1949</v>
      </c>
      <c r="AB2551" t="n">
        <v>109137</v>
      </c>
      <c r="AC2551" t="inlineStr"/>
      <c r="AD2551" s="555" t="n">
        <v>43800</v>
      </c>
      <c r="AE2551" t="n">
        <v>206</v>
      </c>
      <c r="AF2551" t="inlineStr">
        <is>
          <t>206_2013</t>
        </is>
      </c>
      <c r="AG2551" s="555" t="n">
        <v>41275</v>
      </c>
      <c r="AH2551" t="n">
        <v>7179354.421158693</v>
      </c>
      <c r="AI2551" t="n">
        <v>1618563.237</v>
      </c>
      <c r="AJ2551" t="inlineStr">
        <is>
          <t>Alabama Power Co</t>
        </is>
      </c>
    </row>
    <row r="2552">
      <c r="A2552" t="inlineStr">
        <is>
          <t>7_2_2013_plant_gen_owned_195</t>
        </is>
      </c>
      <c r="B2552" t="inlineStr">
        <is>
          <t>Gadsden 2</t>
        </is>
      </c>
      <c r="C2552" t="inlineStr">
        <is>
          <t>plant_gen</t>
        </is>
      </c>
      <c r="D2552" t="n">
        <v>2013</v>
      </c>
      <c r="E2552" t="inlineStr">
        <is>
          <t>owned</t>
        </is>
      </c>
      <c r="F2552" t="inlineStr">
        <is>
          <t>Gadsden</t>
        </is>
      </c>
      <c r="G2552" t="n">
        <v>7</v>
      </c>
      <c r="H2552" t="inlineStr">
        <is>
          <t>2</t>
        </is>
      </c>
      <c r="I2552" t="n">
        <v>2</v>
      </c>
      <c r="J2552" t="inlineStr">
        <is>
          <t>ST</t>
        </is>
      </c>
      <c r="K2552" t="inlineStr">
        <is>
          <t>BIT</t>
        </is>
      </c>
      <c r="L2552" t="inlineStr">
        <is>
          <t>None</t>
        </is>
      </c>
      <c r="M2552" t="inlineStr"/>
      <c r="N2552" t="n">
        <v>195</v>
      </c>
      <c r="O2552" t="n">
        <v>18</v>
      </c>
      <c r="P2552" t="b">
        <v>0</v>
      </c>
      <c r="Q2552" t="inlineStr">
        <is>
          <t>plant_unit</t>
        </is>
      </c>
      <c r="R2552" t="inlineStr">
        <is>
          <t>7_2_2013_plant_unit_owned_195</t>
        </is>
      </c>
      <c r="S2552" t="n">
        <v>2</v>
      </c>
      <c r="T2552" t="n">
        <v>1</v>
      </c>
      <c r="U2552" t="n">
        <v>0.1205529084772682</v>
      </c>
      <c r="V2552" t="n">
        <v>69</v>
      </c>
      <c r="W2552" t="n">
        <v>4.435634182860595</v>
      </c>
      <c r="X2552" t="n">
        <v>68.3560105129698</v>
      </c>
      <c r="Y2552" t="inlineStr">
        <is>
          <t>coal</t>
        </is>
      </c>
      <c r="Z2552" t="n">
        <v>15.41065103544814</v>
      </c>
      <c r="AA2552" t="n">
        <v>1949</v>
      </c>
      <c r="AB2552" t="n">
        <v>72867</v>
      </c>
      <c r="AC2552" t="inlineStr"/>
      <c r="AD2552" s="555" t="n">
        <v>43800</v>
      </c>
      <c r="AE2552" t="n">
        <v>206</v>
      </c>
      <c r="AF2552" t="inlineStr">
        <is>
          <t>206_2013</t>
        </is>
      </c>
      <c r="AG2552" s="555" t="n">
        <v>41275</v>
      </c>
      <c r="AH2552" t="n">
        <v>4980897.418048571</v>
      </c>
      <c r="AI2552" t="n">
        <v>1122927.909</v>
      </c>
      <c r="AJ2552" t="inlineStr">
        <is>
          <t>Alabama Power Co</t>
        </is>
      </c>
    </row>
    <row r="2553">
      <c r="A2553" t="inlineStr">
        <is>
          <t>7_2_2013_plant_unit_total_195</t>
        </is>
      </c>
      <c r="B2553" t="inlineStr">
        <is>
          <t>Gadsden 2</t>
        </is>
      </c>
      <c r="C2553" t="inlineStr">
        <is>
          <t>plant_unit</t>
        </is>
      </c>
      <c r="D2553" t="n">
        <v>2013</v>
      </c>
      <c r="E2553" t="inlineStr">
        <is>
          <t>total</t>
        </is>
      </c>
      <c r="F2553" t="inlineStr">
        <is>
          <t>Gadsden</t>
        </is>
      </c>
      <c r="G2553" t="n">
        <v>7</v>
      </c>
      <c r="H2553" t="inlineStr">
        <is>
          <t>2</t>
        </is>
      </c>
      <c r="I2553" t="n">
        <v>2</v>
      </c>
      <c r="J2553" t="inlineStr">
        <is>
          <t>ST</t>
        </is>
      </c>
      <c r="K2553" t="inlineStr">
        <is>
          <t>BIT</t>
        </is>
      </c>
      <c r="L2553" t="inlineStr">
        <is>
          <t>None</t>
        </is>
      </c>
      <c r="M2553" t="inlineStr"/>
      <c r="N2553" t="n">
        <v>195</v>
      </c>
      <c r="O2553" t="n">
        <v>18</v>
      </c>
      <c r="P2553" t="b">
        <v>1</v>
      </c>
      <c r="Q2553" t="inlineStr">
        <is>
          <t>plant_unit</t>
        </is>
      </c>
      <c r="R2553" t="inlineStr">
        <is>
          <t>7_2_2013_plant_unit_total_195</t>
        </is>
      </c>
      <c r="S2553" t="n">
        <v>2</v>
      </c>
      <c r="T2553" t="n">
        <v>1</v>
      </c>
      <c r="U2553" t="n">
        <v>0.1205529084772682</v>
      </c>
      <c r="V2553" t="n">
        <v>69</v>
      </c>
      <c r="W2553" t="n">
        <v>4.435634182860595</v>
      </c>
      <c r="X2553" t="n">
        <v>68.3560105129698</v>
      </c>
      <c r="Y2553" t="inlineStr">
        <is>
          <t>coal</t>
        </is>
      </c>
      <c r="Z2553" t="n">
        <v>15.41065103544814</v>
      </c>
      <c r="AA2553" t="n">
        <v>1949</v>
      </c>
      <c r="AB2553" t="n">
        <v>72867</v>
      </c>
      <c r="AC2553" t="inlineStr">
        <is>
          <t>existing</t>
        </is>
      </c>
      <c r="AD2553" s="555" t="n">
        <v>43800</v>
      </c>
      <c r="AE2553" t="n">
        <v>206</v>
      </c>
      <c r="AF2553" t="inlineStr">
        <is>
          <t>206_2013</t>
        </is>
      </c>
      <c r="AG2553" s="555" t="n">
        <v>41275</v>
      </c>
      <c r="AH2553" t="n">
        <v>4980897.418048571</v>
      </c>
      <c r="AI2553" t="n">
        <v>1122927.909</v>
      </c>
      <c r="AJ2553" t="inlineStr">
        <is>
          <t>Alabama Power Co</t>
        </is>
      </c>
    </row>
    <row r="2554">
      <c r="A2554" t="inlineStr">
        <is>
          <t>7_1_2013_plant_unit_total_195</t>
        </is>
      </c>
      <c r="B2554" t="inlineStr">
        <is>
          <t>Gadsden 1</t>
        </is>
      </c>
      <c r="C2554" t="inlineStr">
        <is>
          <t>plant_unit</t>
        </is>
      </c>
      <c r="D2554" t="n">
        <v>2013</v>
      </c>
      <c r="E2554" t="inlineStr">
        <is>
          <t>total</t>
        </is>
      </c>
      <c r="F2554" t="inlineStr">
        <is>
          <t>Gadsden</t>
        </is>
      </c>
      <c r="G2554" t="n">
        <v>7</v>
      </c>
      <c r="H2554" t="inlineStr">
        <is>
          <t>1</t>
        </is>
      </c>
      <c r="I2554" t="n">
        <v>1</v>
      </c>
      <c r="J2554" t="inlineStr">
        <is>
          <t>ST</t>
        </is>
      </c>
      <c r="K2554" t="inlineStr">
        <is>
          <t>BIT</t>
        </is>
      </c>
      <c r="L2554" t="inlineStr">
        <is>
          <t>None</t>
        </is>
      </c>
      <c r="M2554" t="inlineStr"/>
      <c r="N2554" t="n">
        <v>195</v>
      </c>
      <c r="O2554" t="n">
        <v>18</v>
      </c>
      <c r="P2554" t="b">
        <v>1</v>
      </c>
      <c r="Q2554" t="inlineStr">
        <is>
          <t>plant_unit</t>
        </is>
      </c>
      <c r="R2554" t="inlineStr">
        <is>
          <t>7_1_2013_plant_unit_total_195</t>
        </is>
      </c>
      <c r="S2554" t="n">
        <v>2</v>
      </c>
      <c r="T2554" t="n">
        <v>1</v>
      </c>
      <c r="U2554" t="n">
        <v>0.1805588644034147</v>
      </c>
      <c r="V2554" t="n">
        <v>69</v>
      </c>
      <c r="W2554" t="n">
        <v>4.435634182860595</v>
      </c>
      <c r="X2554" t="n">
        <v>65.78295556189644</v>
      </c>
      <c r="Y2554" t="inlineStr">
        <is>
          <t>coal</t>
        </is>
      </c>
      <c r="Z2554" t="n">
        <v>14.83056375931169</v>
      </c>
      <c r="AA2554" t="n">
        <v>1949</v>
      </c>
      <c r="AB2554" t="n">
        <v>109137</v>
      </c>
      <c r="AC2554" t="inlineStr">
        <is>
          <t>existing</t>
        </is>
      </c>
      <c r="AD2554" s="555" t="n">
        <v>43800</v>
      </c>
      <c r="AE2554" t="n">
        <v>206</v>
      </c>
      <c r="AF2554" t="inlineStr">
        <is>
          <t>206_2013</t>
        </is>
      </c>
      <c r="AG2554" s="555" t="n">
        <v>41275</v>
      </c>
      <c r="AH2554" t="n">
        <v>7179354.421158693</v>
      </c>
      <c r="AI2554" t="n">
        <v>1618563.237</v>
      </c>
      <c r="AJ2554" t="inlineStr">
        <is>
          <t>Alabama Power Co</t>
        </is>
      </c>
    </row>
    <row r="2555">
      <c r="A2555" t="inlineStr">
        <is>
          <t>7_2_2013_plant_gen_total_195</t>
        </is>
      </c>
      <c r="B2555" t="inlineStr">
        <is>
          <t>Gadsden 2</t>
        </is>
      </c>
      <c r="C2555" t="inlineStr">
        <is>
          <t>plant_gen</t>
        </is>
      </c>
      <c r="D2555" t="n">
        <v>2013</v>
      </c>
      <c r="E2555" t="inlineStr">
        <is>
          <t>total</t>
        </is>
      </c>
      <c r="F2555" t="inlineStr">
        <is>
          <t>Gadsden</t>
        </is>
      </c>
      <c r="G2555" t="n">
        <v>7</v>
      </c>
      <c r="H2555" t="inlineStr">
        <is>
          <t>2</t>
        </is>
      </c>
      <c r="I2555" t="n">
        <v>2</v>
      </c>
      <c r="J2555" t="inlineStr">
        <is>
          <t>ST</t>
        </is>
      </c>
      <c r="K2555" t="inlineStr">
        <is>
          <t>BIT</t>
        </is>
      </c>
      <c r="L2555" t="inlineStr">
        <is>
          <t>None</t>
        </is>
      </c>
      <c r="M2555" t="inlineStr"/>
      <c r="N2555" t="n">
        <v>195</v>
      </c>
      <c r="O2555" t="n">
        <v>18</v>
      </c>
      <c r="P2555" t="b">
        <v>0</v>
      </c>
      <c r="Q2555" t="inlineStr">
        <is>
          <t>plant_unit</t>
        </is>
      </c>
      <c r="R2555" t="inlineStr">
        <is>
          <t>7_2_2013_plant_unit_total_195</t>
        </is>
      </c>
      <c r="S2555" t="n">
        <v>2</v>
      </c>
      <c r="T2555" t="n">
        <v>1</v>
      </c>
      <c r="U2555" t="n">
        <v>0.1205529084772682</v>
      </c>
      <c r="V2555" t="n">
        <v>69</v>
      </c>
      <c r="W2555" t="n">
        <v>4.435634182860595</v>
      </c>
      <c r="X2555" t="n">
        <v>68.3560105129698</v>
      </c>
      <c r="Y2555" t="inlineStr">
        <is>
          <t>coal</t>
        </is>
      </c>
      <c r="Z2555" t="n">
        <v>15.41065103544814</v>
      </c>
      <c r="AA2555" t="n">
        <v>1949</v>
      </c>
      <c r="AB2555" t="n">
        <v>72867</v>
      </c>
      <c r="AC2555" t="inlineStr">
        <is>
          <t>existing</t>
        </is>
      </c>
      <c r="AD2555" s="555" t="n">
        <v>43800</v>
      </c>
      <c r="AE2555" t="n">
        <v>206</v>
      </c>
      <c r="AF2555" t="inlineStr">
        <is>
          <t>206_2013</t>
        </is>
      </c>
      <c r="AG2555" s="555" t="n">
        <v>41275</v>
      </c>
      <c r="AH2555" t="n">
        <v>4980897.418048571</v>
      </c>
      <c r="AI2555" t="n">
        <v>1122927.909</v>
      </c>
      <c r="AJ2555" t="inlineStr">
        <is>
          <t>Alabama Power Co</t>
        </is>
      </c>
    </row>
    <row r="2556">
      <c r="A2556" t="inlineStr">
        <is>
          <t>7_1_2013_plant_gen_total_195</t>
        </is>
      </c>
      <c r="B2556" t="inlineStr">
        <is>
          <t>Gadsden 1</t>
        </is>
      </c>
      <c r="C2556" t="inlineStr">
        <is>
          <t>plant_gen</t>
        </is>
      </c>
      <c r="D2556" t="n">
        <v>2013</v>
      </c>
      <c r="E2556" t="inlineStr">
        <is>
          <t>total</t>
        </is>
      </c>
      <c r="F2556" t="inlineStr">
        <is>
          <t>Gadsden</t>
        </is>
      </c>
      <c r="G2556" t="n">
        <v>7</v>
      </c>
      <c r="H2556" t="inlineStr">
        <is>
          <t>1</t>
        </is>
      </c>
      <c r="I2556" t="n">
        <v>1</v>
      </c>
      <c r="J2556" t="inlineStr">
        <is>
          <t>ST</t>
        </is>
      </c>
      <c r="K2556" t="inlineStr">
        <is>
          <t>BIT</t>
        </is>
      </c>
      <c r="L2556" t="inlineStr">
        <is>
          <t>None</t>
        </is>
      </c>
      <c r="M2556" t="inlineStr"/>
      <c r="N2556" t="n">
        <v>195</v>
      </c>
      <c r="O2556" t="n">
        <v>18</v>
      </c>
      <c r="P2556" t="b">
        <v>0</v>
      </c>
      <c r="Q2556" t="inlineStr">
        <is>
          <t>plant_unit</t>
        </is>
      </c>
      <c r="R2556" t="inlineStr">
        <is>
          <t>7_1_2013_plant_unit_total_195</t>
        </is>
      </c>
      <c r="S2556" t="n">
        <v>2</v>
      </c>
      <c r="T2556" t="n">
        <v>1</v>
      </c>
      <c r="U2556" t="n">
        <v>0.1805588644034147</v>
      </c>
      <c r="V2556" t="n">
        <v>69</v>
      </c>
      <c r="W2556" t="n">
        <v>4.435634182860595</v>
      </c>
      <c r="X2556" t="n">
        <v>65.78295556189644</v>
      </c>
      <c r="Y2556" t="inlineStr">
        <is>
          <t>coal</t>
        </is>
      </c>
      <c r="Z2556" t="n">
        <v>14.83056375931169</v>
      </c>
      <c r="AA2556" t="n">
        <v>1949</v>
      </c>
      <c r="AB2556" t="n">
        <v>109137</v>
      </c>
      <c r="AC2556" t="inlineStr">
        <is>
          <t>existing</t>
        </is>
      </c>
      <c r="AD2556" s="555" t="n">
        <v>43800</v>
      </c>
      <c r="AE2556" t="n">
        <v>206</v>
      </c>
      <c r="AF2556" t="inlineStr">
        <is>
          <t>206_2013</t>
        </is>
      </c>
      <c r="AG2556" s="555" t="n">
        <v>41275</v>
      </c>
      <c r="AH2556" t="n">
        <v>7179354.421158693</v>
      </c>
      <c r="AI2556" t="n">
        <v>1618563.237</v>
      </c>
      <c r="AJ2556" t="inlineStr">
        <is>
          <t>Alabama Power Co</t>
        </is>
      </c>
    </row>
    <row r="2557">
      <c r="A2557" t="inlineStr">
        <is>
          <t>8_bit_2013_plant_prime_fuel_owned_195</t>
        </is>
      </c>
      <c r="B2557" t="inlineStr">
        <is>
          <t>Gorgas BIT</t>
        </is>
      </c>
      <c r="C2557" t="inlineStr">
        <is>
          <t>plant_prime_fuel</t>
        </is>
      </c>
      <c r="D2557" t="n">
        <v>2013</v>
      </c>
      <c r="E2557" t="inlineStr">
        <is>
          <t>owned</t>
        </is>
      </c>
      <c r="F2557" t="inlineStr">
        <is>
          <t>Gorgas</t>
        </is>
      </c>
      <c r="G2557" t="n">
        <v>8</v>
      </c>
      <c r="H2557" t="inlineStr"/>
      <c r="I2557" t="inlineStr"/>
      <c r="J2557" t="inlineStr">
        <is>
          <t>ST</t>
        </is>
      </c>
      <c r="K2557" t="inlineStr">
        <is>
          <t>BIT</t>
        </is>
      </c>
      <c r="L2557" t="inlineStr">
        <is>
          <t>None</t>
        </is>
      </c>
      <c r="M2557" t="inlineStr"/>
      <c r="N2557" t="n">
        <v>195</v>
      </c>
      <c r="O2557" t="n">
        <v>18</v>
      </c>
      <c r="P2557" t="b">
        <v>0</v>
      </c>
      <c r="Q2557" t="inlineStr">
        <is>
          <t>plant</t>
        </is>
      </c>
      <c r="R2557" t="inlineStr">
        <is>
          <t>8_2013_plant_owned_195</t>
        </is>
      </c>
      <c r="S2557" t="n">
        <v>1</v>
      </c>
      <c r="T2557" t="n">
        <v>1</v>
      </c>
      <c r="U2557" t="n">
        <v>0.2784488874234385</v>
      </c>
      <c r="V2557" t="n">
        <v>1416.7</v>
      </c>
      <c r="W2557" t="n">
        <v>4.075344937920187</v>
      </c>
      <c r="X2557" t="n">
        <v>44.90570851494159</v>
      </c>
      <c r="Y2557" t="inlineStr">
        <is>
          <t>coal</t>
        </is>
      </c>
      <c r="Z2557" t="n">
        <v>11.01887305221795</v>
      </c>
      <c r="AA2557" t="n">
        <v>1972</v>
      </c>
      <c r="AB2557" t="n">
        <v>3455632</v>
      </c>
      <c r="AC2557" t="inlineStr"/>
      <c r="AD2557" t="inlineStr"/>
      <c r="AE2557" t="n">
        <v>229</v>
      </c>
      <c r="AF2557" t="inlineStr">
        <is>
          <t>229_2013</t>
        </is>
      </c>
      <c r="AG2557" s="555" t="n">
        <v>41275</v>
      </c>
      <c r="AH2557" t="n">
        <v>143859594.614218</v>
      </c>
      <c r="AI2557" t="n">
        <v>35299979.954</v>
      </c>
      <c r="AJ2557" t="inlineStr">
        <is>
          <t>Alabama Power Co</t>
        </is>
      </c>
    </row>
    <row r="2558">
      <c r="A2558" t="inlineStr">
        <is>
          <t>8_none_2013_plant_technology_owned_195</t>
        </is>
      </c>
      <c r="B2558" t="inlineStr">
        <is>
          <t>Gorgas None</t>
        </is>
      </c>
      <c r="C2558" t="inlineStr">
        <is>
          <t>plant_technology</t>
        </is>
      </c>
      <c r="D2558" t="n">
        <v>2013</v>
      </c>
      <c r="E2558" t="inlineStr">
        <is>
          <t>owned</t>
        </is>
      </c>
      <c r="F2558" t="inlineStr">
        <is>
          <t>Gorgas</t>
        </is>
      </c>
      <c r="G2558" t="n">
        <v>8</v>
      </c>
      <c r="H2558" t="inlineStr"/>
      <c r="I2558" t="inlineStr"/>
      <c r="J2558" t="inlineStr">
        <is>
          <t>ST</t>
        </is>
      </c>
      <c r="K2558" t="inlineStr">
        <is>
          <t>BIT</t>
        </is>
      </c>
      <c r="L2558" t="inlineStr">
        <is>
          <t>None</t>
        </is>
      </c>
      <c r="M2558" t="inlineStr"/>
      <c r="N2558" t="n">
        <v>195</v>
      </c>
      <c r="O2558" t="n">
        <v>18</v>
      </c>
      <c r="P2558" t="b">
        <v>0</v>
      </c>
      <c r="Q2558" t="inlineStr">
        <is>
          <t>plant</t>
        </is>
      </c>
      <c r="R2558" t="inlineStr">
        <is>
          <t>8_2013_plant_owned_195</t>
        </is>
      </c>
      <c r="S2558" t="n">
        <v>1</v>
      </c>
      <c r="T2558" t="n">
        <v>1</v>
      </c>
      <c r="U2558" t="n">
        <v>0.2784488874234385</v>
      </c>
      <c r="V2558" t="n">
        <v>1416.7</v>
      </c>
      <c r="W2558" t="n">
        <v>4.075344937920187</v>
      </c>
      <c r="X2558" t="n">
        <v>44.90570851494159</v>
      </c>
      <c r="Y2558" t="inlineStr">
        <is>
          <t>coal</t>
        </is>
      </c>
      <c r="Z2558" t="n">
        <v>11.01887305221795</v>
      </c>
      <c r="AA2558" t="n">
        <v>1972</v>
      </c>
      <c r="AB2558" t="n">
        <v>3455632</v>
      </c>
      <c r="AC2558" t="inlineStr"/>
      <c r="AD2558" t="inlineStr"/>
      <c r="AE2558" t="n">
        <v>229</v>
      </c>
      <c r="AF2558" t="inlineStr">
        <is>
          <t>229_2013</t>
        </is>
      </c>
      <c r="AG2558" s="555" t="n">
        <v>41275</v>
      </c>
      <c r="AH2558" t="n">
        <v>143859594.614218</v>
      </c>
      <c r="AI2558" t="n">
        <v>35299979.954</v>
      </c>
      <c r="AJ2558" t="inlineStr">
        <is>
          <t>Alabama Power Co</t>
        </is>
      </c>
    </row>
    <row r="2559">
      <c r="A2559" t="inlineStr">
        <is>
          <t>8_1_2013_plant_unit_owned_195</t>
        </is>
      </c>
      <c r="B2559" t="inlineStr">
        <is>
          <t>Gorgas 1</t>
        </is>
      </c>
      <c r="C2559" t="inlineStr">
        <is>
          <t>plant_unit</t>
        </is>
      </c>
      <c r="D2559" t="n">
        <v>2013</v>
      </c>
      <c r="E2559" t="inlineStr">
        <is>
          <t>owned</t>
        </is>
      </c>
      <c r="F2559" t="inlineStr">
        <is>
          <t>Gorgas</t>
        </is>
      </c>
      <c r="G2559" t="n">
        <v>8</v>
      </c>
      <c r="H2559" t="inlineStr">
        <is>
          <t>10</t>
        </is>
      </c>
      <c r="I2559" t="n">
        <v>1</v>
      </c>
      <c r="J2559" t="inlineStr">
        <is>
          <t>ST</t>
        </is>
      </c>
      <c r="K2559" t="inlineStr">
        <is>
          <t>BIT</t>
        </is>
      </c>
      <c r="L2559" t="inlineStr">
        <is>
          <t>None</t>
        </is>
      </c>
      <c r="M2559" t="inlineStr"/>
      <c r="N2559" t="n">
        <v>195</v>
      </c>
      <c r="O2559" t="n">
        <v>18</v>
      </c>
      <c r="P2559" t="b">
        <v>1</v>
      </c>
      <c r="Q2559" t="inlineStr">
        <is>
          <t>plant_unit</t>
        </is>
      </c>
      <c r="R2559" t="inlineStr">
        <is>
          <t>8_1_2013_plant_unit_owned_195</t>
        </is>
      </c>
      <c r="S2559" t="n">
        <v>5</v>
      </c>
      <c r="T2559" t="n">
        <v>1</v>
      </c>
      <c r="U2559" t="n">
        <v>0.3850188309853937</v>
      </c>
      <c r="V2559" t="n">
        <v>788.8</v>
      </c>
      <c r="W2559" t="n">
        <v>4.075344937920188</v>
      </c>
      <c r="X2559" t="n">
        <v>40.19737394168369</v>
      </c>
      <c r="Y2559" t="inlineStr">
        <is>
          <t>coal</t>
        </is>
      </c>
      <c r="Z2559" t="n">
        <v>9.863551319952323</v>
      </c>
      <c r="AA2559" t="n">
        <v>1972</v>
      </c>
      <c r="AB2559" t="n">
        <v>2660437</v>
      </c>
      <c r="AC2559" t="inlineStr"/>
      <c r="AD2559" t="inlineStr"/>
      <c r="AE2559" t="n">
        <v>229</v>
      </c>
      <c r="AF2559" t="inlineStr">
        <is>
          <t>229_2013</t>
        </is>
      </c>
      <c r="AG2559" s="555" t="n">
        <v>41275</v>
      </c>
      <c r="AH2559" t="n">
        <v>106942580.9372911</v>
      </c>
      <c r="AI2559" t="n">
        <v>26241356.883</v>
      </c>
      <c r="AJ2559" t="inlineStr">
        <is>
          <t>Alabama Power Co</t>
        </is>
      </c>
    </row>
    <row r="2560">
      <c r="A2560" t="inlineStr">
        <is>
          <t>8_2_2013_plant_unit_owned_195</t>
        </is>
      </c>
      <c r="B2560" t="inlineStr">
        <is>
          <t>Gorgas 2</t>
        </is>
      </c>
      <c r="C2560" t="inlineStr">
        <is>
          <t>plant_unit</t>
        </is>
      </c>
      <c r="D2560" t="n">
        <v>2013</v>
      </c>
      <c r="E2560" t="inlineStr">
        <is>
          <t>owned</t>
        </is>
      </c>
      <c r="F2560" t="inlineStr">
        <is>
          <t>Gorgas</t>
        </is>
      </c>
      <c r="G2560" t="n">
        <v>8</v>
      </c>
      <c r="H2560" t="inlineStr">
        <is>
          <t>6</t>
        </is>
      </c>
      <c r="I2560" t="n">
        <v>2</v>
      </c>
      <c r="J2560" t="inlineStr">
        <is>
          <t>ST</t>
        </is>
      </c>
      <c r="K2560" t="inlineStr">
        <is>
          <t>BIT</t>
        </is>
      </c>
      <c r="L2560" t="inlineStr">
        <is>
          <t>None</t>
        </is>
      </c>
      <c r="M2560" t="inlineStr"/>
      <c r="N2560" t="n">
        <v>195</v>
      </c>
      <c r="O2560" t="n">
        <v>18</v>
      </c>
      <c r="P2560" t="b">
        <v>1</v>
      </c>
      <c r="Q2560" t="inlineStr">
        <is>
          <t>plant_unit</t>
        </is>
      </c>
      <c r="R2560" t="inlineStr">
        <is>
          <t>8_2_2013_plant_unit_owned_195</t>
        </is>
      </c>
      <c r="S2560" t="n">
        <v>5</v>
      </c>
      <c r="T2560" t="n">
        <v>1</v>
      </c>
      <c r="U2560" t="n">
        <v>0.02043561643835616</v>
      </c>
      <c r="V2560" t="n">
        <v>125</v>
      </c>
      <c r="W2560" t="n">
        <v>4.075344937920188</v>
      </c>
      <c r="X2560" t="n">
        <v>57.72077822942593</v>
      </c>
      <c r="Y2560" t="inlineStr">
        <is>
          <t>coal</t>
        </is>
      </c>
      <c r="Z2560" t="n">
        <v>14.16340925950753</v>
      </c>
      <c r="AA2560" t="n">
        <v>1951</v>
      </c>
      <c r="AB2560" t="n">
        <v>22377</v>
      </c>
      <c r="AC2560" t="inlineStr"/>
      <c r="AD2560" s="555" t="n">
        <v>42705</v>
      </c>
      <c r="AE2560" t="n">
        <v>229</v>
      </c>
      <c r="AF2560" t="inlineStr">
        <is>
          <t>229_2013</t>
        </is>
      </c>
      <c r="AG2560" s="555" t="n">
        <v>41275</v>
      </c>
      <c r="AH2560" t="n">
        <v>1291617.854439864</v>
      </c>
      <c r="AI2560" t="n">
        <v>316934.609</v>
      </c>
      <c r="AJ2560" t="inlineStr">
        <is>
          <t>Alabama Power Co</t>
        </is>
      </c>
    </row>
    <row r="2561">
      <c r="A2561" t="inlineStr">
        <is>
          <t>8_3_2013_plant_unit_owned_195</t>
        </is>
      </c>
      <c r="B2561" t="inlineStr">
        <is>
          <t>Gorgas 3</t>
        </is>
      </c>
      <c r="C2561" t="inlineStr">
        <is>
          <t>plant_unit</t>
        </is>
      </c>
      <c r="D2561" t="n">
        <v>2013</v>
      </c>
      <c r="E2561" t="inlineStr">
        <is>
          <t>owned</t>
        </is>
      </c>
      <c r="F2561" t="inlineStr">
        <is>
          <t>Gorgas</t>
        </is>
      </c>
      <c r="G2561" t="n">
        <v>8</v>
      </c>
      <c r="H2561" t="inlineStr">
        <is>
          <t>7</t>
        </is>
      </c>
      <c r="I2561" t="n">
        <v>3</v>
      </c>
      <c r="J2561" t="inlineStr">
        <is>
          <t>ST</t>
        </is>
      </c>
      <c r="K2561" t="inlineStr">
        <is>
          <t>BIT</t>
        </is>
      </c>
      <c r="L2561" t="inlineStr">
        <is>
          <t>None</t>
        </is>
      </c>
      <c r="M2561" t="inlineStr"/>
      <c r="N2561" t="n">
        <v>195</v>
      </c>
      <c r="O2561" t="n">
        <v>18</v>
      </c>
      <c r="P2561" t="b">
        <v>1</v>
      </c>
      <c r="Q2561" t="inlineStr">
        <is>
          <t>plant_unit</t>
        </is>
      </c>
      <c r="R2561" t="inlineStr">
        <is>
          <t>8_3_2013_plant_unit_owned_195</t>
        </is>
      </c>
      <c r="S2561" t="n">
        <v>5</v>
      </c>
      <c r="T2561" t="n">
        <v>1</v>
      </c>
      <c r="U2561" t="n">
        <v>0.02095525114155251</v>
      </c>
      <c r="V2561" t="n">
        <v>125</v>
      </c>
      <c r="W2561" t="n">
        <v>4.075344937920188</v>
      </c>
      <c r="X2561" t="n">
        <v>59.38655551546407</v>
      </c>
      <c r="Y2561" t="inlineStr">
        <is>
          <t>coal</t>
        </is>
      </c>
      <c r="Z2561" t="n">
        <v>14.57215436241611</v>
      </c>
      <c r="AA2561" t="n">
        <v>1952</v>
      </c>
      <c r="AB2561" t="n">
        <v>22946</v>
      </c>
      <c r="AC2561" t="inlineStr"/>
      <c r="AD2561" s="555" t="n">
        <v>43070</v>
      </c>
      <c r="AE2561" t="n">
        <v>229</v>
      </c>
      <c r="AF2561" t="inlineStr">
        <is>
          <t>229_2013</t>
        </is>
      </c>
      <c r="AG2561" s="555" t="n">
        <v>41275</v>
      </c>
      <c r="AH2561" t="n">
        <v>1362683.902857839</v>
      </c>
      <c r="AI2561" t="n">
        <v>334372.654</v>
      </c>
      <c r="AJ2561" t="inlineStr">
        <is>
          <t>Alabama Power Co</t>
        </is>
      </c>
    </row>
    <row r="2562">
      <c r="A2562" t="inlineStr">
        <is>
          <t>8_4_2013_plant_unit_owned_195</t>
        </is>
      </c>
      <c r="B2562" t="inlineStr">
        <is>
          <t>Gorgas 4</t>
        </is>
      </c>
      <c r="C2562" t="inlineStr">
        <is>
          <t>plant_unit</t>
        </is>
      </c>
      <c r="D2562" t="n">
        <v>2013</v>
      </c>
      <c r="E2562" t="inlineStr">
        <is>
          <t>owned</t>
        </is>
      </c>
      <c r="F2562" t="inlineStr">
        <is>
          <t>Gorgas</t>
        </is>
      </c>
      <c r="G2562" t="n">
        <v>8</v>
      </c>
      <c r="H2562" t="inlineStr">
        <is>
          <t>8</t>
        </is>
      </c>
      <c r="I2562" t="n">
        <v>4</v>
      </c>
      <c r="J2562" t="inlineStr">
        <is>
          <t>ST</t>
        </is>
      </c>
      <c r="K2562" t="inlineStr">
        <is>
          <t>BIT</t>
        </is>
      </c>
      <c r="L2562" t="inlineStr">
        <is>
          <t>None</t>
        </is>
      </c>
      <c r="M2562" t="inlineStr"/>
      <c r="N2562" t="n">
        <v>195</v>
      </c>
      <c r="O2562" t="n">
        <v>18</v>
      </c>
      <c r="P2562" t="b">
        <v>1</v>
      </c>
      <c r="Q2562" t="inlineStr">
        <is>
          <t>plant_unit</t>
        </is>
      </c>
      <c r="R2562" t="inlineStr">
        <is>
          <t>8_4_2013_plant_unit_owned_195</t>
        </is>
      </c>
      <c r="S2562" t="n">
        <v>5</v>
      </c>
      <c r="T2562" t="n">
        <v>1</v>
      </c>
      <c r="U2562" t="n">
        <v>0.2776986301369863</v>
      </c>
      <c r="V2562" t="n">
        <v>187.5</v>
      </c>
      <c r="W2562" t="n">
        <v>4.075344937920188</v>
      </c>
      <c r="X2562" t="n">
        <v>45.64493160404147</v>
      </c>
      <c r="Y2562" t="inlineStr">
        <is>
          <t>coal</t>
        </is>
      </c>
      <c r="Z2562" t="n">
        <v>11.20026213715689</v>
      </c>
      <c r="AA2562" t="n">
        <v>1956</v>
      </c>
      <c r="AB2562" t="n">
        <v>456120</v>
      </c>
      <c r="AC2562" t="inlineStr"/>
      <c r="AD2562" t="inlineStr"/>
      <c r="AE2562" t="n">
        <v>229</v>
      </c>
      <c r="AF2562" t="inlineStr">
        <is>
          <t>229_2013</t>
        </is>
      </c>
      <c r="AG2562" s="555" t="n">
        <v>41275</v>
      </c>
      <c r="AH2562" t="n">
        <v>20819566.2032354</v>
      </c>
      <c r="AI2562" t="n">
        <v>5108663.566</v>
      </c>
      <c r="AJ2562" t="inlineStr">
        <is>
          <t>Alabama Power Co</t>
        </is>
      </c>
    </row>
    <row r="2563">
      <c r="A2563" t="inlineStr">
        <is>
          <t>8_5_2013_plant_unit_owned_195</t>
        </is>
      </c>
      <c r="B2563" t="inlineStr">
        <is>
          <t>Gorgas 5</t>
        </is>
      </c>
      <c r="C2563" t="inlineStr">
        <is>
          <t>plant_unit</t>
        </is>
      </c>
      <c r="D2563" t="n">
        <v>2013</v>
      </c>
      <c r="E2563" t="inlineStr">
        <is>
          <t>owned</t>
        </is>
      </c>
      <c r="F2563" t="inlineStr">
        <is>
          <t>Gorgas</t>
        </is>
      </c>
      <c r="G2563" t="n">
        <v>8</v>
      </c>
      <c r="H2563" t="inlineStr">
        <is>
          <t>9</t>
        </is>
      </c>
      <c r="I2563" t="n">
        <v>5</v>
      </c>
      <c r="J2563" t="inlineStr">
        <is>
          <t>ST</t>
        </is>
      </c>
      <c r="K2563" t="inlineStr">
        <is>
          <t>BIT</t>
        </is>
      </c>
      <c r="L2563" t="inlineStr">
        <is>
          <t>None</t>
        </is>
      </c>
      <c r="M2563" t="inlineStr"/>
      <c r="N2563" t="n">
        <v>195</v>
      </c>
      <c r="O2563" t="n">
        <v>18</v>
      </c>
      <c r="P2563" t="b">
        <v>1</v>
      </c>
      <c r="Q2563" t="inlineStr">
        <is>
          <t>plant_unit</t>
        </is>
      </c>
      <c r="R2563" t="inlineStr">
        <is>
          <t>8_5_2013_plant_unit_owned_195</t>
        </is>
      </c>
      <c r="S2563" t="n">
        <v>5</v>
      </c>
      <c r="T2563" t="n">
        <v>1</v>
      </c>
      <c r="U2563" t="n">
        <v>0.1761204481792717</v>
      </c>
      <c r="V2563" t="n">
        <v>190.4</v>
      </c>
      <c r="W2563" t="n">
        <v>4.075344937920188</v>
      </c>
      <c r="X2563" t="n">
        <v>45.76358872924704</v>
      </c>
      <c r="Y2563" t="inlineStr">
        <is>
          <t>coal</t>
        </is>
      </c>
      <c r="Z2563" t="n">
        <v>11.22937798551159</v>
      </c>
      <c r="AA2563" t="n">
        <v>1958</v>
      </c>
      <c r="AB2563" t="n">
        <v>293752</v>
      </c>
      <c r="AC2563" t="inlineStr"/>
      <c r="AD2563" t="inlineStr"/>
      <c r="AE2563" t="n">
        <v>229</v>
      </c>
      <c r="AF2563" t="inlineStr">
        <is>
          <t>229_2013</t>
        </is>
      </c>
      <c r="AG2563" s="555" t="n">
        <v>41275</v>
      </c>
      <c r="AH2563" t="n">
        <v>13443145.71639378</v>
      </c>
      <c r="AI2563" t="n">
        <v>3298652.242</v>
      </c>
      <c r="AJ2563" t="inlineStr">
        <is>
          <t>Alabama Power Co</t>
        </is>
      </c>
    </row>
    <row r="2564">
      <c r="A2564" t="inlineStr">
        <is>
          <t>8_2013_plant_owned_195</t>
        </is>
      </c>
      <c r="B2564" t="inlineStr">
        <is>
          <t>Gorgas</t>
        </is>
      </c>
      <c r="C2564" t="inlineStr">
        <is>
          <t>plant</t>
        </is>
      </c>
      <c r="D2564" t="n">
        <v>2013</v>
      </c>
      <c r="E2564" t="inlineStr">
        <is>
          <t>owned</t>
        </is>
      </c>
      <c r="F2564" t="inlineStr">
        <is>
          <t>Gorgas</t>
        </is>
      </c>
      <c r="G2564" t="n">
        <v>8</v>
      </c>
      <c r="H2564" t="inlineStr"/>
      <c r="I2564" t="inlineStr"/>
      <c r="J2564" t="inlineStr">
        <is>
          <t>ST</t>
        </is>
      </c>
      <c r="K2564" t="inlineStr">
        <is>
          <t>BIT</t>
        </is>
      </c>
      <c r="L2564" t="inlineStr">
        <is>
          <t>None</t>
        </is>
      </c>
      <c r="M2564" t="inlineStr"/>
      <c r="N2564" t="n">
        <v>195</v>
      </c>
      <c r="O2564" t="n">
        <v>18</v>
      </c>
      <c r="P2564" t="b">
        <v>1</v>
      </c>
      <c r="Q2564" t="inlineStr">
        <is>
          <t>plant</t>
        </is>
      </c>
      <c r="R2564" t="inlineStr">
        <is>
          <t>8_2013_plant_owned_195</t>
        </is>
      </c>
      <c r="S2564" t="n">
        <v>1</v>
      </c>
      <c r="T2564" t="n">
        <v>1</v>
      </c>
      <c r="U2564" t="n">
        <v>0.2784488874234385</v>
      </c>
      <c r="V2564" t="n">
        <v>1416.7</v>
      </c>
      <c r="W2564" t="n">
        <v>4.075344937920187</v>
      </c>
      <c r="X2564" t="n">
        <v>44.90570851494159</v>
      </c>
      <c r="Y2564" t="inlineStr">
        <is>
          <t>coal</t>
        </is>
      </c>
      <c r="Z2564" t="n">
        <v>11.01887305221795</v>
      </c>
      <c r="AA2564" t="n">
        <v>1972</v>
      </c>
      <c r="AB2564" t="n">
        <v>3455632</v>
      </c>
      <c r="AC2564" t="inlineStr"/>
      <c r="AD2564" t="inlineStr"/>
      <c r="AE2564" t="n">
        <v>229</v>
      </c>
      <c r="AF2564" t="inlineStr">
        <is>
          <t>229_2013</t>
        </is>
      </c>
      <c r="AG2564" s="555" t="n">
        <v>41275</v>
      </c>
      <c r="AH2564" t="n">
        <v>143859594.614218</v>
      </c>
      <c r="AI2564" t="n">
        <v>35299979.954</v>
      </c>
      <c r="AJ2564" t="inlineStr">
        <is>
          <t>Alabama Power Co</t>
        </is>
      </c>
    </row>
    <row r="2565">
      <c r="A2565" t="inlineStr">
        <is>
          <t>8_st_2013_plant_prime_mover_owned_195</t>
        </is>
      </c>
      <c r="B2565" t="inlineStr">
        <is>
          <t>Gorgas ST</t>
        </is>
      </c>
      <c r="C2565" t="inlineStr">
        <is>
          <t>plant_prime_mover</t>
        </is>
      </c>
      <c r="D2565" t="n">
        <v>2013</v>
      </c>
      <c r="E2565" t="inlineStr">
        <is>
          <t>owned</t>
        </is>
      </c>
      <c r="F2565" t="inlineStr">
        <is>
          <t>Gorgas</t>
        </is>
      </c>
      <c r="G2565" t="n">
        <v>8</v>
      </c>
      <c r="H2565" t="inlineStr"/>
      <c r="I2565" t="inlineStr"/>
      <c r="J2565" t="inlineStr">
        <is>
          <t>ST</t>
        </is>
      </c>
      <c r="K2565" t="inlineStr">
        <is>
          <t>BIT</t>
        </is>
      </c>
      <c r="L2565" t="inlineStr">
        <is>
          <t>None</t>
        </is>
      </c>
      <c r="M2565" t="inlineStr"/>
      <c r="N2565" t="n">
        <v>195</v>
      </c>
      <c r="O2565" t="n">
        <v>18</v>
      </c>
      <c r="P2565" t="b">
        <v>0</v>
      </c>
      <c r="Q2565" t="inlineStr">
        <is>
          <t>plant</t>
        </is>
      </c>
      <c r="R2565" t="inlineStr">
        <is>
          <t>8_2013_plant_owned_195</t>
        </is>
      </c>
      <c r="S2565" t="n">
        <v>1</v>
      </c>
      <c r="T2565" t="n">
        <v>1</v>
      </c>
      <c r="U2565" t="n">
        <v>0.2784488874234385</v>
      </c>
      <c r="V2565" t="n">
        <v>1416.7</v>
      </c>
      <c r="W2565" t="n">
        <v>4.075344937920187</v>
      </c>
      <c r="X2565" t="n">
        <v>44.90570851494159</v>
      </c>
      <c r="Y2565" t="inlineStr">
        <is>
          <t>coal</t>
        </is>
      </c>
      <c r="Z2565" t="n">
        <v>11.01887305221795</v>
      </c>
      <c r="AA2565" t="n">
        <v>1972</v>
      </c>
      <c r="AB2565" t="n">
        <v>3455632</v>
      </c>
      <c r="AC2565" t="inlineStr"/>
      <c r="AD2565" t="inlineStr"/>
      <c r="AE2565" t="n">
        <v>229</v>
      </c>
      <c r="AF2565" t="inlineStr">
        <is>
          <t>229_2013</t>
        </is>
      </c>
      <c r="AG2565" s="555" t="n">
        <v>41275</v>
      </c>
      <c r="AH2565" t="n">
        <v>143859594.614218</v>
      </c>
      <c r="AI2565" t="n">
        <v>35299979.954</v>
      </c>
      <c r="AJ2565" t="inlineStr">
        <is>
          <t>Alabama Power Co</t>
        </is>
      </c>
    </row>
    <row r="2566">
      <c r="A2566" t="inlineStr">
        <is>
          <t>8_10_2013_plant_gen_owned_195</t>
        </is>
      </c>
      <c r="B2566" t="inlineStr">
        <is>
          <t>Gorgas 10</t>
        </is>
      </c>
      <c r="C2566" t="inlineStr">
        <is>
          <t>plant_gen</t>
        </is>
      </c>
      <c r="D2566" t="n">
        <v>2013</v>
      </c>
      <c r="E2566" t="inlineStr">
        <is>
          <t>owned</t>
        </is>
      </c>
      <c r="F2566" t="inlineStr">
        <is>
          <t>Gorgas</t>
        </is>
      </c>
      <c r="G2566" t="n">
        <v>8</v>
      </c>
      <c r="H2566" t="inlineStr">
        <is>
          <t>10</t>
        </is>
      </c>
      <c r="I2566" t="n">
        <v>1</v>
      </c>
      <c r="J2566" t="inlineStr">
        <is>
          <t>ST</t>
        </is>
      </c>
      <c r="K2566" t="inlineStr">
        <is>
          <t>BIT</t>
        </is>
      </c>
      <c r="L2566" t="inlineStr">
        <is>
          <t>None</t>
        </is>
      </c>
      <c r="M2566" t="inlineStr"/>
      <c r="N2566" t="n">
        <v>195</v>
      </c>
      <c r="O2566" t="n">
        <v>18</v>
      </c>
      <c r="P2566" t="b">
        <v>0</v>
      </c>
      <c r="Q2566" t="inlineStr">
        <is>
          <t>plant_unit</t>
        </is>
      </c>
      <c r="R2566" t="inlineStr">
        <is>
          <t>8_1_2013_plant_unit_owned_195</t>
        </is>
      </c>
      <c r="S2566" t="n">
        <v>5</v>
      </c>
      <c r="T2566" t="n">
        <v>1</v>
      </c>
      <c r="U2566" t="n">
        <v>0.3850188309853937</v>
      </c>
      <c r="V2566" t="n">
        <v>788.8</v>
      </c>
      <c r="W2566" t="n">
        <v>4.075344937920188</v>
      </c>
      <c r="X2566" t="n">
        <v>40.19737394168369</v>
      </c>
      <c r="Y2566" t="inlineStr">
        <is>
          <t>coal</t>
        </is>
      </c>
      <c r="Z2566" t="n">
        <v>9.863551319952323</v>
      </c>
      <c r="AA2566" t="n">
        <v>1972</v>
      </c>
      <c r="AB2566" t="n">
        <v>2660437</v>
      </c>
      <c r="AC2566" t="inlineStr"/>
      <c r="AD2566" t="inlineStr"/>
      <c r="AE2566" t="n">
        <v>229</v>
      </c>
      <c r="AF2566" t="inlineStr">
        <is>
          <t>229_2013</t>
        </is>
      </c>
      <c r="AG2566" s="555" t="n">
        <v>41275</v>
      </c>
      <c r="AH2566" t="n">
        <v>106942580.9372911</v>
      </c>
      <c r="AI2566" t="n">
        <v>26241356.883</v>
      </c>
      <c r="AJ2566" t="inlineStr">
        <is>
          <t>Alabama Power Co</t>
        </is>
      </c>
    </row>
    <row r="2567">
      <c r="A2567" t="inlineStr">
        <is>
          <t>8_6_2013_plant_gen_owned_195</t>
        </is>
      </c>
      <c r="B2567" t="inlineStr">
        <is>
          <t>Gorgas 6</t>
        </is>
      </c>
      <c r="C2567" t="inlineStr">
        <is>
          <t>plant_gen</t>
        </is>
      </c>
      <c r="D2567" t="n">
        <v>2013</v>
      </c>
      <c r="E2567" t="inlineStr">
        <is>
          <t>owned</t>
        </is>
      </c>
      <c r="F2567" t="inlineStr">
        <is>
          <t>Gorgas</t>
        </is>
      </c>
      <c r="G2567" t="n">
        <v>8</v>
      </c>
      <c r="H2567" t="inlineStr">
        <is>
          <t>6</t>
        </is>
      </c>
      <c r="I2567" t="n">
        <v>2</v>
      </c>
      <c r="J2567" t="inlineStr">
        <is>
          <t>ST</t>
        </is>
      </c>
      <c r="K2567" t="inlineStr">
        <is>
          <t>BIT</t>
        </is>
      </c>
      <c r="L2567" t="inlineStr">
        <is>
          <t>None</t>
        </is>
      </c>
      <c r="M2567" t="inlineStr"/>
      <c r="N2567" t="n">
        <v>195</v>
      </c>
      <c r="O2567" t="n">
        <v>18</v>
      </c>
      <c r="P2567" t="b">
        <v>0</v>
      </c>
      <c r="Q2567" t="inlineStr">
        <is>
          <t>plant_unit</t>
        </is>
      </c>
      <c r="R2567" t="inlineStr">
        <is>
          <t>8_2_2013_plant_unit_owned_195</t>
        </is>
      </c>
      <c r="S2567" t="n">
        <v>5</v>
      </c>
      <c r="T2567" t="n">
        <v>1</v>
      </c>
      <c r="U2567" t="n">
        <v>0.02043561643835616</v>
      </c>
      <c r="V2567" t="n">
        <v>125</v>
      </c>
      <c r="W2567" t="n">
        <v>4.075344937920188</v>
      </c>
      <c r="X2567" t="n">
        <v>57.72077822942593</v>
      </c>
      <c r="Y2567" t="inlineStr">
        <is>
          <t>coal</t>
        </is>
      </c>
      <c r="Z2567" t="n">
        <v>14.16340925950753</v>
      </c>
      <c r="AA2567" t="n">
        <v>1951</v>
      </c>
      <c r="AB2567" t="n">
        <v>22377</v>
      </c>
      <c r="AC2567" t="inlineStr"/>
      <c r="AD2567" s="555" t="n">
        <v>42705</v>
      </c>
      <c r="AE2567" t="n">
        <v>229</v>
      </c>
      <c r="AF2567" t="inlineStr">
        <is>
          <t>229_2013</t>
        </is>
      </c>
      <c r="AG2567" s="555" t="n">
        <v>41275</v>
      </c>
      <c r="AH2567" t="n">
        <v>1291617.854439864</v>
      </c>
      <c r="AI2567" t="n">
        <v>316934.609</v>
      </c>
      <c r="AJ2567" t="inlineStr">
        <is>
          <t>Alabama Power Co</t>
        </is>
      </c>
    </row>
    <row r="2568">
      <c r="A2568" t="inlineStr">
        <is>
          <t>8_7_2013_plant_gen_owned_195</t>
        </is>
      </c>
      <c r="B2568" t="inlineStr">
        <is>
          <t>Gorgas 7</t>
        </is>
      </c>
      <c r="C2568" t="inlineStr">
        <is>
          <t>plant_gen</t>
        </is>
      </c>
      <c r="D2568" t="n">
        <v>2013</v>
      </c>
      <c r="E2568" t="inlineStr">
        <is>
          <t>owned</t>
        </is>
      </c>
      <c r="F2568" t="inlineStr">
        <is>
          <t>Gorgas</t>
        </is>
      </c>
      <c r="G2568" t="n">
        <v>8</v>
      </c>
      <c r="H2568" t="inlineStr">
        <is>
          <t>7</t>
        </is>
      </c>
      <c r="I2568" t="n">
        <v>3</v>
      </c>
      <c r="J2568" t="inlineStr">
        <is>
          <t>ST</t>
        </is>
      </c>
      <c r="K2568" t="inlineStr">
        <is>
          <t>BIT</t>
        </is>
      </c>
      <c r="L2568" t="inlineStr">
        <is>
          <t>None</t>
        </is>
      </c>
      <c r="M2568" t="inlineStr"/>
      <c r="N2568" t="n">
        <v>195</v>
      </c>
      <c r="O2568" t="n">
        <v>18</v>
      </c>
      <c r="P2568" t="b">
        <v>0</v>
      </c>
      <c r="Q2568" t="inlineStr">
        <is>
          <t>plant_unit</t>
        </is>
      </c>
      <c r="R2568" t="inlineStr">
        <is>
          <t>8_3_2013_plant_unit_owned_195</t>
        </is>
      </c>
      <c r="S2568" t="n">
        <v>5</v>
      </c>
      <c r="T2568" t="n">
        <v>1</v>
      </c>
      <c r="U2568" t="n">
        <v>0.02095525114155251</v>
      </c>
      <c r="V2568" t="n">
        <v>125</v>
      </c>
      <c r="W2568" t="n">
        <v>4.075344937920188</v>
      </c>
      <c r="X2568" t="n">
        <v>59.38655551546407</v>
      </c>
      <c r="Y2568" t="inlineStr">
        <is>
          <t>coal</t>
        </is>
      </c>
      <c r="Z2568" t="n">
        <v>14.57215436241611</v>
      </c>
      <c r="AA2568" t="n">
        <v>1952</v>
      </c>
      <c r="AB2568" t="n">
        <v>22946</v>
      </c>
      <c r="AC2568" t="inlineStr"/>
      <c r="AD2568" s="555" t="n">
        <v>43070</v>
      </c>
      <c r="AE2568" t="n">
        <v>229</v>
      </c>
      <c r="AF2568" t="inlineStr">
        <is>
          <t>229_2013</t>
        </is>
      </c>
      <c r="AG2568" s="555" t="n">
        <v>41275</v>
      </c>
      <c r="AH2568" t="n">
        <v>1362683.902857839</v>
      </c>
      <c r="AI2568" t="n">
        <v>334372.654</v>
      </c>
      <c r="AJ2568" t="inlineStr">
        <is>
          <t>Alabama Power Co</t>
        </is>
      </c>
    </row>
    <row r="2569">
      <c r="A2569" t="inlineStr">
        <is>
          <t>8_8_2013_plant_gen_owned_195</t>
        </is>
      </c>
      <c r="B2569" t="inlineStr">
        <is>
          <t>Gorgas 8</t>
        </is>
      </c>
      <c r="C2569" t="inlineStr">
        <is>
          <t>plant_gen</t>
        </is>
      </c>
      <c r="D2569" t="n">
        <v>2013</v>
      </c>
      <c r="E2569" t="inlineStr">
        <is>
          <t>owned</t>
        </is>
      </c>
      <c r="F2569" t="inlineStr">
        <is>
          <t>Gorgas</t>
        </is>
      </c>
      <c r="G2569" t="n">
        <v>8</v>
      </c>
      <c r="H2569" t="inlineStr">
        <is>
          <t>8</t>
        </is>
      </c>
      <c r="I2569" t="n">
        <v>4</v>
      </c>
      <c r="J2569" t="inlineStr">
        <is>
          <t>ST</t>
        </is>
      </c>
      <c r="K2569" t="inlineStr">
        <is>
          <t>BIT</t>
        </is>
      </c>
      <c r="L2569" t="inlineStr">
        <is>
          <t>None</t>
        </is>
      </c>
      <c r="M2569" t="inlineStr"/>
      <c r="N2569" t="n">
        <v>195</v>
      </c>
      <c r="O2569" t="n">
        <v>18</v>
      </c>
      <c r="P2569" t="b">
        <v>0</v>
      </c>
      <c r="Q2569" t="inlineStr">
        <is>
          <t>plant_unit</t>
        </is>
      </c>
      <c r="R2569" t="inlineStr">
        <is>
          <t>8_4_2013_plant_unit_owned_195</t>
        </is>
      </c>
      <c r="S2569" t="n">
        <v>5</v>
      </c>
      <c r="T2569" t="n">
        <v>1</v>
      </c>
      <c r="U2569" t="n">
        <v>0.2776986301369863</v>
      </c>
      <c r="V2569" t="n">
        <v>187.5</v>
      </c>
      <c r="W2569" t="n">
        <v>4.075344937920188</v>
      </c>
      <c r="X2569" t="n">
        <v>45.64493160404147</v>
      </c>
      <c r="Y2569" t="inlineStr">
        <is>
          <t>coal</t>
        </is>
      </c>
      <c r="Z2569" t="n">
        <v>11.20026213715689</v>
      </c>
      <c r="AA2569" t="n">
        <v>1956</v>
      </c>
      <c r="AB2569" t="n">
        <v>456120</v>
      </c>
      <c r="AC2569" t="inlineStr"/>
      <c r="AD2569" t="inlineStr"/>
      <c r="AE2569" t="n">
        <v>229</v>
      </c>
      <c r="AF2569" t="inlineStr">
        <is>
          <t>229_2013</t>
        </is>
      </c>
      <c r="AG2569" s="555" t="n">
        <v>41275</v>
      </c>
      <c r="AH2569" t="n">
        <v>20819566.2032354</v>
      </c>
      <c r="AI2569" t="n">
        <v>5108663.566</v>
      </c>
      <c r="AJ2569" t="inlineStr">
        <is>
          <t>Alabama Power Co</t>
        </is>
      </c>
    </row>
    <row r="2570">
      <c r="A2570" t="inlineStr">
        <is>
          <t>8_9_2013_plant_gen_owned_195</t>
        </is>
      </c>
      <c r="B2570" t="inlineStr">
        <is>
          <t>Gorgas 9</t>
        </is>
      </c>
      <c r="C2570" t="inlineStr">
        <is>
          <t>plant_gen</t>
        </is>
      </c>
      <c r="D2570" t="n">
        <v>2013</v>
      </c>
      <c r="E2570" t="inlineStr">
        <is>
          <t>owned</t>
        </is>
      </c>
      <c r="F2570" t="inlineStr">
        <is>
          <t>Gorgas</t>
        </is>
      </c>
      <c r="G2570" t="n">
        <v>8</v>
      </c>
      <c r="H2570" t="inlineStr">
        <is>
          <t>9</t>
        </is>
      </c>
      <c r="I2570" t="n">
        <v>5</v>
      </c>
      <c r="J2570" t="inlineStr">
        <is>
          <t>ST</t>
        </is>
      </c>
      <c r="K2570" t="inlineStr">
        <is>
          <t>BIT</t>
        </is>
      </c>
      <c r="L2570" t="inlineStr">
        <is>
          <t>None</t>
        </is>
      </c>
      <c r="M2570" t="inlineStr"/>
      <c r="N2570" t="n">
        <v>195</v>
      </c>
      <c r="O2570" t="n">
        <v>18</v>
      </c>
      <c r="P2570" t="b">
        <v>0</v>
      </c>
      <c r="Q2570" t="inlineStr">
        <is>
          <t>plant_unit</t>
        </is>
      </c>
      <c r="R2570" t="inlineStr">
        <is>
          <t>8_5_2013_plant_unit_owned_195</t>
        </is>
      </c>
      <c r="S2570" t="n">
        <v>5</v>
      </c>
      <c r="T2570" t="n">
        <v>1</v>
      </c>
      <c r="U2570" t="n">
        <v>0.1761204481792717</v>
      </c>
      <c r="V2570" t="n">
        <v>190.4</v>
      </c>
      <c r="W2570" t="n">
        <v>4.075344937920188</v>
      </c>
      <c r="X2570" t="n">
        <v>45.76358872924704</v>
      </c>
      <c r="Y2570" t="inlineStr">
        <is>
          <t>coal</t>
        </is>
      </c>
      <c r="Z2570" t="n">
        <v>11.22937798551159</v>
      </c>
      <c r="AA2570" t="n">
        <v>1958</v>
      </c>
      <c r="AB2570" t="n">
        <v>293752</v>
      </c>
      <c r="AC2570" t="inlineStr"/>
      <c r="AD2570" t="inlineStr"/>
      <c r="AE2570" t="n">
        <v>229</v>
      </c>
      <c r="AF2570" t="inlineStr">
        <is>
          <t>229_2013</t>
        </is>
      </c>
      <c r="AG2570" s="555" t="n">
        <v>41275</v>
      </c>
      <c r="AH2570" t="n">
        <v>13443145.71639378</v>
      </c>
      <c r="AI2570" t="n">
        <v>3298652.242</v>
      </c>
      <c r="AJ2570" t="inlineStr">
        <is>
          <t>Alabama Power Co</t>
        </is>
      </c>
    </row>
    <row r="2571">
      <c r="A2571" t="inlineStr">
        <is>
          <t>8_5_2013_plant_unit_total_195</t>
        </is>
      </c>
      <c r="B2571" t="inlineStr">
        <is>
          <t>Gorgas 5</t>
        </is>
      </c>
      <c r="C2571" t="inlineStr">
        <is>
          <t>plant_unit</t>
        </is>
      </c>
      <c r="D2571" t="n">
        <v>2013</v>
      </c>
      <c r="E2571" t="inlineStr">
        <is>
          <t>total</t>
        </is>
      </c>
      <c r="F2571" t="inlineStr">
        <is>
          <t>Gorgas</t>
        </is>
      </c>
      <c r="G2571" t="n">
        <v>8</v>
      </c>
      <c r="H2571" t="inlineStr">
        <is>
          <t>9</t>
        </is>
      </c>
      <c r="I2571" t="n">
        <v>5</v>
      </c>
      <c r="J2571" t="inlineStr">
        <is>
          <t>ST</t>
        </is>
      </c>
      <c r="K2571" t="inlineStr">
        <is>
          <t>BIT</t>
        </is>
      </c>
      <c r="L2571" t="inlineStr">
        <is>
          <t>None</t>
        </is>
      </c>
      <c r="M2571" t="inlineStr"/>
      <c r="N2571" t="n">
        <v>195</v>
      </c>
      <c r="O2571" t="n">
        <v>18</v>
      </c>
      <c r="P2571" t="b">
        <v>1</v>
      </c>
      <c r="Q2571" t="inlineStr">
        <is>
          <t>plant_unit</t>
        </is>
      </c>
      <c r="R2571" t="inlineStr">
        <is>
          <t>8_5_2013_plant_unit_total_195</t>
        </is>
      </c>
      <c r="S2571" t="n">
        <v>5</v>
      </c>
      <c r="T2571" t="n">
        <v>1</v>
      </c>
      <c r="U2571" t="n">
        <v>0.1761204481792717</v>
      </c>
      <c r="V2571" t="n">
        <v>190.4</v>
      </c>
      <c r="W2571" t="n">
        <v>4.075344937920188</v>
      </c>
      <c r="X2571" t="n">
        <v>45.76358872924704</v>
      </c>
      <c r="Y2571" t="inlineStr">
        <is>
          <t>coal</t>
        </is>
      </c>
      <c r="Z2571" t="n">
        <v>11.22937798551159</v>
      </c>
      <c r="AA2571" t="n">
        <v>1958</v>
      </c>
      <c r="AB2571" t="n">
        <v>293752</v>
      </c>
      <c r="AC2571" t="inlineStr">
        <is>
          <t>existing</t>
        </is>
      </c>
      <c r="AD2571" t="inlineStr"/>
      <c r="AE2571" t="n">
        <v>229</v>
      </c>
      <c r="AF2571" t="inlineStr">
        <is>
          <t>229_2013</t>
        </is>
      </c>
      <c r="AG2571" s="555" t="n">
        <v>41275</v>
      </c>
      <c r="AH2571" t="n">
        <v>13443145.71639378</v>
      </c>
      <c r="AI2571" t="n">
        <v>3298652.242</v>
      </c>
      <c r="AJ2571" t="inlineStr">
        <is>
          <t>Alabama Power Co</t>
        </is>
      </c>
    </row>
    <row r="2572">
      <c r="A2572" t="inlineStr">
        <is>
          <t>8_4_2013_plant_unit_total_195</t>
        </is>
      </c>
      <c r="B2572" t="inlineStr">
        <is>
          <t>Gorgas 4</t>
        </is>
      </c>
      <c r="C2572" t="inlineStr">
        <is>
          <t>plant_unit</t>
        </is>
      </c>
      <c r="D2572" t="n">
        <v>2013</v>
      </c>
      <c r="E2572" t="inlineStr">
        <is>
          <t>total</t>
        </is>
      </c>
      <c r="F2572" t="inlineStr">
        <is>
          <t>Gorgas</t>
        </is>
      </c>
      <c r="G2572" t="n">
        <v>8</v>
      </c>
      <c r="H2572" t="inlineStr">
        <is>
          <t>8</t>
        </is>
      </c>
      <c r="I2572" t="n">
        <v>4</v>
      </c>
      <c r="J2572" t="inlineStr">
        <is>
          <t>ST</t>
        </is>
      </c>
      <c r="K2572" t="inlineStr">
        <is>
          <t>BIT</t>
        </is>
      </c>
      <c r="L2572" t="inlineStr">
        <is>
          <t>None</t>
        </is>
      </c>
      <c r="M2572" t="inlineStr"/>
      <c r="N2572" t="n">
        <v>195</v>
      </c>
      <c r="O2572" t="n">
        <v>18</v>
      </c>
      <c r="P2572" t="b">
        <v>1</v>
      </c>
      <c r="Q2572" t="inlineStr">
        <is>
          <t>plant_unit</t>
        </is>
      </c>
      <c r="R2572" t="inlineStr">
        <is>
          <t>8_4_2013_plant_unit_total_195</t>
        </is>
      </c>
      <c r="S2572" t="n">
        <v>5</v>
      </c>
      <c r="T2572" t="n">
        <v>1</v>
      </c>
      <c r="U2572" t="n">
        <v>0.2776986301369863</v>
      </c>
      <c r="V2572" t="n">
        <v>187.5</v>
      </c>
      <c r="W2572" t="n">
        <v>4.075344937920188</v>
      </c>
      <c r="X2572" t="n">
        <v>45.64493160404147</v>
      </c>
      <c r="Y2572" t="inlineStr">
        <is>
          <t>coal</t>
        </is>
      </c>
      <c r="Z2572" t="n">
        <v>11.20026213715689</v>
      </c>
      <c r="AA2572" t="n">
        <v>1956</v>
      </c>
      <c r="AB2572" t="n">
        <v>456120</v>
      </c>
      <c r="AC2572" t="inlineStr">
        <is>
          <t>existing</t>
        </is>
      </c>
      <c r="AD2572" t="inlineStr"/>
      <c r="AE2572" t="n">
        <v>229</v>
      </c>
      <c r="AF2572" t="inlineStr">
        <is>
          <t>229_2013</t>
        </is>
      </c>
      <c r="AG2572" s="555" t="n">
        <v>41275</v>
      </c>
      <c r="AH2572" t="n">
        <v>20819566.2032354</v>
      </c>
      <c r="AI2572" t="n">
        <v>5108663.566</v>
      </c>
      <c r="AJ2572" t="inlineStr">
        <is>
          <t>Alabama Power Co</t>
        </is>
      </c>
    </row>
    <row r="2573">
      <c r="A2573" t="inlineStr">
        <is>
          <t>8_3_2013_plant_unit_total_195</t>
        </is>
      </c>
      <c r="B2573" t="inlineStr">
        <is>
          <t>Gorgas 3</t>
        </is>
      </c>
      <c r="C2573" t="inlineStr">
        <is>
          <t>plant_unit</t>
        </is>
      </c>
      <c r="D2573" t="n">
        <v>2013</v>
      </c>
      <c r="E2573" t="inlineStr">
        <is>
          <t>total</t>
        </is>
      </c>
      <c r="F2573" t="inlineStr">
        <is>
          <t>Gorgas</t>
        </is>
      </c>
      <c r="G2573" t="n">
        <v>8</v>
      </c>
      <c r="H2573" t="inlineStr">
        <is>
          <t>7</t>
        </is>
      </c>
      <c r="I2573" t="n">
        <v>3</v>
      </c>
      <c r="J2573" t="inlineStr">
        <is>
          <t>ST</t>
        </is>
      </c>
      <c r="K2573" t="inlineStr">
        <is>
          <t>BIT</t>
        </is>
      </c>
      <c r="L2573" t="inlineStr">
        <is>
          <t>None</t>
        </is>
      </c>
      <c r="M2573" t="inlineStr"/>
      <c r="N2573" t="n">
        <v>195</v>
      </c>
      <c r="O2573" t="n">
        <v>18</v>
      </c>
      <c r="P2573" t="b">
        <v>1</v>
      </c>
      <c r="Q2573" t="inlineStr">
        <is>
          <t>plant_unit</t>
        </is>
      </c>
      <c r="R2573" t="inlineStr">
        <is>
          <t>8_3_2013_plant_unit_total_195</t>
        </is>
      </c>
      <c r="S2573" t="n">
        <v>5</v>
      </c>
      <c r="T2573" t="n">
        <v>1</v>
      </c>
      <c r="U2573" t="n">
        <v>0.02095525114155251</v>
      </c>
      <c r="V2573" t="n">
        <v>125</v>
      </c>
      <c r="W2573" t="n">
        <v>4.075344937920188</v>
      </c>
      <c r="X2573" t="n">
        <v>59.38655551546407</v>
      </c>
      <c r="Y2573" t="inlineStr">
        <is>
          <t>coal</t>
        </is>
      </c>
      <c r="Z2573" t="n">
        <v>14.57215436241611</v>
      </c>
      <c r="AA2573" t="n">
        <v>1952</v>
      </c>
      <c r="AB2573" t="n">
        <v>22946</v>
      </c>
      <c r="AC2573" t="inlineStr">
        <is>
          <t>existing</t>
        </is>
      </c>
      <c r="AD2573" s="555" t="n">
        <v>43070</v>
      </c>
      <c r="AE2573" t="n">
        <v>229</v>
      </c>
      <c r="AF2573" t="inlineStr">
        <is>
          <t>229_2013</t>
        </is>
      </c>
      <c r="AG2573" s="555" t="n">
        <v>41275</v>
      </c>
      <c r="AH2573" t="n">
        <v>1362683.902857839</v>
      </c>
      <c r="AI2573" t="n">
        <v>334372.654</v>
      </c>
      <c r="AJ2573" t="inlineStr">
        <is>
          <t>Alabama Power Co</t>
        </is>
      </c>
    </row>
    <row r="2574">
      <c r="A2574" t="inlineStr">
        <is>
          <t>8_2_2013_plant_unit_total_195</t>
        </is>
      </c>
      <c r="B2574" t="inlineStr">
        <is>
          <t>Gorgas 2</t>
        </is>
      </c>
      <c r="C2574" t="inlineStr">
        <is>
          <t>plant_unit</t>
        </is>
      </c>
      <c r="D2574" t="n">
        <v>2013</v>
      </c>
      <c r="E2574" t="inlineStr">
        <is>
          <t>total</t>
        </is>
      </c>
      <c r="F2574" t="inlineStr">
        <is>
          <t>Gorgas</t>
        </is>
      </c>
      <c r="G2574" t="n">
        <v>8</v>
      </c>
      <c r="H2574" t="inlineStr">
        <is>
          <t>6</t>
        </is>
      </c>
      <c r="I2574" t="n">
        <v>2</v>
      </c>
      <c r="J2574" t="inlineStr">
        <is>
          <t>ST</t>
        </is>
      </c>
      <c r="K2574" t="inlineStr">
        <is>
          <t>BIT</t>
        </is>
      </c>
      <c r="L2574" t="inlineStr">
        <is>
          <t>None</t>
        </is>
      </c>
      <c r="M2574" t="inlineStr"/>
      <c r="N2574" t="n">
        <v>195</v>
      </c>
      <c r="O2574" t="n">
        <v>18</v>
      </c>
      <c r="P2574" t="b">
        <v>1</v>
      </c>
      <c r="Q2574" t="inlineStr">
        <is>
          <t>plant_unit</t>
        </is>
      </c>
      <c r="R2574" t="inlineStr">
        <is>
          <t>8_2_2013_plant_unit_total_195</t>
        </is>
      </c>
      <c r="S2574" t="n">
        <v>5</v>
      </c>
      <c r="T2574" t="n">
        <v>1</v>
      </c>
      <c r="U2574" t="n">
        <v>0.02043561643835616</v>
      </c>
      <c r="V2574" t="n">
        <v>125</v>
      </c>
      <c r="W2574" t="n">
        <v>4.075344937920188</v>
      </c>
      <c r="X2574" t="n">
        <v>57.72077822942593</v>
      </c>
      <c r="Y2574" t="inlineStr">
        <is>
          <t>coal</t>
        </is>
      </c>
      <c r="Z2574" t="n">
        <v>14.16340925950753</v>
      </c>
      <c r="AA2574" t="n">
        <v>1951</v>
      </c>
      <c r="AB2574" t="n">
        <v>22377</v>
      </c>
      <c r="AC2574" t="inlineStr">
        <is>
          <t>existing</t>
        </is>
      </c>
      <c r="AD2574" s="555" t="n">
        <v>42705</v>
      </c>
      <c r="AE2574" t="n">
        <v>229</v>
      </c>
      <c r="AF2574" t="inlineStr">
        <is>
          <t>229_2013</t>
        </is>
      </c>
      <c r="AG2574" s="555" t="n">
        <v>41275</v>
      </c>
      <c r="AH2574" t="n">
        <v>1291617.854439864</v>
      </c>
      <c r="AI2574" t="n">
        <v>316934.609</v>
      </c>
      <c r="AJ2574" t="inlineStr">
        <is>
          <t>Alabama Power Co</t>
        </is>
      </c>
    </row>
    <row r="2575">
      <c r="A2575" t="inlineStr">
        <is>
          <t>8_1_2013_plant_unit_total_195</t>
        </is>
      </c>
      <c r="B2575" t="inlineStr">
        <is>
          <t>Gorgas 1</t>
        </is>
      </c>
      <c r="C2575" t="inlineStr">
        <is>
          <t>plant_unit</t>
        </is>
      </c>
      <c r="D2575" t="n">
        <v>2013</v>
      </c>
      <c r="E2575" t="inlineStr">
        <is>
          <t>total</t>
        </is>
      </c>
      <c r="F2575" t="inlineStr">
        <is>
          <t>Gorgas</t>
        </is>
      </c>
      <c r="G2575" t="n">
        <v>8</v>
      </c>
      <c r="H2575" t="inlineStr">
        <is>
          <t>10</t>
        </is>
      </c>
      <c r="I2575" t="n">
        <v>1</v>
      </c>
      <c r="J2575" t="inlineStr">
        <is>
          <t>ST</t>
        </is>
      </c>
      <c r="K2575" t="inlineStr">
        <is>
          <t>BIT</t>
        </is>
      </c>
      <c r="L2575" t="inlineStr">
        <is>
          <t>None</t>
        </is>
      </c>
      <c r="M2575" t="inlineStr"/>
      <c r="N2575" t="n">
        <v>195</v>
      </c>
      <c r="O2575" t="n">
        <v>18</v>
      </c>
      <c r="P2575" t="b">
        <v>1</v>
      </c>
      <c r="Q2575" t="inlineStr">
        <is>
          <t>plant_unit</t>
        </is>
      </c>
      <c r="R2575" t="inlineStr">
        <is>
          <t>8_1_2013_plant_unit_total_195</t>
        </is>
      </c>
      <c r="S2575" t="n">
        <v>5</v>
      </c>
      <c r="T2575" t="n">
        <v>1</v>
      </c>
      <c r="U2575" t="n">
        <v>0.3850188309853937</v>
      </c>
      <c r="V2575" t="n">
        <v>788.8</v>
      </c>
      <c r="W2575" t="n">
        <v>4.075344937920188</v>
      </c>
      <c r="X2575" t="n">
        <v>40.19737394168369</v>
      </c>
      <c r="Y2575" t="inlineStr">
        <is>
          <t>coal</t>
        </is>
      </c>
      <c r="Z2575" t="n">
        <v>9.863551319952323</v>
      </c>
      <c r="AA2575" t="n">
        <v>1972</v>
      </c>
      <c r="AB2575" t="n">
        <v>2660437</v>
      </c>
      <c r="AC2575" t="inlineStr">
        <is>
          <t>existing</t>
        </is>
      </c>
      <c r="AD2575" t="inlineStr"/>
      <c r="AE2575" t="n">
        <v>229</v>
      </c>
      <c r="AF2575" t="inlineStr">
        <is>
          <t>229_2013</t>
        </is>
      </c>
      <c r="AG2575" s="555" t="n">
        <v>41275</v>
      </c>
      <c r="AH2575" t="n">
        <v>106942580.9372911</v>
      </c>
      <c r="AI2575" t="n">
        <v>26241356.883</v>
      </c>
      <c r="AJ2575" t="inlineStr">
        <is>
          <t>Alabama Power Co</t>
        </is>
      </c>
    </row>
    <row r="2576">
      <c r="A2576" t="inlineStr">
        <is>
          <t>8_7_2013_plant_gen_total_195</t>
        </is>
      </c>
      <c r="B2576" t="inlineStr">
        <is>
          <t>Gorgas 7</t>
        </is>
      </c>
      <c r="C2576" t="inlineStr">
        <is>
          <t>plant_gen</t>
        </is>
      </c>
      <c r="D2576" t="n">
        <v>2013</v>
      </c>
      <c r="E2576" t="inlineStr">
        <is>
          <t>total</t>
        </is>
      </c>
      <c r="F2576" t="inlineStr">
        <is>
          <t>Gorgas</t>
        </is>
      </c>
      <c r="G2576" t="n">
        <v>8</v>
      </c>
      <c r="H2576" t="inlineStr">
        <is>
          <t>7</t>
        </is>
      </c>
      <c r="I2576" t="n">
        <v>3</v>
      </c>
      <c r="J2576" t="inlineStr">
        <is>
          <t>ST</t>
        </is>
      </c>
      <c r="K2576" t="inlineStr">
        <is>
          <t>BIT</t>
        </is>
      </c>
      <c r="L2576" t="inlineStr">
        <is>
          <t>None</t>
        </is>
      </c>
      <c r="M2576" t="inlineStr"/>
      <c r="N2576" t="n">
        <v>195</v>
      </c>
      <c r="O2576" t="n">
        <v>18</v>
      </c>
      <c r="P2576" t="b">
        <v>0</v>
      </c>
      <c r="Q2576" t="inlineStr">
        <is>
          <t>plant_unit</t>
        </is>
      </c>
      <c r="R2576" t="inlineStr">
        <is>
          <t>8_3_2013_plant_unit_total_195</t>
        </is>
      </c>
      <c r="S2576" t="n">
        <v>5</v>
      </c>
      <c r="T2576" t="n">
        <v>1</v>
      </c>
      <c r="U2576" t="n">
        <v>0.02095525114155251</v>
      </c>
      <c r="V2576" t="n">
        <v>125</v>
      </c>
      <c r="W2576" t="n">
        <v>4.075344937920188</v>
      </c>
      <c r="X2576" t="n">
        <v>59.38655551546407</v>
      </c>
      <c r="Y2576" t="inlineStr">
        <is>
          <t>coal</t>
        </is>
      </c>
      <c r="Z2576" t="n">
        <v>14.57215436241611</v>
      </c>
      <c r="AA2576" t="n">
        <v>1952</v>
      </c>
      <c r="AB2576" t="n">
        <v>22946</v>
      </c>
      <c r="AC2576" t="inlineStr">
        <is>
          <t>existing</t>
        </is>
      </c>
      <c r="AD2576" s="555" t="n">
        <v>43070</v>
      </c>
      <c r="AE2576" t="n">
        <v>229</v>
      </c>
      <c r="AF2576" t="inlineStr">
        <is>
          <t>229_2013</t>
        </is>
      </c>
      <c r="AG2576" s="555" t="n">
        <v>41275</v>
      </c>
      <c r="AH2576" t="n">
        <v>1362683.902857839</v>
      </c>
      <c r="AI2576" t="n">
        <v>334372.654</v>
      </c>
      <c r="AJ2576" t="inlineStr">
        <is>
          <t>Alabama Power Co</t>
        </is>
      </c>
    </row>
    <row r="2577">
      <c r="A2577" t="inlineStr">
        <is>
          <t>8_6_2013_plant_gen_total_195</t>
        </is>
      </c>
      <c r="B2577" t="inlineStr">
        <is>
          <t>Gorgas 6</t>
        </is>
      </c>
      <c r="C2577" t="inlineStr">
        <is>
          <t>plant_gen</t>
        </is>
      </c>
      <c r="D2577" t="n">
        <v>2013</v>
      </c>
      <c r="E2577" t="inlineStr">
        <is>
          <t>total</t>
        </is>
      </c>
      <c r="F2577" t="inlineStr">
        <is>
          <t>Gorgas</t>
        </is>
      </c>
      <c r="G2577" t="n">
        <v>8</v>
      </c>
      <c r="H2577" t="inlineStr">
        <is>
          <t>6</t>
        </is>
      </c>
      <c r="I2577" t="n">
        <v>2</v>
      </c>
      <c r="J2577" t="inlineStr">
        <is>
          <t>ST</t>
        </is>
      </c>
      <c r="K2577" t="inlineStr">
        <is>
          <t>BIT</t>
        </is>
      </c>
      <c r="L2577" t="inlineStr">
        <is>
          <t>None</t>
        </is>
      </c>
      <c r="M2577" t="inlineStr"/>
      <c r="N2577" t="n">
        <v>195</v>
      </c>
      <c r="O2577" t="n">
        <v>18</v>
      </c>
      <c r="P2577" t="b">
        <v>0</v>
      </c>
      <c r="Q2577" t="inlineStr">
        <is>
          <t>plant_unit</t>
        </is>
      </c>
      <c r="R2577" t="inlineStr">
        <is>
          <t>8_2_2013_plant_unit_total_195</t>
        </is>
      </c>
      <c r="S2577" t="n">
        <v>5</v>
      </c>
      <c r="T2577" t="n">
        <v>1</v>
      </c>
      <c r="U2577" t="n">
        <v>0.02043561643835616</v>
      </c>
      <c r="V2577" t="n">
        <v>125</v>
      </c>
      <c r="W2577" t="n">
        <v>4.075344937920188</v>
      </c>
      <c r="X2577" t="n">
        <v>57.72077822942593</v>
      </c>
      <c r="Y2577" t="inlineStr">
        <is>
          <t>coal</t>
        </is>
      </c>
      <c r="Z2577" t="n">
        <v>14.16340925950753</v>
      </c>
      <c r="AA2577" t="n">
        <v>1951</v>
      </c>
      <c r="AB2577" t="n">
        <v>22377</v>
      </c>
      <c r="AC2577" t="inlineStr">
        <is>
          <t>existing</t>
        </is>
      </c>
      <c r="AD2577" s="555" t="n">
        <v>42705</v>
      </c>
      <c r="AE2577" t="n">
        <v>229</v>
      </c>
      <c r="AF2577" t="inlineStr">
        <is>
          <t>229_2013</t>
        </is>
      </c>
      <c r="AG2577" s="555" t="n">
        <v>41275</v>
      </c>
      <c r="AH2577" t="n">
        <v>1291617.854439864</v>
      </c>
      <c r="AI2577" t="n">
        <v>316934.609</v>
      </c>
      <c r="AJ2577" t="inlineStr">
        <is>
          <t>Alabama Power Co</t>
        </is>
      </c>
    </row>
    <row r="2578">
      <c r="A2578" t="inlineStr">
        <is>
          <t>8_10_2013_plant_gen_total_195</t>
        </is>
      </c>
      <c r="B2578" t="inlineStr">
        <is>
          <t>Gorgas 10</t>
        </is>
      </c>
      <c r="C2578" t="inlineStr">
        <is>
          <t>plant_gen</t>
        </is>
      </c>
      <c r="D2578" t="n">
        <v>2013</v>
      </c>
      <c r="E2578" t="inlineStr">
        <is>
          <t>total</t>
        </is>
      </c>
      <c r="F2578" t="inlineStr">
        <is>
          <t>Gorgas</t>
        </is>
      </c>
      <c r="G2578" t="n">
        <v>8</v>
      </c>
      <c r="H2578" t="inlineStr">
        <is>
          <t>10</t>
        </is>
      </c>
      <c r="I2578" t="n">
        <v>1</v>
      </c>
      <c r="J2578" t="inlineStr">
        <is>
          <t>ST</t>
        </is>
      </c>
      <c r="K2578" t="inlineStr">
        <is>
          <t>BIT</t>
        </is>
      </c>
      <c r="L2578" t="inlineStr">
        <is>
          <t>None</t>
        </is>
      </c>
      <c r="M2578" t="inlineStr"/>
      <c r="N2578" t="n">
        <v>195</v>
      </c>
      <c r="O2578" t="n">
        <v>18</v>
      </c>
      <c r="P2578" t="b">
        <v>0</v>
      </c>
      <c r="Q2578" t="inlineStr">
        <is>
          <t>plant_unit</t>
        </is>
      </c>
      <c r="R2578" t="inlineStr">
        <is>
          <t>8_1_2013_plant_unit_total_195</t>
        </is>
      </c>
      <c r="S2578" t="n">
        <v>5</v>
      </c>
      <c r="T2578" t="n">
        <v>1</v>
      </c>
      <c r="U2578" t="n">
        <v>0.3850188309853937</v>
      </c>
      <c r="V2578" t="n">
        <v>788.8</v>
      </c>
      <c r="W2578" t="n">
        <v>4.075344937920188</v>
      </c>
      <c r="X2578" t="n">
        <v>40.19737394168369</v>
      </c>
      <c r="Y2578" t="inlineStr">
        <is>
          <t>coal</t>
        </is>
      </c>
      <c r="Z2578" t="n">
        <v>9.863551319952323</v>
      </c>
      <c r="AA2578" t="n">
        <v>1972</v>
      </c>
      <c r="AB2578" t="n">
        <v>2660437</v>
      </c>
      <c r="AC2578" t="inlineStr">
        <is>
          <t>existing</t>
        </is>
      </c>
      <c r="AD2578" t="inlineStr"/>
      <c r="AE2578" t="n">
        <v>229</v>
      </c>
      <c r="AF2578" t="inlineStr">
        <is>
          <t>229_2013</t>
        </is>
      </c>
      <c r="AG2578" s="555" t="n">
        <v>41275</v>
      </c>
      <c r="AH2578" t="n">
        <v>106942580.9372911</v>
      </c>
      <c r="AI2578" t="n">
        <v>26241356.883</v>
      </c>
      <c r="AJ2578" t="inlineStr">
        <is>
          <t>Alabama Power Co</t>
        </is>
      </c>
    </row>
    <row r="2579">
      <c r="A2579" t="inlineStr">
        <is>
          <t>8_8_2013_plant_gen_total_195</t>
        </is>
      </c>
      <c r="B2579" t="inlineStr">
        <is>
          <t>Gorgas 8</t>
        </is>
      </c>
      <c r="C2579" t="inlineStr">
        <is>
          <t>plant_gen</t>
        </is>
      </c>
      <c r="D2579" t="n">
        <v>2013</v>
      </c>
      <c r="E2579" t="inlineStr">
        <is>
          <t>total</t>
        </is>
      </c>
      <c r="F2579" t="inlineStr">
        <is>
          <t>Gorgas</t>
        </is>
      </c>
      <c r="G2579" t="n">
        <v>8</v>
      </c>
      <c r="H2579" t="inlineStr">
        <is>
          <t>8</t>
        </is>
      </c>
      <c r="I2579" t="n">
        <v>4</v>
      </c>
      <c r="J2579" t="inlineStr">
        <is>
          <t>ST</t>
        </is>
      </c>
      <c r="K2579" t="inlineStr">
        <is>
          <t>BIT</t>
        </is>
      </c>
      <c r="L2579" t="inlineStr">
        <is>
          <t>None</t>
        </is>
      </c>
      <c r="M2579" t="inlineStr"/>
      <c r="N2579" t="n">
        <v>195</v>
      </c>
      <c r="O2579" t="n">
        <v>18</v>
      </c>
      <c r="P2579" t="b">
        <v>0</v>
      </c>
      <c r="Q2579" t="inlineStr">
        <is>
          <t>plant_unit</t>
        </is>
      </c>
      <c r="R2579" t="inlineStr">
        <is>
          <t>8_4_2013_plant_unit_total_195</t>
        </is>
      </c>
      <c r="S2579" t="n">
        <v>5</v>
      </c>
      <c r="T2579" t="n">
        <v>1</v>
      </c>
      <c r="U2579" t="n">
        <v>0.2776986301369863</v>
      </c>
      <c r="V2579" t="n">
        <v>187.5</v>
      </c>
      <c r="W2579" t="n">
        <v>4.075344937920188</v>
      </c>
      <c r="X2579" t="n">
        <v>45.64493160404147</v>
      </c>
      <c r="Y2579" t="inlineStr">
        <is>
          <t>coal</t>
        </is>
      </c>
      <c r="Z2579" t="n">
        <v>11.20026213715689</v>
      </c>
      <c r="AA2579" t="n">
        <v>1956</v>
      </c>
      <c r="AB2579" t="n">
        <v>456120</v>
      </c>
      <c r="AC2579" t="inlineStr">
        <is>
          <t>existing</t>
        </is>
      </c>
      <c r="AD2579" t="inlineStr"/>
      <c r="AE2579" t="n">
        <v>229</v>
      </c>
      <c r="AF2579" t="inlineStr">
        <is>
          <t>229_2013</t>
        </is>
      </c>
      <c r="AG2579" s="555" t="n">
        <v>41275</v>
      </c>
      <c r="AH2579" t="n">
        <v>20819566.2032354</v>
      </c>
      <c r="AI2579" t="n">
        <v>5108663.566</v>
      </c>
      <c r="AJ2579" t="inlineStr">
        <is>
          <t>Alabama Power Co</t>
        </is>
      </c>
    </row>
    <row r="2580">
      <c r="A2580" t="inlineStr">
        <is>
          <t>8_9_2013_plant_gen_total_195</t>
        </is>
      </c>
      <c r="B2580" t="inlineStr">
        <is>
          <t>Gorgas 9</t>
        </is>
      </c>
      <c r="C2580" t="inlineStr">
        <is>
          <t>plant_gen</t>
        </is>
      </c>
      <c r="D2580" t="n">
        <v>2013</v>
      </c>
      <c r="E2580" t="inlineStr">
        <is>
          <t>total</t>
        </is>
      </c>
      <c r="F2580" t="inlineStr">
        <is>
          <t>Gorgas</t>
        </is>
      </c>
      <c r="G2580" t="n">
        <v>8</v>
      </c>
      <c r="H2580" t="inlineStr">
        <is>
          <t>9</t>
        </is>
      </c>
      <c r="I2580" t="n">
        <v>5</v>
      </c>
      <c r="J2580" t="inlineStr">
        <is>
          <t>ST</t>
        </is>
      </c>
      <c r="K2580" t="inlineStr">
        <is>
          <t>BIT</t>
        </is>
      </c>
      <c r="L2580" t="inlineStr">
        <is>
          <t>None</t>
        </is>
      </c>
      <c r="M2580" t="inlineStr"/>
      <c r="N2580" t="n">
        <v>195</v>
      </c>
      <c r="O2580" t="n">
        <v>18</v>
      </c>
      <c r="P2580" t="b">
        <v>0</v>
      </c>
      <c r="Q2580" t="inlineStr">
        <is>
          <t>plant_unit</t>
        </is>
      </c>
      <c r="R2580" t="inlineStr">
        <is>
          <t>8_5_2013_plant_unit_total_195</t>
        </is>
      </c>
      <c r="S2580" t="n">
        <v>5</v>
      </c>
      <c r="T2580" t="n">
        <v>1</v>
      </c>
      <c r="U2580" t="n">
        <v>0.1761204481792717</v>
      </c>
      <c r="V2580" t="n">
        <v>190.4</v>
      </c>
      <c r="W2580" t="n">
        <v>4.075344937920188</v>
      </c>
      <c r="X2580" t="n">
        <v>45.76358872924704</v>
      </c>
      <c r="Y2580" t="inlineStr">
        <is>
          <t>coal</t>
        </is>
      </c>
      <c r="Z2580" t="n">
        <v>11.22937798551159</v>
      </c>
      <c r="AA2580" t="n">
        <v>1958</v>
      </c>
      <c r="AB2580" t="n">
        <v>293752</v>
      </c>
      <c r="AC2580" t="inlineStr">
        <is>
          <t>existing</t>
        </is>
      </c>
      <c r="AD2580" t="inlineStr"/>
      <c r="AE2580" t="n">
        <v>229</v>
      </c>
      <c r="AF2580" t="inlineStr">
        <is>
          <t>229_2013</t>
        </is>
      </c>
      <c r="AG2580" s="555" t="n">
        <v>41275</v>
      </c>
      <c r="AH2580" t="n">
        <v>13443145.71639378</v>
      </c>
      <c r="AI2580" t="n">
        <v>3298652.242</v>
      </c>
      <c r="AJ2580" t="inlineStr">
        <is>
          <t>Alabama Power Co</t>
        </is>
      </c>
    </row>
    <row r="2581">
      <c r="A2581" t="inlineStr">
        <is>
          <t>7721_none_2013_plant_technology_owned_195</t>
        </is>
      </c>
      <c r="B2581" t="inlineStr">
        <is>
          <t>Theodore Cogen Facility None</t>
        </is>
      </c>
      <c r="C2581" t="inlineStr">
        <is>
          <t>plant_technology</t>
        </is>
      </c>
      <c r="D2581" t="n">
        <v>2013</v>
      </c>
      <c r="E2581" t="inlineStr">
        <is>
          <t>owned</t>
        </is>
      </c>
      <c r="F2581" t="inlineStr">
        <is>
          <t>Theodore Cogen Facility</t>
        </is>
      </c>
      <c r="G2581" t="n">
        <v>7721</v>
      </c>
      <c r="H2581" t="inlineStr"/>
      <c r="I2581" t="inlineStr"/>
      <c r="J2581" t="inlineStr"/>
      <c r="K2581" t="inlineStr">
        <is>
          <t>NG</t>
        </is>
      </c>
      <c r="L2581" t="inlineStr">
        <is>
          <t>None</t>
        </is>
      </c>
      <c r="M2581" t="inlineStr"/>
      <c r="N2581" t="n">
        <v>195</v>
      </c>
      <c r="O2581" t="n">
        <v>18</v>
      </c>
      <c r="P2581" t="b">
        <v>0</v>
      </c>
      <c r="Q2581" t="inlineStr">
        <is>
          <t>plant</t>
        </is>
      </c>
      <c r="R2581" t="inlineStr">
        <is>
          <t>7721_2013_plant_owned_195</t>
        </is>
      </c>
      <c r="S2581" t="n">
        <v>1</v>
      </c>
      <c r="T2581" t="n">
        <v>1</v>
      </c>
      <c r="U2581" t="n">
        <v>0.1380422554257912</v>
      </c>
      <c r="V2581" t="n">
        <v>317.4</v>
      </c>
      <c r="W2581" t="n">
        <v>4.052211282538262</v>
      </c>
      <c r="X2581" t="n">
        <v>0.0027040678614689</v>
      </c>
      <c r="Y2581" t="inlineStr">
        <is>
          <t>gas</t>
        </is>
      </c>
      <c r="Z2581" t="n">
        <v>0.0006673067303082727</v>
      </c>
      <c r="AA2581" t="n">
        <v>2000</v>
      </c>
      <c r="AB2581" t="n">
        <v>383816</v>
      </c>
      <c r="AC2581" t="inlineStr"/>
      <c r="AD2581" t="inlineStr"/>
      <c r="AE2581" t="n">
        <v>581</v>
      </c>
      <c r="AF2581" t="inlineStr">
        <is>
          <t>581_2013</t>
        </is>
      </c>
      <c r="AG2581" s="555" t="n">
        <v>41275</v>
      </c>
      <c r="AH2581" t="n">
        <v>1037.864510317547</v>
      </c>
      <c r="AI2581" t="n">
        <v>256.123</v>
      </c>
      <c r="AJ2581" t="inlineStr">
        <is>
          <t>Alabama Power Co</t>
        </is>
      </c>
    </row>
    <row r="2582">
      <c r="A2582" t="inlineStr">
        <is>
          <t>7721_ng_2013_plant_prime_fuel_owned_195</t>
        </is>
      </c>
      <c r="B2582" t="inlineStr">
        <is>
          <t>Theodore Cogen Facility NG</t>
        </is>
      </c>
      <c r="C2582" t="inlineStr">
        <is>
          <t>plant_prime_fuel</t>
        </is>
      </c>
      <c r="D2582" t="n">
        <v>2013</v>
      </c>
      <c r="E2582" t="inlineStr">
        <is>
          <t>owned</t>
        </is>
      </c>
      <c r="F2582" t="inlineStr">
        <is>
          <t>Theodore Cogen Facility</t>
        </is>
      </c>
      <c r="G2582" t="n">
        <v>7721</v>
      </c>
      <c r="H2582" t="inlineStr"/>
      <c r="I2582" t="inlineStr"/>
      <c r="J2582" t="inlineStr"/>
      <c r="K2582" t="inlineStr">
        <is>
          <t>NG</t>
        </is>
      </c>
      <c r="L2582" t="inlineStr">
        <is>
          <t>None</t>
        </is>
      </c>
      <c r="M2582" t="inlineStr"/>
      <c r="N2582" t="n">
        <v>195</v>
      </c>
      <c r="O2582" t="n">
        <v>18</v>
      </c>
      <c r="P2582" t="b">
        <v>0</v>
      </c>
      <c r="Q2582" t="inlineStr">
        <is>
          <t>plant</t>
        </is>
      </c>
      <c r="R2582" t="inlineStr">
        <is>
          <t>7721_2013_plant_owned_195</t>
        </is>
      </c>
      <c r="S2582" t="n">
        <v>1</v>
      </c>
      <c r="T2582" t="n">
        <v>1</v>
      </c>
      <c r="U2582" t="n">
        <v>0.1380422554257912</v>
      </c>
      <c r="V2582" t="n">
        <v>317.4</v>
      </c>
      <c r="W2582" t="n">
        <v>4.052211282538262</v>
      </c>
      <c r="X2582" t="n">
        <v>0.0027040678614689</v>
      </c>
      <c r="Y2582" t="inlineStr">
        <is>
          <t>gas</t>
        </is>
      </c>
      <c r="Z2582" t="n">
        <v>0.0006673067303082727</v>
      </c>
      <c r="AA2582" t="n">
        <v>2000</v>
      </c>
      <c r="AB2582" t="n">
        <v>383816</v>
      </c>
      <c r="AC2582" t="inlineStr"/>
      <c r="AD2582" t="inlineStr"/>
      <c r="AE2582" t="n">
        <v>581</v>
      </c>
      <c r="AF2582" t="inlineStr">
        <is>
          <t>581_2013</t>
        </is>
      </c>
      <c r="AG2582" s="555" t="n">
        <v>41275</v>
      </c>
      <c r="AH2582" t="n">
        <v>1037.864510317547</v>
      </c>
      <c r="AI2582" t="n">
        <v>256.123</v>
      </c>
      <c r="AJ2582" t="inlineStr">
        <is>
          <t>Alabama Power Co</t>
        </is>
      </c>
    </row>
    <row r="2583">
      <c r="A2583" t="inlineStr">
        <is>
          <t>7721_1_2013_plant_unit_owned_195</t>
        </is>
      </c>
      <c r="B2583" t="inlineStr">
        <is>
          <t>Theodore Cogen Facility 1</t>
        </is>
      </c>
      <c r="C2583" t="inlineStr">
        <is>
          <t>plant_unit</t>
        </is>
      </c>
      <c r="D2583" t="n">
        <v>2013</v>
      </c>
      <c r="E2583" t="inlineStr">
        <is>
          <t>owned</t>
        </is>
      </c>
      <c r="F2583" t="inlineStr">
        <is>
          <t>Theodore Cogen Facility</t>
        </is>
      </c>
      <c r="G2583" t="n">
        <v>7721</v>
      </c>
      <c r="H2583" t="inlineStr">
        <is>
          <t>2</t>
        </is>
      </c>
      <c r="I2583" t="n">
        <v>1</v>
      </c>
      <c r="J2583" t="inlineStr">
        <is>
          <t>CA</t>
        </is>
      </c>
      <c r="K2583" t="inlineStr">
        <is>
          <t>NG</t>
        </is>
      </c>
      <c r="L2583" t="inlineStr">
        <is>
          <t>None</t>
        </is>
      </c>
      <c r="M2583" t="inlineStr"/>
      <c r="N2583" t="n">
        <v>195</v>
      </c>
      <c r="O2583" t="n">
        <v>18</v>
      </c>
      <c r="P2583" t="b">
        <v>0</v>
      </c>
      <c r="Q2583" t="inlineStr">
        <is>
          <t>plant</t>
        </is>
      </c>
      <c r="R2583" t="inlineStr">
        <is>
          <t>7721_2013_plant_owned_195</t>
        </is>
      </c>
      <c r="S2583" t="n">
        <v>1</v>
      </c>
      <c r="T2583" t="n">
        <v>1</v>
      </c>
      <c r="U2583" t="n">
        <v>0.4956404057935082</v>
      </c>
      <c r="V2583" t="n">
        <v>88.40000000000001</v>
      </c>
      <c r="W2583" t="n">
        <v>4.052211282538262</v>
      </c>
      <c r="X2583" t="n">
        <v>0.0027040678614689</v>
      </c>
      <c r="Y2583" t="inlineStr">
        <is>
          <t>gas</t>
        </is>
      </c>
      <c r="Z2583" t="n">
        <v>0.0006673067303082727</v>
      </c>
      <c r="AA2583" t="n">
        <v>2000</v>
      </c>
      <c r="AB2583" t="n">
        <v>383816</v>
      </c>
      <c r="AC2583" t="inlineStr">
        <is>
          <t>existing</t>
        </is>
      </c>
      <c r="AD2583" t="inlineStr"/>
      <c r="AE2583" t="n">
        <v>581</v>
      </c>
      <c r="AF2583" t="inlineStr">
        <is>
          <t>581_2013</t>
        </is>
      </c>
      <c r="AG2583" s="555" t="n">
        <v>41275</v>
      </c>
      <c r="AH2583" t="n">
        <v>1037.864510317547</v>
      </c>
      <c r="AI2583" t="n">
        <v>256.123</v>
      </c>
      <c r="AJ2583" t="inlineStr">
        <is>
          <t>Alabama Power Co</t>
        </is>
      </c>
    </row>
    <row r="2584">
      <c r="A2584" t="inlineStr">
        <is>
          <t>7721_2013_plant_owned_195</t>
        </is>
      </c>
      <c r="B2584" t="inlineStr">
        <is>
          <t>Theodore Cogen Facility</t>
        </is>
      </c>
      <c r="C2584" t="inlineStr">
        <is>
          <t>plant</t>
        </is>
      </c>
      <c r="D2584" t="n">
        <v>2013</v>
      </c>
      <c r="E2584" t="inlineStr">
        <is>
          <t>owned</t>
        </is>
      </c>
      <c r="F2584" t="inlineStr">
        <is>
          <t>Theodore Cogen Facility</t>
        </is>
      </c>
      <c r="G2584" t="n">
        <v>7721</v>
      </c>
      <c r="H2584" t="inlineStr"/>
      <c r="I2584" t="inlineStr"/>
      <c r="J2584" t="inlineStr"/>
      <c r="K2584" t="inlineStr">
        <is>
          <t>NG</t>
        </is>
      </c>
      <c r="L2584" t="inlineStr">
        <is>
          <t>None</t>
        </is>
      </c>
      <c r="M2584" t="inlineStr"/>
      <c r="N2584" t="n">
        <v>195</v>
      </c>
      <c r="O2584" t="n">
        <v>18</v>
      </c>
      <c r="P2584" t="b">
        <v>1</v>
      </c>
      <c r="Q2584" t="inlineStr">
        <is>
          <t>plant</t>
        </is>
      </c>
      <c r="R2584" t="inlineStr">
        <is>
          <t>7721_2013_plant_owned_195</t>
        </is>
      </c>
      <c r="S2584" t="n">
        <v>1</v>
      </c>
      <c r="T2584" t="n">
        <v>1</v>
      </c>
      <c r="U2584" t="n">
        <v>0.1380422554257912</v>
      </c>
      <c r="V2584" t="n">
        <v>317.4</v>
      </c>
      <c r="W2584" t="n">
        <v>4.052211282538262</v>
      </c>
      <c r="X2584" t="n">
        <v>0.0027040678614689</v>
      </c>
      <c r="Y2584" t="inlineStr">
        <is>
          <t>gas</t>
        </is>
      </c>
      <c r="Z2584" t="n">
        <v>0.0006673067303082727</v>
      </c>
      <c r="AA2584" t="n">
        <v>2000</v>
      </c>
      <c r="AB2584" t="n">
        <v>383816</v>
      </c>
      <c r="AC2584" t="inlineStr"/>
      <c r="AD2584" t="inlineStr"/>
      <c r="AE2584" t="n">
        <v>581</v>
      </c>
      <c r="AF2584" t="inlineStr">
        <is>
          <t>581_2013</t>
        </is>
      </c>
      <c r="AG2584" s="555" t="n">
        <v>41275</v>
      </c>
      <c r="AH2584" t="n">
        <v>1037.864510317547</v>
      </c>
      <c r="AI2584" t="n">
        <v>256.123</v>
      </c>
      <c r="AJ2584" t="inlineStr">
        <is>
          <t>Alabama Power Co</t>
        </is>
      </c>
    </row>
    <row r="2585">
      <c r="A2585" t="inlineStr">
        <is>
          <t>7721_ca_2013_plant_prime_mover_owned_195</t>
        </is>
      </c>
      <c r="B2585" t="inlineStr">
        <is>
          <t>Theodore Cogen Facility CA</t>
        </is>
      </c>
      <c r="C2585" t="inlineStr">
        <is>
          <t>plant_prime_mover</t>
        </is>
      </c>
      <c r="D2585" t="n">
        <v>2013</v>
      </c>
      <c r="E2585" t="inlineStr">
        <is>
          <t>owned</t>
        </is>
      </c>
      <c r="F2585" t="inlineStr">
        <is>
          <t>Theodore Cogen Facility</t>
        </is>
      </c>
      <c r="G2585" t="n">
        <v>7721</v>
      </c>
      <c r="H2585" t="inlineStr">
        <is>
          <t>2</t>
        </is>
      </c>
      <c r="I2585" t="n">
        <v>1</v>
      </c>
      <c r="J2585" t="inlineStr">
        <is>
          <t>CA</t>
        </is>
      </c>
      <c r="K2585" t="inlineStr">
        <is>
          <t>NG</t>
        </is>
      </c>
      <c r="L2585" t="inlineStr">
        <is>
          <t>None</t>
        </is>
      </c>
      <c r="M2585" t="inlineStr"/>
      <c r="N2585" t="n">
        <v>195</v>
      </c>
      <c r="O2585" t="n">
        <v>18</v>
      </c>
      <c r="P2585" t="b">
        <v>0</v>
      </c>
      <c r="Q2585" t="inlineStr">
        <is>
          <t>plant_unit</t>
        </is>
      </c>
      <c r="R2585" t="inlineStr">
        <is>
          <t>7721_1_2013_plant_unit_owned_195</t>
        </is>
      </c>
      <c r="S2585" t="n">
        <v>2</v>
      </c>
      <c r="T2585" t="n">
        <v>1</v>
      </c>
      <c r="U2585" t="n">
        <v>0.4956404057935082</v>
      </c>
      <c r="V2585" t="n">
        <v>88.40000000000001</v>
      </c>
      <c r="W2585" t="n">
        <v>4.052211282538262</v>
      </c>
      <c r="X2585" t="n">
        <v>0.0027040678614689</v>
      </c>
      <c r="Y2585" t="inlineStr">
        <is>
          <t>gas</t>
        </is>
      </c>
      <c r="Z2585" t="n">
        <v>0.0006673067303082727</v>
      </c>
      <c r="AA2585" t="n">
        <v>2000</v>
      </c>
      <c r="AB2585" t="n">
        <v>383816</v>
      </c>
      <c r="AC2585" t="inlineStr">
        <is>
          <t>existing</t>
        </is>
      </c>
      <c r="AD2585" t="inlineStr"/>
      <c r="AE2585" t="n">
        <v>581</v>
      </c>
      <c r="AF2585" t="inlineStr">
        <is>
          <t>581_2013</t>
        </is>
      </c>
      <c r="AG2585" s="555" t="n">
        <v>41275</v>
      </c>
      <c r="AH2585" t="n">
        <v>1037.864510317547</v>
      </c>
      <c r="AI2585" t="n">
        <v>256.123</v>
      </c>
      <c r="AJ2585" t="inlineStr">
        <is>
          <t>Alabama Power Co</t>
        </is>
      </c>
    </row>
    <row r="2586">
      <c r="A2586" t="inlineStr">
        <is>
          <t>7721_ct_2013_plant_prime_mover_owned_195</t>
        </is>
      </c>
      <c r="B2586" t="inlineStr">
        <is>
          <t>Theodore Cogen Facility CT</t>
        </is>
      </c>
      <c r="C2586" t="inlineStr">
        <is>
          <t>plant_prime_mover</t>
        </is>
      </c>
      <c r="D2586" t="n">
        <v>2013</v>
      </c>
      <c r="E2586" t="inlineStr">
        <is>
          <t>owned</t>
        </is>
      </c>
      <c r="F2586" t="inlineStr">
        <is>
          <t>Theodore Cogen Facility</t>
        </is>
      </c>
      <c r="G2586" t="n">
        <v>7721</v>
      </c>
      <c r="H2586" t="inlineStr">
        <is>
          <t>1</t>
        </is>
      </c>
      <c r="I2586" t="inlineStr"/>
      <c r="J2586" t="inlineStr">
        <is>
          <t>CT</t>
        </is>
      </c>
      <c r="K2586" t="inlineStr">
        <is>
          <t>NG</t>
        </is>
      </c>
      <c r="L2586" t="inlineStr">
        <is>
          <t>None</t>
        </is>
      </c>
      <c r="M2586" t="inlineStr"/>
      <c r="N2586" t="n">
        <v>195</v>
      </c>
      <c r="O2586" t="n">
        <v>18</v>
      </c>
      <c r="P2586" t="b">
        <v>1</v>
      </c>
      <c r="Q2586" t="inlineStr">
        <is>
          <t>plant_prime_mover</t>
        </is>
      </c>
      <c r="R2586" t="inlineStr">
        <is>
          <t>7721_CT_2013_plant_prime_mover_owned_195</t>
        </is>
      </c>
      <c r="S2586" t="n">
        <v>2</v>
      </c>
      <c r="T2586" t="n">
        <v>1</v>
      </c>
      <c r="U2586" t="n">
        <v>0</v>
      </c>
      <c r="V2586" t="n">
        <v>229</v>
      </c>
      <c r="W2586" t="inlineStr"/>
      <c r="X2586" t="inlineStr"/>
      <c r="Y2586" t="inlineStr">
        <is>
          <t>gas</t>
        </is>
      </c>
      <c r="Z2586" t="inlineStr"/>
      <c r="AA2586" t="n">
        <v>2000</v>
      </c>
      <c r="AB2586" t="n">
        <v>0</v>
      </c>
      <c r="AC2586" t="inlineStr"/>
      <c r="AD2586" t="inlineStr"/>
      <c r="AE2586" t="n">
        <v>581</v>
      </c>
      <c r="AF2586" t="inlineStr">
        <is>
          <t>581_2013</t>
        </is>
      </c>
      <c r="AG2586" s="555" t="n">
        <v>41275</v>
      </c>
      <c r="AH2586" t="n">
        <v>0</v>
      </c>
      <c r="AI2586" t="n">
        <v>0</v>
      </c>
      <c r="AJ2586" t="inlineStr">
        <is>
          <t>Alabama Power Co</t>
        </is>
      </c>
    </row>
    <row r="2587">
      <c r="A2587" t="inlineStr">
        <is>
          <t>7721_2_2013_plant_gen_owned_195</t>
        </is>
      </c>
      <c r="B2587" t="inlineStr">
        <is>
          <t>Theodore Cogen Facility 2</t>
        </is>
      </c>
      <c r="C2587" t="inlineStr">
        <is>
          <t>plant_gen</t>
        </is>
      </c>
      <c r="D2587" t="n">
        <v>2013</v>
      </c>
      <c r="E2587" t="inlineStr">
        <is>
          <t>owned</t>
        </is>
      </c>
      <c r="F2587" t="inlineStr">
        <is>
          <t>Theodore Cogen Facility</t>
        </is>
      </c>
      <c r="G2587" t="n">
        <v>7721</v>
      </c>
      <c r="H2587" t="inlineStr">
        <is>
          <t>2</t>
        </is>
      </c>
      <c r="I2587" t="n">
        <v>1</v>
      </c>
      <c r="J2587" t="inlineStr">
        <is>
          <t>CA</t>
        </is>
      </c>
      <c r="K2587" t="inlineStr">
        <is>
          <t>NG</t>
        </is>
      </c>
      <c r="L2587" t="inlineStr">
        <is>
          <t>None</t>
        </is>
      </c>
      <c r="M2587" t="inlineStr"/>
      <c r="N2587" t="n">
        <v>195</v>
      </c>
      <c r="O2587" t="n">
        <v>18</v>
      </c>
      <c r="P2587" t="b">
        <v>0</v>
      </c>
      <c r="Q2587" t="inlineStr">
        <is>
          <t>plant_unit</t>
        </is>
      </c>
      <c r="R2587" t="inlineStr">
        <is>
          <t>7721_1_2013_plant_unit_owned_195</t>
        </is>
      </c>
      <c r="S2587" t="n">
        <v>2</v>
      </c>
      <c r="T2587" t="n">
        <v>1</v>
      </c>
      <c r="U2587" t="n">
        <v>0.4956404057935082</v>
      </c>
      <c r="V2587" t="n">
        <v>88.40000000000001</v>
      </c>
      <c r="W2587" t="n">
        <v>4.052211282538262</v>
      </c>
      <c r="X2587" t="n">
        <v>0.0027040678614689</v>
      </c>
      <c r="Y2587" t="inlineStr">
        <is>
          <t>gas</t>
        </is>
      </c>
      <c r="Z2587" t="n">
        <v>0.0006673067303082727</v>
      </c>
      <c r="AA2587" t="n">
        <v>2000</v>
      </c>
      <c r="AB2587" t="n">
        <v>383816</v>
      </c>
      <c r="AC2587" t="inlineStr">
        <is>
          <t>existing</t>
        </is>
      </c>
      <c r="AD2587" t="inlineStr"/>
      <c r="AE2587" t="n">
        <v>581</v>
      </c>
      <c r="AF2587" t="inlineStr">
        <is>
          <t>581_2013</t>
        </is>
      </c>
      <c r="AG2587" s="555" t="n">
        <v>41275</v>
      </c>
      <c r="AH2587" t="n">
        <v>1037.864510317547</v>
      </c>
      <c r="AI2587" t="n">
        <v>256.123</v>
      </c>
      <c r="AJ2587" t="inlineStr">
        <is>
          <t>Alabama Power Co</t>
        </is>
      </c>
    </row>
    <row r="2588">
      <c r="A2588" t="inlineStr">
        <is>
          <t>7721_1_2013_plant_gen_owned_195</t>
        </is>
      </c>
      <c r="B2588" t="inlineStr">
        <is>
          <t>Theodore Cogen Facility 1</t>
        </is>
      </c>
      <c r="C2588" t="inlineStr">
        <is>
          <t>plant_gen</t>
        </is>
      </c>
      <c r="D2588" t="n">
        <v>2013</v>
      </c>
      <c r="E2588" t="inlineStr">
        <is>
          <t>owned</t>
        </is>
      </c>
      <c r="F2588" t="inlineStr">
        <is>
          <t>Theodore Cogen Facility</t>
        </is>
      </c>
      <c r="G2588" t="n">
        <v>7721</v>
      </c>
      <c r="H2588" t="inlineStr">
        <is>
          <t>1</t>
        </is>
      </c>
      <c r="I2588" t="inlineStr"/>
      <c r="J2588" t="inlineStr">
        <is>
          <t>CT</t>
        </is>
      </c>
      <c r="K2588" t="inlineStr">
        <is>
          <t>NG</t>
        </is>
      </c>
      <c r="L2588" t="inlineStr">
        <is>
          <t>None</t>
        </is>
      </c>
      <c r="M2588" t="inlineStr"/>
      <c r="N2588" t="n">
        <v>195</v>
      </c>
      <c r="O2588" t="n">
        <v>18</v>
      </c>
      <c r="P2588" t="b">
        <v>0</v>
      </c>
      <c r="Q2588" t="inlineStr">
        <is>
          <t>plant_prime_mover</t>
        </is>
      </c>
      <c r="R2588" t="inlineStr">
        <is>
          <t>7721_CT_2013_plant_prime_mover_owned_195</t>
        </is>
      </c>
      <c r="S2588" t="n">
        <v>2</v>
      </c>
      <c r="T2588" t="n">
        <v>1</v>
      </c>
      <c r="U2588" t="n">
        <v>0</v>
      </c>
      <c r="V2588" t="n">
        <v>229</v>
      </c>
      <c r="W2588" t="inlineStr"/>
      <c r="X2588" t="inlineStr"/>
      <c r="Y2588" t="inlineStr">
        <is>
          <t>gas</t>
        </is>
      </c>
      <c r="Z2588" t="inlineStr"/>
      <c r="AA2588" t="n">
        <v>2000</v>
      </c>
      <c r="AB2588" t="n">
        <v>0</v>
      </c>
      <c r="AC2588" t="inlineStr"/>
      <c r="AD2588" t="inlineStr"/>
      <c r="AE2588" t="n">
        <v>581</v>
      </c>
      <c r="AF2588" t="inlineStr">
        <is>
          <t>581_2013</t>
        </is>
      </c>
      <c r="AG2588" s="555" t="n">
        <v>41275</v>
      </c>
      <c r="AH2588" t="n">
        <v>0</v>
      </c>
      <c r="AI2588" t="n">
        <v>0</v>
      </c>
      <c r="AJ2588" t="inlineStr">
        <is>
          <t>Alabama Power Co</t>
        </is>
      </c>
    </row>
    <row r="2589">
      <c r="A2589" t="inlineStr">
        <is>
          <t>7721_1_2013_plant_unit_total_195</t>
        </is>
      </c>
      <c r="B2589" t="inlineStr">
        <is>
          <t>Theodore Cogen Facility 1</t>
        </is>
      </c>
      <c r="C2589" t="inlineStr">
        <is>
          <t>plant_unit</t>
        </is>
      </c>
      <c r="D2589" t="n">
        <v>2013</v>
      </c>
      <c r="E2589" t="inlineStr">
        <is>
          <t>total</t>
        </is>
      </c>
      <c r="F2589" t="inlineStr">
        <is>
          <t>Theodore Cogen Facility</t>
        </is>
      </c>
      <c r="G2589" t="n">
        <v>7721</v>
      </c>
      <c r="H2589" t="inlineStr">
        <is>
          <t>2</t>
        </is>
      </c>
      <c r="I2589" t="n">
        <v>1</v>
      </c>
      <c r="J2589" t="inlineStr">
        <is>
          <t>CA</t>
        </is>
      </c>
      <c r="K2589" t="inlineStr">
        <is>
          <t>NG</t>
        </is>
      </c>
      <c r="L2589" t="inlineStr">
        <is>
          <t>None</t>
        </is>
      </c>
      <c r="M2589" t="inlineStr"/>
      <c r="N2589" t="n">
        <v>195</v>
      </c>
      <c r="O2589" t="n">
        <v>18</v>
      </c>
      <c r="P2589" t="b">
        <v>0</v>
      </c>
      <c r="Q2589" t="inlineStr">
        <is>
          <t>plant</t>
        </is>
      </c>
      <c r="R2589" t="inlineStr">
        <is>
          <t>7721_2013_plant_total_195</t>
        </is>
      </c>
      <c r="S2589" t="n">
        <v>1</v>
      </c>
      <c r="T2589" t="n">
        <v>1</v>
      </c>
      <c r="U2589" t="n">
        <v>0.4956404057935082</v>
      </c>
      <c r="V2589" t="n">
        <v>88.40000000000001</v>
      </c>
      <c r="W2589" t="n">
        <v>4.052211282538262</v>
      </c>
      <c r="X2589" t="n">
        <v>0.0027040678614689</v>
      </c>
      <c r="Y2589" t="inlineStr">
        <is>
          <t>gas</t>
        </is>
      </c>
      <c r="Z2589" t="n">
        <v>0.0006673067303082727</v>
      </c>
      <c r="AA2589" t="n">
        <v>2000</v>
      </c>
      <c r="AB2589" t="n">
        <v>383816</v>
      </c>
      <c r="AC2589" t="inlineStr"/>
      <c r="AD2589" t="inlineStr"/>
      <c r="AE2589" t="n">
        <v>581</v>
      </c>
      <c r="AF2589" t="inlineStr">
        <is>
          <t>581_2013</t>
        </is>
      </c>
      <c r="AG2589" s="555" t="n">
        <v>41275</v>
      </c>
      <c r="AH2589" t="n">
        <v>1037.864510317547</v>
      </c>
      <c r="AI2589" t="n">
        <v>256.123</v>
      </c>
      <c r="AJ2589" t="inlineStr">
        <is>
          <t>Alabama Power Co</t>
        </is>
      </c>
    </row>
    <row r="2590">
      <c r="A2590" t="inlineStr">
        <is>
          <t>7721_ca_2013_plant_prime_mover_total_195</t>
        </is>
      </c>
      <c r="B2590" t="inlineStr">
        <is>
          <t>Theodore Cogen Facility CA</t>
        </is>
      </c>
      <c r="C2590" t="inlineStr">
        <is>
          <t>plant_prime_mover</t>
        </is>
      </c>
      <c r="D2590" t="n">
        <v>2013</v>
      </c>
      <c r="E2590" t="inlineStr">
        <is>
          <t>total</t>
        </is>
      </c>
      <c r="F2590" t="inlineStr">
        <is>
          <t>Theodore Cogen Facility</t>
        </is>
      </c>
      <c r="G2590" t="n">
        <v>7721</v>
      </c>
      <c r="H2590" t="inlineStr">
        <is>
          <t>2</t>
        </is>
      </c>
      <c r="I2590" t="n">
        <v>1</v>
      </c>
      <c r="J2590" t="inlineStr">
        <is>
          <t>CA</t>
        </is>
      </c>
      <c r="K2590" t="inlineStr">
        <is>
          <t>NG</t>
        </is>
      </c>
      <c r="L2590" t="inlineStr">
        <is>
          <t>None</t>
        </is>
      </c>
      <c r="M2590" t="inlineStr"/>
      <c r="N2590" t="n">
        <v>195</v>
      </c>
      <c r="O2590" t="n">
        <v>18</v>
      </c>
      <c r="P2590" t="b">
        <v>0</v>
      </c>
      <c r="Q2590" t="inlineStr">
        <is>
          <t>plant_unit</t>
        </is>
      </c>
      <c r="R2590" t="inlineStr">
        <is>
          <t>7721_1_2013_plant_unit_total_195</t>
        </is>
      </c>
      <c r="S2590" t="n">
        <v>2</v>
      </c>
      <c r="T2590" t="n">
        <v>1</v>
      </c>
      <c r="U2590" t="n">
        <v>0.4956404057935082</v>
      </c>
      <c r="V2590" t="n">
        <v>88.40000000000001</v>
      </c>
      <c r="W2590" t="n">
        <v>4.052211282538262</v>
      </c>
      <c r="X2590" t="n">
        <v>0.0027040678614689</v>
      </c>
      <c r="Y2590" t="inlineStr">
        <is>
          <t>gas</t>
        </is>
      </c>
      <c r="Z2590" t="n">
        <v>0.0006673067303082727</v>
      </c>
      <c r="AA2590" t="n">
        <v>2000</v>
      </c>
      <c r="AB2590" t="n">
        <v>383816</v>
      </c>
      <c r="AC2590" t="inlineStr"/>
      <c r="AD2590" t="inlineStr"/>
      <c r="AE2590" t="n">
        <v>581</v>
      </c>
      <c r="AF2590" t="inlineStr">
        <is>
          <t>581_2013</t>
        </is>
      </c>
      <c r="AG2590" s="555" t="n">
        <v>41275</v>
      </c>
      <c r="AH2590" t="n">
        <v>1037.864510317547</v>
      </c>
      <c r="AI2590" t="n">
        <v>256.123</v>
      </c>
      <c r="AJ2590" t="inlineStr">
        <is>
          <t>Alabama Power Co</t>
        </is>
      </c>
    </row>
    <row r="2591">
      <c r="A2591" t="inlineStr">
        <is>
          <t>7721_2_2013_plant_gen_total_195</t>
        </is>
      </c>
      <c r="B2591" t="inlineStr">
        <is>
          <t>Theodore Cogen Facility 2</t>
        </is>
      </c>
      <c r="C2591" t="inlineStr">
        <is>
          <t>plant_gen</t>
        </is>
      </c>
      <c r="D2591" t="n">
        <v>2013</v>
      </c>
      <c r="E2591" t="inlineStr">
        <is>
          <t>total</t>
        </is>
      </c>
      <c r="F2591" t="inlineStr">
        <is>
          <t>Theodore Cogen Facility</t>
        </is>
      </c>
      <c r="G2591" t="n">
        <v>7721</v>
      </c>
      <c r="H2591" t="inlineStr">
        <is>
          <t>2</t>
        </is>
      </c>
      <c r="I2591" t="n">
        <v>1</v>
      </c>
      <c r="J2591" t="inlineStr">
        <is>
          <t>CA</t>
        </is>
      </c>
      <c r="K2591" t="inlineStr">
        <is>
          <t>NG</t>
        </is>
      </c>
      <c r="L2591" t="inlineStr">
        <is>
          <t>None</t>
        </is>
      </c>
      <c r="M2591" t="inlineStr"/>
      <c r="N2591" t="n">
        <v>195</v>
      </c>
      <c r="O2591" t="n">
        <v>18</v>
      </c>
      <c r="P2591" t="b">
        <v>0</v>
      </c>
      <c r="Q2591" t="inlineStr">
        <is>
          <t>plant_unit</t>
        </is>
      </c>
      <c r="R2591" t="inlineStr">
        <is>
          <t>7721_1_2013_plant_unit_total_195</t>
        </is>
      </c>
      <c r="S2591" t="n">
        <v>2</v>
      </c>
      <c r="T2591" t="n">
        <v>1</v>
      </c>
      <c r="U2591" t="n">
        <v>0.4956404057935082</v>
      </c>
      <c r="V2591" t="n">
        <v>88.40000000000001</v>
      </c>
      <c r="W2591" t="n">
        <v>4.052211282538262</v>
      </c>
      <c r="X2591" t="n">
        <v>0.0027040678614689</v>
      </c>
      <c r="Y2591" t="inlineStr">
        <is>
          <t>gas</t>
        </is>
      </c>
      <c r="Z2591" t="n">
        <v>0.0006673067303082727</v>
      </c>
      <c r="AA2591" t="n">
        <v>2000</v>
      </c>
      <c r="AB2591" t="n">
        <v>383816</v>
      </c>
      <c r="AC2591" t="inlineStr"/>
      <c r="AD2591" t="inlineStr"/>
      <c r="AE2591" t="n">
        <v>581</v>
      </c>
      <c r="AF2591" t="inlineStr">
        <is>
          <t>581_2013</t>
        </is>
      </c>
      <c r="AG2591" s="555" t="n">
        <v>41275</v>
      </c>
      <c r="AH2591" t="n">
        <v>1037.864510317547</v>
      </c>
      <c r="AI2591" t="n">
        <v>256.123</v>
      </c>
      <c r="AJ2591" t="inlineStr">
        <is>
          <t>Alabama Power Co</t>
        </is>
      </c>
    </row>
    <row r="2592">
      <c r="A2592" t="inlineStr">
        <is>
          <t>7698_none_2013_plant_technology_owned_195</t>
        </is>
      </c>
      <c r="B2592" t="inlineStr">
        <is>
          <t>General Electric Plastic None</t>
        </is>
      </c>
      <c r="C2592" t="inlineStr">
        <is>
          <t>plant_technology</t>
        </is>
      </c>
      <c r="D2592" t="n">
        <v>2013</v>
      </c>
      <c r="E2592" t="inlineStr">
        <is>
          <t>owned</t>
        </is>
      </c>
      <c r="F2592" t="inlineStr">
        <is>
          <t>General Electric Plastic</t>
        </is>
      </c>
      <c r="G2592" t="n">
        <v>7698</v>
      </c>
      <c r="H2592" t="inlineStr"/>
      <c r="I2592" t="n">
        <v>1</v>
      </c>
      <c r="J2592" t="inlineStr"/>
      <c r="K2592" t="inlineStr">
        <is>
          <t>NG</t>
        </is>
      </c>
      <c r="L2592" t="inlineStr">
        <is>
          <t>None</t>
        </is>
      </c>
      <c r="M2592" t="inlineStr"/>
      <c r="N2592" t="n">
        <v>195</v>
      </c>
      <c r="O2592" t="n">
        <v>18</v>
      </c>
      <c r="P2592" t="b">
        <v>0</v>
      </c>
      <c r="Q2592" t="inlineStr">
        <is>
          <t>plant</t>
        </is>
      </c>
      <c r="R2592" t="inlineStr">
        <is>
          <t>7698_2013_plant_owned_195</t>
        </is>
      </c>
      <c r="S2592" t="n">
        <v>1</v>
      </c>
      <c r="T2592" t="n">
        <v>1</v>
      </c>
      <c r="U2592" t="n">
        <v>0.5778315209716142</v>
      </c>
      <c r="V2592" t="n">
        <v>97</v>
      </c>
      <c r="W2592" t="inlineStr"/>
      <c r="X2592" t="inlineStr"/>
      <c r="Y2592" t="inlineStr">
        <is>
          <t>gas</t>
        </is>
      </c>
      <c r="Z2592" t="n">
        <v>12.46700373934562</v>
      </c>
      <c r="AA2592" t="n">
        <v>1999</v>
      </c>
      <c r="AB2592" t="n">
        <v>490995</v>
      </c>
      <c r="AC2592" t="inlineStr"/>
      <c r="AD2592" t="inlineStr"/>
      <c r="AE2592" t="n">
        <v>211</v>
      </c>
      <c r="AF2592" t="inlineStr">
        <is>
          <t>211_2013</t>
        </is>
      </c>
      <c r="AG2592" s="555" t="n">
        <v>41275</v>
      </c>
      <c r="AH2592" t="n">
        <v>0</v>
      </c>
      <c r="AI2592" t="n">
        <v>6121236.501</v>
      </c>
      <c r="AJ2592" t="inlineStr">
        <is>
          <t>Alabama Power Co</t>
        </is>
      </c>
    </row>
    <row r="2593">
      <c r="A2593" t="inlineStr">
        <is>
          <t>7698_ng_2013_plant_prime_fuel_owned_195</t>
        </is>
      </c>
      <c r="B2593" t="inlineStr">
        <is>
          <t>General Electric Plastic NG</t>
        </is>
      </c>
      <c r="C2593" t="inlineStr">
        <is>
          <t>plant_prime_fuel</t>
        </is>
      </c>
      <c r="D2593" t="n">
        <v>2013</v>
      </c>
      <c r="E2593" t="inlineStr">
        <is>
          <t>owned</t>
        </is>
      </c>
      <c r="F2593" t="inlineStr">
        <is>
          <t>General Electric Plastic</t>
        </is>
      </c>
      <c r="G2593" t="n">
        <v>7698</v>
      </c>
      <c r="H2593" t="inlineStr"/>
      <c r="I2593" t="n">
        <v>1</v>
      </c>
      <c r="J2593" t="inlineStr"/>
      <c r="K2593" t="inlineStr">
        <is>
          <t>NG</t>
        </is>
      </c>
      <c r="L2593" t="inlineStr">
        <is>
          <t>None</t>
        </is>
      </c>
      <c r="M2593" t="inlineStr"/>
      <c r="N2593" t="n">
        <v>195</v>
      </c>
      <c r="O2593" t="n">
        <v>18</v>
      </c>
      <c r="P2593" t="b">
        <v>0</v>
      </c>
      <c r="Q2593" t="inlineStr">
        <is>
          <t>plant</t>
        </is>
      </c>
      <c r="R2593" t="inlineStr">
        <is>
          <t>7698_2013_plant_owned_195</t>
        </is>
      </c>
      <c r="S2593" t="n">
        <v>1</v>
      </c>
      <c r="T2593" t="n">
        <v>1</v>
      </c>
      <c r="U2593" t="n">
        <v>0.5778315209716142</v>
      </c>
      <c r="V2593" t="n">
        <v>97</v>
      </c>
      <c r="W2593" t="inlineStr"/>
      <c r="X2593" t="inlineStr"/>
      <c r="Y2593" t="inlineStr">
        <is>
          <t>gas</t>
        </is>
      </c>
      <c r="Z2593" t="n">
        <v>12.46700373934562</v>
      </c>
      <c r="AA2593" t="n">
        <v>1999</v>
      </c>
      <c r="AB2593" t="n">
        <v>490995</v>
      </c>
      <c r="AC2593" t="inlineStr"/>
      <c r="AD2593" t="inlineStr"/>
      <c r="AE2593" t="n">
        <v>211</v>
      </c>
      <c r="AF2593" t="inlineStr">
        <is>
          <t>211_2013</t>
        </is>
      </c>
      <c r="AG2593" s="555" t="n">
        <v>41275</v>
      </c>
      <c r="AH2593" t="n">
        <v>0</v>
      </c>
      <c r="AI2593" t="n">
        <v>6121236.501</v>
      </c>
      <c r="AJ2593" t="inlineStr">
        <is>
          <t>Alabama Power Co</t>
        </is>
      </c>
    </row>
    <row r="2594">
      <c r="A2594" t="inlineStr">
        <is>
          <t>7698_1_2013_plant_unit_owned_195</t>
        </is>
      </c>
      <c r="B2594" t="inlineStr">
        <is>
          <t>General Electric Plastic 1</t>
        </is>
      </c>
      <c r="C2594" t="inlineStr">
        <is>
          <t>plant_unit</t>
        </is>
      </c>
      <c r="D2594" t="n">
        <v>2013</v>
      </c>
      <c r="E2594" t="inlineStr">
        <is>
          <t>owned</t>
        </is>
      </c>
      <c r="F2594" t="inlineStr">
        <is>
          <t>General Electric Plastic</t>
        </is>
      </c>
      <c r="G2594" t="n">
        <v>7698</v>
      </c>
      <c r="H2594" t="inlineStr"/>
      <c r="I2594" t="n">
        <v>1</v>
      </c>
      <c r="J2594" t="inlineStr"/>
      <c r="K2594" t="inlineStr">
        <is>
          <t>NG</t>
        </is>
      </c>
      <c r="L2594" t="inlineStr">
        <is>
          <t>None</t>
        </is>
      </c>
      <c r="M2594" t="inlineStr"/>
      <c r="N2594" t="n">
        <v>195</v>
      </c>
      <c r="O2594" t="n">
        <v>18</v>
      </c>
      <c r="P2594" t="b">
        <v>0</v>
      </c>
      <c r="Q2594" t="inlineStr">
        <is>
          <t>plant</t>
        </is>
      </c>
      <c r="R2594" t="inlineStr">
        <is>
          <t>7698_2013_plant_owned_195</t>
        </is>
      </c>
      <c r="S2594" t="n">
        <v>1</v>
      </c>
      <c r="T2594" t="n">
        <v>1</v>
      </c>
      <c r="U2594" t="n">
        <v>0.5778315209716142</v>
      </c>
      <c r="V2594" t="n">
        <v>97</v>
      </c>
      <c r="W2594" t="inlineStr"/>
      <c r="X2594" t="inlineStr"/>
      <c r="Y2594" t="inlineStr">
        <is>
          <t>gas</t>
        </is>
      </c>
      <c r="Z2594" t="n">
        <v>12.46700373934562</v>
      </c>
      <c r="AA2594" t="n">
        <v>1999</v>
      </c>
      <c r="AB2594" t="n">
        <v>490995</v>
      </c>
      <c r="AC2594" t="inlineStr"/>
      <c r="AD2594" t="inlineStr"/>
      <c r="AE2594" t="n">
        <v>211</v>
      </c>
      <c r="AF2594" t="inlineStr">
        <is>
          <t>211_2013</t>
        </is>
      </c>
      <c r="AG2594" s="555" t="n">
        <v>41275</v>
      </c>
      <c r="AH2594" t="n">
        <v>0</v>
      </c>
      <c r="AI2594" t="n">
        <v>6121236.501</v>
      </c>
      <c r="AJ2594" t="inlineStr">
        <is>
          <t>Alabama Power Co</t>
        </is>
      </c>
    </row>
    <row r="2595">
      <c r="A2595" t="inlineStr">
        <is>
          <t>7698_2013_plant_owned_195</t>
        </is>
      </c>
      <c r="B2595" t="inlineStr">
        <is>
          <t>General Electric Plastic</t>
        </is>
      </c>
      <c r="C2595" t="inlineStr">
        <is>
          <t>plant</t>
        </is>
      </c>
      <c r="D2595" t="n">
        <v>2013</v>
      </c>
      <c r="E2595" t="inlineStr">
        <is>
          <t>owned</t>
        </is>
      </c>
      <c r="F2595" t="inlineStr">
        <is>
          <t>General Electric Plastic</t>
        </is>
      </c>
      <c r="G2595" t="n">
        <v>7698</v>
      </c>
      <c r="H2595" t="inlineStr"/>
      <c r="I2595" t="n">
        <v>1</v>
      </c>
      <c r="J2595" t="inlineStr"/>
      <c r="K2595" t="inlineStr">
        <is>
          <t>NG</t>
        </is>
      </c>
      <c r="L2595" t="inlineStr">
        <is>
          <t>None</t>
        </is>
      </c>
      <c r="M2595" t="inlineStr"/>
      <c r="N2595" t="n">
        <v>195</v>
      </c>
      <c r="O2595" t="n">
        <v>18</v>
      </c>
      <c r="P2595" t="b">
        <v>1</v>
      </c>
      <c r="Q2595" t="inlineStr">
        <is>
          <t>plant</t>
        </is>
      </c>
      <c r="R2595" t="inlineStr">
        <is>
          <t>7698_2013_plant_owned_195</t>
        </is>
      </c>
      <c r="S2595" t="n">
        <v>1</v>
      </c>
      <c r="T2595" t="n">
        <v>1</v>
      </c>
      <c r="U2595" t="n">
        <v>0.5778315209716142</v>
      </c>
      <c r="V2595" t="n">
        <v>97</v>
      </c>
      <c r="W2595" t="inlineStr"/>
      <c r="X2595" t="inlineStr"/>
      <c r="Y2595" t="inlineStr">
        <is>
          <t>gas</t>
        </is>
      </c>
      <c r="Z2595" t="n">
        <v>12.46700373934562</v>
      </c>
      <c r="AA2595" t="n">
        <v>1999</v>
      </c>
      <c r="AB2595" t="n">
        <v>490995</v>
      </c>
      <c r="AC2595" t="inlineStr"/>
      <c r="AD2595" t="inlineStr"/>
      <c r="AE2595" t="n">
        <v>211</v>
      </c>
      <c r="AF2595" t="inlineStr">
        <is>
          <t>211_2013</t>
        </is>
      </c>
      <c r="AG2595" s="555" t="n">
        <v>41275</v>
      </c>
      <c r="AH2595" t="n">
        <v>0</v>
      </c>
      <c r="AI2595" t="n">
        <v>6121236.501</v>
      </c>
      <c r="AJ2595" t="inlineStr">
        <is>
          <t>Alabama Power Co</t>
        </is>
      </c>
    </row>
    <row r="2596">
      <c r="A2596" t="inlineStr">
        <is>
          <t>7698_ca_2013_plant_prime_mover_owned_195</t>
        </is>
      </c>
      <c r="B2596" t="inlineStr">
        <is>
          <t>General Electric Plastic CA</t>
        </is>
      </c>
      <c r="C2596" t="inlineStr">
        <is>
          <t>plant_prime_mover</t>
        </is>
      </c>
      <c r="D2596" t="n">
        <v>2013</v>
      </c>
      <c r="E2596" t="inlineStr">
        <is>
          <t>owned</t>
        </is>
      </c>
      <c r="F2596" t="inlineStr">
        <is>
          <t>General Electric Plastic</t>
        </is>
      </c>
      <c r="G2596" t="n">
        <v>7698</v>
      </c>
      <c r="H2596" t="inlineStr">
        <is>
          <t>2</t>
        </is>
      </c>
      <c r="I2596" t="n">
        <v>1</v>
      </c>
      <c r="J2596" t="inlineStr">
        <is>
          <t>CA</t>
        </is>
      </c>
      <c r="K2596" t="inlineStr">
        <is>
          <t>NG</t>
        </is>
      </c>
      <c r="L2596" t="inlineStr">
        <is>
          <t>None</t>
        </is>
      </c>
      <c r="M2596" t="inlineStr"/>
      <c r="N2596" t="n">
        <v>195</v>
      </c>
      <c r="O2596" t="n">
        <v>18</v>
      </c>
      <c r="P2596" t="b">
        <v>1</v>
      </c>
      <c r="Q2596" t="inlineStr">
        <is>
          <t>plant_prime_mover</t>
        </is>
      </c>
      <c r="R2596" t="inlineStr">
        <is>
          <t>7698_CA_2013_plant_prime_mover_owned_195</t>
        </is>
      </c>
      <c r="S2596" t="n">
        <v>2</v>
      </c>
      <c r="T2596" t="n">
        <v>1</v>
      </c>
      <c r="U2596" t="n">
        <v>0.1227554609403924</v>
      </c>
      <c r="V2596" t="n">
        <v>14.8</v>
      </c>
      <c r="W2596" t="inlineStr"/>
      <c r="X2596" t="inlineStr"/>
      <c r="Y2596" t="inlineStr">
        <is>
          <t>gas</t>
        </is>
      </c>
      <c r="Z2596" t="n">
        <v>12.46700373934561</v>
      </c>
      <c r="AA2596" t="n">
        <v>1999</v>
      </c>
      <c r="AB2596" t="n">
        <v>15915</v>
      </c>
      <c r="AC2596" t="inlineStr"/>
      <c r="AD2596" t="inlineStr"/>
      <c r="AE2596" t="n">
        <v>211</v>
      </c>
      <c r="AF2596" t="inlineStr">
        <is>
          <t>211_2013</t>
        </is>
      </c>
      <c r="AG2596" s="555" t="n">
        <v>41275</v>
      </c>
      <c r="AH2596" t="n">
        <v>0</v>
      </c>
      <c r="AI2596" t="n">
        <v>198412.3645116854</v>
      </c>
      <c r="AJ2596" t="inlineStr">
        <is>
          <t>Alabama Power Co</t>
        </is>
      </c>
    </row>
    <row r="2597">
      <c r="A2597" t="inlineStr">
        <is>
          <t>7698_ct_2013_plant_prime_mover_owned_195</t>
        </is>
      </c>
      <c r="B2597" t="inlineStr">
        <is>
          <t>General Electric Plastic CT</t>
        </is>
      </c>
      <c r="C2597" t="inlineStr">
        <is>
          <t>plant_prime_mover</t>
        </is>
      </c>
      <c r="D2597" t="n">
        <v>2013</v>
      </c>
      <c r="E2597" t="inlineStr">
        <is>
          <t>owned</t>
        </is>
      </c>
      <c r="F2597" t="inlineStr">
        <is>
          <t>General Electric Plastic</t>
        </is>
      </c>
      <c r="G2597" t="n">
        <v>7698</v>
      </c>
      <c r="H2597" t="inlineStr">
        <is>
          <t>1</t>
        </is>
      </c>
      <c r="I2597" t="n">
        <v>1</v>
      </c>
      <c r="J2597" t="inlineStr">
        <is>
          <t>CT</t>
        </is>
      </c>
      <c r="K2597" t="inlineStr">
        <is>
          <t>NG</t>
        </is>
      </c>
      <c r="L2597" t="inlineStr">
        <is>
          <t>None</t>
        </is>
      </c>
      <c r="M2597" t="inlineStr"/>
      <c r="N2597" t="n">
        <v>195</v>
      </c>
      <c r="O2597" t="n">
        <v>18</v>
      </c>
      <c r="P2597" t="b">
        <v>1</v>
      </c>
      <c r="Q2597" t="inlineStr">
        <is>
          <t>plant_prime_mover</t>
        </is>
      </c>
      <c r="R2597" t="inlineStr">
        <is>
          <t>7698_CT_2013_plant_prime_mover_owned_195</t>
        </is>
      </c>
      <c r="S2597" t="n">
        <v>2</v>
      </c>
      <c r="T2597" t="n">
        <v>1</v>
      </c>
      <c r="U2597" t="n">
        <v>0.6597673565976736</v>
      </c>
      <c r="V2597" t="n">
        <v>82.2</v>
      </c>
      <c r="W2597" t="inlineStr"/>
      <c r="X2597" t="inlineStr"/>
      <c r="Y2597" t="inlineStr">
        <is>
          <t>gas</t>
        </is>
      </c>
      <c r="Z2597" t="n">
        <v>12.46700373934561</v>
      </c>
      <c r="AA2597" t="n">
        <v>1999</v>
      </c>
      <c r="AB2597" t="n">
        <v>475080</v>
      </c>
      <c r="AC2597" t="inlineStr"/>
      <c r="AD2597" t="inlineStr"/>
      <c r="AE2597" t="n">
        <v>211</v>
      </c>
      <c r="AF2597" t="inlineStr">
        <is>
          <t>211_2013</t>
        </is>
      </c>
      <c r="AG2597" s="555" t="n">
        <v>41275</v>
      </c>
      <c r="AH2597" t="n">
        <v>0</v>
      </c>
      <c r="AI2597" t="n">
        <v>5922824.136488315</v>
      </c>
      <c r="AJ2597" t="inlineStr">
        <is>
          <t>Alabama Power Co</t>
        </is>
      </c>
    </row>
    <row r="2598">
      <c r="A2598" t="inlineStr">
        <is>
          <t>7698_2_2013_plant_gen_owned_195</t>
        </is>
      </c>
      <c r="B2598" t="inlineStr">
        <is>
          <t>General Electric Plastic 2</t>
        </is>
      </c>
      <c r="C2598" t="inlineStr">
        <is>
          <t>plant_gen</t>
        </is>
      </c>
      <c r="D2598" t="n">
        <v>2013</v>
      </c>
      <c r="E2598" t="inlineStr">
        <is>
          <t>owned</t>
        </is>
      </c>
      <c r="F2598" t="inlineStr">
        <is>
          <t>General Electric Plastic</t>
        </is>
      </c>
      <c r="G2598" t="n">
        <v>7698</v>
      </c>
      <c r="H2598" t="inlineStr">
        <is>
          <t>2</t>
        </is>
      </c>
      <c r="I2598" t="n">
        <v>1</v>
      </c>
      <c r="J2598" t="inlineStr">
        <is>
          <t>CA</t>
        </is>
      </c>
      <c r="K2598" t="inlineStr">
        <is>
          <t>NG</t>
        </is>
      </c>
      <c r="L2598" t="inlineStr">
        <is>
          <t>None</t>
        </is>
      </c>
      <c r="M2598" t="inlineStr"/>
      <c r="N2598" t="n">
        <v>195</v>
      </c>
      <c r="O2598" t="n">
        <v>18</v>
      </c>
      <c r="P2598" t="b">
        <v>0</v>
      </c>
      <c r="Q2598" t="inlineStr">
        <is>
          <t>plant_prime_mover</t>
        </is>
      </c>
      <c r="R2598" t="inlineStr">
        <is>
          <t>7698_CA_2013_plant_prime_mover_owned_195</t>
        </is>
      </c>
      <c r="S2598" t="n">
        <v>2</v>
      </c>
      <c r="T2598" t="n">
        <v>1</v>
      </c>
      <c r="U2598" t="n">
        <v>0.1227554609403924</v>
      </c>
      <c r="V2598" t="n">
        <v>14.8</v>
      </c>
      <c r="W2598" t="inlineStr"/>
      <c r="X2598" t="inlineStr"/>
      <c r="Y2598" t="inlineStr">
        <is>
          <t>gas</t>
        </is>
      </c>
      <c r="Z2598" t="n">
        <v>12.46700373934561</v>
      </c>
      <c r="AA2598" t="n">
        <v>1999</v>
      </c>
      <c r="AB2598" t="n">
        <v>15915</v>
      </c>
      <c r="AC2598" t="inlineStr"/>
      <c r="AD2598" t="inlineStr"/>
      <c r="AE2598" t="n">
        <v>211</v>
      </c>
      <c r="AF2598" t="inlineStr">
        <is>
          <t>211_2013</t>
        </is>
      </c>
      <c r="AG2598" s="555" t="n">
        <v>41275</v>
      </c>
      <c r="AH2598" t="n">
        <v>0</v>
      </c>
      <c r="AI2598" t="n">
        <v>198412.3645116854</v>
      </c>
      <c r="AJ2598" t="inlineStr">
        <is>
          <t>Alabama Power Co</t>
        </is>
      </c>
    </row>
    <row r="2599">
      <c r="A2599" t="inlineStr">
        <is>
          <t>7698_1_2013_plant_gen_owned_195</t>
        </is>
      </c>
      <c r="B2599" t="inlineStr">
        <is>
          <t>General Electric Plastic 1</t>
        </is>
      </c>
      <c r="C2599" t="inlineStr">
        <is>
          <t>plant_gen</t>
        </is>
      </c>
      <c r="D2599" t="n">
        <v>2013</v>
      </c>
      <c r="E2599" t="inlineStr">
        <is>
          <t>owned</t>
        </is>
      </c>
      <c r="F2599" t="inlineStr">
        <is>
          <t>General Electric Plastic</t>
        </is>
      </c>
      <c r="G2599" t="n">
        <v>7698</v>
      </c>
      <c r="H2599" t="inlineStr">
        <is>
          <t>1</t>
        </is>
      </c>
      <c r="I2599" t="n">
        <v>1</v>
      </c>
      <c r="J2599" t="inlineStr">
        <is>
          <t>CT</t>
        </is>
      </c>
      <c r="K2599" t="inlineStr">
        <is>
          <t>NG</t>
        </is>
      </c>
      <c r="L2599" t="inlineStr">
        <is>
          <t>None</t>
        </is>
      </c>
      <c r="M2599" t="inlineStr"/>
      <c r="N2599" t="n">
        <v>195</v>
      </c>
      <c r="O2599" t="n">
        <v>18</v>
      </c>
      <c r="P2599" t="b">
        <v>0</v>
      </c>
      <c r="Q2599" t="inlineStr">
        <is>
          <t>plant_prime_mover</t>
        </is>
      </c>
      <c r="R2599" t="inlineStr">
        <is>
          <t>7698_CT_2013_plant_prime_mover_owned_195</t>
        </is>
      </c>
      <c r="S2599" t="n">
        <v>2</v>
      </c>
      <c r="T2599" t="n">
        <v>1</v>
      </c>
      <c r="U2599" t="n">
        <v>0.6597673565976736</v>
      </c>
      <c r="V2599" t="n">
        <v>82.2</v>
      </c>
      <c r="W2599" t="inlineStr"/>
      <c r="X2599" t="inlineStr"/>
      <c r="Y2599" t="inlineStr">
        <is>
          <t>gas</t>
        </is>
      </c>
      <c r="Z2599" t="n">
        <v>12.46700373934561</v>
      </c>
      <c r="AA2599" t="n">
        <v>1999</v>
      </c>
      <c r="AB2599" t="n">
        <v>475080</v>
      </c>
      <c r="AC2599" t="inlineStr"/>
      <c r="AD2599" t="inlineStr"/>
      <c r="AE2599" t="n">
        <v>211</v>
      </c>
      <c r="AF2599" t="inlineStr">
        <is>
          <t>211_2013</t>
        </is>
      </c>
      <c r="AG2599" s="555" t="n">
        <v>41275</v>
      </c>
      <c r="AH2599" t="n">
        <v>0</v>
      </c>
      <c r="AI2599" t="n">
        <v>5922824.136488315</v>
      </c>
      <c r="AJ2599" t="inlineStr">
        <is>
          <t>Alabama Power Co</t>
        </is>
      </c>
    </row>
    <row r="2600">
      <c r="A2600" t="inlineStr">
        <is>
          <t>7698_ct_2013_plant_prime_mover_total_195</t>
        </is>
      </c>
      <c r="B2600" t="inlineStr">
        <is>
          <t>General Electric Plastic CT</t>
        </is>
      </c>
      <c r="C2600" t="inlineStr">
        <is>
          <t>plant_prime_mover</t>
        </is>
      </c>
      <c r="D2600" t="n">
        <v>2013</v>
      </c>
      <c r="E2600" t="inlineStr">
        <is>
          <t>total</t>
        </is>
      </c>
      <c r="F2600" t="inlineStr">
        <is>
          <t>General Electric Plastic</t>
        </is>
      </c>
      <c r="G2600" t="n">
        <v>7698</v>
      </c>
      <c r="H2600" t="inlineStr">
        <is>
          <t>1</t>
        </is>
      </c>
      <c r="I2600" t="n">
        <v>1</v>
      </c>
      <c r="J2600" t="inlineStr">
        <is>
          <t>CT</t>
        </is>
      </c>
      <c r="K2600" t="inlineStr">
        <is>
          <t>NG</t>
        </is>
      </c>
      <c r="L2600" t="inlineStr">
        <is>
          <t>None</t>
        </is>
      </c>
      <c r="M2600" t="inlineStr"/>
      <c r="N2600" t="n">
        <v>195</v>
      </c>
      <c r="O2600" t="n">
        <v>18</v>
      </c>
      <c r="P2600" t="b">
        <v>1</v>
      </c>
      <c r="Q2600" t="inlineStr">
        <is>
          <t>plant_prime_mover</t>
        </is>
      </c>
      <c r="R2600" t="inlineStr">
        <is>
          <t>7698_CT_2013_plant_prime_mover_total_195</t>
        </is>
      </c>
      <c r="S2600" t="n">
        <v>2</v>
      </c>
      <c r="T2600" t="n">
        <v>1</v>
      </c>
      <c r="U2600" t="n">
        <v>0.6597673565976736</v>
      </c>
      <c r="V2600" t="n">
        <v>82.2</v>
      </c>
      <c r="W2600" t="inlineStr"/>
      <c r="X2600" t="inlineStr"/>
      <c r="Y2600" t="inlineStr">
        <is>
          <t>gas</t>
        </is>
      </c>
      <c r="Z2600" t="n">
        <v>12.46700373934561</v>
      </c>
      <c r="AA2600" t="n">
        <v>1999</v>
      </c>
      <c r="AB2600" t="n">
        <v>475080</v>
      </c>
      <c r="AC2600" t="inlineStr">
        <is>
          <t>existing</t>
        </is>
      </c>
      <c r="AD2600" t="inlineStr"/>
      <c r="AE2600" t="n">
        <v>211</v>
      </c>
      <c r="AF2600" t="inlineStr">
        <is>
          <t>211_2013</t>
        </is>
      </c>
      <c r="AG2600" s="555" t="n">
        <v>41275</v>
      </c>
      <c r="AH2600" t="n">
        <v>0</v>
      </c>
      <c r="AI2600" t="n">
        <v>5922824.136488315</v>
      </c>
      <c r="AJ2600" t="inlineStr">
        <is>
          <t>Alabama Power Co</t>
        </is>
      </c>
    </row>
    <row r="2601">
      <c r="A2601" t="inlineStr">
        <is>
          <t>7698_ca_2013_plant_prime_mover_total_195</t>
        </is>
      </c>
      <c r="B2601" t="inlineStr">
        <is>
          <t>General Electric Plastic CA</t>
        </is>
      </c>
      <c r="C2601" t="inlineStr">
        <is>
          <t>plant_prime_mover</t>
        </is>
      </c>
      <c r="D2601" t="n">
        <v>2013</v>
      </c>
      <c r="E2601" t="inlineStr">
        <is>
          <t>total</t>
        </is>
      </c>
      <c r="F2601" t="inlineStr">
        <is>
          <t>General Electric Plastic</t>
        </is>
      </c>
      <c r="G2601" t="n">
        <v>7698</v>
      </c>
      <c r="H2601" t="inlineStr">
        <is>
          <t>2</t>
        </is>
      </c>
      <c r="I2601" t="n">
        <v>1</v>
      </c>
      <c r="J2601" t="inlineStr">
        <is>
          <t>CA</t>
        </is>
      </c>
      <c r="K2601" t="inlineStr">
        <is>
          <t>NG</t>
        </is>
      </c>
      <c r="L2601" t="inlineStr">
        <is>
          <t>None</t>
        </is>
      </c>
      <c r="M2601" t="inlineStr"/>
      <c r="N2601" t="n">
        <v>195</v>
      </c>
      <c r="O2601" t="n">
        <v>18</v>
      </c>
      <c r="P2601" t="b">
        <v>1</v>
      </c>
      <c r="Q2601" t="inlineStr">
        <is>
          <t>plant_prime_mover</t>
        </is>
      </c>
      <c r="R2601" t="inlineStr">
        <is>
          <t>7698_CA_2013_plant_prime_mover_total_195</t>
        </is>
      </c>
      <c r="S2601" t="n">
        <v>2</v>
      </c>
      <c r="T2601" t="n">
        <v>1</v>
      </c>
      <c r="U2601" t="n">
        <v>0.1227554609403924</v>
      </c>
      <c r="V2601" t="n">
        <v>14.8</v>
      </c>
      <c r="W2601" t="inlineStr"/>
      <c r="X2601" t="inlineStr"/>
      <c r="Y2601" t="inlineStr">
        <is>
          <t>gas</t>
        </is>
      </c>
      <c r="Z2601" t="n">
        <v>12.46700373934561</v>
      </c>
      <c r="AA2601" t="n">
        <v>1999</v>
      </c>
      <c r="AB2601" t="n">
        <v>15915</v>
      </c>
      <c r="AC2601" t="inlineStr">
        <is>
          <t>existing</t>
        </is>
      </c>
      <c r="AD2601" t="inlineStr"/>
      <c r="AE2601" t="n">
        <v>211</v>
      </c>
      <c r="AF2601" t="inlineStr">
        <is>
          <t>211_2013</t>
        </is>
      </c>
      <c r="AG2601" s="555" t="n">
        <v>41275</v>
      </c>
      <c r="AH2601" t="n">
        <v>0</v>
      </c>
      <c r="AI2601" t="n">
        <v>198412.3645116854</v>
      </c>
      <c r="AJ2601" t="inlineStr">
        <is>
          <t>Alabama Power Co</t>
        </is>
      </c>
    </row>
    <row r="2602">
      <c r="A2602" t="inlineStr">
        <is>
          <t>7698_2_2013_plant_gen_total_195</t>
        </is>
      </c>
      <c r="B2602" t="inlineStr">
        <is>
          <t>General Electric Plastic 2</t>
        </is>
      </c>
      <c r="C2602" t="inlineStr">
        <is>
          <t>plant_gen</t>
        </is>
      </c>
      <c r="D2602" t="n">
        <v>2013</v>
      </c>
      <c r="E2602" t="inlineStr">
        <is>
          <t>total</t>
        </is>
      </c>
      <c r="F2602" t="inlineStr">
        <is>
          <t>General Electric Plastic</t>
        </is>
      </c>
      <c r="G2602" t="n">
        <v>7698</v>
      </c>
      <c r="H2602" t="inlineStr">
        <is>
          <t>2</t>
        </is>
      </c>
      <c r="I2602" t="n">
        <v>1</v>
      </c>
      <c r="J2602" t="inlineStr">
        <is>
          <t>CA</t>
        </is>
      </c>
      <c r="K2602" t="inlineStr">
        <is>
          <t>NG</t>
        </is>
      </c>
      <c r="L2602" t="inlineStr">
        <is>
          <t>None</t>
        </is>
      </c>
      <c r="M2602" t="inlineStr"/>
      <c r="N2602" t="n">
        <v>195</v>
      </c>
      <c r="O2602" t="n">
        <v>18</v>
      </c>
      <c r="P2602" t="b">
        <v>0</v>
      </c>
      <c r="Q2602" t="inlineStr">
        <is>
          <t>plant_prime_mover</t>
        </is>
      </c>
      <c r="R2602" t="inlineStr">
        <is>
          <t>7698_CA_2013_plant_prime_mover_total_195</t>
        </is>
      </c>
      <c r="S2602" t="n">
        <v>2</v>
      </c>
      <c r="T2602" t="n">
        <v>1</v>
      </c>
      <c r="U2602" t="n">
        <v>0.1227554609403924</v>
      </c>
      <c r="V2602" t="n">
        <v>14.8</v>
      </c>
      <c r="W2602" t="inlineStr"/>
      <c r="X2602" t="inlineStr"/>
      <c r="Y2602" t="inlineStr">
        <is>
          <t>gas</t>
        </is>
      </c>
      <c r="Z2602" t="n">
        <v>12.46700373934561</v>
      </c>
      <c r="AA2602" t="n">
        <v>1999</v>
      </c>
      <c r="AB2602" t="n">
        <v>15915</v>
      </c>
      <c r="AC2602" t="inlineStr">
        <is>
          <t>existing</t>
        </is>
      </c>
      <c r="AD2602" t="inlineStr"/>
      <c r="AE2602" t="n">
        <v>211</v>
      </c>
      <c r="AF2602" t="inlineStr">
        <is>
          <t>211_2013</t>
        </is>
      </c>
      <c r="AG2602" s="555" t="n">
        <v>41275</v>
      </c>
      <c r="AH2602" t="n">
        <v>0</v>
      </c>
      <c r="AI2602" t="n">
        <v>198412.3645116854</v>
      </c>
      <c r="AJ2602" t="inlineStr">
        <is>
          <t>Alabama Power Co</t>
        </is>
      </c>
    </row>
    <row r="2603">
      <c r="A2603" t="inlineStr">
        <is>
          <t>7698_1_2013_plant_gen_total_195</t>
        </is>
      </c>
      <c r="B2603" t="inlineStr">
        <is>
          <t>General Electric Plastic 1</t>
        </is>
      </c>
      <c r="C2603" t="inlineStr">
        <is>
          <t>plant_gen</t>
        </is>
      </c>
      <c r="D2603" t="n">
        <v>2013</v>
      </c>
      <c r="E2603" t="inlineStr">
        <is>
          <t>total</t>
        </is>
      </c>
      <c r="F2603" t="inlineStr">
        <is>
          <t>General Electric Plastic</t>
        </is>
      </c>
      <c r="G2603" t="n">
        <v>7698</v>
      </c>
      <c r="H2603" t="inlineStr">
        <is>
          <t>1</t>
        </is>
      </c>
      <c r="I2603" t="n">
        <v>1</v>
      </c>
      <c r="J2603" t="inlineStr">
        <is>
          <t>CT</t>
        </is>
      </c>
      <c r="K2603" t="inlineStr">
        <is>
          <t>NG</t>
        </is>
      </c>
      <c r="L2603" t="inlineStr">
        <is>
          <t>None</t>
        </is>
      </c>
      <c r="M2603" t="inlineStr"/>
      <c r="N2603" t="n">
        <v>195</v>
      </c>
      <c r="O2603" t="n">
        <v>18</v>
      </c>
      <c r="P2603" t="b">
        <v>0</v>
      </c>
      <c r="Q2603" t="inlineStr">
        <is>
          <t>plant_prime_mover</t>
        </is>
      </c>
      <c r="R2603" t="inlineStr">
        <is>
          <t>7698_CT_2013_plant_prime_mover_total_195</t>
        </is>
      </c>
      <c r="S2603" t="n">
        <v>2</v>
      </c>
      <c r="T2603" t="n">
        <v>1</v>
      </c>
      <c r="U2603" t="n">
        <v>0.6597673565976736</v>
      </c>
      <c r="V2603" t="n">
        <v>82.2</v>
      </c>
      <c r="W2603" t="inlineStr"/>
      <c r="X2603" t="inlineStr"/>
      <c r="Y2603" t="inlineStr">
        <is>
          <t>gas</t>
        </is>
      </c>
      <c r="Z2603" t="n">
        <v>12.46700373934561</v>
      </c>
      <c r="AA2603" t="n">
        <v>1999</v>
      </c>
      <c r="AB2603" t="n">
        <v>475080</v>
      </c>
      <c r="AC2603" t="inlineStr">
        <is>
          <t>existing</t>
        </is>
      </c>
      <c r="AD2603" t="inlineStr"/>
      <c r="AE2603" t="n">
        <v>211</v>
      </c>
      <c r="AF2603" t="inlineStr">
        <is>
          <t>211_2013</t>
        </is>
      </c>
      <c r="AG2603" s="555" t="n">
        <v>41275</v>
      </c>
      <c r="AH2603" t="n">
        <v>0</v>
      </c>
      <c r="AI2603" t="n">
        <v>5922824.136488315</v>
      </c>
      <c r="AJ2603" t="inlineStr">
        <is>
          <t>Alabama Power Co</t>
        </is>
      </c>
    </row>
    <row r="2604">
      <c r="A2604" t="inlineStr">
        <is>
          <t>7697_none_2013_plant_technology_owned_195</t>
        </is>
      </c>
      <c r="B2604" t="inlineStr">
        <is>
          <t>Washington County Cogeneration Facility None</t>
        </is>
      </c>
      <c r="C2604" t="inlineStr">
        <is>
          <t>plant_technology</t>
        </is>
      </c>
      <c r="D2604" t="n">
        <v>2013</v>
      </c>
      <c r="E2604" t="inlineStr">
        <is>
          <t>owned</t>
        </is>
      </c>
      <c r="F2604" t="inlineStr">
        <is>
          <t>Washington County Cogeneration Facility</t>
        </is>
      </c>
      <c r="G2604" t="n">
        <v>7697</v>
      </c>
      <c r="H2604" t="inlineStr"/>
      <c r="I2604" t="n">
        <v>1</v>
      </c>
      <c r="J2604" t="inlineStr"/>
      <c r="K2604" t="inlineStr">
        <is>
          <t>NG</t>
        </is>
      </c>
      <c r="L2604" t="inlineStr">
        <is>
          <t>None</t>
        </is>
      </c>
      <c r="M2604" t="inlineStr"/>
      <c r="N2604" t="n">
        <v>195</v>
      </c>
      <c r="O2604" t="n">
        <v>18</v>
      </c>
      <c r="P2604" t="b">
        <v>0</v>
      </c>
      <c r="Q2604" t="inlineStr">
        <is>
          <t>plant</t>
        </is>
      </c>
      <c r="R2604" t="inlineStr">
        <is>
          <t>7697_2013_plant_owned_195</t>
        </is>
      </c>
      <c r="S2604" t="n">
        <v>1</v>
      </c>
      <c r="T2604" t="n">
        <v>1</v>
      </c>
      <c r="U2604" t="n">
        <v>0.7707045009784735</v>
      </c>
      <c r="V2604" t="n">
        <v>122.5</v>
      </c>
      <c r="W2604" t="inlineStr"/>
      <c r="X2604" t="inlineStr"/>
      <c r="Y2604" t="inlineStr">
        <is>
          <t>gas</t>
        </is>
      </c>
      <c r="Z2604" t="n">
        <v>10.54584853145483</v>
      </c>
      <c r="AA2604" t="n">
        <v>1999</v>
      </c>
      <c r="AB2604" t="n">
        <v>827043</v>
      </c>
      <c r="AC2604" t="inlineStr"/>
      <c r="AD2604" t="inlineStr"/>
      <c r="AE2604" t="n">
        <v>617</v>
      </c>
      <c r="AF2604" t="inlineStr">
        <is>
          <t>617_2013</t>
        </is>
      </c>
      <c r="AG2604" s="555" t="n">
        <v>41275</v>
      </c>
      <c r="AH2604" t="n">
        <v>0</v>
      </c>
      <c r="AI2604" t="n">
        <v>8721870.206999999</v>
      </c>
      <c r="AJ2604" t="inlineStr">
        <is>
          <t>Alabama Power Co</t>
        </is>
      </c>
    </row>
    <row r="2605">
      <c r="A2605" t="inlineStr">
        <is>
          <t>7697_ng_2013_plant_prime_fuel_owned_195</t>
        </is>
      </c>
      <c r="B2605" t="inlineStr">
        <is>
          <t>Washington County Cogeneration Facility NG</t>
        </is>
      </c>
      <c r="C2605" t="inlineStr">
        <is>
          <t>plant_prime_fuel</t>
        </is>
      </c>
      <c r="D2605" t="n">
        <v>2013</v>
      </c>
      <c r="E2605" t="inlineStr">
        <is>
          <t>owned</t>
        </is>
      </c>
      <c r="F2605" t="inlineStr">
        <is>
          <t>Washington County Cogeneration Facility</t>
        </is>
      </c>
      <c r="G2605" t="n">
        <v>7697</v>
      </c>
      <c r="H2605" t="inlineStr"/>
      <c r="I2605" t="n">
        <v>1</v>
      </c>
      <c r="J2605" t="inlineStr"/>
      <c r="K2605" t="inlineStr">
        <is>
          <t>NG</t>
        </is>
      </c>
      <c r="L2605" t="inlineStr">
        <is>
          <t>None</t>
        </is>
      </c>
      <c r="M2605" t="inlineStr"/>
      <c r="N2605" t="n">
        <v>195</v>
      </c>
      <c r="O2605" t="n">
        <v>18</v>
      </c>
      <c r="P2605" t="b">
        <v>0</v>
      </c>
      <c r="Q2605" t="inlineStr">
        <is>
          <t>plant</t>
        </is>
      </c>
      <c r="R2605" t="inlineStr">
        <is>
          <t>7697_2013_plant_owned_195</t>
        </is>
      </c>
      <c r="S2605" t="n">
        <v>1</v>
      </c>
      <c r="T2605" t="n">
        <v>1</v>
      </c>
      <c r="U2605" t="n">
        <v>0.7707045009784735</v>
      </c>
      <c r="V2605" t="n">
        <v>122.5</v>
      </c>
      <c r="W2605" t="inlineStr"/>
      <c r="X2605" t="inlineStr"/>
      <c r="Y2605" t="inlineStr">
        <is>
          <t>gas</t>
        </is>
      </c>
      <c r="Z2605" t="n">
        <v>10.54584853145483</v>
      </c>
      <c r="AA2605" t="n">
        <v>1999</v>
      </c>
      <c r="AB2605" t="n">
        <v>827043</v>
      </c>
      <c r="AC2605" t="inlineStr"/>
      <c r="AD2605" t="inlineStr"/>
      <c r="AE2605" t="n">
        <v>617</v>
      </c>
      <c r="AF2605" t="inlineStr">
        <is>
          <t>617_2013</t>
        </is>
      </c>
      <c r="AG2605" s="555" t="n">
        <v>41275</v>
      </c>
      <c r="AH2605" t="n">
        <v>0</v>
      </c>
      <c r="AI2605" t="n">
        <v>8721870.206999999</v>
      </c>
      <c r="AJ2605" t="inlineStr">
        <is>
          <t>Alabama Power Co</t>
        </is>
      </c>
    </row>
    <row r="2606">
      <c r="A2606" t="inlineStr">
        <is>
          <t>7697_1_2013_plant_unit_owned_195</t>
        </is>
      </c>
      <c r="B2606" t="inlineStr">
        <is>
          <t>Washington County Cogeneration Facility 1</t>
        </is>
      </c>
      <c r="C2606" t="inlineStr">
        <is>
          <t>plant_unit</t>
        </is>
      </c>
      <c r="D2606" t="n">
        <v>2013</v>
      </c>
      <c r="E2606" t="inlineStr">
        <is>
          <t>owned</t>
        </is>
      </c>
      <c r="F2606" t="inlineStr">
        <is>
          <t>Washington County Cogeneration Facility</t>
        </is>
      </c>
      <c r="G2606" t="n">
        <v>7697</v>
      </c>
      <c r="H2606" t="inlineStr"/>
      <c r="I2606" t="n">
        <v>1</v>
      </c>
      <c r="J2606" t="inlineStr"/>
      <c r="K2606" t="inlineStr">
        <is>
          <t>NG</t>
        </is>
      </c>
      <c r="L2606" t="inlineStr">
        <is>
          <t>None</t>
        </is>
      </c>
      <c r="M2606" t="inlineStr"/>
      <c r="N2606" t="n">
        <v>195</v>
      </c>
      <c r="O2606" t="n">
        <v>18</v>
      </c>
      <c r="P2606" t="b">
        <v>0</v>
      </c>
      <c r="Q2606" t="inlineStr">
        <is>
          <t>plant</t>
        </is>
      </c>
      <c r="R2606" t="inlineStr">
        <is>
          <t>7697_2013_plant_owned_195</t>
        </is>
      </c>
      <c r="S2606" t="n">
        <v>1</v>
      </c>
      <c r="T2606" t="n">
        <v>1</v>
      </c>
      <c r="U2606" t="n">
        <v>0.7707045009784735</v>
      </c>
      <c r="V2606" t="n">
        <v>122.5</v>
      </c>
      <c r="W2606" t="inlineStr"/>
      <c r="X2606" t="inlineStr"/>
      <c r="Y2606" t="inlineStr">
        <is>
          <t>gas</t>
        </is>
      </c>
      <c r="Z2606" t="n">
        <v>10.54584853145483</v>
      </c>
      <c r="AA2606" t="n">
        <v>1999</v>
      </c>
      <c r="AB2606" t="n">
        <v>827043</v>
      </c>
      <c r="AC2606" t="inlineStr"/>
      <c r="AD2606" t="inlineStr"/>
      <c r="AE2606" t="n">
        <v>617</v>
      </c>
      <c r="AF2606" t="inlineStr">
        <is>
          <t>617_2013</t>
        </is>
      </c>
      <c r="AG2606" s="555" t="n">
        <v>41275</v>
      </c>
      <c r="AH2606" t="n">
        <v>0</v>
      </c>
      <c r="AI2606" t="n">
        <v>8721870.206999999</v>
      </c>
      <c r="AJ2606" t="inlineStr">
        <is>
          <t>Alabama Power Co</t>
        </is>
      </c>
    </row>
    <row r="2607">
      <c r="A2607" t="inlineStr">
        <is>
          <t>7697_2013_plant_owned_195</t>
        </is>
      </c>
      <c r="B2607" t="inlineStr">
        <is>
          <t>Washington County Cogeneration Facility</t>
        </is>
      </c>
      <c r="C2607" t="inlineStr">
        <is>
          <t>plant</t>
        </is>
      </c>
      <c r="D2607" t="n">
        <v>2013</v>
      </c>
      <c r="E2607" t="inlineStr">
        <is>
          <t>owned</t>
        </is>
      </c>
      <c r="F2607" t="inlineStr">
        <is>
          <t>Washington County Cogeneration Facility</t>
        </is>
      </c>
      <c r="G2607" t="n">
        <v>7697</v>
      </c>
      <c r="H2607" t="inlineStr"/>
      <c r="I2607" t="n">
        <v>1</v>
      </c>
      <c r="J2607" t="inlineStr"/>
      <c r="K2607" t="inlineStr">
        <is>
          <t>NG</t>
        </is>
      </c>
      <c r="L2607" t="inlineStr">
        <is>
          <t>None</t>
        </is>
      </c>
      <c r="M2607" t="inlineStr"/>
      <c r="N2607" t="n">
        <v>195</v>
      </c>
      <c r="O2607" t="n">
        <v>18</v>
      </c>
      <c r="P2607" t="b">
        <v>1</v>
      </c>
      <c r="Q2607" t="inlineStr">
        <is>
          <t>plant</t>
        </is>
      </c>
      <c r="R2607" t="inlineStr">
        <is>
          <t>7697_2013_plant_owned_195</t>
        </is>
      </c>
      <c r="S2607" t="n">
        <v>1</v>
      </c>
      <c r="T2607" t="n">
        <v>1</v>
      </c>
      <c r="U2607" t="n">
        <v>0.7707045009784735</v>
      </c>
      <c r="V2607" t="n">
        <v>122.5</v>
      </c>
      <c r="W2607" t="inlineStr"/>
      <c r="X2607" t="inlineStr"/>
      <c r="Y2607" t="inlineStr">
        <is>
          <t>gas</t>
        </is>
      </c>
      <c r="Z2607" t="n">
        <v>10.54584853145483</v>
      </c>
      <c r="AA2607" t="n">
        <v>1999</v>
      </c>
      <c r="AB2607" t="n">
        <v>827043</v>
      </c>
      <c r="AC2607" t="inlineStr"/>
      <c r="AD2607" t="inlineStr"/>
      <c r="AE2607" t="n">
        <v>617</v>
      </c>
      <c r="AF2607" t="inlineStr">
        <is>
          <t>617_2013</t>
        </is>
      </c>
      <c r="AG2607" s="555" t="n">
        <v>41275</v>
      </c>
      <c r="AH2607" t="n">
        <v>0</v>
      </c>
      <c r="AI2607" t="n">
        <v>8721870.206999999</v>
      </c>
      <c r="AJ2607" t="inlineStr">
        <is>
          <t>Alabama Power Co</t>
        </is>
      </c>
    </row>
    <row r="2608">
      <c r="A2608" t="inlineStr">
        <is>
          <t>7697_ct_2013_plant_prime_mover_owned_195</t>
        </is>
      </c>
      <c r="B2608" t="inlineStr">
        <is>
          <t>Washington County Cogeneration Facility CT</t>
        </is>
      </c>
      <c r="C2608" t="inlineStr">
        <is>
          <t>plant_prime_mover</t>
        </is>
      </c>
      <c r="D2608" t="n">
        <v>2013</v>
      </c>
      <c r="E2608" t="inlineStr">
        <is>
          <t>owned</t>
        </is>
      </c>
      <c r="F2608" t="inlineStr">
        <is>
          <t>Washington County Cogeneration Facility</t>
        </is>
      </c>
      <c r="G2608" t="n">
        <v>7697</v>
      </c>
      <c r="H2608" t="inlineStr">
        <is>
          <t>1</t>
        </is>
      </c>
      <c r="I2608" t="n">
        <v>1</v>
      </c>
      <c r="J2608" t="inlineStr">
        <is>
          <t>CT</t>
        </is>
      </c>
      <c r="K2608" t="inlineStr">
        <is>
          <t>NG</t>
        </is>
      </c>
      <c r="L2608" t="inlineStr">
        <is>
          <t>None</t>
        </is>
      </c>
      <c r="M2608" t="inlineStr"/>
      <c r="N2608" t="n">
        <v>195</v>
      </c>
      <c r="O2608" t="n">
        <v>18</v>
      </c>
      <c r="P2608" t="b">
        <v>1</v>
      </c>
      <c r="Q2608" t="inlineStr">
        <is>
          <t>plant_prime_mover</t>
        </is>
      </c>
      <c r="R2608" t="inlineStr">
        <is>
          <t>7697_CT_2013_plant_prime_mover_owned_195</t>
        </is>
      </c>
      <c r="S2608" t="n">
        <v>2</v>
      </c>
      <c r="T2608" t="n">
        <v>1</v>
      </c>
      <c r="U2608" t="n">
        <v>0.8677443696308336</v>
      </c>
      <c r="V2608" t="n">
        <v>82.59999999999999</v>
      </c>
      <c r="W2608" t="inlineStr"/>
      <c r="X2608" t="inlineStr"/>
      <c r="Y2608" t="inlineStr">
        <is>
          <t>gas</t>
        </is>
      </c>
      <c r="Z2608" t="n">
        <v>10.54584853145483</v>
      </c>
      <c r="AA2608" t="n">
        <v>1999</v>
      </c>
      <c r="AB2608" t="n">
        <v>627879</v>
      </c>
      <c r="AC2608" t="inlineStr"/>
      <c r="AD2608" t="inlineStr"/>
      <c r="AE2608" t="n">
        <v>617</v>
      </c>
      <c r="AF2608" t="inlineStr">
        <is>
          <t>617_2013</t>
        </is>
      </c>
      <c r="AG2608" s="555" t="n">
        <v>41275</v>
      </c>
      <c r="AH2608" t="n">
        <v>0</v>
      </c>
      <c r="AI2608" t="n">
        <v>6621516.830081328</v>
      </c>
      <c r="AJ2608" t="inlineStr">
        <is>
          <t>Alabama Power Co</t>
        </is>
      </c>
    </row>
    <row r="2609">
      <c r="A2609" t="inlineStr">
        <is>
          <t>7697_ca_2013_plant_prime_mover_owned_195</t>
        </is>
      </c>
      <c r="B2609" t="inlineStr">
        <is>
          <t>Washington County Cogeneration Facility CA</t>
        </is>
      </c>
      <c r="C2609" t="inlineStr">
        <is>
          <t>plant_prime_mover</t>
        </is>
      </c>
      <c r="D2609" t="n">
        <v>2013</v>
      </c>
      <c r="E2609" t="inlineStr">
        <is>
          <t>owned</t>
        </is>
      </c>
      <c r="F2609" t="inlineStr">
        <is>
          <t>Washington County Cogeneration Facility</t>
        </is>
      </c>
      <c r="G2609" t="n">
        <v>7697</v>
      </c>
      <c r="H2609" t="inlineStr">
        <is>
          <t>2</t>
        </is>
      </c>
      <c r="I2609" t="n">
        <v>1</v>
      </c>
      <c r="J2609" t="inlineStr">
        <is>
          <t>CA</t>
        </is>
      </c>
      <c r="K2609" t="inlineStr">
        <is>
          <t>NG</t>
        </is>
      </c>
      <c r="L2609" t="inlineStr">
        <is>
          <t>None</t>
        </is>
      </c>
      <c r="M2609" t="inlineStr"/>
      <c r="N2609" t="n">
        <v>195</v>
      </c>
      <c r="O2609" t="n">
        <v>18</v>
      </c>
      <c r="P2609" t="b">
        <v>1</v>
      </c>
      <c r="Q2609" t="inlineStr">
        <is>
          <t>plant_prime_mover</t>
        </is>
      </c>
      <c r="R2609" t="inlineStr">
        <is>
          <t>7697_CA_2013_plant_prime_mover_owned_195</t>
        </is>
      </c>
      <c r="S2609" t="n">
        <v>2</v>
      </c>
      <c r="T2609" t="n">
        <v>1</v>
      </c>
      <c r="U2609" t="n">
        <v>0.5698149483297285</v>
      </c>
      <c r="V2609" t="n">
        <v>39.9</v>
      </c>
      <c r="W2609" t="inlineStr"/>
      <c r="X2609" t="inlineStr"/>
      <c r="Y2609" t="inlineStr">
        <is>
          <t>gas</t>
        </is>
      </c>
      <c r="Z2609" t="n">
        <v>10.54584853145483</v>
      </c>
      <c r="AA2609" t="n">
        <v>1999</v>
      </c>
      <c r="AB2609" t="n">
        <v>199164</v>
      </c>
      <c r="AC2609" t="inlineStr"/>
      <c r="AD2609" t="inlineStr"/>
      <c r="AE2609" t="n">
        <v>617</v>
      </c>
      <c r="AF2609" t="inlineStr">
        <is>
          <t>617_2013</t>
        </is>
      </c>
      <c r="AG2609" s="555" t="n">
        <v>41275</v>
      </c>
      <c r="AH2609" t="n">
        <v>0</v>
      </c>
      <c r="AI2609" t="n">
        <v>2100353.37691867</v>
      </c>
      <c r="AJ2609" t="inlineStr">
        <is>
          <t>Alabama Power Co</t>
        </is>
      </c>
    </row>
    <row r="2610">
      <c r="A2610" t="inlineStr">
        <is>
          <t>7697_1_2013_plant_gen_owned_195</t>
        </is>
      </c>
      <c r="B2610" t="inlineStr">
        <is>
          <t>Washington County Cogeneration Facility 1</t>
        </is>
      </c>
      <c r="C2610" t="inlineStr">
        <is>
          <t>plant_gen</t>
        </is>
      </c>
      <c r="D2610" t="n">
        <v>2013</v>
      </c>
      <c r="E2610" t="inlineStr">
        <is>
          <t>owned</t>
        </is>
      </c>
      <c r="F2610" t="inlineStr">
        <is>
          <t>Washington County Cogeneration Facility</t>
        </is>
      </c>
      <c r="G2610" t="n">
        <v>7697</v>
      </c>
      <c r="H2610" t="inlineStr">
        <is>
          <t>1</t>
        </is>
      </c>
      <c r="I2610" t="n">
        <v>1</v>
      </c>
      <c r="J2610" t="inlineStr">
        <is>
          <t>CT</t>
        </is>
      </c>
      <c r="K2610" t="inlineStr">
        <is>
          <t>NG</t>
        </is>
      </c>
      <c r="L2610" t="inlineStr">
        <is>
          <t>None</t>
        </is>
      </c>
      <c r="M2610" t="inlineStr"/>
      <c r="N2610" t="n">
        <v>195</v>
      </c>
      <c r="O2610" t="n">
        <v>18</v>
      </c>
      <c r="P2610" t="b">
        <v>0</v>
      </c>
      <c r="Q2610" t="inlineStr">
        <is>
          <t>plant_prime_mover</t>
        </is>
      </c>
      <c r="R2610" t="inlineStr">
        <is>
          <t>7697_CT_2013_plant_prime_mover_owned_195</t>
        </is>
      </c>
      <c r="S2610" t="n">
        <v>2</v>
      </c>
      <c r="T2610" t="n">
        <v>1</v>
      </c>
      <c r="U2610" t="n">
        <v>0.8677443696308336</v>
      </c>
      <c r="V2610" t="n">
        <v>82.59999999999999</v>
      </c>
      <c r="W2610" t="inlineStr"/>
      <c r="X2610" t="inlineStr"/>
      <c r="Y2610" t="inlineStr">
        <is>
          <t>gas</t>
        </is>
      </c>
      <c r="Z2610" t="n">
        <v>10.54584853145483</v>
      </c>
      <c r="AA2610" t="n">
        <v>1999</v>
      </c>
      <c r="AB2610" t="n">
        <v>627879</v>
      </c>
      <c r="AC2610" t="inlineStr"/>
      <c r="AD2610" t="inlineStr"/>
      <c r="AE2610" t="n">
        <v>617</v>
      </c>
      <c r="AF2610" t="inlineStr">
        <is>
          <t>617_2013</t>
        </is>
      </c>
      <c r="AG2610" s="555" t="n">
        <v>41275</v>
      </c>
      <c r="AH2610" t="n">
        <v>0</v>
      </c>
      <c r="AI2610" t="n">
        <v>6621516.830081328</v>
      </c>
      <c r="AJ2610" t="inlineStr">
        <is>
          <t>Alabama Power Co</t>
        </is>
      </c>
    </row>
    <row r="2611">
      <c r="A2611" t="inlineStr">
        <is>
          <t>7697_2_2013_plant_gen_owned_195</t>
        </is>
      </c>
      <c r="B2611" t="inlineStr">
        <is>
          <t>Washington County Cogeneration Facility 2</t>
        </is>
      </c>
      <c r="C2611" t="inlineStr">
        <is>
          <t>plant_gen</t>
        </is>
      </c>
      <c r="D2611" t="n">
        <v>2013</v>
      </c>
      <c r="E2611" t="inlineStr">
        <is>
          <t>owned</t>
        </is>
      </c>
      <c r="F2611" t="inlineStr">
        <is>
          <t>Washington County Cogeneration Facility</t>
        </is>
      </c>
      <c r="G2611" t="n">
        <v>7697</v>
      </c>
      <c r="H2611" t="inlineStr">
        <is>
          <t>2</t>
        </is>
      </c>
      <c r="I2611" t="n">
        <v>1</v>
      </c>
      <c r="J2611" t="inlineStr">
        <is>
          <t>CA</t>
        </is>
      </c>
      <c r="K2611" t="inlineStr">
        <is>
          <t>NG</t>
        </is>
      </c>
      <c r="L2611" t="inlineStr">
        <is>
          <t>None</t>
        </is>
      </c>
      <c r="M2611" t="inlineStr"/>
      <c r="N2611" t="n">
        <v>195</v>
      </c>
      <c r="O2611" t="n">
        <v>18</v>
      </c>
      <c r="P2611" t="b">
        <v>0</v>
      </c>
      <c r="Q2611" t="inlineStr">
        <is>
          <t>plant_prime_mover</t>
        </is>
      </c>
      <c r="R2611" t="inlineStr">
        <is>
          <t>7697_CA_2013_plant_prime_mover_owned_195</t>
        </is>
      </c>
      <c r="S2611" t="n">
        <v>2</v>
      </c>
      <c r="T2611" t="n">
        <v>1</v>
      </c>
      <c r="U2611" t="n">
        <v>0.5698149483297285</v>
      </c>
      <c r="V2611" t="n">
        <v>39.9</v>
      </c>
      <c r="W2611" t="inlineStr"/>
      <c r="X2611" t="inlineStr"/>
      <c r="Y2611" t="inlineStr">
        <is>
          <t>gas</t>
        </is>
      </c>
      <c r="Z2611" t="n">
        <v>10.54584853145483</v>
      </c>
      <c r="AA2611" t="n">
        <v>1999</v>
      </c>
      <c r="AB2611" t="n">
        <v>199164</v>
      </c>
      <c r="AC2611" t="inlineStr"/>
      <c r="AD2611" t="inlineStr"/>
      <c r="AE2611" t="n">
        <v>617</v>
      </c>
      <c r="AF2611" t="inlineStr">
        <is>
          <t>617_2013</t>
        </is>
      </c>
      <c r="AG2611" s="555" t="n">
        <v>41275</v>
      </c>
      <c r="AH2611" t="n">
        <v>0</v>
      </c>
      <c r="AI2611" t="n">
        <v>2100353.37691867</v>
      </c>
      <c r="AJ2611" t="inlineStr">
        <is>
          <t>Alabama Power Co</t>
        </is>
      </c>
    </row>
    <row r="2612">
      <c r="A2612" t="inlineStr">
        <is>
          <t>7697_ca_2013_plant_prime_mover_total_195</t>
        </is>
      </c>
      <c r="B2612" t="inlineStr">
        <is>
          <t>Washington County Cogeneration Facility CA</t>
        </is>
      </c>
      <c r="C2612" t="inlineStr">
        <is>
          <t>plant_prime_mover</t>
        </is>
      </c>
      <c r="D2612" t="n">
        <v>2013</v>
      </c>
      <c r="E2612" t="inlineStr">
        <is>
          <t>total</t>
        </is>
      </c>
      <c r="F2612" t="inlineStr">
        <is>
          <t>Washington County Cogeneration Facility</t>
        </is>
      </c>
      <c r="G2612" t="n">
        <v>7697</v>
      </c>
      <c r="H2612" t="inlineStr">
        <is>
          <t>2</t>
        </is>
      </c>
      <c r="I2612" t="n">
        <v>1</v>
      </c>
      <c r="J2612" t="inlineStr">
        <is>
          <t>CA</t>
        </is>
      </c>
      <c r="K2612" t="inlineStr">
        <is>
          <t>NG</t>
        </is>
      </c>
      <c r="L2612" t="inlineStr">
        <is>
          <t>None</t>
        </is>
      </c>
      <c r="M2612" t="inlineStr"/>
      <c r="N2612" t="n">
        <v>195</v>
      </c>
      <c r="O2612" t="n">
        <v>18</v>
      </c>
      <c r="P2612" t="b">
        <v>1</v>
      </c>
      <c r="Q2612" t="inlineStr">
        <is>
          <t>plant_prime_mover</t>
        </is>
      </c>
      <c r="R2612" t="inlineStr">
        <is>
          <t>7697_CA_2013_plant_prime_mover_total_195</t>
        </is>
      </c>
      <c r="S2612" t="n">
        <v>2</v>
      </c>
      <c r="T2612" t="n">
        <v>1</v>
      </c>
      <c r="U2612" t="n">
        <v>0.5698149483297285</v>
      </c>
      <c r="V2612" t="n">
        <v>39.9</v>
      </c>
      <c r="W2612" t="inlineStr"/>
      <c r="X2612" t="inlineStr"/>
      <c r="Y2612" t="inlineStr">
        <is>
          <t>gas</t>
        </is>
      </c>
      <c r="Z2612" t="n">
        <v>10.54584853145483</v>
      </c>
      <c r="AA2612" t="n">
        <v>1999</v>
      </c>
      <c r="AB2612" t="n">
        <v>199164</v>
      </c>
      <c r="AC2612" t="inlineStr">
        <is>
          <t>existing</t>
        </is>
      </c>
      <c r="AD2612" t="inlineStr"/>
      <c r="AE2612" t="n">
        <v>617</v>
      </c>
      <c r="AF2612" t="inlineStr">
        <is>
          <t>617_2013</t>
        </is>
      </c>
      <c r="AG2612" s="555" t="n">
        <v>41275</v>
      </c>
      <c r="AH2612" t="n">
        <v>0</v>
      </c>
      <c r="AI2612" t="n">
        <v>2100353.37691867</v>
      </c>
      <c r="AJ2612" t="inlineStr">
        <is>
          <t>Alabama Power Co</t>
        </is>
      </c>
    </row>
    <row r="2613">
      <c r="A2613" t="inlineStr">
        <is>
          <t>7697_ct_2013_plant_prime_mover_total_195</t>
        </is>
      </c>
      <c r="B2613" t="inlineStr">
        <is>
          <t>Washington County Cogeneration Facility CT</t>
        </is>
      </c>
      <c r="C2613" t="inlineStr">
        <is>
          <t>plant_prime_mover</t>
        </is>
      </c>
      <c r="D2613" t="n">
        <v>2013</v>
      </c>
      <c r="E2613" t="inlineStr">
        <is>
          <t>total</t>
        </is>
      </c>
      <c r="F2613" t="inlineStr">
        <is>
          <t>Washington County Cogeneration Facility</t>
        </is>
      </c>
      <c r="G2613" t="n">
        <v>7697</v>
      </c>
      <c r="H2613" t="inlineStr">
        <is>
          <t>1</t>
        </is>
      </c>
      <c r="I2613" t="n">
        <v>1</v>
      </c>
      <c r="J2613" t="inlineStr">
        <is>
          <t>CT</t>
        </is>
      </c>
      <c r="K2613" t="inlineStr">
        <is>
          <t>NG</t>
        </is>
      </c>
      <c r="L2613" t="inlineStr">
        <is>
          <t>None</t>
        </is>
      </c>
      <c r="M2613" t="inlineStr"/>
      <c r="N2613" t="n">
        <v>195</v>
      </c>
      <c r="O2613" t="n">
        <v>18</v>
      </c>
      <c r="P2613" t="b">
        <v>1</v>
      </c>
      <c r="Q2613" t="inlineStr">
        <is>
          <t>plant_prime_mover</t>
        </is>
      </c>
      <c r="R2613" t="inlineStr">
        <is>
          <t>7697_CT_2013_plant_prime_mover_total_195</t>
        </is>
      </c>
      <c r="S2613" t="n">
        <v>2</v>
      </c>
      <c r="T2613" t="n">
        <v>1</v>
      </c>
      <c r="U2613" t="n">
        <v>0.8677443696308336</v>
      </c>
      <c r="V2613" t="n">
        <v>82.59999999999999</v>
      </c>
      <c r="W2613" t="inlineStr"/>
      <c r="X2613" t="inlineStr"/>
      <c r="Y2613" t="inlineStr">
        <is>
          <t>gas</t>
        </is>
      </c>
      <c r="Z2613" t="n">
        <v>10.54584853145483</v>
      </c>
      <c r="AA2613" t="n">
        <v>1999</v>
      </c>
      <c r="AB2613" t="n">
        <v>627879</v>
      </c>
      <c r="AC2613" t="inlineStr">
        <is>
          <t>existing</t>
        </is>
      </c>
      <c r="AD2613" t="inlineStr"/>
      <c r="AE2613" t="n">
        <v>617</v>
      </c>
      <c r="AF2613" t="inlineStr">
        <is>
          <t>617_2013</t>
        </is>
      </c>
      <c r="AG2613" s="555" t="n">
        <v>41275</v>
      </c>
      <c r="AH2613" t="n">
        <v>0</v>
      </c>
      <c r="AI2613" t="n">
        <v>6621516.830081328</v>
      </c>
      <c r="AJ2613" t="inlineStr">
        <is>
          <t>Alabama Power Co</t>
        </is>
      </c>
    </row>
    <row r="2614">
      <c r="A2614" t="inlineStr">
        <is>
          <t>7697_2_2013_plant_gen_total_195</t>
        </is>
      </c>
      <c r="B2614" t="inlineStr">
        <is>
          <t>Washington County Cogeneration Facility 2</t>
        </is>
      </c>
      <c r="C2614" t="inlineStr">
        <is>
          <t>plant_gen</t>
        </is>
      </c>
      <c r="D2614" t="n">
        <v>2013</v>
      </c>
      <c r="E2614" t="inlineStr">
        <is>
          <t>total</t>
        </is>
      </c>
      <c r="F2614" t="inlineStr">
        <is>
          <t>Washington County Cogeneration Facility</t>
        </is>
      </c>
      <c r="G2614" t="n">
        <v>7697</v>
      </c>
      <c r="H2614" t="inlineStr">
        <is>
          <t>2</t>
        </is>
      </c>
      <c r="I2614" t="n">
        <v>1</v>
      </c>
      <c r="J2614" t="inlineStr">
        <is>
          <t>CA</t>
        </is>
      </c>
      <c r="K2614" t="inlineStr">
        <is>
          <t>NG</t>
        </is>
      </c>
      <c r="L2614" t="inlineStr">
        <is>
          <t>None</t>
        </is>
      </c>
      <c r="M2614" t="inlineStr"/>
      <c r="N2614" t="n">
        <v>195</v>
      </c>
      <c r="O2614" t="n">
        <v>18</v>
      </c>
      <c r="P2614" t="b">
        <v>0</v>
      </c>
      <c r="Q2614" t="inlineStr">
        <is>
          <t>plant_prime_mover</t>
        </is>
      </c>
      <c r="R2614" t="inlineStr">
        <is>
          <t>7697_CA_2013_plant_prime_mover_total_195</t>
        </is>
      </c>
      <c r="S2614" t="n">
        <v>2</v>
      </c>
      <c r="T2614" t="n">
        <v>1</v>
      </c>
      <c r="U2614" t="n">
        <v>0.5698149483297285</v>
      </c>
      <c r="V2614" t="n">
        <v>39.9</v>
      </c>
      <c r="W2614" t="inlineStr"/>
      <c r="X2614" t="inlineStr"/>
      <c r="Y2614" t="inlineStr">
        <is>
          <t>gas</t>
        </is>
      </c>
      <c r="Z2614" t="n">
        <v>10.54584853145483</v>
      </c>
      <c r="AA2614" t="n">
        <v>1999</v>
      </c>
      <c r="AB2614" t="n">
        <v>199164</v>
      </c>
      <c r="AC2614" t="inlineStr">
        <is>
          <t>existing</t>
        </is>
      </c>
      <c r="AD2614" t="inlineStr"/>
      <c r="AE2614" t="n">
        <v>617</v>
      </c>
      <c r="AF2614" t="inlineStr">
        <is>
          <t>617_2013</t>
        </is>
      </c>
      <c r="AG2614" s="555" t="n">
        <v>41275</v>
      </c>
      <c r="AH2614" t="n">
        <v>0</v>
      </c>
      <c r="AI2614" t="n">
        <v>2100353.37691867</v>
      </c>
      <c r="AJ2614" t="inlineStr">
        <is>
          <t>Alabama Power Co</t>
        </is>
      </c>
    </row>
    <row r="2615">
      <c r="A2615" t="inlineStr">
        <is>
          <t>7697_1_2013_plant_gen_total_195</t>
        </is>
      </c>
      <c r="B2615" t="inlineStr">
        <is>
          <t>Washington County Cogeneration Facility 1</t>
        </is>
      </c>
      <c r="C2615" t="inlineStr">
        <is>
          <t>plant_gen</t>
        </is>
      </c>
      <c r="D2615" t="n">
        <v>2013</v>
      </c>
      <c r="E2615" t="inlineStr">
        <is>
          <t>total</t>
        </is>
      </c>
      <c r="F2615" t="inlineStr">
        <is>
          <t>Washington County Cogeneration Facility</t>
        </is>
      </c>
      <c r="G2615" t="n">
        <v>7697</v>
      </c>
      <c r="H2615" t="inlineStr">
        <is>
          <t>1</t>
        </is>
      </c>
      <c r="I2615" t="n">
        <v>1</v>
      </c>
      <c r="J2615" t="inlineStr">
        <is>
          <t>CT</t>
        </is>
      </c>
      <c r="K2615" t="inlineStr">
        <is>
          <t>NG</t>
        </is>
      </c>
      <c r="L2615" t="inlineStr">
        <is>
          <t>None</t>
        </is>
      </c>
      <c r="M2615" t="inlineStr"/>
      <c r="N2615" t="n">
        <v>195</v>
      </c>
      <c r="O2615" t="n">
        <v>18</v>
      </c>
      <c r="P2615" t="b">
        <v>0</v>
      </c>
      <c r="Q2615" t="inlineStr">
        <is>
          <t>plant_prime_mover</t>
        </is>
      </c>
      <c r="R2615" t="inlineStr">
        <is>
          <t>7697_CT_2013_plant_prime_mover_total_195</t>
        </is>
      </c>
      <c r="S2615" t="n">
        <v>2</v>
      </c>
      <c r="T2615" t="n">
        <v>1</v>
      </c>
      <c r="U2615" t="n">
        <v>0.8677443696308336</v>
      </c>
      <c r="V2615" t="n">
        <v>82.59999999999999</v>
      </c>
      <c r="W2615" t="inlineStr"/>
      <c r="X2615" t="inlineStr"/>
      <c r="Y2615" t="inlineStr">
        <is>
          <t>gas</t>
        </is>
      </c>
      <c r="Z2615" t="n">
        <v>10.54584853145483</v>
      </c>
      <c r="AA2615" t="n">
        <v>1999</v>
      </c>
      <c r="AB2615" t="n">
        <v>627879</v>
      </c>
      <c r="AC2615" t="inlineStr">
        <is>
          <t>existing</t>
        </is>
      </c>
      <c r="AD2615" t="inlineStr"/>
      <c r="AE2615" t="n">
        <v>617</v>
      </c>
      <c r="AF2615" t="inlineStr">
        <is>
          <t>617_2013</t>
        </is>
      </c>
      <c r="AG2615" s="555" t="n">
        <v>41275</v>
      </c>
      <c r="AH2615" t="n">
        <v>0</v>
      </c>
      <c r="AI2615" t="n">
        <v>6621516.830081328</v>
      </c>
      <c r="AJ2615" t="inlineStr">
        <is>
          <t>Alabama Power Co</t>
        </is>
      </c>
    </row>
    <row r="2616">
      <c r="A2616" t="inlineStr">
        <is>
          <t>6188_none_2013_plant_technology_owned_195</t>
        </is>
      </c>
      <c r="B2616" t="inlineStr">
        <is>
          <t>Harris Dam None</t>
        </is>
      </c>
      <c r="C2616" t="inlineStr">
        <is>
          <t>plant_technology</t>
        </is>
      </c>
      <c r="D2616" t="n">
        <v>2013</v>
      </c>
      <c r="E2616" t="inlineStr">
        <is>
          <t>owned</t>
        </is>
      </c>
      <c r="F2616" t="inlineStr">
        <is>
          <t>Harris Dam</t>
        </is>
      </c>
      <c r="G2616" t="n">
        <v>6188</v>
      </c>
      <c r="H2616" t="inlineStr"/>
      <c r="I2616" t="inlineStr"/>
      <c r="J2616" t="inlineStr">
        <is>
          <t>HY</t>
        </is>
      </c>
      <c r="K2616" t="inlineStr">
        <is>
          <t>WAT</t>
        </is>
      </c>
      <c r="L2616" t="inlineStr">
        <is>
          <t>None</t>
        </is>
      </c>
      <c r="M2616" t="inlineStr"/>
      <c r="N2616" t="n">
        <v>195</v>
      </c>
      <c r="O2616" t="n">
        <v>18</v>
      </c>
      <c r="P2616" t="b">
        <v>0</v>
      </c>
      <c r="Q2616" t="inlineStr">
        <is>
          <t>plant</t>
        </is>
      </c>
      <c r="R2616" t="inlineStr">
        <is>
          <t>6188_2013_plant_owned_195</t>
        </is>
      </c>
      <c r="S2616" t="n">
        <v>1</v>
      </c>
      <c r="T2616" t="n">
        <v>1</v>
      </c>
      <c r="U2616" t="n">
        <v>0</v>
      </c>
      <c r="V2616" t="n">
        <v>135</v>
      </c>
      <c r="W2616" t="inlineStr"/>
      <c r="X2616" t="inlineStr"/>
      <c r="Y2616" t="inlineStr">
        <is>
          <t>hydro</t>
        </is>
      </c>
      <c r="Z2616" t="inlineStr"/>
      <c r="AA2616" t="n">
        <v>1983</v>
      </c>
      <c r="AB2616" t="n">
        <v>0</v>
      </c>
      <c r="AC2616" t="inlineStr"/>
      <c r="AD2616" t="inlineStr"/>
      <c r="AE2616" t="n">
        <v>849</v>
      </c>
      <c r="AF2616" t="inlineStr">
        <is>
          <t>849_2013</t>
        </is>
      </c>
      <c r="AG2616" s="555" t="n">
        <v>41275</v>
      </c>
      <c r="AH2616" t="n">
        <v>0</v>
      </c>
      <c r="AI2616" t="n">
        <v>0</v>
      </c>
      <c r="AJ2616" t="inlineStr">
        <is>
          <t>Alabama Power Co</t>
        </is>
      </c>
    </row>
    <row r="2617">
      <c r="A2617" t="inlineStr">
        <is>
          <t>6188_wat_2013_plant_prime_fuel_owned_195</t>
        </is>
      </c>
      <c r="B2617" t="inlineStr">
        <is>
          <t>Harris Dam WAT</t>
        </is>
      </c>
      <c r="C2617" t="inlineStr">
        <is>
          <t>plant_prime_fuel</t>
        </is>
      </c>
      <c r="D2617" t="n">
        <v>2013</v>
      </c>
      <c r="E2617" t="inlineStr">
        <is>
          <t>owned</t>
        </is>
      </c>
      <c r="F2617" t="inlineStr">
        <is>
          <t>Harris Dam</t>
        </is>
      </c>
      <c r="G2617" t="n">
        <v>6188</v>
      </c>
      <c r="H2617" t="inlineStr"/>
      <c r="I2617" t="inlineStr"/>
      <c r="J2617" t="inlineStr">
        <is>
          <t>HY</t>
        </is>
      </c>
      <c r="K2617" t="inlineStr">
        <is>
          <t>WAT</t>
        </is>
      </c>
      <c r="L2617" t="inlineStr">
        <is>
          <t>None</t>
        </is>
      </c>
      <c r="M2617" t="inlineStr"/>
      <c r="N2617" t="n">
        <v>195</v>
      </c>
      <c r="O2617" t="n">
        <v>18</v>
      </c>
      <c r="P2617" t="b">
        <v>0</v>
      </c>
      <c r="Q2617" t="inlineStr">
        <is>
          <t>plant</t>
        </is>
      </c>
      <c r="R2617" t="inlineStr">
        <is>
          <t>6188_2013_plant_owned_195</t>
        </is>
      </c>
      <c r="S2617" t="n">
        <v>1</v>
      </c>
      <c r="T2617" t="n">
        <v>1</v>
      </c>
      <c r="U2617" t="n">
        <v>0</v>
      </c>
      <c r="V2617" t="n">
        <v>135</v>
      </c>
      <c r="W2617" t="inlineStr"/>
      <c r="X2617" t="inlineStr"/>
      <c r="Y2617" t="inlineStr">
        <is>
          <t>hydro</t>
        </is>
      </c>
      <c r="Z2617" t="inlineStr"/>
      <c r="AA2617" t="n">
        <v>1983</v>
      </c>
      <c r="AB2617" t="n">
        <v>0</v>
      </c>
      <c r="AC2617" t="inlineStr"/>
      <c r="AD2617" t="inlineStr"/>
      <c r="AE2617" t="n">
        <v>849</v>
      </c>
      <c r="AF2617" t="inlineStr">
        <is>
          <t>849_2013</t>
        </is>
      </c>
      <c r="AG2617" s="555" t="n">
        <v>41275</v>
      </c>
      <c r="AH2617" t="n">
        <v>0</v>
      </c>
      <c r="AI2617" t="n">
        <v>0</v>
      </c>
      <c r="AJ2617" t="inlineStr">
        <is>
          <t>Alabama Power Co</t>
        </is>
      </c>
    </row>
    <row r="2618">
      <c r="A2618" t="inlineStr">
        <is>
          <t>6188_2013_plant_owned_195</t>
        </is>
      </c>
      <c r="B2618" t="inlineStr">
        <is>
          <t>Harris Dam</t>
        </is>
      </c>
      <c r="C2618" t="inlineStr">
        <is>
          <t>plant</t>
        </is>
      </c>
      <c r="D2618" t="n">
        <v>2013</v>
      </c>
      <c r="E2618" t="inlineStr">
        <is>
          <t>owned</t>
        </is>
      </c>
      <c r="F2618" t="inlineStr">
        <is>
          <t>Harris Dam</t>
        </is>
      </c>
      <c r="G2618" t="n">
        <v>6188</v>
      </c>
      <c r="H2618" t="inlineStr"/>
      <c r="I2618" t="inlineStr"/>
      <c r="J2618" t="inlineStr">
        <is>
          <t>HY</t>
        </is>
      </c>
      <c r="K2618" t="inlineStr">
        <is>
          <t>WAT</t>
        </is>
      </c>
      <c r="L2618" t="inlineStr">
        <is>
          <t>None</t>
        </is>
      </c>
      <c r="M2618" t="inlineStr"/>
      <c r="N2618" t="n">
        <v>195</v>
      </c>
      <c r="O2618" t="n">
        <v>18</v>
      </c>
      <c r="P2618" t="b">
        <v>1</v>
      </c>
      <c r="Q2618" t="inlineStr">
        <is>
          <t>plant</t>
        </is>
      </c>
      <c r="R2618" t="inlineStr">
        <is>
          <t>6188_2013_plant_owned_195</t>
        </is>
      </c>
      <c r="S2618" t="n">
        <v>1</v>
      </c>
      <c r="T2618" t="n">
        <v>1</v>
      </c>
      <c r="U2618" t="n">
        <v>0</v>
      </c>
      <c r="V2618" t="n">
        <v>135</v>
      </c>
      <c r="W2618" t="inlineStr"/>
      <c r="X2618" t="inlineStr"/>
      <c r="Y2618" t="inlineStr">
        <is>
          <t>hydro</t>
        </is>
      </c>
      <c r="Z2618" t="inlineStr"/>
      <c r="AA2618" t="n">
        <v>1983</v>
      </c>
      <c r="AB2618" t="n">
        <v>0</v>
      </c>
      <c r="AC2618" t="inlineStr"/>
      <c r="AD2618" t="inlineStr"/>
      <c r="AE2618" t="n">
        <v>849</v>
      </c>
      <c r="AF2618" t="inlineStr">
        <is>
          <t>849_2013</t>
        </is>
      </c>
      <c r="AG2618" s="555" t="n">
        <v>41275</v>
      </c>
      <c r="AH2618" t="n">
        <v>0</v>
      </c>
      <c r="AI2618" t="n">
        <v>0</v>
      </c>
      <c r="AJ2618" t="inlineStr">
        <is>
          <t>Alabama Power Co</t>
        </is>
      </c>
    </row>
    <row r="2619">
      <c r="A2619" t="inlineStr">
        <is>
          <t>6188_hy_2013_plant_prime_mover_owned_195</t>
        </is>
      </c>
      <c r="B2619" t="inlineStr">
        <is>
          <t>Harris Dam HY</t>
        </is>
      </c>
      <c r="C2619" t="inlineStr">
        <is>
          <t>plant_prime_mover</t>
        </is>
      </c>
      <c r="D2619" t="n">
        <v>2013</v>
      </c>
      <c r="E2619" t="inlineStr">
        <is>
          <t>owned</t>
        </is>
      </c>
      <c r="F2619" t="inlineStr">
        <is>
          <t>Harris Dam</t>
        </is>
      </c>
      <c r="G2619" t="n">
        <v>6188</v>
      </c>
      <c r="H2619" t="inlineStr"/>
      <c r="I2619" t="inlineStr"/>
      <c r="J2619" t="inlineStr">
        <is>
          <t>HY</t>
        </is>
      </c>
      <c r="K2619" t="inlineStr">
        <is>
          <t>WAT</t>
        </is>
      </c>
      <c r="L2619" t="inlineStr">
        <is>
          <t>None</t>
        </is>
      </c>
      <c r="M2619" t="inlineStr"/>
      <c r="N2619" t="n">
        <v>195</v>
      </c>
      <c r="O2619" t="n">
        <v>18</v>
      </c>
      <c r="P2619" t="b">
        <v>0</v>
      </c>
      <c r="Q2619" t="inlineStr">
        <is>
          <t>plant</t>
        </is>
      </c>
      <c r="R2619" t="inlineStr">
        <is>
          <t>6188_2013_plant_owned_195</t>
        </is>
      </c>
      <c r="S2619" t="n">
        <v>1</v>
      </c>
      <c r="T2619" t="n">
        <v>1</v>
      </c>
      <c r="U2619" t="n">
        <v>0</v>
      </c>
      <c r="V2619" t="n">
        <v>135</v>
      </c>
      <c r="W2619" t="inlineStr"/>
      <c r="X2619" t="inlineStr"/>
      <c r="Y2619" t="inlineStr">
        <is>
          <t>hydro</t>
        </is>
      </c>
      <c r="Z2619" t="inlineStr"/>
      <c r="AA2619" t="n">
        <v>1983</v>
      </c>
      <c r="AB2619" t="n">
        <v>0</v>
      </c>
      <c r="AC2619" t="inlineStr"/>
      <c r="AD2619" t="inlineStr"/>
      <c r="AE2619" t="n">
        <v>849</v>
      </c>
      <c r="AF2619" t="inlineStr">
        <is>
          <t>849_2013</t>
        </is>
      </c>
      <c r="AG2619" s="555" t="n">
        <v>41275</v>
      </c>
      <c r="AH2619" t="n">
        <v>0</v>
      </c>
      <c r="AI2619" t="n">
        <v>0</v>
      </c>
      <c r="AJ2619" t="inlineStr">
        <is>
          <t>Alabama Power Co</t>
        </is>
      </c>
    </row>
    <row r="2620">
      <c r="A2620" t="inlineStr">
        <is>
          <t>6188_1_2013_plant_gen_owned_195</t>
        </is>
      </c>
      <c r="B2620" t="inlineStr">
        <is>
          <t>Harris Dam 1</t>
        </is>
      </c>
      <c r="C2620" t="inlineStr">
        <is>
          <t>plant_gen</t>
        </is>
      </c>
      <c r="D2620" t="n">
        <v>2013</v>
      </c>
      <c r="E2620" t="inlineStr">
        <is>
          <t>owned</t>
        </is>
      </c>
      <c r="F2620" t="inlineStr">
        <is>
          <t>Harris Dam</t>
        </is>
      </c>
      <c r="G2620" t="n">
        <v>6188</v>
      </c>
      <c r="H2620" t="inlineStr">
        <is>
          <t>1</t>
        </is>
      </c>
      <c r="I2620" t="inlineStr"/>
      <c r="J2620" t="inlineStr">
        <is>
          <t>HY</t>
        </is>
      </c>
      <c r="K2620" t="inlineStr">
        <is>
          <t>WAT</t>
        </is>
      </c>
      <c r="L2620" t="inlineStr">
        <is>
          <t>None</t>
        </is>
      </c>
      <c r="M2620" t="inlineStr"/>
      <c r="N2620" t="n">
        <v>195</v>
      </c>
      <c r="O2620" t="n">
        <v>18</v>
      </c>
      <c r="P2620" t="b">
        <v>1</v>
      </c>
      <c r="Q2620" t="inlineStr">
        <is>
          <t>plant_gen</t>
        </is>
      </c>
      <c r="R2620" t="inlineStr">
        <is>
          <t>6188_1_2013_plant_gen_owned_195</t>
        </is>
      </c>
      <c r="S2620" t="n">
        <v>2</v>
      </c>
      <c r="T2620" t="n">
        <v>1</v>
      </c>
      <c r="U2620" t="n">
        <v>0</v>
      </c>
      <c r="V2620" t="n">
        <v>67.5</v>
      </c>
      <c r="W2620" t="inlineStr"/>
      <c r="X2620" t="inlineStr"/>
      <c r="Y2620" t="inlineStr">
        <is>
          <t>hydro</t>
        </is>
      </c>
      <c r="Z2620" t="inlineStr"/>
      <c r="AA2620" t="n">
        <v>1983</v>
      </c>
      <c r="AB2620" t="n">
        <v>0</v>
      </c>
      <c r="AC2620" t="inlineStr"/>
      <c r="AD2620" t="inlineStr"/>
      <c r="AE2620" t="n">
        <v>849</v>
      </c>
      <c r="AF2620" t="inlineStr">
        <is>
          <t>849_2013</t>
        </is>
      </c>
      <c r="AG2620" s="555" t="n">
        <v>41275</v>
      </c>
      <c r="AH2620" t="n">
        <v>0</v>
      </c>
      <c r="AI2620" t="n">
        <v>0</v>
      </c>
      <c r="AJ2620" t="inlineStr">
        <is>
          <t>Alabama Power Co</t>
        </is>
      </c>
    </row>
    <row r="2621">
      <c r="A2621" t="inlineStr">
        <is>
          <t>6188_2_2013_plant_gen_owned_195</t>
        </is>
      </c>
      <c r="B2621" t="inlineStr">
        <is>
          <t>Harris Dam 2</t>
        </is>
      </c>
      <c r="C2621" t="inlineStr">
        <is>
          <t>plant_gen</t>
        </is>
      </c>
      <c r="D2621" t="n">
        <v>2013</v>
      </c>
      <c r="E2621" t="inlineStr">
        <is>
          <t>owned</t>
        </is>
      </c>
      <c r="F2621" t="inlineStr">
        <is>
          <t>Harris Dam</t>
        </is>
      </c>
      <c r="G2621" t="n">
        <v>6188</v>
      </c>
      <c r="H2621" t="inlineStr">
        <is>
          <t>2</t>
        </is>
      </c>
      <c r="I2621" t="inlineStr"/>
      <c r="J2621" t="inlineStr">
        <is>
          <t>HY</t>
        </is>
      </c>
      <c r="K2621" t="inlineStr">
        <is>
          <t>WAT</t>
        </is>
      </c>
      <c r="L2621" t="inlineStr">
        <is>
          <t>None</t>
        </is>
      </c>
      <c r="M2621" t="inlineStr"/>
      <c r="N2621" t="n">
        <v>195</v>
      </c>
      <c r="O2621" t="n">
        <v>18</v>
      </c>
      <c r="P2621" t="b">
        <v>1</v>
      </c>
      <c r="Q2621" t="inlineStr">
        <is>
          <t>plant_gen</t>
        </is>
      </c>
      <c r="R2621" t="inlineStr">
        <is>
          <t>6188_2_2013_plant_gen_owned_195</t>
        </is>
      </c>
      <c r="S2621" t="n">
        <v>2</v>
      </c>
      <c r="T2621" t="n">
        <v>1</v>
      </c>
      <c r="U2621" t="n">
        <v>0</v>
      </c>
      <c r="V2621" t="n">
        <v>67.5</v>
      </c>
      <c r="W2621" t="inlineStr"/>
      <c r="X2621" t="inlineStr"/>
      <c r="Y2621" t="inlineStr">
        <is>
          <t>hydro</t>
        </is>
      </c>
      <c r="Z2621" t="inlineStr"/>
      <c r="AA2621" t="n">
        <v>1983</v>
      </c>
      <c r="AB2621" t="n">
        <v>0</v>
      </c>
      <c r="AC2621" t="inlineStr"/>
      <c r="AD2621" t="inlineStr"/>
      <c r="AE2621" t="n">
        <v>849</v>
      </c>
      <c r="AF2621" t="inlineStr">
        <is>
          <t>849_2013</t>
        </is>
      </c>
      <c r="AG2621" s="555" t="n">
        <v>41275</v>
      </c>
      <c r="AH2621" t="n">
        <v>0</v>
      </c>
      <c r="AI2621" t="n">
        <v>0</v>
      </c>
      <c r="AJ2621" t="inlineStr">
        <is>
          <t>Alabama Power Co</t>
        </is>
      </c>
    </row>
    <row r="2622">
      <c r="A2622" t="inlineStr">
        <is>
          <t>6001_none_2013_plant_technology_owned_195</t>
        </is>
      </c>
      <c r="B2622" t="inlineStr">
        <is>
          <t>Joseph M Farley None</t>
        </is>
      </c>
      <c r="C2622" t="inlineStr">
        <is>
          <t>plant_technology</t>
        </is>
      </c>
      <c r="D2622" t="n">
        <v>2013</v>
      </c>
      <c r="E2622" t="inlineStr">
        <is>
          <t>owned</t>
        </is>
      </c>
      <c r="F2622" t="inlineStr">
        <is>
          <t>Joseph M Farley</t>
        </is>
      </c>
      <c r="G2622" t="n">
        <v>6001</v>
      </c>
      <c r="H2622" t="inlineStr"/>
      <c r="I2622" t="inlineStr"/>
      <c r="J2622" t="inlineStr">
        <is>
          <t>ST</t>
        </is>
      </c>
      <c r="K2622" t="inlineStr">
        <is>
          <t>NUC</t>
        </is>
      </c>
      <c r="L2622" t="inlineStr">
        <is>
          <t>None</t>
        </is>
      </c>
      <c r="M2622" t="inlineStr"/>
      <c r="N2622" t="n">
        <v>195</v>
      </c>
      <c r="O2622" t="n">
        <v>18</v>
      </c>
      <c r="P2622" t="b">
        <v>0</v>
      </c>
      <c r="Q2622" t="inlineStr">
        <is>
          <t>plant</t>
        </is>
      </c>
      <c r="R2622" t="inlineStr">
        <is>
          <t>6001_2013_plant_owned_195</t>
        </is>
      </c>
      <c r="S2622" t="n">
        <v>1</v>
      </c>
      <c r="T2622" t="n">
        <v>1</v>
      </c>
      <c r="U2622" t="n">
        <v>0</v>
      </c>
      <c r="V2622" t="n">
        <v>1776.4</v>
      </c>
      <c r="W2622" t="inlineStr"/>
      <c r="X2622" t="inlineStr"/>
      <c r="Y2622" t="inlineStr">
        <is>
          <t>nuclear</t>
        </is>
      </c>
      <c r="Z2622" t="inlineStr"/>
      <c r="AA2622" t="n">
        <v>1981</v>
      </c>
      <c r="AB2622" t="n">
        <v>0</v>
      </c>
      <c r="AC2622" t="inlineStr"/>
      <c r="AD2622" t="inlineStr"/>
      <c r="AE2622" t="n">
        <v>295</v>
      </c>
      <c r="AF2622" t="inlineStr">
        <is>
          <t>295_2013</t>
        </is>
      </c>
      <c r="AG2622" s="555" t="n">
        <v>41275</v>
      </c>
      <c r="AH2622" t="n">
        <v>0</v>
      </c>
      <c r="AI2622" t="n">
        <v>0</v>
      </c>
      <c r="AJ2622" t="inlineStr">
        <is>
          <t>Alabama Power Co</t>
        </is>
      </c>
    </row>
    <row r="2623">
      <c r="A2623" t="inlineStr">
        <is>
          <t>6001_nuc_2013_plant_prime_fuel_owned_195</t>
        </is>
      </c>
      <c r="B2623" t="inlineStr">
        <is>
          <t>Joseph M Farley NUC</t>
        </is>
      </c>
      <c r="C2623" t="inlineStr">
        <is>
          <t>plant_prime_fuel</t>
        </is>
      </c>
      <c r="D2623" t="n">
        <v>2013</v>
      </c>
      <c r="E2623" t="inlineStr">
        <is>
          <t>owned</t>
        </is>
      </c>
      <c r="F2623" t="inlineStr">
        <is>
          <t>Joseph M Farley</t>
        </is>
      </c>
      <c r="G2623" t="n">
        <v>6001</v>
      </c>
      <c r="H2623" t="inlineStr"/>
      <c r="I2623" t="inlineStr"/>
      <c r="J2623" t="inlineStr">
        <is>
          <t>ST</t>
        </is>
      </c>
      <c r="K2623" t="inlineStr">
        <is>
          <t>NUC</t>
        </is>
      </c>
      <c r="L2623" t="inlineStr">
        <is>
          <t>None</t>
        </is>
      </c>
      <c r="M2623" t="inlineStr"/>
      <c r="N2623" t="n">
        <v>195</v>
      </c>
      <c r="O2623" t="n">
        <v>18</v>
      </c>
      <c r="P2623" t="b">
        <v>0</v>
      </c>
      <c r="Q2623" t="inlineStr">
        <is>
          <t>plant</t>
        </is>
      </c>
      <c r="R2623" t="inlineStr">
        <is>
          <t>6001_2013_plant_owned_195</t>
        </is>
      </c>
      <c r="S2623" t="n">
        <v>1</v>
      </c>
      <c r="T2623" t="n">
        <v>1</v>
      </c>
      <c r="U2623" t="n">
        <v>0</v>
      </c>
      <c r="V2623" t="n">
        <v>1776.4</v>
      </c>
      <c r="W2623" t="inlineStr"/>
      <c r="X2623" t="inlineStr"/>
      <c r="Y2623" t="inlineStr">
        <is>
          <t>nuclear</t>
        </is>
      </c>
      <c r="Z2623" t="inlineStr"/>
      <c r="AA2623" t="n">
        <v>1981</v>
      </c>
      <c r="AB2623" t="n">
        <v>0</v>
      </c>
      <c r="AC2623" t="inlineStr"/>
      <c r="AD2623" t="inlineStr"/>
      <c r="AE2623" t="n">
        <v>295</v>
      </c>
      <c r="AF2623" t="inlineStr">
        <is>
          <t>295_2013</t>
        </is>
      </c>
      <c r="AG2623" s="555" t="n">
        <v>41275</v>
      </c>
      <c r="AH2623" t="n">
        <v>0</v>
      </c>
      <c r="AI2623" t="n">
        <v>0</v>
      </c>
      <c r="AJ2623" t="inlineStr">
        <is>
          <t>Alabama Power Co</t>
        </is>
      </c>
    </row>
    <row r="2624">
      <c r="A2624" t="inlineStr">
        <is>
          <t>6001_2013_plant_owned_195</t>
        </is>
      </c>
      <c r="B2624" t="inlineStr">
        <is>
          <t>Joseph M Farley</t>
        </is>
      </c>
      <c r="C2624" t="inlineStr">
        <is>
          <t>plant</t>
        </is>
      </c>
      <c r="D2624" t="n">
        <v>2013</v>
      </c>
      <c r="E2624" t="inlineStr">
        <is>
          <t>owned</t>
        </is>
      </c>
      <c r="F2624" t="inlineStr">
        <is>
          <t>Joseph M Farley</t>
        </is>
      </c>
      <c r="G2624" t="n">
        <v>6001</v>
      </c>
      <c r="H2624" t="inlineStr"/>
      <c r="I2624" t="inlineStr"/>
      <c r="J2624" t="inlineStr">
        <is>
          <t>ST</t>
        </is>
      </c>
      <c r="K2624" t="inlineStr">
        <is>
          <t>NUC</t>
        </is>
      </c>
      <c r="L2624" t="inlineStr">
        <is>
          <t>None</t>
        </is>
      </c>
      <c r="M2624" t="inlineStr"/>
      <c r="N2624" t="n">
        <v>195</v>
      </c>
      <c r="O2624" t="n">
        <v>18</v>
      </c>
      <c r="P2624" t="b">
        <v>1</v>
      </c>
      <c r="Q2624" t="inlineStr">
        <is>
          <t>plant</t>
        </is>
      </c>
      <c r="R2624" t="inlineStr">
        <is>
          <t>6001_2013_plant_owned_195</t>
        </is>
      </c>
      <c r="S2624" t="n">
        <v>1</v>
      </c>
      <c r="T2624" t="n">
        <v>1</v>
      </c>
      <c r="U2624" t="n">
        <v>0</v>
      </c>
      <c r="V2624" t="n">
        <v>1776.4</v>
      </c>
      <c r="W2624" t="inlineStr"/>
      <c r="X2624" t="inlineStr"/>
      <c r="Y2624" t="inlineStr">
        <is>
          <t>nuclear</t>
        </is>
      </c>
      <c r="Z2624" t="inlineStr"/>
      <c r="AA2624" t="n">
        <v>1981</v>
      </c>
      <c r="AB2624" t="n">
        <v>0</v>
      </c>
      <c r="AC2624" t="inlineStr"/>
      <c r="AD2624" t="inlineStr"/>
      <c r="AE2624" t="n">
        <v>295</v>
      </c>
      <c r="AF2624" t="inlineStr">
        <is>
          <t>295_2013</t>
        </is>
      </c>
      <c r="AG2624" s="555" t="n">
        <v>41275</v>
      </c>
      <c r="AH2624" t="n">
        <v>0</v>
      </c>
      <c r="AI2624" t="n">
        <v>0</v>
      </c>
      <c r="AJ2624" t="inlineStr">
        <is>
          <t>Alabama Power Co</t>
        </is>
      </c>
    </row>
    <row r="2625">
      <c r="A2625" t="inlineStr">
        <is>
          <t>6001_st_2013_plant_prime_mover_owned_195</t>
        </is>
      </c>
      <c r="B2625" t="inlineStr">
        <is>
          <t>Joseph M Farley ST</t>
        </is>
      </c>
      <c r="C2625" t="inlineStr">
        <is>
          <t>plant_prime_mover</t>
        </is>
      </c>
      <c r="D2625" t="n">
        <v>2013</v>
      </c>
      <c r="E2625" t="inlineStr">
        <is>
          <t>owned</t>
        </is>
      </c>
      <c r="F2625" t="inlineStr">
        <is>
          <t>Joseph M Farley</t>
        </is>
      </c>
      <c r="G2625" t="n">
        <v>6001</v>
      </c>
      <c r="H2625" t="inlineStr"/>
      <c r="I2625" t="inlineStr"/>
      <c r="J2625" t="inlineStr">
        <is>
          <t>ST</t>
        </is>
      </c>
      <c r="K2625" t="inlineStr">
        <is>
          <t>NUC</t>
        </is>
      </c>
      <c r="L2625" t="inlineStr">
        <is>
          <t>None</t>
        </is>
      </c>
      <c r="M2625" t="inlineStr"/>
      <c r="N2625" t="n">
        <v>195</v>
      </c>
      <c r="O2625" t="n">
        <v>18</v>
      </c>
      <c r="P2625" t="b">
        <v>0</v>
      </c>
      <c r="Q2625" t="inlineStr">
        <is>
          <t>plant</t>
        </is>
      </c>
      <c r="R2625" t="inlineStr">
        <is>
          <t>6001_2013_plant_owned_195</t>
        </is>
      </c>
      <c r="S2625" t="n">
        <v>1</v>
      </c>
      <c r="T2625" t="n">
        <v>1</v>
      </c>
      <c r="U2625" t="n">
        <v>0</v>
      </c>
      <c r="V2625" t="n">
        <v>1776.4</v>
      </c>
      <c r="W2625" t="inlineStr"/>
      <c r="X2625" t="inlineStr"/>
      <c r="Y2625" t="inlineStr">
        <is>
          <t>nuclear</t>
        </is>
      </c>
      <c r="Z2625" t="inlineStr"/>
      <c r="AA2625" t="n">
        <v>1981</v>
      </c>
      <c r="AB2625" t="n">
        <v>0</v>
      </c>
      <c r="AC2625" t="inlineStr"/>
      <c r="AD2625" t="inlineStr"/>
      <c r="AE2625" t="n">
        <v>295</v>
      </c>
      <c r="AF2625" t="inlineStr">
        <is>
          <t>295_2013</t>
        </is>
      </c>
      <c r="AG2625" s="555" t="n">
        <v>41275</v>
      </c>
      <c r="AH2625" t="n">
        <v>0</v>
      </c>
      <c r="AI2625" t="n">
        <v>0</v>
      </c>
      <c r="AJ2625" t="inlineStr">
        <is>
          <t>Alabama Power Co</t>
        </is>
      </c>
    </row>
    <row r="2626">
      <c r="A2626" t="inlineStr">
        <is>
          <t>6001_1_2013_plant_gen_owned_195</t>
        </is>
      </c>
      <c r="B2626" t="inlineStr">
        <is>
          <t>Joseph M Farley 1</t>
        </is>
      </c>
      <c r="C2626" t="inlineStr">
        <is>
          <t>plant_gen</t>
        </is>
      </c>
      <c r="D2626" t="n">
        <v>2013</v>
      </c>
      <c r="E2626" t="inlineStr">
        <is>
          <t>owned</t>
        </is>
      </c>
      <c r="F2626" t="inlineStr">
        <is>
          <t>Joseph M Farley</t>
        </is>
      </c>
      <c r="G2626" t="n">
        <v>6001</v>
      </c>
      <c r="H2626" t="inlineStr">
        <is>
          <t>1</t>
        </is>
      </c>
      <c r="I2626" t="inlineStr"/>
      <c r="J2626" t="inlineStr">
        <is>
          <t>ST</t>
        </is>
      </c>
      <c r="K2626" t="inlineStr">
        <is>
          <t>NUC</t>
        </is>
      </c>
      <c r="L2626" t="inlineStr">
        <is>
          <t>None</t>
        </is>
      </c>
      <c r="M2626" t="inlineStr"/>
      <c r="N2626" t="n">
        <v>195</v>
      </c>
      <c r="O2626" t="n">
        <v>18</v>
      </c>
      <c r="P2626" t="b">
        <v>1</v>
      </c>
      <c r="Q2626" t="inlineStr">
        <is>
          <t>plant_gen</t>
        </is>
      </c>
      <c r="R2626" t="inlineStr">
        <is>
          <t>6001_1_2013_plant_gen_owned_195</t>
        </is>
      </c>
      <c r="S2626" t="n">
        <v>2</v>
      </c>
      <c r="T2626" t="n">
        <v>1</v>
      </c>
      <c r="U2626" t="n">
        <v>0</v>
      </c>
      <c r="V2626" t="n">
        <v>888.2</v>
      </c>
      <c r="W2626" t="inlineStr"/>
      <c r="X2626" t="inlineStr"/>
      <c r="Y2626" t="inlineStr">
        <is>
          <t>nuclear</t>
        </is>
      </c>
      <c r="Z2626" t="inlineStr"/>
      <c r="AA2626" t="n">
        <v>1977</v>
      </c>
      <c r="AB2626" t="n">
        <v>0</v>
      </c>
      <c r="AC2626" t="inlineStr"/>
      <c r="AD2626" t="inlineStr"/>
      <c r="AE2626" t="n">
        <v>295</v>
      </c>
      <c r="AF2626" t="inlineStr">
        <is>
          <t>295_2013</t>
        </is>
      </c>
      <c r="AG2626" s="555" t="n">
        <v>41275</v>
      </c>
      <c r="AH2626" t="n">
        <v>0</v>
      </c>
      <c r="AI2626" t="n">
        <v>0</v>
      </c>
      <c r="AJ2626" t="inlineStr">
        <is>
          <t>Alabama Power Co</t>
        </is>
      </c>
    </row>
    <row r="2627">
      <c r="A2627" t="inlineStr">
        <is>
          <t>6001_2_2013_plant_gen_owned_195</t>
        </is>
      </c>
      <c r="B2627" t="inlineStr">
        <is>
          <t>Joseph M Farley 2</t>
        </is>
      </c>
      <c r="C2627" t="inlineStr">
        <is>
          <t>plant_gen</t>
        </is>
      </c>
      <c r="D2627" t="n">
        <v>2013</v>
      </c>
      <c r="E2627" t="inlineStr">
        <is>
          <t>owned</t>
        </is>
      </c>
      <c r="F2627" t="inlineStr">
        <is>
          <t>Joseph M Farley</t>
        </is>
      </c>
      <c r="G2627" t="n">
        <v>6001</v>
      </c>
      <c r="H2627" t="inlineStr">
        <is>
          <t>2</t>
        </is>
      </c>
      <c r="I2627" t="inlineStr"/>
      <c r="J2627" t="inlineStr">
        <is>
          <t>ST</t>
        </is>
      </c>
      <c r="K2627" t="inlineStr">
        <is>
          <t>NUC</t>
        </is>
      </c>
      <c r="L2627" t="inlineStr">
        <is>
          <t>None</t>
        </is>
      </c>
      <c r="M2627" t="inlineStr"/>
      <c r="N2627" t="n">
        <v>195</v>
      </c>
      <c r="O2627" t="n">
        <v>18</v>
      </c>
      <c r="P2627" t="b">
        <v>1</v>
      </c>
      <c r="Q2627" t="inlineStr">
        <is>
          <t>plant_gen</t>
        </is>
      </c>
      <c r="R2627" t="inlineStr">
        <is>
          <t>6001_2_2013_plant_gen_owned_195</t>
        </is>
      </c>
      <c r="S2627" t="n">
        <v>2</v>
      </c>
      <c r="T2627" t="n">
        <v>1</v>
      </c>
      <c r="U2627" t="n">
        <v>0</v>
      </c>
      <c r="V2627" t="n">
        <v>888.2</v>
      </c>
      <c r="W2627" t="inlineStr"/>
      <c r="X2627" t="inlineStr"/>
      <c r="Y2627" t="inlineStr">
        <is>
          <t>nuclear</t>
        </is>
      </c>
      <c r="Z2627" t="inlineStr"/>
      <c r="AA2627" t="n">
        <v>1981</v>
      </c>
      <c r="AB2627" t="n">
        <v>0</v>
      </c>
      <c r="AC2627" t="inlineStr"/>
      <c r="AD2627" t="inlineStr"/>
      <c r="AE2627" t="n">
        <v>295</v>
      </c>
      <c r="AF2627" t="inlineStr">
        <is>
          <t>295_2013</t>
        </is>
      </c>
      <c r="AG2627" s="555" t="n">
        <v>41275</v>
      </c>
      <c r="AH2627" t="n">
        <v>0</v>
      </c>
      <c r="AI2627" t="n">
        <v>0</v>
      </c>
      <c r="AJ2627" t="inlineStr">
        <is>
          <t>Alabama Power Co</t>
        </is>
      </c>
    </row>
    <row r="2628">
      <c r="A2628" t="inlineStr">
        <is>
          <t>2_none_2013_plant_technology_owned_195</t>
        </is>
      </c>
      <c r="B2628" t="inlineStr">
        <is>
          <t>Bankhead Dam None</t>
        </is>
      </c>
      <c r="C2628" t="inlineStr">
        <is>
          <t>plant_technology</t>
        </is>
      </c>
      <c r="D2628" t="n">
        <v>2013</v>
      </c>
      <c r="E2628" t="inlineStr">
        <is>
          <t>owned</t>
        </is>
      </c>
      <c r="F2628" t="inlineStr">
        <is>
          <t>Bankhead Dam</t>
        </is>
      </c>
      <c r="G2628" t="n">
        <v>2</v>
      </c>
      <c r="H2628" t="inlineStr">
        <is>
          <t>1</t>
        </is>
      </c>
      <c r="I2628" t="inlineStr"/>
      <c r="J2628" t="inlineStr">
        <is>
          <t>HY</t>
        </is>
      </c>
      <c r="K2628" t="inlineStr">
        <is>
          <t>WAT</t>
        </is>
      </c>
      <c r="L2628" t="inlineStr">
        <is>
          <t>None</t>
        </is>
      </c>
      <c r="M2628" t="inlineStr"/>
      <c r="N2628" t="n">
        <v>195</v>
      </c>
      <c r="O2628" t="n">
        <v>18</v>
      </c>
      <c r="P2628" t="b">
        <v>0</v>
      </c>
      <c r="Q2628" t="inlineStr">
        <is>
          <t>plant</t>
        </is>
      </c>
      <c r="R2628" t="inlineStr">
        <is>
          <t>2_2013_plant_owned_195</t>
        </is>
      </c>
      <c r="S2628" t="n">
        <v>1</v>
      </c>
      <c r="T2628" t="n">
        <v>1</v>
      </c>
      <c r="U2628" t="n">
        <v>0</v>
      </c>
      <c r="V2628" t="n">
        <v>53.9</v>
      </c>
      <c r="W2628" t="inlineStr"/>
      <c r="X2628" t="inlineStr"/>
      <c r="Y2628" t="inlineStr">
        <is>
          <t>hydro</t>
        </is>
      </c>
      <c r="Z2628" t="inlineStr"/>
      <c r="AA2628" t="n">
        <v>1963</v>
      </c>
      <c r="AB2628" t="n">
        <v>0</v>
      </c>
      <c r="AC2628" t="inlineStr"/>
      <c r="AD2628" t="inlineStr"/>
      <c r="AE2628" t="n">
        <v>852</v>
      </c>
      <c r="AF2628" t="inlineStr">
        <is>
          <t>852_2013</t>
        </is>
      </c>
      <c r="AG2628" s="555" t="n">
        <v>41275</v>
      </c>
      <c r="AH2628" t="n">
        <v>0</v>
      </c>
      <c r="AI2628" t="n">
        <v>0</v>
      </c>
      <c r="AJ2628" t="inlineStr">
        <is>
          <t>Alabama Power Co</t>
        </is>
      </c>
    </row>
    <row r="2629">
      <c r="A2629" t="inlineStr">
        <is>
          <t>2_wat_2013_plant_prime_fuel_owned_195</t>
        </is>
      </c>
      <c r="B2629" t="inlineStr">
        <is>
          <t>Bankhead Dam WAT</t>
        </is>
      </c>
      <c r="C2629" t="inlineStr">
        <is>
          <t>plant_prime_fuel</t>
        </is>
      </c>
      <c r="D2629" t="n">
        <v>2013</v>
      </c>
      <c r="E2629" t="inlineStr">
        <is>
          <t>owned</t>
        </is>
      </c>
      <c r="F2629" t="inlineStr">
        <is>
          <t>Bankhead Dam</t>
        </is>
      </c>
      <c r="G2629" t="n">
        <v>2</v>
      </c>
      <c r="H2629" t="inlineStr">
        <is>
          <t>1</t>
        </is>
      </c>
      <c r="I2629" t="inlineStr"/>
      <c r="J2629" t="inlineStr">
        <is>
          <t>HY</t>
        </is>
      </c>
      <c r="K2629" t="inlineStr">
        <is>
          <t>WAT</t>
        </is>
      </c>
      <c r="L2629" t="inlineStr">
        <is>
          <t>None</t>
        </is>
      </c>
      <c r="M2629" t="inlineStr"/>
      <c r="N2629" t="n">
        <v>195</v>
      </c>
      <c r="O2629" t="n">
        <v>18</v>
      </c>
      <c r="P2629" t="b">
        <v>0</v>
      </c>
      <c r="Q2629" t="inlineStr">
        <is>
          <t>plant</t>
        </is>
      </c>
      <c r="R2629" t="inlineStr">
        <is>
          <t>2_2013_plant_owned_195</t>
        </is>
      </c>
      <c r="S2629" t="n">
        <v>1</v>
      </c>
      <c r="T2629" t="n">
        <v>1</v>
      </c>
      <c r="U2629" t="n">
        <v>0</v>
      </c>
      <c r="V2629" t="n">
        <v>53.9</v>
      </c>
      <c r="W2629" t="inlineStr"/>
      <c r="X2629" t="inlineStr"/>
      <c r="Y2629" t="inlineStr">
        <is>
          <t>hydro</t>
        </is>
      </c>
      <c r="Z2629" t="inlineStr"/>
      <c r="AA2629" t="n">
        <v>1963</v>
      </c>
      <c r="AB2629" t="n">
        <v>0</v>
      </c>
      <c r="AC2629" t="inlineStr"/>
      <c r="AD2629" t="inlineStr"/>
      <c r="AE2629" t="n">
        <v>852</v>
      </c>
      <c r="AF2629" t="inlineStr">
        <is>
          <t>852_2013</t>
        </is>
      </c>
      <c r="AG2629" s="555" t="n">
        <v>41275</v>
      </c>
      <c r="AH2629" t="n">
        <v>0</v>
      </c>
      <c r="AI2629" t="n">
        <v>0</v>
      </c>
      <c r="AJ2629" t="inlineStr">
        <is>
          <t>Alabama Power Co</t>
        </is>
      </c>
    </row>
    <row r="2630">
      <c r="A2630" t="inlineStr">
        <is>
          <t>2_2013_plant_owned_195</t>
        </is>
      </c>
      <c r="B2630" t="inlineStr">
        <is>
          <t>Bankhead Dam</t>
        </is>
      </c>
      <c r="C2630" t="inlineStr">
        <is>
          <t>plant</t>
        </is>
      </c>
      <c r="D2630" t="n">
        <v>2013</v>
      </c>
      <c r="E2630" t="inlineStr">
        <is>
          <t>owned</t>
        </is>
      </c>
      <c r="F2630" t="inlineStr">
        <is>
          <t>Bankhead Dam</t>
        </is>
      </c>
      <c r="G2630" t="n">
        <v>2</v>
      </c>
      <c r="H2630" t="inlineStr">
        <is>
          <t>1</t>
        </is>
      </c>
      <c r="I2630" t="inlineStr"/>
      <c r="J2630" t="inlineStr">
        <is>
          <t>HY</t>
        </is>
      </c>
      <c r="K2630" t="inlineStr">
        <is>
          <t>WAT</t>
        </is>
      </c>
      <c r="L2630" t="inlineStr">
        <is>
          <t>None</t>
        </is>
      </c>
      <c r="M2630" t="inlineStr"/>
      <c r="N2630" t="n">
        <v>195</v>
      </c>
      <c r="O2630" t="n">
        <v>18</v>
      </c>
      <c r="P2630" t="b">
        <v>1</v>
      </c>
      <c r="Q2630" t="inlineStr">
        <is>
          <t>plant</t>
        </is>
      </c>
      <c r="R2630" t="inlineStr">
        <is>
          <t>2_2013_plant_owned_195</t>
        </is>
      </c>
      <c r="S2630" t="n">
        <v>1</v>
      </c>
      <c r="T2630" t="n">
        <v>1</v>
      </c>
      <c r="U2630" t="n">
        <v>0</v>
      </c>
      <c r="V2630" t="n">
        <v>53.9</v>
      </c>
      <c r="W2630" t="inlineStr"/>
      <c r="X2630" t="inlineStr"/>
      <c r="Y2630" t="inlineStr">
        <is>
          <t>hydro</t>
        </is>
      </c>
      <c r="Z2630" t="inlineStr"/>
      <c r="AA2630" t="n">
        <v>1963</v>
      </c>
      <c r="AB2630" t="n">
        <v>0</v>
      </c>
      <c r="AC2630" t="inlineStr"/>
      <c r="AD2630" t="inlineStr"/>
      <c r="AE2630" t="n">
        <v>852</v>
      </c>
      <c r="AF2630" t="inlineStr">
        <is>
          <t>852_2013</t>
        </is>
      </c>
      <c r="AG2630" s="555" t="n">
        <v>41275</v>
      </c>
      <c r="AH2630" t="n">
        <v>0</v>
      </c>
      <c r="AI2630" t="n">
        <v>0</v>
      </c>
      <c r="AJ2630" t="inlineStr">
        <is>
          <t>Alabama Power Co</t>
        </is>
      </c>
    </row>
    <row r="2631">
      <c r="A2631" t="inlineStr">
        <is>
          <t>2_hy_2013_plant_prime_mover_owned_195</t>
        </is>
      </c>
      <c r="B2631" t="inlineStr">
        <is>
          <t>Bankhead Dam HY</t>
        </is>
      </c>
      <c r="C2631" t="inlineStr">
        <is>
          <t>plant_prime_mover</t>
        </is>
      </c>
      <c r="D2631" t="n">
        <v>2013</v>
      </c>
      <c r="E2631" t="inlineStr">
        <is>
          <t>owned</t>
        </is>
      </c>
      <c r="F2631" t="inlineStr">
        <is>
          <t>Bankhead Dam</t>
        </is>
      </c>
      <c r="G2631" t="n">
        <v>2</v>
      </c>
      <c r="H2631" t="inlineStr">
        <is>
          <t>1</t>
        </is>
      </c>
      <c r="I2631" t="inlineStr"/>
      <c r="J2631" t="inlineStr">
        <is>
          <t>HY</t>
        </is>
      </c>
      <c r="K2631" t="inlineStr">
        <is>
          <t>WAT</t>
        </is>
      </c>
      <c r="L2631" t="inlineStr">
        <is>
          <t>None</t>
        </is>
      </c>
      <c r="M2631" t="inlineStr"/>
      <c r="N2631" t="n">
        <v>195</v>
      </c>
      <c r="O2631" t="n">
        <v>18</v>
      </c>
      <c r="P2631" t="b">
        <v>0</v>
      </c>
      <c r="Q2631" t="inlineStr">
        <is>
          <t>plant</t>
        </is>
      </c>
      <c r="R2631" t="inlineStr">
        <is>
          <t>2_2013_plant_owned_195</t>
        </is>
      </c>
      <c r="S2631" t="n">
        <v>1</v>
      </c>
      <c r="T2631" t="n">
        <v>1</v>
      </c>
      <c r="U2631" t="n">
        <v>0</v>
      </c>
      <c r="V2631" t="n">
        <v>53.9</v>
      </c>
      <c r="W2631" t="inlineStr"/>
      <c r="X2631" t="inlineStr"/>
      <c r="Y2631" t="inlineStr">
        <is>
          <t>hydro</t>
        </is>
      </c>
      <c r="Z2631" t="inlineStr"/>
      <c r="AA2631" t="n">
        <v>1963</v>
      </c>
      <c r="AB2631" t="n">
        <v>0</v>
      </c>
      <c r="AC2631" t="inlineStr"/>
      <c r="AD2631" t="inlineStr"/>
      <c r="AE2631" t="n">
        <v>852</v>
      </c>
      <c r="AF2631" t="inlineStr">
        <is>
          <t>852_2013</t>
        </is>
      </c>
      <c r="AG2631" s="555" t="n">
        <v>41275</v>
      </c>
      <c r="AH2631" t="n">
        <v>0</v>
      </c>
      <c r="AI2631" t="n">
        <v>0</v>
      </c>
      <c r="AJ2631" t="inlineStr">
        <is>
          <t>Alabama Power Co</t>
        </is>
      </c>
    </row>
    <row r="2632">
      <c r="A2632" t="inlineStr">
        <is>
          <t>2_1_2013_plant_gen_owned_195</t>
        </is>
      </c>
      <c r="B2632" t="inlineStr">
        <is>
          <t>Bankhead Dam 1</t>
        </is>
      </c>
      <c r="C2632" t="inlineStr">
        <is>
          <t>plant_gen</t>
        </is>
      </c>
      <c r="D2632" t="n">
        <v>2013</v>
      </c>
      <c r="E2632" t="inlineStr">
        <is>
          <t>owned</t>
        </is>
      </c>
      <c r="F2632" t="inlineStr">
        <is>
          <t>Bankhead Dam</t>
        </is>
      </c>
      <c r="G2632" t="n">
        <v>2</v>
      </c>
      <c r="H2632" t="inlineStr">
        <is>
          <t>1</t>
        </is>
      </c>
      <c r="I2632" t="inlineStr"/>
      <c r="J2632" t="inlineStr">
        <is>
          <t>HY</t>
        </is>
      </c>
      <c r="K2632" t="inlineStr">
        <is>
          <t>WAT</t>
        </is>
      </c>
      <c r="L2632" t="inlineStr">
        <is>
          <t>None</t>
        </is>
      </c>
      <c r="M2632" t="inlineStr"/>
      <c r="N2632" t="n">
        <v>195</v>
      </c>
      <c r="O2632" t="n">
        <v>18</v>
      </c>
      <c r="P2632" t="b">
        <v>0</v>
      </c>
      <c r="Q2632" t="inlineStr">
        <is>
          <t>plant</t>
        </is>
      </c>
      <c r="R2632" t="inlineStr">
        <is>
          <t>2_2013_plant_owned_195</t>
        </is>
      </c>
      <c r="S2632" t="n">
        <v>1</v>
      </c>
      <c r="T2632" t="n">
        <v>1</v>
      </c>
      <c r="U2632" t="n">
        <v>0</v>
      </c>
      <c r="V2632" t="n">
        <v>53.9</v>
      </c>
      <c r="W2632" t="inlineStr"/>
      <c r="X2632" t="inlineStr"/>
      <c r="Y2632" t="inlineStr">
        <is>
          <t>hydro</t>
        </is>
      </c>
      <c r="Z2632" t="inlineStr"/>
      <c r="AA2632" t="n">
        <v>1963</v>
      </c>
      <c r="AB2632" t="n">
        <v>0</v>
      </c>
      <c r="AC2632" t="inlineStr"/>
      <c r="AD2632" t="inlineStr"/>
      <c r="AE2632" t="n">
        <v>852</v>
      </c>
      <c r="AF2632" t="inlineStr">
        <is>
          <t>852_2013</t>
        </is>
      </c>
      <c r="AG2632" s="555" t="n">
        <v>41275</v>
      </c>
      <c r="AH2632" t="n">
        <v>0</v>
      </c>
      <c r="AI2632" t="n">
        <v>0</v>
      </c>
      <c r="AJ2632" t="inlineStr">
        <is>
          <t>Alabama Power Co</t>
        </is>
      </c>
    </row>
    <row r="2633">
      <c r="A2633" t="inlineStr">
        <is>
          <t>4_none_2013_plant_technology_owned_195</t>
        </is>
      </c>
      <c r="B2633" t="inlineStr">
        <is>
          <t>Walter Bouldin Dam None</t>
        </is>
      </c>
      <c r="C2633" t="inlineStr">
        <is>
          <t>plant_technology</t>
        </is>
      </c>
      <c r="D2633" t="n">
        <v>2013</v>
      </c>
      <c r="E2633" t="inlineStr">
        <is>
          <t>owned</t>
        </is>
      </c>
      <c r="F2633" t="inlineStr">
        <is>
          <t>Walter Bouldin Dam</t>
        </is>
      </c>
      <c r="G2633" t="n">
        <v>4</v>
      </c>
      <c r="H2633" t="inlineStr"/>
      <c r="I2633" t="inlineStr"/>
      <c r="J2633" t="inlineStr">
        <is>
          <t>HY</t>
        </is>
      </c>
      <c r="K2633" t="inlineStr">
        <is>
          <t>WAT</t>
        </is>
      </c>
      <c r="L2633" t="inlineStr">
        <is>
          <t>None</t>
        </is>
      </c>
      <c r="M2633" t="inlineStr"/>
      <c r="N2633" t="n">
        <v>195</v>
      </c>
      <c r="O2633" t="n">
        <v>18</v>
      </c>
      <c r="P2633" t="b">
        <v>0</v>
      </c>
      <c r="Q2633" t="inlineStr">
        <is>
          <t>plant</t>
        </is>
      </c>
      <c r="R2633" t="inlineStr">
        <is>
          <t>4_2013_plant_owned_195</t>
        </is>
      </c>
      <c r="S2633" t="n">
        <v>1</v>
      </c>
      <c r="T2633" t="n">
        <v>1</v>
      </c>
      <c r="U2633" t="n">
        <v>0</v>
      </c>
      <c r="V2633" t="n">
        <v>225</v>
      </c>
      <c r="W2633" t="inlineStr"/>
      <c r="X2633" t="inlineStr"/>
      <c r="Y2633" t="inlineStr">
        <is>
          <t>hydro</t>
        </is>
      </c>
      <c r="Z2633" t="inlineStr"/>
      <c r="AA2633" t="n">
        <v>1967</v>
      </c>
      <c r="AB2633" t="n">
        <v>0</v>
      </c>
      <c r="AC2633" t="inlineStr"/>
      <c r="AD2633" t="inlineStr"/>
      <c r="AE2633" t="n">
        <v>851</v>
      </c>
      <c r="AF2633" t="inlineStr">
        <is>
          <t>851_2013</t>
        </is>
      </c>
      <c r="AG2633" s="555" t="n">
        <v>41275</v>
      </c>
      <c r="AH2633" t="n">
        <v>0</v>
      </c>
      <c r="AI2633" t="n">
        <v>0</v>
      </c>
      <c r="AJ2633" t="inlineStr">
        <is>
          <t>Alabama Power Co</t>
        </is>
      </c>
    </row>
    <row r="2634">
      <c r="A2634" t="inlineStr">
        <is>
          <t>4_wat_2013_plant_prime_fuel_owned_195</t>
        </is>
      </c>
      <c r="B2634" t="inlineStr">
        <is>
          <t>Walter Bouldin Dam WAT</t>
        </is>
      </c>
      <c r="C2634" t="inlineStr">
        <is>
          <t>plant_prime_fuel</t>
        </is>
      </c>
      <c r="D2634" t="n">
        <v>2013</v>
      </c>
      <c r="E2634" t="inlineStr">
        <is>
          <t>owned</t>
        </is>
      </c>
      <c r="F2634" t="inlineStr">
        <is>
          <t>Walter Bouldin Dam</t>
        </is>
      </c>
      <c r="G2634" t="n">
        <v>4</v>
      </c>
      <c r="H2634" t="inlineStr"/>
      <c r="I2634" t="inlineStr"/>
      <c r="J2634" t="inlineStr">
        <is>
          <t>HY</t>
        </is>
      </c>
      <c r="K2634" t="inlineStr">
        <is>
          <t>WAT</t>
        </is>
      </c>
      <c r="L2634" t="inlineStr">
        <is>
          <t>None</t>
        </is>
      </c>
      <c r="M2634" t="inlineStr"/>
      <c r="N2634" t="n">
        <v>195</v>
      </c>
      <c r="O2634" t="n">
        <v>18</v>
      </c>
      <c r="P2634" t="b">
        <v>0</v>
      </c>
      <c r="Q2634" t="inlineStr">
        <is>
          <t>plant</t>
        </is>
      </c>
      <c r="R2634" t="inlineStr">
        <is>
          <t>4_2013_plant_owned_195</t>
        </is>
      </c>
      <c r="S2634" t="n">
        <v>1</v>
      </c>
      <c r="T2634" t="n">
        <v>1</v>
      </c>
      <c r="U2634" t="n">
        <v>0</v>
      </c>
      <c r="V2634" t="n">
        <v>225</v>
      </c>
      <c r="W2634" t="inlineStr"/>
      <c r="X2634" t="inlineStr"/>
      <c r="Y2634" t="inlineStr">
        <is>
          <t>hydro</t>
        </is>
      </c>
      <c r="Z2634" t="inlineStr"/>
      <c r="AA2634" t="n">
        <v>1967</v>
      </c>
      <c r="AB2634" t="n">
        <v>0</v>
      </c>
      <c r="AC2634" t="inlineStr"/>
      <c r="AD2634" t="inlineStr"/>
      <c r="AE2634" t="n">
        <v>851</v>
      </c>
      <c r="AF2634" t="inlineStr">
        <is>
          <t>851_2013</t>
        </is>
      </c>
      <c r="AG2634" s="555" t="n">
        <v>41275</v>
      </c>
      <c r="AH2634" t="n">
        <v>0</v>
      </c>
      <c r="AI2634" t="n">
        <v>0</v>
      </c>
      <c r="AJ2634" t="inlineStr">
        <is>
          <t>Alabama Power Co</t>
        </is>
      </c>
    </row>
    <row r="2635">
      <c r="A2635" t="inlineStr">
        <is>
          <t>4_2013_plant_owned_195</t>
        </is>
      </c>
      <c r="B2635" t="inlineStr">
        <is>
          <t>Walter Bouldin Dam</t>
        </is>
      </c>
      <c r="C2635" t="inlineStr">
        <is>
          <t>plant</t>
        </is>
      </c>
      <c r="D2635" t="n">
        <v>2013</v>
      </c>
      <c r="E2635" t="inlineStr">
        <is>
          <t>owned</t>
        </is>
      </c>
      <c r="F2635" t="inlineStr">
        <is>
          <t>Walter Bouldin Dam</t>
        </is>
      </c>
      <c r="G2635" t="n">
        <v>4</v>
      </c>
      <c r="H2635" t="inlineStr"/>
      <c r="I2635" t="inlineStr"/>
      <c r="J2635" t="inlineStr">
        <is>
          <t>HY</t>
        </is>
      </c>
      <c r="K2635" t="inlineStr">
        <is>
          <t>WAT</t>
        </is>
      </c>
      <c r="L2635" t="inlineStr">
        <is>
          <t>None</t>
        </is>
      </c>
      <c r="M2635" t="inlineStr"/>
      <c r="N2635" t="n">
        <v>195</v>
      </c>
      <c r="O2635" t="n">
        <v>18</v>
      </c>
      <c r="P2635" t="b">
        <v>1</v>
      </c>
      <c r="Q2635" t="inlineStr">
        <is>
          <t>plant</t>
        </is>
      </c>
      <c r="R2635" t="inlineStr">
        <is>
          <t>4_2013_plant_owned_195</t>
        </is>
      </c>
      <c r="S2635" t="n">
        <v>1</v>
      </c>
      <c r="T2635" t="n">
        <v>1</v>
      </c>
      <c r="U2635" t="n">
        <v>0</v>
      </c>
      <c r="V2635" t="n">
        <v>225</v>
      </c>
      <c r="W2635" t="inlineStr"/>
      <c r="X2635" t="inlineStr"/>
      <c r="Y2635" t="inlineStr">
        <is>
          <t>hydro</t>
        </is>
      </c>
      <c r="Z2635" t="inlineStr"/>
      <c r="AA2635" t="n">
        <v>1967</v>
      </c>
      <c r="AB2635" t="n">
        <v>0</v>
      </c>
      <c r="AC2635" t="inlineStr"/>
      <c r="AD2635" t="inlineStr"/>
      <c r="AE2635" t="n">
        <v>851</v>
      </c>
      <c r="AF2635" t="inlineStr">
        <is>
          <t>851_2013</t>
        </is>
      </c>
      <c r="AG2635" s="555" t="n">
        <v>41275</v>
      </c>
      <c r="AH2635" t="n">
        <v>0</v>
      </c>
      <c r="AI2635" t="n">
        <v>0</v>
      </c>
      <c r="AJ2635" t="inlineStr">
        <is>
          <t>Alabama Power Co</t>
        </is>
      </c>
    </row>
    <row r="2636">
      <c r="A2636" t="inlineStr">
        <is>
          <t>4_hy_2013_plant_prime_mover_owned_195</t>
        </is>
      </c>
      <c r="B2636" t="inlineStr">
        <is>
          <t>Walter Bouldin Dam HY</t>
        </is>
      </c>
      <c r="C2636" t="inlineStr">
        <is>
          <t>plant_prime_mover</t>
        </is>
      </c>
      <c r="D2636" t="n">
        <v>2013</v>
      </c>
      <c r="E2636" t="inlineStr">
        <is>
          <t>owned</t>
        </is>
      </c>
      <c r="F2636" t="inlineStr">
        <is>
          <t>Walter Bouldin Dam</t>
        </is>
      </c>
      <c r="G2636" t="n">
        <v>4</v>
      </c>
      <c r="H2636" t="inlineStr"/>
      <c r="I2636" t="inlineStr"/>
      <c r="J2636" t="inlineStr">
        <is>
          <t>HY</t>
        </is>
      </c>
      <c r="K2636" t="inlineStr">
        <is>
          <t>WAT</t>
        </is>
      </c>
      <c r="L2636" t="inlineStr">
        <is>
          <t>None</t>
        </is>
      </c>
      <c r="M2636" t="inlineStr"/>
      <c r="N2636" t="n">
        <v>195</v>
      </c>
      <c r="O2636" t="n">
        <v>18</v>
      </c>
      <c r="P2636" t="b">
        <v>0</v>
      </c>
      <c r="Q2636" t="inlineStr">
        <is>
          <t>plant</t>
        </is>
      </c>
      <c r="R2636" t="inlineStr">
        <is>
          <t>4_2013_plant_owned_195</t>
        </is>
      </c>
      <c r="S2636" t="n">
        <v>1</v>
      </c>
      <c r="T2636" t="n">
        <v>1</v>
      </c>
      <c r="U2636" t="n">
        <v>0</v>
      </c>
      <c r="V2636" t="n">
        <v>225</v>
      </c>
      <c r="W2636" t="inlineStr"/>
      <c r="X2636" t="inlineStr"/>
      <c r="Y2636" t="inlineStr">
        <is>
          <t>hydro</t>
        </is>
      </c>
      <c r="Z2636" t="inlineStr"/>
      <c r="AA2636" t="n">
        <v>1967</v>
      </c>
      <c r="AB2636" t="n">
        <v>0</v>
      </c>
      <c r="AC2636" t="inlineStr"/>
      <c r="AD2636" t="inlineStr"/>
      <c r="AE2636" t="n">
        <v>851</v>
      </c>
      <c r="AF2636" t="inlineStr">
        <is>
          <t>851_2013</t>
        </is>
      </c>
      <c r="AG2636" s="555" t="n">
        <v>41275</v>
      </c>
      <c r="AH2636" t="n">
        <v>0</v>
      </c>
      <c r="AI2636" t="n">
        <v>0</v>
      </c>
      <c r="AJ2636" t="inlineStr">
        <is>
          <t>Alabama Power Co</t>
        </is>
      </c>
    </row>
    <row r="2637">
      <c r="A2637" t="inlineStr">
        <is>
          <t>4_3_2013_plant_gen_owned_195</t>
        </is>
      </c>
      <c r="B2637" t="inlineStr">
        <is>
          <t>Walter Bouldin Dam 3</t>
        </is>
      </c>
      <c r="C2637" t="inlineStr">
        <is>
          <t>plant_gen</t>
        </is>
      </c>
      <c r="D2637" t="n">
        <v>2013</v>
      </c>
      <c r="E2637" t="inlineStr">
        <is>
          <t>owned</t>
        </is>
      </c>
      <c r="F2637" t="inlineStr">
        <is>
          <t>Walter Bouldin Dam</t>
        </is>
      </c>
      <c r="G2637" t="n">
        <v>4</v>
      </c>
      <c r="H2637" t="inlineStr">
        <is>
          <t>3</t>
        </is>
      </c>
      <c r="I2637" t="inlineStr"/>
      <c r="J2637" t="inlineStr">
        <is>
          <t>HY</t>
        </is>
      </c>
      <c r="K2637" t="inlineStr">
        <is>
          <t>WAT</t>
        </is>
      </c>
      <c r="L2637" t="inlineStr">
        <is>
          <t>None</t>
        </is>
      </c>
      <c r="M2637" t="inlineStr"/>
      <c r="N2637" t="n">
        <v>195</v>
      </c>
      <c r="O2637" t="n">
        <v>18</v>
      </c>
      <c r="P2637" t="b">
        <v>1</v>
      </c>
      <c r="Q2637" t="inlineStr">
        <is>
          <t>plant_gen</t>
        </is>
      </c>
      <c r="R2637" t="inlineStr">
        <is>
          <t>4_3_2013_plant_gen_owned_195</t>
        </is>
      </c>
      <c r="S2637" t="n">
        <v>3</v>
      </c>
      <c r="T2637" t="n">
        <v>1</v>
      </c>
      <c r="U2637" t="n">
        <v>0</v>
      </c>
      <c r="V2637" t="n">
        <v>75</v>
      </c>
      <c r="W2637" t="inlineStr"/>
      <c r="X2637" t="inlineStr"/>
      <c r="Y2637" t="inlineStr">
        <is>
          <t>hydro</t>
        </is>
      </c>
      <c r="Z2637" t="inlineStr"/>
      <c r="AA2637" t="n">
        <v>1967</v>
      </c>
      <c r="AB2637" t="n">
        <v>0</v>
      </c>
      <c r="AC2637" t="inlineStr"/>
      <c r="AD2637" t="inlineStr"/>
      <c r="AE2637" t="n">
        <v>851</v>
      </c>
      <c r="AF2637" t="inlineStr">
        <is>
          <t>851_2013</t>
        </is>
      </c>
      <c r="AG2637" s="555" t="n">
        <v>41275</v>
      </c>
      <c r="AH2637" t="n">
        <v>0</v>
      </c>
      <c r="AI2637" t="n">
        <v>0</v>
      </c>
      <c r="AJ2637" t="inlineStr">
        <is>
          <t>Alabama Power Co</t>
        </is>
      </c>
    </row>
    <row r="2638">
      <c r="A2638" t="inlineStr">
        <is>
          <t>4_2_2013_plant_gen_owned_195</t>
        </is>
      </c>
      <c r="B2638" t="inlineStr">
        <is>
          <t>Walter Bouldin Dam 2</t>
        </is>
      </c>
      <c r="C2638" t="inlineStr">
        <is>
          <t>plant_gen</t>
        </is>
      </c>
      <c r="D2638" t="n">
        <v>2013</v>
      </c>
      <c r="E2638" t="inlineStr">
        <is>
          <t>owned</t>
        </is>
      </c>
      <c r="F2638" t="inlineStr">
        <is>
          <t>Walter Bouldin Dam</t>
        </is>
      </c>
      <c r="G2638" t="n">
        <v>4</v>
      </c>
      <c r="H2638" t="inlineStr">
        <is>
          <t>2</t>
        </is>
      </c>
      <c r="I2638" t="inlineStr"/>
      <c r="J2638" t="inlineStr">
        <is>
          <t>HY</t>
        </is>
      </c>
      <c r="K2638" t="inlineStr">
        <is>
          <t>WAT</t>
        </is>
      </c>
      <c r="L2638" t="inlineStr">
        <is>
          <t>None</t>
        </is>
      </c>
      <c r="M2638" t="inlineStr"/>
      <c r="N2638" t="n">
        <v>195</v>
      </c>
      <c r="O2638" t="n">
        <v>18</v>
      </c>
      <c r="P2638" t="b">
        <v>1</v>
      </c>
      <c r="Q2638" t="inlineStr">
        <is>
          <t>plant_gen</t>
        </is>
      </c>
      <c r="R2638" t="inlineStr">
        <is>
          <t>4_2_2013_plant_gen_owned_195</t>
        </is>
      </c>
      <c r="S2638" t="n">
        <v>3</v>
      </c>
      <c r="T2638" t="n">
        <v>1</v>
      </c>
      <c r="U2638" t="n">
        <v>0</v>
      </c>
      <c r="V2638" t="n">
        <v>75</v>
      </c>
      <c r="W2638" t="inlineStr"/>
      <c r="X2638" t="inlineStr"/>
      <c r="Y2638" t="inlineStr">
        <is>
          <t>hydro</t>
        </is>
      </c>
      <c r="Z2638" t="inlineStr"/>
      <c r="AA2638" t="n">
        <v>1967</v>
      </c>
      <c r="AB2638" t="n">
        <v>0</v>
      </c>
      <c r="AC2638" t="inlineStr"/>
      <c r="AD2638" t="inlineStr"/>
      <c r="AE2638" t="n">
        <v>851</v>
      </c>
      <c r="AF2638" t="inlineStr">
        <is>
          <t>851_2013</t>
        </is>
      </c>
      <c r="AG2638" s="555" t="n">
        <v>41275</v>
      </c>
      <c r="AH2638" t="n">
        <v>0</v>
      </c>
      <c r="AI2638" t="n">
        <v>0</v>
      </c>
      <c r="AJ2638" t="inlineStr">
        <is>
          <t>Alabama Power Co</t>
        </is>
      </c>
    </row>
    <row r="2639">
      <c r="A2639" t="inlineStr">
        <is>
          <t>4_1_2013_plant_gen_owned_195</t>
        </is>
      </c>
      <c r="B2639" t="inlineStr">
        <is>
          <t>Walter Bouldin Dam 1</t>
        </is>
      </c>
      <c r="C2639" t="inlineStr">
        <is>
          <t>plant_gen</t>
        </is>
      </c>
      <c r="D2639" t="n">
        <v>2013</v>
      </c>
      <c r="E2639" t="inlineStr">
        <is>
          <t>owned</t>
        </is>
      </c>
      <c r="F2639" t="inlineStr">
        <is>
          <t>Walter Bouldin Dam</t>
        </is>
      </c>
      <c r="G2639" t="n">
        <v>4</v>
      </c>
      <c r="H2639" t="inlineStr">
        <is>
          <t>1</t>
        </is>
      </c>
      <c r="I2639" t="inlineStr"/>
      <c r="J2639" t="inlineStr">
        <is>
          <t>HY</t>
        </is>
      </c>
      <c r="K2639" t="inlineStr">
        <is>
          <t>WAT</t>
        </is>
      </c>
      <c r="L2639" t="inlineStr">
        <is>
          <t>None</t>
        </is>
      </c>
      <c r="M2639" t="inlineStr"/>
      <c r="N2639" t="n">
        <v>195</v>
      </c>
      <c r="O2639" t="n">
        <v>18</v>
      </c>
      <c r="P2639" t="b">
        <v>1</v>
      </c>
      <c r="Q2639" t="inlineStr">
        <is>
          <t>plant_gen</t>
        </is>
      </c>
      <c r="R2639" t="inlineStr">
        <is>
          <t>4_1_2013_plant_gen_owned_195</t>
        </is>
      </c>
      <c r="S2639" t="n">
        <v>3</v>
      </c>
      <c r="T2639" t="n">
        <v>1</v>
      </c>
      <c r="U2639" t="n">
        <v>0</v>
      </c>
      <c r="V2639" t="n">
        <v>75</v>
      </c>
      <c r="W2639" t="inlineStr"/>
      <c r="X2639" t="inlineStr"/>
      <c r="Y2639" t="inlineStr">
        <is>
          <t>hydro</t>
        </is>
      </c>
      <c r="Z2639" t="inlineStr"/>
      <c r="AA2639" t="n">
        <v>1967</v>
      </c>
      <c r="AB2639" t="n">
        <v>0</v>
      </c>
      <c r="AC2639" t="inlineStr"/>
      <c r="AD2639" t="inlineStr"/>
      <c r="AE2639" t="n">
        <v>851</v>
      </c>
      <c r="AF2639" t="inlineStr">
        <is>
          <t>851_2013</t>
        </is>
      </c>
      <c r="AG2639" s="555" t="n">
        <v>41275</v>
      </c>
      <c r="AH2639" t="n">
        <v>0</v>
      </c>
      <c r="AI2639" t="n">
        <v>0</v>
      </c>
      <c r="AJ2639" t="inlineStr">
        <is>
          <t>Alabama Power Co</t>
        </is>
      </c>
    </row>
    <row r="2640">
      <c r="A2640" t="inlineStr">
        <is>
          <t>11_none_2013_plant_technology_owned_195</t>
        </is>
      </c>
      <c r="B2640" t="inlineStr">
        <is>
          <t>H Neely Henry Dam None</t>
        </is>
      </c>
      <c r="C2640" t="inlineStr">
        <is>
          <t>plant_technology</t>
        </is>
      </c>
      <c r="D2640" t="n">
        <v>2013</v>
      </c>
      <c r="E2640" t="inlineStr">
        <is>
          <t>owned</t>
        </is>
      </c>
      <c r="F2640" t="inlineStr">
        <is>
          <t>H Neely Henry Dam</t>
        </is>
      </c>
      <c r="G2640" t="n">
        <v>11</v>
      </c>
      <c r="H2640" t="inlineStr"/>
      <c r="I2640" t="inlineStr"/>
      <c r="J2640" t="inlineStr">
        <is>
          <t>HY</t>
        </is>
      </c>
      <c r="K2640" t="inlineStr">
        <is>
          <t>WAT</t>
        </is>
      </c>
      <c r="L2640" t="inlineStr">
        <is>
          <t>None</t>
        </is>
      </c>
      <c r="M2640" t="inlineStr"/>
      <c r="N2640" t="n">
        <v>195</v>
      </c>
      <c r="O2640" t="n">
        <v>18</v>
      </c>
      <c r="P2640" t="b">
        <v>0</v>
      </c>
      <c r="Q2640" t="inlineStr">
        <is>
          <t>plant</t>
        </is>
      </c>
      <c r="R2640" t="inlineStr">
        <is>
          <t>11_2013_plant_owned_195</t>
        </is>
      </c>
      <c r="S2640" t="n">
        <v>1</v>
      </c>
      <c r="T2640" t="n">
        <v>1</v>
      </c>
      <c r="U2640" t="n">
        <v>0</v>
      </c>
      <c r="V2640" t="n">
        <v>72.90000000000001</v>
      </c>
      <c r="W2640" t="inlineStr"/>
      <c r="X2640" t="inlineStr"/>
      <c r="Y2640" t="inlineStr">
        <is>
          <t>hydro</t>
        </is>
      </c>
      <c r="Z2640" t="inlineStr"/>
      <c r="AA2640" t="n">
        <v>1966</v>
      </c>
      <c r="AB2640" t="n">
        <v>0</v>
      </c>
      <c r="AC2640" t="inlineStr"/>
      <c r="AD2640" t="inlineStr"/>
      <c r="AE2640" t="n">
        <v>843</v>
      </c>
      <c r="AF2640" t="inlineStr">
        <is>
          <t>843_2013</t>
        </is>
      </c>
      <c r="AG2640" s="555" t="n">
        <v>41275</v>
      </c>
      <c r="AH2640" t="n">
        <v>0</v>
      </c>
      <c r="AI2640" t="n">
        <v>0</v>
      </c>
      <c r="AJ2640" t="inlineStr">
        <is>
          <t>Alabama Power Co</t>
        </is>
      </c>
    </row>
    <row r="2641">
      <c r="A2641" t="inlineStr">
        <is>
          <t>11_wat_2013_plant_prime_fuel_owned_195</t>
        </is>
      </c>
      <c r="B2641" t="inlineStr">
        <is>
          <t>H Neely Henry Dam WAT</t>
        </is>
      </c>
      <c r="C2641" t="inlineStr">
        <is>
          <t>plant_prime_fuel</t>
        </is>
      </c>
      <c r="D2641" t="n">
        <v>2013</v>
      </c>
      <c r="E2641" t="inlineStr">
        <is>
          <t>owned</t>
        </is>
      </c>
      <c r="F2641" t="inlineStr">
        <is>
          <t>H Neely Henry Dam</t>
        </is>
      </c>
      <c r="G2641" t="n">
        <v>11</v>
      </c>
      <c r="H2641" t="inlineStr"/>
      <c r="I2641" t="inlineStr"/>
      <c r="J2641" t="inlineStr">
        <is>
          <t>HY</t>
        </is>
      </c>
      <c r="K2641" t="inlineStr">
        <is>
          <t>WAT</t>
        </is>
      </c>
      <c r="L2641" t="inlineStr">
        <is>
          <t>None</t>
        </is>
      </c>
      <c r="M2641" t="inlineStr"/>
      <c r="N2641" t="n">
        <v>195</v>
      </c>
      <c r="O2641" t="n">
        <v>18</v>
      </c>
      <c r="P2641" t="b">
        <v>0</v>
      </c>
      <c r="Q2641" t="inlineStr">
        <is>
          <t>plant</t>
        </is>
      </c>
      <c r="R2641" t="inlineStr">
        <is>
          <t>11_2013_plant_owned_195</t>
        </is>
      </c>
      <c r="S2641" t="n">
        <v>1</v>
      </c>
      <c r="T2641" t="n">
        <v>1</v>
      </c>
      <c r="U2641" t="n">
        <v>0</v>
      </c>
      <c r="V2641" t="n">
        <v>72.90000000000001</v>
      </c>
      <c r="W2641" t="inlineStr"/>
      <c r="X2641" t="inlineStr"/>
      <c r="Y2641" t="inlineStr">
        <is>
          <t>hydro</t>
        </is>
      </c>
      <c r="Z2641" t="inlineStr"/>
      <c r="AA2641" t="n">
        <v>1966</v>
      </c>
      <c r="AB2641" t="n">
        <v>0</v>
      </c>
      <c r="AC2641" t="inlineStr"/>
      <c r="AD2641" t="inlineStr"/>
      <c r="AE2641" t="n">
        <v>843</v>
      </c>
      <c r="AF2641" t="inlineStr">
        <is>
          <t>843_2013</t>
        </is>
      </c>
      <c r="AG2641" s="555" t="n">
        <v>41275</v>
      </c>
      <c r="AH2641" t="n">
        <v>0</v>
      </c>
      <c r="AI2641" t="n">
        <v>0</v>
      </c>
      <c r="AJ2641" t="inlineStr">
        <is>
          <t>Alabama Power Co</t>
        </is>
      </c>
    </row>
    <row r="2642">
      <c r="A2642" t="inlineStr">
        <is>
          <t>11_2013_plant_owned_195</t>
        </is>
      </c>
      <c r="B2642" t="inlineStr">
        <is>
          <t>H Neely Henry Dam</t>
        </is>
      </c>
      <c r="C2642" t="inlineStr">
        <is>
          <t>plant</t>
        </is>
      </c>
      <c r="D2642" t="n">
        <v>2013</v>
      </c>
      <c r="E2642" t="inlineStr">
        <is>
          <t>owned</t>
        </is>
      </c>
      <c r="F2642" t="inlineStr">
        <is>
          <t>H Neely Henry Dam</t>
        </is>
      </c>
      <c r="G2642" t="n">
        <v>11</v>
      </c>
      <c r="H2642" t="inlineStr"/>
      <c r="I2642" t="inlineStr"/>
      <c r="J2642" t="inlineStr">
        <is>
          <t>HY</t>
        </is>
      </c>
      <c r="K2642" t="inlineStr">
        <is>
          <t>WAT</t>
        </is>
      </c>
      <c r="L2642" t="inlineStr">
        <is>
          <t>None</t>
        </is>
      </c>
      <c r="M2642" t="inlineStr"/>
      <c r="N2642" t="n">
        <v>195</v>
      </c>
      <c r="O2642" t="n">
        <v>18</v>
      </c>
      <c r="P2642" t="b">
        <v>1</v>
      </c>
      <c r="Q2642" t="inlineStr">
        <is>
          <t>plant</t>
        </is>
      </c>
      <c r="R2642" t="inlineStr">
        <is>
          <t>11_2013_plant_owned_195</t>
        </is>
      </c>
      <c r="S2642" t="n">
        <v>1</v>
      </c>
      <c r="T2642" t="n">
        <v>1</v>
      </c>
      <c r="U2642" t="n">
        <v>0</v>
      </c>
      <c r="V2642" t="n">
        <v>72.90000000000001</v>
      </c>
      <c r="W2642" t="inlineStr"/>
      <c r="X2642" t="inlineStr"/>
      <c r="Y2642" t="inlineStr">
        <is>
          <t>hydro</t>
        </is>
      </c>
      <c r="Z2642" t="inlineStr"/>
      <c r="AA2642" t="n">
        <v>1966</v>
      </c>
      <c r="AB2642" t="n">
        <v>0</v>
      </c>
      <c r="AC2642" t="inlineStr"/>
      <c r="AD2642" t="inlineStr"/>
      <c r="AE2642" t="n">
        <v>843</v>
      </c>
      <c r="AF2642" t="inlineStr">
        <is>
          <t>843_2013</t>
        </is>
      </c>
      <c r="AG2642" s="555" t="n">
        <v>41275</v>
      </c>
      <c r="AH2642" t="n">
        <v>0</v>
      </c>
      <c r="AI2642" t="n">
        <v>0</v>
      </c>
      <c r="AJ2642" t="inlineStr">
        <is>
          <t>Alabama Power Co</t>
        </is>
      </c>
    </row>
    <row r="2643">
      <c r="A2643" t="inlineStr">
        <is>
          <t>11_hy_2013_plant_prime_mover_owned_195</t>
        </is>
      </c>
      <c r="B2643" t="inlineStr">
        <is>
          <t>H Neely Henry Dam HY</t>
        </is>
      </c>
      <c r="C2643" t="inlineStr">
        <is>
          <t>plant_prime_mover</t>
        </is>
      </c>
      <c r="D2643" t="n">
        <v>2013</v>
      </c>
      <c r="E2643" t="inlineStr">
        <is>
          <t>owned</t>
        </is>
      </c>
      <c r="F2643" t="inlineStr">
        <is>
          <t>H Neely Henry Dam</t>
        </is>
      </c>
      <c r="G2643" t="n">
        <v>11</v>
      </c>
      <c r="H2643" t="inlineStr"/>
      <c r="I2643" t="inlineStr"/>
      <c r="J2643" t="inlineStr">
        <is>
          <t>HY</t>
        </is>
      </c>
      <c r="K2643" t="inlineStr">
        <is>
          <t>WAT</t>
        </is>
      </c>
      <c r="L2643" t="inlineStr">
        <is>
          <t>None</t>
        </is>
      </c>
      <c r="M2643" t="inlineStr"/>
      <c r="N2643" t="n">
        <v>195</v>
      </c>
      <c r="O2643" t="n">
        <v>18</v>
      </c>
      <c r="P2643" t="b">
        <v>0</v>
      </c>
      <c r="Q2643" t="inlineStr">
        <is>
          <t>plant</t>
        </is>
      </c>
      <c r="R2643" t="inlineStr">
        <is>
          <t>11_2013_plant_owned_195</t>
        </is>
      </c>
      <c r="S2643" t="n">
        <v>1</v>
      </c>
      <c r="T2643" t="n">
        <v>1</v>
      </c>
      <c r="U2643" t="n">
        <v>0</v>
      </c>
      <c r="V2643" t="n">
        <v>72.90000000000001</v>
      </c>
      <c r="W2643" t="inlineStr"/>
      <c r="X2643" t="inlineStr"/>
      <c r="Y2643" t="inlineStr">
        <is>
          <t>hydro</t>
        </is>
      </c>
      <c r="Z2643" t="inlineStr"/>
      <c r="AA2643" t="n">
        <v>1966</v>
      </c>
      <c r="AB2643" t="n">
        <v>0</v>
      </c>
      <c r="AC2643" t="inlineStr"/>
      <c r="AD2643" t="inlineStr"/>
      <c r="AE2643" t="n">
        <v>843</v>
      </c>
      <c r="AF2643" t="inlineStr">
        <is>
          <t>843_2013</t>
        </is>
      </c>
      <c r="AG2643" s="555" t="n">
        <v>41275</v>
      </c>
      <c r="AH2643" t="n">
        <v>0</v>
      </c>
      <c r="AI2643" t="n">
        <v>0</v>
      </c>
      <c r="AJ2643" t="inlineStr">
        <is>
          <t>Alabama Power Co</t>
        </is>
      </c>
    </row>
    <row r="2644">
      <c r="A2644" t="inlineStr">
        <is>
          <t>11_3_2013_plant_gen_owned_195</t>
        </is>
      </c>
      <c r="B2644" t="inlineStr">
        <is>
          <t>H Neely Henry Dam 3</t>
        </is>
      </c>
      <c r="C2644" t="inlineStr">
        <is>
          <t>plant_gen</t>
        </is>
      </c>
      <c r="D2644" t="n">
        <v>2013</v>
      </c>
      <c r="E2644" t="inlineStr">
        <is>
          <t>owned</t>
        </is>
      </c>
      <c r="F2644" t="inlineStr">
        <is>
          <t>H Neely Henry Dam</t>
        </is>
      </c>
      <c r="G2644" t="n">
        <v>11</v>
      </c>
      <c r="H2644" t="inlineStr">
        <is>
          <t>3</t>
        </is>
      </c>
      <c r="I2644" t="inlineStr"/>
      <c r="J2644" t="inlineStr">
        <is>
          <t>HY</t>
        </is>
      </c>
      <c r="K2644" t="inlineStr">
        <is>
          <t>WAT</t>
        </is>
      </c>
      <c r="L2644" t="inlineStr">
        <is>
          <t>None</t>
        </is>
      </c>
      <c r="M2644" t="inlineStr"/>
      <c r="N2644" t="n">
        <v>195</v>
      </c>
      <c r="O2644" t="n">
        <v>18</v>
      </c>
      <c r="P2644" t="b">
        <v>1</v>
      </c>
      <c r="Q2644" t="inlineStr">
        <is>
          <t>plant_gen</t>
        </is>
      </c>
      <c r="R2644" t="inlineStr">
        <is>
          <t>11_3_2013_plant_gen_owned_195</t>
        </is>
      </c>
      <c r="S2644" t="n">
        <v>3</v>
      </c>
      <c r="T2644" t="n">
        <v>1</v>
      </c>
      <c r="U2644" t="n">
        <v>0</v>
      </c>
      <c r="V2644" t="n">
        <v>24.3</v>
      </c>
      <c r="W2644" t="inlineStr"/>
      <c r="X2644" t="inlineStr"/>
      <c r="Y2644" t="inlineStr">
        <is>
          <t>hydro</t>
        </is>
      </c>
      <c r="Z2644" t="inlineStr"/>
      <c r="AA2644" t="n">
        <v>1966</v>
      </c>
      <c r="AB2644" t="n">
        <v>0</v>
      </c>
      <c r="AC2644" t="inlineStr"/>
      <c r="AD2644" t="inlineStr"/>
      <c r="AE2644" t="n">
        <v>843</v>
      </c>
      <c r="AF2644" t="inlineStr">
        <is>
          <t>843_2013</t>
        </is>
      </c>
      <c r="AG2644" s="555" t="n">
        <v>41275</v>
      </c>
      <c r="AH2644" t="n">
        <v>0</v>
      </c>
      <c r="AI2644" t="n">
        <v>0</v>
      </c>
      <c r="AJ2644" t="inlineStr">
        <is>
          <t>Alabama Power Co</t>
        </is>
      </c>
    </row>
    <row r="2645">
      <c r="A2645" t="inlineStr">
        <is>
          <t>11_1_2013_plant_gen_owned_195</t>
        </is>
      </c>
      <c r="B2645" t="inlineStr">
        <is>
          <t>H Neely Henry Dam 1</t>
        </is>
      </c>
      <c r="C2645" t="inlineStr">
        <is>
          <t>plant_gen</t>
        </is>
      </c>
      <c r="D2645" t="n">
        <v>2013</v>
      </c>
      <c r="E2645" t="inlineStr">
        <is>
          <t>owned</t>
        </is>
      </c>
      <c r="F2645" t="inlineStr">
        <is>
          <t>H Neely Henry Dam</t>
        </is>
      </c>
      <c r="G2645" t="n">
        <v>11</v>
      </c>
      <c r="H2645" t="inlineStr">
        <is>
          <t>1</t>
        </is>
      </c>
      <c r="I2645" t="inlineStr"/>
      <c r="J2645" t="inlineStr">
        <is>
          <t>HY</t>
        </is>
      </c>
      <c r="K2645" t="inlineStr">
        <is>
          <t>WAT</t>
        </is>
      </c>
      <c r="L2645" t="inlineStr">
        <is>
          <t>None</t>
        </is>
      </c>
      <c r="M2645" t="inlineStr"/>
      <c r="N2645" t="n">
        <v>195</v>
      </c>
      <c r="O2645" t="n">
        <v>18</v>
      </c>
      <c r="P2645" t="b">
        <v>1</v>
      </c>
      <c r="Q2645" t="inlineStr">
        <is>
          <t>plant_gen</t>
        </is>
      </c>
      <c r="R2645" t="inlineStr">
        <is>
          <t>11_1_2013_plant_gen_owned_195</t>
        </is>
      </c>
      <c r="S2645" t="n">
        <v>3</v>
      </c>
      <c r="T2645" t="n">
        <v>1</v>
      </c>
      <c r="U2645" t="n">
        <v>0</v>
      </c>
      <c r="V2645" t="n">
        <v>24.3</v>
      </c>
      <c r="W2645" t="inlineStr"/>
      <c r="X2645" t="inlineStr"/>
      <c r="Y2645" t="inlineStr">
        <is>
          <t>hydro</t>
        </is>
      </c>
      <c r="Z2645" t="inlineStr"/>
      <c r="AA2645" t="n">
        <v>1966</v>
      </c>
      <c r="AB2645" t="n">
        <v>0</v>
      </c>
      <c r="AC2645" t="inlineStr"/>
      <c r="AD2645" t="inlineStr"/>
      <c r="AE2645" t="n">
        <v>843</v>
      </c>
      <c r="AF2645" t="inlineStr">
        <is>
          <t>843_2013</t>
        </is>
      </c>
      <c r="AG2645" s="555" t="n">
        <v>41275</v>
      </c>
      <c r="AH2645" t="n">
        <v>0</v>
      </c>
      <c r="AI2645" t="n">
        <v>0</v>
      </c>
      <c r="AJ2645" t="inlineStr">
        <is>
          <t>Alabama Power Co</t>
        </is>
      </c>
    </row>
    <row r="2646">
      <c r="A2646" t="inlineStr">
        <is>
          <t>11_2_2013_plant_gen_owned_195</t>
        </is>
      </c>
      <c r="B2646" t="inlineStr">
        <is>
          <t>H Neely Henry Dam 2</t>
        </is>
      </c>
      <c r="C2646" t="inlineStr">
        <is>
          <t>plant_gen</t>
        </is>
      </c>
      <c r="D2646" t="n">
        <v>2013</v>
      </c>
      <c r="E2646" t="inlineStr">
        <is>
          <t>owned</t>
        </is>
      </c>
      <c r="F2646" t="inlineStr">
        <is>
          <t>H Neely Henry Dam</t>
        </is>
      </c>
      <c r="G2646" t="n">
        <v>11</v>
      </c>
      <c r="H2646" t="inlineStr">
        <is>
          <t>2</t>
        </is>
      </c>
      <c r="I2646" t="inlineStr"/>
      <c r="J2646" t="inlineStr">
        <is>
          <t>HY</t>
        </is>
      </c>
      <c r="K2646" t="inlineStr">
        <is>
          <t>WAT</t>
        </is>
      </c>
      <c r="L2646" t="inlineStr">
        <is>
          <t>None</t>
        </is>
      </c>
      <c r="M2646" t="inlineStr"/>
      <c r="N2646" t="n">
        <v>195</v>
      </c>
      <c r="O2646" t="n">
        <v>18</v>
      </c>
      <c r="P2646" t="b">
        <v>1</v>
      </c>
      <c r="Q2646" t="inlineStr">
        <is>
          <t>plant_gen</t>
        </is>
      </c>
      <c r="R2646" t="inlineStr">
        <is>
          <t>11_2_2013_plant_gen_owned_195</t>
        </is>
      </c>
      <c r="S2646" t="n">
        <v>3</v>
      </c>
      <c r="T2646" t="n">
        <v>1</v>
      </c>
      <c r="U2646" t="n">
        <v>0</v>
      </c>
      <c r="V2646" t="n">
        <v>24.3</v>
      </c>
      <c r="W2646" t="inlineStr"/>
      <c r="X2646" t="inlineStr"/>
      <c r="Y2646" t="inlineStr">
        <is>
          <t>hydro</t>
        </is>
      </c>
      <c r="Z2646" t="inlineStr"/>
      <c r="AA2646" t="n">
        <v>1966</v>
      </c>
      <c r="AB2646" t="n">
        <v>0</v>
      </c>
      <c r="AC2646" t="inlineStr"/>
      <c r="AD2646" t="inlineStr"/>
      <c r="AE2646" t="n">
        <v>843</v>
      </c>
      <c r="AF2646" t="inlineStr">
        <is>
          <t>843_2013</t>
        </is>
      </c>
      <c r="AG2646" s="555" t="n">
        <v>41275</v>
      </c>
      <c r="AH2646" t="n">
        <v>0</v>
      </c>
      <c r="AI2646" t="n">
        <v>0</v>
      </c>
      <c r="AJ2646" t="inlineStr">
        <is>
          <t>Alabama Power Co</t>
        </is>
      </c>
    </row>
    <row r="2647">
      <c r="A2647" t="inlineStr">
        <is>
          <t>12_none_2013_plant_technology_owned_195</t>
        </is>
      </c>
      <c r="B2647" t="inlineStr">
        <is>
          <t>Holt Dam None</t>
        </is>
      </c>
      <c r="C2647" t="inlineStr">
        <is>
          <t>plant_technology</t>
        </is>
      </c>
      <c r="D2647" t="n">
        <v>2013</v>
      </c>
      <c r="E2647" t="inlineStr">
        <is>
          <t>owned</t>
        </is>
      </c>
      <c r="F2647" t="inlineStr">
        <is>
          <t>Holt Dam</t>
        </is>
      </c>
      <c r="G2647" t="n">
        <v>12</v>
      </c>
      <c r="H2647" t="inlineStr">
        <is>
          <t>1</t>
        </is>
      </c>
      <c r="I2647" t="inlineStr"/>
      <c r="J2647" t="inlineStr">
        <is>
          <t>HY</t>
        </is>
      </c>
      <c r="K2647" t="inlineStr">
        <is>
          <t>WAT</t>
        </is>
      </c>
      <c r="L2647" t="inlineStr">
        <is>
          <t>None</t>
        </is>
      </c>
      <c r="M2647" t="inlineStr"/>
      <c r="N2647" t="n">
        <v>195</v>
      </c>
      <c r="O2647" t="n">
        <v>18</v>
      </c>
      <c r="P2647" t="b">
        <v>0</v>
      </c>
      <c r="Q2647" t="inlineStr">
        <is>
          <t>plant</t>
        </is>
      </c>
      <c r="R2647" t="inlineStr">
        <is>
          <t>12_2013_plant_owned_195</t>
        </is>
      </c>
      <c r="S2647" t="n">
        <v>1</v>
      </c>
      <c r="T2647" t="n">
        <v>1</v>
      </c>
      <c r="U2647" t="n">
        <v>0</v>
      </c>
      <c r="V2647" t="n">
        <v>46.9</v>
      </c>
      <c r="W2647" t="inlineStr"/>
      <c r="X2647" t="inlineStr"/>
      <c r="Y2647" t="inlineStr">
        <is>
          <t>hydro</t>
        </is>
      </c>
      <c r="Z2647" t="inlineStr"/>
      <c r="AA2647" t="n">
        <v>1968</v>
      </c>
      <c r="AB2647" t="n">
        <v>0</v>
      </c>
      <c r="AC2647" t="inlineStr"/>
      <c r="AD2647" s="555" t="n">
        <v>42339</v>
      </c>
      <c r="AE2647" t="n">
        <v>853</v>
      </c>
      <c r="AF2647" t="inlineStr">
        <is>
          <t>853_2013</t>
        </is>
      </c>
      <c r="AG2647" s="555" t="n">
        <v>41275</v>
      </c>
      <c r="AH2647" t="n">
        <v>0</v>
      </c>
      <c r="AI2647" t="n">
        <v>0</v>
      </c>
      <c r="AJ2647" t="inlineStr">
        <is>
          <t>Alabama Power Co</t>
        </is>
      </c>
    </row>
    <row r="2648">
      <c r="A2648" t="inlineStr">
        <is>
          <t>12_wat_2013_plant_prime_fuel_owned_195</t>
        </is>
      </c>
      <c r="B2648" t="inlineStr">
        <is>
          <t>Holt Dam WAT</t>
        </is>
      </c>
      <c r="C2648" t="inlineStr">
        <is>
          <t>plant_prime_fuel</t>
        </is>
      </c>
      <c r="D2648" t="n">
        <v>2013</v>
      </c>
      <c r="E2648" t="inlineStr">
        <is>
          <t>owned</t>
        </is>
      </c>
      <c r="F2648" t="inlineStr">
        <is>
          <t>Holt Dam</t>
        </is>
      </c>
      <c r="G2648" t="n">
        <v>12</v>
      </c>
      <c r="H2648" t="inlineStr">
        <is>
          <t>1</t>
        </is>
      </c>
      <c r="I2648" t="inlineStr"/>
      <c r="J2648" t="inlineStr">
        <is>
          <t>HY</t>
        </is>
      </c>
      <c r="K2648" t="inlineStr">
        <is>
          <t>WAT</t>
        </is>
      </c>
      <c r="L2648" t="inlineStr">
        <is>
          <t>None</t>
        </is>
      </c>
      <c r="M2648" t="inlineStr"/>
      <c r="N2648" t="n">
        <v>195</v>
      </c>
      <c r="O2648" t="n">
        <v>18</v>
      </c>
      <c r="P2648" t="b">
        <v>0</v>
      </c>
      <c r="Q2648" t="inlineStr">
        <is>
          <t>plant</t>
        </is>
      </c>
      <c r="R2648" t="inlineStr">
        <is>
          <t>12_2013_plant_owned_195</t>
        </is>
      </c>
      <c r="S2648" t="n">
        <v>1</v>
      </c>
      <c r="T2648" t="n">
        <v>1</v>
      </c>
      <c r="U2648" t="n">
        <v>0</v>
      </c>
      <c r="V2648" t="n">
        <v>46.9</v>
      </c>
      <c r="W2648" t="inlineStr"/>
      <c r="X2648" t="inlineStr"/>
      <c r="Y2648" t="inlineStr">
        <is>
          <t>hydro</t>
        </is>
      </c>
      <c r="Z2648" t="inlineStr"/>
      <c r="AA2648" t="n">
        <v>1968</v>
      </c>
      <c r="AB2648" t="n">
        <v>0</v>
      </c>
      <c r="AC2648" t="inlineStr"/>
      <c r="AD2648" s="555" t="n">
        <v>42339</v>
      </c>
      <c r="AE2648" t="n">
        <v>853</v>
      </c>
      <c r="AF2648" t="inlineStr">
        <is>
          <t>853_2013</t>
        </is>
      </c>
      <c r="AG2648" s="555" t="n">
        <v>41275</v>
      </c>
      <c r="AH2648" t="n">
        <v>0</v>
      </c>
      <c r="AI2648" t="n">
        <v>0</v>
      </c>
      <c r="AJ2648" t="inlineStr">
        <is>
          <t>Alabama Power Co</t>
        </is>
      </c>
    </row>
    <row r="2649">
      <c r="A2649" t="inlineStr">
        <is>
          <t>12_2013_plant_owned_195</t>
        </is>
      </c>
      <c r="B2649" t="inlineStr">
        <is>
          <t>Holt Dam</t>
        </is>
      </c>
      <c r="C2649" t="inlineStr">
        <is>
          <t>plant</t>
        </is>
      </c>
      <c r="D2649" t="n">
        <v>2013</v>
      </c>
      <c r="E2649" t="inlineStr">
        <is>
          <t>owned</t>
        </is>
      </c>
      <c r="F2649" t="inlineStr">
        <is>
          <t>Holt Dam</t>
        </is>
      </c>
      <c r="G2649" t="n">
        <v>12</v>
      </c>
      <c r="H2649" t="inlineStr">
        <is>
          <t>1</t>
        </is>
      </c>
      <c r="I2649" t="inlineStr"/>
      <c r="J2649" t="inlineStr">
        <is>
          <t>HY</t>
        </is>
      </c>
      <c r="K2649" t="inlineStr">
        <is>
          <t>WAT</t>
        </is>
      </c>
      <c r="L2649" t="inlineStr">
        <is>
          <t>None</t>
        </is>
      </c>
      <c r="M2649" t="inlineStr"/>
      <c r="N2649" t="n">
        <v>195</v>
      </c>
      <c r="O2649" t="n">
        <v>18</v>
      </c>
      <c r="P2649" t="b">
        <v>1</v>
      </c>
      <c r="Q2649" t="inlineStr">
        <is>
          <t>plant</t>
        </is>
      </c>
      <c r="R2649" t="inlineStr">
        <is>
          <t>12_2013_plant_owned_195</t>
        </is>
      </c>
      <c r="S2649" t="n">
        <v>1</v>
      </c>
      <c r="T2649" t="n">
        <v>1</v>
      </c>
      <c r="U2649" t="n">
        <v>0</v>
      </c>
      <c r="V2649" t="n">
        <v>46.9</v>
      </c>
      <c r="W2649" t="inlineStr"/>
      <c r="X2649" t="inlineStr"/>
      <c r="Y2649" t="inlineStr">
        <is>
          <t>hydro</t>
        </is>
      </c>
      <c r="Z2649" t="inlineStr"/>
      <c r="AA2649" t="n">
        <v>1968</v>
      </c>
      <c r="AB2649" t="n">
        <v>0</v>
      </c>
      <c r="AC2649" t="inlineStr"/>
      <c r="AD2649" s="555" t="n">
        <v>42339</v>
      </c>
      <c r="AE2649" t="n">
        <v>853</v>
      </c>
      <c r="AF2649" t="inlineStr">
        <is>
          <t>853_2013</t>
        </is>
      </c>
      <c r="AG2649" s="555" t="n">
        <v>41275</v>
      </c>
      <c r="AH2649" t="n">
        <v>0</v>
      </c>
      <c r="AI2649" t="n">
        <v>0</v>
      </c>
      <c r="AJ2649" t="inlineStr">
        <is>
          <t>Alabama Power Co</t>
        </is>
      </c>
    </row>
    <row r="2650">
      <c r="A2650" t="inlineStr">
        <is>
          <t>12_hy_2013_plant_prime_mover_owned_195</t>
        </is>
      </c>
      <c r="B2650" t="inlineStr">
        <is>
          <t>Holt Dam HY</t>
        </is>
      </c>
      <c r="C2650" t="inlineStr">
        <is>
          <t>plant_prime_mover</t>
        </is>
      </c>
      <c r="D2650" t="n">
        <v>2013</v>
      </c>
      <c r="E2650" t="inlineStr">
        <is>
          <t>owned</t>
        </is>
      </c>
      <c r="F2650" t="inlineStr">
        <is>
          <t>Holt Dam</t>
        </is>
      </c>
      <c r="G2650" t="n">
        <v>12</v>
      </c>
      <c r="H2650" t="inlineStr">
        <is>
          <t>1</t>
        </is>
      </c>
      <c r="I2650" t="inlineStr"/>
      <c r="J2650" t="inlineStr">
        <is>
          <t>HY</t>
        </is>
      </c>
      <c r="K2650" t="inlineStr">
        <is>
          <t>WAT</t>
        </is>
      </c>
      <c r="L2650" t="inlineStr">
        <is>
          <t>None</t>
        </is>
      </c>
      <c r="M2650" t="inlineStr"/>
      <c r="N2650" t="n">
        <v>195</v>
      </c>
      <c r="O2650" t="n">
        <v>18</v>
      </c>
      <c r="P2650" t="b">
        <v>0</v>
      </c>
      <c r="Q2650" t="inlineStr">
        <is>
          <t>plant</t>
        </is>
      </c>
      <c r="R2650" t="inlineStr">
        <is>
          <t>12_2013_plant_owned_195</t>
        </is>
      </c>
      <c r="S2650" t="n">
        <v>1</v>
      </c>
      <c r="T2650" t="n">
        <v>1</v>
      </c>
      <c r="U2650" t="n">
        <v>0</v>
      </c>
      <c r="V2650" t="n">
        <v>46.9</v>
      </c>
      <c r="W2650" t="inlineStr"/>
      <c r="X2650" t="inlineStr"/>
      <c r="Y2650" t="inlineStr">
        <is>
          <t>hydro</t>
        </is>
      </c>
      <c r="Z2650" t="inlineStr"/>
      <c r="AA2650" t="n">
        <v>1968</v>
      </c>
      <c r="AB2650" t="n">
        <v>0</v>
      </c>
      <c r="AC2650" t="inlineStr"/>
      <c r="AD2650" s="555" t="n">
        <v>42339</v>
      </c>
      <c r="AE2650" t="n">
        <v>853</v>
      </c>
      <c r="AF2650" t="inlineStr">
        <is>
          <t>853_2013</t>
        </is>
      </c>
      <c r="AG2650" s="555" t="n">
        <v>41275</v>
      </c>
      <c r="AH2650" t="n">
        <v>0</v>
      </c>
      <c r="AI2650" t="n">
        <v>0</v>
      </c>
      <c r="AJ2650" t="inlineStr">
        <is>
          <t>Alabama Power Co</t>
        </is>
      </c>
    </row>
    <row r="2651">
      <c r="A2651" t="inlineStr">
        <is>
          <t>12_1_2013_plant_gen_owned_195</t>
        </is>
      </c>
      <c r="B2651" t="inlineStr">
        <is>
          <t>Holt Dam 1</t>
        </is>
      </c>
      <c r="C2651" t="inlineStr">
        <is>
          <t>plant_gen</t>
        </is>
      </c>
      <c r="D2651" t="n">
        <v>2013</v>
      </c>
      <c r="E2651" t="inlineStr">
        <is>
          <t>owned</t>
        </is>
      </c>
      <c r="F2651" t="inlineStr">
        <is>
          <t>Holt Dam</t>
        </is>
      </c>
      <c r="G2651" t="n">
        <v>12</v>
      </c>
      <c r="H2651" t="inlineStr">
        <is>
          <t>1</t>
        </is>
      </c>
      <c r="I2651" t="inlineStr"/>
      <c r="J2651" t="inlineStr">
        <is>
          <t>HY</t>
        </is>
      </c>
      <c r="K2651" t="inlineStr">
        <is>
          <t>WAT</t>
        </is>
      </c>
      <c r="L2651" t="inlineStr">
        <is>
          <t>None</t>
        </is>
      </c>
      <c r="M2651" t="inlineStr"/>
      <c r="N2651" t="n">
        <v>195</v>
      </c>
      <c r="O2651" t="n">
        <v>18</v>
      </c>
      <c r="P2651" t="b">
        <v>0</v>
      </c>
      <c r="Q2651" t="inlineStr">
        <is>
          <t>plant</t>
        </is>
      </c>
      <c r="R2651" t="inlineStr">
        <is>
          <t>12_2013_plant_owned_195</t>
        </is>
      </c>
      <c r="S2651" t="n">
        <v>1</v>
      </c>
      <c r="T2651" t="n">
        <v>1</v>
      </c>
      <c r="U2651" t="n">
        <v>0</v>
      </c>
      <c r="V2651" t="n">
        <v>46.9</v>
      </c>
      <c r="W2651" t="inlineStr"/>
      <c r="X2651" t="inlineStr"/>
      <c r="Y2651" t="inlineStr">
        <is>
          <t>hydro</t>
        </is>
      </c>
      <c r="Z2651" t="inlineStr"/>
      <c r="AA2651" t="n">
        <v>1968</v>
      </c>
      <c r="AB2651" t="n">
        <v>0</v>
      </c>
      <c r="AC2651" t="inlineStr"/>
      <c r="AD2651" s="555" t="n">
        <v>42339</v>
      </c>
      <c r="AE2651" t="n">
        <v>853</v>
      </c>
      <c r="AF2651" t="inlineStr">
        <is>
          <t>853_2013</t>
        </is>
      </c>
      <c r="AG2651" s="555" t="n">
        <v>41275</v>
      </c>
      <c r="AH2651" t="n">
        <v>0</v>
      </c>
      <c r="AI2651" t="n">
        <v>0</v>
      </c>
      <c r="AJ2651" t="inlineStr">
        <is>
          <t>Alabama Power Co</t>
        </is>
      </c>
    </row>
    <row r="2652">
      <c r="A2652" t="inlineStr">
        <is>
          <t>14_none_2013_plant_technology_owned_195</t>
        </is>
      </c>
      <c r="B2652" t="inlineStr">
        <is>
          <t>Logan Martin Dam None</t>
        </is>
      </c>
      <c r="C2652" t="inlineStr">
        <is>
          <t>plant_technology</t>
        </is>
      </c>
      <c r="D2652" t="n">
        <v>2013</v>
      </c>
      <c r="E2652" t="inlineStr">
        <is>
          <t>owned</t>
        </is>
      </c>
      <c r="F2652" t="inlineStr">
        <is>
          <t>Logan Martin Dam</t>
        </is>
      </c>
      <c r="G2652" t="n">
        <v>14</v>
      </c>
      <c r="H2652" t="inlineStr"/>
      <c r="I2652" t="inlineStr"/>
      <c r="J2652" t="inlineStr">
        <is>
          <t>HY</t>
        </is>
      </c>
      <c r="K2652" t="inlineStr">
        <is>
          <t>WAT</t>
        </is>
      </c>
      <c r="L2652" t="inlineStr">
        <is>
          <t>None</t>
        </is>
      </c>
      <c r="M2652" t="inlineStr"/>
      <c r="N2652" t="n">
        <v>195</v>
      </c>
      <c r="O2652" t="n">
        <v>18</v>
      </c>
      <c r="P2652" t="b">
        <v>0</v>
      </c>
      <c r="Q2652" t="inlineStr">
        <is>
          <t>plant</t>
        </is>
      </c>
      <c r="R2652" t="inlineStr">
        <is>
          <t>14_2013_plant_owned_195</t>
        </is>
      </c>
      <c r="S2652" t="n">
        <v>1</v>
      </c>
      <c r="T2652" t="n">
        <v>1</v>
      </c>
      <c r="U2652" t="n">
        <v>0</v>
      </c>
      <c r="V2652" t="n">
        <v>128.1</v>
      </c>
      <c r="W2652" t="inlineStr"/>
      <c r="X2652" t="inlineStr"/>
      <c r="Y2652" t="inlineStr">
        <is>
          <t>hydro</t>
        </is>
      </c>
      <c r="Z2652" t="inlineStr"/>
      <c r="AA2652" t="n">
        <v>1964</v>
      </c>
      <c r="AB2652" t="n">
        <v>0</v>
      </c>
      <c r="AC2652" t="inlineStr"/>
      <c r="AD2652" t="inlineStr"/>
      <c r="AE2652" t="n">
        <v>847</v>
      </c>
      <c r="AF2652" t="inlineStr">
        <is>
          <t>847_2013</t>
        </is>
      </c>
      <c r="AG2652" s="555" t="n">
        <v>41275</v>
      </c>
      <c r="AH2652" t="n">
        <v>0</v>
      </c>
      <c r="AI2652" t="n">
        <v>0</v>
      </c>
      <c r="AJ2652" t="inlineStr">
        <is>
          <t>Alabama Power Co</t>
        </is>
      </c>
    </row>
    <row r="2653">
      <c r="A2653" t="inlineStr">
        <is>
          <t>14_wat_2013_plant_prime_fuel_owned_195</t>
        </is>
      </c>
      <c r="B2653" t="inlineStr">
        <is>
          <t>Logan Martin Dam WAT</t>
        </is>
      </c>
      <c r="C2653" t="inlineStr">
        <is>
          <t>plant_prime_fuel</t>
        </is>
      </c>
      <c r="D2653" t="n">
        <v>2013</v>
      </c>
      <c r="E2653" t="inlineStr">
        <is>
          <t>owned</t>
        </is>
      </c>
      <c r="F2653" t="inlineStr">
        <is>
          <t>Logan Martin Dam</t>
        </is>
      </c>
      <c r="G2653" t="n">
        <v>14</v>
      </c>
      <c r="H2653" t="inlineStr"/>
      <c r="I2653" t="inlineStr"/>
      <c r="J2653" t="inlineStr">
        <is>
          <t>HY</t>
        </is>
      </c>
      <c r="K2653" t="inlineStr">
        <is>
          <t>WAT</t>
        </is>
      </c>
      <c r="L2653" t="inlineStr">
        <is>
          <t>None</t>
        </is>
      </c>
      <c r="M2653" t="inlineStr"/>
      <c r="N2653" t="n">
        <v>195</v>
      </c>
      <c r="O2653" t="n">
        <v>18</v>
      </c>
      <c r="P2653" t="b">
        <v>0</v>
      </c>
      <c r="Q2653" t="inlineStr">
        <is>
          <t>plant</t>
        </is>
      </c>
      <c r="R2653" t="inlineStr">
        <is>
          <t>14_2013_plant_owned_195</t>
        </is>
      </c>
      <c r="S2653" t="n">
        <v>1</v>
      </c>
      <c r="T2653" t="n">
        <v>1</v>
      </c>
      <c r="U2653" t="n">
        <v>0</v>
      </c>
      <c r="V2653" t="n">
        <v>128.1</v>
      </c>
      <c r="W2653" t="inlineStr"/>
      <c r="X2653" t="inlineStr"/>
      <c r="Y2653" t="inlineStr">
        <is>
          <t>hydro</t>
        </is>
      </c>
      <c r="Z2653" t="inlineStr"/>
      <c r="AA2653" t="n">
        <v>1964</v>
      </c>
      <c r="AB2653" t="n">
        <v>0</v>
      </c>
      <c r="AC2653" t="inlineStr"/>
      <c r="AD2653" t="inlineStr"/>
      <c r="AE2653" t="n">
        <v>847</v>
      </c>
      <c r="AF2653" t="inlineStr">
        <is>
          <t>847_2013</t>
        </is>
      </c>
      <c r="AG2653" s="555" t="n">
        <v>41275</v>
      </c>
      <c r="AH2653" t="n">
        <v>0</v>
      </c>
      <c r="AI2653" t="n">
        <v>0</v>
      </c>
      <c r="AJ2653" t="inlineStr">
        <is>
          <t>Alabama Power Co</t>
        </is>
      </c>
    </row>
    <row r="2654">
      <c r="A2654" t="inlineStr">
        <is>
          <t>14_2013_plant_owned_195</t>
        </is>
      </c>
      <c r="B2654" t="inlineStr">
        <is>
          <t>Logan Martin Dam</t>
        </is>
      </c>
      <c r="C2654" t="inlineStr">
        <is>
          <t>plant</t>
        </is>
      </c>
      <c r="D2654" t="n">
        <v>2013</v>
      </c>
      <c r="E2654" t="inlineStr">
        <is>
          <t>owned</t>
        </is>
      </c>
      <c r="F2654" t="inlineStr">
        <is>
          <t>Logan Martin Dam</t>
        </is>
      </c>
      <c r="G2654" t="n">
        <v>14</v>
      </c>
      <c r="H2654" t="inlineStr"/>
      <c r="I2654" t="inlineStr"/>
      <c r="J2654" t="inlineStr">
        <is>
          <t>HY</t>
        </is>
      </c>
      <c r="K2654" t="inlineStr">
        <is>
          <t>WAT</t>
        </is>
      </c>
      <c r="L2654" t="inlineStr">
        <is>
          <t>None</t>
        </is>
      </c>
      <c r="M2654" t="inlineStr"/>
      <c r="N2654" t="n">
        <v>195</v>
      </c>
      <c r="O2654" t="n">
        <v>18</v>
      </c>
      <c r="P2654" t="b">
        <v>1</v>
      </c>
      <c r="Q2654" t="inlineStr">
        <is>
          <t>plant</t>
        </is>
      </c>
      <c r="R2654" t="inlineStr">
        <is>
          <t>14_2013_plant_owned_195</t>
        </is>
      </c>
      <c r="S2654" t="n">
        <v>1</v>
      </c>
      <c r="T2654" t="n">
        <v>1</v>
      </c>
      <c r="U2654" t="n">
        <v>0</v>
      </c>
      <c r="V2654" t="n">
        <v>128.1</v>
      </c>
      <c r="W2654" t="inlineStr"/>
      <c r="X2654" t="inlineStr"/>
      <c r="Y2654" t="inlineStr">
        <is>
          <t>hydro</t>
        </is>
      </c>
      <c r="Z2654" t="inlineStr"/>
      <c r="AA2654" t="n">
        <v>1964</v>
      </c>
      <c r="AB2654" t="n">
        <v>0</v>
      </c>
      <c r="AC2654" t="inlineStr"/>
      <c r="AD2654" t="inlineStr"/>
      <c r="AE2654" t="n">
        <v>847</v>
      </c>
      <c r="AF2654" t="inlineStr">
        <is>
          <t>847_2013</t>
        </is>
      </c>
      <c r="AG2654" s="555" t="n">
        <v>41275</v>
      </c>
      <c r="AH2654" t="n">
        <v>0</v>
      </c>
      <c r="AI2654" t="n">
        <v>0</v>
      </c>
      <c r="AJ2654" t="inlineStr">
        <is>
          <t>Alabama Power Co</t>
        </is>
      </c>
    </row>
    <row r="2655">
      <c r="A2655" t="inlineStr">
        <is>
          <t>14_hy_2013_plant_prime_mover_owned_195</t>
        </is>
      </c>
      <c r="B2655" t="inlineStr">
        <is>
          <t>Logan Martin Dam HY</t>
        </is>
      </c>
      <c r="C2655" t="inlineStr">
        <is>
          <t>plant_prime_mover</t>
        </is>
      </c>
      <c r="D2655" t="n">
        <v>2013</v>
      </c>
      <c r="E2655" t="inlineStr">
        <is>
          <t>owned</t>
        </is>
      </c>
      <c r="F2655" t="inlineStr">
        <is>
          <t>Logan Martin Dam</t>
        </is>
      </c>
      <c r="G2655" t="n">
        <v>14</v>
      </c>
      <c r="H2655" t="inlineStr"/>
      <c r="I2655" t="inlineStr"/>
      <c r="J2655" t="inlineStr">
        <is>
          <t>HY</t>
        </is>
      </c>
      <c r="K2655" t="inlineStr">
        <is>
          <t>WAT</t>
        </is>
      </c>
      <c r="L2655" t="inlineStr">
        <is>
          <t>None</t>
        </is>
      </c>
      <c r="M2655" t="inlineStr"/>
      <c r="N2655" t="n">
        <v>195</v>
      </c>
      <c r="O2655" t="n">
        <v>18</v>
      </c>
      <c r="P2655" t="b">
        <v>0</v>
      </c>
      <c r="Q2655" t="inlineStr">
        <is>
          <t>plant</t>
        </is>
      </c>
      <c r="R2655" t="inlineStr">
        <is>
          <t>14_2013_plant_owned_195</t>
        </is>
      </c>
      <c r="S2655" t="n">
        <v>1</v>
      </c>
      <c r="T2655" t="n">
        <v>1</v>
      </c>
      <c r="U2655" t="n">
        <v>0</v>
      </c>
      <c r="V2655" t="n">
        <v>128.1</v>
      </c>
      <c r="W2655" t="inlineStr"/>
      <c r="X2655" t="inlineStr"/>
      <c r="Y2655" t="inlineStr">
        <is>
          <t>hydro</t>
        </is>
      </c>
      <c r="Z2655" t="inlineStr"/>
      <c r="AA2655" t="n">
        <v>1964</v>
      </c>
      <c r="AB2655" t="n">
        <v>0</v>
      </c>
      <c r="AC2655" t="inlineStr"/>
      <c r="AD2655" t="inlineStr"/>
      <c r="AE2655" t="n">
        <v>847</v>
      </c>
      <c r="AF2655" t="inlineStr">
        <is>
          <t>847_2013</t>
        </is>
      </c>
      <c r="AG2655" s="555" t="n">
        <v>41275</v>
      </c>
      <c r="AH2655" t="n">
        <v>0</v>
      </c>
      <c r="AI2655" t="n">
        <v>0</v>
      </c>
      <c r="AJ2655" t="inlineStr">
        <is>
          <t>Alabama Power Co</t>
        </is>
      </c>
    </row>
    <row r="2656">
      <c r="A2656" t="inlineStr">
        <is>
          <t>14_1_2013_plant_gen_owned_195</t>
        </is>
      </c>
      <c r="B2656" t="inlineStr">
        <is>
          <t>Logan Martin Dam 1</t>
        </is>
      </c>
      <c r="C2656" t="inlineStr">
        <is>
          <t>plant_gen</t>
        </is>
      </c>
      <c r="D2656" t="n">
        <v>2013</v>
      </c>
      <c r="E2656" t="inlineStr">
        <is>
          <t>owned</t>
        </is>
      </c>
      <c r="F2656" t="inlineStr">
        <is>
          <t>Logan Martin Dam</t>
        </is>
      </c>
      <c r="G2656" t="n">
        <v>14</v>
      </c>
      <c r="H2656" t="inlineStr">
        <is>
          <t>1</t>
        </is>
      </c>
      <c r="I2656" t="inlineStr"/>
      <c r="J2656" t="inlineStr">
        <is>
          <t>HY</t>
        </is>
      </c>
      <c r="K2656" t="inlineStr">
        <is>
          <t>WAT</t>
        </is>
      </c>
      <c r="L2656" t="inlineStr">
        <is>
          <t>None</t>
        </is>
      </c>
      <c r="M2656" t="inlineStr"/>
      <c r="N2656" t="n">
        <v>195</v>
      </c>
      <c r="O2656" t="n">
        <v>18</v>
      </c>
      <c r="P2656" t="b">
        <v>1</v>
      </c>
      <c r="Q2656" t="inlineStr">
        <is>
          <t>plant_gen</t>
        </is>
      </c>
      <c r="R2656" t="inlineStr">
        <is>
          <t>14_1_2013_plant_gen_owned_195</t>
        </is>
      </c>
      <c r="S2656" t="n">
        <v>3</v>
      </c>
      <c r="T2656" t="n">
        <v>1</v>
      </c>
      <c r="U2656" t="n">
        <v>0</v>
      </c>
      <c r="V2656" t="n">
        <v>42.7</v>
      </c>
      <c r="W2656" t="inlineStr"/>
      <c r="X2656" t="inlineStr"/>
      <c r="Y2656" t="inlineStr">
        <is>
          <t>hydro</t>
        </is>
      </c>
      <c r="Z2656" t="inlineStr"/>
      <c r="AA2656" t="n">
        <v>1964</v>
      </c>
      <c r="AB2656" t="n">
        <v>0</v>
      </c>
      <c r="AC2656" t="inlineStr"/>
      <c r="AD2656" t="inlineStr"/>
      <c r="AE2656" t="n">
        <v>847</v>
      </c>
      <c r="AF2656" t="inlineStr">
        <is>
          <t>847_2013</t>
        </is>
      </c>
      <c r="AG2656" s="555" t="n">
        <v>41275</v>
      </c>
      <c r="AH2656" t="n">
        <v>0</v>
      </c>
      <c r="AI2656" t="n">
        <v>0</v>
      </c>
      <c r="AJ2656" t="inlineStr">
        <is>
          <t>Alabama Power Co</t>
        </is>
      </c>
    </row>
    <row r="2657">
      <c r="A2657" t="inlineStr">
        <is>
          <t>14_2_2013_plant_gen_owned_195</t>
        </is>
      </c>
      <c r="B2657" t="inlineStr">
        <is>
          <t>Logan Martin Dam 2</t>
        </is>
      </c>
      <c r="C2657" t="inlineStr">
        <is>
          <t>plant_gen</t>
        </is>
      </c>
      <c r="D2657" t="n">
        <v>2013</v>
      </c>
      <c r="E2657" t="inlineStr">
        <is>
          <t>owned</t>
        </is>
      </c>
      <c r="F2657" t="inlineStr">
        <is>
          <t>Logan Martin Dam</t>
        </is>
      </c>
      <c r="G2657" t="n">
        <v>14</v>
      </c>
      <c r="H2657" t="inlineStr">
        <is>
          <t>2</t>
        </is>
      </c>
      <c r="I2657" t="inlineStr"/>
      <c r="J2657" t="inlineStr">
        <is>
          <t>HY</t>
        </is>
      </c>
      <c r="K2657" t="inlineStr">
        <is>
          <t>WAT</t>
        </is>
      </c>
      <c r="L2657" t="inlineStr">
        <is>
          <t>None</t>
        </is>
      </c>
      <c r="M2657" t="inlineStr"/>
      <c r="N2657" t="n">
        <v>195</v>
      </c>
      <c r="O2657" t="n">
        <v>18</v>
      </c>
      <c r="P2657" t="b">
        <v>1</v>
      </c>
      <c r="Q2657" t="inlineStr">
        <is>
          <t>plant_gen</t>
        </is>
      </c>
      <c r="R2657" t="inlineStr">
        <is>
          <t>14_2_2013_plant_gen_owned_195</t>
        </is>
      </c>
      <c r="S2657" t="n">
        <v>3</v>
      </c>
      <c r="T2657" t="n">
        <v>1</v>
      </c>
      <c r="U2657" t="n">
        <v>0</v>
      </c>
      <c r="V2657" t="n">
        <v>42.7</v>
      </c>
      <c r="W2657" t="inlineStr"/>
      <c r="X2657" t="inlineStr"/>
      <c r="Y2657" t="inlineStr">
        <is>
          <t>hydro</t>
        </is>
      </c>
      <c r="Z2657" t="inlineStr"/>
      <c r="AA2657" t="n">
        <v>1964</v>
      </c>
      <c r="AB2657" t="n">
        <v>0</v>
      </c>
      <c r="AC2657" t="inlineStr"/>
      <c r="AD2657" t="inlineStr"/>
      <c r="AE2657" t="n">
        <v>847</v>
      </c>
      <c r="AF2657" t="inlineStr">
        <is>
          <t>847_2013</t>
        </is>
      </c>
      <c r="AG2657" s="555" t="n">
        <v>41275</v>
      </c>
      <c r="AH2657" t="n">
        <v>0</v>
      </c>
      <c r="AI2657" t="n">
        <v>0</v>
      </c>
      <c r="AJ2657" t="inlineStr">
        <is>
          <t>Alabama Power Co</t>
        </is>
      </c>
    </row>
    <row r="2658">
      <c r="A2658" t="inlineStr">
        <is>
          <t>14_3_2013_plant_gen_owned_195</t>
        </is>
      </c>
      <c r="B2658" t="inlineStr">
        <is>
          <t>Logan Martin Dam 3</t>
        </is>
      </c>
      <c r="C2658" t="inlineStr">
        <is>
          <t>plant_gen</t>
        </is>
      </c>
      <c r="D2658" t="n">
        <v>2013</v>
      </c>
      <c r="E2658" t="inlineStr">
        <is>
          <t>owned</t>
        </is>
      </c>
      <c r="F2658" t="inlineStr">
        <is>
          <t>Logan Martin Dam</t>
        </is>
      </c>
      <c r="G2658" t="n">
        <v>14</v>
      </c>
      <c r="H2658" t="inlineStr">
        <is>
          <t>3</t>
        </is>
      </c>
      <c r="I2658" t="inlineStr"/>
      <c r="J2658" t="inlineStr">
        <is>
          <t>HY</t>
        </is>
      </c>
      <c r="K2658" t="inlineStr">
        <is>
          <t>WAT</t>
        </is>
      </c>
      <c r="L2658" t="inlineStr">
        <is>
          <t>None</t>
        </is>
      </c>
      <c r="M2658" t="inlineStr"/>
      <c r="N2658" t="n">
        <v>195</v>
      </c>
      <c r="O2658" t="n">
        <v>18</v>
      </c>
      <c r="P2658" t="b">
        <v>1</v>
      </c>
      <c r="Q2658" t="inlineStr">
        <is>
          <t>plant_gen</t>
        </is>
      </c>
      <c r="R2658" t="inlineStr">
        <is>
          <t>14_3_2013_plant_gen_owned_195</t>
        </is>
      </c>
      <c r="S2658" t="n">
        <v>3</v>
      </c>
      <c r="T2658" t="n">
        <v>1</v>
      </c>
      <c r="U2658" t="n">
        <v>0</v>
      </c>
      <c r="V2658" t="n">
        <v>42.7</v>
      </c>
      <c r="W2658" t="inlineStr"/>
      <c r="X2658" t="inlineStr"/>
      <c r="Y2658" t="inlineStr">
        <is>
          <t>hydro</t>
        </is>
      </c>
      <c r="Z2658" t="inlineStr"/>
      <c r="AA2658" t="n">
        <v>1964</v>
      </c>
      <c r="AB2658" t="n">
        <v>0</v>
      </c>
      <c r="AC2658" t="inlineStr"/>
      <c r="AD2658" t="inlineStr"/>
      <c r="AE2658" t="n">
        <v>847</v>
      </c>
      <c r="AF2658" t="inlineStr">
        <is>
          <t>847_2013</t>
        </is>
      </c>
      <c r="AG2658" s="555" t="n">
        <v>41275</v>
      </c>
      <c r="AH2658" t="n">
        <v>0</v>
      </c>
      <c r="AI2658" t="n">
        <v>0</v>
      </c>
      <c r="AJ2658" t="inlineStr">
        <is>
          <t>Alabama Power Co</t>
        </is>
      </c>
    </row>
    <row r="2659">
      <c r="A2659" t="inlineStr">
        <is>
          <t>15_none_2013_plant_technology_owned_195</t>
        </is>
      </c>
      <c r="B2659" t="inlineStr">
        <is>
          <t>Lay Dam None</t>
        </is>
      </c>
      <c r="C2659" t="inlineStr">
        <is>
          <t>plant_technology</t>
        </is>
      </c>
      <c r="D2659" t="n">
        <v>2013</v>
      </c>
      <c r="E2659" t="inlineStr">
        <is>
          <t>owned</t>
        </is>
      </c>
      <c r="F2659" t="inlineStr">
        <is>
          <t>Lay Dam</t>
        </is>
      </c>
      <c r="G2659" t="n">
        <v>15</v>
      </c>
      <c r="H2659" t="inlineStr"/>
      <c r="I2659" t="inlineStr"/>
      <c r="J2659" t="inlineStr">
        <is>
          <t>HY</t>
        </is>
      </c>
      <c r="K2659" t="inlineStr">
        <is>
          <t>WAT</t>
        </is>
      </c>
      <c r="L2659" t="inlineStr">
        <is>
          <t>None</t>
        </is>
      </c>
      <c r="M2659" t="inlineStr"/>
      <c r="N2659" t="n">
        <v>195</v>
      </c>
      <c r="O2659" t="n">
        <v>18</v>
      </c>
      <c r="P2659" t="b">
        <v>0</v>
      </c>
      <c r="Q2659" t="inlineStr">
        <is>
          <t>plant</t>
        </is>
      </c>
      <c r="R2659" t="inlineStr">
        <is>
          <t>15_2013_plant_owned_195</t>
        </is>
      </c>
      <c r="S2659" t="n">
        <v>1</v>
      </c>
      <c r="T2659" t="n">
        <v>1</v>
      </c>
      <c r="U2659" t="n">
        <v>0</v>
      </c>
      <c r="V2659" t="n">
        <v>177</v>
      </c>
      <c r="W2659" t="inlineStr"/>
      <c r="X2659" t="inlineStr"/>
      <c r="Y2659" t="inlineStr">
        <is>
          <t>hydro</t>
        </is>
      </c>
      <c r="Z2659" t="inlineStr"/>
      <c r="AA2659" t="n">
        <v>1968</v>
      </c>
      <c r="AB2659" t="n">
        <v>0</v>
      </c>
      <c r="AC2659" t="inlineStr"/>
      <c r="AD2659" t="inlineStr"/>
      <c r="AE2659" t="n">
        <v>844</v>
      </c>
      <c r="AF2659" t="inlineStr">
        <is>
          <t>844_2013</t>
        </is>
      </c>
      <c r="AG2659" s="555" t="n">
        <v>41275</v>
      </c>
      <c r="AH2659" t="n">
        <v>0</v>
      </c>
      <c r="AI2659" t="n">
        <v>0</v>
      </c>
      <c r="AJ2659" t="inlineStr">
        <is>
          <t>Alabama Power Co</t>
        </is>
      </c>
    </row>
    <row r="2660">
      <c r="A2660" t="inlineStr">
        <is>
          <t>15_wat_2013_plant_prime_fuel_owned_195</t>
        </is>
      </c>
      <c r="B2660" t="inlineStr">
        <is>
          <t>Lay Dam WAT</t>
        </is>
      </c>
      <c r="C2660" t="inlineStr">
        <is>
          <t>plant_prime_fuel</t>
        </is>
      </c>
      <c r="D2660" t="n">
        <v>2013</v>
      </c>
      <c r="E2660" t="inlineStr">
        <is>
          <t>owned</t>
        </is>
      </c>
      <c r="F2660" t="inlineStr">
        <is>
          <t>Lay Dam</t>
        </is>
      </c>
      <c r="G2660" t="n">
        <v>15</v>
      </c>
      <c r="H2660" t="inlineStr"/>
      <c r="I2660" t="inlineStr"/>
      <c r="J2660" t="inlineStr">
        <is>
          <t>HY</t>
        </is>
      </c>
      <c r="K2660" t="inlineStr">
        <is>
          <t>WAT</t>
        </is>
      </c>
      <c r="L2660" t="inlineStr">
        <is>
          <t>None</t>
        </is>
      </c>
      <c r="M2660" t="inlineStr"/>
      <c r="N2660" t="n">
        <v>195</v>
      </c>
      <c r="O2660" t="n">
        <v>18</v>
      </c>
      <c r="P2660" t="b">
        <v>0</v>
      </c>
      <c r="Q2660" t="inlineStr">
        <is>
          <t>plant</t>
        </is>
      </c>
      <c r="R2660" t="inlineStr">
        <is>
          <t>15_2013_plant_owned_195</t>
        </is>
      </c>
      <c r="S2660" t="n">
        <v>1</v>
      </c>
      <c r="T2660" t="n">
        <v>1</v>
      </c>
      <c r="U2660" t="n">
        <v>0</v>
      </c>
      <c r="V2660" t="n">
        <v>177</v>
      </c>
      <c r="W2660" t="inlineStr"/>
      <c r="X2660" t="inlineStr"/>
      <c r="Y2660" t="inlineStr">
        <is>
          <t>hydro</t>
        </is>
      </c>
      <c r="Z2660" t="inlineStr"/>
      <c r="AA2660" t="n">
        <v>1968</v>
      </c>
      <c r="AB2660" t="n">
        <v>0</v>
      </c>
      <c r="AC2660" t="inlineStr"/>
      <c r="AD2660" t="inlineStr"/>
      <c r="AE2660" t="n">
        <v>844</v>
      </c>
      <c r="AF2660" t="inlineStr">
        <is>
          <t>844_2013</t>
        </is>
      </c>
      <c r="AG2660" s="555" t="n">
        <v>41275</v>
      </c>
      <c r="AH2660" t="n">
        <v>0</v>
      </c>
      <c r="AI2660" t="n">
        <v>0</v>
      </c>
      <c r="AJ2660" t="inlineStr">
        <is>
          <t>Alabama Power Co</t>
        </is>
      </c>
    </row>
    <row r="2661">
      <c r="A2661" t="inlineStr">
        <is>
          <t>15_2013_plant_owned_195</t>
        </is>
      </c>
      <c r="B2661" t="inlineStr">
        <is>
          <t>Lay Dam</t>
        </is>
      </c>
      <c r="C2661" t="inlineStr">
        <is>
          <t>plant</t>
        </is>
      </c>
      <c r="D2661" t="n">
        <v>2013</v>
      </c>
      <c r="E2661" t="inlineStr">
        <is>
          <t>owned</t>
        </is>
      </c>
      <c r="F2661" t="inlineStr">
        <is>
          <t>Lay Dam</t>
        </is>
      </c>
      <c r="G2661" t="n">
        <v>15</v>
      </c>
      <c r="H2661" t="inlineStr"/>
      <c r="I2661" t="inlineStr"/>
      <c r="J2661" t="inlineStr">
        <is>
          <t>HY</t>
        </is>
      </c>
      <c r="K2661" t="inlineStr">
        <is>
          <t>WAT</t>
        </is>
      </c>
      <c r="L2661" t="inlineStr">
        <is>
          <t>None</t>
        </is>
      </c>
      <c r="M2661" t="inlineStr"/>
      <c r="N2661" t="n">
        <v>195</v>
      </c>
      <c r="O2661" t="n">
        <v>18</v>
      </c>
      <c r="P2661" t="b">
        <v>1</v>
      </c>
      <c r="Q2661" t="inlineStr">
        <is>
          <t>plant</t>
        </is>
      </c>
      <c r="R2661" t="inlineStr">
        <is>
          <t>15_2013_plant_owned_195</t>
        </is>
      </c>
      <c r="S2661" t="n">
        <v>1</v>
      </c>
      <c r="T2661" t="n">
        <v>1</v>
      </c>
      <c r="U2661" t="n">
        <v>0</v>
      </c>
      <c r="V2661" t="n">
        <v>177</v>
      </c>
      <c r="W2661" t="inlineStr"/>
      <c r="X2661" t="inlineStr"/>
      <c r="Y2661" t="inlineStr">
        <is>
          <t>hydro</t>
        </is>
      </c>
      <c r="Z2661" t="inlineStr"/>
      <c r="AA2661" t="n">
        <v>1968</v>
      </c>
      <c r="AB2661" t="n">
        <v>0</v>
      </c>
      <c r="AC2661" t="inlineStr"/>
      <c r="AD2661" t="inlineStr"/>
      <c r="AE2661" t="n">
        <v>844</v>
      </c>
      <c r="AF2661" t="inlineStr">
        <is>
          <t>844_2013</t>
        </is>
      </c>
      <c r="AG2661" s="555" t="n">
        <v>41275</v>
      </c>
      <c r="AH2661" t="n">
        <v>0</v>
      </c>
      <c r="AI2661" t="n">
        <v>0</v>
      </c>
      <c r="AJ2661" t="inlineStr">
        <is>
          <t>Alabama Power Co</t>
        </is>
      </c>
    </row>
    <row r="2662">
      <c r="A2662" t="inlineStr">
        <is>
          <t>15_hy_2013_plant_prime_mover_owned_195</t>
        </is>
      </c>
      <c r="B2662" t="inlineStr">
        <is>
          <t>Lay Dam HY</t>
        </is>
      </c>
      <c r="C2662" t="inlineStr">
        <is>
          <t>plant_prime_mover</t>
        </is>
      </c>
      <c r="D2662" t="n">
        <v>2013</v>
      </c>
      <c r="E2662" t="inlineStr">
        <is>
          <t>owned</t>
        </is>
      </c>
      <c r="F2662" t="inlineStr">
        <is>
          <t>Lay Dam</t>
        </is>
      </c>
      <c r="G2662" t="n">
        <v>15</v>
      </c>
      <c r="H2662" t="inlineStr"/>
      <c r="I2662" t="inlineStr"/>
      <c r="J2662" t="inlineStr">
        <is>
          <t>HY</t>
        </is>
      </c>
      <c r="K2662" t="inlineStr">
        <is>
          <t>WAT</t>
        </is>
      </c>
      <c r="L2662" t="inlineStr">
        <is>
          <t>None</t>
        </is>
      </c>
      <c r="M2662" t="inlineStr"/>
      <c r="N2662" t="n">
        <v>195</v>
      </c>
      <c r="O2662" t="n">
        <v>18</v>
      </c>
      <c r="P2662" t="b">
        <v>0</v>
      </c>
      <c r="Q2662" t="inlineStr">
        <is>
          <t>plant</t>
        </is>
      </c>
      <c r="R2662" t="inlineStr">
        <is>
          <t>15_2013_plant_owned_195</t>
        </is>
      </c>
      <c r="S2662" t="n">
        <v>1</v>
      </c>
      <c r="T2662" t="n">
        <v>1</v>
      </c>
      <c r="U2662" t="n">
        <v>0</v>
      </c>
      <c r="V2662" t="n">
        <v>177</v>
      </c>
      <c r="W2662" t="inlineStr"/>
      <c r="X2662" t="inlineStr"/>
      <c r="Y2662" t="inlineStr">
        <is>
          <t>hydro</t>
        </is>
      </c>
      <c r="Z2662" t="inlineStr"/>
      <c r="AA2662" t="n">
        <v>1968</v>
      </c>
      <c r="AB2662" t="n">
        <v>0</v>
      </c>
      <c r="AC2662" t="inlineStr"/>
      <c r="AD2662" t="inlineStr"/>
      <c r="AE2662" t="n">
        <v>844</v>
      </c>
      <c r="AF2662" t="inlineStr">
        <is>
          <t>844_2013</t>
        </is>
      </c>
      <c r="AG2662" s="555" t="n">
        <v>41275</v>
      </c>
      <c r="AH2662" t="n">
        <v>0</v>
      </c>
      <c r="AI2662" t="n">
        <v>0</v>
      </c>
      <c r="AJ2662" t="inlineStr">
        <is>
          <t>Alabama Power Co</t>
        </is>
      </c>
    </row>
    <row r="2663">
      <c r="A2663" t="inlineStr">
        <is>
          <t>15_1_2013_plant_gen_owned_195</t>
        </is>
      </c>
      <c r="B2663" t="inlineStr">
        <is>
          <t>Lay Dam 1</t>
        </is>
      </c>
      <c r="C2663" t="inlineStr">
        <is>
          <t>plant_gen</t>
        </is>
      </c>
      <c r="D2663" t="n">
        <v>2013</v>
      </c>
      <c r="E2663" t="inlineStr">
        <is>
          <t>owned</t>
        </is>
      </c>
      <c r="F2663" t="inlineStr">
        <is>
          <t>Lay Dam</t>
        </is>
      </c>
      <c r="G2663" t="n">
        <v>15</v>
      </c>
      <c r="H2663" t="inlineStr">
        <is>
          <t>1</t>
        </is>
      </c>
      <c r="I2663" t="inlineStr"/>
      <c r="J2663" t="inlineStr">
        <is>
          <t>HY</t>
        </is>
      </c>
      <c r="K2663" t="inlineStr">
        <is>
          <t>WAT</t>
        </is>
      </c>
      <c r="L2663" t="inlineStr">
        <is>
          <t>None</t>
        </is>
      </c>
      <c r="M2663" t="inlineStr"/>
      <c r="N2663" t="n">
        <v>195</v>
      </c>
      <c r="O2663" t="n">
        <v>18</v>
      </c>
      <c r="P2663" t="b">
        <v>1</v>
      </c>
      <c r="Q2663" t="inlineStr">
        <is>
          <t>plant_gen</t>
        </is>
      </c>
      <c r="R2663" t="inlineStr">
        <is>
          <t>15_1_2013_plant_gen_owned_195</t>
        </is>
      </c>
      <c r="S2663" t="n">
        <v>6</v>
      </c>
      <c r="T2663" t="n">
        <v>1</v>
      </c>
      <c r="U2663" t="n">
        <v>0</v>
      </c>
      <c r="V2663" t="n">
        <v>29.5</v>
      </c>
      <c r="W2663" t="inlineStr"/>
      <c r="X2663" t="inlineStr"/>
      <c r="Y2663" t="inlineStr">
        <is>
          <t>hydro</t>
        </is>
      </c>
      <c r="Z2663" t="inlineStr"/>
      <c r="AA2663" t="n">
        <v>1968</v>
      </c>
      <c r="AB2663" t="n">
        <v>0</v>
      </c>
      <c r="AC2663" t="inlineStr"/>
      <c r="AD2663" t="inlineStr"/>
      <c r="AE2663" t="n">
        <v>844</v>
      </c>
      <c r="AF2663" t="inlineStr">
        <is>
          <t>844_2013</t>
        </is>
      </c>
      <c r="AG2663" s="555" t="n">
        <v>41275</v>
      </c>
      <c r="AH2663" t="n">
        <v>0</v>
      </c>
      <c r="AI2663" t="n">
        <v>0</v>
      </c>
      <c r="AJ2663" t="inlineStr">
        <is>
          <t>Alabama Power Co</t>
        </is>
      </c>
    </row>
    <row r="2664">
      <c r="A2664" t="inlineStr">
        <is>
          <t>15_2_2013_plant_gen_owned_195</t>
        </is>
      </c>
      <c r="B2664" t="inlineStr">
        <is>
          <t>Lay Dam 2</t>
        </is>
      </c>
      <c r="C2664" t="inlineStr">
        <is>
          <t>plant_gen</t>
        </is>
      </c>
      <c r="D2664" t="n">
        <v>2013</v>
      </c>
      <c r="E2664" t="inlineStr">
        <is>
          <t>owned</t>
        </is>
      </c>
      <c r="F2664" t="inlineStr">
        <is>
          <t>Lay Dam</t>
        </is>
      </c>
      <c r="G2664" t="n">
        <v>15</v>
      </c>
      <c r="H2664" t="inlineStr">
        <is>
          <t>2</t>
        </is>
      </c>
      <c r="I2664" t="inlineStr"/>
      <c r="J2664" t="inlineStr">
        <is>
          <t>HY</t>
        </is>
      </c>
      <c r="K2664" t="inlineStr">
        <is>
          <t>WAT</t>
        </is>
      </c>
      <c r="L2664" t="inlineStr">
        <is>
          <t>None</t>
        </is>
      </c>
      <c r="M2664" t="inlineStr"/>
      <c r="N2664" t="n">
        <v>195</v>
      </c>
      <c r="O2664" t="n">
        <v>18</v>
      </c>
      <c r="P2664" t="b">
        <v>1</v>
      </c>
      <c r="Q2664" t="inlineStr">
        <is>
          <t>plant_gen</t>
        </is>
      </c>
      <c r="R2664" t="inlineStr">
        <is>
          <t>15_2_2013_plant_gen_owned_195</t>
        </is>
      </c>
      <c r="S2664" t="n">
        <v>6</v>
      </c>
      <c r="T2664" t="n">
        <v>1</v>
      </c>
      <c r="U2664" t="n">
        <v>0</v>
      </c>
      <c r="V2664" t="n">
        <v>29.5</v>
      </c>
      <c r="W2664" t="inlineStr"/>
      <c r="X2664" t="inlineStr"/>
      <c r="Y2664" t="inlineStr">
        <is>
          <t>hydro</t>
        </is>
      </c>
      <c r="Z2664" t="inlineStr"/>
      <c r="AA2664" t="n">
        <v>1968</v>
      </c>
      <c r="AB2664" t="n">
        <v>0</v>
      </c>
      <c r="AC2664" t="inlineStr"/>
      <c r="AD2664" t="inlineStr"/>
      <c r="AE2664" t="n">
        <v>844</v>
      </c>
      <c r="AF2664" t="inlineStr">
        <is>
          <t>844_2013</t>
        </is>
      </c>
      <c r="AG2664" s="555" t="n">
        <v>41275</v>
      </c>
      <c r="AH2664" t="n">
        <v>0</v>
      </c>
      <c r="AI2664" t="n">
        <v>0</v>
      </c>
      <c r="AJ2664" t="inlineStr">
        <is>
          <t>Alabama Power Co</t>
        </is>
      </c>
    </row>
    <row r="2665">
      <c r="A2665" t="inlineStr">
        <is>
          <t>15_3_2013_plant_gen_owned_195</t>
        </is>
      </c>
      <c r="B2665" t="inlineStr">
        <is>
          <t>Lay Dam 3</t>
        </is>
      </c>
      <c r="C2665" t="inlineStr">
        <is>
          <t>plant_gen</t>
        </is>
      </c>
      <c r="D2665" t="n">
        <v>2013</v>
      </c>
      <c r="E2665" t="inlineStr">
        <is>
          <t>owned</t>
        </is>
      </c>
      <c r="F2665" t="inlineStr">
        <is>
          <t>Lay Dam</t>
        </is>
      </c>
      <c r="G2665" t="n">
        <v>15</v>
      </c>
      <c r="H2665" t="inlineStr">
        <is>
          <t>3</t>
        </is>
      </c>
      <c r="I2665" t="inlineStr"/>
      <c r="J2665" t="inlineStr">
        <is>
          <t>HY</t>
        </is>
      </c>
      <c r="K2665" t="inlineStr">
        <is>
          <t>WAT</t>
        </is>
      </c>
      <c r="L2665" t="inlineStr">
        <is>
          <t>None</t>
        </is>
      </c>
      <c r="M2665" t="inlineStr"/>
      <c r="N2665" t="n">
        <v>195</v>
      </c>
      <c r="O2665" t="n">
        <v>18</v>
      </c>
      <c r="P2665" t="b">
        <v>1</v>
      </c>
      <c r="Q2665" t="inlineStr">
        <is>
          <t>plant_gen</t>
        </is>
      </c>
      <c r="R2665" t="inlineStr">
        <is>
          <t>15_3_2013_plant_gen_owned_195</t>
        </is>
      </c>
      <c r="S2665" t="n">
        <v>6</v>
      </c>
      <c r="T2665" t="n">
        <v>1</v>
      </c>
      <c r="U2665" t="n">
        <v>0</v>
      </c>
      <c r="V2665" t="n">
        <v>29.5</v>
      </c>
      <c r="W2665" t="inlineStr"/>
      <c r="X2665" t="inlineStr"/>
      <c r="Y2665" t="inlineStr">
        <is>
          <t>hydro</t>
        </is>
      </c>
      <c r="Z2665" t="inlineStr"/>
      <c r="AA2665" t="n">
        <v>1967</v>
      </c>
      <c r="AB2665" t="n">
        <v>0</v>
      </c>
      <c r="AC2665" t="inlineStr"/>
      <c r="AD2665" t="inlineStr"/>
      <c r="AE2665" t="n">
        <v>844</v>
      </c>
      <c r="AF2665" t="inlineStr">
        <is>
          <t>844_2013</t>
        </is>
      </c>
      <c r="AG2665" s="555" t="n">
        <v>41275</v>
      </c>
      <c r="AH2665" t="n">
        <v>0</v>
      </c>
      <c r="AI2665" t="n">
        <v>0</v>
      </c>
      <c r="AJ2665" t="inlineStr">
        <is>
          <t>Alabama Power Co</t>
        </is>
      </c>
    </row>
    <row r="2666">
      <c r="A2666" t="inlineStr">
        <is>
          <t>15_4_2013_plant_gen_owned_195</t>
        </is>
      </c>
      <c r="B2666" t="inlineStr">
        <is>
          <t>Lay Dam 4</t>
        </is>
      </c>
      <c r="C2666" t="inlineStr">
        <is>
          <t>plant_gen</t>
        </is>
      </c>
      <c r="D2666" t="n">
        <v>2013</v>
      </c>
      <c r="E2666" t="inlineStr">
        <is>
          <t>owned</t>
        </is>
      </c>
      <c r="F2666" t="inlineStr">
        <is>
          <t>Lay Dam</t>
        </is>
      </c>
      <c r="G2666" t="n">
        <v>15</v>
      </c>
      <c r="H2666" t="inlineStr">
        <is>
          <t>4</t>
        </is>
      </c>
      <c r="I2666" t="inlineStr"/>
      <c r="J2666" t="inlineStr">
        <is>
          <t>HY</t>
        </is>
      </c>
      <c r="K2666" t="inlineStr">
        <is>
          <t>WAT</t>
        </is>
      </c>
      <c r="L2666" t="inlineStr">
        <is>
          <t>None</t>
        </is>
      </c>
      <c r="M2666" t="inlineStr"/>
      <c r="N2666" t="n">
        <v>195</v>
      </c>
      <c r="O2666" t="n">
        <v>18</v>
      </c>
      <c r="P2666" t="b">
        <v>1</v>
      </c>
      <c r="Q2666" t="inlineStr">
        <is>
          <t>plant_gen</t>
        </is>
      </c>
      <c r="R2666" t="inlineStr">
        <is>
          <t>15_4_2013_plant_gen_owned_195</t>
        </is>
      </c>
      <c r="S2666" t="n">
        <v>6</v>
      </c>
      <c r="T2666" t="n">
        <v>1</v>
      </c>
      <c r="U2666" t="n">
        <v>0</v>
      </c>
      <c r="V2666" t="n">
        <v>29.5</v>
      </c>
      <c r="W2666" t="inlineStr"/>
      <c r="X2666" t="inlineStr"/>
      <c r="Y2666" t="inlineStr">
        <is>
          <t>hydro</t>
        </is>
      </c>
      <c r="Z2666" t="inlineStr"/>
      <c r="AA2666" t="n">
        <v>1967</v>
      </c>
      <c r="AB2666" t="n">
        <v>0</v>
      </c>
      <c r="AC2666" t="inlineStr"/>
      <c r="AD2666" t="inlineStr"/>
      <c r="AE2666" t="n">
        <v>844</v>
      </c>
      <c r="AF2666" t="inlineStr">
        <is>
          <t>844_2013</t>
        </is>
      </c>
      <c r="AG2666" s="555" t="n">
        <v>41275</v>
      </c>
      <c r="AH2666" t="n">
        <v>0</v>
      </c>
      <c r="AI2666" t="n">
        <v>0</v>
      </c>
      <c r="AJ2666" t="inlineStr">
        <is>
          <t>Alabama Power Co</t>
        </is>
      </c>
    </row>
    <row r="2667">
      <c r="A2667" t="inlineStr">
        <is>
          <t>15_5_2013_plant_gen_owned_195</t>
        </is>
      </c>
      <c r="B2667" t="inlineStr">
        <is>
          <t>Lay Dam 5</t>
        </is>
      </c>
      <c r="C2667" t="inlineStr">
        <is>
          <t>plant_gen</t>
        </is>
      </c>
      <c r="D2667" t="n">
        <v>2013</v>
      </c>
      <c r="E2667" t="inlineStr">
        <is>
          <t>owned</t>
        </is>
      </c>
      <c r="F2667" t="inlineStr">
        <is>
          <t>Lay Dam</t>
        </is>
      </c>
      <c r="G2667" t="n">
        <v>15</v>
      </c>
      <c r="H2667" t="inlineStr">
        <is>
          <t>5</t>
        </is>
      </c>
      <c r="I2667" t="inlineStr"/>
      <c r="J2667" t="inlineStr">
        <is>
          <t>HY</t>
        </is>
      </c>
      <c r="K2667" t="inlineStr">
        <is>
          <t>WAT</t>
        </is>
      </c>
      <c r="L2667" t="inlineStr">
        <is>
          <t>None</t>
        </is>
      </c>
      <c r="M2667" t="inlineStr"/>
      <c r="N2667" t="n">
        <v>195</v>
      </c>
      <c r="O2667" t="n">
        <v>18</v>
      </c>
      <c r="P2667" t="b">
        <v>1</v>
      </c>
      <c r="Q2667" t="inlineStr">
        <is>
          <t>plant_gen</t>
        </is>
      </c>
      <c r="R2667" t="inlineStr">
        <is>
          <t>15_5_2013_plant_gen_owned_195</t>
        </is>
      </c>
      <c r="S2667" t="n">
        <v>6</v>
      </c>
      <c r="T2667" t="n">
        <v>1</v>
      </c>
      <c r="U2667" t="n">
        <v>0</v>
      </c>
      <c r="V2667" t="n">
        <v>29.5</v>
      </c>
      <c r="W2667" t="inlineStr"/>
      <c r="X2667" t="inlineStr"/>
      <c r="Y2667" t="inlineStr">
        <is>
          <t>hydro</t>
        </is>
      </c>
      <c r="Z2667" t="inlineStr"/>
      <c r="AA2667" t="n">
        <v>1967</v>
      </c>
      <c r="AB2667" t="n">
        <v>0</v>
      </c>
      <c r="AC2667" t="inlineStr"/>
      <c r="AD2667" t="inlineStr"/>
      <c r="AE2667" t="n">
        <v>844</v>
      </c>
      <c r="AF2667" t="inlineStr">
        <is>
          <t>844_2013</t>
        </is>
      </c>
      <c r="AG2667" s="555" t="n">
        <v>41275</v>
      </c>
      <c r="AH2667" t="n">
        <v>0</v>
      </c>
      <c r="AI2667" t="n">
        <v>0</v>
      </c>
      <c r="AJ2667" t="inlineStr">
        <is>
          <t>Alabama Power Co</t>
        </is>
      </c>
    </row>
    <row r="2668">
      <c r="A2668" t="inlineStr">
        <is>
          <t>15_6_2013_plant_gen_owned_195</t>
        </is>
      </c>
      <c r="B2668" t="inlineStr">
        <is>
          <t>Lay Dam 6</t>
        </is>
      </c>
      <c r="C2668" t="inlineStr">
        <is>
          <t>plant_gen</t>
        </is>
      </c>
      <c r="D2668" t="n">
        <v>2013</v>
      </c>
      <c r="E2668" t="inlineStr">
        <is>
          <t>owned</t>
        </is>
      </c>
      <c r="F2668" t="inlineStr">
        <is>
          <t>Lay Dam</t>
        </is>
      </c>
      <c r="G2668" t="n">
        <v>15</v>
      </c>
      <c r="H2668" t="inlineStr">
        <is>
          <t>6</t>
        </is>
      </c>
      <c r="I2668" t="inlineStr"/>
      <c r="J2668" t="inlineStr">
        <is>
          <t>HY</t>
        </is>
      </c>
      <c r="K2668" t="inlineStr">
        <is>
          <t>WAT</t>
        </is>
      </c>
      <c r="L2668" t="inlineStr">
        <is>
          <t>None</t>
        </is>
      </c>
      <c r="M2668" t="inlineStr"/>
      <c r="N2668" t="n">
        <v>195</v>
      </c>
      <c r="O2668" t="n">
        <v>18</v>
      </c>
      <c r="P2668" t="b">
        <v>1</v>
      </c>
      <c r="Q2668" t="inlineStr">
        <is>
          <t>plant_gen</t>
        </is>
      </c>
      <c r="R2668" t="inlineStr">
        <is>
          <t>15_6_2013_plant_gen_owned_195</t>
        </is>
      </c>
      <c r="S2668" t="n">
        <v>6</v>
      </c>
      <c r="T2668" t="n">
        <v>1</v>
      </c>
      <c r="U2668" t="n">
        <v>0</v>
      </c>
      <c r="V2668" t="n">
        <v>29.5</v>
      </c>
      <c r="W2668" t="inlineStr"/>
      <c r="X2668" t="inlineStr"/>
      <c r="Y2668" t="inlineStr">
        <is>
          <t>hydro</t>
        </is>
      </c>
      <c r="Z2668" t="inlineStr"/>
      <c r="AA2668" t="n">
        <v>1967</v>
      </c>
      <c r="AB2668" t="n">
        <v>0</v>
      </c>
      <c r="AC2668" t="inlineStr"/>
      <c r="AD2668" t="inlineStr"/>
      <c r="AE2668" t="n">
        <v>844</v>
      </c>
      <c r="AF2668" t="inlineStr">
        <is>
          <t>844_2013</t>
        </is>
      </c>
      <c r="AG2668" s="555" t="n">
        <v>41275</v>
      </c>
      <c r="AH2668" t="n">
        <v>0</v>
      </c>
      <c r="AI2668" t="n">
        <v>0</v>
      </c>
      <c r="AJ2668" t="inlineStr">
        <is>
          <t>Alabama Power Co</t>
        </is>
      </c>
    </row>
    <row r="2669">
      <c r="A2669" t="inlineStr">
        <is>
          <t>16_none_2013_plant_technology_owned_195</t>
        </is>
      </c>
      <c r="B2669" t="inlineStr">
        <is>
          <t>Martin Dam None</t>
        </is>
      </c>
      <c r="C2669" t="inlineStr">
        <is>
          <t>plant_technology</t>
        </is>
      </c>
      <c r="D2669" t="n">
        <v>2013</v>
      </c>
      <c r="E2669" t="inlineStr">
        <is>
          <t>owned</t>
        </is>
      </c>
      <c r="F2669" t="inlineStr">
        <is>
          <t>Martin Dam</t>
        </is>
      </c>
      <c r="G2669" t="n">
        <v>16</v>
      </c>
      <c r="H2669" t="inlineStr"/>
      <c r="I2669" t="inlineStr"/>
      <c r="J2669" t="inlineStr">
        <is>
          <t>HY</t>
        </is>
      </c>
      <c r="K2669" t="inlineStr">
        <is>
          <t>WAT</t>
        </is>
      </c>
      <c r="L2669" t="inlineStr">
        <is>
          <t>None</t>
        </is>
      </c>
      <c r="M2669" t="inlineStr"/>
      <c r="N2669" t="n">
        <v>195</v>
      </c>
      <c r="O2669" t="n">
        <v>18</v>
      </c>
      <c r="P2669" t="b">
        <v>0</v>
      </c>
      <c r="Q2669" t="inlineStr">
        <is>
          <t>plant</t>
        </is>
      </c>
      <c r="R2669" t="inlineStr">
        <is>
          <t>16_2013_plant_owned_195</t>
        </is>
      </c>
      <c r="S2669" t="n">
        <v>1</v>
      </c>
      <c r="T2669" t="n">
        <v>1</v>
      </c>
      <c r="U2669" t="n">
        <v>0</v>
      </c>
      <c r="V2669" t="n">
        <v>210.6</v>
      </c>
      <c r="W2669" t="inlineStr"/>
      <c r="X2669" t="inlineStr"/>
      <c r="Y2669" t="inlineStr">
        <is>
          <t>hydro</t>
        </is>
      </c>
      <c r="Z2669" t="inlineStr"/>
      <c r="AA2669" t="n">
        <v>1952</v>
      </c>
      <c r="AB2669" t="n">
        <v>0</v>
      </c>
      <c r="AC2669" t="inlineStr"/>
      <c r="AD2669" t="inlineStr"/>
      <c r="AE2669" t="n">
        <v>845</v>
      </c>
      <c r="AF2669" t="inlineStr">
        <is>
          <t>845_2013</t>
        </is>
      </c>
      <c r="AG2669" s="555" t="n">
        <v>41275</v>
      </c>
      <c r="AH2669" t="n">
        <v>0</v>
      </c>
      <c r="AI2669" t="n">
        <v>0</v>
      </c>
      <c r="AJ2669" t="inlineStr">
        <is>
          <t>Alabama Power Co</t>
        </is>
      </c>
    </row>
    <row r="2670">
      <c r="A2670" t="inlineStr">
        <is>
          <t>16_wat_2013_plant_prime_fuel_owned_195</t>
        </is>
      </c>
      <c r="B2670" t="inlineStr">
        <is>
          <t>Martin Dam WAT</t>
        </is>
      </c>
      <c r="C2670" t="inlineStr">
        <is>
          <t>plant_prime_fuel</t>
        </is>
      </c>
      <c r="D2670" t="n">
        <v>2013</v>
      </c>
      <c r="E2670" t="inlineStr">
        <is>
          <t>owned</t>
        </is>
      </c>
      <c r="F2670" t="inlineStr">
        <is>
          <t>Martin Dam</t>
        </is>
      </c>
      <c r="G2670" t="n">
        <v>16</v>
      </c>
      <c r="H2670" t="inlineStr"/>
      <c r="I2670" t="inlineStr"/>
      <c r="J2670" t="inlineStr">
        <is>
          <t>HY</t>
        </is>
      </c>
      <c r="K2670" t="inlineStr">
        <is>
          <t>WAT</t>
        </is>
      </c>
      <c r="L2670" t="inlineStr">
        <is>
          <t>None</t>
        </is>
      </c>
      <c r="M2670" t="inlineStr"/>
      <c r="N2670" t="n">
        <v>195</v>
      </c>
      <c r="O2670" t="n">
        <v>18</v>
      </c>
      <c r="P2670" t="b">
        <v>0</v>
      </c>
      <c r="Q2670" t="inlineStr">
        <is>
          <t>plant</t>
        </is>
      </c>
      <c r="R2670" t="inlineStr">
        <is>
          <t>16_2013_plant_owned_195</t>
        </is>
      </c>
      <c r="S2670" t="n">
        <v>1</v>
      </c>
      <c r="T2670" t="n">
        <v>1</v>
      </c>
      <c r="U2670" t="n">
        <v>0</v>
      </c>
      <c r="V2670" t="n">
        <v>210.6</v>
      </c>
      <c r="W2670" t="inlineStr"/>
      <c r="X2670" t="inlineStr"/>
      <c r="Y2670" t="inlineStr">
        <is>
          <t>hydro</t>
        </is>
      </c>
      <c r="Z2670" t="inlineStr"/>
      <c r="AA2670" t="n">
        <v>1952</v>
      </c>
      <c r="AB2670" t="n">
        <v>0</v>
      </c>
      <c r="AC2670" t="inlineStr"/>
      <c r="AD2670" t="inlineStr"/>
      <c r="AE2670" t="n">
        <v>845</v>
      </c>
      <c r="AF2670" t="inlineStr">
        <is>
          <t>845_2013</t>
        </is>
      </c>
      <c r="AG2670" s="555" t="n">
        <v>41275</v>
      </c>
      <c r="AH2670" t="n">
        <v>0</v>
      </c>
      <c r="AI2670" t="n">
        <v>0</v>
      </c>
      <c r="AJ2670" t="inlineStr">
        <is>
          <t>Alabama Power Co</t>
        </is>
      </c>
    </row>
    <row r="2671">
      <c r="A2671" t="inlineStr">
        <is>
          <t>16_2013_plant_owned_195</t>
        </is>
      </c>
      <c r="B2671" t="inlineStr">
        <is>
          <t>Martin Dam</t>
        </is>
      </c>
      <c r="C2671" t="inlineStr">
        <is>
          <t>plant</t>
        </is>
      </c>
      <c r="D2671" t="n">
        <v>2013</v>
      </c>
      <c r="E2671" t="inlineStr">
        <is>
          <t>owned</t>
        </is>
      </c>
      <c r="F2671" t="inlineStr">
        <is>
          <t>Martin Dam</t>
        </is>
      </c>
      <c r="G2671" t="n">
        <v>16</v>
      </c>
      <c r="H2671" t="inlineStr"/>
      <c r="I2671" t="inlineStr"/>
      <c r="J2671" t="inlineStr">
        <is>
          <t>HY</t>
        </is>
      </c>
      <c r="K2671" t="inlineStr">
        <is>
          <t>WAT</t>
        </is>
      </c>
      <c r="L2671" t="inlineStr">
        <is>
          <t>None</t>
        </is>
      </c>
      <c r="M2671" t="inlineStr"/>
      <c r="N2671" t="n">
        <v>195</v>
      </c>
      <c r="O2671" t="n">
        <v>18</v>
      </c>
      <c r="P2671" t="b">
        <v>1</v>
      </c>
      <c r="Q2671" t="inlineStr">
        <is>
          <t>plant</t>
        </is>
      </c>
      <c r="R2671" t="inlineStr">
        <is>
          <t>16_2013_plant_owned_195</t>
        </is>
      </c>
      <c r="S2671" t="n">
        <v>1</v>
      </c>
      <c r="T2671" t="n">
        <v>1</v>
      </c>
      <c r="U2671" t="n">
        <v>0</v>
      </c>
      <c r="V2671" t="n">
        <v>210.6</v>
      </c>
      <c r="W2671" t="inlineStr"/>
      <c r="X2671" t="inlineStr"/>
      <c r="Y2671" t="inlineStr">
        <is>
          <t>hydro</t>
        </is>
      </c>
      <c r="Z2671" t="inlineStr"/>
      <c r="AA2671" t="n">
        <v>1952</v>
      </c>
      <c r="AB2671" t="n">
        <v>0</v>
      </c>
      <c r="AC2671" t="inlineStr"/>
      <c r="AD2671" t="inlineStr"/>
      <c r="AE2671" t="n">
        <v>845</v>
      </c>
      <c r="AF2671" t="inlineStr">
        <is>
          <t>845_2013</t>
        </is>
      </c>
      <c r="AG2671" s="555" t="n">
        <v>41275</v>
      </c>
      <c r="AH2671" t="n">
        <v>0</v>
      </c>
      <c r="AI2671" t="n">
        <v>0</v>
      </c>
      <c r="AJ2671" t="inlineStr">
        <is>
          <t>Alabama Power Co</t>
        </is>
      </c>
    </row>
    <row r="2672">
      <c r="A2672" t="inlineStr">
        <is>
          <t>16_hy_2013_plant_prime_mover_owned_195</t>
        </is>
      </c>
      <c r="B2672" t="inlineStr">
        <is>
          <t>Martin Dam HY</t>
        </is>
      </c>
      <c r="C2672" t="inlineStr">
        <is>
          <t>plant_prime_mover</t>
        </is>
      </c>
      <c r="D2672" t="n">
        <v>2013</v>
      </c>
      <c r="E2672" t="inlineStr">
        <is>
          <t>owned</t>
        </is>
      </c>
      <c r="F2672" t="inlineStr">
        <is>
          <t>Martin Dam</t>
        </is>
      </c>
      <c r="G2672" t="n">
        <v>16</v>
      </c>
      <c r="H2672" t="inlineStr"/>
      <c r="I2672" t="inlineStr"/>
      <c r="J2672" t="inlineStr">
        <is>
          <t>HY</t>
        </is>
      </c>
      <c r="K2672" t="inlineStr">
        <is>
          <t>WAT</t>
        </is>
      </c>
      <c r="L2672" t="inlineStr">
        <is>
          <t>None</t>
        </is>
      </c>
      <c r="M2672" t="inlineStr"/>
      <c r="N2672" t="n">
        <v>195</v>
      </c>
      <c r="O2672" t="n">
        <v>18</v>
      </c>
      <c r="P2672" t="b">
        <v>0</v>
      </c>
      <c r="Q2672" t="inlineStr">
        <is>
          <t>plant</t>
        </is>
      </c>
      <c r="R2672" t="inlineStr">
        <is>
          <t>16_2013_plant_owned_195</t>
        </is>
      </c>
      <c r="S2672" t="n">
        <v>1</v>
      </c>
      <c r="T2672" t="n">
        <v>1</v>
      </c>
      <c r="U2672" t="n">
        <v>0</v>
      </c>
      <c r="V2672" t="n">
        <v>210.6</v>
      </c>
      <c r="W2672" t="inlineStr"/>
      <c r="X2672" t="inlineStr"/>
      <c r="Y2672" t="inlineStr">
        <is>
          <t>hydro</t>
        </is>
      </c>
      <c r="Z2672" t="inlineStr"/>
      <c r="AA2672" t="n">
        <v>1952</v>
      </c>
      <c r="AB2672" t="n">
        <v>0</v>
      </c>
      <c r="AC2672" t="inlineStr"/>
      <c r="AD2672" t="inlineStr"/>
      <c r="AE2672" t="n">
        <v>845</v>
      </c>
      <c r="AF2672" t="inlineStr">
        <is>
          <t>845_2013</t>
        </is>
      </c>
      <c r="AG2672" s="555" t="n">
        <v>41275</v>
      </c>
      <c r="AH2672" t="n">
        <v>0</v>
      </c>
      <c r="AI2672" t="n">
        <v>0</v>
      </c>
      <c r="AJ2672" t="inlineStr">
        <is>
          <t>Alabama Power Co</t>
        </is>
      </c>
    </row>
    <row r="2673">
      <c r="A2673" t="inlineStr">
        <is>
          <t>16_1_2013_plant_gen_owned_195</t>
        </is>
      </c>
      <c r="B2673" t="inlineStr">
        <is>
          <t>Martin Dam 1</t>
        </is>
      </c>
      <c r="C2673" t="inlineStr">
        <is>
          <t>plant_gen</t>
        </is>
      </c>
      <c r="D2673" t="n">
        <v>2013</v>
      </c>
      <c r="E2673" t="inlineStr">
        <is>
          <t>owned</t>
        </is>
      </c>
      <c r="F2673" t="inlineStr">
        <is>
          <t>Martin Dam</t>
        </is>
      </c>
      <c r="G2673" t="n">
        <v>16</v>
      </c>
      <c r="H2673" t="inlineStr">
        <is>
          <t>1</t>
        </is>
      </c>
      <c r="I2673" t="inlineStr"/>
      <c r="J2673" t="inlineStr">
        <is>
          <t>HY</t>
        </is>
      </c>
      <c r="K2673" t="inlineStr">
        <is>
          <t>WAT</t>
        </is>
      </c>
      <c r="L2673" t="inlineStr">
        <is>
          <t>None</t>
        </is>
      </c>
      <c r="M2673" t="inlineStr"/>
      <c r="N2673" t="n">
        <v>195</v>
      </c>
      <c r="O2673" t="n">
        <v>18</v>
      </c>
      <c r="P2673" t="b">
        <v>1</v>
      </c>
      <c r="Q2673" t="inlineStr">
        <is>
          <t>plant_gen</t>
        </is>
      </c>
      <c r="R2673" t="inlineStr">
        <is>
          <t>16_1_2013_plant_gen_owned_195</t>
        </is>
      </c>
      <c r="S2673" t="n">
        <v>4</v>
      </c>
      <c r="T2673" t="n">
        <v>1</v>
      </c>
      <c r="U2673" t="n">
        <v>0</v>
      </c>
      <c r="V2673" t="n">
        <v>50.2</v>
      </c>
      <c r="W2673" t="inlineStr"/>
      <c r="X2673" t="inlineStr"/>
      <c r="Y2673" t="inlineStr">
        <is>
          <t>hydro</t>
        </is>
      </c>
      <c r="Z2673" t="inlineStr"/>
      <c r="AA2673" t="n">
        <v>1927</v>
      </c>
      <c r="AB2673" t="n">
        <v>0</v>
      </c>
      <c r="AC2673" t="inlineStr"/>
      <c r="AD2673" t="inlineStr"/>
      <c r="AE2673" t="n">
        <v>845</v>
      </c>
      <c r="AF2673" t="inlineStr">
        <is>
          <t>845_2013</t>
        </is>
      </c>
      <c r="AG2673" s="555" t="n">
        <v>41275</v>
      </c>
      <c r="AH2673" t="n">
        <v>0</v>
      </c>
      <c r="AI2673" t="n">
        <v>0</v>
      </c>
      <c r="AJ2673" t="inlineStr">
        <is>
          <t>Alabama Power Co</t>
        </is>
      </c>
    </row>
    <row r="2674">
      <c r="A2674" t="inlineStr">
        <is>
          <t>16_2_2013_plant_gen_owned_195</t>
        </is>
      </c>
      <c r="B2674" t="inlineStr">
        <is>
          <t>Martin Dam 2</t>
        </is>
      </c>
      <c r="C2674" t="inlineStr">
        <is>
          <t>plant_gen</t>
        </is>
      </c>
      <c r="D2674" t="n">
        <v>2013</v>
      </c>
      <c r="E2674" t="inlineStr">
        <is>
          <t>owned</t>
        </is>
      </c>
      <c r="F2674" t="inlineStr">
        <is>
          <t>Martin Dam</t>
        </is>
      </c>
      <c r="G2674" t="n">
        <v>16</v>
      </c>
      <c r="H2674" t="inlineStr">
        <is>
          <t>2</t>
        </is>
      </c>
      <c r="I2674" t="inlineStr"/>
      <c r="J2674" t="inlineStr">
        <is>
          <t>HY</t>
        </is>
      </c>
      <c r="K2674" t="inlineStr">
        <is>
          <t>WAT</t>
        </is>
      </c>
      <c r="L2674" t="inlineStr">
        <is>
          <t>None</t>
        </is>
      </c>
      <c r="M2674" t="inlineStr"/>
      <c r="N2674" t="n">
        <v>195</v>
      </c>
      <c r="O2674" t="n">
        <v>18</v>
      </c>
      <c r="P2674" t="b">
        <v>1</v>
      </c>
      <c r="Q2674" t="inlineStr">
        <is>
          <t>plant_gen</t>
        </is>
      </c>
      <c r="R2674" t="inlineStr">
        <is>
          <t>16_2_2013_plant_gen_owned_195</t>
        </is>
      </c>
      <c r="S2674" t="n">
        <v>4</v>
      </c>
      <c r="T2674" t="n">
        <v>1</v>
      </c>
      <c r="U2674" t="n">
        <v>0</v>
      </c>
      <c r="V2674" t="n">
        <v>50.2</v>
      </c>
      <c r="W2674" t="inlineStr"/>
      <c r="X2674" t="inlineStr"/>
      <c r="Y2674" t="inlineStr">
        <is>
          <t>hydro</t>
        </is>
      </c>
      <c r="Z2674" t="inlineStr"/>
      <c r="AA2674" t="n">
        <v>1927</v>
      </c>
      <c r="AB2674" t="n">
        <v>0</v>
      </c>
      <c r="AC2674" t="inlineStr"/>
      <c r="AD2674" t="inlineStr"/>
      <c r="AE2674" t="n">
        <v>845</v>
      </c>
      <c r="AF2674" t="inlineStr">
        <is>
          <t>845_2013</t>
        </is>
      </c>
      <c r="AG2674" s="555" t="n">
        <v>41275</v>
      </c>
      <c r="AH2674" t="n">
        <v>0</v>
      </c>
      <c r="AI2674" t="n">
        <v>0</v>
      </c>
      <c r="AJ2674" t="inlineStr">
        <is>
          <t>Alabama Power Co</t>
        </is>
      </c>
    </row>
    <row r="2675">
      <c r="A2675" t="inlineStr">
        <is>
          <t>16_3_2013_plant_gen_owned_195</t>
        </is>
      </c>
      <c r="B2675" t="inlineStr">
        <is>
          <t>Martin Dam 3</t>
        </is>
      </c>
      <c r="C2675" t="inlineStr">
        <is>
          <t>plant_gen</t>
        </is>
      </c>
      <c r="D2675" t="n">
        <v>2013</v>
      </c>
      <c r="E2675" t="inlineStr">
        <is>
          <t>owned</t>
        </is>
      </c>
      <c r="F2675" t="inlineStr">
        <is>
          <t>Martin Dam</t>
        </is>
      </c>
      <c r="G2675" t="n">
        <v>16</v>
      </c>
      <c r="H2675" t="inlineStr">
        <is>
          <t>3</t>
        </is>
      </c>
      <c r="I2675" t="inlineStr"/>
      <c r="J2675" t="inlineStr">
        <is>
          <t>HY</t>
        </is>
      </c>
      <c r="K2675" t="inlineStr">
        <is>
          <t>WAT</t>
        </is>
      </c>
      <c r="L2675" t="inlineStr">
        <is>
          <t>None</t>
        </is>
      </c>
      <c r="M2675" t="inlineStr"/>
      <c r="N2675" t="n">
        <v>195</v>
      </c>
      <c r="O2675" t="n">
        <v>18</v>
      </c>
      <c r="P2675" t="b">
        <v>1</v>
      </c>
      <c r="Q2675" t="inlineStr">
        <is>
          <t>plant_gen</t>
        </is>
      </c>
      <c r="R2675" t="inlineStr">
        <is>
          <t>16_3_2013_plant_gen_owned_195</t>
        </is>
      </c>
      <c r="S2675" t="n">
        <v>4</v>
      </c>
      <c r="T2675" t="n">
        <v>1</v>
      </c>
      <c r="U2675" t="n">
        <v>0</v>
      </c>
      <c r="V2675" t="n">
        <v>50.2</v>
      </c>
      <c r="W2675" t="inlineStr"/>
      <c r="X2675" t="inlineStr"/>
      <c r="Y2675" t="inlineStr">
        <is>
          <t>hydro</t>
        </is>
      </c>
      <c r="Z2675" t="inlineStr"/>
      <c r="AA2675" t="n">
        <v>1927</v>
      </c>
      <c r="AB2675" t="n">
        <v>0</v>
      </c>
      <c r="AC2675" t="inlineStr"/>
      <c r="AD2675" t="inlineStr"/>
      <c r="AE2675" t="n">
        <v>845</v>
      </c>
      <c r="AF2675" t="inlineStr">
        <is>
          <t>845_2013</t>
        </is>
      </c>
      <c r="AG2675" s="555" t="n">
        <v>41275</v>
      </c>
      <c r="AH2675" t="n">
        <v>0</v>
      </c>
      <c r="AI2675" t="n">
        <v>0</v>
      </c>
      <c r="AJ2675" t="inlineStr">
        <is>
          <t>Alabama Power Co</t>
        </is>
      </c>
    </row>
    <row r="2676">
      <c r="A2676" t="inlineStr">
        <is>
          <t>16_4_2013_plant_gen_owned_195</t>
        </is>
      </c>
      <c r="B2676" t="inlineStr">
        <is>
          <t>Martin Dam 4</t>
        </is>
      </c>
      <c r="C2676" t="inlineStr">
        <is>
          <t>plant_gen</t>
        </is>
      </c>
      <c r="D2676" t="n">
        <v>2013</v>
      </c>
      <c r="E2676" t="inlineStr">
        <is>
          <t>owned</t>
        </is>
      </c>
      <c r="F2676" t="inlineStr">
        <is>
          <t>Martin Dam</t>
        </is>
      </c>
      <c r="G2676" t="n">
        <v>16</v>
      </c>
      <c r="H2676" t="inlineStr">
        <is>
          <t>4</t>
        </is>
      </c>
      <c r="I2676" t="inlineStr"/>
      <c r="J2676" t="inlineStr">
        <is>
          <t>HY</t>
        </is>
      </c>
      <c r="K2676" t="inlineStr">
        <is>
          <t>WAT</t>
        </is>
      </c>
      <c r="L2676" t="inlineStr">
        <is>
          <t>None</t>
        </is>
      </c>
      <c r="M2676" t="inlineStr"/>
      <c r="N2676" t="n">
        <v>195</v>
      </c>
      <c r="O2676" t="n">
        <v>18</v>
      </c>
      <c r="P2676" t="b">
        <v>1</v>
      </c>
      <c r="Q2676" t="inlineStr">
        <is>
          <t>plant_gen</t>
        </is>
      </c>
      <c r="R2676" t="inlineStr">
        <is>
          <t>16_4_2013_plant_gen_owned_195</t>
        </is>
      </c>
      <c r="S2676" t="n">
        <v>4</v>
      </c>
      <c r="T2676" t="n">
        <v>1</v>
      </c>
      <c r="U2676" t="n">
        <v>0</v>
      </c>
      <c r="V2676" t="n">
        <v>60</v>
      </c>
      <c r="W2676" t="inlineStr"/>
      <c r="X2676" t="inlineStr"/>
      <c r="Y2676" t="inlineStr">
        <is>
          <t>hydro</t>
        </is>
      </c>
      <c r="Z2676" t="inlineStr"/>
      <c r="AA2676" t="n">
        <v>1952</v>
      </c>
      <c r="AB2676" t="n">
        <v>0</v>
      </c>
      <c r="AC2676" t="inlineStr"/>
      <c r="AD2676" t="inlineStr"/>
      <c r="AE2676" t="n">
        <v>845</v>
      </c>
      <c r="AF2676" t="inlineStr">
        <is>
          <t>845_2013</t>
        </is>
      </c>
      <c r="AG2676" s="555" t="n">
        <v>41275</v>
      </c>
      <c r="AH2676" t="n">
        <v>0</v>
      </c>
      <c r="AI2676" t="n">
        <v>0</v>
      </c>
      <c r="AJ2676" t="inlineStr">
        <is>
          <t>Alabama Power Co</t>
        </is>
      </c>
    </row>
    <row r="2677">
      <c r="A2677" t="inlineStr">
        <is>
          <t>17_none_2013_plant_technology_owned_195</t>
        </is>
      </c>
      <c r="B2677" t="inlineStr">
        <is>
          <t>Mitchell Dam None</t>
        </is>
      </c>
      <c r="C2677" t="inlineStr">
        <is>
          <t>plant_technology</t>
        </is>
      </c>
      <c r="D2677" t="n">
        <v>2013</v>
      </c>
      <c r="E2677" t="inlineStr">
        <is>
          <t>owned</t>
        </is>
      </c>
      <c r="F2677" t="inlineStr">
        <is>
          <t>Mitchell Dam</t>
        </is>
      </c>
      <c r="G2677" t="n">
        <v>17</v>
      </c>
      <c r="H2677" t="inlineStr"/>
      <c r="I2677" t="inlineStr"/>
      <c r="J2677" t="inlineStr">
        <is>
          <t>HY</t>
        </is>
      </c>
      <c r="K2677" t="inlineStr">
        <is>
          <t>WAT</t>
        </is>
      </c>
      <c r="L2677" t="inlineStr">
        <is>
          <t>None</t>
        </is>
      </c>
      <c r="M2677" t="inlineStr"/>
      <c r="N2677" t="n">
        <v>195</v>
      </c>
      <c r="O2677" t="n">
        <v>18</v>
      </c>
      <c r="P2677" t="b">
        <v>0</v>
      </c>
      <c r="Q2677" t="inlineStr">
        <is>
          <t>plant</t>
        </is>
      </c>
      <c r="R2677" t="inlineStr">
        <is>
          <t>17_2013_plant_owned_195</t>
        </is>
      </c>
      <c r="S2677" t="n">
        <v>1</v>
      </c>
      <c r="T2677" t="n">
        <v>1</v>
      </c>
      <c r="U2677" t="n">
        <v>0</v>
      </c>
      <c r="V2677" t="n">
        <v>170</v>
      </c>
      <c r="W2677" t="inlineStr"/>
      <c r="X2677" t="inlineStr"/>
      <c r="Y2677" t="inlineStr">
        <is>
          <t>hydro</t>
        </is>
      </c>
      <c r="Z2677" t="inlineStr"/>
      <c r="AA2677" t="n">
        <v>1985</v>
      </c>
      <c r="AB2677" t="n">
        <v>0</v>
      </c>
      <c r="AC2677" t="inlineStr"/>
      <c r="AD2677" t="inlineStr"/>
      <c r="AE2677" t="n">
        <v>841</v>
      </c>
      <c r="AF2677" t="inlineStr">
        <is>
          <t>841_2013</t>
        </is>
      </c>
      <c r="AG2677" s="555" t="n">
        <v>41275</v>
      </c>
      <c r="AH2677" t="n">
        <v>0</v>
      </c>
      <c r="AI2677" t="n">
        <v>0</v>
      </c>
      <c r="AJ2677" t="inlineStr">
        <is>
          <t>Alabama Power Co</t>
        </is>
      </c>
    </row>
    <row r="2678">
      <c r="A2678" t="inlineStr">
        <is>
          <t>17_wat_2013_plant_prime_fuel_owned_195</t>
        </is>
      </c>
      <c r="B2678" t="inlineStr">
        <is>
          <t>Mitchell Dam WAT</t>
        </is>
      </c>
      <c r="C2678" t="inlineStr">
        <is>
          <t>plant_prime_fuel</t>
        </is>
      </c>
      <c r="D2678" t="n">
        <v>2013</v>
      </c>
      <c r="E2678" t="inlineStr">
        <is>
          <t>owned</t>
        </is>
      </c>
      <c r="F2678" t="inlineStr">
        <is>
          <t>Mitchell Dam</t>
        </is>
      </c>
      <c r="G2678" t="n">
        <v>17</v>
      </c>
      <c r="H2678" t="inlineStr"/>
      <c r="I2678" t="inlineStr"/>
      <c r="J2678" t="inlineStr">
        <is>
          <t>HY</t>
        </is>
      </c>
      <c r="K2678" t="inlineStr">
        <is>
          <t>WAT</t>
        </is>
      </c>
      <c r="L2678" t="inlineStr">
        <is>
          <t>None</t>
        </is>
      </c>
      <c r="M2678" t="inlineStr"/>
      <c r="N2678" t="n">
        <v>195</v>
      </c>
      <c r="O2678" t="n">
        <v>18</v>
      </c>
      <c r="P2678" t="b">
        <v>0</v>
      </c>
      <c r="Q2678" t="inlineStr">
        <is>
          <t>plant</t>
        </is>
      </c>
      <c r="R2678" t="inlineStr">
        <is>
          <t>17_2013_plant_owned_195</t>
        </is>
      </c>
      <c r="S2678" t="n">
        <v>1</v>
      </c>
      <c r="T2678" t="n">
        <v>1</v>
      </c>
      <c r="U2678" t="n">
        <v>0</v>
      </c>
      <c r="V2678" t="n">
        <v>170</v>
      </c>
      <c r="W2678" t="inlineStr"/>
      <c r="X2678" t="inlineStr"/>
      <c r="Y2678" t="inlineStr">
        <is>
          <t>hydro</t>
        </is>
      </c>
      <c r="Z2678" t="inlineStr"/>
      <c r="AA2678" t="n">
        <v>1985</v>
      </c>
      <c r="AB2678" t="n">
        <v>0</v>
      </c>
      <c r="AC2678" t="inlineStr"/>
      <c r="AD2678" t="inlineStr"/>
      <c r="AE2678" t="n">
        <v>841</v>
      </c>
      <c r="AF2678" t="inlineStr">
        <is>
          <t>841_2013</t>
        </is>
      </c>
      <c r="AG2678" s="555" t="n">
        <v>41275</v>
      </c>
      <c r="AH2678" t="n">
        <v>0</v>
      </c>
      <c r="AI2678" t="n">
        <v>0</v>
      </c>
      <c r="AJ2678" t="inlineStr">
        <is>
          <t>Alabama Power Co</t>
        </is>
      </c>
    </row>
    <row r="2679">
      <c r="A2679" t="inlineStr">
        <is>
          <t>17_2013_plant_owned_195</t>
        </is>
      </c>
      <c r="B2679" t="inlineStr">
        <is>
          <t>Mitchell Dam</t>
        </is>
      </c>
      <c r="C2679" t="inlineStr">
        <is>
          <t>plant</t>
        </is>
      </c>
      <c r="D2679" t="n">
        <v>2013</v>
      </c>
      <c r="E2679" t="inlineStr">
        <is>
          <t>owned</t>
        </is>
      </c>
      <c r="F2679" t="inlineStr">
        <is>
          <t>Mitchell Dam</t>
        </is>
      </c>
      <c r="G2679" t="n">
        <v>17</v>
      </c>
      <c r="H2679" t="inlineStr"/>
      <c r="I2679" t="inlineStr"/>
      <c r="J2679" t="inlineStr">
        <is>
          <t>HY</t>
        </is>
      </c>
      <c r="K2679" t="inlineStr">
        <is>
          <t>WAT</t>
        </is>
      </c>
      <c r="L2679" t="inlineStr">
        <is>
          <t>None</t>
        </is>
      </c>
      <c r="M2679" t="inlineStr"/>
      <c r="N2679" t="n">
        <v>195</v>
      </c>
      <c r="O2679" t="n">
        <v>18</v>
      </c>
      <c r="P2679" t="b">
        <v>1</v>
      </c>
      <c r="Q2679" t="inlineStr">
        <is>
          <t>plant</t>
        </is>
      </c>
      <c r="R2679" t="inlineStr">
        <is>
          <t>17_2013_plant_owned_195</t>
        </is>
      </c>
      <c r="S2679" t="n">
        <v>1</v>
      </c>
      <c r="T2679" t="n">
        <v>1</v>
      </c>
      <c r="U2679" t="n">
        <v>0</v>
      </c>
      <c r="V2679" t="n">
        <v>170</v>
      </c>
      <c r="W2679" t="inlineStr"/>
      <c r="X2679" t="inlineStr"/>
      <c r="Y2679" t="inlineStr">
        <is>
          <t>hydro</t>
        </is>
      </c>
      <c r="Z2679" t="inlineStr"/>
      <c r="AA2679" t="n">
        <v>1985</v>
      </c>
      <c r="AB2679" t="n">
        <v>0</v>
      </c>
      <c r="AC2679" t="inlineStr"/>
      <c r="AD2679" t="inlineStr"/>
      <c r="AE2679" t="n">
        <v>841</v>
      </c>
      <c r="AF2679" t="inlineStr">
        <is>
          <t>841_2013</t>
        </is>
      </c>
      <c r="AG2679" s="555" t="n">
        <v>41275</v>
      </c>
      <c r="AH2679" t="n">
        <v>0</v>
      </c>
      <c r="AI2679" t="n">
        <v>0</v>
      </c>
      <c r="AJ2679" t="inlineStr">
        <is>
          <t>Alabama Power Co</t>
        </is>
      </c>
    </row>
    <row r="2680">
      <c r="A2680" t="inlineStr">
        <is>
          <t>17_hy_2013_plant_prime_mover_owned_195</t>
        </is>
      </c>
      <c r="B2680" t="inlineStr">
        <is>
          <t>Mitchell Dam HY</t>
        </is>
      </c>
      <c r="C2680" t="inlineStr">
        <is>
          <t>plant_prime_mover</t>
        </is>
      </c>
      <c r="D2680" t="n">
        <v>2013</v>
      </c>
      <c r="E2680" t="inlineStr">
        <is>
          <t>owned</t>
        </is>
      </c>
      <c r="F2680" t="inlineStr">
        <is>
          <t>Mitchell Dam</t>
        </is>
      </c>
      <c r="G2680" t="n">
        <v>17</v>
      </c>
      <c r="H2680" t="inlineStr"/>
      <c r="I2680" t="inlineStr"/>
      <c r="J2680" t="inlineStr">
        <is>
          <t>HY</t>
        </is>
      </c>
      <c r="K2680" t="inlineStr">
        <is>
          <t>WAT</t>
        </is>
      </c>
      <c r="L2680" t="inlineStr">
        <is>
          <t>None</t>
        </is>
      </c>
      <c r="M2680" t="inlineStr"/>
      <c r="N2680" t="n">
        <v>195</v>
      </c>
      <c r="O2680" t="n">
        <v>18</v>
      </c>
      <c r="P2680" t="b">
        <v>0</v>
      </c>
      <c r="Q2680" t="inlineStr">
        <is>
          <t>plant</t>
        </is>
      </c>
      <c r="R2680" t="inlineStr">
        <is>
          <t>17_2013_plant_owned_195</t>
        </is>
      </c>
      <c r="S2680" t="n">
        <v>1</v>
      </c>
      <c r="T2680" t="n">
        <v>1</v>
      </c>
      <c r="U2680" t="n">
        <v>0</v>
      </c>
      <c r="V2680" t="n">
        <v>170</v>
      </c>
      <c r="W2680" t="inlineStr"/>
      <c r="X2680" t="inlineStr"/>
      <c r="Y2680" t="inlineStr">
        <is>
          <t>hydro</t>
        </is>
      </c>
      <c r="Z2680" t="inlineStr"/>
      <c r="AA2680" t="n">
        <v>1985</v>
      </c>
      <c r="AB2680" t="n">
        <v>0</v>
      </c>
      <c r="AC2680" t="inlineStr"/>
      <c r="AD2680" t="inlineStr"/>
      <c r="AE2680" t="n">
        <v>841</v>
      </c>
      <c r="AF2680" t="inlineStr">
        <is>
          <t>841_2013</t>
        </is>
      </c>
      <c r="AG2680" s="555" t="n">
        <v>41275</v>
      </c>
      <c r="AH2680" t="n">
        <v>0</v>
      </c>
      <c r="AI2680" t="n">
        <v>0</v>
      </c>
      <c r="AJ2680" t="inlineStr">
        <is>
          <t>Alabama Power Co</t>
        </is>
      </c>
    </row>
    <row r="2681">
      <c r="A2681" t="inlineStr">
        <is>
          <t>17_4_2013_plant_gen_owned_195</t>
        </is>
      </c>
      <c r="B2681" t="inlineStr">
        <is>
          <t>Mitchell Dam 4</t>
        </is>
      </c>
      <c r="C2681" t="inlineStr">
        <is>
          <t>plant_gen</t>
        </is>
      </c>
      <c r="D2681" t="n">
        <v>2013</v>
      </c>
      <c r="E2681" t="inlineStr">
        <is>
          <t>owned</t>
        </is>
      </c>
      <c r="F2681" t="inlineStr">
        <is>
          <t>Mitchell Dam</t>
        </is>
      </c>
      <c r="G2681" t="n">
        <v>17</v>
      </c>
      <c r="H2681" t="inlineStr">
        <is>
          <t>4</t>
        </is>
      </c>
      <c r="I2681" t="inlineStr"/>
      <c r="J2681" t="inlineStr">
        <is>
          <t>HY</t>
        </is>
      </c>
      <c r="K2681" t="inlineStr">
        <is>
          <t>WAT</t>
        </is>
      </c>
      <c r="L2681" t="inlineStr">
        <is>
          <t>None</t>
        </is>
      </c>
      <c r="M2681" t="inlineStr"/>
      <c r="N2681" t="n">
        <v>195</v>
      </c>
      <c r="O2681" t="n">
        <v>18</v>
      </c>
      <c r="P2681" t="b">
        <v>1</v>
      </c>
      <c r="Q2681" t="inlineStr">
        <is>
          <t>plant_gen</t>
        </is>
      </c>
      <c r="R2681" t="inlineStr">
        <is>
          <t>17_4_2013_plant_gen_owned_195</t>
        </is>
      </c>
      <c r="S2681" t="n">
        <v>4</v>
      </c>
      <c r="T2681" t="n">
        <v>1</v>
      </c>
      <c r="U2681" t="n">
        <v>0</v>
      </c>
      <c r="V2681" t="n">
        <v>20</v>
      </c>
      <c r="W2681" t="inlineStr"/>
      <c r="X2681" t="inlineStr"/>
      <c r="Y2681" t="inlineStr">
        <is>
          <t>hydro</t>
        </is>
      </c>
      <c r="Z2681" t="inlineStr"/>
      <c r="AA2681" t="n">
        <v>1949</v>
      </c>
      <c r="AB2681" t="n">
        <v>0</v>
      </c>
      <c r="AC2681" t="inlineStr"/>
      <c r="AD2681" t="inlineStr"/>
      <c r="AE2681" t="n">
        <v>841</v>
      </c>
      <c r="AF2681" t="inlineStr">
        <is>
          <t>841_2013</t>
        </is>
      </c>
      <c r="AG2681" s="555" t="n">
        <v>41275</v>
      </c>
      <c r="AH2681" t="n">
        <v>0</v>
      </c>
      <c r="AI2681" t="n">
        <v>0</v>
      </c>
      <c r="AJ2681" t="inlineStr">
        <is>
          <t>Alabama Power Co</t>
        </is>
      </c>
    </row>
    <row r="2682">
      <c r="A2682" t="inlineStr">
        <is>
          <t>17_5_2013_plant_gen_owned_195</t>
        </is>
      </c>
      <c r="B2682" t="inlineStr">
        <is>
          <t>Mitchell Dam 5</t>
        </is>
      </c>
      <c r="C2682" t="inlineStr">
        <is>
          <t>plant_gen</t>
        </is>
      </c>
      <c r="D2682" t="n">
        <v>2013</v>
      </c>
      <c r="E2682" t="inlineStr">
        <is>
          <t>owned</t>
        </is>
      </c>
      <c r="F2682" t="inlineStr">
        <is>
          <t>Mitchell Dam</t>
        </is>
      </c>
      <c r="G2682" t="n">
        <v>17</v>
      </c>
      <c r="H2682" t="inlineStr">
        <is>
          <t>5</t>
        </is>
      </c>
      <c r="I2682" t="inlineStr"/>
      <c r="J2682" t="inlineStr">
        <is>
          <t>HY</t>
        </is>
      </c>
      <c r="K2682" t="inlineStr">
        <is>
          <t>WAT</t>
        </is>
      </c>
      <c r="L2682" t="inlineStr">
        <is>
          <t>None</t>
        </is>
      </c>
      <c r="M2682" t="inlineStr"/>
      <c r="N2682" t="n">
        <v>195</v>
      </c>
      <c r="O2682" t="n">
        <v>18</v>
      </c>
      <c r="P2682" t="b">
        <v>1</v>
      </c>
      <c r="Q2682" t="inlineStr">
        <is>
          <t>plant_gen</t>
        </is>
      </c>
      <c r="R2682" t="inlineStr">
        <is>
          <t>17_5_2013_plant_gen_owned_195</t>
        </is>
      </c>
      <c r="S2682" t="n">
        <v>4</v>
      </c>
      <c r="T2682" t="n">
        <v>1</v>
      </c>
      <c r="U2682" t="n">
        <v>0</v>
      </c>
      <c r="V2682" t="n">
        <v>50</v>
      </c>
      <c r="W2682" t="inlineStr"/>
      <c r="X2682" t="inlineStr"/>
      <c r="Y2682" t="inlineStr">
        <is>
          <t>hydro</t>
        </is>
      </c>
      <c r="Z2682" t="inlineStr"/>
      <c r="AA2682" t="n">
        <v>1985</v>
      </c>
      <c r="AB2682" t="n">
        <v>0</v>
      </c>
      <c r="AC2682" t="inlineStr"/>
      <c r="AD2682" t="inlineStr"/>
      <c r="AE2682" t="n">
        <v>841</v>
      </c>
      <c r="AF2682" t="inlineStr">
        <is>
          <t>841_2013</t>
        </is>
      </c>
      <c r="AG2682" s="555" t="n">
        <v>41275</v>
      </c>
      <c r="AH2682" t="n">
        <v>0</v>
      </c>
      <c r="AI2682" t="n">
        <v>0</v>
      </c>
      <c r="AJ2682" t="inlineStr">
        <is>
          <t>Alabama Power Co</t>
        </is>
      </c>
    </row>
    <row r="2683">
      <c r="A2683" t="inlineStr">
        <is>
          <t>17_6_2013_plant_gen_owned_195</t>
        </is>
      </c>
      <c r="B2683" t="inlineStr">
        <is>
          <t>Mitchell Dam 6</t>
        </is>
      </c>
      <c r="C2683" t="inlineStr">
        <is>
          <t>plant_gen</t>
        </is>
      </c>
      <c r="D2683" t="n">
        <v>2013</v>
      </c>
      <c r="E2683" t="inlineStr">
        <is>
          <t>owned</t>
        </is>
      </c>
      <c r="F2683" t="inlineStr">
        <is>
          <t>Mitchell Dam</t>
        </is>
      </c>
      <c r="G2683" t="n">
        <v>17</v>
      </c>
      <c r="H2683" t="inlineStr">
        <is>
          <t>6</t>
        </is>
      </c>
      <c r="I2683" t="inlineStr"/>
      <c r="J2683" t="inlineStr">
        <is>
          <t>HY</t>
        </is>
      </c>
      <c r="K2683" t="inlineStr">
        <is>
          <t>WAT</t>
        </is>
      </c>
      <c r="L2683" t="inlineStr">
        <is>
          <t>None</t>
        </is>
      </c>
      <c r="M2683" t="inlineStr"/>
      <c r="N2683" t="n">
        <v>195</v>
      </c>
      <c r="O2683" t="n">
        <v>18</v>
      </c>
      <c r="P2683" t="b">
        <v>1</v>
      </c>
      <c r="Q2683" t="inlineStr">
        <is>
          <t>plant_gen</t>
        </is>
      </c>
      <c r="R2683" t="inlineStr">
        <is>
          <t>17_6_2013_plant_gen_owned_195</t>
        </is>
      </c>
      <c r="S2683" t="n">
        <v>4</v>
      </c>
      <c r="T2683" t="n">
        <v>1</v>
      </c>
      <c r="U2683" t="n">
        <v>0</v>
      </c>
      <c r="V2683" t="n">
        <v>50</v>
      </c>
      <c r="W2683" t="inlineStr"/>
      <c r="X2683" t="inlineStr"/>
      <c r="Y2683" t="inlineStr">
        <is>
          <t>hydro</t>
        </is>
      </c>
      <c r="Z2683" t="inlineStr"/>
      <c r="AA2683" t="n">
        <v>1985</v>
      </c>
      <c r="AB2683" t="n">
        <v>0</v>
      </c>
      <c r="AC2683" t="inlineStr"/>
      <c r="AD2683" t="inlineStr"/>
      <c r="AE2683" t="n">
        <v>841</v>
      </c>
      <c r="AF2683" t="inlineStr">
        <is>
          <t>841_2013</t>
        </is>
      </c>
      <c r="AG2683" s="555" t="n">
        <v>41275</v>
      </c>
      <c r="AH2683" t="n">
        <v>0</v>
      </c>
      <c r="AI2683" t="n">
        <v>0</v>
      </c>
      <c r="AJ2683" t="inlineStr">
        <is>
          <t>Alabama Power Co</t>
        </is>
      </c>
    </row>
    <row r="2684">
      <c r="A2684" t="inlineStr">
        <is>
          <t>17_7_2013_plant_gen_owned_195</t>
        </is>
      </c>
      <c r="B2684" t="inlineStr">
        <is>
          <t>Mitchell Dam 7</t>
        </is>
      </c>
      <c r="C2684" t="inlineStr">
        <is>
          <t>plant_gen</t>
        </is>
      </c>
      <c r="D2684" t="n">
        <v>2013</v>
      </c>
      <c r="E2684" t="inlineStr">
        <is>
          <t>owned</t>
        </is>
      </c>
      <c r="F2684" t="inlineStr">
        <is>
          <t>Mitchell Dam</t>
        </is>
      </c>
      <c r="G2684" t="n">
        <v>17</v>
      </c>
      <c r="H2684" t="inlineStr">
        <is>
          <t>7</t>
        </is>
      </c>
      <c r="I2684" t="inlineStr"/>
      <c r="J2684" t="inlineStr">
        <is>
          <t>HY</t>
        </is>
      </c>
      <c r="K2684" t="inlineStr">
        <is>
          <t>WAT</t>
        </is>
      </c>
      <c r="L2684" t="inlineStr">
        <is>
          <t>None</t>
        </is>
      </c>
      <c r="M2684" t="inlineStr"/>
      <c r="N2684" t="n">
        <v>195</v>
      </c>
      <c r="O2684" t="n">
        <v>18</v>
      </c>
      <c r="P2684" t="b">
        <v>1</v>
      </c>
      <c r="Q2684" t="inlineStr">
        <is>
          <t>plant_gen</t>
        </is>
      </c>
      <c r="R2684" t="inlineStr">
        <is>
          <t>17_7_2013_plant_gen_owned_195</t>
        </is>
      </c>
      <c r="S2684" t="n">
        <v>4</v>
      </c>
      <c r="T2684" t="n">
        <v>1</v>
      </c>
      <c r="U2684" t="n">
        <v>0</v>
      </c>
      <c r="V2684" t="n">
        <v>50</v>
      </c>
      <c r="W2684" t="inlineStr"/>
      <c r="X2684" t="inlineStr"/>
      <c r="Y2684" t="inlineStr">
        <is>
          <t>hydro</t>
        </is>
      </c>
      <c r="Z2684" t="inlineStr"/>
      <c r="AA2684" t="n">
        <v>1985</v>
      </c>
      <c r="AB2684" t="n">
        <v>0</v>
      </c>
      <c r="AC2684" t="inlineStr"/>
      <c r="AD2684" t="inlineStr"/>
      <c r="AE2684" t="n">
        <v>841</v>
      </c>
      <c r="AF2684" t="inlineStr">
        <is>
          <t>841_2013</t>
        </is>
      </c>
      <c r="AG2684" s="555" t="n">
        <v>41275</v>
      </c>
      <c r="AH2684" t="n">
        <v>0</v>
      </c>
      <c r="AI2684" t="n">
        <v>0</v>
      </c>
      <c r="AJ2684" t="inlineStr">
        <is>
          <t>Alabama Power Co</t>
        </is>
      </c>
    </row>
    <row r="2685">
      <c r="A2685" t="inlineStr">
        <is>
          <t>18_none_2013_plant_technology_owned_195</t>
        </is>
      </c>
      <c r="B2685" t="inlineStr">
        <is>
          <t>Lewis Smith Dam None</t>
        </is>
      </c>
      <c r="C2685" t="inlineStr">
        <is>
          <t>plant_technology</t>
        </is>
      </c>
      <c r="D2685" t="n">
        <v>2013</v>
      </c>
      <c r="E2685" t="inlineStr">
        <is>
          <t>owned</t>
        </is>
      </c>
      <c r="F2685" t="inlineStr">
        <is>
          <t>Lewis Smith Dam</t>
        </is>
      </c>
      <c r="G2685" t="n">
        <v>18</v>
      </c>
      <c r="H2685" t="inlineStr"/>
      <c r="I2685" t="inlineStr"/>
      <c r="J2685" t="inlineStr">
        <is>
          <t>HY</t>
        </is>
      </c>
      <c r="K2685" t="inlineStr">
        <is>
          <t>WAT</t>
        </is>
      </c>
      <c r="L2685" t="inlineStr">
        <is>
          <t>None</t>
        </is>
      </c>
      <c r="M2685" t="inlineStr"/>
      <c r="N2685" t="n">
        <v>195</v>
      </c>
      <c r="O2685" t="n">
        <v>18</v>
      </c>
      <c r="P2685" t="b">
        <v>0</v>
      </c>
      <c r="Q2685" t="inlineStr">
        <is>
          <t>plant</t>
        </is>
      </c>
      <c r="R2685" t="inlineStr">
        <is>
          <t>18_2013_plant_owned_195</t>
        </is>
      </c>
      <c r="S2685" t="n">
        <v>1</v>
      </c>
      <c r="T2685" t="n">
        <v>1</v>
      </c>
      <c r="U2685" t="n">
        <v>0</v>
      </c>
      <c r="V2685" t="n">
        <v>181</v>
      </c>
      <c r="W2685" t="inlineStr"/>
      <c r="X2685" t="inlineStr"/>
      <c r="Y2685" t="inlineStr">
        <is>
          <t>hydro</t>
        </is>
      </c>
      <c r="Z2685" t="inlineStr"/>
      <c r="AA2685" t="n">
        <v>1962</v>
      </c>
      <c r="AB2685" t="n">
        <v>0</v>
      </c>
      <c r="AC2685" t="inlineStr"/>
      <c r="AD2685" t="inlineStr"/>
      <c r="AE2685" t="n">
        <v>850</v>
      </c>
      <c r="AF2685" t="inlineStr">
        <is>
          <t>850_2013</t>
        </is>
      </c>
      <c r="AG2685" s="555" t="n">
        <v>41275</v>
      </c>
      <c r="AH2685" t="n">
        <v>0</v>
      </c>
      <c r="AI2685" t="n">
        <v>0</v>
      </c>
      <c r="AJ2685" t="inlineStr">
        <is>
          <t>Alabama Power Co</t>
        </is>
      </c>
    </row>
    <row r="2686">
      <c r="A2686" t="inlineStr">
        <is>
          <t>18_wat_2013_plant_prime_fuel_owned_195</t>
        </is>
      </c>
      <c r="B2686" t="inlineStr">
        <is>
          <t>Lewis Smith Dam WAT</t>
        </is>
      </c>
      <c r="C2686" t="inlineStr">
        <is>
          <t>plant_prime_fuel</t>
        </is>
      </c>
      <c r="D2686" t="n">
        <v>2013</v>
      </c>
      <c r="E2686" t="inlineStr">
        <is>
          <t>owned</t>
        </is>
      </c>
      <c r="F2686" t="inlineStr">
        <is>
          <t>Lewis Smith Dam</t>
        </is>
      </c>
      <c r="G2686" t="n">
        <v>18</v>
      </c>
      <c r="H2686" t="inlineStr"/>
      <c r="I2686" t="inlineStr"/>
      <c r="J2686" t="inlineStr">
        <is>
          <t>HY</t>
        </is>
      </c>
      <c r="K2686" t="inlineStr">
        <is>
          <t>WAT</t>
        </is>
      </c>
      <c r="L2686" t="inlineStr">
        <is>
          <t>None</t>
        </is>
      </c>
      <c r="M2686" t="inlineStr"/>
      <c r="N2686" t="n">
        <v>195</v>
      </c>
      <c r="O2686" t="n">
        <v>18</v>
      </c>
      <c r="P2686" t="b">
        <v>0</v>
      </c>
      <c r="Q2686" t="inlineStr">
        <is>
          <t>plant</t>
        </is>
      </c>
      <c r="R2686" t="inlineStr">
        <is>
          <t>18_2013_plant_owned_195</t>
        </is>
      </c>
      <c r="S2686" t="n">
        <v>1</v>
      </c>
      <c r="T2686" t="n">
        <v>1</v>
      </c>
      <c r="U2686" t="n">
        <v>0</v>
      </c>
      <c r="V2686" t="n">
        <v>181</v>
      </c>
      <c r="W2686" t="inlineStr"/>
      <c r="X2686" t="inlineStr"/>
      <c r="Y2686" t="inlineStr">
        <is>
          <t>hydro</t>
        </is>
      </c>
      <c r="Z2686" t="inlineStr"/>
      <c r="AA2686" t="n">
        <v>1962</v>
      </c>
      <c r="AB2686" t="n">
        <v>0</v>
      </c>
      <c r="AC2686" t="inlineStr"/>
      <c r="AD2686" t="inlineStr"/>
      <c r="AE2686" t="n">
        <v>850</v>
      </c>
      <c r="AF2686" t="inlineStr">
        <is>
          <t>850_2013</t>
        </is>
      </c>
      <c r="AG2686" s="555" t="n">
        <v>41275</v>
      </c>
      <c r="AH2686" t="n">
        <v>0</v>
      </c>
      <c r="AI2686" t="n">
        <v>0</v>
      </c>
      <c r="AJ2686" t="inlineStr">
        <is>
          <t>Alabama Power Co</t>
        </is>
      </c>
    </row>
    <row r="2687">
      <c r="A2687" t="inlineStr">
        <is>
          <t>18_2013_plant_owned_195</t>
        </is>
      </c>
      <c r="B2687" t="inlineStr">
        <is>
          <t>Lewis Smith Dam</t>
        </is>
      </c>
      <c r="C2687" t="inlineStr">
        <is>
          <t>plant</t>
        </is>
      </c>
      <c r="D2687" t="n">
        <v>2013</v>
      </c>
      <c r="E2687" t="inlineStr">
        <is>
          <t>owned</t>
        </is>
      </c>
      <c r="F2687" t="inlineStr">
        <is>
          <t>Lewis Smith Dam</t>
        </is>
      </c>
      <c r="G2687" t="n">
        <v>18</v>
      </c>
      <c r="H2687" t="inlineStr"/>
      <c r="I2687" t="inlineStr"/>
      <c r="J2687" t="inlineStr">
        <is>
          <t>HY</t>
        </is>
      </c>
      <c r="K2687" t="inlineStr">
        <is>
          <t>WAT</t>
        </is>
      </c>
      <c r="L2687" t="inlineStr">
        <is>
          <t>None</t>
        </is>
      </c>
      <c r="M2687" t="inlineStr"/>
      <c r="N2687" t="n">
        <v>195</v>
      </c>
      <c r="O2687" t="n">
        <v>18</v>
      </c>
      <c r="P2687" t="b">
        <v>1</v>
      </c>
      <c r="Q2687" t="inlineStr">
        <is>
          <t>plant</t>
        </is>
      </c>
      <c r="R2687" t="inlineStr">
        <is>
          <t>18_2013_plant_owned_195</t>
        </is>
      </c>
      <c r="S2687" t="n">
        <v>1</v>
      </c>
      <c r="T2687" t="n">
        <v>1</v>
      </c>
      <c r="U2687" t="n">
        <v>0</v>
      </c>
      <c r="V2687" t="n">
        <v>181</v>
      </c>
      <c r="W2687" t="inlineStr"/>
      <c r="X2687" t="inlineStr"/>
      <c r="Y2687" t="inlineStr">
        <is>
          <t>hydro</t>
        </is>
      </c>
      <c r="Z2687" t="inlineStr"/>
      <c r="AA2687" t="n">
        <v>1962</v>
      </c>
      <c r="AB2687" t="n">
        <v>0</v>
      </c>
      <c r="AC2687" t="inlineStr"/>
      <c r="AD2687" t="inlineStr"/>
      <c r="AE2687" t="n">
        <v>850</v>
      </c>
      <c r="AF2687" t="inlineStr">
        <is>
          <t>850_2013</t>
        </is>
      </c>
      <c r="AG2687" s="555" t="n">
        <v>41275</v>
      </c>
      <c r="AH2687" t="n">
        <v>0</v>
      </c>
      <c r="AI2687" t="n">
        <v>0</v>
      </c>
      <c r="AJ2687" t="inlineStr">
        <is>
          <t>Alabama Power Co</t>
        </is>
      </c>
    </row>
    <row r="2688">
      <c r="A2688" t="inlineStr">
        <is>
          <t>18_hy_2013_plant_prime_mover_owned_195</t>
        </is>
      </c>
      <c r="B2688" t="inlineStr">
        <is>
          <t>Lewis Smith Dam HY</t>
        </is>
      </c>
      <c r="C2688" t="inlineStr">
        <is>
          <t>plant_prime_mover</t>
        </is>
      </c>
      <c r="D2688" t="n">
        <v>2013</v>
      </c>
      <c r="E2688" t="inlineStr">
        <is>
          <t>owned</t>
        </is>
      </c>
      <c r="F2688" t="inlineStr">
        <is>
          <t>Lewis Smith Dam</t>
        </is>
      </c>
      <c r="G2688" t="n">
        <v>18</v>
      </c>
      <c r="H2688" t="inlineStr"/>
      <c r="I2688" t="inlineStr"/>
      <c r="J2688" t="inlineStr">
        <is>
          <t>HY</t>
        </is>
      </c>
      <c r="K2688" t="inlineStr">
        <is>
          <t>WAT</t>
        </is>
      </c>
      <c r="L2688" t="inlineStr">
        <is>
          <t>None</t>
        </is>
      </c>
      <c r="M2688" t="inlineStr"/>
      <c r="N2688" t="n">
        <v>195</v>
      </c>
      <c r="O2688" t="n">
        <v>18</v>
      </c>
      <c r="P2688" t="b">
        <v>0</v>
      </c>
      <c r="Q2688" t="inlineStr">
        <is>
          <t>plant</t>
        </is>
      </c>
      <c r="R2688" t="inlineStr">
        <is>
          <t>18_2013_plant_owned_195</t>
        </is>
      </c>
      <c r="S2688" t="n">
        <v>1</v>
      </c>
      <c r="T2688" t="n">
        <v>1</v>
      </c>
      <c r="U2688" t="n">
        <v>0</v>
      </c>
      <c r="V2688" t="n">
        <v>181</v>
      </c>
      <c r="W2688" t="inlineStr"/>
      <c r="X2688" t="inlineStr"/>
      <c r="Y2688" t="inlineStr">
        <is>
          <t>hydro</t>
        </is>
      </c>
      <c r="Z2688" t="inlineStr"/>
      <c r="AA2688" t="n">
        <v>1962</v>
      </c>
      <c r="AB2688" t="n">
        <v>0</v>
      </c>
      <c r="AC2688" t="inlineStr"/>
      <c r="AD2688" t="inlineStr"/>
      <c r="AE2688" t="n">
        <v>850</v>
      </c>
      <c r="AF2688" t="inlineStr">
        <is>
          <t>850_2013</t>
        </is>
      </c>
      <c r="AG2688" s="555" t="n">
        <v>41275</v>
      </c>
      <c r="AH2688" t="n">
        <v>0</v>
      </c>
      <c r="AI2688" t="n">
        <v>0</v>
      </c>
      <c r="AJ2688" t="inlineStr">
        <is>
          <t>Alabama Power Co</t>
        </is>
      </c>
    </row>
    <row r="2689">
      <c r="A2689" t="inlineStr">
        <is>
          <t>18_1_2013_plant_gen_owned_195</t>
        </is>
      </c>
      <c r="B2689" t="inlineStr">
        <is>
          <t>Lewis Smith Dam 1</t>
        </is>
      </c>
      <c r="C2689" t="inlineStr">
        <is>
          <t>plant_gen</t>
        </is>
      </c>
      <c r="D2689" t="n">
        <v>2013</v>
      </c>
      <c r="E2689" t="inlineStr">
        <is>
          <t>owned</t>
        </is>
      </c>
      <c r="F2689" t="inlineStr">
        <is>
          <t>Lewis Smith Dam</t>
        </is>
      </c>
      <c r="G2689" t="n">
        <v>18</v>
      </c>
      <c r="H2689" t="inlineStr">
        <is>
          <t>1</t>
        </is>
      </c>
      <c r="I2689" t="inlineStr"/>
      <c r="J2689" t="inlineStr">
        <is>
          <t>HY</t>
        </is>
      </c>
      <c r="K2689" t="inlineStr">
        <is>
          <t>WAT</t>
        </is>
      </c>
      <c r="L2689" t="inlineStr">
        <is>
          <t>None</t>
        </is>
      </c>
      <c r="M2689" t="inlineStr"/>
      <c r="N2689" t="n">
        <v>195</v>
      </c>
      <c r="O2689" t="n">
        <v>18</v>
      </c>
      <c r="P2689" t="b">
        <v>1</v>
      </c>
      <c r="Q2689" t="inlineStr">
        <is>
          <t>plant_gen</t>
        </is>
      </c>
      <c r="R2689" t="inlineStr">
        <is>
          <t>18_1_2013_plant_gen_owned_195</t>
        </is>
      </c>
      <c r="S2689" t="n">
        <v>2</v>
      </c>
      <c r="T2689" t="n">
        <v>1</v>
      </c>
      <c r="U2689" t="n">
        <v>0</v>
      </c>
      <c r="V2689" t="n">
        <v>90.5</v>
      </c>
      <c r="W2689" t="inlineStr"/>
      <c r="X2689" t="inlineStr"/>
      <c r="Y2689" t="inlineStr">
        <is>
          <t>hydro</t>
        </is>
      </c>
      <c r="Z2689" t="inlineStr"/>
      <c r="AA2689" t="n">
        <v>1961</v>
      </c>
      <c r="AB2689" t="n">
        <v>0</v>
      </c>
      <c r="AC2689" t="inlineStr"/>
      <c r="AD2689" t="inlineStr"/>
      <c r="AE2689" t="n">
        <v>850</v>
      </c>
      <c r="AF2689" t="inlineStr">
        <is>
          <t>850_2013</t>
        </is>
      </c>
      <c r="AG2689" s="555" t="n">
        <v>41275</v>
      </c>
      <c r="AH2689" t="n">
        <v>0</v>
      </c>
      <c r="AI2689" t="n">
        <v>0</v>
      </c>
      <c r="AJ2689" t="inlineStr">
        <is>
          <t>Alabama Power Co</t>
        </is>
      </c>
    </row>
    <row r="2690">
      <c r="A2690" t="inlineStr">
        <is>
          <t>18_2_2013_plant_gen_owned_195</t>
        </is>
      </c>
      <c r="B2690" t="inlineStr">
        <is>
          <t>Lewis Smith Dam 2</t>
        </is>
      </c>
      <c r="C2690" t="inlineStr">
        <is>
          <t>plant_gen</t>
        </is>
      </c>
      <c r="D2690" t="n">
        <v>2013</v>
      </c>
      <c r="E2690" t="inlineStr">
        <is>
          <t>owned</t>
        </is>
      </c>
      <c r="F2690" t="inlineStr">
        <is>
          <t>Lewis Smith Dam</t>
        </is>
      </c>
      <c r="G2690" t="n">
        <v>18</v>
      </c>
      <c r="H2690" t="inlineStr">
        <is>
          <t>2</t>
        </is>
      </c>
      <c r="I2690" t="inlineStr"/>
      <c r="J2690" t="inlineStr">
        <is>
          <t>HY</t>
        </is>
      </c>
      <c r="K2690" t="inlineStr">
        <is>
          <t>WAT</t>
        </is>
      </c>
      <c r="L2690" t="inlineStr">
        <is>
          <t>None</t>
        </is>
      </c>
      <c r="M2690" t="inlineStr"/>
      <c r="N2690" t="n">
        <v>195</v>
      </c>
      <c r="O2690" t="n">
        <v>18</v>
      </c>
      <c r="P2690" t="b">
        <v>1</v>
      </c>
      <c r="Q2690" t="inlineStr">
        <is>
          <t>plant_gen</t>
        </is>
      </c>
      <c r="R2690" t="inlineStr">
        <is>
          <t>18_2_2013_plant_gen_owned_195</t>
        </is>
      </c>
      <c r="S2690" t="n">
        <v>2</v>
      </c>
      <c r="T2690" t="n">
        <v>1</v>
      </c>
      <c r="U2690" t="n">
        <v>0</v>
      </c>
      <c r="V2690" t="n">
        <v>90.5</v>
      </c>
      <c r="W2690" t="inlineStr"/>
      <c r="X2690" t="inlineStr"/>
      <c r="Y2690" t="inlineStr">
        <is>
          <t>hydro</t>
        </is>
      </c>
      <c r="Z2690" t="inlineStr"/>
      <c r="AA2690" t="n">
        <v>1962</v>
      </c>
      <c r="AB2690" t="n">
        <v>0</v>
      </c>
      <c r="AC2690" t="inlineStr"/>
      <c r="AD2690" t="inlineStr"/>
      <c r="AE2690" t="n">
        <v>850</v>
      </c>
      <c r="AF2690" t="inlineStr">
        <is>
          <t>850_2013</t>
        </is>
      </c>
      <c r="AG2690" s="555" t="n">
        <v>41275</v>
      </c>
      <c r="AH2690" t="n">
        <v>0</v>
      </c>
      <c r="AI2690" t="n">
        <v>0</v>
      </c>
      <c r="AJ2690" t="inlineStr">
        <is>
          <t>Alabama Power Co</t>
        </is>
      </c>
    </row>
    <row r="2691">
      <c r="A2691" t="inlineStr">
        <is>
          <t>19_none_2013_plant_technology_owned_195</t>
        </is>
      </c>
      <c r="B2691" t="inlineStr">
        <is>
          <t>Thurlow Dam None</t>
        </is>
      </c>
      <c r="C2691" t="inlineStr">
        <is>
          <t>plant_technology</t>
        </is>
      </c>
      <c r="D2691" t="n">
        <v>2013</v>
      </c>
      <c r="E2691" t="inlineStr">
        <is>
          <t>owned</t>
        </is>
      </c>
      <c r="F2691" t="inlineStr">
        <is>
          <t>Thurlow Dam</t>
        </is>
      </c>
      <c r="G2691" t="n">
        <v>19</v>
      </c>
      <c r="H2691" t="inlineStr"/>
      <c r="I2691" t="inlineStr"/>
      <c r="J2691" t="inlineStr">
        <is>
          <t>HY</t>
        </is>
      </c>
      <c r="K2691" t="inlineStr">
        <is>
          <t>WAT</t>
        </is>
      </c>
      <c r="L2691" t="inlineStr">
        <is>
          <t>None</t>
        </is>
      </c>
      <c r="M2691" t="inlineStr"/>
      <c r="N2691" t="n">
        <v>195</v>
      </c>
      <c r="O2691" t="n">
        <v>18</v>
      </c>
      <c r="P2691" t="b">
        <v>0</v>
      </c>
      <c r="Q2691" t="inlineStr">
        <is>
          <t>plant</t>
        </is>
      </c>
      <c r="R2691" t="inlineStr">
        <is>
          <t>19_2013_plant_owned_195</t>
        </is>
      </c>
      <c r="S2691" t="n">
        <v>1</v>
      </c>
      <c r="T2691" t="n">
        <v>1</v>
      </c>
      <c r="U2691" t="n">
        <v>0</v>
      </c>
      <c r="V2691" t="n">
        <v>91</v>
      </c>
      <c r="W2691" t="inlineStr"/>
      <c r="X2691" t="inlineStr"/>
      <c r="Y2691" t="inlineStr">
        <is>
          <t>hydro</t>
        </is>
      </c>
      <c r="Z2691" t="inlineStr"/>
      <c r="AA2691" t="n">
        <v>1931</v>
      </c>
      <c r="AB2691" t="n">
        <v>0</v>
      </c>
      <c r="AC2691" t="inlineStr"/>
      <c r="AD2691" t="inlineStr"/>
      <c r="AE2691" t="n">
        <v>848</v>
      </c>
      <c r="AF2691" t="inlineStr">
        <is>
          <t>848_2013</t>
        </is>
      </c>
      <c r="AG2691" s="555" t="n">
        <v>41275</v>
      </c>
      <c r="AH2691" t="n">
        <v>0</v>
      </c>
      <c r="AI2691" t="n">
        <v>0</v>
      </c>
      <c r="AJ2691" t="inlineStr">
        <is>
          <t>Alabama Power Co</t>
        </is>
      </c>
    </row>
    <row r="2692">
      <c r="A2692" t="inlineStr">
        <is>
          <t>19_wat_2013_plant_prime_fuel_owned_195</t>
        </is>
      </c>
      <c r="B2692" t="inlineStr">
        <is>
          <t>Thurlow Dam WAT</t>
        </is>
      </c>
      <c r="C2692" t="inlineStr">
        <is>
          <t>plant_prime_fuel</t>
        </is>
      </c>
      <c r="D2692" t="n">
        <v>2013</v>
      </c>
      <c r="E2692" t="inlineStr">
        <is>
          <t>owned</t>
        </is>
      </c>
      <c r="F2692" t="inlineStr">
        <is>
          <t>Thurlow Dam</t>
        </is>
      </c>
      <c r="G2692" t="n">
        <v>19</v>
      </c>
      <c r="H2692" t="inlineStr"/>
      <c r="I2692" t="inlineStr"/>
      <c r="J2692" t="inlineStr">
        <is>
          <t>HY</t>
        </is>
      </c>
      <c r="K2692" t="inlineStr">
        <is>
          <t>WAT</t>
        </is>
      </c>
      <c r="L2692" t="inlineStr">
        <is>
          <t>None</t>
        </is>
      </c>
      <c r="M2692" t="inlineStr"/>
      <c r="N2692" t="n">
        <v>195</v>
      </c>
      <c r="O2692" t="n">
        <v>18</v>
      </c>
      <c r="P2692" t="b">
        <v>0</v>
      </c>
      <c r="Q2692" t="inlineStr">
        <is>
          <t>plant</t>
        </is>
      </c>
      <c r="R2692" t="inlineStr">
        <is>
          <t>19_2013_plant_owned_195</t>
        </is>
      </c>
      <c r="S2692" t="n">
        <v>1</v>
      </c>
      <c r="T2692" t="n">
        <v>1</v>
      </c>
      <c r="U2692" t="n">
        <v>0</v>
      </c>
      <c r="V2692" t="n">
        <v>91</v>
      </c>
      <c r="W2692" t="inlineStr"/>
      <c r="X2692" t="inlineStr"/>
      <c r="Y2692" t="inlineStr">
        <is>
          <t>hydro</t>
        </is>
      </c>
      <c r="Z2692" t="inlineStr"/>
      <c r="AA2692" t="n">
        <v>1931</v>
      </c>
      <c r="AB2692" t="n">
        <v>0</v>
      </c>
      <c r="AC2692" t="inlineStr"/>
      <c r="AD2692" t="inlineStr"/>
      <c r="AE2692" t="n">
        <v>848</v>
      </c>
      <c r="AF2692" t="inlineStr">
        <is>
          <t>848_2013</t>
        </is>
      </c>
      <c r="AG2692" s="555" t="n">
        <v>41275</v>
      </c>
      <c r="AH2692" t="n">
        <v>0</v>
      </c>
      <c r="AI2692" t="n">
        <v>0</v>
      </c>
      <c r="AJ2692" t="inlineStr">
        <is>
          <t>Alabama Power Co</t>
        </is>
      </c>
    </row>
    <row r="2693">
      <c r="A2693" t="inlineStr">
        <is>
          <t>19_2013_plant_owned_195</t>
        </is>
      </c>
      <c r="B2693" t="inlineStr">
        <is>
          <t>Thurlow Dam</t>
        </is>
      </c>
      <c r="C2693" t="inlineStr">
        <is>
          <t>plant</t>
        </is>
      </c>
      <c r="D2693" t="n">
        <v>2013</v>
      </c>
      <c r="E2693" t="inlineStr">
        <is>
          <t>owned</t>
        </is>
      </c>
      <c r="F2693" t="inlineStr">
        <is>
          <t>Thurlow Dam</t>
        </is>
      </c>
      <c r="G2693" t="n">
        <v>19</v>
      </c>
      <c r="H2693" t="inlineStr"/>
      <c r="I2693" t="inlineStr"/>
      <c r="J2693" t="inlineStr">
        <is>
          <t>HY</t>
        </is>
      </c>
      <c r="K2693" t="inlineStr">
        <is>
          <t>WAT</t>
        </is>
      </c>
      <c r="L2693" t="inlineStr">
        <is>
          <t>None</t>
        </is>
      </c>
      <c r="M2693" t="inlineStr"/>
      <c r="N2693" t="n">
        <v>195</v>
      </c>
      <c r="O2693" t="n">
        <v>18</v>
      </c>
      <c r="P2693" t="b">
        <v>1</v>
      </c>
      <c r="Q2693" t="inlineStr">
        <is>
          <t>plant</t>
        </is>
      </c>
      <c r="R2693" t="inlineStr">
        <is>
          <t>19_2013_plant_owned_195</t>
        </is>
      </c>
      <c r="S2693" t="n">
        <v>1</v>
      </c>
      <c r="T2693" t="n">
        <v>1</v>
      </c>
      <c r="U2693" t="n">
        <v>0</v>
      </c>
      <c r="V2693" t="n">
        <v>91</v>
      </c>
      <c r="W2693" t="inlineStr"/>
      <c r="X2693" t="inlineStr"/>
      <c r="Y2693" t="inlineStr">
        <is>
          <t>hydro</t>
        </is>
      </c>
      <c r="Z2693" t="inlineStr"/>
      <c r="AA2693" t="n">
        <v>1931</v>
      </c>
      <c r="AB2693" t="n">
        <v>0</v>
      </c>
      <c r="AC2693" t="inlineStr"/>
      <c r="AD2693" t="inlineStr"/>
      <c r="AE2693" t="n">
        <v>848</v>
      </c>
      <c r="AF2693" t="inlineStr">
        <is>
          <t>848_2013</t>
        </is>
      </c>
      <c r="AG2693" s="555" t="n">
        <v>41275</v>
      </c>
      <c r="AH2693" t="n">
        <v>0</v>
      </c>
      <c r="AI2693" t="n">
        <v>0</v>
      </c>
      <c r="AJ2693" t="inlineStr">
        <is>
          <t>Alabama Power Co</t>
        </is>
      </c>
    </row>
    <row r="2694">
      <c r="A2694" t="inlineStr">
        <is>
          <t>19_hy_2013_plant_prime_mover_owned_195</t>
        </is>
      </c>
      <c r="B2694" t="inlineStr">
        <is>
          <t>Thurlow Dam HY</t>
        </is>
      </c>
      <c r="C2694" t="inlineStr">
        <is>
          <t>plant_prime_mover</t>
        </is>
      </c>
      <c r="D2694" t="n">
        <v>2013</v>
      </c>
      <c r="E2694" t="inlineStr">
        <is>
          <t>owned</t>
        </is>
      </c>
      <c r="F2694" t="inlineStr">
        <is>
          <t>Thurlow Dam</t>
        </is>
      </c>
      <c r="G2694" t="n">
        <v>19</v>
      </c>
      <c r="H2694" t="inlineStr"/>
      <c r="I2694" t="inlineStr"/>
      <c r="J2694" t="inlineStr">
        <is>
          <t>HY</t>
        </is>
      </c>
      <c r="K2694" t="inlineStr">
        <is>
          <t>WAT</t>
        </is>
      </c>
      <c r="L2694" t="inlineStr">
        <is>
          <t>None</t>
        </is>
      </c>
      <c r="M2694" t="inlineStr"/>
      <c r="N2694" t="n">
        <v>195</v>
      </c>
      <c r="O2694" t="n">
        <v>18</v>
      </c>
      <c r="P2694" t="b">
        <v>0</v>
      </c>
      <c r="Q2694" t="inlineStr">
        <is>
          <t>plant</t>
        </is>
      </c>
      <c r="R2694" t="inlineStr">
        <is>
          <t>19_2013_plant_owned_195</t>
        </is>
      </c>
      <c r="S2694" t="n">
        <v>1</v>
      </c>
      <c r="T2694" t="n">
        <v>1</v>
      </c>
      <c r="U2694" t="n">
        <v>0</v>
      </c>
      <c r="V2694" t="n">
        <v>91</v>
      </c>
      <c r="W2694" t="inlineStr"/>
      <c r="X2694" t="inlineStr"/>
      <c r="Y2694" t="inlineStr">
        <is>
          <t>hydro</t>
        </is>
      </c>
      <c r="Z2694" t="inlineStr"/>
      <c r="AA2694" t="n">
        <v>1931</v>
      </c>
      <c r="AB2694" t="n">
        <v>0</v>
      </c>
      <c r="AC2694" t="inlineStr"/>
      <c r="AD2694" t="inlineStr"/>
      <c r="AE2694" t="n">
        <v>848</v>
      </c>
      <c r="AF2694" t="inlineStr">
        <is>
          <t>848_2013</t>
        </is>
      </c>
      <c r="AG2694" s="555" t="n">
        <v>41275</v>
      </c>
      <c r="AH2694" t="n">
        <v>0</v>
      </c>
      <c r="AI2694" t="n">
        <v>0</v>
      </c>
      <c r="AJ2694" t="inlineStr">
        <is>
          <t>Alabama Power Co</t>
        </is>
      </c>
    </row>
    <row r="2695">
      <c r="A2695" t="inlineStr">
        <is>
          <t>19_1_2013_plant_gen_owned_195</t>
        </is>
      </c>
      <c r="B2695" t="inlineStr">
        <is>
          <t>Thurlow Dam 1</t>
        </is>
      </c>
      <c r="C2695" t="inlineStr">
        <is>
          <t>plant_gen</t>
        </is>
      </c>
      <c r="D2695" t="n">
        <v>2013</v>
      </c>
      <c r="E2695" t="inlineStr">
        <is>
          <t>owned</t>
        </is>
      </c>
      <c r="F2695" t="inlineStr">
        <is>
          <t>Thurlow Dam</t>
        </is>
      </c>
      <c r="G2695" t="n">
        <v>19</v>
      </c>
      <c r="H2695" t="inlineStr">
        <is>
          <t>1</t>
        </is>
      </c>
      <c r="I2695" t="inlineStr"/>
      <c r="J2695" t="inlineStr">
        <is>
          <t>HY</t>
        </is>
      </c>
      <c r="K2695" t="inlineStr">
        <is>
          <t>WAT</t>
        </is>
      </c>
      <c r="L2695" t="inlineStr">
        <is>
          <t>None</t>
        </is>
      </c>
      <c r="M2695" t="inlineStr"/>
      <c r="N2695" t="n">
        <v>195</v>
      </c>
      <c r="O2695" t="n">
        <v>18</v>
      </c>
      <c r="P2695" t="b">
        <v>1</v>
      </c>
      <c r="Q2695" t="inlineStr">
        <is>
          <t>plant_gen</t>
        </is>
      </c>
      <c r="R2695" t="inlineStr">
        <is>
          <t>19_1_2013_plant_gen_owned_195</t>
        </is>
      </c>
      <c r="S2695" t="n">
        <v>3</v>
      </c>
      <c r="T2695" t="n">
        <v>1</v>
      </c>
      <c r="U2695" t="n">
        <v>0</v>
      </c>
      <c r="V2695" t="n">
        <v>40.5</v>
      </c>
      <c r="W2695" t="inlineStr"/>
      <c r="X2695" t="inlineStr"/>
      <c r="Y2695" t="inlineStr">
        <is>
          <t>hydro</t>
        </is>
      </c>
      <c r="Z2695" t="inlineStr"/>
      <c r="AA2695" t="n">
        <v>1931</v>
      </c>
      <c r="AB2695" t="n">
        <v>0</v>
      </c>
      <c r="AC2695" t="inlineStr"/>
      <c r="AD2695" t="inlineStr"/>
      <c r="AE2695" t="n">
        <v>848</v>
      </c>
      <c r="AF2695" t="inlineStr">
        <is>
          <t>848_2013</t>
        </is>
      </c>
      <c r="AG2695" s="555" t="n">
        <v>41275</v>
      </c>
      <c r="AH2695" t="n">
        <v>0</v>
      </c>
      <c r="AI2695" t="n">
        <v>0</v>
      </c>
      <c r="AJ2695" t="inlineStr">
        <is>
          <t>Alabama Power Co</t>
        </is>
      </c>
    </row>
    <row r="2696">
      <c r="A2696" t="inlineStr">
        <is>
          <t>19_2_2013_plant_gen_owned_195</t>
        </is>
      </c>
      <c r="B2696" t="inlineStr">
        <is>
          <t>Thurlow Dam 2</t>
        </is>
      </c>
      <c r="C2696" t="inlineStr">
        <is>
          <t>plant_gen</t>
        </is>
      </c>
      <c r="D2696" t="n">
        <v>2013</v>
      </c>
      <c r="E2696" t="inlineStr">
        <is>
          <t>owned</t>
        </is>
      </c>
      <c r="F2696" t="inlineStr">
        <is>
          <t>Thurlow Dam</t>
        </is>
      </c>
      <c r="G2696" t="n">
        <v>19</v>
      </c>
      <c r="H2696" t="inlineStr">
        <is>
          <t>2</t>
        </is>
      </c>
      <c r="I2696" t="inlineStr"/>
      <c r="J2696" t="inlineStr">
        <is>
          <t>HY</t>
        </is>
      </c>
      <c r="K2696" t="inlineStr">
        <is>
          <t>WAT</t>
        </is>
      </c>
      <c r="L2696" t="inlineStr">
        <is>
          <t>None</t>
        </is>
      </c>
      <c r="M2696" t="inlineStr"/>
      <c r="N2696" t="n">
        <v>195</v>
      </c>
      <c r="O2696" t="n">
        <v>18</v>
      </c>
      <c r="P2696" t="b">
        <v>1</v>
      </c>
      <c r="Q2696" t="inlineStr">
        <is>
          <t>plant_gen</t>
        </is>
      </c>
      <c r="R2696" t="inlineStr">
        <is>
          <t>19_2_2013_plant_gen_owned_195</t>
        </is>
      </c>
      <c r="S2696" t="n">
        <v>3</v>
      </c>
      <c r="T2696" t="n">
        <v>1</v>
      </c>
      <c r="U2696" t="n">
        <v>0</v>
      </c>
      <c r="V2696" t="n">
        <v>40.5</v>
      </c>
      <c r="W2696" t="inlineStr"/>
      <c r="X2696" t="inlineStr"/>
      <c r="Y2696" t="inlineStr">
        <is>
          <t>hydro</t>
        </is>
      </c>
      <c r="Z2696" t="inlineStr"/>
      <c r="AA2696" t="n">
        <v>1931</v>
      </c>
      <c r="AB2696" t="n">
        <v>0</v>
      </c>
      <c r="AC2696" t="inlineStr"/>
      <c r="AD2696" t="inlineStr"/>
      <c r="AE2696" t="n">
        <v>848</v>
      </c>
      <c r="AF2696" t="inlineStr">
        <is>
          <t>848_2013</t>
        </is>
      </c>
      <c r="AG2696" s="555" t="n">
        <v>41275</v>
      </c>
      <c r="AH2696" t="n">
        <v>0</v>
      </c>
      <c r="AI2696" t="n">
        <v>0</v>
      </c>
      <c r="AJ2696" t="inlineStr">
        <is>
          <t>Alabama Power Co</t>
        </is>
      </c>
    </row>
    <row r="2697">
      <c r="A2697" t="inlineStr">
        <is>
          <t>19_3_2013_plant_gen_owned_195</t>
        </is>
      </c>
      <c r="B2697" t="inlineStr">
        <is>
          <t>Thurlow Dam 3</t>
        </is>
      </c>
      <c r="C2697" t="inlineStr">
        <is>
          <t>plant_gen</t>
        </is>
      </c>
      <c r="D2697" t="n">
        <v>2013</v>
      </c>
      <c r="E2697" t="inlineStr">
        <is>
          <t>owned</t>
        </is>
      </c>
      <c r="F2697" t="inlineStr">
        <is>
          <t>Thurlow Dam</t>
        </is>
      </c>
      <c r="G2697" t="n">
        <v>19</v>
      </c>
      <c r="H2697" t="inlineStr">
        <is>
          <t>3</t>
        </is>
      </c>
      <c r="I2697" t="inlineStr"/>
      <c r="J2697" t="inlineStr">
        <is>
          <t>HY</t>
        </is>
      </c>
      <c r="K2697" t="inlineStr">
        <is>
          <t>WAT</t>
        </is>
      </c>
      <c r="L2697" t="inlineStr">
        <is>
          <t>None</t>
        </is>
      </c>
      <c r="M2697" t="inlineStr"/>
      <c r="N2697" t="n">
        <v>195</v>
      </c>
      <c r="O2697" t="n">
        <v>18</v>
      </c>
      <c r="P2697" t="b">
        <v>1</v>
      </c>
      <c r="Q2697" t="inlineStr">
        <is>
          <t>plant_gen</t>
        </is>
      </c>
      <c r="R2697" t="inlineStr">
        <is>
          <t>19_3_2013_plant_gen_owned_195</t>
        </is>
      </c>
      <c r="S2697" t="n">
        <v>3</v>
      </c>
      <c r="T2697" t="n">
        <v>1</v>
      </c>
      <c r="U2697" t="n">
        <v>0</v>
      </c>
      <c r="V2697" t="n">
        <v>10</v>
      </c>
      <c r="W2697" t="inlineStr"/>
      <c r="X2697" t="inlineStr"/>
      <c r="Y2697" t="inlineStr">
        <is>
          <t>hydro</t>
        </is>
      </c>
      <c r="Z2697" t="inlineStr"/>
      <c r="AA2697" t="n">
        <v>1931</v>
      </c>
      <c r="AB2697" t="n">
        <v>0</v>
      </c>
      <c r="AC2697" t="inlineStr"/>
      <c r="AD2697" t="inlineStr"/>
      <c r="AE2697" t="n">
        <v>848</v>
      </c>
      <c r="AF2697" t="inlineStr">
        <is>
          <t>848_2013</t>
        </is>
      </c>
      <c r="AG2697" s="555" t="n">
        <v>41275</v>
      </c>
      <c r="AH2697" t="n">
        <v>0</v>
      </c>
      <c r="AI2697" t="n">
        <v>0</v>
      </c>
      <c r="AJ2697" t="inlineStr">
        <is>
          <t>Alabama Power Co</t>
        </is>
      </c>
    </row>
    <row r="2698">
      <c r="A2698" t="inlineStr">
        <is>
          <t>20_none_2013_plant_technology_owned_195</t>
        </is>
      </c>
      <c r="B2698" t="inlineStr">
        <is>
          <t>Weiss Dam None</t>
        </is>
      </c>
      <c r="C2698" t="inlineStr">
        <is>
          <t>plant_technology</t>
        </is>
      </c>
      <c r="D2698" t="n">
        <v>2013</v>
      </c>
      <c r="E2698" t="inlineStr">
        <is>
          <t>owned</t>
        </is>
      </c>
      <c r="F2698" t="inlineStr">
        <is>
          <t>Weiss Dam</t>
        </is>
      </c>
      <c r="G2698" t="n">
        <v>20</v>
      </c>
      <c r="H2698" t="inlineStr"/>
      <c r="I2698" t="inlineStr"/>
      <c r="J2698" t="inlineStr">
        <is>
          <t>HY</t>
        </is>
      </c>
      <c r="K2698" t="inlineStr">
        <is>
          <t>WAT</t>
        </is>
      </c>
      <c r="L2698" t="inlineStr">
        <is>
          <t>None</t>
        </is>
      </c>
      <c r="M2698" t="inlineStr"/>
      <c r="N2698" t="n">
        <v>195</v>
      </c>
      <c r="O2698" t="n">
        <v>18</v>
      </c>
      <c r="P2698" t="b">
        <v>0</v>
      </c>
      <c r="Q2698" t="inlineStr">
        <is>
          <t>plant</t>
        </is>
      </c>
      <c r="R2698" t="inlineStr">
        <is>
          <t>20_2013_plant_owned_195</t>
        </is>
      </c>
      <c r="S2698" t="n">
        <v>1</v>
      </c>
      <c r="T2698" t="n">
        <v>1</v>
      </c>
      <c r="U2698" t="n">
        <v>0</v>
      </c>
      <c r="V2698" t="n">
        <v>87.59999999999999</v>
      </c>
      <c r="W2698" t="inlineStr"/>
      <c r="X2698" t="inlineStr"/>
      <c r="Y2698" t="inlineStr">
        <is>
          <t>hydro</t>
        </is>
      </c>
      <c r="Z2698" t="inlineStr"/>
      <c r="AA2698" t="n">
        <v>1962</v>
      </c>
      <c r="AB2698" t="n">
        <v>0</v>
      </c>
      <c r="AC2698" t="inlineStr"/>
      <c r="AD2698" t="inlineStr"/>
      <c r="AE2698" t="n">
        <v>842</v>
      </c>
      <c r="AF2698" t="inlineStr">
        <is>
          <t>842_2013</t>
        </is>
      </c>
      <c r="AG2698" s="555" t="n">
        <v>41275</v>
      </c>
      <c r="AH2698" t="n">
        <v>0</v>
      </c>
      <c r="AI2698" t="n">
        <v>0</v>
      </c>
      <c r="AJ2698" t="inlineStr">
        <is>
          <t>Alabama Power Co</t>
        </is>
      </c>
    </row>
    <row r="2699">
      <c r="A2699" t="inlineStr">
        <is>
          <t>20_wat_2013_plant_prime_fuel_owned_195</t>
        </is>
      </c>
      <c r="B2699" t="inlineStr">
        <is>
          <t>Weiss Dam WAT</t>
        </is>
      </c>
      <c r="C2699" t="inlineStr">
        <is>
          <t>plant_prime_fuel</t>
        </is>
      </c>
      <c r="D2699" t="n">
        <v>2013</v>
      </c>
      <c r="E2699" t="inlineStr">
        <is>
          <t>owned</t>
        </is>
      </c>
      <c r="F2699" t="inlineStr">
        <is>
          <t>Weiss Dam</t>
        </is>
      </c>
      <c r="G2699" t="n">
        <v>20</v>
      </c>
      <c r="H2699" t="inlineStr"/>
      <c r="I2699" t="inlineStr"/>
      <c r="J2699" t="inlineStr">
        <is>
          <t>HY</t>
        </is>
      </c>
      <c r="K2699" t="inlineStr">
        <is>
          <t>WAT</t>
        </is>
      </c>
      <c r="L2699" t="inlineStr">
        <is>
          <t>None</t>
        </is>
      </c>
      <c r="M2699" t="inlineStr"/>
      <c r="N2699" t="n">
        <v>195</v>
      </c>
      <c r="O2699" t="n">
        <v>18</v>
      </c>
      <c r="P2699" t="b">
        <v>0</v>
      </c>
      <c r="Q2699" t="inlineStr">
        <is>
          <t>plant</t>
        </is>
      </c>
      <c r="R2699" t="inlineStr">
        <is>
          <t>20_2013_plant_owned_195</t>
        </is>
      </c>
      <c r="S2699" t="n">
        <v>1</v>
      </c>
      <c r="T2699" t="n">
        <v>1</v>
      </c>
      <c r="U2699" t="n">
        <v>0</v>
      </c>
      <c r="V2699" t="n">
        <v>87.59999999999999</v>
      </c>
      <c r="W2699" t="inlineStr"/>
      <c r="X2699" t="inlineStr"/>
      <c r="Y2699" t="inlineStr">
        <is>
          <t>hydro</t>
        </is>
      </c>
      <c r="Z2699" t="inlineStr"/>
      <c r="AA2699" t="n">
        <v>1962</v>
      </c>
      <c r="AB2699" t="n">
        <v>0</v>
      </c>
      <c r="AC2699" t="inlineStr"/>
      <c r="AD2699" t="inlineStr"/>
      <c r="AE2699" t="n">
        <v>842</v>
      </c>
      <c r="AF2699" t="inlineStr">
        <is>
          <t>842_2013</t>
        </is>
      </c>
      <c r="AG2699" s="555" t="n">
        <v>41275</v>
      </c>
      <c r="AH2699" t="n">
        <v>0</v>
      </c>
      <c r="AI2699" t="n">
        <v>0</v>
      </c>
      <c r="AJ2699" t="inlineStr">
        <is>
          <t>Alabama Power Co</t>
        </is>
      </c>
    </row>
    <row r="2700">
      <c r="A2700" t="inlineStr">
        <is>
          <t>20_2013_plant_owned_195</t>
        </is>
      </c>
      <c r="B2700" t="inlineStr">
        <is>
          <t>Weiss Dam</t>
        </is>
      </c>
      <c r="C2700" t="inlineStr">
        <is>
          <t>plant</t>
        </is>
      </c>
      <c r="D2700" t="n">
        <v>2013</v>
      </c>
      <c r="E2700" t="inlineStr">
        <is>
          <t>owned</t>
        </is>
      </c>
      <c r="F2700" t="inlineStr">
        <is>
          <t>Weiss Dam</t>
        </is>
      </c>
      <c r="G2700" t="n">
        <v>20</v>
      </c>
      <c r="H2700" t="inlineStr"/>
      <c r="I2700" t="inlineStr"/>
      <c r="J2700" t="inlineStr">
        <is>
          <t>HY</t>
        </is>
      </c>
      <c r="K2700" t="inlineStr">
        <is>
          <t>WAT</t>
        </is>
      </c>
      <c r="L2700" t="inlineStr">
        <is>
          <t>None</t>
        </is>
      </c>
      <c r="M2700" t="inlineStr"/>
      <c r="N2700" t="n">
        <v>195</v>
      </c>
      <c r="O2700" t="n">
        <v>18</v>
      </c>
      <c r="P2700" t="b">
        <v>1</v>
      </c>
      <c r="Q2700" t="inlineStr">
        <is>
          <t>plant</t>
        </is>
      </c>
      <c r="R2700" t="inlineStr">
        <is>
          <t>20_2013_plant_owned_195</t>
        </is>
      </c>
      <c r="S2700" t="n">
        <v>1</v>
      </c>
      <c r="T2700" t="n">
        <v>1</v>
      </c>
      <c r="U2700" t="n">
        <v>0</v>
      </c>
      <c r="V2700" t="n">
        <v>87.59999999999999</v>
      </c>
      <c r="W2700" t="inlineStr"/>
      <c r="X2700" t="inlineStr"/>
      <c r="Y2700" t="inlineStr">
        <is>
          <t>hydro</t>
        </is>
      </c>
      <c r="Z2700" t="inlineStr"/>
      <c r="AA2700" t="n">
        <v>1962</v>
      </c>
      <c r="AB2700" t="n">
        <v>0</v>
      </c>
      <c r="AC2700" t="inlineStr"/>
      <c r="AD2700" t="inlineStr"/>
      <c r="AE2700" t="n">
        <v>842</v>
      </c>
      <c r="AF2700" t="inlineStr">
        <is>
          <t>842_2013</t>
        </is>
      </c>
      <c r="AG2700" s="555" t="n">
        <v>41275</v>
      </c>
      <c r="AH2700" t="n">
        <v>0</v>
      </c>
      <c r="AI2700" t="n">
        <v>0</v>
      </c>
      <c r="AJ2700" t="inlineStr">
        <is>
          <t>Alabama Power Co</t>
        </is>
      </c>
    </row>
    <row r="2701">
      <c r="A2701" t="inlineStr">
        <is>
          <t>20_hy_2013_plant_prime_mover_owned_195</t>
        </is>
      </c>
      <c r="B2701" t="inlineStr">
        <is>
          <t>Weiss Dam HY</t>
        </is>
      </c>
      <c r="C2701" t="inlineStr">
        <is>
          <t>plant_prime_mover</t>
        </is>
      </c>
      <c r="D2701" t="n">
        <v>2013</v>
      </c>
      <c r="E2701" t="inlineStr">
        <is>
          <t>owned</t>
        </is>
      </c>
      <c r="F2701" t="inlineStr">
        <is>
          <t>Weiss Dam</t>
        </is>
      </c>
      <c r="G2701" t="n">
        <v>20</v>
      </c>
      <c r="H2701" t="inlineStr"/>
      <c r="I2701" t="inlineStr"/>
      <c r="J2701" t="inlineStr">
        <is>
          <t>HY</t>
        </is>
      </c>
      <c r="K2701" t="inlineStr">
        <is>
          <t>WAT</t>
        </is>
      </c>
      <c r="L2701" t="inlineStr">
        <is>
          <t>None</t>
        </is>
      </c>
      <c r="M2701" t="inlineStr"/>
      <c r="N2701" t="n">
        <v>195</v>
      </c>
      <c r="O2701" t="n">
        <v>18</v>
      </c>
      <c r="P2701" t="b">
        <v>0</v>
      </c>
      <c r="Q2701" t="inlineStr">
        <is>
          <t>plant</t>
        </is>
      </c>
      <c r="R2701" t="inlineStr">
        <is>
          <t>20_2013_plant_owned_195</t>
        </is>
      </c>
      <c r="S2701" t="n">
        <v>1</v>
      </c>
      <c r="T2701" t="n">
        <v>1</v>
      </c>
      <c r="U2701" t="n">
        <v>0</v>
      </c>
      <c r="V2701" t="n">
        <v>87.59999999999999</v>
      </c>
      <c r="W2701" t="inlineStr"/>
      <c r="X2701" t="inlineStr"/>
      <c r="Y2701" t="inlineStr">
        <is>
          <t>hydro</t>
        </is>
      </c>
      <c r="Z2701" t="inlineStr"/>
      <c r="AA2701" t="n">
        <v>1962</v>
      </c>
      <c r="AB2701" t="n">
        <v>0</v>
      </c>
      <c r="AC2701" t="inlineStr"/>
      <c r="AD2701" t="inlineStr"/>
      <c r="AE2701" t="n">
        <v>842</v>
      </c>
      <c r="AF2701" t="inlineStr">
        <is>
          <t>842_2013</t>
        </is>
      </c>
      <c r="AG2701" s="555" t="n">
        <v>41275</v>
      </c>
      <c r="AH2701" t="n">
        <v>0</v>
      </c>
      <c r="AI2701" t="n">
        <v>0</v>
      </c>
      <c r="AJ2701" t="inlineStr">
        <is>
          <t>Alabama Power Co</t>
        </is>
      </c>
    </row>
    <row r="2702">
      <c r="A2702" t="inlineStr">
        <is>
          <t>20_1_2013_plant_gen_owned_195</t>
        </is>
      </c>
      <c r="B2702" t="inlineStr">
        <is>
          <t>Weiss Dam 1</t>
        </is>
      </c>
      <c r="C2702" t="inlineStr">
        <is>
          <t>plant_gen</t>
        </is>
      </c>
      <c r="D2702" t="n">
        <v>2013</v>
      </c>
      <c r="E2702" t="inlineStr">
        <is>
          <t>owned</t>
        </is>
      </c>
      <c r="F2702" t="inlineStr">
        <is>
          <t>Weiss Dam</t>
        </is>
      </c>
      <c r="G2702" t="n">
        <v>20</v>
      </c>
      <c r="H2702" t="inlineStr">
        <is>
          <t>1</t>
        </is>
      </c>
      <c r="I2702" t="inlineStr"/>
      <c r="J2702" t="inlineStr">
        <is>
          <t>HY</t>
        </is>
      </c>
      <c r="K2702" t="inlineStr">
        <is>
          <t>WAT</t>
        </is>
      </c>
      <c r="L2702" t="inlineStr">
        <is>
          <t>None</t>
        </is>
      </c>
      <c r="M2702" t="inlineStr"/>
      <c r="N2702" t="n">
        <v>195</v>
      </c>
      <c r="O2702" t="n">
        <v>18</v>
      </c>
      <c r="P2702" t="b">
        <v>1</v>
      </c>
      <c r="Q2702" t="inlineStr">
        <is>
          <t>plant_gen</t>
        </is>
      </c>
      <c r="R2702" t="inlineStr">
        <is>
          <t>20_1_2013_plant_gen_owned_195</t>
        </is>
      </c>
      <c r="S2702" t="n">
        <v>3</v>
      </c>
      <c r="T2702" t="n">
        <v>1</v>
      </c>
      <c r="U2702" t="n">
        <v>0</v>
      </c>
      <c r="V2702" t="n">
        <v>29.2</v>
      </c>
      <c r="W2702" t="inlineStr"/>
      <c r="X2702" t="inlineStr"/>
      <c r="Y2702" t="inlineStr">
        <is>
          <t>hydro</t>
        </is>
      </c>
      <c r="Z2702" t="inlineStr"/>
      <c r="AA2702" t="n">
        <v>1962</v>
      </c>
      <c r="AB2702" t="n">
        <v>0</v>
      </c>
      <c r="AC2702" t="inlineStr"/>
      <c r="AD2702" t="inlineStr"/>
      <c r="AE2702" t="n">
        <v>842</v>
      </c>
      <c r="AF2702" t="inlineStr">
        <is>
          <t>842_2013</t>
        </is>
      </c>
      <c r="AG2702" s="555" t="n">
        <v>41275</v>
      </c>
      <c r="AH2702" t="n">
        <v>0</v>
      </c>
      <c r="AI2702" t="n">
        <v>0</v>
      </c>
      <c r="AJ2702" t="inlineStr">
        <is>
          <t>Alabama Power Co</t>
        </is>
      </c>
    </row>
    <row r="2703">
      <c r="A2703" t="inlineStr">
        <is>
          <t>20_2_2013_plant_gen_owned_195</t>
        </is>
      </c>
      <c r="B2703" t="inlineStr">
        <is>
          <t>Weiss Dam 2</t>
        </is>
      </c>
      <c r="C2703" t="inlineStr">
        <is>
          <t>plant_gen</t>
        </is>
      </c>
      <c r="D2703" t="n">
        <v>2013</v>
      </c>
      <c r="E2703" t="inlineStr">
        <is>
          <t>owned</t>
        </is>
      </c>
      <c r="F2703" t="inlineStr">
        <is>
          <t>Weiss Dam</t>
        </is>
      </c>
      <c r="G2703" t="n">
        <v>20</v>
      </c>
      <c r="H2703" t="inlineStr">
        <is>
          <t>2</t>
        </is>
      </c>
      <c r="I2703" t="inlineStr"/>
      <c r="J2703" t="inlineStr">
        <is>
          <t>HY</t>
        </is>
      </c>
      <c r="K2703" t="inlineStr">
        <is>
          <t>WAT</t>
        </is>
      </c>
      <c r="L2703" t="inlineStr">
        <is>
          <t>None</t>
        </is>
      </c>
      <c r="M2703" t="inlineStr"/>
      <c r="N2703" t="n">
        <v>195</v>
      </c>
      <c r="O2703" t="n">
        <v>18</v>
      </c>
      <c r="P2703" t="b">
        <v>1</v>
      </c>
      <c r="Q2703" t="inlineStr">
        <is>
          <t>plant_gen</t>
        </is>
      </c>
      <c r="R2703" t="inlineStr">
        <is>
          <t>20_2_2013_plant_gen_owned_195</t>
        </is>
      </c>
      <c r="S2703" t="n">
        <v>3</v>
      </c>
      <c r="T2703" t="n">
        <v>1</v>
      </c>
      <c r="U2703" t="n">
        <v>0</v>
      </c>
      <c r="V2703" t="n">
        <v>29.2</v>
      </c>
      <c r="W2703" t="inlineStr"/>
      <c r="X2703" t="inlineStr"/>
      <c r="Y2703" t="inlineStr">
        <is>
          <t>hydro</t>
        </is>
      </c>
      <c r="Z2703" t="inlineStr"/>
      <c r="AA2703" t="n">
        <v>1961</v>
      </c>
      <c r="AB2703" t="n">
        <v>0</v>
      </c>
      <c r="AC2703" t="inlineStr"/>
      <c r="AD2703" t="inlineStr"/>
      <c r="AE2703" t="n">
        <v>842</v>
      </c>
      <c r="AF2703" t="inlineStr">
        <is>
          <t>842_2013</t>
        </is>
      </c>
      <c r="AG2703" s="555" t="n">
        <v>41275</v>
      </c>
      <c r="AH2703" t="n">
        <v>0</v>
      </c>
      <c r="AI2703" t="n">
        <v>0</v>
      </c>
      <c r="AJ2703" t="inlineStr">
        <is>
          <t>Alabama Power Co</t>
        </is>
      </c>
    </row>
    <row r="2704">
      <c r="A2704" t="inlineStr">
        <is>
          <t>20_3_2013_plant_gen_owned_195</t>
        </is>
      </c>
      <c r="B2704" t="inlineStr">
        <is>
          <t>Weiss Dam 3</t>
        </is>
      </c>
      <c r="C2704" t="inlineStr">
        <is>
          <t>plant_gen</t>
        </is>
      </c>
      <c r="D2704" t="n">
        <v>2013</v>
      </c>
      <c r="E2704" t="inlineStr">
        <is>
          <t>owned</t>
        </is>
      </c>
      <c r="F2704" t="inlineStr">
        <is>
          <t>Weiss Dam</t>
        </is>
      </c>
      <c r="G2704" t="n">
        <v>20</v>
      </c>
      <c r="H2704" t="inlineStr">
        <is>
          <t>3</t>
        </is>
      </c>
      <c r="I2704" t="inlineStr"/>
      <c r="J2704" t="inlineStr">
        <is>
          <t>HY</t>
        </is>
      </c>
      <c r="K2704" t="inlineStr">
        <is>
          <t>WAT</t>
        </is>
      </c>
      <c r="L2704" t="inlineStr">
        <is>
          <t>None</t>
        </is>
      </c>
      <c r="M2704" t="inlineStr"/>
      <c r="N2704" t="n">
        <v>195</v>
      </c>
      <c r="O2704" t="n">
        <v>18</v>
      </c>
      <c r="P2704" t="b">
        <v>1</v>
      </c>
      <c r="Q2704" t="inlineStr">
        <is>
          <t>plant_gen</t>
        </is>
      </c>
      <c r="R2704" t="inlineStr">
        <is>
          <t>20_3_2013_plant_gen_owned_195</t>
        </is>
      </c>
      <c r="S2704" t="n">
        <v>3</v>
      </c>
      <c r="T2704" t="n">
        <v>1</v>
      </c>
      <c r="U2704" t="n">
        <v>0</v>
      </c>
      <c r="V2704" t="n">
        <v>29.2</v>
      </c>
      <c r="W2704" t="inlineStr"/>
      <c r="X2704" t="inlineStr"/>
      <c r="Y2704" t="inlineStr">
        <is>
          <t>hydro</t>
        </is>
      </c>
      <c r="Z2704" t="inlineStr"/>
      <c r="AA2704" t="n">
        <v>1961</v>
      </c>
      <c r="AB2704" t="n">
        <v>0</v>
      </c>
      <c r="AC2704" t="inlineStr"/>
      <c r="AD2704" t="inlineStr"/>
      <c r="AE2704" t="n">
        <v>842</v>
      </c>
      <c r="AF2704" t="inlineStr">
        <is>
          <t>842_2013</t>
        </is>
      </c>
      <c r="AG2704" s="555" t="n">
        <v>41275</v>
      </c>
      <c r="AH2704" t="n">
        <v>0</v>
      </c>
      <c r="AI2704" t="n">
        <v>0</v>
      </c>
      <c r="AJ2704" t="inlineStr">
        <is>
          <t>Alabama Power Co</t>
        </is>
      </c>
    </row>
    <row r="2705">
      <c r="A2705" t="inlineStr">
        <is>
          <t>21_none_2013_plant_technology_owned_195</t>
        </is>
      </c>
      <c r="B2705" t="inlineStr">
        <is>
          <t>Yates Dam None</t>
        </is>
      </c>
      <c r="C2705" t="inlineStr">
        <is>
          <t>plant_technology</t>
        </is>
      </c>
      <c r="D2705" t="n">
        <v>2013</v>
      </c>
      <c r="E2705" t="inlineStr">
        <is>
          <t>owned</t>
        </is>
      </c>
      <c r="F2705" t="inlineStr">
        <is>
          <t>Yates Dam</t>
        </is>
      </c>
      <c r="G2705" t="n">
        <v>21</v>
      </c>
      <c r="H2705" t="inlineStr"/>
      <c r="I2705" t="inlineStr"/>
      <c r="J2705" t="inlineStr">
        <is>
          <t>HY</t>
        </is>
      </c>
      <c r="K2705" t="inlineStr">
        <is>
          <t>WAT</t>
        </is>
      </c>
      <c r="L2705" t="inlineStr">
        <is>
          <t>None</t>
        </is>
      </c>
      <c r="M2705" t="inlineStr"/>
      <c r="N2705" t="n">
        <v>195</v>
      </c>
      <c r="O2705" t="n">
        <v>18</v>
      </c>
      <c r="P2705" t="b">
        <v>0</v>
      </c>
      <c r="Q2705" t="inlineStr">
        <is>
          <t>plant</t>
        </is>
      </c>
      <c r="R2705" t="inlineStr">
        <is>
          <t>21_2013_plant_owned_195</t>
        </is>
      </c>
      <c r="S2705" t="n">
        <v>1</v>
      </c>
      <c r="T2705" t="n">
        <v>1</v>
      </c>
      <c r="U2705" t="n">
        <v>0</v>
      </c>
      <c r="V2705" t="n">
        <v>50.5</v>
      </c>
      <c r="W2705" t="inlineStr"/>
      <c r="X2705" t="inlineStr"/>
      <c r="Y2705" t="inlineStr">
        <is>
          <t>hydro</t>
        </is>
      </c>
      <c r="Z2705" t="inlineStr"/>
      <c r="AA2705" t="n">
        <v>1928</v>
      </c>
      <c r="AB2705" t="n">
        <v>0</v>
      </c>
      <c r="AC2705" t="inlineStr"/>
      <c r="AD2705" t="inlineStr"/>
      <c r="AE2705" t="n">
        <v>846</v>
      </c>
      <c r="AF2705" t="inlineStr">
        <is>
          <t>846_2013</t>
        </is>
      </c>
      <c r="AG2705" s="555" t="n">
        <v>41275</v>
      </c>
      <c r="AH2705" t="n">
        <v>0</v>
      </c>
      <c r="AI2705" t="n">
        <v>0</v>
      </c>
      <c r="AJ2705" t="inlineStr">
        <is>
          <t>Alabama Power Co</t>
        </is>
      </c>
    </row>
    <row r="2706">
      <c r="A2706" t="inlineStr">
        <is>
          <t>21_wat_2013_plant_prime_fuel_owned_195</t>
        </is>
      </c>
      <c r="B2706" t="inlineStr">
        <is>
          <t>Yates Dam WAT</t>
        </is>
      </c>
      <c r="C2706" t="inlineStr">
        <is>
          <t>plant_prime_fuel</t>
        </is>
      </c>
      <c r="D2706" t="n">
        <v>2013</v>
      </c>
      <c r="E2706" t="inlineStr">
        <is>
          <t>owned</t>
        </is>
      </c>
      <c r="F2706" t="inlineStr">
        <is>
          <t>Yates Dam</t>
        </is>
      </c>
      <c r="G2706" t="n">
        <v>21</v>
      </c>
      <c r="H2706" t="inlineStr"/>
      <c r="I2706" t="inlineStr"/>
      <c r="J2706" t="inlineStr">
        <is>
          <t>HY</t>
        </is>
      </c>
      <c r="K2706" t="inlineStr">
        <is>
          <t>WAT</t>
        </is>
      </c>
      <c r="L2706" t="inlineStr">
        <is>
          <t>None</t>
        </is>
      </c>
      <c r="M2706" t="inlineStr"/>
      <c r="N2706" t="n">
        <v>195</v>
      </c>
      <c r="O2706" t="n">
        <v>18</v>
      </c>
      <c r="P2706" t="b">
        <v>0</v>
      </c>
      <c r="Q2706" t="inlineStr">
        <is>
          <t>plant</t>
        </is>
      </c>
      <c r="R2706" t="inlineStr">
        <is>
          <t>21_2013_plant_owned_195</t>
        </is>
      </c>
      <c r="S2706" t="n">
        <v>1</v>
      </c>
      <c r="T2706" t="n">
        <v>1</v>
      </c>
      <c r="U2706" t="n">
        <v>0</v>
      </c>
      <c r="V2706" t="n">
        <v>50.5</v>
      </c>
      <c r="W2706" t="inlineStr"/>
      <c r="X2706" t="inlineStr"/>
      <c r="Y2706" t="inlineStr">
        <is>
          <t>hydro</t>
        </is>
      </c>
      <c r="Z2706" t="inlineStr"/>
      <c r="AA2706" t="n">
        <v>1928</v>
      </c>
      <c r="AB2706" t="n">
        <v>0</v>
      </c>
      <c r="AC2706" t="inlineStr"/>
      <c r="AD2706" t="inlineStr"/>
      <c r="AE2706" t="n">
        <v>846</v>
      </c>
      <c r="AF2706" t="inlineStr">
        <is>
          <t>846_2013</t>
        </is>
      </c>
      <c r="AG2706" s="555" t="n">
        <v>41275</v>
      </c>
      <c r="AH2706" t="n">
        <v>0</v>
      </c>
      <c r="AI2706" t="n">
        <v>0</v>
      </c>
      <c r="AJ2706" t="inlineStr">
        <is>
          <t>Alabama Power Co</t>
        </is>
      </c>
    </row>
    <row r="2707">
      <c r="A2707" t="inlineStr">
        <is>
          <t>21_2013_plant_owned_195</t>
        </is>
      </c>
      <c r="B2707" t="inlineStr">
        <is>
          <t>Yates Dam</t>
        </is>
      </c>
      <c r="C2707" t="inlineStr">
        <is>
          <t>plant</t>
        </is>
      </c>
      <c r="D2707" t="n">
        <v>2013</v>
      </c>
      <c r="E2707" t="inlineStr">
        <is>
          <t>owned</t>
        </is>
      </c>
      <c r="F2707" t="inlineStr">
        <is>
          <t>Yates Dam</t>
        </is>
      </c>
      <c r="G2707" t="n">
        <v>21</v>
      </c>
      <c r="H2707" t="inlineStr"/>
      <c r="I2707" t="inlineStr"/>
      <c r="J2707" t="inlineStr">
        <is>
          <t>HY</t>
        </is>
      </c>
      <c r="K2707" t="inlineStr">
        <is>
          <t>WAT</t>
        </is>
      </c>
      <c r="L2707" t="inlineStr">
        <is>
          <t>None</t>
        </is>
      </c>
      <c r="M2707" t="inlineStr"/>
      <c r="N2707" t="n">
        <v>195</v>
      </c>
      <c r="O2707" t="n">
        <v>18</v>
      </c>
      <c r="P2707" t="b">
        <v>1</v>
      </c>
      <c r="Q2707" t="inlineStr">
        <is>
          <t>plant</t>
        </is>
      </c>
      <c r="R2707" t="inlineStr">
        <is>
          <t>21_2013_plant_owned_195</t>
        </is>
      </c>
      <c r="S2707" t="n">
        <v>1</v>
      </c>
      <c r="T2707" t="n">
        <v>1</v>
      </c>
      <c r="U2707" t="n">
        <v>0</v>
      </c>
      <c r="V2707" t="n">
        <v>50.5</v>
      </c>
      <c r="W2707" t="inlineStr"/>
      <c r="X2707" t="inlineStr"/>
      <c r="Y2707" t="inlineStr">
        <is>
          <t>hydro</t>
        </is>
      </c>
      <c r="Z2707" t="inlineStr"/>
      <c r="AA2707" t="n">
        <v>1928</v>
      </c>
      <c r="AB2707" t="n">
        <v>0</v>
      </c>
      <c r="AC2707" t="inlineStr"/>
      <c r="AD2707" t="inlineStr"/>
      <c r="AE2707" t="n">
        <v>846</v>
      </c>
      <c r="AF2707" t="inlineStr">
        <is>
          <t>846_2013</t>
        </is>
      </c>
      <c r="AG2707" s="555" t="n">
        <v>41275</v>
      </c>
      <c r="AH2707" t="n">
        <v>0</v>
      </c>
      <c r="AI2707" t="n">
        <v>0</v>
      </c>
      <c r="AJ2707" t="inlineStr">
        <is>
          <t>Alabama Power Co</t>
        </is>
      </c>
    </row>
    <row r="2708">
      <c r="A2708" t="inlineStr">
        <is>
          <t>21_hy_2013_plant_prime_mover_owned_195</t>
        </is>
      </c>
      <c r="B2708" t="inlineStr">
        <is>
          <t>Yates Dam HY</t>
        </is>
      </c>
      <c r="C2708" t="inlineStr">
        <is>
          <t>plant_prime_mover</t>
        </is>
      </c>
      <c r="D2708" t="n">
        <v>2013</v>
      </c>
      <c r="E2708" t="inlineStr">
        <is>
          <t>owned</t>
        </is>
      </c>
      <c r="F2708" t="inlineStr">
        <is>
          <t>Yates Dam</t>
        </is>
      </c>
      <c r="G2708" t="n">
        <v>21</v>
      </c>
      <c r="H2708" t="inlineStr"/>
      <c r="I2708" t="inlineStr"/>
      <c r="J2708" t="inlineStr">
        <is>
          <t>HY</t>
        </is>
      </c>
      <c r="K2708" t="inlineStr">
        <is>
          <t>WAT</t>
        </is>
      </c>
      <c r="L2708" t="inlineStr">
        <is>
          <t>None</t>
        </is>
      </c>
      <c r="M2708" t="inlineStr"/>
      <c r="N2708" t="n">
        <v>195</v>
      </c>
      <c r="O2708" t="n">
        <v>18</v>
      </c>
      <c r="P2708" t="b">
        <v>0</v>
      </c>
      <c r="Q2708" t="inlineStr">
        <is>
          <t>plant</t>
        </is>
      </c>
      <c r="R2708" t="inlineStr">
        <is>
          <t>21_2013_plant_owned_195</t>
        </is>
      </c>
      <c r="S2708" t="n">
        <v>1</v>
      </c>
      <c r="T2708" t="n">
        <v>1</v>
      </c>
      <c r="U2708" t="n">
        <v>0</v>
      </c>
      <c r="V2708" t="n">
        <v>50.5</v>
      </c>
      <c r="W2708" t="inlineStr"/>
      <c r="X2708" t="inlineStr"/>
      <c r="Y2708" t="inlineStr">
        <is>
          <t>hydro</t>
        </is>
      </c>
      <c r="Z2708" t="inlineStr"/>
      <c r="AA2708" t="n">
        <v>1928</v>
      </c>
      <c r="AB2708" t="n">
        <v>0</v>
      </c>
      <c r="AC2708" t="inlineStr"/>
      <c r="AD2708" t="inlineStr"/>
      <c r="AE2708" t="n">
        <v>846</v>
      </c>
      <c r="AF2708" t="inlineStr">
        <is>
          <t>846_2013</t>
        </is>
      </c>
      <c r="AG2708" s="555" t="n">
        <v>41275</v>
      </c>
      <c r="AH2708" t="n">
        <v>0</v>
      </c>
      <c r="AI2708" t="n">
        <v>0</v>
      </c>
      <c r="AJ2708" t="inlineStr">
        <is>
          <t>Alabama Power Co</t>
        </is>
      </c>
    </row>
    <row r="2709">
      <c r="A2709" t="inlineStr">
        <is>
          <t>21_1_2013_plant_gen_owned_195</t>
        </is>
      </c>
      <c r="B2709" t="inlineStr">
        <is>
          <t>Yates Dam 1</t>
        </is>
      </c>
      <c r="C2709" t="inlineStr">
        <is>
          <t>plant_gen</t>
        </is>
      </c>
      <c r="D2709" t="n">
        <v>2013</v>
      </c>
      <c r="E2709" t="inlineStr">
        <is>
          <t>owned</t>
        </is>
      </c>
      <c r="F2709" t="inlineStr">
        <is>
          <t>Yates Dam</t>
        </is>
      </c>
      <c r="G2709" t="n">
        <v>21</v>
      </c>
      <c r="H2709" t="inlineStr">
        <is>
          <t>1</t>
        </is>
      </c>
      <c r="I2709" t="inlineStr"/>
      <c r="J2709" t="inlineStr">
        <is>
          <t>HY</t>
        </is>
      </c>
      <c r="K2709" t="inlineStr">
        <is>
          <t>WAT</t>
        </is>
      </c>
      <c r="L2709" t="inlineStr">
        <is>
          <t>None</t>
        </is>
      </c>
      <c r="M2709" t="inlineStr"/>
      <c r="N2709" t="n">
        <v>195</v>
      </c>
      <c r="O2709" t="n">
        <v>18</v>
      </c>
      <c r="P2709" t="b">
        <v>1</v>
      </c>
      <c r="Q2709" t="inlineStr">
        <is>
          <t>plant_gen</t>
        </is>
      </c>
      <c r="R2709" t="inlineStr">
        <is>
          <t>21_1_2013_plant_gen_owned_195</t>
        </is>
      </c>
      <c r="S2709" t="n">
        <v>2</v>
      </c>
      <c r="T2709" t="n">
        <v>1</v>
      </c>
      <c r="U2709" t="n">
        <v>0</v>
      </c>
      <c r="V2709" t="n">
        <v>25.5</v>
      </c>
      <c r="W2709" t="inlineStr"/>
      <c r="X2709" t="inlineStr"/>
      <c r="Y2709" t="inlineStr">
        <is>
          <t>hydro</t>
        </is>
      </c>
      <c r="Z2709" t="inlineStr"/>
      <c r="AA2709" t="n">
        <v>1928</v>
      </c>
      <c r="AB2709" t="n">
        <v>0</v>
      </c>
      <c r="AC2709" t="inlineStr"/>
      <c r="AD2709" t="inlineStr"/>
      <c r="AE2709" t="n">
        <v>846</v>
      </c>
      <c r="AF2709" t="inlineStr">
        <is>
          <t>846_2013</t>
        </is>
      </c>
      <c r="AG2709" s="555" t="n">
        <v>41275</v>
      </c>
      <c r="AH2709" t="n">
        <v>0</v>
      </c>
      <c r="AI2709" t="n">
        <v>0</v>
      </c>
      <c r="AJ2709" t="inlineStr">
        <is>
          <t>Alabama Power Co</t>
        </is>
      </c>
    </row>
    <row r="2710">
      <c r="A2710" t="inlineStr">
        <is>
          <t>21_2_2013_plant_gen_owned_195</t>
        </is>
      </c>
      <c r="B2710" t="inlineStr">
        <is>
          <t>Yates Dam 2</t>
        </is>
      </c>
      <c r="C2710" t="inlineStr">
        <is>
          <t>plant_gen</t>
        </is>
      </c>
      <c r="D2710" t="n">
        <v>2013</v>
      </c>
      <c r="E2710" t="inlineStr">
        <is>
          <t>owned</t>
        </is>
      </c>
      <c r="F2710" t="inlineStr">
        <is>
          <t>Yates Dam</t>
        </is>
      </c>
      <c r="G2710" t="n">
        <v>21</v>
      </c>
      <c r="H2710" t="inlineStr">
        <is>
          <t>2</t>
        </is>
      </c>
      <c r="I2710" t="inlineStr"/>
      <c r="J2710" t="inlineStr">
        <is>
          <t>HY</t>
        </is>
      </c>
      <c r="K2710" t="inlineStr">
        <is>
          <t>WAT</t>
        </is>
      </c>
      <c r="L2710" t="inlineStr">
        <is>
          <t>None</t>
        </is>
      </c>
      <c r="M2710" t="inlineStr"/>
      <c r="N2710" t="n">
        <v>195</v>
      </c>
      <c r="O2710" t="n">
        <v>18</v>
      </c>
      <c r="P2710" t="b">
        <v>1</v>
      </c>
      <c r="Q2710" t="inlineStr">
        <is>
          <t>plant_gen</t>
        </is>
      </c>
      <c r="R2710" t="inlineStr">
        <is>
          <t>21_2_2013_plant_gen_owned_195</t>
        </is>
      </c>
      <c r="S2710" t="n">
        <v>2</v>
      </c>
      <c r="T2710" t="n">
        <v>1</v>
      </c>
      <c r="U2710" t="n">
        <v>0</v>
      </c>
      <c r="V2710" t="n">
        <v>25</v>
      </c>
      <c r="W2710" t="inlineStr"/>
      <c r="X2710" t="inlineStr"/>
      <c r="Y2710" t="inlineStr">
        <is>
          <t>hydro</t>
        </is>
      </c>
      <c r="Z2710" t="inlineStr"/>
      <c r="AA2710" t="n">
        <v>1928</v>
      </c>
      <c r="AB2710" t="n">
        <v>0</v>
      </c>
      <c r="AC2710" t="inlineStr"/>
      <c r="AD2710" t="inlineStr"/>
      <c r="AE2710" t="n">
        <v>846</v>
      </c>
      <c r="AF2710" t="inlineStr">
        <is>
          <t>846_2013</t>
        </is>
      </c>
      <c r="AG2710" s="555" t="n">
        <v>41275</v>
      </c>
      <c r="AH2710" t="n">
        <v>0</v>
      </c>
      <c r="AI2710" t="n">
        <v>0</v>
      </c>
      <c r="AJ2710" t="inlineStr">
        <is>
          <t>Alabama Power Co</t>
        </is>
      </c>
    </row>
    <row r="2711">
      <c r="A2711" t="inlineStr">
        <is>
          <t>13_none_2013_plant_technology_owned_195</t>
        </is>
      </c>
      <c r="B2711" t="inlineStr">
        <is>
          <t>Jordan Dam None</t>
        </is>
      </c>
      <c r="C2711" t="inlineStr">
        <is>
          <t>plant_technology</t>
        </is>
      </c>
      <c r="D2711" t="n">
        <v>2013</v>
      </c>
      <c r="E2711" t="inlineStr">
        <is>
          <t>owned</t>
        </is>
      </c>
      <c r="F2711" t="inlineStr">
        <is>
          <t>Jordan Dam</t>
        </is>
      </c>
      <c r="G2711" t="n">
        <v>13</v>
      </c>
      <c r="H2711" t="inlineStr"/>
      <c r="I2711" t="inlineStr"/>
      <c r="J2711" t="inlineStr">
        <is>
          <t>HY</t>
        </is>
      </c>
      <c r="K2711" t="inlineStr">
        <is>
          <t>WAT</t>
        </is>
      </c>
      <c r="L2711" t="inlineStr">
        <is>
          <t>None</t>
        </is>
      </c>
      <c r="M2711" t="inlineStr"/>
      <c r="N2711" t="n">
        <v>195</v>
      </c>
      <c r="O2711" t="n">
        <v>18</v>
      </c>
      <c r="P2711" t="b">
        <v>0</v>
      </c>
      <c r="Q2711" t="inlineStr">
        <is>
          <t>plant</t>
        </is>
      </c>
      <c r="R2711" t="inlineStr">
        <is>
          <t>13_2013_plant_owned_195</t>
        </is>
      </c>
      <c r="S2711" t="n">
        <v>1</v>
      </c>
      <c r="T2711" t="n">
        <v>1</v>
      </c>
      <c r="U2711" t="n">
        <v>0</v>
      </c>
      <c r="V2711" t="n">
        <v>100</v>
      </c>
      <c r="W2711" t="inlineStr"/>
      <c r="X2711" t="inlineStr"/>
      <c r="Y2711" t="inlineStr">
        <is>
          <t>hydro</t>
        </is>
      </c>
      <c r="Z2711" t="inlineStr"/>
      <c r="AA2711" t="n">
        <v>1929</v>
      </c>
      <c r="AB2711" t="n">
        <v>0</v>
      </c>
      <c r="AC2711" t="inlineStr"/>
      <c r="AD2711" t="inlineStr"/>
      <c r="AE2711" t="n">
        <v>854</v>
      </c>
      <c r="AF2711" t="inlineStr">
        <is>
          <t>854_2013</t>
        </is>
      </c>
      <c r="AG2711" s="555" t="n">
        <v>41275</v>
      </c>
      <c r="AH2711" t="n">
        <v>0</v>
      </c>
      <c r="AI2711" t="n">
        <v>0</v>
      </c>
      <c r="AJ2711" t="inlineStr">
        <is>
          <t>Alabama Power Co</t>
        </is>
      </c>
    </row>
    <row r="2712">
      <c r="A2712" t="inlineStr">
        <is>
          <t>13_wat_2013_plant_prime_fuel_owned_195</t>
        </is>
      </c>
      <c r="B2712" t="inlineStr">
        <is>
          <t>Jordan Dam WAT</t>
        </is>
      </c>
      <c r="C2712" t="inlineStr">
        <is>
          <t>plant_prime_fuel</t>
        </is>
      </c>
      <c r="D2712" t="n">
        <v>2013</v>
      </c>
      <c r="E2712" t="inlineStr">
        <is>
          <t>owned</t>
        </is>
      </c>
      <c r="F2712" t="inlineStr">
        <is>
          <t>Jordan Dam</t>
        </is>
      </c>
      <c r="G2712" t="n">
        <v>13</v>
      </c>
      <c r="H2712" t="inlineStr"/>
      <c r="I2712" t="inlineStr"/>
      <c r="J2712" t="inlineStr">
        <is>
          <t>HY</t>
        </is>
      </c>
      <c r="K2712" t="inlineStr">
        <is>
          <t>WAT</t>
        </is>
      </c>
      <c r="L2712" t="inlineStr">
        <is>
          <t>None</t>
        </is>
      </c>
      <c r="M2712" t="inlineStr"/>
      <c r="N2712" t="n">
        <v>195</v>
      </c>
      <c r="O2712" t="n">
        <v>18</v>
      </c>
      <c r="P2712" t="b">
        <v>0</v>
      </c>
      <c r="Q2712" t="inlineStr">
        <is>
          <t>plant</t>
        </is>
      </c>
      <c r="R2712" t="inlineStr">
        <is>
          <t>13_2013_plant_owned_195</t>
        </is>
      </c>
      <c r="S2712" t="n">
        <v>1</v>
      </c>
      <c r="T2712" t="n">
        <v>1</v>
      </c>
      <c r="U2712" t="n">
        <v>0</v>
      </c>
      <c r="V2712" t="n">
        <v>100</v>
      </c>
      <c r="W2712" t="inlineStr"/>
      <c r="X2712" t="inlineStr"/>
      <c r="Y2712" t="inlineStr">
        <is>
          <t>hydro</t>
        </is>
      </c>
      <c r="Z2712" t="inlineStr"/>
      <c r="AA2712" t="n">
        <v>1929</v>
      </c>
      <c r="AB2712" t="n">
        <v>0</v>
      </c>
      <c r="AC2712" t="inlineStr"/>
      <c r="AD2712" t="inlineStr"/>
      <c r="AE2712" t="n">
        <v>854</v>
      </c>
      <c r="AF2712" t="inlineStr">
        <is>
          <t>854_2013</t>
        </is>
      </c>
      <c r="AG2712" s="555" t="n">
        <v>41275</v>
      </c>
      <c r="AH2712" t="n">
        <v>0</v>
      </c>
      <c r="AI2712" t="n">
        <v>0</v>
      </c>
      <c r="AJ2712" t="inlineStr">
        <is>
          <t>Alabama Power Co</t>
        </is>
      </c>
    </row>
    <row r="2713">
      <c r="A2713" t="inlineStr">
        <is>
          <t>13_2013_plant_owned_195</t>
        </is>
      </c>
      <c r="B2713" t="inlineStr">
        <is>
          <t>Jordan Dam</t>
        </is>
      </c>
      <c r="C2713" t="inlineStr">
        <is>
          <t>plant</t>
        </is>
      </c>
      <c r="D2713" t="n">
        <v>2013</v>
      </c>
      <c r="E2713" t="inlineStr">
        <is>
          <t>owned</t>
        </is>
      </c>
      <c r="F2713" t="inlineStr">
        <is>
          <t>Jordan Dam</t>
        </is>
      </c>
      <c r="G2713" t="n">
        <v>13</v>
      </c>
      <c r="H2713" t="inlineStr"/>
      <c r="I2713" t="inlineStr"/>
      <c r="J2713" t="inlineStr">
        <is>
          <t>HY</t>
        </is>
      </c>
      <c r="K2713" t="inlineStr">
        <is>
          <t>WAT</t>
        </is>
      </c>
      <c r="L2713" t="inlineStr">
        <is>
          <t>None</t>
        </is>
      </c>
      <c r="M2713" t="inlineStr"/>
      <c r="N2713" t="n">
        <v>195</v>
      </c>
      <c r="O2713" t="n">
        <v>18</v>
      </c>
      <c r="P2713" t="b">
        <v>1</v>
      </c>
      <c r="Q2713" t="inlineStr">
        <is>
          <t>plant</t>
        </is>
      </c>
      <c r="R2713" t="inlineStr">
        <is>
          <t>13_2013_plant_owned_195</t>
        </is>
      </c>
      <c r="S2713" t="n">
        <v>1</v>
      </c>
      <c r="T2713" t="n">
        <v>1</v>
      </c>
      <c r="U2713" t="n">
        <v>0</v>
      </c>
      <c r="V2713" t="n">
        <v>100</v>
      </c>
      <c r="W2713" t="inlineStr"/>
      <c r="X2713" t="inlineStr"/>
      <c r="Y2713" t="inlineStr">
        <is>
          <t>hydro</t>
        </is>
      </c>
      <c r="Z2713" t="inlineStr"/>
      <c r="AA2713" t="n">
        <v>1929</v>
      </c>
      <c r="AB2713" t="n">
        <v>0</v>
      </c>
      <c r="AC2713" t="inlineStr"/>
      <c r="AD2713" t="inlineStr"/>
      <c r="AE2713" t="n">
        <v>854</v>
      </c>
      <c r="AF2713" t="inlineStr">
        <is>
          <t>854_2013</t>
        </is>
      </c>
      <c r="AG2713" s="555" t="n">
        <v>41275</v>
      </c>
      <c r="AH2713" t="n">
        <v>0</v>
      </c>
      <c r="AI2713" t="n">
        <v>0</v>
      </c>
      <c r="AJ2713" t="inlineStr">
        <is>
          <t>Alabama Power Co</t>
        </is>
      </c>
    </row>
    <row r="2714">
      <c r="A2714" t="inlineStr">
        <is>
          <t>13_hy_2013_plant_prime_mover_owned_195</t>
        </is>
      </c>
      <c r="B2714" t="inlineStr">
        <is>
          <t>Jordan Dam HY</t>
        </is>
      </c>
      <c r="C2714" t="inlineStr">
        <is>
          <t>plant_prime_mover</t>
        </is>
      </c>
      <c r="D2714" t="n">
        <v>2013</v>
      </c>
      <c r="E2714" t="inlineStr">
        <is>
          <t>owned</t>
        </is>
      </c>
      <c r="F2714" t="inlineStr">
        <is>
          <t>Jordan Dam</t>
        </is>
      </c>
      <c r="G2714" t="n">
        <v>13</v>
      </c>
      <c r="H2714" t="inlineStr"/>
      <c r="I2714" t="inlineStr"/>
      <c r="J2714" t="inlineStr">
        <is>
          <t>HY</t>
        </is>
      </c>
      <c r="K2714" t="inlineStr">
        <is>
          <t>WAT</t>
        </is>
      </c>
      <c r="L2714" t="inlineStr">
        <is>
          <t>None</t>
        </is>
      </c>
      <c r="M2714" t="inlineStr"/>
      <c r="N2714" t="n">
        <v>195</v>
      </c>
      <c r="O2714" t="n">
        <v>18</v>
      </c>
      <c r="P2714" t="b">
        <v>0</v>
      </c>
      <c r="Q2714" t="inlineStr">
        <is>
          <t>plant</t>
        </is>
      </c>
      <c r="R2714" t="inlineStr">
        <is>
          <t>13_2013_plant_owned_195</t>
        </is>
      </c>
      <c r="S2714" t="n">
        <v>1</v>
      </c>
      <c r="T2714" t="n">
        <v>1</v>
      </c>
      <c r="U2714" t="n">
        <v>0</v>
      </c>
      <c r="V2714" t="n">
        <v>100</v>
      </c>
      <c r="W2714" t="inlineStr"/>
      <c r="X2714" t="inlineStr"/>
      <c r="Y2714" t="inlineStr">
        <is>
          <t>hydro</t>
        </is>
      </c>
      <c r="Z2714" t="inlineStr"/>
      <c r="AA2714" t="n">
        <v>1929</v>
      </c>
      <c r="AB2714" t="n">
        <v>0</v>
      </c>
      <c r="AC2714" t="inlineStr"/>
      <c r="AD2714" t="inlineStr"/>
      <c r="AE2714" t="n">
        <v>854</v>
      </c>
      <c r="AF2714" t="inlineStr">
        <is>
          <t>854_2013</t>
        </is>
      </c>
      <c r="AG2714" s="555" t="n">
        <v>41275</v>
      </c>
      <c r="AH2714" t="n">
        <v>0</v>
      </c>
      <c r="AI2714" t="n">
        <v>0</v>
      </c>
      <c r="AJ2714" t="inlineStr">
        <is>
          <t>Alabama Power Co</t>
        </is>
      </c>
    </row>
    <row r="2715">
      <c r="A2715" t="inlineStr">
        <is>
          <t>13_3_2013_plant_gen_owned_195</t>
        </is>
      </c>
      <c r="B2715" t="inlineStr">
        <is>
          <t>Jordan Dam 3</t>
        </is>
      </c>
      <c r="C2715" t="inlineStr">
        <is>
          <t>plant_gen</t>
        </is>
      </c>
      <c r="D2715" t="n">
        <v>2013</v>
      </c>
      <c r="E2715" t="inlineStr">
        <is>
          <t>owned</t>
        </is>
      </c>
      <c r="F2715" t="inlineStr">
        <is>
          <t>Jordan Dam</t>
        </is>
      </c>
      <c r="G2715" t="n">
        <v>13</v>
      </c>
      <c r="H2715" t="inlineStr">
        <is>
          <t>3</t>
        </is>
      </c>
      <c r="I2715" t="inlineStr"/>
      <c r="J2715" t="inlineStr">
        <is>
          <t>HY</t>
        </is>
      </c>
      <c r="K2715" t="inlineStr">
        <is>
          <t>WAT</t>
        </is>
      </c>
      <c r="L2715" t="inlineStr">
        <is>
          <t>None</t>
        </is>
      </c>
      <c r="M2715" t="inlineStr"/>
      <c r="N2715" t="n">
        <v>195</v>
      </c>
      <c r="O2715" t="n">
        <v>18</v>
      </c>
      <c r="P2715" t="b">
        <v>1</v>
      </c>
      <c r="Q2715" t="inlineStr">
        <is>
          <t>plant_gen</t>
        </is>
      </c>
      <c r="R2715" t="inlineStr">
        <is>
          <t>13_3_2013_plant_gen_owned_195</t>
        </is>
      </c>
      <c r="S2715" t="n">
        <v>4</v>
      </c>
      <c r="T2715" t="n">
        <v>1</v>
      </c>
      <c r="U2715" t="n">
        <v>0</v>
      </c>
      <c r="V2715" t="n">
        <v>25</v>
      </c>
      <c r="W2715" t="inlineStr"/>
      <c r="X2715" t="inlineStr"/>
      <c r="Y2715" t="inlineStr">
        <is>
          <t>hydro</t>
        </is>
      </c>
      <c r="Z2715" t="inlineStr"/>
      <c r="AA2715" t="n">
        <v>1929</v>
      </c>
      <c r="AB2715" t="n">
        <v>0</v>
      </c>
      <c r="AC2715" t="inlineStr"/>
      <c r="AD2715" t="inlineStr"/>
      <c r="AE2715" t="n">
        <v>854</v>
      </c>
      <c r="AF2715" t="inlineStr">
        <is>
          <t>854_2013</t>
        </is>
      </c>
      <c r="AG2715" s="555" t="n">
        <v>41275</v>
      </c>
      <c r="AH2715" t="n">
        <v>0</v>
      </c>
      <c r="AI2715" t="n">
        <v>0</v>
      </c>
      <c r="AJ2715" t="inlineStr">
        <is>
          <t>Alabama Power Co</t>
        </is>
      </c>
    </row>
    <row r="2716">
      <c r="A2716" t="inlineStr">
        <is>
          <t>13_4_2013_plant_gen_owned_195</t>
        </is>
      </c>
      <c r="B2716" t="inlineStr">
        <is>
          <t>Jordan Dam 4</t>
        </is>
      </c>
      <c r="C2716" t="inlineStr">
        <is>
          <t>plant_gen</t>
        </is>
      </c>
      <c r="D2716" t="n">
        <v>2013</v>
      </c>
      <c r="E2716" t="inlineStr">
        <is>
          <t>owned</t>
        </is>
      </c>
      <c r="F2716" t="inlineStr">
        <is>
          <t>Jordan Dam</t>
        </is>
      </c>
      <c r="G2716" t="n">
        <v>13</v>
      </c>
      <c r="H2716" t="inlineStr">
        <is>
          <t>4</t>
        </is>
      </c>
      <c r="I2716" t="inlineStr"/>
      <c r="J2716" t="inlineStr">
        <is>
          <t>HY</t>
        </is>
      </c>
      <c r="K2716" t="inlineStr">
        <is>
          <t>WAT</t>
        </is>
      </c>
      <c r="L2716" t="inlineStr">
        <is>
          <t>None</t>
        </is>
      </c>
      <c r="M2716" t="inlineStr"/>
      <c r="N2716" t="n">
        <v>195</v>
      </c>
      <c r="O2716" t="n">
        <v>18</v>
      </c>
      <c r="P2716" t="b">
        <v>1</v>
      </c>
      <c r="Q2716" t="inlineStr">
        <is>
          <t>plant_gen</t>
        </is>
      </c>
      <c r="R2716" t="inlineStr">
        <is>
          <t>13_4_2013_plant_gen_owned_195</t>
        </is>
      </c>
      <c r="S2716" t="n">
        <v>4</v>
      </c>
      <c r="T2716" t="n">
        <v>1</v>
      </c>
      <c r="U2716" t="n">
        <v>0</v>
      </c>
      <c r="V2716" t="n">
        <v>25</v>
      </c>
      <c r="W2716" t="inlineStr"/>
      <c r="X2716" t="inlineStr"/>
      <c r="Y2716" t="inlineStr">
        <is>
          <t>hydro</t>
        </is>
      </c>
      <c r="Z2716" t="inlineStr"/>
      <c r="AA2716" t="n">
        <v>1929</v>
      </c>
      <c r="AB2716" t="n">
        <v>0</v>
      </c>
      <c r="AC2716" t="inlineStr"/>
      <c r="AD2716" t="inlineStr"/>
      <c r="AE2716" t="n">
        <v>854</v>
      </c>
      <c r="AF2716" t="inlineStr">
        <is>
          <t>854_2013</t>
        </is>
      </c>
      <c r="AG2716" s="555" t="n">
        <v>41275</v>
      </c>
      <c r="AH2716" t="n">
        <v>0</v>
      </c>
      <c r="AI2716" t="n">
        <v>0</v>
      </c>
      <c r="AJ2716" t="inlineStr">
        <is>
          <t>Alabama Power Co</t>
        </is>
      </c>
    </row>
    <row r="2717">
      <c r="A2717" t="inlineStr">
        <is>
          <t>13_2_2013_plant_gen_owned_195</t>
        </is>
      </c>
      <c r="B2717" t="inlineStr">
        <is>
          <t>Jordan Dam 2</t>
        </is>
      </c>
      <c r="C2717" t="inlineStr">
        <is>
          <t>plant_gen</t>
        </is>
      </c>
      <c r="D2717" t="n">
        <v>2013</v>
      </c>
      <c r="E2717" t="inlineStr">
        <is>
          <t>owned</t>
        </is>
      </c>
      <c r="F2717" t="inlineStr">
        <is>
          <t>Jordan Dam</t>
        </is>
      </c>
      <c r="G2717" t="n">
        <v>13</v>
      </c>
      <c r="H2717" t="inlineStr">
        <is>
          <t>2</t>
        </is>
      </c>
      <c r="I2717" t="inlineStr"/>
      <c r="J2717" t="inlineStr">
        <is>
          <t>HY</t>
        </is>
      </c>
      <c r="K2717" t="inlineStr">
        <is>
          <t>WAT</t>
        </is>
      </c>
      <c r="L2717" t="inlineStr">
        <is>
          <t>None</t>
        </is>
      </c>
      <c r="M2717" t="inlineStr"/>
      <c r="N2717" t="n">
        <v>195</v>
      </c>
      <c r="O2717" t="n">
        <v>18</v>
      </c>
      <c r="P2717" t="b">
        <v>1</v>
      </c>
      <c r="Q2717" t="inlineStr">
        <is>
          <t>plant_gen</t>
        </is>
      </c>
      <c r="R2717" t="inlineStr">
        <is>
          <t>13_2_2013_plant_gen_owned_195</t>
        </is>
      </c>
      <c r="S2717" t="n">
        <v>4</v>
      </c>
      <c r="T2717" t="n">
        <v>1</v>
      </c>
      <c r="U2717" t="n">
        <v>0</v>
      </c>
      <c r="V2717" t="n">
        <v>25</v>
      </c>
      <c r="W2717" t="inlineStr"/>
      <c r="X2717" t="inlineStr"/>
      <c r="Y2717" t="inlineStr">
        <is>
          <t>hydro</t>
        </is>
      </c>
      <c r="Z2717" t="inlineStr"/>
      <c r="AA2717" t="n">
        <v>1929</v>
      </c>
      <c r="AB2717" t="n">
        <v>0</v>
      </c>
      <c r="AC2717" t="inlineStr"/>
      <c r="AD2717" t="inlineStr"/>
      <c r="AE2717" t="n">
        <v>854</v>
      </c>
      <c r="AF2717" t="inlineStr">
        <is>
          <t>854_2013</t>
        </is>
      </c>
      <c r="AG2717" s="555" t="n">
        <v>41275</v>
      </c>
      <c r="AH2717" t="n">
        <v>0</v>
      </c>
      <c r="AI2717" t="n">
        <v>0</v>
      </c>
      <c r="AJ2717" t="inlineStr">
        <is>
          <t>Alabama Power Co</t>
        </is>
      </c>
    </row>
    <row r="2718">
      <c r="A2718" t="inlineStr">
        <is>
          <t>13_1_2013_plant_gen_owned_195</t>
        </is>
      </c>
      <c r="B2718" t="inlineStr">
        <is>
          <t>Jordan Dam 1</t>
        </is>
      </c>
      <c r="C2718" t="inlineStr">
        <is>
          <t>plant_gen</t>
        </is>
      </c>
      <c r="D2718" t="n">
        <v>2013</v>
      </c>
      <c r="E2718" t="inlineStr">
        <is>
          <t>owned</t>
        </is>
      </c>
      <c r="F2718" t="inlineStr">
        <is>
          <t>Jordan Dam</t>
        </is>
      </c>
      <c r="G2718" t="n">
        <v>13</v>
      </c>
      <c r="H2718" t="inlineStr">
        <is>
          <t>1</t>
        </is>
      </c>
      <c r="I2718" t="inlineStr"/>
      <c r="J2718" t="inlineStr">
        <is>
          <t>HY</t>
        </is>
      </c>
      <c r="K2718" t="inlineStr">
        <is>
          <t>WAT</t>
        </is>
      </c>
      <c r="L2718" t="inlineStr">
        <is>
          <t>None</t>
        </is>
      </c>
      <c r="M2718" t="inlineStr"/>
      <c r="N2718" t="n">
        <v>195</v>
      </c>
      <c r="O2718" t="n">
        <v>18</v>
      </c>
      <c r="P2718" t="b">
        <v>1</v>
      </c>
      <c r="Q2718" t="inlineStr">
        <is>
          <t>plant_gen</t>
        </is>
      </c>
      <c r="R2718" t="inlineStr">
        <is>
          <t>13_1_2013_plant_gen_owned_195</t>
        </is>
      </c>
      <c r="S2718" t="n">
        <v>4</v>
      </c>
      <c r="T2718" t="n">
        <v>1</v>
      </c>
      <c r="U2718" t="n">
        <v>0</v>
      </c>
      <c r="V2718" t="n">
        <v>25</v>
      </c>
      <c r="W2718" t="inlineStr"/>
      <c r="X2718" t="inlineStr"/>
      <c r="Y2718" t="inlineStr">
        <is>
          <t>hydro</t>
        </is>
      </c>
      <c r="Z2718" t="inlineStr"/>
      <c r="AA2718" t="n">
        <v>1929</v>
      </c>
      <c r="AB2718" t="n">
        <v>0</v>
      </c>
      <c r="AC2718" t="inlineStr"/>
      <c r="AD2718" t="inlineStr"/>
      <c r="AE2718" t="n">
        <v>854</v>
      </c>
      <c r="AF2718" t="inlineStr">
        <is>
          <t>854_2013</t>
        </is>
      </c>
      <c r="AG2718" s="555" t="n">
        <v>41275</v>
      </c>
      <c r="AH2718" t="n">
        <v>0</v>
      </c>
      <c r="AI2718" t="n">
        <v>0</v>
      </c>
      <c r="AJ2718" t="inlineStr">
        <is>
          <t>Alabama Power Co</t>
        </is>
      </c>
    </row>
    <row r="2719">
      <c r="A2719" t="inlineStr">
        <is>
          <t>6002_none_2013_plant_technology_owned_195</t>
        </is>
      </c>
      <c r="B2719" t="inlineStr">
        <is>
          <t>James H Miller Jr None</t>
        </is>
      </c>
      <c r="C2719" t="inlineStr">
        <is>
          <t>plant_technology</t>
        </is>
      </c>
      <c r="D2719" t="n">
        <v>2013</v>
      </c>
      <c r="E2719" t="inlineStr">
        <is>
          <t>owned</t>
        </is>
      </c>
      <c r="F2719" t="inlineStr">
        <is>
          <t>James H Miller Jr</t>
        </is>
      </c>
      <c r="G2719" t="n">
        <v>6002</v>
      </c>
      <c r="H2719" t="inlineStr"/>
      <c r="I2719" t="inlineStr"/>
      <c r="J2719" t="inlineStr">
        <is>
          <t>ST</t>
        </is>
      </c>
      <c r="K2719" t="inlineStr">
        <is>
          <t>SUB</t>
        </is>
      </c>
      <c r="L2719" t="inlineStr">
        <is>
          <t>None</t>
        </is>
      </c>
      <c r="M2719" t="inlineStr"/>
      <c r="N2719" t="n">
        <v>195</v>
      </c>
      <c r="O2719" t="n">
        <v>18</v>
      </c>
      <c r="P2719" t="b">
        <v>0</v>
      </c>
      <c r="Q2719" t="inlineStr">
        <is>
          <t>plant</t>
        </is>
      </c>
      <c r="R2719" t="inlineStr">
        <is>
          <t>6002_2013_plant_owned_195</t>
        </is>
      </c>
      <c r="S2719" t="n">
        <v>1</v>
      </c>
      <c r="T2719" t="n">
        <v>0.9616666666666668</v>
      </c>
      <c r="U2719" t="n">
        <v>0.8297749536286431</v>
      </c>
      <c r="V2719" t="n">
        <v>2709.12</v>
      </c>
      <c r="W2719" t="n">
        <v>1.813052723516768</v>
      </c>
      <c r="X2719" t="n">
        <v>18.72652929113519</v>
      </c>
      <c r="Y2719" t="inlineStr">
        <is>
          <t>coal</t>
        </is>
      </c>
      <c r="Z2719" t="n">
        <v>10.32872847448774</v>
      </c>
      <c r="AA2719" t="n">
        <v>1991</v>
      </c>
      <c r="AB2719" t="n">
        <v>19692128.92</v>
      </c>
      <c r="AC2719" t="inlineStr"/>
      <c r="AD2719" t="inlineStr"/>
      <c r="AE2719" t="n">
        <v>286</v>
      </c>
      <c r="AF2719" t="inlineStr">
        <is>
          <t>286_2013</t>
        </is>
      </c>
      <c r="AG2719" s="555" t="n">
        <v>41275</v>
      </c>
      <c r="AH2719" t="n">
        <v>368555201.1110798</v>
      </c>
      <c r="AI2719" t="n">
        <v>211115040.63</v>
      </c>
      <c r="AJ2719" t="inlineStr">
        <is>
          <t>Alabama Power Co</t>
        </is>
      </c>
    </row>
    <row r="2720">
      <c r="A2720" t="inlineStr">
        <is>
          <t>6002_sub_2013_plant_prime_fuel_owned_195</t>
        </is>
      </c>
      <c r="B2720" t="inlineStr">
        <is>
          <t>James H Miller Jr SUB</t>
        </is>
      </c>
      <c r="C2720" t="inlineStr">
        <is>
          <t>plant_prime_fuel</t>
        </is>
      </c>
      <c r="D2720" t="n">
        <v>2013</v>
      </c>
      <c r="E2720" t="inlineStr">
        <is>
          <t>owned</t>
        </is>
      </c>
      <c r="F2720" t="inlineStr">
        <is>
          <t>James H Miller Jr</t>
        </is>
      </c>
      <c r="G2720" t="n">
        <v>6002</v>
      </c>
      <c r="H2720" t="inlineStr"/>
      <c r="I2720" t="inlineStr"/>
      <c r="J2720" t="inlineStr">
        <is>
          <t>ST</t>
        </is>
      </c>
      <c r="K2720" t="inlineStr">
        <is>
          <t>SUB</t>
        </is>
      </c>
      <c r="L2720" t="inlineStr">
        <is>
          <t>None</t>
        </is>
      </c>
      <c r="M2720" t="inlineStr"/>
      <c r="N2720" t="n">
        <v>195</v>
      </c>
      <c r="O2720" t="n">
        <v>18</v>
      </c>
      <c r="P2720" t="b">
        <v>0</v>
      </c>
      <c r="Q2720" t="inlineStr">
        <is>
          <t>plant</t>
        </is>
      </c>
      <c r="R2720" t="inlineStr">
        <is>
          <t>6002_2013_plant_owned_195</t>
        </is>
      </c>
      <c r="S2720" t="n">
        <v>1</v>
      </c>
      <c r="T2720" t="n">
        <v>0.9616666666666668</v>
      </c>
      <c r="U2720" t="n">
        <v>0.8297749536286431</v>
      </c>
      <c r="V2720" t="n">
        <v>2709.12</v>
      </c>
      <c r="W2720" t="n">
        <v>1.813052723516768</v>
      </c>
      <c r="X2720" t="n">
        <v>18.72652929113519</v>
      </c>
      <c r="Y2720" t="inlineStr">
        <is>
          <t>coal</t>
        </is>
      </c>
      <c r="Z2720" t="n">
        <v>10.32872847448774</v>
      </c>
      <c r="AA2720" t="n">
        <v>1991</v>
      </c>
      <c r="AB2720" t="n">
        <v>19692128.92</v>
      </c>
      <c r="AC2720" t="inlineStr"/>
      <c r="AD2720" t="inlineStr"/>
      <c r="AE2720" t="n">
        <v>286</v>
      </c>
      <c r="AF2720" t="inlineStr">
        <is>
          <t>286_2013</t>
        </is>
      </c>
      <c r="AG2720" s="555" t="n">
        <v>41275</v>
      </c>
      <c r="AH2720" t="n">
        <v>368555201.1110798</v>
      </c>
      <c r="AI2720" t="n">
        <v>211115040.63</v>
      </c>
      <c r="AJ2720" t="inlineStr">
        <is>
          <t>Alabama Power Co</t>
        </is>
      </c>
    </row>
    <row r="2721">
      <c r="A2721" t="inlineStr">
        <is>
          <t>6002_1_2013_plant_unit_owned_195</t>
        </is>
      </c>
      <c r="B2721" t="inlineStr">
        <is>
          <t>James H Miller Jr 1</t>
        </is>
      </c>
      <c r="C2721" t="inlineStr">
        <is>
          <t>plant_unit</t>
        </is>
      </c>
      <c r="D2721" t="n">
        <v>2013</v>
      </c>
      <c r="E2721" t="inlineStr">
        <is>
          <t>owned</t>
        </is>
      </c>
      <c r="F2721" t="inlineStr">
        <is>
          <t>James H Miller Jr</t>
        </is>
      </c>
      <c r="G2721" t="n">
        <v>6002</v>
      </c>
      <c r="H2721" t="inlineStr">
        <is>
          <t>1</t>
        </is>
      </c>
      <c r="I2721" t="n">
        <v>1</v>
      </c>
      <c r="J2721" t="inlineStr">
        <is>
          <t>ST</t>
        </is>
      </c>
      <c r="K2721" t="inlineStr">
        <is>
          <t>SUB</t>
        </is>
      </c>
      <c r="L2721" t="inlineStr">
        <is>
          <t>None</t>
        </is>
      </c>
      <c r="M2721" t="inlineStr"/>
      <c r="N2721" t="n">
        <v>195</v>
      </c>
      <c r="O2721" t="n">
        <v>18</v>
      </c>
      <c r="P2721" t="b">
        <v>1</v>
      </c>
      <c r="Q2721" t="inlineStr">
        <is>
          <t>plant_unit</t>
        </is>
      </c>
      <c r="R2721" t="inlineStr">
        <is>
          <t>6002_1_2013_plant_unit_owned_195</t>
        </is>
      </c>
      <c r="S2721" t="n">
        <v>4</v>
      </c>
      <c r="T2721" t="n">
        <v>0.92</v>
      </c>
      <c r="U2721" t="n">
        <v>0.8023562420512024</v>
      </c>
      <c r="V2721" t="n">
        <v>649.0600000000001</v>
      </c>
      <c r="W2721" t="n">
        <v>1.813052723516768</v>
      </c>
      <c r="X2721" t="n">
        <v>18.78449060329624</v>
      </c>
      <c r="Y2721" t="inlineStr">
        <is>
          <t>coal</t>
        </is>
      </c>
      <c r="Z2721" t="n">
        <v>10.36069738052629</v>
      </c>
      <c r="AA2721" t="n">
        <v>1978</v>
      </c>
      <c r="AB2721" t="n">
        <v>4562009.52</v>
      </c>
      <c r="AC2721" t="inlineStr"/>
      <c r="AD2721" t="inlineStr"/>
      <c r="AE2721" t="n">
        <v>286</v>
      </c>
      <c r="AF2721" t="inlineStr">
        <is>
          <t>286_2013</t>
        </is>
      </c>
      <c r="AG2721" s="555" t="n">
        <v>41275</v>
      </c>
      <c r="AH2721" t="n">
        <v>85695024.96058799</v>
      </c>
      <c r="AI2721" t="n">
        <v>51375652.26500001</v>
      </c>
      <c r="AJ2721" t="inlineStr">
        <is>
          <t>Alabama Power Co</t>
        </is>
      </c>
    </row>
    <row r="2722">
      <c r="A2722" t="inlineStr">
        <is>
          <t>6002_2_2013_plant_unit_owned_195</t>
        </is>
      </c>
      <c r="B2722" t="inlineStr">
        <is>
          <t>James H Miller Jr 2</t>
        </is>
      </c>
      <c r="C2722" t="inlineStr">
        <is>
          <t>plant_unit</t>
        </is>
      </c>
      <c r="D2722" t="n">
        <v>2013</v>
      </c>
      <c r="E2722" t="inlineStr">
        <is>
          <t>owned</t>
        </is>
      </c>
      <c r="F2722" t="inlineStr">
        <is>
          <t>James H Miller Jr</t>
        </is>
      </c>
      <c r="G2722" t="n">
        <v>6002</v>
      </c>
      <c r="H2722" t="inlineStr">
        <is>
          <t>2</t>
        </is>
      </c>
      <c r="I2722" t="n">
        <v>2</v>
      </c>
      <c r="J2722" t="inlineStr">
        <is>
          <t>ST</t>
        </is>
      </c>
      <c r="K2722" t="inlineStr">
        <is>
          <t>SUB</t>
        </is>
      </c>
      <c r="L2722" t="inlineStr">
        <is>
          <t>None</t>
        </is>
      </c>
      <c r="M2722" t="inlineStr"/>
      <c r="N2722" t="n">
        <v>195</v>
      </c>
      <c r="O2722" t="n">
        <v>18</v>
      </c>
      <c r="P2722" t="b">
        <v>1</v>
      </c>
      <c r="Q2722" t="inlineStr">
        <is>
          <t>plant_unit</t>
        </is>
      </c>
      <c r="R2722" t="inlineStr">
        <is>
          <t>6002_2_2013_plant_unit_owned_195</t>
        </is>
      </c>
      <c r="S2722" t="n">
        <v>4</v>
      </c>
      <c r="T2722" t="n">
        <v>0.92</v>
      </c>
      <c r="U2722" t="n">
        <v>0.7226197295224411</v>
      </c>
      <c r="V2722" t="n">
        <v>649.0600000000001</v>
      </c>
      <c r="W2722" t="n">
        <v>1.813052723516768</v>
      </c>
      <c r="X2722" t="n">
        <v>18.90919725827554</v>
      </c>
      <c r="Y2722" t="inlineStr">
        <is>
          <t>coal</t>
        </is>
      </c>
      <c r="Z2722" t="n">
        <v>10.42948007689345</v>
      </c>
      <c r="AA2722" t="n">
        <v>1985</v>
      </c>
      <c r="AB2722" t="n">
        <v>4108646.4</v>
      </c>
      <c r="AC2722" t="inlineStr"/>
      <c r="AD2722" t="inlineStr"/>
      <c r="AE2722" t="n">
        <v>286</v>
      </c>
      <c r="AF2722" t="inlineStr">
        <is>
          <t>286_2013</t>
        </is>
      </c>
      <c r="AG2722" s="555" t="n">
        <v>41275</v>
      </c>
      <c r="AH2722" t="n">
        <v>77691205.24210368</v>
      </c>
      <c r="AI2722" t="n">
        <v>46577223.665</v>
      </c>
      <c r="AJ2722" t="inlineStr">
        <is>
          <t>Alabama Power Co</t>
        </is>
      </c>
    </row>
    <row r="2723">
      <c r="A2723" t="inlineStr">
        <is>
          <t>6002_3_2013_plant_unit_owned_195</t>
        </is>
      </c>
      <c r="B2723" t="inlineStr">
        <is>
          <t>James H Miller Jr 3</t>
        </is>
      </c>
      <c r="C2723" t="inlineStr">
        <is>
          <t>plant_unit</t>
        </is>
      </c>
      <c r="D2723" t="n">
        <v>2013</v>
      </c>
      <c r="E2723" t="inlineStr">
        <is>
          <t>owned</t>
        </is>
      </c>
      <c r="F2723" t="inlineStr">
        <is>
          <t>James H Miller Jr</t>
        </is>
      </c>
      <c r="G2723" t="n">
        <v>6002</v>
      </c>
      <c r="H2723" t="inlineStr">
        <is>
          <t>3</t>
        </is>
      </c>
      <c r="I2723" t="n">
        <v>3</v>
      </c>
      <c r="J2723" t="inlineStr">
        <is>
          <t>ST</t>
        </is>
      </c>
      <c r="K2723" t="inlineStr">
        <is>
          <t>SUB</t>
        </is>
      </c>
      <c r="L2723" t="inlineStr">
        <is>
          <t>None</t>
        </is>
      </c>
      <c r="M2723" t="inlineStr"/>
      <c r="N2723" t="n">
        <v>195</v>
      </c>
      <c r="O2723" t="n">
        <v>18</v>
      </c>
      <c r="P2723" t="b">
        <v>1</v>
      </c>
      <c r="Q2723" t="inlineStr">
        <is>
          <t>plant_unit</t>
        </is>
      </c>
      <c r="R2723" t="inlineStr">
        <is>
          <t>6002_3_2013_plant_unit_owned_195</t>
        </is>
      </c>
      <c r="S2723" t="n">
        <v>4</v>
      </c>
      <c r="T2723" t="n">
        <v>1</v>
      </c>
      <c r="U2723" t="n">
        <v>0.9010677682527046</v>
      </c>
      <c r="V2723" t="n">
        <v>705.5</v>
      </c>
      <c r="W2723" t="n">
        <v>1.813052723516768</v>
      </c>
      <c r="X2723" t="n">
        <v>18.57271089137818</v>
      </c>
      <c r="Y2723" t="inlineStr">
        <is>
          <t>coal</t>
        </is>
      </c>
      <c r="Z2723" t="n">
        <v>10.24388902235165</v>
      </c>
      <c r="AA2723" t="n">
        <v>1989</v>
      </c>
      <c r="AB2723" t="n">
        <v>5568761</v>
      </c>
      <c r="AC2723" t="inlineStr"/>
      <c r="AD2723" t="inlineStr"/>
      <c r="AE2723" t="n">
        <v>286</v>
      </c>
      <c r="AF2723" t="inlineStr">
        <is>
          <t>286_2013</t>
        </is>
      </c>
      <c r="AG2723" s="555" t="n">
        <v>41275</v>
      </c>
      <c r="AH2723" t="n">
        <v>103426988.0761821</v>
      </c>
      <c r="AI2723" t="n">
        <v>57045769.676</v>
      </c>
      <c r="AJ2723" t="inlineStr">
        <is>
          <t>Alabama Power Co</t>
        </is>
      </c>
    </row>
    <row r="2724">
      <c r="A2724" t="inlineStr">
        <is>
          <t>6002_4_2013_plant_unit_owned_195</t>
        </is>
      </c>
      <c r="B2724" t="inlineStr">
        <is>
          <t>James H Miller Jr 4</t>
        </is>
      </c>
      <c r="C2724" t="inlineStr">
        <is>
          <t>plant_unit</t>
        </is>
      </c>
      <c r="D2724" t="n">
        <v>2013</v>
      </c>
      <c r="E2724" t="inlineStr">
        <is>
          <t>owned</t>
        </is>
      </c>
      <c r="F2724" t="inlineStr">
        <is>
          <t>James H Miller Jr</t>
        </is>
      </c>
      <c r="G2724" t="n">
        <v>6002</v>
      </c>
      <c r="H2724" t="inlineStr">
        <is>
          <t>4</t>
        </is>
      </c>
      <c r="I2724" t="n">
        <v>4</v>
      </c>
      <c r="J2724" t="inlineStr">
        <is>
          <t>ST</t>
        </is>
      </c>
      <c r="K2724" t="inlineStr">
        <is>
          <t>SUB</t>
        </is>
      </c>
      <c r="L2724" t="inlineStr">
        <is>
          <t>None</t>
        </is>
      </c>
      <c r="M2724" t="inlineStr"/>
      <c r="N2724" t="n">
        <v>195</v>
      </c>
      <c r="O2724" t="n">
        <v>18</v>
      </c>
      <c r="P2724" t="b">
        <v>1</v>
      </c>
      <c r="Q2724" t="inlineStr">
        <is>
          <t>plant_unit</t>
        </is>
      </c>
      <c r="R2724" t="inlineStr">
        <is>
          <t>6002_4_2013_plant_unit_owned_195</t>
        </is>
      </c>
      <c r="S2724" t="n">
        <v>4</v>
      </c>
      <c r="T2724" t="n">
        <v>1</v>
      </c>
      <c r="U2724" t="n">
        <v>0.8822901598335323</v>
      </c>
      <c r="V2724" t="n">
        <v>705.5</v>
      </c>
      <c r="W2724" t="n">
        <v>1.813052723516768</v>
      </c>
      <c r="X2724" t="n">
        <v>18.65896875393492</v>
      </c>
      <c r="Y2724" t="inlineStr">
        <is>
          <t>coal</t>
        </is>
      </c>
      <c r="Z2724" t="n">
        <v>10.29146505885512</v>
      </c>
      <c r="AA2724" t="n">
        <v>1991</v>
      </c>
      <c r="AB2724" t="n">
        <v>5452712</v>
      </c>
      <c r="AC2724" t="inlineStr"/>
      <c r="AD2724" t="inlineStr"/>
      <c r="AE2724" t="n">
        <v>286</v>
      </c>
      <c r="AF2724" t="inlineStr">
        <is>
          <t>286_2013</t>
        </is>
      </c>
      <c r="AG2724" s="555" t="n">
        <v>41275</v>
      </c>
      <c r="AH2724" t="n">
        <v>101741982.832206</v>
      </c>
      <c r="AI2724" t="n">
        <v>56116395.024</v>
      </c>
      <c r="AJ2724" t="inlineStr">
        <is>
          <t>Alabama Power Co</t>
        </is>
      </c>
    </row>
    <row r="2725">
      <c r="A2725" t="inlineStr">
        <is>
          <t>6002_2013_plant_owned_195</t>
        </is>
      </c>
      <c r="B2725" t="inlineStr">
        <is>
          <t>James H Miller Jr</t>
        </is>
      </c>
      <c r="C2725" t="inlineStr">
        <is>
          <t>plant</t>
        </is>
      </c>
      <c r="D2725" t="n">
        <v>2013</v>
      </c>
      <c r="E2725" t="inlineStr">
        <is>
          <t>owned</t>
        </is>
      </c>
      <c r="F2725" t="inlineStr">
        <is>
          <t>James H Miller Jr</t>
        </is>
      </c>
      <c r="G2725" t="n">
        <v>6002</v>
      </c>
      <c r="H2725" t="inlineStr"/>
      <c r="I2725" t="inlineStr"/>
      <c r="J2725" t="inlineStr">
        <is>
          <t>ST</t>
        </is>
      </c>
      <c r="K2725" t="inlineStr">
        <is>
          <t>SUB</t>
        </is>
      </c>
      <c r="L2725" t="inlineStr">
        <is>
          <t>None</t>
        </is>
      </c>
      <c r="M2725" t="inlineStr"/>
      <c r="N2725" t="n">
        <v>195</v>
      </c>
      <c r="O2725" t="n">
        <v>18</v>
      </c>
      <c r="P2725" t="b">
        <v>1</v>
      </c>
      <c r="Q2725" t="inlineStr">
        <is>
          <t>plant</t>
        </is>
      </c>
      <c r="R2725" t="inlineStr">
        <is>
          <t>6002_2013_plant_owned_195</t>
        </is>
      </c>
      <c r="S2725" t="n">
        <v>1</v>
      </c>
      <c r="T2725" t="n">
        <v>0.9616666666666668</v>
      </c>
      <c r="U2725" t="n">
        <v>0.8297749536286431</v>
      </c>
      <c r="V2725" t="n">
        <v>2709.12</v>
      </c>
      <c r="W2725" t="n">
        <v>1.813052723516768</v>
      </c>
      <c r="X2725" t="n">
        <v>18.72652929113519</v>
      </c>
      <c r="Y2725" t="inlineStr">
        <is>
          <t>coal</t>
        </is>
      </c>
      <c r="Z2725" t="n">
        <v>10.32872847448774</v>
      </c>
      <c r="AA2725" t="n">
        <v>1991</v>
      </c>
      <c r="AB2725" t="n">
        <v>19692128.92</v>
      </c>
      <c r="AC2725" t="inlineStr"/>
      <c r="AD2725" t="inlineStr"/>
      <c r="AE2725" t="n">
        <v>286</v>
      </c>
      <c r="AF2725" t="inlineStr">
        <is>
          <t>286_2013</t>
        </is>
      </c>
      <c r="AG2725" s="555" t="n">
        <v>41275</v>
      </c>
      <c r="AH2725" t="n">
        <v>368555201.1110798</v>
      </c>
      <c r="AI2725" t="n">
        <v>211115040.63</v>
      </c>
      <c r="AJ2725" t="inlineStr">
        <is>
          <t>Alabama Power Co</t>
        </is>
      </c>
    </row>
    <row r="2726">
      <c r="A2726" t="inlineStr">
        <is>
          <t>6002_st_2013_plant_prime_mover_owned_195</t>
        </is>
      </c>
      <c r="B2726" t="inlineStr">
        <is>
          <t>James H Miller Jr ST</t>
        </is>
      </c>
      <c r="C2726" t="inlineStr">
        <is>
          <t>plant_prime_mover</t>
        </is>
      </c>
      <c r="D2726" t="n">
        <v>2013</v>
      </c>
      <c r="E2726" t="inlineStr">
        <is>
          <t>owned</t>
        </is>
      </c>
      <c r="F2726" t="inlineStr">
        <is>
          <t>James H Miller Jr</t>
        </is>
      </c>
      <c r="G2726" t="n">
        <v>6002</v>
      </c>
      <c r="H2726" t="inlineStr"/>
      <c r="I2726" t="inlineStr"/>
      <c r="J2726" t="inlineStr">
        <is>
          <t>ST</t>
        </is>
      </c>
      <c r="K2726" t="inlineStr">
        <is>
          <t>SUB</t>
        </is>
      </c>
      <c r="L2726" t="inlineStr">
        <is>
          <t>None</t>
        </is>
      </c>
      <c r="M2726" t="inlineStr"/>
      <c r="N2726" t="n">
        <v>195</v>
      </c>
      <c r="O2726" t="n">
        <v>18</v>
      </c>
      <c r="P2726" t="b">
        <v>0</v>
      </c>
      <c r="Q2726" t="inlineStr">
        <is>
          <t>plant</t>
        </is>
      </c>
      <c r="R2726" t="inlineStr">
        <is>
          <t>6002_2013_plant_owned_195</t>
        </is>
      </c>
      <c r="S2726" t="n">
        <v>1</v>
      </c>
      <c r="T2726" t="n">
        <v>0.9616666666666668</v>
      </c>
      <c r="U2726" t="n">
        <v>0.8297749536286431</v>
      </c>
      <c r="V2726" t="n">
        <v>2709.12</v>
      </c>
      <c r="W2726" t="n">
        <v>1.813052723516768</v>
      </c>
      <c r="X2726" t="n">
        <v>18.72652929113519</v>
      </c>
      <c r="Y2726" t="inlineStr">
        <is>
          <t>coal</t>
        </is>
      </c>
      <c r="Z2726" t="n">
        <v>10.32872847448774</v>
      </c>
      <c r="AA2726" t="n">
        <v>1991</v>
      </c>
      <c r="AB2726" t="n">
        <v>19692128.92</v>
      </c>
      <c r="AC2726" t="inlineStr"/>
      <c r="AD2726" t="inlineStr"/>
      <c r="AE2726" t="n">
        <v>286</v>
      </c>
      <c r="AF2726" t="inlineStr">
        <is>
          <t>286_2013</t>
        </is>
      </c>
      <c r="AG2726" s="555" t="n">
        <v>41275</v>
      </c>
      <c r="AH2726" t="n">
        <v>368555201.1110798</v>
      </c>
      <c r="AI2726" t="n">
        <v>211115040.63</v>
      </c>
      <c r="AJ2726" t="inlineStr">
        <is>
          <t>Alabama Power Co</t>
        </is>
      </c>
    </row>
    <row r="2727">
      <c r="A2727" t="inlineStr">
        <is>
          <t>6002_4_2013_plant_gen_owned_195</t>
        </is>
      </c>
      <c r="B2727" t="inlineStr">
        <is>
          <t>James H Miller Jr 4</t>
        </is>
      </c>
      <c r="C2727" t="inlineStr">
        <is>
          <t>plant_gen</t>
        </is>
      </c>
      <c r="D2727" t="n">
        <v>2013</v>
      </c>
      <c r="E2727" t="inlineStr">
        <is>
          <t>owned</t>
        </is>
      </c>
      <c r="F2727" t="inlineStr">
        <is>
          <t>James H Miller Jr</t>
        </is>
      </c>
      <c r="G2727" t="n">
        <v>6002</v>
      </c>
      <c r="H2727" t="inlineStr">
        <is>
          <t>4</t>
        </is>
      </c>
      <c r="I2727" t="n">
        <v>4</v>
      </c>
      <c r="J2727" t="inlineStr">
        <is>
          <t>ST</t>
        </is>
      </c>
      <c r="K2727" t="inlineStr">
        <is>
          <t>SUB</t>
        </is>
      </c>
      <c r="L2727" t="inlineStr">
        <is>
          <t>None</t>
        </is>
      </c>
      <c r="M2727" t="inlineStr"/>
      <c r="N2727" t="n">
        <v>195</v>
      </c>
      <c r="O2727" t="n">
        <v>18</v>
      </c>
      <c r="P2727" t="b">
        <v>0</v>
      </c>
      <c r="Q2727" t="inlineStr">
        <is>
          <t>plant_unit</t>
        </is>
      </c>
      <c r="R2727" t="inlineStr">
        <is>
          <t>6002_4_2013_plant_unit_owned_195</t>
        </is>
      </c>
      <c r="S2727" t="n">
        <v>4</v>
      </c>
      <c r="T2727" t="n">
        <v>1</v>
      </c>
      <c r="U2727" t="n">
        <v>0.8822901598335323</v>
      </c>
      <c r="V2727" t="n">
        <v>705.5</v>
      </c>
      <c r="W2727" t="n">
        <v>1.813052723516768</v>
      </c>
      <c r="X2727" t="n">
        <v>18.65896875393492</v>
      </c>
      <c r="Y2727" t="inlineStr">
        <is>
          <t>coal</t>
        </is>
      </c>
      <c r="Z2727" t="n">
        <v>10.29146505885512</v>
      </c>
      <c r="AA2727" t="n">
        <v>1991</v>
      </c>
      <c r="AB2727" t="n">
        <v>5452712</v>
      </c>
      <c r="AC2727" t="inlineStr"/>
      <c r="AD2727" t="inlineStr"/>
      <c r="AE2727" t="n">
        <v>286</v>
      </c>
      <c r="AF2727" t="inlineStr">
        <is>
          <t>286_2013</t>
        </is>
      </c>
      <c r="AG2727" s="555" t="n">
        <v>41275</v>
      </c>
      <c r="AH2727" t="n">
        <v>101741982.832206</v>
      </c>
      <c r="AI2727" t="n">
        <v>56116395.024</v>
      </c>
      <c r="AJ2727" t="inlineStr">
        <is>
          <t>Alabama Power Co</t>
        </is>
      </c>
    </row>
    <row r="2728">
      <c r="A2728" t="inlineStr">
        <is>
          <t>6002_3_2013_plant_gen_owned_195</t>
        </is>
      </c>
      <c r="B2728" t="inlineStr">
        <is>
          <t>James H Miller Jr 3</t>
        </is>
      </c>
      <c r="C2728" t="inlineStr">
        <is>
          <t>plant_gen</t>
        </is>
      </c>
      <c r="D2728" t="n">
        <v>2013</v>
      </c>
      <c r="E2728" t="inlineStr">
        <is>
          <t>owned</t>
        </is>
      </c>
      <c r="F2728" t="inlineStr">
        <is>
          <t>James H Miller Jr</t>
        </is>
      </c>
      <c r="G2728" t="n">
        <v>6002</v>
      </c>
      <c r="H2728" t="inlineStr">
        <is>
          <t>3</t>
        </is>
      </c>
      <c r="I2728" t="n">
        <v>3</v>
      </c>
      <c r="J2728" t="inlineStr">
        <is>
          <t>ST</t>
        </is>
      </c>
      <c r="K2728" t="inlineStr">
        <is>
          <t>SUB</t>
        </is>
      </c>
      <c r="L2728" t="inlineStr">
        <is>
          <t>None</t>
        </is>
      </c>
      <c r="M2728" t="inlineStr"/>
      <c r="N2728" t="n">
        <v>195</v>
      </c>
      <c r="O2728" t="n">
        <v>18</v>
      </c>
      <c r="P2728" t="b">
        <v>0</v>
      </c>
      <c r="Q2728" t="inlineStr">
        <is>
          <t>plant_unit</t>
        </is>
      </c>
      <c r="R2728" t="inlineStr">
        <is>
          <t>6002_3_2013_plant_unit_owned_195</t>
        </is>
      </c>
      <c r="S2728" t="n">
        <v>4</v>
      </c>
      <c r="T2728" t="n">
        <v>1</v>
      </c>
      <c r="U2728" t="n">
        <v>0.9010677682527046</v>
      </c>
      <c r="V2728" t="n">
        <v>705.5</v>
      </c>
      <c r="W2728" t="n">
        <v>1.813052723516768</v>
      </c>
      <c r="X2728" t="n">
        <v>18.57271089137818</v>
      </c>
      <c r="Y2728" t="inlineStr">
        <is>
          <t>coal</t>
        </is>
      </c>
      <c r="Z2728" t="n">
        <v>10.24388902235165</v>
      </c>
      <c r="AA2728" t="n">
        <v>1989</v>
      </c>
      <c r="AB2728" t="n">
        <v>5568761</v>
      </c>
      <c r="AC2728" t="inlineStr"/>
      <c r="AD2728" t="inlineStr"/>
      <c r="AE2728" t="n">
        <v>286</v>
      </c>
      <c r="AF2728" t="inlineStr">
        <is>
          <t>286_2013</t>
        </is>
      </c>
      <c r="AG2728" s="555" t="n">
        <v>41275</v>
      </c>
      <c r="AH2728" t="n">
        <v>103426988.0761821</v>
      </c>
      <c r="AI2728" t="n">
        <v>57045769.676</v>
      </c>
      <c r="AJ2728" t="inlineStr">
        <is>
          <t>Alabama Power Co</t>
        </is>
      </c>
    </row>
    <row r="2729">
      <c r="A2729" t="inlineStr">
        <is>
          <t>6002_2_2013_plant_gen_owned_195</t>
        </is>
      </c>
      <c r="B2729" t="inlineStr">
        <is>
          <t>James H Miller Jr 2</t>
        </is>
      </c>
      <c r="C2729" t="inlineStr">
        <is>
          <t>plant_gen</t>
        </is>
      </c>
      <c r="D2729" t="n">
        <v>2013</v>
      </c>
      <c r="E2729" t="inlineStr">
        <is>
          <t>owned</t>
        </is>
      </c>
      <c r="F2729" t="inlineStr">
        <is>
          <t>James H Miller Jr</t>
        </is>
      </c>
      <c r="G2729" t="n">
        <v>6002</v>
      </c>
      <c r="H2729" t="inlineStr">
        <is>
          <t>2</t>
        </is>
      </c>
      <c r="I2729" t="n">
        <v>2</v>
      </c>
      <c r="J2729" t="inlineStr">
        <is>
          <t>ST</t>
        </is>
      </c>
      <c r="K2729" t="inlineStr">
        <is>
          <t>SUB</t>
        </is>
      </c>
      <c r="L2729" t="inlineStr">
        <is>
          <t>None</t>
        </is>
      </c>
      <c r="M2729" t="inlineStr"/>
      <c r="N2729" t="n">
        <v>195</v>
      </c>
      <c r="O2729" t="n">
        <v>18</v>
      </c>
      <c r="P2729" t="b">
        <v>0</v>
      </c>
      <c r="Q2729" t="inlineStr">
        <is>
          <t>plant_unit</t>
        </is>
      </c>
      <c r="R2729" t="inlineStr">
        <is>
          <t>6002_2_2013_plant_unit_owned_195</t>
        </is>
      </c>
      <c r="S2729" t="n">
        <v>4</v>
      </c>
      <c r="T2729" t="n">
        <v>0.92</v>
      </c>
      <c r="U2729" t="n">
        <v>0.7226197295224411</v>
      </c>
      <c r="V2729" t="n">
        <v>649.0600000000001</v>
      </c>
      <c r="W2729" t="n">
        <v>1.813052723516768</v>
      </c>
      <c r="X2729" t="n">
        <v>18.90919725827554</v>
      </c>
      <c r="Y2729" t="inlineStr">
        <is>
          <t>coal</t>
        </is>
      </c>
      <c r="Z2729" t="n">
        <v>10.42948007689345</v>
      </c>
      <c r="AA2729" t="n">
        <v>1985</v>
      </c>
      <c r="AB2729" t="n">
        <v>4108646.4</v>
      </c>
      <c r="AC2729" t="inlineStr"/>
      <c r="AD2729" t="inlineStr"/>
      <c r="AE2729" t="n">
        <v>286</v>
      </c>
      <c r="AF2729" t="inlineStr">
        <is>
          <t>286_2013</t>
        </is>
      </c>
      <c r="AG2729" s="555" t="n">
        <v>41275</v>
      </c>
      <c r="AH2729" t="n">
        <v>77691205.24210368</v>
      </c>
      <c r="AI2729" t="n">
        <v>46577223.665</v>
      </c>
      <c r="AJ2729" t="inlineStr">
        <is>
          <t>Alabama Power Co</t>
        </is>
      </c>
    </row>
    <row r="2730">
      <c r="A2730" t="inlineStr">
        <is>
          <t>6002_1_2013_plant_gen_owned_195</t>
        </is>
      </c>
      <c r="B2730" t="inlineStr">
        <is>
          <t>James H Miller Jr 1</t>
        </is>
      </c>
      <c r="C2730" t="inlineStr">
        <is>
          <t>plant_gen</t>
        </is>
      </c>
      <c r="D2730" t="n">
        <v>2013</v>
      </c>
      <c r="E2730" t="inlineStr">
        <is>
          <t>owned</t>
        </is>
      </c>
      <c r="F2730" t="inlineStr">
        <is>
          <t>James H Miller Jr</t>
        </is>
      </c>
      <c r="G2730" t="n">
        <v>6002</v>
      </c>
      <c r="H2730" t="inlineStr">
        <is>
          <t>1</t>
        </is>
      </c>
      <c r="I2730" t="n">
        <v>1</v>
      </c>
      <c r="J2730" t="inlineStr">
        <is>
          <t>ST</t>
        </is>
      </c>
      <c r="K2730" t="inlineStr">
        <is>
          <t>SUB</t>
        </is>
      </c>
      <c r="L2730" t="inlineStr">
        <is>
          <t>None</t>
        </is>
      </c>
      <c r="M2730" t="inlineStr"/>
      <c r="N2730" t="n">
        <v>195</v>
      </c>
      <c r="O2730" t="n">
        <v>18</v>
      </c>
      <c r="P2730" t="b">
        <v>0</v>
      </c>
      <c r="Q2730" t="inlineStr">
        <is>
          <t>plant_unit</t>
        </is>
      </c>
      <c r="R2730" t="inlineStr">
        <is>
          <t>6002_1_2013_plant_unit_owned_195</t>
        </is>
      </c>
      <c r="S2730" t="n">
        <v>4</v>
      </c>
      <c r="T2730" t="n">
        <v>0.92</v>
      </c>
      <c r="U2730" t="n">
        <v>0.8023562420512024</v>
      </c>
      <c r="V2730" t="n">
        <v>649.0600000000001</v>
      </c>
      <c r="W2730" t="n">
        <v>1.813052723516768</v>
      </c>
      <c r="X2730" t="n">
        <v>18.78449060329624</v>
      </c>
      <c r="Y2730" t="inlineStr">
        <is>
          <t>coal</t>
        </is>
      </c>
      <c r="Z2730" t="n">
        <v>10.36069738052629</v>
      </c>
      <c r="AA2730" t="n">
        <v>1978</v>
      </c>
      <c r="AB2730" t="n">
        <v>4562009.52</v>
      </c>
      <c r="AC2730" t="inlineStr"/>
      <c r="AD2730" t="inlineStr"/>
      <c r="AE2730" t="n">
        <v>286</v>
      </c>
      <c r="AF2730" t="inlineStr">
        <is>
          <t>286_2013</t>
        </is>
      </c>
      <c r="AG2730" s="555" t="n">
        <v>41275</v>
      </c>
      <c r="AH2730" t="n">
        <v>85695024.96058799</v>
      </c>
      <c r="AI2730" t="n">
        <v>51375652.26500001</v>
      </c>
      <c r="AJ2730" t="inlineStr">
        <is>
          <t>Alabama Power Co</t>
        </is>
      </c>
    </row>
    <row r="2731">
      <c r="A2731" t="inlineStr">
        <is>
          <t>6002_4_2013_plant_unit_total_195</t>
        </is>
      </c>
      <c r="B2731" t="inlineStr">
        <is>
          <t>James H Miller Jr 4</t>
        </is>
      </c>
      <c r="C2731" t="inlineStr">
        <is>
          <t>plant_unit</t>
        </is>
      </c>
      <c r="D2731" t="n">
        <v>2013</v>
      </c>
      <c r="E2731" t="inlineStr">
        <is>
          <t>total</t>
        </is>
      </c>
      <c r="F2731" t="inlineStr">
        <is>
          <t>James H Miller Jr</t>
        </is>
      </c>
      <c r="G2731" t="n">
        <v>6002</v>
      </c>
      <c r="H2731" t="inlineStr">
        <is>
          <t>4</t>
        </is>
      </c>
      <c r="I2731" t="n">
        <v>4</v>
      </c>
      <c r="J2731" t="inlineStr">
        <is>
          <t>ST</t>
        </is>
      </c>
      <c r="K2731" t="inlineStr">
        <is>
          <t>SUB</t>
        </is>
      </c>
      <c r="L2731" t="inlineStr">
        <is>
          <t>None</t>
        </is>
      </c>
      <c r="M2731" t="inlineStr"/>
      <c r="N2731" t="n">
        <v>195</v>
      </c>
      <c r="O2731" t="n">
        <v>18</v>
      </c>
      <c r="P2731" t="b">
        <v>1</v>
      </c>
      <c r="Q2731" t="inlineStr">
        <is>
          <t>plant_unit</t>
        </is>
      </c>
      <c r="R2731" t="inlineStr">
        <is>
          <t>6002_4_2013_plant_unit_total_195</t>
        </is>
      </c>
      <c r="S2731" t="n">
        <v>4</v>
      </c>
      <c r="T2731" t="n">
        <v>1</v>
      </c>
      <c r="U2731" t="n">
        <v>0.8822901598335323</v>
      </c>
      <c r="V2731" t="n">
        <v>705.5</v>
      </c>
      <c r="W2731" t="n">
        <v>1.813052723516768</v>
      </c>
      <c r="X2731" t="n">
        <v>18.65896875393492</v>
      </c>
      <c r="Y2731" t="inlineStr">
        <is>
          <t>coal</t>
        </is>
      </c>
      <c r="Z2731" t="n">
        <v>10.29146505885512</v>
      </c>
      <c r="AA2731" t="n">
        <v>1991</v>
      </c>
      <c r="AB2731" t="n">
        <v>5452712</v>
      </c>
      <c r="AC2731" t="inlineStr">
        <is>
          <t>existing</t>
        </is>
      </c>
      <c r="AD2731" t="inlineStr"/>
      <c r="AE2731" t="n">
        <v>286</v>
      </c>
      <c r="AF2731" t="inlineStr">
        <is>
          <t>286_2013</t>
        </is>
      </c>
      <c r="AG2731" s="555" t="n">
        <v>41275</v>
      </c>
      <c r="AH2731" t="n">
        <v>101741982.832206</v>
      </c>
      <c r="AI2731" t="n">
        <v>56116395.024</v>
      </c>
      <c r="AJ2731" t="inlineStr">
        <is>
          <t>Alabama Power Co</t>
        </is>
      </c>
    </row>
    <row r="2732">
      <c r="A2732" t="inlineStr">
        <is>
          <t>6002_3_2013_plant_unit_total_195</t>
        </is>
      </c>
      <c r="B2732" t="inlineStr">
        <is>
          <t>James H Miller Jr 3</t>
        </is>
      </c>
      <c r="C2732" t="inlineStr">
        <is>
          <t>plant_unit</t>
        </is>
      </c>
      <c r="D2732" t="n">
        <v>2013</v>
      </c>
      <c r="E2732" t="inlineStr">
        <is>
          <t>total</t>
        </is>
      </c>
      <c r="F2732" t="inlineStr">
        <is>
          <t>James H Miller Jr</t>
        </is>
      </c>
      <c r="G2732" t="n">
        <v>6002</v>
      </c>
      <c r="H2732" t="inlineStr">
        <is>
          <t>3</t>
        </is>
      </c>
      <c r="I2732" t="n">
        <v>3</v>
      </c>
      <c r="J2732" t="inlineStr">
        <is>
          <t>ST</t>
        </is>
      </c>
      <c r="K2732" t="inlineStr">
        <is>
          <t>SUB</t>
        </is>
      </c>
      <c r="L2732" t="inlineStr">
        <is>
          <t>None</t>
        </is>
      </c>
      <c r="M2732" t="inlineStr"/>
      <c r="N2732" t="n">
        <v>195</v>
      </c>
      <c r="O2732" t="n">
        <v>18</v>
      </c>
      <c r="P2732" t="b">
        <v>1</v>
      </c>
      <c r="Q2732" t="inlineStr">
        <is>
          <t>plant_unit</t>
        </is>
      </c>
      <c r="R2732" t="inlineStr">
        <is>
          <t>6002_3_2013_plant_unit_total_195</t>
        </is>
      </c>
      <c r="S2732" t="n">
        <v>4</v>
      </c>
      <c r="T2732" t="n">
        <v>1</v>
      </c>
      <c r="U2732" t="n">
        <v>0.9010677682527046</v>
      </c>
      <c r="V2732" t="n">
        <v>705.5</v>
      </c>
      <c r="W2732" t="n">
        <v>1.813052723516768</v>
      </c>
      <c r="X2732" t="n">
        <v>18.57271089137818</v>
      </c>
      <c r="Y2732" t="inlineStr">
        <is>
          <t>coal</t>
        </is>
      </c>
      <c r="Z2732" t="n">
        <v>10.24388902235165</v>
      </c>
      <c r="AA2732" t="n">
        <v>1989</v>
      </c>
      <c r="AB2732" t="n">
        <v>5568761</v>
      </c>
      <c r="AC2732" t="inlineStr">
        <is>
          <t>existing</t>
        </is>
      </c>
      <c r="AD2732" t="inlineStr"/>
      <c r="AE2732" t="n">
        <v>286</v>
      </c>
      <c r="AF2732" t="inlineStr">
        <is>
          <t>286_2013</t>
        </is>
      </c>
      <c r="AG2732" s="555" t="n">
        <v>41275</v>
      </c>
      <c r="AH2732" t="n">
        <v>103426988.0761821</v>
      </c>
      <c r="AI2732" t="n">
        <v>57045769.676</v>
      </c>
      <c r="AJ2732" t="inlineStr">
        <is>
          <t>Alabama Power Co</t>
        </is>
      </c>
    </row>
    <row r="2733">
      <c r="A2733" t="inlineStr">
        <is>
          <t>6002_2_2013_plant_unit_total_195</t>
        </is>
      </c>
      <c r="B2733" t="inlineStr">
        <is>
          <t>James H Miller Jr 2</t>
        </is>
      </c>
      <c r="C2733" t="inlineStr">
        <is>
          <t>plant_unit</t>
        </is>
      </c>
      <c r="D2733" t="n">
        <v>2013</v>
      </c>
      <c r="E2733" t="inlineStr">
        <is>
          <t>total</t>
        </is>
      </c>
      <c r="F2733" t="inlineStr">
        <is>
          <t>James H Miller Jr</t>
        </is>
      </c>
      <c r="G2733" t="n">
        <v>6002</v>
      </c>
      <c r="H2733" t="inlineStr">
        <is>
          <t>2</t>
        </is>
      </c>
      <c r="I2733" t="n">
        <v>2</v>
      </c>
      <c r="J2733" t="inlineStr">
        <is>
          <t>ST</t>
        </is>
      </c>
      <c r="K2733" t="inlineStr">
        <is>
          <t>SUB</t>
        </is>
      </c>
      <c r="L2733" t="inlineStr">
        <is>
          <t>None</t>
        </is>
      </c>
      <c r="M2733" t="inlineStr"/>
      <c r="N2733" t="n">
        <v>195</v>
      </c>
      <c r="O2733" t="n">
        <v>18</v>
      </c>
      <c r="P2733" t="b">
        <v>1</v>
      </c>
      <c r="Q2733" t="inlineStr">
        <is>
          <t>plant_unit</t>
        </is>
      </c>
      <c r="R2733" t="inlineStr">
        <is>
          <t>6002_2_2013_plant_unit_total_195</t>
        </is>
      </c>
      <c r="S2733" t="n">
        <v>4</v>
      </c>
      <c r="T2733" t="n">
        <v>1</v>
      </c>
      <c r="U2733" t="n">
        <v>0.7226197295224411</v>
      </c>
      <c r="V2733" t="n">
        <v>705.5</v>
      </c>
      <c r="W2733" t="n">
        <v>1.813052723516768</v>
      </c>
      <c r="X2733" t="n">
        <v>18.90919725827554</v>
      </c>
      <c r="Y2733" t="inlineStr">
        <is>
          <t>coal</t>
        </is>
      </c>
      <c r="Z2733" t="n">
        <v>10.42948007689345</v>
      </c>
      <c r="AA2733" t="n">
        <v>1985</v>
      </c>
      <c r="AB2733" t="n">
        <v>4465920</v>
      </c>
      <c r="AC2733" t="inlineStr">
        <is>
          <t>existing</t>
        </is>
      </c>
      <c r="AD2733" t="inlineStr"/>
      <c r="AE2733" t="n">
        <v>286</v>
      </c>
      <c r="AF2733" t="inlineStr">
        <is>
          <t>286_2013</t>
        </is>
      </c>
      <c r="AG2733" s="555" t="n">
        <v>41275</v>
      </c>
      <c r="AH2733" t="n">
        <v>84446962.21967791</v>
      </c>
      <c r="AI2733" t="n">
        <v>46577223.665</v>
      </c>
      <c r="AJ2733" t="inlineStr">
        <is>
          <t>Alabama Power Co</t>
        </is>
      </c>
    </row>
    <row r="2734">
      <c r="A2734" t="inlineStr">
        <is>
          <t>6002_1_2013_plant_unit_total_195</t>
        </is>
      </c>
      <c r="B2734" t="inlineStr">
        <is>
          <t>James H Miller Jr 1</t>
        </is>
      </c>
      <c r="C2734" t="inlineStr">
        <is>
          <t>plant_unit</t>
        </is>
      </c>
      <c r="D2734" t="n">
        <v>2013</v>
      </c>
      <c r="E2734" t="inlineStr">
        <is>
          <t>total</t>
        </is>
      </c>
      <c r="F2734" t="inlineStr">
        <is>
          <t>James H Miller Jr</t>
        </is>
      </c>
      <c r="G2734" t="n">
        <v>6002</v>
      </c>
      <c r="H2734" t="inlineStr">
        <is>
          <t>1</t>
        </is>
      </c>
      <c r="I2734" t="n">
        <v>1</v>
      </c>
      <c r="J2734" t="inlineStr">
        <is>
          <t>ST</t>
        </is>
      </c>
      <c r="K2734" t="inlineStr">
        <is>
          <t>SUB</t>
        </is>
      </c>
      <c r="L2734" t="inlineStr">
        <is>
          <t>None</t>
        </is>
      </c>
      <c r="M2734" t="inlineStr"/>
      <c r="N2734" t="n">
        <v>195</v>
      </c>
      <c r="O2734" t="n">
        <v>18</v>
      </c>
      <c r="P2734" t="b">
        <v>1</v>
      </c>
      <c r="Q2734" t="inlineStr">
        <is>
          <t>plant_unit</t>
        </is>
      </c>
      <c r="R2734" t="inlineStr">
        <is>
          <t>6002_1_2013_plant_unit_total_195</t>
        </is>
      </c>
      <c r="S2734" t="n">
        <v>4</v>
      </c>
      <c r="T2734" t="n">
        <v>1</v>
      </c>
      <c r="U2734" t="n">
        <v>0.8023562420512024</v>
      </c>
      <c r="V2734" t="n">
        <v>705.5</v>
      </c>
      <c r="W2734" t="n">
        <v>1.813052723516768</v>
      </c>
      <c r="X2734" t="n">
        <v>18.78449060329624</v>
      </c>
      <c r="Y2734" t="inlineStr">
        <is>
          <t>coal</t>
        </is>
      </c>
      <c r="Z2734" t="n">
        <v>10.36069738052629</v>
      </c>
      <c r="AA2734" t="n">
        <v>1978</v>
      </c>
      <c r="AB2734" t="n">
        <v>4958706</v>
      </c>
      <c r="AC2734" t="inlineStr">
        <is>
          <t>existing</t>
        </is>
      </c>
      <c r="AD2734" t="inlineStr"/>
      <c r="AE2734" t="n">
        <v>286</v>
      </c>
      <c r="AF2734" t="inlineStr">
        <is>
          <t>286_2013</t>
        </is>
      </c>
      <c r="AG2734" s="555" t="n">
        <v>41275</v>
      </c>
      <c r="AH2734" t="n">
        <v>93146766.26150869</v>
      </c>
      <c r="AI2734" t="n">
        <v>51375652.26500001</v>
      </c>
      <c r="AJ2734" t="inlineStr">
        <is>
          <t>Alabama Power Co</t>
        </is>
      </c>
    </row>
    <row r="2735">
      <c r="A2735" t="inlineStr">
        <is>
          <t>6002_2013_plant_total_195</t>
        </is>
      </c>
      <c r="B2735" t="inlineStr">
        <is>
          <t>James H Miller Jr</t>
        </is>
      </c>
      <c r="C2735" t="inlineStr">
        <is>
          <t>plant</t>
        </is>
      </c>
      <c r="D2735" t="n">
        <v>2013</v>
      </c>
      <c r="E2735" t="inlineStr">
        <is>
          <t>total</t>
        </is>
      </c>
      <c r="F2735" t="inlineStr">
        <is>
          <t>James H Miller Jr</t>
        </is>
      </c>
      <c r="G2735" t="n">
        <v>6002</v>
      </c>
      <c r="H2735" t="inlineStr"/>
      <c r="I2735" t="inlineStr"/>
      <c r="J2735" t="inlineStr">
        <is>
          <t>ST</t>
        </is>
      </c>
      <c r="K2735" t="inlineStr">
        <is>
          <t>SUB</t>
        </is>
      </c>
      <c r="L2735" t="inlineStr">
        <is>
          <t>None</t>
        </is>
      </c>
      <c r="M2735" t="inlineStr"/>
      <c r="N2735" t="n">
        <v>195</v>
      </c>
      <c r="O2735" t="n">
        <v>18</v>
      </c>
      <c r="P2735" t="b">
        <v>1</v>
      </c>
      <c r="Q2735" t="inlineStr">
        <is>
          <t>plant</t>
        </is>
      </c>
      <c r="R2735" t="inlineStr">
        <is>
          <t>6002_2013_plant_total_195</t>
        </is>
      </c>
      <c r="S2735" t="n">
        <v>1</v>
      </c>
      <c r="T2735" t="n">
        <v>1</v>
      </c>
      <c r="U2735" t="n">
        <v>0.8270834749149701</v>
      </c>
      <c r="V2735" t="n">
        <v>2822</v>
      </c>
      <c r="W2735" t="n">
        <v>1.813052723516768</v>
      </c>
      <c r="X2735" t="n">
        <v>18.73134187672122</v>
      </c>
      <c r="Y2735" t="inlineStr">
        <is>
          <t>coal</t>
        </is>
      </c>
      <c r="Z2735" t="n">
        <v>10.33138288465663</v>
      </c>
      <c r="AA2735" t="n">
        <v>1991</v>
      </c>
      <c r="AB2735" t="n">
        <v>20446099</v>
      </c>
      <c r="AC2735" t="inlineStr"/>
      <c r="AD2735" t="inlineStr"/>
      <c r="AE2735" t="n">
        <v>286</v>
      </c>
      <c r="AF2735" t="inlineStr">
        <is>
          <t>286_2013</t>
        </is>
      </c>
      <c r="AG2735" s="555" t="n">
        <v>41275</v>
      </c>
      <c r="AH2735" t="n">
        <v>382762699.3895746</v>
      </c>
      <c r="AI2735" t="n">
        <v>211115040.63</v>
      </c>
      <c r="AJ2735" t="inlineStr">
        <is>
          <t>Alabama Power Co</t>
        </is>
      </c>
    </row>
    <row r="2736">
      <c r="A2736" t="inlineStr">
        <is>
          <t>6002_sub_2013_plant_prime_fuel_total_195</t>
        </is>
      </c>
      <c r="B2736" t="inlineStr">
        <is>
          <t>James H Miller Jr SUB</t>
        </is>
      </c>
      <c r="C2736" t="inlineStr">
        <is>
          <t>plant_prime_fuel</t>
        </is>
      </c>
      <c r="D2736" t="n">
        <v>2013</v>
      </c>
      <c r="E2736" t="inlineStr">
        <is>
          <t>total</t>
        </is>
      </c>
      <c r="F2736" t="inlineStr">
        <is>
          <t>James H Miller Jr</t>
        </is>
      </c>
      <c r="G2736" t="n">
        <v>6002</v>
      </c>
      <c r="H2736" t="inlineStr"/>
      <c r="I2736" t="inlineStr"/>
      <c r="J2736" t="inlineStr">
        <is>
          <t>ST</t>
        </is>
      </c>
      <c r="K2736" t="inlineStr">
        <is>
          <t>SUB</t>
        </is>
      </c>
      <c r="L2736" t="inlineStr">
        <is>
          <t>None</t>
        </is>
      </c>
      <c r="M2736" t="inlineStr"/>
      <c r="N2736" t="n">
        <v>195</v>
      </c>
      <c r="O2736" t="n">
        <v>18</v>
      </c>
      <c r="P2736" t="b">
        <v>0</v>
      </c>
      <c r="Q2736" t="inlineStr">
        <is>
          <t>plant</t>
        </is>
      </c>
      <c r="R2736" t="inlineStr">
        <is>
          <t>6002_2013_plant_total_195</t>
        </is>
      </c>
      <c r="S2736" t="n">
        <v>1</v>
      </c>
      <c r="T2736" t="n">
        <v>1</v>
      </c>
      <c r="U2736" t="n">
        <v>0.8270834749149701</v>
      </c>
      <c r="V2736" t="n">
        <v>2822</v>
      </c>
      <c r="W2736" t="n">
        <v>1.813052723516768</v>
      </c>
      <c r="X2736" t="n">
        <v>18.73134187672122</v>
      </c>
      <c r="Y2736" t="inlineStr">
        <is>
          <t>coal</t>
        </is>
      </c>
      <c r="Z2736" t="n">
        <v>10.33138288465663</v>
      </c>
      <c r="AA2736" t="n">
        <v>1991</v>
      </c>
      <c r="AB2736" t="n">
        <v>20446099</v>
      </c>
      <c r="AC2736" t="inlineStr"/>
      <c r="AD2736" t="inlineStr"/>
      <c r="AE2736" t="n">
        <v>286</v>
      </c>
      <c r="AF2736" t="inlineStr">
        <is>
          <t>286_2013</t>
        </is>
      </c>
      <c r="AG2736" s="555" t="n">
        <v>41275</v>
      </c>
      <c r="AH2736" t="n">
        <v>382762699.3895746</v>
      </c>
      <c r="AI2736" t="n">
        <v>211115040.63</v>
      </c>
      <c r="AJ2736" t="inlineStr">
        <is>
          <t>Alabama Power Co</t>
        </is>
      </c>
    </row>
    <row r="2737">
      <c r="A2737" t="inlineStr">
        <is>
          <t>6002_none_2013_plant_technology_total_195</t>
        </is>
      </c>
      <c r="B2737" t="inlineStr">
        <is>
          <t>James H Miller Jr None</t>
        </is>
      </c>
      <c r="C2737" t="inlineStr">
        <is>
          <t>plant_technology</t>
        </is>
      </c>
      <c r="D2737" t="n">
        <v>2013</v>
      </c>
      <c r="E2737" t="inlineStr">
        <is>
          <t>total</t>
        </is>
      </c>
      <c r="F2737" t="inlineStr">
        <is>
          <t>James H Miller Jr</t>
        </is>
      </c>
      <c r="G2737" t="n">
        <v>6002</v>
      </c>
      <c r="H2737" t="inlineStr"/>
      <c r="I2737" t="inlineStr"/>
      <c r="J2737" t="inlineStr">
        <is>
          <t>ST</t>
        </is>
      </c>
      <c r="K2737" t="inlineStr">
        <is>
          <t>SUB</t>
        </is>
      </c>
      <c r="L2737" t="inlineStr">
        <is>
          <t>None</t>
        </is>
      </c>
      <c r="M2737" t="inlineStr"/>
      <c r="N2737" t="n">
        <v>195</v>
      </c>
      <c r="O2737" t="n">
        <v>18</v>
      </c>
      <c r="P2737" t="b">
        <v>0</v>
      </c>
      <c r="Q2737" t="inlineStr">
        <is>
          <t>plant</t>
        </is>
      </c>
      <c r="R2737" t="inlineStr">
        <is>
          <t>6002_2013_plant_total_195</t>
        </is>
      </c>
      <c r="S2737" t="n">
        <v>1</v>
      </c>
      <c r="T2737" t="n">
        <v>1</v>
      </c>
      <c r="U2737" t="n">
        <v>0.8270834749149701</v>
      </c>
      <c r="V2737" t="n">
        <v>2822</v>
      </c>
      <c r="W2737" t="n">
        <v>1.813052723516768</v>
      </c>
      <c r="X2737" t="n">
        <v>18.73134187672122</v>
      </c>
      <c r="Y2737" t="inlineStr">
        <is>
          <t>coal</t>
        </is>
      </c>
      <c r="Z2737" t="n">
        <v>10.33138288465663</v>
      </c>
      <c r="AA2737" t="n">
        <v>1991</v>
      </c>
      <c r="AB2737" t="n">
        <v>20446099</v>
      </c>
      <c r="AC2737" t="inlineStr"/>
      <c r="AD2737" t="inlineStr"/>
      <c r="AE2737" t="n">
        <v>286</v>
      </c>
      <c r="AF2737" t="inlineStr">
        <is>
          <t>286_2013</t>
        </is>
      </c>
      <c r="AG2737" s="555" t="n">
        <v>41275</v>
      </c>
      <c r="AH2737" t="n">
        <v>382762699.3895746</v>
      </c>
      <c r="AI2737" t="n">
        <v>211115040.63</v>
      </c>
      <c r="AJ2737" t="inlineStr">
        <is>
          <t>Alabama Power Co</t>
        </is>
      </c>
    </row>
    <row r="2738">
      <c r="A2738" t="inlineStr">
        <is>
          <t>6002_st_2013_plant_prime_mover_total_195</t>
        </is>
      </c>
      <c r="B2738" t="inlineStr">
        <is>
          <t>James H Miller Jr ST</t>
        </is>
      </c>
      <c r="C2738" t="inlineStr">
        <is>
          <t>plant_prime_mover</t>
        </is>
      </c>
      <c r="D2738" t="n">
        <v>2013</v>
      </c>
      <c r="E2738" t="inlineStr">
        <is>
          <t>total</t>
        </is>
      </c>
      <c r="F2738" t="inlineStr">
        <is>
          <t>James H Miller Jr</t>
        </is>
      </c>
      <c r="G2738" t="n">
        <v>6002</v>
      </c>
      <c r="H2738" t="inlineStr"/>
      <c r="I2738" t="inlineStr"/>
      <c r="J2738" t="inlineStr">
        <is>
          <t>ST</t>
        </is>
      </c>
      <c r="K2738" t="inlineStr">
        <is>
          <t>SUB</t>
        </is>
      </c>
      <c r="L2738" t="inlineStr">
        <is>
          <t>None</t>
        </is>
      </c>
      <c r="M2738" t="inlineStr"/>
      <c r="N2738" t="n">
        <v>195</v>
      </c>
      <c r="O2738" t="n">
        <v>18</v>
      </c>
      <c r="P2738" t="b">
        <v>0</v>
      </c>
      <c r="Q2738" t="inlineStr">
        <is>
          <t>plant</t>
        </is>
      </c>
      <c r="R2738" t="inlineStr">
        <is>
          <t>6002_2013_plant_total_195</t>
        </is>
      </c>
      <c r="S2738" t="n">
        <v>1</v>
      </c>
      <c r="T2738" t="n">
        <v>1</v>
      </c>
      <c r="U2738" t="n">
        <v>0.8270834749149701</v>
      </c>
      <c r="V2738" t="n">
        <v>2822</v>
      </c>
      <c r="W2738" t="n">
        <v>1.813052723516768</v>
      </c>
      <c r="X2738" t="n">
        <v>18.73134187672122</v>
      </c>
      <c r="Y2738" t="inlineStr">
        <is>
          <t>coal</t>
        </is>
      </c>
      <c r="Z2738" t="n">
        <v>10.33138288465663</v>
      </c>
      <c r="AA2738" t="n">
        <v>1991</v>
      </c>
      <c r="AB2738" t="n">
        <v>20446099</v>
      </c>
      <c r="AC2738" t="inlineStr"/>
      <c r="AD2738" t="inlineStr"/>
      <c r="AE2738" t="n">
        <v>286</v>
      </c>
      <c r="AF2738" t="inlineStr">
        <is>
          <t>286_2013</t>
        </is>
      </c>
      <c r="AG2738" s="555" t="n">
        <v>41275</v>
      </c>
      <c r="AH2738" t="n">
        <v>382762699.3895746</v>
      </c>
      <c r="AI2738" t="n">
        <v>211115040.63</v>
      </c>
      <c r="AJ2738" t="inlineStr">
        <is>
          <t>Alabama Power Co</t>
        </is>
      </c>
    </row>
    <row r="2739">
      <c r="A2739" t="inlineStr">
        <is>
          <t>6002_4_2013_plant_gen_total_195</t>
        </is>
      </c>
      <c r="B2739" t="inlineStr">
        <is>
          <t>James H Miller Jr 4</t>
        </is>
      </c>
      <c r="C2739" t="inlineStr">
        <is>
          <t>plant_gen</t>
        </is>
      </c>
      <c r="D2739" t="n">
        <v>2013</v>
      </c>
      <c r="E2739" t="inlineStr">
        <is>
          <t>total</t>
        </is>
      </c>
      <c r="F2739" t="inlineStr">
        <is>
          <t>James H Miller Jr</t>
        </is>
      </c>
      <c r="G2739" t="n">
        <v>6002</v>
      </c>
      <c r="H2739" t="inlineStr">
        <is>
          <t>4</t>
        </is>
      </c>
      <c r="I2739" t="n">
        <v>4</v>
      </c>
      <c r="J2739" t="inlineStr">
        <is>
          <t>ST</t>
        </is>
      </c>
      <c r="K2739" t="inlineStr">
        <is>
          <t>SUB</t>
        </is>
      </c>
      <c r="L2739" t="inlineStr">
        <is>
          <t>None</t>
        </is>
      </c>
      <c r="M2739" t="inlineStr"/>
      <c r="N2739" t="n">
        <v>195</v>
      </c>
      <c r="O2739" t="n">
        <v>18</v>
      </c>
      <c r="P2739" t="b">
        <v>0</v>
      </c>
      <c r="Q2739" t="inlineStr">
        <is>
          <t>plant_unit</t>
        </is>
      </c>
      <c r="R2739" t="inlineStr">
        <is>
          <t>6002_4_2013_plant_unit_total_195</t>
        </is>
      </c>
      <c r="S2739" t="n">
        <v>4</v>
      </c>
      <c r="T2739" t="n">
        <v>1</v>
      </c>
      <c r="U2739" t="n">
        <v>0.8822901598335323</v>
      </c>
      <c r="V2739" t="n">
        <v>705.5</v>
      </c>
      <c r="W2739" t="n">
        <v>1.813052723516768</v>
      </c>
      <c r="X2739" t="n">
        <v>18.65896875393492</v>
      </c>
      <c r="Y2739" t="inlineStr">
        <is>
          <t>coal</t>
        </is>
      </c>
      <c r="Z2739" t="n">
        <v>10.29146505885512</v>
      </c>
      <c r="AA2739" t="n">
        <v>1991</v>
      </c>
      <c r="AB2739" t="n">
        <v>5452712</v>
      </c>
      <c r="AC2739" t="inlineStr">
        <is>
          <t>existing</t>
        </is>
      </c>
      <c r="AD2739" t="inlineStr"/>
      <c r="AE2739" t="n">
        <v>286</v>
      </c>
      <c r="AF2739" t="inlineStr">
        <is>
          <t>286_2013</t>
        </is>
      </c>
      <c r="AG2739" s="555" t="n">
        <v>41275</v>
      </c>
      <c r="AH2739" t="n">
        <v>101741982.832206</v>
      </c>
      <c r="AI2739" t="n">
        <v>56116395.024</v>
      </c>
      <c r="AJ2739" t="inlineStr">
        <is>
          <t>Alabama Power Co</t>
        </is>
      </c>
    </row>
    <row r="2740">
      <c r="A2740" t="inlineStr">
        <is>
          <t>6002_3_2013_plant_gen_total_195</t>
        </is>
      </c>
      <c r="B2740" t="inlineStr">
        <is>
          <t>James H Miller Jr 3</t>
        </is>
      </c>
      <c r="C2740" t="inlineStr">
        <is>
          <t>plant_gen</t>
        </is>
      </c>
      <c r="D2740" t="n">
        <v>2013</v>
      </c>
      <c r="E2740" t="inlineStr">
        <is>
          <t>total</t>
        </is>
      </c>
      <c r="F2740" t="inlineStr">
        <is>
          <t>James H Miller Jr</t>
        </is>
      </c>
      <c r="G2740" t="n">
        <v>6002</v>
      </c>
      <c r="H2740" t="inlineStr">
        <is>
          <t>3</t>
        </is>
      </c>
      <c r="I2740" t="n">
        <v>3</v>
      </c>
      <c r="J2740" t="inlineStr">
        <is>
          <t>ST</t>
        </is>
      </c>
      <c r="K2740" t="inlineStr">
        <is>
          <t>SUB</t>
        </is>
      </c>
      <c r="L2740" t="inlineStr">
        <is>
          <t>None</t>
        </is>
      </c>
      <c r="M2740" t="inlineStr"/>
      <c r="N2740" t="n">
        <v>195</v>
      </c>
      <c r="O2740" t="n">
        <v>18</v>
      </c>
      <c r="P2740" t="b">
        <v>0</v>
      </c>
      <c r="Q2740" t="inlineStr">
        <is>
          <t>plant_unit</t>
        </is>
      </c>
      <c r="R2740" t="inlineStr">
        <is>
          <t>6002_3_2013_plant_unit_total_195</t>
        </is>
      </c>
      <c r="S2740" t="n">
        <v>4</v>
      </c>
      <c r="T2740" t="n">
        <v>1</v>
      </c>
      <c r="U2740" t="n">
        <v>0.9010677682527046</v>
      </c>
      <c r="V2740" t="n">
        <v>705.5</v>
      </c>
      <c r="W2740" t="n">
        <v>1.813052723516768</v>
      </c>
      <c r="X2740" t="n">
        <v>18.57271089137818</v>
      </c>
      <c r="Y2740" t="inlineStr">
        <is>
          <t>coal</t>
        </is>
      </c>
      <c r="Z2740" t="n">
        <v>10.24388902235165</v>
      </c>
      <c r="AA2740" t="n">
        <v>1989</v>
      </c>
      <c r="AB2740" t="n">
        <v>5568761</v>
      </c>
      <c r="AC2740" t="inlineStr">
        <is>
          <t>existing</t>
        </is>
      </c>
      <c r="AD2740" t="inlineStr"/>
      <c r="AE2740" t="n">
        <v>286</v>
      </c>
      <c r="AF2740" t="inlineStr">
        <is>
          <t>286_2013</t>
        </is>
      </c>
      <c r="AG2740" s="555" t="n">
        <v>41275</v>
      </c>
      <c r="AH2740" t="n">
        <v>103426988.0761821</v>
      </c>
      <c r="AI2740" t="n">
        <v>57045769.676</v>
      </c>
      <c r="AJ2740" t="inlineStr">
        <is>
          <t>Alabama Power Co</t>
        </is>
      </c>
    </row>
    <row r="2741">
      <c r="A2741" t="inlineStr">
        <is>
          <t>6002_2_2013_plant_gen_total_195</t>
        </is>
      </c>
      <c r="B2741" t="inlineStr">
        <is>
          <t>James H Miller Jr 2</t>
        </is>
      </c>
      <c r="C2741" t="inlineStr">
        <is>
          <t>plant_gen</t>
        </is>
      </c>
      <c r="D2741" t="n">
        <v>2013</v>
      </c>
      <c r="E2741" t="inlineStr">
        <is>
          <t>total</t>
        </is>
      </c>
      <c r="F2741" t="inlineStr">
        <is>
          <t>James H Miller Jr</t>
        </is>
      </c>
      <c r="G2741" t="n">
        <v>6002</v>
      </c>
      <c r="H2741" t="inlineStr">
        <is>
          <t>2</t>
        </is>
      </c>
      <c r="I2741" t="n">
        <v>2</v>
      </c>
      <c r="J2741" t="inlineStr">
        <is>
          <t>ST</t>
        </is>
      </c>
      <c r="K2741" t="inlineStr">
        <is>
          <t>SUB</t>
        </is>
      </c>
      <c r="L2741" t="inlineStr">
        <is>
          <t>None</t>
        </is>
      </c>
      <c r="M2741" t="inlineStr"/>
      <c r="N2741" t="n">
        <v>195</v>
      </c>
      <c r="O2741" t="n">
        <v>18</v>
      </c>
      <c r="P2741" t="b">
        <v>0</v>
      </c>
      <c r="Q2741" t="inlineStr">
        <is>
          <t>plant_unit</t>
        </is>
      </c>
      <c r="R2741" t="inlineStr">
        <is>
          <t>6002_2_2013_plant_unit_total_195</t>
        </is>
      </c>
      <c r="S2741" t="n">
        <v>4</v>
      </c>
      <c r="T2741" t="n">
        <v>1</v>
      </c>
      <c r="U2741" t="n">
        <v>0.7226197295224411</v>
      </c>
      <c r="V2741" t="n">
        <v>705.5</v>
      </c>
      <c r="W2741" t="n">
        <v>1.813052723516768</v>
      </c>
      <c r="X2741" t="n">
        <v>18.90919725827554</v>
      </c>
      <c r="Y2741" t="inlineStr">
        <is>
          <t>coal</t>
        </is>
      </c>
      <c r="Z2741" t="n">
        <v>10.42948007689345</v>
      </c>
      <c r="AA2741" t="n">
        <v>1985</v>
      </c>
      <c r="AB2741" t="n">
        <v>4465920</v>
      </c>
      <c r="AC2741" t="inlineStr">
        <is>
          <t>existing</t>
        </is>
      </c>
      <c r="AD2741" t="inlineStr"/>
      <c r="AE2741" t="n">
        <v>286</v>
      </c>
      <c r="AF2741" t="inlineStr">
        <is>
          <t>286_2013</t>
        </is>
      </c>
      <c r="AG2741" s="555" t="n">
        <v>41275</v>
      </c>
      <c r="AH2741" t="n">
        <v>84446962.21967791</v>
      </c>
      <c r="AI2741" t="n">
        <v>46577223.665</v>
      </c>
      <c r="AJ2741" t="inlineStr">
        <is>
          <t>Alabama Power Co</t>
        </is>
      </c>
    </row>
    <row r="2742">
      <c r="A2742" t="inlineStr">
        <is>
          <t>6002_1_2013_plant_gen_total_195</t>
        </is>
      </c>
      <c r="B2742" t="inlineStr">
        <is>
          <t>James H Miller Jr 1</t>
        </is>
      </c>
      <c r="C2742" t="inlineStr">
        <is>
          <t>plant_gen</t>
        </is>
      </c>
      <c r="D2742" t="n">
        <v>2013</v>
      </c>
      <c r="E2742" t="inlineStr">
        <is>
          <t>total</t>
        </is>
      </c>
      <c r="F2742" t="inlineStr">
        <is>
          <t>James H Miller Jr</t>
        </is>
      </c>
      <c r="G2742" t="n">
        <v>6002</v>
      </c>
      <c r="H2742" t="inlineStr">
        <is>
          <t>1</t>
        </is>
      </c>
      <c r="I2742" t="n">
        <v>1</v>
      </c>
      <c r="J2742" t="inlineStr">
        <is>
          <t>ST</t>
        </is>
      </c>
      <c r="K2742" t="inlineStr">
        <is>
          <t>SUB</t>
        </is>
      </c>
      <c r="L2742" t="inlineStr">
        <is>
          <t>None</t>
        </is>
      </c>
      <c r="M2742" t="inlineStr"/>
      <c r="N2742" t="n">
        <v>195</v>
      </c>
      <c r="O2742" t="n">
        <v>18</v>
      </c>
      <c r="P2742" t="b">
        <v>0</v>
      </c>
      <c r="Q2742" t="inlineStr">
        <is>
          <t>plant_unit</t>
        </is>
      </c>
      <c r="R2742" t="inlineStr">
        <is>
          <t>6002_1_2013_plant_unit_total_195</t>
        </is>
      </c>
      <c r="S2742" t="n">
        <v>4</v>
      </c>
      <c r="T2742" t="n">
        <v>1</v>
      </c>
      <c r="U2742" t="n">
        <v>0.8023562420512024</v>
      </c>
      <c r="V2742" t="n">
        <v>705.5</v>
      </c>
      <c r="W2742" t="n">
        <v>1.813052723516768</v>
      </c>
      <c r="X2742" t="n">
        <v>18.78449060329624</v>
      </c>
      <c r="Y2742" t="inlineStr">
        <is>
          <t>coal</t>
        </is>
      </c>
      <c r="Z2742" t="n">
        <v>10.36069738052629</v>
      </c>
      <c r="AA2742" t="n">
        <v>1978</v>
      </c>
      <c r="AB2742" t="n">
        <v>4958706</v>
      </c>
      <c r="AC2742" t="inlineStr">
        <is>
          <t>existing</t>
        </is>
      </c>
      <c r="AD2742" t="inlineStr"/>
      <c r="AE2742" t="n">
        <v>286</v>
      </c>
      <c r="AF2742" t="inlineStr">
        <is>
          <t>286_2013</t>
        </is>
      </c>
      <c r="AG2742" s="555" t="n">
        <v>41275</v>
      </c>
      <c r="AH2742" t="n">
        <v>93146766.26150869</v>
      </c>
      <c r="AI2742" t="n">
        <v>51375652.26500001</v>
      </c>
      <c r="AJ2742" t="inlineStr">
        <is>
          <t>Alabama Power Co</t>
        </is>
      </c>
    </row>
    <row r="2743">
      <c r="A2743" t="inlineStr">
        <is>
          <t>1705_none_2013_plant_technology_owned_4254</t>
        </is>
      </c>
      <c r="B2743" t="inlineStr">
        <is>
          <t>Foote None</t>
        </is>
      </c>
      <c r="C2743" t="inlineStr">
        <is>
          <t>plant_technology</t>
        </is>
      </c>
      <c r="D2743" t="n">
        <v>2013</v>
      </c>
      <c r="E2743" t="inlineStr">
        <is>
          <t>owned</t>
        </is>
      </c>
      <c r="F2743" t="inlineStr">
        <is>
          <t>Foote</t>
        </is>
      </c>
      <c r="G2743" t="n">
        <v>1705</v>
      </c>
      <c r="H2743" t="inlineStr"/>
      <c r="I2743" t="inlineStr"/>
      <c r="J2743" t="inlineStr">
        <is>
          <t>HY</t>
        </is>
      </c>
      <c r="K2743" t="inlineStr">
        <is>
          <t>WAT</t>
        </is>
      </c>
      <c r="L2743" t="inlineStr">
        <is>
          <t>None</t>
        </is>
      </c>
      <c r="M2743" t="inlineStr"/>
      <c r="N2743" t="n">
        <v>4254</v>
      </c>
      <c r="O2743" t="n">
        <v>81</v>
      </c>
      <c r="P2743" t="b">
        <v>0</v>
      </c>
      <c r="Q2743" t="inlineStr">
        <is>
          <t>plant</t>
        </is>
      </c>
      <c r="R2743" t="inlineStr">
        <is>
          <t>1705_2013_plant_owned_4254</t>
        </is>
      </c>
      <c r="S2743" t="n">
        <v>1</v>
      </c>
      <c r="T2743" t="n">
        <v>1</v>
      </c>
      <c r="U2743" t="n">
        <v>0</v>
      </c>
      <c r="V2743" t="n">
        <v>9</v>
      </c>
      <c r="W2743" t="inlineStr"/>
      <c r="X2743" t="inlineStr"/>
      <c r="Y2743" t="inlineStr">
        <is>
          <t>hydro</t>
        </is>
      </c>
      <c r="Z2743" t="inlineStr"/>
      <c r="AA2743" t="n">
        <v>1918</v>
      </c>
      <c r="AB2743" t="n">
        <v>0</v>
      </c>
      <c r="AC2743" t="inlineStr"/>
      <c r="AD2743" t="inlineStr"/>
      <c r="AE2743" t="n">
        <v>729</v>
      </c>
      <c r="AF2743" t="inlineStr">
        <is>
          <t>729_2013</t>
        </is>
      </c>
      <c r="AG2743" s="555" t="n">
        <v>41275</v>
      </c>
      <c r="AH2743" t="n">
        <v>0</v>
      </c>
      <c r="AI2743" t="n">
        <v>0</v>
      </c>
      <c r="AJ2743" t="inlineStr">
        <is>
          <t>Consumers Energy Co</t>
        </is>
      </c>
    </row>
    <row r="2744">
      <c r="A2744" t="inlineStr">
        <is>
          <t>1705_wat_2013_plant_prime_fuel_owned_4254</t>
        </is>
      </c>
      <c r="B2744" t="inlineStr">
        <is>
          <t>Foote WAT</t>
        </is>
      </c>
      <c r="C2744" t="inlineStr">
        <is>
          <t>plant_prime_fuel</t>
        </is>
      </c>
      <c r="D2744" t="n">
        <v>2013</v>
      </c>
      <c r="E2744" t="inlineStr">
        <is>
          <t>owned</t>
        </is>
      </c>
      <c r="F2744" t="inlineStr">
        <is>
          <t>Foote</t>
        </is>
      </c>
      <c r="G2744" t="n">
        <v>1705</v>
      </c>
      <c r="H2744" t="inlineStr"/>
      <c r="I2744" t="inlineStr"/>
      <c r="J2744" t="inlineStr">
        <is>
          <t>HY</t>
        </is>
      </c>
      <c r="K2744" t="inlineStr">
        <is>
          <t>WAT</t>
        </is>
      </c>
      <c r="L2744" t="inlineStr">
        <is>
          <t>None</t>
        </is>
      </c>
      <c r="M2744" t="inlineStr"/>
      <c r="N2744" t="n">
        <v>4254</v>
      </c>
      <c r="O2744" t="n">
        <v>81</v>
      </c>
      <c r="P2744" t="b">
        <v>0</v>
      </c>
      <c r="Q2744" t="inlineStr">
        <is>
          <t>plant</t>
        </is>
      </c>
      <c r="R2744" t="inlineStr">
        <is>
          <t>1705_2013_plant_owned_4254</t>
        </is>
      </c>
      <c r="S2744" t="n">
        <v>1</v>
      </c>
      <c r="T2744" t="n">
        <v>1</v>
      </c>
      <c r="U2744" t="n">
        <v>0</v>
      </c>
      <c r="V2744" t="n">
        <v>9</v>
      </c>
      <c r="W2744" t="inlineStr"/>
      <c r="X2744" t="inlineStr"/>
      <c r="Y2744" t="inlineStr">
        <is>
          <t>hydro</t>
        </is>
      </c>
      <c r="Z2744" t="inlineStr"/>
      <c r="AA2744" t="n">
        <v>1918</v>
      </c>
      <c r="AB2744" t="n">
        <v>0</v>
      </c>
      <c r="AC2744" t="inlineStr"/>
      <c r="AD2744" t="inlineStr"/>
      <c r="AE2744" t="n">
        <v>729</v>
      </c>
      <c r="AF2744" t="inlineStr">
        <is>
          <t>729_2013</t>
        </is>
      </c>
      <c r="AG2744" s="555" t="n">
        <v>41275</v>
      </c>
      <c r="AH2744" t="n">
        <v>0</v>
      </c>
      <c r="AI2744" t="n">
        <v>0</v>
      </c>
      <c r="AJ2744" t="inlineStr">
        <is>
          <t>Consumers Energy Co</t>
        </is>
      </c>
    </row>
    <row r="2745">
      <c r="A2745" t="inlineStr">
        <is>
          <t>1705_2013_plant_owned_4254</t>
        </is>
      </c>
      <c r="B2745" t="inlineStr">
        <is>
          <t>Foote</t>
        </is>
      </c>
      <c r="C2745" t="inlineStr">
        <is>
          <t>plant</t>
        </is>
      </c>
      <c r="D2745" t="n">
        <v>2013</v>
      </c>
      <c r="E2745" t="inlineStr">
        <is>
          <t>owned</t>
        </is>
      </c>
      <c r="F2745" t="inlineStr">
        <is>
          <t>Foote</t>
        </is>
      </c>
      <c r="G2745" t="n">
        <v>1705</v>
      </c>
      <c r="H2745" t="inlineStr"/>
      <c r="I2745" t="inlineStr"/>
      <c r="J2745" t="inlineStr">
        <is>
          <t>HY</t>
        </is>
      </c>
      <c r="K2745" t="inlineStr">
        <is>
          <t>WAT</t>
        </is>
      </c>
      <c r="L2745" t="inlineStr">
        <is>
          <t>None</t>
        </is>
      </c>
      <c r="M2745" t="inlineStr"/>
      <c r="N2745" t="n">
        <v>4254</v>
      </c>
      <c r="O2745" t="n">
        <v>81</v>
      </c>
      <c r="P2745" t="b">
        <v>1</v>
      </c>
      <c r="Q2745" t="inlineStr">
        <is>
          <t>plant</t>
        </is>
      </c>
      <c r="R2745" t="inlineStr">
        <is>
          <t>1705_2013_plant_owned_4254</t>
        </is>
      </c>
      <c r="S2745" t="n">
        <v>1</v>
      </c>
      <c r="T2745" t="n">
        <v>1</v>
      </c>
      <c r="U2745" t="n">
        <v>0</v>
      </c>
      <c r="V2745" t="n">
        <v>9</v>
      </c>
      <c r="W2745" t="inlineStr"/>
      <c r="X2745" t="inlineStr"/>
      <c r="Y2745" t="inlineStr">
        <is>
          <t>hydro</t>
        </is>
      </c>
      <c r="Z2745" t="inlineStr"/>
      <c r="AA2745" t="n">
        <v>1918</v>
      </c>
      <c r="AB2745" t="n">
        <v>0</v>
      </c>
      <c r="AC2745" t="inlineStr"/>
      <c r="AD2745" t="inlineStr"/>
      <c r="AE2745" t="n">
        <v>729</v>
      </c>
      <c r="AF2745" t="inlineStr">
        <is>
          <t>729_2013</t>
        </is>
      </c>
      <c r="AG2745" s="555" t="n">
        <v>41275</v>
      </c>
      <c r="AH2745" t="n">
        <v>0</v>
      </c>
      <c r="AI2745" t="n">
        <v>0</v>
      </c>
      <c r="AJ2745" t="inlineStr">
        <is>
          <t>Consumers Energy Co</t>
        </is>
      </c>
    </row>
    <row r="2746">
      <c r="A2746" t="inlineStr">
        <is>
          <t>1705_hy_2013_plant_prime_mover_owned_4254</t>
        </is>
      </c>
      <c r="B2746" t="inlineStr">
        <is>
          <t>Foote HY</t>
        </is>
      </c>
      <c r="C2746" t="inlineStr">
        <is>
          <t>plant_prime_mover</t>
        </is>
      </c>
      <c r="D2746" t="n">
        <v>2013</v>
      </c>
      <c r="E2746" t="inlineStr">
        <is>
          <t>owned</t>
        </is>
      </c>
      <c r="F2746" t="inlineStr">
        <is>
          <t>Foote</t>
        </is>
      </c>
      <c r="G2746" t="n">
        <v>1705</v>
      </c>
      <c r="H2746" t="inlineStr"/>
      <c r="I2746" t="inlineStr"/>
      <c r="J2746" t="inlineStr">
        <is>
          <t>HY</t>
        </is>
      </c>
      <c r="K2746" t="inlineStr">
        <is>
          <t>WAT</t>
        </is>
      </c>
      <c r="L2746" t="inlineStr">
        <is>
          <t>None</t>
        </is>
      </c>
      <c r="M2746" t="inlineStr"/>
      <c r="N2746" t="n">
        <v>4254</v>
      </c>
      <c r="O2746" t="n">
        <v>81</v>
      </c>
      <c r="P2746" t="b">
        <v>0</v>
      </c>
      <c r="Q2746" t="inlineStr">
        <is>
          <t>plant</t>
        </is>
      </c>
      <c r="R2746" t="inlineStr">
        <is>
          <t>1705_2013_plant_owned_4254</t>
        </is>
      </c>
      <c r="S2746" t="n">
        <v>1</v>
      </c>
      <c r="T2746" t="n">
        <v>1</v>
      </c>
      <c r="U2746" t="n">
        <v>0</v>
      </c>
      <c r="V2746" t="n">
        <v>9</v>
      </c>
      <c r="W2746" t="inlineStr"/>
      <c r="X2746" t="inlineStr"/>
      <c r="Y2746" t="inlineStr">
        <is>
          <t>hydro</t>
        </is>
      </c>
      <c r="Z2746" t="inlineStr"/>
      <c r="AA2746" t="n">
        <v>1918</v>
      </c>
      <c r="AB2746" t="n">
        <v>0</v>
      </c>
      <c r="AC2746" t="inlineStr"/>
      <c r="AD2746" t="inlineStr"/>
      <c r="AE2746" t="n">
        <v>729</v>
      </c>
      <c r="AF2746" t="inlineStr">
        <is>
          <t>729_2013</t>
        </is>
      </c>
      <c r="AG2746" s="555" t="n">
        <v>41275</v>
      </c>
      <c r="AH2746" t="n">
        <v>0</v>
      </c>
      <c r="AI2746" t="n">
        <v>0</v>
      </c>
      <c r="AJ2746" t="inlineStr">
        <is>
          <t>Consumers Energy Co</t>
        </is>
      </c>
    </row>
    <row r="2747">
      <c r="A2747" t="inlineStr">
        <is>
          <t>1705_3_2013_plant_gen_owned_4254</t>
        </is>
      </c>
      <c r="B2747" t="inlineStr">
        <is>
          <t>Foote 3</t>
        </is>
      </c>
      <c r="C2747" t="inlineStr">
        <is>
          <t>plant_gen</t>
        </is>
      </c>
      <c r="D2747" t="n">
        <v>2013</v>
      </c>
      <c r="E2747" t="inlineStr">
        <is>
          <t>owned</t>
        </is>
      </c>
      <c r="F2747" t="inlineStr">
        <is>
          <t>Foote</t>
        </is>
      </c>
      <c r="G2747" t="n">
        <v>1705</v>
      </c>
      <c r="H2747" t="inlineStr">
        <is>
          <t>3</t>
        </is>
      </c>
      <c r="I2747" t="inlineStr"/>
      <c r="J2747" t="inlineStr">
        <is>
          <t>HY</t>
        </is>
      </c>
      <c r="K2747" t="inlineStr">
        <is>
          <t>WAT</t>
        </is>
      </c>
      <c r="L2747" t="inlineStr">
        <is>
          <t>None</t>
        </is>
      </c>
      <c r="M2747" t="inlineStr"/>
      <c r="N2747" t="n">
        <v>4254</v>
      </c>
      <c r="O2747" t="n">
        <v>81</v>
      </c>
      <c r="P2747" t="b">
        <v>1</v>
      </c>
      <c r="Q2747" t="inlineStr">
        <is>
          <t>plant_gen</t>
        </is>
      </c>
      <c r="R2747" t="inlineStr">
        <is>
          <t>1705_3_2013_plant_gen_owned_4254</t>
        </is>
      </c>
      <c r="S2747" t="n">
        <v>3</v>
      </c>
      <c r="T2747" t="n">
        <v>1</v>
      </c>
      <c r="U2747" t="n">
        <v>0</v>
      </c>
      <c r="V2747" t="n">
        <v>3</v>
      </c>
      <c r="W2747" t="inlineStr"/>
      <c r="X2747" t="inlineStr"/>
      <c r="Y2747" t="inlineStr">
        <is>
          <t>hydro</t>
        </is>
      </c>
      <c r="Z2747" t="inlineStr"/>
      <c r="AA2747" t="n">
        <v>1918</v>
      </c>
      <c r="AB2747" t="n">
        <v>0</v>
      </c>
      <c r="AC2747" t="inlineStr"/>
      <c r="AD2747" t="inlineStr"/>
      <c r="AE2747" t="n">
        <v>729</v>
      </c>
      <c r="AF2747" t="inlineStr">
        <is>
          <t>729_2013</t>
        </is>
      </c>
      <c r="AG2747" s="555" t="n">
        <v>41275</v>
      </c>
      <c r="AH2747" t="n">
        <v>0</v>
      </c>
      <c r="AI2747" t="n">
        <v>0</v>
      </c>
      <c r="AJ2747" t="inlineStr">
        <is>
          <t>Consumers Energy Co</t>
        </is>
      </c>
    </row>
    <row r="2748">
      <c r="A2748" t="inlineStr">
        <is>
          <t>1705_2_2013_plant_gen_owned_4254</t>
        </is>
      </c>
      <c r="B2748" t="inlineStr">
        <is>
          <t>Foote 2</t>
        </is>
      </c>
      <c r="C2748" t="inlineStr">
        <is>
          <t>plant_gen</t>
        </is>
      </c>
      <c r="D2748" t="n">
        <v>2013</v>
      </c>
      <c r="E2748" t="inlineStr">
        <is>
          <t>owned</t>
        </is>
      </c>
      <c r="F2748" t="inlineStr">
        <is>
          <t>Foote</t>
        </is>
      </c>
      <c r="G2748" t="n">
        <v>1705</v>
      </c>
      <c r="H2748" t="inlineStr">
        <is>
          <t>2</t>
        </is>
      </c>
      <c r="I2748" t="inlineStr"/>
      <c r="J2748" t="inlineStr">
        <is>
          <t>HY</t>
        </is>
      </c>
      <c r="K2748" t="inlineStr">
        <is>
          <t>WAT</t>
        </is>
      </c>
      <c r="L2748" t="inlineStr">
        <is>
          <t>None</t>
        </is>
      </c>
      <c r="M2748" t="inlineStr"/>
      <c r="N2748" t="n">
        <v>4254</v>
      </c>
      <c r="O2748" t="n">
        <v>81</v>
      </c>
      <c r="P2748" t="b">
        <v>1</v>
      </c>
      <c r="Q2748" t="inlineStr">
        <is>
          <t>plant_gen</t>
        </is>
      </c>
      <c r="R2748" t="inlineStr">
        <is>
          <t>1705_2_2013_plant_gen_owned_4254</t>
        </is>
      </c>
      <c r="S2748" t="n">
        <v>3</v>
      </c>
      <c r="T2748" t="n">
        <v>1</v>
      </c>
      <c r="U2748" t="n">
        <v>0</v>
      </c>
      <c r="V2748" t="n">
        <v>3</v>
      </c>
      <c r="W2748" t="inlineStr"/>
      <c r="X2748" t="inlineStr"/>
      <c r="Y2748" t="inlineStr">
        <is>
          <t>hydro</t>
        </is>
      </c>
      <c r="Z2748" t="inlineStr"/>
      <c r="AA2748" t="n">
        <v>1918</v>
      </c>
      <c r="AB2748" t="n">
        <v>0</v>
      </c>
      <c r="AC2748" t="inlineStr"/>
      <c r="AD2748" t="inlineStr"/>
      <c r="AE2748" t="n">
        <v>729</v>
      </c>
      <c r="AF2748" t="inlineStr">
        <is>
          <t>729_2013</t>
        </is>
      </c>
      <c r="AG2748" s="555" t="n">
        <v>41275</v>
      </c>
      <c r="AH2748" t="n">
        <v>0</v>
      </c>
      <c r="AI2748" t="n">
        <v>0</v>
      </c>
      <c r="AJ2748" t="inlineStr">
        <is>
          <t>Consumers Energy Co</t>
        </is>
      </c>
    </row>
    <row r="2749">
      <c r="A2749" t="inlineStr">
        <is>
          <t>1705_1_2013_plant_gen_owned_4254</t>
        </is>
      </c>
      <c r="B2749" t="inlineStr">
        <is>
          <t>Foote 1</t>
        </is>
      </c>
      <c r="C2749" t="inlineStr">
        <is>
          <t>plant_gen</t>
        </is>
      </c>
      <c r="D2749" t="n">
        <v>2013</v>
      </c>
      <c r="E2749" t="inlineStr">
        <is>
          <t>owned</t>
        </is>
      </c>
      <c r="F2749" t="inlineStr">
        <is>
          <t>Foote</t>
        </is>
      </c>
      <c r="G2749" t="n">
        <v>1705</v>
      </c>
      <c r="H2749" t="inlineStr">
        <is>
          <t>1</t>
        </is>
      </c>
      <c r="I2749" t="inlineStr"/>
      <c r="J2749" t="inlineStr">
        <is>
          <t>HY</t>
        </is>
      </c>
      <c r="K2749" t="inlineStr">
        <is>
          <t>WAT</t>
        </is>
      </c>
      <c r="L2749" t="inlineStr">
        <is>
          <t>None</t>
        </is>
      </c>
      <c r="M2749" t="inlineStr"/>
      <c r="N2749" t="n">
        <v>4254</v>
      </c>
      <c r="O2749" t="n">
        <v>81</v>
      </c>
      <c r="P2749" t="b">
        <v>1</v>
      </c>
      <c r="Q2749" t="inlineStr">
        <is>
          <t>plant_gen</t>
        </is>
      </c>
      <c r="R2749" t="inlineStr">
        <is>
          <t>1705_1_2013_plant_gen_owned_4254</t>
        </is>
      </c>
      <c r="S2749" t="n">
        <v>3</v>
      </c>
      <c r="T2749" t="n">
        <v>1</v>
      </c>
      <c r="U2749" t="n">
        <v>0</v>
      </c>
      <c r="V2749" t="n">
        <v>3</v>
      </c>
      <c r="W2749" t="inlineStr"/>
      <c r="X2749" t="inlineStr"/>
      <c r="Y2749" t="inlineStr">
        <is>
          <t>hydro</t>
        </is>
      </c>
      <c r="Z2749" t="inlineStr"/>
      <c r="AA2749" t="n">
        <v>1918</v>
      </c>
      <c r="AB2749" t="n">
        <v>0</v>
      </c>
      <c r="AC2749" t="inlineStr"/>
      <c r="AD2749" t="inlineStr"/>
      <c r="AE2749" t="n">
        <v>729</v>
      </c>
      <c r="AF2749" t="inlineStr">
        <is>
          <t>729_2013</t>
        </is>
      </c>
      <c r="AG2749" s="555" t="n">
        <v>41275</v>
      </c>
      <c r="AH2749" t="n">
        <v>0</v>
      </c>
      <c r="AI2749" t="n">
        <v>0</v>
      </c>
      <c r="AJ2749" t="inlineStr">
        <is>
          <t>Consumers Energy Co</t>
        </is>
      </c>
    </row>
    <row r="2750">
      <c r="A2750" t="inlineStr">
        <is>
          <t>1707_none_2013_plant_technology_owned_4254</t>
        </is>
      </c>
      <c r="B2750" t="inlineStr">
        <is>
          <t>Hardy None</t>
        </is>
      </c>
      <c r="C2750" t="inlineStr">
        <is>
          <t>plant_technology</t>
        </is>
      </c>
      <c r="D2750" t="n">
        <v>2013</v>
      </c>
      <c r="E2750" t="inlineStr">
        <is>
          <t>owned</t>
        </is>
      </c>
      <c r="F2750" t="inlineStr">
        <is>
          <t>Hardy</t>
        </is>
      </c>
      <c r="G2750" t="n">
        <v>1707</v>
      </c>
      <c r="H2750" t="inlineStr"/>
      <c r="I2750" t="inlineStr"/>
      <c r="J2750" t="inlineStr">
        <is>
          <t>HY</t>
        </is>
      </c>
      <c r="K2750" t="inlineStr">
        <is>
          <t>WAT</t>
        </is>
      </c>
      <c r="L2750" t="inlineStr">
        <is>
          <t>None</t>
        </is>
      </c>
      <c r="M2750" t="inlineStr"/>
      <c r="N2750" t="n">
        <v>4254</v>
      </c>
      <c r="O2750" t="n">
        <v>81</v>
      </c>
      <c r="P2750" t="b">
        <v>0</v>
      </c>
      <c r="Q2750" t="inlineStr">
        <is>
          <t>plant</t>
        </is>
      </c>
      <c r="R2750" t="inlineStr">
        <is>
          <t>1707_2013_plant_owned_4254</t>
        </is>
      </c>
      <c r="S2750" t="n">
        <v>1</v>
      </c>
      <c r="T2750" t="n">
        <v>1</v>
      </c>
      <c r="U2750" t="n">
        <v>0</v>
      </c>
      <c r="V2750" t="n">
        <v>31.5</v>
      </c>
      <c r="W2750" t="inlineStr"/>
      <c r="X2750" t="inlineStr"/>
      <c r="Y2750" t="inlineStr">
        <is>
          <t>hydro</t>
        </is>
      </c>
      <c r="Z2750" t="inlineStr"/>
      <c r="AA2750" t="n">
        <v>1931</v>
      </c>
      <c r="AB2750" t="n">
        <v>0</v>
      </c>
      <c r="AC2750" t="inlineStr"/>
      <c r="AD2750" t="inlineStr"/>
      <c r="AE2750" t="n">
        <v>882</v>
      </c>
      <c r="AF2750" t="inlineStr">
        <is>
          <t>882_2013</t>
        </is>
      </c>
      <c r="AG2750" s="555" t="n">
        <v>41275</v>
      </c>
      <c r="AH2750" t="n">
        <v>0</v>
      </c>
      <c r="AI2750" t="n">
        <v>0</v>
      </c>
      <c r="AJ2750" t="inlineStr">
        <is>
          <t>Consumers Energy Co</t>
        </is>
      </c>
    </row>
    <row r="2751">
      <c r="A2751" t="inlineStr">
        <is>
          <t>1707_wat_2013_plant_prime_fuel_owned_4254</t>
        </is>
      </c>
      <c r="B2751" t="inlineStr">
        <is>
          <t>Hardy WAT</t>
        </is>
      </c>
      <c r="C2751" t="inlineStr">
        <is>
          <t>plant_prime_fuel</t>
        </is>
      </c>
      <c r="D2751" t="n">
        <v>2013</v>
      </c>
      <c r="E2751" t="inlineStr">
        <is>
          <t>owned</t>
        </is>
      </c>
      <c r="F2751" t="inlineStr">
        <is>
          <t>Hardy</t>
        </is>
      </c>
      <c r="G2751" t="n">
        <v>1707</v>
      </c>
      <c r="H2751" t="inlineStr"/>
      <c r="I2751" t="inlineStr"/>
      <c r="J2751" t="inlineStr">
        <is>
          <t>HY</t>
        </is>
      </c>
      <c r="K2751" t="inlineStr">
        <is>
          <t>WAT</t>
        </is>
      </c>
      <c r="L2751" t="inlineStr">
        <is>
          <t>None</t>
        </is>
      </c>
      <c r="M2751" t="inlineStr"/>
      <c r="N2751" t="n">
        <v>4254</v>
      </c>
      <c r="O2751" t="n">
        <v>81</v>
      </c>
      <c r="P2751" t="b">
        <v>0</v>
      </c>
      <c r="Q2751" t="inlineStr">
        <is>
          <t>plant</t>
        </is>
      </c>
      <c r="R2751" t="inlineStr">
        <is>
          <t>1707_2013_plant_owned_4254</t>
        </is>
      </c>
      <c r="S2751" t="n">
        <v>1</v>
      </c>
      <c r="T2751" t="n">
        <v>1</v>
      </c>
      <c r="U2751" t="n">
        <v>0</v>
      </c>
      <c r="V2751" t="n">
        <v>31.5</v>
      </c>
      <c r="W2751" t="inlineStr"/>
      <c r="X2751" t="inlineStr"/>
      <c r="Y2751" t="inlineStr">
        <is>
          <t>hydro</t>
        </is>
      </c>
      <c r="Z2751" t="inlineStr"/>
      <c r="AA2751" t="n">
        <v>1931</v>
      </c>
      <c r="AB2751" t="n">
        <v>0</v>
      </c>
      <c r="AC2751" t="inlineStr"/>
      <c r="AD2751" t="inlineStr"/>
      <c r="AE2751" t="n">
        <v>882</v>
      </c>
      <c r="AF2751" t="inlineStr">
        <is>
          <t>882_2013</t>
        </is>
      </c>
      <c r="AG2751" s="555" t="n">
        <v>41275</v>
      </c>
      <c r="AH2751" t="n">
        <v>0</v>
      </c>
      <c r="AI2751" t="n">
        <v>0</v>
      </c>
      <c r="AJ2751" t="inlineStr">
        <is>
          <t>Consumers Energy Co</t>
        </is>
      </c>
    </row>
    <row r="2752">
      <c r="A2752" t="inlineStr">
        <is>
          <t>1707_2013_plant_owned_4254</t>
        </is>
      </c>
      <c r="B2752" t="inlineStr">
        <is>
          <t>Hardy</t>
        </is>
      </c>
      <c r="C2752" t="inlineStr">
        <is>
          <t>plant</t>
        </is>
      </c>
      <c r="D2752" t="n">
        <v>2013</v>
      </c>
      <c r="E2752" t="inlineStr">
        <is>
          <t>owned</t>
        </is>
      </c>
      <c r="F2752" t="inlineStr">
        <is>
          <t>Hardy</t>
        </is>
      </c>
      <c r="G2752" t="n">
        <v>1707</v>
      </c>
      <c r="H2752" t="inlineStr"/>
      <c r="I2752" t="inlineStr"/>
      <c r="J2752" t="inlineStr">
        <is>
          <t>HY</t>
        </is>
      </c>
      <c r="K2752" t="inlineStr">
        <is>
          <t>WAT</t>
        </is>
      </c>
      <c r="L2752" t="inlineStr">
        <is>
          <t>None</t>
        </is>
      </c>
      <c r="M2752" t="inlineStr"/>
      <c r="N2752" t="n">
        <v>4254</v>
      </c>
      <c r="O2752" t="n">
        <v>81</v>
      </c>
      <c r="P2752" t="b">
        <v>1</v>
      </c>
      <c r="Q2752" t="inlineStr">
        <is>
          <t>plant</t>
        </is>
      </c>
      <c r="R2752" t="inlineStr">
        <is>
          <t>1707_2013_plant_owned_4254</t>
        </is>
      </c>
      <c r="S2752" t="n">
        <v>1</v>
      </c>
      <c r="T2752" t="n">
        <v>1</v>
      </c>
      <c r="U2752" t="n">
        <v>0</v>
      </c>
      <c r="V2752" t="n">
        <v>31.5</v>
      </c>
      <c r="W2752" t="inlineStr"/>
      <c r="X2752" t="inlineStr"/>
      <c r="Y2752" t="inlineStr">
        <is>
          <t>hydro</t>
        </is>
      </c>
      <c r="Z2752" t="inlineStr"/>
      <c r="AA2752" t="n">
        <v>1931</v>
      </c>
      <c r="AB2752" t="n">
        <v>0</v>
      </c>
      <c r="AC2752" t="inlineStr"/>
      <c r="AD2752" t="inlineStr"/>
      <c r="AE2752" t="n">
        <v>882</v>
      </c>
      <c r="AF2752" t="inlineStr">
        <is>
          <t>882_2013</t>
        </is>
      </c>
      <c r="AG2752" s="555" t="n">
        <v>41275</v>
      </c>
      <c r="AH2752" t="n">
        <v>0</v>
      </c>
      <c r="AI2752" t="n">
        <v>0</v>
      </c>
      <c r="AJ2752" t="inlineStr">
        <is>
          <t>Consumers Energy Co</t>
        </is>
      </c>
    </row>
    <row r="2753">
      <c r="A2753" t="inlineStr">
        <is>
          <t>1707_hy_2013_plant_prime_mover_owned_4254</t>
        </is>
      </c>
      <c r="B2753" t="inlineStr">
        <is>
          <t>Hardy HY</t>
        </is>
      </c>
      <c r="C2753" t="inlineStr">
        <is>
          <t>plant_prime_mover</t>
        </is>
      </c>
      <c r="D2753" t="n">
        <v>2013</v>
      </c>
      <c r="E2753" t="inlineStr">
        <is>
          <t>owned</t>
        </is>
      </c>
      <c r="F2753" t="inlineStr">
        <is>
          <t>Hardy</t>
        </is>
      </c>
      <c r="G2753" t="n">
        <v>1707</v>
      </c>
      <c r="H2753" t="inlineStr"/>
      <c r="I2753" t="inlineStr"/>
      <c r="J2753" t="inlineStr">
        <is>
          <t>HY</t>
        </is>
      </c>
      <c r="K2753" t="inlineStr">
        <is>
          <t>WAT</t>
        </is>
      </c>
      <c r="L2753" t="inlineStr">
        <is>
          <t>None</t>
        </is>
      </c>
      <c r="M2753" t="inlineStr"/>
      <c r="N2753" t="n">
        <v>4254</v>
      </c>
      <c r="O2753" t="n">
        <v>81</v>
      </c>
      <c r="P2753" t="b">
        <v>0</v>
      </c>
      <c r="Q2753" t="inlineStr">
        <is>
          <t>plant</t>
        </is>
      </c>
      <c r="R2753" t="inlineStr">
        <is>
          <t>1707_2013_plant_owned_4254</t>
        </is>
      </c>
      <c r="S2753" t="n">
        <v>1</v>
      </c>
      <c r="T2753" t="n">
        <v>1</v>
      </c>
      <c r="U2753" t="n">
        <v>0</v>
      </c>
      <c r="V2753" t="n">
        <v>31.5</v>
      </c>
      <c r="W2753" t="inlineStr"/>
      <c r="X2753" t="inlineStr"/>
      <c r="Y2753" t="inlineStr">
        <is>
          <t>hydro</t>
        </is>
      </c>
      <c r="Z2753" t="inlineStr"/>
      <c r="AA2753" t="n">
        <v>1931</v>
      </c>
      <c r="AB2753" t="n">
        <v>0</v>
      </c>
      <c r="AC2753" t="inlineStr"/>
      <c r="AD2753" t="inlineStr"/>
      <c r="AE2753" t="n">
        <v>882</v>
      </c>
      <c r="AF2753" t="inlineStr">
        <is>
          <t>882_2013</t>
        </is>
      </c>
      <c r="AG2753" s="555" t="n">
        <v>41275</v>
      </c>
      <c r="AH2753" t="n">
        <v>0</v>
      </c>
      <c r="AI2753" t="n">
        <v>0</v>
      </c>
      <c r="AJ2753" t="inlineStr">
        <is>
          <t>Consumers Energy Co</t>
        </is>
      </c>
    </row>
    <row r="2754">
      <c r="A2754" t="inlineStr">
        <is>
          <t>1707_1_2013_plant_gen_owned_4254</t>
        </is>
      </c>
      <c r="B2754" t="inlineStr">
        <is>
          <t>Hardy 1</t>
        </is>
      </c>
      <c r="C2754" t="inlineStr">
        <is>
          <t>plant_gen</t>
        </is>
      </c>
      <c r="D2754" t="n">
        <v>2013</v>
      </c>
      <c r="E2754" t="inlineStr">
        <is>
          <t>owned</t>
        </is>
      </c>
      <c r="F2754" t="inlineStr">
        <is>
          <t>Hardy</t>
        </is>
      </c>
      <c r="G2754" t="n">
        <v>1707</v>
      </c>
      <c r="H2754" t="inlineStr">
        <is>
          <t>1</t>
        </is>
      </c>
      <c r="I2754" t="inlineStr"/>
      <c r="J2754" t="inlineStr">
        <is>
          <t>HY</t>
        </is>
      </c>
      <c r="K2754" t="inlineStr">
        <is>
          <t>WAT</t>
        </is>
      </c>
      <c r="L2754" t="inlineStr">
        <is>
          <t>None</t>
        </is>
      </c>
      <c r="M2754" t="inlineStr"/>
      <c r="N2754" t="n">
        <v>4254</v>
      </c>
      <c r="O2754" t="n">
        <v>81</v>
      </c>
      <c r="P2754" t="b">
        <v>1</v>
      </c>
      <c r="Q2754" t="inlineStr">
        <is>
          <t>plant_gen</t>
        </is>
      </c>
      <c r="R2754" t="inlineStr">
        <is>
          <t>1707_1_2013_plant_gen_owned_4254</t>
        </is>
      </c>
      <c r="S2754" t="n">
        <v>3</v>
      </c>
      <c r="T2754" t="n">
        <v>1</v>
      </c>
      <c r="U2754" t="n">
        <v>0</v>
      </c>
      <c r="V2754" t="n">
        <v>10</v>
      </c>
      <c r="W2754" t="inlineStr"/>
      <c r="X2754" t="inlineStr"/>
      <c r="Y2754" t="inlineStr">
        <is>
          <t>hydro</t>
        </is>
      </c>
      <c r="Z2754" t="inlineStr"/>
      <c r="AA2754" t="n">
        <v>1931</v>
      </c>
      <c r="AB2754" t="n">
        <v>0</v>
      </c>
      <c r="AC2754" t="inlineStr"/>
      <c r="AD2754" t="inlineStr"/>
      <c r="AE2754" t="n">
        <v>882</v>
      </c>
      <c r="AF2754" t="inlineStr">
        <is>
          <t>882_2013</t>
        </is>
      </c>
      <c r="AG2754" s="555" t="n">
        <v>41275</v>
      </c>
      <c r="AH2754" t="n">
        <v>0</v>
      </c>
      <c r="AI2754" t="n">
        <v>0</v>
      </c>
      <c r="AJ2754" t="inlineStr">
        <is>
          <t>Consumers Energy Co</t>
        </is>
      </c>
    </row>
    <row r="2755">
      <c r="A2755" t="inlineStr">
        <is>
          <t>1707_2_2013_plant_gen_owned_4254</t>
        </is>
      </c>
      <c r="B2755" t="inlineStr">
        <is>
          <t>Hardy 2</t>
        </is>
      </c>
      <c r="C2755" t="inlineStr">
        <is>
          <t>plant_gen</t>
        </is>
      </c>
      <c r="D2755" t="n">
        <v>2013</v>
      </c>
      <c r="E2755" t="inlineStr">
        <is>
          <t>owned</t>
        </is>
      </c>
      <c r="F2755" t="inlineStr">
        <is>
          <t>Hardy</t>
        </is>
      </c>
      <c r="G2755" t="n">
        <v>1707</v>
      </c>
      <c r="H2755" t="inlineStr">
        <is>
          <t>2</t>
        </is>
      </c>
      <c r="I2755" t="inlineStr"/>
      <c r="J2755" t="inlineStr">
        <is>
          <t>HY</t>
        </is>
      </c>
      <c r="K2755" t="inlineStr">
        <is>
          <t>WAT</t>
        </is>
      </c>
      <c r="L2755" t="inlineStr">
        <is>
          <t>None</t>
        </is>
      </c>
      <c r="M2755" t="inlineStr"/>
      <c r="N2755" t="n">
        <v>4254</v>
      </c>
      <c r="O2755" t="n">
        <v>81</v>
      </c>
      <c r="P2755" t="b">
        <v>1</v>
      </c>
      <c r="Q2755" t="inlineStr">
        <is>
          <t>plant_gen</t>
        </is>
      </c>
      <c r="R2755" t="inlineStr">
        <is>
          <t>1707_2_2013_plant_gen_owned_4254</t>
        </is>
      </c>
      <c r="S2755" t="n">
        <v>3</v>
      </c>
      <c r="T2755" t="n">
        <v>1</v>
      </c>
      <c r="U2755" t="n">
        <v>0</v>
      </c>
      <c r="V2755" t="n">
        <v>10</v>
      </c>
      <c r="W2755" t="inlineStr"/>
      <c r="X2755" t="inlineStr"/>
      <c r="Y2755" t="inlineStr">
        <is>
          <t>hydro</t>
        </is>
      </c>
      <c r="Z2755" t="inlineStr"/>
      <c r="AA2755" t="n">
        <v>1931</v>
      </c>
      <c r="AB2755" t="n">
        <v>0</v>
      </c>
      <c r="AC2755" t="inlineStr"/>
      <c r="AD2755" t="inlineStr"/>
      <c r="AE2755" t="n">
        <v>882</v>
      </c>
      <c r="AF2755" t="inlineStr">
        <is>
          <t>882_2013</t>
        </is>
      </c>
      <c r="AG2755" s="555" t="n">
        <v>41275</v>
      </c>
      <c r="AH2755" t="n">
        <v>0</v>
      </c>
      <c r="AI2755" t="n">
        <v>0</v>
      </c>
      <c r="AJ2755" t="inlineStr">
        <is>
          <t>Consumers Energy Co</t>
        </is>
      </c>
    </row>
    <row r="2756">
      <c r="A2756" t="inlineStr">
        <is>
          <t>1707_3_2013_plant_gen_owned_4254</t>
        </is>
      </c>
      <c r="B2756" t="inlineStr">
        <is>
          <t>Hardy 3</t>
        </is>
      </c>
      <c r="C2756" t="inlineStr">
        <is>
          <t>plant_gen</t>
        </is>
      </c>
      <c r="D2756" t="n">
        <v>2013</v>
      </c>
      <c r="E2756" t="inlineStr">
        <is>
          <t>owned</t>
        </is>
      </c>
      <c r="F2756" t="inlineStr">
        <is>
          <t>Hardy</t>
        </is>
      </c>
      <c r="G2756" t="n">
        <v>1707</v>
      </c>
      <c r="H2756" t="inlineStr">
        <is>
          <t>3</t>
        </is>
      </c>
      <c r="I2756" t="inlineStr"/>
      <c r="J2756" t="inlineStr">
        <is>
          <t>HY</t>
        </is>
      </c>
      <c r="K2756" t="inlineStr">
        <is>
          <t>WAT</t>
        </is>
      </c>
      <c r="L2756" t="inlineStr">
        <is>
          <t>None</t>
        </is>
      </c>
      <c r="M2756" t="inlineStr"/>
      <c r="N2756" t="n">
        <v>4254</v>
      </c>
      <c r="O2756" t="n">
        <v>81</v>
      </c>
      <c r="P2756" t="b">
        <v>1</v>
      </c>
      <c r="Q2756" t="inlineStr">
        <is>
          <t>plant_gen</t>
        </is>
      </c>
      <c r="R2756" t="inlineStr">
        <is>
          <t>1707_3_2013_plant_gen_owned_4254</t>
        </is>
      </c>
      <c r="S2756" t="n">
        <v>3</v>
      </c>
      <c r="T2756" t="n">
        <v>1</v>
      </c>
      <c r="U2756" t="n">
        <v>0</v>
      </c>
      <c r="V2756" t="n">
        <v>11.5</v>
      </c>
      <c r="W2756" t="inlineStr"/>
      <c r="X2756" t="inlineStr"/>
      <c r="Y2756" t="inlineStr">
        <is>
          <t>hydro</t>
        </is>
      </c>
      <c r="Z2756" t="inlineStr"/>
      <c r="AA2756" t="n">
        <v>1931</v>
      </c>
      <c r="AB2756" t="n">
        <v>0</v>
      </c>
      <c r="AC2756" t="inlineStr"/>
      <c r="AD2756" t="inlineStr"/>
      <c r="AE2756" t="n">
        <v>882</v>
      </c>
      <c r="AF2756" t="inlineStr">
        <is>
          <t>882_2013</t>
        </is>
      </c>
      <c r="AG2756" s="555" t="n">
        <v>41275</v>
      </c>
      <c r="AH2756" t="n">
        <v>0</v>
      </c>
      <c r="AI2756" t="n">
        <v>0</v>
      </c>
      <c r="AJ2756" t="inlineStr">
        <is>
          <t>Consumers Energy Co</t>
        </is>
      </c>
    </row>
    <row r="2757">
      <c r="A2757" t="inlineStr">
        <is>
          <t>1708_none_2013_plant_technology_owned_4254</t>
        </is>
      </c>
      <c r="B2757" t="inlineStr">
        <is>
          <t>Hodenpyl None</t>
        </is>
      </c>
      <c r="C2757" t="inlineStr">
        <is>
          <t>plant_technology</t>
        </is>
      </c>
      <c r="D2757" t="n">
        <v>2013</v>
      </c>
      <c r="E2757" t="inlineStr">
        <is>
          <t>owned</t>
        </is>
      </c>
      <c r="F2757" t="inlineStr">
        <is>
          <t>Hodenpyl</t>
        </is>
      </c>
      <c r="G2757" t="n">
        <v>1708</v>
      </c>
      <c r="H2757" t="inlineStr"/>
      <c r="I2757" t="inlineStr"/>
      <c r="J2757" t="inlineStr">
        <is>
          <t>HY</t>
        </is>
      </c>
      <c r="K2757" t="inlineStr">
        <is>
          <t>WAT</t>
        </is>
      </c>
      <c r="L2757" t="inlineStr">
        <is>
          <t>None</t>
        </is>
      </c>
      <c r="M2757" t="inlineStr"/>
      <c r="N2757" t="n">
        <v>4254</v>
      </c>
      <c r="O2757" t="n">
        <v>81</v>
      </c>
      <c r="P2757" t="b">
        <v>0</v>
      </c>
      <c r="Q2757" t="inlineStr">
        <is>
          <t>plant</t>
        </is>
      </c>
      <c r="R2757" t="inlineStr">
        <is>
          <t>1708_2013_plant_owned_4254</t>
        </is>
      </c>
      <c r="S2757" t="n">
        <v>1</v>
      </c>
      <c r="T2757" t="n">
        <v>1</v>
      </c>
      <c r="U2757" t="n">
        <v>0</v>
      </c>
      <c r="V2757" t="n">
        <v>17</v>
      </c>
      <c r="W2757" t="inlineStr"/>
      <c r="X2757" t="inlineStr"/>
      <c r="Y2757" t="inlineStr">
        <is>
          <t>hydro</t>
        </is>
      </c>
      <c r="Z2757" t="inlineStr"/>
      <c r="AA2757" t="n">
        <v>1925</v>
      </c>
      <c r="AB2757" t="n">
        <v>0</v>
      </c>
      <c r="AC2757" t="inlineStr"/>
      <c r="AD2757" t="inlineStr"/>
      <c r="AE2757" t="n">
        <v>881</v>
      </c>
      <c r="AF2757" t="inlineStr">
        <is>
          <t>881_2013</t>
        </is>
      </c>
      <c r="AG2757" s="555" t="n">
        <v>41275</v>
      </c>
      <c r="AH2757" t="n">
        <v>0</v>
      </c>
      <c r="AI2757" t="n">
        <v>0</v>
      </c>
      <c r="AJ2757" t="inlineStr">
        <is>
          <t>Consumers Energy Co</t>
        </is>
      </c>
    </row>
    <row r="2758">
      <c r="A2758" t="inlineStr">
        <is>
          <t>1708_wat_2013_plant_prime_fuel_owned_4254</t>
        </is>
      </c>
      <c r="B2758" t="inlineStr">
        <is>
          <t>Hodenpyl WAT</t>
        </is>
      </c>
      <c r="C2758" t="inlineStr">
        <is>
          <t>plant_prime_fuel</t>
        </is>
      </c>
      <c r="D2758" t="n">
        <v>2013</v>
      </c>
      <c r="E2758" t="inlineStr">
        <is>
          <t>owned</t>
        </is>
      </c>
      <c r="F2758" t="inlineStr">
        <is>
          <t>Hodenpyl</t>
        </is>
      </c>
      <c r="G2758" t="n">
        <v>1708</v>
      </c>
      <c r="H2758" t="inlineStr"/>
      <c r="I2758" t="inlineStr"/>
      <c r="J2758" t="inlineStr">
        <is>
          <t>HY</t>
        </is>
      </c>
      <c r="K2758" t="inlineStr">
        <is>
          <t>WAT</t>
        </is>
      </c>
      <c r="L2758" t="inlineStr">
        <is>
          <t>None</t>
        </is>
      </c>
      <c r="M2758" t="inlineStr"/>
      <c r="N2758" t="n">
        <v>4254</v>
      </c>
      <c r="O2758" t="n">
        <v>81</v>
      </c>
      <c r="P2758" t="b">
        <v>0</v>
      </c>
      <c r="Q2758" t="inlineStr">
        <is>
          <t>plant</t>
        </is>
      </c>
      <c r="R2758" t="inlineStr">
        <is>
          <t>1708_2013_plant_owned_4254</t>
        </is>
      </c>
      <c r="S2758" t="n">
        <v>1</v>
      </c>
      <c r="T2758" t="n">
        <v>1</v>
      </c>
      <c r="U2758" t="n">
        <v>0</v>
      </c>
      <c r="V2758" t="n">
        <v>17</v>
      </c>
      <c r="W2758" t="inlineStr"/>
      <c r="X2758" t="inlineStr"/>
      <c r="Y2758" t="inlineStr">
        <is>
          <t>hydro</t>
        </is>
      </c>
      <c r="Z2758" t="inlineStr"/>
      <c r="AA2758" t="n">
        <v>1925</v>
      </c>
      <c r="AB2758" t="n">
        <v>0</v>
      </c>
      <c r="AC2758" t="inlineStr"/>
      <c r="AD2758" t="inlineStr"/>
      <c r="AE2758" t="n">
        <v>881</v>
      </c>
      <c r="AF2758" t="inlineStr">
        <is>
          <t>881_2013</t>
        </is>
      </c>
      <c r="AG2758" s="555" t="n">
        <v>41275</v>
      </c>
      <c r="AH2758" t="n">
        <v>0</v>
      </c>
      <c r="AI2758" t="n">
        <v>0</v>
      </c>
      <c r="AJ2758" t="inlineStr">
        <is>
          <t>Consumers Energy Co</t>
        </is>
      </c>
    </row>
    <row r="2759">
      <c r="A2759" t="inlineStr">
        <is>
          <t>1708_2013_plant_owned_4254</t>
        </is>
      </c>
      <c r="B2759" t="inlineStr">
        <is>
          <t>Hodenpyl</t>
        </is>
      </c>
      <c r="C2759" t="inlineStr">
        <is>
          <t>plant</t>
        </is>
      </c>
      <c r="D2759" t="n">
        <v>2013</v>
      </c>
      <c r="E2759" t="inlineStr">
        <is>
          <t>owned</t>
        </is>
      </c>
      <c r="F2759" t="inlineStr">
        <is>
          <t>Hodenpyl</t>
        </is>
      </c>
      <c r="G2759" t="n">
        <v>1708</v>
      </c>
      <c r="H2759" t="inlineStr"/>
      <c r="I2759" t="inlineStr"/>
      <c r="J2759" t="inlineStr">
        <is>
          <t>HY</t>
        </is>
      </c>
      <c r="K2759" t="inlineStr">
        <is>
          <t>WAT</t>
        </is>
      </c>
      <c r="L2759" t="inlineStr">
        <is>
          <t>None</t>
        </is>
      </c>
      <c r="M2759" t="inlineStr"/>
      <c r="N2759" t="n">
        <v>4254</v>
      </c>
      <c r="O2759" t="n">
        <v>81</v>
      </c>
      <c r="P2759" t="b">
        <v>1</v>
      </c>
      <c r="Q2759" t="inlineStr">
        <is>
          <t>plant</t>
        </is>
      </c>
      <c r="R2759" t="inlineStr">
        <is>
          <t>1708_2013_plant_owned_4254</t>
        </is>
      </c>
      <c r="S2759" t="n">
        <v>1</v>
      </c>
      <c r="T2759" t="n">
        <v>1</v>
      </c>
      <c r="U2759" t="n">
        <v>0</v>
      </c>
      <c r="V2759" t="n">
        <v>17</v>
      </c>
      <c r="W2759" t="inlineStr"/>
      <c r="X2759" t="inlineStr"/>
      <c r="Y2759" t="inlineStr">
        <is>
          <t>hydro</t>
        </is>
      </c>
      <c r="Z2759" t="inlineStr"/>
      <c r="AA2759" t="n">
        <v>1925</v>
      </c>
      <c r="AB2759" t="n">
        <v>0</v>
      </c>
      <c r="AC2759" t="inlineStr"/>
      <c r="AD2759" t="inlineStr"/>
      <c r="AE2759" t="n">
        <v>881</v>
      </c>
      <c r="AF2759" t="inlineStr">
        <is>
          <t>881_2013</t>
        </is>
      </c>
      <c r="AG2759" s="555" t="n">
        <v>41275</v>
      </c>
      <c r="AH2759" t="n">
        <v>0</v>
      </c>
      <c r="AI2759" t="n">
        <v>0</v>
      </c>
      <c r="AJ2759" t="inlineStr">
        <is>
          <t>Consumers Energy Co</t>
        </is>
      </c>
    </row>
    <row r="2760">
      <c r="A2760" t="inlineStr">
        <is>
          <t>1708_hy_2013_plant_prime_mover_owned_4254</t>
        </is>
      </c>
      <c r="B2760" t="inlineStr">
        <is>
          <t>Hodenpyl HY</t>
        </is>
      </c>
      <c r="C2760" t="inlineStr">
        <is>
          <t>plant_prime_mover</t>
        </is>
      </c>
      <c r="D2760" t="n">
        <v>2013</v>
      </c>
      <c r="E2760" t="inlineStr">
        <is>
          <t>owned</t>
        </is>
      </c>
      <c r="F2760" t="inlineStr">
        <is>
          <t>Hodenpyl</t>
        </is>
      </c>
      <c r="G2760" t="n">
        <v>1708</v>
      </c>
      <c r="H2760" t="inlineStr"/>
      <c r="I2760" t="inlineStr"/>
      <c r="J2760" t="inlineStr">
        <is>
          <t>HY</t>
        </is>
      </c>
      <c r="K2760" t="inlineStr">
        <is>
          <t>WAT</t>
        </is>
      </c>
      <c r="L2760" t="inlineStr">
        <is>
          <t>None</t>
        </is>
      </c>
      <c r="M2760" t="inlineStr"/>
      <c r="N2760" t="n">
        <v>4254</v>
      </c>
      <c r="O2760" t="n">
        <v>81</v>
      </c>
      <c r="P2760" t="b">
        <v>0</v>
      </c>
      <c r="Q2760" t="inlineStr">
        <is>
          <t>plant</t>
        </is>
      </c>
      <c r="R2760" t="inlineStr">
        <is>
          <t>1708_2013_plant_owned_4254</t>
        </is>
      </c>
      <c r="S2760" t="n">
        <v>1</v>
      </c>
      <c r="T2760" t="n">
        <v>1</v>
      </c>
      <c r="U2760" t="n">
        <v>0</v>
      </c>
      <c r="V2760" t="n">
        <v>17</v>
      </c>
      <c r="W2760" t="inlineStr"/>
      <c r="X2760" t="inlineStr"/>
      <c r="Y2760" t="inlineStr">
        <is>
          <t>hydro</t>
        </is>
      </c>
      <c r="Z2760" t="inlineStr"/>
      <c r="AA2760" t="n">
        <v>1925</v>
      </c>
      <c r="AB2760" t="n">
        <v>0</v>
      </c>
      <c r="AC2760" t="inlineStr"/>
      <c r="AD2760" t="inlineStr"/>
      <c r="AE2760" t="n">
        <v>881</v>
      </c>
      <c r="AF2760" t="inlineStr">
        <is>
          <t>881_2013</t>
        </is>
      </c>
      <c r="AG2760" s="555" t="n">
        <v>41275</v>
      </c>
      <c r="AH2760" t="n">
        <v>0</v>
      </c>
      <c r="AI2760" t="n">
        <v>0</v>
      </c>
      <c r="AJ2760" t="inlineStr">
        <is>
          <t>Consumers Energy Co</t>
        </is>
      </c>
    </row>
    <row r="2761">
      <c r="A2761" t="inlineStr">
        <is>
          <t>1708_1_2013_plant_gen_owned_4254</t>
        </is>
      </c>
      <c r="B2761" t="inlineStr">
        <is>
          <t>Hodenpyl 1</t>
        </is>
      </c>
      <c r="C2761" t="inlineStr">
        <is>
          <t>plant_gen</t>
        </is>
      </c>
      <c r="D2761" t="n">
        <v>2013</v>
      </c>
      <c r="E2761" t="inlineStr">
        <is>
          <t>owned</t>
        </is>
      </c>
      <c r="F2761" t="inlineStr">
        <is>
          <t>Hodenpyl</t>
        </is>
      </c>
      <c r="G2761" t="n">
        <v>1708</v>
      </c>
      <c r="H2761" t="inlineStr">
        <is>
          <t>1</t>
        </is>
      </c>
      <c r="I2761" t="inlineStr"/>
      <c r="J2761" t="inlineStr">
        <is>
          <t>HY</t>
        </is>
      </c>
      <c r="K2761" t="inlineStr">
        <is>
          <t>WAT</t>
        </is>
      </c>
      <c r="L2761" t="inlineStr">
        <is>
          <t>None</t>
        </is>
      </c>
      <c r="M2761" t="inlineStr"/>
      <c r="N2761" t="n">
        <v>4254</v>
      </c>
      <c r="O2761" t="n">
        <v>81</v>
      </c>
      <c r="P2761" t="b">
        <v>1</v>
      </c>
      <c r="Q2761" t="inlineStr">
        <is>
          <t>plant_gen</t>
        </is>
      </c>
      <c r="R2761" t="inlineStr">
        <is>
          <t>1708_1_2013_plant_gen_owned_4254</t>
        </is>
      </c>
      <c r="S2761" t="n">
        <v>2</v>
      </c>
      <c r="T2761" t="n">
        <v>1</v>
      </c>
      <c r="U2761" t="n">
        <v>0</v>
      </c>
      <c r="V2761" t="n">
        <v>8.5</v>
      </c>
      <c r="W2761" t="inlineStr"/>
      <c r="X2761" t="inlineStr"/>
      <c r="Y2761" t="inlineStr">
        <is>
          <t>hydro</t>
        </is>
      </c>
      <c r="Z2761" t="inlineStr"/>
      <c r="AA2761" t="n">
        <v>1925</v>
      </c>
      <c r="AB2761" t="n">
        <v>0</v>
      </c>
      <c r="AC2761" t="inlineStr"/>
      <c r="AD2761" t="inlineStr"/>
      <c r="AE2761" t="n">
        <v>881</v>
      </c>
      <c r="AF2761" t="inlineStr">
        <is>
          <t>881_2013</t>
        </is>
      </c>
      <c r="AG2761" s="555" t="n">
        <v>41275</v>
      </c>
      <c r="AH2761" t="n">
        <v>0</v>
      </c>
      <c r="AI2761" t="n">
        <v>0</v>
      </c>
      <c r="AJ2761" t="inlineStr">
        <is>
          <t>Consumers Energy Co</t>
        </is>
      </c>
    </row>
    <row r="2762">
      <c r="A2762" t="inlineStr">
        <is>
          <t>1708_2_2013_plant_gen_owned_4254</t>
        </is>
      </c>
      <c r="B2762" t="inlineStr">
        <is>
          <t>Hodenpyl 2</t>
        </is>
      </c>
      <c r="C2762" t="inlineStr">
        <is>
          <t>plant_gen</t>
        </is>
      </c>
      <c r="D2762" t="n">
        <v>2013</v>
      </c>
      <c r="E2762" t="inlineStr">
        <is>
          <t>owned</t>
        </is>
      </c>
      <c r="F2762" t="inlineStr">
        <is>
          <t>Hodenpyl</t>
        </is>
      </c>
      <c r="G2762" t="n">
        <v>1708</v>
      </c>
      <c r="H2762" t="inlineStr">
        <is>
          <t>2</t>
        </is>
      </c>
      <c r="I2762" t="inlineStr"/>
      <c r="J2762" t="inlineStr">
        <is>
          <t>HY</t>
        </is>
      </c>
      <c r="K2762" t="inlineStr">
        <is>
          <t>WAT</t>
        </is>
      </c>
      <c r="L2762" t="inlineStr">
        <is>
          <t>None</t>
        </is>
      </c>
      <c r="M2762" t="inlineStr"/>
      <c r="N2762" t="n">
        <v>4254</v>
      </c>
      <c r="O2762" t="n">
        <v>81</v>
      </c>
      <c r="P2762" t="b">
        <v>1</v>
      </c>
      <c r="Q2762" t="inlineStr">
        <is>
          <t>plant_gen</t>
        </is>
      </c>
      <c r="R2762" t="inlineStr">
        <is>
          <t>1708_2_2013_plant_gen_owned_4254</t>
        </is>
      </c>
      <c r="S2762" t="n">
        <v>2</v>
      </c>
      <c r="T2762" t="n">
        <v>1</v>
      </c>
      <c r="U2762" t="n">
        <v>0</v>
      </c>
      <c r="V2762" t="n">
        <v>8.5</v>
      </c>
      <c r="W2762" t="inlineStr"/>
      <c r="X2762" t="inlineStr"/>
      <c r="Y2762" t="inlineStr">
        <is>
          <t>hydro</t>
        </is>
      </c>
      <c r="Z2762" t="inlineStr"/>
      <c r="AA2762" t="n">
        <v>1925</v>
      </c>
      <c r="AB2762" t="n">
        <v>0</v>
      </c>
      <c r="AC2762" t="inlineStr"/>
      <c r="AD2762" t="inlineStr"/>
      <c r="AE2762" t="n">
        <v>881</v>
      </c>
      <c r="AF2762" t="inlineStr">
        <is>
          <t>881_2013</t>
        </is>
      </c>
      <c r="AG2762" s="555" t="n">
        <v>41275</v>
      </c>
      <c r="AH2762" t="n">
        <v>0</v>
      </c>
      <c r="AI2762" t="n">
        <v>0</v>
      </c>
      <c r="AJ2762" t="inlineStr">
        <is>
          <t>Consumers Energy Co</t>
        </is>
      </c>
    </row>
    <row r="2763">
      <c r="A2763" t="inlineStr">
        <is>
          <t>1710_none_2013_plant_technology_owned_4254</t>
        </is>
      </c>
      <c r="B2763" t="inlineStr">
        <is>
          <t>J H Campbell None</t>
        </is>
      </c>
      <c r="C2763" t="inlineStr">
        <is>
          <t>plant_technology</t>
        </is>
      </c>
      <c r="D2763" t="n">
        <v>2013</v>
      </c>
      <c r="E2763" t="inlineStr">
        <is>
          <t>owned</t>
        </is>
      </c>
      <c r="F2763" t="inlineStr">
        <is>
          <t>J H Campbell</t>
        </is>
      </c>
      <c r="G2763" t="n">
        <v>1710</v>
      </c>
      <c r="H2763" t="inlineStr"/>
      <c r="I2763" t="inlineStr"/>
      <c r="J2763" t="inlineStr"/>
      <c r="K2763" t="inlineStr"/>
      <c r="L2763" t="inlineStr">
        <is>
          <t>None</t>
        </is>
      </c>
      <c r="M2763" t="inlineStr"/>
      <c r="N2763" t="n">
        <v>4254</v>
      </c>
      <c r="O2763" t="n">
        <v>81</v>
      </c>
      <c r="P2763" t="b">
        <v>0</v>
      </c>
      <c r="Q2763" t="inlineStr">
        <is>
          <t>plant</t>
        </is>
      </c>
      <c r="R2763" t="inlineStr">
        <is>
          <t>1710_2013_plant_owned_4254</t>
        </is>
      </c>
      <c r="S2763" t="n">
        <v>1</v>
      </c>
      <c r="T2763" t="n">
        <v>0.9606106555862368</v>
      </c>
      <c r="U2763" t="n">
        <v>0.6198412837107955</v>
      </c>
      <c r="V2763" t="n">
        <v>1515.224</v>
      </c>
      <c r="W2763" t="n">
        <v>2.807822821750205</v>
      </c>
      <c r="X2763" t="n">
        <v>28.82366163854453</v>
      </c>
      <c r="Y2763" t="inlineStr"/>
      <c r="Z2763" t="n">
        <v>10.26548449398878</v>
      </c>
      <c r="AA2763" t="n">
        <v>1980</v>
      </c>
      <c r="AB2763" t="n">
        <v>8227377.890000001</v>
      </c>
      <c r="AC2763" t="inlineStr"/>
      <c r="AD2763" t="inlineStr"/>
      <c r="AE2763" t="n">
        <v>90</v>
      </c>
      <c r="AF2763" t="inlineStr">
        <is>
          <t>90_2013</t>
        </is>
      </c>
      <c r="AG2763" s="555" t="n">
        <v>41275</v>
      </c>
      <c r="AH2763" t="n">
        <v>236235691.6975771</v>
      </c>
      <c r="AI2763" t="n">
        <v>87965024.90400001</v>
      </c>
      <c r="AJ2763" t="inlineStr">
        <is>
          <t>Consumers Energy Co</t>
        </is>
      </c>
    </row>
    <row r="2764">
      <c r="A2764" t="inlineStr">
        <is>
          <t>1710_dfo_2013_plant_prime_fuel_owned_4254</t>
        </is>
      </c>
      <c r="B2764" t="inlineStr">
        <is>
          <t>J H Campbell DFO</t>
        </is>
      </c>
      <c r="C2764" t="inlineStr">
        <is>
          <t>plant_prime_fuel</t>
        </is>
      </c>
      <c r="D2764" t="n">
        <v>2013</v>
      </c>
      <c r="E2764" t="inlineStr">
        <is>
          <t>owned</t>
        </is>
      </c>
      <c r="F2764" t="inlineStr">
        <is>
          <t>J H Campbell</t>
        </is>
      </c>
      <c r="G2764" t="n">
        <v>1710</v>
      </c>
      <c r="H2764" t="inlineStr">
        <is>
          <t>A</t>
        </is>
      </c>
      <c r="I2764" t="inlineStr"/>
      <c r="J2764" t="inlineStr">
        <is>
          <t>GT</t>
        </is>
      </c>
      <c r="K2764" t="inlineStr">
        <is>
          <t>DFO</t>
        </is>
      </c>
      <c r="L2764" t="inlineStr">
        <is>
          <t>None</t>
        </is>
      </c>
      <c r="M2764" t="inlineStr"/>
      <c r="N2764" t="n">
        <v>4254</v>
      </c>
      <c r="O2764" t="n">
        <v>81</v>
      </c>
      <c r="P2764" t="b">
        <v>0</v>
      </c>
      <c r="Q2764" t="inlineStr">
        <is>
          <t>plant_prime_mover</t>
        </is>
      </c>
      <c r="R2764" t="inlineStr">
        <is>
          <t>1710_GT_2013_plant_prime_mover_owned_4254</t>
        </is>
      </c>
      <c r="S2764" t="n">
        <v>4</v>
      </c>
      <c r="T2764" t="n">
        <v>1</v>
      </c>
      <c r="U2764" t="n">
        <v>0</v>
      </c>
      <c r="V2764" t="n">
        <v>18.6</v>
      </c>
      <c r="W2764" t="inlineStr"/>
      <c r="X2764" t="inlineStr"/>
      <c r="Y2764" t="inlineStr">
        <is>
          <t>oil</t>
        </is>
      </c>
      <c r="Z2764" t="inlineStr"/>
      <c r="AA2764" t="n">
        <v>1968</v>
      </c>
      <c r="AB2764" t="n">
        <v>0</v>
      </c>
      <c r="AC2764" t="inlineStr"/>
      <c r="AD2764" t="inlineStr"/>
      <c r="AE2764" t="n">
        <v>90</v>
      </c>
      <c r="AF2764" t="inlineStr">
        <is>
          <t>90_2013</t>
        </is>
      </c>
      <c r="AG2764" s="555" t="n">
        <v>41275</v>
      </c>
      <c r="AH2764" t="n">
        <v>0</v>
      </c>
      <c r="AI2764" t="n">
        <v>0</v>
      </c>
      <c r="AJ2764" t="inlineStr">
        <is>
          <t>Consumers Energy Co</t>
        </is>
      </c>
    </row>
    <row r="2765">
      <c r="A2765" t="inlineStr">
        <is>
          <t>1710_sub_2013_plant_prime_fuel_owned_4254</t>
        </is>
      </c>
      <c r="B2765" t="inlineStr">
        <is>
          <t>J H Campbell SUB</t>
        </is>
      </c>
      <c r="C2765" t="inlineStr">
        <is>
          <t>plant_prime_fuel</t>
        </is>
      </c>
      <c r="D2765" t="n">
        <v>2013</v>
      </c>
      <c r="E2765" t="inlineStr">
        <is>
          <t>owned</t>
        </is>
      </c>
      <c r="F2765" t="inlineStr">
        <is>
          <t>J H Campbell</t>
        </is>
      </c>
      <c r="G2765" t="n">
        <v>1710</v>
      </c>
      <c r="H2765" t="inlineStr"/>
      <c r="I2765" t="inlineStr"/>
      <c r="J2765" t="inlineStr">
        <is>
          <t>ST</t>
        </is>
      </c>
      <c r="K2765" t="inlineStr">
        <is>
          <t>SUB</t>
        </is>
      </c>
      <c r="L2765" t="inlineStr">
        <is>
          <t>None</t>
        </is>
      </c>
      <c r="M2765" t="inlineStr"/>
      <c r="N2765" t="n">
        <v>4254</v>
      </c>
      <c r="O2765" t="n">
        <v>81</v>
      </c>
      <c r="P2765" t="b">
        <v>0</v>
      </c>
      <c r="Q2765" t="inlineStr">
        <is>
          <t>plant_unit</t>
        </is>
      </c>
      <c r="R2765" t="inlineStr">
        <is>
          <t>1710_1_2013_plant_unit_owned_4254</t>
        </is>
      </c>
      <c r="S2765" t="n">
        <v>4</v>
      </c>
      <c r="T2765" t="n">
        <v>0.9601211259474659</v>
      </c>
      <c r="U2765" t="n">
        <v>0.6275446533460685</v>
      </c>
      <c r="V2765" t="n">
        <v>1496.624</v>
      </c>
      <c r="W2765" t="n">
        <v>2.807822821750205</v>
      </c>
      <c r="X2765" t="n">
        <v>28.82366163854453</v>
      </c>
      <c r="Y2765" t="inlineStr">
        <is>
          <t>coal</t>
        </is>
      </c>
      <c r="Z2765" t="n">
        <v>10.26548449398878</v>
      </c>
      <c r="AA2765" t="n">
        <v>1980</v>
      </c>
      <c r="AB2765" t="n">
        <v>8227377.890000001</v>
      </c>
      <c r="AC2765" t="inlineStr"/>
      <c r="AD2765" t="inlineStr"/>
      <c r="AE2765" t="n">
        <v>90</v>
      </c>
      <c r="AF2765" t="inlineStr">
        <is>
          <t>90_2013</t>
        </is>
      </c>
      <c r="AG2765" s="555" t="n">
        <v>41275</v>
      </c>
      <c r="AH2765" t="n">
        <v>236235691.6975771</v>
      </c>
      <c r="AI2765" t="n">
        <v>87965024.90400001</v>
      </c>
      <c r="AJ2765" t="inlineStr">
        <is>
          <t>Consumers Energy Co</t>
        </is>
      </c>
    </row>
    <row r="2766">
      <c r="A2766" t="inlineStr">
        <is>
          <t>1710_3_2013_plant_unit_owned_4254</t>
        </is>
      </c>
      <c r="B2766" t="inlineStr">
        <is>
          <t>J H Campbell 3</t>
        </is>
      </c>
      <c r="C2766" t="inlineStr">
        <is>
          <t>plant_unit</t>
        </is>
      </c>
      <c r="D2766" t="n">
        <v>2013</v>
      </c>
      <c r="E2766" t="inlineStr">
        <is>
          <t>owned</t>
        </is>
      </c>
      <c r="F2766" t="inlineStr">
        <is>
          <t>J H Campbell</t>
        </is>
      </c>
      <c r="G2766" t="n">
        <v>1710</v>
      </c>
      <c r="H2766" t="inlineStr">
        <is>
          <t>3</t>
        </is>
      </c>
      <c r="I2766" t="n">
        <v>3</v>
      </c>
      <c r="J2766" t="inlineStr">
        <is>
          <t>ST</t>
        </is>
      </c>
      <c r="K2766" t="inlineStr">
        <is>
          <t>SUB</t>
        </is>
      </c>
      <c r="L2766" t="inlineStr">
        <is>
          <t>None</t>
        </is>
      </c>
      <c r="M2766" t="inlineStr"/>
      <c r="N2766" t="n">
        <v>4254</v>
      </c>
      <c r="O2766" t="n">
        <v>81</v>
      </c>
      <c r="P2766" t="b">
        <v>1</v>
      </c>
      <c r="Q2766" t="inlineStr">
        <is>
          <t>plant_unit</t>
        </is>
      </c>
      <c r="R2766" t="inlineStr">
        <is>
          <t>1710_3_2013_plant_unit_owned_4254</t>
        </is>
      </c>
      <c r="S2766" t="n">
        <v>3</v>
      </c>
      <c r="T2766" t="n">
        <v>0.93</v>
      </c>
      <c r="U2766" t="n">
        <v>0.6774572515479692</v>
      </c>
      <c r="V2766" t="n">
        <v>852.624</v>
      </c>
      <c r="W2766" t="n">
        <v>2.807822821750204</v>
      </c>
      <c r="X2766" t="n">
        <v>28.23788023109197</v>
      </c>
      <c r="Y2766" t="inlineStr">
        <is>
          <t>coal</t>
        </is>
      </c>
      <c r="Z2766" t="n">
        <v>10.05685971791141</v>
      </c>
      <c r="AA2766" t="n">
        <v>1980</v>
      </c>
      <c r="AB2766" t="n">
        <v>5059918.890000001</v>
      </c>
      <c r="AC2766" t="inlineStr"/>
      <c r="AD2766" t="inlineStr"/>
      <c r="AE2766" t="n">
        <v>90</v>
      </c>
      <c r="AF2766" t="inlineStr">
        <is>
          <t>90_2013</t>
        </is>
      </c>
      <c r="AG2766" s="555" t="n">
        <v>41275</v>
      </c>
      <c r="AH2766" t="n">
        <v>142881383.5948598</v>
      </c>
      <c r="AI2766" t="n">
        <v>54717090.818</v>
      </c>
      <c r="AJ2766" t="inlineStr">
        <is>
          <t>Consumers Energy Co</t>
        </is>
      </c>
    </row>
    <row r="2767">
      <c r="A2767" t="inlineStr">
        <is>
          <t>1710_1_2013_plant_unit_owned_4254</t>
        </is>
      </c>
      <c r="B2767" t="inlineStr">
        <is>
          <t>J H Campbell 1</t>
        </is>
      </c>
      <c r="C2767" t="inlineStr">
        <is>
          <t>plant_unit</t>
        </is>
      </c>
      <c r="D2767" t="n">
        <v>2013</v>
      </c>
      <c r="E2767" t="inlineStr">
        <is>
          <t>owned</t>
        </is>
      </c>
      <c r="F2767" t="inlineStr">
        <is>
          <t>J H Campbell</t>
        </is>
      </c>
      <c r="G2767" t="n">
        <v>1710</v>
      </c>
      <c r="H2767" t="inlineStr">
        <is>
          <t>1</t>
        </is>
      </c>
      <c r="I2767" t="n">
        <v>1</v>
      </c>
      <c r="J2767" t="inlineStr">
        <is>
          <t>ST</t>
        </is>
      </c>
      <c r="K2767" t="inlineStr">
        <is>
          <t>SUB</t>
        </is>
      </c>
      <c r="L2767" t="inlineStr">
        <is>
          <t>None</t>
        </is>
      </c>
      <c r="M2767" t="inlineStr"/>
      <c r="N2767" t="n">
        <v>4254</v>
      </c>
      <c r="O2767" t="n">
        <v>81</v>
      </c>
      <c r="P2767" t="b">
        <v>1</v>
      </c>
      <c r="Q2767" t="inlineStr">
        <is>
          <t>plant_unit</t>
        </is>
      </c>
      <c r="R2767" t="inlineStr">
        <is>
          <t>1710_1_2013_plant_unit_owned_4254</t>
        </is>
      </c>
      <c r="S2767" t="n">
        <v>3</v>
      </c>
      <c r="T2767" t="n">
        <v>1</v>
      </c>
      <c r="U2767" t="n">
        <v>0.7130519225603835</v>
      </c>
      <c r="V2767" t="n">
        <v>265.2</v>
      </c>
      <c r="W2767" t="n">
        <v>2.807822821750204</v>
      </c>
      <c r="X2767" t="n">
        <v>28.93116690121367</v>
      </c>
      <c r="Y2767" t="inlineStr">
        <is>
          <t>coal</t>
        </is>
      </c>
      <c r="Z2767" t="n">
        <v>10.30377225981088</v>
      </c>
      <c r="AA2767" t="n">
        <v>1962</v>
      </c>
      <c r="AB2767" t="n">
        <v>1656528</v>
      </c>
      <c r="AC2767" t="inlineStr"/>
      <c r="AD2767" t="inlineStr"/>
      <c r="AE2767" t="n">
        <v>90</v>
      </c>
      <c r="AF2767" t="inlineStr">
        <is>
          <t>90_2013</t>
        </is>
      </c>
      <c r="AG2767" s="555" t="n">
        <v>41275</v>
      </c>
      <c r="AH2767" t="n">
        <v>47925288.04453368</v>
      </c>
      <c r="AI2767" t="n">
        <v>17068487.254</v>
      </c>
      <c r="AJ2767" t="inlineStr">
        <is>
          <t>Consumers Energy Co</t>
        </is>
      </c>
    </row>
    <row r="2768">
      <c r="A2768" t="inlineStr">
        <is>
          <t>1710_2_2013_plant_unit_owned_4254</t>
        </is>
      </c>
      <c r="B2768" t="inlineStr">
        <is>
          <t>J H Campbell 2</t>
        </is>
      </c>
      <c r="C2768" t="inlineStr">
        <is>
          <t>plant_unit</t>
        </is>
      </c>
      <c r="D2768" t="n">
        <v>2013</v>
      </c>
      <c r="E2768" t="inlineStr">
        <is>
          <t>owned</t>
        </is>
      </c>
      <c r="F2768" t="inlineStr">
        <is>
          <t>J H Campbell</t>
        </is>
      </c>
      <c r="G2768" t="n">
        <v>1710</v>
      </c>
      <c r="H2768" t="inlineStr">
        <is>
          <t>2</t>
        </is>
      </c>
      <c r="I2768" t="n">
        <v>2</v>
      </c>
      <c r="J2768" t="inlineStr">
        <is>
          <t>ST</t>
        </is>
      </c>
      <c r="K2768" t="inlineStr">
        <is>
          <t>SUB</t>
        </is>
      </c>
      <c r="L2768" t="inlineStr">
        <is>
          <t>None</t>
        </is>
      </c>
      <c r="M2768" t="inlineStr"/>
      <c r="N2768" t="n">
        <v>4254</v>
      </c>
      <c r="O2768" t="n">
        <v>81</v>
      </c>
      <c r="P2768" t="b">
        <v>1</v>
      </c>
      <c r="Q2768" t="inlineStr">
        <is>
          <t>plant_unit</t>
        </is>
      </c>
      <c r="R2768" t="inlineStr">
        <is>
          <t>1710_2_2013_plant_unit_owned_4254</t>
        </is>
      </c>
      <c r="S2768" t="n">
        <v>3</v>
      </c>
      <c r="T2768" t="n">
        <v>1</v>
      </c>
      <c r="U2768" t="n">
        <v>0.4553344977892214</v>
      </c>
      <c r="V2768" t="n">
        <v>378.8</v>
      </c>
      <c r="W2768" t="n">
        <v>2.807822821750204</v>
      </c>
      <c r="X2768" t="n">
        <v>30.0669058072034</v>
      </c>
      <c r="Y2768" t="inlineStr">
        <is>
          <t>coal</t>
        </is>
      </c>
      <c r="Z2768" t="n">
        <v>10.70826320460696</v>
      </c>
      <c r="AA2768" t="n">
        <v>1967</v>
      </c>
      <c r="AB2768" t="n">
        <v>1510931</v>
      </c>
      <c r="AC2768" t="inlineStr"/>
      <c r="AD2768" t="inlineStr"/>
      <c r="AE2768" t="n">
        <v>90</v>
      </c>
      <c r="AF2768" t="inlineStr">
        <is>
          <t>90_2013</t>
        </is>
      </c>
      <c r="AG2768" s="555" t="n">
        <v>41275</v>
      </c>
      <c r="AH2768" t="n">
        <v>45429020.05818364</v>
      </c>
      <c r="AI2768" t="n">
        <v>16179446.832</v>
      </c>
      <c r="AJ2768" t="inlineStr">
        <is>
          <t>Consumers Energy Co</t>
        </is>
      </c>
    </row>
    <row r="2769">
      <c r="A2769" t="inlineStr">
        <is>
          <t>1710_2013_plant_owned_4254</t>
        </is>
      </c>
      <c r="B2769" t="inlineStr">
        <is>
          <t>J H Campbell</t>
        </is>
      </c>
      <c r="C2769" t="inlineStr">
        <is>
          <t>plant</t>
        </is>
      </c>
      <c r="D2769" t="n">
        <v>2013</v>
      </c>
      <c r="E2769" t="inlineStr">
        <is>
          <t>owned</t>
        </is>
      </c>
      <c r="F2769" t="inlineStr">
        <is>
          <t>J H Campbell</t>
        </is>
      </c>
      <c r="G2769" t="n">
        <v>1710</v>
      </c>
      <c r="H2769" t="inlineStr"/>
      <c r="I2769" t="inlineStr"/>
      <c r="J2769" t="inlineStr"/>
      <c r="K2769" t="inlineStr"/>
      <c r="L2769" t="inlineStr">
        <is>
          <t>None</t>
        </is>
      </c>
      <c r="M2769" t="inlineStr"/>
      <c r="N2769" t="n">
        <v>4254</v>
      </c>
      <c r="O2769" t="n">
        <v>81</v>
      </c>
      <c r="P2769" t="b">
        <v>1</v>
      </c>
      <c r="Q2769" t="inlineStr">
        <is>
          <t>plant</t>
        </is>
      </c>
      <c r="R2769" t="inlineStr">
        <is>
          <t>1710_2013_plant_owned_4254</t>
        </is>
      </c>
      <c r="S2769" t="n">
        <v>1</v>
      </c>
      <c r="T2769" t="n">
        <v>0.9606106555862368</v>
      </c>
      <c r="U2769" t="n">
        <v>0.6198412837107955</v>
      </c>
      <c r="V2769" t="n">
        <v>1515.224</v>
      </c>
      <c r="W2769" t="n">
        <v>2.807822821750205</v>
      </c>
      <c r="X2769" t="n">
        <v>28.82366163854453</v>
      </c>
      <c r="Y2769" t="inlineStr"/>
      <c r="Z2769" t="n">
        <v>10.26548449398878</v>
      </c>
      <c r="AA2769" t="n">
        <v>1980</v>
      </c>
      <c r="AB2769" t="n">
        <v>8227377.890000001</v>
      </c>
      <c r="AC2769" t="inlineStr"/>
      <c r="AD2769" t="inlineStr"/>
      <c r="AE2769" t="n">
        <v>90</v>
      </c>
      <c r="AF2769" t="inlineStr">
        <is>
          <t>90_2013</t>
        </is>
      </c>
      <c r="AG2769" s="555" t="n">
        <v>41275</v>
      </c>
      <c r="AH2769" t="n">
        <v>236235691.6975771</v>
      </c>
      <c r="AI2769" t="n">
        <v>87965024.90400001</v>
      </c>
      <c r="AJ2769" t="inlineStr">
        <is>
          <t>Consumers Energy Co</t>
        </is>
      </c>
    </row>
    <row r="2770">
      <c r="A2770" t="inlineStr">
        <is>
          <t>1710_gt_2013_plant_prime_mover_owned_4254</t>
        </is>
      </c>
      <c r="B2770" t="inlineStr">
        <is>
          <t>J H Campbell GT</t>
        </is>
      </c>
      <c r="C2770" t="inlineStr">
        <is>
          <t>plant_prime_mover</t>
        </is>
      </c>
      <c r="D2770" t="n">
        <v>2013</v>
      </c>
      <c r="E2770" t="inlineStr">
        <is>
          <t>owned</t>
        </is>
      </c>
      <c r="F2770" t="inlineStr">
        <is>
          <t>J H Campbell</t>
        </is>
      </c>
      <c r="G2770" t="n">
        <v>1710</v>
      </c>
      <c r="H2770" t="inlineStr">
        <is>
          <t>A</t>
        </is>
      </c>
      <c r="I2770" t="inlineStr"/>
      <c r="J2770" t="inlineStr">
        <is>
          <t>GT</t>
        </is>
      </c>
      <c r="K2770" t="inlineStr">
        <is>
          <t>DFO</t>
        </is>
      </c>
      <c r="L2770" t="inlineStr">
        <is>
          <t>None</t>
        </is>
      </c>
      <c r="M2770" t="inlineStr"/>
      <c r="N2770" t="n">
        <v>4254</v>
      </c>
      <c r="O2770" t="n">
        <v>81</v>
      </c>
      <c r="P2770" t="b">
        <v>1</v>
      </c>
      <c r="Q2770" t="inlineStr">
        <is>
          <t>plant_prime_mover</t>
        </is>
      </c>
      <c r="R2770" t="inlineStr">
        <is>
          <t>1710_GT_2013_plant_prime_mover_owned_4254</t>
        </is>
      </c>
      <c r="S2770" t="n">
        <v>4</v>
      </c>
      <c r="T2770" t="n">
        <v>1</v>
      </c>
      <c r="U2770" t="n">
        <v>0</v>
      </c>
      <c r="V2770" t="n">
        <v>18.6</v>
      </c>
      <c r="W2770" t="inlineStr"/>
      <c r="X2770" t="inlineStr"/>
      <c r="Y2770" t="inlineStr">
        <is>
          <t>oil</t>
        </is>
      </c>
      <c r="Z2770" t="inlineStr"/>
      <c r="AA2770" t="n">
        <v>1968</v>
      </c>
      <c r="AB2770" t="n">
        <v>0</v>
      </c>
      <c r="AC2770" t="inlineStr"/>
      <c r="AD2770" t="inlineStr"/>
      <c r="AE2770" t="n">
        <v>90</v>
      </c>
      <c r="AF2770" t="inlineStr">
        <is>
          <t>90_2013</t>
        </is>
      </c>
      <c r="AG2770" s="555" t="n">
        <v>41275</v>
      </c>
      <c r="AH2770" t="n">
        <v>0</v>
      </c>
      <c r="AI2770" t="n">
        <v>0</v>
      </c>
      <c r="AJ2770" t="inlineStr">
        <is>
          <t>Consumers Energy Co</t>
        </is>
      </c>
    </row>
    <row r="2771">
      <c r="A2771" t="inlineStr">
        <is>
          <t>1710_st_2013_plant_prime_mover_owned_4254</t>
        </is>
      </c>
      <c r="B2771" t="inlineStr">
        <is>
          <t>J H Campbell ST</t>
        </is>
      </c>
      <c r="C2771" t="inlineStr">
        <is>
          <t>plant_prime_mover</t>
        </is>
      </c>
      <c r="D2771" t="n">
        <v>2013</v>
      </c>
      <c r="E2771" t="inlineStr">
        <is>
          <t>owned</t>
        </is>
      </c>
      <c r="F2771" t="inlineStr">
        <is>
          <t>J H Campbell</t>
        </is>
      </c>
      <c r="G2771" t="n">
        <v>1710</v>
      </c>
      <c r="H2771" t="inlineStr"/>
      <c r="I2771" t="inlineStr"/>
      <c r="J2771" t="inlineStr">
        <is>
          <t>ST</t>
        </is>
      </c>
      <c r="K2771" t="inlineStr">
        <is>
          <t>SUB</t>
        </is>
      </c>
      <c r="L2771" t="inlineStr">
        <is>
          <t>None</t>
        </is>
      </c>
      <c r="M2771" t="inlineStr"/>
      <c r="N2771" t="n">
        <v>4254</v>
      </c>
      <c r="O2771" t="n">
        <v>81</v>
      </c>
      <c r="P2771" t="b">
        <v>0</v>
      </c>
      <c r="Q2771" t="inlineStr">
        <is>
          <t>plant_unit</t>
        </is>
      </c>
      <c r="R2771" t="inlineStr">
        <is>
          <t>1710_1_2013_plant_unit_owned_4254</t>
        </is>
      </c>
      <c r="S2771" t="n">
        <v>4</v>
      </c>
      <c r="T2771" t="n">
        <v>0.9601211259474659</v>
      </c>
      <c r="U2771" t="n">
        <v>0.6275446533460685</v>
      </c>
      <c r="V2771" t="n">
        <v>1496.624</v>
      </c>
      <c r="W2771" t="n">
        <v>2.807822821750205</v>
      </c>
      <c r="X2771" t="n">
        <v>28.82366163854453</v>
      </c>
      <c r="Y2771" t="inlineStr">
        <is>
          <t>coal</t>
        </is>
      </c>
      <c r="Z2771" t="n">
        <v>10.26548449398878</v>
      </c>
      <c r="AA2771" t="n">
        <v>1980</v>
      </c>
      <c r="AB2771" t="n">
        <v>8227377.890000001</v>
      </c>
      <c r="AC2771" t="inlineStr"/>
      <c r="AD2771" t="inlineStr"/>
      <c r="AE2771" t="n">
        <v>90</v>
      </c>
      <c r="AF2771" t="inlineStr">
        <is>
          <t>90_2013</t>
        </is>
      </c>
      <c r="AG2771" s="555" t="n">
        <v>41275</v>
      </c>
      <c r="AH2771" t="n">
        <v>236235691.6975771</v>
      </c>
      <c r="AI2771" t="n">
        <v>87965024.90400001</v>
      </c>
      <c r="AJ2771" t="inlineStr">
        <is>
          <t>Consumers Energy Co</t>
        </is>
      </c>
    </row>
    <row r="2772">
      <c r="A2772" t="inlineStr">
        <is>
          <t>1710_1_2013_plant_gen_owned_4254</t>
        </is>
      </c>
      <c r="B2772" t="inlineStr">
        <is>
          <t>J H Campbell 1</t>
        </is>
      </c>
      <c r="C2772" t="inlineStr">
        <is>
          <t>plant_gen</t>
        </is>
      </c>
      <c r="D2772" t="n">
        <v>2013</v>
      </c>
      <c r="E2772" t="inlineStr">
        <is>
          <t>owned</t>
        </is>
      </c>
      <c r="F2772" t="inlineStr">
        <is>
          <t>J H Campbell</t>
        </is>
      </c>
      <c r="G2772" t="n">
        <v>1710</v>
      </c>
      <c r="H2772" t="inlineStr">
        <is>
          <t>1</t>
        </is>
      </c>
      <c r="I2772" t="n">
        <v>1</v>
      </c>
      <c r="J2772" t="inlineStr">
        <is>
          <t>ST</t>
        </is>
      </c>
      <c r="K2772" t="inlineStr">
        <is>
          <t>SUB</t>
        </is>
      </c>
      <c r="L2772" t="inlineStr">
        <is>
          <t>None</t>
        </is>
      </c>
      <c r="M2772" t="inlineStr"/>
      <c r="N2772" t="n">
        <v>4254</v>
      </c>
      <c r="O2772" t="n">
        <v>81</v>
      </c>
      <c r="P2772" t="b">
        <v>0</v>
      </c>
      <c r="Q2772" t="inlineStr">
        <is>
          <t>plant_unit</t>
        </is>
      </c>
      <c r="R2772" t="inlineStr">
        <is>
          <t>1710_1_2013_plant_unit_owned_4254</t>
        </is>
      </c>
      <c r="S2772" t="n">
        <v>4</v>
      </c>
      <c r="T2772" t="n">
        <v>1</v>
      </c>
      <c r="U2772" t="n">
        <v>0.7130519225603835</v>
      </c>
      <c r="V2772" t="n">
        <v>265.2</v>
      </c>
      <c r="W2772" t="n">
        <v>2.807822821750204</v>
      </c>
      <c r="X2772" t="n">
        <v>28.93116690121367</v>
      </c>
      <c r="Y2772" t="inlineStr">
        <is>
          <t>coal</t>
        </is>
      </c>
      <c r="Z2772" t="n">
        <v>10.30377225981088</v>
      </c>
      <c r="AA2772" t="n">
        <v>1962</v>
      </c>
      <c r="AB2772" t="n">
        <v>1656528</v>
      </c>
      <c r="AC2772" t="inlineStr"/>
      <c r="AD2772" t="inlineStr"/>
      <c r="AE2772" t="n">
        <v>90</v>
      </c>
      <c r="AF2772" t="inlineStr">
        <is>
          <t>90_2013</t>
        </is>
      </c>
      <c r="AG2772" s="555" t="n">
        <v>41275</v>
      </c>
      <c r="AH2772" t="n">
        <v>47925288.04453368</v>
      </c>
      <c r="AI2772" t="n">
        <v>17068487.254</v>
      </c>
      <c r="AJ2772" t="inlineStr">
        <is>
          <t>Consumers Energy Co</t>
        </is>
      </c>
    </row>
    <row r="2773">
      <c r="A2773" t="inlineStr">
        <is>
          <t>1710_2_2013_plant_gen_owned_4254</t>
        </is>
      </c>
      <c r="B2773" t="inlineStr">
        <is>
          <t>J H Campbell 2</t>
        </is>
      </c>
      <c r="C2773" t="inlineStr">
        <is>
          <t>plant_gen</t>
        </is>
      </c>
      <c r="D2773" t="n">
        <v>2013</v>
      </c>
      <c r="E2773" t="inlineStr">
        <is>
          <t>owned</t>
        </is>
      </c>
      <c r="F2773" t="inlineStr">
        <is>
          <t>J H Campbell</t>
        </is>
      </c>
      <c r="G2773" t="n">
        <v>1710</v>
      </c>
      <c r="H2773" t="inlineStr">
        <is>
          <t>2</t>
        </is>
      </c>
      <c r="I2773" t="n">
        <v>2</v>
      </c>
      <c r="J2773" t="inlineStr">
        <is>
          <t>ST</t>
        </is>
      </c>
      <c r="K2773" t="inlineStr">
        <is>
          <t>SUB</t>
        </is>
      </c>
      <c r="L2773" t="inlineStr">
        <is>
          <t>None</t>
        </is>
      </c>
      <c r="M2773" t="inlineStr"/>
      <c r="N2773" t="n">
        <v>4254</v>
      </c>
      <c r="O2773" t="n">
        <v>81</v>
      </c>
      <c r="P2773" t="b">
        <v>0</v>
      </c>
      <c r="Q2773" t="inlineStr">
        <is>
          <t>plant_unit</t>
        </is>
      </c>
      <c r="R2773" t="inlineStr">
        <is>
          <t>1710_2_2013_plant_unit_owned_4254</t>
        </is>
      </c>
      <c r="S2773" t="n">
        <v>4</v>
      </c>
      <c r="T2773" t="n">
        <v>1</v>
      </c>
      <c r="U2773" t="n">
        <v>0.4553344977892214</v>
      </c>
      <c r="V2773" t="n">
        <v>378.8</v>
      </c>
      <c r="W2773" t="n">
        <v>2.807822821750204</v>
      </c>
      <c r="X2773" t="n">
        <v>30.0669058072034</v>
      </c>
      <c r="Y2773" t="inlineStr">
        <is>
          <t>coal</t>
        </is>
      </c>
      <c r="Z2773" t="n">
        <v>10.70826320460696</v>
      </c>
      <c r="AA2773" t="n">
        <v>1967</v>
      </c>
      <c r="AB2773" t="n">
        <v>1510931</v>
      </c>
      <c r="AC2773" t="inlineStr"/>
      <c r="AD2773" t="inlineStr"/>
      <c r="AE2773" t="n">
        <v>90</v>
      </c>
      <c r="AF2773" t="inlineStr">
        <is>
          <t>90_2013</t>
        </is>
      </c>
      <c r="AG2773" s="555" t="n">
        <v>41275</v>
      </c>
      <c r="AH2773" t="n">
        <v>45429020.05818364</v>
      </c>
      <c r="AI2773" t="n">
        <v>16179446.832</v>
      </c>
      <c r="AJ2773" t="inlineStr">
        <is>
          <t>Consumers Energy Co</t>
        </is>
      </c>
    </row>
    <row r="2774">
      <c r="A2774" t="inlineStr">
        <is>
          <t>1710_a_2013_plant_gen_owned_4254</t>
        </is>
      </c>
      <c r="B2774" t="inlineStr">
        <is>
          <t>J H Campbell A</t>
        </is>
      </c>
      <c r="C2774" t="inlineStr">
        <is>
          <t>plant_gen</t>
        </is>
      </c>
      <c r="D2774" t="n">
        <v>2013</v>
      </c>
      <c r="E2774" t="inlineStr">
        <is>
          <t>owned</t>
        </is>
      </c>
      <c r="F2774" t="inlineStr">
        <is>
          <t>J H Campbell</t>
        </is>
      </c>
      <c r="G2774" t="n">
        <v>1710</v>
      </c>
      <c r="H2774" t="inlineStr">
        <is>
          <t>A</t>
        </is>
      </c>
      <c r="I2774" t="inlineStr"/>
      <c r="J2774" t="inlineStr">
        <is>
          <t>GT</t>
        </is>
      </c>
      <c r="K2774" t="inlineStr">
        <is>
          <t>DFO</t>
        </is>
      </c>
      <c r="L2774" t="inlineStr">
        <is>
          <t>None</t>
        </is>
      </c>
      <c r="M2774" t="inlineStr"/>
      <c r="N2774" t="n">
        <v>4254</v>
      </c>
      <c r="O2774" t="n">
        <v>81</v>
      </c>
      <c r="P2774" t="b">
        <v>0</v>
      </c>
      <c r="Q2774" t="inlineStr">
        <is>
          <t>plant_prime_mover</t>
        </is>
      </c>
      <c r="R2774" t="inlineStr">
        <is>
          <t>1710_GT_2013_plant_prime_mover_owned_4254</t>
        </is>
      </c>
      <c r="S2774" t="n">
        <v>4</v>
      </c>
      <c r="T2774" t="n">
        <v>1</v>
      </c>
      <c r="U2774" t="n">
        <v>0</v>
      </c>
      <c r="V2774" t="n">
        <v>18.6</v>
      </c>
      <c r="W2774" t="inlineStr"/>
      <c r="X2774" t="inlineStr"/>
      <c r="Y2774" t="inlineStr">
        <is>
          <t>oil</t>
        </is>
      </c>
      <c r="Z2774" t="inlineStr"/>
      <c r="AA2774" t="n">
        <v>1968</v>
      </c>
      <c r="AB2774" t="n">
        <v>0</v>
      </c>
      <c r="AC2774" t="inlineStr"/>
      <c r="AD2774" t="inlineStr"/>
      <c r="AE2774" t="n">
        <v>90</v>
      </c>
      <c r="AF2774" t="inlineStr">
        <is>
          <t>90_2013</t>
        </is>
      </c>
      <c r="AG2774" s="555" t="n">
        <v>41275</v>
      </c>
      <c r="AH2774" t="n">
        <v>0</v>
      </c>
      <c r="AI2774" t="n">
        <v>0</v>
      </c>
      <c r="AJ2774" t="inlineStr">
        <is>
          <t>Consumers Energy Co</t>
        </is>
      </c>
    </row>
    <row r="2775">
      <c r="A2775" t="inlineStr">
        <is>
          <t>1710_3_2013_plant_gen_owned_4254</t>
        </is>
      </c>
      <c r="B2775" t="inlineStr">
        <is>
          <t>J H Campbell 3</t>
        </is>
      </c>
      <c r="C2775" t="inlineStr">
        <is>
          <t>plant_gen</t>
        </is>
      </c>
      <c r="D2775" t="n">
        <v>2013</v>
      </c>
      <c r="E2775" t="inlineStr">
        <is>
          <t>owned</t>
        </is>
      </c>
      <c r="F2775" t="inlineStr">
        <is>
          <t>J H Campbell</t>
        </is>
      </c>
      <c r="G2775" t="n">
        <v>1710</v>
      </c>
      <c r="H2775" t="inlineStr">
        <is>
          <t>3</t>
        </is>
      </c>
      <c r="I2775" t="n">
        <v>3</v>
      </c>
      <c r="J2775" t="inlineStr">
        <is>
          <t>ST</t>
        </is>
      </c>
      <c r="K2775" t="inlineStr">
        <is>
          <t>SUB</t>
        </is>
      </c>
      <c r="L2775" t="inlineStr">
        <is>
          <t>None</t>
        </is>
      </c>
      <c r="M2775" t="inlineStr"/>
      <c r="N2775" t="n">
        <v>4254</v>
      </c>
      <c r="O2775" t="n">
        <v>81</v>
      </c>
      <c r="P2775" t="b">
        <v>0</v>
      </c>
      <c r="Q2775" t="inlineStr">
        <is>
          <t>plant_unit</t>
        </is>
      </c>
      <c r="R2775" t="inlineStr">
        <is>
          <t>1710_3_2013_plant_unit_owned_4254</t>
        </is>
      </c>
      <c r="S2775" t="n">
        <v>4</v>
      </c>
      <c r="T2775" t="n">
        <v>0.93</v>
      </c>
      <c r="U2775" t="n">
        <v>0.6774572515479692</v>
      </c>
      <c r="V2775" t="n">
        <v>852.624</v>
      </c>
      <c r="W2775" t="n">
        <v>2.807822821750204</v>
      </c>
      <c r="X2775" t="n">
        <v>28.23788023109197</v>
      </c>
      <c r="Y2775" t="inlineStr">
        <is>
          <t>coal</t>
        </is>
      </c>
      <c r="Z2775" t="n">
        <v>10.05685971791141</v>
      </c>
      <c r="AA2775" t="n">
        <v>1980</v>
      </c>
      <c r="AB2775" t="n">
        <v>5059918.890000001</v>
      </c>
      <c r="AC2775" t="inlineStr"/>
      <c r="AD2775" t="inlineStr"/>
      <c r="AE2775" t="n">
        <v>90</v>
      </c>
      <c r="AF2775" t="inlineStr">
        <is>
          <t>90_2013</t>
        </is>
      </c>
      <c r="AG2775" s="555" t="n">
        <v>41275</v>
      </c>
      <c r="AH2775" t="n">
        <v>142881383.5948598</v>
      </c>
      <c r="AI2775" t="n">
        <v>54717090.818</v>
      </c>
      <c r="AJ2775" t="inlineStr">
        <is>
          <t>Consumers Energy Co</t>
        </is>
      </c>
    </row>
    <row r="2776">
      <c r="A2776" t="inlineStr">
        <is>
          <t>1710_1_2013_plant_unit_total_4254</t>
        </is>
      </c>
      <c r="B2776" t="inlineStr">
        <is>
          <t>J H Campbell 1</t>
        </is>
      </c>
      <c r="C2776" t="inlineStr">
        <is>
          <t>plant_unit</t>
        </is>
      </c>
      <c r="D2776" t="n">
        <v>2013</v>
      </c>
      <c r="E2776" t="inlineStr">
        <is>
          <t>total</t>
        </is>
      </c>
      <c r="F2776" t="inlineStr">
        <is>
          <t>J H Campbell</t>
        </is>
      </c>
      <c r="G2776" t="n">
        <v>1710</v>
      </c>
      <c r="H2776" t="inlineStr">
        <is>
          <t>1</t>
        </is>
      </c>
      <c r="I2776" t="n">
        <v>1</v>
      </c>
      <c r="J2776" t="inlineStr">
        <is>
          <t>ST</t>
        </is>
      </c>
      <c r="K2776" t="inlineStr">
        <is>
          <t>SUB</t>
        </is>
      </c>
      <c r="L2776" t="inlineStr">
        <is>
          <t>None</t>
        </is>
      </c>
      <c r="M2776" t="inlineStr"/>
      <c r="N2776" t="n">
        <v>4254</v>
      </c>
      <c r="O2776" t="n">
        <v>81</v>
      </c>
      <c r="P2776" t="b">
        <v>1</v>
      </c>
      <c r="Q2776" t="inlineStr">
        <is>
          <t>plant_unit</t>
        </is>
      </c>
      <c r="R2776" t="inlineStr">
        <is>
          <t>1710_1_2013_plant_unit_total_4254</t>
        </is>
      </c>
      <c r="S2776" t="n">
        <v>3</v>
      </c>
      <c r="T2776" t="n">
        <v>1</v>
      </c>
      <c r="U2776" t="n">
        <v>0.7130519225603835</v>
      </c>
      <c r="V2776" t="n">
        <v>265.2</v>
      </c>
      <c r="W2776" t="n">
        <v>2.807822821750204</v>
      </c>
      <c r="X2776" t="n">
        <v>28.93116690121367</v>
      </c>
      <c r="Y2776" t="inlineStr">
        <is>
          <t>coal</t>
        </is>
      </c>
      <c r="Z2776" t="n">
        <v>10.30377225981088</v>
      </c>
      <c r="AA2776" t="n">
        <v>1962</v>
      </c>
      <c r="AB2776" t="n">
        <v>1656528</v>
      </c>
      <c r="AC2776" t="inlineStr">
        <is>
          <t>existing</t>
        </is>
      </c>
      <c r="AD2776" t="inlineStr"/>
      <c r="AE2776" t="n">
        <v>90</v>
      </c>
      <c r="AF2776" t="inlineStr">
        <is>
          <t>90_2013</t>
        </is>
      </c>
      <c r="AG2776" s="555" t="n">
        <v>41275</v>
      </c>
      <c r="AH2776" t="n">
        <v>47925288.04453368</v>
      </c>
      <c r="AI2776" t="n">
        <v>17068487.254</v>
      </c>
      <c r="AJ2776" t="inlineStr">
        <is>
          <t>Consumers Energy Co</t>
        </is>
      </c>
    </row>
    <row r="2777">
      <c r="A2777" t="inlineStr">
        <is>
          <t>1710_2_2013_plant_unit_total_4254</t>
        </is>
      </c>
      <c r="B2777" t="inlineStr">
        <is>
          <t>J H Campbell 2</t>
        </is>
      </c>
      <c r="C2777" t="inlineStr">
        <is>
          <t>plant_unit</t>
        </is>
      </c>
      <c r="D2777" t="n">
        <v>2013</v>
      </c>
      <c r="E2777" t="inlineStr">
        <is>
          <t>total</t>
        </is>
      </c>
      <c r="F2777" t="inlineStr">
        <is>
          <t>J H Campbell</t>
        </is>
      </c>
      <c r="G2777" t="n">
        <v>1710</v>
      </c>
      <c r="H2777" t="inlineStr">
        <is>
          <t>2</t>
        </is>
      </c>
      <c r="I2777" t="n">
        <v>2</v>
      </c>
      <c r="J2777" t="inlineStr">
        <is>
          <t>ST</t>
        </is>
      </c>
      <c r="K2777" t="inlineStr">
        <is>
          <t>SUB</t>
        </is>
      </c>
      <c r="L2777" t="inlineStr">
        <is>
          <t>None</t>
        </is>
      </c>
      <c r="M2777" t="inlineStr"/>
      <c r="N2777" t="n">
        <v>4254</v>
      </c>
      <c r="O2777" t="n">
        <v>81</v>
      </c>
      <c r="P2777" t="b">
        <v>1</v>
      </c>
      <c r="Q2777" t="inlineStr">
        <is>
          <t>plant_unit</t>
        </is>
      </c>
      <c r="R2777" t="inlineStr">
        <is>
          <t>1710_2_2013_plant_unit_total_4254</t>
        </is>
      </c>
      <c r="S2777" t="n">
        <v>3</v>
      </c>
      <c r="T2777" t="n">
        <v>1</v>
      </c>
      <c r="U2777" t="n">
        <v>0.4553344977892214</v>
      </c>
      <c r="V2777" t="n">
        <v>378.8</v>
      </c>
      <c r="W2777" t="n">
        <v>2.807822821750204</v>
      </c>
      <c r="X2777" t="n">
        <v>30.0669058072034</v>
      </c>
      <c r="Y2777" t="inlineStr">
        <is>
          <t>coal</t>
        </is>
      </c>
      <c r="Z2777" t="n">
        <v>10.70826320460696</v>
      </c>
      <c r="AA2777" t="n">
        <v>1967</v>
      </c>
      <c r="AB2777" t="n">
        <v>1510931</v>
      </c>
      <c r="AC2777" t="inlineStr">
        <is>
          <t>existing</t>
        </is>
      </c>
      <c r="AD2777" t="inlineStr"/>
      <c r="AE2777" t="n">
        <v>90</v>
      </c>
      <c r="AF2777" t="inlineStr">
        <is>
          <t>90_2013</t>
        </is>
      </c>
      <c r="AG2777" s="555" t="n">
        <v>41275</v>
      </c>
      <c r="AH2777" t="n">
        <v>45429020.05818364</v>
      </c>
      <c r="AI2777" t="n">
        <v>16179446.832</v>
      </c>
      <c r="AJ2777" t="inlineStr">
        <is>
          <t>Consumers Energy Co</t>
        </is>
      </c>
    </row>
    <row r="2778">
      <c r="A2778" t="inlineStr">
        <is>
          <t>1710_3_2013_plant_unit_total_4254</t>
        </is>
      </c>
      <c r="B2778" t="inlineStr">
        <is>
          <t>J H Campbell 3</t>
        </is>
      </c>
      <c r="C2778" t="inlineStr">
        <is>
          <t>plant_unit</t>
        </is>
      </c>
      <c r="D2778" t="n">
        <v>2013</v>
      </c>
      <c r="E2778" t="inlineStr">
        <is>
          <t>total</t>
        </is>
      </c>
      <c r="F2778" t="inlineStr">
        <is>
          <t>J H Campbell</t>
        </is>
      </c>
      <c r="G2778" t="n">
        <v>1710</v>
      </c>
      <c r="H2778" t="inlineStr">
        <is>
          <t>3</t>
        </is>
      </c>
      <c r="I2778" t="n">
        <v>3</v>
      </c>
      <c r="J2778" t="inlineStr">
        <is>
          <t>ST</t>
        </is>
      </c>
      <c r="K2778" t="inlineStr">
        <is>
          <t>SUB</t>
        </is>
      </c>
      <c r="L2778" t="inlineStr">
        <is>
          <t>None</t>
        </is>
      </c>
      <c r="M2778" t="inlineStr"/>
      <c r="N2778" t="n">
        <v>4254</v>
      </c>
      <c r="O2778" t="n">
        <v>81</v>
      </c>
      <c r="P2778" t="b">
        <v>1</v>
      </c>
      <c r="Q2778" t="inlineStr">
        <is>
          <t>plant_unit</t>
        </is>
      </c>
      <c r="R2778" t="inlineStr">
        <is>
          <t>1710_3_2013_plant_unit_total_4254</t>
        </is>
      </c>
      <c r="S2778" t="n">
        <v>3</v>
      </c>
      <c r="T2778" t="n">
        <v>1</v>
      </c>
      <c r="U2778" t="n">
        <v>0.6774572515479691</v>
      </c>
      <c r="V2778" t="n">
        <v>916.8</v>
      </c>
      <c r="W2778" t="n">
        <v>2.807822821750204</v>
      </c>
      <c r="X2778" t="n">
        <v>28.23788023109197</v>
      </c>
      <c r="Y2778" t="inlineStr">
        <is>
          <t>coal</t>
        </is>
      </c>
      <c r="Z2778" t="n">
        <v>10.05685971791141</v>
      </c>
      <c r="AA2778" t="n">
        <v>1980</v>
      </c>
      <c r="AB2778" t="n">
        <v>5440773</v>
      </c>
      <c r="AC2778" t="inlineStr">
        <is>
          <t>existing</t>
        </is>
      </c>
      <c r="AD2778" t="inlineStr"/>
      <c r="AE2778" t="n">
        <v>90</v>
      </c>
      <c r="AF2778" t="inlineStr">
        <is>
          <t>90_2013</t>
        </is>
      </c>
      <c r="AG2778" s="555" t="n">
        <v>41275</v>
      </c>
      <c r="AH2778" t="n">
        <v>153635896.3385589</v>
      </c>
      <c r="AI2778" t="n">
        <v>54717090.818</v>
      </c>
      <c r="AJ2778" t="inlineStr">
        <is>
          <t>Consumers Energy Co</t>
        </is>
      </c>
    </row>
    <row r="2779">
      <c r="A2779" t="inlineStr">
        <is>
          <t>1710_2013_plant_total_4254</t>
        </is>
      </c>
      <c r="B2779" t="inlineStr">
        <is>
          <t>J H Campbell</t>
        </is>
      </c>
      <c r="C2779" t="inlineStr">
        <is>
          <t>plant</t>
        </is>
      </c>
      <c r="D2779" t="n">
        <v>2013</v>
      </c>
      <c r="E2779" t="inlineStr">
        <is>
          <t>total</t>
        </is>
      </c>
      <c r="F2779" t="inlineStr">
        <is>
          <t>J H Campbell</t>
        </is>
      </c>
      <c r="G2779" t="n">
        <v>1710</v>
      </c>
      <c r="H2779" t="inlineStr"/>
      <c r="I2779" t="inlineStr"/>
      <c r="J2779" t="inlineStr"/>
      <c r="K2779" t="inlineStr"/>
      <c r="L2779" t="inlineStr">
        <is>
          <t>None</t>
        </is>
      </c>
      <c r="M2779" t="inlineStr"/>
      <c r="N2779" t="n">
        <v>4254</v>
      </c>
      <c r="O2779" t="n">
        <v>81</v>
      </c>
      <c r="P2779" t="b">
        <v>1</v>
      </c>
      <c r="Q2779" t="inlineStr">
        <is>
          <t>plant</t>
        </is>
      </c>
      <c r="R2779" t="inlineStr">
        <is>
          <t>1710_2013_plant_total_4254</t>
        </is>
      </c>
      <c r="S2779" t="n">
        <v>1</v>
      </c>
      <c r="T2779" t="n">
        <v>1</v>
      </c>
      <c r="U2779" t="n">
        <v>0.6221824020797448</v>
      </c>
      <c r="V2779" t="n">
        <v>1579.4</v>
      </c>
      <c r="W2779" t="n">
        <v>2.807822821750204</v>
      </c>
      <c r="X2779" t="n">
        <v>28.79957584433344</v>
      </c>
      <c r="Y2779" t="inlineStr"/>
      <c r="Z2779" t="n">
        <v>10.25690639068948</v>
      </c>
      <c r="AA2779" t="n">
        <v>1980</v>
      </c>
      <c r="AB2779" t="n">
        <v>8608232</v>
      </c>
      <c r="AC2779" t="inlineStr"/>
      <c r="AD2779" t="inlineStr"/>
      <c r="AE2779" t="n">
        <v>90</v>
      </c>
      <c r="AF2779" t="inlineStr">
        <is>
          <t>90_2013</t>
        </is>
      </c>
      <c r="AG2779" s="555" t="n">
        <v>41275</v>
      </c>
      <c r="AH2779" t="n">
        <v>246990204.4412763</v>
      </c>
      <c r="AI2779" t="n">
        <v>87965024.90400001</v>
      </c>
      <c r="AJ2779" t="inlineStr">
        <is>
          <t>Consumers Energy Co</t>
        </is>
      </c>
    </row>
    <row r="2780">
      <c r="A2780" t="inlineStr">
        <is>
          <t>1710_none_2013_plant_technology_total_4254</t>
        </is>
      </c>
      <c r="B2780" t="inlineStr">
        <is>
          <t>J H Campbell None</t>
        </is>
      </c>
      <c r="C2780" t="inlineStr">
        <is>
          <t>plant_technology</t>
        </is>
      </c>
      <c r="D2780" t="n">
        <v>2013</v>
      </c>
      <c r="E2780" t="inlineStr">
        <is>
          <t>total</t>
        </is>
      </c>
      <c r="F2780" t="inlineStr">
        <is>
          <t>J H Campbell</t>
        </is>
      </c>
      <c r="G2780" t="n">
        <v>1710</v>
      </c>
      <c r="H2780" t="inlineStr"/>
      <c r="I2780" t="inlineStr"/>
      <c r="J2780" t="inlineStr"/>
      <c r="K2780" t="inlineStr"/>
      <c r="L2780" t="inlineStr">
        <is>
          <t>None</t>
        </is>
      </c>
      <c r="M2780" t="inlineStr"/>
      <c r="N2780" t="n">
        <v>4254</v>
      </c>
      <c r="O2780" t="n">
        <v>81</v>
      </c>
      <c r="P2780" t="b">
        <v>0</v>
      </c>
      <c r="Q2780" t="inlineStr">
        <is>
          <t>plant</t>
        </is>
      </c>
      <c r="R2780" t="inlineStr">
        <is>
          <t>1710_2013_plant_total_4254</t>
        </is>
      </c>
      <c r="S2780" t="n">
        <v>1</v>
      </c>
      <c r="T2780" t="n">
        <v>1</v>
      </c>
      <c r="U2780" t="n">
        <v>0.6221824020797448</v>
      </c>
      <c r="V2780" t="n">
        <v>1579.4</v>
      </c>
      <c r="W2780" t="n">
        <v>2.807822821750204</v>
      </c>
      <c r="X2780" t="n">
        <v>28.79957584433344</v>
      </c>
      <c r="Y2780" t="inlineStr"/>
      <c r="Z2780" t="n">
        <v>10.25690639068948</v>
      </c>
      <c r="AA2780" t="n">
        <v>1980</v>
      </c>
      <c r="AB2780" t="n">
        <v>8608232</v>
      </c>
      <c r="AC2780" t="inlineStr"/>
      <c r="AD2780" t="inlineStr"/>
      <c r="AE2780" t="n">
        <v>90</v>
      </c>
      <c r="AF2780" t="inlineStr">
        <is>
          <t>90_2013</t>
        </is>
      </c>
      <c r="AG2780" s="555" t="n">
        <v>41275</v>
      </c>
      <c r="AH2780" t="n">
        <v>246990204.4412763</v>
      </c>
      <c r="AI2780" t="n">
        <v>87965024.90400001</v>
      </c>
      <c r="AJ2780" t="inlineStr">
        <is>
          <t>Consumers Energy Co</t>
        </is>
      </c>
    </row>
    <row r="2781">
      <c r="A2781" t="inlineStr">
        <is>
          <t>1710_st_2013_plant_prime_mover_total_4254</t>
        </is>
      </c>
      <c r="B2781" t="inlineStr">
        <is>
          <t>J H Campbell ST</t>
        </is>
      </c>
      <c r="C2781" t="inlineStr">
        <is>
          <t>plant_prime_mover</t>
        </is>
      </c>
      <c r="D2781" t="n">
        <v>2013</v>
      </c>
      <c r="E2781" t="inlineStr">
        <is>
          <t>total</t>
        </is>
      </c>
      <c r="F2781" t="inlineStr">
        <is>
          <t>J H Campbell</t>
        </is>
      </c>
      <c r="G2781" t="n">
        <v>1710</v>
      </c>
      <c r="H2781" t="inlineStr"/>
      <c r="I2781" t="inlineStr"/>
      <c r="J2781" t="inlineStr">
        <is>
          <t>ST</t>
        </is>
      </c>
      <c r="K2781" t="inlineStr">
        <is>
          <t>SUB</t>
        </is>
      </c>
      <c r="L2781" t="inlineStr">
        <is>
          <t>None</t>
        </is>
      </c>
      <c r="M2781" t="inlineStr"/>
      <c r="N2781" t="n">
        <v>4254</v>
      </c>
      <c r="O2781" t="n">
        <v>81</v>
      </c>
      <c r="P2781" t="b">
        <v>0</v>
      </c>
      <c r="Q2781" t="inlineStr">
        <is>
          <t>plant_unit</t>
        </is>
      </c>
      <c r="R2781" t="inlineStr">
        <is>
          <t>1710_1_2013_plant_unit_total_4254</t>
        </is>
      </c>
      <c r="S2781" t="n">
        <v>4</v>
      </c>
      <c r="T2781" t="n">
        <v>1</v>
      </c>
      <c r="U2781" t="n">
        <v>0.629596928398737</v>
      </c>
      <c r="V2781" t="n">
        <v>1560.8</v>
      </c>
      <c r="W2781" t="n">
        <v>2.807822821750204</v>
      </c>
      <c r="X2781" t="n">
        <v>28.79957584433344</v>
      </c>
      <c r="Y2781" t="inlineStr">
        <is>
          <t>coal</t>
        </is>
      </c>
      <c r="Z2781" t="n">
        <v>10.25690639068948</v>
      </c>
      <c r="AA2781" t="n">
        <v>1980</v>
      </c>
      <c r="AB2781" t="n">
        <v>8608232</v>
      </c>
      <c r="AC2781" t="inlineStr"/>
      <c r="AD2781" t="inlineStr"/>
      <c r="AE2781" t="n">
        <v>90</v>
      </c>
      <c r="AF2781" t="inlineStr">
        <is>
          <t>90_2013</t>
        </is>
      </c>
      <c r="AG2781" s="555" t="n">
        <v>41275</v>
      </c>
      <c r="AH2781" t="n">
        <v>246990204.4412763</v>
      </c>
      <c r="AI2781" t="n">
        <v>87965024.90400001</v>
      </c>
      <c r="AJ2781" t="inlineStr">
        <is>
          <t>Consumers Energy Co</t>
        </is>
      </c>
    </row>
    <row r="2782">
      <c r="A2782" t="inlineStr">
        <is>
          <t>1710_sub_2013_plant_prime_fuel_total_4254</t>
        </is>
      </c>
      <c r="B2782" t="inlineStr">
        <is>
          <t>J H Campbell SUB</t>
        </is>
      </c>
      <c r="C2782" t="inlineStr">
        <is>
          <t>plant_prime_fuel</t>
        </is>
      </c>
      <c r="D2782" t="n">
        <v>2013</v>
      </c>
      <c r="E2782" t="inlineStr">
        <is>
          <t>total</t>
        </is>
      </c>
      <c r="F2782" t="inlineStr">
        <is>
          <t>J H Campbell</t>
        </is>
      </c>
      <c r="G2782" t="n">
        <v>1710</v>
      </c>
      <c r="H2782" t="inlineStr"/>
      <c r="I2782" t="inlineStr"/>
      <c r="J2782" t="inlineStr">
        <is>
          <t>ST</t>
        </is>
      </c>
      <c r="K2782" t="inlineStr">
        <is>
          <t>SUB</t>
        </is>
      </c>
      <c r="L2782" t="inlineStr">
        <is>
          <t>None</t>
        </is>
      </c>
      <c r="M2782" t="inlineStr"/>
      <c r="N2782" t="n">
        <v>4254</v>
      </c>
      <c r="O2782" t="n">
        <v>81</v>
      </c>
      <c r="P2782" t="b">
        <v>0</v>
      </c>
      <c r="Q2782" t="inlineStr">
        <is>
          <t>plant_unit</t>
        </is>
      </c>
      <c r="R2782" t="inlineStr">
        <is>
          <t>1710_1_2013_plant_unit_total_4254</t>
        </is>
      </c>
      <c r="S2782" t="n">
        <v>4</v>
      </c>
      <c r="T2782" t="n">
        <v>1</v>
      </c>
      <c r="U2782" t="n">
        <v>0.629596928398737</v>
      </c>
      <c r="V2782" t="n">
        <v>1560.8</v>
      </c>
      <c r="W2782" t="n">
        <v>2.807822821750204</v>
      </c>
      <c r="X2782" t="n">
        <v>28.79957584433344</v>
      </c>
      <c r="Y2782" t="inlineStr">
        <is>
          <t>coal</t>
        </is>
      </c>
      <c r="Z2782" t="n">
        <v>10.25690639068948</v>
      </c>
      <c r="AA2782" t="n">
        <v>1980</v>
      </c>
      <c r="AB2782" t="n">
        <v>8608232</v>
      </c>
      <c r="AC2782" t="inlineStr"/>
      <c r="AD2782" t="inlineStr"/>
      <c r="AE2782" t="n">
        <v>90</v>
      </c>
      <c r="AF2782" t="inlineStr">
        <is>
          <t>90_2013</t>
        </is>
      </c>
      <c r="AG2782" s="555" t="n">
        <v>41275</v>
      </c>
      <c r="AH2782" t="n">
        <v>246990204.4412763</v>
      </c>
      <c r="AI2782" t="n">
        <v>87965024.90400001</v>
      </c>
      <c r="AJ2782" t="inlineStr">
        <is>
          <t>Consumers Energy Co</t>
        </is>
      </c>
    </row>
    <row r="2783">
      <c r="A2783" t="inlineStr">
        <is>
          <t>1710_1_2013_plant_gen_total_4254</t>
        </is>
      </c>
      <c r="B2783" t="inlineStr">
        <is>
          <t>J H Campbell 1</t>
        </is>
      </c>
      <c r="C2783" t="inlineStr">
        <is>
          <t>plant_gen</t>
        </is>
      </c>
      <c r="D2783" t="n">
        <v>2013</v>
      </c>
      <c r="E2783" t="inlineStr">
        <is>
          <t>total</t>
        </is>
      </c>
      <c r="F2783" t="inlineStr">
        <is>
          <t>J H Campbell</t>
        </is>
      </c>
      <c r="G2783" t="n">
        <v>1710</v>
      </c>
      <c r="H2783" t="inlineStr">
        <is>
          <t>1</t>
        </is>
      </c>
      <c r="I2783" t="n">
        <v>1</v>
      </c>
      <c r="J2783" t="inlineStr">
        <is>
          <t>ST</t>
        </is>
      </c>
      <c r="K2783" t="inlineStr">
        <is>
          <t>SUB</t>
        </is>
      </c>
      <c r="L2783" t="inlineStr">
        <is>
          <t>None</t>
        </is>
      </c>
      <c r="M2783" t="inlineStr"/>
      <c r="N2783" t="n">
        <v>4254</v>
      </c>
      <c r="O2783" t="n">
        <v>81</v>
      </c>
      <c r="P2783" t="b">
        <v>0</v>
      </c>
      <c r="Q2783" t="inlineStr">
        <is>
          <t>plant_unit</t>
        </is>
      </c>
      <c r="R2783" t="inlineStr">
        <is>
          <t>1710_1_2013_plant_unit_total_4254</t>
        </is>
      </c>
      <c r="S2783" t="n">
        <v>4</v>
      </c>
      <c r="T2783" t="n">
        <v>1</v>
      </c>
      <c r="U2783" t="n">
        <v>0.7130519225603835</v>
      </c>
      <c r="V2783" t="n">
        <v>265.2</v>
      </c>
      <c r="W2783" t="n">
        <v>2.807822821750204</v>
      </c>
      <c r="X2783" t="n">
        <v>28.93116690121367</v>
      </c>
      <c r="Y2783" t="inlineStr">
        <is>
          <t>coal</t>
        </is>
      </c>
      <c r="Z2783" t="n">
        <v>10.30377225981088</v>
      </c>
      <c r="AA2783" t="n">
        <v>1962</v>
      </c>
      <c r="AB2783" t="n">
        <v>1656528</v>
      </c>
      <c r="AC2783" t="inlineStr">
        <is>
          <t>existing</t>
        </is>
      </c>
      <c r="AD2783" t="inlineStr"/>
      <c r="AE2783" t="n">
        <v>90</v>
      </c>
      <c r="AF2783" t="inlineStr">
        <is>
          <t>90_2013</t>
        </is>
      </c>
      <c r="AG2783" s="555" t="n">
        <v>41275</v>
      </c>
      <c r="AH2783" t="n">
        <v>47925288.04453368</v>
      </c>
      <c r="AI2783" t="n">
        <v>17068487.254</v>
      </c>
      <c r="AJ2783" t="inlineStr">
        <is>
          <t>Consumers Energy Co</t>
        </is>
      </c>
    </row>
    <row r="2784">
      <c r="A2784" t="inlineStr">
        <is>
          <t>1710_3_2013_plant_gen_total_4254</t>
        </is>
      </c>
      <c r="B2784" t="inlineStr">
        <is>
          <t>J H Campbell 3</t>
        </is>
      </c>
      <c r="C2784" t="inlineStr">
        <is>
          <t>plant_gen</t>
        </is>
      </c>
      <c r="D2784" t="n">
        <v>2013</v>
      </c>
      <c r="E2784" t="inlineStr">
        <is>
          <t>total</t>
        </is>
      </c>
      <c r="F2784" t="inlineStr">
        <is>
          <t>J H Campbell</t>
        </is>
      </c>
      <c r="G2784" t="n">
        <v>1710</v>
      </c>
      <c r="H2784" t="inlineStr">
        <is>
          <t>3</t>
        </is>
      </c>
      <c r="I2784" t="n">
        <v>3</v>
      </c>
      <c r="J2784" t="inlineStr">
        <is>
          <t>ST</t>
        </is>
      </c>
      <c r="K2784" t="inlineStr">
        <is>
          <t>SUB</t>
        </is>
      </c>
      <c r="L2784" t="inlineStr">
        <is>
          <t>None</t>
        </is>
      </c>
      <c r="M2784" t="inlineStr"/>
      <c r="N2784" t="n">
        <v>4254</v>
      </c>
      <c r="O2784" t="n">
        <v>81</v>
      </c>
      <c r="P2784" t="b">
        <v>0</v>
      </c>
      <c r="Q2784" t="inlineStr">
        <is>
          <t>plant_unit</t>
        </is>
      </c>
      <c r="R2784" t="inlineStr">
        <is>
          <t>1710_3_2013_plant_unit_total_4254</t>
        </is>
      </c>
      <c r="S2784" t="n">
        <v>4</v>
      </c>
      <c r="T2784" t="n">
        <v>1</v>
      </c>
      <c r="U2784" t="n">
        <v>0.6774572515479691</v>
      </c>
      <c r="V2784" t="n">
        <v>916.8</v>
      </c>
      <c r="W2784" t="n">
        <v>2.807822821750204</v>
      </c>
      <c r="X2784" t="n">
        <v>28.23788023109197</v>
      </c>
      <c r="Y2784" t="inlineStr">
        <is>
          <t>coal</t>
        </is>
      </c>
      <c r="Z2784" t="n">
        <v>10.05685971791141</v>
      </c>
      <c r="AA2784" t="n">
        <v>1980</v>
      </c>
      <c r="AB2784" t="n">
        <v>5440773</v>
      </c>
      <c r="AC2784" t="inlineStr">
        <is>
          <t>existing</t>
        </is>
      </c>
      <c r="AD2784" t="inlineStr"/>
      <c r="AE2784" t="n">
        <v>90</v>
      </c>
      <c r="AF2784" t="inlineStr">
        <is>
          <t>90_2013</t>
        </is>
      </c>
      <c r="AG2784" s="555" t="n">
        <v>41275</v>
      </c>
      <c r="AH2784" t="n">
        <v>153635896.3385589</v>
      </c>
      <c r="AI2784" t="n">
        <v>54717090.818</v>
      </c>
      <c r="AJ2784" t="inlineStr">
        <is>
          <t>Consumers Energy Co</t>
        </is>
      </c>
    </row>
    <row r="2785">
      <c r="A2785" t="inlineStr">
        <is>
          <t>1710_2_2013_plant_gen_total_4254</t>
        </is>
      </c>
      <c r="B2785" t="inlineStr">
        <is>
          <t>J H Campbell 2</t>
        </is>
      </c>
      <c r="C2785" t="inlineStr">
        <is>
          <t>plant_gen</t>
        </is>
      </c>
      <c r="D2785" t="n">
        <v>2013</v>
      </c>
      <c r="E2785" t="inlineStr">
        <is>
          <t>total</t>
        </is>
      </c>
      <c r="F2785" t="inlineStr">
        <is>
          <t>J H Campbell</t>
        </is>
      </c>
      <c r="G2785" t="n">
        <v>1710</v>
      </c>
      <c r="H2785" t="inlineStr">
        <is>
          <t>2</t>
        </is>
      </c>
      <c r="I2785" t="n">
        <v>2</v>
      </c>
      <c r="J2785" t="inlineStr">
        <is>
          <t>ST</t>
        </is>
      </c>
      <c r="K2785" t="inlineStr">
        <is>
          <t>SUB</t>
        </is>
      </c>
      <c r="L2785" t="inlineStr">
        <is>
          <t>None</t>
        </is>
      </c>
      <c r="M2785" t="inlineStr"/>
      <c r="N2785" t="n">
        <v>4254</v>
      </c>
      <c r="O2785" t="n">
        <v>81</v>
      </c>
      <c r="P2785" t="b">
        <v>0</v>
      </c>
      <c r="Q2785" t="inlineStr">
        <is>
          <t>plant_unit</t>
        </is>
      </c>
      <c r="R2785" t="inlineStr">
        <is>
          <t>1710_2_2013_plant_unit_total_4254</t>
        </is>
      </c>
      <c r="S2785" t="n">
        <v>4</v>
      </c>
      <c r="T2785" t="n">
        <v>1</v>
      </c>
      <c r="U2785" t="n">
        <v>0.4553344977892214</v>
      </c>
      <c r="V2785" t="n">
        <v>378.8</v>
      </c>
      <c r="W2785" t="n">
        <v>2.807822821750204</v>
      </c>
      <c r="X2785" t="n">
        <v>30.0669058072034</v>
      </c>
      <c r="Y2785" t="inlineStr">
        <is>
          <t>coal</t>
        </is>
      </c>
      <c r="Z2785" t="n">
        <v>10.70826320460696</v>
      </c>
      <c r="AA2785" t="n">
        <v>1967</v>
      </c>
      <c r="AB2785" t="n">
        <v>1510931</v>
      </c>
      <c r="AC2785" t="inlineStr">
        <is>
          <t>existing</t>
        </is>
      </c>
      <c r="AD2785" t="inlineStr"/>
      <c r="AE2785" t="n">
        <v>90</v>
      </c>
      <c r="AF2785" t="inlineStr">
        <is>
          <t>90_2013</t>
        </is>
      </c>
      <c r="AG2785" s="555" t="n">
        <v>41275</v>
      </c>
      <c r="AH2785" t="n">
        <v>45429020.05818364</v>
      </c>
      <c r="AI2785" t="n">
        <v>16179446.832</v>
      </c>
      <c r="AJ2785" t="inlineStr">
        <is>
          <t>Consumers Energy Co</t>
        </is>
      </c>
    </row>
    <row r="2786">
      <c r="A2786" t="inlineStr">
        <is>
          <t>1704_none_2013_plant_technology_owned_4254</t>
        </is>
      </c>
      <c r="B2786" t="inlineStr">
        <is>
          <t>Five Channels None</t>
        </is>
      </c>
      <c r="C2786" t="inlineStr">
        <is>
          <t>plant_technology</t>
        </is>
      </c>
      <c r="D2786" t="n">
        <v>2013</v>
      </c>
      <c r="E2786" t="inlineStr">
        <is>
          <t>owned</t>
        </is>
      </c>
      <c r="F2786" t="inlineStr">
        <is>
          <t>Five Channels</t>
        </is>
      </c>
      <c r="G2786" t="n">
        <v>1704</v>
      </c>
      <c r="H2786" t="inlineStr"/>
      <c r="I2786" t="inlineStr"/>
      <c r="J2786" t="inlineStr">
        <is>
          <t>HY</t>
        </is>
      </c>
      <c r="K2786" t="inlineStr">
        <is>
          <t>WAT</t>
        </is>
      </c>
      <c r="L2786" t="inlineStr">
        <is>
          <t>None</t>
        </is>
      </c>
      <c r="M2786" t="inlineStr"/>
      <c r="N2786" t="n">
        <v>4254</v>
      </c>
      <c r="O2786" t="n">
        <v>81</v>
      </c>
      <c r="P2786" t="b">
        <v>0</v>
      </c>
      <c r="Q2786" t="inlineStr">
        <is>
          <t>plant</t>
        </is>
      </c>
      <c r="R2786" t="inlineStr">
        <is>
          <t>1704_2013_plant_owned_4254</t>
        </is>
      </c>
      <c r="S2786" t="n">
        <v>1</v>
      </c>
      <c r="T2786" t="n">
        <v>1</v>
      </c>
      <c r="U2786" t="n">
        <v>0</v>
      </c>
      <c r="V2786" t="n">
        <v>6</v>
      </c>
      <c r="W2786" t="inlineStr"/>
      <c r="X2786" t="inlineStr"/>
      <c r="Y2786" t="inlineStr">
        <is>
          <t>hydro</t>
        </is>
      </c>
      <c r="Z2786" t="inlineStr"/>
      <c r="AA2786" t="n">
        <v>1912</v>
      </c>
      <c r="AB2786" t="n">
        <v>0</v>
      </c>
      <c r="AC2786" t="inlineStr"/>
      <c r="AD2786" t="inlineStr"/>
      <c r="AE2786" t="n">
        <v>726</v>
      </c>
      <c r="AF2786" t="inlineStr">
        <is>
          <t>726_2013</t>
        </is>
      </c>
      <c r="AG2786" s="555" t="n">
        <v>41275</v>
      </c>
      <c r="AH2786" t="n">
        <v>0</v>
      </c>
      <c r="AI2786" t="n">
        <v>0</v>
      </c>
      <c r="AJ2786" t="inlineStr">
        <is>
          <t>Consumers Energy Co</t>
        </is>
      </c>
    </row>
    <row r="2787">
      <c r="A2787" t="inlineStr">
        <is>
          <t>1704_wat_2013_plant_prime_fuel_owned_4254</t>
        </is>
      </c>
      <c r="B2787" t="inlineStr">
        <is>
          <t>Five Channels WAT</t>
        </is>
      </c>
      <c r="C2787" t="inlineStr">
        <is>
          <t>plant_prime_fuel</t>
        </is>
      </c>
      <c r="D2787" t="n">
        <v>2013</v>
      </c>
      <c r="E2787" t="inlineStr">
        <is>
          <t>owned</t>
        </is>
      </c>
      <c r="F2787" t="inlineStr">
        <is>
          <t>Five Channels</t>
        </is>
      </c>
      <c r="G2787" t="n">
        <v>1704</v>
      </c>
      <c r="H2787" t="inlineStr"/>
      <c r="I2787" t="inlineStr"/>
      <c r="J2787" t="inlineStr">
        <is>
          <t>HY</t>
        </is>
      </c>
      <c r="K2787" t="inlineStr">
        <is>
          <t>WAT</t>
        </is>
      </c>
      <c r="L2787" t="inlineStr">
        <is>
          <t>None</t>
        </is>
      </c>
      <c r="M2787" t="inlineStr"/>
      <c r="N2787" t="n">
        <v>4254</v>
      </c>
      <c r="O2787" t="n">
        <v>81</v>
      </c>
      <c r="P2787" t="b">
        <v>0</v>
      </c>
      <c r="Q2787" t="inlineStr">
        <is>
          <t>plant</t>
        </is>
      </c>
      <c r="R2787" t="inlineStr">
        <is>
          <t>1704_2013_plant_owned_4254</t>
        </is>
      </c>
      <c r="S2787" t="n">
        <v>1</v>
      </c>
      <c r="T2787" t="n">
        <v>1</v>
      </c>
      <c r="U2787" t="n">
        <v>0</v>
      </c>
      <c r="V2787" t="n">
        <v>6</v>
      </c>
      <c r="W2787" t="inlineStr"/>
      <c r="X2787" t="inlineStr"/>
      <c r="Y2787" t="inlineStr">
        <is>
          <t>hydro</t>
        </is>
      </c>
      <c r="Z2787" t="inlineStr"/>
      <c r="AA2787" t="n">
        <v>1912</v>
      </c>
      <c r="AB2787" t="n">
        <v>0</v>
      </c>
      <c r="AC2787" t="inlineStr"/>
      <c r="AD2787" t="inlineStr"/>
      <c r="AE2787" t="n">
        <v>726</v>
      </c>
      <c r="AF2787" t="inlineStr">
        <is>
          <t>726_2013</t>
        </is>
      </c>
      <c r="AG2787" s="555" t="n">
        <v>41275</v>
      </c>
      <c r="AH2787" t="n">
        <v>0</v>
      </c>
      <c r="AI2787" t="n">
        <v>0</v>
      </c>
      <c r="AJ2787" t="inlineStr">
        <is>
          <t>Consumers Energy Co</t>
        </is>
      </c>
    </row>
    <row r="2788">
      <c r="A2788" t="inlineStr">
        <is>
          <t>1704_2013_plant_owned_4254</t>
        </is>
      </c>
      <c r="B2788" t="inlineStr">
        <is>
          <t>Five Channels</t>
        </is>
      </c>
      <c r="C2788" t="inlineStr">
        <is>
          <t>plant</t>
        </is>
      </c>
      <c r="D2788" t="n">
        <v>2013</v>
      </c>
      <c r="E2788" t="inlineStr">
        <is>
          <t>owned</t>
        </is>
      </c>
      <c r="F2788" t="inlineStr">
        <is>
          <t>Five Channels</t>
        </is>
      </c>
      <c r="G2788" t="n">
        <v>1704</v>
      </c>
      <c r="H2788" t="inlineStr"/>
      <c r="I2788" t="inlineStr"/>
      <c r="J2788" t="inlineStr">
        <is>
          <t>HY</t>
        </is>
      </c>
      <c r="K2788" t="inlineStr">
        <is>
          <t>WAT</t>
        </is>
      </c>
      <c r="L2788" t="inlineStr">
        <is>
          <t>None</t>
        </is>
      </c>
      <c r="M2788" t="inlineStr"/>
      <c r="N2788" t="n">
        <v>4254</v>
      </c>
      <c r="O2788" t="n">
        <v>81</v>
      </c>
      <c r="P2788" t="b">
        <v>1</v>
      </c>
      <c r="Q2788" t="inlineStr">
        <is>
          <t>plant</t>
        </is>
      </c>
      <c r="R2788" t="inlineStr">
        <is>
          <t>1704_2013_plant_owned_4254</t>
        </is>
      </c>
      <c r="S2788" t="n">
        <v>1</v>
      </c>
      <c r="T2788" t="n">
        <v>1</v>
      </c>
      <c r="U2788" t="n">
        <v>0</v>
      </c>
      <c r="V2788" t="n">
        <v>6</v>
      </c>
      <c r="W2788" t="inlineStr"/>
      <c r="X2788" t="inlineStr"/>
      <c r="Y2788" t="inlineStr">
        <is>
          <t>hydro</t>
        </is>
      </c>
      <c r="Z2788" t="inlineStr"/>
      <c r="AA2788" t="n">
        <v>1912</v>
      </c>
      <c r="AB2788" t="n">
        <v>0</v>
      </c>
      <c r="AC2788" t="inlineStr"/>
      <c r="AD2788" t="inlineStr"/>
      <c r="AE2788" t="n">
        <v>726</v>
      </c>
      <c r="AF2788" t="inlineStr">
        <is>
          <t>726_2013</t>
        </is>
      </c>
      <c r="AG2788" s="555" t="n">
        <v>41275</v>
      </c>
      <c r="AH2788" t="n">
        <v>0</v>
      </c>
      <c r="AI2788" t="n">
        <v>0</v>
      </c>
      <c r="AJ2788" t="inlineStr">
        <is>
          <t>Consumers Energy Co</t>
        </is>
      </c>
    </row>
    <row r="2789">
      <c r="A2789" t="inlineStr">
        <is>
          <t>1704_hy_2013_plant_prime_mover_owned_4254</t>
        </is>
      </c>
      <c r="B2789" t="inlineStr">
        <is>
          <t>Five Channels HY</t>
        </is>
      </c>
      <c r="C2789" t="inlineStr">
        <is>
          <t>plant_prime_mover</t>
        </is>
      </c>
      <c r="D2789" t="n">
        <v>2013</v>
      </c>
      <c r="E2789" t="inlineStr">
        <is>
          <t>owned</t>
        </is>
      </c>
      <c r="F2789" t="inlineStr">
        <is>
          <t>Five Channels</t>
        </is>
      </c>
      <c r="G2789" t="n">
        <v>1704</v>
      </c>
      <c r="H2789" t="inlineStr"/>
      <c r="I2789" t="inlineStr"/>
      <c r="J2789" t="inlineStr">
        <is>
          <t>HY</t>
        </is>
      </c>
      <c r="K2789" t="inlineStr">
        <is>
          <t>WAT</t>
        </is>
      </c>
      <c r="L2789" t="inlineStr">
        <is>
          <t>None</t>
        </is>
      </c>
      <c r="M2789" t="inlineStr"/>
      <c r="N2789" t="n">
        <v>4254</v>
      </c>
      <c r="O2789" t="n">
        <v>81</v>
      </c>
      <c r="P2789" t="b">
        <v>0</v>
      </c>
      <c r="Q2789" t="inlineStr">
        <is>
          <t>plant</t>
        </is>
      </c>
      <c r="R2789" t="inlineStr">
        <is>
          <t>1704_2013_plant_owned_4254</t>
        </is>
      </c>
      <c r="S2789" t="n">
        <v>1</v>
      </c>
      <c r="T2789" t="n">
        <v>1</v>
      </c>
      <c r="U2789" t="n">
        <v>0</v>
      </c>
      <c r="V2789" t="n">
        <v>6</v>
      </c>
      <c r="W2789" t="inlineStr"/>
      <c r="X2789" t="inlineStr"/>
      <c r="Y2789" t="inlineStr">
        <is>
          <t>hydro</t>
        </is>
      </c>
      <c r="Z2789" t="inlineStr"/>
      <c r="AA2789" t="n">
        <v>1912</v>
      </c>
      <c r="AB2789" t="n">
        <v>0</v>
      </c>
      <c r="AC2789" t="inlineStr"/>
      <c r="AD2789" t="inlineStr"/>
      <c r="AE2789" t="n">
        <v>726</v>
      </c>
      <c r="AF2789" t="inlineStr">
        <is>
          <t>726_2013</t>
        </is>
      </c>
      <c r="AG2789" s="555" t="n">
        <v>41275</v>
      </c>
      <c r="AH2789" t="n">
        <v>0</v>
      </c>
      <c r="AI2789" t="n">
        <v>0</v>
      </c>
      <c r="AJ2789" t="inlineStr">
        <is>
          <t>Consumers Energy Co</t>
        </is>
      </c>
    </row>
    <row r="2790">
      <c r="A2790" t="inlineStr">
        <is>
          <t>1704_1_2013_plant_gen_owned_4254</t>
        </is>
      </c>
      <c r="B2790" t="inlineStr">
        <is>
          <t>Five Channels 1</t>
        </is>
      </c>
      <c r="C2790" t="inlineStr">
        <is>
          <t>plant_gen</t>
        </is>
      </c>
      <c r="D2790" t="n">
        <v>2013</v>
      </c>
      <c r="E2790" t="inlineStr">
        <is>
          <t>owned</t>
        </is>
      </c>
      <c r="F2790" t="inlineStr">
        <is>
          <t>Five Channels</t>
        </is>
      </c>
      <c r="G2790" t="n">
        <v>1704</v>
      </c>
      <c r="H2790" t="inlineStr">
        <is>
          <t>1</t>
        </is>
      </c>
      <c r="I2790" t="inlineStr"/>
      <c r="J2790" t="inlineStr">
        <is>
          <t>HY</t>
        </is>
      </c>
      <c r="K2790" t="inlineStr">
        <is>
          <t>WAT</t>
        </is>
      </c>
      <c r="L2790" t="inlineStr">
        <is>
          <t>None</t>
        </is>
      </c>
      <c r="M2790" t="inlineStr"/>
      <c r="N2790" t="n">
        <v>4254</v>
      </c>
      <c r="O2790" t="n">
        <v>81</v>
      </c>
      <c r="P2790" t="b">
        <v>1</v>
      </c>
      <c r="Q2790" t="inlineStr">
        <is>
          <t>plant_gen</t>
        </is>
      </c>
      <c r="R2790" t="inlineStr">
        <is>
          <t>1704_1_2013_plant_gen_owned_4254</t>
        </is>
      </c>
      <c r="S2790" t="n">
        <v>2</v>
      </c>
      <c r="T2790" t="n">
        <v>1</v>
      </c>
      <c r="U2790" t="n">
        <v>0</v>
      </c>
      <c r="V2790" t="n">
        <v>3</v>
      </c>
      <c r="W2790" t="inlineStr"/>
      <c r="X2790" t="inlineStr"/>
      <c r="Y2790" t="inlineStr">
        <is>
          <t>hydro</t>
        </is>
      </c>
      <c r="Z2790" t="inlineStr"/>
      <c r="AA2790" t="n">
        <v>1912</v>
      </c>
      <c r="AB2790" t="n">
        <v>0</v>
      </c>
      <c r="AC2790" t="inlineStr"/>
      <c r="AD2790" t="inlineStr"/>
      <c r="AE2790" t="n">
        <v>726</v>
      </c>
      <c r="AF2790" t="inlineStr">
        <is>
          <t>726_2013</t>
        </is>
      </c>
      <c r="AG2790" s="555" t="n">
        <v>41275</v>
      </c>
      <c r="AH2790" t="n">
        <v>0</v>
      </c>
      <c r="AI2790" t="n">
        <v>0</v>
      </c>
      <c r="AJ2790" t="inlineStr">
        <is>
          <t>Consumers Energy Co</t>
        </is>
      </c>
    </row>
    <row r="2791">
      <c r="A2791" t="inlineStr">
        <is>
          <t>1704_2_2013_plant_gen_owned_4254</t>
        </is>
      </c>
      <c r="B2791" t="inlineStr">
        <is>
          <t>Five Channels 2</t>
        </is>
      </c>
      <c r="C2791" t="inlineStr">
        <is>
          <t>plant_gen</t>
        </is>
      </c>
      <c r="D2791" t="n">
        <v>2013</v>
      </c>
      <c r="E2791" t="inlineStr">
        <is>
          <t>owned</t>
        </is>
      </c>
      <c r="F2791" t="inlineStr">
        <is>
          <t>Five Channels</t>
        </is>
      </c>
      <c r="G2791" t="n">
        <v>1704</v>
      </c>
      <c r="H2791" t="inlineStr">
        <is>
          <t>2</t>
        </is>
      </c>
      <c r="I2791" t="inlineStr"/>
      <c r="J2791" t="inlineStr">
        <is>
          <t>HY</t>
        </is>
      </c>
      <c r="K2791" t="inlineStr">
        <is>
          <t>WAT</t>
        </is>
      </c>
      <c r="L2791" t="inlineStr">
        <is>
          <t>None</t>
        </is>
      </c>
      <c r="M2791" t="inlineStr"/>
      <c r="N2791" t="n">
        <v>4254</v>
      </c>
      <c r="O2791" t="n">
        <v>81</v>
      </c>
      <c r="P2791" t="b">
        <v>1</v>
      </c>
      <c r="Q2791" t="inlineStr">
        <is>
          <t>plant_gen</t>
        </is>
      </c>
      <c r="R2791" t="inlineStr">
        <is>
          <t>1704_2_2013_plant_gen_owned_4254</t>
        </is>
      </c>
      <c r="S2791" t="n">
        <v>2</v>
      </c>
      <c r="T2791" t="n">
        <v>1</v>
      </c>
      <c r="U2791" t="n">
        <v>0</v>
      </c>
      <c r="V2791" t="n">
        <v>3</v>
      </c>
      <c r="W2791" t="inlineStr"/>
      <c r="X2791" t="inlineStr"/>
      <c r="Y2791" t="inlineStr">
        <is>
          <t>hydro</t>
        </is>
      </c>
      <c r="Z2791" t="inlineStr"/>
      <c r="AA2791" t="n">
        <v>1912</v>
      </c>
      <c r="AB2791" t="n">
        <v>0</v>
      </c>
      <c r="AC2791" t="inlineStr"/>
      <c r="AD2791" t="inlineStr"/>
      <c r="AE2791" t="n">
        <v>726</v>
      </c>
      <c r="AF2791" t="inlineStr">
        <is>
          <t>726_2013</t>
        </is>
      </c>
      <c r="AG2791" s="555" t="n">
        <v>41275</v>
      </c>
      <c r="AH2791" t="n">
        <v>0</v>
      </c>
      <c r="AI2791" t="n">
        <v>0</v>
      </c>
      <c r="AJ2791" t="inlineStr">
        <is>
          <t>Consumers Energy Co</t>
        </is>
      </c>
    </row>
    <row r="2792">
      <c r="A2792" t="inlineStr">
        <is>
          <t>55087_none_2013_plant_technology_owned_4254</t>
        </is>
      </c>
      <c r="B2792" t="inlineStr">
        <is>
          <t>Zeeland Generating Station None</t>
        </is>
      </c>
      <c r="C2792" t="inlineStr">
        <is>
          <t>plant_technology</t>
        </is>
      </c>
      <c r="D2792" t="n">
        <v>2013</v>
      </c>
      <c r="E2792" t="inlineStr">
        <is>
          <t>owned</t>
        </is>
      </c>
      <c r="F2792" t="inlineStr">
        <is>
          <t>Zeeland Generating Station</t>
        </is>
      </c>
      <c r="G2792" t="n">
        <v>55087</v>
      </c>
      <c r="H2792" t="inlineStr"/>
      <c r="I2792" t="inlineStr"/>
      <c r="J2792" t="inlineStr"/>
      <c r="K2792" t="inlineStr">
        <is>
          <t>NG</t>
        </is>
      </c>
      <c r="L2792" t="inlineStr">
        <is>
          <t>None</t>
        </is>
      </c>
      <c r="M2792" t="inlineStr"/>
      <c r="N2792" t="n">
        <v>4254</v>
      </c>
      <c r="O2792" t="n">
        <v>81</v>
      </c>
      <c r="P2792" t="b">
        <v>0</v>
      </c>
      <c r="Q2792" t="inlineStr">
        <is>
          <t>plant</t>
        </is>
      </c>
      <c r="R2792" t="inlineStr">
        <is>
          <t>55087_2013_plant_owned_4254</t>
        </is>
      </c>
      <c r="S2792" t="n">
        <v>1</v>
      </c>
      <c r="T2792" t="n">
        <v>1</v>
      </c>
      <c r="U2792" t="n">
        <v>0.04900434266288994</v>
      </c>
      <c r="V2792" t="n">
        <v>968.2</v>
      </c>
      <c r="W2792" t="n">
        <v>4.203414085444352</v>
      </c>
      <c r="X2792" t="n">
        <v>1.441493387345669</v>
      </c>
      <c r="Y2792" t="inlineStr">
        <is>
          <t>gas</t>
        </is>
      </c>
      <c r="Z2792" t="n">
        <v>0.3429339479870172</v>
      </c>
      <c r="AA2792" t="n">
        <v>2002</v>
      </c>
      <c r="AB2792" t="n">
        <v>415627</v>
      </c>
      <c r="AC2792" t="inlineStr"/>
      <c r="AD2792" t="inlineStr"/>
      <c r="AE2792" t="n">
        <v>661</v>
      </c>
      <c r="AF2792" t="inlineStr">
        <is>
          <t>661_2013</t>
        </is>
      </c>
      <c r="AG2792" s="555" t="n">
        <v>41275</v>
      </c>
      <c r="AH2792" t="n">
        <v>599123.5721023183</v>
      </c>
      <c r="AI2792" t="n">
        <v>142532.608</v>
      </c>
      <c r="AJ2792" t="inlineStr">
        <is>
          <t>Consumers Energy Co</t>
        </is>
      </c>
    </row>
    <row r="2793">
      <c r="A2793" t="inlineStr">
        <is>
          <t>55087_ng_2013_plant_prime_fuel_owned_4254</t>
        </is>
      </c>
      <c r="B2793" t="inlineStr">
        <is>
          <t>Zeeland Generating Station NG</t>
        </is>
      </c>
      <c r="C2793" t="inlineStr">
        <is>
          <t>plant_prime_fuel</t>
        </is>
      </c>
      <c r="D2793" t="n">
        <v>2013</v>
      </c>
      <c r="E2793" t="inlineStr">
        <is>
          <t>owned</t>
        </is>
      </c>
      <c r="F2793" t="inlineStr">
        <is>
          <t>Zeeland Generating Station</t>
        </is>
      </c>
      <c r="G2793" t="n">
        <v>55087</v>
      </c>
      <c r="H2793" t="inlineStr"/>
      <c r="I2793" t="inlineStr"/>
      <c r="J2793" t="inlineStr"/>
      <c r="K2793" t="inlineStr">
        <is>
          <t>NG</t>
        </is>
      </c>
      <c r="L2793" t="inlineStr">
        <is>
          <t>None</t>
        </is>
      </c>
      <c r="M2793" t="inlineStr"/>
      <c r="N2793" t="n">
        <v>4254</v>
      </c>
      <c r="O2793" t="n">
        <v>81</v>
      </c>
      <c r="P2793" t="b">
        <v>0</v>
      </c>
      <c r="Q2793" t="inlineStr">
        <is>
          <t>plant</t>
        </is>
      </c>
      <c r="R2793" t="inlineStr">
        <is>
          <t>55087_2013_plant_owned_4254</t>
        </is>
      </c>
      <c r="S2793" t="n">
        <v>1</v>
      </c>
      <c r="T2793" t="n">
        <v>1</v>
      </c>
      <c r="U2793" t="n">
        <v>0.04900434266288994</v>
      </c>
      <c r="V2793" t="n">
        <v>968.2</v>
      </c>
      <c r="W2793" t="n">
        <v>4.203414085444352</v>
      </c>
      <c r="X2793" t="n">
        <v>1.441493387345669</v>
      </c>
      <c r="Y2793" t="inlineStr">
        <is>
          <t>gas</t>
        </is>
      </c>
      <c r="Z2793" t="n">
        <v>0.3429339479870172</v>
      </c>
      <c r="AA2793" t="n">
        <v>2002</v>
      </c>
      <c r="AB2793" t="n">
        <v>415627</v>
      </c>
      <c r="AC2793" t="inlineStr"/>
      <c r="AD2793" t="inlineStr"/>
      <c r="AE2793" t="n">
        <v>661</v>
      </c>
      <c r="AF2793" t="inlineStr">
        <is>
          <t>661_2013</t>
        </is>
      </c>
      <c r="AG2793" s="555" t="n">
        <v>41275</v>
      </c>
      <c r="AH2793" t="n">
        <v>599123.5721023183</v>
      </c>
      <c r="AI2793" t="n">
        <v>142532.608</v>
      </c>
      <c r="AJ2793" t="inlineStr">
        <is>
          <t>Consumers Energy Co</t>
        </is>
      </c>
    </row>
    <row r="2794">
      <c r="A2794" t="inlineStr">
        <is>
          <t>55087_1_2013_plant_unit_owned_4254</t>
        </is>
      </c>
      <c r="B2794" t="inlineStr">
        <is>
          <t>Zeeland Generating Station 1</t>
        </is>
      </c>
      <c r="C2794" t="inlineStr">
        <is>
          <t>plant_unit</t>
        </is>
      </c>
      <c r="D2794" t="n">
        <v>2013</v>
      </c>
      <c r="E2794" t="inlineStr">
        <is>
          <t>owned</t>
        </is>
      </c>
      <c r="F2794" t="inlineStr">
        <is>
          <t>Zeeland Generating Station</t>
        </is>
      </c>
      <c r="G2794" t="n">
        <v>55087</v>
      </c>
      <c r="H2794" t="inlineStr">
        <is>
          <t>2C</t>
        </is>
      </c>
      <c r="I2794" t="n">
        <v>1</v>
      </c>
      <c r="J2794" t="inlineStr">
        <is>
          <t>CA</t>
        </is>
      </c>
      <c r="K2794" t="inlineStr">
        <is>
          <t>NG</t>
        </is>
      </c>
      <c r="L2794" t="inlineStr">
        <is>
          <t>None</t>
        </is>
      </c>
      <c r="M2794" t="inlineStr"/>
      <c r="N2794" t="n">
        <v>4254</v>
      </c>
      <c r="O2794" t="n">
        <v>81</v>
      </c>
      <c r="P2794" t="b">
        <v>0</v>
      </c>
      <c r="Q2794" t="inlineStr">
        <is>
          <t>plant</t>
        </is>
      </c>
      <c r="R2794" t="inlineStr">
        <is>
          <t>55087_2013_plant_owned_4254</t>
        </is>
      </c>
      <c r="S2794" t="n">
        <v>1</v>
      </c>
      <c r="T2794" t="n">
        <v>1</v>
      </c>
      <c r="U2794" t="n">
        <v>0.2223336671331305</v>
      </c>
      <c r="V2794" t="n">
        <v>213.4</v>
      </c>
      <c r="W2794" t="n">
        <v>4.203414085444352</v>
      </c>
      <c r="X2794" t="n">
        <v>1.441493387345669</v>
      </c>
      <c r="Y2794" t="inlineStr">
        <is>
          <t>gas</t>
        </is>
      </c>
      <c r="Z2794" t="n">
        <v>0.3429339479870172</v>
      </c>
      <c r="AA2794" t="n">
        <v>2002</v>
      </c>
      <c r="AB2794" t="n">
        <v>415627</v>
      </c>
      <c r="AC2794" t="inlineStr"/>
      <c r="AD2794" t="inlineStr"/>
      <c r="AE2794" t="n">
        <v>661</v>
      </c>
      <c r="AF2794" t="inlineStr">
        <is>
          <t>661_2013</t>
        </is>
      </c>
      <c r="AG2794" s="555" t="n">
        <v>41275</v>
      </c>
      <c r="AH2794" t="n">
        <v>599123.5721023183</v>
      </c>
      <c r="AI2794" t="n">
        <v>142532.608</v>
      </c>
      <c r="AJ2794" t="inlineStr">
        <is>
          <t>Consumers Energy Co</t>
        </is>
      </c>
    </row>
    <row r="2795">
      <c r="A2795" t="inlineStr">
        <is>
          <t>55087_2013_plant_owned_4254</t>
        </is>
      </c>
      <c r="B2795" t="inlineStr">
        <is>
          <t>Zeeland Generating Station</t>
        </is>
      </c>
      <c r="C2795" t="inlineStr">
        <is>
          <t>plant</t>
        </is>
      </c>
      <c r="D2795" t="n">
        <v>2013</v>
      </c>
      <c r="E2795" t="inlineStr">
        <is>
          <t>owned</t>
        </is>
      </c>
      <c r="F2795" t="inlineStr">
        <is>
          <t>Zeeland Generating Station</t>
        </is>
      </c>
      <c r="G2795" t="n">
        <v>55087</v>
      </c>
      <c r="H2795" t="inlineStr"/>
      <c r="I2795" t="inlineStr"/>
      <c r="J2795" t="inlineStr"/>
      <c r="K2795" t="inlineStr">
        <is>
          <t>NG</t>
        </is>
      </c>
      <c r="L2795" t="inlineStr">
        <is>
          <t>None</t>
        </is>
      </c>
      <c r="M2795" t="inlineStr"/>
      <c r="N2795" t="n">
        <v>4254</v>
      </c>
      <c r="O2795" t="n">
        <v>81</v>
      </c>
      <c r="P2795" t="b">
        <v>1</v>
      </c>
      <c r="Q2795" t="inlineStr">
        <is>
          <t>plant</t>
        </is>
      </c>
      <c r="R2795" t="inlineStr">
        <is>
          <t>55087_2013_plant_owned_4254</t>
        </is>
      </c>
      <c r="S2795" t="n">
        <v>1</v>
      </c>
      <c r="T2795" t="n">
        <v>1</v>
      </c>
      <c r="U2795" t="n">
        <v>0.04900434266288994</v>
      </c>
      <c r="V2795" t="n">
        <v>968.2</v>
      </c>
      <c r="W2795" t="n">
        <v>4.203414085444352</v>
      </c>
      <c r="X2795" t="n">
        <v>1.441493387345669</v>
      </c>
      <c r="Y2795" t="inlineStr">
        <is>
          <t>gas</t>
        </is>
      </c>
      <c r="Z2795" t="n">
        <v>0.3429339479870172</v>
      </c>
      <c r="AA2795" t="n">
        <v>2002</v>
      </c>
      <c r="AB2795" t="n">
        <v>415627</v>
      </c>
      <c r="AC2795" t="inlineStr"/>
      <c r="AD2795" t="inlineStr"/>
      <c r="AE2795" t="n">
        <v>661</v>
      </c>
      <c r="AF2795" t="inlineStr">
        <is>
          <t>661_2013</t>
        </is>
      </c>
      <c r="AG2795" s="555" t="n">
        <v>41275</v>
      </c>
      <c r="AH2795" t="n">
        <v>599123.5721023183</v>
      </c>
      <c r="AI2795" t="n">
        <v>142532.608</v>
      </c>
      <c r="AJ2795" t="inlineStr">
        <is>
          <t>Consumers Energy Co</t>
        </is>
      </c>
    </row>
    <row r="2796">
      <c r="A2796" t="inlineStr">
        <is>
          <t>55087_ca_2013_plant_prime_mover_owned_4254</t>
        </is>
      </c>
      <c r="B2796" t="inlineStr">
        <is>
          <t>Zeeland Generating Station CA</t>
        </is>
      </c>
      <c r="C2796" t="inlineStr">
        <is>
          <t>plant_prime_mover</t>
        </is>
      </c>
      <c r="D2796" t="n">
        <v>2013</v>
      </c>
      <c r="E2796" t="inlineStr">
        <is>
          <t>owned</t>
        </is>
      </c>
      <c r="F2796" t="inlineStr">
        <is>
          <t>Zeeland Generating Station</t>
        </is>
      </c>
      <c r="G2796" t="n">
        <v>55087</v>
      </c>
      <c r="H2796" t="inlineStr">
        <is>
          <t>2C</t>
        </is>
      </c>
      <c r="I2796" t="n">
        <v>1</v>
      </c>
      <c r="J2796" t="inlineStr">
        <is>
          <t>CA</t>
        </is>
      </c>
      <c r="K2796" t="inlineStr">
        <is>
          <t>NG</t>
        </is>
      </c>
      <c r="L2796" t="inlineStr">
        <is>
          <t>None</t>
        </is>
      </c>
      <c r="M2796" t="inlineStr"/>
      <c r="N2796" t="n">
        <v>4254</v>
      </c>
      <c r="O2796" t="n">
        <v>81</v>
      </c>
      <c r="P2796" t="b">
        <v>0</v>
      </c>
      <c r="Q2796" t="inlineStr">
        <is>
          <t>plant_unit</t>
        </is>
      </c>
      <c r="R2796" t="inlineStr">
        <is>
          <t>55087_1_2013_plant_unit_owned_4254</t>
        </is>
      </c>
      <c r="S2796" t="n">
        <v>3</v>
      </c>
      <c r="T2796" t="n">
        <v>1</v>
      </c>
      <c r="U2796" t="n">
        <v>0.2223336671331305</v>
      </c>
      <c r="V2796" t="n">
        <v>213.4</v>
      </c>
      <c r="W2796" t="n">
        <v>4.203414085444352</v>
      </c>
      <c r="X2796" t="n">
        <v>1.441493387345669</v>
      </c>
      <c r="Y2796" t="inlineStr">
        <is>
          <t>gas</t>
        </is>
      </c>
      <c r="Z2796" t="n">
        <v>0.3429339479870172</v>
      </c>
      <c r="AA2796" t="n">
        <v>2002</v>
      </c>
      <c r="AB2796" t="n">
        <v>415627</v>
      </c>
      <c r="AC2796" t="inlineStr"/>
      <c r="AD2796" t="inlineStr"/>
      <c r="AE2796" t="n">
        <v>661</v>
      </c>
      <c r="AF2796" t="inlineStr">
        <is>
          <t>661_2013</t>
        </is>
      </c>
      <c r="AG2796" s="555" t="n">
        <v>41275</v>
      </c>
      <c r="AH2796" t="n">
        <v>599123.5721023183</v>
      </c>
      <c r="AI2796" t="n">
        <v>142532.608</v>
      </c>
      <c r="AJ2796" t="inlineStr">
        <is>
          <t>Consumers Energy Co</t>
        </is>
      </c>
    </row>
    <row r="2797">
      <c r="A2797" t="inlineStr">
        <is>
          <t>55087_gt_2013_plant_prime_mover_owned_4254</t>
        </is>
      </c>
      <c r="B2797" t="inlineStr">
        <is>
          <t>Zeeland Generating Station GT</t>
        </is>
      </c>
      <c r="C2797" t="inlineStr">
        <is>
          <t>plant_prime_mover</t>
        </is>
      </c>
      <c r="D2797" t="n">
        <v>2013</v>
      </c>
      <c r="E2797" t="inlineStr">
        <is>
          <t>owned</t>
        </is>
      </c>
      <c r="F2797" t="inlineStr">
        <is>
          <t>Zeeland Generating Station</t>
        </is>
      </c>
      <c r="G2797" t="n">
        <v>55087</v>
      </c>
      <c r="H2797" t="inlineStr"/>
      <c r="I2797" t="inlineStr"/>
      <c r="J2797" t="inlineStr">
        <is>
          <t>GT</t>
        </is>
      </c>
      <c r="K2797" t="inlineStr">
        <is>
          <t>NG</t>
        </is>
      </c>
      <c r="L2797" t="inlineStr">
        <is>
          <t>None</t>
        </is>
      </c>
      <c r="M2797" t="inlineStr"/>
      <c r="N2797" t="n">
        <v>4254</v>
      </c>
      <c r="O2797" t="n">
        <v>81</v>
      </c>
      <c r="P2797" t="b">
        <v>1</v>
      </c>
      <c r="Q2797" t="inlineStr">
        <is>
          <t>plant_prime_mover</t>
        </is>
      </c>
      <c r="R2797" t="inlineStr">
        <is>
          <t>55087_GT_2013_plant_prime_mover_owned_4254</t>
        </is>
      </c>
      <c r="S2797" t="n">
        <v>3</v>
      </c>
      <c r="T2797" t="n">
        <v>1</v>
      </c>
      <c r="U2797" t="n">
        <v>0</v>
      </c>
      <c r="V2797" t="n">
        <v>377.4</v>
      </c>
      <c r="W2797" t="inlineStr"/>
      <c r="X2797" t="inlineStr"/>
      <c r="Y2797" t="inlineStr">
        <is>
          <t>gas</t>
        </is>
      </c>
      <c r="Z2797" t="inlineStr"/>
      <c r="AA2797" t="n">
        <v>2001</v>
      </c>
      <c r="AB2797" t="n">
        <v>0</v>
      </c>
      <c r="AC2797" t="inlineStr"/>
      <c r="AD2797" t="inlineStr"/>
      <c r="AE2797" t="n">
        <v>661</v>
      </c>
      <c r="AF2797" t="inlineStr">
        <is>
          <t>661_2013</t>
        </is>
      </c>
      <c r="AG2797" s="555" t="n">
        <v>41275</v>
      </c>
      <c r="AH2797" t="n">
        <v>0</v>
      </c>
      <c r="AI2797" t="n">
        <v>0</v>
      </c>
      <c r="AJ2797" t="inlineStr">
        <is>
          <t>Consumers Energy Co</t>
        </is>
      </c>
    </row>
    <row r="2798">
      <c r="A2798" t="inlineStr">
        <is>
          <t>55087_ct_2013_plant_prime_mover_owned_4254</t>
        </is>
      </c>
      <c r="B2798" t="inlineStr">
        <is>
          <t>Zeeland Generating Station CT</t>
        </is>
      </c>
      <c r="C2798" t="inlineStr">
        <is>
          <t>plant_prime_mover</t>
        </is>
      </c>
      <c r="D2798" t="n">
        <v>2013</v>
      </c>
      <c r="E2798" t="inlineStr">
        <is>
          <t>owned</t>
        </is>
      </c>
      <c r="F2798" t="inlineStr">
        <is>
          <t>Zeeland Generating Station</t>
        </is>
      </c>
      <c r="G2798" t="n">
        <v>55087</v>
      </c>
      <c r="H2798" t="inlineStr"/>
      <c r="I2798" t="inlineStr"/>
      <c r="J2798" t="inlineStr">
        <is>
          <t>CT</t>
        </is>
      </c>
      <c r="K2798" t="inlineStr">
        <is>
          <t>NG</t>
        </is>
      </c>
      <c r="L2798" t="inlineStr">
        <is>
          <t>None</t>
        </is>
      </c>
      <c r="M2798" t="inlineStr"/>
      <c r="N2798" t="n">
        <v>4254</v>
      </c>
      <c r="O2798" t="n">
        <v>81</v>
      </c>
      <c r="P2798" t="b">
        <v>1</v>
      </c>
      <c r="Q2798" t="inlineStr">
        <is>
          <t>plant_prime_mover</t>
        </is>
      </c>
      <c r="R2798" t="inlineStr">
        <is>
          <t>55087_CT_2013_plant_prime_mover_owned_4254</t>
        </is>
      </c>
      <c r="S2798" t="n">
        <v>3</v>
      </c>
      <c r="T2798" t="n">
        <v>1</v>
      </c>
      <c r="U2798" t="n">
        <v>0</v>
      </c>
      <c r="V2798" t="n">
        <v>377.4</v>
      </c>
      <c r="W2798" t="inlineStr"/>
      <c r="X2798" t="inlineStr"/>
      <c r="Y2798" t="inlineStr">
        <is>
          <t>gas</t>
        </is>
      </c>
      <c r="Z2798" t="inlineStr"/>
      <c r="AA2798" t="n">
        <v>2002</v>
      </c>
      <c r="AB2798" t="n">
        <v>0</v>
      </c>
      <c r="AC2798" t="inlineStr"/>
      <c r="AD2798" t="inlineStr"/>
      <c r="AE2798" t="n">
        <v>661</v>
      </c>
      <c r="AF2798" t="inlineStr">
        <is>
          <t>661_2013</t>
        </is>
      </c>
      <c r="AG2798" s="555" t="n">
        <v>41275</v>
      </c>
      <c r="AH2798" t="n">
        <v>0</v>
      </c>
      <c r="AI2798" t="n">
        <v>0</v>
      </c>
      <c r="AJ2798" t="inlineStr">
        <is>
          <t>Consumers Energy Co</t>
        </is>
      </c>
    </row>
    <row r="2799">
      <c r="A2799" t="inlineStr">
        <is>
          <t>55087_1a_2013_plant_gen_owned_4254</t>
        </is>
      </c>
      <c r="B2799" t="inlineStr">
        <is>
          <t>Zeeland Generating Station 1A</t>
        </is>
      </c>
      <c r="C2799" t="inlineStr">
        <is>
          <t>plant_gen</t>
        </is>
      </c>
      <c r="D2799" t="n">
        <v>2013</v>
      </c>
      <c r="E2799" t="inlineStr">
        <is>
          <t>owned</t>
        </is>
      </c>
      <c r="F2799" t="inlineStr">
        <is>
          <t>Zeeland Generating Station</t>
        </is>
      </c>
      <c r="G2799" t="n">
        <v>55087</v>
      </c>
      <c r="H2799" t="inlineStr">
        <is>
          <t>1A</t>
        </is>
      </c>
      <c r="I2799" t="inlineStr"/>
      <c r="J2799" t="inlineStr">
        <is>
          <t>GT</t>
        </is>
      </c>
      <c r="K2799" t="inlineStr">
        <is>
          <t>NG</t>
        </is>
      </c>
      <c r="L2799" t="inlineStr">
        <is>
          <t>None</t>
        </is>
      </c>
      <c r="M2799" t="inlineStr"/>
      <c r="N2799" t="n">
        <v>4254</v>
      </c>
      <c r="O2799" t="n">
        <v>81</v>
      </c>
      <c r="P2799" t="b">
        <v>1</v>
      </c>
      <c r="Q2799" t="inlineStr">
        <is>
          <t>plant_gen</t>
        </is>
      </c>
      <c r="R2799" t="inlineStr">
        <is>
          <t>55087_1A_2013_plant_gen_owned_4254</t>
        </is>
      </c>
      <c r="S2799" t="n">
        <v>5</v>
      </c>
      <c r="T2799" t="n">
        <v>1</v>
      </c>
      <c r="U2799" t="n">
        <v>0</v>
      </c>
      <c r="V2799" t="n">
        <v>188.7</v>
      </c>
      <c r="W2799" t="inlineStr"/>
      <c r="X2799" t="inlineStr"/>
      <c r="Y2799" t="inlineStr">
        <is>
          <t>gas</t>
        </is>
      </c>
      <c r="Z2799" t="inlineStr"/>
      <c r="AA2799" t="n">
        <v>2001</v>
      </c>
      <c r="AB2799" t="n">
        <v>0</v>
      </c>
      <c r="AC2799" t="inlineStr"/>
      <c r="AD2799" t="inlineStr"/>
      <c r="AE2799" t="n">
        <v>661</v>
      </c>
      <c r="AF2799" t="inlineStr">
        <is>
          <t>661_2013</t>
        </is>
      </c>
      <c r="AG2799" s="555" t="n">
        <v>41275</v>
      </c>
      <c r="AH2799" t="n">
        <v>0</v>
      </c>
      <c r="AI2799" t="n">
        <v>0</v>
      </c>
      <c r="AJ2799" t="inlineStr">
        <is>
          <t>Consumers Energy Co</t>
        </is>
      </c>
    </row>
    <row r="2800">
      <c r="A2800" t="inlineStr">
        <is>
          <t>55087_1b_2013_plant_gen_owned_4254</t>
        </is>
      </c>
      <c r="B2800" t="inlineStr">
        <is>
          <t>Zeeland Generating Station 1B</t>
        </is>
      </c>
      <c r="C2800" t="inlineStr">
        <is>
          <t>plant_gen</t>
        </is>
      </c>
      <c r="D2800" t="n">
        <v>2013</v>
      </c>
      <c r="E2800" t="inlineStr">
        <is>
          <t>owned</t>
        </is>
      </c>
      <c r="F2800" t="inlineStr">
        <is>
          <t>Zeeland Generating Station</t>
        </is>
      </c>
      <c r="G2800" t="n">
        <v>55087</v>
      </c>
      <c r="H2800" t="inlineStr">
        <is>
          <t>1B</t>
        </is>
      </c>
      <c r="I2800" t="inlineStr"/>
      <c r="J2800" t="inlineStr">
        <is>
          <t>GT</t>
        </is>
      </c>
      <c r="K2800" t="inlineStr">
        <is>
          <t>NG</t>
        </is>
      </c>
      <c r="L2800" t="inlineStr">
        <is>
          <t>None</t>
        </is>
      </c>
      <c r="M2800" t="inlineStr"/>
      <c r="N2800" t="n">
        <v>4254</v>
      </c>
      <c r="O2800" t="n">
        <v>81</v>
      </c>
      <c r="P2800" t="b">
        <v>1</v>
      </c>
      <c r="Q2800" t="inlineStr">
        <is>
          <t>plant_gen</t>
        </is>
      </c>
      <c r="R2800" t="inlineStr">
        <is>
          <t>55087_1B_2013_plant_gen_owned_4254</t>
        </is>
      </c>
      <c r="S2800" t="n">
        <v>5</v>
      </c>
      <c r="T2800" t="n">
        <v>1</v>
      </c>
      <c r="U2800" t="n">
        <v>0</v>
      </c>
      <c r="V2800" t="n">
        <v>188.7</v>
      </c>
      <c r="W2800" t="inlineStr"/>
      <c r="X2800" t="inlineStr"/>
      <c r="Y2800" t="inlineStr">
        <is>
          <t>gas</t>
        </is>
      </c>
      <c r="Z2800" t="inlineStr"/>
      <c r="AA2800" t="n">
        <v>2001</v>
      </c>
      <c r="AB2800" t="n">
        <v>0</v>
      </c>
      <c r="AC2800" t="inlineStr"/>
      <c r="AD2800" t="inlineStr"/>
      <c r="AE2800" t="n">
        <v>661</v>
      </c>
      <c r="AF2800" t="inlineStr">
        <is>
          <t>661_2013</t>
        </is>
      </c>
      <c r="AG2800" s="555" t="n">
        <v>41275</v>
      </c>
      <c r="AH2800" t="n">
        <v>0</v>
      </c>
      <c r="AI2800" t="n">
        <v>0</v>
      </c>
      <c r="AJ2800" t="inlineStr">
        <is>
          <t>Consumers Energy Co</t>
        </is>
      </c>
    </row>
    <row r="2801">
      <c r="A2801" t="inlineStr">
        <is>
          <t>55087_2a_2013_plant_gen_owned_4254</t>
        </is>
      </c>
      <c r="B2801" t="inlineStr">
        <is>
          <t>Zeeland Generating Station 2A</t>
        </is>
      </c>
      <c r="C2801" t="inlineStr">
        <is>
          <t>plant_gen</t>
        </is>
      </c>
      <c r="D2801" t="n">
        <v>2013</v>
      </c>
      <c r="E2801" t="inlineStr">
        <is>
          <t>owned</t>
        </is>
      </c>
      <c r="F2801" t="inlineStr">
        <is>
          <t>Zeeland Generating Station</t>
        </is>
      </c>
      <c r="G2801" t="n">
        <v>55087</v>
      </c>
      <c r="H2801" t="inlineStr">
        <is>
          <t>2A</t>
        </is>
      </c>
      <c r="I2801" t="inlineStr"/>
      <c r="J2801" t="inlineStr">
        <is>
          <t>CT</t>
        </is>
      </c>
      <c r="K2801" t="inlineStr">
        <is>
          <t>NG</t>
        </is>
      </c>
      <c r="L2801" t="inlineStr">
        <is>
          <t>None</t>
        </is>
      </c>
      <c r="M2801" t="inlineStr"/>
      <c r="N2801" t="n">
        <v>4254</v>
      </c>
      <c r="O2801" t="n">
        <v>81</v>
      </c>
      <c r="P2801" t="b">
        <v>1</v>
      </c>
      <c r="Q2801" t="inlineStr">
        <is>
          <t>plant_gen</t>
        </is>
      </c>
      <c r="R2801" t="inlineStr">
        <is>
          <t>55087_2A_2013_plant_gen_owned_4254</t>
        </is>
      </c>
      <c r="S2801" t="n">
        <v>5</v>
      </c>
      <c r="T2801" t="n">
        <v>1</v>
      </c>
      <c r="U2801" t="n">
        <v>0</v>
      </c>
      <c r="V2801" t="n">
        <v>188.7</v>
      </c>
      <c r="W2801" t="inlineStr"/>
      <c r="X2801" t="inlineStr"/>
      <c r="Y2801" t="inlineStr">
        <is>
          <t>gas</t>
        </is>
      </c>
      <c r="Z2801" t="inlineStr"/>
      <c r="AA2801" t="n">
        <v>2002</v>
      </c>
      <c r="AB2801" t="n">
        <v>0</v>
      </c>
      <c r="AC2801" t="inlineStr"/>
      <c r="AD2801" t="inlineStr"/>
      <c r="AE2801" t="n">
        <v>661</v>
      </c>
      <c r="AF2801" t="inlineStr">
        <is>
          <t>661_2013</t>
        </is>
      </c>
      <c r="AG2801" s="555" t="n">
        <v>41275</v>
      </c>
      <c r="AH2801" t="n">
        <v>0</v>
      </c>
      <c r="AI2801" t="n">
        <v>0</v>
      </c>
      <c r="AJ2801" t="inlineStr">
        <is>
          <t>Consumers Energy Co</t>
        </is>
      </c>
    </row>
    <row r="2802">
      <c r="A2802" t="inlineStr">
        <is>
          <t>55087_2b_2013_plant_gen_owned_4254</t>
        </is>
      </c>
      <c r="B2802" t="inlineStr">
        <is>
          <t>Zeeland Generating Station 2B</t>
        </is>
      </c>
      <c r="C2802" t="inlineStr">
        <is>
          <t>plant_gen</t>
        </is>
      </c>
      <c r="D2802" t="n">
        <v>2013</v>
      </c>
      <c r="E2802" t="inlineStr">
        <is>
          <t>owned</t>
        </is>
      </c>
      <c r="F2802" t="inlineStr">
        <is>
          <t>Zeeland Generating Station</t>
        </is>
      </c>
      <c r="G2802" t="n">
        <v>55087</v>
      </c>
      <c r="H2802" t="inlineStr">
        <is>
          <t>2B</t>
        </is>
      </c>
      <c r="I2802" t="inlineStr"/>
      <c r="J2802" t="inlineStr">
        <is>
          <t>CT</t>
        </is>
      </c>
      <c r="K2802" t="inlineStr">
        <is>
          <t>NG</t>
        </is>
      </c>
      <c r="L2802" t="inlineStr">
        <is>
          <t>None</t>
        </is>
      </c>
      <c r="M2802" t="inlineStr"/>
      <c r="N2802" t="n">
        <v>4254</v>
      </c>
      <c r="O2802" t="n">
        <v>81</v>
      </c>
      <c r="P2802" t="b">
        <v>1</v>
      </c>
      <c r="Q2802" t="inlineStr">
        <is>
          <t>plant_gen</t>
        </is>
      </c>
      <c r="R2802" t="inlineStr">
        <is>
          <t>55087_2B_2013_plant_gen_owned_4254</t>
        </is>
      </c>
      <c r="S2802" t="n">
        <v>5</v>
      </c>
      <c r="T2802" t="n">
        <v>1</v>
      </c>
      <c r="U2802" t="n">
        <v>0</v>
      </c>
      <c r="V2802" t="n">
        <v>188.7</v>
      </c>
      <c r="W2802" t="inlineStr"/>
      <c r="X2802" t="inlineStr"/>
      <c r="Y2802" t="inlineStr">
        <is>
          <t>gas</t>
        </is>
      </c>
      <c r="Z2802" t="inlineStr"/>
      <c r="AA2802" t="n">
        <v>2002</v>
      </c>
      <c r="AB2802" t="n">
        <v>0</v>
      </c>
      <c r="AC2802" t="inlineStr"/>
      <c r="AD2802" t="inlineStr"/>
      <c r="AE2802" t="n">
        <v>661</v>
      </c>
      <c r="AF2802" t="inlineStr">
        <is>
          <t>661_2013</t>
        </is>
      </c>
      <c r="AG2802" s="555" t="n">
        <v>41275</v>
      </c>
      <c r="AH2802" t="n">
        <v>0</v>
      </c>
      <c r="AI2802" t="n">
        <v>0</v>
      </c>
      <c r="AJ2802" t="inlineStr">
        <is>
          <t>Consumers Energy Co</t>
        </is>
      </c>
    </row>
    <row r="2803">
      <c r="A2803" t="inlineStr">
        <is>
          <t>55087_2c_2013_plant_gen_owned_4254</t>
        </is>
      </c>
      <c r="B2803" t="inlineStr">
        <is>
          <t>Zeeland Generating Station 2C</t>
        </is>
      </c>
      <c r="C2803" t="inlineStr">
        <is>
          <t>plant_gen</t>
        </is>
      </c>
      <c r="D2803" t="n">
        <v>2013</v>
      </c>
      <c r="E2803" t="inlineStr">
        <is>
          <t>owned</t>
        </is>
      </c>
      <c r="F2803" t="inlineStr">
        <is>
          <t>Zeeland Generating Station</t>
        </is>
      </c>
      <c r="G2803" t="n">
        <v>55087</v>
      </c>
      <c r="H2803" t="inlineStr">
        <is>
          <t>2C</t>
        </is>
      </c>
      <c r="I2803" t="n">
        <v>1</v>
      </c>
      <c r="J2803" t="inlineStr">
        <is>
          <t>CA</t>
        </is>
      </c>
      <c r="K2803" t="inlineStr">
        <is>
          <t>NG</t>
        </is>
      </c>
      <c r="L2803" t="inlineStr">
        <is>
          <t>None</t>
        </is>
      </c>
      <c r="M2803" t="inlineStr"/>
      <c r="N2803" t="n">
        <v>4254</v>
      </c>
      <c r="O2803" t="n">
        <v>81</v>
      </c>
      <c r="P2803" t="b">
        <v>0</v>
      </c>
      <c r="Q2803" t="inlineStr">
        <is>
          <t>plant_unit</t>
        </is>
      </c>
      <c r="R2803" t="inlineStr">
        <is>
          <t>55087_1_2013_plant_unit_owned_4254</t>
        </is>
      </c>
      <c r="S2803" t="n">
        <v>5</v>
      </c>
      <c r="T2803" t="n">
        <v>1</v>
      </c>
      <c r="U2803" t="n">
        <v>0.2223336671331305</v>
      </c>
      <c r="V2803" t="n">
        <v>213.4</v>
      </c>
      <c r="W2803" t="n">
        <v>4.203414085444352</v>
      </c>
      <c r="X2803" t="n">
        <v>1.441493387345669</v>
      </c>
      <c r="Y2803" t="inlineStr">
        <is>
          <t>gas</t>
        </is>
      </c>
      <c r="Z2803" t="n">
        <v>0.3429339479870172</v>
      </c>
      <c r="AA2803" t="n">
        <v>2002</v>
      </c>
      <c r="AB2803" t="n">
        <v>415627</v>
      </c>
      <c r="AC2803" t="inlineStr"/>
      <c r="AD2803" t="inlineStr"/>
      <c r="AE2803" t="n">
        <v>661</v>
      </c>
      <c r="AF2803" t="inlineStr">
        <is>
          <t>661_2013</t>
        </is>
      </c>
      <c r="AG2803" s="555" t="n">
        <v>41275</v>
      </c>
      <c r="AH2803" t="n">
        <v>599123.5721023183</v>
      </c>
      <c r="AI2803" t="n">
        <v>142532.608</v>
      </c>
      <c r="AJ2803" t="inlineStr">
        <is>
          <t>Consumers Energy Co</t>
        </is>
      </c>
    </row>
    <row r="2804">
      <c r="A2804" t="inlineStr">
        <is>
          <t>55087_1_2013_plant_unit_total_4254</t>
        </is>
      </c>
      <c r="B2804" t="inlineStr">
        <is>
          <t>Zeeland Generating Station 1</t>
        </is>
      </c>
      <c r="C2804" t="inlineStr">
        <is>
          <t>plant_unit</t>
        </is>
      </c>
      <c r="D2804" t="n">
        <v>2013</v>
      </c>
      <c r="E2804" t="inlineStr">
        <is>
          <t>total</t>
        </is>
      </c>
      <c r="F2804" t="inlineStr">
        <is>
          <t>Zeeland Generating Station</t>
        </is>
      </c>
      <c r="G2804" t="n">
        <v>55087</v>
      </c>
      <c r="H2804" t="inlineStr">
        <is>
          <t>2C</t>
        </is>
      </c>
      <c r="I2804" t="n">
        <v>1</v>
      </c>
      <c r="J2804" t="inlineStr">
        <is>
          <t>CA</t>
        </is>
      </c>
      <c r="K2804" t="inlineStr">
        <is>
          <t>NG</t>
        </is>
      </c>
      <c r="L2804" t="inlineStr">
        <is>
          <t>None</t>
        </is>
      </c>
      <c r="M2804" t="inlineStr"/>
      <c r="N2804" t="n">
        <v>4254</v>
      </c>
      <c r="O2804" t="n">
        <v>81</v>
      </c>
      <c r="P2804" t="b">
        <v>0</v>
      </c>
      <c r="Q2804" t="inlineStr">
        <is>
          <t>plant</t>
        </is>
      </c>
      <c r="R2804" t="inlineStr">
        <is>
          <t>55087_2013_plant_total_4254</t>
        </is>
      </c>
      <c r="S2804" t="n">
        <v>1</v>
      </c>
      <c r="T2804" t="n">
        <v>1</v>
      </c>
      <c r="U2804" t="n">
        <v>0.2223336671331305</v>
      </c>
      <c r="V2804" t="n">
        <v>213.4</v>
      </c>
      <c r="W2804" t="n">
        <v>4.203414085444352</v>
      </c>
      <c r="X2804" t="n">
        <v>1.441493387345669</v>
      </c>
      <c r="Y2804" t="inlineStr">
        <is>
          <t>gas</t>
        </is>
      </c>
      <c r="Z2804" t="n">
        <v>0.3429339479870172</v>
      </c>
      <c r="AA2804" t="n">
        <v>2002</v>
      </c>
      <c r="AB2804" t="n">
        <v>415627</v>
      </c>
      <c r="AC2804" t="inlineStr">
        <is>
          <t>existing</t>
        </is>
      </c>
      <c r="AD2804" t="inlineStr"/>
      <c r="AE2804" t="n">
        <v>661</v>
      </c>
      <c r="AF2804" t="inlineStr">
        <is>
          <t>661_2013</t>
        </is>
      </c>
      <c r="AG2804" s="555" t="n">
        <v>41275</v>
      </c>
      <c r="AH2804" t="n">
        <v>599123.5721023183</v>
      </c>
      <c r="AI2804" t="n">
        <v>142532.608</v>
      </c>
      <c r="AJ2804" t="inlineStr">
        <is>
          <t>Consumers Energy Co</t>
        </is>
      </c>
    </row>
    <row r="2805">
      <c r="A2805" t="inlineStr">
        <is>
          <t>55087_ca_2013_plant_prime_mover_total_4254</t>
        </is>
      </c>
      <c r="B2805" t="inlineStr">
        <is>
          <t>Zeeland Generating Station CA</t>
        </is>
      </c>
      <c r="C2805" t="inlineStr">
        <is>
          <t>plant_prime_mover</t>
        </is>
      </c>
      <c r="D2805" t="n">
        <v>2013</v>
      </c>
      <c r="E2805" t="inlineStr">
        <is>
          <t>total</t>
        </is>
      </c>
      <c r="F2805" t="inlineStr">
        <is>
          <t>Zeeland Generating Station</t>
        </is>
      </c>
      <c r="G2805" t="n">
        <v>55087</v>
      </c>
      <c r="H2805" t="inlineStr">
        <is>
          <t>2C</t>
        </is>
      </c>
      <c r="I2805" t="n">
        <v>1</v>
      </c>
      <c r="J2805" t="inlineStr">
        <is>
          <t>CA</t>
        </is>
      </c>
      <c r="K2805" t="inlineStr">
        <is>
          <t>NG</t>
        </is>
      </c>
      <c r="L2805" t="inlineStr">
        <is>
          <t>None</t>
        </is>
      </c>
      <c r="M2805" t="inlineStr"/>
      <c r="N2805" t="n">
        <v>4254</v>
      </c>
      <c r="O2805" t="n">
        <v>81</v>
      </c>
      <c r="P2805" t="b">
        <v>0</v>
      </c>
      <c r="Q2805" t="inlineStr">
        <is>
          <t>plant_unit</t>
        </is>
      </c>
      <c r="R2805" t="inlineStr">
        <is>
          <t>55087_1_2013_plant_unit_total_4254</t>
        </is>
      </c>
      <c r="S2805" t="n">
        <v>3</v>
      </c>
      <c r="T2805" t="n">
        <v>1</v>
      </c>
      <c r="U2805" t="n">
        <v>0.2223336671331305</v>
      </c>
      <c r="V2805" t="n">
        <v>213.4</v>
      </c>
      <c r="W2805" t="n">
        <v>4.203414085444352</v>
      </c>
      <c r="X2805" t="n">
        <v>1.441493387345669</v>
      </c>
      <c r="Y2805" t="inlineStr">
        <is>
          <t>gas</t>
        </is>
      </c>
      <c r="Z2805" t="n">
        <v>0.3429339479870172</v>
      </c>
      <c r="AA2805" t="n">
        <v>2002</v>
      </c>
      <c r="AB2805" t="n">
        <v>415627</v>
      </c>
      <c r="AC2805" t="inlineStr">
        <is>
          <t>existing</t>
        </is>
      </c>
      <c r="AD2805" t="inlineStr"/>
      <c r="AE2805" t="n">
        <v>661</v>
      </c>
      <c r="AF2805" t="inlineStr">
        <is>
          <t>661_2013</t>
        </is>
      </c>
      <c r="AG2805" s="555" t="n">
        <v>41275</v>
      </c>
      <c r="AH2805" t="n">
        <v>599123.5721023183</v>
      </c>
      <c r="AI2805" t="n">
        <v>142532.608</v>
      </c>
      <c r="AJ2805" t="inlineStr">
        <is>
          <t>Consumers Energy Co</t>
        </is>
      </c>
    </row>
    <row r="2806">
      <c r="A2806" t="inlineStr">
        <is>
          <t>55087_2c_2013_plant_gen_total_4254</t>
        </is>
      </c>
      <c r="B2806" t="inlineStr">
        <is>
          <t>Zeeland Generating Station 2C</t>
        </is>
      </c>
      <c r="C2806" t="inlineStr">
        <is>
          <t>plant_gen</t>
        </is>
      </c>
      <c r="D2806" t="n">
        <v>2013</v>
      </c>
      <c r="E2806" t="inlineStr">
        <is>
          <t>total</t>
        </is>
      </c>
      <c r="F2806" t="inlineStr">
        <is>
          <t>Zeeland Generating Station</t>
        </is>
      </c>
      <c r="G2806" t="n">
        <v>55087</v>
      </c>
      <c r="H2806" t="inlineStr">
        <is>
          <t>2C</t>
        </is>
      </c>
      <c r="I2806" t="n">
        <v>1</v>
      </c>
      <c r="J2806" t="inlineStr">
        <is>
          <t>CA</t>
        </is>
      </c>
      <c r="K2806" t="inlineStr">
        <is>
          <t>NG</t>
        </is>
      </c>
      <c r="L2806" t="inlineStr">
        <is>
          <t>None</t>
        </is>
      </c>
      <c r="M2806" t="inlineStr"/>
      <c r="N2806" t="n">
        <v>4254</v>
      </c>
      <c r="O2806" t="n">
        <v>81</v>
      </c>
      <c r="P2806" t="b">
        <v>0</v>
      </c>
      <c r="Q2806" t="inlineStr">
        <is>
          <t>plant_unit</t>
        </is>
      </c>
      <c r="R2806" t="inlineStr">
        <is>
          <t>55087_1_2013_plant_unit_total_4254</t>
        </is>
      </c>
      <c r="S2806" t="n">
        <v>5</v>
      </c>
      <c r="T2806" t="n">
        <v>1</v>
      </c>
      <c r="U2806" t="n">
        <v>0.2223336671331305</v>
      </c>
      <c r="V2806" t="n">
        <v>213.4</v>
      </c>
      <c r="W2806" t="n">
        <v>4.203414085444352</v>
      </c>
      <c r="X2806" t="n">
        <v>1.441493387345669</v>
      </c>
      <c r="Y2806" t="inlineStr">
        <is>
          <t>gas</t>
        </is>
      </c>
      <c r="Z2806" t="n">
        <v>0.3429339479870172</v>
      </c>
      <c r="AA2806" t="n">
        <v>2002</v>
      </c>
      <c r="AB2806" t="n">
        <v>415627</v>
      </c>
      <c r="AC2806" t="inlineStr">
        <is>
          <t>existing</t>
        </is>
      </c>
      <c r="AD2806" t="inlineStr"/>
      <c r="AE2806" t="n">
        <v>661</v>
      </c>
      <c r="AF2806" t="inlineStr">
        <is>
          <t>661_2013</t>
        </is>
      </c>
      <c r="AG2806" s="555" t="n">
        <v>41275</v>
      </c>
      <c r="AH2806" t="n">
        <v>599123.5721023183</v>
      </c>
      <c r="AI2806" t="n">
        <v>142532.608</v>
      </c>
      <c r="AJ2806" t="inlineStr">
        <is>
          <t>Consumers Energy Co</t>
        </is>
      </c>
    </row>
    <row r="2807">
      <c r="A2807" t="inlineStr">
        <is>
          <t>1716_none_2013_plant_technology_owned_4254</t>
        </is>
      </c>
      <c r="B2807" t="inlineStr">
        <is>
          <t>Rogers None</t>
        </is>
      </c>
      <c r="C2807" t="inlineStr">
        <is>
          <t>plant_technology</t>
        </is>
      </c>
      <c r="D2807" t="n">
        <v>2013</v>
      </c>
      <c r="E2807" t="inlineStr">
        <is>
          <t>owned</t>
        </is>
      </c>
      <c r="F2807" t="inlineStr">
        <is>
          <t>Rogers</t>
        </is>
      </c>
      <c r="G2807" t="n">
        <v>1716</v>
      </c>
      <c r="H2807" t="inlineStr"/>
      <c r="I2807" t="inlineStr"/>
      <c r="J2807" t="inlineStr">
        <is>
          <t>HY</t>
        </is>
      </c>
      <c r="K2807" t="inlineStr">
        <is>
          <t>WAT</t>
        </is>
      </c>
      <c r="L2807" t="inlineStr">
        <is>
          <t>None</t>
        </is>
      </c>
      <c r="M2807" t="inlineStr"/>
      <c r="N2807" t="n">
        <v>4254</v>
      </c>
      <c r="O2807" t="n">
        <v>81</v>
      </c>
      <c r="P2807" t="b">
        <v>0</v>
      </c>
      <c r="Q2807" t="inlineStr">
        <is>
          <t>plant</t>
        </is>
      </c>
      <c r="R2807" t="inlineStr">
        <is>
          <t>1716_2013_plant_owned_4254</t>
        </is>
      </c>
      <c r="S2807" t="n">
        <v>1</v>
      </c>
      <c r="T2807" t="n">
        <v>1</v>
      </c>
      <c r="U2807" t="n">
        <v>0</v>
      </c>
      <c r="V2807" t="n">
        <v>6.8</v>
      </c>
      <c r="W2807" t="inlineStr"/>
      <c r="X2807" t="inlineStr"/>
      <c r="Y2807" t="inlineStr">
        <is>
          <t>hydro</t>
        </is>
      </c>
      <c r="Z2807" t="inlineStr"/>
      <c r="AA2807" t="n">
        <v>1922</v>
      </c>
      <c r="AB2807" t="n">
        <v>0</v>
      </c>
      <c r="AC2807" t="inlineStr"/>
      <c r="AD2807" t="inlineStr"/>
      <c r="AE2807" t="n">
        <v>800</v>
      </c>
      <c r="AF2807" t="inlineStr">
        <is>
          <t>800_2013</t>
        </is>
      </c>
      <c r="AG2807" s="555" t="n">
        <v>41275</v>
      </c>
      <c r="AH2807" t="n">
        <v>0</v>
      </c>
      <c r="AI2807" t="n">
        <v>0</v>
      </c>
      <c r="AJ2807" t="inlineStr">
        <is>
          <t>Consumers Energy Co</t>
        </is>
      </c>
    </row>
    <row r="2808">
      <c r="A2808" t="inlineStr">
        <is>
          <t>1716_wat_2013_plant_prime_fuel_owned_4254</t>
        </is>
      </c>
      <c r="B2808" t="inlineStr">
        <is>
          <t>Rogers WAT</t>
        </is>
      </c>
      <c r="C2808" t="inlineStr">
        <is>
          <t>plant_prime_fuel</t>
        </is>
      </c>
      <c r="D2808" t="n">
        <v>2013</v>
      </c>
      <c r="E2808" t="inlineStr">
        <is>
          <t>owned</t>
        </is>
      </c>
      <c r="F2808" t="inlineStr">
        <is>
          <t>Rogers</t>
        </is>
      </c>
      <c r="G2808" t="n">
        <v>1716</v>
      </c>
      <c r="H2808" t="inlineStr"/>
      <c r="I2808" t="inlineStr"/>
      <c r="J2808" t="inlineStr">
        <is>
          <t>HY</t>
        </is>
      </c>
      <c r="K2808" t="inlineStr">
        <is>
          <t>WAT</t>
        </is>
      </c>
      <c r="L2808" t="inlineStr">
        <is>
          <t>None</t>
        </is>
      </c>
      <c r="M2808" t="inlineStr"/>
      <c r="N2808" t="n">
        <v>4254</v>
      </c>
      <c r="O2808" t="n">
        <v>81</v>
      </c>
      <c r="P2808" t="b">
        <v>0</v>
      </c>
      <c r="Q2808" t="inlineStr">
        <is>
          <t>plant</t>
        </is>
      </c>
      <c r="R2808" t="inlineStr">
        <is>
          <t>1716_2013_plant_owned_4254</t>
        </is>
      </c>
      <c r="S2808" t="n">
        <v>1</v>
      </c>
      <c r="T2808" t="n">
        <v>1</v>
      </c>
      <c r="U2808" t="n">
        <v>0</v>
      </c>
      <c r="V2808" t="n">
        <v>6.8</v>
      </c>
      <c r="W2808" t="inlineStr"/>
      <c r="X2808" t="inlineStr"/>
      <c r="Y2808" t="inlineStr">
        <is>
          <t>hydro</t>
        </is>
      </c>
      <c r="Z2808" t="inlineStr"/>
      <c r="AA2808" t="n">
        <v>1922</v>
      </c>
      <c r="AB2808" t="n">
        <v>0</v>
      </c>
      <c r="AC2808" t="inlineStr"/>
      <c r="AD2808" t="inlineStr"/>
      <c r="AE2808" t="n">
        <v>800</v>
      </c>
      <c r="AF2808" t="inlineStr">
        <is>
          <t>800_2013</t>
        </is>
      </c>
      <c r="AG2808" s="555" t="n">
        <v>41275</v>
      </c>
      <c r="AH2808" t="n">
        <v>0</v>
      </c>
      <c r="AI2808" t="n">
        <v>0</v>
      </c>
      <c r="AJ2808" t="inlineStr">
        <is>
          <t>Consumers Energy Co</t>
        </is>
      </c>
    </row>
    <row r="2809">
      <c r="A2809" t="inlineStr">
        <is>
          <t>1716_2013_plant_owned_4254</t>
        </is>
      </c>
      <c r="B2809" t="inlineStr">
        <is>
          <t>Rogers</t>
        </is>
      </c>
      <c r="C2809" t="inlineStr">
        <is>
          <t>plant</t>
        </is>
      </c>
      <c r="D2809" t="n">
        <v>2013</v>
      </c>
      <c r="E2809" t="inlineStr">
        <is>
          <t>owned</t>
        </is>
      </c>
      <c r="F2809" t="inlineStr">
        <is>
          <t>Rogers</t>
        </is>
      </c>
      <c r="G2809" t="n">
        <v>1716</v>
      </c>
      <c r="H2809" t="inlineStr"/>
      <c r="I2809" t="inlineStr"/>
      <c r="J2809" t="inlineStr">
        <is>
          <t>HY</t>
        </is>
      </c>
      <c r="K2809" t="inlineStr">
        <is>
          <t>WAT</t>
        </is>
      </c>
      <c r="L2809" t="inlineStr">
        <is>
          <t>None</t>
        </is>
      </c>
      <c r="M2809" t="inlineStr"/>
      <c r="N2809" t="n">
        <v>4254</v>
      </c>
      <c r="O2809" t="n">
        <v>81</v>
      </c>
      <c r="P2809" t="b">
        <v>1</v>
      </c>
      <c r="Q2809" t="inlineStr">
        <is>
          <t>plant</t>
        </is>
      </c>
      <c r="R2809" t="inlineStr">
        <is>
          <t>1716_2013_plant_owned_4254</t>
        </is>
      </c>
      <c r="S2809" t="n">
        <v>1</v>
      </c>
      <c r="T2809" t="n">
        <v>1</v>
      </c>
      <c r="U2809" t="n">
        <v>0</v>
      </c>
      <c r="V2809" t="n">
        <v>6.8</v>
      </c>
      <c r="W2809" t="inlineStr"/>
      <c r="X2809" t="inlineStr"/>
      <c r="Y2809" t="inlineStr">
        <is>
          <t>hydro</t>
        </is>
      </c>
      <c r="Z2809" t="inlineStr"/>
      <c r="AA2809" t="n">
        <v>1922</v>
      </c>
      <c r="AB2809" t="n">
        <v>0</v>
      </c>
      <c r="AC2809" t="inlineStr"/>
      <c r="AD2809" t="inlineStr"/>
      <c r="AE2809" t="n">
        <v>800</v>
      </c>
      <c r="AF2809" t="inlineStr">
        <is>
          <t>800_2013</t>
        </is>
      </c>
      <c r="AG2809" s="555" t="n">
        <v>41275</v>
      </c>
      <c r="AH2809" t="n">
        <v>0</v>
      </c>
      <c r="AI2809" t="n">
        <v>0</v>
      </c>
      <c r="AJ2809" t="inlineStr">
        <is>
          <t>Consumers Energy Co</t>
        </is>
      </c>
    </row>
    <row r="2810">
      <c r="A2810" t="inlineStr">
        <is>
          <t>1716_hy_2013_plant_prime_mover_owned_4254</t>
        </is>
      </c>
      <c r="B2810" t="inlineStr">
        <is>
          <t>Rogers HY</t>
        </is>
      </c>
      <c r="C2810" t="inlineStr">
        <is>
          <t>plant_prime_mover</t>
        </is>
      </c>
      <c r="D2810" t="n">
        <v>2013</v>
      </c>
      <c r="E2810" t="inlineStr">
        <is>
          <t>owned</t>
        </is>
      </c>
      <c r="F2810" t="inlineStr">
        <is>
          <t>Rogers</t>
        </is>
      </c>
      <c r="G2810" t="n">
        <v>1716</v>
      </c>
      <c r="H2810" t="inlineStr"/>
      <c r="I2810" t="inlineStr"/>
      <c r="J2810" t="inlineStr">
        <is>
          <t>HY</t>
        </is>
      </c>
      <c r="K2810" t="inlineStr">
        <is>
          <t>WAT</t>
        </is>
      </c>
      <c r="L2810" t="inlineStr">
        <is>
          <t>None</t>
        </is>
      </c>
      <c r="M2810" t="inlineStr"/>
      <c r="N2810" t="n">
        <v>4254</v>
      </c>
      <c r="O2810" t="n">
        <v>81</v>
      </c>
      <c r="P2810" t="b">
        <v>0</v>
      </c>
      <c r="Q2810" t="inlineStr">
        <is>
          <t>plant</t>
        </is>
      </c>
      <c r="R2810" t="inlineStr">
        <is>
          <t>1716_2013_plant_owned_4254</t>
        </is>
      </c>
      <c r="S2810" t="n">
        <v>1</v>
      </c>
      <c r="T2810" t="n">
        <v>1</v>
      </c>
      <c r="U2810" t="n">
        <v>0</v>
      </c>
      <c r="V2810" t="n">
        <v>6.8</v>
      </c>
      <c r="W2810" t="inlineStr"/>
      <c r="X2810" t="inlineStr"/>
      <c r="Y2810" t="inlineStr">
        <is>
          <t>hydro</t>
        </is>
      </c>
      <c r="Z2810" t="inlineStr"/>
      <c r="AA2810" t="n">
        <v>1922</v>
      </c>
      <c r="AB2810" t="n">
        <v>0</v>
      </c>
      <c r="AC2810" t="inlineStr"/>
      <c r="AD2810" t="inlineStr"/>
      <c r="AE2810" t="n">
        <v>800</v>
      </c>
      <c r="AF2810" t="inlineStr">
        <is>
          <t>800_2013</t>
        </is>
      </c>
      <c r="AG2810" s="555" t="n">
        <v>41275</v>
      </c>
      <c r="AH2810" t="n">
        <v>0</v>
      </c>
      <c r="AI2810" t="n">
        <v>0</v>
      </c>
      <c r="AJ2810" t="inlineStr">
        <is>
          <t>Consumers Energy Co</t>
        </is>
      </c>
    </row>
    <row r="2811">
      <c r="A2811" t="inlineStr">
        <is>
          <t>1716_1_2013_plant_gen_owned_4254</t>
        </is>
      </c>
      <c r="B2811" t="inlineStr">
        <is>
          <t>Rogers 1</t>
        </is>
      </c>
      <c r="C2811" t="inlineStr">
        <is>
          <t>plant_gen</t>
        </is>
      </c>
      <c r="D2811" t="n">
        <v>2013</v>
      </c>
      <c r="E2811" t="inlineStr">
        <is>
          <t>owned</t>
        </is>
      </c>
      <c r="F2811" t="inlineStr">
        <is>
          <t>Rogers</t>
        </is>
      </c>
      <c r="G2811" t="n">
        <v>1716</v>
      </c>
      <c r="H2811" t="inlineStr">
        <is>
          <t>1</t>
        </is>
      </c>
      <c r="I2811" t="inlineStr"/>
      <c r="J2811" t="inlineStr">
        <is>
          <t>HY</t>
        </is>
      </c>
      <c r="K2811" t="inlineStr">
        <is>
          <t>WAT</t>
        </is>
      </c>
      <c r="L2811" t="inlineStr">
        <is>
          <t>None</t>
        </is>
      </c>
      <c r="M2811" t="inlineStr"/>
      <c r="N2811" t="n">
        <v>4254</v>
      </c>
      <c r="O2811" t="n">
        <v>81</v>
      </c>
      <c r="P2811" t="b">
        <v>1</v>
      </c>
      <c r="Q2811" t="inlineStr">
        <is>
          <t>plant_gen</t>
        </is>
      </c>
      <c r="R2811" t="inlineStr">
        <is>
          <t>1716_1_2013_plant_gen_owned_4254</t>
        </is>
      </c>
      <c r="S2811" t="n">
        <v>4</v>
      </c>
      <c r="T2811" t="n">
        <v>1</v>
      </c>
      <c r="U2811" t="n">
        <v>0</v>
      </c>
      <c r="V2811" t="n">
        <v>1.7</v>
      </c>
      <c r="W2811" t="inlineStr"/>
      <c r="X2811" t="inlineStr"/>
      <c r="Y2811" t="inlineStr">
        <is>
          <t>hydro</t>
        </is>
      </c>
      <c r="Z2811" t="inlineStr"/>
      <c r="AA2811" t="n">
        <v>1922</v>
      </c>
      <c r="AB2811" t="n">
        <v>0</v>
      </c>
      <c r="AC2811" t="inlineStr"/>
      <c r="AD2811" t="inlineStr"/>
      <c r="AE2811" t="n">
        <v>800</v>
      </c>
      <c r="AF2811" t="inlineStr">
        <is>
          <t>800_2013</t>
        </is>
      </c>
      <c r="AG2811" s="555" t="n">
        <v>41275</v>
      </c>
      <c r="AH2811" t="n">
        <v>0</v>
      </c>
      <c r="AI2811" t="n">
        <v>0</v>
      </c>
      <c r="AJ2811" t="inlineStr">
        <is>
          <t>Consumers Energy Co</t>
        </is>
      </c>
    </row>
    <row r="2812">
      <c r="A2812" t="inlineStr">
        <is>
          <t>1716_2_2013_plant_gen_owned_4254</t>
        </is>
      </c>
      <c r="B2812" t="inlineStr">
        <is>
          <t>Rogers 2</t>
        </is>
      </c>
      <c r="C2812" t="inlineStr">
        <is>
          <t>plant_gen</t>
        </is>
      </c>
      <c r="D2812" t="n">
        <v>2013</v>
      </c>
      <c r="E2812" t="inlineStr">
        <is>
          <t>owned</t>
        </is>
      </c>
      <c r="F2812" t="inlineStr">
        <is>
          <t>Rogers</t>
        </is>
      </c>
      <c r="G2812" t="n">
        <v>1716</v>
      </c>
      <c r="H2812" t="inlineStr">
        <is>
          <t>2</t>
        </is>
      </c>
      <c r="I2812" t="inlineStr"/>
      <c r="J2812" t="inlineStr">
        <is>
          <t>HY</t>
        </is>
      </c>
      <c r="K2812" t="inlineStr">
        <is>
          <t>WAT</t>
        </is>
      </c>
      <c r="L2812" t="inlineStr">
        <is>
          <t>None</t>
        </is>
      </c>
      <c r="M2812" t="inlineStr"/>
      <c r="N2812" t="n">
        <v>4254</v>
      </c>
      <c r="O2812" t="n">
        <v>81</v>
      </c>
      <c r="P2812" t="b">
        <v>1</v>
      </c>
      <c r="Q2812" t="inlineStr">
        <is>
          <t>plant_gen</t>
        </is>
      </c>
      <c r="R2812" t="inlineStr">
        <is>
          <t>1716_2_2013_plant_gen_owned_4254</t>
        </is>
      </c>
      <c r="S2812" t="n">
        <v>4</v>
      </c>
      <c r="T2812" t="n">
        <v>1</v>
      </c>
      <c r="U2812" t="n">
        <v>0</v>
      </c>
      <c r="V2812" t="n">
        <v>1.7</v>
      </c>
      <c r="W2812" t="inlineStr"/>
      <c r="X2812" t="inlineStr"/>
      <c r="Y2812" t="inlineStr">
        <is>
          <t>hydro</t>
        </is>
      </c>
      <c r="Z2812" t="inlineStr"/>
      <c r="AA2812" t="n">
        <v>1922</v>
      </c>
      <c r="AB2812" t="n">
        <v>0</v>
      </c>
      <c r="AC2812" t="inlineStr"/>
      <c r="AD2812" t="inlineStr"/>
      <c r="AE2812" t="n">
        <v>800</v>
      </c>
      <c r="AF2812" t="inlineStr">
        <is>
          <t>800_2013</t>
        </is>
      </c>
      <c r="AG2812" s="555" t="n">
        <v>41275</v>
      </c>
      <c r="AH2812" t="n">
        <v>0</v>
      </c>
      <c r="AI2812" t="n">
        <v>0</v>
      </c>
      <c r="AJ2812" t="inlineStr">
        <is>
          <t>Consumers Energy Co</t>
        </is>
      </c>
    </row>
    <row r="2813">
      <c r="A2813" t="inlineStr">
        <is>
          <t>1716_3_2013_plant_gen_owned_4254</t>
        </is>
      </c>
      <c r="B2813" t="inlineStr">
        <is>
          <t>Rogers 3</t>
        </is>
      </c>
      <c r="C2813" t="inlineStr">
        <is>
          <t>plant_gen</t>
        </is>
      </c>
      <c r="D2813" t="n">
        <v>2013</v>
      </c>
      <c r="E2813" t="inlineStr">
        <is>
          <t>owned</t>
        </is>
      </c>
      <c r="F2813" t="inlineStr">
        <is>
          <t>Rogers</t>
        </is>
      </c>
      <c r="G2813" t="n">
        <v>1716</v>
      </c>
      <c r="H2813" t="inlineStr">
        <is>
          <t>3</t>
        </is>
      </c>
      <c r="I2813" t="inlineStr"/>
      <c r="J2813" t="inlineStr">
        <is>
          <t>HY</t>
        </is>
      </c>
      <c r="K2813" t="inlineStr">
        <is>
          <t>WAT</t>
        </is>
      </c>
      <c r="L2813" t="inlineStr">
        <is>
          <t>None</t>
        </is>
      </c>
      <c r="M2813" t="inlineStr"/>
      <c r="N2813" t="n">
        <v>4254</v>
      </c>
      <c r="O2813" t="n">
        <v>81</v>
      </c>
      <c r="P2813" t="b">
        <v>1</v>
      </c>
      <c r="Q2813" t="inlineStr">
        <is>
          <t>plant_gen</t>
        </is>
      </c>
      <c r="R2813" t="inlineStr">
        <is>
          <t>1716_3_2013_plant_gen_owned_4254</t>
        </is>
      </c>
      <c r="S2813" t="n">
        <v>4</v>
      </c>
      <c r="T2813" t="n">
        <v>1</v>
      </c>
      <c r="U2813" t="n">
        <v>0</v>
      </c>
      <c r="V2813" t="n">
        <v>1.7</v>
      </c>
      <c r="W2813" t="inlineStr"/>
      <c r="X2813" t="inlineStr"/>
      <c r="Y2813" t="inlineStr">
        <is>
          <t>hydro</t>
        </is>
      </c>
      <c r="Z2813" t="inlineStr"/>
      <c r="AA2813" t="n">
        <v>1922</v>
      </c>
      <c r="AB2813" t="n">
        <v>0</v>
      </c>
      <c r="AC2813" t="inlineStr"/>
      <c r="AD2813" t="inlineStr"/>
      <c r="AE2813" t="n">
        <v>800</v>
      </c>
      <c r="AF2813" t="inlineStr">
        <is>
          <t>800_2013</t>
        </is>
      </c>
      <c r="AG2813" s="555" t="n">
        <v>41275</v>
      </c>
      <c r="AH2813" t="n">
        <v>0</v>
      </c>
      <c r="AI2813" t="n">
        <v>0</v>
      </c>
      <c r="AJ2813" t="inlineStr">
        <is>
          <t>Consumers Energy Co</t>
        </is>
      </c>
    </row>
    <row r="2814">
      <c r="A2814" t="inlineStr">
        <is>
          <t>1716_4_2013_plant_gen_owned_4254</t>
        </is>
      </c>
      <c r="B2814" t="inlineStr">
        <is>
          <t>Rogers 4</t>
        </is>
      </c>
      <c r="C2814" t="inlineStr">
        <is>
          <t>plant_gen</t>
        </is>
      </c>
      <c r="D2814" t="n">
        <v>2013</v>
      </c>
      <c r="E2814" t="inlineStr">
        <is>
          <t>owned</t>
        </is>
      </c>
      <c r="F2814" t="inlineStr">
        <is>
          <t>Rogers</t>
        </is>
      </c>
      <c r="G2814" t="n">
        <v>1716</v>
      </c>
      <c r="H2814" t="inlineStr">
        <is>
          <t>4</t>
        </is>
      </c>
      <c r="I2814" t="inlineStr"/>
      <c r="J2814" t="inlineStr">
        <is>
          <t>HY</t>
        </is>
      </c>
      <c r="K2814" t="inlineStr">
        <is>
          <t>WAT</t>
        </is>
      </c>
      <c r="L2814" t="inlineStr">
        <is>
          <t>None</t>
        </is>
      </c>
      <c r="M2814" t="inlineStr"/>
      <c r="N2814" t="n">
        <v>4254</v>
      </c>
      <c r="O2814" t="n">
        <v>81</v>
      </c>
      <c r="P2814" t="b">
        <v>1</v>
      </c>
      <c r="Q2814" t="inlineStr">
        <is>
          <t>plant_gen</t>
        </is>
      </c>
      <c r="R2814" t="inlineStr">
        <is>
          <t>1716_4_2013_plant_gen_owned_4254</t>
        </is>
      </c>
      <c r="S2814" t="n">
        <v>4</v>
      </c>
      <c r="T2814" t="n">
        <v>1</v>
      </c>
      <c r="U2814" t="n">
        <v>0</v>
      </c>
      <c r="V2814" t="n">
        <v>1.7</v>
      </c>
      <c r="W2814" t="inlineStr"/>
      <c r="X2814" t="inlineStr"/>
      <c r="Y2814" t="inlineStr">
        <is>
          <t>hydro</t>
        </is>
      </c>
      <c r="Z2814" t="inlineStr"/>
      <c r="AA2814" t="n">
        <v>1922</v>
      </c>
      <c r="AB2814" t="n">
        <v>0</v>
      </c>
      <c r="AC2814" t="inlineStr"/>
      <c r="AD2814" t="inlineStr"/>
      <c r="AE2814" t="n">
        <v>800</v>
      </c>
      <c r="AF2814" t="inlineStr">
        <is>
          <t>800_2013</t>
        </is>
      </c>
      <c r="AG2814" s="555" t="n">
        <v>41275</v>
      </c>
      <c r="AH2814" t="n">
        <v>0</v>
      </c>
      <c r="AI2814" t="n">
        <v>0</v>
      </c>
      <c r="AJ2814" t="inlineStr">
        <is>
          <t>Consumers Energy Co</t>
        </is>
      </c>
    </row>
    <row r="2815">
      <c r="A2815" t="inlineStr">
        <is>
          <t>1702_none_2013_plant_technology_owned_4254</t>
        </is>
      </c>
      <c r="B2815" t="inlineStr">
        <is>
          <t>Dan E Karn None</t>
        </is>
      </c>
      <c r="C2815" t="inlineStr">
        <is>
          <t>plant_technology</t>
        </is>
      </c>
      <c r="D2815" t="n">
        <v>2013</v>
      </c>
      <c r="E2815" t="inlineStr">
        <is>
          <t>owned</t>
        </is>
      </c>
      <c r="F2815" t="inlineStr">
        <is>
          <t>Dan E Karn</t>
        </is>
      </c>
      <c r="G2815" t="n">
        <v>1702</v>
      </c>
      <c r="H2815" t="inlineStr"/>
      <c r="I2815" t="inlineStr"/>
      <c r="J2815" t="inlineStr">
        <is>
          <t>ST</t>
        </is>
      </c>
      <c r="K2815" t="inlineStr"/>
      <c r="L2815" t="inlineStr">
        <is>
          <t>None</t>
        </is>
      </c>
      <c r="M2815" t="inlineStr"/>
      <c r="N2815" t="n">
        <v>4254</v>
      </c>
      <c r="O2815" t="n">
        <v>81</v>
      </c>
      <c r="P2815" t="b">
        <v>0</v>
      </c>
      <c r="Q2815" t="inlineStr">
        <is>
          <t>plant</t>
        </is>
      </c>
      <c r="R2815" t="inlineStr">
        <is>
          <t>1702_2013_plant_owned_4254</t>
        </is>
      </c>
      <c r="S2815" t="n">
        <v>1</v>
      </c>
      <c r="T2815" t="n">
        <v>1</v>
      </c>
      <c r="U2815" t="n">
        <v>0.1562543329492771</v>
      </c>
      <c r="V2815" t="n">
        <v>1946.3</v>
      </c>
      <c r="W2815" t="n">
        <v>5.242778176877515</v>
      </c>
      <c r="X2815" t="n">
        <v>155.6326576885831</v>
      </c>
      <c r="Y2815" t="inlineStr"/>
      <c r="Z2815" t="n">
        <v>26.67857479960066</v>
      </c>
      <c r="AA2815" t="n">
        <v>1977</v>
      </c>
      <c r="AB2815" t="n">
        <v>2664072</v>
      </c>
      <c r="AC2815" t="inlineStr"/>
      <c r="AD2815" t="inlineStr"/>
      <c r="AE2815" t="n">
        <v>310</v>
      </c>
      <c r="AF2815" t="inlineStr">
        <is>
          <t>310_2013</t>
        </is>
      </c>
      <c r="AG2815" s="555" t="n">
        <v>41275</v>
      </c>
      <c r="AH2815" t="n">
        <v>81939413.02524227</v>
      </c>
      <c r="AI2815" t="n">
        <v>28249631.434</v>
      </c>
      <c r="AJ2815" t="inlineStr">
        <is>
          <t>Consumers Energy Co</t>
        </is>
      </c>
    </row>
    <row r="2816">
      <c r="A2816" t="inlineStr">
        <is>
          <t>1702_ng_2013_plant_prime_fuel_owned_4254</t>
        </is>
      </c>
      <c r="B2816" t="inlineStr">
        <is>
          <t>Dan E Karn NG</t>
        </is>
      </c>
      <c r="C2816" t="inlineStr">
        <is>
          <t>plant_prime_fuel</t>
        </is>
      </c>
      <c r="D2816" t="n">
        <v>2013</v>
      </c>
      <c r="E2816" t="inlineStr">
        <is>
          <t>owned</t>
        </is>
      </c>
      <c r="F2816" t="inlineStr">
        <is>
          <t>Dan E Karn</t>
        </is>
      </c>
      <c r="G2816" t="n">
        <v>1702</v>
      </c>
      <c r="H2816" t="inlineStr"/>
      <c r="I2816" t="inlineStr"/>
      <c r="J2816" t="inlineStr">
        <is>
          <t>ST</t>
        </is>
      </c>
      <c r="K2816" t="inlineStr">
        <is>
          <t>NG</t>
        </is>
      </c>
      <c r="L2816" t="inlineStr">
        <is>
          <t>None</t>
        </is>
      </c>
      <c r="M2816" t="inlineStr"/>
      <c r="N2816" t="n">
        <v>4254</v>
      </c>
      <c r="O2816" t="n">
        <v>81</v>
      </c>
      <c r="P2816" t="b">
        <v>0</v>
      </c>
      <c r="Q2816" t="inlineStr">
        <is>
          <t>plant_unit</t>
        </is>
      </c>
      <c r="R2816" t="inlineStr">
        <is>
          <t>1702_1_2013_plant_unit_owned_4254</t>
        </is>
      </c>
      <c r="S2816" t="n">
        <v>4</v>
      </c>
      <c r="T2816" t="n">
        <v>1</v>
      </c>
      <c r="U2816" t="n">
        <v>0.002808334774214703</v>
      </c>
      <c r="V2816" t="n">
        <v>1402.3</v>
      </c>
      <c r="W2816" t="n">
        <v>6.205995362809897</v>
      </c>
      <c r="X2816" t="n">
        <v>204.9655285886815</v>
      </c>
      <c r="Y2816" t="inlineStr">
        <is>
          <t>gas</t>
        </is>
      </c>
      <c r="Z2816" t="n">
        <v>33.02701929443256</v>
      </c>
      <c r="AA2816" t="n">
        <v>1977</v>
      </c>
      <c r="AB2816" t="n">
        <v>34498</v>
      </c>
      <c r="AC2816" t="inlineStr"/>
      <c r="AD2816" t="inlineStr"/>
      <c r="AE2816" t="n">
        <v>310</v>
      </c>
      <c r="AF2816" t="inlineStr">
        <is>
          <t>310_2013</t>
        </is>
      </c>
      <c r="AG2816" s="555" t="n">
        <v>41275</v>
      </c>
      <c r="AH2816" t="n">
        <v>7158371.401641725</v>
      </c>
      <c r="AI2816" t="n">
        <v>1153460.643</v>
      </c>
      <c r="AJ2816" t="inlineStr">
        <is>
          <t>Consumers Energy Co</t>
        </is>
      </c>
    </row>
    <row r="2817">
      <c r="A2817" t="inlineStr">
        <is>
          <t>1702_sub_2013_plant_prime_fuel_owned_4254</t>
        </is>
      </c>
      <c r="B2817" t="inlineStr">
        <is>
          <t>Dan E Karn SUB</t>
        </is>
      </c>
      <c r="C2817" t="inlineStr">
        <is>
          <t>plant_prime_fuel</t>
        </is>
      </c>
      <c r="D2817" t="n">
        <v>2013</v>
      </c>
      <c r="E2817" t="inlineStr">
        <is>
          <t>owned</t>
        </is>
      </c>
      <c r="F2817" t="inlineStr">
        <is>
          <t>Dan E Karn</t>
        </is>
      </c>
      <c r="G2817" t="n">
        <v>1702</v>
      </c>
      <c r="H2817" t="inlineStr"/>
      <c r="I2817" t="inlineStr"/>
      <c r="J2817" t="inlineStr">
        <is>
          <t>ST</t>
        </is>
      </c>
      <c r="K2817" t="inlineStr">
        <is>
          <t>SUB</t>
        </is>
      </c>
      <c r="L2817" t="inlineStr">
        <is>
          <t>None</t>
        </is>
      </c>
      <c r="M2817" t="inlineStr"/>
      <c r="N2817" t="n">
        <v>4254</v>
      </c>
      <c r="O2817" t="n">
        <v>81</v>
      </c>
      <c r="P2817" t="b">
        <v>0</v>
      </c>
      <c r="Q2817" t="inlineStr">
        <is>
          <t>plant_unit</t>
        </is>
      </c>
      <c r="R2817" t="inlineStr">
        <is>
          <t>1702_3_2013_plant_unit_owned_4254</t>
        </is>
      </c>
      <c r="S2817" t="n">
        <v>4</v>
      </c>
      <c r="T2817" t="n">
        <v>1</v>
      </c>
      <c r="U2817" t="n">
        <v>0.5518008830244426</v>
      </c>
      <c r="V2817" t="n">
        <v>544</v>
      </c>
      <c r="W2817" t="n">
        <v>2.759837993361006</v>
      </c>
      <c r="X2817" t="n">
        <v>28.46448698415653</v>
      </c>
      <c r="Y2817" t="inlineStr">
        <is>
          <t>coal</t>
        </is>
      </c>
      <c r="Z2817" t="n">
        <v>10.31382532330881</v>
      </c>
      <c r="AA2817" t="n">
        <v>1961</v>
      </c>
      <c r="AB2817" t="n">
        <v>2629574</v>
      </c>
      <c r="AC2817" t="inlineStr"/>
      <c r="AD2817" t="inlineStr"/>
      <c r="AE2817" t="n">
        <v>310</v>
      </c>
      <c r="AF2817" t="inlineStr">
        <is>
          <t>310_2013</t>
        </is>
      </c>
      <c r="AG2817" s="555" t="n">
        <v>41275</v>
      </c>
      <c r="AH2817" t="n">
        <v>74781041.62360054</v>
      </c>
      <c r="AI2817" t="n">
        <v>27096170.791</v>
      </c>
      <c r="AJ2817" t="inlineStr">
        <is>
          <t>Consumers Energy Co</t>
        </is>
      </c>
    </row>
    <row r="2818">
      <c r="A2818" t="inlineStr">
        <is>
          <t>1702_1_2013_plant_unit_owned_4254</t>
        </is>
      </c>
      <c r="B2818" t="inlineStr">
        <is>
          <t>Dan E Karn 1</t>
        </is>
      </c>
      <c r="C2818" t="inlineStr">
        <is>
          <t>plant_unit</t>
        </is>
      </c>
      <c r="D2818" t="n">
        <v>2013</v>
      </c>
      <c r="E2818" t="inlineStr">
        <is>
          <t>owned</t>
        </is>
      </c>
      <c r="F2818" t="inlineStr">
        <is>
          <t>Dan E Karn</t>
        </is>
      </c>
      <c r="G2818" t="n">
        <v>1702</v>
      </c>
      <c r="H2818" t="inlineStr">
        <is>
          <t>3</t>
        </is>
      </c>
      <c r="I2818" t="n">
        <v>1</v>
      </c>
      <c r="J2818" t="inlineStr">
        <is>
          <t>ST</t>
        </is>
      </c>
      <c r="K2818" t="inlineStr">
        <is>
          <t>NG</t>
        </is>
      </c>
      <c r="L2818" t="inlineStr">
        <is>
          <t>None</t>
        </is>
      </c>
      <c r="M2818" t="inlineStr"/>
      <c r="N2818" t="n">
        <v>4254</v>
      </c>
      <c r="O2818" t="n">
        <v>81</v>
      </c>
      <c r="P2818" t="b">
        <v>1</v>
      </c>
      <c r="Q2818" t="inlineStr">
        <is>
          <t>plant_unit</t>
        </is>
      </c>
      <c r="R2818" t="inlineStr">
        <is>
          <t>1702_1_2013_plant_unit_owned_4254</t>
        </is>
      </c>
      <c r="S2818" t="n">
        <v>4</v>
      </c>
      <c r="T2818" t="n">
        <v>1</v>
      </c>
      <c r="U2818" t="n">
        <v>0.003264098379572392</v>
      </c>
      <c r="V2818" t="n">
        <v>692.5</v>
      </c>
      <c r="W2818" t="n">
        <v>6.205995362809899</v>
      </c>
      <c r="X2818" t="n">
        <v>220.9792999202949</v>
      </c>
      <c r="Y2818" t="inlineStr">
        <is>
          <t>gas</t>
        </is>
      </c>
      <c r="Z2818" t="n">
        <v>35.60739043482653</v>
      </c>
      <c r="AA2818" t="n">
        <v>1975</v>
      </c>
      <c r="AB2818" t="n">
        <v>19801</v>
      </c>
      <c r="AC2818" t="inlineStr">
        <is>
          <t>existing</t>
        </is>
      </c>
      <c r="AD2818" t="inlineStr"/>
      <c r="AE2818" t="n">
        <v>310</v>
      </c>
      <c r="AF2818" t="inlineStr">
        <is>
          <t>310_2013</t>
        </is>
      </c>
      <c r="AG2818" s="555" t="n">
        <v>41275</v>
      </c>
      <c r="AH2818" t="n">
        <v>4375611.117721761</v>
      </c>
      <c r="AI2818" t="n">
        <v>705061.9380000001</v>
      </c>
      <c r="AJ2818" t="inlineStr">
        <is>
          <t>Consumers Energy Co</t>
        </is>
      </c>
    </row>
    <row r="2819">
      <c r="A2819" t="inlineStr">
        <is>
          <t>1702_2_2013_plant_unit_owned_4254</t>
        </is>
      </c>
      <c r="B2819" t="inlineStr">
        <is>
          <t>Dan E Karn 2</t>
        </is>
      </c>
      <c r="C2819" t="inlineStr">
        <is>
          <t>plant_unit</t>
        </is>
      </c>
      <c r="D2819" t="n">
        <v>2013</v>
      </c>
      <c r="E2819" t="inlineStr">
        <is>
          <t>owned</t>
        </is>
      </c>
      <c r="F2819" t="inlineStr">
        <is>
          <t>Dan E Karn</t>
        </is>
      </c>
      <c r="G2819" t="n">
        <v>1702</v>
      </c>
      <c r="H2819" t="inlineStr">
        <is>
          <t>4</t>
        </is>
      </c>
      <c r="I2819" t="n">
        <v>2</v>
      </c>
      <c r="J2819" t="inlineStr">
        <is>
          <t>ST</t>
        </is>
      </c>
      <c r="K2819" t="inlineStr">
        <is>
          <t>NG</t>
        </is>
      </c>
      <c r="L2819" t="inlineStr">
        <is>
          <t>None</t>
        </is>
      </c>
      <c r="M2819" t="inlineStr"/>
      <c r="N2819" t="n">
        <v>4254</v>
      </c>
      <c r="O2819" t="n">
        <v>81</v>
      </c>
      <c r="P2819" t="b">
        <v>1</v>
      </c>
      <c r="Q2819" t="inlineStr">
        <is>
          <t>plant_unit</t>
        </is>
      </c>
      <c r="R2819" t="inlineStr">
        <is>
          <t>1702_2_2013_plant_unit_owned_4254</t>
        </is>
      </c>
      <c r="S2819" t="n">
        <v>4</v>
      </c>
      <c r="T2819" t="n">
        <v>1</v>
      </c>
      <c r="U2819" t="n">
        <v>0.002363679523848122</v>
      </c>
      <c r="V2819" t="n">
        <v>709.8</v>
      </c>
      <c r="W2819" t="n">
        <v>6.205995362809897</v>
      </c>
      <c r="X2819" t="n">
        <v>189.3420619119524</v>
      </c>
      <c r="Y2819" t="inlineStr">
        <is>
          <t>gas</t>
        </is>
      </c>
      <c r="Z2819" t="n">
        <v>30.50953970197999</v>
      </c>
      <c r="AA2819" t="n">
        <v>1977</v>
      </c>
      <c r="AB2819" t="n">
        <v>14697</v>
      </c>
      <c r="AC2819" t="inlineStr"/>
      <c r="AD2819" t="inlineStr"/>
      <c r="AE2819" t="n">
        <v>310</v>
      </c>
      <c r="AF2819" t="inlineStr">
        <is>
          <t>310_2013</t>
        </is>
      </c>
      <c r="AG2819" s="555" t="n">
        <v>41275</v>
      </c>
      <c r="AH2819" t="n">
        <v>2782760.283919964</v>
      </c>
      <c r="AI2819" t="n">
        <v>448398.705</v>
      </c>
      <c r="AJ2819" t="inlineStr">
        <is>
          <t>Consumers Energy Co</t>
        </is>
      </c>
    </row>
    <row r="2820">
      <c r="A2820" t="inlineStr">
        <is>
          <t>1702_3_2013_plant_unit_owned_4254</t>
        </is>
      </c>
      <c r="B2820" t="inlineStr">
        <is>
          <t>Dan E Karn 3</t>
        </is>
      </c>
      <c r="C2820" t="inlineStr">
        <is>
          <t>plant_unit</t>
        </is>
      </c>
      <c r="D2820" t="n">
        <v>2013</v>
      </c>
      <c r="E2820" t="inlineStr">
        <is>
          <t>owned</t>
        </is>
      </c>
      <c r="F2820" t="inlineStr">
        <is>
          <t>Dan E Karn</t>
        </is>
      </c>
      <c r="G2820" t="n">
        <v>1702</v>
      </c>
      <c r="H2820" t="inlineStr"/>
      <c r="I2820" t="n">
        <v>3</v>
      </c>
      <c r="J2820" t="inlineStr">
        <is>
          <t>ST</t>
        </is>
      </c>
      <c r="K2820" t="inlineStr">
        <is>
          <t>SUB</t>
        </is>
      </c>
      <c r="L2820" t="inlineStr">
        <is>
          <t>None</t>
        </is>
      </c>
      <c r="M2820" t="inlineStr"/>
      <c r="N2820" t="n">
        <v>4254</v>
      </c>
      <c r="O2820" t="n">
        <v>81</v>
      </c>
      <c r="P2820" t="b">
        <v>1</v>
      </c>
      <c r="Q2820" t="inlineStr">
        <is>
          <t>plant_unit</t>
        </is>
      </c>
      <c r="R2820" t="inlineStr">
        <is>
          <t>1702_3_2013_plant_unit_owned_4254</t>
        </is>
      </c>
      <c r="S2820" t="n">
        <v>4</v>
      </c>
      <c r="T2820" t="n">
        <v>1</v>
      </c>
      <c r="U2820" t="n">
        <v>0.4584680533172173</v>
      </c>
      <c r="V2820" t="n">
        <v>272</v>
      </c>
      <c r="W2820" t="n">
        <v>2.759837993361006</v>
      </c>
      <c r="X2820" t="n">
        <v>28.61834845312461</v>
      </c>
      <c r="Y2820" t="inlineStr">
        <is>
          <t>coal</t>
        </is>
      </c>
      <c r="Z2820" t="n">
        <v>10.36957550478259</v>
      </c>
      <c r="AA2820" t="n">
        <v>1959</v>
      </c>
      <c r="AB2820" t="n">
        <v>1092401</v>
      </c>
      <c r="AC2820" t="inlineStr"/>
      <c r="AD2820" t="inlineStr"/>
      <c r="AE2820" t="n">
        <v>310</v>
      </c>
      <c r="AF2820" t="inlineStr">
        <is>
          <t>310_2013</t>
        </is>
      </c>
      <c r="AG2820" s="555" t="n">
        <v>41275</v>
      </c>
      <c r="AH2820" t="n">
        <v>31262712.46854178</v>
      </c>
      <c r="AI2820" t="n">
        <v>11327734.651</v>
      </c>
      <c r="AJ2820" t="inlineStr">
        <is>
          <t>Consumers Energy Co</t>
        </is>
      </c>
    </row>
    <row r="2821">
      <c r="A2821" t="inlineStr">
        <is>
          <t>1702_4_2013_plant_unit_owned_4254</t>
        </is>
      </c>
      <c r="B2821" t="inlineStr">
        <is>
          <t>Dan E Karn 4</t>
        </is>
      </c>
      <c r="C2821" t="inlineStr">
        <is>
          <t>plant_unit</t>
        </is>
      </c>
      <c r="D2821" t="n">
        <v>2013</v>
      </c>
      <c r="E2821" t="inlineStr">
        <is>
          <t>owned</t>
        </is>
      </c>
      <c r="F2821" t="inlineStr">
        <is>
          <t>Dan E Karn</t>
        </is>
      </c>
      <c r="G2821" t="n">
        <v>1702</v>
      </c>
      <c r="H2821" t="inlineStr"/>
      <c r="I2821" t="n">
        <v>4</v>
      </c>
      <c r="J2821" t="inlineStr">
        <is>
          <t>ST</t>
        </is>
      </c>
      <c r="K2821" t="inlineStr">
        <is>
          <t>SUB</t>
        </is>
      </c>
      <c r="L2821" t="inlineStr">
        <is>
          <t>None</t>
        </is>
      </c>
      <c r="M2821" t="inlineStr"/>
      <c r="N2821" t="n">
        <v>4254</v>
      </c>
      <c r="O2821" t="n">
        <v>81</v>
      </c>
      <c r="P2821" t="b">
        <v>1</v>
      </c>
      <c r="Q2821" t="inlineStr">
        <is>
          <t>plant_unit</t>
        </is>
      </c>
      <c r="R2821" t="inlineStr">
        <is>
          <t>1702_4_2013_plant_unit_owned_4254</t>
        </is>
      </c>
      <c r="S2821" t="n">
        <v>4</v>
      </c>
      <c r="T2821" t="n">
        <v>1</v>
      </c>
      <c r="U2821" t="n">
        <v>0.645133712731668</v>
      </c>
      <c r="V2821" t="n">
        <v>272</v>
      </c>
      <c r="W2821" t="n">
        <v>2.759837993361006</v>
      </c>
      <c r="X2821" t="n">
        <v>28.31062551518844</v>
      </c>
      <c r="Y2821" t="inlineStr">
        <is>
          <t>coal</t>
        </is>
      </c>
      <c r="Z2821" t="n">
        <v>10.25807514183504</v>
      </c>
      <c r="AA2821" t="n">
        <v>1961</v>
      </c>
      <c r="AB2821" t="n">
        <v>1537173</v>
      </c>
      <c r="AC2821" t="inlineStr"/>
      <c r="AD2821" t="inlineStr"/>
      <c r="AE2821" t="n">
        <v>310</v>
      </c>
      <c r="AF2821" t="inlineStr">
        <is>
          <t>310_2013</t>
        </is>
      </c>
      <c r="AG2821" s="555" t="n">
        <v>41275</v>
      </c>
      <c r="AH2821" t="n">
        <v>43518329.15505876</v>
      </c>
      <c r="AI2821" t="n">
        <v>15768436.14</v>
      </c>
      <c r="AJ2821" t="inlineStr">
        <is>
          <t>Consumers Energy Co</t>
        </is>
      </c>
    </row>
    <row r="2822">
      <c r="A2822" t="inlineStr">
        <is>
          <t>1702_2013_plant_owned_4254</t>
        </is>
      </c>
      <c r="B2822" t="inlineStr">
        <is>
          <t>Dan E Karn</t>
        </is>
      </c>
      <c r="C2822" t="inlineStr">
        <is>
          <t>plant</t>
        </is>
      </c>
      <c r="D2822" t="n">
        <v>2013</v>
      </c>
      <c r="E2822" t="inlineStr">
        <is>
          <t>owned</t>
        </is>
      </c>
      <c r="F2822" t="inlineStr">
        <is>
          <t>Dan E Karn</t>
        </is>
      </c>
      <c r="G2822" t="n">
        <v>1702</v>
      </c>
      <c r="H2822" t="inlineStr"/>
      <c r="I2822" t="inlineStr"/>
      <c r="J2822" t="inlineStr">
        <is>
          <t>ST</t>
        </is>
      </c>
      <c r="K2822" t="inlineStr"/>
      <c r="L2822" t="inlineStr">
        <is>
          <t>None</t>
        </is>
      </c>
      <c r="M2822" t="inlineStr"/>
      <c r="N2822" t="n">
        <v>4254</v>
      </c>
      <c r="O2822" t="n">
        <v>81</v>
      </c>
      <c r="P2822" t="b">
        <v>1</v>
      </c>
      <c r="Q2822" t="inlineStr">
        <is>
          <t>plant</t>
        </is>
      </c>
      <c r="R2822" t="inlineStr">
        <is>
          <t>1702_2013_plant_owned_4254</t>
        </is>
      </c>
      <c r="S2822" t="n">
        <v>1</v>
      </c>
      <c r="T2822" t="n">
        <v>1</v>
      </c>
      <c r="U2822" t="n">
        <v>0.1562543329492771</v>
      </c>
      <c r="V2822" t="n">
        <v>1946.3</v>
      </c>
      <c r="W2822" t="n">
        <v>5.242778176877515</v>
      </c>
      <c r="X2822" t="n">
        <v>155.6326576885831</v>
      </c>
      <c r="Y2822" t="inlineStr"/>
      <c r="Z2822" t="n">
        <v>26.67857479960066</v>
      </c>
      <c r="AA2822" t="n">
        <v>1977</v>
      </c>
      <c r="AB2822" t="n">
        <v>2664072</v>
      </c>
      <c r="AC2822" t="inlineStr"/>
      <c r="AD2822" t="inlineStr"/>
      <c r="AE2822" t="n">
        <v>310</v>
      </c>
      <c r="AF2822" t="inlineStr">
        <is>
          <t>310_2013</t>
        </is>
      </c>
      <c r="AG2822" s="555" t="n">
        <v>41275</v>
      </c>
      <c r="AH2822" t="n">
        <v>81939413.02524227</v>
      </c>
      <c r="AI2822" t="n">
        <v>28249631.434</v>
      </c>
      <c r="AJ2822" t="inlineStr">
        <is>
          <t>Consumers Energy Co</t>
        </is>
      </c>
    </row>
    <row r="2823">
      <c r="A2823" t="inlineStr">
        <is>
          <t>1702_st_2013_plant_prime_mover_owned_4254</t>
        </is>
      </c>
      <c r="B2823" t="inlineStr">
        <is>
          <t>Dan E Karn ST</t>
        </is>
      </c>
      <c r="C2823" t="inlineStr">
        <is>
          <t>plant_prime_mover</t>
        </is>
      </c>
      <c r="D2823" t="n">
        <v>2013</v>
      </c>
      <c r="E2823" t="inlineStr">
        <is>
          <t>owned</t>
        </is>
      </c>
      <c r="F2823" t="inlineStr">
        <is>
          <t>Dan E Karn</t>
        </is>
      </c>
      <c r="G2823" t="n">
        <v>1702</v>
      </c>
      <c r="H2823" t="inlineStr"/>
      <c r="I2823" t="inlineStr"/>
      <c r="J2823" t="inlineStr">
        <is>
          <t>ST</t>
        </is>
      </c>
      <c r="K2823" t="inlineStr"/>
      <c r="L2823" t="inlineStr">
        <is>
          <t>None</t>
        </is>
      </c>
      <c r="M2823" t="inlineStr"/>
      <c r="N2823" t="n">
        <v>4254</v>
      </c>
      <c r="O2823" t="n">
        <v>81</v>
      </c>
      <c r="P2823" t="b">
        <v>0</v>
      </c>
      <c r="Q2823" t="inlineStr">
        <is>
          <t>plant</t>
        </is>
      </c>
      <c r="R2823" t="inlineStr">
        <is>
          <t>1702_2013_plant_owned_4254</t>
        </is>
      </c>
      <c r="S2823" t="n">
        <v>1</v>
      </c>
      <c r="T2823" t="n">
        <v>1</v>
      </c>
      <c r="U2823" t="n">
        <v>0.1562543329492771</v>
      </c>
      <c r="V2823" t="n">
        <v>1946.3</v>
      </c>
      <c r="W2823" t="n">
        <v>5.242778176877515</v>
      </c>
      <c r="X2823" t="n">
        <v>155.6326576885831</v>
      </c>
      <c r="Y2823" t="inlineStr"/>
      <c r="Z2823" t="n">
        <v>26.67857479960066</v>
      </c>
      <c r="AA2823" t="n">
        <v>1977</v>
      </c>
      <c r="AB2823" t="n">
        <v>2664072</v>
      </c>
      <c r="AC2823" t="inlineStr"/>
      <c r="AD2823" t="inlineStr"/>
      <c r="AE2823" t="n">
        <v>310</v>
      </c>
      <c r="AF2823" t="inlineStr">
        <is>
          <t>310_2013</t>
        </is>
      </c>
      <c r="AG2823" s="555" t="n">
        <v>41275</v>
      </c>
      <c r="AH2823" t="n">
        <v>81939413.02524227</v>
      </c>
      <c r="AI2823" t="n">
        <v>28249631.434</v>
      </c>
      <c r="AJ2823" t="inlineStr">
        <is>
          <t>Consumers Energy Co</t>
        </is>
      </c>
    </row>
    <row r="2824">
      <c r="A2824" t="inlineStr">
        <is>
          <t>1702_1a_2013_plant_gen_owned_4254</t>
        </is>
      </c>
      <c r="B2824" t="inlineStr">
        <is>
          <t>Dan E Karn 1A</t>
        </is>
      </c>
      <c r="C2824" t="inlineStr">
        <is>
          <t>plant_gen</t>
        </is>
      </c>
      <c r="D2824" t="n">
        <v>2013</v>
      </c>
      <c r="E2824" t="inlineStr">
        <is>
          <t>owned</t>
        </is>
      </c>
      <c r="F2824" t="inlineStr">
        <is>
          <t>Dan E Karn</t>
        </is>
      </c>
      <c r="G2824" t="n">
        <v>1702</v>
      </c>
      <c r="H2824" t="inlineStr">
        <is>
          <t>1A</t>
        </is>
      </c>
      <c r="I2824" t="n">
        <v>3</v>
      </c>
      <c r="J2824" t="inlineStr">
        <is>
          <t>ST</t>
        </is>
      </c>
      <c r="K2824" t="inlineStr">
        <is>
          <t>SUB</t>
        </is>
      </c>
      <c r="L2824" t="inlineStr">
        <is>
          <t>None</t>
        </is>
      </c>
      <c r="M2824" t="inlineStr"/>
      <c r="N2824" t="n">
        <v>4254</v>
      </c>
      <c r="O2824" t="n">
        <v>81</v>
      </c>
      <c r="P2824" t="b">
        <v>1</v>
      </c>
      <c r="Q2824" t="inlineStr">
        <is>
          <t>plant_gen</t>
        </is>
      </c>
      <c r="R2824" t="inlineStr">
        <is>
          <t>1702_1A_2013_plant_gen_owned_4254</t>
        </is>
      </c>
      <c r="S2824" t="n">
        <v>6</v>
      </c>
      <c r="T2824" t="n">
        <v>1</v>
      </c>
      <c r="U2824" t="n">
        <v>0.9169361066344346</v>
      </c>
      <c r="V2824" t="n">
        <v>136</v>
      </c>
      <c r="W2824" t="n">
        <v>2.759837993361006</v>
      </c>
      <c r="X2824" t="n">
        <v>28.61834845312461</v>
      </c>
      <c r="Y2824" t="inlineStr">
        <is>
          <t>coal</t>
        </is>
      </c>
      <c r="Z2824" t="n">
        <v>10.36957550478259</v>
      </c>
      <c r="AA2824" t="n">
        <v>1959</v>
      </c>
      <c r="AB2824" t="n">
        <v>1092401</v>
      </c>
      <c r="AC2824" t="inlineStr"/>
      <c r="AD2824" t="inlineStr"/>
      <c r="AE2824" t="n">
        <v>310</v>
      </c>
      <c r="AF2824" t="inlineStr">
        <is>
          <t>310_2013</t>
        </is>
      </c>
      <c r="AG2824" s="555" t="n">
        <v>41275</v>
      </c>
      <c r="AH2824" t="n">
        <v>31262712.46854178</v>
      </c>
      <c r="AI2824" t="n">
        <v>11327734.651</v>
      </c>
      <c r="AJ2824" t="inlineStr">
        <is>
          <t>Consumers Energy Co</t>
        </is>
      </c>
    </row>
    <row r="2825">
      <c r="A2825" t="inlineStr">
        <is>
          <t>1702_1b_2013_plant_gen_owned_4254</t>
        </is>
      </c>
      <c r="B2825" t="inlineStr">
        <is>
          <t>Dan E Karn 1B</t>
        </is>
      </c>
      <c r="C2825" t="inlineStr">
        <is>
          <t>plant_gen</t>
        </is>
      </c>
      <c r="D2825" t="n">
        <v>2013</v>
      </c>
      <c r="E2825" t="inlineStr">
        <is>
          <t>owned</t>
        </is>
      </c>
      <c r="F2825" t="inlineStr">
        <is>
          <t>Dan E Karn</t>
        </is>
      </c>
      <c r="G2825" t="n">
        <v>1702</v>
      </c>
      <c r="H2825" t="inlineStr">
        <is>
          <t>1B</t>
        </is>
      </c>
      <c r="I2825" t="n">
        <v>3</v>
      </c>
      <c r="J2825" t="inlineStr">
        <is>
          <t>ST</t>
        </is>
      </c>
      <c r="K2825" t="inlineStr">
        <is>
          <t>SUB</t>
        </is>
      </c>
      <c r="L2825" t="inlineStr">
        <is>
          <t>None</t>
        </is>
      </c>
      <c r="M2825" t="inlineStr"/>
      <c r="N2825" t="n">
        <v>4254</v>
      </c>
      <c r="O2825" t="n">
        <v>81</v>
      </c>
      <c r="P2825" t="b">
        <v>1</v>
      </c>
      <c r="Q2825" t="inlineStr">
        <is>
          <t>plant_gen</t>
        </is>
      </c>
      <c r="R2825" t="inlineStr">
        <is>
          <t>1702_1B_2013_plant_gen_owned_4254</t>
        </is>
      </c>
      <c r="S2825" t="n">
        <v>6</v>
      </c>
      <c r="T2825" t="n">
        <v>1</v>
      </c>
      <c r="U2825" t="n">
        <v>0</v>
      </c>
      <c r="V2825" t="n">
        <v>136</v>
      </c>
      <c r="W2825" t="n">
        <v>2.759837993361006</v>
      </c>
      <c r="X2825" t="n">
        <v>28.61834845312461</v>
      </c>
      <c r="Y2825" t="inlineStr">
        <is>
          <t>coal</t>
        </is>
      </c>
      <c r="Z2825" t="n">
        <v>10.36957550478259</v>
      </c>
      <c r="AA2825" t="n">
        <v>1959</v>
      </c>
      <c r="AB2825" t="n">
        <v>0</v>
      </c>
      <c r="AC2825" t="inlineStr"/>
      <c r="AD2825" t="inlineStr"/>
      <c r="AE2825" t="n">
        <v>310</v>
      </c>
      <c r="AF2825" t="inlineStr">
        <is>
          <t>310_2013</t>
        </is>
      </c>
      <c r="AG2825" s="555" t="n">
        <v>41275</v>
      </c>
      <c r="AH2825" t="n">
        <v>0</v>
      </c>
      <c r="AI2825" t="n">
        <v>0</v>
      </c>
      <c r="AJ2825" t="inlineStr">
        <is>
          <t>Consumers Energy Co</t>
        </is>
      </c>
    </row>
    <row r="2826">
      <c r="A2826" t="inlineStr">
        <is>
          <t>1702_2a_2013_plant_gen_owned_4254</t>
        </is>
      </c>
      <c r="B2826" t="inlineStr">
        <is>
          <t>Dan E Karn 2A</t>
        </is>
      </c>
      <c r="C2826" t="inlineStr">
        <is>
          <t>plant_gen</t>
        </is>
      </c>
      <c r="D2826" t="n">
        <v>2013</v>
      </c>
      <c r="E2826" t="inlineStr">
        <is>
          <t>owned</t>
        </is>
      </c>
      <c r="F2826" t="inlineStr">
        <is>
          <t>Dan E Karn</t>
        </is>
      </c>
      <c r="G2826" t="n">
        <v>1702</v>
      </c>
      <c r="H2826" t="inlineStr">
        <is>
          <t>2A</t>
        </is>
      </c>
      <c r="I2826" t="n">
        <v>4</v>
      </c>
      <c r="J2826" t="inlineStr">
        <is>
          <t>ST</t>
        </is>
      </c>
      <c r="K2826" t="inlineStr">
        <is>
          <t>SUB</t>
        </is>
      </c>
      <c r="L2826" t="inlineStr">
        <is>
          <t>None</t>
        </is>
      </c>
      <c r="M2826" t="inlineStr"/>
      <c r="N2826" t="n">
        <v>4254</v>
      </c>
      <c r="O2826" t="n">
        <v>81</v>
      </c>
      <c r="P2826" t="b">
        <v>1</v>
      </c>
      <c r="Q2826" t="inlineStr">
        <is>
          <t>plant_gen</t>
        </is>
      </c>
      <c r="R2826" t="inlineStr">
        <is>
          <t>1702_2A_2013_plant_gen_owned_4254</t>
        </is>
      </c>
      <c r="S2826" t="n">
        <v>6</v>
      </c>
      <c r="T2826" t="n">
        <v>1</v>
      </c>
      <c r="U2826" t="n">
        <v>1.290267425463336</v>
      </c>
      <c r="V2826" t="n">
        <v>136</v>
      </c>
      <c r="W2826" t="n">
        <v>2.759837993361006</v>
      </c>
      <c r="X2826" t="n">
        <v>28.31062551518844</v>
      </c>
      <c r="Y2826" t="inlineStr">
        <is>
          <t>coal</t>
        </is>
      </c>
      <c r="Z2826" t="n">
        <v>10.25807514183504</v>
      </c>
      <c r="AA2826" t="n">
        <v>1961</v>
      </c>
      <c r="AB2826" t="n">
        <v>1537173</v>
      </c>
      <c r="AC2826" t="inlineStr">
        <is>
          <t>existing</t>
        </is>
      </c>
      <c r="AD2826" t="inlineStr"/>
      <c r="AE2826" t="n">
        <v>310</v>
      </c>
      <c r="AF2826" t="inlineStr">
        <is>
          <t>310_2013</t>
        </is>
      </c>
      <c r="AG2826" s="555" t="n">
        <v>41275</v>
      </c>
      <c r="AH2826" t="n">
        <v>43518329.15505876</v>
      </c>
      <c r="AI2826" t="n">
        <v>15768436.14</v>
      </c>
      <c r="AJ2826" t="inlineStr">
        <is>
          <t>Consumers Energy Co</t>
        </is>
      </c>
    </row>
    <row r="2827">
      <c r="A2827" t="inlineStr">
        <is>
          <t>1702_2b_2013_plant_gen_owned_4254</t>
        </is>
      </c>
      <c r="B2827" t="inlineStr">
        <is>
          <t>Dan E Karn 2B</t>
        </is>
      </c>
      <c r="C2827" t="inlineStr">
        <is>
          <t>plant_gen</t>
        </is>
      </c>
      <c r="D2827" t="n">
        <v>2013</v>
      </c>
      <c r="E2827" t="inlineStr">
        <is>
          <t>owned</t>
        </is>
      </c>
      <c r="F2827" t="inlineStr">
        <is>
          <t>Dan E Karn</t>
        </is>
      </c>
      <c r="G2827" t="n">
        <v>1702</v>
      </c>
      <c r="H2827" t="inlineStr">
        <is>
          <t>2B</t>
        </is>
      </c>
      <c r="I2827" t="n">
        <v>4</v>
      </c>
      <c r="J2827" t="inlineStr">
        <is>
          <t>ST</t>
        </is>
      </c>
      <c r="K2827" t="inlineStr">
        <is>
          <t>SUB</t>
        </is>
      </c>
      <c r="L2827" t="inlineStr">
        <is>
          <t>None</t>
        </is>
      </c>
      <c r="M2827" t="inlineStr"/>
      <c r="N2827" t="n">
        <v>4254</v>
      </c>
      <c r="O2827" t="n">
        <v>81</v>
      </c>
      <c r="P2827" t="b">
        <v>1</v>
      </c>
      <c r="Q2827" t="inlineStr">
        <is>
          <t>plant_gen</t>
        </is>
      </c>
      <c r="R2827" t="inlineStr">
        <is>
          <t>1702_2B_2013_plant_gen_owned_4254</t>
        </is>
      </c>
      <c r="S2827" t="n">
        <v>6</v>
      </c>
      <c r="T2827" t="n">
        <v>1</v>
      </c>
      <c r="U2827" t="n">
        <v>0</v>
      </c>
      <c r="V2827" t="n">
        <v>136</v>
      </c>
      <c r="W2827" t="n">
        <v>2.759837993361006</v>
      </c>
      <c r="X2827" t="n">
        <v>28.31062551518844</v>
      </c>
      <c r="Y2827" t="inlineStr">
        <is>
          <t>coal</t>
        </is>
      </c>
      <c r="Z2827" t="n">
        <v>10.25807514183504</v>
      </c>
      <c r="AA2827" t="n">
        <v>1961</v>
      </c>
      <c r="AB2827" t="n">
        <v>0</v>
      </c>
      <c r="AC2827" t="inlineStr">
        <is>
          <t>existing</t>
        </is>
      </c>
      <c r="AD2827" t="inlineStr"/>
      <c r="AE2827" t="n">
        <v>310</v>
      </c>
      <c r="AF2827" t="inlineStr">
        <is>
          <t>310_2013</t>
        </is>
      </c>
      <c r="AG2827" s="555" t="n">
        <v>41275</v>
      </c>
      <c r="AH2827" t="n">
        <v>0</v>
      </c>
      <c r="AI2827" t="n">
        <v>0</v>
      </c>
      <c r="AJ2827" t="inlineStr">
        <is>
          <t>Consumers Energy Co</t>
        </is>
      </c>
    </row>
    <row r="2828">
      <c r="A2828" t="inlineStr">
        <is>
          <t>1702_3_2013_plant_gen_owned_4254</t>
        </is>
      </c>
      <c r="B2828" t="inlineStr">
        <is>
          <t>Dan E Karn 3</t>
        </is>
      </c>
      <c r="C2828" t="inlineStr">
        <is>
          <t>plant_gen</t>
        </is>
      </c>
      <c r="D2828" t="n">
        <v>2013</v>
      </c>
      <c r="E2828" t="inlineStr">
        <is>
          <t>owned</t>
        </is>
      </c>
      <c r="F2828" t="inlineStr">
        <is>
          <t>Dan E Karn</t>
        </is>
      </c>
      <c r="G2828" t="n">
        <v>1702</v>
      </c>
      <c r="H2828" t="inlineStr">
        <is>
          <t>3</t>
        </is>
      </c>
      <c r="I2828" t="n">
        <v>1</v>
      </c>
      <c r="J2828" t="inlineStr">
        <is>
          <t>ST</t>
        </is>
      </c>
      <c r="K2828" t="inlineStr">
        <is>
          <t>NG</t>
        </is>
      </c>
      <c r="L2828" t="inlineStr">
        <is>
          <t>None</t>
        </is>
      </c>
      <c r="M2828" t="inlineStr"/>
      <c r="N2828" t="n">
        <v>4254</v>
      </c>
      <c r="O2828" t="n">
        <v>81</v>
      </c>
      <c r="P2828" t="b">
        <v>0</v>
      </c>
      <c r="Q2828" t="inlineStr">
        <is>
          <t>plant_unit</t>
        </is>
      </c>
      <c r="R2828" t="inlineStr">
        <is>
          <t>1702_1_2013_plant_unit_owned_4254</t>
        </is>
      </c>
      <c r="S2828" t="n">
        <v>6</v>
      </c>
      <c r="T2828" t="n">
        <v>1</v>
      </c>
      <c r="U2828" t="n">
        <v>0.003264098379572392</v>
      </c>
      <c r="V2828" t="n">
        <v>692.5</v>
      </c>
      <c r="W2828" t="n">
        <v>6.205995362809899</v>
      </c>
      <c r="X2828" t="n">
        <v>220.9792999202949</v>
      </c>
      <c r="Y2828" t="inlineStr">
        <is>
          <t>gas</t>
        </is>
      </c>
      <c r="Z2828" t="n">
        <v>35.60739043482653</v>
      </c>
      <c r="AA2828" t="n">
        <v>1975</v>
      </c>
      <c r="AB2828" t="n">
        <v>19801</v>
      </c>
      <c r="AC2828" t="inlineStr">
        <is>
          <t>existing</t>
        </is>
      </c>
      <c r="AD2828" t="inlineStr"/>
      <c r="AE2828" t="n">
        <v>310</v>
      </c>
      <c r="AF2828" t="inlineStr">
        <is>
          <t>310_2013</t>
        </is>
      </c>
      <c r="AG2828" s="555" t="n">
        <v>41275</v>
      </c>
      <c r="AH2828" t="n">
        <v>4375611.117721761</v>
      </c>
      <c r="AI2828" t="n">
        <v>705061.9380000001</v>
      </c>
      <c r="AJ2828" t="inlineStr">
        <is>
          <t>Consumers Energy Co</t>
        </is>
      </c>
    </row>
    <row r="2829">
      <c r="A2829" t="inlineStr">
        <is>
          <t>1702_4_2013_plant_gen_owned_4254</t>
        </is>
      </c>
      <c r="B2829" t="inlineStr">
        <is>
          <t>Dan E Karn 4</t>
        </is>
      </c>
      <c r="C2829" t="inlineStr">
        <is>
          <t>plant_gen</t>
        </is>
      </c>
      <c r="D2829" t="n">
        <v>2013</v>
      </c>
      <c r="E2829" t="inlineStr">
        <is>
          <t>owned</t>
        </is>
      </c>
      <c r="F2829" t="inlineStr">
        <is>
          <t>Dan E Karn</t>
        </is>
      </c>
      <c r="G2829" t="n">
        <v>1702</v>
      </c>
      <c r="H2829" t="inlineStr">
        <is>
          <t>4</t>
        </is>
      </c>
      <c r="I2829" t="n">
        <v>2</v>
      </c>
      <c r="J2829" t="inlineStr">
        <is>
          <t>ST</t>
        </is>
      </c>
      <c r="K2829" t="inlineStr">
        <is>
          <t>NG</t>
        </is>
      </c>
      <c r="L2829" t="inlineStr">
        <is>
          <t>None</t>
        </is>
      </c>
      <c r="M2829" t="inlineStr"/>
      <c r="N2829" t="n">
        <v>4254</v>
      </c>
      <c r="O2829" t="n">
        <v>81</v>
      </c>
      <c r="P2829" t="b">
        <v>0</v>
      </c>
      <c r="Q2829" t="inlineStr">
        <is>
          <t>plant_unit</t>
        </is>
      </c>
      <c r="R2829" t="inlineStr">
        <is>
          <t>1702_2_2013_plant_unit_owned_4254</t>
        </is>
      </c>
      <c r="S2829" t="n">
        <v>6</v>
      </c>
      <c r="T2829" t="n">
        <v>1</v>
      </c>
      <c r="U2829" t="n">
        <v>0.002363679523848122</v>
      </c>
      <c r="V2829" t="n">
        <v>709.8</v>
      </c>
      <c r="W2829" t="n">
        <v>6.205995362809897</v>
      </c>
      <c r="X2829" t="n">
        <v>189.3420619119524</v>
      </c>
      <c r="Y2829" t="inlineStr">
        <is>
          <t>gas</t>
        </is>
      </c>
      <c r="Z2829" t="n">
        <v>30.50953970197999</v>
      </c>
      <c r="AA2829" t="n">
        <v>1977</v>
      </c>
      <c r="AB2829" t="n">
        <v>14697</v>
      </c>
      <c r="AC2829" t="inlineStr"/>
      <c r="AD2829" t="inlineStr"/>
      <c r="AE2829" t="n">
        <v>310</v>
      </c>
      <c r="AF2829" t="inlineStr">
        <is>
          <t>310_2013</t>
        </is>
      </c>
      <c r="AG2829" s="555" t="n">
        <v>41275</v>
      </c>
      <c r="AH2829" t="n">
        <v>2782760.283919964</v>
      </c>
      <c r="AI2829" t="n">
        <v>448398.705</v>
      </c>
      <c r="AJ2829" t="inlineStr">
        <is>
          <t>Consumers Energy Co</t>
        </is>
      </c>
    </row>
    <row r="2830">
      <c r="A2830" t="inlineStr">
        <is>
          <t>1702_2_2013_plant_unit_total_4254</t>
        </is>
      </c>
      <c r="B2830" t="inlineStr">
        <is>
          <t>Dan E Karn 2</t>
        </is>
      </c>
      <c r="C2830" t="inlineStr">
        <is>
          <t>plant_unit</t>
        </is>
      </c>
      <c r="D2830" t="n">
        <v>2013</v>
      </c>
      <c r="E2830" t="inlineStr">
        <is>
          <t>total</t>
        </is>
      </c>
      <c r="F2830" t="inlineStr">
        <is>
          <t>Dan E Karn</t>
        </is>
      </c>
      <c r="G2830" t="n">
        <v>1702</v>
      </c>
      <c r="H2830" t="inlineStr">
        <is>
          <t>4</t>
        </is>
      </c>
      <c r="I2830" t="n">
        <v>2</v>
      </c>
      <c r="J2830" t="inlineStr">
        <is>
          <t>ST</t>
        </is>
      </c>
      <c r="K2830" t="inlineStr">
        <is>
          <t>NG</t>
        </is>
      </c>
      <c r="L2830" t="inlineStr">
        <is>
          <t>None</t>
        </is>
      </c>
      <c r="M2830" t="inlineStr"/>
      <c r="N2830" t="n">
        <v>4254</v>
      </c>
      <c r="O2830" t="n">
        <v>81</v>
      </c>
      <c r="P2830" t="b">
        <v>1</v>
      </c>
      <c r="Q2830" t="inlineStr">
        <is>
          <t>plant_unit</t>
        </is>
      </c>
      <c r="R2830" t="inlineStr">
        <is>
          <t>1702_2_2013_plant_unit_total_4254</t>
        </is>
      </c>
      <c r="S2830" t="n">
        <v>4</v>
      </c>
      <c r="T2830" t="n">
        <v>1</v>
      </c>
      <c r="U2830" t="n">
        <v>0.002363679523848122</v>
      </c>
      <c r="V2830" t="n">
        <v>709.8</v>
      </c>
      <c r="W2830" t="n">
        <v>6.205995362809897</v>
      </c>
      <c r="X2830" t="n">
        <v>189.3420619119524</v>
      </c>
      <c r="Y2830" t="inlineStr">
        <is>
          <t>gas</t>
        </is>
      </c>
      <c r="Z2830" t="n">
        <v>30.50953970197999</v>
      </c>
      <c r="AA2830" t="n">
        <v>1977</v>
      </c>
      <c r="AB2830" t="n">
        <v>14697</v>
      </c>
      <c r="AC2830" t="inlineStr">
        <is>
          <t>existing</t>
        </is>
      </c>
      <c r="AD2830" t="inlineStr"/>
      <c r="AE2830" t="n">
        <v>310</v>
      </c>
      <c r="AF2830" t="inlineStr">
        <is>
          <t>310_2013</t>
        </is>
      </c>
      <c r="AG2830" s="555" t="n">
        <v>41275</v>
      </c>
      <c r="AH2830" t="n">
        <v>2782760.283919964</v>
      </c>
      <c r="AI2830" t="n">
        <v>448398.705</v>
      </c>
      <c r="AJ2830" t="inlineStr">
        <is>
          <t>Consumers Energy Co</t>
        </is>
      </c>
    </row>
    <row r="2831">
      <c r="A2831" t="inlineStr">
        <is>
          <t>1702_1_2013_plant_unit_total_4254</t>
        </is>
      </c>
      <c r="B2831" t="inlineStr">
        <is>
          <t>Dan E Karn 1</t>
        </is>
      </c>
      <c r="C2831" t="inlineStr">
        <is>
          <t>plant_unit</t>
        </is>
      </c>
      <c r="D2831" t="n">
        <v>2013</v>
      </c>
      <c r="E2831" t="inlineStr">
        <is>
          <t>total</t>
        </is>
      </c>
      <c r="F2831" t="inlineStr">
        <is>
          <t>Dan E Karn</t>
        </is>
      </c>
      <c r="G2831" t="n">
        <v>1702</v>
      </c>
      <c r="H2831" t="inlineStr">
        <is>
          <t>3</t>
        </is>
      </c>
      <c r="I2831" t="n">
        <v>1</v>
      </c>
      <c r="J2831" t="inlineStr">
        <is>
          <t>ST</t>
        </is>
      </c>
      <c r="K2831" t="inlineStr">
        <is>
          <t>NG</t>
        </is>
      </c>
      <c r="L2831" t="inlineStr">
        <is>
          <t>None</t>
        </is>
      </c>
      <c r="M2831" t="inlineStr"/>
      <c r="N2831" t="n">
        <v>4254</v>
      </c>
      <c r="O2831" t="n">
        <v>81</v>
      </c>
      <c r="P2831" t="b">
        <v>1</v>
      </c>
      <c r="Q2831" t="inlineStr">
        <is>
          <t>plant_unit</t>
        </is>
      </c>
      <c r="R2831" t="inlineStr">
        <is>
          <t>1702_1_2013_plant_unit_total_4254</t>
        </is>
      </c>
      <c r="S2831" t="n">
        <v>4</v>
      </c>
      <c r="T2831" t="n">
        <v>1</v>
      </c>
      <c r="U2831" t="n">
        <v>0.003264098379572392</v>
      </c>
      <c r="V2831" t="n">
        <v>692.5</v>
      </c>
      <c r="W2831" t="n">
        <v>6.205995362809899</v>
      </c>
      <c r="X2831" t="n">
        <v>220.9792999202949</v>
      </c>
      <c r="Y2831" t="inlineStr">
        <is>
          <t>gas</t>
        </is>
      </c>
      <c r="Z2831" t="n">
        <v>35.60739043482653</v>
      </c>
      <c r="AA2831" t="n">
        <v>1975</v>
      </c>
      <c r="AB2831" t="n">
        <v>19801</v>
      </c>
      <c r="AC2831" t="inlineStr"/>
      <c r="AD2831" t="inlineStr"/>
      <c r="AE2831" t="n">
        <v>310</v>
      </c>
      <c r="AF2831" t="inlineStr">
        <is>
          <t>310_2013</t>
        </is>
      </c>
      <c r="AG2831" s="555" t="n">
        <v>41275</v>
      </c>
      <c r="AH2831" t="n">
        <v>4375611.117721761</v>
      </c>
      <c r="AI2831" t="n">
        <v>705061.9380000001</v>
      </c>
      <c r="AJ2831" t="inlineStr">
        <is>
          <t>Consumers Energy Co</t>
        </is>
      </c>
    </row>
    <row r="2832">
      <c r="A2832" t="inlineStr">
        <is>
          <t>1702_4_2013_plant_gen_total_4254</t>
        </is>
      </c>
      <c r="B2832" t="inlineStr">
        <is>
          <t>Dan E Karn 4</t>
        </is>
      </c>
      <c r="C2832" t="inlineStr">
        <is>
          <t>plant_gen</t>
        </is>
      </c>
      <c r="D2832" t="n">
        <v>2013</v>
      </c>
      <c r="E2832" t="inlineStr">
        <is>
          <t>total</t>
        </is>
      </c>
      <c r="F2832" t="inlineStr">
        <is>
          <t>Dan E Karn</t>
        </is>
      </c>
      <c r="G2832" t="n">
        <v>1702</v>
      </c>
      <c r="H2832" t="inlineStr">
        <is>
          <t>4</t>
        </is>
      </c>
      <c r="I2832" t="n">
        <v>2</v>
      </c>
      <c r="J2832" t="inlineStr">
        <is>
          <t>ST</t>
        </is>
      </c>
      <c r="K2832" t="inlineStr">
        <is>
          <t>NG</t>
        </is>
      </c>
      <c r="L2832" t="inlineStr">
        <is>
          <t>None</t>
        </is>
      </c>
      <c r="M2832" t="inlineStr"/>
      <c r="N2832" t="n">
        <v>4254</v>
      </c>
      <c r="O2832" t="n">
        <v>81</v>
      </c>
      <c r="P2832" t="b">
        <v>0</v>
      </c>
      <c r="Q2832" t="inlineStr">
        <is>
          <t>plant_unit</t>
        </is>
      </c>
      <c r="R2832" t="inlineStr">
        <is>
          <t>1702_2_2013_plant_unit_total_4254</t>
        </is>
      </c>
      <c r="S2832" t="n">
        <v>6</v>
      </c>
      <c r="T2832" t="n">
        <v>1</v>
      </c>
      <c r="U2832" t="n">
        <v>0.002363679523848122</v>
      </c>
      <c r="V2832" t="n">
        <v>709.8</v>
      </c>
      <c r="W2832" t="n">
        <v>6.205995362809897</v>
      </c>
      <c r="X2832" t="n">
        <v>189.3420619119524</v>
      </c>
      <c r="Y2832" t="inlineStr">
        <is>
          <t>gas</t>
        </is>
      </c>
      <c r="Z2832" t="n">
        <v>30.50953970197999</v>
      </c>
      <c r="AA2832" t="n">
        <v>1977</v>
      </c>
      <c r="AB2832" t="n">
        <v>14697</v>
      </c>
      <c r="AC2832" t="inlineStr">
        <is>
          <t>existing</t>
        </is>
      </c>
      <c r="AD2832" t="inlineStr"/>
      <c r="AE2832" t="n">
        <v>310</v>
      </c>
      <c r="AF2832" t="inlineStr">
        <is>
          <t>310_2013</t>
        </is>
      </c>
      <c r="AG2832" s="555" t="n">
        <v>41275</v>
      </c>
      <c r="AH2832" t="n">
        <v>2782760.283919964</v>
      </c>
      <c r="AI2832" t="n">
        <v>448398.705</v>
      </c>
      <c r="AJ2832" t="inlineStr">
        <is>
          <t>Consumers Energy Co</t>
        </is>
      </c>
    </row>
    <row r="2833">
      <c r="A2833" t="inlineStr">
        <is>
          <t>1702_3_2013_plant_gen_total_4254</t>
        </is>
      </c>
      <c r="B2833" t="inlineStr">
        <is>
          <t>Dan E Karn 3</t>
        </is>
      </c>
      <c r="C2833" t="inlineStr">
        <is>
          <t>plant_gen</t>
        </is>
      </c>
      <c r="D2833" t="n">
        <v>2013</v>
      </c>
      <c r="E2833" t="inlineStr">
        <is>
          <t>total</t>
        </is>
      </c>
      <c r="F2833" t="inlineStr">
        <is>
          <t>Dan E Karn</t>
        </is>
      </c>
      <c r="G2833" t="n">
        <v>1702</v>
      </c>
      <c r="H2833" t="inlineStr">
        <is>
          <t>3</t>
        </is>
      </c>
      <c r="I2833" t="n">
        <v>1</v>
      </c>
      <c r="J2833" t="inlineStr">
        <is>
          <t>ST</t>
        </is>
      </c>
      <c r="K2833" t="inlineStr">
        <is>
          <t>NG</t>
        </is>
      </c>
      <c r="L2833" t="inlineStr">
        <is>
          <t>None</t>
        </is>
      </c>
      <c r="M2833" t="inlineStr"/>
      <c r="N2833" t="n">
        <v>4254</v>
      </c>
      <c r="O2833" t="n">
        <v>81</v>
      </c>
      <c r="P2833" t="b">
        <v>0</v>
      </c>
      <c r="Q2833" t="inlineStr">
        <is>
          <t>plant_unit</t>
        </is>
      </c>
      <c r="R2833" t="inlineStr">
        <is>
          <t>1702_1_2013_plant_unit_total_4254</t>
        </is>
      </c>
      <c r="S2833" t="n">
        <v>6</v>
      </c>
      <c r="T2833" t="n">
        <v>1</v>
      </c>
      <c r="U2833" t="n">
        <v>0.003264098379572392</v>
      </c>
      <c r="V2833" t="n">
        <v>692.5</v>
      </c>
      <c r="W2833" t="n">
        <v>6.205995362809899</v>
      </c>
      <c r="X2833" t="n">
        <v>220.9792999202949</v>
      </c>
      <c r="Y2833" t="inlineStr">
        <is>
          <t>gas</t>
        </is>
      </c>
      <c r="Z2833" t="n">
        <v>35.60739043482653</v>
      </c>
      <c r="AA2833" t="n">
        <v>1975</v>
      </c>
      <c r="AB2833" t="n">
        <v>19801</v>
      </c>
      <c r="AC2833" t="inlineStr"/>
      <c r="AD2833" t="inlineStr"/>
      <c r="AE2833" t="n">
        <v>310</v>
      </c>
      <c r="AF2833" t="inlineStr">
        <is>
          <t>310_2013</t>
        </is>
      </c>
      <c r="AG2833" s="555" t="n">
        <v>41275</v>
      </c>
      <c r="AH2833" t="n">
        <v>4375611.117721761</v>
      </c>
      <c r="AI2833" t="n">
        <v>705061.9380000001</v>
      </c>
      <c r="AJ2833" t="inlineStr">
        <is>
          <t>Consumers Energy Co</t>
        </is>
      </c>
    </row>
    <row r="2834">
      <c r="A2834" t="inlineStr">
        <is>
          <t>1702_2b_2013_plant_gen_total_4254</t>
        </is>
      </c>
      <c r="B2834" t="inlineStr">
        <is>
          <t>Dan E Karn 2B</t>
        </is>
      </c>
      <c r="C2834" t="inlineStr">
        <is>
          <t>plant_gen</t>
        </is>
      </c>
      <c r="D2834" t="n">
        <v>2013</v>
      </c>
      <c r="E2834" t="inlineStr">
        <is>
          <t>total</t>
        </is>
      </c>
      <c r="F2834" t="inlineStr">
        <is>
          <t>Dan E Karn</t>
        </is>
      </c>
      <c r="G2834" t="n">
        <v>1702</v>
      </c>
      <c r="H2834" t="inlineStr">
        <is>
          <t>2B</t>
        </is>
      </c>
      <c r="I2834" t="n">
        <v>4</v>
      </c>
      <c r="J2834" t="inlineStr">
        <is>
          <t>ST</t>
        </is>
      </c>
      <c r="K2834" t="inlineStr">
        <is>
          <t>SUB</t>
        </is>
      </c>
      <c r="L2834" t="inlineStr">
        <is>
          <t>None</t>
        </is>
      </c>
      <c r="M2834" t="inlineStr"/>
      <c r="N2834" t="n">
        <v>4254</v>
      </c>
      <c r="O2834" t="n">
        <v>81</v>
      </c>
      <c r="P2834" t="b">
        <v>1</v>
      </c>
      <c r="Q2834" t="inlineStr">
        <is>
          <t>plant_gen</t>
        </is>
      </c>
      <c r="R2834" t="inlineStr">
        <is>
          <t>1702_2B_2013_plant_gen_total_4254</t>
        </is>
      </c>
      <c r="S2834" t="n">
        <v>6</v>
      </c>
      <c r="T2834" t="n">
        <v>1</v>
      </c>
      <c r="U2834" t="n">
        <v>0</v>
      </c>
      <c r="V2834" t="n">
        <v>136</v>
      </c>
      <c r="W2834" t="n">
        <v>2.759837993361006</v>
      </c>
      <c r="X2834" t="n">
        <v>28.31062551518844</v>
      </c>
      <c r="Y2834" t="inlineStr">
        <is>
          <t>coal</t>
        </is>
      </c>
      <c r="Z2834" t="n">
        <v>10.25807514183504</v>
      </c>
      <c r="AA2834" t="n">
        <v>1961</v>
      </c>
      <c r="AB2834" t="n">
        <v>0</v>
      </c>
      <c r="AC2834" t="inlineStr"/>
      <c r="AD2834" t="inlineStr"/>
      <c r="AE2834" t="n">
        <v>310</v>
      </c>
      <c r="AF2834" t="inlineStr">
        <is>
          <t>310_2013</t>
        </is>
      </c>
      <c r="AG2834" s="555" t="n">
        <v>41275</v>
      </c>
      <c r="AH2834" t="n">
        <v>0</v>
      </c>
      <c r="AI2834" t="n">
        <v>0</v>
      </c>
      <c r="AJ2834" t="inlineStr">
        <is>
          <t>Consumers Energy Co</t>
        </is>
      </c>
    </row>
    <row r="2835">
      <c r="A2835" t="inlineStr">
        <is>
          <t>1702_2a_2013_plant_gen_total_4254</t>
        </is>
      </c>
      <c r="B2835" t="inlineStr">
        <is>
          <t>Dan E Karn 2A</t>
        </is>
      </c>
      <c r="C2835" t="inlineStr">
        <is>
          <t>plant_gen</t>
        </is>
      </c>
      <c r="D2835" t="n">
        <v>2013</v>
      </c>
      <c r="E2835" t="inlineStr">
        <is>
          <t>total</t>
        </is>
      </c>
      <c r="F2835" t="inlineStr">
        <is>
          <t>Dan E Karn</t>
        </is>
      </c>
      <c r="G2835" t="n">
        <v>1702</v>
      </c>
      <c r="H2835" t="inlineStr">
        <is>
          <t>2A</t>
        </is>
      </c>
      <c r="I2835" t="n">
        <v>4</v>
      </c>
      <c r="J2835" t="inlineStr">
        <is>
          <t>ST</t>
        </is>
      </c>
      <c r="K2835" t="inlineStr">
        <is>
          <t>SUB</t>
        </is>
      </c>
      <c r="L2835" t="inlineStr">
        <is>
          <t>None</t>
        </is>
      </c>
      <c r="M2835" t="inlineStr"/>
      <c r="N2835" t="n">
        <v>4254</v>
      </c>
      <c r="O2835" t="n">
        <v>81</v>
      </c>
      <c r="P2835" t="b">
        <v>1</v>
      </c>
      <c r="Q2835" t="inlineStr">
        <is>
          <t>plant_gen</t>
        </is>
      </c>
      <c r="R2835" t="inlineStr">
        <is>
          <t>1702_2A_2013_plant_gen_total_4254</t>
        </is>
      </c>
      <c r="S2835" t="n">
        <v>6</v>
      </c>
      <c r="T2835" t="n">
        <v>1</v>
      </c>
      <c r="U2835" t="n">
        <v>1.290267425463336</v>
      </c>
      <c r="V2835" t="n">
        <v>136</v>
      </c>
      <c r="W2835" t="n">
        <v>2.759837993361006</v>
      </c>
      <c r="X2835" t="n">
        <v>28.31062551518844</v>
      </c>
      <c r="Y2835" t="inlineStr">
        <is>
          <t>coal</t>
        </is>
      </c>
      <c r="Z2835" t="n">
        <v>10.25807514183504</v>
      </c>
      <c r="AA2835" t="n">
        <v>1961</v>
      </c>
      <c r="AB2835" t="n">
        <v>1537173</v>
      </c>
      <c r="AC2835" t="inlineStr"/>
      <c r="AD2835" t="inlineStr"/>
      <c r="AE2835" t="n">
        <v>310</v>
      </c>
      <c r="AF2835" t="inlineStr">
        <is>
          <t>310_2013</t>
        </is>
      </c>
      <c r="AG2835" s="555" t="n">
        <v>41275</v>
      </c>
      <c r="AH2835" t="n">
        <v>43518329.15505876</v>
      </c>
      <c r="AI2835" t="n">
        <v>15768436.14</v>
      </c>
      <c r="AJ2835" t="inlineStr">
        <is>
          <t>Consumers Energy Co</t>
        </is>
      </c>
    </row>
    <row r="2836">
      <c r="A2836" t="inlineStr">
        <is>
          <t>1702_1b_2013_plant_gen_total_4254</t>
        </is>
      </c>
      <c r="B2836" t="inlineStr">
        <is>
          <t>Dan E Karn 1B</t>
        </is>
      </c>
      <c r="C2836" t="inlineStr">
        <is>
          <t>plant_gen</t>
        </is>
      </c>
      <c r="D2836" t="n">
        <v>2013</v>
      </c>
      <c r="E2836" t="inlineStr">
        <is>
          <t>total</t>
        </is>
      </c>
      <c r="F2836" t="inlineStr">
        <is>
          <t>Dan E Karn</t>
        </is>
      </c>
      <c r="G2836" t="n">
        <v>1702</v>
      </c>
      <c r="H2836" t="inlineStr">
        <is>
          <t>1B</t>
        </is>
      </c>
      <c r="I2836" t="n">
        <v>3</v>
      </c>
      <c r="J2836" t="inlineStr">
        <is>
          <t>ST</t>
        </is>
      </c>
      <c r="K2836" t="inlineStr">
        <is>
          <t>SUB</t>
        </is>
      </c>
      <c r="L2836" t="inlineStr">
        <is>
          <t>None</t>
        </is>
      </c>
      <c r="M2836" t="inlineStr"/>
      <c r="N2836" t="n">
        <v>4254</v>
      </c>
      <c r="O2836" t="n">
        <v>81</v>
      </c>
      <c r="P2836" t="b">
        <v>1</v>
      </c>
      <c r="Q2836" t="inlineStr">
        <is>
          <t>plant_gen</t>
        </is>
      </c>
      <c r="R2836" t="inlineStr">
        <is>
          <t>1702_1B_2013_plant_gen_total_4254</t>
        </is>
      </c>
      <c r="S2836" t="n">
        <v>6</v>
      </c>
      <c r="T2836" t="n">
        <v>1</v>
      </c>
      <c r="U2836" t="n">
        <v>0</v>
      </c>
      <c r="V2836" t="n">
        <v>136</v>
      </c>
      <c r="W2836" t="n">
        <v>2.759837993361006</v>
      </c>
      <c r="X2836" t="n">
        <v>28.61834845312461</v>
      </c>
      <c r="Y2836" t="inlineStr">
        <is>
          <t>coal</t>
        </is>
      </c>
      <c r="Z2836" t="n">
        <v>10.36957550478259</v>
      </c>
      <c r="AA2836" t="n">
        <v>1959</v>
      </c>
      <c r="AB2836" t="n">
        <v>0</v>
      </c>
      <c r="AC2836" t="inlineStr">
        <is>
          <t>existing</t>
        </is>
      </c>
      <c r="AD2836" t="inlineStr"/>
      <c r="AE2836" t="n">
        <v>310</v>
      </c>
      <c r="AF2836" t="inlineStr">
        <is>
          <t>310_2013</t>
        </is>
      </c>
      <c r="AG2836" s="555" t="n">
        <v>41275</v>
      </c>
      <c r="AH2836" t="n">
        <v>0</v>
      </c>
      <c r="AI2836" t="n">
        <v>0</v>
      </c>
      <c r="AJ2836" t="inlineStr">
        <is>
          <t>Consumers Energy Co</t>
        </is>
      </c>
    </row>
    <row r="2837">
      <c r="A2837" t="inlineStr">
        <is>
          <t>1702_1a_2013_plant_gen_total_4254</t>
        </is>
      </c>
      <c r="B2837" t="inlineStr">
        <is>
          <t>Dan E Karn 1A</t>
        </is>
      </c>
      <c r="C2837" t="inlineStr">
        <is>
          <t>plant_gen</t>
        </is>
      </c>
      <c r="D2837" t="n">
        <v>2013</v>
      </c>
      <c r="E2837" t="inlineStr">
        <is>
          <t>total</t>
        </is>
      </c>
      <c r="F2837" t="inlineStr">
        <is>
          <t>Dan E Karn</t>
        </is>
      </c>
      <c r="G2837" t="n">
        <v>1702</v>
      </c>
      <c r="H2837" t="inlineStr">
        <is>
          <t>1A</t>
        </is>
      </c>
      <c r="I2837" t="n">
        <v>3</v>
      </c>
      <c r="J2837" t="inlineStr">
        <is>
          <t>ST</t>
        </is>
      </c>
      <c r="K2837" t="inlineStr">
        <is>
          <t>SUB</t>
        </is>
      </c>
      <c r="L2837" t="inlineStr">
        <is>
          <t>None</t>
        </is>
      </c>
      <c r="M2837" t="inlineStr"/>
      <c r="N2837" t="n">
        <v>4254</v>
      </c>
      <c r="O2837" t="n">
        <v>81</v>
      </c>
      <c r="P2837" t="b">
        <v>1</v>
      </c>
      <c r="Q2837" t="inlineStr">
        <is>
          <t>plant_gen</t>
        </is>
      </c>
      <c r="R2837" t="inlineStr">
        <is>
          <t>1702_1A_2013_plant_gen_total_4254</t>
        </is>
      </c>
      <c r="S2837" t="n">
        <v>6</v>
      </c>
      <c r="T2837" t="n">
        <v>1</v>
      </c>
      <c r="U2837" t="n">
        <v>0.9169361066344346</v>
      </c>
      <c r="V2837" t="n">
        <v>136</v>
      </c>
      <c r="W2837" t="n">
        <v>2.759837993361006</v>
      </c>
      <c r="X2837" t="n">
        <v>28.61834845312461</v>
      </c>
      <c r="Y2837" t="inlineStr">
        <is>
          <t>coal</t>
        </is>
      </c>
      <c r="Z2837" t="n">
        <v>10.36957550478259</v>
      </c>
      <c r="AA2837" t="n">
        <v>1959</v>
      </c>
      <c r="AB2837" t="n">
        <v>1092401</v>
      </c>
      <c r="AC2837" t="inlineStr">
        <is>
          <t>existing</t>
        </is>
      </c>
      <c r="AD2837" t="inlineStr"/>
      <c r="AE2837" t="n">
        <v>310</v>
      </c>
      <c r="AF2837" t="inlineStr">
        <is>
          <t>310_2013</t>
        </is>
      </c>
      <c r="AG2837" s="555" t="n">
        <v>41275</v>
      </c>
      <c r="AH2837" t="n">
        <v>31262712.46854178</v>
      </c>
      <c r="AI2837" t="n">
        <v>11327734.651</v>
      </c>
      <c r="AJ2837" t="inlineStr">
        <is>
          <t>Consumers Energy Co</t>
        </is>
      </c>
    </row>
    <row r="2838">
      <c r="A2838" t="inlineStr">
        <is>
          <t>1700_none_2013_plant_technology_owned_4254</t>
        </is>
      </c>
      <c r="B2838" t="inlineStr">
        <is>
          <t>Cooke None</t>
        </is>
      </c>
      <c r="C2838" t="inlineStr">
        <is>
          <t>plant_technology</t>
        </is>
      </c>
      <c r="D2838" t="n">
        <v>2013</v>
      </c>
      <c r="E2838" t="inlineStr">
        <is>
          <t>owned</t>
        </is>
      </c>
      <c r="F2838" t="inlineStr">
        <is>
          <t>Cooke</t>
        </is>
      </c>
      <c r="G2838" t="n">
        <v>1700</v>
      </c>
      <c r="H2838" t="inlineStr"/>
      <c r="I2838" t="inlineStr"/>
      <c r="J2838" t="inlineStr">
        <is>
          <t>HY</t>
        </is>
      </c>
      <c r="K2838" t="inlineStr">
        <is>
          <t>WAT</t>
        </is>
      </c>
      <c r="L2838" t="inlineStr">
        <is>
          <t>None</t>
        </is>
      </c>
      <c r="M2838" t="inlineStr"/>
      <c r="N2838" t="n">
        <v>4254</v>
      </c>
      <c r="O2838" t="n">
        <v>81</v>
      </c>
      <c r="P2838" t="b">
        <v>0</v>
      </c>
      <c r="Q2838" t="inlineStr">
        <is>
          <t>plant</t>
        </is>
      </c>
      <c r="R2838" t="inlineStr">
        <is>
          <t>1700_2013_plant_owned_4254</t>
        </is>
      </c>
      <c r="S2838" t="n">
        <v>1</v>
      </c>
      <c r="T2838" t="n">
        <v>1</v>
      </c>
      <c r="U2838" t="n">
        <v>0</v>
      </c>
      <c r="V2838" t="n">
        <v>9</v>
      </c>
      <c r="W2838" t="inlineStr"/>
      <c r="X2838" t="inlineStr"/>
      <c r="Y2838" t="inlineStr">
        <is>
          <t>hydro</t>
        </is>
      </c>
      <c r="Z2838" t="inlineStr"/>
      <c r="AA2838" t="n">
        <v>1911</v>
      </c>
      <c r="AB2838" t="n">
        <v>0</v>
      </c>
      <c r="AC2838" t="inlineStr"/>
      <c r="AD2838" t="inlineStr"/>
      <c r="AE2838" t="n">
        <v>707</v>
      </c>
      <c r="AF2838" t="inlineStr">
        <is>
          <t>707_2013</t>
        </is>
      </c>
      <c r="AG2838" s="555" t="n">
        <v>41275</v>
      </c>
      <c r="AH2838" t="n">
        <v>0</v>
      </c>
      <c r="AI2838" t="n">
        <v>0</v>
      </c>
      <c r="AJ2838" t="inlineStr">
        <is>
          <t>Consumers Energy Co</t>
        </is>
      </c>
    </row>
    <row r="2839">
      <c r="A2839" t="inlineStr">
        <is>
          <t>1700_wat_2013_plant_prime_fuel_owned_4254</t>
        </is>
      </c>
      <c r="B2839" t="inlineStr">
        <is>
          <t>Cooke WAT</t>
        </is>
      </c>
      <c r="C2839" t="inlineStr">
        <is>
          <t>plant_prime_fuel</t>
        </is>
      </c>
      <c r="D2839" t="n">
        <v>2013</v>
      </c>
      <c r="E2839" t="inlineStr">
        <is>
          <t>owned</t>
        </is>
      </c>
      <c r="F2839" t="inlineStr">
        <is>
          <t>Cooke</t>
        </is>
      </c>
      <c r="G2839" t="n">
        <v>1700</v>
      </c>
      <c r="H2839" t="inlineStr"/>
      <c r="I2839" t="inlineStr"/>
      <c r="J2839" t="inlineStr">
        <is>
          <t>HY</t>
        </is>
      </c>
      <c r="K2839" t="inlineStr">
        <is>
          <t>WAT</t>
        </is>
      </c>
      <c r="L2839" t="inlineStr">
        <is>
          <t>None</t>
        </is>
      </c>
      <c r="M2839" t="inlineStr"/>
      <c r="N2839" t="n">
        <v>4254</v>
      </c>
      <c r="O2839" t="n">
        <v>81</v>
      </c>
      <c r="P2839" t="b">
        <v>0</v>
      </c>
      <c r="Q2839" t="inlineStr">
        <is>
          <t>plant</t>
        </is>
      </c>
      <c r="R2839" t="inlineStr">
        <is>
          <t>1700_2013_plant_owned_4254</t>
        </is>
      </c>
      <c r="S2839" t="n">
        <v>1</v>
      </c>
      <c r="T2839" t="n">
        <v>1</v>
      </c>
      <c r="U2839" t="n">
        <v>0</v>
      </c>
      <c r="V2839" t="n">
        <v>9</v>
      </c>
      <c r="W2839" t="inlineStr"/>
      <c r="X2839" t="inlineStr"/>
      <c r="Y2839" t="inlineStr">
        <is>
          <t>hydro</t>
        </is>
      </c>
      <c r="Z2839" t="inlineStr"/>
      <c r="AA2839" t="n">
        <v>1911</v>
      </c>
      <c r="AB2839" t="n">
        <v>0</v>
      </c>
      <c r="AC2839" t="inlineStr"/>
      <c r="AD2839" t="inlineStr"/>
      <c r="AE2839" t="n">
        <v>707</v>
      </c>
      <c r="AF2839" t="inlineStr">
        <is>
          <t>707_2013</t>
        </is>
      </c>
      <c r="AG2839" s="555" t="n">
        <v>41275</v>
      </c>
      <c r="AH2839" t="n">
        <v>0</v>
      </c>
      <c r="AI2839" t="n">
        <v>0</v>
      </c>
      <c r="AJ2839" t="inlineStr">
        <is>
          <t>Consumers Energy Co</t>
        </is>
      </c>
    </row>
    <row r="2840">
      <c r="A2840" t="inlineStr">
        <is>
          <t>1700_2013_plant_owned_4254</t>
        </is>
      </c>
      <c r="B2840" t="inlineStr">
        <is>
          <t>Cooke</t>
        </is>
      </c>
      <c r="C2840" t="inlineStr">
        <is>
          <t>plant</t>
        </is>
      </c>
      <c r="D2840" t="n">
        <v>2013</v>
      </c>
      <c r="E2840" t="inlineStr">
        <is>
          <t>owned</t>
        </is>
      </c>
      <c r="F2840" t="inlineStr">
        <is>
          <t>Cooke</t>
        </is>
      </c>
      <c r="G2840" t="n">
        <v>1700</v>
      </c>
      <c r="H2840" t="inlineStr"/>
      <c r="I2840" t="inlineStr"/>
      <c r="J2840" t="inlineStr">
        <is>
          <t>HY</t>
        </is>
      </c>
      <c r="K2840" t="inlineStr">
        <is>
          <t>WAT</t>
        </is>
      </c>
      <c r="L2840" t="inlineStr">
        <is>
          <t>None</t>
        </is>
      </c>
      <c r="M2840" t="inlineStr"/>
      <c r="N2840" t="n">
        <v>4254</v>
      </c>
      <c r="O2840" t="n">
        <v>81</v>
      </c>
      <c r="P2840" t="b">
        <v>1</v>
      </c>
      <c r="Q2840" t="inlineStr">
        <is>
          <t>plant</t>
        </is>
      </c>
      <c r="R2840" t="inlineStr">
        <is>
          <t>1700_2013_plant_owned_4254</t>
        </is>
      </c>
      <c r="S2840" t="n">
        <v>1</v>
      </c>
      <c r="T2840" t="n">
        <v>1</v>
      </c>
      <c r="U2840" t="n">
        <v>0</v>
      </c>
      <c r="V2840" t="n">
        <v>9</v>
      </c>
      <c r="W2840" t="inlineStr"/>
      <c r="X2840" t="inlineStr"/>
      <c r="Y2840" t="inlineStr">
        <is>
          <t>hydro</t>
        </is>
      </c>
      <c r="Z2840" t="inlineStr"/>
      <c r="AA2840" t="n">
        <v>1911</v>
      </c>
      <c r="AB2840" t="n">
        <v>0</v>
      </c>
      <c r="AC2840" t="inlineStr"/>
      <c r="AD2840" t="inlineStr"/>
      <c r="AE2840" t="n">
        <v>707</v>
      </c>
      <c r="AF2840" t="inlineStr">
        <is>
          <t>707_2013</t>
        </is>
      </c>
      <c r="AG2840" s="555" t="n">
        <v>41275</v>
      </c>
      <c r="AH2840" t="n">
        <v>0</v>
      </c>
      <c r="AI2840" t="n">
        <v>0</v>
      </c>
      <c r="AJ2840" t="inlineStr">
        <is>
          <t>Consumers Energy Co</t>
        </is>
      </c>
    </row>
    <row r="2841">
      <c r="A2841" t="inlineStr">
        <is>
          <t>1700_hy_2013_plant_prime_mover_owned_4254</t>
        </is>
      </c>
      <c r="B2841" t="inlineStr">
        <is>
          <t>Cooke HY</t>
        </is>
      </c>
      <c r="C2841" t="inlineStr">
        <is>
          <t>plant_prime_mover</t>
        </is>
      </c>
      <c r="D2841" t="n">
        <v>2013</v>
      </c>
      <c r="E2841" t="inlineStr">
        <is>
          <t>owned</t>
        </is>
      </c>
      <c r="F2841" t="inlineStr">
        <is>
          <t>Cooke</t>
        </is>
      </c>
      <c r="G2841" t="n">
        <v>1700</v>
      </c>
      <c r="H2841" t="inlineStr"/>
      <c r="I2841" t="inlineStr"/>
      <c r="J2841" t="inlineStr">
        <is>
          <t>HY</t>
        </is>
      </c>
      <c r="K2841" t="inlineStr">
        <is>
          <t>WAT</t>
        </is>
      </c>
      <c r="L2841" t="inlineStr">
        <is>
          <t>None</t>
        </is>
      </c>
      <c r="M2841" t="inlineStr"/>
      <c r="N2841" t="n">
        <v>4254</v>
      </c>
      <c r="O2841" t="n">
        <v>81</v>
      </c>
      <c r="P2841" t="b">
        <v>0</v>
      </c>
      <c r="Q2841" t="inlineStr">
        <is>
          <t>plant</t>
        </is>
      </c>
      <c r="R2841" t="inlineStr">
        <is>
          <t>1700_2013_plant_owned_4254</t>
        </is>
      </c>
      <c r="S2841" t="n">
        <v>1</v>
      </c>
      <c r="T2841" t="n">
        <v>1</v>
      </c>
      <c r="U2841" t="n">
        <v>0</v>
      </c>
      <c r="V2841" t="n">
        <v>9</v>
      </c>
      <c r="W2841" t="inlineStr"/>
      <c r="X2841" t="inlineStr"/>
      <c r="Y2841" t="inlineStr">
        <is>
          <t>hydro</t>
        </is>
      </c>
      <c r="Z2841" t="inlineStr"/>
      <c r="AA2841" t="n">
        <v>1911</v>
      </c>
      <c r="AB2841" t="n">
        <v>0</v>
      </c>
      <c r="AC2841" t="inlineStr"/>
      <c r="AD2841" t="inlineStr"/>
      <c r="AE2841" t="n">
        <v>707</v>
      </c>
      <c r="AF2841" t="inlineStr">
        <is>
          <t>707_2013</t>
        </is>
      </c>
      <c r="AG2841" s="555" t="n">
        <v>41275</v>
      </c>
      <c r="AH2841" t="n">
        <v>0</v>
      </c>
      <c r="AI2841" t="n">
        <v>0</v>
      </c>
      <c r="AJ2841" t="inlineStr">
        <is>
          <t>Consumers Energy Co</t>
        </is>
      </c>
    </row>
    <row r="2842">
      <c r="A2842" t="inlineStr">
        <is>
          <t>1700_1_2013_plant_gen_owned_4254</t>
        </is>
      </c>
      <c r="B2842" t="inlineStr">
        <is>
          <t>Cooke 1</t>
        </is>
      </c>
      <c r="C2842" t="inlineStr">
        <is>
          <t>plant_gen</t>
        </is>
      </c>
      <c r="D2842" t="n">
        <v>2013</v>
      </c>
      <c r="E2842" t="inlineStr">
        <is>
          <t>owned</t>
        </is>
      </c>
      <c r="F2842" t="inlineStr">
        <is>
          <t>Cooke</t>
        </is>
      </c>
      <c r="G2842" t="n">
        <v>1700</v>
      </c>
      <c r="H2842" t="inlineStr">
        <is>
          <t>1</t>
        </is>
      </c>
      <c r="I2842" t="inlineStr"/>
      <c r="J2842" t="inlineStr">
        <is>
          <t>HY</t>
        </is>
      </c>
      <c r="K2842" t="inlineStr">
        <is>
          <t>WAT</t>
        </is>
      </c>
      <c r="L2842" t="inlineStr">
        <is>
          <t>None</t>
        </is>
      </c>
      <c r="M2842" t="inlineStr"/>
      <c r="N2842" t="n">
        <v>4254</v>
      </c>
      <c r="O2842" t="n">
        <v>81</v>
      </c>
      <c r="P2842" t="b">
        <v>1</v>
      </c>
      <c r="Q2842" t="inlineStr">
        <is>
          <t>plant_gen</t>
        </is>
      </c>
      <c r="R2842" t="inlineStr">
        <is>
          <t>1700_1_2013_plant_gen_owned_4254</t>
        </is>
      </c>
      <c r="S2842" t="n">
        <v>3</v>
      </c>
      <c r="T2842" t="n">
        <v>1</v>
      </c>
      <c r="U2842" t="n">
        <v>0</v>
      </c>
      <c r="V2842" t="n">
        <v>3</v>
      </c>
      <c r="W2842" t="inlineStr"/>
      <c r="X2842" t="inlineStr"/>
      <c r="Y2842" t="inlineStr">
        <is>
          <t>hydro</t>
        </is>
      </c>
      <c r="Z2842" t="inlineStr"/>
      <c r="AA2842" t="n">
        <v>1911</v>
      </c>
      <c r="AB2842" t="n">
        <v>0</v>
      </c>
      <c r="AC2842" t="inlineStr"/>
      <c r="AD2842" t="inlineStr"/>
      <c r="AE2842" t="n">
        <v>707</v>
      </c>
      <c r="AF2842" t="inlineStr">
        <is>
          <t>707_2013</t>
        </is>
      </c>
      <c r="AG2842" s="555" t="n">
        <v>41275</v>
      </c>
      <c r="AH2842" t="n">
        <v>0</v>
      </c>
      <c r="AI2842" t="n">
        <v>0</v>
      </c>
      <c r="AJ2842" t="inlineStr">
        <is>
          <t>Consumers Energy Co</t>
        </is>
      </c>
    </row>
    <row r="2843">
      <c r="A2843" t="inlineStr">
        <is>
          <t>1700_2_2013_plant_gen_owned_4254</t>
        </is>
      </c>
      <c r="B2843" t="inlineStr">
        <is>
          <t>Cooke 2</t>
        </is>
      </c>
      <c r="C2843" t="inlineStr">
        <is>
          <t>plant_gen</t>
        </is>
      </c>
      <c r="D2843" t="n">
        <v>2013</v>
      </c>
      <c r="E2843" t="inlineStr">
        <is>
          <t>owned</t>
        </is>
      </c>
      <c r="F2843" t="inlineStr">
        <is>
          <t>Cooke</t>
        </is>
      </c>
      <c r="G2843" t="n">
        <v>1700</v>
      </c>
      <c r="H2843" t="inlineStr">
        <is>
          <t>2</t>
        </is>
      </c>
      <c r="I2843" t="inlineStr"/>
      <c r="J2843" t="inlineStr">
        <is>
          <t>HY</t>
        </is>
      </c>
      <c r="K2843" t="inlineStr">
        <is>
          <t>WAT</t>
        </is>
      </c>
      <c r="L2843" t="inlineStr">
        <is>
          <t>None</t>
        </is>
      </c>
      <c r="M2843" t="inlineStr"/>
      <c r="N2843" t="n">
        <v>4254</v>
      </c>
      <c r="O2843" t="n">
        <v>81</v>
      </c>
      <c r="P2843" t="b">
        <v>1</v>
      </c>
      <c r="Q2843" t="inlineStr">
        <is>
          <t>plant_gen</t>
        </is>
      </c>
      <c r="R2843" t="inlineStr">
        <is>
          <t>1700_2_2013_plant_gen_owned_4254</t>
        </is>
      </c>
      <c r="S2843" t="n">
        <v>3</v>
      </c>
      <c r="T2843" t="n">
        <v>1</v>
      </c>
      <c r="U2843" t="n">
        <v>0</v>
      </c>
      <c r="V2843" t="n">
        <v>3</v>
      </c>
      <c r="W2843" t="inlineStr"/>
      <c r="X2843" t="inlineStr"/>
      <c r="Y2843" t="inlineStr">
        <is>
          <t>hydro</t>
        </is>
      </c>
      <c r="Z2843" t="inlineStr"/>
      <c r="AA2843" t="n">
        <v>1911</v>
      </c>
      <c r="AB2843" t="n">
        <v>0</v>
      </c>
      <c r="AC2843" t="inlineStr"/>
      <c r="AD2843" t="inlineStr"/>
      <c r="AE2843" t="n">
        <v>707</v>
      </c>
      <c r="AF2843" t="inlineStr">
        <is>
          <t>707_2013</t>
        </is>
      </c>
      <c r="AG2843" s="555" t="n">
        <v>41275</v>
      </c>
      <c r="AH2843" t="n">
        <v>0</v>
      </c>
      <c r="AI2843" t="n">
        <v>0</v>
      </c>
      <c r="AJ2843" t="inlineStr">
        <is>
          <t>Consumers Energy Co</t>
        </is>
      </c>
    </row>
    <row r="2844">
      <c r="A2844" t="inlineStr">
        <is>
          <t>1700_3_2013_plant_gen_owned_4254</t>
        </is>
      </c>
      <c r="B2844" t="inlineStr">
        <is>
          <t>Cooke 3</t>
        </is>
      </c>
      <c r="C2844" t="inlineStr">
        <is>
          <t>plant_gen</t>
        </is>
      </c>
      <c r="D2844" t="n">
        <v>2013</v>
      </c>
      <c r="E2844" t="inlineStr">
        <is>
          <t>owned</t>
        </is>
      </c>
      <c r="F2844" t="inlineStr">
        <is>
          <t>Cooke</t>
        </is>
      </c>
      <c r="G2844" t="n">
        <v>1700</v>
      </c>
      <c r="H2844" t="inlineStr">
        <is>
          <t>3</t>
        </is>
      </c>
      <c r="I2844" t="inlineStr"/>
      <c r="J2844" t="inlineStr">
        <is>
          <t>HY</t>
        </is>
      </c>
      <c r="K2844" t="inlineStr">
        <is>
          <t>WAT</t>
        </is>
      </c>
      <c r="L2844" t="inlineStr">
        <is>
          <t>None</t>
        </is>
      </c>
      <c r="M2844" t="inlineStr"/>
      <c r="N2844" t="n">
        <v>4254</v>
      </c>
      <c r="O2844" t="n">
        <v>81</v>
      </c>
      <c r="P2844" t="b">
        <v>1</v>
      </c>
      <c r="Q2844" t="inlineStr">
        <is>
          <t>plant_gen</t>
        </is>
      </c>
      <c r="R2844" t="inlineStr">
        <is>
          <t>1700_3_2013_plant_gen_owned_4254</t>
        </is>
      </c>
      <c r="S2844" t="n">
        <v>3</v>
      </c>
      <c r="T2844" t="n">
        <v>1</v>
      </c>
      <c r="U2844" t="n">
        <v>0</v>
      </c>
      <c r="V2844" t="n">
        <v>3</v>
      </c>
      <c r="W2844" t="inlineStr"/>
      <c r="X2844" t="inlineStr"/>
      <c r="Y2844" t="inlineStr">
        <is>
          <t>hydro</t>
        </is>
      </c>
      <c r="Z2844" t="inlineStr"/>
      <c r="AA2844" t="n">
        <v>1911</v>
      </c>
      <c r="AB2844" t="n">
        <v>0</v>
      </c>
      <c r="AC2844" t="inlineStr"/>
      <c r="AD2844" t="inlineStr"/>
      <c r="AE2844" t="n">
        <v>707</v>
      </c>
      <c r="AF2844" t="inlineStr">
        <is>
          <t>707_2013</t>
        </is>
      </c>
      <c r="AG2844" s="555" t="n">
        <v>41275</v>
      </c>
      <c r="AH2844" t="n">
        <v>0</v>
      </c>
      <c r="AI2844" t="n">
        <v>0</v>
      </c>
      <c r="AJ2844" t="inlineStr">
        <is>
          <t>Consumers Energy Co</t>
        </is>
      </c>
    </row>
    <row r="2845">
      <c r="A2845" t="inlineStr">
        <is>
          <t>1701_none_2013_plant_technology_owned_4254</t>
        </is>
      </c>
      <c r="B2845" t="inlineStr">
        <is>
          <t>Croton None</t>
        </is>
      </c>
      <c r="C2845" t="inlineStr">
        <is>
          <t>plant_technology</t>
        </is>
      </c>
      <c r="D2845" t="n">
        <v>2013</v>
      </c>
      <c r="E2845" t="inlineStr">
        <is>
          <t>owned</t>
        </is>
      </c>
      <c r="F2845" t="inlineStr">
        <is>
          <t>Croton</t>
        </is>
      </c>
      <c r="G2845" t="n">
        <v>1701</v>
      </c>
      <c r="H2845" t="inlineStr"/>
      <c r="I2845" t="inlineStr"/>
      <c r="J2845" t="inlineStr">
        <is>
          <t>HY</t>
        </is>
      </c>
      <c r="K2845" t="inlineStr">
        <is>
          <t>WAT</t>
        </is>
      </c>
      <c r="L2845" t="inlineStr">
        <is>
          <t>None</t>
        </is>
      </c>
      <c r="M2845" t="inlineStr"/>
      <c r="N2845" t="n">
        <v>4254</v>
      </c>
      <c r="O2845" t="n">
        <v>81</v>
      </c>
      <c r="P2845" t="b">
        <v>0</v>
      </c>
      <c r="Q2845" t="inlineStr">
        <is>
          <t>plant</t>
        </is>
      </c>
      <c r="R2845" t="inlineStr">
        <is>
          <t>1701_2013_plant_owned_4254</t>
        </is>
      </c>
      <c r="S2845" t="n">
        <v>1</v>
      </c>
      <c r="T2845" t="n">
        <v>1</v>
      </c>
      <c r="U2845" t="n">
        <v>0</v>
      </c>
      <c r="V2845" t="n">
        <v>8.9</v>
      </c>
      <c r="W2845" t="inlineStr"/>
      <c r="X2845" t="inlineStr"/>
      <c r="Y2845" t="inlineStr">
        <is>
          <t>hydro</t>
        </is>
      </c>
      <c r="Z2845" t="inlineStr"/>
      <c r="AA2845" t="n">
        <v>1915</v>
      </c>
      <c r="AB2845" t="n">
        <v>0</v>
      </c>
      <c r="AC2845" t="inlineStr"/>
      <c r="AD2845" t="inlineStr"/>
      <c r="AE2845" t="n">
        <v>711</v>
      </c>
      <c r="AF2845" t="inlineStr">
        <is>
          <t>711_2013</t>
        </is>
      </c>
      <c r="AG2845" s="555" t="n">
        <v>41275</v>
      </c>
      <c r="AH2845" t="n">
        <v>0</v>
      </c>
      <c r="AI2845" t="n">
        <v>0</v>
      </c>
      <c r="AJ2845" t="inlineStr">
        <is>
          <t>Consumers Energy Co</t>
        </is>
      </c>
    </row>
    <row r="2846">
      <c r="A2846" t="inlineStr">
        <is>
          <t>1701_wat_2013_plant_prime_fuel_owned_4254</t>
        </is>
      </c>
      <c r="B2846" t="inlineStr">
        <is>
          <t>Croton WAT</t>
        </is>
      </c>
      <c r="C2846" t="inlineStr">
        <is>
          <t>plant_prime_fuel</t>
        </is>
      </c>
      <c r="D2846" t="n">
        <v>2013</v>
      </c>
      <c r="E2846" t="inlineStr">
        <is>
          <t>owned</t>
        </is>
      </c>
      <c r="F2846" t="inlineStr">
        <is>
          <t>Croton</t>
        </is>
      </c>
      <c r="G2846" t="n">
        <v>1701</v>
      </c>
      <c r="H2846" t="inlineStr"/>
      <c r="I2846" t="inlineStr"/>
      <c r="J2846" t="inlineStr">
        <is>
          <t>HY</t>
        </is>
      </c>
      <c r="K2846" t="inlineStr">
        <is>
          <t>WAT</t>
        </is>
      </c>
      <c r="L2846" t="inlineStr">
        <is>
          <t>None</t>
        </is>
      </c>
      <c r="M2846" t="inlineStr"/>
      <c r="N2846" t="n">
        <v>4254</v>
      </c>
      <c r="O2846" t="n">
        <v>81</v>
      </c>
      <c r="P2846" t="b">
        <v>0</v>
      </c>
      <c r="Q2846" t="inlineStr">
        <is>
          <t>plant</t>
        </is>
      </c>
      <c r="R2846" t="inlineStr">
        <is>
          <t>1701_2013_plant_owned_4254</t>
        </is>
      </c>
      <c r="S2846" t="n">
        <v>1</v>
      </c>
      <c r="T2846" t="n">
        <v>1</v>
      </c>
      <c r="U2846" t="n">
        <v>0</v>
      </c>
      <c r="V2846" t="n">
        <v>8.9</v>
      </c>
      <c r="W2846" t="inlineStr"/>
      <c r="X2846" t="inlineStr"/>
      <c r="Y2846" t="inlineStr">
        <is>
          <t>hydro</t>
        </is>
      </c>
      <c r="Z2846" t="inlineStr"/>
      <c r="AA2846" t="n">
        <v>1915</v>
      </c>
      <c r="AB2846" t="n">
        <v>0</v>
      </c>
      <c r="AC2846" t="inlineStr"/>
      <c r="AD2846" t="inlineStr"/>
      <c r="AE2846" t="n">
        <v>711</v>
      </c>
      <c r="AF2846" t="inlineStr">
        <is>
          <t>711_2013</t>
        </is>
      </c>
      <c r="AG2846" s="555" t="n">
        <v>41275</v>
      </c>
      <c r="AH2846" t="n">
        <v>0</v>
      </c>
      <c r="AI2846" t="n">
        <v>0</v>
      </c>
      <c r="AJ2846" t="inlineStr">
        <is>
          <t>Consumers Energy Co</t>
        </is>
      </c>
    </row>
    <row r="2847">
      <c r="A2847" t="inlineStr">
        <is>
          <t>1701_2013_plant_owned_4254</t>
        </is>
      </c>
      <c r="B2847" t="inlineStr">
        <is>
          <t>Croton</t>
        </is>
      </c>
      <c r="C2847" t="inlineStr">
        <is>
          <t>plant</t>
        </is>
      </c>
      <c r="D2847" t="n">
        <v>2013</v>
      </c>
      <c r="E2847" t="inlineStr">
        <is>
          <t>owned</t>
        </is>
      </c>
      <c r="F2847" t="inlineStr">
        <is>
          <t>Croton</t>
        </is>
      </c>
      <c r="G2847" t="n">
        <v>1701</v>
      </c>
      <c r="H2847" t="inlineStr"/>
      <c r="I2847" t="inlineStr"/>
      <c r="J2847" t="inlineStr">
        <is>
          <t>HY</t>
        </is>
      </c>
      <c r="K2847" t="inlineStr">
        <is>
          <t>WAT</t>
        </is>
      </c>
      <c r="L2847" t="inlineStr">
        <is>
          <t>None</t>
        </is>
      </c>
      <c r="M2847" t="inlineStr"/>
      <c r="N2847" t="n">
        <v>4254</v>
      </c>
      <c r="O2847" t="n">
        <v>81</v>
      </c>
      <c r="P2847" t="b">
        <v>1</v>
      </c>
      <c r="Q2847" t="inlineStr">
        <is>
          <t>plant</t>
        </is>
      </c>
      <c r="R2847" t="inlineStr">
        <is>
          <t>1701_2013_plant_owned_4254</t>
        </is>
      </c>
      <c r="S2847" t="n">
        <v>1</v>
      </c>
      <c r="T2847" t="n">
        <v>1</v>
      </c>
      <c r="U2847" t="n">
        <v>0</v>
      </c>
      <c r="V2847" t="n">
        <v>8.9</v>
      </c>
      <c r="W2847" t="inlineStr"/>
      <c r="X2847" t="inlineStr"/>
      <c r="Y2847" t="inlineStr">
        <is>
          <t>hydro</t>
        </is>
      </c>
      <c r="Z2847" t="inlineStr"/>
      <c r="AA2847" t="n">
        <v>1915</v>
      </c>
      <c r="AB2847" t="n">
        <v>0</v>
      </c>
      <c r="AC2847" t="inlineStr"/>
      <c r="AD2847" t="inlineStr"/>
      <c r="AE2847" t="n">
        <v>711</v>
      </c>
      <c r="AF2847" t="inlineStr">
        <is>
          <t>711_2013</t>
        </is>
      </c>
      <c r="AG2847" s="555" t="n">
        <v>41275</v>
      </c>
      <c r="AH2847" t="n">
        <v>0</v>
      </c>
      <c r="AI2847" t="n">
        <v>0</v>
      </c>
      <c r="AJ2847" t="inlineStr">
        <is>
          <t>Consumers Energy Co</t>
        </is>
      </c>
    </row>
    <row r="2848">
      <c r="A2848" t="inlineStr">
        <is>
          <t>1701_hy_2013_plant_prime_mover_owned_4254</t>
        </is>
      </c>
      <c r="B2848" t="inlineStr">
        <is>
          <t>Croton HY</t>
        </is>
      </c>
      <c r="C2848" t="inlineStr">
        <is>
          <t>plant_prime_mover</t>
        </is>
      </c>
      <c r="D2848" t="n">
        <v>2013</v>
      </c>
      <c r="E2848" t="inlineStr">
        <is>
          <t>owned</t>
        </is>
      </c>
      <c r="F2848" t="inlineStr">
        <is>
          <t>Croton</t>
        </is>
      </c>
      <c r="G2848" t="n">
        <v>1701</v>
      </c>
      <c r="H2848" t="inlineStr"/>
      <c r="I2848" t="inlineStr"/>
      <c r="J2848" t="inlineStr">
        <is>
          <t>HY</t>
        </is>
      </c>
      <c r="K2848" t="inlineStr">
        <is>
          <t>WAT</t>
        </is>
      </c>
      <c r="L2848" t="inlineStr">
        <is>
          <t>None</t>
        </is>
      </c>
      <c r="M2848" t="inlineStr"/>
      <c r="N2848" t="n">
        <v>4254</v>
      </c>
      <c r="O2848" t="n">
        <v>81</v>
      </c>
      <c r="P2848" t="b">
        <v>0</v>
      </c>
      <c r="Q2848" t="inlineStr">
        <is>
          <t>plant</t>
        </is>
      </c>
      <c r="R2848" t="inlineStr">
        <is>
          <t>1701_2013_plant_owned_4254</t>
        </is>
      </c>
      <c r="S2848" t="n">
        <v>1</v>
      </c>
      <c r="T2848" t="n">
        <v>1</v>
      </c>
      <c r="U2848" t="n">
        <v>0</v>
      </c>
      <c r="V2848" t="n">
        <v>8.9</v>
      </c>
      <c r="W2848" t="inlineStr"/>
      <c r="X2848" t="inlineStr"/>
      <c r="Y2848" t="inlineStr">
        <is>
          <t>hydro</t>
        </is>
      </c>
      <c r="Z2848" t="inlineStr"/>
      <c r="AA2848" t="n">
        <v>1915</v>
      </c>
      <c r="AB2848" t="n">
        <v>0</v>
      </c>
      <c r="AC2848" t="inlineStr"/>
      <c r="AD2848" t="inlineStr"/>
      <c r="AE2848" t="n">
        <v>711</v>
      </c>
      <c r="AF2848" t="inlineStr">
        <is>
          <t>711_2013</t>
        </is>
      </c>
      <c r="AG2848" s="555" t="n">
        <v>41275</v>
      </c>
      <c r="AH2848" t="n">
        <v>0</v>
      </c>
      <c r="AI2848" t="n">
        <v>0</v>
      </c>
      <c r="AJ2848" t="inlineStr">
        <is>
          <t>Consumers Energy Co</t>
        </is>
      </c>
    </row>
    <row r="2849">
      <c r="A2849" t="inlineStr">
        <is>
          <t>1701_1_2013_plant_gen_owned_4254</t>
        </is>
      </c>
      <c r="B2849" t="inlineStr">
        <is>
          <t>Croton 1</t>
        </is>
      </c>
      <c r="C2849" t="inlineStr">
        <is>
          <t>plant_gen</t>
        </is>
      </c>
      <c r="D2849" t="n">
        <v>2013</v>
      </c>
      <c r="E2849" t="inlineStr">
        <is>
          <t>owned</t>
        </is>
      </c>
      <c r="F2849" t="inlineStr">
        <is>
          <t>Croton</t>
        </is>
      </c>
      <c r="G2849" t="n">
        <v>1701</v>
      </c>
      <c r="H2849" t="inlineStr">
        <is>
          <t>1</t>
        </is>
      </c>
      <c r="I2849" t="inlineStr"/>
      <c r="J2849" t="inlineStr">
        <is>
          <t>HY</t>
        </is>
      </c>
      <c r="K2849" t="inlineStr">
        <is>
          <t>WAT</t>
        </is>
      </c>
      <c r="L2849" t="inlineStr">
        <is>
          <t>None</t>
        </is>
      </c>
      <c r="M2849" t="inlineStr"/>
      <c r="N2849" t="n">
        <v>4254</v>
      </c>
      <c r="O2849" t="n">
        <v>81</v>
      </c>
      <c r="P2849" t="b">
        <v>1</v>
      </c>
      <c r="Q2849" t="inlineStr">
        <is>
          <t>plant_gen</t>
        </is>
      </c>
      <c r="R2849" t="inlineStr">
        <is>
          <t>1701_1_2013_plant_gen_owned_4254</t>
        </is>
      </c>
      <c r="S2849" t="n">
        <v>4</v>
      </c>
      <c r="T2849" t="n">
        <v>1</v>
      </c>
      <c r="U2849" t="n">
        <v>0</v>
      </c>
      <c r="V2849" t="n">
        <v>3</v>
      </c>
      <c r="W2849" t="inlineStr"/>
      <c r="X2849" t="inlineStr"/>
      <c r="Y2849" t="inlineStr">
        <is>
          <t>hydro</t>
        </is>
      </c>
      <c r="Z2849" t="inlineStr"/>
      <c r="AA2849" t="n">
        <v>1907</v>
      </c>
      <c r="AB2849" t="n">
        <v>0</v>
      </c>
      <c r="AC2849" t="inlineStr"/>
      <c r="AD2849" t="inlineStr"/>
      <c r="AE2849" t="n">
        <v>711</v>
      </c>
      <c r="AF2849" t="inlineStr">
        <is>
          <t>711_2013</t>
        </is>
      </c>
      <c r="AG2849" s="555" t="n">
        <v>41275</v>
      </c>
      <c r="AH2849" t="n">
        <v>0</v>
      </c>
      <c r="AI2849" t="n">
        <v>0</v>
      </c>
      <c r="AJ2849" t="inlineStr">
        <is>
          <t>Consumers Energy Co</t>
        </is>
      </c>
    </row>
    <row r="2850">
      <c r="A2850" t="inlineStr">
        <is>
          <t>1701_3_2013_plant_gen_owned_4254</t>
        </is>
      </c>
      <c r="B2850" t="inlineStr">
        <is>
          <t>Croton 3</t>
        </is>
      </c>
      <c r="C2850" t="inlineStr">
        <is>
          <t>plant_gen</t>
        </is>
      </c>
      <c r="D2850" t="n">
        <v>2013</v>
      </c>
      <c r="E2850" t="inlineStr">
        <is>
          <t>owned</t>
        </is>
      </c>
      <c r="F2850" t="inlineStr">
        <is>
          <t>Croton</t>
        </is>
      </c>
      <c r="G2850" t="n">
        <v>1701</v>
      </c>
      <c r="H2850" t="inlineStr">
        <is>
          <t>3</t>
        </is>
      </c>
      <c r="I2850" t="inlineStr"/>
      <c r="J2850" t="inlineStr">
        <is>
          <t>HY</t>
        </is>
      </c>
      <c r="K2850" t="inlineStr">
        <is>
          <t>WAT</t>
        </is>
      </c>
      <c r="L2850" t="inlineStr">
        <is>
          <t>None</t>
        </is>
      </c>
      <c r="M2850" t="inlineStr"/>
      <c r="N2850" t="n">
        <v>4254</v>
      </c>
      <c r="O2850" t="n">
        <v>81</v>
      </c>
      <c r="P2850" t="b">
        <v>1</v>
      </c>
      <c r="Q2850" t="inlineStr">
        <is>
          <t>plant_gen</t>
        </is>
      </c>
      <c r="R2850" t="inlineStr">
        <is>
          <t>1701_3_2013_plant_gen_owned_4254</t>
        </is>
      </c>
      <c r="S2850" t="n">
        <v>4</v>
      </c>
      <c r="T2850" t="n">
        <v>1</v>
      </c>
      <c r="U2850" t="n">
        <v>0</v>
      </c>
      <c r="V2850" t="n">
        <v>1.4</v>
      </c>
      <c r="W2850" t="inlineStr"/>
      <c r="X2850" t="inlineStr"/>
      <c r="Y2850" t="inlineStr">
        <is>
          <t>hydro</t>
        </is>
      </c>
      <c r="Z2850" t="inlineStr"/>
      <c r="AA2850" t="n">
        <v>1915</v>
      </c>
      <c r="AB2850" t="n">
        <v>0</v>
      </c>
      <c r="AC2850" t="inlineStr"/>
      <c r="AD2850" t="inlineStr"/>
      <c r="AE2850" t="n">
        <v>711</v>
      </c>
      <c r="AF2850" t="inlineStr">
        <is>
          <t>711_2013</t>
        </is>
      </c>
      <c r="AG2850" s="555" t="n">
        <v>41275</v>
      </c>
      <c r="AH2850" t="n">
        <v>0</v>
      </c>
      <c r="AI2850" t="n">
        <v>0</v>
      </c>
      <c r="AJ2850" t="inlineStr">
        <is>
          <t>Consumers Energy Co</t>
        </is>
      </c>
    </row>
    <row r="2851">
      <c r="A2851" t="inlineStr">
        <is>
          <t>1701_4_2013_plant_gen_owned_4254</t>
        </is>
      </c>
      <c r="B2851" t="inlineStr">
        <is>
          <t>Croton 4</t>
        </is>
      </c>
      <c r="C2851" t="inlineStr">
        <is>
          <t>plant_gen</t>
        </is>
      </c>
      <c r="D2851" t="n">
        <v>2013</v>
      </c>
      <c r="E2851" t="inlineStr">
        <is>
          <t>owned</t>
        </is>
      </c>
      <c r="F2851" t="inlineStr">
        <is>
          <t>Croton</t>
        </is>
      </c>
      <c r="G2851" t="n">
        <v>1701</v>
      </c>
      <c r="H2851" t="inlineStr">
        <is>
          <t>4</t>
        </is>
      </c>
      <c r="I2851" t="inlineStr"/>
      <c r="J2851" t="inlineStr">
        <is>
          <t>HY</t>
        </is>
      </c>
      <c r="K2851" t="inlineStr">
        <is>
          <t>WAT</t>
        </is>
      </c>
      <c r="L2851" t="inlineStr">
        <is>
          <t>None</t>
        </is>
      </c>
      <c r="M2851" t="inlineStr"/>
      <c r="N2851" t="n">
        <v>4254</v>
      </c>
      <c r="O2851" t="n">
        <v>81</v>
      </c>
      <c r="P2851" t="b">
        <v>1</v>
      </c>
      <c r="Q2851" t="inlineStr">
        <is>
          <t>plant_gen</t>
        </is>
      </c>
      <c r="R2851" t="inlineStr">
        <is>
          <t>1701_4_2013_plant_gen_owned_4254</t>
        </is>
      </c>
      <c r="S2851" t="n">
        <v>4</v>
      </c>
      <c r="T2851" t="n">
        <v>1</v>
      </c>
      <c r="U2851" t="n">
        <v>0</v>
      </c>
      <c r="V2851" t="n">
        <v>1.5</v>
      </c>
      <c r="W2851" t="inlineStr"/>
      <c r="X2851" t="inlineStr"/>
      <c r="Y2851" t="inlineStr">
        <is>
          <t>hydro</t>
        </is>
      </c>
      <c r="Z2851" t="inlineStr"/>
      <c r="AA2851" t="n">
        <v>1912</v>
      </c>
      <c r="AB2851" t="n">
        <v>0</v>
      </c>
      <c r="AC2851" t="inlineStr"/>
      <c r="AD2851" t="inlineStr"/>
      <c r="AE2851" t="n">
        <v>711</v>
      </c>
      <c r="AF2851" t="inlineStr">
        <is>
          <t>711_2013</t>
        </is>
      </c>
      <c r="AG2851" s="555" t="n">
        <v>41275</v>
      </c>
      <c r="AH2851" t="n">
        <v>0</v>
      </c>
      <c r="AI2851" t="n">
        <v>0</v>
      </c>
      <c r="AJ2851" t="inlineStr">
        <is>
          <t>Consumers Energy Co</t>
        </is>
      </c>
    </row>
    <row r="2852">
      <c r="A2852" t="inlineStr">
        <is>
          <t>1701_2_2013_plant_gen_owned_4254</t>
        </is>
      </c>
      <c r="B2852" t="inlineStr">
        <is>
          <t>Croton 2</t>
        </is>
      </c>
      <c r="C2852" t="inlineStr">
        <is>
          <t>plant_gen</t>
        </is>
      </c>
      <c r="D2852" t="n">
        <v>2013</v>
      </c>
      <c r="E2852" t="inlineStr">
        <is>
          <t>owned</t>
        </is>
      </c>
      <c r="F2852" t="inlineStr">
        <is>
          <t>Croton</t>
        </is>
      </c>
      <c r="G2852" t="n">
        <v>1701</v>
      </c>
      <c r="H2852" t="inlineStr">
        <is>
          <t>2</t>
        </is>
      </c>
      <c r="I2852" t="inlineStr"/>
      <c r="J2852" t="inlineStr">
        <is>
          <t>HY</t>
        </is>
      </c>
      <c r="K2852" t="inlineStr">
        <is>
          <t>WAT</t>
        </is>
      </c>
      <c r="L2852" t="inlineStr">
        <is>
          <t>None</t>
        </is>
      </c>
      <c r="M2852" t="inlineStr"/>
      <c r="N2852" t="n">
        <v>4254</v>
      </c>
      <c r="O2852" t="n">
        <v>81</v>
      </c>
      <c r="P2852" t="b">
        <v>1</v>
      </c>
      <c r="Q2852" t="inlineStr">
        <is>
          <t>plant_gen</t>
        </is>
      </c>
      <c r="R2852" t="inlineStr">
        <is>
          <t>1701_2_2013_plant_gen_owned_4254</t>
        </is>
      </c>
      <c r="S2852" t="n">
        <v>4</v>
      </c>
      <c r="T2852" t="n">
        <v>1</v>
      </c>
      <c r="U2852" t="n">
        <v>0</v>
      </c>
      <c r="V2852" t="n">
        <v>3</v>
      </c>
      <c r="W2852" t="inlineStr"/>
      <c r="X2852" t="inlineStr"/>
      <c r="Y2852" t="inlineStr">
        <is>
          <t>hydro</t>
        </is>
      </c>
      <c r="Z2852" t="inlineStr"/>
      <c r="AA2852" t="n">
        <v>1907</v>
      </c>
      <c r="AB2852" t="n">
        <v>0</v>
      </c>
      <c r="AC2852" t="inlineStr"/>
      <c r="AD2852" t="inlineStr"/>
      <c r="AE2852" t="n">
        <v>711</v>
      </c>
      <c r="AF2852" t="inlineStr">
        <is>
          <t>711_2013</t>
        </is>
      </c>
      <c r="AG2852" s="555" t="n">
        <v>41275</v>
      </c>
      <c r="AH2852" t="n">
        <v>0</v>
      </c>
      <c r="AI2852" t="n">
        <v>0</v>
      </c>
      <c r="AJ2852" t="inlineStr">
        <is>
          <t>Consumers Energy Co</t>
        </is>
      </c>
    </row>
    <row r="2853">
      <c r="A2853" t="inlineStr">
        <is>
          <t>1693_none_2013_plant_technology_owned_4254</t>
        </is>
      </c>
      <c r="B2853" t="inlineStr">
        <is>
          <t>Alcona None</t>
        </is>
      </c>
      <c r="C2853" t="inlineStr">
        <is>
          <t>plant_technology</t>
        </is>
      </c>
      <c r="D2853" t="n">
        <v>2013</v>
      </c>
      <c r="E2853" t="inlineStr">
        <is>
          <t>owned</t>
        </is>
      </c>
      <c r="F2853" t="inlineStr">
        <is>
          <t>Alcona</t>
        </is>
      </c>
      <c r="G2853" t="n">
        <v>1693</v>
      </c>
      <c r="H2853" t="inlineStr"/>
      <c r="I2853" t="inlineStr"/>
      <c r="J2853" t="inlineStr">
        <is>
          <t>HY</t>
        </is>
      </c>
      <c r="K2853" t="inlineStr">
        <is>
          <t>WAT</t>
        </is>
      </c>
      <c r="L2853" t="inlineStr">
        <is>
          <t>None</t>
        </is>
      </c>
      <c r="M2853" t="inlineStr"/>
      <c r="N2853" t="n">
        <v>4254</v>
      </c>
      <c r="O2853" t="n">
        <v>81</v>
      </c>
      <c r="P2853" t="b">
        <v>0</v>
      </c>
      <c r="Q2853" t="inlineStr">
        <is>
          <t>plant</t>
        </is>
      </c>
      <c r="R2853" t="inlineStr">
        <is>
          <t>1693_2013_plant_owned_4254</t>
        </is>
      </c>
      <c r="S2853" t="n">
        <v>1</v>
      </c>
      <c r="T2853" t="n">
        <v>1</v>
      </c>
      <c r="U2853" t="n">
        <v>0</v>
      </c>
      <c r="V2853" t="n">
        <v>8</v>
      </c>
      <c r="W2853" t="inlineStr"/>
      <c r="X2853" t="inlineStr"/>
      <c r="Y2853" t="inlineStr">
        <is>
          <t>hydro</t>
        </is>
      </c>
      <c r="Z2853" t="inlineStr"/>
      <c r="AA2853" t="n">
        <v>1924</v>
      </c>
      <c r="AB2853" t="n">
        <v>0</v>
      </c>
      <c r="AC2853" t="inlineStr"/>
      <c r="AD2853" t="inlineStr"/>
      <c r="AE2853" t="n">
        <v>669</v>
      </c>
      <c r="AF2853" t="inlineStr">
        <is>
          <t>669_2013</t>
        </is>
      </c>
      <c r="AG2853" s="555" t="n">
        <v>41275</v>
      </c>
      <c r="AH2853" t="n">
        <v>0</v>
      </c>
      <c r="AI2853" t="n">
        <v>0</v>
      </c>
      <c r="AJ2853" t="inlineStr">
        <is>
          <t>Consumers Energy Co</t>
        </is>
      </c>
    </row>
    <row r="2854">
      <c r="A2854" t="inlineStr">
        <is>
          <t>1693_wat_2013_plant_prime_fuel_owned_4254</t>
        </is>
      </c>
      <c r="B2854" t="inlineStr">
        <is>
          <t>Alcona WAT</t>
        </is>
      </c>
      <c r="C2854" t="inlineStr">
        <is>
          <t>plant_prime_fuel</t>
        </is>
      </c>
      <c r="D2854" t="n">
        <v>2013</v>
      </c>
      <c r="E2854" t="inlineStr">
        <is>
          <t>owned</t>
        </is>
      </c>
      <c r="F2854" t="inlineStr">
        <is>
          <t>Alcona</t>
        </is>
      </c>
      <c r="G2854" t="n">
        <v>1693</v>
      </c>
      <c r="H2854" t="inlineStr"/>
      <c r="I2854" t="inlineStr"/>
      <c r="J2854" t="inlineStr">
        <is>
          <t>HY</t>
        </is>
      </c>
      <c r="K2854" t="inlineStr">
        <is>
          <t>WAT</t>
        </is>
      </c>
      <c r="L2854" t="inlineStr">
        <is>
          <t>None</t>
        </is>
      </c>
      <c r="M2854" t="inlineStr"/>
      <c r="N2854" t="n">
        <v>4254</v>
      </c>
      <c r="O2854" t="n">
        <v>81</v>
      </c>
      <c r="P2854" t="b">
        <v>0</v>
      </c>
      <c r="Q2854" t="inlineStr">
        <is>
          <t>plant</t>
        </is>
      </c>
      <c r="R2854" t="inlineStr">
        <is>
          <t>1693_2013_plant_owned_4254</t>
        </is>
      </c>
      <c r="S2854" t="n">
        <v>1</v>
      </c>
      <c r="T2854" t="n">
        <v>1</v>
      </c>
      <c r="U2854" t="n">
        <v>0</v>
      </c>
      <c r="V2854" t="n">
        <v>8</v>
      </c>
      <c r="W2854" t="inlineStr"/>
      <c r="X2854" t="inlineStr"/>
      <c r="Y2854" t="inlineStr">
        <is>
          <t>hydro</t>
        </is>
      </c>
      <c r="Z2854" t="inlineStr"/>
      <c r="AA2854" t="n">
        <v>1924</v>
      </c>
      <c r="AB2854" t="n">
        <v>0</v>
      </c>
      <c r="AC2854" t="inlineStr"/>
      <c r="AD2854" t="inlineStr"/>
      <c r="AE2854" t="n">
        <v>669</v>
      </c>
      <c r="AF2854" t="inlineStr">
        <is>
          <t>669_2013</t>
        </is>
      </c>
      <c r="AG2854" s="555" t="n">
        <v>41275</v>
      </c>
      <c r="AH2854" t="n">
        <v>0</v>
      </c>
      <c r="AI2854" t="n">
        <v>0</v>
      </c>
      <c r="AJ2854" t="inlineStr">
        <is>
          <t>Consumers Energy Co</t>
        </is>
      </c>
    </row>
    <row r="2855">
      <c r="A2855" t="inlineStr">
        <is>
          <t>1693_2013_plant_owned_4254</t>
        </is>
      </c>
      <c r="B2855" t="inlineStr">
        <is>
          <t>Alcona</t>
        </is>
      </c>
      <c r="C2855" t="inlineStr">
        <is>
          <t>plant</t>
        </is>
      </c>
      <c r="D2855" t="n">
        <v>2013</v>
      </c>
      <c r="E2855" t="inlineStr">
        <is>
          <t>owned</t>
        </is>
      </c>
      <c r="F2855" t="inlineStr">
        <is>
          <t>Alcona</t>
        </is>
      </c>
      <c r="G2855" t="n">
        <v>1693</v>
      </c>
      <c r="H2855" t="inlineStr"/>
      <c r="I2855" t="inlineStr"/>
      <c r="J2855" t="inlineStr">
        <is>
          <t>HY</t>
        </is>
      </c>
      <c r="K2855" t="inlineStr">
        <is>
          <t>WAT</t>
        </is>
      </c>
      <c r="L2855" t="inlineStr">
        <is>
          <t>None</t>
        </is>
      </c>
      <c r="M2855" t="inlineStr"/>
      <c r="N2855" t="n">
        <v>4254</v>
      </c>
      <c r="O2855" t="n">
        <v>81</v>
      </c>
      <c r="P2855" t="b">
        <v>1</v>
      </c>
      <c r="Q2855" t="inlineStr">
        <is>
          <t>plant</t>
        </is>
      </c>
      <c r="R2855" t="inlineStr">
        <is>
          <t>1693_2013_plant_owned_4254</t>
        </is>
      </c>
      <c r="S2855" t="n">
        <v>1</v>
      </c>
      <c r="T2855" t="n">
        <v>1</v>
      </c>
      <c r="U2855" t="n">
        <v>0</v>
      </c>
      <c r="V2855" t="n">
        <v>8</v>
      </c>
      <c r="W2855" t="inlineStr"/>
      <c r="X2855" t="inlineStr"/>
      <c r="Y2855" t="inlineStr">
        <is>
          <t>hydro</t>
        </is>
      </c>
      <c r="Z2855" t="inlineStr"/>
      <c r="AA2855" t="n">
        <v>1924</v>
      </c>
      <c r="AB2855" t="n">
        <v>0</v>
      </c>
      <c r="AC2855" t="inlineStr"/>
      <c r="AD2855" t="inlineStr"/>
      <c r="AE2855" t="n">
        <v>669</v>
      </c>
      <c r="AF2855" t="inlineStr">
        <is>
          <t>669_2013</t>
        </is>
      </c>
      <c r="AG2855" s="555" t="n">
        <v>41275</v>
      </c>
      <c r="AH2855" t="n">
        <v>0</v>
      </c>
      <c r="AI2855" t="n">
        <v>0</v>
      </c>
      <c r="AJ2855" t="inlineStr">
        <is>
          <t>Consumers Energy Co</t>
        </is>
      </c>
    </row>
    <row r="2856">
      <c r="A2856" t="inlineStr">
        <is>
          <t>1693_hy_2013_plant_prime_mover_owned_4254</t>
        </is>
      </c>
      <c r="B2856" t="inlineStr">
        <is>
          <t>Alcona HY</t>
        </is>
      </c>
      <c r="C2856" t="inlineStr">
        <is>
          <t>plant_prime_mover</t>
        </is>
      </c>
      <c r="D2856" t="n">
        <v>2013</v>
      </c>
      <c r="E2856" t="inlineStr">
        <is>
          <t>owned</t>
        </is>
      </c>
      <c r="F2856" t="inlineStr">
        <is>
          <t>Alcona</t>
        </is>
      </c>
      <c r="G2856" t="n">
        <v>1693</v>
      </c>
      <c r="H2856" t="inlineStr"/>
      <c r="I2856" t="inlineStr"/>
      <c r="J2856" t="inlineStr">
        <is>
          <t>HY</t>
        </is>
      </c>
      <c r="K2856" t="inlineStr">
        <is>
          <t>WAT</t>
        </is>
      </c>
      <c r="L2856" t="inlineStr">
        <is>
          <t>None</t>
        </is>
      </c>
      <c r="M2856" t="inlineStr"/>
      <c r="N2856" t="n">
        <v>4254</v>
      </c>
      <c r="O2856" t="n">
        <v>81</v>
      </c>
      <c r="P2856" t="b">
        <v>0</v>
      </c>
      <c r="Q2856" t="inlineStr">
        <is>
          <t>plant</t>
        </is>
      </c>
      <c r="R2856" t="inlineStr">
        <is>
          <t>1693_2013_plant_owned_4254</t>
        </is>
      </c>
      <c r="S2856" t="n">
        <v>1</v>
      </c>
      <c r="T2856" t="n">
        <v>1</v>
      </c>
      <c r="U2856" t="n">
        <v>0</v>
      </c>
      <c r="V2856" t="n">
        <v>8</v>
      </c>
      <c r="W2856" t="inlineStr"/>
      <c r="X2856" t="inlineStr"/>
      <c r="Y2856" t="inlineStr">
        <is>
          <t>hydro</t>
        </is>
      </c>
      <c r="Z2856" t="inlineStr"/>
      <c r="AA2856" t="n">
        <v>1924</v>
      </c>
      <c r="AB2856" t="n">
        <v>0</v>
      </c>
      <c r="AC2856" t="inlineStr"/>
      <c r="AD2856" t="inlineStr"/>
      <c r="AE2856" t="n">
        <v>669</v>
      </c>
      <c r="AF2856" t="inlineStr">
        <is>
          <t>669_2013</t>
        </is>
      </c>
      <c r="AG2856" s="555" t="n">
        <v>41275</v>
      </c>
      <c r="AH2856" t="n">
        <v>0</v>
      </c>
      <c r="AI2856" t="n">
        <v>0</v>
      </c>
      <c r="AJ2856" t="inlineStr">
        <is>
          <t>Consumers Energy Co</t>
        </is>
      </c>
    </row>
    <row r="2857">
      <c r="A2857" t="inlineStr">
        <is>
          <t>1693_1_2013_plant_gen_owned_4254</t>
        </is>
      </c>
      <c r="B2857" t="inlineStr">
        <is>
          <t>Alcona 1</t>
        </is>
      </c>
      <c r="C2857" t="inlineStr">
        <is>
          <t>plant_gen</t>
        </is>
      </c>
      <c r="D2857" t="n">
        <v>2013</v>
      </c>
      <c r="E2857" t="inlineStr">
        <is>
          <t>owned</t>
        </is>
      </c>
      <c r="F2857" t="inlineStr">
        <is>
          <t>Alcona</t>
        </is>
      </c>
      <c r="G2857" t="n">
        <v>1693</v>
      </c>
      <c r="H2857" t="inlineStr">
        <is>
          <t>1</t>
        </is>
      </c>
      <c r="I2857" t="inlineStr"/>
      <c r="J2857" t="inlineStr">
        <is>
          <t>HY</t>
        </is>
      </c>
      <c r="K2857" t="inlineStr">
        <is>
          <t>WAT</t>
        </is>
      </c>
      <c r="L2857" t="inlineStr">
        <is>
          <t>None</t>
        </is>
      </c>
      <c r="M2857" t="inlineStr"/>
      <c r="N2857" t="n">
        <v>4254</v>
      </c>
      <c r="O2857" t="n">
        <v>81</v>
      </c>
      <c r="P2857" t="b">
        <v>1</v>
      </c>
      <c r="Q2857" t="inlineStr">
        <is>
          <t>plant_gen</t>
        </is>
      </c>
      <c r="R2857" t="inlineStr">
        <is>
          <t>1693_1_2013_plant_gen_owned_4254</t>
        </is>
      </c>
      <c r="S2857" t="n">
        <v>2</v>
      </c>
      <c r="T2857" t="n">
        <v>1</v>
      </c>
      <c r="U2857" t="n">
        <v>0</v>
      </c>
      <c r="V2857" t="n">
        <v>4</v>
      </c>
      <c r="W2857" t="inlineStr"/>
      <c r="X2857" t="inlineStr"/>
      <c r="Y2857" t="inlineStr">
        <is>
          <t>hydro</t>
        </is>
      </c>
      <c r="Z2857" t="inlineStr"/>
      <c r="AA2857" t="n">
        <v>1924</v>
      </c>
      <c r="AB2857" t="n">
        <v>0</v>
      </c>
      <c r="AC2857" t="inlineStr"/>
      <c r="AD2857" t="inlineStr"/>
      <c r="AE2857" t="n">
        <v>669</v>
      </c>
      <c r="AF2857" t="inlineStr">
        <is>
          <t>669_2013</t>
        </is>
      </c>
      <c r="AG2857" s="555" t="n">
        <v>41275</v>
      </c>
      <c r="AH2857" t="n">
        <v>0</v>
      </c>
      <c r="AI2857" t="n">
        <v>0</v>
      </c>
      <c r="AJ2857" t="inlineStr">
        <is>
          <t>Consumers Energy Co</t>
        </is>
      </c>
    </row>
    <row r="2858">
      <c r="A2858" t="inlineStr">
        <is>
          <t>1693_2_2013_plant_gen_owned_4254</t>
        </is>
      </c>
      <c r="B2858" t="inlineStr">
        <is>
          <t>Alcona 2</t>
        </is>
      </c>
      <c r="C2858" t="inlineStr">
        <is>
          <t>plant_gen</t>
        </is>
      </c>
      <c r="D2858" t="n">
        <v>2013</v>
      </c>
      <c r="E2858" t="inlineStr">
        <is>
          <t>owned</t>
        </is>
      </c>
      <c r="F2858" t="inlineStr">
        <is>
          <t>Alcona</t>
        </is>
      </c>
      <c r="G2858" t="n">
        <v>1693</v>
      </c>
      <c r="H2858" t="inlineStr">
        <is>
          <t>2</t>
        </is>
      </c>
      <c r="I2858" t="inlineStr"/>
      <c r="J2858" t="inlineStr">
        <is>
          <t>HY</t>
        </is>
      </c>
      <c r="K2858" t="inlineStr">
        <is>
          <t>WAT</t>
        </is>
      </c>
      <c r="L2858" t="inlineStr">
        <is>
          <t>None</t>
        </is>
      </c>
      <c r="M2858" t="inlineStr"/>
      <c r="N2858" t="n">
        <v>4254</v>
      </c>
      <c r="O2858" t="n">
        <v>81</v>
      </c>
      <c r="P2858" t="b">
        <v>1</v>
      </c>
      <c r="Q2858" t="inlineStr">
        <is>
          <t>plant_gen</t>
        </is>
      </c>
      <c r="R2858" t="inlineStr">
        <is>
          <t>1693_2_2013_plant_gen_owned_4254</t>
        </is>
      </c>
      <c r="S2858" t="n">
        <v>2</v>
      </c>
      <c r="T2858" t="n">
        <v>1</v>
      </c>
      <c r="U2858" t="n">
        <v>0</v>
      </c>
      <c r="V2858" t="n">
        <v>4</v>
      </c>
      <c r="W2858" t="inlineStr"/>
      <c r="X2858" t="inlineStr"/>
      <c r="Y2858" t="inlineStr">
        <is>
          <t>hydro</t>
        </is>
      </c>
      <c r="Z2858" t="inlineStr"/>
      <c r="AA2858" t="n">
        <v>1924</v>
      </c>
      <c r="AB2858" t="n">
        <v>0</v>
      </c>
      <c r="AC2858" t="inlineStr"/>
      <c r="AD2858" t="inlineStr"/>
      <c r="AE2858" t="n">
        <v>669</v>
      </c>
      <c r="AF2858" t="inlineStr">
        <is>
          <t>669_2013</t>
        </is>
      </c>
      <c r="AG2858" s="555" t="n">
        <v>41275</v>
      </c>
      <c r="AH2858" t="n">
        <v>0</v>
      </c>
      <c r="AI2858" t="n">
        <v>0</v>
      </c>
      <c r="AJ2858" t="inlineStr">
        <is>
          <t>Consumers Energy Co</t>
        </is>
      </c>
    </row>
    <row r="2859">
      <c r="A2859" t="inlineStr">
        <is>
          <t>1694_none_2013_plant_technology_owned_4254</t>
        </is>
      </c>
      <c r="B2859" t="inlineStr">
        <is>
          <t>Allegan Dam None</t>
        </is>
      </c>
      <c r="C2859" t="inlineStr">
        <is>
          <t>plant_technology</t>
        </is>
      </c>
      <c r="D2859" t="n">
        <v>2013</v>
      </c>
      <c r="E2859" t="inlineStr">
        <is>
          <t>owned</t>
        </is>
      </c>
      <c r="F2859" t="inlineStr">
        <is>
          <t>Allegan Dam</t>
        </is>
      </c>
      <c r="G2859" t="n">
        <v>1694</v>
      </c>
      <c r="H2859" t="inlineStr"/>
      <c r="I2859" t="inlineStr"/>
      <c r="J2859" t="inlineStr">
        <is>
          <t>HY</t>
        </is>
      </c>
      <c r="K2859" t="inlineStr">
        <is>
          <t>WAT</t>
        </is>
      </c>
      <c r="L2859" t="inlineStr">
        <is>
          <t>None</t>
        </is>
      </c>
      <c r="M2859" t="inlineStr"/>
      <c r="N2859" t="n">
        <v>4254</v>
      </c>
      <c r="O2859" t="n">
        <v>81</v>
      </c>
      <c r="P2859" t="b">
        <v>0</v>
      </c>
      <c r="Q2859" t="inlineStr">
        <is>
          <t>plant</t>
        </is>
      </c>
      <c r="R2859" t="inlineStr">
        <is>
          <t>1694_2013_plant_owned_4254</t>
        </is>
      </c>
      <c r="S2859" t="n">
        <v>1</v>
      </c>
      <c r="T2859" t="n">
        <v>1</v>
      </c>
      <c r="U2859" t="n">
        <v>0</v>
      </c>
      <c r="V2859" t="n">
        <v>2.6</v>
      </c>
      <c r="W2859" t="inlineStr"/>
      <c r="X2859" t="inlineStr"/>
      <c r="Y2859" t="inlineStr">
        <is>
          <t>hydro</t>
        </is>
      </c>
      <c r="Z2859" t="inlineStr"/>
      <c r="AA2859" t="n">
        <v>1945</v>
      </c>
      <c r="AB2859" t="n">
        <v>0</v>
      </c>
      <c r="AC2859" t="inlineStr"/>
      <c r="AD2859" t="inlineStr"/>
      <c r="AE2859" t="n">
        <v>1866</v>
      </c>
      <c r="AF2859" t="inlineStr">
        <is>
          <t>1866_2013</t>
        </is>
      </c>
      <c r="AG2859" s="555" t="n">
        <v>41275</v>
      </c>
      <c r="AH2859" t="n">
        <v>0</v>
      </c>
      <c r="AI2859" t="n">
        <v>0</v>
      </c>
      <c r="AJ2859" t="inlineStr">
        <is>
          <t>Consumers Energy Co</t>
        </is>
      </c>
    </row>
    <row r="2860">
      <c r="A2860" t="inlineStr">
        <is>
          <t>1694_wat_2013_plant_prime_fuel_owned_4254</t>
        </is>
      </c>
      <c r="B2860" t="inlineStr">
        <is>
          <t>Allegan Dam WAT</t>
        </is>
      </c>
      <c r="C2860" t="inlineStr">
        <is>
          <t>plant_prime_fuel</t>
        </is>
      </c>
      <c r="D2860" t="n">
        <v>2013</v>
      </c>
      <c r="E2860" t="inlineStr">
        <is>
          <t>owned</t>
        </is>
      </c>
      <c r="F2860" t="inlineStr">
        <is>
          <t>Allegan Dam</t>
        </is>
      </c>
      <c r="G2860" t="n">
        <v>1694</v>
      </c>
      <c r="H2860" t="inlineStr"/>
      <c r="I2860" t="inlineStr"/>
      <c r="J2860" t="inlineStr">
        <is>
          <t>HY</t>
        </is>
      </c>
      <c r="K2860" t="inlineStr">
        <is>
          <t>WAT</t>
        </is>
      </c>
      <c r="L2860" t="inlineStr">
        <is>
          <t>None</t>
        </is>
      </c>
      <c r="M2860" t="inlineStr"/>
      <c r="N2860" t="n">
        <v>4254</v>
      </c>
      <c r="O2860" t="n">
        <v>81</v>
      </c>
      <c r="P2860" t="b">
        <v>0</v>
      </c>
      <c r="Q2860" t="inlineStr">
        <is>
          <t>plant</t>
        </is>
      </c>
      <c r="R2860" t="inlineStr">
        <is>
          <t>1694_2013_plant_owned_4254</t>
        </is>
      </c>
      <c r="S2860" t="n">
        <v>1</v>
      </c>
      <c r="T2860" t="n">
        <v>1</v>
      </c>
      <c r="U2860" t="n">
        <v>0</v>
      </c>
      <c r="V2860" t="n">
        <v>2.6</v>
      </c>
      <c r="W2860" t="inlineStr"/>
      <c r="X2860" t="inlineStr"/>
      <c r="Y2860" t="inlineStr">
        <is>
          <t>hydro</t>
        </is>
      </c>
      <c r="Z2860" t="inlineStr"/>
      <c r="AA2860" t="n">
        <v>1945</v>
      </c>
      <c r="AB2860" t="n">
        <v>0</v>
      </c>
      <c r="AC2860" t="inlineStr"/>
      <c r="AD2860" t="inlineStr"/>
      <c r="AE2860" t="n">
        <v>1866</v>
      </c>
      <c r="AF2860" t="inlineStr">
        <is>
          <t>1866_2013</t>
        </is>
      </c>
      <c r="AG2860" s="555" t="n">
        <v>41275</v>
      </c>
      <c r="AH2860" t="n">
        <v>0</v>
      </c>
      <c r="AI2860" t="n">
        <v>0</v>
      </c>
      <c r="AJ2860" t="inlineStr">
        <is>
          <t>Consumers Energy Co</t>
        </is>
      </c>
    </row>
    <row r="2861">
      <c r="A2861" t="inlineStr">
        <is>
          <t>1694_2013_plant_owned_4254</t>
        </is>
      </c>
      <c r="B2861" t="inlineStr">
        <is>
          <t>Allegan Dam</t>
        </is>
      </c>
      <c r="C2861" t="inlineStr">
        <is>
          <t>plant</t>
        </is>
      </c>
      <c r="D2861" t="n">
        <v>2013</v>
      </c>
      <c r="E2861" t="inlineStr">
        <is>
          <t>owned</t>
        </is>
      </c>
      <c r="F2861" t="inlineStr">
        <is>
          <t>Allegan Dam</t>
        </is>
      </c>
      <c r="G2861" t="n">
        <v>1694</v>
      </c>
      <c r="H2861" t="inlineStr"/>
      <c r="I2861" t="inlineStr"/>
      <c r="J2861" t="inlineStr">
        <is>
          <t>HY</t>
        </is>
      </c>
      <c r="K2861" t="inlineStr">
        <is>
          <t>WAT</t>
        </is>
      </c>
      <c r="L2861" t="inlineStr">
        <is>
          <t>None</t>
        </is>
      </c>
      <c r="M2861" t="inlineStr"/>
      <c r="N2861" t="n">
        <v>4254</v>
      </c>
      <c r="O2861" t="n">
        <v>81</v>
      </c>
      <c r="P2861" t="b">
        <v>1</v>
      </c>
      <c r="Q2861" t="inlineStr">
        <is>
          <t>plant</t>
        </is>
      </c>
      <c r="R2861" t="inlineStr">
        <is>
          <t>1694_2013_plant_owned_4254</t>
        </is>
      </c>
      <c r="S2861" t="n">
        <v>1</v>
      </c>
      <c r="T2861" t="n">
        <v>1</v>
      </c>
      <c r="U2861" t="n">
        <v>0</v>
      </c>
      <c r="V2861" t="n">
        <v>2.6</v>
      </c>
      <c r="W2861" t="inlineStr"/>
      <c r="X2861" t="inlineStr"/>
      <c r="Y2861" t="inlineStr">
        <is>
          <t>hydro</t>
        </is>
      </c>
      <c r="Z2861" t="inlineStr"/>
      <c r="AA2861" t="n">
        <v>1945</v>
      </c>
      <c r="AB2861" t="n">
        <v>0</v>
      </c>
      <c r="AC2861" t="inlineStr"/>
      <c r="AD2861" t="inlineStr"/>
      <c r="AE2861" t="n">
        <v>1866</v>
      </c>
      <c r="AF2861" t="inlineStr">
        <is>
          <t>1866_2013</t>
        </is>
      </c>
      <c r="AG2861" s="555" t="n">
        <v>41275</v>
      </c>
      <c r="AH2861" t="n">
        <v>0</v>
      </c>
      <c r="AI2861" t="n">
        <v>0</v>
      </c>
      <c r="AJ2861" t="inlineStr">
        <is>
          <t>Consumers Energy Co</t>
        </is>
      </c>
    </row>
    <row r="2862">
      <c r="A2862" t="inlineStr">
        <is>
          <t>1694_hy_2013_plant_prime_mover_owned_4254</t>
        </is>
      </c>
      <c r="B2862" t="inlineStr">
        <is>
          <t>Allegan Dam HY</t>
        </is>
      </c>
      <c r="C2862" t="inlineStr">
        <is>
          <t>plant_prime_mover</t>
        </is>
      </c>
      <c r="D2862" t="n">
        <v>2013</v>
      </c>
      <c r="E2862" t="inlineStr">
        <is>
          <t>owned</t>
        </is>
      </c>
      <c r="F2862" t="inlineStr">
        <is>
          <t>Allegan Dam</t>
        </is>
      </c>
      <c r="G2862" t="n">
        <v>1694</v>
      </c>
      <c r="H2862" t="inlineStr"/>
      <c r="I2862" t="inlineStr"/>
      <c r="J2862" t="inlineStr">
        <is>
          <t>HY</t>
        </is>
      </c>
      <c r="K2862" t="inlineStr">
        <is>
          <t>WAT</t>
        </is>
      </c>
      <c r="L2862" t="inlineStr">
        <is>
          <t>None</t>
        </is>
      </c>
      <c r="M2862" t="inlineStr"/>
      <c r="N2862" t="n">
        <v>4254</v>
      </c>
      <c r="O2862" t="n">
        <v>81</v>
      </c>
      <c r="P2862" t="b">
        <v>0</v>
      </c>
      <c r="Q2862" t="inlineStr">
        <is>
          <t>plant</t>
        </is>
      </c>
      <c r="R2862" t="inlineStr">
        <is>
          <t>1694_2013_plant_owned_4254</t>
        </is>
      </c>
      <c r="S2862" t="n">
        <v>1</v>
      </c>
      <c r="T2862" t="n">
        <v>1</v>
      </c>
      <c r="U2862" t="n">
        <v>0</v>
      </c>
      <c r="V2862" t="n">
        <v>2.6</v>
      </c>
      <c r="W2862" t="inlineStr"/>
      <c r="X2862" t="inlineStr"/>
      <c r="Y2862" t="inlineStr">
        <is>
          <t>hydro</t>
        </is>
      </c>
      <c r="Z2862" t="inlineStr"/>
      <c r="AA2862" t="n">
        <v>1945</v>
      </c>
      <c r="AB2862" t="n">
        <v>0</v>
      </c>
      <c r="AC2862" t="inlineStr"/>
      <c r="AD2862" t="inlineStr"/>
      <c r="AE2862" t="n">
        <v>1866</v>
      </c>
      <c r="AF2862" t="inlineStr">
        <is>
          <t>1866_2013</t>
        </is>
      </c>
      <c r="AG2862" s="555" t="n">
        <v>41275</v>
      </c>
      <c r="AH2862" t="n">
        <v>0</v>
      </c>
      <c r="AI2862" t="n">
        <v>0</v>
      </c>
      <c r="AJ2862" t="inlineStr">
        <is>
          <t>Consumers Energy Co</t>
        </is>
      </c>
    </row>
    <row r="2863">
      <c r="A2863" t="inlineStr">
        <is>
          <t>1694_3_2013_plant_gen_owned_4254</t>
        </is>
      </c>
      <c r="B2863" t="inlineStr">
        <is>
          <t>Allegan Dam 3</t>
        </is>
      </c>
      <c r="C2863" t="inlineStr">
        <is>
          <t>plant_gen</t>
        </is>
      </c>
      <c r="D2863" t="n">
        <v>2013</v>
      </c>
      <c r="E2863" t="inlineStr">
        <is>
          <t>owned</t>
        </is>
      </c>
      <c r="F2863" t="inlineStr">
        <is>
          <t>Allegan Dam</t>
        </is>
      </c>
      <c r="G2863" t="n">
        <v>1694</v>
      </c>
      <c r="H2863" t="inlineStr">
        <is>
          <t>3</t>
        </is>
      </c>
      <c r="I2863" t="inlineStr"/>
      <c r="J2863" t="inlineStr">
        <is>
          <t>HY</t>
        </is>
      </c>
      <c r="K2863" t="inlineStr">
        <is>
          <t>WAT</t>
        </is>
      </c>
      <c r="L2863" t="inlineStr">
        <is>
          <t>None</t>
        </is>
      </c>
      <c r="M2863" t="inlineStr"/>
      <c r="N2863" t="n">
        <v>4254</v>
      </c>
      <c r="O2863" t="n">
        <v>81</v>
      </c>
      <c r="P2863" t="b">
        <v>1</v>
      </c>
      <c r="Q2863" t="inlineStr">
        <is>
          <t>plant_gen</t>
        </is>
      </c>
      <c r="R2863" t="inlineStr">
        <is>
          <t>1694_3_2013_plant_gen_owned_4254</t>
        </is>
      </c>
      <c r="S2863" t="n">
        <v>3</v>
      </c>
      <c r="T2863" t="n">
        <v>1</v>
      </c>
      <c r="U2863" t="n">
        <v>0</v>
      </c>
      <c r="V2863" t="n">
        <v>1.2</v>
      </c>
      <c r="W2863" t="inlineStr"/>
      <c r="X2863" t="inlineStr"/>
      <c r="Y2863" t="inlineStr">
        <is>
          <t>hydro</t>
        </is>
      </c>
      <c r="Z2863" t="inlineStr"/>
      <c r="AA2863" t="n">
        <v>1945</v>
      </c>
      <c r="AB2863" t="n">
        <v>0</v>
      </c>
      <c r="AC2863" t="inlineStr"/>
      <c r="AD2863" t="inlineStr"/>
      <c r="AE2863" t="n">
        <v>1866</v>
      </c>
      <c r="AF2863" t="inlineStr">
        <is>
          <t>1866_2013</t>
        </is>
      </c>
      <c r="AG2863" s="555" t="n">
        <v>41275</v>
      </c>
      <c r="AH2863" t="n">
        <v>0</v>
      </c>
      <c r="AI2863" t="n">
        <v>0</v>
      </c>
      <c r="AJ2863" t="inlineStr">
        <is>
          <t>Consumers Energy Co</t>
        </is>
      </c>
    </row>
    <row r="2864">
      <c r="A2864" t="inlineStr">
        <is>
          <t>1694_1_2013_plant_gen_owned_4254</t>
        </is>
      </c>
      <c r="B2864" t="inlineStr">
        <is>
          <t>Allegan Dam 1</t>
        </is>
      </c>
      <c r="C2864" t="inlineStr">
        <is>
          <t>plant_gen</t>
        </is>
      </c>
      <c r="D2864" t="n">
        <v>2013</v>
      </c>
      <c r="E2864" t="inlineStr">
        <is>
          <t>owned</t>
        </is>
      </c>
      <c r="F2864" t="inlineStr">
        <is>
          <t>Allegan Dam</t>
        </is>
      </c>
      <c r="G2864" t="n">
        <v>1694</v>
      </c>
      <c r="H2864" t="inlineStr">
        <is>
          <t>1</t>
        </is>
      </c>
      <c r="I2864" t="inlineStr"/>
      <c r="J2864" t="inlineStr">
        <is>
          <t>HY</t>
        </is>
      </c>
      <c r="K2864" t="inlineStr">
        <is>
          <t>WAT</t>
        </is>
      </c>
      <c r="L2864" t="inlineStr">
        <is>
          <t>None</t>
        </is>
      </c>
      <c r="M2864" t="inlineStr"/>
      <c r="N2864" t="n">
        <v>4254</v>
      </c>
      <c r="O2864" t="n">
        <v>81</v>
      </c>
      <c r="P2864" t="b">
        <v>1</v>
      </c>
      <c r="Q2864" t="inlineStr">
        <is>
          <t>plant_gen</t>
        </is>
      </c>
      <c r="R2864" t="inlineStr">
        <is>
          <t>1694_1_2013_plant_gen_owned_4254</t>
        </is>
      </c>
      <c r="S2864" t="n">
        <v>3</v>
      </c>
      <c r="T2864" t="n">
        <v>1</v>
      </c>
      <c r="U2864" t="n">
        <v>0</v>
      </c>
      <c r="V2864" t="n">
        <v>0.5</v>
      </c>
      <c r="W2864" t="inlineStr"/>
      <c r="X2864" t="inlineStr"/>
      <c r="Y2864" t="inlineStr">
        <is>
          <t>hydro</t>
        </is>
      </c>
      <c r="Z2864" t="inlineStr"/>
      <c r="AA2864" t="n">
        <v>1935</v>
      </c>
      <c r="AB2864" t="n">
        <v>0</v>
      </c>
      <c r="AC2864" t="inlineStr"/>
      <c r="AD2864" t="inlineStr"/>
      <c r="AE2864" t="n">
        <v>1866</v>
      </c>
      <c r="AF2864" t="inlineStr">
        <is>
          <t>1866_2013</t>
        </is>
      </c>
      <c r="AG2864" s="555" t="n">
        <v>41275</v>
      </c>
      <c r="AH2864" t="n">
        <v>0</v>
      </c>
      <c r="AI2864" t="n">
        <v>0</v>
      </c>
      <c r="AJ2864" t="inlineStr">
        <is>
          <t>Consumers Energy Co</t>
        </is>
      </c>
    </row>
    <row r="2865">
      <c r="A2865" t="inlineStr">
        <is>
          <t>1694_2_2013_plant_gen_owned_4254</t>
        </is>
      </c>
      <c r="B2865" t="inlineStr">
        <is>
          <t>Allegan Dam 2</t>
        </is>
      </c>
      <c r="C2865" t="inlineStr">
        <is>
          <t>plant_gen</t>
        </is>
      </c>
      <c r="D2865" t="n">
        <v>2013</v>
      </c>
      <c r="E2865" t="inlineStr">
        <is>
          <t>owned</t>
        </is>
      </c>
      <c r="F2865" t="inlineStr">
        <is>
          <t>Allegan Dam</t>
        </is>
      </c>
      <c r="G2865" t="n">
        <v>1694</v>
      </c>
      <c r="H2865" t="inlineStr">
        <is>
          <t>2</t>
        </is>
      </c>
      <c r="I2865" t="inlineStr"/>
      <c r="J2865" t="inlineStr">
        <is>
          <t>HY</t>
        </is>
      </c>
      <c r="K2865" t="inlineStr">
        <is>
          <t>WAT</t>
        </is>
      </c>
      <c r="L2865" t="inlineStr">
        <is>
          <t>None</t>
        </is>
      </c>
      <c r="M2865" t="inlineStr"/>
      <c r="N2865" t="n">
        <v>4254</v>
      </c>
      <c r="O2865" t="n">
        <v>81</v>
      </c>
      <c r="P2865" t="b">
        <v>1</v>
      </c>
      <c r="Q2865" t="inlineStr">
        <is>
          <t>plant_gen</t>
        </is>
      </c>
      <c r="R2865" t="inlineStr">
        <is>
          <t>1694_2_2013_plant_gen_owned_4254</t>
        </is>
      </c>
      <c r="S2865" t="n">
        <v>3</v>
      </c>
      <c r="T2865" t="n">
        <v>1</v>
      </c>
      <c r="U2865" t="n">
        <v>0</v>
      </c>
      <c r="V2865" t="n">
        <v>0.9</v>
      </c>
      <c r="W2865" t="inlineStr"/>
      <c r="X2865" t="inlineStr"/>
      <c r="Y2865" t="inlineStr">
        <is>
          <t>hydro</t>
        </is>
      </c>
      <c r="Z2865" t="inlineStr"/>
      <c r="AA2865" t="n">
        <v>1935</v>
      </c>
      <c r="AB2865" t="n">
        <v>0</v>
      </c>
      <c r="AC2865" t="inlineStr"/>
      <c r="AD2865" t="inlineStr"/>
      <c r="AE2865" t="n">
        <v>1866</v>
      </c>
      <c r="AF2865" t="inlineStr">
        <is>
          <t>1866_2013</t>
        </is>
      </c>
      <c r="AG2865" s="555" t="n">
        <v>41275</v>
      </c>
      <c r="AH2865" t="n">
        <v>0</v>
      </c>
      <c r="AI2865" t="n">
        <v>0</v>
      </c>
      <c r="AJ2865" t="inlineStr">
        <is>
          <t>Consumers Energy Co</t>
        </is>
      </c>
    </row>
    <row r="2866">
      <c r="A2866" t="inlineStr">
        <is>
          <t>1698_none_2013_plant_technology_owned_4254</t>
        </is>
      </c>
      <c r="B2866" t="inlineStr">
        <is>
          <t>C W Tippy None</t>
        </is>
      </c>
      <c r="C2866" t="inlineStr">
        <is>
          <t>plant_technology</t>
        </is>
      </c>
      <c r="D2866" t="n">
        <v>2013</v>
      </c>
      <c r="E2866" t="inlineStr">
        <is>
          <t>owned</t>
        </is>
      </c>
      <c r="F2866" t="inlineStr">
        <is>
          <t>C W Tippy</t>
        </is>
      </c>
      <c r="G2866" t="n">
        <v>1698</v>
      </c>
      <c r="H2866" t="inlineStr"/>
      <c r="I2866" t="inlineStr"/>
      <c r="J2866" t="inlineStr">
        <is>
          <t>HY</t>
        </is>
      </c>
      <c r="K2866" t="inlineStr">
        <is>
          <t>WAT</t>
        </is>
      </c>
      <c r="L2866" t="inlineStr">
        <is>
          <t>None</t>
        </is>
      </c>
      <c r="M2866" t="inlineStr"/>
      <c r="N2866" t="n">
        <v>4254</v>
      </c>
      <c r="O2866" t="n">
        <v>81</v>
      </c>
      <c r="P2866" t="b">
        <v>0</v>
      </c>
      <c r="Q2866" t="inlineStr">
        <is>
          <t>plant</t>
        </is>
      </c>
      <c r="R2866" t="inlineStr">
        <is>
          <t>1698_2013_plant_owned_4254</t>
        </is>
      </c>
      <c r="S2866" t="n">
        <v>1</v>
      </c>
      <c r="T2866" t="n">
        <v>1</v>
      </c>
      <c r="U2866" t="n">
        <v>0</v>
      </c>
      <c r="V2866" t="n">
        <v>20.1</v>
      </c>
      <c r="W2866" t="inlineStr"/>
      <c r="X2866" t="inlineStr"/>
      <c r="Y2866" t="inlineStr">
        <is>
          <t>hydro</t>
        </is>
      </c>
      <c r="Z2866" t="inlineStr"/>
      <c r="AA2866" t="n">
        <v>1918</v>
      </c>
      <c r="AB2866" t="n">
        <v>0</v>
      </c>
      <c r="AC2866" t="inlineStr"/>
      <c r="AD2866" t="inlineStr"/>
      <c r="AE2866" t="n">
        <v>883</v>
      </c>
      <c r="AF2866" t="inlineStr">
        <is>
          <t>883_2013</t>
        </is>
      </c>
      <c r="AG2866" s="555" t="n">
        <v>41275</v>
      </c>
      <c r="AH2866" t="n">
        <v>0</v>
      </c>
      <c r="AI2866" t="n">
        <v>0</v>
      </c>
      <c r="AJ2866" t="inlineStr">
        <is>
          <t>Consumers Energy Co</t>
        </is>
      </c>
    </row>
    <row r="2867">
      <c r="A2867" t="inlineStr">
        <is>
          <t>1698_wat_2013_plant_prime_fuel_owned_4254</t>
        </is>
      </c>
      <c r="B2867" t="inlineStr">
        <is>
          <t>C W Tippy WAT</t>
        </is>
      </c>
      <c r="C2867" t="inlineStr">
        <is>
          <t>plant_prime_fuel</t>
        </is>
      </c>
      <c r="D2867" t="n">
        <v>2013</v>
      </c>
      <c r="E2867" t="inlineStr">
        <is>
          <t>owned</t>
        </is>
      </c>
      <c r="F2867" t="inlineStr">
        <is>
          <t>C W Tippy</t>
        </is>
      </c>
      <c r="G2867" t="n">
        <v>1698</v>
      </c>
      <c r="H2867" t="inlineStr"/>
      <c r="I2867" t="inlineStr"/>
      <c r="J2867" t="inlineStr">
        <is>
          <t>HY</t>
        </is>
      </c>
      <c r="K2867" t="inlineStr">
        <is>
          <t>WAT</t>
        </is>
      </c>
      <c r="L2867" t="inlineStr">
        <is>
          <t>None</t>
        </is>
      </c>
      <c r="M2867" t="inlineStr"/>
      <c r="N2867" t="n">
        <v>4254</v>
      </c>
      <c r="O2867" t="n">
        <v>81</v>
      </c>
      <c r="P2867" t="b">
        <v>0</v>
      </c>
      <c r="Q2867" t="inlineStr">
        <is>
          <t>plant</t>
        </is>
      </c>
      <c r="R2867" t="inlineStr">
        <is>
          <t>1698_2013_plant_owned_4254</t>
        </is>
      </c>
      <c r="S2867" t="n">
        <v>1</v>
      </c>
      <c r="T2867" t="n">
        <v>1</v>
      </c>
      <c r="U2867" t="n">
        <v>0</v>
      </c>
      <c r="V2867" t="n">
        <v>20.1</v>
      </c>
      <c r="W2867" t="inlineStr"/>
      <c r="X2867" t="inlineStr"/>
      <c r="Y2867" t="inlineStr">
        <is>
          <t>hydro</t>
        </is>
      </c>
      <c r="Z2867" t="inlineStr"/>
      <c r="AA2867" t="n">
        <v>1918</v>
      </c>
      <c r="AB2867" t="n">
        <v>0</v>
      </c>
      <c r="AC2867" t="inlineStr"/>
      <c r="AD2867" t="inlineStr"/>
      <c r="AE2867" t="n">
        <v>883</v>
      </c>
      <c r="AF2867" t="inlineStr">
        <is>
          <t>883_2013</t>
        </is>
      </c>
      <c r="AG2867" s="555" t="n">
        <v>41275</v>
      </c>
      <c r="AH2867" t="n">
        <v>0</v>
      </c>
      <c r="AI2867" t="n">
        <v>0</v>
      </c>
      <c r="AJ2867" t="inlineStr">
        <is>
          <t>Consumers Energy Co</t>
        </is>
      </c>
    </row>
    <row r="2868">
      <c r="A2868" t="inlineStr">
        <is>
          <t>1698_2013_plant_owned_4254</t>
        </is>
      </c>
      <c r="B2868" t="inlineStr">
        <is>
          <t>C W Tippy</t>
        </is>
      </c>
      <c r="C2868" t="inlineStr">
        <is>
          <t>plant</t>
        </is>
      </c>
      <c r="D2868" t="n">
        <v>2013</v>
      </c>
      <c r="E2868" t="inlineStr">
        <is>
          <t>owned</t>
        </is>
      </c>
      <c r="F2868" t="inlineStr">
        <is>
          <t>C W Tippy</t>
        </is>
      </c>
      <c r="G2868" t="n">
        <v>1698</v>
      </c>
      <c r="H2868" t="inlineStr"/>
      <c r="I2868" t="inlineStr"/>
      <c r="J2868" t="inlineStr">
        <is>
          <t>HY</t>
        </is>
      </c>
      <c r="K2868" t="inlineStr">
        <is>
          <t>WAT</t>
        </is>
      </c>
      <c r="L2868" t="inlineStr">
        <is>
          <t>None</t>
        </is>
      </c>
      <c r="M2868" t="inlineStr"/>
      <c r="N2868" t="n">
        <v>4254</v>
      </c>
      <c r="O2868" t="n">
        <v>81</v>
      </c>
      <c r="P2868" t="b">
        <v>1</v>
      </c>
      <c r="Q2868" t="inlineStr">
        <is>
          <t>plant</t>
        </is>
      </c>
      <c r="R2868" t="inlineStr">
        <is>
          <t>1698_2013_plant_owned_4254</t>
        </is>
      </c>
      <c r="S2868" t="n">
        <v>1</v>
      </c>
      <c r="T2868" t="n">
        <v>1</v>
      </c>
      <c r="U2868" t="n">
        <v>0</v>
      </c>
      <c r="V2868" t="n">
        <v>20.1</v>
      </c>
      <c r="W2868" t="inlineStr"/>
      <c r="X2868" t="inlineStr"/>
      <c r="Y2868" t="inlineStr">
        <is>
          <t>hydro</t>
        </is>
      </c>
      <c r="Z2868" t="inlineStr"/>
      <c r="AA2868" t="n">
        <v>1918</v>
      </c>
      <c r="AB2868" t="n">
        <v>0</v>
      </c>
      <c r="AC2868" t="inlineStr"/>
      <c r="AD2868" t="inlineStr"/>
      <c r="AE2868" t="n">
        <v>883</v>
      </c>
      <c r="AF2868" t="inlineStr">
        <is>
          <t>883_2013</t>
        </is>
      </c>
      <c r="AG2868" s="555" t="n">
        <v>41275</v>
      </c>
      <c r="AH2868" t="n">
        <v>0</v>
      </c>
      <c r="AI2868" t="n">
        <v>0</v>
      </c>
      <c r="AJ2868" t="inlineStr">
        <is>
          <t>Consumers Energy Co</t>
        </is>
      </c>
    </row>
    <row r="2869">
      <c r="A2869" t="inlineStr">
        <is>
          <t>1698_hy_2013_plant_prime_mover_owned_4254</t>
        </is>
      </c>
      <c r="B2869" t="inlineStr">
        <is>
          <t>C W Tippy HY</t>
        </is>
      </c>
      <c r="C2869" t="inlineStr">
        <is>
          <t>plant_prime_mover</t>
        </is>
      </c>
      <c r="D2869" t="n">
        <v>2013</v>
      </c>
      <c r="E2869" t="inlineStr">
        <is>
          <t>owned</t>
        </is>
      </c>
      <c r="F2869" t="inlineStr">
        <is>
          <t>C W Tippy</t>
        </is>
      </c>
      <c r="G2869" t="n">
        <v>1698</v>
      </c>
      <c r="H2869" t="inlineStr"/>
      <c r="I2869" t="inlineStr"/>
      <c r="J2869" t="inlineStr">
        <is>
          <t>HY</t>
        </is>
      </c>
      <c r="K2869" t="inlineStr">
        <is>
          <t>WAT</t>
        </is>
      </c>
      <c r="L2869" t="inlineStr">
        <is>
          <t>None</t>
        </is>
      </c>
      <c r="M2869" t="inlineStr"/>
      <c r="N2869" t="n">
        <v>4254</v>
      </c>
      <c r="O2869" t="n">
        <v>81</v>
      </c>
      <c r="P2869" t="b">
        <v>0</v>
      </c>
      <c r="Q2869" t="inlineStr">
        <is>
          <t>plant</t>
        </is>
      </c>
      <c r="R2869" t="inlineStr">
        <is>
          <t>1698_2013_plant_owned_4254</t>
        </is>
      </c>
      <c r="S2869" t="n">
        <v>1</v>
      </c>
      <c r="T2869" t="n">
        <v>1</v>
      </c>
      <c r="U2869" t="n">
        <v>0</v>
      </c>
      <c r="V2869" t="n">
        <v>20.1</v>
      </c>
      <c r="W2869" t="inlineStr"/>
      <c r="X2869" t="inlineStr"/>
      <c r="Y2869" t="inlineStr">
        <is>
          <t>hydro</t>
        </is>
      </c>
      <c r="Z2869" t="inlineStr"/>
      <c r="AA2869" t="n">
        <v>1918</v>
      </c>
      <c r="AB2869" t="n">
        <v>0</v>
      </c>
      <c r="AC2869" t="inlineStr"/>
      <c r="AD2869" t="inlineStr"/>
      <c r="AE2869" t="n">
        <v>883</v>
      </c>
      <c r="AF2869" t="inlineStr">
        <is>
          <t>883_2013</t>
        </is>
      </c>
      <c r="AG2869" s="555" t="n">
        <v>41275</v>
      </c>
      <c r="AH2869" t="n">
        <v>0</v>
      </c>
      <c r="AI2869" t="n">
        <v>0</v>
      </c>
      <c r="AJ2869" t="inlineStr">
        <is>
          <t>Consumers Energy Co</t>
        </is>
      </c>
    </row>
    <row r="2870">
      <c r="A2870" t="inlineStr">
        <is>
          <t>1698_1_2013_plant_gen_owned_4254</t>
        </is>
      </c>
      <c r="B2870" t="inlineStr">
        <is>
          <t>C W Tippy 1</t>
        </is>
      </c>
      <c r="C2870" t="inlineStr">
        <is>
          <t>plant_gen</t>
        </is>
      </c>
      <c r="D2870" t="n">
        <v>2013</v>
      </c>
      <c r="E2870" t="inlineStr">
        <is>
          <t>owned</t>
        </is>
      </c>
      <c r="F2870" t="inlineStr">
        <is>
          <t>C W Tippy</t>
        </is>
      </c>
      <c r="G2870" t="n">
        <v>1698</v>
      </c>
      <c r="H2870" t="inlineStr">
        <is>
          <t>1</t>
        </is>
      </c>
      <c r="I2870" t="inlineStr"/>
      <c r="J2870" t="inlineStr">
        <is>
          <t>HY</t>
        </is>
      </c>
      <c r="K2870" t="inlineStr">
        <is>
          <t>WAT</t>
        </is>
      </c>
      <c r="L2870" t="inlineStr">
        <is>
          <t>None</t>
        </is>
      </c>
      <c r="M2870" t="inlineStr"/>
      <c r="N2870" t="n">
        <v>4254</v>
      </c>
      <c r="O2870" t="n">
        <v>81</v>
      </c>
      <c r="P2870" t="b">
        <v>1</v>
      </c>
      <c r="Q2870" t="inlineStr">
        <is>
          <t>plant_gen</t>
        </is>
      </c>
      <c r="R2870" t="inlineStr">
        <is>
          <t>1698_1_2013_plant_gen_owned_4254</t>
        </is>
      </c>
      <c r="S2870" t="n">
        <v>3</v>
      </c>
      <c r="T2870" t="n">
        <v>1</v>
      </c>
      <c r="U2870" t="n">
        <v>0</v>
      </c>
      <c r="V2870" t="n">
        <v>6.7</v>
      </c>
      <c r="W2870" t="inlineStr"/>
      <c r="X2870" t="inlineStr"/>
      <c r="Y2870" t="inlineStr">
        <is>
          <t>hydro</t>
        </is>
      </c>
      <c r="Z2870" t="inlineStr"/>
      <c r="AA2870" t="n">
        <v>1918</v>
      </c>
      <c r="AB2870" t="n">
        <v>0</v>
      </c>
      <c r="AC2870" t="inlineStr"/>
      <c r="AD2870" t="inlineStr"/>
      <c r="AE2870" t="n">
        <v>883</v>
      </c>
      <c r="AF2870" t="inlineStr">
        <is>
          <t>883_2013</t>
        </is>
      </c>
      <c r="AG2870" s="555" t="n">
        <v>41275</v>
      </c>
      <c r="AH2870" t="n">
        <v>0</v>
      </c>
      <c r="AI2870" t="n">
        <v>0</v>
      </c>
      <c r="AJ2870" t="inlineStr">
        <is>
          <t>Consumers Energy Co</t>
        </is>
      </c>
    </row>
    <row r="2871">
      <c r="A2871" t="inlineStr">
        <is>
          <t>1698_2_2013_plant_gen_owned_4254</t>
        </is>
      </c>
      <c r="B2871" t="inlineStr">
        <is>
          <t>C W Tippy 2</t>
        </is>
      </c>
      <c r="C2871" t="inlineStr">
        <is>
          <t>plant_gen</t>
        </is>
      </c>
      <c r="D2871" t="n">
        <v>2013</v>
      </c>
      <c r="E2871" t="inlineStr">
        <is>
          <t>owned</t>
        </is>
      </c>
      <c r="F2871" t="inlineStr">
        <is>
          <t>C W Tippy</t>
        </is>
      </c>
      <c r="G2871" t="n">
        <v>1698</v>
      </c>
      <c r="H2871" t="inlineStr">
        <is>
          <t>2</t>
        </is>
      </c>
      <c r="I2871" t="inlineStr"/>
      <c r="J2871" t="inlineStr">
        <is>
          <t>HY</t>
        </is>
      </c>
      <c r="K2871" t="inlineStr">
        <is>
          <t>WAT</t>
        </is>
      </c>
      <c r="L2871" t="inlineStr">
        <is>
          <t>None</t>
        </is>
      </c>
      <c r="M2871" t="inlineStr"/>
      <c r="N2871" t="n">
        <v>4254</v>
      </c>
      <c r="O2871" t="n">
        <v>81</v>
      </c>
      <c r="P2871" t="b">
        <v>1</v>
      </c>
      <c r="Q2871" t="inlineStr">
        <is>
          <t>plant_gen</t>
        </is>
      </c>
      <c r="R2871" t="inlineStr">
        <is>
          <t>1698_2_2013_plant_gen_owned_4254</t>
        </is>
      </c>
      <c r="S2871" t="n">
        <v>3</v>
      </c>
      <c r="T2871" t="n">
        <v>1</v>
      </c>
      <c r="U2871" t="n">
        <v>0</v>
      </c>
      <c r="V2871" t="n">
        <v>6.7</v>
      </c>
      <c r="W2871" t="inlineStr"/>
      <c r="X2871" t="inlineStr"/>
      <c r="Y2871" t="inlineStr">
        <is>
          <t>hydro</t>
        </is>
      </c>
      <c r="Z2871" t="inlineStr"/>
      <c r="AA2871" t="n">
        <v>1918</v>
      </c>
      <c r="AB2871" t="n">
        <v>0</v>
      </c>
      <c r="AC2871" t="inlineStr"/>
      <c r="AD2871" t="inlineStr"/>
      <c r="AE2871" t="n">
        <v>883</v>
      </c>
      <c r="AF2871" t="inlineStr">
        <is>
          <t>883_2013</t>
        </is>
      </c>
      <c r="AG2871" s="555" t="n">
        <v>41275</v>
      </c>
      <c r="AH2871" t="n">
        <v>0</v>
      </c>
      <c r="AI2871" t="n">
        <v>0</v>
      </c>
      <c r="AJ2871" t="inlineStr">
        <is>
          <t>Consumers Energy Co</t>
        </is>
      </c>
    </row>
    <row r="2872">
      <c r="A2872" t="inlineStr">
        <is>
          <t>1698_3_2013_plant_gen_owned_4254</t>
        </is>
      </c>
      <c r="B2872" t="inlineStr">
        <is>
          <t>C W Tippy 3</t>
        </is>
      </c>
      <c r="C2872" t="inlineStr">
        <is>
          <t>plant_gen</t>
        </is>
      </c>
      <c r="D2872" t="n">
        <v>2013</v>
      </c>
      <c r="E2872" t="inlineStr">
        <is>
          <t>owned</t>
        </is>
      </c>
      <c r="F2872" t="inlineStr">
        <is>
          <t>C W Tippy</t>
        </is>
      </c>
      <c r="G2872" t="n">
        <v>1698</v>
      </c>
      <c r="H2872" t="inlineStr">
        <is>
          <t>3</t>
        </is>
      </c>
      <c r="I2872" t="inlineStr"/>
      <c r="J2872" t="inlineStr">
        <is>
          <t>HY</t>
        </is>
      </c>
      <c r="K2872" t="inlineStr">
        <is>
          <t>WAT</t>
        </is>
      </c>
      <c r="L2872" t="inlineStr">
        <is>
          <t>None</t>
        </is>
      </c>
      <c r="M2872" t="inlineStr"/>
      <c r="N2872" t="n">
        <v>4254</v>
      </c>
      <c r="O2872" t="n">
        <v>81</v>
      </c>
      <c r="P2872" t="b">
        <v>1</v>
      </c>
      <c r="Q2872" t="inlineStr">
        <is>
          <t>plant_gen</t>
        </is>
      </c>
      <c r="R2872" t="inlineStr">
        <is>
          <t>1698_3_2013_plant_gen_owned_4254</t>
        </is>
      </c>
      <c r="S2872" t="n">
        <v>3</v>
      </c>
      <c r="T2872" t="n">
        <v>1</v>
      </c>
      <c r="U2872" t="n">
        <v>0</v>
      </c>
      <c r="V2872" t="n">
        <v>6.7</v>
      </c>
      <c r="W2872" t="inlineStr"/>
      <c r="X2872" t="inlineStr"/>
      <c r="Y2872" t="inlineStr">
        <is>
          <t>hydro</t>
        </is>
      </c>
      <c r="Z2872" t="inlineStr"/>
      <c r="AA2872" t="n">
        <v>1918</v>
      </c>
      <c r="AB2872" t="n">
        <v>0</v>
      </c>
      <c r="AC2872" t="inlineStr"/>
      <c r="AD2872" t="inlineStr"/>
      <c r="AE2872" t="n">
        <v>883</v>
      </c>
      <c r="AF2872" t="inlineStr">
        <is>
          <t>883_2013</t>
        </is>
      </c>
      <c r="AG2872" s="555" t="n">
        <v>41275</v>
      </c>
      <c r="AH2872" t="n">
        <v>0</v>
      </c>
      <c r="AI2872" t="n">
        <v>0</v>
      </c>
      <c r="AJ2872" t="inlineStr">
        <is>
          <t>Consumers Energy Co</t>
        </is>
      </c>
    </row>
    <row r="2873">
      <c r="A2873" t="inlineStr">
        <is>
          <t>3485_ng_2013_plant_prime_fuel_owned_17718</t>
        </is>
      </c>
      <c r="B2873" t="inlineStr">
        <is>
          <t>Plant X NG</t>
        </is>
      </c>
      <c r="C2873" t="inlineStr">
        <is>
          <t>plant_prime_fuel</t>
        </is>
      </c>
      <c r="D2873" t="n">
        <v>2013</v>
      </c>
      <c r="E2873" t="inlineStr">
        <is>
          <t>owned</t>
        </is>
      </c>
      <c r="F2873" t="inlineStr">
        <is>
          <t>Plant X</t>
        </is>
      </c>
      <c r="G2873" t="n">
        <v>3485</v>
      </c>
      <c r="H2873" t="inlineStr"/>
      <c r="I2873" t="inlineStr"/>
      <c r="J2873" t="inlineStr">
        <is>
          <t>ST</t>
        </is>
      </c>
      <c r="K2873" t="inlineStr">
        <is>
          <t>NG</t>
        </is>
      </c>
      <c r="L2873" t="inlineStr">
        <is>
          <t>None</t>
        </is>
      </c>
      <c r="M2873" t="inlineStr"/>
      <c r="N2873" t="n">
        <v>17718</v>
      </c>
      <c r="O2873" t="n">
        <v>302</v>
      </c>
      <c r="P2873" t="b">
        <v>0</v>
      </c>
      <c r="Q2873" t="inlineStr">
        <is>
          <t>plant</t>
        </is>
      </c>
      <c r="R2873" t="inlineStr">
        <is>
          <t>3485_2013_plant_owned_17718</t>
        </is>
      </c>
      <c r="S2873" t="n">
        <v>1</v>
      </c>
      <c r="T2873" t="n">
        <v>1</v>
      </c>
      <c r="U2873" t="n">
        <v>0.3610191351951361</v>
      </c>
      <c r="V2873" t="n">
        <v>434.4</v>
      </c>
      <c r="W2873" t="n">
        <v>4.082022281251982</v>
      </c>
      <c r="X2873" t="n">
        <v>49.27808184944378</v>
      </c>
      <c r="Y2873" t="inlineStr">
        <is>
          <t>gas</t>
        </is>
      </c>
      <c r="Z2873" t="n">
        <v>12.0719776753227</v>
      </c>
      <c r="AA2873" t="n">
        <v>1964</v>
      </c>
      <c r="AB2873" t="n">
        <v>1373802</v>
      </c>
      <c r="AC2873" t="inlineStr"/>
      <c r="AD2873" t="inlineStr"/>
      <c r="AE2873" t="n">
        <v>455</v>
      </c>
      <c r="AF2873" t="inlineStr">
        <is>
          <t>455_2013</t>
        </is>
      </c>
      <c r="AG2873" s="555" t="n">
        <v>41275</v>
      </c>
      <c r="AH2873" t="n">
        <v>66471460.34441954</v>
      </c>
      <c r="AI2873" t="n">
        <v>16283953.336</v>
      </c>
      <c r="AJ2873" t="inlineStr">
        <is>
          <t>Southwestern Public Service Co</t>
        </is>
      </c>
    </row>
    <row r="2874">
      <c r="A2874" t="inlineStr">
        <is>
          <t>3485_4_2013_plant_gen_owned_17718</t>
        </is>
      </c>
      <c r="B2874" t="inlineStr">
        <is>
          <t>Plant X 4</t>
        </is>
      </c>
      <c r="C2874" t="inlineStr">
        <is>
          <t>plant_gen</t>
        </is>
      </c>
      <c r="D2874" t="n">
        <v>2013</v>
      </c>
      <c r="E2874" t="inlineStr">
        <is>
          <t>owned</t>
        </is>
      </c>
      <c r="F2874" t="inlineStr">
        <is>
          <t>Plant X</t>
        </is>
      </c>
      <c r="G2874" t="n">
        <v>3485</v>
      </c>
      <c r="H2874" t="inlineStr">
        <is>
          <t>4</t>
        </is>
      </c>
      <c r="I2874" t="n">
        <v>4</v>
      </c>
      <c r="J2874" t="inlineStr">
        <is>
          <t>ST</t>
        </is>
      </c>
      <c r="K2874" t="inlineStr">
        <is>
          <t>NG</t>
        </is>
      </c>
      <c r="L2874" t="inlineStr">
        <is>
          <t>None</t>
        </is>
      </c>
      <c r="M2874" t="inlineStr"/>
      <c r="N2874" t="n">
        <v>17718</v>
      </c>
      <c r="O2874" t="n">
        <v>302</v>
      </c>
      <c r="P2874" t="b">
        <v>0</v>
      </c>
      <c r="Q2874" t="inlineStr">
        <is>
          <t>plant_unit</t>
        </is>
      </c>
      <c r="R2874" t="inlineStr">
        <is>
          <t>3485_4_2013_plant_unit_owned_17718</t>
        </is>
      </c>
      <c r="S2874" t="n">
        <v>4</v>
      </c>
      <c r="T2874" t="n">
        <v>1</v>
      </c>
      <c r="U2874" t="n">
        <v>0.40729082728982</v>
      </c>
      <c r="V2874" t="n">
        <v>190.4</v>
      </c>
      <c r="W2874" t="n">
        <v>4.082022281251982</v>
      </c>
      <c r="X2874" t="n">
        <v>46.39613200591491</v>
      </c>
      <c r="Y2874" t="inlineStr">
        <is>
          <t>gas</t>
        </is>
      </c>
      <c r="Z2874" t="n">
        <v>11.3659673586311</v>
      </c>
      <c r="AA2874" t="n">
        <v>1964</v>
      </c>
      <c r="AB2874" t="n">
        <v>679322</v>
      </c>
      <c r="AC2874" t="inlineStr"/>
      <c r="AD2874" t="inlineStr"/>
      <c r="AE2874" t="n">
        <v>455</v>
      </c>
      <c r="AF2874" t="inlineStr">
        <is>
          <t>455_2013</t>
        </is>
      </c>
      <c r="AG2874" s="555" t="n">
        <v>41275</v>
      </c>
      <c r="AH2874" t="n">
        <v>31517913.18652213</v>
      </c>
      <c r="AI2874" t="n">
        <v>7721151.677999999</v>
      </c>
      <c r="AJ2874" t="inlineStr">
        <is>
          <t>Southwestern Public Service Co</t>
        </is>
      </c>
    </row>
    <row r="2875">
      <c r="A2875" t="inlineStr">
        <is>
          <t>3485_2_2013_plant_gen_owned_17718</t>
        </is>
      </c>
      <c r="B2875" t="inlineStr">
        <is>
          <t>Plant X 2</t>
        </is>
      </c>
      <c r="C2875" t="inlineStr">
        <is>
          <t>plant_gen</t>
        </is>
      </c>
      <c r="D2875" t="n">
        <v>2013</v>
      </c>
      <c r="E2875" t="inlineStr">
        <is>
          <t>owned</t>
        </is>
      </c>
      <c r="F2875" t="inlineStr">
        <is>
          <t>Plant X</t>
        </is>
      </c>
      <c r="G2875" t="n">
        <v>3485</v>
      </c>
      <c r="H2875" t="inlineStr">
        <is>
          <t>2</t>
        </is>
      </c>
      <c r="I2875" t="n">
        <v>2</v>
      </c>
      <c r="J2875" t="inlineStr">
        <is>
          <t>ST</t>
        </is>
      </c>
      <c r="K2875" t="inlineStr">
        <is>
          <t>NG</t>
        </is>
      </c>
      <c r="L2875" t="inlineStr">
        <is>
          <t>None</t>
        </is>
      </c>
      <c r="M2875" t="inlineStr"/>
      <c r="N2875" t="n">
        <v>17718</v>
      </c>
      <c r="O2875" t="n">
        <v>302</v>
      </c>
      <c r="P2875" t="b">
        <v>0</v>
      </c>
      <c r="Q2875" t="inlineStr">
        <is>
          <t>plant_unit</t>
        </is>
      </c>
      <c r="R2875" t="inlineStr">
        <is>
          <t>3485_2_2013_plant_unit_owned_17718</t>
        </is>
      </c>
      <c r="S2875" t="n">
        <v>4</v>
      </c>
      <c r="T2875" t="n">
        <v>1</v>
      </c>
      <c r="U2875" t="n">
        <v>0.2981397353461933</v>
      </c>
      <c r="V2875" t="n">
        <v>98</v>
      </c>
      <c r="W2875" t="n">
        <v>4.082022281251982</v>
      </c>
      <c r="X2875" t="n">
        <v>55.58251036166734</v>
      </c>
      <c r="Y2875" t="inlineStr">
        <is>
          <t>gas</t>
        </is>
      </c>
      <c r="Z2875" t="n">
        <v>13.61641523049694</v>
      </c>
      <c r="AA2875" t="n">
        <v>1953</v>
      </c>
      <c r="AB2875" t="n">
        <v>255947</v>
      </c>
      <c r="AC2875" t="inlineStr"/>
      <c r="AD2875" s="555" t="n">
        <v>43800</v>
      </c>
      <c r="AE2875" t="n">
        <v>455</v>
      </c>
      <c r="AF2875" t="inlineStr">
        <is>
          <t>455_2013</t>
        </is>
      </c>
      <c r="AG2875" s="555" t="n">
        <v>41275</v>
      </c>
      <c r="AH2875" t="n">
        <v>14226176.77953767</v>
      </c>
      <c r="AI2875" t="n">
        <v>3485080.629</v>
      </c>
      <c r="AJ2875" t="inlineStr">
        <is>
          <t>Southwestern Public Service Co</t>
        </is>
      </c>
    </row>
    <row r="2876">
      <c r="A2876" t="inlineStr">
        <is>
          <t>3485_1_2013_plant_gen_owned_17718</t>
        </is>
      </c>
      <c r="B2876" t="inlineStr">
        <is>
          <t>Plant X 1</t>
        </is>
      </c>
      <c r="C2876" t="inlineStr">
        <is>
          <t>plant_gen</t>
        </is>
      </c>
      <c r="D2876" t="n">
        <v>2013</v>
      </c>
      <c r="E2876" t="inlineStr">
        <is>
          <t>owned</t>
        </is>
      </c>
      <c r="F2876" t="inlineStr">
        <is>
          <t>Plant X</t>
        </is>
      </c>
      <c r="G2876" t="n">
        <v>3485</v>
      </c>
      <c r="H2876" t="inlineStr">
        <is>
          <t>1</t>
        </is>
      </c>
      <c r="I2876" t="n">
        <v>1</v>
      </c>
      <c r="J2876" t="inlineStr">
        <is>
          <t>ST</t>
        </is>
      </c>
      <c r="K2876" t="inlineStr">
        <is>
          <t>NG</t>
        </is>
      </c>
      <c r="L2876" t="inlineStr">
        <is>
          <t>None</t>
        </is>
      </c>
      <c r="M2876" t="inlineStr"/>
      <c r="N2876" t="n">
        <v>17718</v>
      </c>
      <c r="O2876" t="n">
        <v>302</v>
      </c>
      <c r="P2876" t="b">
        <v>0</v>
      </c>
      <c r="Q2876" t="inlineStr">
        <is>
          <t>plant_unit</t>
        </is>
      </c>
      <c r="R2876" t="inlineStr">
        <is>
          <t>3485_1_2013_plant_unit_owned_17718</t>
        </is>
      </c>
      <c r="S2876" t="n">
        <v>4</v>
      </c>
      <c r="T2876" t="n">
        <v>1</v>
      </c>
      <c r="U2876" t="n">
        <v>0.2761796042617961</v>
      </c>
      <c r="V2876" t="n">
        <v>48</v>
      </c>
      <c r="W2876" t="n">
        <v>4.082022281251982</v>
      </c>
      <c r="X2876" t="n">
        <v>64.96161328406228</v>
      </c>
      <c r="Y2876" t="inlineStr">
        <is>
          <t>gas</t>
        </is>
      </c>
      <c r="Z2876" t="n">
        <v>15.91407611428768</v>
      </c>
      <c r="AA2876" t="n">
        <v>1952</v>
      </c>
      <c r="AB2876" t="n">
        <v>116128</v>
      </c>
      <c r="AC2876" t="inlineStr"/>
      <c r="AD2876" s="555" t="n">
        <v>43800</v>
      </c>
      <c r="AE2876" t="n">
        <v>455</v>
      </c>
      <c r="AF2876" t="inlineStr">
        <is>
          <t>455_2013</t>
        </is>
      </c>
      <c r="AG2876" s="555" t="n">
        <v>41275</v>
      </c>
      <c r="AH2876" t="n">
        <v>7543862.227451585</v>
      </c>
      <c r="AI2876" t="n">
        <v>1848069.831</v>
      </c>
      <c r="AJ2876" t="inlineStr">
        <is>
          <t>Southwestern Public Service Co</t>
        </is>
      </c>
    </row>
    <row r="2877">
      <c r="A2877" t="inlineStr">
        <is>
          <t>3485_3_2013_plant_gen_owned_17718</t>
        </is>
      </c>
      <c r="B2877" t="inlineStr">
        <is>
          <t>Plant X 3</t>
        </is>
      </c>
      <c r="C2877" t="inlineStr">
        <is>
          <t>plant_gen</t>
        </is>
      </c>
      <c r="D2877" t="n">
        <v>2013</v>
      </c>
      <c r="E2877" t="inlineStr">
        <is>
          <t>owned</t>
        </is>
      </c>
      <c r="F2877" t="inlineStr">
        <is>
          <t>Plant X</t>
        </is>
      </c>
      <c r="G2877" t="n">
        <v>3485</v>
      </c>
      <c r="H2877" t="inlineStr">
        <is>
          <t>3</t>
        </is>
      </c>
      <c r="I2877" t="n">
        <v>3</v>
      </c>
      <c r="J2877" t="inlineStr">
        <is>
          <t>ST</t>
        </is>
      </c>
      <c r="K2877" t="inlineStr">
        <is>
          <t>NG</t>
        </is>
      </c>
      <c r="L2877" t="inlineStr">
        <is>
          <t>None</t>
        </is>
      </c>
      <c r="M2877" t="inlineStr"/>
      <c r="N2877" t="n">
        <v>17718</v>
      </c>
      <c r="O2877" t="n">
        <v>302</v>
      </c>
      <c r="P2877" t="b">
        <v>0</v>
      </c>
      <c r="Q2877" t="inlineStr">
        <is>
          <t>plant_unit</t>
        </is>
      </c>
      <c r="R2877" t="inlineStr">
        <is>
          <t>3485_3_2013_plant_unit_owned_17718</t>
        </is>
      </c>
      <c r="S2877" t="n">
        <v>4</v>
      </c>
      <c r="T2877" t="n">
        <v>1</v>
      </c>
      <c r="U2877" t="n">
        <v>0.3755533035131861</v>
      </c>
      <c r="V2877" t="n">
        <v>98</v>
      </c>
      <c r="W2877" t="n">
        <v>4.082022281251982</v>
      </c>
      <c r="X2877" t="n">
        <v>40.89114049381416</v>
      </c>
      <c r="Y2877" t="inlineStr">
        <is>
          <t>gas</t>
        </is>
      </c>
      <c r="Z2877" t="n">
        <v>10.01737317349297</v>
      </c>
      <c r="AA2877" t="n">
        <v>1955</v>
      </c>
      <c r="AB2877" t="n">
        <v>322405</v>
      </c>
      <c r="AC2877" t="inlineStr"/>
      <c r="AD2877" s="555" t="n">
        <v>44166</v>
      </c>
      <c r="AE2877" t="n">
        <v>455</v>
      </c>
      <c r="AF2877" t="inlineStr">
        <is>
          <t>455_2013</t>
        </is>
      </c>
      <c r="AG2877" s="555" t="n">
        <v>41275</v>
      </c>
      <c r="AH2877" t="n">
        <v>13183508.15090816</v>
      </c>
      <c r="AI2877" t="n">
        <v>3229651.198</v>
      </c>
      <c r="AJ2877" t="inlineStr">
        <is>
          <t>Southwestern Public Service Co</t>
        </is>
      </c>
    </row>
    <row r="2878">
      <c r="A2878" t="inlineStr">
        <is>
          <t>3485_2013_plant_owned_17718</t>
        </is>
      </c>
      <c r="B2878" t="inlineStr">
        <is>
          <t>Plant X</t>
        </is>
      </c>
      <c r="C2878" t="inlineStr">
        <is>
          <t>plant</t>
        </is>
      </c>
      <c r="D2878" t="n">
        <v>2013</v>
      </c>
      <c r="E2878" t="inlineStr">
        <is>
          <t>owned</t>
        </is>
      </c>
      <c r="F2878" t="inlineStr">
        <is>
          <t>Plant X</t>
        </is>
      </c>
      <c r="G2878" t="n">
        <v>3485</v>
      </c>
      <c r="H2878" t="inlineStr"/>
      <c r="I2878" t="inlineStr"/>
      <c r="J2878" t="inlineStr">
        <is>
          <t>ST</t>
        </is>
      </c>
      <c r="K2878" t="inlineStr">
        <is>
          <t>NG</t>
        </is>
      </c>
      <c r="L2878" t="inlineStr">
        <is>
          <t>None</t>
        </is>
      </c>
      <c r="M2878" t="inlineStr"/>
      <c r="N2878" t="n">
        <v>17718</v>
      </c>
      <c r="O2878" t="n">
        <v>302</v>
      </c>
      <c r="P2878" t="b">
        <v>1</v>
      </c>
      <c r="Q2878" t="inlineStr">
        <is>
          <t>plant</t>
        </is>
      </c>
      <c r="R2878" t="inlineStr">
        <is>
          <t>3485_2013_plant_owned_17718</t>
        </is>
      </c>
      <c r="S2878" t="n">
        <v>1</v>
      </c>
      <c r="T2878" t="n">
        <v>1</v>
      </c>
      <c r="U2878" t="n">
        <v>0.3610191351951361</v>
      </c>
      <c r="V2878" t="n">
        <v>434.4</v>
      </c>
      <c r="W2878" t="n">
        <v>4.082022281251982</v>
      </c>
      <c r="X2878" t="n">
        <v>49.27808184944378</v>
      </c>
      <c r="Y2878" t="inlineStr">
        <is>
          <t>gas</t>
        </is>
      </c>
      <c r="Z2878" t="n">
        <v>12.0719776753227</v>
      </c>
      <c r="AA2878" t="n">
        <v>1964</v>
      </c>
      <c r="AB2878" t="n">
        <v>1373802</v>
      </c>
      <c r="AC2878" t="inlineStr"/>
      <c r="AD2878" t="inlineStr"/>
      <c r="AE2878" t="n">
        <v>455</v>
      </c>
      <c r="AF2878" t="inlineStr">
        <is>
          <t>455_2013</t>
        </is>
      </c>
      <c r="AG2878" s="555" t="n">
        <v>41275</v>
      </c>
      <c r="AH2878" t="n">
        <v>66471460.34441954</v>
      </c>
      <c r="AI2878" t="n">
        <v>16283953.336</v>
      </c>
      <c r="AJ2878" t="inlineStr">
        <is>
          <t>Southwestern Public Service Co</t>
        </is>
      </c>
    </row>
    <row r="2879">
      <c r="A2879" t="inlineStr">
        <is>
          <t>3485_1_2013_plant_unit_owned_17718</t>
        </is>
      </c>
      <c r="B2879" t="inlineStr">
        <is>
          <t>Plant X 1</t>
        </is>
      </c>
      <c r="C2879" t="inlineStr">
        <is>
          <t>plant_unit</t>
        </is>
      </c>
      <c r="D2879" t="n">
        <v>2013</v>
      </c>
      <c r="E2879" t="inlineStr">
        <is>
          <t>owned</t>
        </is>
      </c>
      <c r="F2879" t="inlineStr">
        <is>
          <t>Plant X</t>
        </is>
      </c>
      <c r="G2879" t="n">
        <v>3485</v>
      </c>
      <c r="H2879" t="inlineStr">
        <is>
          <t>1</t>
        </is>
      </c>
      <c r="I2879" t="n">
        <v>1</v>
      </c>
      <c r="J2879" t="inlineStr">
        <is>
          <t>ST</t>
        </is>
      </c>
      <c r="K2879" t="inlineStr">
        <is>
          <t>NG</t>
        </is>
      </c>
      <c r="L2879" t="inlineStr">
        <is>
          <t>None</t>
        </is>
      </c>
      <c r="M2879" t="inlineStr"/>
      <c r="N2879" t="n">
        <v>17718</v>
      </c>
      <c r="O2879" t="n">
        <v>302</v>
      </c>
      <c r="P2879" t="b">
        <v>1</v>
      </c>
      <c r="Q2879" t="inlineStr">
        <is>
          <t>plant_unit</t>
        </is>
      </c>
      <c r="R2879" t="inlineStr">
        <is>
          <t>3485_1_2013_plant_unit_owned_17718</t>
        </is>
      </c>
      <c r="S2879" t="n">
        <v>4</v>
      </c>
      <c r="T2879" t="n">
        <v>1</v>
      </c>
      <c r="U2879" t="n">
        <v>0.2761796042617961</v>
      </c>
      <c r="V2879" t="n">
        <v>48</v>
      </c>
      <c r="W2879" t="n">
        <v>4.082022281251982</v>
      </c>
      <c r="X2879" t="n">
        <v>64.96161328406228</v>
      </c>
      <c r="Y2879" t="inlineStr">
        <is>
          <t>gas</t>
        </is>
      </c>
      <c r="Z2879" t="n">
        <v>15.91407611428768</v>
      </c>
      <c r="AA2879" t="n">
        <v>1952</v>
      </c>
      <c r="AB2879" t="n">
        <v>116128</v>
      </c>
      <c r="AC2879" t="inlineStr"/>
      <c r="AD2879" s="555" t="n">
        <v>43800</v>
      </c>
      <c r="AE2879" t="n">
        <v>455</v>
      </c>
      <c r="AF2879" t="inlineStr">
        <is>
          <t>455_2013</t>
        </is>
      </c>
      <c r="AG2879" s="555" t="n">
        <v>41275</v>
      </c>
      <c r="AH2879" t="n">
        <v>7543862.227451585</v>
      </c>
      <c r="AI2879" t="n">
        <v>1848069.831</v>
      </c>
      <c r="AJ2879" t="inlineStr">
        <is>
          <t>Southwestern Public Service Co</t>
        </is>
      </c>
    </row>
    <row r="2880">
      <c r="A2880" t="inlineStr">
        <is>
          <t>3485_2_2013_plant_unit_owned_17718</t>
        </is>
      </c>
      <c r="B2880" t="inlineStr">
        <is>
          <t>Plant X 2</t>
        </is>
      </c>
      <c r="C2880" t="inlineStr">
        <is>
          <t>plant_unit</t>
        </is>
      </c>
      <c r="D2880" t="n">
        <v>2013</v>
      </c>
      <c r="E2880" t="inlineStr">
        <is>
          <t>owned</t>
        </is>
      </c>
      <c r="F2880" t="inlineStr">
        <is>
          <t>Plant X</t>
        </is>
      </c>
      <c r="G2880" t="n">
        <v>3485</v>
      </c>
      <c r="H2880" t="inlineStr">
        <is>
          <t>2</t>
        </is>
      </c>
      <c r="I2880" t="n">
        <v>2</v>
      </c>
      <c r="J2880" t="inlineStr">
        <is>
          <t>ST</t>
        </is>
      </c>
      <c r="K2880" t="inlineStr">
        <is>
          <t>NG</t>
        </is>
      </c>
      <c r="L2880" t="inlineStr">
        <is>
          <t>None</t>
        </is>
      </c>
      <c r="M2880" t="inlineStr"/>
      <c r="N2880" t="n">
        <v>17718</v>
      </c>
      <c r="O2880" t="n">
        <v>302</v>
      </c>
      <c r="P2880" t="b">
        <v>1</v>
      </c>
      <c r="Q2880" t="inlineStr">
        <is>
          <t>plant_unit</t>
        </is>
      </c>
      <c r="R2880" t="inlineStr">
        <is>
          <t>3485_2_2013_plant_unit_owned_17718</t>
        </is>
      </c>
      <c r="S2880" t="n">
        <v>4</v>
      </c>
      <c r="T2880" t="n">
        <v>1</v>
      </c>
      <c r="U2880" t="n">
        <v>0.2981397353461933</v>
      </c>
      <c r="V2880" t="n">
        <v>98</v>
      </c>
      <c r="W2880" t="n">
        <v>4.082022281251982</v>
      </c>
      <c r="X2880" t="n">
        <v>55.58251036166734</v>
      </c>
      <c r="Y2880" t="inlineStr">
        <is>
          <t>gas</t>
        </is>
      </c>
      <c r="Z2880" t="n">
        <v>13.61641523049694</v>
      </c>
      <c r="AA2880" t="n">
        <v>1953</v>
      </c>
      <c r="AB2880" t="n">
        <v>255947</v>
      </c>
      <c r="AC2880" t="inlineStr"/>
      <c r="AD2880" s="555" t="n">
        <v>43800</v>
      </c>
      <c r="AE2880" t="n">
        <v>455</v>
      </c>
      <c r="AF2880" t="inlineStr">
        <is>
          <t>455_2013</t>
        </is>
      </c>
      <c r="AG2880" s="555" t="n">
        <v>41275</v>
      </c>
      <c r="AH2880" t="n">
        <v>14226176.77953767</v>
      </c>
      <c r="AI2880" t="n">
        <v>3485080.629</v>
      </c>
      <c r="AJ2880" t="inlineStr">
        <is>
          <t>Southwestern Public Service Co</t>
        </is>
      </c>
    </row>
    <row r="2881">
      <c r="A2881" t="inlineStr">
        <is>
          <t>3485_3_2013_plant_unit_owned_17718</t>
        </is>
      </c>
      <c r="B2881" t="inlineStr">
        <is>
          <t>Plant X 3</t>
        </is>
      </c>
      <c r="C2881" t="inlineStr">
        <is>
          <t>plant_unit</t>
        </is>
      </c>
      <c r="D2881" t="n">
        <v>2013</v>
      </c>
      <c r="E2881" t="inlineStr">
        <is>
          <t>owned</t>
        </is>
      </c>
      <c r="F2881" t="inlineStr">
        <is>
          <t>Plant X</t>
        </is>
      </c>
      <c r="G2881" t="n">
        <v>3485</v>
      </c>
      <c r="H2881" t="inlineStr">
        <is>
          <t>3</t>
        </is>
      </c>
      <c r="I2881" t="n">
        <v>3</v>
      </c>
      <c r="J2881" t="inlineStr">
        <is>
          <t>ST</t>
        </is>
      </c>
      <c r="K2881" t="inlineStr">
        <is>
          <t>NG</t>
        </is>
      </c>
      <c r="L2881" t="inlineStr">
        <is>
          <t>None</t>
        </is>
      </c>
      <c r="M2881" t="inlineStr"/>
      <c r="N2881" t="n">
        <v>17718</v>
      </c>
      <c r="O2881" t="n">
        <v>302</v>
      </c>
      <c r="P2881" t="b">
        <v>1</v>
      </c>
      <c r="Q2881" t="inlineStr">
        <is>
          <t>plant_unit</t>
        </is>
      </c>
      <c r="R2881" t="inlineStr">
        <is>
          <t>3485_3_2013_plant_unit_owned_17718</t>
        </is>
      </c>
      <c r="S2881" t="n">
        <v>4</v>
      </c>
      <c r="T2881" t="n">
        <v>1</v>
      </c>
      <c r="U2881" t="n">
        <v>0.3755533035131861</v>
      </c>
      <c r="V2881" t="n">
        <v>98</v>
      </c>
      <c r="W2881" t="n">
        <v>4.082022281251982</v>
      </c>
      <c r="X2881" t="n">
        <v>40.89114049381416</v>
      </c>
      <c r="Y2881" t="inlineStr">
        <is>
          <t>gas</t>
        </is>
      </c>
      <c r="Z2881" t="n">
        <v>10.01737317349297</v>
      </c>
      <c r="AA2881" t="n">
        <v>1955</v>
      </c>
      <c r="AB2881" t="n">
        <v>322405</v>
      </c>
      <c r="AC2881" t="inlineStr"/>
      <c r="AD2881" s="555" t="n">
        <v>44166</v>
      </c>
      <c r="AE2881" t="n">
        <v>455</v>
      </c>
      <c r="AF2881" t="inlineStr">
        <is>
          <t>455_2013</t>
        </is>
      </c>
      <c r="AG2881" s="555" t="n">
        <v>41275</v>
      </c>
      <c r="AH2881" t="n">
        <v>13183508.15090816</v>
      </c>
      <c r="AI2881" t="n">
        <v>3229651.198</v>
      </c>
      <c r="AJ2881" t="inlineStr">
        <is>
          <t>Southwestern Public Service Co</t>
        </is>
      </c>
    </row>
    <row r="2882">
      <c r="A2882" t="inlineStr">
        <is>
          <t>3485_4_2013_plant_unit_owned_17718</t>
        </is>
      </c>
      <c r="B2882" t="inlineStr">
        <is>
          <t>Plant X 4</t>
        </is>
      </c>
      <c r="C2882" t="inlineStr">
        <is>
          <t>plant_unit</t>
        </is>
      </c>
      <c r="D2882" t="n">
        <v>2013</v>
      </c>
      <c r="E2882" t="inlineStr">
        <is>
          <t>owned</t>
        </is>
      </c>
      <c r="F2882" t="inlineStr">
        <is>
          <t>Plant X</t>
        </is>
      </c>
      <c r="G2882" t="n">
        <v>3485</v>
      </c>
      <c r="H2882" t="inlineStr">
        <is>
          <t>4</t>
        </is>
      </c>
      <c r="I2882" t="n">
        <v>4</v>
      </c>
      <c r="J2882" t="inlineStr">
        <is>
          <t>ST</t>
        </is>
      </c>
      <c r="K2882" t="inlineStr">
        <is>
          <t>NG</t>
        </is>
      </c>
      <c r="L2882" t="inlineStr">
        <is>
          <t>None</t>
        </is>
      </c>
      <c r="M2882" t="inlineStr"/>
      <c r="N2882" t="n">
        <v>17718</v>
      </c>
      <c r="O2882" t="n">
        <v>302</v>
      </c>
      <c r="P2882" t="b">
        <v>1</v>
      </c>
      <c r="Q2882" t="inlineStr">
        <is>
          <t>plant_unit</t>
        </is>
      </c>
      <c r="R2882" t="inlineStr">
        <is>
          <t>3485_4_2013_plant_unit_owned_17718</t>
        </is>
      </c>
      <c r="S2882" t="n">
        <v>4</v>
      </c>
      <c r="T2882" t="n">
        <v>1</v>
      </c>
      <c r="U2882" t="n">
        <v>0.40729082728982</v>
      </c>
      <c r="V2882" t="n">
        <v>190.4</v>
      </c>
      <c r="W2882" t="n">
        <v>4.082022281251982</v>
      </c>
      <c r="X2882" t="n">
        <v>46.39613200591491</v>
      </c>
      <c r="Y2882" t="inlineStr">
        <is>
          <t>gas</t>
        </is>
      </c>
      <c r="Z2882" t="n">
        <v>11.3659673586311</v>
      </c>
      <c r="AA2882" t="n">
        <v>1964</v>
      </c>
      <c r="AB2882" t="n">
        <v>679322</v>
      </c>
      <c r="AC2882" t="inlineStr"/>
      <c r="AD2882" t="inlineStr"/>
      <c r="AE2882" t="n">
        <v>455</v>
      </c>
      <c r="AF2882" t="inlineStr">
        <is>
          <t>455_2013</t>
        </is>
      </c>
      <c r="AG2882" s="555" t="n">
        <v>41275</v>
      </c>
      <c r="AH2882" t="n">
        <v>31517913.18652213</v>
      </c>
      <c r="AI2882" t="n">
        <v>7721151.677999999</v>
      </c>
      <c r="AJ2882" t="inlineStr">
        <is>
          <t>Southwestern Public Service Co</t>
        </is>
      </c>
    </row>
    <row r="2883">
      <c r="A2883" t="inlineStr">
        <is>
          <t>3485_st_2013_plant_prime_mover_owned_17718</t>
        </is>
      </c>
      <c r="B2883" t="inlineStr">
        <is>
          <t>Plant X ST</t>
        </is>
      </c>
      <c r="C2883" t="inlineStr">
        <is>
          <t>plant_prime_mover</t>
        </is>
      </c>
      <c r="D2883" t="n">
        <v>2013</v>
      </c>
      <c r="E2883" t="inlineStr">
        <is>
          <t>owned</t>
        </is>
      </c>
      <c r="F2883" t="inlineStr">
        <is>
          <t>Plant X</t>
        </is>
      </c>
      <c r="G2883" t="n">
        <v>3485</v>
      </c>
      <c r="H2883" t="inlineStr"/>
      <c r="I2883" t="inlineStr"/>
      <c r="J2883" t="inlineStr">
        <is>
          <t>ST</t>
        </is>
      </c>
      <c r="K2883" t="inlineStr">
        <is>
          <t>NG</t>
        </is>
      </c>
      <c r="L2883" t="inlineStr">
        <is>
          <t>None</t>
        </is>
      </c>
      <c r="M2883" t="inlineStr"/>
      <c r="N2883" t="n">
        <v>17718</v>
      </c>
      <c r="O2883" t="n">
        <v>302</v>
      </c>
      <c r="P2883" t="b">
        <v>0</v>
      </c>
      <c r="Q2883" t="inlineStr">
        <is>
          <t>plant</t>
        </is>
      </c>
      <c r="R2883" t="inlineStr">
        <is>
          <t>3485_2013_plant_owned_17718</t>
        </is>
      </c>
      <c r="S2883" t="n">
        <v>1</v>
      </c>
      <c r="T2883" t="n">
        <v>1</v>
      </c>
      <c r="U2883" t="n">
        <v>0.3610191351951361</v>
      </c>
      <c r="V2883" t="n">
        <v>434.4</v>
      </c>
      <c r="W2883" t="n">
        <v>4.082022281251982</v>
      </c>
      <c r="X2883" t="n">
        <v>49.27808184944378</v>
      </c>
      <c r="Y2883" t="inlineStr">
        <is>
          <t>gas</t>
        </is>
      </c>
      <c r="Z2883" t="n">
        <v>12.0719776753227</v>
      </c>
      <c r="AA2883" t="n">
        <v>1964</v>
      </c>
      <c r="AB2883" t="n">
        <v>1373802</v>
      </c>
      <c r="AC2883" t="inlineStr"/>
      <c r="AD2883" t="inlineStr"/>
      <c r="AE2883" t="n">
        <v>455</v>
      </c>
      <c r="AF2883" t="inlineStr">
        <is>
          <t>455_2013</t>
        </is>
      </c>
      <c r="AG2883" s="555" t="n">
        <v>41275</v>
      </c>
      <c r="AH2883" t="n">
        <v>66471460.34441954</v>
      </c>
      <c r="AI2883" t="n">
        <v>16283953.336</v>
      </c>
      <c r="AJ2883" t="inlineStr">
        <is>
          <t>Southwestern Public Service Co</t>
        </is>
      </c>
    </row>
    <row r="2884">
      <c r="A2884" t="inlineStr">
        <is>
          <t>3485_none_2013_plant_technology_owned_17718</t>
        </is>
      </c>
      <c r="B2884" t="inlineStr">
        <is>
          <t>Plant X None</t>
        </is>
      </c>
      <c r="C2884" t="inlineStr">
        <is>
          <t>plant_technology</t>
        </is>
      </c>
      <c r="D2884" t="n">
        <v>2013</v>
      </c>
      <c r="E2884" t="inlineStr">
        <is>
          <t>owned</t>
        </is>
      </c>
      <c r="F2884" t="inlineStr">
        <is>
          <t>Plant X</t>
        </is>
      </c>
      <c r="G2884" t="n">
        <v>3485</v>
      </c>
      <c r="H2884" t="inlineStr"/>
      <c r="I2884" t="inlineStr"/>
      <c r="J2884" t="inlineStr">
        <is>
          <t>ST</t>
        </is>
      </c>
      <c r="K2884" t="inlineStr">
        <is>
          <t>NG</t>
        </is>
      </c>
      <c r="L2884" t="inlineStr">
        <is>
          <t>None</t>
        </is>
      </c>
      <c r="M2884" t="inlineStr"/>
      <c r="N2884" t="n">
        <v>17718</v>
      </c>
      <c r="O2884" t="n">
        <v>302</v>
      </c>
      <c r="P2884" t="b">
        <v>0</v>
      </c>
      <c r="Q2884" t="inlineStr">
        <is>
          <t>plant</t>
        </is>
      </c>
      <c r="R2884" t="inlineStr">
        <is>
          <t>3485_2013_plant_owned_17718</t>
        </is>
      </c>
      <c r="S2884" t="n">
        <v>1</v>
      </c>
      <c r="T2884" t="n">
        <v>1</v>
      </c>
      <c r="U2884" t="n">
        <v>0.3610191351951361</v>
      </c>
      <c r="V2884" t="n">
        <v>434.4</v>
      </c>
      <c r="W2884" t="n">
        <v>4.082022281251982</v>
      </c>
      <c r="X2884" t="n">
        <v>49.27808184944378</v>
      </c>
      <c r="Y2884" t="inlineStr">
        <is>
          <t>gas</t>
        </is>
      </c>
      <c r="Z2884" t="n">
        <v>12.0719776753227</v>
      </c>
      <c r="AA2884" t="n">
        <v>1964</v>
      </c>
      <c r="AB2884" t="n">
        <v>1373802</v>
      </c>
      <c r="AC2884" t="inlineStr"/>
      <c r="AD2884" t="inlineStr"/>
      <c r="AE2884" t="n">
        <v>455</v>
      </c>
      <c r="AF2884" t="inlineStr">
        <is>
          <t>455_2013</t>
        </is>
      </c>
      <c r="AG2884" s="555" t="n">
        <v>41275</v>
      </c>
      <c r="AH2884" t="n">
        <v>66471460.34441954</v>
      </c>
      <c r="AI2884" t="n">
        <v>16283953.336</v>
      </c>
      <c r="AJ2884" t="inlineStr">
        <is>
          <t>Southwestern Public Service Co</t>
        </is>
      </c>
    </row>
    <row r="2885">
      <c r="A2885" t="inlineStr">
        <is>
          <t>3485_4_2013_plant_gen_total_17718</t>
        </is>
      </c>
      <c r="B2885" t="inlineStr">
        <is>
          <t>Plant X 4</t>
        </is>
      </c>
      <c r="C2885" t="inlineStr">
        <is>
          <t>plant_gen</t>
        </is>
      </c>
      <c r="D2885" t="n">
        <v>2013</v>
      </c>
      <c r="E2885" t="inlineStr">
        <is>
          <t>total</t>
        </is>
      </c>
      <c r="F2885" t="inlineStr">
        <is>
          <t>Plant X</t>
        </is>
      </c>
      <c r="G2885" t="n">
        <v>3485</v>
      </c>
      <c r="H2885" t="inlineStr">
        <is>
          <t>4</t>
        </is>
      </c>
      <c r="I2885" t="n">
        <v>4</v>
      </c>
      <c r="J2885" t="inlineStr">
        <is>
          <t>ST</t>
        </is>
      </c>
      <c r="K2885" t="inlineStr">
        <is>
          <t>NG</t>
        </is>
      </c>
      <c r="L2885" t="inlineStr">
        <is>
          <t>None</t>
        </is>
      </c>
      <c r="M2885" t="inlineStr"/>
      <c r="N2885" t="n">
        <v>17718</v>
      </c>
      <c r="O2885" t="n">
        <v>302</v>
      </c>
      <c r="P2885" t="b">
        <v>0</v>
      </c>
      <c r="Q2885" t="inlineStr">
        <is>
          <t>plant_unit</t>
        </is>
      </c>
      <c r="R2885" t="inlineStr">
        <is>
          <t>3485_4_2013_plant_unit_total_17718</t>
        </is>
      </c>
      <c r="S2885" t="n">
        <v>4</v>
      </c>
      <c r="T2885" t="n">
        <v>1</v>
      </c>
      <c r="U2885" t="n">
        <v>0.40729082728982</v>
      </c>
      <c r="V2885" t="n">
        <v>190.4</v>
      </c>
      <c r="W2885" t="n">
        <v>4.082022281251982</v>
      </c>
      <c r="X2885" t="n">
        <v>46.39613200591491</v>
      </c>
      <c r="Y2885" t="inlineStr">
        <is>
          <t>gas</t>
        </is>
      </c>
      <c r="Z2885" t="n">
        <v>11.3659673586311</v>
      </c>
      <c r="AA2885" t="n">
        <v>1964</v>
      </c>
      <c r="AB2885" t="n">
        <v>679322</v>
      </c>
      <c r="AC2885" t="inlineStr">
        <is>
          <t>existing</t>
        </is>
      </c>
      <c r="AD2885" t="inlineStr"/>
      <c r="AE2885" t="n">
        <v>455</v>
      </c>
      <c r="AF2885" t="inlineStr">
        <is>
          <t>455_2013</t>
        </is>
      </c>
      <c r="AG2885" s="555" t="n">
        <v>41275</v>
      </c>
      <c r="AH2885" t="n">
        <v>31517913.18652213</v>
      </c>
      <c r="AI2885" t="n">
        <v>7721151.677999999</v>
      </c>
      <c r="AJ2885" t="inlineStr">
        <is>
          <t>Southwestern Public Service Co</t>
        </is>
      </c>
    </row>
    <row r="2886">
      <c r="A2886" t="inlineStr">
        <is>
          <t>3485_3_2013_plant_gen_total_17718</t>
        </is>
      </c>
      <c r="B2886" t="inlineStr">
        <is>
          <t>Plant X 3</t>
        </is>
      </c>
      <c r="C2886" t="inlineStr">
        <is>
          <t>plant_gen</t>
        </is>
      </c>
      <c r="D2886" t="n">
        <v>2013</v>
      </c>
      <c r="E2886" t="inlineStr">
        <is>
          <t>total</t>
        </is>
      </c>
      <c r="F2886" t="inlineStr">
        <is>
          <t>Plant X</t>
        </is>
      </c>
      <c r="G2886" t="n">
        <v>3485</v>
      </c>
      <c r="H2886" t="inlineStr">
        <is>
          <t>3</t>
        </is>
      </c>
      <c r="I2886" t="n">
        <v>3</v>
      </c>
      <c r="J2886" t="inlineStr">
        <is>
          <t>ST</t>
        </is>
      </c>
      <c r="K2886" t="inlineStr">
        <is>
          <t>NG</t>
        </is>
      </c>
      <c r="L2886" t="inlineStr">
        <is>
          <t>None</t>
        </is>
      </c>
      <c r="M2886" t="inlineStr"/>
      <c r="N2886" t="n">
        <v>17718</v>
      </c>
      <c r="O2886" t="n">
        <v>302</v>
      </c>
      <c r="P2886" t="b">
        <v>0</v>
      </c>
      <c r="Q2886" t="inlineStr">
        <is>
          <t>plant_unit</t>
        </is>
      </c>
      <c r="R2886" t="inlineStr">
        <is>
          <t>3485_3_2013_plant_unit_total_17718</t>
        </is>
      </c>
      <c r="S2886" t="n">
        <v>4</v>
      </c>
      <c r="T2886" t="n">
        <v>1</v>
      </c>
      <c r="U2886" t="n">
        <v>0.3755533035131861</v>
      </c>
      <c r="V2886" t="n">
        <v>98</v>
      </c>
      <c r="W2886" t="n">
        <v>4.082022281251982</v>
      </c>
      <c r="X2886" t="n">
        <v>40.89114049381416</v>
      </c>
      <c r="Y2886" t="inlineStr">
        <is>
          <t>gas</t>
        </is>
      </c>
      <c r="Z2886" t="n">
        <v>10.01737317349297</v>
      </c>
      <c r="AA2886" t="n">
        <v>1955</v>
      </c>
      <c r="AB2886" t="n">
        <v>322405</v>
      </c>
      <c r="AC2886" t="inlineStr">
        <is>
          <t>existing</t>
        </is>
      </c>
      <c r="AD2886" s="555" t="n">
        <v>44166</v>
      </c>
      <c r="AE2886" t="n">
        <v>455</v>
      </c>
      <c r="AF2886" t="inlineStr">
        <is>
          <t>455_2013</t>
        </is>
      </c>
      <c r="AG2886" s="555" t="n">
        <v>41275</v>
      </c>
      <c r="AH2886" t="n">
        <v>13183508.15090816</v>
      </c>
      <c r="AI2886" t="n">
        <v>3229651.198</v>
      </c>
      <c r="AJ2886" t="inlineStr">
        <is>
          <t>Southwestern Public Service Co</t>
        </is>
      </c>
    </row>
    <row r="2887">
      <c r="A2887" t="inlineStr">
        <is>
          <t>3485_2_2013_plant_gen_total_17718</t>
        </is>
      </c>
      <c r="B2887" t="inlineStr">
        <is>
          <t>Plant X 2</t>
        </is>
      </c>
      <c r="C2887" t="inlineStr">
        <is>
          <t>plant_gen</t>
        </is>
      </c>
      <c r="D2887" t="n">
        <v>2013</v>
      </c>
      <c r="E2887" t="inlineStr">
        <is>
          <t>total</t>
        </is>
      </c>
      <c r="F2887" t="inlineStr">
        <is>
          <t>Plant X</t>
        </is>
      </c>
      <c r="G2887" t="n">
        <v>3485</v>
      </c>
      <c r="H2887" t="inlineStr">
        <is>
          <t>2</t>
        </is>
      </c>
      <c r="I2887" t="n">
        <v>2</v>
      </c>
      <c r="J2887" t="inlineStr">
        <is>
          <t>ST</t>
        </is>
      </c>
      <c r="K2887" t="inlineStr">
        <is>
          <t>NG</t>
        </is>
      </c>
      <c r="L2887" t="inlineStr">
        <is>
          <t>None</t>
        </is>
      </c>
      <c r="M2887" t="inlineStr"/>
      <c r="N2887" t="n">
        <v>17718</v>
      </c>
      <c r="O2887" t="n">
        <v>302</v>
      </c>
      <c r="P2887" t="b">
        <v>0</v>
      </c>
      <c r="Q2887" t="inlineStr">
        <is>
          <t>plant_unit</t>
        </is>
      </c>
      <c r="R2887" t="inlineStr">
        <is>
          <t>3485_2_2013_plant_unit_total_17718</t>
        </is>
      </c>
      <c r="S2887" t="n">
        <v>4</v>
      </c>
      <c r="T2887" t="n">
        <v>1</v>
      </c>
      <c r="U2887" t="n">
        <v>0.2981397353461933</v>
      </c>
      <c r="V2887" t="n">
        <v>98</v>
      </c>
      <c r="W2887" t="n">
        <v>4.082022281251982</v>
      </c>
      <c r="X2887" t="n">
        <v>55.58251036166734</v>
      </c>
      <c r="Y2887" t="inlineStr">
        <is>
          <t>gas</t>
        </is>
      </c>
      <c r="Z2887" t="n">
        <v>13.61641523049694</v>
      </c>
      <c r="AA2887" t="n">
        <v>1953</v>
      </c>
      <c r="AB2887" t="n">
        <v>255947</v>
      </c>
      <c r="AC2887" t="inlineStr">
        <is>
          <t>existing</t>
        </is>
      </c>
      <c r="AD2887" s="555" t="n">
        <v>43800</v>
      </c>
      <c r="AE2887" t="n">
        <v>455</v>
      </c>
      <c r="AF2887" t="inlineStr">
        <is>
          <t>455_2013</t>
        </is>
      </c>
      <c r="AG2887" s="555" t="n">
        <v>41275</v>
      </c>
      <c r="AH2887" t="n">
        <v>14226176.77953767</v>
      </c>
      <c r="AI2887" t="n">
        <v>3485080.629</v>
      </c>
      <c r="AJ2887" t="inlineStr">
        <is>
          <t>Southwestern Public Service Co</t>
        </is>
      </c>
    </row>
    <row r="2888">
      <c r="A2888" t="inlineStr">
        <is>
          <t>3485_1_2013_plant_gen_total_17718</t>
        </is>
      </c>
      <c r="B2888" t="inlineStr">
        <is>
          <t>Plant X 1</t>
        </is>
      </c>
      <c r="C2888" t="inlineStr">
        <is>
          <t>plant_gen</t>
        </is>
      </c>
      <c r="D2888" t="n">
        <v>2013</v>
      </c>
      <c r="E2888" t="inlineStr">
        <is>
          <t>total</t>
        </is>
      </c>
      <c r="F2888" t="inlineStr">
        <is>
          <t>Plant X</t>
        </is>
      </c>
      <c r="G2888" t="n">
        <v>3485</v>
      </c>
      <c r="H2888" t="inlineStr">
        <is>
          <t>1</t>
        </is>
      </c>
      <c r="I2888" t="n">
        <v>1</v>
      </c>
      <c r="J2888" t="inlineStr">
        <is>
          <t>ST</t>
        </is>
      </c>
      <c r="K2888" t="inlineStr">
        <is>
          <t>NG</t>
        </is>
      </c>
      <c r="L2888" t="inlineStr">
        <is>
          <t>None</t>
        </is>
      </c>
      <c r="M2888" t="inlineStr"/>
      <c r="N2888" t="n">
        <v>17718</v>
      </c>
      <c r="O2888" t="n">
        <v>302</v>
      </c>
      <c r="P2888" t="b">
        <v>0</v>
      </c>
      <c r="Q2888" t="inlineStr">
        <is>
          <t>plant_unit</t>
        </is>
      </c>
      <c r="R2888" t="inlineStr">
        <is>
          <t>3485_1_2013_plant_unit_total_17718</t>
        </is>
      </c>
      <c r="S2888" t="n">
        <v>4</v>
      </c>
      <c r="T2888" t="n">
        <v>1</v>
      </c>
      <c r="U2888" t="n">
        <v>0.2761796042617961</v>
      </c>
      <c r="V2888" t="n">
        <v>48</v>
      </c>
      <c r="W2888" t="n">
        <v>4.082022281251982</v>
      </c>
      <c r="X2888" t="n">
        <v>64.96161328406228</v>
      </c>
      <c r="Y2888" t="inlineStr">
        <is>
          <t>gas</t>
        </is>
      </c>
      <c r="Z2888" t="n">
        <v>15.91407611428768</v>
      </c>
      <c r="AA2888" t="n">
        <v>1952</v>
      </c>
      <c r="AB2888" t="n">
        <v>116128</v>
      </c>
      <c r="AC2888" t="inlineStr">
        <is>
          <t>existing</t>
        </is>
      </c>
      <c r="AD2888" s="555" t="n">
        <v>43800</v>
      </c>
      <c r="AE2888" t="n">
        <v>455</v>
      </c>
      <c r="AF2888" t="inlineStr">
        <is>
          <t>455_2013</t>
        </is>
      </c>
      <c r="AG2888" s="555" t="n">
        <v>41275</v>
      </c>
      <c r="AH2888" t="n">
        <v>7543862.227451585</v>
      </c>
      <c r="AI2888" t="n">
        <v>1848069.831</v>
      </c>
      <c r="AJ2888" t="inlineStr">
        <is>
          <t>Southwestern Public Service Co</t>
        </is>
      </c>
    </row>
    <row r="2889">
      <c r="A2889" t="inlineStr">
        <is>
          <t>3485_3_2013_plant_unit_total_17718</t>
        </is>
      </c>
      <c r="B2889" t="inlineStr">
        <is>
          <t>Plant X 3</t>
        </is>
      </c>
      <c r="C2889" t="inlineStr">
        <is>
          <t>plant_unit</t>
        </is>
      </c>
      <c r="D2889" t="n">
        <v>2013</v>
      </c>
      <c r="E2889" t="inlineStr">
        <is>
          <t>total</t>
        </is>
      </c>
      <c r="F2889" t="inlineStr">
        <is>
          <t>Plant X</t>
        </is>
      </c>
      <c r="G2889" t="n">
        <v>3485</v>
      </c>
      <c r="H2889" t="inlineStr">
        <is>
          <t>3</t>
        </is>
      </c>
      <c r="I2889" t="n">
        <v>3</v>
      </c>
      <c r="J2889" t="inlineStr">
        <is>
          <t>ST</t>
        </is>
      </c>
      <c r="K2889" t="inlineStr">
        <is>
          <t>NG</t>
        </is>
      </c>
      <c r="L2889" t="inlineStr">
        <is>
          <t>None</t>
        </is>
      </c>
      <c r="M2889" t="inlineStr"/>
      <c r="N2889" t="n">
        <v>17718</v>
      </c>
      <c r="O2889" t="n">
        <v>302</v>
      </c>
      <c r="P2889" t="b">
        <v>1</v>
      </c>
      <c r="Q2889" t="inlineStr">
        <is>
          <t>plant_unit</t>
        </is>
      </c>
      <c r="R2889" t="inlineStr">
        <is>
          <t>3485_3_2013_plant_unit_total_17718</t>
        </is>
      </c>
      <c r="S2889" t="n">
        <v>4</v>
      </c>
      <c r="T2889" t="n">
        <v>1</v>
      </c>
      <c r="U2889" t="n">
        <v>0.3755533035131861</v>
      </c>
      <c r="V2889" t="n">
        <v>98</v>
      </c>
      <c r="W2889" t="n">
        <v>4.082022281251982</v>
      </c>
      <c r="X2889" t="n">
        <v>40.89114049381416</v>
      </c>
      <c r="Y2889" t="inlineStr">
        <is>
          <t>gas</t>
        </is>
      </c>
      <c r="Z2889" t="n">
        <v>10.01737317349297</v>
      </c>
      <c r="AA2889" t="n">
        <v>1955</v>
      </c>
      <c r="AB2889" t="n">
        <v>322405</v>
      </c>
      <c r="AC2889" t="inlineStr">
        <is>
          <t>existing</t>
        </is>
      </c>
      <c r="AD2889" s="555" t="n">
        <v>44166</v>
      </c>
      <c r="AE2889" t="n">
        <v>455</v>
      </c>
      <c r="AF2889" t="inlineStr">
        <is>
          <t>455_2013</t>
        </is>
      </c>
      <c r="AG2889" s="555" t="n">
        <v>41275</v>
      </c>
      <c r="AH2889" t="n">
        <v>13183508.15090816</v>
      </c>
      <c r="AI2889" t="n">
        <v>3229651.198</v>
      </c>
      <c r="AJ2889" t="inlineStr">
        <is>
          <t>Southwestern Public Service Co</t>
        </is>
      </c>
    </row>
    <row r="2890">
      <c r="A2890" t="inlineStr">
        <is>
          <t>3485_1_2013_plant_unit_total_17718</t>
        </is>
      </c>
      <c r="B2890" t="inlineStr">
        <is>
          <t>Plant X 1</t>
        </is>
      </c>
      <c r="C2890" t="inlineStr">
        <is>
          <t>plant_unit</t>
        </is>
      </c>
      <c r="D2890" t="n">
        <v>2013</v>
      </c>
      <c r="E2890" t="inlineStr">
        <is>
          <t>total</t>
        </is>
      </c>
      <c r="F2890" t="inlineStr">
        <is>
          <t>Plant X</t>
        </is>
      </c>
      <c r="G2890" t="n">
        <v>3485</v>
      </c>
      <c r="H2890" t="inlineStr">
        <is>
          <t>1</t>
        </is>
      </c>
      <c r="I2890" t="n">
        <v>1</v>
      </c>
      <c r="J2890" t="inlineStr">
        <is>
          <t>ST</t>
        </is>
      </c>
      <c r="K2890" t="inlineStr">
        <is>
          <t>NG</t>
        </is>
      </c>
      <c r="L2890" t="inlineStr">
        <is>
          <t>None</t>
        </is>
      </c>
      <c r="M2890" t="inlineStr"/>
      <c r="N2890" t="n">
        <v>17718</v>
      </c>
      <c r="O2890" t="n">
        <v>302</v>
      </c>
      <c r="P2890" t="b">
        <v>1</v>
      </c>
      <c r="Q2890" t="inlineStr">
        <is>
          <t>plant_unit</t>
        </is>
      </c>
      <c r="R2890" t="inlineStr">
        <is>
          <t>3485_1_2013_plant_unit_total_17718</t>
        </is>
      </c>
      <c r="S2890" t="n">
        <v>4</v>
      </c>
      <c r="T2890" t="n">
        <v>1</v>
      </c>
      <c r="U2890" t="n">
        <v>0.2761796042617961</v>
      </c>
      <c r="V2890" t="n">
        <v>48</v>
      </c>
      <c r="W2890" t="n">
        <v>4.082022281251982</v>
      </c>
      <c r="X2890" t="n">
        <v>64.96161328406228</v>
      </c>
      <c r="Y2890" t="inlineStr">
        <is>
          <t>gas</t>
        </is>
      </c>
      <c r="Z2890" t="n">
        <v>15.91407611428768</v>
      </c>
      <c r="AA2890" t="n">
        <v>1952</v>
      </c>
      <c r="AB2890" t="n">
        <v>116128</v>
      </c>
      <c r="AC2890" t="inlineStr">
        <is>
          <t>existing</t>
        </is>
      </c>
      <c r="AD2890" s="555" t="n">
        <v>43800</v>
      </c>
      <c r="AE2890" t="n">
        <v>455</v>
      </c>
      <c r="AF2890" t="inlineStr">
        <is>
          <t>455_2013</t>
        </is>
      </c>
      <c r="AG2890" s="555" t="n">
        <v>41275</v>
      </c>
      <c r="AH2890" t="n">
        <v>7543862.227451585</v>
      </c>
      <c r="AI2890" t="n">
        <v>1848069.831</v>
      </c>
      <c r="AJ2890" t="inlineStr">
        <is>
          <t>Southwestern Public Service Co</t>
        </is>
      </c>
    </row>
    <row r="2891">
      <c r="A2891" t="inlineStr">
        <is>
          <t>3485_2_2013_plant_unit_total_17718</t>
        </is>
      </c>
      <c r="B2891" t="inlineStr">
        <is>
          <t>Plant X 2</t>
        </is>
      </c>
      <c r="C2891" t="inlineStr">
        <is>
          <t>plant_unit</t>
        </is>
      </c>
      <c r="D2891" t="n">
        <v>2013</v>
      </c>
      <c r="E2891" t="inlineStr">
        <is>
          <t>total</t>
        </is>
      </c>
      <c r="F2891" t="inlineStr">
        <is>
          <t>Plant X</t>
        </is>
      </c>
      <c r="G2891" t="n">
        <v>3485</v>
      </c>
      <c r="H2891" t="inlineStr">
        <is>
          <t>2</t>
        </is>
      </c>
      <c r="I2891" t="n">
        <v>2</v>
      </c>
      <c r="J2891" t="inlineStr">
        <is>
          <t>ST</t>
        </is>
      </c>
      <c r="K2891" t="inlineStr">
        <is>
          <t>NG</t>
        </is>
      </c>
      <c r="L2891" t="inlineStr">
        <is>
          <t>None</t>
        </is>
      </c>
      <c r="M2891" t="inlineStr"/>
      <c r="N2891" t="n">
        <v>17718</v>
      </c>
      <c r="O2891" t="n">
        <v>302</v>
      </c>
      <c r="P2891" t="b">
        <v>1</v>
      </c>
      <c r="Q2891" t="inlineStr">
        <is>
          <t>plant_unit</t>
        </is>
      </c>
      <c r="R2891" t="inlineStr">
        <is>
          <t>3485_2_2013_plant_unit_total_17718</t>
        </is>
      </c>
      <c r="S2891" t="n">
        <v>4</v>
      </c>
      <c r="T2891" t="n">
        <v>1</v>
      </c>
      <c r="U2891" t="n">
        <v>0.2981397353461933</v>
      </c>
      <c r="V2891" t="n">
        <v>98</v>
      </c>
      <c r="W2891" t="n">
        <v>4.082022281251982</v>
      </c>
      <c r="X2891" t="n">
        <v>55.58251036166734</v>
      </c>
      <c r="Y2891" t="inlineStr">
        <is>
          <t>gas</t>
        </is>
      </c>
      <c r="Z2891" t="n">
        <v>13.61641523049694</v>
      </c>
      <c r="AA2891" t="n">
        <v>1953</v>
      </c>
      <c r="AB2891" t="n">
        <v>255947</v>
      </c>
      <c r="AC2891" t="inlineStr">
        <is>
          <t>existing</t>
        </is>
      </c>
      <c r="AD2891" s="555" t="n">
        <v>43800</v>
      </c>
      <c r="AE2891" t="n">
        <v>455</v>
      </c>
      <c r="AF2891" t="inlineStr">
        <is>
          <t>455_2013</t>
        </is>
      </c>
      <c r="AG2891" s="555" t="n">
        <v>41275</v>
      </c>
      <c r="AH2891" t="n">
        <v>14226176.77953767</v>
      </c>
      <c r="AI2891" t="n">
        <v>3485080.629</v>
      </c>
      <c r="AJ2891" t="inlineStr">
        <is>
          <t>Southwestern Public Service Co</t>
        </is>
      </c>
    </row>
    <row r="2892">
      <c r="A2892" t="inlineStr">
        <is>
          <t>3485_4_2013_plant_unit_total_17718</t>
        </is>
      </c>
      <c r="B2892" t="inlineStr">
        <is>
          <t>Plant X 4</t>
        </is>
      </c>
      <c r="C2892" t="inlineStr">
        <is>
          <t>plant_unit</t>
        </is>
      </c>
      <c r="D2892" t="n">
        <v>2013</v>
      </c>
      <c r="E2892" t="inlineStr">
        <is>
          <t>total</t>
        </is>
      </c>
      <c r="F2892" t="inlineStr">
        <is>
          <t>Plant X</t>
        </is>
      </c>
      <c r="G2892" t="n">
        <v>3485</v>
      </c>
      <c r="H2892" t="inlineStr">
        <is>
          <t>4</t>
        </is>
      </c>
      <c r="I2892" t="n">
        <v>4</v>
      </c>
      <c r="J2892" t="inlineStr">
        <is>
          <t>ST</t>
        </is>
      </c>
      <c r="K2892" t="inlineStr">
        <is>
          <t>NG</t>
        </is>
      </c>
      <c r="L2892" t="inlineStr">
        <is>
          <t>None</t>
        </is>
      </c>
      <c r="M2892" t="inlineStr"/>
      <c r="N2892" t="n">
        <v>17718</v>
      </c>
      <c r="O2892" t="n">
        <v>302</v>
      </c>
      <c r="P2892" t="b">
        <v>1</v>
      </c>
      <c r="Q2892" t="inlineStr">
        <is>
          <t>plant_unit</t>
        </is>
      </c>
      <c r="R2892" t="inlineStr">
        <is>
          <t>3485_4_2013_plant_unit_total_17718</t>
        </is>
      </c>
      <c r="S2892" t="n">
        <v>4</v>
      </c>
      <c r="T2892" t="n">
        <v>1</v>
      </c>
      <c r="U2892" t="n">
        <v>0.40729082728982</v>
      </c>
      <c r="V2892" t="n">
        <v>190.4</v>
      </c>
      <c r="W2892" t="n">
        <v>4.082022281251982</v>
      </c>
      <c r="X2892" t="n">
        <v>46.39613200591491</v>
      </c>
      <c r="Y2892" t="inlineStr">
        <is>
          <t>gas</t>
        </is>
      </c>
      <c r="Z2892" t="n">
        <v>11.3659673586311</v>
      </c>
      <c r="AA2892" t="n">
        <v>1964</v>
      </c>
      <c r="AB2892" t="n">
        <v>679322</v>
      </c>
      <c r="AC2892" t="inlineStr">
        <is>
          <t>existing</t>
        </is>
      </c>
      <c r="AD2892" t="inlineStr"/>
      <c r="AE2892" t="n">
        <v>455</v>
      </c>
      <c r="AF2892" t="inlineStr">
        <is>
          <t>455_2013</t>
        </is>
      </c>
      <c r="AG2892" s="555" t="n">
        <v>41275</v>
      </c>
      <c r="AH2892" t="n">
        <v>31517913.18652213</v>
      </c>
      <c r="AI2892" t="n">
        <v>7721151.677999999</v>
      </c>
      <c r="AJ2892" t="inlineStr">
        <is>
          <t>Southwestern Public Service Co</t>
        </is>
      </c>
    </row>
    <row r="2893">
      <c r="A2893" t="inlineStr">
        <is>
          <t>3487_ng_2013_plant_prime_fuel_owned_17718</t>
        </is>
      </c>
      <c r="B2893" t="inlineStr">
        <is>
          <t>Riverview NG</t>
        </is>
      </c>
      <c r="C2893" t="inlineStr">
        <is>
          <t>plant_prime_fuel</t>
        </is>
      </c>
      <c r="D2893" t="n">
        <v>2013</v>
      </c>
      <c r="E2893" t="inlineStr">
        <is>
          <t>owned</t>
        </is>
      </c>
      <c r="F2893" t="inlineStr">
        <is>
          <t>Riverview</t>
        </is>
      </c>
      <c r="G2893" t="n">
        <v>3487</v>
      </c>
      <c r="H2893" t="inlineStr">
        <is>
          <t>6</t>
        </is>
      </c>
      <c r="I2893" t="inlineStr"/>
      <c r="J2893" t="inlineStr">
        <is>
          <t>GT</t>
        </is>
      </c>
      <c r="K2893" t="inlineStr">
        <is>
          <t>NG</t>
        </is>
      </c>
      <c r="L2893" t="inlineStr">
        <is>
          <t>None</t>
        </is>
      </c>
      <c r="M2893" t="inlineStr"/>
      <c r="N2893" t="n">
        <v>17718</v>
      </c>
      <c r="O2893" t="n">
        <v>302</v>
      </c>
      <c r="P2893" t="b">
        <v>0</v>
      </c>
      <c r="Q2893" t="inlineStr">
        <is>
          <t>plant</t>
        </is>
      </c>
      <c r="R2893" t="inlineStr">
        <is>
          <t>3487_2013_plant_owned_17718</t>
        </is>
      </c>
      <c r="S2893" t="n">
        <v>1</v>
      </c>
      <c r="T2893" t="n">
        <v>1</v>
      </c>
      <c r="U2893" t="n">
        <v>0</v>
      </c>
      <c r="V2893" t="n">
        <v>28.6</v>
      </c>
      <c r="W2893" t="inlineStr"/>
      <c r="X2893" t="inlineStr"/>
      <c r="Y2893" t="inlineStr">
        <is>
          <t>gas</t>
        </is>
      </c>
      <c r="Z2893" t="inlineStr"/>
      <c r="AA2893" t="n">
        <v>1974</v>
      </c>
      <c r="AB2893" t="n">
        <v>0</v>
      </c>
      <c r="AC2893" t="inlineStr"/>
      <c r="AD2893" t="inlineStr"/>
      <c r="AE2893" t="n">
        <v>1223</v>
      </c>
      <c r="AF2893" t="inlineStr">
        <is>
          <t>1223_2013</t>
        </is>
      </c>
      <c r="AG2893" s="555" t="n">
        <v>41275</v>
      </c>
      <c r="AH2893" t="n">
        <v>0</v>
      </c>
      <c r="AI2893" t="n">
        <v>0</v>
      </c>
      <c r="AJ2893" t="inlineStr">
        <is>
          <t>Southwestern Public Service Co</t>
        </is>
      </c>
    </row>
    <row r="2894">
      <c r="A2894" t="inlineStr">
        <is>
          <t>3487_6_2013_plant_gen_owned_17718</t>
        </is>
      </c>
      <c r="B2894" t="inlineStr">
        <is>
          <t>Riverview 6</t>
        </is>
      </c>
      <c r="C2894" t="inlineStr">
        <is>
          <t>plant_gen</t>
        </is>
      </c>
      <c r="D2894" t="n">
        <v>2013</v>
      </c>
      <c r="E2894" t="inlineStr">
        <is>
          <t>owned</t>
        </is>
      </c>
      <c r="F2894" t="inlineStr">
        <is>
          <t>Riverview</t>
        </is>
      </c>
      <c r="G2894" t="n">
        <v>3487</v>
      </c>
      <c r="H2894" t="inlineStr">
        <is>
          <t>6</t>
        </is>
      </c>
      <c r="I2894" t="inlineStr"/>
      <c r="J2894" t="inlineStr">
        <is>
          <t>GT</t>
        </is>
      </c>
      <c r="K2894" t="inlineStr">
        <is>
          <t>NG</t>
        </is>
      </c>
      <c r="L2894" t="inlineStr">
        <is>
          <t>None</t>
        </is>
      </c>
      <c r="M2894" t="inlineStr"/>
      <c r="N2894" t="n">
        <v>17718</v>
      </c>
      <c r="O2894" t="n">
        <v>302</v>
      </c>
      <c r="P2894" t="b">
        <v>0</v>
      </c>
      <c r="Q2894" t="inlineStr">
        <is>
          <t>plant</t>
        </is>
      </c>
      <c r="R2894" t="inlineStr">
        <is>
          <t>3487_2013_plant_owned_17718</t>
        </is>
      </c>
      <c r="S2894" t="n">
        <v>1</v>
      </c>
      <c r="T2894" t="n">
        <v>1</v>
      </c>
      <c r="U2894" t="n">
        <v>0</v>
      </c>
      <c r="V2894" t="n">
        <v>28.6</v>
      </c>
      <c r="W2894" t="inlineStr"/>
      <c r="X2894" t="inlineStr"/>
      <c r="Y2894" t="inlineStr">
        <is>
          <t>gas</t>
        </is>
      </c>
      <c r="Z2894" t="inlineStr"/>
      <c r="AA2894" t="n">
        <v>1974</v>
      </c>
      <c r="AB2894" t="n">
        <v>0</v>
      </c>
      <c r="AC2894" t="inlineStr"/>
      <c r="AD2894" t="inlineStr"/>
      <c r="AE2894" t="n">
        <v>1223</v>
      </c>
      <c r="AF2894" t="inlineStr">
        <is>
          <t>1223_2013</t>
        </is>
      </c>
      <c r="AG2894" s="555" t="n">
        <v>41275</v>
      </c>
      <c r="AH2894" t="n">
        <v>0</v>
      </c>
      <c r="AI2894" t="n">
        <v>0</v>
      </c>
      <c r="AJ2894" t="inlineStr">
        <is>
          <t>Southwestern Public Service Co</t>
        </is>
      </c>
    </row>
    <row r="2895">
      <c r="A2895" t="inlineStr">
        <is>
          <t>3487_2013_plant_owned_17718</t>
        </is>
      </c>
      <c r="B2895" t="inlineStr">
        <is>
          <t>Riverview</t>
        </is>
      </c>
      <c r="C2895" t="inlineStr">
        <is>
          <t>plant</t>
        </is>
      </c>
      <c r="D2895" t="n">
        <v>2013</v>
      </c>
      <c r="E2895" t="inlineStr">
        <is>
          <t>owned</t>
        </is>
      </c>
      <c r="F2895" t="inlineStr">
        <is>
          <t>Riverview</t>
        </is>
      </c>
      <c r="G2895" t="n">
        <v>3487</v>
      </c>
      <c r="H2895" t="inlineStr">
        <is>
          <t>6</t>
        </is>
      </c>
      <c r="I2895" t="inlineStr"/>
      <c r="J2895" t="inlineStr">
        <is>
          <t>GT</t>
        </is>
      </c>
      <c r="K2895" t="inlineStr">
        <is>
          <t>NG</t>
        </is>
      </c>
      <c r="L2895" t="inlineStr">
        <is>
          <t>None</t>
        </is>
      </c>
      <c r="M2895" t="inlineStr"/>
      <c r="N2895" t="n">
        <v>17718</v>
      </c>
      <c r="O2895" t="n">
        <v>302</v>
      </c>
      <c r="P2895" t="b">
        <v>1</v>
      </c>
      <c r="Q2895" t="inlineStr">
        <is>
          <t>plant</t>
        </is>
      </c>
      <c r="R2895" t="inlineStr">
        <is>
          <t>3487_2013_plant_owned_17718</t>
        </is>
      </c>
      <c r="S2895" t="n">
        <v>1</v>
      </c>
      <c r="T2895" t="n">
        <v>1</v>
      </c>
      <c r="U2895" t="n">
        <v>0</v>
      </c>
      <c r="V2895" t="n">
        <v>28.6</v>
      </c>
      <c r="W2895" t="inlineStr"/>
      <c r="X2895" t="inlineStr"/>
      <c r="Y2895" t="inlineStr">
        <is>
          <t>gas</t>
        </is>
      </c>
      <c r="Z2895" t="inlineStr"/>
      <c r="AA2895" t="n">
        <v>1974</v>
      </c>
      <c r="AB2895" t="n">
        <v>0</v>
      </c>
      <c r="AC2895" t="inlineStr"/>
      <c r="AD2895" t="inlineStr"/>
      <c r="AE2895" t="n">
        <v>1223</v>
      </c>
      <c r="AF2895" t="inlineStr">
        <is>
          <t>1223_2013</t>
        </is>
      </c>
      <c r="AG2895" s="555" t="n">
        <v>41275</v>
      </c>
      <c r="AH2895" t="n">
        <v>0</v>
      </c>
      <c r="AI2895" t="n">
        <v>0</v>
      </c>
      <c r="AJ2895" t="inlineStr">
        <is>
          <t>Southwestern Public Service Co</t>
        </is>
      </c>
    </row>
    <row r="2896">
      <c r="A2896" t="inlineStr">
        <is>
          <t>3487_gt_2013_plant_prime_mover_owned_17718</t>
        </is>
      </c>
      <c r="B2896" t="inlineStr">
        <is>
          <t>Riverview GT</t>
        </is>
      </c>
      <c r="C2896" t="inlineStr">
        <is>
          <t>plant_prime_mover</t>
        </is>
      </c>
      <c r="D2896" t="n">
        <v>2013</v>
      </c>
      <c r="E2896" t="inlineStr">
        <is>
          <t>owned</t>
        </is>
      </c>
      <c r="F2896" t="inlineStr">
        <is>
          <t>Riverview</t>
        </is>
      </c>
      <c r="G2896" t="n">
        <v>3487</v>
      </c>
      <c r="H2896" t="inlineStr">
        <is>
          <t>6</t>
        </is>
      </c>
      <c r="I2896" t="inlineStr"/>
      <c r="J2896" t="inlineStr">
        <is>
          <t>GT</t>
        </is>
      </c>
      <c r="K2896" t="inlineStr">
        <is>
          <t>NG</t>
        </is>
      </c>
      <c r="L2896" t="inlineStr">
        <is>
          <t>None</t>
        </is>
      </c>
      <c r="M2896" t="inlineStr"/>
      <c r="N2896" t="n">
        <v>17718</v>
      </c>
      <c r="O2896" t="n">
        <v>302</v>
      </c>
      <c r="P2896" t="b">
        <v>0</v>
      </c>
      <c r="Q2896" t="inlineStr">
        <is>
          <t>plant</t>
        </is>
      </c>
      <c r="R2896" t="inlineStr">
        <is>
          <t>3487_2013_plant_owned_17718</t>
        </is>
      </c>
      <c r="S2896" t="n">
        <v>1</v>
      </c>
      <c r="T2896" t="n">
        <v>1</v>
      </c>
      <c r="U2896" t="n">
        <v>0</v>
      </c>
      <c r="V2896" t="n">
        <v>28.6</v>
      </c>
      <c r="W2896" t="inlineStr"/>
      <c r="X2896" t="inlineStr"/>
      <c r="Y2896" t="inlineStr">
        <is>
          <t>gas</t>
        </is>
      </c>
      <c r="Z2896" t="inlineStr"/>
      <c r="AA2896" t="n">
        <v>1974</v>
      </c>
      <c r="AB2896" t="n">
        <v>0</v>
      </c>
      <c r="AC2896" t="inlineStr"/>
      <c r="AD2896" t="inlineStr"/>
      <c r="AE2896" t="n">
        <v>1223</v>
      </c>
      <c r="AF2896" t="inlineStr">
        <is>
          <t>1223_2013</t>
        </is>
      </c>
      <c r="AG2896" s="555" t="n">
        <v>41275</v>
      </c>
      <c r="AH2896" t="n">
        <v>0</v>
      </c>
      <c r="AI2896" t="n">
        <v>0</v>
      </c>
      <c r="AJ2896" t="inlineStr">
        <is>
          <t>Southwestern Public Service Co</t>
        </is>
      </c>
    </row>
    <row r="2897">
      <c r="A2897" t="inlineStr">
        <is>
          <t>3487_none_2013_plant_technology_owned_17718</t>
        </is>
      </c>
      <c r="B2897" t="inlineStr">
        <is>
          <t>Riverview None</t>
        </is>
      </c>
      <c r="C2897" t="inlineStr">
        <is>
          <t>plant_technology</t>
        </is>
      </c>
      <c r="D2897" t="n">
        <v>2013</v>
      </c>
      <c r="E2897" t="inlineStr">
        <is>
          <t>owned</t>
        </is>
      </c>
      <c r="F2897" t="inlineStr">
        <is>
          <t>Riverview</t>
        </is>
      </c>
      <c r="G2897" t="n">
        <v>3487</v>
      </c>
      <c r="H2897" t="inlineStr">
        <is>
          <t>6</t>
        </is>
      </c>
      <c r="I2897" t="inlineStr"/>
      <c r="J2897" t="inlineStr">
        <is>
          <t>GT</t>
        </is>
      </c>
      <c r="K2897" t="inlineStr">
        <is>
          <t>NG</t>
        </is>
      </c>
      <c r="L2897" t="inlineStr">
        <is>
          <t>None</t>
        </is>
      </c>
      <c r="M2897" t="inlineStr"/>
      <c r="N2897" t="n">
        <v>17718</v>
      </c>
      <c r="O2897" t="n">
        <v>302</v>
      </c>
      <c r="P2897" t="b">
        <v>0</v>
      </c>
      <c r="Q2897" t="inlineStr">
        <is>
          <t>plant</t>
        </is>
      </c>
      <c r="R2897" t="inlineStr">
        <is>
          <t>3487_2013_plant_owned_17718</t>
        </is>
      </c>
      <c r="S2897" t="n">
        <v>1</v>
      </c>
      <c r="T2897" t="n">
        <v>1</v>
      </c>
      <c r="U2897" t="n">
        <v>0</v>
      </c>
      <c r="V2897" t="n">
        <v>28.6</v>
      </c>
      <c r="W2897" t="inlineStr"/>
      <c r="X2897" t="inlineStr"/>
      <c r="Y2897" t="inlineStr">
        <is>
          <t>gas</t>
        </is>
      </c>
      <c r="Z2897" t="inlineStr"/>
      <c r="AA2897" t="n">
        <v>1974</v>
      </c>
      <c r="AB2897" t="n">
        <v>0</v>
      </c>
      <c r="AC2897" t="inlineStr"/>
      <c r="AD2897" t="inlineStr"/>
      <c r="AE2897" t="n">
        <v>1223</v>
      </c>
      <c r="AF2897" t="inlineStr">
        <is>
          <t>1223_2013</t>
        </is>
      </c>
      <c r="AG2897" s="555" t="n">
        <v>41275</v>
      </c>
      <c r="AH2897" t="n">
        <v>0</v>
      </c>
      <c r="AI2897" t="n">
        <v>0</v>
      </c>
      <c r="AJ2897" t="inlineStr">
        <is>
          <t>Southwestern Public Service Co</t>
        </is>
      </c>
    </row>
    <row r="2898">
      <c r="A2898" t="inlineStr">
        <is>
          <t>2446_ng_2013_plant_prime_fuel_owned_17718</t>
        </is>
      </c>
      <c r="B2898" t="inlineStr">
        <is>
          <t>Maddox NG</t>
        </is>
      </c>
      <c r="C2898" t="inlineStr">
        <is>
          <t>plant_prime_fuel</t>
        </is>
      </c>
      <c r="D2898" t="n">
        <v>2013</v>
      </c>
      <c r="E2898" t="inlineStr">
        <is>
          <t>owned</t>
        </is>
      </c>
      <c r="F2898" t="inlineStr">
        <is>
          <t>Maddox</t>
        </is>
      </c>
      <c r="G2898" t="n">
        <v>2446</v>
      </c>
      <c r="H2898" t="inlineStr"/>
      <c r="I2898" t="inlineStr"/>
      <c r="J2898" t="inlineStr"/>
      <c r="K2898" t="inlineStr">
        <is>
          <t>NG</t>
        </is>
      </c>
      <c r="L2898" t="inlineStr">
        <is>
          <t>None</t>
        </is>
      </c>
      <c r="M2898" t="inlineStr"/>
      <c r="N2898" t="n">
        <v>17718</v>
      </c>
      <c r="O2898" t="n">
        <v>302</v>
      </c>
      <c r="P2898" t="b">
        <v>0</v>
      </c>
      <c r="Q2898" t="inlineStr">
        <is>
          <t>plant</t>
        </is>
      </c>
      <c r="R2898" t="inlineStr">
        <is>
          <t>2446_2013_plant_owned_17718</t>
        </is>
      </c>
      <c r="S2898" t="n">
        <v>1</v>
      </c>
      <c r="T2898" t="n">
        <v>1</v>
      </c>
      <c r="U2898" t="n">
        <v>0.1549635995519945</v>
      </c>
      <c r="V2898" t="n">
        <v>212</v>
      </c>
      <c r="W2898" t="n">
        <v>4.217003600367622</v>
      </c>
      <c r="X2898" t="n">
        <v>45.13364998224132</v>
      </c>
      <c r="Y2898" t="inlineStr">
        <is>
          <t>gas</t>
        </is>
      </c>
      <c r="Z2898" t="n">
        <v>10.70277719902984</v>
      </c>
      <c r="AA2898" t="n">
        <v>1976</v>
      </c>
      <c r="AB2898" t="n">
        <v>287786</v>
      </c>
      <c r="AC2898" t="inlineStr"/>
      <c r="AD2898" t="inlineStr"/>
      <c r="AE2898" t="n">
        <v>363</v>
      </c>
      <c r="AF2898" t="inlineStr">
        <is>
          <t>363_2013</t>
        </is>
      </c>
      <c r="AG2898" s="555" t="n">
        <v>41275</v>
      </c>
      <c r="AH2898" t="n">
        <v>12988832.5937893</v>
      </c>
      <c r="AI2898" t="n">
        <v>3080109.439</v>
      </c>
      <c r="AJ2898" t="inlineStr">
        <is>
          <t>Southwestern Public Service Co</t>
        </is>
      </c>
    </row>
    <row r="2899">
      <c r="A2899" t="inlineStr">
        <is>
          <t>2446_2_2013_plant_gen_owned_17718</t>
        </is>
      </c>
      <c r="B2899" t="inlineStr">
        <is>
          <t>Maddox 2</t>
        </is>
      </c>
      <c r="C2899" t="inlineStr">
        <is>
          <t>plant_gen</t>
        </is>
      </c>
      <c r="D2899" t="n">
        <v>2013</v>
      </c>
      <c r="E2899" t="inlineStr">
        <is>
          <t>owned</t>
        </is>
      </c>
      <c r="F2899" t="inlineStr">
        <is>
          <t>Maddox</t>
        </is>
      </c>
      <c r="G2899" t="n">
        <v>2446</v>
      </c>
      <c r="H2899" t="inlineStr">
        <is>
          <t>2</t>
        </is>
      </c>
      <c r="I2899" t="inlineStr"/>
      <c r="J2899" t="inlineStr">
        <is>
          <t>GT</t>
        </is>
      </c>
      <c r="K2899" t="inlineStr">
        <is>
          <t>NG</t>
        </is>
      </c>
      <c r="L2899" t="inlineStr">
        <is>
          <t>None</t>
        </is>
      </c>
      <c r="M2899" t="inlineStr"/>
      <c r="N2899" t="n">
        <v>17718</v>
      </c>
      <c r="O2899" t="n">
        <v>302</v>
      </c>
      <c r="P2899" t="b">
        <v>1</v>
      </c>
      <c r="Q2899" t="inlineStr">
        <is>
          <t>plant_gen</t>
        </is>
      </c>
      <c r="R2899" t="inlineStr">
        <is>
          <t>2446_2_2013_plant_gen_owned_17718</t>
        </is>
      </c>
      <c r="S2899" t="n">
        <v>3</v>
      </c>
      <c r="T2899" t="n">
        <v>1</v>
      </c>
      <c r="U2899" t="n">
        <v>0</v>
      </c>
      <c r="V2899" t="n">
        <v>86.90000000000001</v>
      </c>
      <c r="W2899" t="inlineStr"/>
      <c r="X2899" t="inlineStr"/>
      <c r="Y2899" t="inlineStr">
        <is>
          <t>gas</t>
        </is>
      </c>
      <c r="Z2899" t="inlineStr"/>
      <c r="AA2899" t="n">
        <v>1976</v>
      </c>
      <c r="AB2899" t="n">
        <v>0</v>
      </c>
      <c r="AC2899" t="inlineStr"/>
      <c r="AD2899" s="555" t="n">
        <v>44166</v>
      </c>
      <c r="AE2899" t="n">
        <v>363</v>
      </c>
      <c r="AF2899" t="inlineStr">
        <is>
          <t>363_2013</t>
        </is>
      </c>
      <c r="AG2899" s="555" t="n">
        <v>41275</v>
      </c>
      <c r="AH2899" t="n">
        <v>0</v>
      </c>
      <c r="AI2899" t="n">
        <v>0</v>
      </c>
      <c r="AJ2899" t="inlineStr">
        <is>
          <t>Southwestern Public Service Co</t>
        </is>
      </c>
    </row>
    <row r="2900">
      <c r="A2900" t="inlineStr">
        <is>
          <t>2446_3_2013_plant_gen_owned_17718</t>
        </is>
      </c>
      <c r="B2900" t="inlineStr">
        <is>
          <t>Maddox 3</t>
        </is>
      </c>
      <c r="C2900" t="inlineStr">
        <is>
          <t>plant_gen</t>
        </is>
      </c>
      <c r="D2900" t="n">
        <v>2013</v>
      </c>
      <c r="E2900" t="inlineStr">
        <is>
          <t>owned</t>
        </is>
      </c>
      <c r="F2900" t="inlineStr">
        <is>
          <t>Maddox</t>
        </is>
      </c>
      <c r="G2900" t="n">
        <v>2446</v>
      </c>
      <c r="H2900" t="inlineStr">
        <is>
          <t>3</t>
        </is>
      </c>
      <c r="I2900" t="inlineStr"/>
      <c r="J2900" t="inlineStr">
        <is>
          <t>GT</t>
        </is>
      </c>
      <c r="K2900" t="inlineStr">
        <is>
          <t>NG</t>
        </is>
      </c>
      <c r="L2900" t="inlineStr">
        <is>
          <t>None</t>
        </is>
      </c>
      <c r="M2900" t="inlineStr"/>
      <c r="N2900" t="n">
        <v>17718</v>
      </c>
      <c r="O2900" t="n">
        <v>302</v>
      </c>
      <c r="P2900" t="b">
        <v>1</v>
      </c>
      <c r="Q2900" t="inlineStr">
        <is>
          <t>plant_gen</t>
        </is>
      </c>
      <c r="R2900" t="inlineStr">
        <is>
          <t>2446_3_2013_plant_gen_owned_17718</t>
        </is>
      </c>
      <c r="S2900" t="n">
        <v>3</v>
      </c>
      <c r="T2900" t="n">
        <v>1</v>
      </c>
      <c r="U2900" t="n">
        <v>0</v>
      </c>
      <c r="V2900" t="n">
        <v>11.5</v>
      </c>
      <c r="W2900" t="inlineStr"/>
      <c r="X2900" t="inlineStr"/>
      <c r="Y2900" t="inlineStr">
        <is>
          <t>gas</t>
        </is>
      </c>
      <c r="Z2900" t="inlineStr"/>
      <c r="AA2900" t="n">
        <v>1963</v>
      </c>
      <c r="AB2900" t="n">
        <v>0</v>
      </c>
      <c r="AC2900" t="inlineStr"/>
      <c r="AD2900" s="555" t="n">
        <v>44166</v>
      </c>
      <c r="AE2900" t="n">
        <v>363</v>
      </c>
      <c r="AF2900" t="inlineStr">
        <is>
          <t>363_2013</t>
        </is>
      </c>
      <c r="AG2900" s="555" t="n">
        <v>41275</v>
      </c>
      <c r="AH2900" t="n">
        <v>0</v>
      </c>
      <c r="AI2900" t="n">
        <v>0</v>
      </c>
      <c r="AJ2900" t="inlineStr">
        <is>
          <t>Southwestern Public Service Co</t>
        </is>
      </c>
    </row>
    <row r="2901">
      <c r="A2901" t="inlineStr">
        <is>
          <t>2446_1_2013_plant_gen_owned_17718</t>
        </is>
      </c>
      <c r="B2901" t="inlineStr">
        <is>
          <t>Maddox 1</t>
        </is>
      </c>
      <c r="C2901" t="inlineStr">
        <is>
          <t>plant_gen</t>
        </is>
      </c>
      <c r="D2901" t="n">
        <v>2013</v>
      </c>
      <c r="E2901" t="inlineStr">
        <is>
          <t>owned</t>
        </is>
      </c>
      <c r="F2901" t="inlineStr">
        <is>
          <t>Maddox</t>
        </is>
      </c>
      <c r="G2901" t="n">
        <v>2446</v>
      </c>
      <c r="H2901" t="inlineStr">
        <is>
          <t>1</t>
        </is>
      </c>
      <c r="I2901" t="n">
        <v>1</v>
      </c>
      <c r="J2901" t="inlineStr">
        <is>
          <t>ST</t>
        </is>
      </c>
      <c r="K2901" t="inlineStr">
        <is>
          <t>NG</t>
        </is>
      </c>
      <c r="L2901" t="inlineStr">
        <is>
          <t>None</t>
        </is>
      </c>
      <c r="M2901" t="inlineStr"/>
      <c r="N2901" t="n">
        <v>17718</v>
      </c>
      <c r="O2901" t="n">
        <v>302</v>
      </c>
      <c r="P2901" t="b">
        <v>0</v>
      </c>
      <c r="Q2901" t="inlineStr">
        <is>
          <t>plant_unit</t>
        </is>
      </c>
      <c r="R2901" t="inlineStr">
        <is>
          <t>2446_1_2013_plant_unit_owned_17718</t>
        </is>
      </c>
      <c r="S2901" t="n">
        <v>3</v>
      </c>
      <c r="T2901" t="n">
        <v>1</v>
      </c>
      <c r="U2901" t="n">
        <v>0.2891926329667503</v>
      </c>
      <c r="V2901" t="n">
        <v>113.6</v>
      </c>
      <c r="W2901" t="n">
        <v>4.217003600367622</v>
      </c>
      <c r="X2901" t="n">
        <v>45.13364998224132</v>
      </c>
      <c r="Y2901" t="inlineStr">
        <is>
          <t>gas</t>
        </is>
      </c>
      <c r="Z2901" t="n">
        <v>10.70277719902984</v>
      </c>
      <c r="AA2901" t="n">
        <v>1967</v>
      </c>
      <c r="AB2901" t="n">
        <v>287786</v>
      </c>
      <c r="AC2901" t="inlineStr"/>
      <c r="AD2901" t="inlineStr"/>
      <c r="AE2901" t="n">
        <v>363</v>
      </c>
      <c r="AF2901" t="inlineStr">
        <is>
          <t>363_2013</t>
        </is>
      </c>
      <c r="AG2901" s="555" t="n">
        <v>41275</v>
      </c>
      <c r="AH2901" t="n">
        <v>12988832.5937893</v>
      </c>
      <c r="AI2901" t="n">
        <v>3080109.439</v>
      </c>
      <c r="AJ2901" t="inlineStr">
        <is>
          <t>Southwestern Public Service Co</t>
        </is>
      </c>
    </row>
    <row r="2902">
      <c r="A2902" t="inlineStr">
        <is>
          <t>2446_2013_plant_owned_17718</t>
        </is>
      </c>
      <c r="B2902" t="inlineStr">
        <is>
          <t>Maddox</t>
        </is>
      </c>
      <c r="C2902" t="inlineStr">
        <is>
          <t>plant</t>
        </is>
      </c>
      <c r="D2902" t="n">
        <v>2013</v>
      </c>
      <c r="E2902" t="inlineStr">
        <is>
          <t>owned</t>
        </is>
      </c>
      <c r="F2902" t="inlineStr">
        <is>
          <t>Maddox</t>
        </is>
      </c>
      <c r="G2902" t="n">
        <v>2446</v>
      </c>
      <c r="H2902" t="inlineStr"/>
      <c r="I2902" t="inlineStr"/>
      <c r="J2902" t="inlineStr"/>
      <c r="K2902" t="inlineStr">
        <is>
          <t>NG</t>
        </is>
      </c>
      <c r="L2902" t="inlineStr">
        <is>
          <t>None</t>
        </is>
      </c>
      <c r="M2902" t="inlineStr"/>
      <c r="N2902" t="n">
        <v>17718</v>
      </c>
      <c r="O2902" t="n">
        <v>302</v>
      </c>
      <c r="P2902" t="b">
        <v>1</v>
      </c>
      <c r="Q2902" t="inlineStr">
        <is>
          <t>plant</t>
        </is>
      </c>
      <c r="R2902" t="inlineStr">
        <is>
          <t>2446_2013_plant_owned_17718</t>
        </is>
      </c>
      <c r="S2902" t="n">
        <v>1</v>
      </c>
      <c r="T2902" t="n">
        <v>1</v>
      </c>
      <c r="U2902" t="n">
        <v>0.1549635995519945</v>
      </c>
      <c r="V2902" t="n">
        <v>212</v>
      </c>
      <c r="W2902" t="n">
        <v>4.217003600367622</v>
      </c>
      <c r="X2902" t="n">
        <v>45.13364998224132</v>
      </c>
      <c r="Y2902" t="inlineStr">
        <is>
          <t>gas</t>
        </is>
      </c>
      <c r="Z2902" t="n">
        <v>10.70277719902984</v>
      </c>
      <c r="AA2902" t="n">
        <v>1976</v>
      </c>
      <c r="AB2902" t="n">
        <v>287786</v>
      </c>
      <c r="AC2902" t="inlineStr"/>
      <c r="AD2902" t="inlineStr"/>
      <c r="AE2902" t="n">
        <v>363</v>
      </c>
      <c r="AF2902" t="inlineStr">
        <is>
          <t>363_2013</t>
        </is>
      </c>
      <c r="AG2902" s="555" t="n">
        <v>41275</v>
      </c>
      <c r="AH2902" t="n">
        <v>12988832.5937893</v>
      </c>
      <c r="AI2902" t="n">
        <v>3080109.439</v>
      </c>
      <c r="AJ2902" t="inlineStr">
        <is>
          <t>Southwestern Public Service Co</t>
        </is>
      </c>
    </row>
    <row r="2903">
      <c r="A2903" t="inlineStr">
        <is>
          <t>2446_1_2013_plant_unit_owned_17718</t>
        </is>
      </c>
      <c r="B2903" t="inlineStr">
        <is>
          <t>Maddox 1</t>
        </is>
      </c>
      <c r="C2903" t="inlineStr">
        <is>
          <t>plant_unit</t>
        </is>
      </c>
      <c r="D2903" t="n">
        <v>2013</v>
      </c>
      <c r="E2903" t="inlineStr">
        <is>
          <t>owned</t>
        </is>
      </c>
      <c r="F2903" t="inlineStr">
        <is>
          <t>Maddox</t>
        </is>
      </c>
      <c r="G2903" t="n">
        <v>2446</v>
      </c>
      <c r="H2903" t="inlineStr">
        <is>
          <t>1</t>
        </is>
      </c>
      <c r="I2903" t="n">
        <v>1</v>
      </c>
      <c r="J2903" t="inlineStr">
        <is>
          <t>ST</t>
        </is>
      </c>
      <c r="K2903" t="inlineStr">
        <is>
          <t>NG</t>
        </is>
      </c>
      <c r="L2903" t="inlineStr">
        <is>
          <t>None</t>
        </is>
      </c>
      <c r="M2903" t="inlineStr"/>
      <c r="N2903" t="n">
        <v>17718</v>
      </c>
      <c r="O2903" t="n">
        <v>302</v>
      </c>
      <c r="P2903" t="b">
        <v>0</v>
      </c>
      <c r="Q2903" t="inlineStr">
        <is>
          <t>plant</t>
        </is>
      </c>
      <c r="R2903" t="inlineStr">
        <is>
          <t>2446_2013_plant_owned_17718</t>
        </is>
      </c>
      <c r="S2903" t="n">
        <v>1</v>
      </c>
      <c r="T2903" t="n">
        <v>1</v>
      </c>
      <c r="U2903" t="n">
        <v>0.2891926329667503</v>
      </c>
      <c r="V2903" t="n">
        <v>113.6</v>
      </c>
      <c r="W2903" t="n">
        <v>4.217003600367622</v>
      </c>
      <c r="X2903" t="n">
        <v>45.13364998224132</v>
      </c>
      <c r="Y2903" t="inlineStr">
        <is>
          <t>gas</t>
        </is>
      </c>
      <c r="Z2903" t="n">
        <v>10.70277719902984</v>
      </c>
      <c r="AA2903" t="n">
        <v>1967</v>
      </c>
      <c r="AB2903" t="n">
        <v>287786</v>
      </c>
      <c r="AC2903" t="inlineStr"/>
      <c r="AD2903" t="inlineStr"/>
      <c r="AE2903" t="n">
        <v>363</v>
      </c>
      <c r="AF2903" t="inlineStr">
        <is>
          <t>363_2013</t>
        </is>
      </c>
      <c r="AG2903" s="555" t="n">
        <v>41275</v>
      </c>
      <c r="AH2903" t="n">
        <v>12988832.5937893</v>
      </c>
      <c r="AI2903" t="n">
        <v>3080109.439</v>
      </c>
      <c r="AJ2903" t="inlineStr">
        <is>
          <t>Southwestern Public Service Co</t>
        </is>
      </c>
    </row>
    <row r="2904">
      <c r="A2904" t="inlineStr">
        <is>
          <t>2446_st_2013_plant_prime_mover_owned_17718</t>
        </is>
      </c>
      <c r="B2904" t="inlineStr">
        <is>
          <t>Maddox ST</t>
        </is>
      </c>
      <c r="C2904" t="inlineStr">
        <is>
          <t>plant_prime_mover</t>
        </is>
      </c>
      <c r="D2904" t="n">
        <v>2013</v>
      </c>
      <c r="E2904" t="inlineStr">
        <is>
          <t>owned</t>
        </is>
      </c>
      <c r="F2904" t="inlineStr">
        <is>
          <t>Maddox</t>
        </is>
      </c>
      <c r="G2904" t="n">
        <v>2446</v>
      </c>
      <c r="H2904" t="inlineStr">
        <is>
          <t>1</t>
        </is>
      </c>
      <c r="I2904" t="n">
        <v>1</v>
      </c>
      <c r="J2904" t="inlineStr">
        <is>
          <t>ST</t>
        </is>
      </c>
      <c r="K2904" t="inlineStr">
        <is>
          <t>NG</t>
        </is>
      </c>
      <c r="L2904" t="inlineStr">
        <is>
          <t>None</t>
        </is>
      </c>
      <c r="M2904" t="inlineStr"/>
      <c r="N2904" t="n">
        <v>17718</v>
      </c>
      <c r="O2904" t="n">
        <v>302</v>
      </c>
      <c r="P2904" t="b">
        <v>0</v>
      </c>
      <c r="Q2904" t="inlineStr">
        <is>
          <t>plant_unit</t>
        </is>
      </c>
      <c r="R2904" t="inlineStr">
        <is>
          <t>2446_1_2013_plant_unit_owned_17718</t>
        </is>
      </c>
      <c r="S2904" t="n">
        <v>2</v>
      </c>
      <c r="T2904" t="n">
        <v>1</v>
      </c>
      <c r="U2904" t="n">
        <v>0.2891926329667503</v>
      </c>
      <c r="V2904" t="n">
        <v>113.6</v>
      </c>
      <c r="W2904" t="n">
        <v>4.217003600367622</v>
      </c>
      <c r="X2904" t="n">
        <v>45.13364998224132</v>
      </c>
      <c r="Y2904" t="inlineStr">
        <is>
          <t>gas</t>
        </is>
      </c>
      <c r="Z2904" t="n">
        <v>10.70277719902984</v>
      </c>
      <c r="AA2904" t="n">
        <v>1967</v>
      </c>
      <c r="AB2904" t="n">
        <v>287786</v>
      </c>
      <c r="AC2904" t="inlineStr"/>
      <c r="AD2904" t="inlineStr"/>
      <c r="AE2904" t="n">
        <v>363</v>
      </c>
      <c r="AF2904" t="inlineStr">
        <is>
          <t>363_2013</t>
        </is>
      </c>
      <c r="AG2904" s="555" t="n">
        <v>41275</v>
      </c>
      <c r="AH2904" t="n">
        <v>12988832.5937893</v>
      </c>
      <c r="AI2904" t="n">
        <v>3080109.439</v>
      </c>
      <c r="AJ2904" t="inlineStr">
        <is>
          <t>Southwestern Public Service Co</t>
        </is>
      </c>
    </row>
    <row r="2905">
      <c r="A2905" t="inlineStr">
        <is>
          <t>2446_gt_2013_plant_prime_mover_owned_17718</t>
        </is>
      </c>
      <c r="B2905" t="inlineStr">
        <is>
          <t>Maddox GT</t>
        </is>
      </c>
      <c r="C2905" t="inlineStr">
        <is>
          <t>plant_prime_mover</t>
        </is>
      </c>
      <c r="D2905" t="n">
        <v>2013</v>
      </c>
      <c r="E2905" t="inlineStr">
        <is>
          <t>owned</t>
        </is>
      </c>
      <c r="F2905" t="inlineStr">
        <is>
          <t>Maddox</t>
        </is>
      </c>
      <c r="G2905" t="n">
        <v>2446</v>
      </c>
      <c r="H2905" t="inlineStr"/>
      <c r="I2905" t="inlineStr"/>
      <c r="J2905" t="inlineStr">
        <is>
          <t>GT</t>
        </is>
      </c>
      <c r="K2905" t="inlineStr">
        <is>
          <t>NG</t>
        </is>
      </c>
      <c r="L2905" t="inlineStr">
        <is>
          <t>None</t>
        </is>
      </c>
      <c r="M2905" t="inlineStr"/>
      <c r="N2905" t="n">
        <v>17718</v>
      </c>
      <c r="O2905" t="n">
        <v>302</v>
      </c>
      <c r="P2905" t="b">
        <v>1</v>
      </c>
      <c r="Q2905" t="inlineStr">
        <is>
          <t>plant_prime_mover</t>
        </is>
      </c>
      <c r="R2905" t="inlineStr">
        <is>
          <t>2446_GT_2013_plant_prime_mover_owned_17718</t>
        </is>
      </c>
      <c r="S2905" t="n">
        <v>2</v>
      </c>
      <c r="T2905" t="n">
        <v>1</v>
      </c>
      <c r="U2905" t="n">
        <v>0</v>
      </c>
      <c r="V2905" t="n">
        <v>98.40000000000001</v>
      </c>
      <c r="W2905" t="inlineStr"/>
      <c r="X2905" t="inlineStr"/>
      <c r="Y2905" t="inlineStr">
        <is>
          <t>gas</t>
        </is>
      </c>
      <c r="Z2905" t="inlineStr"/>
      <c r="AA2905" t="n">
        <v>1976</v>
      </c>
      <c r="AB2905" t="n">
        <v>0</v>
      </c>
      <c r="AC2905" t="inlineStr"/>
      <c r="AD2905" s="555" t="n">
        <v>44166</v>
      </c>
      <c r="AE2905" t="n">
        <v>363</v>
      </c>
      <c r="AF2905" t="inlineStr">
        <is>
          <t>363_2013</t>
        </is>
      </c>
      <c r="AG2905" s="555" t="n">
        <v>41275</v>
      </c>
      <c r="AH2905" t="n">
        <v>0</v>
      </c>
      <c r="AI2905" t="n">
        <v>0</v>
      </c>
      <c r="AJ2905" t="inlineStr">
        <is>
          <t>Southwestern Public Service Co</t>
        </is>
      </c>
    </row>
    <row r="2906">
      <c r="A2906" t="inlineStr">
        <is>
          <t>2446_none_2013_plant_technology_owned_17718</t>
        </is>
      </c>
      <c r="B2906" t="inlineStr">
        <is>
          <t>Maddox None</t>
        </is>
      </c>
      <c r="C2906" t="inlineStr">
        <is>
          <t>plant_technology</t>
        </is>
      </c>
      <c r="D2906" t="n">
        <v>2013</v>
      </c>
      <c r="E2906" t="inlineStr">
        <is>
          <t>owned</t>
        </is>
      </c>
      <c r="F2906" t="inlineStr">
        <is>
          <t>Maddox</t>
        </is>
      </c>
      <c r="G2906" t="n">
        <v>2446</v>
      </c>
      <c r="H2906" t="inlineStr"/>
      <c r="I2906" t="inlineStr"/>
      <c r="J2906" t="inlineStr"/>
      <c r="K2906" t="inlineStr">
        <is>
          <t>NG</t>
        </is>
      </c>
      <c r="L2906" t="inlineStr">
        <is>
          <t>None</t>
        </is>
      </c>
      <c r="M2906" t="inlineStr"/>
      <c r="N2906" t="n">
        <v>17718</v>
      </c>
      <c r="O2906" t="n">
        <v>302</v>
      </c>
      <c r="P2906" t="b">
        <v>0</v>
      </c>
      <c r="Q2906" t="inlineStr">
        <is>
          <t>plant</t>
        </is>
      </c>
      <c r="R2906" t="inlineStr">
        <is>
          <t>2446_2013_plant_owned_17718</t>
        </is>
      </c>
      <c r="S2906" t="n">
        <v>1</v>
      </c>
      <c r="T2906" t="n">
        <v>1</v>
      </c>
      <c r="U2906" t="n">
        <v>0.1549635995519945</v>
      </c>
      <c r="V2906" t="n">
        <v>212</v>
      </c>
      <c r="W2906" t="n">
        <v>4.217003600367622</v>
      </c>
      <c r="X2906" t="n">
        <v>45.13364998224132</v>
      </c>
      <c r="Y2906" t="inlineStr">
        <is>
          <t>gas</t>
        </is>
      </c>
      <c r="Z2906" t="n">
        <v>10.70277719902984</v>
      </c>
      <c r="AA2906" t="n">
        <v>1976</v>
      </c>
      <c r="AB2906" t="n">
        <v>287786</v>
      </c>
      <c r="AC2906" t="inlineStr"/>
      <c r="AD2906" t="inlineStr"/>
      <c r="AE2906" t="n">
        <v>363</v>
      </c>
      <c r="AF2906" t="inlineStr">
        <is>
          <t>363_2013</t>
        </is>
      </c>
      <c r="AG2906" s="555" t="n">
        <v>41275</v>
      </c>
      <c r="AH2906" t="n">
        <v>12988832.5937893</v>
      </c>
      <c r="AI2906" t="n">
        <v>3080109.439</v>
      </c>
      <c r="AJ2906" t="inlineStr">
        <is>
          <t>Southwestern Public Service Co</t>
        </is>
      </c>
    </row>
    <row r="2907">
      <c r="A2907" t="inlineStr">
        <is>
          <t>2446_1_2013_plant_gen_total_17718</t>
        </is>
      </c>
      <c r="B2907" t="inlineStr">
        <is>
          <t>Maddox 1</t>
        </is>
      </c>
      <c r="C2907" t="inlineStr">
        <is>
          <t>plant_gen</t>
        </is>
      </c>
      <c r="D2907" t="n">
        <v>2013</v>
      </c>
      <c r="E2907" t="inlineStr">
        <is>
          <t>total</t>
        </is>
      </c>
      <c r="F2907" t="inlineStr">
        <is>
          <t>Maddox</t>
        </is>
      </c>
      <c r="G2907" t="n">
        <v>2446</v>
      </c>
      <c r="H2907" t="inlineStr">
        <is>
          <t>1</t>
        </is>
      </c>
      <c r="I2907" t="n">
        <v>1</v>
      </c>
      <c r="J2907" t="inlineStr">
        <is>
          <t>ST</t>
        </is>
      </c>
      <c r="K2907" t="inlineStr">
        <is>
          <t>NG</t>
        </is>
      </c>
      <c r="L2907" t="inlineStr">
        <is>
          <t>None</t>
        </is>
      </c>
      <c r="M2907" t="inlineStr"/>
      <c r="N2907" t="n">
        <v>17718</v>
      </c>
      <c r="O2907" t="n">
        <v>302</v>
      </c>
      <c r="P2907" t="b">
        <v>0</v>
      </c>
      <c r="Q2907" t="inlineStr">
        <is>
          <t>plant_unit</t>
        </is>
      </c>
      <c r="R2907" t="inlineStr">
        <is>
          <t>2446_1_2013_plant_unit_total_17718</t>
        </is>
      </c>
      <c r="S2907" t="n">
        <v>3</v>
      </c>
      <c r="T2907" t="n">
        <v>1</v>
      </c>
      <c r="U2907" t="n">
        <v>0.2891926329667503</v>
      </c>
      <c r="V2907" t="n">
        <v>113.6</v>
      </c>
      <c r="W2907" t="n">
        <v>4.217003600367622</v>
      </c>
      <c r="X2907" t="n">
        <v>45.13364998224132</v>
      </c>
      <c r="Y2907" t="inlineStr">
        <is>
          <t>gas</t>
        </is>
      </c>
      <c r="Z2907" t="n">
        <v>10.70277719902984</v>
      </c>
      <c r="AA2907" t="n">
        <v>1967</v>
      </c>
      <c r="AB2907" t="n">
        <v>287786</v>
      </c>
      <c r="AC2907" t="inlineStr">
        <is>
          <t>existing</t>
        </is>
      </c>
      <c r="AD2907" t="inlineStr"/>
      <c r="AE2907" t="n">
        <v>363</v>
      </c>
      <c r="AF2907" t="inlineStr">
        <is>
          <t>363_2013</t>
        </is>
      </c>
      <c r="AG2907" s="555" t="n">
        <v>41275</v>
      </c>
      <c r="AH2907" t="n">
        <v>12988832.5937893</v>
      </c>
      <c r="AI2907" t="n">
        <v>3080109.439</v>
      </c>
      <c r="AJ2907" t="inlineStr">
        <is>
          <t>Southwestern Public Service Co</t>
        </is>
      </c>
    </row>
    <row r="2908">
      <c r="A2908" t="inlineStr">
        <is>
          <t>2446_1_2013_plant_unit_total_17718</t>
        </is>
      </c>
      <c r="B2908" t="inlineStr">
        <is>
          <t>Maddox 1</t>
        </is>
      </c>
      <c r="C2908" t="inlineStr">
        <is>
          <t>plant_unit</t>
        </is>
      </c>
      <c r="D2908" t="n">
        <v>2013</v>
      </c>
      <c r="E2908" t="inlineStr">
        <is>
          <t>total</t>
        </is>
      </c>
      <c r="F2908" t="inlineStr">
        <is>
          <t>Maddox</t>
        </is>
      </c>
      <c r="G2908" t="n">
        <v>2446</v>
      </c>
      <c r="H2908" t="inlineStr">
        <is>
          <t>1</t>
        </is>
      </c>
      <c r="I2908" t="n">
        <v>1</v>
      </c>
      <c r="J2908" t="inlineStr">
        <is>
          <t>ST</t>
        </is>
      </c>
      <c r="K2908" t="inlineStr">
        <is>
          <t>NG</t>
        </is>
      </c>
      <c r="L2908" t="inlineStr">
        <is>
          <t>None</t>
        </is>
      </c>
      <c r="M2908" t="inlineStr"/>
      <c r="N2908" t="n">
        <v>17718</v>
      </c>
      <c r="O2908" t="n">
        <v>302</v>
      </c>
      <c r="P2908" t="b">
        <v>0</v>
      </c>
      <c r="Q2908" t="inlineStr">
        <is>
          <t>plant</t>
        </is>
      </c>
      <c r="R2908" t="inlineStr">
        <is>
          <t>2446_2013_plant_total_17718</t>
        </is>
      </c>
      <c r="S2908" t="n">
        <v>1</v>
      </c>
      <c r="T2908" t="n">
        <v>1</v>
      </c>
      <c r="U2908" t="n">
        <v>0.2891926329667503</v>
      </c>
      <c r="V2908" t="n">
        <v>113.6</v>
      </c>
      <c r="W2908" t="n">
        <v>4.217003600367622</v>
      </c>
      <c r="X2908" t="n">
        <v>45.13364998224132</v>
      </c>
      <c r="Y2908" t="inlineStr">
        <is>
          <t>gas</t>
        </is>
      </c>
      <c r="Z2908" t="n">
        <v>10.70277719902984</v>
      </c>
      <c r="AA2908" t="n">
        <v>1967</v>
      </c>
      <c r="AB2908" t="n">
        <v>287786</v>
      </c>
      <c r="AC2908" t="inlineStr">
        <is>
          <t>existing</t>
        </is>
      </c>
      <c r="AD2908" t="inlineStr"/>
      <c r="AE2908" t="n">
        <v>363</v>
      </c>
      <c r="AF2908" t="inlineStr">
        <is>
          <t>363_2013</t>
        </is>
      </c>
      <c r="AG2908" s="555" t="n">
        <v>41275</v>
      </c>
      <c r="AH2908" t="n">
        <v>12988832.5937893</v>
      </c>
      <c r="AI2908" t="n">
        <v>3080109.439</v>
      </c>
      <c r="AJ2908" t="inlineStr">
        <is>
          <t>Southwestern Public Service Co</t>
        </is>
      </c>
    </row>
    <row r="2909">
      <c r="A2909" t="inlineStr">
        <is>
          <t>2446_st_2013_plant_prime_mover_total_17718</t>
        </is>
      </c>
      <c r="B2909" t="inlineStr">
        <is>
          <t>Maddox ST</t>
        </is>
      </c>
      <c r="C2909" t="inlineStr">
        <is>
          <t>plant_prime_mover</t>
        </is>
      </c>
      <c r="D2909" t="n">
        <v>2013</v>
      </c>
      <c r="E2909" t="inlineStr">
        <is>
          <t>total</t>
        </is>
      </c>
      <c r="F2909" t="inlineStr">
        <is>
          <t>Maddox</t>
        </is>
      </c>
      <c r="G2909" t="n">
        <v>2446</v>
      </c>
      <c r="H2909" t="inlineStr">
        <is>
          <t>1</t>
        </is>
      </c>
      <c r="I2909" t="n">
        <v>1</v>
      </c>
      <c r="J2909" t="inlineStr">
        <is>
          <t>ST</t>
        </is>
      </c>
      <c r="K2909" t="inlineStr">
        <is>
          <t>NG</t>
        </is>
      </c>
      <c r="L2909" t="inlineStr">
        <is>
          <t>None</t>
        </is>
      </c>
      <c r="M2909" t="inlineStr"/>
      <c r="N2909" t="n">
        <v>17718</v>
      </c>
      <c r="O2909" t="n">
        <v>302</v>
      </c>
      <c r="P2909" t="b">
        <v>0</v>
      </c>
      <c r="Q2909" t="inlineStr">
        <is>
          <t>plant_unit</t>
        </is>
      </c>
      <c r="R2909" t="inlineStr">
        <is>
          <t>2446_1_2013_plant_unit_total_17718</t>
        </is>
      </c>
      <c r="S2909" t="n">
        <v>2</v>
      </c>
      <c r="T2909" t="n">
        <v>1</v>
      </c>
      <c r="U2909" t="n">
        <v>0.2891926329667503</v>
      </c>
      <c r="V2909" t="n">
        <v>113.6</v>
      </c>
      <c r="W2909" t="n">
        <v>4.217003600367622</v>
      </c>
      <c r="X2909" t="n">
        <v>45.13364998224132</v>
      </c>
      <c r="Y2909" t="inlineStr">
        <is>
          <t>gas</t>
        </is>
      </c>
      <c r="Z2909" t="n">
        <v>10.70277719902984</v>
      </c>
      <c r="AA2909" t="n">
        <v>1967</v>
      </c>
      <c r="AB2909" t="n">
        <v>287786</v>
      </c>
      <c r="AC2909" t="inlineStr">
        <is>
          <t>existing</t>
        </is>
      </c>
      <c r="AD2909" t="inlineStr"/>
      <c r="AE2909" t="n">
        <v>363</v>
      </c>
      <c r="AF2909" t="inlineStr">
        <is>
          <t>363_2013</t>
        </is>
      </c>
      <c r="AG2909" s="555" t="n">
        <v>41275</v>
      </c>
      <c r="AH2909" t="n">
        <v>12988832.5937893</v>
      </c>
      <c r="AI2909" t="n">
        <v>3080109.439</v>
      </c>
      <c r="AJ2909" t="inlineStr">
        <is>
          <t>Southwestern Public Service Co</t>
        </is>
      </c>
    </row>
    <row r="2910">
      <c r="A2910" t="inlineStr">
        <is>
          <t>2453_ng_2013_plant_prime_fuel_owned_17718</t>
        </is>
      </c>
      <c r="B2910" t="inlineStr">
        <is>
          <t>Carlsbad NG</t>
        </is>
      </c>
      <c r="C2910" t="inlineStr">
        <is>
          <t>plant_prime_fuel</t>
        </is>
      </c>
      <c r="D2910" t="n">
        <v>2013</v>
      </c>
      <c r="E2910" t="inlineStr">
        <is>
          <t>owned</t>
        </is>
      </c>
      <c r="F2910" t="inlineStr">
        <is>
          <t>Carlsbad</t>
        </is>
      </c>
      <c r="G2910" t="n">
        <v>2453</v>
      </c>
      <c r="H2910" t="inlineStr">
        <is>
          <t>5</t>
        </is>
      </c>
      <c r="I2910" t="inlineStr"/>
      <c r="J2910" t="inlineStr">
        <is>
          <t>GT</t>
        </is>
      </c>
      <c r="K2910" t="inlineStr">
        <is>
          <t>NG</t>
        </is>
      </c>
      <c r="L2910" t="inlineStr">
        <is>
          <t>None</t>
        </is>
      </c>
      <c r="M2910" t="inlineStr"/>
      <c r="N2910" t="n">
        <v>17718</v>
      </c>
      <c r="O2910" t="n">
        <v>302</v>
      </c>
      <c r="P2910" t="b">
        <v>0</v>
      </c>
      <c r="Q2910" t="inlineStr">
        <is>
          <t>plant</t>
        </is>
      </c>
      <c r="R2910" t="inlineStr">
        <is>
          <t>2453_2013_plant_owned_17718</t>
        </is>
      </c>
      <c r="S2910" t="n">
        <v>1</v>
      </c>
      <c r="T2910" t="n">
        <v>1</v>
      </c>
      <c r="U2910" t="n">
        <v>0</v>
      </c>
      <c r="V2910" t="n">
        <v>16.3</v>
      </c>
      <c r="W2910" t="inlineStr"/>
      <c r="X2910" t="inlineStr"/>
      <c r="Y2910" t="inlineStr">
        <is>
          <t>gas</t>
        </is>
      </c>
      <c r="Z2910" t="inlineStr"/>
      <c r="AA2910" t="n">
        <v>1977</v>
      </c>
      <c r="AB2910" t="n">
        <v>0</v>
      </c>
      <c r="AC2910" t="inlineStr"/>
      <c r="AD2910" t="inlineStr"/>
      <c r="AE2910" t="n">
        <v>94</v>
      </c>
      <c r="AF2910" t="inlineStr">
        <is>
          <t>94_2013</t>
        </is>
      </c>
      <c r="AG2910" s="555" t="n">
        <v>41275</v>
      </c>
      <c r="AH2910" t="n">
        <v>0</v>
      </c>
      <c r="AI2910" t="n">
        <v>0</v>
      </c>
      <c r="AJ2910" t="inlineStr">
        <is>
          <t>Southwestern Public Service Co</t>
        </is>
      </c>
    </row>
    <row r="2911">
      <c r="A2911" t="inlineStr">
        <is>
          <t>2453_5_2013_plant_gen_owned_17718</t>
        </is>
      </c>
      <c r="B2911" t="inlineStr">
        <is>
          <t>Carlsbad 5</t>
        </is>
      </c>
      <c r="C2911" t="inlineStr">
        <is>
          <t>plant_gen</t>
        </is>
      </c>
      <c r="D2911" t="n">
        <v>2013</v>
      </c>
      <c r="E2911" t="inlineStr">
        <is>
          <t>owned</t>
        </is>
      </c>
      <c r="F2911" t="inlineStr">
        <is>
          <t>Carlsbad</t>
        </is>
      </c>
      <c r="G2911" t="n">
        <v>2453</v>
      </c>
      <c r="H2911" t="inlineStr">
        <is>
          <t>5</t>
        </is>
      </c>
      <c r="I2911" t="inlineStr"/>
      <c r="J2911" t="inlineStr">
        <is>
          <t>GT</t>
        </is>
      </c>
      <c r="K2911" t="inlineStr">
        <is>
          <t>NG</t>
        </is>
      </c>
      <c r="L2911" t="inlineStr">
        <is>
          <t>None</t>
        </is>
      </c>
      <c r="M2911" t="inlineStr"/>
      <c r="N2911" t="n">
        <v>17718</v>
      </c>
      <c r="O2911" t="n">
        <v>302</v>
      </c>
      <c r="P2911" t="b">
        <v>0</v>
      </c>
      <c r="Q2911" t="inlineStr">
        <is>
          <t>plant</t>
        </is>
      </c>
      <c r="R2911" t="inlineStr">
        <is>
          <t>2453_2013_plant_owned_17718</t>
        </is>
      </c>
      <c r="S2911" t="n">
        <v>1</v>
      </c>
      <c r="T2911" t="n">
        <v>1</v>
      </c>
      <c r="U2911" t="n">
        <v>0</v>
      </c>
      <c r="V2911" t="n">
        <v>16.3</v>
      </c>
      <c r="W2911" t="inlineStr"/>
      <c r="X2911" t="inlineStr"/>
      <c r="Y2911" t="inlineStr">
        <is>
          <t>gas</t>
        </is>
      </c>
      <c r="Z2911" t="inlineStr"/>
      <c r="AA2911" t="n">
        <v>1977</v>
      </c>
      <c r="AB2911" t="n">
        <v>0</v>
      </c>
      <c r="AC2911" t="inlineStr"/>
      <c r="AD2911" t="inlineStr"/>
      <c r="AE2911" t="n">
        <v>94</v>
      </c>
      <c r="AF2911" t="inlineStr">
        <is>
          <t>94_2013</t>
        </is>
      </c>
      <c r="AG2911" s="555" t="n">
        <v>41275</v>
      </c>
      <c r="AH2911" t="n">
        <v>0</v>
      </c>
      <c r="AI2911" t="n">
        <v>0</v>
      </c>
      <c r="AJ2911" t="inlineStr">
        <is>
          <t>Southwestern Public Service Co</t>
        </is>
      </c>
    </row>
    <row r="2912">
      <c r="A2912" t="inlineStr">
        <is>
          <t>2453_2013_plant_owned_17718</t>
        </is>
      </c>
      <c r="B2912" t="inlineStr">
        <is>
          <t>Carlsbad</t>
        </is>
      </c>
      <c r="C2912" t="inlineStr">
        <is>
          <t>plant</t>
        </is>
      </c>
      <c r="D2912" t="n">
        <v>2013</v>
      </c>
      <c r="E2912" t="inlineStr">
        <is>
          <t>owned</t>
        </is>
      </c>
      <c r="F2912" t="inlineStr">
        <is>
          <t>Carlsbad</t>
        </is>
      </c>
      <c r="G2912" t="n">
        <v>2453</v>
      </c>
      <c r="H2912" t="inlineStr">
        <is>
          <t>5</t>
        </is>
      </c>
      <c r="I2912" t="inlineStr"/>
      <c r="J2912" t="inlineStr">
        <is>
          <t>GT</t>
        </is>
      </c>
      <c r="K2912" t="inlineStr">
        <is>
          <t>NG</t>
        </is>
      </c>
      <c r="L2912" t="inlineStr">
        <is>
          <t>None</t>
        </is>
      </c>
      <c r="M2912" t="inlineStr"/>
      <c r="N2912" t="n">
        <v>17718</v>
      </c>
      <c r="O2912" t="n">
        <v>302</v>
      </c>
      <c r="P2912" t="b">
        <v>1</v>
      </c>
      <c r="Q2912" t="inlineStr">
        <is>
          <t>plant</t>
        </is>
      </c>
      <c r="R2912" t="inlineStr">
        <is>
          <t>2453_2013_plant_owned_17718</t>
        </is>
      </c>
      <c r="S2912" t="n">
        <v>1</v>
      </c>
      <c r="T2912" t="n">
        <v>1</v>
      </c>
      <c r="U2912" t="n">
        <v>0</v>
      </c>
      <c r="V2912" t="n">
        <v>16.3</v>
      </c>
      <c r="W2912" t="inlineStr"/>
      <c r="X2912" t="inlineStr"/>
      <c r="Y2912" t="inlineStr">
        <is>
          <t>gas</t>
        </is>
      </c>
      <c r="Z2912" t="inlineStr"/>
      <c r="AA2912" t="n">
        <v>1977</v>
      </c>
      <c r="AB2912" t="n">
        <v>0</v>
      </c>
      <c r="AC2912" t="inlineStr"/>
      <c r="AD2912" t="inlineStr"/>
      <c r="AE2912" t="n">
        <v>94</v>
      </c>
      <c r="AF2912" t="inlineStr">
        <is>
          <t>94_2013</t>
        </is>
      </c>
      <c r="AG2912" s="555" t="n">
        <v>41275</v>
      </c>
      <c r="AH2912" t="n">
        <v>0</v>
      </c>
      <c r="AI2912" t="n">
        <v>0</v>
      </c>
      <c r="AJ2912" t="inlineStr">
        <is>
          <t>Southwestern Public Service Co</t>
        </is>
      </c>
    </row>
    <row r="2913">
      <c r="A2913" t="inlineStr">
        <is>
          <t>2453_gt_2013_plant_prime_mover_owned_17718</t>
        </is>
      </c>
      <c r="B2913" t="inlineStr">
        <is>
          <t>Carlsbad GT</t>
        </is>
      </c>
      <c r="C2913" t="inlineStr">
        <is>
          <t>plant_prime_mover</t>
        </is>
      </c>
      <c r="D2913" t="n">
        <v>2013</v>
      </c>
      <c r="E2913" t="inlineStr">
        <is>
          <t>owned</t>
        </is>
      </c>
      <c r="F2913" t="inlineStr">
        <is>
          <t>Carlsbad</t>
        </is>
      </c>
      <c r="G2913" t="n">
        <v>2453</v>
      </c>
      <c r="H2913" t="inlineStr">
        <is>
          <t>5</t>
        </is>
      </c>
      <c r="I2913" t="inlineStr"/>
      <c r="J2913" t="inlineStr">
        <is>
          <t>GT</t>
        </is>
      </c>
      <c r="K2913" t="inlineStr">
        <is>
          <t>NG</t>
        </is>
      </c>
      <c r="L2913" t="inlineStr">
        <is>
          <t>None</t>
        </is>
      </c>
      <c r="M2913" t="inlineStr"/>
      <c r="N2913" t="n">
        <v>17718</v>
      </c>
      <c r="O2913" t="n">
        <v>302</v>
      </c>
      <c r="P2913" t="b">
        <v>0</v>
      </c>
      <c r="Q2913" t="inlineStr">
        <is>
          <t>plant</t>
        </is>
      </c>
      <c r="R2913" t="inlineStr">
        <is>
          <t>2453_2013_plant_owned_17718</t>
        </is>
      </c>
      <c r="S2913" t="n">
        <v>1</v>
      </c>
      <c r="T2913" t="n">
        <v>1</v>
      </c>
      <c r="U2913" t="n">
        <v>0</v>
      </c>
      <c r="V2913" t="n">
        <v>16.3</v>
      </c>
      <c r="W2913" t="inlineStr"/>
      <c r="X2913" t="inlineStr"/>
      <c r="Y2913" t="inlineStr">
        <is>
          <t>gas</t>
        </is>
      </c>
      <c r="Z2913" t="inlineStr"/>
      <c r="AA2913" t="n">
        <v>1977</v>
      </c>
      <c r="AB2913" t="n">
        <v>0</v>
      </c>
      <c r="AC2913" t="inlineStr"/>
      <c r="AD2913" t="inlineStr"/>
      <c r="AE2913" t="n">
        <v>94</v>
      </c>
      <c r="AF2913" t="inlineStr">
        <is>
          <t>94_2013</t>
        </is>
      </c>
      <c r="AG2913" s="555" t="n">
        <v>41275</v>
      </c>
      <c r="AH2913" t="n">
        <v>0</v>
      </c>
      <c r="AI2913" t="n">
        <v>0</v>
      </c>
      <c r="AJ2913" t="inlineStr">
        <is>
          <t>Southwestern Public Service Co</t>
        </is>
      </c>
    </row>
    <row r="2914">
      <c r="A2914" t="inlineStr">
        <is>
          <t>2453_none_2013_plant_technology_owned_17718</t>
        </is>
      </c>
      <c r="B2914" t="inlineStr">
        <is>
          <t>Carlsbad None</t>
        </is>
      </c>
      <c r="C2914" t="inlineStr">
        <is>
          <t>plant_technology</t>
        </is>
      </c>
      <c r="D2914" t="n">
        <v>2013</v>
      </c>
      <c r="E2914" t="inlineStr">
        <is>
          <t>owned</t>
        </is>
      </c>
      <c r="F2914" t="inlineStr">
        <is>
          <t>Carlsbad</t>
        </is>
      </c>
      <c r="G2914" t="n">
        <v>2453</v>
      </c>
      <c r="H2914" t="inlineStr">
        <is>
          <t>5</t>
        </is>
      </c>
      <c r="I2914" t="inlineStr"/>
      <c r="J2914" t="inlineStr">
        <is>
          <t>GT</t>
        </is>
      </c>
      <c r="K2914" t="inlineStr">
        <is>
          <t>NG</t>
        </is>
      </c>
      <c r="L2914" t="inlineStr">
        <is>
          <t>None</t>
        </is>
      </c>
      <c r="M2914" t="inlineStr"/>
      <c r="N2914" t="n">
        <v>17718</v>
      </c>
      <c r="O2914" t="n">
        <v>302</v>
      </c>
      <c r="P2914" t="b">
        <v>0</v>
      </c>
      <c r="Q2914" t="inlineStr">
        <is>
          <t>plant</t>
        </is>
      </c>
      <c r="R2914" t="inlineStr">
        <is>
          <t>2453_2013_plant_owned_17718</t>
        </is>
      </c>
      <c r="S2914" t="n">
        <v>1</v>
      </c>
      <c r="T2914" t="n">
        <v>1</v>
      </c>
      <c r="U2914" t="n">
        <v>0</v>
      </c>
      <c r="V2914" t="n">
        <v>16.3</v>
      </c>
      <c r="W2914" t="inlineStr"/>
      <c r="X2914" t="inlineStr"/>
      <c r="Y2914" t="inlineStr">
        <is>
          <t>gas</t>
        </is>
      </c>
      <c r="Z2914" t="inlineStr"/>
      <c r="AA2914" t="n">
        <v>1977</v>
      </c>
      <c r="AB2914" t="n">
        <v>0</v>
      </c>
      <c r="AC2914" t="inlineStr"/>
      <c r="AD2914" t="inlineStr"/>
      <c r="AE2914" t="n">
        <v>94</v>
      </c>
      <c r="AF2914" t="inlineStr">
        <is>
          <t>94_2013</t>
        </is>
      </c>
      <c r="AG2914" s="555" t="n">
        <v>41275</v>
      </c>
      <c r="AH2914" t="n">
        <v>0</v>
      </c>
      <c r="AI2914" t="n">
        <v>0</v>
      </c>
      <c r="AJ2914" t="inlineStr">
        <is>
          <t>Southwestern Public Service Co</t>
        </is>
      </c>
    </row>
    <row r="2915">
      <c r="A2915" t="inlineStr">
        <is>
          <t>2454_ng_2013_plant_prime_fuel_owned_17718</t>
        </is>
      </c>
      <c r="B2915" t="inlineStr">
        <is>
          <t>Cunningham NG</t>
        </is>
      </c>
      <c r="C2915" t="inlineStr">
        <is>
          <t>plant_prime_fuel</t>
        </is>
      </c>
      <c r="D2915" t="n">
        <v>2013</v>
      </c>
      <c r="E2915" t="inlineStr">
        <is>
          <t>owned</t>
        </is>
      </c>
      <c r="F2915" t="inlineStr">
        <is>
          <t>Cunningham</t>
        </is>
      </c>
      <c r="G2915" t="n">
        <v>2454</v>
      </c>
      <c r="H2915" t="inlineStr"/>
      <c r="I2915" t="inlineStr"/>
      <c r="J2915" t="inlineStr"/>
      <c r="K2915" t="inlineStr">
        <is>
          <t>NG</t>
        </is>
      </c>
      <c r="L2915" t="inlineStr">
        <is>
          <t>None</t>
        </is>
      </c>
      <c r="M2915" t="inlineStr"/>
      <c r="N2915" t="n">
        <v>17718</v>
      </c>
      <c r="O2915" t="n">
        <v>302</v>
      </c>
      <c r="P2915" t="b">
        <v>0</v>
      </c>
      <c r="Q2915" t="inlineStr">
        <is>
          <t>plant</t>
        </is>
      </c>
      <c r="R2915" t="inlineStr">
        <is>
          <t>2454_2013_plant_owned_17718</t>
        </is>
      </c>
      <c r="S2915" t="n">
        <v>1</v>
      </c>
      <c r="T2915" t="n">
        <v>1</v>
      </c>
      <c r="U2915" t="n">
        <v>0.2103574343387439</v>
      </c>
      <c r="V2915" t="n">
        <v>519.1999999999999</v>
      </c>
      <c r="W2915" t="n">
        <v>4.207195614470201</v>
      </c>
      <c r="X2915" t="n">
        <v>45.16403219361499</v>
      </c>
      <c r="Y2915" t="inlineStr">
        <is>
          <t>gas</t>
        </is>
      </c>
      <c r="Z2915" t="n">
        <v>10.73494943716858</v>
      </c>
      <c r="AA2915" t="n">
        <v>1998</v>
      </c>
      <c r="AB2915" t="n">
        <v>956746</v>
      </c>
      <c r="AC2915" t="inlineStr"/>
      <c r="AD2915" t="inlineStr"/>
      <c r="AE2915" t="n">
        <v>165</v>
      </c>
      <c r="AF2915" t="inlineStr">
        <is>
          <t>165_2013</t>
        </is>
      </c>
      <c r="AG2915" s="555" t="n">
        <v>41275</v>
      </c>
      <c r="AH2915" t="n">
        <v>43308125.89206882</v>
      </c>
      <c r="AI2915" t="n">
        <v>10293822.741</v>
      </c>
      <c r="AJ2915" t="inlineStr">
        <is>
          <t>Southwestern Public Service Co</t>
        </is>
      </c>
    </row>
    <row r="2916">
      <c r="A2916" t="inlineStr">
        <is>
          <t>2454_1_2013_plant_gen_owned_17718</t>
        </is>
      </c>
      <c r="B2916" t="inlineStr">
        <is>
          <t>Cunningham 1</t>
        </is>
      </c>
      <c r="C2916" t="inlineStr">
        <is>
          <t>plant_gen</t>
        </is>
      </c>
      <c r="D2916" t="n">
        <v>2013</v>
      </c>
      <c r="E2916" t="inlineStr">
        <is>
          <t>owned</t>
        </is>
      </c>
      <c r="F2916" t="inlineStr">
        <is>
          <t>Cunningham</t>
        </is>
      </c>
      <c r="G2916" t="n">
        <v>2454</v>
      </c>
      <c r="H2916" t="inlineStr">
        <is>
          <t>1</t>
        </is>
      </c>
      <c r="I2916" t="n">
        <v>1</v>
      </c>
      <c r="J2916" t="inlineStr">
        <is>
          <t>ST</t>
        </is>
      </c>
      <c r="K2916" t="inlineStr">
        <is>
          <t>NG</t>
        </is>
      </c>
      <c r="L2916" t="inlineStr">
        <is>
          <t>None</t>
        </is>
      </c>
      <c r="M2916" t="inlineStr"/>
      <c r="N2916" t="n">
        <v>17718</v>
      </c>
      <c r="O2916" t="n">
        <v>302</v>
      </c>
      <c r="P2916" t="b">
        <v>0</v>
      </c>
      <c r="Q2916" t="inlineStr">
        <is>
          <t>plant_unit</t>
        </is>
      </c>
      <c r="R2916" t="inlineStr">
        <is>
          <t>2454_1_2013_plant_unit_owned_17718</t>
        </is>
      </c>
      <c r="S2916" t="n">
        <v>4</v>
      </c>
      <c r="T2916" t="n">
        <v>1</v>
      </c>
      <c r="U2916" t="n">
        <v>0.44317199391172</v>
      </c>
      <c r="V2916" t="n">
        <v>75</v>
      </c>
      <c r="W2916" t="n">
        <v>4.207195614470201</v>
      </c>
      <c r="X2916" t="n">
        <v>48.53179657012538</v>
      </c>
      <c r="Y2916" t="inlineStr">
        <is>
          <t>gas</t>
        </is>
      </c>
      <c r="Z2916" t="n">
        <v>11.5354266873652</v>
      </c>
      <c r="AA2916" t="n">
        <v>1957</v>
      </c>
      <c r="AB2916" t="n">
        <v>291164</v>
      </c>
      <c r="AC2916" t="inlineStr">
        <is>
          <t>existing</t>
        </is>
      </c>
      <c r="AD2916" s="555" t="n">
        <v>44896</v>
      </c>
      <c r="AE2916" t="n">
        <v>165</v>
      </c>
      <c r="AF2916" t="inlineStr">
        <is>
          <t>165_2013</t>
        </is>
      </c>
      <c r="AG2916" s="555" t="n">
        <v>41275</v>
      </c>
      <c r="AH2916" t="n">
        <v>14130712.01654398</v>
      </c>
      <c r="AI2916" t="n">
        <v>3358700.976000001</v>
      </c>
      <c r="AJ2916" t="inlineStr">
        <is>
          <t>Southwestern Public Service Co</t>
        </is>
      </c>
    </row>
    <row r="2917">
      <c r="A2917" t="inlineStr">
        <is>
          <t>2454_2_2013_plant_gen_owned_17718</t>
        </is>
      </c>
      <c r="B2917" t="inlineStr">
        <is>
          <t>Cunningham 2</t>
        </is>
      </c>
      <c r="C2917" t="inlineStr">
        <is>
          <t>plant_gen</t>
        </is>
      </c>
      <c r="D2917" t="n">
        <v>2013</v>
      </c>
      <c r="E2917" t="inlineStr">
        <is>
          <t>owned</t>
        </is>
      </c>
      <c r="F2917" t="inlineStr">
        <is>
          <t>Cunningham</t>
        </is>
      </c>
      <c r="G2917" t="n">
        <v>2454</v>
      </c>
      <c r="H2917" t="inlineStr">
        <is>
          <t>2</t>
        </is>
      </c>
      <c r="I2917" t="n">
        <v>2</v>
      </c>
      <c r="J2917" t="inlineStr">
        <is>
          <t>ST</t>
        </is>
      </c>
      <c r="K2917" t="inlineStr">
        <is>
          <t>NG</t>
        </is>
      </c>
      <c r="L2917" t="inlineStr">
        <is>
          <t>None</t>
        </is>
      </c>
      <c r="M2917" t="inlineStr"/>
      <c r="N2917" t="n">
        <v>17718</v>
      </c>
      <c r="O2917" t="n">
        <v>302</v>
      </c>
      <c r="P2917" t="b">
        <v>0</v>
      </c>
      <c r="Q2917" t="inlineStr">
        <is>
          <t>plant_unit</t>
        </is>
      </c>
      <c r="R2917" t="inlineStr">
        <is>
          <t>2454_2_2013_plant_unit_owned_17718</t>
        </is>
      </c>
      <c r="S2917" t="n">
        <v>4</v>
      </c>
      <c r="T2917" t="n">
        <v>1</v>
      </c>
      <c r="U2917" t="n">
        <v>0.3990529430950462</v>
      </c>
      <c r="V2917" t="n">
        <v>190.4</v>
      </c>
      <c r="W2917" t="n">
        <v>4.207195614470201</v>
      </c>
      <c r="X2917" t="n">
        <v>43.83744433522066</v>
      </c>
      <c r="Y2917" t="inlineStr">
        <is>
          <t>gas</t>
        </is>
      </c>
      <c r="Z2917" t="n">
        <v>10.4196353942865</v>
      </c>
      <c r="AA2917" t="n">
        <v>1965</v>
      </c>
      <c r="AB2917" t="n">
        <v>665582</v>
      </c>
      <c r="AC2917" t="inlineStr"/>
      <c r="AD2917" t="inlineStr"/>
      <c r="AE2917" t="n">
        <v>165</v>
      </c>
      <c r="AF2917" t="inlineStr">
        <is>
          <t>165_2013</t>
        </is>
      </c>
      <c r="AG2917" s="555" t="n">
        <v>41275</v>
      </c>
      <c r="AH2917" t="n">
        <v>29177413.87552483</v>
      </c>
      <c r="AI2917" t="n">
        <v>6935121.765</v>
      </c>
      <c r="AJ2917" t="inlineStr">
        <is>
          <t>Southwestern Public Service Co</t>
        </is>
      </c>
    </row>
    <row r="2918">
      <c r="A2918" t="inlineStr">
        <is>
          <t>2454_3_2013_plant_gen_owned_17718</t>
        </is>
      </c>
      <c r="B2918" t="inlineStr">
        <is>
          <t>Cunningham 3</t>
        </is>
      </c>
      <c r="C2918" t="inlineStr">
        <is>
          <t>plant_gen</t>
        </is>
      </c>
      <c r="D2918" t="n">
        <v>2013</v>
      </c>
      <c r="E2918" t="inlineStr">
        <is>
          <t>owned</t>
        </is>
      </c>
      <c r="F2918" t="inlineStr">
        <is>
          <t>Cunningham</t>
        </is>
      </c>
      <c r="G2918" t="n">
        <v>2454</v>
      </c>
      <c r="H2918" t="inlineStr">
        <is>
          <t>3</t>
        </is>
      </c>
      <c r="I2918" t="inlineStr"/>
      <c r="J2918" t="inlineStr">
        <is>
          <t>GT</t>
        </is>
      </c>
      <c r="K2918" t="inlineStr">
        <is>
          <t>NG</t>
        </is>
      </c>
      <c r="L2918" t="inlineStr">
        <is>
          <t>None</t>
        </is>
      </c>
      <c r="M2918" t="inlineStr"/>
      <c r="N2918" t="n">
        <v>17718</v>
      </c>
      <c r="O2918" t="n">
        <v>302</v>
      </c>
      <c r="P2918" t="b">
        <v>1</v>
      </c>
      <c r="Q2918" t="inlineStr">
        <is>
          <t>plant_gen</t>
        </is>
      </c>
      <c r="R2918" t="inlineStr">
        <is>
          <t>2454_3_2013_plant_gen_owned_17718</t>
        </is>
      </c>
      <c r="S2918" t="n">
        <v>4</v>
      </c>
      <c r="T2918" t="n">
        <v>1</v>
      </c>
      <c r="U2918" t="n">
        <v>0</v>
      </c>
      <c r="V2918" t="n">
        <v>126.9</v>
      </c>
      <c r="W2918" t="inlineStr"/>
      <c r="X2918" t="inlineStr"/>
      <c r="Y2918" t="inlineStr">
        <is>
          <t>gas</t>
        </is>
      </c>
      <c r="Z2918" t="inlineStr"/>
      <c r="AA2918" t="n">
        <v>1998</v>
      </c>
      <c r="AB2918" t="n">
        <v>0</v>
      </c>
      <c r="AC2918" t="inlineStr"/>
      <c r="AD2918" t="inlineStr"/>
      <c r="AE2918" t="n">
        <v>165</v>
      </c>
      <c r="AF2918" t="inlineStr">
        <is>
          <t>165_2013</t>
        </is>
      </c>
      <c r="AG2918" s="555" t="n">
        <v>41275</v>
      </c>
      <c r="AH2918" t="n">
        <v>0</v>
      </c>
      <c r="AI2918" t="n">
        <v>0</v>
      </c>
      <c r="AJ2918" t="inlineStr">
        <is>
          <t>Southwestern Public Service Co</t>
        </is>
      </c>
    </row>
    <row r="2919">
      <c r="A2919" t="inlineStr">
        <is>
          <t>2454_4_2013_plant_gen_owned_17718</t>
        </is>
      </c>
      <c r="B2919" t="inlineStr">
        <is>
          <t>Cunningham 4</t>
        </is>
      </c>
      <c r="C2919" t="inlineStr">
        <is>
          <t>plant_gen</t>
        </is>
      </c>
      <c r="D2919" t="n">
        <v>2013</v>
      </c>
      <c r="E2919" t="inlineStr">
        <is>
          <t>owned</t>
        </is>
      </c>
      <c r="F2919" t="inlineStr">
        <is>
          <t>Cunningham</t>
        </is>
      </c>
      <c r="G2919" t="n">
        <v>2454</v>
      </c>
      <c r="H2919" t="inlineStr">
        <is>
          <t>4</t>
        </is>
      </c>
      <c r="I2919" t="inlineStr"/>
      <c r="J2919" t="inlineStr">
        <is>
          <t>GT</t>
        </is>
      </c>
      <c r="K2919" t="inlineStr">
        <is>
          <t>NG</t>
        </is>
      </c>
      <c r="L2919" t="inlineStr">
        <is>
          <t>None</t>
        </is>
      </c>
      <c r="M2919" t="inlineStr"/>
      <c r="N2919" t="n">
        <v>17718</v>
      </c>
      <c r="O2919" t="n">
        <v>302</v>
      </c>
      <c r="P2919" t="b">
        <v>1</v>
      </c>
      <c r="Q2919" t="inlineStr">
        <is>
          <t>plant_gen</t>
        </is>
      </c>
      <c r="R2919" t="inlineStr">
        <is>
          <t>2454_4_2013_plant_gen_owned_17718</t>
        </is>
      </c>
      <c r="S2919" t="n">
        <v>4</v>
      </c>
      <c r="T2919" t="n">
        <v>1</v>
      </c>
      <c r="U2919" t="n">
        <v>0</v>
      </c>
      <c r="V2919" t="n">
        <v>126.9</v>
      </c>
      <c r="W2919" t="inlineStr"/>
      <c r="X2919" t="inlineStr"/>
      <c r="Y2919" t="inlineStr">
        <is>
          <t>gas</t>
        </is>
      </c>
      <c r="Z2919" t="inlineStr"/>
      <c r="AA2919" t="n">
        <v>1998</v>
      </c>
      <c r="AB2919" t="n">
        <v>0</v>
      </c>
      <c r="AC2919" t="inlineStr"/>
      <c r="AD2919" t="inlineStr"/>
      <c r="AE2919" t="n">
        <v>165</v>
      </c>
      <c r="AF2919" t="inlineStr">
        <is>
          <t>165_2013</t>
        </is>
      </c>
      <c r="AG2919" s="555" t="n">
        <v>41275</v>
      </c>
      <c r="AH2919" t="n">
        <v>0</v>
      </c>
      <c r="AI2919" t="n">
        <v>0</v>
      </c>
      <c r="AJ2919" t="inlineStr">
        <is>
          <t>Southwestern Public Service Co</t>
        </is>
      </c>
    </row>
    <row r="2920">
      <c r="A2920" t="inlineStr">
        <is>
          <t>2454_2013_plant_owned_17718</t>
        </is>
      </c>
      <c r="B2920" t="inlineStr">
        <is>
          <t>Cunningham</t>
        </is>
      </c>
      <c r="C2920" t="inlineStr">
        <is>
          <t>plant</t>
        </is>
      </c>
      <c r="D2920" t="n">
        <v>2013</v>
      </c>
      <c r="E2920" t="inlineStr">
        <is>
          <t>owned</t>
        </is>
      </c>
      <c r="F2920" t="inlineStr">
        <is>
          <t>Cunningham</t>
        </is>
      </c>
      <c r="G2920" t="n">
        <v>2454</v>
      </c>
      <c r="H2920" t="inlineStr"/>
      <c r="I2920" t="inlineStr"/>
      <c r="J2920" t="inlineStr"/>
      <c r="K2920" t="inlineStr">
        <is>
          <t>NG</t>
        </is>
      </c>
      <c r="L2920" t="inlineStr">
        <is>
          <t>None</t>
        </is>
      </c>
      <c r="M2920" t="inlineStr"/>
      <c r="N2920" t="n">
        <v>17718</v>
      </c>
      <c r="O2920" t="n">
        <v>302</v>
      </c>
      <c r="P2920" t="b">
        <v>1</v>
      </c>
      <c r="Q2920" t="inlineStr">
        <is>
          <t>plant</t>
        </is>
      </c>
      <c r="R2920" t="inlineStr">
        <is>
          <t>2454_2013_plant_owned_17718</t>
        </is>
      </c>
      <c r="S2920" t="n">
        <v>1</v>
      </c>
      <c r="T2920" t="n">
        <v>1</v>
      </c>
      <c r="U2920" t="n">
        <v>0.2103574343387439</v>
      </c>
      <c r="V2920" t="n">
        <v>519.1999999999999</v>
      </c>
      <c r="W2920" t="n">
        <v>4.207195614470201</v>
      </c>
      <c r="X2920" t="n">
        <v>45.16403219361499</v>
      </c>
      <c r="Y2920" t="inlineStr">
        <is>
          <t>gas</t>
        </is>
      </c>
      <c r="Z2920" t="n">
        <v>10.73494943716858</v>
      </c>
      <c r="AA2920" t="n">
        <v>1998</v>
      </c>
      <c r="AB2920" t="n">
        <v>956746</v>
      </c>
      <c r="AC2920" t="inlineStr"/>
      <c r="AD2920" t="inlineStr"/>
      <c r="AE2920" t="n">
        <v>165</v>
      </c>
      <c r="AF2920" t="inlineStr">
        <is>
          <t>165_2013</t>
        </is>
      </c>
      <c r="AG2920" s="555" t="n">
        <v>41275</v>
      </c>
      <c r="AH2920" t="n">
        <v>43308125.89206882</v>
      </c>
      <c r="AI2920" t="n">
        <v>10293822.741</v>
      </c>
      <c r="AJ2920" t="inlineStr">
        <is>
          <t>Southwestern Public Service Co</t>
        </is>
      </c>
    </row>
    <row r="2921">
      <c r="A2921" t="inlineStr">
        <is>
          <t>2454_1_2013_plant_unit_owned_17718</t>
        </is>
      </c>
      <c r="B2921" t="inlineStr">
        <is>
          <t>Cunningham 1</t>
        </is>
      </c>
      <c r="C2921" t="inlineStr">
        <is>
          <t>plant_unit</t>
        </is>
      </c>
      <c r="D2921" t="n">
        <v>2013</v>
      </c>
      <c r="E2921" t="inlineStr">
        <is>
          <t>owned</t>
        </is>
      </c>
      <c r="F2921" t="inlineStr">
        <is>
          <t>Cunningham</t>
        </is>
      </c>
      <c r="G2921" t="n">
        <v>2454</v>
      </c>
      <c r="H2921" t="inlineStr">
        <is>
          <t>1</t>
        </is>
      </c>
      <c r="I2921" t="n">
        <v>1</v>
      </c>
      <c r="J2921" t="inlineStr">
        <is>
          <t>ST</t>
        </is>
      </c>
      <c r="K2921" t="inlineStr">
        <is>
          <t>NG</t>
        </is>
      </c>
      <c r="L2921" t="inlineStr">
        <is>
          <t>None</t>
        </is>
      </c>
      <c r="M2921" t="inlineStr"/>
      <c r="N2921" t="n">
        <v>17718</v>
      </c>
      <c r="O2921" t="n">
        <v>302</v>
      </c>
      <c r="P2921" t="b">
        <v>1</v>
      </c>
      <c r="Q2921" t="inlineStr">
        <is>
          <t>plant_unit</t>
        </is>
      </c>
      <c r="R2921" t="inlineStr">
        <is>
          <t>2454_1_2013_plant_unit_owned_17718</t>
        </is>
      </c>
      <c r="S2921" t="n">
        <v>2</v>
      </c>
      <c r="T2921" t="n">
        <v>1</v>
      </c>
      <c r="U2921" t="n">
        <v>0.44317199391172</v>
      </c>
      <c r="V2921" t="n">
        <v>75</v>
      </c>
      <c r="W2921" t="n">
        <v>4.207195614470201</v>
      </c>
      <c r="X2921" t="n">
        <v>48.53179657012538</v>
      </c>
      <c r="Y2921" t="inlineStr">
        <is>
          <t>gas</t>
        </is>
      </c>
      <c r="Z2921" t="n">
        <v>11.5354266873652</v>
      </c>
      <c r="AA2921" t="n">
        <v>1957</v>
      </c>
      <c r="AB2921" t="n">
        <v>291164</v>
      </c>
      <c r="AC2921" t="inlineStr">
        <is>
          <t>existing</t>
        </is>
      </c>
      <c r="AD2921" s="555" t="n">
        <v>44896</v>
      </c>
      <c r="AE2921" t="n">
        <v>165</v>
      </c>
      <c r="AF2921" t="inlineStr">
        <is>
          <t>165_2013</t>
        </is>
      </c>
      <c r="AG2921" s="555" t="n">
        <v>41275</v>
      </c>
      <c r="AH2921" t="n">
        <v>14130712.01654398</v>
      </c>
      <c r="AI2921" t="n">
        <v>3358700.976000001</v>
      </c>
      <c r="AJ2921" t="inlineStr">
        <is>
          <t>Southwestern Public Service Co</t>
        </is>
      </c>
    </row>
    <row r="2922">
      <c r="A2922" t="inlineStr">
        <is>
          <t>2454_2_2013_plant_unit_owned_17718</t>
        </is>
      </c>
      <c r="B2922" t="inlineStr">
        <is>
          <t>Cunningham 2</t>
        </is>
      </c>
      <c r="C2922" t="inlineStr">
        <is>
          <t>plant_unit</t>
        </is>
      </c>
      <c r="D2922" t="n">
        <v>2013</v>
      </c>
      <c r="E2922" t="inlineStr">
        <is>
          <t>owned</t>
        </is>
      </c>
      <c r="F2922" t="inlineStr">
        <is>
          <t>Cunningham</t>
        </is>
      </c>
      <c r="G2922" t="n">
        <v>2454</v>
      </c>
      <c r="H2922" t="inlineStr">
        <is>
          <t>2</t>
        </is>
      </c>
      <c r="I2922" t="n">
        <v>2</v>
      </c>
      <c r="J2922" t="inlineStr">
        <is>
          <t>ST</t>
        </is>
      </c>
      <c r="K2922" t="inlineStr">
        <is>
          <t>NG</t>
        </is>
      </c>
      <c r="L2922" t="inlineStr">
        <is>
          <t>None</t>
        </is>
      </c>
      <c r="M2922" t="inlineStr"/>
      <c r="N2922" t="n">
        <v>17718</v>
      </c>
      <c r="O2922" t="n">
        <v>302</v>
      </c>
      <c r="P2922" t="b">
        <v>1</v>
      </c>
      <c r="Q2922" t="inlineStr">
        <is>
          <t>plant_unit</t>
        </is>
      </c>
      <c r="R2922" t="inlineStr">
        <is>
          <t>2454_2_2013_plant_unit_owned_17718</t>
        </is>
      </c>
      <c r="S2922" t="n">
        <v>2</v>
      </c>
      <c r="T2922" t="n">
        <v>1</v>
      </c>
      <c r="U2922" t="n">
        <v>0.3990529430950462</v>
      </c>
      <c r="V2922" t="n">
        <v>190.4</v>
      </c>
      <c r="W2922" t="n">
        <v>4.207195614470201</v>
      </c>
      <c r="X2922" t="n">
        <v>43.83744433522066</v>
      </c>
      <c r="Y2922" t="inlineStr">
        <is>
          <t>gas</t>
        </is>
      </c>
      <c r="Z2922" t="n">
        <v>10.4196353942865</v>
      </c>
      <c r="AA2922" t="n">
        <v>1965</v>
      </c>
      <c r="AB2922" t="n">
        <v>665582</v>
      </c>
      <c r="AC2922" t="inlineStr"/>
      <c r="AD2922" t="inlineStr"/>
      <c r="AE2922" t="n">
        <v>165</v>
      </c>
      <c r="AF2922" t="inlineStr">
        <is>
          <t>165_2013</t>
        </is>
      </c>
      <c r="AG2922" s="555" t="n">
        <v>41275</v>
      </c>
      <c r="AH2922" t="n">
        <v>29177413.87552483</v>
      </c>
      <c r="AI2922" t="n">
        <v>6935121.765</v>
      </c>
      <c r="AJ2922" t="inlineStr">
        <is>
          <t>Southwestern Public Service Co</t>
        </is>
      </c>
    </row>
    <row r="2923">
      <c r="A2923" t="inlineStr">
        <is>
          <t>2454_st_2013_plant_prime_mover_owned_17718</t>
        </is>
      </c>
      <c r="B2923" t="inlineStr">
        <is>
          <t>Cunningham ST</t>
        </is>
      </c>
      <c r="C2923" t="inlineStr">
        <is>
          <t>plant_prime_mover</t>
        </is>
      </c>
      <c r="D2923" t="n">
        <v>2013</v>
      </c>
      <c r="E2923" t="inlineStr">
        <is>
          <t>owned</t>
        </is>
      </c>
      <c r="F2923" t="inlineStr">
        <is>
          <t>Cunningham</t>
        </is>
      </c>
      <c r="G2923" t="n">
        <v>2454</v>
      </c>
      <c r="H2923" t="inlineStr"/>
      <c r="I2923" t="inlineStr"/>
      <c r="J2923" t="inlineStr">
        <is>
          <t>ST</t>
        </is>
      </c>
      <c r="K2923" t="inlineStr">
        <is>
          <t>NG</t>
        </is>
      </c>
      <c r="L2923" t="inlineStr">
        <is>
          <t>None</t>
        </is>
      </c>
      <c r="M2923" t="inlineStr"/>
      <c r="N2923" t="n">
        <v>17718</v>
      </c>
      <c r="O2923" t="n">
        <v>302</v>
      </c>
      <c r="P2923" t="b">
        <v>0</v>
      </c>
      <c r="Q2923" t="inlineStr">
        <is>
          <t>plant_unit</t>
        </is>
      </c>
      <c r="R2923" t="inlineStr">
        <is>
          <t>2454_1_2013_plant_unit_owned_17718</t>
        </is>
      </c>
      <c r="S2923" t="n">
        <v>3</v>
      </c>
      <c r="T2923" t="n">
        <v>1</v>
      </c>
      <c r="U2923" t="n">
        <v>0.411520647734272</v>
      </c>
      <c r="V2923" t="n">
        <v>265.4</v>
      </c>
      <c r="W2923" t="n">
        <v>4.207195614470201</v>
      </c>
      <c r="X2923" t="n">
        <v>45.16403219361499</v>
      </c>
      <c r="Y2923" t="inlineStr">
        <is>
          <t>gas</t>
        </is>
      </c>
      <c r="Z2923" t="n">
        <v>10.73494943716858</v>
      </c>
      <c r="AA2923" t="n">
        <v>1965</v>
      </c>
      <c r="AB2923" t="n">
        <v>956746</v>
      </c>
      <c r="AC2923" t="inlineStr"/>
      <c r="AD2923" t="inlineStr"/>
      <c r="AE2923" t="n">
        <v>165</v>
      </c>
      <c r="AF2923" t="inlineStr">
        <is>
          <t>165_2013</t>
        </is>
      </c>
      <c r="AG2923" s="555" t="n">
        <v>41275</v>
      </c>
      <c r="AH2923" t="n">
        <v>43308125.89206882</v>
      </c>
      <c r="AI2923" t="n">
        <v>10293822.741</v>
      </c>
      <c r="AJ2923" t="inlineStr">
        <is>
          <t>Southwestern Public Service Co</t>
        </is>
      </c>
    </row>
    <row r="2924">
      <c r="A2924" t="inlineStr">
        <is>
          <t>2454_gt_2013_plant_prime_mover_owned_17718</t>
        </is>
      </c>
      <c r="B2924" t="inlineStr">
        <is>
          <t>Cunningham GT</t>
        </is>
      </c>
      <c r="C2924" t="inlineStr">
        <is>
          <t>plant_prime_mover</t>
        </is>
      </c>
      <c r="D2924" t="n">
        <v>2013</v>
      </c>
      <c r="E2924" t="inlineStr">
        <is>
          <t>owned</t>
        </is>
      </c>
      <c r="F2924" t="inlineStr">
        <is>
          <t>Cunningham</t>
        </is>
      </c>
      <c r="G2924" t="n">
        <v>2454</v>
      </c>
      <c r="H2924" t="inlineStr"/>
      <c r="I2924" t="inlineStr"/>
      <c r="J2924" t="inlineStr">
        <is>
          <t>GT</t>
        </is>
      </c>
      <c r="K2924" t="inlineStr">
        <is>
          <t>NG</t>
        </is>
      </c>
      <c r="L2924" t="inlineStr">
        <is>
          <t>None</t>
        </is>
      </c>
      <c r="M2924" t="inlineStr"/>
      <c r="N2924" t="n">
        <v>17718</v>
      </c>
      <c r="O2924" t="n">
        <v>302</v>
      </c>
      <c r="P2924" t="b">
        <v>1</v>
      </c>
      <c r="Q2924" t="inlineStr">
        <is>
          <t>plant_prime_mover</t>
        </is>
      </c>
      <c r="R2924" t="inlineStr">
        <is>
          <t>2454_GT_2013_plant_prime_mover_owned_17718</t>
        </is>
      </c>
      <c r="S2924" t="n">
        <v>3</v>
      </c>
      <c r="T2924" t="n">
        <v>1</v>
      </c>
      <c r="U2924" t="n">
        <v>0</v>
      </c>
      <c r="V2924" t="n">
        <v>253.8</v>
      </c>
      <c r="W2924" t="inlineStr"/>
      <c r="X2924" t="inlineStr"/>
      <c r="Y2924" t="inlineStr">
        <is>
          <t>gas</t>
        </is>
      </c>
      <c r="Z2924" t="inlineStr"/>
      <c r="AA2924" t="n">
        <v>1998</v>
      </c>
      <c r="AB2924" t="n">
        <v>0</v>
      </c>
      <c r="AC2924" t="inlineStr"/>
      <c r="AD2924" t="inlineStr"/>
      <c r="AE2924" t="n">
        <v>165</v>
      </c>
      <c r="AF2924" t="inlineStr">
        <is>
          <t>165_2013</t>
        </is>
      </c>
      <c r="AG2924" s="555" t="n">
        <v>41275</v>
      </c>
      <c r="AH2924" t="n">
        <v>0</v>
      </c>
      <c r="AI2924" t="n">
        <v>0</v>
      </c>
      <c r="AJ2924" t="inlineStr">
        <is>
          <t>Southwestern Public Service Co</t>
        </is>
      </c>
    </row>
    <row r="2925">
      <c r="A2925" t="inlineStr">
        <is>
          <t>2454_none_2013_plant_technology_owned_17718</t>
        </is>
      </c>
      <c r="B2925" t="inlineStr">
        <is>
          <t>Cunningham None</t>
        </is>
      </c>
      <c r="C2925" t="inlineStr">
        <is>
          <t>plant_technology</t>
        </is>
      </c>
      <c r="D2925" t="n">
        <v>2013</v>
      </c>
      <c r="E2925" t="inlineStr">
        <is>
          <t>owned</t>
        </is>
      </c>
      <c r="F2925" t="inlineStr">
        <is>
          <t>Cunningham</t>
        </is>
      </c>
      <c r="G2925" t="n">
        <v>2454</v>
      </c>
      <c r="H2925" t="inlineStr"/>
      <c r="I2925" t="inlineStr"/>
      <c r="J2925" t="inlineStr"/>
      <c r="K2925" t="inlineStr">
        <is>
          <t>NG</t>
        </is>
      </c>
      <c r="L2925" t="inlineStr">
        <is>
          <t>None</t>
        </is>
      </c>
      <c r="M2925" t="inlineStr"/>
      <c r="N2925" t="n">
        <v>17718</v>
      </c>
      <c r="O2925" t="n">
        <v>302</v>
      </c>
      <c r="P2925" t="b">
        <v>0</v>
      </c>
      <c r="Q2925" t="inlineStr">
        <is>
          <t>plant</t>
        </is>
      </c>
      <c r="R2925" t="inlineStr">
        <is>
          <t>2454_2013_plant_owned_17718</t>
        </is>
      </c>
      <c r="S2925" t="n">
        <v>1</v>
      </c>
      <c r="T2925" t="n">
        <v>1</v>
      </c>
      <c r="U2925" t="n">
        <v>0.2103574343387439</v>
      </c>
      <c r="V2925" t="n">
        <v>519.1999999999999</v>
      </c>
      <c r="W2925" t="n">
        <v>4.207195614470201</v>
      </c>
      <c r="X2925" t="n">
        <v>45.16403219361499</v>
      </c>
      <c r="Y2925" t="inlineStr">
        <is>
          <t>gas</t>
        </is>
      </c>
      <c r="Z2925" t="n">
        <v>10.73494943716858</v>
      </c>
      <c r="AA2925" t="n">
        <v>1998</v>
      </c>
      <c r="AB2925" t="n">
        <v>956746</v>
      </c>
      <c r="AC2925" t="inlineStr"/>
      <c r="AD2925" t="inlineStr"/>
      <c r="AE2925" t="n">
        <v>165</v>
      </c>
      <c r="AF2925" t="inlineStr">
        <is>
          <t>165_2013</t>
        </is>
      </c>
      <c r="AG2925" s="555" t="n">
        <v>41275</v>
      </c>
      <c r="AH2925" t="n">
        <v>43308125.89206882</v>
      </c>
      <c r="AI2925" t="n">
        <v>10293822.741</v>
      </c>
      <c r="AJ2925" t="inlineStr">
        <is>
          <t>Southwestern Public Service Co</t>
        </is>
      </c>
    </row>
    <row r="2926">
      <c r="A2926" t="inlineStr">
        <is>
          <t>2454_2_2013_plant_gen_total_17718</t>
        </is>
      </c>
      <c r="B2926" t="inlineStr">
        <is>
          <t>Cunningham 2</t>
        </is>
      </c>
      <c r="C2926" t="inlineStr">
        <is>
          <t>plant_gen</t>
        </is>
      </c>
      <c r="D2926" t="n">
        <v>2013</v>
      </c>
      <c r="E2926" t="inlineStr">
        <is>
          <t>total</t>
        </is>
      </c>
      <c r="F2926" t="inlineStr">
        <is>
          <t>Cunningham</t>
        </is>
      </c>
      <c r="G2926" t="n">
        <v>2454</v>
      </c>
      <c r="H2926" t="inlineStr">
        <is>
          <t>2</t>
        </is>
      </c>
      <c r="I2926" t="n">
        <v>2</v>
      </c>
      <c r="J2926" t="inlineStr">
        <is>
          <t>ST</t>
        </is>
      </c>
      <c r="K2926" t="inlineStr">
        <is>
          <t>NG</t>
        </is>
      </c>
      <c r="L2926" t="inlineStr">
        <is>
          <t>None</t>
        </is>
      </c>
      <c r="M2926" t="inlineStr"/>
      <c r="N2926" t="n">
        <v>17718</v>
      </c>
      <c r="O2926" t="n">
        <v>302</v>
      </c>
      <c r="P2926" t="b">
        <v>0</v>
      </c>
      <c r="Q2926" t="inlineStr">
        <is>
          <t>plant_unit</t>
        </is>
      </c>
      <c r="R2926" t="inlineStr">
        <is>
          <t>2454_2_2013_plant_unit_total_17718</t>
        </is>
      </c>
      <c r="S2926" t="n">
        <v>4</v>
      </c>
      <c r="T2926" t="n">
        <v>1</v>
      </c>
      <c r="U2926" t="n">
        <v>0.3990529430950462</v>
      </c>
      <c r="V2926" t="n">
        <v>190.4</v>
      </c>
      <c r="W2926" t="n">
        <v>4.207195614470201</v>
      </c>
      <c r="X2926" t="n">
        <v>43.83744433522066</v>
      </c>
      <c r="Y2926" t="inlineStr">
        <is>
          <t>gas</t>
        </is>
      </c>
      <c r="Z2926" t="n">
        <v>10.4196353942865</v>
      </c>
      <c r="AA2926" t="n">
        <v>1965</v>
      </c>
      <c r="AB2926" t="n">
        <v>665582</v>
      </c>
      <c r="AC2926" t="inlineStr">
        <is>
          <t>existing</t>
        </is>
      </c>
      <c r="AD2926" t="inlineStr"/>
      <c r="AE2926" t="n">
        <v>165</v>
      </c>
      <c r="AF2926" t="inlineStr">
        <is>
          <t>165_2013</t>
        </is>
      </c>
      <c r="AG2926" s="555" t="n">
        <v>41275</v>
      </c>
      <c r="AH2926" t="n">
        <v>29177413.87552483</v>
      </c>
      <c r="AI2926" t="n">
        <v>6935121.765</v>
      </c>
      <c r="AJ2926" t="inlineStr">
        <is>
          <t>Southwestern Public Service Co</t>
        </is>
      </c>
    </row>
    <row r="2927">
      <c r="A2927" t="inlineStr">
        <is>
          <t>2454_1_2013_plant_gen_total_17718</t>
        </is>
      </c>
      <c r="B2927" t="inlineStr">
        <is>
          <t>Cunningham 1</t>
        </is>
      </c>
      <c r="C2927" t="inlineStr">
        <is>
          <t>plant_gen</t>
        </is>
      </c>
      <c r="D2927" t="n">
        <v>2013</v>
      </c>
      <c r="E2927" t="inlineStr">
        <is>
          <t>total</t>
        </is>
      </c>
      <c r="F2927" t="inlineStr">
        <is>
          <t>Cunningham</t>
        </is>
      </c>
      <c r="G2927" t="n">
        <v>2454</v>
      </c>
      <c r="H2927" t="inlineStr">
        <is>
          <t>1</t>
        </is>
      </c>
      <c r="I2927" t="n">
        <v>1</v>
      </c>
      <c r="J2927" t="inlineStr">
        <is>
          <t>ST</t>
        </is>
      </c>
      <c r="K2927" t="inlineStr">
        <is>
          <t>NG</t>
        </is>
      </c>
      <c r="L2927" t="inlineStr">
        <is>
          <t>None</t>
        </is>
      </c>
      <c r="M2927" t="inlineStr"/>
      <c r="N2927" t="n">
        <v>17718</v>
      </c>
      <c r="O2927" t="n">
        <v>302</v>
      </c>
      <c r="P2927" t="b">
        <v>0</v>
      </c>
      <c r="Q2927" t="inlineStr">
        <is>
          <t>plant_unit</t>
        </is>
      </c>
      <c r="R2927" t="inlineStr">
        <is>
          <t>2454_1_2013_plant_unit_total_17718</t>
        </is>
      </c>
      <c r="S2927" t="n">
        <v>4</v>
      </c>
      <c r="T2927" t="n">
        <v>1</v>
      </c>
      <c r="U2927" t="n">
        <v>0.44317199391172</v>
      </c>
      <c r="V2927" t="n">
        <v>75</v>
      </c>
      <c r="W2927" t="n">
        <v>4.207195614470201</v>
      </c>
      <c r="X2927" t="n">
        <v>48.53179657012538</v>
      </c>
      <c r="Y2927" t="inlineStr">
        <is>
          <t>gas</t>
        </is>
      </c>
      <c r="Z2927" t="n">
        <v>11.5354266873652</v>
      </c>
      <c r="AA2927" t="n">
        <v>1957</v>
      </c>
      <c r="AB2927" t="n">
        <v>291164</v>
      </c>
      <c r="AC2927" t="inlineStr"/>
      <c r="AD2927" s="555" t="n">
        <v>44896</v>
      </c>
      <c r="AE2927" t="n">
        <v>165</v>
      </c>
      <c r="AF2927" t="inlineStr">
        <is>
          <t>165_2013</t>
        </is>
      </c>
      <c r="AG2927" s="555" t="n">
        <v>41275</v>
      </c>
      <c r="AH2927" t="n">
        <v>14130712.01654398</v>
      </c>
      <c r="AI2927" t="n">
        <v>3358700.976000001</v>
      </c>
      <c r="AJ2927" t="inlineStr">
        <is>
          <t>Southwestern Public Service Co</t>
        </is>
      </c>
    </row>
    <row r="2928">
      <c r="A2928" t="inlineStr">
        <is>
          <t>2454_1_2013_plant_unit_total_17718</t>
        </is>
      </c>
      <c r="B2928" t="inlineStr">
        <is>
          <t>Cunningham 1</t>
        </is>
      </c>
      <c r="C2928" t="inlineStr">
        <is>
          <t>plant_unit</t>
        </is>
      </c>
      <c r="D2928" t="n">
        <v>2013</v>
      </c>
      <c r="E2928" t="inlineStr">
        <is>
          <t>total</t>
        </is>
      </c>
      <c r="F2928" t="inlineStr">
        <is>
          <t>Cunningham</t>
        </is>
      </c>
      <c r="G2928" t="n">
        <v>2454</v>
      </c>
      <c r="H2928" t="inlineStr">
        <is>
          <t>1</t>
        </is>
      </c>
      <c r="I2928" t="n">
        <v>1</v>
      </c>
      <c r="J2928" t="inlineStr">
        <is>
          <t>ST</t>
        </is>
      </c>
      <c r="K2928" t="inlineStr">
        <is>
          <t>NG</t>
        </is>
      </c>
      <c r="L2928" t="inlineStr">
        <is>
          <t>None</t>
        </is>
      </c>
      <c r="M2928" t="inlineStr"/>
      <c r="N2928" t="n">
        <v>17718</v>
      </c>
      <c r="O2928" t="n">
        <v>302</v>
      </c>
      <c r="P2928" t="b">
        <v>1</v>
      </c>
      <c r="Q2928" t="inlineStr">
        <is>
          <t>plant_unit</t>
        </is>
      </c>
      <c r="R2928" t="inlineStr">
        <is>
          <t>2454_1_2013_plant_unit_total_17718</t>
        </is>
      </c>
      <c r="S2928" t="n">
        <v>2</v>
      </c>
      <c r="T2928" t="n">
        <v>1</v>
      </c>
      <c r="U2928" t="n">
        <v>0.44317199391172</v>
      </c>
      <c r="V2928" t="n">
        <v>75</v>
      </c>
      <c r="W2928" t="n">
        <v>4.207195614470201</v>
      </c>
      <c r="X2928" t="n">
        <v>48.53179657012538</v>
      </c>
      <c r="Y2928" t="inlineStr">
        <is>
          <t>gas</t>
        </is>
      </c>
      <c r="Z2928" t="n">
        <v>11.5354266873652</v>
      </c>
      <c r="AA2928" t="n">
        <v>1957</v>
      </c>
      <c r="AB2928" t="n">
        <v>291164</v>
      </c>
      <c r="AC2928" t="inlineStr"/>
      <c r="AD2928" s="555" t="n">
        <v>44896</v>
      </c>
      <c r="AE2928" t="n">
        <v>165</v>
      </c>
      <c r="AF2928" t="inlineStr">
        <is>
          <t>165_2013</t>
        </is>
      </c>
      <c r="AG2928" s="555" t="n">
        <v>41275</v>
      </c>
      <c r="AH2928" t="n">
        <v>14130712.01654398</v>
      </c>
      <c r="AI2928" t="n">
        <v>3358700.976000001</v>
      </c>
      <c r="AJ2928" t="inlineStr">
        <is>
          <t>Southwestern Public Service Co</t>
        </is>
      </c>
    </row>
    <row r="2929">
      <c r="A2929" t="inlineStr">
        <is>
          <t>2454_2_2013_plant_unit_total_17718</t>
        </is>
      </c>
      <c r="B2929" t="inlineStr">
        <is>
          <t>Cunningham 2</t>
        </is>
      </c>
      <c r="C2929" t="inlineStr">
        <is>
          <t>plant_unit</t>
        </is>
      </c>
      <c r="D2929" t="n">
        <v>2013</v>
      </c>
      <c r="E2929" t="inlineStr">
        <is>
          <t>total</t>
        </is>
      </c>
      <c r="F2929" t="inlineStr">
        <is>
          <t>Cunningham</t>
        </is>
      </c>
      <c r="G2929" t="n">
        <v>2454</v>
      </c>
      <c r="H2929" t="inlineStr">
        <is>
          <t>2</t>
        </is>
      </c>
      <c r="I2929" t="n">
        <v>2</v>
      </c>
      <c r="J2929" t="inlineStr">
        <is>
          <t>ST</t>
        </is>
      </c>
      <c r="K2929" t="inlineStr">
        <is>
          <t>NG</t>
        </is>
      </c>
      <c r="L2929" t="inlineStr">
        <is>
          <t>None</t>
        </is>
      </c>
      <c r="M2929" t="inlineStr"/>
      <c r="N2929" t="n">
        <v>17718</v>
      </c>
      <c r="O2929" t="n">
        <v>302</v>
      </c>
      <c r="P2929" t="b">
        <v>1</v>
      </c>
      <c r="Q2929" t="inlineStr">
        <is>
          <t>plant_unit</t>
        </is>
      </c>
      <c r="R2929" t="inlineStr">
        <is>
          <t>2454_2_2013_plant_unit_total_17718</t>
        </is>
      </c>
      <c r="S2929" t="n">
        <v>2</v>
      </c>
      <c r="T2929" t="n">
        <v>1</v>
      </c>
      <c r="U2929" t="n">
        <v>0.3990529430950462</v>
      </c>
      <c r="V2929" t="n">
        <v>190.4</v>
      </c>
      <c r="W2929" t="n">
        <v>4.207195614470201</v>
      </c>
      <c r="X2929" t="n">
        <v>43.83744433522066</v>
      </c>
      <c r="Y2929" t="inlineStr">
        <is>
          <t>gas</t>
        </is>
      </c>
      <c r="Z2929" t="n">
        <v>10.4196353942865</v>
      </c>
      <c r="AA2929" t="n">
        <v>1965</v>
      </c>
      <c r="AB2929" t="n">
        <v>665582</v>
      </c>
      <c r="AC2929" t="inlineStr">
        <is>
          <t>existing</t>
        </is>
      </c>
      <c r="AD2929" t="inlineStr"/>
      <c r="AE2929" t="n">
        <v>165</v>
      </c>
      <c r="AF2929" t="inlineStr">
        <is>
          <t>165_2013</t>
        </is>
      </c>
      <c r="AG2929" s="555" t="n">
        <v>41275</v>
      </c>
      <c r="AH2929" t="n">
        <v>29177413.87552483</v>
      </c>
      <c r="AI2929" t="n">
        <v>6935121.765</v>
      </c>
      <c r="AJ2929" t="inlineStr">
        <is>
          <t>Southwestern Public Service Co</t>
        </is>
      </c>
    </row>
    <row r="2930">
      <c r="A2930" t="inlineStr">
        <is>
          <t>3482_ng_2013_plant_prime_fuel_owned_17718</t>
        </is>
      </c>
      <c r="B2930" t="inlineStr">
        <is>
          <t>Jones NG</t>
        </is>
      </c>
      <c r="C2930" t="inlineStr">
        <is>
          <t>plant_prime_fuel</t>
        </is>
      </c>
      <c r="D2930" t="n">
        <v>2013</v>
      </c>
      <c r="E2930" t="inlineStr">
        <is>
          <t>owned</t>
        </is>
      </c>
      <c r="F2930" t="inlineStr">
        <is>
          <t>Jones</t>
        </is>
      </c>
      <c r="G2930" t="n">
        <v>3482</v>
      </c>
      <c r="H2930" t="inlineStr"/>
      <c r="I2930" t="inlineStr"/>
      <c r="J2930" t="inlineStr"/>
      <c r="K2930" t="inlineStr">
        <is>
          <t>NG</t>
        </is>
      </c>
      <c r="L2930" t="inlineStr">
        <is>
          <t>None</t>
        </is>
      </c>
      <c r="M2930" t="inlineStr"/>
      <c r="N2930" t="n">
        <v>17718</v>
      </c>
      <c r="O2930" t="n">
        <v>302</v>
      </c>
      <c r="P2930" t="b">
        <v>0</v>
      </c>
      <c r="Q2930" t="inlineStr">
        <is>
          <t>plant</t>
        </is>
      </c>
      <c r="R2930" t="inlineStr">
        <is>
          <t>3482_2013_plant_owned_17718</t>
        </is>
      </c>
      <c r="S2930" t="n">
        <v>1</v>
      </c>
      <c r="T2930" t="n">
        <v>1</v>
      </c>
      <c r="U2930" t="n">
        <v>0.1914076016464679</v>
      </c>
      <c r="V2930" t="n">
        <v>860.4000000000001</v>
      </c>
      <c r="W2930" t="n">
        <v>3.939519454253235</v>
      </c>
      <c r="X2930" t="n">
        <v>43.24880488356411</v>
      </c>
      <c r="Y2930" t="inlineStr">
        <is>
          <t>gas</t>
        </is>
      </c>
      <c r="Z2930" t="n">
        <v>10.97819299683145</v>
      </c>
      <c r="AA2930" t="n">
        <v>2013</v>
      </c>
      <c r="AB2930" t="n">
        <v>1442659</v>
      </c>
      <c r="AC2930" t="inlineStr"/>
      <c r="AD2930" t="inlineStr"/>
      <c r="AE2930" t="n">
        <v>309</v>
      </c>
      <c r="AF2930" t="inlineStr">
        <is>
          <t>309_2013</t>
        </is>
      </c>
      <c r="AG2930" s="555" t="n">
        <v>41275</v>
      </c>
      <c r="AH2930" t="n">
        <v>62393360.14684266</v>
      </c>
      <c r="AI2930" t="n">
        <v>15837809.883</v>
      </c>
      <c r="AJ2930" t="inlineStr">
        <is>
          <t>Southwestern Public Service Co</t>
        </is>
      </c>
    </row>
    <row r="2931">
      <c r="A2931" t="inlineStr">
        <is>
          <t>3482_1_2013_plant_gen_owned_17718</t>
        </is>
      </c>
      <c r="B2931" t="inlineStr">
        <is>
          <t>Jones 1</t>
        </is>
      </c>
      <c r="C2931" t="inlineStr">
        <is>
          <t>plant_gen</t>
        </is>
      </c>
      <c r="D2931" t="n">
        <v>2013</v>
      </c>
      <c r="E2931" t="inlineStr">
        <is>
          <t>owned</t>
        </is>
      </c>
      <c r="F2931" t="inlineStr">
        <is>
          <t>Jones</t>
        </is>
      </c>
      <c r="G2931" t="n">
        <v>3482</v>
      </c>
      <c r="H2931" t="inlineStr">
        <is>
          <t>1</t>
        </is>
      </c>
      <c r="I2931" t="n">
        <v>1</v>
      </c>
      <c r="J2931" t="inlineStr">
        <is>
          <t>ST</t>
        </is>
      </c>
      <c r="K2931" t="inlineStr">
        <is>
          <t>NG</t>
        </is>
      </c>
      <c r="L2931" t="inlineStr">
        <is>
          <t>None</t>
        </is>
      </c>
      <c r="M2931" t="inlineStr"/>
      <c r="N2931" t="n">
        <v>17718</v>
      </c>
      <c r="O2931" t="n">
        <v>302</v>
      </c>
      <c r="P2931" t="b">
        <v>0</v>
      </c>
      <c r="Q2931" t="inlineStr">
        <is>
          <t>plant_unit</t>
        </is>
      </c>
      <c r="R2931" t="inlineStr">
        <is>
          <t>3482_1_2013_plant_unit_owned_17718</t>
        </is>
      </c>
      <c r="S2931" t="n">
        <v>4</v>
      </c>
      <c r="T2931" t="n">
        <v>1</v>
      </c>
      <c r="U2931" t="n">
        <v>0.3324675983580093</v>
      </c>
      <c r="V2931" t="n">
        <v>247.5</v>
      </c>
      <c r="W2931" t="n">
        <v>3.939519454253235</v>
      </c>
      <c r="X2931" t="n">
        <v>43.16732183820864</v>
      </c>
      <c r="Y2931" t="inlineStr">
        <is>
          <t>gas</t>
        </is>
      </c>
      <c r="Z2931" t="n">
        <v>10.95750949817084</v>
      </c>
      <c r="AA2931" t="n">
        <v>1971</v>
      </c>
      <c r="AB2931" t="n">
        <v>720823</v>
      </c>
      <c r="AC2931" t="inlineStr"/>
      <c r="AD2931" t="inlineStr"/>
      <c r="AE2931" t="n">
        <v>309</v>
      </c>
      <c r="AF2931" t="inlineStr">
        <is>
          <t>309_2013</t>
        </is>
      </c>
      <c r="AG2931" s="555" t="n">
        <v>41275</v>
      </c>
      <c r="AH2931" t="n">
        <v>31115998.42938307</v>
      </c>
      <c r="AI2931" t="n">
        <v>7898424.869000001</v>
      </c>
      <c r="AJ2931" t="inlineStr">
        <is>
          <t>Southwestern Public Service Co</t>
        </is>
      </c>
    </row>
    <row r="2932">
      <c r="A2932" t="inlineStr">
        <is>
          <t>3482_2_2013_plant_gen_owned_17718</t>
        </is>
      </c>
      <c r="B2932" t="inlineStr">
        <is>
          <t>Jones 2</t>
        </is>
      </c>
      <c r="C2932" t="inlineStr">
        <is>
          <t>plant_gen</t>
        </is>
      </c>
      <c r="D2932" t="n">
        <v>2013</v>
      </c>
      <c r="E2932" t="inlineStr">
        <is>
          <t>owned</t>
        </is>
      </c>
      <c r="F2932" t="inlineStr">
        <is>
          <t>Jones</t>
        </is>
      </c>
      <c r="G2932" t="n">
        <v>3482</v>
      </c>
      <c r="H2932" t="inlineStr">
        <is>
          <t>2</t>
        </is>
      </c>
      <c r="I2932" t="n">
        <v>2</v>
      </c>
      <c r="J2932" t="inlineStr">
        <is>
          <t>ST</t>
        </is>
      </c>
      <c r="K2932" t="inlineStr">
        <is>
          <t>NG</t>
        </is>
      </c>
      <c r="L2932" t="inlineStr">
        <is>
          <t>None</t>
        </is>
      </c>
      <c r="M2932" t="inlineStr"/>
      <c r="N2932" t="n">
        <v>17718</v>
      </c>
      <c r="O2932" t="n">
        <v>302</v>
      </c>
      <c r="P2932" t="b">
        <v>0</v>
      </c>
      <c r="Q2932" t="inlineStr">
        <is>
          <t>plant_unit</t>
        </is>
      </c>
      <c r="R2932" t="inlineStr">
        <is>
          <t>3482_2_2013_plant_unit_owned_17718</t>
        </is>
      </c>
      <c r="S2932" t="n">
        <v>4</v>
      </c>
      <c r="T2932" t="n">
        <v>1</v>
      </c>
      <c r="U2932" t="n">
        <v>0.3329348277293483</v>
      </c>
      <c r="V2932" t="n">
        <v>247.5</v>
      </c>
      <c r="W2932" t="n">
        <v>3.939519454253235</v>
      </c>
      <c r="X2932" t="n">
        <v>43.33028792891958</v>
      </c>
      <c r="Y2932" t="inlineStr">
        <is>
          <t>gas</t>
        </is>
      </c>
      <c r="Z2932" t="n">
        <v>10.99887649549205</v>
      </c>
      <c r="AA2932" t="n">
        <v>1974</v>
      </c>
      <c r="AB2932" t="n">
        <v>721836</v>
      </c>
      <c r="AC2932" t="inlineStr"/>
      <c r="AD2932" t="inlineStr"/>
      <c r="AE2932" t="n">
        <v>309</v>
      </c>
      <c r="AF2932" t="inlineStr">
        <is>
          <t>309_2013</t>
        </is>
      </c>
      <c r="AG2932" s="555" t="n">
        <v>41275</v>
      </c>
      <c r="AH2932" t="n">
        <v>31277361.71745959</v>
      </c>
      <c r="AI2932" t="n">
        <v>7939385.014</v>
      </c>
      <c r="AJ2932" t="inlineStr">
        <is>
          <t>Southwestern Public Service Co</t>
        </is>
      </c>
    </row>
    <row r="2933">
      <c r="A2933" t="inlineStr">
        <is>
          <t>3482_3_2013_plant_gen_owned_17718</t>
        </is>
      </c>
      <c r="B2933" t="inlineStr">
        <is>
          <t>Jones 3</t>
        </is>
      </c>
      <c r="C2933" t="inlineStr">
        <is>
          <t>plant_gen</t>
        </is>
      </c>
      <c r="D2933" t="n">
        <v>2013</v>
      </c>
      <c r="E2933" t="inlineStr">
        <is>
          <t>owned</t>
        </is>
      </c>
      <c r="F2933" t="inlineStr">
        <is>
          <t>Jones</t>
        </is>
      </c>
      <c r="G2933" t="n">
        <v>3482</v>
      </c>
      <c r="H2933" t="inlineStr">
        <is>
          <t>3</t>
        </is>
      </c>
      <c r="I2933" t="inlineStr"/>
      <c r="J2933" t="inlineStr">
        <is>
          <t>GT</t>
        </is>
      </c>
      <c r="K2933" t="inlineStr">
        <is>
          <t>NG</t>
        </is>
      </c>
      <c r="L2933" t="inlineStr">
        <is>
          <t>None</t>
        </is>
      </c>
      <c r="M2933" t="inlineStr"/>
      <c r="N2933" t="n">
        <v>17718</v>
      </c>
      <c r="O2933" t="n">
        <v>302</v>
      </c>
      <c r="P2933" t="b">
        <v>1</v>
      </c>
      <c r="Q2933" t="inlineStr">
        <is>
          <t>plant_gen</t>
        </is>
      </c>
      <c r="R2933" t="inlineStr">
        <is>
          <t>3482_3_2013_plant_gen_owned_17718</t>
        </is>
      </c>
      <c r="S2933" t="n">
        <v>4</v>
      </c>
      <c r="T2933" t="n">
        <v>1</v>
      </c>
      <c r="U2933" t="n">
        <v>0</v>
      </c>
      <c r="V2933" t="n">
        <v>182.7</v>
      </c>
      <c r="W2933" t="inlineStr"/>
      <c r="X2933" t="inlineStr"/>
      <c r="Y2933" t="inlineStr">
        <is>
          <t>gas</t>
        </is>
      </c>
      <c r="Z2933" t="inlineStr"/>
      <c r="AA2933" t="n">
        <v>2011</v>
      </c>
      <c r="AB2933" t="n">
        <v>0</v>
      </c>
      <c r="AC2933" t="inlineStr"/>
      <c r="AD2933" t="inlineStr"/>
      <c r="AE2933" t="n">
        <v>309</v>
      </c>
      <c r="AF2933" t="inlineStr">
        <is>
          <t>309_2013</t>
        </is>
      </c>
      <c r="AG2933" s="555" t="n">
        <v>41275</v>
      </c>
      <c r="AH2933" t="n">
        <v>0</v>
      </c>
      <c r="AI2933" t="n">
        <v>0</v>
      </c>
      <c r="AJ2933" t="inlineStr">
        <is>
          <t>Southwestern Public Service Co</t>
        </is>
      </c>
    </row>
    <row r="2934">
      <c r="A2934" t="inlineStr">
        <is>
          <t>3482_4_2013_plant_gen_owned_17718</t>
        </is>
      </c>
      <c r="B2934" t="inlineStr">
        <is>
          <t>Jones 4</t>
        </is>
      </c>
      <c r="C2934" t="inlineStr">
        <is>
          <t>plant_gen</t>
        </is>
      </c>
      <c r="D2934" t="n">
        <v>2013</v>
      </c>
      <c r="E2934" t="inlineStr">
        <is>
          <t>owned</t>
        </is>
      </c>
      <c r="F2934" t="inlineStr">
        <is>
          <t>Jones</t>
        </is>
      </c>
      <c r="G2934" t="n">
        <v>3482</v>
      </c>
      <c r="H2934" t="inlineStr">
        <is>
          <t>4</t>
        </is>
      </c>
      <c r="I2934" t="inlineStr"/>
      <c r="J2934" t="inlineStr">
        <is>
          <t>GT</t>
        </is>
      </c>
      <c r="K2934" t="inlineStr">
        <is>
          <t>NG</t>
        </is>
      </c>
      <c r="L2934" t="inlineStr">
        <is>
          <t>None</t>
        </is>
      </c>
      <c r="M2934" t="inlineStr"/>
      <c r="N2934" t="n">
        <v>17718</v>
      </c>
      <c r="O2934" t="n">
        <v>302</v>
      </c>
      <c r="P2934" t="b">
        <v>1</v>
      </c>
      <c r="Q2934" t="inlineStr">
        <is>
          <t>plant_gen</t>
        </is>
      </c>
      <c r="R2934" t="inlineStr">
        <is>
          <t>3482_4_2013_plant_gen_owned_17718</t>
        </is>
      </c>
      <c r="S2934" t="n">
        <v>4</v>
      </c>
      <c r="T2934" t="n">
        <v>1</v>
      </c>
      <c r="U2934" t="n">
        <v>0</v>
      </c>
      <c r="V2934" t="n">
        <v>182.7</v>
      </c>
      <c r="W2934" t="inlineStr"/>
      <c r="X2934" t="inlineStr"/>
      <c r="Y2934" t="inlineStr">
        <is>
          <t>gas</t>
        </is>
      </c>
      <c r="Z2934" t="inlineStr"/>
      <c r="AA2934" t="n">
        <v>2013</v>
      </c>
      <c r="AB2934" t="n">
        <v>0</v>
      </c>
      <c r="AC2934" t="inlineStr"/>
      <c r="AD2934" t="inlineStr"/>
      <c r="AE2934" t="n">
        <v>309</v>
      </c>
      <c r="AF2934" t="inlineStr">
        <is>
          <t>309_2013</t>
        </is>
      </c>
      <c r="AG2934" s="555" t="n">
        <v>41275</v>
      </c>
      <c r="AH2934" t="n">
        <v>0</v>
      </c>
      <c r="AI2934" t="n">
        <v>0</v>
      </c>
      <c r="AJ2934" t="inlineStr">
        <is>
          <t>Southwestern Public Service Co</t>
        </is>
      </c>
    </row>
    <row r="2935">
      <c r="A2935" t="inlineStr">
        <is>
          <t>3482_2013_plant_owned_17718</t>
        </is>
      </c>
      <c r="B2935" t="inlineStr">
        <is>
          <t>Jones</t>
        </is>
      </c>
      <c r="C2935" t="inlineStr">
        <is>
          <t>plant</t>
        </is>
      </c>
      <c r="D2935" t="n">
        <v>2013</v>
      </c>
      <c r="E2935" t="inlineStr">
        <is>
          <t>owned</t>
        </is>
      </c>
      <c r="F2935" t="inlineStr">
        <is>
          <t>Jones</t>
        </is>
      </c>
      <c r="G2935" t="n">
        <v>3482</v>
      </c>
      <c r="H2935" t="inlineStr"/>
      <c r="I2935" t="inlineStr"/>
      <c r="J2935" t="inlineStr"/>
      <c r="K2935" t="inlineStr">
        <is>
          <t>NG</t>
        </is>
      </c>
      <c r="L2935" t="inlineStr">
        <is>
          <t>None</t>
        </is>
      </c>
      <c r="M2935" t="inlineStr"/>
      <c r="N2935" t="n">
        <v>17718</v>
      </c>
      <c r="O2935" t="n">
        <v>302</v>
      </c>
      <c r="P2935" t="b">
        <v>1</v>
      </c>
      <c r="Q2935" t="inlineStr">
        <is>
          <t>plant</t>
        </is>
      </c>
      <c r="R2935" t="inlineStr">
        <is>
          <t>3482_2013_plant_owned_17718</t>
        </is>
      </c>
      <c r="S2935" t="n">
        <v>1</v>
      </c>
      <c r="T2935" t="n">
        <v>1</v>
      </c>
      <c r="U2935" t="n">
        <v>0.1914076016464679</v>
      </c>
      <c r="V2935" t="n">
        <v>860.4000000000001</v>
      </c>
      <c r="W2935" t="n">
        <v>3.939519454253235</v>
      </c>
      <c r="X2935" t="n">
        <v>43.24880488356411</v>
      </c>
      <c r="Y2935" t="inlineStr">
        <is>
          <t>gas</t>
        </is>
      </c>
      <c r="Z2935" t="n">
        <v>10.97819299683145</v>
      </c>
      <c r="AA2935" t="n">
        <v>2013</v>
      </c>
      <c r="AB2935" t="n">
        <v>1442659</v>
      </c>
      <c r="AC2935" t="inlineStr"/>
      <c r="AD2935" t="inlineStr"/>
      <c r="AE2935" t="n">
        <v>309</v>
      </c>
      <c r="AF2935" t="inlineStr">
        <is>
          <t>309_2013</t>
        </is>
      </c>
      <c r="AG2935" s="555" t="n">
        <v>41275</v>
      </c>
      <c r="AH2935" t="n">
        <v>62393360.14684266</v>
      </c>
      <c r="AI2935" t="n">
        <v>15837809.883</v>
      </c>
      <c r="AJ2935" t="inlineStr">
        <is>
          <t>Southwestern Public Service Co</t>
        </is>
      </c>
    </row>
    <row r="2936">
      <c r="A2936" t="inlineStr">
        <is>
          <t>3482_1_2013_plant_unit_owned_17718</t>
        </is>
      </c>
      <c r="B2936" t="inlineStr">
        <is>
          <t>Jones 1</t>
        </is>
      </c>
      <c r="C2936" t="inlineStr">
        <is>
          <t>plant_unit</t>
        </is>
      </c>
      <c r="D2936" t="n">
        <v>2013</v>
      </c>
      <c r="E2936" t="inlineStr">
        <is>
          <t>owned</t>
        </is>
      </c>
      <c r="F2936" t="inlineStr">
        <is>
          <t>Jones</t>
        </is>
      </c>
      <c r="G2936" t="n">
        <v>3482</v>
      </c>
      <c r="H2936" t="inlineStr">
        <is>
          <t>1</t>
        </is>
      </c>
      <c r="I2936" t="n">
        <v>1</v>
      </c>
      <c r="J2936" t="inlineStr">
        <is>
          <t>ST</t>
        </is>
      </c>
      <c r="K2936" t="inlineStr">
        <is>
          <t>NG</t>
        </is>
      </c>
      <c r="L2936" t="inlineStr">
        <is>
          <t>None</t>
        </is>
      </c>
      <c r="M2936" t="inlineStr"/>
      <c r="N2936" t="n">
        <v>17718</v>
      </c>
      <c r="O2936" t="n">
        <v>302</v>
      </c>
      <c r="P2936" t="b">
        <v>1</v>
      </c>
      <c r="Q2936" t="inlineStr">
        <is>
          <t>plant_unit</t>
        </is>
      </c>
      <c r="R2936" t="inlineStr">
        <is>
          <t>3482_1_2013_plant_unit_owned_17718</t>
        </is>
      </c>
      <c r="S2936" t="n">
        <v>2</v>
      </c>
      <c r="T2936" t="n">
        <v>1</v>
      </c>
      <c r="U2936" t="n">
        <v>0.3324675983580093</v>
      </c>
      <c r="V2936" t="n">
        <v>247.5</v>
      </c>
      <c r="W2936" t="n">
        <v>3.939519454253235</v>
      </c>
      <c r="X2936" t="n">
        <v>43.16732183820864</v>
      </c>
      <c r="Y2936" t="inlineStr">
        <is>
          <t>gas</t>
        </is>
      </c>
      <c r="Z2936" t="n">
        <v>10.95750949817084</v>
      </c>
      <c r="AA2936" t="n">
        <v>1971</v>
      </c>
      <c r="AB2936" t="n">
        <v>720823</v>
      </c>
      <c r="AC2936" t="inlineStr"/>
      <c r="AD2936" t="inlineStr"/>
      <c r="AE2936" t="n">
        <v>309</v>
      </c>
      <c r="AF2936" t="inlineStr">
        <is>
          <t>309_2013</t>
        </is>
      </c>
      <c r="AG2936" s="555" t="n">
        <v>41275</v>
      </c>
      <c r="AH2936" t="n">
        <v>31115998.42938307</v>
      </c>
      <c r="AI2936" t="n">
        <v>7898424.869000001</v>
      </c>
      <c r="AJ2936" t="inlineStr">
        <is>
          <t>Southwestern Public Service Co</t>
        </is>
      </c>
    </row>
    <row r="2937">
      <c r="A2937" t="inlineStr">
        <is>
          <t>3482_2_2013_plant_unit_owned_17718</t>
        </is>
      </c>
      <c r="B2937" t="inlineStr">
        <is>
          <t>Jones 2</t>
        </is>
      </c>
      <c r="C2937" t="inlineStr">
        <is>
          <t>plant_unit</t>
        </is>
      </c>
      <c r="D2937" t="n">
        <v>2013</v>
      </c>
      <c r="E2937" t="inlineStr">
        <is>
          <t>owned</t>
        </is>
      </c>
      <c r="F2937" t="inlineStr">
        <is>
          <t>Jones</t>
        </is>
      </c>
      <c r="G2937" t="n">
        <v>3482</v>
      </c>
      <c r="H2937" t="inlineStr">
        <is>
          <t>2</t>
        </is>
      </c>
      <c r="I2937" t="n">
        <v>2</v>
      </c>
      <c r="J2937" t="inlineStr">
        <is>
          <t>ST</t>
        </is>
      </c>
      <c r="K2937" t="inlineStr">
        <is>
          <t>NG</t>
        </is>
      </c>
      <c r="L2937" t="inlineStr">
        <is>
          <t>None</t>
        </is>
      </c>
      <c r="M2937" t="inlineStr"/>
      <c r="N2937" t="n">
        <v>17718</v>
      </c>
      <c r="O2937" t="n">
        <v>302</v>
      </c>
      <c r="P2937" t="b">
        <v>1</v>
      </c>
      <c r="Q2937" t="inlineStr">
        <is>
          <t>plant_unit</t>
        </is>
      </c>
      <c r="R2937" t="inlineStr">
        <is>
          <t>3482_2_2013_plant_unit_owned_17718</t>
        </is>
      </c>
      <c r="S2937" t="n">
        <v>2</v>
      </c>
      <c r="T2937" t="n">
        <v>1</v>
      </c>
      <c r="U2937" t="n">
        <v>0.3329348277293483</v>
      </c>
      <c r="V2937" t="n">
        <v>247.5</v>
      </c>
      <c r="W2937" t="n">
        <v>3.939519454253235</v>
      </c>
      <c r="X2937" t="n">
        <v>43.33028792891958</v>
      </c>
      <c r="Y2937" t="inlineStr">
        <is>
          <t>gas</t>
        </is>
      </c>
      <c r="Z2937" t="n">
        <v>10.99887649549205</v>
      </c>
      <c r="AA2937" t="n">
        <v>1974</v>
      </c>
      <c r="AB2937" t="n">
        <v>721836</v>
      </c>
      <c r="AC2937" t="inlineStr"/>
      <c r="AD2937" t="inlineStr"/>
      <c r="AE2937" t="n">
        <v>309</v>
      </c>
      <c r="AF2937" t="inlineStr">
        <is>
          <t>309_2013</t>
        </is>
      </c>
      <c r="AG2937" s="555" t="n">
        <v>41275</v>
      </c>
      <c r="AH2937" t="n">
        <v>31277361.71745959</v>
      </c>
      <c r="AI2937" t="n">
        <v>7939385.014</v>
      </c>
      <c r="AJ2937" t="inlineStr">
        <is>
          <t>Southwestern Public Service Co</t>
        </is>
      </c>
    </row>
    <row r="2938">
      <c r="A2938" t="inlineStr">
        <is>
          <t>3482_gt_2013_plant_prime_mover_owned_17718</t>
        </is>
      </c>
      <c r="B2938" t="inlineStr">
        <is>
          <t>Jones GT</t>
        </is>
      </c>
      <c r="C2938" t="inlineStr">
        <is>
          <t>plant_prime_mover</t>
        </is>
      </c>
      <c r="D2938" t="n">
        <v>2013</v>
      </c>
      <c r="E2938" t="inlineStr">
        <is>
          <t>owned</t>
        </is>
      </c>
      <c r="F2938" t="inlineStr">
        <is>
          <t>Jones</t>
        </is>
      </c>
      <c r="G2938" t="n">
        <v>3482</v>
      </c>
      <c r="H2938" t="inlineStr"/>
      <c r="I2938" t="inlineStr"/>
      <c r="J2938" t="inlineStr">
        <is>
          <t>GT</t>
        </is>
      </c>
      <c r="K2938" t="inlineStr">
        <is>
          <t>NG</t>
        </is>
      </c>
      <c r="L2938" t="inlineStr">
        <is>
          <t>None</t>
        </is>
      </c>
      <c r="M2938" t="inlineStr"/>
      <c r="N2938" t="n">
        <v>17718</v>
      </c>
      <c r="O2938" t="n">
        <v>302</v>
      </c>
      <c r="P2938" t="b">
        <v>1</v>
      </c>
      <c r="Q2938" t="inlineStr">
        <is>
          <t>plant_prime_mover</t>
        </is>
      </c>
      <c r="R2938" t="inlineStr">
        <is>
          <t>3482_GT_2013_plant_prime_mover_owned_17718</t>
        </is>
      </c>
      <c r="S2938" t="n">
        <v>3</v>
      </c>
      <c r="T2938" t="n">
        <v>1</v>
      </c>
      <c r="U2938" t="n">
        <v>0</v>
      </c>
      <c r="V2938" t="n">
        <v>365.4</v>
      </c>
      <c r="W2938" t="inlineStr"/>
      <c r="X2938" t="inlineStr"/>
      <c r="Y2938" t="inlineStr">
        <is>
          <t>gas</t>
        </is>
      </c>
      <c r="Z2938" t="inlineStr"/>
      <c r="AA2938" t="n">
        <v>2013</v>
      </c>
      <c r="AB2938" t="n">
        <v>0</v>
      </c>
      <c r="AC2938" t="inlineStr"/>
      <c r="AD2938" t="inlineStr"/>
      <c r="AE2938" t="n">
        <v>309</v>
      </c>
      <c r="AF2938" t="inlineStr">
        <is>
          <t>309_2013</t>
        </is>
      </c>
      <c r="AG2938" s="555" t="n">
        <v>41275</v>
      </c>
      <c r="AH2938" t="n">
        <v>0</v>
      </c>
      <c r="AI2938" t="n">
        <v>0</v>
      </c>
      <c r="AJ2938" t="inlineStr">
        <is>
          <t>Southwestern Public Service Co</t>
        </is>
      </c>
    </row>
    <row r="2939">
      <c r="A2939" t="inlineStr">
        <is>
          <t>3482_st_2013_plant_prime_mover_owned_17718</t>
        </is>
      </c>
      <c r="B2939" t="inlineStr">
        <is>
          <t>Jones ST</t>
        </is>
      </c>
      <c r="C2939" t="inlineStr">
        <is>
          <t>plant_prime_mover</t>
        </is>
      </c>
      <c r="D2939" t="n">
        <v>2013</v>
      </c>
      <c r="E2939" t="inlineStr">
        <is>
          <t>owned</t>
        </is>
      </c>
      <c r="F2939" t="inlineStr">
        <is>
          <t>Jones</t>
        </is>
      </c>
      <c r="G2939" t="n">
        <v>3482</v>
      </c>
      <c r="H2939" t="inlineStr"/>
      <c r="I2939" t="inlineStr"/>
      <c r="J2939" t="inlineStr">
        <is>
          <t>ST</t>
        </is>
      </c>
      <c r="K2939" t="inlineStr">
        <is>
          <t>NG</t>
        </is>
      </c>
      <c r="L2939" t="inlineStr">
        <is>
          <t>None</t>
        </is>
      </c>
      <c r="M2939" t="inlineStr"/>
      <c r="N2939" t="n">
        <v>17718</v>
      </c>
      <c r="O2939" t="n">
        <v>302</v>
      </c>
      <c r="P2939" t="b">
        <v>0</v>
      </c>
      <c r="Q2939" t="inlineStr">
        <is>
          <t>plant_unit</t>
        </is>
      </c>
      <c r="R2939" t="inlineStr">
        <is>
          <t>3482_1_2013_plant_unit_owned_17718</t>
        </is>
      </c>
      <c r="S2939" t="n">
        <v>3</v>
      </c>
      <c r="T2939" t="n">
        <v>1</v>
      </c>
      <c r="U2939" t="n">
        <v>0.3327012130436788</v>
      </c>
      <c r="V2939" t="n">
        <v>495</v>
      </c>
      <c r="W2939" t="n">
        <v>3.939519454253235</v>
      </c>
      <c r="X2939" t="n">
        <v>43.24880488356411</v>
      </c>
      <c r="Y2939" t="inlineStr">
        <is>
          <t>gas</t>
        </is>
      </c>
      <c r="Z2939" t="n">
        <v>10.97819299683145</v>
      </c>
      <c r="AA2939" t="n">
        <v>1974</v>
      </c>
      <c r="AB2939" t="n">
        <v>1442659</v>
      </c>
      <c r="AC2939" t="inlineStr"/>
      <c r="AD2939" t="inlineStr"/>
      <c r="AE2939" t="n">
        <v>309</v>
      </c>
      <c r="AF2939" t="inlineStr">
        <is>
          <t>309_2013</t>
        </is>
      </c>
      <c r="AG2939" s="555" t="n">
        <v>41275</v>
      </c>
      <c r="AH2939" t="n">
        <v>62393360.14684266</v>
      </c>
      <c r="AI2939" t="n">
        <v>15837809.883</v>
      </c>
      <c r="AJ2939" t="inlineStr">
        <is>
          <t>Southwestern Public Service Co</t>
        </is>
      </c>
    </row>
    <row r="2940">
      <c r="A2940" t="inlineStr">
        <is>
          <t>3482_none_2013_plant_technology_owned_17718</t>
        </is>
      </c>
      <c r="B2940" t="inlineStr">
        <is>
          <t>Jones None</t>
        </is>
      </c>
      <c r="C2940" t="inlineStr">
        <is>
          <t>plant_technology</t>
        </is>
      </c>
      <c r="D2940" t="n">
        <v>2013</v>
      </c>
      <c r="E2940" t="inlineStr">
        <is>
          <t>owned</t>
        </is>
      </c>
      <c r="F2940" t="inlineStr">
        <is>
          <t>Jones</t>
        </is>
      </c>
      <c r="G2940" t="n">
        <v>3482</v>
      </c>
      <c r="H2940" t="inlineStr"/>
      <c r="I2940" t="inlineStr"/>
      <c r="J2940" t="inlineStr"/>
      <c r="K2940" t="inlineStr">
        <is>
          <t>NG</t>
        </is>
      </c>
      <c r="L2940" t="inlineStr">
        <is>
          <t>None</t>
        </is>
      </c>
      <c r="M2940" t="inlineStr"/>
      <c r="N2940" t="n">
        <v>17718</v>
      </c>
      <c r="O2940" t="n">
        <v>302</v>
      </c>
      <c r="P2940" t="b">
        <v>0</v>
      </c>
      <c r="Q2940" t="inlineStr">
        <is>
          <t>plant</t>
        </is>
      </c>
      <c r="R2940" t="inlineStr">
        <is>
          <t>3482_2013_plant_owned_17718</t>
        </is>
      </c>
      <c r="S2940" t="n">
        <v>1</v>
      </c>
      <c r="T2940" t="n">
        <v>1</v>
      </c>
      <c r="U2940" t="n">
        <v>0.1914076016464679</v>
      </c>
      <c r="V2940" t="n">
        <v>860.4000000000001</v>
      </c>
      <c r="W2940" t="n">
        <v>3.939519454253235</v>
      </c>
      <c r="X2940" t="n">
        <v>43.24880488356411</v>
      </c>
      <c r="Y2940" t="inlineStr">
        <is>
          <t>gas</t>
        </is>
      </c>
      <c r="Z2940" t="n">
        <v>10.97819299683145</v>
      </c>
      <c r="AA2940" t="n">
        <v>2013</v>
      </c>
      <c r="AB2940" t="n">
        <v>1442659</v>
      </c>
      <c r="AC2940" t="inlineStr"/>
      <c r="AD2940" t="inlineStr"/>
      <c r="AE2940" t="n">
        <v>309</v>
      </c>
      <c r="AF2940" t="inlineStr">
        <is>
          <t>309_2013</t>
        </is>
      </c>
      <c r="AG2940" s="555" t="n">
        <v>41275</v>
      </c>
      <c r="AH2940" t="n">
        <v>62393360.14684266</v>
      </c>
      <c r="AI2940" t="n">
        <v>15837809.883</v>
      </c>
      <c r="AJ2940" t="inlineStr">
        <is>
          <t>Southwestern Public Service Co</t>
        </is>
      </c>
    </row>
    <row r="2941">
      <c r="A2941" t="inlineStr">
        <is>
          <t>3482_2_2013_plant_gen_total_17718</t>
        </is>
      </c>
      <c r="B2941" t="inlineStr">
        <is>
          <t>Jones 2</t>
        </is>
      </c>
      <c r="C2941" t="inlineStr">
        <is>
          <t>plant_gen</t>
        </is>
      </c>
      <c r="D2941" t="n">
        <v>2013</v>
      </c>
      <c r="E2941" t="inlineStr">
        <is>
          <t>total</t>
        </is>
      </c>
      <c r="F2941" t="inlineStr">
        <is>
          <t>Jones</t>
        </is>
      </c>
      <c r="G2941" t="n">
        <v>3482</v>
      </c>
      <c r="H2941" t="inlineStr">
        <is>
          <t>2</t>
        </is>
      </c>
      <c r="I2941" t="n">
        <v>2</v>
      </c>
      <c r="J2941" t="inlineStr">
        <is>
          <t>ST</t>
        </is>
      </c>
      <c r="K2941" t="inlineStr">
        <is>
          <t>NG</t>
        </is>
      </c>
      <c r="L2941" t="inlineStr">
        <is>
          <t>None</t>
        </is>
      </c>
      <c r="M2941" t="inlineStr"/>
      <c r="N2941" t="n">
        <v>17718</v>
      </c>
      <c r="O2941" t="n">
        <v>302</v>
      </c>
      <c r="P2941" t="b">
        <v>0</v>
      </c>
      <c r="Q2941" t="inlineStr">
        <is>
          <t>plant_unit</t>
        </is>
      </c>
      <c r="R2941" t="inlineStr">
        <is>
          <t>3482_2_2013_plant_unit_total_17718</t>
        </is>
      </c>
      <c r="S2941" t="n">
        <v>4</v>
      </c>
      <c r="T2941" t="n">
        <v>1</v>
      </c>
      <c r="U2941" t="n">
        <v>0.3329348277293483</v>
      </c>
      <c r="V2941" t="n">
        <v>247.5</v>
      </c>
      <c r="W2941" t="n">
        <v>3.939519454253235</v>
      </c>
      <c r="X2941" t="n">
        <v>43.33028792891958</v>
      </c>
      <c r="Y2941" t="inlineStr">
        <is>
          <t>gas</t>
        </is>
      </c>
      <c r="Z2941" t="n">
        <v>10.99887649549205</v>
      </c>
      <c r="AA2941" t="n">
        <v>1974</v>
      </c>
      <c r="AB2941" t="n">
        <v>721836</v>
      </c>
      <c r="AC2941" t="inlineStr">
        <is>
          <t>existing</t>
        </is>
      </c>
      <c r="AD2941" t="inlineStr"/>
      <c r="AE2941" t="n">
        <v>309</v>
      </c>
      <c r="AF2941" t="inlineStr">
        <is>
          <t>309_2013</t>
        </is>
      </c>
      <c r="AG2941" s="555" t="n">
        <v>41275</v>
      </c>
      <c r="AH2941" t="n">
        <v>31277361.71745959</v>
      </c>
      <c r="AI2941" t="n">
        <v>7939385.014</v>
      </c>
      <c r="AJ2941" t="inlineStr">
        <is>
          <t>Southwestern Public Service Co</t>
        </is>
      </c>
    </row>
    <row r="2942">
      <c r="A2942" t="inlineStr">
        <is>
          <t>3482_1_2013_plant_gen_total_17718</t>
        </is>
      </c>
      <c r="B2942" t="inlineStr">
        <is>
          <t>Jones 1</t>
        </is>
      </c>
      <c r="C2942" t="inlineStr">
        <is>
          <t>plant_gen</t>
        </is>
      </c>
      <c r="D2942" t="n">
        <v>2013</v>
      </c>
      <c r="E2942" t="inlineStr">
        <is>
          <t>total</t>
        </is>
      </c>
      <c r="F2942" t="inlineStr">
        <is>
          <t>Jones</t>
        </is>
      </c>
      <c r="G2942" t="n">
        <v>3482</v>
      </c>
      <c r="H2942" t="inlineStr">
        <is>
          <t>1</t>
        </is>
      </c>
      <c r="I2942" t="n">
        <v>1</v>
      </c>
      <c r="J2942" t="inlineStr">
        <is>
          <t>ST</t>
        </is>
      </c>
      <c r="K2942" t="inlineStr">
        <is>
          <t>NG</t>
        </is>
      </c>
      <c r="L2942" t="inlineStr">
        <is>
          <t>None</t>
        </is>
      </c>
      <c r="M2942" t="inlineStr"/>
      <c r="N2942" t="n">
        <v>17718</v>
      </c>
      <c r="O2942" t="n">
        <v>302</v>
      </c>
      <c r="P2942" t="b">
        <v>0</v>
      </c>
      <c r="Q2942" t="inlineStr">
        <is>
          <t>plant_unit</t>
        </is>
      </c>
      <c r="R2942" t="inlineStr">
        <is>
          <t>3482_1_2013_plant_unit_total_17718</t>
        </is>
      </c>
      <c r="S2942" t="n">
        <v>4</v>
      </c>
      <c r="T2942" t="n">
        <v>1</v>
      </c>
      <c r="U2942" t="n">
        <v>0.3324675983580093</v>
      </c>
      <c r="V2942" t="n">
        <v>247.5</v>
      </c>
      <c r="W2942" t="n">
        <v>3.939519454253235</v>
      </c>
      <c r="X2942" t="n">
        <v>43.16732183820864</v>
      </c>
      <c r="Y2942" t="inlineStr">
        <is>
          <t>gas</t>
        </is>
      </c>
      <c r="Z2942" t="n">
        <v>10.95750949817084</v>
      </c>
      <c r="AA2942" t="n">
        <v>1971</v>
      </c>
      <c r="AB2942" t="n">
        <v>720823</v>
      </c>
      <c r="AC2942" t="inlineStr">
        <is>
          <t>existing</t>
        </is>
      </c>
      <c r="AD2942" t="inlineStr"/>
      <c r="AE2942" t="n">
        <v>309</v>
      </c>
      <c r="AF2942" t="inlineStr">
        <is>
          <t>309_2013</t>
        </is>
      </c>
      <c r="AG2942" s="555" t="n">
        <v>41275</v>
      </c>
      <c r="AH2942" t="n">
        <v>31115998.42938307</v>
      </c>
      <c r="AI2942" t="n">
        <v>7898424.869000001</v>
      </c>
      <c r="AJ2942" t="inlineStr">
        <is>
          <t>Southwestern Public Service Co</t>
        </is>
      </c>
    </row>
    <row r="2943">
      <c r="A2943" t="inlineStr">
        <is>
          <t>3482_2_2013_plant_unit_total_17718</t>
        </is>
      </c>
      <c r="B2943" t="inlineStr">
        <is>
          <t>Jones 2</t>
        </is>
      </c>
      <c r="C2943" t="inlineStr">
        <is>
          <t>plant_unit</t>
        </is>
      </c>
      <c r="D2943" t="n">
        <v>2013</v>
      </c>
      <c r="E2943" t="inlineStr">
        <is>
          <t>total</t>
        </is>
      </c>
      <c r="F2943" t="inlineStr">
        <is>
          <t>Jones</t>
        </is>
      </c>
      <c r="G2943" t="n">
        <v>3482</v>
      </c>
      <c r="H2943" t="inlineStr">
        <is>
          <t>2</t>
        </is>
      </c>
      <c r="I2943" t="n">
        <v>2</v>
      </c>
      <c r="J2943" t="inlineStr">
        <is>
          <t>ST</t>
        </is>
      </c>
      <c r="K2943" t="inlineStr">
        <is>
          <t>NG</t>
        </is>
      </c>
      <c r="L2943" t="inlineStr">
        <is>
          <t>None</t>
        </is>
      </c>
      <c r="M2943" t="inlineStr"/>
      <c r="N2943" t="n">
        <v>17718</v>
      </c>
      <c r="O2943" t="n">
        <v>302</v>
      </c>
      <c r="P2943" t="b">
        <v>1</v>
      </c>
      <c r="Q2943" t="inlineStr">
        <is>
          <t>plant_unit</t>
        </is>
      </c>
      <c r="R2943" t="inlineStr">
        <is>
          <t>3482_2_2013_plant_unit_total_17718</t>
        </is>
      </c>
      <c r="S2943" t="n">
        <v>2</v>
      </c>
      <c r="T2943" t="n">
        <v>1</v>
      </c>
      <c r="U2943" t="n">
        <v>0.3329348277293483</v>
      </c>
      <c r="V2943" t="n">
        <v>247.5</v>
      </c>
      <c r="W2943" t="n">
        <v>3.939519454253235</v>
      </c>
      <c r="X2943" t="n">
        <v>43.33028792891958</v>
      </c>
      <c r="Y2943" t="inlineStr">
        <is>
          <t>gas</t>
        </is>
      </c>
      <c r="Z2943" t="n">
        <v>10.99887649549205</v>
      </c>
      <c r="AA2943" t="n">
        <v>1974</v>
      </c>
      <c r="AB2943" t="n">
        <v>721836</v>
      </c>
      <c r="AC2943" t="inlineStr">
        <is>
          <t>existing</t>
        </is>
      </c>
      <c r="AD2943" t="inlineStr"/>
      <c r="AE2943" t="n">
        <v>309</v>
      </c>
      <c r="AF2943" t="inlineStr">
        <is>
          <t>309_2013</t>
        </is>
      </c>
      <c r="AG2943" s="555" t="n">
        <v>41275</v>
      </c>
      <c r="AH2943" t="n">
        <v>31277361.71745959</v>
      </c>
      <c r="AI2943" t="n">
        <v>7939385.014</v>
      </c>
      <c r="AJ2943" t="inlineStr">
        <is>
          <t>Southwestern Public Service Co</t>
        </is>
      </c>
    </row>
    <row r="2944">
      <c r="A2944" t="inlineStr">
        <is>
          <t>3482_1_2013_plant_unit_total_17718</t>
        </is>
      </c>
      <c r="B2944" t="inlineStr">
        <is>
          <t>Jones 1</t>
        </is>
      </c>
      <c r="C2944" t="inlineStr">
        <is>
          <t>plant_unit</t>
        </is>
      </c>
      <c r="D2944" t="n">
        <v>2013</v>
      </c>
      <c r="E2944" t="inlineStr">
        <is>
          <t>total</t>
        </is>
      </c>
      <c r="F2944" t="inlineStr">
        <is>
          <t>Jones</t>
        </is>
      </c>
      <c r="G2944" t="n">
        <v>3482</v>
      </c>
      <c r="H2944" t="inlineStr">
        <is>
          <t>1</t>
        </is>
      </c>
      <c r="I2944" t="n">
        <v>1</v>
      </c>
      <c r="J2944" t="inlineStr">
        <is>
          <t>ST</t>
        </is>
      </c>
      <c r="K2944" t="inlineStr">
        <is>
          <t>NG</t>
        </is>
      </c>
      <c r="L2944" t="inlineStr">
        <is>
          <t>None</t>
        </is>
      </c>
      <c r="M2944" t="inlineStr"/>
      <c r="N2944" t="n">
        <v>17718</v>
      </c>
      <c r="O2944" t="n">
        <v>302</v>
      </c>
      <c r="P2944" t="b">
        <v>1</v>
      </c>
      <c r="Q2944" t="inlineStr">
        <is>
          <t>plant_unit</t>
        </is>
      </c>
      <c r="R2944" t="inlineStr">
        <is>
          <t>3482_1_2013_plant_unit_total_17718</t>
        </is>
      </c>
      <c r="S2944" t="n">
        <v>2</v>
      </c>
      <c r="T2944" t="n">
        <v>1</v>
      </c>
      <c r="U2944" t="n">
        <v>0.3324675983580093</v>
      </c>
      <c r="V2944" t="n">
        <v>247.5</v>
      </c>
      <c r="W2944" t="n">
        <v>3.939519454253235</v>
      </c>
      <c r="X2944" t="n">
        <v>43.16732183820864</v>
      </c>
      <c r="Y2944" t="inlineStr">
        <is>
          <t>gas</t>
        </is>
      </c>
      <c r="Z2944" t="n">
        <v>10.95750949817084</v>
      </c>
      <c r="AA2944" t="n">
        <v>1971</v>
      </c>
      <c r="AB2944" t="n">
        <v>720823</v>
      </c>
      <c r="AC2944" t="inlineStr">
        <is>
          <t>existing</t>
        </is>
      </c>
      <c r="AD2944" t="inlineStr"/>
      <c r="AE2944" t="n">
        <v>309</v>
      </c>
      <c r="AF2944" t="inlineStr">
        <is>
          <t>309_2013</t>
        </is>
      </c>
      <c r="AG2944" s="555" t="n">
        <v>41275</v>
      </c>
      <c r="AH2944" t="n">
        <v>31115998.42938307</v>
      </c>
      <c r="AI2944" t="n">
        <v>7898424.869000001</v>
      </c>
      <c r="AJ2944" t="inlineStr">
        <is>
          <t>Southwestern Public Service Co</t>
        </is>
      </c>
    </row>
    <row r="2945">
      <c r="A2945" t="inlineStr">
        <is>
          <t>3484_ng_2013_plant_prime_fuel_owned_17718</t>
        </is>
      </c>
      <c r="B2945" t="inlineStr">
        <is>
          <t>Nichols NG</t>
        </is>
      </c>
      <c r="C2945" t="inlineStr">
        <is>
          <t>plant_prime_fuel</t>
        </is>
      </c>
      <c r="D2945" t="n">
        <v>2013</v>
      </c>
      <c r="E2945" t="inlineStr">
        <is>
          <t>owned</t>
        </is>
      </c>
      <c r="F2945" t="inlineStr">
        <is>
          <t>Nichols</t>
        </is>
      </c>
      <c r="G2945" t="n">
        <v>3484</v>
      </c>
      <c r="H2945" t="inlineStr"/>
      <c r="I2945" t="inlineStr"/>
      <c r="J2945" t="inlineStr">
        <is>
          <t>ST</t>
        </is>
      </c>
      <c r="K2945" t="inlineStr">
        <is>
          <t>NG</t>
        </is>
      </c>
      <c r="L2945" t="inlineStr">
        <is>
          <t>None</t>
        </is>
      </c>
      <c r="M2945" t="inlineStr"/>
      <c r="N2945" t="n">
        <v>17718</v>
      </c>
      <c r="O2945" t="n">
        <v>302</v>
      </c>
      <c r="P2945" t="b">
        <v>0</v>
      </c>
      <c r="Q2945" t="inlineStr">
        <is>
          <t>plant</t>
        </is>
      </c>
      <c r="R2945" t="inlineStr">
        <is>
          <t>3484_2013_plant_owned_17718</t>
        </is>
      </c>
      <c r="S2945" t="n">
        <v>1</v>
      </c>
      <c r="T2945" t="n">
        <v>1</v>
      </c>
      <c r="U2945" t="n">
        <v>0.1830901612457952</v>
      </c>
      <c r="V2945" t="n">
        <v>474.7</v>
      </c>
      <c r="W2945" t="n">
        <v>3.929421889665071</v>
      </c>
      <c r="X2945" t="n">
        <v>48.23355197663997</v>
      </c>
      <c r="Y2945" t="inlineStr">
        <is>
          <t>gas</t>
        </is>
      </c>
      <c r="Z2945" t="n">
        <v>12.27497411349516</v>
      </c>
      <c r="AA2945" t="n">
        <v>1968</v>
      </c>
      <c r="AB2945" t="n">
        <v>761357</v>
      </c>
      <c r="AC2945" t="inlineStr"/>
      <c r="AD2945" t="inlineStr"/>
      <c r="AE2945" t="n">
        <v>415</v>
      </c>
      <c r="AF2945" t="inlineStr">
        <is>
          <t>415_2013</t>
        </is>
      </c>
      <c r="AG2945" s="555" t="n">
        <v>41275</v>
      </c>
      <c r="AH2945" t="n">
        <v>36679271.19802077</v>
      </c>
      <c r="AI2945" t="n">
        <v>9334521.012999998</v>
      </c>
      <c r="AJ2945" t="inlineStr">
        <is>
          <t>Southwestern Public Service Co</t>
        </is>
      </c>
    </row>
    <row r="2946">
      <c r="A2946" t="inlineStr">
        <is>
          <t>3484_1_2013_plant_gen_owned_17718</t>
        </is>
      </c>
      <c r="B2946" t="inlineStr">
        <is>
          <t>Nichols 1</t>
        </is>
      </c>
      <c r="C2946" t="inlineStr">
        <is>
          <t>plant_gen</t>
        </is>
      </c>
      <c r="D2946" t="n">
        <v>2013</v>
      </c>
      <c r="E2946" t="inlineStr">
        <is>
          <t>owned</t>
        </is>
      </c>
      <c r="F2946" t="inlineStr">
        <is>
          <t>Nichols</t>
        </is>
      </c>
      <c r="G2946" t="n">
        <v>3484</v>
      </c>
      <c r="H2946" t="inlineStr">
        <is>
          <t>1</t>
        </is>
      </c>
      <c r="I2946" t="n">
        <v>1</v>
      </c>
      <c r="J2946" t="inlineStr">
        <is>
          <t>ST</t>
        </is>
      </c>
      <c r="K2946" t="inlineStr">
        <is>
          <t>NG</t>
        </is>
      </c>
      <c r="L2946" t="inlineStr">
        <is>
          <t>None</t>
        </is>
      </c>
      <c r="M2946" t="inlineStr"/>
      <c r="N2946" t="n">
        <v>17718</v>
      </c>
      <c r="O2946" t="n">
        <v>302</v>
      </c>
      <c r="P2946" t="b">
        <v>0</v>
      </c>
      <c r="Q2946" t="inlineStr">
        <is>
          <t>plant_unit</t>
        </is>
      </c>
      <c r="R2946" t="inlineStr">
        <is>
          <t>3484_1_2013_plant_unit_owned_17718</t>
        </is>
      </c>
      <c r="S2946" t="n">
        <v>3</v>
      </c>
      <c r="T2946" t="n">
        <v>1</v>
      </c>
      <c r="U2946" t="n">
        <v>0.1906985577850666</v>
      </c>
      <c r="V2946" t="n">
        <v>113.6</v>
      </c>
      <c r="W2946" t="n">
        <v>3.929421889665071</v>
      </c>
      <c r="X2946" t="n">
        <v>48.20248431139248</v>
      </c>
      <c r="Y2946" t="inlineStr">
        <is>
          <t>gas</t>
        </is>
      </c>
      <c r="Z2946" t="n">
        <v>12.26706769211312</v>
      </c>
      <c r="AA2946" t="n">
        <v>1960</v>
      </c>
      <c r="AB2946" t="n">
        <v>189771</v>
      </c>
      <c r="AC2946" t="inlineStr"/>
      <c r="AD2946" s="555" t="n">
        <v>44166</v>
      </c>
      <c r="AE2946" t="n">
        <v>415</v>
      </c>
      <c r="AF2946" t="inlineStr">
        <is>
          <t>415_2013</t>
        </is>
      </c>
      <c r="AG2946" s="555" t="n">
        <v>41275</v>
      </c>
      <c r="AH2946" t="n">
        <v>9147433.650257263</v>
      </c>
      <c r="AI2946" t="n">
        <v>2327933.702999999</v>
      </c>
      <c r="AJ2946" t="inlineStr">
        <is>
          <t>Southwestern Public Service Co</t>
        </is>
      </c>
    </row>
    <row r="2947">
      <c r="A2947" t="inlineStr">
        <is>
          <t>3484_2_2013_plant_gen_owned_17718</t>
        </is>
      </c>
      <c r="B2947" t="inlineStr">
        <is>
          <t>Nichols 2</t>
        </is>
      </c>
      <c r="C2947" t="inlineStr">
        <is>
          <t>plant_gen</t>
        </is>
      </c>
      <c r="D2947" t="n">
        <v>2013</v>
      </c>
      <c r="E2947" t="inlineStr">
        <is>
          <t>owned</t>
        </is>
      </c>
      <c r="F2947" t="inlineStr">
        <is>
          <t>Nichols</t>
        </is>
      </c>
      <c r="G2947" t="n">
        <v>3484</v>
      </c>
      <c r="H2947" t="inlineStr">
        <is>
          <t>2</t>
        </is>
      </c>
      <c r="I2947" t="n">
        <v>2</v>
      </c>
      <c r="J2947" t="inlineStr">
        <is>
          <t>ST</t>
        </is>
      </c>
      <c r="K2947" t="inlineStr">
        <is>
          <t>NG</t>
        </is>
      </c>
      <c r="L2947" t="inlineStr">
        <is>
          <t>None</t>
        </is>
      </c>
      <c r="M2947" t="inlineStr"/>
      <c r="N2947" t="n">
        <v>17718</v>
      </c>
      <c r="O2947" t="n">
        <v>302</v>
      </c>
      <c r="P2947" t="b">
        <v>0</v>
      </c>
      <c r="Q2947" t="inlineStr">
        <is>
          <t>plant_unit</t>
        </is>
      </c>
      <c r="R2947" t="inlineStr">
        <is>
          <t>3484_2_2013_plant_unit_owned_17718</t>
        </is>
      </c>
      <c r="S2947" t="n">
        <v>3</v>
      </c>
      <c r="T2947" t="n">
        <v>1</v>
      </c>
      <c r="U2947" t="n">
        <v>0.2452951154415075</v>
      </c>
      <c r="V2947" t="n">
        <v>113.6</v>
      </c>
      <c r="W2947" t="n">
        <v>3.929421889665071</v>
      </c>
      <c r="X2947" t="n">
        <v>47.78088898733472</v>
      </c>
      <c r="Y2947" t="inlineStr">
        <is>
          <t>gas</t>
        </is>
      </c>
      <c r="Z2947" t="n">
        <v>12.15977574538513</v>
      </c>
      <c r="AA2947" t="n">
        <v>1962</v>
      </c>
      <c r="AB2947" t="n">
        <v>244102</v>
      </c>
      <c r="AC2947" t="inlineStr"/>
      <c r="AD2947" s="555" t="n">
        <v>44896</v>
      </c>
      <c r="AE2947" t="n">
        <v>415</v>
      </c>
      <c r="AF2947" t="inlineStr">
        <is>
          <t>415_2013</t>
        </is>
      </c>
      <c r="AG2947" s="555" t="n">
        <v>41275</v>
      </c>
      <c r="AH2947" t="n">
        <v>11663410.56358638</v>
      </c>
      <c r="AI2947" t="n">
        <v>2968225.579</v>
      </c>
      <c r="AJ2947" t="inlineStr">
        <is>
          <t>Southwestern Public Service Co</t>
        </is>
      </c>
    </row>
    <row r="2948">
      <c r="A2948" t="inlineStr">
        <is>
          <t>3484_3_2013_plant_gen_owned_17718</t>
        </is>
      </c>
      <c r="B2948" t="inlineStr">
        <is>
          <t>Nichols 3</t>
        </is>
      </c>
      <c r="C2948" t="inlineStr">
        <is>
          <t>plant_gen</t>
        </is>
      </c>
      <c r="D2948" t="n">
        <v>2013</v>
      </c>
      <c r="E2948" t="inlineStr">
        <is>
          <t>owned</t>
        </is>
      </c>
      <c r="F2948" t="inlineStr">
        <is>
          <t>Nichols</t>
        </is>
      </c>
      <c r="G2948" t="n">
        <v>3484</v>
      </c>
      <c r="H2948" t="inlineStr">
        <is>
          <t>3</t>
        </is>
      </c>
      <c r="I2948" t="n">
        <v>3</v>
      </c>
      <c r="J2948" t="inlineStr">
        <is>
          <t>ST</t>
        </is>
      </c>
      <c r="K2948" t="inlineStr">
        <is>
          <t>NG</t>
        </is>
      </c>
      <c r="L2948" t="inlineStr">
        <is>
          <t>None</t>
        </is>
      </c>
      <c r="M2948" t="inlineStr"/>
      <c r="N2948" t="n">
        <v>17718</v>
      </c>
      <c r="O2948" t="n">
        <v>302</v>
      </c>
      <c r="P2948" t="b">
        <v>0</v>
      </c>
      <c r="Q2948" t="inlineStr">
        <is>
          <t>plant_unit</t>
        </is>
      </c>
      <c r="R2948" t="inlineStr">
        <is>
          <t>3484_3_2013_plant_unit_owned_17718</t>
        </is>
      </c>
      <c r="S2948" t="n">
        <v>3</v>
      </c>
      <c r="T2948" t="n">
        <v>1</v>
      </c>
      <c r="U2948" t="n">
        <v>0.1510465384437987</v>
      </c>
      <c r="V2948" t="n">
        <v>247.5</v>
      </c>
      <c r="W2948" t="n">
        <v>3.929421889665071</v>
      </c>
      <c r="X2948" t="n">
        <v>48.45557946091145</v>
      </c>
      <c r="Y2948" t="inlineStr">
        <is>
          <t>gas</t>
        </is>
      </c>
      <c r="Z2948" t="n">
        <v>12.33147796838929</v>
      </c>
      <c r="AA2948" t="n">
        <v>1968</v>
      </c>
      <c r="AB2948" t="n">
        <v>327484</v>
      </c>
      <c r="AC2948" t="inlineStr"/>
      <c r="AD2948" t="inlineStr"/>
      <c r="AE2948" t="n">
        <v>415</v>
      </c>
      <c r="AF2948" t="inlineStr">
        <is>
          <t>415_2013</t>
        </is>
      </c>
      <c r="AG2948" s="555" t="n">
        <v>41275</v>
      </c>
      <c r="AH2948" t="n">
        <v>15868426.98417712</v>
      </c>
      <c r="AI2948" t="n">
        <v>4038361.730999999</v>
      </c>
      <c r="AJ2948" t="inlineStr">
        <is>
          <t>Southwestern Public Service Co</t>
        </is>
      </c>
    </row>
    <row r="2949">
      <c r="A2949" t="inlineStr">
        <is>
          <t>3484_2013_plant_owned_17718</t>
        </is>
      </c>
      <c r="B2949" t="inlineStr">
        <is>
          <t>Nichols</t>
        </is>
      </c>
      <c r="C2949" t="inlineStr">
        <is>
          <t>plant</t>
        </is>
      </c>
      <c r="D2949" t="n">
        <v>2013</v>
      </c>
      <c r="E2949" t="inlineStr">
        <is>
          <t>owned</t>
        </is>
      </c>
      <c r="F2949" t="inlineStr">
        <is>
          <t>Nichols</t>
        </is>
      </c>
      <c r="G2949" t="n">
        <v>3484</v>
      </c>
      <c r="H2949" t="inlineStr"/>
      <c r="I2949" t="inlineStr"/>
      <c r="J2949" t="inlineStr">
        <is>
          <t>ST</t>
        </is>
      </c>
      <c r="K2949" t="inlineStr">
        <is>
          <t>NG</t>
        </is>
      </c>
      <c r="L2949" t="inlineStr">
        <is>
          <t>None</t>
        </is>
      </c>
      <c r="M2949" t="inlineStr"/>
      <c r="N2949" t="n">
        <v>17718</v>
      </c>
      <c r="O2949" t="n">
        <v>302</v>
      </c>
      <c r="P2949" t="b">
        <v>1</v>
      </c>
      <c r="Q2949" t="inlineStr">
        <is>
          <t>plant</t>
        </is>
      </c>
      <c r="R2949" t="inlineStr">
        <is>
          <t>3484_2013_plant_owned_17718</t>
        </is>
      </c>
      <c r="S2949" t="n">
        <v>1</v>
      </c>
      <c r="T2949" t="n">
        <v>1</v>
      </c>
      <c r="U2949" t="n">
        <v>0.1830901612457952</v>
      </c>
      <c r="V2949" t="n">
        <v>474.7</v>
      </c>
      <c r="W2949" t="n">
        <v>3.929421889665071</v>
      </c>
      <c r="X2949" t="n">
        <v>48.23355197663997</v>
      </c>
      <c r="Y2949" t="inlineStr">
        <is>
          <t>gas</t>
        </is>
      </c>
      <c r="Z2949" t="n">
        <v>12.27497411349516</v>
      </c>
      <c r="AA2949" t="n">
        <v>1968</v>
      </c>
      <c r="AB2949" t="n">
        <v>761357</v>
      </c>
      <c r="AC2949" t="inlineStr"/>
      <c r="AD2949" t="inlineStr"/>
      <c r="AE2949" t="n">
        <v>415</v>
      </c>
      <c r="AF2949" t="inlineStr">
        <is>
          <t>415_2013</t>
        </is>
      </c>
      <c r="AG2949" s="555" t="n">
        <v>41275</v>
      </c>
      <c r="AH2949" t="n">
        <v>36679271.19802077</v>
      </c>
      <c r="AI2949" t="n">
        <v>9334521.012999998</v>
      </c>
      <c r="AJ2949" t="inlineStr">
        <is>
          <t>Southwestern Public Service Co</t>
        </is>
      </c>
    </row>
    <row r="2950">
      <c r="A2950" t="inlineStr">
        <is>
          <t>3484_1_2013_plant_unit_owned_17718</t>
        </is>
      </c>
      <c r="B2950" t="inlineStr">
        <is>
          <t>Nichols 1</t>
        </is>
      </c>
      <c r="C2950" t="inlineStr">
        <is>
          <t>plant_unit</t>
        </is>
      </c>
      <c r="D2950" t="n">
        <v>2013</v>
      </c>
      <c r="E2950" t="inlineStr">
        <is>
          <t>owned</t>
        </is>
      </c>
      <c r="F2950" t="inlineStr">
        <is>
          <t>Nichols</t>
        </is>
      </c>
      <c r="G2950" t="n">
        <v>3484</v>
      </c>
      <c r="H2950" t="inlineStr">
        <is>
          <t>1</t>
        </is>
      </c>
      <c r="I2950" t="n">
        <v>1</v>
      </c>
      <c r="J2950" t="inlineStr">
        <is>
          <t>ST</t>
        </is>
      </c>
      <c r="K2950" t="inlineStr">
        <is>
          <t>NG</t>
        </is>
      </c>
      <c r="L2950" t="inlineStr">
        <is>
          <t>None</t>
        </is>
      </c>
      <c r="M2950" t="inlineStr"/>
      <c r="N2950" t="n">
        <v>17718</v>
      </c>
      <c r="O2950" t="n">
        <v>302</v>
      </c>
      <c r="P2950" t="b">
        <v>1</v>
      </c>
      <c r="Q2950" t="inlineStr">
        <is>
          <t>plant_unit</t>
        </is>
      </c>
      <c r="R2950" t="inlineStr">
        <is>
          <t>3484_1_2013_plant_unit_owned_17718</t>
        </is>
      </c>
      <c r="S2950" t="n">
        <v>3</v>
      </c>
      <c r="T2950" t="n">
        <v>1</v>
      </c>
      <c r="U2950" t="n">
        <v>0.1906985577850666</v>
      </c>
      <c r="V2950" t="n">
        <v>113.6</v>
      </c>
      <c r="W2950" t="n">
        <v>3.929421889665071</v>
      </c>
      <c r="X2950" t="n">
        <v>48.20248431139248</v>
      </c>
      <c r="Y2950" t="inlineStr">
        <is>
          <t>gas</t>
        </is>
      </c>
      <c r="Z2950" t="n">
        <v>12.26706769211312</v>
      </c>
      <c r="AA2950" t="n">
        <v>1960</v>
      </c>
      <c r="AB2950" t="n">
        <v>189771</v>
      </c>
      <c r="AC2950" t="inlineStr"/>
      <c r="AD2950" s="555" t="n">
        <v>44166</v>
      </c>
      <c r="AE2950" t="n">
        <v>415</v>
      </c>
      <c r="AF2950" t="inlineStr">
        <is>
          <t>415_2013</t>
        </is>
      </c>
      <c r="AG2950" s="555" t="n">
        <v>41275</v>
      </c>
      <c r="AH2950" t="n">
        <v>9147433.650257263</v>
      </c>
      <c r="AI2950" t="n">
        <v>2327933.702999999</v>
      </c>
      <c r="AJ2950" t="inlineStr">
        <is>
          <t>Southwestern Public Service Co</t>
        </is>
      </c>
    </row>
    <row r="2951">
      <c r="A2951" t="inlineStr">
        <is>
          <t>3484_2_2013_plant_unit_owned_17718</t>
        </is>
      </c>
      <c r="B2951" t="inlineStr">
        <is>
          <t>Nichols 2</t>
        </is>
      </c>
      <c r="C2951" t="inlineStr">
        <is>
          <t>plant_unit</t>
        </is>
      </c>
      <c r="D2951" t="n">
        <v>2013</v>
      </c>
      <c r="E2951" t="inlineStr">
        <is>
          <t>owned</t>
        </is>
      </c>
      <c r="F2951" t="inlineStr">
        <is>
          <t>Nichols</t>
        </is>
      </c>
      <c r="G2951" t="n">
        <v>3484</v>
      </c>
      <c r="H2951" t="inlineStr">
        <is>
          <t>2</t>
        </is>
      </c>
      <c r="I2951" t="n">
        <v>2</v>
      </c>
      <c r="J2951" t="inlineStr">
        <is>
          <t>ST</t>
        </is>
      </c>
      <c r="K2951" t="inlineStr">
        <is>
          <t>NG</t>
        </is>
      </c>
      <c r="L2951" t="inlineStr">
        <is>
          <t>None</t>
        </is>
      </c>
      <c r="M2951" t="inlineStr"/>
      <c r="N2951" t="n">
        <v>17718</v>
      </c>
      <c r="O2951" t="n">
        <v>302</v>
      </c>
      <c r="P2951" t="b">
        <v>1</v>
      </c>
      <c r="Q2951" t="inlineStr">
        <is>
          <t>plant_unit</t>
        </is>
      </c>
      <c r="R2951" t="inlineStr">
        <is>
          <t>3484_2_2013_plant_unit_owned_17718</t>
        </is>
      </c>
      <c r="S2951" t="n">
        <v>3</v>
      </c>
      <c r="T2951" t="n">
        <v>1</v>
      </c>
      <c r="U2951" t="n">
        <v>0.2452951154415075</v>
      </c>
      <c r="V2951" t="n">
        <v>113.6</v>
      </c>
      <c r="W2951" t="n">
        <v>3.929421889665071</v>
      </c>
      <c r="X2951" t="n">
        <v>47.78088898733472</v>
      </c>
      <c r="Y2951" t="inlineStr">
        <is>
          <t>gas</t>
        </is>
      </c>
      <c r="Z2951" t="n">
        <v>12.15977574538513</v>
      </c>
      <c r="AA2951" t="n">
        <v>1962</v>
      </c>
      <c r="AB2951" t="n">
        <v>244102</v>
      </c>
      <c r="AC2951" t="inlineStr"/>
      <c r="AD2951" s="555" t="n">
        <v>44896</v>
      </c>
      <c r="AE2951" t="n">
        <v>415</v>
      </c>
      <c r="AF2951" t="inlineStr">
        <is>
          <t>415_2013</t>
        </is>
      </c>
      <c r="AG2951" s="555" t="n">
        <v>41275</v>
      </c>
      <c r="AH2951" t="n">
        <v>11663410.56358638</v>
      </c>
      <c r="AI2951" t="n">
        <v>2968225.579</v>
      </c>
      <c r="AJ2951" t="inlineStr">
        <is>
          <t>Southwestern Public Service Co</t>
        </is>
      </c>
    </row>
    <row r="2952">
      <c r="A2952" t="inlineStr">
        <is>
          <t>3484_3_2013_plant_unit_owned_17718</t>
        </is>
      </c>
      <c r="B2952" t="inlineStr">
        <is>
          <t>Nichols 3</t>
        </is>
      </c>
      <c r="C2952" t="inlineStr">
        <is>
          <t>plant_unit</t>
        </is>
      </c>
      <c r="D2952" t="n">
        <v>2013</v>
      </c>
      <c r="E2952" t="inlineStr">
        <is>
          <t>owned</t>
        </is>
      </c>
      <c r="F2952" t="inlineStr">
        <is>
          <t>Nichols</t>
        </is>
      </c>
      <c r="G2952" t="n">
        <v>3484</v>
      </c>
      <c r="H2952" t="inlineStr">
        <is>
          <t>3</t>
        </is>
      </c>
      <c r="I2952" t="n">
        <v>3</v>
      </c>
      <c r="J2952" t="inlineStr">
        <is>
          <t>ST</t>
        </is>
      </c>
      <c r="K2952" t="inlineStr">
        <is>
          <t>NG</t>
        </is>
      </c>
      <c r="L2952" t="inlineStr">
        <is>
          <t>None</t>
        </is>
      </c>
      <c r="M2952" t="inlineStr"/>
      <c r="N2952" t="n">
        <v>17718</v>
      </c>
      <c r="O2952" t="n">
        <v>302</v>
      </c>
      <c r="P2952" t="b">
        <v>1</v>
      </c>
      <c r="Q2952" t="inlineStr">
        <is>
          <t>plant_unit</t>
        </is>
      </c>
      <c r="R2952" t="inlineStr">
        <is>
          <t>3484_3_2013_plant_unit_owned_17718</t>
        </is>
      </c>
      <c r="S2952" t="n">
        <v>3</v>
      </c>
      <c r="T2952" t="n">
        <v>1</v>
      </c>
      <c r="U2952" t="n">
        <v>0.1510465384437987</v>
      </c>
      <c r="V2952" t="n">
        <v>247.5</v>
      </c>
      <c r="W2952" t="n">
        <v>3.929421889665071</v>
      </c>
      <c r="X2952" t="n">
        <v>48.45557946091145</v>
      </c>
      <c r="Y2952" t="inlineStr">
        <is>
          <t>gas</t>
        </is>
      </c>
      <c r="Z2952" t="n">
        <v>12.33147796838929</v>
      </c>
      <c r="AA2952" t="n">
        <v>1968</v>
      </c>
      <c r="AB2952" t="n">
        <v>327484</v>
      </c>
      <c r="AC2952" t="inlineStr"/>
      <c r="AD2952" t="inlineStr"/>
      <c r="AE2952" t="n">
        <v>415</v>
      </c>
      <c r="AF2952" t="inlineStr">
        <is>
          <t>415_2013</t>
        </is>
      </c>
      <c r="AG2952" s="555" t="n">
        <v>41275</v>
      </c>
      <c r="AH2952" t="n">
        <v>15868426.98417712</v>
      </c>
      <c r="AI2952" t="n">
        <v>4038361.730999999</v>
      </c>
      <c r="AJ2952" t="inlineStr">
        <is>
          <t>Southwestern Public Service Co</t>
        </is>
      </c>
    </row>
    <row r="2953">
      <c r="A2953" t="inlineStr">
        <is>
          <t>3484_st_2013_plant_prime_mover_owned_17718</t>
        </is>
      </c>
      <c r="B2953" t="inlineStr">
        <is>
          <t>Nichols ST</t>
        </is>
      </c>
      <c r="C2953" t="inlineStr">
        <is>
          <t>plant_prime_mover</t>
        </is>
      </c>
      <c r="D2953" t="n">
        <v>2013</v>
      </c>
      <c r="E2953" t="inlineStr">
        <is>
          <t>owned</t>
        </is>
      </c>
      <c r="F2953" t="inlineStr">
        <is>
          <t>Nichols</t>
        </is>
      </c>
      <c r="G2953" t="n">
        <v>3484</v>
      </c>
      <c r="H2953" t="inlineStr"/>
      <c r="I2953" t="inlineStr"/>
      <c r="J2953" t="inlineStr">
        <is>
          <t>ST</t>
        </is>
      </c>
      <c r="K2953" t="inlineStr">
        <is>
          <t>NG</t>
        </is>
      </c>
      <c r="L2953" t="inlineStr">
        <is>
          <t>None</t>
        </is>
      </c>
      <c r="M2953" t="inlineStr"/>
      <c r="N2953" t="n">
        <v>17718</v>
      </c>
      <c r="O2953" t="n">
        <v>302</v>
      </c>
      <c r="P2953" t="b">
        <v>0</v>
      </c>
      <c r="Q2953" t="inlineStr">
        <is>
          <t>plant</t>
        </is>
      </c>
      <c r="R2953" t="inlineStr">
        <is>
          <t>3484_2013_plant_owned_17718</t>
        </is>
      </c>
      <c r="S2953" t="n">
        <v>1</v>
      </c>
      <c r="T2953" t="n">
        <v>1</v>
      </c>
      <c r="U2953" t="n">
        <v>0.1830901612457952</v>
      </c>
      <c r="V2953" t="n">
        <v>474.7</v>
      </c>
      <c r="W2953" t="n">
        <v>3.929421889665071</v>
      </c>
      <c r="X2953" t="n">
        <v>48.23355197663997</v>
      </c>
      <c r="Y2953" t="inlineStr">
        <is>
          <t>gas</t>
        </is>
      </c>
      <c r="Z2953" t="n">
        <v>12.27497411349516</v>
      </c>
      <c r="AA2953" t="n">
        <v>1968</v>
      </c>
      <c r="AB2953" t="n">
        <v>761357</v>
      </c>
      <c r="AC2953" t="inlineStr"/>
      <c r="AD2953" t="inlineStr"/>
      <c r="AE2953" t="n">
        <v>415</v>
      </c>
      <c r="AF2953" t="inlineStr">
        <is>
          <t>415_2013</t>
        </is>
      </c>
      <c r="AG2953" s="555" t="n">
        <v>41275</v>
      </c>
      <c r="AH2953" t="n">
        <v>36679271.19802077</v>
      </c>
      <c r="AI2953" t="n">
        <v>9334521.012999998</v>
      </c>
      <c r="AJ2953" t="inlineStr">
        <is>
          <t>Southwestern Public Service Co</t>
        </is>
      </c>
    </row>
    <row r="2954">
      <c r="A2954" t="inlineStr">
        <is>
          <t>3484_none_2013_plant_technology_owned_17718</t>
        </is>
      </c>
      <c r="B2954" t="inlineStr">
        <is>
          <t>Nichols None</t>
        </is>
      </c>
      <c r="C2954" t="inlineStr">
        <is>
          <t>plant_technology</t>
        </is>
      </c>
      <c r="D2954" t="n">
        <v>2013</v>
      </c>
      <c r="E2954" t="inlineStr">
        <is>
          <t>owned</t>
        </is>
      </c>
      <c r="F2954" t="inlineStr">
        <is>
          <t>Nichols</t>
        </is>
      </c>
      <c r="G2954" t="n">
        <v>3484</v>
      </c>
      <c r="H2954" t="inlineStr"/>
      <c r="I2954" t="inlineStr"/>
      <c r="J2954" t="inlineStr">
        <is>
          <t>ST</t>
        </is>
      </c>
      <c r="K2954" t="inlineStr">
        <is>
          <t>NG</t>
        </is>
      </c>
      <c r="L2954" t="inlineStr">
        <is>
          <t>None</t>
        </is>
      </c>
      <c r="M2954" t="inlineStr"/>
      <c r="N2954" t="n">
        <v>17718</v>
      </c>
      <c r="O2954" t="n">
        <v>302</v>
      </c>
      <c r="P2954" t="b">
        <v>0</v>
      </c>
      <c r="Q2954" t="inlineStr">
        <is>
          <t>plant</t>
        </is>
      </c>
      <c r="R2954" t="inlineStr">
        <is>
          <t>3484_2013_plant_owned_17718</t>
        </is>
      </c>
      <c r="S2954" t="n">
        <v>1</v>
      </c>
      <c r="T2954" t="n">
        <v>1</v>
      </c>
      <c r="U2954" t="n">
        <v>0.1830901612457952</v>
      </c>
      <c r="V2954" t="n">
        <v>474.7</v>
      </c>
      <c r="W2954" t="n">
        <v>3.929421889665071</v>
      </c>
      <c r="X2954" t="n">
        <v>48.23355197663997</v>
      </c>
      <c r="Y2954" t="inlineStr">
        <is>
          <t>gas</t>
        </is>
      </c>
      <c r="Z2954" t="n">
        <v>12.27497411349516</v>
      </c>
      <c r="AA2954" t="n">
        <v>1968</v>
      </c>
      <c r="AB2954" t="n">
        <v>761357</v>
      </c>
      <c r="AC2954" t="inlineStr"/>
      <c r="AD2954" t="inlineStr"/>
      <c r="AE2954" t="n">
        <v>415</v>
      </c>
      <c r="AF2954" t="inlineStr">
        <is>
          <t>415_2013</t>
        </is>
      </c>
      <c r="AG2954" s="555" t="n">
        <v>41275</v>
      </c>
      <c r="AH2954" t="n">
        <v>36679271.19802077</v>
      </c>
      <c r="AI2954" t="n">
        <v>9334521.012999998</v>
      </c>
      <c r="AJ2954" t="inlineStr">
        <is>
          <t>Southwestern Public Service Co</t>
        </is>
      </c>
    </row>
    <row r="2955">
      <c r="A2955" t="inlineStr">
        <is>
          <t>3484_3_2013_plant_gen_total_17718</t>
        </is>
      </c>
      <c r="B2955" t="inlineStr">
        <is>
          <t>Nichols 3</t>
        </is>
      </c>
      <c r="C2955" t="inlineStr">
        <is>
          <t>plant_gen</t>
        </is>
      </c>
      <c r="D2955" t="n">
        <v>2013</v>
      </c>
      <c r="E2955" t="inlineStr">
        <is>
          <t>total</t>
        </is>
      </c>
      <c r="F2955" t="inlineStr">
        <is>
          <t>Nichols</t>
        </is>
      </c>
      <c r="G2955" t="n">
        <v>3484</v>
      </c>
      <c r="H2955" t="inlineStr">
        <is>
          <t>3</t>
        </is>
      </c>
      <c r="I2955" t="n">
        <v>3</v>
      </c>
      <c r="J2955" t="inlineStr">
        <is>
          <t>ST</t>
        </is>
      </c>
      <c r="K2955" t="inlineStr">
        <is>
          <t>NG</t>
        </is>
      </c>
      <c r="L2955" t="inlineStr">
        <is>
          <t>None</t>
        </is>
      </c>
      <c r="M2955" t="inlineStr"/>
      <c r="N2955" t="n">
        <v>17718</v>
      </c>
      <c r="O2955" t="n">
        <v>302</v>
      </c>
      <c r="P2955" t="b">
        <v>0</v>
      </c>
      <c r="Q2955" t="inlineStr">
        <is>
          <t>plant_unit</t>
        </is>
      </c>
      <c r="R2955" t="inlineStr">
        <is>
          <t>3484_3_2013_plant_unit_total_17718</t>
        </is>
      </c>
      <c r="S2955" t="n">
        <v>3</v>
      </c>
      <c r="T2955" t="n">
        <v>1</v>
      </c>
      <c r="U2955" t="n">
        <v>0.1510465384437987</v>
      </c>
      <c r="V2955" t="n">
        <v>247.5</v>
      </c>
      <c r="W2955" t="n">
        <v>3.929421889665071</v>
      </c>
      <c r="X2955" t="n">
        <v>48.45557946091145</v>
      </c>
      <c r="Y2955" t="inlineStr">
        <is>
          <t>gas</t>
        </is>
      </c>
      <c r="Z2955" t="n">
        <v>12.33147796838929</v>
      </c>
      <c r="AA2955" t="n">
        <v>1968</v>
      </c>
      <c r="AB2955" t="n">
        <v>327484</v>
      </c>
      <c r="AC2955" t="inlineStr">
        <is>
          <t>existing</t>
        </is>
      </c>
      <c r="AD2955" t="inlineStr"/>
      <c r="AE2955" t="n">
        <v>415</v>
      </c>
      <c r="AF2955" t="inlineStr">
        <is>
          <t>415_2013</t>
        </is>
      </c>
      <c r="AG2955" s="555" t="n">
        <v>41275</v>
      </c>
      <c r="AH2955" t="n">
        <v>15868426.98417712</v>
      </c>
      <c r="AI2955" t="n">
        <v>4038361.730999999</v>
      </c>
      <c r="AJ2955" t="inlineStr">
        <is>
          <t>Southwestern Public Service Co</t>
        </is>
      </c>
    </row>
    <row r="2956">
      <c r="A2956" t="inlineStr">
        <is>
          <t>3484_2_2013_plant_gen_total_17718</t>
        </is>
      </c>
      <c r="B2956" t="inlineStr">
        <is>
          <t>Nichols 2</t>
        </is>
      </c>
      <c r="C2956" t="inlineStr">
        <is>
          <t>plant_gen</t>
        </is>
      </c>
      <c r="D2956" t="n">
        <v>2013</v>
      </c>
      <c r="E2956" t="inlineStr">
        <is>
          <t>total</t>
        </is>
      </c>
      <c r="F2956" t="inlineStr">
        <is>
          <t>Nichols</t>
        </is>
      </c>
      <c r="G2956" t="n">
        <v>3484</v>
      </c>
      <c r="H2956" t="inlineStr">
        <is>
          <t>2</t>
        </is>
      </c>
      <c r="I2956" t="n">
        <v>2</v>
      </c>
      <c r="J2956" t="inlineStr">
        <is>
          <t>ST</t>
        </is>
      </c>
      <c r="K2956" t="inlineStr">
        <is>
          <t>NG</t>
        </is>
      </c>
      <c r="L2956" t="inlineStr">
        <is>
          <t>None</t>
        </is>
      </c>
      <c r="M2956" t="inlineStr"/>
      <c r="N2956" t="n">
        <v>17718</v>
      </c>
      <c r="O2956" t="n">
        <v>302</v>
      </c>
      <c r="P2956" t="b">
        <v>0</v>
      </c>
      <c r="Q2956" t="inlineStr">
        <is>
          <t>plant_unit</t>
        </is>
      </c>
      <c r="R2956" t="inlineStr">
        <is>
          <t>3484_2_2013_plant_unit_total_17718</t>
        </is>
      </c>
      <c r="S2956" t="n">
        <v>3</v>
      </c>
      <c r="T2956" t="n">
        <v>1</v>
      </c>
      <c r="U2956" t="n">
        <v>0.2452951154415075</v>
      </c>
      <c r="V2956" t="n">
        <v>113.6</v>
      </c>
      <c r="W2956" t="n">
        <v>3.929421889665071</v>
      </c>
      <c r="X2956" t="n">
        <v>47.78088898733472</v>
      </c>
      <c r="Y2956" t="inlineStr">
        <is>
          <t>gas</t>
        </is>
      </c>
      <c r="Z2956" t="n">
        <v>12.15977574538513</v>
      </c>
      <c r="AA2956" t="n">
        <v>1962</v>
      </c>
      <c r="AB2956" t="n">
        <v>244102</v>
      </c>
      <c r="AC2956" t="inlineStr">
        <is>
          <t>existing</t>
        </is>
      </c>
      <c r="AD2956" s="555" t="n">
        <v>44896</v>
      </c>
      <c r="AE2956" t="n">
        <v>415</v>
      </c>
      <c r="AF2956" t="inlineStr">
        <is>
          <t>415_2013</t>
        </is>
      </c>
      <c r="AG2956" s="555" t="n">
        <v>41275</v>
      </c>
      <c r="AH2956" t="n">
        <v>11663410.56358638</v>
      </c>
      <c r="AI2956" t="n">
        <v>2968225.579</v>
      </c>
      <c r="AJ2956" t="inlineStr">
        <is>
          <t>Southwestern Public Service Co</t>
        </is>
      </c>
    </row>
    <row r="2957">
      <c r="A2957" t="inlineStr">
        <is>
          <t>3484_1_2013_plant_gen_total_17718</t>
        </is>
      </c>
      <c r="B2957" t="inlineStr">
        <is>
          <t>Nichols 1</t>
        </is>
      </c>
      <c r="C2957" t="inlineStr">
        <is>
          <t>plant_gen</t>
        </is>
      </c>
      <c r="D2957" t="n">
        <v>2013</v>
      </c>
      <c r="E2957" t="inlineStr">
        <is>
          <t>total</t>
        </is>
      </c>
      <c r="F2957" t="inlineStr">
        <is>
          <t>Nichols</t>
        </is>
      </c>
      <c r="G2957" t="n">
        <v>3484</v>
      </c>
      <c r="H2957" t="inlineStr">
        <is>
          <t>1</t>
        </is>
      </c>
      <c r="I2957" t="n">
        <v>1</v>
      </c>
      <c r="J2957" t="inlineStr">
        <is>
          <t>ST</t>
        </is>
      </c>
      <c r="K2957" t="inlineStr">
        <is>
          <t>NG</t>
        </is>
      </c>
      <c r="L2957" t="inlineStr">
        <is>
          <t>None</t>
        </is>
      </c>
      <c r="M2957" t="inlineStr"/>
      <c r="N2957" t="n">
        <v>17718</v>
      </c>
      <c r="O2957" t="n">
        <v>302</v>
      </c>
      <c r="P2957" t="b">
        <v>0</v>
      </c>
      <c r="Q2957" t="inlineStr">
        <is>
          <t>plant_unit</t>
        </is>
      </c>
      <c r="R2957" t="inlineStr">
        <is>
          <t>3484_1_2013_plant_unit_total_17718</t>
        </is>
      </c>
      <c r="S2957" t="n">
        <v>3</v>
      </c>
      <c r="T2957" t="n">
        <v>1</v>
      </c>
      <c r="U2957" t="n">
        <v>0.1906985577850666</v>
      </c>
      <c r="V2957" t="n">
        <v>113.6</v>
      </c>
      <c r="W2957" t="n">
        <v>3.929421889665071</v>
      </c>
      <c r="X2957" t="n">
        <v>48.20248431139248</v>
      </c>
      <c r="Y2957" t="inlineStr">
        <is>
          <t>gas</t>
        </is>
      </c>
      <c r="Z2957" t="n">
        <v>12.26706769211312</v>
      </c>
      <c r="AA2957" t="n">
        <v>1960</v>
      </c>
      <c r="AB2957" t="n">
        <v>189771</v>
      </c>
      <c r="AC2957" t="inlineStr">
        <is>
          <t>existing</t>
        </is>
      </c>
      <c r="AD2957" s="555" t="n">
        <v>44166</v>
      </c>
      <c r="AE2957" t="n">
        <v>415</v>
      </c>
      <c r="AF2957" t="inlineStr">
        <is>
          <t>415_2013</t>
        </is>
      </c>
      <c r="AG2957" s="555" t="n">
        <v>41275</v>
      </c>
      <c r="AH2957" t="n">
        <v>9147433.650257263</v>
      </c>
      <c r="AI2957" t="n">
        <v>2327933.702999999</v>
      </c>
      <c r="AJ2957" t="inlineStr">
        <is>
          <t>Southwestern Public Service Co</t>
        </is>
      </c>
    </row>
    <row r="2958">
      <c r="A2958" t="inlineStr">
        <is>
          <t>3484_2_2013_plant_unit_total_17718</t>
        </is>
      </c>
      <c r="B2958" t="inlineStr">
        <is>
          <t>Nichols 2</t>
        </is>
      </c>
      <c r="C2958" t="inlineStr">
        <is>
          <t>plant_unit</t>
        </is>
      </c>
      <c r="D2958" t="n">
        <v>2013</v>
      </c>
      <c r="E2958" t="inlineStr">
        <is>
          <t>total</t>
        </is>
      </c>
      <c r="F2958" t="inlineStr">
        <is>
          <t>Nichols</t>
        </is>
      </c>
      <c r="G2958" t="n">
        <v>3484</v>
      </c>
      <c r="H2958" t="inlineStr">
        <is>
          <t>2</t>
        </is>
      </c>
      <c r="I2958" t="n">
        <v>2</v>
      </c>
      <c r="J2958" t="inlineStr">
        <is>
          <t>ST</t>
        </is>
      </c>
      <c r="K2958" t="inlineStr">
        <is>
          <t>NG</t>
        </is>
      </c>
      <c r="L2958" t="inlineStr">
        <is>
          <t>None</t>
        </is>
      </c>
      <c r="M2958" t="inlineStr"/>
      <c r="N2958" t="n">
        <v>17718</v>
      </c>
      <c r="O2958" t="n">
        <v>302</v>
      </c>
      <c r="P2958" t="b">
        <v>1</v>
      </c>
      <c r="Q2958" t="inlineStr">
        <is>
          <t>plant_unit</t>
        </is>
      </c>
      <c r="R2958" t="inlineStr">
        <is>
          <t>3484_2_2013_plant_unit_total_17718</t>
        </is>
      </c>
      <c r="S2958" t="n">
        <v>3</v>
      </c>
      <c r="T2958" t="n">
        <v>1</v>
      </c>
      <c r="U2958" t="n">
        <v>0.2452951154415075</v>
      </c>
      <c r="V2958" t="n">
        <v>113.6</v>
      </c>
      <c r="W2958" t="n">
        <v>3.929421889665071</v>
      </c>
      <c r="X2958" t="n">
        <v>47.78088898733472</v>
      </c>
      <c r="Y2958" t="inlineStr">
        <is>
          <t>gas</t>
        </is>
      </c>
      <c r="Z2958" t="n">
        <v>12.15977574538513</v>
      </c>
      <c r="AA2958" t="n">
        <v>1962</v>
      </c>
      <c r="AB2958" t="n">
        <v>244102</v>
      </c>
      <c r="AC2958" t="inlineStr">
        <is>
          <t>existing</t>
        </is>
      </c>
      <c r="AD2958" s="555" t="n">
        <v>44896</v>
      </c>
      <c r="AE2958" t="n">
        <v>415</v>
      </c>
      <c r="AF2958" t="inlineStr">
        <is>
          <t>415_2013</t>
        </is>
      </c>
      <c r="AG2958" s="555" t="n">
        <v>41275</v>
      </c>
      <c r="AH2958" t="n">
        <v>11663410.56358638</v>
      </c>
      <c r="AI2958" t="n">
        <v>2968225.579</v>
      </c>
      <c r="AJ2958" t="inlineStr">
        <is>
          <t>Southwestern Public Service Co</t>
        </is>
      </c>
    </row>
    <row r="2959">
      <c r="A2959" t="inlineStr">
        <is>
          <t>3484_1_2013_plant_unit_total_17718</t>
        </is>
      </c>
      <c r="B2959" t="inlineStr">
        <is>
          <t>Nichols 1</t>
        </is>
      </c>
      <c r="C2959" t="inlineStr">
        <is>
          <t>plant_unit</t>
        </is>
      </c>
      <c r="D2959" t="n">
        <v>2013</v>
      </c>
      <c r="E2959" t="inlineStr">
        <is>
          <t>total</t>
        </is>
      </c>
      <c r="F2959" t="inlineStr">
        <is>
          <t>Nichols</t>
        </is>
      </c>
      <c r="G2959" t="n">
        <v>3484</v>
      </c>
      <c r="H2959" t="inlineStr">
        <is>
          <t>1</t>
        </is>
      </c>
      <c r="I2959" t="n">
        <v>1</v>
      </c>
      <c r="J2959" t="inlineStr">
        <is>
          <t>ST</t>
        </is>
      </c>
      <c r="K2959" t="inlineStr">
        <is>
          <t>NG</t>
        </is>
      </c>
      <c r="L2959" t="inlineStr">
        <is>
          <t>None</t>
        </is>
      </c>
      <c r="M2959" t="inlineStr"/>
      <c r="N2959" t="n">
        <v>17718</v>
      </c>
      <c r="O2959" t="n">
        <v>302</v>
      </c>
      <c r="P2959" t="b">
        <v>1</v>
      </c>
      <c r="Q2959" t="inlineStr">
        <is>
          <t>plant_unit</t>
        </is>
      </c>
      <c r="R2959" t="inlineStr">
        <is>
          <t>3484_1_2013_plant_unit_total_17718</t>
        </is>
      </c>
      <c r="S2959" t="n">
        <v>3</v>
      </c>
      <c r="T2959" t="n">
        <v>1</v>
      </c>
      <c r="U2959" t="n">
        <v>0.1906985577850666</v>
      </c>
      <c r="V2959" t="n">
        <v>113.6</v>
      </c>
      <c r="W2959" t="n">
        <v>3.929421889665071</v>
      </c>
      <c r="X2959" t="n">
        <v>48.20248431139248</v>
      </c>
      <c r="Y2959" t="inlineStr">
        <is>
          <t>gas</t>
        </is>
      </c>
      <c r="Z2959" t="n">
        <v>12.26706769211312</v>
      </c>
      <c r="AA2959" t="n">
        <v>1960</v>
      </c>
      <c r="AB2959" t="n">
        <v>189771</v>
      </c>
      <c r="AC2959" t="inlineStr">
        <is>
          <t>existing</t>
        </is>
      </c>
      <c r="AD2959" s="555" t="n">
        <v>44166</v>
      </c>
      <c r="AE2959" t="n">
        <v>415</v>
      </c>
      <c r="AF2959" t="inlineStr">
        <is>
          <t>415_2013</t>
        </is>
      </c>
      <c r="AG2959" s="555" t="n">
        <v>41275</v>
      </c>
      <c r="AH2959" t="n">
        <v>9147433.650257263</v>
      </c>
      <c r="AI2959" t="n">
        <v>2327933.702999999</v>
      </c>
      <c r="AJ2959" t="inlineStr">
        <is>
          <t>Southwestern Public Service Co</t>
        </is>
      </c>
    </row>
    <row r="2960">
      <c r="A2960" t="inlineStr">
        <is>
          <t>3484_3_2013_plant_unit_total_17718</t>
        </is>
      </c>
      <c r="B2960" t="inlineStr">
        <is>
          <t>Nichols 3</t>
        </is>
      </c>
      <c r="C2960" t="inlineStr">
        <is>
          <t>plant_unit</t>
        </is>
      </c>
      <c r="D2960" t="n">
        <v>2013</v>
      </c>
      <c r="E2960" t="inlineStr">
        <is>
          <t>total</t>
        </is>
      </c>
      <c r="F2960" t="inlineStr">
        <is>
          <t>Nichols</t>
        </is>
      </c>
      <c r="G2960" t="n">
        <v>3484</v>
      </c>
      <c r="H2960" t="inlineStr">
        <is>
          <t>3</t>
        </is>
      </c>
      <c r="I2960" t="n">
        <v>3</v>
      </c>
      <c r="J2960" t="inlineStr">
        <is>
          <t>ST</t>
        </is>
      </c>
      <c r="K2960" t="inlineStr">
        <is>
          <t>NG</t>
        </is>
      </c>
      <c r="L2960" t="inlineStr">
        <is>
          <t>None</t>
        </is>
      </c>
      <c r="M2960" t="inlineStr"/>
      <c r="N2960" t="n">
        <v>17718</v>
      </c>
      <c r="O2960" t="n">
        <v>302</v>
      </c>
      <c r="P2960" t="b">
        <v>1</v>
      </c>
      <c r="Q2960" t="inlineStr">
        <is>
          <t>plant_unit</t>
        </is>
      </c>
      <c r="R2960" t="inlineStr">
        <is>
          <t>3484_3_2013_plant_unit_total_17718</t>
        </is>
      </c>
      <c r="S2960" t="n">
        <v>3</v>
      </c>
      <c r="T2960" t="n">
        <v>1</v>
      </c>
      <c r="U2960" t="n">
        <v>0.1510465384437987</v>
      </c>
      <c r="V2960" t="n">
        <v>247.5</v>
      </c>
      <c r="W2960" t="n">
        <v>3.929421889665071</v>
      </c>
      <c r="X2960" t="n">
        <v>48.45557946091145</v>
      </c>
      <c r="Y2960" t="inlineStr">
        <is>
          <t>gas</t>
        </is>
      </c>
      <c r="Z2960" t="n">
        <v>12.33147796838929</v>
      </c>
      <c r="AA2960" t="n">
        <v>1968</v>
      </c>
      <c r="AB2960" t="n">
        <v>327484</v>
      </c>
      <c r="AC2960" t="inlineStr">
        <is>
          <t>existing</t>
        </is>
      </c>
      <c r="AD2960" t="inlineStr"/>
      <c r="AE2960" t="n">
        <v>415</v>
      </c>
      <c r="AF2960" t="inlineStr">
        <is>
          <t>415_2013</t>
        </is>
      </c>
      <c r="AG2960" s="555" t="n">
        <v>41275</v>
      </c>
      <c r="AH2960" t="n">
        <v>15868426.98417712</v>
      </c>
      <c r="AI2960" t="n">
        <v>4038361.730999999</v>
      </c>
      <c r="AJ2960" t="inlineStr">
        <is>
          <t>Southwestern Public Service Co</t>
        </is>
      </c>
    </row>
    <row r="2961">
      <c r="A2961" t="inlineStr">
        <is>
          <t>58125_dfo_2013_plant_prime_fuel_owned_17718</t>
        </is>
      </c>
      <c r="B2961" t="inlineStr">
        <is>
          <t>Quay County DFO</t>
        </is>
      </c>
      <c r="C2961" t="inlineStr">
        <is>
          <t>plant_prime_fuel</t>
        </is>
      </c>
      <c r="D2961" t="n">
        <v>2013</v>
      </c>
      <c r="E2961" t="inlineStr">
        <is>
          <t>owned</t>
        </is>
      </c>
      <c r="F2961" t="inlineStr">
        <is>
          <t>Quay County</t>
        </is>
      </c>
      <c r="G2961" t="n">
        <v>58125</v>
      </c>
      <c r="H2961" t="inlineStr">
        <is>
          <t>1</t>
        </is>
      </c>
      <c r="I2961" t="inlineStr"/>
      <c r="J2961" t="inlineStr">
        <is>
          <t>GT</t>
        </is>
      </c>
      <c r="K2961" t="inlineStr">
        <is>
          <t>DFO</t>
        </is>
      </c>
      <c r="L2961" t="inlineStr">
        <is>
          <t>None</t>
        </is>
      </c>
      <c r="M2961" t="inlineStr"/>
      <c r="N2961" t="n">
        <v>17718</v>
      </c>
      <c r="O2961" t="n">
        <v>302</v>
      </c>
      <c r="P2961" t="b">
        <v>0</v>
      </c>
      <c r="Q2961" t="inlineStr">
        <is>
          <t>plant</t>
        </is>
      </c>
      <c r="R2961" t="inlineStr">
        <is>
          <t>58125_2013_plant_owned_17718</t>
        </is>
      </c>
      <c r="S2961" t="n">
        <v>1</v>
      </c>
      <c r="T2961" t="n">
        <v>1</v>
      </c>
      <c r="U2961" t="n">
        <v>0</v>
      </c>
      <c r="V2961" t="n">
        <v>27</v>
      </c>
      <c r="W2961" t="inlineStr"/>
      <c r="X2961" t="inlineStr"/>
      <c r="Y2961" t="inlineStr">
        <is>
          <t>oil</t>
        </is>
      </c>
      <c r="Z2961" t="inlineStr"/>
      <c r="AA2961" t="n">
        <v>2013</v>
      </c>
      <c r="AB2961" t="n">
        <v>0</v>
      </c>
      <c r="AC2961" t="inlineStr"/>
      <c r="AD2961" t="inlineStr"/>
      <c r="AE2961" t="n">
        <v>475</v>
      </c>
      <c r="AF2961" t="inlineStr">
        <is>
          <t>475_2013</t>
        </is>
      </c>
      <c r="AG2961" s="555" t="n">
        <v>41275</v>
      </c>
      <c r="AH2961" t="n">
        <v>0</v>
      </c>
      <c r="AI2961" t="n">
        <v>0</v>
      </c>
      <c r="AJ2961" t="inlineStr">
        <is>
          <t>Southwestern Public Service Co</t>
        </is>
      </c>
    </row>
    <row r="2962">
      <c r="A2962" t="inlineStr">
        <is>
          <t>58125_1_2013_plant_gen_owned_17718</t>
        </is>
      </c>
      <c r="B2962" t="inlineStr">
        <is>
          <t>Quay County 1</t>
        </is>
      </c>
      <c r="C2962" t="inlineStr">
        <is>
          <t>plant_gen</t>
        </is>
      </c>
      <c r="D2962" t="n">
        <v>2013</v>
      </c>
      <c r="E2962" t="inlineStr">
        <is>
          <t>owned</t>
        </is>
      </c>
      <c r="F2962" t="inlineStr">
        <is>
          <t>Quay County</t>
        </is>
      </c>
      <c r="G2962" t="n">
        <v>58125</v>
      </c>
      <c r="H2962" t="inlineStr">
        <is>
          <t>1</t>
        </is>
      </c>
      <c r="I2962" t="inlineStr"/>
      <c r="J2962" t="inlineStr">
        <is>
          <t>GT</t>
        </is>
      </c>
      <c r="K2962" t="inlineStr">
        <is>
          <t>DFO</t>
        </is>
      </c>
      <c r="L2962" t="inlineStr">
        <is>
          <t>None</t>
        </is>
      </c>
      <c r="M2962" t="inlineStr"/>
      <c r="N2962" t="n">
        <v>17718</v>
      </c>
      <c r="O2962" t="n">
        <v>302</v>
      </c>
      <c r="P2962" t="b">
        <v>0</v>
      </c>
      <c r="Q2962" t="inlineStr">
        <is>
          <t>plant</t>
        </is>
      </c>
      <c r="R2962" t="inlineStr">
        <is>
          <t>58125_2013_plant_owned_17718</t>
        </is>
      </c>
      <c r="S2962" t="n">
        <v>1</v>
      </c>
      <c r="T2962" t="n">
        <v>1</v>
      </c>
      <c r="U2962" t="n">
        <v>0</v>
      </c>
      <c r="V2962" t="n">
        <v>27</v>
      </c>
      <c r="W2962" t="inlineStr"/>
      <c r="X2962" t="inlineStr"/>
      <c r="Y2962" t="inlineStr">
        <is>
          <t>oil</t>
        </is>
      </c>
      <c r="Z2962" t="inlineStr"/>
      <c r="AA2962" t="n">
        <v>2013</v>
      </c>
      <c r="AB2962" t="n">
        <v>0</v>
      </c>
      <c r="AC2962" t="inlineStr"/>
      <c r="AD2962" t="inlineStr"/>
      <c r="AE2962" t="n">
        <v>475</v>
      </c>
      <c r="AF2962" t="inlineStr">
        <is>
          <t>475_2013</t>
        </is>
      </c>
      <c r="AG2962" s="555" t="n">
        <v>41275</v>
      </c>
      <c r="AH2962" t="n">
        <v>0</v>
      </c>
      <c r="AI2962" t="n">
        <v>0</v>
      </c>
      <c r="AJ2962" t="inlineStr">
        <is>
          <t>Southwestern Public Service Co</t>
        </is>
      </c>
    </row>
    <row r="2963">
      <c r="A2963" t="inlineStr">
        <is>
          <t>58125_2013_plant_owned_17718</t>
        </is>
      </c>
      <c r="B2963" t="inlineStr">
        <is>
          <t>Quay County</t>
        </is>
      </c>
      <c r="C2963" t="inlineStr">
        <is>
          <t>plant</t>
        </is>
      </c>
      <c r="D2963" t="n">
        <v>2013</v>
      </c>
      <c r="E2963" t="inlineStr">
        <is>
          <t>owned</t>
        </is>
      </c>
      <c r="F2963" t="inlineStr">
        <is>
          <t>Quay County</t>
        </is>
      </c>
      <c r="G2963" t="n">
        <v>58125</v>
      </c>
      <c r="H2963" t="inlineStr">
        <is>
          <t>1</t>
        </is>
      </c>
      <c r="I2963" t="inlineStr"/>
      <c r="J2963" t="inlineStr">
        <is>
          <t>GT</t>
        </is>
      </c>
      <c r="K2963" t="inlineStr">
        <is>
          <t>DFO</t>
        </is>
      </c>
      <c r="L2963" t="inlineStr">
        <is>
          <t>None</t>
        </is>
      </c>
      <c r="M2963" t="inlineStr"/>
      <c r="N2963" t="n">
        <v>17718</v>
      </c>
      <c r="O2963" t="n">
        <v>302</v>
      </c>
      <c r="P2963" t="b">
        <v>1</v>
      </c>
      <c r="Q2963" t="inlineStr">
        <is>
          <t>plant</t>
        </is>
      </c>
      <c r="R2963" t="inlineStr">
        <is>
          <t>58125_2013_plant_owned_17718</t>
        </is>
      </c>
      <c r="S2963" t="n">
        <v>1</v>
      </c>
      <c r="T2963" t="n">
        <v>1</v>
      </c>
      <c r="U2963" t="n">
        <v>0</v>
      </c>
      <c r="V2963" t="n">
        <v>27</v>
      </c>
      <c r="W2963" t="inlineStr"/>
      <c r="X2963" t="inlineStr"/>
      <c r="Y2963" t="inlineStr">
        <is>
          <t>oil</t>
        </is>
      </c>
      <c r="Z2963" t="inlineStr"/>
      <c r="AA2963" t="n">
        <v>2013</v>
      </c>
      <c r="AB2963" t="n">
        <v>0</v>
      </c>
      <c r="AC2963" t="inlineStr"/>
      <c r="AD2963" t="inlineStr"/>
      <c r="AE2963" t="n">
        <v>475</v>
      </c>
      <c r="AF2963" t="inlineStr">
        <is>
          <t>475_2013</t>
        </is>
      </c>
      <c r="AG2963" s="555" t="n">
        <v>41275</v>
      </c>
      <c r="AH2963" t="n">
        <v>0</v>
      </c>
      <c r="AI2963" t="n">
        <v>0</v>
      </c>
      <c r="AJ2963" t="inlineStr">
        <is>
          <t>Southwestern Public Service Co</t>
        </is>
      </c>
    </row>
    <row r="2964">
      <c r="A2964" t="inlineStr">
        <is>
          <t>58125_gt_2013_plant_prime_mover_owned_17718</t>
        </is>
      </c>
      <c r="B2964" t="inlineStr">
        <is>
          <t>Quay County GT</t>
        </is>
      </c>
      <c r="C2964" t="inlineStr">
        <is>
          <t>plant_prime_mover</t>
        </is>
      </c>
      <c r="D2964" t="n">
        <v>2013</v>
      </c>
      <c r="E2964" t="inlineStr">
        <is>
          <t>owned</t>
        </is>
      </c>
      <c r="F2964" t="inlineStr">
        <is>
          <t>Quay County</t>
        </is>
      </c>
      <c r="G2964" t="n">
        <v>58125</v>
      </c>
      <c r="H2964" t="inlineStr">
        <is>
          <t>1</t>
        </is>
      </c>
      <c r="I2964" t="inlineStr"/>
      <c r="J2964" t="inlineStr">
        <is>
          <t>GT</t>
        </is>
      </c>
      <c r="K2964" t="inlineStr">
        <is>
          <t>DFO</t>
        </is>
      </c>
      <c r="L2964" t="inlineStr">
        <is>
          <t>None</t>
        </is>
      </c>
      <c r="M2964" t="inlineStr"/>
      <c r="N2964" t="n">
        <v>17718</v>
      </c>
      <c r="O2964" t="n">
        <v>302</v>
      </c>
      <c r="P2964" t="b">
        <v>0</v>
      </c>
      <c r="Q2964" t="inlineStr">
        <is>
          <t>plant</t>
        </is>
      </c>
      <c r="R2964" t="inlineStr">
        <is>
          <t>58125_2013_plant_owned_17718</t>
        </is>
      </c>
      <c r="S2964" t="n">
        <v>1</v>
      </c>
      <c r="T2964" t="n">
        <v>1</v>
      </c>
      <c r="U2964" t="n">
        <v>0</v>
      </c>
      <c r="V2964" t="n">
        <v>27</v>
      </c>
      <c r="W2964" t="inlineStr"/>
      <c r="X2964" t="inlineStr"/>
      <c r="Y2964" t="inlineStr">
        <is>
          <t>oil</t>
        </is>
      </c>
      <c r="Z2964" t="inlineStr"/>
      <c r="AA2964" t="n">
        <v>2013</v>
      </c>
      <c r="AB2964" t="n">
        <v>0</v>
      </c>
      <c r="AC2964" t="inlineStr"/>
      <c r="AD2964" t="inlineStr"/>
      <c r="AE2964" t="n">
        <v>475</v>
      </c>
      <c r="AF2964" t="inlineStr">
        <is>
          <t>475_2013</t>
        </is>
      </c>
      <c r="AG2964" s="555" t="n">
        <v>41275</v>
      </c>
      <c r="AH2964" t="n">
        <v>0</v>
      </c>
      <c r="AI2964" t="n">
        <v>0</v>
      </c>
      <c r="AJ2964" t="inlineStr">
        <is>
          <t>Southwestern Public Service Co</t>
        </is>
      </c>
    </row>
    <row r="2965">
      <c r="A2965" t="inlineStr">
        <is>
          <t>58125_none_2013_plant_technology_owned_17718</t>
        </is>
      </c>
      <c r="B2965" t="inlineStr">
        <is>
          <t>Quay County None</t>
        </is>
      </c>
      <c r="C2965" t="inlineStr">
        <is>
          <t>plant_technology</t>
        </is>
      </c>
      <c r="D2965" t="n">
        <v>2013</v>
      </c>
      <c r="E2965" t="inlineStr">
        <is>
          <t>owned</t>
        </is>
      </c>
      <c r="F2965" t="inlineStr">
        <is>
          <t>Quay County</t>
        </is>
      </c>
      <c r="G2965" t="n">
        <v>58125</v>
      </c>
      <c r="H2965" t="inlineStr">
        <is>
          <t>1</t>
        </is>
      </c>
      <c r="I2965" t="inlineStr"/>
      <c r="J2965" t="inlineStr">
        <is>
          <t>GT</t>
        </is>
      </c>
      <c r="K2965" t="inlineStr">
        <is>
          <t>DFO</t>
        </is>
      </c>
      <c r="L2965" t="inlineStr">
        <is>
          <t>None</t>
        </is>
      </c>
      <c r="M2965" t="inlineStr"/>
      <c r="N2965" t="n">
        <v>17718</v>
      </c>
      <c r="O2965" t="n">
        <v>302</v>
      </c>
      <c r="P2965" t="b">
        <v>0</v>
      </c>
      <c r="Q2965" t="inlineStr">
        <is>
          <t>plant</t>
        </is>
      </c>
      <c r="R2965" t="inlineStr">
        <is>
          <t>58125_2013_plant_owned_17718</t>
        </is>
      </c>
      <c r="S2965" t="n">
        <v>1</v>
      </c>
      <c r="T2965" t="n">
        <v>1</v>
      </c>
      <c r="U2965" t="n">
        <v>0</v>
      </c>
      <c r="V2965" t="n">
        <v>27</v>
      </c>
      <c r="W2965" t="inlineStr"/>
      <c r="X2965" t="inlineStr"/>
      <c r="Y2965" t="inlineStr">
        <is>
          <t>oil</t>
        </is>
      </c>
      <c r="Z2965" t="inlineStr"/>
      <c r="AA2965" t="n">
        <v>2013</v>
      </c>
      <c r="AB2965" t="n">
        <v>0</v>
      </c>
      <c r="AC2965" t="inlineStr"/>
      <c r="AD2965" t="inlineStr"/>
      <c r="AE2965" t="n">
        <v>475</v>
      </c>
      <c r="AF2965" t="inlineStr">
        <is>
          <t>475_2013</t>
        </is>
      </c>
      <c r="AG2965" s="555" t="n">
        <v>41275</v>
      </c>
      <c r="AH2965" t="n">
        <v>0</v>
      </c>
      <c r="AI2965" t="n">
        <v>0</v>
      </c>
      <c r="AJ2965" t="inlineStr">
        <is>
          <t>Southwestern Public Service Co</t>
        </is>
      </c>
    </row>
    <row r="2966">
      <c r="A2966" t="inlineStr">
        <is>
          <t>6193_sub_2013_plant_prime_fuel_owned_17718</t>
        </is>
      </c>
      <c r="B2966" t="inlineStr">
        <is>
          <t>Harrington SUB</t>
        </is>
      </c>
      <c r="C2966" t="inlineStr">
        <is>
          <t>plant_prime_fuel</t>
        </is>
      </c>
      <c r="D2966" t="n">
        <v>2013</v>
      </c>
      <c r="E2966" t="inlineStr">
        <is>
          <t>owned</t>
        </is>
      </c>
      <c r="F2966" t="inlineStr">
        <is>
          <t>Harrington</t>
        </is>
      </c>
      <c r="G2966" t="n">
        <v>6193</v>
      </c>
      <c r="H2966" t="inlineStr"/>
      <c r="I2966" t="inlineStr"/>
      <c r="J2966" t="inlineStr">
        <is>
          <t>ST</t>
        </is>
      </c>
      <c r="K2966" t="inlineStr">
        <is>
          <t>SUB</t>
        </is>
      </c>
      <c r="L2966" t="inlineStr">
        <is>
          <t>None</t>
        </is>
      </c>
      <c r="M2966" t="inlineStr"/>
      <c r="N2966" t="n">
        <v>17718</v>
      </c>
      <c r="O2966" t="n">
        <v>302</v>
      </c>
      <c r="P2966" t="b">
        <v>0</v>
      </c>
      <c r="Q2966" t="inlineStr">
        <is>
          <t>plant</t>
        </is>
      </c>
      <c r="R2966" t="inlineStr">
        <is>
          <t>6193_2013_plant_owned_17718</t>
        </is>
      </c>
      <c r="S2966" t="n">
        <v>1</v>
      </c>
      <c r="T2966" t="n">
        <v>1</v>
      </c>
      <c r="U2966" t="n">
        <v>0.583825046507695</v>
      </c>
      <c r="V2966" t="n">
        <v>1080</v>
      </c>
      <c r="W2966" t="n">
        <v>1.831853225524272</v>
      </c>
      <c r="X2966" t="n">
        <v>19.32980867168923</v>
      </c>
      <c r="Y2966" t="inlineStr">
        <is>
          <t>coal</t>
        </is>
      </c>
      <c r="Z2966" t="n">
        <v>10.55205100624647</v>
      </c>
      <c r="AA2966" t="n">
        <v>1980</v>
      </c>
      <c r="AB2966" t="n">
        <v>5523452</v>
      </c>
      <c r="AC2966" t="inlineStr"/>
      <c r="AD2966" t="inlineStr"/>
      <c r="AE2966" t="n">
        <v>250</v>
      </c>
      <c r="AF2966" t="inlineStr">
        <is>
          <t>250_2013</t>
        </is>
      </c>
      <c r="AG2966" s="555" t="n">
        <v>41275</v>
      </c>
      <c r="AH2966" t="n">
        <v>106768090.1590316</v>
      </c>
      <c r="AI2966" t="n">
        <v>58284194.755</v>
      </c>
      <c r="AJ2966" t="inlineStr">
        <is>
          <t>Southwestern Public Service Co</t>
        </is>
      </c>
    </row>
    <row r="2967">
      <c r="A2967" t="inlineStr">
        <is>
          <t>6193_1_2013_plant_gen_owned_17718</t>
        </is>
      </c>
      <c r="B2967" t="inlineStr">
        <is>
          <t>Harrington 1</t>
        </is>
      </c>
      <c r="C2967" t="inlineStr">
        <is>
          <t>plant_gen</t>
        </is>
      </c>
      <c r="D2967" t="n">
        <v>2013</v>
      </c>
      <c r="E2967" t="inlineStr">
        <is>
          <t>owned</t>
        </is>
      </c>
      <c r="F2967" t="inlineStr">
        <is>
          <t>Harrington</t>
        </is>
      </c>
      <c r="G2967" t="n">
        <v>6193</v>
      </c>
      <c r="H2967" t="inlineStr">
        <is>
          <t>1</t>
        </is>
      </c>
      <c r="I2967" t="n">
        <v>1</v>
      </c>
      <c r="J2967" t="inlineStr">
        <is>
          <t>ST</t>
        </is>
      </c>
      <c r="K2967" t="inlineStr">
        <is>
          <t>SUB</t>
        </is>
      </c>
      <c r="L2967" t="inlineStr">
        <is>
          <t>None</t>
        </is>
      </c>
      <c r="M2967" t="inlineStr"/>
      <c r="N2967" t="n">
        <v>17718</v>
      </c>
      <c r="O2967" t="n">
        <v>302</v>
      </c>
      <c r="P2967" t="b">
        <v>0</v>
      </c>
      <c r="Q2967" t="inlineStr">
        <is>
          <t>plant_unit</t>
        </is>
      </c>
      <c r="R2967" t="inlineStr">
        <is>
          <t>6193_1_2013_plant_unit_owned_17718</t>
        </is>
      </c>
      <c r="S2967" t="n">
        <v>3</v>
      </c>
      <c r="T2967" t="n">
        <v>1</v>
      </c>
      <c r="U2967" t="n">
        <v>0.5268832445459157</v>
      </c>
      <c r="V2967" t="n">
        <v>360</v>
      </c>
      <c r="W2967" t="n">
        <v>1.831853225524272</v>
      </c>
      <c r="X2967" t="n">
        <v>19.252638100041</v>
      </c>
      <c r="Y2967" t="inlineStr">
        <is>
          <t>coal</t>
        </is>
      </c>
      <c r="Z2967" t="n">
        <v>10.50992395667013</v>
      </c>
      <c r="AA2967" t="n">
        <v>1976</v>
      </c>
      <c r="AB2967" t="n">
        <v>1661579</v>
      </c>
      <c r="AC2967" t="inlineStr">
        <is>
          <t>existing</t>
        </is>
      </c>
      <c r="AD2967" t="inlineStr"/>
      <c r="AE2967" t="n">
        <v>250</v>
      </c>
      <c r="AF2967" t="inlineStr">
        <is>
          <t>250_2013</t>
        </is>
      </c>
      <c r="AG2967" s="555" t="n">
        <v>41275</v>
      </c>
      <c r="AH2967" t="n">
        <v>31989779.16162802</v>
      </c>
      <c r="AI2967" t="n">
        <v>17463068.938</v>
      </c>
      <c r="AJ2967" t="inlineStr">
        <is>
          <t>Southwestern Public Service Co</t>
        </is>
      </c>
    </row>
    <row r="2968">
      <c r="A2968" t="inlineStr">
        <is>
          <t>6193_2_2013_plant_gen_owned_17718</t>
        </is>
      </c>
      <c r="B2968" t="inlineStr">
        <is>
          <t>Harrington 2</t>
        </is>
      </c>
      <c r="C2968" t="inlineStr">
        <is>
          <t>plant_gen</t>
        </is>
      </c>
      <c r="D2968" t="n">
        <v>2013</v>
      </c>
      <c r="E2968" t="inlineStr">
        <is>
          <t>owned</t>
        </is>
      </c>
      <c r="F2968" t="inlineStr">
        <is>
          <t>Harrington</t>
        </is>
      </c>
      <c r="G2968" t="n">
        <v>6193</v>
      </c>
      <c r="H2968" t="inlineStr">
        <is>
          <t>2</t>
        </is>
      </c>
      <c r="I2968" t="n">
        <v>2</v>
      </c>
      <c r="J2968" t="inlineStr">
        <is>
          <t>ST</t>
        </is>
      </c>
      <c r="K2968" t="inlineStr">
        <is>
          <t>SUB</t>
        </is>
      </c>
      <c r="L2968" t="inlineStr">
        <is>
          <t>None</t>
        </is>
      </c>
      <c r="M2968" t="inlineStr"/>
      <c r="N2968" t="n">
        <v>17718</v>
      </c>
      <c r="O2968" t="n">
        <v>302</v>
      </c>
      <c r="P2968" t="b">
        <v>0</v>
      </c>
      <c r="Q2968" t="inlineStr">
        <is>
          <t>plant_unit</t>
        </is>
      </c>
      <c r="R2968" t="inlineStr">
        <is>
          <t>6193_2_2013_plant_unit_owned_17718</t>
        </is>
      </c>
      <c r="S2968" t="n">
        <v>3</v>
      </c>
      <c r="T2968" t="n">
        <v>1</v>
      </c>
      <c r="U2968" t="n">
        <v>0.5862224124809742</v>
      </c>
      <c r="V2968" t="n">
        <v>360</v>
      </c>
      <c r="W2968" t="n">
        <v>1.831853225524272</v>
      </c>
      <c r="X2968" t="n">
        <v>19.48980812027532</v>
      </c>
      <c r="Y2968" t="inlineStr">
        <is>
          <t>coal</t>
        </is>
      </c>
      <c r="Z2968" t="n">
        <v>10.63939394745853</v>
      </c>
      <c r="AA2968" t="n">
        <v>1978</v>
      </c>
      <c r="AB2968" t="n">
        <v>1848711</v>
      </c>
      <c r="AC2968" t="inlineStr"/>
      <c r="AD2968" t="inlineStr"/>
      <c r="AE2968" t="n">
        <v>250</v>
      </c>
      <c r="AF2968" t="inlineStr">
        <is>
          <t>250_2013</t>
        </is>
      </c>
      <c r="AG2968" s="555" t="n">
        <v>41275</v>
      </c>
      <c r="AH2968" t="n">
        <v>36031022.6598423</v>
      </c>
      <c r="AI2968" t="n">
        <v>19669164.624</v>
      </c>
      <c r="AJ2968" t="inlineStr">
        <is>
          <t>Southwestern Public Service Co</t>
        </is>
      </c>
    </row>
    <row r="2969">
      <c r="A2969" t="inlineStr">
        <is>
          <t>6193_3_2013_plant_gen_owned_17718</t>
        </is>
      </c>
      <c r="B2969" t="inlineStr">
        <is>
          <t>Harrington 3</t>
        </is>
      </c>
      <c r="C2969" t="inlineStr">
        <is>
          <t>plant_gen</t>
        </is>
      </c>
      <c r="D2969" t="n">
        <v>2013</v>
      </c>
      <c r="E2969" t="inlineStr">
        <is>
          <t>owned</t>
        </is>
      </c>
      <c r="F2969" t="inlineStr">
        <is>
          <t>Harrington</t>
        </is>
      </c>
      <c r="G2969" t="n">
        <v>6193</v>
      </c>
      <c r="H2969" t="inlineStr">
        <is>
          <t>3</t>
        </is>
      </c>
      <c r="I2969" t="n">
        <v>3</v>
      </c>
      <c r="J2969" t="inlineStr">
        <is>
          <t>ST</t>
        </is>
      </c>
      <c r="K2969" t="inlineStr">
        <is>
          <t>SUB</t>
        </is>
      </c>
      <c r="L2969" t="inlineStr">
        <is>
          <t>None</t>
        </is>
      </c>
      <c r="M2969" t="inlineStr"/>
      <c r="N2969" t="n">
        <v>17718</v>
      </c>
      <c r="O2969" t="n">
        <v>302</v>
      </c>
      <c r="P2969" t="b">
        <v>0</v>
      </c>
      <c r="Q2969" t="inlineStr">
        <is>
          <t>plant_unit</t>
        </is>
      </c>
      <c r="R2969" t="inlineStr">
        <is>
          <t>6193_3_2013_plant_unit_owned_17718</t>
        </is>
      </c>
      <c r="S2969" t="n">
        <v>3</v>
      </c>
      <c r="T2969" t="n">
        <v>1</v>
      </c>
      <c r="U2969" t="n">
        <v>0.6383694824961949</v>
      </c>
      <c r="V2969" t="n">
        <v>360</v>
      </c>
      <c r="W2969" t="n">
        <v>1.831853225524272</v>
      </c>
      <c r="X2969" t="n">
        <v>19.24697979475138</v>
      </c>
      <c r="Y2969" t="inlineStr">
        <is>
          <t>coal</t>
        </is>
      </c>
      <c r="Z2969" t="n">
        <v>10.50683511461074</v>
      </c>
      <c r="AA2969" t="n">
        <v>1980</v>
      </c>
      <c r="AB2969" t="n">
        <v>2013162</v>
      </c>
      <c r="AC2969" t="inlineStr"/>
      <c r="AD2969" t="inlineStr"/>
      <c r="AE2969" t="n">
        <v>250</v>
      </c>
      <c r="AF2969" t="inlineStr">
        <is>
          <t>250_2013</t>
        </is>
      </c>
      <c r="AG2969" s="555" t="n">
        <v>41275</v>
      </c>
      <c r="AH2969" t="n">
        <v>38747288.33756127</v>
      </c>
      <c r="AI2969" t="n">
        <v>21151961.193</v>
      </c>
      <c r="AJ2969" t="inlineStr">
        <is>
          <t>Southwestern Public Service Co</t>
        </is>
      </c>
    </row>
    <row r="2970">
      <c r="A2970" t="inlineStr">
        <is>
          <t>6193_2013_plant_owned_17718</t>
        </is>
      </c>
      <c r="B2970" t="inlineStr">
        <is>
          <t>Harrington</t>
        </is>
      </c>
      <c r="C2970" t="inlineStr">
        <is>
          <t>plant</t>
        </is>
      </c>
      <c r="D2970" t="n">
        <v>2013</v>
      </c>
      <c r="E2970" t="inlineStr">
        <is>
          <t>owned</t>
        </is>
      </c>
      <c r="F2970" t="inlineStr">
        <is>
          <t>Harrington</t>
        </is>
      </c>
      <c r="G2970" t="n">
        <v>6193</v>
      </c>
      <c r="H2970" t="inlineStr"/>
      <c r="I2970" t="inlineStr"/>
      <c r="J2970" t="inlineStr">
        <is>
          <t>ST</t>
        </is>
      </c>
      <c r="K2970" t="inlineStr">
        <is>
          <t>SUB</t>
        </is>
      </c>
      <c r="L2970" t="inlineStr">
        <is>
          <t>None</t>
        </is>
      </c>
      <c r="M2970" t="inlineStr"/>
      <c r="N2970" t="n">
        <v>17718</v>
      </c>
      <c r="O2970" t="n">
        <v>302</v>
      </c>
      <c r="P2970" t="b">
        <v>1</v>
      </c>
      <c r="Q2970" t="inlineStr">
        <is>
          <t>plant</t>
        </is>
      </c>
      <c r="R2970" t="inlineStr">
        <is>
          <t>6193_2013_plant_owned_17718</t>
        </is>
      </c>
      <c r="S2970" t="n">
        <v>1</v>
      </c>
      <c r="T2970" t="n">
        <v>1</v>
      </c>
      <c r="U2970" t="n">
        <v>0.583825046507695</v>
      </c>
      <c r="V2970" t="n">
        <v>1080</v>
      </c>
      <c r="W2970" t="n">
        <v>1.831853225524272</v>
      </c>
      <c r="X2970" t="n">
        <v>19.32980867168923</v>
      </c>
      <c r="Y2970" t="inlineStr">
        <is>
          <t>coal</t>
        </is>
      </c>
      <c r="Z2970" t="n">
        <v>10.55205100624647</v>
      </c>
      <c r="AA2970" t="n">
        <v>1980</v>
      </c>
      <c r="AB2970" t="n">
        <v>5523452</v>
      </c>
      <c r="AC2970" t="inlineStr"/>
      <c r="AD2970" t="inlineStr"/>
      <c r="AE2970" t="n">
        <v>250</v>
      </c>
      <c r="AF2970" t="inlineStr">
        <is>
          <t>250_2013</t>
        </is>
      </c>
      <c r="AG2970" s="555" t="n">
        <v>41275</v>
      </c>
      <c r="AH2970" t="n">
        <v>106768090.1590316</v>
      </c>
      <c r="AI2970" t="n">
        <v>58284194.755</v>
      </c>
      <c r="AJ2970" t="inlineStr">
        <is>
          <t>Southwestern Public Service Co</t>
        </is>
      </c>
    </row>
    <row r="2971">
      <c r="A2971" t="inlineStr">
        <is>
          <t>6193_1_2013_plant_unit_owned_17718</t>
        </is>
      </c>
      <c r="B2971" t="inlineStr">
        <is>
          <t>Harrington 1</t>
        </is>
      </c>
      <c r="C2971" t="inlineStr">
        <is>
          <t>plant_unit</t>
        </is>
      </c>
      <c r="D2971" t="n">
        <v>2013</v>
      </c>
      <c r="E2971" t="inlineStr">
        <is>
          <t>owned</t>
        </is>
      </c>
      <c r="F2971" t="inlineStr">
        <is>
          <t>Harrington</t>
        </is>
      </c>
      <c r="G2971" t="n">
        <v>6193</v>
      </c>
      <c r="H2971" t="inlineStr">
        <is>
          <t>1</t>
        </is>
      </c>
      <c r="I2971" t="n">
        <v>1</v>
      </c>
      <c r="J2971" t="inlineStr">
        <is>
          <t>ST</t>
        </is>
      </c>
      <c r="K2971" t="inlineStr">
        <is>
          <t>SUB</t>
        </is>
      </c>
      <c r="L2971" t="inlineStr">
        <is>
          <t>None</t>
        </is>
      </c>
      <c r="M2971" t="inlineStr"/>
      <c r="N2971" t="n">
        <v>17718</v>
      </c>
      <c r="O2971" t="n">
        <v>302</v>
      </c>
      <c r="P2971" t="b">
        <v>1</v>
      </c>
      <c r="Q2971" t="inlineStr">
        <is>
          <t>plant_unit</t>
        </is>
      </c>
      <c r="R2971" t="inlineStr">
        <is>
          <t>6193_1_2013_plant_unit_owned_17718</t>
        </is>
      </c>
      <c r="S2971" t="n">
        <v>3</v>
      </c>
      <c r="T2971" t="n">
        <v>1</v>
      </c>
      <c r="U2971" t="n">
        <v>0.5268832445459157</v>
      </c>
      <c r="V2971" t="n">
        <v>360</v>
      </c>
      <c r="W2971" t="n">
        <v>1.831853225524272</v>
      </c>
      <c r="X2971" t="n">
        <v>19.252638100041</v>
      </c>
      <c r="Y2971" t="inlineStr">
        <is>
          <t>coal</t>
        </is>
      </c>
      <c r="Z2971" t="n">
        <v>10.50992395667013</v>
      </c>
      <c r="AA2971" t="n">
        <v>1976</v>
      </c>
      <c r="AB2971" t="n">
        <v>1661579</v>
      </c>
      <c r="AC2971" t="inlineStr">
        <is>
          <t>existing</t>
        </is>
      </c>
      <c r="AD2971" t="inlineStr"/>
      <c r="AE2971" t="n">
        <v>250</v>
      </c>
      <c r="AF2971" t="inlineStr">
        <is>
          <t>250_2013</t>
        </is>
      </c>
      <c r="AG2971" s="555" t="n">
        <v>41275</v>
      </c>
      <c r="AH2971" t="n">
        <v>31989779.16162802</v>
      </c>
      <c r="AI2971" t="n">
        <v>17463068.938</v>
      </c>
      <c r="AJ2971" t="inlineStr">
        <is>
          <t>Southwestern Public Service Co</t>
        </is>
      </c>
    </row>
    <row r="2972">
      <c r="A2972" t="inlineStr">
        <is>
          <t>6193_2_2013_plant_unit_owned_17718</t>
        </is>
      </c>
      <c r="B2972" t="inlineStr">
        <is>
          <t>Harrington 2</t>
        </is>
      </c>
      <c r="C2972" t="inlineStr">
        <is>
          <t>plant_unit</t>
        </is>
      </c>
      <c r="D2972" t="n">
        <v>2013</v>
      </c>
      <c r="E2972" t="inlineStr">
        <is>
          <t>owned</t>
        </is>
      </c>
      <c r="F2972" t="inlineStr">
        <is>
          <t>Harrington</t>
        </is>
      </c>
      <c r="G2972" t="n">
        <v>6193</v>
      </c>
      <c r="H2972" t="inlineStr">
        <is>
          <t>2</t>
        </is>
      </c>
      <c r="I2972" t="n">
        <v>2</v>
      </c>
      <c r="J2972" t="inlineStr">
        <is>
          <t>ST</t>
        </is>
      </c>
      <c r="K2972" t="inlineStr">
        <is>
          <t>SUB</t>
        </is>
      </c>
      <c r="L2972" t="inlineStr">
        <is>
          <t>None</t>
        </is>
      </c>
      <c r="M2972" t="inlineStr"/>
      <c r="N2972" t="n">
        <v>17718</v>
      </c>
      <c r="O2972" t="n">
        <v>302</v>
      </c>
      <c r="P2972" t="b">
        <v>1</v>
      </c>
      <c r="Q2972" t="inlineStr">
        <is>
          <t>plant_unit</t>
        </is>
      </c>
      <c r="R2972" t="inlineStr">
        <is>
          <t>6193_2_2013_plant_unit_owned_17718</t>
        </is>
      </c>
      <c r="S2972" t="n">
        <v>3</v>
      </c>
      <c r="T2972" t="n">
        <v>1</v>
      </c>
      <c r="U2972" t="n">
        <v>0.5862224124809742</v>
      </c>
      <c r="V2972" t="n">
        <v>360</v>
      </c>
      <c r="W2972" t="n">
        <v>1.831853225524272</v>
      </c>
      <c r="X2972" t="n">
        <v>19.48980812027532</v>
      </c>
      <c r="Y2972" t="inlineStr">
        <is>
          <t>coal</t>
        </is>
      </c>
      <c r="Z2972" t="n">
        <v>10.63939394745853</v>
      </c>
      <c r="AA2972" t="n">
        <v>1978</v>
      </c>
      <c r="AB2972" t="n">
        <v>1848711</v>
      </c>
      <c r="AC2972" t="inlineStr"/>
      <c r="AD2972" t="inlineStr"/>
      <c r="AE2972" t="n">
        <v>250</v>
      </c>
      <c r="AF2972" t="inlineStr">
        <is>
          <t>250_2013</t>
        </is>
      </c>
      <c r="AG2972" s="555" t="n">
        <v>41275</v>
      </c>
      <c r="AH2972" t="n">
        <v>36031022.6598423</v>
      </c>
      <c r="AI2972" t="n">
        <v>19669164.624</v>
      </c>
      <c r="AJ2972" t="inlineStr">
        <is>
          <t>Southwestern Public Service Co</t>
        </is>
      </c>
    </row>
    <row r="2973">
      <c r="A2973" t="inlineStr">
        <is>
          <t>6193_3_2013_plant_unit_owned_17718</t>
        </is>
      </c>
      <c r="B2973" t="inlineStr">
        <is>
          <t>Harrington 3</t>
        </is>
      </c>
      <c r="C2973" t="inlineStr">
        <is>
          <t>plant_unit</t>
        </is>
      </c>
      <c r="D2973" t="n">
        <v>2013</v>
      </c>
      <c r="E2973" t="inlineStr">
        <is>
          <t>owned</t>
        </is>
      </c>
      <c r="F2973" t="inlineStr">
        <is>
          <t>Harrington</t>
        </is>
      </c>
      <c r="G2973" t="n">
        <v>6193</v>
      </c>
      <c r="H2973" t="inlineStr">
        <is>
          <t>3</t>
        </is>
      </c>
      <c r="I2973" t="n">
        <v>3</v>
      </c>
      <c r="J2973" t="inlineStr">
        <is>
          <t>ST</t>
        </is>
      </c>
      <c r="K2973" t="inlineStr">
        <is>
          <t>SUB</t>
        </is>
      </c>
      <c r="L2973" t="inlineStr">
        <is>
          <t>None</t>
        </is>
      </c>
      <c r="M2973" t="inlineStr"/>
      <c r="N2973" t="n">
        <v>17718</v>
      </c>
      <c r="O2973" t="n">
        <v>302</v>
      </c>
      <c r="P2973" t="b">
        <v>1</v>
      </c>
      <c r="Q2973" t="inlineStr">
        <is>
          <t>plant_unit</t>
        </is>
      </c>
      <c r="R2973" t="inlineStr">
        <is>
          <t>6193_3_2013_plant_unit_owned_17718</t>
        </is>
      </c>
      <c r="S2973" t="n">
        <v>3</v>
      </c>
      <c r="T2973" t="n">
        <v>1</v>
      </c>
      <c r="U2973" t="n">
        <v>0.6383694824961949</v>
      </c>
      <c r="V2973" t="n">
        <v>360</v>
      </c>
      <c r="W2973" t="n">
        <v>1.831853225524272</v>
      </c>
      <c r="X2973" t="n">
        <v>19.24697979475138</v>
      </c>
      <c r="Y2973" t="inlineStr">
        <is>
          <t>coal</t>
        </is>
      </c>
      <c r="Z2973" t="n">
        <v>10.50683511461074</v>
      </c>
      <c r="AA2973" t="n">
        <v>1980</v>
      </c>
      <c r="AB2973" t="n">
        <v>2013162</v>
      </c>
      <c r="AC2973" t="inlineStr"/>
      <c r="AD2973" t="inlineStr"/>
      <c r="AE2973" t="n">
        <v>250</v>
      </c>
      <c r="AF2973" t="inlineStr">
        <is>
          <t>250_2013</t>
        </is>
      </c>
      <c r="AG2973" s="555" t="n">
        <v>41275</v>
      </c>
      <c r="AH2973" t="n">
        <v>38747288.33756127</v>
      </c>
      <c r="AI2973" t="n">
        <v>21151961.193</v>
      </c>
      <c r="AJ2973" t="inlineStr">
        <is>
          <t>Southwestern Public Service Co</t>
        </is>
      </c>
    </row>
    <row r="2974">
      <c r="A2974" t="inlineStr">
        <is>
          <t>6193_st_2013_plant_prime_mover_owned_17718</t>
        </is>
      </c>
      <c r="B2974" t="inlineStr">
        <is>
          <t>Harrington ST</t>
        </is>
      </c>
      <c r="C2974" t="inlineStr">
        <is>
          <t>plant_prime_mover</t>
        </is>
      </c>
      <c r="D2974" t="n">
        <v>2013</v>
      </c>
      <c r="E2974" t="inlineStr">
        <is>
          <t>owned</t>
        </is>
      </c>
      <c r="F2974" t="inlineStr">
        <is>
          <t>Harrington</t>
        </is>
      </c>
      <c r="G2974" t="n">
        <v>6193</v>
      </c>
      <c r="H2974" t="inlineStr"/>
      <c r="I2974" t="inlineStr"/>
      <c r="J2974" t="inlineStr">
        <is>
          <t>ST</t>
        </is>
      </c>
      <c r="K2974" t="inlineStr">
        <is>
          <t>SUB</t>
        </is>
      </c>
      <c r="L2974" t="inlineStr">
        <is>
          <t>None</t>
        </is>
      </c>
      <c r="M2974" t="inlineStr"/>
      <c r="N2974" t="n">
        <v>17718</v>
      </c>
      <c r="O2974" t="n">
        <v>302</v>
      </c>
      <c r="P2974" t="b">
        <v>0</v>
      </c>
      <c r="Q2974" t="inlineStr">
        <is>
          <t>plant</t>
        </is>
      </c>
      <c r="R2974" t="inlineStr">
        <is>
          <t>6193_2013_plant_owned_17718</t>
        </is>
      </c>
      <c r="S2974" t="n">
        <v>1</v>
      </c>
      <c r="T2974" t="n">
        <v>1</v>
      </c>
      <c r="U2974" t="n">
        <v>0.583825046507695</v>
      </c>
      <c r="V2974" t="n">
        <v>1080</v>
      </c>
      <c r="W2974" t="n">
        <v>1.831853225524272</v>
      </c>
      <c r="X2974" t="n">
        <v>19.32980867168923</v>
      </c>
      <c r="Y2974" t="inlineStr">
        <is>
          <t>coal</t>
        </is>
      </c>
      <c r="Z2974" t="n">
        <v>10.55205100624647</v>
      </c>
      <c r="AA2974" t="n">
        <v>1980</v>
      </c>
      <c r="AB2974" t="n">
        <v>5523452</v>
      </c>
      <c r="AC2974" t="inlineStr"/>
      <c r="AD2974" t="inlineStr"/>
      <c r="AE2974" t="n">
        <v>250</v>
      </c>
      <c r="AF2974" t="inlineStr">
        <is>
          <t>250_2013</t>
        </is>
      </c>
      <c r="AG2974" s="555" t="n">
        <v>41275</v>
      </c>
      <c r="AH2974" t="n">
        <v>106768090.1590316</v>
      </c>
      <c r="AI2974" t="n">
        <v>58284194.755</v>
      </c>
      <c r="AJ2974" t="inlineStr">
        <is>
          <t>Southwestern Public Service Co</t>
        </is>
      </c>
    </row>
    <row r="2975">
      <c r="A2975" t="inlineStr">
        <is>
          <t>6193_none_2013_plant_technology_owned_17718</t>
        </is>
      </c>
      <c r="B2975" t="inlineStr">
        <is>
          <t>Harrington None</t>
        </is>
      </c>
      <c r="C2975" t="inlineStr">
        <is>
          <t>plant_technology</t>
        </is>
      </c>
      <c r="D2975" t="n">
        <v>2013</v>
      </c>
      <c r="E2975" t="inlineStr">
        <is>
          <t>owned</t>
        </is>
      </c>
      <c r="F2975" t="inlineStr">
        <is>
          <t>Harrington</t>
        </is>
      </c>
      <c r="G2975" t="n">
        <v>6193</v>
      </c>
      <c r="H2975" t="inlineStr"/>
      <c r="I2975" t="inlineStr"/>
      <c r="J2975" t="inlineStr">
        <is>
          <t>ST</t>
        </is>
      </c>
      <c r="K2975" t="inlineStr">
        <is>
          <t>SUB</t>
        </is>
      </c>
      <c r="L2975" t="inlineStr">
        <is>
          <t>None</t>
        </is>
      </c>
      <c r="M2975" t="inlineStr"/>
      <c r="N2975" t="n">
        <v>17718</v>
      </c>
      <c r="O2975" t="n">
        <v>302</v>
      </c>
      <c r="P2975" t="b">
        <v>0</v>
      </c>
      <c r="Q2975" t="inlineStr">
        <is>
          <t>plant</t>
        </is>
      </c>
      <c r="R2975" t="inlineStr">
        <is>
          <t>6193_2013_plant_owned_17718</t>
        </is>
      </c>
      <c r="S2975" t="n">
        <v>1</v>
      </c>
      <c r="T2975" t="n">
        <v>1</v>
      </c>
      <c r="U2975" t="n">
        <v>0.583825046507695</v>
      </c>
      <c r="V2975" t="n">
        <v>1080</v>
      </c>
      <c r="W2975" t="n">
        <v>1.831853225524272</v>
      </c>
      <c r="X2975" t="n">
        <v>19.32980867168923</v>
      </c>
      <c r="Y2975" t="inlineStr">
        <is>
          <t>coal</t>
        </is>
      </c>
      <c r="Z2975" t="n">
        <v>10.55205100624647</v>
      </c>
      <c r="AA2975" t="n">
        <v>1980</v>
      </c>
      <c r="AB2975" t="n">
        <v>5523452</v>
      </c>
      <c r="AC2975" t="inlineStr"/>
      <c r="AD2975" t="inlineStr"/>
      <c r="AE2975" t="n">
        <v>250</v>
      </c>
      <c r="AF2975" t="inlineStr">
        <is>
          <t>250_2013</t>
        </is>
      </c>
      <c r="AG2975" s="555" t="n">
        <v>41275</v>
      </c>
      <c r="AH2975" t="n">
        <v>106768090.1590316</v>
      </c>
      <c r="AI2975" t="n">
        <v>58284194.755</v>
      </c>
      <c r="AJ2975" t="inlineStr">
        <is>
          <t>Southwestern Public Service Co</t>
        </is>
      </c>
    </row>
    <row r="2976">
      <c r="A2976" t="inlineStr">
        <is>
          <t>6193_3_2013_plant_gen_total_17718</t>
        </is>
      </c>
      <c r="B2976" t="inlineStr">
        <is>
          <t>Harrington 3</t>
        </is>
      </c>
      <c r="C2976" t="inlineStr">
        <is>
          <t>plant_gen</t>
        </is>
      </c>
      <c r="D2976" t="n">
        <v>2013</v>
      </c>
      <c r="E2976" t="inlineStr">
        <is>
          <t>total</t>
        </is>
      </c>
      <c r="F2976" t="inlineStr">
        <is>
          <t>Harrington</t>
        </is>
      </c>
      <c r="G2976" t="n">
        <v>6193</v>
      </c>
      <c r="H2976" t="inlineStr">
        <is>
          <t>3</t>
        </is>
      </c>
      <c r="I2976" t="n">
        <v>3</v>
      </c>
      <c r="J2976" t="inlineStr">
        <is>
          <t>ST</t>
        </is>
      </c>
      <c r="K2976" t="inlineStr">
        <is>
          <t>SUB</t>
        </is>
      </c>
      <c r="L2976" t="inlineStr">
        <is>
          <t>None</t>
        </is>
      </c>
      <c r="M2976" t="inlineStr"/>
      <c r="N2976" t="n">
        <v>17718</v>
      </c>
      <c r="O2976" t="n">
        <v>302</v>
      </c>
      <c r="P2976" t="b">
        <v>0</v>
      </c>
      <c r="Q2976" t="inlineStr">
        <is>
          <t>plant_unit</t>
        </is>
      </c>
      <c r="R2976" t="inlineStr">
        <is>
          <t>6193_3_2013_plant_unit_total_17718</t>
        </is>
      </c>
      <c r="S2976" t="n">
        <v>3</v>
      </c>
      <c r="T2976" t="n">
        <v>1</v>
      </c>
      <c r="U2976" t="n">
        <v>0.6383694824961949</v>
      </c>
      <c r="V2976" t="n">
        <v>360</v>
      </c>
      <c r="W2976" t="n">
        <v>1.831853225524272</v>
      </c>
      <c r="X2976" t="n">
        <v>19.24697979475138</v>
      </c>
      <c r="Y2976" t="inlineStr">
        <is>
          <t>coal</t>
        </is>
      </c>
      <c r="Z2976" t="n">
        <v>10.50683511461074</v>
      </c>
      <c r="AA2976" t="n">
        <v>1980</v>
      </c>
      <c r="AB2976" t="n">
        <v>2013162</v>
      </c>
      <c r="AC2976" t="inlineStr">
        <is>
          <t>existing</t>
        </is>
      </c>
      <c r="AD2976" t="inlineStr"/>
      <c r="AE2976" t="n">
        <v>250</v>
      </c>
      <c r="AF2976" t="inlineStr">
        <is>
          <t>250_2013</t>
        </is>
      </c>
      <c r="AG2976" s="555" t="n">
        <v>41275</v>
      </c>
      <c r="AH2976" t="n">
        <v>38747288.33756127</v>
      </c>
      <c r="AI2976" t="n">
        <v>21151961.193</v>
      </c>
      <c r="AJ2976" t="inlineStr">
        <is>
          <t>Southwestern Public Service Co</t>
        </is>
      </c>
    </row>
    <row r="2977">
      <c r="A2977" t="inlineStr">
        <is>
          <t>6193_2_2013_plant_gen_total_17718</t>
        </is>
      </c>
      <c r="B2977" t="inlineStr">
        <is>
          <t>Harrington 2</t>
        </is>
      </c>
      <c r="C2977" t="inlineStr">
        <is>
          <t>plant_gen</t>
        </is>
      </c>
      <c r="D2977" t="n">
        <v>2013</v>
      </c>
      <c r="E2977" t="inlineStr">
        <is>
          <t>total</t>
        </is>
      </c>
      <c r="F2977" t="inlineStr">
        <is>
          <t>Harrington</t>
        </is>
      </c>
      <c r="G2977" t="n">
        <v>6193</v>
      </c>
      <c r="H2977" t="inlineStr">
        <is>
          <t>2</t>
        </is>
      </c>
      <c r="I2977" t="n">
        <v>2</v>
      </c>
      <c r="J2977" t="inlineStr">
        <is>
          <t>ST</t>
        </is>
      </c>
      <c r="K2977" t="inlineStr">
        <is>
          <t>SUB</t>
        </is>
      </c>
      <c r="L2977" t="inlineStr">
        <is>
          <t>None</t>
        </is>
      </c>
      <c r="M2977" t="inlineStr"/>
      <c r="N2977" t="n">
        <v>17718</v>
      </c>
      <c r="O2977" t="n">
        <v>302</v>
      </c>
      <c r="P2977" t="b">
        <v>0</v>
      </c>
      <c r="Q2977" t="inlineStr">
        <is>
          <t>plant_unit</t>
        </is>
      </c>
      <c r="R2977" t="inlineStr">
        <is>
          <t>6193_2_2013_plant_unit_total_17718</t>
        </is>
      </c>
      <c r="S2977" t="n">
        <v>3</v>
      </c>
      <c r="T2977" t="n">
        <v>1</v>
      </c>
      <c r="U2977" t="n">
        <v>0.5862224124809742</v>
      </c>
      <c r="V2977" t="n">
        <v>360</v>
      </c>
      <c r="W2977" t="n">
        <v>1.831853225524272</v>
      </c>
      <c r="X2977" t="n">
        <v>19.48980812027532</v>
      </c>
      <c r="Y2977" t="inlineStr">
        <is>
          <t>coal</t>
        </is>
      </c>
      <c r="Z2977" t="n">
        <v>10.63939394745853</v>
      </c>
      <c r="AA2977" t="n">
        <v>1978</v>
      </c>
      <c r="AB2977" t="n">
        <v>1848711</v>
      </c>
      <c r="AC2977" t="inlineStr">
        <is>
          <t>existing</t>
        </is>
      </c>
      <c r="AD2977" t="inlineStr"/>
      <c r="AE2977" t="n">
        <v>250</v>
      </c>
      <c r="AF2977" t="inlineStr">
        <is>
          <t>250_2013</t>
        </is>
      </c>
      <c r="AG2977" s="555" t="n">
        <v>41275</v>
      </c>
      <c r="AH2977" t="n">
        <v>36031022.6598423</v>
      </c>
      <c r="AI2977" t="n">
        <v>19669164.624</v>
      </c>
      <c r="AJ2977" t="inlineStr">
        <is>
          <t>Southwestern Public Service Co</t>
        </is>
      </c>
    </row>
    <row r="2978">
      <c r="A2978" t="inlineStr">
        <is>
          <t>6193_1_2013_plant_gen_total_17718</t>
        </is>
      </c>
      <c r="B2978" t="inlineStr">
        <is>
          <t>Harrington 1</t>
        </is>
      </c>
      <c r="C2978" t="inlineStr">
        <is>
          <t>plant_gen</t>
        </is>
      </c>
      <c r="D2978" t="n">
        <v>2013</v>
      </c>
      <c r="E2978" t="inlineStr">
        <is>
          <t>total</t>
        </is>
      </c>
      <c r="F2978" t="inlineStr">
        <is>
          <t>Harrington</t>
        </is>
      </c>
      <c r="G2978" t="n">
        <v>6193</v>
      </c>
      <c r="H2978" t="inlineStr">
        <is>
          <t>1</t>
        </is>
      </c>
      <c r="I2978" t="n">
        <v>1</v>
      </c>
      <c r="J2978" t="inlineStr">
        <is>
          <t>ST</t>
        </is>
      </c>
      <c r="K2978" t="inlineStr">
        <is>
          <t>SUB</t>
        </is>
      </c>
      <c r="L2978" t="inlineStr">
        <is>
          <t>None</t>
        </is>
      </c>
      <c r="M2978" t="inlineStr"/>
      <c r="N2978" t="n">
        <v>17718</v>
      </c>
      <c r="O2978" t="n">
        <v>302</v>
      </c>
      <c r="P2978" t="b">
        <v>0</v>
      </c>
      <c r="Q2978" t="inlineStr">
        <is>
          <t>plant_unit</t>
        </is>
      </c>
      <c r="R2978" t="inlineStr">
        <is>
          <t>6193_1_2013_plant_unit_total_17718</t>
        </is>
      </c>
      <c r="S2978" t="n">
        <v>3</v>
      </c>
      <c r="T2978" t="n">
        <v>1</v>
      </c>
      <c r="U2978" t="n">
        <v>0.5268832445459157</v>
      </c>
      <c r="V2978" t="n">
        <v>360</v>
      </c>
      <c r="W2978" t="n">
        <v>1.831853225524272</v>
      </c>
      <c r="X2978" t="n">
        <v>19.252638100041</v>
      </c>
      <c r="Y2978" t="inlineStr">
        <is>
          <t>coal</t>
        </is>
      </c>
      <c r="Z2978" t="n">
        <v>10.50992395667013</v>
      </c>
      <c r="AA2978" t="n">
        <v>1976</v>
      </c>
      <c r="AB2978" t="n">
        <v>1661579</v>
      </c>
      <c r="AC2978" t="inlineStr"/>
      <c r="AD2978" t="inlineStr"/>
      <c r="AE2978" t="n">
        <v>250</v>
      </c>
      <c r="AF2978" t="inlineStr">
        <is>
          <t>250_2013</t>
        </is>
      </c>
      <c r="AG2978" s="555" t="n">
        <v>41275</v>
      </c>
      <c r="AH2978" t="n">
        <v>31989779.16162802</v>
      </c>
      <c r="AI2978" t="n">
        <v>17463068.938</v>
      </c>
      <c r="AJ2978" t="inlineStr">
        <is>
          <t>Southwestern Public Service Co</t>
        </is>
      </c>
    </row>
    <row r="2979">
      <c r="A2979" t="inlineStr">
        <is>
          <t>6193_3_2013_plant_unit_total_17718</t>
        </is>
      </c>
      <c r="B2979" t="inlineStr">
        <is>
          <t>Harrington 3</t>
        </is>
      </c>
      <c r="C2979" t="inlineStr">
        <is>
          <t>plant_unit</t>
        </is>
      </c>
      <c r="D2979" t="n">
        <v>2013</v>
      </c>
      <c r="E2979" t="inlineStr">
        <is>
          <t>total</t>
        </is>
      </c>
      <c r="F2979" t="inlineStr">
        <is>
          <t>Harrington</t>
        </is>
      </c>
      <c r="G2979" t="n">
        <v>6193</v>
      </c>
      <c r="H2979" t="inlineStr">
        <is>
          <t>3</t>
        </is>
      </c>
      <c r="I2979" t="n">
        <v>3</v>
      </c>
      <c r="J2979" t="inlineStr">
        <is>
          <t>ST</t>
        </is>
      </c>
      <c r="K2979" t="inlineStr">
        <is>
          <t>SUB</t>
        </is>
      </c>
      <c r="L2979" t="inlineStr">
        <is>
          <t>None</t>
        </is>
      </c>
      <c r="M2979" t="inlineStr"/>
      <c r="N2979" t="n">
        <v>17718</v>
      </c>
      <c r="O2979" t="n">
        <v>302</v>
      </c>
      <c r="P2979" t="b">
        <v>1</v>
      </c>
      <c r="Q2979" t="inlineStr">
        <is>
          <t>plant_unit</t>
        </is>
      </c>
      <c r="R2979" t="inlineStr">
        <is>
          <t>6193_3_2013_plant_unit_total_17718</t>
        </is>
      </c>
      <c r="S2979" t="n">
        <v>3</v>
      </c>
      <c r="T2979" t="n">
        <v>1</v>
      </c>
      <c r="U2979" t="n">
        <v>0.6383694824961949</v>
      </c>
      <c r="V2979" t="n">
        <v>360</v>
      </c>
      <c r="W2979" t="n">
        <v>1.831853225524272</v>
      </c>
      <c r="X2979" t="n">
        <v>19.24697979475138</v>
      </c>
      <c r="Y2979" t="inlineStr">
        <is>
          <t>coal</t>
        </is>
      </c>
      <c r="Z2979" t="n">
        <v>10.50683511461074</v>
      </c>
      <c r="AA2979" t="n">
        <v>1980</v>
      </c>
      <c r="AB2979" t="n">
        <v>2013162</v>
      </c>
      <c r="AC2979" t="inlineStr">
        <is>
          <t>existing</t>
        </is>
      </c>
      <c r="AD2979" t="inlineStr"/>
      <c r="AE2979" t="n">
        <v>250</v>
      </c>
      <c r="AF2979" t="inlineStr">
        <is>
          <t>250_2013</t>
        </is>
      </c>
      <c r="AG2979" s="555" t="n">
        <v>41275</v>
      </c>
      <c r="AH2979" t="n">
        <v>38747288.33756127</v>
      </c>
      <c r="AI2979" t="n">
        <v>21151961.193</v>
      </c>
      <c r="AJ2979" t="inlineStr">
        <is>
          <t>Southwestern Public Service Co</t>
        </is>
      </c>
    </row>
    <row r="2980">
      <c r="A2980" t="inlineStr">
        <is>
          <t>6193_2_2013_plant_unit_total_17718</t>
        </is>
      </c>
      <c r="B2980" t="inlineStr">
        <is>
          <t>Harrington 2</t>
        </is>
      </c>
      <c r="C2980" t="inlineStr">
        <is>
          <t>plant_unit</t>
        </is>
      </c>
      <c r="D2980" t="n">
        <v>2013</v>
      </c>
      <c r="E2980" t="inlineStr">
        <is>
          <t>total</t>
        </is>
      </c>
      <c r="F2980" t="inlineStr">
        <is>
          <t>Harrington</t>
        </is>
      </c>
      <c r="G2980" t="n">
        <v>6193</v>
      </c>
      <c r="H2980" t="inlineStr">
        <is>
          <t>2</t>
        </is>
      </c>
      <c r="I2980" t="n">
        <v>2</v>
      </c>
      <c r="J2980" t="inlineStr">
        <is>
          <t>ST</t>
        </is>
      </c>
      <c r="K2980" t="inlineStr">
        <is>
          <t>SUB</t>
        </is>
      </c>
      <c r="L2980" t="inlineStr">
        <is>
          <t>None</t>
        </is>
      </c>
      <c r="M2980" t="inlineStr"/>
      <c r="N2980" t="n">
        <v>17718</v>
      </c>
      <c r="O2980" t="n">
        <v>302</v>
      </c>
      <c r="P2980" t="b">
        <v>1</v>
      </c>
      <c r="Q2980" t="inlineStr">
        <is>
          <t>plant_unit</t>
        </is>
      </c>
      <c r="R2980" t="inlineStr">
        <is>
          <t>6193_2_2013_plant_unit_total_17718</t>
        </is>
      </c>
      <c r="S2980" t="n">
        <v>3</v>
      </c>
      <c r="T2980" t="n">
        <v>1</v>
      </c>
      <c r="U2980" t="n">
        <v>0.5862224124809742</v>
      </c>
      <c r="V2980" t="n">
        <v>360</v>
      </c>
      <c r="W2980" t="n">
        <v>1.831853225524272</v>
      </c>
      <c r="X2980" t="n">
        <v>19.48980812027532</v>
      </c>
      <c r="Y2980" t="inlineStr">
        <is>
          <t>coal</t>
        </is>
      </c>
      <c r="Z2980" t="n">
        <v>10.63939394745853</v>
      </c>
      <c r="AA2980" t="n">
        <v>1978</v>
      </c>
      <c r="AB2980" t="n">
        <v>1848711</v>
      </c>
      <c r="AC2980" t="inlineStr">
        <is>
          <t>existing</t>
        </is>
      </c>
      <c r="AD2980" t="inlineStr"/>
      <c r="AE2980" t="n">
        <v>250</v>
      </c>
      <c r="AF2980" t="inlineStr">
        <is>
          <t>250_2013</t>
        </is>
      </c>
      <c r="AG2980" s="555" t="n">
        <v>41275</v>
      </c>
      <c r="AH2980" t="n">
        <v>36031022.6598423</v>
      </c>
      <c r="AI2980" t="n">
        <v>19669164.624</v>
      </c>
      <c r="AJ2980" t="inlineStr">
        <is>
          <t>Southwestern Public Service Co</t>
        </is>
      </c>
    </row>
    <row r="2981">
      <c r="A2981" t="inlineStr">
        <is>
          <t>6193_1_2013_plant_unit_total_17718</t>
        </is>
      </c>
      <c r="B2981" t="inlineStr">
        <is>
          <t>Harrington 1</t>
        </is>
      </c>
      <c r="C2981" t="inlineStr">
        <is>
          <t>plant_unit</t>
        </is>
      </c>
      <c r="D2981" t="n">
        <v>2013</v>
      </c>
      <c r="E2981" t="inlineStr">
        <is>
          <t>total</t>
        </is>
      </c>
      <c r="F2981" t="inlineStr">
        <is>
          <t>Harrington</t>
        </is>
      </c>
      <c r="G2981" t="n">
        <v>6193</v>
      </c>
      <c r="H2981" t="inlineStr">
        <is>
          <t>1</t>
        </is>
      </c>
      <c r="I2981" t="n">
        <v>1</v>
      </c>
      <c r="J2981" t="inlineStr">
        <is>
          <t>ST</t>
        </is>
      </c>
      <c r="K2981" t="inlineStr">
        <is>
          <t>SUB</t>
        </is>
      </c>
      <c r="L2981" t="inlineStr">
        <is>
          <t>None</t>
        </is>
      </c>
      <c r="M2981" t="inlineStr"/>
      <c r="N2981" t="n">
        <v>17718</v>
      </c>
      <c r="O2981" t="n">
        <v>302</v>
      </c>
      <c r="P2981" t="b">
        <v>1</v>
      </c>
      <c r="Q2981" t="inlineStr">
        <is>
          <t>plant_unit</t>
        </is>
      </c>
      <c r="R2981" t="inlineStr">
        <is>
          <t>6193_1_2013_plant_unit_total_17718</t>
        </is>
      </c>
      <c r="S2981" t="n">
        <v>3</v>
      </c>
      <c r="T2981" t="n">
        <v>1</v>
      </c>
      <c r="U2981" t="n">
        <v>0.5268832445459157</v>
      </c>
      <c r="V2981" t="n">
        <v>360</v>
      </c>
      <c r="W2981" t="n">
        <v>1.831853225524272</v>
      </c>
      <c r="X2981" t="n">
        <v>19.252638100041</v>
      </c>
      <c r="Y2981" t="inlineStr">
        <is>
          <t>coal</t>
        </is>
      </c>
      <c r="Z2981" t="n">
        <v>10.50992395667013</v>
      </c>
      <c r="AA2981" t="n">
        <v>1976</v>
      </c>
      <c r="AB2981" t="n">
        <v>1661579</v>
      </c>
      <c r="AC2981" t="inlineStr"/>
      <c r="AD2981" t="inlineStr"/>
      <c r="AE2981" t="n">
        <v>250</v>
      </c>
      <c r="AF2981" t="inlineStr">
        <is>
          <t>250_2013</t>
        </is>
      </c>
      <c r="AG2981" s="555" t="n">
        <v>41275</v>
      </c>
      <c r="AH2981" t="n">
        <v>31989779.16162802</v>
      </c>
      <c r="AI2981" t="n">
        <v>17463068.938</v>
      </c>
      <c r="AJ2981" t="inlineStr">
        <is>
          <t>Southwestern Public Service Co</t>
        </is>
      </c>
    </row>
    <row r="2982">
      <c r="A2982" t="inlineStr">
        <is>
          <t>6194_sub_2013_plant_prime_fuel_owned_17718</t>
        </is>
      </c>
      <c r="B2982" t="inlineStr">
        <is>
          <t>Tolk SUB</t>
        </is>
      </c>
      <c r="C2982" t="inlineStr">
        <is>
          <t>plant_prime_fuel</t>
        </is>
      </c>
      <c r="D2982" t="n">
        <v>2013</v>
      </c>
      <c r="E2982" t="inlineStr">
        <is>
          <t>owned</t>
        </is>
      </c>
      <c r="F2982" t="inlineStr">
        <is>
          <t>Tolk</t>
        </is>
      </c>
      <c r="G2982" t="n">
        <v>6194</v>
      </c>
      <c r="H2982" t="inlineStr"/>
      <c r="I2982" t="inlineStr"/>
      <c r="J2982" t="inlineStr">
        <is>
          <t>ST</t>
        </is>
      </c>
      <c r="K2982" t="inlineStr">
        <is>
          <t>SUB</t>
        </is>
      </c>
      <c r="L2982" t="inlineStr">
        <is>
          <t>None</t>
        </is>
      </c>
      <c r="M2982" t="inlineStr"/>
      <c r="N2982" t="n">
        <v>17718</v>
      </c>
      <c r="O2982" t="n">
        <v>302</v>
      </c>
      <c r="P2982" t="b">
        <v>0</v>
      </c>
      <c r="Q2982" t="inlineStr">
        <is>
          <t>plant</t>
        </is>
      </c>
      <c r="R2982" t="inlineStr">
        <is>
          <t>6194_2013_plant_owned_17718</t>
        </is>
      </c>
      <c r="S2982" t="n">
        <v>1</v>
      </c>
      <c r="T2982" t="n">
        <v>1</v>
      </c>
      <c r="U2982" t="n">
        <v>0.832091274349703</v>
      </c>
      <c r="V2982" t="n">
        <v>1135.8</v>
      </c>
      <c r="W2982" t="n">
        <v>1.999266877301896</v>
      </c>
      <c r="X2982" t="n">
        <v>20.09523306300288</v>
      </c>
      <c r="Y2982" t="inlineStr">
        <is>
          <t>coal</t>
        </is>
      </c>
      <c r="Z2982" t="n">
        <v>10.05130094993738</v>
      </c>
      <c r="AA2982" t="n">
        <v>1985</v>
      </c>
      <c r="AB2982" t="n">
        <v>8278982</v>
      </c>
      <c r="AC2982" t="inlineStr"/>
      <c r="AD2982" t="inlineStr"/>
      <c r="AE2982" t="n">
        <v>584</v>
      </c>
      <c r="AF2982" t="inlineStr">
        <is>
          <t>584_2013</t>
        </is>
      </c>
      <c r="AG2982" s="555" t="n">
        <v>41275</v>
      </c>
      <c r="AH2982" t="n">
        <v>166276934.892067</v>
      </c>
      <c r="AI2982" t="n">
        <v>83168953.97</v>
      </c>
      <c r="AJ2982" t="inlineStr">
        <is>
          <t>Southwestern Public Service Co</t>
        </is>
      </c>
    </row>
    <row r="2983">
      <c r="A2983" t="inlineStr">
        <is>
          <t>6194_1_2013_plant_gen_owned_17718</t>
        </is>
      </c>
      <c r="B2983" t="inlineStr">
        <is>
          <t>Tolk 1</t>
        </is>
      </c>
      <c r="C2983" t="inlineStr">
        <is>
          <t>plant_gen</t>
        </is>
      </c>
      <c r="D2983" t="n">
        <v>2013</v>
      </c>
      <c r="E2983" t="inlineStr">
        <is>
          <t>owned</t>
        </is>
      </c>
      <c r="F2983" t="inlineStr">
        <is>
          <t>Tolk</t>
        </is>
      </c>
      <c r="G2983" t="n">
        <v>6194</v>
      </c>
      <c r="H2983" t="inlineStr">
        <is>
          <t>1</t>
        </is>
      </c>
      <c r="I2983" t="n">
        <v>1</v>
      </c>
      <c r="J2983" t="inlineStr">
        <is>
          <t>ST</t>
        </is>
      </c>
      <c r="K2983" t="inlineStr">
        <is>
          <t>SUB</t>
        </is>
      </c>
      <c r="L2983" t="inlineStr">
        <is>
          <t>None</t>
        </is>
      </c>
      <c r="M2983" t="inlineStr"/>
      <c r="N2983" t="n">
        <v>17718</v>
      </c>
      <c r="O2983" t="n">
        <v>302</v>
      </c>
      <c r="P2983" t="b">
        <v>0</v>
      </c>
      <c r="Q2983" t="inlineStr">
        <is>
          <t>plant_unit</t>
        </is>
      </c>
      <c r="R2983" t="inlineStr">
        <is>
          <t>6194_1_2013_plant_unit_owned_17718</t>
        </is>
      </c>
      <c r="S2983" t="n">
        <v>2</v>
      </c>
      <c r="T2983" t="n">
        <v>1</v>
      </c>
      <c r="U2983" t="n">
        <v>0.785577482047534</v>
      </c>
      <c r="V2983" t="n">
        <v>567.9</v>
      </c>
      <c r="W2983" t="n">
        <v>1.999266877301896</v>
      </c>
      <c r="X2983" t="n">
        <v>20.29216284674832</v>
      </c>
      <c r="Y2983" t="inlineStr">
        <is>
          <t>coal</t>
        </is>
      </c>
      <c r="Z2983" t="n">
        <v>10.149801948469</v>
      </c>
      <c r="AA2983" t="n">
        <v>1982</v>
      </c>
      <c r="AB2983" t="n">
        <v>3908094</v>
      </c>
      <c r="AC2983" t="inlineStr"/>
      <c r="AD2983" t="inlineStr"/>
      <c r="AE2983" t="n">
        <v>584</v>
      </c>
      <c r="AF2983" t="inlineStr">
        <is>
          <t>584_2013</t>
        </is>
      </c>
      <c r="AG2983" s="555" t="n">
        <v>41275</v>
      </c>
      <c r="AH2983" t="n">
        <v>79303679.86840001</v>
      </c>
      <c r="AI2983" t="n">
        <v>39666380.096</v>
      </c>
      <c r="AJ2983" t="inlineStr">
        <is>
          <t>Southwestern Public Service Co</t>
        </is>
      </c>
    </row>
    <row r="2984">
      <c r="A2984" t="inlineStr">
        <is>
          <t>6194_2_2013_plant_gen_owned_17718</t>
        </is>
      </c>
      <c r="B2984" t="inlineStr">
        <is>
          <t>Tolk 2</t>
        </is>
      </c>
      <c r="C2984" t="inlineStr">
        <is>
          <t>plant_gen</t>
        </is>
      </c>
      <c r="D2984" t="n">
        <v>2013</v>
      </c>
      <c r="E2984" t="inlineStr">
        <is>
          <t>owned</t>
        </is>
      </c>
      <c r="F2984" t="inlineStr">
        <is>
          <t>Tolk</t>
        </is>
      </c>
      <c r="G2984" t="n">
        <v>6194</v>
      </c>
      <c r="H2984" t="inlineStr">
        <is>
          <t>2</t>
        </is>
      </c>
      <c r="I2984" t="n">
        <v>2</v>
      </c>
      <c r="J2984" t="inlineStr">
        <is>
          <t>ST</t>
        </is>
      </c>
      <c r="K2984" t="inlineStr">
        <is>
          <t>SUB</t>
        </is>
      </c>
      <c r="L2984" t="inlineStr">
        <is>
          <t>None</t>
        </is>
      </c>
      <c r="M2984" t="inlineStr"/>
      <c r="N2984" t="n">
        <v>17718</v>
      </c>
      <c r="O2984" t="n">
        <v>302</v>
      </c>
      <c r="P2984" t="b">
        <v>0</v>
      </c>
      <c r="Q2984" t="inlineStr">
        <is>
          <t>plant_unit</t>
        </is>
      </c>
      <c r="R2984" t="inlineStr">
        <is>
          <t>6194_2_2013_plant_unit_owned_17718</t>
        </is>
      </c>
      <c r="S2984" t="n">
        <v>2</v>
      </c>
      <c r="T2984" t="n">
        <v>1</v>
      </c>
      <c r="U2984" t="n">
        <v>0.8786050666518721</v>
      </c>
      <c r="V2984" t="n">
        <v>567.9</v>
      </c>
      <c r="W2984" t="n">
        <v>1.999266877301896</v>
      </c>
      <c r="X2984" t="n">
        <v>19.89830327925745</v>
      </c>
      <c r="Y2984" t="inlineStr">
        <is>
          <t>coal</t>
        </is>
      </c>
      <c r="Z2984" t="n">
        <v>9.952799951405755</v>
      </c>
      <c r="AA2984" t="n">
        <v>1985</v>
      </c>
      <c r="AB2984" t="n">
        <v>4370888</v>
      </c>
      <c r="AC2984" t="inlineStr"/>
      <c r="AD2984" t="inlineStr"/>
      <c r="AE2984" t="n">
        <v>584</v>
      </c>
      <c r="AF2984" t="inlineStr">
        <is>
          <t>584_2013</t>
        </is>
      </c>
      <c r="AG2984" s="555" t="n">
        <v>41275</v>
      </c>
      <c r="AH2984" t="n">
        <v>86973255.02366704</v>
      </c>
      <c r="AI2984" t="n">
        <v>43502573.874</v>
      </c>
      <c r="AJ2984" t="inlineStr">
        <is>
          <t>Southwestern Public Service Co</t>
        </is>
      </c>
    </row>
    <row r="2985">
      <c r="A2985" t="inlineStr">
        <is>
          <t>6194_2013_plant_owned_17718</t>
        </is>
      </c>
      <c r="B2985" t="inlineStr">
        <is>
          <t>Tolk</t>
        </is>
      </c>
      <c r="C2985" t="inlineStr">
        <is>
          <t>plant</t>
        </is>
      </c>
      <c r="D2985" t="n">
        <v>2013</v>
      </c>
      <c r="E2985" t="inlineStr">
        <is>
          <t>owned</t>
        </is>
      </c>
      <c r="F2985" t="inlineStr">
        <is>
          <t>Tolk</t>
        </is>
      </c>
      <c r="G2985" t="n">
        <v>6194</v>
      </c>
      <c r="H2985" t="inlineStr"/>
      <c r="I2985" t="inlineStr"/>
      <c r="J2985" t="inlineStr">
        <is>
          <t>ST</t>
        </is>
      </c>
      <c r="K2985" t="inlineStr">
        <is>
          <t>SUB</t>
        </is>
      </c>
      <c r="L2985" t="inlineStr">
        <is>
          <t>None</t>
        </is>
      </c>
      <c r="M2985" t="inlineStr"/>
      <c r="N2985" t="n">
        <v>17718</v>
      </c>
      <c r="O2985" t="n">
        <v>302</v>
      </c>
      <c r="P2985" t="b">
        <v>1</v>
      </c>
      <c r="Q2985" t="inlineStr">
        <is>
          <t>plant</t>
        </is>
      </c>
      <c r="R2985" t="inlineStr">
        <is>
          <t>6194_2013_plant_owned_17718</t>
        </is>
      </c>
      <c r="S2985" t="n">
        <v>1</v>
      </c>
      <c r="T2985" t="n">
        <v>1</v>
      </c>
      <c r="U2985" t="n">
        <v>0.832091274349703</v>
      </c>
      <c r="V2985" t="n">
        <v>1135.8</v>
      </c>
      <c r="W2985" t="n">
        <v>1.999266877301896</v>
      </c>
      <c r="X2985" t="n">
        <v>20.09523306300288</v>
      </c>
      <c r="Y2985" t="inlineStr">
        <is>
          <t>coal</t>
        </is>
      </c>
      <c r="Z2985" t="n">
        <v>10.05130094993738</v>
      </c>
      <c r="AA2985" t="n">
        <v>1985</v>
      </c>
      <c r="AB2985" t="n">
        <v>8278982</v>
      </c>
      <c r="AC2985" t="inlineStr"/>
      <c r="AD2985" t="inlineStr"/>
      <c r="AE2985" t="n">
        <v>584</v>
      </c>
      <c r="AF2985" t="inlineStr">
        <is>
          <t>584_2013</t>
        </is>
      </c>
      <c r="AG2985" s="555" t="n">
        <v>41275</v>
      </c>
      <c r="AH2985" t="n">
        <v>166276934.892067</v>
      </c>
      <c r="AI2985" t="n">
        <v>83168953.97</v>
      </c>
      <c r="AJ2985" t="inlineStr">
        <is>
          <t>Southwestern Public Service Co</t>
        </is>
      </c>
    </row>
    <row r="2986">
      <c r="A2986" t="inlineStr">
        <is>
          <t>6194_2_2013_plant_unit_owned_17718</t>
        </is>
      </c>
      <c r="B2986" t="inlineStr">
        <is>
          <t>Tolk 2</t>
        </is>
      </c>
      <c r="C2986" t="inlineStr">
        <is>
          <t>plant_unit</t>
        </is>
      </c>
      <c r="D2986" t="n">
        <v>2013</v>
      </c>
      <c r="E2986" t="inlineStr">
        <is>
          <t>owned</t>
        </is>
      </c>
      <c r="F2986" t="inlineStr">
        <is>
          <t>Tolk</t>
        </is>
      </c>
      <c r="G2986" t="n">
        <v>6194</v>
      </c>
      <c r="H2986" t="inlineStr">
        <is>
          <t>2</t>
        </is>
      </c>
      <c r="I2986" t="n">
        <v>2</v>
      </c>
      <c r="J2986" t="inlineStr">
        <is>
          <t>ST</t>
        </is>
      </c>
      <c r="K2986" t="inlineStr">
        <is>
          <t>SUB</t>
        </is>
      </c>
      <c r="L2986" t="inlineStr">
        <is>
          <t>None</t>
        </is>
      </c>
      <c r="M2986" t="inlineStr"/>
      <c r="N2986" t="n">
        <v>17718</v>
      </c>
      <c r="O2986" t="n">
        <v>302</v>
      </c>
      <c r="P2986" t="b">
        <v>1</v>
      </c>
      <c r="Q2986" t="inlineStr">
        <is>
          <t>plant_unit</t>
        </is>
      </c>
      <c r="R2986" t="inlineStr">
        <is>
          <t>6194_2_2013_plant_unit_owned_17718</t>
        </is>
      </c>
      <c r="S2986" t="n">
        <v>2</v>
      </c>
      <c r="T2986" t="n">
        <v>1</v>
      </c>
      <c r="U2986" t="n">
        <v>0.8786050666518721</v>
      </c>
      <c r="V2986" t="n">
        <v>567.9</v>
      </c>
      <c r="W2986" t="n">
        <v>1.999266877301896</v>
      </c>
      <c r="X2986" t="n">
        <v>19.89830327925745</v>
      </c>
      <c r="Y2986" t="inlineStr">
        <is>
          <t>coal</t>
        </is>
      </c>
      <c r="Z2986" t="n">
        <v>9.952799951405755</v>
      </c>
      <c r="AA2986" t="n">
        <v>1985</v>
      </c>
      <c r="AB2986" t="n">
        <v>4370888</v>
      </c>
      <c r="AC2986" t="inlineStr"/>
      <c r="AD2986" t="inlineStr"/>
      <c r="AE2986" t="n">
        <v>584</v>
      </c>
      <c r="AF2986" t="inlineStr">
        <is>
          <t>584_2013</t>
        </is>
      </c>
      <c r="AG2986" s="555" t="n">
        <v>41275</v>
      </c>
      <c r="AH2986" t="n">
        <v>86973255.02366704</v>
      </c>
      <c r="AI2986" t="n">
        <v>43502573.874</v>
      </c>
      <c r="AJ2986" t="inlineStr">
        <is>
          <t>Southwestern Public Service Co</t>
        </is>
      </c>
    </row>
    <row r="2987">
      <c r="A2987" t="inlineStr">
        <is>
          <t>6194_1_2013_plant_unit_owned_17718</t>
        </is>
      </c>
      <c r="B2987" t="inlineStr">
        <is>
          <t>Tolk 1</t>
        </is>
      </c>
      <c r="C2987" t="inlineStr">
        <is>
          <t>plant_unit</t>
        </is>
      </c>
      <c r="D2987" t="n">
        <v>2013</v>
      </c>
      <c r="E2987" t="inlineStr">
        <is>
          <t>owned</t>
        </is>
      </c>
      <c r="F2987" t="inlineStr">
        <is>
          <t>Tolk</t>
        </is>
      </c>
      <c r="G2987" t="n">
        <v>6194</v>
      </c>
      <c r="H2987" t="inlineStr">
        <is>
          <t>1</t>
        </is>
      </c>
      <c r="I2987" t="n">
        <v>1</v>
      </c>
      <c r="J2987" t="inlineStr">
        <is>
          <t>ST</t>
        </is>
      </c>
      <c r="K2987" t="inlineStr">
        <is>
          <t>SUB</t>
        </is>
      </c>
      <c r="L2987" t="inlineStr">
        <is>
          <t>None</t>
        </is>
      </c>
      <c r="M2987" t="inlineStr"/>
      <c r="N2987" t="n">
        <v>17718</v>
      </c>
      <c r="O2987" t="n">
        <v>302</v>
      </c>
      <c r="P2987" t="b">
        <v>1</v>
      </c>
      <c r="Q2987" t="inlineStr">
        <is>
          <t>plant_unit</t>
        </is>
      </c>
      <c r="R2987" t="inlineStr">
        <is>
          <t>6194_1_2013_plant_unit_owned_17718</t>
        </is>
      </c>
      <c r="S2987" t="n">
        <v>2</v>
      </c>
      <c r="T2987" t="n">
        <v>1</v>
      </c>
      <c r="U2987" t="n">
        <v>0.785577482047534</v>
      </c>
      <c r="V2987" t="n">
        <v>567.9</v>
      </c>
      <c r="W2987" t="n">
        <v>1.999266877301896</v>
      </c>
      <c r="X2987" t="n">
        <v>20.29216284674832</v>
      </c>
      <c r="Y2987" t="inlineStr">
        <is>
          <t>coal</t>
        </is>
      </c>
      <c r="Z2987" t="n">
        <v>10.149801948469</v>
      </c>
      <c r="AA2987" t="n">
        <v>1982</v>
      </c>
      <c r="AB2987" t="n">
        <v>3908094</v>
      </c>
      <c r="AC2987" t="inlineStr"/>
      <c r="AD2987" t="inlineStr"/>
      <c r="AE2987" t="n">
        <v>584</v>
      </c>
      <c r="AF2987" t="inlineStr">
        <is>
          <t>584_2013</t>
        </is>
      </c>
      <c r="AG2987" s="555" t="n">
        <v>41275</v>
      </c>
      <c r="AH2987" t="n">
        <v>79303679.86840001</v>
      </c>
      <c r="AI2987" t="n">
        <v>39666380.096</v>
      </c>
      <c r="AJ2987" t="inlineStr">
        <is>
          <t>Southwestern Public Service Co</t>
        </is>
      </c>
    </row>
    <row r="2988">
      <c r="A2988" t="inlineStr">
        <is>
          <t>6194_st_2013_plant_prime_mover_owned_17718</t>
        </is>
      </c>
      <c r="B2988" t="inlineStr">
        <is>
          <t>Tolk ST</t>
        </is>
      </c>
      <c r="C2988" t="inlineStr">
        <is>
          <t>plant_prime_mover</t>
        </is>
      </c>
      <c r="D2988" t="n">
        <v>2013</v>
      </c>
      <c r="E2988" t="inlineStr">
        <is>
          <t>owned</t>
        </is>
      </c>
      <c r="F2988" t="inlineStr">
        <is>
          <t>Tolk</t>
        </is>
      </c>
      <c r="G2988" t="n">
        <v>6194</v>
      </c>
      <c r="H2988" t="inlineStr"/>
      <c r="I2988" t="inlineStr"/>
      <c r="J2988" t="inlineStr">
        <is>
          <t>ST</t>
        </is>
      </c>
      <c r="K2988" t="inlineStr">
        <is>
          <t>SUB</t>
        </is>
      </c>
      <c r="L2988" t="inlineStr">
        <is>
          <t>None</t>
        </is>
      </c>
      <c r="M2988" t="inlineStr"/>
      <c r="N2988" t="n">
        <v>17718</v>
      </c>
      <c r="O2988" t="n">
        <v>302</v>
      </c>
      <c r="P2988" t="b">
        <v>0</v>
      </c>
      <c r="Q2988" t="inlineStr">
        <is>
          <t>plant</t>
        </is>
      </c>
      <c r="R2988" t="inlineStr">
        <is>
          <t>6194_2013_plant_owned_17718</t>
        </is>
      </c>
      <c r="S2988" t="n">
        <v>1</v>
      </c>
      <c r="T2988" t="n">
        <v>1</v>
      </c>
      <c r="U2988" t="n">
        <v>0.832091274349703</v>
      </c>
      <c r="V2988" t="n">
        <v>1135.8</v>
      </c>
      <c r="W2988" t="n">
        <v>1.999266877301896</v>
      </c>
      <c r="X2988" t="n">
        <v>20.09523306300288</v>
      </c>
      <c r="Y2988" t="inlineStr">
        <is>
          <t>coal</t>
        </is>
      </c>
      <c r="Z2988" t="n">
        <v>10.05130094993738</v>
      </c>
      <c r="AA2988" t="n">
        <v>1985</v>
      </c>
      <c r="AB2988" t="n">
        <v>8278982</v>
      </c>
      <c r="AC2988" t="inlineStr"/>
      <c r="AD2988" t="inlineStr"/>
      <c r="AE2988" t="n">
        <v>584</v>
      </c>
      <c r="AF2988" t="inlineStr">
        <is>
          <t>584_2013</t>
        </is>
      </c>
      <c r="AG2988" s="555" t="n">
        <v>41275</v>
      </c>
      <c r="AH2988" t="n">
        <v>166276934.892067</v>
      </c>
      <c r="AI2988" t="n">
        <v>83168953.97</v>
      </c>
      <c r="AJ2988" t="inlineStr">
        <is>
          <t>Southwestern Public Service Co</t>
        </is>
      </c>
    </row>
    <row r="2989">
      <c r="A2989" t="inlineStr">
        <is>
          <t>6194_none_2013_plant_technology_owned_17718</t>
        </is>
      </c>
      <c r="B2989" t="inlineStr">
        <is>
          <t>Tolk None</t>
        </is>
      </c>
      <c r="C2989" t="inlineStr">
        <is>
          <t>plant_technology</t>
        </is>
      </c>
      <c r="D2989" t="n">
        <v>2013</v>
      </c>
      <c r="E2989" t="inlineStr">
        <is>
          <t>owned</t>
        </is>
      </c>
      <c r="F2989" t="inlineStr">
        <is>
          <t>Tolk</t>
        </is>
      </c>
      <c r="G2989" t="n">
        <v>6194</v>
      </c>
      <c r="H2989" t="inlineStr"/>
      <c r="I2989" t="inlineStr"/>
      <c r="J2989" t="inlineStr">
        <is>
          <t>ST</t>
        </is>
      </c>
      <c r="K2989" t="inlineStr">
        <is>
          <t>SUB</t>
        </is>
      </c>
      <c r="L2989" t="inlineStr">
        <is>
          <t>None</t>
        </is>
      </c>
      <c r="M2989" t="inlineStr"/>
      <c r="N2989" t="n">
        <v>17718</v>
      </c>
      <c r="O2989" t="n">
        <v>302</v>
      </c>
      <c r="P2989" t="b">
        <v>0</v>
      </c>
      <c r="Q2989" t="inlineStr">
        <is>
          <t>plant</t>
        </is>
      </c>
      <c r="R2989" t="inlineStr">
        <is>
          <t>6194_2013_plant_owned_17718</t>
        </is>
      </c>
      <c r="S2989" t="n">
        <v>1</v>
      </c>
      <c r="T2989" t="n">
        <v>1</v>
      </c>
      <c r="U2989" t="n">
        <v>0.832091274349703</v>
      </c>
      <c r="V2989" t="n">
        <v>1135.8</v>
      </c>
      <c r="W2989" t="n">
        <v>1.999266877301896</v>
      </c>
      <c r="X2989" t="n">
        <v>20.09523306300288</v>
      </c>
      <c r="Y2989" t="inlineStr">
        <is>
          <t>coal</t>
        </is>
      </c>
      <c r="Z2989" t="n">
        <v>10.05130094993738</v>
      </c>
      <c r="AA2989" t="n">
        <v>1985</v>
      </c>
      <c r="AB2989" t="n">
        <v>8278982</v>
      </c>
      <c r="AC2989" t="inlineStr"/>
      <c r="AD2989" t="inlineStr"/>
      <c r="AE2989" t="n">
        <v>584</v>
      </c>
      <c r="AF2989" t="inlineStr">
        <is>
          <t>584_2013</t>
        </is>
      </c>
      <c r="AG2989" s="555" t="n">
        <v>41275</v>
      </c>
      <c r="AH2989" t="n">
        <v>166276934.892067</v>
      </c>
      <c r="AI2989" t="n">
        <v>83168953.97</v>
      </c>
      <c r="AJ2989" t="inlineStr">
        <is>
          <t>Southwestern Public Service Co</t>
        </is>
      </c>
    </row>
    <row r="2990">
      <c r="A2990" t="inlineStr">
        <is>
          <t>6194_2_2013_plant_gen_total_17718</t>
        </is>
      </c>
      <c r="B2990" t="inlineStr">
        <is>
          <t>Tolk 2</t>
        </is>
      </c>
      <c r="C2990" t="inlineStr">
        <is>
          <t>plant_gen</t>
        </is>
      </c>
      <c r="D2990" t="n">
        <v>2013</v>
      </c>
      <c r="E2990" t="inlineStr">
        <is>
          <t>total</t>
        </is>
      </c>
      <c r="F2990" t="inlineStr">
        <is>
          <t>Tolk</t>
        </is>
      </c>
      <c r="G2990" t="n">
        <v>6194</v>
      </c>
      <c r="H2990" t="inlineStr">
        <is>
          <t>2</t>
        </is>
      </c>
      <c r="I2990" t="n">
        <v>2</v>
      </c>
      <c r="J2990" t="inlineStr">
        <is>
          <t>ST</t>
        </is>
      </c>
      <c r="K2990" t="inlineStr">
        <is>
          <t>SUB</t>
        </is>
      </c>
      <c r="L2990" t="inlineStr">
        <is>
          <t>None</t>
        </is>
      </c>
      <c r="M2990" t="inlineStr"/>
      <c r="N2990" t="n">
        <v>17718</v>
      </c>
      <c r="O2990" t="n">
        <v>302</v>
      </c>
      <c r="P2990" t="b">
        <v>0</v>
      </c>
      <c r="Q2990" t="inlineStr">
        <is>
          <t>plant_unit</t>
        </is>
      </c>
      <c r="R2990" t="inlineStr">
        <is>
          <t>6194_2_2013_plant_unit_total_17718</t>
        </is>
      </c>
      <c r="S2990" t="n">
        <v>2</v>
      </c>
      <c r="T2990" t="n">
        <v>1</v>
      </c>
      <c r="U2990" t="n">
        <v>0.8786050666518721</v>
      </c>
      <c r="V2990" t="n">
        <v>567.9</v>
      </c>
      <c r="W2990" t="n">
        <v>1.999266877301896</v>
      </c>
      <c r="X2990" t="n">
        <v>19.89830327925745</v>
      </c>
      <c r="Y2990" t="inlineStr">
        <is>
          <t>coal</t>
        </is>
      </c>
      <c r="Z2990" t="n">
        <v>9.952799951405755</v>
      </c>
      <c r="AA2990" t="n">
        <v>1985</v>
      </c>
      <c r="AB2990" t="n">
        <v>4370888</v>
      </c>
      <c r="AC2990" t="inlineStr">
        <is>
          <t>existing</t>
        </is>
      </c>
      <c r="AD2990" t="inlineStr"/>
      <c r="AE2990" t="n">
        <v>584</v>
      </c>
      <c r="AF2990" t="inlineStr">
        <is>
          <t>584_2013</t>
        </is>
      </c>
      <c r="AG2990" s="555" t="n">
        <v>41275</v>
      </c>
      <c r="AH2990" t="n">
        <v>86973255.02366704</v>
      </c>
      <c r="AI2990" t="n">
        <v>43502573.874</v>
      </c>
      <c r="AJ2990" t="inlineStr">
        <is>
          <t>Southwestern Public Service Co</t>
        </is>
      </c>
    </row>
    <row r="2991">
      <c r="A2991" t="inlineStr">
        <is>
          <t>6194_1_2013_plant_gen_total_17718</t>
        </is>
      </c>
      <c r="B2991" t="inlineStr">
        <is>
          <t>Tolk 1</t>
        </is>
      </c>
      <c r="C2991" t="inlineStr">
        <is>
          <t>plant_gen</t>
        </is>
      </c>
      <c r="D2991" t="n">
        <v>2013</v>
      </c>
      <c r="E2991" t="inlineStr">
        <is>
          <t>total</t>
        </is>
      </c>
      <c r="F2991" t="inlineStr">
        <is>
          <t>Tolk</t>
        </is>
      </c>
      <c r="G2991" t="n">
        <v>6194</v>
      </c>
      <c r="H2991" t="inlineStr">
        <is>
          <t>1</t>
        </is>
      </c>
      <c r="I2991" t="n">
        <v>1</v>
      </c>
      <c r="J2991" t="inlineStr">
        <is>
          <t>ST</t>
        </is>
      </c>
      <c r="K2991" t="inlineStr">
        <is>
          <t>SUB</t>
        </is>
      </c>
      <c r="L2991" t="inlineStr">
        <is>
          <t>None</t>
        </is>
      </c>
      <c r="M2991" t="inlineStr"/>
      <c r="N2991" t="n">
        <v>17718</v>
      </c>
      <c r="O2991" t="n">
        <v>302</v>
      </c>
      <c r="P2991" t="b">
        <v>0</v>
      </c>
      <c r="Q2991" t="inlineStr">
        <is>
          <t>plant_unit</t>
        </is>
      </c>
      <c r="R2991" t="inlineStr">
        <is>
          <t>6194_1_2013_plant_unit_total_17718</t>
        </is>
      </c>
      <c r="S2991" t="n">
        <v>2</v>
      </c>
      <c r="T2991" t="n">
        <v>1</v>
      </c>
      <c r="U2991" t="n">
        <v>0.785577482047534</v>
      </c>
      <c r="V2991" t="n">
        <v>567.9</v>
      </c>
      <c r="W2991" t="n">
        <v>1.999266877301896</v>
      </c>
      <c r="X2991" t="n">
        <v>20.29216284674832</v>
      </c>
      <c r="Y2991" t="inlineStr">
        <is>
          <t>coal</t>
        </is>
      </c>
      <c r="Z2991" t="n">
        <v>10.149801948469</v>
      </c>
      <c r="AA2991" t="n">
        <v>1982</v>
      </c>
      <c r="AB2991" t="n">
        <v>3908094</v>
      </c>
      <c r="AC2991" t="inlineStr">
        <is>
          <t>existing</t>
        </is>
      </c>
      <c r="AD2991" t="inlineStr"/>
      <c r="AE2991" t="n">
        <v>584</v>
      </c>
      <c r="AF2991" t="inlineStr">
        <is>
          <t>584_2013</t>
        </is>
      </c>
      <c r="AG2991" s="555" t="n">
        <v>41275</v>
      </c>
      <c r="AH2991" t="n">
        <v>79303679.86840001</v>
      </c>
      <c r="AI2991" t="n">
        <v>39666380.096</v>
      </c>
      <c r="AJ2991" t="inlineStr">
        <is>
          <t>Southwestern Public Service Co</t>
        </is>
      </c>
    </row>
    <row r="2992">
      <c r="A2992" t="inlineStr">
        <is>
          <t>6194_1_2013_plant_unit_total_17718</t>
        </is>
      </c>
      <c r="B2992" t="inlineStr">
        <is>
          <t>Tolk 1</t>
        </is>
      </c>
      <c r="C2992" t="inlineStr">
        <is>
          <t>plant_unit</t>
        </is>
      </c>
      <c r="D2992" t="n">
        <v>2013</v>
      </c>
      <c r="E2992" t="inlineStr">
        <is>
          <t>total</t>
        </is>
      </c>
      <c r="F2992" t="inlineStr">
        <is>
          <t>Tolk</t>
        </is>
      </c>
      <c r="G2992" t="n">
        <v>6194</v>
      </c>
      <c r="H2992" t="inlineStr">
        <is>
          <t>1</t>
        </is>
      </c>
      <c r="I2992" t="n">
        <v>1</v>
      </c>
      <c r="J2992" t="inlineStr">
        <is>
          <t>ST</t>
        </is>
      </c>
      <c r="K2992" t="inlineStr">
        <is>
          <t>SUB</t>
        </is>
      </c>
      <c r="L2992" t="inlineStr">
        <is>
          <t>None</t>
        </is>
      </c>
      <c r="M2992" t="inlineStr"/>
      <c r="N2992" t="n">
        <v>17718</v>
      </c>
      <c r="O2992" t="n">
        <v>302</v>
      </c>
      <c r="P2992" t="b">
        <v>1</v>
      </c>
      <c r="Q2992" t="inlineStr">
        <is>
          <t>plant_unit</t>
        </is>
      </c>
      <c r="R2992" t="inlineStr">
        <is>
          <t>6194_1_2013_plant_unit_total_17718</t>
        </is>
      </c>
      <c r="S2992" t="n">
        <v>2</v>
      </c>
      <c r="T2992" t="n">
        <v>1</v>
      </c>
      <c r="U2992" t="n">
        <v>0.785577482047534</v>
      </c>
      <c r="V2992" t="n">
        <v>567.9</v>
      </c>
      <c r="W2992" t="n">
        <v>1.999266877301896</v>
      </c>
      <c r="X2992" t="n">
        <v>20.29216284674832</v>
      </c>
      <c r="Y2992" t="inlineStr">
        <is>
          <t>coal</t>
        </is>
      </c>
      <c r="Z2992" t="n">
        <v>10.149801948469</v>
      </c>
      <c r="AA2992" t="n">
        <v>1982</v>
      </c>
      <c r="AB2992" t="n">
        <v>3908094</v>
      </c>
      <c r="AC2992" t="inlineStr">
        <is>
          <t>existing</t>
        </is>
      </c>
      <c r="AD2992" t="inlineStr"/>
      <c r="AE2992" t="n">
        <v>584</v>
      </c>
      <c r="AF2992" t="inlineStr">
        <is>
          <t>584_2013</t>
        </is>
      </c>
      <c r="AG2992" s="555" t="n">
        <v>41275</v>
      </c>
      <c r="AH2992" t="n">
        <v>79303679.86840001</v>
      </c>
      <c r="AI2992" t="n">
        <v>39666380.096</v>
      </c>
      <c r="AJ2992" t="inlineStr">
        <is>
          <t>Southwestern Public Service Co</t>
        </is>
      </c>
    </row>
    <row r="2993">
      <c r="A2993" t="inlineStr">
        <is>
          <t>6194_2_2013_plant_unit_total_17718</t>
        </is>
      </c>
      <c r="B2993" t="inlineStr">
        <is>
          <t>Tolk 2</t>
        </is>
      </c>
      <c r="C2993" t="inlineStr">
        <is>
          <t>plant_unit</t>
        </is>
      </c>
      <c r="D2993" t="n">
        <v>2013</v>
      </c>
      <c r="E2993" t="inlineStr">
        <is>
          <t>total</t>
        </is>
      </c>
      <c r="F2993" t="inlineStr">
        <is>
          <t>Tolk</t>
        </is>
      </c>
      <c r="G2993" t="n">
        <v>6194</v>
      </c>
      <c r="H2993" t="inlineStr">
        <is>
          <t>2</t>
        </is>
      </c>
      <c r="I2993" t="n">
        <v>2</v>
      </c>
      <c r="J2993" t="inlineStr">
        <is>
          <t>ST</t>
        </is>
      </c>
      <c r="K2993" t="inlineStr">
        <is>
          <t>SUB</t>
        </is>
      </c>
      <c r="L2993" t="inlineStr">
        <is>
          <t>None</t>
        </is>
      </c>
      <c r="M2993" t="inlineStr"/>
      <c r="N2993" t="n">
        <v>17718</v>
      </c>
      <c r="O2993" t="n">
        <v>302</v>
      </c>
      <c r="P2993" t="b">
        <v>1</v>
      </c>
      <c r="Q2993" t="inlineStr">
        <is>
          <t>plant_unit</t>
        </is>
      </c>
      <c r="R2993" t="inlineStr">
        <is>
          <t>6194_2_2013_plant_unit_total_17718</t>
        </is>
      </c>
      <c r="S2993" t="n">
        <v>2</v>
      </c>
      <c r="T2993" t="n">
        <v>1</v>
      </c>
      <c r="U2993" t="n">
        <v>0.8786050666518721</v>
      </c>
      <c r="V2993" t="n">
        <v>567.9</v>
      </c>
      <c r="W2993" t="n">
        <v>1.999266877301896</v>
      </c>
      <c r="X2993" t="n">
        <v>19.89830327925745</v>
      </c>
      <c r="Y2993" t="inlineStr">
        <is>
          <t>coal</t>
        </is>
      </c>
      <c r="Z2993" t="n">
        <v>9.952799951405755</v>
      </c>
      <c r="AA2993" t="n">
        <v>1985</v>
      </c>
      <c r="AB2993" t="n">
        <v>4370888</v>
      </c>
      <c r="AC2993" t="inlineStr">
        <is>
          <t>existing</t>
        </is>
      </c>
      <c r="AD2993" t="inlineStr"/>
      <c r="AE2993" t="n">
        <v>584</v>
      </c>
      <c r="AF2993" t="inlineStr">
        <is>
          <t>584_2013</t>
        </is>
      </c>
      <c r="AG2993" s="555" t="n">
        <v>41275</v>
      </c>
      <c r="AH2993" t="n">
        <v>86973255.02366704</v>
      </c>
      <c r="AI2993" t="n">
        <v>43502573.874</v>
      </c>
      <c r="AJ2993" t="inlineStr">
        <is>
          <t>Southwestern Public Service Co</t>
        </is>
      </c>
    </row>
    <row r="2994">
      <c r="A2994" t="inlineStr">
        <is>
          <t>56807_none_2011_plant_technology_owned_19876</t>
        </is>
      </c>
      <c r="B2994" t="inlineStr">
        <is>
          <t>Bear Garden None</t>
        </is>
      </c>
      <c r="C2994" t="inlineStr">
        <is>
          <t>plant_technology</t>
        </is>
      </c>
      <c r="D2994" t="n">
        <v>2011</v>
      </c>
      <c r="E2994" t="inlineStr">
        <is>
          <t>owned</t>
        </is>
      </c>
      <c r="F2994" t="inlineStr">
        <is>
          <t>Bear Garden</t>
        </is>
      </c>
      <c r="G2994" t="n">
        <v>56807</v>
      </c>
      <c r="H2994" t="inlineStr"/>
      <c r="I2994" t="inlineStr"/>
      <c r="J2994" t="inlineStr"/>
      <c r="K2994" t="inlineStr">
        <is>
          <t>NG</t>
        </is>
      </c>
      <c r="L2994" t="inlineStr">
        <is>
          <t>None</t>
        </is>
      </c>
      <c r="M2994" t="inlineStr"/>
      <c r="N2994" t="n">
        <v>19876</v>
      </c>
      <c r="O2994" t="n">
        <v>349</v>
      </c>
      <c r="P2994" t="b">
        <v>0</v>
      </c>
      <c r="Q2994" t="inlineStr">
        <is>
          <t>plant</t>
        </is>
      </c>
      <c r="R2994" t="inlineStr">
        <is>
          <t>56807_2011_plant_owned_19876</t>
        </is>
      </c>
      <c r="S2994" t="n">
        <v>1</v>
      </c>
      <c r="T2994" t="n">
        <v>1</v>
      </c>
      <c r="U2994" t="n">
        <v>0</v>
      </c>
      <c r="V2994" t="n">
        <v>559</v>
      </c>
      <c r="W2994" t="n">
        <v>4.832482258388571</v>
      </c>
      <c r="X2994" t="inlineStr"/>
      <c r="Y2994" t="inlineStr">
        <is>
          <t>gas</t>
        </is>
      </c>
      <c r="Z2994" t="inlineStr"/>
      <c r="AA2994" t="n">
        <v>2011</v>
      </c>
      <c r="AB2994" t="n">
        <v>0</v>
      </c>
      <c r="AC2994" t="inlineStr"/>
      <c r="AD2994" t="inlineStr"/>
      <c r="AE2994" t="n">
        <v>37</v>
      </c>
      <c r="AF2994" t="inlineStr">
        <is>
          <t>37_2011</t>
        </is>
      </c>
      <c r="AG2994" s="555" t="n">
        <v>40544</v>
      </c>
      <c r="AH2994" t="n">
        <v>0</v>
      </c>
      <c r="AI2994" t="n">
        <v>0</v>
      </c>
      <c r="AJ2994" t="inlineStr">
        <is>
          <t>Virginia Electric &amp; Power Co</t>
        </is>
      </c>
    </row>
    <row r="2995">
      <c r="A2995" t="inlineStr">
        <is>
          <t>56807_ca_2011_plant_prime_mover_owned_19876</t>
        </is>
      </c>
      <c r="B2995" t="inlineStr">
        <is>
          <t>Bear Garden CA</t>
        </is>
      </c>
      <c r="C2995" t="inlineStr">
        <is>
          <t>plant_prime_mover</t>
        </is>
      </c>
      <c r="D2995" t="n">
        <v>2011</v>
      </c>
      <c r="E2995" t="inlineStr">
        <is>
          <t>owned</t>
        </is>
      </c>
      <c r="F2995" t="inlineStr">
        <is>
          <t>Bear Garden</t>
        </is>
      </c>
      <c r="G2995" t="n">
        <v>56807</v>
      </c>
      <c r="H2995" t="inlineStr">
        <is>
          <t>1C</t>
        </is>
      </c>
      <c r="I2995" t="n">
        <v>1</v>
      </c>
      <c r="J2995" t="inlineStr">
        <is>
          <t>CA</t>
        </is>
      </c>
      <c r="K2995" t="inlineStr">
        <is>
          <t>NG</t>
        </is>
      </c>
      <c r="L2995" t="inlineStr">
        <is>
          <t>None</t>
        </is>
      </c>
      <c r="M2995" t="inlineStr"/>
      <c r="N2995" t="n">
        <v>19876</v>
      </c>
      <c r="O2995" t="n">
        <v>349</v>
      </c>
      <c r="P2995" t="b">
        <v>0</v>
      </c>
      <c r="Q2995" t="inlineStr">
        <is>
          <t>plant_unit</t>
        </is>
      </c>
      <c r="R2995" t="inlineStr">
        <is>
          <t>56807_1_2011_plant_unit_owned_19876</t>
        </is>
      </c>
      <c r="S2995" t="n">
        <v>2</v>
      </c>
      <c r="T2995" t="n">
        <v>1</v>
      </c>
      <c r="U2995" t="n">
        <v>0</v>
      </c>
      <c r="V2995" t="n">
        <v>262</v>
      </c>
      <c r="W2995" t="n">
        <v>4.832482258388571</v>
      </c>
      <c r="X2995" t="inlineStr"/>
      <c r="Y2995" t="inlineStr">
        <is>
          <t>gas</t>
        </is>
      </c>
      <c r="Z2995" t="inlineStr"/>
      <c r="AA2995" t="n">
        <v>2011</v>
      </c>
      <c r="AB2995" t="n">
        <v>0</v>
      </c>
      <c r="AC2995" t="inlineStr"/>
      <c r="AD2995" t="inlineStr"/>
      <c r="AE2995" t="n">
        <v>37</v>
      </c>
      <c r="AF2995" t="inlineStr">
        <is>
          <t>37_2011</t>
        </is>
      </c>
      <c r="AG2995" s="555" t="n">
        <v>40544</v>
      </c>
      <c r="AH2995" t="n">
        <v>0</v>
      </c>
      <c r="AI2995" t="n">
        <v>0</v>
      </c>
      <c r="AJ2995" t="inlineStr">
        <is>
          <t>Virginia Electric &amp; Power Co</t>
        </is>
      </c>
    </row>
    <row r="2996">
      <c r="A2996" t="inlineStr">
        <is>
          <t>56807_ct_2011_plant_prime_mover_owned_19876</t>
        </is>
      </c>
      <c r="B2996" t="inlineStr">
        <is>
          <t>Bear Garden CT</t>
        </is>
      </c>
      <c r="C2996" t="inlineStr">
        <is>
          <t>plant_prime_mover</t>
        </is>
      </c>
      <c r="D2996" t="n">
        <v>2011</v>
      </c>
      <c r="E2996" t="inlineStr">
        <is>
          <t>owned</t>
        </is>
      </c>
      <c r="F2996" t="inlineStr">
        <is>
          <t>Bear Garden</t>
        </is>
      </c>
      <c r="G2996" t="n">
        <v>56807</v>
      </c>
      <c r="H2996" t="inlineStr"/>
      <c r="I2996" t="inlineStr"/>
      <c r="J2996" t="inlineStr">
        <is>
          <t>CT</t>
        </is>
      </c>
      <c r="K2996" t="inlineStr">
        <is>
          <t>NG</t>
        </is>
      </c>
      <c r="L2996" t="inlineStr">
        <is>
          <t>None</t>
        </is>
      </c>
      <c r="M2996" t="inlineStr"/>
      <c r="N2996" t="n">
        <v>19876</v>
      </c>
      <c r="O2996" t="n">
        <v>349</v>
      </c>
      <c r="P2996" t="b">
        <v>1</v>
      </c>
      <c r="Q2996" t="inlineStr">
        <is>
          <t>plant_prime_mover</t>
        </is>
      </c>
      <c r="R2996" t="inlineStr">
        <is>
          <t>56807_CT_2011_plant_prime_mover_owned_19876</t>
        </is>
      </c>
      <c r="S2996" t="n">
        <v>2</v>
      </c>
      <c r="T2996" t="n">
        <v>1</v>
      </c>
      <c r="U2996" t="n">
        <v>0</v>
      </c>
      <c r="V2996" t="n">
        <v>297</v>
      </c>
      <c r="W2996" t="inlineStr"/>
      <c r="X2996" t="inlineStr"/>
      <c r="Y2996" t="inlineStr">
        <is>
          <t>gas</t>
        </is>
      </c>
      <c r="Z2996" t="inlineStr"/>
      <c r="AA2996" t="n">
        <v>2011</v>
      </c>
      <c r="AB2996" t="n">
        <v>0</v>
      </c>
      <c r="AC2996" t="inlineStr"/>
      <c r="AD2996" t="inlineStr"/>
      <c r="AE2996" t="n">
        <v>37</v>
      </c>
      <c r="AF2996" t="inlineStr">
        <is>
          <t>37_2011</t>
        </is>
      </c>
      <c r="AG2996" s="555" t="n">
        <v>40544</v>
      </c>
      <c r="AH2996" t="n">
        <v>0</v>
      </c>
      <c r="AI2996" t="n">
        <v>0</v>
      </c>
      <c r="AJ2996" t="inlineStr">
        <is>
          <t>Virginia Electric &amp; Power Co</t>
        </is>
      </c>
    </row>
    <row r="2997">
      <c r="A2997" t="inlineStr">
        <is>
          <t>56807_ng_2011_plant_prime_fuel_owned_19876</t>
        </is>
      </c>
      <c r="B2997" t="inlineStr">
        <is>
          <t>Bear Garden NG</t>
        </is>
      </c>
      <c r="C2997" t="inlineStr">
        <is>
          <t>plant_prime_fuel</t>
        </is>
      </c>
      <c r="D2997" t="n">
        <v>2011</v>
      </c>
      <c r="E2997" t="inlineStr">
        <is>
          <t>owned</t>
        </is>
      </c>
      <c r="F2997" t="inlineStr">
        <is>
          <t>Bear Garden</t>
        </is>
      </c>
      <c r="G2997" t="n">
        <v>56807</v>
      </c>
      <c r="H2997" t="inlineStr"/>
      <c r="I2997" t="inlineStr"/>
      <c r="J2997" t="inlineStr"/>
      <c r="K2997" t="inlineStr">
        <is>
          <t>NG</t>
        </is>
      </c>
      <c r="L2997" t="inlineStr">
        <is>
          <t>None</t>
        </is>
      </c>
      <c r="M2997" t="inlineStr"/>
      <c r="N2997" t="n">
        <v>19876</v>
      </c>
      <c r="O2997" t="n">
        <v>349</v>
      </c>
      <c r="P2997" t="b">
        <v>0</v>
      </c>
      <c r="Q2997" t="inlineStr">
        <is>
          <t>plant</t>
        </is>
      </c>
      <c r="R2997" t="inlineStr">
        <is>
          <t>56807_2011_plant_owned_19876</t>
        </is>
      </c>
      <c r="S2997" t="n">
        <v>1</v>
      </c>
      <c r="T2997" t="n">
        <v>1</v>
      </c>
      <c r="U2997" t="n">
        <v>0</v>
      </c>
      <c r="V2997" t="n">
        <v>559</v>
      </c>
      <c r="W2997" t="n">
        <v>4.832482258388571</v>
      </c>
      <c r="X2997" t="inlineStr"/>
      <c r="Y2997" t="inlineStr">
        <is>
          <t>gas</t>
        </is>
      </c>
      <c r="Z2997" t="inlineStr"/>
      <c r="AA2997" t="n">
        <v>2011</v>
      </c>
      <c r="AB2997" t="n">
        <v>0</v>
      </c>
      <c r="AC2997" t="inlineStr"/>
      <c r="AD2997" t="inlineStr"/>
      <c r="AE2997" t="n">
        <v>37</v>
      </c>
      <c r="AF2997" t="inlineStr">
        <is>
          <t>37_2011</t>
        </is>
      </c>
      <c r="AG2997" s="555" t="n">
        <v>40544</v>
      </c>
      <c r="AH2997" t="n">
        <v>0</v>
      </c>
      <c r="AI2997" t="n">
        <v>0</v>
      </c>
      <c r="AJ2997" t="inlineStr">
        <is>
          <t>Virginia Electric &amp; Power Co</t>
        </is>
      </c>
    </row>
    <row r="2998">
      <c r="A2998" t="inlineStr">
        <is>
          <t>56807_1a_2011_plant_gen_owned_19876</t>
        </is>
      </c>
      <c r="B2998" t="inlineStr">
        <is>
          <t>Bear Garden 1A</t>
        </is>
      </c>
      <c r="C2998" t="inlineStr">
        <is>
          <t>plant_gen</t>
        </is>
      </c>
      <c r="D2998" t="n">
        <v>2011</v>
      </c>
      <c r="E2998" t="inlineStr">
        <is>
          <t>owned</t>
        </is>
      </c>
      <c r="F2998" t="inlineStr">
        <is>
          <t>Bear Garden</t>
        </is>
      </c>
      <c r="G2998" t="n">
        <v>56807</v>
      </c>
      <c r="H2998" t="inlineStr">
        <is>
          <t>1A</t>
        </is>
      </c>
      <c r="I2998" t="inlineStr"/>
      <c r="J2998" t="inlineStr">
        <is>
          <t>CT</t>
        </is>
      </c>
      <c r="K2998" t="inlineStr">
        <is>
          <t>NG</t>
        </is>
      </c>
      <c r="L2998" t="inlineStr">
        <is>
          <t>None</t>
        </is>
      </c>
      <c r="M2998" t="inlineStr"/>
      <c r="N2998" t="n">
        <v>19876</v>
      </c>
      <c r="O2998" t="n">
        <v>349</v>
      </c>
      <c r="P2998" t="b">
        <v>1</v>
      </c>
      <c r="Q2998" t="inlineStr">
        <is>
          <t>plant_gen</t>
        </is>
      </c>
      <c r="R2998" t="inlineStr">
        <is>
          <t>56807_1A_2011_plant_gen_owned_19876</t>
        </is>
      </c>
      <c r="S2998" t="n">
        <v>3</v>
      </c>
      <c r="T2998" t="n">
        <v>1</v>
      </c>
      <c r="U2998" t="n">
        <v>0</v>
      </c>
      <c r="V2998" t="n">
        <v>145</v>
      </c>
      <c r="W2998" t="inlineStr"/>
      <c r="X2998" t="inlineStr"/>
      <c r="Y2998" t="inlineStr">
        <is>
          <t>gas</t>
        </is>
      </c>
      <c r="Z2998" t="inlineStr"/>
      <c r="AA2998" t="n">
        <v>2011</v>
      </c>
      <c r="AB2998" t="n">
        <v>0</v>
      </c>
      <c r="AC2998" t="inlineStr"/>
      <c r="AD2998" t="inlineStr"/>
      <c r="AE2998" t="n">
        <v>37</v>
      </c>
      <c r="AF2998" t="inlineStr">
        <is>
          <t>37_2011</t>
        </is>
      </c>
      <c r="AG2998" s="555" t="n">
        <v>40544</v>
      </c>
      <c r="AH2998" t="n">
        <v>0</v>
      </c>
      <c r="AI2998" t="n">
        <v>0</v>
      </c>
      <c r="AJ2998" t="inlineStr">
        <is>
          <t>Virginia Electric &amp; Power Co</t>
        </is>
      </c>
    </row>
    <row r="2999">
      <c r="A2999" t="inlineStr">
        <is>
          <t>56807_1b_2011_plant_gen_owned_19876</t>
        </is>
      </c>
      <c r="B2999" t="inlineStr">
        <is>
          <t>Bear Garden 1B</t>
        </is>
      </c>
      <c r="C2999" t="inlineStr">
        <is>
          <t>plant_gen</t>
        </is>
      </c>
      <c r="D2999" t="n">
        <v>2011</v>
      </c>
      <c r="E2999" t="inlineStr">
        <is>
          <t>owned</t>
        </is>
      </c>
      <c r="F2999" t="inlineStr">
        <is>
          <t>Bear Garden</t>
        </is>
      </c>
      <c r="G2999" t="n">
        <v>56807</v>
      </c>
      <c r="H2999" t="inlineStr">
        <is>
          <t>1B</t>
        </is>
      </c>
      <c r="I2999" t="inlineStr"/>
      <c r="J2999" t="inlineStr">
        <is>
          <t>CT</t>
        </is>
      </c>
      <c r="K2999" t="inlineStr">
        <is>
          <t>NG</t>
        </is>
      </c>
      <c r="L2999" t="inlineStr">
        <is>
          <t>None</t>
        </is>
      </c>
      <c r="M2999" t="inlineStr"/>
      <c r="N2999" t="n">
        <v>19876</v>
      </c>
      <c r="O2999" t="n">
        <v>349</v>
      </c>
      <c r="P2999" t="b">
        <v>1</v>
      </c>
      <c r="Q2999" t="inlineStr">
        <is>
          <t>plant_gen</t>
        </is>
      </c>
      <c r="R2999" t="inlineStr">
        <is>
          <t>56807_1B_2011_plant_gen_owned_19876</t>
        </is>
      </c>
      <c r="S2999" t="n">
        <v>3</v>
      </c>
      <c r="T2999" t="n">
        <v>1</v>
      </c>
      <c r="U2999" t="n">
        <v>0</v>
      </c>
      <c r="V2999" t="n">
        <v>152</v>
      </c>
      <c r="W2999" t="inlineStr"/>
      <c r="X2999" t="inlineStr"/>
      <c r="Y2999" t="inlineStr">
        <is>
          <t>gas</t>
        </is>
      </c>
      <c r="Z2999" t="inlineStr"/>
      <c r="AA2999" t="n">
        <v>2011</v>
      </c>
      <c r="AB2999" t="n">
        <v>0</v>
      </c>
      <c r="AC2999" t="inlineStr"/>
      <c r="AD2999" t="inlineStr"/>
      <c r="AE2999" t="n">
        <v>37</v>
      </c>
      <c r="AF2999" t="inlineStr">
        <is>
          <t>37_2011</t>
        </is>
      </c>
      <c r="AG2999" s="555" t="n">
        <v>40544</v>
      </c>
      <c r="AH2999" t="n">
        <v>0</v>
      </c>
      <c r="AI2999" t="n">
        <v>0</v>
      </c>
      <c r="AJ2999" t="inlineStr">
        <is>
          <t>Virginia Electric &amp; Power Co</t>
        </is>
      </c>
    </row>
    <row r="3000">
      <c r="A3000" t="inlineStr">
        <is>
          <t>56807_1c_2011_plant_gen_owned_19876</t>
        </is>
      </c>
      <c r="B3000" t="inlineStr">
        <is>
          <t>Bear Garden 1C</t>
        </is>
      </c>
      <c r="C3000" t="inlineStr">
        <is>
          <t>plant_gen</t>
        </is>
      </c>
      <c r="D3000" t="n">
        <v>2011</v>
      </c>
      <c r="E3000" t="inlineStr">
        <is>
          <t>owned</t>
        </is>
      </c>
      <c r="F3000" t="inlineStr">
        <is>
          <t>Bear Garden</t>
        </is>
      </c>
      <c r="G3000" t="n">
        <v>56807</v>
      </c>
      <c r="H3000" t="inlineStr">
        <is>
          <t>1C</t>
        </is>
      </c>
      <c r="I3000" t="n">
        <v>1</v>
      </c>
      <c r="J3000" t="inlineStr">
        <is>
          <t>CA</t>
        </is>
      </c>
      <c r="K3000" t="inlineStr">
        <is>
          <t>NG</t>
        </is>
      </c>
      <c r="L3000" t="inlineStr">
        <is>
          <t>None</t>
        </is>
      </c>
      <c r="M3000" t="inlineStr"/>
      <c r="N3000" t="n">
        <v>19876</v>
      </c>
      <c r="O3000" t="n">
        <v>349</v>
      </c>
      <c r="P3000" t="b">
        <v>0</v>
      </c>
      <c r="Q3000" t="inlineStr">
        <is>
          <t>plant_unit</t>
        </is>
      </c>
      <c r="R3000" t="inlineStr">
        <is>
          <t>56807_1_2011_plant_unit_owned_19876</t>
        </is>
      </c>
      <c r="S3000" t="n">
        <v>3</v>
      </c>
      <c r="T3000" t="n">
        <v>1</v>
      </c>
      <c r="U3000" t="n">
        <v>0</v>
      </c>
      <c r="V3000" t="n">
        <v>262</v>
      </c>
      <c r="W3000" t="n">
        <v>4.832482258388571</v>
      </c>
      <c r="X3000" t="inlineStr"/>
      <c r="Y3000" t="inlineStr">
        <is>
          <t>gas</t>
        </is>
      </c>
      <c r="Z3000" t="inlineStr"/>
      <c r="AA3000" t="n">
        <v>2011</v>
      </c>
      <c r="AB3000" t="n">
        <v>0</v>
      </c>
      <c r="AC3000" t="inlineStr"/>
      <c r="AD3000" t="inlineStr"/>
      <c r="AE3000" t="n">
        <v>37</v>
      </c>
      <c r="AF3000" t="inlineStr">
        <is>
          <t>37_2011</t>
        </is>
      </c>
      <c r="AG3000" s="555" t="n">
        <v>40544</v>
      </c>
      <c r="AH3000" t="n">
        <v>0</v>
      </c>
      <c r="AI3000" t="n">
        <v>0</v>
      </c>
      <c r="AJ3000" t="inlineStr">
        <is>
          <t>Virginia Electric &amp; Power Co</t>
        </is>
      </c>
    </row>
    <row r="3001">
      <c r="A3001" t="inlineStr">
        <is>
          <t>56807_1_2011_plant_unit_owned_19876</t>
        </is>
      </c>
      <c r="B3001" t="inlineStr">
        <is>
          <t>Bear Garden 1</t>
        </is>
      </c>
      <c r="C3001" t="inlineStr">
        <is>
          <t>plant_unit</t>
        </is>
      </c>
      <c r="D3001" t="n">
        <v>2011</v>
      </c>
      <c r="E3001" t="inlineStr">
        <is>
          <t>owned</t>
        </is>
      </c>
      <c r="F3001" t="inlineStr">
        <is>
          <t>Bear Garden</t>
        </is>
      </c>
      <c r="G3001" t="n">
        <v>56807</v>
      </c>
      <c r="H3001" t="inlineStr">
        <is>
          <t>1C</t>
        </is>
      </c>
      <c r="I3001" t="n">
        <v>1</v>
      </c>
      <c r="J3001" t="inlineStr">
        <is>
          <t>CA</t>
        </is>
      </c>
      <c r="K3001" t="inlineStr">
        <is>
          <t>NG</t>
        </is>
      </c>
      <c r="L3001" t="inlineStr">
        <is>
          <t>None</t>
        </is>
      </c>
      <c r="M3001" t="inlineStr"/>
      <c r="N3001" t="n">
        <v>19876</v>
      </c>
      <c r="O3001" t="n">
        <v>349</v>
      </c>
      <c r="P3001" t="b">
        <v>0</v>
      </c>
      <c r="Q3001" t="inlineStr">
        <is>
          <t>plant</t>
        </is>
      </c>
      <c r="R3001" t="inlineStr">
        <is>
          <t>56807_2011_plant_owned_19876</t>
        </is>
      </c>
      <c r="S3001" t="n">
        <v>1</v>
      </c>
      <c r="T3001" t="n">
        <v>1</v>
      </c>
      <c r="U3001" t="n">
        <v>0</v>
      </c>
      <c r="V3001" t="n">
        <v>262</v>
      </c>
      <c r="W3001" t="n">
        <v>4.832482258388571</v>
      </c>
      <c r="X3001" t="inlineStr"/>
      <c r="Y3001" t="inlineStr">
        <is>
          <t>gas</t>
        </is>
      </c>
      <c r="Z3001" t="inlineStr"/>
      <c r="AA3001" t="n">
        <v>2011</v>
      </c>
      <c r="AB3001" t="n">
        <v>0</v>
      </c>
      <c r="AC3001" t="inlineStr"/>
      <c r="AD3001" t="inlineStr"/>
      <c r="AE3001" t="n">
        <v>37</v>
      </c>
      <c r="AF3001" t="inlineStr">
        <is>
          <t>37_2011</t>
        </is>
      </c>
      <c r="AG3001" s="555" t="n">
        <v>40544</v>
      </c>
      <c r="AH3001" t="n">
        <v>0</v>
      </c>
      <c r="AI3001" t="n">
        <v>0</v>
      </c>
      <c r="AJ3001" t="inlineStr">
        <is>
          <t>Virginia Electric &amp; Power Co</t>
        </is>
      </c>
    </row>
    <row r="3002">
      <c r="A3002" t="inlineStr">
        <is>
          <t>56807_2011_plant_owned_19876</t>
        </is>
      </c>
      <c r="B3002" t="inlineStr">
        <is>
          <t>Bear Garden</t>
        </is>
      </c>
      <c r="C3002" t="inlineStr">
        <is>
          <t>plant</t>
        </is>
      </c>
      <c r="D3002" t="n">
        <v>2011</v>
      </c>
      <c r="E3002" t="inlineStr">
        <is>
          <t>owned</t>
        </is>
      </c>
      <c r="F3002" t="inlineStr">
        <is>
          <t>Bear Garden</t>
        </is>
      </c>
      <c r="G3002" t="n">
        <v>56807</v>
      </c>
      <c r="H3002" t="inlineStr"/>
      <c r="I3002" t="inlineStr"/>
      <c r="J3002" t="inlineStr"/>
      <c r="K3002" t="inlineStr">
        <is>
          <t>NG</t>
        </is>
      </c>
      <c r="L3002" t="inlineStr">
        <is>
          <t>None</t>
        </is>
      </c>
      <c r="M3002" t="inlineStr"/>
      <c r="N3002" t="n">
        <v>19876</v>
      </c>
      <c r="O3002" t="n">
        <v>349</v>
      </c>
      <c r="P3002" t="b">
        <v>1</v>
      </c>
      <c r="Q3002" t="inlineStr">
        <is>
          <t>plant</t>
        </is>
      </c>
      <c r="R3002" t="inlineStr">
        <is>
          <t>56807_2011_plant_owned_19876</t>
        </is>
      </c>
      <c r="S3002" t="n">
        <v>1</v>
      </c>
      <c r="T3002" t="n">
        <v>1</v>
      </c>
      <c r="U3002" t="n">
        <v>0</v>
      </c>
      <c r="V3002" t="n">
        <v>559</v>
      </c>
      <c r="W3002" t="n">
        <v>4.832482258388571</v>
      </c>
      <c r="X3002" t="inlineStr"/>
      <c r="Y3002" t="inlineStr">
        <is>
          <t>gas</t>
        </is>
      </c>
      <c r="Z3002" t="inlineStr"/>
      <c r="AA3002" t="n">
        <v>2011</v>
      </c>
      <c r="AB3002" t="n">
        <v>0</v>
      </c>
      <c r="AC3002" t="inlineStr"/>
      <c r="AD3002" t="inlineStr"/>
      <c r="AE3002" t="n">
        <v>37</v>
      </c>
      <c r="AF3002" t="inlineStr">
        <is>
          <t>37_2011</t>
        </is>
      </c>
      <c r="AG3002" s="555" t="n">
        <v>40544</v>
      </c>
      <c r="AH3002" t="n">
        <v>0</v>
      </c>
      <c r="AI3002" t="n">
        <v>0</v>
      </c>
      <c r="AJ3002" t="inlineStr">
        <is>
          <t>Virginia Electric &amp; Power Co</t>
        </is>
      </c>
    </row>
    <row r="3003">
      <c r="A3003" t="inlineStr">
        <is>
          <t>56807_1_2011_plant_unit_total_19876</t>
        </is>
      </c>
      <c r="B3003" t="inlineStr">
        <is>
          <t>Bear Garden 1</t>
        </is>
      </c>
      <c r="C3003" t="inlineStr">
        <is>
          <t>plant_unit</t>
        </is>
      </c>
      <c r="D3003" t="n">
        <v>2011</v>
      </c>
      <c r="E3003" t="inlineStr">
        <is>
          <t>total</t>
        </is>
      </c>
      <c r="F3003" t="inlineStr">
        <is>
          <t>Bear Garden</t>
        </is>
      </c>
      <c r="G3003" t="n">
        <v>56807</v>
      </c>
      <c r="H3003" t="inlineStr">
        <is>
          <t>1C</t>
        </is>
      </c>
      <c r="I3003" t="n">
        <v>1</v>
      </c>
      <c r="J3003" t="inlineStr">
        <is>
          <t>CA</t>
        </is>
      </c>
      <c r="K3003" t="inlineStr">
        <is>
          <t>NG</t>
        </is>
      </c>
      <c r="L3003" t="inlineStr">
        <is>
          <t>None</t>
        </is>
      </c>
      <c r="M3003" t="inlineStr"/>
      <c r="N3003" t="n">
        <v>19876</v>
      </c>
      <c r="O3003" t="n">
        <v>349</v>
      </c>
      <c r="P3003" t="b">
        <v>0</v>
      </c>
      <c r="Q3003" t="inlineStr">
        <is>
          <t>plant</t>
        </is>
      </c>
      <c r="R3003" t="inlineStr">
        <is>
          <t>56807_2011_plant_total_19876</t>
        </is>
      </c>
      <c r="S3003" t="n">
        <v>1</v>
      </c>
      <c r="T3003" t="n">
        <v>1</v>
      </c>
      <c r="U3003" t="n">
        <v>0</v>
      </c>
      <c r="V3003" t="n">
        <v>262</v>
      </c>
      <c r="W3003" t="n">
        <v>4.832482258388571</v>
      </c>
      <c r="X3003" t="inlineStr"/>
      <c r="Y3003" t="inlineStr">
        <is>
          <t>gas</t>
        </is>
      </c>
      <c r="Z3003" t="inlineStr"/>
      <c r="AA3003" t="n">
        <v>2011</v>
      </c>
      <c r="AB3003" t="n">
        <v>0</v>
      </c>
      <c r="AC3003" t="inlineStr">
        <is>
          <t>existing</t>
        </is>
      </c>
      <c r="AD3003" t="inlineStr"/>
      <c r="AE3003" t="n">
        <v>37</v>
      </c>
      <c r="AF3003" t="inlineStr">
        <is>
          <t>37_2011</t>
        </is>
      </c>
      <c r="AG3003" s="555" t="n">
        <v>40544</v>
      </c>
      <c r="AH3003" t="n">
        <v>0</v>
      </c>
      <c r="AI3003" t="n">
        <v>0</v>
      </c>
      <c r="AJ3003" t="inlineStr">
        <is>
          <t>Virginia Electric &amp; Power Co</t>
        </is>
      </c>
    </row>
    <row r="3004">
      <c r="A3004" t="inlineStr">
        <is>
          <t>56807_ca_2011_plant_prime_mover_total_19876</t>
        </is>
      </c>
      <c r="B3004" t="inlineStr">
        <is>
          <t>Bear Garden CA</t>
        </is>
      </c>
      <c r="C3004" t="inlineStr">
        <is>
          <t>plant_prime_mover</t>
        </is>
      </c>
      <c r="D3004" t="n">
        <v>2011</v>
      </c>
      <c r="E3004" t="inlineStr">
        <is>
          <t>total</t>
        </is>
      </c>
      <c r="F3004" t="inlineStr">
        <is>
          <t>Bear Garden</t>
        </is>
      </c>
      <c r="G3004" t="n">
        <v>56807</v>
      </c>
      <c r="H3004" t="inlineStr">
        <is>
          <t>1C</t>
        </is>
      </c>
      <c r="I3004" t="n">
        <v>1</v>
      </c>
      <c r="J3004" t="inlineStr">
        <is>
          <t>CA</t>
        </is>
      </c>
      <c r="K3004" t="inlineStr">
        <is>
          <t>NG</t>
        </is>
      </c>
      <c r="L3004" t="inlineStr">
        <is>
          <t>None</t>
        </is>
      </c>
      <c r="M3004" t="inlineStr"/>
      <c r="N3004" t="n">
        <v>19876</v>
      </c>
      <c r="O3004" t="n">
        <v>349</v>
      </c>
      <c r="P3004" t="b">
        <v>0</v>
      </c>
      <c r="Q3004" t="inlineStr">
        <is>
          <t>plant_unit</t>
        </is>
      </c>
      <c r="R3004" t="inlineStr">
        <is>
          <t>56807_1_2011_plant_unit_total_19876</t>
        </is>
      </c>
      <c r="S3004" t="n">
        <v>2</v>
      </c>
      <c r="T3004" t="n">
        <v>1</v>
      </c>
      <c r="U3004" t="n">
        <v>0</v>
      </c>
      <c r="V3004" t="n">
        <v>262</v>
      </c>
      <c r="W3004" t="n">
        <v>4.832482258388571</v>
      </c>
      <c r="X3004" t="inlineStr"/>
      <c r="Y3004" t="inlineStr">
        <is>
          <t>gas</t>
        </is>
      </c>
      <c r="Z3004" t="inlineStr"/>
      <c r="AA3004" t="n">
        <v>2011</v>
      </c>
      <c r="AB3004" t="n">
        <v>0</v>
      </c>
      <c r="AC3004" t="inlineStr">
        <is>
          <t>existing</t>
        </is>
      </c>
      <c r="AD3004" t="inlineStr"/>
      <c r="AE3004" t="n">
        <v>37</v>
      </c>
      <c r="AF3004" t="inlineStr">
        <is>
          <t>37_2011</t>
        </is>
      </c>
      <c r="AG3004" s="555" t="n">
        <v>40544</v>
      </c>
      <c r="AH3004" t="n">
        <v>0</v>
      </c>
      <c r="AI3004" t="n">
        <v>0</v>
      </c>
      <c r="AJ3004" t="inlineStr">
        <is>
          <t>Virginia Electric &amp; Power Co</t>
        </is>
      </c>
    </row>
    <row r="3005">
      <c r="A3005" t="inlineStr">
        <is>
          <t>56807_1c_2011_plant_gen_total_19876</t>
        </is>
      </c>
      <c r="B3005" t="inlineStr">
        <is>
          <t>Bear Garden 1C</t>
        </is>
      </c>
      <c r="C3005" t="inlineStr">
        <is>
          <t>plant_gen</t>
        </is>
      </c>
      <c r="D3005" t="n">
        <v>2011</v>
      </c>
      <c r="E3005" t="inlineStr">
        <is>
          <t>total</t>
        </is>
      </c>
      <c r="F3005" t="inlineStr">
        <is>
          <t>Bear Garden</t>
        </is>
      </c>
      <c r="G3005" t="n">
        <v>56807</v>
      </c>
      <c r="H3005" t="inlineStr">
        <is>
          <t>1C</t>
        </is>
      </c>
      <c r="I3005" t="n">
        <v>1</v>
      </c>
      <c r="J3005" t="inlineStr">
        <is>
          <t>CA</t>
        </is>
      </c>
      <c r="K3005" t="inlineStr">
        <is>
          <t>NG</t>
        </is>
      </c>
      <c r="L3005" t="inlineStr">
        <is>
          <t>None</t>
        </is>
      </c>
      <c r="M3005" t="inlineStr"/>
      <c r="N3005" t="n">
        <v>19876</v>
      </c>
      <c r="O3005" t="n">
        <v>349</v>
      </c>
      <c r="P3005" t="b">
        <v>0</v>
      </c>
      <c r="Q3005" t="inlineStr">
        <is>
          <t>plant_unit</t>
        </is>
      </c>
      <c r="R3005" t="inlineStr">
        <is>
          <t>56807_1_2011_plant_unit_total_19876</t>
        </is>
      </c>
      <c r="S3005" t="n">
        <v>3</v>
      </c>
      <c r="T3005" t="n">
        <v>1</v>
      </c>
      <c r="U3005" t="n">
        <v>0</v>
      </c>
      <c r="V3005" t="n">
        <v>262</v>
      </c>
      <c r="W3005" t="n">
        <v>4.832482258388571</v>
      </c>
      <c r="X3005" t="inlineStr"/>
      <c r="Y3005" t="inlineStr">
        <is>
          <t>gas</t>
        </is>
      </c>
      <c r="Z3005" t="inlineStr"/>
      <c r="AA3005" t="n">
        <v>2011</v>
      </c>
      <c r="AB3005" t="n">
        <v>0</v>
      </c>
      <c r="AC3005" t="inlineStr">
        <is>
          <t>existing</t>
        </is>
      </c>
      <c r="AD3005" t="inlineStr"/>
      <c r="AE3005" t="n">
        <v>37</v>
      </c>
      <c r="AF3005" t="inlineStr">
        <is>
          <t>37_2011</t>
        </is>
      </c>
      <c r="AG3005" s="555" t="n">
        <v>40544</v>
      </c>
      <c r="AH3005" t="n">
        <v>0</v>
      </c>
      <c r="AI3005" t="n">
        <v>0</v>
      </c>
      <c r="AJ3005" t="inlineStr">
        <is>
          <t>Virginia Electric &amp; Power Co</t>
        </is>
      </c>
    </row>
    <row r="3006">
      <c r="A3006" t="inlineStr">
        <is>
          <t>54844_none_2011_plant_technology_owned_19876</t>
        </is>
      </c>
      <c r="B3006" t="inlineStr">
        <is>
          <t>Gordonsville Energy LP None</t>
        </is>
      </c>
      <c r="C3006" t="inlineStr">
        <is>
          <t>plant_technology</t>
        </is>
      </c>
      <c r="D3006" t="n">
        <v>2011</v>
      </c>
      <c r="E3006" t="inlineStr">
        <is>
          <t>owned</t>
        </is>
      </c>
      <c r="F3006" t="inlineStr">
        <is>
          <t>Gordonsville Energy LP</t>
        </is>
      </c>
      <c r="G3006" t="n">
        <v>54844</v>
      </c>
      <c r="H3006" t="inlineStr"/>
      <c r="I3006" t="inlineStr"/>
      <c r="J3006" t="inlineStr"/>
      <c r="K3006" t="inlineStr">
        <is>
          <t>NG</t>
        </is>
      </c>
      <c r="L3006" t="inlineStr">
        <is>
          <t>None</t>
        </is>
      </c>
      <c r="M3006" t="inlineStr"/>
      <c r="N3006" t="n">
        <v>19876</v>
      </c>
      <c r="O3006" t="n">
        <v>349</v>
      </c>
      <c r="P3006" t="b">
        <v>0</v>
      </c>
      <c r="Q3006" t="inlineStr">
        <is>
          <t>plant</t>
        </is>
      </c>
      <c r="R3006" t="inlineStr">
        <is>
          <t>54844_2011_plant_owned_19876</t>
        </is>
      </c>
      <c r="S3006" t="n">
        <v>1</v>
      </c>
      <c r="T3006" t="n">
        <v>1</v>
      </c>
      <c r="U3006" t="n">
        <v>0</v>
      </c>
      <c r="V3006" t="n">
        <v>300.4</v>
      </c>
      <c r="W3006" t="n">
        <v>4.333755563877921</v>
      </c>
      <c r="X3006" t="inlineStr"/>
      <c r="Y3006" t="inlineStr">
        <is>
          <t>gas</t>
        </is>
      </c>
      <c r="Z3006" t="inlineStr"/>
      <c r="AA3006" t="n">
        <v>1994</v>
      </c>
      <c r="AB3006" t="n">
        <v>0</v>
      </c>
      <c r="AC3006" t="inlineStr"/>
      <c r="AD3006" t="inlineStr"/>
      <c r="AE3006" t="n">
        <v>228</v>
      </c>
      <c r="AF3006" t="inlineStr">
        <is>
          <t>228_2011</t>
        </is>
      </c>
      <c r="AG3006" s="555" t="n">
        <v>40544</v>
      </c>
      <c r="AH3006" t="n">
        <v>0</v>
      </c>
      <c r="AI3006" t="n">
        <v>0</v>
      </c>
      <c r="AJ3006" t="inlineStr">
        <is>
          <t>Virginia Electric &amp; Power Co</t>
        </is>
      </c>
    </row>
    <row r="3007">
      <c r="A3007" t="inlineStr">
        <is>
          <t>54844_ca_2011_plant_prime_mover_owned_19876</t>
        </is>
      </c>
      <c r="B3007" t="inlineStr">
        <is>
          <t>Gordonsville Energy LP CA</t>
        </is>
      </c>
      <c r="C3007" t="inlineStr">
        <is>
          <t>plant_prime_mover</t>
        </is>
      </c>
      <c r="D3007" t="n">
        <v>2011</v>
      </c>
      <c r="E3007" t="inlineStr">
        <is>
          <t>owned</t>
        </is>
      </c>
      <c r="F3007" t="inlineStr">
        <is>
          <t>Gordonsville Energy LP</t>
        </is>
      </c>
      <c r="G3007" t="n">
        <v>54844</v>
      </c>
      <c r="H3007" t="inlineStr"/>
      <c r="I3007" t="inlineStr"/>
      <c r="J3007" t="inlineStr">
        <is>
          <t>CA</t>
        </is>
      </c>
      <c r="K3007" t="inlineStr">
        <is>
          <t>NG</t>
        </is>
      </c>
      <c r="L3007" t="inlineStr">
        <is>
          <t>None</t>
        </is>
      </c>
      <c r="M3007" t="inlineStr"/>
      <c r="N3007" t="n">
        <v>19876</v>
      </c>
      <c r="O3007" t="n">
        <v>349</v>
      </c>
      <c r="P3007" t="b">
        <v>0</v>
      </c>
      <c r="Q3007" t="inlineStr">
        <is>
          <t>plant_unit</t>
        </is>
      </c>
      <c r="R3007" t="inlineStr">
        <is>
          <t>54844_1_2011_plant_unit_owned_19876</t>
        </is>
      </c>
      <c r="S3007" t="n">
        <v>3</v>
      </c>
      <c r="T3007" t="n">
        <v>1</v>
      </c>
      <c r="U3007" t="n">
        <v>0</v>
      </c>
      <c r="V3007" t="n">
        <v>106</v>
      </c>
      <c r="W3007" t="n">
        <v>4.333755563877921</v>
      </c>
      <c r="X3007" t="inlineStr"/>
      <c r="Y3007" t="inlineStr">
        <is>
          <t>gas</t>
        </is>
      </c>
      <c r="Z3007" t="inlineStr"/>
      <c r="AA3007" t="n">
        <v>1994</v>
      </c>
      <c r="AB3007" t="n">
        <v>0</v>
      </c>
      <c r="AC3007" t="inlineStr"/>
      <c r="AD3007" t="inlineStr"/>
      <c r="AE3007" t="n">
        <v>228</v>
      </c>
      <c r="AF3007" t="inlineStr">
        <is>
          <t>228_2011</t>
        </is>
      </c>
      <c r="AG3007" s="555" t="n">
        <v>40544</v>
      </c>
      <c r="AH3007" t="n">
        <v>0</v>
      </c>
      <c r="AI3007" t="n">
        <v>0</v>
      </c>
      <c r="AJ3007" t="inlineStr">
        <is>
          <t>Virginia Electric &amp; Power Co</t>
        </is>
      </c>
    </row>
    <row r="3008">
      <c r="A3008" t="inlineStr">
        <is>
          <t>54844_ct_2011_plant_prime_mover_owned_19876</t>
        </is>
      </c>
      <c r="B3008" t="inlineStr">
        <is>
          <t>Gordonsville Energy LP CT</t>
        </is>
      </c>
      <c r="C3008" t="inlineStr">
        <is>
          <t>plant_prime_mover</t>
        </is>
      </c>
      <c r="D3008" t="n">
        <v>2011</v>
      </c>
      <c r="E3008" t="inlineStr">
        <is>
          <t>owned</t>
        </is>
      </c>
      <c r="F3008" t="inlineStr">
        <is>
          <t>Gordonsville Energy LP</t>
        </is>
      </c>
      <c r="G3008" t="n">
        <v>54844</v>
      </c>
      <c r="H3008" t="inlineStr"/>
      <c r="I3008" t="inlineStr"/>
      <c r="J3008" t="inlineStr">
        <is>
          <t>CT</t>
        </is>
      </c>
      <c r="K3008" t="inlineStr">
        <is>
          <t>NG</t>
        </is>
      </c>
      <c r="L3008" t="inlineStr">
        <is>
          <t>None</t>
        </is>
      </c>
      <c r="M3008" t="inlineStr"/>
      <c r="N3008" t="n">
        <v>19876</v>
      </c>
      <c r="O3008" t="n">
        <v>349</v>
      </c>
      <c r="P3008" t="b">
        <v>1</v>
      </c>
      <c r="Q3008" t="inlineStr">
        <is>
          <t>plant_prime_mover</t>
        </is>
      </c>
      <c r="R3008" t="inlineStr">
        <is>
          <t>54844_CT_2011_plant_prime_mover_owned_19876</t>
        </is>
      </c>
      <c r="S3008" t="n">
        <v>3</v>
      </c>
      <c r="T3008" t="n">
        <v>1</v>
      </c>
      <c r="U3008" t="n">
        <v>0</v>
      </c>
      <c r="V3008" t="n">
        <v>194.4</v>
      </c>
      <c r="W3008" t="inlineStr"/>
      <c r="X3008" t="inlineStr"/>
      <c r="Y3008" t="inlineStr">
        <is>
          <t>gas</t>
        </is>
      </c>
      <c r="Z3008" t="inlineStr"/>
      <c r="AA3008" t="n">
        <v>1994</v>
      </c>
      <c r="AB3008" t="n">
        <v>0</v>
      </c>
      <c r="AC3008" t="inlineStr"/>
      <c r="AD3008" t="inlineStr"/>
      <c r="AE3008" t="n">
        <v>228</v>
      </c>
      <c r="AF3008" t="inlineStr">
        <is>
          <t>228_2011</t>
        </is>
      </c>
      <c r="AG3008" s="555" t="n">
        <v>40544</v>
      </c>
      <c r="AH3008" t="n">
        <v>0</v>
      </c>
      <c r="AI3008" t="n">
        <v>0</v>
      </c>
      <c r="AJ3008" t="inlineStr">
        <is>
          <t>Virginia Electric &amp; Power Co</t>
        </is>
      </c>
    </row>
    <row r="3009">
      <c r="A3009" t="inlineStr">
        <is>
          <t>54844_ng_2011_plant_prime_fuel_owned_19876</t>
        </is>
      </c>
      <c r="B3009" t="inlineStr">
        <is>
          <t>Gordonsville Energy LP NG</t>
        </is>
      </c>
      <c r="C3009" t="inlineStr">
        <is>
          <t>plant_prime_fuel</t>
        </is>
      </c>
      <c r="D3009" t="n">
        <v>2011</v>
      </c>
      <c r="E3009" t="inlineStr">
        <is>
          <t>owned</t>
        </is>
      </c>
      <c r="F3009" t="inlineStr">
        <is>
          <t>Gordonsville Energy LP</t>
        </is>
      </c>
      <c r="G3009" t="n">
        <v>54844</v>
      </c>
      <c r="H3009" t="inlineStr"/>
      <c r="I3009" t="inlineStr"/>
      <c r="J3009" t="inlineStr"/>
      <c r="K3009" t="inlineStr">
        <is>
          <t>NG</t>
        </is>
      </c>
      <c r="L3009" t="inlineStr">
        <is>
          <t>None</t>
        </is>
      </c>
      <c r="M3009" t="inlineStr"/>
      <c r="N3009" t="n">
        <v>19876</v>
      </c>
      <c r="O3009" t="n">
        <v>349</v>
      </c>
      <c r="P3009" t="b">
        <v>0</v>
      </c>
      <c r="Q3009" t="inlineStr">
        <is>
          <t>plant</t>
        </is>
      </c>
      <c r="R3009" t="inlineStr">
        <is>
          <t>54844_2011_plant_owned_19876</t>
        </is>
      </c>
      <c r="S3009" t="n">
        <v>1</v>
      </c>
      <c r="T3009" t="n">
        <v>1</v>
      </c>
      <c r="U3009" t="n">
        <v>0</v>
      </c>
      <c r="V3009" t="n">
        <v>300.4</v>
      </c>
      <c r="W3009" t="n">
        <v>4.333755563877921</v>
      </c>
      <c r="X3009" t="inlineStr"/>
      <c r="Y3009" t="inlineStr">
        <is>
          <t>gas</t>
        </is>
      </c>
      <c r="Z3009" t="inlineStr"/>
      <c r="AA3009" t="n">
        <v>1994</v>
      </c>
      <c r="AB3009" t="n">
        <v>0</v>
      </c>
      <c r="AC3009" t="inlineStr"/>
      <c r="AD3009" t="inlineStr"/>
      <c r="AE3009" t="n">
        <v>228</v>
      </c>
      <c r="AF3009" t="inlineStr">
        <is>
          <t>228_2011</t>
        </is>
      </c>
      <c r="AG3009" s="555" t="n">
        <v>40544</v>
      </c>
      <c r="AH3009" t="n">
        <v>0</v>
      </c>
      <c r="AI3009" t="n">
        <v>0</v>
      </c>
      <c r="AJ3009" t="inlineStr">
        <is>
          <t>Virginia Electric &amp; Power Co</t>
        </is>
      </c>
    </row>
    <row r="3010">
      <c r="A3010" t="inlineStr">
        <is>
          <t>54844_gor1_2011_plant_gen_owned_19876</t>
        </is>
      </c>
      <c r="B3010" t="inlineStr">
        <is>
          <t>Gordonsville Energy LP GOR1</t>
        </is>
      </c>
      <c r="C3010" t="inlineStr">
        <is>
          <t>plant_gen</t>
        </is>
      </c>
      <c r="D3010" t="n">
        <v>2011</v>
      </c>
      <c r="E3010" t="inlineStr">
        <is>
          <t>owned</t>
        </is>
      </c>
      <c r="F3010" t="inlineStr">
        <is>
          <t>Gordonsville Energy LP</t>
        </is>
      </c>
      <c r="G3010" t="n">
        <v>54844</v>
      </c>
      <c r="H3010" t="inlineStr">
        <is>
          <t>GOR1</t>
        </is>
      </c>
      <c r="I3010" t="inlineStr"/>
      <c r="J3010" t="inlineStr">
        <is>
          <t>CT</t>
        </is>
      </c>
      <c r="K3010" t="inlineStr">
        <is>
          <t>NG</t>
        </is>
      </c>
      <c r="L3010" t="inlineStr">
        <is>
          <t>None</t>
        </is>
      </c>
      <c r="M3010" t="inlineStr"/>
      <c r="N3010" t="n">
        <v>19876</v>
      </c>
      <c r="O3010" t="n">
        <v>349</v>
      </c>
      <c r="P3010" t="b">
        <v>1</v>
      </c>
      <c r="Q3010" t="inlineStr">
        <is>
          <t>plant_gen</t>
        </is>
      </c>
      <c r="R3010" t="inlineStr">
        <is>
          <t>54844_GOR1_2011_plant_gen_owned_19876</t>
        </is>
      </c>
      <c r="S3010" t="n">
        <v>4</v>
      </c>
      <c r="T3010" t="n">
        <v>1</v>
      </c>
      <c r="U3010" t="n">
        <v>0</v>
      </c>
      <c r="V3010" t="n">
        <v>97.2</v>
      </c>
      <c r="W3010" t="inlineStr"/>
      <c r="X3010" t="inlineStr"/>
      <c r="Y3010" t="inlineStr">
        <is>
          <t>gas</t>
        </is>
      </c>
      <c r="Z3010" t="inlineStr"/>
      <c r="AA3010" t="n">
        <v>1994</v>
      </c>
      <c r="AB3010" t="n">
        <v>0</v>
      </c>
      <c r="AC3010" t="inlineStr"/>
      <c r="AD3010" t="inlineStr"/>
      <c r="AE3010" t="n">
        <v>228</v>
      </c>
      <c r="AF3010" t="inlineStr">
        <is>
          <t>228_2011</t>
        </is>
      </c>
      <c r="AG3010" s="555" t="n">
        <v>40544</v>
      </c>
      <c r="AH3010" t="n">
        <v>0</v>
      </c>
      <c r="AI3010" t="n">
        <v>0</v>
      </c>
      <c r="AJ3010" t="inlineStr">
        <is>
          <t>Virginia Electric &amp; Power Co</t>
        </is>
      </c>
    </row>
    <row r="3011">
      <c r="A3011" t="inlineStr">
        <is>
          <t>54844_gor2_2011_plant_gen_owned_19876</t>
        </is>
      </c>
      <c r="B3011" t="inlineStr">
        <is>
          <t>Gordonsville Energy LP GOR2</t>
        </is>
      </c>
      <c r="C3011" t="inlineStr">
        <is>
          <t>plant_gen</t>
        </is>
      </c>
      <c r="D3011" t="n">
        <v>2011</v>
      </c>
      <c r="E3011" t="inlineStr">
        <is>
          <t>owned</t>
        </is>
      </c>
      <c r="F3011" t="inlineStr">
        <is>
          <t>Gordonsville Energy LP</t>
        </is>
      </c>
      <c r="G3011" t="n">
        <v>54844</v>
      </c>
      <c r="H3011" t="inlineStr">
        <is>
          <t>GOR2</t>
        </is>
      </c>
      <c r="I3011" t="inlineStr"/>
      <c r="J3011" t="inlineStr">
        <is>
          <t>CT</t>
        </is>
      </c>
      <c r="K3011" t="inlineStr">
        <is>
          <t>NG</t>
        </is>
      </c>
      <c r="L3011" t="inlineStr">
        <is>
          <t>None</t>
        </is>
      </c>
      <c r="M3011" t="inlineStr"/>
      <c r="N3011" t="n">
        <v>19876</v>
      </c>
      <c r="O3011" t="n">
        <v>349</v>
      </c>
      <c r="P3011" t="b">
        <v>1</v>
      </c>
      <c r="Q3011" t="inlineStr">
        <is>
          <t>plant_gen</t>
        </is>
      </c>
      <c r="R3011" t="inlineStr">
        <is>
          <t>54844_GOR2_2011_plant_gen_owned_19876</t>
        </is>
      </c>
      <c r="S3011" t="n">
        <v>4</v>
      </c>
      <c r="T3011" t="n">
        <v>1</v>
      </c>
      <c r="U3011" t="n">
        <v>0</v>
      </c>
      <c r="V3011" t="n">
        <v>97.2</v>
      </c>
      <c r="W3011" t="inlineStr"/>
      <c r="X3011" t="inlineStr"/>
      <c r="Y3011" t="inlineStr">
        <is>
          <t>gas</t>
        </is>
      </c>
      <c r="Z3011" t="inlineStr"/>
      <c r="AA3011" t="n">
        <v>1994</v>
      </c>
      <c r="AB3011" t="n">
        <v>0</v>
      </c>
      <c r="AC3011" t="inlineStr"/>
      <c r="AD3011" t="inlineStr"/>
      <c r="AE3011" t="n">
        <v>228</v>
      </c>
      <c r="AF3011" t="inlineStr">
        <is>
          <t>228_2011</t>
        </is>
      </c>
      <c r="AG3011" s="555" t="n">
        <v>40544</v>
      </c>
      <c r="AH3011" t="n">
        <v>0</v>
      </c>
      <c r="AI3011" t="n">
        <v>0</v>
      </c>
      <c r="AJ3011" t="inlineStr">
        <is>
          <t>Virginia Electric &amp; Power Co</t>
        </is>
      </c>
    </row>
    <row r="3012">
      <c r="A3012" t="inlineStr">
        <is>
          <t>54844_gor3_2011_plant_gen_owned_19876</t>
        </is>
      </c>
      <c r="B3012" t="inlineStr">
        <is>
          <t>Gordonsville Energy LP GOR3</t>
        </is>
      </c>
      <c r="C3012" t="inlineStr">
        <is>
          <t>plant_gen</t>
        </is>
      </c>
      <c r="D3012" t="n">
        <v>2011</v>
      </c>
      <c r="E3012" t="inlineStr">
        <is>
          <t>owned</t>
        </is>
      </c>
      <c r="F3012" t="inlineStr">
        <is>
          <t>Gordonsville Energy LP</t>
        </is>
      </c>
      <c r="G3012" t="n">
        <v>54844</v>
      </c>
      <c r="H3012" t="inlineStr">
        <is>
          <t>GOR3</t>
        </is>
      </c>
      <c r="I3012" t="n">
        <v>1</v>
      </c>
      <c r="J3012" t="inlineStr">
        <is>
          <t>CA</t>
        </is>
      </c>
      <c r="K3012" t="inlineStr">
        <is>
          <t>NG</t>
        </is>
      </c>
      <c r="L3012" t="inlineStr">
        <is>
          <t>None</t>
        </is>
      </c>
      <c r="M3012" t="inlineStr"/>
      <c r="N3012" t="n">
        <v>19876</v>
      </c>
      <c r="O3012" t="n">
        <v>349</v>
      </c>
      <c r="P3012" t="b">
        <v>0</v>
      </c>
      <c r="Q3012" t="inlineStr">
        <is>
          <t>plant_unit</t>
        </is>
      </c>
      <c r="R3012" t="inlineStr">
        <is>
          <t>54844_1_2011_plant_unit_owned_19876</t>
        </is>
      </c>
      <c r="S3012" t="n">
        <v>4</v>
      </c>
      <c r="T3012" t="n">
        <v>1</v>
      </c>
      <c r="U3012" t="n">
        <v>0</v>
      </c>
      <c r="V3012" t="n">
        <v>53</v>
      </c>
      <c r="W3012" t="n">
        <v>4.333755563877921</v>
      </c>
      <c r="X3012" t="inlineStr"/>
      <c r="Y3012" t="inlineStr">
        <is>
          <t>gas</t>
        </is>
      </c>
      <c r="Z3012" t="inlineStr"/>
      <c r="AA3012" t="n">
        <v>1994</v>
      </c>
      <c r="AB3012" t="n">
        <v>0</v>
      </c>
      <c r="AC3012" t="inlineStr"/>
      <c r="AD3012" t="inlineStr"/>
      <c r="AE3012" t="n">
        <v>228</v>
      </c>
      <c r="AF3012" t="inlineStr">
        <is>
          <t>228_2011</t>
        </is>
      </c>
      <c r="AG3012" s="555" t="n">
        <v>40544</v>
      </c>
      <c r="AH3012" t="n">
        <v>0</v>
      </c>
      <c r="AI3012" t="n">
        <v>0</v>
      </c>
      <c r="AJ3012" t="inlineStr">
        <is>
          <t>Virginia Electric &amp; Power Co</t>
        </is>
      </c>
    </row>
    <row r="3013">
      <c r="A3013" t="inlineStr">
        <is>
          <t>54844_gor4_2011_plant_gen_owned_19876</t>
        </is>
      </c>
      <c r="B3013" t="inlineStr">
        <is>
          <t>Gordonsville Energy LP GOR4</t>
        </is>
      </c>
      <c r="C3013" t="inlineStr">
        <is>
          <t>plant_gen</t>
        </is>
      </c>
      <c r="D3013" t="n">
        <v>2011</v>
      </c>
      <c r="E3013" t="inlineStr">
        <is>
          <t>owned</t>
        </is>
      </c>
      <c r="F3013" t="inlineStr">
        <is>
          <t>Gordonsville Energy LP</t>
        </is>
      </c>
      <c r="G3013" t="n">
        <v>54844</v>
      </c>
      <c r="H3013" t="inlineStr">
        <is>
          <t>GOR4</t>
        </is>
      </c>
      <c r="I3013" t="n">
        <v>2</v>
      </c>
      <c r="J3013" t="inlineStr">
        <is>
          <t>CA</t>
        </is>
      </c>
      <c r="K3013" t="inlineStr">
        <is>
          <t>NG</t>
        </is>
      </c>
      <c r="L3013" t="inlineStr">
        <is>
          <t>None</t>
        </is>
      </c>
      <c r="M3013" t="inlineStr"/>
      <c r="N3013" t="n">
        <v>19876</v>
      </c>
      <c r="O3013" t="n">
        <v>349</v>
      </c>
      <c r="P3013" t="b">
        <v>0</v>
      </c>
      <c r="Q3013" t="inlineStr">
        <is>
          <t>plant_unit</t>
        </is>
      </c>
      <c r="R3013" t="inlineStr">
        <is>
          <t>54844_2_2011_plant_unit_owned_19876</t>
        </is>
      </c>
      <c r="S3013" t="n">
        <v>4</v>
      </c>
      <c r="T3013" t="n">
        <v>1</v>
      </c>
      <c r="U3013" t="n">
        <v>0</v>
      </c>
      <c r="V3013" t="n">
        <v>53</v>
      </c>
      <c r="W3013" t="n">
        <v>4.333755563877921</v>
      </c>
      <c r="X3013" t="inlineStr"/>
      <c r="Y3013" t="inlineStr">
        <is>
          <t>gas</t>
        </is>
      </c>
      <c r="Z3013" t="inlineStr"/>
      <c r="AA3013" t="n">
        <v>1994</v>
      </c>
      <c r="AB3013" t="n">
        <v>0</v>
      </c>
      <c r="AC3013" t="inlineStr"/>
      <c r="AD3013" t="inlineStr"/>
      <c r="AE3013" t="n">
        <v>228</v>
      </c>
      <c r="AF3013" t="inlineStr">
        <is>
          <t>228_2011</t>
        </is>
      </c>
      <c r="AG3013" s="555" t="n">
        <v>40544</v>
      </c>
      <c r="AH3013" t="n">
        <v>0</v>
      </c>
      <c r="AI3013" t="n">
        <v>0</v>
      </c>
      <c r="AJ3013" t="inlineStr">
        <is>
          <t>Virginia Electric &amp; Power Co</t>
        </is>
      </c>
    </row>
    <row r="3014">
      <c r="A3014" t="inlineStr">
        <is>
          <t>54844_1_2011_plant_unit_owned_19876</t>
        </is>
      </c>
      <c r="B3014" t="inlineStr">
        <is>
          <t>Gordonsville Energy LP 1</t>
        </is>
      </c>
      <c r="C3014" t="inlineStr">
        <is>
          <t>plant_unit</t>
        </is>
      </c>
      <c r="D3014" t="n">
        <v>2011</v>
      </c>
      <c r="E3014" t="inlineStr">
        <is>
          <t>owned</t>
        </is>
      </c>
      <c r="F3014" t="inlineStr">
        <is>
          <t>Gordonsville Energy LP</t>
        </is>
      </c>
      <c r="G3014" t="n">
        <v>54844</v>
      </c>
      <c r="H3014" t="inlineStr">
        <is>
          <t>GOR3</t>
        </is>
      </c>
      <c r="I3014" t="n">
        <v>1</v>
      </c>
      <c r="J3014" t="inlineStr">
        <is>
          <t>CA</t>
        </is>
      </c>
      <c r="K3014" t="inlineStr">
        <is>
          <t>NG</t>
        </is>
      </c>
      <c r="L3014" t="inlineStr">
        <is>
          <t>None</t>
        </is>
      </c>
      <c r="M3014" t="inlineStr"/>
      <c r="N3014" t="n">
        <v>19876</v>
      </c>
      <c r="O3014" t="n">
        <v>349</v>
      </c>
      <c r="P3014" t="b">
        <v>1</v>
      </c>
      <c r="Q3014" t="inlineStr">
        <is>
          <t>plant_unit</t>
        </is>
      </c>
      <c r="R3014" t="inlineStr">
        <is>
          <t>54844_1_2011_plant_unit_owned_19876</t>
        </is>
      </c>
      <c r="S3014" t="n">
        <v>2</v>
      </c>
      <c r="T3014" t="n">
        <v>1</v>
      </c>
      <c r="U3014" t="n">
        <v>0</v>
      </c>
      <c r="V3014" t="n">
        <v>53</v>
      </c>
      <c r="W3014" t="n">
        <v>4.333755563877921</v>
      </c>
      <c r="X3014" t="inlineStr"/>
      <c r="Y3014" t="inlineStr">
        <is>
          <t>gas</t>
        </is>
      </c>
      <c r="Z3014" t="inlineStr"/>
      <c r="AA3014" t="n">
        <v>1994</v>
      </c>
      <c r="AB3014" t="n">
        <v>0</v>
      </c>
      <c r="AC3014" t="inlineStr"/>
      <c r="AD3014" t="inlineStr"/>
      <c r="AE3014" t="n">
        <v>228</v>
      </c>
      <c r="AF3014" t="inlineStr">
        <is>
          <t>228_2011</t>
        </is>
      </c>
      <c r="AG3014" s="555" t="n">
        <v>40544</v>
      </c>
      <c r="AH3014" t="n">
        <v>0</v>
      </c>
      <c r="AI3014" t="n">
        <v>0</v>
      </c>
      <c r="AJ3014" t="inlineStr">
        <is>
          <t>Virginia Electric &amp; Power Co</t>
        </is>
      </c>
    </row>
    <row r="3015">
      <c r="A3015" t="inlineStr">
        <is>
          <t>54844_2_2011_plant_unit_owned_19876</t>
        </is>
      </c>
      <c r="B3015" t="inlineStr">
        <is>
          <t>Gordonsville Energy LP 2</t>
        </is>
      </c>
      <c r="C3015" t="inlineStr">
        <is>
          <t>plant_unit</t>
        </is>
      </c>
      <c r="D3015" t="n">
        <v>2011</v>
      </c>
      <c r="E3015" t="inlineStr">
        <is>
          <t>owned</t>
        </is>
      </c>
      <c r="F3015" t="inlineStr">
        <is>
          <t>Gordonsville Energy LP</t>
        </is>
      </c>
      <c r="G3015" t="n">
        <v>54844</v>
      </c>
      <c r="H3015" t="inlineStr">
        <is>
          <t>GOR4</t>
        </is>
      </c>
      <c r="I3015" t="n">
        <v>2</v>
      </c>
      <c r="J3015" t="inlineStr">
        <is>
          <t>CA</t>
        </is>
      </c>
      <c r="K3015" t="inlineStr">
        <is>
          <t>NG</t>
        </is>
      </c>
      <c r="L3015" t="inlineStr">
        <is>
          <t>None</t>
        </is>
      </c>
      <c r="M3015" t="inlineStr"/>
      <c r="N3015" t="n">
        <v>19876</v>
      </c>
      <c r="O3015" t="n">
        <v>349</v>
      </c>
      <c r="P3015" t="b">
        <v>1</v>
      </c>
      <c r="Q3015" t="inlineStr">
        <is>
          <t>plant_unit</t>
        </is>
      </c>
      <c r="R3015" t="inlineStr">
        <is>
          <t>54844_2_2011_plant_unit_owned_19876</t>
        </is>
      </c>
      <c r="S3015" t="n">
        <v>2</v>
      </c>
      <c r="T3015" t="n">
        <v>1</v>
      </c>
      <c r="U3015" t="n">
        <v>0</v>
      </c>
      <c r="V3015" t="n">
        <v>53</v>
      </c>
      <c r="W3015" t="n">
        <v>4.333755563877921</v>
      </c>
      <c r="X3015" t="inlineStr"/>
      <c r="Y3015" t="inlineStr">
        <is>
          <t>gas</t>
        </is>
      </c>
      <c r="Z3015" t="inlineStr"/>
      <c r="AA3015" t="n">
        <v>1994</v>
      </c>
      <c r="AB3015" t="n">
        <v>0</v>
      </c>
      <c r="AC3015" t="inlineStr"/>
      <c r="AD3015" t="inlineStr"/>
      <c r="AE3015" t="n">
        <v>228</v>
      </c>
      <c r="AF3015" t="inlineStr">
        <is>
          <t>228_2011</t>
        </is>
      </c>
      <c r="AG3015" s="555" t="n">
        <v>40544</v>
      </c>
      <c r="AH3015" t="n">
        <v>0</v>
      </c>
      <c r="AI3015" t="n">
        <v>0</v>
      </c>
      <c r="AJ3015" t="inlineStr">
        <is>
          <t>Virginia Electric &amp; Power Co</t>
        </is>
      </c>
    </row>
    <row r="3016">
      <c r="A3016" t="inlineStr">
        <is>
          <t>54844_2011_plant_owned_19876</t>
        </is>
      </c>
      <c r="B3016" t="inlineStr">
        <is>
          <t>Gordonsville Energy LP</t>
        </is>
      </c>
      <c r="C3016" t="inlineStr">
        <is>
          <t>plant</t>
        </is>
      </c>
      <c r="D3016" t="n">
        <v>2011</v>
      </c>
      <c r="E3016" t="inlineStr">
        <is>
          <t>owned</t>
        </is>
      </c>
      <c r="F3016" t="inlineStr">
        <is>
          <t>Gordonsville Energy LP</t>
        </is>
      </c>
      <c r="G3016" t="n">
        <v>54844</v>
      </c>
      <c r="H3016" t="inlineStr"/>
      <c r="I3016" t="inlineStr"/>
      <c r="J3016" t="inlineStr"/>
      <c r="K3016" t="inlineStr">
        <is>
          <t>NG</t>
        </is>
      </c>
      <c r="L3016" t="inlineStr">
        <is>
          <t>None</t>
        </is>
      </c>
      <c r="M3016" t="inlineStr"/>
      <c r="N3016" t="n">
        <v>19876</v>
      </c>
      <c r="O3016" t="n">
        <v>349</v>
      </c>
      <c r="P3016" t="b">
        <v>1</v>
      </c>
      <c r="Q3016" t="inlineStr">
        <is>
          <t>plant</t>
        </is>
      </c>
      <c r="R3016" t="inlineStr">
        <is>
          <t>54844_2011_plant_owned_19876</t>
        </is>
      </c>
      <c r="S3016" t="n">
        <v>1</v>
      </c>
      <c r="T3016" t="n">
        <v>1</v>
      </c>
      <c r="U3016" t="n">
        <v>0</v>
      </c>
      <c r="V3016" t="n">
        <v>300.4</v>
      </c>
      <c r="W3016" t="n">
        <v>4.333755563877921</v>
      </c>
      <c r="X3016" t="inlineStr"/>
      <c r="Y3016" t="inlineStr">
        <is>
          <t>gas</t>
        </is>
      </c>
      <c r="Z3016" t="inlineStr"/>
      <c r="AA3016" t="n">
        <v>1994</v>
      </c>
      <c r="AB3016" t="n">
        <v>0</v>
      </c>
      <c r="AC3016" t="inlineStr"/>
      <c r="AD3016" t="inlineStr"/>
      <c r="AE3016" t="n">
        <v>228</v>
      </c>
      <c r="AF3016" t="inlineStr">
        <is>
          <t>228_2011</t>
        </is>
      </c>
      <c r="AG3016" s="555" t="n">
        <v>40544</v>
      </c>
      <c r="AH3016" t="n">
        <v>0</v>
      </c>
      <c r="AI3016" t="n">
        <v>0</v>
      </c>
      <c r="AJ3016" t="inlineStr">
        <is>
          <t>Virginia Electric &amp; Power Co</t>
        </is>
      </c>
    </row>
    <row r="3017">
      <c r="A3017" t="inlineStr">
        <is>
          <t>54844_2_2011_plant_unit_total_19876</t>
        </is>
      </c>
      <c r="B3017" t="inlineStr">
        <is>
          <t>Gordonsville Energy LP 2</t>
        </is>
      </c>
      <c r="C3017" t="inlineStr">
        <is>
          <t>plant_unit</t>
        </is>
      </c>
      <c r="D3017" t="n">
        <v>2011</v>
      </c>
      <c r="E3017" t="inlineStr">
        <is>
          <t>total</t>
        </is>
      </c>
      <c r="F3017" t="inlineStr">
        <is>
          <t>Gordonsville Energy LP</t>
        </is>
      </c>
      <c r="G3017" t="n">
        <v>54844</v>
      </c>
      <c r="H3017" t="inlineStr">
        <is>
          <t>GOR4</t>
        </is>
      </c>
      <c r="I3017" t="n">
        <v>2</v>
      </c>
      <c r="J3017" t="inlineStr">
        <is>
          <t>CA</t>
        </is>
      </c>
      <c r="K3017" t="inlineStr">
        <is>
          <t>NG</t>
        </is>
      </c>
      <c r="L3017" t="inlineStr">
        <is>
          <t>None</t>
        </is>
      </c>
      <c r="M3017" t="inlineStr"/>
      <c r="N3017" t="n">
        <v>19876</v>
      </c>
      <c r="O3017" t="n">
        <v>349</v>
      </c>
      <c r="P3017" t="b">
        <v>1</v>
      </c>
      <c r="Q3017" t="inlineStr">
        <is>
          <t>plant_unit</t>
        </is>
      </c>
      <c r="R3017" t="inlineStr">
        <is>
          <t>54844_2_2011_plant_unit_total_19876</t>
        </is>
      </c>
      <c r="S3017" t="n">
        <v>2</v>
      </c>
      <c r="T3017" t="n">
        <v>1</v>
      </c>
      <c r="U3017" t="n">
        <v>0</v>
      </c>
      <c r="V3017" t="n">
        <v>53</v>
      </c>
      <c r="W3017" t="n">
        <v>4.333755563877921</v>
      </c>
      <c r="X3017" t="inlineStr"/>
      <c r="Y3017" t="inlineStr">
        <is>
          <t>gas</t>
        </is>
      </c>
      <c r="Z3017" t="inlineStr"/>
      <c r="AA3017" t="n">
        <v>1994</v>
      </c>
      <c r="AB3017" t="n">
        <v>0</v>
      </c>
      <c r="AC3017" t="inlineStr">
        <is>
          <t>existing</t>
        </is>
      </c>
      <c r="AD3017" t="inlineStr"/>
      <c r="AE3017" t="n">
        <v>228</v>
      </c>
      <c r="AF3017" t="inlineStr">
        <is>
          <t>228_2011</t>
        </is>
      </c>
      <c r="AG3017" s="555" t="n">
        <v>40544</v>
      </c>
      <c r="AH3017" t="n">
        <v>0</v>
      </c>
      <c r="AI3017" t="n">
        <v>0</v>
      </c>
      <c r="AJ3017" t="inlineStr">
        <is>
          <t>Virginia Electric &amp; Power Co</t>
        </is>
      </c>
    </row>
    <row r="3018">
      <c r="A3018" t="inlineStr">
        <is>
          <t>54844_1_2011_plant_unit_total_19876</t>
        </is>
      </c>
      <c r="B3018" t="inlineStr">
        <is>
          <t>Gordonsville Energy LP 1</t>
        </is>
      </c>
      <c r="C3018" t="inlineStr">
        <is>
          <t>plant_unit</t>
        </is>
      </c>
      <c r="D3018" t="n">
        <v>2011</v>
      </c>
      <c r="E3018" t="inlineStr">
        <is>
          <t>total</t>
        </is>
      </c>
      <c r="F3018" t="inlineStr">
        <is>
          <t>Gordonsville Energy LP</t>
        </is>
      </c>
      <c r="G3018" t="n">
        <v>54844</v>
      </c>
      <c r="H3018" t="inlineStr">
        <is>
          <t>GOR3</t>
        </is>
      </c>
      <c r="I3018" t="n">
        <v>1</v>
      </c>
      <c r="J3018" t="inlineStr">
        <is>
          <t>CA</t>
        </is>
      </c>
      <c r="K3018" t="inlineStr">
        <is>
          <t>NG</t>
        </is>
      </c>
      <c r="L3018" t="inlineStr">
        <is>
          <t>None</t>
        </is>
      </c>
      <c r="M3018" t="inlineStr"/>
      <c r="N3018" t="n">
        <v>19876</v>
      </c>
      <c r="O3018" t="n">
        <v>349</v>
      </c>
      <c r="P3018" t="b">
        <v>1</v>
      </c>
      <c r="Q3018" t="inlineStr">
        <is>
          <t>plant_unit</t>
        </is>
      </c>
      <c r="R3018" t="inlineStr">
        <is>
          <t>54844_1_2011_plant_unit_total_19876</t>
        </is>
      </c>
      <c r="S3018" t="n">
        <v>2</v>
      </c>
      <c r="T3018" t="n">
        <v>1</v>
      </c>
      <c r="U3018" t="n">
        <v>0</v>
      </c>
      <c r="V3018" t="n">
        <v>53</v>
      </c>
      <c r="W3018" t="n">
        <v>4.333755563877921</v>
      </c>
      <c r="X3018" t="inlineStr"/>
      <c r="Y3018" t="inlineStr">
        <is>
          <t>gas</t>
        </is>
      </c>
      <c r="Z3018" t="inlineStr"/>
      <c r="AA3018" t="n">
        <v>1994</v>
      </c>
      <c r="AB3018" t="n">
        <v>0</v>
      </c>
      <c r="AC3018" t="inlineStr">
        <is>
          <t>existing</t>
        </is>
      </c>
      <c r="AD3018" t="inlineStr"/>
      <c r="AE3018" t="n">
        <v>228</v>
      </c>
      <c r="AF3018" t="inlineStr">
        <is>
          <t>228_2011</t>
        </is>
      </c>
      <c r="AG3018" s="555" t="n">
        <v>40544</v>
      </c>
      <c r="AH3018" t="n">
        <v>0</v>
      </c>
      <c r="AI3018" t="n">
        <v>0</v>
      </c>
      <c r="AJ3018" t="inlineStr">
        <is>
          <t>Virginia Electric &amp; Power Co</t>
        </is>
      </c>
    </row>
    <row r="3019">
      <c r="A3019" t="inlineStr">
        <is>
          <t>54844_gor3_2011_plant_gen_total_19876</t>
        </is>
      </c>
      <c r="B3019" t="inlineStr">
        <is>
          <t>Gordonsville Energy LP GOR3</t>
        </is>
      </c>
      <c r="C3019" t="inlineStr">
        <is>
          <t>plant_gen</t>
        </is>
      </c>
      <c r="D3019" t="n">
        <v>2011</v>
      </c>
      <c r="E3019" t="inlineStr">
        <is>
          <t>total</t>
        </is>
      </c>
      <c r="F3019" t="inlineStr">
        <is>
          <t>Gordonsville Energy LP</t>
        </is>
      </c>
      <c r="G3019" t="n">
        <v>54844</v>
      </c>
      <c r="H3019" t="inlineStr">
        <is>
          <t>GOR3</t>
        </is>
      </c>
      <c r="I3019" t="n">
        <v>1</v>
      </c>
      <c r="J3019" t="inlineStr">
        <is>
          <t>CA</t>
        </is>
      </c>
      <c r="K3019" t="inlineStr">
        <is>
          <t>NG</t>
        </is>
      </c>
      <c r="L3019" t="inlineStr">
        <is>
          <t>None</t>
        </is>
      </c>
      <c r="M3019" t="inlineStr"/>
      <c r="N3019" t="n">
        <v>19876</v>
      </c>
      <c r="O3019" t="n">
        <v>349</v>
      </c>
      <c r="P3019" t="b">
        <v>0</v>
      </c>
      <c r="Q3019" t="inlineStr">
        <is>
          <t>plant_unit</t>
        </is>
      </c>
      <c r="R3019" t="inlineStr">
        <is>
          <t>54844_1_2011_plant_unit_total_19876</t>
        </is>
      </c>
      <c r="S3019" t="n">
        <v>4</v>
      </c>
      <c r="T3019" t="n">
        <v>1</v>
      </c>
      <c r="U3019" t="n">
        <v>0</v>
      </c>
      <c r="V3019" t="n">
        <v>53</v>
      </c>
      <c r="W3019" t="n">
        <v>4.333755563877921</v>
      </c>
      <c r="X3019" t="inlineStr"/>
      <c r="Y3019" t="inlineStr">
        <is>
          <t>gas</t>
        </is>
      </c>
      <c r="Z3019" t="inlineStr"/>
      <c r="AA3019" t="n">
        <v>1994</v>
      </c>
      <c r="AB3019" t="n">
        <v>0</v>
      </c>
      <c r="AC3019" t="inlineStr">
        <is>
          <t>existing</t>
        </is>
      </c>
      <c r="AD3019" t="inlineStr"/>
      <c r="AE3019" t="n">
        <v>228</v>
      </c>
      <c r="AF3019" t="inlineStr">
        <is>
          <t>228_2011</t>
        </is>
      </c>
      <c r="AG3019" s="555" t="n">
        <v>40544</v>
      </c>
      <c r="AH3019" t="n">
        <v>0</v>
      </c>
      <c r="AI3019" t="n">
        <v>0</v>
      </c>
      <c r="AJ3019" t="inlineStr">
        <is>
          <t>Virginia Electric &amp; Power Co</t>
        </is>
      </c>
    </row>
    <row r="3020">
      <c r="A3020" t="inlineStr">
        <is>
          <t>54844_gor4_2011_plant_gen_total_19876</t>
        </is>
      </c>
      <c r="B3020" t="inlineStr">
        <is>
          <t>Gordonsville Energy LP GOR4</t>
        </is>
      </c>
      <c r="C3020" t="inlineStr">
        <is>
          <t>plant_gen</t>
        </is>
      </c>
      <c r="D3020" t="n">
        <v>2011</v>
      </c>
      <c r="E3020" t="inlineStr">
        <is>
          <t>total</t>
        </is>
      </c>
      <c r="F3020" t="inlineStr">
        <is>
          <t>Gordonsville Energy LP</t>
        </is>
      </c>
      <c r="G3020" t="n">
        <v>54844</v>
      </c>
      <c r="H3020" t="inlineStr">
        <is>
          <t>GOR4</t>
        </is>
      </c>
      <c r="I3020" t="n">
        <v>2</v>
      </c>
      <c r="J3020" t="inlineStr">
        <is>
          <t>CA</t>
        </is>
      </c>
      <c r="K3020" t="inlineStr">
        <is>
          <t>NG</t>
        </is>
      </c>
      <c r="L3020" t="inlineStr">
        <is>
          <t>None</t>
        </is>
      </c>
      <c r="M3020" t="inlineStr"/>
      <c r="N3020" t="n">
        <v>19876</v>
      </c>
      <c r="O3020" t="n">
        <v>349</v>
      </c>
      <c r="P3020" t="b">
        <v>0</v>
      </c>
      <c r="Q3020" t="inlineStr">
        <is>
          <t>plant_unit</t>
        </is>
      </c>
      <c r="R3020" t="inlineStr">
        <is>
          <t>54844_2_2011_plant_unit_total_19876</t>
        </is>
      </c>
      <c r="S3020" t="n">
        <v>4</v>
      </c>
      <c r="T3020" t="n">
        <v>1</v>
      </c>
      <c r="U3020" t="n">
        <v>0</v>
      </c>
      <c r="V3020" t="n">
        <v>53</v>
      </c>
      <c r="W3020" t="n">
        <v>4.333755563877921</v>
      </c>
      <c r="X3020" t="inlineStr"/>
      <c r="Y3020" t="inlineStr">
        <is>
          <t>gas</t>
        </is>
      </c>
      <c r="Z3020" t="inlineStr"/>
      <c r="AA3020" t="n">
        <v>1994</v>
      </c>
      <c r="AB3020" t="n">
        <v>0</v>
      </c>
      <c r="AC3020" t="inlineStr">
        <is>
          <t>existing</t>
        </is>
      </c>
      <c r="AD3020" t="inlineStr"/>
      <c r="AE3020" t="n">
        <v>228</v>
      </c>
      <c r="AF3020" t="inlineStr">
        <is>
          <t>228_2011</t>
        </is>
      </c>
      <c r="AG3020" s="555" t="n">
        <v>40544</v>
      </c>
      <c r="AH3020" t="n">
        <v>0</v>
      </c>
      <c r="AI3020" t="n">
        <v>0</v>
      </c>
      <c r="AJ3020" t="inlineStr">
        <is>
          <t>Virginia Electric &amp; Power Co</t>
        </is>
      </c>
    </row>
    <row r="3021">
      <c r="A3021" t="inlineStr">
        <is>
          <t>52118_none_2011_plant_technology_owned_19876</t>
        </is>
      </c>
      <c r="B3021" t="inlineStr">
        <is>
          <t>Multitrade of Pittsylvania LP None</t>
        </is>
      </c>
      <c r="C3021" t="inlineStr">
        <is>
          <t>plant_technology</t>
        </is>
      </c>
      <c r="D3021" t="n">
        <v>2011</v>
      </c>
      <c r="E3021" t="inlineStr">
        <is>
          <t>owned</t>
        </is>
      </c>
      <c r="F3021" t="inlineStr">
        <is>
          <t>Multitrade of Pittsylvania LP</t>
        </is>
      </c>
      <c r="G3021" t="n">
        <v>52118</v>
      </c>
      <c r="H3021" t="inlineStr"/>
      <c r="I3021" t="n">
        <v>1</v>
      </c>
      <c r="J3021" t="inlineStr">
        <is>
          <t>ST</t>
        </is>
      </c>
      <c r="K3021" t="inlineStr">
        <is>
          <t>WDS</t>
        </is>
      </c>
      <c r="L3021" t="inlineStr">
        <is>
          <t>None</t>
        </is>
      </c>
      <c r="M3021" t="inlineStr"/>
      <c r="N3021" t="n">
        <v>19876</v>
      </c>
      <c r="O3021" t="n">
        <v>349</v>
      </c>
      <c r="P3021" t="b">
        <v>0</v>
      </c>
      <c r="Q3021" t="inlineStr">
        <is>
          <t>plant</t>
        </is>
      </c>
      <c r="R3021" t="inlineStr">
        <is>
          <t>52118_2011_plant_owned_19876</t>
        </is>
      </c>
      <c r="S3021" t="n">
        <v>1</v>
      </c>
      <c r="T3021" t="n">
        <v>1</v>
      </c>
      <c r="U3021" t="n">
        <v>0.4982001522070015</v>
      </c>
      <c r="V3021" t="n">
        <v>90</v>
      </c>
      <c r="W3021" t="inlineStr"/>
      <c r="X3021" t="inlineStr"/>
      <c r="Y3021" t="inlineStr">
        <is>
          <t>waste</t>
        </is>
      </c>
      <c r="Z3021" t="n">
        <v>15.61076406445322</v>
      </c>
      <c r="AA3021" t="n">
        <v>1994</v>
      </c>
      <c r="AB3021" t="n">
        <v>392781</v>
      </c>
      <c r="AC3021" t="inlineStr"/>
      <c r="AD3021" t="inlineStr"/>
      <c r="AE3021" t="n">
        <v>452</v>
      </c>
      <c r="AF3021" t="inlineStr">
        <is>
          <t>452_2011</t>
        </is>
      </c>
      <c r="AG3021" s="555" t="n">
        <v>40544</v>
      </c>
      <c r="AH3021" t="n">
        <v>0</v>
      </c>
      <c r="AI3021" t="n">
        <v>6131611.52</v>
      </c>
      <c r="AJ3021" t="inlineStr">
        <is>
          <t>Virginia Electric &amp; Power Co</t>
        </is>
      </c>
    </row>
    <row r="3022">
      <c r="A3022" t="inlineStr">
        <is>
          <t>52118_wds_2011_plant_prime_fuel_owned_19876</t>
        </is>
      </c>
      <c r="B3022" t="inlineStr">
        <is>
          <t>Multitrade of Pittsylvania LP WDS</t>
        </is>
      </c>
      <c r="C3022" t="inlineStr">
        <is>
          <t>plant_prime_fuel</t>
        </is>
      </c>
      <c r="D3022" t="n">
        <v>2011</v>
      </c>
      <c r="E3022" t="inlineStr">
        <is>
          <t>owned</t>
        </is>
      </c>
      <c r="F3022" t="inlineStr">
        <is>
          <t>Multitrade of Pittsylvania LP</t>
        </is>
      </c>
      <c r="G3022" t="n">
        <v>52118</v>
      </c>
      <c r="H3022" t="inlineStr"/>
      <c r="I3022" t="n">
        <v>1</v>
      </c>
      <c r="J3022" t="inlineStr">
        <is>
          <t>ST</t>
        </is>
      </c>
      <c r="K3022" t="inlineStr">
        <is>
          <t>WDS</t>
        </is>
      </c>
      <c r="L3022" t="inlineStr">
        <is>
          <t>None</t>
        </is>
      </c>
      <c r="M3022" t="inlineStr"/>
      <c r="N3022" t="n">
        <v>19876</v>
      </c>
      <c r="O3022" t="n">
        <v>349</v>
      </c>
      <c r="P3022" t="b">
        <v>0</v>
      </c>
      <c r="Q3022" t="inlineStr">
        <is>
          <t>plant</t>
        </is>
      </c>
      <c r="R3022" t="inlineStr">
        <is>
          <t>52118_2011_plant_owned_19876</t>
        </is>
      </c>
      <c r="S3022" t="n">
        <v>1</v>
      </c>
      <c r="T3022" t="n">
        <v>1</v>
      </c>
      <c r="U3022" t="n">
        <v>0.4982001522070015</v>
      </c>
      <c r="V3022" t="n">
        <v>90</v>
      </c>
      <c r="W3022" t="inlineStr"/>
      <c r="X3022" t="inlineStr"/>
      <c r="Y3022" t="inlineStr">
        <is>
          <t>waste</t>
        </is>
      </c>
      <c r="Z3022" t="n">
        <v>15.61076406445322</v>
      </c>
      <c r="AA3022" t="n">
        <v>1994</v>
      </c>
      <c r="AB3022" t="n">
        <v>392781</v>
      </c>
      <c r="AC3022" t="inlineStr"/>
      <c r="AD3022" t="inlineStr"/>
      <c r="AE3022" t="n">
        <v>452</v>
      </c>
      <c r="AF3022" t="inlineStr">
        <is>
          <t>452_2011</t>
        </is>
      </c>
      <c r="AG3022" s="555" t="n">
        <v>40544</v>
      </c>
      <c r="AH3022" t="n">
        <v>0</v>
      </c>
      <c r="AI3022" t="n">
        <v>6131611.52</v>
      </c>
      <c r="AJ3022" t="inlineStr">
        <is>
          <t>Virginia Electric &amp; Power Co</t>
        </is>
      </c>
    </row>
    <row r="3023">
      <c r="A3023" t="inlineStr">
        <is>
          <t>52118_st_2011_plant_prime_mover_owned_19876</t>
        </is>
      </c>
      <c r="B3023" t="inlineStr">
        <is>
          <t>Multitrade of Pittsylvania LP ST</t>
        </is>
      </c>
      <c r="C3023" t="inlineStr">
        <is>
          <t>plant_prime_mover</t>
        </is>
      </c>
      <c r="D3023" t="n">
        <v>2011</v>
      </c>
      <c r="E3023" t="inlineStr">
        <is>
          <t>owned</t>
        </is>
      </c>
      <c r="F3023" t="inlineStr">
        <is>
          <t>Multitrade of Pittsylvania LP</t>
        </is>
      </c>
      <c r="G3023" t="n">
        <v>52118</v>
      </c>
      <c r="H3023" t="inlineStr"/>
      <c r="I3023" t="n">
        <v>1</v>
      </c>
      <c r="J3023" t="inlineStr">
        <is>
          <t>ST</t>
        </is>
      </c>
      <c r="K3023" t="inlineStr">
        <is>
          <t>WDS</t>
        </is>
      </c>
      <c r="L3023" t="inlineStr">
        <is>
          <t>None</t>
        </is>
      </c>
      <c r="M3023" t="inlineStr"/>
      <c r="N3023" t="n">
        <v>19876</v>
      </c>
      <c r="O3023" t="n">
        <v>349</v>
      </c>
      <c r="P3023" t="b">
        <v>0</v>
      </c>
      <c r="Q3023" t="inlineStr">
        <is>
          <t>plant</t>
        </is>
      </c>
      <c r="R3023" t="inlineStr">
        <is>
          <t>52118_2011_plant_owned_19876</t>
        </is>
      </c>
      <c r="S3023" t="n">
        <v>1</v>
      </c>
      <c r="T3023" t="n">
        <v>1</v>
      </c>
      <c r="U3023" t="n">
        <v>0.4982001522070015</v>
      </c>
      <c r="V3023" t="n">
        <v>90</v>
      </c>
      <c r="W3023" t="inlineStr"/>
      <c r="X3023" t="inlineStr"/>
      <c r="Y3023" t="inlineStr">
        <is>
          <t>waste</t>
        </is>
      </c>
      <c r="Z3023" t="n">
        <v>15.61076406445322</v>
      </c>
      <c r="AA3023" t="n">
        <v>1994</v>
      </c>
      <c r="AB3023" t="n">
        <v>392781</v>
      </c>
      <c r="AC3023" t="inlineStr"/>
      <c r="AD3023" t="inlineStr"/>
      <c r="AE3023" t="n">
        <v>452</v>
      </c>
      <c r="AF3023" t="inlineStr">
        <is>
          <t>452_2011</t>
        </is>
      </c>
      <c r="AG3023" s="555" t="n">
        <v>40544</v>
      </c>
      <c r="AH3023" t="n">
        <v>0</v>
      </c>
      <c r="AI3023" t="n">
        <v>6131611.52</v>
      </c>
      <c r="AJ3023" t="inlineStr">
        <is>
          <t>Virginia Electric &amp; Power Co</t>
        </is>
      </c>
    </row>
    <row r="3024">
      <c r="A3024" t="inlineStr">
        <is>
          <t>52118_gen1_2011_plant_gen_owned_19876</t>
        </is>
      </c>
      <c r="B3024" t="inlineStr">
        <is>
          <t>Multitrade of Pittsylvania LP GEN1</t>
        </is>
      </c>
      <c r="C3024" t="inlineStr">
        <is>
          <t>plant_gen</t>
        </is>
      </c>
      <c r="D3024" t="n">
        <v>2011</v>
      </c>
      <c r="E3024" t="inlineStr">
        <is>
          <t>owned</t>
        </is>
      </c>
      <c r="F3024" t="inlineStr">
        <is>
          <t>Multitrade of Pittsylvania LP</t>
        </is>
      </c>
      <c r="G3024" t="n">
        <v>52118</v>
      </c>
      <c r="H3024" t="inlineStr">
        <is>
          <t>GEN1</t>
        </is>
      </c>
      <c r="I3024" t="n">
        <v>1</v>
      </c>
      <c r="J3024" t="inlineStr">
        <is>
          <t>ST</t>
        </is>
      </c>
      <c r="K3024" t="inlineStr">
        <is>
          <t>WDS</t>
        </is>
      </c>
      <c r="L3024" t="inlineStr">
        <is>
          <t>None</t>
        </is>
      </c>
      <c r="M3024" t="inlineStr"/>
      <c r="N3024" t="n">
        <v>19876</v>
      </c>
      <c r="O3024" t="n">
        <v>349</v>
      </c>
      <c r="P3024" t="b">
        <v>1</v>
      </c>
      <c r="Q3024" t="inlineStr">
        <is>
          <t>plant_gen</t>
        </is>
      </c>
      <c r="R3024" t="inlineStr">
        <is>
          <t>52118_GEN1_2011_plant_gen_owned_19876</t>
        </is>
      </c>
      <c r="S3024" t="n">
        <v>2</v>
      </c>
      <c r="T3024" t="n">
        <v>1</v>
      </c>
      <c r="U3024" t="n">
        <v>0.9964003044140031</v>
      </c>
      <c r="V3024" t="n">
        <v>45</v>
      </c>
      <c r="W3024" t="inlineStr"/>
      <c r="X3024" t="inlineStr"/>
      <c r="Y3024" t="inlineStr">
        <is>
          <t>waste</t>
        </is>
      </c>
      <c r="Z3024" t="n">
        <v>15.61076406445322</v>
      </c>
      <c r="AA3024" t="n">
        <v>1994</v>
      </c>
      <c r="AB3024" t="n">
        <v>392781</v>
      </c>
      <c r="AC3024" t="inlineStr">
        <is>
          <t>existing</t>
        </is>
      </c>
      <c r="AD3024" t="inlineStr"/>
      <c r="AE3024" t="n">
        <v>452</v>
      </c>
      <c r="AF3024" t="inlineStr">
        <is>
          <t>452_2011</t>
        </is>
      </c>
      <c r="AG3024" s="555" t="n">
        <v>40544</v>
      </c>
      <c r="AH3024" t="n">
        <v>0</v>
      </c>
      <c r="AI3024" t="n">
        <v>6131611.52</v>
      </c>
      <c r="AJ3024" t="inlineStr">
        <is>
          <t>Virginia Electric &amp; Power Co</t>
        </is>
      </c>
    </row>
    <row r="3025">
      <c r="A3025" t="inlineStr">
        <is>
          <t>52118_gen2_2011_plant_gen_owned_19876</t>
        </is>
      </c>
      <c r="B3025" t="inlineStr">
        <is>
          <t>Multitrade of Pittsylvania LP GEN2</t>
        </is>
      </c>
      <c r="C3025" t="inlineStr">
        <is>
          <t>plant_gen</t>
        </is>
      </c>
      <c r="D3025" t="n">
        <v>2011</v>
      </c>
      <c r="E3025" t="inlineStr">
        <is>
          <t>owned</t>
        </is>
      </c>
      <c r="F3025" t="inlineStr">
        <is>
          <t>Multitrade of Pittsylvania LP</t>
        </is>
      </c>
      <c r="G3025" t="n">
        <v>52118</v>
      </c>
      <c r="H3025" t="inlineStr">
        <is>
          <t>GEN2</t>
        </is>
      </c>
      <c r="I3025" t="n">
        <v>1</v>
      </c>
      <c r="J3025" t="inlineStr">
        <is>
          <t>ST</t>
        </is>
      </c>
      <c r="K3025" t="inlineStr">
        <is>
          <t>WDS</t>
        </is>
      </c>
      <c r="L3025" t="inlineStr">
        <is>
          <t>None</t>
        </is>
      </c>
      <c r="M3025" t="inlineStr"/>
      <c r="N3025" t="n">
        <v>19876</v>
      </c>
      <c r="O3025" t="n">
        <v>349</v>
      </c>
      <c r="P3025" t="b">
        <v>1</v>
      </c>
      <c r="Q3025" t="inlineStr">
        <is>
          <t>plant_gen</t>
        </is>
      </c>
      <c r="R3025" t="inlineStr">
        <is>
          <t>52118_GEN2_2011_plant_gen_owned_19876</t>
        </is>
      </c>
      <c r="S3025" t="n">
        <v>2</v>
      </c>
      <c r="T3025" t="n">
        <v>1</v>
      </c>
      <c r="U3025" t="n">
        <v>0</v>
      </c>
      <c r="V3025" t="n">
        <v>45</v>
      </c>
      <c r="W3025" t="inlineStr"/>
      <c r="X3025" t="inlineStr"/>
      <c r="Y3025" t="inlineStr">
        <is>
          <t>waste</t>
        </is>
      </c>
      <c r="Z3025" t="n">
        <v>15.61076406445322</v>
      </c>
      <c r="AA3025" t="n">
        <v>1994</v>
      </c>
      <c r="AB3025" t="n">
        <v>0</v>
      </c>
      <c r="AC3025" t="inlineStr">
        <is>
          <t>existing</t>
        </is>
      </c>
      <c r="AD3025" t="inlineStr"/>
      <c r="AE3025" t="n">
        <v>452</v>
      </c>
      <c r="AF3025" t="inlineStr">
        <is>
          <t>452_2011</t>
        </is>
      </c>
      <c r="AG3025" s="555" t="n">
        <v>40544</v>
      </c>
      <c r="AH3025" t="n">
        <v>0</v>
      </c>
      <c r="AI3025" t="n">
        <v>0</v>
      </c>
      <c r="AJ3025" t="inlineStr">
        <is>
          <t>Virginia Electric &amp; Power Co</t>
        </is>
      </c>
    </row>
    <row r="3026">
      <c r="A3026" t="inlineStr">
        <is>
          <t>52118_1_2011_plant_unit_owned_19876</t>
        </is>
      </c>
      <c r="B3026" t="inlineStr">
        <is>
          <t>Multitrade of Pittsylvania LP 1</t>
        </is>
      </c>
      <c r="C3026" t="inlineStr">
        <is>
          <t>plant_unit</t>
        </is>
      </c>
      <c r="D3026" t="n">
        <v>2011</v>
      </c>
      <c r="E3026" t="inlineStr">
        <is>
          <t>owned</t>
        </is>
      </c>
      <c r="F3026" t="inlineStr">
        <is>
          <t>Multitrade of Pittsylvania LP</t>
        </is>
      </c>
      <c r="G3026" t="n">
        <v>52118</v>
      </c>
      <c r="H3026" t="inlineStr"/>
      <c r="I3026" t="n">
        <v>1</v>
      </c>
      <c r="J3026" t="inlineStr">
        <is>
          <t>ST</t>
        </is>
      </c>
      <c r="K3026" t="inlineStr">
        <is>
          <t>WDS</t>
        </is>
      </c>
      <c r="L3026" t="inlineStr">
        <is>
          <t>None</t>
        </is>
      </c>
      <c r="M3026" t="inlineStr"/>
      <c r="N3026" t="n">
        <v>19876</v>
      </c>
      <c r="O3026" t="n">
        <v>349</v>
      </c>
      <c r="P3026" t="b">
        <v>0</v>
      </c>
      <c r="Q3026" t="inlineStr">
        <is>
          <t>plant</t>
        </is>
      </c>
      <c r="R3026" t="inlineStr">
        <is>
          <t>52118_2011_plant_owned_19876</t>
        </is>
      </c>
      <c r="S3026" t="n">
        <v>1</v>
      </c>
      <c r="T3026" t="n">
        <v>1</v>
      </c>
      <c r="U3026" t="n">
        <v>0.4982001522070015</v>
      </c>
      <c r="V3026" t="n">
        <v>90</v>
      </c>
      <c r="W3026" t="inlineStr"/>
      <c r="X3026" t="inlineStr"/>
      <c r="Y3026" t="inlineStr">
        <is>
          <t>waste</t>
        </is>
      </c>
      <c r="Z3026" t="n">
        <v>15.61076406445322</v>
      </c>
      <c r="AA3026" t="n">
        <v>1994</v>
      </c>
      <c r="AB3026" t="n">
        <v>392781</v>
      </c>
      <c r="AC3026" t="inlineStr"/>
      <c r="AD3026" t="inlineStr"/>
      <c r="AE3026" t="n">
        <v>452</v>
      </c>
      <c r="AF3026" t="inlineStr">
        <is>
          <t>452_2011</t>
        </is>
      </c>
      <c r="AG3026" s="555" t="n">
        <v>40544</v>
      </c>
      <c r="AH3026" t="n">
        <v>0</v>
      </c>
      <c r="AI3026" t="n">
        <v>6131611.52</v>
      </c>
      <c r="AJ3026" t="inlineStr">
        <is>
          <t>Virginia Electric &amp; Power Co</t>
        </is>
      </c>
    </row>
    <row r="3027">
      <c r="A3027" t="inlineStr">
        <is>
          <t>52118_2011_plant_owned_19876</t>
        </is>
      </c>
      <c r="B3027" t="inlineStr">
        <is>
          <t>Multitrade of Pittsylvania LP</t>
        </is>
      </c>
      <c r="C3027" t="inlineStr">
        <is>
          <t>plant</t>
        </is>
      </c>
      <c r="D3027" t="n">
        <v>2011</v>
      </c>
      <c r="E3027" t="inlineStr">
        <is>
          <t>owned</t>
        </is>
      </c>
      <c r="F3027" t="inlineStr">
        <is>
          <t>Multitrade of Pittsylvania LP</t>
        </is>
      </c>
      <c r="G3027" t="n">
        <v>52118</v>
      </c>
      <c r="H3027" t="inlineStr"/>
      <c r="I3027" t="n">
        <v>1</v>
      </c>
      <c r="J3027" t="inlineStr">
        <is>
          <t>ST</t>
        </is>
      </c>
      <c r="K3027" t="inlineStr">
        <is>
          <t>WDS</t>
        </is>
      </c>
      <c r="L3027" t="inlineStr">
        <is>
          <t>None</t>
        </is>
      </c>
      <c r="M3027" t="inlineStr"/>
      <c r="N3027" t="n">
        <v>19876</v>
      </c>
      <c r="O3027" t="n">
        <v>349</v>
      </c>
      <c r="P3027" t="b">
        <v>1</v>
      </c>
      <c r="Q3027" t="inlineStr">
        <is>
          <t>plant</t>
        </is>
      </c>
      <c r="R3027" t="inlineStr">
        <is>
          <t>52118_2011_plant_owned_19876</t>
        </is>
      </c>
      <c r="S3027" t="n">
        <v>1</v>
      </c>
      <c r="T3027" t="n">
        <v>1</v>
      </c>
      <c r="U3027" t="n">
        <v>0.4982001522070015</v>
      </c>
      <c r="V3027" t="n">
        <v>90</v>
      </c>
      <c r="W3027" t="inlineStr"/>
      <c r="X3027" t="inlineStr"/>
      <c r="Y3027" t="inlineStr">
        <is>
          <t>waste</t>
        </is>
      </c>
      <c r="Z3027" t="n">
        <v>15.61076406445322</v>
      </c>
      <c r="AA3027" t="n">
        <v>1994</v>
      </c>
      <c r="AB3027" t="n">
        <v>392781</v>
      </c>
      <c r="AC3027" t="inlineStr"/>
      <c r="AD3027" t="inlineStr"/>
      <c r="AE3027" t="n">
        <v>452</v>
      </c>
      <c r="AF3027" t="inlineStr">
        <is>
          <t>452_2011</t>
        </is>
      </c>
      <c r="AG3027" s="555" t="n">
        <v>40544</v>
      </c>
      <c r="AH3027" t="n">
        <v>0</v>
      </c>
      <c r="AI3027" t="n">
        <v>6131611.52</v>
      </c>
      <c r="AJ3027" t="inlineStr">
        <is>
          <t>Virginia Electric &amp; Power Co</t>
        </is>
      </c>
    </row>
    <row r="3028">
      <c r="A3028" t="inlineStr">
        <is>
          <t>52118_gen1_2011_plant_gen_total_19876</t>
        </is>
      </c>
      <c r="B3028" t="inlineStr">
        <is>
          <t>Multitrade of Pittsylvania LP GEN1</t>
        </is>
      </c>
      <c r="C3028" t="inlineStr">
        <is>
          <t>plant_gen</t>
        </is>
      </c>
      <c r="D3028" t="n">
        <v>2011</v>
      </c>
      <c r="E3028" t="inlineStr">
        <is>
          <t>total</t>
        </is>
      </c>
      <c r="F3028" t="inlineStr">
        <is>
          <t>Multitrade of Pittsylvania LP</t>
        </is>
      </c>
      <c r="G3028" t="n">
        <v>52118</v>
      </c>
      <c r="H3028" t="inlineStr">
        <is>
          <t>GEN1</t>
        </is>
      </c>
      <c r="I3028" t="n">
        <v>1</v>
      </c>
      <c r="J3028" t="inlineStr">
        <is>
          <t>ST</t>
        </is>
      </c>
      <c r="K3028" t="inlineStr">
        <is>
          <t>WDS</t>
        </is>
      </c>
      <c r="L3028" t="inlineStr">
        <is>
          <t>None</t>
        </is>
      </c>
      <c r="M3028" t="inlineStr"/>
      <c r="N3028" t="n">
        <v>19876</v>
      </c>
      <c r="O3028" t="n">
        <v>349</v>
      </c>
      <c r="P3028" t="b">
        <v>1</v>
      </c>
      <c r="Q3028" t="inlineStr">
        <is>
          <t>plant_gen</t>
        </is>
      </c>
      <c r="R3028" t="inlineStr">
        <is>
          <t>52118_GEN1_2011_plant_gen_total_19876</t>
        </is>
      </c>
      <c r="S3028" t="n">
        <v>2</v>
      </c>
      <c r="T3028" t="n">
        <v>1</v>
      </c>
      <c r="U3028" t="n">
        <v>0.9964003044140031</v>
      </c>
      <c r="V3028" t="n">
        <v>45</v>
      </c>
      <c r="W3028" t="inlineStr"/>
      <c r="X3028" t="inlineStr"/>
      <c r="Y3028" t="inlineStr">
        <is>
          <t>waste</t>
        </is>
      </c>
      <c r="Z3028" t="n">
        <v>15.61076406445322</v>
      </c>
      <c r="AA3028" t="n">
        <v>1994</v>
      </c>
      <c r="AB3028" t="n">
        <v>392781</v>
      </c>
      <c r="AC3028" t="inlineStr"/>
      <c r="AD3028" t="inlineStr"/>
      <c r="AE3028" t="n">
        <v>452</v>
      </c>
      <c r="AF3028" t="inlineStr">
        <is>
          <t>452_2011</t>
        </is>
      </c>
      <c r="AG3028" s="555" t="n">
        <v>40544</v>
      </c>
      <c r="AH3028" t="n">
        <v>0</v>
      </c>
      <c r="AI3028" t="n">
        <v>6131611.52</v>
      </c>
      <c r="AJ3028" t="inlineStr">
        <is>
          <t>Virginia Electric &amp; Power Co</t>
        </is>
      </c>
    </row>
    <row r="3029">
      <c r="A3029" t="inlineStr">
        <is>
          <t>52118_gen2_2011_plant_gen_total_19876</t>
        </is>
      </c>
      <c r="B3029" t="inlineStr">
        <is>
          <t>Multitrade of Pittsylvania LP GEN2</t>
        </is>
      </c>
      <c r="C3029" t="inlineStr">
        <is>
          <t>plant_gen</t>
        </is>
      </c>
      <c r="D3029" t="n">
        <v>2011</v>
      </c>
      <c r="E3029" t="inlineStr">
        <is>
          <t>total</t>
        </is>
      </c>
      <c r="F3029" t="inlineStr">
        <is>
          <t>Multitrade of Pittsylvania LP</t>
        </is>
      </c>
      <c r="G3029" t="n">
        <v>52118</v>
      </c>
      <c r="H3029" t="inlineStr">
        <is>
          <t>GEN2</t>
        </is>
      </c>
      <c r="I3029" t="n">
        <v>1</v>
      </c>
      <c r="J3029" t="inlineStr">
        <is>
          <t>ST</t>
        </is>
      </c>
      <c r="K3029" t="inlineStr">
        <is>
          <t>WDS</t>
        </is>
      </c>
      <c r="L3029" t="inlineStr">
        <is>
          <t>None</t>
        </is>
      </c>
      <c r="M3029" t="inlineStr"/>
      <c r="N3029" t="n">
        <v>19876</v>
      </c>
      <c r="O3029" t="n">
        <v>349</v>
      </c>
      <c r="P3029" t="b">
        <v>1</v>
      </c>
      <c r="Q3029" t="inlineStr">
        <is>
          <t>plant_gen</t>
        </is>
      </c>
      <c r="R3029" t="inlineStr">
        <is>
          <t>52118_GEN2_2011_plant_gen_total_19876</t>
        </is>
      </c>
      <c r="S3029" t="n">
        <v>2</v>
      </c>
      <c r="T3029" t="n">
        <v>1</v>
      </c>
      <c r="U3029" t="n">
        <v>0</v>
      </c>
      <c r="V3029" t="n">
        <v>45</v>
      </c>
      <c r="W3029" t="inlineStr"/>
      <c r="X3029" t="inlineStr"/>
      <c r="Y3029" t="inlineStr">
        <is>
          <t>waste</t>
        </is>
      </c>
      <c r="Z3029" t="n">
        <v>15.61076406445322</v>
      </c>
      <c r="AA3029" t="n">
        <v>1994</v>
      </c>
      <c r="AB3029" t="n">
        <v>0</v>
      </c>
      <c r="AC3029" t="inlineStr"/>
      <c r="AD3029" t="inlineStr"/>
      <c r="AE3029" t="n">
        <v>452</v>
      </c>
      <c r="AF3029" t="inlineStr">
        <is>
          <t>452_2011</t>
        </is>
      </c>
      <c r="AG3029" s="555" t="n">
        <v>40544</v>
      </c>
      <c r="AH3029" t="n">
        <v>0</v>
      </c>
      <c r="AI3029" t="n">
        <v>0</v>
      </c>
      <c r="AJ3029" t="inlineStr">
        <is>
          <t>Virginia Electric &amp; Power Co</t>
        </is>
      </c>
    </row>
    <row r="3030">
      <c r="A3030" t="inlineStr">
        <is>
          <t>52087_none_2011_plant_technology_owned_19876</t>
        </is>
      </c>
      <c r="B3030" t="inlineStr">
        <is>
          <t>Elizabeth River Power Station None</t>
        </is>
      </c>
      <c r="C3030" t="inlineStr">
        <is>
          <t>plant_technology</t>
        </is>
      </c>
      <c r="D3030" t="n">
        <v>2011</v>
      </c>
      <c r="E3030" t="inlineStr">
        <is>
          <t>owned</t>
        </is>
      </c>
      <c r="F3030" t="inlineStr">
        <is>
          <t>Elizabeth River Power Station</t>
        </is>
      </c>
      <c r="G3030" t="n">
        <v>52087</v>
      </c>
      <c r="H3030" t="inlineStr"/>
      <c r="I3030" t="inlineStr"/>
      <c r="J3030" t="inlineStr">
        <is>
          <t>GT</t>
        </is>
      </c>
      <c r="K3030" t="inlineStr">
        <is>
          <t>NG</t>
        </is>
      </c>
      <c r="L3030" t="inlineStr">
        <is>
          <t>None</t>
        </is>
      </c>
      <c r="M3030" t="inlineStr"/>
      <c r="N3030" t="n">
        <v>19876</v>
      </c>
      <c r="O3030" t="n">
        <v>349</v>
      </c>
      <c r="P3030" t="b">
        <v>0</v>
      </c>
      <c r="Q3030" t="inlineStr">
        <is>
          <t>plant</t>
        </is>
      </c>
      <c r="R3030" t="inlineStr">
        <is>
          <t>52087_2011_plant_owned_19876</t>
        </is>
      </c>
      <c r="S3030" t="n">
        <v>1</v>
      </c>
      <c r="T3030" t="n">
        <v>1</v>
      </c>
      <c r="U3030" t="n">
        <v>0</v>
      </c>
      <c r="V3030" t="n">
        <v>388.8</v>
      </c>
      <c r="W3030" t="inlineStr"/>
      <c r="X3030" t="inlineStr"/>
      <c r="Y3030" t="inlineStr">
        <is>
          <t>gas</t>
        </is>
      </c>
      <c r="Z3030" t="inlineStr"/>
      <c r="AA3030" t="n">
        <v>1992</v>
      </c>
      <c r="AB3030" t="n">
        <v>0</v>
      </c>
      <c r="AC3030" t="inlineStr"/>
      <c r="AD3030" t="inlineStr"/>
      <c r="AE3030" t="n">
        <v>176</v>
      </c>
      <c r="AF3030" t="inlineStr">
        <is>
          <t>176_2011</t>
        </is>
      </c>
      <c r="AG3030" s="555" t="n">
        <v>40544</v>
      </c>
      <c r="AH3030" t="n">
        <v>0</v>
      </c>
      <c r="AI3030" t="n">
        <v>0</v>
      </c>
      <c r="AJ3030" t="inlineStr">
        <is>
          <t>Virginia Electric &amp; Power Co</t>
        </is>
      </c>
    </row>
    <row r="3031">
      <c r="A3031" t="inlineStr">
        <is>
          <t>52087_gt_2011_plant_prime_mover_owned_19876</t>
        </is>
      </c>
      <c r="B3031" t="inlineStr">
        <is>
          <t>Elizabeth River Power Station GT</t>
        </is>
      </c>
      <c r="C3031" t="inlineStr">
        <is>
          <t>plant_prime_mover</t>
        </is>
      </c>
      <c r="D3031" t="n">
        <v>2011</v>
      </c>
      <c r="E3031" t="inlineStr">
        <is>
          <t>owned</t>
        </is>
      </c>
      <c r="F3031" t="inlineStr">
        <is>
          <t>Elizabeth River Power Station</t>
        </is>
      </c>
      <c r="G3031" t="n">
        <v>52087</v>
      </c>
      <c r="H3031" t="inlineStr"/>
      <c r="I3031" t="inlineStr"/>
      <c r="J3031" t="inlineStr">
        <is>
          <t>GT</t>
        </is>
      </c>
      <c r="K3031" t="inlineStr">
        <is>
          <t>NG</t>
        </is>
      </c>
      <c r="L3031" t="inlineStr">
        <is>
          <t>None</t>
        </is>
      </c>
      <c r="M3031" t="inlineStr"/>
      <c r="N3031" t="n">
        <v>19876</v>
      </c>
      <c r="O3031" t="n">
        <v>349</v>
      </c>
      <c r="P3031" t="b">
        <v>0</v>
      </c>
      <c r="Q3031" t="inlineStr">
        <is>
          <t>plant</t>
        </is>
      </c>
      <c r="R3031" t="inlineStr">
        <is>
          <t>52087_2011_plant_owned_19876</t>
        </is>
      </c>
      <c r="S3031" t="n">
        <v>1</v>
      </c>
      <c r="T3031" t="n">
        <v>1</v>
      </c>
      <c r="U3031" t="n">
        <v>0</v>
      </c>
      <c r="V3031" t="n">
        <v>388.8</v>
      </c>
      <c r="W3031" t="inlineStr"/>
      <c r="X3031" t="inlineStr"/>
      <c r="Y3031" t="inlineStr">
        <is>
          <t>gas</t>
        </is>
      </c>
      <c r="Z3031" t="inlineStr"/>
      <c r="AA3031" t="n">
        <v>1992</v>
      </c>
      <c r="AB3031" t="n">
        <v>0</v>
      </c>
      <c r="AC3031" t="inlineStr"/>
      <c r="AD3031" t="inlineStr"/>
      <c r="AE3031" t="n">
        <v>176</v>
      </c>
      <c r="AF3031" t="inlineStr">
        <is>
          <t>176_2011</t>
        </is>
      </c>
      <c r="AG3031" s="555" t="n">
        <v>40544</v>
      </c>
      <c r="AH3031" t="n">
        <v>0</v>
      </c>
      <c r="AI3031" t="n">
        <v>0</v>
      </c>
      <c r="AJ3031" t="inlineStr">
        <is>
          <t>Virginia Electric &amp; Power Co</t>
        </is>
      </c>
    </row>
    <row r="3032">
      <c r="A3032" t="inlineStr">
        <is>
          <t>52087_ng_2011_plant_prime_fuel_owned_19876</t>
        </is>
      </c>
      <c r="B3032" t="inlineStr">
        <is>
          <t>Elizabeth River Power Station NG</t>
        </is>
      </c>
      <c r="C3032" t="inlineStr">
        <is>
          <t>plant_prime_fuel</t>
        </is>
      </c>
      <c r="D3032" t="n">
        <v>2011</v>
      </c>
      <c r="E3032" t="inlineStr">
        <is>
          <t>owned</t>
        </is>
      </c>
      <c r="F3032" t="inlineStr">
        <is>
          <t>Elizabeth River Power Station</t>
        </is>
      </c>
      <c r="G3032" t="n">
        <v>52087</v>
      </c>
      <c r="H3032" t="inlineStr"/>
      <c r="I3032" t="inlineStr"/>
      <c r="J3032" t="inlineStr">
        <is>
          <t>GT</t>
        </is>
      </c>
      <c r="K3032" t="inlineStr">
        <is>
          <t>NG</t>
        </is>
      </c>
      <c r="L3032" t="inlineStr">
        <is>
          <t>None</t>
        </is>
      </c>
      <c r="M3032" t="inlineStr"/>
      <c r="N3032" t="n">
        <v>19876</v>
      </c>
      <c r="O3032" t="n">
        <v>349</v>
      </c>
      <c r="P3032" t="b">
        <v>0</v>
      </c>
      <c r="Q3032" t="inlineStr">
        <is>
          <t>plant</t>
        </is>
      </c>
      <c r="R3032" t="inlineStr">
        <is>
          <t>52087_2011_plant_owned_19876</t>
        </is>
      </c>
      <c r="S3032" t="n">
        <v>1</v>
      </c>
      <c r="T3032" t="n">
        <v>1</v>
      </c>
      <c r="U3032" t="n">
        <v>0</v>
      </c>
      <c r="V3032" t="n">
        <v>388.8</v>
      </c>
      <c r="W3032" t="inlineStr"/>
      <c r="X3032" t="inlineStr"/>
      <c r="Y3032" t="inlineStr">
        <is>
          <t>gas</t>
        </is>
      </c>
      <c r="Z3032" t="inlineStr"/>
      <c r="AA3032" t="n">
        <v>1992</v>
      </c>
      <c r="AB3032" t="n">
        <v>0</v>
      </c>
      <c r="AC3032" t="inlineStr"/>
      <c r="AD3032" t="inlineStr"/>
      <c r="AE3032" t="n">
        <v>176</v>
      </c>
      <c r="AF3032" t="inlineStr">
        <is>
          <t>176_2011</t>
        </is>
      </c>
      <c r="AG3032" s="555" t="n">
        <v>40544</v>
      </c>
      <c r="AH3032" t="n">
        <v>0</v>
      </c>
      <c r="AI3032" t="n">
        <v>0</v>
      </c>
      <c r="AJ3032" t="inlineStr">
        <is>
          <t>Virginia Electric &amp; Power Co</t>
        </is>
      </c>
    </row>
    <row r="3033">
      <c r="A3033" t="inlineStr">
        <is>
          <t>52087_gen3_2011_plant_gen_owned_19876</t>
        </is>
      </c>
      <c r="B3033" t="inlineStr">
        <is>
          <t>Elizabeth River Power Station GEN3</t>
        </is>
      </c>
      <c r="C3033" t="inlineStr">
        <is>
          <t>plant_gen</t>
        </is>
      </c>
      <c r="D3033" t="n">
        <v>2011</v>
      </c>
      <c r="E3033" t="inlineStr">
        <is>
          <t>owned</t>
        </is>
      </c>
      <c r="F3033" t="inlineStr">
        <is>
          <t>Elizabeth River Power Station</t>
        </is>
      </c>
      <c r="G3033" t="n">
        <v>52087</v>
      </c>
      <c r="H3033" t="inlineStr">
        <is>
          <t>GEN3</t>
        </is>
      </c>
      <c r="I3033" t="inlineStr"/>
      <c r="J3033" t="inlineStr">
        <is>
          <t>GT</t>
        </is>
      </c>
      <c r="K3033" t="inlineStr">
        <is>
          <t>NG</t>
        </is>
      </c>
      <c r="L3033" t="inlineStr">
        <is>
          <t>None</t>
        </is>
      </c>
      <c r="M3033" t="inlineStr"/>
      <c r="N3033" t="n">
        <v>19876</v>
      </c>
      <c r="O3033" t="n">
        <v>349</v>
      </c>
      <c r="P3033" t="b">
        <v>1</v>
      </c>
      <c r="Q3033" t="inlineStr">
        <is>
          <t>plant_gen</t>
        </is>
      </c>
      <c r="R3033" t="inlineStr">
        <is>
          <t>52087_GEN3_2011_plant_gen_owned_19876</t>
        </is>
      </c>
      <c r="S3033" t="n">
        <v>3</v>
      </c>
      <c r="T3033" t="n">
        <v>1</v>
      </c>
      <c r="U3033" t="n">
        <v>0</v>
      </c>
      <c r="V3033" t="n">
        <v>129.6</v>
      </c>
      <c r="W3033" t="inlineStr"/>
      <c r="X3033" t="inlineStr"/>
      <c r="Y3033" t="inlineStr">
        <is>
          <t>gas</t>
        </is>
      </c>
      <c r="Z3033" t="inlineStr"/>
      <c r="AA3033" t="n">
        <v>1992</v>
      </c>
      <c r="AB3033" t="n">
        <v>0</v>
      </c>
      <c r="AC3033" t="inlineStr"/>
      <c r="AD3033" t="inlineStr"/>
      <c r="AE3033" t="n">
        <v>176</v>
      </c>
      <c r="AF3033" t="inlineStr">
        <is>
          <t>176_2011</t>
        </is>
      </c>
      <c r="AG3033" s="555" t="n">
        <v>40544</v>
      </c>
      <c r="AH3033" t="n">
        <v>0</v>
      </c>
      <c r="AI3033" t="n">
        <v>0</v>
      </c>
      <c r="AJ3033" t="inlineStr">
        <is>
          <t>Virginia Electric &amp; Power Co</t>
        </is>
      </c>
    </row>
    <row r="3034">
      <c r="A3034" t="inlineStr">
        <is>
          <t>52087_gen2_2011_plant_gen_owned_19876</t>
        </is>
      </c>
      <c r="B3034" t="inlineStr">
        <is>
          <t>Elizabeth River Power Station GEN2</t>
        </is>
      </c>
      <c r="C3034" t="inlineStr">
        <is>
          <t>plant_gen</t>
        </is>
      </c>
      <c r="D3034" t="n">
        <v>2011</v>
      </c>
      <c r="E3034" t="inlineStr">
        <is>
          <t>owned</t>
        </is>
      </c>
      <c r="F3034" t="inlineStr">
        <is>
          <t>Elizabeth River Power Station</t>
        </is>
      </c>
      <c r="G3034" t="n">
        <v>52087</v>
      </c>
      <c r="H3034" t="inlineStr">
        <is>
          <t>GEN2</t>
        </is>
      </c>
      <c r="I3034" t="inlineStr"/>
      <c r="J3034" t="inlineStr">
        <is>
          <t>GT</t>
        </is>
      </c>
      <c r="K3034" t="inlineStr">
        <is>
          <t>NG</t>
        </is>
      </c>
      <c r="L3034" t="inlineStr">
        <is>
          <t>None</t>
        </is>
      </c>
      <c r="M3034" t="inlineStr"/>
      <c r="N3034" t="n">
        <v>19876</v>
      </c>
      <c r="O3034" t="n">
        <v>349</v>
      </c>
      <c r="P3034" t="b">
        <v>1</v>
      </c>
      <c r="Q3034" t="inlineStr">
        <is>
          <t>plant_gen</t>
        </is>
      </c>
      <c r="R3034" t="inlineStr">
        <is>
          <t>52087_GEN2_2011_plant_gen_owned_19876</t>
        </is>
      </c>
      <c r="S3034" t="n">
        <v>3</v>
      </c>
      <c r="T3034" t="n">
        <v>1</v>
      </c>
      <c r="U3034" t="n">
        <v>0</v>
      </c>
      <c r="V3034" t="n">
        <v>129.6</v>
      </c>
      <c r="W3034" t="inlineStr"/>
      <c r="X3034" t="inlineStr"/>
      <c r="Y3034" t="inlineStr">
        <is>
          <t>gas</t>
        </is>
      </c>
      <c r="Z3034" t="inlineStr"/>
      <c r="AA3034" t="n">
        <v>1992</v>
      </c>
      <c r="AB3034" t="n">
        <v>0</v>
      </c>
      <c r="AC3034" t="inlineStr"/>
      <c r="AD3034" t="inlineStr"/>
      <c r="AE3034" t="n">
        <v>176</v>
      </c>
      <c r="AF3034" t="inlineStr">
        <is>
          <t>176_2011</t>
        </is>
      </c>
      <c r="AG3034" s="555" t="n">
        <v>40544</v>
      </c>
      <c r="AH3034" t="n">
        <v>0</v>
      </c>
      <c r="AI3034" t="n">
        <v>0</v>
      </c>
      <c r="AJ3034" t="inlineStr">
        <is>
          <t>Virginia Electric &amp; Power Co</t>
        </is>
      </c>
    </row>
    <row r="3035">
      <c r="A3035" t="inlineStr">
        <is>
          <t>52087_gen1_2011_plant_gen_owned_19876</t>
        </is>
      </c>
      <c r="B3035" t="inlineStr">
        <is>
          <t>Elizabeth River Power Station GEN1</t>
        </is>
      </c>
      <c r="C3035" t="inlineStr">
        <is>
          <t>plant_gen</t>
        </is>
      </c>
      <c r="D3035" t="n">
        <v>2011</v>
      </c>
      <c r="E3035" t="inlineStr">
        <is>
          <t>owned</t>
        </is>
      </c>
      <c r="F3035" t="inlineStr">
        <is>
          <t>Elizabeth River Power Station</t>
        </is>
      </c>
      <c r="G3035" t="n">
        <v>52087</v>
      </c>
      <c r="H3035" t="inlineStr">
        <is>
          <t>GEN1</t>
        </is>
      </c>
      <c r="I3035" t="inlineStr"/>
      <c r="J3035" t="inlineStr">
        <is>
          <t>GT</t>
        </is>
      </c>
      <c r="K3035" t="inlineStr">
        <is>
          <t>NG</t>
        </is>
      </c>
      <c r="L3035" t="inlineStr">
        <is>
          <t>None</t>
        </is>
      </c>
      <c r="M3035" t="inlineStr"/>
      <c r="N3035" t="n">
        <v>19876</v>
      </c>
      <c r="O3035" t="n">
        <v>349</v>
      </c>
      <c r="P3035" t="b">
        <v>1</v>
      </c>
      <c r="Q3035" t="inlineStr">
        <is>
          <t>plant_gen</t>
        </is>
      </c>
      <c r="R3035" t="inlineStr">
        <is>
          <t>52087_GEN1_2011_plant_gen_owned_19876</t>
        </is>
      </c>
      <c r="S3035" t="n">
        <v>3</v>
      </c>
      <c r="T3035" t="n">
        <v>1</v>
      </c>
      <c r="U3035" t="n">
        <v>0</v>
      </c>
      <c r="V3035" t="n">
        <v>129.6</v>
      </c>
      <c r="W3035" t="inlineStr"/>
      <c r="X3035" t="inlineStr"/>
      <c r="Y3035" t="inlineStr">
        <is>
          <t>gas</t>
        </is>
      </c>
      <c r="Z3035" t="inlineStr"/>
      <c r="AA3035" t="n">
        <v>1992</v>
      </c>
      <c r="AB3035" t="n">
        <v>0</v>
      </c>
      <c r="AC3035" t="inlineStr"/>
      <c r="AD3035" t="inlineStr"/>
      <c r="AE3035" t="n">
        <v>176</v>
      </c>
      <c r="AF3035" t="inlineStr">
        <is>
          <t>176_2011</t>
        </is>
      </c>
      <c r="AG3035" s="555" t="n">
        <v>40544</v>
      </c>
      <c r="AH3035" t="n">
        <v>0</v>
      </c>
      <c r="AI3035" t="n">
        <v>0</v>
      </c>
      <c r="AJ3035" t="inlineStr">
        <is>
          <t>Virginia Electric &amp; Power Co</t>
        </is>
      </c>
    </row>
    <row r="3036">
      <c r="A3036" t="inlineStr">
        <is>
          <t>52087_2011_plant_owned_19876</t>
        </is>
      </c>
      <c r="B3036" t="inlineStr">
        <is>
          <t>Elizabeth River Power Station</t>
        </is>
      </c>
      <c r="C3036" t="inlineStr">
        <is>
          <t>plant</t>
        </is>
      </c>
      <c r="D3036" t="n">
        <v>2011</v>
      </c>
      <c r="E3036" t="inlineStr">
        <is>
          <t>owned</t>
        </is>
      </c>
      <c r="F3036" t="inlineStr">
        <is>
          <t>Elizabeth River Power Station</t>
        </is>
      </c>
      <c r="G3036" t="n">
        <v>52087</v>
      </c>
      <c r="H3036" t="inlineStr"/>
      <c r="I3036" t="inlineStr"/>
      <c r="J3036" t="inlineStr">
        <is>
          <t>GT</t>
        </is>
      </c>
      <c r="K3036" t="inlineStr">
        <is>
          <t>NG</t>
        </is>
      </c>
      <c r="L3036" t="inlineStr">
        <is>
          <t>None</t>
        </is>
      </c>
      <c r="M3036" t="inlineStr"/>
      <c r="N3036" t="n">
        <v>19876</v>
      </c>
      <c r="O3036" t="n">
        <v>349</v>
      </c>
      <c r="P3036" t="b">
        <v>1</v>
      </c>
      <c r="Q3036" t="inlineStr">
        <is>
          <t>plant</t>
        </is>
      </c>
      <c r="R3036" t="inlineStr">
        <is>
          <t>52087_2011_plant_owned_19876</t>
        </is>
      </c>
      <c r="S3036" t="n">
        <v>1</v>
      </c>
      <c r="T3036" t="n">
        <v>1</v>
      </c>
      <c r="U3036" t="n">
        <v>0</v>
      </c>
      <c r="V3036" t="n">
        <v>388.8</v>
      </c>
      <c r="W3036" t="inlineStr"/>
      <c r="X3036" t="inlineStr"/>
      <c r="Y3036" t="inlineStr">
        <is>
          <t>gas</t>
        </is>
      </c>
      <c r="Z3036" t="inlineStr"/>
      <c r="AA3036" t="n">
        <v>1992</v>
      </c>
      <c r="AB3036" t="n">
        <v>0</v>
      </c>
      <c r="AC3036" t="inlineStr"/>
      <c r="AD3036" t="inlineStr"/>
      <c r="AE3036" t="n">
        <v>176</v>
      </c>
      <c r="AF3036" t="inlineStr">
        <is>
          <t>176_2011</t>
        </is>
      </c>
      <c r="AG3036" s="555" t="n">
        <v>40544</v>
      </c>
      <c r="AH3036" t="n">
        <v>0</v>
      </c>
      <c r="AI3036" t="n">
        <v>0</v>
      </c>
      <c r="AJ3036" t="inlineStr">
        <is>
          <t>Virginia Electric &amp; Power Co</t>
        </is>
      </c>
    </row>
    <row r="3037">
      <c r="A3037" t="inlineStr">
        <is>
          <t>3799_none_2011_plant_technology_owned_19876</t>
        </is>
      </c>
      <c r="B3037" t="inlineStr">
        <is>
          <t>Low Moor None</t>
        </is>
      </c>
      <c r="C3037" t="inlineStr">
        <is>
          <t>plant_technology</t>
        </is>
      </c>
      <c r="D3037" t="n">
        <v>2011</v>
      </c>
      <c r="E3037" t="inlineStr">
        <is>
          <t>owned</t>
        </is>
      </c>
      <c r="F3037" t="inlineStr">
        <is>
          <t>Low Moor</t>
        </is>
      </c>
      <c r="G3037" t="n">
        <v>3799</v>
      </c>
      <c r="H3037" t="inlineStr"/>
      <c r="I3037" t="inlineStr"/>
      <c r="J3037" t="inlineStr">
        <is>
          <t>GT</t>
        </is>
      </c>
      <c r="K3037" t="inlineStr">
        <is>
          <t>DFO</t>
        </is>
      </c>
      <c r="L3037" t="inlineStr">
        <is>
          <t>None</t>
        </is>
      </c>
      <c r="M3037" t="inlineStr"/>
      <c r="N3037" t="n">
        <v>19876</v>
      </c>
      <c r="O3037" t="n">
        <v>349</v>
      </c>
      <c r="P3037" t="b">
        <v>0</v>
      </c>
      <c r="Q3037" t="inlineStr">
        <is>
          <t>plant</t>
        </is>
      </c>
      <c r="R3037" t="inlineStr">
        <is>
          <t>3799_2011_plant_owned_19876</t>
        </is>
      </c>
      <c r="S3037" t="n">
        <v>1</v>
      </c>
      <c r="T3037" t="n">
        <v>1</v>
      </c>
      <c r="U3037" t="n">
        <v>0</v>
      </c>
      <c r="V3037" t="n">
        <v>82.8</v>
      </c>
      <c r="W3037" t="inlineStr"/>
      <c r="X3037" t="inlineStr"/>
      <c r="Y3037" t="inlineStr">
        <is>
          <t>oil</t>
        </is>
      </c>
      <c r="Z3037" t="inlineStr"/>
      <c r="AA3037" t="n">
        <v>1971</v>
      </c>
      <c r="AB3037" t="n">
        <v>0</v>
      </c>
      <c r="AC3037" t="inlineStr"/>
      <c r="AD3037" t="inlineStr"/>
      <c r="AE3037" t="n">
        <v>337</v>
      </c>
      <c r="AF3037" t="inlineStr">
        <is>
          <t>337_2011</t>
        </is>
      </c>
      <c r="AG3037" s="555" t="n">
        <v>40544</v>
      </c>
      <c r="AH3037" t="n">
        <v>0</v>
      </c>
      <c r="AI3037" t="n">
        <v>0</v>
      </c>
      <c r="AJ3037" t="inlineStr">
        <is>
          <t>Virginia Electric &amp; Power Co</t>
        </is>
      </c>
    </row>
    <row r="3038">
      <c r="A3038" t="inlineStr">
        <is>
          <t>3799_gt_2011_plant_prime_mover_owned_19876</t>
        </is>
      </c>
      <c r="B3038" t="inlineStr">
        <is>
          <t>Low Moor GT</t>
        </is>
      </c>
      <c r="C3038" t="inlineStr">
        <is>
          <t>plant_prime_mover</t>
        </is>
      </c>
      <c r="D3038" t="n">
        <v>2011</v>
      </c>
      <c r="E3038" t="inlineStr">
        <is>
          <t>owned</t>
        </is>
      </c>
      <c r="F3038" t="inlineStr">
        <is>
          <t>Low Moor</t>
        </is>
      </c>
      <c r="G3038" t="n">
        <v>3799</v>
      </c>
      <c r="H3038" t="inlineStr"/>
      <c r="I3038" t="inlineStr"/>
      <c r="J3038" t="inlineStr">
        <is>
          <t>GT</t>
        </is>
      </c>
      <c r="K3038" t="inlineStr">
        <is>
          <t>DFO</t>
        </is>
      </c>
      <c r="L3038" t="inlineStr">
        <is>
          <t>None</t>
        </is>
      </c>
      <c r="M3038" t="inlineStr"/>
      <c r="N3038" t="n">
        <v>19876</v>
      </c>
      <c r="O3038" t="n">
        <v>349</v>
      </c>
      <c r="P3038" t="b">
        <v>0</v>
      </c>
      <c r="Q3038" t="inlineStr">
        <is>
          <t>plant</t>
        </is>
      </c>
      <c r="R3038" t="inlineStr">
        <is>
          <t>3799_2011_plant_owned_19876</t>
        </is>
      </c>
      <c r="S3038" t="n">
        <v>1</v>
      </c>
      <c r="T3038" t="n">
        <v>1</v>
      </c>
      <c r="U3038" t="n">
        <v>0</v>
      </c>
      <c r="V3038" t="n">
        <v>82.8</v>
      </c>
      <c r="W3038" t="inlineStr"/>
      <c r="X3038" t="inlineStr"/>
      <c r="Y3038" t="inlineStr">
        <is>
          <t>oil</t>
        </is>
      </c>
      <c r="Z3038" t="inlineStr"/>
      <c r="AA3038" t="n">
        <v>1971</v>
      </c>
      <c r="AB3038" t="n">
        <v>0</v>
      </c>
      <c r="AC3038" t="inlineStr"/>
      <c r="AD3038" t="inlineStr"/>
      <c r="AE3038" t="n">
        <v>337</v>
      </c>
      <c r="AF3038" t="inlineStr">
        <is>
          <t>337_2011</t>
        </is>
      </c>
      <c r="AG3038" s="555" t="n">
        <v>40544</v>
      </c>
      <c r="AH3038" t="n">
        <v>0</v>
      </c>
      <c r="AI3038" t="n">
        <v>0</v>
      </c>
      <c r="AJ3038" t="inlineStr">
        <is>
          <t>Virginia Electric &amp; Power Co</t>
        </is>
      </c>
    </row>
    <row r="3039">
      <c r="A3039" t="inlineStr">
        <is>
          <t>3799_dfo_2011_plant_prime_fuel_owned_19876</t>
        </is>
      </c>
      <c r="B3039" t="inlineStr">
        <is>
          <t>Low Moor DFO</t>
        </is>
      </c>
      <c r="C3039" t="inlineStr">
        <is>
          <t>plant_prime_fuel</t>
        </is>
      </c>
      <c r="D3039" t="n">
        <v>2011</v>
      </c>
      <c r="E3039" t="inlineStr">
        <is>
          <t>owned</t>
        </is>
      </c>
      <c r="F3039" t="inlineStr">
        <is>
          <t>Low Moor</t>
        </is>
      </c>
      <c r="G3039" t="n">
        <v>3799</v>
      </c>
      <c r="H3039" t="inlineStr"/>
      <c r="I3039" t="inlineStr"/>
      <c r="J3039" t="inlineStr">
        <is>
          <t>GT</t>
        </is>
      </c>
      <c r="K3039" t="inlineStr">
        <is>
          <t>DFO</t>
        </is>
      </c>
      <c r="L3039" t="inlineStr">
        <is>
          <t>None</t>
        </is>
      </c>
      <c r="M3039" t="inlineStr"/>
      <c r="N3039" t="n">
        <v>19876</v>
      </c>
      <c r="O3039" t="n">
        <v>349</v>
      </c>
      <c r="P3039" t="b">
        <v>0</v>
      </c>
      <c r="Q3039" t="inlineStr">
        <is>
          <t>plant</t>
        </is>
      </c>
      <c r="R3039" t="inlineStr">
        <is>
          <t>3799_2011_plant_owned_19876</t>
        </is>
      </c>
      <c r="S3039" t="n">
        <v>1</v>
      </c>
      <c r="T3039" t="n">
        <v>1</v>
      </c>
      <c r="U3039" t="n">
        <v>0</v>
      </c>
      <c r="V3039" t="n">
        <v>82.8</v>
      </c>
      <c r="W3039" t="inlineStr"/>
      <c r="X3039" t="inlineStr"/>
      <c r="Y3039" t="inlineStr">
        <is>
          <t>oil</t>
        </is>
      </c>
      <c r="Z3039" t="inlineStr"/>
      <c r="AA3039" t="n">
        <v>1971</v>
      </c>
      <c r="AB3039" t="n">
        <v>0</v>
      </c>
      <c r="AC3039" t="inlineStr"/>
      <c r="AD3039" t="inlineStr"/>
      <c r="AE3039" t="n">
        <v>337</v>
      </c>
      <c r="AF3039" t="inlineStr">
        <is>
          <t>337_2011</t>
        </is>
      </c>
      <c r="AG3039" s="555" t="n">
        <v>40544</v>
      </c>
      <c r="AH3039" t="n">
        <v>0</v>
      </c>
      <c r="AI3039" t="n">
        <v>0</v>
      </c>
      <c r="AJ3039" t="inlineStr">
        <is>
          <t>Virginia Electric &amp; Power Co</t>
        </is>
      </c>
    </row>
    <row r="3040">
      <c r="A3040" t="inlineStr">
        <is>
          <t>3799_gt1_2011_plant_gen_owned_19876</t>
        </is>
      </c>
      <c r="B3040" t="inlineStr">
        <is>
          <t>Low Moor GT1</t>
        </is>
      </c>
      <c r="C3040" t="inlineStr">
        <is>
          <t>plant_gen</t>
        </is>
      </c>
      <c r="D3040" t="n">
        <v>2011</v>
      </c>
      <c r="E3040" t="inlineStr">
        <is>
          <t>owned</t>
        </is>
      </c>
      <c r="F3040" t="inlineStr">
        <is>
          <t>Low Moor</t>
        </is>
      </c>
      <c r="G3040" t="n">
        <v>3799</v>
      </c>
      <c r="H3040" t="inlineStr">
        <is>
          <t>GT1</t>
        </is>
      </c>
      <c r="I3040" t="inlineStr"/>
      <c r="J3040" t="inlineStr">
        <is>
          <t>GT</t>
        </is>
      </c>
      <c r="K3040" t="inlineStr">
        <is>
          <t>DFO</t>
        </is>
      </c>
      <c r="L3040" t="inlineStr">
        <is>
          <t>None</t>
        </is>
      </c>
      <c r="M3040" t="inlineStr"/>
      <c r="N3040" t="n">
        <v>19876</v>
      </c>
      <c r="O3040" t="n">
        <v>349</v>
      </c>
      <c r="P3040" t="b">
        <v>1</v>
      </c>
      <c r="Q3040" t="inlineStr">
        <is>
          <t>plant_gen</t>
        </is>
      </c>
      <c r="R3040" t="inlineStr">
        <is>
          <t>3799_GT1_2011_plant_gen_owned_19876</t>
        </is>
      </c>
      <c r="S3040" t="n">
        <v>4</v>
      </c>
      <c r="T3040" t="n">
        <v>1</v>
      </c>
      <c r="U3040" t="n">
        <v>0</v>
      </c>
      <c r="V3040" t="n">
        <v>20.7</v>
      </c>
      <c r="W3040" t="inlineStr"/>
      <c r="X3040" t="inlineStr"/>
      <c r="Y3040" t="inlineStr">
        <is>
          <t>oil</t>
        </is>
      </c>
      <c r="Z3040" t="inlineStr"/>
      <c r="AA3040" t="n">
        <v>1971</v>
      </c>
      <c r="AB3040" t="n">
        <v>0</v>
      </c>
      <c r="AC3040" t="inlineStr"/>
      <c r="AD3040" t="inlineStr"/>
      <c r="AE3040" t="n">
        <v>337</v>
      </c>
      <c r="AF3040" t="inlineStr">
        <is>
          <t>337_2011</t>
        </is>
      </c>
      <c r="AG3040" s="555" t="n">
        <v>40544</v>
      </c>
      <c r="AH3040" t="n">
        <v>0</v>
      </c>
      <c r="AI3040" t="n">
        <v>0</v>
      </c>
      <c r="AJ3040" t="inlineStr">
        <is>
          <t>Virginia Electric &amp; Power Co</t>
        </is>
      </c>
    </row>
    <row r="3041">
      <c r="A3041" t="inlineStr">
        <is>
          <t>3799_gt2_2011_plant_gen_owned_19876</t>
        </is>
      </c>
      <c r="B3041" t="inlineStr">
        <is>
          <t>Low Moor GT2</t>
        </is>
      </c>
      <c r="C3041" t="inlineStr">
        <is>
          <t>plant_gen</t>
        </is>
      </c>
      <c r="D3041" t="n">
        <v>2011</v>
      </c>
      <c r="E3041" t="inlineStr">
        <is>
          <t>owned</t>
        </is>
      </c>
      <c r="F3041" t="inlineStr">
        <is>
          <t>Low Moor</t>
        </is>
      </c>
      <c r="G3041" t="n">
        <v>3799</v>
      </c>
      <c r="H3041" t="inlineStr">
        <is>
          <t>GT2</t>
        </is>
      </c>
      <c r="I3041" t="inlineStr"/>
      <c r="J3041" t="inlineStr">
        <is>
          <t>GT</t>
        </is>
      </c>
      <c r="K3041" t="inlineStr">
        <is>
          <t>DFO</t>
        </is>
      </c>
      <c r="L3041" t="inlineStr">
        <is>
          <t>None</t>
        </is>
      </c>
      <c r="M3041" t="inlineStr"/>
      <c r="N3041" t="n">
        <v>19876</v>
      </c>
      <c r="O3041" t="n">
        <v>349</v>
      </c>
      <c r="P3041" t="b">
        <v>1</v>
      </c>
      <c r="Q3041" t="inlineStr">
        <is>
          <t>plant_gen</t>
        </is>
      </c>
      <c r="R3041" t="inlineStr">
        <is>
          <t>3799_GT2_2011_plant_gen_owned_19876</t>
        </is>
      </c>
      <c r="S3041" t="n">
        <v>4</v>
      </c>
      <c r="T3041" t="n">
        <v>1</v>
      </c>
      <c r="U3041" t="n">
        <v>0</v>
      </c>
      <c r="V3041" t="n">
        <v>20.7</v>
      </c>
      <c r="W3041" t="inlineStr"/>
      <c r="X3041" t="inlineStr"/>
      <c r="Y3041" t="inlineStr">
        <is>
          <t>oil</t>
        </is>
      </c>
      <c r="Z3041" t="inlineStr"/>
      <c r="AA3041" t="n">
        <v>1971</v>
      </c>
      <c r="AB3041" t="n">
        <v>0</v>
      </c>
      <c r="AC3041" t="inlineStr"/>
      <c r="AD3041" t="inlineStr"/>
      <c r="AE3041" t="n">
        <v>337</v>
      </c>
      <c r="AF3041" t="inlineStr">
        <is>
          <t>337_2011</t>
        </is>
      </c>
      <c r="AG3041" s="555" t="n">
        <v>40544</v>
      </c>
      <c r="AH3041" t="n">
        <v>0</v>
      </c>
      <c r="AI3041" t="n">
        <v>0</v>
      </c>
      <c r="AJ3041" t="inlineStr">
        <is>
          <t>Virginia Electric &amp; Power Co</t>
        </is>
      </c>
    </row>
    <row r="3042">
      <c r="A3042" t="inlineStr">
        <is>
          <t>3799_gt3_2011_plant_gen_owned_19876</t>
        </is>
      </c>
      <c r="B3042" t="inlineStr">
        <is>
          <t>Low Moor GT3</t>
        </is>
      </c>
      <c r="C3042" t="inlineStr">
        <is>
          <t>plant_gen</t>
        </is>
      </c>
      <c r="D3042" t="n">
        <v>2011</v>
      </c>
      <c r="E3042" t="inlineStr">
        <is>
          <t>owned</t>
        </is>
      </c>
      <c r="F3042" t="inlineStr">
        <is>
          <t>Low Moor</t>
        </is>
      </c>
      <c r="G3042" t="n">
        <v>3799</v>
      </c>
      <c r="H3042" t="inlineStr">
        <is>
          <t>GT3</t>
        </is>
      </c>
      <c r="I3042" t="inlineStr"/>
      <c r="J3042" t="inlineStr">
        <is>
          <t>GT</t>
        </is>
      </c>
      <c r="K3042" t="inlineStr">
        <is>
          <t>DFO</t>
        </is>
      </c>
      <c r="L3042" t="inlineStr">
        <is>
          <t>None</t>
        </is>
      </c>
      <c r="M3042" t="inlineStr"/>
      <c r="N3042" t="n">
        <v>19876</v>
      </c>
      <c r="O3042" t="n">
        <v>349</v>
      </c>
      <c r="P3042" t="b">
        <v>1</v>
      </c>
      <c r="Q3042" t="inlineStr">
        <is>
          <t>plant_gen</t>
        </is>
      </c>
      <c r="R3042" t="inlineStr">
        <is>
          <t>3799_GT3_2011_plant_gen_owned_19876</t>
        </is>
      </c>
      <c r="S3042" t="n">
        <v>4</v>
      </c>
      <c r="T3042" t="n">
        <v>1</v>
      </c>
      <c r="U3042" t="n">
        <v>0</v>
      </c>
      <c r="V3042" t="n">
        <v>20.7</v>
      </c>
      <c r="W3042" t="inlineStr"/>
      <c r="X3042" t="inlineStr"/>
      <c r="Y3042" t="inlineStr">
        <is>
          <t>oil</t>
        </is>
      </c>
      <c r="Z3042" t="inlineStr"/>
      <c r="AA3042" t="n">
        <v>1971</v>
      </c>
      <c r="AB3042" t="n">
        <v>0</v>
      </c>
      <c r="AC3042" t="inlineStr"/>
      <c r="AD3042" t="inlineStr"/>
      <c r="AE3042" t="n">
        <v>337</v>
      </c>
      <c r="AF3042" t="inlineStr">
        <is>
          <t>337_2011</t>
        </is>
      </c>
      <c r="AG3042" s="555" t="n">
        <v>40544</v>
      </c>
      <c r="AH3042" t="n">
        <v>0</v>
      </c>
      <c r="AI3042" t="n">
        <v>0</v>
      </c>
      <c r="AJ3042" t="inlineStr">
        <is>
          <t>Virginia Electric &amp; Power Co</t>
        </is>
      </c>
    </row>
    <row r="3043">
      <c r="A3043" t="inlineStr">
        <is>
          <t>3799_gt4_2011_plant_gen_owned_19876</t>
        </is>
      </c>
      <c r="B3043" t="inlineStr">
        <is>
          <t>Low Moor GT4</t>
        </is>
      </c>
      <c r="C3043" t="inlineStr">
        <is>
          <t>plant_gen</t>
        </is>
      </c>
      <c r="D3043" t="n">
        <v>2011</v>
      </c>
      <c r="E3043" t="inlineStr">
        <is>
          <t>owned</t>
        </is>
      </c>
      <c r="F3043" t="inlineStr">
        <is>
          <t>Low Moor</t>
        </is>
      </c>
      <c r="G3043" t="n">
        <v>3799</v>
      </c>
      <c r="H3043" t="inlineStr">
        <is>
          <t>GT4</t>
        </is>
      </c>
      <c r="I3043" t="inlineStr"/>
      <c r="J3043" t="inlineStr">
        <is>
          <t>GT</t>
        </is>
      </c>
      <c r="K3043" t="inlineStr">
        <is>
          <t>DFO</t>
        </is>
      </c>
      <c r="L3043" t="inlineStr">
        <is>
          <t>None</t>
        </is>
      </c>
      <c r="M3043" t="inlineStr"/>
      <c r="N3043" t="n">
        <v>19876</v>
      </c>
      <c r="O3043" t="n">
        <v>349</v>
      </c>
      <c r="P3043" t="b">
        <v>1</v>
      </c>
      <c r="Q3043" t="inlineStr">
        <is>
          <t>plant_gen</t>
        </is>
      </c>
      <c r="R3043" t="inlineStr">
        <is>
          <t>3799_GT4_2011_plant_gen_owned_19876</t>
        </is>
      </c>
      <c r="S3043" t="n">
        <v>4</v>
      </c>
      <c r="T3043" t="n">
        <v>1</v>
      </c>
      <c r="U3043" t="n">
        <v>0</v>
      </c>
      <c r="V3043" t="n">
        <v>20.7</v>
      </c>
      <c r="W3043" t="inlineStr"/>
      <c r="X3043" t="inlineStr"/>
      <c r="Y3043" t="inlineStr">
        <is>
          <t>oil</t>
        </is>
      </c>
      <c r="Z3043" t="inlineStr"/>
      <c r="AA3043" t="n">
        <v>1971</v>
      </c>
      <c r="AB3043" t="n">
        <v>0</v>
      </c>
      <c r="AC3043" t="inlineStr"/>
      <c r="AD3043" t="inlineStr"/>
      <c r="AE3043" t="n">
        <v>337</v>
      </c>
      <c r="AF3043" t="inlineStr">
        <is>
          <t>337_2011</t>
        </is>
      </c>
      <c r="AG3043" s="555" t="n">
        <v>40544</v>
      </c>
      <c r="AH3043" t="n">
        <v>0</v>
      </c>
      <c r="AI3043" t="n">
        <v>0</v>
      </c>
      <c r="AJ3043" t="inlineStr">
        <is>
          <t>Virginia Electric &amp; Power Co</t>
        </is>
      </c>
    </row>
    <row r="3044">
      <c r="A3044" t="inlineStr">
        <is>
          <t>3799_2011_plant_owned_19876</t>
        </is>
      </c>
      <c r="B3044" t="inlineStr">
        <is>
          <t>Low Moor</t>
        </is>
      </c>
      <c r="C3044" t="inlineStr">
        <is>
          <t>plant</t>
        </is>
      </c>
      <c r="D3044" t="n">
        <v>2011</v>
      </c>
      <c r="E3044" t="inlineStr">
        <is>
          <t>owned</t>
        </is>
      </c>
      <c r="F3044" t="inlineStr">
        <is>
          <t>Low Moor</t>
        </is>
      </c>
      <c r="G3044" t="n">
        <v>3799</v>
      </c>
      <c r="H3044" t="inlineStr"/>
      <c r="I3044" t="inlineStr"/>
      <c r="J3044" t="inlineStr">
        <is>
          <t>GT</t>
        </is>
      </c>
      <c r="K3044" t="inlineStr">
        <is>
          <t>DFO</t>
        </is>
      </c>
      <c r="L3044" t="inlineStr">
        <is>
          <t>None</t>
        </is>
      </c>
      <c r="M3044" t="inlineStr"/>
      <c r="N3044" t="n">
        <v>19876</v>
      </c>
      <c r="O3044" t="n">
        <v>349</v>
      </c>
      <c r="P3044" t="b">
        <v>1</v>
      </c>
      <c r="Q3044" t="inlineStr">
        <is>
          <t>plant</t>
        </is>
      </c>
      <c r="R3044" t="inlineStr">
        <is>
          <t>3799_2011_plant_owned_19876</t>
        </is>
      </c>
      <c r="S3044" t="n">
        <v>1</v>
      </c>
      <c r="T3044" t="n">
        <v>1</v>
      </c>
      <c r="U3044" t="n">
        <v>0</v>
      </c>
      <c r="V3044" t="n">
        <v>82.8</v>
      </c>
      <c r="W3044" t="inlineStr"/>
      <c r="X3044" t="inlineStr"/>
      <c r="Y3044" t="inlineStr">
        <is>
          <t>oil</t>
        </is>
      </c>
      <c r="Z3044" t="inlineStr"/>
      <c r="AA3044" t="n">
        <v>1971</v>
      </c>
      <c r="AB3044" t="n">
        <v>0</v>
      </c>
      <c r="AC3044" t="inlineStr"/>
      <c r="AD3044" t="inlineStr"/>
      <c r="AE3044" t="n">
        <v>337</v>
      </c>
      <c r="AF3044" t="inlineStr">
        <is>
          <t>337_2011</t>
        </is>
      </c>
      <c r="AG3044" s="555" t="n">
        <v>40544</v>
      </c>
      <c r="AH3044" t="n">
        <v>0</v>
      </c>
      <c r="AI3044" t="n">
        <v>0</v>
      </c>
      <c r="AJ3044" t="inlineStr">
        <is>
          <t>Virginia Electric &amp; Power Co</t>
        </is>
      </c>
    </row>
    <row r="3045">
      <c r="A3045" t="inlineStr">
        <is>
          <t>3800_none_2011_plant_technology_owned_19876</t>
        </is>
      </c>
      <c r="B3045" t="inlineStr">
        <is>
          <t>Northern Neck None</t>
        </is>
      </c>
      <c r="C3045" t="inlineStr">
        <is>
          <t>plant_technology</t>
        </is>
      </c>
      <c r="D3045" t="n">
        <v>2011</v>
      </c>
      <c r="E3045" t="inlineStr">
        <is>
          <t>owned</t>
        </is>
      </c>
      <c r="F3045" t="inlineStr">
        <is>
          <t>Northern Neck</t>
        </is>
      </c>
      <c r="G3045" t="n">
        <v>3800</v>
      </c>
      <c r="H3045" t="inlineStr"/>
      <c r="I3045" t="inlineStr"/>
      <c r="J3045" t="inlineStr">
        <is>
          <t>GT</t>
        </is>
      </c>
      <c r="K3045" t="inlineStr">
        <is>
          <t>DFO</t>
        </is>
      </c>
      <c r="L3045" t="inlineStr">
        <is>
          <t>None</t>
        </is>
      </c>
      <c r="M3045" t="inlineStr"/>
      <c r="N3045" t="n">
        <v>19876</v>
      </c>
      <c r="O3045" t="n">
        <v>349</v>
      </c>
      <c r="P3045" t="b">
        <v>0</v>
      </c>
      <c r="Q3045" t="inlineStr">
        <is>
          <t>plant</t>
        </is>
      </c>
      <c r="R3045" t="inlineStr">
        <is>
          <t>3800_2011_plant_owned_19876</t>
        </is>
      </c>
      <c r="S3045" t="n">
        <v>1</v>
      </c>
      <c r="T3045" t="n">
        <v>1</v>
      </c>
      <c r="U3045" t="n">
        <v>0</v>
      </c>
      <c r="V3045" t="n">
        <v>82.8</v>
      </c>
      <c r="W3045" t="inlineStr"/>
      <c r="X3045" t="inlineStr"/>
      <c r="Y3045" t="inlineStr">
        <is>
          <t>oil</t>
        </is>
      </c>
      <c r="Z3045" t="inlineStr"/>
      <c r="AA3045" t="n">
        <v>1971</v>
      </c>
      <c r="AB3045" t="n">
        <v>0</v>
      </c>
      <c r="AC3045" t="inlineStr"/>
      <c r="AD3045" t="inlineStr"/>
      <c r="AE3045" t="n">
        <v>427</v>
      </c>
      <c r="AF3045" t="inlineStr">
        <is>
          <t>427_2011</t>
        </is>
      </c>
      <c r="AG3045" s="555" t="n">
        <v>40544</v>
      </c>
      <c r="AH3045" t="n">
        <v>0</v>
      </c>
      <c r="AI3045" t="n">
        <v>0</v>
      </c>
      <c r="AJ3045" t="inlineStr">
        <is>
          <t>Virginia Electric &amp; Power Co</t>
        </is>
      </c>
    </row>
    <row r="3046">
      <c r="A3046" t="inlineStr">
        <is>
          <t>3800_gt_2011_plant_prime_mover_owned_19876</t>
        </is>
      </c>
      <c r="B3046" t="inlineStr">
        <is>
          <t>Northern Neck GT</t>
        </is>
      </c>
      <c r="C3046" t="inlineStr">
        <is>
          <t>plant_prime_mover</t>
        </is>
      </c>
      <c r="D3046" t="n">
        <v>2011</v>
      </c>
      <c r="E3046" t="inlineStr">
        <is>
          <t>owned</t>
        </is>
      </c>
      <c r="F3046" t="inlineStr">
        <is>
          <t>Northern Neck</t>
        </is>
      </c>
      <c r="G3046" t="n">
        <v>3800</v>
      </c>
      <c r="H3046" t="inlineStr"/>
      <c r="I3046" t="inlineStr"/>
      <c r="J3046" t="inlineStr">
        <is>
          <t>GT</t>
        </is>
      </c>
      <c r="K3046" t="inlineStr">
        <is>
          <t>DFO</t>
        </is>
      </c>
      <c r="L3046" t="inlineStr">
        <is>
          <t>None</t>
        </is>
      </c>
      <c r="M3046" t="inlineStr"/>
      <c r="N3046" t="n">
        <v>19876</v>
      </c>
      <c r="O3046" t="n">
        <v>349</v>
      </c>
      <c r="P3046" t="b">
        <v>0</v>
      </c>
      <c r="Q3046" t="inlineStr">
        <is>
          <t>plant</t>
        </is>
      </c>
      <c r="R3046" t="inlineStr">
        <is>
          <t>3800_2011_plant_owned_19876</t>
        </is>
      </c>
      <c r="S3046" t="n">
        <v>1</v>
      </c>
      <c r="T3046" t="n">
        <v>1</v>
      </c>
      <c r="U3046" t="n">
        <v>0</v>
      </c>
      <c r="V3046" t="n">
        <v>82.8</v>
      </c>
      <c r="W3046" t="inlineStr"/>
      <c r="X3046" t="inlineStr"/>
      <c r="Y3046" t="inlineStr">
        <is>
          <t>oil</t>
        </is>
      </c>
      <c r="Z3046" t="inlineStr"/>
      <c r="AA3046" t="n">
        <v>1971</v>
      </c>
      <c r="AB3046" t="n">
        <v>0</v>
      </c>
      <c r="AC3046" t="inlineStr"/>
      <c r="AD3046" t="inlineStr"/>
      <c r="AE3046" t="n">
        <v>427</v>
      </c>
      <c r="AF3046" t="inlineStr">
        <is>
          <t>427_2011</t>
        </is>
      </c>
      <c r="AG3046" s="555" t="n">
        <v>40544</v>
      </c>
      <c r="AH3046" t="n">
        <v>0</v>
      </c>
      <c r="AI3046" t="n">
        <v>0</v>
      </c>
      <c r="AJ3046" t="inlineStr">
        <is>
          <t>Virginia Electric &amp; Power Co</t>
        </is>
      </c>
    </row>
    <row r="3047">
      <c r="A3047" t="inlineStr">
        <is>
          <t>3800_dfo_2011_plant_prime_fuel_owned_19876</t>
        </is>
      </c>
      <c r="B3047" t="inlineStr">
        <is>
          <t>Northern Neck DFO</t>
        </is>
      </c>
      <c r="C3047" t="inlineStr">
        <is>
          <t>plant_prime_fuel</t>
        </is>
      </c>
      <c r="D3047" t="n">
        <v>2011</v>
      </c>
      <c r="E3047" t="inlineStr">
        <is>
          <t>owned</t>
        </is>
      </c>
      <c r="F3047" t="inlineStr">
        <is>
          <t>Northern Neck</t>
        </is>
      </c>
      <c r="G3047" t="n">
        <v>3800</v>
      </c>
      <c r="H3047" t="inlineStr"/>
      <c r="I3047" t="inlineStr"/>
      <c r="J3047" t="inlineStr">
        <is>
          <t>GT</t>
        </is>
      </c>
      <c r="K3047" t="inlineStr">
        <is>
          <t>DFO</t>
        </is>
      </c>
      <c r="L3047" t="inlineStr">
        <is>
          <t>None</t>
        </is>
      </c>
      <c r="M3047" t="inlineStr"/>
      <c r="N3047" t="n">
        <v>19876</v>
      </c>
      <c r="O3047" t="n">
        <v>349</v>
      </c>
      <c r="P3047" t="b">
        <v>0</v>
      </c>
      <c r="Q3047" t="inlineStr">
        <is>
          <t>plant</t>
        </is>
      </c>
      <c r="R3047" t="inlineStr">
        <is>
          <t>3800_2011_plant_owned_19876</t>
        </is>
      </c>
      <c r="S3047" t="n">
        <v>1</v>
      </c>
      <c r="T3047" t="n">
        <v>1</v>
      </c>
      <c r="U3047" t="n">
        <v>0</v>
      </c>
      <c r="V3047" t="n">
        <v>82.8</v>
      </c>
      <c r="W3047" t="inlineStr"/>
      <c r="X3047" t="inlineStr"/>
      <c r="Y3047" t="inlineStr">
        <is>
          <t>oil</t>
        </is>
      </c>
      <c r="Z3047" t="inlineStr"/>
      <c r="AA3047" t="n">
        <v>1971</v>
      </c>
      <c r="AB3047" t="n">
        <v>0</v>
      </c>
      <c r="AC3047" t="inlineStr"/>
      <c r="AD3047" t="inlineStr"/>
      <c r="AE3047" t="n">
        <v>427</v>
      </c>
      <c r="AF3047" t="inlineStr">
        <is>
          <t>427_2011</t>
        </is>
      </c>
      <c r="AG3047" s="555" t="n">
        <v>40544</v>
      </c>
      <c r="AH3047" t="n">
        <v>0</v>
      </c>
      <c r="AI3047" t="n">
        <v>0</v>
      </c>
      <c r="AJ3047" t="inlineStr">
        <is>
          <t>Virginia Electric &amp; Power Co</t>
        </is>
      </c>
    </row>
    <row r="3048">
      <c r="A3048" t="inlineStr">
        <is>
          <t>3800_gt1_2011_plant_gen_owned_19876</t>
        </is>
      </c>
      <c r="B3048" t="inlineStr">
        <is>
          <t>Northern Neck GT1</t>
        </is>
      </c>
      <c r="C3048" t="inlineStr">
        <is>
          <t>plant_gen</t>
        </is>
      </c>
      <c r="D3048" t="n">
        <v>2011</v>
      </c>
      <c r="E3048" t="inlineStr">
        <is>
          <t>owned</t>
        </is>
      </c>
      <c r="F3048" t="inlineStr">
        <is>
          <t>Northern Neck</t>
        </is>
      </c>
      <c r="G3048" t="n">
        <v>3800</v>
      </c>
      <c r="H3048" t="inlineStr">
        <is>
          <t>GT1</t>
        </is>
      </c>
      <c r="I3048" t="inlineStr"/>
      <c r="J3048" t="inlineStr">
        <is>
          <t>GT</t>
        </is>
      </c>
      <c r="K3048" t="inlineStr">
        <is>
          <t>DFO</t>
        </is>
      </c>
      <c r="L3048" t="inlineStr">
        <is>
          <t>None</t>
        </is>
      </c>
      <c r="M3048" t="inlineStr"/>
      <c r="N3048" t="n">
        <v>19876</v>
      </c>
      <c r="O3048" t="n">
        <v>349</v>
      </c>
      <c r="P3048" t="b">
        <v>1</v>
      </c>
      <c r="Q3048" t="inlineStr">
        <is>
          <t>plant_gen</t>
        </is>
      </c>
      <c r="R3048" t="inlineStr">
        <is>
          <t>3800_GT1_2011_plant_gen_owned_19876</t>
        </is>
      </c>
      <c r="S3048" t="n">
        <v>4</v>
      </c>
      <c r="T3048" t="n">
        <v>1</v>
      </c>
      <c r="U3048" t="n">
        <v>0</v>
      </c>
      <c r="V3048" t="n">
        <v>20.7</v>
      </c>
      <c r="W3048" t="inlineStr"/>
      <c r="X3048" t="inlineStr"/>
      <c r="Y3048" t="inlineStr">
        <is>
          <t>oil</t>
        </is>
      </c>
      <c r="Z3048" t="inlineStr"/>
      <c r="AA3048" t="n">
        <v>1971</v>
      </c>
      <c r="AB3048" t="n">
        <v>0</v>
      </c>
      <c r="AC3048" t="inlineStr"/>
      <c r="AD3048" t="inlineStr"/>
      <c r="AE3048" t="n">
        <v>427</v>
      </c>
      <c r="AF3048" t="inlineStr">
        <is>
          <t>427_2011</t>
        </is>
      </c>
      <c r="AG3048" s="555" t="n">
        <v>40544</v>
      </c>
      <c r="AH3048" t="n">
        <v>0</v>
      </c>
      <c r="AI3048" t="n">
        <v>0</v>
      </c>
      <c r="AJ3048" t="inlineStr">
        <is>
          <t>Virginia Electric &amp; Power Co</t>
        </is>
      </c>
    </row>
    <row r="3049">
      <c r="A3049" t="inlineStr">
        <is>
          <t>3800_gt2_2011_plant_gen_owned_19876</t>
        </is>
      </c>
      <c r="B3049" t="inlineStr">
        <is>
          <t>Northern Neck GT2</t>
        </is>
      </c>
      <c r="C3049" t="inlineStr">
        <is>
          <t>plant_gen</t>
        </is>
      </c>
      <c r="D3049" t="n">
        <v>2011</v>
      </c>
      <c r="E3049" t="inlineStr">
        <is>
          <t>owned</t>
        </is>
      </c>
      <c r="F3049" t="inlineStr">
        <is>
          <t>Northern Neck</t>
        </is>
      </c>
      <c r="G3049" t="n">
        <v>3800</v>
      </c>
      <c r="H3049" t="inlineStr">
        <is>
          <t>GT2</t>
        </is>
      </c>
      <c r="I3049" t="inlineStr"/>
      <c r="J3049" t="inlineStr">
        <is>
          <t>GT</t>
        </is>
      </c>
      <c r="K3049" t="inlineStr">
        <is>
          <t>DFO</t>
        </is>
      </c>
      <c r="L3049" t="inlineStr">
        <is>
          <t>None</t>
        </is>
      </c>
      <c r="M3049" t="inlineStr"/>
      <c r="N3049" t="n">
        <v>19876</v>
      </c>
      <c r="O3049" t="n">
        <v>349</v>
      </c>
      <c r="P3049" t="b">
        <v>1</v>
      </c>
      <c r="Q3049" t="inlineStr">
        <is>
          <t>plant_gen</t>
        </is>
      </c>
      <c r="R3049" t="inlineStr">
        <is>
          <t>3800_GT2_2011_plant_gen_owned_19876</t>
        </is>
      </c>
      <c r="S3049" t="n">
        <v>4</v>
      </c>
      <c r="T3049" t="n">
        <v>1</v>
      </c>
      <c r="U3049" t="n">
        <v>0</v>
      </c>
      <c r="V3049" t="n">
        <v>20.7</v>
      </c>
      <c r="W3049" t="inlineStr"/>
      <c r="X3049" t="inlineStr"/>
      <c r="Y3049" t="inlineStr">
        <is>
          <t>oil</t>
        </is>
      </c>
      <c r="Z3049" t="inlineStr"/>
      <c r="AA3049" t="n">
        <v>1971</v>
      </c>
      <c r="AB3049" t="n">
        <v>0</v>
      </c>
      <c r="AC3049" t="inlineStr"/>
      <c r="AD3049" t="inlineStr"/>
      <c r="AE3049" t="n">
        <v>427</v>
      </c>
      <c r="AF3049" t="inlineStr">
        <is>
          <t>427_2011</t>
        </is>
      </c>
      <c r="AG3049" s="555" t="n">
        <v>40544</v>
      </c>
      <c r="AH3049" t="n">
        <v>0</v>
      </c>
      <c r="AI3049" t="n">
        <v>0</v>
      </c>
      <c r="AJ3049" t="inlineStr">
        <is>
          <t>Virginia Electric &amp; Power Co</t>
        </is>
      </c>
    </row>
    <row r="3050">
      <c r="A3050" t="inlineStr">
        <is>
          <t>3800_gt3_2011_plant_gen_owned_19876</t>
        </is>
      </c>
      <c r="B3050" t="inlineStr">
        <is>
          <t>Northern Neck GT3</t>
        </is>
      </c>
      <c r="C3050" t="inlineStr">
        <is>
          <t>plant_gen</t>
        </is>
      </c>
      <c r="D3050" t="n">
        <v>2011</v>
      </c>
      <c r="E3050" t="inlineStr">
        <is>
          <t>owned</t>
        </is>
      </c>
      <c r="F3050" t="inlineStr">
        <is>
          <t>Northern Neck</t>
        </is>
      </c>
      <c r="G3050" t="n">
        <v>3800</v>
      </c>
      <c r="H3050" t="inlineStr">
        <is>
          <t>GT3</t>
        </is>
      </c>
      <c r="I3050" t="inlineStr"/>
      <c r="J3050" t="inlineStr">
        <is>
          <t>GT</t>
        </is>
      </c>
      <c r="K3050" t="inlineStr">
        <is>
          <t>DFO</t>
        </is>
      </c>
      <c r="L3050" t="inlineStr">
        <is>
          <t>None</t>
        </is>
      </c>
      <c r="M3050" t="inlineStr"/>
      <c r="N3050" t="n">
        <v>19876</v>
      </c>
      <c r="O3050" t="n">
        <v>349</v>
      </c>
      <c r="P3050" t="b">
        <v>1</v>
      </c>
      <c r="Q3050" t="inlineStr">
        <is>
          <t>plant_gen</t>
        </is>
      </c>
      <c r="R3050" t="inlineStr">
        <is>
          <t>3800_GT3_2011_plant_gen_owned_19876</t>
        </is>
      </c>
      <c r="S3050" t="n">
        <v>4</v>
      </c>
      <c r="T3050" t="n">
        <v>1</v>
      </c>
      <c r="U3050" t="n">
        <v>0</v>
      </c>
      <c r="V3050" t="n">
        <v>20.7</v>
      </c>
      <c r="W3050" t="inlineStr"/>
      <c r="X3050" t="inlineStr"/>
      <c r="Y3050" t="inlineStr">
        <is>
          <t>oil</t>
        </is>
      </c>
      <c r="Z3050" t="inlineStr"/>
      <c r="AA3050" t="n">
        <v>1971</v>
      </c>
      <c r="AB3050" t="n">
        <v>0</v>
      </c>
      <c r="AC3050" t="inlineStr"/>
      <c r="AD3050" t="inlineStr"/>
      <c r="AE3050" t="n">
        <v>427</v>
      </c>
      <c r="AF3050" t="inlineStr">
        <is>
          <t>427_2011</t>
        </is>
      </c>
      <c r="AG3050" s="555" t="n">
        <v>40544</v>
      </c>
      <c r="AH3050" t="n">
        <v>0</v>
      </c>
      <c r="AI3050" t="n">
        <v>0</v>
      </c>
      <c r="AJ3050" t="inlineStr">
        <is>
          <t>Virginia Electric &amp; Power Co</t>
        </is>
      </c>
    </row>
    <row r="3051">
      <c r="A3051" t="inlineStr">
        <is>
          <t>3800_gt4_2011_plant_gen_owned_19876</t>
        </is>
      </c>
      <c r="B3051" t="inlineStr">
        <is>
          <t>Northern Neck GT4</t>
        </is>
      </c>
      <c r="C3051" t="inlineStr">
        <is>
          <t>plant_gen</t>
        </is>
      </c>
      <c r="D3051" t="n">
        <v>2011</v>
      </c>
      <c r="E3051" t="inlineStr">
        <is>
          <t>owned</t>
        </is>
      </c>
      <c r="F3051" t="inlineStr">
        <is>
          <t>Northern Neck</t>
        </is>
      </c>
      <c r="G3051" t="n">
        <v>3800</v>
      </c>
      <c r="H3051" t="inlineStr">
        <is>
          <t>GT4</t>
        </is>
      </c>
      <c r="I3051" t="inlineStr"/>
      <c r="J3051" t="inlineStr">
        <is>
          <t>GT</t>
        </is>
      </c>
      <c r="K3051" t="inlineStr">
        <is>
          <t>DFO</t>
        </is>
      </c>
      <c r="L3051" t="inlineStr">
        <is>
          <t>None</t>
        </is>
      </c>
      <c r="M3051" t="inlineStr"/>
      <c r="N3051" t="n">
        <v>19876</v>
      </c>
      <c r="O3051" t="n">
        <v>349</v>
      </c>
      <c r="P3051" t="b">
        <v>1</v>
      </c>
      <c r="Q3051" t="inlineStr">
        <is>
          <t>plant_gen</t>
        </is>
      </c>
      <c r="R3051" t="inlineStr">
        <is>
          <t>3800_GT4_2011_plant_gen_owned_19876</t>
        </is>
      </c>
      <c r="S3051" t="n">
        <v>4</v>
      </c>
      <c r="T3051" t="n">
        <v>1</v>
      </c>
      <c r="U3051" t="n">
        <v>0</v>
      </c>
      <c r="V3051" t="n">
        <v>20.7</v>
      </c>
      <c r="W3051" t="inlineStr"/>
      <c r="X3051" t="inlineStr"/>
      <c r="Y3051" t="inlineStr">
        <is>
          <t>oil</t>
        </is>
      </c>
      <c r="Z3051" t="inlineStr"/>
      <c r="AA3051" t="n">
        <v>1971</v>
      </c>
      <c r="AB3051" t="n">
        <v>0</v>
      </c>
      <c r="AC3051" t="inlineStr"/>
      <c r="AD3051" t="inlineStr"/>
      <c r="AE3051" t="n">
        <v>427</v>
      </c>
      <c r="AF3051" t="inlineStr">
        <is>
          <t>427_2011</t>
        </is>
      </c>
      <c r="AG3051" s="555" t="n">
        <v>40544</v>
      </c>
      <c r="AH3051" t="n">
        <v>0</v>
      </c>
      <c r="AI3051" t="n">
        <v>0</v>
      </c>
      <c r="AJ3051" t="inlineStr">
        <is>
          <t>Virginia Electric &amp; Power Co</t>
        </is>
      </c>
    </row>
    <row r="3052">
      <c r="A3052" t="inlineStr">
        <is>
          <t>3800_2011_plant_owned_19876</t>
        </is>
      </c>
      <c r="B3052" t="inlineStr">
        <is>
          <t>Northern Neck</t>
        </is>
      </c>
      <c r="C3052" t="inlineStr">
        <is>
          <t>plant</t>
        </is>
      </c>
      <c r="D3052" t="n">
        <v>2011</v>
      </c>
      <c r="E3052" t="inlineStr">
        <is>
          <t>owned</t>
        </is>
      </c>
      <c r="F3052" t="inlineStr">
        <is>
          <t>Northern Neck</t>
        </is>
      </c>
      <c r="G3052" t="n">
        <v>3800</v>
      </c>
      <c r="H3052" t="inlineStr"/>
      <c r="I3052" t="inlineStr"/>
      <c r="J3052" t="inlineStr">
        <is>
          <t>GT</t>
        </is>
      </c>
      <c r="K3052" t="inlineStr">
        <is>
          <t>DFO</t>
        </is>
      </c>
      <c r="L3052" t="inlineStr">
        <is>
          <t>None</t>
        </is>
      </c>
      <c r="M3052" t="inlineStr"/>
      <c r="N3052" t="n">
        <v>19876</v>
      </c>
      <c r="O3052" t="n">
        <v>349</v>
      </c>
      <c r="P3052" t="b">
        <v>1</v>
      </c>
      <c r="Q3052" t="inlineStr">
        <is>
          <t>plant</t>
        </is>
      </c>
      <c r="R3052" t="inlineStr">
        <is>
          <t>3800_2011_plant_owned_19876</t>
        </is>
      </c>
      <c r="S3052" t="n">
        <v>1</v>
      </c>
      <c r="T3052" t="n">
        <v>1</v>
      </c>
      <c r="U3052" t="n">
        <v>0</v>
      </c>
      <c r="V3052" t="n">
        <v>82.8</v>
      </c>
      <c r="W3052" t="inlineStr"/>
      <c r="X3052" t="inlineStr"/>
      <c r="Y3052" t="inlineStr">
        <is>
          <t>oil</t>
        </is>
      </c>
      <c r="Z3052" t="inlineStr"/>
      <c r="AA3052" t="n">
        <v>1971</v>
      </c>
      <c r="AB3052" t="n">
        <v>0</v>
      </c>
      <c r="AC3052" t="inlineStr"/>
      <c r="AD3052" t="inlineStr"/>
      <c r="AE3052" t="n">
        <v>427</v>
      </c>
      <c r="AF3052" t="inlineStr">
        <is>
          <t>427_2011</t>
        </is>
      </c>
      <c r="AG3052" s="555" t="n">
        <v>40544</v>
      </c>
      <c r="AH3052" t="n">
        <v>0</v>
      </c>
      <c r="AI3052" t="n">
        <v>0</v>
      </c>
      <c r="AJ3052" t="inlineStr">
        <is>
          <t>Virginia Electric &amp; Power Co</t>
        </is>
      </c>
    </row>
    <row r="3053">
      <c r="A3053" t="inlineStr">
        <is>
          <t>3803_none_2011_plant_technology_owned_19876</t>
        </is>
      </c>
      <c r="B3053" t="inlineStr">
        <is>
          <t>Chesapeake None</t>
        </is>
      </c>
      <c r="C3053" t="inlineStr">
        <is>
          <t>plant_technology</t>
        </is>
      </c>
      <c r="D3053" t="n">
        <v>2011</v>
      </c>
      <c r="E3053" t="inlineStr">
        <is>
          <t>owned</t>
        </is>
      </c>
      <c r="F3053" t="inlineStr">
        <is>
          <t>Chesapeake</t>
        </is>
      </c>
      <c r="G3053" t="n">
        <v>3803</v>
      </c>
      <c r="H3053" t="inlineStr"/>
      <c r="I3053" t="inlineStr"/>
      <c r="J3053" t="inlineStr"/>
      <c r="K3053" t="inlineStr"/>
      <c r="L3053" t="inlineStr">
        <is>
          <t>None</t>
        </is>
      </c>
      <c r="M3053" t="inlineStr"/>
      <c r="N3053" t="n">
        <v>19876</v>
      </c>
      <c r="O3053" t="n">
        <v>349</v>
      </c>
      <c r="P3053" t="b">
        <v>0</v>
      </c>
      <c r="Q3053" t="inlineStr">
        <is>
          <t>plant</t>
        </is>
      </c>
      <c r="R3053" t="inlineStr">
        <is>
          <t>3803_2011_plant_owned_19876</t>
        </is>
      </c>
      <c r="S3053" t="n">
        <v>1</v>
      </c>
      <c r="T3053" t="n">
        <v>1</v>
      </c>
      <c r="U3053" t="n">
        <v>0.3857723563521825</v>
      </c>
      <c r="V3053" t="n">
        <v>812.0999999999997</v>
      </c>
      <c r="W3053" t="n">
        <v>3.648399536635003</v>
      </c>
      <c r="X3053" t="n">
        <v>39.0331670930135</v>
      </c>
      <c r="Y3053" t="inlineStr"/>
      <c r="Z3053" t="n">
        <v>10.69870958513897</v>
      </c>
      <c r="AA3053" t="n">
        <v>1970</v>
      </c>
      <c r="AB3053" t="n">
        <v>2744383</v>
      </c>
      <c r="AC3053" t="inlineStr"/>
      <c r="AD3053" t="inlineStr"/>
      <c r="AE3053" t="n">
        <v>105</v>
      </c>
      <c r="AF3053" t="inlineStr">
        <is>
          <t>105_2011</t>
        </is>
      </c>
      <c r="AG3053" s="555" t="n">
        <v>40544</v>
      </c>
      <c r="AH3053" t="n">
        <v>106857332.0196362</v>
      </c>
      <c r="AI3053" t="n">
        <v>29288824.03</v>
      </c>
      <c r="AJ3053" t="inlineStr">
        <is>
          <t>Virginia Electric &amp; Power Co</t>
        </is>
      </c>
    </row>
    <row r="3054">
      <c r="A3054" t="inlineStr">
        <is>
          <t>3803_gt_2011_plant_prime_mover_owned_19876</t>
        </is>
      </c>
      <c r="B3054" t="inlineStr">
        <is>
          <t>Chesapeake GT</t>
        </is>
      </c>
      <c r="C3054" t="inlineStr">
        <is>
          <t>plant_prime_mover</t>
        </is>
      </c>
      <c r="D3054" t="n">
        <v>2011</v>
      </c>
      <c r="E3054" t="inlineStr">
        <is>
          <t>owned</t>
        </is>
      </c>
      <c r="F3054" t="inlineStr">
        <is>
          <t>Chesapeake</t>
        </is>
      </c>
      <c r="G3054" t="n">
        <v>3803</v>
      </c>
      <c r="H3054" t="inlineStr"/>
      <c r="I3054" t="inlineStr"/>
      <c r="J3054" t="inlineStr">
        <is>
          <t>GT</t>
        </is>
      </c>
      <c r="K3054" t="inlineStr">
        <is>
          <t>DFO</t>
        </is>
      </c>
      <c r="L3054" t="inlineStr">
        <is>
          <t>None</t>
        </is>
      </c>
      <c r="M3054" t="inlineStr"/>
      <c r="N3054" t="n">
        <v>19876</v>
      </c>
      <c r="O3054" t="n">
        <v>349</v>
      </c>
      <c r="P3054" t="b">
        <v>1</v>
      </c>
      <c r="Q3054" t="inlineStr">
        <is>
          <t>plant_prime_mover</t>
        </is>
      </c>
      <c r="R3054" t="inlineStr">
        <is>
          <t>3803_GT_2011_plant_prime_mover_owned_19876</t>
        </is>
      </c>
      <c r="S3054" t="n">
        <v>5</v>
      </c>
      <c r="T3054" t="n">
        <v>1</v>
      </c>
      <c r="U3054" t="n">
        <v>0</v>
      </c>
      <c r="V3054" t="n">
        <v>162.6</v>
      </c>
      <c r="W3054" t="inlineStr"/>
      <c r="X3054" t="inlineStr"/>
      <c r="Y3054" t="inlineStr">
        <is>
          <t>oil</t>
        </is>
      </c>
      <c r="Z3054" t="inlineStr"/>
      <c r="AA3054" t="n">
        <v>1970</v>
      </c>
      <c r="AB3054" t="n">
        <v>0</v>
      </c>
      <c r="AC3054" t="inlineStr"/>
      <c r="AD3054" t="inlineStr"/>
      <c r="AE3054" t="n">
        <v>105</v>
      </c>
      <c r="AF3054" t="inlineStr">
        <is>
          <t>105_2011</t>
        </is>
      </c>
      <c r="AG3054" s="555" t="n">
        <v>40544</v>
      </c>
      <c r="AH3054" t="n">
        <v>0</v>
      </c>
      <c r="AI3054" t="n">
        <v>0</v>
      </c>
      <c r="AJ3054" t="inlineStr">
        <is>
          <t>Virginia Electric &amp; Power Co</t>
        </is>
      </c>
    </row>
    <row r="3055">
      <c r="A3055" t="inlineStr">
        <is>
          <t>3803_st_2011_plant_prime_mover_owned_19876</t>
        </is>
      </c>
      <c r="B3055" t="inlineStr">
        <is>
          <t>Chesapeake ST</t>
        </is>
      </c>
      <c r="C3055" t="inlineStr">
        <is>
          <t>plant_prime_mover</t>
        </is>
      </c>
      <c r="D3055" t="n">
        <v>2011</v>
      </c>
      <c r="E3055" t="inlineStr">
        <is>
          <t>owned</t>
        </is>
      </c>
      <c r="F3055" t="inlineStr">
        <is>
          <t>Chesapeake</t>
        </is>
      </c>
      <c r="G3055" t="n">
        <v>3803</v>
      </c>
      <c r="H3055" t="inlineStr"/>
      <c r="I3055" t="inlineStr"/>
      <c r="J3055" t="inlineStr">
        <is>
          <t>ST</t>
        </is>
      </c>
      <c r="K3055" t="inlineStr">
        <is>
          <t>BIT</t>
        </is>
      </c>
      <c r="L3055" t="inlineStr">
        <is>
          <t>None</t>
        </is>
      </c>
      <c r="M3055" t="inlineStr"/>
      <c r="N3055" t="n">
        <v>19876</v>
      </c>
      <c r="O3055" t="n">
        <v>349</v>
      </c>
      <c r="P3055" t="b">
        <v>0</v>
      </c>
      <c r="Q3055" t="inlineStr">
        <is>
          <t>plant_unit</t>
        </is>
      </c>
      <c r="R3055" t="inlineStr">
        <is>
          <t>3803_1_2011_plant_unit_owned_19876</t>
        </is>
      </c>
      <c r="S3055" t="n">
        <v>5</v>
      </c>
      <c r="T3055" t="n">
        <v>1</v>
      </c>
      <c r="U3055" t="n">
        <v>0.4823490848246456</v>
      </c>
      <c r="V3055" t="n">
        <v>649.5</v>
      </c>
      <c r="W3055" t="n">
        <v>3.648399536635003</v>
      </c>
      <c r="X3055" t="n">
        <v>39.0331670930135</v>
      </c>
      <c r="Y3055" t="inlineStr">
        <is>
          <t>coal</t>
        </is>
      </c>
      <c r="Z3055" t="n">
        <v>10.69870958513897</v>
      </c>
      <c r="AA3055" t="n">
        <v>1962</v>
      </c>
      <c r="AB3055" t="n">
        <v>2744383</v>
      </c>
      <c r="AC3055" t="inlineStr"/>
      <c r="AD3055" t="inlineStr"/>
      <c r="AE3055" t="n">
        <v>105</v>
      </c>
      <c r="AF3055" t="inlineStr">
        <is>
          <t>105_2011</t>
        </is>
      </c>
      <c r="AG3055" s="555" t="n">
        <v>40544</v>
      </c>
      <c r="AH3055" t="n">
        <v>106857332.0196362</v>
      </c>
      <c r="AI3055" t="n">
        <v>29288824.03</v>
      </c>
      <c r="AJ3055" t="inlineStr">
        <is>
          <t>Virginia Electric &amp; Power Co</t>
        </is>
      </c>
    </row>
    <row r="3056">
      <c r="A3056" t="inlineStr">
        <is>
          <t>3803_bit_2011_plant_prime_fuel_owned_19876</t>
        </is>
      </c>
      <c r="B3056" t="inlineStr">
        <is>
          <t>Chesapeake BIT</t>
        </is>
      </c>
      <c r="C3056" t="inlineStr">
        <is>
          <t>plant_prime_fuel</t>
        </is>
      </c>
      <c r="D3056" t="n">
        <v>2011</v>
      </c>
      <c r="E3056" t="inlineStr">
        <is>
          <t>owned</t>
        </is>
      </c>
      <c r="F3056" t="inlineStr">
        <is>
          <t>Chesapeake</t>
        </is>
      </c>
      <c r="G3056" t="n">
        <v>3803</v>
      </c>
      <c r="H3056" t="inlineStr"/>
      <c r="I3056" t="inlineStr"/>
      <c r="J3056" t="inlineStr">
        <is>
          <t>ST</t>
        </is>
      </c>
      <c r="K3056" t="inlineStr">
        <is>
          <t>BIT</t>
        </is>
      </c>
      <c r="L3056" t="inlineStr">
        <is>
          <t>None</t>
        </is>
      </c>
      <c r="M3056" t="inlineStr"/>
      <c r="N3056" t="n">
        <v>19876</v>
      </c>
      <c r="O3056" t="n">
        <v>349</v>
      </c>
      <c r="P3056" t="b">
        <v>0</v>
      </c>
      <c r="Q3056" t="inlineStr">
        <is>
          <t>plant_unit</t>
        </is>
      </c>
      <c r="R3056" t="inlineStr">
        <is>
          <t>3803_1_2011_plant_unit_owned_19876</t>
        </is>
      </c>
      <c r="S3056" t="n">
        <v>5</v>
      </c>
      <c r="T3056" t="n">
        <v>1</v>
      </c>
      <c r="U3056" t="n">
        <v>0.4823490848246456</v>
      </c>
      <c r="V3056" t="n">
        <v>649.5</v>
      </c>
      <c r="W3056" t="n">
        <v>3.648399536635003</v>
      </c>
      <c r="X3056" t="n">
        <v>39.0331670930135</v>
      </c>
      <c r="Y3056" t="inlineStr">
        <is>
          <t>coal</t>
        </is>
      </c>
      <c r="Z3056" t="n">
        <v>10.69870958513897</v>
      </c>
      <c r="AA3056" t="n">
        <v>1962</v>
      </c>
      <c r="AB3056" t="n">
        <v>2744383</v>
      </c>
      <c r="AC3056" t="inlineStr"/>
      <c r="AD3056" t="inlineStr"/>
      <c r="AE3056" t="n">
        <v>105</v>
      </c>
      <c r="AF3056" t="inlineStr">
        <is>
          <t>105_2011</t>
        </is>
      </c>
      <c r="AG3056" s="555" t="n">
        <v>40544</v>
      </c>
      <c r="AH3056" t="n">
        <v>106857332.0196362</v>
      </c>
      <c r="AI3056" t="n">
        <v>29288824.03</v>
      </c>
      <c r="AJ3056" t="inlineStr">
        <is>
          <t>Virginia Electric &amp; Power Co</t>
        </is>
      </c>
    </row>
    <row r="3057">
      <c r="A3057" t="inlineStr">
        <is>
          <t>3803_dfo_2011_plant_prime_fuel_owned_19876</t>
        </is>
      </c>
      <c r="B3057" t="inlineStr">
        <is>
          <t>Chesapeake DFO</t>
        </is>
      </c>
      <c r="C3057" t="inlineStr">
        <is>
          <t>plant_prime_fuel</t>
        </is>
      </c>
      <c r="D3057" t="n">
        <v>2011</v>
      </c>
      <c r="E3057" t="inlineStr">
        <is>
          <t>owned</t>
        </is>
      </c>
      <c r="F3057" t="inlineStr">
        <is>
          <t>Chesapeake</t>
        </is>
      </c>
      <c r="G3057" t="n">
        <v>3803</v>
      </c>
      <c r="H3057" t="inlineStr"/>
      <c r="I3057" t="inlineStr"/>
      <c r="J3057" t="inlineStr">
        <is>
          <t>GT</t>
        </is>
      </c>
      <c r="K3057" t="inlineStr">
        <is>
          <t>DFO</t>
        </is>
      </c>
      <c r="L3057" t="inlineStr">
        <is>
          <t>None</t>
        </is>
      </c>
      <c r="M3057" t="inlineStr"/>
      <c r="N3057" t="n">
        <v>19876</v>
      </c>
      <c r="O3057" t="n">
        <v>349</v>
      </c>
      <c r="P3057" t="b">
        <v>0</v>
      </c>
      <c r="Q3057" t="inlineStr">
        <is>
          <t>plant_prime_mover</t>
        </is>
      </c>
      <c r="R3057" t="inlineStr">
        <is>
          <t>3803_GT_2011_plant_prime_mover_owned_19876</t>
        </is>
      </c>
      <c r="S3057" t="n">
        <v>5</v>
      </c>
      <c r="T3057" t="n">
        <v>1</v>
      </c>
      <c r="U3057" t="n">
        <v>0</v>
      </c>
      <c r="V3057" t="n">
        <v>162.6</v>
      </c>
      <c r="W3057" t="inlineStr"/>
      <c r="X3057" t="inlineStr"/>
      <c r="Y3057" t="inlineStr">
        <is>
          <t>oil</t>
        </is>
      </c>
      <c r="Z3057" t="inlineStr"/>
      <c r="AA3057" t="n">
        <v>1970</v>
      </c>
      <c r="AB3057" t="n">
        <v>0</v>
      </c>
      <c r="AC3057" t="inlineStr"/>
      <c r="AD3057" t="inlineStr"/>
      <c r="AE3057" t="n">
        <v>105</v>
      </c>
      <c r="AF3057" t="inlineStr">
        <is>
          <t>105_2011</t>
        </is>
      </c>
      <c r="AG3057" s="555" t="n">
        <v>40544</v>
      </c>
      <c r="AH3057" t="n">
        <v>0</v>
      </c>
      <c r="AI3057" t="n">
        <v>0</v>
      </c>
      <c r="AJ3057" t="inlineStr">
        <is>
          <t>Virginia Electric &amp; Power Co</t>
        </is>
      </c>
    </row>
    <row r="3058">
      <c r="A3058" t="inlineStr">
        <is>
          <t>3803_10_2011_plant_gen_owned_19876</t>
        </is>
      </c>
      <c r="B3058" t="inlineStr">
        <is>
          <t>Chesapeake 10</t>
        </is>
      </c>
      <c r="C3058" t="inlineStr">
        <is>
          <t>plant_gen</t>
        </is>
      </c>
      <c r="D3058" t="n">
        <v>2011</v>
      </c>
      <c r="E3058" t="inlineStr">
        <is>
          <t>owned</t>
        </is>
      </c>
      <c r="F3058" t="inlineStr">
        <is>
          <t>Chesapeake</t>
        </is>
      </c>
      <c r="G3058" t="n">
        <v>3803</v>
      </c>
      <c r="H3058" t="inlineStr">
        <is>
          <t>10</t>
        </is>
      </c>
      <c r="I3058" t="inlineStr"/>
      <c r="J3058" t="inlineStr">
        <is>
          <t>GT</t>
        </is>
      </c>
      <c r="K3058" t="inlineStr">
        <is>
          <t>DFO</t>
        </is>
      </c>
      <c r="L3058" t="inlineStr">
        <is>
          <t>None</t>
        </is>
      </c>
      <c r="M3058" t="inlineStr"/>
      <c r="N3058" t="n">
        <v>19876</v>
      </c>
      <c r="O3058" t="n">
        <v>349</v>
      </c>
      <c r="P3058" t="b">
        <v>1</v>
      </c>
      <c r="Q3058" t="inlineStr">
        <is>
          <t>plant_gen</t>
        </is>
      </c>
      <c r="R3058" t="inlineStr">
        <is>
          <t>3803_10_2011_plant_gen_owned_19876</t>
        </is>
      </c>
      <c r="S3058" t="n">
        <v>12</v>
      </c>
      <c r="T3058" t="n">
        <v>1</v>
      </c>
      <c r="U3058" t="n">
        <v>0</v>
      </c>
      <c r="V3058" t="n">
        <v>23.8</v>
      </c>
      <c r="W3058" t="inlineStr"/>
      <c r="X3058" t="inlineStr"/>
      <c r="Y3058" t="inlineStr">
        <is>
          <t>oil</t>
        </is>
      </c>
      <c r="Z3058" t="inlineStr"/>
      <c r="AA3058" t="n">
        <v>1970</v>
      </c>
      <c r="AB3058" t="n">
        <v>0</v>
      </c>
      <c r="AC3058" t="inlineStr"/>
      <c r="AD3058" t="inlineStr"/>
      <c r="AE3058" t="n">
        <v>105</v>
      </c>
      <c r="AF3058" t="inlineStr">
        <is>
          <t>105_2011</t>
        </is>
      </c>
      <c r="AG3058" s="555" t="n">
        <v>40544</v>
      </c>
      <c r="AH3058" t="n">
        <v>0</v>
      </c>
      <c r="AI3058" t="n">
        <v>0</v>
      </c>
      <c r="AJ3058" t="inlineStr">
        <is>
          <t>Virginia Electric &amp; Power Co</t>
        </is>
      </c>
    </row>
    <row r="3059">
      <c r="A3059" t="inlineStr">
        <is>
          <t>3803_3_2011_plant_gen_owned_19876</t>
        </is>
      </c>
      <c r="B3059" t="inlineStr">
        <is>
          <t>Chesapeake 3</t>
        </is>
      </c>
      <c r="C3059" t="inlineStr">
        <is>
          <t>plant_gen</t>
        </is>
      </c>
      <c r="D3059" t="n">
        <v>2011</v>
      </c>
      <c r="E3059" t="inlineStr">
        <is>
          <t>owned</t>
        </is>
      </c>
      <c r="F3059" t="inlineStr">
        <is>
          <t>Chesapeake</t>
        </is>
      </c>
      <c r="G3059" t="n">
        <v>3803</v>
      </c>
      <c r="H3059" t="inlineStr">
        <is>
          <t>3</t>
        </is>
      </c>
      <c r="I3059" t="n">
        <v>1</v>
      </c>
      <c r="J3059" t="inlineStr">
        <is>
          <t>ST</t>
        </is>
      </c>
      <c r="K3059" t="inlineStr">
        <is>
          <t>BIT</t>
        </is>
      </c>
      <c r="L3059" t="inlineStr">
        <is>
          <t>None</t>
        </is>
      </c>
      <c r="M3059" t="inlineStr"/>
      <c r="N3059" t="n">
        <v>19876</v>
      </c>
      <c r="O3059" t="n">
        <v>349</v>
      </c>
      <c r="P3059" t="b">
        <v>0</v>
      </c>
      <c r="Q3059" t="inlineStr">
        <is>
          <t>plant_unit</t>
        </is>
      </c>
      <c r="R3059" t="inlineStr">
        <is>
          <t>3803_1_2011_plant_unit_owned_19876</t>
        </is>
      </c>
      <c r="S3059" t="n">
        <v>12</v>
      </c>
      <c r="T3059" t="n">
        <v>1</v>
      </c>
      <c r="U3059" t="n">
        <v>0.4753358087517382</v>
      </c>
      <c r="V3059" t="n">
        <v>185.2</v>
      </c>
      <c r="W3059" t="n">
        <v>3.648399536635003</v>
      </c>
      <c r="X3059" t="n">
        <v>38.47722243150169</v>
      </c>
      <c r="Y3059" t="inlineStr">
        <is>
          <t>coal</t>
        </is>
      </c>
      <c r="Z3059" t="n">
        <v>10.54632916300336</v>
      </c>
      <c r="AA3059" t="n">
        <v>1959</v>
      </c>
      <c r="AB3059" t="n">
        <v>771162</v>
      </c>
      <c r="AC3059" t="inlineStr"/>
      <c r="AD3059" s="555" t="n">
        <v>41974</v>
      </c>
      <c r="AE3059" t="n">
        <v>105</v>
      </c>
      <c r="AF3059" t="inlineStr">
        <is>
          <t>105_2011</t>
        </is>
      </c>
      <c r="AG3059" s="555" t="n">
        <v>40544</v>
      </c>
      <c r="AH3059" t="n">
        <v>29672171.8047217</v>
      </c>
      <c r="AI3059" t="n">
        <v>8132928.289999998</v>
      </c>
      <c r="AJ3059" t="inlineStr">
        <is>
          <t>Virginia Electric &amp; Power Co</t>
        </is>
      </c>
    </row>
    <row r="3060">
      <c r="A3060" t="inlineStr">
        <is>
          <t>3803_6_2011_plant_gen_owned_19876</t>
        </is>
      </c>
      <c r="B3060" t="inlineStr">
        <is>
          <t>Chesapeake 6</t>
        </is>
      </c>
      <c r="C3060" t="inlineStr">
        <is>
          <t>plant_gen</t>
        </is>
      </c>
      <c r="D3060" t="n">
        <v>2011</v>
      </c>
      <c r="E3060" t="inlineStr">
        <is>
          <t>owned</t>
        </is>
      </c>
      <c r="F3060" t="inlineStr">
        <is>
          <t>Chesapeake</t>
        </is>
      </c>
      <c r="G3060" t="n">
        <v>3803</v>
      </c>
      <c r="H3060" t="inlineStr">
        <is>
          <t>6</t>
        </is>
      </c>
      <c r="I3060" t="inlineStr"/>
      <c r="J3060" t="inlineStr">
        <is>
          <t>GT</t>
        </is>
      </c>
      <c r="K3060" t="inlineStr">
        <is>
          <t>DFO</t>
        </is>
      </c>
      <c r="L3060" t="inlineStr">
        <is>
          <t>None</t>
        </is>
      </c>
      <c r="M3060" t="inlineStr"/>
      <c r="N3060" t="n">
        <v>19876</v>
      </c>
      <c r="O3060" t="n">
        <v>349</v>
      </c>
      <c r="P3060" t="b">
        <v>1</v>
      </c>
      <c r="Q3060" t="inlineStr">
        <is>
          <t>plant_gen</t>
        </is>
      </c>
      <c r="R3060" t="inlineStr">
        <is>
          <t>3803_6_2011_plant_gen_owned_19876</t>
        </is>
      </c>
      <c r="S3060" t="n">
        <v>12</v>
      </c>
      <c r="T3060" t="n">
        <v>1</v>
      </c>
      <c r="U3060" t="n">
        <v>0</v>
      </c>
      <c r="V3060" t="n">
        <v>16.3</v>
      </c>
      <c r="W3060" t="inlineStr"/>
      <c r="X3060" t="inlineStr"/>
      <c r="Y3060" t="inlineStr">
        <is>
          <t>oil</t>
        </is>
      </c>
      <c r="Z3060" t="inlineStr"/>
      <c r="AA3060" t="n">
        <v>1969</v>
      </c>
      <c r="AB3060" t="n">
        <v>0</v>
      </c>
      <c r="AC3060" t="inlineStr"/>
      <c r="AD3060" t="inlineStr"/>
      <c r="AE3060" t="n">
        <v>105</v>
      </c>
      <c r="AF3060" t="inlineStr">
        <is>
          <t>105_2011</t>
        </is>
      </c>
      <c r="AG3060" s="555" t="n">
        <v>40544</v>
      </c>
      <c r="AH3060" t="n">
        <v>0</v>
      </c>
      <c r="AI3060" t="n">
        <v>0</v>
      </c>
      <c r="AJ3060" t="inlineStr">
        <is>
          <t>Virginia Electric &amp; Power Co</t>
        </is>
      </c>
    </row>
    <row r="3061">
      <c r="A3061" t="inlineStr">
        <is>
          <t>3803_7_2011_plant_gen_owned_19876</t>
        </is>
      </c>
      <c r="B3061" t="inlineStr">
        <is>
          <t>Chesapeake 7</t>
        </is>
      </c>
      <c r="C3061" t="inlineStr">
        <is>
          <t>plant_gen</t>
        </is>
      </c>
      <c r="D3061" t="n">
        <v>2011</v>
      </c>
      <c r="E3061" t="inlineStr">
        <is>
          <t>owned</t>
        </is>
      </c>
      <c r="F3061" t="inlineStr">
        <is>
          <t>Chesapeake</t>
        </is>
      </c>
      <c r="G3061" t="n">
        <v>3803</v>
      </c>
      <c r="H3061" t="inlineStr">
        <is>
          <t>7</t>
        </is>
      </c>
      <c r="I3061" t="inlineStr"/>
      <c r="J3061" t="inlineStr">
        <is>
          <t>GT</t>
        </is>
      </c>
      <c r="K3061" t="inlineStr">
        <is>
          <t>DFO</t>
        </is>
      </c>
      <c r="L3061" t="inlineStr">
        <is>
          <t>None</t>
        </is>
      </c>
      <c r="M3061" t="inlineStr"/>
      <c r="N3061" t="n">
        <v>19876</v>
      </c>
      <c r="O3061" t="n">
        <v>349</v>
      </c>
      <c r="P3061" t="b">
        <v>1</v>
      </c>
      <c r="Q3061" t="inlineStr">
        <is>
          <t>plant_gen</t>
        </is>
      </c>
      <c r="R3061" t="inlineStr">
        <is>
          <t>3803_7_2011_plant_gen_owned_19876</t>
        </is>
      </c>
      <c r="S3061" t="n">
        <v>12</v>
      </c>
      <c r="T3061" t="n">
        <v>1</v>
      </c>
      <c r="U3061" t="n">
        <v>0</v>
      </c>
      <c r="V3061" t="n">
        <v>23.8</v>
      </c>
      <c r="W3061" t="inlineStr"/>
      <c r="X3061" t="inlineStr"/>
      <c r="Y3061" t="inlineStr">
        <is>
          <t>oil</t>
        </is>
      </c>
      <c r="Z3061" t="inlineStr"/>
      <c r="AA3061" t="n">
        <v>1969</v>
      </c>
      <c r="AB3061" t="n">
        <v>0</v>
      </c>
      <c r="AC3061" t="inlineStr"/>
      <c r="AD3061" t="inlineStr"/>
      <c r="AE3061" t="n">
        <v>105</v>
      </c>
      <c r="AF3061" t="inlineStr">
        <is>
          <t>105_2011</t>
        </is>
      </c>
      <c r="AG3061" s="555" t="n">
        <v>40544</v>
      </c>
      <c r="AH3061" t="n">
        <v>0</v>
      </c>
      <c r="AI3061" t="n">
        <v>0</v>
      </c>
      <c r="AJ3061" t="inlineStr">
        <is>
          <t>Virginia Electric &amp; Power Co</t>
        </is>
      </c>
    </row>
    <row r="3062">
      <c r="A3062" t="inlineStr">
        <is>
          <t>3803_8_2011_plant_gen_owned_19876</t>
        </is>
      </c>
      <c r="B3062" t="inlineStr">
        <is>
          <t>Chesapeake 8</t>
        </is>
      </c>
      <c r="C3062" t="inlineStr">
        <is>
          <t>plant_gen</t>
        </is>
      </c>
      <c r="D3062" t="n">
        <v>2011</v>
      </c>
      <c r="E3062" t="inlineStr">
        <is>
          <t>owned</t>
        </is>
      </c>
      <c r="F3062" t="inlineStr">
        <is>
          <t>Chesapeake</t>
        </is>
      </c>
      <c r="G3062" t="n">
        <v>3803</v>
      </c>
      <c r="H3062" t="inlineStr">
        <is>
          <t>8</t>
        </is>
      </c>
      <c r="I3062" t="inlineStr"/>
      <c r="J3062" t="inlineStr">
        <is>
          <t>GT</t>
        </is>
      </c>
      <c r="K3062" t="inlineStr">
        <is>
          <t>DFO</t>
        </is>
      </c>
      <c r="L3062" t="inlineStr">
        <is>
          <t>None</t>
        </is>
      </c>
      <c r="M3062" t="inlineStr"/>
      <c r="N3062" t="n">
        <v>19876</v>
      </c>
      <c r="O3062" t="n">
        <v>349</v>
      </c>
      <c r="P3062" t="b">
        <v>1</v>
      </c>
      <c r="Q3062" t="inlineStr">
        <is>
          <t>plant_gen</t>
        </is>
      </c>
      <c r="R3062" t="inlineStr">
        <is>
          <t>3803_8_2011_plant_gen_owned_19876</t>
        </is>
      </c>
      <c r="S3062" t="n">
        <v>12</v>
      </c>
      <c r="T3062" t="n">
        <v>1</v>
      </c>
      <c r="U3062" t="n">
        <v>0</v>
      </c>
      <c r="V3062" t="n">
        <v>23.8</v>
      </c>
      <c r="W3062" t="inlineStr"/>
      <c r="X3062" t="inlineStr"/>
      <c r="Y3062" t="inlineStr">
        <is>
          <t>oil</t>
        </is>
      </c>
      <c r="Z3062" t="inlineStr"/>
      <c r="AA3062" t="n">
        <v>1969</v>
      </c>
      <c r="AB3062" t="n">
        <v>0</v>
      </c>
      <c r="AC3062" t="inlineStr"/>
      <c r="AD3062" t="inlineStr"/>
      <c r="AE3062" t="n">
        <v>105</v>
      </c>
      <c r="AF3062" t="inlineStr">
        <is>
          <t>105_2011</t>
        </is>
      </c>
      <c r="AG3062" s="555" t="n">
        <v>40544</v>
      </c>
      <c r="AH3062" t="n">
        <v>0</v>
      </c>
      <c r="AI3062" t="n">
        <v>0</v>
      </c>
      <c r="AJ3062" t="inlineStr">
        <is>
          <t>Virginia Electric &amp; Power Co</t>
        </is>
      </c>
    </row>
    <row r="3063">
      <c r="A3063" t="inlineStr">
        <is>
          <t>3803_9_2011_plant_gen_owned_19876</t>
        </is>
      </c>
      <c r="B3063" t="inlineStr">
        <is>
          <t>Chesapeake 9</t>
        </is>
      </c>
      <c r="C3063" t="inlineStr">
        <is>
          <t>plant_gen</t>
        </is>
      </c>
      <c r="D3063" t="n">
        <v>2011</v>
      </c>
      <c r="E3063" t="inlineStr">
        <is>
          <t>owned</t>
        </is>
      </c>
      <c r="F3063" t="inlineStr">
        <is>
          <t>Chesapeake</t>
        </is>
      </c>
      <c r="G3063" t="n">
        <v>3803</v>
      </c>
      <c r="H3063" t="inlineStr">
        <is>
          <t>9</t>
        </is>
      </c>
      <c r="I3063" t="inlineStr"/>
      <c r="J3063" t="inlineStr">
        <is>
          <t>GT</t>
        </is>
      </c>
      <c r="K3063" t="inlineStr">
        <is>
          <t>DFO</t>
        </is>
      </c>
      <c r="L3063" t="inlineStr">
        <is>
          <t>None</t>
        </is>
      </c>
      <c r="M3063" t="inlineStr"/>
      <c r="N3063" t="n">
        <v>19876</v>
      </c>
      <c r="O3063" t="n">
        <v>349</v>
      </c>
      <c r="P3063" t="b">
        <v>1</v>
      </c>
      <c r="Q3063" t="inlineStr">
        <is>
          <t>plant_gen</t>
        </is>
      </c>
      <c r="R3063" t="inlineStr">
        <is>
          <t>3803_9_2011_plant_gen_owned_19876</t>
        </is>
      </c>
      <c r="S3063" t="n">
        <v>12</v>
      </c>
      <c r="T3063" t="n">
        <v>1</v>
      </c>
      <c r="U3063" t="n">
        <v>0</v>
      </c>
      <c r="V3063" t="n">
        <v>23.8</v>
      </c>
      <c r="W3063" t="inlineStr"/>
      <c r="X3063" t="inlineStr"/>
      <c r="Y3063" t="inlineStr">
        <is>
          <t>oil</t>
        </is>
      </c>
      <c r="Z3063" t="inlineStr"/>
      <c r="AA3063" t="n">
        <v>1970</v>
      </c>
      <c r="AB3063" t="n">
        <v>0</v>
      </c>
      <c r="AC3063" t="inlineStr"/>
      <c r="AD3063" t="inlineStr"/>
      <c r="AE3063" t="n">
        <v>105</v>
      </c>
      <c r="AF3063" t="inlineStr">
        <is>
          <t>105_2011</t>
        </is>
      </c>
      <c r="AG3063" s="555" t="n">
        <v>40544</v>
      </c>
      <c r="AH3063" t="n">
        <v>0</v>
      </c>
      <c r="AI3063" t="n">
        <v>0</v>
      </c>
      <c r="AJ3063" t="inlineStr">
        <is>
          <t>Virginia Electric &amp; Power Co</t>
        </is>
      </c>
    </row>
    <row r="3064">
      <c r="A3064" t="inlineStr">
        <is>
          <t>3803_gt1_2011_plant_gen_owned_19876</t>
        </is>
      </c>
      <c r="B3064" t="inlineStr">
        <is>
          <t>Chesapeake GT1</t>
        </is>
      </c>
      <c r="C3064" t="inlineStr">
        <is>
          <t>plant_gen</t>
        </is>
      </c>
      <c r="D3064" t="n">
        <v>2011</v>
      </c>
      <c r="E3064" t="inlineStr">
        <is>
          <t>owned</t>
        </is>
      </c>
      <c r="F3064" t="inlineStr">
        <is>
          <t>Chesapeake</t>
        </is>
      </c>
      <c r="G3064" t="n">
        <v>3803</v>
      </c>
      <c r="H3064" t="inlineStr">
        <is>
          <t>GT1</t>
        </is>
      </c>
      <c r="I3064" t="inlineStr"/>
      <c r="J3064" t="inlineStr">
        <is>
          <t>GT</t>
        </is>
      </c>
      <c r="K3064" t="inlineStr">
        <is>
          <t>DFO</t>
        </is>
      </c>
      <c r="L3064" t="inlineStr">
        <is>
          <t>None</t>
        </is>
      </c>
      <c r="M3064" t="inlineStr"/>
      <c r="N3064" t="n">
        <v>19876</v>
      </c>
      <c r="O3064" t="n">
        <v>349</v>
      </c>
      <c r="P3064" t="b">
        <v>1</v>
      </c>
      <c r="Q3064" t="inlineStr">
        <is>
          <t>plant_gen</t>
        </is>
      </c>
      <c r="R3064" t="inlineStr">
        <is>
          <t>3803_GT1_2011_plant_gen_owned_19876</t>
        </is>
      </c>
      <c r="S3064" t="n">
        <v>12</v>
      </c>
      <c r="T3064" t="n">
        <v>1</v>
      </c>
      <c r="U3064" t="n">
        <v>0</v>
      </c>
      <c r="V3064" t="n">
        <v>18.5</v>
      </c>
      <c r="W3064" t="inlineStr"/>
      <c r="X3064" t="inlineStr"/>
      <c r="Y3064" t="inlineStr">
        <is>
          <t>oil</t>
        </is>
      </c>
      <c r="Z3064" t="inlineStr"/>
      <c r="AA3064" t="n">
        <v>1967</v>
      </c>
      <c r="AB3064" t="n">
        <v>0</v>
      </c>
      <c r="AC3064" t="inlineStr"/>
      <c r="AD3064" t="inlineStr"/>
      <c r="AE3064" t="n">
        <v>105</v>
      </c>
      <c r="AF3064" t="inlineStr">
        <is>
          <t>105_2011</t>
        </is>
      </c>
      <c r="AG3064" s="555" t="n">
        <v>40544</v>
      </c>
      <c r="AH3064" t="n">
        <v>0</v>
      </c>
      <c r="AI3064" t="n">
        <v>0</v>
      </c>
      <c r="AJ3064" t="inlineStr">
        <is>
          <t>Virginia Electric &amp; Power Co</t>
        </is>
      </c>
    </row>
    <row r="3065">
      <c r="A3065" t="inlineStr">
        <is>
          <t>3803_gt2_2011_plant_gen_owned_19876</t>
        </is>
      </c>
      <c r="B3065" t="inlineStr">
        <is>
          <t>Chesapeake GT2</t>
        </is>
      </c>
      <c r="C3065" t="inlineStr">
        <is>
          <t>plant_gen</t>
        </is>
      </c>
      <c r="D3065" t="n">
        <v>2011</v>
      </c>
      <c r="E3065" t="inlineStr">
        <is>
          <t>owned</t>
        </is>
      </c>
      <c r="F3065" t="inlineStr">
        <is>
          <t>Chesapeake</t>
        </is>
      </c>
      <c r="G3065" t="n">
        <v>3803</v>
      </c>
      <c r="H3065" t="inlineStr">
        <is>
          <t>GT2</t>
        </is>
      </c>
      <c r="I3065" t="inlineStr"/>
      <c r="J3065" t="inlineStr">
        <is>
          <t>GT</t>
        </is>
      </c>
      <c r="K3065" t="inlineStr">
        <is>
          <t>DFO</t>
        </is>
      </c>
      <c r="L3065" t="inlineStr">
        <is>
          <t>None</t>
        </is>
      </c>
      <c r="M3065" t="inlineStr"/>
      <c r="N3065" t="n">
        <v>19876</v>
      </c>
      <c r="O3065" t="n">
        <v>349</v>
      </c>
      <c r="P3065" t="b">
        <v>1</v>
      </c>
      <c r="Q3065" t="inlineStr">
        <is>
          <t>plant_gen</t>
        </is>
      </c>
      <c r="R3065" t="inlineStr">
        <is>
          <t>3803_GT2_2011_plant_gen_owned_19876</t>
        </is>
      </c>
      <c r="S3065" t="n">
        <v>12</v>
      </c>
      <c r="T3065" t="n">
        <v>1</v>
      </c>
      <c r="U3065" t="n">
        <v>0</v>
      </c>
      <c r="V3065" t="n">
        <v>16.3</v>
      </c>
      <c r="W3065" t="inlineStr"/>
      <c r="X3065" t="inlineStr"/>
      <c r="Y3065" t="inlineStr">
        <is>
          <t>oil</t>
        </is>
      </c>
      <c r="Z3065" t="inlineStr"/>
      <c r="AA3065" t="n">
        <v>1969</v>
      </c>
      <c r="AB3065" t="n">
        <v>0</v>
      </c>
      <c r="AC3065" t="inlineStr"/>
      <c r="AD3065" t="inlineStr"/>
      <c r="AE3065" t="n">
        <v>105</v>
      </c>
      <c r="AF3065" t="inlineStr">
        <is>
          <t>105_2011</t>
        </is>
      </c>
      <c r="AG3065" s="555" t="n">
        <v>40544</v>
      </c>
      <c r="AH3065" t="n">
        <v>0</v>
      </c>
      <c r="AI3065" t="n">
        <v>0</v>
      </c>
      <c r="AJ3065" t="inlineStr">
        <is>
          <t>Virginia Electric &amp; Power Co</t>
        </is>
      </c>
    </row>
    <row r="3066">
      <c r="A3066" t="inlineStr">
        <is>
          <t>3803_gt4_2011_plant_gen_owned_19876</t>
        </is>
      </c>
      <c r="B3066" t="inlineStr">
        <is>
          <t>Chesapeake GT4</t>
        </is>
      </c>
      <c r="C3066" t="inlineStr">
        <is>
          <t>plant_gen</t>
        </is>
      </c>
      <c r="D3066" t="n">
        <v>2011</v>
      </c>
      <c r="E3066" t="inlineStr">
        <is>
          <t>owned</t>
        </is>
      </c>
      <c r="F3066" t="inlineStr">
        <is>
          <t>Chesapeake</t>
        </is>
      </c>
      <c r="G3066" t="n">
        <v>3803</v>
      </c>
      <c r="H3066" t="inlineStr">
        <is>
          <t>GT4</t>
        </is>
      </c>
      <c r="I3066" t="inlineStr"/>
      <c r="J3066" t="inlineStr">
        <is>
          <t>GT</t>
        </is>
      </c>
      <c r="K3066" t="inlineStr">
        <is>
          <t>DFO</t>
        </is>
      </c>
      <c r="L3066" t="inlineStr">
        <is>
          <t>None</t>
        </is>
      </c>
      <c r="M3066" t="inlineStr"/>
      <c r="N3066" t="n">
        <v>19876</v>
      </c>
      <c r="O3066" t="n">
        <v>349</v>
      </c>
      <c r="P3066" t="b">
        <v>1</v>
      </c>
      <c r="Q3066" t="inlineStr">
        <is>
          <t>plant_gen</t>
        </is>
      </c>
      <c r="R3066" t="inlineStr">
        <is>
          <t>3803_GT4_2011_plant_gen_owned_19876</t>
        </is>
      </c>
      <c r="S3066" t="n">
        <v>12</v>
      </c>
      <c r="T3066" t="n">
        <v>1</v>
      </c>
      <c r="U3066" t="n">
        <v>0</v>
      </c>
      <c r="V3066" t="n">
        <v>16.3</v>
      </c>
      <c r="W3066" t="inlineStr"/>
      <c r="X3066" t="inlineStr"/>
      <c r="Y3066" t="inlineStr">
        <is>
          <t>oil</t>
        </is>
      </c>
      <c r="Z3066" t="inlineStr"/>
      <c r="AA3066" t="n">
        <v>1969</v>
      </c>
      <c r="AB3066" t="n">
        <v>0</v>
      </c>
      <c r="AC3066" t="inlineStr"/>
      <c r="AD3066" t="inlineStr"/>
      <c r="AE3066" t="n">
        <v>105</v>
      </c>
      <c r="AF3066" t="inlineStr">
        <is>
          <t>105_2011</t>
        </is>
      </c>
      <c r="AG3066" s="555" t="n">
        <v>40544</v>
      </c>
      <c r="AH3066" t="n">
        <v>0</v>
      </c>
      <c r="AI3066" t="n">
        <v>0</v>
      </c>
      <c r="AJ3066" t="inlineStr">
        <is>
          <t>Virginia Electric &amp; Power Co</t>
        </is>
      </c>
    </row>
    <row r="3067">
      <c r="A3067" t="inlineStr">
        <is>
          <t>3803_st1_2011_plant_gen_owned_19876</t>
        </is>
      </c>
      <c r="B3067" t="inlineStr">
        <is>
          <t>Chesapeake ST1</t>
        </is>
      </c>
      <c r="C3067" t="inlineStr">
        <is>
          <t>plant_gen</t>
        </is>
      </c>
      <c r="D3067" t="n">
        <v>2011</v>
      </c>
      <c r="E3067" t="inlineStr">
        <is>
          <t>owned</t>
        </is>
      </c>
      <c r="F3067" t="inlineStr">
        <is>
          <t>Chesapeake</t>
        </is>
      </c>
      <c r="G3067" t="n">
        <v>3803</v>
      </c>
      <c r="H3067" t="inlineStr">
        <is>
          <t>ST1</t>
        </is>
      </c>
      <c r="I3067" t="n">
        <v>2</v>
      </c>
      <c r="J3067" t="inlineStr">
        <is>
          <t>ST</t>
        </is>
      </c>
      <c r="K3067" t="inlineStr">
        <is>
          <t>BIT</t>
        </is>
      </c>
      <c r="L3067" t="inlineStr">
        <is>
          <t>None</t>
        </is>
      </c>
      <c r="M3067" t="inlineStr"/>
      <c r="N3067" t="n">
        <v>19876</v>
      </c>
      <c r="O3067" t="n">
        <v>349</v>
      </c>
      <c r="P3067" t="b">
        <v>0</v>
      </c>
      <c r="Q3067" t="inlineStr">
        <is>
          <t>plant_unit</t>
        </is>
      </c>
      <c r="R3067" t="inlineStr">
        <is>
          <t>3803_2_2011_plant_unit_owned_19876</t>
        </is>
      </c>
      <c r="S3067" t="n">
        <v>12</v>
      </c>
      <c r="T3067" t="n">
        <v>1</v>
      </c>
      <c r="U3067" t="n">
        <v>0.3554967021816337</v>
      </c>
      <c r="V3067" t="n">
        <v>112.5</v>
      </c>
      <c r="W3067" t="n">
        <v>3.648399536635003</v>
      </c>
      <c r="X3067" t="n">
        <v>40.30464057485965</v>
      </c>
      <c r="Y3067" t="inlineStr">
        <is>
          <t>coal</t>
        </is>
      </c>
      <c r="Z3067" t="n">
        <v>11.04721129639038</v>
      </c>
      <c r="AA3067" t="n">
        <v>1953</v>
      </c>
      <c r="AB3067" t="n">
        <v>350342</v>
      </c>
      <c r="AC3067" t="inlineStr"/>
      <c r="AD3067" s="555" t="n">
        <v>41974</v>
      </c>
      <c r="AE3067" t="n">
        <v>105</v>
      </c>
      <c r="AF3067" t="inlineStr">
        <is>
          <t>105_2011</t>
        </is>
      </c>
      <c r="AG3067" s="555" t="n">
        <v>40544</v>
      </c>
      <c r="AH3067" t="n">
        <v>14120408.38827748</v>
      </c>
      <c r="AI3067" t="n">
        <v>3870302.1</v>
      </c>
      <c r="AJ3067" t="inlineStr">
        <is>
          <t>Virginia Electric &amp; Power Co</t>
        </is>
      </c>
    </row>
    <row r="3068">
      <c r="A3068" t="inlineStr">
        <is>
          <t>3803_st2_2011_plant_gen_owned_19876</t>
        </is>
      </c>
      <c r="B3068" t="inlineStr">
        <is>
          <t>Chesapeake ST2</t>
        </is>
      </c>
      <c r="C3068" t="inlineStr">
        <is>
          <t>plant_gen</t>
        </is>
      </c>
      <c r="D3068" t="n">
        <v>2011</v>
      </c>
      <c r="E3068" t="inlineStr">
        <is>
          <t>owned</t>
        </is>
      </c>
      <c r="F3068" t="inlineStr">
        <is>
          <t>Chesapeake</t>
        </is>
      </c>
      <c r="G3068" t="n">
        <v>3803</v>
      </c>
      <c r="H3068" t="inlineStr">
        <is>
          <t>ST2</t>
        </is>
      </c>
      <c r="I3068" t="n">
        <v>3</v>
      </c>
      <c r="J3068" t="inlineStr">
        <is>
          <t>ST</t>
        </is>
      </c>
      <c r="K3068" t="inlineStr">
        <is>
          <t>BIT</t>
        </is>
      </c>
      <c r="L3068" t="inlineStr">
        <is>
          <t>None</t>
        </is>
      </c>
      <c r="M3068" t="inlineStr"/>
      <c r="N3068" t="n">
        <v>19876</v>
      </c>
      <c r="O3068" t="n">
        <v>349</v>
      </c>
      <c r="P3068" t="b">
        <v>0</v>
      </c>
      <c r="Q3068" t="inlineStr">
        <is>
          <t>plant_unit</t>
        </is>
      </c>
      <c r="R3068" t="inlineStr">
        <is>
          <t>3803_3_2011_plant_unit_owned_19876</t>
        </is>
      </c>
      <c r="S3068" t="n">
        <v>12</v>
      </c>
      <c r="T3068" t="n">
        <v>1</v>
      </c>
      <c r="U3068" t="n">
        <v>0.39</v>
      </c>
      <c r="V3068" t="n">
        <v>112.5</v>
      </c>
      <c r="W3068" t="n">
        <v>3.648399536635003</v>
      </c>
      <c r="X3068" t="n">
        <v>39.40663901028149</v>
      </c>
      <c r="Y3068" t="inlineStr">
        <is>
          <t>coal</t>
        </is>
      </c>
      <c r="Z3068" t="n">
        <v>10.80107554410751</v>
      </c>
      <c r="AA3068" t="n">
        <v>1954</v>
      </c>
      <c r="AB3068" t="n">
        <v>384345</v>
      </c>
      <c r="AC3068" t="inlineStr"/>
      <c r="AD3068" s="555" t="n">
        <v>42339</v>
      </c>
      <c r="AE3068" t="n">
        <v>105</v>
      </c>
      <c r="AF3068" t="inlineStr">
        <is>
          <t>105_2011</t>
        </is>
      </c>
      <c r="AG3068" s="555" t="n">
        <v>40544</v>
      </c>
      <c r="AH3068" t="n">
        <v>15145744.67040664</v>
      </c>
      <c r="AI3068" t="n">
        <v>4151339.379999999</v>
      </c>
      <c r="AJ3068" t="inlineStr">
        <is>
          <t>Virginia Electric &amp; Power Co</t>
        </is>
      </c>
    </row>
    <row r="3069">
      <c r="A3069" t="inlineStr">
        <is>
          <t>3803_st4_2011_plant_gen_owned_19876</t>
        </is>
      </c>
      <c r="B3069" t="inlineStr">
        <is>
          <t>Chesapeake ST4</t>
        </is>
      </c>
      <c r="C3069" t="inlineStr">
        <is>
          <t>plant_gen</t>
        </is>
      </c>
      <c r="D3069" t="n">
        <v>2011</v>
      </c>
      <c r="E3069" t="inlineStr">
        <is>
          <t>owned</t>
        </is>
      </c>
      <c r="F3069" t="inlineStr">
        <is>
          <t>Chesapeake</t>
        </is>
      </c>
      <c r="G3069" t="n">
        <v>3803</v>
      </c>
      <c r="H3069" t="inlineStr">
        <is>
          <t>ST4</t>
        </is>
      </c>
      <c r="I3069" t="n">
        <v>4</v>
      </c>
      <c r="J3069" t="inlineStr">
        <is>
          <t>ST</t>
        </is>
      </c>
      <c r="K3069" t="inlineStr">
        <is>
          <t>BIT</t>
        </is>
      </c>
      <c r="L3069" t="inlineStr">
        <is>
          <t>None</t>
        </is>
      </c>
      <c r="M3069" t="inlineStr"/>
      <c r="N3069" t="n">
        <v>19876</v>
      </c>
      <c r="O3069" t="n">
        <v>349</v>
      </c>
      <c r="P3069" t="b">
        <v>0</v>
      </c>
      <c r="Q3069" t="inlineStr">
        <is>
          <t>plant_unit</t>
        </is>
      </c>
      <c r="R3069" t="inlineStr">
        <is>
          <t>3803_4_2011_plant_unit_owned_19876</t>
        </is>
      </c>
      <c r="S3069" t="n">
        <v>12</v>
      </c>
      <c r="T3069" t="n">
        <v>1</v>
      </c>
      <c r="U3069" t="n">
        <v>0.5908280811422967</v>
      </c>
      <c r="V3069" t="n">
        <v>239.3</v>
      </c>
      <c r="W3069" t="n">
        <v>3.648399536635003</v>
      </c>
      <c r="X3069" t="n">
        <v>38.69010229531876</v>
      </c>
      <c r="Y3069" t="inlineStr">
        <is>
          <t>coal</t>
        </is>
      </c>
      <c r="Z3069" t="n">
        <v>10.6046779983432</v>
      </c>
      <c r="AA3069" t="n">
        <v>1962</v>
      </c>
      <c r="AB3069" t="n">
        <v>1238534</v>
      </c>
      <c r="AC3069" t="inlineStr">
        <is>
          <t>existing</t>
        </is>
      </c>
      <c r="AD3069" s="555" t="n">
        <v>42339</v>
      </c>
      <c r="AE3069" t="n">
        <v>105</v>
      </c>
      <c r="AF3069" t="inlineStr">
        <is>
          <t>105_2011</t>
        </is>
      </c>
      <c r="AG3069" s="555" t="n">
        <v>40544</v>
      </c>
      <c r="AH3069" t="n">
        <v>47919007.15623032</v>
      </c>
      <c r="AI3069" t="n">
        <v>13134254.26</v>
      </c>
      <c r="AJ3069" t="inlineStr">
        <is>
          <t>Virginia Electric &amp; Power Co</t>
        </is>
      </c>
    </row>
    <row r="3070">
      <c r="A3070" t="inlineStr">
        <is>
          <t>3803_1_2011_plant_unit_owned_19876</t>
        </is>
      </c>
      <c r="B3070" t="inlineStr">
        <is>
          <t>Chesapeake 1</t>
        </is>
      </c>
      <c r="C3070" t="inlineStr">
        <is>
          <t>plant_unit</t>
        </is>
      </c>
      <c r="D3070" t="n">
        <v>2011</v>
      </c>
      <c r="E3070" t="inlineStr">
        <is>
          <t>owned</t>
        </is>
      </c>
      <c r="F3070" t="inlineStr">
        <is>
          <t>Chesapeake</t>
        </is>
      </c>
      <c r="G3070" t="n">
        <v>3803</v>
      </c>
      <c r="H3070" t="inlineStr">
        <is>
          <t>3</t>
        </is>
      </c>
      <c r="I3070" t="n">
        <v>1</v>
      </c>
      <c r="J3070" t="inlineStr">
        <is>
          <t>ST</t>
        </is>
      </c>
      <c r="K3070" t="inlineStr">
        <is>
          <t>BIT</t>
        </is>
      </c>
      <c r="L3070" t="inlineStr">
        <is>
          <t>None</t>
        </is>
      </c>
      <c r="M3070" t="inlineStr"/>
      <c r="N3070" t="n">
        <v>19876</v>
      </c>
      <c r="O3070" t="n">
        <v>349</v>
      </c>
      <c r="P3070" t="b">
        <v>1</v>
      </c>
      <c r="Q3070" t="inlineStr">
        <is>
          <t>plant_unit</t>
        </is>
      </c>
      <c r="R3070" t="inlineStr">
        <is>
          <t>3803_1_2011_plant_unit_owned_19876</t>
        </is>
      </c>
      <c r="S3070" t="n">
        <v>4</v>
      </c>
      <c r="T3070" t="n">
        <v>1</v>
      </c>
      <c r="U3070" t="n">
        <v>0.4753358087517382</v>
      </c>
      <c r="V3070" t="n">
        <v>185.2</v>
      </c>
      <c r="W3070" t="n">
        <v>3.648399536635003</v>
      </c>
      <c r="X3070" t="n">
        <v>38.47722243150169</v>
      </c>
      <c r="Y3070" t="inlineStr">
        <is>
          <t>coal</t>
        </is>
      </c>
      <c r="Z3070" t="n">
        <v>10.54632916300336</v>
      </c>
      <c r="AA3070" t="n">
        <v>1959</v>
      </c>
      <c r="AB3070" t="n">
        <v>771162</v>
      </c>
      <c r="AC3070" t="inlineStr"/>
      <c r="AD3070" s="555" t="n">
        <v>41974</v>
      </c>
      <c r="AE3070" t="n">
        <v>105</v>
      </c>
      <c r="AF3070" t="inlineStr">
        <is>
          <t>105_2011</t>
        </is>
      </c>
      <c r="AG3070" s="555" t="n">
        <v>40544</v>
      </c>
      <c r="AH3070" t="n">
        <v>29672171.8047217</v>
      </c>
      <c r="AI3070" t="n">
        <v>8132928.289999998</v>
      </c>
      <c r="AJ3070" t="inlineStr">
        <is>
          <t>Virginia Electric &amp; Power Co</t>
        </is>
      </c>
    </row>
    <row r="3071">
      <c r="A3071" t="inlineStr">
        <is>
          <t>3803_2_2011_plant_unit_owned_19876</t>
        </is>
      </c>
      <c r="B3071" t="inlineStr">
        <is>
          <t>Chesapeake 2</t>
        </is>
      </c>
      <c r="C3071" t="inlineStr">
        <is>
          <t>plant_unit</t>
        </is>
      </c>
      <c r="D3071" t="n">
        <v>2011</v>
      </c>
      <c r="E3071" t="inlineStr">
        <is>
          <t>owned</t>
        </is>
      </c>
      <c r="F3071" t="inlineStr">
        <is>
          <t>Chesapeake</t>
        </is>
      </c>
      <c r="G3071" t="n">
        <v>3803</v>
      </c>
      <c r="H3071" t="inlineStr">
        <is>
          <t>ST1</t>
        </is>
      </c>
      <c r="I3071" t="n">
        <v>2</v>
      </c>
      <c r="J3071" t="inlineStr">
        <is>
          <t>ST</t>
        </is>
      </c>
      <c r="K3071" t="inlineStr">
        <is>
          <t>BIT</t>
        </is>
      </c>
      <c r="L3071" t="inlineStr">
        <is>
          <t>None</t>
        </is>
      </c>
      <c r="M3071" t="inlineStr"/>
      <c r="N3071" t="n">
        <v>19876</v>
      </c>
      <c r="O3071" t="n">
        <v>349</v>
      </c>
      <c r="P3071" t="b">
        <v>1</v>
      </c>
      <c r="Q3071" t="inlineStr">
        <is>
          <t>plant_unit</t>
        </is>
      </c>
      <c r="R3071" t="inlineStr">
        <is>
          <t>3803_2_2011_plant_unit_owned_19876</t>
        </is>
      </c>
      <c r="S3071" t="n">
        <v>4</v>
      </c>
      <c r="T3071" t="n">
        <v>1</v>
      </c>
      <c r="U3071" t="n">
        <v>0.3554967021816337</v>
      </c>
      <c r="V3071" t="n">
        <v>112.5</v>
      </c>
      <c r="W3071" t="n">
        <v>3.648399536635003</v>
      </c>
      <c r="X3071" t="n">
        <v>40.30464057485965</v>
      </c>
      <c r="Y3071" t="inlineStr">
        <is>
          <t>coal</t>
        </is>
      </c>
      <c r="Z3071" t="n">
        <v>11.04721129639038</v>
      </c>
      <c r="AA3071" t="n">
        <v>1953</v>
      </c>
      <c r="AB3071" t="n">
        <v>350342</v>
      </c>
      <c r="AC3071" t="inlineStr"/>
      <c r="AD3071" s="555" t="n">
        <v>41974</v>
      </c>
      <c r="AE3071" t="n">
        <v>105</v>
      </c>
      <c r="AF3071" t="inlineStr">
        <is>
          <t>105_2011</t>
        </is>
      </c>
      <c r="AG3071" s="555" t="n">
        <v>40544</v>
      </c>
      <c r="AH3071" t="n">
        <v>14120408.38827748</v>
      </c>
      <c r="AI3071" t="n">
        <v>3870302.1</v>
      </c>
      <c r="AJ3071" t="inlineStr">
        <is>
          <t>Virginia Electric &amp; Power Co</t>
        </is>
      </c>
    </row>
    <row r="3072">
      <c r="A3072" t="inlineStr">
        <is>
          <t>3803_3_2011_plant_unit_owned_19876</t>
        </is>
      </c>
      <c r="B3072" t="inlineStr">
        <is>
          <t>Chesapeake 3</t>
        </is>
      </c>
      <c r="C3072" t="inlineStr">
        <is>
          <t>plant_unit</t>
        </is>
      </c>
      <c r="D3072" t="n">
        <v>2011</v>
      </c>
      <c r="E3072" t="inlineStr">
        <is>
          <t>owned</t>
        </is>
      </c>
      <c r="F3072" t="inlineStr">
        <is>
          <t>Chesapeake</t>
        </is>
      </c>
      <c r="G3072" t="n">
        <v>3803</v>
      </c>
      <c r="H3072" t="inlineStr">
        <is>
          <t>ST2</t>
        </is>
      </c>
      <c r="I3072" t="n">
        <v>3</v>
      </c>
      <c r="J3072" t="inlineStr">
        <is>
          <t>ST</t>
        </is>
      </c>
      <c r="K3072" t="inlineStr">
        <is>
          <t>BIT</t>
        </is>
      </c>
      <c r="L3072" t="inlineStr">
        <is>
          <t>None</t>
        </is>
      </c>
      <c r="M3072" t="inlineStr"/>
      <c r="N3072" t="n">
        <v>19876</v>
      </c>
      <c r="O3072" t="n">
        <v>349</v>
      </c>
      <c r="P3072" t="b">
        <v>1</v>
      </c>
      <c r="Q3072" t="inlineStr">
        <is>
          <t>plant_unit</t>
        </is>
      </c>
      <c r="R3072" t="inlineStr">
        <is>
          <t>3803_3_2011_plant_unit_owned_19876</t>
        </is>
      </c>
      <c r="S3072" t="n">
        <v>4</v>
      </c>
      <c r="T3072" t="n">
        <v>1</v>
      </c>
      <c r="U3072" t="n">
        <v>0.39</v>
      </c>
      <c r="V3072" t="n">
        <v>112.5</v>
      </c>
      <c r="W3072" t="n">
        <v>3.648399536635003</v>
      </c>
      <c r="X3072" t="n">
        <v>39.40663901028149</v>
      </c>
      <c r="Y3072" t="inlineStr">
        <is>
          <t>coal</t>
        </is>
      </c>
      <c r="Z3072" t="n">
        <v>10.80107554410751</v>
      </c>
      <c r="AA3072" t="n">
        <v>1954</v>
      </c>
      <c r="AB3072" t="n">
        <v>384345</v>
      </c>
      <c r="AC3072" t="inlineStr"/>
      <c r="AD3072" s="555" t="n">
        <v>42339</v>
      </c>
      <c r="AE3072" t="n">
        <v>105</v>
      </c>
      <c r="AF3072" t="inlineStr">
        <is>
          <t>105_2011</t>
        </is>
      </c>
      <c r="AG3072" s="555" t="n">
        <v>40544</v>
      </c>
      <c r="AH3072" t="n">
        <v>15145744.67040664</v>
      </c>
      <c r="AI3072" t="n">
        <v>4151339.379999999</v>
      </c>
      <c r="AJ3072" t="inlineStr">
        <is>
          <t>Virginia Electric &amp; Power Co</t>
        </is>
      </c>
    </row>
    <row r="3073">
      <c r="A3073" t="inlineStr">
        <is>
          <t>3803_4_2011_plant_unit_owned_19876</t>
        </is>
      </c>
      <c r="B3073" t="inlineStr">
        <is>
          <t>Chesapeake 4</t>
        </is>
      </c>
      <c r="C3073" t="inlineStr">
        <is>
          <t>plant_unit</t>
        </is>
      </c>
      <c r="D3073" t="n">
        <v>2011</v>
      </c>
      <c r="E3073" t="inlineStr">
        <is>
          <t>owned</t>
        </is>
      </c>
      <c r="F3073" t="inlineStr">
        <is>
          <t>Chesapeake</t>
        </is>
      </c>
      <c r="G3073" t="n">
        <v>3803</v>
      </c>
      <c r="H3073" t="inlineStr">
        <is>
          <t>ST4</t>
        </is>
      </c>
      <c r="I3073" t="n">
        <v>4</v>
      </c>
      <c r="J3073" t="inlineStr">
        <is>
          <t>ST</t>
        </is>
      </c>
      <c r="K3073" t="inlineStr">
        <is>
          <t>BIT</t>
        </is>
      </c>
      <c r="L3073" t="inlineStr">
        <is>
          <t>None</t>
        </is>
      </c>
      <c r="M3073" t="inlineStr"/>
      <c r="N3073" t="n">
        <v>19876</v>
      </c>
      <c r="O3073" t="n">
        <v>349</v>
      </c>
      <c r="P3073" t="b">
        <v>1</v>
      </c>
      <c r="Q3073" t="inlineStr">
        <is>
          <t>plant_unit</t>
        </is>
      </c>
      <c r="R3073" t="inlineStr">
        <is>
          <t>3803_4_2011_plant_unit_owned_19876</t>
        </is>
      </c>
      <c r="S3073" t="n">
        <v>4</v>
      </c>
      <c r="T3073" t="n">
        <v>1</v>
      </c>
      <c r="U3073" t="n">
        <v>0.5908280811422967</v>
      </c>
      <c r="V3073" t="n">
        <v>239.3</v>
      </c>
      <c r="W3073" t="n">
        <v>3.648399536635003</v>
      </c>
      <c r="X3073" t="n">
        <v>38.69010229531876</v>
      </c>
      <c r="Y3073" t="inlineStr">
        <is>
          <t>coal</t>
        </is>
      </c>
      <c r="Z3073" t="n">
        <v>10.6046779983432</v>
      </c>
      <c r="AA3073" t="n">
        <v>1962</v>
      </c>
      <c r="AB3073" t="n">
        <v>1238534</v>
      </c>
      <c r="AC3073" t="inlineStr">
        <is>
          <t>existing</t>
        </is>
      </c>
      <c r="AD3073" s="555" t="n">
        <v>42339</v>
      </c>
      <c r="AE3073" t="n">
        <v>105</v>
      </c>
      <c r="AF3073" t="inlineStr">
        <is>
          <t>105_2011</t>
        </is>
      </c>
      <c r="AG3073" s="555" t="n">
        <v>40544</v>
      </c>
      <c r="AH3073" t="n">
        <v>47919007.15623032</v>
      </c>
      <c r="AI3073" t="n">
        <v>13134254.26</v>
      </c>
      <c r="AJ3073" t="inlineStr">
        <is>
          <t>Virginia Electric &amp; Power Co</t>
        </is>
      </c>
    </row>
    <row r="3074">
      <c r="A3074" t="inlineStr">
        <is>
          <t>3803_2011_plant_owned_19876</t>
        </is>
      </c>
      <c r="B3074" t="inlineStr">
        <is>
          <t>Chesapeake</t>
        </is>
      </c>
      <c r="C3074" t="inlineStr">
        <is>
          <t>plant</t>
        </is>
      </c>
      <c r="D3074" t="n">
        <v>2011</v>
      </c>
      <c r="E3074" t="inlineStr">
        <is>
          <t>owned</t>
        </is>
      </c>
      <c r="F3074" t="inlineStr">
        <is>
          <t>Chesapeake</t>
        </is>
      </c>
      <c r="G3074" t="n">
        <v>3803</v>
      </c>
      <c r="H3074" t="inlineStr"/>
      <c r="I3074" t="inlineStr"/>
      <c r="J3074" t="inlineStr"/>
      <c r="K3074" t="inlineStr"/>
      <c r="L3074" t="inlineStr">
        <is>
          <t>None</t>
        </is>
      </c>
      <c r="M3074" t="inlineStr"/>
      <c r="N3074" t="n">
        <v>19876</v>
      </c>
      <c r="O3074" t="n">
        <v>349</v>
      </c>
      <c r="P3074" t="b">
        <v>1</v>
      </c>
      <c r="Q3074" t="inlineStr">
        <is>
          <t>plant</t>
        </is>
      </c>
      <c r="R3074" t="inlineStr">
        <is>
          <t>3803_2011_plant_owned_19876</t>
        </is>
      </c>
      <c r="S3074" t="n">
        <v>1</v>
      </c>
      <c r="T3074" t="n">
        <v>1</v>
      </c>
      <c r="U3074" t="n">
        <v>0.3857723563521825</v>
      </c>
      <c r="V3074" t="n">
        <v>812.0999999999997</v>
      </c>
      <c r="W3074" t="n">
        <v>3.648399536635003</v>
      </c>
      <c r="X3074" t="n">
        <v>39.0331670930135</v>
      </c>
      <c r="Y3074" t="inlineStr"/>
      <c r="Z3074" t="n">
        <v>10.69870958513897</v>
      </c>
      <c r="AA3074" t="n">
        <v>1970</v>
      </c>
      <c r="AB3074" t="n">
        <v>2744383</v>
      </c>
      <c r="AC3074" t="inlineStr"/>
      <c r="AD3074" t="inlineStr"/>
      <c r="AE3074" t="n">
        <v>105</v>
      </c>
      <c r="AF3074" t="inlineStr">
        <is>
          <t>105_2011</t>
        </is>
      </c>
      <c r="AG3074" s="555" t="n">
        <v>40544</v>
      </c>
      <c r="AH3074" t="n">
        <v>106857332.0196362</v>
      </c>
      <c r="AI3074" t="n">
        <v>29288824.03</v>
      </c>
      <c r="AJ3074" t="inlineStr">
        <is>
          <t>Virginia Electric &amp; Power Co</t>
        </is>
      </c>
    </row>
    <row r="3075">
      <c r="A3075" t="inlineStr">
        <is>
          <t>3803_4_2011_plant_unit_total_19876</t>
        </is>
      </c>
      <c r="B3075" t="inlineStr">
        <is>
          <t>Chesapeake 4</t>
        </is>
      </c>
      <c r="C3075" t="inlineStr">
        <is>
          <t>plant_unit</t>
        </is>
      </c>
      <c r="D3075" t="n">
        <v>2011</v>
      </c>
      <c r="E3075" t="inlineStr">
        <is>
          <t>total</t>
        </is>
      </c>
      <c r="F3075" t="inlineStr">
        <is>
          <t>Chesapeake</t>
        </is>
      </c>
      <c r="G3075" t="n">
        <v>3803</v>
      </c>
      <c r="H3075" t="inlineStr">
        <is>
          <t>ST4</t>
        </is>
      </c>
      <c r="I3075" t="n">
        <v>4</v>
      </c>
      <c r="J3075" t="inlineStr">
        <is>
          <t>ST</t>
        </is>
      </c>
      <c r="K3075" t="inlineStr">
        <is>
          <t>BIT</t>
        </is>
      </c>
      <c r="L3075" t="inlineStr">
        <is>
          <t>None</t>
        </is>
      </c>
      <c r="M3075" t="inlineStr"/>
      <c r="N3075" t="n">
        <v>19876</v>
      </c>
      <c r="O3075" t="n">
        <v>349</v>
      </c>
      <c r="P3075" t="b">
        <v>1</v>
      </c>
      <c r="Q3075" t="inlineStr">
        <is>
          <t>plant_unit</t>
        </is>
      </c>
      <c r="R3075" t="inlineStr">
        <is>
          <t>3803_4_2011_plant_unit_total_19876</t>
        </is>
      </c>
      <c r="S3075" t="n">
        <v>4</v>
      </c>
      <c r="T3075" t="n">
        <v>1</v>
      </c>
      <c r="U3075" t="n">
        <v>0.5908280811422967</v>
      </c>
      <c r="V3075" t="n">
        <v>239.3</v>
      </c>
      <c r="W3075" t="n">
        <v>3.648399536635003</v>
      </c>
      <c r="X3075" t="n">
        <v>38.69010229531876</v>
      </c>
      <c r="Y3075" t="inlineStr">
        <is>
          <t>coal</t>
        </is>
      </c>
      <c r="Z3075" t="n">
        <v>10.6046779983432</v>
      </c>
      <c r="AA3075" t="n">
        <v>1962</v>
      </c>
      <c r="AB3075" t="n">
        <v>1238534</v>
      </c>
      <c r="AC3075" t="inlineStr"/>
      <c r="AD3075" s="555" t="n">
        <v>42339</v>
      </c>
      <c r="AE3075" t="n">
        <v>105</v>
      </c>
      <c r="AF3075" t="inlineStr">
        <is>
          <t>105_2011</t>
        </is>
      </c>
      <c r="AG3075" s="555" t="n">
        <v>40544</v>
      </c>
      <c r="AH3075" t="n">
        <v>47919007.15623032</v>
      </c>
      <c r="AI3075" t="n">
        <v>13134254.26</v>
      </c>
      <c r="AJ3075" t="inlineStr">
        <is>
          <t>Virginia Electric &amp; Power Co</t>
        </is>
      </c>
    </row>
    <row r="3076">
      <c r="A3076" t="inlineStr">
        <is>
          <t>3803_3_2011_plant_unit_total_19876</t>
        </is>
      </c>
      <c r="B3076" t="inlineStr">
        <is>
          <t>Chesapeake 3</t>
        </is>
      </c>
      <c r="C3076" t="inlineStr">
        <is>
          <t>plant_unit</t>
        </is>
      </c>
      <c r="D3076" t="n">
        <v>2011</v>
      </c>
      <c r="E3076" t="inlineStr">
        <is>
          <t>total</t>
        </is>
      </c>
      <c r="F3076" t="inlineStr">
        <is>
          <t>Chesapeake</t>
        </is>
      </c>
      <c r="G3076" t="n">
        <v>3803</v>
      </c>
      <c r="H3076" t="inlineStr">
        <is>
          <t>ST2</t>
        </is>
      </c>
      <c r="I3076" t="n">
        <v>3</v>
      </c>
      <c r="J3076" t="inlineStr">
        <is>
          <t>ST</t>
        </is>
      </c>
      <c r="K3076" t="inlineStr">
        <is>
          <t>BIT</t>
        </is>
      </c>
      <c r="L3076" t="inlineStr">
        <is>
          <t>None</t>
        </is>
      </c>
      <c r="M3076" t="inlineStr"/>
      <c r="N3076" t="n">
        <v>19876</v>
      </c>
      <c r="O3076" t="n">
        <v>349</v>
      </c>
      <c r="P3076" t="b">
        <v>1</v>
      </c>
      <c r="Q3076" t="inlineStr">
        <is>
          <t>plant_unit</t>
        </is>
      </c>
      <c r="R3076" t="inlineStr">
        <is>
          <t>3803_3_2011_plant_unit_total_19876</t>
        </is>
      </c>
      <c r="S3076" t="n">
        <v>4</v>
      </c>
      <c r="T3076" t="n">
        <v>1</v>
      </c>
      <c r="U3076" t="n">
        <v>0.39</v>
      </c>
      <c r="V3076" t="n">
        <v>112.5</v>
      </c>
      <c r="W3076" t="n">
        <v>3.648399536635003</v>
      </c>
      <c r="X3076" t="n">
        <v>39.40663901028149</v>
      </c>
      <c r="Y3076" t="inlineStr">
        <is>
          <t>coal</t>
        </is>
      </c>
      <c r="Z3076" t="n">
        <v>10.80107554410751</v>
      </c>
      <c r="AA3076" t="n">
        <v>1954</v>
      </c>
      <c r="AB3076" t="n">
        <v>384345</v>
      </c>
      <c r="AC3076" t="inlineStr">
        <is>
          <t>existing</t>
        </is>
      </c>
      <c r="AD3076" s="555" t="n">
        <v>42339</v>
      </c>
      <c r="AE3076" t="n">
        <v>105</v>
      </c>
      <c r="AF3076" t="inlineStr">
        <is>
          <t>105_2011</t>
        </is>
      </c>
      <c r="AG3076" s="555" t="n">
        <v>40544</v>
      </c>
      <c r="AH3076" t="n">
        <v>15145744.67040664</v>
      </c>
      <c r="AI3076" t="n">
        <v>4151339.379999999</v>
      </c>
      <c r="AJ3076" t="inlineStr">
        <is>
          <t>Virginia Electric &amp; Power Co</t>
        </is>
      </c>
    </row>
    <row r="3077">
      <c r="A3077" t="inlineStr">
        <is>
          <t>3803_2_2011_plant_unit_total_19876</t>
        </is>
      </c>
      <c r="B3077" t="inlineStr">
        <is>
          <t>Chesapeake 2</t>
        </is>
      </c>
      <c r="C3077" t="inlineStr">
        <is>
          <t>plant_unit</t>
        </is>
      </c>
      <c r="D3077" t="n">
        <v>2011</v>
      </c>
      <c r="E3077" t="inlineStr">
        <is>
          <t>total</t>
        </is>
      </c>
      <c r="F3077" t="inlineStr">
        <is>
          <t>Chesapeake</t>
        </is>
      </c>
      <c r="G3077" t="n">
        <v>3803</v>
      </c>
      <c r="H3077" t="inlineStr">
        <is>
          <t>ST1</t>
        </is>
      </c>
      <c r="I3077" t="n">
        <v>2</v>
      </c>
      <c r="J3077" t="inlineStr">
        <is>
          <t>ST</t>
        </is>
      </c>
      <c r="K3077" t="inlineStr">
        <is>
          <t>BIT</t>
        </is>
      </c>
      <c r="L3077" t="inlineStr">
        <is>
          <t>None</t>
        </is>
      </c>
      <c r="M3077" t="inlineStr"/>
      <c r="N3077" t="n">
        <v>19876</v>
      </c>
      <c r="O3077" t="n">
        <v>349</v>
      </c>
      <c r="P3077" t="b">
        <v>1</v>
      </c>
      <c r="Q3077" t="inlineStr">
        <is>
          <t>plant_unit</t>
        </is>
      </c>
      <c r="R3077" t="inlineStr">
        <is>
          <t>3803_2_2011_plant_unit_total_19876</t>
        </is>
      </c>
      <c r="S3077" t="n">
        <v>4</v>
      </c>
      <c r="T3077" t="n">
        <v>1</v>
      </c>
      <c r="U3077" t="n">
        <v>0.3554967021816337</v>
      </c>
      <c r="V3077" t="n">
        <v>112.5</v>
      </c>
      <c r="W3077" t="n">
        <v>3.648399536635003</v>
      </c>
      <c r="X3077" t="n">
        <v>40.30464057485965</v>
      </c>
      <c r="Y3077" t="inlineStr">
        <is>
          <t>coal</t>
        </is>
      </c>
      <c r="Z3077" t="n">
        <v>11.04721129639038</v>
      </c>
      <c r="AA3077" t="n">
        <v>1953</v>
      </c>
      <c r="AB3077" t="n">
        <v>350342</v>
      </c>
      <c r="AC3077" t="inlineStr">
        <is>
          <t>existing</t>
        </is>
      </c>
      <c r="AD3077" s="555" t="n">
        <v>41974</v>
      </c>
      <c r="AE3077" t="n">
        <v>105</v>
      </c>
      <c r="AF3077" t="inlineStr">
        <is>
          <t>105_2011</t>
        </is>
      </c>
      <c r="AG3077" s="555" t="n">
        <v>40544</v>
      </c>
      <c r="AH3077" t="n">
        <v>14120408.38827748</v>
      </c>
      <c r="AI3077" t="n">
        <v>3870302.1</v>
      </c>
      <c r="AJ3077" t="inlineStr">
        <is>
          <t>Virginia Electric &amp; Power Co</t>
        </is>
      </c>
    </row>
    <row r="3078">
      <c r="A3078" t="inlineStr">
        <is>
          <t>3803_1_2011_plant_unit_total_19876</t>
        </is>
      </c>
      <c r="B3078" t="inlineStr">
        <is>
          <t>Chesapeake 1</t>
        </is>
      </c>
      <c r="C3078" t="inlineStr">
        <is>
          <t>plant_unit</t>
        </is>
      </c>
      <c r="D3078" t="n">
        <v>2011</v>
      </c>
      <c r="E3078" t="inlineStr">
        <is>
          <t>total</t>
        </is>
      </c>
      <c r="F3078" t="inlineStr">
        <is>
          <t>Chesapeake</t>
        </is>
      </c>
      <c r="G3078" t="n">
        <v>3803</v>
      </c>
      <c r="H3078" t="inlineStr">
        <is>
          <t>3</t>
        </is>
      </c>
      <c r="I3078" t="n">
        <v>1</v>
      </c>
      <c r="J3078" t="inlineStr">
        <is>
          <t>ST</t>
        </is>
      </c>
      <c r="K3078" t="inlineStr">
        <is>
          <t>BIT</t>
        </is>
      </c>
      <c r="L3078" t="inlineStr">
        <is>
          <t>None</t>
        </is>
      </c>
      <c r="M3078" t="inlineStr"/>
      <c r="N3078" t="n">
        <v>19876</v>
      </c>
      <c r="O3078" t="n">
        <v>349</v>
      </c>
      <c r="P3078" t="b">
        <v>1</v>
      </c>
      <c r="Q3078" t="inlineStr">
        <is>
          <t>plant_unit</t>
        </is>
      </c>
      <c r="R3078" t="inlineStr">
        <is>
          <t>3803_1_2011_plant_unit_total_19876</t>
        </is>
      </c>
      <c r="S3078" t="n">
        <v>4</v>
      </c>
      <c r="T3078" t="n">
        <v>1</v>
      </c>
      <c r="U3078" t="n">
        <v>0.4753358087517382</v>
      </c>
      <c r="V3078" t="n">
        <v>185.2</v>
      </c>
      <c r="W3078" t="n">
        <v>3.648399536635003</v>
      </c>
      <c r="X3078" t="n">
        <v>38.47722243150169</v>
      </c>
      <c r="Y3078" t="inlineStr">
        <is>
          <t>coal</t>
        </is>
      </c>
      <c r="Z3078" t="n">
        <v>10.54632916300336</v>
      </c>
      <c r="AA3078" t="n">
        <v>1959</v>
      </c>
      <c r="AB3078" t="n">
        <v>771162</v>
      </c>
      <c r="AC3078" t="inlineStr">
        <is>
          <t>existing</t>
        </is>
      </c>
      <c r="AD3078" s="555" t="n">
        <v>41974</v>
      </c>
      <c r="AE3078" t="n">
        <v>105</v>
      </c>
      <c r="AF3078" t="inlineStr">
        <is>
          <t>105_2011</t>
        </is>
      </c>
      <c r="AG3078" s="555" t="n">
        <v>40544</v>
      </c>
      <c r="AH3078" t="n">
        <v>29672171.8047217</v>
      </c>
      <c r="AI3078" t="n">
        <v>8132928.289999998</v>
      </c>
      <c r="AJ3078" t="inlineStr">
        <is>
          <t>Virginia Electric &amp; Power Co</t>
        </is>
      </c>
    </row>
    <row r="3079">
      <c r="A3079" t="inlineStr">
        <is>
          <t>3803_st4_2011_plant_gen_total_19876</t>
        </is>
      </c>
      <c r="B3079" t="inlineStr">
        <is>
          <t>Chesapeake ST4</t>
        </is>
      </c>
      <c r="C3079" t="inlineStr">
        <is>
          <t>plant_gen</t>
        </is>
      </c>
      <c r="D3079" t="n">
        <v>2011</v>
      </c>
      <c r="E3079" t="inlineStr">
        <is>
          <t>total</t>
        </is>
      </c>
      <c r="F3079" t="inlineStr">
        <is>
          <t>Chesapeake</t>
        </is>
      </c>
      <c r="G3079" t="n">
        <v>3803</v>
      </c>
      <c r="H3079" t="inlineStr">
        <is>
          <t>ST4</t>
        </is>
      </c>
      <c r="I3079" t="n">
        <v>4</v>
      </c>
      <c r="J3079" t="inlineStr">
        <is>
          <t>ST</t>
        </is>
      </c>
      <c r="K3079" t="inlineStr">
        <is>
          <t>BIT</t>
        </is>
      </c>
      <c r="L3079" t="inlineStr">
        <is>
          <t>None</t>
        </is>
      </c>
      <c r="M3079" t="inlineStr"/>
      <c r="N3079" t="n">
        <v>19876</v>
      </c>
      <c r="O3079" t="n">
        <v>349</v>
      </c>
      <c r="P3079" t="b">
        <v>0</v>
      </c>
      <c r="Q3079" t="inlineStr">
        <is>
          <t>plant_unit</t>
        </is>
      </c>
      <c r="R3079" t="inlineStr">
        <is>
          <t>3803_4_2011_plant_unit_total_19876</t>
        </is>
      </c>
      <c r="S3079" t="n">
        <v>12</v>
      </c>
      <c r="T3079" t="n">
        <v>1</v>
      </c>
      <c r="U3079" t="n">
        <v>0.5908280811422967</v>
      </c>
      <c r="V3079" t="n">
        <v>239.3</v>
      </c>
      <c r="W3079" t="n">
        <v>3.648399536635003</v>
      </c>
      <c r="X3079" t="n">
        <v>38.69010229531876</v>
      </c>
      <c r="Y3079" t="inlineStr">
        <is>
          <t>coal</t>
        </is>
      </c>
      <c r="Z3079" t="n">
        <v>10.6046779983432</v>
      </c>
      <c r="AA3079" t="n">
        <v>1962</v>
      </c>
      <c r="AB3079" t="n">
        <v>1238534</v>
      </c>
      <c r="AC3079" t="inlineStr"/>
      <c r="AD3079" s="555" t="n">
        <v>42339</v>
      </c>
      <c r="AE3079" t="n">
        <v>105</v>
      </c>
      <c r="AF3079" t="inlineStr">
        <is>
          <t>105_2011</t>
        </is>
      </c>
      <c r="AG3079" s="555" t="n">
        <v>40544</v>
      </c>
      <c r="AH3079" t="n">
        <v>47919007.15623032</v>
      </c>
      <c r="AI3079" t="n">
        <v>13134254.26</v>
      </c>
      <c r="AJ3079" t="inlineStr">
        <is>
          <t>Virginia Electric &amp; Power Co</t>
        </is>
      </c>
    </row>
    <row r="3080">
      <c r="A3080" t="inlineStr">
        <is>
          <t>3803_3_2011_plant_gen_total_19876</t>
        </is>
      </c>
      <c r="B3080" t="inlineStr">
        <is>
          <t>Chesapeake 3</t>
        </is>
      </c>
      <c r="C3080" t="inlineStr">
        <is>
          <t>plant_gen</t>
        </is>
      </c>
      <c r="D3080" t="n">
        <v>2011</v>
      </c>
      <c r="E3080" t="inlineStr">
        <is>
          <t>total</t>
        </is>
      </c>
      <c r="F3080" t="inlineStr">
        <is>
          <t>Chesapeake</t>
        </is>
      </c>
      <c r="G3080" t="n">
        <v>3803</v>
      </c>
      <c r="H3080" t="inlineStr">
        <is>
          <t>3</t>
        </is>
      </c>
      <c r="I3080" t="n">
        <v>1</v>
      </c>
      <c r="J3080" t="inlineStr">
        <is>
          <t>ST</t>
        </is>
      </c>
      <c r="K3080" t="inlineStr">
        <is>
          <t>BIT</t>
        </is>
      </c>
      <c r="L3080" t="inlineStr">
        <is>
          <t>None</t>
        </is>
      </c>
      <c r="M3080" t="inlineStr"/>
      <c r="N3080" t="n">
        <v>19876</v>
      </c>
      <c r="O3080" t="n">
        <v>349</v>
      </c>
      <c r="P3080" t="b">
        <v>0</v>
      </c>
      <c r="Q3080" t="inlineStr">
        <is>
          <t>plant_unit</t>
        </is>
      </c>
      <c r="R3080" t="inlineStr">
        <is>
          <t>3803_1_2011_plant_unit_total_19876</t>
        </is>
      </c>
      <c r="S3080" t="n">
        <v>12</v>
      </c>
      <c r="T3080" t="n">
        <v>1</v>
      </c>
      <c r="U3080" t="n">
        <v>0.4753358087517382</v>
      </c>
      <c r="V3080" t="n">
        <v>185.2</v>
      </c>
      <c r="W3080" t="n">
        <v>3.648399536635003</v>
      </c>
      <c r="X3080" t="n">
        <v>38.47722243150169</v>
      </c>
      <c r="Y3080" t="inlineStr">
        <is>
          <t>coal</t>
        </is>
      </c>
      <c r="Z3080" t="n">
        <v>10.54632916300336</v>
      </c>
      <c r="AA3080" t="n">
        <v>1959</v>
      </c>
      <c r="AB3080" t="n">
        <v>771162</v>
      </c>
      <c r="AC3080" t="inlineStr">
        <is>
          <t>existing</t>
        </is>
      </c>
      <c r="AD3080" s="555" t="n">
        <v>41974</v>
      </c>
      <c r="AE3080" t="n">
        <v>105</v>
      </c>
      <c r="AF3080" t="inlineStr">
        <is>
          <t>105_2011</t>
        </is>
      </c>
      <c r="AG3080" s="555" t="n">
        <v>40544</v>
      </c>
      <c r="AH3080" t="n">
        <v>29672171.8047217</v>
      </c>
      <c r="AI3080" t="n">
        <v>8132928.289999998</v>
      </c>
      <c r="AJ3080" t="inlineStr">
        <is>
          <t>Virginia Electric &amp; Power Co</t>
        </is>
      </c>
    </row>
    <row r="3081">
      <c r="A3081" t="inlineStr">
        <is>
          <t>3803_st1_2011_plant_gen_total_19876</t>
        </is>
      </c>
      <c r="B3081" t="inlineStr">
        <is>
          <t>Chesapeake ST1</t>
        </is>
      </c>
      <c r="C3081" t="inlineStr">
        <is>
          <t>plant_gen</t>
        </is>
      </c>
      <c r="D3081" t="n">
        <v>2011</v>
      </c>
      <c r="E3081" t="inlineStr">
        <is>
          <t>total</t>
        </is>
      </c>
      <c r="F3081" t="inlineStr">
        <is>
          <t>Chesapeake</t>
        </is>
      </c>
      <c r="G3081" t="n">
        <v>3803</v>
      </c>
      <c r="H3081" t="inlineStr">
        <is>
          <t>ST1</t>
        </is>
      </c>
      <c r="I3081" t="n">
        <v>2</v>
      </c>
      <c r="J3081" t="inlineStr">
        <is>
          <t>ST</t>
        </is>
      </c>
      <c r="K3081" t="inlineStr">
        <is>
          <t>BIT</t>
        </is>
      </c>
      <c r="L3081" t="inlineStr">
        <is>
          <t>None</t>
        </is>
      </c>
      <c r="M3081" t="inlineStr"/>
      <c r="N3081" t="n">
        <v>19876</v>
      </c>
      <c r="O3081" t="n">
        <v>349</v>
      </c>
      <c r="P3081" t="b">
        <v>0</v>
      </c>
      <c r="Q3081" t="inlineStr">
        <is>
          <t>plant_unit</t>
        </is>
      </c>
      <c r="R3081" t="inlineStr">
        <is>
          <t>3803_2_2011_plant_unit_total_19876</t>
        </is>
      </c>
      <c r="S3081" t="n">
        <v>12</v>
      </c>
      <c r="T3081" t="n">
        <v>1</v>
      </c>
      <c r="U3081" t="n">
        <v>0.3554967021816337</v>
      </c>
      <c r="V3081" t="n">
        <v>112.5</v>
      </c>
      <c r="W3081" t="n">
        <v>3.648399536635003</v>
      </c>
      <c r="X3081" t="n">
        <v>40.30464057485965</v>
      </c>
      <c r="Y3081" t="inlineStr">
        <is>
          <t>coal</t>
        </is>
      </c>
      <c r="Z3081" t="n">
        <v>11.04721129639038</v>
      </c>
      <c r="AA3081" t="n">
        <v>1953</v>
      </c>
      <c r="AB3081" t="n">
        <v>350342</v>
      </c>
      <c r="AC3081" t="inlineStr">
        <is>
          <t>existing</t>
        </is>
      </c>
      <c r="AD3081" s="555" t="n">
        <v>41974</v>
      </c>
      <c r="AE3081" t="n">
        <v>105</v>
      </c>
      <c r="AF3081" t="inlineStr">
        <is>
          <t>105_2011</t>
        </is>
      </c>
      <c r="AG3081" s="555" t="n">
        <v>40544</v>
      </c>
      <c r="AH3081" t="n">
        <v>14120408.38827748</v>
      </c>
      <c r="AI3081" t="n">
        <v>3870302.1</v>
      </c>
      <c r="AJ3081" t="inlineStr">
        <is>
          <t>Virginia Electric &amp; Power Co</t>
        </is>
      </c>
    </row>
    <row r="3082">
      <c r="A3082" t="inlineStr">
        <is>
          <t>3803_st2_2011_plant_gen_total_19876</t>
        </is>
      </c>
      <c r="B3082" t="inlineStr">
        <is>
          <t>Chesapeake ST2</t>
        </is>
      </c>
      <c r="C3082" t="inlineStr">
        <is>
          <t>plant_gen</t>
        </is>
      </c>
      <c r="D3082" t="n">
        <v>2011</v>
      </c>
      <c r="E3082" t="inlineStr">
        <is>
          <t>total</t>
        </is>
      </c>
      <c r="F3082" t="inlineStr">
        <is>
          <t>Chesapeake</t>
        </is>
      </c>
      <c r="G3082" t="n">
        <v>3803</v>
      </c>
      <c r="H3082" t="inlineStr">
        <is>
          <t>ST2</t>
        </is>
      </c>
      <c r="I3082" t="n">
        <v>3</v>
      </c>
      <c r="J3082" t="inlineStr">
        <is>
          <t>ST</t>
        </is>
      </c>
      <c r="K3082" t="inlineStr">
        <is>
          <t>BIT</t>
        </is>
      </c>
      <c r="L3082" t="inlineStr">
        <is>
          <t>None</t>
        </is>
      </c>
      <c r="M3082" t="inlineStr"/>
      <c r="N3082" t="n">
        <v>19876</v>
      </c>
      <c r="O3082" t="n">
        <v>349</v>
      </c>
      <c r="P3082" t="b">
        <v>0</v>
      </c>
      <c r="Q3082" t="inlineStr">
        <is>
          <t>plant_unit</t>
        </is>
      </c>
      <c r="R3082" t="inlineStr">
        <is>
          <t>3803_3_2011_plant_unit_total_19876</t>
        </is>
      </c>
      <c r="S3082" t="n">
        <v>12</v>
      </c>
      <c r="T3082" t="n">
        <v>1</v>
      </c>
      <c r="U3082" t="n">
        <v>0.39</v>
      </c>
      <c r="V3082" t="n">
        <v>112.5</v>
      </c>
      <c r="W3082" t="n">
        <v>3.648399536635003</v>
      </c>
      <c r="X3082" t="n">
        <v>39.40663901028149</v>
      </c>
      <c r="Y3082" t="inlineStr">
        <is>
          <t>coal</t>
        </is>
      </c>
      <c r="Z3082" t="n">
        <v>10.80107554410751</v>
      </c>
      <c r="AA3082" t="n">
        <v>1954</v>
      </c>
      <c r="AB3082" t="n">
        <v>384345</v>
      </c>
      <c r="AC3082" t="inlineStr">
        <is>
          <t>existing</t>
        </is>
      </c>
      <c r="AD3082" s="555" t="n">
        <v>42339</v>
      </c>
      <c r="AE3082" t="n">
        <v>105</v>
      </c>
      <c r="AF3082" t="inlineStr">
        <is>
          <t>105_2011</t>
        </is>
      </c>
      <c r="AG3082" s="555" t="n">
        <v>40544</v>
      </c>
      <c r="AH3082" t="n">
        <v>15145744.67040664</v>
      </c>
      <c r="AI3082" t="n">
        <v>4151339.379999999</v>
      </c>
      <c r="AJ3082" t="inlineStr">
        <is>
          <t>Virginia Electric &amp; Power Co</t>
        </is>
      </c>
    </row>
    <row r="3083">
      <c r="A3083" t="inlineStr">
        <is>
          <t>3804_none_2011_plant_technology_owned_19876</t>
        </is>
      </c>
      <c r="B3083" t="inlineStr">
        <is>
          <t>Possum Point None</t>
        </is>
      </c>
      <c r="C3083" t="inlineStr">
        <is>
          <t>plant_technology</t>
        </is>
      </c>
      <c r="D3083" t="n">
        <v>2011</v>
      </c>
      <c r="E3083" t="inlineStr">
        <is>
          <t>owned</t>
        </is>
      </c>
      <c r="F3083" t="inlineStr">
        <is>
          <t>Possum Point</t>
        </is>
      </c>
      <c r="G3083" t="n">
        <v>3804</v>
      </c>
      <c r="H3083" t="inlineStr"/>
      <c r="I3083" t="inlineStr"/>
      <c r="J3083" t="inlineStr"/>
      <c r="K3083" t="inlineStr"/>
      <c r="L3083" t="inlineStr">
        <is>
          <t>None</t>
        </is>
      </c>
      <c r="M3083" t="inlineStr"/>
      <c r="N3083" t="n">
        <v>19876</v>
      </c>
      <c r="O3083" t="n">
        <v>349</v>
      </c>
      <c r="P3083" t="b">
        <v>0</v>
      </c>
      <c r="Q3083" t="inlineStr">
        <is>
          <t>plant</t>
        </is>
      </c>
      <c r="R3083" t="inlineStr">
        <is>
          <t>3804_2011_plant_owned_19876</t>
        </is>
      </c>
      <c r="S3083" t="n">
        <v>1</v>
      </c>
      <c r="T3083" t="n">
        <v>1</v>
      </c>
      <c r="U3083" t="n">
        <v>0.01129538766506973</v>
      </c>
      <c r="V3083" t="n">
        <v>2081.9</v>
      </c>
      <c r="W3083" t="n">
        <v>11.43482352272351</v>
      </c>
      <c r="X3083" t="n">
        <v>158.0609967548051</v>
      </c>
      <c r="Y3083" t="inlineStr"/>
      <c r="Z3083" t="n">
        <v>12.14866972659174</v>
      </c>
      <c r="AA3083" t="n">
        <v>2003</v>
      </c>
      <c r="AB3083" t="n">
        <v>205999</v>
      </c>
      <c r="AC3083" t="inlineStr"/>
      <c r="AD3083" t="inlineStr"/>
      <c r="AE3083" t="n">
        <v>491</v>
      </c>
      <c r="AF3083" t="inlineStr">
        <is>
          <t>491_2011</t>
        </is>
      </c>
      <c r="AG3083" s="555" t="n">
        <v>40544</v>
      </c>
      <c r="AH3083" t="n">
        <v>21824256.55185742</v>
      </c>
      <c r="AI3083" t="n">
        <v>2411566.915</v>
      </c>
      <c r="AJ3083" t="inlineStr">
        <is>
          <t>Virginia Electric &amp; Power Co</t>
        </is>
      </c>
    </row>
    <row r="3084">
      <c r="A3084" t="inlineStr">
        <is>
          <t>3804_ca_2011_plant_prime_mover_owned_19876</t>
        </is>
      </c>
      <c r="B3084" t="inlineStr">
        <is>
          <t>Possum Point CA</t>
        </is>
      </c>
      <c r="C3084" t="inlineStr">
        <is>
          <t>plant_prime_mover</t>
        </is>
      </c>
      <c r="D3084" t="n">
        <v>2011</v>
      </c>
      <c r="E3084" t="inlineStr">
        <is>
          <t>owned</t>
        </is>
      </c>
      <c r="F3084" t="inlineStr">
        <is>
          <t>Possum Point</t>
        </is>
      </c>
      <c r="G3084" t="n">
        <v>3804</v>
      </c>
      <c r="H3084" t="inlineStr">
        <is>
          <t>6ST</t>
        </is>
      </c>
      <c r="I3084" t="n">
        <v>4</v>
      </c>
      <c r="J3084" t="inlineStr">
        <is>
          <t>CA</t>
        </is>
      </c>
      <c r="K3084" t="inlineStr">
        <is>
          <t>NG</t>
        </is>
      </c>
      <c r="L3084" t="inlineStr">
        <is>
          <t>None</t>
        </is>
      </c>
      <c r="M3084" t="inlineStr"/>
      <c r="N3084" t="n">
        <v>19876</v>
      </c>
      <c r="O3084" t="n">
        <v>349</v>
      </c>
      <c r="P3084" t="b">
        <v>0</v>
      </c>
      <c r="Q3084" t="inlineStr">
        <is>
          <t>plant_unit</t>
        </is>
      </c>
      <c r="R3084" t="inlineStr">
        <is>
          <t>3804_4_2011_plant_unit_owned_19876</t>
        </is>
      </c>
      <c r="S3084" t="n">
        <v>7</v>
      </c>
      <c r="T3084" t="n">
        <v>1</v>
      </c>
      <c r="U3084" t="n">
        <v>0</v>
      </c>
      <c r="V3084" t="n">
        <v>265</v>
      </c>
      <c r="W3084" t="n">
        <v>5.049530852970223</v>
      </c>
      <c r="X3084" t="inlineStr"/>
      <c r="Y3084" t="inlineStr">
        <is>
          <t>gas</t>
        </is>
      </c>
      <c r="Z3084" t="inlineStr"/>
      <c r="AA3084" t="n">
        <v>2003</v>
      </c>
      <c r="AB3084" t="n">
        <v>0</v>
      </c>
      <c r="AC3084" t="inlineStr"/>
      <c r="AD3084" t="inlineStr"/>
      <c r="AE3084" t="n">
        <v>491</v>
      </c>
      <c r="AF3084" t="inlineStr">
        <is>
          <t>491_2011</t>
        </is>
      </c>
      <c r="AG3084" s="555" t="n">
        <v>40544</v>
      </c>
      <c r="AH3084" t="n">
        <v>0</v>
      </c>
      <c r="AI3084" t="n">
        <v>0</v>
      </c>
      <c r="AJ3084" t="inlineStr">
        <is>
          <t>Virginia Electric &amp; Power Co</t>
        </is>
      </c>
    </row>
    <row r="3085">
      <c r="A3085" t="inlineStr">
        <is>
          <t>3804_ct_2011_plant_prime_mover_owned_19876</t>
        </is>
      </c>
      <c r="B3085" t="inlineStr">
        <is>
          <t>Possum Point CT</t>
        </is>
      </c>
      <c r="C3085" t="inlineStr">
        <is>
          <t>plant_prime_mover</t>
        </is>
      </c>
      <c r="D3085" t="n">
        <v>2011</v>
      </c>
      <c r="E3085" t="inlineStr">
        <is>
          <t>owned</t>
        </is>
      </c>
      <c r="F3085" t="inlineStr">
        <is>
          <t>Possum Point</t>
        </is>
      </c>
      <c r="G3085" t="n">
        <v>3804</v>
      </c>
      <c r="H3085" t="inlineStr"/>
      <c r="I3085" t="inlineStr"/>
      <c r="J3085" t="inlineStr">
        <is>
          <t>CT</t>
        </is>
      </c>
      <c r="K3085" t="inlineStr">
        <is>
          <t>NG</t>
        </is>
      </c>
      <c r="L3085" t="inlineStr">
        <is>
          <t>None</t>
        </is>
      </c>
      <c r="M3085" t="inlineStr"/>
      <c r="N3085" t="n">
        <v>19876</v>
      </c>
      <c r="O3085" t="n">
        <v>349</v>
      </c>
      <c r="P3085" t="b">
        <v>1</v>
      </c>
      <c r="Q3085" t="inlineStr">
        <is>
          <t>plant_prime_mover</t>
        </is>
      </c>
      <c r="R3085" t="inlineStr">
        <is>
          <t>3804_CT_2011_plant_prime_mover_owned_19876</t>
        </is>
      </c>
      <c r="S3085" t="n">
        <v>7</v>
      </c>
      <c r="T3085" t="n">
        <v>1</v>
      </c>
      <c r="U3085" t="n">
        <v>0</v>
      </c>
      <c r="V3085" t="n">
        <v>348</v>
      </c>
      <c r="W3085" t="inlineStr"/>
      <c r="X3085" t="inlineStr"/>
      <c r="Y3085" t="inlineStr">
        <is>
          <t>gas</t>
        </is>
      </c>
      <c r="Z3085" t="inlineStr"/>
      <c r="AA3085" t="n">
        <v>2003</v>
      </c>
      <c r="AB3085" t="n">
        <v>0</v>
      </c>
      <c r="AC3085" t="inlineStr"/>
      <c r="AD3085" t="inlineStr"/>
      <c r="AE3085" t="n">
        <v>491</v>
      </c>
      <c r="AF3085" t="inlineStr">
        <is>
          <t>491_2011</t>
        </is>
      </c>
      <c r="AG3085" s="555" t="n">
        <v>40544</v>
      </c>
      <c r="AH3085" t="n">
        <v>0</v>
      </c>
      <c r="AI3085" t="n">
        <v>0</v>
      </c>
      <c r="AJ3085" t="inlineStr">
        <is>
          <t>Virginia Electric &amp; Power Co</t>
        </is>
      </c>
    </row>
    <row r="3086">
      <c r="A3086" t="inlineStr">
        <is>
          <t>3804_gt_2011_plant_prime_mover_owned_19876</t>
        </is>
      </c>
      <c r="B3086" t="inlineStr">
        <is>
          <t>Possum Point GT</t>
        </is>
      </c>
      <c r="C3086" t="inlineStr">
        <is>
          <t>plant_prime_mover</t>
        </is>
      </c>
      <c r="D3086" t="n">
        <v>2011</v>
      </c>
      <c r="E3086" t="inlineStr">
        <is>
          <t>owned</t>
        </is>
      </c>
      <c r="F3086" t="inlineStr">
        <is>
          <t>Possum Point</t>
        </is>
      </c>
      <c r="G3086" t="n">
        <v>3804</v>
      </c>
      <c r="H3086" t="inlineStr"/>
      <c r="I3086" t="inlineStr"/>
      <c r="J3086" t="inlineStr">
        <is>
          <t>GT</t>
        </is>
      </c>
      <c r="K3086" t="inlineStr">
        <is>
          <t>DFO</t>
        </is>
      </c>
      <c r="L3086" t="inlineStr">
        <is>
          <t>None</t>
        </is>
      </c>
      <c r="M3086" t="inlineStr"/>
      <c r="N3086" t="n">
        <v>19876</v>
      </c>
      <c r="O3086" t="n">
        <v>349</v>
      </c>
      <c r="P3086" t="b">
        <v>1</v>
      </c>
      <c r="Q3086" t="inlineStr">
        <is>
          <t>plant_prime_mover</t>
        </is>
      </c>
      <c r="R3086" t="inlineStr">
        <is>
          <t>3804_GT_2011_plant_prime_mover_owned_19876</t>
        </is>
      </c>
      <c r="S3086" t="n">
        <v>7</v>
      </c>
      <c r="T3086" t="n">
        <v>1</v>
      </c>
      <c r="U3086" t="n">
        <v>0</v>
      </c>
      <c r="V3086" t="n">
        <v>96</v>
      </c>
      <c r="W3086" t="inlineStr"/>
      <c r="X3086" t="inlineStr"/>
      <c r="Y3086" t="inlineStr">
        <is>
          <t>oil</t>
        </is>
      </c>
      <c r="Z3086" t="inlineStr"/>
      <c r="AA3086" t="n">
        <v>1968</v>
      </c>
      <c r="AB3086" t="n">
        <v>0</v>
      </c>
      <c r="AC3086" t="inlineStr"/>
      <c r="AD3086" t="inlineStr"/>
      <c r="AE3086" t="n">
        <v>491</v>
      </c>
      <c r="AF3086" t="inlineStr">
        <is>
          <t>491_2011</t>
        </is>
      </c>
      <c r="AG3086" s="555" t="n">
        <v>40544</v>
      </c>
      <c r="AH3086" t="n">
        <v>0</v>
      </c>
      <c r="AI3086" t="n">
        <v>0</v>
      </c>
      <c r="AJ3086" t="inlineStr">
        <is>
          <t>Virginia Electric &amp; Power Co</t>
        </is>
      </c>
    </row>
    <row r="3087">
      <c r="A3087" t="inlineStr">
        <is>
          <t>3804_st_2011_plant_prime_mover_owned_19876</t>
        </is>
      </c>
      <c r="B3087" t="inlineStr">
        <is>
          <t>Possum Point ST</t>
        </is>
      </c>
      <c r="C3087" t="inlineStr">
        <is>
          <t>plant_prime_mover</t>
        </is>
      </c>
      <c r="D3087" t="n">
        <v>2011</v>
      </c>
      <c r="E3087" t="inlineStr">
        <is>
          <t>owned</t>
        </is>
      </c>
      <c r="F3087" t="inlineStr">
        <is>
          <t>Possum Point</t>
        </is>
      </c>
      <c r="G3087" t="n">
        <v>3804</v>
      </c>
      <c r="H3087" t="inlineStr"/>
      <c r="I3087" t="inlineStr"/>
      <c r="J3087" t="inlineStr">
        <is>
          <t>ST</t>
        </is>
      </c>
      <c r="K3087" t="inlineStr"/>
      <c r="L3087" t="inlineStr">
        <is>
          <t>None</t>
        </is>
      </c>
      <c r="M3087" t="inlineStr"/>
      <c r="N3087" t="n">
        <v>19876</v>
      </c>
      <c r="O3087" t="n">
        <v>349</v>
      </c>
      <c r="P3087" t="b">
        <v>0</v>
      </c>
      <c r="Q3087" t="inlineStr">
        <is>
          <t>plant_unit</t>
        </is>
      </c>
      <c r="R3087" t="inlineStr">
        <is>
          <t>3804_1_2011_plant_unit_owned_19876</t>
        </is>
      </c>
      <c r="S3087" t="n">
        <v>7</v>
      </c>
      <c r="T3087" t="n">
        <v>1</v>
      </c>
      <c r="U3087" t="n">
        <v>0.01712860920672203</v>
      </c>
      <c r="V3087" t="n">
        <v>1372.9</v>
      </c>
      <c r="W3087" t="n">
        <v>12.80505800121134</v>
      </c>
      <c r="X3087" t="n">
        <v>158.0609967548051</v>
      </c>
      <c r="Y3087" t="inlineStr"/>
      <c r="Z3087" t="n">
        <v>12.14866972659174</v>
      </c>
      <c r="AA3087" t="n">
        <v>1975</v>
      </c>
      <c r="AB3087" t="n">
        <v>205999</v>
      </c>
      <c r="AC3087" t="inlineStr"/>
      <c r="AD3087" t="inlineStr"/>
      <c r="AE3087" t="n">
        <v>491</v>
      </c>
      <c r="AF3087" t="inlineStr">
        <is>
          <t>491_2011</t>
        </is>
      </c>
      <c r="AG3087" s="555" t="n">
        <v>40544</v>
      </c>
      <c r="AH3087" t="n">
        <v>21824256.55185742</v>
      </c>
      <c r="AI3087" t="n">
        <v>2411566.915</v>
      </c>
      <c r="AJ3087" t="inlineStr">
        <is>
          <t>Virginia Electric &amp; Power Co</t>
        </is>
      </c>
    </row>
    <row r="3088">
      <c r="A3088" t="inlineStr">
        <is>
          <t>3804_dfo_2011_plant_prime_fuel_owned_19876</t>
        </is>
      </c>
      <c r="B3088" t="inlineStr">
        <is>
          <t>Possum Point DFO</t>
        </is>
      </c>
      <c r="C3088" t="inlineStr">
        <is>
          <t>plant_prime_fuel</t>
        </is>
      </c>
      <c r="D3088" t="n">
        <v>2011</v>
      </c>
      <c r="E3088" t="inlineStr">
        <is>
          <t>owned</t>
        </is>
      </c>
      <c r="F3088" t="inlineStr">
        <is>
          <t>Possum Point</t>
        </is>
      </c>
      <c r="G3088" t="n">
        <v>3804</v>
      </c>
      <c r="H3088" t="inlineStr"/>
      <c r="I3088" t="inlineStr"/>
      <c r="J3088" t="inlineStr">
        <is>
          <t>GT</t>
        </is>
      </c>
      <c r="K3088" t="inlineStr">
        <is>
          <t>DFO</t>
        </is>
      </c>
      <c r="L3088" t="inlineStr">
        <is>
          <t>None</t>
        </is>
      </c>
      <c r="M3088" t="inlineStr"/>
      <c r="N3088" t="n">
        <v>19876</v>
      </c>
      <c r="O3088" t="n">
        <v>349</v>
      </c>
      <c r="P3088" t="b">
        <v>0</v>
      </c>
      <c r="Q3088" t="inlineStr">
        <is>
          <t>plant_prime_mover</t>
        </is>
      </c>
      <c r="R3088" t="inlineStr">
        <is>
          <t>3804_GT_2011_plant_prime_mover_owned_19876</t>
        </is>
      </c>
      <c r="S3088" t="n">
        <v>7</v>
      </c>
      <c r="T3088" t="n">
        <v>1</v>
      </c>
      <c r="U3088" t="n">
        <v>0</v>
      </c>
      <c r="V3088" t="n">
        <v>96</v>
      </c>
      <c r="W3088" t="inlineStr"/>
      <c r="X3088" t="inlineStr"/>
      <c r="Y3088" t="inlineStr">
        <is>
          <t>oil</t>
        </is>
      </c>
      <c r="Z3088" t="inlineStr"/>
      <c r="AA3088" t="n">
        <v>1968</v>
      </c>
      <c r="AB3088" t="n">
        <v>0</v>
      </c>
      <c r="AC3088" t="inlineStr"/>
      <c r="AD3088" t="inlineStr"/>
      <c r="AE3088" t="n">
        <v>491</v>
      </c>
      <c r="AF3088" t="inlineStr">
        <is>
          <t>491_2011</t>
        </is>
      </c>
      <c r="AG3088" s="555" t="n">
        <v>40544</v>
      </c>
      <c r="AH3088" t="n">
        <v>0</v>
      </c>
      <c r="AI3088" t="n">
        <v>0</v>
      </c>
      <c r="AJ3088" t="inlineStr">
        <is>
          <t>Virginia Electric &amp; Power Co</t>
        </is>
      </c>
    </row>
    <row r="3089">
      <c r="A3089" t="inlineStr">
        <is>
          <t>3804_ng_2011_plant_prime_fuel_owned_19876</t>
        </is>
      </c>
      <c r="B3089" t="inlineStr">
        <is>
          <t>Possum Point NG</t>
        </is>
      </c>
      <c r="C3089" t="inlineStr">
        <is>
          <t>plant_prime_fuel</t>
        </is>
      </c>
      <c r="D3089" t="n">
        <v>2011</v>
      </c>
      <c r="E3089" t="inlineStr">
        <is>
          <t>owned</t>
        </is>
      </c>
      <c r="F3089" t="inlineStr">
        <is>
          <t>Possum Point</t>
        </is>
      </c>
      <c r="G3089" t="n">
        <v>3804</v>
      </c>
      <c r="H3089" t="inlineStr"/>
      <c r="I3089" t="inlineStr"/>
      <c r="J3089" t="inlineStr"/>
      <c r="K3089" t="inlineStr">
        <is>
          <t>NG</t>
        </is>
      </c>
      <c r="L3089" t="inlineStr">
        <is>
          <t>None</t>
        </is>
      </c>
      <c r="M3089" t="inlineStr"/>
      <c r="N3089" t="n">
        <v>19876</v>
      </c>
      <c r="O3089" t="n">
        <v>349</v>
      </c>
      <c r="P3089" t="b">
        <v>0</v>
      </c>
      <c r="Q3089" t="inlineStr">
        <is>
          <t>plant_unit</t>
        </is>
      </c>
      <c r="R3089" t="inlineStr">
        <is>
          <t>3804_1_2011_plant_unit_owned_19876</t>
        </is>
      </c>
      <c r="S3089" t="n">
        <v>7</v>
      </c>
      <c r="T3089" t="n">
        <v>1</v>
      </c>
      <c r="U3089" t="n">
        <v>0.01592642440556303</v>
      </c>
      <c r="V3089" t="n">
        <v>965.9</v>
      </c>
      <c r="W3089" t="n">
        <v>5.049530852970223</v>
      </c>
      <c r="X3089" t="n">
        <v>57.28250685199228</v>
      </c>
      <c r="Y3089" t="inlineStr">
        <is>
          <t>gas</t>
        </is>
      </c>
      <c r="Z3089" t="n">
        <v>11.34412453748999</v>
      </c>
      <c r="AA3089" t="n">
        <v>2003</v>
      </c>
      <c r="AB3089" t="n">
        <v>134758</v>
      </c>
      <c r="AC3089" t="inlineStr"/>
      <c r="AD3089" t="inlineStr"/>
      <c r="AE3089" t="n">
        <v>491</v>
      </c>
      <c r="AF3089" t="inlineStr">
        <is>
          <t>491_2011</t>
        </is>
      </c>
      <c r="AG3089" s="555" t="n">
        <v>40544</v>
      </c>
      <c r="AH3089" t="n">
        <v>7691194.913266283</v>
      </c>
      <c r="AI3089" t="n">
        <v>1523150.395</v>
      </c>
      <c r="AJ3089" t="inlineStr">
        <is>
          <t>Virginia Electric &amp; Power Co</t>
        </is>
      </c>
    </row>
    <row r="3090">
      <c r="A3090" t="inlineStr">
        <is>
          <t>3804_rfo_2011_plant_prime_fuel_owned_19876</t>
        </is>
      </c>
      <c r="B3090" t="inlineStr">
        <is>
          <t>Possum Point RFO</t>
        </is>
      </c>
      <c r="C3090" t="inlineStr">
        <is>
          <t>plant_prime_fuel</t>
        </is>
      </c>
      <c r="D3090" t="n">
        <v>2011</v>
      </c>
      <c r="E3090" t="inlineStr">
        <is>
          <t>owned</t>
        </is>
      </c>
      <c r="F3090" t="inlineStr">
        <is>
          <t>Possum Point</t>
        </is>
      </c>
      <c r="G3090" t="n">
        <v>3804</v>
      </c>
      <c r="H3090" t="inlineStr"/>
      <c r="I3090" t="inlineStr"/>
      <c r="J3090" t="inlineStr">
        <is>
          <t>ST</t>
        </is>
      </c>
      <c r="K3090" t="inlineStr">
        <is>
          <t>RFO</t>
        </is>
      </c>
      <c r="L3090" t="inlineStr">
        <is>
          <t>None</t>
        </is>
      </c>
      <c r="M3090" t="inlineStr"/>
      <c r="N3090" t="n">
        <v>19876</v>
      </c>
      <c r="O3090" t="n">
        <v>349</v>
      </c>
      <c r="P3090" t="b">
        <v>0</v>
      </c>
      <c r="Q3090" t="inlineStr">
        <is>
          <t>plant_unit</t>
        </is>
      </c>
      <c r="R3090" t="inlineStr">
        <is>
          <t>3804_3_2011_plant_unit_owned_19876</t>
        </is>
      </c>
      <c r="S3090" t="n">
        <v>7</v>
      </c>
      <c r="T3090" t="n">
        <v>1</v>
      </c>
      <c r="U3090" t="n">
        <v>0.007973072790760139</v>
      </c>
      <c r="V3090" t="n">
        <v>1020</v>
      </c>
      <c r="W3090" t="n">
        <v>15.90814817197584</v>
      </c>
      <c r="X3090" t="n">
        <v>198.3838188485723</v>
      </c>
      <c r="Y3090" t="inlineStr">
        <is>
          <t>oil</t>
        </is>
      </c>
      <c r="Z3090" t="n">
        <v>12.47057902050785</v>
      </c>
      <c r="AA3090" t="n">
        <v>1975</v>
      </c>
      <c r="AB3090" t="n">
        <v>71241</v>
      </c>
      <c r="AC3090" t="inlineStr"/>
      <c r="AD3090" t="inlineStr"/>
      <c r="AE3090" t="n">
        <v>491</v>
      </c>
      <c r="AF3090" t="inlineStr">
        <is>
          <t>491_2011</t>
        </is>
      </c>
      <c r="AG3090" s="555" t="n">
        <v>40544</v>
      </c>
      <c r="AH3090" t="n">
        <v>14133061.63859114</v>
      </c>
      <c r="AI3090" t="n">
        <v>888416.5199999999</v>
      </c>
      <c r="AJ3090" t="inlineStr">
        <is>
          <t>Virginia Electric &amp; Power Co</t>
        </is>
      </c>
    </row>
    <row r="3091">
      <c r="A3091" t="inlineStr">
        <is>
          <t>3804_gt6_2011_plant_gen_owned_19876</t>
        </is>
      </c>
      <c r="B3091" t="inlineStr">
        <is>
          <t>Possum Point GT6</t>
        </is>
      </c>
      <c r="C3091" t="inlineStr">
        <is>
          <t>plant_gen</t>
        </is>
      </c>
      <c r="D3091" t="n">
        <v>2011</v>
      </c>
      <c r="E3091" t="inlineStr">
        <is>
          <t>owned</t>
        </is>
      </c>
      <c r="F3091" t="inlineStr">
        <is>
          <t>Possum Point</t>
        </is>
      </c>
      <c r="G3091" t="n">
        <v>3804</v>
      </c>
      <c r="H3091" t="inlineStr">
        <is>
          <t>GT6</t>
        </is>
      </c>
      <c r="I3091" t="inlineStr"/>
      <c r="J3091" t="inlineStr">
        <is>
          <t>GT</t>
        </is>
      </c>
      <c r="K3091" t="inlineStr">
        <is>
          <t>DFO</t>
        </is>
      </c>
      <c r="L3091" t="inlineStr">
        <is>
          <t>None</t>
        </is>
      </c>
      <c r="M3091" t="inlineStr"/>
      <c r="N3091" t="n">
        <v>19876</v>
      </c>
      <c r="O3091" t="n">
        <v>349</v>
      </c>
      <c r="P3091" t="b">
        <v>1</v>
      </c>
      <c r="Q3091" t="inlineStr">
        <is>
          <t>plant_gen</t>
        </is>
      </c>
      <c r="R3091" t="inlineStr">
        <is>
          <t>3804_GT6_2011_plant_gen_owned_19876</t>
        </is>
      </c>
      <c r="S3091" t="n">
        <v>14</v>
      </c>
      <c r="T3091" t="n">
        <v>1</v>
      </c>
      <c r="U3091" t="n">
        <v>0</v>
      </c>
      <c r="V3091" t="n">
        <v>16</v>
      </c>
      <c r="W3091" t="inlineStr"/>
      <c r="X3091" t="inlineStr"/>
      <c r="Y3091" t="inlineStr">
        <is>
          <t>oil</t>
        </is>
      </c>
      <c r="Z3091" t="inlineStr"/>
      <c r="AA3091" t="n">
        <v>1968</v>
      </c>
      <c r="AB3091" t="n">
        <v>0</v>
      </c>
      <c r="AC3091" t="inlineStr"/>
      <c r="AD3091" t="inlineStr"/>
      <c r="AE3091" t="n">
        <v>491</v>
      </c>
      <c r="AF3091" t="inlineStr">
        <is>
          <t>491_2011</t>
        </is>
      </c>
      <c r="AG3091" s="555" t="n">
        <v>40544</v>
      </c>
      <c r="AH3091" t="n">
        <v>0</v>
      </c>
      <c r="AI3091" t="n">
        <v>0</v>
      </c>
      <c r="AJ3091" t="inlineStr">
        <is>
          <t>Virginia Electric &amp; Power Co</t>
        </is>
      </c>
    </row>
    <row r="3092">
      <c r="A3092" t="inlineStr">
        <is>
          <t>3804_gt5_2011_plant_gen_owned_19876</t>
        </is>
      </c>
      <c r="B3092" t="inlineStr">
        <is>
          <t>Possum Point GT5</t>
        </is>
      </c>
      <c r="C3092" t="inlineStr">
        <is>
          <t>plant_gen</t>
        </is>
      </c>
      <c r="D3092" t="n">
        <v>2011</v>
      </c>
      <c r="E3092" t="inlineStr">
        <is>
          <t>owned</t>
        </is>
      </c>
      <c r="F3092" t="inlineStr">
        <is>
          <t>Possum Point</t>
        </is>
      </c>
      <c r="G3092" t="n">
        <v>3804</v>
      </c>
      <c r="H3092" t="inlineStr">
        <is>
          <t>GT5</t>
        </is>
      </c>
      <c r="I3092" t="inlineStr"/>
      <c r="J3092" t="inlineStr">
        <is>
          <t>GT</t>
        </is>
      </c>
      <c r="K3092" t="inlineStr">
        <is>
          <t>DFO</t>
        </is>
      </c>
      <c r="L3092" t="inlineStr">
        <is>
          <t>None</t>
        </is>
      </c>
      <c r="M3092" t="inlineStr"/>
      <c r="N3092" t="n">
        <v>19876</v>
      </c>
      <c r="O3092" t="n">
        <v>349</v>
      </c>
      <c r="P3092" t="b">
        <v>1</v>
      </c>
      <c r="Q3092" t="inlineStr">
        <is>
          <t>plant_gen</t>
        </is>
      </c>
      <c r="R3092" t="inlineStr">
        <is>
          <t>3804_GT5_2011_plant_gen_owned_19876</t>
        </is>
      </c>
      <c r="S3092" t="n">
        <v>14</v>
      </c>
      <c r="T3092" t="n">
        <v>1</v>
      </c>
      <c r="U3092" t="n">
        <v>0</v>
      </c>
      <c r="V3092" t="n">
        <v>16</v>
      </c>
      <c r="W3092" t="inlineStr"/>
      <c r="X3092" t="inlineStr"/>
      <c r="Y3092" t="inlineStr">
        <is>
          <t>oil</t>
        </is>
      </c>
      <c r="Z3092" t="inlineStr"/>
      <c r="AA3092" t="n">
        <v>1968</v>
      </c>
      <c r="AB3092" t="n">
        <v>0</v>
      </c>
      <c r="AC3092" t="inlineStr"/>
      <c r="AD3092" t="inlineStr"/>
      <c r="AE3092" t="n">
        <v>491</v>
      </c>
      <c r="AF3092" t="inlineStr">
        <is>
          <t>491_2011</t>
        </is>
      </c>
      <c r="AG3092" s="555" t="n">
        <v>40544</v>
      </c>
      <c r="AH3092" t="n">
        <v>0</v>
      </c>
      <c r="AI3092" t="n">
        <v>0</v>
      </c>
      <c r="AJ3092" t="inlineStr">
        <is>
          <t>Virginia Electric &amp; Power Co</t>
        </is>
      </c>
    </row>
    <row r="3093">
      <c r="A3093" t="inlineStr">
        <is>
          <t>3804_gt3_2011_plant_gen_owned_19876</t>
        </is>
      </c>
      <c r="B3093" t="inlineStr">
        <is>
          <t>Possum Point GT3</t>
        </is>
      </c>
      <c r="C3093" t="inlineStr">
        <is>
          <t>plant_gen</t>
        </is>
      </c>
      <c r="D3093" t="n">
        <v>2011</v>
      </c>
      <c r="E3093" t="inlineStr">
        <is>
          <t>owned</t>
        </is>
      </c>
      <c r="F3093" t="inlineStr">
        <is>
          <t>Possum Point</t>
        </is>
      </c>
      <c r="G3093" t="n">
        <v>3804</v>
      </c>
      <c r="H3093" t="inlineStr">
        <is>
          <t>GT3</t>
        </is>
      </c>
      <c r="I3093" t="inlineStr"/>
      <c r="J3093" t="inlineStr">
        <is>
          <t>GT</t>
        </is>
      </c>
      <c r="K3093" t="inlineStr">
        <is>
          <t>DFO</t>
        </is>
      </c>
      <c r="L3093" t="inlineStr">
        <is>
          <t>None</t>
        </is>
      </c>
      <c r="M3093" t="inlineStr"/>
      <c r="N3093" t="n">
        <v>19876</v>
      </c>
      <c r="O3093" t="n">
        <v>349</v>
      </c>
      <c r="P3093" t="b">
        <v>1</v>
      </c>
      <c r="Q3093" t="inlineStr">
        <is>
          <t>plant_gen</t>
        </is>
      </c>
      <c r="R3093" t="inlineStr">
        <is>
          <t>3804_GT3_2011_plant_gen_owned_19876</t>
        </is>
      </c>
      <c r="S3093" t="n">
        <v>14</v>
      </c>
      <c r="T3093" t="n">
        <v>1</v>
      </c>
      <c r="U3093" t="n">
        <v>0</v>
      </c>
      <c r="V3093" t="n">
        <v>16</v>
      </c>
      <c r="W3093" t="inlineStr"/>
      <c r="X3093" t="inlineStr"/>
      <c r="Y3093" t="inlineStr">
        <is>
          <t>oil</t>
        </is>
      </c>
      <c r="Z3093" t="inlineStr"/>
      <c r="AA3093" t="n">
        <v>1968</v>
      </c>
      <c r="AB3093" t="n">
        <v>0</v>
      </c>
      <c r="AC3093" t="inlineStr"/>
      <c r="AD3093" t="inlineStr"/>
      <c r="AE3093" t="n">
        <v>491</v>
      </c>
      <c r="AF3093" t="inlineStr">
        <is>
          <t>491_2011</t>
        </is>
      </c>
      <c r="AG3093" s="555" t="n">
        <v>40544</v>
      </c>
      <c r="AH3093" t="n">
        <v>0</v>
      </c>
      <c r="AI3093" t="n">
        <v>0</v>
      </c>
      <c r="AJ3093" t="inlineStr">
        <is>
          <t>Virginia Electric &amp; Power Co</t>
        </is>
      </c>
    </row>
    <row r="3094">
      <c r="A3094" t="inlineStr">
        <is>
          <t>3804_gt4_2011_plant_gen_owned_19876</t>
        </is>
      </c>
      <c r="B3094" t="inlineStr">
        <is>
          <t>Possum Point GT4</t>
        </is>
      </c>
      <c r="C3094" t="inlineStr">
        <is>
          <t>plant_gen</t>
        </is>
      </c>
      <c r="D3094" t="n">
        <v>2011</v>
      </c>
      <c r="E3094" t="inlineStr">
        <is>
          <t>owned</t>
        </is>
      </c>
      <c r="F3094" t="inlineStr">
        <is>
          <t>Possum Point</t>
        </is>
      </c>
      <c r="G3094" t="n">
        <v>3804</v>
      </c>
      <c r="H3094" t="inlineStr">
        <is>
          <t>GT4</t>
        </is>
      </c>
      <c r="I3094" t="inlineStr"/>
      <c r="J3094" t="inlineStr">
        <is>
          <t>GT</t>
        </is>
      </c>
      <c r="K3094" t="inlineStr">
        <is>
          <t>DFO</t>
        </is>
      </c>
      <c r="L3094" t="inlineStr">
        <is>
          <t>None</t>
        </is>
      </c>
      <c r="M3094" t="inlineStr"/>
      <c r="N3094" t="n">
        <v>19876</v>
      </c>
      <c r="O3094" t="n">
        <v>349</v>
      </c>
      <c r="P3094" t="b">
        <v>1</v>
      </c>
      <c r="Q3094" t="inlineStr">
        <is>
          <t>plant_gen</t>
        </is>
      </c>
      <c r="R3094" t="inlineStr">
        <is>
          <t>3804_GT4_2011_plant_gen_owned_19876</t>
        </is>
      </c>
      <c r="S3094" t="n">
        <v>14</v>
      </c>
      <c r="T3094" t="n">
        <v>1</v>
      </c>
      <c r="U3094" t="n">
        <v>0</v>
      </c>
      <c r="V3094" t="n">
        <v>16</v>
      </c>
      <c r="W3094" t="inlineStr"/>
      <c r="X3094" t="inlineStr"/>
      <c r="Y3094" t="inlineStr">
        <is>
          <t>oil</t>
        </is>
      </c>
      <c r="Z3094" t="inlineStr"/>
      <c r="AA3094" t="n">
        <v>1968</v>
      </c>
      <c r="AB3094" t="n">
        <v>0</v>
      </c>
      <c r="AC3094" t="inlineStr"/>
      <c r="AD3094" t="inlineStr"/>
      <c r="AE3094" t="n">
        <v>491</v>
      </c>
      <c r="AF3094" t="inlineStr">
        <is>
          <t>491_2011</t>
        </is>
      </c>
      <c r="AG3094" s="555" t="n">
        <v>40544</v>
      </c>
      <c r="AH3094" t="n">
        <v>0</v>
      </c>
      <c r="AI3094" t="n">
        <v>0</v>
      </c>
      <c r="AJ3094" t="inlineStr">
        <is>
          <t>Virginia Electric &amp; Power Co</t>
        </is>
      </c>
    </row>
    <row r="3095">
      <c r="A3095" t="inlineStr">
        <is>
          <t>3804_1_2011_plant_gen_owned_19876</t>
        </is>
      </c>
      <c r="B3095" t="inlineStr">
        <is>
          <t>Possum Point 1</t>
        </is>
      </c>
      <c r="C3095" t="inlineStr">
        <is>
          <t>plant_gen</t>
        </is>
      </c>
      <c r="D3095" t="n">
        <v>2011</v>
      </c>
      <c r="E3095" t="inlineStr">
        <is>
          <t>owned</t>
        </is>
      </c>
      <c r="F3095" t="inlineStr">
        <is>
          <t>Possum Point</t>
        </is>
      </c>
      <c r="G3095" t="n">
        <v>3804</v>
      </c>
      <c r="H3095" t="inlineStr">
        <is>
          <t>1</t>
        </is>
      </c>
      <c r="I3095" t="inlineStr"/>
      <c r="J3095" t="inlineStr">
        <is>
          <t>ST</t>
        </is>
      </c>
      <c r="K3095" t="inlineStr">
        <is>
          <t>RFO</t>
        </is>
      </c>
      <c r="L3095" t="inlineStr">
        <is>
          <t>None</t>
        </is>
      </c>
      <c r="M3095" t="inlineStr"/>
      <c r="N3095" t="n">
        <v>19876</v>
      </c>
      <c r="O3095" t="n">
        <v>349</v>
      </c>
      <c r="P3095" t="b">
        <v>1</v>
      </c>
      <c r="Q3095" t="inlineStr">
        <is>
          <t>plant_gen</t>
        </is>
      </c>
      <c r="R3095" t="inlineStr">
        <is>
          <t>3804_1_2011_plant_gen_owned_19876</t>
        </is>
      </c>
      <c r="S3095" t="n">
        <v>14</v>
      </c>
      <c r="T3095" t="n">
        <v>1</v>
      </c>
      <c r="U3095" t="n">
        <v>0</v>
      </c>
      <c r="V3095" t="n">
        <v>69</v>
      </c>
      <c r="W3095" t="inlineStr"/>
      <c r="X3095" t="inlineStr"/>
      <c r="Y3095" t="inlineStr">
        <is>
          <t>oil</t>
        </is>
      </c>
      <c r="Z3095" t="inlineStr"/>
      <c r="AA3095" t="n">
        <v>1948</v>
      </c>
      <c r="AB3095" t="n">
        <v>0</v>
      </c>
      <c r="AC3095" t="inlineStr"/>
      <c r="AD3095" t="inlineStr"/>
      <c r="AE3095" t="n">
        <v>491</v>
      </c>
      <c r="AF3095" t="inlineStr">
        <is>
          <t>491_2011</t>
        </is>
      </c>
      <c r="AG3095" s="555" t="n">
        <v>40544</v>
      </c>
      <c r="AH3095" t="n">
        <v>0</v>
      </c>
      <c r="AI3095" t="n">
        <v>0</v>
      </c>
      <c r="AJ3095" t="inlineStr">
        <is>
          <t>Virginia Electric &amp; Power Co</t>
        </is>
      </c>
    </row>
    <row r="3096">
      <c r="A3096" t="inlineStr">
        <is>
          <t>3804_2_2011_plant_gen_owned_19876</t>
        </is>
      </c>
      <c r="B3096" t="inlineStr">
        <is>
          <t>Possum Point 2</t>
        </is>
      </c>
      <c r="C3096" t="inlineStr">
        <is>
          <t>plant_gen</t>
        </is>
      </c>
      <c r="D3096" t="n">
        <v>2011</v>
      </c>
      <c r="E3096" t="inlineStr">
        <is>
          <t>owned</t>
        </is>
      </c>
      <c r="F3096" t="inlineStr">
        <is>
          <t>Possum Point</t>
        </is>
      </c>
      <c r="G3096" t="n">
        <v>3804</v>
      </c>
      <c r="H3096" t="inlineStr">
        <is>
          <t>2</t>
        </is>
      </c>
      <c r="I3096" t="inlineStr"/>
      <c r="J3096" t="inlineStr">
        <is>
          <t>ST</t>
        </is>
      </c>
      <c r="K3096" t="inlineStr">
        <is>
          <t>RFO</t>
        </is>
      </c>
      <c r="L3096" t="inlineStr">
        <is>
          <t>None</t>
        </is>
      </c>
      <c r="M3096" t="inlineStr"/>
      <c r="N3096" t="n">
        <v>19876</v>
      </c>
      <c r="O3096" t="n">
        <v>349</v>
      </c>
      <c r="P3096" t="b">
        <v>1</v>
      </c>
      <c r="Q3096" t="inlineStr">
        <is>
          <t>plant_gen</t>
        </is>
      </c>
      <c r="R3096" t="inlineStr">
        <is>
          <t>3804_2_2011_plant_gen_owned_19876</t>
        </is>
      </c>
      <c r="S3096" t="n">
        <v>14</v>
      </c>
      <c r="T3096" t="n">
        <v>1</v>
      </c>
      <c r="U3096" t="n">
        <v>0</v>
      </c>
      <c r="V3096" t="n">
        <v>69</v>
      </c>
      <c r="W3096" t="inlineStr"/>
      <c r="X3096" t="inlineStr"/>
      <c r="Y3096" t="inlineStr">
        <is>
          <t>oil</t>
        </is>
      </c>
      <c r="Z3096" t="inlineStr"/>
      <c r="AA3096" t="n">
        <v>1951</v>
      </c>
      <c r="AB3096" t="n">
        <v>0</v>
      </c>
      <c r="AC3096" t="inlineStr"/>
      <c r="AD3096" t="inlineStr"/>
      <c r="AE3096" t="n">
        <v>491</v>
      </c>
      <c r="AF3096" t="inlineStr">
        <is>
          <t>491_2011</t>
        </is>
      </c>
      <c r="AG3096" s="555" t="n">
        <v>40544</v>
      </c>
      <c r="AH3096" t="n">
        <v>0</v>
      </c>
      <c r="AI3096" t="n">
        <v>0</v>
      </c>
      <c r="AJ3096" t="inlineStr">
        <is>
          <t>Virginia Electric &amp; Power Co</t>
        </is>
      </c>
    </row>
    <row r="3097">
      <c r="A3097" t="inlineStr">
        <is>
          <t>3804_3_2011_plant_gen_owned_19876</t>
        </is>
      </c>
      <c r="B3097" t="inlineStr">
        <is>
          <t>Possum Point 3</t>
        </is>
      </c>
      <c r="C3097" t="inlineStr">
        <is>
          <t>plant_gen</t>
        </is>
      </c>
      <c r="D3097" t="n">
        <v>2011</v>
      </c>
      <c r="E3097" t="inlineStr">
        <is>
          <t>owned</t>
        </is>
      </c>
      <c r="F3097" t="inlineStr">
        <is>
          <t>Possum Point</t>
        </is>
      </c>
      <c r="G3097" t="n">
        <v>3804</v>
      </c>
      <c r="H3097" t="inlineStr">
        <is>
          <t>3</t>
        </is>
      </c>
      <c r="I3097" t="n">
        <v>1</v>
      </c>
      <c r="J3097" t="inlineStr">
        <is>
          <t>ST</t>
        </is>
      </c>
      <c r="K3097" t="inlineStr">
        <is>
          <t>NG</t>
        </is>
      </c>
      <c r="L3097" t="inlineStr">
        <is>
          <t>None</t>
        </is>
      </c>
      <c r="M3097" t="inlineStr"/>
      <c r="N3097" t="n">
        <v>19876</v>
      </c>
      <c r="O3097" t="n">
        <v>349</v>
      </c>
      <c r="P3097" t="b">
        <v>0</v>
      </c>
      <c r="Q3097" t="inlineStr">
        <is>
          <t>plant_unit</t>
        </is>
      </c>
      <c r="R3097" t="inlineStr">
        <is>
          <t>3804_1_2011_plant_unit_owned_19876</t>
        </is>
      </c>
      <c r="S3097" t="n">
        <v>14</v>
      </c>
      <c r="T3097" t="n">
        <v>1</v>
      </c>
      <c r="U3097" t="n">
        <v>0.02640342626535469</v>
      </c>
      <c r="V3097" t="n">
        <v>113.6</v>
      </c>
      <c r="W3097" t="n">
        <v>5.049530852970223</v>
      </c>
      <c r="X3097" t="n">
        <v>58.39578547643435</v>
      </c>
      <c r="Y3097" t="inlineStr">
        <is>
          <t>gas</t>
        </is>
      </c>
      <c r="Z3097" t="n">
        <v>11.56459623215985</v>
      </c>
      <c r="AA3097" t="n">
        <v>1955</v>
      </c>
      <c r="AB3097" t="n">
        <v>26275</v>
      </c>
      <c r="AC3097" t="inlineStr"/>
      <c r="AD3097" t="inlineStr"/>
      <c r="AE3097" t="n">
        <v>491</v>
      </c>
      <c r="AF3097" t="inlineStr">
        <is>
          <t>491_2011</t>
        </is>
      </c>
      <c r="AG3097" s="555" t="n">
        <v>40544</v>
      </c>
      <c r="AH3097" t="n">
        <v>1534349.263393312</v>
      </c>
      <c r="AI3097" t="n">
        <v>303859.766</v>
      </c>
      <c r="AJ3097" t="inlineStr">
        <is>
          <t>Virginia Electric &amp; Power Co</t>
        </is>
      </c>
    </row>
    <row r="3098">
      <c r="A3098" t="inlineStr">
        <is>
          <t>3804_4_2011_plant_gen_owned_19876</t>
        </is>
      </c>
      <c r="B3098" t="inlineStr">
        <is>
          <t>Possum Point 4</t>
        </is>
      </c>
      <c r="C3098" t="inlineStr">
        <is>
          <t>plant_gen</t>
        </is>
      </c>
      <c r="D3098" t="n">
        <v>2011</v>
      </c>
      <c r="E3098" t="inlineStr">
        <is>
          <t>owned</t>
        </is>
      </c>
      <c r="F3098" t="inlineStr">
        <is>
          <t>Possum Point</t>
        </is>
      </c>
      <c r="G3098" t="n">
        <v>3804</v>
      </c>
      <c r="H3098" t="inlineStr">
        <is>
          <t>4</t>
        </is>
      </c>
      <c r="I3098" t="n">
        <v>2</v>
      </c>
      <c r="J3098" t="inlineStr">
        <is>
          <t>ST</t>
        </is>
      </c>
      <c r="K3098" t="inlineStr">
        <is>
          <t>NG</t>
        </is>
      </c>
      <c r="L3098" t="inlineStr">
        <is>
          <t>None</t>
        </is>
      </c>
      <c r="M3098" t="inlineStr"/>
      <c r="N3098" t="n">
        <v>19876</v>
      </c>
      <c r="O3098" t="n">
        <v>349</v>
      </c>
      <c r="P3098" t="b">
        <v>0</v>
      </c>
      <c r="Q3098" t="inlineStr">
        <is>
          <t>plant_unit</t>
        </is>
      </c>
      <c r="R3098" t="inlineStr">
        <is>
          <t>3804_2_2011_plant_unit_owned_19876</t>
        </is>
      </c>
      <c r="S3098" t="n">
        <v>14</v>
      </c>
      <c r="T3098" t="n">
        <v>1</v>
      </c>
      <c r="U3098" t="n">
        <v>0.0517505395302509</v>
      </c>
      <c r="V3098" t="n">
        <v>239.3</v>
      </c>
      <c r="W3098" t="n">
        <v>5.049530852970223</v>
      </c>
      <c r="X3098" t="n">
        <v>56.75401353090318</v>
      </c>
      <c r="Y3098" t="inlineStr">
        <is>
          <t>gas</t>
        </is>
      </c>
      <c r="Z3098" t="n">
        <v>11.23946267157066</v>
      </c>
      <c r="AA3098" t="n">
        <v>1962</v>
      </c>
      <c r="AB3098" t="n">
        <v>108483</v>
      </c>
      <c r="AC3098" t="inlineStr"/>
      <c r="AD3098" t="inlineStr"/>
      <c r="AE3098" t="n">
        <v>491</v>
      </c>
      <c r="AF3098" t="inlineStr">
        <is>
          <t>491_2011</t>
        </is>
      </c>
      <c r="AG3098" s="555" t="n">
        <v>40544</v>
      </c>
      <c r="AH3098" t="n">
        <v>6156845.64987297</v>
      </c>
      <c r="AI3098" t="n">
        <v>1219290.629</v>
      </c>
      <c r="AJ3098" t="inlineStr">
        <is>
          <t>Virginia Electric &amp; Power Co</t>
        </is>
      </c>
    </row>
    <row r="3099">
      <c r="A3099" t="inlineStr">
        <is>
          <t>3804_5_2011_plant_gen_owned_19876</t>
        </is>
      </c>
      <c r="B3099" t="inlineStr">
        <is>
          <t>Possum Point 5</t>
        </is>
      </c>
      <c r="C3099" t="inlineStr">
        <is>
          <t>plant_gen</t>
        </is>
      </c>
      <c r="D3099" t="n">
        <v>2011</v>
      </c>
      <c r="E3099" t="inlineStr">
        <is>
          <t>owned</t>
        </is>
      </c>
      <c r="F3099" t="inlineStr">
        <is>
          <t>Possum Point</t>
        </is>
      </c>
      <c r="G3099" t="n">
        <v>3804</v>
      </c>
      <c r="H3099" t="inlineStr">
        <is>
          <t>5</t>
        </is>
      </c>
      <c r="I3099" t="n">
        <v>3</v>
      </c>
      <c r="J3099" t="inlineStr">
        <is>
          <t>ST</t>
        </is>
      </c>
      <c r="K3099" t="inlineStr">
        <is>
          <t>RFO</t>
        </is>
      </c>
      <c r="L3099" t="inlineStr">
        <is>
          <t>None</t>
        </is>
      </c>
      <c r="M3099" t="inlineStr"/>
      <c r="N3099" t="n">
        <v>19876</v>
      </c>
      <c r="O3099" t="n">
        <v>349</v>
      </c>
      <c r="P3099" t="b">
        <v>0</v>
      </c>
      <c r="Q3099" t="inlineStr">
        <is>
          <t>plant_unit</t>
        </is>
      </c>
      <c r="R3099" t="inlineStr">
        <is>
          <t>3804_3_2011_plant_unit_owned_19876</t>
        </is>
      </c>
      <c r="S3099" t="n">
        <v>14</v>
      </c>
      <c r="T3099" t="n">
        <v>1</v>
      </c>
      <c r="U3099" t="n">
        <v>0.009220560370266829</v>
      </c>
      <c r="V3099" t="n">
        <v>882</v>
      </c>
      <c r="W3099" t="n">
        <v>15.90814817197584</v>
      </c>
      <c r="X3099" t="n">
        <v>198.3838188485723</v>
      </c>
      <c r="Y3099" t="inlineStr">
        <is>
          <t>oil</t>
        </is>
      </c>
      <c r="Z3099" t="n">
        <v>12.47057902050785</v>
      </c>
      <c r="AA3099" t="n">
        <v>1975</v>
      </c>
      <c r="AB3099" t="n">
        <v>71241</v>
      </c>
      <c r="AC3099" t="inlineStr"/>
      <c r="AD3099" t="inlineStr"/>
      <c r="AE3099" t="n">
        <v>491</v>
      </c>
      <c r="AF3099" t="inlineStr">
        <is>
          <t>491_2011</t>
        </is>
      </c>
      <c r="AG3099" s="555" t="n">
        <v>40544</v>
      </c>
      <c r="AH3099" t="n">
        <v>14133061.63859114</v>
      </c>
      <c r="AI3099" t="n">
        <v>888416.5199999999</v>
      </c>
      <c r="AJ3099" t="inlineStr">
        <is>
          <t>Virginia Electric &amp; Power Co</t>
        </is>
      </c>
    </row>
    <row r="3100">
      <c r="A3100" t="inlineStr">
        <is>
          <t>3804_6a_2011_plant_gen_owned_19876</t>
        </is>
      </c>
      <c r="B3100" t="inlineStr">
        <is>
          <t>Possum Point 6A</t>
        </is>
      </c>
      <c r="C3100" t="inlineStr">
        <is>
          <t>plant_gen</t>
        </is>
      </c>
      <c r="D3100" t="n">
        <v>2011</v>
      </c>
      <c r="E3100" t="inlineStr">
        <is>
          <t>owned</t>
        </is>
      </c>
      <c r="F3100" t="inlineStr">
        <is>
          <t>Possum Point</t>
        </is>
      </c>
      <c r="G3100" t="n">
        <v>3804</v>
      </c>
      <c r="H3100" t="inlineStr">
        <is>
          <t>6A</t>
        </is>
      </c>
      <c r="I3100" t="inlineStr"/>
      <c r="J3100" t="inlineStr">
        <is>
          <t>CT</t>
        </is>
      </c>
      <c r="K3100" t="inlineStr">
        <is>
          <t>NG</t>
        </is>
      </c>
      <c r="L3100" t="inlineStr">
        <is>
          <t>None</t>
        </is>
      </c>
      <c r="M3100" t="inlineStr"/>
      <c r="N3100" t="n">
        <v>19876</v>
      </c>
      <c r="O3100" t="n">
        <v>349</v>
      </c>
      <c r="P3100" t="b">
        <v>1</v>
      </c>
      <c r="Q3100" t="inlineStr">
        <is>
          <t>plant_gen</t>
        </is>
      </c>
      <c r="R3100" t="inlineStr">
        <is>
          <t>3804_6A_2011_plant_gen_owned_19876</t>
        </is>
      </c>
      <c r="S3100" t="n">
        <v>14</v>
      </c>
      <c r="T3100" t="n">
        <v>1</v>
      </c>
      <c r="U3100" t="n">
        <v>0</v>
      </c>
      <c r="V3100" t="n">
        <v>174</v>
      </c>
      <c r="W3100" t="inlineStr"/>
      <c r="X3100" t="inlineStr"/>
      <c r="Y3100" t="inlineStr">
        <is>
          <t>gas</t>
        </is>
      </c>
      <c r="Z3100" t="inlineStr"/>
      <c r="AA3100" t="n">
        <v>2003</v>
      </c>
      <c r="AB3100" t="n">
        <v>0</v>
      </c>
      <c r="AC3100" t="inlineStr"/>
      <c r="AD3100" t="inlineStr"/>
      <c r="AE3100" t="n">
        <v>491</v>
      </c>
      <c r="AF3100" t="inlineStr">
        <is>
          <t>491_2011</t>
        </is>
      </c>
      <c r="AG3100" s="555" t="n">
        <v>40544</v>
      </c>
      <c r="AH3100" t="n">
        <v>0</v>
      </c>
      <c r="AI3100" t="n">
        <v>0</v>
      </c>
      <c r="AJ3100" t="inlineStr">
        <is>
          <t>Virginia Electric &amp; Power Co</t>
        </is>
      </c>
    </row>
    <row r="3101">
      <c r="A3101" t="inlineStr">
        <is>
          <t>3804_6b_2011_plant_gen_owned_19876</t>
        </is>
      </c>
      <c r="B3101" t="inlineStr">
        <is>
          <t>Possum Point 6B</t>
        </is>
      </c>
      <c r="C3101" t="inlineStr">
        <is>
          <t>plant_gen</t>
        </is>
      </c>
      <c r="D3101" t="n">
        <v>2011</v>
      </c>
      <c r="E3101" t="inlineStr">
        <is>
          <t>owned</t>
        </is>
      </c>
      <c r="F3101" t="inlineStr">
        <is>
          <t>Possum Point</t>
        </is>
      </c>
      <c r="G3101" t="n">
        <v>3804</v>
      </c>
      <c r="H3101" t="inlineStr">
        <is>
          <t>6B</t>
        </is>
      </c>
      <c r="I3101" t="inlineStr"/>
      <c r="J3101" t="inlineStr">
        <is>
          <t>CT</t>
        </is>
      </c>
      <c r="K3101" t="inlineStr">
        <is>
          <t>NG</t>
        </is>
      </c>
      <c r="L3101" t="inlineStr">
        <is>
          <t>None</t>
        </is>
      </c>
      <c r="M3101" t="inlineStr"/>
      <c r="N3101" t="n">
        <v>19876</v>
      </c>
      <c r="O3101" t="n">
        <v>349</v>
      </c>
      <c r="P3101" t="b">
        <v>1</v>
      </c>
      <c r="Q3101" t="inlineStr">
        <is>
          <t>plant_gen</t>
        </is>
      </c>
      <c r="R3101" t="inlineStr">
        <is>
          <t>3804_6B_2011_plant_gen_owned_19876</t>
        </is>
      </c>
      <c r="S3101" t="n">
        <v>14</v>
      </c>
      <c r="T3101" t="n">
        <v>1</v>
      </c>
      <c r="U3101" t="n">
        <v>0</v>
      </c>
      <c r="V3101" t="n">
        <v>174</v>
      </c>
      <c r="W3101" t="inlineStr"/>
      <c r="X3101" t="inlineStr"/>
      <c r="Y3101" t="inlineStr">
        <is>
          <t>gas</t>
        </is>
      </c>
      <c r="Z3101" t="inlineStr"/>
      <c r="AA3101" t="n">
        <v>2003</v>
      </c>
      <c r="AB3101" t="n">
        <v>0</v>
      </c>
      <c r="AC3101" t="inlineStr"/>
      <c r="AD3101" t="inlineStr"/>
      <c r="AE3101" t="n">
        <v>491</v>
      </c>
      <c r="AF3101" t="inlineStr">
        <is>
          <t>491_2011</t>
        </is>
      </c>
      <c r="AG3101" s="555" t="n">
        <v>40544</v>
      </c>
      <c r="AH3101" t="n">
        <v>0</v>
      </c>
      <c r="AI3101" t="n">
        <v>0</v>
      </c>
      <c r="AJ3101" t="inlineStr">
        <is>
          <t>Virginia Electric &amp; Power Co</t>
        </is>
      </c>
    </row>
    <row r="3102">
      <c r="A3102" t="inlineStr">
        <is>
          <t>3804_6st_2011_plant_gen_owned_19876</t>
        </is>
      </c>
      <c r="B3102" t="inlineStr">
        <is>
          <t>Possum Point 6ST</t>
        </is>
      </c>
      <c r="C3102" t="inlineStr">
        <is>
          <t>plant_gen</t>
        </is>
      </c>
      <c r="D3102" t="n">
        <v>2011</v>
      </c>
      <c r="E3102" t="inlineStr">
        <is>
          <t>owned</t>
        </is>
      </c>
      <c r="F3102" t="inlineStr">
        <is>
          <t>Possum Point</t>
        </is>
      </c>
      <c r="G3102" t="n">
        <v>3804</v>
      </c>
      <c r="H3102" t="inlineStr">
        <is>
          <t>6ST</t>
        </is>
      </c>
      <c r="I3102" t="n">
        <v>4</v>
      </c>
      <c r="J3102" t="inlineStr">
        <is>
          <t>CA</t>
        </is>
      </c>
      <c r="K3102" t="inlineStr">
        <is>
          <t>NG</t>
        </is>
      </c>
      <c r="L3102" t="inlineStr">
        <is>
          <t>None</t>
        </is>
      </c>
      <c r="M3102" t="inlineStr"/>
      <c r="N3102" t="n">
        <v>19876</v>
      </c>
      <c r="O3102" t="n">
        <v>349</v>
      </c>
      <c r="P3102" t="b">
        <v>0</v>
      </c>
      <c r="Q3102" t="inlineStr">
        <is>
          <t>plant_unit</t>
        </is>
      </c>
      <c r="R3102" t="inlineStr">
        <is>
          <t>3804_4_2011_plant_unit_owned_19876</t>
        </is>
      </c>
      <c r="S3102" t="n">
        <v>14</v>
      </c>
      <c r="T3102" t="n">
        <v>1</v>
      </c>
      <c r="U3102" t="n">
        <v>0</v>
      </c>
      <c r="V3102" t="n">
        <v>265</v>
      </c>
      <c r="W3102" t="n">
        <v>5.049530852970223</v>
      </c>
      <c r="X3102" t="inlineStr"/>
      <c r="Y3102" t="inlineStr">
        <is>
          <t>gas</t>
        </is>
      </c>
      <c r="Z3102" t="inlineStr"/>
      <c r="AA3102" t="n">
        <v>2003</v>
      </c>
      <c r="AB3102" t="n">
        <v>0</v>
      </c>
      <c r="AC3102" t="inlineStr"/>
      <c r="AD3102" t="inlineStr"/>
      <c r="AE3102" t="n">
        <v>491</v>
      </c>
      <c r="AF3102" t="inlineStr">
        <is>
          <t>491_2011</t>
        </is>
      </c>
      <c r="AG3102" s="555" t="n">
        <v>40544</v>
      </c>
      <c r="AH3102" t="n">
        <v>0</v>
      </c>
      <c r="AI3102" t="n">
        <v>0</v>
      </c>
      <c r="AJ3102" t="inlineStr">
        <is>
          <t>Virginia Electric &amp; Power Co</t>
        </is>
      </c>
    </row>
    <row r="3103">
      <c r="A3103" t="inlineStr">
        <is>
          <t>3804_gt1_2011_plant_gen_owned_19876</t>
        </is>
      </c>
      <c r="B3103" t="inlineStr">
        <is>
          <t>Possum Point GT1</t>
        </is>
      </c>
      <c r="C3103" t="inlineStr">
        <is>
          <t>plant_gen</t>
        </is>
      </c>
      <c r="D3103" t="n">
        <v>2011</v>
      </c>
      <c r="E3103" t="inlineStr">
        <is>
          <t>owned</t>
        </is>
      </c>
      <c r="F3103" t="inlineStr">
        <is>
          <t>Possum Point</t>
        </is>
      </c>
      <c r="G3103" t="n">
        <v>3804</v>
      </c>
      <c r="H3103" t="inlineStr">
        <is>
          <t>GT1</t>
        </is>
      </c>
      <c r="I3103" t="inlineStr"/>
      <c r="J3103" t="inlineStr">
        <is>
          <t>GT</t>
        </is>
      </c>
      <c r="K3103" t="inlineStr">
        <is>
          <t>DFO</t>
        </is>
      </c>
      <c r="L3103" t="inlineStr">
        <is>
          <t>None</t>
        </is>
      </c>
      <c r="M3103" t="inlineStr"/>
      <c r="N3103" t="n">
        <v>19876</v>
      </c>
      <c r="O3103" t="n">
        <v>349</v>
      </c>
      <c r="P3103" t="b">
        <v>1</v>
      </c>
      <c r="Q3103" t="inlineStr">
        <is>
          <t>plant_gen</t>
        </is>
      </c>
      <c r="R3103" t="inlineStr">
        <is>
          <t>3804_GT1_2011_plant_gen_owned_19876</t>
        </is>
      </c>
      <c r="S3103" t="n">
        <v>14</v>
      </c>
      <c r="T3103" t="n">
        <v>1</v>
      </c>
      <c r="U3103" t="n">
        <v>0</v>
      </c>
      <c r="V3103" t="n">
        <v>16</v>
      </c>
      <c r="W3103" t="inlineStr"/>
      <c r="X3103" t="inlineStr"/>
      <c r="Y3103" t="inlineStr">
        <is>
          <t>oil</t>
        </is>
      </c>
      <c r="Z3103" t="inlineStr"/>
      <c r="AA3103" t="n">
        <v>1968</v>
      </c>
      <c r="AB3103" t="n">
        <v>0</v>
      </c>
      <c r="AC3103" t="inlineStr"/>
      <c r="AD3103" t="inlineStr"/>
      <c r="AE3103" t="n">
        <v>491</v>
      </c>
      <c r="AF3103" t="inlineStr">
        <is>
          <t>491_2011</t>
        </is>
      </c>
      <c r="AG3103" s="555" t="n">
        <v>40544</v>
      </c>
      <c r="AH3103" t="n">
        <v>0</v>
      </c>
      <c r="AI3103" t="n">
        <v>0</v>
      </c>
      <c r="AJ3103" t="inlineStr">
        <is>
          <t>Virginia Electric &amp; Power Co</t>
        </is>
      </c>
    </row>
    <row r="3104">
      <c r="A3104" t="inlineStr">
        <is>
          <t>3804_gt2_2011_plant_gen_owned_19876</t>
        </is>
      </c>
      <c r="B3104" t="inlineStr">
        <is>
          <t>Possum Point GT2</t>
        </is>
      </c>
      <c r="C3104" t="inlineStr">
        <is>
          <t>plant_gen</t>
        </is>
      </c>
      <c r="D3104" t="n">
        <v>2011</v>
      </c>
      <c r="E3104" t="inlineStr">
        <is>
          <t>owned</t>
        </is>
      </c>
      <c r="F3104" t="inlineStr">
        <is>
          <t>Possum Point</t>
        </is>
      </c>
      <c r="G3104" t="n">
        <v>3804</v>
      </c>
      <c r="H3104" t="inlineStr">
        <is>
          <t>GT2</t>
        </is>
      </c>
      <c r="I3104" t="inlineStr"/>
      <c r="J3104" t="inlineStr">
        <is>
          <t>GT</t>
        </is>
      </c>
      <c r="K3104" t="inlineStr">
        <is>
          <t>DFO</t>
        </is>
      </c>
      <c r="L3104" t="inlineStr">
        <is>
          <t>None</t>
        </is>
      </c>
      <c r="M3104" t="inlineStr"/>
      <c r="N3104" t="n">
        <v>19876</v>
      </c>
      <c r="O3104" t="n">
        <v>349</v>
      </c>
      <c r="P3104" t="b">
        <v>1</v>
      </c>
      <c r="Q3104" t="inlineStr">
        <is>
          <t>plant_gen</t>
        </is>
      </c>
      <c r="R3104" t="inlineStr">
        <is>
          <t>3804_GT2_2011_plant_gen_owned_19876</t>
        </is>
      </c>
      <c r="S3104" t="n">
        <v>14</v>
      </c>
      <c r="T3104" t="n">
        <v>1</v>
      </c>
      <c r="U3104" t="n">
        <v>0</v>
      </c>
      <c r="V3104" t="n">
        <v>16</v>
      </c>
      <c r="W3104" t="inlineStr"/>
      <c r="X3104" t="inlineStr"/>
      <c r="Y3104" t="inlineStr">
        <is>
          <t>oil</t>
        </is>
      </c>
      <c r="Z3104" t="inlineStr"/>
      <c r="AA3104" t="n">
        <v>1968</v>
      </c>
      <c r="AB3104" t="n">
        <v>0</v>
      </c>
      <c r="AC3104" t="inlineStr"/>
      <c r="AD3104" t="inlineStr"/>
      <c r="AE3104" t="n">
        <v>491</v>
      </c>
      <c r="AF3104" t="inlineStr">
        <is>
          <t>491_2011</t>
        </is>
      </c>
      <c r="AG3104" s="555" t="n">
        <v>40544</v>
      </c>
      <c r="AH3104" t="n">
        <v>0</v>
      </c>
      <c r="AI3104" t="n">
        <v>0</v>
      </c>
      <c r="AJ3104" t="inlineStr">
        <is>
          <t>Virginia Electric &amp; Power Co</t>
        </is>
      </c>
    </row>
    <row r="3105">
      <c r="A3105" t="inlineStr">
        <is>
          <t>3804_1_2011_plant_unit_owned_19876</t>
        </is>
      </c>
      <c r="B3105" t="inlineStr">
        <is>
          <t>Possum Point 1</t>
        </is>
      </c>
      <c r="C3105" t="inlineStr">
        <is>
          <t>plant_unit</t>
        </is>
      </c>
      <c r="D3105" t="n">
        <v>2011</v>
      </c>
      <c r="E3105" t="inlineStr">
        <is>
          <t>owned</t>
        </is>
      </c>
      <c r="F3105" t="inlineStr">
        <is>
          <t>Possum Point</t>
        </is>
      </c>
      <c r="G3105" t="n">
        <v>3804</v>
      </c>
      <c r="H3105" t="inlineStr">
        <is>
          <t>3</t>
        </is>
      </c>
      <c r="I3105" t="n">
        <v>1</v>
      </c>
      <c r="J3105" t="inlineStr">
        <is>
          <t>ST</t>
        </is>
      </c>
      <c r="K3105" t="inlineStr">
        <is>
          <t>NG</t>
        </is>
      </c>
      <c r="L3105" t="inlineStr">
        <is>
          <t>None</t>
        </is>
      </c>
      <c r="M3105" t="inlineStr"/>
      <c r="N3105" t="n">
        <v>19876</v>
      </c>
      <c r="O3105" t="n">
        <v>349</v>
      </c>
      <c r="P3105" t="b">
        <v>1</v>
      </c>
      <c r="Q3105" t="inlineStr">
        <is>
          <t>plant_unit</t>
        </is>
      </c>
      <c r="R3105" t="inlineStr">
        <is>
          <t>3804_1_2011_plant_unit_owned_19876</t>
        </is>
      </c>
      <c r="S3105" t="n">
        <v>4</v>
      </c>
      <c r="T3105" t="n">
        <v>1</v>
      </c>
      <c r="U3105" t="n">
        <v>0.02640342626535469</v>
      </c>
      <c r="V3105" t="n">
        <v>113.6</v>
      </c>
      <c r="W3105" t="n">
        <v>5.049530852970223</v>
      </c>
      <c r="X3105" t="n">
        <v>58.39578547643435</v>
      </c>
      <c r="Y3105" t="inlineStr">
        <is>
          <t>gas</t>
        </is>
      </c>
      <c r="Z3105" t="n">
        <v>11.56459623215985</v>
      </c>
      <c r="AA3105" t="n">
        <v>1955</v>
      </c>
      <c r="AB3105" t="n">
        <v>26275</v>
      </c>
      <c r="AC3105" t="inlineStr"/>
      <c r="AD3105" t="inlineStr"/>
      <c r="AE3105" t="n">
        <v>491</v>
      </c>
      <c r="AF3105" t="inlineStr">
        <is>
          <t>491_2011</t>
        </is>
      </c>
      <c r="AG3105" s="555" t="n">
        <v>40544</v>
      </c>
      <c r="AH3105" t="n">
        <v>1534349.263393312</v>
      </c>
      <c r="AI3105" t="n">
        <v>303859.766</v>
      </c>
      <c r="AJ3105" t="inlineStr">
        <is>
          <t>Virginia Electric &amp; Power Co</t>
        </is>
      </c>
    </row>
    <row r="3106">
      <c r="A3106" t="inlineStr">
        <is>
          <t>3804_2_2011_plant_unit_owned_19876</t>
        </is>
      </c>
      <c r="B3106" t="inlineStr">
        <is>
          <t>Possum Point 2</t>
        </is>
      </c>
      <c r="C3106" t="inlineStr">
        <is>
          <t>plant_unit</t>
        </is>
      </c>
      <c r="D3106" t="n">
        <v>2011</v>
      </c>
      <c r="E3106" t="inlineStr">
        <is>
          <t>owned</t>
        </is>
      </c>
      <c r="F3106" t="inlineStr">
        <is>
          <t>Possum Point</t>
        </is>
      </c>
      <c r="G3106" t="n">
        <v>3804</v>
      </c>
      <c r="H3106" t="inlineStr">
        <is>
          <t>4</t>
        </is>
      </c>
      <c r="I3106" t="n">
        <v>2</v>
      </c>
      <c r="J3106" t="inlineStr">
        <is>
          <t>ST</t>
        </is>
      </c>
      <c r="K3106" t="inlineStr">
        <is>
          <t>NG</t>
        </is>
      </c>
      <c r="L3106" t="inlineStr">
        <is>
          <t>None</t>
        </is>
      </c>
      <c r="M3106" t="inlineStr"/>
      <c r="N3106" t="n">
        <v>19876</v>
      </c>
      <c r="O3106" t="n">
        <v>349</v>
      </c>
      <c r="P3106" t="b">
        <v>1</v>
      </c>
      <c r="Q3106" t="inlineStr">
        <is>
          <t>plant_unit</t>
        </is>
      </c>
      <c r="R3106" t="inlineStr">
        <is>
          <t>3804_2_2011_plant_unit_owned_19876</t>
        </is>
      </c>
      <c r="S3106" t="n">
        <v>4</v>
      </c>
      <c r="T3106" t="n">
        <v>1</v>
      </c>
      <c r="U3106" t="n">
        <v>0.0517505395302509</v>
      </c>
      <c r="V3106" t="n">
        <v>239.3</v>
      </c>
      <c r="W3106" t="n">
        <v>5.049530852970223</v>
      </c>
      <c r="X3106" t="n">
        <v>56.75401353090318</v>
      </c>
      <c r="Y3106" t="inlineStr">
        <is>
          <t>gas</t>
        </is>
      </c>
      <c r="Z3106" t="n">
        <v>11.23946267157066</v>
      </c>
      <c r="AA3106" t="n">
        <v>1962</v>
      </c>
      <c r="AB3106" t="n">
        <v>108483</v>
      </c>
      <c r="AC3106" t="inlineStr"/>
      <c r="AD3106" t="inlineStr"/>
      <c r="AE3106" t="n">
        <v>491</v>
      </c>
      <c r="AF3106" t="inlineStr">
        <is>
          <t>491_2011</t>
        </is>
      </c>
      <c r="AG3106" s="555" t="n">
        <v>40544</v>
      </c>
      <c r="AH3106" t="n">
        <v>6156845.64987297</v>
      </c>
      <c r="AI3106" t="n">
        <v>1219290.629</v>
      </c>
      <c r="AJ3106" t="inlineStr">
        <is>
          <t>Virginia Electric &amp; Power Co</t>
        </is>
      </c>
    </row>
    <row r="3107">
      <c r="A3107" t="inlineStr">
        <is>
          <t>3804_3_2011_plant_unit_owned_19876</t>
        </is>
      </c>
      <c r="B3107" t="inlineStr">
        <is>
          <t>Possum Point 3</t>
        </is>
      </c>
      <c r="C3107" t="inlineStr">
        <is>
          <t>plant_unit</t>
        </is>
      </c>
      <c r="D3107" t="n">
        <v>2011</v>
      </c>
      <c r="E3107" t="inlineStr">
        <is>
          <t>owned</t>
        </is>
      </c>
      <c r="F3107" t="inlineStr">
        <is>
          <t>Possum Point</t>
        </is>
      </c>
      <c r="G3107" t="n">
        <v>3804</v>
      </c>
      <c r="H3107" t="inlineStr">
        <is>
          <t>5</t>
        </is>
      </c>
      <c r="I3107" t="n">
        <v>3</v>
      </c>
      <c r="J3107" t="inlineStr">
        <is>
          <t>ST</t>
        </is>
      </c>
      <c r="K3107" t="inlineStr">
        <is>
          <t>RFO</t>
        </is>
      </c>
      <c r="L3107" t="inlineStr">
        <is>
          <t>None</t>
        </is>
      </c>
      <c r="M3107" t="inlineStr"/>
      <c r="N3107" t="n">
        <v>19876</v>
      </c>
      <c r="O3107" t="n">
        <v>349</v>
      </c>
      <c r="P3107" t="b">
        <v>1</v>
      </c>
      <c r="Q3107" t="inlineStr">
        <is>
          <t>plant_unit</t>
        </is>
      </c>
      <c r="R3107" t="inlineStr">
        <is>
          <t>3804_3_2011_plant_unit_owned_19876</t>
        </is>
      </c>
      <c r="S3107" t="n">
        <v>4</v>
      </c>
      <c r="T3107" t="n">
        <v>1</v>
      </c>
      <c r="U3107" t="n">
        <v>0.009220560370266829</v>
      </c>
      <c r="V3107" t="n">
        <v>882</v>
      </c>
      <c r="W3107" t="n">
        <v>15.90814817197584</v>
      </c>
      <c r="X3107" t="n">
        <v>198.3838188485723</v>
      </c>
      <c r="Y3107" t="inlineStr">
        <is>
          <t>oil</t>
        </is>
      </c>
      <c r="Z3107" t="n">
        <v>12.47057902050785</v>
      </c>
      <c r="AA3107" t="n">
        <v>1975</v>
      </c>
      <c r="AB3107" t="n">
        <v>71241</v>
      </c>
      <c r="AC3107" t="inlineStr"/>
      <c r="AD3107" t="inlineStr"/>
      <c r="AE3107" t="n">
        <v>491</v>
      </c>
      <c r="AF3107" t="inlineStr">
        <is>
          <t>491_2011</t>
        </is>
      </c>
      <c r="AG3107" s="555" t="n">
        <v>40544</v>
      </c>
      <c r="AH3107" t="n">
        <v>14133061.63859114</v>
      </c>
      <c r="AI3107" t="n">
        <v>888416.5199999999</v>
      </c>
      <c r="AJ3107" t="inlineStr">
        <is>
          <t>Virginia Electric &amp; Power Co</t>
        </is>
      </c>
    </row>
    <row r="3108">
      <c r="A3108" t="inlineStr">
        <is>
          <t>3804_4_2011_plant_unit_owned_19876</t>
        </is>
      </c>
      <c r="B3108" t="inlineStr">
        <is>
          <t>Possum Point 4</t>
        </is>
      </c>
      <c r="C3108" t="inlineStr">
        <is>
          <t>plant_unit</t>
        </is>
      </c>
      <c r="D3108" t="n">
        <v>2011</v>
      </c>
      <c r="E3108" t="inlineStr">
        <is>
          <t>owned</t>
        </is>
      </c>
      <c r="F3108" t="inlineStr">
        <is>
          <t>Possum Point</t>
        </is>
      </c>
      <c r="G3108" t="n">
        <v>3804</v>
      </c>
      <c r="H3108" t="inlineStr">
        <is>
          <t>6ST</t>
        </is>
      </c>
      <c r="I3108" t="n">
        <v>4</v>
      </c>
      <c r="J3108" t="inlineStr">
        <is>
          <t>CA</t>
        </is>
      </c>
      <c r="K3108" t="inlineStr">
        <is>
          <t>NG</t>
        </is>
      </c>
      <c r="L3108" t="inlineStr">
        <is>
          <t>None</t>
        </is>
      </c>
      <c r="M3108" t="inlineStr"/>
      <c r="N3108" t="n">
        <v>19876</v>
      </c>
      <c r="O3108" t="n">
        <v>349</v>
      </c>
      <c r="P3108" t="b">
        <v>1</v>
      </c>
      <c r="Q3108" t="inlineStr">
        <is>
          <t>plant_unit</t>
        </is>
      </c>
      <c r="R3108" t="inlineStr">
        <is>
          <t>3804_4_2011_plant_unit_owned_19876</t>
        </is>
      </c>
      <c r="S3108" t="n">
        <v>4</v>
      </c>
      <c r="T3108" t="n">
        <v>1</v>
      </c>
      <c r="U3108" t="n">
        <v>0</v>
      </c>
      <c r="V3108" t="n">
        <v>265</v>
      </c>
      <c r="W3108" t="n">
        <v>5.049530852970223</v>
      </c>
      <c r="X3108" t="inlineStr"/>
      <c r="Y3108" t="inlineStr">
        <is>
          <t>gas</t>
        </is>
      </c>
      <c r="Z3108" t="inlineStr"/>
      <c r="AA3108" t="n">
        <v>2003</v>
      </c>
      <c r="AB3108" t="n">
        <v>0</v>
      </c>
      <c r="AC3108" t="inlineStr"/>
      <c r="AD3108" t="inlineStr"/>
      <c r="AE3108" t="n">
        <v>491</v>
      </c>
      <c r="AF3108" t="inlineStr">
        <is>
          <t>491_2011</t>
        </is>
      </c>
      <c r="AG3108" s="555" t="n">
        <v>40544</v>
      </c>
      <c r="AH3108" t="n">
        <v>0</v>
      </c>
      <c r="AI3108" t="n">
        <v>0</v>
      </c>
      <c r="AJ3108" t="inlineStr">
        <is>
          <t>Virginia Electric &amp; Power Co</t>
        </is>
      </c>
    </row>
    <row r="3109">
      <c r="A3109" t="inlineStr">
        <is>
          <t>3804_2011_plant_owned_19876</t>
        </is>
      </c>
      <c r="B3109" t="inlineStr">
        <is>
          <t>Possum Point</t>
        </is>
      </c>
      <c r="C3109" t="inlineStr">
        <is>
          <t>plant</t>
        </is>
      </c>
      <c r="D3109" t="n">
        <v>2011</v>
      </c>
      <c r="E3109" t="inlineStr">
        <is>
          <t>owned</t>
        </is>
      </c>
      <c r="F3109" t="inlineStr">
        <is>
          <t>Possum Point</t>
        </is>
      </c>
      <c r="G3109" t="n">
        <v>3804</v>
      </c>
      <c r="H3109" t="inlineStr"/>
      <c r="I3109" t="inlineStr"/>
      <c r="J3109" t="inlineStr"/>
      <c r="K3109" t="inlineStr"/>
      <c r="L3109" t="inlineStr">
        <is>
          <t>None</t>
        </is>
      </c>
      <c r="M3109" t="inlineStr"/>
      <c r="N3109" t="n">
        <v>19876</v>
      </c>
      <c r="O3109" t="n">
        <v>349</v>
      </c>
      <c r="P3109" t="b">
        <v>1</v>
      </c>
      <c r="Q3109" t="inlineStr">
        <is>
          <t>plant</t>
        </is>
      </c>
      <c r="R3109" t="inlineStr">
        <is>
          <t>3804_2011_plant_owned_19876</t>
        </is>
      </c>
      <c r="S3109" t="n">
        <v>1</v>
      </c>
      <c r="T3109" t="n">
        <v>1</v>
      </c>
      <c r="U3109" t="n">
        <v>0.01129538766506973</v>
      </c>
      <c r="V3109" t="n">
        <v>2081.9</v>
      </c>
      <c r="W3109" t="n">
        <v>11.43482352272351</v>
      </c>
      <c r="X3109" t="n">
        <v>158.0609967548051</v>
      </c>
      <c r="Y3109" t="inlineStr"/>
      <c r="Z3109" t="n">
        <v>12.14866972659174</v>
      </c>
      <c r="AA3109" t="n">
        <v>2003</v>
      </c>
      <c r="AB3109" t="n">
        <v>205999</v>
      </c>
      <c r="AC3109" t="inlineStr"/>
      <c r="AD3109" t="inlineStr"/>
      <c r="AE3109" t="n">
        <v>491</v>
      </c>
      <c r="AF3109" t="inlineStr">
        <is>
          <t>491_2011</t>
        </is>
      </c>
      <c r="AG3109" s="555" t="n">
        <v>40544</v>
      </c>
      <c r="AH3109" t="n">
        <v>21824256.55185742</v>
      </c>
      <c r="AI3109" t="n">
        <v>2411566.915</v>
      </c>
      <c r="AJ3109" t="inlineStr">
        <is>
          <t>Virginia Electric &amp; Power Co</t>
        </is>
      </c>
    </row>
    <row r="3110">
      <c r="A3110" t="inlineStr">
        <is>
          <t>3804_4_2011_plant_unit_total_19876</t>
        </is>
      </c>
      <c r="B3110" t="inlineStr">
        <is>
          <t>Possum Point 4</t>
        </is>
      </c>
      <c r="C3110" t="inlineStr">
        <is>
          <t>plant_unit</t>
        </is>
      </c>
      <c r="D3110" t="n">
        <v>2011</v>
      </c>
      <c r="E3110" t="inlineStr">
        <is>
          <t>total</t>
        </is>
      </c>
      <c r="F3110" t="inlineStr">
        <is>
          <t>Possum Point</t>
        </is>
      </c>
      <c r="G3110" t="n">
        <v>3804</v>
      </c>
      <c r="H3110" t="inlineStr">
        <is>
          <t>6ST</t>
        </is>
      </c>
      <c r="I3110" t="n">
        <v>4</v>
      </c>
      <c r="J3110" t="inlineStr">
        <is>
          <t>CA</t>
        </is>
      </c>
      <c r="K3110" t="inlineStr">
        <is>
          <t>NG</t>
        </is>
      </c>
      <c r="L3110" t="inlineStr">
        <is>
          <t>None</t>
        </is>
      </c>
      <c r="M3110" t="inlineStr"/>
      <c r="N3110" t="n">
        <v>19876</v>
      </c>
      <c r="O3110" t="n">
        <v>349</v>
      </c>
      <c r="P3110" t="b">
        <v>1</v>
      </c>
      <c r="Q3110" t="inlineStr">
        <is>
          <t>plant_unit</t>
        </is>
      </c>
      <c r="R3110" t="inlineStr">
        <is>
          <t>3804_4_2011_plant_unit_total_19876</t>
        </is>
      </c>
      <c r="S3110" t="n">
        <v>4</v>
      </c>
      <c r="T3110" t="n">
        <v>1</v>
      </c>
      <c r="U3110" t="n">
        <v>0</v>
      </c>
      <c r="V3110" t="n">
        <v>265</v>
      </c>
      <c r="W3110" t="n">
        <v>5.049530852970223</v>
      </c>
      <c r="X3110" t="inlineStr"/>
      <c r="Y3110" t="inlineStr">
        <is>
          <t>gas</t>
        </is>
      </c>
      <c r="Z3110" t="inlineStr"/>
      <c r="AA3110" t="n">
        <v>2003</v>
      </c>
      <c r="AB3110" t="n">
        <v>0</v>
      </c>
      <c r="AC3110" t="inlineStr">
        <is>
          <t>existing</t>
        </is>
      </c>
      <c r="AD3110" t="inlineStr"/>
      <c r="AE3110" t="n">
        <v>491</v>
      </c>
      <c r="AF3110" t="inlineStr">
        <is>
          <t>491_2011</t>
        </is>
      </c>
      <c r="AG3110" s="555" t="n">
        <v>40544</v>
      </c>
      <c r="AH3110" t="n">
        <v>0</v>
      </c>
      <c r="AI3110" t="n">
        <v>0</v>
      </c>
      <c r="AJ3110" t="inlineStr">
        <is>
          <t>Virginia Electric &amp; Power Co</t>
        </is>
      </c>
    </row>
    <row r="3111">
      <c r="A3111" t="inlineStr">
        <is>
          <t>3804_3_2011_plant_unit_total_19876</t>
        </is>
      </c>
      <c r="B3111" t="inlineStr">
        <is>
          <t>Possum Point 3</t>
        </is>
      </c>
      <c r="C3111" t="inlineStr">
        <is>
          <t>plant_unit</t>
        </is>
      </c>
      <c r="D3111" t="n">
        <v>2011</v>
      </c>
      <c r="E3111" t="inlineStr">
        <is>
          <t>total</t>
        </is>
      </c>
      <c r="F3111" t="inlineStr">
        <is>
          <t>Possum Point</t>
        </is>
      </c>
      <c r="G3111" t="n">
        <v>3804</v>
      </c>
      <c r="H3111" t="inlineStr">
        <is>
          <t>5</t>
        </is>
      </c>
      <c r="I3111" t="n">
        <v>3</v>
      </c>
      <c r="J3111" t="inlineStr">
        <is>
          <t>ST</t>
        </is>
      </c>
      <c r="K3111" t="inlineStr">
        <is>
          <t>RFO</t>
        </is>
      </c>
      <c r="L3111" t="inlineStr">
        <is>
          <t>None</t>
        </is>
      </c>
      <c r="M3111" t="inlineStr"/>
      <c r="N3111" t="n">
        <v>19876</v>
      </c>
      <c r="O3111" t="n">
        <v>349</v>
      </c>
      <c r="P3111" t="b">
        <v>1</v>
      </c>
      <c r="Q3111" t="inlineStr">
        <is>
          <t>plant_unit</t>
        </is>
      </c>
      <c r="R3111" t="inlineStr">
        <is>
          <t>3804_3_2011_plant_unit_total_19876</t>
        </is>
      </c>
      <c r="S3111" t="n">
        <v>4</v>
      </c>
      <c r="T3111" t="n">
        <v>1</v>
      </c>
      <c r="U3111" t="n">
        <v>0.009220560370266829</v>
      </c>
      <c r="V3111" t="n">
        <v>882</v>
      </c>
      <c r="W3111" t="n">
        <v>15.90814817197584</v>
      </c>
      <c r="X3111" t="n">
        <v>198.3838188485723</v>
      </c>
      <c r="Y3111" t="inlineStr">
        <is>
          <t>oil</t>
        </is>
      </c>
      <c r="Z3111" t="n">
        <v>12.47057902050785</v>
      </c>
      <c r="AA3111" t="n">
        <v>1975</v>
      </c>
      <c r="AB3111" t="n">
        <v>71241</v>
      </c>
      <c r="AC3111" t="inlineStr">
        <is>
          <t>existing</t>
        </is>
      </c>
      <c r="AD3111" t="inlineStr"/>
      <c r="AE3111" t="n">
        <v>491</v>
      </c>
      <c r="AF3111" t="inlineStr">
        <is>
          <t>491_2011</t>
        </is>
      </c>
      <c r="AG3111" s="555" t="n">
        <v>40544</v>
      </c>
      <c r="AH3111" t="n">
        <v>14133061.63859114</v>
      </c>
      <c r="AI3111" t="n">
        <v>888416.5199999999</v>
      </c>
      <c r="AJ3111" t="inlineStr">
        <is>
          <t>Virginia Electric &amp; Power Co</t>
        </is>
      </c>
    </row>
    <row r="3112">
      <c r="A3112" t="inlineStr">
        <is>
          <t>3804_2_2011_plant_unit_total_19876</t>
        </is>
      </c>
      <c r="B3112" t="inlineStr">
        <is>
          <t>Possum Point 2</t>
        </is>
      </c>
      <c r="C3112" t="inlineStr">
        <is>
          <t>plant_unit</t>
        </is>
      </c>
      <c r="D3112" t="n">
        <v>2011</v>
      </c>
      <c r="E3112" t="inlineStr">
        <is>
          <t>total</t>
        </is>
      </c>
      <c r="F3112" t="inlineStr">
        <is>
          <t>Possum Point</t>
        </is>
      </c>
      <c r="G3112" t="n">
        <v>3804</v>
      </c>
      <c r="H3112" t="inlineStr">
        <is>
          <t>4</t>
        </is>
      </c>
      <c r="I3112" t="n">
        <v>2</v>
      </c>
      <c r="J3112" t="inlineStr">
        <is>
          <t>ST</t>
        </is>
      </c>
      <c r="K3112" t="inlineStr">
        <is>
          <t>NG</t>
        </is>
      </c>
      <c r="L3112" t="inlineStr">
        <is>
          <t>None</t>
        </is>
      </c>
      <c r="M3112" t="inlineStr"/>
      <c r="N3112" t="n">
        <v>19876</v>
      </c>
      <c r="O3112" t="n">
        <v>349</v>
      </c>
      <c r="P3112" t="b">
        <v>1</v>
      </c>
      <c r="Q3112" t="inlineStr">
        <is>
          <t>plant_unit</t>
        </is>
      </c>
      <c r="R3112" t="inlineStr">
        <is>
          <t>3804_2_2011_plant_unit_total_19876</t>
        </is>
      </c>
      <c r="S3112" t="n">
        <v>4</v>
      </c>
      <c r="T3112" t="n">
        <v>1</v>
      </c>
      <c r="U3112" t="n">
        <v>0.0517505395302509</v>
      </c>
      <c r="V3112" t="n">
        <v>239.3</v>
      </c>
      <c r="W3112" t="n">
        <v>5.049530852970223</v>
      </c>
      <c r="X3112" t="n">
        <v>56.75401353090318</v>
      </c>
      <c r="Y3112" t="inlineStr">
        <is>
          <t>gas</t>
        </is>
      </c>
      <c r="Z3112" t="n">
        <v>11.23946267157066</v>
      </c>
      <c r="AA3112" t="n">
        <v>1962</v>
      </c>
      <c r="AB3112" t="n">
        <v>108483</v>
      </c>
      <c r="AC3112" t="inlineStr">
        <is>
          <t>existing</t>
        </is>
      </c>
      <c r="AD3112" t="inlineStr"/>
      <c r="AE3112" t="n">
        <v>491</v>
      </c>
      <c r="AF3112" t="inlineStr">
        <is>
          <t>491_2011</t>
        </is>
      </c>
      <c r="AG3112" s="555" t="n">
        <v>40544</v>
      </c>
      <c r="AH3112" t="n">
        <v>6156845.64987297</v>
      </c>
      <c r="AI3112" t="n">
        <v>1219290.629</v>
      </c>
      <c r="AJ3112" t="inlineStr">
        <is>
          <t>Virginia Electric &amp; Power Co</t>
        </is>
      </c>
    </row>
    <row r="3113">
      <c r="A3113" t="inlineStr">
        <is>
          <t>3804_1_2011_plant_unit_total_19876</t>
        </is>
      </c>
      <c r="B3113" t="inlineStr">
        <is>
          <t>Possum Point 1</t>
        </is>
      </c>
      <c r="C3113" t="inlineStr">
        <is>
          <t>plant_unit</t>
        </is>
      </c>
      <c r="D3113" t="n">
        <v>2011</v>
      </c>
      <c r="E3113" t="inlineStr">
        <is>
          <t>total</t>
        </is>
      </c>
      <c r="F3113" t="inlineStr">
        <is>
          <t>Possum Point</t>
        </is>
      </c>
      <c r="G3113" t="n">
        <v>3804</v>
      </c>
      <c r="H3113" t="inlineStr">
        <is>
          <t>3</t>
        </is>
      </c>
      <c r="I3113" t="n">
        <v>1</v>
      </c>
      <c r="J3113" t="inlineStr">
        <is>
          <t>ST</t>
        </is>
      </c>
      <c r="K3113" t="inlineStr">
        <is>
          <t>NG</t>
        </is>
      </c>
      <c r="L3113" t="inlineStr">
        <is>
          <t>None</t>
        </is>
      </c>
      <c r="M3113" t="inlineStr"/>
      <c r="N3113" t="n">
        <v>19876</v>
      </c>
      <c r="O3113" t="n">
        <v>349</v>
      </c>
      <c r="P3113" t="b">
        <v>1</v>
      </c>
      <c r="Q3113" t="inlineStr">
        <is>
          <t>plant_unit</t>
        </is>
      </c>
      <c r="R3113" t="inlineStr">
        <is>
          <t>3804_1_2011_plant_unit_total_19876</t>
        </is>
      </c>
      <c r="S3113" t="n">
        <v>4</v>
      </c>
      <c r="T3113" t="n">
        <v>1</v>
      </c>
      <c r="U3113" t="n">
        <v>0.02640342626535469</v>
      </c>
      <c r="V3113" t="n">
        <v>113.6</v>
      </c>
      <c r="W3113" t="n">
        <v>5.049530852970223</v>
      </c>
      <c r="X3113" t="n">
        <v>58.39578547643435</v>
      </c>
      <c r="Y3113" t="inlineStr">
        <is>
          <t>gas</t>
        </is>
      </c>
      <c r="Z3113" t="n">
        <v>11.56459623215985</v>
      </c>
      <c r="AA3113" t="n">
        <v>1955</v>
      </c>
      <c r="AB3113" t="n">
        <v>26275</v>
      </c>
      <c r="AC3113" t="inlineStr">
        <is>
          <t>existing</t>
        </is>
      </c>
      <c r="AD3113" t="inlineStr"/>
      <c r="AE3113" t="n">
        <v>491</v>
      </c>
      <c r="AF3113" t="inlineStr">
        <is>
          <t>491_2011</t>
        </is>
      </c>
      <c r="AG3113" s="555" t="n">
        <v>40544</v>
      </c>
      <c r="AH3113" t="n">
        <v>1534349.263393312</v>
      </c>
      <c r="AI3113" t="n">
        <v>303859.766</v>
      </c>
      <c r="AJ3113" t="inlineStr">
        <is>
          <t>Virginia Electric &amp; Power Co</t>
        </is>
      </c>
    </row>
    <row r="3114">
      <c r="A3114" t="inlineStr">
        <is>
          <t>3804_ca_2011_plant_prime_mover_total_19876</t>
        </is>
      </c>
      <c r="B3114" t="inlineStr">
        <is>
          <t>Possum Point CA</t>
        </is>
      </c>
      <c r="C3114" t="inlineStr">
        <is>
          <t>plant_prime_mover</t>
        </is>
      </c>
      <c r="D3114" t="n">
        <v>2011</v>
      </c>
      <c r="E3114" t="inlineStr">
        <is>
          <t>total</t>
        </is>
      </c>
      <c r="F3114" t="inlineStr">
        <is>
          <t>Possum Point</t>
        </is>
      </c>
      <c r="G3114" t="n">
        <v>3804</v>
      </c>
      <c r="H3114" t="inlineStr">
        <is>
          <t>6ST</t>
        </is>
      </c>
      <c r="I3114" t="n">
        <v>4</v>
      </c>
      <c r="J3114" t="inlineStr">
        <is>
          <t>CA</t>
        </is>
      </c>
      <c r="K3114" t="inlineStr">
        <is>
          <t>NG</t>
        </is>
      </c>
      <c r="L3114" t="inlineStr">
        <is>
          <t>None</t>
        </is>
      </c>
      <c r="M3114" t="inlineStr"/>
      <c r="N3114" t="n">
        <v>19876</v>
      </c>
      <c r="O3114" t="n">
        <v>349</v>
      </c>
      <c r="P3114" t="b">
        <v>0</v>
      </c>
      <c r="Q3114" t="inlineStr">
        <is>
          <t>plant_unit</t>
        </is>
      </c>
      <c r="R3114" t="inlineStr">
        <is>
          <t>3804_4_2011_plant_unit_total_19876</t>
        </is>
      </c>
      <c r="S3114" t="n">
        <v>7</v>
      </c>
      <c r="T3114" t="n">
        <v>1</v>
      </c>
      <c r="U3114" t="n">
        <v>0</v>
      </c>
      <c r="V3114" t="n">
        <v>265</v>
      </c>
      <c r="W3114" t="n">
        <v>5.049530852970223</v>
      </c>
      <c r="X3114" t="inlineStr"/>
      <c r="Y3114" t="inlineStr">
        <is>
          <t>gas</t>
        </is>
      </c>
      <c r="Z3114" t="inlineStr"/>
      <c r="AA3114" t="n">
        <v>2003</v>
      </c>
      <c r="AB3114" t="n">
        <v>0</v>
      </c>
      <c r="AC3114" t="inlineStr">
        <is>
          <t>existing</t>
        </is>
      </c>
      <c r="AD3114" t="inlineStr"/>
      <c r="AE3114" t="n">
        <v>491</v>
      </c>
      <c r="AF3114" t="inlineStr">
        <is>
          <t>491_2011</t>
        </is>
      </c>
      <c r="AG3114" s="555" t="n">
        <v>40544</v>
      </c>
      <c r="AH3114" t="n">
        <v>0</v>
      </c>
      <c r="AI3114" t="n">
        <v>0</v>
      </c>
      <c r="AJ3114" t="inlineStr">
        <is>
          <t>Virginia Electric &amp; Power Co</t>
        </is>
      </c>
    </row>
    <row r="3115">
      <c r="A3115" t="inlineStr">
        <is>
          <t>3804_6st_2011_plant_gen_total_19876</t>
        </is>
      </c>
      <c r="B3115" t="inlineStr">
        <is>
          <t>Possum Point 6ST</t>
        </is>
      </c>
      <c r="C3115" t="inlineStr">
        <is>
          <t>plant_gen</t>
        </is>
      </c>
      <c r="D3115" t="n">
        <v>2011</v>
      </c>
      <c r="E3115" t="inlineStr">
        <is>
          <t>total</t>
        </is>
      </c>
      <c r="F3115" t="inlineStr">
        <is>
          <t>Possum Point</t>
        </is>
      </c>
      <c r="G3115" t="n">
        <v>3804</v>
      </c>
      <c r="H3115" t="inlineStr">
        <is>
          <t>6ST</t>
        </is>
      </c>
      <c r="I3115" t="n">
        <v>4</v>
      </c>
      <c r="J3115" t="inlineStr">
        <is>
          <t>CA</t>
        </is>
      </c>
      <c r="K3115" t="inlineStr">
        <is>
          <t>NG</t>
        </is>
      </c>
      <c r="L3115" t="inlineStr">
        <is>
          <t>None</t>
        </is>
      </c>
      <c r="M3115" t="inlineStr"/>
      <c r="N3115" t="n">
        <v>19876</v>
      </c>
      <c r="O3115" t="n">
        <v>349</v>
      </c>
      <c r="P3115" t="b">
        <v>0</v>
      </c>
      <c r="Q3115" t="inlineStr">
        <is>
          <t>plant_unit</t>
        </is>
      </c>
      <c r="R3115" t="inlineStr">
        <is>
          <t>3804_4_2011_plant_unit_total_19876</t>
        </is>
      </c>
      <c r="S3115" t="n">
        <v>14</v>
      </c>
      <c r="T3115" t="n">
        <v>1</v>
      </c>
      <c r="U3115" t="n">
        <v>0</v>
      </c>
      <c r="V3115" t="n">
        <v>265</v>
      </c>
      <c r="W3115" t="n">
        <v>5.049530852970223</v>
      </c>
      <c r="X3115" t="inlineStr"/>
      <c r="Y3115" t="inlineStr">
        <is>
          <t>gas</t>
        </is>
      </c>
      <c r="Z3115" t="inlineStr"/>
      <c r="AA3115" t="n">
        <v>2003</v>
      </c>
      <c r="AB3115" t="n">
        <v>0</v>
      </c>
      <c r="AC3115" t="inlineStr">
        <is>
          <t>existing</t>
        </is>
      </c>
      <c r="AD3115" t="inlineStr"/>
      <c r="AE3115" t="n">
        <v>491</v>
      </c>
      <c r="AF3115" t="inlineStr">
        <is>
          <t>491_2011</t>
        </is>
      </c>
      <c r="AG3115" s="555" t="n">
        <v>40544</v>
      </c>
      <c r="AH3115" t="n">
        <v>0</v>
      </c>
      <c r="AI3115" t="n">
        <v>0</v>
      </c>
      <c r="AJ3115" t="inlineStr">
        <is>
          <t>Virginia Electric &amp; Power Co</t>
        </is>
      </c>
    </row>
    <row r="3116">
      <c r="A3116" t="inlineStr">
        <is>
          <t>3804_5_2011_plant_gen_total_19876</t>
        </is>
      </c>
      <c r="B3116" t="inlineStr">
        <is>
          <t>Possum Point 5</t>
        </is>
      </c>
      <c r="C3116" t="inlineStr">
        <is>
          <t>plant_gen</t>
        </is>
      </c>
      <c r="D3116" t="n">
        <v>2011</v>
      </c>
      <c r="E3116" t="inlineStr">
        <is>
          <t>total</t>
        </is>
      </c>
      <c r="F3116" t="inlineStr">
        <is>
          <t>Possum Point</t>
        </is>
      </c>
      <c r="G3116" t="n">
        <v>3804</v>
      </c>
      <c r="H3116" t="inlineStr">
        <is>
          <t>5</t>
        </is>
      </c>
      <c r="I3116" t="n">
        <v>3</v>
      </c>
      <c r="J3116" t="inlineStr">
        <is>
          <t>ST</t>
        </is>
      </c>
      <c r="K3116" t="inlineStr">
        <is>
          <t>RFO</t>
        </is>
      </c>
      <c r="L3116" t="inlineStr">
        <is>
          <t>None</t>
        </is>
      </c>
      <c r="M3116" t="inlineStr"/>
      <c r="N3116" t="n">
        <v>19876</v>
      </c>
      <c r="O3116" t="n">
        <v>349</v>
      </c>
      <c r="P3116" t="b">
        <v>0</v>
      </c>
      <c r="Q3116" t="inlineStr">
        <is>
          <t>plant_unit</t>
        </is>
      </c>
      <c r="R3116" t="inlineStr">
        <is>
          <t>3804_3_2011_plant_unit_total_19876</t>
        </is>
      </c>
      <c r="S3116" t="n">
        <v>14</v>
      </c>
      <c r="T3116" t="n">
        <v>1</v>
      </c>
      <c r="U3116" t="n">
        <v>0.009220560370266829</v>
      </c>
      <c r="V3116" t="n">
        <v>882</v>
      </c>
      <c r="W3116" t="n">
        <v>15.90814817197584</v>
      </c>
      <c r="X3116" t="n">
        <v>198.3838188485723</v>
      </c>
      <c r="Y3116" t="inlineStr">
        <is>
          <t>oil</t>
        </is>
      </c>
      <c r="Z3116" t="n">
        <v>12.47057902050785</v>
      </c>
      <c r="AA3116" t="n">
        <v>1975</v>
      </c>
      <c r="AB3116" t="n">
        <v>71241</v>
      </c>
      <c r="AC3116" t="inlineStr">
        <is>
          <t>existing</t>
        </is>
      </c>
      <c r="AD3116" t="inlineStr"/>
      <c r="AE3116" t="n">
        <v>491</v>
      </c>
      <c r="AF3116" t="inlineStr">
        <is>
          <t>491_2011</t>
        </is>
      </c>
      <c r="AG3116" s="555" t="n">
        <v>40544</v>
      </c>
      <c r="AH3116" t="n">
        <v>14133061.63859114</v>
      </c>
      <c r="AI3116" t="n">
        <v>888416.5199999999</v>
      </c>
      <c r="AJ3116" t="inlineStr">
        <is>
          <t>Virginia Electric &amp; Power Co</t>
        </is>
      </c>
    </row>
    <row r="3117">
      <c r="A3117" t="inlineStr">
        <is>
          <t>3804_3_2011_plant_gen_total_19876</t>
        </is>
      </c>
      <c r="B3117" t="inlineStr">
        <is>
          <t>Possum Point 3</t>
        </is>
      </c>
      <c r="C3117" t="inlineStr">
        <is>
          <t>plant_gen</t>
        </is>
      </c>
      <c r="D3117" t="n">
        <v>2011</v>
      </c>
      <c r="E3117" t="inlineStr">
        <is>
          <t>total</t>
        </is>
      </c>
      <c r="F3117" t="inlineStr">
        <is>
          <t>Possum Point</t>
        </is>
      </c>
      <c r="G3117" t="n">
        <v>3804</v>
      </c>
      <c r="H3117" t="inlineStr">
        <is>
          <t>3</t>
        </is>
      </c>
      <c r="I3117" t="n">
        <v>1</v>
      </c>
      <c r="J3117" t="inlineStr">
        <is>
          <t>ST</t>
        </is>
      </c>
      <c r="K3117" t="inlineStr">
        <is>
          <t>NG</t>
        </is>
      </c>
      <c r="L3117" t="inlineStr">
        <is>
          <t>None</t>
        </is>
      </c>
      <c r="M3117" t="inlineStr"/>
      <c r="N3117" t="n">
        <v>19876</v>
      </c>
      <c r="O3117" t="n">
        <v>349</v>
      </c>
      <c r="P3117" t="b">
        <v>0</v>
      </c>
      <c r="Q3117" t="inlineStr">
        <is>
          <t>plant_unit</t>
        </is>
      </c>
      <c r="R3117" t="inlineStr">
        <is>
          <t>3804_1_2011_plant_unit_total_19876</t>
        </is>
      </c>
      <c r="S3117" t="n">
        <v>14</v>
      </c>
      <c r="T3117" t="n">
        <v>1</v>
      </c>
      <c r="U3117" t="n">
        <v>0.02640342626535469</v>
      </c>
      <c r="V3117" t="n">
        <v>113.6</v>
      </c>
      <c r="W3117" t="n">
        <v>5.049530852970223</v>
      </c>
      <c r="X3117" t="n">
        <v>58.39578547643435</v>
      </c>
      <c r="Y3117" t="inlineStr">
        <is>
          <t>gas</t>
        </is>
      </c>
      <c r="Z3117" t="n">
        <v>11.56459623215985</v>
      </c>
      <c r="AA3117" t="n">
        <v>1955</v>
      </c>
      <c r="AB3117" t="n">
        <v>26275</v>
      </c>
      <c r="AC3117" t="inlineStr">
        <is>
          <t>existing</t>
        </is>
      </c>
      <c r="AD3117" t="inlineStr"/>
      <c r="AE3117" t="n">
        <v>491</v>
      </c>
      <c r="AF3117" t="inlineStr">
        <is>
          <t>491_2011</t>
        </is>
      </c>
      <c r="AG3117" s="555" t="n">
        <v>40544</v>
      </c>
      <c r="AH3117" t="n">
        <v>1534349.263393312</v>
      </c>
      <c r="AI3117" t="n">
        <v>303859.766</v>
      </c>
      <c r="AJ3117" t="inlineStr">
        <is>
          <t>Virginia Electric &amp; Power Co</t>
        </is>
      </c>
    </row>
    <row r="3118">
      <c r="A3118" t="inlineStr">
        <is>
          <t>3804_4_2011_plant_gen_total_19876</t>
        </is>
      </c>
      <c r="B3118" t="inlineStr">
        <is>
          <t>Possum Point 4</t>
        </is>
      </c>
      <c r="C3118" t="inlineStr">
        <is>
          <t>plant_gen</t>
        </is>
      </c>
      <c r="D3118" t="n">
        <v>2011</v>
      </c>
      <c r="E3118" t="inlineStr">
        <is>
          <t>total</t>
        </is>
      </c>
      <c r="F3118" t="inlineStr">
        <is>
          <t>Possum Point</t>
        </is>
      </c>
      <c r="G3118" t="n">
        <v>3804</v>
      </c>
      <c r="H3118" t="inlineStr">
        <is>
          <t>4</t>
        </is>
      </c>
      <c r="I3118" t="n">
        <v>2</v>
      </c>
      <c r="J3118" t="inlineStr">
        <is>
          <t>ST</t>
        </is>
      </c>
      <c r="K3118" t="inlineStr">
        <is>
          <t>NG</t>
        </is>
      </c>
      <c r="L3118" t="inlineStr">
        <is>
          <t>None</t>
        </is>
      </c>
      <c r="M3118" t="inlineStr"/>
      <c r="N3118" t="n">
        <v>19876</v>
      </c>
      <c r="O3118" t="n">
        <v>349</v>
      </c>
      <c r="P3118" t="b">
        <v>0</v>
      </c>
      <c r="Q3118" t="inlineStr">
        <is>
          <t>plant_unit</t>
        </is>
      </c>
      <c r="R3118" t="inlineStr">
        <is>
          <t>3804_2_2011_plant_unit_total_19876</t>
        </is>
      </c>
      <c r="S3118" t="n">
        <v>14</v>
      </c>
      <c r="T3118" t="n">
        <v>1</v>
      </c>
      <c r="U3118" t="n">
        <v>0.0517505395302509</v>
      </c>
      <c r="V3118" t="n">
        <v>239.3</v>
      </c>
      <c r="W3118" t="n">
        <v>5.049530852970223</v>
      </c>
      <c r="X3118" t="n">
        <v>56.75401353090318</v>
      </c>
      <c r="Y3118" t="inlineStr">
        <is>
          <t>gas</t>
        </is>
      </c>
      <c r="Z3118" t="n">
        <v>11.23946267157066</v>
      </c>
      <c r="AA3118" t="n">
        <v>1962</v>
      </c>
      <c r="AB3118" t="n">
        <v>108483</v>
      </c>
      <c r="AC3118" t="inlineStr">
        <is>
          <t>existing</t>
        </is>
      </c>
      <c r="AD3118" t="inlineStr"/>
      <c r="AE3118" t="n">
        <v>491</v>
      </c>
      <c r="AF3118" t="inlineStr">
        <is>
          <t>491_2011</t>
        </is>
      </c>
      <c r="AG3118" s="555" t="n">
        <v>40544</v>
      </c>
      <c r="AH3118" t="n">
        <v>6156845.64987297</v>
      </c>
      <c r="AI3118" t="n">
        <v>1219290.629</v>
      </c>
      <c r="AJ3118" t="inlineStr">
        <is>
          <t>Virginia Electric &amp; Power Co</t>
        </is>
      </c>
    </row>
    <row r="3119">
      <c r="A3119" t="inlineStr">
        <is>
          <t>3806_none_2011_plant_technology_owned_19876</t>
        </is>
      </c>
      <c r="B3119" t="inlineStr">
        <is>
          <t>Surry None</t>
        </is>
      </c>
      <c r="C3119" t="inlineStr">
        <is>
          <t>plant_technology</t>
        </is>
      </c>
      <c r="D3119" t="n">
        <v>2011</v>
      </c>
      <c r="E3119" t="inlineStr">
        <is>
          <t>owned</t>
        </is>
      </c>
      <c r="F3119" t="inlineStr">
        <is>
          <t>Surry</t>
        </is>
      </c>
      <c r="G3119" t="n">
        <v>3806</v>
      </c>
      <c r="H3119" t="inlineStr"/>
      <c r="I3119" t="inlineStr"/>
      <c r="J3119" t="inlineStr">
        <is>
          <t>ST</t>
        </is>
      </c>
      <c r="K3119" t="inlineStr">
        <is>
          <t>NUC</t>
        </is>
      </c>
      <c r="L3119" t="inlineStr">
        <is>
          <t>None</t>
        </is>
      </c>
      <c r="M3119" t="inlineStr"/>
      <c r="N3119" t="n">
        <v>19876</v>
      </c>
      <c r="O3119" t="n">
        <v>349</v>
      </c>
      <c r="P3119" t="b">
        <v>0</v>
      </c>
      <c r="Q3119" t="inlineStr">
        <is>
          <t>plant</t>
        </is>
      </c>
      <c r="R3119" t="inlineStr">
        <is>
          <t>3806_2011_plant_owned_19876</t>
        </is>
      </c>
      <c r="S3119" t="n">
        <v>1</v>
      </c>
      <c r="T3119" t="n">
        <v>1</v>
      </c>
      <c r="U3119" t="n">
        <v>0</v>
      </c>
      <c r="V3119" t="n">
        <v>1695</v>
      </c>
      <c r="W3119" t="inlineStr"/>
      <c r="X3119" t="inlineStr"/>
      <c r="Y3119" t="inlineStr">
        <is>
          <t>nuclear</t>
        </is>
      </c>
      <c r="Z3119" t="inlineStr"/>
      <c r="AA3119" t="n">
        <v>1973</v>
      </c>
      <c r="AB3119" t="n">
        <v>0</v>
      </c>
      <c r="AC3119" t="inlineStr"/>
      <c r="AD3119" t="inlineStr"/>
      <c r="AE3119" t="n">
        <v>571</v>
      </c>
      <c r="AF3119" t="inlineStr">
        <is>
          <t>571_2011</t>
        </is>
      </c>
      <c r="AG3119" s="555" t="n">
        <v>40544</v>
      </c>
      <c r="AH3119" t="n">
        <v>0</v>
      </c>
      <c r="AI3119" t="n">
        <v>0</v>
      </c>
      <c r="AJ3119" t="inlineStr">
        <is>
          <t>Virginia Electric &amp; Power Co</t>
        </is>
      </c>
    </row>
    <row r="3120">
      <c r="A3120" t="inlineStr">
        <is>
          <t>3806_st_2011_plant_prime_mover_owned_19876</t>
        </is>
      </c>
      <c r="B3120" t="inlineStr">
        <is>
          <t>Surry ST</t>
        </is>
      </c>
      <c r="C3120" t="inlineStr">
        <is>
          <t>plant_prime_mover</t>
        </is>
      </c>
      <c r="D3120" t="n">
        <v>2011</v>
      </c>
      <c r="E3120" t="inlineStr">
        <is>
          <t>owned</t>
        </is>
      </c>
      <c r="F3120" t="inlineStr">
        <is>
          <t>Surry</t>
        </is>
      </c>
      <c r="G3120" t="n">
        <v>3806</v>
      </c>
      <c r="H3120" t="inlineStr"/>
      <c r="I3120" t="inlineStr"/>
      <c r="J3120" t="inlineStr">
        <is>
          <t>ST</t>
        </is>
      </c>
      <c r="K3120" t="inlineStr">
        <is>
          <t>NUC</t>
        </is>
      </c>
      <c r="L3120" t="inlineStr">
        <is>
          <t>None</t>
        </is>
      </c>
      <c r="M3120" t="inlineStr"/>
      <c r="N3120" t="n">
        <v>19876</v>
      </c>
      <c r="O3120" t="n">
        <v>349</v>
      </c>
      <c r="P3120" t="b">
        <v>0</v>
      </c>
      <c r="Q3120" t="inlineStr">
        <is>
          <t>plant</t>
        </is>
      </c>
      <c r="R3120" t="inlineStr">
        <is>
          <t>3806_2011_plant_owned_19876</t>
        </is>
      </c>
      <c r="S3120" t="n">
        <v>1</v>
      </c>
      <c r="T3120" t="n">
        <v>1</v>
      </c>
      <c r="U3120" t="n">
        <v>0</v>
      </c>
      <c r="V3120" t="n">
        <v>1695</v>
      </c>
      <c r="W3120" t="inlineStr"/>
      <c r="X3120" t="inlineStr"/>
      <c r="Y3120" t="inlineStr">
        <is>
          <t>nuclear</t>
        </is>
      </c>
      <c r="Z3120" t="inlineStr"/>
      <c r="AA3120" t="n">
        <v>1973</v>
      </c>
      <c r="AB3120" t="n">
        <v>0</v>
      </c>
      <c r="AC3120" t="inlineStr"/>
      <c r="AD3120" t="inlineStr"/>
      <c r="AE3120" t="n">
        <v>571</v>
      </c>
      <c r="AF3120" t="inlineStr">
        <is>
          <t>571_2011</t>
        </is>
      </c>
      <c r="AG3120" s="555" t="n">
        <v>40544</v>
      </c>
      <c r="AH3120" t="n">
        <v>0</v>
      </c>
      <c r="AI3120" t="n">
        <v>0</v>
      </c>
      <c r="AJ3120" t="inlineStr">
        <is>
          <t>Virginia Electric &amp; Power Co</t>
        </is>
      </c>
    </row>
    <row r="3121">
      <c r="A3121" t="inlineStr">
        <is>
          <t>3806_nuc_2011_plant_prime_fuel_owned_19876</t>
        </is>
      </c>
      <c r="B3121" t="inlineStr">
        <is>
          <t>Surry NUC</t>
        </is>
      </c>
      <c r="C3121" t="inlineStr">
        <is>
          <t>plant_prime_fuel</t>
        </is>
      </c>
      <c r="D3121" t="n">
        <v>2011</v>
      </c>
      <c r="E3121" t="inlineStr">
        <is>
          <t>owned</t>
        </is>
      </c>
      <c r="F3121" t="inlineStr">
        <is>
          <t>Surry</t>
        </is>
      </c>
      <c r="G3121" t="n">
        <v>3806</v>
      </c>
      <c r="H3121" t="inlineStr"/>
      <c r="I3121" t="inlineStr"/>
      <c r="J3121" t="inlineStr">
        <is>
          <t>ST</t>
        </is>
      </c>
      <c r="K3121" t="inlineStr">
        <is>
          <t>NUC</t>
        </is>
      </c>
      <c r="L3121" t="inlineStr">
        <is>
          <t>None</t>
        </is>
      </c>
      <c r="M3121" t="inlineStr"/>
      <c r="N3121" t="n">
        <v>19876</v>
      </c>
      <c r="O3121" t="n">
        <v>349</v>
      </c>
      <c r="P3121" t="b">
        <v>0</v>
      </c>
      <c r="Q3121" t="inlineStr">
        <is>
          <t>plant</t>
        </is>
      </c>
      <c r="R3121" t="inlineStr">
        <is>
          <t>3806_2011_plant_owned_19876</t>
        </is>
      </c>
      <c r="S3121" t="n">
        <v>1</v>
      </c>
      <c r="T3121" t="n">
        <v>1</v>
      </c>
      <c r="U3121" t="n">
        <v>0</v>
      </c>
      <c r="V3121" t="n">
        <v>1695</v>
      </c>
      <c r="W3121" t="inlineStr"/>
      <c r="X3121" t="inlineStr"/>
      <c r="Y3121" t="inlineStr">
        <is>
          <t>nuclear</t>
        </is>
      </c>
      <c r="Z3121" t="inlineStr"/>
      <c r="AA3121" t="n">
        <v>1973</v>
      </c>
      <c r="AB3121" t="n">
        <v>0</v>
      </c>
      <c r="AC3121" t="inlineStr"/>
      <c r="AD3121" t="inlineStr"/>
      <c r="AE3121" t="n">
        <v>571</v>
      </c>
      <c r="AF3121" t="inlineStr">
        <is>
          <t>571_2011</t>
        </is>
      </c>
      <c r="AG3121" s="555" t="n">
        <v>40544</v>
      </c>
      <c r="AH3121" t="n">
        <v>0</v>
      </c>
      <c r="AI3121" t="n">
        <v>0</v>
      </c>
      <c r="AJ3121" t="inlineStr">
        <is>
          <t>Virginia Electric &amp; Power Co</t>
        </is>
      </c>
    </row>
    <row r="3122">
      <c r="A3122" t="inlineStr">
        <is>
          <t>3806_1_2011_plant_gen_owned_19876</t>
        </is>
      </c>
      <c r="B3122" t="inlineStr">
        <is>
          <t>Surry 1</t>
        </is>
      </c>
      <c r="C3122" t="inlineStr">
        <is>
          <t>plant_gen</t>
        </is>
      </c>
      <c r="D3122" t="n">
        <v>2011</v>
      </c>
      <c r="E3122" t="inlineStr">
        <is>
          <t>owned</t>
        </is>
      </c>
      <c r="F3122" t="inlineStr">
        <is>
          <t>Surry</t>
        </is>
      </c>
      <c r="G3122" t="n">
        <v>3806</v>
      </c>
      <c r="H3122" t="inlineStr">
        <is>
          <t>1</t>
        </is>
      </c>
      <c r="I3122" t="inlineStr"/>
      <c r="J3122" t="inlineStr">
        <is>
          <t>ST</t>
        </is>
      </c>
      <c r="K3122" t="inlineStr">
        <is>
          <t>NUC</t>
        </is>
      </c>
      <c r="L3122" t="inlineStr">
        <is>
          <t>None</t>
        </is>
      </c>
      <c r="M3122" t="inlineStr"/>
      <c r="N3122" t="n">
        <v>19876</v>
      </c>
      <c r="O3122" t="n">
        <v>349</v>
      </c>
      <c r="P3122" t="b">
        <v>1</v>
      </c>
      <c r="Q3122" t="inlineStr">
        <is>
          <t>plant_gen</t>
        </is>
      </c>
      <c r="R3122" t="inlineStr">
        <is>
          <t>3806_1_2011_plant_gen_owned_19876</t>
        </is>
      </c>
      <c r="S3122" t="n">
        <v>2</v>
      </c>
      <c r="T3122" t="n">
        <v>1</v>
      </c>
      <c r="U3122" t="n">
        <v>0</v>
      </c>
      <c r="V3122" t="n">
        <v>847.5</v>
      </c>
      <c r="W3122" t="inlineStr"/>
      <c r="X3122" t="inlineStr"/>
      <c r="Y3122" t="inlineStr">
        <is>
          <t>nuclear</t>
        </is>
      </c>
      <c r="Z3122" t="inlineStr"/>
      <c r="AA3122" t="n">
        <v>1972</v>
      </c>
      <c r="AB3122" t="n">
        <v>0</v>
      </c>
      <c r="AC3122" t="inlineStr"/>
      <c r="AD3122" t="inlineStr"/>
      <c r="AE3122" t="n">
        <v>571</v>
      </c>
      <c r="AF3122" t="inlineStr">
        <is>
          <t>571_2011</t>
        </is>
      </c>
      <c r="AG3122" s="555" t="n">
        <v>40544</v>
      </c>
      <c r="AH3122" t="n">
        <v>0</v>
      </c>
      <c r="AI3122" t="n">
        <v>0</v>
      </c>
      <c r="AJ3122" t="inlineStr">
        <is>
          <t>Virginia Electric &amp; Power Co</t>
        </is>
      </c>
    </row>
    <row r="3123">
      <c r="A3123" t="inlineStr">
        <is>
          <t>3806_2_2011_plant_gen_owned_19876</t>
        </is>
      </c>
      <c r="B3123" t="inlineStr">
        <is>
          <t>Surry 2</t>
        </is>
      </c>
      <c r="C3123" t="inlineStr">
        <is>
          <t>plant_gen</t>
        </is>
      </c>
      <c r="D3123" t="n">
        <v>2011</v>
      </c>
      <c r="E3123" t="inlineStr">
        <is>
          <t>owned</t>
        </is>
      </c>
      <c r="F3123" t="inlineStr">
        <is>
          <t>Surry</t>
        </is>
      </c>
      <c r="G3123" t="n">
        <v>3806</v>
      </c>
      <c r="H3123" t="inlineStr">
        <is>
          <t>2</t>
        </is>
      </c>
      <c r="I3123" t="inlineStr"/>
      <c r="J3123" t="inlineStr">
        <is>
          <t>ST</t>
        </is>
      </c>
      <c r="K3123" t="inlineStr">
        <is>
          <t>NUC</t>
        </is>
      </c>
      <c r="L3123" t="inlineStr">
        <is>
          <t>None</t>
        </is>
      </c>
      <c r="M3123" t="inlineStr"/>
      <c r="N3123" t="n">
        <v>19876</v>
      </c>
      <c r="O3123" t="n">
        <v>349</v>
      </c>
      <c r="P3123" t="b">
        <v>1</v>
      </c>
      <c r="Q3123" t="inlineStr">
        <is>
          <t>plant_gen</t>
        </is>
      </c>
      <c r="R3123" t="inlineStr">
        <is>
          <t>3806_2_2011_plant_gen_owned_19876</t>
        </is>
      </c>
      <c r="S3123" t="n">
        <v>2</v>
      </c>
      <c r="T3123" t="n">
        <v>1</v>
      </c>
      <c r="U3123" t="n">
        <v>0</v>
      </c>
      <c r="V3123" t="n">
        <v>847.5</v>
      </c>
      <c r="W3123" t="inlineStr"/>
      <c r="X3123" t="inlineStr"/>
      <c r="Y3123" t="inlineStr">
        <is>
          <t>nuclear</t>
        </is>
      </c>
      <c r="Z3123" t="inlineStr"/>
      <c r="AA3123" t="n">
        <v>1973</v>
      </c>
      <c r="AB3123" t="n">
        <v>0</v>
      </c>
      <c r="AC3123" t="inlineStr"/>
      <c r="AD3123" t="inlineStr"/>
      <c r="AE3123" t="n">
        <v>571</v>
      </c>
      <c r="AF3123" t="inlineStr">
        <is>
          <t>571_2011</t>
        </is>
      </c>
      <c r="AG3123" s="555" t="n">
        <v>40544</v>
      </c>
      <c r="AH3123" t="n">
        <v>0</v>
      </c>
      <c r="AI3123" t="n">
        <v>0</v>
      </c>
      <c r="AJ3123" t="inlineStr">
        <is>
          <t>Virginia Electric &amp; Power Co</t>
        </is>
      </c>
    </row>
    <row r="3124">
      <c r="A3124" t="inlineStr">
        <is>
          <t>3806_2011_plant_owned_19876</t>
        </is>
      </c>
      <c r="B3124" t="inlineStr">
        <is>
          <t>Surry</t>
        </is>
      </c>
      <c r="C3124" t="inlineStr">
        <is>
          <t>plant</t>
        </is>
      </c>
      <c r="D3124" t="n">
        <v>2011</v>
      </c>
      <c r="E3124" t="inlineStr">
        <is>
          <t>owned</t>
        </is>
      </c>
      <c r="F3124" t="inlineStr">
        <is>
          <t>Surry</t>
        </is>
      </c>
      <c r="G3124" t="n">
        <v>3806</v>
      </c>
      <c r="H3124" t="inlineStr"/>
      <c r="I3124" t="inlineStr"/>
      <c r="J3124" t="inlineStr">
        <is>
          <t>ST</t>
        </is>
      </c>
      <c r="K3124" t="inlineStr">
        <is>
          <t>NUC</t>
        </is>
      </c>
      <c r="L3124" t="inlineStr">
        <is>
          <t>None</t>
        </is>
      </c>
      <c r="M3124" t="inlineStr"/>
      <c r="N3124" t="n">
        <v>19876</v>
      </c>
      <c r="O3124" t="n">
        <v>349</v>
      </c>
      <c r="P3124" t="b">
        <v>1</v>
      </c>
      <c r="Q3124" t="inlineStr">
        <is>
          <t>plant</t>
        </is>
      </c>
      <c r="R3124" t="inlineStr">
        <is>
          <t>3806_2011_plant_owned_19876</t>
        </is>
      </c>
      <c r="S3124" t="n">
        <v>1</v>
      </c>
      <c r="T3124" t="n">
        <v>1</v>
      </c>
      <c r="U3124" t="n">
        <v>0</v>
      </c>
      <c r="V3124" t="n">
        <v>1695</v>
      </c>
      <c r="W3124" t="inlineStr"/>
      <c r="X3124" t="inlineStr"/>
      <c r="Y3124" t="inlineStr">
        <is>
          <t>nuclear</t>
        </is>
      </c>
      <c r="Z3124" t="inlineStr"/>
      <c r="AA3124" t="n">
        <v>1973</v>
      </c>
      <c r="AB3124" t="n">
        <v>0</v>
      </c>
      <c r="AC3124" t="inlineStr"/>
      <c r="AD3124" t="inlineStr"/>
      <c r="AE3124" t="n">
        <v>571</v>
      </c>
      <c r="AF3124" t="inlineStr">
        <is>
          <t>571_2011</t>
        </is>
      </c>
      <c r="AG3124" s="555" t="n">
        <v>40544</v>
      </c>
      <c r="AH3124" t="n">
        <v>0</v>
      </c>
      <c r="AI3124" t="n">
        <v>0</v>
      </c>
      <c r="AJ3124" t="inlineStr">
        <is>
          <t>Virginia Electric &amp; Power Co</t>
        </is>
      </c>
    </row>
    <row r="3125">
      <c r="A3125" t="inlineStr">
        <is>
          <t>3809_none_2011_plant_technology_owned_19876</t>
        </is>
      </c>
      <c r="B3125" t="inlineStr">
        <is>
          <t>Yorktown None</t>
        </is>
      </c>
      <c r="C3125" t="inlineStr">
        <is>
          <t>plant_technology</t>
        </is>
      </c>
      <c r="D3125" t="n">
        <v>2011</v>
      </c>
      <c r="E3125" t="inlineStr">
        <is>
          <t>owned</t>
        </is>
      </c>
      <c r="F3125" t="inlineStr">
        <is>
          <t>Yorktown</t>
        </is>
      </c>
      <c r="G3125" t="n">
        <v>3809</v>
      </c>
      <c r="H3125" t="inlineStr"/>
      <c r="I3125" t="inlineStr"/>
      <c r="J3125" t="inlineStr">
        <is>
          <t>ST</t>
        </is>
      </c>
      <c r="K3125" t="inlineStr"/>
      <c r="L3125" t="inlineStr">
        <is>
          <t>None</t>
        </is>
      </c>
      <c r="M3125" t="inlineStr"/>
      <c r="N3125" t="n">
        <v>19876</v>
      </c>
      <c r="O3125" t="n">
        <v>349</v>
      </c>
      <c r="P3125" t="b">
        <v>0</v>
      </c>
      <c r="Q3125" t="inlineStr">
        <is>
          <t>plant</t>
        </is>
      </c>
      <c r="R3125" t="inlineStr">
        <is>
          <t>3809_2011_plant_owned_19876</t>
        </is>
      </c>
      <c r="S3125" t="n">
        <v>1</v>
      </c>
      <c r="T3125" t="n">
        <v>1</v>
      </c>
      <c r="U3125" t="n">
        <v>0.1272091810972708</v>
      </c>
      <c r="V3125" t="n">
        <v>1257</v>
      </c>
      <c r="W3125" t="n">
        <v>12.50489097765319</v>
      </c>
      <c r="X3125" t="n">
        <v>148.7913994754686</v>
      </c>
      <c r="Y3125" t="inlineStr"/>
      <c r="Z3125" t="n">
        <v>11.5180167400174</v>
      </c>
      <c r="AA3125" t="n">
        <v>1974</v>
      </c>
      <c r="AB3125" t="n">
        <v>1400741</v>
      </c>
      <c r="AC3125" t="inlineStr"/>
      <c r="AD3125" t="inlineStr"/>
      <c r="AE3125" t="n">
        <v>658</v>
      </c>
      <c r="AF3125" t="inlineStr">
        <is>
          <t>658_2011</t>
        </is>
      </c>
      <c r="AG3125" s="555" t="n">
        <v>40544</v>
      </c>
      <c r="AH3125" t="n">
        <v>80188877.35560505</v>
      </c>
      <c r="AI3125" t="n">
        <v>14668721.23</v>
      </c>
      <c r="AJ3125" t="inlineStr">
        <is>
          <t>Virginia Electric &amp; Power Co</t>
        </is>
      </c>
    </row>
    <row r="3126">
      <c r="A3126" t="inlineStr">
        <is>
          <t>3809_st_2011_plant_prime_mover_owned_19876</t>
        </is>
      </c>
      <c r="B3126" t="inlineStr">
        <is>
          <t>Yorktown ST</t>
        </is>
      </c>
      <c r="C3126" t="inlineStr">
        <is>
          <t>plant_prime_mover</t>
        </is>
      </c>
      <c r="D3126" t="n">
        <v>2011</v>
      </c>
      <c r="E3126" t="inlineStr">
        <is>
          <t>owned</t>
        </is>
      </c>
      <c r="F3126" t="inlineStr">
        <is>
          <t>Yorktown</t>
        </is>
      </c>
      <c r="G3126" t="n">
        <v>3809</v>
      </c>
      <c r="H3126" t="inlineStr"/>
      <c r="I3126" t="inlineStr"/>
      <c r="J3126" t="inlineStr">
        <is>
          <t>ST</t>
        </is>
      </c>
      <c r="K3126" t="inlineStr"/>
      <c r="L3126" t="inlineStr">
        <is>
          <t>None</t>
        </is>
      </c>
      <c r="M3126" t="inlineStr"/>
      <c r="N3126" t="n">
        <v>19876</v>
      </c>
      <c r="O3126" t="n">
        <v>349</v>
      </c>
      <c r="P3126" t="b">
        <v>0</v>
      </c>
      <c r="Q3126" t="inlineStr">
        <is>
          <t>plant</t>
        </is>
      </c>
      <c r="R3126" t="inlineStr">
        <is>
          <t>3809_2011_plant_owned_19876</t>
        </is>
      </c>
      <c r="S3126" t="n">
        <v>1</v>
      </c>
      <c r="T3126" t="n">
        <v>1</v>
      </c>
      <c r="U3126" t="n">
        <v>0.1272091810972708</v>
      </c>
      <c r="V3126" t="n">
        <v>1257</v>
      </c>
      <c r="W3126" t="n">
        <v>12.50489097765319</v>
      </c>
      <c r="X3126" t="n">
        <v>148.7913994754686</v>
      </c>
      <c r="Y3126" t="inlineStr"/>
      <c r="Z3126" t="n">
        <v>11.5180167400174</v>
      </c>
      <c r="AA3126" t="n">
        <v>1974</v>
      </c>
      <c r="AB3126" t="n">
        <v>1400741</v>
      </c>
      <c r="AC3126" t="inlineStr"/>
      <c r="AD3126" t="inlineStr"/>
      <c r="AE3126" t="n">
        <v>658</v>
      </c>
      <c r="AF3126" t="inlineStr">
        <is>
          <t>658_2011</t>
        </is>
      </c>
      <c r="AG3126" s="555" t="n">
        <v>40544</v>
      </c>
      <c r="AH3126" t="n">
        <v>80188877.35560505</v>
      </c>
      <c r="AI3126" t="n">
        <v>14668721.23</v>
      </c>
      <c r="AJ3126" t="inlineStr">
        <is>
          <t>Virginia Electric &amp; Power Co</t>
        </is>
      </c>
    </row>
    <row r="3127">
      <c r="A3127" t="inlineStr">
        <is>
          <t>3809_bit_2011_plant_prime_fuel_owned_19876</t>
        </is>
      </c>
      <c r="B3127" t="inlineStr">
        <is>
          <t>Yorktown BIT</t>
        </is>
      </c>
      <c r="C3127" t="inlineStr">
        <is>
          <t>plant_prime_fuel</t>
        </is>
      </c>
      <c r="D3127" t="n">
        <v>2011</v>
      </c>
      <c r="E3127" t="inlineStr">
        <is>
          <t>owned</t>
        </is>
      </c>
      <c r="F3127" t="inlineStr">
        <is>
          <t>Yorktown</t>
        </is>
      </c>
      <c r="G3127" t="n">
        <v>3809</v>
      </c>
      <c r="H3127" t="inlineStr"/>
      <c r="I3127" t="inlineStr"/>
      <c r="J3127" t="inlineStr">
        <is>
          <t>ST</t>
        </is>
      </c>
      <c r="K3127" t="inlineStr">
        <is>
          <t>BIT</t>
        </is>
      </c>
      <c r="L3127" t="inlineStr">
        <is>
          <t>None</t>
        </is>
      </c>
      <c r="M3127" t="inlineStr"/>
      <c r="N3127" t="n">
        <v>19876</v>
      </c>
      <c r="O3127" t="n">
        <v>349</v>
      </c>
      <c r="P3127" t="b">
        <v>0</v>
      </c>
      <c r="Q3127" t="inlineStr">
        <is>
          <t>plant_unit</t>
        </is>
      </c>
      <c r="R3127" t="inlineStr">
        <is>
          <t>3809_1_2011_plant_unit_owned_19876</t>
        </is>
      </c>
      <c r="S3127" t="n">
        <v>3</v>
      </c>
      <c r="T3127" t="n">
        <v>1</v>
      </c>
      <c r="U3127" t="n">
        <v>0.3720511415525114</v>
      </c>
      <c r="V3127" t="n">
        <v>375</v>
      </c>
      <c r="W3127" t="n">
        <v>3.605986595884477</v>
      </c>
      <c r="X3127" t="n">
        <v>36.99733725295035</v>
      </c>
      <c r="Y3127" t="inlineStr">
        <is>
          <t>coal</t>
        </is>
      </c>
      <c r="Z3127" t="n">
        <v>10.25997636684937</v>
      </c>
      <c r="AA3127" t="n">
        <v>1959</v>
      </c>
      <c r="AB3127" t="n">
        <v>1222188</v>
      </c>
      <c r="AC3127" t="inlineStr"/>
      <c r="AD3127" t="inlineStr"/>
      <c r="AE3127" t="n">
        <v>658</v>
      </c>
      <c r="AF3127" t="inlineStr">
        <is>
          <t>658_2011</t>
        </is>
      </c>
      <c r="AG3127" s="555" t="n">
        <v>40544</v>
      </c>
      <c r="AH3127" t="n">
        <v>45134836.64246933</v>
      </c>
      <c r="AI3127" t="n">
        <v>12516640.16</v>
      </c>
      <c r="AJ3127" t="inlineStr">
        <is>
          <t>Virginia Electric &amp; Power Co</t>
        </is>
      </c>
    </row>
    <row r="3128">
      <c r="A3128" t="inlineStr">
        <is>
          <t>3809_rfo_2011_plant_prime_fuel_owned_19876</t>
        </is>
      </c>
      <c r="B3128" t="inlineStr">
        <is>
          <t>Yorktown RFO</t>
        </is>
      </c>
      <c r="C3128" t="inlineStr">
        <is>
          <t>plant_prime_fuel</t>
        </is>
      </c>
      <c r="D3128" t="n">
        <v>2011</v>
      </c>
      <c r="E3128" t="inlineStr">
        <is>
          <t>owned</t>
        </is>
      </c>
      <c r="F3128" t="inlineStr">
        <is>
          <t>Yorktown</t>
        </is>
      </c>
      <c r="G3128" t="n">
        <v>3809</v>
      </c>
      <c r="H3128" t="inlineStr">
        <is>
          <t>3</t>
        </is>
      </c>
      <c r="I3128" t="n">
        <v>3</v>
      </c>
      <c r="J3128" t="inlineStr">
        <is>
          <t>ST</t>
        </is>
      </c>
      <c r="K3128" t="inlineStr">
        <is>
          <t>RFO</t>
        </is>
      </c>
      <c r="L3128" t="inlineStr">
        <is>
          <t>None</t>
        </is>
      </c>
      <c r="M3128" t="inlineStr"/>
      <c r="N3128" t="n">
        <v>19876</v>
      </c>
      <c r="O3128" t="n">
        <v>349</v>
      </c>
      <c r="P3128" t="b">
        <v>0</v>
      </c>
      <c r="Q3128" t="inlineStr">
        <is>
          <t>plant_unit</t>
        </is>
      </c>
      <c r="R3128" t="inlineStr">
        <is>
          <t>3809_3_2011_plant_unit_owned_19876</t>
        </is>
      </c>
      <c r="S3128" t="n">
        <v>3</v>
      </c>
      <c r="T3128" t="n">
        <v>1</v>
      </c>
      <c r="U3128" t="n">
        <v>0.02310970811460048</v>
      </c>
      <c r="V3128" t="n">
        <v>882</v>
      </c>
      <c r="W3128" t="n">
        <v>16.28843875901743</v>
      </c>
      <c r="X3128" t="n">
        <v>196.3228885156549</v>
      </c>
      <c r="Y3128" t="inlineStr">
        <is>
          <t>oil</t>
        </is>
      </c>
      <c r="Z3128" t="n">
        <v>12.05289785105823</v>
      </c>
      <c r="AA3128" t="n">
        <v>1974</v>
      </c>
      <c r="AB3128" t="n">
        <v>178553</v>
      </c>
      <c r="AC3128" t="inlineStr"/>
      <c r="AD3128" t="inlineStr"/>
      <c r="AE3128" t="n">
        <v>658</v>
      </c>
      <c r="AF3128" t="inlineStr">
        <is>
          <t>658_2011</t>
        </is>
      </c>
      <c r="AG3128" s="555" t="n">
        <v>40544</v>
      </c>
      <c r="AH3128" t="n">
        <v>35054040.71313572</v>
      </c>
      <c r="AI3128" t="n">
        <v>2152081.07</v>
      </c>
      <c r="AJ3128" t="inlineStr">
        <is>
          <t>Virginia Electric &amp; Power Co</t>
        </is>
      </c>
    </row>
    <row r="3129">
      <c r="A3129" t="inlineStr">
        <is>
          <t>3809_1_2011_plant_gen_owned_19876</t>
        </is>
      </c>
      <c r="B3129" t="inlineStr">
        <is>
          <t>Yorktown 1</t>
        </is>
      </c>
      <c r="C3129" t="inlineStr">
        <is>
          <t>plant_gen</t>
        </is>
      </c>
      <c r="D3129" t="n">
        <v>2011</v>
      </c>
      <c r="E3129" t="inlineStr">
        <is>
          <t>owned</t>
        </is>
      </c>
      <c r="F3129" t="inlineStr">
        <is>
          <t>Yorktown</t>
        </is>
      </c>
      <c r="G3129" t="n">
        <v>3809</v>
      </c>
      <c r="H3129" t="inlineStr">
        <is>
          <t>1</t>
        </is>
      </c>
      <c r="I3129" t="n">
        <v>1</v>
      </c>
      <c r="J3129" t="inlineStr">
        <is>
          <t>ST</t>
        </is>
      </c>
      <c r="K3129" t="inlineStr">
        <is>
          <t>BIT</t>
        </is>
      </c>
      <c r="L3129" t="inlineStr">
        <is>
          <t>None</t>
        </is>
      </c>
      <c r="M3129" t="inlineStr"/>
      <c r="N3129" t="n">
        <v>19876</v>
      </c>
      <c r="O3129" t="n">
        <v>349</v>
      </c>
      <c r="P3129" t="b">
        <v>0</v>
      </c>
      <c r="Q3129" t="inlineStr">
        <is>
          <t>plant_unit</t>
        </is>
      </c>
      <c r="R3129" t="inlineStr">
        <is>
          <t>3809_1_2011_plant_unit_owned_19876</t>
        </is>
      </c>
      <c r="S3129" t="n">
        <v>3</v>
      </c>
      <c r="T3129" t="n">
        <v>1</v>
      </c>
      <c r="U3129" t="n">
        <v>0.3499829528158295</v>
      </c>
      <c r="V3129" t="n">
        <v>187.5</v>
      </c>
      <c r="W3129" t="n">
        <v>3.605986595884477</v>
      </c>
      <c r="X3129" t="n">
        <v>38.1403970929309</v>
      </c>
      <c r="Y3129" t="inlineStr">
        <is>
          <t>coal</t>
        </is>
      </c>
      <c r="Z3129" t="n">
        <v>10.57696585352276</v>
      </c>
      <c r="AA3129" t="n">
        <v>1957</v>
      </c>
      <c r="AB3129" t="n">
        <v>574847</v>
      </c>
      <c r="AC3129" t="inlineStr">
        <is>
          <t>existing</t>
        </is>
      </c>
      <c r="AD3129" s="555" t="n">
        <v>41974</v>
      </c>
      <c r="AE3129" t="n">
        <v>658</v>
      </c>
      <c r="AF3129" t="inlineStr">
        <is>
          <t>658_2011</t>
        </is>
      </c>
      <c r="AG3129" s="555" t="n">
        <v>40544</v>
      </c>
      <c r="AH3129" t="n">
        <v>21924892.84768005</v>
      </c>
      <c r="AI3129" t="n">
        <v>6080137.09</v>
      </c>
      <c r="AJ3129" t="inlineStr">
        <is>
          <t>Virginia Electric &amp; Power Co</t>
        </is>
      </c>
    </row>
    <row r="3130">
      <c r="A3130" t="inlineStr">
        <is>
          <t>3809_2_2011_plant_gen_owned_19876</t>
        </is>
      </c>
      <c r="B3130" t="inlineStr">
        <is>
          <t>Yorktown 2</t>
        </is>
      </c>
      <c r="C3130" t="inlineStr">
        <is>
          <t>plant_gen</t>
        </is>
      </c>
      <c r="D3130" t="n">
        <v>2011</v>
      </c>
      <c r="E3130" t="inlineStr">
        <is>
          <t>owned</t>
        </is>
      </c>
      <c r="F3130" t="inlineStr">
        <is>
          <t>Yorktown</t>
        </is>
      </c>
      <c r="G3130" t="n">
        <v>3809</v>
      </c>
      <c r="H3130" t="inlineStr">
        <is>
          <t>2</t>
        </is>
      </c>
      <c r="I3130" t="n">
        <v>2</v>
      </c>
      <c r="J3130" t="inlineStr">
        <is>
          <t>ST</t>
        </is>
      </c>
      <c r="K3130" t="inlineStr">
        <is>
          <t>BIT</t>
        </is>
      </c>
      <c r="L3130" t="inlineStr">
        <is>
          <t>None</t>
        </is>
      </c>
      <c r="M3130" t="inlineStr"/>
      <c r="N3130" t="n">
        <v>19876</v>
      </c>
      <c r="O3130" t="n">
        <v>349</v>
      </c>
      <c r="P3130" t="b">
        <v>0</v>
      </c>
      <c r="Q3130" t="inlineStr">
        <is>
          <t>plant_unit</t>
        </is>
      </c>
      <c r="R3130" t="inlineStr">
        <is>
          <t>3809_2_2011_plant_unit_owned_19876</t>
        </is>
      </c>
      <c r="S3130" t="n">
        <v>3</v>
      </c>
      <c r="T3130" t="n">
        <v>1</v>
      </c>
      <c r="U3130" t="n">
        <v>0.3941193302891933</v>
      </c>
      <c r="V3130" t="n">
        <v>187.5</v>
      </c>
      <c r="W3130" t="n">
        <v>3.605986595884477</v>
      </c>
      <c r="X3130" t="n">
        <v>35.8542774129698</v>
      </c>
      <c r="Y3130" t="inlineStr">
        <is>
          <t>coal</t>
        </is>
      </c>
      <c r="Z3130" t="n">
        <v>9.942986880175981</v>
      </c>
      <c r="AA3130" t="n">
        <v>1959</v>
      </c>
      <c r="AB3130" t="n">
        <v>647341</v>
      </c>
      <c r="AC3130" t="inlineStr"/>
      <c r="AD3130" t="inlineStr"/>
      <c r="AE3130" t="n">
        <v>658</v>
      </c>
      <c r="AF3130" t="inlineStr">
        <is>
          <t>658_2011</t>
        </is>
      </c>
      <c r="AG3130" s="555" t="n">
        <v>40544</v>
      </c>
      <c r="AH3130" t="n">
        <v>23209943.79478928</v>
      </c>
      <c r="AI3130" t="n">
        <v>6436503.07</v>
      </c>
      <c r="AJ3130" t="inlineStr">
        <is>
          <t>Virginia Electric &amp; Power Co</t>
        </is>
      </c>
    </row>
    <row r="3131">
      <c r="A3131" t="inlineStr">
        <is>
          <t>3809_3_2011_plant_gen_owned_19876</t>
        </is>
      </c>
      <c r="B3131" t="inlineStr">
        <is>
          <t>Yorktown 3</t>
        </is>
      </c>
      <c r="C3131" t="inlineStr">
        <is>
          <t>plant_gen</t>
        </is>
      </c>
      <c r="D3131" t="n">
        <v>2011</v>
      </c>
      <c r="E3131" t="inlineStr">
        <is>
          <t>owned</t>
        </is>
      </c>
      <c r="F3131" t="inlineStr">
        <is>
          <t>Yorktown</t>
        </is>
      </c>
      <c r="G3131" t="n">
        <v>3809</v>
      </c>
      <c r="H3131" t="inlineStr">
        <is>
          <t>3</t>
        </is>
      </c>
      <c r="I3131" t="n">
        <v>3</v>
      </c>
      <c r="J3131" t="inlineStr">
        <is>
          <t>ST</t>
        </is>
      </c>
      <c r="K3131" t="inlineStr">
        <is>
          <t>RFO</t>
        </is>
      </c>
      <c r="L3131" t="inlineStr">
        <is>
          <t>None</t>
        </is>
      </c>
      <c r="M3131" t="inlineStr"/>
      <c r="N3131" t="n">
        <v>19876</v>
      </c>
      <c r="O3131" t="n">
        <v>349</v>
      </c>
      <c r="P3131" t="b">
        <v>0</v>
      </c>
      <c r="Q3131" t="inlineStr">
        <is>
          <t>plant_unit</t>
        </is>
      </c>
      <c r="R3131" t="inlineStr">
        <is>
          <t>3809_3_2011_plant_unit_owned_19876</t>
        </is>
      </c>
      <c r="S3131" t="n">
        <v>3</v>
      </c>
      <c r="T3131" t="n">
        <v>1</v>
      </c>
      <c r="U3131" t="n">
        <v>0.02310970811460048</v>
      </c>
      <c r="V3131" t="n">
        <v>882</v>
      </c>
      <c r="W3131" t="n">
        <v>16.28843875901743</v>
      </c>
      <c r="X3131" t="n">
        <v>196.3228885156549</v>
      </c>
      <c r="Y3131" t="inlineStr">
        <is>
          <t>oil</t>
        </is>
      </c>
      <c r="Z3131" t="n">
        <v>12.05289785105823</v>
      </c>
      <c r="AA3131" t="n">
        <v>1974</v>
      </c>
      <c r="AB3131" t="n">
        <v>178553</v>
      </c>
      <c r="AC3131" t="inlineStr"/>
      <c r="AD3131" t="inlineStr"/>
      <c r="AE3131" t="n">
        <v>658</v>
      </c>
      <c r="AF3131" t="inlineStr">
        <is>
          <t>658_2011</t>
        </is>
      </c>
      <c r="AG3131" s="555" t="n">
        <v>40544</v>
      </c>
      <c r="AH3131" t="n">
        <v>35054040.71313572</v>
      </c>
      <c r="AI3131" t="n">
        <v>2152081.07</v>
      </c>
      <c r="AJ3131" t="inlineStr">
        <is>
          <t>Virginia Electric &amp; Power Co</t>
        </is>
      </c>
    </row>
    <row r="3132">
      <c r="A3132" t="inlineStr">
        <is>
          <t>3809_1_2011_plant_unit_owned_19876</t>
        </is>
      </c>
      <c r="B3132" t="inlineStr">
        <is>
          <t>Yorktown 1</t>
        </is>
      </c>
      <c r="C3132" t="inlineStr">
        <is>
          <t>plant_unit</t>
        </is>
      </c>
      <c r="D3132" t="n">
        <v>2011</v>
      </c>
      <c r="E3132" t="inlineStr">
        <is>
          <t>owned</t>
        </is>
      </c>
      <c r="F3132" t="inlineStr">
        <is>
          <t>Yorktown</t>
        </is>
      </c>
      <c r="G3132" t="n">
        <v>3809</v>
      </c>
      <c r="H3132" t="inlineStr">
        <is>
          <t>1</t>
        </is>
      </c>
      <c r="I3132" t="n">
        <v>1</v>
      </c>
      <c r="J3132" t="inlineStr">
        <is>
          <t>ST</t>
        </is>
      </c>
      <c r="K3132" t="inlineStr">
        <is>
          <t>BIT</t>
        </is>
      </c>
      <c r="L3132" t="inlineStr">
        <is>
          <t>None</t>
        </is>
      </c>
      <c r="M3132" t="inlineStr"/>
      <c r="N3132" t="n">
        <v>19876</v>
      </c>
      <c r="O3132" t="n">
        <v>349</v>
      </c>
      <c r="P3132" t="b">
        <v>1</v>
      </c>
      <c r="Q3132" t="inlineStr">
        <is>
          <t>plant_unit</t>
        </is>
      </c>
      <c r="R3132" t="inlineStr">
        <is>
          <t>3809_1_2011_plant_unit_owned_19876</t>
        </is>
      </c>
      <c r="S3132" t="n">
        <v>3</v>
      </c>
      <c r="T3132" t="n">
        <v>1</v>
      </c>
      <c r="U3132" t="n">
        <v>0.3499829528158295</v>
      </c>
      <c r="V3132" t="n">
        <v>187.5</v>
      </c>
      <c r="W3132" t="n">
        <v>3.605986595884477</v>
      </c>
      <c r="X3132" t="n">
        <v>38.1403970929309</v>
      </c>
      <c r="Y3132" t="inlineStr">
        <is>
          <t>coal</t>
        </is>
      </c>
      <c r="Z3132" t="n">
        <v>10.57696585352276</v>
      </c>
      <c r="AA3132" t="n">
        <v>1957</v>
      </c>
      <c r="AB3132" t="n">
        <v>574847</v>
      </c>
      <c r="AC3132" t="inlineStr">
        <is>
          <t>existing</t>
        </is>
      </c>
      <c r="AD3132" s="555" t="n">
        <v>41974</v>
      </c>
      <c r="AE3132" t="n">
        <v>658</v>
      </c>
      <c r="AF3132" t="inlineStr">
        <is>
          <t>658_2011</t>
        </is>
      </c>
      <c r="AG3132" s="555" t="n">
        <v>40544</v>
      </c>
      <c r="AH3132" t="n">
        <v>21924892.84768005</v>
      </c>
      <c r="AI3132" t="n">
        <v>6080137.09</v>
      </c>
      <c r="AJ3132" t="inlineStr">
        <is>
          <t>Virginia Electric &amp; Power Co</t>
        </is>
      </c>
    </row>
    <row r="3133">
      <c r="A3133" t="inlineStr">
        <is>
          <t>3809_2_2011_plant_unit_owned_19876</t>
        </is>
      </c>
      <c r="B3133" t="inlineStr">
        <is>
          <t>Yorktown 2</t>
        </is>
      </c>
      <c r="C3133" t="inlineStr">
        <is>
          <t>plant_unit</t>
        </is>
      </c>
      <c r="D3133" t="n">
        <v>2011</v>
      </c>
      <c r="E3133" t="inlineStr">
        <is>
          <t>owned</t>
        </is>
      </c>
      <c r="F3133" t="inlineStr">
        <is>
          <t>Yorktown</t>
        </is>
      </c>
      <c r="G3133" t="n">
        <v>3809</v>
      </c>
      <c r="H3133" t="inlineStr">
        <is>
          <t>2</t>
        </is>
      </c>
      <c r="I3133" t="n">
        <v>2</v>
      </c>
      <c r="J3133" t="inlineStr">
        <is>
          <t>ST</t>
        </is>
      </c>
      <c r="K3133" t="inlineStr">
        <is>
          <t>BIT</t>
        </is>
      </c>
      <c r="L3133" t="inlineStr">
        <is>
          <t>None</t>
        </is>
      </c>
      <c r="M3133" t="inlineStr"/>
      <c r="N3133" t="n">
        <v>19876</v>
      </c>
      <c r="O3133" t="n">
        <v>349</v>
      </c>
      <c r="P3133" t="b">
        <v>1</v>
      </c>
      <c r="Q3133" t="inlineStr">
        <is>
          <t>plant_unit</t>
        </is>
      </c>
      <c r="R3133" t="inlineStr">
        <is>
          <t>3809_2_2011_plant_unit_owned_19876</t>
        </is>
      </c>
      <c r="S3133" t="n">
        <v>3</v>
      </c>
      <c r="T3133" t="n">
        <v>1</v>
      </c>
      <c r="U3133" t="n">
        <v>0.3941193302891933</v>
      </c>
      <c r="V3133" t="n">
        <v>187.5</v>
      </c>
      <c r="W3133" t="n">
        <v>3.605986595884477</v>
      </c>
      <c r="X3133" t="n">
        <v>35.8542774129698</v>
      </c>
      <c r="Y3133" t="inlineStr">
        <is>
          <t>coal</t>
        </is>
      </c>
      <c r="Z3133" t="n">
        <v>9.942986880175981</v>
      </c>
      <c r="AA3133" t="n">
        <v>1959</v>
      </c>
      <c r="AB3133" t="n">
        <v>647341</v>
      </c>
      <c r="AC3133" t="inlineStr"/>
      <c r="AD3133" t="inlineStr"/>
      <c r="AE3133" t="n">
        <v>658</v>
      </c>
      <c r="AF3133" t="inlineStr">
        <is>
          <t>658_2011</t>
        </is>
      </c>
      <c r="AG3133" s="555" t="n">
        <v>40544</v>
      </c>
      <c r="AH3133" t="n">
        <v>23209943.79478928</v>
      </c>
      <c r="AI3133" t="n">
        <v>6436503.07</v>
      </c>
      <c r="AJ3133" t="inlineStr">
        <is>
          <t>Virginia Electric &amp; Power Co</t>
        </is>
      </c>
    </row>
    <row r="3134">
      <c r="A3134" t="inlineStr">
        <is>
          <t>3809_3_2011_plant_unit_owned_19876</t>
        </is>
      </c>
      <c r="B3134" t="inlineStr">
        <is>
          <t>Yorktown 3</t>
        </is>
      </c>
      <c r="C3134" t="inlineStr">
        <is>
          <t>plant_unit</t>
        </is>
      </c>
      <c r="D3134" t="n">
        <v>2011</v>
      </c>
      <c r="E3134" t="inlineStr">
        <is>
          <t>owned</t>
        </is>
      </c>
      <c r="F3134" t="inlineStr">
        <is>
          <t>Yorktown</t>
        </is>
      </c>
      <c r="G3134" t="n">
        <v>3809</v>
      </c>
      <c r="H3134" t="inlineStr">
        <is>
          <t>3</t>
        </is>
      </c>
      <c r="I3134" t="n">
        <v>3</v>
      </c>
      <c r="J3134" t="inlineStr">
        <is>
          <t>ST</t>
        </is>
      </c>
      <c r="K3134" t="inlineStr">
        <is>
          <t>RFO</t>
        </is>
      </c>
      <c r="L3134" t="inlineStr">
        <is>
          <t>None</t>
        </is>
      </c>
      <c r="M3134" t="inlineStr"/>
      <c r="N3134" t="n">
        <v>19876</v>
      </c>
      <c r="O3134" t="n">
        <v>349</v>
      </c>
      <c r="P3134" t="b">
        <v>1</v>
      </c>
      <c r="Q3134" t="inlineStr">
        <is>
          <t>plant_unit</t>
        </is>
      </c>
      <c r="R3134" t="inlineStr">
        <is>
          <t>3809_3_2011_plant_unit_owned_19876</t>
        </is>
      </c>
      <c r="S3134" t="n">
        <v>3</v>
      </c>
      <c r="T3134" t="n">
        <v>1</v>
      </c>
      <c r="U3134" t="n">
        <v>0.02310970811460048</v>
      </c>
      <c r="V3134" t="n">
        <v>882</v>
      </c>
      <c r="W3134" t="n">
        <v>16.28843875901743</v>
      </c>
      <c r="X3134" t="n">
        <v>196.3228885156549</v>
      </c>
      <c r="Y3134" t="inlineStr">
        <is>
          <t>oil</t>
        </is>
      </c>
      <c r="Z3134" t="n">
        <v>12.05289785105823</v>
      </c>
      <c r="AA3134" t="n">
        <v>1974</v>
      </c>
      <c r="AB3134" t="n">
        <v>178553</v>
      </c>
      <c r="AC3134" t="inlineStr"/>
      <c r="AD3134" t="inlineStr"/>
      <c r="AE3134" t="n">
        <v>658</v>
      </c>
      <c r="AF3134" t="inlineStr">
        <is>
          <t>658_2011</t>
        </is>
      </c>
      <c r="AG3134" s="555" t="n">
        <v>40544</v>
      </c>
      <c r="AH3134" t="n">
        <v>35054040.71313572</v>
      </c>
      <c r="AI3134" t="n">
        <v>2152081.07</v>
      </c>
      <c r="AJ3134" t="inlineStr">
        <is>
          <t>Virginia Electric &amp; Power Co</t>
        </is>
      </c>
    </row>
    <row r="3135">
      <c r="A3135" t="inlineStr">
        <is>
          <t>3809_2011_plant_owned_19876</t>
        </is>
      </c>
      <c r="B3135" t="inlineStr">
        <is>
          <t>Yorktown</t>
        </is>
      </c>
      <c r="C3135" t="inlineStr">
        <is>
          <t>plant</t>
        </is>
      </c>
      <c r="D3135" t="n">
        <v>2011</v>
      </c>
      <c r="E3135" t="inlineStr">
        <is>
          <t>owned</t>
        </is>
      </c>
      <c r="F3135" t="inlineStr">
        <is>
          <t>Yorktown</t>
        </is>
      </c>
      <c r="G3135" t="n">
        <v>3809</v>
      </c>
      <c r="H3135" t="inlineStr"/>
      <c r="I3135" t="inlineStr"/>
      <c r="J3135" t="inlineStr">
        <is>
          <t>ST</t>
        </is>
      </c>
      <c r="K3135" t="inlineStr"/>
      <c r="L3135" t="inlineStr">
        <is>
          <t>None</t>
        </is>
      </c>
      <c r="M3135" t="inlineStr"/>
      <c r="N3135" t="n">
        <v>19876</v>
      </c>
      <c r="O3135" t="n">
        <v>349</v>
      </c>
      <c r="P3135" t="b">
        <v>1</v>
      </c>
      <c r="Q3135" t="inlineStr">
        <is>
          <t>plant</t>
        </is>
      </c>
      <c r="R3135" t="inlineStr">
        <is>
          <t>3809_2011_plant_owned_19876</t>
        </is>
      </c>
      <c r="S3135" t="n">
        <v>1</v>
      </c>
      <c r="T3135" t="n">
        <v>1</v>
      </c>
      <c r="U3135" t="n">
        <v>0.1272091810972708</v>
      </c>
      <c r="V3135" t="n">
        <v>1257</v>
      </c>
      <c r="W3135" t="n">
        <v>12.50489097765319</v>
      </c>
      <c r="X3135" t="n">
        <v>148.7913994754686</v>
      </c>
      <c r="Y3135" t="inlineStr"/>
      <c r="Z3135" t="n">
        <v>11.5180167400174</v>
      </c>
      <c r="AA3135" t="n">
        <v>1974</v>
      </c>
      <c r="AB3135" t="n">
        <v>1400741</v>
      </c>
      <c r="AC3135" t="inlineStr"/>
      <c r="AD3135" t="inlineStr"/>
      <c r="AE3135" t="n">
        <v>658</v>
      </c>
      <c r="AF3135" t="inlineStr">
        <is>
          <t>658_2011</t>
        </is>
      </c>
      <c r="AG3135" s="555" t="n">
        <v>40544</v>
      </c>
      <c r="AH3135" t="n">
        <v>80188877.35560505</v>
      </c>
      <c r="AI3135" t="n">
        <v>14668721.23</v>
      </c>
      <c r="AJ3135" t="inlineStr">
        <is>
          <t>Virginia Electric &amp; Power Co</t>
        </is>
      </c>
    </row>
    <row r="3136">
      <c r="A3136" t="inlineStr">
        <is>
          <t>3809_3_2011_plant_unit_total_19876</t>
        </is>
      </c>
      <c r="B3136" t="inlineStr">
        <is>
          <t>Yorktown 3</t>
        </is>
      </c>
      <c r="C3136" t="inlineStr">
        <is>
          <t>plant_unit</t>
        </is>
      </c>
      <c r="D3136" t="n">
        <v>2011</v>
      </c>
      <c r="E3136" t="inlineStr">
        <is>
          <t>total</t>
        </is>
      </c>
      <c r="F3136" t="inlineStr">
        <is>
          <t>Yorktown</t>
        </is>
      </c>
      <c r="G3136" t="n">
        <v>3809</v>
      </c>
      <c r="H3136" t="inlineStr">
        <is>
          <t>3</t>
        </is>
      </c>
      <c r="I3136" t="n">
        <v>3</v>
      </c>
      <c r="J3136" t="inlineStr">
        <is>
          <t>ST</t>
        </is>
      </c>
      <c r="K3136" t="inlineStr">
        <is>
          <t>RFO</t>
        </is>
      </c>
      <c r="L3136" t="inlineStr">
        <is>
          <t>None</t>
        </is>
      </c>
      <c r="M3136" t="inlineStr"/>
      <c r="N3136" t="n">
        <v>19876</v>
      </c>
      <c r="O3136" t="n">
        <v>349</v>
      </c>
      <c r="P3136" t="b">
        <v>1</v>
      </c>
      <c r="Q3136" t="inlineStr">
        <is>
          <t>plant_unit</t>
        </is>
      </c>
      <c r="R3136" t="inlineStr">
        <is>
          <t>3809_3_2011_plant_unit_total_19876</t>
        </is>
      </c>
      <c r="S3136" t="n">
        <v>3</v>
      </c>
      <c r="T3136" t="n">
        <v>1</v>
      </c>
      <c r="U3136" t="n">
        <v>0.02310970811460048</v>
      </c>
      <c r="V3136" t="n">
        <v>882</v>
      </c>
      <c r="W3136" t="n">
        <v>16.28843875901743</v>
      </c>
      <c r="X3136" t="n">
        <v>196.3228885156549</v>
      </c>
      <c r="Y3136" t="inlineStr">
        <is>
          <t>oil</t>
        </is>
      </c>
      <c r="Z3136" t="n">
        <v>12.05289785105823</v>
      </c>
      <c r="AA3136" t="n">
        <v>1974</v>
      </c>
      <c r="AB3136" t="n">
        <v>178553</v>
      </c>
      <c r="AC3136" t="inlineStr">
        <is>
          <t>existing</t>
        </is>
      </c>
      <c r="AD3136" t="inlineStr"/>
      <c r="AE3136" t="n">
        <v>658</v>
      </c>
      <c r="AF3136" t="inlineStr">
        <is>
          <t>658_2011</t>
        </is>
      </c>
      <c r="AG3136" s="555" t="n">
        <v>40544</v>
      </c>
      <c r="AH3136" t="n">
        <v>35054040.71313572</v>
      </c>
      <c r="AI3136" t="n">
        <v>2152081.07</v>
      </c>
      <c r="AJ3136" t="inlineStr">
        <is>
          <t>Virginia Electric &amp; Power Co</t>
        </is>
      </c>
    </row>
    <row r="3137">
      <c r="A3137" t="inlineStr">
        <is>
          <t>3809_2_2011_plant_unit_total_19876</t>
        </is>
      </c>
      <c r="B3137" t="inlineStr">
        <is>
          <t>Yorktown 2</t>
        </is>
      </c>
      <c r="C3137" t="inlineStr">
        <is>
          <t>plant_unit</t>
        </is>
      </c>
      <c r="D3137" t="n">
        <v>2011</v>
      </c>
      <c r="E3137" t="inlineStr">
        <is>
          <t>total</t>
        </is>
      </c>
      <c r="F3137" t="inlineStr">
        <is>
          <t>Yorktown</t>
        </is>
      </c>
      <c r="G3137" t="n">
        <v>3809</v>
      </c>
      <c r="H3137" t="inlineStr">
        <is>
          <t>2</t>
        </is>
      </c>
      <c r="I3137" t="n">
        <v>2</v>
      </c>
      <c r="J3137" t="inlineStr">
        <is>
          <t>ST</t>
        </is>
      </c>
      <c r="K3137" t="inlineStr">
        <is>
          <t>BIT</t>
        </is>
      </c>
      <c r="L3137" t="inlineStr">
        <is>
          <t>None</t>
        </is>
      </c>
      <c r="M3137" t="inlineStr"/>
      <c r="N3137" t="n">
        <v>19876</v>
      </c>
      <c r="O3137" t="n">
        <v>349</v>
      </c>
      <c r="P3137" t="b">
        <v>1</v>
      </c>
      <c r="Q3137" t="inlineStr">
        <is>
          <t>plant_unit</t>
        </is>
      </c>
      <c r="R3137" t="inlineStr">
        <is>
          <t>3809_2_2011_plant_unit_total_19876</t>
        </is>
      </c>
      <c r="S3137" t="n">
        <v>3</v>
      </c>
      <c r="T3137" t="n">
        <v>1</v>
      </c>
      <c r="U3137" t="n">
        <v>0.3941193302891933</v>
      </c>
      <c r="V3137" t="n">
        <v>187.5</v>
      </c>
      <c r="W3137" t="n">
        <v>3.605986595884477</v>
      </c>
      <c r="X3137" t="n">
        <v>35.8542774129698</v>
      </c>
      <c r="Y3137" t="inlineStr">
        <is>
          <t>coal</t>
        </is>
      </c>
      <c r="Z3137" t="n">
        <v>9.942986880175981</v>
      </c>
      <c r="AA3137" t="n">
        <v>1959</v>
      </c>
      <c r="AB3137" t="n">
        <v>647341</v>
      </c>
      <c r="AC3137" t="inlineStr">
        <is>
          <t>existing</t>
        </is>
      </c>
      <c r="AD3137" t="inlineStr"/>
      <c r="AE3137" t="n">
        <v>658</v>
      </c>
      <c r="AF3137" t="inlineStr">
        <is>
          <t>658_2011</t>
        </is>
      </c>
      <c r="AG3137" s="555" t="n">
        <v>40544</v>
      </c>
      <c r="AH3137" t="n">
        <v>23209943.79478928</v>
      </c>
      <c r="AI3137" t="n">
        <v>6436503.07</v>
      </c>
      <c r="AJ3137" t="inlineStr">
        <is>
          <t>Virginia Electric &amp; Power Co</t>
        </is>
      </c>
    </row>
    <row r="3138">
      <c r="A3138" t="inlineStr">
        <is>
          <t>3809_1_2011_plant_unit_total_19876</t>
        </is>
      </c>
      <c r="B3138" t="inlineStr">
        <is>
          <t>Yorktown 1</t>
        </is>
      </c>
      <c r="C3138" t="inlineStr">
        <is>
          <t>plant_unit</t>
        </is>
      </c>
      <c r="D3138" t="n">
        <v>2011</v>
      </c>
      <c r="E3138" t="inlineStr">
        <is>
          <t>total</t>
        </is>
      </c>
      <c r="F3138" t="inlineStr">
        <is>
          <t>Yorktown</t>
        </is>
      </c>
      <c r="G3138" t="n">
        <v>3809</v>
      </c>
      <c r="H3138" t="inlineStr">
        <is>
          <t>1</t>
        </is>
      </c>
      <c r="I3138" t="n">
        <v>1</v>
      </c>
      <c r="J3138" t="inlineStr">
        <is>
          <t>ST</t>
        </is>
      </c>
      <c r="K3138" t="inlineStr">
        <is>
          <t>BIT</t>
        </is>
      </c>
      <c r="L3138" t="inlineStr">
        <is>
          <t>None</t>
        </is>
      </c>
      <c r="M3138" t="inlineStr"/>
      <c r="N3138" t="n">
        <v>19876</v>
      </c>
      <c r="O3138" t="n">
        <v>349</v>
      </c>
      <c r="P3138" t="b">
        <v>1</v>
      </c>
      <c r="Q3138" t="inlineStr">
        <is>
          <t>plant_unit</t>
        </is>
      </c>
      <c r="R3138" t="inlineStr">
        <is>
          <t>3809_1_2011_plant_unit_total_19876</t>
        </is>
      </c>
      <c r="S3138" t="n">
        <v>3</v>
      </c>
      <c r="T3138" t="n">
        <v>1</v>
      </c>
      <c r="U3138" t="n">
        <v>0.3499829528158295</v>
      </c>
      <c r="V3138" t="n">
        <v>187.5</v>
      </c>
      <c r="W3138" t="n">
        <v>3.605986595884477</v>
      </c>
      <c r="X3138" t="n">
        <v>38.1403970929309</v>
      </c>
      <c r="Y3138" t="inlineStr">
        <is>
          <t>coal</t>
        </is>
      </c>
      <c r="Z3138" t="n">
        <v>10.57696585352276</v>
      </c>
      <c r="AA3138" t="n">
        <v>1957</v>
      </c>
      <c r="AB3138" t="n">
        <v>574847</v>
      </c>
      <c r="AC3138" t="inlineStr"/>
      <c r="AD3138" s="555" t="n">
        <v>41974</v>
      </c>
      <c r="AE3138" t="n">
        <v>658</v>
      </c>
      <c r="AF3138" t="inlineStr">
        <is>
          <t>658_2011</t>
        </is>
      </c>
      <c r="AG3138" s="555" t="n">
        <v>40544</v>
      </c>
      <c r="AH3138" t="n">
        <v>21924892.84768005</v>
      </c>
      <c r="AI3138" t="n">
        <v>6080137.09</v>
      </c>
      <c r="AJ3138" t="inlineStr">
        <is>
          <t>Virginia Electric &amp; Power Co</t>
        </is>
      </c>
    </row>
    <row r="3139">
      <c r="A3139" t="inlineStr">
        <is>
          <t>3809_1_2011_plant_gen_total_19876</t>
        </is>
      </c>
      <c r="B3139" t="inlineStr">
        <is>
          <t>Yorktown 1</t>
        </is>
      </c>
      <c r="C3139" t="inlineStr">
        <is>
          <t>plant_gen</t>
        </is>
      </c>
      <c r="D3139" t="n">
        <v>2011</v>
      </c>
      <c r="E3139" t="inlineStr">
        <is>
          <t>total</t>
        </is>
      </c>
      <c r="F3139" t="inlineStr">
        <is>
          <t>Yorktown</t>
        </is>
      </c>
      <c r="G3139" t="n">
        <v>3809</v>
      </c>
      <c r="H3139" t="inlineStr">
        <is>
          <t>1</t>
        </is>
      </c>
      <c r="I3139" t="n">
        <v>1</v>
      </c>
      <c r="J3139" t="inlineStr">
        <is>
          <t>ST</t>
        </is>
      </c>
      <c r="K3139" t="inlineStr">
        <is>
          <t>BIT</t>
        </is>
      </c>
      <c r="L3139" t="inlineStr">
        <is>
          <t>None</t>
        </is>
      </c>
      <c r="M3139" t="inlineStr"/>
      <c r="N3139" t="n">
        <v>19876</v>
      </c>
      <c r="O3139" t="n">
        <v>349</v>
      </c>
      <c r="P3139" t="b">
        <v>0</v>
      </c>
      <c r="Q3139" t="inlineStr">
        <is>
          <t>plant_unit</t>
        </is>
      </c>
      <c r="R3139" t="inlineStr">
        <is>
          <t>3809_1_2011_plant_unit_total_19876</t>
        </is>
      </c>
      <c r="S3139" t="n">
        <v>3</v>
      </c>
      <c r="T3139" t="n">
        <v>1</v>
      </c>
      <c r="U3139" t="n">
        <v>0.3499829528158295</v>
      </c>
      <c r="V3139" t="n">
        <v>187.5</v>
      </c>
      <c r="W3139" t="n">
        <v>3.605986595884477</v>
      </c>
      <c r="X3139" t="n">
        <v>38.1403970929309</v>
      </c>
      <c r="Y3139" t="inlineStr">
        <is>
          <t>coal</t>
        </is>
      </c>
      <c r="Z3139" t="n">
        <v>10.57696585352276</v>
      </c>
      <c r="AA3139" t="n">
        <v>1957</v>
      </c>
      <c r="AB3139" t="n">
        <v>574847</v>
      </c>
      <c r="AC3139" t="inlineStr"/>
      <c r="AD3139" s="555" t="n">
        <v>41974</v>
      </c>
      <c r="AE3139" t="n">
        <v>658</v>
      </c>
      <c r="AF3139" t="inlineStr">
        <is>
          <t>658_2011</t>
        </is>
      </c>
      <c r="AG3139" s="555" t="n">
        <v>40544</v>
      </c>
      <c r="AH3139" t="n">
        <v>21924892.84768005</v>
      </c>
      <c r="AI3139" t="n">
        <v>6080137.09</v>
      </c>
      <c r="AJ3139" t="inlineStr">
        <is>
          <t>Virginia Electric &amp; Power Co</t>
        </is>
      </c>
    </row>
    <row r="3140">
      <c r="A3140" t="inlineStr">
        <is>
          <t>3809_2_2011_plant_gen_total_19876</t>
        </is>
      </c>
      <c r="B3140" t="inlineStr">
        <is>
          <t>Yorktown 2</t>
        </is>
      </c>
      <c r="C3140" t="inlineStr">
        <is>
          <t>plant_gen</t>
        </is>
      </c>
      <c r="D3140" t="n">
        <v>2011</v>
      </c>
      <c r="E3140" t="inlineStr">
        <is>
          <t>total</t>
        </is>
      </c>
      <c r="F3140" t="inlineStr">
        <is>
          <t>Yorktown</t>
        </is>
      </c>
      <c r="G3140" t="n">
        <v>3809</v>
      </c>
      <c r="H3140" t="inlineStr">
        <is>
          <t>2</t>
        </is>
      </c>
      <c r="I3140" t="n">
        <v>2</v>
      </c>
      <c r="J3140" t="inlineStr">
        <is>
          <t>ST</t>
        </is>
      </c>
      <c r="K3140" t="inlineStr">
        <is>
          <t>BIT</t>
        </is>
      </c>
      <c r="L3140" t="inlineStr">
        <is>
          <t>None</t>
        </is>
      </c>
      <c r="M3140" t="inlineStr"/>
      <c r="N3140" t="n">
        <v>19876</v>
      </c>
      <c r="O3140" t="n">
        <v>349</v>
      </c>
      <c r="P3140" t="b">
        <v>0</v>
      </c>
      <c r="Q3140" t="inlineStr">
        <is>
          <t>plant_unit</t>
        </is>
      </c>
      <c r="R3140" t="inlineStr">
        <is>
          <t>3809_2_2011_plant_unit_total_19876</t>
        </is>
      </c>
      <c r="S3140" t="n">
        <v>3</v>
      </c>
      <c r="T3140" t="n">
        <v>1</v>
      </c>
      <c r="U3140" t="n">
        <v>0.3941193302891933</v>
      </c>
      <c r="V3140" t="n">
        <v>187.5</v>
      </c>
      <c r="W3140" t="n">
        <v>3.605986595884477</v>
      </c>
      <c r="X3140" t="n">
        <v>35.8542774129698</v>
      </c>
      <c r="Y3140" t="inlineStr">
        <is>
          <t>coal</t>
        </is>
      </c>
      <c r="Z3140" t="n">
        <v>9.942986880175981</v>
      </c>
      <c r="AA3140" t="n">
        <v>1959</v>
      </c>
      <c r="AB3140" t="n">
        <v>647341</v>
      </c>
      <c r="AC3140" t="inlineStr">
        <is>
          <t>existing</t>
        </is>
      </c>
      <c r="AD3140" t="inlineStr"/>
      <c r="AE3140" t="n">
        <v>658</v>
      </c>
      <c r="AF3140" t="inlineStr">
        <is>
          <t>658_2011</t>
        </is>
      </c>
      <c r="AG3140" s="555" t="n">
        <v>40544</v>
      </c>
      <c r="AH3140" t="n">
        <v>23209943.79478928</v>
      </c>
      <c r="AI3140" t="n">
        <v>6436503.07</v>
      </c>
      <c r="AJ3140" t="inlineStr">
        <is>
          <t>Virginia Electric &amp; Power Co</t>
        </is>
      </c>
    </row>
    <row r="3141">
      <c r="A3141" t="inlineStr">
        <is>
          <t>3809_3_2011_plant_gen_total_19876</t>
        </is>
      </c>
      <c r="B3141" t="inlineStr">
        <is>
          <t>Yorktown 3</t>
        </is>
      </c>
      <c r="C3141" t="inlineStr">
        <is>
          <t>plant_gen</t>
        </is>
      </c>
      <c r="D3141" t="n">
        <v>2011</v>
      </c>
      <c r="E3141" t="inlineStr">
        <is>
          <t>total</t>
        </is>
      </c>
      <c r="F3141" t="inlineStr">
        <is>
          <t>Yorktown</t>
        </is>
      </c>
      <c r="G3141" t="n">
        <v>3809</v>
      </c>
      <c r="H3141" t="inlineStr">
        <is>
          <t>3</t>
        </is>
      </c>
      <c r="I3141" t="n">
        <v>3</v>
      </c>
      <c r="J3141" t="inlineStr">
        <is>
          <t>ST</t>
        </is>
      </c>
      <c r="K3141" t="inlineStr">
        <is>
          <t>RFO</t>
        </is>
      </c>
      <c r="L3141" t="inlineStr">
        <is>
          <t>None</t>
        </is>
      </c>
      <c r="M3141" t="inlineStr"/>
      <c r="N3141" t="n">
        <v>19876</v>
      </c>
      <c r="O3141" t="n">
        <v>349</v>
      </c>
      <c r="P3141" t="b">
        <v>0</v>
      </c>
      <c r="Q3141" t="inlineStr">
        <is>
          <t>plant_unit</t>
        </is>
      </c>
      <c r="R3141" t="inlineStr">
        <is>
          <t>3809_3_2011_plant_unit_total_19876</t>
        </is>
      </c>
      <c r="S3141" t="n">
        <v>3</v>
      </c>
      <c r="T3141" t="n">
        <v>1</v>
      </c>
      <c r="U3141" t="n">
        <v>0.02310970811460048</v>
      </c>
      <c r="V3141" t="n">
        <v>882</v>
      </c>
      <c r="W3141" t="n">
        <v>16.28843875901743</v>
      </c>
      <c r="X3141" t="n">
        <v>196.3228885156549</v>
      </c>
      <c r="Y3141" t="inlineStr">
        <is>
          <t>oil</t>
        </is>
      </c>
      <c r="Z3141" t="n">
        <v>12.05289785105823</v>
      </c>
      <c r="AA3141" t="n">
        <v>1974</v>
      </c>
      <c r="AB3141" t="n">
        <v>178553</v>
      </c>
      <c r="AC3141" t="inlineStr">
        <is>
          <t>existing</t>
        </is>
      </c>
      <c r="AD3141" t="inlineStr"/>
      <c r="AE3141" t="n">
        <v>658</v>
      </c>
      <c r="AF3141" t="inlineStr">
        <is>
          <t>658_2011</t>
        </is>
      </c>
      <c r="AG3141" s="555" t="n">
        <v>40544</v>
      </c>
      <c r="AH3141" t="n">
        <v>35054040.71313572</v>
      </c>
      <c r="AI3141" t="n">
        <v>2152081.07</v>
      </c>
      <c r="AJ3141" t="inlineStr">
        <is>
          <t>Virginia Electric &amp; Power Co</t>
        </is>
      </c>
    </row>
    <row r="3142">
      <c r="A3142" t="inlineStr">
        <is>
          <t>3809_rfo_2011_plant_prime_fuel_total_19876</t>
        </is>
      </c>
      <c r="B3142" t="inlineStr">
        <is>
          <t>Yorktown RFO</t>
        </is>
      </c>
      <c r="C3142" t="inlineStr">
        <is>
          <t>plant_prime_fuel</t>
        </is>
      </c>
      <c r="D3142" t="n">
        <v>2011</v>
      </c>
      <c r="E3142" t="inlineStr">
        <is>
          <t>total</t>
        </is>
      </c>
      <c r="F3142" t="inlineStr">
        <is>
          <t>Yorktown</t>
        </is>
      </c>
      <c r="G3142" t="n">
        <v>3809</v>
      </c>
      <c r="H3142" t="inlineStr">
        <is>
          <t>3</t>
        </is>
      </c>
      <c r="I3142" t="n">
        <v>3</v>
      </c>
      <c r="J3142" t="inlineStr">
        <is>
          <t>ST</t>
        </is>
      </c>
      <c r="K3142" t="inlineStr">
        <is>
          <t>RFO</t>
        </is>
      </c>
      <c r="L3142" t="inlineStr">
        <is>
          <t>None</t>
        </is>
      </c>
      <c r="M3142" t="inlineStr"/>
      <c r="N3142" t="n">
        <v>19876</v>
      </c>
      <c r="O3142" t="n">
        <v>349</v>
      </c>
      <c r="P3142" t="b">
        <v>0</v>
      </c>
      <c r="Q3142" t="inlineStr">
        <is>
          <t>plant_unit</t>
        </is>
      </c>
      <c r="R3142" t="inlineStr">
        <is>
          <t>3809_3_2011_plant_unit_total_19876</t>
        </is>
      </c>
      <c r="S3142" t="n">
        <v>3</v>
      </c>
      <c r="T3142" t="n">
        <v>1</v>
      </c>
      <c r="U3142" t="n">
        <v>0.02310970811460048</v>
      </c>
      <c r="V3142" t="n">
        <v>882</v>
      </c>
      <c r="W3142" t="n">
        <v>16.28843875901743</v>
      </c>
      <c r="X3142" t="n">
        <v>196.3228885156549</v>
      </c>
      <c r="Y3142" t="inlineStr">
        <is>
          <t>oil</t>
        </is>
      </c>
      <c r="Z3142" t="n">
        <v>12.05289785105823</v>
      </c>
      <c r="AA3142" t="n">
        <v>1974</v>
      </c>
      <c r="AB3142" t="n">
        <v>178553</v>
      </c>
      <c r="AC3142" t="inlineStr">
        <is>
          <t>existing</t>
        </is>
      </c>
      <c r="AD3142" t="inlineStr"/>
      <c r="AE3142" t="n">
        <v>658</v>
      </c>
      <c r="AF3142" t="inlineStr">
        <is>
          <t>658_2011</t>
        </is>
      </c>
      <c r="AG3142" s="555" t="n">
        <v>40544</v>
      </c>
      <c r="AH3142" t="n">
        <v>35054040.71313572</v>
      </c>
      <c r="AI3142" t="n">
        <v>2152081.07</v>
      </c>
      <c r="AJ3142" t="inlineStr">
        <is>
          <t>Virginia Electric &amp; Power Co</t>
        </is>
      </c>
    </row>
    <row r="3143">
      <c r="A3143" t="inlineStr">
        <is>
          <t>3954_none_2011_plant_technology_owned_19876</t>
        </is>
      </c>
      <c r="B3143" t="inlineStr">
        <is>
          <t>Mt Storm None</t>
        </is>
      </c>
      <c r="C3143" t="inlineStr">
        <is>
          <t>plant_technology</t>
        </is>
      </c>
      <c r="D3143" t="n">
        <v>2011</v>
      </c>
      <c r="E3143" t="inlineStr">
        <is>
          <t>owned</t>
        </is>
      </c>
      <c r="F3143" t="inlineStr">
        <is>
          <t>Mt Storm</t>
        </is>
      </c>
      <c r="G3143" t="n">
        <v>3954</v>
      </c>
      <c r="H3143" t="inlineStr"/>
      <c r="I3143" t="inlineStr"/>
      <c r="J3143" t="inlineStr"/>
      <c r="K3143" t="inlineStr"/>
      <c r="L3143" t="inlineStr">
        <is>
          <t>None</t>
        </is>
      </c>
      <c r="M3143" t="inlineStr"/>
      <c r="N3143" t="n">
        <v>19876</v>
      </c>
      <c r="O3143" t="n">
        <v>349</v>
      </c>
      <c r="P3143" t="b">
        <v>0</v>
      </c>
      <c r="Q3143" t="inlineStr">
        <is>
          <t>plant</t>
        </is>
      </c>
      <c r="R3143" t="inlineStr">
        <is>
          <t>3954_2011_plant_owned_19876</t>
        </is>
      </c>
      <c r="S3143" t="n">
        <v>1</v>
      </c>
      <c r="T3143" t="n">
        <v>1</v>
      </c>
      <c r="U3143" t="n">
        <v>0.5930956480967605</v>
      </c>
      <c r="V3143" t="n">
        <v>1680.9</v>
      </c>
      <c r="W3143" t="n">
        <v>2.598923799509349</v>
      </c>
      <c r="X3143" t="n">
        <v>26.04733759425197</v>
      </c>
      <c r="Y3143" t="inlineStr"/>
      <c r="Z3143" t="n">
        <v>10.02235525303568</v>
      </c>
      <c r="AA3143" t="n">
        <v>1973</v>
      </c>
      <c r="AB3143" t="n">
        <v>8733146</v>
      </c>
      <c r="AC3143" t="inlineStr"/>
      <c r="AD3143" t="inlineStr"/>
      <c r="AE3143" t="n">
        <v>426</v>
      </c>
      <c r="AF3143" t="inlineStr">
        <is>
          <t>426_2011</t>
        </is>
      </c>
      <c r="AG3143" s="555" t="n">
        <v>40544</v>
      </c>
      <c r="AH3143" t="n">
        <v>227737144.8483731</v>
      </c>
      <c r="AI3143" t="n">
        <v>87627480.61000001</v>
      </c>
      <c r="AJ3143" t="inlineStr">
        <is>
          <t>Virginia Electric &amp; Power Co</t>
        </is>
      </c>
    </row>
    <row r="3144">
      <c r="A3144" t="inlineStr">
        <is>
          <t>3954_gt_2011_plant_prime_mover_owned_19876</t>
        </is>
      </c>
      <c r="B3144" t="inlineStr">
        <is>
          <t>Mt Storm GT</t>
        </is>
      </c>
      <c r="C3144" t="inlineStr">
        <is>
          <t>plant_prime_mover</t>
        </is>
      </c>
      <c r="D3144" t="n">
        <v>2011</v>
      </c>
      <c r="E3144" t="inlineStr">
        <is>
          <t>owned</t>
        </is>
      </c>
      <c r="F3144" t="inlineStr">
        <is>
          <t>Mt Storm</t>
        </is>
      </c>
      <c r="G3144" t="n">
        <v>3954</v>
      </c>
      <c r="H3144" t="inlineStr">
        <is>
          <t>JF1</t>
        </is>
      </c>
      <c r="I3144" t="inlineStr"/>
      <c r="J3144" t="inlineStr">
        <is>
          <t>GT</t>
        </is>
      </c>
      <c r="K3144" t="inlineStr">
        <is>
          <t>JF</t>
        </is>
      </c>
      <c r="L3144" t="inlineStr">
        <is>
          <t>None</t>
        </is>
      </c>
      <c r="M3144" t="inlineStr"/>
      <c r="N3144" t="n">
        <v>19876</v>
      </c>
      <c r="O3144" t="n">
        <v>349</v>
      </c>
      <c r="P3144" t="b">
        <v>1</v>
      </c>
      <c r="Q3144" t="inlineStr">
        <is>
          <t>plant_prime_mover</t>
        </is>
      </c>
      <c r="R3144" t="inlineStr">
        <is>
          <t>3954_GT_2011_plant_prime_mover_owned_19876</t>
        </is>
      </c>
      <c r="S3144" t="n">
        <v>4</v>
      </c>
      <c r="T3144" t="n">
        <v>1</v>
      </c>
      <c r="U3144" t="n">
        <v>0</v>
      </c>
      <c r="V3144" t="n">
        <v>18.5</v>
      </c>
      <c r="W3144" t="inlineStr"/>
      <c r="X3144" t="inlineStr"/>
      <c r="Y3144" t="inlineStr">
        <is>
          <t>oil</t>
        </is>
      </c>
      <c r="Z3144" t="inlineStr"/>
      <c r="AA3144" t="n">
        <v>1967</v>
      </c>
      <c r="AB3144" t="n">
        <v>0</v>
      </c>
      <c r="AC3144" t="inlineStr"/>
      <c r="AD3144" t="inlineStr"/>
      <c r="AE3144" t="n">
        <v>426</v>
      </c>
      <c r="AF3144" t="inlineStr">
        <is>
          <t>426_2011</t>
        </is>
      </c>
      <c r="AG3144" s="555" t="n">
        <v>40544</v>
      </c>
      <c r="AH3144" t="n">
        <v>0</v>
      </c>
      <c r="AI3144" t="n">
        <v>0</v>
      </c>
      <c r="AJ3144" t="inlineStr">
        <is>
          <t>Virginia Electric &amp; Power Co</t>
        </is>
      </c>
    </row>
    <row r="3145">
      <c r="A3145" t="inlineStr">
        <is>
          <t>3954_st_2011_plant_prime_mover_owned_19876</t>
        </is>
      </c>
      <c r="B3145" t="inlineStr">
        <is>
          <t>Mt Storm ST</t>
        </is>
      </c>
      <c r="C3145" t="inlineStr">
        <is>
          <t>plant_prime_mover</t>
        </is>
      </c>
      <c r="D3145" t="n">
        <v>2011</v>
      </c>
      <c r="E3145" t="inlineStr">
        <is>
          <t>owned</t>
        </is>
      </c>
      <c r="F3145" t="inlineStr">
        <is>
          <t>Mt Storm</t>
        </is>
      </c>
      <c r="G3145" t="n">
        <v>3954</v>
      </c>
      <c r="H3145" t="inlineStr"/>
      <c r="I3145" t="inlineStr"/>
      <c r="J3145" t="inlineStr">
        <is>
          <t>ST</t>
        </is>
      </c>
      <c r="K3145" t="inlineStr">
        <is>
          <t>BIT</t>
        </is>
      </c>
      <c r="L3145" t="inlineStr">
        <is>
          <t>None</t>
        </is>
      </c>
      <c r="M3145" t="inlineStr"/>
      <c r="N3145" t="n">
        <v>19876</v>
      </c>
      <c r="O3145" t="n">
        <v>349</v>
      </c>
      <c r="P3145" t="b">
        <v>0</v>
      </c>
      <c r="Q3145" t="inlineStr">
        <is>
          <t>plant_unit</t>
        </is>
      </c>
      <c r="R3145" t="inlineStr">
        <is>
          <t>3954_1_2011_plant_unit_owned_19876</t>
        </is>
      </c>
      <c r="S3145" t="n">
        <v>4</v>
      </c>
      <c r="T3145" t="n">
        <v>1</v>
      </c>
      <c r="U3145" t="n">
        <v>0.5996959064520241</v>
      </c>
      <c r="V3145" t="n">
        <v>1662.4</v>
      </c>
      <c r="W3145" t="n">
        <v>2.598923799509349</v>
      </c>
      <c r="X3145" t="n">
        <v>26.04733759425197</v>
      </c>
      <c r="Y3145" t="inlineStr">
        <is>
          <t>coal</t>
        </is>
      </c>
      <c r="Z3145" t="n">
        <v>10.02235525303568</v>
      </c>
      <c r="AA3145" t="n">
        <v>1973</v>
      </c>
      <c r="AB3145" t="n">
        <v>8733146</v>
      </c>
      <c r="AC3145" t="inlineStr"/>
      <c r="AD3145" t="inlineStr"/>
      <c r="AE3145" t="n">
        <v>426</v>
      </c>
      <c r="AF3145" t="inlineStr">
        <is>
          <t>426_2011</t>
        </is>
      </c>
      <c r="AG3145" s="555" t="n">
        <v>40544</v>
      </c>
      <c r="AH3145" t="n">
        <v>227737144.8483731</v>
      </c>
      <c r="AI3145" t="n">
        <v>87627480.61000001</v>
      </c>
      <c r="AJ3145" t="inlineStr">
        <is>
          <t>Virginia Electric &amp; Power Co</t>
        </is>
      </c>
    </row>
    <row r="3146">
      <c r="A3146" t="inlineStr">
        <is>
          <t>3954_bit_2011_plant_prime_fuel_owned_19876</t>
        </is>
      </c>
      <c r="B3146" t="inlineStr">
        <is>
          <t>Mt Storm BIT</t>
        </is>
      </c>
      <c r="C3146" t="inlineStr">
        <is>
          <t>plant_prime_fuel</t>
        </is>
      </c>
      <c r="D3146" t="n">
        <v>2011</v>
      </c>
      <c r="E3146" t="inlineStr">
        <is>
          <t>owned</t>
        </is>
      </c>
      <c r="F3146" t="inlineStr">
        <is>
          <t>Mt Storm</t>
        </is>
      </c>
      <c r="G3146" t="n">
        <v>3954</v>
      </c>
      <c r="H3146" t="inlineStr"/>
      <c r="I3146" t="inlineStr"/>
      <c r="J3146" t="inlineStr">
        <is>
          <t>ST</t>
        </is>
      </c>
      <c r="K3146" t="inlineStr">
        <is>
          <t>BIT</t>
        </is>
      </c>
      <c r="L3146" t="inlineStr">
        <is>
          <t>None</t>
        </is>
      </c>
      <c r="M3146" t="inlineStr"/>
      <c r="N3146" t="n">
        <v>19876</v>
      </c>
      <c r="O3146" t="n">
        <v>349</v>
      </c>
      <c r="P3146" t="b">
        <v>0</v>
      </c>
      <c r="Q3146" t="inlineStr">
        <is>
          <t>plant_unit</t>
        </is>
      </c>
      <c r="R3146" t="inlineStr">
        <is>
          <t>3954_1_2011_plant_unit_owned_19876</t>
        </is>
      </c>
      <c r="S3146" t="n">
        <v>4</v>
      </c>
      <c r="T3146" t="n">
        <v>1</v>
      </c>
      <c r="U3146" t="n">
        <v>0.5996959064520241</v>
      </c>
      <c r="V3146" t="n">
        <v>1662.4</v>
      </c>
      <c r="W3146" t="n">
        <v>2.598923799509349</v>
      </c>
      <c r="X3146" t="n">
        <v>26.04733759425197</v>
      </c>
      <c r="Y3146" t="inlineStr">
        <is>
          <t>coal</t>
        </is>
      </c>
      <c r="Z3146" t="n">
        <v>10.02235525303568</v>
      </c>
      <c r="AA3146" t="n">
        <v>1973</v>
      </c>
      <c r="AB3146" t="n">
        <v>8733146</v>
      </c>
      <c r="AC3146" t="inlineStr"/>
      <c r="AD3146" t="inlineStr"/>
      <c r="AE3146" t="n">
        <v>426</v>
      </c>
      <c r="AF3146" t="inlineStr">
        <is>
          <t>426_2011</t>
        </is>
      </c>
      <c r="AG3146" s="555" t="n">
        <v>40544</v>
      </c>
      <c r="AH3146" t="n">
        <v>227737144.8483731</v>
      </c>
      <c r="AI3146" t="n">
        <v>87627480.61000001</v>
      </c>
      <c r="AJ3146" t="inlineStr">
        <is>
          <t>Virginia Electric &amp; Power Co</t>
        </is>
      </c>
    </row>
    <row r="3147">
      <c r="A3147" t="inlineStr">
        <is>
          <t>3954_jf_2011_plant_prime_fuel_owned_19876</t>
        </is>
      </c>
      <c r="B3147" t="inlineStr">
        <is>
          <t>Mt Storm JF</t>
        </is>
      </c>
      <c r="C3147" t="inlineStr">
        <is>
          <t>plant_prime_fuel</t>
        </is>
      </c>
      <c r="D3147" t="n">
        <v>2011</v>
      </c>
      <c r="E3147" t="inlineStr">
        <is>
          <t>owned</t>
        </is>
      </c>
      <c r="F3147" t="inlineStr">
        <is>
          <t>Mt Storm</t>
        </is>
      </c>
      <c r="G3147" t="n">
        <v>3954</v>
      </c>
      <c r="H3147" t="inlineStr">
        <is>
          <t>JF1</t>
        </is>
      </c>
      <c r="I3147" t="inlineStr"/>
      <c r="J3147" t="inlineStr">
        <is>
          <t>GT</t>
        </is>
      </c>
      <c r="K3147" t="inlineStr">
        <is>
          <t>JF</t>
        </is>
      </c>
      <c r="L3147" t="inlineStr">
        <is>
          <t>None</t>
        </is>
      </c>
      <c r="M3147" t="inlineStr"/>
      <c r="N3147" t="n">
        <v>19876</v>
      </c>
      <c r="O3147" t="n">
        <v>349</v>
      </c>
      <c r="P3147" t="b">
        <v>0</v>
      </c>
      <c r="Q3147" t="inlineStr">
        <is>
          <t>plant_prime_mover</t>
        </is>
      </c>
      <c r="R3147" t="inlineStr">
        <is>
          <t>3954_GT_2011_plant_prime_mover_owned_19876</t>
        </is>
      </c>
      <c r="S3147" t="n">
        <v>4</v>
      </c>
      <c r="T3147" t="n">
        <v>1</v>
      </c>
      <c r="U3147" t="n">
        <v>0</v>
      </c>
      <c r="V3147" t="n">
        <v>18.5</v>
      </c>
      <c r="W3147" t="inlineStr"/>
      <c r="X3147" t="inlineStr"/>
      <c r="Y3147" t="inlineStr">
        <is>
          <t>oil</t>
        </is>
      </c>
      <c r="Z3147" t="inlineStr"/>
      <c r="AA3147" t="n">
        <v>1967</v>
      </c>
      <c r="AB3147" t="n">
        <v>0</v>
      </c>
      <c r="AC3147" t="inlineStr"/>
      <c r="AD3147" t="inlineStr"/>
      <c r="AE3147" t="n">
        <v>426</v>
      </c>
      <c r="AF3147" t="inlineStr">
        <is>
          <t>426_2011</t>
        </is>
      </c>
      <c r="AG3147" s="555" t="n">
        <v>40544</v>
      </c>
      <c r="AH3147" t="n">
        <v>0</v>
      </c>
      <c r="AI3147" t="n">
        <v>0</v>
      </c>
      <c r="AJ3147" t="inlineStr">
        <is>
          <t>Virginia Electric &amp; Power Co</t>
        </is>
      </c>
    </row>
    <row r="3148">
      <c r="A3148" t="inlineStr">
        <is>
          <t>3954_1_2011_plant_gen_owned_19876</t>
        </is>
      </c>
      <c r="B3148" t="inlineStr">
        <is>
          <t>Mt Storm 1</t>
        </is>
      </c>
      <c r="C3148" t="inlineStr">
        <is>
          <t>plant_gen</t>
        </is>
      </c>
      <c r="D3148" t="n">
        <v>2011</v>
      </c>
      <c r="E3148" t="inlineStr">
        <is>
          <t>owned</t>
        </is>
      </c>
      <c r="F3148" t="inlineStr">
        <is>
          <t>Mt Storm</t>
        </is>
      </c>
      <c r="G3148" t="n">
        <v>3954</v>
      </c>
      <c r="H3148" t="inlineStr">
        <is>
          <t>1</t>
        </is>
      </c>
      <c r="I3148" t="n">
        <v>1</v>
      </c>
      <c r="J3148" t="inlineStr">
        <is>
          <t>ST</t>
        </is>
      </c>
      <c r="K3148" t="inlineStr">
        <is>
          <t>BIT</t>
        </is>
      </c>
      <c r="L3148" t="inlineStr">
        <is>
          <t>None</t>
        </is>
      </c>
      <c r="M3148" t="inlineStr"/>
      <c r="N3148" t="n">
        <v>19876</v>
      </c>
      <c r="O3148" t="n">
        <v>349</v>
      </c>
      <c r="P3148" t="b">
        <v>0</v>
      </c>
      <c r="Q3148" t="inlineStr">
        <is>
          <t>plant_unit</t>
        </is>
      </c>
      <c r="R3148" t="inlineStr">
        <is>
          <t>3954_1_2011_plant_unit_owned_19876</t>
        </is>
      </c>
      <c r="S3148" t="n">
        <v>4</v>
      </c>
      <c r="T3148" t="n">
        <v>1</v>
      </c>
      <c r="U3148" t="n">
        <v>0.6515003547581638</v>
      </c>
      <c r="V3148" t="n">
        <v>570.2</v>
      </c>
      <c r="W3148" t="n">
        <v>2.59892379950935</v>
      </c>
      <c r="X3148" t="n">
        <v>26.14784727227076</v>
      </c>
      <c r="Y3148" t="inlineStr">
        <is>
          <t>coal</t>
        </is>
      </c>
      <c r="Z3148" t="n">
        <v>10.06102882939746</v>
      </c>
      <c r="AA3148" t="n">
        <v>1965</v>
      </c>
      <c r="AB3148" t="n">
        <v>3254213</v>
      </c>
      <c r="AC3148" t="inlineStr"/>
      <c r="AD3148" t="inlineStr"/>
      <c r="AE3148" t="n">
        <v>426</v>
      </c>
      <c r="AF3148" t="inlineStr">
        <is>
          <t>426_2011</t>
        </is>
      </c>
      <c r="AG3148" s="555" t="n">
        <v>40544</v>
      </c>
      <c r="AH3148" t="n">
        <v>85090664.51543804</v>
      </c>
      <c r="AI3148" t="n">
        <v>32740730.81</v>
      </c>
      <c r="AJ3148" t="inlineStr">
        <is>
          <t>Virginia Electric &amp; Power Co</t>
        </is>
      </c>
    </row>
    <row r="3149">
      <c r="A3149" t="inlineStr">
        <is>
          <t>3954_2_2011_plant_gen_owned_19876</t>
        </is>
      </c>
      <c r="B3149" t="inlineStr">
        <is>
          <t>Mt Storm 2</t>
        </is>
      </c>
      <c r="C3149" t="inlineStr">
        <is>
          <t>plant_gen</t>
        </is>
      </c>
      <c r="D3149" t="n">
        <v>2011</v>
      </c>
      <c r="E3149" t="inlineStr">
        <is>
          <t>owned</t>
        </is>
      </c>
      <c r="F3149" t="inlineStr">
        <is>
          <t>Mt Storm</t>
        </is>
      </c>
      <c r="G3149" t="n">
        <v>3954</v>
      </c>
      <c r="H3149" t="inlineStr">
        <is>
          <t>2</t>
        </is>
      </c>
      <c r="I3149" t="n">
        <v>2</v>
      </c>
      <c r="J3149" t="inlineStr">
        <is>
          <t>ST</t>
        </is>
      </c>
      <c r="K3149" t="inlineStr">
        <is>
          <t>BIT</t>
        </is>
      </c>
      <c r="L3149" t="inlineStr">
        <is>
          <t>None</t>
        </is>
      </c>
      <c r="M3149" t="inlineStr"/>
      <c r="N3149" t="n">
        <v>19876</v>
      </c>
      <c r="O3149" t="n">
        <v>349</v>
      </c>
      <c r="P3149" t="b">
        <v>0</v>
      </c>
      <c r="Q3149" t="inlineStr">
        <is>
          <t>plant_unit</t>
        </is>
      </c>
      <c r="R3149" t="inlineStr">
        <is>
          <t>3954_2_2011_plant_unit_owned_19876</t>
        </is>
      </c>
      <c r="S3149" t="n">
        <v>4</v>
      </c>
      <c r="T3149" t="n">
        <v>1</v>
      </c>
      <c r="U3149" t="n">
        <v>0.521254658703427</v>
      </c>
      <c r="V3149" t="n">
        <v>570.2</v>
      </c>
      <c r="W3149" t="n">
        <v>2.59892379950935</v>
      </c>
      <c r="X3149" t="n">
        <v>25.58090444177282</v>
      </c>
      <c r="Y3149" t="inlineStr">
        <is>
          <t>coal</t>
        </is>
      </c>
      <c r="Z3149" t="n">
        <v>9.8428835992045</v>
      </c>
      <c r="AA3149" t="n">
        <v>1966</v>
      </c>
      <c r="AB3149" t="n">
        <v>2603642</v>
      </c>
      <c r="AC3149" t="inlineStr"/>
      <c r="AD3149" t="inlineStr"/>
      <c r="AE3149" t="n">
        <v>426</v>
      </c>
      <c r="AF3149" t="inlineStr">
        <is>
          <t>426_2011</t>
        </is>
      </c>
      <c r="AG3149" s="555" t="n">
        <v>40544</v>
      </c>
      <c r="AH3149" t="n">
        <v>66603517.20258628</v>
      </c>
      <c r="AI3149" t="n">
        <v>25627345.14</v>
      </c>
      <c r="AJ3149" t="inlineStr">
        <is>
          <t>Virginia Electric &amp; Power Co</t>
        </is>
      </c>
    </row>
    <row r="3150">
      <c r="A3150" t="inlineStr">
        <is>
          <t>3954_3_2011_plant_gen_owned_19876</t>
        </is>
      </c>
      <c r="B3150" t="inlineStr">
        <is>
          <t>Mt Storm 3</t>
        </is>
      </c>
      <c r="C3150" t="inlineStr">
        <is>
          <t>plant_gen</t>
        </is>
      </c>
      <c r="D3150" t="n">
        <v>2011</v>
      </c>
      <c r="E3150" t="inlineStr">
        <is>
          <t>owned</t>
        </is>
      </c>
      <c r="F3150" t="inlineStr">
        <is>
          <t>Mt Storm</t>
        </is>
      </c>
      <c r="G3150" t="n">
        <v>3954</v>
      </c>
      <c r="H3150" t="inlineStr">
        <is>
          <t>3</t>
        </is>
      </c>
      <c r="I3150" t="n">
        <v>3</v>
      </c>
      <c r="J3150" t="inlineStr">
        <is>
          <t>ST</t>
        </is>
      </c>
      <c r="K3150" t="inlineStr">
        <is>
          <t>BIT</t>
        </is>
      </c>
      <c r="L3150" t="inlineStr">
        <is>
          <t>None</t>
        </is>
      </c>
      <c r="M3150" t="inlineStr"/>
      <c r="N3150" t="n">
        <v>19876</v>
      </c>
      <c r="O3150" t="n">
        <v>349</v>
      </c>
      <c r="P3150" t="b">
        <v>0</v>
      </c>
      <c r="Q3150" t="inlineStr">
        <is>
          <t>plant_unit</t>
        </is>
      </c>
      <c r="R3150" t="inlineStr">
        <is>
          <t>3954_3_2011_plant_unit_owned_19876</t>
        </is>
      </c>
      <c r="S3150" t="n">
        <v>4</v>
      </c>
      <c r="T3150" t="n">
        <v>1</v>
      </c>
      <c r="U3150" t="n">
        <v>0.6287922724330377</v>
      </c>
      <c r="V3150" t="n">
        <v>522</v>
      </c>
      <c r="W3150" t="n">
        <v>2.59892379950935</v>
      </c>
      <c r="X3150" t="n">
        <v>26.44704940485982</v>
      </c>
      <c r="Y3150" t="inlineStr">
        <is>
          <t>coal</t>
        </is>
      </c>
      <c r="Z3150" t="n">
        <v>10.17615422578097</v>
      </c>
      <c r="AA3150" t="n">
        <v>1973</v>
      </c>
      <c r="AB3150" t="n">
        <v>2875291</v>
      </c>
      <c r="AC3150" t="inlineStr"/>
      <c r="AD3150" t="inlineStr"/>
      <c r="AE3150" t="n">
        <v>426</v>
      </c>
      <c r="AF3150" t="inlineStr">
        <is>
          <t>426_2011</t>
        </is>
      </c>
      <c r="AG3150" s="555" t="n">
        <v>40544</v>
      </c>
      <c r="AH3150" t="n">
        <v>76042963.13034879</v>
      </c>
      <c r="AI3150" t="n">
        <v>29259404.66</v>
      </c>
      <c r="AJ3150" t="inlineStr">
        <is>
          <t>Virginia Electric &amp; Power Co</t>
        </is>
      </c>
    </row>
    <row r="3151">
      <c r="A3151" t="inlineStr">
        <is>
          <t>3954_jf1_2011_plant_gen_owned_19876</t>
        </is>
      </c>
      <c r="B3151" t="inlineStr">
        <is>
          <t>Mt Storm JF1</t>
        </is>
      </c>
      <c r="C3151" t="inlineStr">
        <is>
          <t>plant_gen</t>
        </is>
      </c>
      <c r="D3151" t="n">
        <v>2011</v>
      </c>
      <c r="E3151" t="inlineStr">
        <is>
          <t>owned</t>
        </is>
      </c>
      <c r="F3151" t="inlineStr">
        <is>
          <t>Mt Storm</t>
        </is>
      </c>
      <c r="G3151" t="n">
        <v>3954</v>
      </c>
      <c r="H3151" t="inlineStr">
        <is>
          <t>JF1</t>
        </is>
      </c>
      <c r="I3151" t="inlineStr"/>
      <c r="J3151" t="inlineStr">
        <is>
          <t>GT</t>
        </is>
      </c>
      <c r="K3151" t="inlineStr">
        <is>
          <t>JF</t>
        </is>
      </c>
      <c r="L3151" t="inlineStr">
        <is>
          <t>None</t>
        </is>
      </c>
      <c r="M3151" t="inlineStr"/>
      <c r="N3151" t="n">
        <v>19876</v>
      </c>
      <c r="O3151" t="n">
        <v>349</v>
      </c>
      <c r="P3151" t="b">
        <v>0</v>
      </c>
      <c r="Q3151" t="inlineStr">
        <is>
          <t>plant_prime_mover</t>
        </is>
      </c>
      <c r="R3151" t="inlineStr">
        <is>
          <t>3954_GT_2011_plant_prime_mover_owned_19876</t>
        </is>
      </c>
      <c r="S3151" t="n">
        <v>4</v>
      </c>
      <c r="T3151" t="n">
        <v>1</v>
      </c>
      <c r="U3151" t="n">
        <v>0</v>
      </c>
      <c r="V3151" t="n">
        <v>18.5</v>
      </c>
      <c r="W3151" t="inlineStr"/>
      <c r="X3151" t="inlineStr"/>
      <c r="Y3151" t="inlineStr">
        <is>
          <t>oil</t>
        </is>
      </c>
      <c r="Z3151" t="inlineStr"/>
      <c r="AA3151" t="n">
        <v>1967</v>
      </c>
      <c r="AB3151" t="n">
        <v>0</v>
      </c>
      <c r="AC3151" t="inlineStr"/>
      <c r="AD3151" t="inlineStr"/>
      <c r="AE3151" t="n">
        <v>426</v>
      </c>
      <c r="AF3151" t="inlineStr">
        <is>
          <t>426_2011</t>
        </is>
      </c>
      <c r="AG3151" s="555" t="n">
        <v>40544</v>
      </c>
      <c r="AH3151" t="n">
        <v>0</v>
      </c>
      <c r="AI3151" t="n">
        <v>0</v>
      </c>
      <c r="AJ3151" t="inlineStr">
        <is>
          <t>Virginia Electric &amp; Power Co</t>
        </is>
      </c>
    </row>
    <row r="3152">
      <c r="A3152" t="inlineStr">
        <is>
          <t>3954_1_2011_plant_unit_owned_19876</t>
        </is>
      </c>
      <c r="B3152" t="inlineStr">
        <is>
          <t>Mt Storm 1</t>
        </is>
      </c>
      <c r="C3152" t="inlineStr">
        <is>
          <t>plant_unit</t>
        </is>
      </c>
      <c r="D3152" t="n">
        <v>2011</v>
      </c>
      <c r="E3152" t="inlineStr">
        <is>
          <t>owned</t>
        </is>
      </c>
      <c r="F3152" t="inlineStr">
        <is>
          <t>Mt Storm</t>
        </is>
      </c>
      <c r="G3152" t="n">
        <v>3954</v>
      </c>
      <c r="H3152" t="inlineStr">
        <is>
          <t>1</t>
        </is>
      </c>
      <c r="I3152" t="n">
        <v>1</v>
      </c>
      <c r="J3152" t="inlineStr">
        <is>
          <t>ST</t>
        </is>
      </c>
      <c r="K3152" t="inlineStr">
        <is>
          <t>BIT</t>
        </is>
      </c>
      <c r="L3152" t="inlineStr">
        <is>
          <t>None</t>
        </is>
      </c>
      <c r="M3152" t="inlineStr"/>
      <c r="N3152" t="n">
        <v>19876</v>
      </c>
      <c r="O3152" t="n">
        <v>349</v>
      </c>
      <c r="P3152" t="b">
        <v>1</v>
      </c>
      <c r="Q3152" t="inlineStr">
        <is>
          <t>plant_unit</t>
        </is>
      </c>
      <c r="R3152" t="inlineStr">
        <is>
          <t>3954_1_2011_plant_unit_owned_19876</t>
        </is>
      </c>
      <c r="S3152" t="n">
        <v>3</v>
      </c>
      <c r="T3152" t="n">
        <v>1</v>
      </c>
      <c r="U3152" t="n">
        <v>0.6515003547581638</v>
      </c>
      <c r="V3152" t="n">
        <v>570.2</v>
      </c>
      <c r="W3152" t="n">
        <v>2.59892379950935</v>
      </c>
      <c r="X3152" t="n">
        <v>26.14784727227076</v>
      </c>
      <c r="Y3152" t="inlineStr">
        <is>
          <t>coal</t>
        </is>
      </c>
      <c r="Z3152" t="n">
        <v>10.06102882939746</v>
      </c>
      <c r="AA3152" t="n">
        <v>1965</v>
      </c>
      <c r="AB3152" t="n">
        <v>3254213</v>
      </c>
      <c r="AC3152" t="inlineStr"/>
      <c r="AD3152" t="inlineStr"/>
      <c r="AE3152" t="n">
        <v>426</v>
      </c>
      <c r="AF3152" t="inlineStr">
        <is>
          <t>426_2011</t>
        </is>
      </c>
      <c r="AG3152" s="555" t="n">
        <v>40544</v>
      </c>
      <c r="AH3152" t="n">
        <v>85090664.51543804</v>
      </c>
      <c r="AI3152" t="n">
        <v>32740730.81</v>
      </c>
      <c r="AJ3152" t="inlineStr">
        <is>
          <t>Virginia Electric &amp; Power Co</t>
        </is>
      </c>
    </row>
    <row r="3153">
      <c r="A3153" t="inlineStr">
        <is>
          <t>3954_2_2011_plant_unit_owned_19876</t>
        </is>
      </c>
      <c r="B3153" t="inlineStr">
        <is>
          <t>Mt Storm 2</t>
        </is>
      </c>
      <c r="C3153" t="inlineStr">
        <is>
          <t>plant_unit</t>
        </is>
      </c>
      <c r="D3153" t="n">
        <v>2011</v>
      </c>
      <c r="E3153" t="inlineStr">
        <is>
          <t>owned</t>
        </is>
      </c>
      <c r="F3153" t="inlineStr">
        <is>
          <t>Mt Storm</t>
        </is>
      </c>
      <c r="G3153" t="n">
        <v>3954</v>
      </c>
      <c r="H3153" t="inlineStr">
        <is>
          <t>2</t>
        </is>
      </c>
      <c r="I3153" t="n">
        <v>2</v>
      </c>
      <c r="J3153" t="inlineStr">
        <is>
          <t>ST</t>
        </is>
      </c>
      <c r="K3153" t="inlineStr">
        <is>
          <t>BIT</t>
        </is>
      </c>
      <c r="L3153" t="inlineStr">
        <is>
          <t>None</t>
        </is>
      </c>
      <c r="M3153" t="inlineStr"/>
      <c r="N3153" t="n">
        <v>19876</v>
      </c>
      <c r="O3153" t="n">
        <v>349</v>
      </c>
      <c r="P3153" t="b">
        <v>1</v>
      </c>
      <c r="Q3153" t="inlineStr">
        <is>
          <t>plant_unit</t>
        </is>
      </c>
      <c r="R3153" t="inlineStr">
        <is>
          <t>3954_2_2011_plant_unit_owned_19876</t>
        </is>
      </c>
      <c r="S3153" t="n">
        <v>3</v>
      </c>
      <c r="T3153" t="n">
        <v>1</v>
      </c>
      <c r="U3153" t="n">
        <v>0.521254658703427</v>
      </c>
      <c r="V3153" t="n">
        <v>570.2</v>
      </c>
      <c r="W3153" t="n">
        <v>2.59892379950935</v>
      </c>
      <c r="X3153" t="n">
        <v>25.58090444177282</v>
      </c>
      <c r="Y3153" t="inlineStr">
        <is>
          <t>coal</t>
        </is>
      </c>
      <c r="Z3153" t="n">
        <v>9.8428835992045</v>
      </c>
      <c r="AA3153" t="n">
        <v>1966</v>
      </c>
      <c r="AB3153" t="n">
        <v>2603642</v>
      </c>
      <c r="AC3153" t="inlineStr"/>
      <c r="AD3153" t="inlineStr"/>
      <c r="AE3153" t="n">
        <v>426</v>
      </c>
      <c r="AF3153" t="inlineStr">
        <is>
          <t>426_2011</t>
        </is>
      </c>
      <c r="AG3153" s="555" t="n">
        <v>40544</v>
      </c>
      <c r="AH3153" t="n">
        <v>66603517.20258628</v>
      </c>
      <c r="AI3153" t="n">
        <v>25627345.14</v>
      </c>
      <c r="AJ3153" t="inlineStr">
        <is>
          <t>Virginia Electric &amp; Power Co</t>
        </is>
      </c>
    </row>
    <row r="3154">
      <c r="A3154" t="inlineStr">
        <is>
          <t>3954_3_2011_plant_unit_owned_19876</t>
        </is>
      </c>
      <c r="B3154" t="inlineStr">
        <is>
          <t>Mt Storm 3</t>
        </is>
      </c>
      <c r="C3154" t="inlineStr">
        <is>
          <t>plant_unit</t>
        </is>
      </c>
      <c r="D3154" t="n">
        <v>2011</v>
      </c>
      <c r="E3154" t="inlineStr">
        <is>
          <t>owned</t>
        </is>
      </c>
      <c r="F3154" t="inlineStr">
        <is>
          <t>Mt Storm</t>
        </is>
      </c>
      <c r="G3154" t="n">
        <v>3954</v>
      </c>
      <c r="H3154" t="inlineStr">
        <is>
          <t>3</t>
        </is>
      </c>
      <c r="I3154" t="n">
        <v>3</v>
      </c>
      <c r="J3154" t="inlineStr">
        <is>
          <t>ST</t>
        </is>
      </c>
      <c r="K3154" t="inlineStr">
        <is>
          <t>BIT</t>
        </is>
      </c>
      <c r="L3154" t="inlineStr">
        <is>
          <t>None</t>
        </is>
      </c>
      <c r="M3154" t="inlineStr"/>
      <c r="N3154" t="n">
        <v>19876</v>
      </c>
      <c r="O3154" t="n">
        <v>349</v>
      </c>
      <c r="P3154" t="b">
        <v>1</v>
      </c>
      <c r="Q3154" t="inlineStr">
        <is>
          <t>plant_unit</t>
        </is>
      </c>
      <c r="R3154" t="inlineStr">
        <is>
          <t>3954_3_2011_plant_unit_owned_19876</t>
        </is>
      </c>
      <c r="S3154" t="n">
        <v>3</v>
      </c>
      <c r="T3154" t="n">
        <v>1</v>
      </c>
      <c r="U3154" t="n">
        <v>0.6287922724330377</v>
      </c>
      <c r="V3154" t="n">
        <v>522</v>
      </c>
      <c r="W3154" t="n">
        <v>2.59892379950935</v>
      </c>
      <c r="X3154" t="n">
        <v>26.44704940485982</v>
      </c>
      <c r="Y3154" t="inlineStr">
        <is>
          <t>coal</t>
        </is>
      </c>
      <c r="Z3154" t="n">
        <v>10.17615422578097</v>
      </c>
      <c r="AA3154" t="n">
        <v>1973</v>
      </c>
      <c r="AB3154" t="n">
        <v>2875291</v>
      </c>
      <c r="AC3154" t="inlineStr"/>
      <c r="AD3154" t="inlineStr"/>
      <c r="AE3154" t="n">
        <v>426</v>
      </c>
      <c r="AF3154" t="inlineStr">
        <is>
          <t>426_2011</t>
        </is>
      </c>
      <c r="AG3154" s="555" t="n">
        <v>40544</v>
      </c>
      <c r="AH3154" t="n">
        <v>76042963.13034879</v>
      </c>
      <c r="AI3154" t="n">
        <v>29259404.66</v>
      </c>
      <c r="AJ3154" t="inlineStr">
        <is>
          <t>Virginia Electric &amp; Power Co</t>
        </is>
      </c>
    </row>
    <row r="3155">
      <c r="A3155" t="inlineStr">
        <is>
          <t>3954_2011_plant_owned_19876</t>
        </is>
      </c>
      <c r="B3155" t="inlineStr">
        <is>
          <t>Mt Storm</t>
        </is>
      </c>
      <c r="C3155" t="inlineStr">
        <is>
          <t>plant</t>
        </is>
      </c>
      <c r="D3155" t="n">
        <v>2011</v>
      </c>
      <c r="E3155" t="inlineStr">
        <is>
          <t>owned</t>
        </is>
      </c>
      <c r="F3155" t="inlineStr">
        <is>
          <t>Mt Storm</t>
        </is>
      </c>
      <c r="G3155" t="n">
        <v>3954</v>
      </c>
      <c r="H3155" t="inlineStr"/>
      <c r="I3155" t="inlineStr"/>
      <c r="J3155" t="inlineStr"/>
      <c r="K3155" t="inlineStr"/>
      <c r="L3155" t="inlineStr">
        <is>
          <t>None</t>
        </is>
      </c>
      <c r="M3155" t="inlineStr"/>
      <c r="N3155" t="n">
        <v>19876</v>
      </c>
      <c r="O3155" t="n">
        <v>349</v>
      </c>
      <c r="P3155" t="b">
        <v>1</v>
      </c>
      <c r="Q3155" t="inlineStr">
        <is>
          <t>plant</t>
        </is>
      </c>
      <c r="R3155" t="inlineStr">
        <is>
          <t>3954_2011_plant_owned_19876</t>
        </is>
      </c>
      <c r="S3155" t="n">
        <v>1</v>
      </c>
      <c r="T3155" t="n">
        <v>1</v>
      </c>
      <c r="U3155" t="n">
        <v>0.5930956480967605</v>
      </c>
      <c r="V3155" t="n">
        <v>1680.9</v>
      </c>
      <c r="W3155" t="n">
        <v>2.598923799509349</v>
      </c>
      <c r="X3155" t="n">
        <v>26.04733759425197</v>
      </c>
      <c r="Y3155" t="inlineStr"/>
      <c r="Z3155" t="n">
        <v>10.02235525303568</v>
      </c>
      <c r="AA3155" t="n">
        <v>1973</v>
      </c>
      <c r="AB3155" t="n">
        <v>8733146</v>
      </c>
      <c r="AC3155" t="inlineStr"/>
      <c r="AD3155" t="inlineStr"/>
      <c r="AE3155" t="n">
        <v>426</v>
      </c>
      <c r="AF3155" t="inlineStr">
        <is>
          <t>426_2011</t>
        </is>
      </c>
      <c r="AG3155" s="555" t="n">
        <v>40544</v>
      </c>
      <c r="AH3155" t="n">
        <v>227737144.8483731</v>
      </c>
      <c r="AI3155" t="n">
        <v>87627480.61000001</v>
      </c>
      <c r="AJ3155" t="inlineStr">
        <is>
          <t>Virginia Electric &amp; Power Co</t>
        </is>
      </c>
    </row>
    <row r="3156">
      <c r="A3156" t="inlineStr">
        <is>
          <t>3954_3_2011_plant_unit_total_19876</t>
        </is>
      </c>
      <c r="B3156" t="inlineStr">
        <is>
          <t>Mt Storm 3</t>
        </is>
      </c>
      <c r="C3156" t="inlineStr">
        <is>
          <t>plant_unit</t>
        </is>
      </c>
      <c r="D3156" t="n">
        <v>2011</v>
      </c>
      <c r="E3156" t="inlineStr">
        <is>
          <t>total</t>
        </is>
      </c>
      <c r="F3156" t="inlineStr">
        <is>
          <t>Mt Storm</t>
        </is>
      </c>
      <c r="G3156" t="n">
        <v>3954</v>
      </c>
      <c r="H3156" t="inlineStr">
        <is>
          <t>3</t>
        </is>
      </c>
      <c r="I3156" t="n">
        <v>3</v>
      </c>
      <c r="J3156" t="inlineStr">
        <is>
          <t>ST</t>
        </is>
      </c>
      <c r="K3156" t="inlineStr">
        <is>
          <t>BIT</t>
        </is>
      </c>
      <c r="L3156" t="inlineStr">
        <is>
          <t>None</t>
        </is>
      </c>
      <c r="M3156" t="inlineStr"/>
      <c r="N3156" t="n">
        <v>19876</v>
      </c>
      <c r="O3156" t="n">
        <v>349</v>
      </c>
      <c r="P3156" t="b">
        <v>1</v>
      </c>
      <c r="Q3156" t="inlineStr">
        <is>
          <t>plant_unit</t>
        </is>
      </c>
      <c r="R3156" t="inlineStr">
        <is>
          <t>3954_3_2011_plant_unit_total_19876</t>
        </is>
      </c>
      <c r="S3156" t="n">
        <v>3</v>
      </c>
      <c r="T3156" t="n">
        <v>1</v>
      </c>
      <c r="U3156" t="n">
        <v>0.6287922724330377</v>
      </c>
      <c r="V3156" t="n">
        <v>522</v>
      </c>
      <c r="W3156" t="n">
        <v>2.59892379950935</v>
      </c>
      <c r="X3156" t="n">
        <v>26.44704940485982</v>
      </c>
      <c r="Y3156" t="inlineStr">
        <is>
          <t>coal</t>
        </is>
      </c>
      <c r="Z3156" t="n">
        <v>10.17615422578097</v>
      </c>
      <c r="AA3156" t="n">
        <v>1973</v>
      </c>
      <c r="AB3156" t="n">
        <v>2875291</v>
      </c>
      <c r="AC3156" t="inlineStr">
        <is>
          <t>existing</t>
        </is>
      </c>
      <c r="AD3156" t="inlineStr"/>
      <c r="AE3156" t="n">
        <v>426</v>
      </c>
      <c r="AF3156" t="inlineStr">
        <is>
          <t>426_2011</t>
        </is>
      </c>
      <c r="AG3156" s="555" t="n">
        <v>40544</v>
      </c>
      <c r="AH3156" t="n">
        <v>76042963.13034879</v>
      </c>
      <c r="AI3156" t="n">
        <v>29259404.66</v>
      </c>
      <c r="AJ3156" t="inlineStr">
        <is>
          <t>Virginia Electric &amp; Power Co</t>
        </is>
      </c>
    </row>
    <row r="3157">
      <c r="A3157" t="inlineStr">
        <is>
          <t>3954_2_2011_plant_unit_total_19876</t>
        </is>
      </c>
      <c r="B3157" t="inlineStr">
        <is>
          <t>Mt Storm 2</t>
        </is>
      </c>
      <c r="C3157" t="inlineStr">
        <is>
          <t>plant_unit</t>
        </is>
      </c>
      <c r="D3157" t="n">
        <v>2011</v>
      </c>
      <c r="E3157" t="inlineStr">
        <is>
          <t>total</t>
        </is>
      </c>
      <c r="F3157" t="inlineStr">
        <is>
          <t>Mt Storm</t>
        </is>
      </c>
      <c r="G3157" t="n">
        <v>3954</v>
      </c>
      <c r="H3157" t="inlineStr">
        <is>
          <t>2</t>
        </is>
      </c>
      <c r="I3157" t="n">
        <v>2</v>
      </c>
      <c r="J3157" t="inlineStr">
        <is>
          <t>ST</t>
        </is>
      </c>
      <c r="K3157" t="inlineStr">
        <is>
          <t>BIT</t>
        </is>
      </c>
      <c r="L3157" t="inlineStr">
        <is>
          <t>None</t>
        </is>
      </c>
      <c r="M3157" t="inlineStr"/>
      <c r="N3157" t="n">
        <v>19876</v>
      </c>
      <c r="O3157" t="n">
        <v>349</v>
      </c>
      <c r="P3157" t="b">
        <v>1</v>
      </c>
      <c r="Q3157" t="inlineStr">
        <is>
          <t>plant_unit</t>
        </is>
      </c>
      <c r="R3157" t="inlineStr">
        <is>
          <t>3954_2_2011_plant_unit_total_19876</t>
        </is>
      </c>
      <c r="S3157" t="n">
        <v>3</v>
      </c>
      <c r="T3157" t="n">
        <v>1</v>
      </c>
      <c r="U3157" t="n">
        <v>0.521254658703427</v>
      </c>
      <c r="V3157" t="n">
        <v>570.2</v>
      </c>
      <c r="W3157" t="n">
        <v>2.59892379950935</v>
      </c>
      <c r="X3157" t="n">
        <v>25.58090444177282</v>
      </c>
      <c r="Y3157" t="inlineStr">
        <is>
          <t>coal</t>
        </is>
      </c>
      <c r="Z3157" t="n">
        <v>9.8428835992045</v>
      </c>
      <c r="AA3157" t="n">
        <v>1966</v>
      </c>
      <c r="AB3157" t="n">
        <v>2603642</v>
      </c>
      <c r="AC3157" t="inlineStr">
        <is>
          <t>existing</t>
        </is>
      </c>
      <c r="AD3157" t="inlineStr"/>
      <c r="AE3157" t="n">
        <v>426</v>
      </c>
      <c r="AF3157" t="inlineStr">
        <is>
          <t>426_2011</t>
        </is>
      </c>
      <c r="AG3157" s="555" t="n">
        <v>40544</v>
      </c>
      <c r="AH3157" t="n">
        <v>66603517.20258628</v>
      </c>
      <c r="AI3157" t="n">
        <v>25627345.14</v>
      </c>
      <c r="AJ3157" t="inlineStr">
        <is>
          <t>Virginia Electric &amp; Power Co</t>
        </is>
      </c>
    </row>
    <row r="3158">
      <c r="A3158" t="inlineStr">
        <is>
          <t>3954_1_2011_plant_unit_total_19876</t>
        </is>
      </c>
      <c r="B3158" t="inlineStr">
        <is>
          <t>Mt Storm 1</t>
        </is>
      </c>
      <c r="C3158" t="inlineStr">
        <is>
          <t>plant_unit</t>
        </is>
      </c>
      <c r="D3158" t="n">
        <v>2011</v>
      </c>
      <c r="E3158" t="inlineStr">
        <is>
          <t>total</t>
        </is>
      </c>
      <c r="F3158" t="inlineStr">
        <is>
          <t>Mt Storm</t>
        </is>
      </c>
      <c r="G3158" t="n">
        <v>3954</v>
      </c>
      <c r="H3158" t="inlineStr">
        <is>
          <t>1</t>
        </is>
      </c>
      <c r="I3158" t="n">
        <v>1</v>
      </c>
      <c r="J3158" t="inlineStr">
        <is>
          <t>ST</t>
        </is>
      </c>
      <c r="K3158" t="inlineStr">
        <is>
          <t>BIT</t>
        </is>
      </c>
      <c r="L3158" t="inlineStr">
        <is>
          <t>None</t>
        </is>
      </c>
      <c r="M3158" t="inlineStr"/>
      <c r="N3158" t="n">
        <v>19876</v>
      </c>
      <c r="O3158" t="n">
        <v>349</v>
      </c>
      <c r="P3158" t="b">
        <v>1</v>
      </c>
      <c r="Q3158" t="inlineStr">
        <is>
          <t>plant_unit</t>
        </is>
      </c>
      <c r="R3158" t="inlineStr">
        <is>
          <t>3954_1_2011_plant_unit_total_19876</t>
        </is>
      </c>
      <c r="S3158" t="n">
        <v>3</v>
      </c>
      <c r="T3158" t="n">
        <v>1</v>
      </c>
      <c r="U3158" t="n">
        <v>0.6515003547581638</v>
      </c>
      <c r="V3158" t="n">
        <v>570.2</v>
      </c>
      <c r="W3158" t="n">
        <v>2.59892379950935</v>
      </c>
      <c r="X3158" t="n">
        <v>26.14784727227076</v>
      </c>
      <c r="Y3158" t="inlineStr">
        <is>
          <t>coal</t>
        </is>
      </c>
      <c r="Z3158" t="n">
        <v>10.06102882939746</v>
      </c>
      <c r="AA3158" t="n">
        <v>1965</v>
      </c>
      <c r="AB3158" t="n">
        <v>3254213</v>
      </c>
      <c r="AC3158" t="inlineStr">
        <is>
          <t>existing</t>
        </is>
      </c>
      <c r="AD3158" t="inlineStr"/>
      <c r="AE3158" t="n">
        <v>426</v>
      </c>
      <c r="AF3158" t="inlineStr">
        <is>
          <t>426_2011</t>
        </is>
      </c>
      <c r="AG3158" s="555" t="n">
        <v>40544</v>
      </c>
      <c r="AH3158" t="n">
        <v>85090664.51543804</v>
      </c>
      <c r="AI3158" t="n">
        <v>32740730.81</v>
      </c>
      <c r="AJ3158" t="inlineStr">
        <is>
          <t>Virginia Electric &amp; Power Co</t>
        </is>
      </c>
    </row>
    <row r="3159">
      <c r="A3159" t="inlineStr">
        <is>
          <t>3954_1_2011_plant_gen_total_19876</t>
        </is>
      </c>
      <c r="B3159" t="inlineStr">
        <is>
          <t>Mt Storm 1</t>
        </is>
      </c>
      <c r="C3159" t="inlineStr">
        <is>
          <t>plant_gen</t>
        </is>
      </c>
      <c r="D3159" t="n">
        <v>2011</v>
      </c>
      <c r="E3159" t="inlineStr">
        <is>
          <t>total</t>
        </is>
      </c>
      <c r="F3159" t="inlineStr">
        <is>
          <t>Mt Storm</t>
        </is>
      </c>
      <c r="G3159" t="n">
        <v>3954</v>
      </c>
      <c r="H3159" t="inlineStr">
        <is>
          <t>1</t>
        </is>
      </c>
      <c r="I3159" t="n">
        <v>1</v>
      </c>
      <c r="J3159" t="inlineStr">
        <is>
          <t>ST</t>
        </is>
      </c>
      <c r="K3159" t="inlineStr">
        <is>
          <t>BIT</t>
        </is>
      </c>
      <c r="L3159" t="inlineStr">
        <is>
          <t>None</t>
        </is>
      </c>
      <c r="M3159" t="inlineStr"/>
      <c r="N3159" t="n">
        <v>19876</v>
      </c>
      <c r="O3159" t="n">
        <v>349</v>
      </c>
      <c r="P3159" t="b">
        <v>0</v>
      </c>
      <c r="Q3159" t="inlineStr">
        <is>
          <t>plant_unit</t>
        </is>
      </c>
      <c r="R3159" t="inlineStr">
        <is>
          <t>3954_1_2011_plant_unit_total_19876</t>
        </is>
      </c>
      <c r="S3159" t="n">
        <v>4</v>
      </c>
      <c r="T3159" t="n">
        <v>1</v>
      </c>
      <c r="U3159" t="n">
        <v>0.6515003547581638</v>
      </c>
      <c r="V3159" t="n">
        <v>570.2</v>
      </c>
      <c r="W3159" t="n">
        <v>2.59892379950935</v>
      </c>
      <c r="X3159" t="n">
        <v>26.14784727227076</v>
      </c>
      <c r="Y3159" t="inlineStr">
        <is>
          <t>coal</t>
        </is>
      </c>
      <c r="Z3159" t="n">
        <v>10.06102882939746</v>
      </c>
      <c r="AA3159" t="n">
        <v>1965</v>
      </c>
      <c r="AB3159" t="n">
        <v>3254213</v>
      </c>
      <c r="AC3159" t="inlineStr">
        <is>
          <t>existing</t>
        </is>
      </c>
      <c r="AD3159" t="inlineStr"/>
      <c r="AE3159" t="n">
        <v>426</v>
      </c>
      <c r="AF3159" t="inlineStr">
        <is>
          <t>426_2011</t>
        </is>
      </c>
      <c r="AG3159" s="555" t="n">
        <v>40544</v>
      </c>
      <c r="AH3159" t="n">
        <v>85090664.51543804</v>
      </c>
      <c r="AI3159" t="n">
        <v>32740730.81</v>
      </c>
      <c r="AJ3159" t="inlineStr">
        <is>
          <t>Virginia Electric &amp; Power Co</t>
        </is>
      </c>
    </row>
    <row r="3160">
      <c r="A3160" t="inlineStr">
        <is>
          <t>3954_2_2011_plant_gen_total_19876</t>
        </is>
      </c>
      <c r="B3160" t="inlineStr">
        <is>
          <t>Mt Storm 2</t>
        </is>
      </c>
      <c r="C3160" t="inlineStr">
        <is>
          <t>plant_gen</t>
        </is>
      </c>
      <c r="D3160" t="n">
        <v>2011</v>
      </c>
      <c r="E3160" t="inlineStr">
        <is>
          <t>total</t>
        </is>
      </c>
      <c r="F3160" t="inlineStr">
        <is>
          <t>Mt Storm</t>
        </is>
      </c>
      <c r="G3160" t="n">
        <v>3954</v>
      </c>
      <c r="H3160" t="inlineStr">
        <is>
          <t>2</t>
        </is>
      </c>
      <c r="I3160" t="n">
        <v>2</v>
      </c>
      <c r="J3160" t="inlineStr">
        <is>
          <t>ST</t>
        </is>
      </c>
      <c r="K3160" t="inlineStr">
        <is>
          <t>BIT</t>
        </is>
      </c>
      <c r="L3160" t="inlineStr">
        <is>
          <t>None</t>
        </is>
      </c>
      <c r="M3160" t="inlineStr"/>
      <c r="N3160" t="n">
        <v>19876</v>
      </c>
      <c r="O3160" t="n">
        <v>349</v>
      </c>
      <c r="P3160" t="b">
        <v>0</v>
      </c>
      <c r="Q3160" t="inlineStr">
        <is>
          <t>plant_unit</t>
        </is>
      </c>
      <c r="R3160" t="inlineStr">
        <is>
          <t>3954_2_2011_plant_unit_total_19876</t>
        </is>
      </c>
      <c r="S3160" t="n">
        <v>4</v>
      </c>
      <c r="T3160" t="n">
        <v>1</v>
      </c>
      <c r="U3160" t="n">
        <v>0.521254658703427</v>
      </c>
      <c r="V3160" t="n">
        <v>570.2</v>
      </c>
      <c r="W3160" t="n">
        <v>2.59892379950935</v>
      </c>
      <c r="X3160" t="n">
        <v>25.58090444177282</v>
      </c>
      <c r="Y3160" t="inlineStr">
        <is>
          <t>coal</t>
        </is>
      </c>
      <c r="Z3160" t="n">
        <v>9.8428835992045</v>
      </c>
      <c r="AA3160" t="n">
        <v>1966</v>
      </c>
      <c r="AB3160" t="n">
        <v>2603642</v>
      </c>
      <c r="AC3160" t="inlineStr">
        <is>
          <t>existing</t>
        </is>
      </c>
      <c r="AD3160" t="inlineStr"/>
      <c r="AE3160" t="n">
        <v>426</v>
      </c>
      <c r="AF3160" t="inlineStr">
        <is>
          <t>426_2011</t>
        </is>
      </c>
      <c r="AG3160" s="555" t="n">
        <v>40544</v>
      </c>
      <c r="AH3160" t="n">
        <v>66603517.20258628</v>
      </c>
      <c r="AI3160" t="n">
        <v>25627345.14</v>
      </c>
      <c r="AJ3160" t="inlineStr">
        <is>
          <t>Virginia Electric &amp; Power Co</t>
        </is>
      </c>
    </row>
    <row r="3161">
      <c r="A3161" t="inlineStr">
        <is>
          <t>3954_3_2011_plant_gen_total_19876</t>
        </is>
      </c>
      <c r="B3161" t="inlineStr">
        <is>
          <t>Mt Storm 3</t>
        </is>
      </c>
      <c r="C3161" t="inlineStr">
        <is>
          <t>plant_gen</t>
        </is>
      </c>
      <c r="D3161" t="n">
        <v>2011</v>
      </c>
      <c r="E3161" t="inlineStr">
        <is>
          <t>total</t>
        </is>
      </c>
      <c r="F3161" t="inlineStr">
        <is>
          <t>Mt Storm</t>
        </is>
      </c>
      <c r="G3161" t="n">
        <v>3954</v>
      </c>
      <c r="H3161" t="inlineStr">
        <is>
          <t>3</t>
        </is>
      </c>
      <c r="I3161" t="n">
        <v>3</v>
      </c>
      <c r="J3161" t="inlineStr">
        <is>
          <t>ST</t>
        </is>
      </c>
      <c r="K3161" t="inlineStr">
        <is>
          <t>BIT</t>
        </is>
      </c>
      <c r="L3161" t="inlineStr">
        <is>
          <t>None</t>
        </is>
      </c>
      <c r="M3161" t="inlineStr"/>
      <c r="N3161" t="n">
        <v>19876</v>
      </c>
      <c r="O3161" t="n">
        <v>349</v>
      </c>
      <c r="P3161" t="b">
        <v>0</v>
      </c>
      <c r="Q3161" t="inlineStr">
        <is>
          <t>plant_unit</t>
        </is>
      </c>
      <c r="R3161" t="inlineStr">
        <is>
          <t>3954_3_2011_plant_unit_total_19876</t>
        </is>
      </c>
      <c r="S3161" t="n">
        <v>4</v>
      </c>
      <c r="T3161" t="n">
        <v>1</v>
      </c>
      <c r="U3161" t="n">
        <v>0.6287922724330377</v>
      </c>
      <c r="V3161" t="n">
        <v>522</v>
      </c>
      <c r="W3161" t="n">
        <v>2.59892379950935</v>
      </c>
      <c r="X3161" t="n">
        <v>26.44704940485982</v>
      </c>
      <c r="Y3161" t="inlineStr">
        <is>
          <t>coal</t>
        </is>
      </c>
      <c r="Z3161" t="n">
        <v>10.17615422578097</v>
      </c>
      <c r="AA3161" t="n">
        <v>1973</v>
      </c>
      <c r="AB3161" t="n">
        <v>2875291</v>
      </c>
      <c r="AC3161" t="inlineStr">
        <is>
          <t>existing</t>
        </is>
      </c>
      <c r="AD3161" t="inlineStr"/>
      <c r="AE3161" t="n">
        <v>426</v>
      </c>
      <c r="AF3161" t="inlineStr">
        <is>
          <t>426_2011</t>
        </is>
      </c>
      <c r="AG3161" s="555" t="n">
        <v>40544</v>
      </c>
      <c r="AH3161" t="n">
        <v>76042963.13034879</v>
      </c>
      <c r="AI3161" t="n">
        <v>29259404.66</v>
      </c>
      <c r="AJ3161" t="inlineStr">
        <is>
          <t>Virginia Electric &amp; Power Co</t>
        </is>
      </c>
    </row>
    <row r="3162">
      <c r="A3162" t="inlineStr">
        <is>
          <t>6168_none_2011_plant_technology_owned_19876</t>
        </is>
      </c>
      <c r="B3162" t="inlineStr">
        <is>
          <t>North Anna None</t>
        </is>
      </c>
      <c r="C3162" t="inlineStr">
        <is>
          <t>plant_technology</t>
        </is>
      </c>
      <c r="D3162" t="n">
        <v>2011</v>
      </c>
      <c r="E3162" t="inlineStr">
        <is>
          <t>owned</t>
        </is>
      </c>
      <c r="F3162" t="inlineStr">
        <is>
          <t>North Anna</t>
        </is>
      </c>
      <c r="G3162" t="n">
        <v>6168</v>
      </c>
      <c r="H3162" t="inlineStr"/>
      <c r="I3162" t="inlineStr"/>
      <c r="J3162" t="inlineStr"/>
      <c r="K3162" t="inlineStr"/>
      <c r="L3162" t="inlineStr">
        <is>
          <t>None</t>
        </is>
      </c>
      <c r="M3162" t="inlineStr"/>
      <c r="N3162" t="n">
        <v>19876</v>
      </c>
      <c r="O3162" t="n">
        <v>349</v>
      </c>
      <c r="P3162" t="b">
        <v>0</v>
      </c>
      <c r="Q3162" t="inlineStr">
        <is>
          <t>plant</t>
        </is>
      </c>
      <c r="R3162" t="inlineStr">
        <is>
          <t>6168_2011_plant_owned_19876</t>
        </is>
      </c>
      <c r="S3162" t="n">
        <v>1</v>
      </c>
      <c r="T3162" t="n">
        <v>0.8840669317162632</v>
      </c>
      <c r="U3162" t="n">
        <v>0</v>
      </c>
      <c r="V3162" t="n">
        <v>1733.1096</v>
      </c>
      <c r="W3162" t="inlineStr"/>
      <c r="X3162" t="inlineStr"/>
      <c r="Y3162" t="inlineStr"/>
      <c r="Z3162" t="inlineStr"/>
      <c r="AA3162" t="n">
        <v>1987</v>
      </c>
      <c r="AB3162" t="n">
        <v>0</v>
      </c>
      <c r="AC3162" t="inlineStr"/>
      <c r="AD3162" t="inlineStr"/>
      <c r="AE3162" t="n">
        <v>421</v>
      </c>
      <c r="AF3162" t="inlineStr">
        <is>
          <t>421_2011</t>
        </is>
      </c>
      <c r="AG3162" s="555" t="n">
        <v>40544</v>
      </c>
      <c r="AH3162" t="n">
        <v>0</v>
      </c>
      <c r="AI3162" t="n">
        <v>0</v>
      </c>
      <c r="AJ3162" t="inlineStr">
        <is>
          <t>Virginia Electric &amp; Power Co</t>
        </is>
      </c>
    </row>
    <row r="3163">
      <c r="A3163" t="inlineStr">
        <is>
          <t>6168_hy_2011_plant_prime_mover_owned_19876</t>
        </is>
      </c>
      <c r="B3163" t="inlineStr">
        <is>
          <t>North Anna HY</t>
        </is>
      </c>
      <c r="C3163" t="inlineStr">
        <is>
          <t>plant_prime_mover</t>
        </is>
      </c>
      <c r="D3163" t="n">
        <v>2011</v>
      </c>
      <c r="E3163" t="inlineStr">
        <is>
          <t>owned</t>
        </is>
      </c>
      <c r="F3163" t="inlineStr">
        <is>
          <t>North Anna</t>
        </is>
      </c>
      <c r="G3163" t="n">
        <v>6168</v>
      </c>
      <c r="H3163" t="inlineStr">
        <is>
          <t>HC1</t>
        </is>
      </c>
      <c r="I3163" t="inlineStr"/>
      <c r="J3163" t="inlineStr">
        <is>
          <t>HY</t>
        </is>
      </c>
      <c r="K3163" t="inlineStr">
        <is>
          <t>WAT</t>
        </is>
      </c>
      <c r="L3163" t="inlineStr">
        <is>
          <t>None</t>
        </is>
      </c>
      <c r="M3163" t="inlineStr"/>
      <c r="N3163" t="n">
        <v>19876</v>
      </c>
      <c r="O3163" t="n">
        <v>349</v>
      </c>
      <c r="P3163" t="b">
        <v>1</v>
      </c>
      <c r="Q3163" t="inlineStr">
        <is>
          <t>plant_prime_mover</t>
        </is>
      </c>
      <c r="R3163" t="inlineStr">
        <is>
          <t>6168_HY_2011_plant_prime_mover_owned_19876</t>
        </is>
      </c>
      <c r="S3163" t="n">
        <v>2</v>
      </c>
      <c r="T3163" t="n">
        <v>1</v>
      </c>
      <c r="U3163" t="n">
        <v>0</v>
      </c>
      <c r="V3163" t="n">
        <v>1</v>
      </c>
      <c r="W3163" t="inlineStr"/>
      <c r="X3163" t="inlineStr"/>
      <c r="Y3163" t="inlineStr">
        <is>
          <t>hydro</t>
        </is>
      </c>
      <c r="Z3163" t="inlineStr"/>
      <c r="AA3163" t="n">
        <v>1987</v>
      </c>
      <c r="AB3163" t="n">
        <v>0</v>
      </c>
      <c r="AC3163" t="inlineStr"/>
      <c r="AD3163" t="inlineStr"/>
      <c r="AE3163" t="n">
        <v>421</v>
      </c>
      <c r="AF3163" t="inlineStr">
        <is>
          <t>421_2011</t>
        </is>
      </c>
      <c r="AG3163" s="555" t="n">
        <v>40544</v>
      </c>
      <c r="AH3163" t="n">
        <v>0</v>
      </c>
      <c r="AI3163" t="n">
        <v>0</v>
      </c>
      <c r="AJ3163" t="inlineStr">
        <is>
          <t>Virginia Electric &amp; Power Co</t>
        </is>
      </c>
    </row>
    <row r="3164">
      <c r="A3164" t="inlineStr">
        <is>
          <t>6168_st_2011_plant_prime_mover_owned_19876</t>
        </is>
      </c>
      <c r="B3164" t="inlineStr">
        <is>
          <t>North Anna ST</t>
        </is>
      </c>
      <c r="C3164" t="inlineStr">
        <is>
          <t>plant_prime_mover</t>
        </is>
      </c>
      <c r="D3164" t="n">
        <v>2011</v>
      </c>
      <c r="E3164" t="inlineStr">
        <is>
          <t>owned</t>
        </is>
      </c>
      <c r="F3164" t="inlineStr">
        <is>
          <t>North Anna</t>
        </is>
      </c>
      <c r="G3164" t="n">
        <v>6168</v>
      </c>
      <c r="H3164" t="inlineStr"/>
      <c r="I3164" t="inlineStr"/>
      <c r="J3164" t="inlineStr">
        <is>
          <t>ST</t>
        </is>
      </c>
      <c r="K3164" t="inlineStr">
        <is>
          <t>NUC</t>
        </is>
      </c>
      <c r="L3164" t="inlineStr">
        <is>
          <t>None</t>
        </is>
      </c>
      <c r="M3164" t="inlineStr"/>
      <c r="N3164" t="n">
        <v>19876</v>
      </c>
      <c r="O3164" t="n">
        <v>349</v>
      </c>
      <c r="P3164" t="b">
        <v>1</v>
      </c>
      <c r="Q3164" t="inlineStr">
        <is>
          <t>plant_prime_mover</t>
        </is>
      </c>
      <c r="R3164" t="inlineStr">
        <is>
          <t>6168_ST_2011_plant_prime_mover_owned_19876</t>
        </is>
      </c>
      <c r="S3164" t="n">
        <v>2</v>
      </c>
      <c r="T3164" t="n">
        <v>0.884</v>
      </c>
      <c r="U3164" t="n">
        <v>0</v>
      </c>
      <c r="V3164" t="n">
        <v>1732.1096</v>
      </c>
      <c r="W3164" t="inlineStr"/>
      <c r="X3164" t="inlineStr"/>
      <c r="Y3164" t="inlineStr">
        <is>
          <t>nuclear</t>
        </is>
      </c>
      <c r="Z3164" t="inlineStr"/>
      <c r="AA3164" t="n">
        <v>1980</v>
      </c>
      <c r="AB3164" t="n">
        <v>0</v>
      </c>
      <c r="AC3164" t="inlineStr"/>
      <c r="AD3164" t="inlineStr"/>
      <c r="AE3164" t="n">
        <v>421</v>
      </c>
      <c r="AF3164" t="inlineStr">
        <is>
          <t>421_2011</t>
        </is>
      </c>
      <c r="AG3164" s="555" t="n">
        <v>40544</v>
      </c>
      <c r="AH3164" t="n">
        <v>0</v>
      </c>
      <c r="AI3164" t="n">
        <v>0</v>
      </c>
      <c r="AJ3164" t="inlineStr">
        <is>
          <t>Virginia Electric &amp; Power Co</t>
        </is>
      </c>
    </row>
    <row r="3165">
      <c r="A3165" t="inlineStr">
        <is>
          <t>6168_nuc_2011_plant_prime_fuel_owned_19876</t>
        </is>
      </c>
      <c r="B3165" t="inlineStr">
        <is>
          <t>North Anna NUC</t>
        </is>
      </c>
      <c r="C3165" t="inlineStr">
        <is>
          <t>plant_prime_fuel</t>
        </is>
      </c>
      <c r="D3165" t="n">
        <v>2011</v>
      </c>
      <c r="E3165" t="inlineStr">
        <is>
          <t>owned</t>
        </is>
      </c>
      <c r="F3165" t="inlineStr">
        <is>
          <t>North Anna</t>
        </is>
      </c>
      <c r="G3165" t="n">
        <v>6168</v>
      </c>
      <c r="H3165" t="inlineStr"/>
      <c r="I3165" t="inlineStr"/>
      <c r="J3165" t="inlineStr">
        <is>
          <t>ST</t>
        </is>
      </c>
      <c r="K3165" t="inlineStr">
        <is>
          <t>NUC</t>
        </is>
      </c>
      <c r="L3165" t="inlineStr">
        <is>
          <t>None</t>
        </is>
      </c>
      <c r="M3165" t="inlineStr"/>
      <c r="N3165" t="n">
        <v>19876</v>
      </c>
      <c r="O3165" t="n">
        <v>349</v>
      </c>
      <c r="P3165" t="b">
        <v>0</v>
      </c>
      <c r="Q3165" t="inlineStr">
        <is>
          <t>plant_prime_mover</t>
        </is>
      </c>
      <c r="R3165" t="inlineStr">
        <is>
          <t>6168_ST_2011_plant_prime_mover_owned_19876</t>
        </is>
      </c>
      <c r="S3165" t="n">
        <v>2</v>
      </c>
      <c r="T3165" t="n">
        <v>0.884</v>
      </c>
      <c r="U3165" t="n">
        <v>0</v>
      </c>
      <c r="V3165" t="n">
        <v>1732.1096</v>
      </c>
      <c r="W3165" t="inlineStr"/>
      <c r="X3165" t="inlineStr"/>
      <c r="Y3165" t="inlineStr">
        <is>
          <t>nuclear</t>
        </is>
      </c>
      <c r="Z3165" t="inlineStr"/>
      <c r="AA3165" t="n">
        <v>1980</v>
      </c>
      <c r="AB3165" t="n">
        <v>0</v>
      </c>
      <c r="AC3165" t="inlineStr"/>
      <c r="AD3165" t="inlineStr"/>
      <c r="AE3165" t="n">
        <v>421</v>
      </c>
      <c r="AF3165" t="inlineStr">
        <is>
          <t>421_2011</t>
        </is>
      </c>
      <c r="AG3165" s="555" t="n">
        <v>40544</v>
      </c>
      <c r="AH3165" t="n">
        <v>0</v>
      </c>
      <c r="AI3165" t="n">
        <v>0</v>
      </c>
      <c r="AJ3165" t="inlineStr">
        <is>
          <t>Virginia Electric &amp; Power Co</t>
        </is>
      </c>
    </row>
    <row r="3166">
      <c r="A3166" t="inlineStr">
        <is>
          <t>6168_wat_2011_plant_prime_fuel_owned_19876</t>
        </is>
      </c>
      <c r="B3166" t="inlineStr">
        <is>
          <t>North Anna WAT</t>
        </is>
      </c>
      <c r="C3166" t="inlineStr">
        <is>
          <t>plant_prime_fuel</t>
        </is>
      </c>
      <c r="D3166" t="n">
        <v>2011</v>
      </c>
      <c r="E3166" t="inlineStr">
        <is>
          <t>owned</t>
        </is>
      </c>
      <c r="F3166" t="inlineStr">
        <is>
          <t>North Anna</t>
        </is>
      </c>
      <c r="G3166" t="n">
        <v>6168</v>
      </c>
      <c r="H3166" t="inlineStr">
        <is>
          <t>HC1</t>
        </is>
      </c>
      <c r="I3166" t="inlineStr"/>
      <c r="J3166" t="inlineStr">
        <is>
          <t>HY</t>
        </is>
      </c>
      <c r="K3166" t="inlineStr">
        <is>
          <t>WAT</t>
        </is>
      </c>
      <c r="L3166" t="inlineStr">
        <is>
          <t>None</t>
        </is>
      </c>
      <c r="M3166" t="inlineStr"/>
      <c r="N3166" t="n">
        <v>19876</v>
      </c>
      <c r="O3166" t="n">
        <v>349</v>
      </c>
      <c r="P3166" t="b">
        <v>0</v>
      </c>
      <c r="Q3166" t="inlineStr">
        <is>
          <t>plant_prime_mover</t>
        </is>
      </c>
      <c r="R3166" t="inlineStr">
        <is>
          <t>6168_HY_2011_plant_prime_mover_owned_19876</t>
        </is>
      </c>
      <c r="S3166" t="n">
        <v>2</v>
      </c>
      <c r="T3166" t="n">
        <v>1</v>
      </c>
      <c r="U3166" t="n">
        <v>0</v>
      </c>
      <c r="V3166" t="n">
        <v>1</v>
      </c>
      <c r="W3166" t="inlineStr"/>
      <c r="X3166" t="inlineStr"/>
      <c r="Y3166" t="inlineStr">
        <is>
          <t>hydro</t>
        </is>
      </c>
      <c r="Z3166" t="inlineStr"/>
      <c r="AA3166" t="n">
        <v>1987</v>
      </c>
      <c r="AB3166" t="n">
        <v>0</v>
      </c>
      <c r="AC3166" t="inlineStr"/>
      <c r="AD3166" t="inlineStr"/>
      <c r="AE3166" t="n">
        <v>421</v>
      </c>
      <c r="AF3166" t="inlineStr">
        <is>
          <t>421_2011</t>
        </is>
      </c>
      <c r="AG3166" s="555" t="n">
        <v>40544</v>
      </c>
      <c r="AH3166" t="n">
        <v>0</v>
      </c>
      <c r="AI3166" t="n">
        <v>0</v>
      </c>
      <c r="AJ3166" t="inlineStr">
        <is>
          <t>Virginia Electric &amp; Power Co</t>
        </is>
      </c>
    </row>
    <row r="3167">
      <c r="A3167" t="inlineStr">
        <is>
          <t>6168_1_2011_plant_gen_owned_19876</t>
        </is>
      </c>
      <c r="B3167" t="inlineStr">
        <is>
          <t>North Anna 1</t>
        </is>
      </c>
      <c r="C3167" t="inlineStr">
        <is>
          <t>plant_gen</t>
        </is>
      </c>
      <c r="D3167" t="n">
        <v>2011</v>
      </c>
      <c r="E3167" t="inlineStr">
        <is>
          <t>owned</t>
        </is>
      </c>
      <c r="F3167" t="inlineStr">
        <is>
          <t>North Anna</t>
        </is>
      </c>
      <c r="G3167" t="n">
        <v>6168</v>
      </c>
      <c r="H3167" t="inlineStr">
        <is>
          <t>1</t>
        </is>
      </c>
      <c r="I3167" t="inlineStr"/>
      <c r="J3167" t="inlineStr">
        <is>
          <t>ST</t>
        </is>
      </c>
      <c r="K3167" t="inlineStr">
        <is>
          <t>NUC</t>
        </is>
      </c>
      <c r="L3167" t="inlineStr">
        <is>
          <t>None</t>
        </is>
      </c>
      <c r="M3167" t="inlineStr"/>
      <c r="N3167" t="n">
        <v>19876</v>
      </c>
      <c r="O3167" t="n">
        <v>349</v>
      </c>
      <c r="P3167" t="b">
        <v>1</v>
      </c>
      <c r="Q3167" t="inlineStr">
        <is>
          <t>plant_gen</t>
        </is>
      </c>
      <c r="R3167" t="inlineStr">
        <is>
          <t>6168_1_2011_plant_gen_owned_19876</t>
        </is>
      </c>
      <c r="S3167" t="n">
        <v>3</v>
      </c>
      <c r="T3167" t="n">
        <v>0.884</v>
      </c>
      <c r="U3167" t="n">
        <v>0</v>
      </c>
      <c r="V3167" t="n">
        <v>866.0548</v>
      </c>
      <c r="W3167" t="inlineStr"/>
      <c r="X3167" t="inlineStr"/>
      <c r="Y3167" t="inlineStr">
        <is>
          <t>nuclear</t>
        </is>
      </c>
      <c r="Z3167" t="inlineStr"/>
      <c r="AA3167" t="n">
        <v>1978</v>
      </c>
      <c r="AB3167" t="n">
        <v>0</v>
      </c>
      <c r="AC3167" t="inlineStr"/>
      <c r="AD3167" t="inlineStr"/>
      <c r="AE3167" t="n">
        <v>421</v>
      </c>
      <c r="AF3167" t="inlineStr">
        <is>
          <t>421_2011</t>
        </is>
      </c>
      <c r="AG3167" s="555" t="n">
        <v>40544</v>
      </c>
      <c r="AH3167" t="n">
        <v>0</v>
      </c>
      <c r="AI3167" t="n">
        <v>0</v>
      </c>
      <c r="AJ3167" t="inlineStr">
        <is>
          <t>Virginia Electric &amp; Power Co</t>
        </is>
      </c>
    </row>
    <row r="3168">
      <c r="A3168" t="inlineStr">
        <is>
          <t>6168_2_2011_plant_gen_owned_19876</t>
        </is>
      </c>
      <c r="B3168" t="inlineStr">
        <is>
          <t>North Anna 2</t>
        </is>
      </c>
      <c r="C3168" t="inlineStr">
        <is>
          <t>plant_gen</t>
        </is>
      </c>
      <c r="D3168" t="n">
        <v>2011</v>
      </c>
      <c r="E3168" t="inlineStr">
        <is>
          <t>owned</t>
        </is>
      </c>
      <c r="F3168" t="inlineStr">
        <is>
          <t>North Anna</t>
        </is>
      </c>
      <c r="G3168" t="n">
        <v>6168</v>
      </c>
      <c r="H3168" t="inlineStr">
        <is>
          <t>2</t>
        </is>
      </c>
      <c r="I3168" t="inlineStr"/>
      <c r="J3168" t="inlineStr">
        <is>
          <t>ST</t>
        </is>
      </c>
      <c r="K3168" t="inlineStr">
        <is>
          <t>NUC</t>
        </is>
      </c>
      <c r="L3168" t="inlineStr">
        <is>
          <t>None</t>
        </is>
      </c>
      <c r="M3168" t="inlineStr"/>
      <c r="N3168" t="n">
        <v>19876</v>
      </c>
      <c r="O3168" t="n">
        <v>349</v>
      </c>
      <c r="P3168" t="b">
        <v>1</v>
      </c>
      <c r="Q3168" t="inlineStr">
        <is>
          <t>plant_gen</t>
        </is>
      </c>
      <c r="R3168" t="inlineStr">
        <is>
          <t>6168_2_2011_plant_gen_owned_19876</t>
        </is>
      </c>
      <c r="S3168" t="n">
        <v>3</v>
      </c>
      <c r="T3168" t="n">
        <v>0.884</v>
      </c>
      <c r="U3168" t="n">
        <v>0</v>
      </c>
      <c r="V3168" t="n">
        <v>866.0548</v>
      </c>
      <c r="W3168" t="inlineStr"/>
      <c r="X3168" t="inlineStr"/>
      <c r="Y3168" t="inlineStr">
        <is>
          <t>nuclear</t>
        </is>
      </c>
      <c r="Z3168" t="inlineStr"/>
      <c r="AA3168" t="n">
        <v>1980</v>
      </c>
      <c r="AB3168" t="n">
        <v>0</v>
      </c>
      <c r="AC3168" t="inlineStr"/>
      <c r="AD3168" t="inlineStr"/>
      <c r="AE3168" t="n">
        <v>421</v>
      </c>
      <c r="AF3168" t="inlineStr">
        <is>
          <t>421_2011</t>
        </is>
      </c>
      <c r="AG3168" s="555" t="n">
        <v>40544</v>
      </c>
      <c r="AH3168" t="n">
        <v>0</v>
      </c>
      <c r="AI3168" t="n">
        <v>0</v>
      </c>
      <c r="AJ3168" t="inlineStr">
        <is>
          <t>Virginia Electric &amp; Power Co</t>
        </is>
      </c>
    </row>
    <row r="3169">
      <c r="A3169" t="inlineStr">
        <is>
          <t>6168_hc1_2011_plant_gen_owned_19876</t>
        </is>
      </c>
      <c r="B3169" t="inlineStr">
        <is>
          <t>North Anna HC1</t>
        </is>
      </c>
      <c r="C3169" t="inlineStr">
        <is>
          <t>plant_gen</t>
        </is>
      </c>
      <c r="D3169" t="n">
        <v>2011</v>
      </c>
      <c r="E3169" t="inlineStr">
        <is>
          <t>owned</t>
        </is>
      </c>
      <c r="F3169" t="inlineStr">
        <is>
          <t>North Anna</t>
        </is>
      </c>
      <c r="G3169" t="n">
        <v>6168</v>
      </c>
      <c r="H3169" t="inlineStr">
        <is>
          <t>HC1</t>
        </is>
      </c>
      <c r="I3169" t="inlineStr"/>
      <c r="J3169" t="inlineStr">
        <is>
          <t>HY</t>
        </is>
      </c>
      <c r="K3169" t="inlineStr">
        <is>
          <t>WAT</t>
        </is>
      </c>
      <c r="L3169" t="inlineStr">
        <is>
          <t>None</t>
        </is>
      </c>
      <c r="M3169" t="inlineStr"/>
      <c r="N3169" t="n">
        <v>19876</v>
      </c>
      <c r="O3169" t="n">
        <v>349</v>
      </c>
      <c r="P3169" t="b">
        <v>0</v>
      </c>
      <c r="Q3169" t="inlineStr">
        <is>
          <t>plant_prime_mover</t>
        </is>
      </c>
      <c r="R3169" t="inlineStr">
        <is>
          <t>6168_HY_2011_plant_prime_mover_owned_19876</t>
        </is>
      </c>
      <c r="S3169" t="n">
        <v>3</v>
      </c>
      <c r="T3169" t="n">
        <v>1</v>
      </c>
      <c r="U3169" t="n">
        <v>0</v>
      </c>
      <c r="V3169" t="n">
        <v>1</v>
      </c>
      <c r="W3169" t="inlineStr"/>
      <c r="X3169" t="inlineStr"/>
      <c r="Y3169" t="inlineStr">
        <is>
          <t>hydro</t>
        </is>
      </c>
      <c r="Z3169" t="inlineStr"/>
      <c r="AA3169" t="n">
        <v>1987</v>
      </c>
      <c r="AB3169" t="n">
        <v>0</v>
      </c>
      <c r="AC3169" t="inlineStr"/>
      <c r="AD3169" t="inlineStr"/>
      <c r="AE3169" t="n">
        <v>421</v>
      </c>
      <c r="AF3169" t="inlineStr">
        <is>
          <t>421_2011</t>
        </is>
      </c>
      <c r="AG3169" s="555" t="n">
        <v>40544</v>
      </c>
      <c r="AH3169" t="n">
        <v>0</v>
      </c>
      <c r="AI3169" t="n">
        <v>0</v>
      </c>
      <c r="AJ3169" t="inlineStr">
        <is>
          <t>Virginia Electric &amp; Power Co</t>
        </is>
      </c>
    </row>
    <row r="3170">
      <c r="A3170" t="inlineStr">
        <is>
          <t>6168_2011_plant_owned_19876</t>
        </is>
      </c>
      <c r="B3170" t="inlineStr">
        <is>
          <t>North Anna</t>
        </is>
      </c>
      <c r="C3170" t="inlineStr">
        <is>
          <t>plant</t>
        </is>
      </c>
      <c r="D3170" t="n">
        <v>2011</v>
      </c>
      <c r="E3170" t="inlineStr">
        <is>
          <t>owned</t>
        </is>
      </c>
      <c r="F3170" t="inlineStr">
        <is>
          <t>North Anna</t>
        </is>
      </c>
      <c r="G3170" t="n">
        <v>6168</v>
      </c>
      <c r="H3170" t="inlineStr"/>
      <c r="I3170" t="inlineStr"/>
      <c r="J3170" t="inlineStr"/>
      <c r="K3170" t="inlineStr"/>
      <c r="L3170" t="inlineStr">
        <is>
          <t>None</t>
        </is>
      </c>
      <c r="M3170" t="inlineStr"/>
      <c r="N3170" t="n">
        <v>19876</v>
      </c>
      <c r="O3170" t="n">
        <v>349</v>
      </c>
      <c r="P3170" t="b">
        <v>1</v>
      </c>
      <c r="Q3170" t="inlineStr">
        <is>
          <t>plant</t>
        </is>
      </c>
      <c r="R3170" t="inlineStr">
        <is>
          <t>6168_2011_plant_owned_19876</t>
        </is>
      </c>
      <c r="S3170" t="n">
        <v>1</v>
      </c>
      <c r="T3170" t="n">
        <v>0.8840669317162632</v>
      </c>
      <c r="U3170" t="n">
        <v>0</v>
      </c>
      <c r="V3170" t="n">
        <v>1733.1096</v>
      </c>
      <c r="W3170" t="inlineStr"/>
      <c r="X3170" t="inlineStr"/>
      <c r="Y3170" t="inlineStr"/>
      <c r="Z3170" t="inlineStr"/>
      <c r="AA3170" t="n">
        <v>1987</v>
      </c>
      <c r="AB3170" t="n">
        <v>0</v>
      </c>
      <c r="AC3170" t="inlineStr"/>
      <c r="AD3170" t="inlineStr"/>
      <c r="AE3170" t="n">
        <v>421</v>
      </c>
      <c r="AF3170" t="inlineStr">
        <is>
          <t>421_2011</t>
        </is>
      </c>
      <c r="AG3170" s="555" t="n">
        <v>40544</v>
      </c>
      <c r="AH3170" t="n">
        <v>0</v>
      </c>
      <c r="AI3170" t="n">
        <v>0</v>
      </c>
      <c r="AJ3170" t="inlineStr">
        <is>
          <t>Virginia Electric &amp; Power Co</t>
        </is>
      </c>
    </row>
    <row r="3171">
      <c r="A3171" t="inlineStr">
        <is>
          <t>6168_2011_plant_total_19876</t>
        </is>
      </c>
      <c r="B3171" t="inlineStr">
        <is>
          <t>North Anna</t>
        </is>
      </c>
      <c r="C3171" t="inlineStr">
        <is>
          <t>plant</t>
        </is>
      </c>
      <c r="D3171" t="n">
        <v>2011</v>
      </c>
      <c r="E3171" t="inlineStr">
        <is>
          <t>total</t>
        </is>
      </c>
      <c r="F3171" t="inlineStr">
        <is>
          <t>North Anna</t>
        </is>
      </c>
      <c r="G3171" t="n">
        <v>6168</v>
      </c>
      <c r="H3171" t="inlineStr"/>
      <c r="I3171" t="inlineStr"/>
      <c r="J3171" t="inlineStr"/>
      <c r="K3171" t="inlineStr"/>
      <c r="L3171" t="inlineStr">
        <is>
          <t>None</t>
        </is>
      </c>
      <c r="M3171" t="inlineStr"/>
      <c r="N3171" t="n">
        <v>19876</v>
      </c>
      <c r="O3171" t="n">
        <v>349</v>
      </c>
      <c r="P3171" t="b">
        <v>1</v>
      </c>
      <c r="Q3171" t="inlineStr">
        <is>
          <t>plant</t>
        </is>
      </c>
      <c r="R3171" t="inlineStr">
        <is>
          <t>6168_2011_plant_total_19876</t>
        </is>
      </c>
      <c r="S3171" t="n">
        <v>1</v>
      </c>
      <c r="T3171" t="n">
        <v>1</v>
      </c>
      <c r="U3171" t="n">
        <v>0</v>
      </c>
      <c r="V3171" t="n">
        <v>1960.4</v>
      </c>
      <c r="W3171" t="inlineStr"/>
      <c r="X3171" t="inlineStr"/>
      <c r="Y3171" t="inlineStr"/>
      <c r="Z3171" t="inlineStr"/>
      <c r="AA3171" t="n">
        <v>1987</v>
      </c>
      <c r="AB3171" t="n">
        <v>0</v>
      </c>
      <c r="AC3171" t="inlineStr"/>
      <c r="AD3171" t="inlineStr"/>
      <c r="AE3171" t="n">
        <v>421</v>
      </c>
      <c r="AF3171" t="inlineStr">
        <is>
          <t>421_2011</t>
        </is>
      </c>
      <c r="AG3171" s="555" t="n">
        <v>40544</v>
      </c>
      <c r="AH3171" t="n">
        <v>0</v>
      </c>
      <c r="AI3171" t="n">
        <v>0</v>
      </c>
      <c r="AJ3171" t="inlineStr">
        <is>
          <t>Virginia Electric &amp; Power Co</t>
        </is>
      </c>
    </row>
    <row r="3172">
      <c r="A3172" t="inlineStr">
        <is>
          <t>6168_st_2011_plant_prime_mover_total_19876</t>
        </is>
      </c>
      <c r="B3172" t="inlineStr">
        <is>
          <t>North Anna ST</t>
        </is>
      </c>
      <c r="C3172" t="inlineStr">
        <is>
          <t>plant_prime_mover</t>
        </is>
      </c>
      <c r="D3172" t="n">
        <v>2011</v>
      </c>
      <c r="E3172" t="inlineStr">
        <is>
          <t>total</t>
        </is>
      </c>
      <c r="F3172" t="inlineStr">
        <is>
          <t>North Anna</t>
        </is>
      </c>
      <c r="G3172" t="n">
        <v>6168</v>
      </c>
      <c r="H3172" t="inlineStr"/>
      <c r="I3172" t="inlineStr"/>
      <c r="J3172" t="inlineStr">
        <is>
          <t>ST</t>
        </is>
      </c>
      <c r="K3172" t="inlineStr">
        <is>
          <t>NUC</t>
        </is>
      </c>
      <c r="L3172" t="inlineStr">
        <is>
          <t>None</t>
        </is>
      </c>
      <c r="M3172" t="inlineStr"/>
      <c r="N3172" t="n">
        <v>19876</v>
      </c>
      <c r="O3172" t="n">
        <v>349</v>
      </c>
      <c r="P3172" t="b">
        <v>1</v>
      </c>
      <c r="Q3172" t="inlineStr">
        <is>
          <t>plant_prime_mover</t>
        </is>
      </c>
      <c r="R3172" t="inlineStr">
        <is>
          <t>6168_ST_2011_plant_prime_mover_total_19876</t>
        </is>
      </c>
      <c r="S3172" t="n">
        <v>2</v>
      </c>
      <c r="T3172" t="n">
        <v>1</v>
      </c>
      <c r="U3172" t="n">
        <v>0</v>
      </c>
      <c r="V3172" t="n">
        <v>1959.4</v>
      </c>
      <c r="W3172" t="inlineStr"/>
      <c r="X3172" t="inlineStr"/>
      <c r="Y3172" t="inlineStr">
        <is>
          <t>nuclear</t>
        </is>
      </c>
      <c r="Z3172" t="inlineStr"/>
      <c r="AA3172" t="n">
        <v>1980</v>
      </c>
      <c r="AB3172" t="n">
        <v>0</v>
      </c>
      <c r="AC3172" t="inlineStr"/>
      <c r="AD3172" t="inlineStr"/>
      <c r="AE3172" t="n">
        <v>421</v>
      </c>
      <c r="AF3172" t="inlineStr">
        <is>
          <t>421_2011</t>
        </is>
      </c>
      <c r="AG3172" s="555" t="n">
        <v>40544</v>
      </c>
      <c r="AH3172" t="n">
        <v>0</v>
      </c>
      <c r="AI3172" t="n">
        <v>0</v>
      </c>
      <c r="AJ3172" t="inlineStr">
        <is>
          <t>Virginia Electric &amp; Power Co</t>
        </is>
      </c>
    </row>
    <row r="3173">
      <c r="A3173" t="inlineStr">
        <is>
          <t>6168_none_2011_plant_technology_total_19876</t>
        </is>
      </c>
      <c r="B3173" t="inlineStr">
        <is>
          <t>North Anna None</t>
        </is>
      </c>
      <c r="C3173" t="inlineStr">
        <is>
          <t>plant_technology</t>
        </is>
      </c>
      <c r="D3173" t="n">
        <v>2011</v>
      </c>
      <c r="E3173" t="inlineStr">
        <is>
          <t>total</t>
        </is>
      </c>
      <c r="F3173" t="inlineStr">
        <is>
          <t>North Anna</t>
        </is>
      </c>
      <c r="G3173" t="n">
        <v>6168</v>
      </c>
      <c r="H3173" t="inlineStr"/>
      <c r="I3173" t="inlineStr"/>
      <c r="J3173" t="inlineStr"/>
      <c r="K3173" t="inlineStr"/>
      <c r="L3173" t="inlineStr">
        <is>
          <t>None</t>
        </is>
      </c>
      <c r="M3173" t="inlineStr"/>
      <c r="N3173" t="n">
        <v>19876</v>
      </c>
      <c r="O3173" t="n">
        <v>349</v>
      </c>
      <c r="P3173" t="b">
        <v>0</v>
      </c>
      <c r="Q3173" t="inlineStr">
        <is>
          <t>plant</t>
        </is>
      </c>
      <c r="R3173" t="inlineStr">
        <is>
          <t>6168_2011_plant_total_19876</t>
        </is>
      </c>
      <c r="S3173" t="n">
        <v>1</v>
      </c>
      <c r="T3173" t="n">
        <v>1</v>
      </c>
      <c r="U3173" t="n">
        <v>0</v>
      </c>
      <c r="V3173" t="n">
        <v>1960.4</v>
      </c>
      <c r="W3173" t="inlineStr"/>
      <c r="X3173" t="inlineStr"/>
      <c r="Y3173" t="inlineStr"/>
      <c r="Z3173" t="inlineStr"/>
      <c r="AA3173" t="n">
        <v>1987</v>
      </c>
      <c r="AB3173" t="n">
        <v>0</v>
      </c>
      <c r="AC3173" t="inlineStr"/>
      <c r="AD3173" t="inlineStr"/>
      <c r="AE3173" t="n">
        <v>421</v>
      </c>
      <c r="AF3173" t="inlineStr">
        <is>
          <t>421_2011</t>
        </is>
      </c>
      <c r="AG3173" s="555" t="n">
        <v>40544</v>
      </c>
      <c r="AH3173" t="n">
        <v>0</v>
      </c>
      <c r="AI3173" t="n">
        <v>0</v>
      </c>
      <c r="AJ3173" t="inlineStr">
        <is>
          <t>Virginia Electric &amp; Power Co</t>
        </is>
      </c>
    </row>
    <row r="3174">
      <c r="A3174" t="inlineStr">
        <is>
          <t>6168_2_2011_plant_gen_total_19876</t>
        </is>
      </c>
      <c r="B3174" t="inlineStr">
        <is>
          <t>North Anna 2</t>
        </is>
      </c>
      <c r="C3174" t="inlineStr">
        <is>
          <t>plant_gen</t>
        </is>
      </c>
      <c r="D3174" t="n">
        <v>2011</v>
      </c>
      <c r="E3174" t="inlineStr">
        <is>
          <t>total</t>
        </is>
      </c>
      <c r="F3174" t="inlineStr">
        <is>
          <t>North Anna</t>
        </is>
      </c>
      <c r="G3174" t="n">
        <v>6168</v>
      </c>
      <c r="H3174" t="inlineStr">
        <is>
          <t>2</t>
        </is>
      </c>
      <c r="I3174" t="inlineStr"/>
      <c r="J3174" t="inlineStr">
        <is>
          <t>ST</t>
        </is>
      </c>
      <c r="K3174" t="inlineStr">
        <is>
          <t>NUC</t>
        </is>
      </c>
      <c r="L3174" t="inlineStr">
        <is>
          <t>None</t>
        </is>
      </c>
      <c r="M3174" t="inlineStr"/>
      <c r="N3174" t="n">
        <v>19876</v>
      </c>
      <c r="O3174" t="n">
        <v>349</v>
      </c>
      <c r="P3174" t="b">
        <v>1</v>
      </c>
      <c r="Q3174" t="inlineStr">
        <is>
          <t>plant_gen</t>
        </is>
      </c>
      <c r="R3174" t="inlineStr">
        <is>
          <t>6168_2_2011_plant_gen_total_19876</t>
        </is>
      </c>
      <c r="S3174" t="n">
        <v>3</v>
      </c>
      <c r="T3174" t="n">
        <v>1</v>
      </c>
      <c r="U3174" t="n">
        <v>0</v>
      </c>
      <c r="V3174" t="n">
        <v>979.7</v>
      </c>
      <c r="W3174" t="inlineStr"/>
      <c r="X3174" t="inlineStr"/>
      <c r="Y3174" t="inlineStr">
        <is>
          <t>nuclear</t>
        </is>
      </c>
      <c r="Z3174" t="inlineStr"/>
      <c r="AA3174" t="n">
        <v>1980</v>
      </c>
      <c r="AB3174" t="n">
        <v>0</v>
      </c>
      <c r="AC3174" t="inlineStr"/>
      <c r="AD3174" t="inlineStr"/>
      <c r="AE3174" t="n">
        <v>421</v>
      </c>
      <c r="AF3174" t="inlineStr">
        <is>
          <t>421_2011</t>
        </is>
      </c>
      <c r="AG3174" s="555" t="n">
        <v>40544</v>
      </c>
      <c r="AH3174" t="n">
        <v>0</v>
      </c>
      <c r="AI3174" t="n">
        <v>0</v>
      </c>
      <c r="AJ3174" t="inlineStr">
        <is>
          <t>Virginia Electric &amp; Power Co</t>
        </is>
      </c>
    </row>
    <row r="3175">
      <c r="A3175" t="inlineStr">
        <is>
          <t>6168_1_2011_plant_gen_total_19876</t>
        </is>
      </c>
      <c r="B3175" t="inlineStr">
        <is>
          <t>North Anna 1</t>
        </is>
      </c>
      <c r="C3175" t="inlineStr">
        <is>
          <t>plant_gen</t>
        </is>
      </c>
      <c r="D3175" t="n">
        <v>2011</v>
      </c>
      <c r="E3175" t="inlineStr">
        <is>
          <t>total</t>
        </is>
      </c>
      <c r="F3175" t="inlineStr">
        <is>
          <t>North Anna</t>
        </is>
      </c>
      <c r="G3175" t="n">
        <v>6168</v>
      </c>
      <c r="H3175" t="inlineStr">
        <is>
          <t>1</t>
        </is>
      </c>
      <c r="I3175" t="inlineStr"/>
      <c r="J3175" t="inlineStr">
        <is>
          <t>ST</t>
        </is>
      </c>
      <c r="K3175" t="inlineStr">
        <is>
          <t>NUC</t>
        </is>
      </c>
      <c r="L3175" t="inlineStr">
        <is>
          <t>None</t>
        </is>
      </c>
      <c r="M3175" t="inlineStr"/>
      <c r="N3175" t="n">
        <v>19876</v>
      </c>
      <c r="O3175" t="n">
        <v>349</v>
      </c>
      <c r="P3175" t="b">
        <v>1</v>
      </c>
      <c r="Q3175" t="inlineStr">
        <is>
          <t>plant_gen</t>
        </is>
      </c>
      <c r="R3175" t="inlineStr">
        <is>
          <t>6168_1_2011_plant_gen_total_19876</t>
        </is>
      </c>
      <c r="S3175" t="n">
        <v>3</v>
      </c>
      <c r="T3175" t="n">
        <v>1</v>
      </c>
      <c r="U3175" t="n">
        <v>0</v>
      </c>
      <c r="V3175" t="n">
        <v>979.7</v>
      </c>
      <c r="W3175" t="inlineStr"/>
      <c r="X3175" t="inlineStr"/>
      <c r="Y3175" t="inlineStr">
        <is>
          <t>nuclear</t>
        </is>
      </c>
      <c r="Z3175" t="inlineStr"/>
      <c r="AA3175" t="n">
        <v>1978</v>
      </c>
      <c r="AB3175" t="n">
        <v>0</v>
      </c>
      <c r="AC3175" t="inlineStr"/>
      <c r="AD3175" t="inlineStr"/>
      <c r="AE3175" t="n">
        <v>421</v>
      </c>
      <c r="AF3175" t="inlineStr">
        <is>
          <t>421_2011</t>
        </is>
      </c>
      <c r="AG3175" s="555" t="n">
        <v>40544</v>
      </c>
      <c r="AH3175" t="n">
        <v>0</v>
      </c>
      <c r="AI3175" t="n">
        <v>0</v>
      </c>
      <c r="AJ3175" t="inlineStr">
        <is>
          <t>Virginia Electric &amp; Power Co</t>
        </is>
      </c>
    </row>
    <row r="3176">
      <c r="A3176" t="inlineStr">
        <is>
          <t>6168_nuc_2011_plant_prime_fuel_total_19876</t>
        </is>
      </c>
      <c r="B3176" t="inlineStr">
        <is>
          <t>North Anna NUC</t>
        </is>
      </c>
      <c r="C3176" t="inlineStr">
        <is>
          <t>plant_prime_fuel</t>
        </is>
      </c>
      <c r="D3176" t="n">
        <v>2011</v>
      </c>
      <c r="E3176" t="inlineStr">
        <is>
          <t>total</t>
        </is>
      </c>
      <c r="F3176" t="inlineStr">
        <is>
          <t>North Anna</t>
        </is>
      </c>
      <c r="G3176" t="n">
        <v>6168</v>
      </c>
      <c r="H3176" t="inlineStr"/>
      <c r="I3176" t="inlineStr"/>
      <c r="J3176" t="inlineStr">
        <is>
          <t>ST</t>
        </is>
      </c>
      <c r="K3176" t="inlineStr">
        <is>
          <t>NUC</t>
        </is>
      </c>
      <c r="L3176" t="inlineStr">
        <is>
          <t>None</t>
        </is>
      </c>
      <c r="M3176" t="inlineStr"/>
      <c r="N3176" t="n">
        <v>19876</v>
      </c>
      <c r="O3176" t="n">
        <v>349</v>
      </c>
      <c r="P3176" t="b">
        <v>0</v>
      </c>
      <c r="Q3176" t="inlineStr">
        <is>
          <t>plant_prime_mover</t>
        </is>
      </c>
      <c r="R3176" t="inlineStr">
        <is>
          <t>6168_ST_2011_plant_prime_mover_total_19876</t>
        </is>
      </c>
      <c r="S3176" t="n">
        <v>2</v>
      </c>
      <c r="T3176" t="n">
        <v>1</v>
      </c>
      <c r="U3176" t="n">
        <v>0</v>
      </c>
      <c r="V3176" t="n">
        <v>1959.4</v>
      </c>
      <c r="W3176" t="inlineStr"/>
      <c r="X3176" t="inlineStr"/>
      <c r="Y3176" t="inlineStr">
        <is>
          <t>nuclear</t>
        </is>
      </c>
      <c r="Z3176" t="inlineStr"/>
      <c r="AA3176" t="n">
        <v>1980</v>
      </c>
      <c r="AB3176" t="n">
        <v>0</v>
      </c>
      <c r="AC3176" t="inlineStr"/>
      <c r="AD3176" t="inlineStr"/>
      <c r="AE3176" t="n">
        <v>421</v>
      </c>
      <c r="AF3176" t="inlineStr">
        <is>
          <t>421_2011</t>
        </is>
      </c>
      <c r="AG3176" s="555" t="n">
        <v>40544</v>
      </c>
      <c r="AH3176" t="n">
        <v>0</v>
      </c>
      <c r="AI3176" t="n">
        <v>0</v>
      </c>
      <c r="AJ3176" t="inlineStr">
        <is>
          <t>Virginia Electric &amp; Power Co</t>
        </is>
      </c>
    </row>
    <row r="3177">
      <c r="A3177" t="inlineStr">
        <is>
          <t>7032_none_2011_plant_technology_owned_19876</t>
        </is>
      </c>
      <c r="B3177" t="inlineStr">
        <is>
          <t>Gravel Neck None</t>
        </is>
      </c>
      <c r="C3177" t="inlineStr">
        <is>
          <t>plant_technology</t>
        </is>
      </c>
      <c r="D3177" t="n">
        <v>2011</v>
      </c>
      <c r="E3177" t="inlineStr">
        <is>
          <t>owned</t>
        </is>
      </c>
      <c r="F3177" t="inlineStr">
        <is>
          <t>Gravel Neck</t>
        </is>
      </c>
      <c r="G3177" t="n">
        <v>7032</v>
      </c>
      <c r="H3177" t="inlineStr"/>
      <c r="I3177" t="inlineStr"/>
      <c r="J3177" t="inlineStr">
        <is>
          <t>GT</t>
        </is>
      </c>
      <c r="K3177" t="inlineStr"/>
      <c r="L3177" t="inlineStr">
        <is>
          <t>None</t>
        </is>
      </c>
      <c r="M3177" t="inlineStr"/>
      <c r="N3177" t="n">
        <v>19876</v>
      </c>
      <c r="O3177" t="n">
        <v>349</v>
      </c>
      <c r="P3177" t="b">
        <v>0</v>
      </c>
      <c r="Q3177" t="inlineStr">
        <is>
          <t>plant</t>
        </is>
      </c>
      <c r="R3177" t="inlineStr">
        <is>
          <t>7032_2011_plant_owned_19876</t>
        </is>
      </c>
      <c r="S3177" t="n">
        <v>1</v>
      </c>
      <c r="T3177" t="n">
        <v>1</v>
      </c>
      <c r="U3177" t="n">
        <v>0</v>
      </c>
      <c r="V3177" t="n">
        <v>407.7</v>
      </c>
      <c r="W3177" t="inlineStr"/>
      <c r="X3177" t="inlineStr"/>
      <c r="Y3177" t="inlineStr"/>
      <c r="Z3177" t="inlineStr"/>
      <c r="AA3177" t="n">
        <v>1989</v>
      </c>
      <c r="AB3177" t="n">
        <v>0</v>
      </c>
      <c r="AC3177" t="inlineStr"/>
      <c r="AD3177" t="inlineStr"/>
      <c r="AE3177" t="n">
        <v>233</v>
      </c>
      <c r="AF3177" t="inlineStr">
        <is>
          <t>233_2011</t>
        </is>
      </c>
      <c r="AG3177" s="555" t="n">
        <v>40544</v>
      </c>
      <c r="AH3177" t="n">
        <v>0</v>
      </c>
      <c r="AI3177" t="n">
        <v>0</v>
      </c>
      <c r="AJ3177" t="inlineStr">
        <is>
          <t>Virginia Electric &amp; Power Co</t>
        </is>
      </c>
    </row>
    <row r="3178">
      <c r="A3178" t="inlineStr">
        <is>
          <t>7032_gt_2011_plant_prime_mover_owned_19876</t>
        </is>
      </c>
      <c r="B3178" t="inlineStr">
        <is>
          <t>Gravel Neck GT</t>
        </is>
      </c>
      <c r="C3178" t="inlineStr">
        <is>
          <t>plant_prime_mover</t>
        </is>
      </c>
      <c r="D3178" t="n">
        <v>2011</v>
      </c>
      <c r="E3178" t="inlineStr">
        <is>
          <t>owned</t>
        </is>
      </c>
      <c r="F3178" t="inlineStr">
        <is>
          <t>Gravel Neck</t>
        </is>
      </c>
      <c r="G3178" t="n">
        <v>7032</v>
      </c>
      <c r="H3178" t="inlineStr"/>
      <c r="I3178" t="inlineStr"/>
      <c r="J3178" t="inlineStr">
        <is>
          <t>GT</t>
        </is>
      </c>
      <c r="K3178" t="inlineStr"/>
      <c r="L3178" t="inlineStr">
        <is>
          <t>None</t>
        </is>
      </c>
      <c r="M3178" t="inlineStr"/>
      <c r="N3178" t="n">
        <v>19876</v>
      </c>
      <c r="O3178" t="n">
        <v>349</v>
      </c>
      <c r="P3178" t="b">
        <v>0</v>
      </c>
      <c r="Q3178" t="inlineStr">
        <is>
          <t>plant</t>
        </is>
      </c>
      <c r="R3178" t="inlineStr">
        <is>
          <t>7032_2011_plant_owned_19876</t>
        </is>
      </c>
      <c r="S3178" t="n">
        <v>1</v>
      </c>
      <c r="T3178" t="n">
        <v>1</v>
      </c>
      <c r="U3178" t="n">
        <v>0</v>
      </c>
      <c r="V3178" t="n">
        <v>407.7</v>
      </c>
      <c r="W3178" t="inlineStr"/>
      <c r="X3178" t="inlineStr"/>
      <c r="Y3178" t="inlineStr"/>
      <c r="Z3178" t="inlineStr"/>
      <c r="AA3178" t="n">
        <v>1989</v>
      </c>
      <c r="AB3178" t="n">
        <v>0</v>
      </c>
      <c r="AC3178" t="inlineStr"/>
      <c r="AD3178" t="inlineStr"/>
      <c r="AE3178" t="n">
        <v>233</v>
      </c>
      <c r="AF3178" t="inlineStr">
        <is>
          <t>233_2011</t>
        </is>
      </c>
      <c r="AG3178" s="555" t="n">
        <v>40544</v>
      </c>
      <c r="AH3178" t="n">
        <v>0</v>
      </c>
      <c r="AI3178" t="n">
        <v>0</v>
      </c>
      <c r="AJ3178" t="inlineStr">
        <is>
          <t>Virginia Electric &amp; Power Co</t>
        </is>
      </c>
    </row>
    <row r="3179">
      <c r="A3179" t="inlineStr">
        <is>
          <t>7032_dfo_2011_plant_prime_fuel_owned_19876</t>
        </is>
      </c>
      <c r="B3179" t="inlineStr">
        <is>
          <t>Gravel Neck DFO</t>
        </is>
      </c>
      <c r="C3179" t="inlineStr">
        <is>
          <t>plant_prime_fuel</t>
        </is>
      </c>
      <c r="D3179" t="n">
        <v>2011</v>
      </c>
      <c r="E3179" t="inlineStr">
        <is>
          <t>owned</t>
        </is>
      </c>
      <c r="F3179" t="inlineStr">
        <is>
          <t>Gravel Neck</t>
        </is>
      </c>
      <c r="G3179" t="n">
        <v>7032</v>
      </c>
      <c r="H3179" t="inlineStr"/>
      <c r="I3179" t="inlineStr"/>
      <c r="J3179" t="inlineStr">
        <is>
          <t>GT</t>
        </is>
      </c>
      <c r="K3179" t="inlineStr">
        <is>
          <t>DFO</t>
        </is>
      </c>
      <c r="L3179" t="inlineStr">
        <is>
          <t>None</t>
        </is>
      </c>
      <c r="M3179" t="inlineStr"/>
      <c r="N3179" t="n">
        <v>19876</v>
      </c>
      <c r="O3179" t="n">
        <v>349</v>
      </c>
      <c r="P3179" t="b">
        <v>1</v>
      </c>
      <c r="Q3179" t="inlineStr">
        <is>
          <t>plant_prime_fuel</t>
        </is>
      </c>
      <c r="R3179" t="inlineStr">
        <is>
          <t>7032_DFO_2011_plant_prime_fuel_owned_19876</t>
        </is>
      </c>
      <c r="S3179" t="n">
        <v>2</v>
      </c>
      <c r="T3179" t="n">
        <v>1</v>
      </c>
      <c r="U3179" t="n">
        <v>0</v>
      </c>
      <c r="V3179" t="n">
        <v>40.1</v>
      </c>
      <c r="W3179" t="inlineStr"/>
      <c r="X3179" t="inlineStr"/>
      <c r="Y3179" t="inlineStr">
        <is>
          <t>oil</t>
        </is>
      </c>
      <c r="Z3179" t="inlineStr"/>
      <c r="AA3179" t="n">
        <v>1970</v>
      </c>
      <c r="AB3179" t="n">
        <v>0</v>
      </c>
      <c r="AC3179" t="inlineStr"/>
      <c r="AD3179" t="inlineStr"/>
      <c r="AE3179" t="n">
        <v>233</v>
      </c>
      <c r="AF3179" t="inlineStr">
        <is>
          <t>233_2011</t>
        </is>
      </c>
      <c r="AG3179" s="555" t="n">
        <v>40544</v>
      </c>
      <c r="AH3179" t="n">
        <v>0</v>
      </c>
      <c r="AI3179" t="n">
        <v>0</v>
      </c>
      <c r="AJ3179" t="inlineStr">
        <is>
          <t>Virginia Electric &amp; Power Co</t>
        </is>
      </c>
    </row>
    <row r="3180">
      <c r="A3180" t="inlineStr">
        <is>
          <t>7032_ng_2011_plant_prime_fuel_owned_19876</t>
        </is>
      </c>
      <c r="B3180" t="inlineStr">
        <is>
          <t>Gravel Neck NG</t>
        </is>
      </c>
      <c r="C3180" t="inlineStr">
        <is>
          <t>plant_prime_fuel</t>
        </is>
      </c>
      <c r="D3180" t="n">
        <v>2011</v>
      </c>
      <c r="E3180" t="inlineStr">
        <is>
          <t>owned</t>
        </is>
      </c>
      <c r="F3180" t="inlineStr">
        <is>
          <t>Gravel Neck</t>
        </is>
      </c>
      <c r="G3180" t="n">
        <v>7032</v>
      </c>
      <c r="H3180" t="inlineStr"/>
      <c r="I3180" t="inlineStr"/>
      <c r="J3180" t="inlineStr">
        <is>
          <t>GT</t>
        </is>
      </c>
      <c r="K3180" t="inlineStr">
        <is>
          <t>NG</t>
        </is>
      </c>
      <c r="L3180" t="inlineStr">
        <is>
          <t>None</t>
        </is>
      </c>
      <c r="M3180" t="inlineStr"/>
      <c r="N3180" t="n">
        <v>19876</v>
      </c>
      <c r="O3180" t="n">
        <v>349</v>
      </c>
      <c r="P3180" t="b">
        <v>1</v>
      </c>
      <c r="Q3180" t="inlineStr">
        <is>
          <t>plant_prime_fuel</t>
        </is>
      </c>
      <c r="R3180" t="inlineStr">
        <is>
          <t>7032_NG_2011_plant_prime_fuel_owned_19876</t>
        </is>
      </c>
      <c r="S3180" t="n">
        <v>2</v>
      </c>
      <c r="T3180" t="n">
        <v>1</v>
      </c>
      <c r="U3180" t="n">
        <v>0</v>
      </c>
      <c r="V3180" t="n">
        <v>367.6</v>
      </c>
      <c r="W3180" t="inlineStr"/>
      <c r="X3180" t="inlineStr"/>
      <c r="Y3180" t="inlineStr">
        <is>
          <t>gas</t>
        </is>
      </c>
      <c r="Z3180" t="inlineStr"/>
      <c r="AA3180" t="n">
        <v>1989</v>
      </c>
      <c r="AB3180" t="n">
        <v>0</v>
      </c>
      <c r="AC3180" t="inlineStr"/>
      <c r="AD3180" t="inlineStr"/>
      <c r="AE3180" t="n">
        <v>233</v>
      </c>
      <c r="AF3180" t="inlineStr">
        <is>
          <t>233_2011</t>
        </is>
      </c>
      <c r="AG3180" s="555" t="n">
        <v>40544</v>
      </c>
      <c r="AH3180" t="n">
        <v>0</v>
      </c>
      <c r="AI3180" t="n">
        <v>0</v>
      </c>
      <c r="AJ3180" t="inlineStr">
        <is>
          <t>Virginia Electric &amp; Power Co</t>
        </is>
      </c>
    </row>
    <row r="3181">
      <c r="A3181" t="inlineStr">
        <is>
          <t>7032_1_2011_plant_gen_owned_19876</t>
        </is>
      </c>
      <c r="B3181" t="inlineStr">
        <is>
          <t>Gravel Neck 1</t>
        </is>
      </c>
      <c r="C3181" t="inlineStr">
        <is>
          <t>plant_gen</t>
        </is>
      </c>
      <c r="D3181" t="n">
        <v>2011</v>
      </c>
      <c r="E3181" t="inlineStr">
        <is>
          <t>owned</t>
        </is>
      </c>
      <c r="F3181" t="inlineStr">
        <is>
          <t>Gravel Neck</t>
        </is>
      </c>
      <c r="G3181" t="n">
        <v>7032</v>
      </c>
      <c r="H3181" t="inlineStr">
        <is>
          <t>1</t>
        </is>
      </c>
      <c r="I3181" t="inlineStr"/>
      <c r="J3181" t="inlineStr">
        <is>
          <t>GT</t>
        </is>
      </c>
      <c r="K3181" t="inlineStr">
        <is>
          <t>DFO</t>
        </is>
      </c>
      <c r="L3181" t="inlineStr">
        <is>
          <t>None</t>
        </is>
      </c>
      <c r="M3181" t="inlineStr"/>
      <c r="N3181" t="n">
        <v>19876</v>
      </c>
      <c r="O3181" t="n">
        <v>349</v>
      </c>
      <c r="P3181" t="b">
        <v>1</v>
      </c>
      <c r="Q3181" t="inlineStr">
        <is>
          <t>plant_gen</t>
        </is>
      </c>
      <c r="R3181" t="inlineStr">
        <is>
          <t>7032_1_2011_plant_gen_owned_19876</t>
        </is>
      </c>
      <c r="S3181" t="n">
        <v>6</v>
      </c>
      <c r="T3181" t="n">
        <v>1</v>
      </c>
      <c r="U3181" t="n">
        <v>0</v>
      </c>
      <c r="V3181" t="n">
        <v>16.3</v>
      </c>
      <c r="W3181" t="inlineStr"/>
      <c r="X3181" t="inlineStr"/>
      <c r="Y3181" t="inlineStr">
        <is>
          <t>oil</t>
        </is>
      </c>
      <c r="Z3181" t="inlineStr"/>
      <c r="AA3181" t="n">
        <v>1970</v>
      </c>
      <c r="AB3181" t="n">
        <v>0</v>
      </c>
      <c r="AC3181" t="inlineStr"/>
      <c r="AD3181" t="inlineStr"/>
      <c r="AE3181" t="n">
        <v>233</v>
      </c>
      <c r="AF3181" t="inlineStr">
        <is>
          <t>233_2011</t>
        </is>
      </c>
      <c r="AG3181" s="555" t="n">
        <v>40544</v>
      </c>
      <c r="AH3181" t="n">
        <v>0</v>
      </c>
      <c r="AI3181" t="n">
        <v>0</v>
      </c>
      <c r="AJ3181" t="inlineStr">
        <is>
          <t>Virginia Electric &amp; Power Co</t>
        </is>
      </c>
    </row>
    <row r="3182">
      <c r="A3182" t="inlineStr">
        <is>
          <t>7032_2_2011_plant_gen_owned_19876</t>
        </is>
      </c>
      <c r="B3182" t="inlineStr">
        <is>
          <t>Gravel Neck 2</t>
        </is>
      </c>
      <c r="C3182" t="inlineStr">
        <is>
          <t>plant_gen</t>
        </is>
      </c>
      <c r="D3182" t="n">
        <v>2011</v>
      </c>
      <c r="E3182" t="inlineStr">
        <is>
          <t>owned</t>
        </is>
      </c>
      <c r="F3182" t="inlineStr">
        <is>
          <t>Gravel Neck</t>
        </is>
      </c>
      <c r="G3182" t="n">
        <v>7032</v>
      </c>
      <c r="H3182" t="inlineStr">
        <is>
          <t>2</t>
        </is>
      </c>
      <c r="I3182" t="inlineStr"/>
      <c r="J3182" t="inlineStr">
        <is>
          <t>GT</t>
        </is>
      </c>
      <c r="K3182" t="inlineStr">
        <is>
          <t>DFO</t>
        </is>
      </c>
      <c r="L3182" t="inlineStr">
        <is>
          <t>None</t>
        </is>
      </c>
      <c r="M3182" t="inlineStr"/>
      <c r="N3182" t="n">
        <v>19876</v>
      </c>
      <c r="O3182" t="n">
        <v>349</v>
      </c>
      <c r="P3182" t="b">
        <v>1</v>
      </c>
      <c r="Q3182" t="inlineStr">
        <is>
          <t>plant_gen</t>
        </is>
      </c>
      <c r="R3182" t="inlineStr">
        <is>
          <t>7032_2_2011_plant_gen_owned_19876</t>
        </is>
      </c>
      <c r="S3182" t="n">
        <v>6</v>
      </c>
      <c r="T3182" t="n">
        <v>1</v>
      </c>
      <c r="U3182" t="n">
        <v>0</v>
      </c>
      <c r="V3182" t="n">
        <v>23.8</v>
      </c>
      <c r="W3182" t="inlineStr"/>
      <c r="X3182" t="inlineStr"/>
      <c r="Y3182" t="inlineStr">
        <is>
          <t>oil</t>
        </is>
      </c>
      <c r="Z3182" t="inlineStr"/>
      <c r="AA3182" t="n">
        <v>1970</v>
      </c>
      <c r="AB3182" t="n">
        <v>0</v>
      </c>
      <c r="AC3182" t="inlineStr"/>
      <c r="AD3182" t="inlineStr"/>
      <c r="AE3182" t="n">
        <v>233</v>
      </c>
      <c r="AF3182" t="inlineStr">
        <is>
          <t>233_2011</t>
        </is>
      </c>
      <c r="AG3182" s="555" t="n">
        <v>40544</v>
      </c>
      <c r="AH3182" t="n">
        <v>0</v>
      </c>
      <c r="AI3182" t="n">
        <v>0</v>
      </c>
      <c r="AJ3182" t="inlineStr">
        <is>
          <t>Virginia Electric &amp; Power Co</t>
        </is>
      </c>
    </row>
    <row r="3183">
      <c r="A3183" t="inlineStr">
        <is>
          <t>7032_3_2011_plant_gen_owned_19876</t>
        </is>
      </c>
      <c r="B3183" t="inlineStr">
        <is>
          <t>Gravel Neck 3</t>
        </is>
      </c>
      <c r="C3183" t="inlineStr">
        <is>
          <t>plant_gen</t>
        </is>
      </c>
      <c r="D3183" t="n">
        <v>2011</v>
      </c>
      <c r="E3183" t="inlineStr">
        <is>
          <t>owned</t>
        </is>
      </c>
      <c r="F3183" t="inlineStr">
        <is>
          <t>Gravel Neck</t>
        </is>
      </c>
      <c r="G3183" t="n">
        <v>7032</v>
      </c>
      <c r="H3183" t="inlineStr">
        <is>
          <t>3</t>
        </is>
      </c>
      <c r="I3183" t="inlineStr"/>
      <c r="J3183" t="inlineStr">
        <is>
          <t>GT</t>
        </is>
      </c>
      <c r="K3183" t="inlineStr">
        <is>
          <t>NG</t>
        </is>
      </c>
      <c r="L3183" t="inlineStr">
        <is>
          <t>None</t>
        </is>
      </c>
      <c r="M3183" t="inlineStr"/>
      <c r="N3183" t="n">
        <v>19876</v>
      </c>
      <c r="O3183" t="n">
        <v>349</v>
      </c>
      <c r="P3183" t="b">
        <v>1</v>
      </c>
      <c r="Q3183" t="inlineStr">
        <is>
          <t>plant_gen</t>
        </is>
      </c>
      <c r="R3183" t="inlineStr">
        <is>
          <t>7032_3_2011_plant_gen_owned_19876</t>
        </is>
      </c>
      <c r="S3183" t="n">
        <v>6</v>
      </c>
      <c r="T3183" t="n">
        <v>1</v>
      </c>
      <c r="U3183" t="n">
        <v>0</v>
      </c>
      <c r="V3183" t="n">
        <v>91.90000000000001</v>
      </c>
      <c r="W3183" t="inlineStr"/>
      <c r="X3183" t="inlineStr"/>
      <c r="Y3183" t="inlineStr">
        <is>
          <t>gas</t>
        </is>
      </c>
      <c r="Z3183" t="inlineStr"/>
      <c r="AA3183" t="n">
        <v>1989</v>
      </c>
      <c r="AB3183" t="n">
        <v>0</v>
      </c>
      <c r="AC3183" t="inlineStr"/>
      <c r="AD3183" t="inlineStr"/>
      <c r="AE3183" t="n">
        <v>233</v>
      </c>
      <c r="AF3183" t="inlineStr">
        <is>
          <t>233_2011</t>
        </is>
      </c>
      <c r="AG3183" s="555" t="n">
        <v>40544</v>
      </c>
      <c r="AH3183" t="n">
        <v>0</v>
      </c>
      <c r="AI3183" t="n">
        <v>0</v>
      </c>
      <c r="AJ3183" t="inlineStr">
        <is>
          <t>Virginia Electric &amp; Power Co</t>
        </is>
      </c>
    </row>
    <row r="3184">
      <c r="A3184" t="inlineStr">
        <is>
          <t>7032_4_2011_plant_gen_owned_19876</t>
        </is>
      </c>
      <c r="B3184" t="inlineStr">
        <is>
          <t>Gravel Neck 4</t>
        </is>
      </c>
      <c r="C3184" t="inlineStr">
        <is>
          <t>plant_gen</t>
        </is>
      </c>
      <c r="D3184" t="n">
        <v>2011</v>
      </c>
      <c r="E3184" t="inlineStr">
        <is>
          <t>owned</t>
        </is>
      </c>
      <c r="F3184" t="inlineStr">
        <is>
          <t>Gravel Neck</t>
        </is>
      </c>
      <c r="G3184" t="n">
        <v>7032</v>
      </c>
      <c r="H3184" t="inlineStr">
        <is>
          <t>4</t>
        </is>
      </c>
      <c r="I3184" t="inlineStr"/>
      <c r="J3184" t="inlineStr">
        <is>
          <t>GT</t>
        </is>
      </c>
      <c r="K3184" t="inlineStr">
        <is>
          <t>NG</t>
        </is>
      </c>
      <c r="L3184" t="inlineStr">
        <is>
          <t>None</t>
        </is>
      </c>
      <c r="M3184" t="inlineStr"/>
      <c r="N3184" t="n">
        <v>19876</v>
      </c>
      <c r="O3184" t="n">
        <v>349</v>
      </c>
      <c r="P3184" t="b">
        <v>1</v>
      </c>
      <c r="Q3184" t="inlineStr">
        <is>
          <t>plant_gen</t>
        </is>
      </c>
      <c r="R3184" t="inlineStr">
        <is>
          <t>7032_4_2011_plant_gen_owned_19876</t>
        </is>
      </c>
      <c r="S3184" t="n">
        <v>6</v>
      </c>
      <c r="T3184" t="n">
        <v>1</v>
      </c>
      <c r="U3184" t="n">
        <v>0</v>
      </c>
      <c r="V3184" t="n">
        <v>91.90000000000001</v>
      </c>
      <c r="W3184" t="inlineStr"/>
      <c r="X3184" t="inlineStr"/>
      <c r="Y3184" t="inlineStr">
        <is>
          <t>gas</t>
        </is>
      </c>
      <c r="Z3184" t="inlineStr"/>
      <c r="AA3184" t="n">
        <v>1989</v>
      </c>
      <c r="AB3184" t="n">
        <v>0</v>
      </c>
      <c r="AC3184" t="inlineStr"/>
      <c r="AD3184" t="inlineStr"/>
      <c r="AE3184" t="n">
        <v>233</v>
      </c>
      <c r="AF3184" t="inlineStr">
        <is>
          <t>233_2011</t>
        </is>
      </c>
      <c r="AG3184" s="555" t="n">
        <v>40544</v>
      </c>
      <c r="AH3184" t="n">
        <v>0</v>
      </c>
      <c r="AI3184" t="n">
        <v>0</v>
      </c>
      <c r="AJ3184" t="inlineStr">
        <is>
          <t>Virginia Electric &amp; Power Co</t>
        </is>
      </c>
    </row>
    <row r="3185">
      <c r="A3185" t="inlineStr">
        <is>
          <t>7032_5_2011_plant_gen_owned_19876</t>
        </is>
      </c>
      <c r="B3185" t="inlineStr">
        <is>
          <t>Gravel Neck 5</t>
        </is>
      </c>
      <c r="C3185" t="inlineStr">
        <is>
          <t>plant_gen</t>
        </is>
      </c>
      <c r="D3185" t="n">
        <v>2011</v>
      </c>
      <c r="E3185" t="inlineStr">
        <is>
          <t>owned</t>
        </is>
      </c>
      <c r="F3185" t="inlineStr">
        <is>
          <t>Gravel Neck</t>
        </is>
      </c>
      <c r="G3185" t="n">
        <v>7032</v>
      </c>
      <c r="H3185" t="inlineStr">
        <is>
          <t>5</t>
        </is>
      </c>
      <c r="I3185" t="inlineStr"/>
      <c r="J3185" t="inlineStr">
        <is>
          <t>GT</t>
        </is>
      </c>
      <c r="K3185" t="inlineStr">
        <is>
          <t>NG</t>
        </is>
      </c>
      <c r="L3185" t="inlineStr">
        <is>
          <t>None</t>
        </is>
      </c>
      <c r="M3185" t="inlineStr"/>
      <c r="N3185" t="n">
        <v>19876</v>
      </c>
      <c r="O3185" t="n">
        <v>349</v>
      </c>
      <c r="P3185" t="b">
        <v>1</v>
      </c>
      <c r="Q3185" t="inlineStr">
        <is>
          <t>plant_gen</t>
        </is>
      </c>
      <c r="R3185" t="inlineStr">
        <is>
          <t>7032_5_2011_plant_gen_owned_19876</t>
        </is>
      </c>
      <c r="S3185" t="n">
        <v>6</v>
      </c>
      <c r="T3185" t="n">
        <v>1</v>
      </c>
      <c r="U3185" t="n">
        <v>0</v>
      </c>
      <c r="V3185" t="n">
        <v>91.90000000000001</v>
      </c>
      <c r="W3185" t="inlineStr"/>
      <c r="X3185" t="inlineStr"/>
      <c r="Y3185" t="inlineStr">
        <is>
          <t>gas</t>
        </is>
      </c>
      <c r="Z3185" t="inlineStr"/>
      <c r="AA3185" t="n">
        <v>1989</v>
      </c>
      <c r="AB3185" t="n">
        <v>0</v>
      </c>
      <c r="AC3185" t="inlineStr"/>
      <c r="AD3185" t="inlineStr"/>
      <c r="AE3185" t="n">
        <v>233</v>
      </c>
      <c r="AF3185" t="inlineStr">
        <is>
          <t>233_2011</t>
        </is>
      </c>
      <c r="AG3185" s="555" t="n">
        <v>40544</v>
      </c>
      <c r="AH3185" t="n">
        <v>0</v>
      </c>
      <c r="AI3185" t="n">
        <v>0</v>
      </c>
      <c r="AJ3185" t="inlineStr">
        <is>
          <t>Virginia Electric &amp; Power Co</t>
        </is>
      </c>
    </row>
    <row r="3186">
      <c r="A3186" t="inlineStr">
        <is>
          <t>7032_6_2011_plant_gen_owned_19876</t>
        </is>
      </c>
      <c r="B3186" t="inlineStr">
        <is>
          <t>Gravel Neck 6</t>
        </is>
      </c>
      <c r="C3186" t="inlineStr">
        <is>
          <t>plant_gen</t>
        </is>
      </c>
      <c r="D3186" t="n">
        <v>2011</v>
      </c>
      <c r="E3186" t="inlineStr">
        <is>
          <t>owned</t>
        </is>
      </c>
      <c r="F3186" t="inlineStr">
        <is>
          <t>Gravel Neck</t>
        </is>
      </c>
      <c r="G3186" t="n">
        <v>7032</v>
      </c>
      <c r="H3186" t="inlineStr">
        <is>
          <t>6</t>
        </is>
      </c>
      <c r="I3186" t="inlineStr"/>
      <c r="J3186" t="inlineStr">
        <is>
          <t>GT</t>
        </is>
      </c>
      <c r="K3186" t="inlineStr">
        <is>
          <t>NG</t>
        </is>
      </c>
      <c r="L3186" t="inlineStr">
        <is>
          <t>None</t>
        </is>
      </c>
      <c r="M3186" t="inlineStr"/>
      <c r="N3186" t="n">
        <v>19876</v>
      </c>
      <c r="O3186" t="n">
        <v>349</v>
      </c>
      <c r="P3186" t="b">
        <v>1</v>
      </c>
      <c r="Q3186" t="inlineStr">
        <is>
          <t>plant_gen</t>
        </is>
      </c>
      <c r="R3186" t="inlineStr">
        <is>
          <t>7032_6_2011_plant_gen_owned_19876</t>
        </is>
      </c>
      <c r="S3186" t="n">
        <v>6</v>
      </c>
      <c r="T3186" t="n">
        <v>1</v>
      </c>
      <c r="U3186" t="n">
        <v>0</v>
      </c>
      <c r="V3186" t="n">
        <v>91.90000000000001</v>
      </c>
      <c r="W3186" t="inlineStr"/>
      <c r="X3186" t="inlineStr"/>
      <c r="Y3186" t="inlineStr">
        <is>
          <t>gas</t>
        </is>
      </c>
      <c r="Z3186" t="inlineStr"/>
      <c r="AA3186" t="n">
        <v>1989</v>
      </c>
      <c r="AB3186" t="n">
        <v>0</v>
      </c>
      <c r="AC3186" t="inlineStr"/>
      <c r="AD3186" t="inlineStr"/>
      <c r="AE3186" t="n">
        <v>233</v>
      </c>
      <c r="AF3186" t="inlineStr">
        <is>
          <t>233_2011</t>
        </is>
      </c>
      <c r="AG3186" s="555" t="n">
        <v>40544</v>
      </c>
      <c r="AH3186" t="n">
        <v>0</v>
      </c>
      <c r="AI3186" t="n">
        <v>0</v>
      </c>
      <c r="AJ3186" t="inlineStr">
        <is>
          <t>Virginia Electric &amp; Power Co</t>
        </is>
      </c>
    </row>
    <row r="3187">
      <c r="A3187" t="inlineStr">
        <is>
          <t>7032_2011_plant_owned_19876</t>
        </is>
      </c>
      <c r="B3187" t="inlineStr">
        <is>
          <t>Gravel Neck</t>
        </is>
      </c>
      <c r="C3187" t="inlineStr">
        <is>
          <t>plant</t>
        </is>
      </c>
      <c r="D3187" t="n">
        <v>2011</v>
      </c>
      <c r="E3187" t="inlineStr">
        <is>
          <t>owned</t>
        </is>
      </c>
      <c r="F3187" t="inlineStr">
        <is>
          <t>Gravel Neck</t>
        </is>
      </c>
      <c r="G3187" t="n">
        <v>7032</v>
      </c>
      <c r="H3187" t="inlineStr"/>
      <c r="I3187" t="inlineStr"/>
      <c r="J3187" t="inlineStr">
        <is>
          <t>GT</t>
        </is>
      </c>
      <c r="K3187" t="inlineStr"/>
      <c r="L3187" t="inlineStr">
        <is>
          <t>None</t>
        </is>
      </c>
      <c r="M3187" t="inlineStr"/>
      <c r="N3187" t="n">
        <v>19876</v>
      </c>
      <c r="O3187" t="n">
        <v>349</v>
      </c>
      <c r="P3187" t="b">
        <v>1</v>
      </c>
      <c r="Q3187" t="inlineStr">
        <is>
          <t>plant</t>
        </is>
      </c>
      <c r="R3187" t="inlineStr">
        <is>
          <t>7032_2011_plant_owned_19876</t>
        </is>
      </c>
      <c r="S3187" t="n">
        <v>1</v>
      </c>
      <c r="T3187" t="n">
        <v>1</v>
      </c>
      <c r="U3187" t="n">
        <v>0</v>
      </c>
      <c r="V3187" t="n">
        <v>407.7</v>
      </c>
      <c r="W3187" t="inlineStr"/>
      <c r="X3187" t="inlineStr"/>
      <c r="Y3187" t="inlineStr"/>
      <c r="Z3187" t="inlineStr"/>
      <c r="AA3187" t="n">
        <v>1989</v>
      </c>
      <c r="AB3187" t="n">
        <v>0</v>
      </c>
      <c r="AC3187" t="inlineStr"/>
      <c r="AD3187" t="inlineStr"/>
      <c r="AE3187" t="n">
        <v>233</v>
      </c>
      <c r="AF3187" t="inlineStr">
        <is>
          <t>233_2011</t>
        </is>
      </c>
      <c r="AG3187" s="555" t="n">
        <v>40544</v>
      </c>
      <c r="AH3187" t="n">
        <v>0</v>
      </c>
      <c r="AI3187" t="n">
        <v>0</v>
      </c>
      <c r="AJ3187" t="inlineStr">
        <is>
          <t>Virginia Electric &amp; Power Co</t>
        </is>
      </c>
    </row>
    <row r="3188">
      <c r="A3188" t="inlineStr">
        <is>
          <t>3798_none_2011_plant_technology_owned_19876</t>
        </is>
      </c>
      <c r="B3188" t="inlineStr">
        <is>
          <t>Cushaw None</t>
        </is>
      </c>
      <c r="C3188" t="inlineStr">
        <is>
          <t>plant_technology</t>
        </is>
      </c>
      <c r="D3188" t="n">
        <v>2011</v>
      </c>
      <c r="E3188" t="inlineStr">
        <is>
          <t>owned</t>
        </is>
      </c>
      <c r="F3188" t="inlineStr">
        <is>
          <t>Cushaw</t>
        </is>
      </c>
      <c r="G3188" t="n">
        <v>3798</v>
      </c>
      <c r="H3188" t="inlineStr"/>
      <c r="I3188" t="inlineStr"/>
      <c r="J3188" t="inlineStr">
        <is>
          <t>HY</t>
        </is>
      </c>
      <c r="K3188" t="inlineStr">
        <is>
          <t>WAT</t>
        </is>
      </c>
      <c r="L3188" t="inlineStr">
        <is>
          <t>None</t>
        </is>
      </c>
      <c r="M3188" t="inlineStr"/>
      <c r="N3188" t="n">
        <v>19876</v>
      </c>
      <c r="O3188" t="n">
        <v>349</v>
      </c>
      <c r="P3188" t="b">
        <v>0</v>
      </c>
      <c r="Q3188" t="inlineStr">
        <is>
          <t>plant</t>
        </is>
      </c>
      <c r="R3188" t="inlineStr">
        <is>
          <t>3798_2011_plant_owned_19876</t>
        </is>
      </c>
      <c r="S3188" t="n">
        <v>1</v>
      </c>
      <c r="T3188" t="n">
        <v>1</v>
      </c>
      <c r="U3188" t="n">
        <v>0</v>
      </c>
      <c r="V3188" t="n">
        <v>7.5</v>
      </c>
      <c r="W3188" t="inlineStr"/>
      <c r="X3188" t="inlineStr"/>
      <c r="Y3188" t="inlineStr">
        <is>
          <t>hydro</t>
        </is>
      </c>
      <c r="Z3188" t="inlineStr"/>
      <c r="AA3188" t="n">
        <v>1930</v>
      </c>
      <c r="AB3188" t="n">
        <v>0</v>
      </c>
      <c r="AC3188" t="inlineStr"/>
      <c r="AD3188" t="inlineStr"/>
      <c r="AE3188" t="n">
        <v>712</v>
      </c>
      <c r="AF3188" t="inlineStr">
        <is>
          <t>712_2011</t>
        </is>
      </c>
      <c r="AG3188" s="555" t="n">
        <v>40544</v>
      </c>
      <c r="AH3188" t="n">
        <v>0</v>
      </c>
      <c r="AI3188" t="n">
        <v>0</v>
      </c>
      <c r="AJ3188" t="inlineStr">
        <is>
          <t>Virginia Electric &amp; Power Co</t>
        </is>
      </c>
    </row>
    <row r="3189">
      <c r="A3189" t="inlineStr">
        <is>
          <t>3798_wat_2011_plant_prime_fuel_owned_19876</t>
        </is>
      </c>
      <c r="B3189" t="inlineStr">
        <is>
          <t>Cushaw WAT</t>
        </is>
      </c>
      <c r="C3189" t="inlineStr">
        <is>
          <t>plant_prime_fuel</t>
        </is>
      </c>
      <c r="D3189" t="n">
        <v>2011</v>
      </c>
      <c r="E3189" t="inlineStr">
        <is>
          <t>owned</t>
        </is>
      </c>
      <c r="F3189" t="inlineStr">
        <is>
          <t>Cushaw</t>
        </is>
      </c>
      <c r="G3189" t="n">
        <v>3798</v>
      </c>
      <c r="H3189" t="inlineStr"/>
      <c r="I3189" t="inlineStr"/>
      <c r="J3189" t="inlineStr">
        <is>
          <t>HY</t>
        </is>
      </c>
      <c r="K3189" t="inlineStr">
        <is>
          <t>WAT</t>
        </is>
      </c>
      <c r="L3189" t="inlineStr">
        <is>
          <t>None</t>
        </is>
      </c>
      <c r="M3189" t="inlineStr"/>
      <c r="N3189" t="n">
        <v>19876</v>
      </c>
      <c r="O3189" t="n">
        <v>349</v>
      </c>
      <c r="P3189" t="b">
        <v>0</v>
      </c>
      <c r="Q3189" t="inlineStr">
        <is>
          <t>plant</t>
        </is>
      </c>
      <c r="R3189" t="inlineStr">
        <is>
          <t>3798_2011_plant_owned_19876</t>
        </is>
      </c>
      <c r="S3189" t="n">
        <v>1</v>
      </c>
      <c r="T3189" t="n">
        <v>1</v>
      </c>
      <c r="U3189" t="n">
        <v>0</v>
      </c>
      <c r="V3189" t="n">
        <v>7.5</v>
      </c>
      <c r="W3189" t="inlineStr"/>
      <c r="X3189" t="inlineStr"/>
      <c r="Y3189" t="inlineStr">
        <is>
          <t>hydro</t>
        </is>
      </c>
      <c r="Z3189" t="inlineStr"/>
      <c r="AA3189" t="n">
        <v>1930</v>
      </c>
      <c r="AB3189" t="n">
        <v>0</v>
      </c>
      <c r="AC3189" t="inlineStr"/>
      <c r="AD3189" t="inlineStr"/>
      <c r="AE3189" t="n">
        <v>712</v>
      </c>
      <c r="AF3189" t="inlineStr">
        <is>
          <t>712_2011</t>
        </is>
      </c>
      <c r="AG3189" s="555" t="n">
        <v>40544</v>
      </c>
      <c r="AH3189" t="n">
        <v>0</v>
      </c>
      <c r="AI3189" t="n">
        <v>0</v>
      </c>
      <c r="AJ3189" t="inlineStr">
        <is>
          <t>Virginia Electric &amp; Power Co</t>
        </is>
      </c>
    </row>
    <row r="3190">
      <c r="A3190" t="inlineStr">
        <is>
          <t>3798_hy_2011_plant_prime_mover_owned_19876</t>
        </is>
      </c>
      <c r="B3190" t="inlineStr">
        <is>
          <t>Cushaw HY</t>
        </is>
      </c>
      <c r="C3190" t="inlineStr">
        <is>
          <t>plant_prime_mover</t>
        </is>
      </c>
      <c r="D3190" t="n">
        <v>2011</v>
      </c>
      <c r="E3190" t="inlineStr">
        <is>
          <t>owned</t>
        </is>
      </c>
      <c r="F3190" t="inlineStr">
        <is>
          <t>Cushaw</t>
        </is>
      </c>
      <c r="G3190" t="n">
        <v>3798</v>
      </c>
      <c r="H3190" t="inlineStr"/>
      <c r="I3190" t="inlineStr"/>
      <c r="J3190" t="inlineStr">
        <is>
          <t>HY</t>
        </is>
      </c>
      <c r="K3190" t="inlineStr">
        <is>
          <t>WAT</t>
        </is>
      </c>
      <c r="L3190" t="inlineStr">
        <is>
          <t>None</t>
        </is>
      </c>
      <c r="M3190" t="inlineStr"/>
      <c r="N3190" t="n">
        <v>19876</v>
      </c>
      <c r="O3190" t="n">
        <v>349</v>
      </c>
      <c r="P3190" t="b">
        <v>0</v>
      </c>
      <c r="Q3190" t="inlineStr">
        <is>
          <t>plant</t>
        </is>
      </c>
      <c r="R3190" t="inlineStr">
        <is>
          <t>3798_2011_plant_owned_19876</t>
        </is>
      </c>
      <c r="S3190" t="n">
        <v>1</v>
      </c>
      <c r="T3190" t="n">
        <v>1</v>
      </c>
      <c r="U3190" t="n">
        <v>0</v>
      </c>
      <c r="V3190" t="n">
        <v>7.5</v>
      </c>
      <c r="W3190" t="inlineStr"/>
      <c r="X3190" t="inlineStr"/>
      <c r="Y3190" t="inlineStr">
        <is>
          <t>hydro</t>
        </is>
      </c>
      <c r="Z3190" t="inlineStr"/>
      <c r="AA3190" t="n">
        <v>1930</v>
      </c>
      <c r="AB3190" t="n">
        <v>0</v>
      </c>
      <c r="AC3190" t="inlineStr"/>
      <c r="AD3190" t="inlineStr"/>
      <c r="AE3190" t="n">
        <v>712</v>
      </c>
      <c r="AF3190" t="inlineStr">
        <is>
          <t>712_2011</t>
        </is>
      </c>
      <c r="AG3190" s="555" t="n">
        <v>40544</v>
      </c>
      <c r="AH3190" t="n">
        <v>0</v>
      </c>
      <c r="AI3190" t="n">
        <v>0</v>
      </c>
      <c r="AJ3190" t="inlineStr">
        <is>
          <t>Virginia Electric &amp; Power Co</t>
        </is>
      </c>
    </row>
    <row r="3191">
      <c r="A3191" t="inlineStr">
        <is>
          <t>3798_1_2011_plant_gen_owned_19876</t>
        </is>
      </c>
      <c r="B3191" t="inlineStr">
        <is>
          <t>Cushaw 1</t>
        </is>
      </c>
      <c r="C3191" t="inlineStr">
        <is>
          <t>plant_gen</t>
        </is>
      </c>
      <c r="D3191" t="n">
        <v>2011</v>
      </c>
      <c r="E3191" t="inlineStr">
        <is>
          <t>owned</t>
        </is>
      </c>
      <c r="F3191" t="inlineStr">
        <is>
          <t>Cushaw</t>
        </is>
      </c>
      <c r="G3191" t="n">
        <v>3798</v>
      </c>
      <c r="H3191" t="inlineStr">
        <is>
          <t>1</t>
        </is>
      </c>
      <c r="I3191" t="inlineStr"/>
      <c r="J3191" t="inlineStr">
        <is>
          <t>HY</t>
        </is>
      </c>
      <c r="K3191" t="inlineStr">
        <is>
          <t>WAT</t>
        </is>
      </c>
      <c r="L3191" t="inlineStr">
        <is>
          <t>None</t>
        </is>
      </c>
      <c r="M3191" t="inlineStr"/>
      <c r="N3191" t="n">
        <v>19876</v>
      </c>
      <c r="O3191" t="n">
        <v>349</v>
      </c>
      <c r="P3191" t="b">
        <v>1</v>
      </c>
      <c r="Q3191" t="inlineStr">
        <is>
          <t>plant_gen</t>
        </is>
      </c>
      <c r="R3191" t="inlineStr">
        <is>
          <t>3798_1_2011_plant_gen_owned_19876</t>
        </is>
      </c>
      <c r="S3191" t="n">
        <v>5</v>
      </c>
      <c r="T3191" t="n">
        <v>1</v>
      </c>
      <c r="U3191" t="n">
        <v>0</v>
      </c>
      <c r="V3191" t="n">
        <v>1.5</v>
      </c>
      <c r="W3191" t="inlineStr"/>
      <c r="X3191" t="inlineStr"/>
      <c r="Y3191" t="inlineStr">
        <is>
          <t>hydro</t>
        </is>
      </c>
      <c r="Z3191" t="inlineStr"/>
      <c r="AA3191" t="n">
        <v>1930</v>
      </c>
      <c r="AB3191" t="n">
        <v>0</v>
      </c>
      <c r="AC3191" t="inlineStr"/>
      <c r="AD3191" t="inlineStr"/>
      <c r="AE3191" t="n">
        <v>712</v>
      </c>
      <c r="AF3191" t="inlineStr">
        <is>
          <t>712_2011</t>
        </is>
      </c>
      <c r="AG3191" s="555" t="n">
        <v>40544</v>
      </c>
      <c r="AH3191" t="n">
        <v>0</v>
      </c>
      <c r="AI3191" t="n">
        <v>0</v>
      </c>
      <c r="AJ3191" t="inlineStr">
        <is>
          <t>Virginia Electric &amp; Power Co</t>
        </is>
      </c>
    </row>
    <row r="3192">
      <c r="A3192" t="inlineStr">
        <is>
          <t>3798_2_2011_plant_gen_owned_19876</t>
        </is>
      </c>
      <c r="B3192" t="inlineStr">
        <is>
          <t>Cushaw 2</t>
        </is>
      </c>
      <c r="C3192" t="inlineStr">
        <is>
          <t>plant_gen</t>
        </is>
      </c>
      <c r="D3192" t="n">
        <v>2011</v>
      </c>
      <c r="E3192" t="inlineStr">
        <is>
          <t>owned</t>
        </is>
      </c>
      <c r="F3192" t="inlineStr">
        <is>
          <t>Cushaw</t>
        </is>
      </c>
      <c r="G3192" t="n">
        <v>3798</v>
      </c>
      <c r="H3192" t="inlineStr">
        <is>
          <t>2</t>
        </is>
      </c>
      <c r="I3192" t="inlineStr"/>
      <c r="J3192" t="inlineStr">
        <is>
          <t>HY</t>
        </is>
      </c>
      <c r="K3192" t="inlineStr">
        <is>
          <t>WAT</t>
        </is>
      </c>
      <c r="L3192" t="inlineStr">
        <is>
          <t>None</t>
        </is>
      </c>
      <c r="M3192" t="inlineStr"/>
      <c r="N3192" t="n">
        <v>19876</v>
      </c>
      <c r="O3192" t="n">
        <v>349</v>
      </c>
      <c r="P3192" t="b">
        <v>1</v>
      </c>
      <c r="Q3192" t="inlineStr">
        <is>
          <t>plant_gen</t>
        </is>
      </c>
      <c r="R3192" t="inlineStr">
        <is>
          <t>3798_2_2011_plant_gen_owned_19876</t>
        </is>
      </c>
      <c r="S3192" t="n">
        <v>5</v>
      </c>
      <c r="T3192" t="n">
        <v>1</v>
      </c>
      <c r="U3192" t="n">
        <v>0</v>
      </c>
      <c r="V3192" t="n">
        <v>1.5</v>
      </c>
      <c r="W3192" t="inlineStr"/>
      <c r="X3192" t="inlineStr"/>
      <c r="Y3192" t="inlineStr">
        <is>
          <t>hydro</t>
        </is>
      </c>
      <c r="Z3192" t="inlineStr"/>
      <c r="AA3192" t="n">
        <v>1930</v>
      </c>
      <c r="AB3192" t="n">
        <v>0</v>
      </c>
      <c r="AC3192" t="inlineStr"/>
      <c r="AD3192" t="inlineStr"/>
      <c r="AE3192" t="n">
        <v>712</v>
      </c>
      <c r="AF3192" t="inlineStr">
        <is>
          <t>712_2011</t>
        </is>
      </c>
      <c r="AG3192" s="555" t="n">
        <v>40544</v>
      </c>
      <c r="AH3192" t="n">
        <v>0</v>
      </c>
      <c r="AI3192" t="n">
        <v>0</v>
      </c>
      <c r="AJ3192" t="inlineStr">
        <is>
          <t>Virginia Electric &amp; Power Co</t>
        </is>
      </c>
    </row>
    <row r="3193">
      <c r="A3193" t="inlineStr">
        <is>
          <t>3798_3_2011_plant_gen_owned_19876</t>
        </is>
      </c>
      <c r="B3193" t="inlineStr">
        <is>
          <t>Cushaw 3</t>
        </is>
      </c>
      <c r="C3193" t="inlineStr">
        <is>
          <t>plant_gen</t>
        </is>
      </c>
      <c r="D3193" t="n">
        <v>2011</v>
      </c>
      <c r="E3193" t="inlineStr">
        <is>
          <t>owned</t>
        </is>
      </c>
      <c r="F3193" t="inlineStr">
        <is>
          <t>Cushaw</t>
        </is>
      </c>
      <c r="G3193" t="n">
        <v>3798</v>
      </c>
      <c r="H3193" t="inlineStr">
        <is>
          <t>3</t>
        </is>
      </c>
      <c r="I3193" t="inlineStr"/>
      <c r="J3193" t="inlineStr">
        <is>
          <t>HY</t>
        </is>
      </c>
      <c r="K3193" t="inlineStr">
        <is>
          <t>WAT</t>
        </is>
      </c>
      <c r="L3193" t="inlineStr">
        <is>
          <t>None</t>
        </is>
      </c>
      <c r="M3193" t="inlineStr"/>
      <c r="N3193" t="n">
        <v>19876</v>
      </c>
      <c r="O3193" t="n">
        <v>349</v>
      </c>
      <c r="P3193" t="b">
        <v>1</v>
      </c>
      <c r="Q3193" t="inlineStr">
        <is>
          <t>plant_gen</t>
        </is>
      </c>
      <c r="R3193" t="inlineStr">
        <is>
          <t>3798_3_2011_plant_gen_owned_19876</t>
        </is>
      </c>
      <c r="S3193" t="n">
        <v>5</v>
      </c>
      <c r="T3193" t="n">
        <v>1</v>
      </c>
      <c r="U3193" t="n">
        <v>0</v>
      </c>
      <c r="V3193" t="n">
        <v>1.5</v>
      </c>
      <c r="W3193" t="inlineStr"/>
      <c r="X3193" t="inlineStr"/>
      <c r="Y3193" t="inlineStr">
        <is>
          <t>hydro</t>
        </is>
      </c>
      <c r="Z3193" t="inlineStr"/>
      <c r="AA3193" t="n">
        <v>1930</v>
      </c>
      <c r="AB3193" t="n">
        <v>0</v>
      </c>
      <c r="AC3193" t="inlineStr"/>
      <c r="AD3193" t="inlineStr"/>
      <c r="AE3193" t="n">
        <v>712</v>
      </c>
      <c r="AF3193" t="inlineStr">
        <is>
          <t>712_2011</t>
        </is>
      </c>
      <c r="AG3193" s="555" t="n">
        <v>40544</v>
      </c>
      <c r="AH3193" t="n">
        <v>0</v>
      </c>
      <c r="AI3193" t="n">
        <v>0</v>
      </c>
      <c r="AJ3193" t="inlineStr">
        <is>
          <t>Virginia Electric &amp; Power Co</t>
        </is>
      </c>
    </row>
    <row r="3194">
      <c r="A3194" t="inlineStr">
        <is>
          <t>3798_4_2011_plant_gen_owned_19876</t>
        </is>
      </c>
      <c r="B3194" t="inlineStr">
        <is>
          <t>Cushaw 4</t>
        </is>
      </c>
      <c r="C3194" t="inlineStr">
        <is>
          <t>plant_gen</t>
        </is>
      </c>
      <c r="D3194" t="n">
        <v>2011</v>
      </c>
      <c r="E3194" t="inlineStr">
        <is>
          <t>owned</t>
        </is>
      </c>
      <c r="F3194" t="inlineStr">
        <is>
          <t>Cushaw</t>
        </is>
      </c>
      <c r="G3194" t="n">
        <v>3798</v>
      </c>
      <c r="H3194" t="inlineStr">
        <is>
          <t>4</t>
        </is>
      </c>
      <c r="I3194" t="inlineStr"/>
      <c r="J3194" t="inlineStr">
        <is>
          <t>HY</t>
        </is>
      </c>
      <c r="K3194" t="inlineStr">
        <is>
          <t>WAT</t>
        </is>
      </c>
      <c r="L3194" t="inlineStr">
        <is>
          <t>None</t>
        </is>
      </c>
      <c r="M3194" t="inlineStr"/>
      <c r="N3194" t="n">
        <v>19876</v>
      </c>
      <c r="O3194" t="n">
        <v>349</v>
      </c>
      <c r="P3194" t="b">
        <v>1</v>
      </c>
      <c r="Q3194" t="inlineStr">
        <is>
          <t>plant_gen</t>
        </is>
      </c>
      <c r="R3194" t="inlineStr">
        <is>
          <t>3798_4_2011_plant_gen_owned_19876</t>
        </is>
      </c>
      <c r="S3194" t="n">
        <v>5</v>
      </c>
      <c r="T3194" t="n">
        <v>1</v>
      </c>
      <c r="U3194" t="n">
        <v>0</v>
      </c>
      <c r="V3194" t="n">
        <v>1.5</v>
      </c>
      <c r="W3194" t="inlineStr"/>
      <c r="X3194" t="inlineStr"/>
      <c r="Y3194" t="inlineStr">
        <is>
          <t>hydro</t>
        </is>
      </c>
      <c r="Z3194" t="inlineStr"/>
      <c r="AA3194" t="n">
        <v>1930</v>
      </c>
      <c r="AB3194" t="n">
        <v>0</v>
      </c>
      <c r="AC3194" t="inlineStr"/>
      <c r="AD3194" t="inlineStr"/>
      <c r="AE3194" t="n">
        <v>712</v>
      </c>
      <c r="AF3194" t="inlineStr">
        <is>
          <t>712_2011</t>
        </is>
      </c>
      <c r="AG3194" s="555" t="n">
        <v>40544</v>
      </c>
      <c r="AH3194" t="n">
        <v>0</v>
      </c>
      <c r="AI3194" t="n">
        <v>0</v>
      </c>
      <c r="AJ3194" t="inlineStr">
        <is>
          <t>Virginia Electric &amp; Power Co</t>
        </is>
      </c>
    </row>
    <row r="3195">
      <c r="A3195" t="inlineStr">
        <is>
          <t>3798_5_2011_plant_gen_owned_19876</t>
        </is>
      </c>
      <c r="B3195" t="inlineStr">
        <is>
          <t>Cushaw 5</t>
        </is>
      </c>
      <c r="C3195" t="inlineStr">
        <is>
          <t>plant_gen</t>
        </is>
      </c>
      <c r="D3195" t="n">
        <v>2011</v>
      </c>
      <c r="E3195" t="inlineStr">
        <is>
          <t>owned</t>
        </is>
      </c>
      <c r="F3195" t="inlineStr">
        <is>
          <t>Cushaw</t>
        </is>
      </c>
      <c r="G3195" t="n">
        <v>3798</v>
      </c>
      <c r="H3195" t="inlineStr">
        <is>
          <t>5</t>
        </is>
      </c>
      <c r="I3195" t="inlineStr"/>
      <c r="J3195" t="inlineStr">
        <is>
          <t>HY</t>
        </is>
      </c>
      <c r="K3195" t="inlineStr">
        <is>
          <t>WAT</t>
        </is>
      </c>
      <c r="L3195" t="inlineStr">
        <is>
          <t>None</t>
        </is>
      </c>
      <c r="M3195" t="inlineStr"/>
      <c r="N3195" t="n">
        <v>19876</v>
      </c>
      <c r="O3195" t="n">
        <v>349</v>
      </c>
      <c r="P3195" t="b">
        <v>1</v>
      </c>
      <c r="Q3195" t="inlineStr">
        <is>
          <t>plant_gen</t>
        </is>
      </c>
      <c r="R3195" t="inlineStr">
        <is>
          <t>3798_5_2011_plant_gen_owned_19876</t>
        </is>
      </c>
      <c r="S3195" t="n">
        <v>5</v>
      </c>
      <c r="T3195" t="n">
        <v>1</v>
      </c>
      <c r="U3195" t="n">
        <v>0</v>
      </c>
      <c r="V3195" t="n">
        <v>1.5</v>
      </c>
      <c r="W3195" t="inlineStr"/>
      <c r="X3195" t="inlineStr"/>
      <c r="Y3195" t="inlineStr">
        <is>
          <t>hydro</t>
        </is>
      </c>
      <c r="Z3195" t="inlineStr"/>
      <c r="AA3195" t="n">
        <v>1930</v>
      </c>
      <c r="AB3195" t="n">
        <v>0</v>
      </c>
      <c r="AC3195" t="inlineStr"/>
      <c r="AD3195" t="inlineStr"/>
      <c r="AE3195" t="n">
        <v>712</v>
      </c>
      <c r="AF3195" t="inlineStr">
        <is>
          <t>712_2011</t>
        </is>
      </c>
      <c r="AG3195" s="555" t="n">
        <v>40544</v>
      </c>
      <c r="AH3195" t="n">
        <v>0</v>
      </c>
      <c r="AI3195" t="n">
        <v>0</v>
      </c>
      <c r="AJ3195" t="inlineStr">
        <is>
          <t>Virginia Electric &amp; Power Co</t>
        </is>
      </c>
    </row>
    <row r="3196">
      <c r="A3196" t="inlineStr">
        <is>
          <t>3798_2011_plant_owned_19876</t>
        </is>
      </c>
      <c r="B3196" t="inlineStr">
        <is>
          <t>Cushaw</t>
        </is>
      </c>
      <c r="C3196" t="inlineStr">
        <is>
          <t>plant</t>
        </is>
      </c>
      <c r="D3196" t="n">
        <v>2011</v>
      </c>
      <c r="E3196" t="inlineStr">
        <is>
          <t>owned</t>
        </is>
      </c>
      <c r="F3196" t="inlineStr">
        <is>
          <t>Cushaw</t>
        </is>
      </c>
      <c r="G3196" t="n">
        <v>3798</v>
      </c>
      <c r="H3196" t="inlineStr"/>
      <c r="I3196" t="inlineStr"/>
      <c r="J3196" t="inlineStr">
        <is>
          <t>HY</t>
        </is>
      </c>
      <c r="K3196" t="inlineStr">
        <is>
          <t>WAT</t>
        </is>
      </c>
      <c r="L3196" t="inlineStr">
        <is>
          <t>None</t>
        </is>
      </c>
      <c r="M3196" t="inlineStr"/>
      <c r="N3196" t="n">
        <v>19876</v>
      </c>
      <c r="O3196" t="n">
        <v>349</v>
      </c>
      <c r="P3196" t="b">
        <v>1</v>
      </c>
      <c r="Q3196" t="inlineStr">
        <is>
          <t>plant</t>
        </is>
      </c>
      <c r="R3196" t="inlineStr">
        <is>
          <t>3798_2011_plant_owned_19876</t>
        </is>
      </c>
      <c r="S3196" t="n">
        <v>1</v>
      </c>
      <c r="T3196" t="n">
        <v>1</v>
      </c>
      <c r="U3196" t="n">
        <v>0</v>
      </c>
      <c r="V3196" t="n">
        <v>7.5</v>
      </c>
      <c r="W3196" t="inlineStr"/>
      <c r="X3196" t="inlineStr"/>
      <c r="Y3196" t="inlineStr">
        <is>
          <t>hydro</t>
        </is>
      </c>
      <c r="Z3196" t="inlineStr"/>
      <c r="AA3196" t="n">
        <v>1930</v>
      </c>
      <c r="AB3196" t="n">
        <v>0</v>
      </c>
      <c r="AC3196" t="inlineStr"/>
      <c r="AD3196" t="inlineStr"/>
      <c r="AE3196" t="n">
        <v>712</v>
      </c>
      <c r="AF3196" t="inlineStr">
        <is>
          <t>712_2011</t>
        </is>
      </c>
      <c r="AG3196" s="555" t="n">
        <v>40544</v>
      </c>
      <c r="AH3196" t="n">
        <v>0</v>
      </c>
      <c r="AI3196" t="n">
        <v>0</v>
      </c>
      <c r="AJ3196" t="inlineStr">
        <is>
          <t>Virginia Electric &amp; Power Co</t>
        </is>
      </c>
    </row>
    <row r="3197">
      <c r="A3197" t="inlineStr">
        <is>
          <t>7212_none_2011_plant_technology_owned_19876</t>
        </is>
      </c>
      <c r="B3197" t="inlineStr">
        <is>
          <t>Darbytown None</t>
        </is>
      </c>
      <c r="C3197" t="inlineStr">
        <is>
          <t>plant_technology</t>
        </is>
      </c>
      <c r="D3197" t="n">
        <v>2011</v>
      </c>
      <c r="E3197" t="inlineStr">
        <is>
          <t>owned</t>
        </is>
      </c>
      <c r="F3197" t="inlineStr">
        <is>
          <t>Darbytown</t>
        </is>
      </c>
      <c r="G3197" t="n">
        <v>7212</v>
      </c>
      <c r="H3197" t="inlineStr"/>
      <c r="I3197" t="inlineStr"/>
      <c r="J3197" t="inlineStr">
        <is>
          <t>GT</t>
        </is>
      </c>
      <c r="K3197" t="inlineStr">
        <is>
          <t>NG</t>
        </is>
      </c>
      <c r="L3197" t="inlineStr">
        <is>
          <t>None</t>
        </is>
      </c>
      <c r="M3197" t="inlineStr"/>
      <c r="N3197" t="n">
        <v>19876</v>
      </c>
      <c r="O3197" t="n">
        <v>349</v>
      </c>
      <c r="P3197" t="b">
        <v>0</v>
      </c>
      <c r="Q3197" t="inlineStr">
        <is>
          <t>plant</t>
        </is>
      </c>
      <c r="R3197" t="inlineStr">
        <is>
          <t>7212_2011_plant_owned_19876</t>
        </is>
      </c>
      <c r="S3197" t="n">
        <v>1</v>
      </c>
      <c r="T3197" t="n">
        <v>1</v>
      </c>
      <c r="U3197" t="n">
        <v>0</v>
      </c>
      <c r="V3197" t="n">
        <v>368.4</v>
      </c>
      <c r="W3197" t="inlineStr"/>
      <c r="X3197" t="inlineStr"/>
      <c r="Y3197" t="inlineStr">
        <is>
          <t>gas</t>
        </is>
      </c>
      <c r="Z3197" t="inlineStr"/>
      <c r="AA3197" t="n">
        <v>1990</v>
      </c>
      <c r="AB3197" t="n">
        <v>0</v>
      </c>
      <c r="AC3197" t="inlineStr"/>
      <c r="AD3197" t="inlineStr"/>
      <c r="AE3197" t="n">
        <v>147</v>
      </c>
      <c r="AF3197" t="inlineStr">
        <is>
          <t>147_2011</t>
        </is>
      </c>
      <c r="AG3197" s="555" t="n">
        <v>40544</v>
      </c>
      <c r="AH3197" t="n">
        <v>0</v>
      </c>
      <c r="AI3197" t="n">
        <v>0</v>
      </c>
      <c r="AJ3197" t="inlineStr">
        <is>
          <t>Virginia Electric &amp; Power Co</t>
        </is>
      </c>
    </row>
    <row r="3198">
      <c r="A3198" t="inlineStr">
        <is>
          <t>7212_gt_2011_plant_prime_mover_owned_19876</t>
        </is>
      </c>
      <c r="B3198" t="inlineStr">
        <is>
          <t>Darbytown GT</t>
        </is>
      </c>
      <c r="C3198" t="inlineStr">
        <is>
          <t>plant_prime_mover</t>
        </is>
      </c>
      <c r="D3198" t="n">
        <v>2011</v>
      </c>
      <c r="E3198" t="inlineStr">
        <is>
          <t>owned</t>
        </is>
      </c>
      <c r="F3198" t="inlineStr">
        <is>
          <t>Darbytown</t>
        </is>
      </c>
      <c r="G3198" t="n">
        <v>7212</v>
      </c>
      <c r="H3198" t="inlineStr"/>
      <c r="I3198" t="inlineStr"/>
      <c r="J3198" t="inlineStr">
        <is>
          <t>GT</t>
        </is>
      </c>
      <c r="K3198" t="inlineStr">
        <is>
          <t>NG</t>
        </is>
      </c>
      <c r="L3198" t="inlineStr">
        <is>
          <t>None</t>
        </is>
      </c>
      <c r="M3198" t="inlineStr"/>
      <c r="N3198" t="n">
        <v>19876</v>
      </c>
      <c r="O3198" t="n">
        <v>349</v>
      </c>
      <c r="P3198" t="b">
        <v>0</v>
      </c>
      <c r="Q3198" t="inlineStr">
        <is>
          <t>plant</t>
        </is>
      </c>
      <c r="R3198" t="inlineStr">
        <is>
          <t>7212_2011_plant_owned_19876</t>
        </is>
      </c>
      <c r="S3198" t="n">
        <v>1</v>
      </c>
      <c r="T3198" t="n">
        <v>1</v>
      </c>
      <c r="U3198" t="n">
        <v>0</v>
      </c>
      <c r="V3198" t="n">
        <v>368.4</v>
      </c>
      <c r="W3198" t="inlineStr"/>
      <c r="X3198" t="inlineStr"/>
      <c r="Y3198" t="inlineStr">
        <is>
          <t>gas</t>
        </is>
      </c>
      <c r="Z3198" t="inlineStr"/>
      <c r="AA3198" t="n">
        <v>1990</v>
      </c>
      <c r="AB3198" t="n">
        <v>0</v>
      </c>
      <c r="AC3198" t="inlineStr"/>
      <c r="AD3198" t="inlineStr"/>
      <c r="AE3198" t="n">
        <v>147</v>
      </c>
      <c r="AF3198" t="inlineStr">
        <is>
          <t>147_2011</t>
        </is>
      </c>
      <c r="AG3198" s="555" t="n">
        <v>40544</v>
      </c>
      <c r="AH3198" t="n">
        <v>0</v>
      </c>
      <c r="AI3198" t="n">
        <v>0</v>
      </c>
      <c r="AJ3198" t="inlineStr">
        <is>
          <t>Virginia Electric &amp; Power Co</t>
        </is>
      </c>
    </row>
    <row r="3199">
      <c r="A3199" t="inlineStr">
        <is>
          <t>7212_ng_2011_plant_prime_fuel_owned_19876</t>
        </is>
      </c>
      <c r="B3199" t="inlineStr">
        <is>
          <t>Darbytown NG</t>
        </is>
      </c>
      <c r="C3199" t="inlineStr">
        <is>
          <t>plant_prime_fuel</t>
        </is>
      </c>
      <c r="D3199" t="n">
        <v>2011</v>
      </c>
      <c r="E3199" t="inlineStr">
        <is>
          <t>owned</t>
        </is>
      </c>
      <c r="F3199" t="inlineStr">
        <is>
          <t>Darbytown</t>
        </is>
      </c>
      <c r="G3199" t="n">
        <v>7212</v>
      </c>
      <c r="H3199" t="inlineStr"/>
      <c r="I3199" t="inlineStr"/>
      <c r="J3199" t="inlineStr">
        <is>
          <t>GT</t>
        </is>
      </c>
      <c r="K3199" t="inlineStr">
        <is>
          <t>NG</t>
        </is>
      </c>
      <c r="L3199" t="inlineStr">
        <is>
          <t>None</t>
        </is>
      </c>
      <c r="M3199" t="inlineStr"/>
      <c r="N3199" t="n">
        <v>19876</v>
      </c>
      <c r="O3199" t="n">
        <v>349</v>
      </c>
      <c r="P3199" t="b">
        <v>0</v>
      </c>
      <c r="Q3199" t="inlineStr">
        <is>
          <t>plant</t>
        </is>
      </c>
      <c r="R3199" t="inlineStr">
        <is>
          <t>7212_2011_plant_owned_19876</t>
        </is>
      </c>
      <c r="S3199" t="n">
        <v>1</v>
      </c>
      <c r="T3199" t="n">
        <v>1</v>
      </c>
      <c r="U3199" t="n">
        <v>0</v>
      </c>
      <c r="V3199" t="n">
        <v>368.4</v>
      </c>
      <c r="W3199" t="inlineStr"/>
      <c r="X3199" t="inlineStr"/>
      <c r="Y3199" t="inlineStr">
        <is>
          <t>gas</t>
        </is>
      </c>
      <c r="Z3199" t="inlineStr"/>
      <c r="AA3199" t="n">
        <v>1990</v>
      </c>
      <c r="AB3199" t="n">
        <v>0</v>
      </c>
      <c r="AC3199" t="inlineStr"/>
      <c r="AD3199" t="inlineStr"/>
      <c r="AE3199" t="n">
        <v>147</v>
      </c>
      <c r="AF3199" t="inlineStr">
        <is>
          <t>147_2011</t>
        </is>
      </c>
      <c r="AG3199" s="555" t="n">
        <v>40544</v>
      </c>
      <c r="AH3199" t="n">
        <v>0</v>
      </c>
      <c r="AI3199" t="n">
        <v>0</v>
      </c>
      <c r="AJ3199" t="inlineStr">
        <is>
          <t>Virginia Electric &amp; Power Co</t>
        </is>
      </c>
    </row>
    <row r="3200">
      <c r="A3200" t="inlineStr">
        <is>
          <t>7212_3_2011_plant_gen_owned_19876</t>
        </is>
      </c>
      <c r="B3200" t="inlineStr">
        <is>
          <t>Darbytown 3</t>
        </is>
      </c>
      <c r="C3200" t="inlineStr">
        <is>
          <t>plant_gen</t>
        </is>
      </c>
      <c r="D3200" t="n">
        <v>2011</v>
      </c>
      <c r="E3200" t="inlineStr">
        <is>
          <t>owned</t>
        </is>
      </c>
      <c r="F3200" t="inlineStr">
        <is>
          <t>Darbytown</t>
        </is>
      </c>
      <c r="G3200" t="n">
        <v>7212</v>
      </c>
      <c r="H3200" t="inlineStr">
        <is>
          <t>3</t>
        </is>
      </c>
      <c r="I3200" t="inlineStr"/>
      <c r="J3200" t="inlineStr">
        <is>
          <t>GT</t>
        </is>
      </c>
      <c r="K3200" t="inlineStr">
        <is>
          <t>NG</t>
        </is>
      </c>
      <c r="L3200" t="inlineStr">
        <is>
          <t>None</t>
        </is>
      </c>
      <c r="M3200" t="inlineStr"/>
      <c r="N3200" t="n">
        <v>19876</v>
      </c>
      <c r="O3200" t="n">
        <v>349</v>
      </c>
      <c r="P3200" t="b">
        <v>1</v>
      </c>
      <c r="Q3200" t="inlineStr">
        <is>
          <t>plant_gen</t>
        </is>
      </c>
      <c r="R3200" t="inlineStr">
        <is>
          <t>7212_3_2011_plant_gen_owned_19876</t>
        </is>
      </c>
      <c r="S3200" t="n">
        <v>4</v>
      </c>
      <c r="T3200" t="n">
        <v>1</v>
      </c>
      <c r="U3200" t="n">
        <v>0</v>
      </c>
      <c r="V3200" t="n">
        <v>92.09999999999999</v>
      </c>
      <c r="W3200" t="inlineStr"/>
      <c r="X3200" t="inlineStr"/>
      <c r="Y3200" t="inlineStr">
        <is>
          <t>gas</t>
        </is>
      </c>
      <c r="Z3200" t="inlineStr"/>
      <c r="AA3200" t="n">
        <v>1990</v>
      </c>
      <c r="AB3200" t="n">
        <v>0</v>
      </c>
      <c r="AC3200" t="inlineStr"/>
      <c r="AD3200" t="inlineStr"/>
      <c r="AE3200" t="n">
        <v>147</v>
      </c>
      <c r="AF3200" t="inlineStr">
        <is>
          <t>147_2011</t>
        </is>
      </c>
      <c r="AG3200" s="555" t="n">
        <v>40544</v>
      </c>
      <c r="AH3200" t="n">
        <v>0</v>
      </c>
      <c r="AI3200" t="n">
        <v>0</v>
      </c>
      <c r="AJ3200" t="inlineStr">
        <is>
          <t>Virginia Electric &amp; Power Co</t>
        </is>
      </c>
    </row>
    <row r="3201">
      <c r="A3201" t="inlineStr">
        <is>
          <t>7212_1_2011_plant_gen_owned_19876</t>
        </is>
      </c>
      <c r="B3201" t="inlineStr">
        <is>
          <t>Darbytown 1</t>
        </is>
      </c>
      <c r="C3201" t="inlineStr">
        <is>
          <t>plant_gen</t>
        </is>
      </c>
      <c r="D3201" t="n">
        <v>2011</v>
      </c>
      <c r="E3201" t="inlineStr">
        <is>
          <t>owned</t>
        </is>
      </c>
      <c r="F3201" t="inlineStr">
        <is>
          <t>Darbytown</t>
        </is>
      </c>
      <c r="G3201" t="n">
        <v>7212</v>
      </c>
      <c r="H3201" t="inlineStr">
        <is>
          <t>1</t>
        </is>
      </c>
      <c r="I3201" t="inlineStr"/>
      <c r="J3201" t="inlineStr">
        <is>
          <t>GT</t>
        </is>
      </c>
      <c r="K3201" t="inlineStr">
        <is>
          <t>NG</t>
        </is>
      </c>
      <c r="L3201" t="inlineStr">
        <is>
          <t>None</t>
        </is>
      </c>
      <c r="M3201" t="inlineStr"/>
      <c r="N3201" t="n">
        <v>19876</v>
      </c>
      <c r="O3201" t="n">
        <v>349</v>
      </c>
      <c r="P3201" t="b">
        <v>1</v>
      </c>
      <c r="Q3201" t="inlineStr">
        <is>
          <t>plant_gen</t>
        </is>
      </c>
      <c r="R3201" t="inlineStr">
        <is>
          <t>7212_1_2011_plant_gen_owned_19876</t>
        </is>
      </c>
      <c r="S3201" t="n">
        <v>4</v>
      </c>
      <c r="T3201" t="n">
        <v>1</v>
      </c>
      <c r="U3201" t="n">
        <v>0</v>
      </c>
      <c r="V3201" t="n">
        <v>92.09999999999999</v>
      </c>
      <c r="W3201" t="inlineStr"/>
      <c r="X3201" t="inlineStr"/>
      <c r="Y3201" t="inlineStr">
        <is>
          <t>gas</t>
        </is>
      </c>
      <c r="Z3201" t="inlineStr"/>
      <c r="AA3201" t="n">
        <v>1990</v>
      </c>
      <c r="AB3201" t="n">
        <v>0</v>
      </c>
      <c r="AC3201" t="inlineStr"/>
      <c r="AD3201" t="inlineStr"/>
      <c r="AE3201" t="n">
        <v>147</v>
      </c>
      <c r="AF3201" t="inlineStr">
        <is>
          <t>147_2011</t>
        </is>
      </c>
      <c r="AG3201" s="555" t="n">
        <v>40544</v>
      </c>
      <c r="AH3201" t="n">
        <v>0</v>
      </c>
      <c r="AI3201" t="n">
        <v>0</v>
      </c>
      <c r="AJ3201" t="inlineStr">
        <is>
          <t>Virginia Electric &amp; Power Co</t>
        </is>
      </c>
    </row>
    <row r="3202">
      <c r="A3202" t="inlineStr">
        <is>
          <t>7212_2_2011_plant_gen_owned_19876</t>
        </is>
      </c>
      <c r="B3202" t="inlineStr">
        <is>
          <t>Darbytown 2</t>
        </is>
      </c>
      <c r="C3202" t="inlineStr">
        <is>
          <t>plant_gen</t>
        </is>
      </c>
      <c r="D3202" t="n">
        <v>2011</v>
      </c>
      <c r="E3202" t="inlineStr">
        <is>
          <t>owned</t>
        </is>
      </c>
      <c r="F3202" t="inlineStr">
        <is>
          <t>Darbytown</t>
        </is>
      </c>
      <c r="G3202" t="n">
        <v>7212</v>
      </c>
      <c r="H3202" t="inlineStr">
        <is>
          <t>2</t>
        </is>
      </c>
      <c r="I3202" t="inlineStr"/>
      <c r="J3202" t="inlineStr">
        <is>
          <t>GT</t>
        </is>
      </c>
      <c r="K3202" t="inlineStr">
        <is>
          <t>NG</t>
        </is>
      </c>
      <c r="L3202" t="inlineStr">
        <is>
          <t>None</t>
        </is>
      </c>
      <c r="M3202" t="inlineStr"/>
      <c r="N3202" t="n">
        <v>19876</v>
      </c>
      <c r="O3202" t="n">
        <v>349</v>
      </c>
      <c r="P3202" t="b">
        <v>1</v>
      </c>
      <c r="Q3202" t="inlineStr">
        <is>
          <t>plant_gen</t>
        </is>
      </c>
      <c r="R3202" t="inlineStr">
        <is>
          <t>7212_2_2011_plant_gen_owned_19876</t>
        </is>
      </c>
      <c r="S3202" t="n">
        <v>4</v>
      </c>
      <c r="T3202" t="n">
        <v>1</v>
      </c>
      <c r="U3202" t="n">
        <v>0</v>
      </c>
      <c r="V3202" t="n">
        <v>92.09999999999999</v>
      </c>
      <c r="W3202" t="inlineStr"/>
      <c r="X3202" t="inlineStr"/>
      <c r="Y3202" t="inlineStr">
        <is>
          <t>gas</t>
        </is>
      </c>
      <c r="Z3202" t="inlineStr"/>
      <c r="AA3202" t="n">
        <v>1990</v>
      </c>
      <c r="AB3202" t="n">
        <v>0</v>
      </c>
      <c r="AC3202" t="inlineStr"/>
      <c r="AD3202" t="inlineStr"/>
      <c r="AE3202" t="n">
        <v>147</v>
      </c>
      <c r="AF3202" t="inlineStr">
        <is>
          <t>147_2011</t>
        </is>
      </c>
      <c r="AG3202" s="555" t="n">
        <v>40544</v>
      </c>
      <c r="AH3202" t="n">
        <v>0</v>
      </c>
      <c r="AI3202" t="n">
        <v>0</v>
      </c>
      <c r="AJ3202" t="inlineStr">
        <is>
          <t>Virginia Electric &amp; Power Co</t>
        </is>
      </c>
    </row>
    <row r="3203">
      <c r="A3203" t="inlineStr">
        <is>
          <t>7212_4_2011_plant_gen_owned_19876</t>
        </is>
      </c>
      <c r="B3203" t="inlineStr">
        <is>
          <t>Darbytown 4</t>
        </is>
      </c>
      <c r="C3203" t="inlineStr">
        <is>
          <t>plant_gen</t>
        </is>
      </c>
      <c r="D3203" t="n">
        <v>2011</v>
      </c>
      <c r="E3203" t="inlineStr">
        <is>
          <t>owned</t>
        </is>
      </c>
      <c r="F3203" t="inlineStr">
        <is>
          <t>Darbytown</t>
        </is>
      </c>
      <c r="G3203" t="n">
        <v>7212</v>
      </c>
      <c r="H3203" t="inlineStr">
        <is>
          <t>4</t>
        </is>
      </c>
      <c r="I3203" t="inlineStr"/>
      <c r="J3203" t="inlineStr">
        <is>
          <t>GT</t>
        </is>
      </c>
      <c r="K3203" t="inlineStr">
        <is>
          <t>NG</t>
        </is>
      </c>
      <c r="L3203" t="inlineStr">
        <is>
          <t>None</t>
        </is>
      </c>
      <c r="M3203" t="inlineStr"/>
      <c r="N3203" t="n">
        <v>19876</v>
      </c>
      <c r="O3203" t="n">
        <v>349</v>
      </c>
      <c r="P3203" t="b">
        <v>1</v>
      </c>
      <c r="Q3203" t="inlineStr">
        <is>
          <t>plant_gen</t>
        </is>
      </c>
      <c r="R3203" t="inlineStr">
        <is>
          <t>7212_4_2011_plant_gen_owned_19876</t>
        </is>
      </c>
      <c r="S3203" t="n">
        <v>4</v>
      </c>
      <c r="T3203" t="n">
        <v>1</v>
      </c>
      <c r="U3203" t="n">
        <v>0</v>
      </c>
      <c r="V3203" t="n">
        <v>92.09999999999999</v>
      </c>
      <c r="W3203" t="inlineStr"/>
      <c r="X3203" t="inlineStr"/>
      <c r="Y3203" t="inlineStr">
        <is>
          <t>gas</t>
        </is>
      </c>
      <c r="Z3203" t="inlineStr"/>
      <c r="AA3203" t="n">
        <v>1990</v>
      </c>
      <c r="AB3203" t="n">
        <v>0</v>
      </c>
      <c r="AC3203" t="inlineStr"/>
      <c r="AD3203" t="inlineStr"/>
      <c r="AE3203" t="n">
        <v>147</v>
      </c>
      <c r="AF3203" t="inlineStr">
        <is>
          <t>147_2011</t>
        </is>
      </c>
      <c r="AG3203" s="555" t="n">
        <v>40544</v>
      </c>
      <c r="AH3203" t="n">
        <v>0</v>
      </c>
      <c r="AI3203" t="n">
        <v>0</v>
      </c>
      <c r="AJ3203" t="inlineStr">
        <is>
          <t>Virginia Electric &amp; Power Co</t>
        </is>
      </c>
    </row>
    <row r="3204">
      <c r="A3204" t="inlineStr">
        <is>
          <t>7212_2011_plant_owned_19876</t>
        </is>
      </c>
      <c r="B3204" t="inlineStr">
        <is>
          <t>Darbytown</t>
        </is>
      </c>
      <c r="C3204" t="inlineStr">
        <is>
          <t>plant</t>
        </is>
      </c>
      <c r="D3204" t="n">
        <v>2011</v>
      </c>
      <c r="E3204" t="inlineStr">
        <is>
          <t>owned</t>
        </is>
      </c>
      <c r="F3204" t="inlineStr">
        <is>
          <t>Darbytown</t>
        </is>
      </c>
      <c r="G3204" t="n">
        <v>7212</v>
      </c>
      <c r="H3204" t="inlineStr"/>
      <c r="I3204" t="inlineStr"/>
      <c r="J3204" t="inlineStr">
        <is>
          <t>GT</t>
        </is>
      </c>
      <c r="K3204" t="inlineStr">
        <is>
          <t>NG</t>
        </is>
      </c>
      <c r="L3204" t="inlineStr">
        <is>
          <t>None</t>
        </is>
      </c>
      <c r="M3204" t="inlineStr"/>
      <c r="N3204" t="n">
        <v>19876</v>
      </c>
      <c r="O3204" t="n">
        <v>349</v>
      </c>
      <c r="P3204" t="b">
        <v>1</v>
      </c>
      <c r="Q3204" t="inlineStr">
        <is>
          <t>plant</t>
        </is>
      </c>
      <c r="R3204" t="inlineStr">
        <is>
          <t>7212_2011_plant_owned_19876</t>
        </is>
      </c>
      <c r="S3204" t="n">
        <v>1</v>
      </c>
      <c r="T3204" t="n">
        <v>1</v>
      </c>
      <c r="U3204" t="n">
        <v>0</v>
      </c>
      <c r="V3204" t="n">
        <v>368.4</v>
      </c>
      <c r="W3204" t="inlineStr"/>
      <c r="X3204" t="inlineStr"/>
      <c r="Y3204" t="inlineStr">
        <is>
          <t>gas</t>
        </is>
      </c>
      <c r="Z3204" t="inlineStr"/>
      <c r="AA3204" t="n">
        <v>1990</v>
      </c>
      <c r="AB3204" t="n">
        <v>0</v>
      </c>
      <c r="AC3204" t="inlineStr"/>
      <c r="AD3204" t="inlineStr"/>
      <c r="AE3204" t="n">
        <v>147</v>
      </c>
      <c r="AF3204" t="inlineStr">
        <is>
          <t>147_2011</t>
        </is>
      </c>
      <c r="AG3204" s="555" t="n">
        <v>40544</v>
      </c>
      <c r="AH3204" t="n">
        <v>0</v>
      </c>
      <c r="AI3204" t="n">
        <v>0</v>
      </c>
      <c r="AJ3204" t="inlineStr">
        <is>
          <t>Virginia Electric &amp; Power Co</t>
        </is>
      </c>
    </row>
    <row r="3205">
      <c r="A3205" t="inlineStr">
        <is>
          <t>7838_none_2011_plant_technology_owned_19876</t>
        </is>
      </c>
      <c r="B3205" t="inlineStr">
        <is>
          <t>Remington None</t>
        </is>
      </c>
      <c r="C3205" t="inlineStr">
        <is>
          <t>plant_technology</t>
        </is>
      </c>
      <c r="D3205" t="n">
        <v>2011</v>
      </c>
      <c r="E3205" t="inlineStr">
        <is>
          <t>owned</t>
        </is>
      </c>
      <c r="F3205" t="inlineStr">
        <is>
          <t>Remington</t>
        </is>
      </c>
      <c r="G3205" t="n">
        <v>7838</v>
      </c>
      <c r="H3205" t="inlineStr"/>
      <c r="I3205" t="inlineStr"/>
      <c r="J3205" t="inlineStr">
        <is>
          <t>GT</t>
        </is>
      </c>
      <c r="K3205" t="inlineStr">
        <is>
          <t>NG</t>
        </is>
      </c>
      <c r="L3205" t="inlineStr">
        <is>
          <t>None</t>
        </is>
      </c>
      <c r="M3205" t="inlineStr"/>
      <c r="N3205" t="n">
        <v>19876</v>
      </c>
      <c r="O3205" t="n">
        <v>349</v>
      </c>
      <c r="P3205" t="b">
        <v>0</v>
      </c>
      <c r="Q3205" t="inlineStr">
        <is>
          <t>plant</t>
        </is>
      </c>
      <c r="R3205" t="inlineStr">
        <is>
          <t>7838_2011_plant_owned_19876</t>
        </is>
      </c>
      <c r="S3205" t="n">
        <v>1</v>
      </c>
      <c r="T3205" t="n">
        <v>1</v>
      </c>
      <c r="U3205" t="n">
        <v>0</v>
      </c>
      <c r="V3205" t="n">
        <v>705.5</v>
      </c>
      <c r="W3205" t="inlineStr"/>
      <c r="X3205" t="inlineStr"/>
      <c r="Y3205" t="inlineStr">
        <is>
          <t>gas</t>
        </is>
      </c>
      <c r="Z3205" t="inlineStr"/>
      <c r="AA3205" t="n">
        <v>2000</v>
      </c>
      <c r="AB3205" t="n">
        <v>0</v>
      </c>
      <c r="AC3205" t="inlineStr"/>
      <c r="AD3205" t="inlineStr"/>
      <c r="AE3205" t="n">
        <v>486</v>
      </c>
      <c r="AF3205" t="inlineStr">
        <is>
          <t>486_2011</t>
        </is>
      </c>
      <c r="AG3205" s="555" t="n">
        <v>40544</v>
      </c>
      <c r="AH3205" t="n">
        <v>0</v>
      </c>
      <c r="AI3205" t="n">
        <v>0</v>
      </c>
      <c r="AJ3205" t="inlineStr">
        <is>
          <t>Virginia Electric &amp; Power Co</t>
        </is>
      </c>
    </row>
    <row r="3206">
      <c r="A3206" t="inlineStr">
        <is>
          <t>7838_gt_2011_plant_prime_mover_owned_19876</t>
        </is>
      </c>
      <c r="B3206" t="inlineStr">
        <is>
          <t>Remington GT</t>
        </is>
      </c>
      <c r="C3206" t="inlineStr">
        <is>
          <t>plant_prime_mover</t>
        </is>
      </c>
      <c r="D3206" t="n">
        <v>2011</v>
      </c>
      <c r="E3206" t="inlineStr">
        <is>
          <t>owned</t>
        </is>
      </c>
      <c r="F3206" t="inlineStr">
        <is>
          <t>Remington</t>
        </is>
      </c>
      <c r="G3206" t="n">
        <v>7838</v>
      </c>
      <c r="H3206" t="inlineStr"/>
      <c r="I3206" t="inlineStr"/>
      <c r="J3206" t="inlineStr">
        <is>
          <t>GT</t>
        </is>
      </c>
      <c r="K3206" t="inlineStr">
        <is>
          <t>NG</t>
        </is>
      </c>
      <c r="L3206" t="inlineStr">
        <is>
          <t>None</t>
        </is>
      </c>
      <c r="M3206" t="inlineStr"/>
      <c r="N3206" t="n">
        <v>19876</v>
      </c>
      <c r="O3206" t="n">
        <v>349</v>
      </c>
      <c r="P3206" t="b">
        <v>0</v>
      </c>
      <c r="Q3206" t="inlineStr">
        <is>
          <t>plant</t>
        </is>
      </c>
      <c r="R3206" t="inlineStr">
        <is>
          <t>7838_2011_plant_owned_19876</t>
        </is>
      </c>
      <c r="S3206" t="n">
        <v>1</v>
      </c>
      <c r="T3206" t="n">
        <v>1</v>
      </c>
      <c r="U3206" t="n">
        <v>0</v>
      </c>
      <c r="V3206" t="n">
        <v>705.5</v>
      </c>
      <c r="W3206" t="inlineStr"/>
      <c r="X3206" t="inlineStr"/>
      <c r="Y3206" t="inlineStr">
        <is>
          <t>gas</t>
        </is>
      </c>
      <c r="Z3206" t="inlineStr"/>
      <c r="AA3206" t="n">
        <v>2000</v>
      </c>
      <c r="AB3206" t="n">
        <v>0</v>
      </c>
      <c r="AC3206" t="inlineStr"/>
      <c r="AD3206" t="inlineStr"/>
      <c r="AE3206" t="n">
        <v>486</v>
      </c>
      <c r="AF3206" t="inlineStr">
        <is>
          <t>486_2011</t>
        </is>
      </c>
      <c r="AG3206" s="555" t="n">
        <v>40544</v>
      </c>
      <c r="AH3206" t="n">
        <v>0</v>
      </c>
      <c r="AI3206" t="n">
        <v>0</v>
      </c>
      <c r="AJ3206" t="inlineStr">
        <is>
          <t>Virginia Electric &amp; Power Co</t>
        </is>
      </c>
    </row>
    <row r="3207">
      <c r="A3207" t="inlineStr">
        <is>
          <t>7838_ng_2011_plant_prime_fuel_owned_19876</t>
        </is>
      </c>
      <c r="B3207" t="inlineStr">
        <is>
          <t>Remington NG</t>
        </is>
      </c>
      <c r="C3207" t="inlineStr">
        <is>
          <t>plant_prime_fuel</t>
        </is>
      </c>
      <c r="D3207" t="n">
        <v>2011</v>
      </c>
      <c r="E3207" t="inlineStr">
        <is>
          <t>owned</t>
        </is>
      </c>
      <c r="F3207" t="inlineStr">
        <is>
          <t>Remington</t>
        </is>
      </c>
      <c r="G3207" t="n">
        <v>7838</v>
      </c>
      <c r="H3207" t="inlineStr"/>
      <c r="I3207" t="inlineStr"/>
      <c r="J3207" t="inlineStr">
        <is>
          <t>GT</t>
        </is>
      </c>
      <c r="K3207" t="inlineStr">
        <is>
          <t>NG</t>
        </is>
      </c>
      <c r="L3207" t="inlineStr">
        <is>
          <t>None</t>
        </is>
      </c>
      <c r="M3207" t="inlineStr"/>
      <c r="N3207" t="n">
        <v>19876</v>
      </c>
      <c r="O3207" t="n">
        <v>349</v>
      </c>
      <c r="P3207" t="b">
        <v>0</v>
      </c>
      <c r="Q3207" t="inlineStr">
        <is>
          <t>plant</t>
        </is>
      </c>
      <c r="R3207" t="inlineStr">
        <is>
          <t>7838_2011_plant_owned_19876</t>
        </is>
      </c>
      <c r="S3207" t="n">
        <v>1</v>
      </c>
      <c r="T3207" t="n">
        <v>1</v>
      </c>
      <c r="U3207" t="n">
        <v>0</v>
      </c>
      <c r="V3207" t="n">
        <v>705.5</v>
      </c>
      <c r="W3207" t="inlineStr"/>
      <c r="X3207" t="inlineStr"/>
      <c r="Y3207" t="inlineStr">
        <is>
          <t>gas</t>
        </is>
      </c>
      <c r="Z3207" t="inlineStr"/>
      <c r="AA3207" t="n">
        <v>2000</v>
      </c>
      <c r="AB3207" t="n">
        <v>0</v>
      </c>
      <c r="AC3207" t="inlineStr"/>
      <c r="AD3207" t="inlineStr"/>
      <c r="AE3207" t="n">
        <v>486</v>
      </c>
      <c r="AF3207" t="inlineStr">
        <is>
          <t>486_2011</t>
        </is>
      </c>
      <c r="AG3207" s="555" t="n">
        <v>40544</v>
      </c>
      <c r="AH3207" t="n">
        <v>0</v>
      </c>
      <c r="AI3207" t="n">
        <v>0</v>
      </c>
      <c r="AJ3207" t="inlineStr">
        <is>
          <t>Virginia Electric &amp; Power Co</t>
        </is>
      </c>
    </row>
    <row r="3208">
      <c r="A3208" t="inlineStr">
        <is>
          <t>7838_1_2011_plant_gen_owned_19876</t>
        </is>
      </c>
      <c r="B3208" t="inlineStr">
        <is>
          <t>Remington 1</t>
        </is>
      </c>
      <c r="C3208" t="inlineStr">
        <is>
          <t>plant_gen</t>
        </is>
      </c>
      <c r="D3208" t="n">
        <v>2011</v>
      </c>
      <c r="E3208" t="inlineStr">
        <is>
          <t>owned</t>
        </is>
      </c>
      <c r="F3208" t="inlineStr">
        <is>
          <t>Remington</t>
        </is>
      </c>
      <c r="G3208" t="n">
        <v>7838</v>
      </c>
      <c r="H3208" t="inlineStr">
        <is>
          <t>1</t>
        </is>
      </c>
      <c r="I3208" t="inlineStr"/>
      <c r="J3208" t="inlineStr">
        <is>
          <t>GT</t>
        </is>
      </c>
      <c r="K3208" t="inlineStr">
        <is>
          <t>NG</t>
        </is>
      </c>
      <c r="L3208" t="inlineStr">
        <is>
          <t>None</t>
        </is>
      </c>
      <c r="M3208" t="inlineStr"/>
      <c r="N3208" t="n">
        <v>19876</v>
      </c>
      <c r="O3208" t="n">
        <v>349</v>
      </c>
      <c r="P3208" t="b">
        <v>1</v>
      </c>
      <c r="Q3208" t="inlineStr">
        <is>
          <t>plant_gen</t>
        </is>
      </c>
      <c r="R3208" t="inlineStr">
        <is>
          <t>7838_1_2011_plant_gen_owned_19876</t>
        </is>
      </c>
      <c r="S3208" t="n">
        <v>4</v>
      </c>
      <c r="T3208" t="n">
        <v>1</v>
      </c>
      <c r="U3208" t="n">
        <v>0</v>
      </c>
      <c r="V3208" t="n">
        <v>178.5</v>
      </c>
      <c r="W3208" t="inlineStr"/>
      <c r="X3208" t="inlineStr"/>
      <c r="Y3208" t="inlineStr">
        <is>
          <t>gas</t>
        </is>
      </c>
      <c r="Z3208" t="inlineStr"/>
      <c r="AA3208" t="n">
        <v>2000</v>
      </c>
      <c r="AB3208" t="n">
        <v>0</v>
      </c>
      <c r="AC3208" t="inlineStr"/>
      <c r="AD3208" t="inlineStr"/>
      <c r="AE3208" t="n">
        <v>486</v>
      </c>
      <c r="AF3208" t="inlineStr">
        <is>
          <t>486_2011</t>
        </is>
      </c>
      <c r="AG3208" s="555" t="n">
        <v>40544</v>
      </c>
      <c r="AH3208" t="n">
        <v>0</v>
      </c>
      <c r="AI3208" t="n">
        <v>0</v>
      </c>
      <c r="AJ3208" t="inlineStr">
        <is>
          <t>Virginia Electric &amp; Power Co</t>
        </is>
      </c>
    </row>
    <row r="3209">
      <c r="A3209" t="inlineStr">
        <is>
          <t>7838_2_2011_plant_gen_owned_19876</t>
        </is>
      </c>
      <c r="B3209" t="inlineStr">
        <is>
          <t>Remington 2</t>
        </is>
      </c>
      <c r="C3209" t="inlineStr">
        <is>
          <t>plant_gen</t>
        </is>
      </c>
      <c r="D3209" t="n">
        <v>2011</v>
      </c>
      <c r="E3209" t="inlineStr">
        <is>
          <t>owned</t>
        </is>
      </c>
      <c r="F3209" t="inlineStr">
        <is>
          <t>Remington</t>
        </is>
      </c>
      <c r="G3209" t="n">
        <v>7838</v>
      </c>
      <c r="H3209" t="inlineStr">
        <is>
          <t>2</t>
        </is>
      </c>
      <c r="I3209" t="inlineStr"/>
      <c r="J3209" t="inlineStr">
        <is>
          <t>GT</t>
        </is>
      </c>
      <c r="K3209" t="inlineStr">
        <is>
          <t>NG</t>
        </is>
      </c>
      <c r="L3209" t="inlineStr">
        <is>
          <t>None</t>
        </is>
      </c>
      <c r="M3209" t="inlineStr"/>
      <c r="N3209" t="n">
        <v>19876</v>
      </c>
      <c r="O3209" t="n">
        <v>349</v>
      </c>
      <c r="P3209" t="b">
        <v>1</v>
      </c>
      <c r="Q3209" t="inlineStr">
        <is>
          <t>plant_gen</t>
        </is>
      </c>
      <c r="R3209" t="inlineStr">
        <is>
          <t>7838_2_2011_plant_gen_owned_19876</t>
        </is>
      </c>
      <c r="S3209" t="n">
        <v>4</v>
      </c>
      <c r="T3209" t="n">
        <v>1</v>
      </c>
      <c r="U3209" t="n">
        <v>0</v>
      </c>
      <c r="V3209" t="n">
        <v>170</v>
      </c>
      <c r="W3209" t="inlineStr"/>
      <c r="X3209" t="inlineStr"/>
      <c r="Y3209" t="inlineStr">
        <is>
          <t>gas</t>
        </is>
      </c>
      <c r="Z3209" t="inlineStr"/>
      <c r="AA3209" t="n">
        <v>2000</v>
      </c>
      <c r="AB3209" t="n">
        <v>0</v>
      </c>
      <c r="AC3209" t="inlineStr"/>
      <c r="AD3209" t="inlineStr"/>
      <c r="AE3209" t="n">
        <v>486</v>
      </c>
      <c r="AF3209" t="inlineStr">
        <is>
          <t>486_2011</t>
        </is>
      </c>
      <c r="AG3209" s="555" t="n">
        <v>40544</v>
      </c>
      <c r="AH3209" t="n">
        <v>0</v>
      </c>
      <c r="AI3209" t="n">
        <v>0</v>
      </c>
      <c r="AJ3209" t="inlineStr">
        <is>
          <t>Virginia Electric &amp; Power Co</t>
        </is>
      </c>
    </row>
    <row r="3210">
      <c r="A3210" t="inlineStr">
        <is>
          <t>7838_3_2011_plant_gen_owned_19876</t>
        </is>
      </c>
      <c r="B3210" t="inlineStr">
        <is>
          <t>Remington 3</t>
        </is>
      </c>
      <c r="C3210" t="inlineStr">
        <is>
          <t>plant_gen</t>
        </is>
      </c>
      <c r="D3210" t="n">
        <v>2011</v>
      </c>
      <c r="E3210" t="inlineStr">
        <is>
          <t>owned</t>
        </is>
      </c>
      <c r="F3210" t="inlineStr">
        <is>
          <t>Remington</t>
        </is>
      </c>
      <c r="G3210" t="n">
        <v>7838</v>
      </c>
      <c r="H3210" t="inlineStr">
        <is>
          <t>3</t>
        </is>
      </c>
      <c r="I3210" t="inlineStr"/>
      <c r="J3210" t="inlineStr">
        <is>
          <t>GT</t>
        </is>
      </c>
      <c r="K3210" t="inlineStr">
        <is>
          <t>NG</t>
        </is>
      </c>
      <c r="L3210" t="inlineStr">
        <is>
          <t>None</t>
        </is>
      </c>
      <c r="M3210" t="inlineStr"/>
      <c r="N3210" t="n">
        <v>19876</v>
      </c>
      <c r="O3210" t="n">
        <v>349</v>
      </c>
      <c r="P3210" t="b">
        <v>1</v>
      </c>
      <c r="Q3210" t="inlineStr">
        <is>
          <t>plant_gen</t>
        </is>
      </c>
      <c r="R3210" t="inlineStr">
        <is>
          <t>7838_3_2011_plant_gen_owned_19876</t>
        </is>
      </c>
      <c r="S3210" t="n">
        <v>4</v>
      </c>
      <c r="T3210" t="n">
        <v>1</v>
      </c>
      <c r="U3210" t="n">
        <v>0</v>
      </c>
      <c r="V3210" t="n">
        <v>178.5</v>
      </c>
      <c r="W3210" t="inlineStr"/>
      <c r="X3210" t="inlineStr"/>
      <c r="Y3210" t="inlineStr">
        <is>
          <t>gas</t>
        </is>
      </c>
      <c r="Z3210" t="inlineStr"/>
      <c r="AA3210" t="n">
        <v>2000</v>
      </c>
      <c r="AB3210" t="n">
        <v>0</v>
      </c>
      <c r="AC3210" t="inlineStr"/>
      <c r="AD3210" t="inlineStr"/>
      <c r="AE3210" t="n">
        <v>486</v>
      </c>
      <c r="AF3210" t="inlineStr">
        <is>
          <t>486_2011</t>
        </is>
      </c>
      <c r="AG3210" s="555" t="n">
        <v>40544</v>
      </c>
      <c r="AH3210" t="n">
        <v>0</v>
      </c>
      <c r="AI3210" t="n">
        <v>0</v>
      </c>
      <c r="AJ3210" t="inlineStr">
        <is>
          <t>Virginia Electric &amp; Power Co</t>
        </is>
      </c>
    </row>
    <row r="3211">
      <c r="A3211" t="inlineStr">
        <is>
          <t>7838_4_2011_plant_gen_owned_19876</t>
        </is>
      </c>
      <c r="B3211" t="inlineStr">
        <is>
          <t>Remington 4</t>
        </is>
      </c>
      <c r="C3211" t="inlineStr">
        <is>
          <t>plant_gen</t>
        </is>
      </c>
      <c r="D3211" t="n">
        <v>2011</v>
      </c>
      <c r="E3211" t="inlineStr">
        <is>
          <t>owned</t>
        </is>
      </c>
      <c r="F3211" t="inlineStr">
        <is>
          <t>Remington</t>
        </is>
      </c>
      <c r="G3211" t="n">
        <v>7838</v>
      </c>
      <c r="H3211" t="inlineStr">
        <is>
          <t>4</t>
        </is>
      </c>
      <c r="I3211" t="inlineStr"/>
      <c r="J3211" t="inlineStr">
        <is>
          <t>GT</t>
        </is>
      </c>
      <c r="K3211" t="inlineStr">
        <is>
          <t>NG</t>
        </is>
      </c>
      <c r="L3211" t="inlineStr">
        <is>
          <t>None</t>
        </is>
      </c>
      <c r="M3211" t="inlineStr"/>
      <c r="N3211" t="n">
        <v>19876</v>
      </c>
      <c r="O3211" t="n">
        <v>349</v>
      </c>
      <c r="P3211" t="b">
        <v>1</v>
      </c>
      <c r="Q3211" t="inlineStr">
        <is>
          <t>plant_gen</t>
        </is>
      </c>
      <c r="R3211" t="inlineStr">
        <is>
          <t>7838_4_2011_plant_gen_owned_19876</t>
        </is>
      </c>
      <c r="S3211" t="n">
        <v>4</v>
      </c>
      <c r="T3211" t="n">
        <v>1</v>
      </c>
      <c r="U3211" t="n">
        <v>0</v>
      </c>
      <c r="V3211" t="n">
        <v>178.5</v>
      </c>
      <c r="W3211" t="inlineStr"/>
      <c r="X3211" t="inlineStr"/>
      <c r="Y3211" t="inlineStr">
        <is>
          <t>gas</t>
        </is>
      </c>
      <c r="Z3211" t="inlineStr"/>
      <c r="AA3211" t="n">
        <v>2000</v>
      </c>
      <c r="AB3211" t="n">
        <v>0</v>
      </c>
      <c r="AC3211" t="inlineStr"/>
      <c r="AD3211" t="inlineStr"/>
      <c r="AE3211" t="n">
        <v>486</v>
      </c>
      <c r="AF3211" t="inlineStr">
        <is>
          <t>486_2011</t>
        </is>
      </c>
      <c r="AG3211" s="555" t="n">
        <v>40544</v>
      </c>
      <c r="AH3211" t="n">
        <v>0</v>
      </c>
      <c r="AI3211" t="n">
        <v>0</v>
      </c>
      <c r="AJ3211" t="inlineStr">
        <is>
          <t>Virginia Electric &amp; Power Co</t>
        </is>
      </c>
    </row>
    <row r="3212">
      <c r="A3212" t="inlineStr">
        <is>
          <t>7838_2011_plant_owned_19876</t>
        </is>
      </c>
      <c r="B3212" t="inlineStr">
        <is>
          <t>Remington</t>
        </is>
      </c>
      <c r="C3212" t="inlineStr">
        <is>
          <t>plant</t>
        </is>
      </c>
      <c r="D3212" t="n">
        <v>2011</v>
      </c>
      <c r="E3212" t="inlineStr">
        <is>
          <t>owned</t>
        </is>
      </c>
      <c r="F3212" t="inlineStr">
        <is>
          <t>Remington</t>
        </is>
      </c>
      <c r="G3212" t="n">
        <v>7838</v>
      </c>
      <c r="H3212" t="inlineStr"/>
      <c r="I3212" t="inlineStr"/>
      <c r="J3212" t="inlineStr">
        <is>
          <t>GT</t>
        </is>
      </c>
      <c r="K3212" t="inlineStr">
        <is>
          <t>NG</t>
        </is>
      </c>
      <c r="L3212" t="inlineStr">
        <is>
          <t>None</t>
        </is>
      </c>
      <c r="M3212" t="inlineStr"/>
      <c r="N3212" t="n">
        <v>19876</v>
      </c>
      <c r="O3212" t="n">
        <v>349</v>
      </c>
      <c r="P3212" t="b">
        <v>1</v>
      </c>
      <c r="Q3212" t="inlineStr">
        <is>
          <t>plant</t>
        </is>
      </c>
      <c r="R3212" t="inlineStr">
        <is>
          <t>7838_2011_plant_owned_19876</t>
        </is>
      </c>
      <c r="S3212" t="n">
        <v>1</v>
      </c>
      <c r="T3212" t="n">
        <v>1</v>
      </c>
      <c r="U3212" t="n">
        <v>0</v>
      </c>
      <c r="V3212" t="n">
        <v>705.5</v>
      </c>
      <c r="W3212" t="inlineStr"/>
      <c r="X3212" t="inlineStr"/>
      <c r="Y3212" t="inlineStr">
        <is>
          <t>gas</t>
        </is>
      </c>
      <c r="Z3212" t="inlineStr"/>
      <c r="AA3212" t="n">
        <v>2000</v>
      </c>
      <c r="AB3212" t="n">
        <v>0</v>
      </c>
      <c r="AC3212" t="inlineStr"/>
      <c r="AD3212" t="inlineStr"/>
      <c r="AE3212" t="n">
        <v>486</v>
      </c>
      <c r="AF3212" t="inlineStr">
        <is>
          <t>486_2011</t>
        </is>
      </c>
      <c r="AG3212" s="555" t="n">
        <v>40544</v>
      </c>
      <c r="AH3212" t="n">
        <v>0</v>
      </c>
      <c r="AI3212" t="n">
        <v>0</v>
      </c>
      <c r="AJ3212" t="inlineStr">
        <is>
          <t>Virginia Electric &amp; Power Co</t>
        </is>
      </c>
    </row>
    <row r="3213">
      <c r="A3213" t="inlineStr">
        <is>
          <t>7839_none_2011_plant_technology_owned_19876</t>
        </is>
      </c>
      <c r="B3213" t="inlineStr">
        <is>
          <t>Ladysmith None</t>
        </is>
      </c>
      <c r="C3213" t="inlineStr">
        <is>
          <t>plant_technology</t>
        </is>
      </c>
      <c r="D3213" t="n">
        <v>2011</v>
      </c>
      <c r="E3213" t="inlineStr">
        <is>
          <t>owned</t>
        </is>
      </c>
      <c r="F3213" t="inlineStr">
        <is>
          <t>Ladysmith</t>
        </is>
      </c>
      <c r="G3213" t="n">
        <v>7839</v>
      </c>
      <c r="H3213" t="inlineStr"/>
      <c r="I3213" t="inlineStr"/>
      <c r="J3213" t="inlineStr">
        <is>
          <t>GT</t>
        </is>
      </c>
      <c r="K3213" t="inlineStr">
        <is>
          <t>NG</t>
        </is>
      </c>
      <c r="L3213" t="inlineStr">
        <is>
          <t>None</t>
        </is>
      </c>
      <c r="M3213" t="inlineStr"/>
      <c r="N3213" t="n">
        <v>19876</v>
      </c>
      <c r="O3213" t="n">
        <v>349</v>
      </c>
      <c r="P3213" t="b">
        <v>0</v>
      </c>
      <c r="Q3213" t="inlineStr">
        <is>
          <t>plant</t>
        </is>
      </c>
      <c r="R3213" t="inlineStr">
        <is>
          <t>7839_2011_plant_owned_19876</t>
        </is>
      </c>
      <c r="S3213" t="n">
        <v>1</v>
      </c>
      <c r="T3213" t="n">
        <v>1</v>
      </c>
      <c r="U3213" t="n">
        <v>0</v>
      </c>
      <c r="V3213" t="n">
        <v>892.5</v>
      </c>
      <c r="W3213" t="inlineStr"/>
      <c r="X3213" t="inlineStr"/>
      <c r="Y3213" t="inlineStr">
        <is>
          <t>gas</t>
        </is>
      </c>
      <c r="Z3213" t="inlineStr"/>
      <c r="AA3213" t="n">
        <v>2009</v>
      </c>
      <c r="AB3213" t="n">
        <v>0</v>
      </c>
      <c r="AC3213" t="inlineStr"/>
      <c r="AD3213" t="inlineStr"/>
      <c r="AE3213" t="n">
        <v>311</v>
      </c>
      <c r="AF3213" t="inlineStr">
        <is>
          <t>311_2011</t>
        </is>
      </c>
      <c r="AG3213" s="555" t="n">
        <v>40544</v>
      </c>
      <c r="AH3213" t="n">
        <v>0</v>
      </c>
      <c r="AI3213" t="n">
        <v>0</v>
      </c>
      <c r="AJ3213" t="inlineStr">
        <is>
          <t>Virginia Electric &amp; Power Co</t>
        </is>
      </c>
    </row>
    <row r="3214">
      <c r="A3214" t="inlineStr">
        <is>
          <t>7839_gt_2011_plant_prime_mover_owned_19876</t>
        </is>
      </c>
      <c r="B3214" t="inlineStr">
        <is>
          <t>Ladysmith GT</t>
        </is>
      </c>
      <c r="C3214" t="inlineStr">
        <is>
          <t>plant_prime_mover</t>
        </is>
      </c>
      <c r="D3214" t="n">
        <v>2011</v>
      </c>
      <c r="E3214" t="inlineStr">
        <is>
          <t>owned</t>
        </is>
      </c>
      <c r="F3214" t="inlineStr">
        <is>
          <t>Ladysmith</t>
        </is>
      </c>
      <c r="G3214" t="n">
        <v>7839</v>
      </c>
      <c r="H3214" t="inlineStr"/>
      <c r="I3214" t="inlineStr"/>
      <c r="J3214" t="inlineStr">
        <is>
          <t>GT</t>
        </is>
      </c>
      <c r="K3214" t="inlineStr">
        <is>
          <t>NG</t>
        </is>
      </c>
      <c r="L3214" t="inlineStr">
        <is>
          <t>None</t>
        </is>
      </c>
      <c r="M3214" t="inlineStr"/>
      <c r="N3214" t="n">
        <v>19876</v>
      </c>
      <c r="O3214" t="n">
        <v>349</v>
      </c>
      <c r="P3214" t="b">
        <v>0</v>
      </c>
      <c r="Q3214" t="inlineStr">
        <is>
          <t>plant</t>
        </is>
      </c>
      <c r="R3214" t="inlineStr">
        <is>
          <t>7839_2011_plant_owned_19876</t>
        </is>
      </c>
      <c r="S3214" t="n">
        <v>1</v>
      </c>
      <c r="T3214" t="n">
        <v>1</v>
      </c>
      <c r="U3214" t="n">
        <v>0</v>
      </c>
      <c r="V3214" t="n">
        <v>892.5</v>
      </c>
      <c r="W3214" t="inlineStr"/>
      <c r="X3214" t="inlineStr"/>
      <c r="Y3214" t="inlineStr">
        <is>
          <t>gas</t>
        </is>
      </c>
      <c r="Z3214" t="inlineStr"/>
      <c r="AA3214" t="n">
        <v>2009</v>
      </c>
      <c r="AB3214" t="n">
        <v>0</v>
      </c>
      <c r="AC3214" t="inlineStr"/>
      <c r="AD3214" t="inlineStr"/>
      <c r="AE3214" t="n">
        <v>311</v>
      </c>
      <c r="AF3214" t="inlineStr">
        <is>
          <t>311_2011</t>
        </is>
      </c>
      <c r="AG3214" s="555" t="n">
        <v>40544</v>
      </c>
      <c r="AH3214" t="n">
        <v>0</v>
      </c>
      <c r="AI3214" t="n">
        <v>0</v>
      </c>
      <c r="AJ3214" t="inlineStr">
        <is>
          <t>Virginia Electric &amp; Power Co</t>
        </is>
      </c>
    </row>
    <row r="3215">
      <c r="A3215" t="inlineStr">
        <is>
          <t>7839_ng_2011_plant_prime_fuel_owned_19876</t>
        </is>
      </c>
      <c r="B3215" t="inlineStr">
        <is>
          <t>Ladysmith NG</t>
        </is>
      </c>
      <c r="C3215" t="inlineStr">
        <is>
          <t>plant_prime_fuel</t>
        </is>
      </c>
      <c r="D3215" t="n">
        <v>2011</v>
      </c>
      <c r="E3215" t="inlineStr">
        <is>
          <t>owned</t>
        </is>
      </c>
      <c r="F3215" t="inlineStr">
        <is>
          <t>Ladysmith</t>
        </is>
      </c>
      <c r="G3215" t="n">
        <v>7839</v>
      </c>
      <c r="H3215" t="inlineStr"/>
      <c r="I3215" t="inlineStr"/>
      <c r="J3215" t="inlineStr">
        <is>
          <t>GT</t>
        </is>
      </c>
      <c r="K3215" t="inlineStr">
        <is>
          <t>NG</t>
        </is>
      </c>
      <c r="L3215" t="inlineStr">
        <is>
          <t>None</t>
        </is>
      </c>
      <c r="M3215" t="inlineStr"/>
      <c r="N3215" t="n">
        <v>19876</v>
      </c>
      <c r="O3215" t="n">
        <v>349</v>
      </c>
      <c r="P3215" t="b">
        <v>0</v>
      </c>
      <c r="Q3215" t="inlineStr">
        <is>
          <t>plant</t>
        </is>
      </c>
      <c r="R3215" t="inlineStr">
        <is>
          <t>7839_2011_plant_owned_19876</t>
        </is>
      </c>
      <c r="S3215" t="n">
        <v>1</v>
      </c>
      <c r="T3215" t="n">
        <v>1</v>
      </c>
      <c r="U3215" t="n">
        <v>0</v>
      </c>
      <c r="V3215" t="n">
        <v>892.5</v>
      </c>
      <c r="W3215" t="inlineStr"/>
      <c r="X3215" t="inlineStr"/>
      <c r="Y3215" t="inlineStr">
        <is>
          <t>gas</t>
        </is>
      </c>
      <c r="Z3215" t="inlineStr"/>
      <c r="AA3215" t="n">
        <v>2009</v>
      </c>
      <c r="AB3215" t="n">
        <v>0</v>
      </c>
      <c r="AC3215" t="inlineStr"/>
      <c r="AD3215" t="inlineStr"/>
      <c r="AE3215" t="n">
        <v>311</v>
      </c>
      <c r="AF3215" t="inlineStr">
        <is>
          <t>311_2011</t>
        </is>
      </c>
      <c r="AG3215" s="555" t="n">
        <v>40544</v>
      </c>
      <c r="AH3215" t="n">
        <v>0</v>
      </c>
      <c r="AI3215" t="n">
        <v>0</v>
      </c>
      <c r="AJ3215" t="inlineStr">
        <is>
          <t>Virginia Electric &amp; Power Co</t>
        </is>
      </c>
    </row>
    <row r="3216">
      <c r="A3216" t="inlineStr">
        <is>
          <t>7839_1_2011_plant_gen_owned_19876</t>
        </is>
      </c>
      <c r="B3216" t="inlineStr">
        <is>
          <t>Ladysmith 1</t>
        </is>
      </c>
      <c r="C3216" t="inlineStr">
        <is>
          <t>plant_gen</t>
        </is>
      </c>
      <c r="D3216" t="n">
        <v>2011</v>
      </c>
      <c r="E3216" t="inlineStr">
        <is>
          <t>owned</t>
        </is>
      </c>
      <c r="F3216" t="inlineStr">
        <is>
          <t>Ladysmith</t>
        </is>
      </c>
      <c r="G3216" t="n">
        <v>7839</v>
      </c>
      <c r="H3216" t="inlineStr">
        <is>
          <t>1</t>
        </is>
      </c>
      <c r="I3216" t="inlineStr"/>
      <c r="J3216" t="inlineStr">
        <is>
          <t>GT</t>
        </is>
      </c>
      <c r="K3216" t="inlineStr">
        <is>
          <t>NG</t>
        </is>
      </c>
      <c r="L3216" t="inlineStr">
        <is>
          <t>None</t>
        </is>
      </c>
      <c r="M3216" t="inlineStr"/>
      <c r="N3216" t="n">
        <v>19876</v>
      </c>
      <c r="O3216" t="n">
        <v>349</v>
      </c>
      <c r="P3216" t="b">
        <v>1</v>
      </c>
      <c r="Q3216" t="inlineStr">
        <is>
          <t>plant_gen</t>
        </is>
      </c>
      <c r="R3216" t="inlineStr">
        <is>
          <t>7839_1_2011_plant_gen_owned_19876</t>
        </is>
      </c>
      <c r="S3216" t="n">
        <v>5</v>
      </c>
      <c r="T3216" t="n">
        <v>1</v>
      </c>
      <c r="U3216" t="n">
        <v>0</v>
      </c>
      <c r="V3216" t="n">
        <v>178.5</v>
      </c>
      <c r="W3216" t="inlineStr"/>
      <c r="X3216" t="inlineStr"/>
      <c r="Y3216" t="inlineStr">
        <is>
          <t>gas</t>
        </is>
      </c>
      <c r="Z3216" t="inlineStr"/>
      <c r="AA3216" t="n">
        <v>2001</v>
      </c>
      <c r="AB3216" t="n">
        <v>0</v>
      </c>
      <c r="AC3216" t="inlineStr"/>
      <c r="AD3216" t="inlineStr"/>
      <c r="AE3216" t="n">
        <v>311</v>
      </c>
      <c r="AF3216" t="inlineStr">
        <is>
          <t>311_2011</t>
        </is>
      </c>
      <c r="AG3216" s="555" t="n">
        <v>40544</v>
      </c>
      <c r="AH3216" t="n">
        <v>0</v>
      </c>
      <c r="AI3216" t="n">
        <v>0</v>
      </c>
      <c r="AJ3216" t="inlineStr">
        <is>
          <t>Virginia Electric &amp; Power Co</t>
        </is>
      </c>
    </row>
    <row r="3217">
      <c r="A3217" t="inlineStr">
        <is>
          <t>7839_2_2011_plant_gen_owned_19876</t>
        </is>
      </c>
      <c r="B3217" t="inlineStr">
        <is>
          <t>Ladysmith 2</t>
        </is>
      </c>
      <c r="C3217" t="inlineStr">
        <is>
          <t>plant_gen</t>
        </is>
      </c>
      <c r="D3217" t="n">
        <v>2011</v>
      </c>
      <c r="E3217" t="inlineStr">
        <is>
          <t>owned</t>
        </is>
      </c>
      <c r="F3217" t="inlineStr">
        <is>
          <t>Ladysmith</t>
        </is>
      </c>
      <c r="G3217" t="n">
        <v>7839</v>
      </c>
      <c r="H3217" t="inlineStr">
        <is>
          <t>2</t>
        </is>
      </c>
      <c r="I3217" t="inlineStr"/>
      <c r="J3217" t="inlineStr">
        <is>
          <t>GT</t>
        </is>
      </c>
      <c r="K3217" t="inlineStr">
        <is>
          <t>NG</t>
        </is>
      </c>
      <c r="L3217" t="inlineStr">
        <is>
          <t>None</t>
        </is>
      </c>
      <c r="M3217" t="inlineStr"/>
      <c r="N3217" t="n">
        <v>19876</v>
      </c>
      <c r="O3217" t="n">
        <v>349</v>
      </c>
      <c r="P3217" t="b">
        <v>1</v>
      </c>
      <c r="Q3217" t="inlineStr">
        <is>
          <t>plant_gen</t>
        </is>
      </c>
      <c r="R3217" t="inlineStr">
        <is>
          <t>7839_2_2011_plant_gen_owned_19876</t>
        </is>
      </c>
      <c r="S3217" t="n">
        <v>5</v>
      </c>
      <c r="T3217" t="n">
        <v>1</v>
      </c>
      <c r="U3217" t="n">
        <v>0</v>
      </c>
      <c r="V3217" t="n">
        <v>178.5</v>
      </c>
      <c r="W3217" t="inlineStr"/>
      <c r="X3217" t="inlineStr"/>
      <c r="Y3217" t="inlineStr">
        <is>
          <t>gas</t>
        </is>
      </c>
      <c r="Z3217" t="inlineStr"/>
      <c r="AA3217" t="n">
        <v>2001</v>
      </c>
      <c r="AB3217" t="n">
        <v>0</v>
      </c>
      <c r="AC3217" t="inlineStr"/>
      <c r="AD3217" t="inlineStr"/>
      <c r="AE3217" t="n">
        <v>311</v>
      </c>
      <c r="AF3217" t="inlineStr">
        <is>
          <t>311_2011</t>
        </is>
      </c>
      <c r="AG3217" s="555" t="n">
        <v>40544</v>
      </c>
      <c r="AH3217" t="n">
        <v>0</v>
      </c>
      <c r="AI3217" t="n">
        <v>0</v>
      </c>
      <c r="AJ3217" t="inlineStr">
        <is>
          <t>Virginia Electric &amp; Power Co</t>
        </is>
      </c>
    </row>
    <row r="3218">
      <c r="A3218" t="inlineStr">
        <is>
          <t>7839_3_2011_plant_gen_owned_19876</t>
        </is>
      </c>
      <c r="B3218" t="inlineStr">
        <is>
          <t>Ladysmith 3</t>
        </is>
      </c>
      <c r="C3218" t="inlineStr">
        <is>
          <t>plant_gen</t>
        </is>
      </c>
      <c r="D3218" t="n">
        <v>2011</v>
      </c>
      <c r="E3218" t="inlineStr">
        <is>
          <t>owned</t>
        </is>
      </c>
      <c r="F3218" t="inlineStr">
        <is>
          <t>Ladysmith</t>
        </is>
      </c>
      <c r="G3218" t="n">
        <v>7839</v>
      </c>
      <c r="H3218" t="inlineStr">
        <is>
          <t>3</t>
        </is>
      </c>
      <c r="I3218" t="inlineStr"/>
      <c r="J3218" t="inlineStr">
        <is>
          <t>GT</t>
        </is>
      </c>
      <c r="K3218" t="inlineStr">
        <is>
          <t>NG</t>
        </is>
      </c>
      <c r="L3218" t="inlineStr">
        <is>
          <t>None</t>
        </is>
      </c>
      <c r="M3218" t="inlineStr"/>
      <c r="N3218" t="n">
        <v>19876</v>
      </c>
      <c r="O3218" t="n">
        <v>349</v>
      </c>
      <c r="P3218" t="b">
        <v>1</v>
      </c>
      <c r="Q3218" t="inlineStr">
        <is>
          <t>plant_gen</t>
        </is>
      </c>
      <c r="R3218" t="inlineStr">
        <is>
          <t>7839_3_2011_plant_gen_owned_19876</t>
        </is>
      </c>
      <c r="S3218" t="n">
        <v>5</v>
      </c>
      <c r="T3218" t="n">
        <v>1</v>
      </c>
      <c r="U3218" t="n">
        <v>0</v>
      </c>
      <c r="V3218" t="n">
        <v>178.5</v>
      </c>
      <c r="W3218" t="inlineStr"/>
      <c r="X3218" t="inlineStr"/>
      <c r="Y3218" t="inlineStr">
        <is>
          <t>gas</t>
        </is>
      </c>
      <c r="Z3218" t="inlineStr"/>
      <c r="AA3218" t="n">
        <v>2008</v>
      </c>
      <c r="AB3218" t="n">
        <v>0</v>
      </c>
      <c r="AC3218" t="inlineStr"/>
      <c r="AD3218" t="inlineStr"/>
      <c r="AE3218" t="n">
        <v>311</v>
      </c>
      <c r="AF3218" t="inlineStr">
        <is>
          <t>311_2011</t>
        </is>
      </c>
      <c r="AG3218" s="555" t="n">
        <v>40544</v>
      </c>
      <c r="AH3218" t="n">
        <v>0</v>
      </c>
      <c r="AI3218" t="n">
        <v>0</v>
      </c>
      <c r="AJ3218" t="inlineStr">
        <is>
          <t>Virginia Electric &amp; Power Co</t>
        </is>
      </c>
    </row>
    <row r="3219">
      <c r="A3219" t="inlineStr">
        <is>
          <t>7839_4_2011_plant_gen_owned_19876</t>
        </is>
      </c>
      <c r="B3219" t="inlineStr">
        <is>
          <t>Ladysmith 4</t>
        </is>
      </c>
      <c r="C3219" t="inlineStr">
        <is>
          <t>plant_gen</t>
        </is>
      </c>
      <c r="D3219" t="n">
        <v>2011</v>
      </c>
      <c r="E3219" t="inlineStr">
        <is>
          <t>owned</t>
        </is>
      </c>
      <c r="F3219" t="inlineStr">
        <is>
          <t>Ladysmith</t>
        </is>
      </c>
      <c r="G3219" t="n">
        <v>7839</v>
      </c>
      <c r="H3219" t="inlineStr">
        <is>
          <t>4</t>
        </is>
      </c>
      <c r="I3219" t="inlineStr"/>
      <c r="J3219" t="inlineStr">
        <is>
          <t>GT</t>
        </is>
      </c>
      <c r="K3219" t="inlineStr">
        <is>
          <t>NG</t>
        </is>
      </c>
      <c r="L3219" t="inlineStr">
        <is>
          <t>None</t>
        </is>
      </c>
      <c r="M3219" t="inlineStr"/>
      <c r="N3219" t="n">
        <v>19876</v>
      </c>
      <c r="O3219" t="n">
        <v>349</v>
      </c>
      <c r="P3219" t="b">
        <v>1</v>
      </c>
      <c r="Q3219" t="inlineStr">
        <is>
          <t>plant_gen</t>
        </is>
      </c>
      <c r="R3219" t="inlineStr">
        <is>
          <t>7839_4_2011_plant_gen_owned_19876</t>
        </is>
      </c>
      <c r="S3219" t="n">
        <v>5</v>
      </c>
      <c r="T3219" t="n">
        <v>1</v>
      </c>
      <c r="U3219" t="n">
        <v>0</v>
      </c>
      <c r="V3219" t="n">
        <v>178.5</v>
      </c>
      <c r="W3219" t="inlineStr"/>
      <c r="X3219" t="inlineStr"/>
      <c r="Y3219" t="inlineStr">
        <is>
          <t>gas</t>
        </is>
      </c>
      <c r="Z3219" t="inlineStr"/>
      <c r="AA3219" t="n">
        <v>2008</v>
      </c>
      <c r="AB3219" t="n">
        <v>0</v>
      </c>
      <c r="AC3219" t="inlineStr"/>
      <c r="AD3219" t="inlineStr"/>
      <c r="AE3219" t="n">
        <v>311</v>
      </c>
      <c r="AF3219" t="inlineStr">
        <is>
          <t>311_2011</t>
        </is>
      </c>
      <c r="AG3219" s="555" t="n">
        <v>40544</v>
      </c>
      <c r="AH3219" t="n">
        <v>0</v>
      </c>
      <c r="AI3219" t="n">
        <v>0</v>
      </c>
      <c r="AJ3219" t="inlineStr">
        <is>
          <t>Virginia Electric &amp; Power Co</t>
        </is>
      </c>
    </row>
    <row r="3220">
      <c r="A3220" t="inlineStr">
        <is>
          <t>7839_5_2011_plant_gen_owned_19876</t>
        </is>
      </c>
      <c r="B3220" t="inlineStr">
        <is>
          <t>Ladysmith 5</t>
        </is>
      </c>
      <c r="C3220" t="inlineStr">
        <is>
          <t>plant_gen</t>
        </is>
      </c>
      <c r="D3220" t="n">
        <v>2011</v>
      </c>
      <c r="E3220" t="inlineStr">
        <is>
          <t>owned</t>
        </is>
      </c>
      <c r="F3220" t="inlineStr">
        <is>
          <t>Ladysmith</t>
        </is>
      </c>
      <c r="G3220" t="n">
        <v>7839</v>
      </c>
      <c r="H3220" t="inlineStr">
        <is>
          <t>5</t>
        </is>
      </c>
      <c r="I3220" t="inlineStr"/>
      <c r="J3220" t="inlineStr">
        <is>
          <t>GT</t>
        </is>
      </c>
      <c r="K3220" t="inlineStr">
        <is>
          <t>NG</t>
        </is>
      </c>
      <c r="L3220" t="inlineStr">
        <is>
          <t>None</t>
        </is>
      </c>
      <c r="M3220" t="inlineStr"/>
      <c r="N3220" t="n">
        <v>19876</v>
      </c>
      <c r="O3220" t="n">
        <v>349</v>
      </c>
      <c r="P3220" t="b">
        <v>1</v>
      </c>
      <c r="Q3220" t="inlineStr">
        <is>
          <t>plant_gen</t>
        </is>
      </c>
      <c r="R3220" t="inlineStr">
        <is>
          <t>7839_5_2011_plant_gen_owned_19876</t>
        </is>
      </c>
      <c r="S3220" t="n">
        <v>5</v>
      </c>
      <c r="T3220" t="n">
        <v>1</v>
      </c>
      <c r="U3220" t="n">
        <v>0</v>
      </c>
      <c r="V3220" t="n">
        <v>178.5</v>
      </c>
      <c r="W3220" t="inlineStr"/>
      <c r="X3220" t="inlineStr"/>
      <c r="Y3220" t="inlineStr">
        <is>
          <t>gas</t>
        </is>
      </c>
      <c r="Z3220" t="inlineStr"/>
      <c r="AA3220" t="n">
        <v>2009</v>
      </c>
      <c r="AB3220" t="n">
        <v>0</v>
      </c>
      <c r="AC3220" t="inlineStr"/>
      <c r="AD3220" t="inlineStr"/>
      <c r="AE3220" t="n">
        <v>311</v>
      </c>
      <c r="AF3220" t="inlineStr">
        <is>
          <t>311_2011</t>
        </is>
      </c>
      <c r="AG3220" s="555" t="n">
        <v>40544</v>
      </c>
      <c r="AH3220" t="n">
        <v>0</v>
      </c>
      <c r="AI3220" t="n">
        <v>0</v>
      </c>
      <c r="AJ3220" t="inlineStr">
        <is>
          <t>Virginia Electric &amp; Power Co</t>
        </is>
      </c>
    </row>
    <row r="3221">
      <c r="A3221" t="inlineStr">
        <is>
          <t>7839_2011_plant_owned_19876</t>
        </is>
      </c>
      <c r="B3221" t="inlineStr">
        <is>
          <t>Ladysmith</t>
        </is>
      </c>
      <c r="C3221" t="inlineStr">
        <is>
          <t>plant</t>
        </is>
      </c>
      <c r="D3221" t="n">
        <v>2011</v>
      </c>
      <c r="E3221" t="inlineStr">
        <is>
          <t>owned</t>
        </is>
      </c>
      <c r="F3221" t="inlineStr">
        <is>
          <t>Ladysmith</t>
        </is>
      </c>
      <c r="G3221" t="n">
        <v>7839</v>
      </c>
      <c r="H3221" t="inlineStr"/>
      <c r="I3221" t="inlineStr"/>
      <c r="J3221" t="inlineStr">
        <is>
          <t>GT</t>
        </is>
      </c>
      <c r="K3221" t="inlineStr">
        <is>
          <t>NG</t>
        </is>
      </c>
      <c r="L3221" t="inlineStr">
        <is>
          <t>None</t>
        </is>
      </c>
      <c r="M3221" t="inlineStr"/>
      <c r="N3221" t="n">
        <v>19876</v>
      </c>
      <c r="O3221" t="n">
        <v>349</v>
      </c>
      <c r="P3221" t="b">
        <v>1</v>
      </c>
      <c r="Q3221" t="inlineStr">
        <is>
          <t>plant</t>
        </is>
      </c>
      <c r="R3221" t="inlineStr">
        <is>
          <t>7839_2011_plant_owned_19876</t>
        </is>
      </c>
      <c r="S3221" t="n">
        <v>1</v>
      </c>
      <c r="T3221" t="n">
        <v>1</v>
      </c>
      <c r="U3221" t="n">
        <v>0</v>
      </c>
      <c r="V3221" t="n">
        <v>892.5</v>
      </c>
      <c r="W3221" t="inlineStr"/>
      <c r="X3221" t="inlineStr"/>
      <c r="Y3221" t="inlineStr">
        <is>
          <t>gas</t>
        </is>
      </c>
      <c r="Z3221" t="inlineStr"/>
      <c r="AA3221" t="n">
        <v>2009</v>
      </c>
      <c r="AB3221" t="n">
        <v>0</v>
      </c>
      <c r="AC3221" t="inlineStr"/>
      <c r="AD3221" t="inlineStr"/>
      <c r="AE3221" t="n">
        <v>311</v>
      </c>
      <c r="AF3221" t="inlineStr">
        <is>
          <t>311_2011</t>
        </is>
      </c>
      <c r="AG3221" s="555" t="n">
        <v>40544</v>
      </c>
      <c r="AH3221" t="n">
        <v>0</v>
      </c>
      <c r="AI3221" t="n">
        <v>0</v>
      </c>
      <c r="AJ3221" t="inlineStr">
        <is>
          <t>Virginia Electric &amp; Power Co</t>
        </is>
      </c>
    </row>
    <row r="3222">
      <c r="A3222" t="inlineStr">
        <is>
          <t>10771_none_2011_plant_technology_owned_19876</t>
        </is>
      </c>
      <c r="B3222" t="inlineStr">
        <is>
          <t>Hopewell Power Station None</t>
        </is>
      </c>
      <c r="C3222" t="inlineStr">
        <is>
          <t>plant_technology</t>
        </is>
      </c>
      <c r="D3222" t="n">
        <v>2011</v>
      </c>
      <c r="E3222" t="inlineStr">
        <is>
          <t>owned</t>
        </is>
      </c>
      <c r="F3222" t="inlineStr">
        <is>
          <t>Hopewell Power Station</t>
        </is>
      </c>
      <c r="G3222" t="n">
        <v>10771</v>
      </c>
      <c r="H3222" t="inlineStr">
        <is>
          <t>1</t>
        </is>
      </c>
      <c r="I3222" t="n">
        <v>1</v>
      </c>
      <c r="J3222" t="inlineStr">
        <is>
          <t>ST</t>
        </is>
      </c>
      <c r="K3222" t="inlineStr">
        <is>
          <t>BIT</t>
        </is>
      </c>
      <c r="L3222" t="inlineStr">
        <is>
          <t>None</t>
        </is>
      </c>
      <c r="M3222" t="inlineStr"/>
      <c r="N3222" t="n">
        <v>19876</v>
      </c>
      <c r="O3222" t="n">
        <v>349</v>
      </c>
      <c r="P3222" t="b">
        <v>0</v>
      </c>
      <c r="Q3222" t="inlineStr">
        <is>
          <t>plant</t>
        </is>
      </c>
      <c r="R3222" t="inlineStr">
        <is>
          <t>10771_2011_plant_owned_19876</t>
        </is>
      </c>
      <c r="S3222" t="n">
        <v>1</v>
      </c>
      <c r="T3222" t="n">
        <v>1</v>
      </c>
      <c r="U3222" t="n">
        <v>0.1072449248277235</v>
      </c>
      <c r="V3222" t="n">
        <v>71.09999999999999</v>
      </c>
      <c r="W3222" t="n">
        <v>3.638023479653804</v>
      </c>
      <c r="X3222" t="n">
        <v>44.98622998416567</v>
      </c>
      <c r="Y3222" t="inlineStr">
        <is>
          <t>coal</t>
        </is>
      </c>
      <c r="Z3222" t="n">
        <v>12.3655688963411</v>
      </c>
      <c r="AA3222" t="n">
        <v>1992</v>
      </c>
      <c r="AB3222" t="n">
        <v>66796</v>
      </c>
      <c r="AC3222" t="inlineStr"/>
      <c r="AD3222" t="inlineStr"/>
      <c r="AE3222" t="n">
        <v>1147</v>
      </c>
      <c r="AF3222" t="inlineStr">
        <is>
          <t>1147_2011</t>
        </is>
      </c>
      <c r="AG3222" s="555" t="n">
        <v>40544</v>
      </c>
      <c r="AH3222" t="n">
        <v>3004900.218022331</v>
      </c>
      <c r="AI3222" t="n">
        <v>825970.5399999999</v>
      </c>
      <c r="AJ3222" t="inlineStr">
        <is>
          <t>Virginia Electric &amp; Power Co</t>
        </is>
      </c>
    </row>
    <row r="3223">
      <c r="A3223" t="inlineStr">
        <is>
          <t>10771_st_2011_plant_prime_mover_owned_19876</t>
        </is>
      </c>
      <c r="B3223" t="inlineStr">
        <is>
          <t>Hopewell Power Station ST</t>
        </is>
      </c>
      <c r="C3223" t="inlineStr">
        <is>
          <t>plant_prime_mover</t>
        </is>
      </c>
      <c r="D3223" t="n">
        <v>2011</v>
      </c>
      <c r="E3223" t="inlineStr">
        <is>
          <t>owned</t>
        </is>
      </c>
      <c r="F3223" t="inlineStr">
        <is>
          <t>Hopewell Power Station</t>
        </is>
      </c>
      <c r="G3223" t="n">
        <v>10771</v>
      </c>
      <c r="H3223" t="inlineStr">
        <is>
          <t>1</t>
        </is>
      </c>
      <c r="I3223" t="n">
        <v>1</v>
      </c>
      <c r="J3223" t="inlineStr">
        <is>
          <t>ST</t>
        </is>
      </c>
      <c r="K3223" t="inlineStr">
        <is>
          <t>BIT</t>
        </is>
      </c>
      <c r="L3223" t="inlineStr">
        <is>
          <t>None</t>
        </is>
      </c>
      <c r="M3223" t="inlineStr"/>
      <c r="N3223" t="n">
        <v>19876</v>
      </c>
      <c r="O3223" t="n">
        <v>349</v>
      </c>
      <c r="P3223" t="b">
        <v>0</v>
      </c>
      <c r="Q3223" t="inlineStr">
        <is>
          <t>plant</t>
        </is>
      </c>
      <c r="R3223" t="inlineStr">
        <is>
          <t>10771_2011_plant_owned_19876</t>
        </is>
      </c>
      <c r="S3223" t="n">
        <v>1</v>
      </c>
      <c r="T3223" t="n">
        <v>1</v>
      </c>
      <c r="U3223" t="n">
        <v>0.1072449248277235</v>
      </c>
      <c r="V3223" t="n">
        <v>71.09999999999999</v>
      </c>
      <c r="W3223" t="n">
        <v>3.638023479653804</v>
      </c>
      <c r="X3223" t="n">
        <v>44.98622998416567</v>
      </c>
      <c r="Y3223" t="inlineStr">
        <is>
          <t>coal</t>
        </is>
      </c>
      <c r="Z3223" t="n">
        <v>12.3655688963411</v>
      </c>
      <c r="AA3223" t="n">
        <v>1992</v>
      </c>
      <c r="AB3223" t="n">
        <v>66796</v>
      </c>
      <c r="AC3223" t="inlineStr"/>
      <c r="AD3223" t="inlineStr"/>
      <c r="AE3223" t="n">
        <v>1147</v>
      </c>
      <c r="AF3223" t="inlineStr">
        <is>
          <t>1147_2011</t>
        </is>
      </c>
      <c r="AG3223" s="555" t="n">
        <v>40544</v>
      </c>
      <c r="AH3223" t="n">
        <v>3004900.218022331</v>
      </c>
      <c r="AI3223" t="n">
        <v>825970.5399999999</v>
      </c>
      <c r="AJ3223" t="inlineStr">
        <is>
          <t>Virginia Electric &amp; Power Co</t>
        </is>
      </c>
    </row>
    <row r="3224">
      <c r="A3224" t="inlineStr">
        <is>
          <t>10771_bit_2011_plant_prime_fuel_owned_19876</t>
        </is>
      </c>
      <c r="B3224" t="inlineStr">
        <is>
          <t>Hopewell Power Station BIT</t>
        </is>
      </c>
      <c r="C3224" t="inlineStr">
        <is>
          <t>plant_prime_fuel</t>
        </is>
      </c>
      <c r="D3224" t="n">
        <v>2011</v>
      </c>
      <c r="E3224" t="inlineStr">
        <is>
          <t>owned</t>
        </is>
      </c>
      <c r="F3224" t="inlineStr">
        <is>
          <t>Hopewell Power Station</t>
        </is>
      </c>
      <c r="G3224" t="n">
        <v>10771</v>
      </c>
      <c r="H3224" t="inlineStr">
        <is>
          <t>1</t>
        </is>
      </c>
      <c r="I3224" t="n">
        <v>1</v>
      </c>
      <c r="J3224" t="inlineStr">
        <is>
          <t>ST</t>
        </is>
      </c>
      <c r="K3224" t="inlineStr">
        <is>
          <t>BIT</t>
        </is>
      </c>
      <c r="L3224" t="inlineStr">
        <is>
          <t>None</t>
        </is>
      </c>
      <c r="M3224" t="inlineStr"/>
      <c r="N3224" t="n">
        <v>19876</v>
      </c>
      <c r="O3224" t="n">
        <v>349</v>
      </c>
      <c r="P3224" t="b">
        <v>0</v>
      </c>
      <c r="Q3224" t="inlineStr">
        <is>
          <t>plant</t>
        </is>
      </c>
      <c r="R3224" t="inlineStr">
        <is>
          <t>10771_2011_plant_owned_19876</t>
        </is>
      </c>
      <c r="S3224" t="n">
        <v>1</v>
      </c>
      <c r="T3224" t="n">
        <v>1</v>
      </c>
      <c r="U3224" t="n">
        <v>0.1072449248277235</v>
      </c>
      <c r="V3224" t="n">
        <v>71.09999999999999</v>
      </c>
      <c r="W3224" t="n">
        <v>3.638023479653804</v>
      </c>
      <c r="X3224" t="n">
        <v>44.98622998416567</v>
      </c>
      <c r="Y3224" t="inlineStr">
        <is>
          <t>coal</t>
        </is>
      </c>
      <c r="Z3224" t="n">
        <v>12.3655688963411</v>
      </c>
      <c r="AA3224" t="n">
        <v>1992</v>
      </c>
      <c r="AB3224" t="n">
        <v>66796</v>
      </c>
      <c r="AC3224" t="inlineStr"/>
      <c r="AD3224" t="inlineStr"/>
      <c r="AE3224" t="n">
        <v>1147</v>
      </c>
      <c r="AF3224" t="inlineStr">
        <is>
          <t>1147_2011</t>
        </is>
      </c>
      <c r="AG3224" s="555" t="n">
        <v>40544</v>
      </c>
      <c r="AH3224" t="n">
        <v>3004900.218022331</v>
      </c>
      <c r="AI3224" t="n">
        <v>825970.5399999999</v>
      </c>
      <c r="AJ3224" t="inlineStr">
        <is>
          <t>Virginia Electric &amp; Power Co</t>
        </is>
      </c>
    </row>
    <row r="3225">
      <c r="A3225" t="inlineStr">
        <is>
          <t>10771_1_2011_plant_gen_owned_19876</t>
        </is>
      </c>
      <c r="B3225" t="inlineStr">
        <is>
          <t>Hopewell Power Station 1</t>
        </is>
      </c>
      <c r="C3225" t="inlineStr">
        <is>
          <t>plant_gen</t>
        </is>
      </c>
      <c r="D3225" t="n">
        <v>2011</v>
      </c>
      <c r="E3225" t="inlineStr">
        <is>
          <t>owned</t>
        </is>
      </c>
      <c r="F3225" t="inlineStr">
        <is>
          <t>Hopewell Power Station</t>
        </is>
      </c>
      <c r="G3225" t="n">
        <v>10771</v>
      </c>
      <c r="H3225" t="inlineStr">
        <is>
          <t>1</t>
        </is>
      </c>
      <c r="I3225" t="n">
        <v>1</v>
      </c>
      <c r="J3225" t="inlineStr">
        <is>
          <t>ST</t>
        </is>
      </c>
      <c r="K3225" t="inlineStr">
        <is>
          <t>BIT</t>
        </is>
      </c>
      <c r="L3225" t="inlineStr">
        <is>
          <t>None</t>
        </is>
      </c>
      <c r="M3225" t="inlineStr"/>
      <c r="N3225" t="n">
        <v>19876</v>
      </c>
      <c r="O3225" t="n">
        <v>349</v>
      </c>
      <c r="P3225" t="b">
        <v>0</v>
      </c>
      <c r="Q3225" t="inlineStr">
        <is>
          <t>plant</t>
        </is>
      </c>
      <c r="R3225" t="inlineStr">
        <is>
          <t>10771_2011_plant_owned_19876</t>
        </is>
      </c>
      <c r="S3225" t="n">
        <v>1</v>
      </c>
      <c r="T3225" t="n">
        <v>1</v>
      </c>
      <c r="U3225" t="n">
        <v>0.1072449248277235</v>
      </c>
      <c r="V3225" t="n">
        <v>71.09999999999999</v>
      </c>
      <c r="W3225" t="n">
        <v>3.638023479653804</v>
      </c>
      <c r="X3225" t="n">
        <v>44.98622998416567</v>
      </c>
      <c r="Y3225" t="inlineStr">
        <is>
          <t>coal</t>
        </is>
      </c>
      <c r="Z3225" t="n">
        <v>12.3655688963411</v>
      </c>
      <c r="AA3225" t="n">
        <v>1992</v>
      </c>
      <c r="AB3225" t="n">
        <v>66796</v>
      </c>
      <c r="AC3225" t="inlineStr"/>
      <c r="AD3225" t="inlineStr"/>
      <c r="AE3225" t="n">
        <v>1147</v>
      </c>
      <c r="AF3225" t="inlineStr">
        <is>
          <t>1147_2011</t>
        </is>
      </c>
      <c r="AG3225" s="555" t="n">
        <v>40544</v>
      </c>
      <c r="AH3225" t="n">
        <v>3004900.218022331</v>
      </c>
      <c r="AI3225" t="n">
        <v>825970.5399999999</v>
      </c>
      <c r="AJ3225" t="inlineStr">
        <is>
          <t>Virginia Electric &amp; Power Co</t>
        </is>
      </c>
    </row>
    <row r="3226">
      <c r="A3226" t="inlineStr">
        <is>
          <t>10771_1_2011_plant_unit_owned_19876</t>
        </is>
      </c>
      <c r="B3226" t="inlineStr">
        <is>
          <t>Hopewell Power Station 1</t>
        </is>
      </c>
      <c r="C3226" t="inlineStr">
        <is>
          <t>plant_unit</t>
        </is>
      </c>
      <c r="D3226" t="n">
        <v>2011</v>
      </c>
      <c r="E3226" t="inlineStr">
        <is>
          <t>owned</t>
        </is>
      </c>
      <c r="F3226" t="inlineStr">
        <is>
          <t>Hopewell Power Station</t>
        </is>
      </c>
      <c r="G3226" t="n">
        <v>10771</v>
      </c>
      <c r="H3226" t="inlineStr">
        <is>
          <t>1</t>
        </is>
      </c>
      <c r="I3226" t="n">
        <v>1</v>
      </c>
      <c r="J3226" t="inlineStr">
        <is>
          <t>ST</t>
        </is>
      </c>
      <c r="K3226" t="inlineStr">
        <is>
          <t>BIT</t>
        </is>
      </c>
      <c r="L3226" t="inlineStr">
        <is>
          <t>None</t>
        </is>
      </c>
      <c r="M3226" t="inlineStr"/>
      <c r="N3226" t="n">
        <v>19876</v>
      </c>
      <c r="O3226" t="n">
        <v>349</v>
      </c>
      <c r="P3226" t="b">
        <v>0</v>
      </c>
      <c r="Q3226" t="inlineStr">
        <is>
          <t>plant</t>
        </is>
      </c>
      <c r="R3226" t="inlineStr">
        <is>
          <t>10771_2011_plant_owned_19876</t>
        </is>
      </c>
      <c r="S3226" t="n">
        <v>1</v>
      </c>
      <c r="T3226" t="n">
        <v>1</v>
      </c>
      <c r="U3226" t="n">
        <v>0.1072449248277235</v>
      </c>
      <c r="V3226" t="n">
        <v>71.09999999999999</v>
      </c>
      <c r="W3226" t="n">
        <v>3.638023479653804</v>
      </c>
      <c r="X3226" t="n">
        <v>44.98622998416567</v>
      </c>
      <c r="Y3226" t="inlineStr">
        <is>
          <t>coal</t>
        </is>
      </c>
      <c r="Z3226" t="n">
        <v>12.3655688963411</v>
      </c>
      <c r="AA3226" t="n">
        <v>1992</v>
      </c>
      <c r="AB3226" t="n">
        <v>66796</v>
      </c>
      <c r="AC3226" t="inlineStr"/>
      <c r="AD3226" t="inlineStr"/>
      <c r="AE3226" t="n">
        <v>1147</v>
      </c>
      <c r="AF3226" t="inlineStr">
        <is>
          <t>1147_2011</t>
        </is>
      </c>
      <c r="AG3226" s="555" t="n">
        <v>40544</v>
      </c>
      <c r="AH3226" t="n">
        <v>3004900.218022331</v>
      </c>
      <c r="AI3226" t="n">
        <v>825970.5399999999</v>
      </c>
      <c r="AJ3226" t="inlineStr">
        <is>
          <t>Virginia Electric &amp; Power Co</t>
        </is>
      </c>
    </row>
    <row r="3227">
      <c r="A3227" t="inlineStr">
        <is>
          <t>10771_2011_plant_owned_19876</t>
        </is>
      </c>
      <c r="B3227" t="inlineStr">
        <is>
          <t>Hopewell Power Station</t>
        </is>
      </c>
      <c r="C3227" t="inlineStr">
        <is>
          <t>plant</t>
        </is>
      </c>
      <c r="D3227" t="n">
        <v>2011</v>
      </c>
      <c r="E3227" t="inlineStr">
        <is>
          <t>owned</t>
        </is>
      </c>
      <c r="F3227" t="inlineStr">
        <is>
          <t>Hopewell Power Station</t>
        </is>
      </c>
      <c r="G3227" t="n">
        <v>10771</v>
      </c>
      <c r="H3227" t="inlineStr">
        <is>
          <t>1</t>
        </is>
      </c>
      <c r="I3227" t="n">
        <v>1</v>
      </c>
      <c r="J3227" t="inlineStr">
        <is>
          <t>ST</t>
        </is>
      </c>
      <c r="K3227" t="inlineStr">
        <is>
          <t>BIT</t>
        </is>
      </c>
      <c r="L3227" t="inlineStr">
        <is>
          <t>None</t>
        </is>
      </c>
      <c r="M3227" t="inlineStr"/>
      <c r="N3227" t="n">
        <v>19876</v>
      </c>
      <c r="O3227" t="n">
        <v>349</v>
      </c>
      <c r="P3227" t="b">
        <v>1</v>
      </c>
      <c r="Q3227" t="inlineStr">
        <is>
          <t>plant</t>
        </is>
      </c>
      <c r="R3227" t="inlineStr">
        <is>
          <t>10771_2011_plant_owned_19876</t>
        </is>
      </c>
      <c r="S3227" t="n">
        <v>1</v>
      </c>
      <c r="T3227" t="n">
        <v>1</v>
      </c>
      <c r="U3227" t="n">
        <v>0.1072449248277235</v>
      </c>
      <c r="V3227" t="n">
        <v>71.09999999999999</v>
      </c>
      <c r="W3227" t="n">
        <v>3.638023479653804</v>
      </c>
      <c r="X3227" t="n">
        <v>44.98622998416567</v>
      </c>
      <c r="Y3227" t="inlineStr">
        <is>
          <t>coal</t>
        </is>
      </c>
      <c r="Z3227" t="n">
        <v>12.3655688963411</v>
      </c>
      <c r="AA3227" t="n">
        <v>1992</v>
      </c>
      <c r="AB3227" t="n">
        <v>66796</v>
      </c>
      <c r="AC3227" t="inlineStr"/>
      <c r="AD3227" t="inlineStr"/>
      <c r="AE3227" t="n">
        <v>1147</v>
      </c>
      <c r="AF3227" t="inlineStr">
        <is>
          <t>1147_2011</t>
        </is>
      </c>
      <c r="AG3227" s="555" t="n">
        <v>40544</v>
      </c>
      <c r="AH3227" t="n">
        <v>3004900.218022331</v>
      </c>
      <c r="AI3227" t="n">
        <v>825970.5399999999</v>
      </c>
      <c r="AJ3227" t="inlineStr">
        <is>
          <t>Virginia Electric &amp; Power Co</t>
        </is>
      </c>
    </row>
    <row r="3228">
      <c r="A3228" t="inlineStr">
        <is>
          <t>10771_2011_plant_total_19876</t>
        </is>
      </c>
      <c r="B3228" t="inlineStr">
        <is>
          <t>Hopewell Power Station</t>
        </is>
      </c>
      <c r="C3228" t="inlineStr">
        <is>
          <t>plant</t>
        </is>
      </c>
      <c r="D3228" t="n">
        <v>2011</v>
      </c>
      <c r="E3228" t="inlineStr">
        <is>
          <t>total</t>
        </is>
      </c>
      <c r="F3228" t="inlineStr">
        <is>
          <t>Hopewell Power Station</t>
        </is>
      </c>
      <c r="G3228" t="n">
        <v>10771</v>
      </c>
      <c r="H3228" t="inlineStr">
        <is>
          <t>1</t>
        </is>
      </c>
      <c r="I3228" t="n">
        <v>1</v>
      </c>
      <c r="J3228" t="inlineStr">
        <is>
          <t>ST</t>
        </is>
      </c>
      <c r="K3228" t="inlineStr">
        <is>
          <t>BIT</t>
        </is>
      </c>
      <c r="L3228" t="inlineStr">
        <is>
          <t>None</t>
        </is>
      </c>
      <c r="M3228" t="inlineStr"/>
      <c r="N3228" t="n">
        <v>19876</v>
      </c>
      <c r="O3228" t="n">
        <v>349</v>
      </c>
      <c r="P3228" t="b">
        <v>1</v>
      </c>
      <c r="Q3228" t="inlineStr">
        <is>
          <t>plant</t>
        </is>
      </c>
      <c r="R3228" t="inlineStr">
        <is>
          <t>10771_2011_plant_total_19876</t>
        </is>
      </c>
      <c r="S3228" t="n">
        <v>1</v>
      </c>
      <c r="T3228" t="n">
        <v>1</v>
      </c>
      <c r="U3228" t="n">
        <v>0.1072449248277235</v>
      </c>
      <c r="V3228" t="n">
        <v>71.09999999999999</v>
      </c>
      <c r="W3228" t="n">
        <v>3.638023479653804</v>
      </c>
      <c r="X3228" t="n">
        <v>44.98622998416567</v>
      </c>
      <c r="Y3228" t="inlineStr">
        <is>
          <t>coal</t>
        </is>
      </c>
      <c r="Z3228" t="n">
        <v>12.3655688963411</v>
      </c>
      <c r="AA3228" t="n">
        <v>1992</v>
      </c>
      <c r="AB3228" t="n">
        <v>66796</v>
      </c>
      <c r="AC3228" t="inlineStr">
        <is>
          <t>existing</t>
        </is>
      </c>
      <c r="AD3228" t="inlineStr"/>
      <c r="AE3228" t="n">
        <v>1147</v>
      </c>
      <c r="AF3228" t="inlineStr">
        <is>
          <t>1147_2011</t>
        </is>
      </c>
      <c r="AG3228" s="555" t="n">
        <v>40544</v>
      </c>
      <c r="AH3228" t="n">
        <v>3004900.218022331</v>
      </c>
      <c r="AI3228" t="n">
        <v>825970.5399999999</v>
      </c>
      <c r="AJ3228" t="inlineStr">
        <is>
          <t>Virginia Electric &amp; Power Co</t>
        </is>
      </c>
    </row>
    <row r="3229">
      <c r="A3229" t="inlineStr">
        <is>
          <t>10771_1_2011_plant_unit_total_19876</t>
        </is>
      </c>
      <c r="B3229" t="inlineStr">
        <is>
          <t>Hopewell Power Station 1</t>
        </is>
      </c>
      <c r="C3229" t="inlineStr">
        <is>
          <t>plant_unit</t>
        </is>
      </c>
      <c r="D3229" t="n">
        <v>2011</v>
      </c>
      <c r="E3229" t="inlineStr">
        <is>
          <t>total</t>
        </is>
      </c>
      <c r="F3229" t="inlineStr">
        <is>
          <t>Hopewell Power Station</t>
        </is>
      </c>
      <c r="G3229" t="n">
        <v>10771</v>
      </c>
      <c r="H3229" t="inlineStr">
        <is>
          <t>1</t>
        </is>
      </c>
      <c r="I3229" t="n">
        <v>1</v>
      </c>
      <c r="J3229" t="inlineStr">
        <is>
          <t>ST</t>
        </is>
      </c>
      <c r="K3229" t="inlineStr">
        <is>
          <t>BIT</t>
        </is>
      </c>
      <c r="L3229" t="inlineStr">
        <is>
          <t>None</t>
        </is>
      </c>
      <c r="M3229" t="inlineStr"/>
      <c r="N3229" t="n">
        <v>19876</v>
      </c>
      <c r="O3229" t="n">
        <v>349</v>
      </c>
      <c r="P3229" t="b">
        <v>0</v>
      </c>
      <c r="Q3229" t="inlineStr">
        <is>
          <t>plant</t>
        </is>
      </c>
      <c r="R3229" t="inlineStr">
        <is>
          <t>10771_2011_plant_total_19876</t>
        </is>
      </c>
      <c r="S3229" t="n">
        <v>1</v>
      </c>
      <c r="T3229" t="n">
        <v>1</v>
      </c>
      <c r="U3229" t="n">
        <v>0.1072449248277235</v>
      </c>
      <c r="V3229" t="n">
        <v>71.09999999999999</v>
      </c>
      <c r="W3229" t="n">
        <v>3.638023479653804</v>
      </c>
      <c r="X3229" t="n">
        <v>44.98622998416567</v>
      </c>
      <c r="Y3229" t="inlineStr">
        <is>
          <t>coal</t>
        </is>
      </c>
      <c r="Z3229" t="n">
        <v>12.3655688963411</v>
      </c>
      <c r="AA3229" t="n">
        <v>1992</v>
      </c>
      <c r="AB3229" t="n">
        <v>66796</v>
      </c>
      <c r="AC3229" t="inlineStr">
        <is>
          <t>existing</t>
        </is>
      </c>
      <c r="AD3229" t="inlineStr"/>
      <c r="AE3229" t="n">
        <v>1147</v>
      </c>
      <c r="AF3229" t="inlineStr">
        <is>
          <t>1147_2011</t>
        </is>
      </c>
      <c r="AG3229" s="555" t="n">
        <v>40544</v>
      </c>
      <c r="AH3229" t="n">
        <v>3004900.218022331</v>
      </c>
      <c r="AI3229" t="n">
        <v>825970.5399999999</v>
      </c>
      <c r="AJ3229" t="inlineStr">
        <is>
          <t>Virginia Electric &amp; Power Co</t>
        </is>
      </c>
    </row>
    <row r="3230">
      <c r="A3230" t="inlineStr">
        <is>
          <t>10771_st_2011_plant_prime_mover_total_19876</t>
        </is>
      </c>
      <c r="B3230" t="inlineStr">
        <is>
          <t>Hopewell Power Station ST</t>
        </is>
      </c>
      <c r="C3230" t="inlineStr">
        <is>
          <t>plant_prime_mover</t>
        </is>
      </c>
      <c r="D3230" t="n">
        <v>2011</v>
      </c>
      <c r="E3230" t="inlineStr">
        <is>
          <t>total</t>
        </is>
      </c>
      <c r="F3230" t="inlineStr">
        <is>
          <t>Hopewell Power Station</t>
        </is>
      </c>
      <c r="G3230" t="n">
        <v>10771</v>
      </c>
      <c r="H3230" t="inlineStr">
        <is>
          <t>1</t>
        </is>
      </c>
      <c r="I3230" t="n">
        <v>1</v>
      </c>
      <c r="J3230" t="inlineStr">
        <is>
          <t>ST</t>
        </is>
      </c>
      <c r="K3230" t="inlineStr">
        <is>
          <t>BIT</t>
        </is>
      </c>
      <c r="L3230" t="inlineStr">
        <is>
          <t>None</t>
        </is>
      </c>
      <c r="M3230" t="inlineStr"/>
      <c r="N3230" t="n">
        <v>19876</v>
      </c>
      <c r="O3230" t="n">
        <v>349</v>
      </c>
      <c r="P3230" t="b">
        <v>0</v>
      </c>
      <c r="Q3230" t="inlineStr">
        <is>
          <t>plant</t>
        </is>
      </c>
      <c r="R3230" t="inlineStr">
        <is>
          <t>10771_2011_plant_total_19876</t>
        </is>
      </c>
      <c r="S3230" t="n">
        <v>1</v>
      </c>
      <c r="T3230" t="n">
        <v>1</v>
      </c>
      <c r="U3230" t="n">
        <v>0.1072449248277235</v>
      </c>
      <c r="V3230" t="n">
        <v>71.09999999999999</v>
      </c>
      <c r="W3230" t="n">
        <v>3.638023479653804</v>
      </c>
      <c r="X3230" t="n">
        <v>44.98622998416567</v>
      </c>
      <c r="Y3230" t="inlineStr">
        <is>
          <t>coal</t>
        </is>
      </c>
      <c r="Z3230" t="n">
        <v>12.3655688963411</v>
      </c>
      <c r="AA3230" t="n">
        <v>1992</v>
      </c>
      <c r="AB3230" t="n">
        <v>66796</v>
      </c>
      <c r="AC3230" t="inlineStr">
        <is>
          <t>existing</t>
        </is>
      </c>
      <c r="AD3230" t="inlineStr"/>
      <c r="AE3230" t="n">
        <v>1147</v>
      </c>
      <c r="AF3230" t="inlineStr">
        <is>
          <t>1147_2011</t>
        </is>
      </c>
      <c r="AG3230" s="555" t="n">
        <v>40544</v>
      </c>
      <c r="AH3230" t="n">
        <v>3004900.218022331</v>
      </c>
      <c r="AI3230" t="n">
        <v>825970.5399999999</v>
      </c>
      <c r="AJ3230" t="inlineStr">
        <is>
          <t>Virginia Electric &amp; Power Co</t>
        </is>
      </c>
    </row>
    <row r="3231">
      <c r="A3231" t="inlineStr">
        <is>
          <t>10771_none_2011_plant_technology_total_19876</t>
        </is>
      </c>
      <c r="B3231" t="inlineStr">
        <is>
          <t>Hopewell Power Station None</t>
        </is>
      </c>
      <c r="C3231" t="inlineStr">
        <is>
          <t>plant_technology</t>
        </is>
      </c>
      <c r="D3231" t="n">
        <v>2011</v>
      </c>
      <c r="E3231" t="inlineStr">
        <is>
          <t>total</t>
        </is>
      </c>
      <c r="F3231" t="inlineStr">
        <is>
          <t>Hopewell Power Station</t>
        </is>
      </c>
      <c r="G3231" t="n">
        <v>10771</v>
      </c>
      <c r="H3231" t="inlineStr">
        <is>
          <t>1</t>
        </is>
      </c>
      <c r="I3231" t="n">
        <v>1</v>
      </c>
      <c r="J3231" t="inlineStr">
        <is>
          <t>ST</t>
        </is>
      </c>
      <c r="K3231" t="inlineStr">
        <is>
          <t>BIT</t>
        </is>
      </c>
      <c r="L3231" t="inlineStr">
        <is>
          <t>None</t>
        </is>
      </c>
      <c r="M3231" t="inlineStr"/>
      <c r="N3231" t="n">
        <v>19876</v>
      </c>
      <c r="O3231" t="n">
        <v>349</v>
      </c>
      <c r="P3231" t="b">
        <v>0</v>
      </c>
      <c r="Q3231" t="inlineStr">
        <is>
          <t>plant</t>
        </is>
      </c>
      <c r="R3231" t="inlineStr">
        <is>
          <t>10771_2011_plant_total_19876</t>
        </is>
      </c>
      <c r="S3231" t="n">
        <v>1</v>
      </c>
      <c r="T3231" t="n">
        <v>1</v>
      </c>
      <c r="U3231" t="n">
        <v>0.1072449248277235</v>
      </c>
      <c r="V3231" t="n">
        <v>71.09999999999999</v>
      </c>
      <c r="W3231" t="n">
        <v>3.638023479653804</v>
      </c>
      <c r="X3231" t="n">
        <v>44.98622998416567</v>
      </c>
      <c r="Y3231" t="inlineStr">
        <is>
          <t>coal</t>
        </is>
      </c>
      <c r="Z3231" t="n">
        <v>12.3655688963411</v>
      </c>
      <c r="AA3231" t="n">
        <v>1992</v>
      </c>
      <c r="AB3231" t="n">
        <v>66796</v>
      </c>
      <c r="AC3231" t="inlineStr">
        <is>
          <t>existing</t>
        </is>
      </c>
      <c r="AD3231" t="inlineStr"/>
      <c r="AE3231" t="n">
        <v>1147</v>
      </c>
      <c r="AF3231" t="inlineStr">
        <is>
          <t>1147_2011</t>
        </is>
      </c>
      <c r="AG3231" s="555" t="n">
        <v>40544</v>
      </c>
      <c r="AH3231" t="n">
        <v>3004900.218022331</v>
      </c>
      <c r="AI3231" t="n">
        <v>825970.5399999999</v>
      </c>
      <c r="AJ3231" t="inlineStr">
        <is>
          <t>Virginia Electric &amp; Power Co</t>
        </is>
      </c>
    </row>
    <row r="3232">
      <c r="A3232" t="inlineStr">
        <is>
          <t>10771_1_2011_plant_gen_total_19876</t>
        </is>
      </c>
      <c r="B3232" t="inlineStr">
        <is>
          <t>Hopewell Power Station 1</t>
        </is>
      </c>
      <c r="C3232" t="inlineStr">
        <is>
          <t>plant_gen</t>
        </is>
      </c>
      <c r="D3232" t="n">
        <v>2011</v>
      </c>
      <c r="E3232" t="inlineStr">
        <is>
          <t>total</t>
        </is>
      </c>
      <c r="F3232" t="inlineStr">
        <is>
          <t>Hopewell Power Station</t>
        </is>
      </c>
      <c r="G3232" t="n">
        <v>10771</v>
      </c>
      <c r="H3232" t="inlineStr">
        <is>
          <t>1</t>
        </is>
      </c>
      <c r="I3232" t="n">
        <v>1</v>
      </c>
      <c r="J3232" t="inlineStr">
        <is>
          <t>ST</t>
        </is>
      </c>
      <c r="K3232" t="inlineStr">
        <is>
          <t>BIT</t>
        </is>
      </c>
      <c r="L3232" t="inlineStr">
        <is>
          <t>None</t>
        </is>
      </c>
      <c r="M3232" t="inlineStr"/>
      <c r="N3232" t="n">
        <v>19876</v>
      </c>
      <c r="O3232" t="n">
        <v>349</v>
      </c>
      <c r="P3232" t="b">
        <v>0</v>
      </c>
      <c r="Q3232" t="inlineStr">
        <is>
          <t>plant</t>
        </is>
      </c>
      <c r="R3232" t="inlineStr">
        <is>
          <t>10771_2011_plant_total_19876</t>
        </is>
      </c>
      <c r="S3232" t="n">
        <v>1</v>
      </c>
      <c r="T3232" t="n">
        <v>1</v>
      </c>
      <c r="U3232" t="n">
        <v>0.1072449248277235</v>
      </c>
      <c r="V3232" t="n">
        <v>71.09999999999999</v>
      </c>
      <c r="W3232" t="n">
        <v>3.638023479653804</v>
      </c>
      <c r="X3232" t="n">
        <v>44.98622998416567</v>
      </c>
      <c r="Y3232" t="inlineStr">
        <is>
          <t>coal</t>
        </is>
      </c>
      <c r="Z3232" t="n">
        <v>12.3655688963411</v>
      </c>
      <c r="AA3232" t="n">
        <v>1992</v>
      </c>
      <c r="AB3232" t="n">
        <v>66796</v>
      </c>
      <c r="AC3232" t="inlineStr">
        <is>
          <t>existing</t>
        </is>
      </c>
      <c r="AD3232" t="inlineStr"/>
      <c r="AE3232" t="n">
        <v>1147</v>
      </c>
      <c r="AF3232" t="inlineStr">
        <is>
          <t>1147_2011</t>
        </is>
      </c>
      <c r="AG3232" s="555" t="n">
        <v>40544</v>
      </c>
      <c r="AH3232" t="n">
        <v>3004900.218022331</v>
      </c>
      <c r="AI3232" t="n">
        <v>825970.5399999999</v>
      </c>
      <c r="AJ3232" t="inlineStr">
        <is>
          <t>Virginia Electric &amp; Power Co</t>
        </is>
      </c>
    </row>
    <row r="3233">
      <c r="A3233" t="inlineStr">
        <is>
          <t>10771_bit_2011_plant_prime_fuel_total_19876</t>
        </is>
      </c>
      <c r="B3233" t="inlineStr">
        <is>
          <t>Hopewell Power Station BIT</t>
        </is>
      </c>
      <c r="C3233" t="inlineStr">
        <is>
          <t>plant_prime_fuel</t>
        </is>
      </c>
      <c r="D3233" t="n">
        <v>2011</v>
      </c>
      <c r="E3233" t="inlineStr">
        <is>
          <t>total</t>
        </is>
      </c>
      <c r="F3233" t="inlineStr">
        <is>
          <t>Hopewell Power Station</t>
        </is>
      </c>
      <c r="G3233" t="n">
        <v>10771</v>
      </c>
      <c r="H3233" t="inlineStr">
        <is>
          <t>1</t>
        </is>
      </c>
      <c r="I3233" t="n">
        <v>1</v>
      </c>
      <c r="J3233" t="inlineStr">
        <is>
          <t>ST</t>
        </is>
      </c>
      <c r="K3233" t="inlineStr">
        <is>
          <t>BIT</t>
        </is>
      </c>
      <c r="L3233" t="inlineStr">
        <is>
          <t>None</t>
        </is>
      </c>
      <c r="M3233" t="inlineStr"/>
      <c r="N3233" t="n">
        <v>19876</v>
      </c>
      <c r="O3233" t="n">
        <v>349</v>
      </c>
      <c r="P3233" t="b">
        <v>0</v>
      </c>
      <c r="Q3233" t="inlineStr">
        <is>
          <t>plant</t>
        </is>
      </c>
      <c r="R3233" t="inlineStr">
        <is>
          <t>10771_2011_plant_total_19876</t>
        </is>
      </c>
      <c r="S3233" t="n">
        <v>1</v>
      </c>
      <c r="T3233" t="n">
        <v>1</v>
      </c>
      <c r="U3233" t="n">
        <v>0.1072449248277235</v>
      </c>
      <c r="V3233" t="n">
        <v>71.09999999999999</v>
      </c>
      <c r="W3233" t="n">
        <v>3.638023479653804</v>
      </c>
      <c r="X3233" t="n">
        <v>44.98622998416567</v>
      </c>
      <c r="Y3233" t="inlineStr">
        <is>
          <t>coal</t>
        </is>
      </c>
      <c r="Z3233" t="n">
        <v>12.3655688963411</v>
      </c>
      <c r="AA3233" t="n">
        <v>1992</v>
      </c>
      <c r="AB3233" t="n">
        <v>66796</v>
      </c>
      <c r="AC3233" t="inlineStr">
        <is>
          <t>existing</t>
        </is>
      </c>
      <c r="AD3233" t="inlineStr"/>
      <c r="AE3233" t="n">
        <v>1147</v>
      </c>
      <c r="AF3233" t="inlineStr">
        <is>
          <t>1147_2011</t>
        </is>
      </c>
      <c r="AG3233" s="555" t="n">
        <v>40544</v>
      </c>
      <c r="AH3233" t="n">
        <v>3004900.218022331</v>
      </c>
      <c r="AI3233" t="n">
        <v>825970.5399999999</v>
      </c>
      <c r="AJ3233" t="inlineStr">
        <is>
          <t>Virginia Electric &amp; Power Co</t>
        </is>
      </c>
    </row>
    <row r="3234">
      <c r="A3234" t="inlineStr">
        <is>
          <t>10773_none_2011_plant_technology_owned_19876</t>
        </is>
      </c>
      <c r="B3234" t="inlineStr">
        <is>
          <t>Altavista Power Station None</t>
        </is>
      </c>
      <c r="C3234" t="inlineStr">
        <is>
          <t>plant_technology</t>
        </is>
      </c>
      <c r="D3234" t="n">
        <v>2011</v>
      </c>
      <c r="E3234" t="inlineStr">
        <is>
          <t>owned</t>
        </is>
      </c>
      <c r="F3234" t="inlineStr">
        <is>
          <t>Altavista Power Station</t>
        </is>
      </c>
      <c r="G3234" t="n">
        <v>10773</v>
      </c>
      <c r="H3234" t="inlineStr">
        <is>
          <t>1</t>
        </is>
      </c>
      <c r="I3234" t="inlineStr"/>
      <c r="J3234" t="inlineStr">
        <is>
          <t>ST</t>
        </is>
      </c>
      <c r="K3234" t="inlineStr">
        <is>
          <t>BIT</t>
        </is>
      </c>
      <c r="L3234" t="inlineStr">
        <is>
          <t>None</t>
        </is>
      </c>
      <c r="M3234" t="inlineStr"/>
      <c r="N3234" t="n">
        <v>19876</v>
      </c>
      <c r="O3234" t="n">
        <v>349</v>
      </c>
      <c r="P3234" t="b">
        <v>0</v>
      </c>
      <c r="Q3234" t="inlineStr">
        <is>
          <t>plant</t>
        </is>
      </c>
      <c r="R3234" t="inlineStr">
        <is>
          <t>10773_2011_plant_owned_19876</t>
        </is>
      </c>
      <c r="S3234" t="n">
        <v>1</v>
      </c>
      <c r="T3234" t="n">
        <v>1</v>
      </c>
      <c r="U3234" t="n">
        <v>0</v>
      </c>
      <c r="V3234" t="n">
        <v>71.09999999999999</v>
      </c>
      <c r="W3234" t="inlineStr"/>
      <c r="X3234" t="inlineStr"/>
      <c r="Y3234" t="inlineStr">
        <is>
          <t>coal</t>
        </is>
      </c>
      <c r="Z3234" t="inlineStr"/>
      <c r="AA3234" t="n">
        <v>1992</v>
      </c>
      <c r="AB3234" t="n">
        <v>0</v>
      </c>
      <c r="AC3234" t="inlineStr"/>
      <c r="AD3234" t="inlineStr"/>
      <c r="AE3234" t="n">
        <v>15</v>
      </c>
      <c r="AF3234" t="inlineStr">
        <is>
          <t>15_2011</t>
        </is>
      </c>
      <c r="AG3234" s="555" t="n">
        <v>40544</v>
      </c>
      <c r="AH3234" t="n">
        <v>0</v>
      </c>
      <c r="AI3234" t="n">
        <v>0</v>
      </c>
      <c r="AJ3234" t="inlineStr">
        <is>
          <t>Virginia Electric &amp; Power Co</t>
        </is>
      </c>
    </row>
    <row r="3235">
      <c r="A3235" t="inlineStr">
        <is>
          <t>10773_st_2011_plant_prime_mover_owned_19876</t>
        </is>
      </c>
      <c r="B3235" t="inlineStr">
        <is>
          <t>Altavista Power Station ST</t>
        </is>
      </c>
      <c r="C3235" t="inlineStr">
        <is>
          <t>plant_prime_mover</t>
        </is>
      </c>
      <c r="D3235" t="n">
        <v>2011</v>
      </c>
      <c r="E3235" t="inlineStr">
        <is>
          <t>owned</t>
        </is>
      </c>
      <c r="F3235" t="inlineStr">
        <is>
          <t>Altavista Power Station</t>
        </is>
      </c>
      <c r="G3235" t="n">
        <v>10773</v>
      </c>
      <c r="H3235" t="inlineStr">
        <is>
          <t>1</t>
        </is>
      </c>
      <c r="I3235" t="inlineStr"/>
      <c r="J3235" t="inlineStr">
        <is>
          <t>ST</t>
        </is>
      </c>
      <c r="K3235" t="inlineStr">
        <is>
          <t>BIT</t>
        </is>
      </c>
      <c r="L3235" t="inlineStr">
        <is>
          <t>None</t>
        </is>
      </c>
      <c r="M3235" t="inlineStr"/>
      <c r="N3235" t="n">
        <v>19876</v>
      </c>
      <c r="O3235" t="n">
        <v>349</v>
      </c>
      <c r="P3235" t="b">
        <v>0</v>
      </c>
      <c r="Q3235" t="inlineStr">
        <is>
          <t>plant</t>
        </is>
      </c>
      <c r="R3235" t="inlineStr">
        <is>
          <t>10773_2011_plant_owned_19876</t>
        </is>
      </c>
      <c r="S3235" t="n">
        <v>1</v>
      </c>
      <c r="T3235" t="n">
        <v>1</v>
      </c>
      <c r="U3235" t="n">
        <v>0</v>
      </c>
      <c r="V3235" t="n">
        <v>71.09999999999999</v>
      </c>
      <c r="W3235" t="inlineStr"/>
      <c r="X3235" t="inlineStr"/>
      <c r="Y3235" t="inlineStr">
        <is>
          <t>coal</t>
        </is>
      </c>
      <c r="Z3235" t="inlineStr"/>
      <c r="AA3235" t="n">
        <v>1992</v>
      </c>
      <c r="AB3235" t="n">
        <v>0</v>
      </c>
      <c r="AC3235" t="inlineStr"/>
      <c r="AD3235" t="inlineStr"/>
      <c r="AE3235" t="n">
        <v>15</v>
      </c>
      <c r="AF3235" t="inlineStr">
        <is>
          <t>15_2011</t>
        </is>
      </c>
      <c r="AG3235" s="555" t="n">
        <v>40544</v>
      </c>
      <c r="AH3235" t="n">
        <v>0</v>
      </c>
      <c r="AI3235" t="n">
        <v>0</v>
      </c>
      <c r="AJ3235" t="inlineStr">
        <is>
          <t>Virginia Electric &amp; Power Co</t>
        </is>
      </c>
    </row>
    <row r="3236">
      <c r="A3236" t="inlineStr">
        <is>
          <t>10773_bit_2011_plant_prime_fuel_owned_19876</t>
        </is>
      </c>
      <c r="B3236" t="inlineStr">
        <is>
          <t>Altavista Power Station BIT</t>
        </is>
      </c>
      <c r="C3236" t="inlineStr">
        <is>
          <t>plant_prime_fuel</t>
        </is>
      </c>
      <c r="D3236" t="n">
        <v>2011</v>
      </c>
      <c r="E3236" t="inlineStr">
        <is>
          <t>owned</t>
        </is>
      </c>
      <c r="F3236" t="inlineStr">
        <is>
          <t>Altavista Power Station</t>
        </is>
      </c>
      <c r="G3236" t="n">
        <v>10773</v>
      </c>
      <c r="H3236" t="inlineStr">
        <is>
          <t>1</t>
        </is>
      </c>
      <c r="I3236" t="inlineStr"/>
      <c r="J3236" t="inlineStr">
        <is>
          <t>ST</t>
        </is>
      </c>
      <c r="K3236" t="inlineStr">
        <is>
          <t>BIT</t>
        </is>
      </c>
      <c r="L3236" t="inlineStr">
        <is>
          <t>None</t>
        </is>
      </c>
      <c r="M3236" t="inlineStr"/>
      <c r="N3236" t="n">
        <v>19876</v>
      </c>
      <c r="O3236" t="n">
        <v>349</v>
      </c>
      <c r="P3236" t="b">
        <v>0</v>
      </c>
      <c r="Q3236" t="inlineStr">
        <is>
          <t>plant</t>
        </is>
      </c>
      <c r="R3236" t="inlineStr">
        <is>
          <t>10773_2011_plant_owned_19876</t>
        </is>
      </c>
      <c r="S3236" t="n">
        <v>1</v>
      </c>
      <c r="T3236" t="n">
        <v>1</v>
      </c>
      <c r="U3236" t="n">
        <v>0</v>
      </c>
      <c r="V3236" t="n">
        <v>71.09999999999999</v>
      </c>
      <c r="W3236" t="inlineStr"/>
      <c r="X3236" t="inlineStr"/>
      <c r="Y3236" t="inlineStr">
        <is>
          <t>coal</t>
        </is>
      </c>
      <c r="Z3236" t="inlineStr"/>
      <c r="AA3236" t="n">
        <v>1992</v>
      </c>
      <c r="AB3236" t="n">
        <v>0</v>
      </c>
      <c r="AC3236" t="inlineStr"/>
      <c r="AD3236" t="inlineStr"/>
      <c r="AE3236" t="n">
        <v>15</v>
      </c>
      <c r="AF3236" t="inlineStr">
        <is>
          <t>15_2011</t>
        </is>
      </c>
      <c r="AG3236" s="555" t="n">
        <v>40544</v>
      </c>
      <c r="AH3236" t="n">
        <v>0</v>
      </c>
      <c r="AI3236" t="n">
        <v>0</v>
      </c>
      <c r="AJ3236" t="inlineStr">
        <is>
          <t>Virginia Electric &amp; Power Co</t>
        </is>
      </c>
    </row>
    <row r="3237">
      <c r="A3237" t="inlineStr">
        <is>
          <t>10773_1_2011_plant_gen_owned_19876</t>
        </is>
      </c>
      <c r="B3237" t="inlineStr">
        <is>
          <t>Altavista Power Station 1</t>
        </is>
      </c>
      <c r="C3237" t="inlineStr">
        <is>
          <t>plant_gen</t>
        </is>
      </c>
      <c r="D3237" t="n">
        <v>2011</v>
      </c>
      <c r="E3237" t="inlineStr">
        <is>
          <t>owned</t>
        </is>
      </c>
      <c r="F3237" t="inlineStr">
        <is>
          <t>Altavista Power Station</t>
        </is>
      </c>
      <c r="G3237" t="n">
        <v>10773</v>
      </c>
      <c r="H3237" t="inlineStr">
        <is>
          <t>1</t>
        </is>
      </c>
      <c r="I3237" t="inlineStr"/>
      <c r="J3237" t="inlineStr">
        <is>
          <t>ST</t>
        </is>
      </c>
      <c r="K3237" t="inlineStr">
        <is>
          <t>BIT</t>
        </is>
      </c>
      <c r="L3237" t="inlineStr">
        <is>
          <t>None</t>
        </is>
      </c>
      <c r="M3237" t="inlineStr"/>
      <c r="N3237" t="n">
        <v>19876</v>
      </c>
      <c r="O3237" t="n">
        <v>349</v>
      </c>
      <c r="P3237" t="b">
        <v>0</v>
      </c>
      <c r="Q3237" t="inlineStr">
        <is>
          <t>plant</t>
        </is>
      </c>
      <c r="R3237" t="inlineStr">
        <is>
          <t>10773_2011_plant_owned_19876</t>
        </is>
      </c>
      <c r="S3237" t="n">
        <v>1</v>
      </c>
      <c r="T3237" t="n">
        <v>1</v>
      </c>
      <c r="U3237" t="n">
        <v>0</v>
      </c>
      <c r="V3237" t="n">
        <v>71.09999999999999</v>
      </c>
      <c r="W3237" t="inlineStr"/>
      <c r="X3237" t="inlineStr"/>
      <c r="Y3237" t="inlineStr">
        <is>
          <t>coal</t>
        </is>
      </c>
      <c r="Z3237" t="inlineStr"/>
      <c r="AA3237" t="n">
        <v>1992</v>
      </c>
      <c r="AB3237" t="n">
        <v>0</v>
      </c>
      <c r="AC3237" t="inlineStr"/>
      <c r="AD3237" t="inlineStr"/>
      <c r="AE3237" t="n">
        <v>15</v>
      </c>
      <c r="AF3237" t="inlineStr">
        <is>
          <t>15_2011</t>
        </is>
      </c>
      <c r="AG3237" s="555" t="n">
        <v>40544</v>
      </c>
      <c r="AH3237" t="n">
        <v>0</v>
      </c>
      <c r="AI3237" t="n">
        <v>0</v>
      </c>
      <c r="AJ3237" t="inlineStr">
        <is>
          <t>Virginia Electric &amp; Power Co</t>
        </is>
      </c>
    </row>
    <row r="3238">
      <c r="A3238" t="inlineStr">
        <is>
          <t>10773_2011_plant_owned_19876</t>
        </is>
      </c>
      <c r="B3238" t="inlineStr">
        <is>
          <t>Altavista Power Station</t>
        </is>
      </c>
      <c r="C3238" t="inlineStr">
        <is>
          <t>plant</t>
        </is>
      </c>
      <c r="D3238" t="n">
        <v>2011</v>
      </c>
      <c r="E3238" t="inlineStr">
        <is>
          <t>owned</t>
        </is>
      </c>
      <c r="F3238" t="inlineStr">
        <is>
          <t>Altavista Power Station</t>
        </is>
      </c>
      <c r="G3238" t="n">
        <v>10773</v>
      </c>
      <c r="H3238" t="inlineStr">
        <is>
          <t>1</t>
        </is>
      </c>
      <c r="I3238" t="inlineStr"/>
      <c r="J3238" t="inlineStr">
        <is>
          <t>ST</t>
        </is>
      </c>
      <c r="K3238" t="inlineStr">
        <is>
          <t>BIT</t>
        </is>
      </c>
      <c r="L3238" t="inlineStr">
        <is>
          <t>None</t>
        </is>
      </c>
      <c r="M3238" t="inlineStr"/>
      <c r="N3238" t="n">
        <v>19876</v>
      </c>
      <c r="O3238" t="n">
        <v>349</v>
      </c>
      <c r="P3238" t="b">
        <v>1</v>
      </c>
      <c r="Q3238" t="inlineStr">
        <is>
          <t>plant</t>
        </is>
      </c>
      <c r="R3238" t="inlineStr">
        <is>
          <t>10773_2011_plant_owned_19876</t>
        </is>
      </c>
      <c r="S3238" t="n">
        <v>1</v>
      </c>
      <c r="T3238" t="n">
        <v>1</v>
      </c>
      <c r="U3238" t="n">
        <v>0</v>
      </c>
      <c r="V3238" t="n">
        <v>71.09999999999999</v>
      </c>
      <c r="W3238" t="inlineStr"/>
      <c r="X3238" t="inlineStr"/>
      <c r="Y3238" t="inlineStr">
        <is>
          <t>coal</t>
        </is>
      </c>
      <c r="Z3238" t="inlineStr"/>
      <c r="AA3238" t="n">
        <v>1992</v>
      </c>
      <c r="AB3238" t="n">
        <v>0</v>
      </c>
      <c r="AC3238" t="inlineStr"/>
      <c r="AD3238" t="inlineStr"/>
      <c r="AE3238" t="n">
        <v>15</v>
      </c>
      <c r="AF3238" t="inlineStr">
        <is>
          <t>15_2011</t>
        </is>
      </c>
      <c r="AG3238" s="555" t="n">
        <v>40544</v>
      </c>
      <c r="AH3238" t="n">
        <v>0</v>
      </c>
      <c r="AI3238" t="n">
        <v>0</v>
      </c>
      <c r="AJ3238" t="inlineStr">
        <is>
          <t>Virginia Electric &amp; Power Co</t>
        </is>
      </c>
    </row>
    <row r="3239">
      <c r="A3239" t="inlineStr">
        <is>
          <t>10774_none_2011_plant_technology_owned_19876</t>
        </is>
      </c>
      <c r="B3239" t="inlineStr">
        <is>
          <t>Southampton Power Station None</t>
        </is>
      </c>
      <c r="C3239" t="inlineStr">
        <is>
          <t>plant_technology</t>
        </is>
      </c>
      <c r="D3239" t="n">
        <v>2011</v>
      </c>
      <c r="E3239" t="inlineStr">
        <is>
          <t>owned</t>
        </is>
      </c>
      <c r="F3239" t="inlineStr">
        <is>
          <t>Southampton Power Station</t>
        </is>
      </c>
      <c r="G3239" t="n">
        <v>10774</v>
      </c>
      <c r="H3239" t="inlineStr">
        <is>
          <t>1</t>
        </is>
      </c>
      <c r="I3239" t="n">
        <v>1</v>
      </c>
      <c r="J3239" t="inlineStr">
        <is>
          <t>ST</t>
        </is>
      </c>
      <c r="K3239" t="inlineStr">
        <is>
          <t>BIT</t>
        </is>
      </c>
      <c r="L3239" t="inlineStr">
        <is>
          <t>None</t>
        </is>
      </c>
      <c r="M3239" t="inlineStr"/>
      <c r="N3239" t="n">
        <v>19876</v>
      </c>
      <c r="O3239" t="n">
        <v>349</v>
      </c>
      <c r="P3239" t="b">
        <v>0</v>
      </c>
      <c r="Q3239" t="inlineStr">
        <is>
          <t>plant</t>
        </is>
      </c>
      <c r="R3239" t="inlineStr">
        <is>
          <t>10774_2011_plant_owned_19876</t>
        </is>
      </c>
      <c r="S3239" t="n">
        <v>1</v>
      </c>
      <c r="T3239" t="n">
        <v>1</v>
      </c>
      <c r="U3239" t="n">
        <v>0.1509289764881927</v>
      </c>
      <c r="V3239" t="n">
        <v>71.09999999999999</v>
      </c>
      <c r="W3239" t="n">
        <v>4.024705133099479</v>
      </c>
      <c r="X3239" t="n">
        <v>75.59691797355481</v>
      </c>
      <c r="Y3239" t="inlineStr">
        <is>
          <t>coal</t>
        </is>
      </c>
      <c r="Z3239" t="n">
        <v>18.78321901195694</v>
      </c>
      <c r="AA3239" t="n">
        <v>1992</v>
      </c>
      <c r="AB3239" t="n">
        <v>94004</v>
      </c>
      <c r="AC3239" t="inlineStr"/>
      <c r="AD3239" t="inlineStr"/>
      <c r="AE3239" t="n">
        <v>546</v>
      </c>
      <c r="AF3239" t="inlineStr">
        <is>
          <t>546_2011</t>
        </is>
      </c>
      <c r="AG3239" s="555" t="n">
        <v>40544</v>
      </c>
      <c r="AH3239" t="n">
        <v>7106412.677186047</v>
      </c>
      <c r="AI3239" t="n">
        <v>1765697.72</v>
      </c>
      <c r="AJ3239" t="inlineStr">
        <is>
          <t>Virginia Electric &amp; Power Co</t>
        </is>
      </c>
    </row>
    <row r="3240">
      <c r="A3240" t="inlineStr">
        <is>
          <t>10774_st_2011_plant_prime_mover_owned_19876</t>
        </is>
      </c>
      <c r="B3240" t="inlineStr">
        <is>
          <t>Southampton Power Station ST</t>
        </is>
      </c>
      <c r="C3240" t="inlineStr">
        <is>
          <t>plant_prime_mover</t>
        </is>
      </c>
      <c r="D3240" t="n">
        <v>2011</v>
      </c>
      <c r="E3240" t="inlineStr">
        <is>
          <t>owned</t>
        </is>
      </c>
      <c r="F3240" t="inlineStr">
        <is>
          <t>Southampton Power Station</t>
        </is>
      </c>
      <c r="G3240" t="n">
        <v>10774</v>
      </c>
      <c r="H3240" t="inlineStr">
        <is>
          <t>1</t>
        </is>
      </c>
      <c r="I3240" t="n">
        <v>1</v>
      </c>
      <c r="J3240" t="inlineStr">
        <is>
          <t>ST</t>
        </is>
      </c>
      <c r="K3240" t="inlineStr">
        <is>
          <t>BIT</t>
        </is>
      </c>
      <c r="L3240" t="inlineStr">
        <is>
          <t>None</t>
        </is>
      </c>
      <c r="M3240" t="inlineStr"/>
      <c r="N3240" t="n">
        <v>19876</v>
      </c>
      <c r="O3240" t="n">
        <v>349</v>
      </c>
      <c r="P3240" t="b">
        <v>0</v>
      </c>
      <c r="Q3240" t="inlineStr">
        <is>
          <t>plant</t>
        </is>
      </c>
      <c r="R3240" t="inlineStr">
        <is>
          <t>10774_2011_plant_owned_19876</t>
        </is>
      </c>
      <c r="S3240" t="n">
        <v>1</v>
      </c>
      <c r="T3240" t="n">
        <v>1</v>
      </c>
      <c r="U3240" t="n">
        <v>0.1509289764881927</v>
      </c>
      <c r="V3240" t="n">
        <v>71.09999999999999</v>
      </c>
      <c r="W3240" t="n">
        <v>4.024705133099479</v>
      </c>
      <c r="X3240" t="n">
        <v>75.59691797355481</v>
      </c>
      <c r="Y3240" t="inlineStr">
        <is>
          <t>coal</t>
        </is>
      </c>
      <c r="Z3240" t="n">
        <v>18.78321901195694</v>
      </c>
      <c r="AA3240" t="n">
        <v>1992</v>
      </c>
      <c r="AB3240" t="n">
        <v>94004</v>
      </c>
      <c r="AC3240" t="inlineStr"/>
      <c r="AD3240" t="inlineStr"/>
      <c r="AE3240" t="n">
        <v>546</v>
      </c>
      <c r="AF3240" t="inlineStr">
        <is>
          <t>546_2011</t>
        </is>
      </c>
      <c r="AG3240" s="555" t="n">
        <v>40544</v>
      </c>
      <c r="AH3240" t="n">
        <v>7106412.677186047</v>
      </c>
      <c r="AI3240" t="n">
        <v>1765697.72</v>
      </c>
      <c r="AJ3240" t="inlineStr">
        <is>
          <t>Virginia Electric &amp; Power Co</t>
        </is>
      </c>
    </row>
    <row r="3241">
      <c r="A3241" t="inlineStr">
        <is>
          <t>10774_bit_2011_plant_prime_fuel_owned_19876</t>
        </is>
      </c>
      <c r="B3241" t="inlineStr">
        <is>
          <t>Southampton Power Station BIT</t>
        </is>
      </c>
      <c r="C3241" t="inlineStr">
        <is>
          <t>plant_prime_fuel</t>
        </is>
      </c>
      <c r="D3241" t="n">
        <v>2011</v>
      </c>
      <c r="E3241" t="inlineStr">
        <is>
          <t>owned</t>
        </is>
      </c>
      <c r="F3241" t="inlineStr">
        <is>
          <t>Southampton Power Station</t>
        </is>
      </c>
      <c r="G3241" t="n">
        <v>10774</v>
      </c>
      <c r="H3241" t="inlineStr">
        <is>
          <t>1</t>
        </is>
      </c>
      <c r="I3241" t="n">
        <v>1</v>
      </c>
      <c r="J3241" t="inlineStr">
        <is>
          <t>ST</t>
        </is>
      </c>
      <c r="K3241" t="inlineStr">
        <is>
          <t>BIT</t>
        </is>
      </c>
      <c r="L3241" t="inlineStr">
        <is>
          <t>None</t>
        </is>
      </c>
      <c r="M3241" t="inlineStr"/>
      <c r="N3241" t="n">
        <v>19876</v>
      </c>
      <c r="O3241" t="n">
        <v>349</v>
      </c>
      <c r="P3241" t="b">
        <v>0</v>
      </c>
      <c r="Q3241" t="inlineStr">
        <is>
          <t>plant</t>
        </is>
      </c>
      <c r="R3241" t="inlineStr">
        <is>
          <t>10774_2011_plant_owned_19876</t>
        </is>
      </c>
      <c r="S3241" t="n">
        <v>1</v>
      </c>
      <c r="T3241" t="n">
        <v>1</v>
      </c>
      <c r="U3241" t="n">
        <v>0.1509289764881927</v>
      </c>
      <c r="V3241" t="n">
        <v>71.09999999999999</v>
      </c>
      <c r="W3241" t="n">
        <v>4.024705133099479</v>
      </c>
      <c r="X3241" t="n">
        <v>75.59691797355481</v>
      </c>
      <c r="Y3241" t="inlineStr">
        <is>
          <t>coal</t>
        </is>
      </c>
      <c r="Z3241" t="n">
        <v>18.78321901195694</v>
      </c>
      <c r="AA3241" t="n">
        <v>1992</v>
      </c>
      <c r="AB3241" t="n">
        <v>94004</v>
      </c>
      <c r="AC3241" t="inlineStr"/>
      <c r="AD3241" t="inlineStr"/>
      <c r="AE3241" t="n">
        <v>546</v>
      </c>
      <c r="AF3241" t="inlineStr">
        <is>
          <t>546_2011</t>
        </is>
      </c>
      <c r="AG3241" s="555" t="n">
        <v>40544</v>
      </c>
      <c r="AH3241" t="n">
        <v>7106412.677186047</v>
      </c>
      <c r="AI3241" t="n">
        <v>1765697.72</v>
      </c>
      <c r="AJ3241" t="inlineStr">
        <is>
          <t>Virginia Electric &amp; Power Co</t>
        </is>
      </c>
    </row>
    <row r="3242">
      <c r="A3242" t="inlineStr">
        <is>
          <t>10774_1_2011_plant_gen_owned_19876</t>
        </is>
      </c>
      <c r="B3242" t="inlineStr">
        <is>
          <t>Southampton Power Station 1</t>
        </is>
      </c>
      <c r="C3242" t="inlineStr">
        <is>
          <t>plant_gen</t>
        </is>
      </c>
      <c r="D3242" t="n">
        <v>2011</v>
      </c>
      <c r="E3242" t="inlineStr">
        <is>
          <t>owned</t>
        </is>
      </c>
      <c r="F3242" t="inlineStr">
        <is>
          <t>Southampton Power Station</t>
        </is>
      </c>
      <c r="G3242" t="n">
        <v>10774</v>
      </c>
      <c r="H3242" t="inlineStr">
        <is>
          <t>1</t>
        </is>
      </c>
      <c r="I3242" t="n">
        <v>1</v>
      </c>
      <c r="J3242" t="inlineStr">
        <is>
          <t>ST</t>
        </is>
      </c>
      <c r="K3242" t="inlineStr">
        <is>
          <t>BIT</t>
        </is>
      </c>
      <c r="L3242" t="inlineStr">
        <is>
          <t>None</t>
        </is>
      </c>
      <c r="M3242" t="inlineStr"/>
      <c r="N3242" t="n">
        <v>19876</v>
      </c>
      <c r="O3242" t="n">
        <v>349</v>
      </c>
      <c r="P3242" t="b">
        <v>0</v>
      </c>
      <c r="Q3242" t="inlineStr">
        <is>
          <t>plant</t>
        </is>
      </c>
      <c r="R3242" t="inlineStr">
        <is>
          <t>10774_2011_plant_owned_19876</t>
        </is>
      </c>
      <c r="S3242" t="n">
        <v>1</v>
      </c>
      <c r="T3242" t="n">
        <v>1</v>
      </c>
      <c r="U3242" t="n">
        <v>0.1509289764881927</v>
      </c>
      <c r="V3242" t="n">
        <v>71.09999999999999</v>
      </c>
      <c r="W3242" t="n">
        <v>4.024705133099479</v>
      </c>
      <c r="X3242" t="n">
        <v>75.59691797355481</v>
      </c>
      <c r="Y3242" t="inlineStr">
        <is>
          <t>coal</t>
        </is>
      </c>
      <c r="Z3242" t="n">
        <v>18.78321901195694</v>
      </c>
      <c r="AA3242" t="n">
        <v>1992</v>
      </c>
      <c r="AB3242" t="n">
        <v>94004</v>
      </c>
      <c r="AC3242" t="inlineStr"/>
      <c r="AD3242" t="inlineStr"/>
      <c r="AE3242" t="n">
        <v>546</v>
      </c>
      <c r="AF3242" t="inlineStr">
        <is>
          <t>546_2011</t>
        </is>
      </c>
      <c r="AG3242" s="555" t="n">
        <v>40544</v>
      </c>
      <c r="AH3242" t="n">
        <v>7106412.677186047</v>
      </c>
      <c r="AI3242" t="n">
        <v>1765697.72</v>
      </c>
      <c r="AJ3242" t="inlineStr">
        <is>
          <t>Virginia Electric &amp; Power Co</t>
        </is>
      </c>
    </row>
    <row r="3243">
      <c r="A3243" t="inlineStr">
        <is>
          <t>10774_1_2011_plant_unit_owned_19876</t>
        </is>
      </c>
      <c r="B3243" t="inlineStr">
        <is>
          <t>Southampton Power Station 1</t>
        </is>
      </c>
      <c r="C3243" t="inlineStr">
        <is>
          <t>plant_unit</t>
        </is>
      </c>
      <c r="D3243" t="n">
        <v>2011</v>
      </c>
      <c r="E3243" t="inlineStr">
        <is>
          <t>owned</t>
        </is>
      </c>
      <c r="F3243" t="inlineStr">
        <is>
          <t>Southampton Power Station</t>
        </is>
      </c>
      <c r="G3243" t="n">
        <v>10774</v>
      </c>
      <c r="H3243" t="inlineStr">
        <is>
          <t>1</t>
        </is>
      </c>
      <c r="I3243" t="n">
        <v>1</v>
      </c>
      <c r="J3243" t="inlineStr">
        <is>
          <t>ST</t>
        </is>
      </c>
      <c r="K3243" t="inlineStr">
        <is>
          <t>BIT</t>
        </is>
      </c>
      <c r="L3243" t="inlineStr">
        <is>
          <t>None</t>
        </is>
      </c>
      <c r="M3243" t="inlineStr"/>
      <c r="N3243" t="n">
        <v>19876</v>
      </c>
      <c r="O3243" t="n">
        <v>349</v>
      </c>
      <c r="P3243" t="b">
        <v>0</v>
      </c>
      <c r="Q3243" t="inlineStr">
        <is>
          <t>plant</t>
        </is>
      </c>
      <c r="R3243" t="inlineStr">
        <is>
          <t>10774_2011_plant_owned_19876</t>
        </is>
      </c>
      <c r="S3243" t="n">
        <v>1</v>
      </c>
      <c r="T3243" t="n">
        <v>1</v>
      </c>
      <c r="U3243" t="n">
        <v>0.1509289764881927</v>
      </c>
      <c r="V3243" t="n">
        <v>71.09999999999999</v>
      </c>
      <c r="W3243" t="n">
        <v>4.024705133099479</v>
      </c>
      <c r="X3243" t="n">
        <v>75.59691797355481</v>
      </c>
      <c r="Y3243" t="inlineStr">
        <is>
          <t>coal</t>
        </is>
      </c>
      <c r="Z3243" t="n">
        <v>18.78321901195694</v>
      </c>
      <c r="AA3243" t="n">
        <v>1992</v>
      </c>
      <c r="AB3243" t="n">
        <v>94004</v>
      </c>
      <c r="AC3243" t="inlineStr"/>
      <c r="AD3243" t="inlineStr"/>
      <c r="AE3243" t="n">
        <v>546</v>
      </c>
      <c r="AF3243" t="inlineStr">
        <is>
          <t>546_2011</t>
        </is>
      </c>
      <c r="AG3243" s="555" t="n">
        <v>40544</v>
      </c>
      <c r="AH3243" t="n">
        <v>7106412.677186047</v>
      </c>
      <c r="AI3243" t="n">
        <v>1765697.72</v>
      </c>
      <c r="AJ3243" t="inlineStr">
        <is>
          <t>Virginia Electric &amp; Power Co</t>
        </is>
      </c>
    </row>
    <row r="3244">
      <c r="A3244" t="inlineStr">
        <is>
          <t>10774_2011_plant_owned_19876</t>
        </is>
      </c>
      <c r="B3244" t="inlineStr">
        <is>
          <t>Southampton Power Station</t>
        </is>
      </c>
      <c r="C3244" t="inlineStr">
        <is>
          <t>plant</t>
        </is>
      </c>
      <c r="D3244" t="n">
        <v>2011</v>
      </c>
      <c r="E3244" t="inlineStr">
        <is>
          <t>owned</t>
        </is>
      </c>
      <c r="F3244" t="inlineStr">
        <is>
          <t>Southampton Power Station</t>
        </is>
      </c>
      <c r="G3244" t="n">
        <v>10774</v>
      </c>
      <c r="H3244" t="inlineStr">
        <is>
          <t>1</t>
        </is>
      </c>
      <c r="I3244" t="n">
        <v>1</v>
      </c>
      <c r="J3244" t="inlineStr">
        <is>
          <t>ST</t>
        </is>
      </c>
      <c r="K3244" t="inlineStr">
        <is>
          <t>BIT</t>
        </is>
      </c>
      <c r="L3244" t="inlineStr">
        <is>
          <t>None</t>
        </is>
      </c>
      <c r="M3244" t="inlineStr"/>
      <c r="N3244" t="n">
        <v>19876</v>
      </c>
      <c r="O3244" t="n">
        <v>349</v>
      </c>
      <c r="P3244" t="b">
        <v>1</v>
      </c>
      <c r="Q3244" t="inlineStr">
        <is>
          <t>plant</t>
        </is>
      </c>
      <c r="R3244" t="inlineStr">
        <is>
          <t>10774_2011_plant_owned_19876</t>
        </is>
      </c>
      <c r="S3244" t="n">
        <v>1</v>
      </c>
      <c r="T3244" t="n">
        <v>1</v>
      </c>
      <c r="U3244" t="n">
        <v>0.1509289764881927</v>
      </c>
      <c r="V3244" t="n">
        <v>71.09999999999999</v>
      </c>
      <c r="W3244" t="n">
        <v>4.024705133099479</v>
      </c>
      <c r="X3244" t="n">
        <v>75.59691797355481</v>
      </c>
      <c r="Y3244" t="inlineStr">
        <is>
          <t>coal</t>
        </is>
      </c>
      <c r="Z3244" t="n">
        <v>18.78321901195694</v>
      </c>
      <c r="AA3244" t="n">
        <v>1992</v>
      </c>
      <c r="AB3244" t="n">
        <v>94004</v>
      </c>
      <c r="AC3244" t="inlineStr"/>
      <c r="AD3244" t="inlineStr"/>
      <c r="AE3244" t="n">
        <v>546</v>
      </c>
      <c r="AF3244" t="inlineStr">
        <is>
          <t>546_2011</t>
        </is>
      </c>
      <c r="AG3244" s="555" t="n">
        <v>40544</v>
      </c>
      <c r="AH3244" t="n">
        <v>7106412.677186047</v>
      </c>
      <c r="AI3244" t="n">
        <v>1765697.72</v>
      </c>
      <c r="AJ3244" t="inlineStr">
        <is>
          <t>Virginia Electric &amp; Power Co</t>
        </is>
      </c>
    </row>
    <row r="3245">
      <c r="A3245" t="inlineStr">
        <is>
          <t>10774_2011_plant_total_19876</t>
        </is>
      </c>
      <c r="B3245" t="inlineStr">
        <is>
          <t>Southampton Power Station</t>
        </is>
      </c>
      <c r="C3245" t="inlineStr">
        <is>
          <t>plant</t>
        </is>
      </c>
      <c r="D3245" t="n">
        <v>2011</v>
      </c>
      <c r="E3245" t="inlineStr">
        <is>
          <t>total</t>
        </is>
      </c>
      <c r="F3245" t="inlineStr">
        <is>
          <t>Southampton Power Station</t>
        </is>
      </c>
      <c r="G3245" t="n">
        <v>10774</v>
      </c>
      <c r="H3245" t="inlineStr">
        <is>
          <t>1</t>
        </is>
      </c>
      <c r="I3245" t="n">
        <v>1</v>
      </c>
      <c r="J3245" t="inlineStr">
        <is>
          <t>ST</t>
        </is>
      </c>
      <c r="K3245" t="inlineStr">
        <is>
          <t>BIT</t>
        </is>
      </c>
      <c r="L3245" t="inlineStr">
        <is>
          <t>None</t>
        </is>
      </c>
      <c r="M3245" t="inlineStr"/>
      <c r="N3245" t="n">
        <v>19876</v>
      </c>
      <c r="O3245" t="n">
        <v>349</v>
      </c>
      <c r="P3245" t="b">
        <v>1</v>
      </c>
      <c r="Q3245" t="inlineStr">
        <is>
          <t>plant</t>
        </is>
      </c>
      <c r="R3245" t="inlineStr">
        <is>
          <t>10774_2011_plant_total_19876</t>
        </is>
      </c>
      <c r="S3245" t="n">
        <v>1</v>
      </c>
      <c r="T3245" t="n">
        <v>1</v>
      </c>
      <c r="U3245" t="n">
        <v>0.1509289764881927</v>
      </c>
      <c r="V3245" t="n">
        <v>71.09999999999999</v>
      </c>
      <c r="W3245" t="n">
        <v>4.024705133099479</v>
      </c>
      <c r="X3245" t="n">
        <v>75.59691797355481</v>
      </c>
      <c r="Y3245" t="inlineStr">
        <is>
          <t>coal</t>
        </is>
      </c>
      <c r="Z3245" t="n">
        <v>18.78321901195694</v>
      </c>
      <c r="AA3245" t="n">
        <v>1992</v>
      </c>
      <c r="AB3245" t="n">
        <v>94004</v>
      </c>
      <c r="AC3245" t="inlineStr">
        <is>
          <t>existing</t>
        </is>
      </c>
      <c r="AD3245" t="inlineStr"/>
      <c r="AE3245" t="n">
        <v>546</v>
      </c>
      <c r="AF3245" t="inlineStr">
        <is>
          <t>546_2011</t>
        </is>
      </c>
      <c r="AG3245" s="555" t="n">
        <v>40544</v>
      </c>
      <c r="AH3245" t="n">
        <v>7106412.677186047</v>
      </c>
      <c r="AI3245" t="n">
        <v>1765697.72</v>
      </c>
      <c r="AJ3245" t="inlineStr">
        <is>
          <t>Virginia Electric &amp; Power Co</t>
        </is>
      </c>
    </row>
    <row r="3246">
      <c r="A3246" t="inlineStr">
        <is>
          <t>10774_1_2011_plant_unit_total_19876</t>
        </is>
      </c>
      <c r="B3246" t="inlineStr">
        <is>
          <t>Southampton Power Station 1</t>
        </is>
      </c>
      <c r="C3246" t="inlineStr">
        <is>
          <t>plant_unit</t>
        </is>
      </c>
      <c r="D3246" t="n">
        <v>2011</v>
      </c>
      <c r="E3246" t="inlineStr">
        <is>
          <t>total</t>
        </is>
      </c>
      <c r="F3246" t="inlineStr">
        <is>
          <t>Southampton Power Station</t>
        </is>
      </c>
      <c r="G3246" t="n">
        <v>10774</v>
      </c>
      <c r="H3246" t="inlineStr">
        <is>
          <t>1</t>
        </is>
      </c>
      <c r="I3246" t="n">
        <v>1</v>
      </c>
      <c r="J3246" t="inlineStr">
        <is>
          <t>ST</t>
        </is>
      </c>
      <c r="K3246" t="inlineStr">
        <is>
          <t>BIT</t>
        </is>
      </c>
      <c r="L3246" t="inlineStr">
        <is>
          <t>None</t>
        </is>
      </c>
      <c r="M3246" t="inlineStr"/>
      <c r="N3246" t="n">
        <v>19876</v>
      </c>
      <c r="O3246" t="n">
        <v>349</v>
      </c>
      <c r="P3246" t="b">
        <v>0</v>
      </c>
      <c r="Q3246" t="inlineStr">
        <is>
          <t>plant</t>
        </is>
      </c>
      <c r="R3246" t="inlineStr">
        <is>
          <t>10774_2011_plant_total_19876</t>
        </is>
      </c>
      <c r="S3246" t="n">
        <v>1</v>
      </c>
      <c r="T3246" t="n">
        <v>1</v>
      </c>
      <c r="U3246" t="n">
        <v>0.1509289764881927</v>
      </c>
      <c r="V3246" t="n">
        <v>71.09999999999999</v>
      </c>
      <c r="W3246" t="n">
        <v>4.024705133099479</v>
      </c>
      <c r="X3246" t="n">
        <v>75.59691797355481</v>
      </c>
      <c r="Y3246" t="inlineStr">
        <is>
          <t>coal</t>
        </is>
      </c>
      <c r="Z3246" t="n">
        <v>18.78321901195694</v>
      </c>
      <c r="AA3246" t="n">
        <v>1992</v>
      </c>
      <c r="AB3246" t="n">
        <v>94004</v>
      </c>
      <c r="AC3246" t="inlineStr">
        <is>
          <t>existing</t>
        </is>
      </c>
      <c r="AD3246" t="inlineStr"/>
      <c r="AE3246" t="n">
        <v>546</v>
      </c>
      <c r="AF3246" t="inlineStr">
        <is>
          <t>546_2011</t>
        </is>
      </c>
      <c r="AG3246" s="555" t="n">
        <v>40544</v>
      </c>
      <c r="AH3246" t="n">
        <v>7106412.677186047</v>
      </c>
      <c r="AI3246" t="n">
        <v>1765697.72</v>
      </c>
      <c r="AJ3246" t="inlineStr">
        <is>
          <t>Virginia Electric &amp; Power Co</t>
        </is>
      </c>
    </row>
    <row r="3247">
      <c r="A3247" t="inlineStr">
        <is>
          <t>10774_st_2011_plant_prime_mover_total_19876</t>
        </is>
      </c>
      <c r="B3247" t="inlineStr">
        <is>
          <t>Southampton Power Station ST</t>
        </is>
      </c>
      <c r="C3247" t="inlineStr">
        <is>
          <t>plant_prime_mover</t>
        </is>
      </c>
      <c r="D3247" t="n">
        <v>2011</v>
      </c>
      <c r="E3247" t="inlineStr">
        <is>
          <t>total</t>
        </is>
      </c>
      <c r="F3247" t="inlineStr">
        <is>
          <t>Southampton Power Station</t>
        </is>
      </c>
      <c r="G3247" t="n">
        <v>10774</v>
      </c>
      <c r="H3247" t="inlineStr">
        <is>
          <t>1</t>
        </is>
      </c>
      <c r="I3247" t="n">
        <v>1</v>
      </c>
      <c r="J3247" t="inlineStr">
        <is>
          <t>ST</t>
        </is>
      </c>
      <c r="K3247" t="inlineStr">
        <is>
          <t>BIT</t>
        </is>
      </c>
      <c r="L3247" t="inlineStr">
        <is>
          <t>None</t>
        </is>
      </c>
      <c r="M3247" t="inlineStr"/>
      <c r="N3247" t="n">
        <v>19876</v>
      </c>
      <c r="O3247" t="n">
        <v>349</v>
      </c>
      <c r="P3247" t="b">
        <v>0</v>
      </c>
      <c r="Q3247" t="inlineStr">
        <is>
          <t>plant</t>
        </is>
      </c>
      <c r="R3247" t="inlineStr">
        <is>
          <t>10774_2011_plant_total_19876</t>
        </is>
      </c>
      <c r="S3247" t="n">
        <v>1</v>
      </c>
      <c r="T3247" t="n">
        <v>1</v>
      </c>
      <c r="U3247" t="n">
        <v>0.1509289764881927</v>
      </c>
      <c r="V3247" t="n">
        <v>71.09999999999999</v>
      </c>
      <c r="W3247" t="n">
        <v>4.024705133099479</v>
      </c>
      <c r="X3247" t="n">
        <v>75.59691797355481</v>
      </c>
      <c r="Y3247" t="inlineStr">
        <is>
          <t>coal</t>
        </is>
      </c>
      <c r="Z3247" t="n">
        <v>18.78321901195694</v>
      </c>
      <c r="AA3247" t="n">
        <v>1992</v>
      </c>
      <c r="AB3247" t="n">
        <v>94004</v>
      </c>
      <c r="AC3247" t="inlineStr">
        <is>
          <t>existing</t>
        </is>
      </c>
      <c r="AD3247" t="inlineStr"/>
      <c r="AE3247" t="n">
        <v>546</v>
      </c>
      <c r="AF3247" t="inlineStr">
        <is>
          <t>546_2011</t>
        </is>
      </c>
      <c r="AG3247" s="555" t="n">
        <v>40544</v>
      </c>
      <c r="AH3247" t="n">
        <v>7106412.677186047</v>
      </c>
      <c r="AI3247" t="n">
        <v>1765697.72</v>
      </c>
      <c r="AJ3247" t="inlineStr">
        <is>
          <t>Virginia Electric &amp; Power Co</t>
        </is>
      </c>
    </row>
    <row r="3248">
      <c r="A3248" t="inlineStr">
        <is>
          <t>10774_none_2011_plant_technology_total_19876</t>
        </is>
      </c>
      <c r="B3248" t="inlineStr">
        <is>
          <t>Southampton Power Station None</t>
        </is>
      </c>
      <c r="C3248" t="inlineStr">
        <is>
          <t>plant_technology</t>
        </is>
      </c>
      <c r="D3248" t="n">
        <v>2011</v>
      </c>
      <c r="E3248" t="inlineStr">
        <is>
          <t>total</t>
        </is>
      </c>
      <c r="F3248" t="inlineStr">
        <is>
          <t>Southampton Power Station</t>
        </is>
      </c>
      <c r="G3248" t="n">
        <v>10774</v>
      </c>
      <c r="H3248" t="inlineStr">
        <is>
          <t>1</t>
        </is>
      </c>
      <c r="I3248" t="n">
        <v>1</v>
      </c>
      <c r="J3248" t="inlineStr">
        <is>
          <t>ST</t>
        </is>
      </c>
      <c r="K3248" t="inlineStr">
        <is>
          <t>BIT</t>
        </is>
      </c>
      <c r="L3248" t="inlineStr">
        <is>
          <t>None</t>
        </is>
      </c>
      <c r="M3248" t="inlineStr"/>
      <c r="N3248" t="n">
        <v>19876</v>
      </c>
      <c r="O3248" t="n">
        <v>349</v>
      </c>
      <c r="P3248" t="b">
        <v>0</v>
      </c>
      <c r="Q3248" t="inlineStr">
        <is>
          <t>plant</t>
        </is>
      </c>
      <c r="R3248" t="inlineStr">
        <is>
          <t>10774_2011_plant_total_19876</t>
        </is>
      </c>
      <c r="S3248" t="n">
        <v>1</v>
      </c>
      <c r="T3248" t="n">
        <v>1</v>
      </c>
      <c r="U3248" t="n">
        <v>0.1509289764881927</v>
      </c>
      <c r="V3248" t="n">
        <v>71.09999999999999</v>
      </c>
      <c r="W3248" t="n">
        <v>4.024705133099479</v>
      </c>
      <c r="X3248" t="n">
        <v>75.59691797355481</v>
      </c>
      <c r="Y3248" t="inlineStr">
        <is>
          <t>coal</t>
        </is>
      </c>
      <c r="Z3248" t="n">
        <v>18.78321901195694</v>
      </c>
      <c r="AA3248" t="n">
        <v>1992</v>
      </c>
      <c r="AB3248" t="n">
        <v>94004</v>
      </c>
      <c r="AC3248" t="inlineStr">
        <is>
          <t>existing</t>
        </is>
      </c>
      <c r="AD3248" t="inlineStr"/>
      <c r="AE3248" t="n">
        <v>546</v>
      </c>
      <c r="AF3248" t="inlineStr">
        <is>
          <t>546_2011</t>
        </is>
      </c>
      <c r="AG3248" s="555" t="n">
        <v>40544</v>
      </c>
      <c r="AH3248" t="n">
        <v>7106412.677186047</v>
      </c>
      <c r="AI3248" t="n">
        <v>1765697.72</v>
      </c>
      <c r="AJ3248" t="inlineStr">
        <is>
          <t>Virginia Electric &amp; Power Co</t>
        </is>
      </c>
    </row>
    <row r="3249">
      <c r="A3249" t="inlineStr">
        <is>
          <t>10774_1_2011_plant_gen_total_19876</t>
        </is>
      </c>
      <c r="B3249" t="inlineStr">
        <is>
          <t>Southampton Power Station 1</t>
        </is>
      </c>
      <c r="C3249" t="inlineStr">
        <is>
          <t>plant_gen</t>
        </is>
      </c>
      <c r="D3249" t="n">
        <v>2011</v>
      </c>
      <c r="E3249" t="inlineStr">
        <is>
          <t>total</t>
        </is>
      </c>
      <c r="F3249" t="inlineStr">
        <is>
          <t>Southampton Power Station</t>
        </is>
      </c>
      <c r="G3249" t="n">
        <v>10774</v>
      </c>
      <c r="H3249" t="inlineStr">
        <is>
          <t>1</t>
        </is>
      </c>
      <c r="I3249" t="n">
        <v>1</v>
      </c>
      <c r="J3249" t="inlineStr">
        <is>
          <t>ST</t>
        </is>
      </c>
      <c r="K3249" t="inlineStr">
        <is>
          <t>BIT</t>
        </is>
      </c>
      <c r="L3249" t="inlineStr">
        <is>
          <t>None</t>
        </is>
      </c>
      <c r="M3249" t="inlineStr"/>
      <c r="N3249" t="n">
        <v>19876</v>
      </c>
      <c r="O3249" t="n">
        <v>349</v>
      </c>
      <c r="P3249" t="b">
        <v>0</v>
      </c>
      <c r="Q3249" t="inlineStr">
        <is>
          <t>plant</t>
        </is>
      </c>
      <c r="R3249" t="inlineStr">
        <is>
          <t>10774_2011_plant_total_19876</t>
        </is>
      </c>
      <c r="S3249" t="n">
        <v>1</v>
      </c>
      <c r="T3249" t="n">
        <v>1</v>
      </c>
      <c r="U3249" t="n">
        <v>0.1509289764881927</v>
      </c>
      <c r="V3249" t="n">
        <v>71.09999999999999</v>
      </c>
      <c r="W3249" t="n">
        <v>4.024705133099479</v>
      </c>
      <c r="X3249" t="n">
        <v>75.59691797355481</v>
      </c>
      <c r="Y3249" t="inlineStr">
        <is>
          <t>coal</t>
        </is>
      </c>
      <c r="Z3249" t="n">
        <v>18.78321901195694</v>
      </c>
      <c r="AA3249" t="n">
        <v>1992</v>
      </c>
      <c r="AB3249" t="n">
        <v>94004</v>
      </c>
      <c r="AC3249" t="inlineStr">
        <is>
          <t>existing</t>
        </is>
      </c>
      <c r="AD3249" t="inlineStr"/>
      <c r="AE3249" t="n">
        <v>546</v>
      </c>
      <c r="AF3249" t="inlineStr">
        <is>
          <t>546_2011</t>
        </is>
      </c>
      <c r="AG3249" s="555" t="n">
        <v>40544</v>
      </c>
      <c r="AH3249" t="n">
        <v>7106412.677186047</v>
      </c>
      <c r="AI3249" t="n">
        <v>1765697.72</v>
      </c>
      <c r="AJ3249" t="inlineStr">
        <is>
          <t>Virginia Electric &amp; Power Co</t>
        </is>
      </c>
    </row>
    <row r="3250">
      <c r="A3250" t="inlineStr">
        <is>
          <t>10774_bit_2011_plant_prime_fuel_total_19876</t>
        </is>
      </c>
      <c r="B3250" t="inlineStr">
        <is>
          <t>Southampton Power Station BIT</t>
        </is>
      </c>
      <c r="C3250" t="inlineStr">
        <is>
          <t>plant_prime_fuel</t>
        </is>
      </c>
      <c r="D3250" t="n">
        <v>2011</v>
      </c>
      <c r="E3250" t="inlineStr">
        <is>
          <t>total</t>
        </is>
      </c>
      <c r="F3250" t="inlineStr">
        <is>
          <t>Southampton Power Station</t>
        </is>
      </c>
      <c r="G3250" t="n">
        <v>10774</v>
      </c>
      <c r="H3250" t="inlineStr">
        <is>
          <t>1</t>
        </is>
      </c>
      <c r="I3250" t="n">
        <v>1</v>
      </c>
      <c r="J3250" t="inlineStr">
        <is>
          <t>ST</t>
        </is>
      </c>
      <c r="K3250" t="inlineStr">
        <is>
          <t>BIT</t>
        </is>
      </c>
      <c r="L3250" t="inlineStr">
        <is>
          <t>None</t>
        </is>
      </c>
      <c r="M3250" t="inlineStr"/>
      <c r="N3250" t="n">
        <v>19876</v>
      </c>
      <c r="O3250" t="n">
        <v>349</v>
      </c>
      <c r="P3250" t="b">
        <v>0</v>
      </c>
      <c r="Q3250" t="inlineStr">
        <is>
          <t>plant</t>
        </is>
      </c>
      <c r="R3250" t="inlineStr">
        <is>
          <t>10774_2011_plant_total_19876</t>
        </is>
      </c>
      <c r="S3250" t="n">
        <v>1</v>
      </c>
      <c r="T3250" t="n">
        <v>1</v>
      </c>
      <c r="U3250" t="n">
        <v>0.1509289764881927</v>
      </c>
      <c r="V3250" t="n">
        <v>71.09999999999999</v>
      </c>
      <c r="W3250" t="n">
        <v>4.024705133099479</v>
      </c>
      <c r="X3250" t="n">
        <v>75.59691797355481</v>
      </c>
      <c r="Y3250" t="inlineStr">
        <is>
          <t>coal</t>
        </is>
      </c>
      <c r="Z3250" t="n">
        <v>18.78321901195694</v>
      </c>
      <c r="AA3250" t="n">
        <v>1992</v>
      </c>
      <c r="AB3250" t="n">
        <v>94004</v>
      </c>
      <c r="AC3250" t="inlineStr">
        <is>
          <t>existing</t>
        </is>
      </c>
      <c r="AD3250" t="inlineStr"/>
      <c r="AE3250" t="n">
        <v>546</v>
      </c>
      <c r="AF3250" t="inlineStr">
        <is>
          <t>546_2011</t>
        </is>
      </c>
      <c r="AG3250" s="555" t="n">
        <v>40544</v>
      </c>
      <c r="AH3250" t="n">
        <v>7106412.677186047</v>
      </c>
      <c r="AI3250" t="n">
        <v>1765697.72</v>
      </c>
      <c r="AJ3250" t="inlineStr">
        <is>
          <t>Virginia Electric &amp; Power Co</t>
        </is>
      </c>
    </row>
    <row r="3251">
      <c r="A3251" t="inlineStr">
        <is>
          <t>50555_none_2011_plant_technology_owned_19876</t>
        </is>
      </c>
      <c r="B3251" t="inlineStr">
        <is>
          <t>Rosemary Power Station None</t>
        </is>
      </c>
      <c r="C3251" t="inlineStr">
        <is>
          <t>plant_technology</t>
        </is>
      </c>
      <c r="D3251" t="n">
        <v>2011</v>
      </c>
      <c r="E3251" t="inlineStr">
        <is>
          <t>owned</t>
        </is>
      </c>
      <c r="F3251" t="inlineStr">
        <is>
          <t>Rosemary Power Station</t>
        </is>
      </c>
      <c r="G3251" t="n">
        <v>50555</v>
      </c>
      <c r="H3251" t="inlineStr"/>
      <c r="I3251" t="inlineStr"/>
      <c r="J3251" t="inlineStr"/>
      <c r="K3251" t="inlineStr">
        <is>
          <t>NG</t>
        </is>
      </c>
      <c r="L3251" t="inlineStr">
        <is>
          <t>None</t>
        </is>
      </c>
      <c r="M3251" t="inlineStr"/>
      <c r="N3251" t="n">
        <v>19876</v>
      </c>
      <c r="O3251" t="n">
        <v>349</v>
      </c>
      <c r="P3251" t="b">
        <v>0</v>
      </c>
      <c r="Q3251" t="inlineStr">
        <is>
          <t>plant</t>
        </is>
      </c>
      <c r="R3251" t="inlineStr">
        <is>
          <t>50555_2011_plant_owned_19876</t>
        </is>
      </c>
      <c r="S3251" t="n">
        <v>1</v>
      </c>
      <c r="T3251" t="n">
        <v>1</v>
      </c>
      <c r="U3251" t="n">
        <v>0</v>
      </c>
      <c r="V3251" t="n">
        <v>180</v>
      </c>
      <c r="W3251" t="inlineStr"/>
      <c r="X3251" t="inlineStr"/>
      <c r="Y3251" t="inlineStr">
        <is>
          <t>gas</t>
        </is>
      </c>
      <c r="Z3251" t="inlineStr"/>
      <c r="AA3251" t="n">
        <v>1990</v>
      </c>
      <c r="AB3251" t="n">
        <v>0</v>
      </c>
      <c r="AC3251" t="inlineStr"/>
      <c r="AD3251" t="inlineStr"/>
      <c r="AE3251" t="n">
        <v>514</v>
      </c>
      <c r="AF3251" t="inlineStr">
        <is>
          <t>514_2011</t>
        </is>
      </c>
      <c r="AG3251" s="555" t="n">
        <v>40544</v>
      </c>
      <c r="AH3251" t="n">
        <v>0</v>
      </c>
      <c r="AI3251" t="n">
        <v>0</v>
      </c>
      <c r="AJ3251" t="inlineStr">
        <is>
          <t>Virginia Electric &amp; Power Co</t>
        </is>
      </c>
    </row>
    <row r="3252">
      <c r="A3252" t="inlineStr">
        <is>
          <t>50555_ca_2011_plant_prime_mover_owned_19876</t>
        </is>
      </c>
      <c r="B3252" t="inlineStr">
        <is>
          <t>Rosemary Power Station CA</t>
        </is>
      </c>
      <c r="C3252" t="inlineStr">
        <is>
          <t>plant_prime_mover</t>
        </is>
      </c>
      <c r="D3252" t="n">
        <v>2011</v>
      </c>
      <c r="E3252" t="inlineStr">
        <is>
          <t>owned</t>
        </is>
      </c>
      <c r="F3252" t="inlineStr">
        <is>
          <t>Rosemary Power Station</t>
        </is>
      </c>
      <c r="G3252" t="n">
        <v>50555</v>
      </c>
      <c r="H3252" t="inlineStr">
        <is>
          <t>GEN3</t>
        </is>
      </c>
      <c r="I3252" t="inlineStr"/>
      <c r="J3252" t="inlineStr">
        <is>
          <t>CA</t>
        </is>
      </c>
      <c r="K3252" t="inlineStr">
        <is>
          <t>NG</t>
        </is>
      </c>
      <c r="L3252" t="inlineStr">
        <is>
          <t>None</t>
        </is>
      </c>
      <c r="M3252" t="inlineStr"/>
      <c r="N3252" t="n">
        <v>19876</v>
      </c>
      <c r="O3252" t="n">
        <v>349</v>
      </c>
      <c r="P3252" t="b">
        <v>1</v>
      </c>
      <c r="Q3252" t="inlineStr">
        <is>
          <t>plant_prime_mover</t>
        </is>
      </c>
      <c r="R3252" t="inlineStr">
        <is>
          <t>50555_CA_2011_plant_prime_mover_owned_19876</t>
        </is>
      </c>
      <c r="S3252" t="n">
        <v>2</v>
      </c>
      <c r="T3252" t="n">
        <v>1</v>
      </c>
      <c r="U3252" t="n">
        <v>0</v>
      </c>
      <c r="V3252" t="n">
        <v>54</v>
      </c>
      <c r="W3252" t="inlineStr"/>
      <c r="X3252" t="inlineStr"/>
      <c r="Y3252" t="inlineStr">
        <is>
          <t>gas</t>
        </is>
      </c>
      <c r="Z3252" t="inlineStr"/>
      <c r="AA3252" t="n">
        <v>1990</v>
      </c>
      <c r="AB3252" t="n">
        <v>0</v>
      </c>
      <c r="AC3252" t="inlineStr"/>
      <c r="AD3252" t="inlineStr"/>
      <c r="AE3252" t="n">
        <v>514</v>
      </c>
      <c r="AF3252" t="inlineStr">
        <is>
          <t>514_2011</t>
        </is>
      </c>
      <c r="AG3252" s="555" t="n">
        <v>40544</v>
      </c>
      <c r="AH3252" t="n">
        <v>0</v>
      </c>
      <c r="AI3252" t="n">
        <v>0</v>
      </c>
      <c r="AJ3252" t="inlineStr">
        <is>
          <t>Virginia Electric &amp; Power Co</t>
        </is>
      </c>
    </row>
    <row r="3253">
      <c r="A3253" t="inlineStr">
        <is>
          <t>50555_ct_2011_plant_prime_mover_owned_19876</t>
        </is>
      </c>
      <c r="B3253" t="inlineStr">
        <is>
          <t>Rosemary Power Station CT</t>
        </is>
      </c>
      <c r="C3253" t="inlineStr">
        <is>
          <t>plant_prime_mover</t>
        </is>
      </c>
      <c r="D3253" t="n">
        <v>2011</v>
      </c>
      <c r="E3253" t="inlineStr">
        <is>
          <t>owned</t>
        </is>
      </c>
      <c r="F3253" t="inlineStr">
        <is>
          <t>Rosemary Power Station</t>
        </is>
      </c>
      <c r="G3253" t="n">
        <v>50555</v>
      </c>
      <c r="H3253" t="inlineStr"/>
      <c r="I3253" t="inlineStr"/>
      <c r="J3253" t="inlineStr">
        <is>
          <t>CT</t>
        </is>
      </c>
      <c r="K3253" t="inlineStr">
        <is>
          <t>NG</t>
        </is>
      </c>
      <c r="L3253" t="inlineStr">
        <is>
          <t>None</t>
        </is>
      </c>
      <c r="M3253" t="inlineStr"/>
      <c r="N3253" t="n">
        <v>19876</v>
      </c>
      <c r="O3253" t="n">
        <v>349</v>
      </c>
      <c r="P3253" t="b">
        <v>1</v>
      </c>
      <c r="Q3253" t="inlineStr">
        <is>
          <t>plant_prime_mover</t>
        </is>
      </c>
      <c r="R3253" t="inlineStr">
        <is>
          <t>50555_CT_2011_plant_prime_mover_owned_19876</t>
        </is>
      </c>
      <c r="S3253" t="n">
        <v>2</v>
      </c>
      <c r="T3253" t="n">
        <v>1</v>
      </c>
      <c r="U3253" t="n">
        <v>0</v>
      </c>
      <c r="V3253" t="n">
        <v>126</v>
      </c>
      <c r="W3253" t="inlineStr"/>
      <c r="X3253" t="inlineStr"/>
      <c r="Y3253" t="inlineStr">
        <is>
          <t>gas</t>
        </is>
      </c>
      <c r="Z3253" t="inlineStr"/>
      <c r="AA3253" t="n">
        <v>1990</v>
      </c>
      <c r="AB3253" t="n">
        <v>0</v>
      </c>
      <c r="AC3253" t="inlineStr"/>
      <c r="AD3253" t="inlineStr"/>
      <c r="AE3253" t="n">
        <v>514</v>
      </c>
      <c r="AF3253" t="inlineStr">
        <is>
          <t>514_2011</t>
        </is>
      </c>
      <c r="AG3253" s="555" t="n">
        <v>40544</v>
      </c>
      <c r="AH3253" t="n">
        <v>0</v>
      </c>
      <c r="AI3253" t="n">
        <v>0</v>
      </c>
      <c r="AJ3253" t="inlineStr">
        <is>
          <t>Virginia Electric &amp; Power Co</t>
        </is>
      </c>
    </row>
    <row r="3254">
      <c r="A3254" t="inlineStr">
        <is>
          <t>50555_ng_2011_plant_prime_fuel_owned_19876</t>
        </is>
      </c>
      <c r="B3254" t="inlineStr">
        <is>
          <t>Rosemary Power Station NG</t>
        </is>
      </c>
      <c r="C3254" t="inlineStr">
        <is>
          <t>plant_prime_fuel</t>
        </is>
      </c>
      <c r="D3254" t="n">
        <v>2011</v>
      </c>
      <c r="E3254" t="inlineStr">
        <is>
          <t>owned</t>
        </is>
      </c>
      <c r="F3254" t="inlineStr">
        <is>
          <t>Rosemary Power Station</t>
        </is>
      </c>
      <c r="G3254" t="n">
        <v>50555</v>
      </c>
      <c r="H3254" t="inlineStr"/>
      <c r="I3254" t="inlineStr"/>
      <c r="J3254" t="inlineStr"/>
      <c r="K3254" t="inlineStr">
        <is>
          <t>NG</t>
        </is>
      </c>
      <c r="L3254" t="inlineStr">
        <is>
          <t>None</t>
        </is>
      </c>
      <c r="M3254" t="inlineStr"/>
      <c r="N3254" t="n">
        <v>19876</v>
      </c>
      <c r="O3254" t="n">
        <v>349</v>
      </c>
      <c r="P3254" t="b">
        <v>0</v>
      </c>
      <c r="Q3254" t="inlineStr">
        <is>
          <t>plant</t>
        </is>
      </c>
      <c r="R3254" t="inlineStr">
        <is>
          <t>50555_2011_plant_owned_19876</t>
        </is>
      </c>
      <c r="S3254" t="n">
        <v>1</v>
      </c>
      <c r="T3254" t="n">
        <v>1</v>
      </c>
      <c r="U3254" t="n">
        <v>0</v>
      </c>
      <c r="V3254" t="n">
        <v>180</v>
      </c>
      <c r="W3254" t="inlineStr"/>
      <c r="X3254" t="inlineStr"/>
      <c r="Y3254" t="inlineStr">
        <is>
          <t>gas</t>
        </is>
      </c>
      <c r="Z3254" t="inlineStr"/>
      <c r="AA3254" t="n">
        <v>1990</v>
      </c>
      <c r="AB3254" t="n">
        <v>0</v>
      </c>
      <c r="AC3254" t="inlineStr"/>
      <c r="AD3254" t="inlineStr"/>
      <c r="AE3254" t="n">
        <v>514</v>
      </c>
      <c r="AF3254" t="inlineStr">
        <is>
          <t>514_2011</t>
        </is>
      </c>
      <c r="AG3254" s="555" t="n">
        <v>40544</v>
      </c>
      <c r="AH3254" t="n">
        <v>0</v>
      </c>
      <c r="AI3254" t="n">
        <v>0</v>
      </c>
      <c r="AJ3254" t="inlineStr">
        <is>
          <t>Virginia Electric &amp; Power Co</t>
        </is>
      </c>
    </row>
    <row r="3255">
      <c r="A3255" t="inlineStr">
        <is>
          <t>50555_gen1_2011_plant_gen_owned_19876</t>
        </is>
      </c>
      <c r="B3255" t="inlineStr">
        <is>
          <t>Rosemary Power Station GEN1</t>
        </is>
      </c>
      <c r="C3255" t="inlineStr">
        <is>
          <t>plant_gen</t>
        </is>
      </c>
      <c r="D3255" t="n">
        <v>2011</v>
      </c>
      <c r="E3255" t="inlineStr">
        <is>
          <t>owned</t>
        </is>
      </c>
      <c r="F3255" t="inlineStr">
        <is>
          <t>Rosemary Power Station</t>
        </is>
      </c>
      <c r="G3255" t="n">
        <v>50555</v>
      </c>
      <c r="H3255" t="inlineStr">
        <is>
          <t>GEN1</t>
        </is>
      </c>
      <c r="I3255" t="inlineStr"/>
      <c r="J3255" t="inlineStr">
        <is>
          <t>CT</t>
        </is>
      </c>
      <c r="K3255" t="inlineStr">
        <is>
          <t>NG</t>
        </is>
      </c>
      <c r="L3255" t="inlineStr">
        <is>
          <t>None</t>
        </is>
      </c>
      <c r="M3255" t="inlineStr"/>
      <c r="N3255" t="n">
        <v>19876</v>
      </c>
      <c r="O3255" t="n">
        <v>349</v>
      </c>
      <c r="P3255" t="b">
        <v>1</v>
      </c>
      <c r="Q3255" t="inlineStr">
        <is>
          <t>plant_gen</t>
        </is>
      </c>
      <c r="R3255" t="inlineStr">
        <is>
          <t>50555_GEN1_2011_plant_gen_owned_19876</t>
        </is>
      </c>
      <c r="S3255" t="n">
        <v>3</v>
      </c>
      <c r="T3255" t="n">
        <v>1</v>
      </c>
      <c r="U3255" t="n">
        <v>0</v>
      </c>
      <c r="V3255" t="n">
        <v>86</v>
      </c>
      <c r="W3255" t="inlineStr"/>
      <c r="X3255" t="inlineStr"/>
      <c r="Y3255" t="inlineStr">
        <is>
          <t>gas</t>
        </is>
      </c>
      <c r="Z3255" t="inlineStr"/>
      <c r="AA3255" t="n">
        <v>1990</v>
      </c>
      <c r="AB3255" t="n">
        <v>0</v>
      </c>
      <c r="AC3255" t="inlineStr"/>
      <c r="AD3255" t="inlineStr"/>
      <c r="AE3255" t="n">
        <v>514</v>
      </c>
      <c r="AF3255" t="inlineStr">
        <is>
          <t>514_2011</t>
        </is>
      </c>
      <c r="AG3255" s="555" t="n">
        <v>40544</v>
      </c>
      <c r="AH3255" t="n">
        <v>0</v>
      </c>
      <c r="AI3255" t="n">
        <v>0</v>
      </c>
      <c r="AJ3255" t="inlineStr">
        <is>
          <t>Virginia Electric &amp; Power Co</t>
        </is>
      </c>
    </row>
    <row r="3256">
      <c r="A3256" t="inlineStr">
        <is>
          <t>50555_gen2_2011_plant_gen_owned_19876</t>
        </is>
      </c>
      <c r="B3256" t="inlineStr">
        <is>
          <t>Rosemary Power Station GEN2</t>
        </is>
      </c>
      <c r="C3256" t="inlineStr">
        <is>
          <t>plant_gen</t>
        </is>
      </c>
      <c r="D3256" t="n">
        <v>2011</v>
      </c>
      <c r="E3256" t="inlineStr">
        <is>
          <t>owned</t>
        </is>
      </c>
      <c r="F3256" t="inlineStr">
        <is>
          <t>Rosemary Power Station</t>
        </is>
      </c>
      <c r="G3256" t="n">
        <v>50555</v>
      </c>
      <c r="H3256" t="inlineStr">
        <is>
          <t>GEN2</t>
        </is>
      </c>
      <c r="I3256" t="inlineStr"/>
      <c r="J3256" t="inlineStr">
        <is>
          <t>CT</t>
        </is>
      </c>
      <c r="K3256" t="inlineStr">
        <is>
          <t>NG</t>
        </is>
      </c>
      <c r="L3256" t="inlineStr">
        <is>
          <t>None</t>
        </is>
      </c>
      <c r="M3256" t="inlineStr"/>
      <c r="N3256" t="n">
        <v>19876</v>
      </c>
      <c r="O3256" t="n">
        <v>349</v>
      </c>
      <c r="P3256" t="b">
        <v>1</v>
      </c>
      <c r="Q3256" t="inlineStr">
        <is>
          <t>plant_gen</t>
        </is>
      </c>
      <c r="R3256" t="inlineStr">
        <is>
          <t>50555_GEN2_2011_plant_gen_owned_19876</t>
        </is>
      </c>
      <c r="S3256" t="n">
        <v>3</v>
      </c>
      <c r="T3256" t="n">
        <v>1</v>
      </c>
      <c r="U3256" t="n">
        <v>0</v>
      </c>
      <c r="V3256" t="n">
        <v>40</v>
      </c>
      <c r="W3256" t="inlineStr"/>
      <c r="X3256" t="inlineStr"/>
      <c r="Y3256" t="inlineStr">
        <is>
          <t>gas</t>
        </is>
      </c>
      <c r="Z3256" t="inlineStr"/>
      <c r="AA3256" t="n">
        <v>1990</v>
      </c>
      <c r="AB3256" t="n">
        <v>0</v>
      </c>
      <c r="AC3256" t="inlineStr"/>
      <c r="AD3256" t="inlineStr"/>
      <c r="AE3256" t="n">
        <v>514</v>
      </c>
      <c r="AF3256" t="inlineStr">
        <is>
          <t>514_2011</t>
        </is>
      </c>
      <c r="AG3256" s="555" t="n">
        <v>40544</v>
      </c>
      <c r="AH3256" t="n">
        <v>0</v>
      </c>
      <c r="AI3256" t="n">
        <v>0</v>
      </c>
      <c r="AJ3256" t="inlineStr">
        <is>
          <t>Virginia Electric &amp; Power Co</t>
        </is>
      </c>
    </row>
    <row r="3257">
      <c r="A3257" t="inlineStr">
        <is>
          <t>50555_gen3_2011_plant_gen_owned_19876</t>
        </is>
      </c>
      <c r="B3257" t="inlineStr">
        <is>
          <t>Rosemary Power Station GEN3</t>
        </is>
      </c>
      <c r="C3257" t="inlineStr">
        <is>
          <t>plant_gen</t>
        </is>
      </c>
      <c r="D3257" t="n">
        <v>2011</v>
      </c>
      <c r="E3257" t="inlineStr">
        <is>
          <t>owned</t>
        </is>
      </c>
      <c r="F3257" t="inlineStr">
        <is>
          <t>Rosemary Power Station</t>
        </is>
      </c>
      <c r="G3257" t="n">
        <v>50555</v>
      </c>
      <c r="H3257" t="inlineStr">
        <is>
          <t>GEN3</t>
        </is>
      </c>
      <c r="I3257" t="inlineStr"/>
      <c r="J3257" t="inlineStr">
        <is>
          <t>CA</t>
        </is>
      </c>
      <c r="K3257" t="inlineStr">
        <is>
          <t>NG</t>
        </is>
      </c>
      <c r="L3257" t="inlineStr">
        <is>
          <t>None</t>
        </is>
      </c>
      <c r="M3257" t="inlineStr"/>
      <c r="N3257" t="n">
        <v>19876</v>
      </c>
      <c r="O3257" t="n">
        <v>349</v>
      </c>
      <c r="P3257" t="b">
        <v>0</v>
      </c>
      <c r="Q3257" t="inlineStr">
        <is>
          <t>plant_prime_mover</t>
        </is>
      </c>
      <c r="R3257" t="inlineStr">
        <is>
          <t>50555_CA_2011_plant_prime_mover_owned_19876</t>
        </is>
      </c>
      <c r="S3257" t="n">
        <v>3</v>
      </c>
      <c r="T3257" t="n">
        <v>1</v>
      </c>
      <c r="U3257" t="n">
        <v>0</v>
      </c>
      <c r="V3257" t="n">
        <v>54</v>
      </c>
      <c r="W3257" t="inlineStr"/>
      <c r="X3257" t="inlineStr"/>
      <c r="Y3257" t="inlineStr">
        <is>
          <t>gas</t>
        </is>
      </c>
      <c r="Z3257" t="inlineStr"/>
      <c r="AA3257" t="n">
        <v>1990</v>
      </c>
      <c r="AB3257" t="n">
        <v>0</v>
      </c>
      <c r="AC3257" t="inlineStr"/>
      <c r="AD3257" t="inlineStr"/>
      <c r="AE3257" t="n">
        <v>514</v>
      </c>
      <c r="AF3257" t="inlineStr">
        <is>
          <t>514_2011</t>
        </is>
      </c>
      <c r="AG3257" s="555" t="n">
        <v>40544</v>
      </c>
      <c r="AH3257" t="n">
        <v>0</v>
      </c>
      <c r="AI3257" t="n">
        <v>0</v>
      </c>
      <c r="AJ3257" t="inlineStr">
        <is>
          <t>Virginia Electric &amp; Power Co</t>
        </is>
      </c>
    </row>
    <row r="3258">
      <c r="A3258" t="inlineStr">
        <is>
          <t>50555_2011_plant_owned_19876</t>
        </is>
      </c>
      <c r="B3258" t="inlineStr">
        <is>
          <t>Rosemary Power Station</t>
        </is>
      </c>
      <c r="C3258" t="inlineStr">
        <is>
          <t>plant</t>
        </is>
      </c>
      <c r="D3258" t="n">
        <v>2011</v>
      </c>
      <c r="E3258" t="inlineStr">
        <is>
          <t>owned</t>
        </is>
      </c>
      <c r="F3258" t="inlineStr">
        <is>
          <t>Rosemary Power Station</t>
        </is>
      </c>
      <c r="G3258" t="n">
        <v>50555</v>
      </c>
      <c r="H3258" t="inlineStr"/>
      <c r="I3258" t="inlineStr"/>
      <c r="J3258" t="inlineStr"/>
      <c r="K3258" t="inlineStr">
        <is>
          <t>NG</t>
        </is>
      </c>
      <c r="L3258" t="inlineStr">
        <is>
          <t>None</t>
        </is>
      </c>
      <c r="M3258" t="inlineStr"/>
      <c r="N3258" t="n">
        <v>19876</v>
      </c>
      <c r="O3258" t="n">
        <v>349</v>
      </c>
      <c r="P3258" t="b">
        <v>1</v>
      </c>
      <c r="Q3258" t="inlineStr">
        <is>
          <t>plant</t>
        </is>
      </c>
      <c r="R3258" t="inlineStr">
        <is>
          <t>50555_2011_plant_owned_19876</t>
        </is>
      </c>
      <c r="S3258" t="n">
        <v>1</v>
      </c>
      <c r="T3258" t="n">
        <v>1</v>
      </c>
      <c r="U3258" t="n">
        <v>0</v>
      </c>
      <c r="V3258" t="n">
        <v>180</v>
      </c>
      <c r="W3258" t="inlineStr"/>
      <c r="X3258" t="inlineStr"/>
      <c r="Y3258" t="inlineStr">
        <is>
          <t>gas</t>
        </is>
      </c>
      <c r="Z3258" t="inlineStr"/>
      <c r="AA3258" t="n">
        <v>1990</v>
      </c>
      <c r="AB3258" t="n">
        <v>0</v>
      </c>
      <c r="AC3258" t="inlineStr"/>
      <c r="AD3258" t="inlineStr"/>
      <c r="AE3258" t="n">
        <v>514</v>
      </c>
      <c r="AF3258" t="inlineStr">
        <is>
          <t>514_2011</t>
        </is>
      </c>
      <c r="AG3258" s="555" t="n">
        <v>40544</v>
      </c>
      <c r="AH3258" t="n">
        <v>0</v>
      </c>
      <c r="AI3258" t="n">
        <v>0</v>
      </c>
      <c r="AJ3258" t="inlineStr">
        <is>
          <t>Virginia Electric &amp; Power Co</t>
        </is>
      </c>
    </row>
    <row r="3259">
      <c r="A3259" t="inlineStr">
        <is>
          <t>50966_none_2011_plant_technology_owned_19876</t>
        </is>
      </c>
      <c r="B3259" t="inlineStr">
        <is>
          <t>Bellmeade Power Station None</t>
        </is>
      </c>
      <c r="C3259" t="inlineStr">
        <is>
          <t>plant_technology</t>
        </is>
      </c>
      <c r="D3259" t="n">
        <v>2011</v>
      </c>
      <c r="E3259" t="inlineStr">
        <is>
          <t>owned</t>
        </is>
      </c>
      <c r="F3259" t="inlineStr">
        <is>
          <t>Bellmeade Power Station</t>
        </is>
      </c>
      <c r="G3259" t="n">
        <v>50966</v>
      </c>
      <c r="H3259" t="inlineStr"/>
      <c r="I3259" t="inlineStr"/>
      <c r="J3259" t="inlineStr"/>
      <c r="K3259" t="inlineStr">
        <is>
          <t>NG</t>
        </is>
      </c>
      <c r="L3259" t="inlineStr">
        <is>
          <t>None</t>
        </is>
      </c>
      <c r="M3259" t="inlineStr"/>
      <c r="N3259" t="n">
        <v>19876</v>
      </c>
      <c r="O3259" t="n">
        <v>349</v>
      </c>
      <c r="P3259" t="b">
        <v>0</v>
      </c>
      <c r="Q3259" t="inlineStr">
        <is>
          <t>plant</t>
        </is>
      </c>
      <c r="R3259" t="inlineStr">
        <is>
          <t>50966_2011_plant_owned_19876</t>
        </is>
      </c>
      <c r="S3259" t="n">
        <v>1</v>
      </c>
      <c r="T3259" t="n">
        <v>1</v>
      </c>
      <c r="U3259" t="n">
        <v>0</v>
      </c>
      <c r="V3259" t="n">
        <v>330</v>
      </c>
      <c r="W3259" t="n">
        <v>4.661765440377303</v>
      </c>
      <c r="X3259" t="inlineStr"/>
      <c r="Y3259" t="inlineStr">
        <is>
          <t>gas</t>
        </is>
      </c>
      <c r="Z3259" t="inlineStr"/>
      <c r="AA3259" t="n">
        <v>1997</v>
      </c>
      <c r="AB3259" t="n">
        <v>0</v>
      </c>
      <c r="AC3259" t="inlineStr"/>
      <c r="AD3259" t="inlineStr"/>
      <c r="AE3259" t="n">
        <v>45</v>
      </c>
      <c r="AF3259" t="inlineStr">
        <is>
          <t>45_2011</t>
        </is>
      </c>
      <c r="AG3259" s="555" t="n">
        <v>40544</v>
      </c>
      <c r="AH3259" t="n">
        <v>0</v>
      </c>
      <c r="AI3259" t="n">
        <v>0</v>
      </c>
      <c r="AJ3259" t="inlineStr">
        <is>
          <t>Virginia Electric &amp; Power Co</t>
        </is>
      </c>
    </row>
    <row r="3260">
      <c r="A3260" t="inlineStr">
        <is>
          <t>50966_ca_2011_plant_prime_mover_owned_19876</t>
        </is>
      </c>
      <c r="B3260" t="inlineStr">
        <is>
          <t>Bellmeade Power Station CA</t>
        </is>
      </c>
      <c r="C3260" t="inlineStr">
        <is>
          <t>plant_prime_mover</t>
        </is>
      </c>
      <c r="D3260" t="n">
        <v>2011</v>
      </c>
      <c r="E3260" t="inlineStr">
        <is>
          <t>owned</t>
        </is>
      </c>
      <c r="F3260" t="inlineStr">
        <is>
          <t>Bellmeade Power Station</t>
        </is>
      </c>
      <c r="G3260" t="n">
        <v>50966</v>
      </c>
      <c r="H3260" t="inlineStr">
        <is>
          <t>3</t>
        </is>
      </c>
      <c r="I3260" t="n">
        <v>1</v>
      </c>
      <c r="J3260" t="inlineStr">
        <is>
          <t>CA</t>
        </is>
      </c>
      <c r="K3260" t="inlineStr">
        <is>
          <t>NG</t>
        </is>
      </c>
      <c r="L3260" t="inlineStr">
        <is>
          <t>None</t>
        </is>
      </c>
      <c r="M3260" t="inlineStr"/>
      <c r="N3260" t="n">
        <v>19876</v>
      </c>
      <c r="O3260" t="n">
        <v>349</v>
      </c>
      <c r="P3260" t="b">
        <v>0</v>
      </c>
      <c r="Q3260" t="inlineStr">
        <is>
          <t>plant_unit</t>
        </is>
      </c>
      <c r="R3260" t="inlineStr">
        <is>
          <t>50966_1_2011_plant_unit_owned_19876</t>
        </is>
      </c>
      <c r="S3260" t="n">
        <v>2</v>
      </c>
      <c r="T3260" t="n">
        <v>1</v>
      </c>
      <c r="U3260" t="n">
        <v>0</v>
      </c>
      <c r="V3260" t="n">
        <v>110</v>
      </c>
      <c r="W3260" t="n">
        <v>4.661765440377303</v>
      </c>
      <c r="X3260" t="inlineStr"/>
      <c r="Y3260" t="inlineStr">
        <is>
          <t>gas</t>
        </is>
      </c>
      <c r="Z3260" t="inlineStr"/>
      <c r="AA3260" t="n">
        <v>1997</v>
      </c>
      <c r="AB3260" t="n">
        <v>0</v>
      </c>
      <c r="AC3260" t="inlineStr"/>
      <c r="AD3260" t="inlineStr"/>
      <c r="AE3260" t="n">
        <v>45</v>
      </c>
      <c r="AF3260" t="inlineStr">
        <is>
          <t>45_2011</t>
        </is>
      </c>
      <c r="AG3260" s="555" t="n">
        <v>40544</v>
      </c>
      <c r="AH3260" t="n">
        <v>0</v>
      </c>
      <c r="AI3260" t="n">
        <v>0</v>
      </c>
      <c r="AJ3260" t="inlineStr">
        <is>
          <t>Virginia Electric &amp; Power Co</t>
        </is>
      </c>
    </row>
    <row r="3261">
      <c r="A3261" t="inlineStr">
        <is>
          <t>50966_ct_2011_plant_prime_mover_owned_19876</t>
        </is>
      </c>
      <c r="B3261" t="inlineStr">
        <is>
          <t>Bellmeade Power Station CT</t>
        </is>
      </c>
      <c r="C3261" t="inlineStr">
        <is>
          <t>plant_prime_mover</t>
        </is>
      </c>
      <c r="D3261" t="n">
        <v>2011</v>
      </c>
      <c r="E3261" t="inlineStr">
        <is>
          <t>owned</t>
        </is>
      </c>
      <c r="F3261" t="inlineStr">
        <is>
          <t>Bellmeade Power Station</t>
        </is>
      </c>
      <c r="G3261" t="n">
        <v>50966</v>
      </c>
      <c r="H3261" t="inlineStr"/>
      <c r="I3261" t="inlineStr"/>
      <c r="J3261" t="inlineStr">
        <is>
          <t>CT</t>
        </is>
      </c>
      <c r="K3261" t="inlineStr">
        <is>
          <t>NG</t>
        </is>
      </c>
      <c r="L3261" t="inlineStr">
        <is>
          <t>None</t>
        </is>
      </c>
      <c r="M3261" t="inlineStr"/>
      <c r="N3261" t="n">
        <v>19876</v>
      </c>
      <c r="O3261" t="n">
        <v>349</v>
      </c>
      <c r="P3261" t="b">
        <v>1</v>
      </c>
      <c r="Q3261" t="inlineStr">
        <is>
          <t>plant_prime_mover</t>
        </is>
      </c>
      <c r="R3261" t="inlineStr">
        <is>
          <t>50966_CT_2011_plant_prime_mover_owned_19876</t>
        </is>
      </c>
      <c r="S3261" t="n">
        <v>2</v>
      </c>
      <c r="T3261" t="n">
        <v>1</v>
      </c>
      <c r="U3261" t="n">
        <v>0</v>
      </c>
      <c r="V3261" t="n">
        <v>220</v>
      </c>
      <c r="W3261" t="inlineStr"/>
      <c r="X3261" t="inlineStr"/>
      <c r="Y3261" t="inlineStr">
        <is>
          <t>gas</t>
        </is>
      </c>
      <c r="Z3261" t="inlineStr"/>
      <c r="AA3261" t="n">
        <v>1997</v>
      </c>
      <c r="AB3261" t="n">
        <v>0</v>
      </c>
      <c r="AC3261" t="inlineStr"/>
      <c r="AD3261" t="inlineStr"/>
      <c r="AE3261" t="n">
        <v>45</v>
      </c>
      <c r="AF3261" t="inlineStr">
        <is>
          <t>45_2011</t>
        </is>
      </c>
      <c r="AG3261" s="555" t="n">
        <v>40544</v>
      </c>
      <c r="AH3261" t="n">
        <v>0</v>
      </c>
      <c r="AI3261" t="n">
        <v>0</v>
      </c>
      <c r="AJ3261" t="inlineStr">
        <is>
          <t>Virginia Electric &amp; Power Co</t>
        </is>
      </c>
    </row>
    <row r="3262">
      <c r="A3262" t="inlineStr">
        <is>
          <t>50966_ng_2011_plant_prime_fuel_owned_19876</t>
        </is>
      </c>
      <c r="B3262" t="inlineStr">
        <is>
          <t>Bellmeade Power Station NG</t>
        </is>
      </c>
      <c r="C3262" t="inlineStr">
        <is>
          <t>plant_prime_fuel</t>
        </is>
      </c>
      <c r="D3262" t="n">
        <v>2011</v>
      </c>
      <c r="E3262" t="inlineStr">
        <is>
          <t>owned</t>
        </is>
      </c>
      <c r="F3262" t="inlineStr">
        <is>
          <t>Bellmeade Power Station</t>
        </is>
      </c>
      <c r="G3262" t="n">
        <v>50966</v>
      </c>
      <c r="H3262" t="inlineStr"/>
      <c r="I3262" t="inlineStr"/>
      <c r="J3262" t="inlineStr"/>
      <c r="K3262" t="inlineStr">
        <is>
          <t>NG</t>
        </is>
      </c>
      <c r="L3262" t="inlineStr">
        <is>
          <t>None</t>
        </is>
      </c>
      <c r="M3262" t="inlineStr"/>
      <c r="N3262" t="n">
        <v>19876</v>
      </c>
      <c r="O3262" t="n">
        <v>349</v>
      </c>
      <c r="P3262" t="b">
        <v>0</v>
      </c>
      <c r="Q3262" t="inlineStr">
        <is>
          <t>plant</t>
        </is>
      </c>
      <c r="R3262" t="inlineStr">
        <is>
          <t>50966_2011_plant_owned_19876</t>
        </is>
      </c>
      <c r="S3262" t="n">
        <v>1</v>
      </c>
      <c r="T3262" t="n">
        <v>1</v>
      </c>
      <c r="U3262" t="n">
        <v>0</v>
      </c>
      <c r="V3262" t="n">
        <v>330</v>
      </c>
      <c r="W3262" t="n">
        <v>4.661765440377303</v>
      </c>
      <c r="X3262" t="inlineStr"/>
      <c r="Y3262" t="inlineStr">
        <is>
          <t>gas</t>
        </is>
      </c>
      <c r="Z3262" t="inlineStr"/>
      <c r="AA3262" t="n">
        <v>1997</v>
      </c>
      <c r="AB3262" t="n">
        <v>0</v>
      </c>
      <c r="AC3262" t="inlineStr"/>
      <c r="AD3262" t="inlineStr"/>
      <c r="AE3262" t="n">
        <v>45</v>
      </c>
      <c r="AF3262" t="inlineStr">
        <is>
          <t>45_2011</t>
        </is>
      </c>
      <c r="AG3262" s="555" t="n">
        <v>40544</v>
      </c>
      <c r="AH3262" t="n">
        <v>0</v>
      </c>
      <c r="AI3262" t="n">
        <v>0</v>
      </c>
      <c r="AJ3262" t="inlineStr">
        <is>
          <t>Virginia Electric &amp; Power Co</t>
        </is>
      </c>
    </row>
    <row r="3263">
      <c r="A3263" t="inlineStr">
        <is>
          <t>50966_1_2011_plant_gen_owned_19876</t>
        </is>
      </c>
      <c r="B3263" t="inlineStr">
        <is>
          <t>Bellmeade Power Station 1</t>
        </is>
      </c>
      <c r="C3263" t="inlineStr">
        <is>
          <t>plant_gen</t>
        </is>
      </c>
      <c r="D3263" t="n">
        <v>2011</v>
      </c>
      <c r="E3263" t="inlineStr">
        <is>
          <t>owned</t>
        </is>
      </c>
      <c r="F3263" t="inlineStr">
        <is>
          <t>Bellmeade Power Station</t>
        </is>
      </c>
      <c r="G3263" t="n">
        <v>50966</v>
      </c>
      <c r="H3263" t="inlineStr">
        <is>
          <t>1</t>
        </is>
      </c>
      <c r="I3263" t="inlineStr"/>
      <c r="J3263" t="inlineStr">
        <is>
          <t>CT</t>
        </is>
      </c>
      <c r="K3263" t="inlineStr">
        <is>
          <t>NG</t>
        </is>
      </c>
      <c r="L3263" t="inlineStr">
        <is>
          <t>None</t>
        </is>
      </c>
      <c r="M3263" t="inlineStr"/>
      <c r="N3263" t="n">
        <v>19876</v>
      </c>
      <c r="O3263" t="n">
        <v>349</v>
      </c>
      <c r="P3263" t="b">
        <v>1</v>
      </c>
      <c r="Q3263" t="inlineStr">
        <is>
          <t>plant_gen</t>
        </is>
      </c>
      <c r="R3263" t="inlineStr">
        <is>
          <t>50966_1_2011_plant_gen_owned_19876</t>
        </is>
      </c>
      <c r="S3263" t="n">
        <v>3</v>
      </c>
      <c r="T3263" t="n">
        <v>1</v>
      </c>
      <c r="U3263" t="n">
        <v>0</v>
      </c>
      <c r="V3263" t="n">
        <v>110</v>
      </c>
      <c r="W3263" t="inlineStr"/>
      <c r="X3263" t="inlineStr"/>
      <c r="Y3263" t="inlineStr">
        <is>
          <t>gas</t>
        </is>
      </c>
      <c r="Z3263" t="inlineStr"/>
      <c r="AA3263" t="n">
        <v>1997</v>
      </c>
      <c r="AB3263" t="n">
        <v>0</v>
      </c>
      <c r="AC3263" t="inlineStr"/>
      <c r="AD3263" t="inlineStr"/>
      <c r="AE3263" t="n">
        <v>45</v>
      </c>
      <c r="AF3263" t="inlineStr">
        <is>
          <t>45_2011</t>
        </is>
      </c>
      <c r="AG3263" s="555" t="n">
        <v>40544</v>
      </c>
      <c r="AH3263" t="n">
        <v>0</v>
      </c>
      <c r="AI3263" t="n">
        <v>0</v>
      </c>
      <c r="AJ3263" t="inlineStr">
        <is>
          <t>Virginia Electric &amp; Power Co</t>
        </is>
      </c>
    </row>
    <row r="3264">
      <c r="A3264" t="inlineStr">
        <is>
          <t>50966_2_2011_plant_gen_owned_19876</t>
        </is>
      </c>
      <c r="B3264" t="inlineStr">
        <is>
          <t>Bellmeade Power Station 2</t>
        </is>
      </c>
      <c r="C3264" t="inlineStr">
        <is>
          <t>plant_gen</t>
        </is>
      </c>
      <c r="D3264" t="n">
        <v>2011</v>
      </c>
      <c r="E3264" t="inlineStr">
        <is>
          <t>owned</t>
        </is>
      </c>
      <c r="F3264" t="inlineStr">
        <is>
          <t>Bellmeade Power Station</t>
        </is>
      </c>
      <c r="G3264" t="n">
        <v>50966</v>
      </c>
      <c r="H3264" t="inlineStr">
        <is>
          <t>2</t>
        </is>
      </c>
      <c r="I3264" t="inlineStr"/>
      <c r="J3264" t="inlineStr">
        <is>
          <t>CT</t>
        </is>
      </c>
      <c r="K3264" t="inlineStr">
        <is>
          <t>NG</t>
        </is>
      </c>
      <c r="L3264" t="inlineStr">
        <is>
          <t>None</t>
        </is>
      </c>
      <c r="M3264" t="inlineStr"/>
      <c r="N3264" t="n">
        <v>19876</v>
      </c>
      <c r="O3264" t="n">
        <v>349</v>
      </c>
      <c r="P3264" t="b">
        <v>1</v>
      </c>
      <c r="Q3264" t="inlineStr">
        <is>
          <t>plant_gen</t>
        </is>
      </c>
      <c r="R3264" t="inlineStr">
        <is>
          <t>50966_2_2011_plant_gen_owned_19876</t>
        </is>
      </c>
      <c r="S3264" t="n">
        <v>3</v>
      </c>
      <c r="T3264" t="n">
        <v>1</v>
      </c>
      <c r="U3264" t="n">
        <v>0</v>
      </c>
      <c r="V3264" t="n">
        <v>110</v>
      </c>
      <c r="W3264" t="inlineStr"/>
      <c r="X3264" t="inlineStr"/>
      <c r="Y3264" t="inlineStr">
        <is>
          <t>gas</t>
        </is>
      </c>
      <c r="Z3264" t="inlineStr"/>
      <c r="AA3264" t="n">
        <v>1997</v>
      </c>
      <c r="AB3264" t="n">
        <v>0</v>
      </c>
      <c r="AC3264" t="inlineStr"/>
      <c r="AD3264" t="inlineStr"/>
      <c r="AE3264" t="n">
        <v>45</v>
      </c>
      <c r="AF3264" t="inlineStr">
        <is>
          <t>45_2011</t>
        </is>
      </c>
      <c r="AG3264" s="555" t="n">
        <v>40544</v>
      </c>
      <c r="AH3264" t="n">
        <v>0</v>
      </c>
      <c r="AI3264" t="n">
        <v>0</v>
      </c>
      <c r="AJ3264" t="inlineStr">
        <is>
          <t>Virginia Electric &amp; Power Co</t>
        </is>
      </c>
    </row>
    <row r="3265">
      <c r="A3265" t="inlineStr">
        <is>
          <t>50966_3_2011_plant_gen_owned_19876</t>
        </is>
      </c>
      <c r="B3265" t="inlineStr">
        <is>
          <t>Bellmeade Power Station 3</t>
        </is>
      </c>
      <c r="C3265" t="inlineStr">
        <is>
          <t>plant_gen</t>
        </is>
      </c>
      <c r="D3265" t="n">
        <v>2011</v>
      </c>
      <c r="E3265" t="inlineStr">
        <is>
          <t>owned</t>
        </is>
      </c>
      <c r="F3265" t="inlineStr">
        <is>
          <t>Bellmeade Power Station</t>
        </is>
      </c>
      <c r="G3265" t="n">
        <v>50966</v>
      </c>
      <c r="H3265" t="inlineStr">
        <is>
          <t>3</t>
        </is>
      </c>
      <c r="I3265" t="n">
        <v>1</v>
      </c>
      <c r="J3265" t="inlineStr">
        <is>
          <t>CA</t>
        </is>
      </c>
      <c r="K3265" t="inlineStr">
        <is>
          <t>NG</t>
        </is>
      </c>
      <c r="L3265" t="inlineStr">
        <is>
          <t>None</t>
        </is>
      </c>
      <c r="M3265" t="inlineStr"/>
      <c r="N3265" t="n">
        <v>19876</v>
      </c>
      <c r="O3265" t="n">
        <v>349</v>
      </c>
      <c r="P3265" t="b">
        <v>0</v>
      </c>
      <c r="Q3265" t="inlineStr">
        <is>
          <t>plant_unit</t>
        </is>
      </c>
      <c r="R3265" t="inlineStr">
        <is>
          <t>50966_1_2011_plant_unit_owned_19876</t>
        </is>
      </c>
      <c r="S3265" t="n">
        <v>3</v>
      </c>
      <c r="T3265" t="n">
        <v>1</v>
      </c>
      <c r="U3265" t="n">
        <v>0</v>
      </c>
      <c r="V3265" t="n">
        <v>110</v>
      </c>
      <c r="W3265" t="n">
        <v>4.661765440377303</v>
      </c>
      <c r="X3265" t="inlineStr"/>
      <c r="Y3265" t="inlineStr">
        <is>
          <t>gas</t>
        </is>
      </c>
      <c r="Z3265" t="inlineStr"/>
      <c r="AA3265" t="n">
        <v>1997</v>
      </c>
      <c r="AB3265" t="n">
        <v>0</v>
      </c>
      <c r="AC3265" t="inlineStr"/>
      <c r="AD3265" t="inlineStr"/>
      <c r="AE3265" t="n">
        <v>45</v>
      </c>
      <c r="AF3265" t="inlineStr">
        <is>
          <t>45_2011</t>
        </is>
      </c>
      <c r="AG3265" s="555" t="n">
        <v>40544</v>
      </c>
      <c r="AH3265" t="n">
        <v>0</v>
      </c>
      <c r="AI3265" t="n">
        <v>0</v>
      </c>
      <c r="AJ3265" t="inlineStr">
        <is>
          <t>Virginia Electric &amp; Power Co</t>
        </is>
      </c>
    </row>
    <row r="3266">
      <c r="A3266" t="inlineStr">
        <is>
          <t>50966_1_2011_plant_unit_owned_19876</t>
        </is>
      </c>
      <c r="B3266" t="inlineStr">
        <is>
          <t>Bellmeade Power Station 1</t>
        </is>
      </c>
      <c r="C3266" t="inlineStr">
        <is>
          <t>plant_unit</t>
        </is>
      </c>
      <c r="D3266" t="n">
        <v>2011</v>
      </c>
      <c r="E3266" t="inlineStr">
        <is>
          <t>owned</t>
        </is>
      </c>
      <c r="F3266" t="inlineStr">
        <is>
          <t>Bellmeade Power Station</t>
        </is>
      </c>
      <c r="G3266" t="n">
        <v>50966</v>
      </c>
      <c r="H3266" t="inlineStr">
        <is>
          <t>3</t>
        </is>
      </c>
      <c r="I3266" t="n">
        <v>1</v>
      </c>
      <c r="J3266" t="inlineStr">
        <is>
          <t>CA</t>
        </is>
      </c>
      <c r="K3266" t="inlineStr">
        <is>
          <t>NG</t>
        </is>
      </c>
      <c r="L3266" t="inlineStr">
        <is>
          <t>None</t>
        </is>
      </c>
      <c r="M3266" t="inlineStr"/>
      <c r="N3266" t="n">
        <v>19876</v>
      </c>
      <c r="O3266" t="n">
        <v>349</v>
      </c>
      <c r="P3266" t="b">
        <v>0</v>
      </c>
      <c r="Q3266" t="inlineStr">
        <is>
          <t>plant</t>
        </is>
      </c>
      <c r="R3266" t="inlineStr">
        <is>
          <t>50966_2011_plant_owned_19876</t>
        </is>
      </c>
      <c r="S3266" t="n">
        <v>1</v>
      </c>
      <c r="T3266" t="n">
        <v>1</v>
      </c>
      <c r="U3266" t="n">
        <v>0</v>
      </c>
      <c r="V3266" t="n">
        <v>110</v>
      </c>
      <c r="W3266" t="n">
        <v>4.661765440377303</v>
      </c>
      <c r="X3266" t="inlineStr"/>
      <c r="Y3266" t="inlineStr">
        <is>
          <t>gas</t>
        </is>
      </c>
      <c r="Z3266" t="inlineStr"/>
      <c r="AA3266" t="n">
        <v>1997</v>
      </c>
      <c r="AB3266" t="n">
        <v>0</v>
      </c>
      <c r="AC3266" t="inlineStr"/>
      <c r="AD3266" t="inlineStr"/>
      <c r="AE3266" t="n">
        <v>45</v>
      </c>
      <c r="AF3266" t="inlineStr">
        <is>
          <t>45_2011</t>
        </is>
      </c>
      <c r="AG3266" s="555" t="n">
        <v>40544</v>
      </c>
      <c r="AH3266" t="n">
        <v>0</v>
      </c>
      <c r="AI3266" t="n">
        <v>0</v>
      </c>
      <c r="AJ3266" t="inlineStr">
        <is>
          <t>Virginia Electric &amp; Power Co</t>
        </is>
      </c>
    </row>
    <row r="3267">
      <c r="A3267" t="inlineStr">
        <is>
          <t>50966_2011_plant_owned_19876</t>
        </is>
      </c>
      <c r="B3267" t="inlineStr">
        <is>
          <t>Bellmeade Power Station</t>
        </is>
      </c>
      <c r="C3267" t="inlineStr">
        <is>
          <t>plant</t>
        </is>
      </c>
      <c r="D3267" t="n">
        <v>2011</v>
      </c>
      <c r="E3267" t="inlineStr">
        <is>
          <t>owned</t>
        </is>
      </c>
      <c r="F3267" t="inlineStr">
        <is>
          <t>Bellmeade Power Station</t>
        </is>
      </c>
      <c r="G3267" t="n">
        <v>50966</v>
      </c>
      <c r="H3267" t="inlineStr"/>
      <c r="I3267" t="inlineStr"/>
      <c r="J3267" t="inlineStr"/>
      <c r="K3267" t="inlineStr">
        <is>
          <t>NG</t>
        </is>
      </c>
      <c r="L3267" t="inlineStr">
        <is>
          <t>None</t>
        </is>
      </c>
      <c r="M3267" t="inlineStr"/>
      <c r="N3267" t="n">
        <v>19876</v>
      </c>
      <c r="O3267" t="n">
        <v>349</v>
      </c>
      <c r="P3267" t="b">
        <v>1</v>
      </c>
      <c r="Q3267" t="inlineStr">
        <is>
          <t>plant</t>
        </is>
      </c>
      <c r="R3267" t="inlineStr">
        <is>
          <t>50966_2011_plant_owned_19876</t>
        </is>
      </c>
      <c r="S3267" t="n">
        <v>1</v>
      </c>
      <c r="T3267" t="n">
        <v>1</v>
      </c>
      <c r="U3267" t="n">
        <v>0</v>
      </c>
      <c r="V3267" t="n">
        <v>330</v>
      </c>
      <c r="W3267" t="n">
        <v>4.661765440377303</v>
      </c>
      <c r="X3267" t="inlineStr"/>
      <c r="Y3267" t="inlineStr">
        <is>
          <t>gas</t>
        </is>
      </c>
      <c r="Z3267" t="inlineStr"/>
      <c r="AA3267" t="n">
        <v>1997</v>
      </c>
      <c r="AB3267" t="n">
        <v>0</v>
      </c>
      <c r="AC3267" t="inlineStr"/>
      <c r="AD3267" t="inlineStr"/>
      <c r="AE3267" t="n">
        <v>45</v>
      </c>
      <c r="AF3267" t="inlineStr">
        <is>
          <t>45_2011</t>
        </is>
      </c>
      <c r="AG3267" s="555" t="n">
        <v>40544</v>
      </c>
      <c r="AH3267" t="n">
        <v>0</v>
      </c>
      <c r="AI3267" t="n">
        <v>0</v>
      </c>
      <c r="AJ3267" t="inlineStr">
        <is>
          <t>Virginia Electric &amp; Power Co</t>
        </is>
      </c>
    </row>
    <row r="3268">
      <c r="A3268" t="inlineStr">
        <is>
          <t>50966_1_2011_plant_unit_total_19876</t>
        </is>
      </c>
      <c r="B3268" t="inlineStr">
        <is>
          <t>Bellmeade Power Station 1</t>
        </is>
      </c>
      <c r="C3268" t="inlineStr">
        <is>
          <t>plant_unit</t>
        </is>
      </c>
      <c r="D3268" t="n">
        <v>2011</v>
      </c>
      <c r="E3268" t="inlineStr">
        <is>
          <t>total</t>
        </is>
      </c>
      <c r="F3268" t="inlineStr">
        <is>
          <t>Bellmeade Power Station</t>
        </is>
      </c>
      <c r="G3268" t="n">
        <v>50966</v>
      </c>
      <c r="H3268" t="inlineStr">
        <is>
          <t>3</t>
        </is>
      </c>
      <c r="I3268" t="n">
        <v>1</v>
      </c>
      <c r="J3268" t="inlineStr">
        <is>
          <t>CA</t>
        </is>
      </c>
      <c r="K3268" t="inlineStr">
        <is>
          <t>NG</t>
        </is>
      </c>
      <c r="L3268" t="inlineStr">
        <is>
          <t>None</t>
        </is>
      </c>
      <c r="M3268" t="inlineStr"/>
      <c r="N3268" t="n">
        <v>19876</v>
      </c>
      <c r="O3268" t="n">
        <v>349</v>
      </c>
      <c r="P3268" t="b">
        <v>0</v>
      </c>
      <c r="Q3268" t="inlineStr">
        <is>
          <t>plant</t>
        </is>
      </c>
      <c r="R3268" t="inlineStr">
        <is>
          <t>50966_2011_plant_total_19876</t>
        </is>
      </c>
      <c r="S3268" t="n">
        <v>1</v>
      </c>
      <c r="T3268" t="n">
        <v>1</v>
      </c>
      <c r="U3268" t="n">
        <v>0</v>
      </c>
      <c r="V3268" t="n">
        <v>110</v>
      </c>
      <c r="W3268" t="n">
        <v>4.661765440377303</v>
      </c>
      <c r="X3268" t="inlineStr"/>
      <c r="Y3268" t="inlineStr">
        <is>
          <t>gas</t>
        </is>
      </c>
      <c r="Z3268" t="inlineStr"/>
      <c r="AA3268" t="n">
        <v>1997</v>
      </c>
      <c r="AB3268" t="n">
        <v>0</v>
      </c>
      <c r="AC3268" t="inlineStr">
        <is>
          <t>existing</t>
        </is>
      </c>
      <c r="AD3268" t="inlineStr"/>
      <c r="AE3268" t="n">
        <v>45</v>
      </c>
      <c r="AF3268" t="inlineStr">
        <is>
          <t>45_2011</t>
        </is>
      </c>
      <c r="AG3268" s="555" t="n">
        <v>40544</v>
      </c>
      <c r="AH3268" t="n">
        <v>0</v>
      </c>
      <c r="AI3268" t="n">
        <v>0</v>
      </c>
      <c r="AJ3268" t="inlineStr">
        <is>
          <t>Virginia Electric &amp; Power Co</t>
        </is>
      </c>
    </row>
    <row r="3269">
      <c r="A3269" t="inlineStr">
        <is>
          <t>50966_ca_2011_plant_prime_mover_total_19876</t>
        </is>
      </c>
      <c r="B3269" t="inlineStr">
        <is>
          <t>Bellmeade Power Station CA</t>
        </is>
      </c>
      <c r="C3269" t="inlineStr">
        <is>
          <t>plant_prime_mover</t>
        </is>
      </c>
      <c r="D3269" t="n">
        <v>2011</v>
      </c>
      <c r="E3269" t="inlineStr">
        <is>
          <t>total</t>
        </is>
      </c>
      <c r="F3269" t="inlineStr">
        <is>
          <t>Bellmeade Power Station</t>
        </is>
      </c>
      <c r="G3269" t="n">
        <v>50966</v>
      </c>
      <c r="H3269" t="inlineStr">
        <is>
          <t>3</t>
        </is>
      </c>
      <c r="I3269" t="n">
        <v>1</v>
      </c>
      <c r="J3269" t="inlineStr">
        <is>
          <t>CA</t>
        </is>
      </c>
      <c r="K3269" t="inlineStr">
        <is>
          <t>NG</t>
        </is>
      </c>
      <c r="L3269" t="inlineStr">
        <is>
          <t>None</t>
        </is>
      </c>
      <c r="M3269" t="inlineStr"/>
      <c r="N3269" t="n">
        <v>19876</v>
      </c>
      <c r="O3269" t="n">
        <v>349</v>
      </c>
      <c r="P3269" t="b">
        <v>0</v>
      </c>
      <c r="Q3269" t="inlineStr">
        <is>
          <t>plant_unit</t>
        </is>
      </c>
      <c r="R3269" t="inlineStr">
        <is>
          <t>50966_1_2011_plant_unit_total_19876</t>
        </is>
      </c>
      <c r="S3269" t="n">
        <v>2</v>
      </c>
      <c r="T3269" t="n">
        <v>1</v>
      </c>
      <c r="U3269" t="n">
        <v>0</v>
      </c>
      <c r="V3269" t="n">
        <v>110</v>
      </c>
      <c r="W3269" t="n">
        <v>4.661765440377303</v>
      </c>
      <c r="X3269" t="inlineStr"/>
      <c r="Y3269" t="inlineStr">
        <is>
          <t>gas</t>
        </is>
      </c>
      <c r="Z3269" t="inlineStr"/>
      <c r="AA3269" t="n">
        <v>1997</v>
      </c>
      <c r="AB3269" t="n">
        <v>0</v>
      </c>
      <c r="AC3269" t="inlineStr">
        <is>
          <t>existing</t>
        </is>
      </c>
      <c r="AD3269" t="inlineStr"/>
      <c r="AE3269" t="n">
        <v>45</v>
      </c>
      <c r="AF3269" t="inlineStr">
        <is>
          <t>45_2011</t>
        </is>
      </c>
      <c r="AG3269" s="555" t="n">
        <v>40544</v>
      </c>
      <c r="AH3269" t="n">
        <v>0</v>
      </c>
      <c r="AI3269" t="n">
        <v>0</v>
      </c>
      <c r="AJ3269" t="inlineStr">
        <is>
          <t>Virginia Electric &amp; Power Co</t>
        </is>
      </c>
    </row>
    <row r="3270">
      <c r="A3270" t="inlineStr">
        <is>
          <t>50966_3_2011_plant_gen_total_19876</t>
        </is>
      </c>
      <c r="B3270" t="inlineStr">
        <is>
          <t>Bellmeade Power Station 3</t>
        </is>
      </c>
      <c r="C3270" t="inlineStr">
        <is>
          <t>plant_gen</t>
        </is>
      </c>
      <c r="D3270" t="n">
        <v>2011</v>
      </c>
      <c r="E3270" t="inlineStr">
        <is>
          <t>total</t>
        </is>
      </c>
      <c r="F3270" t="inlineStr">
        <is>
          <t>Bellmeade Power Station</t>
        </is>
      </c>
      <c r="G3270" t="n">
        <v>50966</v>
      </c>
      <c r="H3270" t="inlineStr">
        <is>
          <t>3</t>
        </is>
      </c>
      <c r="I3270" t="n">
        <v>1</v>
      </c>
      <c r="J3270" t="inlineStr">
        <is>
          <t>CA</t>
        </is>
      </c>
      <c r="K3270" t="inlineStr">
        <is>
          <t>NG</t>
        </is>
      </c>
      <c r="L3270" t="inlineStr">
        <is>
          <t>None</t>
        </is>
      </c>
      <c r="M3270" t="inlineStr"/>
      <c r="N3270" t="n">
        <v>19876</v>
      </c>
      <c r="O3270" t="n">
        <v>349</v>
      </c>
      <c r="P3270" t="b">
        <v>0</v>
      </c>
      <c r="Q3270" t="inlineStr">
        <is>
          <t>plant_unit</t>
        </is>
      </c>
      <c r="R3270" t="inlineStr">
        <is>
          <t>50966_1_2011_plant_unit_total_19876</t>
        </is>
      </c>
      <c r="S3270" t="n">
        <v>3</v>
      </c>
      <c r="T3270" t="n">
        <v>1</v>
      </c>
      <c r="U3270" t="n">
        <v>0</v>
      </c>
      <c r="V3270" t="n">
        <v>110</v>
      </c>
      <c r="W3270" t="n">
        <v>4.661765440377303</v>
      </c>
      <c r="X3270" t="inlineStr"/>
      <c r="Y3270" t="inlineStr">
        <is>
          <t>gas</t>
        </is>
      </c>
      <c r="Z3270" t="inlineStr"/>
      <c r="AA3270" t="n">
        <v>1997</v>
      </c>
      <c r="AB3270" t="n">
        <v>0</v>
      </c>
      <c r="AC3270" t="inlineStr">
        <is>
          <t>existing</t>
        </is>
      </c>
      <c r="AD3270" t="inlineStr"/>
      <c r="AE3270" t="n">
        <v>45</v>
      </c>
      <c r="AF3270" t="inlineStr">
        <is>
          <t>45_2011</t>
        </is>
      </c>
      <c r="AG3270" s="555" t="n">
        <v>40544</v>
      </c>
      <c r="AH3270" t="n">
        <v>0</v>
      </c>
      <c r="AI3270" t="n">
        <v>0</v>
      </c>
      <c r="AJ3270" t="inlineStr">
        <is>
          <t>Virginia Electric &amp; Power Co</t>
        </is>
      </c>
    </row>
    <row r="3271">
      <c r="A3271" t="inlineStr">
        <is>
          <t>52007_none_2011_plant_technology_owned_19876</t>
        </is>
      </c>
      <c r="B3271" t="inlineStr">
        <is>
          <t>Mecklenburg Power Station None</t>
        </is>
      </c>
      <c r="C3271" t="inlineStr">
        <is>
          <t>plant_technology</t>
        </is>
      </c>
      <c r="D3271" t="n">
        <v>2011</v>
      </c>
      <c r="E3271" t="inlineStr">
        <is>
          <t>owned</t>
        </is>
      </c>
      <c r="F3271" t="inlineStr">
        <is>
          <t>Mecklenburg Power Station</t>
        </is>
      </c>
      <c r="G3271" t="n">
        <v>52007</v>
      </c>
      <c r="H3271" t="inlineStr"/>
      <c r="I3271" t="inlineStr"/>
      <c r="J3271" t="inlineStr">
        <is>
          <t>ST</t>
        </is>
      </c>
      <c r="K3271" t="inlineStr">
        <is>
          <t>BIT</t>
        </is>
      </c>
      <c r="L3271" t="inlineStr">
        <is>
          <t>None</t>
        </is>
      </c>
      <c r="M3271" t="inlineStr"/>
      <c r="N3271" t="n">
        <v>19876</v>
      </c>
      <c r="O3271" t="n">
        <v>349</v>
      </c>
      <c r="P3271" t="b">
        <v>0</v>
      </c>
      <c r="Q3271" t="inlineStr">
        <is>
          <t>plant</t>
        </is>
      </c>
      <c r="R3271" t="inlineStr">
        <is>
          <t>52007_2011_plant_owned_19876</t>
        </is>
      </c>
      <c r="S3271" t="n">
        <v>1</v>
      </c>
      <c r="T3271" t="n">
        <v>1</v>
      </c>
      <c r="U3271" t="n">
        <v>0.1771284483378081</v>
      </c>
      <c r="V3271" t="n">
        <v>139.8</v>
      </c>
      <c r="W3271" t="n">
        <v>3.313284238201869</v>
      </c>
      <c r="X3271" t="n">
        <v>40.87729753276354</v>
      </c>
      <c r="Y3271" t="inlineStr">
        <is>
          <t>coal</t>
        </is>
      </c>
      <c r="Z3271" t="n">
        <v>12.33739534370519</v>
      </c>
      <c r="AA3271" t="n">
        <v>1992</v>
      </c>
      <c r="AB3271" t="n">
        <v>216920</v>
      </c>
      <c r="AC3271" t="inlineStr"/>
      <c r="AD3271" t="inlineStr"/>
      <c r="AE3271" t="n">
        <v>362</v>
      </c>
      <c r="AF3271" t="inlineStr">
        <is>
          <t>362_2011</t>
        </is>
      </c>
      <c r="AG3271" s="555" t="n">
        <v>40544</v>
      </c>
      <c r="AH3271" t="n">
        <v>8863184.865707669</v>
      </c>
      <c r="AI3271" t="n">
        <v>2675045.13</v>
      </c>
      <c r="AJ3271" t="inlineStr">
        <is>
          <t>Virginia Electric &amp; Power Co</t>
        </is>
      </c>
    </row>
    <row r="3272">
      <c r="A3272" t="inlineStr">
        <is>
          <t>52007_st_2011_plant_prime_mover_owned_19876</t>
        </is>
      </c>
      <c r="B3272" t="inlineStr">
        <is>
          <t>Mecklenburg Power Station ST</t>
        </is>
      </c>
      <c r="C3272" t="inlineStr">
        <is>
          <t>plant_prime_mover</t>
        </is>
      </c>
      <c r="D3272" t="n">
        <v>2011</v>
      </c>
      <c r="E3272" t="inlineStr">
        <is>
          <t>owned</t>
        </is>
      </c>
      <c r="F3272" t="inlineStr">
        <is>
          <t>Mecklenburg Power Station</t>
        </is>
      </c>
      <c r="G3272" t="n">
        <v>52007</v>
      </c>
      <c r="H3272" t="inlineStr"/>
      <c r="I3272" t="inlineStr"/>
      <c r="J3272" t="inlineStr">
        <is>
          <t>ST</t>
        </is>
      </c>
      <c r="K3272" t="inlineStr">
        <is>
          <t>BIT</t>
        </is>
      </c>
      <c r="L3272" t="inlineStr">
        <is>
          <t>None</t>
        </is>
      </c>
      <c r="M3272" t="inlineStr"/>
      <c r="N3272" t="n">
        <v>19876</v>
      </c>
      <c r="O3272" t="n">
        <v>349</v>
      </c>
      <c r="P3272" t="b">
        <v>0</v>
      </c>
      <c r="Q3272" t="inlineStr">
        <is>
          <t>plant</t>
        </is>
      </c>
      <c r="R3272" t="inlineStr">
        <is>
          <t>52007_2011_plant_owned_19876</t>
        </is>
      </c>
      <c r="S3272" t="n">
        <v>1</v>
      </c>
      <c r="T3272" t="n">
        <v>1</v>
      </c>
      <c r="U3272" t="n">
        <v>0.1771284483378081</v>
      </c>
      <c r="V3272" t="n">
        <v>139.8</v>
      </c>
      <c r="W3272" t="n">
        <v>3.313284238201869</v>
      </c>
      <c r="X3272" t="n">
        <v>40.87729753276354</v>
      </c>
      <c r="Y3272" t="inlineStr">
        <is>
          <t>coal</t>
        </is>
      </c>
      <c r="Z3272" t="n">
        <v>12.33739534370519</v>
      </c>
      <c r="AA3272" t="n">
        <v>1992</v>
      </c>
      <c r="AB3272" t="n">
        <v>216920</v>
      </c>
      <c r="AC3272" t="inlineStr"/>
      <c r="AD3272" t="inlineStr"/>
      <c r="AE3272" t="n">
        <v>362</v>
      </c>
      <c r="AF3272" t="inlineStr">
        <is>
          <t>362_2011</t>
        </is>
      </c>
      <c r="AG3272" s="555" t="n">
        <v>40544</v>
      </c>
      <c r="AH3272" t="n">
        <v>8863184.865707669</v>
      </c>
      <c r="AI3272" t="n">
        <v>2675045.13</v>
      </c>
      <c r="AJ3272" t="inlineStr">
        <is>
          <t>Virginia Electric &amp; Power Co</t>
        </is>
      </c>
    </row>
    <row r="3273">
      <c r="A3273" t="inlineStr">
        <is>
          <t>52007_bit_2011_plant_prime_fuel_owned_19876</t>
        </is>
      </c>
      <c r="B3273" t="inlineStr">
        <is>
          <t>Mecklenburg Power Station BIT</t>
        </is>
      </c>
      <c r="C3273" t="inlineStr">
        <is>
          <t>plant_prime_fuel</t>
        </is>
      </c>
      <c r="D3273" t="n">
        <v>2011</v>
      </c>
      <c r="E3273" t="inlineStr">
        <is>
          <t>owned</t>
        </is>
      </c>
      <c r="F3273" t="inlineStr">
        <is>
          <t>Mecklenburg Power Station</t>
        </is>
      </c>
      <c r="G3273" t="n">
        <v>52007</v>
      </c>
      <c r="H3273" t="inlineStr"/>
      <c r="I3273" t="inlineStr"/>
      <c r="J3273" t="inlineStr">
        <is>
          <t>ST</t>
        </is>
      </c>
      <c r="K3273" t="inlineStr">
        <is>
          <t>BIT</t>
        </is>
      </c>
      <c r="L3273" t="inlineStr">
        <is>
          <t>None</t>
        </is>
      </c>
      <c r="M3273" t="inlineStr"/>
      <c r="N3273" t="n">
        <v>19876</v>
      </c>
      <c r="O3273" t="n">
        <v>349</v>
      </c>
      <c r="P3273" t="b">
        <v>0</v>
      </c>
      <c r="Q3273" t="inlineStr">
        <is>
          <t>plant</t>
        </is>
      </c>
      <c r="R3273" t="inlineStr">
        <is>
          <t>52007_2011_plant_owned_19876</t>
        </is>
      </c>
      <c r="S3273" t="n">
        <v>1</v>
      </c>
      <c r="T3273" t="n">
        <v>1</v>
      </c>
      <c r="U3273" t="n">
        <v>0.1771284483378081</v>
      </c>
      <c r="V3273" t="n">
        <v>139.8</v>
      </c>
      <c r="W3273" t="n">
        <v>3.313284238201869</v>
      </c>
      <c r="X3273" t="n">
        <v>40.87729753276354</v>
      </c>
      <c r="Y3273" t="inlineStr">
        <is>
          <t>coal</t>
        </is>
      </c>
      <c r="Z3273" t="n">
        <v>12.33739534370519</v>
      </c>
      <c r="AA3273" t="n">
        <v>1992</v>
      </c>
      <c r="AB3273" t="n">
        <v>216920</v>
      </c>
      <c r="AC3273" t="inlineStr"/>
      <c r="AD3273" t="inlineStr"/>
      <c r="AE3273" t="n">
        <v>362</v>
      </c>
      <c r="AF3273" t="inlineStr">
        <is>
          <t>362_2011</t>
        </is>
      </c>
      <c r="AG3273" s="555" t="n">
        <v>40544</v>
      </c>
      <c r="AH3273" t="n">
        <v>8863184.865707669</v>
      </c>
      <c r="AI3273" t="n">
        <v>2675045.13</v>
      </c>
      <c r="AJ3273" t="inlineStr">
        <is>
          <t>Virginia Electric &amp; Power Co</t>
        </is>
      </c>
    </row>
    <row r="3274">
      <c r="A3274" t="inlineStr">
        <is>
          <t>52007_gen2_2011_plant_gen_owned_19876</t>
        </is>
      </c>
      <c r="B3274" t="inlineStr">
        <is>
          <t>Mecklenburg Power Station GEN2</t>
        </is>
      </c>
      <c r="C3274" t="inlineStr">
        <is>
          <t>plant_gen</t>
        </is>
      </c>
      <c r="D3274" t="n">
        <v>2011</v>
      </c>
      <c r="E3274" t="inlineStr">
        <is>
          <t>owned</t>
        </is>
      </c>
      <c r="F3274" t="inlineStr">
        <is>
          <t>Mecklenburg Power Station</t>
        </is>
      </c>
      <c r="G3274" t="n">
        <v>52007</v>
      </c>
      <c r="H3274" t="inlineStr">
        <is>
          <t>GEN2</t>
        </is>
      </c>
      <c r="I3274" t="n">
        <v>2</v>
      </c>
      <c r="J3274" t="inlineStr">
        <is>
          <t>ST</t>
        </is>
      </c>
      <c r="K3274" t="inlineStr">
        <is>
          <t>BIT</t>
        </is>
      </c>
      <c r="L3274" t="inlineStr">
        <is>
          <t>None</t>
        </is>
      </c>
      <c r="M3274" t="inlineStr"/>
      <c r="N3274" t="n">
        <v>19876</v>
      </c>
      <c r="O3274" t="n">
        <v>349</v>
      </c>
      <c r="P3274" t="b">
        <v>0</v>
      </c>
      <c r="Q3274" t="inlineStr">
        <is>
          <t>plant_unit</t>
        </is>
      </c>
      <c r="R3274" t="inlineStr">
        <is>
          <t>52007_2_2011_plant_unit_owned_19876</t>
        </is>
      </c>
      <c r="S3274" t="n">
        <v>2</v>
      </c>
      <c r="T3274" t="n">
        <v>1</v>
      </c>
      <c r="U3274" t="n">
        <v>0.1629170177879685</v>
      </c>
      <c r="V3274" t="n">
        <v>69.90000000000001</v>
      </c>
      <c r="W3274" t="n">
        <v>3.313284238201869</v>
      </c>
      <c r="X3274" t="n">
        <v>41.10244779129003</v>
      </c>
      <c r="Y3274" t="inlineStr">
        <is>
          <t>coal</t>
        </is>
      </c>
      <c r="Z3274" t="n">
        <v>12.40534914493073</v>
      </c>
      <c r="AA3274" t="n">
        <v>1992</v>
      </c>
      <c r="AB3274" t="n">
        <v>99758</v>
      </c>
      <c r="AC3274" t="inlineStr"/>
      <c r="AD3274" t="inlineStr"/>
      <c r="AE3274" t="n">
        <v>362</v>
      </c>
      <c r="AF3274" t="inlineStr">
        <is>
          <t>362_2011</t>
        </is>
      </c>
      <c r="AG3274" s="555" t="n">
        <v>40544</v>
      </c>
      <c r="AH3274" t="n">
        <v>4100297.986763511</v>
      </c>
      <c r="AI3274" t="n">
        <v>1237532.82</v>
      </c>
      <c r="AJ3274" t="inlineStr">
        <is>
          <t>Virginia Electric &amp; Power Co</t>
        </is>
      </c>
    </row>
    <row r="3275">
      <c r="A3275" t="inlineStr">
        <is>
          <t>52007_gen1_2011_plant_gen_owned_19876</t>
        </is>
      </c>
      <c r="B3275" t="inlineStr">
        <is>
          <t>Mecklenburg Power Station GEN1</t>
        </is>
      </c>
      <c r="C3275" t="inlineStr">
        <is>
          <t>plant_gen</t>
        </is>
      </c>
      <c r="D3275" t="n">
        <v>2011</v>
      </c>
      <c r="E3275" t="inlineStr">
        <is>
          <t>owned</t>
        </is>
      </c>
      <c r="F3275" t="inlineStr">
        <is>
          <t>Mecklenburg Power Station</t>
        </is>
      </c>
      <c r="G3275" t="n">
        <v>52007</v>
      </c>
      <c r="H3275" t="inlineStr">
        <is>
          <t>GEN1</t>
        </is>
      </c>
      <c r="I3275" t="n">
        <v>1</v>
      </c>
      <c r="J3275" t="inlineStr">
        <is>
          <t>ST</t>
        </is>
      </c>
      <c r="K3275" t="inlineStr">
        <is>
          <t>BIT</t>
        </is>
      </c>
      <c r="L3275" t="inlineStr">
        <is>
          <t>None</t>
        </is>
      </c>
      <c r="M3275" t="inlineStr"/>
      <c r="N3275" t="n">
        <v>19876</v>
      </c>
      <c r="O3275" t="n">
        <v>349</v>
      </c>
      <c r="P3275" t="b">
        <v>0</v>
      </c>
      <c r="Q3275" t="inlineStr">
        <is>
          <t>plant_unit</t>
        </is>
      </c>
      <c r="R3275" t="inlineStr">
        <is>
          <t>52007_1_2011_plant_unit_owned_19876</t>
        </is>
      </c>
      <c r="S3275" t="n">
        <v>2</v>
      </c>
      <c r="T3275" t="n">
        <v>1</v>
      </c>
      <c r="U3275" t="n">
        <v>0.1913398788876477</v>
      </c>
      <c r="V3275" t="n">
        <v>69.90000000000001</v>
      </c>
      <c r="W3275" t="n">
        <v>3.313284238201869</v>
      </c>
      <c r="X3275" t="n">
        <v>40.65214727423703</v>
      </c>
      <c r="Y3275" t="inlineStr">
        <is>
          <t>coal</t>
        </is>
      </c>
      <c r="Z3275" t="n">
        <v>12.26944154247964</v>
      </c>
      <c r="AA3275" t="n">
        <v>1992</v>
      </c>
      <c r="AB3275" t="n">
        <v>117162</v>
      </c>
      <c r="AC3275" t="inlineStr"/>
      <c r="AD3275" t="inlineStr"/>
      <c r="AE3275" t="n">
        <v>362</v>
      </c>
      <c r="AF3275" t="inlineStr">
        <is>
          <t>362_2011</t>
        </is>
      </c>
      <c r="AG3275" s="555" t="n">
        <v>40544</v>
      </c>
      <c r="AH3275" t="n">
        <v>4762886.878944159</v>
      </c>
      <c r="AI3275" t="n">
        <v>1437512.31</v>
      </c>
      <c r="AJ3275" t="inlineStr">
        <is>
          <t>Virginia Electric &amp; Power Co</t>
        </is>
      </c>
    </row>
    <row r="3276">
      <c r="A3276" t="inlineStr">
        <is>
          <t>52007_1_2011_plant_unit_owned_19876</t>
        </is>
      </c>
      <c r="B3276" t="inlineStr">
        <is>
          <t>Mecklenburg Power Station 1</t>
        </is>
      </c>
      <c r="C3276" t="inlineStr">
        <is>
          <t>plant_unit</t>
        </is>
      </c>
      <c r="D3276" t="n">
        <v>2011</v>
      </c>
      <c r="E3276" t="inlineStr">
        <is>
          <t>owned</t>
        </is>
      </c>
      <c r="F3276" t="inlineStr">
        <is>
          <t>Mecklenburg Power Station</t>
        </is>
      </c>
      <c r="G3276" t="n">
        <v>52007</v>
      </c>
      <c r="H3276" t="inlineStr">
        <is>
          <t>GEN1</t>
        </is>
      </c>
      <c r="I3276" t="n">
        <v>1</v>
      </c>
      <c r="J3276" t="inlineStr">
        <is>
          <t>ST</t>
        </is>
      </c>
      <c r="K3276" t="inlineStr">
        <is>
          <t>BIT</t>
        </is>
      </c>
      <c r="L3276" t="inlineStr">
        <is>
          <t>None</t>
        </is>
      </c>
      <c r="M3276" t="inlineStr"/>
      <c r="N3276" t="n">
        <v>19876</v>
      </c>
      <c r="O3276" t="n">
        <v>349</v>
      </c>
      <c r="P3276" t="b">
        <v>1</v>
      </c>
      <c r="Q3276" t="inlineStr">
        <is>
          <t>plant_unit</t>
        </is>
      </c>
      <c r="R3276" t="inlineStr">
        <is>
          <t>52007_1_2011_plant_unit_owned_19876</t>
        </is>
      </c>
      <c r="S3276" t="n">
        <v>2</v>
      </c>
      <c r="T3276" t="n">
        <v>1</v>
      </c>
      <c r="U3276" t="n">
        <v>0.1913398788876477</v>
      </c>
      <c r="V3276" t="n">
        <v>69.90000000000001</v>
      </c>
      <c r="W3276" t="n">
        <v>3.313284238201869</v>
      </c>
      <c r="X3276" t="n">
        <v>40.65214727423703</v>
      </c>
      <c r="Y3276" t="inlineStr">
        <is>
          <t>coal</t>
        </is>
      </c>
      <c r="Z3276" t="n">
        <v>12.26944154247964</v>
      </c>
      <c r="AA3276" t="n">
        <v>1992</v>
      </c>
      <c r="AB3276" t="n">
        <v>117162</v>
      </c>
      <c r="AC3276" t="inlineStr"/>
      <c r="AD3276" t="inlineStr"/>
      <c r="AE3276" t="n">
        <v>362</v>
      </c>
      <c r="AF3276" t="inlineStr">
        <is>
          <t>362_2011</t>
        </is>
      </c>
      <c r="AG3276" s="555" t="n">
        <v>40544</v>
      </c>
      <c r="AH3276" t="n">
        <v>4762886.878944159</v>
      </c>
      <c r="AI3276" t="n">
        <v>1437512.31</v>
      </c>
      <c r="AJ3276" t="inlineStr">
        <is>
          <t>Virginia Electric &amp; Power Co</t>
        </is>
      </c>
    </row>
    <row r="3277">
      <c r="A3277" t="inlineStr">
        <is>
          <t>52007_2_2011_plant_unit_owned_19876</t>
        </is>
      </c>
      <c r="B3277" t="inlineStr">
        <is>
          <t>Mecklenburg Power Station 2</t>
        </is>
      </c>
      <c r="C3277" t="inlineStr">
        <is>
          <t>plant_unit</t>
        </is>
      </c>
      <c r="D3277" t="n">
        <v>2011</v>
      </c>
      <c r="E3277" t="inlineStr">
        <is>
          <t>owned</t>
        </is>
      </c>
      <c r="F3277" t="inlineStr">
        <is>
          <t>Mecklenburg Power Station</t>
        </is>
      </c>
      <c r="G3277" t="n">
        <v>52007</v>
      </c>
      <c r="H3277" t="inlineStr">
        <is>
          <t>GEN2</t>
        </is>
      </c>
      <c r="I3277" t="n">
        <v>2</v>
      </c>
      <c r="J3277" t="inlineStr">
        <is>
          <t>ST</t>
        </is>
      </c>
      <c r="K3277" t="inlineStr">
        <is>
          <t>BIT</t>
        </is>
      </c>
      <c r="L3277" t="inlineStr">
        <is>
          <t>None</t>
        </is>
      </c>
      <c r="M3277" t="inlineStr"/>
      <c r="N3277" t="n">
        <v>19876</v>
      </c>
      <c r="O3277" t="n">
        <v>349</v>
      </c>
      <c r="P3277" t="b">
        <v>1</v>
      </c>
      <c r="Q3277" t="inlineStr">
        <is>
          <t>plant_unit</t>
        </is>
      </c>
      <c r="R3277" t="inlineStr">
        <is>
          <t>52007_2_2011_plant_unit_owned_19876</t>
        </is>
      </c>
      <c r="S3277" t="n">
        <v>2</v>
      </c>
      <c r="T3277" t="n">
        <v>1</v>
      </c>
      <c r="U3277" t="n">
        <v>0.1629170177879685</v>
      </c>
      <c r="V3277" t="n">
        <v>69.90000000000001</v>
      </c>
      <c r="W3277" t="n">
        <v>3.313284238201869</v>
      </c>
      <c r="X3277" t="n">
        <v>41.10244779129003</v>
      </c>
      <c r="Y3277" t="inlineStr">
        <is>
          <t>coal</t>
        </is>
      </c>
      <c r="Z3277" t="n">
        <v>12.40534914493073</v>
      </c>
      <c r="AA3277" t="n">
        <v>1992</v>
      </c>
      <c r="AB3277" t="n">
        <v>99758</v>
      </c>
      <c r="AC3277" t="inlineStr"/>
      <c r="AD3277" t="inlineStr"/>
      <c r="AE3277" t="n">
        <v>362</v>
      </c>
      <c r="AF3277" t="inlineStr">
        <is>
          <t>362_2011</t>
        </is>
      </c>
      <c r="AG3277" s="555" t="n">
        <v>40544</v>
      </c>
      <c r="AH3277" t="n">
        <v>4100297.986763511</v>
      </c>
      <c r="AI3277" t="n">
        <v>1237532.82</v>
      </c>
      <c r="AJ3277" t="inlineStr">
        <is>
          <t>Virginia Electric &amp; Power Co</t>
        </is>
      </c>
    </row>
    <row r="3278">
      <c r="A3278" t="inlineStr">
        <is>
          <t>52007_2011_plant_owned_19876</t>
        </is>
      </c>
      <c r="B3278" t="inlineStr">
        <is>
          <t>Mecklenburg Power Station</t>
        </is>
      </c>
      <c r="C3278" t="inlineStr">
        <is>
          <t>plant</t>
        </is>
      </c>
      <c r="D3278" t="n">
        <v>2011</v>
      </c>
      <c r="E3278" t="inlineStr">
        <is>
          <t>owned</t>
        </is>
      </c>
      <c r="F3278" t="inlineStr">
        <is>
          <t>Mecklenburg Power Station</t>
        </is>
      </c>
      <c r="G3278" t="n">
        <v>52007</v>
      </c>
      <c r="H3278" t="inlineStr"/>
      <c r="I3278" t="inlineStr"/>
      <c r="J3278" t="inlineStr">
        <is>
          <t>ST</t>
        </is>
      </c>
      <c r="K3278" t="inlineStr">
        <is>
          <t>BIT</t>
        </is>
      </c>
      <c r="L3278" t="inlineStr">
        <is>
          <t>None</t>
        </is>
      </c>
      <c r="M3278" t="inlineStr"/>
      <c r="N3278" t="n">
        <v>19876</v>
      </c>
      <c r="O3278" t="n">
        <v>349</v>
      </c>
      <c r="P3278" t="b">
        <v>1</v>
      </c>
      <c r="Q3278" t="inlineStr">
        <is>
          <t>plant</t>
        </is>
      </c>
      <c r="R3278" t="inlineStr">
        <is>
          <t>52007_2011_plant_owned_19876</t>
        </is>
      </c>
      <c r="S3278" t="n">
        <v>1</v>
      </c>
      <c r="T3278" t="n">
        <v>1</v>
      </c>
      <c r="U3278" t="n">
        <v>0.1771284483378081</v>
      </c>
      <c r="V3278" t="n">
        <v>139.8</v>
      </c>
      <c r="W3278" t="n">
        <v>3.313284238201869</v>
      </c>
      <c r="X3278" t="n">
        <v>40.87729753276354</v>
      </c>
      <c r="Y3278" t="inlineStr">
        <is>
          <t>coal</t>
        </is>
      </c>
      <c r="Z3278" t="n">
        <v>12.33739534370519</v>
      </c>
      <c r="AA3278" t="n">
        <v>1992</v>
      </c>
      <c r="AB3278" t="n">
        <v>216920</v>
      </c>
      <c r="AC3278" t="inlineStr"/>
      <c r="AD3278" t="inlineStr"/>
      <c r="AE3278" t="n">
        <v>362</v>
      </c>
      <c r="AF3278" t="inlineStr">
        <is>
          <t>362_2011</t>
        </is>
      </c>
      <c r="AG3278" s="555" t="n">
        <v>40544</v>
      </c>
      <c r="AH3278" t="n">
        <v>8863184.865707669</v>
      </c>
      <c r="AI3278" t="n">
        <v>2675045.13</v>
      </c>
      <c r="AJ3278" t="inlineStr">
        <is>
          <t>Virginia Electric &amp; Power Co</t>
        </is>
      </c>
    </row>
    <row r="3279">
      <c r="A3279" t="inlineStr">
        <is>
          <t>52007_2_2011_plant_unit_total_19876</t>
        </is>
      </c>
      <c r="B3279" t="inlineStr">
        <is>
          <t>Mecklenburg Power Station 2</t>
        </is>
      </c>
      <c r="C3279" t="inlineStr">
        <is>
          <t>plant_unit</t>
        </is>
      </c>
      <c r="D3279" t="n">
        <v>2011</v>
      </c>
      <c r="E3279" t="inlineStr">
        <is>
          <t>total</t>
        </is>
      </c>
      <c r="F3279" t="inlineStr">
        <is>
          <t>Mecklenburg Power Station</t>
        </is>
      </c>
      <c r="G3279" t="n">
        <v>52007</v>
      </c>
      <c r="H3279" t="inlineStr">
        <is>
          <t>GEN2</t>
        </is>
      </c>
      <c r="I3279" t="n">
        <v>2</v>
      </c>
      <c r="J3279" t="inlineStr">
        <is>
          <t>ST</t>
        </is>
      </c>
      <c r="K3279" t="inlineStr">
        <is>
          <t>BIT</t>
        </is>
      </c>
      <c r="L3279" t="inlineStr">
        <is>
          <t>None</t>
        </is>
      </c>
      <c r="M3279" t="inlineStr"/>
      <c r="N3279" t="n">
        <v>19876</v>
      </c>
      <c r="O3279" t="n">
        <v>349</v>
      </c>
      <c r="P3279" t="b">
        <v>1</v>
      </c>
      <c r="Q3279" t="inlineStr">
        <is>
          <t>plant_unit</t>
        </is>
      </c>
      <c r="R3279" t="inlineStr">
        <is>
          <t>52007_2_2011_plant_unit_total_19876</t>
        </is>
      </c>
      <c r="S3279" t="n">
        <v>2</v>
      </c>
      <c r="T3279" t="n">
        <v>1</v>
      </c>
      <c r="U3279" t="n">
        <v>0.1629170177879685</v>
      </c>
      <c r="V3279" t="n">
        <v>69.90000000000001</v>
      </c>
      <c r="W3279" t="n">
        <v>3.313284238201869</v>
      </c>
      <c r="X3279" t="n">
        <v>41.10244779129003</v>
      </c>
      <c r="Y3279" t="inlineStr">
        <is>
          <t>coal</t>
        </is>
      </c>
      <c r="Z3279" t="n">
        <v>12.40534914493073</v>
      </c>
      <c r="AA3279" t="n">
        <v>1992</v>
      </c>
      <c r="AB3279" t="n">
        <v>99758</v>
      </c>
      <c r="AC3279" t="inlineStr">
        <is>
          <t>existing</t>
        </is>
      </c>
      <c r="AD3279" t="inlineStr"/>
      <c r="AE3279" t="n">
        <v>362</v>
      </c>
      <c r="AF3279" t="inlineStr">
        <is>
          <t>362_2011</t>
        </is>
      </c>
      <c r="AG3279" s="555" t="n">
        <v>40544</v>
      </c>
      <c r="AH3279" t="n">
        <v>4100297.986763511</v>
      </c>
      <c r="AI3279" t="n">
        <v>1237532.82</v>
      </c>
      <c r="AJ3279" t="inlineStr">
        <is>
          <t>Virginia Electric &amp; Power Co</t>
        </is>
      </c>
    </row>
    <row r="3280">
      <c r="A3280" t="inlineStr">
        <is>
          <t>52007_1_2011_plant_unit_total_19876</t>
        </is>
      </c>
      <c r="B3280" t="inlineStr">
        <is>
          <t>Mecklenburg Power Station 1</t>
        </is>
      </c>
      <c r="C3280" t="inlineStr">
        <is>
          <t>plant_unit</t>
        </is>
      </c>
      <c r="D3280" t="n">
        <v>2011</v>
      </c>
      <c r="E3280" t="inlineStr">
        <is>
          <t>total</t>
        </is>
      </c>
      <c r="F3280" t="inlineStr">
        <is>
          <t>Mecklenburg Power Station</t>
        </is>
      </c>
      <c r="G3280" t="n">
        <v>52007</v>
      </c>
      <c r="H3280" t="inlineStr">
        <is>
          <t>GEN1</t>
        </is>
      </c>
      <c r="I3280" t="n">
        <v>1</v>
      </c>
      <c r="J3280" t="inlineStr">
        <is>
          <t>ST</t>
        </is>
      </c>
      <c r="K3280" t="inlineStr">
        <is>
          <t>BIT</t>
        </is>
      </c>
      <c r="L3280" t="inlineStr">
        <is>
          <t>None</t>
        </is>
      </c>
      <c r="M3280" t="inlineStr"/>
      <c r="N3280" t="n">
        <v>19876</v>
      </c>
      <c r="O3280" t="n">
        <v>349</v>
      </c>
      <c r="P3280" t="b">
        <v>1</v>
      </c>
      <c r="Q3280" t="inlineStr">
        <is>
          <t>plant_unit</t>
        </is>
      </c>
      <c r="R3280" t="inlineStr">
        <is>
          <t>52007_1_2011_plant_unit_total_19876</t>
        </is>
      </c>
      <c r="S3280" t="n">
        <v>2</v>
      </c>
      <c r="T3280" t="n">
        <v>1</v>
      </c>
      <c r="U3280" t="n">
        <v>0.1913398788876477</v>
      </c>
      <c r="V3280" t="n">
        <v>69.90000000000001</v>
      </c>
      <c r="W3280" t="n">
        <v>3.313284238201869</v>
      </c>
      <c r="X3280" t="n">
        <v>40.65214727423703</v>
      </c>
      <c r="Y3280" t="inlineStr">
        <is>
          <t>coal</t>
        </is>
      </c>
      <c r="Z3280" t="n">
        <v>12.26944154247964</v>
      </c>
      <c r="AA3280" t="n">
        <v>1992</v>
      </c>
      <c r="AB3280" t="n">
        <v>117162</v>
      </c>
      <c r="AC3280" t="inlineStr">
        <is>
          <t>existing</t>
        </is>
      </c>
      <c r="AD3280" t="inlineStr"/>
      <c r="AE3280" t="n">
        <v>362</v>
      </c>
      <c r="AF3280" t="inlineStr">
        <is>
          <t>362_2011</t>
        </is>
      </c>
      <c r="AG3280" s="555" t="n">
        <v>40544</v>
      </c>
      <c r="AH3280" t="n">
        <v>4762886.878944159</v>
      </c>
      <c r="AI3280" t="n">
        <v>1437512.31</v>
      </c>
      <c r="AJ3280" t="inlineStr">
        <is>
          <t>Virginia Electric &amp; Power Co</t>
        </is>
      </c>
    </row>
    <row r="3281">
      <c r="A3281" t="inlineStr">
        <is>
          <t>52007_gen1_2011_plant_gen_total_19876</t>
        </is>
      </c>
      <c r="B3281" t="inlineStr">
        <is>
          <t>Mecklenburg Power Station GEN1</t>
        </is>
      </c>
      <c r="C3281" t="inlineStr">
        <is>
          <t>plant_gen</t>
        </is>
      </c>
      <c r="D3281" t="n">
        <v>2011</v>
      </c>
      <c r="E3281" t="inlineStr">
        <is>
          <t>total</t>
        </is>
      </c>
      <c r="F3281" t="inlineStr">
        <is>
          <t>Mecklenburg Power Station</t>
        </is>
      </c>
      <c r="G3281" t="n">
        <v>52007</v>
      </c>
      <c r="H3281" t="inlineStr">
        <is>
          <t>GEN1</t>
        </is>
      </c>
      <c r="I3281" t="n">
        <v>1</v>
      </c>
      <c r="J3281" t="inlineStr">
        <is>
          <t>ST</t>
        </is>
      </c>
      <c r="K3281" t="inlineStr">
        <is>
          <t>BIT</t>
        </is>
      </c>
      <c r="L3281" t="inlineStr">
        <is>
          <t>None</t>
        </is>
      </c>
      <c r="M3281" t="inlineStr"/>
      <c r="N3281" t="n">
        <v>19876</v>
      </c>
      <c r="O3281" t="n">
        <v>349</v>
      </c>
      <c r="P3281" t="b">
        <v>0</v>
      </c>
      <c r="Q3281" t="inlineStr">
        <is>
          <t>plant_unit</t>
        </is>
      </c>
      <c r="R3281" t="inlineStr">
        <is>
          <t>52007_1_2011_plant_unit_total_19876</t>
        </is>
      </c>
      <c r="S3281" t="n">
        <v>2</v>
      </c>
      <c r="T3281" t="n">
        <v>1</v>
      </c>
      <c r="U3281" t="n">
        <v>0.1913398788876477</v>
      </c>
      <c r="V3281" t="n">
        <v>69.90000000000001</v>
      </c>
      <c r="W3281" t="n">
        <v>3.313284238201869</v>
      </c>
      <c r="X3281" t="n">
        <v>40.65214727423703</v>
      </c>
      <c r="Y3281" t="inlineStr">
        <is>
          <t>coal</t>
        </is>
      </c>
      <c r="Z3281" t="n">
        <v>12.26944154247964</v>
      </c>
      <c r="AA3281" t="n">
        <v>1992</v>
      </c>
      <c r="AB3281" t="n">
        <v>117162</v>
      </c>
      <c r="AC3281" t="inlineStr">
        <is>
          <t>existing</t>
        </is>
      </c>
      <c r="AD3281" t="inlineStr"/>
      <c r="AE3281" t="n">
        <v>362</v>
      </c>
      <c r="AF3281" t="inlineStr">
        <is>
          <t>362_2011</t>
        </is>
      </c>
      <c r="AG3281" s="555" t="n">
        <v>40544</v>
      </c>
      <c r="AH3281" t="n">
        <v>4762886.878944159</v>
      </c>
      <c r="AI3281" t="n">
        <v>1437512.31</v>
      </c>
      <c r="AJ3281" t="inlineStr">
        <is>
          <t>Virginia Electric &amp; Power Co</t>
        </is>
      </c>
    </row>
    <row r="3282">
      <c r="A3282" t="inlineStr">
        <is>
          <t>52007_gen2_2011_plant_gen_total_19876</t>
        </is>
      </c>
      <c r="B3282" t="inlineStr">
        <is>
          <t>Mecklenburg Power Station GEN2</t>
        </is>
      </c>
      <c r="C3282" t="inlineStr">
        <is>
          <t>plant_gen</t>
        </is>
      </c>
      <c r="D3282" t="n">
        <v>2011</v>
      </c>
      <c r="E3282" t="inlineStr">
        <is>
          <t>total</t>
        </is>
      </c>
      <c r="F3282" t="inlineStr">
        <is>
          <t>Mecklenburg Power Station</t>
        </is>
      </c>
      <c r="G3282" t="n">
        <v>52007</v>
      </c>
      <c r="H3282" t="inlineStr">
        <is>
          <t>GEN2</t>
        </is>
      </c>
      <c r="I3282" t="n">
        <v>2</v>
      </c>
      <c r="J3282" t="inlineStr">
        <is>
          <t>ST</t>
        </is>
      </c>
      <c r="K3282" t="inlineStr">
        <is>
          <t>BIT</t>
        </is>
      </c>
      <c r="L3282" t="inlineStr">
        <is>
          <t>None</t>
        </is>
      </c>
      <c r="M3282" t="inlineStr"/>
      <c r="N3282" t="n">
        <v>19876</v>
      </c>
      <c r="O3282" t="n">
        <v>349</v>
      </c>
      <c r="P3282" t="b">
        <v>0</v>
      </c>
      <c r="Q3282" t="inlineStr">
        <is>
          <t>plant_unit</t>
        </is>
      </c>
      <c r="R3282" t="inlineStr">
        <is>
          <t>52007_2_2011_plant_unit_total_19876</t>
        </is>
      </c>
      <c r="S3282" t="n">
        <v>2</v>
      </c>
      <c r="T3282" t="n">
        <v>1</v>
      </c>
      <c r="U3282" t="n">
        <v>0.1629170177879685</v>
      </c>
      <c r="V3282" t="n">
        <v>69.90000000000001</v>
      </c>
      <c r="W3282" t="n">
        <v>3.313284238201869</v>
      </c>
      <c r="X3282" t="n">
        <v>41.10244779129003</v>
      </c>
      <c r="Y3282" t="inlineStr">
        <is>
          <t>coal</t>
        </is>
      </c>
      <c r="Z3282" t="n">
        <v>12.40534914493073</v>
      </c>
      <c r="AA3282" t="n">
        <v>1992</v>
      </c>
      <c r="AB3282" t="n">
        <v>99758</v>
      </c>
      <c r="AC3282" t="inlineStr">
        <is>
          <t>existing</t>
        </is>
      </c>
      <c r="AD3282" t="inlineStr"/>
      <c r="AE3282" t="n">
        <v>362</v>
      </c>
      <c r="AF3282" t="inlineStr">
        <is>
          <t>362_2011</t>
        </is>
      </c>
      <c r="AG3282" s="555" t="n">
        <v>40544</v>
      </c>
      <c r="AH3282" t="n">
        <v>4100297.986763511</v>
      </c>
      <c r="AI3282" t="n">
        <v>1237532.82</v>
      </c>
      <c r="AJ3282" t="inlineStr">
        <is>
          <t>Virginia Electric &amp; Power Co</t>
        </is>
      </c>
    </row>
    <row r="3283">
      <c r="A3283" t="inlineStr">
        <is>
          <t>7213_none_2011_plant_technology_owned_19876</t>
        </is>
      </c>
      <c r="B3283" t="inlineStr">
        <is>
          <t>Clover None</t>
        </is>
      </c>
      <c r="C3283" t="inlineStr">
        <is>
          <t>plant_technology</t>
        </is>
      </c>
      <c r="D3283" t="n">
        <v>2011</v>
      </c>
      <c r="E3283" t="inlineStr">
        <is>
          <t>owned</t>
        </is>
      </c>
      <c r="F3283" t="inlineStr">
        <is>
          <t>Clover</t>
        </is>
      </c>
      <c r="G3283" t="n">
        <v>7213</v>
      </c>
      <c r="H3283" t="inlineStr"/>
      <c r="I3283" t="inlineStr"/>
      <c r="J3283" t="inlineStr">
        <is>
          <t>ST</t>
        </is>
      </c>
      <c r="K3283" t="inlineStr">
        <is>
          <t>BIT</t>
        </is>
      </c>
      <c r="L3283" t="inlineStr">
        <is>
          <t>None</t>
        </is>
      </c>
      <c r="M3283" t="inlineStr"/>
      <c r="N3283" t="n">
        <v>19876</v>
      </c>
      <c r="O3283" t="n">
        <v>349</v>
      </c>
      <c r="P3283" t="b">
        <v>0</v>
      </c>
      <c r="Q3283" t="inlineStr">
        <is>
          <t>plant</t>
        </is>
      </c>
      <c r="R3283" t="inlineStr">
        <is>
          <t>7213_2011_plant_owned_19876</t>
        </is>
      </c>
      <c r="S3283" t="n">
        <v>1</v>
      </c>
      <c r="T3283" t="n">
        <v>0.5</v>
      </c>
      <c r="U3283" t="n">
        <v>0.6968763461704144</v>
      </c>
      <c r="V3283" t="n">
        <v>424</v>
      </c>
      <c r="W3283" t="n">
        <v>3.272776900266193</v>
      </c>
      <c r="X3283" t="n">
        <v>33.29540357591938</v>
      </c>
      <c r="Y3283" t="inlineStr">
        <is>
          <t>coal</t>
        </is>
      </c>
      <c r="Z3283" t="n">
        <v>10.17344126732601</v>
      </c>
      <c r="AA3283" t="n">
        <v>1996</v>
      </c>
      <c r="AB3283" t="n">
        <v>2588366</v>
      </c>
      <c r="AC3283" t="inlineStr"/>
      <c r="AD3283" t="inlineStr"/>
      <c r="AE3283" t="n">
        <v>117</v>
      </c>
      <c r="AF3283" t="inlineStr">
        <is>
          <t>117_2011</t>
        </is>
      </c>
      <c r="AG3283" s="555" t="n">
        <v>40544</v>
      </c>
      <c r="AH3283" t="n">
        <v>86186859.9060685</v>
      </c>
      <c r="AI3283" t="n">
        <v>52668949.05</v>
      </c>
      <c r="AJ3283" t="inlineStr">
        <is>
          <t>Virginia Electric &amp; Power Co</t>
        </is>
      </c>
    </row>
    <row r="3284">
      <c r="A3284" t="inlineStr">
        <is>
          <t>7213_st_2011_plant_prime_mover_owned_19876</t>
        </is>
      </c>
      <c r="B3284" t="inlineStr">
        <is>
          <t>Clover ST</t>
        </is>
      </c>
      <c r="C3284" t="inlineStr">
        <is>
          <t>plant_prime_mover</t>
        </is>
      </c>
      <c r="D3284" t="n">
        <v>2011</v>
      </c>
      <c r="E3284" t="inlineStr">
        <is>
          <t>owned</t>
        </is>
      </c>
      <c r="F3284" t="inlineStr">
        <is>
          <t>Clover</t>
        </is>
      </c>
      <c r="G3284" t="n">
        <v>7213</v>
      </c>
      <c r="H3284" t="inlineStr"/>
      <c r="I3284" t="inlineStr"/>
      <c r="J3284" t="inlineStr">
        <is>
          <t>ST</t>
        </is>
      </c>
      <c r="K3284" t="inlineStr">
        <is>
          <t>BIT</t>
        </is>
      </c>
      <c r="L3284" t="inlineStr">
        <is>
          <t>None</t>
        </is>
      </c>
      <c r="M3284" t="inlineStr"/>
      <c r="N3284" t="n">
        <v>19876</v>
      </c>
      <c r="O3284" t="n">
        <v>349</v>
      </c>
      <c r="P3284" t="b">
        <v>0</v>
      </c>
      <c r="Q3284" t="inlineStr">
        <is>
          <t>plant</t>
        </is>
      </c>
      <c r="R3284" t="inlineStr">
        <is>
          <t>7213_2011_plant_owned_19876</t>
        </is>
      </c>
      <c r="S3284" t="n">
        <v>1</v>
      </c>
      <c r="T3284" t="n">
        <v>0.5</v>
      </c>
      <c r="U3284" t="n">
        <v>0.6968763461704144</v>
      </c>
      <c r="V3284" t="n">
        <v>424</v>
      </c>
      <c r="W3284" t="n">
        <v>3.272776900266193</v>
      </c>
      <c r="X3284" t="n">
        <v>33.29540357591938</v>
      </c>
      <c r="Y3284" t="inlineStr">
        <is>
          <t>coal</t>
        </is>
      </c>
      <c r="Z3284" t="n">
        <v>10.17344126732601</v>
      </c>
      <c r="AA3284" t="n">
        <v>1996</v>
      </c>
      <c r="AB3284" t="n">
        <v>2588366</v>
      </c>
      <c r="AC3284" t="inlineStr"/>
      <c r="AD3284" t="inlineStr"/>
      <c r="AE3284" t="n">
        <v>117</v>
      </c>
      <c r="AF3284" t="inlineStr">
        <is>
          <t>117_2011</t>
        </is>
      </c>
      <c r="AG3284" s="555" t="n">
        <v>40544</v>
      </c>
      <c r="AH3284" t="n">
        <v>86186859.9060685</v>
      </c>
      <c r="AI3284" t="n">
        <v>52668949.05</v>
      </c>
      <c r="AJ3284" t="inlineStr">
        <is>
          <t>Virginia Electric &amp; Power Co</t>
        </is>
      </c>
    </row>
    <row r="3285">
      <c r="A3285" t="inlineStr">
        <is>
          <t>7213_bit_2011_plant_prime_fuel_owned_19876</t>
        </is>
      </c>
      <c r="B3285" t="inlineStr">
        <is>
          <t>Clover BIT</t>
        </is>
      </c>
      <c r="C3285" t="inlineStr">
        <is>
          <t>plant_prime_fuel</t>
        </is>
      </c>
      <c r="D3285" t="n">
        <v>2011</v>
      </c>
      <c r="E3285" t="inlineStr">
        <is>
          <t>owned</t>
        </is>
      </c>
      <c r="F3285" t="inlineStr">
        <is>
          <t>Clover</t>
        </is>
      </c>
      <c r="G3285" t="n">
        <v>7213</v>
      </c>
      <c r="H3285" t="inlineStr"/>
      <c r="I3285" t="inlineStr"/>
      <c r="J3285" t="inlineStr">
        <is>
          <t>ST</t>
        </is>
      </c>
      <c r="K3285" t="inlineStr">
        <is>
          <t>BIT</t>
        </is>
      </c>
      <c r="L3285" t="inlineStr">
        <is>
          <t>None</t>
        </is>
      </c>
      <c r="M3285" t="inlineStr"/>
      <c r="N3285" t="n">
        <v>19876</v>
      </c>
      <c r="O3285" t="n">
        <v>349</v>
      </c>
      <c r="P3285" t="b">
        <v>0</v>
      </c>
      <c r="Q3285" t="inlineStr">
        <is>
          <t>plant</t>
        </is>
      </c>
      <c r="R3285" t="inlineStr">
        <is>
          <t>7213_2011_plant_owned_19876</t>
        </is>
      </c>
      <c r="S3285" t="n">
        <v>1</v>
      </c>
      <c r="T3285" t="n">
        <v>0.5</v>
      </c>
      <c r="U3285" t="n">
        <v>0.6968763461704144</v>
      </c>
      <c r="V3285" t="n">
        <v>424</v>
      </c>
      <c r="W3285" t="n">
        <v>3.272776900266193</v>
      </c>
      <c r="X3285" t="n">
        <v>33.29540357591938</v>
      </c>
      <c r="Y3285" t="inlineStr">
        <is>
          <t>coal</t>
        </is>
      </c>
      <c r="Z3285" t="n">
        <v>10.17344126732601</v>
      </c>
      <c r="AA3285" t="n">
        <v>1996</v>
      </c>
      <c r="AB3285" t="n">
        <v>2588366</v>
      </c>
      <c r="AC3285" t="inlineStr"/>
      <c r="AD3285" t="inlineStr"/>
      <c r="AE3285" t="n">
        <v>117</v>
      </c>
      <c r="AF3285" t="inlineStr">
        <is>
          <t>117_2011</t>
        </is>
      </c>
      <c r="AG3285" s="555" t="n">
        <v>40544</v>
      </c>
      <c r="AH3285" t="n">
        <v>86186859.9060685</v>
      </c>
      <c r="AI3285" t="n">
        <v>52668949.05</v>
      </c>
      <c r="AJ3285" t="inlineStr">
        <is>
          <t>Virginia Electric &amp; Power Co</t>
        </is>
      </c>
    </row>
    <row r="3286">
      <c r="A3286" t="inlineStr">
        <is>
          <t>7213_2_2011_plant_gen_owned_19876</t>
        </is>
      </c>
      <c r="B3286" t="inlineStr">
        <is>
          <t>Clover 2</t>
        </is>
      </c>
      <c r="C3286" t="inlineStr">
        <is>
          <t>plant_gen</t>
        </is>
      </c>
      <c r="D3286" t="n">
        <v>2011</v>
      </c>
      <c r="E3286" t="inlineStr">
        <is>
          <t>owned</t>
        </is>
      </c>
      <c r="F3286" t="inlineStr">
        <is>
          <t>Clover</t>
        </is>
      </c>
      <c r="G3286" t="n">
        <v>7213</v>
      </c>
      <c r="H3286" t="inlineStr">
        <is>
          <t>2</t>
        </is>
      </c>
      <c r="I3286" t="n">
        <v>2</v>
      </c>
      <c r="J3286" t="inlineStr">
        <is>
          <t>ST</t>
        </is>
      </c>
      <c r="K3286" t="inlineStr">
        <is>
          <t>BIT</t>
        </is>
      </c>
      <c r="L3286" t="inlineStr">
        <is>
          <t>None</t>
        </is>
      </c>
      <c r="M3286" t="inlineStr"/>
      <c r="N3286" t="n">
        <v>19876</v>
      </c>
      <c r="O3286" t="n">
        <v>349</v>
      </c>
      <c r="P3286" t="b">
        <v>0</v>
      </c>
      <c r="Q3286" t="inlineStr">
        <is>
          <t>plant_unit</t>
        </is>
      </c>
      <c r="R3286" t="inlineStr">
        <is>
          <t>7213_2_2011_plant_unit_owned_19876</t>
        </is>
      </c>
      <c r="S3286" t="n">
        <v>2</v>
      </c>
      <c r="T3286" t="n">
        <v>0.5</v>
      </c>
      <c r="U3286" t="n">
        <v>0.6684864198328595</v>
      </c>
      <c r="V3286" t="n">
        <v>212</v>
      </c>
      <c r="W3286" t="n">
        <v>3.272776900266193</v>
      </c>
      <c r="X3286" t="n">
        <v>33.23689708564128</v>
      </c>
      <c r="Y3286" t="inlineStr">
        <is>
          <t>coal</t>
        </is>
      </c>
      <c r="Z3286" t="n">
        <v>10.15556455526741</v>
      </c>
      <c r="AA3286" t="n">
        <v>1996</v>
      </c>
      <c r="AB3286" t="n">
        <v>1241459.5</v>
      </c>
      <c r="AC3286" t="inlineStr"/>
      <c r="AD3286" t="inlineStr"/>
      <c r="AE3286" t="n">
        <v>117</v>
      </c>
      <c r="AF3286" t="inlineStr">
        <is>
          <t>117_2011</t>
        </is>
      </c>
      <c r="AG3286" s="555" t="n">
        <v>40544</v>
      </c>
      <c r="AH3286" t="n">
        <v>41262261.63749168</v>
      </c>
      <c r="AI3286" t="n">
        <v>25215444.18999999</v>
      </c>
      <c r="AJ3286" t="inlineStr">
        <is>
          <t>Virginia Electric &amp; Power Co</t>
        </is>
      </c>
    </row>
    <row r="3287">
      <c r="A3287" t="inlineStr">
        <is>
          <t>7213_1_2011_plant_gen_owned_19876</t>
        </is>
      </c>
      <c r="B3287" t="inlineStr">
        <is>
          <t>Clover 1</t>
        </is>
      </c>
      <c r="C3287" t="inlineStr">
        <is>
          <t>plant_gen</t>
        </is>
      </c>
      <c r="D3287" t="n">
        <v>2011</v>
      </c>
      <c r="E3287" t="inlineStr">
        <is>
          <t>owned</t>
        </is>
      </c>
      <c r="F3287" t="inlineStr">
        <is>
          <t>Clover</t>
        </is>
      </c>
      <c r="G3287" t="n">
        <v>7213</v>
      </c>
      <c r="H3287" t="inlineStr">
        <is>
          <t>1</t>
        </is>
      </c>
      <c r="I3287" t="n">
        <v>1</v>
      </c>
      <c r="J3287" t="inlineStr">
        <is>
          <t>ST</t>
        </is>
      </c>
      <c r="K3287" t="inlineStr">
        <is>
          <t>BIT</t>
        </is>
      </c>
      <c r="L3287" t="inlineStr">
        <is>
          <t>None</t>
        </is>
      </c>
      <c r="M3287" t="inlineStr"/>
      <c r="N3287" t="n">
        <v>19876</v>
      </c>
      <c r="O3287" t="n">
        <v>349</v>
      </c>
      <c r="P3287" t="b">
        <v>0</v>
      </c>
      <c r="Q3287" t="inlineStr">
        <is>
          <t>plant_unit</t>
        </is>
      </c>
      <c r="R3287" t="inlineStr">
        <is>
          <t>7213_1_2011_plant_unit_owned_19876</t>
        </is>
      </c>
      <c r="S3287" t="n">
        <v>2</v>
      </c>
      <c r="T3287" t="n">
        <v>0.5</v>
      </c>
      <c r="U3287" t="n">
        <v>0.7252662725079694</v>
      </c>
      <c r="V3287" t="n">
        <v>212</v>
      </c>
      <c r="W3287" t="n">
        <v>3.272776900266193</v>
      </c>
      <c r="X3287" t="n">
        <v>33.35391006619749</v>
      </c>
      <c r="Y3287" t="inlineStr">
        <is>
          <t>coal</t>
        </is>
      </c>
      <c r="Z3287" t="n">
        <v>10.19131797938461</v>
      </c>
      <c r="AA3287" t="n">
        <v>1995</v>
      </c>
      <c r="AB3287" t="n">
        <v>1346906.5</v>
      </c>
      <c r="AC3287" t="inlineStr"/>
      <c r="AD3287" t="inlineStr"/>
      <c r="AE3287" t="n">
        <v>117</v>
      </c>
      <c r="AF3287" t="inlineStr">
        <is>
          <t>117_2011</t>
        </is>
      </c>
      <c r="AG3287" s="555" t="n">
        <v>40544</v>
      </c>
      <c r="AH3287" t="n">
        <v>44924598.26857682</v>
      </c>
      <c r="AI3287" t="n">
        <v>27453504.86</v>
      </c>
      <c r="AJ3287" t="inlineStr">
        <is>
          <t>Virginia Electric &amp; Power Co</t>
        </is>
      </c>
    </row>
    <row r="3288">
      <c r="A3288" t="inlineStr">
        <is>
          <t>7213_1_2011_plant_unit_owned_19876</t>
        </is>
      </c>
      <c r="B3288" t="inlineStr">
        <is>
          <t>Clover 1</t>
        </is>
      </c>
      <c r="C3288" t="inlineStr">
        <is>
          <t>plant_unit</t>
        </is>
      </c>
      <c r="D3288" t="n">
        <v>2011</v>
      </c>
      <c r="E3288" t="inlineStr">
        <is>
          <t>owned</t>
        </is>
      </c>
      <c r="F3288" t="inlineStr">
        <is>
          <t>Clover</t>
        </is>
      </c>
      <c r="G3288" t="n">
        <v>7213</v>
      </c>
      <c r="H3288" t="inlineStr">
        <is>
          <t>1</t>
        </is>
      </c>
      <c r="I3288" t="n">
        <v>1</v>
      </c>
      <c r="J3288" t="inlineStr">
        <is>
          <t>ST</t>
        </is>
      </c>
      <c r="K3288" t="inlineStr">
        <is>
          <t>BIT</t>
        </is>
      </c>
      <c r="L3288" t="inlineStr">
        <is>
          <t>None</t>
        </is>
      </c>
      <c r="M3288" t="inlineStr"/>
      <c r="N3288" t="n">
        <v>19876</v>
      </c>
      <c r="O3288" t="n">
        <v>349</v>
      </c>
      <c r="P3288" t="b">
        <v>1</v>
      </c>
      <c r="Q3288" t="inlineStr">
        <is>
          <t>plant_unit</t>
        </is>
      </c>
      <c r="R3288" t="inlineStr">
        <is>
          <t>7213_1_2011_plant_unit_owned_19876</t>
        </is>
      </c>
      <c r="S3288" t="n">
        <v>2</v>
      </c>
      <c r="T3288" t="n">
        <v>0.5</v>
      </c>
      <c r="U3288" t="n">
        <v>0.7252662725079694</v>
      </c>
      <c r="V3288" t="n">
        <v>212</v>
      </c>
      <c r="W3288" t="n">
        <v>3.272776900266193</v>
      </c>
      <c r="X3288" t="n">
        <v>33.35391006619749</v>
      </c>
      <c r="Y3288" t="inlineStr">
        <is>
          <t>coal</t>
        </is>
      </c>
      <c r="Z3288" t="n">
        <v>10.19131797938461</v>
      </c>
      <c r="AA3288" t="n">
        <v>1995</v>
      </c>
      <c r="AB3288" t="n">
        <v>1346906.5</v>
      </c>
      <c r="AC3288" t="inlineStr"/>
      <c r="AD3288" t="inlineStr"/>
      <c r="AE3288" t="n">
        <v>117</v>
      </c>
      <c r="AF3288" t="inlineStr">
        <is>
          <t>117_2011</t>
        </is>
      </c>
      <c r="AG3288" s="555" t="n">
        <v>40544</v>
      </c>
      <c r="AH3288" t="n">
        <v>44924598.26857682</v>
      </c>
      <c r="AI3288" t="n">
        <v>27453504.86</v>
      </c>
      <c r="AJ3288" t="inlineStr">
        <is>
          <t>Virginia Electric &amp; Power Co</t>
        </is>
      </c>
    </row>
    <row r="3289">
      <c r="A3289" t="inlineStr">
        <is>
          <t>7213_2_2011_plant_unit_owned_19876</t>
        </is>
      </c>
      <c r="B3289" t="inlineStr">
        <is>
          <t>Clover 2</t>
        </is>
      </c>
      <c r="C3289" t="inlineStr">
        <is>
          <t>plant_unit</t>
        </is>
      </c>
      <c r="D3289" t="n">
        <v>2011</v>
      </c>
      <c r="E3289" t="inlineStr">
        <is>
          <t>owned</t>
        </is>
      </c>
      <c r="F3289" t="inlineStr">
        <is>
          <t>Clover</t>
        </is>
      </c>
      <c r="G3289" t="n">
        <v>7213</v>
      </c>
      <c r="H3289" t="inlineStr">
        <is>
          <t>2</t>
        </is>
      </c>
      <c r="I3289" t="n">
        <v>2</v>
      </c>
      <c r="J3289" t="inlineStr">
        <is>
          <t>ST</t>
        </is>
      </c>
      <c r="K3289" t="inlineStr">
        <is>
          <t>BIT</t>
        </is>
      </c>
      <c r="L3289" t="inlineStr">
        <is>
          <t>None</t>
        </is>
      </c>
      <c r="M3289" t="inlineStr"/>
      <c r="N3289" t="n">
        <v>19876</v>
      </c>
      <c r="O3289" t="n">
        <v>349</v>
      </c>
      <c r="P3289" t="b">
        <v>1</v>
      </c>
      <c r="Q3289" t="inlineStr">
        <is>
          <t>plant_unit</t>
        </is>
      </c>
      <c r="R3289" t="inlineStr">
        <is>
          <t>7213_2_2011_plant_unit_owned_19876</t>
        </is>
      </c>
      <c r="S3289" t="n">
        <v>2</v>
      </c>
      <c r="T3289" t="n">
        <v>0.5</v>
      </c>
      <c r="U3289" t="n">
        <v>0.6684864198328595</v>
      </c>
      <c r="V3289" t="n">
        <v>212</v>
      </c>
      <c r="W3289" t="n">
        <v>3.272776900266193</v>
      </c>
      <c r="X3289" t="n">
        <v>33.23689708564128</v>
      </c>
      <c r="Y3289" t="inlineStr">
        <is>
          <t>coal</t>
        </is>
      </c>
      <c r="Z3289" t="n">
        <v>10.15556455526741</v>
      </c>
      <c r="AA3289" t="n">
        <v>1996</v>
      </c>
      <c r="AB3289" t="n">
        <v>1241459.5</v>
      </c>
      <c r="AC3289" t="inlineStr"/>
      <c r="AD3289" t="inlineStr"/>
      <c r="AE3289" t="n">
        <v>117</v>
      </c>
      <c r="AF3289" t="inlineStr">
        <is>
          <t>117_2011</t>
        </is>
      </c>
      <c r="AG3289" s="555" t="n">
        <v>40544</v>
      </c>
      <c r="AH3289" t="n">
        <v>41262261.63749168</v>
      </c>
      <c r="AI3289" t="n">
        <v>25215444.18999999</v>
      </c>
      <c r="AJ3289" t="inlineStr">
        <is>
          <t>Virginia Electric &amp; Power Co</t>
        </is>
      </c>
    </row>
    <row r="3290">
      <c r="A3290" t="inlineStr">
        <is>
          <t>7213_2011_plant_owned_19876</t>
        </is>
      </c>
      <c r="B3290" t="inlineStr">
        <is>
          <t>Clover</t>
        </is>
      </c>
      <c r="C3290" t="inlineStr">
        <is>
          <t>plant</t>
        </is>
      </c>
      <c r="D3290" t="n">
        <v>2011</v>
      </c>
      <c r="E3290" t="inlineStr">
        <is>
          <t>owned</t>
        </is>
      </c>
      <c r="F3290" t="inlineStr">
        <is>
          <t>Clover</t>
        </is>
      </c>
      <c r="G3290" t="n">
        <v>7213</v>
      </c>
      <c r="H3290" t="inlineStr"/>
      <c r="I3290" t="inlineStr"/>
      <c r="J3290" t="inlineStr">
        <is>
          <t>ST</t>
        </is>
      </c>
      <c r="K3290" t="inlineStr">
        <is>
          <t>BIT</t>
        </is>
      </c>
      <c r="L3290" t="inlineStr">
        <is>
          <t>None</t>
        </is>
      </c>
      <c r="M3290" t="inlineStr"/>
      <c r="N3290" t="n">
        <v>19876</v>
      </c>
      <c r="O3290" t="n">
        <v>349</v>
      </c>
      <c r="P3290" t="b">
        <v>1</v>
      </c>
      <c r="Q3290" t="inlineStr">
        <is>
          <t>plant</t>
        </is>
      </c>
      <c r="R3290" t="inlineStr">
        <is>
          <t>7213_2011_plant_owned_19876</t>
        </is>
      </c>
      <c r="S3290" t="n">
        <v>1</v>
      </c>
      <c r="T3290" t="n">
        <v>0.5</v>
      </c>
      <c r="U3290" t="n">
        <v>0.6968763461704144</v>
      </c>
      <c r="V3290" t="n">
        <v>424</v>
      </c>
      <c r="W3290" t="n">
        <v>3.272776900266193</v>
      </c>
      <c r="X3290" t="n">
        <v>33.29540357591938</v>
      </c>
      <c r="Y3290" t="inlineStr">
        <is>
          <t>coal</t>
        </is>
      </c>
      <c r="Z3290" t="n">
        <v>10.17344126732601</v>
      </c>
      <c r="AA3290" t="n">
        <v>1996</v>
      </c>
      <c r="AB3290" t="n">
        <v>2588366</v>
      </c>
      <c r="AC3290" t="inlineStr"/>
      <c r="AD3290" t="inlineStr"/>
      <c r="AE3290" t="n">
        <v>117</v>
      </c>
      <c r="AF3290" t="inlineStr">
        <is>
          <t>117_2011</t>
        </is>
      </c>
      <c r="AG3290" s="555" t="n">
        <v>40544</v>
      </c>
      <c r="AH3290" t="n">
        <v>86186859.9060685</v>
      </c>
      <c r="AI3290" t="n">
        <v>52668949.05</v>
      </c>
      <c r="AJ3290" t="inlineStr">
        <is>
          <t>Virginia Electric &amp; Power Co</t>
        </is>
      </c>
    </row>
    <row r="3291">
      <c r="A3291" t="inlineStr">
        <is>
          <t>7213_2011_plant_total_19876</t>
        </is>
      </c>
      <c r="B3291" t="inlineStr">
        <is>
          <t>Clover</t>
        </is>
      </c>
      <c r="C3291" t="inlineStr">
        <is>
          <t>plant</t>
        </is>
      </c>
      <c r="D3291" t="n">
        <v>2011</v>
      </c>
      <c r="E3291" t="inlineStr">
        <is>
          <t>total</t>
        </is>
      </c>
      <c r="F3291" t="inlineStr">
        <is>
          <t>Clover</t>
        </is>
      </c>
      <c r="G3291" t="n">
        <v>7213</v>
      </c>
      <c r="H3291" t="inlineStr"/>
      <c r="I3291" t="inlineStr"/>
      <c r="J3291" t="inlineStr">
        <is>
          <t>ST</t>
        </is>
      </c>
      <c r="K3291" t="inlineStr">
        <is>
          <t>BIT</t>
        </is>
      </c>
      <c r="L3291" t="inlineStr">
        <is>
          <t>None</t>
        </is>
      </c>
      <c r="M3291" t="inlineStr"/>
      <c r="N3291" t="n">
        <v>19876</v>
      </c>
      <c r="O3291" t="n">
        <v>349</v>
      </c>
      <c r="P3291" t="b">
        <v>1</v>
      </c>
      <c r="Q3291" t="inlineStr">
        <is>
          <t>plant</t>
        </is>
      </c>
      <c r="R3291" t="inlineStr">
        <is>
          <t>7213_2011_plant_total_19876</t>
        </is>
      </c>
      <c r="S3291" t="n">
        <v>1</v>
      </c>
      <c r="T3291" t="n">
        <v>1</v>
      </c>
      <c r="U3291" t="n">
        <v>0.6968763461704144</v>
      </c>
      <c r="V3291" t="n">
        <v>848</v>
      </c>
      <c r="W3291" t="n">
        <v>3.272776900266193</v>
      </c>
      <c r="X3291" t="n">
        <v>33.29540357591938</v>
      </c>
      <c r="Y3291" t="inlineStr">
        <is>
          <t>coal</t>
        </is>
      </c>
      <c r="Z3291" t="n">
        <v>10.17344126732601</v>
      </c>
      <c r="AA3291" t="n">
        <v>1996</v>
      </c>
      <c r="AB3291" t="n">
        <v>5176732</v>
      </c>
      <c r="AC3291" t="inlineStr"/>
      <c r="AD3291" t="inlineStr"/>
      <c r="AE3291" t="n">
        <v>117</v>
      </c>
      <c r="AF3291" t="inlineStr">
        <is>
          <t>117_2011</t>
        </is>
      </c>
      <c r="AG3291" s="555" t="n">
        <v>40544</v>
      </c>
      <c r="AH3291" t="n">
        <v>172373719.812137</v>
      </c>
      <c r="AI3291" t="n">
        <v>52668949.05</v>
      </c>
      <c r="AJ3291" t="inlineStr">
        <is>
          <t>Virginia Electric &amp; Power Co</t>
        </is>
      </c>
    </row>
    <row r="3292">
      <c r="A3292" t="inlineStr">
        <is>
          <t>7213_2_2011_plant_unit_total_19876</t>
        </is>
      </c>
      <c r="B3292" t="inlineStr">
        <is>
          <t>Clover 2</t>
        </is>
      </c>
      <c r="C3292" t="inlineStr">
        <is>
          <t>plant_unit</t>
        </is>
      </c>
      <c r="D3292" t="n">
        <v>2011</v>
      </c>
      <c r="E3292" t="inlineStr">
        <is>
          <t>total</t>
        </is>
      </c>
      <c r="F3292" t="inlineStr">
        <is>
          <t>Clover</t>
        </is>
      </c>
      <c r="G3292" t="n">
        <v>7213</v>
      </c>
      <c r="H3292" t="inlineStr">
        <is>
          <t>2</t>
        </is>
      </c>
      <c r="I3292" t="n">
        <v>2</v>
      </c>
      <c r="J3292" t="inlineStr">
        <is>
          <t>ST</t>
        </is>
      </c>
      <c r="K3292" t="inlineStr">
        <is>
          <t>BIT</t>
        </is>
      </c>
      <c r="L3292" t="inlineStr">
        <is>
          <t>None</t>
        </is>
      </c>
      <c r="M3292" t="inlineStr"/>
      <c r="N3292" t="n">
        <v>19876</v>
      </c>
      <c r="O3292" t="n">
        <v>349</v>
      </c>
      <c r="P3292" t="b">
        <v>1</v>
      </c>
      <c r="Q3292" t="inlineStr">
        <is>
          <t>plant_unit</t>
        </is>
      </c>
      <c r="R3292" t="inlineStr">
        <is>
          <t>7213_2_2011_plant_unit_total_19876</t>
        </is>
      </c>
      <c r="S3292" t="n">
        <v>2</v>
      </c>
      <c r="T3292" t="n">
        <v>1</v>
      </c>
      <c r="U3292" t="n">
        <v>0.6684864198328595</v>
      </c>
      <c r="V3292" t="n">
        <v>424</v>
      </c>
      <c r="W3292" t="n">
        <v>3.272776900266193</v>
      </c>
      <c r="X3292" t="n">
        <v>33.23689708564128</v>
      </c>
      <c r="Y3292" t="inlineStr">
        <is>
          <t>coal</t>
        </is>
      </c>
      <c r="Z3292" t="n">
        <v>10.15556455526741</v>
      </c>
      <c r="AA3292" t="n">
        <v>1996</v>
      </c>
      <c r="AB3292" t="n">
        <v>2482919</v>
      </c>
      <c r="AC3292" t="inlineStr">
        <is>
          <t>existing</t>
        </is>
      </c>
      <c r="AD3292" t="inlineStr"/>
      <c r="AE3292" t="n">
        <v>117</v>
      </c>
      <c r="AF3292" t="inlineStr">
        <is>
          <t>117_2011</t>
        </is>
      </c>
      <c r="AG3292" s="555" t="n">
        <v>40544</v>
      </c>
      <c r="AH3292" t="n">
        <v>82524523.27498336</v>
      </c>
      <c r="AI3292" t="n">
        <v>25215444.18999999</v>
      </c>
      <c r="AJ3292" t="inlineStr">
        <is>
          <t>Virginia Electric &amp; Power Co</t>
        </is>
      </c>
    </row>
    <row r="3293">
      <c r="A3293" t="inlineStr">
        <is>
          <t>7213_1_2011_plant_unit_total_19876</t>
        </is>
      </c>
      <c r="B3293" t="inlineStr">
        <is>
          <t>Clover 1</t>
        </is>
      </c>
      <c r="C3293" t="inlineStr">
        <is>
          <t>plant_unit</t>
        </is>
      </c>
      <c r="D3293" t="n">
        <v>2011</v>
      </c>
      <c r="E3293" t="inlineStr">
        <is>
          <t>total</t>
        </is>
      </c>
      <c r="F3293" t="inlineStr">
        <is>
          <t>Clover</t>
        </is>
      </c>
      <c r="G3293" t="n">
        <v>7213</v>
      </c>
      <c r="H3293" t="inlineStr">
        <is>
          <t>1</t>
        </is>
      </c>
      <c r="I3293" t="n">
        <v>1</v>
      </c>
      <c r="J3293" t="inlineStr">
        <is>
          <t>ST</t>
        </is>
      </c>
      <c r="K3293" t="inlineStr">
        <is>
          <t>BIT</t>
        </is>
      </c>
      <c r="L3293" t="inlineStr">
        <is>
          <t>None</t>
        </is>
      </c>
      <c r="M3293" t="inlineStr"/>
      <c r="N3293" t="n">
        <v>19876</v>
      </c>
      <c r="O3293" t="n">
        <v>349</v>
      </c>
      <c r="P3293" t="b">
        <v>1</v>
      </c>
      <c r="Q3293" t="inlineStr">
        <is>
          <t>plant_unit</t>
        </is>
      </c>
      <c r="R3293" t="inlineStr">
        <is>
          <t>7213_1_2011_plant_unit_total_19876</t>
        </is>
      </c>
      <c r="S3293" t="n">
        <v>2</v>
      </c>
      <c r="T3293" t="n">
        <v>1</v>
      </c>
      <c r="U3293" t="n">
        <v>0.7252662725079694</v>
      </c>
      <c r="V3293" t="n">
        <v>424</v>
      </c>
      <c r="W3293" t="n">
        <v>3.272776900266193</v>
      </c>
      <c r="X3293" t="n">
        <v>33.35391006619749</v>
      </c>
      <c r="Y3293" t="inlineStr">
        <is>
          <t>coal</t>
        </is>
      </c>
      <c r="Z3293" t="n">
        <v>10.19131797938461</v>
      </c>
      <c r="AA3293" t="n">
        <v>1995</v>
      </c>
      <c r="AB3293" t="n">
        <v>2693813</v>
      </c>
      <c r="AC3293" t="inlineStr">
        <is>
          <t>existing</t>
        </is>
      </c>
      <c r="AD3293" t="inlineStr"/>
      <c r="AE3293" t="n">
        <v>117</v>
      </c>
      <c r="AF3293" t="inlineStr">
        <is>
          <t>117_2011</t>
        </is>
      </c>
      <c r="AG3293" s="555" t="n">
        <v>40544</v>
      </c>
      <c r="AH3293" t="n">
        <v>89849196.53715365</v>
      </c>
      <c r="AI3293" t="n">
        <v>27453504.86</v>
      </c>
      <c r="AJ3293" t="inlineStr">
        <is>
          <t>Virginia Electric &amp; Power Co</t>
        </is>
      </c>
    </row>
    <row r="3294">
      <c r="A3294" t="inlineStr">
        <is>
          <t>7213_st_2011_plant_prime_mover_total_19876</t>
        </is>
      </c>
      <c r="B3294" t="inlineStr">
        <is>
          <t>Clover ST</t>
        </is>
      </c>
      <c r="C3294" t="inlineStr">
        <is>
          <t>plant_prime_mover</t>
        </is>
      </c>
      <c r="D3294" t="n">
        <v>2011</v>
      </c>
      <c r="E3294" t="inlineStr">
        <is>
          <t>total</t>
        </is>
      </c>
      <c r="F3294" t="inlineStr">
        <is>
          <t>Clover</t>
        </is>
      </c>
      <c r="G3294" t="n">
        <v>7213</v>
      </c>
      <c r="H3294" t="inlineStr"/>
      <c r="I3294" t="inlineStr"/>
      <c r="J3294" t="inlineStr">
        <is>
          <t>ST</t>
        </is>
      </c>
      <c r="K3294" t="inlineStr">
        <is>
          <t>BIT</t>
        </is>
      </c>
      <c r="L3294" t="inlineStr">
        <is>
          <t>None</t>
        </is>
      </c>
      <c r="M3294" t="inlineStr"/>
      <c r="N3294" t="n">
        <v>19876</v>
      </c>
      <c r="O3294" t="n">
        <v>349</v>
      </c>
      <c r="P3294" t="b">
        <v>0</v>
      </c>
      <c r="Q3294" t="inlineStr">
        <is>
          <t>plant</t>
        </is>
      </c>
      <c r="R3294" t="inlineStr">
        <is>
          <t>7213_2011_plant_total_19876</t>
        </is>
      </c>
      <c r="S3294" t="n">
        <v>1</v>
      </c>
      <c r="T3294" t="n">
        <v>1</v>
      </c>
      <c r="U3294" t="n">
        <v>0.6968763461704144</v>
      </c>
      <c r="V3294" t="n">
        <v>848</v>
      </c>
      <c r="W3294" t="n">
        <v>3.272776900266193</v>
      </c>
      <c r="X3294" t="n">
        <v>33.29540357591938</v>
      </c>
      <c r="Y3294" t="inlineStr">
        <is>
          <t>coal</t>
        </is>
      </c>
      <c r="Z3294" t="n">
        <v>10.17344126732601</v>
      </c>
      <c r="AA3294" t="n">
        <v>1996</v>
      </c>
      <c r="AB3294" t="n">
        <v>5176732</v>
      </c>
      <c r="AC3294" t="inlineStr"/>
      <c r="AD3294" t="inlineStr"/>
      <c r="AE3294" t="n">
        <v>117</v>
      </c>
      <c r="AF3294" t="inlineStr">
        <is>
          <t>117_2011</t>
        </is>
      </c>
      <c r="AG3294" s="555" t="n">
        <v>40544</v>
      </c>
      <c r="AH3294" t="n">
        <v>172373719.812137</v>
      </c>
      <c r="AI3294" t="n">
        <v>52668949.05</v>
      </c>
      <c r="AJ3294" t="inlineStr">
        <is>
          <t>Virginia Electric &amp; Power Co</t>
        </is>
      </c>
    </row>
    <row r="3295">
      <c r="A3295" t="inlineStr">
        <is>
          <t>7213_none_2011_plant_technology_total_19876</t>
        </is>
      </c>
      <c r="B3295" t="inlineStr">
        <is>
          <t>Clover None</t>
        </is>
      </c>
      <c r="C3295" t="inlineStr">
        <is>
          <t>plant_technology</t>
        </is>
      </c>
      <c r="D3295" t="n">
        <v>2011</v>
      </c>
      <c r="E3295" t="inlineStr">
        <is>
          <t>total</t>
        </is>
      </c>
      <c r="F3295" t="inlineStr">
        <is>
          <t>Clover</t>
        </is>
      </c>
      <c r="G3295" t="n">
        <v>7213</v>
      </c>
      <c r="H3295" t="inlineStr"/>
      <c r="I3295" t="inlineStr"/>
      <c r="J3295" t="inlineStr">
        <is>
          <t>ST</t>
        </is>
      </c>
      <c r="K3295" t="inlineStr">
        <is>
          <t>BIT</t>
        </is>
      </c>
      <c r="L3295" t="inlineStr">
        <is>
          <t>None</t>
        </is>
      </c>
      <c r="M3295" t="inlineStr"/>
      <c r="N3295" t="n">
        <v>19876</v>
      </c>
      <c r="O3295" t="n">
        <v>349</v>
      </c>
      <c r="P3295" t="b">
        <v>0</v>
      </c>
      <c r="Q3295" t="inlineStr">
        <is>
          <t>plant</t>
        </is>
      </c>
      <c r="R3295" t="inlineStr">
        <is>
          <t>7213_2011_plant_total_19876</t>
        </is>
      </c>
      <c r="S3295" t="n">
        <v>1</v>
      </c>
      <c r="T3295" t="n">
        <v>1</v>
      </c>
      <c r="U3295" t="n">
        <v>0.6968763461704144</v>
      </c>
      <c r="V3295" t="n">
        <v>848</v>
      </c>
      <c r="W3295" t="n">
        <v>3.272776900266193</v>
      </c>
      <c r="X3295" t="n">
        <v>33.29540357591938</v>
      </c>
      <c r="Y3295" t="inlineStr">
        <is>
          <t>coal</t>
        </is>
      </c>
      <c r="Z3295" t="n">
        <v>10.17344126732601</v>
      </c>
      <c r="AA3295" t="n">
        <v>1996</v>
      </c>
      <c r="AB3295" t="n">
        <v>5176732</v>
      </c>
      <c r="AC3295" t="inlineStr"/>
      <c r="AD3295" t="inlineStr"/>
      <c r="AE3295" t="n">
        <v>117</v>
      </c>
      <c r="AF3295" t="inlineStr">
        <is>
          <t>117_2011</t>
        </is>
      </c>
      <c r="AG3295" s="555" t="n">
        <v>40544</v>
      </c>
      <c r="AH3295" t="n">
        <v>172373719.812137</v>
      </c>
      <c r="AI3295" t="n">
        <v>52668949.05</v>
      </c>
      <c r="AJ3295" t="inlineStr">
        <is>
          <t>Virginia Electric &amp; Power Co</t>
        </is>
      </c>
    </row>
    <row r="3296">
      <c r="A3296" t="inlineStr">
        <is>
          <t>7213_1_2011_plant_gen_total_19876</t>
        </is>
      </c>
      <c r="B3296" t="inlineStr">
        <is>
          <t>Clover 1</t>
        </is>
      </c>
      <c r="C3296" t="inlineStr">
        <is>
          <t>plant_gen</t>
        </is>
      </c>
      <c r="D3296" t="n">
        <v>2011</v>
      </c>
      <c r="E3296" t="inlineStr">
        <is>
          <t>total</t>
        </is>
      </c>
      <c r="F3296" t="inlineStr">
        <is>
          <t>Clover</t>
        </is>
      </c>
      <c r="G3296" t="n">
        <v>7213</v>
      </c>
      <c r="H3296" t="inlineStr">
        <is>
          <t>1</t>
        </is>
      </c>
      <c r="I3296" t="n">
        <v>1</v>
      </c>
      <c r="J3296" t="inlineStr">
        <is>
          <t>ST</t>
        </is>
      </c>
      <c r="K3296" t="inlineStr">
        <is>
          <t>BIT</t>
        </is>
      </c>
      <c r="L3296" t="inlineStr">
        <is>
          <t>None</t>
        </is>
      </c>
      <c r="M3296" t="inlineStr"/>
      <c r="N3296" t="n">
        <v>19876</v>
      </c>
      <c r="O3296" t="n">
        <v>349</v>
      </c>
      <c r="P3296" t="b">
        <v>0</v>
      </c>
      <c r="Q3296" t="inlineStr">
        <is>
          <t>plant_unit</t>
        </is>
      </c>
      <c r="R3296" t="inlineStr">
        <is>
          <t>7213_1_2011_plant_unit_total_19876</t>
        </is>
      </c>
      <c r="S3296" t="n">
        <v>2</v>
      </c>
      <c r="T3296" t="n">
        <v>1</v>
      </c>
      <c r="U3296" t="n">
        <v>0.7252662725079694</v>
      </c>
      <c r="V3296" t="n">
        <v>424</v>
      </c>
      <c r="W3296" t="n">
        <v>3.272776900266193</v>
      </c>
      <c r="X3296" t="n">
        <v>33.35391006619749</v>
      </c>
      <c r="Y3296" t="inlineStr">
        <is>
          <t>coal</t>
        </is>
      </c>
      <c r="Z3296" t="n">
        <v>10.19131797938461</v>
      </c>
      <c r="AA3296" t="n">
        <v>1995</v>
      </c>
      <c r="AB3296" t="n">
        <v>2693813</v>
      </c>
      <c r="AC3296" t="inlineStr">
        <is>
          <t>existing</t>
        </is>
      </c>
      <c r="AD3296" t="inlineStr"/>
      <c r="AE3296" t="n">
        <v>117</v>
      </c>
      <c r="AF3296" t="inlineStr">
        <is>
          <t>117_2011</t>
        </is>
      </c>
      <c r="AG3296" s="555" t="n">
        <v>40544</v>
      </c>
      <c r="AH3296" t="n">
        <v>89849196.53715365</v>
      </c>
      <c r="AI3296" t="n">
        <v>27453504.86</v>
      </c>
      <c r="AJ3296" t="inlineStr">
        <is>
          <t>Virginia Electric &amp; Power Co</t>
        </is>
      </c>
    </row>
    <row r="3297">
      <c r="A3297" t="inlineStr">
        <is>
          <t>7213_2_2011_plant_gen_total_19876</t>
        </is>
      </c>
      <c r="B3297" t="inlineStr">
        <is>
          <t>Clover 2</t>
        </is>
      </c>
      <c r="C3297" t="inlineStr">
        <is>
          <t>plant_gen</t>
        </is>
      </c>
      <c r="D3297" t="n">
        <v>2011</v>
      </c>
      <c r="E3297" t="inlineStr">
        <is>
          <t>total</t>
        </is>
      </c>
      <c r="F3297" t="inlineStr">
        <is>
          <t>Clover</t>
        </is>
      </c>
      <c r="G3297" t="n">
        <v>7213</v>
      </c>
      <c r="H3297" t="inlineStr">
        <is>
          <t>2</t>
        </is>
      </c>
      <c r="I3297" t="n">
        <v>2</v>
      </c>
      <c r="J3297" t="inlineStr">
        <is>
          <t>ST</t>
        </is>
      </c>
      <c r="K3297" t="inlineStr">
        <is>
          <t>BIT</t>
        </is>
      </c>
      <c r="L3297" t="inlineStr">
        <is>
          <t>None</t>
        </is>
      </c>
      <c r="M3297" t="inlineStr"/>
      <c r="N3297" t="n">
        <v>19876</v>
      </c>
      <c r="O3297" t="n">
        <v>349</v>
      </c>
      <c r="P3297" t="b">
        <v>0</v>
      </c>
      <c r="Q3297" t="inlineStr">
        <is>
          <t>plant_unit</t>
        </is>
      </c>
      <c r="R3297" t="inlineStr">
        <is>
          <t>7213_2_2011_plant_unit_total_19876</t>
        </is>
      </c>
      <c r="S3297" t="n">
        <v>2</v>
      </c>
      <c r="T3297" t="n">
        <v>1</v>
      </c>
      <c r="U3297" t="n">
        <v>0.6684864198328595</v>
      </c>
      <c r="V3297" t="n">
        <v>424</v>
      </c>
      <c r="W3297" t="n">
        <v>3.272776900266193</v>
      </c>
      <c r="X3297" t="n">
        <v>33.23689708564128</v>
      </c>
      <c r="Y3297" t="inlineStr">
        <is>
          <t>coal</t>
        </is>
      </c>
      <c r="Z3297" t="n">
        <v>10.15556455526741</v>
      </c>
      <c r="AA3297" t="n">
        <v>1996</v>
      </c>
      <c r="AB3297" t="n">
        <v>2482919</v>
      </c>
      <c r="AC3297" t="inlineStr">
        <is>
          <t>existing</t>
        </is>
      </c>
      <c r="AD3297" t="inlineStr"/>
      <c r="AE3297" t="n">
        <v>117</v>
      </c>
      <c r="AF3297" t="inlineStr">
        <is>
          <t>117_2011</t>
        </is>
      </c>
      <c r="AG3297" s="555" t="n">
        <v>40544</v>
      </c>
      <c r="AH3297" t="n">
        <v>82524523.27498336</v>
      </c>
      <c r="AI3297" t="n">
        <v>25215444.18999999</v>
      </c>
      <c r="AJ3297" t="inlineStr">
        <is>
          <t>Virginia Electric &amp; Power Co</t>
        </is>
      </c>
    </row>
    <row r="3298">
      <c r="A3298" t="inlineStr">
        <is>
          <t>7213_bit_2011_plant_prime_fuel_total_19876</t>
        </is>
      </c>
      <c r="B3298" t="inlineStr">
        <is>
          <t>Clover BIT</t>
        </is>
      </c>
      <c r="C3298" t="inlineStr">
        <is>
          <t>plant_prime_fuel</t>
        </is>
      </c>
      <c r="D3298" t="n">
        <v>2011</v>
      </c>
      <c r="E3298" t="inlineStr">
        <is>
          <t>total</t>
        </is>
      </c>
      <c r="F3298" t="inlineStr">
        <is>
          <t>Clover</t>
        </is>
      </c>
      <c r="G3298" t="n">
        <v>7213</v>
      </c>
      <c r="H3298" t="inlineStr"/>
      <c r="I3298" t="inlineStr"/>
      <c r="J3298" t="inlineStr">
        <is>
          <t>ST</t>
        </is>
      </c>
      <c r="K3298" t="inlineStr">
        <is>
          <t>BIT</t>
        </is>
      </c>
      <c r="L3298" t="inlineStr">
        <is>
          <t>None</t>
        </is>
      </c>
      <c r="M3298" t="inlineStr"/>
      <c r="N3298" t="n">
        <v>19876</v>
      </c>
      <c r="O3298" t="n">
        <v>349</v>
      </c>
      <c r="P3298" t="b">
        <v>0</v>
      </c>
      <c r="Q3298" t="inlineStr">
        <is>
          <t>plant</t>
        </is>
      </c>
      <c r="R3298" t="inlineStr">
        <is>
          <t>7213_2011_plant_total_19876</t>
        </is>
      </c>
      <c r="S3298" t="n">
        <v>1</v>
      </c>
      <c r="T3298" t="n">
        <v>1</v>
      </c>
      <c r="U3298" t="n">
        <v>0.6968763461704144</v>
      </c>
      <c r="V3298" t="n">
        <v>848</v>
      </c>
      <c r="W3298" t="n">
        <v>3.272776900266193</v>
      </c>
      <c r="X3298" t="n">
        <v>33.29540357591938</v>
      </c>
      <c r="Y3298" t="inlineStr">
        <is>
          <t>coal</t>
        </is>
      </c>
      <c r="Z3298" t="n">
        <v>10.17344126732601</v>
      </c>
      <c r="AA3298" t="n">
        <v>1996</v>
      </c>
      <c r="AB3298" t="n">
        <v>5176732</v>
      </c>
      <c r="AC3298" t="inlineStr"/>
      <c r="AD3298" t="inlineStr"/>
      <c r="AE3298" t="n">
        <v>117</v>
      </c>
      <c r="AF3298" t="inlineStr">
        <is>
          <t>117_2011</t>
        </is>
      </c>
      <c r="AG3298" s="555" t="n">
        <v>40544</v>
      </c>
      <c r="AH3298" t="n">
        <v>172373719.812137</v>
      </c>
      <c r="AI3298" t="n">
        <v>52668949.05</v>
      </c>
      <c r="AJ3298" t="inlineStr">
        <is>
          <t>Virginia Electric &amp; Power Co</t>
        </is>
      </c>
    </row>
    <row r="3299">
      <c r="A3299" t="inlineStr">
        <is>
          <t>3797_none_2011_plant_technology_owned_19876</t>
        </is>
      </c>
      <c r="B3299" t="inlineStr">
        <is>
          <t>Chesterfield None</t>
        </is>
      </c>
      <c r="C3299" t="inlineStr">
        <is>
          <t>plant_technology</t>
        </is>
      </c>
      <c r="D3299" t="n">
        <v>2011</v>
      </c>
      <c r="E3299" t="inlineStr">
        <is>
          <t>owned</t>
        </is>
      </c>
      <c r="F3299" t="inlineStr">
        <is>
          <t>Chesterfield</t>
        </is>
      </c>
      <c r="G3299" t="n">
        <v>3797</v>
      </c>
      <c r="H3299" t="inlineStr"/>
      <c r="I3299" t="inlineStr"/>
      <c r="J3299" t="inlineStr"/>
      <c r="K3299" t="inlineStr"/>
      <c r="L3299" t="inlineStr">
        <is>
          <t>None</t>
        </is>
      </c>
      <c r="M3299" t="inlineStr"/>
      <c r="N3299" t="n">
        <v>19876</v>
      </c>
      <c r="O3299" t="n">
        <v>349</v>
      </c>
      <c r="P3299" t="b">
        <v>0</v>
      </c>
      <c r="Q3299" t="inlineStr">
        <is>
          <t>plant</t>
        </is>
      </c>
      <c r="R3299" t="inlineStr">
        <is>
          <t>3797_2011_plant_owned_19876</t>
        </is>
      </c>
      <c r="S3299" t="n">
        <v>1</v>
      </c>
      <c r="T3299" t="n">
        <v>1</v>
      </c>
      <c r="U3299" t="n">
        <v>0.3392236681675909</v>
      </c>
      <c r="V3299" t="n">
        <v>1799.5</v>
      </c>
      <c r="W3299" t="n">
        <v>3.793430957111472</v>
      </c>
      <c r="X3299" t="n">
        <v>38.69216912749885</v>
      </c>
      <c r="Y3299" t="inlineStr"/>
      <c r="Z3299" t="n">
        <v>10.50425573337573</v>
      </c>
      <c r="AA3299" t="n">
        <v>1992</v>
      </c>
      <c r="AB3299" t="n">
        <v>5347393</v>
      </c>
      <c r="AC3299" t="inlineStr"/>
      <c r="AD3299" t="inlineStr"/>
      <c r="AE3299" t="n">
        <v>110</v>
      </c>
      <c r="AF3299" t="inlineStr">
        <is>
          <t>110_2011</t>
        </is>
      </c>
      <c r="AG3299" s="555" t="n">
        <v>40544</v>
      </c>
      <c r="AH3299" t="n">
        <v>203643513.6307178</v>
      </c>
      <c r="AI3299" t="n">
        <v>55285697.18</v>
      </c>
      <c r="AJ3299" t="inlineStr">
        <is>
          <t>Virginia Electric &amp; Power Co</t>
        </is>
      </c>
    </row>
    <row r="3300">
      <c r="A3300" t="inlineStr">
        <is>
          <t>3797_st_2011_plant_prime_mover_owned_19876</t>
        </is>
      </c>
      <c r="B3300" t="inlineStr">
        <is>
          <t>Chesterfield ST</t>
        </is>
      </c>
      <c r="C3300" t="inlineStr">
        <is>
          <t>plant_prime_mover</t>
        </is>
      </c>
      <c r="D3300" t="n">
        <v>2011</v>
      </c>
      <c r="E3300" t="inlineStr">
        <is>
          <t>owned</t>
        </is>
      </c>
      <c r="F3300" t="inlineStr">
        <is>
          <t>Chesterfield</t>
        </is>
      </c>
      <c r="G3300" t="n">
        <v>3797</v>
      </c>
      <c r="H3300" t="inlineStr"/>
      <c r="I3300" t="inlineStr"/>
      <c r="J3300" t="inlineStr">
        <is>
          <t>ST</t>
        </is>
      </c>
      <c r="K3300" t="inlineStr">
        <is>
          <t>BIT</t>
        </is>
      </c>
      <c r="L3300" t="inlineStr">
        <is>
          <t>None</t>
        </is>
      </c>
      <c r="M3300" t="inlineStr"/>
      <c r="N3300" t="n">
        <v>19876</v>
      </c>
      <c r="O3300" t="n">
        <v>349</v>
      </c>
      <c r="P3300" t="b">
        <v>0</v>
      </c>
      <c r="Q3300" t="inlineStr">
        <is>
          <t>plant_unit</t>
        </is>
      </c>
      <c r="R3300" t="inlineStr">
        <is>
          <t>3797_1_2011_plant_unit_owned_19876</t>
        </is>
      </c>
      <c r="S3300" t="n">
        <v>7</v>
      </c>
      <c r="T3300" t="n">
        <v>1</v>
      </c>
      <c r="U3300" t="n">
        <v>0.4512033342209919</v>
      </c>
      <c r="V3300" t="n">
        <v>1352.9</v>
      </c>
      <c r="W3300" t="n">
        <v>3.683475546445443</v>
      </c>
      <c r="X3300" t="n">
        <v>38.69216912749885</v>
      </c>
      <c r="Y3300" t="inlineStr">
        <is>
          <t>coal</t>
        </is>
      </c>
      <c r="Z3300" t="n">
        <v>10.50425573337573</v>
      </c>
      <c r="AA3300" t="n">
        <v>1969</v>
      </c>
      <c r="AB3300" t="n">
        <v>5347393</v>
      </c>
      <c r="AC3300" t="inlineStr"/>
      <c r="AD3300" t="inlineStr"/>
      <c r="AE3300" t="n">
        <v>110</v>
      </c>
      <c r="AF3300" t="inlineStr">
        <is>
          <t>110_2011</t>
        </is>
      </c>
      <c r="AG3300" s="555" t="n">
        <v>40544</v>
      </c>
      <c r="AH3300" t="n">
        <v>203643513.6307178</v>
      </c>
      <c r="AI3300" t="n">
        <v>55285697.18</v>
      </c>
      <c r="AJ3300" t="inlineStr">
        <is>
          <t>Virginia Electric &amp; Power Co</t>
        </is>
      </c>
    </row>
    <row r="3301">
      <c r="A3301" t="inlineStr">
        <is>
          <t>3797_ct_2011_plant_prime_mover_owned_19876</t>
        </is>
      </c>
      <c r="B3301" t="inlineStr">
        <is>
          <t>Chesterfield CT</t>
        </is>
      </c>
      <c r="C3301" t="inlineStr">
        <is>
          <t>plant_prime_mover</t>
        </is>
      </c>
      <c r="D3301" t="n">
        <v>2011</v>
      </c>
      <c r="E3301" t="inlineStr">
        <is>
          <t>owned</t>
        </is>
      </c>
      <c r="F3301" t="inlineStr">
        <is>
          <t>Chesterfield</t>
        </is>
      </c>
      <c r="G3301" t="n">
        <v>3797</v>
      </c>
      <c r="H3301" t="inlineStr"/>
      <c r="I3301" t="inlineStr"/>
      <c r="J3301" t="inlineStr">
        <is>
          <t>CT</t>
        </is>
      </c>
      <c r="K3301" t="inlineStr">
        <is>
          <t>NG</t>
        </is>
      </c>
      <c r="L3301" t="inlineStr">
        <is>
          <t>None</t>
        </is>
      </c>
      <c r="M3301" t="inlineStr"/>
      <c r="N3301" t="n">
        <v>19876</v>
      </c>
      <c r="O3301" t="n">
        <v>349</v>
      </c>
      <c r="P3301" t="b">
        <v>1</v>
      </c>
      <c r="Q3301" t="inlineStr">
        <is>
          <t>plant_prime_mover</t>
        </is>
      </c>
      <c r="R3301" t="inlineStr">
        <is>
          <t>3797_CT_2011_plant_prime_mover_owned_19876</t>
        </is>
      </c>
      <c r="S3301" t="n">
        <v>7</v>
      </c>
      <c r="T3301" t="n">
        <v>1</v>
      </c>
      <c r="U3301" t="n">
        <v>0</v>
      </c>
      <c r="V3301" t="n">
        <v>293</v>
      </c>
      <c r="W3301" t="inlineStr"/>
      <c r="X3301" t="inlineStr"/>
      <c r="Y3301" t="inlineStr">
        <is>
          <t>gas</t>
        </is>
      </c>
      <c r="Z3301" t="inlineStr"/>
      <c r="AA3301" t="n">
        <v>1992</v>
      </c>
      <c r="AB3301" t="n">
        <v>0</v>
      </c>
      <c r="AC3301" t="inlineStr"/>
      <c r="AD3301" t="inlineStr"/>
      <c r="AE3301" t="n">
        <v>110</v>
      </c>
      <c r="AF3301" t="inlineStr">
        <is>
          <t>110_2011</t>
        </is>
      </c>
      <c r="AG3301" s="555" t="n">
        <v>40544</v>
      </c>
      <c r="AH3301" t="n">
        <v>0</v>
      </c>
      <c r="AI3301" t="n">
        <v>0</v>
      </c>
      <c r="AJ3301" t="inlineStr">
        <is>
          <t>Virginia Electric &amp; Power Co</t>
        </is>
      </c>
    </row>
    <row r="3302">
      <c r="A3302" t="inlineStr">
        <is>
          <t>3797_ca_2011_plant_prime_mover_owned_19876</t>
        </is>
      </c>
      <c r="B3302" t="inlineStr">
        <is>
          <t>Chesterfield CA</t>
        </is>
      </c>
      <c r="C3302" t="inlineStr">
        <is>
          <t>plant_prime_mover</t>
        </is>
      </c>
      <c r="D3302" t="n">
        <v>2011</v>
      </c>
      <c r="E3302" t="inlineStr">
        <is>
          <t>owned</t>
        </is>
      </c>
      <c r="F3302" t="inlineStr">
        <is>
          <t>Chesterfield</t>
        </is>
      </c>
      <c r="G3302" t="n">
        <v>3797</v>
      </c>
      <c r="H3302" t="inlineStr"/>
      <c r="I3302" t="inlineStr"/>
      <c r="J3302" t="inlineStr">
        <is>
          <t>CA</t>
        </is>
      </c>
      <c r="K3302" t="inlineStr">
        <is>
          <t>NG</t>
        </is>
      </c>
      <c r="L3302" t="inlineStr">
        <is>
          <t>None</t>
        </is>
      </c>
      <c r="M3302" t="inlineStr"/>
      <c r="N3302" t="n">
        <v>19876</v>
      </c>
      <c r="O3302" t="n">
        <v>349</v>
      </c>
      <c r="P3302" t="b">
        <v>0</v>
      </c>
      <c r="Q3302" t="inlineStr">
        <is>
          <t>plant_unit</t>
        </is>
      </c>
      <c r="R3302" t="inlineStr">
        <is>
          <t>3797_5_2011_plant_unit_owned_19876</t>
        </is>
      </c>
      <c r="S3302" t="n">
        <v>7</v>
      </c>
      <c r="T3302" t="n">
        <v>1</v>
      </c>
      <c r="U3302" t="n">
        <v>0</v>
      </c>
      <c r="V3302" t="n">
        <v>153.6</v>
      </c>
      <c r="W3302" t="n">
        <v>4.76191191472912</v>
      </c>
      <c r="X3302" t="inlineStr"/>
      <c r="Y3302" t="inlineStr">
        <is>
          <t>gas</t>
        </is>
      </c>
      <c r="Z3302" t="inlineStr"/>
      <c r="AA3302" t="n">
        <v>1992</v>
      </c>
      <c r="AB3302" t="n">
        <v>0</v>
      </c>
      <c r="AC3302" t="inlineStr"/>
      <c r="AD3302" t="inlineStr"/>
      <c r="AE3302" t="n">
        <v>110</v>
      </c>
      <c r="AF3302" t="inlineStr">
        <is>
          <t>110_2011</t>
        </is>
      </c>
      <c r="AG3302" s="555" t="n">
        <v>40544</v>
      </c>
      <c r="AH3302" t="n">
        <v>0</v>
      </c>
      <c r="AI3302" t="n">
        <v>0</v>
      </c>
      <c r="AJ3302" t="inlineStr">
        <is>
          <t>Virginia Electric &amp; Power Co</t>
        </is>
      </c>
    </row>
    <row r="3303">
      <c r="A3303" t="inlineStr">
        <is>
          <t>3797_bit_2011_plant_prime_fuel_owned_19876</t>
        </is>
      </c>
      <c r="B3303" t="inlineStr">
        <is>
          <t>Chesterfield BIT</t>
        </is>
      </c>
      <c r="C3303" t="inlineStr">
        <is>
          <t>plant_prime_fuel</t>
        </is>
      </c>
      <c r="D3303" t="n">
        <v>2011</v>
      </c>
      <c r="E3303" t="inlineStr">
        <is>
          <t>owned</t>
        </is>
      </c>
      <c r="F3303" t="inlineStr">
        <is>
          <t>Chesterfield</t>
        </is>
      </c>
      <c r="G3303" t="n">
        <v>3797</v>
      </c>
      <c r="H3303" t="inlineStr"/>
      <c r="I3303" t="inlineStr"/>
      <c r="J3303" t="inlineStr">
        <is>
          <t>ST</t>
        </is>
      </c>
      <c r="K3303" t="inlineStr">
        <is>
          <t>BIT</t>
        </is>
      </c>
      <c r="L3303" t="inlineStr">
        <is>
          <t>None</t>
        </is>
      </c>
      <c r="M3303" t="inlineStr"/>
      <c r="N3303" t="n">
        <v>19876</v>
      </c>
      <c r="O3303" t="n">
        <v>349</v>
      </c>
      <c r="P3303" t="b">
        <v>0</v>
      </c>
      <c r="Q3303" t="inlineStr">
        <is>
          <t>plant_unit</t>
        </is>
      </c>
      <c r="R3303" t="inlineStr">
        <is>
          <t>3797_1_2011_plant_unit_owned_19876</t>
        </is>
      </c>
      <c r="S3303" t="n">
        <v>7</v>
      </c>
      <c r="T3303" t="n">
        <v>1</v>
      </c>
      <c r="U3303" t="n">
        <v>0.4512033342209919</v>
      </c>
      <c r="V3303" t="n">
        <v>1352.9</v>
      </c>
      <c r="W3303" t="n">
        <v>3.683475546445443</v>
      </c>
      <c r="X3303" t="n">
        <v>38.69216912749885</v>
      </c>
      <c r="Y3303" t="inlineStr">
        <is>
          <t>coal</t>
        </is>
      </c>
      <c r="Z3303" t="n">
        <v>10.50425573337573</v>
      </c>
      <c r="AA3303" t="n">
        <v>1969</v>
      </c>
      <c r="AB3303" t="n">
        <v>5347393</v>
      </c>
      <c r="AC3303" t="inlineStr"/>
      <c r="AD3303" t="inlineStr"/>
      <c r="AE3303" t="n">
        <v>110</v>
      </c>
      <c r="AF3303" t="inlineStr">
        <is>
          <t>110_2011</t>
        </is>
      </c>
      <c r="AG3303" s="555" t="n">
        <v>40544</v>
      </c>
      <c r="AH3303" t="n">
        <v>203643513.6307178</v>
      </c>
      <c r="AI3303" t="n">
        <v>55285697.18</v>
      </c>
      <c r="AJ3303" t="inlineStr">
        <is>
          <t>Virginia Electric &amp; Power Co</t>
        </is>
      </c>
    </row>
    <row r="3304">
      <c r="A3304" t="inlineStr">
        <is>
          <t>3797_ng_2011_plant_prime_fuel_owned_19876</t>
        </is>
      </c>
      <c r="B3304" t="inlineStr">
        <is>
          <t>Chesterfield NG</t>
        </is>
      </c>
      <c r="C3304" t="inlineStr">
        <is>
          <t>plant_prime_fuel</t>
        </is>
      </c>
      <c r="D3304" t="n">
        <v>2011</v>
      </c>
      <c r="E3304" t="inlineStr">
        <is>
          <t>owned</t>
        </is>
      </c>
      <c r="F3304" t="inlineStr">
        <is>
          <t>Chesterfield</t>
        </is>
      </c>
      <c r="G3304" t="n">
        <v>3797</v>
      </c>
      <c r="H3304" t="inlineStr"/>
      <c r="I3304" t="inlineStr"/>
      <c r="J3304" t="inlineStr"/>
      <c r="K3304" t="inlineStr">
        <is>
          <t>NG</t>
        </is>
      </c>
      <c r="L3304" t="inlineStr">
        <is>
          <t>None</t>
        </is>
      </c>
      <c r="M3304" t="inlineStr"/>
      <c r="N3304" t="n">
        <v>19876</v>
      </c>
      <c r="O3304" t="n">
        <v>349</v>
      </c>
      <c r="P3304" t="b">
        <v>0</v>
      </c>
      <c r="Q3304" t="inlineStr">
        <is>
          <t>plant_unit</t>
        </is>
      </c>
      <c r="R3304" t="inlineStr">
        <is>
          <t>3797_5_2011_plant_unit_owned_19876</t>
        </is>
      </c>
      <c r="S3304" t="n">
        <v>7</v>
      </c>
      <c r="T3304" t="n">
        <v>1</v>
      </c>
      <c r="U3304" t="n">
        <v>0</v>
      </c>
      <c r="V3304" t="n">
        <v>446.6</v>
      </c>
      <c r="W3304" t="n">
        <v>4.76191191472912</v>
      </c>
      <c r="X3304" t="inlineStr"/>
      <c r="Y3304" t="inlineStr">
        <is>
          <t>gas</t>
        </is>
      </c>
      <c r="Z3304" t="inlineStr"/>
      <c r="AA3304" t="n">
        <v>1992</v>
      </c>
      <c r="AB3304" t="n">
        <v>0</v>
      </c>
      <c r="AC3304" t="inlineStr"/>
      <c r="AD3304" t="inlineStr"/>
      <c r="AE3304" t="n">
        <v>110</v>
      </c>
      <c r="AF3304" t="inlineStr">
        <is>
          <t>110_2011</t>
        </is>
      </c>
      <c r="AG3304" s="555" t="n">
        <v>40544</v>
      </c>
      <c r="AH3304" t="n">
        <v>0</v>
      </c>
      <c r="AI3304" t="n">
        <v>0</v>
      </c>
      <c r="AJ3304" t="inlineStr">
        <is>
          <t>Virginia Electric &amp; Power Co</t>
        </is>
      </c>
    </row>
    <row r="3305">
      <c r="A3305" t="inlineStr">
        <is>
          <t>3797_3_2011_plant_gen_owned_19876</t>
        </is>
      </c>
      <c r="B3305" t="inlineStr">
        <is>
          <t>Chesterfield 3</t>
        </is>
      </c>
      <c r="C3305" t="inlineStr">
        <is>
          <t>plant_gen</t>
        </is>
      </c>
      <c r="D3305" t="n">
        <v>2011</v>
      </c>
      <c r="E3305" t="inlineStr">
        <is>
          <t>owned</t>
        </is>
      </c>
      <c r="F3305" t="inlineStr">
        <is>
          <t>Chesterfield</t>
        </is>
      </c>
      <c r="G3305" t="n">
        <v>3797</v>
      </c>
      <c r="H3305" t="inlineStr">
        <is>
          <t>3</t>
        </is>
      </c>
      <c r="I3305" t="n">
        <v>1</v>
      </c>
      <c r="J3305" t="inlineStr">
        <is>
          <t>ST</t>
        </is>
      </c>
      <c r="K3305" t="inlineStr">
        <is>
          <t>BIT</t>
        </is>
      </c>
      <c r="L3305" t="inlineStr">
        <is>
          <t>None</t>
        </is>
      </c>
      <c r="M3305" t="inlineStr"/>
      <c r="N3305" t="n">
        <v>19876</v>
      </c>
      <c r="O3305" t="n">
        <v>349</v>
      </c>
      <c r="P3305" t="b">
        <v>0</v>
      </c>
      <c r="Q3305" t="inlineStr">
        <is>
          <t>plant_unit</t>
        </is>
      </c>
      <c r="R3305" t="inlineStr">
        <is>
          <t>3797_1_2011_plant_unit_owned_19876</t>
        </is>
      </c>
      <c r="S3305" t="n">
        <v>8</v>
      </c>
      <c r="T3305" t="n">
        <v>1</v>
      </c>
      <c r="U3305" t="n">
        <v>0.1465479452054795</v>
      </c>
      <c r="V3305" t="n">
        <v>112.5</v>
      </c>
      <c r="W3305" t="n">
        <v>3.683475546445443</v>
      </c>
      <c r="X3305" t="n">
        <v>46.61848612030651</v>
      </c>
      <c r="Y3305" t="inlineStr">
        <is>
          <t>coal</t>
        </is>
      </c>
      <c r="Z3305" t="n">
        <v>12.65611391537359</v>
      </c>
      <c r="AA3305" t="n">
        <v>1952</v>
      </c>
      <c r="AB3305" t="n">
        <v>144423</v>
      </c>
      <c r="AC3305" t="inlineStr"/>
      <c r="AD3305" t="inlineStr"/>
      <c r="AE3305" t="n">
        <v>110</v>
      </c>
      <c r="AF3305" t="inlineStr">
        <is>
          <t>110_2011</t>
        </is>
      </c>
      <c r="AG3305" s="555" t="n">
        <v>40544</v>
      </c>
      <c r="AH3305" t="n">
        <v>6732781.620953026</v>
      </c>
      <c r="AI3305" t="n">
        <v>1827833.94</v>
      </c>
      <c r="AJ3305" t="inlineStr">
        <is>
          <t>Virginia Electric &amp; Power Co</t>
        </is>
      </c>
    </row>
    <row r="3306">
      <c r="A3306" t="inlineStr">
        <is>
          <t>3797_4_2011_plant_gen_owned_19876</t>
        </is>
      </c>
      <c r="B3306" t="inlineStr">
        <is>
          <t>Chesterfield 4</t>
        </is>
      </c>
      <c r="C3306" t="inlineStr">
        <is>
          <t>plant_gen</t>
        </is>
      </c>
      <c r="D3306" t="n">
        <v>2011</v>
      </c>
      <c r="E3306" t="inlineStr">
        <is>
          <t>owned</t>
        </is>
      </c>
      <c r="F3306" t="inlineStr">
        <is>
          <t>Chesterfield</t>
        </is>
      </c>
      <c r="G3306" t="n">
        <v>3797</v>
      </c>
      <c r="H3306" t="inlineStr">
        <is>
          <t>4</t>
        </is>
      </c>
      <c r="I3306" t="n">
        <v>2</v>
      </c>
      <c r="J3306" t="inlineStr">
        <is>
          <t>ST</t>
        </is>
      </c>
      <c r="K3306" t="inlineStr">
        <is>
          <t>BIT</t>
        </is>
      </c>
      <c r="L3306" t="inlineStr">
        <is>
          <t>None</t>
        </is>
      </c>
      <c r="M3306" t="inlineStr"/>
      <c r="N3306" t="n">
        <v>19876</v>
      </c>
      <c r="O3306" t="n">
        <v>349</v>
      </c>
      <c r="P3306" t="b">
        <v>0</v>
      </c>
      <c r="Q3306" t="inlineStr">
        <is>
          <t>plant_unit</t>
        </is>
      </c>
      <c r="R3306" t="inlineStr">
        <is>
          <t>3797_2_2011_plant_unit_owned_19876</t>
        </is>
      </c>
      <c r="S3306" t="n">
        <v>8</v>
      </c>
      <c r="T3306" t="n">
        <v>1</v>
      </c>
      <c r="U3306" t="n">
        <v>0.3850557077625571</v>
      </c>
      <c r="V3306" t="n">
        <v>187.5</v>
      </c>
      <c r="W3306" t="n">
        <v>3.683475546445443</v>
      </c>
      <c r="X3306" t="n">
        <v>40.48025409112084</v>
      </c>
      <c r="Y3306" t="inlineStr">
        <is>
          <t>coal</t>
        </is>
      </c>
      <c r="Z3306" t="n">
        <v>10.98968992211291</v>
      </c>
      <c r="AA3306" t="n">
        <v>1960</v>
      </c>
      <c r="AB3306" t="n">
        <v>632454</v>
      </c>
      <c r="AC3306" t="inlineStr"/>
      <c r="AD3306" t="inlineStr"/>
      <c r="AE3306" t="n">
        <v>110</v>
      </c>
      <c r="AF3306" t="inlineStr">
        <is>
          <t>110_2011</t>
        </is>
      </c>
      <c r="AG3306" s="555" t="n">
        <v>40544</v>
      </c>
      <c r="AH3306" t="n">
        <v>25601898.62094574</v>
      </c>
      <c r="AI3306" t="n">
        <v>6950473.350000001</v>
      </c>
      <c r="AJ3306" t="inlineStr">
        <is>
          <t>Virginia Electric &amp; Power Co</t>
        </is>
      </c>
    </row>
    <row r="3307">
      <c r="A3307" t="inlineStr">
        <is>
          <t>3797_5_2011_plant_gen_owned_19876</t>
        </is>
      </c>
      <c r="B3307" t="inlineStr">
        <is>
          <t>Chesterfield 5</t>
        </is>
      </c>
      <c r="C3307" t="inlineStr">
        <is>
          <t>plant_gen</t>
        </is>
      </c>
      <c r="D3307" t="n">
        <v>2011</v>
      </c>
      <c r="E3307" t="inlineStr">
        <is>
          <t>owned</t>
        </is>
      </c>
      <c r="F3307" t="inlineStr">
        <is>
          <t>Chesterfield</t>
        </is>
      </c>
      <c r="G3307" t="n">
        <v>3797</v>
      </c>
      <c r="H3307" t="inlineStr">
        <is>
          <t>5</t>
        </is>
      </c>
      <c r="I3307" t="n">
        <v>3</v>
      </c>
      <c r="J3307" t="inlineStr">
        <is>
          <t>ST</t>
        </is>
      </c>
      <c r="K3307" t="inlineStr">
        <is>
          <t>BIT</t>
        </is>
      </c>
      <c r="L3307" t="inlineStr">
        <is>
          <t>None</t>
        </is>
      </c>
      <c r="M3307" t="inlineStr"/>
      <c r="N3307" t="n">
        <v>19876</v>
      </c>
      <c r="O3307" t="n">
        <v>349</v>
      </c>
      <c r="P3307" t="b">
        <v>0</v>
      </c>
      <c r="Q3307" t="inlineStr">
        <is>
          <t>plant_unit</t>
        </is>
      </c>
      <c r="R3307" t="inlineStr">
        <is>
          <t>3797_3_2011_plant_unit_owned_19876</t>
        </is>
      </c>
      <c r="S3307" t="n">
        <v>8</v>
      </c>
      <c r="T3307" t="n">
        <v>1</v>
      </c>
      <c r="U3307" t="n">
        <v>0.3548320423296575</v>
      </c>
      <c r="V3307" t="n">
        <v>359</v>
      </c>
      <c r="W3307" t="n">
        <v>3.683475546445443</v>
      </c>
      <c r="X3307" t="n">
        <v>37.83690399265144</v>
      </c>
      <c r="Y3307" t="inlineStr">
        <is>
          <t>coal</t>
        </is>
      </c>
      <c r="Z3307" t="n">
        <v>10.27206601905206</v>
      </c>
      <c r="AA3307" t="n">
        <v>1964</v>
      </c>
      <c r="AB3307" t="n">
        <v>1115890</v>
      </c>
      <c r="AC3307" t="inlineStr">
        <is>
          <t>existing</t>
        </is>
      </c>
      <c r="AD3307" t="inlineStr"/>
      <c r="AE3307" t="n">
        <v>110</v>
      </c>
      <c r="AF3307" t="inlineStr">
        <is>
          <t>110_2011</t>
        </is>
      </c>
      <c r="AG3307" s="555" t="n">
        <v>40544</v>
      </c>
      <c r="AH3307" t="n">
        <v>42221822.79635981</v>
      </c>
      <c r="AI3307" t="n">
        <v>11462495.75</v>
      </c>
      <c r="AJ3307" t="inlineStr">
        <is>
          <t>Virginia Electric &amp; Power Co</t>
        </is>
      </c>
    </row>
    <row r="3308">
      <c r="A3308" t="inlineStr">
        <is>
          <t>3797_6_2011_plant_gen_owned_19876</t>
        </is>
      </c>
      <c r="B3308" t="inlineStr">
        <is>
          <t>Chesterfield 6</t>
        </is>
      </c>
      <c r="C3308" t="inlineStr">
        <is>
          <t>plant_gen</t>
        </is>
      </c>
      <c r="D3308" t="n">
        <v>2011</v>
      </c>
      <c r="E3308" t="inlineStr">
        <is>
          <t>owned</t>
        </is>
      </c>
      <c r="F3308" t="inlineStr">
        <is>
          <t>Chesterfield</t>
        </is>
      </c>
      <c r="G3308" t="n">
        <v>3797</v>
      </c>
      <c r="H3308" t="inlineStr">
        <is>
          <t>6</t>
        </is>
      </c>
      <c r="I3308" t="n">
        <v>4</v>
      </c>
      <c r="J3308" t="inlineStr">
        <is>
          <t>ST</t>
        </is>
      </c>
      <c r="K3308" t="inlineStr">
        <is>
          <t>BIT</t>
        </is>
      </c>
      <c r="L3308" t="inlineStr">
        <is>
          <t>None</t>
        </is>
      </c>
      <c r="M3308" t="inlineStr"/>
      <c r="N3308" t="n">
        <v>19876</v>
      </c>
      <c r="O3308" t="n">
        <v>349</v>
      </c>
      <c r="P3308" t="b">
        <v>0</v>
      </c>
      <c r="Q3308" t="inlineStr">
        <is>
          <t>plant_unit</t>
        </is>
      </c>
      <c r="R3308" t="inlineStr">
        <is>
          <t>3797_4_2011_plant_unit_owned_19876</t>
        </is>
      </c>
      <c r="S3308" t="n">
        <v>8</v>
      </c>
      <c r="T3308" t="n">
        <v>1</v>
      </c>
      <c r="U3308" t="n">
        <v>0.5683292961956147</v>
      </c>
      <c r="V3308" t="n">
        <v>693.9</v>
      </c>
      <c r="W3308" t="n">
        <v>3.683475546445443</v>
      </c>
      <c r="X3308" t="n">
        <v>37.3664213123097</v>
      </c>
      <c r="Y3308" t="inlineStr">
        <is>
          <t>coal</t>
        </is>
      </c>
      <c r="Z3308" t="n">
        <v>10.14433809622228</v>
      </c>
      <c r="AA3308" t="n">
        <v>1969</v>
      </c>
      <c r="AB3308" t="n">
        <v>3454626</v>
      </c>
      <c r="AC3308" t="inlineStr"/>
      <c r="AD3308" t="inlineStr"/>
      <c r="AE3308" t="n">
        <v>110</v>
      </c>
      <c r="AF3308" t="inlineStr">
        <is>
          <t>110_2011</t>
        </is>
      </c>
      <c r="AG3308" s="555" t="n">
        <v>40544</v>
      </c>
      <c r="AH3308" t="n">
        <v>129087010.5924592</v>
      </c>
      <c r="AI3308" t="n">
        <v>35044894.14</v>
      </c>
      <c r="AJ3308" t="inlineStr">
        <is>
          <t>Virginia Electric &amp; Power Co</t>
        </is>
      </c>
    </row>
    <row r="3309">
      <c r="A3309" t="inlineStr">
        <is>
          <t>3797_ct7_2011_plant_gen_owned_19876</t>
        </is>
      </c>
      <c r="B3309" t="inlineStr">
        <is>
          <t>Chesterfield CT7</t>
        </is>
      </c>
      <c r="C3309" t="inlineStr">
        <is>
          <t>plant_gen</t>
        </is>
      </c>
      <c r="D3309" t="n">
        <v>2011</v>
      </c>
      <c r="E3309" t="inlineStr">
        <is>
          <t>owned</t>
        </is>
      </c>
      <c r="F3309" t="inlineStr">
        <is>
          <t>Chesterfield</t>
        </is>
      </c>
      <c r="G3309" t="n">
        <v>3797</v>
      </c>
      <c r="H3309" t="inlineStr">
        <is>
          <t>CT7</t>
        </is>
      </c>
      <c r="I3309" t="inlineStr"/>
      <c r="J3309" t="inlineStr">
        <is>
          <t>CT</t>
        </is>
      </c>
      <c r="K3309" t="inlineStr">
        <is>
          <t>NG</t>
        </is>
      </c>
      <c r="L3309" t="inlineStr">
        <is>
          <t>None</t>
        </is>
      </c>
      <c r="M3309" t="inlineStr"/>
      <c r="N3309" t="n">
        <v>19876</v>
      </c>
      <c r="O3309" t="n">
        <v>349</v>
      </c>
      <c r="P3309" t="b">
        <v>1</v>
      </c>
      <c r="Q3309" t="inlineStr">
        <is>
          <t>plant_gen</t>
        </is>
      </c>
      <c r="R3309" t="inlineStr">
        <is>
          <t>3797_CT7_2011_plant_gen_owned_19876</t>
        </is>
      </c>
      <c r="S3309" t="n">
        <v>8</v>
      </c>
      <c r="T3309" t="n">
        <v>1</v>
      </c>
      <c r="U3309" t="n">
        <v>0</v>
      </c>
      <c r="V3309" t="n">
        <v>145</v>
      </c>
      <c r="W3309" t="inlineStr"/>
      <c r="X3309" t="inlineStr"/>
      <c r="Y3309" t="inlineStr">
        <is>
          <t>gas</t>
        </is>
      </c>
      <c r="Z3309" t="inlineStr"/>
      <c r="AA3309" t="n">
        <v>1990</v>
      </c>
      <c r="AB3309" t="n">
        <v>0</v>
      </c>
      <c r="AC3309" t="inlineStr"/>
      <c r="AD3309" t="inlineStr"/>
      <c r="AE3309" t="n">
        <v>110</v>
      </c>
      <c r="AF3309" t="inlineStr">
        <is>
          <t>110_2011</t>
        </is>
      </c>
      <c r="AG3309" s="555" t="n">
        <v>40544</v>
      </c>
      <c r="AH3309" t="n">
        <v>0</v>
      </c>
      <c r="AI3309" t="n">
        <v>0</v>
      </c>
      <c r="AJ3309" t="inlineStr">
        <is>
          <t>Virginia Electric &amp; Power Co</t>
        </is>
      </c>
    </row>
    <row r="3310">
      <c r="A3310" t="inlineStr">
        <is>
          <t>3797_ct8_2011_plant_gen_owned_19876</t>
        </is>
      </c>
      <c r="B3310" t="inlineStr">
        <is>
          <t>Chesterfield CT8</t>
        </is>
      </c>
      <c r="C3310" t="inlineStr">
        <is>
          <t>plant_gen</t>
        </is>
      </c>
      <c r="D3310" t="n">
        <v>2011</v>
      </c>
      <c r="E3310" t="inlineStr">
        <is>
          <t>owned</t>
        </is>
      </c>
      <c r="F3310" t="inlineStr">
        <is>
          <t>Chesterfield</t>
        </is>
      </c>
      <c r="G3310" t="n">
        <v>3797</v>
      </c>
      <c r="H3310" t="inlineStr">
        <is>
          <t>CT8</t>
        </is>
      </c>
      <c r="I3310" t="inlineStr"/>
      <c r="J3310" t="inlineStr">
        <is>
          <t>CT</t>
        </is>
      </c>
      <c r="K3310" t="inlineStr">
        <is>
          <t>NG</t>
        </is>
      </c>
      <c r="L3310" t="inlineStr">
        <is>
          <t>None</t>
        </is>
      </c>
      <c r="M3310" t="inlineStr"/>
      <c r="N3310" t="n">
        <v>19876</v>
      </c>
      <c r="O3310" t="n">
        <v>349</v>
      </c>
      <c r="P3310" t="b">
        <v>1</v>
      </c>
      <c r="Q3310" t="inlineStr">
        <is>
          <t>plant_gen</t>
        </is>
      </c>
      <c r="R3310" t="inlineStr">
        <is>
          <t>3797_CT8_2011_plant_gen_owned_19876</t>
        </is>
      </c>
      <c r="S3310" t="n">
        <v>8</v>
      </c>
      <c r="T3310" t="n">
        <v>1</v>
      </c>
      <c r="U3310" t="n">
        <v>0</v>
      </c>
      <c r="V3310" t="n">
        <v>148</v>
      </c>
      <c r="W3310" t="inlineStr"/>
      <c r="X3310" t="inlineStr"/>
      <c r="Y3310" t="inlineStr">
        <is>
          <t>gas</t>
        </is>
      </c>
      <c r="Z3310" t="inlineStr"/>
      <c r="AA3310" t="n">
        <v>1992</v>
      </c>
      <c r="AB3310" t="n">
        <v>0</v>
      </c>
      <c r="AC3310" t="inlineStr"/>
      <c r="AD3310" t="inlineStr"/>
      <c r="AE3310" t="n">
        <v>110</v>
      </c>
      <c r="AF3310" t="inlineStr">
        <is>
          <t>110_2011</t>
        </is>
      </c>
      <c r="AG3310" s="555" t="n">
        <v>40544</v>
      </c>
      <c r="AH3310" t="n">
        <v>0</v>
      </c>
      <c r="AI3310" t="n">
        <v>0</v>
      </c>
      <c r="AJ3310" t="inlineStr">
        <is>
          <t>Virginia Electric &amp; Power Co</t>
        </is>
      </c>
    </row>
    <row r="3311">
      <c r="A3311" t="inlineStr">
        <is>
          <t>3797_cw7_2011_plant_gen_owned_19876</t>
        </is>
      </c>
      <c r="B3311" t="inlineStr">
        <is>
          <t>Chesterfield CW7</t>
        </is>
      </c>
      <c r="C3311" t="inlineStr">
        <is>
          <t>plant_gen</t>
        </is>
      </c>
      <c r="D3311" t="n">
        <v>2011</v>
      </c>
      <c r="E3311" t="inlineStr">
        <is>
          <t>owned</t>
        </is>
      </c>
      <c r="F3311" t="inlineStr">
        <is>
          <t>Chesterfield</t>
        </is>
      </c>
      <c r="G3311" t="n">
        <v>3797</v>
      </c>
      <c r="H3311" t="inlineStr">
        <is>
          <t>CW7</t>
        </is>
      </c>
      <c r="I3311" t="n">
        <v>5</v>
      </c>
      <c r="J3311" t="inlineStr">
        <is>
          <t>CA</t>
        </is>
      </c>
      <c r="K3311" t="inlineStr">
        <is>
          <t>NG</t>
        </is>
      </c>
      <c r="L3311" t="inlineStr">
        <is>
          <t>None</t>
        </is>
      </c>
      <c r="M3311" t="inlineStr"/>
      <c r="N3311" t="n">
        <v>19876</v>
      </c>
      <c r="O3311" t="n">
        <v>349</v>
      </c>
      <c r="P3311" t="b">
        <v>0</v>
      </c>
      <c r="Q3311" t="inlineStr">
        <is>
          <t>plant_unit</t>
        </is>
      </c>
      <c r="R3311" t="inlineStr">
        <is>
          <t>3797_5_2011_plant_unit_owned_19876</t>
        </is>
      </c>
      <c r="S3311" t="n">
        <v>8</v>
      </c>
      <c r="T3311" t="n">
        <v>1</v>
      </c>
      <c r="U3311" t="n">
        <v>0</v>
      </c>
      <c r="V3311" t="n">
        <v>74.40000000000001</v>
      </c>
      <c r="W3311" t="n">
        <v>4.761911914729121</v>
      </c>
      <c r="X3311" t="inlineStr"/>
      <c r="Y3311" t="inlineStr">
        <is>
          <t>gas</t>
        </is>
      </c>
      <c r="Z3311" t="inlineStr"/>
      <c r="AA3311" t="n">
        <v>1990</v>
      </c>
      <c r="AB3311" t="n">
        <v>0</v>
      </c>
      <c r="AC3311" t="inlineStr"/>
      <c r="AD3311" t="inlineStr"/>
      <c r="AE3311" t="n">
        <v>110</v>
      </c>
      <c r="AF3311" t="inlineStr">
        <is>
          <t>110_2011</t>
        </is>
      </c>
      <c r="AG3311" s="555" t="n">
        <v>40544</v>
      </c>
      <c r="AH3311" t="n">
        <v>0</v>
      </c>
      <c r="AI3311" t="n">
        <v>0</v>
      </c>
      <c r="AJ3311" t="inlineStr">
        <is>
          <t>Virginia Electric &amp; Power Co</t>
        </is>
      </c>
    </row>
    <row r="3312">
      <c r="A3312" t="inlineStr">
        <is>
          <t>3797_cw8_2011_plant_gen_owned_19876</t>
        </is>
      </c>
      <c r="B3312" t="inlineStr">
        <is>
          <t>Chesterfield CW8</t>
        </is>
      </c>
      <c r="C3312" t="inlineStr">
        <is>
          <t>plant_gen</t>
        </is>
      </c>
      <c r="D3312" t="n">
        <v>2011</v>
      </c>
      <c r="E3312" t="inlineStr">
        <is>
          <t>owned</t>
        </is>
      </c>
      <c r="F3312" t="inlineStr">
        <is>
          <t>Chesterfield</t>
        </is>
      </c>
      <c r="G3312" t="n">
        <v>3797</v>
      </c>
      <c r="H3312" t="inlineStr">
        <is>
          <t>CW8</t>
        </is>
      </c>
      <c r="I3312" t="n">
        <v>6</v>
      </c>
      <c r="J3312" t="inlineStr">
        <is>
          <t>CA</t>
        </is>
      </c>
      <c r="K3312" t="inlineStr">
        <is>
          <t>NG</t>
        </is>
      </c>
      <c r="L3312" t="inlineStr">
        <is>
          <t>None</t>
        </is>
      </c>
      <c r="M3312" t="inlineStr"/>
      <c r="N3312" t="n">
        <v>19876</v>
      </c>
      <c r="O3312" t="n">
        <v>349</v>
      </c>
      <c r="P3312" t="b">
        <v>0</v>
      </c>
      <c r="Q3312" t="inlineStr">
        <is>
          <t>plant_unit</t>
        </is>
      </c>
      <c r="R3312" t="inlineStr">
        <is>
          <t>3797_6_2011_plant_unit_owned_19876</t>
        </is>
      </c>
      <c r="S3312" t="n">
        <v>8</v>
      </c>
      <c r="T3312" t="n">
        <v>1</v>
      </c>
      <c r="U3312" t="n">
        <v>0</v>
      </c>
      <c r="V3312" t="n">
        <v>79.2</v>
      </c>
      <c r="W3312" t="n">
        <v>4.761911914729121</v>
      </c>
      <c r="X3312" t="inlineStr"/>
      <c r="Y3312" t="inlineStr">
        <is>
          <t>gas</t>
        </is>
      </c>
      <c r="Z3312" t="inlineStr"/>
      <c r="AA3312" t="n">
        <v>1992</v>
      </c>
      <c r="AB3312" t="n">
        <v>0</v>
      </c>
      <c r="AC3312" t="inlineStr"/>
      <c r="AD3312" t="inlineStr"/>
      <c r="AE3312" t="n">
        <v>110</v>
      </c>
      <c r="AF3312" t="inlineStr">
        <is>
          <t>110_2011</t>
        </is>
      </c>
      <c r="AG3312" s="555" t="n">
        <v>40544</v>
      </c>
      <c r="AH3312" t="n">
        <v>0</v>
      </c>
      <c r="AI3312" t="n">
        <v>0</v>
      </c>
      <c r="AJ3312" t="inlineStr">
        <is>
          <t>Virginia Electric &amp; Power Co</t>
        </is>
      </c>
    </row>
    <row r="3313">
      <c r="A3313" t="inlineStr">
        <is>
          <t>3797_1_2011_plant_unit_owned_19876</t>
        </is>
      </c>
      <c r="B3313" t="inlineStr">
        <is>
          <t>Chesterfield 1</t>
        </is>
      </c>
      <c r="C3313" t="inlineStr">
        <is>
          <t>plant_unit</t>
        </is>
      </c>
      <c r="D3313" t="n">
        <v>2011</v>
      </c>
      <c r="E3313" t="inlineStr">
        <is>
          <t>owned</t>
        </is>
      </c>
      <c r="F3313" t="inlineStr">
        <is>
          <t>Chesterfield</t>
        </is>
      </c>
      <c r="G3313" t="n">
        <v>3797</v>
      </c>
      <c r="H3313" t="inlineStr">
        <is>
          <t>3</t>
        </is>
      </c>
      <c r="I3313" t="n">
        <v>1</v>
      </c>
      <c r="J3313" t="inlineStr">
        <is>
          <t>ST</t>
        </is>
      </c>
      <c r="K3313" t="inlineStr">
        <is>
          <t>BIT</t>
        </is>
      </c>
      <c r="L3313" t="inlineStr">
        <is>
          <t>None</t>
        </is>
      </c>
      <c r="M3313" t="inlineStr"/>
      <c r="N3313" t="n">
        <v>19876</v>
      </c>
      <c r="O3313" t="n">
        <v>349</v>
      </c>
      <c r="P3313" t="b">
        <v>1</v>
      </c>
      <c r="Q3313" t="inlineStr">
        <is>
          <t>plant_unit</t>
        </is>
      </c>
      <c r="R3313" t="inlineStr">
        <is>
          <t>3797_1_2011_plant_unit_owned_19876</t>
        </is>
      </c>
      <c r="S3313" t="n">
        <v>6</v>
      </c>
      <c r="T3313" t="n">
        <v>1</v>
      </c>
      <c r="U3313" t="n">
        <v>0.1465479452054795</v>
      </c>
      <c r="V3313" t="n">
        <v>112.5</v>
      </c>
      <c r="W3313" t="n">
        <v>3.683475546445443</v>
      </c>
      <c r="X3313" t="n">
        <v>46.61848612030651</v>
      </c>
      <c r="Y3313" t="inlineStr">
        <is>
          <t>coal</t>
        </is>
      </c>
      <c r="Z3313" t="n">
        <v>12.65611391537359</v>
      </c>
      <c r="AA3313" t="n">
        <v>1952</v>
      </c>
      <c r="AB3313" t="n">
        <v>144423</v>
      </c>
      <c r="AC3313" t="inlineStr"/>
      <c r="AD3313" t="inlineStr"/>
      <c r="AE3313" t="n">
        <v>110</v>
      </c>
      <c r="AF3313" t="inlineStr">
        <is>
          <t>110_2011</t>
        </is>
      </c>
      <c r="AG3313" s="555" t="n">
        <v>40544</v>
      </c>
      <c r="AH3313" t="n">
        <v>6732781.620953026</v>
      </c>
      <c r="AI3313" t="n">
        <v>1827833.94</v>
      </c>
      <c r="AJ3313" t="inlineStr">
        <is>
          <t>Virginia Electric &amp; Power Co</t>
        </is>
      </c>
    </row>
    <row r="3314">
      <c r="A3314" t="inlineStr">
        <is>
          <t>3797_2_2011_plant_unit_owned_19876</t>
        </is>
      </c>
      <c r="B3314" t="inlineStr">
        <is>
          <t>Chesterfield 2</t>
        </is>
      </c>
      <c r="C3314" t="inlineStr">
        <is>
          <t>plant_unit</t>
        </is>
      </c>
      <c r="D3314" t="n">
        <v>2011</v>
      </c>
      <c r="E3314" t="inlineStr">
        <is>
          <t>owned</t>
        </is>
      </c>
      <c r="F3314" t="inlineStr">
        <is>
          <t>Chesterfield</t>
        </is>
      </c>
      <c r="G3314" t="n">
        <v>3797</v>
      </c>
      <c r="H3314" t="inlineStr">
        <is>
          <t>4</t>
        </is>
      </c>
      <c r="I3314" t="n">
        <v>2</v>
      </c>
      <c r="J3314" t="inlineStr">
        <is>
          <t>ST</t>
        </is>
      </c>
      <c r="K3314" t="inlineStr">
        <is>
          <t>BIT</t>
        </is>
      </c>
      <c r="L3314" t="inlineStr">
        <is>
          <t>None</t>
        </is>
      </c>
      <c r="M3314" t="inlineStr"/>
      <c r="N3314" t="n">
        <v>19876</v>
      </c>
      <c r="O3314" t="n">
        <v>349</v>
      </c>
      <c r="P3314" t="b">
        <v>1</v>
      </c>
      <c r="Q3314" t="inlineStr">
        <is>
          <t>plant_unit</t>
        </is>
      </c>
      <c r="R3314" t="inlineStr">
        <is>
          <t>3797_2_2011_plant_unit_owned_19876</t>
        </is>
      </c>
      <c r="S3314" t="n">
        <v>6</v>
      </c>
      <c r="T3314" t="n">
        <v>1</v>
      </c>
      <c r="U3314" t="n">
        <v>0.3850557077625571</v>
      </c>
      <c r="V3314" t="n">
        <v>187.5</v>
      </c>
      <c r="W3314" t="n">
        <v>3.683475546445443</v>
      </c>
      <c r="X3314" t="n">
        <v>40.48025409112084</v>
      </c>
      <c r="Y3314" t="inlineStr">
        <is>
          <t>coal</t>
        </is>
      </c>
      <c r="Z3314" t="n">
        <v>10.98968992211291</v>
      </c>
      <c r="AA3314" t="n">
        <v>1960</v>
      </c>
      <c r="AB3314" t="n">
        <v>632454</v>
      </c>
      <c r="AC3314" t="inlineStr"/>
      <c r="AD3314" t="inlineStr"/>
      <c r="AE3314" t="n">
        <v>110</v>
      </c>
      <c r="AF3314" t="inlineStr">
        <is>
          <t>110_2011</t>
        </is>
      </c>
      <c r="AG3314" s="555" t="n">
        <v>40544</v>
      </c>
      <c r="AH3314" t="n">
        <v>25601898.62094574</v>
      </c>
      <c r="AI3314" t="n">
        <v>6950473.350000001</v>
      </c>
      <c r="AJ3314" t="inlineStr">
        <is>
          <t>Virginia Electric &amp; Power Co</t>
        </is>
      </c>
    </row>
    <row r="3315">
      <c r="A3315" t="inlineStr">
        <is>
          <t>3797_3_2011_plant_unit_owned_19876</t>
        </is>
      </c>
      <c r="B3315" t="inlineStr">
        <is>
          <t>Chesterfield 3</t>
        </is>
      </c>
      <c r="C3315" t="inlineStr">
        <is>
          <t>plant_unit</t>
        </is>
      </c>
      <c r="D3315" t="n">
        <v>2011</v>
      </c>
      <c r="E3315" t="inlineStr">
        <is>
          <t>owned</t>
        </is>
      </c>
      <c r="F3315" t="inlineStr">
        <is>
          <t>Chesterfield</t>
        </is>
      </c>
      <c r="G3315" t="n">
        <v>3797</v>
      </c>
      <c r="H3315" t="inlineStr">
        <is>
          <t>5</t>
        </is>
      </c>
      <c r="I3315" t="n">
        <v>3</v>
      </c>
      <c r="J3315" t="inlineStr">
        <is>
          <t>ST</t>
        </is>
      </c>
      <c r="K3315" t="inlineStr">
        <is>
          <t>BIT</t>
        </is>
      </c>
      <c r="L3315" t="inlineStr">
        <is>
          <t>None</t>
        </is>
      </c>
      <c r="M3315" t="inlineStr"/>
      <c r="N3315" t="n">
        <v>19876</v>
      </c>
      <c r="O3315" t="n">
        <v>349</v>
      </c>
      <c r="P3315" t="b">
        <v>1</v>
      </c>
      <c r="Q3315" t="inlineStr">
        <is>
          <t>plant_unit</t>
        </is>
      </c>
      <c r="R3315" t="inlineStr">
        <is>
          <t>3797_3_2011_plant_unit_owned_19876</t>
        </is>
      </c>
      <c r="S3315" t="n">
        <v>6</v>
      </c>
      <c r="T3315" t="n">
        <v>1</v>
      </c>
      <c r="U3315" t="n">
        <v>0.3548320423296575</v>
      </c>
      <c r="V3315" t="n">
        <v>359</v>
      </c>
      <c r="W3315" t="n">
        <v>3.683475546445443</v>
      </c>
      <c r="X3315" t="n">
        <v>37.83690399265144</v>
      </c>
      <c r="Y3315" t="inlineStr">
        <is>
          <t>coal</t>
        </is>
      </c>
      <c r="Z3315" t="n">
        <v>10.27206601905206</v>
      </c>
      <c r="AA3315" t="n">
        <v>1964</v>
      </c>
      <c r="AB3315" t="n">
        <v>1115890</v>
      </c>
      <c r="AC3315" t="inlineStr">
        <is>
          <t>existing</t>
        </is>
      </c>
      <c r="AD3315" t="inlineStr"/>
      <c r="AE3315" t="n">
        <v>110</v>
      </c>
      <c r="AF3315" t="inlineStr">
        <is>
          <t>110_2011</t>
        </is>
      </c>
      <c r="AG3315" s="555" t="n">
        <v>40544</v>
      </c>
      <c r="AH3315" t="n">
        <v>42221822.79635981</v>
      </c>
      <c r="AI3315" t="n">
        <v>11462495.75</v>
      </c>
      <c r="AJ3315" t="inlineStr">
        <is>
          <t>Virginia Electric &amp; Power Co</t>
        </is>
      </c>
    </row>
    <row r="3316">
      <c r="A3316" t="inlineStr">
        <is>
          <t>3797_4_2011_plant_unit_owned_19876</t>
        </is>
      </c>
      <c r="B3316" t="inlineStr">
        <is>
          <t>Chesterfield 4</t>
        </is>
      </c>
      <c r="C3316" t="inlineStr">
        <is>
          <t>plant_unit</t>
        </is>
      </c>
      <c r="D3316" t="n">
        <v>2011</v>
      </c>
      <c r="E3316" t="inlineStr">
        <is>
          <t>owned</t>
        </is>
      </c>
      <c r="F3316" t="inlineStr">
        <is>
          <t>Chesterfield</t>
        </is>
      </c>
      <c r="G3316" t="n">
        <v>3797</v>
      </c>
      <c r="H3316" t="inlineStr">
        <is>
          <t>6</t>
        </is>
      </c>
      <c r="I3316" t="n">
        <v>4</v>
      </c>
      <c r="J3316" t="inlineStr">
        <is>
          <t>ST</t>
        </is>
      </c>
      <c r="K3316" t="inlineStr">
        <is>
          <t>BIT</t>
        </is>
      </c>
      <c r="L3316" t="inlineStr">
        <is>
          <t>None</t>
        </is>
      </c>
      <c r="M3316" t="inlineStr"/>
      <c r="N3316" t="n">
        <v>19876</v>
      </c>
      <c r="O3316" t="n">
        <v>349</v>
      </c>
      <c r="P3316" t="b">
        <v>1</v>
      </c>
      <c r="Q3316" t="inlineStr">
        <is>
          <t>plant_unit</t>
        </is>
      </c>
      <c r="R3316" t="inlineStr">
        <is>
          <t>3797_4_2011_plant_unit_owned_19876</t>
        </is>
      </c>
      <c r="S3316" t="n">
        <v>6</v>
      </c>
      <c r="T3316" t="n">
        <v>1</v>
      </c>
      <c r="U3316" t="n">
        <v>0.5683292961956147</v>
      </c>
      <c r="V3316" t="n">
        <v>693.9</v>
      </c>
      <c r="W3316" t="n">
        <v>3.683475546445443</v>
      </c>
      <c r="X3316" t="n">
        <v>37.3664213123097</v>
      </c>
      <c r="Y3316" t="inlineStr">
        <is>
          <t>coal</t>
        </is>
      </c>
      <c r="Z3316" t="n">
        <v>10.14433809622228</v>
      </c>
      <c r="AA3316" t="n">
        <v>1969</v>
      </c>
      <c r="AB3316" t="n">
        <v>3454626</v>
      </c>
      <c r="AC3316" t="inlineStr"/>
      <c r="AD3316" t="inlineStr"/>
      <c r="AE3316" t="n">
        <v>110</v>
      </c>
      <c r="AF3316" t="inlineStr">
        <is>
          <t>110_2011</t>
        </is>
      </c>
      <c r="AG3316" s="555" t="n">
        <v>40544</v>
      </c>
      <c r="AH3316" t="n">
        <v>129087010.5924592</v>
      </c>
      <c r="AI3316" t="n">
        <v>35044894.14</v>
      </c>
      <c r="AJ3316" t="inlineStr">
        <is>
          <t>Virginia Electric &amp; Power Co</t>
        </is>
      </c>
    </row>
    <row r="3317">
      <c r="A3317" t="inlineStr">
        <is>
          <t>3797_5_2011_plant_unit_owned_19876</t>
        </is>
      </c>
      <c r="B3317" t="inlineStr">
        <is>
          <t>Chesterfield 5</t>
        </is>
      </c>
      <c r="C3317" t="inlineStr">
        <is>
          <t>plant_unit</t>
        </is>
      </c>
      <c r="D3317" t="n">
        <v>2011</v>
      </c>
      <c r="E3317" t="inlineStr">
        <is>
          <t>owned</t>
        </is>
      </c>
      <c r="F3317" t="inlineStr">
        <is>
          <t>Chesterfield</t>
        </is>
      </c>
      <c r="G3317" t="n">
        <v>3797</v>
      </c>
      <c r="H3317" t="inlineStr">
        <is>
          <t>CW7</t>
        </is>
      </c>
      <c r="I3317" t="n">
        <v>5</v>
      </c>
      <c r="J3317" t="inlineStr">
        <is>
          <t>CA</t>
        </is>
      </c>
      <c r="K3317" t="inlineStr">
        <is>
          <t>NG</t>
        </is>
      </c>
      <c r="L3317" t="inlineStr">
        <is>
          <t>None</t>
        </is>
      </c>
      <c r="M3317" t="inlineStr"/>
      <c r="N3317" t="n">
        <v>19876</v>
      </c>
      <c r="O3317" t="n">
        <v>349</v>
      </c>
      <c r="P3317" t="b">
        <v>1</v>
      </c>
      <c r="Q3317" t="inlineStr">
        <is>
          <t>plant_unit</t>
        </is>
      </c>
      <c r="R3317" t="inlineStr">
        <is>
          <t>3797_5_2011_plant_unit_owned_19876</t>
        </is>
      </c>
      <c r="S3317" t="n">
        <v>6</v>
      </c>
      <c r="T3317" t="n">
        <v>1</v>
      </c>
      <c r="U3317" t="n">
        <v>0</v>
      </c>
      <c r="V3317" t="n">
        <v>74.40000000000001</v>
      </c>
      <c r="W3317" t="n">
        <v>4.761911914729121</v>
      </c>
      <c r="X3317" t="inlineStr"/>
      <c r="Y3317" t="inlineStr">
        <is>
          <t>gas</t>
        </is>
      </c>
      <c r="Z3317" t="inlineStr"/>
      <c r="AA3317" t="n">
        <v>1990</v>
      </c>
      <c r="AB3317" t="n">
        <v>0</v>
      </c>
      <c r="AC3317" t="inlineStr"/>
      <c r="AD3317" t="inlineStr"/>
      <c r="AE3317" t="n">
        <v>110</v>
      </c>
      <c r="AF3317" t="inlineStr">
        <is>
          <t>110_2011</t>
        </is>
      </c>
      <c r="AG3317" s="555" t="n">
        <v>40544</v>
      </c>
      <c r="AH3317" t="n">
        <v>0</v>
      </c>
      <c r="AI3317" t="n">
        <v>0</v>
      </c>
      <c r="AJ3317" t="inlineStr">
        <is>
          <t>Virginia Electric &amp; Power Co</t>
        </is>
      </c>
    </row>
    <row r="3318">
      <c r="A3318" t="inlineStr">
        <is>
          <t>3797_6_2011_plant_unit_owned_19876</t>
        </is>
      </c>
      <c r="B3318" t="inlineStr">
        <is>
          <t>Chesterfield 6</t>
        </is>
      </c>
      <c r="C3318" t="inlineStr">
        <is>
          <t>plant_unit</t>
        </is>
      </c>
      <c r="D3318" t="n">
        <v>2011</v>
      </c>
      <c r="E3318" t="inlineStr">
        <is>
          <t>owned</t>
        </is>
      </c>
      <c r="F3318" t="inlineStr">
        <is>
          <t>Chesterfield</t>
        </is>
      </c>
      <c r="G3318" t="n">
        <v>3797</v>
      </c>
      <c r="H3318" t="inlineStr">
        <is>
          <t>CW8</t>
        </is>
      </c>
      <c r="I3318" t="n">
        <v>6</v>
      </c>
      <c r="J3318" t="inlineStr">
        <is>
          <t>CA</t>
        </is>
      </c>
      <c r="K3318" t="inlineStr">
        <is>
          <t>NG</t>
        </is>
      </c>
      <c r="L3318" t="inlineStr">
        <is>
          <t>None</t>
        </is>
      </c>
      <c r="M3318" t="inlineStr"/>
      <c r="N3318" t="n">
        <v>19876</v>
      </c>
      <c r="O3318" t="n">
        <v>349</v>
      </c>
      <c r="P3318" t="b">
        <v>1</v>
      </c>
      <c r="Q3318" t="inlineStr">
        <is>
          <t>plant_unit</t>
        </is>
      </c>
      <c r="R3318" t="inlineStr">
        <is>
          <t>3797_6_2011_plant_unit_owned_19876</t>
        </is>
      </c>
      <c r="S3318" t="n">
        <v>6</v>
      </c>
      <c r="T3318" t="n">
        <v>1</v>
      </c>
      <c r="U3318" t="n">
        <v>0</v>
      </c>
      <c r="V3318" t="n">
        <v>79.2</v>
      </c>
      <c r="W3318" t="n">
        <v>4.761911914729121</v>
      </c>
      <c r="X3318" t="inlineStr"/>
      <c r="Y3318" t="inlineStr">
        <is>
          <t>gas</t>
        </is>
      </c>
      <c r="Z3318" t="inlineStr"/>
      <c r="AA3318" t="n">
        <v>1992</v>
      </c>
      <c r="AB3318" t="n">
        <v>0</v>
      </c>
      <c r="AC3318" t="inlineStr"/>
      <c r="AD3318" t="inlineStr"/>
      <c r="AE3318" t="n">
        <v>110</v>
      </c>
      <c r="AF3318" t="inlineStr">
        <is>
          <t>110_2011</t>
        </is>
      </c>
      <c r="AG3318" s="555" t="n">
        <v>40544</v>
      </c>
      <c r="AH3318" t="n">
        <v>0</v>
      </c>
      <c r="AI3318" t="n">
        <v>0</v>
      </c>
      <c r="AJ3318" t="inlineStr">
        <is>
          <t>Virginia Electric &amp; Power Co</t>
        </is>
      </c>
    </row>
    <row r="3319">
      <c r="A3319" t="inlineStr">
        <is>
          <t>3797_2011_plant_owned_19876</t>
        </is>
      </c>
      <c r="B3319" t="inlineStr">
        <is>
          <t>Chesterfield</t>
        </is>
      </c>
      <c r="C3319" t="inlineStr">
        <is>
          <t>plant</t>
        </is>
      </c>
      <c r="D3319" t="n">
        <v>2011</v>
      </c>
      <c r="E3319" t="inlineStr">
        <is>
          <t>owned</t>
        </is>
      </c>
      <c r="F3319" t="inlineStr">
        <is>
          <t>Chesterfield</t>
        </is>
      </c>
      <c r="G3319" t="n">
        <v>3797</v>
      </c>
      <c r="H3319" t="inlineStr"/>
      <c r="I3319" t="inlineStr"/>
      <c r="J3319" t="inlineStr"/>
      <c r="K3319" t="inlineStr"/>
      <c r="L3319" t="inlineStr">
        <is>
          <t>None</t>
        </is>
      </c>
      <c r="M3319" t="inlineStr"/>
      <c r="N3319" t="n">
        <v>19876</v>
      </c>
      <c r="O3319" t="n">
        <v>349</v>
      </c>
      <c r="P3319" t="b">
        <v>1</v>
      </c>
      <c r="Q3319" t="inlineStr">
        <is>
          <t>plant</t>
        </is>
      </c>
      <c r="R3319" t="inlineStr">
        <is>
          <t>3797_2011_plant_owned_19876</t>
        </is>
      </c>
      <c r="S3319" t="n">
        <v>1</v>
      </c>
      <c r="T3319" t="n">
        <v>1</v>
      </c>
      <c r="U3319" t="n">
        <v>0.3392236681675909</v>
      </c>
      <c r="V3319" t="n">
        <v>1799.5</v>
      </c>
      <c r="W3319" t="n">
        <v>3.793430957111472</v>
      </c>
      <c r="X3319" t="n">
        <v>38.69216912749885</v>
      </c>
      <c r="Y3319" t="inlineStr"/>
      <c r="Z3319" t="n">
        <v>10.50425573337573</v>
      </c>
      <c r="AA3319" t="n">
        <v>1992</v>
      </c>
      <c r="AB3319" t="n">
        <v>5347393</v>
      </c>
      <c r="AC3319" t="inlineStr"/>
      <c r="AD3319" t="inlineStr"/>
      <c r="AE3319" t="n">
        <v>110</v>
      </c>
      <c r="AF3319" t="inlineStr">
        <is>
          <t>110_2011</t>
        </is>
      </c>
      <c r="AG3319" s="555" t="n">
        <v>40544</v>
      </c>
      <c r="AH3319" t="n">
        <v>203643513.6307178</v>
      </c>
      <c r="AI3319" t="n">
        <v>55285697.18</v>
      </c>
      <c r="AJ3319" t="inlineStr">
        <is>
          <t>Virginia Electric &amp; Power Co</t>
        </is>
      </c>
    </row>
    <row r="3320">
      <c r="A3320" t="inlineStr">
        <is>
          <t>3797_1_2011_plant_unit_total_19876</t>
        </is>
      </c>
      <c r="B3320" t="inlineStr">
        <is>
          <t>Chesterfield 1</t>
        </is>
      </c>
      <c r="C3320" t="inlineStr">
        <is>
          <t>plant_unit</t>
        </is>
      </c>
      <c r="D3320" t="n">
        <v>2011</v>
      </c>
      <c r="E3320" t="inlineStr">
        <is>
          <t>total</t>
        </is>
      </c>
      <c r="F3320" t="inlineStr">
        <is>
          <t>Chesterfield</t>
        </is>
      </c>
      <c r="G3320" t="n">
        <v>3797</v>
      </c>
      <c r="H3320" t="inlineStr">
        <is>
          <t>3</t>
        </is>
      </c>
      <c r="I3320" t="n">
        <v>1</v>
      </c>
      <c r="J3320" t="inlineStr">
        <is>
          <t>ST</t>
        </is>
      </c>
      <c r="K3320" t="inlineStr">
        <is>
          <t>BIT</t>
        </is>
      </c>
      <c r="L3320" t="inlineStr">
        <is>
          <t>None</t>
        </is>
      </c>
      <c r="M3320" t="inlineStr"/>
      <c r="N3320" t="n">
        <v>19876</v>
      </c>
      <c r="O3320" t="n">
        <v>349</v>
      </c>
      <c r="P3320" t="b">
        <v>1</v>
      </c>
      <c r="Q3320" t="inlineStr">
        <is>
          <t>plant_unit</t>
        </is>
      </c>
      <c r="R3320" t="inlineStr">
        <is>
          <t>3797_1_2011_plant_unit_total_19876</t>
        </is>
      </c>
      <c r="S3320" t="n">
        <v>6</v>
      </c>
      <c r="T3320" t="n">
        <v>1</v>
      </c>
      <c r="U3320" t="n">
        <v>0.1465479452054795</v>
      </c>
      <c r="V3320" t="n">
        <v>112.5</v>
      </c>
      <c r="W3320" t="n">
        <v>3.683475546445443</v>
      </c>
      <c r="X3320" t="n">
        <v>46.61848612030651</v>
      </c>
      <c r="Y3320" t="inlineStr">
        <is>
          <t>coal</t>
        </is>
      </c>
      <c r="Z3320" t="n">
        <v>12.65611391537359</v>
      </c>
      <c r="AA3320" t="n">
        <v>1952</v>
      </c>
      <c r="AB3320" t="n">
        <v>144423</v>
      </c>
      <c r="AC3320" t="inlineStr">
        <is>
          <t>existing</t>
        </is>
      </c>
      <c r="AD3320" t="inlineStr"/>
      <c r="AE3320" t="n">
        <v>110</v>
      </c>
      <c r="AF3320" t="inlineStr">
        <is>
          <t>110_2011</t>
        </is>
      </c>
      <c r="AG3320" s="555" t="n">
        <v>40544</v>
      </c>
      <c r="AH3320" t="n">
        <v>6732781.620953026</v>
      </c>
      <c r="AI3320" t="n">
        <v>1827833.94</v>
      </c>
      <c r="AJ3320" t="inlineStr">
        <is>
          <t>Virginia Electric &amp; Power Co</t>
        </is>
      </c>
    </row>
    <row r="3321">
      <c r="A3321" t="inlineStr">
        <is>
          <t>3797_6_2011_plant_unit_total_19876</t>
        </is>
      </c>
      <c r="B3321" t="inlineStr">
        <is>
          <t>Chesterfield 6</t>
        </is>
      </c>
      <c r="C3321" t="inlineStr">
        <is>
          <t>plant_unit</t>
        </is>
      </c>
      <c r="D3321" t="n">
        <v>2011</v>
      </c>
      <c r="E3321" t="inlineStr">
        <is>
          <t>total</t>
        </is>
      </c>
      <c r="F3321" t="inlineStr">
        <is>
          <t>Chesterfield</t>
        </is>
      </c>
      <c r="G3321" t="n">
        <v>3797</v>
      </c>
      <c r="H3321" t="inlineStr">
        <is>
          <t>CW8</t>
        </is>
      </c>
      <c r="I3321" t="n">
        <v>6</v>
      </c>
      <c r="J3321" t="inlineStr">
        <is>
          <t>CA</t>
        </is>
      </c>
      <c r="K3321" t="inlineStr">
        <is>
          <t>NG</t>
        </is>
      </c>
      <c r="L3321" t="inlineStr">
        <is>
          <t>None</t>
        </is>
      </c>
      <c r="M3321" t="inlineStr"/>
      <c r="N3321" t="n">
        <v>19876</v>
      </c>
      <c r="O3321" t="n">
        <v>349</v>
      </c>
      <c r="P3321" t="b">
        <v>1</v>
      </c>
      <c r="Q3321" t="inlineStr">
        <is>
          <t>plant_unit</t>
        </is>
      </c>
      <c r="R3321" t="inlineStr">
        <is>
          <t>3797_6_2011_plant_unit_total_19876</t>
        </is>
      </c>
      <c r="S3321" t="n">
        <v>6</v>
      </c>
      <c r="T3321" t="n">
        <v>1</v>
      </c>
      <c r="U3321" t="n">
        <v>0</v>
      </c>
      <c r="V3321" t="n">
        <v>79.2</v>
      </c>
      <c r="W3321" t="n">
        <v>4.761911914729121</v>
      </c>
      <c r="X3321" t="inlineStr"/>
      <c r="Y3321" t="inlineStr">
        <is>
          <t>gas</t>
        </is>
      </c>
      <c r="Z3321" t="inlineStr"/>
      <c r="AA3321" t="n">
        <v>1992</v>
      </c>
      <c r="AB3321" t="n">
        <v>0</v>
      </c>
      <c r="AC3321" t="inlineStr">
        <is>
          <t>existing</t>
        </is>
      </c>
      <c r="AD3321" t="inlineStr"/>
      <c r="AE3321" t="n">
        <v>110</v>
      </c>
      <c r="AF3321" t="inlineStr">
        <is>
          <t>110_2011</t>
        </is>
      </c>
      <c r="AG3321" s="555" t="n">
        <v>40544</v>
      </c>
      <c r="AH3321" t="n">
        <v>0</v>
      </c>
      <c r="AI3321" t="n">
        <v>0</v>
      </c>
      <c r="AJ3321" t="inlineStr">
        <is>
          <t>Virginia Electric &amp; Power Co</t>
        </is>
      </c>
    </row>
    <row r="3322">
      <c r="A3322" t="inlineStr">
        <is>
          <t>3797_5_2011_plant_unit_total_19876</t>
        </is>
      </c>
      <c r="B3322" t="inlineStr">
        <is>
          <t>Chesterfield 5</t>
        </is>
      </c>
      <c r="C3322" t="inlineStr">
        <is>
          <t>plant_unit</t>
        </is>
      </c>
      <c r="D3322" t="n">
        <v>2011</v>
      </c>
      <c r="E3322" t="inlineStr">
        <is>
          <t>total</t>
        </is>
      </c>
      <c r="F3322" t="inlineStr">
        <is>
          <t>Chesterfield</t>
        </is>
      </c>
      <c r="G3322" t="n">
        <v>3797</v>
      </c>
      <c r="H3322" t="inlineStr">
        <is>
          <t>CW7</t>
        </is>
      </c>
      <c r="I3322" t="n">
        <v>5</v>
      </c>
      <c r="J3322" t="inlineStr">
        <is>
          <t>CA</t>
        </is>
      </c>
      <c r="K3322" t="inlineStr">
        <is>
          <t>NG</t>
        </is>
      </c>
      <c r="L3322" t="inlineStr">
        <is>
          <t>None</t>
        </is>
      </c>
      <c r="M3322" t="inlineStr"/>
      <c r="N3322" t="n">
        <v>19876</v>
      </c>
      <c r="O3322" t="n">
        <v>349</v>
      </c>
      <c r="P3322" t="b">
        <v>1</v>
      </c>
      <c r="Q3322" t="inlineStr">
        <is>
          <t>plant_unit</t>
        </is>
      </c>
      <c r="R3322" t="inlineStr">
        <is>
          <t>3797_5_2011_plant_unit_total_19876</t>
        </is>
      </c>
      <c r="S3322" t="n">
        <v>6</v>
      </c>
      <c r="T3322" t="n">
        <v>1</v>
      </c>
      <c r="U3322" t="n">
        <v>0</v>
      </c>
      <c r="V3322" t="n">
        <v>74.40000000000001</v>
      </c>
      <c r="W3322" t="n">
        <v>4.761911914729121</v>
      </c>
      <c r="X3322" t="inlineStr"/>
      <c r="Y3322" t="inlineStr">
        <is>
          <t>gas</t>
        </is>
      </c>
      <c r="Z3322" t="inlineStr"/>
      <c r="AA3322" t="n">
        <v>1990</v>
      </c>
      <c r="AB3322" t="n">
        <v>0</v>
      </c>
      <c r="AC3322" t="inlineStr">
        <is>
          <t>existing</t>
        </is>
      </c>
      <c r="AD3322" t="inlineStr"/>
      <c r="AE3322" t="n">
        <v>110</v>
      </c>
      <c r="AF3322" t="inlineStr">
        <is>
          <t>110_2011</t>
        </is>
      </c>
      <c r="AG3322" s="555" t="n">
        <v>40544</v>
      </c>
      <c r="AH3322" t="n">
        <v>0</v>
      </c>
      <c r="AI3322" t="n">
        <v>0</v>
      </c>
      <c r="AJ3322" t="inlineStr">
        <is>
          <t>Virginia Electric &amp; Power Co</t>
        </is>
      </c>
    </row>
    <row r="3323">
      <c r="A3323" t="inlineStr">
        <is>
          <t>3797_4_2011_plant_unit_total_19876</t>
        </is>
      </c>
      <c r="B3323" t="inlineStr">
        <is>
          <t>Chesterfield 4</t>
        </is>
      </c>
      <c r="C3323" t="inlineStr">
        <is>
          <t>plant_unit</t>
        </is>
      </c>
      <c r="D3323" t="n">
        <v>2011</v>
      </c>
      <c r="E3323" t="inlineStr">
        <is>
          <t>total</t>
        </is>
      </c>
      <c r="F3323" t="inlineStr">
        <is>
          <t>Chesterfield</t>
        </is>
      </c>
      <c r="G3323" t="n">
        <v>3797</v>
      </c>
      <c r="H3323" t="inlineStr">
        <is>
          <t>6</t>
        </is>
      </c>
      <c r="I3323" t="n">
        <v>4</v>
      </c>
      <c r="J3323" t="inlineStr">
        <is>
          <t>ST</t>
        </is>
      </c>
      <c r="K3323" t="inlineStr">
        <is>
          <t>BIT</t>
        </is>
      </c>
      <c r="L3323" t="inlineStr">
        <is>
          <t>None</t>
        </is>
      </c>
      <c r="M3323" t="inlineStr"/>
      <c r="N3323" t="n">
        <v>19876</v>
      </c>
      <c r="O3323" t="n">
        <v>349</v>
      </c>
      <c r="P3323" t="b">
        <v>1</v>
      </c>
      <c r="Q3323" t="inlineStr">
        <is>
          <t>plant_unit</t>
        </is>
      </c>
      <c r="R3323" t="inlineStr">
        <is>
          <t>3797_4_2011_plant_unit_total_19876</t>
        </is>
      </c>
      <c r="S3323" t="n">
        <v>6</v>
      </c>
      <c r="T3323" t="n">
        <v>1</v>
      </c>
      <c r="U3323" t="n">
        <v>0.5683292961956147</v>
      </c>
      <c r="V3323" t="n">
        <v>693.9</v>
      </c>
      <c r="W3323" t="n">
        <v>3.683475546445443</v>
      </c>
      <c r="X3323" t="n">
        <v>37.3664213123097</v>
      </c>
      <c r="Y3323" t="inlineStr">
        <is>
          <t>coal</t>
        </is>
      </c>
      <c r="Z3323" t="n">
        <v>10.14433809622228</v>
      </c>
      <c r="AA3323" t="n">
        <v>1969</v>
      </c>
      <c r="AB3323" t="n">
        <v>3454626</v>
      </c>
      <c r="AC3323" t="inlineStr">
        <is>
          <t>existing</t>
        </is>
      </c>
      <c r="AD3323" t="inlineStr"/>
      <c r="AE3323" t="n">
        <v>110</v>
      </c>
      <c r="AF3323" t="inlineStr">
        <is>
          <t>110_2011</t>
        </is>
      </c>
      <c r="AG3323" s="555" t="n">
        <v>40544</v>
      </c>
      <c r="AH3323" t="n">
        <v>129087010.5924592</v>
      </c>
      <c r="AI3323" t="n">
        <v>35044894.14</v>
      </c>
      <c r="AJ3323" t="inlineStr">
        <is>
          <t>Virginia Electric &amp; Power Co</t>
        </is>
      </c>
    </row>
    <row r="3324">
      <c r="A3324" t="inlineStr">
        <is>
          <t>3797_3_2011_plant_unit_total_19876</t>
        </is>
      </c>
      <c r="B3324" t="inlineStr">
        <is>
          <t>Chesterfield 3</t>
        </is>
      </c>
      <c r="C3324" t="inlineStr">
        <is>
          <t>plant_unit</t>
        </is>
      </c>
      <c r="D3324" t="n">
        <v>2011</v>
      </c>
      <c r="E3324" t="inlineStr">
        <is>
          <t>total</t>
        </is>
      </c>
      <c r="F3324" t="inlineStr">
        <is>
          <t>Chesterfield</t>
        </is>
      </c>
      <c r="G3324" t="n">
        <v>3797</v>
      </c>
      <c r="H3324" t="inlineStr">
        <is>
          <t>5</t>
        </is>
      </c>
      <c r="I3324" t="n">
        <v>3</v>
      </c>
      <c r="J3324" t="inlineStr">
        <is>
          <t>ST</t>
        </is>
      </c>
      <c r="K3324" t="inlineStr">
        <is>
          <t>BIT</t>
        </is>
      </c>
      <c r="L3324" t="inlineStr">
        <is>
          <t>None</t>
        </is>
      </c>
      <c r="M3324" t="inlineStr"/>
      <c r="N3324" t="n">
        <v>19876</v>
      </c>
      <c r="O3324" t="n">
        <v>349</v>
      </c>
      <c r="P3324" t="b">
        <v>1</v>
      </c>
      <c r="Q3324" t="inlineStr">
        <is>
          <t>plant_unit</t>
        </is>
      </c>
      <c r="R3324" t="inlineStr">
        <is>
          <t>3797_3_2011_plant_unit_total_19876</t>
        </is>
      </c>
      <c r="S3324" t="n">
        <v>6</v>
      </c>
      <c r="T3324" t="n">
        <v>1</v>
      </c>
      <c r="U3324" t="n">
        <v>0.3548320423296575</v>
      </c>
      <c r="V3324" t="n">
        <v>359</v>
      </c>
      <c r="W3324" t="n">
        <v>3.683475546445443</v>
      </c>
      <c r="X3324" t="n">
        <v>37.83690399265144</v>
      </c>
      <c r="Y3324" t="inlineStr">
        <is>
          <t>coal</t>
        </is>
      </c>
      <c r="Z3324" t="n">
        <v>10.27206601905206</v>
      </c>
      <c r="AA3324" t="n">
        <v>1964</v>
      </c>
      <c r="AB3324" t="n">
        <v>1115890</v>
      </c>
      <c r="AC3324" t="inlineStr"/>
      <c r="AD3324" t="inlineStr"/>
      <c r="AE3324" t="n">
        <v>110</v>
      </c>
      <c r="AF3324" t="inlineStr">
        <is>
          <t>110_2011</t>
        </is>
      </c>
      <c r="AG3324" s="555" t="n">
        <v>40544</v>
      </c>
      <c r="AH3324" t="n">
        <v>42221822.79635981</v>
      </c>
      <c r="AI3324" t="n">
        <v>11462495.75</v>
      </c>
      <c r="AJ3324" t="inlineStr">
        <is>
          <t>Virginia Electric &amp; Power Co</t>
        </is>
      </c>
    </row>
    <row r="3325">
      <c r="A3325" t="inlineStr">
        <is>
          <t>3797_2_2011_plant_unit_total_19876</t>
        </is>
      </c>
      <c r="B3325" t="inlineStr">
        <is>
          <t>Chesterfield 2</t>
        </is>
      </c>
      <c r="C3325" t="inlineStr">
        <is>
          <t>plant_unit</t>
        </is>
      </c>
      <c r="D3325" t="n">
        <v>2011</v>
      </c>
      <c r="E3325" t="inlineStr">
        <is>
          <t>total</t>
        </is>
      </c>
      <c r="F3325" t="inlineStr">
        <is>
          <t>Chesterfield</t>
        </is>
      </c>
      <c r="G3325" t="n">
        <v>3797</v>
      </c>
      <c r="H3325" t="inlineStr">
        <is>
          <t>4</t>
        </is>
      </c>
      <c r="I3325" t="n">
        <v>2</v>
      </c>
      <c r="J3325" t="inlineStr">
        <is>
          <t>ST</t>
        </is>
      </c>
      <c r="K3325" t="inlineStr">
        <is>
          <t>BIT</t>
        </is>
      </c>
      <c r="L3325" t="inlineStr">
        <is>
          <t>None</t>
        </is>
      </c>
      <c r="M3325" t="inlineStr"/>
      <c r="N3325" t="n">
        <v>19876</v>
      </c>
      <c r="O3325" t="n">
        <v>349</v>
      </c>
      <c r="P3325" t="b">
        <v>1</v>
      </c>
      <c r="Q3325" t="inlineStr">
        <is>
          <t>plant_unit</t>
        </is>
      </c>
      <c r="R3325" t="inlineStr">
        <is>
          <t>3797_2_2011_plant_unit_total_19876</t>
        </is>
      </c>
      <c r="S3325" t="n">
        <v>6</v>
      </c>
      <c r="T3325" t="n">
        <v>1</v>
      </c>
      <c r="U3325" t="n">
        <v>0.3850557077625571</v>
      </c>
      <c r="V3325" t="n">
        <v>187.5</v>
      </c>
      <c r="W3325" t="n">
        <v>3.683475546445443</v>
      </c>
      <c r="X3325" t="n">
        <v>40.48025409112084</v>
      </c>
      <c r="Y3325" t="inlineStr">
        <is>
          <t>coal</t>
        </is>
      </c>
      <c r="Z3325" t="n">
        <v>10.98968992211291</v>
      </c>
      <c r="AA3325" t="n">
        <v>1960</v>
      </c>
      <c r="AB3325" t="n">
        <v>632454</v>
      </c>
      <c r="AC3325" t="inlineStr">
        <is>
          <t>existing</t>
        </is>
      </c>
      <c r="AD3325" t="inlineStr"/>
      <c r="AE3325" t="n">
        <v>110</v>
      </c>
      <c r="AF3325" t="inlineStr">
        <is>
          <t>110_2011</t>
        </is>
      </c>
      <c r="AG3325" s="555" t="n">
        <v>40544</v>
      </c>
      <c r="AH3325" t="n">
        <v>25601898.62094574</v>
      </c>
      <c r="AI3325" t="n">
        <v>6950473.350000001</v>
      </c>
      <c r="AJ3325" t="inlineStr">
        <is>
          <t>Virginia Electric &amp; Power Co</t>
        </is>
      </c>
    </row>
    <row r="3326">
      <c r="A3326" t="inlineStr">
        <is>
          <t>3797_cw7_2011_plant_gen_total_19876</t>
        </is>
      </c>
      <c r="B3326" t="inlineStr">
        <is>
          <t>Chesterfield CW7</t>
        </is>
      </c>
      <c r="C3326" t="inlineStr">
        <is>
          <t>plant_gen</t>
        </is>
      </c>
      <c r="D3326" t="n">
        <v>2011</v>
      </c>
      <c r="E3326" t="inlineStr">
        <is>
          <t>total</t>
        </is>
      </c>
      <c r="F3326" t="inlineStr">
        <is>
          <t>Chesterfield</t>
        </is>
      </c>
      <c r="G3326" t="n">
        <v>3797</v>
      </c>
      <c r="H3326" t="inlineStr">
        <is>
          <t>CW7</t>
        </is>
      </c>
      <c r="I3326" t="n">
        <v>5</v>
      </c>
      <c r="J3326" t="inlineStr">
        <is>
          <t>CA</t>
        </is>
      </c>
      <c r="K3326" t="inlineStr">
        <is>
          <t>NG</t>
        </is>
      </c>
      <c r="L3326" t="inlineStr">
        <is>
          <t>None</t>
        </is>
      </c>
      <c r="M3326" t="inlineStr"/>
      <c r="N3326" t="n">
        <v>19876</v>
      </c>
      <c r="O3326" t="n">
        <v>349</v>
      </c>
      <c r="P3326" t="b">
        <v>0</v>
      </c>
      <c r="Q3326" t="inlineStr">
        <is>
          <t>plant_unit</t>
        </is>
      </c>
      <c r="R3326" t="inlineStr">
        <is>
          <t>3797_5_2011_plant_unit_total_19876</t>
        </is>
      </c>
      <c r="S3326" t="n">
        <v>8</v>
      </c>
      <c r="T3326" t="n">
        <v>1</v>
      </c>
      <c r="U3326" t="n">
        <v>0</v>
      </c>
      <c r="V3326" t="n">
        <v>74.40000000000001</v>
      </c>
      <c r="W3326" t="n">
        <v>4.761911914729121</v>
      </c>
      <c r="X3326" t="inlineStr"/>
      <c r="Y3326" t="inlineStr">
        <is>
          <t>gas</t>
        </is>
      </c>
      <c r="Z3326" t="inlineStr"/>
      <c r="AA3326" t="n">
        <v>1990</v>
      </c>
      <c r="AB3326" t="n">
        <v>0</v>
      </c>
      <c r="AC3326" t="inlineStr">
        <is>
          <t>existing</t>
        </is>
      </c>
      <c r="AD3326" t="inlineStr"/>
      <c r="AE3326" t="n">
        <v>110</v>
      </c>
      <c r="AF3326" t="inlineStr">
        <is>
          <t>110_2011</t>
        </is>
      </c>
      <c r="AG3326" s="555" t="n">
        <v>40544</v>
      </c>
      <c r="AH3326" t="n">
        <v>0</v>
      </c>
      <c r="AI3326" t="n">
        <v>0</v>
      </c>
      <c r="AJ3326" t="inlineStr">
        <is>
          <t>Virginia Electric &amp; Power Co</t>
        </is>
      </c>
    </row>
    <row r="3327">
      <c r="A3327" t="inlineStr">
        <is>
          <t>3797_cw8_2011_plant_gen_total_19876</t>
        </is>
      </c>
      <c r="B3327" t="inlineStr">
        <is>
          <t>Chesterfield CW8</t>
        </is>
      </c>
      <c r="C3327" t="inlineStr">
        <is>
          <t>plant_gen</t>
        </is>
      </c>
      <c r="D3327" t="n">
        <v>2011</v>
      </c>
      <c r="E3327" t="inlineStr">
        <is>
          <t>total</t>
        </is>
      </c>
      <c r="F3327" t="inlineStr">
        <is>
          <t>Chesterfield</t>
        </is>
      </c>
      <c r="G3327" t="n">
        <v>3797</v>
      </c>
      <c r="H3327" t="inlineStr">
        <is>
          <t>CW8</t>
        </is>
      </c>
      <c r="I3327" t="n">
        <v>6</v>
      </c>
      <c r="J3327" t="inlineStr">
        <is>
          <t>CA</t>
        </is>
      </c>
      <c r="K3327" t="inlineStr">
        <is>
          <t>NG</t>
        </is>
      </c>
      <c r="L3327" t="inlineStr">
        <is>
          <t>None</t>
        </is>
      </c>
      <c r="M3327" t="inlineStr"/>
      <c r="N3327" t="n">
        <v>19876</v>
      </c>
      <c r="O3327" t="n">
        <v>349</v>
      </c>
      <c r="P3327" t="b">
        <v>0</v>
      </c>
      <c r="Q3327" t="inlineStr">
        <is>
          <t>plant_unit</t>
        </is>
      </c>
      <c r="R3327" t="inlineStr">
        <is>
          <t>3797_6_2011_plant_unit_total_19876</t>
        </is>
      </c>
      <c r="S3327" t="n">
        <v>8</v>
      </c>
      <c r="T3327" t="n">
        <v>1</v>
      </c>
      <c r="U3327" t="n">
        <v>0</v>
      </c>
      <c r="V3327" t="n">
        <v>79.2</v>
      </c>
      <c r="W3327" t="n">
        <v>4.761911914729121</v>
      </c>
      <c r="X3327" t="inlineStr"/>
      <c r="Y3327" t="inlineStr">
        <is>
          <t>gas</t>
        </is>
      </c>
      <c r="Z3327" t="inlineStr"/>
      <c r="AA3327" t="n">
        <v>1992</v>
      </c>
      <c r="AB3327" t="n">
        <v>0</v>
      </c>
      <c r="AC3327" t="inlineStr">
        <is>
          <t>existing</t>
        </is>
      </c>
      <c r="AD3327" t="inlineStr"/>
      <c r="AE3327" t="n">
        <v>110</v>
      </c>
      <c r="AF3327" t="inlineStr">
        <is>
          <t>110_2011</t>
        </is>
      </c>
      <c r="AG3327" s="555" t="n">
        <v>40544</v>
      </c>
      <c r="AH3327" t="n">
        <v>0</v>
      </c>
      <c r="AI3327" t="n">
        <v>0</v>
      </c>
      <c r="AJ3327" t="inlineStr">
        <is>
          <t>Virginia Electric &amp; Power Co</t>
        </is>
      </c>
    </row>
    <row r="3328">
      <c r="A3328" t="inlineStr">
        <is>
          <t>3797_5_2011_plant_gen_total_19876</t>
        </is>
      </c>
      <c r="B3328" t="inlineStr">
        <is>
          <t>Chesterfield 5</t>
        </is>
      </c>
      <c r="C3328" t="inlineStr">
        <is>
          <t>plant_gen</t>
        </is>
      </c>
      <c r="D3328" t="n">
        <v>2011</v>
      </c>
      <c r="E3328" t="inlineStr">
        <is>
          <t>total</t>
        </is>
      </c>
      <c r="F3328" t="inlineStr">
        <is>
          <t>Chesterfield</t>
        </is>
      </c>
      <c r="G3328" t="n">
        <v>3797</v>
      </c>
      <c r="H3328" t="inlineStr">
        <is>
          <t>5</t>
        </is>
      </c>
      <c r="I3328" t="n">
        <v>3</v>
      </c>
      <c r="J3328" t="inlineStr">
        <is>
          <t>ST</t>
        </is>
      </c>
      <c r="K3328" t="inlineStr">
        <is>
          <t>BIT</t>
        </is>
      </c>
      <c r="L3328" t="inlineStr">
        <is>
          <t>None</t>
        </is>
      </c>
      <c r="M3328" t="inlineStr"/>
      <c r="N3328" t="n">
        <v>19876</v>
      </c>
      <c r="O3328" t="n">
        <v>349</v>
      </c>
      <c r="P3328" t="b">
        <v>0</v>
      </c>
      <c r="Q3328" t="inlineStr">
        <is>
          <t>plant_unit</t>
        </is>
      </c>
      <c r="R3328" t="inlineStr">
        <is>
          <t>3797_3_2011_plant_unit_total_19876</t>
        </is>
      </c>
      <c r="S3328" t="n">
        <v>8</v>
      </c>
      <c r="T3328" t="n">
        <v>1</v>
      </c>
      <c r="U3328" t="n">
        <v>0.3548320423296575</v>
      </c>
      <c r="V3328" t="n">
        <v>359</v>
      </c>
      <c r="W3328" t="n">
        <v>3.683475546445443</v>
      </c>
      <c r="X3328" t="n">
        <v>37.83690399265144</v>
      </c>
      <c r="Y3328" t="inlineStr">
        <is>
          <t>coal</t>
        </is>
      </c>
      <c r="Z3328" t="n">
        <v>10.27206601905206</v>
      </c>
      <c r="AA3328" t="n">
        <v>1964</v>
      </c>
      <c r="AB3328" t="n">
        <v>1115890</v>
      </c>
      <c r="AC3328" t="inlineStr"/>
      <c r="AD3328" t="inlineStr"/>
      <c r="AE3328" t="n">
        <v>110</v>
      </c>
      <c r="AF3328" t="inlineStr">
        <is>
          <t>110_2011</t>
        </is>
      </c>
      <c r="AG3328" s="555" t="n">
        <v>40544</v>
      </c>
      <c r="AH3328" t="n">
        <v>42221822.79635981</v>
      </c>
      <c r="AI3328" t="n">
        <v>11462495.75</v>
      </c>
      <c r="AJ3328" t="inlineStr">
        <is>
          <t>Virginia Electric &amp; Power Co</t>
        </is>
      </c>
    </row>
    <row r="3329">
      <c r="A3329" t="inlineStr">
        <is>
          <t>3797_6_2011_plant_gen_total_19876</t>
        </is>
      </c>
      <c r="B3329" t="inlineStr">
        <is>
          <t>Chesterfield 6</t>
        </is>
      </c>
      <c r="C3329" t="inlineStr">
        <is>
          <t>plant_gen</t>
        </is>
      </c>
      <c r="D3329" t="n">
        <v>2011</v>
      </c>
      <c r="E3329" t="inlineStr">
        <is>
          <t>total</t>
        </is>
      </c>
      <c r="F3329" t="inlineStr">
        <is>
          <t>Chesterfield</t>
        </is>
      </c>
      <c r="G3329" t="n">
        <v>3797</v>
      </c>
      <c r="H3329" t="inlineStr">
        <is>
          <t>6</t>
        </is>
      </c>
      <c r="I3329" t="n">
        <v>4</v>
      </c>
      <c r="J3329" t="inlineStr">
        <is>
          <t>ST</t>
        </is>
      </c>
      <c r="K3329" t="inlineStr">
        <is>
          <t>BIT</t>
        </is>
      </c>
      <c r="L3329" t="inlineStr">
        <is>
          <t>None</t>
        </is>
      </c>
      <c r="M3329" t="inlineStr"/>
      <c r="N3329" t="n">
        <v>19876</v>
      </c>
      <c r="O3329" t="n">
        <v>349</v>
      </c>
      <c r="P3329" t="b">
        <v>0</v>
      </c>
      <c r="Q3329" t="inlineStr">
        <is>
          <t>plant_unit</t>
        </is>
      </c>
      <c r="R3329" t="inlineStr">
        <is>
          <t>3797_4_2011_plant_unit_total_19876</t>
        </is>
      </c>
      <c r="S3329" t="n">
        <v>8</v>
      </c>
      <c r="T3329" t="n">
        <v>1</v>
      </c>
      <c r="U3329" t="n">
        <v>0.5683292961956147</v>
      </c>
      <c r="V3329" t="n">
        <v>693.9</v>
      </c>
      <c r="W3329" t="n">
        <v>3.683475546445443</v>
      </c>
      <c r="X3329" t="n">
        <v>37.3664213123097</v>
      </c>
      <c r="Y3329" t="inlineStr">
        <is>
          <t>coal</t>
        </is>
      </c>
      <c r="Z3329" t="n">
        <v>10.14433809622228</v>
      </c>
      <c r="AA3329" t="n">
        <v>1969</v>
      </c>
      <c r="AB3329" t="n">
        <v>3454626</v>
      </c>
      <c r="AC3329" t="inlineStr">
        <is>
          <t>existing</t>
        </is>
      </c>
      <c r="AD3329" t="inlineStr"/>
      <c r="AE3329" t="n">
        <v>110</v>
      </c>
      <c r="AF3329" t="inlineStr">
        <is>
          <t>110_2011</t>
        </is>
      </c>
      <c r="AG3329" s="555" t="n">
        <v>40544</v>
      </c>
      <c r="AH3329" t="n">
        <v>129087010.5924592</v>
      </c>
      <c r="AI3329" t="n">
        <v>35044894.14</v>
      </c>
      <c r="AJ3329" t="inlineStr">
        <is>
          <t>Virginia Electric &amp; Power Co</t>
        </is>
      </c>
    </row>
    <row r="3330">
      <c r="A3330" t="inlineStr">
        <is>
          <t>3797_3_2011_plant_gen_total_19876</t>
        </is>
      </c>
      <c r="B3330" t="inlineStr">
        <is>
          <t>Chesterfield 3</t>
        </is>
      </c>
      <c r="C3330" t="inlineStr">
        <is>
          <t>plant_gen</t>
        </is>
      </c>
      <c r="D3330" t="n">
        <v>2011</v>
      </c>
      <c r="E3330" t="inlineStr">
        <is>
          <t>total</t>
        </is>
      </c>
      <c r="F3330" t="inlineStr">
        <is>
          <t>Chesterfield</t>
        </is>
      </c>
      <c r="G3330" t="n">
        <v>3797</v>
      </c>
      <c r="H3330" t="inlineStr">
        <is>
          <t>3</t>
        </is>
      </c>
      <c r="I3330" t="n">
        <v>1</v>
      </c>
      <c r="J3330" t="inlineStr">
        <is>
          <t>ST</t>
        </is>
      </c>
      <c r="K3330" t="inlineStr">
        <is>
          <t>BIT</t>
        </is>
      </c>
      <c r="L3330" t="inlineStr">
        <is>
          <t>None</t>
        </is>
      </c>
      <c r="M3330" t="inlineStr"/>
      <c r="N3330" t="n">
        <v>19876</v>
      </c>
      <c r="O3330" t="n">
        <v>349</v>
      </c>
      <c r="P3330" t="b">
        <v>0</v>
      </c>
      <c r="Q3330" t="inlineStr">
        <is>
          <t>plant_unit</t>
        </is>
      </c>
      <c r="R3330" t="inlineStr">
        <is>
          <t>3797_1_2011_plant_unit_total_19876</t>
        </is>
      </c>
      <c r="S3330" t="n">
        <v>8</v>
      </c>
      <c r="T3330" t="n">
        <v>1</v>
      </c>
      <c r="U3330" t="n">
        <v>0.1465479452054795</v>
      </c>
      <c r="V3330" t="n">
        <v>112.5</v>
      </c>
      <c r="W3330" t="n">
        <v>3.683475546445443</v>
      </c>
      <c r="X3330" t="n">
        <v>46.61848612030651</v>
      </c>
      <c r="Y3330" t="inlineStr">
        <is>
          <t>coal</t>
        </is>
      </c>
      <c r="Z3330" t="n">
        <v>12.65611391537359</v>
      </c>
      <c r="AA3330" t="n">
        <v>1952</v>
      </c>
      <c r="AB3330" t="n">
        <v>144423</v>
      </c>
      <c r="AC3330" t="inlineStr">
        <is>
          <t>existing</t>
        </is>
      </c>
      <c r="AD3330" t="inlineStr"/>
      <c r="AE3330" t="n">
        <v>110</v>
      </c>
      <c r="AF3330" t="inlineStr">
        <is>
          <t>110_2011</t>
        </is>
      </c>
      <c r="AG3330" s="555" t="n">
        <v>40544</v>
      </c>
      <c r="AH3330" t="n">
        <v>6732781.620953026</v>
      </c>
      <c r="AI3330" t="n">
        <v>1827833.94</v>
      </c>
      <c r="AJ3330" t="inlineStr">
        <is>
          <t>Virginia Electric &amp; Power Co</t>
        </is>
      </c>
    </row>
    <row r="3331">
      <c r="A3331" t="inlineStr">
        <is>
          <t>3797_4_2011_plant_gen_total_19876</t>
        </is>
      </c>
      <c r="B3331" t="inlineStr">
        <is>
          <t>Chesterfield 4</t>
        </is>
      </c>
      <c r="C3331" t="inlineStr">
        <is>
          <t>plant_gen</t>
        </is>
      </c>
      <c r="D3331" t="n">
        <v>2011</v>
      </c>
      <c r="E3331" t="inlineStr">
        <is>
          <t>total</t>
        </is>
      </c>
      <c r="F3331" t="inlineStr">
        <is>
          <t>Chesterfield</t>
        </is>
      </c>
      <c r="G3331" t="n">
        <v>3797</v>
      </c>
      <c r="H3331" t="inlineStr">
        <is>
          <t>4</t>
        </is>
      </c>
      <c r="I3331" t="n">
        <v>2</v>
      </c>
      <c r="J3331" t="inlineStr">
        <is>
          <t>ST</t>
        </is>
      </c>
      <c r="K3331" t="inlineStr">
        <is>
          <t>BIT</t>
        </is>
      </c>
      <c r="L3331" t="inlineStr">
        <is>
          <t>None</t>
        </is>
      </c>
      <c r="M3331" t="inlineStr"/>
      <c r="N3331" t="n">
        <v>19876</v>
      </c>
      <c r="O3331" t="n">
        <v>349</v>
      </c>
      <c r="P3331" t="b">
        <v>0</v>
      </c>
      <c r="Q3331" t="inlineStr">
        <is>
          <t>plant_unit</t>
        </is>
      </c>
      <c r="R3331" t="inlineStr">
        <is>
          <t>3797_2_2011_plant_unit_total_19876</t>
        </is>
      </c>
      <c r="S3331" t="n">
        <v>8</v>
      </c>
      <c r="T3331" t="n">
        <v>1</v>
      </c>
      <c r="U3331" t="n">
        <v>0.3850557077625571</v>
      </c>
      <c r="V3331" t="n">
        <v>187.5</v>
      </c>
      <c r="W3331" t="n">
        <v>3.683475546445443</v>
      </c>
      <c r="X3331" t="n">
        <v>40.48025409112084</v>
      </c>
      <c r="Y3331" t="inlineStr">
        <is>
          <t>coal</t>
        </is>
      </c>
      <c r="Z3331" t="n">
        <v>10.98968992211291</v>
      </c>
      <c r="AA3331" t="n">
        <v>1960</v>
      </c>
      <c r="AB3331" t="n">
        <v>632454</v>
      </c>
      <c r="AC3331" t="inlineStr">
        <is>
          <t>existing</t>
        </is>
      </c>
      <c r="AD3331" t="inlineStr"/>
      <c r="AE3331" t="n">
        <v>110</v>
      </c>
      <c r="AF3331" t="inlineStr">
        <is>
          <t>110_2011</t>
        </is>
      </c>
      <c r="AG3331" s="555" t="n">
        <v>40544</v>
      </c>
      <c r="AH3331" t="n">
        <v>25601898.62094574</v>
      </c>
      <c r="AI3331" t="n">
        <v>6950473.350000001</v>
      </c>
      <c r="AJ3331" t="inlineStr">
        <is>
          <t>Virginia Electric &amp; Power Co</t>
        </is>
      </c>
    </row>
    <row r="3332">
      <c r="A3332" t="inlineStr">
        <is>
          <t>2758_none_2011_plant_technology_owned_19876</t>
        </is>
      </c>
      <c r="B3332" t="inlineStr">
        <is>
          <t>Roanoke Rapids None</t>
        </is>
      </c>
      <c r="C3332" t="inlineStr">
        <is>
          <t>plant_technology</t>
        </is>
      </c>
      <c r="D3332" t="n">
        <v>2011</v>
      </c>
      <c r="E3332" t="inlineStr">
        <is>
          <t>owned</t>
        </is>
      </c>
      <c r="F3332" t="inlineStr">
        <is>
          <t>Roanoke Rapids</t>
        </is>
      </c>
      <c r="G3332" t="n">
        <v>2758</v>
      </c>
      <c r="H3332" t="inlineStr"/>
      <c r="I3332" t="inlineStr"/>
      <c r="J3332" t="inlineStr">
        <is>
          <t>HY</t>
        </is>
      </c>
      <c r="K3332" t="inlineStr">
        <is>
          <t>WAT</t>
        </is>
      </c>
      <c r="L3332" t="inlineStr">
        <is>
          <t>None</t>
        </is>
      </c>
      <c r="M3332" t="inlineStr"/>
      <c r="N3332" t="n">
        <v>19876</v>
      </c>
      <c r="O3332" t="n">
        <v>349</v>
      </c>
      <c r="P3332" t="b">
        <v>0</v>
      </c>
      <c r="Q3332" t="inlineStr">
        <is>
          <t>plant</t>
        </is>
      </c>
      <c r="R3332" t="inlineStr">
        <is>
          <t>2758_2011_plant_owned_19876</t>
        </is>
      </c>
      <c r="S3332" t="n">
        <v>1</v>
      </c>
      <c r="T3332" t="n">
        <v>1</v>
      </c>
      <c r="U3332" t="n">
        <v>0</v>
      </c>
      <c r="V3332" t="n">
        <v>100</v>
      </c>
      <c r="W3332" t="inlineStr"/>
      <c r="X3332" t="inlineStr"/>
      <c r="Y3332" t="inlineStr">
        <is>
          <t>hydro</t>
        </is>
      </c>
      <c r="Z3332" t="inlineStr"/>
      <c r="AA3332" t="n">
        <v>1955</v>
      </c>
      <c r="AB3332" t="n">
        <v>0</v>
      </c>
      <c r="AC3332" t="inlineStr"/>
      <c r="AD3332" t="inlineStr"/>
      <c r="AE3332" t="n">
        <v>1050</v>
      </c>
      <c r="AF3332" t="inlineStr">
        <is>
          <t>1050_2011</t>
        </is>
      </c>
      <c r="AG3332" s="555" t="n">
        <v>40544</v>
      </c>
      <c r="AH3332" t="n">
        <v>0</v>
      </c>
      <c r="AI3332" t="n">
        <v>0</v>
      </c>
      <c r="AJ3332" t="inlineStr">
        <is>
          <t>Virginia Electric &amp; Power Co</t>
        </is>
      </c>
    </row>
    <row r="3333">
      <c r="A3333" t="inlineStr">
        <is>
          <t>2758_wat_2011_plant_prime_fuel_owned_19876</t>
        </is>
      </c>
      <c r="B3333" t="inlineStr">
        <is>
          <t>Roanoke Rapids WAT</t>
        </is>
      </c>
      <c r="C3333" t="inlineStr">
        <is>
          <t>plant_prime_fuel</t>
        </is>
      </c>
      <c r="D3333" t="n">
        <v>2011</v>
      </c>
      <c r="E3333" t="inlineStr">
        <is>
          <t>owned</t>
        </is>
      </c>
      <c r="F3333" t="inlineStr">
        <is>
          <t>Roanoke Rapids</t>
        </is>
      </c>
      <c r="G3333" t="n">
        <v>2758</v>
      </c>
      <c r="H3333" t="inlineStr"/>
      <c r="I3333" t="inlineStr"/>
      <c r="J3333" t="inlineStr">
        <is>
          <t>HY</t>
        </is>
      </c>
      <c r="K3333" t="inlineStr">
        <is>
          <t>WAT</t>
        </is>
      </c>
      <c r="L3333" t="inlineStr">
        <is>
          <t>None</t>
        </is>
      </c>
      <c r="M3333" t="inlineStr"/>
      <c r="N3333" t="n">
        <v>19876</v>
      </c>
      <c r="O3333" t="n">
        <v>349</v>
      </c>
      <c r="P3333" t="b">
        <v>0</v>
      </c>
      <c r="Q3333" t="inlineStr">
        <is>
          <t>plant</t>
        </is>
      </c>
      <c r="R3333" t="inlineStr">
        <is>
          <t>2758_2011_plant_owned_19876</t>
        </is>
      </c>
      <c r="S3333" t="n">
        <v>1</v>
      </c>
      <c r="T3333" t="n">
        <v>1</v>
      </c>
      <c r="U3333" t="n">
        <v>0</v>
      </c>
      <c r="V3333" t="n">
        <v>100</v>
      </c>
      <c r="W3333" t="inlineStr"/>
      <c r="X3333" t="inlineStr"/>
      <c r="Y3333" t="inlineStr">
        <is>
          <t>hydro</t>
        </is>
      </c>
      <c r="Z3333" t="inlineStr"/>
      <c r="AA3333" t="n">
        <v>1955</v>
      </c>
      <c r="AB3333" t="n">
        <v>0</v>
      </c>
      <c r="AC3333" t="inlineStr"/>
      <c r="AD3333" t="inlineStr"/>
      <c r="AE3333" t="n">
        <v>1050</v>
      </c>
      <c r="AF3333" t="inlineStr">
        <is>
          <t>1050_2011</t>
        </is>
      </c>
      <c r="AG3333" s="555" t="n">
        <v>40544</v>
      </c>
      <c r="AH3333" t="n">
        <v>0</v>
      </c>
      <c r="AI3333" t="n">
        <v>0</v>
      </c>
      <c r="AJ3333" t="inlineStr">
        <is>
          <t>Virginia Electric &amp; Power Co</t>
        </is>
      </c>
    </row>
    <row r="3334">
      <c r="A3334" t="inlineStr">
        <is>
          <t>2758_hy_2011_plant_prime_mover_owned_19876</t>
        </is>
      </c>
      <c r="B3334" t="inlineStr">
        <is>
          <t>Roanoke Rapids HY</t>
        </is>
      </c>
      <c r="C3334" t="inlineStr">
        <is>
          <t>plant_prime_mover</t>
        </is>
      </c>
      <c r="D3334" t="n">
        <v>2011</v>
      </c>
      <c r="E3334" t="inlineStr">
        <is>
          <t>owned</t>
        </is>
      </c>
      <c r="F3334" t="inlineStr">
        <is>
          <t>Roanoke Rapids</t>
        </is>
      </c>
      <c r="G3334" t="n">
        <v>2758</v>
      </c>
      <c r="H3334" t="inlineStr"/>
      <c r="I3334" t="inlineStr"/>
      <c r="J3334" t="inlineStr">
        <is>
          <t>HY</t>
        </is>
      </c>
      <c r="K3334" t="inlineStr">
        <is>
          <t>WAT</t>
        </is>
      </c>
      <c r="L3334" t="inlineStr">
        <is>
          <t>None</t>
        </is>
      </c>
      <c r="M3334" t="inlineStr"/>
      <c r="N3334" t="n">
        <v>19876</v>
      </c>
      <c r="O3334" t="n">
        <v>349</v>
      </c>
      <c r="P3334" t="b">
        <v>0</v>
      </c>
      <c r="Q3334" t="inlineStr">
        <is>
          <t>plant</t>
        </is>
      </c>
      <c r="R3334" t="inlineStr">
        <is>
          <t>2758_2011_plant_owned_19876</t>
        </is>
      </c>
      <c r="S3334" t="n">
        <v>1</v>
      </c>
      <c r="T3334" t="n">
        <v>1</v>
      </c>
      <c r="U3334" t="n">
        <v>0</v>
      </c>
      <c r="V3334" t="n">
        <v>100</v>
      </c>
      <c r="W3334" t="inlineStr"/>
      <c r="X3334" t="inlineStr"/>
      <c r="Y3334" t="inlineStr">
        <is>
          <t>hydro</t>
        </is>
      </c>
      <c r="Z3334" t="inlineStr"/>
      <c r="AA3334" t="n">
        <v>1955</v>
      </c>
      <c r="AB3334" t="n">
        <v>0</v>
      </c>
      <c r="AC3334" t="inlineStr"/>
      <c r="AD3334" t="inlineStr"/>
      <c r="AE3334" t="n">
        <v>1050</v>
      </c>
      <c r="AF3334" t="inlineStr">
        <is>
          <t>1050_2011</t>
        </is>
      </c>
      <c r="AG3334" s="555" t="n">
        <v>40544</v>
      </c>
      <c r="AH3334" t="n">
        <v>0</v>
      </c>
      <c r="AI3334" t="n">
        <v>0</v>
      </c>
      <c r="AJ3334" t="inlineStr">
        <is>
          <t>Virginia Electric &amp; Power Co</t>
        </is>
      </c>
    </row>
    <row r="3335">
      <c r="A3335" t="inlineStr">
        <is>
          <t>2758_3_2011_plant_gen_owned_19876</t>
        </is>
      </c>
      <c r="B3335" t="inlineStr">
        <is>
          <t>Roanoke Rapids 3</t>
        </is>
      </c>
      <c r="C3335" t="inlineStr">
        <is>
          <t>plant_gen</t>
        </is>
      </c>
      <c r="D3335" t="n">
        <v>2011</v>
      </c>
      <c r="E3335" t="inlineStr">
        <is>
          <t>owned</t>
        </is>
      </c>
      <c r="F3335" t="inlineStr">
        <is>
          <t>Roanoke Rapids</t>
        </is>
      </c>
      <c r="G3335" t="n">
        <v>2758</v>
      </c>
      <c r="H3335" t="inlineStr">
        <is>
          <t>3</t>
        </is>
      </c>
      <c r="I3335" t="inlineStr"/>
      <c r="J3335" t="inlineStr">
        <is>
          <t>HY</t>
        </is>
      </c>
      <c r="K3335" t="inlineStr">
        <is>
          <t>WAT</t>
        </is>
      </c>
      <c r="L3335" t="inlineStr">
        <is>
          <t>None</t>
        </is>
      </c>
      <c r="M3335" t="inlineStr"/>
      <c r="N3335" t="n">
        <v>19876</v>
      </c>
      <c r="O3335" t="n">
        <v>349</v>
      </c>
      <c r="P3335" t="b">
        <v>1</v>
      </c>
      <c r="Q3335" t="inlineStr">
        <is>
          <t>plant_gen</t>
        </is>
      </c>
      <c r="R3335" t="inlineStr">
        <is>
          <t>2758_3_2011_plant_gen_owned_19876</t>
        </is>
      </c>
      <c r="S3335" t="n">
        <v>4</v>
      </c>
      <c r="T3335" t="n">
        <v>1</v>
      </c>
      <c r="U3335" t="n">
        <v>0</v>
      </c>
      <c r="V3335" t="n">
        <v>25</v>
      </c>
      <c r="W3335" t="inlineStr"/>
      <c r="X3335" t="inlineStr"/>
      <c r="Y3335" t="inlineStr">
        <is>
          <t>hydro</t>
        </is>
      </c>
      <c r="Z3335" t="inlineStr"/>
      <c r="AA3335" t="n">
        <v>1955</v>
      </c>
      <c r="AB3335" t="n">
        <v>0</v>
      </c>
      <c r="AC3335" t="inlineStr"/>
      <c r="AD3335" t="inlineStr"/>
      <c r="AE3335" t="n">
        <v>1050</v>
      </c>
      <c r="AF3335" t="inlineStr">
        <is>
          <t>1050_2011</t>
        </is>
      </c>
      <c r="AG3335" s="555" t="n">
        <v>40544</v>
      </c>
      <c r="AH3335" t="n">
        <v>0</v>
      </c>
      <c r="AI3335" t="n">
        <v>0</v>
      </c>
      <c r="AJ3335" t="inlineStr">
        <is>
          <t>Virginia Electric &amp; Power Co</t>
        </is>
      </c>
    </row>
    <row r="3336">
      <c r="A3336" t="inlineStr">
        <is>
          <t>2758_4_2011_plant_gen_owned_19876</t>
        </is>
      </c>
      <c r="B3336" t="inlineStr">
        <is>
          <t>Roanoke Rapids 4</t>
        </is>
      </c>
      <c r="C3336" t="inlineStr">
        <is>
          <t>plant_gen</t>
        </is>
      </c>
      <c r="D3336" t="n">
        <v>2011</v>
      </c>
      <c r="E3336" t="inlineStr">
        <is>
          <t>owned</t>
        </is>
      </c>
      <c r="F3336" t="inlineStr">
        <is>
          <t>Roanoke Rapids</t>
        </is>
      </c>
      <c r="G3336" t="n">
        <v>2758</v>
      </c>
      <c r="H3336" t="inlineStr">
        <is>
          <t>4</t>
        </is>
      </c>
      <c r="I3336" t="inlineStr"/>
      <c r="J3336" t="inlineStr">
        <is>
          <t>HY</t>
        </is>
      </c>
      <c r="K3336" t="inlineStr">
        <is>
          <t>WAT</t>
        </is>
      </c>
      <c r="L3336" t="inlineStr">
        <is>
          <t>None</t>
        </is>
      </c>
      <c r="M3336" t="inlineStr"/>
      <c r="N3336" t="n">
        <v>19876</v>
      </c>
      <c r="O3336" t="n">
        <v>349</v>
      </c>
      <c r="P3336" t="b">
        <v>1</v>
      </c>
      <c r="Q3336" t="inlineStr">
        <is>
          <t>plant_gen</t>
        </is>
      </c>
      <c r="R3336" t="inlineStr">
        <is>
          <t>2758_4_2011_plant_gen_owned_19876</t>
        </is>
      </c>
      <c r="S3336" t="n">
        <v>4</v>
      </c>
      <c r="T3336" t="n">
        <v>1</v>
      </c>
      <c r="U3336" t="n">
        <v>0</v>
      </c>
      <c r="V3336" t="n">
        <v>25</v>
      </c>
      <c r="W3336" t="inlineStr"/>
      <c r="X3336" t="inlineStr"/>
      <c r="Y3336" t="inlineStr">
        <is>
          <t>hydro</t>
        </is>
      </c>
      <c r="Z3336" t="inlineStr"/>
      <c r="AA3336" t="n">
        <v>1955</v>
      </c>
      <c r="AB3336" t="n">
        <v>0</v>
      </c>
      <c r="AC3336" t="inlineStr"/>
      <c r="AD3336" t="inlineStr"/>
      <c r="AE3336" t="n">
        <v>1050</v>
      </c>
      <c r="AF3336" t="inlineStr">
        <is>
          <t>1050_2011</t>
        </is>
      </c>
      <c r="AG3336" s="555" t="n">
        <v>40544</v>
      </c>
      <c r="AH3336" t="n">
        <v>0</v>
      </c>
      <c r="AI3336" t="n">
        <v>0</v>
      </c>
      <c r="AJ3336" t="inlineStr">
        <is>
          <t>Virginia Electric &amp; Power Co</t>
        </is>
      </c>
    </row>
    <row r="3337">
      <c r="A3337" t="inlineStr">
        <is>
          <t>2758_2_2011_plant_gen_owned_19876</t>
        </is>
      </c>
      <c r="B3337" t="inlineStr">
        <is>
          <t>Roanoke Rapids 2</t>
        </is>
      </c>
      <c r="C3337" t="inlineStr">
        <is>
          <t>plant_gen</t>
        </is>
      </c>
      <c r="D3337" t="n">
        <v>2011</v>
      </c>
      <c r="E3337" t="inlineStr">
        <is>
          <t>owned</t>
        </is>
      </c>
      <c r="F3337" t="inlineStr">
        <is>
          <t>Roanoke Rapids</t>
        </is>
      </c>
      <c r="G3337" t="n">
        <v>2758</v>
      </c>
      <c r="H3337" t="inlineStr">
        <is>
          <t>2</t>
        </is>
      </c>
      <c r="I3337" t="inlineStr"/>
      <c r="J3337" t="inlineStr">
        <is>
          <t>HY</t>
        </is>
      </c>
      <c r="K3337" t="inlineStr">
        <is>
          <t>WAT</t>
        </is>
      </c>
      <c r="L3337" t="inlineStr">
        <is>
          <t>None</t>
        </is>
      </c>
      <c r="M3337" t="inlineStr"/>
      <c r="N3337" t="n">
        <v>19876</v>
      </c>
      <c r="O3337" t="n">
        <v>349</v>
      </c>
      <c r="P3337" t="b">
        <v>1</v>
      </c>
      <c r="Q3337" t="inlineStr">
        <is>
          <t>plant_gen</t>
        </is>
      </c>
      <c r="R3337" t="inlineStr">
        <is>
          <t>2758_2_2011_plant_gen_owned_19876</t>
        </is>
      </c>
      <c r="S3337" t="n">
        <v>4</v>
      </c>
      <c r="T3337" t="n">
        <v>1</v>
      </c>
      <c r="U3337" t="n">
        <v>0</v>
      </c>
      <c r="V3337" t="n">
        <v>25</v>
      </c>
      <c r="W3337" t="inlineStr"/>
      <c r="X3337" t="inlineStr"/>
      <c r="Y3337" t="inlineStr">
        <is>
          <t>hydro</t>
        </is>
      </c>
      <c r="Z3337" t="inlineStr"/>
      <c r="AA3337" t="n">
        <v>1955</v>
      </c>
      <c r="AB3337" t="n">
        <v>0</v>
      </c>
      <c r="AC3337" t="inlineStr"/>
      <c r="AD3337" t="inlineStr"/>
      <c r="AE3337" t="n">
        <v>1050</v>
      </c>
      <c r="AF3337" t="inlineStr">
        <is>
          <t>1050_2011</t>
        </is>
      </c>
      <c r="AG3337" s="555" t="n">
        <v>40544</v>
      </c>
      <c r="AH3337" t="n">
        <v>0</v>
      </c>
      <c r="AI3337" t="n">
        <v>0</v>
      </c>
      <c r="AJ3337" t="inlineStr">
        <is>
          <t>Virginia Electric &amp; Power Co</t>
        </is>
      </c>
    </row>
    <row r="3338">
      <c r="A3338" t="inlineStr">
        <is>
          <t>2758_1_2011_plant_gen_owned_19876</t>
        </is>
      </c>
      <c r="B3338" t="inlineStr">
        <is>
          <t>Roanoke Rapids 1</t>
        </is>
      </c>
      <c r="C3338" t="inlineStr">
        <is>
          <t>plant_gen</t>
        </is>
      </c>
      <c r="D3338" t="n">
        <v>2011</v>
      </c>
      <c r="E3338" t="inlineStr">
        <is>
          <t>owned</t>
        </is>
      </c>
      <c r="F3338" t="inlineStr">
        <is>
          <t>Roanoke Rapids</t>
        </is>
      </c>
      <c r="G3338" t="n">
        <v>2758</v>
      </c>
      <c r="H3338" t="inlineStr">
        <is>
          <t>1</t>
        </is>
      </c>
      <c r="I3338" t="inlineStr"/>
      <c r="J3338" t="inlineStr">
        <is>
          <t>HY</t>
        </is>
      </c>
      <c r="K3338" t="inlineStr">
        <is>
          <t>WAT</t>
        </is>
      </c>
      <c r="L3338" t="inlineStr">
        <is>
          <t>None</t>
        </is>
      </c>
      <c r="M3338" t="inlineStr"/>
      <c r="N3338" t="n">
        <v>19876</v>
      </c>
      <c r="O3338" t="n">
        <v>349</v>
      </c>
      <c r="P3338" t="b">
        <v>1</v>
      </c>
      <c r="Q3338" t="inlineStr">
        <is>
          <t>plant_gen</t>
        </is>
      </c>
      <c r="R3338" t="inlineStr">
        <is>
          <t>2758_1_2011_plant_gen_owned_19876</t>
        </is>
      </c>
      <c r="S3338" t="n">
        <v>4</v>
      </c>
      <c r="T3338" t="n">
        <v>1</v>
      </c>
      <c r="U3338" t="n">
        <v>0</v>
      </c>
      <c r="V3338" t="n">
        <v>25</v>
      </c>
      <c r="W3338" t="inlineStr"/>
      <c r="X3338" t="inlineStr"/>
      <c r="Y3338" t="inlineStr">
        <is>
          <t>hydro</t>
        </is>
      </c>
      <c r="Z3338" t="inlineStr"/>
      <c r="AA3338" t="n">
        <v>1955</v>
      </c>
      <c r="AB3338" t="n">
        <v>0</v>
      </c>
      <c r="AC3338" t="inlineStr"/>
      <c r="AD3338" t="inlineStr"/>
      <c r="AE3338" t="n">
        <v>1050</v>
      </c>
      <c r="AF3338" t="inlineStr">
        <is>
          <t>1050_2011</t>
        </is>
      </c>
      <c r="AG3338" s="555" t="n">
        <v>40544</v>
      </c>
      <c r="AH3338" t="n">
        <v>0</v>
      </c>
      <c r="AI3338" t="n">
        <v>0</v>
      </c>
      <c r="AJ3338" t="inlineStr">
        <is>
          <t>Virginia Electric &amp; Power Co</t>
        </is>
      </c>
    </row>
    <row r="3339">
      <c r="A3339" t="inlineStr">
        <is>
          <t>2758_2011_plant_owned_19876</t>
        </is>
      </c>
      <c r="B3339" t="inlineStr">
        <is>
          <t>Roanoke Rapids</t>
        </is>
      </c>
      <c r="C3339" t="inlineStr">
        <is>
          <t>plant</t>
        </is>
      </c>
      <c r="D3339" t="n">
        <v>2011</v>
      </c>
      <c r="E3339" t="inlineStr">
        <is>
          <t>owned</t>
        </is>
      </c>
      <c r="F3339" t="inlineStr">
        <is>
          <t>Roanoke Rapids</t>
        </is>
      </c>
      <c r="G3339" t="n">
        <v>2758</v>
      </c>
      <c r="H3339" t="inlineStr"/>
      <c r="I3339" t="inlineStr"/>
      <c r="J3339" t="inlineStr">
        <is>
          <t>HY</t>
        </is>
      </c>
      <c r="K3339" t="inlineStr">
        <is>
          <t>WAT</t>
        </is>
      </c>
      <c r="L3339" t="inlineStr">
        <is>
          <t>None</t>
        </is>
      </c>
      <c r="M3339" t="inlineStr"/>
      <c r="N3339" t="n">
        <v>19876</v>
      </c>
      <c r="O3339" t="n">
        <v>349</v>
      </c>
      <c r="P3339" t="b">
        <v>1</v>
      </c>
      <c r="Q3339" t="inlineStr">
        <is>
          <t>plant</t>
        </is>
      </c>
      <c r="R3339" t="inlineStr">
        <is>
          <t>2758_2011_plant_owned_19876</t>
        </is>
      </c>
      <c r="S3339" t="n">
        <v>1</v>
      </c>
      <c r="T3339" t="n">
        <v>1</v>
      </c>
      <c r="U3339" t="n">
        <v>0</v>
      </c>
      <c r="V3339" t="n">
        <v>100</v>
      </c>
      <c r="W3339" t="inlineStr"/>
      <c r="X3339" t="inlineStr"/>
      <c r="Y3339" t="inlineStr">
        <is>
          <t>hydro</t>
        </is>
      </c>
      <c r="Z3339" t="inlineStr"/>
      <c r="AA3339" t="n">
        <v>1955</v>
      </c>
      <c r="AB3339" t="n">
        <v>0</v>
      </c>
      <c r="AC3339" t="inlineStr"/>
      <c r="AD3339" t="inlineStr"/>
      <c r="AE3339" t="n">
        <v>1050</v>
      </c>
      <c r="AF3339" t="inlineStr">
        <is>
          <t>1050_2011</t>
        </is>
      </c>
      <c r="AG3339" s="555" t="n">
        <v>40544</v>
      </c>
      <c r="AH3339" t="n">
        <v>0</v>
      </c>
      <c r="AI3339" t="n">
        <v>0</v>
      </c>
      <c r="AJ3339" t="inlineStr">
        <is>
          <t>Virginia Electric &amp; Power Co</t>
        </is>
      </c>
    </row>
    <row r="3340">
      <c r="A3340" t="inlineStr">
        <is>
          <t>3796_none_2011_plant_technology_owned_19876</t>
        </is>
      </c>
      <c r="B3340" t="inlineStr">
        <is>
          <t>Bremo Bluff None</t>
        </is>
      </c>
      <c r="C3340" t="inlineStr">
        <is>
          <t>plant_technology</t>
        </is>
      </c>
      <c r="D3340" t="n">
        <v>2011</v>
      </c>
      <c r="E3340" t="inlineStr">
        <is>
          <t>owned</t>
        </is>
      </c>
      <c r="F3340" t="inlineStr">
        <is>
          <t>Bremo Bluff</t>
        </is>
      </c>
      <c r="G3340" t="n">
        <v>3796</v>
      </c>
      <c r="H3340" t="inlineStr"/>
      <c r="I3340" t="inlineStr"/>
      <c r="J3340" t="inlineStr">
        <is>
          <t>ST</t>
        </is>
      </c>
      <c r="K3340" t="inlineStr">
        <is>
          <t>BIT</t>
        </is>
      </c>
      <c r="L3340" t="inlineStr">
        <is>
          <t>None</t>
        </is>
      </c>
      <c r="M3340" t="inlineStr"/>
      <c r="N3340" t="n">
        <v>19876</v>
      </c>
      <c r="O3340" t="n">
        <v>349</v>
      </c>
      <c r="P3340" t="b">
        <v>0</v>
      </c>
      <c r="Q3340" t="inlineStr">
        <is>
          <t>plant</t>
        </is>
      </c>
      <c r="R3340" t="inlineStr">
        <is>
          <t>3796_2011_plant_owned_19876</t>
        </is>
      </c>
      <c r="S3340" t="n">
        <v>1</v>
      </c>
      <c r="T3340" t="n">
        <v>1</v>
      </c>
      <c r="U3340" t="n">
        <v>0.3673248332129808</v>
      </c>
      <c r="V3340" t="n">
        <v>254.2</v>
      </c>
      <c r="W3340" t="n">
        <v>3.654753575933737</v>
      </c>
      <c r="X3340" t="n">
        <v>40.61231562638979</v>
      </c>
      <c r="Y3340" t="inlineStr">
        <is>
          <t>coal</t>
        </is>
      </c>
      <c r="Z3340" t="n">
        <v>11.1121898597538</v>
      </c>
      <c r="AA3340" t="n">
        <v>1958</v>
      </c>
      <c r="AB3340" t="n">
        <v>817956</v>
      </c>
      <c r="AC3340" t="inlineStr"/>
      <c r="AD3340" t="inlineStr"/>
      <c r="AE3340" t="n">
        <v>73</v>
      </c>
      <c r="AF3340" t="inlineStr">
        <is>
          <t>73_2011</t>
        </is>
      </c>
      <c r="AG3340" s="555" t="n">
        <v>40544</v>
      </c>
      <c r="AH3340" t="n">
        <v>32385858.76208521</v>
      </c>
      <c r="AI3340" t="n">
        <v>8861297.51</v>
      </c>
      <c r="AJ3340" t="inlineStr">
        <is>
          <t>Virginia Electric &amp; Power Co</t>
        </is>
      </c>
    </row>
    <row r="3341">
      <c r="A3341" t="inlineStr">
        <is>
          <t>3796_st_2011_plant_prime_mover_owned_19876</t>
        </is>
      </c>
      <c r="B3341" t="inlineStr">
        <is>
          <t>Bremo Bluff ST</t>
        </is>
      </c>
      <c r="C3341" t="inlineStr">
        <is>
          <t>plant_prime_mover</t>
        </is>
      </c>
      <c r="D3341" t="n">
        <v>2011</v>
      </c>
      <c r="E3341" t="inlineStr">
        <is>
          <t>owned</t>
        </is>
      </c>
      <c r="F3341" t="inlineStr">
        <is>
          <t>Bremo Bluff</t>
        </is>
      </c>
      <c r="G3341" t="n">
        <v>3796</v>
      </c>
      <c r="H3341" t="inlineStr"/>
      <c r="I3341" t="inlineStr"/>
      <c r="J3341" t="inlineStr">
        <is>
          <t>ST</t>
        </is>
      </c>
      <c r="K3341" t="inlineStr">
        <is>
          <t>BIT</t>
        </is>
      </c>
      <c r="L3341" t="inlineStr">
        <is>
          <t>None</t>
        </is>
      </c>
      <c r="M3341" t="inlineStr"/>
      <c r="N3341" t="n">
        <v>19876</v>
      </c>
      <c r="O3341" t="n">
        <v>349</v>
      </c>
      <c r="P3341" t="b">
        <v>0</v>
      </c>
      <c r="Q3341" t="inlineStr">
        <is>
          <t>plant</t>
        </is>
      </c>
      <c r="R3341" t="inlineStr">
        <is>
          <t>3796_2011_plant_owned_19876</t>
        </is>
      </c>
      <c r="S3341" t="n">
        <v>1</v>
      </c>
      <c r="T3341" t="n">
        <v>1</v>
      </c>
      <c r="U3341" t="n">
        <v>0.3673248332129808</v>
      </c>
      <c r="V3341" t="n">
        <v>254.2</v>
      </c>
      <c r="W3341" t="n">
        <v>3.654753575933737</v>
      </c>
      <c r="X3341" t="n">
        <v>40.61231562638979</v>
      </c>
      <c r="Y3341" t="inlineStr">
        <is>
          <t>coal</t>
        </is>
      </c>
      <c r="Z3341" t="n">
        <v>11.1121898597538</v>
      </c>
      <c r="AA3341" t="n">
        <v>1958</v>
      </c>
      <c r="AB3341" t="n">
        <v>817956</v>
      </c>
      <c r="AC3341" t="inlineStr"/>
      <c r="AD3341" t="inlineStr"/>
      <c r="AE3341" t="n">
        <v>73</v>
      </c>
      <c r="AF3341" t="inlineStr">
        <is>
          <t>73_2011</t>
        </is>
      </c>
      <c r="AG3341" s="555" t="n">
        <v>40544</v>
      </c>
      <c r="AH3341" t="n">
        <v>32385858.76208521</v>
      </c>
      <c r="AI3341" t="n">
        <v>8861297.51</v>
      </c>
      <c r="AJ3341" t="inlineStr">
        <is>
          <t>Virginia Electric &amp; Power Co</t>
        </is>
      </c>
    </row>
    <row r="3342">
      <c r="A3342" t="inlineStr">
        <is>
          <t>3796_bit_2011_plant_prime_fuel_owned_19876</t>
        </is>
      </c>
      <c r="B3342" t="inlineStr">
        <is>
          <t>Bremo Bluff BIT</t>
        </is>
      </c>
      <c r="C3342" t="inlineStr">
        <is>
          <t>plant_prime_fuel</t>
        </is>
      </c>
      <c r="D3342" t="n">
        <v>2011</v>
      </c>
      <c r="E3342" t="inlineStr">
        <is>
          <t>owned</t>
        </is>
      </c>
      <c r="F3342" t="inlineStr">
        <is>
          <t>Bremo Bluff</t>
        </is>
      </c>
      <c r="G3342" t="n">
        <v>3796</v>
      </c>
      <c r="H3342" t="inlineStr"/>
      <c r="I3342" t="inlineStr"/>
      <c r="J3342" t="inlineStr">
        <is>
          <t>ST</t>
        </is>
      </c>
      <c r="K3342" t="inlineStr">
        <is>
          <t>BIT</t>
        </is>
      </c>
      <c r="L3342" t="inlineStr">
        <is>
          <t>None</t>
        </is>
      </c>
      <c r="M3342" t="inlineStr"/>
      <c r="N3342" t="n">
        <v>19876</v>
      </c>
      <c r="O3342" t="n">
        <v>349</v>
      </c>
      <c r="P3342" t="b">
        <v>0</v>
      </c>
      <c r="Q3342" t="inlineStr">
        <is>
          <t>plant</t>
        </is>
      </c>
      <c r="R3342" t="inlineStr">
        <is>
          <t>3796_2011_plant_owned_19876</t>
        </is>
      </c>
      <c r="S3342" t="n">
        <v>1</v>
      </c>
      <c r="T3342" t="n">
        <v>1</v>
      </c>
      <c r="U3342" t="n">
        <v>0.3673248332129808</v>
      </c>
      <c r="V3342" t="n">
        <v>254.2</v>
      </c>
      <c r="W3342" t="n">
        <v>3.654753575933737</v>
      </c>
      <c r="X3342" t="n">
        <v>40.61231562638979</v>
      </c>
      <c r="Y3342" t="inlineStr">
        <is>
          <t>coal</t>
        </is>
      </c>
      <c r="Z3342" t="n">
        <v>11.1121898597538</v>
      </c>
      <c r="AA3342" t="n">
        <v>1958</v>
      </c>
      <c r="AB3342" t="n">
        <v>817956</v>
      </c>
      <c r="AC3342" t="inlineStr"/>
      <c r="AD3342" t="inlineStr"/>
      <c r="AE3342" t="n">
        <v>73</v>
      </c>
      <c r="AF3342" t="inlineStr">
        <is>
          <t>73_2011</t>
        </is>
      </c>
      <c r="AG3342" s="555" t="n">
        <v>40544</v>
      </c>
      <c r="AH3342" t="n">
        <v>32385858.76208521</v>
      </c>
      <c r="AI3342" t="n">
        <v>8861297.51</v>
      </c>
      <c r="AJ3342" t="inlineStr">
        <is>
          <t>Virginia Electric &amp; Power Co</t>
        </is>
      </c>
    </row>
    <row r="3343">
      <c r="A3343" t="inlineStr">
        <is>
          <t>3796_3_2011_plant_gen_owned_19876</t>
        </is>
      </c>
      <c r="B3343" t="inlineStr">
        <is>
          <t>Bremo Bluff 3</t>
        </is>
      </c>
      <c r="C3343" t="inlineStr">
        <is>
          <t>plant_gen</t>
        </is>
      </c>
      <c r="D3343" t="n">
        <v>2011</v>
      </c>
      <c r="E3343" t="inlineStr">
        <is>
          <t>owned</t>
        </is>
      </c>
      <c r="F3343" t="inlineStr">
        <is>
          <t>Bremo Bluff</t>
        </is>
      </c>
      <c r="G3343" t="n">
        <v>3796</v>
      </c>
      <c r="H3343" t="inlineStr">
        <is>
          <t>3</t>
        </is>
      </c>
      <c r="I3343" t="n">
        <v>1</v>
      </c>
      <c r="J3343" t="inlineStr">
        <is>
          <t>ST</t>
        </is>
      </c>
      <c r="K3343" t="inlineStr">
        <is>
          <t>BIT</t>
        </is>
      </c>
      <c r="L3343" t="inlineStr">
        <is>
          <t>None</t>
        </is>
      </c>
      <c r="M3343" t="inlineStr"/>
      <c r="N3343" t="n">
        <v>19876</v>
      </c>
      <c r="O3343" t="n">
        <v>349</v>
      </c>
      <c r="P3343" t="b">
        <v>0</v>
      </c>
      <c r="Q3343" t="inlineStr">
        <is>
          <t>plant_unit</t>
        </is>
      </c>
      <c r="R3343" t="inlineStr">
        <is>
          <t>3796_1_2011_plant_unit_owned_19876</t>
        </is>
      </c>
      <c r="S3343" t="n">
        <v>2</v>
      </c>
      <c r="T3343" t="n">
        <v>1</v>
      </c>
      <c r="U3343" t="n">
        <v>0.1867629541393687</v>
      </c>
      <c r="V3343" t="n">
        <v>69</v>
      </c>
      <c r="W3343" t="n">
        <v>3.654753575933737</v>
      </c>
      <c r="X3343" t="n">
        <v>46.17456272970215</v>
      </c>
      <c r="Y3343" t="inlineStr">
        <is>
          <t>coal</t>
        </is>
      </c>
      <c r="Z3343" t="n">
        <v>12.63411110225269</v>
      </c>
      <c r="AA3343" t="n">
        <v>1950</v>
      </c>
      <c r="AB3343" t="n">
        <v>112887</v>
      </c>
      <c r="AC3343" t="inlineStr">
        <is>
          <t>existing</t>
        </is>
      </c>
      <c r="AD3343" t="inlineStr"/>
      <c r="AE3343" t="n">
        <v>73</v>
      </c>
      <c r="AF3343" t="inlineStr">
        <is>
          <t>73_2011</t>
        </is>
      </c>
      <c r="AG3343" s="555" t="n">
        <v>40544</v>
      </c>
      <c r="AH3343" t="n">
        <v>5212507.862867886</v>
      </c>
      <c r="AI3343" t="n">
        <v>1426226.9</v>
      </c>
      <c r="AJ3343" t="inlineStr">
        <is>
          <t>Virginia Electric &amp; Power Co</t>
        </is>
      </c>
    </row>
    <row r="3344">
      <c r="A3344" t="inlineStr">
        <is>
          <t>3796_4_2011_plant_gen_owned_19876</t>
        </is>
      </c>
      <c r="B3344" t="inlineStr">
        <is>
          <t>Bremo Bluff 4</t>
        </is>
      </c>
      <c r="C3344" t="inlineStr">
        <is>
          <t>plant_gen</t>
        </is>
      </c>
      <c r="D3344" t="n">
        <v>2011</v>
      </c>
      <c r="E3344" t="inlineStr">
        <is>
          <t>owned</t>
        </is>
      </c>
      <c r="F3344" t="inlineStr">
        <is>
          <t>Bremo Bluff</t>
        </is>
      </c>
      <c r="G3344" t="n">
        <v>3796</v>
      </c>
      <c r="H3344" t="inlineStr">
        <is>
          <t>4</t>
        </is>
      </c>
      <c r="I3344" t="n">
        <v>2</v>
      </c>
      <c r="J3344" t="inlineStr">
        <is>
          <t>ST</t>
        </is>
      </c>
      <c r="K3344" t="inlineStr">
        <is>
          <t>BIT</t>
        </is>
      </c>
      <c r="L3344" t="inlineStr">
        <is>
          <t>None</t>
        </is>
      </c>
      <c r="M3344" t="inlineStr"/>
      <c r="N3344" t="n">
        <v>19876</v>
      </c>
      <c r="O3344" t="n">
        <v>349</v>
      </c>
      <c r="P3344" t="b">
        <v>0</v>
      </c>
      <c r="Q3344" t="inlineStr">
        <is>
          <t>plant_unit</t>
        </is>
      </c>
      <c r="R3344" t="inlineStr">
        <is>
          <t>3796_2_2011_plant_unit_owned_19876</t>
        </is>
      </c>
      <c r="S3344" t="n">
        <v>2</v>
      </c>
      <c r="T3344" t="n">
        <v>1</v>
      </c>
      <c r="U3344" t="n">
        <v>0.4345968075978579</v>
      </c>
      <c r="V3344" t="n">
        <v>185.2</v>
      </c>
      <c r="W3344" t="n">
        <v>3.654753575933737</v>
      </c>
      <c r="X3344" t="n">
        <v>38.53998814189438</v>
      </c>
      <c r="Y3344" t="inlineStr">
        <is>
          <t>coal</t>
        </is>
      </c>
      <c r="Z3344" t="n">
        <v>10.54516736659816</v>
      </c>
      <c r="AA3344" t="n">
        <v>1958</v>
      </c>
      <c r="AB3344" t="n">
        <v>705069</v>
      </c>
      <c r="AC3344" t="inlineStr"/>
      <c r="AD3344" t="inlineStr"/>
      <c r="AE3344" t="n">
        <v>73</v>
      </c>
      <c r="AF3344" t="inlineStr">
        <is>
          <t>73_2011</t>
        </is>
      </c>
      <c r="AG3344" s="555" t="n">
        <v>40544</v>
      </c>
      <c r="AH3344" t="n">
        <v>27173350.89921733</v>
      </c>
      <c r="AI3344" t="n">
        <v>7435070.61</v>
      </c>
      <c r="AJ3344" t="inlineStr">
        <is>
          <t>Virginia Electric &amp; Power Co</t>
        </is>
      </c>
    </row>
    <row r="3345">
      <c r="A3345" t="inlineStr">
        <is>
          <t>3796_1_2011_plant_unit_owned_19876</t>
        </is>
      </c>
      <c r="B3345" t="inlineStr">
        <is>
          <t>Bremo Bluff 1</t>
        </is>
      </c>
      <c r="C3345" t="inlineStr">
        <is>
          <t>plant_unit</t>
        </is>
      </c>
      <c r="D3345" t="n">
        <v>2011</v>
      </c>
      <c r="E3345" t="inlineStr">
        <is>
          <t>owned</t>
        </is>
      </c>
      <c r="F3345" t="inlineStr">
        <is>
          <t>Bremo Bluff</t>
        </is>
      </c>
      <c r="G3345" t="n">
        <v>3796</v>
      </c>
      <c r="H3345" t="inlineStr">
        <is>
          <t>3</t>
        </is>
      </c>
      <c r="I3345" t="n">
        <v>1</v>
      </c>
      <c r="J3345" t="inlineStr">
        <is>
          <t>ST</t>
        </is>
      </c>
      <c r="K3345" t="inlineStr">
        <is>
          <t>BIT</t>
        </is>
      </c>
      <c r="L3345" t="inlineStr">
        <is>
          <t>None</t>
        </is>
      </c>
      <c r="M3345" t="inlineStr"/>
      <c r="N3345" t="n">
        <v>19876</v>
      </c>
      <c r="O3345" t="n">
        <v>349</v>
      </c>
      <c r="P3345" t="b">
        <v>1</v>
      </c>
      <c r="Q3345" t="inlineStr">
        <is>
          <t>plant_unit</t>
        </is>
      </c>
      <c r="R3345" t="inlineStr">
        <is>
          <t>3796_1_2011_plant_unit_owned_19876</t>
        </is>
      </c>
      <c r="S3345" t="n">
        <v>2</v>
      </c>
      <c r="T3345" t="n">
        <v>1</v>
      </c>
      <c r="U3345" t="n">
        <v>0.1867629541393687</v>
      </c>
      <c r="V3345" t="n">
        <v>69</v>
      </c>
      <c r="W3345" t="n">
        <v>3.654753575933737</v>
      </c>
      <c r="X3345" t="n">
        <v>46.17456272970215</v>
      </c>
      <c r="Y3345" t="inlineStr">
        <is>
          <t>coal</t>
        </is>
      </c>
      <c r="Z3345" t="n">
        <v>12.63411110225269</v>
      </c>
      <c r="AA3345" t="n">
        <v>1950</v>
      </c>
      <c r="AB3345" t="n">
        <v>112887</v>
      </c>
      <c r="AC3345" t="inlineStr">
        <is>
          <t>existing</t>
        </is>
      </c>
      <c r="AD3345" t="inlineStr"/>
      <c r="AE3345" t="n">
        <v>73</v>
      </c>
      <c r="AF3345" t="inlineStr">
        <is>
          <t>73_2011</t>
        </is>
      </c>
      <c r="AG3345" s="555" t="n">
        <v>40544</v>
      </c>
      <c r="AH3345" t="n">
        <v>5212507.862867886</v>
      </c>
      <c r="AI3345" t="n">
        <v>1426226.9</v>
      </c>
      <c r="AJ3345" t="inlineStr">
        <is>
          <t>Virginia Electric &amp; Power Co</t>
        </is>
      </c>
    </row>
    <row r="3346">
      <c r="A3346" t="inlineStr">
        <is>
          <t>3796_2_2011_plant_unit_owned_19876</t>
        </is>
      </c>
      <c r="B3346" t="inlineStr">
        <is>
          <t>Bremo Bluff 2</t>
        </is>
      </c>
      <c r="C3346" t="inlineStr">
        <is>
          <t>plant_unit</t>
        </is>
      </c>
      <c r="D3346" t="n">
        <v>2011</v>
      </c>
      <c r="E3346" t="inlineStr">
        <is>
          <t>owned</t>
        </is>
      </c>
      <c r="F3346" t="inlineStr">
        <is>
          <t>Bremo Bluff</t>
        </is>
      </c>
      <c r="G3346" t="n">
        <v>3796</v>
      </c>
      <c r="H3346" t="inlineStr">
        <is>
          <t>4</t>
        </is>
      </c>
      <c r="I3346" t="n">
        <v>2</v>
      </c>
      <c r="J3346" t="inlineStr">
        <is>
          <t>ST</t>
        </is>
      </c>
      <c r="K3346" t="inlineStr">
        <is>
          <t>BIT</t>
        </is>
      </c>
      <c r="L3346" t="inlineStr">
        <is>
          <t>None</t>
        </is>
      </c>
      <c r="M3346" t="inlineStr"/>
      <c r="N3346" t="n">
        <v>19876</v>
      </c>
      <c r="O3346" t="n">
        <v>349</v>
      </c>
      <c r="P3346" t="b">
        <v>1</v>
      </c>
      <c r="Q3346" t="inlineStr">
        <is>
          <t>plant_unit</t>
        </is>
      </c>
      <c r="R3346" t="inlineStr">
        <is>
          <t>3796_2_2011_plant_unit_owned_19876</t>
        </is>
      </c>
      <c r="S3346" t="n">
        <v>2</v>
      </c>
      <c r="T3346" t="n">
        <v>1</v>
      </c>
      <c r="U3346" t="n">
        <v>0.4345968075978579</v>
      </c>
      <c r="V3346" t="n">
        <v>185.2</v>
      </c>
      <c r="W3346" t="n">
        <v>3.654753575933737</v>
      </c>
      <c r="X3346" t="n">
        <v>38.53998814189438</v>
      </c>
      <c r="Y3346" t="inlineStr">
        <is>
          <t>coal</t>
        </is>
      </c>
      <c r="Z3346" t="n">
        <v>10.54516736659816</v>
      </c>
      <c r="AA3346" t="n">
        <v>1958</v>
      </c>
      <c r="AB3346" t="n">
        <v>705069</v>
      </c>
      <c r="AC3346" t="inlineStr"/>
      <c r="AD3346" t="inlineStr"/>
      <c r="AE3346" t="n">
        <v>73</v>
      </c>
      <c r="AF3346" t="inlineStr">
        <is>
          <t>73_2011</t>
        </is>
      </c>
      <c r="AG3346" s="555" t="n">
        <v>40544</v>
      </c>
      <c r="AH3346" t="n">
        <v>27173350.89921733</v>
      </c>
      <c r="AI3346" t="n">
        <v>7435070.61</v>
      </c>
      <c r="AJ3346" t="inlineStr">
        <is>
          <t>Virginia Electric &amp; Power Co</t>
        </is>
      </c>
    </row>
    <row r="3347">
      <c r="A3347" t="inlineStr">
        <is>
          <t>3796_2011_plant_owned_19876</t>
        </is>
      </c>
      <c r="B3347" t="inlineStr">
        <is>
          <t>Bremo Bluff</t>
        </is>
      </c>
      <c r="C3347" t="inlineStr">
        <is>
          <t>plant</t>
        </is>
      </c>
      <c r="D3347" t="n">
        <v>2011</v>
      </c>
      <c r="E3347" t="inlineStr">
        <is>
          <t>owned</t>
        </is>
      </c>
      <c r="F3347" t="inlineStr">
        <is>
          <t>Bremo Bluff</t>
        </is>
      </c>
      <c r="G3347" t="n">
        <v>3796</v>
      </c>
      <c r="H3347" t="inlineStr"/>
      <c r="I3347" t="inlineStr"/>
      <c r="J3347" t="inlineStr">
        <is>
          <t>ST</t>
        </is>
      </c>
      <c r="K3347" t="inlineStr">
        <is>
          <t>BIT</t>
        </is>
      </c>
      <c r="L3347" t="inlineStr">
        <is>
          <t>None</t>
        </is>
      </c>
      <c r="M3347" t="inlineStr"/>
      <c r="N3347" t="n">
        <v>19876</v>
      </c>
      <c r="O3347" t="n">
        <v>349</v>
      </c>
      <c r="P3347" t="b">
        <v>1</v>
      </c>
      <c r="Q3347" t="inlineStr">
        <is>
          <t>plant</t>
        </is>
      </c>
      <c r="R3347" t="inlineStr">
        <is>
          <t>3796_2011_plant_owned_19876</t>
        </is>
      </c>
      <c r="S3347" t="n">
        <v>1</v>
      </c>
      <c r="T3347" t="n">
        <v>1</v>
      </c>
      <c r="U3347" t="n">
        <v>0.3673248332129808</v>
      </c>
      <c r="V3347" t="n">
        <v>254.2</v>
      </c>
      <c r="W3347" t="n">
        <v>3.654753575933737</v>
      </c>
      <c r="X3347" t="n">
        <v>40.61231562638979</v>
      </c>
      <c r="Y3347" t="inlineStr">
        <is>
          <t>coal</t>
        </is>
      </c>
      <c r="Z3347" t="n">
        <v>11.1121898597538</v>
      </c>
      <c r="AA3347" t="n">
        <v>1958</v>
      </c>
      <c r="AB3347" t="n">
        <v>817956</v>
      </c>
      <c r="AC3347" t="inlineStr"/>
      <c r="AD3347" t="inlineStr"/>
      <c r="AE3347" t="n">
        <v>73</v>
      </c>
      <c r="AF3347" t="inlineStr">
        <is>
          <t>73_2011</t>
        </is>
      </c>
      <c r="AG3347" s="555" t="n">
        <v>40544</v>
      </c>
      <c r="AH3347" t="n">
        <v>32385858.76208521</v>
      </c>
      <c r="AI3347" t="n">
        <v>8861297.51</v>
      </c>
      <c r="AJ3347" t="inlineStr">
        <is>
          <t>Virginia Electric &amp; Power Co</t>
        </is>
      </c>
    </row>
    <row r="3348">
      <c r="A3348" t="inlineStr">
        <is>
          <t>3796_2_2011_plant_unit_total_19876</t>
        </is>
      </c>
      <c r="B3348" t="inlineStr">
        <is>
          <t>Bremo Bluff 2</t>
        </is>
      </c>
      <c r="C3348" t="inlineStr">
        <is>
          <t>plant_unit</t>
        </is>
      </c>
      <c r="D3348" t="n">
        <v>2011</v>
      </c>
      <c r="E3348" t="inlineStr">
        <is>
          <t>total</t>
        </is>
      </c>
      <c r="F3348" t="inlineStr">
        <is>
          <t>Bremo Bluff</t>
        </is>
      </c>
      <c r="G3348" t="n">
        <v>3796</v>
      </c>
      <c r="H3348" t="inlineStr">
        <is>
          <t>4</t>
        </is>
      </c>
      <c r="I3348" t="n">
        <v>2</v>
      </c>
      <c r="J3348" t="inlineStr">
        <is>
          <t>ST</t>
        </is>
      </c>
      <c r="K3348" t="inlineStr">
        <is>
          <t>BIT</t>
        </is>
      </c>
      <c r="L3348" t="inlineStr">
        <is>
          <t>None</t>
        </is>
      </c>
      <c r="M3348" t="inlineStr"/>
      <c r="N3348" t="n">
        <v>19876</v>
      </c>
      <c r="O3348" t="n">
        <v>349</v>
      </c>
      <c r="P3348" t="b">
        <v>1</v>
      </c>
      <c r="Q3348" t="inlineStr">
        <is>
          <t>plant_unit</t>
        </is>
      </c>
      <c r="R3348" t="inlineStr">
        <is>
          <t>3796_2_2011_plant_unit_total_19876</t>
        </is>
      </c>
      <c r="S3348" t="n">
        <v>2</v>
      </c>
      <c r="T3348" t="n">
        <v>1</v>
      </c>
      <c r="U3348" t="n">
        <v>0.4345968075978579</v>
      </c>
      <c r="V3348" t="n">
        <v>185.2</v>
      </c>
      <c r="W3348" t="n">
        <v>3.654753575933737</v>
      </c>
      <c r="X3348" t="n">
        <v>38.53998814189438</v>
      </c>
      <c r="Y3348" t="inlineStr">
        <is>
          <t>coal</t>
        </is>
      </c>
      <c r="Z3348" t="n">
        <v>10.54516736659816</v>
      </c>
      <c r="AA3348" t="n">
        <v>1958</v>
      </c>
      <c r="AB3348" t="n">
        <v>705069</v>
      </c>
      <c r="AC3348" t="inlineStr">
        <is>
          <t>existing</t>
        </is>
      </c>
      <c r="AD3348" t="inlineStr"/>
      <c r="AE3348" t="n">
        <v>73</v>
      </c>
      <c r="AF3348" t="inlineStr">
        <is>
          <t>73_2011</t>
        </is>
      </c>
      <c r="AG3348" s="555" t="n">
        <v>40544</v>
      </c>
      <c r="AH3348" t="n">
        <v>27173350.89921733</v>
      </c>
      <c r="AI3348" t="n">
        <v>7435070.61</v>
      </c>
      <c r="AJ3348" t="inlineStr">
        <is>
          <t>Virginia Electric &amp; Power Co</t>
        </is>
      </c>
    </row>
    <row r="3349">
      <c r="A3349" t="inlineStr">
        <is>
          <t>3796_1_2011_plant_unit_total_19876</t>
        </is>
      </c>
      <c r="B3349" t="inlineStr">
        <is>
          <t>Bremo Bluff 1</t>
        </is>
      </c>
      <c r="C3349" t="inlineStr">
        <is>
          <t>plant_unit</t>
        </is>
      </c>
      <c r="D3349" t="n">
        <v>2011</v>
      </c>
      <c r="E3349" t="inlineStr">
        <is>
          <t>total</t>
        </is>
      </c>
      <c r="F3349" t="inlineStr">
        <is>
          <t>Bremo Bluff</t>
        </is>
      </c>
      <c r="G3349" t="n">
        <v>3796</v>
      </c>
      <c r="H3349" t="inlineStr">
        <is>
          <t>3</t>
        </is>
      </c>
      <c r="I3349" t="n">
        <v>1</v>
      </c>
      <c r="J3349" t="inlineStr">
        <is>
          <t>ST</t>
        </is>
      </c>
      <c r="K3349" t="inlineStr">
        <is>
          <t>BIT</t>
        </is>
      </c>
      <c r="L3349" t="inlineStr">
        <is>
          <t>None</t>
        </is>
      </c>
      <c r="M3349" t="inlineStr"/>
      <c r="N3349" t="n">
        <v>19876</v>
      </c>
      <c r="O3349" t="n">
        <v>349</v>
      </c>
      <c r="P3349" t="b">
        <v>1</v>
      </c>
      <c r="Q3349" t="inlineStr">
        <is>
          <t>plant_unit</t>
        </is>
      </c>
      <c r="R3349" t="inlineStr">
        <is>
          <t>3796_1_2011_plant_unit_total_19876</t>
        </is>
      </c>
      <c r="S3349" t="n">
        <v>2</v>
      </c>
      <c r="T3349" t="n">
        <v>1</v>
      </c>
      <c r="U3349" t="n">
        <v>0.1867629541393687</v>
      </c>
      <c r="V3349" t="n">
        <v>69</v>
      </c>
      <c r="W3349" t="n">
        <v>3.654753575933737</v>
      </c>
      <c r="X3349" t="n">
        <v>46.17456272970215</v>
      </c>
      <c r="Y3349" t="inlineStr">
        <is>
          <t>coal</t>
        </is>
      </c>
      <c r="Z3349" t="n">
        <v>12.63411110225269</v>
      </c>
      <c r="AA3349" t="n">
        <v>1950</v>
      </c>
      <c r="AB3349" t="n">
        <v>112887</v>
      </c>
      <c r="AC3349" t="inlineStr"/>
      <c r="AD3349" t="inlineStr"/>
      <c r="AE3349" t="n">
        <v>73</v>
      </c>
      <c r="AF3349" t="inlineStr">
        <is>
          <t>73_2011</t>
        </is>
      </c>
      <c r="AG3349" s="555" t="n">
        <v>40544</v>
      </c>
      <c r="AH3349" t="n">
        <v>5212507.862867886</v>
      </c>
      <c r="AI3349" t="n">
        <v>1426226.9</v>
      </c>
      <c r="AJ3349" t="inlineStr">
        <is>
          <t>Virginia Electric &amp; Power Co</t>
        </is>
      </c>
    </row>
    <row r="3350">
      <c r="A3350" t="inlineStr">
        <is>
          <t>3796_3_2011_plant_gen_total_19876</t>
        </is>
      </c>
      <c r="B3350" t="inlineStr">
        <is>
          <t>Bremo Bluff 3</t>
        </is>
      </c>
      <c r="C3350" t="inlineStr">
        <is>
          <t>plant_gen</t>
        </is>
      </c>
      <c r="D3350" t="n">
        <v>2011</v>
      </c>
      <c r="E3350" t="inlineStr">
        <is>
          <t>total</t>
        </is>
      </c>
      <c r="F3350" t="inlineStr">
        <is>
          <t>Bremo Bluff</t>
        </is>
      </c>
      <c r="G3350" t="n">
        <v>3796</v>
      </c>
      <c r="H3350" t="inlineStr">
        <is>
          <t>3</t>
        </is>
      </c>
      <c r="I3350" t="n">
        <v>1</v>
      </c>
      <c r="J3350" t="inlineStr">
        <is>
          <t>ST</t>
        </is>
      </c>
      <c r="K3350" t="inlineStr">
        <is>
          <t>BIT</t>
        </is>
      </c>
      <c r="L3350" t="inlineStr">
        <is>
          <t>None</t>
        </is>
      </c>
      <c r="M3350" t="inlineStr"/>
      <c r="N3350" t="n">
        <v>19876</v>
      </c>
      <c r="O3350" t="n">
        <v>349</v>
      </c>
      <c r="P3350" t="b">
        <v>0</v>
      </c>
      <c r="Q3350" t="inlineStr">
        <is>
          <t>plant_unit</t>
        </is>
      </c>
      <c r="R3350" t="inlineStr">
        <is>
          <t>3796_1_2011_plant_unit_total_19876</t>
        </is>
      </c>
      <c r="S3350" t="n">
        <v>2</v>
      </c>
      <c r="T3350" t="n">
        <v>1</v>
      </c>
      <c r="U3350" t="n">
        <v>0.1867629541393687</v>
      </c>
      <c r="V3350" t="n">
        <v>69</v>
      </c>
      <c r="W3350" t="n">
        <v>3.654753575933737</v>
      </c>
      <c r="X3350" t="n">
        <v>46.17456272970215</v>
      </c>
      <c r="Y3350" t="inlineStr">
        <is>
          <t>coal</t>
        </is>
      </c>
      <c r="Z3350" t="n">
        <v>12.63411110225269</v>
      </c>
      <c r="AA3350" t="n">
        <v>1950</v>
      </c>
      <c r="AB3350" t="n">
        <v>112887</v>
      </c>
      <c r="AC3350" t="inlineStr"/>
      <c r="AD3350" t="inlineStr"/>
      <c r="AE3350" t="n">
        <v>73</v>
      </c>
      <c r="AF3350" t="inlineStr">
        <is>
          <t>73_2011</t>
        </is>
      </c>
      <c r="AG3350" s="555" t="n">
        <v>40544</v>
      </c>
      <c r="AH3350" t="n">
        <v>5212507.862867886</v>
      </c>
      <c r="AI3350" t="n">
        <v>1426226.9</v>
      </c>
      <c r="AJ3350" t="inlineStr">
        <is>
          <t>Virginia Electric &amp; Power Co</t>
        </is>
      </c>
    </row>
    <row r="3351">
      <c r="A3351" t="inlineStr">
        <is>
          <t>3796_4_2011_plant_gen_total_19876</t>
        </is>
      </c>
      <c r="B3351" t="inlineStr">
        <is>
          <t>Bremo Bluff 4</t>
        </is>
      </c>
      <c r="C3351" t="inlineStr">
        <is>
          <t>plant_gen</t>
        </is>
      </c>
      <c r="D3351" t="n">
        <v>2011</v>
      </c>
      <c r="E3351" t="inlineStr">
        <is>
          <t>total</t>
        </is>
      </c>
      <c r="F3351" t="inlineStr">
        <is>
          <t>Bremo Bluff</t>
        </is>
      </c>
      <c r="G3351" t="n">
        <v>3796</v>
      </c>
      <c r="H3351" t="inlineStr">
        <is>
          <t>4</t>
        </is>
      </c>
      <c r="I3351" t="n">
        <v>2</v>
      </c>
      <c r="J3351" t="inlineStr">
        <is>
          <t>ST</t>
        </is>
      </c>
      <c r="K3351" t="inlineStr">
        <is>
          <t>BIT</t>
        </is>
      </c>
      <c r="L3351" t="inlineStr">
        <is>
          <t>None</t>
        </is>
      </c>
      <c r="M3351" t="inlineStr"/>
      <c r="N3351" t="n">
        <v>19876</v>
      </c>
      <c r="O3351" t="n">
        <v>349</v>
      </c>
      <c r="P3351" t="b">
        <v>0</v>
      </c>
      <c r="Q3351" t="inlineStr">
        <is>
          <t>plant_unit</t>
        </is>
      </c>
      <c r="R3351" t="inlineStr">
        <is>
          <t>3796_2_2011_plant_unit_total_19876</t>
        </is>
      </c>
      <c r="S3351" t="n">
        <v>2</v>
      </c>
      <c r="T3351" t="n">
        <v>1</v>
      </c>
      <c r="U3351" t="n">
        <v>0.4345968075978579</v>
      </c>
      <c r="V3351" t="n">
        <v>185.2</v>
      </c>
      <c r="W3351" t="n">
        <v>3.654753575933737</v>
      </c>
      <c r="X3351" t="n">
        <v>38.53998814189438</v>
      </c>
      <c r="Y3351" t="inlineStr">
        <is>
          <t>coal</t>
        </is>
      </c>
      <c r="Z3351" t="n">
        <v>10.54516736659816</v>
      </c>
      <c r="AA3351" t="n">
        <v>1958</v>
      </c>
      <c r="AB3351" t="n">
        <v>705069</v>
      </c>
      <c r="AC3351" t="inlineStr">
        <is>
          <t>existing</t>
        </is>
      </c>
      <c r="AD3351" t="inlineStr"/>
      <c r="AE3351" t="n">
        <v>73</v>
      </c>
      <c r="AF3351" t="inlineStr">
        <is>
          <t>73_2011</t>
        </is>
      </c>
      <c r="AG3351" s="555" t="n">
        <v>40544</v>
      </c>
      <c r="AH3351" t="n">
        <v>27173350.89921733</v>
      </c>
      <c r="AI3351" t="n">
        <v>7435070.61</v>
      </c>
      <c r="AJ3351" t="inlineStr">
        <is>
          <t>Virginia Electric &amp; Power Co</t>
        </is>
      </c>
    </row>
    <row r="3352">
      <c r="A3352" t="inlineStr">
        <is>
          <t>2756_none_2011_plant_technology_owned_19876</t>
        </is>
      </c>
      <c r="B3352" t="inlineStr">
        <is>
          <t>Gaston None</t>
        </is>
      </c>
      <c r="C3352" t="inlineStr">
        <is>
          <t>plant_technology</t>
        </is>
      </c>
      <c r="D3352" t="n">
        <v>2011</v>
      </c>
      <c r="E3352" t="inlineStr">
        <is>
          <t>owned</t>
        </is>
      </c>
      <c r="F3352" t="inlineStr">
        <is>
          <t>Gaston</t>
        </is>
      </c>
      <c r="G3352" t="n">
        <v>2756</v>
      </c>
      <c r="H3352" t="inlineStr"/>
      <c r="I3352" t="inlineStr"/>
      <c r="J3352" t="inlineStr">
        <is>
          <t>HY</t>
        </is>
      </c>
      <c r="K3352" t="inlineStr">
        <is>
          <t>WAT</t>
        </is>
      </c>
      <c r="L3352" t="inlineStr">
        <is>
          <t>None</t>
        </is>
      </c>
      <c r="M3352" t="inlineStr"/>
      <c r="N3352" t="n">
        <v>19876</v>
      </c>
      <c r="O3352" t="n">
        <v>349</v>
      </c>
      <c r="P3352" t="b">
        <v>0</v>
      </c>
      <c r="Q3352" t="inlineStr">
        <is>
          <t>plant</t>
        </is>
      </c>
      <c r="R3352" t="inlineStr">
        <is>
          <t>2756_2011_plant_owned_19876</t>
        </is>
      </c>
      <c r="S3352" t="n">
        <v>1</v>
      </c>
      <c r="T3352" t="n">
        <v>1</v>
      </c>
      <c r="U3352" t="n">
        <v>0</v>
      </c>
      <c r="V3352" t="n">
        <v>177.6</v>
      </c>
      <c r="W3352" t="inlineStr"/>
      <c r="X3352" t="inlineStr"/>
      <c r="Y3352" t="inlineStr">
        <is>
          <t>hydro</t>
        </is>
      </c>
      <c r="Z3352" t="inlineStr"/>
      <c r="AA3352" t="n">
        <v>1963</v>
      </c>
      <c r="AB3352" t="n">
        <v>0</v>
      </c>
      <c r="AC3352" t="inlineStr"/>
      <c r="AD3352" t="inlineStr"/>
      <c r="AE3352" t="n">
        <v>1049</v>
      </c>
      <c r="AF3352" t="inlineStr">
        <is>
          <t>1049_2011</t>
        </is>
      </c>
      <c r="AG3352" s="555" t="n">
        <v>40544</v>
      </c>
      <c r="AH3352" t="n">
        <v>0</v>
      </c>
      <c r="AI3352" t="n">
        <v>0</v>
      </c>
      <c r="AJ3352" t="inlineStr">
        <is>
          <t>Virginia Electric &amp; Power Co</t>
        </is>
      </c>
    </row>
    <row r="3353">
      <c r="A3353" t="inlineStr">
        <is>
          <t>2756_wat_2011_plant_prime_fuel_owned_19876</t>
        </is>
      </c>
      <c r="B3353" t="inlineStr">
        <is>
          <t>Gaston WAT</t>
        </is>
      </c>
      <c r="C3353" t="inlineStr">
        <is>
          <t>plant_prime_fuel</t>
        </is>
      </c>
      <c r="D3353" t="n">
        <v>2011</v>
      </c>
      <c r="E3353" t="inlineStr">
        <is>
          <t>owned</t>
        </is>
      </c>
      <c r="F3353" t="inlineStr">
        <is>
          <t>Gaston</t>
        </is>
      </c>
      <c r="G3353" t="n">
        <v>2756</v>
      </c>
      <c r="H3353" t="inlineStr"/>
      <c r="I3353" t="inlineStr"/>
      <c r="J3353" t="inlineStr">
        <is>
          <t>HY</t>
        </is>
      </c>
      <c r="K3353" t="inlineStr">
        <is>
          <t>WAT</t>
        </is>
      </c>
      <c r="L3353" t="inlineStr">
        <is>
          <t>None</t>
        </is>
      </c>
      <c r="M3353" t="inlineStr"/>
      <c r="N3353" t="n">
        <v>19876</v>
      </c>
      <c r="O3353" t="n">
        <v>349</v>
      </c>
      <c r="P3353" t="b">
        <v>0</v>
      </c>
      <c r="Q3353" t="inlineStr">
        <is>
          <t>plant</t>
        </is>
      </c>
      <c r="R3353" t="inlineStr">
        <is>
          <t>2756_2011_plant_owned_19876</t>
        </is>
      </c>
      <c r="S3353" t="n">
        <v>1</v>
      </c>
      <c r="T3353" t="n">
        <v>1</v>
      </c>
      <c r="U3353" t="n">
        <v>0</v>
      </c>
      <c r="V3353" t="n">
        <v>177.6</v>
      </c>
      <c r="W3353" t="inlineStr"/>
      <c r="X3353" t="inlineStr"/>
      <c r="Y3353" t="inlineStr">
        <is>
          <t>hydro</t>
        </is>
      </c>
      <c r="Z3353" t="inlineStr"/>
      <c r="AA3353" t="n">
        <v>1963</v>
      </c>
      <c r="AB3353" t="n">
        <v>0</v>
      </c>
      <c r="AC3353" t="inlineStr"/>
      <c r="AD3353" t="inlineStr"/>
      <c r="AE3353" t="n">
        <v>1049</v>
      </c>
      <c r="AF3353" t="inlineStr">
        <is>
          <t>1049_2011</t>
        </is>
      </c>
      <c r="AG3353" s="555" t="n">
        <v>40544</v>
      </c>
      <c r="AH3353" t="n">
        <v>0</v>
      </c>
      <c r="AI3353" t="n">
        <v>0</v>
      </c>
      <c r="AJ3353" t="inlineStr">
        <is>
          <t>Virginia Electric &amp; Power Co</t>
        </is>
      </c>
    </row>
    <row r="3354">
      <c r="A3354" t="inlineStr">
        <is>
          <t>2756_hy_2011_plant_prime_mover_owned_19876</t>
        </is>
      </c>
      <c r="B3354" t="inlineStr">
        <is>
          <t>Gaston HY</t>
        </is>
      </c>
      <c r="C3354" t="inlineStr">
        <is>
          <t>plant_prime_mover</t>
        </is>
      </c>
      <c r="D3354" t="n">
        <v>2011</v>
      </c>
      <c r="E3354" t="inlineStr">
        <is>
          <t>owned</t>
        </is>
      </c>
      <c r="F3354" t="inlineStr">
        <is>
          <t>Gaston</t>
        </is>
      </c>
      <c r="G3354" t="n">
        <v>2756</v>
      </c>
      <c r="H3354" t="inlineStr"/>
      <c r="I3354" t="inlineStr"/>
      <c r="J3354" t="inlineStr">
        <is>
          <t>HY</t>
        </is>
      </c>
      <c r="K3354" t="inlineStr">
        <is>
          <t>WAT</t>
        </is>
      </c>
      <c r="L3354" t="inlineStr">
        <is>
          <t>None</t>
        </is>
      </c>
      <c r="M3354" t="inlineStr"/>
      <c r="N3354" t="n">
        <v>19876</v>
      </c>
      <c r="O3354" t="n">
        <v>349</v>
      </c>
      <c r="P3354" t="b">
        <v>0</v>
      </c>
      <c r="Q3354" t="inlineStr">
        <is>
          <t>plant</t>
        </is>
      </c>
      <c r="R3354" t="inlineStr">
        <is>
          <t>2756_2011_plant_owned_19876</t>
        </is>
      </c>
      <c r="S3354" t="n">
        <v>1</v>
      </c>
      <c r="T3354" t="n">
        <v>1</v>
      </c>
      <c r="U3354" t="n">
        <v>0</v>
      </c>
      <c r="V3354" t="n">
        <v>177.6</v>
      </c>
      <c r="W3354" t="inlineStr"/>
      <c r="X3354" t="inlineStr"/>
      <c r="Y3354" t="inlineStr">
        <is>
          <t>hydro</t>
        </is>
      </c>
      <c r="Z3354" t="inlineStr"/>
      <c r="AA3354" t="n">
        <v>1963</v>
      </c>
      <c r="AB3354" t="n">
        <v>0</v>
      </c>
      <c r="AC3354" t="inlineStr"/>
      <c r="AD3354" t="inlineStr"/>
      <c r="AE3354" t="n">
        <v>1049</v>
      </c>
      <c r="AF3354" t="inlineStr">
        <is>
          <t>1049_2011</t>
        </is>
      </c>
      <c r="AG3354" s="555" t="n">
        <v>40544</v>
      </c>
      <c r="AH3354" t="n">
        <v>0</v>
      </c>
      <c r="AI3354" t="n">
        <v>0</v>
      </c>
      <c r="AJ3354" t="inlineStr">
        <is>
          <t>Virginia Electric &amp; Power Co</t>
        </is>
      </c>
    </row>
    <row r="3355">
      <c r="A3355" t="inlineStr">
        <is>
          <t>2756_1_2011_plant_gen_owned_19876</t>
        </is>
      </c>
      <c r="B3355" t="inlineStr">
        <is>
          <t>Gaston 1</t>
        </is>
      </c>
      <c r="C3355" t="inlineStr">
        <is>
          <t>plant_gen</t>
        </is>
      </c>
      <c r="D3355" t="n">
        <v>2011</v>
      </c>
      <c r="E3355" t="inlineStr">
        <is>
          <t>owned</t>
        </is>
      </c>
      <c r="F3355" t="inlineStr">
        <is>
          <t>Gaston</t>
        </is>
      </c>
      <c r="G3355" t="n">
        <v>2756</v>
      </c>
      <c r="H3355" t="inlineStr">
        <is>
          <t>1</t>
        </is>
      </c>
      <c r="I3355" t="inlineStr"/>
      <c r="J3355" t="inlineStr">
        <is>
          <t>HY</t>
        </is>
      </c>
      <c r="K3355" t="inlineStr">
        <is>
          <t>WAT</t>
        </is>
      </c>
      <c r="L3355" t="inlineStr">
        <is>
          <t>None</t>
        </is>
      </c>
      <c r="M3355" t="inlineStr"/>
      <c r="N3355" t="n">
        <v>19876</v>
      </c>
      <c r="O3355" t="n">
        <v>349</v>
      </c>
      <c r="P3355" t="b">
        <v>1</v>
      </c>
      <c r="Q3355" t="inlineStr">
        <is>
          <t>plant_gen</t>
        </is>
      </c>
      <c r="R3355" t="inlineStr">
        <is>
          <t>2756_1_2011_plant_gen_owned_19876</t>
        </is>
      </c>
      <c r="S3355" t="n">
        <v>4</v>
      </c>
      <c r="T3355" t="n">
        <v>1</v>
      </c>
      <c r="U3355" t="n">
        <v>0</v>
      </c>
      <c r="V3355" t="n">
        <v>44.4</v>
      </c>
      <c r="W3355" t="inlineStr"/>
      <c r="X3355" t="inlineStr"/>
      <c r="Y3355" t="inlineStr">
        <is>
          <t>hydro</t>
        </is>
      </c>
      <c r="Z3355" t="inlineStr"/>
      <c r="AA3355" t="n">
        <v>1963</v>
      </c>
      <c r="AB3355" t="n">
        <v>0</v>
      </c>
      <c r="AC3355" t="inlineStr"/>
      <c r="AD3355" t="inlineStr"/>
      <c r="AE3355" t="n">
        <v>1049</v>
      </c>
      <c r="AF3355" t="inlineStr">
        <is>
          <t>1049_2011</t>
        </is>
      </c>
      <c r="AG3355" s="555" t="n">
        <v>40544</v>
      </c>
      <c r="AH3355" t="n">
        <v>0</v>
      </c>
      <c r="AI3355" t="n">
        <v>0</v>
      </c>
      <c r="AJ3355" t="inlineStr">
        <is>
          <t>Virginia Electric &amp; Power Co</t>
        </is>
      </c>
    </row>
    <row r="3356">
      <c r="A3356" t="inlineStr">
        <is>
          <t>2756_2_2011_plant_gen_owned_19876</t>
        </is>
      </c>
      <c r="B3356" t="inlineStr">
        <is>
          <t>Gaston 2</t>
        </is>
      </c>
      <c r="C3356" t="inlineStr">
        <is>
          <t>plant_gen</t>
        </is>
      </c>
      <c r="D3356" t="n">
        <v>2011</v>
      </c>
      <c r="E3356" t="inlineStr">
        <is>
          <t>owned</t>
        </is>
      </c>
      <c r="F3356" t="inlineStr">
        <is>
          <t>Gaston</t>
        </is>
      </c>
      <c r="G3356" t="n">
        <v>2756</v>
      </c>
      <c r="H3356" t="inlineStr">
        <is>
          <t>2</t>
        </is>
      </c>
      <c r="I3356" t="inlineStr"/>
      <c r="J3356" t="inlineStr">
        <is>
          <t>HY</t>
        </is>
      </c>
      <c r="K3356" t="inlineStr">
        <is>
          <t>WAT</t>
        </is>
      </c>
      <c r="L3356" t="inlineStr">
        <is>
          <t>None</t>
        </is>
      </c>
      <c r="M3356" t="inlineStr"/>
      <c r="N3356" t="n">
        <v>19876</v>
      </c>
      <c r="O3356" t="n">
        <v>349</v>
      </c>
      <c r="P3356" t="b">
        <v>1</v>
      </c>
      <c r="Q3356" t="inlineStr">
        <is>
          <t>plant_gen</t>
        </is>
      </c>
      <c r="R3356" t="inlineStr">
        <is>
          <t>2756_2_2011_plant_gen_owned_19876</t>
        </is>
      </c>
      <c r="S3356" t="n">
        <v>4</v>
      </c>
      <c r="T3356" t="n">
        <v>1</v>
      </c>
      <c r="U3356" t="n">
        <v>0</v>
      </c>
      <c r="V3356" t="n">
        <v>44.4</v>
      </c>
      <c r="W3356" t="inlineStr"/>
      <c r="X3356" t="inlineStr"/>
      <c r="Y3356" t="inlineStr">
        <is>
          <t>hydro</t>
        </is>
      </c>
      <c r="Z3356" t="inlineStr"/>
      <c r="AA3356" t="n">
        <v>1963</v>
      </c>
      <c r="AB3356" t="n">
        <v>0</v>
      </c>
      <c r="AC3356" t="inlineStr"/>
      <c r="AD3356" t="inlineStr"/>
      <c r="AE3356" t="n">
        <v>1049</v>
      </c>
      <c r="AF3356" t="inlineStr">
        <is>
          <t>1049_2011</t>
        </is>
      </c>
      <c r="AG3356" s="555" t="n">
        <v>40544</v>
      </c>
      <c r="AH3356" t="n">
        <v>0</v>
      </c>
      <c r="AI3356" t="n">
        <v>0</v>
      </c>
      <c r="AJ3356" t="inlineStr">
        <is>
          <t>Virginia Electric &amp; Power Co</t>
        </is>
      </c>
    </row>
    <row r="3357">
      <c r="A3357" t="inlineStr">
        <is>
          <t>2756_3_2011_plant_gen_owned_19876</t>
        </is>
      </c>
      <c r="B3357" t="inlineStr">
        <is>
          <t>Gaston 3</t>
        </is>
      </c>
      <c r="C3357" t="inlineStr">
        <is>
          <t>plant_gen</t>
        </is>
      </c>
      <c r="D3357" t="n">
        <v>2011</v>
      </c>
      <c r="E3357" t="inlineStr">
        <is>
          <t>owned</t>
        </is>
      </c>
      <c r="F3357" t="inlineStr">
        <is>
          <t>Gaston</t>
        </is>
      </c>
      <c r="G3357" t="n">
        <v>2756</v>
      </c>
      <c r="H3357" t="inlineStr">
        <is>
          <t>3</t>
        </is>
      </c>
      <c r="I3357" t="inlineStr"/>
      <c r="J3357" t="inlineStr">
        <is>
          <t>HY</t>
        </is>
      </c>
      <c r="K3357" t="inlineStr">
        <is>
          <t>WAT</t>
        </is>
      </c>
      <c r="L3357" t="inlineStr">
        <is>
          <t>None</t>
        </is>
      </c>
      <c r="M3357" t="inlineStr"/>
      <c r="N3357" t="n">
        <v>19876</v>
      </c>
      <c r="O3357" t="n">
        <v>349</v>
      </c>
      <c r="P3357" t="b">
        <v>1</v>
      </c>
      <c r="Q3357" t="inlineStr">
        <is>
          <t>plant_gen</t>
        </is>
      </c>
      <c r="R3357" t="inlineStr">
        <is>
          <t>2756_3_2011_plant_gen_owned_19876</t>
        </is>
      </c>
      <c r="S3357" t="n">
        <v>4</v>
      </c>
      <c r="T3357" t="n">
        <v>1</v>
      </c>
      <c r="U3357" t="n">
        <v>0</v>
      </c>
      <c r="V3357" t="n">
        <v>44.4</v>
      </c>
      <c r="W3357" t="inlineStr"/>
      <c r="X3357" t="inlineStr"/>
      <c r="Y3357" t="inlineStr">
        <is>
          <t>hydro</t>
        </is>
      </c>
      <c r="Z3357" t="inlineStr"/>
      <c r="AA3357" t="n">
        <v>1963</v>
      </c>
      <c r="AB3357" t="n">
        <v>0</v>
      </c>
      <c r="AC3357" t="inlineStr"/>
      <c r="AD3357" t="inlineStr"/>
      <c r="AE3357" t="n">
        <v>1049</v>
      </c>
      <c r="AF3357" t="inlineStr">
        <is>
          <t>1049_2011</t>
        </is>
      </c>
      <c r="AG3357" s="555" t="n">
        <v>40544</v>
      </c>
      <c r="AH3357" t="n">
        <v>0</v>
      </c>
      <c r="AI3357" t="n">
        <v>0</v>
      </c>
      <c r="AJ3357" t="inlineStr">
        <is>
          <t>Virginia Electric &amp; Power Co</t>
        </is>
      </c>
    </row>
    <row r="3358">
      <c r="A3358" t="inlineStr">
        <is>
          <t>2756_4_2011_plant_gen_owned_19876</t>
        </is>
      </c>
      <c r="B3358" t="inlineStr">
        <is>
          <t>Gaston 4</t>
        </is>
      </c>
      <c r="C3358" t="inlineStr">
        <is>
          <t>plant_gen</t>
        </is>
      </c>
      <c r="D3358" t="n">
        <v>2011</v>
      </c>
      <c r="E3358" t="inlineStr">
        <is>
          <t>owned</t>
        </is>
      </c>
      <c r="F3358" t="inlineStr">
        <is>
          <t>Gaston</t>
        </is>
      </c>
      <c r="G3358" t="n">
        <v>2756</v>
      </c>
      <c r="H3358" t="inlineStr">
        <is>
          <t>4</t>
        </is>
      </c>
      <c r="I3358" t="inlineStr"/>
      <c r="J3358" t="inlineStr">
        <is>
          <t>HY</t>
        </is>
      </c>
      <c r="K3358" t="inlineStr">
        <is>
          <t>WAT</t>
        </is>
      </c>
      <c r="L3358" t="inlineStr">
        <is>
          <t>None</t>
        </is>
      </c>
      <c r="M3358" t="inlineStr"/>
      <c r="N3358" t="n">
        <v>19876</v>
      </c>
      <c r="O3358" t="n">
        <v>349</v>
      </c>
      <c r="P3358" t="b">
        <v>1</v>
      </c>
      <c r="Q3358" t="inlineStr">
        <is>
          <t>plant_gen</t>
        </is>
      </c>
      <c r="R3358" t="inlineStr">
        <is>
          <t>2756_4_2011_plant_gen_owned_19876</t>
        </is>
      </c>
      <c r="S3358" t="n">
        <v>4</v>
      </c>
      <c r="T3358" t="n">
        <v>1</v>
      </c>
      <c r="U3358" t="n">
        <v>0</v>
      </c>
      <c r="V3358" t="n">
        <v>44.4</v>
      </c>
      <c r="W3358" t="inlineStr"/>
      <c r="X3358" t="inlineStr"/>
      <c r="Y3358" t="inlineStr">
        <is>
          <t>hydro</t>
        </is>
      </c>
      <c r="Z3358" t="inlineStr"/>
      <c r="AA3358" t="n">
        <v>1963</v>
      </c>
      <c r="AB3358" t="n">
        <v>0</v>
      </c>
      <c r="AC3358" t="inlineStr"/>
      <c r="AD3358" t="inlineStr"/>
      <c r="AE3358" t="n">
        <v>1049</v>
      </c>
      <c r="AF3358" t="inlineStr">
        <is>
          <t>1049_2011</t>
        </is>
      </c>
      <c r="AG3358" s="555" t="n">
        <v>40544</v>
      </c>
      <c r="AH3358" t="n">
        <v>0</v>
      </c>
      <c r="AI3358" t="n">
        <v>0</v>
      </c>
      <c r="AJ3358" t="inlineStr">
        <is>
          <t>Virginia Electric &amp; Power Co</t>
        </is>
      </c>
    </row>
    <row r="3359">
      <c r="A3359" t="inlineStr">
        <is>
          <t>2756_2011_plant_owned_19876</t>
        </is>
      </c>
      <c r="B3359" t="inlineStr">
        <is>
          <t>Gaston</t>
        </is>
      </c>
      <c r="C3359" t="inlineStr">
        <is>
          <t>plant</t>
        </is>
      </c>
      <c r="D3359" t="n">
        <v>2011</v>
      </c>
      <c r="E3359" t="inlineStr">
        <is>
          <t>owned</t>
        </is>
      </c>
      <c r="F3359" t="inlineStr">
        <is>
          <t>Gaston</t>
        </is>
      </c>
      <c r="G3359" t="n">
        <v>2756</v>
      </c>
      <c r="H3359" t="inlineStr"/>
      <c r="I3359" t="inlineStr"/>
      <c r="J3359" t="inlineStr">
        <is>
          <t>HY</t>
        </is>
      </c>
      <c r="K3359" t="inlineStr">
        <is>
          <t>WAT</t>
        </is>
      </c>
      <c r="L3359" t="inlineStr">
        <is>
          <t>None</t>
        </is>
      </c>
      <c r="M3359" t="inlineStr"/>
      <c r="N3359" t="n">
        <v>19876</v>
      </c>
      <c r="O3359" t="n">
        <v>349</v>
      </c>
      <c r="P3359" t="b">
        <v>1</v>
      </c>
      <c r="Q3359" t="inlineStr">
        <is>
          <t>plant</t>
        </is>
      </c>
      <c r="R3359" t="inlineStr">
        <is>
          <t>2756_2011_plant_owned_19876</t>
        </is>
      </c>
      <c r="S3359" t="n">
        <v>1</v>
      </c>
      <c r="T3359" t="n">
        <v>1</v>
      </c>
      <c r="U3359" t="n">
        <v>0</v>
      </c>
      <c r="V3359" t="n">
        <v>177.6</v>
      </c>
      <c r="W3359" t="inlineStr"/>
      <c r="X3359" t="inlineStr"/>
      <c r="Y3359" t="inlineStr">
        <is>
          <t>hydro</t>
        </is>
      </c>
      <c r="Z3359" t="inlineStr"/>
      <c r="AA3359" t="n">
        <v>1963</v>
      </c>
      <c r="AB3359" t="n">
        <v>0</v>
      </c>
      <c r="AC3359" t="inlineStr"/>
      <c r="AD3359" t="inlineStr"/>
      <c r="AE3359" t="n">
        <v>1049</v>
      </c>
      <c r="AF3359" t="inlineStr">
        <is>
          <t>1049_2011</t>
        </is>
      </c>
      <c r="AG3359" s="555" t="n">
        <v>40544</v>
      </c>
      <c r="AH3359" t="n">
        <v>0</v>
      </c>
      <c r="AI3359" t="n">
        <v>0</v>
      </c>
      <c r="AJ3359" t="inlineStr">
        <is>
          <t>Virginia Electric &amp; Power Co</t>
        </is>
      </c>
    </row>
    <row r="3360">
      <c r="A3360" t="inlineStr">
        <is>
          <t>6257_st_2011_plant_prime_mover_owned_7140</t>
        </is>
      </c>
      <c r="B3360" t="inlineStr">
        <is>
          <t>Scherer ST</t>
        </is>
      </c>
      <c r="C3360" t="inlineStr">
        <is>
          <t>plant_prime_mover</t>
        </is>
      </c>
      <c r="D3360" t="n">
        <v>2011</v>
      </c>
      <c r="E3360" t="inlineStr">
        <is>
          <t>owned</t>
        </is>
      </c>
      <c r="F3360" t="inlineStr">
        <is>
          <t>Scherer</t>
        </is>
      </c>
      <c r="G3360" t="n">
        <v>6257</v>
      </c>
      <c r="H3360" t="inlineStr"/>
      <c r="I3360" t="inlineStr"/>
      <c r="J3360" t="inlineStr">
        <is>
          <t>ST</t>
        </is>
      </c>
      <c r="K3360" t="inlineStr">
        <is>
          <t>SUB</t>
        </is>
      </c>
      <c r="L3360" t="inlineStr">
        <is>
          <t>None</t>
        </is>
      </c>
      <c r="M3360" t="inlineStr"/>
      <c r="N3360" t="n">
        <v>7140</v>
      </c>
      <c r="O3360" t="n">
        <v>123</v>
      </c>
      <c r="P3360" t="b">
        <v>0</v>
      </c>
      <c r="Q3360" t="inlineStr">
        <is>
          <t>plant</t>
        </is>
      </c>
      <c r="R3360" t="inlineStr">
        <is>
          <t>6257_2011_plant_owned_7140</t>
        </is>
      </c>
      <c r="S3360" t="n">
        <v>1</v>
      </c>
      <c r="T3360" t="n">
        <v>0.6281176470588236</v>
      </c>
      <c r="U3360" t="n">
        <v>0.749007043672835</v>
      </c>
      <c r="V3360" t="n">
        <v>817.938</v>
      </c>
      <c r="W3360" t="n">
        <v>2.30884563616208</v>
      </c>
      <c r="X3360" t="n">
        <v>24.11907622210351</v>
      </c>
      <c r="Y3360" t="inlineStr">
        <is>
          <t>coal</t>
        </is>
      </c>
      <c r="Z3360" t="n">
        <v>10.44637885025345</v>
      </c>
      <c r="AA3360" t="n">
        <v>1989</v>
      </c>
      <c r="AB3360" t="n">
        <v>5366737.992000001</v>
      </c>
      <c r="AC3360" t="inlineStr"/>
      <c r="AD3360" t="inlineStr"/>
      <c r="AE3360" t="n">
        <v>527</v>
      </c>
      <c r="AF3360" t="inlineStr">
        <is>
          <t>527_2011</t>
        </is>
      </c>
      <c r="AG3360" s="555" t="n">
        <v>40544</v>
      </c>
      <c r="AH3360" t="n">
        <v>129499058.0322182</v>
      </c>
      <c r="AI3360" t="n">
        <v>160557790.135</v>
      </c>
      <c r="AJ3360" t="inlineStr">
        <is>
          <t>Georgia Power Co</t>
        </is>
      </c>
    </row>
    <row r="3361">
      <c r="A3361" t="inlineStr">
        <is>
          <t>6257_sub_2011_plant_prime_fuel_owned_7140</t>
        </is>
      </c>
      <c r="B3361" t="inlineStr">
        <is>
          <t>Scherer SUB</t>
        </is>
      </c>
      <c r="C3361" t="inlineStr">
        <is>
          <t>plant_prime_fuel</t>
        </is>
      </c>
      <c r="D3361" t="n">
        <v>2011</v>
      </c>
      <c r="E3361" t="inlineStr">
        <is>
          <t>owned</t>
        </is>
      </c>
      <c r="F3361" t="inlineStr">
        <is>
          <t>Scherer</t>
        </is>
      </c>
      <c r="G3361" t="n">
        <v>6257</v>
      </c>
      <c r="H3361" t="inlineStr"/>
      <c r="I3361" t="inlineStr"/>
      <c r="J3361" t="inlineStr">
        <is>
          <t>ST</t>
        </is>
      </c>
      <c r="K3361" t="inlineStr">
        <is>
          <t>SUB</t>
        </is>
      </c>
      <c r="L3361" t="inlineStr">
        <is>
          <t>None</t>
        </is>
      </c>
      <c r="M3361" t="inlineStr"/>
      <c r="N3361" t="n">
        <v>7140</v>
      </c>
      <c r="O3361" t="n">
        <v>123</v>
      </c>
      <c r="P3361" t="b">
        <v>0</v>
      </c>
      <c r="Q3361" t="inlineStr">
        <is>
          <t>plant</t>
        </is>
      </c>
      <c r="R3361" t="inlineStr">
        <is>
          <t>6257_2011_plant_owned_7140</t>
        </is>
      </c>
      <c r="S3361" t="n">
        <v>1</v>
      </c>
      <c r="T3361" t="n">
        <v>0.6281176470588236</v>
      </c>
      <c r="U3361" t="n">
        <v>0.749007043672835</v>
      </c>
      <c r="V3361" t="n">
        <v>817.938</v>
      </c>
      <c r="W3361" t="n">
        <v>2.30884563616208</v>
      </c>
      <c r="X3361" t="n">
        <v>24.11907622210351</v>
      </c>
      <c r="Y3361" t="inlineStr">
        <is>
          <t>coal</t>
        </is>
      </c>
      <c r="Z3361" t="n">
        <v>10.44637885025345</v>
      </c>
      <c r="AA3361" t="n">
        <v>1989</v>
      </c>
      <c r="AB3361" t="n">
        <v>5366737.992000001</v>
      </c>
      <c r="AC3361" t="inlineStr"/>
      <c r="AD3361" t="inlineStr"/>
      <c r="AE3361" t="n">
        <v>527</v>
      </c>
      <c r="AF3361" t="inlineStr">
        <is>
          <t>527_2011</t>
        </is>
      </c>
      <c r="AG3361" s="555" t="n">
        <v>40544</v>
      </c>
      <c r="AH3361" t="n">
        <v>129499058.0322182</v>
      </c>
      <c r="AI3361" t="n">
        <v>160557790.135</v>
      </c>
      <c r="AJ3361" t="inlineStr">
        <is>
          <t>Georgia Power Co</t>
        </is>
      </c>
    </row>
    <row r="3362">
      <c r="A3362" t="inlineStr">
        <is>
          <t>6257_none_2011_plant_technology_owned_7140</t>
        </is>
      </c>
      <c r="B3362" t="inlineStr">
        <is>
          <t>Scherer None</t>
        </is>
      </c>
      <c r="C3362" t="inlineStr">
        <is>
          <t>plant_technology</t>
        </is>
      </c>
      <c r="D3362" t="n">
        <v>2011</v>
      </c>
      <c r="E3362" t="inlineStr">
        <is>
          <t>owned</t>
        </is>
      </c>
      <c r="F3362" t="inlineStr">
        <is>
          <t>Scherer</t>
        </is>
      </c>
      <c r="G3362" t="n">
        <v>6257</v>
      </c>
      <c r="H3362" t="inlineStr"/>
      <c r="I3362" t="inlineStr"/>
      <c r="J3362" t="inlineStr">
        <is>
          <t>ST</t>
        </is>
      </c>
      <c r="K3362" t="inlineStr">
        <is>
          <t>SUB</t>
        </is>
      </c>
      <c r="L3362" t="inlineStr">
        <is>
          <t>None</t>
        </is>
      </c>
      <c r="M3362" t="inlineStr"/>
      <c r="N3362" t="n">
        <v>7140</v>
      </c>
      <c r="O3362" t="n">
        <v>123</v>
      </c>
      <c r="P3362" t="b">
        <v>0</v>
      </c>
      <c r="Q3362" t="inlineStr">
        <is>
          <t>plant</t>
        </is>
      </c>
      <c r="R3362" t="inlineStr">
        <is>
          <t>6257_2011_plant_owned_7140</t>
        </is>
      </c>
      <c r="S3362" t="n">
        <v>1</v>
      </c>
      <c r="T3362" t="n">
        <v>0.6281176470588236</v>
      </c>
      <c r="U3362" t="n">
        <v>0.749007043672835</v>
      </c>
      <c r="V3362" t="n">
        <v>817.938</v>
      </c>
      <c r="W3362" t="n">
        <v>2.30884563616208</v>
      </c>
      <c r="X3362" t="n">
        <v>24.11907622210351</v>
      </c>
      <c r="Y3362" t="inlineStr">
        <is>
          <t>coal</t>
        </is>
      </c>
      <c r="Z3362" t="n">
        <v>10.44637885025345</v>
      </c>
      <c r="AA3362" t="n">
        <v>1989</v>
      </c>
      <c r="AB3362" t="n">
        <v>5366737.992000001</v>
      </c>
      <c r="AC3362" t="inlineStr"/>
      <c r="AD3362" t="inlineStr"/>
      <c r="AE3362" t="n">
        <v>527</v>
      </c>
      <c r="AF3362" t="inlineStr">
        <is>
          <t>527_2011</t>
        </is>
      </c>
      <c r="AG3362" s="555" t="n">
        <v>40544</v>
      </c>
      <c r="AH3362" t="n">
        <v>129499058.0322182</v>
      </c>
      <c r="AI3362" t="n">
        <v>160557790.135</v>
      </c>
      <c r="AJ3362" t="inlineStr">
        <is>
          <t>Georgia Power Co</t>
        </is>
      </c>
    </row>
    <row r="3363">
      <c r="A3363" t="inlineStr">
        <is>
          <t>6257_2_2011_plant_gen_owned_7140</t>
        </is>
      </c>
      <c r="B3363" t="inlineStr">
        <is>
          <t>Scherer 2</t>
        </is>
      </c>
      <c r="C3363" t="inlineStr">
        <is>
          <t>plant_gen</t>
        </is>
      </c>
      <c r="D3363" t="n">
        <v>2011</v>
      </c>
      <c r="E3363" t="inlineStr">
        <is>
          <t>owned</t>
        </is>
      </c>
      <c r="F3363" t="inlineStr">
        <is>
          <t>Scherer</t>
        </is>
      </c>
      <c r="G3363" t="n">
        <v>6257</v>
      </c>
      <c r="H3363" t="inlineStr">
        <is>
          <t>2</t>
        </is>
      </c>
      <c r="I3363" t="n">
        <v>2</v>
      </c>
      <c r="J3363" t="inlineStr">
        <is>
          <t>ST</t>
        </is>
      </c>
      <c r="K3363" t="inlineStr">
        <is>
          <t>SUB</t>
        </is>
      </c>
      <c r="L3363" t="inlineStr">
        <is>
          <t>None</t>
        </is>
      </c>
      <c r="M3363" t="inlineStr"/>
      <c r="N3363" t="n">
        <v>7140</v>
      </c>
      <c r="O3363" t="n">
        <v>123</v>
      </c>
      <c r="P3363" t="b">
        <v>0</v>
      </c>
      <c r="Q3363" t="inlineStr">
        <is>
          <t>plant_unit</t>
        </is>
      </c>
      <c r="R3363" t="inlineStr">
        <is>
          <t>6257_2_2011_plant_unit_owned_7140</t>
        </is>
      </c>
      <c r="S3363" t="n">
        <v>3</v>
      </c>
      <c r="T3363" t="n">
        <v>0.08400000000000001</v>
      </c>
      <c r="U3363" t="n">
        <v>0.6105767210409524</v>
      </c>
      <c r="V3363" t="n">
        <v>74.84400000000001</v>
      </c>
      <c r="W3363" t="n">
        <v>2.30884563616208</v>
      </c>
      <c r="X3363" t="n">
        <v>23.63660943272498</v>
      </c>
      <c r="Y3363" t="inlineStr">
        <is>
          <t>coal</t>
        </is>
      </c>
      <c r="Z3363" t="n">
        <v>10.2374143435658</v>
      </c>
      <c r="AA3363" t="n">
        <v>1984</v>
      </c>
      <c r="AB3363" t="n">
        <v>400314.516</v>
      </c>
      <c r="AC3363" t="inlineStr"/>
      <c r="AD3363" t="inlineStr"/>
      <c r="AE3363" t="n">
        <v>527</v>
      </c>
      <c r="AF3363" t="inlineStr">
        <is>
          <t>527_2011</t>
        </is>
      </c>
      <c r="AG3363" s="555" t="n">
        <v>40544</v>
      </c>
      <c r="AH3363" t="n">
        <v>9462077.864942335</v>
      </c>
      <c r="AI3363" t="n">
        <v>48787923.42900001</v>
      </c>
      <c r="AJ3363" t="inlineStr">
        <is>
          <t>Georgia Power Co</t>
        </is>
      </c>
    </row>
    <row r="3364">
      <c r="A3364" t="inlineStr">
        <is>
          <t>6257_3_2011_plant_gen_owned_7140</t>
        </is>
      </c>
      <c r="B3364" t="inlineStr">
        <is>
          <t>Scherer 3</t>
        </is>
      </c>
      <c r="C3364" t="inlineStr">
        <is>
          <t>plant_gen</t>
        </is>
      </c>
      <c r="D3364" t="n">
        <v>2011</v>
      </c>
      <c r="E3364" t="inlineStr">
        <is>
          <t>owned</t>
        </is>
      </c>
      <c r="F3364" t="inlineStr">
        <is>
          <t>Scherer</t>
        </is>
      </c>
      <c r="G3364" t="n">
        <v>6257</v>
      </c>
      <c r="H3364" t="inlineStr">
        <is>
          <t>3</t>
        </is>
      </c>
      <c r="I3364" t="n">
        <v>3</v>
      </c>
      <c r="J3364" t="inlineStr">
        <is>
          <t>ST</t>
        </is>
      </c>
      <c r="K3364" t="inlineStr">
        <is>
          <t>SUB</t>
        </is>
      </c>
      <c r="L3364" t="inlineStr">
        <is>
          <t>None</t>
        </is>
      </c>
      <c r="M3364" t="inlineStr"/>
      <c r="N3364" t="n">
        <v>7140</v>
      </c>
      <c r="O3364" t="n">
        <v>123</v>
      </c>
      <c r="P3364" t="b">
        <v>0</v>
      </c>
      <c r="Q3364" t="inlineStr">
        <is>
          <t>plant_unit</t>
        </is>
      </c>
      <c r="R3364" t="inlineStr">
        <is>
          <t>6257_3_2011_plant_unit_owned_7140</t>
        </is>
      </c>
      <c r="S3364" t="n">
        <v>3</v>
      </c>
      <c r="T3364" t="n">
        <v>0.75</v>
      </c>
      <c r="U3364" t="n">
        <v>0.7826530141598634</v>
      </c>
      <c r="V3364" t="n">
        <v>668.25</v>
      </c>
      <c r="W3364" t="n">
        <v>2.30884563616208</v>
      </c>
      <c r="X3364" t="n">
        <v>24.17648661531217</v>
      </c>
      <c r="Y3364" t="inlineStr">
        <is>
          <t>coal</t>
        </is>
      </c>
      <c r="Z3364" t="n">
        <v>10.47124426018362</v>
      </c>
      <c r="AA3364" t="n">
        <v>1987</v>
      </c>
      <c r="AB3364" t="n">
        <v>4581549</v>
      </c>
      <c r="AC3364" t="inlineStr"/>
      <c r="AD3364" t="inlineStr"/>
      <c r="AE3364" t="n">
        <v>527</v>
      </c>
      <c r="AF3364" t="inlineStr">
        <is>
          <t>527_2011</t>
        </is>
      </c>
      <c r="AG3364" s="555" t="n">
        <v>40544</v>
      </c>
      <c r="AH3364" t="n">
        <v>110765758.0758969</v>
      </c>
      <c r="AI3364" t="n">
        <v>63966024.89199999</v>
      </c>
      <c r="AJ3364" t="inlineStr">
        <is>
          <t>Georgia Power Co</t>
        </is>
      </c>
    </row>
    <row r="3365">
      <c r="A3365" t="inlineStr">
        <is>
          <t>6257_1_2011_plant_gen_owned_7140</t>
        </is>
      </c>
      <c r="B3365" t="inlineStr">
        <is>
          <t>Scherer 1</t>
        </is>
      </c>
      <c r="C3365" t="inlineStr">
        <is>
          <t>plant_gen</t>
        </is>
      </c>
      <c r="D3365" t="n">
        <v>2011</v>
      </c>
      <c r="E3365" t="inlineStr">
        <is>
          <t>owned</t>
        </is>
      </c>
      <c r="F3365" t="inlineStr">
        <is>
          <t>Scherer</t>
        </is>
      </c>
      <c r="G3365" t="n">
        <v>6257</v>
      </c>
      <c r="H3365" t="inlineStr">
        <is>
          <t>1</t>
        </is>
      </c>
      <c r="I3365" t="n">
        <v>1</v>
      </c>
      <c r="J3365" t="inlineStr">
        <is>
          <t>ST</t>
        </is>
      </c>
      <c r="K3365" t="inlineStr">
        <is>
          <t>SUB</t>
        </is>
      </c>
      <c r="L3365" t="inlineStr">
        <is>
          <t>None</t>
        </is>
      </c>
      <c r="M3365" t="inlineStr"/>
      <c r="N3365" t="n">
        <v>7140</v>
      </c>
      <c r="O3365" t="n">
        <v>123</v>
      </c>
      <c r="P3365" t="b">
        <v>0</v>
      </c>
      <c r="Q3365" t="inlineStr">
        <is>
          <t>plant_unit</t>
        </is>
      </c>
      <c r="R3365" t="inlineStr">
        <is>
          <t>6257_1_2011_plant_unit_owned_7140</t>
        </is>
      </c>
      <c r="S3365" t="n">
        <v>3</v>
      </c>
      <c r="T3365" t="n">
        <v>0.08400000000000001</v>
      </c>
      <c r="U3365" t="n">
        <v>0.5870269155276765</v>
      </c>
      <c r="V3365" t="n">
        <v>74.84400000000001</v>
      </c>
      <c r="W3365" t="n">
        <v>2.30884563616208</v>
      </c>
      <c r="X3365" t="n">
        <v>24.08895021497618</v>
      </c>
      <c r="Y3365" t="inlineStr">
        <is>
          <t>coal</t>
        </is>
      </c>
      <c r="Z3365" t="n">
        <v>10.43333076827885</v>
      </c>
      <c r="AA3365" t="n">
        <v>1982</v>
      </c>
      <c r="AB3365" t="n">
        <v>384874.476</v>
      </c>
      <c r="AC3365" t="inlineStr"/>
      <c r="AD3365" t="inlineStr"/>
      <c r="AE3365" t="n">
        <v>527</v>
      </c>
      <c r="AF3365" t="inlineStr">
        <is>
          <t>527_2011</t>
        </is>
      </c>
      <c r="AG3365" s="555" t="n">
        <v>40544</v>
      </c>
      <c r="AH3365" t="n">
        <v>9271222.091379046</v>
      </c>
      <c r="AI3365" t="n">
        <v>47803841.814</v>
      </c>
      <c r="AJ3365" t="inlineStr">
        <is>
          <t>Georgia Power Co</t>
        </is>
      </c>
    </row>
    <row r="3366">
      <c r="A3366" t="inlineStr">
        <is>
          <t>6257_2011_plant_owned_7140</t>
        </is>
      </c>
      <c r="B3366" t="inlineStr">
        <is>
          <t>Scherer</t>
        </is>
      </c>
      <c r="C3366" t="inlineStr">
        <is>
          <t>plant</t>
        </is>
      </c>
      <c r="D3366" t="n">
        <v>2011</v>
      </c>
      <c r="E3366" t="inlineStr">
        <is>
          <t>owned</t>
        </is>
      </c>
      <c r="F3366" t="inlineStr">
        <is>
          <t>Scherer</t>
        </is>
      </c>
      <c r="G3366" t="n">
        <v>6257</v>
      </c>
      <c r="H3366" t="inlineStr"/>
      <c r="I3366" t="inlineStr"/>
      <c r="J3366" t="inlineStr">
        <is>
          <t>ST</t>
        </is>
      </c>
      <c r="K3366" t="inlineStr">
        <is>
          <t>SUB</t>
        </is>
      </c>
      <c r="L3366" t="inlineStr">
        <is>
          <t>None</t>
        </is>
      </c>
      <c r="M3366" t="inlineStr"/>
      <c r="N3366" t="n">
        <v>7140</v>
      </c>
      <c r="O3366" t="n">
        <v>123</v>
      </c>
      <c r="P3366" t="b">
        <v>1</v>
      </c>
      <c r="Q3366" t="inlineStr">
        <is>
          <t>plant</t>
        </is>
      </c>
      <c r="R3366" t="inlineStr">
        <is>
          <t>6257_2011_plant_owned_7140</t>
        </is>
      </c>
      <c r="S3366" t="n">
        <v>1</v>
      </c>
      <c r="T3366" t="n">
        <v>0.6281176470588236</v>
      </c>
      <c r="U3366" t="n">
        <v>0.749007043672835</v>
      </c>
      <c r="V3366" t="n">
        <v>817.938</v>
      </c>
      <c r="W3366" t="n">
        <v>2.30884563616208</v>
      </c>
      <c r="X3366" t="n">
        <v>24.11907622210351</v>
      </c>
      <c r="Y3366" t="inlineStr">
        <is>
          <t>coal</t>
        </is>
      </c>
      <c r="Z3366" t="n">
        <v>10.44637885025345</v>
      </c>
      <c r="AA3366" t="n">
        <v>1989</v>
      </c>
      <c r="AB3366" t="n">
        <v>5366737.992000001</v>
      </c>
      <c r="AC3366" t="inlineStr"/>
      <c r="AD3366" t="inlineStr"/>
      <c r="AE3366" t="n">
        <v>527</v>
      </c>
      <c r="AF3366" t="inlineStr">
        <is>
          <t>527_2011</t>
        </is>
      </c>
      <c r="AG3366" s="555" t="n">
        <v>40544</v>
      </c>
      <c r="AH3366" t="n">
        <v>129499058.0322182</v>
      </c>
      <c r="AI3366" t="n">
        <v>160557790.135</v>
      </c>
      <c r="AJ3366" t="inlineStr">
        <is>
          <t>Georgia Power Co</t>
        </is>
      </c>
    </row>
    <row r="3367">
      <c r="A3367" t="inlineStr">
        <is>
          <t>6257_1_2011_plant_unit_owned_7140</t>
        </is>
      </c>
      <c r="B3367" t="inlineStr">
        <is>
          <t>Scherer 1</t>
        </is>
      </c>
      <c r="C3367" t="inlineStr">
        <is>
          <t>plant_unit</t>
        </is>
      </c>
      <c r="D3367" t="n">
        <v>2011</v>
      </c>
      <c r="E3367" t="inlineStr">
        <is>
          <t>owned</t>
        </is>
      </c>
      <c r="F3367" t="inlineStr">
        <is>
          <t>Scherer</t>
        </is>
      </c>
      <c r="G3367" t="n">
        <v>6257</v>
      </c>
      <c r="H3367" t="inlineStr">
        <is>
          <t>1</t>
        </is>
      </c>
      <c r="I3367" t="n">
        <v>1</v>
      </c>
      <c r="J3367" t="inlineStr">
        <is>
          <t>ST</t>
        </is>
      </c>
      <c r="K3367" t="inlineStr">
        <is>
          <t>SUB</t>
        </is>
      </c>
      <c r="L3367" t="inlineStr">
        <is>
          <t>None</t>
        </is>
      </c>
      <c r="M3367" t="inlineStr"/>
      <c r="N3367" t="n">
        <v>7140</v>
      </c>
      <c r="O3367" t="n">
        <v>123</v>
      </c>
      <c r="P3367" t="b">
        <v>1</v>
      </c>
      <c r="Q3367" t="inlineStr">
        <is>
          <t>plant_unit</t>
        </is>
      </c>
      <c r="R3367" t="inlineStr">
        <is>
          <t>6257_1_2011_plant_unit_owned_7140</t>
        </is>
      </c>
      <c r="S3367" t="n">
        <v>3</v>
      </c>
      <c r="T3367" t="n">
        <v>0.08400000000000001</v>
      </c>
      <c r="U3367" t="n">
        <v>0.5870269155276765</v>
      </c>
      <c r="V3367" t="n">
        <v>74.84400000000001</v>
      </c>
      <c r="W3367" t="n">
        <v>2.30884563616208</v>
      </c>
      <c r="X3367" t="n">
        <v>24.08895021497618</v>
      </c>
      <c r="Y3367" t="inlineStr">
        <is>
          <t>coal</t>
        </is>
      </c>
      <c r="Z3367" t="n">
        <v>10.43333076827885</v>
      </c>
      <c r="AA3367" t="n">
        <v>1982</v>
      </c>
      <c r="AB3367" t="n">
        <v>384874.476</v>
      </c>
      <c r="AC3367" t="inlineStr"/>
      <c r="AD3367" t="inlineStr"/>
      <c r="AE3367" t="n">
        <v>527</v>
      </c>
      <c r="AF3367" t="inlineStr">
        <is>
          <t>527_2011</t>
        </is>
      </c>
      <c r="AG3367" s="555" t="n">
        <v>40544</v>
      </c>
      <c r="AH3367" t="n">
        <v>9271222.091379046</v>
      </c>
      <c r="AI3367" t="n">
        <v>47803841.814</v>
      </c>
      <c r="AJ3367" t="inlineStr">
        <is>
          <t>Georgia Power Co</t>
        </is>
      </c>
    </row>
    <row r="3368">
      <c r="A3368" t="inlineStr">
        <is>
          <t>6257_2_2011_plant_unit_owned_7140</t>
        </is>
      </c>
      <c r="B3368" t="inlineStr">
        <is>
          <t>Scherer 2</t>
        </is>
      </c>
      <c r="C3368" t="inlineStr">
        <is>
          <t>plant_unit</t>
        </is>
      </c>
      <c r="D3368" t="n">
        <v>2011</v>
      </c>
      <c r="E3368" t="inlineStr">
        <is>
          <t>owned</t>
        </is>
      </c>
      <c r="F3368" t="inlineStr">
        <is>
          <t>Scherer</t>
        </is>
      </c>
      <c r="G3368" t="n">
        <v>6257</v>
      </c>
      <c r="H3368" t="inlineStr">
        <is>
          <t>2</t>
        </is>
      </c>
      <c r="I3368" t="n">
        <v>2</v>
      </c>
      <c r="J3368" t="inlineStr">
        <is>
          <t>ST</t>
        </is>
      </c>
      <c r="K3368" t="inlineStr">
        <is>
          <t>SUB</t>
        </is>
      </c>
      <c r="L3368" t="inlineStr">
        <is>
          <t>None</t>
        </is>
      </c>
      <c r="M3368" t="inlineStr"/>
      <c r="N3368" t="n">
        <v>7140</v>
      </c>
      <c r="O3368" t="n">
        <v>123</v>
      </c>
      <c r="P3368" t="b">
        <v>1</v>
      </c>
      <c r="Q3368" t="inlineStr">
        <is>
          <t>plant_unit</t>
        </is>
      </c>
      <c r="R3368" t="inlineStr">
        <is>
          <t>6257_2_2011_plant_unit_owned_7140</t>
        </is>
      </c>
      <c r="S3368" t="n">
        <v>3</v>
      </c>
      <c r="T3368" t="n">
        <v>0.08400000000000001</v>
      </c>
      <c r="U3368" t="n">
        <v>0.6105767210409524</v>
      </c>
      <c r="V3368" t="n">
        <v>74.84400000000001</v>
      </c>
      <c r="W3368" t="n">
        <v>2.30884563616208</v>
      </c>
      <c r="X3368" t="n">
        <v>23.63660943272498</v>
      </c>
      <c r="Y3368" t="inlineStr">
        <is>
          <t>coal</t>
        </is>
      </c>
      <c r="Z3368" t="n">
        <v>10.2374143435658</v>
      </c>
      <c r="AA3368" t="n">
        <v>1984</v>
      </c>
      <c r="AB3368" t="n">
        <v>400314.516</v>
      </c>
      <c r="AC3368" t="inlineStr"/>
      <c r="AD3368" t="inlineStr"/>
      <c r="AE3368" t="n">
        <v>527</v>
      </c>
      <c r="AF3368" t="inlineStr">
        <is>
          <t>527_2011</t>
        </is>
      </c>
      <c r="AG3368" s="555" t="n">
        <v>40544</v>
      </c>
      <c r="AH3368" t="n">
        <v>9462077.864942335</v>
      </c>
      <c r="AI3368" t="n">
        <v>48787923.42900001</v>
      </c>
      <c r="AJ3368" t="inlineStr">
        <is>
          <t>Georgia Power Co</t>
        </is>
      </c>
    </row>
    <row r="3369">
      <c r="A3369" t="inlineStr">
        <is>
          <t>6257_3_2011_plant_unit_owned_7140</t>
        </is>
      </c>
      <c r="B3369" t="inlineStr">
        <is>
          <t>Scherer 3</t>
        </is>
      </c>
      <c r="C3369" t="inlineStr">
        <is>
          <t>plant_unit</t>
        </is>
      </c>
      <c r="D3369" t="n">
        <v>2011</v>
      </c>
      <c r="E3369" t="inlineStr">
        <is>
          <t>owned</t>
        </is>
      </c>
      <c r="F3369" t="inlineStr">
        <is>
          <t>Scherer</t>
        </is>
      </c>
      <c r="G3369" t="n">
        <v>6257</v>
      </c>
      <c r="H3369" t="inlineStr">
        <is>
          <t>3</t>
        </is>
      </c>
      <c r="I3369" t="n">
        <v>3</v>
      </c>
      <c r="J3369" t="inlineStr">
        <is>
          <t>ST</t>
        </is>
      </c>
      <c r="K3369" t="inlineStr">
        <is>
          <t>SUB</t>
        </is>
      </c>
      <c r="L3369" t="inlineStr">
        <is>
          <t>None</t>
        </is>
      </c>
      <c r="M3369" t="inlineStr"/>
      <c r="N3369" t="n">
        <v>7140</v>
      </c>
      <c r="O3369" t="n">
        <v>123</v>
      </c>
      <c r="P3369" t="b">
        <v>1</v>
      </c>
      <c r="Q3369" t="inlineStr">
        <is>
          <t>plant_unit</t>
        </is>
      </c>
      <c r="R3369" t="inlineStr">
        <is>
          <t>6257_3_2011_plant_unit_owned_7140</t>
        </is>
      </c>
      <c r="S3369" t="n">
        <v>3</v>
      </c>
      <c r="T3369" t="n">
        <v>0.75</v>
      </c>
      <c r="U3369" t="n">
        <v>0.7826530141598634</v>
      </c>
      <c r="V3369" t="n">
        <v>668.25</v>
      </c>
      <c r="W3369" t="n">
        <v>2.30884563616208</v>
      </c>
      <c r="X3369" t="n">
        <v>24.17648661531217</v>
      </c>
      <c r="Y3369" t="inlineStr">
        <is>
          <t>coal</t>
        </is>
      </c>
      <c r="Z3369" t="n">
        <v>10.47124426018362</v>
      </c>
      <c r="AA3369" t="n">
        <v>1987</v>
      </c>
      <c r="AB3369" t="n">
        <v>4581549</v>
      </c>
      <c r="AC3369" t="inlineStr"/>
      <c r="AD3369" t="inlineStr"/>
      <c r="AE3369" t="n">
        <v>527</v>
      </c>
      <c r="AF3369" t="inlineStr">
        <is>
          <t>527_2011</t>
        </is>
      </c>
      <c r="AG3369" s="555" t="n">
        <v>40544</v>
      </c>
      <c r="AH3369" t="n">
        <v>110765758.0758969</v>
      </c>
      <c r="AI3369" t="n">
        <v>63966024.89199999</v>
      </c>
      <c r="AJ3369" t="inlineStr">
        <is>
          <t>Georgia Power Co</t>
        </is>
      </c>
    </row>
    <row r="3370">
      <c r="A3370" t="inlineStr">
        <is>
          <t>6257_2011_plant_total_7140</t>
        </is>
      </c>
      <c r="B3370" t="inlineStr">
        <is>
          <t>Scherer</t>
        </is>
      </c>
      <c r="C3370" t="inlineStr">
        <is>
          <t>plant</t>
        </is>
      </c>
      <c r="D3370" t="n">
        <v>2011</v>
      </c>
      <c r="E3370" t="inlineStr">
        <is>
          <t>total</t>
        </is>
      </c>
      <c r="F3370" t="inlineStr">
        <is>
          <t>Scherer</t>
        </is>
      </c>
      <c r="G3370" t="n">
        <v>6257</v>
      </c>
      <c r="H3370" t="inlineStr"/>
      <c r="I3370" t="inlineStr"/>
      <c r="J3370" t="inlineStr">
        <is>
          <t>ST</t>
        </is>
      </c>
      <c r="K3370" t="inlineStr">
        <is>
          <t>SUB</t>
        </is>
      </c>
      <c r="L3370" t="inlineStr">
        <is>
          <t>None</t>
        </is>
      </c>
      <c r="M3370" t="inlineStr"/>
      <c r="N3370" t="n">
        <v>7140</v>
      </c>
      <c r="O3370" t="n">
        <v>123</v>
      </c>
      <c r="P3370" t="b">
        <v>1</v>
      </c>
      <c r="Q3370" t="inlineStr">
        <is>
          <t>plant</t>
        </is>
      </c>
      <c r="R3370" t="inlineStr">
        <is>
          <t>6257_2011_plant_total_7140</t>
        </is>
      </c>
      <c r="S3370" t="n">
        <v>1</v>
      </c>
      <c r="T3370" t="n">
        <v>1</v>
      </c>
      <c r="U3370" t="n">
        <v>0.6836417831280845</v>
      </c>
      <c r="V3370" t="n">
        <v>3564</v>
      </c>
      <c r="W3370" t="n">
        <v>2.30884563616208</v>
      </c>
      <c r="X3370" t="n">
        <v>23.78203661979153</v>
      </c>
      <c r="Y3370" t="inlineStr">
        <is>
          <t>coal</t>
        </is>
      </c>
      <c r="Z3370" t="n">
        <v>10.30040131194031</v>
      </c>
      <c r="AA3370" t="n">
        <v>1989</v>
      </c>
      <c r="AB3370" t="n">
        <v>21343734</v>
      </c>
      <c r="AC3370" t="inlineStr"/>
      <c r="AD3370" t="inlineStr"/>
      <c r="AE3370" t="n">
        <v>527</v>
      </c>
      <c r="AF3370" t="inlineStr">
        <is>
          <t>527_2011</t>
        </is>
      </c>
      <c r="AG3370" s="555" t="n">
        <v>40544</v>
      </c>
      <c r="AH3370" t="n">
        <v>507447143.2930243</v>
      </c>
      <c r="AI3370" t="n">
        <v>219783919.438</v>
      </c>
      <c r="AJ3370" t="inlineStr">
        <is>
          <t>Georgia Power Co</t>
        </is>
      </c>
    </row>
    <row r="3371">
      <c r="A3371" t="inlineStr">
        <is>
          <t>6257_4_2011_plant_unit_total_7140</t>
        </is>
      </c>
      <c r="B3371" t="inlineStr">
        <is>
          <t>Scherer 4</t>
        </is>
      </c>
      <c r="C3371" t="inlineStr">
        <is>
          <t>plant_unit</t>
        </is>
      </c>
      <c r="D3371" t="n">
        <v>2011</v>
      </c>
      <c r="E3371" t="inlineStr">
        <is>
          <t>total</t>
        </is>
      </c>
      <c r="F3371" t="inlineStr">
        <is>
          <t>Scherer</t>
        </is>
      </c>
      <c r="G3371" t="n">
        <v>6257</v>
      </c>
      <c r="H3371" t="inlineStr">
        <is>
          <t>4</t>
        </is>
      </c>
      <c r="I3371" t="n">
        <v>4</v>
      </c>
      <c r="J3371" t="inlineStr">
        <is>
          <t>ST</t>
        </is>
      </c>
      <c r="K3371" t="inlineStr">
        <is>
          <t>SUB</t>
        </is>
      </c>
      <c r="L3371" t="inlineStr">
        <is>
          <t>None</t>
        </is>
      </c>
      <c r="M3371" t="inlineStr"/>
      <c r="N3371" t="n">
        <v>7140</v>
      </c>
      <c r="O3371" t="n">
        <v>123</v>
      </c>
      <c r="P3371" t="b">
        <v>1</v>
      </c>
      <c r="Q3371" t="inlineStr">
        <is>
          <t>plant_unit</t>
        </is>
      </c>
      <c r="R3371" t="inlineStr">
        <is>
          <t>6257_4_2011_plant_unit_total_7140</t>
        </is>
      </c>
      <c r="S3371" t="n">
        <v>4</v>
      </c>
      <c r="T3371" t="n">
        <v>1</v>
      </c>
      <c r="U3371" t="n">
        <v>0.7543104817838455</v>
      </c>
      <c r="V3371" t="n">
        <v>891</v>
      </c>
      <c r="W3371" t="n">
        <v>2.30884563616208</v>
      </c>
      <c r="X3371" t="n">
        <v>23.22610021615279</v>
      </c>
      <c r="Y3371" t="inlineStr">
        <is>
          <t>coal</t>
        </is>
      </c>
      <c r="Z3371" t="n">
        <v>10.05961587573295</v>
      </c>
      <c r="AA3371" t="n">
        <v>1989</v>
      </c>
      <c r="AB3371" t="n">
        <v>5887514</v>
      </c>
      <c r="AC3371" t="inlineStr">
        <is>
          <t>existing</t>
        </is>
      </c>
      <c r="AD3371" t="inlineStr"/>
      <c r="AE3371" t="n">
        <v>527</v>
      </c>
      <c r="AF3371" t="inlineStr">
        <is>
          <t>527_2011</t>
        </is>
      </c>
      <c r="AG3371" s="555" t="n">
        <v>40544</v>
      </c>
      <c r="AH3371" t="n">
        <v>136743990.1880026</v>
      </c>
      <c r="AI3371" t="n">
        <v>59226129.303</v>
      </c>
      <c r="AJ3371" t="inlineStr">
        <is>
          <t>Georgia Power Co</t>
        </is>
      </c>
    </row>
    <row r="3372">
      <c r="A3372" t="inlineStr">
        <is>
          <t>6257_1_2011_plant_unit_total_7140</t>
        </is>
      </c>
      <c r="B3372" t="inlineStr">
        <is>
          <t>Scherer 1</t>
        </is>
      </c>
      <c r="C3372" t="inlineStr">
        <is>
          <t>plant_unit</t>
        </is>
      </c>
      <c r="D3372" t="n">
        <v>2011</v>
      </c>
      <c r="E3372" t="inlineStr">
        <is>
          <t>total</t>
        </is>
      </c>
      <c r="F3372" t="inlineStr">
        <is>
          <t>Scherer</t>
        </is>
      </c>
      <c r="G3372" t="n">
        <v>6257</v>
      </c>
      <c r="H3372" t="inlineStr">
        <is>
          <t>1</t>
        </is>
      </c>
      <c r="I3372" t="n">
        <v>1</v>
      </c>
      <c r="J3372" t="inlineStr">
        <is>
          <t>ST</t>
        </is>
      </c>
      <c r="K3372" t="inlineStr">
        <is>
          <t>SUB</t>
        </is>
      </c>
      <c r="L3372" t="inlineStr">
        <is>
          <t>None</t>
        </is>
      </c>
      <c r="M3372" t="inlineStr"/>
      <c r="N3372" t="n">
        <v>7140</v>
      </c>
      <c r="O3372" t="n">
        <v>123</v>
      </c>
      <c r="P3372" t="b">
        <v>1</v>
      </c>
      <c r="Q3372" t="inlineStr">
        <is>
          <t>plant_unit</t>
        </is>
      </c>
      <c r="R3372" t="inlineStr">
        <is>
          <t>6257_1_2011_plant_unit_total_7140</t>
        </is>
      </c>
      <c r="S3372" t="n">
        <v>4</v>
      </c>
      <c r="T3372" t="n">
        <v>1</v>
      </c>
      <c r="U3372" t="n">
        <v>0.5870269155276766</v>
      </c>
      <c r="V3372" t="n">
        <v>891</v>
      </c>
      <c r="W3372" t="n">
        <v>2.30884563616208</v>
      </c>
      <c r="X3372" t="n">
        <v>24.08895021497618</v>
      </c>
      <c r="Y3372" t="inlineStr">
        <is>
          <t>coal</t>
        </is>
      </c>
      <c r="Z3372" t="n">
        <v>10.43333076827885</v>
      </c>
      <c r="AA3372" t="n">
        <v>1982</v>
      </c>
      <c r="AB3372" t="n">
        <v>4581839</v>
      </c>
      <c r="AC3372" t="inlineStr">
        <is>
          <t>existing</t>
        </is>
      </c>
      <c r="AD3372" t="inlineStr"/>
      <c r="AE3372" t="n">
        <v>527</v>
      </c>
      <c r="AF3372" t="inlineStr">
        <is>
          <t>527_2011</t>
        </is>
      </c>
      <c r="AG3372" s="555" t="n">
        <v>40544</v>
      </c>
      <c r="AH3372" t="n">
        <v>110371691.5640363</v>
      </c>
      <c r="AI3372" t="n">
        <v>47803841.814</v>
      </c>
      <c r="AJ3372" t="inlineStr">
        <is>
          <t>Georgia Power Co</t>
        </is>
      </c>
    </row>
    <row r="3373">
      <c r="A3373" t="inlineStr">
        <is>
          <t>6257_3_2011_plant_unit_total_7140</t>
        </is>
      </c>
      <c r="B3373" t="inlineStr">
        <is>
          <t>Scherer 3</t>
        </is>
      </c>
      <c r="C3373" t="inlineStr">
        <is>
          <t>plant_unit</t>
        </is>
      </c>
      <c r="D3373" t="n">
        <v>2011</v>
      </c>
      <c r="E3373" t="inlineStr">
        <is>
          <t>total</t>
        </is>
      </c>
      <c r="F3373" t="inlineStr">
        <is>
          <t>Scherer</t>
        </is>
      </c>
      <c r="G3373" t="n">
        <v>6257</v>
      </c>
      <c r="H3373" t="inlineStr">
        <is>
          <t>3</t>
        </is>
      </c>
      <c r="I3373" t="n">
        <v>3</v>
      </c>
      <c r="J3373" t="inlineStr">
        <is>
          <t>ST</t>
        </is>
      </c>
      <c r="K3373" t="inlineStr">
        <is>
          <t>SUB</t>
        </is>
      </c>
      <c r="L3373" t="inlineStr">
        <is>
          <t>None</t>
        </is>
      </c>
      <c r="M3373" t="inlineStr"/>
      <c r="N3373" t="n">
        <v>7140</v>
      </c>
      <c r="O3373" t="n">
        <v>123</v>
      </c>
      <c r="P3373" t="b">
        <v>1</v>
      </c>
      <c r="Q3373" t="inlineStr">
        <is>
          <t>plant_unit</t>
        </is>
      </c>
      <c r="R3373" t="inlineStr">
        <is>
          <t>6257_3_2011_plant_unit_total_7140</t>
        </is>
      </c>
      <c r="S3373" t="n">
        <v>4</v>
      </c>
      <c r="T3373" t="n">
        <v>1</v>
      </c>
      <c r="U3373" t="n">
        <v>0.7826530141598634</v>
      </c>
      <c r="V3373" t="n">
        <v>891</v>
      </c>
      <c r="W3373" t="n">
        <v>2.30884563616208</v>
      </c>
      <c r="X3373" t="n">
        <v>24.17648661531217</v>
      </c>
      <c r="Y3373" t="inlineStr">
        <is>
          <t>coal</t>
        </is>
      </c>
      <c r="Z3373" t="n">
        <v>10.47124426018362</v>
      </c>
      <c r="AA3373" t="n">
        <v>1987</v>
      </c>
      <c r="AB3373" t="n">
        <v>6108732</v>
      </c>
      <c r="AC3373" t="inlineStr">
        <is>
          <t>existing</t>
        </is>
      </c>
      <c r="AD3373" t="inlineStr"/>
      <c r="AE3373" t="n">
        <v>527</v>
      </c>
      <c r="AF3373" t="inlineStr">
        <is>
          <t>527_2011</t>
        </is>
      </c>
      <c r="AG3373" s="555" t="n">
        <v>40544</v>
      </c>
      <c r="AH3373" t="n">
        <v>147687677.4345292</v>
      </c>
      <c r="AI3373" t="n">
        <v>63966024.89199999</v>
      </c>
      <c r="AJ3373" t="inlineStr">
        <is>
          <t>Georgia Power Co</t>
        </is>
      </c>
    </row>
    <row r="3374">
      <c r="A3374" t="inlineStr">
        <is>
          <t>6257_2_2011_plant_unit_total_7140</t>
        </is>
      </c>
      <c r="B3374" t="inlineStr">
        <is>
          <t>Scherer 2</t>
        </is>
      </c>
      <c r="C3374" t="inlineStr">
        <is>
          <t>plant_unit</t>
        </is>
      </c>
      <c r="D3374" t="n">
        <v>2011</v>
      </c>
      <c r="E3374" t="inlineStr">
        <is>
          <t>total</t>
        </is>
      </c>
      <c r="F3374" t="inlineStr">
        <is>
          <t>Scherer</t>
        </is>
      </c>
      <c r="G3374" t="n">
        <v>6257</v>
      </c>
      <c r="H3374" t="inlineStr">
        <is>
          <t>2</t>
        </is>
      </c>
      <c r="I3374" t="n">
        <v>2</v>
      </c>
      <c r="J3374" t="inlineStr">
        <is>
          <t>ST</t>
        </is>
      </c>
      <c r="K3374" t="inlineStr">
        <is>
          <t>SUB</t>
        </is>
      </c>
      <c r="L3374" t="inlineStr">
        <is>
          <t>None</t>
        </is>
      </c>
      <c r="M3374" t="inlineStr"/>
      <c r="N3374" t="n">
        <v>7140</v>
      </c>
      <c r="O3374" t="n">
        <v>123</v>
      </c>
      <c r="P3374" t="b">
        <v>1</v>
      </c>
      <c r="Q3374" t="inlineStr">
        <is>
          <t>plant_unit</t>
        </is>
      </c>
      <c r="R3374" t="inlineStr">
        <is>
          <t>6257_2_2011_plant_unit_total_7140</t>
        </is>
      </c>
      <c r="S3374" t="n">
        <v>4</v>
      </c>
      <c r="T3374" t="n">
        <v>1</v>
      </c>
      <c r="U3374" t="n">
        <v>0.6105767210409524</v>
      </c>
      <c r="V3374" t="n">
        <v>891</v>
      </c>
      <c r="W3374" t="n">
        <v>2.30884563616208</v>
      </c>
      <c r="X3374" t="n">
        <v>23.63660943272498</v>
      </c>
      <c r="Y3374" t="inlineStr">
        <is>
          <t>coal</t>
        </is>
      </c>
      <c r="Z3374" t="n">
        <v>10.2374143435658</v>
      </c>
      <c r="AA3374" t="n">
        <v>1984</v>
      </c>
      <c r="AB3374" t="n">
        <v>4765649</v>
      </c>
      <c r="AC3374" t="inlineStr">
        <is>
          <t>existing</t>
        </is>
      </c>
      <c r="AD3374" t="inlineStr"/>
      <c r="AE3374" t="n">
        <v>527</v>
      </c>
      <c r="AF3374" t="inlineStr">
        <is>
          <t>527_2011</t>
        </is>
      </c>
      <c r="AG3374" s="555" t="n">
        <v>40544</v>
      </c>
      <c r="AH3374" t="n">
        <v>112643784.1064564</v>
      </c>
      <c r="AI3374" t="n">
        <v>48787923.42900001</v>
      </c>
      <c r="AJ3374" t="inlineStr">
        <is>
          <t>Georgia Power Co</t>
        </is>
      </c>
    </row>
    <row r="3375">
      <c r="A3375" t="inlineStr">
        <is>
          <t>6257_st_2011_plant_prime_mover_total_7140</t>
        </is>
      </c>
      <c r="B3375" t="inlineStr">
        <is>
          <t>Scherer ST</t>
        </is>
      </c>
      <c r="C3375" t="inlineStr">
        <is>
          <t>plant_prime_mover</t>
        </is>
      </c>
      <c r="D3375" t="n">
        <v>2011</v>
      </c>
      <c r="E3375" t="inlineStr">
        <is>
          <t>total</t>
        </is>
      </c>
      <c r="F3375" t="inlineStr">
        <is>
          <t>Scherer</t>
        </is>
      </c>
      <c r="G3375" t="n">
        <v>6257</v>
      </c>
      <c r="H3375" t="inlineStr"/>
      <c r="I3375" t="inlineStr"/>
      <c r="J3375" t="inlineStr">
        <is>
          <t>ST</t>
        </is>
      </c>
      <c r="K3375" t="inlineStr">
        <is>
          <t>SUB</t>
        </is>
      </c>
      <c r="L3375" t="inlineStr">
        <is>
          <t>None</t>
        </is>
      </c>
      <c r="M3375" t="inlineStr"/>
      <c r="N3375" t="n">
        <v>7140</v>
      </c>
      <c r="O3375" t="n">
        <v>123</v>
      </c>
      <c r="P3375" t="b">
        <v>0</v>
      </c>
      <c r="Q3375" t="inlineStr">
        <is>
          <t>plant</t>
        </is>
      </c>
      <c r="R3375" t="inlineStr">
        <is>
          <t>6257_2011_plant_total_7140</t>
        </is>
      </c>
      <c r="S3375" t="n">
        <v>1</v>
      </c>
      <c r="T3375" t="n">
        <v>1</v>
      </c>
      <c r="U3375" t="n">
        <v>0.6836417831280845</v>
      </c>
      <c r="V3375" t="n">
        <v>3564</v>
      </c>
      <c r="W3375" t="n">
        <v>2.30884563616208</v>
      </c>
      <c r="X3375" t="n">
        <v>23.78203661979153</v>
      </c>
      <c r="Y3375" t="inlineStr">
        <is>
          <t>coal</t>
        </is>
      </c>
      <c r="Z3375" t="n">
        <v>10.30040131194031</v>
      </c>
      <c r="AA3375" t="n">
        <v>1989</v>
      </c>
      <c r="AB3375" t="n">
        <v>21343734</v>
      </c>
      <c r="AC3375" t="inlineStr"/>
      <c r="AD3375" t="inlineStr"/>
      <c r="AE3375" t="n">
        <v>527</v>
      </c>
      <c r="AF3375" t="inlineStr">
        <is>
          <t>527_2011</t>
        </is>
      </c>
      <c r="AG3375" s="555" t="n">
        <v>40544</v>
      </c>
      <c r="AH3375" t="n">
        <v>507447143.2930243</v>
      </c>
      <c r="AI3375" t="n">
        <v>219783919.438</v>
      </c>
      <c r="AJ3375" t="inlineStr">
        <is>
          <t>Georgia Power Co</t>
        </is>
      </c>
    </row>
    <row r="3376">
      <c r="A3376" t="inlineStr">
        <is>
          <t>6257_none_2011_plant_technology_total_7140</t>
        </is>
      </c>
      <c r="B3376" t="inlineStr">
        <is>
          <t>Scherer None</t>
        </is>
      </c>
      <c r="C3376" t="inlineStr">
        <is>
          <t>plant_technology</t>
        </is>
      </c>
      <c r="D3376" t="n">
        <v>2011</v>
      </c>
      <c r="E3376" t="inlineStr">
        <is>
          <t>total</t>
        </is>
      </c>
      <c r="F3376" t="inlineStr">
        <is>
          <t>Scherer</t>
        </is>
      </c>
      <c r="G3376" t="n">
        <v>6257</v>
      </c>
      <c r="H3376" t="inlineStr"/>
      <c r="I3376" t="inlineStr"/>
      <c r="J3376" t="inlineStr">
        <is>
          <t>ST</t>
        </is>
      </c>
      <c r="K3376" t="inlineStr">
        <is>
          <t>SUB</t>
        </is>
      </c>
      <c r="L3376" t="inlineStr">
        <is>
          <t>None</t>
        </is>
      </c>
      <c r="M3376" t="inlineStr"/>
      <c r="N3376" t="n">
        <v>7140</v>
      </c>
      <c r="O3376" t="n">
        <v>123</v>
      </c>
      <c r="P3376" t="b">
        <v>0</v>
      </c>
      <c r="Q3376" t="inlineStr">
        <is>
          <t>plant</t>
        </is>
      </c>
      <c r="R3376" t="inlineStr">
        <is>
          <t>6257_2011_plant_total_7140</t>
        </is>
      </c>
      <c r="S3376" t="n">
        <v>1</v>
      </c>
      <c r="T3376" t="n">
        <v>1</v>
      </c>
      <c r="U3376" t="n">
        <v>0.6836417831280845</v>
      </c>
      <c r="V3376" t="n">
        <v>3564</v>
      </c>
      <c r="W3376" t="n">
        <v>2.30884563616208</v>
      </c>
      <c r="X3376" t="n">
        <v>23.78203661979153</v>
      </c>
      <c r="Y3376" t="inlineStr">
        <is>
          <t>coal</t>
        </is>
      </c>
      <c r="Z3376" t="n">
        <v>10.30040131194031</v>
      </c>
      <c r="AA3376" t="n">
        <v>1989</v>
      </c>
      <c r="AB3376" t="n">
        <v>21343734</v>
      </c>
      <c r="AC3376" t="inlineStr"/>
      <c r="AD3376" t="inlineStr"/>
      <c r="AE3376" t="n">
        <v>527</v>
      </c>
      <c r="AF3376" t="inlineStr">
        <is>
          <t>527_2011</t>
        </is>
      </c>
      <c r="AG3376" s="555" t="n">
        <v>40544</v>
      </c>
      <c r="AH3376" t="n">
        <v>507447143.2930243</v>
      </c>
      <c r="AI3376" t="n">
        <v>219783919.438</v>
      </c>
      <c r="AJ3376" t="inlineStr">
        <is>
          <t>Georgia Power Co</t>
        </is>
      </c>
    </row>
    <row r="3377">
      <c r="A3377" t="inlineStr">
        <is>
          <t>6257_2_2011_plant_gen_total_7140</t>
        </is>
      </c>
      <c r="B3377" t="inlineStr">
        <is>
          <t>Scherer 2</t>
        </is>
      </c>
      <c r="C3377" t="inlineStr">
        <is>
          <t>plant_gen</t>
        </is>
      </c>
      <c r="D3377" t="n">
        <v>2011</v>
      </c>
      <c r="E3377" t="inlineStr">
        <is>
          <t>total</t>
        </is>
      </c>
      <c r="F3377" t="inlineStr">
        <is>
          <t>Scherer</t>
        </is>
      </c>
      <c r="G3377" t="n">
        <v>6257</v>
      </c>
      <c r="H3377" t="inlineStr">
        <is>
          <t>2</t>
        </is>
      </c>
      <c r="I3377" t="n">
        <v>2</v>
      </c>
      <c r="J3377" t="inlineStr">
        <is>
          <t>ST</t>
        </is>
      </c>
      <c r="K3377" t="inlineStr">
        <is>
          <t>SUB</t>
        </is>
      </c>
      <c r="L3377" t="inlineStr">
        <is>
          <t>None</t>
        </is>
      </c>
      <c r="M3377" t="inlineStr"/>
      <c r="N3377" t="n">
        <v>7140</v>
      </c>
      <c r="O3377" t="n">
        <v>123</v>
      </c>
      <c r="P3377" t="b">
        <v>0</v>
      </c>
      <c r="Q3377" t="inlineStr">
        <is>
          <t>plant_unit</t>
        </is>
      </c>
      <c r="R3377" t="inlineStr">
        <is>
          <t>6257_2_2011_plant_unit_total_7140</t>
        </is>
      </c>
      <c r="S3377" t="n">
        <v>4</v>
      </c>
      <c r="T3377" t="n">
        <v>1</v>
      </c>
      <c r="U3377" t="n">
        <v>0.6105767210409524</v>
      </c>
      <c r="V3377" t="n">
        <v>891</v>
      </c>
      <c r="W3377" t="n">
        <v>2.30884563616208</v>
      </c>
      <c r="X3377" t="n">
        <v>23.63660943272498</v>
      </c>
      <c r="Y3377" t="inlineStr">
        <is>
          <t>coal</t>
        </is>
      </c>
      <c r="Z3377" t="n">
        <v>10.2374143435658</v>
      </c>
      <c r="AA3377" t="n">
        <v>1984</v>
      </c>
      <c r="AB3377" t="n">
        <v>4765649</v>
      </c>
      <c r="AC3377" t="inlineStr">
        <is>
          <t>existing</t>
        </is>
      </c>
      <c r="AD3377" t="inlineStr"/>
      <c r="AE3377" t="n">
        <v>527</v>
      </c>
      <c r="AF3377" t="inlineStr">
        <is>
          <t>527_2011</t>
        </is>
      </c>
      <c r="AG3377" s="555" t="n">
        <v>40544</v>
      </c>
      <c r="AH3377" t="n">
        <v>112643784.1064564</v>
      </c>
      <c r="AI3377" t="n">
        <v>48787923.42900001</v>
      </c>
      <c r="AJ3377" t="inlineStr">
        <is>
          <t>Georgia Power Co</t>
        </is>
      </c>
    </row>
    <row r="3378">
      <c r="A3378" t="inlineStr">
        <is>
          <t>6257_3_2011_plant_gen_total_7140</t>
        </is>
      </c>
      <c r="B3378" t="inlineStr">
        <is>
          <t>Scherer 3</t>
        </is>
      </c>
      <c r="C3378" t="inlineStr">
        <is>
          <t>plant_gen</t>
        </is>
      </c>
      <c r="D3378" t="n">
        <v>2011</v>
      </c>
      <c r="E3378" t="inlineStr">
        <is>
          <t>total</t>
        </is>
      </c>
      <c r="F3378" t="inlineStr">
        <is>
          <t>Scherer</t>
        </is>
      </c>
      <c r="G3378" t="n">
        <v>6257</v>
      </c>
      <c r="H3378" t="inlineStr">
        <is>
          <t>3</t>
        </is>
      </c>
      <c r="I3378" t="n">
        <v>3</v>
      </c>
      <c r="J3378" t="inlineStr">
        <is>
          <t>ST</t>
        </is>
      </c>
      <c r="K3378" t="inlineStr">
        <is>
          <t>SUB</t>
        </is>
      </c>
      <c r="L3378" t="inlineStr">
        <is>
          <t>None</t>
        </is>
      </c>
      <c r="M3378" t="inlineStr"/>
      <c r="N3378" t="n">
        <v>7140</v>
      </c>
      <c r="O3378" t="n">
        <v>123</v>
      </c>
      <c r="P3378" t="b">
        <v>0</v>
      </c>
      <c r="Q3378" t="inlineStr">
        <is>
          <t>plant_unit</t>
        </is>
      </c>
      <c r="R3378" t="inlineStr">
        <is>
          <t>6257_3_2011_plant_unit_total_7140</t>
        </is>
      </c>
      <c r="S3378" t="n">
        <v>4</v>
      </c>
      <c r="T3378" t="n">
        <v>1</v>
      </c>
      <c r="U3378" t="n">
        <v>0.7826530141598634</v>
      </c>
      <c r="V3378" t="n">
        <v>891</v>
      </c>
      <c r="W3378" t="n">
        <v>2.30884563616208</v>
      </c>
      <c r="X3378" t="n">
        <v>24.17648661531217</v>
      </c>
      <c r="Y3378" t="inlineStr">
        <is>
          <t>coal</t>
        </is>
      </c>
      <c r="Z3378" t="n">
        <v>10.47124426018362</v>
      </c>
      <c r="AA3378" t="n">
        <v>1987</v>
      </c>
      <c r="AB3378" t="n">
        <v>6108732</v>
      </c>
      <c r="AC3378" t="inlineStr">
        <is>
          <t>existing</t>
        </is>
      </c>
      <c r="AD3378" t="inlineStr"/>
      <c r="AE3378" t="n">
        <v>527</v>
      </c>
      <c r="AF3378" t="inlineStr">
        <is>
          <t>527_2011</t>
        </is>
      </c>
      <c r="AG3378" s="555" t="n">
        <v>40544</v>
      </c>
      <c r="AH3378" t="n">
        <v>147687677.4345292</v>
      </c>
      <c r="AI3378" t="n">
        <v>63966024.89199999</v>
      </c>
      <c r="AJ3378" t="inlineStr">
        <is>
          <t>Georgia Power Co</t>
        </is>
      </c>
    </row>
    <row r="3379">
      <c r="A3379" t="inlineStr">
        <is>
          <t>6257_1_2011_plant_gen_total_7140</t>
        </is>
      </c>
      <c r="B3379" t="inlineStr">
        <is>
          <t>Scherer 1</t>
        </is>
      </c>
      <c r="C3379" t="inlineStr">
        <is>
          <t>plant_gen</t>
        </is>
      </c>
      <c r="D3379" t="n">
        <v>2011</v>
      </c>
      <c r="E3379" t="inlineStr">
        <is>
          <t>total</t>
        </is>
      </c>
      <c r="F3379" t="inlineStr">
        <is>
          <t>Scherer</t>
        </is>
      </c>
      <c r="G3379" t="n">
        <v>6257</v>
      </c>
      <c r="H3379" t="inlineStr">
        <is>
          <t>1</t>
        </is>
      </c>
      <c r="I3379" t="n">
        <v>1</v>
      </c>
      <c r="J3379" t="inlineStr">
        <is>
          <t>ST</t>
        </is>
      </c>
      <c r="K3379" t="inlineStr">
        <is>
          <t>SUB</t>
        </is>
      </c>
      <c r="L3379" t="inlineStr">
        <is>
          <t>None</t>
        </is>
      </c>
      <c r="M3379" t="inlineStr"/>
      <c r="N3379" t="n">
        <v>7140</v>
      </c>
      <c r="O3379" t="n">
        <v>123</v>
      </c>
      <c r="P3379" t="b">
        <v>0</v>
      </c>
      <c r="Q3379" t="inlineStr">
        <is>
          <t>plant_unit</t>
        </is>
      </c>
      <c r="R3379" t="inlineStr">
        <is>
          <t>6257_1_2011_plant_unit_total_7140</t>
        </is>
      </c>
      <c r="S3379" t="n">
        <v>4</v>
      </c>
      <c r="T3379" t="n">
        <v>1</v>
      </c>
      <c r="U3379" t="n">
        <v>0.5870269155276766</v>
      </c>
      <c r="V3379" t="n">
        <v>891</v>
      </c>
      <c r="W3379" t="n">
        <v>2.30884563616208</v>
      </c>
      <c r="X3379" t="n">
        <v>24.08895021497618</v>
      </c>
      <c r="Y3379" t="inlineStr">
        <is>
          <t>coal</t>
        </is>
      </c>
      <c r="Z3379" t="n">
        <v>10.43333076827885</v>
      </c>
      <c r="AA3379" t="n">
        <v>1982</v>
      </c>
      <c r="AB3379" t="n">
        <v>4581839</v>
      </c>
      <c r="AC3379" t="inlineStr">
        <is>
          <t>existing</t>
        </is>
      </c>
      <c r="AD3379" t="inlineStr"/>
      <c r="AE3379" t="n">
        <v>527</v>
      </c>
      <c r="AF3379" t="inlineStr">
        <is>
          <t>527_2011</t>
        </is>
      </c>
      <c r="AG3379" s="555" t="n">
        <v>40544</v>
      </c>
      <c r="AH3379" t="n">
        <v>110371691.5640363</v>
      </c>
      <c r="AI3379" t="n">
        <v>47803841.814</v>
      </c>
      <c r="AJ3379" t="inlineStr">
        <is>
          <t>Georgia Power Co</t>
        </is>
      </c>
    </row>
    <row r="3380">
      <c r="A3380" t="inlineStr">
        <is>
          <t>6257_4_2011_plant_gen_total_7140</t>
        </is>
      </c>
      <c r="B3380" t="inlineStr">
        <is>
          <t>Scherer 4</t>
        </is>
      </c>
      <c r="C3380" t="inlineStr">
        <is>
          <t>plant_gen</t>
        </is>
      </c>
      <c r="D3380" t="n">
        <v>2011</v>
      </c>
      <c r="E3380" t="inlineStr">
        <is>
          <t>total</t>
        </is>
      </c>
      <c r="F3380" t="inlineStr">
        <is>
          <t>Scherer</t>
        </is>
      </c>
      <c r="G3380" t="n">
        <v>6257</v>
      </c>
      <c r="H3380" t="inlineStr">
        <is>
          <t>4</t>
        </is>
      </c>
      <c r="I3380" t="n">
        <v>4</v>
      </c>
      <c r="J3380" t="inlineStr">
        <is>
          <t>ST</t>
        </is>
      </c>
      <c r="K3380" t="inlineStr">
        <is>
          <t>SUB</t>
        </is>
      </c>
      <c r="L3380" t="inlineStr">
        <is>
          <t>None</t>
        </is>
      </c>
      <c r="M3380" t="inlineStr"/>
      <c r="N3380" t="n">
        <v>7140</v>
      </c>
      <c r="O3380" t="n">
        <v>123</v>
      </c>
      <c r="P3380" t="b">
        <v>0</v>
      </c>
      <c r="Q3380" t="inlineStr">
        <is>
          <t>plant_unit</t>
        </is>
      </c>
      <c r="R3380" t="inlineStr">
        <is>
          <t>6257_4_2011_plant_unit_total_7140</t>
        </is>
      </c>
      <c r="S3380" t="n">
        <v>4</v>
      </c>
      <c r="T3380" t="n">
        <v>1</v>
      </c>
      <c r="U3380" t="n">
        <v>0.7543104817838455</v>
      </c>
      <c r="V3380" t="n">
        <v>891</v>
      </c>
      <c r="W3380" t="n">
        <v>2.30884563616208</v>
      </c>
      <c r="X3380" t="n">
        <v>23.22610021615279</v>
      </c>
      <c r="Y3380" t="inlineStr">
        <is>
          <t>coal</t>
        </is>
      </c>
      <c r="Z3380" t="n">
        <v>10.05961587573295</v>
      </c>
      <c r="AA3380" t="n">
        <v>1989</v>
      </c>
      <c r="AB3380" t="n">
        <v>5887514</v>
      </c>
      <c r="AC3380" t="inlineStr">
        <is>
          <t>existing</t>
        </is>
      </c>
      <c r="AD3380" t="inlineStr"/>
      <c r="AE3380" t="n">
        <v>527</v>
      </c>
      <c r="AF3380" t="inlineStr">
        <is>
          <t>527_2011</t>
        </is>
      </c>
      <c r="AG3380" s="555" t="n">
        <v>40544</v>
      </c>
      <c r="AH3380" t="n">
        <v>136743990.1880026</v>
      </c>
      <c r="AI3380" t="n">
        <v>59226129.303</v>
      </c>
      <c r="AJ3380" t="inlineStr">
        <is>
          <t>Georgia Power Co</t>
        </is>
      </c>
    </row>
    <row r="3381">
      <c r="A3381" t="inlineStr">
        <is>
          <t>6257_sub_2011_plant_prime_fuel_total_7140</t>
        </is>
      </c>
      <c r="B3381" t="inlineStr">
        <is>
          <t>Scherer SUB</t>
        </is>
      </c>
      <c r="C3381" t="inlineStr">
        <is>
          <t>plant_prime_fuel</t>
        </is>
      </c>
      <c r="D3381" t="n">
        <v>2011</v>
      </c>
      <c r="E3381" t="inlineStr">
        <is>
          <t>total</t>
        </is>
      </c>
      <c r="F3381" t="inlineStr">
        <is>
          <t>Scherer</t>
        </is>
      </c>
      <c r="G3381" t="n">
        <v>6257</v>
      </c>
      <c r="H3381" t="inlineStr"/>
      <c r="I3381" t="inlineStr"/>
      <c r="J3381" t="inlineStr">
        <is>
          <t>ST</t>
        </is>
      </c>
      <c r="K3381" t="inlineStr">
        <is>
          <t>SUB</t>
        </is>
      </c>
      <c r="L3381" t="inlineStr">
        <is>
          <t>None</t>
        </is>
      </c>
      <c r="M3381" t="inlineStr"/>
      <c r="N3381" t="n">
        <v>7140</v>
      </c>
      <c r="O3381" t="n">
        <v>123</v>
      </c>
      <c r="P3381" t="b">
        <v>0</v>
      </c>
      <c r="Q3381" t="inlineStr">
        <is>
          <t>plant</t>
        </is>
      </c>
      <c r="R3381" t="inlineStr">
        <is>
          <t>6257_2011_plant_total_7140</t>
        </is>
      </c>
      <c r="S3381" t="n">
        <v>1</v>
      </c>
      <c r="T3381" t="n">
        <v>1</v>
      </c>
      <c r="U3381" t="n">
        <v>0.6836417831280845</v>
      </c>
      <c r="V3381" t="n">
        <v>3564</v>
      </c>
      <c r="W3381" t="n">
        <v>2.30884563616208</v>
      </c>
      <c r="X3381" t="n">
        <v>23.78203661979153</v>
      </c>
      <c r="Y3381" t="inlineStr">
        <is>
          <t>coal</t>
        </is>
      </c>
      <c r="Z3381" t="n">
        <v>10.30040131194031</v>
      </c>
      <c r="AA3381" t="n">
        <v>1989</v>
      </c>
      <c r="AB3381" t="n">
        <v>21343734</v>
      </c>
      <c r="AC3381" t="inlineStr"/>
      <c r="AD3381" t="inlineStr"/>
      <c r="AE3381" t="n">
        <v>527</v>
      </c>
      <c r="AF3381" t="inlineStr">
        <is>
          <t>527_2011</t>
        </is>
      </c>
      <c r="AG3381" s="555" t="n">
        <v>40544</v>
      </c>
      <c r="AH3381" t="n">
        <v>507447143.2930243</v>
      </c>
      <c r="AI3381" t="n">
        <v>219783919.438</v>
      </c>
      <c r="AJ3381" t="inlineStr">
        <is>
          <t>Georgia Power Co</t>
        </is>
      </c>
    </row>
    <row r="3382">
      <c r="A3382" t="inlineStr">
        <is>
          <t>6051_st_2011_plant_prime_mover_owned_7140</t>
        </is>
      </c>
      <c r="B3382" t="inlineStr">
        <is>
          <t>Edwin I Hatch ST</t>
        </is>
      </c>
      <c r="C3382" t="inlineStr">
        <is>
          <t>plant_prime_mover</t>
        </is>
      </c>
      <c r="D3382" t="n">
        <v>2011</v>
      </c>
      <c r="E3382" t="inlineStr">
        <is>
          <t>owned</t>
        </is>
      </c>
      <c r="F3382" t="inlineStr">
        <is>
          <t>Edwin I Hatch</t>
        </is>
      </c>
      <c r="G3382" t="n">
        <v>6051</v>
      </c>
      <c r="H3382" t="inlineStr"/>
      <c r="I3382" t="inlineStr"/>
      <c r="J3382" t="inlineStr">
        <is>
          <t>ST</t>
        </is>
      </c>
      <c r="K3382" t="inlineStr">
        <is>
          <t>NUC</t>
        </is>
      </c>
      <c r="L3382" t="inlineStr">
        <is>
          <t>None</t>
        </is>
      </c>
      <c r="M3382" t="inlineStr"/>
      <c r="N3382" t="n">
        <v>7140</v>
      </c>
      <c r="O3382" t="n">
        <v>123</v>
      </c>
      <c r="P3382" t="b">
        <v>0</v>
      </c>
      <c r="Q3382" t="inlineStr">
        <is>
          <t>plant</t>
        </is>
      </c>
      <c r="R3382" t="inlineStr">
        <is>
          <t>6051_2011_plant_owned_7140</t>
        </is>
      </c>
      <c r="S3382" t="n">
        <v>1</v>
      </c>
      <c r="T3382" t="n">
        <v>0.5009999999999999</v>
      </c>
      <c r="U3382" t="n">
        <v>0</v>
      </c>
      <c r="V3382" t="n">
        <v>862.6218000000001</v>
      </c>
      <c r="W3382" t="inlineStr"/>
      <c r="X3382" t="inlineStr"/>
      <c r="Y3382" t="inlineStr">
        <is>
          <t>nuclear</t>
        </is>
      </c>
      <c r="Z3382" t="inlineStr"/>
      <c r="AA3382" t="n">
        <v>1979</v>
      </c>
      <c r="AB3382" t="n">
        <v>0</v>
      </c>
      <c r="AC3382" t="inlineStr"/>
      <c r="AD3382" t="inlineStr"/>
      <c r="AE3382" t="n">
        <v>256</v>
      </c>
      <c r="AF3382" t="inlineStr">
        <is>
          <t>256_2011</t>
        </is>
      </c>
      <c r="AG3382" s="555" t="n">
        <v>40544</v>
      </c>
      <c r="AH3382" t="n">
        <v>0</v>
      </c>
      <c r="AI3382" t="n">
        <v>0</v>
      </c>
      <c r="AJ3382" t="inlineStr">
        <is>
          <t>Georgia Power Co</t>
        </is>
      </c>
    </row>
    <row r="3383">
      <c r="A3383" t="inlineStr">
        <is>
          <t>6051_none_2011_plant_technology_owned_7140</t>
        </is>
      </c>
      <c r="B3383" t="inlineStr">
        <is>
          <t>Edwin I Hatch None</t>
        </is>
      </c>
      <c r="C3383" t="inlineStr">
        <is>
          <t>plant_technology</t>
        </is>
      </c>
      <c r="D3383" t="n">
        <v>2011</v>
      </c>
      <c r="E3383" t="inlineStr">
        <is>
          <t>owned</t>
        </is>
      </c>
      <c r="F3383" t="inlineStr">
        <is>
          <t>Edwin I Hatch</t>
        </is>
      </c>
      <c r="G3383" t="n">
        <v>6051</v>
      </c>
      <c r="H3383" t="inlineStr"/>
      <c r="I3383" t="inlineStr"/>
      <c r="J3383" t="inlineStr">
        <is>
          <t>ST</t>
        </is>
      </c>
      <c r="K3383" t="inlineStr">
        <is>
          <t>NUC</t>
        </is>
      </c>
      <c r="L3383" t="inlineStr">
        <is>
          <t>None</t>
        </is>
      </c>
      <c r="M3383" t="inlineStr"/>
      <c r="N3383" t="n">
        <v>7140</v>
      </c>
      <c r="O3383" t="n">
        <v>123</v>
      </c>
      <c r="P3383" t="b">
        <v>0</v>
      </c>
      <c r="Q3383" t="inlineStr">
        <is>
          <t>plant</t>
        </is>
      </c>
      <c r="R3383" t="inlineStr">
        <is>
          <t>6051_2011_plant_owned_7140</t>
        </is>
      </c>
      <c r="S3383" t="n">
        <v>1</v>
      </c>
      <c r="T3383" t="n">
        <v>0.5009999999999999</v>
      </c>
      <c r="U3383" t="n">
        <v>0</v>
      </c>
      <c r="V3383" t="n">
        <v>862.6218000000001</v>
      </c>
      <c r="W3383" t="inlineStr"/>
      <c r="X3383" t="inlineStr"/>
      <c r="Y3383" t="inlineStr">
        <is>
          <t>nuclear</t>
        </is>
      </c>
      <c r="Z3383" t="inlineStr"/>
      <c r="AA3383" t="n">
        <v>1979</v>
      </c>
      <c r="AB3383" t="n">
        <v>0</v>
      </c>
      <c r="AC3383" t="inlineStr"/>
      <c r="AD3383" t="inlineStr"/>
      <c r="AE3383" t="n">
        <v>256</v>
      </c>
      <c r="AF3383" t="inlineStr">
        <is>
          <t>256_2011</t>
        </is>
      </c>
      <c r="AG3383" s="555" t="n">
        <v>40544</v>
      </c>
      <c r="AH3383" t="n">
        <v>0</v>
      </c>
      <c r="AI3383" t="n">
        <v>0</v>
      </c>
      <c r="AJ3383" t="inlineStr">
        <is>
          <t>Georgia Power Co</t>
        </is>
      </c>
    </row>
    <row r="3384">
      <c r="A3384" t="inlineStr">
        <is>
          <t>6051_1_2011_plant_gen_owned_7140</t>
        </is>
      </c>
      <c r="B3384" t="inlineStr">
        <is>
          <t>Edwin I Hatch 1</t>
        </is>
      </c>
      <c r="C3384" t="inlineStr">
        <is>
          <t>plant_gen</t>
        </is>
      </c>
      <c r="D3384" t="n">
        <v>2011</v>
      </c>
      <c r="E3384" t="inlineStr">
        <is>
          <t>owned</t>
        </is>
      </c>
      <c r="F3384" t="inlineStr">
        <is>
          <t>Edwin I Hatch</t>
        </is>
      </c>
      <c r="G3384" t="n">
        <v>6051</v>
      </c>
      <c r="H3384" t="inlineStr">
        <is>
          <t>1</t>
        </is>
      </c>
      <c r="I3384" t="inlineStr"/>
      <c r="J3384" t="inlineStr">
        <is>
          <t>ST</t>
        </is>
      </c>
      <c r="K3384" t="inlineStr">
        <is>
          <t>NUC</t>
        </is>
      </c>
      <c r="L3384" t="inlineStr">
        <is>
          <t>None</t>
        </is>
      </c>
      <c r="M3384" t="inlineStr"/>
      <c r="N3384" t="n">
        <v>7140</v>
      </c>
      <c r="O3384" t="n">
        <v>123</v>
      </c>
      <c r="P3384" t="b">
        <v>1</v>
      </c>
      <c r="Q3384" t="inlineStr">
        <is>
          <t>plant_gen</t>
        </is>
      </c>
      <c r="R3384" t="inlineStr">
        <is>
          <t>6051_1_2011_plant_gen_owned_7140</t>
        </is>
      </c>
      <c r="S3384" t="n">
        <v>2</v>
      </c>
      <c r="T3384" t="n">
        <v>0.501</v>
      </c>
      <c r="U3384" t="n">
        <v>0</v>
      </c>
      <c r="V3384" t="n">
        <v>429.4071</v>
      </c>
      <c r="W3384" t="inlineStr"/>
      <c r="X3384" t="inlineStr"/>
      <c r="Y3384" t="inlineStr">
        <is>
          <t>nuclear</t>
        </is>
      </c>
      <c r="Z3384" t="inlineStr"/>
      <c r="AA3384" t="n">
        <v>1975</v>
      </c>
      <c r="AB3384" t="n">
        <v>0</v>
      </c>
      <c r="AC3384" t="inlineStr"/>
      <c r="AD3384" t="inlineStr"/>
      <c r="AE3384" t="n">
        <v>256</v>
      </c>
      <c r="AF3384" t="inlineStr">
        <is>
          <t>256_2011</t>
        </is>
      </c>
      <c r="AG3384" s="555" t="n">
        <v>40544</v>
      </c>
      <c r="AH3384" t="n">
        <v>0</v>
      </c>
      <c r="AI3384" t="n">
        <v>0</v>
      </c>
      <c r="AJ3384" t="inlineStr">
        <is>
          <t>Georgia Power Co</t>
        </is>
      </c>
    </row>
    <row r="3385">
      <c r="A3385" t="inlineStr">
        <is>
          <t>6051_2_2011_plant_gen_owned_7140</t>
        </is>
      </c>
      <c r="B3385" t="inlineStr">
        <is>
          <t>Edwin I Hatch 2</t>
        </is>
      </c>
      <c r="C3385" t="inlineStr">
        <is>
          <t>plant_gen</t>
        </is>
      </c>
      <c r="D3385" t="n">
        <v>2011</v>
      </c>
      <c r="E3385" t="inlineStr">
        <is>
          <t>owned</t>
        </is>
      </c>
      <c r="F3385" t="inlineStr">
        <is>
          <t>Edwin I Hatch</t>
        </is>
      </c>
      <c r="G3385" t="n">
        <v>6051</v>
      </c>
      <c r="H3385" t="inlineStr">
        <is>
          <t>2</t>
        </is>
      </c>
      <c r="I3385" t="inlineStr"/>
      <c r="J3385" t="inlineStr">
        <is>
          <t>ST</t>
        </is>
      </c>
      <c r="K3385" t="inlineStr">
        <is>
          <t>NUC</t>
        </is>
      </c>
      <c r="L3385" t="inlineStr">
        <is>
          <t>None</t>
        </is>
      </c>
      <c r="M3385" t="inlineStr"/>
      <c r="N3385" t="n">
        <v>7140</v>
      </c>
      <c r="O3385" t="n">
        <v>123</v>
      </c>
      <c r="P3385" t="b">
        <v>1</v>
      </c>
      <c r="Q3385" t="inlineStr">
        <is>
          <t>plant_gen</t>
        </is>
      </c>
      <c r="R3385" t="inlineStr">
        <is>
          <t>6051_2_2011_plant_gen_owned_7140</t>
        </is>
      </c>
      <c r="S3385" t="n">
        <v>2</v>
      </c>
      <c r="T3385" t="n">
        <v>0.501</v>
      </c>
      <c r="U3385" t="n">
        <v>0</v>
      </c>
      <c r="V3385" t="n">
        <v>433.2147000000001</v>
      </c>
      <c r="W3385" t="inlineStr"/>
      <c r="X3385" t="inlineStr"/>
      <c r="Y3385" t="inlineStr">
        <is>
          <t>nuclear</t>
        </is>
      </c>
      <c r="Z3385" t="inlineStr"/>
      <c r="AA3385" t="n">
        <v>1979</v>
      </c>
      <c r="AB3385" t="n">
        <v>0</v>
      </c>
      <c r="AC3385" t="inlineStr"/>
      <c r="AD3385" t="inlineStr"/>
      <c r="AE3385" t="n">
        <v>256</v>
      </c>
      <c r="AF3385" t="inlineStr">
        <is>
          <t>256_2011</t>
        </is>
      </c>
      <c r="AG3385" s="555" t="n">
        <v>40544</v>
      </c>
      <c r="AH3385" t="n">
        <v>0</v>
      </c>
      <c r="AI3385" t="n">
        <v>0</v>
      </c>
      <c r="AJ3385" t="inlineStr">
        <is>
          <t>Georgia Power Co</t>
        </is>
      </c>
    </row>
    <row r="3386">
      <c r="A3386" t="inlineStr">
        <is>
          <t>6051_nuc_2011_plant_prime_fuel_owned_7140</t>
        </is>
      </c>
      <c r="B3386" t="inlineStr">
        <is>
          <t>Edwin I Hatch NUC</t>
        </is>
      </c>
      <c r="C3386" t="inlineStr">
        <is>
          <t>plant_prime_fuel</t>
        </is>
      </c>
      <c r="D3386" t="n">
        <v>2011</v>
      </c>
      <c r="E3386" t="inlineStr">
        <is>
          <t>owned</t>
        </is>
      </c>
      <c r="F3386" t="inlineStr">
        <is>
          <t>Edwin I Hatch</t>
        </is>
      </c>
      <c r="G3386" t="n">
        <v>6051</v>
      </c>
      <c r="H3386" t="inlineStr"/>
      <c r="I3386" t="inlineStr"/>
      <c r="J3386" t="inlineStr">
        <is>
          <t>ST</t>
        </is>
      </c>
      <c r="K3386" t="inlineStr">
        <is>
          <t>NUC</t>
        </is>
      </c>
      <c r="L3386" t="inlineStr">
        <is>
          <t>None</t>
        </is>
      </c>
      <c r="M3386" t="inlineStr"/>
      <c r="N3386" t="n">
        <v>7140</v>
      </c>
      <c r="O3386" t="n">
        <v>123</v>
      </c>
      <c r="P3386" t="b">
        <v>0</v>
      </c>
      <c r="Q3386" t="inlineStr">
        <is>
          <t>plant</t>
        </is>
      </c>
      <c r="R3386" t="inlineStr">
        <is>
          <t>6051_2011_plant_owned_7140</t>
        </is>
      </c>
      <c r="S3386" t="n">
        <v>1</v>
      </c>
      <c r="T3386" t="n">
        <v>0.5009999999999999</v>
      </c>
      <c r="U3386" t="n">
        <v>0</v>
      </c>
      <c r="V3386" t="n">
        <v>862.6218000000001</v>
      </c>
      <c r="W3386" t="inlineStr"/>
      <c r="X3386" t="inlineStr"/>
      <c r="Y3386" t="inlineStr">
        <is>
          <t>nuclear</t>
        </is>
      </c>
      <c r="Z3386" t="inlineStr"/>
      <c r="AA3386" t="n">
        <v>1979</v>
      </c>
      <c r="AB3386" t="n">
        <v>0</v>
      </c>
      <c r="AC3386" t="inlineStr"/>
      <c r="AD3386" t="inlineStr"/>
      <c r="AE3386" t="n">
        <v>256</v>
      </c>
      <c r="AF3386" t="inlineStr">
        <is>
          <t>256_2011</t>
        </is>
      </c>
      <c r="AG3386" s="555" t="n">
        <v>40544</v>
      </c>
      <c r="AH3386" t="n">
        <v>0</v>
      </c>
      <c r="AI3386" t="n">
        <v>0</v>
      </c>
      <c r="AJ3386" t="inlineStr">
        <is>
          <t>Georgia Power Co</t>
        </is>
      </c>
    </row>
    <row r="3387">
      <c r="A3387" t="inlineStr">
        <is>
          <t>6051_2011_plant_owned_7140</t>
        </is>
      </c>
      <c r="B3387" t="inlineStr">
        <is>
          <t>Edwin I Hatch</t>
        </is>
      </c>
      <c r="C3387" t="inlineStr">
        <is>
          <t>plant</t>
        </is>
      </c>
      <c r="D3387" t="n">
        <v>2011</v>
      </c>
      <c r="E3387" t="inlineStr">
        <is>
          <t>owned</t>
        </is>
      </c>
      <c r="F3387" t="inlineStr">
        <is>
          <t>Edwin I Hatch</t>
        </is>
      </c>
      <c r="G3387" t="n">
        <v>6051</v>
      </c>
      <c r="H3387" t="inlineStr"/>
      <c r="I3387" t="inlineStr"/>
      <c r="J3387" t="inlineStr">
        <is>
          <t>ST</t>
        </is>
      </c>
      <c r="K3387" t="inlineStr">
        <is>
          <t>NUC</t>
        </is>
      </c>
      <c r="L3387" t="inlineStr">
        <is>
          <t>None</t>
        </is>
      </c>
      <c r="M3387" t="inlineStr"/>
      <c r="N3387" t="n">
        <v>7140</v>
      </c>
      <c r="O3387" t="n">
        <v>123</v>
      </c>
      <c r="P3387" t="b">
        <v>1</v>
      </c>
      <c r="Q3387" t="inlineStr">
        <is>
          <t>plant</t>
        </is>
      </c>
      <c r="R3387" t="inlineStr">
        <is>
          <t>6051_2011_plant_owned_7140</t>
        </is>
      </c>
      <c r="S3387" t="n">
        <v>1</v>
      </c>
      <c r="T3387" t="n">
        <v>0.5009999999999999</v>
      </c>
      <c r="U3387" t="n">
        <v>0</v>
      </c>
      <c r="V3387" t="n">
        <v>862.6218000000001</v>
      </c>
      <c r="W3387" t="inlineStr"/>
      <c r="X3387" t="inlineStr"/>
      <c r="Y3387" t="inlineStr">
        <is>
          <t>nuclear</t>
        </is>
      </c>
      <c r="Z3387" t="inlineStr"/>
      <c r="AA3387" t="n">
        <v>1979</v>
      </c>
      <c r="AB3387" t="n">
        <v>0</v>
      </c>
      <c r="AC3387" t="inlineStr"/>
      <c r="AD3387" t="inlineStr"/>
      <c r="AE3387" t="n">
        <v>256</v>
      </c>
      <c r="AF3387" t="inlineStr">
        <is>
          <t>256_2011</t>
        </is>
      </c>
      <c r="AG3387" s="555" t="n">
        <v>40544</v>
      </c>
      <c r="AH3387" t="n">
        <v>0</v>
      </c>
      <c r="AI3387" t="n">
        <v>0</v>
      </c>
      <c r="AJ3387" t="inlineStr">
        <is>
          <t>Georgia Power Co</t>
        </is>
      </c>
    </row>
    <row r="3388">
      <c r="A3388" t="inlineStr">
        <is>
          <t>6051_2011_plant_total_7140</t>
        </is>
      </c>
      <c r="B3388" t="inlineStr">
        <is>
          <t>Edwin I Hatch</t>
        </is>
      </c>
      <c r="C3388" t="inlineStr">
        <is>
          <t>plant</t>
        </is>
      </c>
      <c r="D3388" t="n">
        <v>2011</v>
      </c>
      <c r="E3388" t="inlineStr">
        <is>
          <t>total</t>
        </is>
      </c>
      <c r="F3388" t="inlineStr">
        <is>
          <t>Edwin I Hatch</t>
        </is>
      </c>
      <c r="G3388" t="n">
        <v>6051</v>
      </c>
      <c r="H3388" t="inlineStr"/>
      <c r="I3388" t="inlineStr"/>
      <c r="J3388" t="inlineStr">
        <is>
          <t>ST</t>
        </is>
      </c>
      <c r="K3388" t="inlineStr">
        <is>
          <t>NUC</t>
        </is>
      </c>
      <c r="L3388" t="inlineStr">
        <is>
          <t>None</t>
        </is>
      </c>
      <c r="M3388" t="inlineStr"/>
      <c r="N3388" t="n">
        <v>7140</v>
      </c>
      <c r="O3388" t="n">
        <v>123</v>
      </c>
      <c r="P3388" t="b">
        <v>1</v>
      </c>
      <c r="Q3388" t="inlineStr">
        <is>
          <t>plant</t>
        </is>
      </c>
      <c r="R3388" t="inlineStr">
        <is>
          <t>6051_2011_plant_total_7140</t>
        </is>
      </c>
      <c r="S3388" t="n">
        <v>1</v>
      </c>
      <c r="T3388" t="n">
        <v>1</v>
      </c>
      <c r="U3388" t="n">
        <v>0</v>
      </c>
      <c r="V3388" t="n">
        <v>1721.8</v>
      </c>
      <c r="W3388" t="inlineStr"/>
      <c r="X3388" t="inlineStr"/>
      <c r="Y3388" t="inlineStr">
        <is>
          <t>nuclear</t>
        </is>
      </c>
      <c r="Z3388" t="inlineStr"/>
      <c r="AA3388" t="n">
        <v>1979</v>
      </c>
      <c r="AB3388" t="n">
        <v>0</v>
      </c>
      <c r="AC3388" t="inlineStr"/>
      <c r="AD3388" t="inlineStr"/>
      <c r="AE3388" t="n">
        <v>256</v>
      </c>
      <c r="AF3388" t="inlineStr">
        <is>
          <t>256_2011</t>
        </is>
      </c>
      <c r="AG3388" s="555" t="n">
        <v>40544</v>
      </c>
      <c r="AH3388" t="n">
        <v>0</v>
      </c>
      <c r="AI3388" t="n">
        <v>0</v>
      </c>
      <c r="AJ3388" t="inlineStr">
        <is>
          <t>Georgia Power Co</t>
        </is>
      </c>
    </row>
    <row r="3389">
      <c r="A3389" t="inlineStr">
        <is>
          <t>6051_st_2011_plant_prime_mover_total_7140</t>
        </is>
      </c>
      <c r="B3389" t="inlineStr">
        <is>
          <t>Edwin I Hatch ST</t>
        </is>
      </c>
      <c r="C3389" t="inlineStr">
        <is>
          <t>plant_prime_mover</t>
        </is>
      </c>
      <c r="D3389" t="n">
        <v>2011</v>
      </c>
      <c r="E3389" t="inlineStr">
        <is>
          <t>total</t>
        </is>
      </c>
      <c r="F3389" t="inlineStr">
        <is>
          <t>Edwin I Hatch</t>
        </is>
      </c>
      <c r="G3389" t="n">
        <v>6051</v>
      </c>
      <c r="H3389" t="inlineStr"/>
      <c r="I3389" t="inlineStr"/>
      <c r="J3389" t="inlineStr">
        <is>
          <t>ST</t>
        </is>
      </c>
      <c r="K3389" t="inlineStr">
        <is>
          <t>NUC</t>
        </is>
      </c>
      <c r="L3389" t="inlineStr">
        <is>
          <t>None</t>
        </is>
      </c>
      <c r="M3389" t="inlineStr"/>
      <c r="N3389" t="n">
        <v>7140</v>
      </c>
      <c r="O3389" t="n">
        <v>123</v>
      </c>
      <c r="P3389" t="b">
        <v>0</v>
      </c>
      <c r="Q3389" t="inlineStr">
        <is>
          <t>plant</t>
        </is>
      </c>
      <c r="R3389" t="inlineStr">
        <is>
          <t>6051_2011_plant_total_7140</t>
        </is>
      </c>
      <c r="S3389" t="n">
        <v>1</v>
      </c>
      <c r="T3389" t="n">
        <v>1</v>
      </c>
      <c r="U3389" t="n">
        <v>0</v>
      </c>
      <c r="V3389" t="n">
        <v>1721.8</v>
      </c>
      <c r="W3389" t="inlineStr"/>
      <c r="X3389" t="inlineStr"/>
      <c r="Y3389" t="inlineStr">
        <is>
          <t>nuclear</t>
        </is>
      </c>
      <c r="Z3389" t="inlineStr"/>
      <c r="AA3389" t="n">
        <v>1979</v>
      </c>
      <c r="AB3389" t="n">
        <v>0</v>
      </c>
      <c r="AC3389" t="inlineStr"/>
      <c r="AD3389" t="inlineStr"/>
      <c r="AE3389" t="n">
        <v>256</v>
      </c>
      <c r="AF3389" t="inlineStr">
        <is>
          <t>256_2011</t>
        </is>
      </c>
      <c r="AG3389" s="555" t="n">
        <v>40544</v>
      </c>
      <c r="AH3389" t="n">
        <v>0</v>
      </c>
      <c r="AI3389" t="n">
        <v>0</v>
      </c>
      <c r="AJ3389" t="inlineStr">
        <is>
          <t>Georgia Power Co</t>
        </is>
      </c>
    </row>
    <row r="3390">
      <c r="A3390" t="inlineStr">
        <is>
          <t>6051_none_2011_plant_technology_total_7140</t>
        </is>
      </c>
      <c r="B3390" t="inlineStr">
        <is>
          <t>Edwin I Hatch None</t>
        </is>
      </c>
      <c r="C3390" t="inlineStr">
        <is>
          <t>plant_technology</t>
        </is>
      </c>
      <c r="D3390" t="n">
        <v>2011</v>
      </c>
      <c r="E3390" t="inlineStr">
        <is>
          <t>total</t>
        </is>
      </c>
      <c r="F3390" t="inlineStr">
        <is>
          <t>Edwin I Hatch</t>
        </is>
      </c>
      <c r="G3390" t="n">
        <v>6051</v>
      </c>
      <c r="H3390" t="inlineStr"/>
      <c r="I3390" t="inlineStr"/>
      <c r="J3390" t="inlineStr">
        <is>
          <t>ST</t>
        </is>
      </c>
      <c r="K3390" t="inlineStr">
        <is>
          <t>NUC</t>
        </is>
      </c>
      <c r="L3390" t="inlineStr">
        <is>
          <t>None</t>
        </is>
      </c>
      <c r="M3390" t="inlineStr"/>
      <c r="N3390" t="n">
        <v>7140</v>
      </c>
      <c r="O3390" t="n">
        <v>123</v>
      </c>
      <c r="P3390" t="b">
        <v>0</v>
      </c>
      <c r="Q3390" t="inlineStr">
        <is>
          <t>plant</t>
        </is>
      </c>
      <c r="R3390" t="inlineStr">
        <is>
          <t>6051_2011_plant_total_7140</t>
        </is>
      </c>
      <c r="S3390" t="n">
        <v>1</v>
      </c>
      <c r="T3390" t="n">
        <v>1</v>
      </c>
      <c r="U3390" t="n">
        <v>0</v>
      </c>
      <c r="V3390" t="n">
        <v>1721.8</v>
      </c>
      <c r="W3390" t="inlineStr"/>
      <c r="X3390" t="inlineStr"/>
      <c r="Y3390" t="inlineStr">
        <is>
          <t>nuclear</t>
        </is>
      </c>
      <c r="Z3390" t="inlineStr"/>
      <c r="AA3390" t="n">
        <v>1979</v>
      </c>
      <c r="AB3390" t="n">
        <v>0</v>
      </c>
      <c r="AC3390" t="inlineStr"/>
      <c r="AD3390" t="inlineStr"/>
      <c r="AE3390" t="n">
        <v>256</v>
      </c>
      <c r="AF3390" t="inlineStr">
        <is>
          <t>256_2011</t>
        </is>
      </c>
      <c r="AG3390" s="555" t="n">
        <v>40544</v>
      </c>
      <c r="AH3390" t="n">
        <v>0</v>
      </c>
      <c r="AI3390" t="n">
        <v>0</v>
      </c>
      <c r="AJ3390" t="inlineStr">
        <is>
          <t>Georgia Power Co</t>
        </is>
      </c>
    </row>
    <row r="3391">
      <c r="A3391" t="inlineStr">
        <is>
          <t>6051_1_2011_plant_gen_total_7140</t>
        </is>
      </c>
      <c r="B3391" t="inlineStr">
        <is>
          <t>Edwin I Hatch 1</t>
        </is>
      </c>
      <c r="C3391" t="inlineStr">
        <is>
          <t>plant_gen</t>
        </is>
      </c>
      <c r="D3391" t="n">
        <v>2011</v>
      </c>
      <c r="E3391" t="inlineStr">
        <is>
          <t>total</t>
        </is>
      </c>
      <c r="F3391" t="inlineStr">
        <is>
          <t>Edwin I Hatch</t>
        </is>
      </c>
      <c r="G3391" t="n">
        <v>6051</v>
      </c>
      <c r="H3391" t="inlineStr">
        <is>
          <t>1</t>
        </is>
      </c>
      <c r="I3391" t="inlineStr"/>
      <c r="J3391" t="inlineStr">
        <is>
          <t>ST</t>
        </is>
      </c>
      <c r="K3391" t="inlineStr">
        <is>
          <t>NUC</t>
        </is>
      </c>
      <c r="L3391" t="inlineStr">
        <is>
          <t>None</t>
        </is>
      </c>
      <c r="M3391" t="inlineStr"/>
      <c r="N3391" t="n">
        <v>7140</v>
      </c>
      <c r="O3391" t="n">
        <v>123</v>
      </c>
      <c r="P3391" t="b">
        <v>1</v>
      </c>
      <c r="Q3391" t="inlineStr">
        <is>
          <t>plant_gen</t>
        </is>
      </c>
      <c r="R3391" t="inlineStr">
        <is>
          <t>6051_1_2011_plant_gen_total_7140</t>
        </is>
      </c>
      <c r="S3391" t="n">
        <v>2</v>
      </c>
      <c r="T3391" t="n">
        <v>1</v>
      </c>
      <c r="U3391" t="n">
        <v>0</v>
      </c>
      <c r="V3391" t="n">
        <v>857.1</v>
      </c>
      <c r="W3391" t="inlineStr"/>
      <c r="X3391" t="inlineStr"/>
      <c r="Y3391" t="inlineStr">
        <is>
          <t>nuclear</t>
        </is>
      </c>
      <c r="Z3391" t="inlineStr"/>
      <c r="AA3391" t="n">
        <v>1975</v>
      </c>
      <c r="AB3391" t="n">
        <v>0</v>
      </c>
      <c r="AC3391" t="inlineStr"/>
      <c r="AD3391" t="inlineStr"/>
      <c r="AE3391" t="n">
        <v>256</v>
      </c>
      <c r="AF3391" t="inlineStr">
        <is>
          <t>256_2011</t>
        </is>
      </c>
      <c r="AG3391" s="555" t="n">
        <v>40544</v>
      </c>
      <c r="AH3391" t="n">
        <v>0</v>
      </c>
      <c r="AI3391" t="n">
        <v>0</v>
      </c>
      <c r="AJ3391" t="inlineStr">
        <is>
          <t>Georgia Power Co</t>
        </is>
      </c>
    </row>
    <row r="3392">
      <c r="A3392" t="inlineStr">
        <is>
          <t>6051_2_2011_plant_gen_total_7140</t>
        </is>
      </c>
      <c r="B3392" t="inlineStr">
        <is>
          <t>Edwin I Hatch 2</t>
        </is>
      </c>
      <c r="C3392" t="inlineStr">
        <is>
          <t>plant_gen</t>
        </is>
      </c>
      <c r="D3392" t="n">
        <v>2011</v>
      </c>
      <c r="E3392" t="inlineStr">
        <is>
          <t>total</t>
        </is>
      </c>
      <c r="F3392" t="inlineStr">
        <is>
          <t>Edwin I Hatch</t>
        </is>
      </c>
      <c r="G3392" t="n">
        <v>6051</v>
      </c>
      <c r="H3392" t="inlineStr">
        <is>
          <t>2</t>
        </is>
      </c>
      <c r="I3392" t="inlineStr"/>
      <c r="J3392" t="inlineStr">
        <is>
          <t>ST</t>
        </is>
      </c>
      <c r="K3392" t="inlineStr">
        <is>
          <t>NUC</t>
        </is>
      </c>
      <c r="L3392" t="inlineStr">
        <is>
          <t>None</t>
        </is>
      </c>
      <c r="M3392" t="inlineStr"/>
      <c r="N3392" t="n">
        <v>7140</v>
      </c>
      <c r="O3392" t="n">
        <v>123</v>
      </c>
      <c r="P3392" t="b">
        <v>1</v>
      </c>
      <c r="Q3392" t="inlineStr">
        <is>
          <t>plant_gen</t>
        </is>
      </c>
      <c r="R3392" t="inlineStr">
        <is>
          <t>6051_2_2011_plant_gen_total_7140</t>
        </is>
      </c>
      <c r="S3392" t="n">
        <v>2</v>
      </c>
      <c r="T3392" t="n">
        <v>1</v>
      </c>
      <c r="U3392" t="n">
        <v>0</v>
      </c>
      <c r="V3392" t="n">
        <v>864.7</v>
      </c>
      <c r="W3392" t="inlineStr"/>
      <c r="X3392" t="inlineStr"/>
      <c r="Y3392" t="inlineStr">
        <is>
          <t>nuclear</t>
        </is>
      </c>
      <c r="Z3392" t="inlineStr"/>
      <c r="AA3392" t="n">
        <v>1979</v>
      </c>
      <c r="AB3392" t="n">
        <v>0</v>
      </c>
      <c r="AC3392" t="inlineStr"/>
      <c r="AD3392" t="inlineStr"/>
      <c r="AE3392" t="n">
        <v>256</v>
      </c>
      <c r="AF3392" t="inlineStr">
        <is>
          <t>256_2011</t>
        </is>
      </c>
      <c r="AG3392" s="555" t="n">
        <v>40544</v>
      </c>
      <c r="AH3392" t="n">
        <v>0</v>
      </c>
      <c r="AI3392" t="n">
        <v>0</v>
      </c>
      <c r="AJ3392" t="inlineStr">
        <is>
          <t>Georgia Power Co</t>
        </is>
      </c>
    </row>
    <row r="3393">
      <c r="A3393" t="inlineStr">
        <is>
          <t>6051_nuc_2011_plant_prime_fuel_total_7140</t>
        </is>
      </c>
      <c r="B3393" t="inlineStr">
        <is>
          <t>Edwin I Hatch NUC</t>
        </is>
      </c>
      <c r="C3393" t="inlineStr">
        <is>
          <t>plant_prime_fuel</t>
        </is>
      </c>
      <c r="D3393" t="n">
        <v>2011</v>
      </c>
      <c r="E3393" t="inlineStr">
        <is>
          <t>total</t>
        </is>
      </c>
      <c r="F3393" t="inlineStr">
        <is>
          <t>Edwin I Hatch</t>
        </is>
      </c>
      <c r="G3393" t="n">
        <v>6051</v>
      </c>
      <c r="H3393" t="inlineStr"/>
      <c r="I3393" t="inlineStr"/>
      <c r="J3393" t="inlineStr">
        <is>
          <t>ST</t>
        </is>
      </c>
      <c r="K3393" t="inlineStr">
        <is>
          <t>NUC</t>
        </is>
      </c>
      <c r="L3393" t="inlineStr">
        <is>
          <t>None</t>
        </is>
      </c>
      <c r="M3393" t="inlineStr"/>
      <c r="N3393" t="n">
        <v>7140</v>
      </c>
      <c r="O3393" t="n">
        <v>123</v>
      </c>
      <c r="P3393" t="b">
        <v>0</v>
      </c>
      <c r="Q3393" t="inlineStr">
        <is>
          <t>plant</t>
        </is>
      </c>
      <c r="R3393" t="inlineStr">
        <is>
          <t>6051_2011_plant_total_7140</t>
        </is>
      </c>
      <c r="S3393" t="n">
        <v>1</v>
      </c>
      <c r="T3393" t="n">
        <v>1</v>
      </c>
      <c r="U3393" t="n">
        <v>0</v>
      </c>
      <c r="V3393" t="n">
        <v>1721.8</v>
      </c>
      <c r="W3393" t="inlineStr"/>
      <c r="X3393" t="inlineStr"/>
      <c r="Y3393" t="inlineStr">
        <is>
          <t>nuclear</t>
        </is>
      </c>
      <c r="Z3393" t="inlineStr"/>
      <c r="AA3393" t="n">
        <v>1979</v>
      </c>
      <c r="AB3393" t="n">
        <v>0</v>
      </c>
      <c r="AC3393" t="inlineStr"/>
      <c r="AD3393" t="inlineStr"/>
      <c r="AE3393" t="n">
        <v>256</v>
      </c>
      <c r="AF3393" t="inlineStr">
        <is>
          <t>256_2011</t>
        </is>
      </c>
      <c r="AG3393" s="555" t="n">
        <v>40544</v>
      </c>
      <c r="AH3393" t="n">
        <v>0</v>
      </c>
      <c r="AI3393" t="n">
        <v>0</v>
      </c>
      <c r="AJ3393" t="inlineStr">
        <is>
          <t>Georgia Power Co</t>
        </is>
      </c>
    </row>
    <row r="3394">
      <c r="A3394" t="inlineStr">
        <is>
          <t>6052_gt_2011_plant_prime_mover_owned_7140</t>
        </is>
      </c>
      <c r="B3394" t="inlineStr">
        <is>
          <t>Wansley GT</t>
        </is>
      </c>
      <c r="C3394" t="inlineStr">
        <is>
          <t>plant_prime_mover</t>
        </is>
      </c>
      <c r="D3394" t="n">
        <v>2011</v>
      </c>
      <c r="E3394" t="inlineStr">
        <is>
          <t>owned</t>
        </is>
      </c>
      <c r="F3394" t="inlineStr">
        <is>
          <t>Wansley</t>
        </is>
      </c>
      <c r="G3394" t="n">
        <v>6052</v>
      </c>
      <c r="H3394" t="inlineStr">
        <is>
          <t>5A</t>
        </is>
      </c>
      <c r="I3394" t="inlineStr"/>
      <c r="J3394" t="inlineStr">
        <is>
          <t>GT</t>
        </is>
      </c>
      <c r="K3394" t="inlineStr">
        <is>
          <t>DFO</t>
        </is>
      </c>
      <c r="L3394" t="inlineStr">
        <is>
          <t>None</t>
        </is>
      </c>
      <c r="M3394" t="inlineStr"/>
      <c r="N3394" t="n">
        <v>7140</v>
      </c>
      <c r="O3394" t="n">
        <v>123</v>
      </c>
      <c r="P3394" t="b">
        <v>1</v>
      </c>
      <c r="Q3394" t="inlineStr">
        <is>
          <t>plant_prime_mover</t>
        </is>
      </c>
      <c r="R3394" t="inlineStr">
        <is>
          <t>6052_GT_2011_plant_prime_mover_owned_7140</t>
        </is>
      </c>
      <c r="S3394" t="n">
        <v>3</v>
      </c>
      <c r="T3394" t="n">
        <v>0.535</v>
      </c>
      <c r="U3394" t="n">
        <v>0</v>
      </c>
      <c r="V3394" t="n">
        <v>28.248</v>
      </c>
      <c r="W3394" t="inlineStr"/>
      <c r="X3394" t="inlineStr"/>
      <c r="Y3394" t="inlineStr">
        <is>
          <t>oil</t>
        </is>
      </c>
      <c r="Z3394" t="inlineStr"/>
      <c r="AA3394" t="n">
        <v>1980</v>
      </c>
      <c r="AB3394" t="n">
        <v>0</v>
      </c>
      <c r="AC3394" t="inlineStr"/>
      <c r="AD3394" t="inlineStr"/>
      <c r="AE3394" t="n">
        <v>659</v>
      </c>
      <c r="AF3394" t="inlineStr">
        <is>
          <t>659_2011</t>
        </is>
      </c>
      <c r="AG3394" s="555" t="n">
        <v>40544</v>
      </c>
      <c r="AH3394" t="n">
        <v>0</v>
      </c>
      <c r="AI3394" t="n">
        <v>0</v>
      </c>
      <c r="AJ3394" t="inlineStr">
        <is>
          <t>Georgia Power Co</t>
        </is>
      </c>
    </row>
    <row r="3395">
      <c r="A3395" t="inlineStr">
        <is>
          <t>6052_st_2011_plant_prime_mover_owned_7140</t>
        </is>
      </c>
      <c r="B3395" t="inlineStr">
        <is>
          <t>Wansley ST</t>
        </is>
      </c>
      <c r="C3395" t="inlineStr">
        <is>
          <t>plant_prime_mover</t>
        </is>
      </c>
      <c r="D3395" t="n">
        <v>2011</v>
      </c>
      <c r="E3395" t="inlineStr">
        <is>
          <t>owned</t>
        </is>
      </c>
      <c r="F3395" t="inlineStr">
        <is>
          <t>Wansley</t>
        </is>
      </c>
      <c r="G3395" t="n">
        <v>6052</v>
      </c>
      <c r="H3395" t="inlineStr"/>
      <c r="I3395" t="inlineStr"/>
      <c r="J3395" t="inlineStr">
        <is>
          <t>ST</t>
        </is>
      </c>
      <c r="K3395" t="inlineStr">
        <is>
          <t>BIT</t>
        </is>
      </c>
      <c r="L3395" t="inlineStr">
        <is>
          <t>None</t>
        </is>
      </c>
      <c r="M3395" t="inlineStr"/>
      <c r="N3395" t="n">
        <v>7140</v>
      </c>
      <c r="O3395" t="n">
        <v>123</v>
      </c>
      <c r="P3395" t="b">
        <v>0</v>
      </c>
      <c r="Q3395" t="inlineStr">
        <is>
          <t>plant_unit</t>
        </is>
      </c>
      <c r="R3395" t="inlineStr">
        <is>
          <t>6052_1_2011_plant_unit_owned_7140</t>
        </is>
      </c>
      <c r="S3395" t="n">
        <v>3</v>
      </c>
      <c r="T3395" t="n">
        <v>0.535</v>
      </c>
      <c r="U3395" t="n">
        <v>0.4631006340892521</v>
      </c>
      <c r="V3395" t="n">
        <v>1018.64</v>
      </c>
      <c r="W3395" t="n">
        <v>4.099809067251027</v>
      </c>
      <c r="X3395" t="n">
        <v>40.8613360902495</v>
      </c>
      <c r="Y3395" t="inlineStr">
        <is>
          <t>coal</t>
        </is>
      </c>
      <c r="Z3395" t="n">
        <v>9.966643670469157</v>
      </c>
      <c r="AA3395" t="n">
        <v>1978</v>
      </c>
      <c r="AB3395" t="n">
        <v>4132379.59</v>
      </c>
      <c r="AC3395" t="inlineStr"/>
      <c r="AD3395" t="inlineStr"/>
      <c r="AE3395" t="n">
        <v>659</v>
      </c>
      <c r="AF3395" t="inlineStr">
        <is>
          <t>659_2011</t>
        </is>
      </c>
      <c r="AG3395" s="555" t="n">
        <v>40544</v>
      </c>
      <c r="AH3395" t="n">
        <v>168781683.6410452</v>
      </c>
      <c r="AI3395" t="n">
        <v>76949871.89199999</v>
      </c>
      <c r="AJ3395" t="inlineStr">
        <is>
          <t>Georgia Power Co</t>
        </is>
      </c>
    </row>
    <row r="3396">
      <c r="A3396" t="inlineStr">
        <is>
          <t>6052_none_2011_plant_technology_owned_7140</t>
        </is>
      </c>
      <c r="B3396" t="inlineStr">
        <is>
          <t>Wansley None</t>
        </is>
      </c>
      <c r="C3396" t="inlineStr">
        <is>
          <t>plant_technology</t>
        </is>
      </c>
      <c r="D3396" t="n">
        <v>2011</v>
      </c>
      <c r="E3396" t="inlineStr">
        <is>
          <t>owned</t>
        </is>
      </c>
      <c r="F3396" t="inlineStr">
        <is>
          <t>Wansley</t>
        </is>
      </c>
      <c r="G3396" t="n">
        <v>6052</v>
      </c>
      <c r="H3396" t="inlineStr"/>
      <c r="I3396" t="inlineStr"/>
      <c r="J3396" t="inlineStr"/>
      <c r="K3396" t="inlineStr"/>
      <c r="L3396" t="inlineStr">
        <is>
          <t>None</t>
        </is>
      </c>
      <c r="M3396" t="inlineStr"/>
      <c r="N3396" t="n">
        <v>7140</v>
      </c>
      <c r="O3396" t="n">
        <v>123</v>
      </c>
      <c r="P3396" t="b">
        <v>0</v>
      </c>
      <c r="Q3396" t="inlineStr">
        <is>
          <t>plant</t>
        </is>
      </c>
      <c r="R3396" t="inlineStr">
        <is>
          <t>6052_2011_plant_owned_7140</t>
        </is>
      </c>
      <c r="S3396" t="n">
        <v>1</v>
      </c>
      <c r="T3396" t="n">
        <v>0.535</v>
      </c>
      <c r="U3396" t="n">
        <v>0.4506048688194685</v>
      </c>
      <c r="V3396" t="n">
        <v>1046.888</v>
      </c>
      <c r="W3396" t="n">
        <v>4.099809067251027</v>
      </c>
      <c r="X3396" t="n">
        <v>40.8613360902495</v>
      </c>
      <c r="Y3396" t="inlineStr"/>
      <c r="Z3396" t="n">
        <v>9.966643670469157</v>
      </c>
      <c r="AA3396" t="n">
        <v>1980</v>
      </c>
      <c r="AB3396" t="n">
        <v>4132379.59</v>
      </c>
      <c r="AC3396" t="inlineStr"/>
      <c r="AD3396" t="inlineStr"/>
      <c r="AE3396" t="n">
        <v>659</v>
      </c>
      <c r="AF3396" t="inlineStr">
        <is>
          <t>659_2011</t>
        </is>
      </c>
      <c r="AG3396" s="555" t="n">
        <v>40544</v>
      </c>
      <c r="AH3396" t="n">
        <v>168781683.6410452</v>
      </c>
      <c r="AI3396" t="n">
        <v>76949871.89199999</v>
      </c>
      <c r="AJ3396" t="inlineStr">
        <is>
          <t>Georgia Power Co</t>
        </is>
      </c>
    </row>
    <row r="3397">
      <c r="A3397" t="inlineStr">
        <is>
          <t>6052_1_2011_plant_gen_owned_7140</t>
        </is>
      </c>
      <c r="B3397" t="inlineStr">
        <is>
          <t>Wansley 1</t>
        </is>
      </c>
      <c r="C3397" t="inlineStr">
        <is>
          <t>plant_gen</t>
        </is>
      </c>
      <c r="D3397" t="n">
        <v>2011</v>
      </c>
      <c r="E3397" t="inlineStr">
        <is>
          <t>owned</t>
        </is>
      </c>
      <c r="F3397" t="inlineStr">
        <is>
          <t>Wansley</t>
        </is>
      </c>
      <c r="G3397" t="n">
        <v>6052</v>
      </c>
      <c r="H3397" t="inlineStr">
        <is>
          <t>1</t>
        </is>
      </c>
      <c r="I3397" t="n">
        <v>1</v>
      </c>
      <c r="J3397" t="inlineStr">
        <is>
          <t>ST</t>
        </is>
      </c>
      <c r="K3397" t="inlineStr">
        <is>
          <t>BIT</t>
        </is>
      </c>
      <c r="L3397" t="inlineStr">
        <is>
          <t>None</t>
        </is>
      </c>
      <c r="M3397" t="inlineStr"/>
      <c r="N3397" t="n">
        <v>7140</v>
      </c>
      <c r="O3397" t="n">
        <v>123</v>
      </c>
      <c r="P3397" t="b">
        <v>0</v>
      </c>
      <c r="Q3397" t="inlineStr">
        <is>
          <t>plant_unit</t>
        </is>
      </c>
      <c r="R3397" t="inlineStr">
        <is>
          <t>6052_1_2011_plant_unit_owned_7140</t>
        </is>
      </c>
      <c r="S3397" t="n">
        <v>3</v>
      </c>
      <c r="T3397" t="n">
        <v>0.535</v>
      </c>
      <c r="U3397" t="n">
        <v>0.5010887916810559</v>
      </c>
      <c r="V3397" t="n">
        <v>509.3200000000001</v>
      </c>
      <c r="W3397" t="n">
        <v>4.099809067251027</v>
      </c>
      <c r="X3397" t="n">
        <v>40.64637412124767</v>
      </c>
      <c r="Y3397" t="inlineStr">
        <is>
          <t>coal</t>
        </is>
      </c>
      <c r="Z3397" t="n">
        <v>9.914211480219389</v>
      </c>
      <c r="AA3397" t="n">
        <v>1976</v>
      </c>
      <c r="AB3397" t="n">
        <v>2235679.4</v>
      </c>
      <c r="AC3397" t="inlineStr"/>
      <c r="AD3397" t="inlineStr"/>
      <c r="AE3397" t="n">
        <v>659</v>
      </c>
      <c r="AF3397" t="inlineStr">
        <is>
          <t>659_2011</t>
        </is>
      </c>
      <c r="AG3397" s="555" t="n">
        <v>40544</v>
      </c>
      <c r="AH3397" t="n">
        <v>90872261.30756654</v>
      </c>
      <c r="AI3397" t="n">
        <v>41429903.502</v>
      </c>
      <c r="AJ3397" t="inlineStr">
        <is>
          <t>Georgia Power Co</t>
        </is>
      </c>
    </row>
    <row r="3398">
      <c r="A3398" t="inlineStr">
        <is>
          <t>6052_2_2011_plant_gen_owned_7140</t>
        </is>
      </c>
      <c r="B3398" t="inlineStr">
        <is>
          <t>Wansley 2</t>
        </is>
      </c>
      <c r="C3398" t="inlineStr">
        <is>
          <t>plant_gen</t>
        </is>
      </c>
      <c r="D3398" t="n">
        <v>2011</v>
      </c>
      <c r="E3398" t="inlineStr">
        <is>
          <t>owned</t>
        </is>
      </c>
      <c r="F3398" t="inlineStr">
        <is>
          <t>Wansley</t>
        </is>
      </c>
      <c r="G3398" t="n">
        <v>6052</v>
      </c>
      <c r="H3398" t="inlineStr">
        <is>
          <t>2</t>
        </is>
      </c>
      <c r="I3398" t="n">
        <v>2</v>
      </c>
      <c r="J3398" t="inlineStr">
        <is>
          <t>ST</t>
        </is>
      </c>
      <c r="K3398" t="inlineStr">
        <is>
          <t>BIT</t>
        </is>
      </c>
      <c r="L3398" t="inlineStr">
        <is>
          <t>None</t>
        </is>
      </c>
      <c r="M3398" t="inlineStr"/>
      <c r="N3398" t="n">
        <v>7140</v>
      </c>
      <c r="O3398" t="n">
        <v>123</v>
      </c>
      <c r="P3398" t="b">
        <v>0</v>
      </c>
      <c r="Q3398" t="inlineStr">
        <is>
          <t>plant_unit</t>
        </is>
      </c>
      <c r="R3398" t="inlineStr">
        <is>
          <t>6052_2_2011_plant_unit_owned_7140</t>
        </is>
      </c>
      <c r="S3398" t="n">
        <v>3</v>
      </c>
      <c r="T3398" t="n">
        <v>0.535</v>
      </c>
      <c r="U3398" t="n">
        <v>0.4251124764974483</v>
      </c>
      <c r="V3398" t="n">
        <v>509.3200000000001</v>
      </c>
      <c r="W3398" t="n">
        <v>4.099809067251027</v>
      </c>
      <c r="X3398" t="n">
        <v>41.07629805925134</v>
      </c>
      <c r="Y3398" t="inlineStr">
        <is>
          <t>coal</t>
        </is>
      </c>
      <c r="Z3398" t="n">
        <v>10.01907586071893</v>
      </c>
      <c r="AA3398" t="n">
        <v>1978</v>
      </c>
      <c r="AB3398" t="n">
        <v>1896700.19</v>
      </c>
      <c r="AC3398" t="inlineStr"/>
      <c r="AD3398" t="inlineStr"/>
      <c r="AE3398" t="n">
        <v>659</v>
      </c>
      <c r="AF3398" t="inlineStr">
        <is>
          <t>659_2011</t>
        </is>
      </c>
      <c r="AG3398" s="555" t="n">
        <v>40544</v>
      </c>
      <c r="AH3398" t="n">
        <v>77909422.33347864</v>
      </c>
      <c r="AI3398" t="n">
        <v>35519968.39</v>
      </c>
      <c r="AJ3398" t="inlineStr">
        <is>
          <t>Georgia Power Co</t>
        </is>
      </c>
    </row>
    <row r="3399">
      <c r="A3399" t="inlineStr">
        <is>
          <t>6052_5a_2011_plant_gen_owned_7140</t>
        </is>
      </c>
      <c r="B3399" t="inlineStr">
        <is>
          <t>Wansley 5A</t>
        </is>
      </c>
      <c r="C3399" t="inlineStr">
        <is>
          <t>plant_gen</t>
        </is>
      </c>
      <c r="D3399" t="n">
        <v>2011</v>
      </c>
      <c r="E3399" t="inlineStr">
        <is>
          <t>owned</t>
        </is>
      </c>
      <c r="F3399" t="inlineStr">
        <is>
          <t>Wansley</t>
        </is>
      </c>
      <c r="G3399" t="n">
        <v>6052</v>
      </c>
      <c r="H3399" t="inlineStr">
        <is>
          <t>5A</t>
        </is>
      </c>
      <c r="I3399" t="inlineStr"/>
      <c r="J3399" t="inlineStr">
        <is>
          <t>GT</t>
        </is>
      </c>
      <c r="K3399" t="inlineStr">
        <is>
          <t>DFO</t>
        </is>
      </c>
      <c r="L3399" t="inlineStr">
        <is>
          <t>None</t>
        </is>
      </c>
      <c r="M3399" t="inlineStr"/>
      <c r="N3399" t="n">
        <v>7140</v>
      </c>
      <c r="O3399" t="n">
        <v>123</v>
      </c>
      <c r="P3399" t="b">
        <v>0</v>
      </c>
      <c r="Q3399" t="inlineStr">
        <is>
          <t>plant_prime_mover</t>
        </is>
      </c>
      <c r="R3399" t="inlineStr">
        <is>
          <t>6052_GT_2011_plant_prime_mover_owned_7140</t>
        </is>
      </c>
      <c r="S3399" t="n">
        <v>3</v>
      </c>
      <c r="T3399" t="n">
        <v>0.535</v>
      </c>
      <c r="U3399" t="n">
        <v>0</v>
      </c>
      <c r="V3399" t="n">
        <v>28.248</v>
      </c>
      <c r="W3399" t="inlineStr"/>
      <c r="X3399" t="inlineStr"/>
      <c r="Y3399" t="inlineStr">
        <is>
          <t>oil</t>
        </is>
      </c>
      <c r="Z3399" t="inlineStr"/>
      <c r="AA3399" t="n">
        <v>1980</v>
      </c>
      <c r="AB3399" t="n">
        <v>0</v>
      </c>
      <c r="AC3399" t="inlineStr"/>
      <c r="AD3399" t="inlineStr"/>
      <c r="AE3399" t="n">
        <v>659</v>
      </c>
      <c r="AF3399" t="inlineStr">
        <is>
          <t>659_2011</t>
        </is>
      </c>
      <c r="AG3399" s="555" t="n">
        <v>40544</v>
      </c>
      <c r="AH3399" t="n">
        <v>0</v>
      </c>
      <c r="AI3399" t="n">
        <v>0</v>
      </c>
      <c r="AJ3399" t="inlineStr">
        <is>
          <t>Georgia Power Co</t>
        </is>
      </c>
    </row>
    <row r="3400">
      <c r="A3400" t="inlineStr">
        <is>
          <t>6052_bit_2011_plant_prime_fuel_owned_7140</t>
        </is>
      </c>
      <c r="B3400" t="inlineStr">
        <is>
          <t>Wansley BIT</t>
        </is>
      </c>
      <c r="C3400" t="inlineStr">
        <is>
          <t>plant_prime_fuel</t>
        </is>
      </c>
      <c r="D3400" t="n">
        <v>2011</v>
      </c>
      <c r="E3400" t="inlineStr">
        <is>
          <t>owned</t>
        </is>
      </c>
      <c r="F3400" t="inlineStr">
        <is>
          <t>Wansley</t>
        </is>
      </c>
      <c r="G3400" t="n">
        <v>6052</v>
      </c>
      <c r="H3400" t="inlineStr"/>
      <c r="I3400" t="inlineStr"/>
      <c r="J3400" t="inlineStr">
        <is>
          <t>ST</t>
        </is>
      </c>
      <c r="K3400" t="inlineStr">
        <is>
          <t>BIT</t>
        </is>
      </c>
      <c r="L3400" t="inlineStr">
        <is>
          <t>None</t>
        </is>
      </c>
      <c r="M3400" t="inlineStr"/>
      <c r="N3400" t="n">
        <v>7140</v>
      </c>
      <c r="O3400" t="n">
        <v>123</v>
      </c>
      <c r="P3400" t="b">
        <v>0</v>
      </c>
      <c r="Q3400" t="inlineStr">
        <is>
          <t>plant_unit</t>
        </is>
      </c>
      <c r="R3400" t="inlineStr">
        <is>
          <t>6052_1_2011_plant_unit_owned_7140</t>
        </is>
      </c>
      <c r="S3400" t="n">
        <v>3</v>
      </c>
      <c r="T3400" t="n">
        <v>0.535</v>
      </c>
      <c r="U3400" t="n">
        <v>0.4631006340892521</v>
      </c>
      <c r="V3400" t="n">
        <v>1018.64</v>
      </c>
      <c r="W3400" t="n">
        <v>4.099809067251027</v>
      </c>
      <c r="X3400" t="n">
        <v>40.8613360902495</v>
      </c>
      <c r="Y3400" t="inlineStr">
        <is>
          <t>coal</t>
        </is>
      </c>
      <c r="Z3400" t="n">
        <v>9.966643670469157</v>
      </c>
      <c r="AA3400" t="n">
        <v>1978</v>
      </c>
      <c r="AB3400" t="n">
        <v>4132379.59</v>
      </c>
      <c r="AC3400" t="inlineStr"/>
      <c r="AD3400" t="inlineStr"/>
      <c r="AE3400" t="n">
        <v>659</v>
      </c>
      <c r="AF3400" t="inlineStr">
        <is>
          <t>659_2011</t>
        </is>
      </c>
      <c r="AG3400" s="555" t="n">
        <v>40544</v>
      </c>
      <c r="AH3400" t="n">
        <v>168781683.6410452</v>
      </c>
      <c r="AI3400" t="n">
        <v>76949871.89199999</v>
      </c>
      <c r="AJ3400" t="inlineStr">
        <is>
          <t>Georgia Power Co</t>
        </is>
      </c>
    </row>
    <row r="3401">
      <c r="A3401" t="inlineStr">
        <is>
          <t>6052_dfo_2011_plant_prime_fuel_owned_7140</t>
        </is>
      </c>
      <c r="B3401" t="inlineStr">
        <is>
          <t>Wansley DFO</t>
        </is>
      </c>
      <c r="C3401" t="inlineStr">
        <is>
          <t>plant_prime_fuel</t>
        </is>
      </c>
      <c r="D3401" t="n">
        <v>2011</v>
      </c>
      <c r="E3401" t="inlineStr">
        <is>
          <t>owned</t>
        </is>
      </c>
      <c r="F3401" t="inlineStr">
        <is>
          <t>Wansley</t>
        </is>
      </c>
      <c r="G3401" t="n">
        <v>6052</v>
      </c>
      <c r="H3401" t="inlineStr">
        <is>
          <t>5A</t>
        </is>
      </c>
      <c r="I3401" t="inlineStr"/>
      <c r="J3401" t="inlineStr">
        <is>
          <t>GT</t>
        </is>
      </c>
      <c r="K3401" t="inlineStr">
        <is>
          <t>DFO</t>
        </is>
      </c>
      <c r="L3401" t="inlineStr">
        <is>
          <t>None</t>
        </is>
      </c>
      <c r="M3401" t="inlineStr"/>
      <c r="N3401" t="n">
        <v>7140</v>
      </c>
      <c r="O3401" t="n">
        <v>123</v>
      </c>
      <c r="P3401" t="b">
        <v>0</v>
      </c>
      <c r="Q3401" t="inlineStr">
        <is>
          <t>plant_prime_mover</t>
        </is>
      </c>
      <c r="R3401" t="inlineStr">
        <is>
          <t>6052_GT_2011_plant_prime_mover_owned_7140</t>
        </is>
      </c>
      <c r="S3401" t="n">
        <v>3</v>
      </c>
      <c r="T3401" t="n">
        <v>0.535</v>
      </c>
      <c r="U3401" t="n">
        <v>0</v>
      </c>
      <c r="V3401" t="n">
        <v>28.248</v>
      </c>
      <c r="W3401" t="inlineStr"/>
      <c r="X3401" t="inlineStr"/>
      <c r="Y3401" t="inlineStr">
        <is>
          <t>oil</t>
        </is>
      </c>
      <c r="Z3401" t="inlineStr"/>
      <c r="AA3401" t="n">
        <v>1980</v>
      </c>
      <c r="AB3401" t="n">
        <v>0</v>
      </c>
      <c r="AC3401" t="inlineStr"/>
      <c r="AD3401" t="inlineStr"/>
      <c r="AE3401" t="n">
        <v>659</v>
      </c>
      <c r="AF3401" t="inlineStr">
        <is>
          <t>659_2011</t>
        </is>
      </c>
      <c r="AG3401" s="555" t="n">
        <v>40544</v>
      </c>
      <c r="AH3401" t="n">
        <v>0</v>
      </c>
      <c r="AI3401" t="n">
        <v>0</v>
      </c>
      <c r="AJ3401" t="inlineStr">
        <is>
          <t>Georgia Power Co</t>
        </is>
      </c>
    </row>
    <row r="3402">
      <c r="A3402" t="inlineStr">
        <is>
          <t>6052_2011_plant_owned_7140</t>
        </is>
      </c>
      <c r="B3402" t="inlineStr">
        <is>
          <t>Wansley</t>
        </is>
      </c>
      <c r="C3402" t="inlineStr">
        <is>
          <t>plant</t>
        </is>
      </c>
      <c r="D3402" t="n">
        <v>2011</v>
      </c>
      <c r="E3402" t="inlineStr">
        <is>
          <t>owned</t>
        </is>
      </c>
      <c r="F3402" t="inlineStr">
        <is>
          <t>Wansley</t>
        </is>
      </c>
      <c r="G3402" t="n">
        <v>6052</v>
      </c>
      <c r="H3402" t="inlineStr"/>
      <c r="I3402" t="inlineStr"/>
      <c r="J3402" t="inlineStr"/>
      <c r="K3402" t="inlineStr"/>
      <c r="L3402" t="inlineStr">
        <is>
          <t>None</t>
        </is>
      </c>
      <c r="M3402" t="inlineStr"/>
      <c r="N3402" t="n">
        <v>7140</v>
      </c>
      <c r="O3402" t="n">
        <v>123</v>
      </c>
      <c r="P3402" t="b">
        <v>1</v>
      </c>
      <c r="Q3402" t="inlineStr">
        <is>
          <t>plant</t>
        </is>
      </c>
      <c r="R3402" t="inlineStr">
        <is>
          <t>6052_2011_plant_owned_7140</t>
        </is>
      </c>
      <c r="S3402" t="n">
        <v>1</v>
      </c>
      <c r="T3402" t="n">
        <v>0.535</v>
      </c>
      <c r="U3402" t="n">
        <v>0.4506048688194685</v>
      </c>
      <c r="V3402" t="n">
        <v>1046.888</v>
      </c>
      <c r="W3402" t="n">
        <v>4.099809067251027</v>
      </c>
      <c r="X3402" t="n">
        <v>40.8613360902495</v>
      </c>
      <c r="Y3402" t="inlineStr"/>
      <c r="Z3402" t="n">
        <v>9.966643670469157</v>
      </c>
      <c r="AA3402" t="n">
        <v>1980</v>
      </c>
      <c r="AB3402" t="n">
        <v>4132379.59</v>
      </c>
      <c r="AC3402" t="inlineStr"/>
      <c r="AD3402" t="inlineStr"/>
      <c r="AE3402" t="n">
        <v>659</v>
      </c>
      <c r="AF3402" t="inlineStr">
        <is>
          <t>659_2011</t>
        </is>
      </c>
      <c r="AG3402" s="555" t="n">
        <v>40544</v>
      </c>
      <c r="AH3402" t="n">
        <v>168781683.6410452</v>
      </c>
      <c r="AI3402" t="n">
        <v>76949871.89199999</v>
      </c>
      <c r="AJ3402" t="inlineStr">
        <is>
          <t>Georgia Power Co</t>
        </is>
      </c>
    </row>
    <row r="3403">
      <c r="A3403" t="inlineStr">
        <is>
          <t>6052_1_2011_plant_unit_owned_7140</t>
        </is>
      </c>
      <c r="B3403" t="inlineStr">
        <is>
          <t>Wansley 1</t>
        </is>
      </c>
      <c r="C3403" t="inlineStr">
        <is>
          <t>plant_unit</t>
        </is>
      </c>
      <c r="D3403" t="n">
        <v>2011</v>
      </c>
      <c r="E3403" t="inlineStr">
        <is>
          <t>owned</t>
        </is>
      </c>
      <c r="F3403" t="inlineStr">
        <is>
          <t>Wansley</t>
        </is>
      </c>
      <c r="G3403" t="n">
        <v>6052</v>
      </c>
      <c r="H3403" t="inlineStr">
        <is>
          <t>1</t>
        </is>
      </c>
      <c r="I3403" t="n">
        <v>1</v>
      </c>
      <c r="J3403" t="inlineStr">
        <is>
          <t>ST</t>
        </is>
      </c>
      <c r="K3403" t="inlineStr">
        <is>
          <t>BIT</t>
        </is>
      </c>
      <c r="L3403" t="inlineStr">
        <is>
          <t>None</t>
        </is>
      </c>
      <c r="M3403" t="inlineStr"/>
      <c r="N3403" t="n">
        <v>7140</v>
      </c>
      <c r="O3403" t="n">
        <v>123</v>
      </c>
      <c r="P3403" t="b">
        <v>1</v>
      </c>
      <c r="Q3403" t="inlineStr">
        <is>
          <t>plant_unit</t>
        </is>
      </c>
      <c r="R3403" t="inlineStr">
        <is>
          <t>6052_1_2011_plant_unit_owned_7140</t>
        </is>
      </c>
      <c r="S3403" t="n">
        <v>2</v>
      </c>
      <c r="T3403" t="n">
        <v>0.535</v>
      </c>
      <c r="U3403" t="n">
        <v>0.5010887916810559</v>
      </c>
      <c r="V3403" t="n">
        <v>509.3200000000001</v>
      </c>
      <c r="W3403" t="n">
        <v>4.099809067251027</v>
      </c>
      <c r="X3403" t="n">
        <v>40.64637412124767</v>
      </c>
      <c r="Y3403" t="inlineStr">
        <is>
          <t>coal</t>
        </is>
      </c>
      <c r="Z3403" t="n">
        <v>9.914211480219389</v>
      </c>
      <c r="AA3403" t="n">
        <v>1976</v>
      </c>
      <c r="AB3403" t="n">
        <v>2235679.4</v>
      </c>
      <c r="AC3403" t="inlineStr"/>
      <c r="AD3403" t="inlineStr"/>
      <c r="AE3403" t="n">
        <v>659</v>
      </c>
      <c r="AF3403" t="inlineStr">
        <is>
          <t>659_2011</t>
        </is>
      </c>
      <c r="AG3403" s="555" t="n">
        <v>40544</v>
      </c>
      <c r="AH3403" t="n">
        <v>90872261.30756654</v>
      </c>
      <c r="AI3403" t="n">
        <v>41429903.502</v>
      </c>
      <c r="AJ3403" t="inlineStr">
        <is>
          <t>Georgia Power Co</t>
        </is>
      </c>
    </row>
    <row r="3404">
      <c r="A3404" t="inlineStr">
        <is>
          <t>6052_2_2011_plant_unit_owned_7140</t>
        </is>
      </c>
      <c r="B3404" t="inlineStr">
        <is>
          <t>Wansley 2</t>
        </is>
      </c>
      <c r="C3404" t="inlineStr">
        <is>
          <t>plant_unit</t>
        </is>
      </c>
      <c r="D3404" t="n">
        <v>2011</v>
      </c>
      <c r="E3404" t="inlineStr">
        <is>
          <t>owned</t>
        </is>
      </c>
      <c r="F3404" t="inlineStr">
        <is>
          <t>Wansley</t>
        </is>
      </c>
      <c r="G3404" t="n">
        <v>6052</v>
      </c>
      <c r="H3404" t="inlineStr">
        <is>
          <t>2</t>
        </is>
      </c>
      <c r="I3404" t="n">
        <v>2</v>
      </c>
      <c r="J3404" t="inlineStr">
        <is>
          <t>ST</t>
        </is>
      </c>
      <c r="K3404" t="inlineStr">
        <is>
          <t>BIT</t>
        </is>
      </c>
      <c r="L3404" t="inlineStr">
        <is>
          <t>None</t>
        </is>
      </c>
      <c r="M3404" t="inlineStr"/>
      <c r="N3404" t="n">
        <v>7140</v>
      </c>
      <c r="O3404" t="n">
        <v>123</v>
      </c>
      <c r="P3404" t="b">
        <v>1</v>
      </c>
      <c r="Q3404" t="inlineStr">
        <is>
          <t>plant_unit</t>
        </is>
      </c>
      <c r="R3404" t="inlineStr">
        <is>
          <t>6052_2_2011_plant_unit_owned_7140</t>
        </is>
      </c>
      <c r="S3404" t="n">
        <v>2</v>
      </c>
      <c r="T3404" t="n">
        <v>0.535</v>
      </c>
      <c r="U3404" t="n">
        <v>0.4251124764974483</v>
      </c>
      <c r="V3404" t="n">
        <v>509.3200000000001</v>
      </c>
      <c r="W3404" t="n">
        <v>4.099809067251027</v>
      </c>
      <c r="X3404" t="n">
        <v>41.07629805925134</v>
      </c>
      <c r="Y3404" t="inlineStr">
        <is>
          <t>coal</t>
        </is>
      </c>
      <c r="Z3404" t="n">
        <v>10.01907586071893</v>
      </c>
      <c r="AA3404" t="n">
        <v>1978</v>
      </c>
      <c r="AB3404" t="n">
        <v>1896700.19</v>
      </c>
      <c r="AC3404" t="inlineStr"/>
      <c r="AD3404" t="inlineStr"/>
      <c r="AE3404" t="n">
        <v>659</v>
      </c>
      <c r="AF3404" t="inlineStr">
        <is>
          <t>659_2011</t>
        </is>
      </c>
      <c r="AG3404" s="555" t="n">
        <v>40544</v>
      </c>
      <c r="AH3404" t="n">
        <v>77909422.33347864</v>
      </c>
      <c r="AI3404" t="n">
        <v>35519968.39</v>
      </c>
      <c r="AJ3404" t="inlineStr">
        <is>
          <t>Georgia Power Co</t>
        </is>
      </c>
    </row>
    <row r="3405">
      <c r="A3405" t="inlineStr">
        <is>
          <t>6052_2011_plant_total_7140</t>
        </is>
      </c>
      <c r="B3405" t="inlineStr">
        <is>
          <t>Wansley</t>
        </is>
      </c>
      <c r="C3405" t="inlineStr">
        <is>
          <t>plant</t>
        </is>
      </c>
      <c r="D3405" t="n">
        <v>2011</v>
      </c>
      <c r="E3405" t="inlineStr">
        <is>
          <t>total</t>
        </is>
      </c>
      <c r="F3405" t="inlineStr">
        <is>
          <t>Wansley</t>
        </is>
      </c>
      <c r="G3405" t="n">
        <v>6052</v>
      </c>
      <c r="H3405" t="inlineStr"/>
      <c r="I3405" t="inlineStr"/>
      <c r="J3405" t="inlineStr"/>
      <c r="K3405" t="inlineStr"/>
      <c r="L3405" t="inlineStr">
        <is>
          <t>None</t>
        </is>
      </c>
      <c r="M3405" t="inlineStr"/>
      <c r="N3405" t="n">
        <v>7140</v>
      </c>
      <c r="O3405" t="n">
        <v>123</v>
      </c>
      <c r="P3405" t="b">
        <v>1</v>
      </c>
      <c r="Q3405" t="inlineStr">
        <is>
          <t>plant</t>
        </is>
      </c>
      <c r="R3405" t="inlineStr">
        <is>
          <t>6052_2011_plant_total_7140</t>
        </is>
      </c>
      <c r="S3405" t="n">
        <v>1</v>
      </c>
      <c r="T3405" t="n">
        <v>1</v>
      </c>
      <c r="U3405" t="n">
        <v>0.4506048688194685</v>
      </c>
      <c r="V3405" t="n">
        <v>1956.8</v>
      </c>
      <c r="W3405" t="n">
        <v>4.099809067251027</v>
      </c>
      <c r="X3405" t="n">
        <v>40.86133609024951</v>
      </c>
      <c r="Y3405" t="inlineStr"/>
      <c r="Z3405" t="n">
        <v>9.966643670469159</v>
      </c>
      <c r="AA3405" t="n">
        <v>1980</v>
      </c>
      <c r="AB3405" t="n">
        <v>7724074</v>
      </c>
      <c r="AC3405" t="inlineStr"/>
      <c r="AD3405" t="inlineStr"/>
      <c r="AE3405" t="n">
        <v>659</v>
      </c>
      <c r="AF3405" t="inlineStr">
        <is>
          <t>659_2011</t>
        </is>
      </c>
      <c r="AG3405" s="555" t="n">
        <v>40544</v>
      </c>
      <c r="AH3405" t="n">
        <v>315479782.5066265</v>
      </c>
      <c r="AI3405" t="n">
        <v>76949871.89199999</v>
      </c>
      <c r="AJ3405" t="inlineStr">
        <is>
          <t>Georgia Power Co</t>
        </is>
      </c>
    </row>
    <row r="3406">
      <c r="A3406" t="inlineStr">
        <is>
          <t>6052_1_2011_plant_unit_total_7140</t>
        </is>
      </c>
      <c r="B3406" t="inlineStr">
        <is>
          <t>Wansley 1</t>
        </is>
      </c>
      <c r="C3406" t="inlineStr">
        <is>
          <t>plant_unit</t>
        </is>
      </c>
      <c r="D3406" t="n">
        <v>2011</v>
      </c>
      <c r="E3406" t="inlineStr">
        <is>
          <t>total</t>
        </is>
      </c>
      <c r="F3406" t="inlineStr">
        <is>
          <t>Wansley</t>
        </is>
      </c>
      <c r="G3406" t="n">
        <v>6052</v>
      </c>
      <c r="H3406" t="inlineStr">
        <is>
          <t>1</t>
        </is>
      </c>
      <c r="I3406" t="n">
        <v>1</v>
      </c>
      <c r="J3406" t="inlineStr">
        <is>
          <t>ST</t>
        </is>
      </c>
      <c r="K3406" t="inlineStr">
        <is>
          <t>BIT</t>
        </is>
      </c>
      <c r="L3406" t="inlineStr">
        <is>
          <t>None</t>
        </is>
      </c>
      <c r="M3406" t="inlineStr"/>
      <c r="N3406" t="n">
        <v>7140</v>
      </c>
      <c r="O3406" t="n">
        <v>123</v>
      </c>
      <c r="P3406" t="b">
        <v>1</v>
      </c>
      <c r="Q3406" t="inlineStr">
        <is>
          <t>plant_unit</t>
        </is>
      </c>
      <c r="R3406" t="inlineStr">
        <is>
          <t>6052_1_2011_plant_unit_total_7140</t>
        </is>
      </c>
      <c r="S3406" t="n">
        <v>2</v>
      </c>
      <c r="T3406" t="n">
        <v>1</v>
      </c>
      <c r="U3406" t="n">
        <v>0.501088791681056</v>
      </c>
      <c r="V3406" t="n">
        <v>952</v>
      </c>
      <c r="W3406" t="n">
        <v>4.099809067251027</v>
      </c>
      <c r="X3406" t="n">
        <v>40.64637412124767</v>
      </c>
      <c r="Y3406" t="inlineStr">
        <is>
          <t>coal</t>
        </is>
      </c>
      <c r="Z3406" t="n">
        <v>9.914211480219389</v>
      </c>
      <c r="AA3406" t="n">
        <v>1976</v>
      </c>
      <c r="AB3406" t="n">
        <v>4178840</v>
      </c>
      <c r="AC3406" t="inlineStr">
        <is>
          <t>existing</t>
        </is>
      </c>
      <c r="AD3406" t="inlineStr"/>
      <c r="AE3406" t="n">
        <v>659</v>
      </c>
      <c r="AF3406" t="inlineStr">
        <is>
          <t>659_2011</t>
        </is>
      </c>
      <c r="AG3406" s="555" t="n">
        <v>40544</v>
      </c>
      <c r="AH3406" t="n">
        <v>169854694.0328346</v>
      </c>
      <c r="AI3406" t="n">
        <v>41429903.502</v>
      </c>
      <c r="AJ3406" t="inlineStr">
        <is>
          <t>Georgia Power Co</t>
        </is>
      </c>
    </row>
    <row r="3407">
      <c r="A3407" t="inlineStr">
        <is>
          <t>6052_2_2011_plant_unit_total_7140</t>
        </is>
      </c>
      <c r="B3407" t="inlineStr">
        <is>
          <t>Wansley 2</t>
        </is>
      </c>
      <c r="C3407" t="inlineStr">
        <is>
          <t>plant_unit</t>
        </is>
      </c>
      <c r="D3407" t="n">
        <v>2011</v>
      </c>
      <c r="E3407" t="inlineStr">
        <is>
          <t>total</t>
        </is>
      </c>
      <c r="F3407" t="inlineStr">
        <is>
          <t>Wansley</t>
        </is>
      </c>
      <c r="G3407" t="n">
        <v>6052</v>
      </c>
      <c r="H3407" t="inlineStr">
        <is>
          <t>2</t>
        </is>
      </c>
      <c r="I3407" t="n">
        <v>2</v>
      </c>
      <c r="J3407" t="inlineStr">
        <is>
          <t>ST</t>
        </is>
      </c>
      <c r="K3407" t="inlineStr">
        <is>
          <t>BIT</t>
        </is>
      </c>
      <c r="L3407" t="inlineStr">
        <is>
          <t>None</t>
        </is>
      </c>
      <c r="M3407" t="inlineStr"/>
      <c r="N3407" t="n">
        <v>7140</v>
      </c>
      <c r="O3407" t="n">
        <v>123</v>
      </c>
      <c r="P3407" t="b">
        <v>1</v>
      </c>
      <c r="Q3407" t="inlineStr">
        <is>
          <t>plant_unit</t>
        </is>
      </c>
      <c r="R3407" t="inlineStr">
        <is>
          <t>6052_2_2011_plant_unit_total_7140</t>
        </is>
      </c>
      <c r="S3407" t="n">
        <v>2</v>
      </c>
      <c r="T3407" t="n">
        <v>1</v>
      </c>
      <c r="U3407" t="n">
        <v>0.4251124764974483</v>
      </c>
      <c r="V3407" t="n">
        <v>952</v>
      </c>
      <c r="W3407" t="n">
        <v>4.099809067251027</v>
      </c>
      <c r="X3407" t="n">
        <v>41.07629805925134</v>
      </c>
      <c r="Y3407" t="inlineStr">
        <is>
          <t>coal</t>
        </is>
      </c>
      <c r="Z3407" t="n">
        <v>10.01907586071893</v>
      </c>
      <c r="AA3407" t="n">
        <v>1978</v>
      </c>
      <c r="AB3407" t="n">
        <v>3545234</v>
      </c>
      <c r="AC3407" t="inlineStr">
        <is>
          <t>existing</t>
        </is>
      </c>
      <c r="AD3407" t="inlineStr"/>
      <c r="AE3407" t="n">
        <v>659</v>
      </c>
      <c r="AF3407" t="inlineStr">
        <is>
          <t>659_2011</t>
        </is>
      </c>
      <c r="AG3407" s="555" t="n">
        <v>40544</v>
      </c>
      <c r="AH3407" t="n">
        <v>145625088.4737918</v>
      </c>
      <c r="AI3407" t="n">
        <v>35519968.39</v>
      </c>
      <c r="AJ3407" t="inlineStr">
        <is>
          <t>Georgia Power Co</t>
        </is>
      </c>
    </row>
    <row r="3408">
      <c r="A3408" t="inlineStr">
        <is>
          <t>6052_gt_2011_plant_prime_mover_total_7140</t>
        </is>
      </c>
      <c r="B3408" t="inlineStr">
        <is>
          <t>Wansley GT</t>
        </is>
      </c>
      <c r="C3408" t="inlineStr">
        <is>
          <t>plant_prime_mover</t>
        </is>
      </c>
      <c r="D3408" t="n">
        <v>2011</v>
      </c>
      <c r="E3408" t="inlineStr">
        <is>
          <t>total</t>
        </is>
      </c>
      <c r="F3408" t="inlineStr">
        <is>
          <t>Wansley</t>
        </is>
      </c>
      <c r="G3408" t="n">
        <v>6052</v>
      </c>
      <c r="H3408" t="inlineStr">
        <is>
          <t>5A</t>
        </is>
      </c>
      <c r="I3408" t="inlineStr"/>
      <c r="J3408" t="inlineStr">
        <is>
          <t>GT</t>
        </is>
      </c>
      <c r="K3408" t="inlineStr">
        <is>
          <t>DFO</t>
        </is>
      </c>
      <c r="L3408" t="inlineStr">
        <is>
          <t>None</t>
        </is>
      </c>
      <c r="M3408" t="inlineStr"/>
      <c r="N3408" t="n">
        <v>7140</v>
      </c>
      <c r="O3408" t="n">
        <v>123</v>
      </c>
      <c r="P3408" t="b">
        <v>1</v>
      </c>
      <c r="Q3408" t="inlineStr">
        <is>
          <t>plant_prime_mover</t>
        </is>
      </c>
      <c r="R3408" t="inlineStr">
        <is>
          <t>6052_GT_2011_plant_prime_mover_total_7140</t>
        </is>
      </c>
      <c r="S3408" t="n">
        <v>3</v>
      </c>
      <c r="T3408" t="n">
        <v>1</v>
      </c>
      <c r="U3408" t="n">
        <v>0</v>
      </c>
      <c r="V3408" t="n">
        <v>52.8</v>
      </c>
      <c r="W3408" t="inlineStr"/>
      <c r="X3408" t="inlineStr"/>
      <c r="Y3408" t="inlineStr">
        <is>
          <t>oil</t>
        </is>
      </c>
      <c r="Z3408" t="inlineStr"/>
      <c r="AA3408" t="n">
        <v>1980</v>
      </c>
      <c r="AB3408" t="n">
        <v>0</v>
      </c>
      <c r="AC3408" t="inlineStr"/>
      <c r="AD3408" t="inlineStr"/>
      <c r="AE3408" t="n">
        <v>659</v>
      </c>
      <c r="AF3408" t="inlineStr">
        <is>
          <t>659_2011</t>
        </is>
      </c>
      <c r="AG3408" s="555" t="n">
        <v>40544</v>
      </c>
      <c r="AH3408" t="n">
        <v>0</v>
      </c>
      <c r="AI3408" t="n">
        <v>0</v>
      </c>
      <c r="AJ3408" t="inlineStr">
        <is>
          <t>Georgia Power Co</t>
        </is>
      </c>
    </row>
    <row r="3409">
      <c r="A3409" t="inlineStr">
        <is>
          <t>6052_st_2011_plant_prime_mover_total_7140</t>
        </is>
      </c>
      <c r="B3409" t="inlineStr">
        <is>
          <t>Wansley ST</t>
        </is>
      </c>
      <c r="C3409" t="inlineStr">
        <is>
          <t>plant_prime_mover</t>
        </is>
      </c>
      <c r="D3409" t="n">
        <v>2011</v>
      </c>
      <c r="E3409" t="inlineStr">
        <is>
          <t>total</t>
        </is>
      </c>
      <c r="F3409" t="inlineStr">
        <is>
          <t>Wansley</t>
        </is>
      </c>
      <c r="G3409" t="n">
        <v>6052</v>
      </c>
      <c r="H3409" t="inlineStr"/>
      <c r="I3409" t="inlineStr"/>
      <c r="J3409" t="inlineStr">
        <is>
          <t>ST</t>
        </is>
      </c>
      <c r="K3409" t="inlineStr">
        <is>
          <t>BIT</t>
        </is>
      </c>
      <c r="L3409" t="inlineStr">
        <is>
          <t>None</t>
        </is>
      </c>
      <c r="M3409" t="inlineStr"/>
      <c r="N3409" t="n">
        <v>7140</v>
      </c>
      <c r="O3409" t="n">
        <v>123</v>
      </c>
      <c r="P3409" t="b">
        <v>0</v>
      </c>
      <c r="Q3409" t="inlineStr">
        <is>
          <t>plant_unit</t>
        </is>
      </c>
      <c r="R3409" t="inlineStr">
        <is>
          <t>6052_1_2011_plant_unit_total_7140</t>
        </is>
      </c>
      <c r="S3409" t="n">
        <v>3</v>
      </c>
      <c r="T3409" t="n">
        <v>1</v>
      </c>
      <c r="U3409" t="n">
        <v>0.4631006340892521</v>
      </c>
      <c r="V3409" t="n">
        <v>1904</v>
      </c>
      <c r="W3409" t="n">
        <v>4.099809067251027</v>
      </c>
      <c r="X3409" t="n">
        <v>40.86133609024951</v>
      </c>
      <c r="Y3409" t="inlineStr">
        <is>
          <t>coal</t>
        </is>
      </c>
      <c r="Z3409" t="n">
        <v>9.966643670469159</v>
      </c>
      <c r="AA3409" t="n">
        <v>1978</v>
      </c>
      <c r="AB3409" t="n">
        <v>7724074</v>
      </c>
      <c r="AC3409" t="inlineStr"/>
      <c r="AD3409" t="inlineStr"/>
      <c r="AE3409" t="n">
        <v>659</v>
      </c>
      <c r="AF3409" t="inlineStr">
        <is>
          <t>659_2011</t>
        </is>
      </c>
      <c r="AG3409" s="555" t="n">
        <v>40544</v>
      </c>
      <c r="AH3409" t="n">
        <v>315479782.5066265</v>
      </c>
      <c r="AI3409" t="n">
        <v>76949871.89199999</v>
      </c>
      <c r="AJ3409" t="inlineStr">
        <is>
          <t>Georgia Power Co</t>
        </is>
      </c>
    </row>
    <row r="3410">
      <c r="A3410" t="inlineStr">
        <is>
          <t>6052_none_2011_plant_technology_total_7140</t>
        </is>
      </c>
      <c r="B3410" t="inlineStr">
        <is>
          <t>Wansley None</t>
        </is>
      </c>
      <c r="C3410" t="inlineStr">
        <is>
          <t>plant_technology</t>
        </is>
      </c>
      <c r="D3410" t="n">
        <v>2011</v>
      </c>
      <c r="E3410" t="inlineStr">
        <is>
          <t>total</t>
        </is>
      </c>
      <c r="F3410" t="inlineStr">
        <is>
          <t>Wansley</t>
        </is>
      </c>
      <c r="G3410" t="n">
        <v>6052</v>
      </c>
      <c r="H3410" t="inlineStr"/>
      <c r="I3410" t="inlineStr"/>
      <c r="J3410" t="inlineStr"/>
      <c r="K3410" t="inlineStr"/>
      <c r="L3410" t="inlineStr">
        <is>
          <t>None</t>
        </is>
      </c>
      <c r="M3410" t="inlineStr"/>
      <c r="N3410" t="n">
        <v>7140</v>
      </c>
      <c r="O3410" t="n">
        <v>123</v>
      </c>
      <c r="P3410" t="b">
        <v>0</v>
      </c>
      <c r="Q3410" t="inlineStr">
        <is>
          <t>plant</t>
        </is>
      </c>
      <c r="R3410" t="inlineStr">
        <is>
          <t>6052_2011_plant_total_7140</t>
        </is>
      </c>
      <c r="S3410" t="n">
        <v>1</v>
      </c>
      <c r="T3410" t="n">
        <v>1</v>
      </c>
      <c r="U3410" t="n">
        <v>0.4506048688194685</v>
      </c>
      <c r="V3410" t="n">
        <v>1956.8</v>
      </c>
      <c r="W3410" t="n">
        <v>4.099809067251027</v>
      </c>
      <c r="X3410" t="n">
        <v>40.86133609024951</v>
      </c>
      <c r="Y3410" t="inlineStr"/>
      <c r="Z3410" t="n">
        <v>9.966643670469159</v>
      </c>
      <c r="AA3410" t="n">
        <v>1980</v>
      </c>
      <c r="AB3410" t="n">
        <v>7724074</v>
      </c>
      <c r="AC3410" t="inlineStr"/>
      <c r="AD3410" t="inlineStr"/>
      <c r="AE3410" t="n">
        <v>659</v>
      </c>
      <c r="AF3410" t="inlineStr">
        <is>
          <t>659_2011</t>
        </is>
      </c>
      <c r="AG3410" s="555" t="n">
        <v>40544</v>
      </c>
      <c r="AH3410" t="n">
        <v>315479782.5066265</v>
      </c>
      <c r="AI3410" t="n">
        <v>76949871.89199999</v>
      </c>
      <c r="AJ3410" t="inlineStr">
        <is>
          <t>Georgia Power Co</t>
        </is>
      </c>
    </row>
    <row r="3411">
      <c r="A3411" t="inlineStr">
        <is>
          <t>6052_1_2011_plant_gen_total_7140</t>
        </is>
      </c>
      <c r="B3411" t="inlineStr">
        <is>
          <t>Wansley 1</t>
        </is>
      </c>
      <c r="C3411" t="inlineStr">
        <is>
          <t>plant_gen</t>
        </is>
      </c>
      <c r="D3411" t="n">
        <v>2011</v>
      </c>
      <c r="E3411" t="inlineStr">
        <is>
          <t>total</t>
        </is>
      </c>
      <c r="F3411" t="inlineStr">
        <is>
          <t>Wansley</t>
        </is>
      </c>
      <c r="G3411" t="n">
        <v>6052</v>
      </c>
      <c r="H3411" t="inlineStr">
        <is>
          <t>1</t>
        </is>
      </c>
      <c r="I3411" t="n">
        <v>1</v>
      </c>
      <c r="J3411" t="inlineStr">
        <is>
          <t>ST</t>
        </is>
      </c>
      <c r="K3411" t="inlineStr">
        <is>
          <t>BIT</t>
        </is>
      </c>
      <c r="L3411" t="inlineStr">
        <is>
          <t>None</t>
        </is>
      </c>
      <c r="M3411" t="inlineStr"/>
      <c r="N3411" t="n">
        <v>7140</v>
      </c>
      <c r="O3411" t="n">
        <v>123</v>
      </c>
      <c r="P3411" t="b">
        <v>0</v>
      </c>
      <c r="Q3411" t="inlineStr">
        <is>
          <t>plant_unit</t>
        </is>
      </c>
      <c r="R3411" t="inlineStr">
        <is>
          <t>6052_1_2011_plant_unit_total_7140</t>
        </is>
      </c>
      <c r="S3411" t="n">
        <v>3</v>
      </c>
      <c r="T3411" t="n">
        <v>1</v>
      </c>
      <c r="U3411" t="n">
        <v>0.501088791681056</v>
      </c>
      <c r="V3411" t="n">
        <v>952</v>
      </c>
      <c r="W3411" t="n">
        <v>4.099809067251027</v>
      </c>
      <c r="X3411" t="n">
        <v>40.64637412124767</v>
      </c>
      <c r="Y3411" t="inlineStr">
        <is>
          <t>coal</t>
        </is>
      </c>
      <c r="Z3411" t="n">
        <v>9.914211480219389</v>
      </c>
      <c r="AA3411" t="n">
        <v>1976</v>
      </c>
      <c r="AB3411" t="n">
        <v>4178840</v>
      </c>
      <c r="AC3411" t="inlineStr">
        <is>
          <t>existing</t>
        </is>
      </c>
      <c r="AD3411" t="inlineStr"/>
      <c r="AE3411" t="n">
        <v>659</v>
      </c>
      <c r="AF3411" t="inlineStr">
        <is>
          <t>659_2011</t>
        </is>
      </c>
      <c r="AG3411" s="555" t="n">
        <v>40544</v>
      </c>
      <c r="AH3411" t="n">
        <v>169854694.0328346</v>
      </c>
      <c r="AI3411" t="n">
        <v>41429903.502</v>
      </c>
      <c r="AJ3411" t="inlineStr">
        <is>
          <t>Georgia Power Co</t>
        </is>
      </c>
    </row>
    <row r="3412">
      <c r="A3412" t="inlineStr">
        <is>
          <t>6052_2_2011_plant_gen_total_7140</t>
        </is>
      </c>
      <c r="B3412" t="inlineStr">
        <is>
          <t>Wansley 2</t>
        </is>
      </c>
      <c r="C3412" t="inlineStr">
        <is>
          <t>plant_gen</t>
        </is>
      </c>
      <c r="D3412" t="n">
        <v>2011</v>
      </c>
      <c r="E3412" t="inlineStr">
        <is>
          <t>total</t>
        </is>
      </c>
      <c r="F3412" t="inlineStr">
        <is>
          <t>Wansley</t>
        </is>
      </c>
      <c r="G3412" t="n">
        <v>6052</v>
      </c>
      <c r="H3412" t="inlineStr">
        <is>
          <t>2</t>
        </is>
      </c>
      <c r="I3412" t="n">
        <v>2</v>
      </c>
      <c r="J3412" t="inlineStr">
        <is>
          <t>ST</t>
        </is>
      </c>
      <c r="K3412" t="inlineStr">
        <is>
          <t>BIT</t>
        </is>
      </c>
      <c r="L3412" t="inlineStr">
        <is>
          <t>None</t>
        </is>
      </c>
      <c r="M3412" t="inlineStr"/>
      <c r="N3412" t="n">
        <v>7140</v>
      </c>
      <c r="O3412" t="n">
        <v>123</v>
      </c>
      <c r="P3412" t="b">
        <v>0</v>
      </c>
      <c r="Q3412" t="inlineStr">
        <is>
          <t>plant_unit</t>
        </is>
      </c>
      <c r="R3412" t="inlineStr">
        <is>
          <t>6052_2_2011_plant_unit_total_7140</t>
        </is>
      </c>
      <c r="S3412" t="n">
        <v>3</v>
      </c>
      <c r="T3412" t="n">
        <v>1</v>
      </c>
      <c r="U3412" t="n">
        <v>0.4251124764974483</v>
      </c>
      <c r="V3412" t="n">
        <v>952</v>
      </c>
      <c r="W3412" t="n">
        <v>4.099809067251027</v>
      </c>
      <c r="X3412" t="n">
        <v>41.07629805925134</v>
      </c>
      <c r="Y3412" t="inlineStr">
        <is>
          <t>coal</t>
        </is>
      </c>
      <c r="Z3412" t="n">
        <v>10.01907586071893</v>
      </c>
      <c r="AA3412" t="n">
        <v>1978</v>
      </c>
      <c r="AB3412" t="n">
        <v>3545234</v>
      </c>
      <c r="AC3412" t="inlineStr">
        <is>
          <t>existing</t>
        </is>
      </c>
      <c r="AD3412" t="inlineStr"/>
      <c r="AE3412" t="n">
        <v>659</v>
      </c>
      <c r="AF3412" t="inlineStr">
        <is>
          <t>659_2011</t>
        </is>
      </c>
      <c r="AG3412" s="555" t="n">
        <v>40544</v>
      </c>
      <c r="AH3412" t="n">
        <v>145625088.4737918</v>
      </c>
      <c r="AI3412" t="n">
        <v>35519968.39</v>
      </c>
      <c r="AJ3412" t="inlineStr">
        <is>
          <t>Georgia Power Co</t>
        </is>
      </c>
    </row>
    <row r="3413">
      <c r="A3413" t="inlineStr">
        <is>
          <t>6052_5a_2011_plant_gen_total_7140</t>
        </is>
      </c>
      <c r="B3413" t="inlineStr">
        <is>
          <t>Wansley 5A</t>
        </is>
      </c>
      <c r="C3413" t="inlineStr">
        <is>
          <t>plant_gen</t>
        </is>
      </c>
      <c r="D3413" t="n">
        <v>2011</v>
      </c>
      <c r="E3413" t="inlineStr">
        <is>
          <t>total</t>
        </is>
      </c>
      <c r="F3413" t="inlineStr">
        <is>
          <t>Wansley</t>
        </is>
      </c>
      <c r="G3413" t="n">
        <v>6052</v>
      </c>
      <c r="H3413" t="inlineStr">
        <is>
          <t>5A</t>
        </is>
      </c>
      <c r="I3413" t="inlineStr"/>
      <c r="J3413" t="inlineStr">
        <is>
          <t>GT</t>
        </is>
      </c>
      <c r="K3413" t="inlineStr">
        <is>
          <t>DFO</t>
        </is>
      </c>
      <c r="L3413" t="inlineStr">
        <is>
          <t>None</t>
        </is>
      </c>
      <c r="M3413" t="inlineStr"/>
      <c r="N3413" t="n">
        <v>7140</v>
      </c>
      <c r="O3413" t="n">
        <v>123</v>
      </c>
      <c r="P3413" t="b">
        <v>0</v>
      </c>
      <c r="Q3413" t="inlineStr">
        <is>
          <t>plant_prime_mover</t>
        </is>
      </c>
      <c r="R3413" t="inlineStr">
        <is>
          <t>6052_GT_2011_plant_prime_mover_total_7140</t>
        </is>
      </c>
      <c r="S3413" t="n">
        <v>3</v>
      </c>
      <c r="T3413" t="n">
        <v>1</v>
      </c>
      <c r="U3413" t="n">
        <v>0</v>
      </c>
      <c r="V3413" t="n">
        <v>52.8</v>
      </c>
      <c r="W3413" t="inlineStr"/>
      <c r="X3413" t="inlineStr"/>
      <c r="Y3413" t="inlineStr">
        <is>
          <t>oil</t>
        </is>
      </c>
      <c r="Z3413" t="inlineStr"/>
      <c r="AA3413" t="n">
        <v>1980</v>
      </c>
      <c r="AB3413" t="n">
        <v>0</v>
      </c>
      <c r="AC3413" t="inlineStr"/>
      <c r="AD3413" t="inlineStr"/>
      <c r="AE3413" t="n">
        <v>659</v>
      </c>
      <c r="AF3413" t="inlineStr">
        <is>
          <t>659_2011</t>
        </is>
      </c>
      <c r="AG3413" s="555" t="n">
        <v>40544</v>
      </c>
      <c r="AH3413" t="n">
        <v>0</v>
      </c>
      <c r="AI3413" t="n">
        <v>0</v>
      </c>
      <c r="AJ3413" t="inlineStr">
        <is>
          <t>Georgia Power Co</t>
        </is>
      </c>
    </row>
    <row r="3414">
      <c r="A3414" t="inlineStr">
        <is>
          <t>6052_bit_2011_plant_prime_fuel_total_7140</t>
        </is>
      </c>
      <c r="B3414" t="inlineStr">
        <is>
          <t>Wansley BIT</t>
        </is>
      </c>
      <c r="C3414" t="inlineStr">
        <is>
          <t>plant_prime_fuel</t>
        </is>
      </c>
      <c r="D3414" t="n">
        <v>2011</v>
      </c>
      <c r="E3414" t="inlineStr">
        <is>
          <t>total</t>
        </is>
      </c>
      <c r="F3414" t="inlineStr">
        <is>
          <t>Wansley</t>
        </is>
      </c>
      <c r="G3414" t="n">
        <v>6052</v>
      </c>
      <c r="H3414" t="inlineStr"/>
      <c r="I3414" t="inlineStr"/>
      <c r="J3414" t="inlineStr">
        <is>
          <t>ST</t>
        </is>
      </c>
      <c r="K3414" t="inlineStr">
        <is>
          <t>BIT</t>
        </is>
      </c>
      <c r="L3414" t="inlineStr">
        <is>
          <t>None</t>
        </is>
      </c>
      <c r="M3414" t="inlineStr"/>
      <c r="N3414" t="n">
        <v>7140</v>
      </c>
      <c r="O3414" t="n">
        <v>123</v>
      </c>
      <c r="P3414" t="b">
        <v>0</v>
      </c>
      <c r="Q3414" t="inlineStr">
        <is>
          <t>plant_unit</t>
        </is>
      </c>
      <c r="R3414" t="inlineStr">
        <is>
          <t>6052_1_2011_plant_unit_total_7140</t>
        </is>
      </c>
      <c r="S3414" t="n">
        <v>3</v>
      </c>
      <c r="T3414" t="n">
        <v>1</v>
      </c>
      <c r="U3414" t="n">
        <v>0.4631006340892521</v>
      </c>
      <c r="V3414" t="n">
        <v>1904</v>
      </c>
      <c r="W3414" t="n">
        <v>4.099809067251027</v>
      </c>
      <c r="X3414" t="n">
        <v>40.86133609024951</v>
      </c>
      <c r="Y3414" t="inlineStr">
        <is>
          <t>coal</t>
        </is>
      </c>
      <c r="Z3414" t="n">
        <v>9.966643670469159</v>
      </c>
      <c r="AA3414" t="n">
        <v>1978</v>
      </c>
      <c r="AB3414" t="n">
        <v>7724074</v>
      </c>
      <c r="AC3414" t="inlineStr"/>
      <c r="AD3414" t="inlineStr"/>
      <c r="AE3414" t="n">
        <v>659</v>
      </c>
      <c r="AF3414" t="inlineStr">
        <is>
          <t>659_2011</t>
        </is>
      </c>
      <c r="AG3414" s="555" t="n">
        <v>40544</v>
      </c>
      <c r="AH3414" t="n">
        <v>315479782.5066265</v>
      </c>
      <c r="AI3414" t="n">
        <v>76949871.89199999</v>
      </c>
      <c r="AJ3414" t="inlineStr">
        <is>
          <t>Georgia Power Co</t>
        </is>
      </c>
    </row>
    <row r="3415">
      <c r="A3415" t="inlineStr">
        <is>
          <t>6052_dfo_2011_plant_prime_fuel_total_7140</t>
        </is>
      </c>
      <c r="B3415" t="inlineStr">
        <is>
          <t>Wansley DFO</t>
        </is>
      </c>
      <c r="C3415" t="inlineStr">
        <is>
          <t>plant_prime_fuel</t>
        </is>
      </c>
      <c r="D3415" t="n">
        <v>2011</v>
      </c>
      <c r="E3415" t="inlineStr">
        <is>
          <t>total</t>
        </is>
      </c>
      <c r="F3415" t="inlineStr">
        <is>
          <t>Wansley</t>
        </is>
      </c>
      <c r="G3415" t="n">
        <v>6052</v>
      </c>
      <c r="H3415" t="inlineStr">
        <is>
          <t>5A</t>
        </is>
      </c>
      <c r="I3415" t="inlineStr"/>
      <c r="J3415" t="inlineStr">
        <is>
          <t>GT</t>
        </is>
      </c>
      <c r="K3415" t="inlineStr">
        <is>
          <t>DFO</t>
        </is>
      </c>
      <c r="L3415" t="inlineStr">
        <is>
          <t>None</t>
        </is>
      </c>
      <c r="M3415" t="inlineStr"/>
      <c r="N3415" t="n">
        <v>7140</v>
      </c>
      <c r="O3415" t="n">
        <v>123</v>
      </c>
      <c r="P3415" t="b">
        <v>0</v>
      </c>
      <c r="Q3415" t="inlineStr">
        <is>
          <t>plant_prime_mover</t>
        </is>
      </c>
      <c r="R3415" t="inlineStr">
        <is>
          <t>6052_GT_2011_plant_prime_mover_total_7140</t>
        </is>
      </c>
      <c r="S3415" t="n">
        <v>3</v>
      </c>
      <c r="T3415" t="n">
        <v>1</v>
      </c>
      <c r="U3415" t="n">
        <v>0</v>
      </c>
      <c r="V3415" t="n">
        <v>52.8</v>
      </c>
      <c r="W3415" t="inlineStr"/>
      <c r="X3415" t="inlineStr"/>
      <c r="Y3415" t="inlineStr">
        <is>
          <t>oil</t>
        </is>
      </c>
      <c r="Z3415" t="inlineStr"/>
      <c r="AA3415" t="n">
        <v>1980</v>
      </c>
      <c r="AB3415" t="n">
        <v>0</v>
      </c>
      <c r="AC3415" t="inlineStr"/>
      <c r="AD3415" t="inlineStr"/>
      <c r="AE3415" t="n">
        <v>659</v>
      </c>
      <c r="AF3415" t="inlineStr">
        <is>
          <t>659_2011</t>
        </is>
      </c>
      <c r="AG3415" s="555" t="n">
        <v>40544</v>
      </c>
      <c r="AH3415" t="n">
        <v>0</v>
      </c>
      <c r="AI3415" t="n">
        <v>0</v>
      </c>
      <c r="AJ3415" t="inlineStr">
        <is>
          <t>Georgia Power Co</t>
        </is>
      </c>
    </row>
    <row r="3416">
      <c r="A3416" t="inlineStr">
        <is>
          <t>649_st_2011_plant_prime_mover_owned_7140</t>
        </is>
      </c>
      <c r="B3416" t="inlineStr">
        <is>
          <t>Vogtle ST</t>
        </is>
      </c>
      <c r="C3416" t="inlineStr">
        <is>
          <t>plant_prime_mover</t>
        </is>
      </c>
      <c r="D3416" t="n">
        <v>2011</v>
      </c>
      <c r="E3416" t="inlineStr">
        <is>
          <t>owned</t>
        </is>
      </c>
      <c r="F3416" t="inlineStr">
        <is>
          <t>Vogtle</t>
        </is>
      </c>
      <c r="G3416" t="n">
        <v>649</v>
      </c>
      <c r="H3416" t="inlineStr"/>
      <c r="I3416" t="inlineStr"/>
      <c r="J3416" t="inlineStr">
        <is>
          <t>ST</t>
        </is>
      </c>
      <c r="K3416" t="inlineStr">
        <is>
          <t>NUC</t>
        </is>
      </c>
      <c r="L3416" t="inlineStr">
        <is>
          <t>None</t>
        </is>
      </c>
      <c r="M3416" t="inlineStr"/>
      <c r="N3416" t="n">
        <v>7140</v>
      </c>
      <c r="O3416" t="n">
        <v>123</v>
      </c>
      <c r="P3416" t="b">
        <v>0</v>
      </c>
      <c r="Q3416" t="inlineStr">
        <is>
          <t>plant</t>
        </is>
      </c>
      <c r="R3416" t="inlineStr">
        <is>
          <t>649_2011_plant_owned_7140</t>
        </is>
      </c>
      <c r="S3416" t="n">
        <v>1</v>
      </c>
      <c r="T3416" t="n">
        <v>0.457</v>
      </c>
      <c r="U3416" t="n">
        <v>0</v>
      </c>
      <c r="V3416" t="n">
        <v>2065.64</v>
      </c>
      <c r="W3416" t="inlineStr"/>
      <c r="X3416" t="inlineStr"/>
      <c r="Y3416" t="inlineStr">
        <is>
          <t>nuclear</t>
        </is>
      </c>
      <c r="Z3416" t="inlineStr"/>
      <c r="AA3416" t="n">
        <v>1989</v>
      </c>
      <c r="AB3416" t="n">
        <v>0</v>
      </c>
      <c r="AC3416" t="inlineStr"/>
      <c r="AD3416" t="inlineStr"/>
      <c r="AE3416" t="n">
        <v>608</v>
      </c>
      <c r="AF3416" t="inlineStr">
        <is>
          <t>608_2011</t>
        </is>
      </c>
      <c r="AG3416" s="555" t="n">
        <v>40544</v>
      </c>
      <c r="AH3416" t="n">
        <v>0</v>
      </c>
      <c r="AI3416" t="n">
        <v>0</v>
      </c>
      <c r="AJ3416" t="inlineStr">
        <is>
          <t>Georgia Power Co</t>
        </is>
      </c>
    </row>
    <row r="3417">
      <c r="A3417" t="inlineStr">
        <is>
          <t>649_none_2011_plant_technology_owned_7140</t>
        </is>
      </c>
      <c r="B3417" t="inlineStr">
        <is>
          <t>Vogtle None</t>
        </is>
      </c>
      <c r="C3417" t="inlineStr">
        <is>
          <t>plant_technology</t>
        </is>
      </c>
      <c r="D3417" t="n">
        <v>2011</v>
      </c>
      <c r="E3417" t="inlineStr">
        <is>
          <t>owned</t>
        </is>
      </c>
      <c r="F3417" t="inlineStr">
        <is>
          <t>Vogtle</t>
        </is>
      </c>
      <c r="G3417" t="n">
        <v>649</v>
      </c>
      <c r="H3417" t="inlineStr"/>
      <c r="I3417" t="inlineStr"/>
      <c r="J3417" t="inlineStr">
        <is>
          <t>ST</t>
        </is>
      </c>
      <c r="K3417" t="inlineStr">
        <is>
          <t>NUC</t>
        </is>
      </c>
      <c r="L3417" t="inlineStr">
        <is>
          <t>None</t>
        </is>
      </c>
      <c r="M3417" t="inlineStr"/>
      <c r="N3417" t="n">
        <v>7140</v>
      </c>
      <c r="O3417" t="n">
        <v>123</v>
      </c>
      <c r="P3417" t="b">
        <v>0</v>
      </c>
      <c r="Q3417" t="inlineStr">
        <is>
          <t>plant</t>
        </is>
      </c>
      <c r="R3417" t="inlineStr">
        <is>
          <t>649_2011_plant_owned_7140</t>
        </is>
      </c>
      <c r="S3417" t="n">
        <v>1</v>
      </c>
      <c r="T3417" t="n">
        <v>0.457</v>
      </c>
      <c r="U3417" t="n">
        <v>0</v>
      </c>
      <c r="V3417" t="n">
        <v>2065.64</v>
      </c>
      <c r="W3417" t="inlineStr"/>
      <c r="X3417" t="inlineStr"/>
      <c r="Y3417" t="inlineStr">
        <is>
          <t>nuclear</t>
        </is>
      </c>
      <c r="Z3417" t="inlineStr"/>
      <c r="AA3417" t="n">
        <v>1989</v>
      </c>
      <c r="AB3417" t="n">
        <v>0</v>
      </c>
      <c r="AC3417" t="inlineStr"/>
      <c r="AD3417" t="inlineStr"/>
      <c r="AE3417" t="n">
        <v>608</v>
      </c>
      <c r="AF3417" t="inlineStr">
        <is>
          <t>608_2011</t>
        </is>
      </c>
      <c r="AG3417" s="555" t="n">
        <v>40544</v>
      </c>
      <c r="AH3417" t="n">
        <v>0</v>
      </c>
      <c r="AI3417" t="n">
        <v>0</v>
      </c>
      <c r="AJ3417" t="inlineStr">
        <is>
          <t>Georgia Power Co</t>
        </is>
      </c>
    </row>
    <row r="3418">
      <c r="A3418" t="inlineStr">
        <is>
          <t>649_1_2011_plant_gen_owned_7140</t>
        </is>
      </c>
      <c r="B3418" t="inlineStr">
        <is>
          <t>Vogtle 1</t>
        </is>
      </c>
      <c r="C3418" t="inlineStr">
        <is>
          <t>plant_gen</t>
        </is>
      </c>
      <c r="D3418" t="n">
        <v>2011</v>
      </c>
      <c r="E3418" t="inlineStr">
        <is>
          <t>owned</t>
        </is>
      </c>
      <c r="F3418" t="inlineStr">
        <is>
          <t>Vogtle</t>
        </is>
      </c>
      <c r="G3418" t="n">
        <v>649</v>
      </c>
      <c r="H3418" t="inlineStr">
        <is>
          <t>1</t>
        </is>
      </c>
      <c r="I3418" t="inlineStr"/>
      <c r="J3418" t="inlineStr">
        <is>
          <t>ST</t>
        </is>
      </c>
      <c r="K3418" t="inlineStr">
        <is>
          <t>NUC</t>
        </is>
      </c>
      <c r="L3418" t="inlineStr">
        <is>
          <t>None</t>
        </is>
      </c>
      <c r="M3418" t="inlineStr"/>
      <c r="N3418" t="n">
        <v>7140</v>
      </c>
      <c r="O3418" t="n">
        <v>123</v>
      </c>
      <c r="P3418" t="b">
        <v>1</v>
      </c>
      <c r="Q3418" t="inlineStr">
        <is>
          <t>plant_gen</t>
        </is>
      </c>
      <c r="R3418" t="inlineStr">
        <is>
          <t>649_1_2011_plant_gen_owned_7140</t>
        </is>
      </c>
      <c r="S3418" t="n">
        <v>4</v>
      </c>
      <c r="T3418" t="n">
        <v>0.457</v>
      </c>
      <c r="U3418" t="n">
        <v>0</v>
      </c>
      <c r="V3418" t="n">
        <v>530.12</v>
      </c>
      <c r="W3418" t="inlineStr"/>
      <c r="X3418" t="inlineStr"/>
      <c r="Y3418" t="inlineStr">
        <is>
          <t>nuclear</t>
        </is>
      </c>
      <c r="Z3418" t="inlineStr"/>
      <c r="AA3418" t="n">
        <v>1987</v>
      </c>
      <c r="AB3418" t="n">
        <v>0</v>
      </c>
      <c r="AC3418" t="inlineStr"/>
      <c r="AD3418" t="inlineStr"/>
      <c r="AE3418" t="n">
        <v>608</v>
      </c>
      <c r="AF3418" t="inlineStr">
        <is>
          <t>608_2011</t>
        </is>
      </c>
      <c r="AG3418" s="555" t="n">
        <v>40544</v>
      </c>
      <c r="AH3418" t="n">
        <v>0</v>
      </c>
      <c r="AI3418" t="n">
        <v>0</v>
      </c>
      <c r="AJ3418" t="inlineStr">
        <is>
          <t>Georgia Power Co</t>
        </is>
      </c>
    </row>
    <row r="3419">
      <c r="A3419" t="inlineStr">
        <is>
          <t>649_2_2011_plant_gen_owned_7140</t>
        </is>
      </c>
      <c r="B3419" t="inlineStr">
        <is>
          <t>Vogtle 2</t>
        </is>
      </c>
      <c r="C3419" t="inlineStr">
        <is>
          <t>plant_gen</t>
        </is>
      </c>
      <c r="D3419" t="n">
        <v>2011</v>
      </c>
      <c r="E3419" t="inlineStr">
        <is>
          <t>owned</t>
        </is>
      </c>
      <c r="F3419" t="inlineStr">
        <is>
          <t>Vogtle</t>
        </is>
      </c>
      <c r="G3419" t="n">
        <v>649</v>
      </c>
      <c r="H3419" t="inlineStr">
        <is>
          <t>2</t>
        </is>
      </c>
      <c r="I3419" t="inlineStr"/>
      <c r="J3419" t="inlineStr">
        <is>
          <t>ST</t>
        </is>
      </c>
      <c r="K3419" t="inlineStr">
        <is>
          <t>NUC</t>
        </is>
      </c>
      <c r="L3419" t="inlineStr">
        <is>
          <t>None</t>
        </is>
      </c>
      <c r="M3419" t="inlineStr"/>
      <c r="N3419" t="n">
        <v>7140</v>
      </c>
      <c r="O3419" t="n">
        <v>123</v>
      </c>
      <c r="P3419" t="b">
        <v>1</v>
      </c>
      <c r="Q3419" t="inlineStr">
        <is>
          <t>plant_gen</t>
        </is>
      </c>
      <c r="R3419" t="inlineStr">
        <is>
          <t>649_2_2011_plant_gen_owned_7140</t>
        </is>
      </c>
      <c r="S3419" t="n">
        <v>4</v>
      </c>
      <c r="T3419" t="n">
        <v>0.457</v>
      </c>
      <c r="U3419" t="n">
        <v>0</v>
      </c>
      <c r="V3419" t="n">
        <v>530.12</v>
      </c>
      <c r="W3419" t="inlineStr"/>
      <c r="X3419" t="inlineStr"/>
      <c r="Y3419" t="inlineStr">
        <is>
          <t>nuclear</t>
        </is>
      </c>
      <c r="Z3419" t="inlineStr"/>
      <c r="AA3419" t="n">
        <v>1989</v>
      </c>
      <c r="AB3419" t="n">
        <v>0</v>
      </c>
      <c r="AC3419" t="inlineStr"/>
      <c r="AD3419" t="inlineStr"/>
      <c r="AE3419" t="n">
        <v>608</v>
      </c>
      <c r="AF3419" t="inlineStr">
        <is>
          <t>608_2011</t>
        </is>
      </c>
      <c r="AG3419" s="555" t="n">
        <v>40544</v>
      </c>
      <c r="AH3419" t="n">
        <v>0</v>
      </c>
      <c r="AI3419" t="n">
        <v>0</v>
      </c>
      <c r="AJ3419" t="inlineStr">
        <is>
          <t>Georgia Power Co</t>
        </is>
      </c>
    </row>
    <row r="3420">
      <c r="A3420" t="inlineStr">
        <is>
          <t>649_3_2011_plant_gen_owned_7140</t>
        </is>
      </c>
      <c r="B3420" t="inlineStr">
        <is>
          <t>Vogtle 3</t>
        </is>
      </c>
      <c r="C3420" t="inlineStr">
        <is>
          <t>plant_gen</t>
        </is>
      </c>
      <c r="D3420" t="n">
        <v>2011</v>
      </c>
      <c r="E3420" t="inlineStr">
        <is>
          <t>owned</t>
        </is>
      </c>
      <c r="F3420" t="inlineStr">
        <is>
          <t>Vogtle</t>
        </is>
      </c>
      <c r="G3420" t="n">
        <v>649</v>
      </c>
      <c r="H3420" t="inlineStr">
        <is>
          <t>3</t>
        </is>
      </c>
      <c r="I3420" t="inlineStr"/>
      <c r="J3420" t="inlineStr">
        <is>
          <t>ST</t>
        </is>
      </c>
      <c r="K3420" t="inlineStr">
        <is>
          <t>NUC</t>
        </is>
      </c>
      <c r="L3420" t="inlineStr">
        <is>
          <t>None</t>
        </is>
      </c>
      <c r="M3420" t="inlineStr"/>
      <c r="N3420" t="n">
        <v>7140</v>
      </c>
      <c r="O3420" t="n">
        <v>123</v>
      </c>
      <c r="P3420" t="b">
        <v>1</v>
      </c>
      <c r="Q3420" t="inlineStr">
        <is>
          <t>plant_gen</t>
        </is>
      </c>
      <c r="R3420" t="inlineStr">
        <is>
          <t>649_3_2011_plant_gen_owned_7140</t>
        </is>
      </c>
      <c r="S3420" t="n">
        <v>4</v>
      </c>
      <c r="T3420" t="n">
        <v>0.457</v>
      </c>
      <c r="U3420" t="n">
        <v>0</v>
      </c>
      <c r="V3420" t="n">
        <v>502.7</v>
      </c>
      <c r="W3420" t="inlineStr"/>
      <c r="X3420" t="inlineStr"/>
      <c r="Y3420" t="inlineStr">
        <is>
          <t>nuclear</t>
        </is>
      </c>
      <c r="Z3420" t="inlineStr"/>
      <c r="AA3420" t="inlineStr"/>
      <c r="AB3420" t="n">
        <v>0</v>
      </c>
      <c r="AC3420" t="inlineStr"/>
      <c r="AD3420" t="inlineStr"/>
      <c r="AE3420" t="n">
        <v>608</v>
      </c>
      <c r="AF3420" t="inlineStr">
        <is>
          <t>608_2011</t>
        </is>
      </c>
      <c r="AG3420" s="555" t="n">
        <v>40544</v>
      </c>
      <c r="AH3420" t="n">
        <v>0</v>
      </c>
      <c r="AI3420" t="n">
        <v>0</v>
      </c>
      <c r="AJ3420" t="inlineStr">
        <is>
          <t>Georgia Power Co</t>
        </is>
      </c>
    </row>
    <row r="3421">
      <c r="A3421" t="inlineStr">
        <is>
          <t>649_4_2011_plant_gen_owned_7140</t>
        </is>
      </c>
      <c r="B3421" t="inlineStr">
        <is>
          <t>Vogtle 4</t>
        </is>
      </c>
      <c r="C3421" t="inlineStr">
        <is>
          <t>plant_gen</t>
        </is>
      </c>
      <c r="D3421" t="n">
        <v>2011</v>
      </c>
      <c r="E3421" t="inlineStr">
        <is>
          <t>owned</t>
        </is>
      </c>
      <c r="F3421" t="inlineStr">
        <is>
          <t>Vogtle</t>
        </is>
      </c>
      <c r="G3421" t="n">
        <v>649</v>
      </c>
      <c r="H3421" t="inlineStr">
        <is>
          <t>4</t>
        </is>
      </c>
      <c r="I3421" t="inlineStr"/>
      <c r="J3421" t="inlineStr">
        <is>
          <t>ST</t>
        </is>
      </c>
      <c r="K3421" t="inlineStr">
        <is>
          <t>NUC</t>
        </is>
      </c>
      <c r="L3421" t="inlineStr">
        <is>
          <t>None</t>
        </is>
      </c>
      <c r="M3421" t="inlineStr"/>
      <c r="N3421" t="n">
        <v>7140</v>
      </c>
      <c r="O3421" t="n">
        <v>123</v>
      </c>
      <c r="P3421" t="b">
        <v>1</v>
      </c>
      <c r="Q3421" t="inlineStr">
        <is>
          <t>plant_gen</t>
        </is>
      </c>
      <c r="R3421" t="inlineStr">
        <is>
          <t>649_4_2011_plant_gen_owned_7140</t>
        </is>
      </c>
      <c r="S3421" t="n">
        <v>4</v>
      </c>
      <c r="T3421" t="n">
        <v>0.457</v>
      </c>
      <c r="U3421" t="n">
        <v>0</v>
      </c>
      <c r="V3421" t="n">
        <v>502.7</v>
      </c>
      <c r="W3421" t="inlineStr"/>
      <c r="X3421" t="inlineStr"/>
      <c r="Y3421" t="inlineStr">
        <is>
          <t>nuclear</t>
        </is>
      </c>
      <c r="Z3421" t="inlineStr"/>
      <c r="AA3421" t="inlineStr"/>
      <c r="AB3421" t="n">
        <v>0</v>
      </c>
      <c r="AC3421" t="inlineStr"/>
      <c r="AD3421" t="inlineStr"/>
      <c r="AE3421" t="n">
        <v>608</v>
      </c>
      <c r="AF3421" t="inlineStr">
        <is>
          <t>608_2011</t>
        </is>
      </c>
      <c r="AG3421" s="555" t="n">
        <v>40544</v>
      </c>
      <c r="AH3421" t="n">
        <v>0</v>
      </c>
      <c r="AI3421" t="n">
        <v>0</v>
      </c>
      <c r="AJ3421" t="inlineStr">
        <is>
          <t>Georgia Power Co</t>
        </is>
      </c>
    </row>
    <row r="3422">
      <c r="A3422" t="inlineStr">
        <is>
          <t>649_nuc_2011_plant_prime_fuel_owned_7140</t>
        </is>
      </c>
      <c r="B3422" t="inlineStr">
        <is>
          <t>Vogtle NUC</t>
        </is>
      </c>
      <c r="C3422" t="inlineStr">
        <is>
          <t>plant_prime_fuel</t>
        </is>
      </c>
      <c r="D3422" t="n">
        <v>2011</v>
      </c>
      <c r="E3422" t="inlineStr">
        <is>
          <t>owned</t>
        </is>
      </c>
      <c r="F3422" t="inlineStr">
        <is>
          <t>Vogtle</t>
        </is>
      </c>
      <c r="G3422" t="n">
        <v>649</v>
      </c>
      <c r="H3422" t="inlineStr"/>
      <c r="I3422" t="inlineStr"/>
      <c r="J3422" t="inlineStr">
        <is>
          <t>ST</t>
        </is>
      </c>
      <c r="K3422" t="inlineStr">
        <is>
          <t>NUC</t>
        </is>
      </c>
      <c r="L3422" t="inlineStr">
        <is>
          <t>None</t>
        </is>
      </c>
      <c r="M3422" t="inlineStr"/>
      <c r="N3422" t="n">
        <v>7140</v>
      </c>
      <c r="O3422" t="n">
        <v>123</v>
      </c>
      <c r="P3422" t="b">
        <v>0</v>
      </c>
      <c r="Q3422" t="inlineStr">
        <is>
          <t>plant</t>
        </is>
      </c>
      <c r="R3422" t="inlineStr">
        <is>
          <t>649_2011_plant_owned_7140</t>
        </is>
      </c>
      <c r="S3422" t="n">
        <v>1</v>
      </c>
      <c r="T3422" t="n">
        <v>0.457</v>
      </c>
      <c r="U3422" t="n">
        <v>0</v>
      </c>
      <c r="V3422" t="n">
        <v>2065.64</v>
      </c>
      <c r="W3422" t="inlineStr"/>
      <c r="X3422" t="inlineStr"/>
      <c r="Y3422" t="inlineStr">
        <is>
          <t>nuclear</t>
        </is>
      </c>
      <c r="Z3422" t="inlineStr"/>
      <c r="AA3422" t="n">
        <v>1989</v>
      </c>
      <c r="AB3422" t="n">
        <v>0</v>
      </c>
      <c r="AC3422" t="inlineStr"/>
      <c r="AD3422" t="inlineStr"/>
      <c r="AE3422" t="n">
        <v>608</v>
      </c>
      <c r="AF3422" t="inlineStr">
        <is>
          <t>608_2011</t>
        </is>
      </c>
      <c r="AG3422" s="555" t="n">
        <v>40544</v>
      </c>
      <c r="AH3422" t="n">
        <v>0</v>
      </c>
      <c r="AI3422" t="n">
        <v>0</v>
      </c>
      <c r="AJ3422" t="inlineStr">
        <is>
          <t>Georgia Power Co</t>
        </is>
      </c>
    </row>
    <row r="3423">
      <c r="A3423" t="inlineStr">
        <is>
          <t>649_2011_plant_owned_7140</t>
        </is>
      </c>
      <c r="B3423" t="inlineStr">
        <is>
          <t>Vogtle</t>
        </is>
      </c>
      <c r="C3423" t="inlineStr">
        <is>
          <t>plant</t>
        </is>
      </c>
      <c r="D3423" t="n">
        <v>2011</v>
      </c>
      <c r="E3423" t="inlineStr">
        <is>
          <t>owned</t>
        </is>
      </c>
      <c r="F3423" t="inlineStr">
        <is>
          <t>Vogtle</t>
        </is>
      </c>
      <c r="G3423" t="n">
        <v>649</v>
      </c>
      <c r="H3423" t="inlineStr"/>
      <c r="I3423" t="inlineStr"/>
      <c r="J3423" t="inlineStr">
        <is>
          <t>ST</t>
        </is>
      </c>
      <c r="K3423" t="inlineStr">
        <is>
          <t>NUC</t>
        </is>
      </c>
      <c r="L3423" t="inlineStr">
        <is>
          <t>None</t>
        </is>
      </c>
      <c r="M3423" t="inlineStr"/>
      <c r="N3423" t="n">
        <v>7140</v>
      </c>
      <c r="O3423" t="n">
        <v>123</v>
      </c>
      <c r="P3423" t="b">
        <v>1</v>
      </c>
      <c r="Q3423" t="inlineStr">
        <is>
          <t>plant</t>
        </is>
      </c>
      <c r="R3423" t="inlineStr">
        <is>
          <t>649_2011_plant_owned_7140</t>
        </is>
      </c>
      <c r="S3423" t="n">
        <v>1</v>
      </c>
      <c r="T3423" t="n">
        <v>0.457</v>
      </c>
      <c r="U3423" t="n">
        <v>0</v>
      </c>
      <c r="V3423" t="n">
        <v>2065.64</v>
      </c>
      <c r="W3423" t="inlineStr"/>
      <c r="X3423" t="inlineStr"/>
      <c r="Y3423" t="inlineStr">
        <is>
          <t>nuclear</t>
        </is>
      </c>
      <c r="Z3423" t="inlineStr"/>
      <c r="AA3423" t="n">
        <v>1989</v>
      </c>
      <c r="AB3423" t="n">
        <v>0</v>
      </c>
      <c r="AC3423" t="inlineStr"/>
      <c r="AD3423" t="inlineStr"/>
      <c r="AE3423" t="n">
        <v>608</v>
      </c>
      <c r="AF3423" t="inlineStr">
        <is>
          <t>608_2011</t>
        </is>
      </c>
      <c r="AG3423" s="555" t="n">
        <v>40544</v>
      </c>
      <c r="AH3423" t="n">
        <v>0</v>
      </c>
      <c r="AI3423" t="n">
        <v>0</v>
      </c>
      <c r="AJ3423" t="inlineStr">
        <is>
          <t>Georgia Power Co</t>
        </is>
      </c>
    </row>
    <row r="3424">
      <c r="A3424" t="inlineStr">
        <is>
          <t>649_2011_plant_total_7140</t>
        </is>
      </c>
      <c r="B3424" t="inlineStr">
        <is>
          <t>Vogtle</t>
        </is>
      </c>
      <c r="C3424" t="inlineStr">
        <is>
          <t>plant</t>
        </is>
      </c>
      <c r="D3424" t="n">
        <v>2011</v>
      </c>
      <c r="E3424" t="inlineStr">
        <is>
          <t>total</t>
        </is>
      </c>
      <c r="F3424" t="inlineStr">
        <is>
          <t>Vogtle</t>
        </is>
      </c>
      <c r="G3424" t="n">
        <v>649</v>
      </c>
      <c r="H3424" t="inlineStr"/>
      <c r="I3424" t="inlineStr"/>
      <c r="J3424" t="inlineStr">
        <is>
          <t>ST</t>
        </is>
      </c>
      <c r="K3424" t="inlineStr">
        <is>
          <t>NUC</t>
        </is>
      </c>
      <c r="L3424" t="inlineStr">
        <is>
          <t>None</t>
        </is>
      </c>
      <c r="M3424" t="inlineStr"/>
      <c r="N3424" t="n">
        <v>7140</v>
      </c>
      <c r="O3424" t="n">
        <v>123</v>
      </c>
      <c r="P3424" t="b">
        <v>1</v>
      </c>
      <c r="Q3424" t="inlineStr">
        <is>
          <t>plant</t>
        </is>
      </c>
      <c r="R3424" t="inlineStr">
        <is>
          <t>649_2011_plant_total_7140</t>
        </is>
      </c>
      <c r="S3424" t="n">
        <v>1</v>
      </c>
      <c r="T3424" t="n">
        <v>1</v>
      </c>
      <c r="U3424" t="n">
        <v>0</v>
      </c>
      <c r="V3424" t="n">
        <v>4520</v>
      </c>
      <c r="W3424" t="inlineStr"/>
      <c r="X3424" t="inlineStr"/>
      <c r="Y3424" t="inlineStr">
        <is>
          <t>nuclear</t>
        </is>
      </c>
      <c r="Z3424" t="inlineStr"/>
      <c r="AA3424" t="n">
        <v>1989</v>
      </c>
      <c r="AB3424" t="n">
        <v>0</v>
      </c>
      <c r="AC3424" t="inlineStr"/>
      <c r="AD3424" t="inlineStr"/>
      <c r="AE3424" t="n">
        <v>608</v>
      </c>
      <c r="AF3424" t="inlineStr">
        <is>
          <t>608_2011</t>
        </is>
      </c>
      <c r="AG3424" s="555" t="n">
        <v>40544</v>
      </c>
      <c r="AH3424" t="n">
        <v>0</v>
      </c>
      <c r="AI3424" t="n">
        <v>0</v>
      </c>
      <c r="AJ3424" t="inlineStr">
        <is>
          <t>Georgia Power Co</t>
        </is>
      </c>
    </row>
    <row r="3425">
      <c r="A3425" t="inlineStr">
        <is>
          <t>649_st_2011_plant_prime_mover_total_7140</t>
        </is>
      </c>
      <c r="B3425" t="inlineStr">
        <is>
          <t>Vogtle ST</t>
        </is>
      </c>
      <c r="C3425" t="inlineStr">
        <is>
          <t>plant_prime_mover</t>
        </is>
      </c>
      <c r="D3425" t="n">
        <v>2011</v>
      </c>
      <c r="E3425" t="inlineStr">
        <is>
          <t>total</t>
        </is>
      </c>
      <c r="F3425" t="inlineStr">
        <is>
          <t>Vogtle</t>
        </is>
      </c>
      <c r="G3425" t="n">
        <v>649</v>
      </c>
      <c r="H3425" t="inlineStr"/>
      <c r="I3425" t="inlineStr"/>
      <c r="J3425" t="inlineStr">
        <is>
          <t>ST</t>
        </is>
      </c>
      <c r="K3425" t="inlineStr">
        <is>
          <t>NUC</t>
        </is>
      </c>
      <c r="L3425" t="inlineStr">
        <is>
          <t>None</t>
        </is>
      </c>
      <c r="M3425" t="inlineStr"/>
      <c r="N3425" t="n">
        <v>7140</v>
      </c>
      <c r="O3425" t="n">
        <v>123</v>
      </c>
      <c r="P3425" t="b">
        <v>0</v>
      </c>
      <c r="Q3425" t="inlineStr">
        <is>
          <t>plant</t>
        </is>
      </c>
      <c r="R3425" t="inlineStr">
        <is>
          <t>649_2011_plant_total_7140</t>
        </is>
      </c>
      <c r="S3425" t="n">
        <v>1</v>
      </c>
      <c r="T3425" t="n">
        <v>1</v>
      </c>
      <c r="U3425" t="n">
        <v>0</v>
      </c>
      <c r="V3425" t="n">
        <v>4520</v>
      </c>
      <c r="W3425" t="inlineStr"/>
      <c r="X3425" t="inlineStr"/>
      <c r="Y3425" t="inlineStr">
        <is>
          <t>nuclear</t>
        </is>
      </c>
      <c r="Z3425" t="inlineStr"/>
      <c r="AA3425" t="n">
        <v>1989</v>
      </c>
      <c r="AB3425" t="n">
        <v>0</v>
      </c>
      <c r="AC3425" t="inlineStr"/>
      <c r="AD3425" t="inlineStr"/>
      <c r="AE3425" t="n">
        <v>608</v>
      </c>
      <c r="AF3425" t="inlineStr">
        <is>
          <t>608_2011</t>
        </is>
      </c>
      <c r="AG3425" s="555" t="n">
        <v>40544</v>
      </c>
      <c r="AH3425" t="n">
        <v>0</v>
      </c>
      <c r="AI3425" t="n">
        <v>0</v>
      </c>
      <c r="AJ3425" t="inlineStr">
        <is>
          <t>Georgia Power Co</t>
        </is>
      </c>
    </row>
    <row r="3426">
      <c r="A3426" t="inlineStr">
        <is>
          <t>649_none_2011_plant_technology_total_7140</t>
        </is>
      </c>
      <c r="B3426" t="inlineStr">
        <is>
          <t>Vogtle None</t>
        </is>
      </c>
      <c r="C3426" t="inlineStr">
        <is>
          <t>plant_technology</t>
        </is>
      </c>
      <c r="D3426" t="n">
        <v>2011</v>
      </c>
      <c r="E3426" t="inlineStr">
        <is>
          <t>total</t>
        </is>
      </c>
      <c r="F3426" t="inlineStr">
        <is>
          <t>Vogtle</t>
        </is>
      </c>
      <c r="G3426" t="n">
        <v>649</v>
      </c>
      <c r="H3426" t="inlineStr"/>
      <c r="I3426" t="inlineStr"/>
      <c r="J3426" t="inlineStr">
        <is>
          <t>ST</t>
        </is>
      </c>
      <c r="K3426" t="inlineStr">
        <is>
          <t>NUC</t>
        </is>
      </c>
      <c r="L3426" t="inlineStr">
        <is>
          <t>None</t>
        </is>
      </c>
      <c r="M3426" t="inlineStr"/>
      <c r="N3426" t="n">
        <v>7140</v>
      </c>
      <c r="O3426" t="n">
        <v>123</v>
      </c>
      <c r="P3426" t="b">
        <v>0</v>
      </c>
      <c r="Q3426" t="inlineStr">
        <is>
          <t>plant</t>
        </is>
      </c>
      <c r="R3426" t="inlineStr">
        <is>
          <t>649_2011_plant_total_7140</t>
        </is>
      </c>
      <c r="S3426" t="n">
        <v>1</v>
      </c>
      <c r="T3426" t="n">
        <v>1</v>
      </c>
      <c r="U3426" t="n">
        <v>0</v>
      </c>
      <c r="V3426" t="n">
        <v>4520</v>
      </c>
      <c r="W3426" t="inlineStr"/>
      <c r="X3426" t="inlineStr"/>
      <c r="Y3426" t="inlineStr">
        <is>
          <t>nuclear</t>
        </is>
      </c>
      <c r="Z3426" t="inlineStr"/>
      <c r="AA3426" t="n">
        <v>1989</v>
      </c>
      <c r="AB3426" t="n">
        <v>0</v>
      </c>
      <c r="AC3426" t="inlineStr"/>
      <c r="AD3426" t="inlineStr"/>
      <c r="AE3426" t="n">
        <v>608</v>
      </c>
      <c r="AF3426" t="inlineStr">
        <is>
          <t>608_2011</t>
        </is>
      </c>
      <c r="AG3426" s="555" t="n">
        <v>40544</v>
      </c>
      <c r="AH3426" t="n">
        <v>0</v>
      </c>
      <c r="AI3426" t="n">
        <v>0</v>
      </c>
      <c r="AJ3426" t="inlineStr">
        <is>
          <t>Georgia Power Co</t>
        </is>
      </c>
    </row>
    <row r="3427">
      <c r="A3427" t="inlineStr">
        <is>
          <t>649_3_2011_plant_gen_total_7140</t>
        </is>
      </c>
      <c r="B3427" t="inlineStr">
        <is>
          <t>Vogtle 3</t>
        </is>
      </c>
      <c r="C3427" t="inlineStr">
        <is>
          <t>plant_gen</t>
        </is>
      </c>
      <c r="D3427" t="n">
        <v>2011</v>
      </c>
      <c r="E3427" t="inlineStr">
        <is>
          <t>total</t>
        </is>
      </c>
      <c r="F3427" t="inlineStr">
        <is>
          <t>Vogtle</t>
        </is>
      </c>
      <c r="G3427" t="n">
        <v>649</v>
      </c>
      <c r="H3427" t="inlineStr">
        <is>
          <t>3</t>
        </is>
      </c>
      <c r="I3427" t="inlineStr"/>
      <c r="J3427" t="inlineStr">
        <is>
          <t>ST</t>
        </is>
      </c>
      <c r="K3427" t="inlineStr">
        <is>
          <t>NUC</t>
        </is>
      </c>
      <c r="L3427" t="inlineStr">
        <is>
          <t>None</t>
        </is>
      </c>
      <c r="M3427" t="inlineStr"/>
      <c r="N3427" t="n">
        <v>7140</v>
      </c>
      <c r="O3427" t="n">
        <v>123</v>
      </c>
      <c r="P3427" t="b">
        <v>1</v>
      </c>
      <c r="Q3427" t="inlineStr">
        <is>
          <t>plant_gen</t>
        </is>
      </c>
      <c r="R3427" t="inlineStr">
        <is>
          <t>649_3_2011_plant_gen_total_7140</t>
        </is>
      </c>
      <c r="S3427" t="n">
        <v>4</v>
      </c>
      <c r="T3427" t="n">
        <v>1</v>
      </c>
      <c r="U3427" t="n">
        <v>0</v>
      </c>
      <c r="V3427" t="n">
        <v>1100</v>
      </c>
      <c r="W3427" t="inlineStr"/>
      <c r="X3427" t="inlineStr"/>
      <c r="Y3427" t="inlineStr">
        <is>
          <t>nuclear</t>
        </is>
      </c>
      <c r="Z3427" t="inlineStr"/>
      <c r="AA3427" t="inlineStr"/>
      <c r="AB3427" t="n">
        <v>0</v>
      </c>
      <c r="AC3427" t="inlineStr"/>
      <c r="AD3427" t="inlineStr"/>
      <c r="AE3427" t="n">
        <v>608</v>
      </c>
      <c r="AF3427" t="inlineStr">
        <is>
          <t>608_2011</t>
        </is>
      </c>
      <c r="AG3427" s="555" t="n">
        <v>40544</v>
      </c>
      <c r="AH3427" t="n">
        <v>0</v>
      </c>
      <c r="AI3427" t="n">
        <v>0</v>
      </c>
      <c r="AJ3427" t="inlineStr">
        <is>
          <t>Georgia Power Co</t>
        </is>
      </c>
    </row>
    <row r="3428">
      <c r="A3428" t="inlineStr">
        <is>
          <t>649_4_2011_plant_gen_total_7140</t>
        </is>
      </c>
      <c r="B3428" t="inlineStr">
        <is>
          <t>Vogtle 4</t>
        </is>
      </c>
      <c r="C3428" t="inlineStr">
        <is>
          <t>plant_gen</t>
        </is>
      </c>
      <c r="D3428" t="n">
        <v>2011</v>
      </c>
      <c r="E3428" t="inlineStr">
        <is>
          <t>total</t>
        </is>
      </c>
      <c r="F3428" t="inlineStr">
        <is>
          <t>Vogtle</t>
        </is>
      </c>
      <c r="G3428" t="n">
        <v>649</v>
      </c>
      <c r="H3428" t="inlineStr">
        <is>
          <t>4</t>
        </is>
      </c>
      <c r="I3428" t="inlineStr"/>
      <c r="J3428" t="inlineStr">
        <is>
          <t>ST</t>
        </is>
      </c>
      <c r="K3428" t="inlineStr">
        <is>
          <t>NUC</t>
        </is>
      </c>
      <c r="L3428" t="inlineStr">
        <is>
          <t>None</t>
        </is>
      </c>
      <c r="M3428" t="inlineStr"/>
      <c r="N3428" t="n">
        <v>7140</v>
      </c>
      <c r="O3428" t="n">
        <v>123</v>
      </c>
      <c r="P3428" t="b">
        <v>1</v>
      </c>
      <c r="Q3428" t="inlineStr">
        <is>
          <t>plant_gen</t>
        </is>
      </c>
      <c r="R3428" t="inlineStr">
        <is>
          <t>649_4_2011_plant_gen_total_7140</t>
        </is>
      </c>
      <c r="S3428" t="n">
        <v>4</v>
      </c>
      <c r="T3428" t="n">
        <v>1</v>
      </c>
      <c r="U3428" t="n">
        <v>0</v>
      </c>
      <c r="V3428" t="n">
        <v>1100</v>
      </c>
      <c r="W3428" t="inlineStr"/>
      <c r="X3428" t="inlineStr"/>
      <c r="Y3428" t="inlineStr">
        <is>
          <t>nuclear</t>
        </is>
      </c>
      <c r="Z3428" t="inlineStr"/>
      <c r="AA3428" t="inlineStr"/>
      <c r="AB3428" t="n">
        <v>0</v>
      </c>
      <c r="AC3428" t="inlineStr"/>
      <c r="AD3428" t="inlineStr"/>
      <c r="AE3428" t="n">
        <v>608</v>
      </c>
      <c r="AF3428" t="inlineStr">
        <is>
          <t>608_2011</t>
        </is>
      </c>
      <c r="AG3428" s="555" t="n">
        <v>40544</v>
      </c>
      <c r="AH3428" t="n">
        <v>0</v>
      </c>
      <c r="AI3428" t="n">
        <v>0</v>
      </c>
      <c r="AJ3428" t="inlineStr">
        <is>
          <t>Georgia Power Co</t>
        </is>
      </c>
    </row>
    <row r="3429">
      <c r="A3429" t="inlineStr">
        <is>
          <t>649_1_2011_plant_gen_total_7140</t>
        </is>
      </c>
      <c r="B3429" t="inlineStr">
        <is>
          <t>Vogtle 1</t>
        </is>
      </c>
      <c r="C3429" t="inlineStr">
        <is>
          <t>plant_gen</t>
        </is>
      </c>
      <c r="D3429" t="n">
        <v>2011</v>
      </c>
      <c r="E3429" t="inlineStr">
        <is>
          <t>total</t>
        </is>
      </c>
      <c r="F3429" t="inlineStr">
        <is>
          <t>Vogtle</t>
        </is>
      </c>
      <c r="G3429" t="n">
        <v>649</v>
      </c>
      <c r="H3429" t="inlineStr">
        <is>
          <t>1</t>
        </is>
      </c>
      <c r="I3429" t="inlineStr"/>
      <c r="J3429" t="inlineStr">
        <is>
          <t>ST</t>
        </is>
      </c>
      <c r="K3429" t="inlineStr">
        <is>
          <t>NUC</t>
        </is>
      </c>
      <c r="L3429" t="inlineStr">
        <is>
          <t>None</t>
        </is>
      </c>
      <c r="M3429" t="inlineStr"/>
      <c r="N3429" t="n">
        <v>7140</v>
      </c>
      <c r="O3429" t="n">
        <v>123</v>
      </c>
      <c r="P3429" t="b">
        <v>1</v>
      </c>
      <c r="Q3429" t="inlineStr">
        <is>
          <t>plant_gen</t>
        </is>
      </c>
      <c r="R3429" t="inlineStr">
        <is>
          <t>649_1_2011_plant_gen_total_7140</t>
        </is>
      </c>
      <c r="S3429" t="n">
        <v>4</v>
      </c>
      <c r="T3429" t="n">
        <v>1</v>
      </c>
      <c r="U3429" t="n">
        <v>0</v>
      </c>
      <c r="V3429" t="n">
        <v>1160</v>
      </c>
      <c r="W3429" t="inlineStr"/>
      <c r="X3429" t="inlineStr"/>
      <c r="Y3429" t="inlineStr">
        <is>
          <t>nuclear</t>
        </is>
      </c>
      <c r="Z3429" t="inlineStr"/>
      <c r="AA3429" t="n">
        <v>1987</v>
      </c>
      <c r="AB3429" t="n">
        <v>0</v>
      </c>
      <c r="AC3429" t="inlineStr"/>
      <c r="AD3429" t="inlineStr"/>
      <c r="AE3429" t="n">
        <v>608</v>
      </c>
      <c r="AF3429" t="inlineStr">
        <is>
          <t>608_2011</t>
        </is>
      </c>
      <c r="AG3429" s="555" t="n">
        <v>40544</v>
      </c>
      <c r="AH3429" t="n">
        <v>0</v>
      </c>
      <c r="AI3429" t="n">
        <v>0</v>
      </c>
      <c r="AJ3429" t="inlineStr">
        <is>
          <t>Georgia Power Co</t>
        </is>
      </c>
    </row>
    <row r="3430">
      <c r="A3430" t="inlineStr">
        <is>
          <t>649_2_2011_plant_gen_total_7140</t>
        </is>
      </c>
      <c r="B3430" t="inlineStr">
        <is>
          <t>Vogtle 2</t>
        </is>
      </c>
      <c r="C3430" t="inlineStr">
        <is>
          <t>plant_gen</t>
        </is>
      </c>
      <c r="D3430" t="n">
        <v>2011</v>
      </c>
      <c r="E3430" t="inlineStr">
        <is>
          <t>total</t>
        </is>
      </c>
      <c r="F3430" t="inlineStr">
        <is>
          <t>Vogtle</t>
        </is>
      </c>
      <c r="G3430" t="n">
        <v>649</v>
      </c>
      <c r="H3430" t="inlineStr">
        <is>
          <t>2</t>
        </is>
      </c>
      <c r="I3430" t="inlineStr"/>
      <c r="J3430" t="inlineStr">
        <is>
          <t>ST</t>
        </is>
      </c>
      <c r="K3430" t="inlineStr">
        <is>
          <t>NUC</t>
        </is>
      </c>
      <c r="L3430" t="inlineStr">
        <is>
          <t>None</t>
        </is>
      </c>
      <c r="M3430" t="inlineStr"/>
      <c r="N3430" t="n">
        <v>7140</v>
      </c>
      <c r="O3430" t="n">
        <v>123</v>
      </c>
      <c r="P3430" t="b">
        <v>1</v>
      </c>
      <c r="Q3430" t="inlineStr">
        <is>
          <t>plant_gen</t>
        </is>
      </c>
      <c r="R3430" t="inlineStr">
        <is>
          <t>649_2_2011_plant_gen_total_7140</t>
        </is>
      </c>
      <c r="S3430" t="n">
        <v>4</v>
      </c>
      <c r="T3430" t="n">
        <v>1</v>
      </c>
      <c r="U3430" t="n">
        <v>0</v>
      </c>
      <c r="V3430" t="n">
        <v>1160</v>
      </c>
      <c r="W3430" t="inlineStr"/>
      <c r="X3430" t="inlineStr"/>
      <c r="Y3430" t="inlineStr">
        <is>
          <t>nuclear</t>
        </is>
      </c>
      <c r="Z3430" t="inlineStr"/>
      <c r="AA3430" t="n">
        <v>1989</v>
      </c>
      <c r="AB3430" t="n">
        <v>0</v>
      </c>
      <c r="AC3430" t="inlineStr"/>
      <c r="AD3430" t="inlineStr"/>
      <c r="AE3430" t="n">
        <v>608</v>
      </c>
      <c r="AF3430" t="inlineStr">
        <is>
          <t>608_2011</t>
        </is>
      </c>
      <c r="AG3430" s="555" t="n">
        <v>40544</v>
      </c>
      <c r="AH3430" t="n">
        <v>0</v>
      </c>
      <c r="AI3430" t="n">
        <v>0</v>
      </c>
      <c r="AJ3430" t="inlineStr">
        <is>
          <t>Georgia Power Co</t>
        </is>
      </c>
    </row>
    <row r="3431">
      <c r="A3431" t="inlineStr">
        <is>
          <t>649_nuc_2011_plant_prime_fuel_total_7140</t>
        </is>
      </c>
      <c r="B3431" t="inlineStr">
        <is>
          <t>Vogtle NUC</t>
        </is>
      </c>
      <c r="C3431" t="inlineStr">
        <is>
          <t>plant_prime_fuel</t>
        </is>
      </c>
      <c r="D3431" t="n">
        <v>2011</v>
      </c>
      <c r="E3431" t="inlineStr">
        <is>
          <t>total</t>
        </is>
      </c>
      <c r="F3431" t="inlineStr">
        <is>
          <t>Vogtle</t>
        </is>
      </c>
      <c r="G3431" t="n">
        <v>649</v>
      </c>
      <c r="H3431" t="inlineStr"/>
      <c r="I3431" t="inlineStr"/>
      <c r="J3431" t="inlineStr">
        <is>
          <t>ST</t>
        </is>
      </c>
      <c r="K3431" t="inlineStr">
        <is>
          <t>NUC</t>
        </is>
      </c>
      <c r="L3431" t="inlineStr">
        <is>
          <t>None</t>
        </is>
      </c>
      <c r="M3431" t="inlineStr"/>
      <c r="N3431" t="n">
        <v>7140</v>
      </c>
      <c r="O3431" t="n">
        <v>123</v>
      </c>
      <c r="P3431" t="b">
        <v>0</v>
      </c>
      <c r="Q3431" t="inlineStr">
        <is>
          <t>plant</t>
        </is>
      </c>
      <c r="R3431" t="inlineStr">
        <is>
          <t>649_2011_plant_total_7140</t>
        </is>
      </c>
      <c r="S3431" t="n">
        <v>1</v>
      </c>
      <c r="T3431" t="n">
        <v>1</v>
      </c>
      <c r="U3431" t="n">
        <v>0</v>
      </c>
      <c r="V3431" t="n">
        <v>4520</v>
      </c>
      <c r="W3431" t="inlineStr"/>
      <c r="X3431" t="inlineStr"/>
      <c r="Y3431" t="inlineStr">
        <is>
          <t>nuclear</t>
        </is>
      </c>
      <c r="Z3431" t="inlineStr"/>
      <c r="AA3431" t="n">
        <v>1989</v>
      </c>
      <c r="AB3431" t="n">
        <v>0</v>
      </c>
      <c r="AC3431" t="inlineStr"/>
      <c r="AD3431" t="inlineStr"/>
      <c r="AE3431" t="n">
        <v>608</v>
      </c>
      <c r="AF3431" t="inlineStr">
        <is>
          <t>608_2011</t>
        </is>
      </c>
      <c r="AG3431" s="555" t="n">
        <v>40544</v>
      </c>
      <c r="AH3431" t="n">
        <v>0</v>
      </c>
      <c r="AI3431" t="n">
        <v>0</v>
      </c>
      <c r="AJ3431" t="inlineStr">
        <is>
          <t>Georgia Power Co</t>
        </is>
      </c>
    </row>
    <row r="3432">
      <c r="A3432" t="inlineStr">
        <is>
          <t>702_wat_2011_plant_prime_fuel_owned_7140</t>
        </is>
      </c>
      <c r="B3432" t="inlineStr">
        <is>
          <t>Bartletts Ferry WAT</t>
        </is>
      </c>
      <c r="C3432" t="inlineStr">
        <is>
          <t>plant_prime_fuel</t>
        </is>
      </c>
      <c r="D3432" t="n">
        <v>2011</v>
      </c>
      <c r="E3432" t="inlineStr">
        <is>
          <t>owned</t>
        </is>
      </c>
      <c r="F3432" t="inlineStr">
        <is>
          <t>Bartletts Ferry</t>
        </is>
      </c>
      <c r="G3432" t="n">
        <v>702</v>
      </c>
      <c r="H3432" t="inlineStr"/>
      <c r="I3432" t="inlineStr"/>
      <c r="J3432" t="inlineStr">
        <is>
          <t>HY</t>
        </is>
      </c>
      <c r="K3432" t="inlineStr">
        <is>
          <t>WAT</t>
        </is>
      </c>
      <c r="L3432" t="inlineStr">
        <is>
          <t>None</t>
        </is>
      </c>
      <c r="M3432" t="inlineStr"/>
      <c r="N3432" t="n">
        <v>7140</v>
      </c>
      <c r="O3432" t="n">
        <v>123</v>
      </c>
      <c r="P3432" t="b">
        <v>0</v>
      </c>
      <c r="Q3432" t="inlineStr">
        <is>
          <t>plant</t>
        </is>
      </c>
      <c r="R3432" t="inlineStr">
        <is>
          <t>702_2011_plant_owned_7140</t>
        </is>
      </c>
      <c r="S3432" t="n">
        <v>1</v>
      </c>
      <c r="T3432" t="n">
        <v>1</v>
      </c>
      <c r="U3432" t="n">
        <v>0</v>
      </c>
      <c r="V3432" t="n">
        <v>173</v>
      </c>
      <c r="W3432" t="inlineStr"/>
      <c r="X3432" t="inlineStr"/>
      <c r="Y3432" t="inlineStr">
        <is>
          <t>hydro</t>
        </is>
      </c>
      <c r="Z3432" t="inlineStr"/>
      <c r="AA3432" t="n">
        <v>1985</v>
      </c>
      <c r="AB3432" t="n">
        <v>0</v>
      </c>
      <c r="AC3432" t="inlineStr"/>
      <c r="AD3432" t="inlineStr"/>
      <c r="AE3432" t="n">
        <v>919</v>
      </c>
      <c r="AF3432" t="inlineStr">
        <is>
          <t>919_2011</t>
        </is>
      </c>
      <c r="AG3432" s="555" t="n">
        <v>40544</v>
      </c>
      <c r="AH3432" t="n">
        <v>0</v>
      </c>
      <c r="AI3432" t="n">
        <v>0</v>
      </c>
      <c r="AJ3432" t="inlineStr">
        <is>
          <t>Georgia Power Co</t>
        </is>
      </c>
    </row>
    <row r="3433">
      <c r="A3433" t="inlineStr">
        <is>
          <t>702_none_2011_plant_technology_owned_7140</t>
        </is>
      </c>
      <c r="B3433" t="inlineStr">
        <is>
          <t>Bartletts Ferry None</t>
        </is>
      </c>
      <c r="C3433" t="inlineStr">
        <is>
          <t>plant_technology</t>
        </is>
      </c>
      <c r="D3433" t="n">
        <v>2011</v>
      </c>
      <c r="E3433" t="inlineStr">
        <is>
          <t>owned</t>
        </is>
      </c>
      <c r="F3433" t="inlineStr">
        <is>
          <t>Bartletts Ferry</t>
        </is>
      </c>
      <c r="G3433" t="n">
        <v>702</v>
      </c>
      <c r="H3433" t="inlineStr"/>
      <c r="I3433" t="inlineStr"/>
      <c r="J3433" t="inlineStr">
        <is>
          <t>HY</t>
        </is>
      </c>
      <c r="K3433" t="inlineStr">
        <is>
          <t>WAT</t>
        </is>
      </c>
      <c r="L3433" t="inlineStr">
        <is>
          <t>None</t>
        </is>
      </c>
      <c r="M3433" t="inlineStr"/>
      <c r="N3433" t="n">
        <v>7140</v>
      </c>
      <c r="O3433" t="n">
        <v>123</v>
      </c>
      <c r="P3433" t="b">
        <v>0</v>
      </c>
      <c r="Q3433" t="inlineStr">
        <is>
          <t>plant</t>
        </is>
      </c>
      <c r="R3433" t="inlineStr">
        <is>
          <t>702_2011_plant_owned_7140</t>
        </is>
      </c>
      <c r="S3433" t="n">
        <v>1</v>
      </c>
      <c r="T3433" t="n">
        <v>1</v>
      </c>
      <c r="U3433" t="n">
        <v>0</v>
      </c>
      <c r="V3433" t="n">
        <v>173</v>
      </c>
      <c r="W3433" t="inlineStr"/>
      <c r="X3433" t="inlineStr"/>
      <c r="Y3433" t="inlineStr">
        <is>
          <t>hydro</t>
        </is>
      </c>
      <c r="Z3433" t="inlineStr"/>
      <c r="AA3433" t="n">
        <v>1985</v>
      </c>
      <c r="AB3433" t="n">
        <v>0</v>
      </c>
      <c r="AC3433" t="inlineStr"/>
      <c r="AD3433" t="inlineStr"/>
      <c r="AE3433" t="n">
        <v>919</v>
      </c>
      <c r="AF3433" t="inlineStr">
        <is>
          <t>919_2011</t>
        </is>
      </c>
      <c r="AG3433" s="555" t="n">
        <v>40544</v>
      </c>
      <c r="AH3433" t="n">
        <v>0</v>
      </c>
      <c r="AI3433" t="n">
        <v>0</v>
      </c>
      <c r="AJ3433" t="inlineStr">
        <is>
          <t>Georgia Power Co</t>
        </is>
      </c>
    </row>
    <row r="3434">
      <c r="A3434" t="inlineStr">
        <is>
          <t>702_hy_2011_plant_prime_mover_owned_7140</t>
        </is>
      </c>
      <c r="B3434" t="inlineStr">
        <is>
          <t>Bartletts Ferry HY</t>
        </is>
      </c>
      <c r="C3434" t="inlineStr">
        <is>
          <t>plant_prime_mover</t>
        </is>
      </c>
      <c r="D3434" t="n">
        <v>2011</v>
      </c>
      <c r="E3434" t="inlineStr">
        <is>
          <t>owned</t>
        </is>
      </c>
      <c r="F3434" t="inlineStr">
        <is>
          <t>Bartletts Ferry</t>
        </is>
      </c>
      <c r="G3434" t="n">
        <v>702</v>
      </c>
      <c r="H3434" t="inlineStr"/>
      <c r="I3434" t="inlineStr"/>
      <c r="J3434" t="inlineStr">
        <is>
          <t>HY</t>
        </is>
      </c>
      <c r="K3434" t="inlineStr">
        <is>
          <t>WAT</t>
        </is>
      </c>
      <c r="L3434" t="inlineStr">
        <is>
          <t>None</t>
        </is>
      </c>
      <c r="M3434" t="inlineStr"/>
      <c r="N3434" t="n">
        <v>7140</v>
      </c>
      <c r="O3434" t="n">
        <v>123</v>
      </c>
      <c r="P3434" t="b">
        <v>0</v>
      </c>
      <c r="Q3434" t="inlineStr">
        <is>
          <t>plant</t>
        </is>
      </c>
      <c r="R3434" t="inlineStr">
        <is>
          <t>702_2011_plant_owned_7140</t>
        </is>
      </c>
      <c r="S3434" t="n">
        <v>1</v>
      </c>
      <c r="T3434" t="n">
        <v>1</v>
      </c>
      <c r="U3434" t="n">
        <v>0</v>
      </c>
      <c r="V3434" t="n">
        <v>173</v>
      </c>
      <c r="W3434" t="inlineStr"/>
      <c r="X3434" t="inlineStr"/>
      <c r="Y3434" t="inlineStr">
        <is>
          <t>hydro</t>
        </is>
      </c>
      <c r="Z3434" t="inlineStr"/>
      <c r="AA3434" t="n">
        <v>1985</v>
      </c>
      <c r="AB3434" t="n">
        <v>0</v>
      </c>
      <c r="AC3434" t="inlineStr"/>
      <c r="AD3434" t="inlineStr"/>
      <c r="AE3434" t="n">
        <v>919</v>
      </c>
      <c r="AF3434" t="inlineStr">
        <is>
          <t>919_2011</t>
        </is>
      </c>
      <c r="AG3434" s="555" t="n">
        <v>40544</v>
      </c>
      <c r="AH3434" t="n">
        <v>0</v>
      </c>
      <c r="AI3434" t="n">
        <v>0</v>
      </c>
      <c r="AJ3434" t="inlineStr">
        <is>
          <t>Georgia Power Co</t>
        </is>
      </c>
    </row>
    <row r="3435">
      <c r="A3435" t="inlineStr">
        <is>
          <t>702_1_2011_plant_gen_owned_7140</t>
        </is>
      </c>
      <c r="B3435" t="inlineStr">
        <is>
          <t>Bartletts Ferry 1</t>
        </is>
      </c>
      <c r="C3435" t="inlineStr">
        <is>
          <t>plant_gen</t>
        </is>
      </c>
      <c r="D3435" t="n">
        <v>2011</v>
      </c>
      <c r="E3435" t="inlineStr">
        <is>
          <t>owned</t>
        </is>
      </c>
      <c r="F3435" t="inlineStr">
        <is>
          <t>Bartletts Ferry</t>
        </is>
      </c>
      <c r="G3435" t="n">
        <v>702</v>
      </c>
      <c r="H3435" t="inlineStr">
        <is>
          <t>1</t>
        </is>
      </c>
      <c r="I3435" t="inlineStr"/>
      <c r="J3435" t="inlineStr">
        <is>
          <t>HY</t>
        </is>
      </c>
      <c r="K3435" t="inlineStr">
        <is>
          <t>WAT</t>
        </is>
      </c>
      <c r="L3435" t="inlineStr">
        <is>
          <t>None</t>
        </is>
      </c>
      <c r="M3435" t="inlineStr"/>
      <c r="N3435" t="n">
        <v>7140</v>
      </c>
      <c r="O3435" t="n">
        <v>123</v>
      </c>
      <c r="P3435" t="b">
        <v>1</v>
      </c>
      <c r="Q3435" t="inlineStr">
        <is>
          <t>plant_gen</t>
        </is>
      </c>
      <c r="R3435" t="inlineStr">
        <is>
          <t>702_1_2011_plant_gen_owned_7140</t>
        </is>
      </c>
      <c r="S3435" t="n">
        <v>6</v>
      </c>
      <c r="T3435" t="n">
        <v>1</v>
      </c>
      <c r="U3435" t="n">
        <v>0</v>
      </c>
      <c r="V3435" t="n">
        <v>15</v>
      </c>
      <c r="W3435" t="inlineStr"/>
      <c r="X3435" t="inlineStr"/>
      <c r="Y3435" t="inlineStr">
        <is>
          <t>hydro</t>
        </is>
      </c>
      <c r="Z3435" t="inlineStr"/>
      <c r="AA3435" t="n">
        <v>1926</v>
      </c>
      <c r="AB3435" t="n">
        <v>0</v>
      </c>
      <c r="AC3435" t="inlineStr"/>
      <c r="AD3435" t="inlineStr"/>
      <c r="AE3435" t="n">
        <v>919</v>
      </c>
      <c r="AF3435" t="inlineStr">
        <is>
          <t>919_2011</t>
        </is>
      </c>
      <c r="AG3435" s="555" t="n">
        <v>40544</v>
      </c>
      <c r="AH3435" t="n">
        <v>0</v>
      </c>
      <c r="AI3435" t="n">
        <v>0</v>
      </c>
      <c r="AJ3435" t="inlineStr">
        <is>
          <t>Georgia Power Co</t>
        </is>
      </c>
    </row>
    <row r="3436">
      <c r="A3436" t="inlineStr">
        <is>
          <t>702_2_2011_plant_gen_owned_7140</t>
        </is>
      </c>
      <c r="B3436" t="inlineStr">
        <is>
          <t>Bartletts Ferry 2</t>
        </is>
      </c>
      <c r="C3436" t="inlineStr">
        <is>
          <t>plant_gen</t>
        </is>
      </c>
      <c r="D3436" t="n">
        <v>2011</v>
      </c>
      <c r="E3436" t="inlineStr">
        <is>
          <t>owned</t>
        </is>
      </c>
      <c r="F3436" t="inlineStr">
        <is>
          <t>Bartletts Ferry</t>
        </is>
      </c>
      <c r="G3436" t="n">
        <v>702</v>
      </c>
      <c r="H3436" t="inlineStr">
        <is>
          <t>2</t>
        </is>
      </c>
      <c r="I3436" t="inlineStr"/>
      <c r="J3436" t="inlineStr">
        <is>
          <t>HY</t>
        </is>
      </c>
      <c r="K3436" t="inlineStr">
        <is>
          <t>WAT</t>
        </is>
      </c>
      <c r="L3436" t="inlineStr">
        <is>
          <t>None</t>
        </is>
      </c>
      <c r="M3436" t="inlineStr"/>
      <c r="N3436" t="n">
        <v>7140</v>
      </c>
      <c r="O3436" t="n">
        <v>123</v>
      </c>
      <c r="P3436" t="b">
        <v>1</v>
      </c>
      <c r="Q3436" t="inlineStr">
        <is>
          <t>plant_gen</t>
        </is>
      </c>
      <c r="R3436" t="inlineStr">
        <is>
          <t>702_2_2011_plant_gen_owned_7140</t>
        </is>
      </c>
      <c r="S3436" t="n">
        <v>6</v>
      </c>
      <c r="T3436" t="n">
        <v>1</v>
      </c>
      <c r="U3436" t="n">
        <v>0</v>
      </c>
      <c r="V3436" t="n">
        <v>15</v>
      </c>
      <c r="W3436" t="inlineStr"/>
      <c r="X3436" t="inlineStr"/>
      <c r="Y3436" t="inlineStr">
        <is>
          <t>hydro</t>
        </is>
      </c>
      <c r="Z3436" t="inlineStr"/>
      <c r="AA3436" t="n">
        <v>1926</v>
      </c>
      <c r="AB3436" t="n">
        <v>0</v>
      </c>
      <c r="AC3436" t="inlineStr"/>
      <c r="AD3436" t="inlineStr"/>
      <c r="AE3436" t="n">
        <v>919</v>
      </c>
      <c r="AF3436" t="inlineStr">
        <is>
          <t>919_2011</t>
        </is>
      </c>
      <c r="AG3436" s="555" t="n">
        <v>40544</v>
      </c>
      <c r="AH3436" t="n">
        <v>0</v>
      </c>
      <c r="AI3436" t="n">
        <v>0</v>
      </c>
      <c r="AJ3436" t="inlineStr">
        <is>
          <t>Georgia Power Co</t>
        </is>
      </c>
    </row>
    <row r="3437">
      <c r="A3437" t="inlineStr">
        <is>
          <t>702_3_2011_plant_gen_owned_7140</t>
        </is>
      </c>
      <c r="B3437" t="inlineStr">
        <is>
          <t>Bartletts Ferry 3</t>
        </is>
      </c>
      <c r="C3437" t="inlineStr">
        <is>
          <t>plant_gen</t>
        </is>
      </c>
      <c r="D3437" t="n">
        <v>2011</v>
      </c>
      <c r="E3437" t="inlineStr">
        <is>
          <t>owned</t>
        </is>
      </c>
      <c r="F3437" t="inlineStr">
        <is>
          <t>Bartletts Ferry</t>
        </is>
      </c>
      <c r="G3437" t="n">
        <v>702</v>
      </c>
      <c r="H3437" t="inlineStr">
        <is>
          <t>3</t>
        </is>
      </c>
      <c r="I3437" t="inlineStr"/>
      <c r="J3437" t="inlineStr">
        <is>
          <t>HY</t>
        </is>
      </c>
      <c r="K3437" t="inlineStr">
        <is>
          <t>WAT</t>
        </is>
      </c>
      <c r="L3437" t="inlineStr">
        <is>
          <t>None</t>
        </is>
      </c>
      <c r="M3437" t="inlineStr"/>
      <c r="N3437" t="n">
        <v>7140</v>
      </c>
      <c r="O3437" t="n">
        <v>123</v>
      </c>
      <c r="P3437" t="b">
        <v>1</v>
      </c>
      <c r="Q3437" t="inlineStr">
        <is>
          <t>plant_gen</t>
        </is>
      </c>
      <c r="R3437" t="inlineStr">
        <is>
          <t>702_3_2011_plant_gen_owned_7140</t>
        </is>
      </c>
      <c r="S3437" t="n">
        <v>6</v>
      </c>
      <c r="T3437" t="n">
        <v>1</v>
      </c>
      <c r="U3437" t="n">
        <v>0</v>
      </c>
      <c r="V3437" t="n">
        <v>15</v>
      </c>
      <c r="W3437" t="inlineStr"/>
      <c r="X3437" t="inlineStr"/>
      <c r="Y3437" t="inlineStr">
        <is>
          <t>hydro</t>
        </is>
      </c>
      <c r="Z3437" t="inlineStr"/>
      <c r="AA3437" t="n">
        <v>1928</v>
      </c>
      <c r="AB3437" t="n">
        <v>0</v>
      </c>
      <c r="AC3437" t="inlineStr"/>
      <c r="AD3437" t="inlineStr"/>
      <c r="AE3437" t="n">
        <v>919</v>
      </c>
      <c r="AF3437" t="inlineStr">
        <is>
          <t>919_2011</t>
        </is>
      </c>
      <c r="AG3437" s="555" t="n">
        <v>40544</v>
      </c>
      <c r="AH3437" t="n">
        <v>0</v>
      </c>
      <c r="AI3437" t="n">
        <v>0</v>
      </c>
      <c r="AJ3437" t="inlineStr">
        <is>
          <t>Georgia Power Co</t>
        </is>
      </c>
    </row>
    <row r="3438">
      <c r="A3438" t="inlineStr">
        <is>
          <t>702_4_2011_plant_gen_owned_7140</t>
        </is>
      </c>
      <c r="B3438" t="inlineStr">
        <is>
          <t>Bartletts Ferry 4</t>
        </is>
      </c>
      <c r="C3438" t="inlineStr">
        <is>
          <t>plant_gen</t>
        </is>
      </c>
      <c r="D3438" t="n">
        <v>2011</v>
      </c>
      <c r="E3438" t="inlineStr">
        <is>
          <t>owned</t>
        </is>
      </c>
      <c r="F3438" t="inlineStr">
        <is>
          <t>Bartletts Ferry</t>
        </is>
      </c>
      <c r="G3438" t="n">
        <v>702</v>
      </c>
      <c r="H3438" t="inlineStr">
        <is>
          <t>4</t>
        </is>
      </c>
      <c r="I3438" t="inlineStr"/>
      <c r="J3438" t="inlineStr">
        <is>
          <t>HY</t>
        </is>
      </c>
      <c r="K3438" t="inlineStr">
        <is>
          <t>WAT</t>
        </is>
      </c>
      <c r="L3438" t="inlineStr">
        <is>
          <t>None</t>
        </is>
      </c>
      <c r="M3438" t="inlineStr"/>
      <c r="N3438" t="n">
        <v>7140</v>
      </c>
      <c r="O3438" t="n">
        <v>123</v>
      </c>
      <c r="P3438" t="b">
        <v>1</v>
      </c>
      <c r="Q3438" t="inlineStr">
        <is>
          <t>plant_gen</t>
        </is>
      </c>
      <c r="R3438" t="inlineStr">
        <is>
          <t>702_4_2011_plant_gen_owned_7140</t>
        </is>
      </c>
      <c r="S3438" t="n">
        <v>6</v>
      </c>
      <c r="T3438" t="n">
        <v>1</v>
      </c>
      <c r="U3438" t="n">
        <v>0</v>
      </c>
      <c r="V3438" t="n">
        <v>20</v>
      </c>
      <c r="W3438" t="inlineStr"/>
      <c r="X3438" t="inlineStr"/>
      <c r="Y3438" t="inlineStr">
        <is>
          <t>hydro</t>
        </is>
      </c>
      <c r="Z3438" t="inlineStr"/>
      <c r="AA3438" t="n">
        <v>1951</v>
      </c>
      <c r="AB3438" t="n">
        <v>0</v>
      </c>
      <c r="AC3438" t="inlineStr"/>
      <c r="AD3438" t="inlineStr"/>
      <c r="AE3438" t="n">
        <v>919</v>
      </c>
      <c r="AF3438" t="inlineStr">
        <is>
          <t>919_2011</t>
        </is>
      </c>
      <c r="AG3438" s="555" t="n">
        <v>40544</v>
      </c>
      <c r="AH3438" t="n">
        <v>0</v>
      </c>
      <c r="AI3438" t="n">
        <v>0</v>
      </c>
      <c r="AJ3438" t="inlineStr">
        <is>
          <t>Georgia Power Co</t>
        </is>
      </c>
    </row>
    <row r="3439">
      <c r="A3439" t="inlineStr">
        <is>
          <t>702_5_2011_plant_gen_owned_7140</t>
        </is>
      </c>
      <c r="B3439" t="inlineStr">
        <is>
          <t>Bartletts Ferry 5</t>
        </is>
      </c>
      <c r="C3439" t="inlineStr">
        <is>
          <t>plant_gen</t>
        </is>
      </c>
      <c r="D3439" t="n">
        <v>2011</v>
      </c>
      <c r="E3439" t="inlineStr">
        <is>
          <t>owned</t>
        </is>
      </c>
      <c r="F3439" t="inlineStr">
        <is>
          <t>Bartletts Ferry</t>
        </is>
      </c>
      <c r="G3439" t="n">
        <v>702</v>
      </c>
      <c r="H3439" t="inlineStr">
        <is>
          <t>5</t>
        </is>
      </c>
      <c r="I3439" t="inlineStr"/>
      <c r="J3439" t="inlineStr">
        <is>
          <t>HY</t>
        </is>
      </c>
      <c r="K3439" t="inlineStr">
        <is>
          <t>WAT</t>
        </is>
      </c>
      <c r="L3439" t="inlineStr">
        <is>
          <t>None</t>
        </is>
      </c>
      <c r="M3439" t="inlineStr"/>
      <c r="N3439" t="n">
        <v>7140</v>
      </c>
      <c r="O3439" t="n">
        <v>123</v>
      </c>
      <c r="P3439" t="b">
        <v>1</v>
      </c>
      <c r="Q3439" t="inlineStr">
        <is>
          <t>plant_gen</t>
        </is>
      </c>
      <c r="R3439" t="inlineStr">
        <is>
          <t>702_5_2011_plant_gen_owned_7140</t>
        </is>
      </c>
      <c r="S3439" t="n">
        <v>6</v>
      </c>
      <c r="T3439" t="n">
        <v>1</v>
      </c>
      <c r="U3439" t="n">
        <v>0</v>
      </c>
      <c r="V3439" t="n">
        <v>54</v>
      </c>
      <c r="W3439" t="inlineStr"/>
      <c r="X3439" t="inlineStr"/>
      <c r="Y3439" t="inlineStr">
        <is>
          <t>hydro</t>
        </is>
      </c>
      <c r="Z3439" t="inlineStr"/>
      <c r="AA3439" t="n">
        <v>1985</v>
      </c>
      <c r="AB3439" t="n">
        <v>0</v>
      </c>
      <c r="AC3439" t="inlineStr"/>
      <c r="AD3439" t="inlineStr"/>
      <c r="AE3439" t="n">
        <v>919</v>
      </c>
      <c r="AF3439" t="inlineStr">
        <is>
          <t>919_2011</t>
        </is>
      </c>
      <c r="AG3439" s="555" t="n">
        <v>40544</v>
      </c>
      <c r="AH3439" t="n">
        <v>0</v>
      </c>
      <c r="AI3439" t="n">
        <v>0</v>
      </c>
      <c r="AJ3439" t="inlineStr">
        <is>
          <t>Georgia Power Co</t>
        </is>
      </c>
    </row>
    <row r="3440">
      <c r="A3440" t="inlineStr">
        <is>
          <t>702_6_2011_plant_gen_owned_7140</t>
        </is>
      </c>
      <c r="B3440" t="inlineStr">
        <is>
          <t>Bartletts Ferry 6</t>
        </is>
      </c>
      <c r="C3440" t="inlineStr">
        <is>
          <t>plant_gen</t>
        </is>
      </c>
      <c r="D3440" t="n">
        <v>2011</v>
      </c>
      <c r="E3440" t="inlineStr">
        <is>
          <t>owned</t>
        </is>
      </c>
      <c r="F3440" t="inlineStr">
        <is>
          <t>Bartletts Ferry</t>
        </is>
      </c>
      <c r="G3440" t="n">
        <v>702</v>
      </c>
      <c r="H3440" t="inlineStr">
        <is>
          <t>6</t>
        </is>
      </c>
      <c r="I3440" t="inlineStr"/>
      <c r="J3440" t="inlineStr">
        <is>
          <t>HY</t>
        </is>
      </c>
      <c r="K3440" t="inlineStr">
        <is>
          <t>WAT</t>
        </is>
      </c>
      <c r="L3440" t="inlineStr">
        <is>
          <t>None</t>
        </is>
      </c>
      <c r="M3440" t="inlineStr"/>
      <c r="N3440" t="n">
        <v>7140</v>
      </c>
      <c r="O3440" t="n">
        <v>123</v>
      </c>
      <c r="P3440" t="b">
        <v>1</v>
      </c>
      <c r="Q3440" t="inlineStr">
        <is>
          <t>plant_gen</t>
        </is>
      </c>
      <c r="R3440" t="inlineStr">
        <is>
          <t>702_6_2011_plant_gen_owned_7140</t>
        </is>
      </c>
      <c r="S3440" t="n">
        <v>6</v>
      </c>
      <c r="T3440" t="n">
        <v>1</v>
      </c>
      <c r="U3440" t="n">
        <v>0</v>
      </c>
      <c r="V3440" t="n">
        <v>54</v>
      </c>
      <c r="W3440" t="inlineStr"/>
      <c r="X3440" t="inlineStr"/>
      <c r="Y3440" t="inlineStr">
        <is>
          <t>hydro</t>
        </is>
      </c>
      <c r="Z3440" t="inlineStr"/>
      <c r="AA3440" t="n">
        <v>1985</v>
      </c>
      <c r="AB3440" t="n">
        <v>0</v>
      </c>
      <c r="AC3440" t="inlineStr"/>
      <c r="AD3440" t="inlineStr"/>
      <c r="AE3440" t="n">
        <v>919</v>
      </c>
      <c r="AF3440" t="inlineStr">
        <is>
          <t>919_2011</t>
        </is>
      </c>
      <c r="AG3440" s="555" t="n">
        <v>40544</v>
      </c>
      <c r="AH3440" t="n">
        <v>0</v>
      </c>
      <c r="AI3440" t="n">
        <v>0</v>
      </c>
      <c r="AJ3440" t="inlineStr">
        <is>
          <t>Georgia Power Co</t>
        </is>
      </c>
    </row>
    <row r="3441">
      <c r="A3441" t="inlineStr">
        <is>
          <t>702_2011_plant_owned_7140</t>
        </is>
      </c>
      <c r="B3441" t="inlineStr">
        <is>
          <t>Bartletts Ferry</t>
        </is>
      </c>
      <c r="C3441" t="inlineStr">
        <is>
          <t>plant</t>
        </is>
      </c>
      <c r="D3441" t="n">
        <v>2011</v>
      </c>
      <c r="E3441" t="inlineStr">
        <is>
          <t>owned</t>
        </is>
      </c>
      <c r="F3441" t="inlineStr">
        <is>
          <t>Bartletts Ferry</t>
        </is>
      </c>
      <c r="G3441" t="n">
        <v>702</v>
      </c>
      <c r="H3441" t="inlineStr"/>
      <c r="I3441" t="inlineStr"/>
      <c r="J3441" t="inlineStr">
        <is>
          <t>HY</t>
        </is>
      </c>
      <c r="K3441" t="inlineStr">
        <is>
          <t>WAT</t>
        </is>
      </c>
      <c r="L3441" t="inlineStr">
        <is>
          <t>None</t>
        </is>
      </c>
      <c r="M3441" t="inlineStr"/>
      <c r="N3441" t="n">
        <v>7140</v>
      </c>
      <c r="O3441" t="n">
        <v>123</v>
      </c>
      <c r="P3441" t="b">
        <v>1</v>
      </c>
      <c r="Q3441" t="inlineStr">
        <is>
          <t>plant</t>
        </is>
      </c>
      <c r="R3441" t="inlineStr">
        <is>
          <t>702_2011_plant_owned_7140</t>
        </is>
      </c>
      <c r="S3441" t="n">
        <v>1</v>
      </c>
      <c r="T3441" t="n">
        <v>1</v>
      </c>
      <c r="U3441" t="n">
        <v>0</v>
      </c>
      <c r="V3441" t="n">
        <v>173</v>
      </c>
      <c r="W3441" t="inlineStr"/>
      <c r="X3441" t="inlineStr"/>
      <c r="Y3441" t="inlineStr">
        <is>
          <t>hydro</t>
        </is>
      </c>
      <c r="Z3441" t="inlineStr"/>
      <c r="AA3441" t="n">
        <v>1985</v>
      </c>
      <c r="AB3441" t="n">
        <v>0</v>
      </c>
      <c r="AC3441" t="inlineStr"/>
      <c r="AD3441" t="inlineStr"/>
      <c r="AE3441" t="n">
        <v>919</v>
      </c>
      <c r="AF3441" t="inlineStr">
        <is>
          <t>919_2011</t>
        </is>
      </c>
      <c r="AG3441" s="555" t="n">
        <v>40544</v>
      </c>
      <c r="AH3441" t="n">
        <v>0</v>
      </c>
      <c r="AI3441" t="n">
        <v>0</v>
      </c>
      <c r="AJ3441" t="inlineStr">
        <is>
          <t>Georgia Power Co</t>
        </is>
      </c>
    </row>
    <row r="3442">
      <c r="A3442" t="inlineStr">
        <is>
          <t>704_wat_2011_plant_prime_fuel_owned_7140</t>
        </is>
      </c>
      <c r="B3442" t="inlineStr">
        <is>
          <t>Burton Dam WAT</t>
        </is>
      </c>
      <c r="C3442" t="inlineStr">
        <is>
          <t>plant_prime_fuel</t>
        </is>
      </c>
      <c r="D3442" t="n">
        <v>2011</v>
      </c>
      <c r="E3442" t="inlineStr">
        <is>
          <t>owned</t>
        </is>
      </c>
      <c r="F3442" t="inlineStr">
        <is>
          <t>Burton Dam</t>
        </is>
      </c>
      <c r="G3442" t="n">
        <v>704</v>
      </c>
      <c r="H3442" t="inlineStr"/>
      <c r="I3442" t="inlineStr"/>
      <c r="J3442" t="inlineStr">
        <is>
          <t>HY</t>
        </is>
      </c>
      <c r="K3442" t="inlineStr">
        <is>
          <t>WAT</t>
        </is>
      </c>
      <c r="L3442" t="inlineStr">
        <is>
          <t>None</t>
        </is>
      </c>
      <c r="M3442" t="inlineStr"/>
      <c r="N3442" t="n">
        <v>7140</v>
      </c>
      <c r="O3442" t="n">
        <v>123</v>
      </c>
      <c r="P3442" t="b">
        <v>0</v>
      </c>
      <c r="Q3442" t="inlineStr">
        <is>
          <t>plant</t>
        </is>
      </c>
      <c r="R3442" t="inlineStr">
        <is>
          <t>704_2011_plant_owned_7140</t>
        </is>
      </c>
      <c r="S3442" t="n">
        <v>1</v>
      </c>
      <c r="T3442" t="n">
        <v>1</v>
      </c>
      <c r="U3442" t="n">
        <v>0</v>
      </c>
      <c r="V3442" t="n">
        <v>6</v>
      </c>
      <c r="W3442" t="inlineStr"/>
      <c r="X3442" t="inlineStr"/>
      <c r="Y3442" t="inlineStr">
        <is>
          <t>hydro</t>
        </is>
      </c>
      <c r="Z3442" t="inlineStr"/>
      <c r="AA3442" t="n">
        <v>1927</v>
      </c>
      <c r="AB3442" t="n">
        <v>0</v>
      </c>
      <c r="AC3442" t="inlineStr"/>
      <c r="AD3442" t="inlineStr"/>
      <c r="AE3442" t="n">
        <v>690</v>
      </c>
      <c r="AF3442" t="inlineStr">
        <is>
          <t>690_2011</t>
        </is>
      </c>
      <c r="AG3442" s="555" t="n">
        <v>40544</v>
      </c>
      <c r="AH3442" t="n">
        <v>0</v>
      </c>
      <c r="AI3442" t="n">
        <v>0</v>
      </c>
      <c r="AJ3442" t="inlineStr">
        <is>
          <t>Georgia Power Co</t>
        </is>
      </c>
    </row>
    <row r="3443">
      <c r="A3443" t="inlineStr">
        <is>
          <t>704_none_2011_plant_technology_owned_7140</t>
        </is>
      </c>
      <c r="B3443" t="inlineStr">
        <is>
          <t>Burton Dam None</t>
        </is>
      </c>
      <c r="C3443" t="inlineStr">
        <is>
          <t>plant_technology</t>
        </is>
      </c>
      <c r="D3443" t="n">
        <v>2011</v>
      </c>
      <c r="E3443" t="inlineStr">
        <is>
          <t>owned</t>
        </is>
      </c>
      <c r="F3443" t="inlineStr">
        <is>
          <t>Burton Dam</t>
        </is>
      </c>
      <c r="G3443" t="n">
        <v>704</v>
      </c>
      <c r="H3443" t="inlineStr"/>
      <c r="I3443" t="inlineStr"/>
      <c r="J3443" t="inlineStr">
        <is>
          <t>HY</t>
        </is>
      </c>
      <c r="K3443" t="inlineStr">
        <is>
          <t>WAT</t>
        </is>
      </c>
      <c r="L3443" t="inlineStr">
        <is>
          <t>None</t>
        </is>
      </c>
      <c r="M3443" t="inlineStr"/>
      <c r="N3443" t="n">
        <v>7140</v>
      </c>
      <c r="O3443" t="n">
        <v>123</v>
      </c>
      <c r="P3443" t="b">
        <v>0</v>
      </c>
      <c r="Q3443" t="inlineStr">
        <is>
          <t>plant</t>
        </is>
      </c>
      <c r="R3443" t="inlineStr">
        <is>
          <t>704_2011_plant_owned_7140</t>
        </is>
      </c>
      <c r="S3443" t="n">
        <v>1</v>
      </c>
      <c r="T3443" t="n">
        <v>1</v>
      </c>
      <c r="U3443" t="n">
        <v>0</v>
      </c>
      <c r="V3443" t="n">
        <v>6</v>
      </c>
      <c r="W3443" t="inlineStr"/>
      <c r="X3443" t="inlineStr"/>
      <c r="Y3443" t="inlineStr">
        <is>
          <t>hydro</t>
        </is>
      </c>
      <c r="Z3443" t="inlineStr"/>
      <c r="AA3443" t="n">
        <v>1927</v>
      </c>
      <c r="AB3443" t="n">
        <v>0</v>
      </c>
      <c r="AC3443" t="inlineStr"/>
      <c r="AD3443" t="inlineStr"/>
      <c r="AE3443" t="n">
        <v>690</v>
      </c>
      <c r="AF3443" t="inlineStr">
        <is>
          <t>690_2011</t>
        </is>
      </c>
      <c r="AG3443" s="555" t="n">
        <v>40544</v>
      </c>
      <c r="AH3443" t="n">
        <v>0</v>
      </c>
      <c r="AI3443" t="n">
        <v>0</v>
      </c>
      <c r="AJ3443" t="inlineStr">
        <is>
          <t>Georgia Power Co</t>
        </is>
      </c>
    </row>
    <row r="3444">
      <c r="A3444" t="inlineStr">
        <is>
          <t>704_hy_2011_plant_prime_mover_owned_7140</t>
        </is>
      </c>
      <c r="B3444" t="inlineStr">
        <is>
          <t>Burton Dam HY</t>
        </is>
      </c>
      <c r="C3444" t="inlineStr">
        <is>
          <t>plant_prime_mover</t>
        </is>
      </c>
      <c r="D3444" t="n">
        <v>2011</v>
      </c>
      <c r="E3444" t="inlineStr">
        <is>
          <t>owned</t>
        </is>
      </c>
      <c r="F3444" t="inlineStr">
        <is>
          <t>Burton Dam</t>
        </is>
      </c>
      <c r="G3444" t="n">
        <v>704</v>
      </c>
      <c r="H3444" t="inlineStr"/>
      <c r="I3444" t="inlineStr"/>
      <c r="J3444" t="inlineStr">
        <is>
          <t>HY</t>
        </is>
      </c>
      <c r="K3444" t="inlineStr">
        <is>
          <t>WAT</t>
        </is>
      </c>
      <c r="L3444" t="inlineStr">
        <is>
          <t>None</t>
        </is>
      </c>
      <c r="M3444" t="inlineStr"/>
      <c r="N3444" t="n">
        <v>7140</v>
      </c>
      <c r="O3444" t="n">
        <v>123</v>
      </c>
      <c r="P3444" t="b">
        <v>0</v>
      </c>
      <c r="Q3444" t="inlineStr">
        <is>
          <t>plant</t>
        </is>
      </c>
      <c r="R3444" t="inlineStr">
        <is>
          <t>704_2011_plant_owned_7140</t>
        </is>
      </c>
      <c r="S3444" t="n">
        <v>1</v>
      </c>
      <c r="T3444" t="n">
        <v>1</v>
      </c>
      <c r="U3444" t="n">
        <v>0</v>
      </c>
      <c r="V3444" t="n">
        <v>6</v>
      </c>
      <c r="W3444" t="inlineStr"/>
      <c r="X3444" t="inlineStr"/>
      <c r="Y3444" t="inlineStr">
        <is>
          <t>hydro</t>
        </is>
      </c>
      <c r="Z3444" t="inlineStr"/>
      <c r="AA3444" t="n">
        <v>1927</v>
      </c>
      <c r="AB3444" t="n">
        <v>0</v>
      </c>
      <c r="AC3444" t="inlineStr"/>
      <c r="AD3444" t="inlineStr"/>
      <c r="AE3444" t="n">
        <v>690</v>
      </c>
      <c r="AF3444" t="inlineStr">
        <is>
          <t>690_2011</t>
        </is>
      </c>
      <c r="AG3444" s="555" t="n">
        <v>40544</v>
      </c>
      <c r="AH3444" t="n">
        <v>0</v>
      </c>
      <c r="AI3444" t="n">
        <v>0</v>
      </c>
      <c r="AJ3444" t="inlineStr">
        <is>
          <t>Georgia Power Co</t>
        </is>
      </c>
    </row>
    <row r="3445">
      <c r="A3445" t="inlineStr">
        <is>
          <t>704_1_2011_plant_gen_owned_7140</t>
        </is>
      </c>
      <c r="B3445" t="inlineStr">
        <is>
          <t>Burton Dam 1</t>
        </is>
      </c>
      <c r="C3445" t="inlineStr">
        <is>
          <t>plant_gen</t>
        </is>
      </c>
      <c r="D3445" t="n">
        <v>2011</v>
      </c>
      <c r="E3445" t="inlineStr">
        <is>
          <t>owned</t>
        </is>
      </c>
      <c r="F3445" t="inlineStr">
        <is>
          <t>Burton Dam</t>
        </is>
      </c>
      <c r="G3445" t="n">
        <v>704</v>
      </c>
      <c r="H3445" t="inlineStr">
        <is>
          <t>1</t>
        </is>
      </c>
      <c r="I3445" t="inlineStr"/>
      <c r="J3445" t="inlineStr">
        <is>
          <t>HY</t>
        </is>
      </c>
      <c r="K3445" t="inlineStr">
        <is>
          <t>WAT</t>
        </is>
      </c>
      <c r="L3445" t="inlineStr">
        <is>
          <t>None</t>
        </is>
      </c>
      <c r="M3445" t="inlineStr"/>
      <c r="N3445" t="n">
        <v>7140</v>
      </c>
      <c r="O3445" t="n">
        <v>123</v>
      </c>
      <c r="P3445" t="b">
        <v>1</v>
      </c>
      <c r="Q3445" t="inlineStr">
        <is>
          <t>plant_gen</t>
        </is>
      </c>
      <c r="R3445" t="inlineStr">
        <is>
          <t>704_1_2011_plant_gen_owned_7140</t>
        </is>
      </c>
      <c r="S3445" t="n">
        <v>2</v>
      </c>
      <c r="T3445" t="n">
        <v>1</v>
      </c>
      <c r="U3445" t="n">
        <v>0</v>
      </c>
      <c r="V3445" t="n">
        <v>3</v>
      </c>
      <c r="W3445" t="inlineStr"/>
      <c r="X3445" t="inlineStr"/>
      <c r="Y3445" t="inlineStr">
        <is>
          <t>hydro</t>
        </is>
      </c>
      <c r="Z3445" t="inlineStr"/>
      <c r="AA3445" t="n">
        <v>1927</v>
      </c>
      <c r="AB3445" t="n">
        <v>0</v>
      </c>
      <c r="AC3445" t="inlineStr"/>
      <c r="AD3445" t="inlineStr"/>
      <c r="AE3445" t="n">
        <v>690</v>
      </c>
      <c r="AF3445" t="inlineStr">
        <is>
          <t>690_2011</t>
        </is>
      </c>
      <c r="AG3445" s="555" t="n">
        <v>40544</v>
      </c>
      <c r="AH3445" t="n">
        <v>0</v>
      </c>
      <c r="AI3445" t="n">
        <v>0</v>
      </c>
      <c r="AJ3445" t="inlineStr">
        <is>
          <t>Georgia Power Co</t>
        </is>
      </c>
    </row>
    <row r="3446">
      <c r="A3446" t="inlineStr">
        <is>
          <t>704_2_2011_plant_gen_owned_7140</t>
        </is>
      </c>
      <c r="B3446" t="inlineStr">
        <is>
          <t>Burton Dam 2</t>
        </is>
      </c>
      <c r="C3446" t="inlineStr">
        <is>
          <t>plant_gen</t>
        </is>
      </c>
      <c r="D3446" t="n">
        <v>2011</v>
      </c>
      <c r="E3446" t="inlineStr">
        <is>
          <t>owned</t>
        </is>
      </c>
      <c r="F3446" t="inlineStr">
        <is>
          <t>Burton Dam</t>
        </is>
      </c>
      <c r="G3446" t="n">
        <v>704</v>
      </c>
      <c r="H3446" t="inlineStr">
        <is>
          <t>2</t>
        </is>
      </c>
      <c r="I3446" t="inlineStr"/>
      <c r="J3446" t="inlineStr">
        <is>
          <t>HY</t>
        </is>
      </c>
      <c r="K3446" t="inlineStr">
        <is>
          <t>WAT</t>
        </is>
      </c>
      <c r="L3446" t="inlineStr">
        <is>
          <t>None</t>
        </is>
      </c>
      <c r="M3446" t="inlineStr"/>
      <c r="N3446" t="n">
        <v>7140</v>
      </c>
      <c r="O3446" t="n">
        <v>123</v>
      </c>
      <c r="P3446" t="b">
        <v>1</v>
      </c>
      <c r="Q3446" t="inlineStr">
        <is>
          <t>plant_gen</t>
        </is>
      </c>
      <c r="R3446" t="inlineStr">
        <is>
          <t>704_2_2011_plant_gen_owned_7140</t>
        </is>
      </c>
      <c r="S3446" t="n">
        <v>2</v>
      </c>
      <c r="T3446" t="n">
        <v>1</v>
      </c>
      <c r="U3446" t="n">
        <v>0</v>
      </c>
      <c r="V3446" t="n">
        <v>3</v>
      </c>
      <c r="W3446" t="inlineStr"/>
      <c r="X3446" t="inlineStr"/>
      <c r="Y3446" t="inlineStr">
        <is>
          <t>hydro</t>
        </is>
      </c>
      <c r="Z3446" t="inlineStr"/>
      <c r="AA3446" t="n">
        <v>1927</v>
      </c>
      <c r="AB3446" t="n">
        <v>0</v>
      </c>
      <c r="AC3446" t="inlineStr"/>
      <c r="AD3446" t="inlineStr"/>
      <c r="AE3446" t="n">
        <v>690</v>
      </c>
      <c r="AF3446" t="inlineStr">
        <is>
          <t>690_2011</t>
        </is>
      </c>
      <c r="AG3446" s="555" t="n">
        <v>40544</v>
      </c>
      <c r="AH3446" t="n">
        <v>0</v>
      </c>
      <c r="AI3446" t="n">
        <v>0</v>
      </c>
      <c r="AJ3446" t="inlineStr">
        <is>
          <t>Georgia Power Co</t>
        </is>
      </c>
    </row>
    <row r="3447">
      <c r="A3447" t="inlineStr">
        <is>
          <t>704_2011_plant_owned_7140</t>
        </is>
      </c>
      <c r="B3447" t="inlineStr">
        <is>
          <t>Burton Dam</t>
        </is>
      </c>
      <c r="C3447" t="inlineStr">
        <is>
          <t>plant</t>
        </is>
      </c>
      <c r="D3447" t="n">
        <v>2011</v>
      </c>
      <c r="E3447" t="inlineStr">
        <is>
          <t>owned</t>
        </is>
      </c>
      <c r="F3447" t="inlineStr">
        <is>
          <t>Burton Dam</t>
        </is>
      </c>
      <c r="G3447" t="n">
        <v>704</v>
      </c>
      <c r="H3447" t="inlineStr"/>
      <c r="I3447" t="inlineStr"/>
      <c r="J3447" t="inlineStr">
        <is>
          <t>HY</t>
        </is>
      </c>
      <c r="K3447" t="inlineStr">
        <is>
          <t>WAT</t>
        </is>
      </c>
      <c r="L3447" t="inlineStr">
        <is>
          <t>None</t>
        </is>
      </c>
      <c r="M3447" t="inlineStr"/>
      <c r="N3447" t="n">
        <v>7140</v>
      </c>
      <c r="O3447" t="n">
        <v>123</v>
      </c>
      <c r="P3447" t="b">
        <v>1</v>
      </c>
      <c r="Q3447" t="inlineStr">
        <is>
          <t>plant</t>
        </is>
      </c>
      <c r="R3447" t="inlineStr">
        <is>
          <t>704_2011_plant_owned_7140</t>
        </is>
      </c>
      <c r="S3447" t="n">
        <v>1</v>
      </c>
      <c r="T3447" t="n">
        <v>1</v>
      </c>
      <c r="U3447" t="n">
        <v>0</v>
      </c>
      <c r="V3447" t="n">
        <v>6</v>
      </c>
      <c r="W3447" t="inlineStr"/>
      <c r="X3447" t="inlineStr"/>
      <c r="Y3447" t="inlineStr">
        <is>
          <t>hydro</t>
        </is>
      </c>
      <c r="Z3447" t="inlineStr"/>
      <c r="AA3447" t="n">
        <v>1927</v>
      </c>
      <c r="AB3447" t="n">
        <v>0</v>
      </c>
      <c r="AC3447" t="inlineStr"/>
      <c r="AD3447" t="inlineStr"/>
      <c r="AE3447" t="n">
        <v>690</v>
      </c>
      <c r="AF3447" t="inlineStr">
        <is>
          <t>690_2011</t>
        </is>
      </c>
      <c r="AG3447" s="555" t="n">
        <v>40544</v>
      </c>
      <c r="AH3447" t="n">
        <v>0</v>
      </c>
      <c r="AI3447" t="n">
        <v>0</v>
      </c>
      <c r="AJ3447" t="inlineStr">
        <is>
          <t>Georgia Power Co</t>
        </is>
      </c>
    </row>
    <row r="3448">
      <c r="A3448" t="inlineStr">
        <is>
          <t>706_wat_2011_plant_prime_fuel_owned_7140</t>
        </is>
      </c>
      <c r="B3448" t="inlineStr">
        <is>
          <t>Flint River WAT</t>
        </is>
      </c>
      <c r="C3448" t="inlineStr">
        <is>
          <t>plant_prime_fuel</t>
        </is>
      </c>
      <c r="D3448" t="n">
        <v>2011</v>
      </c>
      <c r="E3448" t="inlineStr">
        <is>
          <t>owned</t>
        </is>
      </c>
      <c r="F3448" t="inlineStr">
        <is>
          <t>Flint River</t>
        </is>
      </c>
      <c r="G3448" t="n">
        <v>706</v>
      </c>
      <c r="H3448" t="inlineStr"/>
      <c r="I3448" t="inlineStr"/>
      <c r="J3448" t="inlineStr">
        <is>
          <t>HY</t>
        </is>
      </c>
      <c r="K3448" t="inlineStr">
        <is>
          <t>WAT</t>
        </is>
      </c>
      <c r="L3448" t="inlineStr">
        <is>
          <t>None</t>
        </is>
      </c>
      <c r="M3448" t="inlineStr"/>
      <c r="N3448" t="n">
        <v>7140</v>
      </c>
      <c r="O3448" t="n">
        <v>123</v>
      </c>
      <c r="P3448" t="b">
        <v>0</v>
      </c>
      <c r="Q3448" t="inlineStr">
        <is>
          <t>plant</t>
        </is>
      </c>
      <c r="R3448" t="inlineStr">
        <is>
          <t>706_2011_plant_owned_7140</t>
        </is>
      </c>
      <c r="S3448" t="n">
        <v>1</v>
      </c>
      <c r="T3448" t="n">
        <v>1</v>
      </c>
      <c r="U3448" t="n">
        <v>0</v>
      </c>
      <c r="V3448" t="n">
        <v>5.4</v>
      </c>
      <c r="W3448" t="inlineStr"/>
      <c r="X3448" t="inlineStr"/>
      <c r="Y3448" t="inlineStr">
        <is>
          <t>hydro</t>
        </is>
      </c>
      <c r="Z3448" t="inlineStr"/>
      <c r="AA3448" t="n">
        <v>1925</v>
      </c>
      <c r="AB3448" t="n">
        <v>0</v>
      </c>
      <c r="AC3448" t="inlineStr"/>
      <c r="AD3448" t="inlineStr"/>
      <c r="AE3448" t="n">
        <v>728</v>
      </c>
      <c r="AF3448" t="inlineStr">
        <is>
          <t>728_2011</t>
        </is>
      </c>
      <c r="AG3448" s="555" t="n">
        <v>40544</v>
      </c>
      <c r="AH3448" t="n">
        <v>0</v>
      </c>
      <c r="AI3448" t="n">
        <v>0</v>
      </c>
      <c r="AJ3448" t="inlineStr">
        <is>
          <t>Georgia Power Co</t>
        </is>
      </c>
    </row>
    <row r="3449">
      <c r="A3449" t="inlineStr">
        <is>
          <t>706_none_2011_plant_technology_owned_7140</t>
        </is>
      </c>
      <c r="B3449" t="inlineStr">
        <is>
          <t>Flint River None</t>
        </is>
      </c>
      <c r="C3449" t="inlineStr">
        <is>
          <t>plant_technology</t>
        </is>
      </c>
      <c r="D3449" t="n">
        <v>2011</v>
      </c>
      <c r="E3449" t="inlineStr">
        <is>
          <t>owned</t>
        </is>
      </c>
      <c r="F3449" t="inlineStr">
        <is>
          <t>Flint River</t>
        </is>
      </c>
      <c r="G3449" t="n">
        <v>706</v>
      </c>
      <c r="H3449" t="inlineStr"/>
      <c r="I3449" t="inlineStr"/>
      <c r="J3449" t="inlineStr">
        <is>
          <t>HY</t>
        </is>
      </c>
      <c r="K3449" t="inlineStr">
        <is>
          <t>WAT</t>
        </is>
      </c>
      <c r="L3449" t="inlineStr">
        <is>
          <t>None</t>
        </is>
      </c>
      <c r="M3449" t="inlineStr"/>
      <c r="N3449" t="n">
        <v>7140</v>
      </c>
      <c r="O3449" t="n">
        <v>123</v>
      </c>
      <c r="P3449" t="b">
        <v>0</v>
      </c>
      <c r="Q3449" t="inlineStr">
        <is>
          <t>plant</t>
        </is>
      </c>
      <c r="R3449" t="inlineStr">
        <is>
          <t>706_2011_plant_owned_7140</t>
        </is>
      </c>
      <c r="S3449" t="n">
        <v>1</v>
      </c>
      <c r="T3449" t="n">
        <v>1</v>
      </c>
      <c r="U3449" t="n">
        <v>0</v>
      </c>
      <c r="V3449" t="n">
        <v>5.4</v>
      </c>
      <c r="W3449" t="inlineStr"/>
      <c r="X3449" t="inlineStr"/>
      <c r="Y3449" t="inlineStr">
        <is>
          <t>hydro</t>
        </is>
      </c>
      <c r="Z3449" t="inlineStr"/>
      <c r="AA3449" t="n">
        <v>1925</v>
      </c>
      <c r="AB3449" t="n">
        <v>0</v>
      </c>
      <c r="AC3449" t="inlineStr"/>
      <c r="AD3449" t="inlineStr"/>
      <c r="AE3449" t="n">
        <v>728</v>
      </c>
      <c r="AF3449" t="inlineStr">
        <is>
          <t>728_2011</t>
        </is>
      </c>
      <c r="AG3449" s="555" t="n">
        <v>40544</v>
      </c>
      <c r="AH3449" t="n">
        <v>0</v>
      </c>
      <c r="AI3449" t="n">
        <v>0</v>
      </c>
      <c r="AJ3449" t="inlineStr">
        <is>
          <t>Georgia Power Co</t>
        </is>
      </c>
    </row>
    <row r="3450">
      <c r="A3450" t="inlineStr">
        <is>
          <t>706_hy_2011_plant_prime_mover_owned_7140</t>
        </is>
      </c>
      <c r="B3450" t="inlineStr">
        <is>
          <t>Flint River HY</t>
        </is>
      </c>
      <c r="C3450" t="inlineStr">
        <is>
          <t>plant_prime_mover</t>
        </is>
      </c>
      <c r="D3450" t="n">
        <v>2011</v>
      </c>
      <c r="E3450" t="inlineStr">
        <is>
          <t>owned</t>
        </is>
      </c>
      <c r="F3450" t="inlineStr">
        <is>
          <t>Flint River</t>
        </is>
      </c>
      <c r="G3450" t="n">
        <v>706</v>
      </c>
      <c r="H3450" t="inlineStr"/>
      <c r="I3450" t="inlineStr"/>
      <c r="J3450" t="inlineStr">
        <is>
          <t>HY</t>
        </is>
      </c>
      <c r="K3450" t="inlineStr">
        <is>
          <t>WAT</t>
        </is>
      </c>
      <c r="L3450" t="inlineStr">
        <is>
          <t>None</t>
        </is>
      </c>
      <c r="M3450" t="inlineStr"/>
      <c r="N3450" t="n">
        <v>7140</v>
      </c>
      <c r="O3450" t="n">
        <v>123</v>
      </c>
      <c r="P3450" t="b">
        <v>0</v>
      </c>
      <c r="Q3450" t="inlineStr">
        <is>
          <t>plant</t>
        </is>
      </c>
      <c r="R3450" t="inlineStr">
        <is>
          <t>706_2011_plant_owned_7140</t>
        </is>
      </c>
      <c r="S3450" t="n">
        <v>1</v>
      </c>
      <c r="T3450" t="n">
        <v>1</v>
      </c>
      <c r="U3450" t="n">
        <v>0</v>
      </c>
      <c r="V3450" t="n">
        <v>5.4</v>
      </c>
      <c r="W3450" t="inlineStr"/>
      <c r="X3450" t="inlineStr"/>
      <c r="Y3450" t="inlineStr">
        <is>
          <t>hydro</t>
        </is>
      </c>
      <c r="Z3450" t="inlineStr"/>
      <c r="AA3450" t="n">
        <v>1925</v>
      </c>
      <c r="AB3450" t="n">
        <v>0</v>
      </c>
      <c r="AC3450" t="inlineStr"/>
      <c r="AD3450" t="inlineStr"/>
      <c r="AE3450" t="n">
        <v>728</v>
      </c>
      <c r="AF3450" t="inlineStr">
        <is>
          <t>728_2011</t>
        </is>
      </c>
      <c r="AG3450" s="555" t="n">
        <v>40544</v>
      </c>
      <c r="AH3450" t="n">
        <v>0</v>
      </c>
      <c r="AI3450" t="n">
        <v>0</v>
      </c>
      <c r="AJ3450" t="inlineStr">
        <is>
          <t>Georgia Power Co</t>
        </is>
      </c>
    </row>
    <row r="3451">
      <c r="A3451" t="inlineStr">
        <is>
          <t>706_1_2011_plant_gen_owned_7140</t>
        </is>
      </c>
      <c r="B3451" t="inlineStr">
        <is>
          <t>Flint River 1</t>
        </is>
      </c>
      <c r="C3451" t="inlineStr">
        <is>
          <t>plant_gen</t>
        </is>
      </c>
      <c r="D3451" t="n">
        <v>2011</v>
      </c>
      <c r="E3451" t="inlineStr">
        <is>
          <t>owned</t>
        </is>
      </c>
      <c r="F3451" t="inlineStr">
        <is>
          <t>Flint River</t>
        </is>
      </c>
      <c r="G3451" t="n">
        <v>706</v>
      </c>
      <c r="H3451" t="inlineStr">
        <is>
          <t>1</t>
        </is>
      </c>
      <c r="I3451" t="inlineStr"/>
      <c r="J3451" t="inlineStr">
        <is>
          <t>HY</t>
        </is>
      </c>
      <c r="K3451" t="inlineStr">
        <is>
          <t>WAT</t>
        </is>
      </c>
      <c r="L3451" t="inlineStr">
        <is>
          <t>None</t>
        </is>
      </c>
      <c r="M3451" t="inlineStr"/>
      <c r="N3451" t="n">
        <v>7140</v>
      </c>
      <c r="O3451" t="n">
        <v>123</v>
      </c>
      <c r="P3451" t="b">
        <v>1</v>
      </c>
      <c r="Q3451" t="inlineStr">
        <is>
          <t>plant_gen</t>
        </is>
      </c>
      <c r="R3451" t="inlineStr">
        <is>
          <t>706_1_2011_plant_gen_owned_7140</t>
        </is>
      </c>
      <c r="S3451" t="n">
        <v>3</v>
      </c>
      <c r="T3451" t="n">
        <v>1</v>
      </c>
      <c r="U3451" t="n">
        <v>0</v>
      </c>
      <c r="V3451" t="n">
        <v>1.8</v>
      </c>
      <c r="W3451" t="inlineStr"/>
      <c r="X3451" t="inlineStr"/>
      <c r="Y3451" t="inlineStr">
        <is>
          <t>hydro</t>
        </is>
      </c>
      <c r="Z3451" t="inlineStr"/>
      <c r="AA3451" t="n">
        <v>1921</v>
      </c>
      <c r="AB3451" t="n">
        <v>0</v>
      </c>
      <c r="AC3451" t="inlineStr"/>
      <c r="AD3451" t="inlineStr"/>
      <c r="AE3451" t="n">
        <v>728</v>
      </c>
      <c r="AF3451" t="inlineStr">
        <is>
          <t>728_2011</t>
        </is>
      </c>
      <c r="AG3451" s="555" t="n">
        <v>40544</v>
      </c>
      <c r="AH3451" t="n">
        <v>0</v>
      </c>
      <c r="AI3451" t="n">
        <v>0</v>
      </c>
      <c r="AJ3451" t="inlineStr">
        <is>
          <t>Georgia Power Co</t>
        </is>
      </c>
    </row>
    <row r="3452">
      <c r="A3452" t="inlineStr">
        <is>
          <t>706_2_2011_plant_gen_owned_7140</t>
        </is>
      </c>
      <c r="B3452" t="inlineStr">
        <is>
          <t>Flint River 2</t>
        </is>
      </c>
      <c r="C3452" t="inlineStr">
        <is>
          <t>plant_gen</t>
        </is>
      </c>
      <c r="D3452" t="n">
        <v>2011</v>
      </c>
      <c r="E3452" t="inlineStr">
        <is>
          <t>owned</t>
        </is>
      </c>
      <c r="F3452" t="inlineStr">
        <is>
          <t>Flint River</t>
        </is>
      </c>
      <c r="G3452" t="n">
        <v>706</v>
      </c>
      <c r="H3452" t="inlineStr">
        <is>
          <t>2</t>
        </is>
      </c>
      <c r="I3452" t="inlineStr"/>
      <c r="J3452" t="inlineStr">
        <is>
          <t>HY</t>
        </is>
      </c>
      <c r="K3452" t="inlineStr">
        <is>
          <t>WAT</t>
        </is>
      </c>
      <c r="L3452" t="inlineStr">
        <is>
          <t>None</t>
        </is>
      </c>
      <c r="M3452" t="inlineStr"/>
      <c r="N3452" t="n">
        <v>7140</v>
      </c>
      <c r="O3452" t="n">
        <v>123</v>
      </c>
      <c r="P3452" t="b">
        <v>1</v>
      </c>
      <c r="Q3452" t="inlineStr">
        <is>
          <t>plant_gen</t>
        </is>
      </c>
      <c r="R3452" t="inlineStr">
        <is>
          <t>706_2_2011_plant_gen_owned_7140</t>
        </is>
      </c>
      <c r="S3452" t="n">
        <v>3</v>
      </c>
      <c r="T3452" t="n">
        <v>1</v>
      </c>
      <c r="U3452" t="n">
        <v>0</v>
      </c>
      <c r="V3452" t="n">
        <v>1.8</v>
      </c>
      <c r="W3452" t="inlineStr"/>
      <c r="X3452" t="inlineStr"/>
      <c r="Y3452" t="inlineStr">
        <is>
          <t>hydro</t>
        </is>
      </c>
      <c r="Z3452" t="inlineStr"/>
      <c r="AA3452" t="n">
        <v>1921</v>
      </c>
      <c r="AB3452" t="n">
        <v>0</v>
      </c>
      <c r="AC3452" t="inlineStr"/>
      <c r="AD3452" t="inlineStr"/>
      <c r="AE3452" t="n">
        <v>728</v>
      </c>
      <c r="AF3452" t="inlineStr">
        <is>
          <t>728_2011</t>
        </is>
      </c>
      <c r="AG3452" s="555" t="n">
        <v>40544</v>
      </c>
      <c r="AH3452" t="n">
        <v>0</v>
      </c>
      <c r="AI3452" t="n">
        <v>0</v>
      </c>
      <c r="AJ3452" t="inlineStr">
        <is>
          <t>Georgia Power Co</t>
        </is>
      </c>
    </row>
    <row r="3453">
      <c r="A3453" t="inlineStr">
        <is>
          <t>706_3_2011_plant_gen_owned_7140</t>
        </is>
      </c>
      <c r="B3453" t="inlineStr">
        <is>
          <t>Flint River 3</t>
        </is>
      </c>
      <c r="C3453" t="inlineStr">
        <is>
          <t>plant_gen</t>
        </is>
      </c>
      <c r="D3453" t="n">
        <v>2011</v>
      </c>
      <c r="E3453" t="inlineStr">
        <is>
          <t>owned</t>
        </is>
      </c>
      <c r="F3453" t="inlineStr">
        <is>
          <t>Flint River</t>
        </is>
      </c>
      <c r="G3453" t="n">
        <v>706</v>
      </c>
      <c r="H3453" t="inlineStr">
        <is>
          <t>3</t>
        </is>
      </c>
      <c r="I3453" t="inlineStr"/>
      <c r="J3453" t="inlineStr">
        <is>
          <t>HY</t>
        </is>
      </c>
      <c r="K3453" t="inlineStr">
        <is>
          <t>WAT</t>
        </is>
      </c>
      <c r="L3453" t="inlineStr">
        <is>
          <t>None</t>
        </is>
      </c>
      <c r="M3453" t="inlineStr"/>
      <c r="N3453" t="n">
        <v>7140</v>
      </c>
      <c r="O3453" t="n">
        <v>123</v>
      </c>
      <c r="P3453" t="b">
        <v>1</v>
      </c>
      <c r="Q3453" t="inlineStr">
        <is>
          <t>plant_gen</t>
        </is>
      </c>
      <c r="R3453" t="inlineStr">
        <is>
          <t>706_3_2011_plant_gen_owned_7140</t>
        </is>
      </c>
      <c r="S3453" t="n">
        <v>3</v>
      </c>
      <c r="T3453" t="n">
        <v>1</v>
      </c>
      <c r="U3453" t="n">
        <v>0</v>
      </c>
      <c r="V3453" t="n">
        <v>1.8</v>
      </c>
      <c r="W3453" t="inlineStr"/>
      <c r="X3453" t="inlineStr"/>
      <c r="Y3453" t="inlineStr">
        <is>
          <t>hydro</t>
        </is>
      </c>
      <c r="Z3453" t="inlineStr"/>
      <c r="AA3453" t="n">
        <v>1925</v>
      </c>
      <c r="AB3453" t="n">
        <v>0</v>
      </c>
      <c r="AC3453" t="inlineStr"/>
      <c r="AD3453" t="inlineStr"/>
      <c r="AE3453" t="n">
        <v>728</v>
      </c>
      <c r="AF3453" t="inlineStr">
        <is>
          <t>728_2011</t>
        </is>
      </c>
      <c r="AG3453" s="555" t="n">
        <v>40544</v>
      </c>
      <c r="AH3453" t="n">
        <v>0</v>
      </c>
      <c r="AI3453" t="n">
        <v>0</v>
      </c>
      <c r="AJ3453" t="inlineStr">
        <is>
          <t>Georgia Power Co</t>
        </is>
      </c>
    </row>
    <row r="3454">
      <c r="A3454" t="inlineStr">
        <is>
          <t>706_2011_plant_owned_7140</t>
        </is>
      </c>
      <c r="B3454" t="inlineStr">
        <is>
          <t>Flint River</t>
        </is>
      </c>
      <c r="C3454" t="inlineStr">
        <is>
          <t>plant</t>
        </is>
      </c>
      <c r="D3454" t="n">
        <v>2011</v>
      </c>
      <c r="E3454" t="inlineStr">
        <is>
          <t>owned</t>
        </is>
      </c>
      <c r="F3454" t="inlineStr">
        <is>
          <t>Flint River</t>
        </is>
      </c>
      <c r="G3454" t="n">
        <v>706</v>
      </c>
      <c r="H3454" t="inlineStr"/>
      <c r="I3454" t="inlineStr"/>
      <c r="J3454" t="inlineStr">
        <is>
          <t>HY</t>
        </is>
      </c>
      <c r="K3454" t="inlineStr">
        <is>
          <t>WAT</t>
        </is>
      </c>
      <c r="L3454" t="inlineStr">
        <is>
          <t>None</t>
        </is>
      </c>
      <c r="M3454" t="inlineStr"/>
      <c r="N3454" t="n">
        <v>7140</v>
      </c>
      <c r="O3454" t="n">
        <v>123</v>
      </c>
      <c r="P3454" t="b">
        <v>1</v>
      </c>
      <c r="Q3454" t="inlineStr">
        <is>
          <t>plant</t>
        </is>
      </c>
      <c r="R3454" t="inlineStr">
        <is>
          <t>706_2011_plant_owned_7140</t>
        </is>
      </c>
      <c r="S3454" t="n">
        <v>1</v>
      </c>
      <c r="T3454" t="n">
        <v>1</v>
      </c>
      <c r="U3454" t="n">
        <v>0</v>
      </c>
      <c r="V3454" t="n">
        <v>5.4</v>
      </c>
      <c r="W3454" t="inlineStr"/>
      <c r="X3454" t="inlineStr"/>
      <c r="Y3454" t="inlineStr">
        <is>
          <t>hydro</t>
        </is>
      </c>
      <c r="Z3454" t="inlineStr"/>
      <c r="AA3454" t="n">
        <v>1925</v>
      </c>
      <c r="AB3454" t="n">
        <v>0</v>
      </c>
      <c r="AC3454" t="inlineStr"/>
      <c r="AD3454" t="inlineStr"/>
      <c r="AE3454" t="n">
        <v>728</v>
      </c>
      <c r="AF3454" t="inlineStr">
        <is>
          <t>728_2011</t>
        </is>
      </c>
      <c r="AG3454" s="555" t="n">
        <v>40544</v>
      </c>
      <c r="AH3454" t="n">
        <v>0</v>
      </c>
      <c r="AI3454" t="n">
        <v>0</v>
      </c>
      <c r="AJ3454" t="inlineStr">
        <is>
          <t>Georgia Power Co</t>
        </is>
      </c>
    </row>
    <row r="3455">
      <c r="A3455" t="inlineStr">
        <is>
          <t>707_wat_2011_plant_prime_fuel_owned_7140</t>
        </is>
      </c>
      <c r="B3455" t="inlineStr">
        <is>
          <t>Goat Rock WAT</t>
        </is>
      </c>
      <c r="C3455" t="inlineStr">
        <is>
          <t>plant_prime_fuel</t>
        </is>
      </c>
      <c r="D3455" t="n">
        <v>2011</v>
      </c>
      <c r="E3455" t="inlineStr">
        <is>
          <t>owned</t>
        </is>
      </c>
      <c r="F3455" t="inlineStr">
        <is>
          <t>Goat Rock</t>
        </is>
      </c>
      <c r="G3455" t="n">
        <v>707</v>
      </c>
      <c r="H3455" t="inlineStr"/>
      <c r="I3455" t="inlineStr"/>
      <c r="J3455" t="inlineStr">
        <is>
          <t>HY</t>
        </is>
      </c>
      <c r="K3455" t="inlineStr">
        <is>
          <t>WAT</t>
        </is>
      </c>
      <c r="L3455" t="inlineStr">
        <is>
          <t>None</t>
        </is>
      </c>
      <c r="M3455" t="inlineStr"/>
      <c r="N3455" t="n">
        <v>7140</v>
      </c>
      <c r="O3455" t="n">
        <v>123</v>
      </c>
      <c r="P3455" t="b">
        <v>0</v>
      </c>
      <c r="Q3455" t="inlineStr">
        <is>
          <t>plant</t>
        </is>
      </c>
      <c r="R3455" t="inlineStr">
        <is>
          <t>707_2011_plant_owned_7140</t>
        </is>
      </c>
      <c r="S3455" t="n">
        <v>1</v>
      </c>
      <c r="T3455" t="n">
        <v>1</v>
      </c>
      <c r="U3455" t="n">
        <v>0</v>
      </c>
      <c r="V3455" t="n">
        <v>44.59999999999999</v>
      </c>
      <c r="W3455" t="inlineStr"/>
      <c r="X3455" t="inlineStr"/>
      <c r="Y3455" t="inlineStr">
        <is>
          <t>hydro</t>
        </is>
      </c>
      <c r="Z3455" t="inlineStr"/>
      <c r="AA3455" t="n">
        <v>2005</v>
      </c>
      <c r="AB3455" t="n">
        <v>0</v>
      </c>
      <c r="AC3455" t="inlineStr"/>
      <c r="AD3455" t="inlineStr"/>
      <c r="AE3455" t="n">
        <v>912</v>
      </c>
      <c r="AF3455" t="inlineStr">
        <is>
          <t>912_2011</t>
        </is>
      </c>
      <c r="AG3455" s="555" t="n">
        <v>40544</v>
      </c>
      <c r="AH3455" t="n">
        <v>0</v>
      </c>
      <c r="AI3455" t="n">
        <v>0</v>
      </c>
      <c r="AJ3455" t="inlineStr">
        <is>
          <t>Georgia Power Co</t>
        </is>
      </c>
    </row>
    <row r="3456">
      <c r="A3456" t="inlineStr">
        <is>
          <t>707_none_2011_plant_technology_owned_7140</t>
        </is>
      </c>
      <c r="B3456" t="inlineStr">
        <is>
          <t>Goat Rock None</t>
        </is>
      </c>
      <c r="C3456" t="inlineStr">
        <is>
          <t>plant_technology</t>
        </is>
      </c>
      <c r="D3456" t="n">
        <v>2011</v>
      </c>
      <c r="E3456" t="inlineStr">
        <is>
          <t>owned</t>
        </is>
      </c>
      <c r="F3456" t="inlineStr">
        <is>
          <t>Goat Rock</t>
        </is>
      </c>
      <c r="G3456" t="n">
        <v>707</v>
      </c>
      <c r="H3456" t="inlineStr"/>
      <c r="I3456" t="inlineStr"/>
      <c r="J3456" t="inlineStr">
        <is>
          <t>HY</t>
        </is>
      </c>
      <c r="K3456" t="inlineStr">
        <is>
          <t>WAT</t>
        </is>
      </c>
      <c r="L3456" t="inlineStr">
        <is>
          <t>None</t>
        </is>
      </c>
      <c r="M3456" t="inlineStr"/>
      <c r="N3456" t="n">
        <v>7140</v>
      </c>
      <c r="O3456" t="n">
        <v>123</v>
      </c>
      <c r="P3456" t="b">
        <v>0</v>
      </c>
      <c r="Q3456" t="inlineStr">
        <is>
          <t>plant</t>
        </is>
      </c>
      <c r="R3456" t="inlineStr">
        <is>
          <t>707_2011_plant_owned_7140</t>
        </is>
      </c>
      <c r="S3456" t="n">
        <v>1</v>
      </c>
      <c r="T3456" t="n">
        <v>1</v>
      </c>
      <c r="U3456" t="n">
        <v>0</v>
      </c>
      <c r="V3456" t="n">
        <v>44.59999999999999</v>
      </c>
      <c r="W3456" t="inlineStr"/>
      <c r="X3456" t="inlineStr"/>
      <c r="Y3456" t="inlineStr">
        <is>
          <t>hydro</t>
        </is>
      </c>
      <c r="Z3456" t="inlineStr"/>
      <c r="AA3456" t="n">
        <v>2005</v>
      </c>
      <c r="AB3456" t="n">
        <v>0</v>
      </c>
      <c r="AC3456" t="inlineStr"/>
      <c r="AD3456" t="inlineStr"/>
      <c r="AE3456" t="n">
        <v>912</v>
      </c>
      <c r="AF3456" t="inlineStr">
        <is>
          <t>912_2011</t>
        </is>
      </c>
      <c r="AG3456" s="555" t="n">
        <v>40544</v>
      </c>
      <c r="AH3456" t="n">
        <v>0</v>
      </c>
      <c r="AI3456" t="n">
        <v>0</v>
      </c>
      <c r="AJ3456" t="inlineStr">
        <is>
          <t>Georgia Power Co</t>
        </is>
      </c>
    </row>
    <row r="3457">
      <c r="A3457" t="inlineStr">
        <is>
          <t>707_hy_2011_plant_prime_mover_owned_7140</t>
        </is>
      </c>
      <c r="B3457" t="inlineStr">
        <is>
          <t>Goat Rock HY</t>
        </is>
      </c>
      <c r="C3457" t="inlineStr">
        <is>
          <t>plant_prime_mover</t>
        </is>
      </c>
      <c r="D3457" t="n">
        <v>2011</v>
      </c>
      <c r="E3457" t="inlineStr">
        <is>
          <t>owned</t>
        </is>
      </c>
      <c r="F3457" t="inlineStr">
        <is>
          <t>Goat Rock</t>
        </is>
      </c>
      <c r="G3457" t="n">
        <v>707</v>
      </c>
      <c r="H3457" t="inlineStr"/>
      <c r="I3457" t="inlineStr"/>
      <c r="J3457" t="inlineStr">
        <is>
          <t>HY</t>
        </is>
      </c>
      <c r="K3457" t="inlineStr">
        <is>
          <t>WAT</t>
        </is>
      </c>
      <c r="L3457" t="inlineStr">
        <is>
          <t>None</t>
        </is>
      </c>
      <c r="M3457" t="inlineStr"/>
      <c r="N3457" t="n">
        <v>7140</v>
      </c>
      <c r="O3457" t="n">
        <v>123</v>
      </c>
      <c r="P3457" t="b">
        <v>0</v>
      </c>
      <c r="Q3457" t="inlineStr">
        <is>
          <t>plant</t>
        </is>
      </c>
      <c r="R3457" t="inlineStr">
        <is>
          <t>707_2011_plant_owned_7140</t>
        </is>
      </c>
      <c r="S3457" t="n">
        <v>1</v>
      </c>
      <c r="T3457" t="n">
        <v>1</v>
      </c>
      <c r="U3457" t="n">
        <v>0</v>
      </c>
      <c r="V3457" t="n">
        <v>44.59999999999999</v>
      </c>
      <c r="W3457" t="inlineStr"/>
      <c r="X3457" t="inlineStr"/>
      <c r="Y3457" t="inlineStr">
        <is>
          <t>hydro</t>
        </is>
      </c>
      <c r="Z3457" t="inlineStr"/>
      <c r="AA3457" t="n">
        <v>2005</v>
      </c>
      <c r="AB3457" t="n">
        <v>0</v>
      </c>
      <c r="AC3457" t="inlineStr"/>
      <c r="AD3457" t="inlineStr"/>
      <c r="AE3457" t="n">
        <v>912</v>
      </c>
      <c r="AF3457" t="inlineStr">
        <is>
          <t>912_2011</t>
        </is>
      </c>
      <c r="AG3457" s="555" t="n">
        <v>40544</v>
      </c>
      <c r="AH3457" t="n">
        <v>0</v>
      </c>
      <c r="AI3457" t="n">
        <v>0</v>
      </c>
      <c r="AJ3457" t="inlineStr">
        <is>
          <t>Georgia Power Co</t>
        </is>
      </c>
    </row>
    <row r="3458">
      <c r="A3458" t="inlineStr">
        <is>
          <t>707_1_2011_plant_gen_owned_7140</t>
        </is>
      </c>
      <c r="B3458" t="inlineStr">
        <is>
          <t>Goat Rock 1</t>
        </is>
      </c>
      <c r="C3458" t="inlineStr">
        <is>
          <t>plant_gen</t>
        </is>
      </c>
      <c r="D3458" t="n">
        <v>2011</v>
      </c>
      <c r="E3458" t="inlineStr">
        <is>
          <t>owned</t>
        </is>
      </c>
      <c r="F3458" t="inlineStr">
        <is>
          <t>Goat Rock</t>
        </is>
      </c>
      <c r="G3458" t="n">
        <v>707</v>
      </c>
      <c r="H3458" t="inlineStr">
        <is>
          <t>1</t>
        </is>
      </c>
      <c r="I3458" t="inlineStr"/>
      <c r="J3458" t="inlineStr">
        <is>
          <t>HY</t>
        </is>
      </c>
      <c r="K3458" t="inlineStr">
        <is>
          <t>WAT</t>
        </is>
      </c>
      <c r="L3458" t="inlineStr">
        <is>
          <t>None</t>
        </is>
      </c>
      <c r="M3458" t="inlineStr"/>
      <c r="N3458" t="n">
        <v>7140</v>
      </c>
      <c r="O3458" t="n">
        <v>123</v>
      </c>
      <c r="P3458" t="b">
        <v>1</v>
      </c>
      <c r="Q3458" t="inlineStr">
        <is>
          <t>plant_gen</t>
        </is>
      </c>
      <c r="R3458" t="inlineStr">
        <is>
          <t>707_1_2011_plant_gen_owned_7140</t>
        </is>
      </c>
      <c r="S3458" t="n">
        <v>8</v>
      </c>
      <c r="T3458" t="n">
        <v>1</v>
      </c>
      <c r="U3458" t="n">
        <v>0</v>
      </c>
      <c r="V3458" t="n">
        <v>3</v>
      </c>
      <c r="W3458" t="inlineStr"/>
      <c r="X3458" t="inlineStr"/>
      <c r="Y3458" t="inlineStr">
        <is>
          <t>hydro</t>
        </is>
      </c>
      <c r="Z3458" t="inlineStr"/>
      <c r="AA3458" t="n">
        <v>1912</v>
      </c>
      <c r="AB3458" t="n">
        <v>0</v>
      </c>
      <c r="AC3458" t="inlineStr"/>
      <c r="AD3458" t="inlineStr"/>
      <c r="AE3458" t="n">
        <v>912</v>
      </c>
      <c r="AF3458" t="inlineStr">
        <is>
          <t>912_2011</t>
        </is>
      </c>
      <c r="AG3458" s="555" t="n">
        <v>40544</v>
      </c>
      <c r="AH3458" t="n">
        <v>0</v>
      </c>
      <c r="AI3458" t="n">
        <v>0</v>
      </c>
      <c r="AJ3458" t="inlineStr">
        <is>
          <t>Georgia Power Co</t>
        </is>
      </c>
    </row>
    <row r="3459">
      <c r="A3459" t="inlineStr">
        <is>
          <t>707_2_2011_plant_gen_owned_7140</t>
        </is>
      </c>
      <c r="B3459" t="inlineStr">
        <is>
          <t>Goat Rock 2</t>
        </is>
      </c>
      <c r="C3459" t="inlineStr">
        <is>
          <t>plant_gen</t>
        </is>
      </c>
      <c r="D3459" t="n">
        <v>2011</v>
      </c>
      <c r="E3459" t="inlineStr">
        <is>
          <t>owned</t>
        </is>
      </c>
      <c r="F3459" t="inlineStr">
        <is>
          <t>Goat Rock</t>
        </is>
      </c>
      <c r="G3459" t="n">
        <v>707</v>
      </c>
      <c r="H3459" t="inlineStr">
        <is>
          <t>2</t>
        </is>
      </c>
      <c r="I3459" t="inlineStr"/>
      <c r="J3459" t="inlineStr">
        <is>
          <t>HY</t>
        </is>
      </c>
      <c r="K3459" t="inlineStr">
        <is>
          <t>WAT</t>
        </is>
      </c>
      <c r="L3459" t="inlineStr">
        <is>
          <t>None</t>
        </is>
      </c>
      <c r="M3459" t="inlineStr"/>
      <c r="N3459" t="n">
        <v>7140</v>
      </c>
      <c r="O3459" t="n">
        <v>123</v>
      </c>
      <c r="P3459" t="b">
        <v>1</v>
      </c>
      <c r="Q3459" t="inlineStr">
        <is>
          <t>plant_gen</t>
        </is>
      </c>
      <c r="R3459" t="inlineStr">
        <is>
          <t>707_2_2011_plant_gen_owned_7140</t>
        </is>
      </c>
      <c r="S3459" t="n">
        <v>8</v>
      </c>
      <c r="T3459" t="n">
        <v>1</v>
      </c>
      <c r="U3459" t="n">
        <v>0</v>
      </c>
      <c r="V3459" t="n">
        <v>3</v>
      </c>
      <c r="W3459" t="inlineStr"/>
      <c r="X3459" t="inlineStr"/>
      <c r="Y3459" t="inlineStr">
        <is>
          <t>hydro</t>
        </is>
      </c>
      <c r="Z3459" t="inlineStr"/>
      <c r="AA3459" t="n">
        <v>1912</v>
      </c>
      <c r="AB3459" t="n">
        <v>0</v>
      </c>
      <c r="AC3459" t="inlineStr"/>
      <c r="AD3459" t="inlineStr"/>
      <c r="AE3459" t="n">
        <v>912</v>
      </c>
      <c r="AF3459" t="inlineStr">
        <is>
          <t>912_2011</t>
        </is>
      </c>
      <c r="AG3459" s="555" t="n">
        <v>40544</v>
      </c>
      <c r="AH3459" t="n">
        <v>0</v>
      </c>
      <c r="AI3459" t="n">
        <v>0</v>
      </c>
      <c r="AJ3459" t="inlineStr">
        <is>
          <t>Georgia Power Co</t>
        </is>
      </c>
    </row>
    <row r="3460">
      <c r="A3460" t="inlineStr">
        <is>
          <t>707_3_2011_plant_gen_owned_7140</t>
        </is>
      </c>
      <c r="B3460" t="inlineStr">
        <is>
          <t>Goat Rock 3</t>
        </is>
      </c>
      <c r="C3460" t="inlineStr">
        <is>
          <t>plant_gen</t>
        </is>
      </c>
      <c r="D3460" t="n">
        <v>2011</v>
      </c>
      <c r="E3460" t="inlineStr">
        <is>
          <t>owned</t>
        </is>
      </c>
      <c r="F3460" t="inlineStr">
        <is>
          <t>Goat Rock</t>
        </is>
      </c>
      <c r="G3460" t="n">
        <v>707</v>
      </c>
      <c r="H3460" t="inlineStr">
        <is>
          <t>3</t>
        </is>
      </c>
      <c r="I3460" t="inlineStr"/>
      <c r="J3460" t="inlineStr">
        <is>
          <t>HY</t>
        </is>
      </c>
      <c r="K3460" t="inlineStr">
        <is>
          <t>WAT</t>
        </is>
      </c>
      <c r="L3460" t="inlineStr">
        <is>
          <t>None</t>
        </is>
      </c>
      <c r="M3460" t="inlineStr"/>
      <c r="N3460" t="n">
        <v>7140</v>
      </c>
      <c r="O3460" t="n">
        <v>123</v>
      </c>
      <c r="P3460" t="b">
        <v>1</v>
      </c>
      <c r="Q3460" t="inlineStr">
        <is>
          <t>plant_gen</t>
        </is>
      </c>
      <c r="R3460" t="inlineStr">
        <is>
          <t>707_3_2011_plant_gen_owned_7140</t>
        </is>
      </c>
      <c r="S3460" t="n">
        <v>8</v>
      </c>
      <c r="T3460" t="n">
        <v>1</v>
      </c>
      <c r="U3460" t="n">
        <v>0</v>
      </c>
      <c r="V3460" t="n">
        <v>5</v>
      </c>
      <c r="W3460" t="inlineStr"/>
      <c r="X3460" t="inlineStr"/>
      <c r="Y3460" t="inlineStr">
        <is>
          <t>hydro</t>
        </is>
      </c>
      <c r="Z3460" t="inlineStr"/>
      <c r="AA3460" t="n">
        <v>1915</v>
      </c>
      <c r="AB3460" t="n">
        <v>0</v>
      </c>
      <c r="AC3460" t="inlineStr"/>
      <c r="AD3460" t="inlineStr"/>
      <c r="AE3460" t="n">
        <v>912</v>
      </c>
      <c r="AF3460" t="inlineStr">
        <is>
          <t>912_2011</t>
        </is>
      </c>
      <c r="AG3460" s="555" t="n">
        <v>40544</v>
      </c>
      <c r="AH3460" t="n">
        <v>0</v>
      </c>
      <c r="AI3460" t="n">
        <v>0</v>
      </c>
      <c r="AJ3460" t="inlineStr">
        <is>
          <t>Georgia Power Co</t>
        </is>
      </c>
    </row>
    <row r="3461">
      <c r="A3461" t="inlineStr">
        <is>
          <t>707_4_2011_plant_gen_owned_7140</t>
        </is>
      </c>
      <c r="B3461" t="inlineStr">
        <is>
          <t>Goat Rock 4</t>
        </is>
      </c>
      <c r="C3461" t="inlineStr">
        <is>
          <t>plant_gen</t>
        </is>
      </c>
      <c r="D3461" t="n">
        <v>2011</v>
      </c>
      <c r="E3461" t="inlineStr">
        <is>
          <t>owned</t>
        </is>
      </c>
      <c r="F3461" t="inlineStr">
        <is>
          <t>Goat Rock</t>
        </is>
      </c>
      <c r="G3461" t="n">
        <v>707</v>
      </c>
      <c r="H3461" t="inlineStr">
        <is>
          <t>4</t>
        </is>
      </c>
      <c r="I3461" t="inlineStr"/>
      <c r="J3461" t="inlineStr">
        <is>
          <t>HY</t>
        </is>
      </c>
      <c r="K3461" t="inlineStr">
        <is>
          <t>WAT</t>
        </is>
      </c>
      <c r="L3461" t="inlineStr">
        <is>
          <t>None</t>
        </is>
      </c>
      <c r="M3461" t="inlineStr"/>
      <c r="N3461" t="n">
        <v>7140</v>
      </c>
      <c r="O3461" t="n">
        <v>123</v>
      </c>
      <c r="P3461" t="b">
        <v>1</v>
      </c>
      <c r="Q3461" t="inlineStr">
        <is>
          <t>plant_gen</t>
        </is>
      </c>
      <c r="R3461" t="inlineStr">
        <is>
          <t>707_4_2011_plant_gen_owned_7140</t>
        </is>
      </c>
      <c r="S3461" t="n">
        <v>8</v>
      </c>
      <c r="T3461" t="n">
        <v>1</v>
      </c>
      <c r="U3461" t="n">
        <v>0</v>
      </c>
      <c r="V3461" t="n">
        <v>5</v>
      </c>
      <c r="W3461" t="inlineStr"/>
      <c r="X3461" t="inlineStr"/>
      <c r="Y3461" t="inlineStr">
        <is>
          <t>hydro</t>
        </is>
      </c>
      <c r="Z3461" t="inlineStr"/>
      <c r="AA3461" t="n">
        <v>1920</v>
      </c>
      <c r="AB3461" t="n">
        <v>0</v>
      </c>
      <c r="AC3461" t="inlineStr"/>
      <c r="AD3461" t="inlineStr"/>
      <c r="AE3461" t="n">
        <v>912</v>
      </c>
      <c r="AF3461" t="inlineStr">
        <is>
          <t>912_2011</t>
        </is>
      </c>
      <c r="AG3461" s="555" t="n">
        <v>40544</v>
      </c>
      <c r="AH3461" t="n">
        <v>0</v>
      </c>
      <c r="AI3461" t="n">
        <v>0</v>
      </c>
      <c r="AJ3461" t="inlineStr">
        <is>
          <t>Georgia Power Co</t>
        </is>
      </c>
    </row>
    <row r="3462">
      <c r="A3462" t="inlineStr">
        <is>
          <t>707_5_2011_plant_gen_owned_7140</t>
        </is>
      </c>
      <c r="B3462" t="inlineStr">
        <is>
          <t>Goat Rock 5</t>
        </is>
      </c>
      <c r="C3462" t="inlineStr">
        <is>
          <t>plant_gen</t>
        </is>
      </c>
      <c r="D3462" t="n">
        <v>2011</v>
      </c>
      <c r="E3462" t="inlineStr">
        <is>
          <t>owned</t>
        </is>
      </c>
      <c r="F3462" t="inlineStr">
        <is>
          <t>Goat Rock</t>
        </is>
      </c>
      <c r="G3462" t="n">
        <v>707</v>
      </c>
      <c r="H3462" t="inlineStr">
        <is>
          <t>5</t>
        </is>
      </c>
      <c r="I3462" t="inlineStr"/>
      <c r="J3462" t="inlineStr">
        <is>
          <t>HY</t>
        </is>
      </c>
      <c r="K3462" t="inlineStr">
        <is>
          <t>WAT</t>
        </is>
      </c>
      <c r="L3462" t="inlineStr">
        <is>
          <t>None</t>
        </is>
      </c>
      <c r="M3462" t="inlineStr"/>
      <c r="N3462" t="n">
        <v>7140</v>
      </c>
      <c r="O3462" t="n">
        <v>123</v>
      </c>
      <c r="P3462" t="b">
        <v>1</v>
      </c>
      <c r="Q3462" t="inlineStr">
        <is>
          <t>plant_gen</t>
        </is>
      </c>
      <c r="R3462" t="inlineStr">
        <is>
          <t>707_5_2011_plant_gen_owned_7140</t>
        </is>
      </c>
      <c r="S3462" t="n">
        <v>8</v>
      </c>
      <c r="T3462" t="n">
        <v>1</v>
      </c>
      <c r="U3462" t="n">
        <v>0</v>
      </c>
      <c r="V3462" t="n">
        <v>5</v>
      </c>
      <c r="W3462" t="inlineStr"/>
      <c r="X3462" t="inlineStr"/>
      <c r="Y3462" t="inlineStr">
        <is>
          <t>hydro</t>
        </is>
      </c>
      <c r="Z3462" t="inlineStr"/>
      <c r="AA3462" t="n">
        <v>1955</v>
      </c>
      <c r="AB3462" t="n">
        <v>0</v>
      </c>
      <c r="AC3462" t="inlineStr"/>
      <c r="AD3462" t="inlineStr"/>
      <c r="AE3462" t="n">
        <v>912</v>
      </c>
      <c r="AF3462" t="inlineStr">
        <is>
          <t>912_2011</t>
        </is>
      </c>
      <c r="AG3462" s="555" t="n">
        <v>40544</v>
      </c>
      <c r="AH3462" t="n">
        <v>0</v>
      </c>
      <c r="AI3462" t="n">
        <v>0</v>
      </c>
      <c r="AJ3462" t="inlineStr">
        <is>
          <t>Georgia Power Co</t>
        </is>
      </c>
    </row>
    <row r="3463">
      <c r="A3463" t="inlineStr">
        <is>
          <t>707_6_2011_plant_gen_owned_7140</t>
        </is>
      </c>
      <c r="B3463" t="inlineStr">
        <is>
          <t>Goat Rock 6</t>
        </is>
      </c>
      <c r="C3463" t="inlineStr">
        <is>
          <t>plant_gen</t>
        </is>
      </c>
      <c r="D3463" t="n">
        <v>2011</v>
      </c>
      <c r="E3463" t="inlineStr">
        <is>
          <t>owned</t>
        </is>
      </c>
      <c r="F3463" t="inlineStr">
        <is>
          <t>Goat Rock</t>
        </is>
      </c>
      <c r="G3463" t="n">
        <v>707</v>
      </c>
      <c r="H3463" t="inlineStr">
        <is>
          <t>6</t>
        </is>
      </c>
      <c r="I3463" t="inlineStr"/>
      <c r="J3463" t="inlineStr">
        <is>
          <t>HY</t>
        </is>
      </c>
      <c r="K3463" t="inlineStr">
        <is>
          <t>WAT</t>
        </is>
      </c>
      <c r="L3463" t="inlineStr">
        <is>
          <t>None</t>
        </is>
      </c>
      <c r="M3463" t="inlineStr"/>
      <c r="N3463" t="n">
        <v>7140</v>
      </c>
      <c r="O3463" t="n">
        <v>123</v>
      </c>
      <c r="P3463" t="b">
        <v>1</v>
      </c>
      <c r="Q3463" t="inlineStr">
        <is>
          <t>plant_gen</t>
        </is>
      </c>
      <c r="R3463" t="inlineStr">
        <is>
          <t>707_6_2011_plant_gen_owned_7140</t>
        </is>
      </c>
      <c r="S3463" t="n">
        <v>8</v>
      </c>
      <c r="T3463" t="n">
        <v>1</v>
      </c>
      <c r="U3463" t="n">
        <v>0</v>
      </c>
      <c r="V3463" t="n">
        <v>5</v>
      </c>
      <c r="W3463" t="inlineStr"/>
      <c r="X3463" t="inlineStr"/>
      <c r="Y3463" t="inlineStr">
        <is>
          <t>hydro</t>
        </is>
      </c>
      <c r="Z3463" t="inlineStr"/>
      <c r="AA3463" t="n">
        <v>1956</v>
      </c>
      <c r="AB3463" t="n">
        <v>0</v>
      </c>
      <c r="AC3463" t="inlineStr"/>
      <c r="AD3463" t="inlineStr"/>
      <c r="AE3463" t="n">
        <v>912</v>
      </c>
      <c r="AF3463" t="inlineStr">
        <is>
          <t>912_2011</t>
        </is>
      </c>
      <c r="AG3463" s="555" t="n">
        <v>40544</v>
      </c>
      <c r="AH3463" t="n">
        <v>0</v>
      </c>
      <c r="AI3463" t="n">
        <v>0</v>
      </c>
      <c r="AJ3463" t="inlineStr">
        <is>
          <t>Georgia Power Co</t>
        </is>
      </c>
    </row>
    <row r="3464">
      <c r="A3464" t="inlineStr">
        <is>
          <t>707_7_2011_plant_gen_owned_7140</t>
        </is>
      </c>
      <c r="B3464" t="inlineStr">
        <is>
          <t>Goat Rock 7</t>
        </is>
      </c>
      <c r="C3464" t="inlineStr">
        <is>
          <t>plant_gen</t>
        </is>
      </c>
      <c r="D3464" t="n">
        <v>2011</v>
      </c>
      <c r="E3464" t="inlineStr">
        <is>
          <t>owned</t>
        </is>
      </c>
      <c r="F3464" t="inlineStr">
        <is>
          <t>Goat Rock</t>
        </is>
      </c>
      <c r="G3464" t="n">
        <v>707</v>
      </c>
      <c r="H3464" t="inlineStr">
        <is>
          <t>7</t>
        </is>
      </c>
      <c r="I3464" t="inlineStr"/>
      <c r="J3464" t="inlineStr">
        <is>
          <t>HY</t>
        </is>
      </c>
      <c r="K3464" t="inlineStr">
        <is>
          <t>WAT</t>
        </is>
      </c>
      <c r="L3464" t="inlineStr">
        <is>
          <t>None</t>
        </is>
      </c>
      <c r="M3464" t="inlineStr"/>
      <c r="N3464" t="n">
        <v>7140</v>
      </c>
      <c r="O3464" t="n">
        <v>123</v>
      </c>
      <c r="P3464" t="b">
        <v>1</v>
      </c>
      <c r="Q3464" t="inlineStr">
        <is>
          <t>plant_gen</t>
        </is>
      </c>
      <c r="R3464" t="inlineStr">
        <is>
          <t>707_7_2011_plant_gen_owned_7140</t>
        </is>
      </c>
      <c r="S3464" t="n">
        <v>8</v>
      </c>
      <c r="T3464" t="n">
        <v>1</v>
      </c>
      <c r="U3464" t="n">
        <v>0</v>
      </c>
      <c r="V3464" t="n">
        <v>9.300000000000001</v>
      </c>
      <c r="W3464" t="inlineStr"/>
      <c r="X3464" t="inlineStr"/>
      <c r="Y3464" t="inlineStr">
        <is>
          <t>hydro</t>
        </is>
      </c>
      <c r="Z3464" t="inlineStr"/>
      <c r="AA3464" t="n">
        <v>2005</v>
      </c>
      <c r="AB3464" t="n">
        <v>0</v>
      </c>
      <c r="AC3464" t="inlineStr"/>
      <c r="AD3464" t="inlineStr"/>
      <c r="AE3464" t="n">
        <v>912</v>
      </c>
      <c r="AF3464" t="inlineStr">
        <is>
          <t>912_2011</t>
        </is>
      </c>
      <c r="AG3464" s="555" t="n">
        <v>40544</v>
      </c>
      <c r="AH3464" t="n">
        <v>0</v>
      </c>
      <c r="AI3464" t="n">
        <v>0</v>
      </c>
      <c r="AJ3464" t="inlineStr">
        <is>
          <t>Georgia Power Co</t>
        </is>
      </c>
    </row>
    <row r="3465">
      <c r="A3465" t="inlineStr">
        <is>
          <t>707_8_2011_plant_gen_owned_7140</t>
        </is>
      </c>
      <c r="B3465" t="inlineStr">
        <is>
          <t>Goat Rock 8</t>
        </is>
      </c>
      <c r="C3465" t="inlineStr">
        <is>
          <t>plant_gen</t>
        </is>
      </c>
      <c r="D3465" t="n">
        <v>2011</v>
      </c>
      <c r="E3465" t="inlineStr">
        <is>
          <t>owned</t>
        </is>
      </c>
      <c r="F3465" t="inlineStr">
        <is>
          <t>Goat Rock</t>
        </is>
      </c>
      <c r="G3465" t="n">
        <v>707</v>
      </c>
      <c r="H3465" t="inlineStr">
        <is>
          <t>8</t>
        </is>
      </c>
      <c r="I3465" t="inlineStr"/>
      <c r="J3465" t="inlineStr">
        <is>
          <t>HY</t>
        </is>
      </c>
      <c r="K3465" t="inlineStr">
        <is>
          <t>WAT</t>
        </is>
      </c>
      <c r="L3465" t="inlineStr">
        <is>
          <t>None</t>
        </is>
      </c>
      <c r="M3465" t="inlineStr"/>
      <c r="N3465" t="n">
        <v>7140</v>
      </c>
      <c r="O3465" t="n">
        <v>123</v>
      </c>
      <c r="P3465" t="b">
        <v>1</v>
      </c>
      <c r="Q3465" t="inlineStr">
        <is>
          <t>plant_gen</t>
        </is>
      </c>
      <c r="R3465" t="inlineStr">
        <is>
          <t>707_8_2011_plant_gen_owned_7140</t>
        </is>
      </c>
      <c r="S3465" t="n">
        <v>8</v>
      </c>
      <c r="T3465" t="n">
        <v>1</v>
      </c>
      <c r="U3465" t="n">
        <v>0</v>
      </c>
      <c r="V3465" t="n">
        <v>9.300000000000001</v>
      </c>
      <c r="W3465" t="inlineStr"/>
      <c r="X3465" t="inlineStr"/>
      <c r="Y3465" t="inlineStr">
        <is>
          <t>hydro</t>
        </is>
      </c>
      <c r="Z3465" t="inlineStr"/>
      <c r="AA3465" t="n">
        <v>2005</v>
      </c>
      <c r="AB3465" t="n">
        <v>0</v>
      </c>
      <c r="AC3465" t="inlineStr"/>
      <c r="AD3465" t="inlineStr"/>
      <c r="AE3465" t="n">
        <v>912</v>
      </c>
      <c r="AF3465" t="inlineStr">
        <is>
          <t>912_2011</t>
        </is>
      </c>
      <c r="AG3465" s="555" t="n">
        <v>40544</v>
      </c>
      <c r="AH3465" t="n">
        <v>0</v>
      </c>
      <c r="AI3465" t="n">
        <v>0</v>
      </c>
      <c r="AJ3465" t="inlineStr">
        <is>
          <t>Georgia Power Co</t>
        </is>
      </c>
    </row>
    <row r="3466">
      <c r="A3466" t="inlineStr">
        <is>
          <t>707_2011_plant_owned_7140</t>
        </is>
      </c>
      <c r="B3466" t="inlineStr">
        <is>
          <t>Goat Rock</t>
        </is>
      </c>
      <c r="C3466" t="inlineStr">
        <is>
          <t>plant</t>
        </is>
      </c>
      <c r="D3466" t="n">
        <v>2011</v>
      </c>
      <c r="E3466" t="inlineStr">
        <is>
          <t>owned</t>
        </is>
      </c>
      <c r="F3466" t="inlineStr">
        <is>
          <t>Goat Rock</t>
        </is>
      </c>
      <c r="G3466" t="n">
        <v>707</v>
      </c>
      <c r="H3466" t="inlineStr"/>
      <c r="I3466" t="inlineStr"/>
      <c r="J3466" t="inlineStr">
        <is>
          <t>HY</t>
        </is>
      </c>
      <c r="K3466" t="inlineStr">
        <is>
          <t>WAT</t>
        </is>
      </c>
      <c r="L3466" t="inlineStr">
        <is>
          <t>None</t>
        </is>
      </c>
      <c r="M3466" t="inlineStr"/>
      <c r="N3466" t="n">
        <v>7140</v>
      </c>
      <c r="O3466" t="n">
        <v>123</v>
      </c>
      <c r="P3466" t="b">
        <v>1</v>
      </c>
      <c r="Q3466" t="inlineStr">
        <is>
          <t>plant</t>
        </is>
      </c>
      <c r="R3466" t="inlineStr">
        <is>
          <t>707_2011_plant_owned_7140</t>
        </is>
      </c>
      <c r="S3466" t="n">
        <v>1</v>
      </c>
      <c r="T3466" t="n">
        <v>1</v>
      </c>
      <c r="U3466" t="n">
        <v>0</v>
      </c>
      <c r="V3466" t="n">
        <v>44.59999999999999</v>
      </c>
      <c r="W3466" t="inlineStr"/>
      <c r="X3466" t="inlineStr"/>
      <c r="Y3466" t="inlineStr">
        <is>
          <t>hydro</t>
        </is>
      </c>
      <c r="Z3466" t="inlineStr"/>
      <c r="AA3466" t="n">
        <v>2005</v>
      </c>
      <c r="AB3466" t="n">
        <v>0</v>
      </c>
      <c r="AC3466" t="inlineStr"/>
      <c r="AD3466" t="inlineStr"/>
      <c r="AE3466" t="n">
        <v>912</v>
      </c>
      <c r="AF3466" t="inlineStr">
        <is>
          <t>912_2011</t>
        </is>
      </c>
      <c r="AG3466" s="555" t="n">
        <v>40544</v>
      </c>
      <c r="AH3466" t="n">
        <v>0</v>
      </c>
      <c r="AI3466" t="n">
        <v>0</v>
      </c>
      <c r="AJ3466" t="inlineStr">
        <is>
          <t>Georgia Power Co</t>
        </is>
      </c>
    </row>
    <row r="3467">
      <c r="A3467" t="inlineStr">
        <is>
          <t>712_wat_2011_plant_prime_fuel_owned_7140</t>
        </is>
      </c>
      <c r="B3467" t="inlineStr">
        <is>
          <t>Lloyd Shoals WAT</t>
        </is>
      </c>
      <c r="C3467" t="inlineStr">
        <is>
          <t>plant_prime_fuel</t>
        </is>
      </c>
      <c r="D3467" t="n">
        <v>2011</v>
      </c>
      <c r="E3467" t="inlineStr">
        <is>
          <t>owned</t>
        </is>
      </c>
      <c r="F3467" t="inlineStr">
        <is>
          <t>Lloyd Shoals</t>
        </is>
      </c>
      <c r="G3467" t="n">
        <v>712</v>
      </c>
      <c r="H3467" t="inlineStr"/>
      <c r="I3467" t="inlineStr"/>
      <c r="J3467" t="inlineStr">
        <is>
          <t>HY</t>
        </is>
      </c>
      <c r="K3467" t="inlineStr">
        <is>
          <t>WAT</t>
        </is>
      </c>
      <c r="L3467" t="inlineStr">
        <is>
          <t>None</t>
        </is>
      </c>
      <c r="M3467" t="inlineStr"/>
      <c r="N3467" t="n">
        <v>7140</v>
      </c>
      <c r="O3467" t="n">
        <v>123</v>
      </c>
      <c r="P3467" t="b">
        <v>0</v>
      </c>
      <c r="Q3467" t="inlineStr">
        <is>
          <t>plant</t>
        </is>
      </c>
      <c r="R3467" t="inlineStr">
        <is>
          <t>712_2011_plant_owned_7140</t>
        </is>
      </c>
      <c r="S3467" t="n">
        <v>1</v>
      </c>
      <c r="T3467" t="n">
        <v>1</v>
      </c>
      <c r="U3467" t="n">
        <v>0</v>
      </c>
      <c r="V3467" t="n">
        <v>14.4</v>
      </c>
      <c r="W3467" t="inlineStr"/>
      <c r="X3467" t="inlineStr"/>
      <c r="Y3467" t="inlineStr">
        <is>
          <t>hydro</t>
        </is>
      </c>
      <c r="Z3467" t="inlineStr"/>
      <c r="AA3467" t="n">
        <v>1917</v>
      </c>
      <c r="AB3467" t="n">
        <v>0</v>
      </c>
      <c r="AC3467" t="inlineStr"/>
      <c r="AD3467" t="inlineStr"/>
      <c r="AE3467" t="n">
        <v>916</v>
      </c>
      <c r="AF3467" t="inlineStr">
        <is>
          <t>916_2011</t>
        </is>
      </c>
      <c r="AG3467" s="555" t="n">
        <v>40544</v>
      </c>
      <c r="AH3467" t="n">
        <v>0</v>
      </c>
      <c r="AI3467" t="n">
        <v>0</v>
      </c>
      <c r="AJ3467" t="inlineStr">
        <is>
          <t>Georgia Power Co</t>
        </is>
      </c>
    </row>
    <row r="3468">
      <c r="A3468" t="inlineStr">
        <is>
          <t>712_none_2011_plant_technology_owned_7140</t>
        </is>
      </c>
      <c r="B3468" t="inlineStr">
        <is>
          <t>Lloyd Shoals None</t>
        </is>
      </c>
      <c r="C3468" t="inlineStr">
        <is>
          <t>plant_technology</t>
        </is>
      </c>
      <c r="D3468" t="n">
        <v>2011</v>
      </c>
      <c r="E3468" t="inlineStr">
        <is>
          <t>owned</t>
        </is>
      </c>
      <c r="F3468" t="inlineStr">
        <is>
          <t>Lloyd Shoals</t>
        </is>
      </c>
      <c r="G3468" t="n">
        <v>712</v>
      </c>
      <c r="H3468" t="inlineStr"/>
      <c r="I3468" t="inlineStr"/>
      <c r="J3468" t="inlineStr">
        <is>
          <t>HY</t>
        </is>
      </c>
      <c r="K3468" t="inlineStr">
        <is>
          <t>WAT</t>
        </is>
      </c>
      <c r="L3468" t="inlineStr">
        <is>
          <t>None</t>
        </is>
      </c>
      <c r="M3468" t="inlineStr"/>
      <c r="N3468" t="n">
        <v>7140</v>
      </c>
      <c r="O3468" t="n">
        <v>123</v>
      </c>
      <c r="P3468" t="b">
        <v>0</v>
      </c>
      <c r="Q3468" t="inlineStr">
        <is>
          <t>plant</t>
        </is>
      </c>
      <c r="R3468" t="inlineStr">
        <is>
          <t>712_2011_plant_owned_7140</t>
        </is>
      </c>
      <c r="S3468" t="n">
        <v>1</v>
      </c>
      <c r="T3468" t="n">
        <v>1</v>
      </c>
      <c r="U3468" t="n">
        <v>0</v>
      </c>
      <c r="V3468" t="n">
        <v>14.4</v>
      </c>
      <c r="W3468" t="inlineStr"/>
      <c r="X3468" t="inlineStr"/>
      <c r="Y3468" t="inlineStr">
        <is>
          <t>hydro</t>
        </is>
      </c>
      <c r="Z3468" t="inlineStr"/>
      <c r="AA3468" t="n">
        <v>1917</v>
      </c>
      <c r="AB3468" t="n">
        <v>0</v>
      </c>
      <c r="AC3468" t="inlineStr"/>
      <c r="AD3468" t="inlineStr"/>
      <c r="AE3468" t="n">
        <v>916</v>
      </c>
      <c r="AF3468" t="inlineStr">
        <is>
          <t>916_2011</t>
        </is>
      </c>
      <c r="AG3468" s="555" t="n">
        <v>40544</v>
      </c>
      <c r="AH3468" t="n">
        <v>0</v>
      </c>
      <c r="AI3468" t="n">
        <v>0</v>
      </c>
      <c r="AJ3468" t="inlineStr">
        <is>
          <t>Georgia Power Co</t>
        </is>
      </c>
    </row>
    <row r="3469">
      <c r="A3469" t="inlineStr">
        <is>
          <t>712_hy_2011_plant_prime_mover_owned_7140</t>
        </is>
      </c>
      <c r="B3469" t="inlineStr">
        <is>
          <t>Lloyd Shoals HY</t>
        </is>
      </c>
      <c r="C3469" t="inlineStr">
        <is>
          <t>plant_prime_mover</t>
        </is>
      </c>
      <c r="D3469" t="n">
        <v>2011</v>
      </c>
      <c r="E3469" t="inlineStr">
        <is>
          <t>owned</t>
        </is>
      </c>
      <c r="F3469" t="inlineStr">
        <is>
          <t>Lloyd Shoals</t>
        </is>
      </c>
      <c r="G3469" t="n">
        <v>712</v>
      </c>
      <c r="H3469" t="inlineStr"/>
      <c r="I3469" t="inlineStr"/>
      <c r="J3469" t="inlineStr">
        <is>
          <t>HY</t>
        </is>
      </c>
      <c r="K3469" t="inlineStr">
        <is>
          <t>WAT</t>
        </is>
      </c>
      <c r="L3469" t="inlineStr">
        <is>
          <t>None</t>
        </is>
      </c>
      <c r="M3469" t="inlineStr"/>
      <c r="N3469" t="n">
        <v>7140</v>
      </c>
      <c r="O3469" t="n">
        <v>123</v>
      </c>
      <c r="P3469" t="b">
        <v>0</v>
      </c>
      <c r="Q3469" t="inlineStr">
        <is>
          <t>plant</t>
        </is>
      </c>
      <c r="R3469" t="inlineStr">
        <is>
          <t>712_2011_plant_owned_7140</t>
        </is>
      </c>
      <c r="S3469" t="n">
        <v>1</v>
      </c>
      <c r="T3469" t="n">
        <v>1</v>
      </c>
      <c r="U3469" t="n">
        <v>0</v>
      </c>
      <c r="V3469" t="n">
        <v>14.4</v>
      </c>
      <c r="W3469" t="inlineStr"/>
      <c r="X3469" t="inlineStr"/>
      <c r="Y3469" t="inlineStr">
        <is>
          <t>hydro</t>
        </is>
      </c>
      <c r="Z3469" t="inlineStr"/>
      <c r="AA3469" t="n">
        <v>1917</v>
      </c>
      <c r="AB3469" t="n">
        <v>0</v>
      </c>
      <c r="AC3469" t="inlineStr"/>
      <c r="AD3469" t="inlineStr"/>
      <c r="AE3469" t="n">
        <v>916</v>
      </c>
      <c r="AF3469" t="inlineStr">
        <is>
          <t>916_2011</t>
        </is>
      </c>
      <c r="AG3469" s="555" t="n">
        <v>40544</v>
      </c>
      <c r="AH3469" t="n">
        <v>0</v>
      </c>
      <c r="AI3469" t="n">
        <v>0</v>
      </c>
      <c r="AJ3469" t="inlineStr">
        <is>
          <t>Georgia Power Co</t>
        </is>
      </c>
    </row>
    <row r="3470">
      <c r="A3470" t="inlineStr">
        <is>
          <t>712_1_2011_plant_gen_owned_7140</t>
        </is>
      </c>
      <c r="B3470" t="inlineStr">
        <is>
          <t>Lloyd Shoals 1</t>
        </is>
      </c>
      <c r="C3470" t="inlineStr">
        <is>
          <t>plant_gen</t>
        </is>
      </c>
      <c r="D3470" t="n">
        <v>2011</v>
      </c>
      <c r="E3470" t="inlineStr">
        <is>
          <t>owned</t>
        </is>
      </c>
      <c r="F3470" t="inlineStr">
        <is>
          <t>Lloyd Shoals</t>
        </is>
      </c>
      <c r="G3470" t="n">
        <v>712</v>
      </c>
      <c r="H3470" t="inlineStr">
        <is>
          <t>1</t>
        </is>
      </c>
      <c r="I3470" t="inlineStr"/>
      <c r="J3470" t="inlineStr">
        <is>
          <t>HY</t>
        </is>
      </c>
      <c r="K3470" t="inlineStr">
        <is>
          <t>WAT</t>
        </is>
      </c>
      <c r="L3470" t="inlineStr">
        <is>
          <t>None</t>
        </is>
      </c>
      <c r="M3470" t="inlineStr"/>
      <c r="N3470" t="n">
        <v>7140</v>
      </c>
      <c r="O3470" t="n">
        <v>123</v>
      </c>
      <c r="P3470" t="b">
        <v>1</v>
      </c>
      <c r="Q3470" t="inlineStr">
        <is>
          <t>plant_gen</t>
        </is>
      </c>
      <c r="R3470" t="inlineStr">
        <is>
          <t>712_1_2011_plant_gen_owned_7140</t>
        </is>
      </c>
      <c r="S3470" t="n">
        <v>6</v>
      </c>
      <c r="T3470" t="n">
        <v>1</v>
      </c>
      <c r="U3470" t="n">
        <v>0</v>
      </c>
      <c r="V3470" t="n">
        <v>2.4</v>
      </c>
      <c r="W3470" t="inlineStr"/>
      <c r="X3470" t="inlineStr"/>
      <c r="Y3470" t="inlineStr">
        <is>
          <t>hydro</t>
        </is>
      </c>
      <c r="Z3470" t="inlineStr"/>
      <c r="AA3470" t="n">
        <v>1911</v>
      </c>
      <c r="AB3470" t="n">
        <v>0</v>
      </c>
      <c r="AC3470" t="inlineStr"/>
      <c r="AD3470" t="inlineStr"/>
      <c r="AE3470" t="n">
        <v>916</v>
      </c>
      <c r="AF3470" t="inlineStr">
        <is>
          <t>916_2011</t>
        </is>
      </c>
      <c r="AG3470" s="555" t="n">
        <v>40544</v>
      </c>
      <c r="AH3470" t="n">
        <v>0</v>
      </c>
      <c r="AI3470" t="n">
        <v>0</v>
      </c>
      <c r="AJ3470" t="inlineStr">
        <is>
          <t>Georgia Power Co</t>
        </is>
      </c>
    </row>
    <row r="3471">
      <c r="A3471" t="inlineStr">
        <is>
          <t>712_2_2011_plant_gen_owned_7140</t>
        </is>
      </c>
      <c r="B3471" t="inlineStr">
        <is>
          <t>Lloyd Shoals 2</t>
        </is>
      </c>
      <c r="C3471" t="inlineStr">
        <is>
          <t>plant_gen</t>
        </is>
      </c>
      <c r="D3471" t="n">
        <v>2011</v>
      </c>
      <c r="E3471" t="inlineStr">
        <is>
          <t>owned</t>
        </is>
      </c>
      <c r="F3471" t="inlineStr">
        <is>
          <t>Lloyd Shoals</t>
        </is>
      </c>
      <c r="G3471" t="n">
        <v>712</v>
      </c>
      <c r="H3471" t="inlineStr">
        <is>
          <t>2</t>
        </is>
      </c>
      <c r="I3471" t="inlineStr"/>
      <c r="J3471" t="inlineStr">
        <is>
          <t>HY</t>
        </is>
      </c>
      <c r="K3471" t="inlineStr">
        <is>
          <t>WAT</t>
        </is>
      </c>
      <c r="L3471" t="inlineStr">
        <is>
          <t>None</t>
        </is>
      </c>
      <c r="M3471" t="inlineStr"/>
      <c r="N3471" t="n">
        <v>7140</v>
      </c>
      <c r="O3471" t="n">
        <v>123</v>
      </c>
      <c r="P3471" t="b">
        <v>1</v>
      </c>
      <c r="Q3471" t="inlineStr">
        <is>
          <t>plant_gen</t>
        </is>
      </c>
      <c r="R3471" t="inlineStr">
        <is>
          <t>712_2_2011_plant_gen_owned_7140</t>
        </is>
      </c>
      <c r="S3471" t="n">
        <v>6</v>
      </c>
      <c r="T3471" t="n">
        <v>1</v>
      </c>
      <c r="U3471" t="n">
        <v>0</v>
      </c>
      <c r="V3471" t="n">
        <v>2.4</v>
      </c>
      <c r="W3471" t="inlineStr"/>
      <c r="X3471" t="inlineStr"/>
      <c r="Y3471" t="inlineStr">
        <is>
          <t>hydro</t>
        </is>
      </c>
      <c r="Z3471" t="inlineStr"/>
      <c r="AA3471" t="n">
        <v>1911</v>
      </c>
      <c r="AB3471" t="n">
        <v>0</v>
      </c>
      <c r="AC3471" t="inlineStr"/>
      <c r="AD3471" t="inlineStr"/>
      <c r="AE3471" t="n">
        <v>916</v>
      </c>
      <c r="AF3471" t="inlineStr">
        <is>
          <t>916_2011</t>
        </is>
      </c>
      <c r="AG3471" s="555" t="n">
        <v>40544</v>
      </c>
      <c r="AH3471" t="n">
        <v>0</v>
      </c>
      <c r="AI3471" t="n">
        <v>0</v>
      </c>
      <c r="AJ3471" t="inlineStr">
        <is>
          <t>Georgia Power Co</t>
        </is>
      </c>
    </row>
    <row r="3472">
      <c r="A3472" t="inlineStr">
        <is>
          <t>712_3_2011_plant_gen_owned_7140</t>
        </is>
      </c>
      <c r="B3472" t="inlineStr">
        <is>
          <t>Lloyd Shoals 3</t>
        </is>
      </c>
      <c r="C3472" t="inlineStr">
        <is>
          <t>plant_gen</t>
        </is>
      </c>
      <c r="D3472" t="n">
        <v>2011</v>
      </c>
      <c r="E3472" t="inlineStr">
        <is>
          <t>owned</t>
        </is>
      </c>
      <c r="F3472" t="inlineStr">
        <is>
          <t>Lloyd Shoals</t>
        </is>
      </c>
      <c r="G3472" t="n">
        <v>712</v>
      </c>
      <c r="H3472" t="inlineStr">
        <is>
          <t>3</t>
        </is>
      </c>
      <c r="I3472" t="inlineStr"/>
      <c r="J3472" t="inlineStr">
        <is>
          <t>HY</t>
        </is>
      </c>
      <c r="K3472" t="inlineStr">
        <is>
          <t>WAT</t>
        </is>
      </c>
      <c r="L3472" t="inlineStr">
        <is>
          <t>None</t>
        </is>
      </c>
      <c r="M3472" t="inlineStr"/>
      <c r="N3472" t="n">
        <v>7140</v>
      </c>
      <c r="O3472" t="n">
        <v>123</v>
      </c>
      <c r="P3472" t="b">
        <v>1</v>
      </c>
      <c r="Q3472" t="inlineStr">
        <is>
          <t>plant_gen</t>
        </is>
      </c>
      <c r="R3472" t="inlineStr">
        <is>
          <t>712_3_2011_plant_gen_owned_7140</t>
        </is>
      </c>
      <c r="S3472" t="n">
        <v>6</v>
      </c>
      <c r="T3472" t="n">
        <v>1</v>
      </c>
      <c r="U3472" t="n">
        <v>0</v>
      </c>
      <c r="V3472" t="n">
        <v>2.4</v>
      </c>
      <c r="W3472" t="inlineStr"/>
      <c r="X3472" t="inlineStr"/>
      <c r="Y3472" t="inlineStr">
        <is>
          <t>hydro</t>
        </is>
      </c>
      <c r="Z3472" t="inlineStr"/>
      <c r="AA3472" t="n">
        <v>1911</v>
      </c>
      <c r="AB3472" t="n">
        <v>0</v>
      </c>
      <c r="AC3472" t="inlineStr"/>
      <c r="AD3472" t="inlineStr"/>
      <c r="AE3472" t="n">
        <v>916</v>
      </c>
      <c r="AF3472" t="inlineStr">
        <is>
          <t>916_2011</t>
        </is>
      </c>
      <c r="AG3472" s="555" t="n">
        <v>40544</v>
      </c>
      <c r="AH3472" t="n">
        <v>0</v>
      </c>
      <c r="AI3472" t="n">
        <v>0</v>
      </c>
      <c r="AJ3472" t="inlineStr">
        <is>
          <t>Georgia Power Co</t>
        </is>
      </c>
    </row>
    <row r="3473">
      <c r="A3473" t="inlineStr">
        <is>
          <t>712_4_2011_plant_gen_owned_7140</t>
        </is>
      </c>
      <c r="B3473" t="inlineStr">
        <is>
          <t>Lloyd Shoals 4</t>
        </is>
      </c>
      <c r="C3473" t="inlineStr">
        <is>
          <t>plant_gen</t>
        </is>
      </c>
      <c r="D3473" t="n">
        <v>2011</v>
      </c>
      <c r="E3473" t="inlineStr">
        <is>
          <t>owned</t>
        </is>
      </c>
      <c r="F3473" t="inlineStr">
        <is>
          <t>Lloyd Shoals</t>
        </is>
      </c>
      <c r="G3473" t="n">
        <v>712</v>
      </c>
      <c r="H3473" t="inlineStr">
        <is>
          <t>4</t>
        </is>
      </c>
      <c r="I3473" t="inlineStr"/>
      <c r="J3473" t="inlineStr">
        <is>
          <t>HY</t>
        </is>
      </c>
      <c r="K3473" t="inlineStr">
        <is>
          <t>WAT</t>
        </is>
      </c>
      <c r="L3473" t="inlineStr">
        <is>
          <t>None</t>
        </is>
      </c>
      <c r="M3473" t="inlineStr"/>
      <c r="N3473" t="n">
        <v>7140</v>
      </c>
      <c r="O3473" t="n">
        <v>123</v>
      </c>
      <c r="P3473" t="b">
        <v>1</v>
      </c>
      <c r="Q3473" t="inlineStr">
        <is>
          <t>plant_gen</t>
        </is>
      </c>
      <c r="R3473" t="inlineStr">
        <is>
          <t>712_4_2011_plant_gen_owned_7140</t>
        </is>
      </c>
      <c r="S3473" t="n">
        <v>6</v>
      </c>
      <c r="T3473" t="n">
        <v>1</v>
      </c>
      <c r="U3473" t="n">
        <v>0</v>
      </c>
      <c r="V3473" t="n">
        <v>2.4</v>
      </c>
      <c r="W3473" t="inlineStr"/>
      <c r="X3473" t="inlineStr"/>
      <c r="Y3473" t="inlineStr">
        <is>
          <t>hydro</t>
        </is>
      </c>
      <c r="Z3473" t="inlineStr"/>
      <c r="AA3473" t="n">
        <v>1911</v>
      </c>
      <c r="AB3473" t="n">
        <v>0</v>
      </c>
      <c r="AC3473" t="inlineStr"/>
      <c r="AD3473" t="inlineStr"/>
      <c r="AE3473" t="n">
        <v>916</v>
      </c>
      <c r="AF3473" t="inlineStr">
        <is>
          <t>916_2011</t>
        </is>
      </c>
      <c r="AG3473" s="555" t="n">
        <v>40544</v>
      </c>
      <c r="AH3473" t="n">
        <v>0</v>
      </c>
      <c r="AI3473" t="n">
        <v>0</v>
      </c>
      <c r="AJ3473" t="inlineStr">
        <is>
          <t>Georgia Power Co</t>
        </is>
      </c>
    </row>
    <row r="3474">
      <c r="A3474" t="inlineStr">
        <is>
          <t>712_5_2011_plant_gen_owned_7140</t>
        </is>
      </c>
      <c r="B3474" t="inlineStr">
        <is>
          <t>Lloyd Shoals 5</t>
        </is>
      </c>
      <c r="C3474" t="inlineStr">
        <is>
          <t>plant_gen</t>
        </is>
      </c>
      <c r="D3474" t="n">
        <v>2011</v>
      </c>
      <c r="E3474" t="inlineStr">
        <is>
          <t>owned</t>
        </is>
      </c>
      <c r="F3474" t="inlineStr">
        <is>
          <t>Lloyd Shoals</t>
        </is>
      </c>
      <c r="G3474" t="n">
        <v>712</v>
      </c>
      <c r="H3474" t="inlineStr">
        <is>
          <t>5</t>
        </is>
      </c>
      <c r="I3474" t="inlineStr"/>
      <c r="J3474" t="inlineStr">
        <is>
          <t>HY</t>
        </is>
      </c>
      <c r="K3474" t="inlineStr">
        <is>
          <t>WAT</t>
        </is>
      </c>
      <c r="L3474" t="inlineStr">
        <is>
          <t>None</t>
        </is>
      </c>
      <c r="M3474" t="inlineStr"/>
      <c r="N3474" t="n">
        <v>7140</v>
      </c>
      <c r="O3474" t="n">
        <v>123</v>
      </c>
      <c r="P3474" t="b">
        <v>1</v>
      </c>
      <c r="Q3474" t="inlineStr">
        <is>
          <t>plant_gen</t>
        </is>
      </c>
      <c r="R3474" t="inlineStr">
        <is>
          <t>712_5_2011_plant_gen_owned_7140</t>
        </is>
      </c>
      <c r="S3474" t="n">
        <v>6</v>
      </c>
      <c r="T3474" t="n">
        <v>1</v>
      </c>
      <c r="U3474" t="n">
        <v>0</v>
      </c>
      <c r="V3474" t="n">
        <v>2.4</v>
      </c>
      <c r="W3474" t="inlineStr"/>
      <c r="X3474" t="inlineStr"/>
      <c r="Y3474" t="inlineStr">
        <is>
          <t>hydro</t>
        </is>
      </c>
      <c r="Z3474" t="inlineStr"/>
      <c r="AA3474" t="n">
        <v>1916</v>
      </c>
      <c r="AB3474" t="n">
        <v>0</v>
      </c>
      <c r="AC3474" t="inlineStr"/>
      <c r="AD3474" t="inlineStr"/>
      <c r="AE3474" t="n">
        <v>916</v>
      </c>
      <c r="AF3474" t="inlineStr">
        <is>
          <t>916_2011</t>
        </is>
      </c>
      <c r="AG3474" s="555" t="n">
        <v>40544</v>
      </c>
      <c r="AH3474" t="n">
        <v>0</v>
      </c>
      <c r="AI3474" t="n">
        <v>0</v>
      </c>
      <c r="AJ3474" t="inlineStr">
        <is>
          <t>Georgia Power Co</t>
        </is>
      </c>
    </row>
    <row r="3475">
      <c r="A3475" t="inlineStr">
        <is>
          <t>712_6_2011_plant_gen_owned_7140</t>
        </is>
      </c>
      <c r="B3475" t="inlineStr">
        <is>
          <t>Lloyd Shoals 6</t>
        </is>
      </c>
      <c r="C3475" t="inlineStr">
        <is>
          <t>plant_gen</t>
        </is>
      </c>
      <c r="D3475" t="n">
        <v>2011</v>
      </c>
      <c r="E3475" t="inlineStr">
        <is>
          <t>owned</t>
        </is>
      </c>
      <c r="F3475" t="inlineStr">
        <is>
          <t>Lloyd Shoals</t>
        </is>
      </c>
      <c r="G3475" t="n">
        <v>712</v>
      </c>
      <c r="H3475" t="inlineStr">
        <is>
          <t>6</t>
        </is>
      </c>
      <c r="I3475" t="inlineStr"/>
      <c r="J3475" t="inlineStr">
        <is>
          <t>HY</t>
        </is>
      </c>
      <c r="K3475" t="inlineStr">
        <is>
          <t>WAT</t>
        </is>
      </c>
      <c r="L3475" t="inlineStr">
        <is>
          <t>None</t>
        </is>
      </c>
      <c r="M3475" t="inlineStr"/>
      <c r="N3475" t="n">
        <v>7140</v>
      </c>
      <c r="O3475" t="n">
        <v>123</v>
      </c>
      <c r="P3475" t="b">
        <v>1</v>
      </c>
      <c r="Q3475" t="inlineStr">
        <is>
          <t>plant_gen</t>
        </is>
      </c>
      <c r="R3475" t="inlineStr">
        <is>
          <t>712_6_2011_plant_gen_owned_7140</t>
        </is>
      </c>
      <c r="S3475" t="n">
        <v>6</v>
      </c>
      <c r="T3475" t="n">
        <v>1</v>
      </c>
      <c r="U3475" t="n">
        <v>0</v>
      </c>
      <c r="V3475" t="n">
        <v>2.4</v>
      </c>
      <c r="W3475" t="inlineStr"/>
      <c r="X3475" t="inlineStr"/>
      <c r="Y3475" t="inlineStr">
        <is>
          <t>hydro</t>
        </is>
      </c>
      <c r="Z3475" t="inlineStr"/>
      <c r="AA3475" t="n">
        <v>1917</v>
      </c>
      <c r="AB3475" t="n">
        <v>0</v>
      </c>
      <c r="AC3475" t="inlineStr"/>
      <c r="AD3475" t="inlineStr"/>
      <c r="AE3475" t="n">
        <v>916</v>
      </c>
      <c r="AF3475" t="inlineStr">
        <is>
          <t>916_2011</t>
        </is>
      </c>
      <c r="AG3475" s="555" t="n">
        <v>40544</v>
      </c>
      <c r="AH3475" t="n">
        <v>0</v>
      </c>
      <c r="AI3475" t="n">
        <v>0</v>
      </c>
      <c r="AJ3475" t="inlineStr">
        <is>
          <t>Georgia Power Co</t>
        </is>
      </c>
    </row>
    <row r="3476">
      <c r="A3476" t="inlineStr">
        <is>
          <t>712_2011_plant_owned_7140</t>
        </is>
      </c>
      <c r="B3476" t="inlineStr">
        <is>
          <t>Lloyd Shoals</t>
        </is>
      </c>
      <c r="C3476" t="inlineStr">
        <is>
          <t>plant</t>
        </is>
      </c>
      <c r="D3476" t="n">
        <v>2011</v>
      </c>
      <c r="E3476" t="inlineStr">
        <is>
          <t>owned</t>
        </is>
      </c>
      <c r="F3476" t="inlineStr">
        <is>
          <t>Lloyd Shoals</t>
        </is>
      </c>
      <c r="G3476" t="n">
        <v>712</v>
      </c>
      <c r="H3476" t="inlineStr"/>
      <c r="I3476" t="inlineStr"/>
      <c r="J3476" t="inlineStr">
        <is>
          <t>HY</t>
        </is>
      </c>
      <c r="K3476" t="inlineStr">
        <is>
          <t>WAT</t>
        </is>
      </c>
      <c r="L3476" t="inlineStr">
        <is>
          <t>None</t>
        </is>
      </c>
      <c r="M3476" t="inlineStr"/>
      <c r="N3476" t="n">
        <v>7140</v>
      </c>
      <c r="O3476" t="n">
        <v>123</v>
      </c>
      <c r="P3476" t="b">
        <v>1</v>
      </c>
      <c r="Q3476" t="inlineStr">
        <is>
          <t>plant</t>
        </is>
      </c>
      <c r="R3476" t="inlineStr">
        <is>
          <t>712_2011_plant_owned_7140</t>
        </is>
      </c>
      <c r="S3476" t="n">
        <v>1</v>
      </c>
      <c r="T3476" t="n">
        <v>1</v>
      </c>
      <c r="U3476" t="n">
        <v>0</v>
      </c>
      <c r="V3476" t="n">
        <v>14.4</v>
      </c>
      <c r="W3476" t="inlineStr"/>
      <c r="X3476" t="inlineStr"/>
      <c r="Y3476" t="inlineStr">
        <is>
          <t>hydro</t>
        </is>
      </c>
      <c r="Z3476" t="inlineStr"/>
      <c r="AA3476" t="n">
        <v>1917</v>
      </c>
      <c r="AB3476" t="n">
        <v>0</v>
      </c>
      <c r="AC3476" t="inlineStr"/>
      <c r="AD3476" t="inlineStr"/>
      <c r="AE3476" t="n">
        <v>916</v>
      </c>
      <c r="AF3476" t="inlineStr">
        <is>
          <t>916_2011</t>
        </is>
      </c>
      <c r="AG3476" s="555" t="n">
        <v>40544</v>
      </c>
      <c r="AH3476" t="n">
        <v>0</v>
      </c>
      <c r="AI3476" t="n">
        <v>0</v>
      </c>
      <c r="AJ3476" t="inlineStr">
        <is>
          <t>Georgia Power Co</t>
        </is>
      </c>
    </row>
    <row r="3477">
      <c r="A3477" t="inlineStr">
        <is>
          <t>717_wat_2011_plant_prime_fuel_owned_7140</t>
        </is>
      </c>
      <c r="B3477" t="inlineStr">
        <is>
          <t>Morgan Falls WAT</t>
        </is>
      </c>
      <c r="C3477" t="inlineStr">
        <is>
          <t>plant_prime_fuel</t>
        </is>
      </c>
      <c r="D3477" t="n">
        <v>2011</v>
      </c>
      <c r="E3477" t="inlineStr">
        <is>
          <t>owned</t>
        </is>
      </c>
      <c r="F3477" t="inlineStr">
        <is>
          <t>Morgan Falls</t>
        </is>
      </c>
      <c r="G3477" t="n">
        <v>717</v>
      </c>
      <c r="H3477" t="inlineStr"/>
      <c r="I3477" t="inlineStr"/>
      <c r="J3477" t="inlineStr">
        <is>
          <t>HY</t>
        </is>
      </c>
      <c r="K3477" t="inlineStr">
        <is>
          <t>WAT</t>
        </is>
      </c>
      <c r="L3477" t="inlineStr">
        <is>
          <t>None</t>
        </is>
      </c>
      <c r="M3477" t="inlineStr"/>
      <c r="N3477" t="n">
        <v>7140</v>
      </c>
      <c r="O3477" t="n">
        <v>123</v>
      </c>
      <c r="P3477" t="b">
        <v>0</v>
      </c>
      <c r="Q3477" t="inlineStr">
        <is>
          <t>plant</t>
        </is>
      </c>
      <c r="R3477" t="inlineStr">
        <is>
          <t>717_2011_plant_owned_7140</t>
        </is>
      </c>
      <c r="S3477" t="n">
        <v>1</v>
      </c>
      <c r="T3477" t="n">
        <v>1</v>
      </c>
      <c r="U3477" t="n">
        <v>0</v>
      </c>
      <c r="V3477" t="n">
        <v>16.8</v>
      </c>
      <c r="W3477" t="inlineStr"/>
      <c r="X3477" t="inlineStr"/>
      <c r="Y3477" t="inlineStr">
        <is>
          <t>hydro</t>
        </is>
      </c>
      <c r="Z3477" t="inlineStr"/>
      <c r="AA3477" t="n">
        <v>1903</v>
      </c>
      <c r="AB3477" t="n">
        <v>0</v>
      </c>
      <c r="AC3477" t="inlineStr"/>
      <c r="AD3477" t="inlineStr"/>
      <c r="AE3477" t="n">
        <v>911</v>
      </c>
      <c r="AF3477" t="inlineStr">
        <is>
          <t>911_2011</t>
        </is>
      </c>
      <c r="AG3477" s="555" t="n">
        <v>40544</v>
      </c>
      <c r="AH3477" t="n">
        <v>0</v>
      </c>
      <c r="AI3477" t="n">
        <v>0</v>
      </c>
      <c r="AJ3477" t="inlineStr">
        <is>
          <t>Georgia Power Co</t>
        </is>
      </c>
    </row>
    <row r="3478">
      <c r="A3478" t="inlineStr">
        <is>
          <t>717_none_2011_plant_technology_owned_7140</t>
        </is>
      </c>
      <c r="B3478" t="inlineStr">
        <is>
          <t>Morgan Falls None</t>
        </is>
      </c>
      <c r="C3478" t="inlineStr">
        <is>
          <t>plant_technology</t>
        </is>
      </c>
      <c r="D3478" t="n">
        <v>2011</v>
      </c>
      <c r="E3478" t="inlineStr">
        <is>
          <t>owned</t>
        </is>
      </c>
      <c r="F3478" t="inlineStr">
        <is>
          <t>Morgan Falls</t>
        </is>
      </c>
      <c r="G3478" t="n">
        <v>717</v>
      </c>
      <c r="H3478" t="inlineStr"/>
      <c r="I3478" t="inlineStr"/>
      <c r="J3478" t="inlineStr">
        <is>
          <t>HY</t>
        </is>
      </c>
      <c r="K3478" t="inlineStr">
        <is>
          <t>WAT</t>
        </is>
      </c>
      <c r="L3478" t="inlineStr">
        <is>
          <t>None</t>
        </is>
      </c>
      <c r="M3478" t="inlineStr"/>
      <c r="N3478" t="n">
        <v>7140</v>
      </c>
      <c r="O3478" t="n">
        <v>123</v>
      </c>
      <c r="P3478" t="b">
        <v>0</v>
      </c>
      <c r="Q3478" t="inlineStr">
        <is>
          <t>plant</t>
        </is>
      </c>
      <c r="R3478" t="inlineStr">
        <is>
          <t>717_2011_plant_owned_7140</t>
        </is>
      </c>
      <c r="S3478" t="n">
        <v>1</v>
      </c>
      <c r="T3478" t="n">
        <v>1</v>
      </c>
      <c r="U3478" t="n">
        <v>0</v>
      </c>
      <c r="V3478" t="n">
        <v>16.8</v>
      </c>
      <c r="W3478" t="inlineStr"/>
      <c r="X3478" t="inlineStr"/>
      <c r="Y3478" t="inlineStr">
        <is>
          <t>hydro</t>
        </is>
      </c>
      <c r="Z3478" t="inlineStr"/>
      <c r="AA3478" t="n">
        <v>1903</v>
      </c>
      <c r="AB3478" t="n">
        <v>0</v>
      </c>
      <c r="AC3478" t="inlineStr"/>
      <c r="AD3478" t="inlineStr"/>
      <c r="AE3478" t="n">
        <v>911</v>
      </c>
      <c r="AF3478" t="inlineStr">
        <is>
          <t>911_2011</t>
        </is>
      </c>
      <c r="AG3478" s="555" t="n">
        <v>40544</v>
      </c>
      <c r="AH3478" t="n">
        <v>0</v>
      </c>
      <c r="AI3478" t="n">
        <v>0</v>
      </c>
      <c r="AJ3478" t="inlineStr">
        <is>
          <t>Georgia Power Co</t>
        </is>
      </c>
    </row>
    <row r="3479">
      <c r="A3479" t="inlineStr">
        <is>
          <t>717_hy_2011_plant_prime_mover_owned_7140</t>
        </is>
      </c>
      <c r="B3479" t="inlineStr">
        <is>
          <t>Morgan Falls HY</t>
        </is>
      </c>
      <c r="C3479" t="inlineStr">
        <is>
          <t>plant_prime_mover</t>
        </is>
      </c>
      <c r="D3479" t="n">
        <v>2011</v>
      </c>
      <c r="E3479" t="inlineStr">
        <is>
          <t>owned</t>
        </is>
      </c>
      <c r="F3479" t="inlineStr">
        <is>
          <t>Morgan Falls</t>
        </is>
      </c>
      <c r="G3479" t="n">
        <v>717</v>
      </c>
      <c r="H3479" t="inlineStr"/>
      <c r="I3479" t="inlineStr"/>
      <c r="J3479" t="inlineStr">
        <is>
          <t>HY</t>
        </is>
      </c>
      <c r="K3479" t="inlineStr">
        <is>
          <t>WAT</t>
        </is>
      </c>
      <c r="L3479" t="inlineStr">
        <is>
          <t>None</t>
        </is>
      </c>
      <c r="M3479" t="inlineStr"/>
      <c r="N3479" t="n">
        <v>7140</v>
      </c>
      <c r="O3479" t="n">
        <v>123</v>
      </c>
      <c r="P3479" t="b">
        <v>0</v>
      </c>
      <c r="Q3479" t="inlineStr">
        <is>
          <t>plant</t>
        </is>
      </c>
      <c r="R3479" t="inlineStr">
        <is>
          <t>717_2011_plant_owned_7140</t>
        </is>
      </c>
      <c r="S3479" t="n">
        <v>1</v>
      </c>
      <c r="T3479" t="n">
        <v>1</v>
      </c>
      <c r="U3479" t="n">
        <v>0</v>
      </c>
      <c r="V3479" t="n">
        <v>16.8</v>
      </c>
      <c r="W3479" t="inlineStr"/>
      <c r="X3479" t="inlineStr"/>
      <c r="Y3479" t="inlineStr">
        <is>
          <t>hydro</t>
        </is>
      </c>
      <c r="Z3479" t="inlineStr"/>
      <c r="AA3479" t="n">
        <v>1903</v>
      </c>
      <c r="AB3479" t="n">
        <v>0</v>
      </c>
      <c r="AC3479" t="inlineStr"/>
      <c r="AD3479" t="inlineStr"/>
      <c r="AE3479" t="n">
        <v>911</v>
      </c>
      <c r="AF3479" t="inlineStr">
        <is>
          <t>911_2011</t>
        </is>
      </c>
      <c r="AG3479" s="555" t="n">
        <v>40544</v>
      </c>
      <c r="AH3479" t="n">
        <v>0</v>
      </c>
      <c r="AI3479" t="n">
        <v>0</v>
      </c>
      <c r="AJ3479" t="inlineStr">
        <is>
          <t>Georgia Power Co</t>
        </is>
      </c>
    </row>
    <row r="3480">
      <c r="A3480" t="inlineStr">
        <is>
          <t>717_4_2011_plant_gen_owned_7140</t>
        </is>
      </c>
      <c r="B3480" t="inlineStr">
        <is>
          <t>Morgan Falls 4</t>
        </is>
      </c>
      <c r="C3480" t="inlineStr">
        <is>
          <t>plant_gen</t>
        </is>
      </c>
      <c r="D3480" t="n">
        <v>2011</v>
      </c>
      <c r="E3480" t="inlineStr">
        <is>
          <t>owned</t>
        </is>
      </c>
      <c r="F3480" t="inlineStr">
        <is>
          <t>Morgan Falls</t>
        </is>
      </c>
      <c r="G3480" t="n">
        <v>717</v>
      </c>
      <c r="H3480" t="inlineStr">
        <is>
          <t>4</t>
        </is>
      </c>
      <c r="I3480" t="inlineStr"/>
      <c r="J3480" t="inlineStr">
        <is>
          <t>HY</t>
        </is>
      </c>
      <c r="K3480" t="inlineStr">
        <is>
          <t>WAT</t>
        </is>
      </c>
      <c r="L3480" t="inlineStr">
        <is>
          <t>None</t>
        </is>
      </c>
      <c r="M3480" t="inlineStr"/>
      <c r="N3480" t="n">
        <v>7140</v>
      </c>
      <c r="O3480" t="n">
        <v>123</v>
      </c>
      <c r="P3480" t="b">
        <v>1</v>
      </c>
      <c r="Q3480" t="inlineStr">
        <is>
          <t>plant_gen</t>
        </is>
      </c>
      <c r="R3480" t="inlineStr">
        <is>
          <t>717_4_2011_plant_gen_owned_7140</t>
        </is>
      </c>
      <c r="S3480" t="n">
        <v>7</v>
      </c>
      <c r="T3480" t="n">
        <v>1</v>
      </c>
      <c r="U3480" t="n">
        <v>0</v>
      </c>
      <c r="V3480" t="n">
        <v>2.4</v>
      </c>
      <c r="W3480" t="inlineStr"/>
      <c r="X3480" t="inlineStr"/>
      <c r="Y3480" t="inlineStr">
        <is>
          <t>hydro</t>
        </is>
      </c>
      <c r="Z3480" t="inlineStr"/>
      <c r="AA3480" t="n">
        <v>1903</v>
      </c>
      <c r="AB3480" t="n">
        <v>0</v>
      </c>
      <c r="AC3480" t="inlineStr"/>
      <c r="AD3480" t="inlineStr"/>
      <c r="AE3480" t="n">
        <v>911</v>
      </c>
      <c r="AF3480" t="inlineStr">
        <is>
          <t>911_2011</t>
        </is>
      </c>
      <c r="AG3480" s="555" t="n">
        <v>40544</v>
      </c>
      <c r="AH3480" t="n">
        <v>0</v>
      </c>
      <c r="AI3480" t="n">
        <v>0</v>
      </c>
      <c r="AJ3480" t="inlineStr">
        <is>
          <t>Georgia Power Co</t>
        </is>
      </c>
    </row>
    <row r="3481">
      <c r="A3481" t="inlineStr">
        <is>
          <t>717_5_2011_plant_gen_owned_7140</t>
        </is>
      </c>
      <c r="B3481" t="inlineStr">
        <is>
          <t>Morgan Falls 5</t>
        </is>
      </c>
      <c r="C3481" t="inlineStr">
        <is>
          <t>plant_gen</t>
        </is>
      </c>
      <c r="D3481" t="n">
        <v>2011</v>
      </c>
      <c r="E3481" t="inlineStr">
        <is>
          <t>owned</t>
        </is>
      </c>
      <c r="F3481" t="inlineStr">
        <is>
          <t>Morgan Falls</t>
        </is>
      </c>
      <c r="G3481" t="n">
        <v>717</v>
      </c>
      <c r="H3481" t="inlineStr">
        <is>
          <t>5</t>
        </is>
      </c>
      <c r="I3481" t="inlineStr"/>
      <c r="J3481" t="inlineStr">
        <is>
          <t>HY</t>
        </is>
      </c>
      <c r="K3481" t="inlineStr">
        <is>
          <t>WAT</t>
        </is>
      </c>
      <c r="L3481" t="inlineStr">
        <is>
          <t>None</t>
        </is>
      </c>
      <c r="M3481" t="inlineStr"/>
      <c r="N3481" t="n">
        <v>7140</v>
      </c>
      <c r="O3481" t="n">
        <v>123</v>
      </c>
      <c r="P3481" t="b">
        <v>1</v>
      </c>
      <c r="Q3481" t="inlineStr">
        <is>
          <t>plant_gen</t>
        </is>
      </c>
      <c r="R3481" t="inlineStr">
        <is>
          <t>717_5_2011_plant_gen_owned_7140</t>
        </is>
      </c>
      <c r="S3481" t="n">
        <v>7</v>
      </c>
      <c r="T3481" t="n">
        <v>1</v>
      </c>
      <c r="U3481" t="n">
        <v>0</v>
      </c>
      <c r="V3481" t="n">
        <v>2.4</v>
      </c>
      <c r="W3481" t="inlineStr"/>
      <c r="X3481" t="inlineStr"/>
      <c r="Y3481" t="inlineStr">
        <is>
          <t>hydro</t>
        </is>
      </c>
      <c r="Z3481" t="inlineStr"/>
      <c r="AA3481" t="n">
        <v>1903</v>
      </c>
      <c r="AB3481" t="n">
        <v>0</v>
      </c>
      <c r="AC3481" t="inlineStr"/>
      <c r="AD3481" t="inlineStr"/>
      <c r="AE3481" t="n">
        <v>911</v>
      </c>
      <c r="AF3481" t="inlineStr">
        <is>
          <t>911_2011</t>
        </is>
      </c>
      <c r="AG3481" s="555" t="n">
        <v>40544</v>
      </c>
      <c r="AH3481" t="n">
        <v>0</v>
      </c>
      <c r="AI3481" t="n">
        <v>0</v>
      </c>
      <c r="AJ3481" t="inlineStr">
        <is>
          <t>Georgia Power Co</t>
        </is>
      </c>
    </row>
    <row r="3482">
      <c r="A3482" t="inlineStr">
        <is>
          <t>717_6_2011_plant_gen_owned_7140</t>
        </is>
      </c>
      <c r="B3482" t="inlineStr">
        <is>
          <t>Morgan Falls 6</t>
        </is>
      </c>
      <c r="C3482" t="inlineStr">
        <is>
          <t>plant_gen</t>
        </is>
      </c>
      <c r="D3482" t="n">
        <v>2011</v>
      </c>
      <c r="E3482" t="inlineStr">
        <is>
          <t>owned</t>
        </is>
      </c>
      <c r="F3482" t="inlineStr">
        <is>
          <t>Morgan Falls</t>
        </is>
      </c>
      <c r="G3482" t="n">
        <v>717</v>
      </c>
      <c r="H3482" t="inlineStr">
        <is>
          <t>6</t>
        </is>
      </c>
      <c r="I3482" t="inlineStr"/>
      <c r="J3482" t="inlineStr">
        <is>
          <t>HY</t>
        </is>
      </c>
      <c r="K3482" t="inlineStr">
        <is>
          <t>WAT</t>
        </is>
      </c>
      <c r="L3482" t="inlineStr">
        <is>
          <t>None</t>
        </is>
      </c>
      <c r="M3482" t="inlineStr"/>
      <c r="N3482" t="n">
        <v>7140</v>
      </c>
      <c r="O3482" t="n">
        <v>123</v>
      </c>
      <c r="P3482" t="b">
        <v>1</v>
      </c>
      <c r="Q3482" t="inlineStr">
        <is>
          <t>plant_gen</t>
        </is>
      </c>
      <c r="R3482" t="inlineStr">
        <is>
          <t>717_6_2011_plant_gen_owned_7140</t>
        </is>
      </c>
      <c r="S3482" t="n">
        <v>7</v>
      </c>
      <c r="T3482" t="n">
        <v>1</v>
      </c>
      <c r="U3482" t="n">
        <v>0</v>
      </c>
      <c r="V3482" t="n">
        <v>2.4</v>
      </c>
      <c r="W3482" t="inlineStr"/>
      <c r="X3482" t="inlineStr"/>
      <c r="Y3482" t="inlineStr">
        <is>
          <t>hydro</t>
        </is>
      </c>
      <c r="Z3482" t="inlineStr"/>
      <c r="AA3482" t="n">
        <v>1903</v>
      </c>
      <c r="AB3482" t="n">
        <v>0</v>
      </c>
      <c r="AC3482" t="inlineStr"/>
      <c r="AD3482" t="inlineStr"/>
      <c r="AE3482" t="n">
        <v>911</v>
      </c>
      <c r="AF3482" t="inlineStr">
        <is>
          <t>911_2011</t>
        </is>
      </c>
      <c r="AG3482" s="555" t="n">
        <v>40544</v>
      </c>
      <c r="AH3482" t="n">
        <v>0</v>
      </c>
      <c r="AI3482" t="n">
        <v>0</v>
      </c>
      <c r="AJ3482" t="inlineStr">
        <is>
          <t>Georgia Power Co</t>
        </is>
      </c>
    </row>
    <row r="3483">
      <c r="A3483" t="inlineStr">
        <is>
          <t>717_7_2011_plant_gen_owned_7140</t>
        </is>
      </c>
      <c r="B3483" t="inlineStr">
        <is>
          <t>Morgan Falls 7</t>
        </is>
      </c>
      <c r="C3483" t="inlineStr">
        <is>
          <t>plant_gen</t>
        </is>
      </c>
      <c r="D3483" t="n">
        <v>2011</v>
      </c>
      <c r="E3483" t="inlineStr">
        <is>
          <t>owned</t>
        </is>
      </c>
      <c r="F3483" t="inlineStr">
        <is>
          <t>Morgan Falls</t>
        </is>
      </c>
      <c r="G3483" t="n">
        <v>717</v>
      </c>
      <c r="H3483" t="inlineStr">
        <is>
          <t>7</t>
        </is>
      </c>
      <c r="I3483" t="inlineStr"/>
      <c r="J3483" t="inlineStr">
        <is>
          <t>HY</t>
        </is>
      </c>
      <c r="K3483" t="inlineStr">
        <is>
          <t>WAT</t>
        </is>
      </c>
      <c r="L3483" t="inlineStr">
        <is>
          <t>None</t>
        </is>
      </c>
      <c r="M3483" t="inlineStr"/>
      <c r="N3483" t="n">
        <v>7140</v>
      </c>
      <c r="O3483" t="n">
        <v>123</v>
      </c>
      <c r="P3483" t="b">
        <v>1</v>
      </c>
      <c r="Q3483" t="inlineStr">
        <is>
          <t>plant_gen</t>
        </is>
      </c>
      <c r="R3483" t="inlineStr">
        <is>
          <t>717_7_2011_plant_gen_owned_7140</t>
        </is>
      </c>
      <c r="S3483" t="n">
        <v>7</v>
      </c>
      <c r="T3483" t="n">
        <v>1</v>
      </c>
      <c r="U3483" t="n">
        <v>0</v>
      </c>
      <c r="V3483" t="n">
        <v>2.4</v>
      </c>
      <c r="W3483" t="inlineStr"/>
      <c r="X3483" t="inlineStr"/>
      <c r="Y3483" t="inlineStr">
        <is>
          <t>hydro</t>
        </is>
      </c>
      <c r="Z3483" t="inlineStr"/>
      <c r="AA3483" t="n">
        <v>1903</v>
      </c>
      <c r="AB3483" t="n">
        <v>0</v>
      </c>
      <c r="AC3483" t="inlineStr"/>
      <c r="AD3483" t="inlineStr"/>
      <c r="AE3483" t="n">
        <v>911</v>
      </c>
      <c r="AF3483" t="inlineStr">
        <is>
          <t>911_2011</t>
        </is>
      </c>
      <c r="AG3483" s="555" t="n">
        <v>40544</v>
      </c>
      <c r="AH3483" t="n">
        <v>0</v>
      </c>
      <c r="AI3483" t="n">
        <v>0</v>
      </c>
      <c r="AJ3483" t="inlineStr">
        <is>
          <t>Georgia Power Co</t>
        </is>
      </c>
    </row>
    <row r="3484">
      <c r="A3484" t="inlineStr">
        <is>
          <t>717_3_2011_plant_gen_owned_7140</t>
        </is>
      </c>
      <c r="B3484" t="inlineStr">
        <is>
          <t>Morgan Falls 3</t>
        </is>
      </c>
      <c r="C3484" t="inlineStr">
        <is>
          <t>plant_gen</t>
        </is>
      </c>
      <c r="D3484" t="n">
        <v>2011</v>
      </c>
      <c r="E3484" t="inlineStr">
        <is>
          <t>owned</t>
        </is>
      </c>
      <c r="F3484" t="inlineStr">
        <is>
          <t>Morgan Falls</t>
        </is>
      </c>
      <c r="G3484" t="n">
        <v>717</v>
      </c>
      <c r="H3484" t="inlineStr">
        <is>
          <t>3</t>
        </is>
      </c>
      <c r="I3484" t="inlineStr"/>
      <c r="J3484" t="inlineStr">
        <is>
          <t>HY</t>
        </is>
      </c>
      <c r="K3484" t="inlineStr">
        <is>
          <t>WAT</t>
        </is>
      </c>
      <c r="L3484" t="inlineStr">
        <is>
          <t>None</t>
        </is>
      </c>
      <c r="M3484" t="inlineStr"/>
      <c r="N3484" t="n">
        <v>7140</v>
      </c>
      <c r="O3484" t="n">
        <v>123</v>
      </c>
      <c r="P3484" t="b">
        <v>1</v>
      </c>
      <c r="Q3484" t="inlineStr">
        <is>
          <t>plant_gen</t>
        </is>
      </c>
      <c r="R3484" t="inlineStr">
        <is>
          <t>717_3_2011_plant_gen_owned_7140</t>
        </is>
      </c>
      <c r="S3484" t="n">
        <v>7</v>
      </c>
      <c r="T3484" t="n">
        <v>1</v>
      </c>
      <c r="U3484" t="n">
        <v>0</v>
      </c>
      <c r="V3484" t="n">
        <v>2.4</v>
      </c>
      <c r="W3484" t="inlineStr"/>
      <c r="X3484" t="inlineStr"/>
      <c r="Y3484" t="inlineStr">
        <is>
          <t>hydro</t>
        </is>
      </c>
      <c r="Z3484" t="inlineStr"/>
      <c r="AA3484" t="n">
        <v>1903</v>
      </c>
      <c r="AB3484" t="n">
        <v>0</v>
      </c>
      <c r="AC3484" t="inlineStr"/>
      <c r="AD3484" t="inlineStr"/>
      <c r="AE3484" t="n">
        <v>911</v>
      </c>
      <c r="AF3484" t="inlineStr">
        <is>
          <t>911_2011</t>
        </is>
      </c>
      <c r="AG3484" s="555" t="n">
        <v>40544</v>
      </c>
      <c r="AH3484" t="n">
        <v>0</v>
      </c>
      <c r="AI3484" t="n">
        <v>0</v>
      </c>
      <c r="AJ3484" t="inlineStr">
        <is>
          <t>Georgia Power Co</t>
        </is>
      </c>
    </row>
    <row r="3485">
      <c r="A3485" t="inlineStr">
        <is>
          <t>717_2_2011_plant_gen_owned_7140</t>
        </is>
      </c>
      <c r="B3485" t="inlineStr">
        <is>
          <t>Morgan Falls 2</t>
        </is>
      </c>
      <c r="C3485" t="inlineStr">
        <is>
          <t>plant_gen</t>
        </is>
      </c>
      <c r="D3485" t="n">
        <v>2011</v>
      </c>
      <c r="E3485" t="inlineStr">
        <is>
          <t>owned</t>
        </is>
      </c>
      <c r="F3485" t="inlineStr">
        <is>
          <t>Morgan Falls</t>
        </is>
      </c>
      <c r="G3485" t="n">
        <v>717</v>
      </c>
      <c r="H3485" t="inlineStr">
        <is>
          <t>2</t>
        </is>
      </c>
      <c r="I3485" t="inlineStr"/>
      <c r="J3485" t="inlineStr">
        <is>
          <t>HY</t>
        </is>
      </c>
      <c r="K3485" t="inlineStr">
        <is>
          <t>WAT</t>
        </is>
      </c>
      <c r="L3485" t="inlineStr">
        <is>
          <t>None</t>
        </is>
      </c>
      <c r="M3485" t="inlineStr"/>
      <c r="N3485" t="n">
        <v>7140</v>
      </c>
      <c r="O3485" t="n">
        <v>123</v>
      </c>
      <c r="P3485" t="b">
        <v>1</v>
      </c>
      <c r="Q3485" t="inlineStr">
        <is>
          <t>plant_gen</t>
        </is>
      </c>
      <c r="R3485" t="inlineStr">
        <is>
          <t>717_2_2011_plant_gen_owned_7140</t>
        </is>
      </c>
      <c r="S3485" t="n">
        <v>7</v>
      </c>
      <c r="T3485" t="n">
        <v>1</v>
      </c>
      <c r="U3485" t="n">
        <v>0</v>
      </c>
      <c r="V3485" t="n">
        <v>2.4</v>
      </c>
      <c r="W3485" t="inlineStr"/>
      <c r="X3485" t="inlineStr"/>
      <c r="Y3485" t="inlineStr">
        <is>
          <t>hydro</t>
        </is>
      </c>
      <c r="Z3485" t="inlineStr"/>
      <c r="AA3485" t="n">
        <v>1903</v>
      </c>
      <c r="AB3485" t="n">
        <v>0</v>
      </c>
      <c r="AC3485" t="inlineStr"/>
      <c r="AD3485" t="inlineStr"/>
      <c r="AE3485" t="n">
        <v>911</v>
      </c>
      <c r="AF3485" t="inlineStr">
        <is>
          <t>911_2011</t>
        </is>
      </c>
      <c r="AG3485" s="555" t="n">
        <v>40544</v>
      </c>
      <c r="AH3485" t="n">
        <v>0</v>
      </c>
      <c r="AI3485" t="n">
        <v>0</v>
      </c>
      <c r="AJ3485" t="inlineStr">
        <is>
          <t>Georgia Power Co</t>
        </is>
      </c>
    </row>
    <row r="3486">
      <c r="A3486" t="inlineStr">
        <is>
          <t>717_1_2011_plant_gen_owned_7140</t>
        </is>
      </c>
      <c r="B3486" t="inlineStr">
        <is>
          <t>Morgan Falls 1</t>
        </is>
      </c>
      <c r="C3486" t="inlineStr">
        <is>
          <t>plant_gen</t>
        </is>
      </c>
      <c r="D3486" t="n">
        <v>2011</v>
      </c>
      <c r="E3486" t="inlineStr">
        <is>
          <t>owned</t>
        </is>
      </c>
      <c r="F3486" t="inlineStr">
        <is>
          <t>Morgan Falls</t>
        </is>
      </c>
      <c r="G3486" t="n">
        <v>717</v>
      </c>
      <c r="H3486" t="inlineStr">
        <is>
          <t>1</t>
        </is>
      </c>
      <c r="I3486" t="inlineStr"/>
      <c r="J3486" t="inlineStr">
        <is>
          <t>HY</t>
        </is>
      </c>
      <c r="K3486" t="inlineStr">
        <is>
          <t>WAT</t>
        </is>
      </c>
      <c r="L3486" t="inlineStr">
        <is>
          <t>None</t>
        </is>
      </c>
      <c r="M3486" t="inlineStr"/>
      <c r="N3486" t="n">
        <v>7140</v>
      </c>
      <c r="O3486" t="n">
        <v>123</v>
      </c>
      <c r="P3486" t="b">
        <v>1</v>
      </c>
      <c r="Q3486" t="inlineStr">
        <is>
          <t>plant_gen</t>
        </is>
      </c>
      <c r="R3486" t="inlineStr">
        <is>
          <t>717_1_2011_plant_gen_owned_7140</t>
        </is>
      </c>
      <c r="S3486" t="n">
        <v>7</v>
      </c>
      <c r="T3486" t="n">
        <v>1</v>
      </c>
      <c r="U3486" t="n">
        <v>0</v>
      </c>
      <c r="V3486" t="n">
        <v>2.4</v>
      </c>
      <c r="W3486" t="inlineStr"/>
      <c r="X3486" t="inlineStr"/>
      <c r="Y3486" t="inlineStr">
        <is>
          <t>hydro</t>
        </is>
      </c>
      <c r="Z3486" t="inlineStr"/>
      <c r="AA3486" t="n">
        <v>1903</v>
      </c>
      <c r="AB3486" t="n">
        <v>0</v>
      </c>
      <c r="AC3486" t="inlineStr"/>
      <c r="AD3486" t="inlineStr"/>
      <c r="AE3486" t="n">
        <v>911</v>
      </c>
      <c r="AF3486" t="inlineStr">
        <is>
          <t>911_2011</t>
        </is>
      </c>
      <c r="AG3486" s="555" t="n">
        <v>40544</v>
      </c>
      <c r="AH3486" t="n">
        <v>0</v>
      </c>
      <c r="AI3486" t="n">
        <v>0</v>
      </c>
      <c r="AJ3486" t="inlineStr">
        <is>
          <t>Georgia Power Co</t>
        </is>
      </c>
    </row>
    <row r="3487">
      <c r="A3487" t="inlineStr">
        <is>
          <t>717_2011_plant_owned_7140</t>
        </is>
      </c>
      <c r="B3487" t="inlineStr">
        <is>
          <t>Morgan Falls</t>
        </is>
      </c>
      <c r="C3487" t="inlineStr">
        <is>
          <t>plant</t>
        </is>
      </c>
      <c r="D3487" t="n">
        <v>2011</v>
      </c>
      <c r="E3487" t="inlineStr">
        <is>
          <t>owned</t>
        </is>
      </c>
      <c r="F3487" t="inlineStr">
        <is>
          <t>Morgan Falls</t>
        </is>
      </c>
      <c r="G3487" t="n">
        <v>717</v>
      </c>
      <c r="H3487" t="inlineStr"/>
      <c r="I3487" t="inlineStr"/>
      <c r="J3487" t="inlineStr">
        <is>
          <t>HY</t>
        </is>
      </c>
      <c r="K3487" t="inlineStr">
        <is>
          <t>WAT</t>
        </is>
      </c>
      <c r="L3487" t="inlineStr">
        <is>
          <t>None</t>
        </is>
      </c>
      <c r="M3487" t="inlineStr"/>
      <c r="N3487" t="n">
        <v>7140</v>
      </c>
      <c r="O3487" t="n">
        <v>123</v>
      </c>
      <c r="P3487" t="b">
        <v>1</v>
      </c>
      <c r="Q3487" t="inlineStr">
        <is>
          <t>plant</t>
        </is>
      </c>
      <c r="R3487" t="inlineStr">
        <is>
          <t>717_2011_plant_owned_7140</t>
        </is>
      </c>
      <c r="S3487" t="n">
        <v>1</v>
      </c>
      <c r="T3487" t="n">
        <v>1</v>
      </c>
      <c r="U3487" t="n">
        <v>0</v>
      </c>
      <c r="V3487" t="n">
        <v>16.8</v>
      </c>
      <c r="W3487" t="inlineStr"/>
      <c r="X3487" t="inlineStr"/>
      <c r="Y3487" t="inlineStr">
        <is>
          <t>hydro</t>
        </is>
      </c>
      <c r="Z3487" t="inlineStr"/>
      <c r="AA3487" t="n">
        <v>1903</v>
      </c>
      <c r="AB3487" t="n">
        <v>0</v>
      </c>
      <c r="AC3487" t="inlineStr"/>
      <c r="AD3487" t="inlineStr"/>
      <c r="AE3487" t="n">
        <v>911</v>
      </c>
      <c r="AF3487" t="inlineStr">
        <is>
          <t>911_2011</t>
        </is>
      </c>
      <c r="AG3487" s="555" t="n">
        <v>40544</v>
      </c>
      <c r="AH3487" t="n">
        <v>0</v>
      </c>
      <c r="AI3487" t="n">
        <v>0</v>
      </c>
      <c r="AJ3487" t="inlineStr">
        <is>
          <t>Georgia Power Co</t>
        </is>
      </c>
    </row>
    <row r="3488">
      <c r="A3488" t="inlineStr">
        <is>
          <t>719_wat_2011_plant_prime_fuel_owned_7140</t>
        </is>
      </c>
      <c r="B3488" t="inlineStr">
        <is>
          <t>North Highlands WAT</t>
        </is>
      </c>
      <c r="C3488" t="inlineStr">
        <is>
          <t>plant_prime_fuel</t>
        </is>
      </c>
      <c r="D3488" t="n">
        <v>2011</v>
      </c>
      <c r="E3488" t="inlineStr">
        <is>
          <t>owned</t>
        </is>
      </c>
      <c r="F3488" t="inlineStr">
        <is>
          <t>North Highlands</t>
        </is>
      </c>
      <c r="G3488" t="n">
        <v>719</v>
      </c>
      <c r="H3488" t="inlineStr"/>
      <c r="I3488" t="inlineStr"/>
      <c r="J3488" t="inlineStr">
        <is>
          <t>HY</t>
        </is>
      </c>
      <c r="K3488" t="inlineStr">
        <is>
          <t>WAT</t>
        </is>
      </c>
      <c r="L3488" t="inlineStr">
        <is>
          <t>None</t>
        </is>
      </c>
      <c r="M3488" t="inlineStr"/>
      <c r="N3488" t="n">
        <v>7140</v>
      </c>
      <c r="O3488" t="n">
        <v>123</v>
      </c>
      <c r="P3488" t="b">
        <v>0</v>
      </c>
      <c r="Q3488" t="inlineStr">
        <is>
          <t>plant</t>
        </is>
      </c>
      <c r="R3488" t="inlineStr">
        <is>
          <t>719_2011_plant_owned_7140</t>
        </is>
      </c>
      <c r="S3488" t="n">
        <v>1</v>
      </c>
      <c r="T3488" t="n">
        <v>1</v>
      </c>
      <c r="U3488" t="n">
        <v>0</v>
      </c>
      <c r="V3488" t="n">
        <v>29.6</v>
      </c>
      <c r="W3488" t="inlineStr"/>
      <c r="X3488" t="inlineStr"/>
      <c r="Y3488" t="inlineStr">
        <is>
          <t>hydro</t>
        </is>
      </c>
      <c r="Z3488" t="inlineStr"/>
      <c r="AA3488" t="n">
        <v>1963</v>
      </c>
      <c r="AB3488" t="n">
        <v>0</v>
      </c>
      <c r="AC3488" t="inlineStr"/>
      <c r="AD3488" t="inlineStr"/>
      <c r="AE3488" t="n">
        <v>910</v>
      </c>
      <c r="AF3488" t="inlineStr">
        <is>
          <t>910_2011</t>
        </is>
      </c>
      <c r="AG3488" s="555" t="n">
        <v>40544</v>
      </c>
      <c r="AH3488" t="n">
        <v>0</v>
      </c>
      <c r="AI3488" t="n">
        <v>0</v>
      </c>
      <c r="AJ3488" t="inlineStr">
        <is>
          <t>Georgia Power Co</t>
        </is>
      </c>
    </row>
    <row r="3489">
      <c r="A3489" t="inlineStr">
        <is>
          <t>719_none_2011_plant_technology_owned_7140</t>
        </is>
      </c>
      <c r="B3489" t="inlineStr">
        <is>
          <t>North Highlands None</t>
        </is>
      </c>
      <c r="C3489" t="inlineStr">
        <is>
          <t>plant_technology</t>
        </is>
      </c>
      <c r="D3489" t="n">
        <v>2011</v>
      </c>
      <c r="E3489" t="inlineStr">
        <is>
          <t>owned</t>
        </is>
      </c>
      <c r="F3489" t="inlineStr">
        <is>
          <t>North Highlands</t>
        </is>
      </c>
      <c r="G3489" t="n">
        <v>719</v>
      </c>
      <c r="H3489" t="inlineStr"/>
      <c r="I3489" t="inlineStr"/>
      <c r="J3489" t="inlineStr">
        <is>
          <t>HY</t>
        </is>
      </c>
      <c r="K3489" t="inlineStr">
        <is>
          <t>WAT</t>
        </is>
      </c>
      <c r="L3489" t="inlineStr">
        <is>
          <t>None</t>
        </is>
      </c>
      <c r="M3489" t="inlineStr"/>
      <c r="N3489" t="n">
        <v>7140</v>
      </c>
      <c r="O3489" t="n">
        <v>123</v>
      </c>
      <c r="P3489" t="b">
        <v>0</v>
      </c>
      <c r="Q3489" t="inlineStr">
        <is>
          <t>plant</t>
        </is>
      </c>
      <c r="R3489" t="inlineStr">
        <is>
          <t>719_2011_plant_owned_7140</t>
        </is>
      </c>
      <c r="S3489" t="n">
        <v>1</v>
      </c>
      <c r="T3489" t="n">
        <v>1</v>
      </c>
      <c r="U3489" t="n">
        <v>0</v>
      </c>
      <c r="V3489" t="n">
        <v>29.6</v>
      </c>
      <c r="W3489" t="inlineStr"/>
      <c r="X3489" t="inlineStr"/>
      <c r="Y3489" t="inlineStr">
        <is>
          <t>hydro</t>
        </is>
      </c>
      <c r="Z3489" t="inlineStr"/>
      <c r="AA3489" t="n">
        <v>1963</v>
      </c>
      <c r="AB3489" t="n">
        <v>0</v>
      </c>
      <c r="AC3489" t="inlineStr"/>
      <c r="AD3489" t="inlineStr"/>
      <c r="AE3489" t="n">
        <v>910</v>
      </c>
      <c r="AF3489" t="inlineStr">
        <is>
          <t>910_2011</t>
        </is>
      </c>
      <c r="AG3489" s="555" t="n">
        <v>40544</v>
      </c>
      <c r="AH3489" t="n">
        <v>0</v>
      </c>
      <c r="AI3489" t="n">
        <v>0</v>
      </c>
      <c r="AJ3489" t="inlineStr">
        <is>
          <t>Georgia Power Co</t>
        </is>
      </c>
    </row>
    <row r="3490">
      <c r="A3490" t="inlineStr">
        <is>
          <t>719_hy_2011_plant_prime_mover_owned_7140</t>
        </is>
      </c>
      <c r="B3490" t="inlineStr">
        <is>
          <t>North Highlands HY</t>
        </is>
      </c>
      <c r="C3490" t="inlineStr">
        <is>
          <t>plant_prime_mover</t>
        </is>
      </c>
      <c r="D3490" t="n">
        <v>2011</v>
      </c>
      <c r="E3490" t="inlineStr">
        <is>
          <t>owned</t>
        </is>
      </c>
      <c r="F3490" t="inlineStr">
        <is>
          <t>North Highlands</t>
        </is>
      </c>
      <c r="G3490" t="n">
        <v>719</v>
      </c>
      <c r="H3490" t="inlineStr"/>
      <c r="I3490" t="inlineStr"/>
      <c r="J3490" t="inlineStr">
        <is>
          <t>HY</t>
        </is>
      </c>
      <c r="K3490" t="inlineStr">
        <is>
          <t>WAT</t>
        </is>
      </c>
      <c r="L3490" t="inlineStr">
        <is>
          <t>None</t>
        </is>
      </c>
      <c r="M3490" t="inlineStr"/>
      <c r="N3490" t="n">
        <v>7140</v>
      </c>
      <c r="O3490" t="n">
        <v>123</v>
      </c>
      <c r="P3490" t="b">
        <v>0</v>
      </c>
      <c r="Q3490" t="inlineStr">
        <is>
          <t>plant</t>
        </is>
      </c>
      <c r="R3490" t="inlineStr">
        <is>
          <t>719_2011_plant_owned_7140</t>
        </is>
      </c>
      <c r="S3490" t="n">
        <v>1</v>
      </c>
      <c r="T3490" t="n">
        <v>1</v>
      </c>
      <c r="U3490" t="n">
        <v>0</v>
      </c>
      <c r="V3490" t="n">
        <v>29.6</v>
      </c>
      <c r="W3490" t="inlineStr"/>
      <c r="X3490" t="inlineStr"/>
      <c r="Y3490" t="inlineStr">
        <is>
          <t>hydro</t>
        </is>
      </c>
      <c r="Z3490" t="inlineStr"/>
      <c r="AA3490" t="n">
        <v>1963</v>
      </c>
      <c r="AB3490" t="n">
        <v>0</v>
      </c>
      <c r="AC3490" t="inlineStr"/>
      <c r="AD3490" t="inlineStr"/>
      <c r="AE3490" t="n">
        <v>910</v>
      </c>
      <c r="AF3490" t="inlineStr">
        <is>
          <t>910_2011</t>
        </is>
      </c>
      <c r="AG3490" s="555" t="n">
        <v>40544</v>
      </c>
      <c r="AH3490" t="n">
        <v>0</v>
      </c>
      <c r="AI3490" t="n">
        <v>0</v>
      </c>
      <c r="AJ3490" t="inlineStr">
        <is>
          <t>Georgia Power Co</t>
        </is>
      </c>
    </row>
    <row r="3491">
      <c r="A3491" t="inlineStr">
        <is>
          <t>719_1_2011_plant_gen_owned_7140</t>
        </is>
      </c>
      <c r="B3491" t="inlineStr">
        <is>
          <t>North Highlands 1</t>
        </is>
      </c>
      <c r="C3491" t="inlineStr">
        <is>
          <t>plant_gen</t>
        </is>
      </c>
      <c r="D3491" t="n">
        <v>2011</v>
      </c>
      <c r="E3491" t="inlineStr">
        <is>
          <t>owned</t>
        </is>
      </c>
      <c r="F3491" t="inlineStr">
        <is>
          <t>North Highlands</t>
        </is>
      </c>
      <c r="G3491" t="n">
        <v>719</v>
      </c>
      <c r="H3491" t="inlineStr">
        <is>
          <t>1</t>
        </is>
      </c>
      <c r="I3491" t="inlineStr"/>
      <c r="J3491" t="inlineStr">
        <is>
          <t>HY</t>
        </is>
      </c>
      <c r="K3491" t="inlineStr">
        <is>
          <t>WAT</t>
        </is>
      </c>
      <c r="L3491" t="inlineStr">
        <is>
          <t>None</t>
        </is>
      </c>
      <c r="M3491" t="inlineStr"/>
      <c r="N3491" t="n">
        <v>7140</v>
      </c>
      <c r="O3491" t="n">
        <v>123</v>
      </c>
      <c r="P3491" t="b">
        <v>1</v>
      </c>
      <c r="Q3491" t="inlineStr">
        <is>
          <t>plant_gen</t>
        </is>
      </c>
      <c r="R3491" t="inlineStr">
        <is>
          <t>719_1_2011_plant_gen_owned_7140</t>
        </is>
      </c>
      <c r="S3491" t="n">
        <v>4</v>
      </c>
      <c r="T3491" t="n">
        <v>1</v>
      </c>
      <c r="U3491" t="n">
        <v>0</v>
      </c>
      <c r="V3491" t="n">
        <v>9.199999999999999</v>
      </c>
      <c r="W3491" t="inlineStr"/>
      <c r="X3491" t="inlineStr"/>
      <c r="Y3491" t="inlineStr">
        <is>
          <t>hydro</t>
        </is>
      </c>
      <c r="Z3491" t="inlineStr"/>
      <c r="AA3491" t="n">
        <v>1963</v>
      </c>
      <c r="AB3491" t="n">
        <v>0</v>
      </c>
      <c r="AC3491" t="inlineStr"/>
      <c r="AD3491" t="inlineStr"/>
      <c r="AE3491" t="n">
        <v>910</v>
      </c>
      <c r="AF3491" t="inlineStr">
        <is>
          <t>910_2011</t>
        </is>
      </c>
      <c r="AG3491" s="555" t="n">
        <v>40544</v>
      </c>
      <c r="AH3491" t="n">
        <v>0</v>
      </c>
      <c r="AI3491" t="n">
        <v>0</v>
      </c>
      <c r="AJ3491" t="inlineStr">
        <is>
          <t>Georgia Power Co</t>
        </is>
      </c>
    </row>
    <row r="3492">
      <c r="A3492" t="inlineStr">
        <is>
          <t>719_2_2011_plant_gen_owned_7140</t>
        </is>
      </c>
      <c r="B3492" t="inlineStr">
        <is>
          <t>North Highlands 2</t>
        </is>
      </c>
      <c r="C3492" t="inlineStr">
        <is>
          <t>plant_gen</t>
        </is>
      </c>
      <c r="D3492" t="n">
        <v>2011</v>
      </c>
      <c r="E3492" t="inlineStr">
        <is>
          <t>owned</t>
        </is>
      </c>
      <c r="F3492" t="inlineStr">
        <is>
          <t>North Highlands</t>
        </is>
      </c>
      <c r="G3492" t="n">
        <v>719</v>
      </c>
      <c r="H3492" t="inlineStr">
        <is>
          <t>2</t>
        </is>
      </c>
      <c r="I3492" t="inlineStr"/>
      <c r="J3492" t="inlineStr">
        <is>
          <t>HY</t>
        </is>
      </c>
      <c r="K3492" t="inlineStr">
        <is>
          <t>WAT</t>
        </is>
      </c>
      <c r="L3492" t="inlineStr">
        <is>
          <t>None</t>
        </is>
      </c>
      <c r="M3492" t="inlineStr"/>
      <c r="N3492" t="n">
        <v>7140</v>
      </c>
      <c r="O3492" t="n">
        <v>123</v>
      </c>
      <c r="P3492" t="b">
        <v>1</v>
      </c>
      <c r="Q3492" t="inlineStr">
        <is>
          <t>plant_gen</t>
        </is>
      </c>
      <c r="R3492" t="inlineStr">
        <is>
          <t>719_2_2011_plant_gen_owned_7140</t>
        </is>
      </c>
      <c r="S3492" t="n">
        <v>4</v>
      </c>
      <c r="T3492" t="n">
        <v>1</v>
      </c>
      <c r="U3492" t="n">
        <v>0</v>
      </c>
      <c r="V3492" t="n">
        <v>9.199999999999999</v>
      </c>
      <c r="W3492" t="inlineStr"/>
      <c r="X3492" t="inlineStr"/>
      <c r="Y3492" t="inlineStr">
        <is>
          <t>hydro</t>
        </is>
      </c>
      <c r="Z3492" t="inlineStr"/>
      <c r="AA3492" t="n">
        <v>1963</v>
      </c>
      <c r="AB3492" t="n">
        <v>0</v>
      </c>
      <c r="AC3492" t="inlineStr"/>
      <c r="AD3492" t="inlineStr"/>
      <c r="AE3492" t="n">
        <v>910</v>
      </c>
      <c r="AF3492" t="inlineStr">
        <is>
          <t>910_2011</t>
        </is>
      </c>
      <c r="AG3492" s="555" t="n">
        <v>40544</v>
      </c>
      <c r="AH3492" t="n">
        <v>0</v>
      </c>
      <c r="AI3492" t="n">
        <v>0</v>
      </c>
      <c r="AJ3492" t="inlineStr">
        <is>
          <t>Georgia Power Co</t>
        </is>
      </c>
    </row>
    <row r="3493">
      <c r="A3493" t="inlineStr">
        <is>
          <t>719_3_2011_plant_gen_owned_7140</t>
        </is>
      </c>
      <c r="B3493" t="inlineStr">
        <is>
          <t>North Highlands 3</t>
        </is>
      </c>
      <c r="C3493" t="inlineStr">
        <is>
          <t>plant_gen</t>
        </is>
      </c>
      <c r="D3493" t="n">
        <v>2011</v>
      </c>
      <c r="E3493" t="inlineStr">
        <is>
          <t>owned</t>
        </is>
      </c>
      <c r="F3493" t="inlineStr">
        <is>
          <t>North Highlands</t>
        </is>
      </c>
      <c r="G3493" t="n">
        <v>719</v>
      </c>
      <c r="H3493" t="inlineStr">
        <is>
          <t>3</t>
        </is>
      </c>
      <c r="I3493" t="inlineStr"/>
      <c r="J3493" t="inlineStr">
        <is>
          <t>HY</t>
        </is>
      </c>
      <c r="K3493" t="inlineStr">
        <is>
          <t>WAT</t>
        </is>
      </c>
      <c r="L3493" t="inlineStr">
        <is>
          <t>None</t>
        </is>
      </c>
      <c r="M3493" t="inlineStr"/>
      <c r="N3493" t="n">
        <v>7140</v>
      </c>
      <c r="O3493" t="n">
        <v>123</v>
      </c>
      <c r="P3493" t="b">
        <v>1</v>
      </c>
      <c r="Q3493" t="inlineStr">
        <is>
          <t>plant_gen</t>
        </is>
      </c>
      <c r="R3493" t="inlineStr">
        <is>
          <t>719_3_2011_plant_gen_owned_7140</t>
        </is>
      </c>
      <c r="S3493" t="n">
        <v>4</v>
      </c>
      <c r="T3493" t="n">
        <v>1</v>
      </c>
      <c r="U3493" t="n">
        <v>0</v>
      </c>
      <c r="V3493" t="n">
        <v>9.199999999999999</v>
      </c>
      <c r="W3493" t="inlineStr"/>
      <c r="X3493" t="inlineStr"/>
      <c r="Y3493" t="inlineStr">
        <is>
          <t>hydro</t>
        </is>
      </c>
      <c r="Z3493" t="inlineStr"/>
      <c r="AA3493" t="n">
        <v>1963</v>
      </c>
      <c r="AB3493" t="n">
        <v>0</v>
      </c>
      <c r="AC3493" t="inlineStr"/>
      <c r="AD3493" t="inlineStr"/>
      <c r="AE3493" t="n">
        <v>910</v>
      </c>
      <c r="AF3493" t="inlineStr">
        <is>
          <t>910_2011</t>
        </is>
      </c>
      <c r="AG3493" s="555" t="n">
        <v>40544</v>
      </c>
      <c r="AH3493" t="n">
        <v>0</v>
      </c>
      <c r="AI3493" t="n">
        <v>0</v>
      </c>
      <c r="AJ3493" t="inlineStr">
        <is>
          <t>Georgia Power Co</t>
        </is>
      </c>
    </row>
    <row r="3494">
      <c r="A3494" t="inlineStr">
        <is>
          <t>719_4_2011_plant_gen_owned_7140</t>
        </is>
      </c>
      <c r="B3494" t="inlineStr">
        <is>
          <t>North Highlands 4</t>
        </is>
      </c>
      <c r="C3494" t="inlineStr">
        <is>
          <t>plant_gen</t>
        </is>
      </c>
      <c r="D3494" t="n">
        <v>2011</v>
      </c>
      <c r="E3494" t="inlineStr">
        <is>
          <t>owned</t>
        </is>
      </c>
      <c r="F3494" t="inlineStr">
        <is>
          <t>North Highlands</t>
        </is>
      </c>
      <c r="G3494" t="n">
        <v>719</v>
      </c>
      <c r="H3494" t="inlineStr">
        <is>
          <t>4</t>
        </is>
      </c>
      <c r="I3494" t="inlineStr"/>
      <c r="J3494" t="inlineStr">
        <is>
          <t>HY</t>
        </is>
      </c>
      <c r="K3494" t="inlineStr">
        <is>
          <t>WAT</t>
        </is>
      </c>
      <c r="L3494" t="inlineStr">
        <is>
          <t>None</t>
        </is>
      </c>
      <c r="M3494" t="inlineStr"/>
      <c r="N3494" t="n">
        <v>7140</v>
      </c>
      <c r="O3494" t="n">
        <v>123</v>
      </c>
      <c r="P3494" t="b">
        <v>1</v>
      </c>
      <c r="Q3494" t="inlineStr">
        <is>
          <t>plant_gen</t>
        </is>
      </c>
      <c r="R3494" t="inlineStr">
        <is>
          <t>719_4_2011_plant_gen_owned_7140</t>
        </is>
      </c>
      <c r="S3494" t="n">
        <v>4</v>
      </c>
      <c r="T3494" t="n">
        <v>1</v>
      </c>
      <c r="U3494" t="n">
        <v>0</v>
      </c>
      <c r="V3494" t="n">
        <v>2</v>
      </c>
      <c r="W3494" t="inlineStr"/>
      <c r="X3494" t="inlineStr"/>
      <c r="Y3494" t="inlineStr">
        <is>
          <t>hydro</t>
        </is>
      </c>
      <c r="Z3494" t="inlineStr"/>
      <c r="AA3494" t="n">
        <v>1963</v>
      </c>
      <c r="AB3494" t="n">
        <v>0</v>
      </c>
      <c r="AC3494" t="inlineStr"/>
      <c r="AD3494" t="inlineStr"/>
      <c r="AE3494" t="n">
        <v>910</v>
      </c>
      <c r="AF3494" t="inlineStr">
        <is>
          <t>910_2011</t>
        </is>
      </c>
      <c r="AG3494" s="555" t="n">
        <v>40544</v>
      </c>
      <c r="AH3494" t="n">
        <v>0</v>
      </c>
      <c r="AI3494" t="n">
        <v>0</v>
      </c>
      <c r="AJ3494" t="inlineStr">
        <is>
          <t>Georgia Power Co</t>
        </is>
      </c>
    </row>
    <row r="3495">
      <c r="A3495" t="inlineStr">
        <is>
          <t>719_2011_plant_owned_7140</t>
        </is>
      </c>
      <c r="B3495" t="inlineStr">
        <is>
          <t>North Highlands</t>
        </is>
      </c>
      <c r="C3495" t="inlineStr">
        <is>
          <t>plant</t>
        </is>
      </c>
      <c r="D3495" t="n">
        <v>2011</v>
      </c>
      <c r="E3495" t="inlineStr">
        <is>
          <t>owned</t>
        </is>
      </c>
      <c r="F3495" t="inlineStr">
        <is>
          <t>North Highlands</t>
        </is>
      </c>
      <c r="G3495" t="n">
        <v>719</v>
      </c>
      <c r="H3495" t="inlineStr"/>
      <c r="I3495" t="inlineStr"/>
      <c r="J3495" t="inlineStr">
        <is>
          <t>HY</t>
        </is>
      </c>
      <c r="K3495" t="inlineStr">
        <is>
          <t>WAT</t>
        </is>
      </c>
      <c r="L3495" t="inlineStr">
        <is>
          <t>None</t>
        </is>
      </c>
      <c r="M3495" t="inlineStr"/>
      <c r="N3495" t="n">
        <v>7140</v>
      </c>
      <c r="O3495" t="n">
        <v>123</v>
      </c>
      <c r="P3495" t="b">
        <v>1</v>
      </c>
      <c r="Q3495" t="inlineStr">
        <is>
          <t>plant</t>
        </is>
      </c>
      <c r="R3495" t="inlineStr">
        <is>
          <t>719_2011_plant_owned_7140</t>
        </is>
      </c>
      <c r="S3495" t="n">
        <v>1</v>
      </c>
      <c r="T3495" t="n">
        <v>1</v>
      </c>
      <c r="U3495" t="n">
        <v>0</v>
      </c>
      <c r="V3495" t="n">
        <v>29.6</v>
      </c>
      <c r="W3495" t="inlineStr"/>
      <c r="X3495" t="inlineStr"/>
      <c r="Y3495" t="inlineStr">
        <is>
          <t>hydro</t>
        </is>
      </c>
      <c r="Z3495" t="inlineStr"/>
      <c r="AA3495" t="n">
        <v>1963</v>
      </c>
      <c r="AB3495" t="n">
        <v>0</v>
      </c>
      <c r="AC3495" t="inlineStr"/>
      <c r="AD3495" t="inlineStr"/>
      <c r="AE3495" t="n">
        <v>910</v>
      </c>
      <c r="AF3495" t="inlineStr">
        <is>
          <t>910_2011</t>
        </is>
      </c>
      <c r="AG3495" s="555" t="n">
        <v>40544</v>
      </c>
      <c r="AH3495" t="n">
        <v>0</v>
      </c>
      <c r="AI3495" t="n">
        <v>0</v>
      </c>
      <c r="AJ3495" t="inlineStr">
        <is>
          <t>Georgia Power Co</t>
        </is>
      </c>
    </row>
    <row r="3496">
      <c r="A3496" t="inlineStr">
        <is>
          <t>720_wat_2011_plant_prime_fuel_owned_7140</t>
        </is>
      </c>
      <c r="B3496" t="inlineStr">
        <is>
          <t>Oliver Dam WAT</t>
        </is>
      </c>
      <c r="C3496" t="inlineStr">
        <is>
          <t>plant_prime_fuel</t>
        </is>
      </c>
      <c r="D3496" t="n">
        <v>2011</v>
      </c>
      <c r="E3496" t="inlineStr">
        <is>
          <t>owned</t>
        </is>
      </c>
      <c r="F3496" t="inlineStr">
        <is>
          <t>Oliver Dam</t>
        </is>
      </c>
      <c r="G3496" t="n">
        <v>720</v>
      </c>
      <c r="H3496" t="inlineStr"/>
      <c r="I3496" t="inlineStr"/>
      <c r="J3496" t="inlineStr">
        <is>
          <t>HY</t>
        </is>
      </c>
      <c r="K3496" t="inlineStr">
        <is>
          <t>WAT</t>
        </is>
      </c>
      <c r="L3496" t="inlineStr">
        <is>
          <t>None</t>
        </is>
      </c>
      <c r="M3496" t="inlineStr"/>
      <c r="N3496" t="n">
        <v>7140</v>
      </c>
      <c r="O3496" t="n">
        <v>123</v>
      </c>
      <c r="P3496" t="b">
        <v>0</v>
      </c>
      <c r="Q3496" t="inlineStr">
        <is>
          <t>plant</t>
        </is>
      </c>
      <c r="R3496" t="inlineStr">
        <is>
          <t>720_2011_plant_owned_7140</t>
        </is>
      </c>
      <c r="S3496" t="n">
        <v>1</v>
      </c>
      <c r="T3496" t="n">
        <v>1</v>
      </c>
      <c r="U3496" t="n">
        <v>0</v>
      </c>
      <c r="V3496" t="n">
        <v>60</v>
      </c>
      <c r="W3496" t="inlineStr"/>
      <c r="X3496" t="inlineStr"/>
      <c r="Y3496" t="inlineStr">
        <is>
          <t>hydro</t>
        </is>
      </c>
      <c r="Z3496" t="inlineStr"/>
      <c r="AA3496" t="n">
        <v>1959</v>
      </c>
      <c r="AB3496" t="n">
        <v>0</v>
      </c>
      <c r="AC3496" t="inlineStr"/>
      <c r="AD3496" t="inlineStr"/>
      <c r="AE3496" t="n">
        <v>913</v>
      </c>
      <c r="AF3496" t="inlineStr">
        <is>
          <t>913_2011</t>
        </is>
      </c>
      <c r="AG3496" s="555" t="n">
        <v>40544</v>
      </c>
      <c r="AH3496" t="n">
        <v>0</v>
      </c>
      <c r="AI3496" t="n">
        <v>0</v>
      </c>
      <c r="AJ3496" t="inlineStr">
        <is>
          <t>Georgia Power Co</t>
        </is>
      </c>
    </row>
    <row r="3497">
      <c r="A3497" t="inlineStr">
        <is>
          <t>720_none_2011_plant_technology_owned_7140</t>
        </is>
      </c>
      <c r="B3497" t="inlineStr">
        <is>
          <t>Oliver Dam None</t>
        </is>
      </c>
      <c r="C3497" t="inlineStr">
        <is>
          <t>plant_technology</t>
        </is>
      </c>
      <c r="D3497" t="n">
        <v>2011</v>
      </c>
      <c r="E3497" t="inlineStr">
        <is>
          <t>owned</t>
        </is>
      </c>
      <c r="F3497" t="inlineStr">
        <is>
          <t>Oliver Dam</t>
        </is>
      </c>
      <c r="G3497" t="n">
        <v>720</v>
      </c>
      <c r="H3497" t="inlineStr"/>
      <c r="I3497" t="inlineStr"/>
      <c r="J3497" t="inlineStr">
        <is>
          <t>HY</t>
        </is>
      </c>
      <c r="K3497" t="inlineStr">
        <is>
          <t>WAT</t>
        </is>
      </c>
      <c r="L3497" t="inlineStr">
        <is>
          <t>None</t>
        </is>
      </c>
      <c r="M3497" t="inlineStr"/>
      <c r="N3497" t="n">
        <v>7140</v>
      </c>
      <c r="O3497" t="n">
        <v>123</v>
      </c>
      <c r="P3497" t="b">
        <v>0</v>
      </c>
      <c r="Q3497" t="inlineStr">
        <is>
          <t>plant</t>
        </is>
      </c>
      <c r="R3497" t="inlineStr">
        <is>
          <t>720_2011_plant_owned_7140</t>
        </is>
      </c>
      <c r="S3497" t="n">
        <v>1</v>
      </c>
      <c r="T3497" t="n">
        <v>1</v>
      </c>
      <c r="U3497" t="n">
        <v>0</v>
      </c>
      <c r="V3497" t="n">
        <v>60</v>
      </c>
      <c r="W3497" t="inlineStr"/>
      <c r="X3497" t="inlineStr"/>
      <c r="Y3497" t="inlineStr">
        <is>
          <t>hydro</t>
        </is>
      </c>
      <c r="Z3497" t="inlineStr"/>
      <c r="AA3497" t="n">
        <v>1959</v>
      </c>
      <c r="AB3497" t="n">
        <v>0</v>
      </c>
      <c r="AC3497" t="inlineStr"/>
      <c r="AD3497" t="inlineStr"/>
      <c r="AE3497" t="n">
        <v>913</v>
      </c>
      <c r="AF3497" t="inlineStr">
        <is>
          <t>913_2011</t>
        </is>
      </c>
      <c r="AG3497" s="555" t="n">
        <v>40544</v>
      </c>
      <c r="AH3497" t="n">
        <v>0</v>
      </c>
      <c r="AI3497" t="n">
        <v>0</v>
      </c>
      <c r="AJ3497" t="inlineStr">
        <is>
          <t>Georgia Power Co</t>
        </is>
      </c>
    </row>
    <row r="3498">
      <c r="A3498" t="inlineStr">
        <is>
          <t>720_hy_2011_plant_prime_mover_owned_7140</t>
        </is>
      </c>
      <c r="B3498" t="inlineStr">
        <is>
          <t>Oliver Dam HY</t>
        </is>
      </c>
      <c r="C3498" t="inlineStr">
        <is>
          <t>plant_prime_mover</t>
        </is>
      </c>
      <c r="D3498" t="n">
        <v>2011</v>
      </c>
      <c r="E3498" t="inlineStr">
        <is>
          <t>owned</t>
        </is>
      </c>
      <c r="F3498" t="inlineStr">
        <is>
          <t>Oliver Dam</t>
        </is>
      </c>
      <c r="G3498" t="n">
        <v>720</v>
      </c>
      <c r="H3498" t="inlineStr"/>
      <c r="I3498" t="inlineStr"/>
      <c r="J3498" t="inlineStr">
        <is>
          <t>HY</t>
        </is>
      </c>
      <c r="K3498" t="inlineStr">
        <is>
          <t>WAT</t>
        </is>
      </c>
      <c r="L3498" t="inlineStr">
        <is>
          <t>None</t>
        </is>
      </c>
      <c r="M3498" t="inlineStr"/>
      <c r="N3498" t="n">
        <v>7140</v>
      </c>
      <c r="O3498" t="n">
        <v>123</v>
      </c>
      <c r="P3498" t="b">
        <v>0</v>
      </c>
      <c r="Q3498" t="inlineStr">
        <is>
          <t>plant</t>
        </is>
      </c>
      <c r="R3498" t="inlineStr">
        <is>
          <t>720_2011_plant_owned_7140</t>
        </is>
      </c>
      <c r="S3498" t="n">
        <v>1</v>
      </c>
      <c r="T3498" t="n">
        <v>1</v>
      </c>
      <c r="U3498" t="n">
        <v>0</v>
      </c>
      <c r="V3498" t="n">
        <v>60</v>
      </c>
      <c r="W3498" t="inlineStr"/>
      <c r="X3498" t="inlineStr"/>
      <c r="Y3498" t="inlineStr">
        <is>
          <t>hydro</t>
        </is>
      </c>
      <c r="Z3498" t="inlineStr"/>
      <c r="AA3498" t="n">
        <v>1959</v>
      </c>
      <c r="AB3498" t="n">
        <v>0</v>
      </c>
      <c r="AC3498" t="inlineStr"/>
      <c r="AD3498" t="inlineStr"/>
      <c r="AE3498" t="n">
        <v>913</v>
      </c>
      <c r="AF3498" t="inlineStr">
        <is>
          <t>913_2011</t>
        </is>
      </c>
      <c r="AG3498" s="555" t="n">
        <v>40544</v>
      </c>
      <c r="AH3498" t="n">
        <v>0</v>
      </c>
      <c r="AI3498" t="n">
        <v>0</v>
      </c>
      <c r="AJ3498" t="inlineStr">
        <is>
          <t>Georgia Power Co</t>
        </is>
      </c>
    </row>
    <row r="3499">
      <c r="A3499" t="inlineStr">
        <is>
          <t>720_1_2011_plant_gen_owned_7140</t>
        </is>
      </c>
      <c r="B3499" t="inlineStr">
        <is>
          <t>Oliver Dam 1</t>
        </is>
      </c>
      <c r="C3499" t="inlineStr">
        <is>
          <t>plant_gen</t>
        </is>
      </c>
      <c r="D3499" t="n">
        <v>2011</v>
      </c>
      <c r="E3499" t="inlineStr">
        <is>
          <t>owned</t>
        </is>
      </c>
      <c r="F3499" t="inlineStr">
        <is>
          <t>Oliver Dam</t>
        </is>
      </c>
      <c r="G3499" t="n">
        <v>720</v>
      </c>
      <c r="H3499" t="inlineStr">
        <is>
          <t>1</t>
        </is>
      </c>
      <c r="I3499" t="inlineStr"/>
      <c r="J3499" t="inlineStr">
        <is>
          <t>HY</t>
        </is>
      </c>
      <c r="K3499" t="inlineStr">
        <is>
          <t>WAT</t>
        </is>
      </c>
      <c r="L3499" t="inlineStr">
        <is>
          <t>None</t>
        </is>
      </c>
      <c r="M3499" t="inlineStr"/>
      <c r="N3499" t="n">
        <v>7140</v>
      </c>
      <c r="O3499" t="n">
        <v>123</v>
      </c>
      <c r="P3499" t="b">
        <v>1</v>
      </c>
      <c r="Q3499" t="inlineStr">
        <is>
          <t>plant_gen</t>
        </is>
      </c>
      <c r="R3499" t="inlineStr">
        <is>
          <t>720_1_2011_plant_gen_owned_7140</t>
        </is>
      </c>
      <c r="S3499" t="n">
        <v>4</v>
      </c>
      <c r="T3499" t="n">
        <v>1</v>
      </c>
      <c r="U3499" t="n">
        <v>0</v>
      </c>
      <c r="V3499" t="n">
        <v>18</v>
      </c>
      <c r="W3499" t="inlineStr"/>
      <c r="X3499" t="inlineStr"/>
      <c r="Y3499" t="inlineStr">
        <is>
          <t>hydro</t>
        </is>
      </c>
      <c r="Z3499" t="inlineStr"/>
      <c r="AA3499" t="n">
        <v>1959</v>
      </c>
      <c r="AB3499" t="n">
        <v>0</v>
      </c>
      <c r="AC3499" t="inlineStr"/>
      <c r="AD3499" t="inlineStr"/>
      <c r="AE3499" t="n">
        <v>913</v>
      </c>
      <c r="AF3499" t="inlineStr">
        <is>
          <t>913_2011</t>
        </is>
      </c>
      <c r="AG3499" s="555" t="n">
        <v>40544</v>
      </c>
      <c r="AH3499" t="n">
        <v>0</v>
      </c>
      <c r="AI3499" t="n">
        <v>0</v>
      </c>
      <c r="AJ3499" t="inlineStr">
        <is>
          <t>Georgia Power Co</t>
        </is>
      </c>
    </row>
    <row r="3500">
      <c r="A3500" t="inlineStr">
        <is>
          <t>720_3_2011_plant_gen_owned_7140</t>
        </is>
      </c>
      <c r="B3500" t="inlineStr">
        <is>
          <t>Oliver Dam 3</t>
        </is>
      </c>
      <c r="C3500" t="inlineStr">
        <is>
          <t>plant_gen</t>
        </is>
      </c>
      <c r="D3500" t="n">
        <v>2011</v>
      </c>
      <c r="E3500" t="inlineStr">
        <is>
          <t>owned</t>
        </is>
      </c>
      <c r="F3500" t="inlineStr">
        <is>
          <t>Oliver Dam</t>
        </is>
      </c>
      <c r="G3500" t="n">
        <v>720</v>
      </c>
      <c r="H3500" t="inlineStr">
        <is>
          <t>3</t>
        </is>
      </c>
      <c r="I3500" t="inlineStr"/>
      <c r="J3500" t="inlineStr">
        <is>
          <t>HY</t>
        </is>
      </c>
      <c r="K3500" t="inlineStr">
        <is>
          <t>WAT</t>
        </is>
      </c>
      <c r="L3500" t="inlineStr">
        <is>
          <t>None</t>
        </is>
      </c>
      <c r="M3500" t="inlineStr"/>
      <c r="N3500" t="n">
        <v>7140</v>
      </c>
      <c r="O3500" t="n">
        <v>123</v>
      </c>
      <c r="P3500" t="b">
        <v>1</v>
      </c>
      <c r="Q3500" t="inlineStr">
        <is>
          <t>plant_gen</t>
        </is>
      </c>
      <c r="R3500" t="inlineStr">
        <is>
          <t>720_3_2011_plant_gen_owned_7140</t>
        </is>
      </c>
      <c r="S3500" t="n">
        <v>4</v>
      </c>
      <c r="T3500" t="n">
        <v>1</v>
      </c>
      <c r="U3500" t="n">
        <v>0</v>
      </c>
      <c r="V3500" t="n">
        <v>18</v>
      </c>
      <c r="W3500" t="inlineStr"/>
      <c r="X3500" t="inlineStr"/>
      <c r="Y3500" t="inlineStr">
        <is>
          <t>hydro</t>
        </is>
      </c>
      <c r="Z3500" t="inlineStr"/>
      <c r="AA3500" t="n">
        <v>1959</v>
      </c>
      <c r="AB3500" t="n">
        <v>0</v>
      </c>
      <c r="AC3500" t="inlineStr"/>
      <c r="AD3500" t="inlineStr"/>
      <c r="AE3500" t="n">
        <v>913</v>
      </c>
      <c r="AF3500" t="inlineStr">
        <is>
          <t>913_2011</t>
        </is>
      </c>
      <c r="AG3500" s="555" t="n">
        <v>40544</v>
      </c>
      <c r="AH3500" t="n">
        <v>0</v>
      </c>
      <c r="AI3500" t="n">
        <v>0</v>
      </c>
      <c r="AJ3500" t="inlineStr">
        <is>
          <t>Georgia Power Co</t>
        </is>
      </c>
    </row>
    <row r="3501">
      <c r="A3501" t="inlineStr">
        <is>
          <t>720_4_2011_plant_gen_owned_7140</t>
        </is>
      </c>
      <c r="B3501" t="inlineStr">
        <is>
          <t>Oliver Dam 4</t>
        </is>
      </c>
      <c r="C3501" t="inlineStr">
        <is>
          <t>plant_gen</t>
        </is>
      </c>
      <c r="D3501" t="n">
        <v>2011</v>
      </c>
      <c r="E3501" t="inlineStr">
        <is>
          <t>owned</t>
        </is>
      </c>
      <c r="F3501" t="inlineStr">
        <is>
          <t>Oliver Dam</t>
        </is>
      </c>
      <c r="G3501" t="n">
        <v>720</v>
      </c>
      <c r="H3501" t="inlineStr">
        <is>
          <t>4</t>
        </is>
      </c>
      <c r="I3501" t="inlineStr"/>
      <c r="J3501" t="inlineStr">
        <is>
          <t>HY</t>
        </is>
      </c>
      <c r="K3501" t="inlineStr">
        <is>
          <t>WAT</t>
        </is>
      </c>
      <c r="L3501" t="inlineStr">
        <is>
          <t>None</t>
        </is>
      </c>
      <c r="M3501" t="inlineStr"/>
      <c r="N3501" t="n">
        <v>7140</v>
      </c>
      <c r="O3501" t="n">
        <v>123</v>
      </c>
      <c r="P3501" t="b">
        <v>1</v>
      </c>
      <c r="Q3501" t="inlineStr">
        <is>
          <t>plant_gen</t>
        </is>
      </c>
      <c r="R3501" t="inlineStr">
        <is>
          <t>720_4_2011_plant_gen_owned_7140</t>
        </is>
      </c>
      <c r="S3501" t="n">
        <v>4</v>
      </c>
      <c r="T3501" t="n">
        <v>1</v>
      </c>
      <c r="U3501" t="n">
        <v>0</v>
      </c>
      <c r="V3501" t="n">
        <v>6</v>
      </c>
      <c r="W3501" t="inlineStr"/>
      <c r="X3501" t="inlineStr"/>
      <c r="Y3501" t="inlineStr">
        <is>
          <t>hydro</t>
        </is>
      </c>
      <c r="Z3501" t="inlineStr"/>
      <c r="AA3501" t="n">
        <v>1959</v>
      </c>
      <c r="AB3501" t="n">
        <v>0</v>
      </c>
      <c r="AC3501" t="inlineStr"/>
      <c r="AD3501" t="inlineStr"/>
      <c r="AE3501" t="n">
        <v>913</v>
      </c>
      <c r="AF3501" t="inlineStr">
        <is>
          <t>913_2011</t>
        </is>
      </c>
      <c r="AG3501" s="555" t="n">
        <v>40544</v>
      </c>
      <c r="AH3501" t="n">
        <v>0</v>
      </c>
      <c r="AI3501" t="n">
        <v>0</v>
      </c>
      <c r="AJ3501" t="inlineStr">
        <is>
          <t>Georgia Power Co</t>
        </is>
      </c>
    </row>
    <row r="3502">
      <c r="A3502" t="inlineStr">
        <is>
          <t>720_2_2011_plant_gen_owned_7140</t>
        </is>
      </c>
      <c r="B3502" t="inlineStr">
        <is>
          <t>Oliver Dam 2</t>
        </is>
      </c>
      <c r="C3502" t="inlineStr">
        <is>
          <t>plant_gen</t>
        </is>
      </c>
      <c r="D3502" t="n">
        <v>2011</v>
      </c>
      <c r="E3502" t="inlineStr">
        <is>
          <t>owned</t>
        </is>
      </c>
      <c r="F3502" t="inlineStr">
        <is>
          <t>Oliver Dam</t>
        </is>
      </c>
      <c r="G3502" t="n">
        <v>720</v>
      </c>
      <c r="H3502" t="inlineStr">
        <is>
          <t>2</t>
        </is>
      </c>
      <c r="I3502" t="inlineStr"/>
      <c r="J3502" t="inlineStr">
        <is>
          <t>HY</t>
        </is>
      </c>
      <c r="K3502" t="inlineStr">
        <is>
          <t>WAT</t>
        </is>
      </c>
      <c r="L3502" t="inlineStr">
        <is>
          <t>None</t>
        </is>
      </c>
      <c r="M3502" t="inlineStr"/>
      <c r="N3502" t="n">
        <v>7140</v>
      </c>
      <c r="O3502" t="n">
        <v>123</v>
      </c>
      <c r="P3502" t="b">
        <v>1</v>
      </c>
      <c r="Q3502" t="inlineStr">
        <is>
          <t>plant_gen</t>
        </is>
      </c>
      <c r="R3502" t="inlineStr">
        <is>
          <t>720_2_2011_plant_gen_owned_7140</t>
        </is>
      </c>
      <c r="S3502" t="n">
        <v>4</v>
      </c>
      <c r="T3502" t="n">
        <v>1</v>
      </c>
      <c r="U3502" t="n">
        <v>0</v>
      </c>
      <c r="V3502" t="n">
        <v>18</v>
      </c>
      <c r="W3502" t="inlineStr"/>
      <c r="X3502" t="inlineStr"/>
      <c r="Y3502" t="inlineStr">
        <is>
          <t>hydro</t>
        </is>
      </c>
      <c r="Z3502" t="inlineStr"/>
      <c r="AA3502" t="n">
        <v>1959</v>
      </c>
      <c r="AB3502" t="n">
        <v>0</v>
      </c>
      <c r="AC3502" t="inlineStr"/>
      <c r="AD3502" t="inlineStr"/>
      <c r="AE3502" t="n">
        <v>913</v>
      </c>
      <c r="AF3502" t="inlineStr">
        <is>
          <t>913_2011</t>
        </is>
      </c>
      <c r="AG3502" s="555" t="n">
        <v>40544</v>
      </c>
      <c r="AH3502" t="n">
        <v>0</v>
      </c>
      <c r="AI3502" t="n">
        <v>0</v>
      </c>
      <c r="AJ3502" t="inlineStr">
        <is>
          <t>Georgia Power Co</t>
        </is>
      </c>
    </row>
    <row r="3503">
      <c r="A3503" t="inlineStr">
        <is>
          <t>720_2011_plant_owned_7140</t>
        </is>
      </c>
      <c r="B3503" t="inlineStr">
        <is>
          <t>Oliver Dam</t>
        </is>
      </c>
      <c r="C3503" t="inlineStr">
        <is>
          <t>plant</t>
        </is>
      </c>
      <c r="D3503" t="n">
        <v>2011</v>
      </c>
      <c r="E3503" t="inlineStr">
        <is>
          <t>owned</t>
        </is>
      </c>
      <c r="F3503" t="inlineStr">
        <is>
          <t>Oliver Dam</t>
        </is>
      </c>
      <c r="G3503" t="n">
        <v>720</v>
      </c>
      <c r="H3503" t="inlineStr"/>
      <c r="I3503" t="inlineStr"/>
      <c r="J3503" t="inlineStr">
        <is>
          <t>HY</t>
        </is>
      </c>
      <c r="K3503" t="inlineStr">
        <is>
          <t>WAT</t>
        </is>
      </c>
      <c r="L3503" t="inlineStr">
        <is>
          <t>None</t>
        </is>
      </c>
      <c r="M3503" t="inlineStr"/>
      <c r="N3503" t="n">
        <v>7140</v>
      </c>
      <c r="O3503" t="n">
        <v>123</v>
      </c>
      <c r="P3503" t="b">
        <v>1</v>
      </c>
      <c r="Q3503" t="inlineStr">
        <is>
          <t>plant</t>
        </is>
      </c>
      <c r="R3503" t="inlineStr">
        <is>
          <t>720_2011_plant_owned_7140</t>
        </is>
      </c>
      <c r="S3503" t="n">
        <v>1</v>
      </c>
      <c r="T3503" t="n">
        <v>1</v>
      </c>
      <c r="U3503" t="n">
        <v>0</v>
      </c>
      <c r="V3503" t="n">
        <v>60</v>
      </c>
      <c r="W3503" t="inlineStr"/>
      <c r="X3503" t="inlineStr"/>
      <c r="Y3503" t="inlineStr">
        <is>
          <t>hydro</t>
        </is>
      </c>
      <c r="Z3503" t="inlineStr"/>
      <c r="AA3503" t="n">
        <v>1959</v>
      </c>
      <c r="AB3503" t="n">
        <v>0</v>
      </c>
      <c r="AC3503" t="inlineStr"/>
      <c r="AD3503" t="inlineStr"/>
      <c r="AE3503" t="n">
        <v>913</v>
      </c>
      <c r="AF3503" t="inlineStr">
        <is>
          <t>913_2011</t>
        </is>
      </c>
      <c r="AG3503" s="555" t="n">
        <v>40544</v>
      </c>
      <c r="AH3503" t="n">
        <v>0</v>
      </c>
      <c r="AI3503" t="n">
        <v>0</v>
      </c>
      <c r="AJ3503" t="inlineStr">
        <is>
          <t>Georgia Power Co</t>
        </is>
      </c>
    </row>
    <row r="3504">
      <c r="A3504" t="inlineStr">
        <is>
          <t>722_wat_2011_plant_prime_fuel_owned_7140</t>
        </is>
      </c>
      <c r="B3504" t="inlineStr">
        <is>
          <t>Sinclair Dam WAT</t>
        </is>
      </c>
      <c r="C3504" t="inlineStr">
        <is>
          <t>plant_prime_fuel</t>
        </is>
      </c>
      <c r="D3504" t="n">
        <v>2011</v>
      </c>
      <c r="E3504" t="inlineStr">
        <is>
          <t>owned</t>
        </is>
      </c>
      <c r="F3504" t="inlineStr">
        <is>
          <t>Sinclair Dam</t>
        </is>
      </c>
      <c r="G3504" t="n">
        <v>722</v>
      </c>
      <c r="H3504" t="inlineStr"/>
      <c r="I3504" t="inlineStr"/>
      <c r="J3504" t="inlineStr">
        <is>
          <t>HY</t>
        </is>
      </c>
      <c r="K3504" t="inlineStr">
        <is>
          <t>WAT</t>
        </is>
      </c>
      <c r="L3504" t="inlineStr">
        <is>
          <t>None</t>
        </is>
      </c>
      <c r="M3504" t="inlineStr"/>
      <c r="N3504" t="n">
        <v>7140</v>
      </c>
      <c r="O3504" t="n">
        <v>123</v>
      </c>
      <c r="P3504" t="b">
        <v>0</v>
      </c>
      <c r="Q3504" t="inlineStr">
        <is>
          <t>plant</t>
        </is>
      </c>
      <c r="R3504" t="inlineStr">
        <is>
          <t>722_2011_plant_owned_7140</t>
        </is>
      </c>
      <c r="S3504" t="n">
        <v>1</v>
      </c>
      <c r="T3504" t="n">
        <v>1</v>
      </c>
      <c r="U3504" t="n">
        <v>0</v>
      </c>
      <c r="V3504" t="n">
        <v>45</v>
      </c>
      <c r="W3504" t="inlineStr"/>
      <c r="X3504" t="inlineStr"/>
      <c r="Y3504" t="inlineStr">
        <is>
          <t>hydro</t>
        </is>
      </c>
      <c r="Z3504" t="inlineStr"/>
      <c r="AA3504" t="n">
        <v>1953</v>
      </c>
      <c r="AB3504" t="n">
        <v>0</v>
      </c>
      <c r="AC3504" t="inlineStr"/>
      <c r="AD3504" t="inlineStr"/>
      <c r="AE3504" t="n">
        <v>918</v>
      </c>
      <c r="AF3504" t="inlineStr">
        <is>
          <t>918_2011</t>
        </is>
      </c>
      <c r="AG3504" s="555" t="n">
        <v>40544</v>
      </c>
      <c r="AH3504" t="n">
        <v>0</v>
      </c>
      <c r="AI3504" t="n">
        <v>0</v>
      </c>
      <c r="AJ3504" t="inlineStr">
        <is>
          <t>Georgia Power Co</t>
        </is>
      </c>
    </row>
    <row r="3505">
      <c r="A3505" t="inlineStr">
        <is>
          <t>722_none_2011_plant_technology_owned_7140</t>
        </is>
      </c>
      <c r="B3505" t="inlineStr">
        <is>
          <t>Sinclair Dam None</t>
        </is>
      </c>
      <c r="C3505" t="inlineStr">
        <is>
          <t>plant_technology</t>
        </is>
      </c>
      <c r="D3505" t="n">
        <v>2011</v>
      </c>
      <c r="E3505" t="inlineStr">
        <is>
          <t>owned</t>
        </is>
      </c>
      <c r="F3505" t="inlineStr">
        <is>
          <t>Sinclair Dam</t>
        </is>
      </c>
      <c r="G3505" t="n">
        <v>722</v>
      </c>
      <c r="H3505" t="inlineStr"/>
      <c r="I3505" t="inlineStr"/>
      <c r="J3505" t="inlineStr">
        <is>
          <t>HY</t>
        </is>
      </c>
      <c r="K3505" t="inlineStr">
        <is>
          <t>WAT</t>
        </is>
      </c>
      <c r="L3505" t="inlineStr">
        <is>
          <t>None</t>
        </is>
      </c>
      <c r="M3505" t="inlineStr"/>
      <c r="N3505" t="n">
        <v>7140</v>
      </c>
      <c r="O3505" t="n">
        <v>123</v>
      </c>
      <c r="P3505" t="b">
        <v>0</v>
      </c>
      <c r="Q3505" t="inlineStr">
        <is>
          <t>plant</t>
        </is>
      </c>
      <c r="R3505" t="inlineStr">
        <is>
          <t>722_2011_plant_owned_7140</t>
        </is>
      </c>
      <c r="S3505" t="n">
        <v>1</v>
      </c>
      <c r="T3505" t="n">
        <v>1</v>
      </c>
      <c r="U3505" t="n">
        <v>0</v>
      </c>
      <c r="V3505" t="n">
        <v>45</v>
      </c>
      <c r="W3505" t="inlineStr"/>
      <c r="X3505" t="inlineStr"/>
      <c r="Y3505" t="inlineStr">
        <is>
          <t>hydro</t>
        </is>
      </c>
      <c r="Z3505" t="inlineStr"/>
      <c r="AA3505" t="n">
        <v>1953</v>
      </c>
      <c r="AB3505" t="n">
        <v>0</v>
      </c>
      <c r="AC3505" t="inlineStr"/>
      <c r="AD3505" t="inlineStr"/>
      <c r="AE3505" t="n">
        <v>918</v>
      </c>
      <c r="AF3505" t="inlineStr">
        <is>
          <t>918_2011</t>
        </is>
      </c>
      <c r="AG3505" s="555" t="n">
        <v>40544</v>
      </c>
      <c r="AH3505" t="n">
        <v>0</v>
      </c>
      <c r="AI3505" t="n">
        <v>0</v>
      </c>
      <c r="AJ3505" t="inlineStr">
        <is>
          <t>Georgia Power Co</t>
        </is>
      </c>
    </row>
    <row r="3506">
      <c r="A3506" t="inlineStr">
        <is>
          <t>722_hy_2011_plant_prime_mover_owned_7140</t>
        </is>
      </c>
      <c r="B3506" t="inlineStr">
        <is>
          <t>Sinclair Dam HY</t>
        </is>
      </c>
      <c r="C3506" t="inlineStr">
        <is>
          <t>plant_prime_mover</t>
        </is>
      </c>
      <c r="D3506" t="n">
        <v>2011</v>
      </c>
      <c r="E3506" t="inlineStr">
        <is>
          <t>owned</t>
        </is>
      </c>
      <c r="F3506" t="inlineStr">
        <is>
          <t>Sinclair Dam</t>
        </is>
      </c>
      <c r="G3506" t="n">
        <v>722</v>
      </c>
      <c r="H3506" t="inlineStr"/>
      <c r="I3506" t="inlineStr"/>
      <c r="J3506" t="inlineStr">
        <is>
          <t>HY</t>
        </is>
      </c>
      <c r="K3506" t="inlineStr">
        <is>
          <t>WAT</t>
        </is>
      </c>
      <c r="L3506" t="inlineStr">
        <is>
          <t>None</t>
        </is>
      </c>
      <c r="M3506" t="inlineStr"/>
      <c r="N3506" t="n">
        <v>7140</v>
      </c>
      <c r="O3506" t="n">
        <v>123</v>
      </c>
      <c r="P3506" t="b">
        <v>0</v>
      </c>
      <c r="Q3506" t="inlineStr">
        <is>
          <t>plant</t>
        </is>
      </c>
      <c r="R3506" t="inlineStr">
        <is>
          <t>722_2011_plant_owned_7140</t>
        </is>
      </c>
      <c r="S3506" t="n">
        <v>1</v>
      </c>
      <c r="T3506" t="n">
        <v>1</v>
      </c>
      <c r="U3506" t="n">
        <v>0</v>
      </c>
      <c r="V3506" t="n">
        <v>45</v>
      </c>
      <c r="W3506" t="inlineStr"/>
      <c r="X3506" t="inlineStr"/>
      <c r="Y3506" t="inlineStr">
        <is>
          <t>hydro</t>
        </is>
      </c>
      <c r="Z3506" t="inlineStr"/>
      <c r="AA3506" t="n">
        <v>1953</v>
      </c>
      <c r="AB3506" t="n">
        <v>0</v>
      </c>
      <c r="AC3506" t="inlineStr"/>
      <c r="AD3506" t="inlineStr"/>
      <c r="AE3506" t="n">
        <v>918</v>
      </c>
      <c r="AF3506" t="inlineStr">
        <is>
          <t>918_2011</t>
        </is>
      </c>
      <c r="AG3506" s="555" t="n">
        <v>40544</v>
      </c>
      <c r="AH3506" t="n">
        <v>0</v>
      </c>
      <c r="AI3506" t="n">
        <v>0</v>
      </c>
      <c r="AJ3506" t="inlineStr">
        <is>
          <t>Georgia Power Co</t>
        </is>
      </c>
    </row>
    <row r="3507">
      <c r="A3507" t="inlineStr">
        <is>
          <t>722_1_2011_plant_gen_owned_7140</t>
        </is>
      </c>
      <c r="B3507" t="inlineStr">
        <is>
          <t>Sinclair Dam 1</t>
        </is>
      </c>
      <c r="C3507" t="inlineStr">
        <is>
          <t>plant_gen</t>
        </is>
      </c>
      <c r="D3507" t="n">
        <v>2011</v>
      </c>
      <c r="E3507" t="inlineStr">
        <is>
          <t>owned</t>
        </is>
      </c>
      <c r="F3507" t="inlineStr">
        <is>
          <t>Sinclair Dam</t>
        </is>
      </c>
      <c r="G3507" t="n">
        <v>722</v>
      </c>
      <c r="H3507" t="inlineStr">
        <is>
          <t>1</t>
        </is>
      </c>
      <c r="I3507" t="inlineStr"/>
      <c r="J3507" t="inlineStr">
        <is>
          <t>HY</t>
        </is>
      </c>
      <c r="K3507" t="inlineStr">
        <is>
          <t>WAT</t>
        </is>
      </c>
      <c r="L3507" t="inlineStr">
        <is>
          <t>None</t>
        </is>
      </c>
      <c r="M3507" t="inlineStr"/>
      <c r="N3507" t="n">
        <v>7140</v>
      </c>
      <c r="O3507" t="n">
        <v>123</v>
      </c>
      <c r="P3507" t="b">
        <v>1</v>
      </c>
      <c r="Q3507" t="inlineStr">
        <is>
          <t>plant_gen</t>
        </is>
      </c>
      <c r="R3507" t="inlineStr">
        <is>
          <t>722_1_2011_plant_gen_owned_7140</t>
        </is>
      </c>
      <c r="S3507" t="n">
        <v>2</v>
      </c>
      <c r="T3507" t="n">
        <v>1</v>
      </c>
      <c r="U3507" t="n">
        <v>0</v>
      </c>
      <c r="V3507" t="n">
        <v>22.5</v>
      </c>
      <c r="W3507" t="inlineStr"/>
      <c r="X3507" t="inlineStr"/>
      <c r="Y3507" t="inlineStr">
        <is>
          <t>hydro</t>
        </is>
      </c>
      <c r="Z3507" t="inlineStr"/>
      <c r="AA3507" t="n">
        <v>1953</v>
      </c>
      <c r="AB3507" t="n">
        <v>0</v>
      </c>
      <c r="AC3507" t="inlineStr"/>
      <c r="AD3507" t="inlineStr"/>
      <c r="AE3507" t="n">
        <v>918</v>
      </c>
      <c r="AF3507" t="inlineStr">
        <is>
          <t>918_2011</t>
        </is>
      </c>
      <c r="AG3507" s="555" t="n">
        <v>40544</v>
      </c>
      <c r="AH3507" t="n">
        <v>0</v>
      </c>
      <c r="AI3507" t="n">
        <v>0</v>
      </c>
      <c r="AJ3507" t="inlineStr">
        <is>
          <t>Georgia Power Co</t>
        </is>
      </c>
    </row>
    <row r="3508">
      <c r="A3508" t="inlineStr">
        <is>
          <t>722_2_2011_plant_gen_owned_7140</t>
        </is>
      </c>
      <c r="B3508" t="inlineStr">
        <is>
          <t>Sinclair Dam 2</t>
        </is>
      </c>
      <c r="C3508" t="inlineStr">
        <is>
          <t>plant_gen</t>
        </is>
      </c>
      <c r="D3508" t="n">
        <v>2011</v>
      </c>
      <c r="E3508" t="inlineStr">
        <is>
          <t>owned</t>
        </is>
      </c>
      <c r="F3508" t="inlineStr">
        <is>
          <t>Sinclair Dam</t>
        </is>
      </c>
      <c r="G3508" t="n">
        <v>722</v>
      </c>
      <c r="H3508" t="inlineStr">
        <is>
          <t>2</t>
        </is>
      </c>
      <c r="I3508" t="inlineStr"/>
      <c r="J3508" t="inlineStr">
        <is>
          <t>HY</t>
        </is>
      </c>
      <c r="K3508" t="inlineStr">
        <is>
          <t>WAT</t>
        </is>
      </c>
      <c r="L3508" t="inlineStr">
        <is>
          <t>None</t>
        </is>
      </c>
      <c r="M3508" t="inlineStr"/>
      <c r="N3508" t="n">
        <v>7140</v>
      </c>
      <c r="O3508" t="n">
        <v>123</v>
      </c>
      <c r="P3508" t="b">
        <v>1</v>
      </c>
      <c r="Q3508" t="inlineStr">
        <is>
          <t>plant_gen</t>
        </is>
      </c>
      <c r="R3508" t="inlineStr">
        <is>
          <t>722_2_2011_plant_gen_owned_7140</t>
        </is>
      </c>
      <c r="S3508" t="n">
        <v>2</v>
      </c>
      <c r="T3508" t="n">
        <v>1</v>
      </c>
      <c r="U3508" t="n">
        <v>0</v>
      </c>
      <c r="V3508" t="n">
        <v>22.5</v>
      </c>
      <c r="W3508" t="inlineStr"/>
      <c r="X3508" t="inlineStr"/>
      <c r="Y3508" t="inlineStr">
        <is>
          <t>hydro</t>
        </is>
      </c>
      <c r="Z3508" t="inlineStr"/>
      <c r="AA3508" t="n">
        <v>1953</v>
      </c>
      <c r="AB3508" t="n">
        <v>0</v>
      </c>
      <c r="AC3508" t="inlineStr"/>
      <c r="AD3508" t="inlineStr"/>
      <c r="AE3508" t="n">
        <v>918</v>
      </c>
      <c r="AF3508" t="inlineStr">
        <is>
          <t>918_2011</t>
        </is>
      </c>
      <c r="AG3508" s="555" t="n">
        <v>40544</v>
      </c>
      <c r="AH3508" t="n">
        <v>0</v>
      </c>
      <c r="AI3508" t="n">
        <v>0</v>
      </c>
      <c r="AJ3508" t="inlineStr">
        <is>
          <t>Georgia Power Co</t>
        </is>
      </c>
    </row>
    <row r="3509">
      <c r="A3509" t="inlineStr">
        <is>
          <t>722_2011_plant_owned_7140</t>
        </is>
      </c>
      <c r="B3509" t="inlineStr">
        <is>
          <t>Sinclair Dam</t>
        </is>
      </c>
      <c r="C3509" t="inlineStr">
        <is>
          <t>plant</t>
        </is>
      </c>
      <c r="D3509" t="n">
        <v>2011</v>
      </c>
      <c r="E3509" t="inlineStr">
        <is>
          <t>owned</t>
        </is>
      </c>
      <c r="F3509" t="inlineStr">
        <is>
          <t>Sinclair Dam</t>
        </is>
      </c>
      <c r="G3509" t="n">
        <v>722</v>
      </c>
      <c r="H3509" t="inlineStr"/>
      <c r="I3509" t="inlineStr"/>
      <c r="J3509" t="inlineStr">
        <is>
          <t>HY</t>
        </is>
      </c>
      <c r="K3509" t="inlineStr">
        <is>
          <t>WAT</t>
        </is>
      </c>
      <c r="L3509" t="inlineStr">
        <is>
          <t>None</t>
        </is>
      </c>
      <c r="M3509" t="inlineStr"/>
      <c r="N3509" t="n">
        <v>7140</v>
      </c>
      <c r="O3509" t="n">
        <v>123</v>
      </c>
      <c r="P3509" t="b">
        <v>1</v>
      </c>
      <c r="Q3509" t="inlineStr">
        <is>
          <t>plant</t>
        </is>
      </c>
      <c r="R3509" t="inlineStr">
        <is>
          <t>722_2011_plant_owned_7140</t>
        </is>
      </c>
      <c r="S3509" t="n">
        <v>1</v>
      </c>
      <c r="T3509" t="n">
        <v>1</v>
      </c>
      <c r="U3509" t="n">
        <v>0</v>
      </c>
      <c r="V3509" t="n">
        <v>45</v>
      </c>
      <c r="W3509" t="inlineStr"/>
      <c r="X3509" t="inlineStr"/>
      <c r="Y3509" t="inlineStr">
        <is>
          <t>hydro</t>
        </is>
      </c>
      <c r="Z3509" t="inlineStr"/>
      <c r="AA3509" t="n">
        <v>1953</v>
      </c>
      <c r="AB3509" t="n">
        <v>0</v>
      </c>
      <c r="AC3509" t="inlineStr"/>
      <c r="AD3509" t="inlineStr"/>
      <c r="AE3509" t="n">
        <v>918</v>
      </c>
      <c r="AF3509" t="inlineStr">
        <is>
          <t>918_2011</t>
        </is>
      </c>
      <c r="AG3509" s="555" t="n">
        <v>40544</v>
      </c>
      <c r="AH3509" t="n">
        <v>0</v>
      </c>
      <c r="AI3509" t="n">
        <v>0</v>
      </c>
      <c r="AJ3509" t="inlineStr">
        <is>
          <t>Georgia Power Co</t>
        </is>
      </c>
    </row>
    <row r="3510">
      <c r="A3510" t="inlineStr">
        <is>
          <t>723_wat_2011_plant_prime_fuel_owned_7140</t>
        </is>
      </c>
      <c r="B3510" t="inlineStr">
        <is>
          <t>Tallulah Falls WAT</t>
        </is>
      </c>
      <c r="C3510" t="inlineStr">
        <is>
          <t>plant_prime_fuel</t>
        </is>
      </c>
      <c r="D3510" t="n">
        <v>2011</v>
      </c>
      <c r="E3510" t="inlineStr">
        <is>
          <t>owned</t>
        </is>
      </c>
      <c r="F3510" t="inlineStr">
        <is>
          <t>Tallulah Falls</t>
        </is>
      </c>
      <c r="G3510" t="n">
        <v>723</v>
      </c>
      <c r="H3510" t="inlineStr"/>
      <c r="I3510" t="inlineStr"/>
      <c r="J3510" t="inlineStr">
        <is>
          <t>HY</t>
        </is>
      </c>
      <c r="K3510" t="inlineStr">
        <is>
          <t>WAT</t>
        </is>
      </c>
      <c r="L3510" t="inlineStr">
        <is>
          <t>None</t>
        </is>
      </c>
      <c r="M3510" t="inlineStr"/>
      <c r="N3510" t="n">
        <v>7140</v>
      </c>
      <c r="O3510" t="n">
        <v>123</v>
      </c>
      <c r="P3510" t="b">
        <v>0</v>
      </c>
      <c r="Q3510" t="inlineStr">
        <is>
          <t>plant</t>
        </is>
      </c>
      <c r="R3510" t="inlineStr">
        <is>
          <t>723_2011_plant_owned_7140</t>
        </is>
      </c>
      <c r="S3510" t="n">
        <v>1</v>
      </c>
      <c r="T3510" t="n">
        <v>1</v>
      </c>
      <c r="U3510" t="n">
        <v>0</v>
      </c>
      <c r="V3510" t="n">
        <v>72</v>
      </c>
      <c r="W3510" t="inlineStr"/>
      <c r="X3510" t="inlineStr"/>
      <c r="Y3510" t="inlineStr">
        <is>
          <t>hydro</t>
        </is>
      </c>
      <c r="Z3510" t="inlineStr"/>
      <c r="AA3510" t="n">
        <v>1920</v>
      </c>
      <c r="AB3510" t="n">
        <v>0</v>
      </c>
      <c r="AC3510" t="inlineStr"/>
      <c r="AD3510" t="inlineStr"/>
      <c r="AE3510" t="n">
        <v>914</v>
      </c>
      <c r="AF3510" t="inlineStr">
        <is>
          <t>914_2011</t>
        </is>
      </c>
      <c r="AG3510" s="555" t="n">
        <v>40544</v>
      </c>
      <c r="AH3510" t="n">
        <v>0</v>
      </c>
      <c r="AI3510" t="n">
        <v>0</v>
      </c>
      <c r="AJ3510" t="inlineStr">
        <is>
          <t>Georgia Power Co</t>
        </is>
      </c>
    </row>
    <row r="3511">
      <c r="A3511" t="inlineStr">
        <is>
          <t>723_none_2011_plant_technology_owned_7140</t>
        </is>
      </c>
      <c r="B3511" t="inlineStr">
        <is>
          <t>Tallulah Falls None</t>
        </is>
      </c>
      <c r="C3511" t="inlineStr">
        <is>
          <t>plant_technology</t>
        </is>
      </c>
      <c r="D3511" t="n">
        <v>2011</v>
      </c>
      <c r="E3511" t="inlineStr">
        <is>
          <t>owned</t>
        </is>
      </c>
      <c r="F3511" t="inlineStr">
        <is>
          <t>Tallulah Falls</t>
        </is>
      </c>
      <c r="G3511" t="n">
        <v>723</v>
      </c>
      <c r="H3511" t="inlineStr"/>
      <c r="I3511" t="inlineStr"/>
      <c r="J3511" t="inlineStr">
        <is>
          <t>HY</t>
        </is>
      </c>
      <c r="K3511" t="inlineStr">
        <is>
          <t>WAT</t>
        </is>
      </c>
      <c r="L3511" t="inlineStr">
        <is>
          <t>None</t>
        </is>
      </c>
      <c r="M3511" t="inlineStr"/>
      <c r="N3511" t="n">
        <v>7140</v>
      </c>
      <c r="O3511" t="n">
        <v>123</v>
      </c>
      <c r="P3511" t="b">
        <v>0</v>
      </c>
      <c r="Q3511" t="inlineStr">
        <is>
          <t>plant</t>
        </is>
      </c>
      <c r="R3511" t="inlineStr">
        <is>
          <t>723_2011_plant_owned_7140</t>
        </is>
      </c>
      <c r="S3511" t="n">
        <v>1</v>
      </c>
      <c r="T3511" t="n">
        <v>1</v>
      </c>
      <c r="U3511" t="n">
        <v>0</v>
      </c>
      <c r="V3511" t="n">
        <v>72</v>
      </c>
      <c r="W3511" t="inlineStr"/>
      <c r="X3511" t="inlineStr"/>
      <c r="Y3511" t="inlineStr">
        <is>
          <t>hydro</t>
        </is>
      </c>
      <c r="Z3511" t="inlineStr"/>
      <c r="AA3511" t="n">
        <v>1920</v>
      </c>
      <c r="AB3511" t="n">
        <v>0</v>
      </c>
      <c r="AC3511" t="inlineStr"/>
      <c r="AD3511" t="inlineStr"/>
      <c r="AE3511" t="n">
        <v>914</v>
      </c>
      <c r="AF3511" t="inlineStr">
        <is>
          <t>914_2011</t>
        </is>
      </c>
      <c r="AG3511" s="555" t="n">
        <v>40544</v>
      </c>
      <c r="AH3511" t="n">
        <v>0</v>
      </c>
      <c r="AI3511" t="n">
        <v>0</v>
      </c>
      <c r="AJ3511" t="inlineStr">
        <is>
          <t>Georgia Power Co</t>
        </is>
      </c>
    </row>
    <row r="3512">
      <c r="A3512" t="inlineStr">
        <is>
          <t>723_hy_2011_plant_prime_mover_owned_7140</t>
        </is>
      </c>
      <c r="B3512" t="inlineStr">
        <is>
          <t>Tallulah Falls HY</t>
        </is>
      </c>
      <c r="C3512" t="inlineStr">
        <is>
          <t>plant_prime_mover</t>
        </is>
      </c>
      <c r="D3512" t="n">
        <v>2011</v>
      </c>
      <c r="E3512" t="inlineStr">
        <is>
          <t>owned</t>
        </is>
      </c>
      <c r="F3512" t="inlineStr">
        <is>
          <t>Tallulah Falls</t>
        </is>
      </c>
      <c r="G3512" t="n">
        <v>723</v>
      </c>
      <c r="H3512" t="inlineStr"/>
      <c r="I3512" t="inlineStr"/>
      <c r="J3512" t="inlineStr">
        <is>
          <t>HY</t>
        </is>
      </c>
      <c r="K3512" t="inlineStr">
        <is>
          <t>WAT</t>
        </is>
      </c>
      <c r="L3512" t="inlineStr">
        <is>
          <t>None</t>
        </is>
      </c>
      <c r="M3512" t="inlineStr"/>
      <c r="N3512" t="n">
        <v>7140</v>
      </c>
      <c r="O3512" t="n">
        <v>123</v>
      </c>
      <c r="P3512" t="b">
        <v>0</v>
      </c>
      <c r="Q3512" t="inlineStr">
        <is>
          <t>plant</t>
        </is>
      </c>
      <c r="R3512" t="inlineStr">
        <is>
          <t>723_2011_plant_owned_7140</t>
        </is>
      </c>
      <c r="S3512" t="n">
        <v>1</v>
      </c>
      <c r="T3512" t="n">
        <v>1</v>
      </c>
      <c r="U3512" t="n">
        <v>0</v>
      </c>
      <c r="V3512" t="n">
        <v>72</v>
      </c>
      <c r="W3512" t="inlineStr"/>
      <c r="X3512" t="inlineStr"/>
      <c r="Y3512" t="inlineStr">
        <is>
          <t>hydro</t>
        </is>
      </c>
      <c r="Z3512" t="inlineStr"/>
      <c r="AA3512" t="n">
        <v>1920</v>
      </c>
      <c r="AB3512" t="n">
        <v>0</v>
      </c>
      <c r="AC3512" t="inlineStr"/>
      <c r="AD3512" t="inlineStr"/>
      <c r="AE3512" t="n">
        <v>914</v>
      </c>
      <c r="AF3512" t="inlineStr">
        <is>
          <t>914_2011</t>
        </is>
      </c>
      <c r="AG3512" s="555" t="n">
        <v>40544</v>
      </c>
      <c r="AH3512" t="n">
        <v>0</v>
      </c>
      <c r="AI3512" t="n">
        <v>0</v>
      </c>
      <c r="AJ3512" t="inlineStr">
        <is>
          <t>Georgia Power Co</t>
        </is>
      </c>
    </row>
    <row r="3513">
      <c r="A3513" t="inlineStr">
        <is>
          <t>723_1_2011_plant_gen_owned_7140</t>
        </is>
      </c>
      <c r="B3513" t="inlineStr">
        <is>
          <t>Tallulah Falls 1</t>
        </is>
      </c>
      <c r="C3513" t="inlineStr">
        <is>
          <t>plant_gen</t>
        </is>
      </c>
      <c r="D3513" t="n">
        <v>2011</v>
      </c>
      <c r="E3513" t="inlineStr">
        <is>
          <t>owned</t>
        </is>
      </c>
      <c r="F3513" t="inlineStr">
        <is>
          <t>Tallulah Falls</t>
        </is>
      </c>
      <c r="G3513" t="n">
        <v>723</v>
      </c>
      <c r="H3513" t="inlineStr">
        <is>
          <t>1</t>
        </is>
      </c>
      <c r="I3513" t="inlineStr"/>
      <c r="J3513" t="inlineStr">
        <is>
          <t>HY</t>
        </is>
      </c>
      <c r="K3513" t="inlineStr">
        <is>
          <t>WAT</t>
        </is>
      </c>
      <c r="L3513" t="inlineStr">
        <is>
          <t>None</t>
        </is>
      </c>
      <c r="M3513" t="inlineStr"/>
      <c r="N3513" t="n">
        <v>7140</v>
      </c>
      <c r="O3513" t="n">
        <v>123</v>
      </c>
      <c r="P3513" t="b">
        <v>1</v>
      </c>
      <c r="Q3513" t="inlineStr">
        <is>
          <t>plant_gen</t>
        </is>
      </c>
      <c r="R3513" t="inlineStr">
        <is>
          <t>723_1_2011_plant_gen_owned_7140</t>
        </is>
      </c>
      <c r="S3513" t="n">
        <v>6</v>
      </c>
      <c r="T3513" t="n">
        <v>1</v>
      </c>
      <c r="U3513" t="n">
        <v>0</v>
      </c>
      <c r="V3513" t="n">
        <v>12</v>
      </c>
      <c r="W3513" t="inlineStr"/>
      <c r="X3513" t="inlineStr"/>
      <c r="Y3513" t="inlineStr">
        <is>
          <t>hydro</t>
        </is>
      </c>
      <c r="Z3513" t="inlineStr"/>
      <c r="AA3513" t="n">
        <v>1913</v>
      </c>
      <c r="AB3513" t="n">
        <v>0</v>
      </c>
      <c r="AC3513" t="inlineStr"/>
      <c r="AD3513" t="inlineStr"/>
      <c r="AE3513" t="n">
        <v>914</v>
      </c>
      <c r="AF3513" t="inlineStr">
        <is>
          <t>914_2011</t>
        </is>
      </c>
      <c r="AG3513" s="555" t="n">
        <v>40544</v>
      </c>
      <c r="AH3513" t="n">
        <v>0</v>
      </c>
      <c r="AI3513" t="n">
        <v>0</v>
      </c>
      <c r="AJ3513" t="inlineStr">
        <is>
          <t>Georgia Power Co</t>
        </is>
      </c>
    </row>
    <row r="3514">
      <c r="A3514" t="inlineStr">
        <is>
          <t>723_2_2011_plant_gen_owned_7140</t>
        </is>
      </c>
      <c r="B3514" t="inlineStr">
        <is>
          <t>Tallulah Falls 2</t>
        </is>
      </c>
      <c r="C3514" t="inlineStr">
        <is>
          <t>plant_gen</t>
        </is>
      </c>
      <c r="D3514" t="n">
        <v>2011</v>
      </c>
      <c r="E3514" t="inlineStr">
        <is>
          <t>owned</t>
        </is>
      </c>
      <c r="F3514" t="inlineStr">
        <is>
          <t>Tallulah Falls</t>
        </is>
      </c>
      <c r="G3514" t="n">
        <v>723</v>
      </c>
      <c r="H3514" t="inlineStr">
        <is>
          <t>2</t>
        </is>
      </c>
      <c r="I3514" t="inlineStr"/>
      <c r="J3514" t="inlineStr">
        <is>
          <t>HY</t>
        </is>
      </c>
      <c r="K3514" t="inlineStr">
        <is>
          <t>WAT</t>
        </is>
      </c>
      <c r="L3514" t="inlineStr">
        <is>
          <t>None</t>
        </is>
      </c>
      <c r="M3514" t="inlineStr"/>
      <c r="N3514" t="n">
        <v>7140</v>
      </c>
      <c r="O3514" t="n">
        <v>123</v>
      </c>
      <c r="P3514" t="b">
        <v>1</v>
      </c>
      <c r="Q3514" t="inlineStr">
        <is>
          <t>plant_gen</t>
        </is>
      </c>
      <c r="R3514" t="inlineStr">
        <is>
          <t>723_2_2011_plant_gen_owned_7140</t>
        </is>
      </c>
      <c r="S3514" t="n">
        <v>6</v>
      </c>
      <c r="T3514" t="n">
        <v>1</v>
      </c>
      <c r="U3514" t="n">
        <v>0</v>
      </c>
      <c r="V3514" t="n">
        <v>12</v>
      </c>
      <c r="W3514" t="inlineStr"/>
      <c r="X3514" t="inlineStr"/>
      <c r="Y3514" t="inlineStr">
        <is>
          <t>hydro</t>
        </is>
      </c>
      <c r="Z3514" t="inlineStr"/>
      <c r="AA3514" t="n">
        <v>1913</v>
      </c>
      <c r="AB3514" t="n">
        <v>0</v>
      </c>
      <c r="AC3514" t="inlineStr"/>
      <c r="AD3514" t="inlineStr"/>
      <c r="AE3514" t="n">
        <v>914</v>
      </c>
      <c r="AF3514" t="inlineStr">
        <is>
          <t>914_2011</t>
        </is>
      </c>
      <c r="AG3514" s="555" t="n">
        <v>40544</v>
      </c>
      <c r="AH3514" t="n">
        <v>0</v>
      </c>
      <c r="AI3514" t="n">
        <v>0</v>
      </c>
      <c r="AJ3514" t="inlineStr">
        <is>
          <t>Georgia Power Co</t>
        </is>
      </c>
    </row>
    <row r="3515">
      <c r="A3515" t="inlineStr">
        <is>
          <t>723_3_2011_plant_gen_owned_7140</t>
        </is>
      </c>
      <c r="B3515" t="inlineStr">
        <is>
          <t>Tallulah Falls 3</t>
        </is>
      </c>
      <c r="C3515" t="inlineStr">
        <is>
          <t>plant_gen</t>
        </is>
      </c>
      <c r="D3515" t="n">
        <v>2011</v>
      </c>
      <c r="E3515" t="inlineStr">
        <is>
          <t>owned</t>
        </is>
      </c>
      <c r="F3515" t="inlineStr">
        <is>
          <t>Tallulah Falls</t>
        </is>
      </c>
      <c r="G3515" t="n">
        <v>723</v>
      </c>
      <c r="H3515" t="inlineStr">
        <is>
          <t>3</t>
        </is>
      </c>
      <c r="I3515" t="inlineStr"/>
      <c r="J3515" t="inlineStr">
        <is>
          <t>HY</t>
        </is>
      </c>
      <c r="K3515" t="inlineStr">
        <is>
          <t>WAT</t>
        </is>
      </c>
      <c r="L3515" t="inlineStr">
        <is>
          <t>None</t>
        </is>
      </c>
      <c r="M3515" t="inlineStr"/>
      <c r="N3515" t="n">
        <v>7140</v>
      </c>
      <c r="O3515" t="n">
        <v>123</v>
      </c>
      <c r="P3515" t="b">
        <v>1</v>
      </c>
      <c r="Q3515" t="inlineStr">
        <is>
          <t>plant_gen</t>
        </is>
      </c>
      <c r="R3515" t="inlineStr">
        <is>
          <t>723_3_2011_plant_gen_owned_7140</t>
        </is>
      </c>
      <c r="S3515" t="n">
        <v>6</v>
      </c>
      <c r="T3515" t="n">
        <v>1</v>
      </c>
      <c r="U3515" t="n">
        <v>0</v>
      </c>
      <c r="V3515" t="n">
        <v>12</v>
      </c>
      <c r="W3515" t="inlineStr"/>
      <c r="X3515" t="inlineStr"/>
      <c r="Y3515" t="inlineStr">
        <is>
          <t>hydro</t>
        </is>
      </c>
      <c r="Z3515" t="inlineStr"/>
      <c r="AA3515" t="n">
        <v>1914</v>
      </c>
      <c r="AB3515" t="n">
        <v>0</v>
      </c>
      <c r="AC3515" t="inlineStr"/>
      <c r="AD3515" t="inlineStr"/>
      <c r="AE3515" t="n">
        <v>914</v>
      </c>
      <c r="AF3515" t="inlineStr">
        <is>
          <t>914_2011</t>
        </is>
      </c>
      <c r="AG3515" s="555" t="n">
        <v>40544</v>
      </c>
      <c r="AH3515" t="n">
        <v>0</v>
      </c>
      <c r="AI3515" t="n">
        <v>0</v>
      </c>
      <c r="AJ3515" t="inlineStr">
        <is>
          <t>Georgia Power Co</t>
        </is>
      </c>
    </row>
    <row r="3516">
      <c r="A3516" t="inlineStr">
        <is>
          <t>723_4_2011_plant_gen_owned_7140</t>
        </is>
      </c>
      <c r="B3516" t="inlineStr">
        <is>
          <t>Tallulah Falls 4</t>
        </is>
      </c>
      <c r="C3516" t="inlineStr">
        <is>
          <t>plant_gen</t>
        </is>
      </c>
      <c r="D3516" t="n">
        <v>2011</v>
      </c>
      <c r="E3516" t="inlineStr">
        <is>
          <t>owned</t>
        </is>
      </c>
      <c r="F3516" t="inlineStr">
        <is>
          <t>Tallulah Falls</t>
        </is>
      </c>
      <c r="G3516" t="n">
        <v>723</v>
      </c>
      <c r="H3516" t="inlineStr">
        <is>
          <t>4</t>
        </is>
      </c>
      <c r="I3516" t="inlineStr"/>
      <c r="J3516" t="inlineStr">
        <is>
          <t>HY</t>
        </is>
      </c>
      <c r="K3516" t="inlineStr">
        <is>
          <t>WAT</t>
        </is>
      </c>
      <c r="L3516" t="inlineStr">
        <is>
          <t>None</t>
        </is>
      </c>
      <c r="M3516" t="inlineStr"/>
      <c r="N3516" t="n">
        <v>7140</v>
      </c>
      <c r="O3516" t="n">
        <v>123</v>
      </c>
      <c r="P3516" t="b">
        <v>1</v>
      </c>
      <c r="Q3516" t="inlineStr">
        <is>
          <t>plant_gen</t>
        </is>
      </c>
      <c r="R3516" t="inlineStr">
        <is>
          <t>723_4_2011_plant_gen_owned_7140</t>
        </is>
      </c>
      <c r="S3516" t="n">
        <v>6</v>
      </c>
      <c r="T3516" t="n">
        <v>1</v>
      </c>
      <c r="U3516" t="n">
        <v>0</v>
      </c>
      <c r="V3516" t="n">
        <v>12</v>
      </c>
      <c r="W3516" t="inlineStr"/>
      <c r="X3516" t="inlineStr"/>
      <c r="Y3516" t="inlineStr">
        <is>
          <t>hydro</t>
        </is>
      </c>
      <c r="Z3516" t="inlineStr"/>
      <c r="AA3516" t="n">
        <v>1913</v>
      </c>
      <c r="AB3516" t="n">
        <v>0</v>
      </c>
      <c r="AC3516" t="inlineStr"/>
      <c r="AD3516" t="inlineStr"/>
      <c r="AE3516" t="n">
        <v>914</v>
      </c>
      <c r="AF3516" t="inlineStr">
        <is>
          <t>914_2011</t>
        </is>
      </c>
      <c r="AG3516" s="555" t="n">
        <v>40544</v>
      </c>
      <c r="AH3516" t="n">
        <v>0</v>
      </c>
      <c r="AI3516" t="n">
        <v>0</v>
      </c>
      <c r="AJ3516" t="inlineStr">
        <is>
          <t>Georgia Power Co</t>
        </is>
      </c>
    </row>
    <row r="3517">
      <c r="A3517" t="inlineStr">
        <is>
          <t>723_5_2011_plant_gen_owned_7140</t>
        </is>
      </c>
      <c r="B3517" t="inlineStr">
        <is>
          <t>Tallulah Falls 5</t>
        </is>
      </c>
      <c r="C3517" t="inlineStr">
        <is>
          <t>plant_gen</t>
        </is>
      </c>
      <c r="D3517" t="n">
        <v>2011</v>
      </c>
      <c r="E3517" t="inlineStr">
        <is>
          <t>owned</t>
        </is>
      </c>
      <c r="F3517" t="inlineStr">
        <is>
          <t>Tallulah Falls</t>
        </is>
      </c>
      <c r="G3517" t="n">
        <v>723</v>
      </c>
      <c r="H3517" t="inlineStr">
        <is>
          <t>5</t>
        </is>
      </c>
      <c r="I3517" t="inlineStr"/>
      <c r="J3517" t="inlineStr">
        <is>
          <t>HY</t>
        </is>
      </c>
      <c r="K3517" t="inlineStr">
        <is>
          <t>WAT</t>
        </is>
      </c>
      <c r="L3517" t="inlineStr">
        <is>
          <t>None</t>
        </is>
      </c>
      <c r="M3517" t="inlineStr"/>
      <c r="N3517" t="n">
        <v>7140</v>
      </c>
      <c r="O3517" t="n">
        <v>123</v>
      </c>
      <c r="P3517" t="b">
        <v>1</v>
      </c>
      <c r="Q3517" t="inlineStr">
        <is>
          <t>plant_gen</t>
        </is>
      </c>
      <c r="R3517" t="inlineStr">
        <is>
          <t>723_5_2011_plant_gen_owned_7140</t>
        </is>
      </c>
      <c r="S3517" t="n">
        <v>6</v>
      </c>
      <c r="T3517" t="n">
        <v>1</v>
      </c>
      <c r="U3517" t="n">
        <v>0</v>
      </c>
      <c r="V3517" t="n">
        <v>12</v>
      </c>
      <c r="W3517" t="inlineStr"/>
      <c r="X3517" t="inlineStr"/>
      <c r="Y3517" t="inlineStr">
        <is>
          <t>hydro</t>
        </is>
      </c>
      <c r="Z3517" t="inlineStr"/>
      <c r="AA3517" t="n">
        <v>1913</v>
      </c>
      <c r="AB3517" t="n">
        <v>0</v>
      </c>
      <c r="AC3517" t="inlineStr"/>
      <c r="AD3517" t="inlineStr"/>
      <c r="AE3517" t="n">
        <v>914</v>
      </c>
      <c r="AF3517" t="inlineStr">
        <is>
          <t>914_2011</t>
        </is>
      </c>
      <c r="AG3517" s="555" t="n">
        <v>40544</v>
      </c>
      <c r="AH3517" t="n">
        <v>0</v>
      </c>
      <c r="AI3517" t="n">
        <v>0</v>
      </c>
      <c r="AJ3517" t="inlineStr">
        <is>
          <t>Georgia Power Co</t>
        </is>
      </c>
    </row>
    <row r="3518">
      <c r="A3518" t="inlineStr">
        <is>
          <t>723_6_2011_plant_gen_owned_7140</t>
        </is>
      </c>
      <c r="B3518" t="inlineStr">
        <is>
          <t>Tallulah Falls 6</t>
        </is>
      </c>
      <c r="C3518" t="inlineStr">
        <is>
          <t>plant_gen</t>
        </is>
      </c>
      <c r="D3518" t="n">
        <v>2011</v>
      </c>
      <c r="E3518" t="inlineStr">
        <is>
          <t>owned</t>
        </is>
      </c>
      <c r="F3518" t="inlineStr">
        <is>
          <t>Tallulah Falls</t>
        </is>
      </c>
      <c r="G3518" t="n">
        <v>723</v>
      </c>
      <c r="H3518" t="inlineStr">
        <is>
          <t>6</t>
        </is>
      </c>
      <c r="I3518" t="inlineStr"/>
      <c r="J3518" t="inlineStr">
        <is>
          <t>HY</t>
        </is>
      </c>
      <c r="K3518" t="inlineStr">
        <is>
          <t>WAT</t>
        </is>
      </c>
      <c r="L3518" t="inlineStr">
        <is>
          <t>None</t>
        </is>
      </c>
      <c r="M3518" t="inlineStr"/>
      <c r="N3518" t="n">
        <v>7140</v>
      </c>
      <c r="O3518" t="n">
        <v>123</v>
      </c>
      <c r="P3518" t="b">
        <v>1</v>
      </c>
      <c r="Q3518" t="inlineStr">
        <is>
          <t>plant_gen</t>
        </is>
      </c>
      <c r="R3518" t="inlineStr">
        <is>
          <t>723_6_2011_plant_gen_owned_7140</t>
        </is>
      </c>
      <c r="S3518" t="n">
        <v>6</v>
      </c>
      <c r="T3518" t="n">
        <v>1</v>
      </c>
      <c r="U3518" t="n">
        <v>0</v>
      </c>
      <c r="V3518" t="n">
        <v>12</v>
      </c>
      <c r="W3518" t="inlineStr"/>
      <c r="X3518" t="inlineStr"/>
      <c r="Y3518" t="inlineStr">
        <is>
          <t>hydro</t>
        </is>
      </c>
      <c r="Z3518" t="inlineStr"/>
      <c r="AA3518" t="n">
        <v>1920</v>
      </c>
      <c r="AB3518" t="n">
        <v>0</v>
      </c>
      <c r="AC3518" t="inlineStr"/>
      <c r="AD3518" t="inlineStr"/>
      <c r="AE3518" t="n">
        <v>914</v>
      </c>
      <c r="AF3518" t="inlineStr">
        <is>
          <t>914_2011</t>
        </is>
      </c>
      <c r="AG3518" s="555" t="n">
        <v>40544</v>
      </c>
      <c r="AH3518" t="n">
        <v>0</v>
      </c>
      <c r="AI3518" t="n">
        <v>0</v>
      </c>
      <c r="AJ3518" t="inlineStr">
        <is>
          <t>Georgia Power Co</t>
        </is>
      </c>
    </row>
    <row r="3519">
      <c r="A3519" t="inlineStr">
        <is>
          <t>723_2011_plant_owned_7140</t>
        </is>
      </c>
      <c r="B3519" t="inlineStr">
        <is>
          <t>Tallulah Falls</t>
        </is>
      </c>
      <c r="C3519" t="inlineStr">
        <is>
          <t>plant</t>
        </is>
      </c>
      <c r="D3519" t="n">
        <v>2011</v>
      </c>
      <c r="E3519" t="inlineStr">
        <is>
          <t>owned</t>
        </is>
      </c>
      <c r="F3519" t="inlineStr">
        <is>
          <t>Tallulah Falls</t>
        </is>
      </c>
      <c r="G3519" t="n">
        <v>723</v>
      </c>
      <c r="H3519" t="inlineStr"/>
      <c r="I3519" t="inlineStr"/>
      <c r="J3519" t="inlineStr">
        <is>
          <t>HY</t>
        </is>
      </c>
      <c r="K3519" t="inlineStr">
        <is>
          <t>WAT</t>
        </is>
      </c>
      <c r="L3519" t="inlineStr">
        <is>
          <t>None</t>
        </is>
      </c>
      <c r="M3519" t="inlineStr"/>
      <c r="N3519" t="n">
        <v>7140</v>
      </c>
      <c r="O3519" t="n">
        <v>123</v>
      </c>
      <c r="P3519" t="b">
        <v>1</v>
      </c>
      <c r="Q3519" t="inlineStr">
        <is>
          <t>plant</t>
        </is>
      </c>
      <c r="R3519" t="inlineStr">
        <is>
          <t>723_2011_plant_owned_7140</t>
        </is>
      </c>
      <c r="S3519" t="n">
        <v>1</v>
      </c>
      <c r="T3519" t="n">
        <v>1</v>
      </c>
      <c r="U3519" t="n">
        <v>0</v>
      </c>
      <c r="V3519" t="n">
        <v>72</v>
      </c>
      <c r="W3519" t="inlineStr"/>
      <c r="X3519" t="inlineStr"/>
      <c r="Y3519" t="inlineStr">
        <is>
          <t>hydro</t>
        </is>
      </c>
      <c r="Z3519" t="inlineStr"/>
      <c r="AA3519" t="n">
        <v>1920</v>
      </c>
      <c r="AB3519" t="n">
        <v>0</v>
      </c>
      <c r="AC3519" t="inlineStr"/>
      <c r="AD3519" t="inlineStr"/>
      <c r="AE3519" t="n">
        <v>914</v>
      </c>
      <c r="AF3519" t="inlineStr">
        <is>
          <t>914_2011</t>
        </is>
      </c>
      <c r="AG3519" s="555" t="n">
        <v>40544</v>
      </c>
      <c r="AH3519" t="n">
        <v>0</v>
      </c>
      <c r="AI3519" t="n">
        <v>0</v>
      </c>
      <c r="AJ3519" t="inlineStr">
        <is>
          <t>Georgia Power Co</t>
        </is>
      </c>
    </row>
    <row r="3520">
      <c r="A3520" t="inlineStr">
        <is>
          <t>724_wat_2011_plant_prime_fuel_owned_7140</t>
        </is>
      </c>
      <c r="B3520" t="inlineStr">
        <is>
          <t>Terrora WAT</t>
        </is>
      </c>
      <c r="C3520" t="inlineStr">
        <is>
          <t>plant_prime_fuel</t>
        </is>
      </c>
      <c r="D3520" t="n">
        <v>2011</v>
      </c>
      <c r="E3520" t="inlineStr">
        <is>
          <t>owned</t>
        </is>
      </c>
      <c r="F3520" t="inlineStr">
        <is>
          <t>Terrora</t>
        </is>
      </c>
      <c r="G3520" t="n">
        <v>724</v>
      </c>
      <c r="H3520" t="inlineStr"/>
      <c r="I3520" t="inlineStr"/>
      <c r="J3520" t="inlineStr">
        <is>
          <t>HY</t>
        </is>
      </c>
      <c r="K3520" t="inlineStr">
        <is>
          <t>WAT</t>
        </is>
      </c>
      <c r="L3520" t="inlineStr">
        <is>
          <t>None</t>
        </is>
      </c>
      <c r="M3520" t="inlineStr"/>
      <c r="N3520" t="n">
        <v>7140</v>
      </c>
      <c r="O3520" t="n">
        <v>123</v>
      </c>
      <c r="P3520" t="b">
        <v>0</v>
      </c>
      <c r="Q3520" t="inlineStr">
        <is>
          <t>plant</t>
        </is>
      </c>
      <c r="R3520" t="inlineStr">
        <is>
          <t>724_2011_plant_owned_7140</t>
        </is>
      </c>
      <c r="S3520" t="n">
        <v>1</v>
      </c>
      <c r="T3520" t="n">
        <v>1</v>
      </c>
      <c r="U3520" t="n">
        <v>0</v>
      </c>
      <c r="V3520" t="n">
        <v>16</v>
      </c>
      <c r="W3520" t="inlineStr"/>
      <c r="X3520" t="inlineStr"/>
      <c r="Y3520" t="inlineStr">
        <is>
          <t>hydro</t>
        </is>
      </c>
      <c r="Z3520" t="inlineStr"/>
      <c r="AA3520" t="n">
        <v>1925</v>
      </c>
      <c r="AB3520" t="n">
        <v>0</v>
      </c>
      <c r="AC3520" t="inlineStr"/>
      <c r="AD3520" t="inlineStr"/>
      <c r="AE3520" t="n">
        <v>917</v>
      </c>
      <c r="AF3520" t="inlineStr">
        <is>
          <t>917_2011</t>
        </is>
      </c>
      <c r="AG3520" s="555" t="n">
        <v>40544</v>
      </c>
      <c r="AH3520" t="n">
        <v>0</v>
      </c>
      <c r="AI3520" t="n">
        <v>0</v>
      </c>
      <c r="AJ3520" t="inlineStr">
        <is>
          <t>Georgia Power Co</t>
        </is>
      </c>
    </row>
    <row r="3521">
      <c r="A3521" t="inlineStr">
        <is>
          <t>724_none_2011_plant_technology_owned_7140</t>
        </is>
      </c>
      <c r="B3521" t="inlineStr">
        <is>
          <t>Terrora None</t>
        </is>
      </c>
      <c r="C3521" t="inlineStr">
        <is>
          <t>plant_technology</t>
        </is>
      </c>
      <c r="D3521" t="n">
        <v>2011</v>
      </c>
      <c r="E3521" t="inlineStr">
        <is>
          <t>owned</t>
        </is>
      </c>
      <c r="F3521" t="inlineStr">
        <is>
          <t>Terrora</t>
        </is>
      </c>
      <c r="G3521" t="n">
        <v>724</v>
      </c>
      <c r="H3521" t="inlineStr"/>
      <c r="I3521" t="inlineStr"/>
      <c r="J3521" t="inlineStr">
        <is>
          <t>HY</t>
        </is>
      </c>
      <c r="K3521" t="inlineStr">
        <is>
          <t>WAT</t>
        </is>
      </c>
      <c r="L3521" t="inlineStr">
        <is>
          <t>None</t>
        </is>
      </c>
      <c r="M3521" t="inlineStr"/>
      <c r="N3521" t="n">
        <v>7140</v>
      </c>
      <c r="O3521" t="n">
        <v>123</v>
      </c>
      <c r="P3521" t="b">
        <v>0</v>
      </c>
      <c r="Q3521" t="inlineStr">
        <is>
          <t>plant</t>
        </is>
      </c>
      <c r="R3521" t="inlineStr">
        <is>
          <t>724_2011_plant_owned_7140</t>
        </is>
      </c>
      <c r="S3521" t="n">
        <v>1</v>
      </c>
      <c r="T3521" t="n">
        <v>1</v>
      </c>
      <c r="U3521" t="n">
        <v>0</v>
      </c>
      <c r="V3521" t="n">
        <v>16</v>
      </c>
      <c r="W3521" t="inlineStr"/>
      <c r="X3521" t="inlineStr"/>
      <c r="Y3521" t="inlineStr">
        <is>
          <t>hydro</t>
        </is>
      </c>
      <c r="Z3521" t="inlineStr"/>
      <c r="AA3521" t="n">
        <v>1925</v>
      </c>
      <c r="AB3521" t="n">
        <v>0</v>
      </c>
      <c r="AC3521" t="inlineStr"/>
      <c r="AD3521" t="inlineStr"/>
      <c r="AE3521" t="n">
        <v>917</v>
      </c>
      <c r="AF3521" t="inlineStr">
        <is>
          <t>917_2011</t>
        </is>
      </c>
      <c r="AG3521" s="555" t="n">
        <v>40544</v>
      </c>
      <c r="AH3521" t="n">
        <v>0</v>
      </c>
      <c r="AI3521" t="n">
        <v>0</v>
      </c>
      <c r="AJ3521" t="inlineStr">
        <is>
          <t>Georgia Power Co</t>
        </is>
      </c>
    </row>
    <row r="3522">
      <c r="A3522" t="inlineStr">
        <is>
          <t>724_hy_2011_plant_prime_mover_owned_7140</t>
        </is>
      </c>
      <c r="B3522" t="inlineStr">
        <is>
          <t>Terrora HY</t>
        </is>
      </c>
      <c r="C3522" t="inlineStr">
        <is>
          <t>plant_prime_mover</t>
        </is>
      </c>
      <c r="D3522" t="n">
        <v>2011</v>
      </c>
      <c r="E3522" t="inlineStr">
        <is>
          <t>owned</t>
        </is>
      </c>
      <c r="F3522" t="inlineStr">
        <is>
          <t>Terrora</t>
        </is>
      </c>
      <c r="G3522" t="n">
        <v>724</v>
      </c>
      <c r="H3522" t="inlineStr"/>
      <c r="I3522" t="inlineStr"/>
      <c r="J3522" t="inlineStr">
        <is>
          <t>HY</t>
        </is>
      </c>
      <c r="K3522" t="inlineStr">
        <is>
          <t>WAT</t>
        </is>
      </c>
      <c r="L3522" t="inlineStr">
        <is>
          <t>None</t>
        </is>
      </c>
      <c r="M3522" t="inlineStr"/>
      <c r="N3522" t="n">
        <v>7140</v>
      </c>
      <c r="O3522" t="n">
        <v>123</v>
      </c>
      <c r="P3522" t="b">
        <v>0</v>
      </c>
      <c r="Q3522" t="inlineStr">
        <is>
          <t>plant</t>
        </is>
      </c>
      <c r="R3522" t="inlineStr">
        <is>
          <t>724_2011_plant_owned_7140</t>
        </is>
      </c>
      <c r="S3522" t="n">
        <v>1</v>
      </c>
      <c r="T3522" t="n">
        <v>1</v>
      </c>
      <c r="U3522" t="n">
        <v>0</v>
      </c>
      <c r="V3522" t="n">
        <v>16</v>
      </c>
      <c r="W3522" t="inlineStr"/>
      <c r="X3522" t="inlineStr"/>
      <c r="Y3522" t="inlineStr">
        <is>
          <t>hydro</t>
        </is>
      </c>
      <c r="Z3522" t="inlineStr"/>
      <c r="AA3522" t="n">
        <v>1925</v>
      </c>
      <c r="AB3522" t="n">
        <v>0</v>
      </c>
      <c r="AC3522" t="inlineStr"/>
      <c r="AD3522" t="inlineStr"/>
      <c r="AE3522" t="n">
        <v>917</v>
      </c>
      <c r="AF3522" t="inlineStr">
        <is>
          <t>917_2011</t>
        </is>
      </c>
      <c r="AG3522" s="555" t="n">
        <v>40544</v>
      </c>
      <c r="AH3522" t="n">
        <v>0</v>
      </c>
      <c r="AI3522" t="n">
        <v>0</v>
      </c>
      <c r="AJ3522" t="inlineStr">
        <is>
          <t>Georgia Power Co</t>
        </is>
      </c>
    </row>
    <row r="3523">
      <c r="A3523" t="inlineStr">
        <is>
          <t>724_2_2011_plant_gen_owned_7140</t>
        </is>
      </c>
      <c r="B3523" t="inlineStr">
        <is>
          <t>Terrora 2</t>
        </is>
      </c>
      <c r="C3523" t="inlineStr">
        <is>
          <t>plant_gen</t>
        </is>
      </c>
      <c r="D3523" t="n">
        <v>2011</v>
      </c>
      <c r="E3523" t="inlineStr">
        <is>
          <t>owned</t>
        </is>
      </c>
      <c r="F3523" t="inlineStr">
        <is>
          <t>Terrora</t>
        </is>
      </c>
      <c r="G3523" t="n">
        <v>724</v>
      </c>
      <c r="H3523" t="inlineStr">
        <is>
          <t>2</t>
        </is>
      </c>
      <c r="I3523" t="inlineStr"/>
      <c r="J3523" t="inlineStr">
        <is>
          <t>HY</t>
        </is>
      </c>
      <c r="K3523" t="inlineStr">
        <is>
          <t>WAT</t>
        </is>
      </c>
      <c r="L3523" t="inlineStr">
        <is>
          <t>None</t>
        </is>
      </c>
      <c r="M3523" t="inlineStr"/>
      <c r="N3523" t="n">
        <v>7140</v>
      </c>
      <c r="O3523" t="n">
        <v>123</v>
      </c>
      <c r="P3523" t="b">
        <v>1</v>
      </c>
      <c r="Q3523" t="inlineStr">
        <is>
          <t>plant_gen</t>
        </is>
      </c>
      <c r="R3523" t="inlineStr">
        <is>
          <t>724_2_2011_plant_gen_owned_7140</t>
        </is>
      </c>
      <c r="S3523" t="n">
        <v>2</v>
      </c>
      <c r="T3523" t="n">
        <v>1</v>
      </c>
      <c r="U3523" t="n">
        <v>0</v>
      </c>
      <c r="V3523" t="n">
        <v>8</v>
      </c>
      <c r="W3523" t="inlineStr"/>
      <c r="X3523" t="inlineStr"/>
      <c r="Y3523" t="inlineStr">
        <is>
          <t>hydro</t>
        </is>
      </c>
      <c r="Z3523" t="inlineStr"/>
      <c r="AA3523" t="n">
        <v>1925</v>
      </c>
      <c r="AB3523" t="n">
        <v>0</v>
      </c>
      <c r="AC3523" t="inlineStr"/>
      <c r="AD3523" t="inlineStr"/>
      <c r="AE3523" t="n">
        <v>917</v>
      </c>
      <c r="AF3523" t="inlineStr">
        <is>
          <t>917_2011</t>
        </is>
      </c>
      <c r="AG3523" s="555" t="n">
        <v>40544</v>
      </c>
      <c r="AH3523" t="n">
        <v>0</v>
      </c>
      <c r="AI3523" t="n">
        <v>0</v>
      </c>
      <c r="AJ3523" t="inlineStr">
        <is>
          <t>Georgia Power Co</t>
        </is>
      </c>
    </row>
    <row r="3524">
      <c r="A3524" t="inlineStr">
        <is>
          <t>724_1_2011_plant_gen_owned_7140</t>
        </is>
      </c>
      <c r="B3524" t="inlineStr">
        <is>
          <t>Terrora 1</t>
        </is>
      </c>
      <c r="C3524" t="inlineStr">
        <is>
          <t>plant_gen</t>
        </is>
      </c>
      <c r="D3524" t="n">
        <v>2011</v>
      </c>
      <c r="E3524" t="inlineStr">
        <is>
          <t>owned</t>
        </is>
      </c>
      <c r="F3524" t="inlineStr">
        <is>
          <t>Terrora</t>
        </is>
      </c>
      <c r="G3524" t="n">
        <v>724</v>
      </c>
      <c r="H3524" t="inlineStr">
        <is>
          <t>1</t>
        </is>
      </c>
      <c r="I3524" t="inlineStr"/>
      <c r="J3524" t="inlineStr">
        <is>
          <t>HY</t>
        </is>
      </c>
      <c r="K3524" t="inlineStr">
        <is>
          <t>WAT</t>
        </is>
      </c>
      <c r="L3524" t="inlineStr">
        <is>
          <t>None</t>
        </is>
      </c>
      <c r="M3524" t="inlineStr"/>
      <c r="N3524" t="n">
        <v>7140</v>
      </c>
      <c r="O3524" t="n">
        <v>123</v>
      </c>
      <c r="P3524" t="b">
        <v>1</v>
      </c>
      <c r="Q3524" t="inlineStr">
        <is>
          <t>plant_gen</t>
        </is>
      </c>
      <c r="R3524" t="inlineStr">
        <is>
          <t>724_1_2011_plant_gen_owned_7140</t>
        </is>
      </c>
      <c r="S3524" t="n">
        <v>2</v>
      </c>
      <c r="T3524" t="n">
        <v>1</v>
      </c>
      <c r="U3524" t="n">
        <v>0</v>
      </c>
      <c r="V3524" t="n">
        <v>8</v>
      </c>
      <c r="W3524" t="inlineStr"/>
      <c r="X3524" t="inlineStr"/>
      <c r="Y3524" t="inlineStr">
        <is>
          <t>hydro</t>
        </is>
      </c>
      <c r="Z3524" t="inlineStr"/>
      <c r="AA3524" t="n">
        <v>1925</v>
      </c>
      <c r="AB3524" t="n">
        <v>0</v>
      </c>
      <c r="AC3524" t="inlineStr"/>
      <c r="AD3524" t="inlineStr"/>
      <c r="AE3524" t="n">
        <v>917</v>
      </c>
      <c r="AF3524" t="inlineStr">
        <is>
          <t>917_2011</t>
        </is>
      </c>
      <c r="AG3524" s="555" t="n">
        <v>40544</v>
      </c>
      <c r="AH3524" t="n">
        <v>0</v>
      </c>
      <c r="AI3524" t="n">
        <v>0</v>
      </c>
      <c r="AJ3524" t="inlineStr">
        <is>
          <t>Georgia Power Co</t>
        </is>
      </c>
    </row>
    <row r="3525">
      <c r="A3525" t="inlineStr">
        <is>
          <t>724_2011_plant_owned_7140</t>
        </is>
      </c>
      <c r="B3525" t="inlineStr">
        <is>
          <t>Terrora</t>
        </is>
      </c>
      <c r="C3525" t="inlineStr">
        <is>
          <t>plant</t>
        </is>
      </c>
      <c r="D3525" t="n">
        <v>2011</v>
      </c>
      <c r="E3525" t="inlineStr">
        <is>
          <t>owned</t>
        </is>
      </c>
      <c r="F3525" t="inlineStr">
        <is>
          <t>Terrora</t>
        </is>
      </c>
      <c r="G3525" t="n">
        <v>724</v>
      </c>
      <c r="H3525" t="inlineStr"/>
      <c r="I3525" t="inlineStr"/>
      <c r="J3525" t="inlineStr">
        <is>
          <t>HY</t>
        </is>
      </c>
      <c r="K3525" t="inlineStr">
        <is>
          <t>WAT</t>
        </is>
      </c>
      <c r="L3525" t="inlineStr">
        <is>
          <t>None</t>
        </is>
      </c>
      <c r="M3525" t="inlineStr"/>
      <c r="N3525" t="n">
        <v>7140</v>
      </c>
      <c r="O3525" t="n">
        <v>123</v>
      </c>
      <c r="P3525" t="b">
        <v>1</v>
      </c>
      <c r="Q3525" t="inlineStr">
        <is>
          <t>plant</t>
        </is>
      </c>
      <c r="R3525" t="inlineStr">
        <is>
          <t>724_2011_plant_owned_7140</t>
        </is>
      </c>
      <c r="S3525" t="n">
        <v>1</v>
      </c>
      <c r="T3525" t="n">
        <v>1</v>
      </c>
      <c r="U3525" t="n">
        <v>0</v>
      </c>
      <c r="V3525" t="n">
        <v>16</v>
      </c>
      <c r="W3525" t="inlineStr"/>
      <c r="X3525" t="inlineStr"/>
      <c r="Y3525" t="inlineStr">
        <is>
          <t>hydro</t>
        </is>
      </c>
      <c r="Z3525" t="inlineStr"/>
      <c r="AA3525" t="n">
        <v>1925</v>
      </c>
      <c r="AB3525" t="n">
        <v>0</v>
      </c>
      <c r="AC3525" t="inlineStr"/>
      <c r="AD3525" t="inlineStr"/>
      <c r="AE3525" t="n">
        <v>917</v>
      </c>
      <c r="AF3525" t="inlineStr">
        <is>
          <t>917_2011</t>
        </is>
      </c>
      <c r="AG3525" s="555" t="n">
        <v>40544</v>
      </c>
      <c r="AH3525" t="n">
        <v>0</v>
      </c>
      <c r="AI3525" t="n">
        <v>0</v>
      </c>
      <c r="AJ3525" t="inlineStr">
        <is>
          <t>Georgia Power Co</t>
        </is>
      </c>
    </row>
    <row r="3526">
      <c r="A3526" t="inlineStr">
        <is>
          <t>725_wat_2011_plant_prime_fuel_owned_7140</t>
        </is>
      </c>
      <c r="B3526" t="inlineStr">
        <is>
          <t>Tugalo WAT</t>
        </is>
      </c>
      <c r="C3526" t="inlineStr">
        <is>
          <t>plant_prime_fuel</t>
        </is>
      </c>
      <c r="D3526" t="n">
        <v>2011</v>
      </c>
      <c r="E3526" t="inlineStr">
        <is>
          <t>owned</t>
        </is>
      </c>
      <c r="F3526" t="inlineStr">
        <is>
          <t>Tugalo</t>
        </is>
      </c>
      <c r="G3526" t="n">
        <v>725</v>
      </c>
      <c r="H3526" t="inlineStr"/>
      <c r="I3526" t="inlineStr"/>
      <c r="J3526" t="inlineStr">
        <is>
          <t>HY</t>
        </is>
      </c>
      <c r="K3526" t="inlineStr">
        <is>
          <t>WAT</t>
        </is>
      </c>
      <c r="L3526" t="inlineStr">
        <is>
          <t>None</t>
        </is>
      </c>
      <c r="M3526" t="inlineStr"/>
      <c r="N3526" t="n">
        <v>7140</v>
      </c>
      <c r="O3526" t="n">
        <v>123</v>
      </c>
      <c r="P3526" t="b">
        <v>0</v>
      </c>
      <c r="Q3526" t="inlineStr">
        <is>
          <t>plant</t>
        </is>
      </c>
      <c r="R3526" t="inlineStr">
        <is>
          <t>725_2011_plant_owned_7140</t>
        </is>
      </c>
      <c r="S3526" t="n">
        <v>1</v>
      </c>
      <c r="T3526" t="n">
        <v>1</v>
      </c>
      <c r="U3526" t="n">
        <v>0</v>
      </c>
      <c r="V3526" t="n">
        <v>44.8</v>
      </c>
      <c r="W3526" t="inlineStr"/>
      <c r="X3526" t="inlineStr"/>
      <c r="Y3526" t="inlineStr">
        <is>
          <t>hydro</t>
        </is>
      </c>
      <c r="Z3526" t="inlineStr"/>
      <c r="AA3526" t="n">
        <v>1924</v>
      </c>
      <c r="AB3526" t="n">
        <v>0</v>
      </c>
      <c r="AC3526" t="inlineStr"/>
      <c r="AD3526" t="inlineStr"/>
      <c r="AE3526" t="n">
        <v>920</v>
      </c>
      <c r="AF3526" t="inlineStr">
        <is>
          <t>920_2011</t>
        </is>
      </c>
      <c r="AG3526" s="555" t="n">
        <v>40544</v>
      </c>
      <c r="AH3526" t="n">
        <v>0</v>
      </c>
      <c r="AI3526" t="n">
        <v>0</v>
      </c>
      <c r="AJ3526" t="inlineStr">
        <is>
          <t>Georgia Power Co</t>
        </is>
      </c>
    </row>
    <row r="3527">
      <c r="A3527" t="inlineStr">
        <is>
          <t>725_none_2011_plant_technology_owned_7140</t>
        </is>
      </c>
      <c r="B3527" t="inlineStr">
        <is>
          <t>Tugalo None</t>
        </is>
      </c>
      <c r="C3527" t="inlineStr">
        <is>
          <t>plant_technology</t>
        </is>
      </c>
      <c r="D3527" t="n">
        <v>2011</v>
      </c>
      <c r="E3527" t="inlineStr">
        <is>
          <t>owned</t>
        </is>
      </c>
      <c r="F3527" t="inlineStr">
        <is>
          <t>Tugalo</t>
        </is>
      </c>
      <c r="G3527" t="n">
        <v>725</v>
      </c>
      <c r="H3527" t="inlineStr"/>
      <c r="I3527" t="inlineStr"/>
      <c r="J3527" t="inlineStr">
        <is>
          <t>HY</t>
        </is>
      </c>
      <c r="K3527" t="inlineStr">
        <is>
          <t>WAT</t>
        </is>
      </c>
      <c r="L3527" t="inlineStr">
        <is>
          <t>None</t>
        </is>
      </c>
      <c r="M3527" t="inlineStr"/>
      <c r="N3527" t="n">
        <v>7140</v>
      </c>
      <c r="O3527" t="n">
        <v>123</v>
      </c>
      <c r="P3527" t="b">
        <v>0</v>
      </c>
      <c r="Q3527" t="inlineStr">
        <is>
          <t>plant</t>
        </is>
      </c>
      <c r="R3527" t="inlineStr">
        <is>
          <t>725_2011_plant_owned_7140</t>
        </is>
      </c>
      <c r="S3527" t="n">
        <v>1</v>
      </c>
      <c r="T3527" t="n">
        <v>1</v>
      </c>
      <c r="U3527" t="n">
        <v>0</v>
      </c>
      <c r="V3527" t="n">
        <v>44.8</v>
      </c>
      <c r="W3527" t="inlineStr"/>
      <c r="X3527" t="inlineStr"/>
      <c r="Y3527" t="inlineStr">
        <is>
          <t>hydro</t>
        </is>
      </c>
      <c r="Z3527" t="inlineStr"/>
      <c r="AA3527" t="n">
        <v>1924</v>
      </c>
      <c r="AB3527" t="n">
        <v>0</v>
      </c>
      <c r="AC3527" t="inlineStr"/>
      <c r="AD3527" t="inlineStr"/>
      <c r="AE3527" t="n">
        <v>920</v>
      </c>
      <c r="AF3527" t="inlineStr">
        <is>
          <t>920_2011</t>
        </is>
      </c>
      <c r="AG3527" s="555" t="n">
        <v>40544</v>
      </c>
      <c r="AH3527" t="n">
        <v>0</v>
      </c>
      <c r="AI3527" t="n">
        <v>0</v>
      </c>
      <c r="AJ3527" t="inlineStr">
        <is>
          <t>Georgia Power Co</t>
        </is>
      </c>
    </row>
    <row r="3528">
      <c r="A3528" t="inlineStr">
        <is>
          <t>725_hy_2011_plant_prime_mover_owned_7140</t>
        </is>
      </c>
      <c r="B3528" t="inlineStr">
        <is>
          <t>Tugalo HY</t>
        </is>
      </c>
      <c r="C3528" t="inlineStr">
        <is>
          <t>plant_prime_mover</t>
        </is>
      </c>
      <c r="D3528" t="n">
        <v>2011</v>
      </c>
      <c r="E3528" t="inlineStr">
        <is>
          <t>owned</t>
        </is>
      </c>
      <c r="F3528" t="inlineStr">
        <is>
          <t>Tugalo</t>
        </is>
      </c>
      <c r="G3528" t="n">
        <v>725</v>
      </c>
      <c r="H3528" t="inlineStr"/>
      <c r="I3528" t="inlineStr"/>
      <c r="J3528" t="inlineStr">
        <is>
          <t>HY</t>
        </is>
      </c>
      <c r="K3528" t="inlineStr">
        <is>
          <t>WAT</t>
        </is>
      </c>
      <c r="L3528" t="inlineStr">
        <is>
          <t>None</t>
        </is>
      </c>
      <c r="M3528" t="inlineStr"/>
      <c r="N3528" t="n">
        <v>7140</v>
      </c>
      <c r="O3528" t="n">
        <v>123</v>
      </c>
      <c r="P3528" t="b">
        <v>0</v>
      </c>
      <c r="Q3528" t="inlineStr">
        <is>
          <t>plant</t>
        </is>
      </c>
      <c r="R3528" t="inlineStr">
        <is>
          <t>725_2011_plant_owned_7140</t>
        </is>
      </c>
      <c r="S3528" t="n">
        <v>1</v>
      </c>
      <c r="T3528" t="n">
        <v>1</v>
      </c>
      <c r="U3528" t="n">
        <v>0</v>
      </c>
      <c r="V3528" t="n">
        <v>44.8</v>
      </c>
      <c r="W3528" t="inlineStr"/>
      <c r="X3528" t="inlineStr"/>
      <c r="Y3528" t="inlineStr">
        <is>
          <t>hydro</t>
        </is>
      </c>
      <c r="Z3528" t="inlineStr"/>
      <c r="AA3528" t="n">
        <v>1924</v>
      </c>
      <c r="AB3528" t="n">
        <v>0</v>
      </c>
      <c r="AC3528" t="inlineStr"/>
      <c r="AD3528" t="inlineStr"/>
      <c r="AE3528" t="n">
        <v>920</v>
      </c>
      <c r="AF3528" t="inlineStr">
        <is>
          <t>920_2011</t>
        </is>
      </c>
      <c r="AG3528" s="555" t="n">
        <v>40544</v>
      </c>
      <c r="AH3528" t="n">
        <v>0</v>
      </c>
      <c r="AI3528" t="n">
        <v>0</v>
      </c>
      <c r="AJ3528" t="inlineStr">
        <is>
          <t>Georgia Power Co</t>
        </is>
      </c>
    </row>
    <row r="3529">
      <c r="A3529" t="inlineStr">
        <is>
          <t>725_3_2011_plant_gen_owned_7140</t>
        </is>
      </c>
      <c r="B3529" t="inlineStr">
        <is>
          <t>Tugalo 3</t>
        </is>
      </c>
      <c r="C3529" t="inlineStr">
        <is>
          <t>plant_gen</t>
        </is>
      </c>
      <c r="D3529" t="n">
        <v>2011</v>
      </c>
      <c r="E3529" t="inlineStr">
        <is>
          <t>owned</t>
        </is>
      </c>
      <c r="F3529" t="inlineStr">
        <is>
          <t>Tugalo</t>
        </is>
      </c>
      <c r="G3529" t="n">
        <v>725</v>
      </c>
      <c r="H3529" t="inlineStr">
        <is>
          <t>3</t>
        </is>
      </c>
      <c r="I3529" t="inlineStr"/>
      <c r="J3529" t="inlineStr">
        <is>
          <t>HY</t>
        </is>
      </c>
      <c r="K3529" t="inlineStr">
        <is>
          <t>WAT</t>
        </is>
      </c>
      <c r="L3529" t="inlineStr">
        <is>
          <t>None</t>
        </is>
      </c>
      <c r="M3529" t="inlineStr"/>
      <c r="N3529" t="n">
        <v>7140</v>
      </c>
      <c r="O3529" t="n">
        <v>123</v>
      </c>
      <c r="P3529" t="b">
        <v>1</v>
      </c>
      <c r="Q3529" t="inlineStr">
        <is>
          <t>plant_gen</t>
        </is>
      </c>
      <c r="R3529" t="inlineStr">
        <is>
          <t>725_3_2011_plant_gen_owned_7140</t>
        </is>
      </c>
      <c r="S3529" t="n">
        <v>4</v>
      </c>
      <c r="T3529" t="n">
        <v>1</v>
      </c>
      <c r="U3529" t="n">
        <v>0</v>
      </c>
      <c r="V3529" t="n">
        <v>11.2</v>
      </c>
      <c r="W3529" t="inlineStr"/>
      <c r="X3529" t="inlineStr"/>
      <c r="Y3529" t="inlineStr">
        <is>
          <t>hydro</t>
        </is>
      </c>
      <c r="Z3529" t="inlineStr"/>
      <c r="AA3529" t="n">
        <v>1924</v>
      </c>
      <c r="AB3529" t="n">
        <v>0</v>
      </c>
      <c r="AC3529" t="inlineStr"/>
      <c r="AD3529" t="inlineStr"/>
      <c r="AE3529" t="n">
        <v>920</v>
      </c>
      <c r="AF3529" t="inlineStr">
        <is>
          <t>920_2011</t>
        </is>
      </c>
      <c r="AG3529" s="555" t="n">
        <v>40544</v>
      </c>
      <c r="AH3529" t="n">
        <v>0</v>
      </c>
      <c r="AI3529" t="n">
        <v>0</v>
      </c>
      <c r="AJ3529" t="inlineStr">
        <is>
          <t>Georgia Power Co</t>
        </is>
      </c>
    </row>
    <row r="3530">
      <c r="A3530" t="inlineStr">
        <is>
          <t>725_4_2011_plant_gen_owned_7140</t>
        </is>
      </c>
      <c r="B3530" t="inlineStr">
        <is>
          <t>Tugalo 4</t>
        </is>
      </c>
      <c r="C3530" t="inlineStr">
        <is>
          <t>plant_gen</t>
        </is>
      </c>
      <c r="D3530" t="n">
        <v>2011</v>
      </c>
      <c r="E3530" t="inlineStr">
        <is>
          <t>owned</t>
        </is>
      </c>
      <c r="F3530" t="inlineStr">
        <is>
          <t>Tugalo</t>
        </is>
      </c>
      <c r="G3530" t="n">
        <v>725</v>
      </c>
      <c r="H3530" t="inlineStr">
        <is>
          <t>4</t>
        </is>
      </c>
      <c r="I3530" t="inlineStr"/>
      <c r="J3530" t="inlineStr">
        <is>
          <t>HY</t>
        </is>
      </c>
      <c r="K3530" t="inlineStr">
        <is>
          <t>WAT</t>
        </is>
      </c>
      <c r="L3530" t="inlineStr">
        <is>
          <t>None</t>
        </is>
      </c>
      <c r="M3530" t="inlineStr"/>
      <c r="N3530" t="n">
        <v>7140</v>
      </c>
      <c r="O3530" t="n">
        <v>123</v>
      </c>
      <c r="P3530" t="b">
        <v>1</v>
      </c>
      <c r="Q3530" t="inlineStr">
        <is>
          <t>plant_gen</t>
        </is>
      </c>
      <c r="R3530" t="inlineStr">
        <is>
          <t>725_4_2011_plant_gen_owned_7140</t>
        </is>
      </c>
      <c r="S3530" t="n">
        <v>4</v>
      </c>
      <c r="T3530" t="n">
        <v>1</v>
      </c>
      <c r="U3530" t="n">
        <v>0</v>
      </c>
      <c r="V3530" t="n">
        <v>11.2</v>
      </c>
      <c r="W3530" t="inlineStr"/>
      <c r="X3530" t="inlineStr"/>
      <c r="Y3530" t="inlineStr">
        <is>
          <t>hydro</t>
        </is>
      </c>
      <c r="Z3530" t="inlineStr"/>
      <c r="AA3530" t="n">
        <v>1924</v>
      </c>
      <c r="AB3530" t="n">
        <v>0</v>
      </c>
      <c r="AC3530" t="inlineStr"/>
      <c r="AD3530" t="inlineStr"/>
      <c r="AE3530" t="n">
        <v>920</v>
      </c>
      <c r="AF3530" t="inlineStr">
        <is>
          <t>920_2011</t>
        </is>
      </c>
      <c r="AG3530" s="555" t="n">
        <v>40544</v>
      </c>
      <c r="AH3530" t="n">
        <v>0</v>
      </c>
      <c r="AI3530" t="n">
        <v>0</v>
      </c>
      <c r="AJ3530" t="inlineStr">
        <is>
          <t>Georgia Power Co</t>
        </is>
      </c>
    </row>
    <row r="3531">
      <c r="A3531" t="inlineStr">
        <is>
          <t>725_2_2011_plant_gen_owned_7140</t>
        </is>
      </c>
      <c r="B3531" t="inlineStr">
        <is>
          <t>Tugalo 2</t>
        </is>
      </c>
      <c r="C3531" t="inlineStr">
        <is>
          <t>plant_gen</t>
        </is>
      </c>
      <c r="D3531" t="n">
        <v>2011</v>
      </c>
      <c r="E3531" t="inlineStr">
        <is>
          <t>owned</t>
        </is>
      </c>
      <c r="F3531" t="inlineStr">
        <is>
          <t>Tugalo</t>
        </is>
      </c>
      <c r="G3531" t="n">
        <v>725</v>
      </c>
      <c r="H3531" t="inlineStr">
        <is>
          <t>2</t>
        </is>
      </c>
      <c r="I3531" t="inlineStr"/>
      <c r="J3531" t="inlineStr">
        <is>
          <t>HY</t>
        </is>
      </c>
      <c r="K3531" t="inlineStr">
        <is>
          <t>WAT</t>
        </is>
      </c>
      <c r="L3531" t="inlineStr">
        <is>
          <t>None</t>
        </is>
      </c>
      <c r="M3531" t="inlineStr"/>
      <c r="N3531" t="n">
        <v>7140</v>
      </c>
      <c r="O3531" t="n">
        <v>123</v>
      </c>
      <c r="P3531" t="b">
        <v>1</v>
      </c>
      <c r="Q3531" t="inlineStr">
        <is>
          <t>plant_gen</t>
        </is>
      </c>
      <c r="R3531" t="inlineStr">
        <is>
          <t>725_2_2011_plant_gen_owned_7140</t>
        </is>
      </c>
      <c r="S3531" t="n">
        <v>4</v>
      </c>
      <c r="T3531" t="n">
        <v>1</v>
      </c>
      <c r="U3531" t="n">
        <v>0</v>
      </c>
      <c r="V3531" t="n">
        <v>11.2</v>
      </c>
      <c r="W3531" t="inlineStr"/>
      <c r="X3531" t="inlineStr"/>
      <c r="Y3531" t="inlineStr">
        <is>
          <t>hydro</t>
        </is>
      </c>
      <c r="Z3531" t="inlineStr"/>
      <c r="AA3531" t="n">
        <v>1923</v>
      </c>
      <c r="AB3531" t="n">
        <v>0</v>
      </c>
      <c r="AC3531" t="inlineStr"/>
      <c r="AD3531" t="inlineStr"/>
      <c r="AE3531" t="n">
        <v>920</v>
      </c>
      <c r="AF3531" t="inlineStr">
        <is>
          <t>920_2011</t>
        </is>
      </c>
      <c r="AG3531" s="555" t="n">
        <v>40544</v>
      </c>
      <c r="AH3531" t="n">
        <v>0</v>
      </c>
      <c r="AI3531" t="n">
        <v>0</v>
      </c>
      <c r="AJ3531" t="inlineStr">
        <is>
          <t>Georgia Power Co</t>
        </is>
      </c>
    </row>
    <row r="3532">
      <c r="A3532" t="inlineStr">
        <is>
          <t>725_1_2011_plant_gen_owned_7140</t>
        </is>
      </c>
      <c r="B3532" t="inlineStr">
        <is>
          <t>Tugalo 1</t>
        </is>
      </c>
      <c r="C3532" t="inlineStr">
        <is>
          <t>plant_gen</t>
        </is>
      </c>
      <c r="D3532" t="n">
        <v>2011</v>
      </c>
      <c r="E3532" t="inlineStr">
        <is>
          <t>owned</t>
        </is>
      </c>
      <c r="F3532" t="inlineStr">
        <is>
          <t>Tugalo</t>
        </is>
      </c>
      <c r="G3532" t="n">
        <v>725</v>
      </c>
      <c r="H3532" t="inlineStr">
        <is>
          <t>1</t>
        </is>
      </c>
      <c r="I3532" t="inlineStr"/>
      <c r="J3532" t="inlineStr">
        <is>
          <t>HY</t>
        </is>
      </c>
      <c r="K3532" t="inlineStr">
        <is>
          <t>WAT</t>
        </is>
      </c>
      <c r="L3532" t="inlineStr">
        <is>
          <t>None</t>
        </is>
      </c>
      <c r="M3532" t="inlineStr"/>
      <c r="N3532" t="n">
        <v>7140</v>
      </c>
      <c r="O3532" t="n">
        <v>123</v>
      </c>
      <c r="P3532" t="b">
        <v>1</v>
      </c>
      <c r="Q3532" t="inlineStr">
        <is>
          <t>plant_gen</t>
        </is>
      </c>
      <c r="R3532" t="inlineStr">
        <is>
          <t>725_1_2011_plant_gen_owned_7140</t>
        </is>
      </c>
      <c r="S3532" t="n">
        <v>4</v>
      </c>
      <c r="T3532" t="n">
        <v>1</v>
      </c>
      <c r="U3532" t="n">
        <v>0</v>
      </c>
      <c r="V3532" t="n">
        <v>11.2</v>
      </c>
      <c r="W3532" t="inlineStr"/>
      <c r="X3532" t="inlineStr"/>
      <c r="Y3532" t="inlineStr">
        <is>
          <t>hydro</t>
        </is>
      </c>
      <c r="Z3532" t="inlineStr"/>
      <c r="AA3532" t="n">
        <v>1923</v>
      </c>
      <c r="AB3532" t="n">
        <v>0</v>
      </c>
      <c r="AC3532" t="inlineStr"/>
      <c r="AD3532" t="inlineStr"/>
      <c r="AE3532" t="n">
        <v>920</v>
      </c>
      <c r="AF3532" t="inlineStr">
        <is>
          <t>920_2011</t>
        </is>
      </c>
      <c r="AG3532" s="555" t="n">
        <v>40544</v>
      </c>
      <c r="AH3532" t="n">
        <v>0</v>
      </c>
      <c r="AI3532" t="n">
        <v>0</v>
      </c>
      <c r="AJ3532" t="inlineStr">
        <is>
          <t>Georgia Power Co</t>
        </is>
      </c>
    </row>
    <row r="3533">
      <c r="A3533" t="inlineStr">
        <is>
          <t>725_2011_plant_owned_7140</t>
        </is>
      </c>
      <c r="B3533" t="inlineStr">
        <is>
          <t>Tugalo</t>
        </is>
      </c>
      <c r="C3533" t="inlineStr">
        <is>
          <t>plant</t>
        </is>
      </c>
      <c r="D3533" t="n">
        <v>2011</v>
      </c>
      <c r="E3533" t="inlineStr">
        <is>
          <t>owned</t>
        </is>
      </c>
      <c r="F3533" t="inlineStr">
        <is>
          <t>Tugalo</t>
        </is>
      </c>
      <c r="G3533" t="n">
        <v>725</v>
      </c>
      <c r="H3533" t="inlineStr"/>
      <c r="I3533" t="inlineStr"/>
      <c r="J3533" t="inlineStr">
        <is>
          <t>HY</t>
        </is>
      </c>
      <c r="K3533" t="inlineStr">
        <is>
          <t>WAT</t>
        </is>
      </c>
      <c r="L3533" t="inlineStr">
        <is>
          <t>None</t>
        </is>
      </c>
      <c r="M3533" t="inlineStr"/>
      <c r="N3533" t="n">
        <v>7140</v>
      </c>
      <c r="O3533" t="n">
        <v>123</v>
      </c>
      <c r="P3533" t="b">
        <v>1</v>
      </c>
      <c r="Q3533" t="inlineStr">
        <is>
          <t>plant</t>
        </is>
      </c>
      <c r="R3533" t="inlineStr">
        <is>
          <t>725_2011_plant_owned_7140</t>
        </is>
      </c>
      <c r="S3533" t="n">
        <v>1</v>
      </c>
      <c r="T3533" t="n">
        <v>1</v>
      </c>
      <c r="U3533" t="n">
        <v>0</v>
      </c>
      <c r="V3533" t="n">
        <v>44.8</v>
      </c>
      <c r="W3533" t="inlineStr"/>
      <c r="X3533" t="inlineStr"/>
      <c r="Y3533" t="inlineStr">
        <is>
          <t>hydro</t>
        </is>
      </c>
      <c r="Z3533" t="inlineStr"/>
      <c r="AA3533" t="n">
        <v>1924</v>
      </c>
      <c r="AB3533" t="n">
        <v>0</v>
      </c>
      <c r="AC3533" t="inlineStr"/>
      <c r="AD3533" t="inlineStr"/>
      <c r="AE3533" t="n">
        <v>920</v>
      </c>
      <c r="AF3533" t="inlineStr">
        <is>
          <t>920_2011</t>
        </is>
      </c>
      <c r="AG3533" s="555" t="n">
        <v>40544</v>
      </c>
      <c r="AH3533" t="n">
        <v>0</v>
      </c>
      <c r="AI3533" t="n">
        <v>0</v>
      </c>
      <c r="AJ3533" t="inlineStr">
        <is>
          <t>Georgia Power Co</t>
        </is>
      </c>
    </row>
    <row r="3534">
      <c r="A3534" t="inlineStr">
        <is>
          <t>729_wat_2011_plant_prime_fuel_owned_7140</t>
        </is>
      </c>
      <c r="B3534" t="inlineStr">
        <is>
          <t>Yonah WAT</t>
        </is>
      </c>
      <c r="C3534" t="inlineStr">
        <is>
          <t>plant_prime_fuel</t>
        </is>
      </c>
      <c r="D3534" t="n">
        <v>2011</v>
      </c>
      <c r="E3534" t="inlineStr">
        <is>
          <t>owned</t>
        </is>
      </c>
      <c r="F3534" t="inlineStr">
        <is>
          <t>Yonah</t>
        </is>
      </c>
      <c r="G3534" t="n">
        <v>729</v>
      </c>
      <c r="H3534" t="inlineStr"/>
      <c r="I3534" t="inlineStr"/>
      <c r="J3534" t="inlineStr">
        <is>
          <t>HY</t>
        </is>
      </c>
      <c r="K3534" t="inlineStr">
        <is>
          <t>WAT</t>
        </is>
      </c>
      <c r="L3534" t="inlineStr">
        <is>
          <t>None</t>
        </is>
      </c>
      <c r="M3534" t="inlineStr"/>
      <c r="N3534" t="n">
        <v>7140</v>
      </c>
      <c r="O3534" t="n">
        <v>123</v>
      </c>
      <c r="P3534" t="b">
        <v>0</v>
      </c>
      <c r="Q3534" t="inlineStr">
        <is>
          <t>plant</t>
        </is>
      </c>
      <c r="R3534" t="inlineStr">
        <is>
          <t>729_2011_plant_owned_7140</t>
        </is>
      </c>
      <c r="S3534" t="n">
        <v>1</v>
      </c>
      <c r="T3534" t="n">
        <v>1</v>
      </c>
      <c r="U3534" t="n">
        <v>0</v>
      </c>
      <c r="V3534" t="n">
        <v>22.5</v>
      </c>
      <c r="W3534" t="inlineStr"/>
      <c r="X3534" t="inlineStr"/>
      <c r="Y3534" t="inlineStr">
        <is>
          <t>hydro</t>
        </is>
      </c>
      <c r="Z3534" t="inlineStr"/>
      <c r="AA3534" t="n">
        <v>1925</v>
      </c>
      <c r="AB3534" t="n">
        <v>0</v>
      </c>
      <c r="AC3534" t="inlineStr"/>
      <c r="AD3534" t="inlineStr"/>
      <c r="AE3534" t="n">
        <v>915</v>
      </c>
      <c r="AF3534" t="inlineStr">
        <is>
          <t>915_2011</t>
        </is>
      </c>
      <c r="AG3534" s="555" t="n">
        <v>40544</v>
      </c>
      <c r="AH3534" t="n">
        <v>0</v>
      </c>
      <c r="AI3534" t="n">
        <v>0</v>
      </c>
      <c r="AJ3534" t="inlineStr">
        <is>
          <t>Georgia Power Co</t>
        </is>
      </c>
    </row>
    <row r="3535">
      <c r="A3535" t="inlineStr">
        <is>
          <t>729_none_2011_plant_technology_owned_7140</t>
        </is>
      </c>
      <c r="B3535" t="inlineStr">
        <is>
          <t>Yonah None</t>
        </is>
      </c>
      <c r="C3535" t="inlineStr">
        <is>
          <t>plant_technology</t>
        </is>
      </c>
      <c r="D3535" t="n">
        <v>2011</v>
      </c>
      <c r="E3535" t="inlineStr">
        <is>
          <t>owned</t>
        </is>
      </c>
      <c r="F3535" t="inlineStr">
        <is>
          <t>Yonah</t>
        </is>
      </c>
      <c r="G3535" t="n">
        <v>729</v>
      </c>
      <c r="H3535" t="inlineStr"/>
      <c r="I3535" t="inlineStr"/>
      <c r="J3535" t="inlineStr">
        <is>
          <t>HY</t>
        </is>
      </c>
      <c r="K3535" t="inlineStr">
        <is>
          <t>WAT</t>
        </is>
      </c>
      <c r="L3535" t="inlineStr">
        <is>
          <t>None</t>
        </is>
      </c>
      <c r="M3535" t="inlineStr"/>
      <c r="N3535" t="n">
        <v>7140</v>
      </c>
      <c r="O3535" t="n">
        <v>123</v>
      </c>
      <c r="P3535" t="b">
        <v>0</v>
      </c>
      <c r="Q3535" t="inlineStr">
        <is>
          <t>plant</t>
        </is>
      </c>
      <c r="R3535" t="inlineStr">
        <is>
          <t>729_2011_plant_owned_7140</t>
        </is>
      </c>
      <c r="S3535" t="n">
        <v>1</v>
      </c>
      <c r="T3535" t="n">
        <v>1</v>
      </c>
      <c r="U3535" t="n">
        <v>0</v>
      </c>
      <c r="V3535" t="n">
        <v>22.5</v>
      </c>
      <c r="W3535" t="inlineStr"/>
      <c r="X3535" t="inlineStr"/>
      <c r="Y3535" t="inlineStr">
        <is>
          <t>hydro</t>
        </is>
      </c>
      <c r="Z3535" t="inlineStr"/>
      <c r="AA3535" t="n">
        <v>1925</v>
      </c>
      <c r="AB3535" t="n">
        <v>0</v>
      </c>
      <c r="AC3535" t="inlineStr"/>
      <c r="AD3535" t="inlineStr"/>
      <c r="AE3535" t="n">
        <v>915</v>
      </c>
      <c r="AF3535" t="inlineStr">
        <is>
          <t>915_2011</t>
        </is>
      </c>
      <c r="AG3535" s="555" t="n">
        <v>40544</v>
      </c>
      <c r="AH3535" t="n">
        <v>0</v>
      </c>
      <c r="AI3535" t="n">
        <v>0</v>
      </c>
      <c r="AJ3535" t="inlineStr">
        <is>
          <t>Georgia Power Co</t>
        </is>
      </c>
    </row>
    <row r="3536">
      <c r="A3536" t="inlineStr">
        <is>
          <t>729_hy_2011_plant_prime_mover_owned_7140</t>
        </is>
      </c>
      <c r="B3536" t="inlineStr">
        <is>
          <t>Yonah HY</t>
        </is>
      </c>
      <c r="C3536" t="inlineStr">
        <is>
          <t>plant_prime_mover</t>
        </is>
      </c>
      <c r="D3536" t="n">
        <v>2011</v>
      </c>
      <c r="E3536" t="inlineStr">
        <is>
          <t>owned</t>
        </is>
      </c>
      <c r="F3536" t="inlineStr">
        <is>
          <t>Yonah</t>
        </is>
      </c>
      <c r="G3536" t="n">
        <v>729</v>
      </c>
      <c r="H3536" t="inlineStr"/>
      <c r="I3536" t="inlineStr"/>
      <c r="J3536" t="inlineStr">
        <is>
          <t>HY</t>
        </is>
      </c>
      <c r="K3536" t="inlineStr">
        <is>
          <t>WAT</t>
        </is>
      </c>
      <c r="L3536" t="inlineStr">
        <is>
          <t>None</t>
        </is>
      </c>
      <c r="M3536" t="inlineStr"/>
      <c r="N3536" t="n">
        <v>7140</v>
      </c>
      <c r="O3536" t="n">
        <v>123</v>
      </c>
      <c r="P3536" t="b">
        <v>0</v>
      </c>
      <c r="Q3536" t="inlineStr">
        <is>
          <t>plant</t>
        </is>
      </c>
      <c r="R3536" t="inlineStr">
        <is>
          <t>729_2011_plant_owned_7140</t>
        </is>
      </c>
      <c r="S3536" t="n">
        <v>1</v>
      </c>
      <c r="T3536" t="n">
        <v>1</v>
      </c>
      <c r="U3536" t="n">
        <v>0</v>
      </c>
      <c r="V3536" t="n">
        <v>22.5</v>
      </c>
      <c r="W3536" t="inlineStr"/>
      <c r="X3536" t="inlineStr"/>
      <c r="Y3536" t="inlineStr">
        <is>
          <t>hydro</t>
        </is>
      </c>
      <c r="Z3536" t="inlineStr"/>
      <c r="AA3536" t="n">
        <v>1925</v>
      </c>
      <c r="AB3536" t="n">
        <v>0</v>
      </c>
      <c r="AC3536" t="inlineStr"/>
      <c r="AD3536" t="inlineStr"/>
      <c r="AE3536" t="n">
        <v>915</v>
      </c>
      <c r="AF3536" t="inlineStr">
        <is>
          <t>915_2011</t>
        </is>
      </c>
      <c r="AG3536" s="555" t="n">
        <v>40544</v>
      </c>
      <c r="AH3536" t="n">
        <v>0</v>
      </c>
      <c r="AI3536" t="n">
        <v>0</v>
      </c>
      <c r="AJ3536" t="inlineStr">
        <is>
          <t>Georgia Power Co</t>
        </is>
      </c>
    </row>
    <row r="3537">
      <c r="A3537" t="inlineStr">
        <is>
          <t>729_1_2011_plant_gen_owned_7140</t>
        </is>
      </c>
      <c r="B3537" t="inlineStr">
        <is>
          <t>Yonah 1</t>
        </is>
      </c>
      <c r="C3537" t="inlineStr">
        <is>
          <t>plant_gen</t>
        </is>
      </c>
      <c r="D3537" t="n">
        <v>2011</v>
      </c>
      <c r="E3537" t="inlineStr">
        <is>
          <t>owned</t>
        </is>
      </c>
      <c r="F3537" t="inlineStr">
        <is>
          <t>Yonah</t>
        </is>
      </c>
      <c r="G3537" t="n">
        <v>729</v>
      </c>
      <c r="H3537" t="inlineStr">
        <is>
          <t>1</t>
        </is>
      </c>
      <c r="I3537" t="inlineStr"/>
      <c r="J3537" t="inlineStr">
        <is>
          <t>HY</t>
        </is>
      </c>
      <c r="K3537" t="inlineStr">
        <is>
          <t>WAT</t>
        </is>
      </c>
      <c r="L3537" t="inlineStr">
        <is>
          <t>None</t>
        </is>
      </c>
      <c r="M3537" t="inlineStr"/>
      <c r="N3537" t="n">
        <v>7140</v>
      </c>
      <c r="O3537" t="n">
        <v>123</v>
      </c>
      <c r="P3537" t="b">
        <v>1</v>
      </c>
      <c r="Q3537" t="inlineStr">
        <is>
          <t>plant_gen</t>
        </is>
      </c>
      <c r="R3537" t="inlineStr">
        <is>
          <t>729_1_2011_plant_gen_owned_7140</t>
        </is>
      </c>
      <c r="S3537" t="n">
        <v>3</v>
      </c>
      <c r="T3537" t="n">
        <v>1</v>
      </c>
      <c r="U3537" t="n">
        <v>0</v>
      </c>
      <c r="V3537" t="n">
        <v>7.5</v>
      </c>
      <c r="W3537" t="inlineStr"/>
      <c r="X3537" t="inlineStr"/>
      <c r="Y3537" t="inlineStr">
        <is>
          <t>hydro</t>
        </is>
      </c>
      <c r="Z3537" t="inlineStr"/>
      <c r="AA3537" t="n">
        <v>1925</v>
      </c>
      <c r="AB3537" t="n">
        <v>0</v>
      </c>
      <c r="AC3537" t="inlineStr"/>
      <c r="AD3537" t="inlineStr"/>
      <c r="AE3537" t="n">
        <v>915</v>
      </c>
      <c r="AF3537" t="inlineStr">
        <is>
          <t>915_2011</t>
        </is>
      </c>
      <c r="AG3537" s="555" t="n">
        <v>40544</v>
      </c>
      <c r="AH3537" t="n">
        <v>0</v>
      </c>
      <c r="AI3537" t="n">
        <v>0</v>
      </c>
      <c r="AJ3537" t="inlineStr">
        <is>
          <t>Georgia Power Co</t>
        </is>
      </c>
    </row>
    <row r="3538">
      <c r="A3538" t="inlineStr">
        <is>
          <t>729_2_2011_plant_gen_owned_7140</t>
        </is>
      </c>
      <c r="B3538" t="inlineStr">
        <is>
          <t>Yonah 2</t>
        </is>
      </c>
      <c r="C3538" t="inlineStr">
        <is>
          <t>plant_gen</t>
        </is>
      </c>
      <c r="D3538" t="n">
        <v>2011</v>
      </c>
      <c r="E3538" t="inlineStr">
        <is>
          <t>owned</t>
        </is>
      </c>
      <c r="F3538" t="inlineStr">
        <is>
          <t>Yonah</t>
        </is>
      </c>
      <c r="G3538" t="n">
        <v>729</v>
      </c>
      <c r="H3538" t="inlineStr">
        <is>
          <t>2</t>
        </is>
      </c>
      <c r="I3538" t="inlineStr"/>
      <c r="J3538" t="inlineStr">
        <is>
          <t>HY</t>
        </is>
      </c>
      <c r="K3538" t="inlineStr">
        <is>
          <t>WAT</t>
        </is>
      </c>
      <c r="L3538" t="inlineStr">
        <is>
          <t>None</t>
        </is>
      </c>
      <c r="M3538" t="inlineStr"/>
      <c r="N3538" t="n">
        <v>7140</v>
      </c>
      <c r="O3538" t="n">
        <v>123</v>
      </c>
      <c r="P3538" t="b">
        <v>1</v>
      </c>
      <c r="Q3538" t="inlineStr">
        <is>
          <t>plant_gen</t>
        </is>
      </c>
      <c r="R3538" t="inlineStr">
        <is>
          <t>729_2_2011_plant_gen_owned_7140</t>
        </is>
      </c>
      <c r="S3538" t="n">
        <v>3</v>
      </c>
      <c r="T3538" t="n">
        <v>1</v>
      </c>
      <c r="U3538" t="n">
        <v>0</v>
      </c>
      <c r="V3538" t="n">
        <v>7.5</v>
      </c>
      <c r="W3538" t="inlineStr"/>
      <c r="X3538" t="inlineStr"/>
      <c r="Y3538" t="inlineStr">
        <is>
          <t>hydro</t>
        </is>
      </c>
      <c r="Z3538" t="inlineStr"/>
      <c r="AA3538" t="n">
        <v>1925</v>
      </c>
      <c r="AB3538" t="n">
        <v>0</v>
      </c>
      <c r="AC3538" t="inlineStr"/>
      <c r="AD3538" t="inlineStr"/>
      <c r="AE3538" t="n">
        <v>915</v>
      </c>
      <c r="AF3538" t="inlineStr">
        <is>
          <t>915_2011</t>
        </is>
      </c>
      <c r="AG3538" s="555" t="n">
        <v>40544</v>
      </c>
      <c r="AH3538" t="n">
        <v>0</v>
      </c>
      <c r="AI3538" t="n">
        <v>0</v>
      </c>
      <c r="AJ3538" t="inlineStr">
        <is>
          <t>Georgia Power Co</t>
        </is>
      </c>
    </row>
    <row r="3539">
      <c r="A3539" t="inlineStr">
        <is>
          <t>729_3_2011_plant_gen_owned_7140</t>
        </is>
      </c>
      <c r="B3539" t="inlineStr">
        <is>
          <t>Yonah 3</t>
        </is>
      </c>
      <c r="C3539" t="inlineStr">
        <is>
          <t>plant_gen</t>
        </is>
      </c>
      <c r="D3539" t="n">
        <v>2011</v>
      </c>
      <c r="E3539" t="inlineStr">
        <is>
          <t>owned</t>
        </is>
      </c>
      <c r="F3539" t="inlineStr">
        <is>
          <t>Yonah</t>
        </is>
      </c>
      <c r="G3539" t="n">
        <v>729</v>
      </c>
      <c r="H3539" t="inlineStr">
        <is>
          <t>3</t>
        </is>
      </c>
      <c r="I3539" t="inlineStr"/>
      <c r="J3539" t="inlineStr">
        <is>
          <t>HY</t>
        </is>
      </c>
      <c r="K3539" t="inlineStr">
        <is>
          <t>WAT</t>
        </is>
      </c>
      <c r="L3539" t="inlineStr">
        <is>
          <t>None</t>
        </is>
      </c>
      <c r="M3539" t="inlineStr"/>
      <c r="N3539" t="n">
        <v>7140</v>
      </c>
      <c r="O3539" t="n">
        <v>123</v>
      </c>
      <c r="P3539" t="b">
        <v>1</v>
      </c>
      <c r="Q3539" t="inlineStr">
        <is>
          <t>plant_gen</t>
        </is>
      </c>
      <c r="R3539" t="inlineStr">
        <is>
          <t>729_3_2011_plant_gen_owned_7140</t>
        </is>
      </c>
      <c r="S3539" t="n">
        <v>3</v>
      </c>
      <c r="T3539" t="n">
        <v>1</v>
      </c>
      <c r="U3539" t="n">
        <v>0</v>
      </c>
      <c r="V3539" t="n">
        <v>7.5</v>
      </c>
      <c r="W3539" t="inlineStr"/>
      <c r="X3539" t="inlineStr"/>
      <c r="Y3539" t="inlineStr">
        <is>
          <t>hydro</t>
        </is>
      </c>
      <c r="Z3539" t="inlineStr"/>
      <c r="AA3539" t="n">
        <v>1925</v>
      </c>
      <c r="AB3539" t="n">
        <v>0</v>
      </c>
      <c r="AC3539" t="inlineStr"/>
      <c r="AD3539" t="inlineStr"/>
      <c r="AE3539" t="n">
        <v>915</v>
      </c>
      <c r="AF3539" t="inlineStr">
        <is>
          <t>915_2011</t>
        </is>
      </c>
      <c r="AG3539" s="555" t="n">
        <v>40544</v>
      </c>
      <c r="AH3539" t="n">
        <v>0</v>
      </c>
      <c r="AI3539" t="n">
        <v>0</v>
      </c>
      <c r="AJ3539" t="inlineStr">
        <is>
          <t>Georgia Power Co</t>
        </is>
      </c>
    </row>
    <row r="3540">
      <c r="A3540" t="inlineStr">
        <is>
          <t>729_2011_plant_owned_7140</t>
        </is>
      </c>
      <c r="B3540" t="inlineStr">
        <is>
          <t>Yonah</t>
        </is>
      </c>
      <c r="C3540" t="inlineStr">
        <is>
          <t>plant</t>
        </is>
      </c>
      <c r="D3540" t="n">
        <v>2011</v>
      </c>
      <c r="E3540" t="inlineStr">
        <is>
          <t>owned</t>
        </is>
      </c>
      <c r="F3540" t="inlineStr">
        <is>
          <t>Yonah</t>
        </is>
      </c>
      <c r="G3540" t="n">
        <v>729</v>
      </c>
      <c r="H3540" t="inlineStr"/>
      <c r="I3540" t="inlineStr"/>
      <c r="J3540" t="inlineStr">
        <is>
          <t>HY</t>
        </is>
      </c>
      <c r="K3540" t="inlineStr">
        <is>
          <t>WAT</t>
        </is>
      </c>
      <c r="L3540" t="inlineStr">
        <is>
          <t>None</t>
        </is>
      </c>
      <c r="M3540" t="inlineStr"/>
      <c r="N3540" t="n">
        <v>7140</v>
      </c>
      <c r="O3540" t="n">
        <v>123</v>
      </c>
      <c r="P3540" t="b">
        <v>1</v>
      </c>
      <c r="Q3540" t="inlineStr">
        <is>
          <t>plant</t>
        </is>
      </c>
      <c r="R3540" t="inlineStr">
        <is>
          <t>729_2011_plant_owned_7140</t>
        </is>
      </c>
      <c r="S3540" t="n">
        <v>1</v>
      </c>
      <c r="T3540" t="n">
        <v>1</v>
      </c>
      <c r="U3540" t="n">
        <v>0</v>
      </c>
      <c r="V3540" t="n">
        <v>22.5</v>
      </c>
      <c r="W3540" t="inlineStr"/>
      <c r="X3540" t="inlineStr"/>
      <c r="Y3540" t="inlineStr">
        <is>
          <t>hydro</t>
        </is>
      </c>
      <c r="Z3540" t="inlineStr"/>
      <c r="AA3540" t="n">
        <v>1925</v>
      </c>
      <c r="AB3540" t="n">
        <v>0</v>
      </c>
      <c r="AC3540" t="inlineStr"/>
      <c r="AD3540" t="inlineStr"/>
      <c r="AE3540" t="n">
        <v>915</v>
      </c>
      <c r="AF3540" t="inlineStr">
        <is>
          <t>915_2011</t>
        </is>
      </c>
      <c r="AG3540" s="555" t="n">
        <v>40544</v>
      </c>
      <c r="AH3540" t="n">
        <v>0</v>
      </c>
      <c r="AI3540" t="n">
        <v>0</v>
      </c>
      <c r="AJ3540" t="inlineStr">
        <is>
          <t>Georgia Power Co</t>
        </is>
      </c>
    </row>
    <row r="3541">
      <c r="A3541" t="inlineStr">
        <is>
          <t>6087_wat_2011_plant_prime_fuel_owned_7140</t>
        </is>
      </c>
      <c r="B3541" t="inlineStr">
        <is>
          <t>Wallace Dam WAT</t>
        </is>
      </c>
      <c r="C3541" t="inlineStr">
        <is>
          <t>plant_prime_fuel</t>
        </is>
      </c>
      <c r="D3541" t="n">
        <v>2011</v>
      </c>
      <c r="E3541" t="inlineStr">
        <is>
          <t>owned</t>
        </is>
      </c>
      <c r="F3541" t="inlineStr">
        <is>
          <t>Wallace Dam</t>
        </is>
      </c>
      <c r="G3541" t="n">
        <v>6087</v>
      </c>
      <c r="H3541" t="inlineStr"/>
      <c r="I3541" t="inlineStr"/>
      <c r="J3541" t="inlineStr"/>
      <c r="K3541" t="inlineStr">
        <is>
          <t>WAT</t>
        </is>
      </c>
      <c r="L3541" t="inlineStr">
        <is>
          <t>None</t>
        </is>
      </c>
      <c r="M3541" t="inlineStr"/>
      <c r="N3541" t="n">
        <v>7140</v>
      </c>
      <c r="O3541" t="n">
        <v>123</v>
      </c>
      <c r="P3541" t="b">
        <v>0</v>
      </c>
      <c r="Q3541" t="inlineStr">
        <is>
          <t>plant</t>
        </is>
      </c>
      <c r="R3541" t="inlineStr">
        <is>
          <t>6087_2011_plant_owned_7140</t>
        </is>
      </c>
      <c r="S3541" t="n">
        <v>1</v>
      </c>
      <c r="T3541" t="n">
        <v>1</v>
      </c>
      <c r="U3541" t="n">
        <v>0</v>
      </c>
      <c r="V3541" t="n">
        <v>321.2</v>
      </c>
      <c r="W3541" t="inlineStr"/>
      <c r="X3541" t="inlineStr"/>
      <c r="Y3541" t="inlineStr">
        <is>
          <t>hydro</t>
        </is>
      </c>
      <c r="Z3541" t="inlineStr"/>
      <c r="AA3541" t="n">
        <v>1980</v>
      </c>
      <c r="AB3541" t="n">
        <v>0</v>
      </c>
      <c r="AC3541" t="inlineStr"/>
      <c r="AD3541" t="inlineStr"/>
      <c r="AE3541" t="n">
        <v>631</v>
      </c>
      <c r="AF3541" t="inlineStr">
        <is>
          <t>631_2011</t>
        </is>
      </c>
      <c r="AG3541" s="555" t="n">
        <v>40544</v>
      </c>
      <c r="AH3541" t="n">
        <v>0</v>
      </c>
      <c r="AI3541" t="n">
        <v>0</v>
      </c>
      <c r="AJ3541" t="inlineStr">
        <is>
          <t>Georgia Power Co</t>
        </is>
      </c>
    </row>
    <row r="3542">
      <c r="A3542" t="inlineStr">
        <is>
          <t>6087_none_2011_plant_technology_owned_7140</t>
        </is>
      </c>
      <c r="B3542" t="inlineStr">
        <is>
          <t>Wallace Dam None</t>
        </is>
      </c>
      <c r="C3542" t="inlineStr">
        <is>
          <t>plant_technology</t>
        </is>
      </c>
      <c r="D3542" t="n">
        <v>2011</v>
      </c>
      <c r="E3542" t="inlineStr">
        <is>
          <t>owned</t>
        </is>
      </c>
      <c r="F3542" t="inlineStr">
        <is>
          <t>Wallace Dam</t>
        </is>
      </c>
      <c r="G3542" t="n">
        <v>6087</v>
      </c>
      <c r="H3542" t="inlineStr"/>
      <c r="I3542" t="inlineStr"/>
      <c r="J3542" t="inlineStr"/>
      <c r="K3542" t="inlineStr">
        <is>
          <t>WAT</t>
        </is>
      </c>
      <c r="L3542" t="inlineStr">
        <is>
          <t>None</t>
        </is>
      </c>
      <c r="M3542" t="inlineStr"/>
      <c r="N3542" t="n">
        <v>7140</v>
      </c>
      <c r="O3542" t="n">
        <v>123</v>
      </c>
      <c r="P3542" t="b">
        <v>0</v>
      </c>
      <c r="Q3542" t="inlineStr">
        <is>
          <t>plant</t>
        </is>
      </c>
      <c r="R3542" t="inlineStr">
        <is>
          <t>6087_2011_plant_owned_7140</t>
        </is>
      </c>
      <c r="S3542" t="n">
        <v>1</v>
      </c>
      <c r="T3542" t="n">
        <v>1</v>
      </c>
      <c r="U3542" t="n">
        <v>0</v>
      </c>
      <c r="V3542" t="n">
        <v>321.2</v>
      </c>
      <c r="W3542" t="inlineStr"/>
      <c r="X3542" t="inlineStr"/>
      <c r="Y3542" t="inlineStr">
        <is>
          <t>hydro</t>
        </is>
      </c>
      <c r="Z3542" t="inlineStr"/>
      <c r="AA3542" t="n">
        <v>1980</v>
      </c>
      <c r="AB3542" t="n">
        <v>0</v>
      </c>
      <c r="AC3542" t="inlineStr"/>
      <c r="AD3542" t="inlineStr"/>
      <c r="AE3542" t="n">
        <v>631</v>
      </c>
      <c r="AF3542" t="inlineStr">
        <is>
          <t>631_2011</t>
        </is>
      </c>
      <c r="AG3542" s="555" t="n">
        <v>40544</v>
      </c>
      <c r="AH3542" t="n">
        <v>0</v>
      </c>
      <c r="AI3542" t="n">
        <v>0</v>
      </c>
      <c r="AJ3542" t="inlineStr">
        <is>
          <t>Georgia Power Co</t>
        </is>
      </c>
    </row>
    <row r="3543">
      <c r="A3543" t="inlineStr">
        <is>
          <t>6087_hy_2011_plant_prime_mover_owned_7140</t>
        </is>
      </c>
      <c r="B3543" t="inlineStr">
        <is>
          <t>Wallace Dam HY</t>
        </is>
      </c>
      <c r="C3543" t="inlineStr">
        <is>
          <t>plant_prime_mover</t>
        </is>
      </c>
      <c r="D3543" t="n">
        <v>2011</v>
      </c>
      <c r="E3543" t="inlineStr">
        <is>
          <t>owned</t>
        </is>
      </c>
      <c r="F3543" t="inlineStr">
        <is>
          <t>Wallace Dam</t>
        </is>
      </c>
      <c r="G3543" t="n">
        <v>6087</v>
      </c>
      <c r="H3543" t="inlineStr"/>
      <c r="I3543" t="inlineStr"/>
      <c r="J3543" t="inlineStr">
        <is>
          <t>HY</t>
        </is>
      </c>
      <c r="K3543" t="inlineStr">
        <is>
          <t>WAT</t>
        </is>
      </c>
      <c r="L3543" t="inlineStr">
        <is>
          <t>None</t>
        </is>
      </c>
      <c r="M3543" t="inlineStr"/>
      <c r="N3543" t="n">
        <v>7140</v>
      </c>
      <c r="O3543" t="n">
        <v>123</v>
      </c>
      <c r="P3543" t="b">
        <v>1</v>
      </c>
      <c r="Q3543" t="inlineStr">
        <is>
          <t>plant_prime_mover</t>
        </is>
      </c>
      <c r="R3543" t="inlineStr">
        <is>
          <t>6087_HY_2011_plant_prime_mover_owned_7140</t>
        </is>
      </c>
      <c r="S3543" t="n">
        <v>2</v>
      </c>
      <c r="T3543" t="n">
        <v>1</v>
      </c>
      <c r="U3543" t="n">
        <v>0</v>
      </c>
      <c r="V3543" t="n">
        <v>112.4</v>
      </c>
      <c r="W3543" t="inlineStr"/>
      <c r="X3543" t="inlineStr"/>
      <c r="Y3543" t="inlineStr">
        <is>
          <t>hydro</t>
        </is>
      </c>
      <c r="Z3543" t="inlineStr"/>
      <c r="AA3543" t="n">
        <v>1980</v>
      </c>
      <c r="AB3543" t="n">
        <v>0</v>
      </c>
      <c r="AC3543" t="inlineStr"/>
      <c r="AD3543" t="inlineStr"/>
      <c r="AE3543" t="n">
        <v>631</v>
      </c>
      <c r="AF3543" t="inlineStr">
        <is>
          <t>631_2011</t>
        </is>
      </c>
      <c r="AG3543" s="555" t="n">
        <v>40544</v>
      </c>
      <c r="AH3543" t="n">
        <v>0</v>
      </c>
      <c r="AI3543" t="n">
        <v>0</v>
      </c>
      <c r="AJ3543" t="inlineStr">
        <is>
          <t>Georgia Power Co</t>
        </is>
      </c>
    </row>
    <row r="3544">
      <c r="A3544" t="inlineStr">
        <is>
          <t>6087_ps_2011_plant_prime_mover_owned_7140</t>
        </is>
      </c>
      <c r="B3544" t="inlineStr">
        <is>
          <t>Wallace Dam PS</t>
        </is>
      </c>
      <c r="C3544" t="inlineStr">
        <is>
          <t>plant_prime_mover</t>
        </is>
      </c>
      <c r="D3544" t="n">
        <v>2011</v>
      </c>
      <c r="E3544" t="inlineStr">
        <is>
          <t>owned</t>
        </is>
      </c>
      <c r="F3544" t="inlineStr">
        <is>
          <t>Wallace Dam</t>
        </is>
      </c>
      <c r="G3544" t="n">
        <v>6087</v>
      </c>
      <c r="H3544" t="inlineStr"/>
      <c r="I3544" t="inlineStr"/>
      <c r="J3544" t="inlineStr">
        <is>
          <t>PS</t>
        </is>
      </c>
      <c r="K3544" t="inlineStr">
        <is>
          <t>WAT</t>
        </is>
      </c>
      <c r="L3544" t="inlineStr">
        <is>
          <t>None</t>
        </is>
      </c>
      <c r="M3544" t="inlineStr"/>
      <c r="N3544" t="n">
        <v>7140</v>
      </c>
      <c r="O3544" t="n">
        <v>123</v>
      </c>
      <c r="P3544" t="b">
        <v>1</v>
      </c>
      <c r="Q3544" t="inlineStr">
        <is>
          <t>plant_prime_mover</t>
        </is>
      </c>
      <c r="R3544" t="inlineStr">
        <is>
          <t>6087_PS_2011_plant_prime_mover_owned_7140</t>
        </is>
      </c>
      <c r="S3544" t="n">
        <v>2</v>
      </c>
      <c r="T3544" t="n">
        <v>1</v>
      </c>
      <c r="U3544" t="n">
        <v>0</v>
      </c>
      <c r="V3544" t="n">
        <v>208.8</v>
      </c>
      <c r="W3544" t="inlineStr"/>
      <c r="X3544" t="inlineStr"/>
      <c r="Y3544" t="inlineStr">
        <is>
          <t>hydro</t>
        </is>
      </c>
      <c r="Z3544" t="inlineStr"/>
      <c r="AA3544" t="n">
        <v>1980</v>
      </c>
      <c r="AB3544" t="n">
        <v>0</v>
      </c>
      <c r="AC3544" t="inlineStr"/>
      <c r="AD3544" t="inlineStr"/>
      <c r="AE3544" t="n">
        <v>631</v>
      </c>
      <c r="AF3544" t="inlineStr">
        <is>
          <t>631_2011</t>
        </is>
      </c>
      <c r="AG3544" s="555" t="n">
        <v>40544</v>
      </c>
      <c r="AH3544" t="n">
        <v>0</v>
      </c>
      <c r="AI3544" t="n">
        <v>0</v>
      </c>
      <c r="AJ3544" t="inlineStr">
        <is>
          <t>Georgia Power Co</t>
        </is>
      </c>
    </row>
    <row r="3545">
      <c r="A3545" t="inlineStr">
        <is>
          <t>6087_1_2011_plant_gen_owned_7140</t>
        </is>
      </c>
      <c r="B3545" t="inlineStr">
        <is>
          <t>Wallace Dam 1</t>
        </is>
      </c>
      <c r="C3545" t="inlineStr">
        <is>
          <t>plant_gen</t>
        </is>
      </c>
      <c r="D3545" t="n">
        <v>2011</v>
      </c>
      <c r="E3545" t="inlineStr">
        <is>
          <t>owned</t>
        </is>
      </c>
      <c r="F3545" t="inlineStr">
        <is>
          <t>Wallace Dam</t>
        </is>
      </c>
      <c r="G3545" t="n">
        <v>6087</v>
      </c>
      <c r="H3545" t="inlineStr">
        <is>
          <t>1</t>
        </is>
      </c>
      <c r="I3545" t="inlineStr"/>
      <c r="J3545" t="inlineStr">
        <is>
          <t>PS</t>
        </is>
      </c>
      <c r="K3545" t="inlineStr">
        <is>
          <t>WAT</t>
        </is>
      </c>
      <c r="L3545" t="inlineStr">
        <is>
          <t>None</t>
        </is>
      </c>
      <c r="M3545" t="inlineStr"/>
      <c r="N3545" t="n">
        <v>7140</v>
      </c>
      <c r="O3545" t="n">
        <v>123</v>
      </c>
      <c r="P3545" t="b">
        <v>1</v>
      </c>
      <c r="Q3545" t="inlineStr">
        <is>
          <t>plant_gen</t>
        </is>
      </c>
      <c r="R3545" t="inlineStr">
        <is>
          <t>6087_1_2011_plant_gen_owned_7140</t>
        </is>
      </c>
      <c r="S3545" t="n">
        <v>6</v>
      </c>
      <c r="T3545" t="n">
        <v>1</v>
      </c>
      <c r="U3545" t="n">
        <v>0</v>
      </c>
      <c r="V3545" t="n">
        <v>52.2</v>
      </c>
      <c r="W3545" t="inlineStr"/>
      <c r="X3545" t="inlineStr"/>
      <c r="Y3545" t="inlineStr">
        <is>
          <t>hydro</t>
        </is>
      </c>
      <c r="Z3545" t="inlineStr"/>
      <c r="AA3545" t="n">
        <v>1980</v>
      </c>
      <c r="AB3545" t="n">
        <v>0</v>
      </c>
      <c r="AC3545" t="inlineStr"/>
      <c r="AD3545" t="inlineStr"/>
      <c r="AE3545" t="n">
        <v>631</v>
      </c>
      <c r="AF3545" t="inlineStr">
        <is>
          <t>631_2011</t>
        </is>
      </c>
      <c r="AG3545" s="555" t="n">
        <v>40544</v>
      </c>
      <c r="AH3545" t="n">
        <v>0</v>
      </c>
      <c r="AI3545" t="n">
        <v>0</v>
      </c>
      <c r="AJ3545" t="inlineStr">
        <is>
          <t>Georgia Power Co</t>
        </is>
      </c>
    </row>
    <row r="3546">
      <c r="A3546" t="inlineStr">
        <is>
          <t>6087_2_2011_plant_gen_owned_7140</t>
        </is>
      </c>
      <c r="B3546" t="inlineStr">
        <is>
          <t>Wallace Dam 2</t>
        </is>
      </c>
      <c r="C3546" t="inlineStr">
        <is>
          <t>plant_gen</t>
        </is>
      </c>
      <c r="D3546" t="n">
        <v>2011</v>
      </c>
      <c r="E3546" t="inlineStr">
        <is>
          <t>owned</t>
        </is>
      </c>
      <c r="F3546" t="inlineStr">
        <is>
          <t>Wallace Dam</t>
        </is>
      </c>
      <c r="G3546" t="n">
        <v>6087</v>
      </c>
      <c r="H3546" t="inlineStr">
        <is>
          <t>2</t>
        </is>
      </c>
      <c r="I3546" t="inlineStr"/>
      <c r="J3546" t="inlineStr">
        <is>
          <t>PS</t>
        </is>
      </c>
      <c r="K3546" t="inlineStr">
        <is>
          <t>WAT</t>
        </is>
      </c>
      <c r="L3546" t="inlineStr">
        <is>
          <t>None</t>
        </is>
      </c>
      <c r="M3546" t="inlineStr"/>
      <c r="N3546" t="n">
        <v>7140</v>
      </c>
      <c r="O3546" t="n">
        <v>123</v>
      </c>
      <c r="P3546" t="b">
        <v>1</v>
      </c>
      <c r="Q3546" t="inlineStr">
        <is>
          <t>plant_gen</t>
        </is>
      </c>
      <c r="R3546" t="inlineStr">
        <is>
          <t>6087_2_2011_plant_gen_owned_7140</t>
        </is>
      </c>
      <c r="S3546" t="n">
        <v>6</v>
      </c>
      <c r="T3546" t="n">
        <v>1</v>
      </c>
      <c r="U3546" t="n">
        <v>0</v>
      </c>
      <c r="V3546" t="n">
        <v>52.2</v>
      </c>
      <c r="W3546" t="inlineStr"/>
      <c r="X3546" t="inlineStr"/>
      <c r="Y3546" t="inlineStr">
        <is>
          <t>hydro</t>
        </is>
      </c>
      <c r="Z3546" t="inlineStr"/>
      <c r="AA3546" t="n">
        <v>1980</v>
      </c>
      <c r="AB3546" t="n">
        <v>0</v>
      </c>
      <c r="AC3546" t="inlineStr"/>
      <c r="AD3546" t="inlineStr"/>
      <c r="AE3546" t="n">
        <v>631</v>
      </c>
      <c r="AF3546" t="inlineStr">
        <is>
          <t>631_2011</t>
        </is>
      </c>
      <c r="AG3546" s="555" t="n">
        <v>40544</v>
      </c>
      <c r="AH3546" t="n">
        <v>0</v>
      </c>
      <c r="AI3546" t="n">
        <v>0</v>
      </c>
      <c r="AJ3546" t="inlineStr">
        <is>
          <t>Georgia Power Co</t>
        </is>
      </c>
    </row>
    <row r="3547">
      <c r="A3547" t="inlineStr">
        <is>
          <t>6087_3_2011_plant_gen_owned_7140</t>
        </is>
      </c>
      <c r="B3547" t="inlineStr">
        <is>
          <t>Wallace Dam 3</t>
        </is>
      </c>
      <c r="C3547" t="inlineStr">
        <is>
          <t>plant_gen</t>
        </is>
      </c>
      <c r="D3547" t="n">
        <v>2011</v>
      </c>
      <c r="E3547" t="inlineStr">
        <is>
          <t>owned</t>
        </is>
      </c>
      <c r="F3547" t="inlineStr">
        <is>
          <t>Wallace Dam</t>
        </is>
      </c>
      <c r="G3547" t="n">
        <v>6087</v>
      </c>
      <c r="H3547" t="inlineStr">
        <is>
          <t>3</t>
        </is>
      </c>
      <c r="I3547" t="inlineStr"/>
      <c r="J3547" t="inlineStr">
        <is>
          <t>HY</t>
        </is>
      </c>
      <c r="K3547" t="inlineStr">
        <is>
          <t>WAT</t>
        </is>
      </c>
      <c r="L3547" t="inlineStr">
        <is>
          <t>None</t>
        </is>
      </c>
      <c r="M3547" t="inlineStr"/>
      <c r="N3547" t="n">
        <v>7140</v>
      </c>
      <c r="O3547" t="n">
        <v>123</v>
      </c>
      <c r="P3547" t="b">
        <v>1</v>
      </c>
      <c r="Q3547" t="inlineStr">
        <is>
          <t>plant_gen</t>
        </is>
      </c>
      <c r="R3547" t="inlineStr">
        <is>
          <t>6087_3_2011_plant_gen_owned_7140</t>
        </is>
      </c>
      <c r="S3547" t="n">
        <v>6</v>
      </c>
      <c r="T3547" t="n">
        <v>1</v>
      </c>
      <c r="U3547" t="n">
        <v>0</v>
      </c>
      <c r="V3547" t="n">
        <v>56.2</v>
      </c>
      <c r="W3547" t="inlineStr"/>
      <c r="X3547" t="inlineStr"/>
      <c r="Y3547" t="inlineStr">
        <is>
          <t>hydro</t>
        </is>
      </c>
      <c r="Z3547" t="inlineStr"/>
      <c r="AA3547" t="n">
        <v>1980</v>
      </c>
      <c r="AB3547" t="n">
        <v>0</v>
      </c>
      <c r="AC3547" t="inlineStr"/>
      <c r="AD3547" t="inlineStr"/>
      <c r="AE3547" t="n">
        <v>631</v>
      </c>
      <c r="AF3547" t="inlineStr">
        <is>
          <t>631_2011</t>
        </is>
      </c>
      <c r="AG3547" s="555" t="n">
        <v>40544</v>
      </c>
      <c r="AH3547" t="n">
        <v>0</v>
      </c>
      <c r="AI3547" t="n">
        <v>0</v>
      </c>
      <c r="AJ3547" t="inlineStr">
        <is>
          <t>Georgia Power Co</t>
        </is>
      </c>
    </row>
    <row r="3548">
      <c r="A3548" t="inlineStr">
        <is>
          <t>6087_4_2011_plant_gen_owned_7140</t>
        </is>
      </c>
      <c r="B3548" t="inlineStr">
        <is>
          <t>Wallace Dam 4</t>
        </is>
      </c>
      <c r="C3548" t="inlineStr">
        <is>
          <t>plant_gen</t>
        </is>
      </c>
      <c r="D3548" t="n">
        <v>2011</v>
      </c>
      <c r="E3548" t="inlineStr">
        <is>
          <t>owned</t>
        </is>
      </c>
      <c r="F3548" t="inlineStr">
        <is>
          <t>Wallace Dam</t>
        </is>
      </c>
      <c r="G3548" t="n">
        <v>6087</v>
      </c>
      <c r="H3548" t="inlineStr">
        <is>
          <t>4</t>
        </is>
      </c>
      <c r="I3548" t="inlineStr"/>
      <c r="J3548" t="inlineStr">
        <is>
          <t>HY</t>
        </is>
      </c>
      <c r="K3548" t="inlineStr">
        <is>
          <t>WAT</t>
        </is>
      </c>
      <c r="L3548" t="inlineStr">
        <is>
          <t>None</t>
        </is>
      </c>
      <c r="M3548" t="inlineStr"/>
      <c r="N3548" t="n">
        <v>7140</v>
      </c>
      <c r="O3548" t="n">
        <v>123</v>
      </c>
      <c r="P3548" t="b">
        <v>1</v>
      </c>
      <c r="Q3548" t="inlineStr">
        <is>
          <t>plant_gen</t>
        </is>
      </c>
      <c r="R3548" t="inlineStr">
        <is>
          <t>6087_4_2011_plant_gen_owned_7140</t>
        </is>
      </c>
      <c r="S3548" t="n">
        <v>6</v>
      </c>
      <c r="T3548" t="n">
        <v>1</v>
      </c>
      <c r="U3548" t="n">
        <v>0</v>
      </c>
      <c r="V3548" t="n">
        <v>56.2</v>
      </c>
      <c r="W3548" t="inlineStr"/>
      <c r="X3548" t="inlineStr"/>
      <c r="Y3548" t="inlineStr">
        <is>
          <t>hydro</t>
        </is>
      </c>
      <c r="Z3548" t="inlineStr"/>
      <c r="AA3548" t="n">
        <v>1980</v>
      </c>
      <c r="AB3548" t="n">
        <v>0</v>
      </c>
      <c r="AC3548" t="inlineStr"/>
      <c r="AD3548" t="inlineStr"/>
      <c r="AE3548" t="n">
        <v>631</v>
      </c>
      <c r="AF3548" t="inlineStr">
        <is>
          <t>631_2011</t>
        </is>
      </c>
      <c r="AG3548" s="555" t="n">
        <v>40544</v>
      </c>
      <c r="AH3548" t="n">
        <v>0</v>
      </c>
      <c r="AI3548" t="n">
        <v>0</v>
      </c>
      <c r="AJ3548" t="inlineStr">
        <is>
          <t>Georgia Power Co</t>
        </is>
      </c>
    </row>
    <row r="3549">
      <c r="A3549" t="inlineStr">
        <is>
          <t>6087_5_2011_plant_gen_owned_7140</t>
        </is>
      </c>
      <c r="B3549" t="inlineStr">
        <is>
          <t>Wallace Dam 5</t>
        </is>
      </c>
      <c r="C3549" t="inlineStr">
        <is>
          <t>plant_gen</t>
        </is>
      </c>
      <c r="D3549" t="n">
        <v>2011</v>
      </c>
      <c r="E3549" t="inlineStr">
        <is>
          <t>owned</t>
        </is>
      </c>
      <c r="F3549" t="inlineStr">
        <is>
          <t>Wallace Dam</t>
        </is>
      </c>
      <c r="G3549" t="n">
        <v>6087</v>
      </c>
      <c r="H3549" t="inlineStr">
        <is>
          <t>5</t>
        </is>
      </c>
      <c r="I3549" t="inlineStr"/>
      <c r="J3549" t="inlineStr">
        <is>
          <t>PS</t>
        </is>
      </c>
      <c r="K3549" t="inlineStr">
        <is>
          <t>WAT</t>
        </is>
      </c>
      <c r="L3549" t="inlineStr">
        <is>
          <t>None</t>
        </is>
      </c>
      <c r="M3549" t="inlineStr"/>
      <c r="N3549" t="n">
        <v>7140</v>
      </c>
      <c r="O3549" t="n">
        <v>123</v>
      </c>
      <c r="P3549" t="b">
        <v>1</v>
      </c>
      <c r="Q3549" t="inlineStr">
        <is>
          <t>plant_gen</t>
        </is>
      </c>
      <c r="R3549" t="inlineStr">
        <is>
          <t>6087_5_2011_plant_gen_owned_7140</t>
        </is>
      </c>
      <c r="S3549" t="n">
        <v>6</v>
      </c>
      <c r="T3549" t="n">
        <v>1</v>
      </c>
      <c r="U3549" t="n">
        <v>0</v>
      </c>
      <c r="V3549" t="n">
        <v>52.2</v>
      </c>
      <c r="W3549" t="inlineStr"/>
      <c r="X3549" t="inlineStr"/>
      <c r="Y3549" t="inlineStr">
        <is>
          <t>hydro</t>
        </is>
      </c>
      <c r="Z3549" t="inlineStr"/>
      <c r="AA3549" t="n">
        <v>1980</v>
      </c>
      <c r="AB3549" t="n">
        <v>0</v>
      </c>
      <c r="AC3549" t="inlineStr"/>
      <c r="AD3549" t="inlineStr"/>
      <c r="AE3549" t="n">
        <v>631</v>
      </c>
      <c r="AF3549" t="inlineStr">
        <is>
          <t>631_2011</t>
        </is>
      </c>
      <c r="AG3549" s="555" t="n">
        <v>40544</v>
      </c>
      <c r="AH3549" t="n">
        <v>0</v>
      </c>
      <c r="AI3549" t="n">
        <v>0</v>
      </c>
      <c r="AJ3549" t="inlineStr">
        <is>
          <t>Georgia Power Co</t>
        </is>
      </c>
    </row>
    <row r="3550">
      <c r="A3550" t="inlineStr">
        <is>
          <t>6087_6_2011_plant_gen_owned_7140</t>
        </is>
      </c>
      <c r="B3550" t="inlineStr">
        <is>
          <t>Wallace Dam 6</t>
        </is>
      </c>
      <c r="C3550" t="inlineStr">
        <is>
          <t>plant_gen</t>
        </is>
      </c>
      <c r="D3550" t="n">
        <v>2011</v>
      </c>
      <c r="E3550" t="inlineStr">
        <is>
          <t>owned</t>
        </is>
      </c>
      <c r="F3550" t="inlineStr">
        <is>
          <t>Wallace Dam</t>
        </is>
      </c>
      <c r="G3550" t="n">
        <v>6087</v>
      </c>
      <c r="H3550" t="inlineStr">
        <is>
          <t>6</t>
        </is>
      </c>
      <c r="I3550" t="inlineStr"/>
      <c r="J3550" t="inlineStr">
        <is>
          <t>PS</t>
        </is>
      </c>
      <c r="K3550" t="inlineStr">
        <is>
          <t>WAT</t>
        </is>
      </c>
      <c r="L3550" t="inlineStr">
        <is>
          <t>None</t>
        </is>
      </c>
      <c r="M3550" t="inlineStr"/>
      <c r="N3550" t="n">
        <v>7140</v>
      </c>
      <c r="O3550" t="n">
        <v>123</v>
      </c>
      <c r="P3550" t="b">
        <v>1</v>
      </c>
      <c r="Q3550" t="inlineStr">
        <is>
          <t>plant_gen</t>
        </is>
      </c>
      <c r="R3550" t="inlineStr">
        <is>
          <t>6087_6_2011_plant_gen_owned_7140</t>
        </is>
      </c>
      <c r="S3550" t="n">
        <v>6</v>
      </c>
      <c r="T3550" t="n">
        <v>1</v>
      </c>
      <c r="U3550" t="n">
        <v>0</v>
      </c>
      <c r="V3550" t="n">
        <v>52.2</v>
      </c>
      <c r="W3550" t="inlineStr"/>
      <c r="X3550" t="inlineStr"/>
      <c r="Y3550" t="inlineStr">
        <is>
          <t>hydro</t>
        </is>
      </c>
      <c r="Z3550" t="inlineStr"/>
      <c r="AA3550" t="n">
        <v>1979</v>
      </c>
      <c r="AB3550" t="n">
        <v>0</v>
      </c>
      <c r="AC3550" t="inlineStr"/>
      <c r="AD3550" t="inlineStr"/>
      <c r="AE3550" t="n">
        <v>631</v>
      </c>
      <c r="AF3550" t="inlineStr">
        <is>
          <t>631_2011</t>
        </is>
      </c>
      <c r="AG3550" s="555" t="n">
        <v>40544</v>
      </c>
      <c r="AH3550" t="n">
        <v>0</v>
      </c>
      <c r="AI3550" t="n">
        <v>0</v>
      </c>
      <c r="AJ3550" t="inlineStr">
        <is>
          <t>Georgia Power Co</t>
        </is>
      </c>
    </row>
    <row r="3551">
      <c r="A3551" t="inlineStr">
        <is>
          <t>6087_2011_plant_owned_7140</t>
        </is>
      </c>
      <c r="B3551" t="inlineStr">
        <is>
          <t>Wallace Dam</t>
        </is>
      </c>
      <c r="C3551" t="inlineStr">
        <is>
          <t>plant</t>
        </is>
      </c>
      <c r="D3551" t="n">
        <v>2011</v>
      </c>
      <c r="E3551" t="inlineStr">
        <is>
          <t>owned</t>
        </is>
      </c>
      <c r="F3551" t="inlineStr">
        <is>
          <t>Wallace Dam</t>
        </is>
      </c>
      <c r="G3551" t="n">
        <v>6087</v>
      </c>
      <c r="H3551" t="inlineStr"/>
      <c r="I3551" t="inlineStr"/>
      <c r="J3551" t="inlineStr"/>
      <c r="K3551" t="inlineStr">
        <is>
          <t>WAT</t>
        </is>
      </c>
      <c r="L3551" t="inlineStr">
        <is>
          <t>None</t>
        </is>
      </c>
      <c r="M3551" t="inlineStr"/>
      <c r="N3551" t="n">
        <v>7140</v>
      </c>
      <c r="O3551" t="n">
        <v>123</v>
      </c>
      <c r="P3551" t="b">
        <v>1</v>
      </c>
      <c r="Q3551" t="inlineStr">
        <is>
          <t>plant</t>
        </is>
      </c>
      <c r="R3551" t="inlineStr">
        <is>
          <t>6087_2011_plant_owned_7140</t>
        </is>
      </c>
      <c r="S3551" t="n">
        <v>1</v>
      </c>
      <c r="T3551" t="n">
        <v>1</v>
      </c>
      <c r="U3551" t="n">
        <v>0</v>
      </c>
      <c r="V3551" t="n">
        <v>321.2</v>
      </c>
      <c r="W3551" t="inlineStr"/>
      <c r="X3551" t="inlineStr"/>
      <c r="Y3551" t="inlineStr">
        <is>
          <t>hydro</t>
        </is>
      </c>
      <c r="Z3551" t="inlineStr"/>
      <c r="AA3551" t="n">
        <v>1980</v>
      </c>
      <c r="AB3551" t="n">
        <v>0</v>
      </c>
      <c r="AC3551" t="inlineStr"/>
      <c r="AD3551" t="inlineStr"/>
      <c r="AE3551" t="n">
        <v>631</v>
      </c>
      <c r="AF3551" t="inlineStr">
        <is>
          <t>631_2011</t>
        </is>
      </c>
      <c r="AG3551" s="555" t="n">
        <v>40544</v>
      </c>
      <c r="AH3551" t="n">
        <v>0</v>
      </c>
      <c r="AI3551" t="n">
        <v>0</v>
      </c>
      <c r="AJ3551" t="inlineStr">
        <is>
          <t>Georgia Power Co</t>
        </is>
      </c>
    </row>
    <row r="3552">
      <c r="A3552" t="inlineStr">
        <is>
          <t>6124_none_2011_plant_technology_owned_7140</t>
        </is>
      </c>
      <c r="B3552" t="inlineStr">
        <is>
          <t>McIntosh None</t>
        </is>
      </c>
      <c r="C3552" t="inlineStr">
        <is>
          <t>plant_technology</t>
        </is>
      </c>
      <c r="D3552" t="n">
        <v>2011</v>
      </c>
      <c r="E3552" t="inlineStr">
        <is>
          <t>owned</t>
        </is>
      </c>
      <c r="F3552" t="inlineStr">
        <is>
          <t>McIntosh</t>
        </is>
      </c>
      <c r="G3552" t="n">
        <v>6124</v>
      </c>
      <c r="H3552" t="inlineStr"/>
      <c r="I3552" t="inlineStr"/>
      <c r="J3552" t="inlineStr"/>
      <c r="K3552" t="inlineStr"/>
      <c r="L3552" t="inlineStr">
        <is>
          <t>None</t>
        </is>
      </c>
      <c r="M3552" t="inlineStr"/>
      <c r="N3552" t="n">
        <v>7140</v>
      </c>
      <c r="O3552" t="n">
        <v>123</v>
      </c>
      <c r="P3552" t="b">
        <v>0</v>
      </c>
      <c r="Q3552" t="inlineStr">
        <is>
          <t>plant</t>
        </is>
      </c>
      <c r="R3552" t="inlineStr">
        <is>
          <t>6124_2011_plant_owned_7140</t>
        </is>
      </c>
      <c r="S3552" t="n">
        <v>1</v>
      </c>
      <c r="T3552" t="n">
        <v>1</v>
      </c>
      <c r="U3552" t="n">
        <v>0.006680046401567672</v>
      </c>
      <c r="V3552" t="n">
        <v>987.9999999999998</v>
      </c>
      <c r="W3552" t="n">
        <v>4.055475544998919</v>
      </c>
      <c r="X3552" t="n">
        <v>54.78933656613314</v>
      </c>
      <c r="Y3552" t="inlineStr"/>
      <c r="Z3552" t="n">
        <v>13.5099659603909</v>
      </c>
      <c r="AA3552" t="n">
        <v>1995</v>
      </c>
      <c r="AB3552" t="n">
        <v>57815</v>
      </c>
      <c r="AC3552" t="inlineStr"/>
      <c r="AD3552" t="inlineStr"/>
      <c r="AE3552" t="n">
        <v>386</v>
      </c>
      <c r="AF3552" t="inlineStr">
        <is>
          <t>386_2011</t>
        </is>
      </c>
      <c r="AG3552" s="555" t="n">
        <v>40544</v>
      </c>
      <c r="AH3552" t="n">
        <v>3167645.493570988</v>
      </c>
      <c r="AI3552" t="n">
        <v>781078.682</v>
      </c>
      <c r="AJ3552" t="inlineStr">
        <is>
          <t>Georgia Power Co</t>
        </is>
      </c>
    </row>
    <row r="3553">
      <c r="A3553" t="inlineStr">
        <is>
          <t>56150_none_2011_plant_technology_owned_7140</t>
        </is>
      </c>
      <c r="B3553" t="inlineStr">
        <is>
          <t>McIntosh Combined Cycle Facility None</t>
        </is>
      </c>
      <c r="C3553" t="inlineStr">
        <is>
          <t>plant_technology</t>
        </is>
      </c>
      <c r="D3553" t="n">
        <v>2011</v>
      </c>
      <c r="E3553" t="inlineStr">
        <is>
          <t>owned</t>
        </is>
      </c>
      <c r="F3553" t="inlineStr">
        <is>
          <t>McIntosh Combined Cycle Facility</t>
        </is>
      </c>
      <c r="G3553" t="n">
        <v>56150</v>
      </c>
      <c r="H3553" t="inlineStr"/>
      <c r="I3553" t="inlineStr"/>
      <c r="J3553" t="inlineStr"/>
      <c r="K3553" t="inlineStr">
        <is>
          <t>NG</t>
        </is>
      </c>
      <c r="L3553" t="inlineStr">
        <is>
          <t>None</t>
        </is>
      </c>
      <c r="M3553" t="inlineStr"/>
      <c r="N3553" t="n">
        <v>7140</v>
      </c>
      <c r="O3553" t="n">
        <v>123</v>
      </c>
      <c r="P3553" t="b">
        <v>0</v>
      </c>
      <c r="Q3553" t="inlineStr">
        <is>
          <t>plant</t>
        </is>
      </c>
      <c r="R3553" t="inlineStr">
        <is>
          <t>56150_2011_plant_owned_7140</t>
        </is>
      </c>
      <c r="S3553" t="n">
        <v>1</v>
      </c>
      <c r="T3553" t="n">
        <v>1</v>
      </c>
      <c r="U3553" t="n">
        <v>0.2637261614048774</v>
      </c>
      <c r="V3553" t="n">
        <v>1376.6</v>
      </c>
      <c r="W3553" t="n">
        <v>4.447511496265517</v>
      </c>
      <c r="X3553" t="n">
        <v>6.043185418354151</v>
      </c>
      <c r="Y3553" t="inlineStr">
        <is>
          <t>gas</t>
        </is>
      </c>
      <c r="Z3553" t="n">
        <v>1.358779043837995</v>
      </c>
      <c r="AA3553" t="n">
        <v>2005</v>
      </c>
      <c r="AB3553" t="n">
        <v>3180278</v>
      </c>
      <c r="AC3553" t="inlineStr"/>
      <c r="AD3553" t="inlineStr"/>
      <c r="AE3553" t="n">
        <v>386</v>
      </c>
      <c r="AF3553" t="inlineStr">
        <is>
          <t>386_2011</t>
        </is>
      </c>
      <c r="AG3553" s="555" t="n">
        <v>40544</v>
      </c>
      <c r="AH3553" t="n">
        <v>19226818.8124091</v>
      </c>
      <c r="AI3553" t="n">
        <v>4323050.953</v>
      </c>
      <c r="AJ3553" t="inlineStr">
        <is>
          <t>Georgia Power Co</t>
        </is>
      </c>
    </row>
    <row r="3554">
      <c r="A3554" t="inlineStr">
        <is>
          <t>56150_ct_2011_plant_prime_mover_owned_7140</t>
        </is>
      </c>
      <c r="B3554" t="inlineStr">
        <is>
          <t>McIntosh Combined Cycle Facility CT</t>
        </is>
      </c>
      <c r="C3554" t="inlineStr">
        <is>
          <t>plant_prime_mover</t>
        </is>
      </c>
      <c r="D3554" t="n">
        <v>2011</v>
      </c>
      <c r="E3554" t="inlineStr">
        <is>
          <t>owned</t>
        </is>
      </c>
      <c r="F3554" t="inlineStr">
        <is>
          <t>McIntosh Combined Cycle Facility</t>
        </is>
      </c>
      <c r="G3554" t="n">
        <v>56150</v>
      </c>
      <c r="H3554" t="inlineStr"/>
      <c r="I3554" t="inlineStr"/>
      <c r="J3554" t="inlineStr">
        <is>
          <t>CT</t>
        </is>
      </c>
      <c r="K3554" t="inlineStr">
        <is>
          <t>NG</t>
        </is>
      </c>
      <c r="L3554" t="inlineStr">
        <is>
          <t>None</t>
        </is>
      </c>
      <c r="M3554" t="inlineStr"/>
      <c r="N3554" t="n">
        <v>7140</v>
      </c>
      <c r="O3554" t="n">
        <v>123</v>
      </c>
      <c r="P3554" t="b">
        <v>1</v>
      </c>
      <c r="Q3554" t="inlineStr">
        <is>
          <t>plant_prime_mover</t>
        </is>
      </c>
      <c r="R3554" t="inlineStr">
        <is>
          <t>56150_CT_2011_plant_prime_mover_owned_7140</t>
        </is>
      </c>
      <c r="S3554" t="n">
        <v>3</v>
      </c>
      <c r="T3554" t="n">
        <v>1</v>
      </c>
      <c r="U3554" t="n">
        <v>0</v>
      </c>
      <c r="V3554" t="n">
        <v>812.8</v>
      </c>
      <c r="W3554" t="inlineStr"/>
      <c r="X3554" t="inlineStr"/>
      <c r="Y3554" t="inlineStr">
        <is>
          <t>gas</t>
        </is>
      </c>
      <c r="Z3554" t="inlineStr"/>
      <c r="AA3554" t="n">
        <v>2005</v>
      </c>
      <c r="AB3554" t="n">
        <v>0</v>
      </c>
      <c r="AC3554" t="inlineStr"/>
      <c r="AD3554" t="inlineStr"/>
      <c r="AE3554" t="n">
        <v>386</v>
      </c>
      <c r="AF3554" t="inlineStr">
        <is>
          <t>386_2011</t>
        </is>
      </c>
      <c r="AG3554" s="555" t="n">
        <v>40544</v>
      </c>
      <c r="AH3554" t="n">
        <v>0</v>
      </c>
      <c r="AI3554" t="n">
        <v>0</v>
      </c>
      <c r="AJ3554" t="inlineStr">
        <is>
          <t>Georgia Power Co</t>
        </is>
      </c>
    </row>
    <row r="3555">
      <c r="A3555" t="inlineStr">
        <is>
          <t>6124_gt_2011_plant_prime_mover_owned_7140</t>
        </is>
      </c>
      <c r="B3555" t="inlineStr">
        <is>
          <t>McIntosh GT</t>
        </is>
      </c>
      <c r="C3555" t="inlineStr">
        <is>
          <t>plant_prime_mover</t>
        </is>
      </c>
      <c r="D3555" t="n">
        <v>2011</v>
      </c>
      <c r="E3555" t="inlineStr">
        <is>
          <t>owned</t>
        </is>
      </c>
      <c r="F3555" t="inlineStr">
        <is>
          <t>McIntosh</t>
        </is>
      </c>
      <c r="G3555" t="n">
        <v>6124</v>
      </c>
      <c r="H3555" t="inlineStr"/>
      <c r="I3555" t="inlineStr"/>
      <c r="J3555" t="inlineStr">
        <is>
          <t>GT</t>
        </is>
      </c>
      <c r="K3555" t="inlineStr">
        <is>
          <t>NG</t>
        </is>
      </c>
      <c r="L3555" t="inlineStr">
        <is>
          <t>None</t>
        </is>
      </c>
      <c r="M3555" t="inlineStr"/>
      <c r="N3555" t="n">
        <v>7140</v>
      </c>
      <c r="O3555" t="n">
        <v>123</v>
      </c>
      <c r="P3555" t="b">
        <v>1</v>
      </c>
      <c r="Q3555" t="inlineStr">
        <is>
          <t>plant_prime_mover</t>
        </is>
      </c>
      <c r="R3555" t="inlineStr">
        <is>
          <t>6124_GT_2011_plant_prime_mover_owned_7140</t>
        </is>
      </c>
      <c r="S3555" t="n">
        <v>2</v>
      </c>
      <c r="T3555" t="n">
        <v>1</v>
      </c>
      <c r="U3555" t="n">
        <v>0</v>
      </c>
      <c r="V3555" t="n">
        <v>810.3999999999999</v>
      </c>
      <c r="W3555" t="inlineStr"/>
      <c r="X3555" t="inlineStr"/>
      <c r="Y3555" t="inlineStr">
        <is>
          <t>gas</t>
        </is>
      </c>
      <c r="Z3555" t="inlineStr"/>
      <c r="AA3555" t="n">
        <v>1995</v>
      </c>
      <c r="AB3555" t="n">
        <v>0</v>
      </c>
      <c r="AC3555" t="inlineStr"/>
      <c r="AD3555" t="inlineStr"/>
      <c r="AE3555" t="n">
        <v>386</v>
      </c>
      <c r="AF3555" t="inlineStr">
        <is>
          <t>386_2011</t>
        </is>
      </c>
      <c r="AG3555" s="555" t="n">
        <v>40544</v>
      </c>
      <c r="AH3555" t="n">
        <v>0</v>
      </c>
      <c r="AI3555" t="n">
        <v>0</v>
      </c>
      <c r="AJ3555" t="inlineStr">
        <is>
          <t>Georgia Power Co</t>
        </is>
      </c>
    </row>
    <row r="3556">
      <c r="A3556" t="inlineStr">
        <is>
          <t>6124_st_2011_plant_prime_mover_owned_7140</t>
        </is>
      </c>
      <c r="B3556" t="inlineStr">
        <is>
          <t>McIntosh ST</t>
        </is>
      </c>
      <c r="C3556" t="inlineStr">
        <is>
          <t>plant_prime_mover</t>
        </is>
      </c>
      <c r="D3556" t="n">
        <v>2011</v>
      </c>
      <c r="E3556" t="inlineStr">
        <is>
          <t>owned</t>
        </is>
      </c>
      <c r="F3556" t="inlineStr">
        <is>
          <t>McIntosh</t>
        </is>
      </c>
      <c r="G3556" t="n">
        <v>6124</v>
      </c>
      <c r="H3556" t="inlineStr">
        <is>
          <t>1</t>
        </is>
      </c>
      <c r="I3556" t="n">
        <v>1</v>
      </c>
      <c r="J3556" t="inlineStr">
        <is>
          <t>ST</t>
        </is>
      </c>
      <c r="K3556" t="inlineStr">
        <is>
          <t>BIT</t>
        </is>
      </c>
      <c r="L3556" t="inlineStr">
        <is>
          <t>None</t>
        </is>
      </c>
      <c r="M3556" t="inlineStr"/>
      <c r="N3556" t="n">
        <v>7140</v>
      </c>
      <c r="O3556" t="n">
        <v>123</v>
      </c>
      <c r="P3556" t="b">
        <v>0</v>
      </c>
      <c r="Q3556" t="inlineStr">
        <is>
          <t>plant_unit</t>
        </is>
      </c>
      <c r="R3556" t="inlineStr">
        <is>
          <t>6124_1_2011_plant_unit_owned_7140</t>
        </is>
      </c>
      <c r="S3556" t="n">
        <v>2</v>
      </c>
      <c r="T3556" t="n">
        <v>1</v>
      </c>
      <c r="U3556" t="n">
        <v>0.03716151939610843</v>
      </c>
      <c r="V3556" t="n">
        <v>177.6</v>
      </c>
      <c r="W3556" t="n">
        <v>4.055475544998919</v>
      </c>
      <c r="X3556" t="n">
        <v>54.78933656613314</v>
      </c>
      <c r="Y3556" t="inlineStr">
        <is>
          <t>coal</t>
        </is>
      </c>
      <c r="Z3556" t="n">
        <v>13.5099659603909</v>
      </c>
      <c r="AA3556" t="n">
        <v>1979</v>
      </c>
      <c r="AB3556" t="n">
        <v>57815</v>
      </c>
      <c r="AC3556" t="inlineStr"/>
      <c r="AD3556" t="inlineStr"/>
      <c r="AE3556" t="n">
        <v>386</v>
      </c>
      <c r="AF3556" t="inlineStr">
        <is>
          <t>386_2011</t>
        </is>
      </c>
      <c r="AG3556" s="555" t="n">
        <v>40544</v>
      </c>
      <c r="AH3556" t="n">
        <v>3167645.493570988</v>
      </c>
      <c r="AI3556" t="n">
        <v>781078.682</v>
      </c>
      <c r="AJ3556" t="inlineStr">
        <is>
          <t>Georgia Power Co</t>
        </is>
      </c>
    </row>
    <row r="3557">
      <c r="A3557" t="inlineStr">
        <is>
          <t>56150_ca_2011_plant_prime_mover_owned_7140</t>
        </is>
      </c>
      <c r="B3557" t="inlineStr">
        <is>
          <t>McIntosh Combined Cycle Facility CA</t>
        </is>
      </c>
      <c r="C3557" t="inlineStr">
        <is>
          <t>plant_prime_mover</t>
        </is>
      </c>
      <c r="D3557" t="n">
        <v>2011</v>
      </c>
      <c r="E3557" t="inlineStr">
        <is>
          <t>owned</t>
        </is>
      </c>
      <c r="F3557" t="inlineStr">
        <is>
          <t>McIntosh Combined Cycle Facility</t>
        </is>
      </c>
      <c r="G3557" t="n">
        <v>56150</v>
      </c>
      <c r="H3557" t="inlineStr"/>
      <c r="I3557" t="inlineStr"/>
      <c r="J3557" t="inlineStr">
        <is>
          <t>CA</t>
        </is>
      </c>
      <c r="K3557" t="inlineStr">
        <is>
          <t>NG</t>
        </is>
      </c>
      <c r="L3557" t="inlineStr">
        <is>
          <t>None</t>
        </is>
      </c>
      <c r="M3557" t="inlineStr"/>
      <c r="N3557" t="n">
        <v>7140</v>
      </c>
      <c r="O3557" t="n">
        <v>123</v>
      </c>
      <c r="P3557" t="b">
        <v>0</v>
      </c>
      <c r="Q3557" t="inlineStr">
        <is>
          <t>plant_unit</t>
        </is>
      </c>
      <c r="R3557" t="inlineStr">
        <is>
          <t>56150_1_2011_plant_unit_owned_7140</t>
        </is>
      </c>
      <c r="S3557" t="n">
        <v>3</v>
      </c>
      <c r="T3557" t="n">
        <v>1</v>
      </c>
      <c r="U3557" t="n">
        <v>0.6439259201666448</v>
      </c>
      <c r="V3557" t="n">
        <v>563.8</v>
      </c>
      <c r="W3557" t="n">
        <v>4.447511496265517</v>
      </c>
      <c r="X3557" t="n">
        <v>6.043185418354151</v>
      </c>
      <c r="Y3557" t="inlineStr">
        <is>
          <t>gas</t>
        </is>
      </c>
      <c r="Z3557" t="n">
        <v>1.358779043837995</v>
      </c>
      <c r="AA3557" t="n">
        <v>2005</v>
      </c>
      <c r="AB3557" t="n">
        <v>3180278</v>
      </c>
      <c r="AC3557" t="inlineStr"/>
      <c r="AD3557" t="inlineStr"/>
      <c r="AE3557" t="n">
        <v>386</v>
      </c>
      <c r="AF3557" t="inlineStr">
        <is>
          <t>386_2011</t>
        </is>
      </c>
      <c r="AG3557" s="555" t="n">
        <v>40544</v>
      </c>
      <c r="AH3557" t="n">
        <v>19226818.8124091</v>
      </c>
      <c r="AI3557" t="n">
        <v>4323050.953</v>
      </c>
      <c r="AJ3557" t="inlineStr">
        <is>
          <t>Georgia Power Co</t>
        </is>
      </c>
    </row>
    <row r="3558">
      <c r="A3558" t="inlineStr">
        <is>
          <t>6124_bit_2011_plant_prime_fuel_owned_7140</t>
        </is>
      </c>
      <c r="B3558" t="inlineStr">
        <is>
          <t>McIntosh BIT</t>
        </is>
      </c>
      <c r="C3558" t="inlineStr">
        <is>
          <t>plant_prime_fuel</t>
        </is>
      </c>
      <c r="D3558" t="n">
        <v>2011</v>
      </c>
      <c r="E3558" t="inlineStr">
        <is>
          <t>owned</t>
        </is>
      </c>
      <c r="F3558" t="inlineStr">
        <is>
          <t>McIntosh</t>
        </is>
      </c>
      <c r="G3558" t="n">
        <v>6124</v>
      </c>
      <c r="H3558" t="inlineStr">
        <is>
          <t>1</t>
        </is>
      </c>
      <c r="I3558" t="n">
        <v>1</v>
      </c>
      <c r="J3558" t="inlineStr">
        <is>
          <t>ST</t>
        </is>
      </c>
      <c r="K3558" t="inlineStr">
        <is>
          <t>BIT</t>
        </is>
      </c>
      <c r="L3558" t="inlineStr">
        <is>
          <t>None</t>
        </is>
      </c>
      <c r="M3558" t="inlineStr"/>
      <c r="N3558" t="n">
        <v>7140</v>
      </c>
      <c r="O3558" t="n">
        <v>123</v>
      </c>
      <c r="P3558" t="b">
        <v>0</v>
      </c>
      <c r="Q3558" t="inlineStr">
        <is>
          <t>plant_unit</t>
        </is>
      </c>
      <c r="R3558" t="inlineStr">
        <is>
          <t>6124_1_2011_plant_unit_owned_7140</t>
        </is>
      </c>
      <c r="S3558" t="n">
        <v>2</v>
      </c>
      <c r="T3558" t="n">
        <v>1</v>
      </c>
      <c r="U3558" t="n">
        <v>0.03716151939610843</v>
      </c>
      <c r="V3558" t="n">
        <v>177.6</v>
      </c>
      <c r="W3558" t="n">
        <v>4.055475544998919</v>
      </c>
      <c r="X3558" t="n">
        <v>54.78933656613314</v>
      </c>
      <c r="Y3558" t="inlineStr">
        <is>
          <t>coal</t>
        </is>
      </c>
      <c r="Z3558" t="n">
        <v>13.5099659603909</v>
      </c>
      <c r="AA3558" t="n">
        <v>1979</v>
      </c>
      <c r="AB3558" t="n">
        <v>57815</v>
      </c>
      <c r="AC3558" t="inlineStr"/>
      <c r="AD3558" t="inlineStr"/>
      <c r="AE3558" t="n">
        <v>386</v>
      </c>
      <c r="AF3558" t="inlineStr">
        <is>
          <t>386_2011</t>
        </is>
      </c>
      <c r="AG3558" s="555" t="n">
        <v>40544</v>
      </c>
      <c r="AH3558" t="n">
        <v>3167645.493570988</v>
      </c>
      <c r="AI3558" t="n">
        <v>781078.682</v>
      </c>
      <c r="AJ3558" t="inlineStr">
        <is>
          <t>Georgia Power Co</t>
        </is>
      </c>
    </row>
    <row r="3559">
      <c r="A3559" t="inlineStr">
        <is>
          <t>6124_ng_2011_plant_prime_fuel_owned_7140</t>
        </is>
      </c>
      <c r="B3559" t="inlineStr">
        <is>
          <t>McIntosh NG</t>
        </is>
      </c>
      <c r="C3559" t="inlineStr">
        <is>
          <t>plant_prime_fuel</t>
        </is>
      </c>
      <c r="D3559" t="n">
        <v>2011</v>
      </c>
      <c r="E3559" t="inlineStr">
        <is>
          <t>owned</t>
        </is>
      </c>
      <c r="F3559" t="inlineStr">
        <is>
          <t>McIntosh</t>
        </is>
      </c>
      <c r="G3559" t="n">
        <v>6124</v>
      </c>
      <c r="H3559" t="inlineStr"/>
      <c r="I3559" t="inlineStr"/>
      <c r="J3559" t="inlineStr">
        <is>
          <t>GT</t>
        </is>
      </c>
      <c r="K3559" t="inlineStr">
        <is>
          <t>NG</t>
        </is>
      </c>
      <c r="L3559" t="inlineStr">
        <is>
          <t>None</t>
        </is>
      </c>
      <c r="M3559" t="inlineStr"/>
      <c r="N3559" t="n">
        <v>7140</v>
      </c>
      <c r="O3559" t="n">
        <v>123</v>
      </c>
      <c r="P3559" t="b">
        <v>0</v>
      </c>
      <c r="Q3559" t="inlineStr">
        <is>
          <t>plant_prime_mover</t>
        </is>
      </c>
      <c r="R3559" t="inlineStr">
        <is>
          <t>6124_GT_2011_plant_prime_mover_owned_7140</t>
        </is>
      </c>
      <c r="S3559" t="n">
        <v>2</v>
      </c>
      <c r="T3559" t="n">
        <v>1</v>
      </c>
      <c r="U3559" t="n">
        <v>0</v>
      </c>
      <c r="V3559" t="n">
        <v>810.3999999999999</v>
      </c>
      <c r="W3559" t="inlineStr"/>
      <c r="X3559" t="inlineStr"/>
      <c r="Y3559" t="inlineStr">
        <is>
          <t>gas</t>
        </is>
      </c>
      <c r="Z3559" t="inlineStr"/>
      <c r="AA3559" t="n">
        <v>1995</v>
      </c>
      <c r="AB3559" t="n">
        <v>0</v>
      </c>
      <c r="AC3559" t="inlineStr"/>
      <c r="AD3559" t="inlineStr"/>
      <c r="AE3559" t="n">
        <v>386</v>
      </c>
      <c r="AF3559" t="inlineStr">
        <is>
          <t>386_2011</t>
        </is>
      </c>
      <c r="AG3559" s="555" t="n">
        <v>40544</v>
      </c>
      <c r="AH3559" t="n">
        <v>0</v>
      </c>
      <c r="AI3559" t="n">
        <v>0</v>
      </c>
      <c r="AJ3559" t="inlineStr">
        <is>
          <t>Georgia Power Co</t>
        </is>
      </c>
    </row>
    <row r="3560">
      <c r="A3560" t="inlineStr">
        <is>
          <t>56150_ng_2011_plant_prime_fuel_owned_7140</t>
        </is>
      </c>
      <c r="B3560" t="inlineStr">
        <is>
          <t>McIntosh Combined Cycle Facility NG</t>
        </is>
      </c>
      <c r="C3560" t="inlineStr">
        <is>
          <t>plant_prime_fuel</t>
        </is>
      </c>
      <c r="D3560" t="n">
        <v>2011</v>
      </c>
      <c r="E3560" t="inlineStr">
        <is>
          <t>owned</t>
        </is>
      </c>
      <c r="F3560" t="inlineStr">
        <is>
          <t>McIntosh Combined Cycle Facility</t>
        </is>
      </c>
      <c r="G3560" t="n">
        <v>56150</v>
      </c>
      <c r="H3560" t="inlineStr"/>
      <c r="I3560" t="inlineStr"/>
      <c r="J3560" t="inlineStr"/>
      <c r="K3560" t="inlineStr">
        <is>
          <t>NG</t>
        </is>
      </c>
      <c r="L3560" t="inlineStr">
        <is>
          <t>None</t>
        </is>
      </c>
      <c r="M3560" t="inlineStr"/>
      <c r="N3560" t="n">
        <v>7140</v>
      </c>
      <c r="O3560" t="n">
        <v>123</v>
      </c>
      <c r="P3560" t="b">
        <v>0</v>
      </c>
      <c r="Q3560" t="inlineStr">
        <is>
          <t>plant</t>
        </is>
      </c>
      <c r="R3560" t="inlineStr">
        <is>
          <t>56150_2011_plant_owned_7140</t>
        </is>
      </c>
      <c r="S3560" t="n">
        <v>1</v>
      </c>
      <c r="T3560" t="n">
        <v>1</v>
      </c>
      <c r="U3560" t="n">
        <v>0.2637261614048774</v>
      </c>
      <c r="V3560" t="n">
        <v>1376.6</v>
      </c>
      <c r="W3560" t="n">
        <v>4.447511496265517</v>
      </c>
      <c r="X3560" t="n">
        <v>6.043185418354151</v>
      </c>
      <c r="Y3560" t="inlineStr">
        <is>
          <t>gas</t>
        </is>
      </c>
      <c r="Z3560" t="n">
        <v>1.358779043837995</v>
      </c>
      <c r="AA3560" t="n">
        <v>2005</v>
      </c>
      <c r="AB3560" t="n">
        <v>3180278</v>
      </c>
      <c r="AC3560" t="inlineStr"/>
      <c r="AD3560" t="inlineStr"/>
      <c r="AE3560" t="n">
        <v>386</v>
      </c>
      <c r="AF3560" t="inlineStr">
        <is>
          <t>386_2011</t>
        </is>
      </c>
      <c r="AG3560" s="555" t="n">
        <v>40544</v>
      </c>
      <c r="AH3560" t="n">
        <v>19226818.8124091</v>
      </c>
      <c r="AI3560" t="n">
        <v>4323050.953</v>
      </c>
      <c r="AJ3560" t="inlineStr">
        <is>
          <t>Georgia Power Co</t>
        </is>
      </c>
    </row>
    <row r="3561">
      <c r="A3561" t="inlineStr">
        <is>
          <t>56150_10st_2011_plant_gen_owned_7140</t>
        </is>
      </c>
      <c r="B3561" t="inlineStr">
        <is>
          <t>McIntosh Combined Cycle Facility 10ST</t>
        </is>
      </c>
      <c r="C3561" t="inlineStr">
        <is>
          <t>plant_gen</t>
        </is>
      </c>
      <c r="D3561" t="n">
        <v>2011</v>
      </c>
      <c r="E3561" t="inlineStr">
        <is>
          <t>owned</t>
        </is>
      </c>
      <c r="F3561" t="inlineStr">
        <is>
          <t>McIntosh Combined Cycle Facility</t>
        </is>
      </c>
      <c r="G3561" t="n">
        <v>56150</v>
      </c>
      <c r="H3561" t="inlineStr">
        <is>
          <t>10ST</t>
        </is>
      </c>
      <c r="I3561" t="n">
        <v>1</v>
      </c>
      <c r="J3561" t="inlineStr">
        <is>
          <t>CA</t>
        </is>
      </c>
      <c r="K3561" t="inlineStr">
        <is>
          <t>NG</t>
        </is>
      </c>
      <c r="L3561" t="inlineStr">
        <is>
          <t>None</t>
        </is>
      </c>
      <c r="M3561" t="inlineStr"/>
      <c r="N3561" t="n">
        <v>7140</v>
      </c>
      <c r="O3561" t="n">
        <v>123</v>
      </c>
      <c r="P3561" t="b">
        <v>0</v>
      </c>
      <c r="Q3561" t="inlineStr">
        <is>
          <t>plant_unit</t>
        </is>
      </c>
      <c r="R3561" t="inlineStr">
        <is>
          <t>56150_1_2011_plant_unit_owned_7140</t>
        </is>
      </c>
      <c r="S3561" t="n">
        <v>6</v>
      </c>
      <c r="T3561" t="n">
        <v>1</v>
      </c>
      <c r="U3561" t="n">
        <v>0.6549040998702542</v>
      </c>
      <c r="V3561" t="n">
        <v>281.9</v>
      </c>
      <c r="W3561" t="n">
        <v>4.447511496265517</v>
      </c>
      <c r="X3561" t="n">
        <v>6.187213018807783</v>
      </c>
      <c r="Y3561" t="inlineStr">
        <is>
          <t>gas</t>
        </is>
      </c>
      <c r="Z3561" t="n">
        <v>1.391162906268608</v>
      </c>
      <c r="AA3561" t="n">
        <v>2005</v>
      </c>
      <c r="AB3561" t="n">
        <v>1617249</v>
      </c>
      <c r="AC3561" t="inlineStr"/>
      <c r="AD3561" t="inlineStr"/>
      <c r="AE3561" t="n">
        <v>386</v>
      </c>
      <c r="AF3561" t="inlineStr">
        <is>
          <t>386_2011</t>
        </is>
      </c>
      <c r="AG3561" s="555" t="n">
        <v>40544</v>
      </c>
      <c r="AH3561" t="n">
        <v>10006264.06745387</v>
      </c>
      <c r="AI3561" t="n">
        <v>2249856.819</v>
      </c>
      <c r="AJ3561" t="inlineStr">
        <is>
          <t>Georgia Power Co</t>
        </is>
      </c>
    </row>
    <row r="3562">
      <c r="A3562" t="inlineStr">
        <is>
          <t>56150_11st_2011_plant_gen_owned_7140</t>
        </is>
      </c>
      <c r="B3562" t="inlineStr">
        <is>
          <t>McIntosh Combined Cycle Facility 11ST</t>
        </is>
      </c>
      <c r="C3562" t="inlineStr">
        <is>
          <t>plant_gen</t>
        </is>
      </c>
      <c r="D3562" t="n">
        <v>2011</v>
      </c>
      <c r="E3562" t="inlineStr">
        <is>
          <t>owned</t>
        </is>
      </c>
      <c r="F3562" t="inlineStr">
        <is>
          <t>McIntosh Combined Cycle Facility</t>
        </is>
      </c>
      <c r="G3562" t="n">
        <v>56150</v>
      </c>
      <c r="H3562" t="inlineStr">
        <is>
          <t>11ST</t>
        </is>
      </c>
      <c r="I3562" t="n">
        <v>2</v>
      </c>
      <c r="J3562" t="inlineStr">
        <is>
          <t>CA</t>
        </is>
      </c>
      <c r="K3562" t="inlineStr">
        <is>
          <t>NG</t>
        </is>
      </c>
      <c r="L3562" t="inlineStr">
        <is>
          <t>None</t>
        </is>
      </c>
      <c r="M3562" t="inlineStr"/>
      <c r="N3562" t="n">
        <v>7140</v>
      </c>
      <c r="O3562" t="n">
        <v>123</v>
      </c>
      <c r="P3562" t="b">
        <v>0</v>
      </c>
      <c r="Q3562" t="inlineStr">
        <is>
          <t>plant_unit</t>
        </is>
      </c>
      <c r="R3562" t="inlineStr">
        <is>
          <t>56150_2_2011_plant_unit_owned_7140</t>
        </is>
      </c>
      <c r="S3562" t="n">
        <v>6</v>
      </c>
      <c r="T3562" t="n">
        <v>1</v>
      </c>
      <c r="U3562" t="n">
        <v>0.6329477404630354</v>
      </c>
      <c r="V3562" t="n">
        <v>281.9</v>
      </c>
      <c r="W3562" t="n">
        <v>4.447511496265517</v>
      </c>
      <c r="X3562" t="n">
        <v>5.89915781790052</v>
      </c>
      <c r="Y3562" t="inlineStr">
        <is>
          <t>gas</t>
        </is>
      </c>
      <c r="Z3562" t="n">
        <v>1.326395181407383</v>
      </c>
      <c r="AA3562" t="n">
        <v>2005</v>
      </c>
      <c r="AB3562" t="n">
        <v>1563029</v>
      </c>
      <c r="AC3562" t="inlineStr"/>
      <c r="AD3562" t="inlineStr"/>
      <c r="AE3562" t="n">
        <v>386</v>
      </c>
      <c r="AF3562" t="inlineStr">
        <is>
          <t>386_2011</t>
        </is>
      </c>
      <c r="AG3562" s="555" t="n">
        <v>40544</v>
      </c>
      <c r="AH3562" t="n">
        <v>9220554.744955232</v>
      </c>
      <c r="AI3562" t="n">
        <v>2073194.134</v>
      </c>
      <c r="AJ3562" t="inlineStr">
        <is>
          <t>Georgia Power Co</t>
        </is>
      </c>
    </row>
    <row r="3563">
      <c r="A3563" t="inlineStr">
        <is>
          <t>56150_c10a_2011_plant_gen_owned_7140</t>
        </is>
      </c>
      <c r="B3563" t="inlineStr">
        <is>
          <t>McIntosh Combined Cycle Facility C10A</t>
        </is>
      </c>
      <c r="C3563" t="inlineStr">
        <is>
          <t>plant_gen</t>
        </is>
      </c>
      <c r="D3563" t="n">
        <v>2011</v>
      </c>
      <c r="E3563" t="inlineStr">
        <is>
          <t>owned</t>
        </is>
      </c>
      <c r="F3563" t="inlineStr">
        <is>
          <t>McIntosh Combined Cycle Facility</t>
        </is>
      </c>
      <c r="G3563" t="n">
        <v>56150</v>
      </c>
      <c r="H3563" t="inlineStr">
        <is>
          <t>C10A</t>
        </is>
      </c>
      <c r="I3563" t="inlineStr"/>
      <c r="J3563" t="inlineStr">
        <is>
          <t>CT</t>
        </is>
      </c>
      <c r="K3563" t="inlineStr">
        <is>
          <t>NG</t>
        </is>
      </c>
      <c r="L3563" t="inlineStr">
        <is>
          <t>None</t>
        </is>
      </c>
      <c r="M3563" t="inlineStr"/>
      <c r="N3563" t="n">
        <v>7140</v>
      </c>
      <c r="O3563" t="n">
        <v>123</v>
      </c>
      <c r="P3563" t="b">
        <v>1</v>
      </c>
      <c r="Q3563" t="inlineStr">
        <is>
          <t>plant_gen</t>
        </is>
      </c>
      <c r="R3563" t="inlineStr">
        <is>
          <t>56150_C10A_2011_plant_gen_owned_7140</t>
        </is>
      </c>
      <c r="S3563" t="n">
        <v>6</v>
      </c>
      <c r="T3563" t="n">
        <v>1</v>
      </c>
      <c r="U3563" t="n">
        <v>0</v>
      </c>
      <c r="V3563" t="n">
        <v>203.2</v>
      </c>
      <c r="W3563" t="inlineStr"/>
      <c r="X3563" t="inlineStr"/>
      <c r="Y3563" t="inlineStr">
        <is>
          <t>gas</t>
        </is>
      </c>
      <c r="Z3563" t="inlineStr"/>
      <c r="AA3563" t="n">
        <v>2005</v>
      </c>
      <c r="AB3563" t="n">
        <v>0</v>
      </c>
      <c r="AC3563" t="inlineStr"/>
      <c r="AD3563" t="inlineStr"/>
      <c r="AE3563" t="n">
        <v>386</v>
      </c>
      <c r="AF3563" t="inlineStr">
        <is>
          <t>386_2011</t>
        </is>
      </c>
      <c r="AG3563" s="555" t="n">
        <v>40544</v>
      </c>
      <c r="AH3563" t="n">
        <v>0</v>
      </c>
      <c r="AI3563" t="n">
        <v>0</v>
      </c>
      <c r="AJ3563" t="inlineStr">
        <is>
          <t>Georgia Power Co</t>
        </is>
      </c>
    </row>
    <row r="3564">
      <c r="A3564" t="inlineStr">
        <is>
          <t>56150_c10b_2011_plant_gen_owned_7140</t>
        </is>
      </c>
      <c r="B3564" t="inlineStr">
        <is>
          <t>McIntosh Combined Cycle Facility C10B</t>
        </is>
      </c>
      <c r="C3564" t="inlineStr">
        <is>
          <t>plant_gen</t>
        </is>
      </c>
      <c r="D3564" t="n">
        <v>2011</v>
      </c>
      <c r="E3564" t="inlineStr">
        <is>
          <t>owned</t>
        </is>
      </c>
      <c r="F3564" t="inlineStr">
        <is>
          <t>McIntosh Combined Cycle Facility</t>
        </is>
      </c>
      <c r="G3564" t="n">
        <v>56150</v>
      </c>
      <c r="H3564" t="inlineStr">
        <is>
          <t>C10B</t>
        </is>
      </c>
      <c r="I3564" t="inlineStr"/>
      <c r="J3564" t="inlineStr">
        <is>
          <t>CT</t>
        </is>
      </c>
      <c r="K3564" t="inlineStr">
        <is>
          <t>NG</t>
        </is>
      </c>
      <c r="L3564" t="inlineStr">
        <is>
          <t>None</t>
        </is>
      </c>
      <c r="M3564" t="inlineStr"/>
      <c r="N3564" t="n">
        <v>7140</v>
      </c>
      <c r="O3564" t="n">
        <v>123</v>
      </c>
      <c r="P3564" t="b">
        <v>1</v>
      </c>
      <c r="Q3564" t="inlineStr">
        <is>
          <t>plant_gen</t>
        </is>
      </c>
      <c r="R3564" t="inlineStr">
        <is>
          <t>56150_C10B_2011_plant_gen_owned_7140</t>
        </is>
      </c>
      <c r="S3564" t="n">
        <v>6</v>
      </c>
      <c r="T3564" t="n">
        <v>1</v>
      </c>
      <c r="U3564" t="n">
        <v>0</v>
      </c>
      <c r="V3564" t="n">
        <v>203.2</v>
      </c>
      <c r="W3564" t="inlineStr"/>
      <c r="X3564" t="inlineStr"/>
      <c r="Y3564" t="inlineStr">
        <is>
          <t>gas</t>
        </is>
      </c>
      <c r="Z3564" t="inlineStr"/>
      <c r="AA3564" t="n">
        <v>2005</v>
      </c>
      <c r="AB3564" t="n">
        <v>0</v>
      </c>
      <c r="AC3564" t="inlineStr"/>
      <c r="AD3564" t="inlineStr"/>
      <c r="AE3564" t="n">
        <v>386</v>
      </c>
      <c r="AF3564" t="inlineStr">
        <is>
          <t>386_2011</t>
        </is>
      </c>
      <c r="AG3564" s="555" t="n">
        <v>40544</v>
      </c>
      <c r="AH3564" t="n">
        <v>0</v>
      </c>
      <c r="AI3564" t="n">
        <v>0</v>
      </c>
      <c r="AJ3564" t="inlineStr">
        <is>
          <t>Georgia Power Co</t>
        </is>
      </c>
    </row>
    <row r="3565">
      <c r="A3565" t="inlineStr">
        <is>
          <t>56150_c11a_2011_plant_gen_owned_7140</t>
        </is>
      </c>
      <c r="B3565" t="inlineStr">
        <is>
          <t>McIntosh Combined Cycle Facility C11A</t>
        </is>
      </c>
      <c r="C3565" t="inlineStr">
        <is>
          <t>plant_gen</t>
        </is>
      </c>
      <c r="D3565" t="n">
        <v>2011</v>
      </c>
      <c r="E3565" t="inlineStr">
        <is>
          <t>owned</t>
        </is>
      </c>
      <c r="F3565" t="inlineStr">
        <is>
          <t>McIntosh Combined Cycle Facility</t>
        </is>
      </c>
      <c r="G3565" t="n">
        <v>56150</v>
      </c>
      <c r="H3565" t="inlineStr">
        <is>
          <t>C11A</t>
        </is>
      </c>
      <c r="I3565" t="inlineStr"/>
      <c r="J3565" t="inlineStr">
        <is>
          <t>CT</t>
        </is>
      </c>
      <c r="K3565" t="inlineStr">
        <is>
          <t>NG</t>
        </is>
      </c>
      <c r="L3565" t="inlineStr">
        <is>
          <t>None</t>
        </is>
      </c>
      <c r="M3565" t="inlineStr"/>
      <c r="N3565" t="n">
        <v>7140</v>
      </c>
      <c r="O3565" t="n">
        <v>123</v>
      </c>
      <c r="P3565" t="b">
        <v>1</v>
      </c>
      <c r="Q3565" t="inlineStr">
        <is>
          <t>plant_gen</t>
        </is>
      </c>
      <c r="R3565" t="inlineStr">
        <is>
          <t>56150_C11A_2011_plant_gen_owned_7140</t>
        </is>
      </c>
      <c r="S3565" t="n">
        <v>6</v>
      </c>
      <c r="T3565" t="n">
        <v>1</v>
      </c>
      <c r="U3565" t="n">
        <v>0</v>
      </c>
      <c r="V3565" t="n">
        <v>203.2</v>
      </c>
      <c r="W3565" t="inlineStr"/>
      <c r="X3565" t="inlineStr"/>
      <c r="Y3565" t="inlineStr">
        <is>
          <t>gas</t>
        </is>
      </c>
      <c r="Z3565" t="inlineStr"/>
      <c r="AA3565" t="n">
        <v>2005</v>
      </c>
      <c r="AB3565" t="n">
        <v>0</v>
      </c>
      <c r="AC3565" t="inlineStr"/>
      <c r="AD3565" t="inlineStr"/>
      <c r="AE3565" t="n">
        <v>386</v>
      </c>
      <c r="AF3565" t="inlineStr">
        <is>
          <t>386_2011</t>
        </is>
      </c>
      <c r="AG3565" s="555" t="n">
        <v>40544</v>
      </c>
      <c r="AH3565" t="n">
        <v>0</v>
      </c>
      <c r="AI3565" t="n">
        <v>0</v>
      </c>
      <c r="AJ3565" t="inlineStr">
        <is>
          <t>Georgia Power Co</t>
        </is>
      </c>
    </row>
    <row r="3566">
      <c r="A3566" t="inlineStr">
        <is>
          <t>56150_c11b_2011_plant_gen_owned_7140</t>
        </is>
      </c>
      <c r="B3566" t="inlineStr">
        <is>
          <t>McIntosh Combined Cycle Facility C11B</t>
        </is>
      </c>
      <c r="C3566" t="inlineStr">
        <is>
          <t>plant_gen</t>
        </is>
      </c>
      <c r="D3566" t="n">
        <v>2011</v>
      </c>
      <c r="E3566" t="inlineStr">
        <is>
          <t>owned</t>
        </is>
      </c>
      <c r="F3566" t="inlineStr">
        <is>
          <t>McIntosh Combined Cycle Facility</t>
        </is>
      </c>
      <c r="G3566" t="n">
        <v>56150</v>
      </c>
      <c r="H3566" t="inlineStr">
        <is>
          <t>C11B</t>
        </is>
      </c>
      <c r="I3566" t="inlineStr"/>
      <c r="J3566" t="inlineStr">
        <is>
          <t>CT</t>
        </is>
      </c>
      <c r="K3566" t="inlineStr">
        <is>
          <t>NG</t>
        </is>
      </c>
      <c r="L3566" t="inlineStr">
        <is>
          <t>None</t>
        </is>
      </c>
      <c r="M3566" t="inlineStr"/>
      <c r="N3566" t="n">
        <v>7140</v>
      </c>
      <c r="O3566" t="n">
        <v>123</v>
      </c>
      <c r="P3566" t="b">
        <v>1</v>
      </c>
      <c r="Q3566" t="inlineStr">
        <is>
          <t>plant_gen</t>
        </is>
      </c>
      <c r="R3566" t="inlineStr">
        <is>
          <t>56150_C11B_2011_plant_gen_owned_7140</t>
        </is>
      </c>
      <c r="S3566" t="n">
        <v>6</v>
      </c>
      <c r="T3566" t="n">
        <v>1</v>
      </c>
      <c r="U3566" t="n">
        <v>0</v>
      </c>
      <c r="V3566" t="n">
        <v>203.2</v>
      </c>
      <c r="W3566" t="inlineStr"/>
      <c r="X3566" t="inlineStr"/>
      <c r="Y3566" t="inlineStr">
        <is>
          <t>gas</t>
        </is>
      </c>
      <c r="Z3566" t="inlineStr"/>
      <c r="AA3566" t="n">
        <v>2005</v>
      </c>
      <c r="AB3566" t="n">
        <v>0</v>
      </c>
      <c r="AC3566" t="inlineStr"/>
      <c r="AD3566" t="inlineStr"/>
      <c r="AE3566" t="n">
        <v>386</v>
      </c>
      <c r="AF3566" t="inlineStr">
        <is>
          <t>386_2011</t>
        </is>
      </c>
      <c r="AG3566" s="555" t="n">
        <v>40544</v>
      </c>
      <c r="AH3566" t="n">
        <v>0</v>
      </c>
      <c r="AI3566" t="n">
        <v>0</v>
      </c>
      <c r="AJ3566" t="inlineStr">
        <is>
          <t>Georgia Power Co</t>
        </is>
      </c>
    </row>
    <row r="3567">
      <c r="A3567" t="inlineStr">
        <is>
          <t>6124_1_2011_plant_gen_owned_7140</t>
        </is>
      </c>
      <c r="B3567" t="inlineStr">
        <is>
          <t>McIntosh 1</t>
        </is>
      </c>
      <c r="C3567" t="inlineStr">
        <is>
          <t>plant_gen</t>
        </is>
      </c>
      <c r="D3567" t="n">
        <v>2011</v>
      </c>
      <c r="E3567" t="inlineStr">
        <is>
          <t>owned</t>
        </is>
      </c>
      <c r="F3567" t="inlineStr">
        <is>
          <t>McIntosh</t>
        </is>
      </c>
      <c r="G3567" t="n">
        <v>6124</v>
      </c>
      <c r="H3567" t="inlineStr">
        <is>
          <t>1</t>
        </is>
      </c>
      <c r="I3567" t="n">
        <v>1</v>
      </c>
      <c r="J3567" t="inlineStr">
        <is>
          <t>ST</t>
        </is>
      </c>
      <c r="K3567" t="inlineStr">
        <is>
          <t>BIT</t>
        </is>
      </c>
      <c r="L3567" t="inlineStr">
        <is>
          <t>None</t>
        </is>
      </c>
      <c r="M3567" t="inlineStr"/>
      <c r="N3567" t="n">
        <v>7140</v>
      </c>
      <c r="O3567" t="n">
        <v>123</v>
      </c>
      <c r="P3567" t="b">
        <v>0</v>
      </c>
      <c r="Q3567" t="inlineStr">
        <is>
          <t>plant_unit</t>
        </is>
      </c>
      <c r="R3567" t="inlineStr">
        <is>
          <t>6124_1_2011_plant_unit_owned_7140</t>
        </is>
      </c>
      <c r="S3567" t="n">
        <v>9</v>
      </c>
      <c r="T3567" t="n">
        <v>1</v>
      </c>
      <c r="U3567" t="n">
        <v>0.03716151939610843</v>
      </c>
      <c r="V3567" t="n">
        <v>177.6</v>
      </c>
      <c r="W3567" t="n">
        <v>4.055475544998919</v>
      </c>
      <c r="X3567" t="n">
        <v>54.78933656613314</v>
      </c>
      <c r="Y3567" t="inlineStr">
        <is>
          <t>coal</t>
        </is>
      </c>
      <c r="Z3567" t="n">
        <v>13.5099659603909</v>
      </c>
      <c r="AA3567" t="n">
        <v>1979</v>
      </c>
      <c r="AB3567" t="n">
        <v>57815</v>
      </c>
      <c r="AC3567" t="inlineStr"/>
      <c r="AD3567" t="inlineStr"/>
      <c r="AE3567" t="n">
        <v>386</v>
      </c>
      <c r="AF3567" t="inlineStr">
        <is>
          <t>386_2011</t>
        </is>
      </c>
      <c r="AG3567" s="555" t="n">
        <v>40544</v>
      </c>
      <c r="AH3567" t="n">
        <v>3167645.493570988</v>
      </c>
      <c r="AI3567" t="n">
        <v>781078.682</v>
      </c>
      <c r="AJ3567" t="inlineStr">
        <is>
          <t>Georgia Power Co</t>
        </is>
      </c>
    </row>
    <row r="3568">
      <c r="A3568" t="inlineStr">
        <is>
          <t>6124_ct1_2011_plant_gen_owned_7140</t>
        </is>
      </c>
      <c r="B3568" t="inlineStr">
        <is>
          <t>McIntosh CT1</t>
        </is>
      </c>
      <c r="C3568" t="inlineStr">
        <is>
          <t>plant_gen</t>
        </is>
      </c>
      <c r="D3568" t="n">
        <v>2011</v>
      </c>
      <c r="E3568" t="inlineStr">
        <is>
          <t>owned</t>
        </is>
      </c>
      <c r="F3568" t="inlineStr">
        <is>
          <t>McIntosh</t>
        </is>
      </c>
      <c r="G3568" t="n">
        <v>6124</v>
      </c>
      <c r="H3568" t="inlineStr">
        <is>
          <t>CT1</t>
        </is>
      </c>
      <c r="I3568" t="inlineStr"/>
      <c r="J3568" t="inlineStr">
        <is>
          <t>GT</t>
        </is>
      </c>
      <c r="K3568" t="inlineStr">
        <is>
          <t>NG</t>
        </is>
      </c>
      <c r="L3568" t="inlineStr">
        <is>
          <t>None</t>
        </is>
      </c>
      <c r="M3568" t="inlineStr"/>
      <c r="N3568" t="n">
        <v>7140</v>
      </c>
      <c r="O3568" t="n">
        <v>123</v>
      </c>
      <c r="P3568" t="b">
        <v>1</v>
      </c>
      <c r="Q3568" t="inlineStr">
        <is>
          <t>plant_gen</t>
        </is>
      </c>
      <c r="R3568" t="inlineStr">
        <is>
          <t>6124_CT1_2011_plant_gen_owned_7140</t>
        </is>
      </c>
      <c r="S3568" t="n">
        <v>9</v>
      </c>
      <c r="T3568" t="n">
        <v>1</v>
      </c>
      <c r="U3568" t="n">
        <v>0</v>
      </c>
      <c r="V3568" t="n">
        <v>101.3</v>
      </c>
      <c r="W3568" t="inlineStr"/>
      <c r="X3568" t="inlineStr"/>
      <c r="Y3568" t="inlineStr">
        <is>
          <t>gas</t>
        </is>
      </c>
      <c r="Z3568" t="inlineStr"/>
      <c r="AA3568" t="n">
        <v>1995</v>
      </c>
      <c r="AB3568" t="n">
        <v>0</v>
      </c>
      <c r="AC3568" t="inlineStr"/>
      <c r="AD3568" t="inlineStr"/>
      <c r="AE3568" t="n">
        <v>386</v>
      </c>
      <c r="AF3568" t="inlineStr">
        <is>
          <t>386_2011</t>
        </is>
      </c>
      <c r="AG3568" s="555" t="n">
        <v>40544</v>
      </c>
      <c r="AH3568" t="n">
        <v>0</v>
      </c>
      <c r="AI3568" t="n">
        <v>0</v>
      </c>
      <c r="AJ3568" t="inlineStr">
        <is>
          <t>Georgia Power Co</t>
        </is>
      </c>
    </row>
    <row r="3569">
      <c r="A3569" t="inlineStr">
        <is>
          <t>6124_ct2_2011_plant_gen_owned_7140</t>
        </is>
      </c>
      <c r="B3569" t="inlineStr">
        <is>
          <t>McIntosh CT2</t>
        </is>
      </c>
      <c r="C3569" t="inlineStr">
        <is>
          <t>plant_gen</t>
        </is>
      </c>
      <c r="D3569" t="n">
        <v>2011</v>
      </c>
      <c r="E3569" t="inlineStr">
        <is>
          <t>owned</t>
        </is>
      </c>
      <c r="F3569" t="inlineStr">
        <is>
          <t>McIntosh</t>
        </is>
      </c>
      <c r="G3569" t="n">
        <v>6124</v>
      </c>
      <c r="H3569" t="inlineStr">
        <is>
          <t>CT2</t>
        </is>
      </c>
      <c r="I3569" t="inlineStr"/>
      <c r="J3569" t="inlineStr">
        <is>
          <t>GT</t>
        </is>
      </c>
      <c r="K3569" t="inlineStr">
        <is>
          <t>NG</t>
        </is>
      </c>
      <c r="L3569" t="inlineStr">
        <is>
          <t>None</t>
        </is>
      </c>
      <c r="M3569" t="inlineStr"/>
      <c r="N3569" t="n">
        <v>7140</v>
      </c>
      <c r="O3569" t="n">
        <v>123</v>
      </c>
      <c r="P3569" t="b">
        <v>1</v>
      </c>
      <c r="Q3569" t="inlineStr">
        <is>
          <t>plant_gen</t>
        </is>
      </c>
      <c r="R3569" t="inlineStr">
        <is>
          <t>6124_CT2_2011_plant_gen_owned_7140</t>
        </is>
      </c>
      <c r="S3569" t="n">
        <v>9</v>
      </c>
      <c r="T3569" t="n">
        <v>1</v>
      </c>
      <c r="U3569" t="n">
        <v>0</v>
      </c>
      <c r="V3569" t="n">
        <v>101.3</v>
      </c>
      <c r="W3569" t="inlineStr"/>
      <c r="X3569" t="inlineStr"/>
      <c r="Y3569" t="inlineStr">
        <is>
          <t>gas</t>
        </is>
      </c>
      <c r="Z3569" t="inlineStr"/>
      <c r="AA3569" t="n">
        <v>1995</v>
      </c>
      <c r="AB3569" t="n">
        <v>0</v>
      </c>
      <c r="AC3569" t="inlineStr"/>
      <c r="AD3569" t="inlineStr"/>
      <c r="AE3569" t="n">
        <v>386</v>
      </c>
      <c r="AF3569" t="inlineStr">
        <is>
          <t>386_2011</t>
        </is>
      </c>
      <c r="AG3569" s="555" t="n">
        <v>40544</v>
      </c>
      <c r="AH3569" t="n">
        <v>0</v>
      </c>
      <c r="AI3569" t="n">
        <v>0</v>
      </c>
      <c r="AJ3569" t="inlineStr">
        <is>
          <t>Georgia Power Co</t>
        </is>
      </c>
    </row>
    <row r="3570">
      <c r="A3570" t="inlineStr">
        <is>
          <t>6124_ct3_2011_plant_gen_owned_7140</t>
        </is>
      </c>
      <c r="B3570" t="inlineStr">
        <is>
          <t>McIntosh CT3</t>
        </is>
      </c>
      <c r="C3570" t="inlineStr">
        <is>
          <t>plant_gen</t>
        </is>
      </c>
      <c r="D3570" t="n">
        <v>2011</v>
      </c>
      <c r="E3570" t="inlineStr">
        <is>
          <t>owned</t>
        </is>
      </c>
      <c r="F3570" t="inlineStr">
        <is>
          <t>McIntosh</t>
        </is>
      </c>
      <c r="G3570" t="n">
        <v>6124</v>
      </c>
      <c r="H3570" t="inlineStr">
        <is>
          <t>CT3</t>
        </is>
      </c>
      <c r="I3570" t="inlineStr"/>
      <c r="J3570" t="inlineStr">
        <is>
          <t>GT</t>
        </is>
      </c>
      <c r="K3570" t="inlineStr">
        <is>
          <t>NG</t>
        </is>
      </c>
      <c r="L3570" t="inlineStr">
        <is>
          <t>None</t>
        </is>
      </c>
      <c r="M3570" t="inlineStr"/>
      <c r="N3570" t="n">
        <v>7140</v>
      </c>
      <c r="O3570" t="n">
        <v>123</v>
      </c>
      <c r="P3570" t="b">
        <v>1</v>
      </c>
      <c r="Q3570" t="inlineStr">
        <is>
          <t>plant_gen</t>
        </is>
      </c>
      <c r="R3570" t="inlineStr">
        <is>
          <t>6124_CT3_2011_plant_gen_owned_7140</t>
        </is>
      </c>
      <c r="S3570" t="n">
        <v>9</v>
      </c>
      <c r="T3570" t="n">
        <v>1</v>
      </c>
      <c r="U3570" t="n">
        <v>0</v>
      </c>
      <c r="V3570" t="n">
        <v>101.3</v>
      </c>
      <c r="W3570" t="inlineStr"/>
      <c r="X3570" t="inlineStr"/>
      <c r="Y3570" t="inlineStr">
        <is>
          <t>gas</t>
        </is>
      </c>
      <c r="Z3570" t="inlineStr"/>
      <c r="AA3570" t="n">
        <v>1994</v>
      </c>
      <c r="AB3570" t="n">
        <v>0</v>
      </c>
      <c r="AC3570" t="inlineStr"/>
      <c r="AD3570" t="inlineStr"/>
      <c r="AE3570" t="n">
        <v>386</v>
      </c>
      <c r="AF3570" t="inlineStr">
        <is>
          <t>386_2011</t>
        </is>
      </c>
      <c r="AG3570" s="555" t="n">
        <v>40544</v>
      </c>
      <c r="AH3570" t="n">
        <v>0</v>
      </c>
      <c r="AI3570" t="n">
        <v>0</v>
      </c>
      <c r="AJ3570" t="inlineStr">
        <is>
          <t>Georgia Power Co</t>
        </is>
      </c>
    </row>
    <row r="3571">
      <c r="A3571" t="inlineStr">
        <is>
          <t>6124_ct4_2011_plant_gen_owned_7140</t>
        </is>
      </c>
      <c r="B3571" t="inlineStr">
        <is>
          <t>McIntosh CT4</t>
        </is>
      </c>
      <c r="C3571" t="inlineStr">
        <is>
          <t>plant_gen</t>
        </is>
      </c>
      <c r="D3571" t="n">
        <v>2011</v>
      </c>
      <c r="E3571" t="inlineStr">
        <is>
          <t>owned</t>
        </is>
      </c>
      <c r="F3571" t="inlineStr">
        <is>
          <t>McIntosh</t>
        </is>
      </c>
      <c r="G3571" t="n">
        <v>6124</v>
      </c>
      <c r="H3571" t="inlineStr">
        <is>
          <t>CT4</t>
        </is>
      </c>
      <c r="I3571" t="inlineStr"/>
      <c r="J3571" t="inlineStr">
        <is>
          <t>GT</t>
        </is>
      </c>
      <c r="K3571" t="inlineStr">
        <is>
          <t>NG</t>
        </is>
      </c>
      <c r="L3571" t="inlineStr">
        <is>
          <t>None</t>
        </is>
      </c>
      <c r="M3571" t="inlineStr"/>
      <c r="N3571" t="n">
        <v>7140</v>
      </c>
      <c r="O3571" t="n">
        <v>123</v>
      </c>
      <c r="P3571" t="b">
        <v>1</v>
      </c>
      <c r="Q3571" t="inlineStr">
        <is>
          <t>plant_gen</t>
        </is>
      </c>
      <c r="R3571" t="inlineStr">
        <is>
          <t>6124_CT4_2011_plant_gen_owned_7140</t>
        </is>
      </c>
      <c r="S3571" t="n">
        <v>9</v>
      </c>
      <c r="T3571" t="n">
        <v>1</v>
      </c>
      <c r="U3571" t="n">
        <v>0</v>
      </c>
      <c r="V3571" t="n">
        <v>101.3</v>
      </c>
      <c r="W3571" t="inlineStr"/>
      <c r="X3571" t="inlineStr"/>
      <c r="Y3571" t="inlineStr">
        <is>
          <t>gas</t>
        </is>
      </c>
      <c r="Z3571" t="inlineStr"/>
      <c r="AA3571" t="n">
        <v>1994</v>
      </c>
      <c r="AB3571" t="n">
        <v>0</v>
      </c>
      <c r="AC3571" t="inlineStr"/>
      <c r="AD3571" t="inlineStr"/>
      <c r="AE3571" t="n">
        <v>386</v>
      </c>
      <c r="AF3571" t="inlineStr">
        <is>
          <t>386_2011</t>
        </is>
      </c>
      <c r="AG3571" s="555" t="n">
        <v>40544</v>
      </c>
      <c r="AH3571" t="n">
        <v>0</v>
      </c>
      <c r="AI3571" t="n">
        <v>0</v>
      </c>
      <c r="AJ3571" t="inlineStr">
        <is>
          <t>Georgia Power Co</t>
        </is>
      </c>
    </row>
    <row r="3572">
      <c r="A3572" t="inlineStr">
        <is>
          <t>6124_ct5_2011_plant_gen_owned_7140</t>
        </is>
      </c>
      <c r="B3572" t="inlineStr">
        <is>
          <t>McIntosh CT5</t>
        </is>
      </c>
      <c r="C3572" t="inlineStr">
        <is>
          <t>plant_gen</t>
        </is>
      </c>
      <c r="D3572" t="n">
        <v>2011</v>
      </c>
      <c r="E3572" t="inlineStr">
        <is>
          <t>owned</t>
        </is>
      </c>
      <c r="F3572" t="inlineStr">
        <is>
          <t>McIntosh</t>
        </is>
      </c>
      <c r="G3572" t="n">
        <v>6124</v>
      </c>
      <c r="H3572" t="inlineStr">
        <is>
          <t>CT5</t>
        </is>
      </c>
      <c r="I3572" t="inlineStr"/>
      <c r="J3572" t="inlineStr">
        <is>
          <t>GT</t>
        </is>
      </c>
      <c r="K3572" t="inlineStr">
        <is>
          <t>NG</t>
        </is>
      </c>
      <c r="L3572" t="inlineStr">
        <is>
          <t>None</t>
        </is>
      </c>
      <c r="M3572" t="inlineStr"/>
      <c r="N3572" t="n">
        <v>7140</v>
      </c>
      <c r="O3572" t="n">
        <v>123</v>
      </c>
      <c r="P3572" t="b">
        <v>1</v>
      </c>
      <c r="Q3572" t="inlineStr">
        <is>
          <t>plant_gen</t>
        </is>
      </c>
      <c r="R3572" t="inlineStr">
        <is>
          <t>6124_CT5_2011_plant_gen_owned_7140</t>
        </is>
      </c>
      <c r="S3572" t="n">
        <v>9</v>
      </c>
      <c r="T3572" t="n">
        <v>1</v>
      </c>
      <c r="U3572" t="n">
        <v>0</v>
      </c>
      <c r="V3572" t="n">
        <v>101.3</v>
      </c>
      <c r="W3572" t="inlineStr"/>
      <c r="X3572" t="inlineStr"/>
      <c r="Y3572" t="inlineStr">
        <is>
          <t>gas</t>
        </is>
      </c>
      <c r="Z3572" t="inlineStr"/>
      <c r="AA3572" t="n">
        <v>1994</v>
      </c>
      <c r="AB3572" t="n">
        <v>0</v>
      </c>
      <c r="AC3572" t="inlineStr"/>
      <c r="AD3572" t="inlineStr"/>
      <c r="AE3572" t="n">
        <v>386</v>
      </c>
      <c r="AF3572" t="inlineStr">
        <is>
          <t>386_2011</t>
        </is>
      </c>
      <c r="AG3572" s="555" t="n">
        <v>40544</v>
      </c>
      <c r="AH3572" t="n">
        <v>0</v>
      </c>
      <c r="AI3572" t="n">
        <v>0</v>
      </c>
      <c r="AJ3572" t="inlineStr">
        <is>
          <t>Georgia Power Co</t>
        </is>
      </c>
    </row>
    <row r="3573">
      <c r="A3573" t="inlineStr">
        <is>
          <t>6124_ct6_2011_plant_gen_owned_7140</t>
        </is>
      </c>
      <c r="B3573" t="inlineStr">
        <is>
          <t>McIntosh CT6</t>
        </is>
      </c>
      <c r="C3573" t="inlineStr">
        <is>
          <t>plant_gen</t>
        </is>
      </c>
      <c r="D3573" t="n">
        <v>2011</v>
      </c>
      <c r="E3573" t="inlineStr">
        <is>
          <t>owned</t>
        </is>
      </c>
      <c r="F3573" t="inlineStr">
        <is>
          <t>McIntosh</t>
        </is>
      </c>
      <c r="G3573" t="n">
        <v>6124</v>
      </c>
      <c r="H3573" t="inlineStr">
        <is>
          <t>CT6</t>
        </is>
      </c>
      <c r="I3573" t="inlineStr"/>
      <c r="J3573" t="inlineStr">
        <is>
          <t>GT</t>
        </is>
      </c>
      <c r="K3573" t="inlineStr">
        <is>
          <t>NG</t>
        </is>
      </c>
      <c r="L3573" t="inlineStr">
        <is>
          <t>None</t>
        </is>
      </c>
      <c r="M3573" t="inlineStr"/>
      <c r="N3573" t="n">
        <v>7140</v>
      </c>
      <c r="O3573" t="n">
        <v>123</v>
      </c>
      <c r="P3573" t="b">
        <v>1</v>
      </c>
      <c r="Q3573" t="inlineStr">
        <is>
          <t>plant_gen</t>
        </is>
      </c>
      <c r="R3573" t="inlineStr">
        <is>
          <t>6124_CT6_2011_plant_gen_owned_7140</t>
        </is>
      </c>
      <c r="S3573" t="n">
        <v>9</v>
      </c>
      <c r="T3573" t="n">
        <v>1</v>
      </c>
      <c r="U3573" t="n">
        <v>0</v>
      </c>
      <c r="V3573" t="n">
        <v>101.3</v>
      </c>
      <c r="W3573" t="inlineStr"/>
      <c r="X3573" t="inlineStr"/>
      <c r="Y3573" t="inlineStr">
        <is>
          <t>gas</t>
        </is>
      </c>
      <c r="Z3573" t="inlineStr"/>
      <c r="AA3573" t="n">
        <v>1994</v>
      </c>
      <c r="AB3573" t="n">
        <v>0</v>
      </c>
      <c r="AC3573" t="inlineStr"/>
      <c r="AD3573" t="inlineStr"/>
      <c r="AE3573" t="n">
        <v>386</v>
      </c>
      <c r="AF3573" t="inlineStr">
        <is>
          <t>386_2011</t>
        </is>
      </c>
      <c r="AG3573" s="555" t="n">
        <v>40544</v>
      </c>
      <c r="AH3573" t="n">
        <v>0</v>
      </c>
      <c r="AI3573" t="n">
        <v>0</v>
      </c>
      <c r="AJ3573" t="inlineStr">
        <is>
          <t>Georgia Power Co</t>
        </is>
      </c>
    </row>
    <row r="3574">
      <c r="A3574" t="inlineStr">
        <is>
          <t>6124_ct7_2011_plant_gen_owned_7140</t>
        </is>
      </c>
      <c r="B3574" t="inlineStr">
        <is>
          <t>McIntosh CT7</t>
        </is>
      </c>
      <c r="C3574" t="inlineStr">
        <is>
          <t>plant_gen</t>
        </is>
      </c>
      <c r="D3574" t="n">
        <v>2011</v>
      </c>
      <c r="E3574" t="inlineStr">
        <is>
          <t>owned</t>
        </is>
      </c>
      <c r="F3574" t="inlineStr">
        <is>
          <t>McIntosh</t>
        </is>
      </c>
      <c r="G3574" t="n">
        <v>6124</v>
      </c>
      <c r="H3574" t="inlineStr">
        <is>
          <t>CT7</t>
        </is>
      </c>
      <c r="I3574" t="inlineStr"/>
      <c r="J3574" t="inlineStr">
        <is>
          <t>GT</t>
        </is>
      </c>
      <c r="K3574" t="inlineStr">
        <is>
          <t>NG</t>
        </is>
      </c>
      <c r="L3574" t="inlineStr">
        <is>
          <t>None</t>
        </is>
      </c>
      <c r="M3574" t="inlineStr"/>
      <c r="N3574" t="n">
        <v>7140</v>
      </c>
      <c r="O3574" t="n">
        <v>123</v>
      </c>
      <c r="P3574" t="b">
        <v>1</v>
      </c>
      <c r="Q3574" t="inlineStr">
        <is>
          <t>plant_gen</t>
        </is>
      </c>
      <c r="R3574" t="inlineStr">
        <is>
          <t>6124_CT7_2011_plant_gen_owned_7140</t>
        </is>
      </c>
      <c r="S3574" t="n">
        <v>9</v>
      </c>
      <c r="T3574" t="n">
        <v>1</v>
      </c>
      <c r="U3574" t="n">
        <v>0</v>
      </c>
      <c r="V3574" t="n">
        <v>101.3</v>
      </c>
      <c r="W3574" t="inlineStr"/>
      <c r="X3574" t="inlineStr"/>
      <c r="Y3574" t="inlineStr">
        <is>
          <t>gas</t>
        </is>
      </c>
      <c r="Z3574" t="inlineStr"/>
      <c r="AA3574" t="n">
        <v>1994</v>
      </c>
      <c r="AB3574" t="n">
        <v>0</v>
      </c>
      <c r="AC3574" t="inlineStr"/>
      <c r="AD3574" t="inlineStr"/>
      <c r="AE3574" t="n">
        <v>386</v>
      </c>
      <c r="AF3574" t="inlineStr">
        <is>
          <t>386_2011</t>
        </is>
      </c>
      <c r="AG3574" s="555" t="n">
        <v>40544</v>
      </c>
      <c r="AH3574" t="n">
        <v>0</v>
      </c>
      <c r="AI3574" t="n">
        <v>0</v>
      </c>
      <c r="AJ3574" t="inlineStr">
        <is>
          <t>Georgia Power Co</t>
        </is>
      </c>
    </row>
    <row r="3575">
      <c r="A3575" t="inlineStr">
        <is>
          <t>6124_ct8_2011_plant_gen_owned_7140</t>
        </is>
      </c>
      <c r="B3575" t="inlineStr">
        <is>
          <t>McIntosh CT8</t>
        </is>
      </c>
      <c r="C3575" t="inlineStr">
        <is>
          <t>plant_gen</t>
        </is>
      </c>
      <c r="D3575" t="n">
        <v>2011</v>
      </c>
      <c r="E3575" t="inlineStr">
        <is>
          <t>owned</t>
        </is>
      </c>
      <c r="F3575" t="inlineStr">
        <is>
          <t>McIntosh</t>
        </is>
      </c>
      <c r="G3575" t="n">
        <v>6124</v>
      </c>
      <c r="H3575" t="inlineStr">
        <is>
          <t>CT8</t>
        </is>
      </c>
      <c r="I3575" t="inlineStr"/>
      <c r="J3575" t="inlineStr">
        <is>
          <t>GT</t>
        </is>
      </c>
      <c r="K3575" t="inlineStr">
        <is>
          <t>NG</t>
        </is>
      </c>
      <c r="L3575" t="inlineStr">
        <is>
          <t>None</t>
        </is>
      </c>
      <c r="M3575" t="inlineStr"/>
      <c r="N3575" t="n">
        <v>7140</v>
      </c>
      <c r="O3575" t="n">
        <v>123</v>
      </c>
      <c r="P3575" t="b">
        <v>1</v>
      </c>
      <c r="Q3575" t="inlineStr">
        <is>
          <t>plant_gen</t>
        </is>
      </c>
      <c r="R3575" t="inlineStr">
        <is>
          <t>6124_CT8_2011_plant_gen_owned_7140</t>
        </is>
      </c>
      <c r="S3575" t="n">
        <v>9</v>
      </c>
      <c r="T3575" t="n">
        <v>1</v>
      </c>
      <c r="U3575" t="n">
        <v>0</v>
      </c>
      <c r="V3575" t="n">
        <v>101.3</v>
      </c>
      <c r="W3575" t="inlineStr"/>
      <c r="X3575" t="inlineStr"/>
      <c r="Y3575" t="inlineStr">
        <is>
          <t>gas</t>
        </is>
      </c>
      <c r="Z3575" t="inlineStr"/>
      <c r="AA3575" t="n">
        <v>1994</v>
      </c>
      <c r="AB3575" t="n">
        <v>0</v>
      </c>
      <c r="AC3575" t="inlineStr"/>
      <c r="AD3575" t="inlineStr"/>
      <c r="AE3575" t="n">
        <v>386</v>
      </c>
      <c r="AF3575" t="inlineStr">
        <is>
          <t>386_2011</t>
        </is>
      </c>
      <c r="AG3575" s="555" t="n">
        <v>40544</v>
      </c>
      <c r="AH3575" t="n">
        <v>0</v>
      </c>
      <c r="AI3575" t="n">
        <v>0</v>
      </c>
      <c r="AJ3575" t="inlineStr">
        <is>
          <t>Georgia Power Co</t>
        </is>
      </c>
    </row>
    <row r="3576">
      <c r="A3576" t="inlineStr">
        <is>
          <t>6124_2011_plant_owned_7140</t>
        </is>
      </c>
      <c r="B3576" t="inlineStr">
        <is>
          <t>McIntosh</t>
        </is>
      </c>
      <c r="C3576" t="inlineStr">
        <is>
          <t>plant</t>
        </is>
      </c>
      <c r="D3576" t="n">
        <v>2011</v>
      </c>
      <c r="E3576" t="inlineStr">
        <is>
          <t>owned</t>
        </is>
      </c>
      <c r="F3576" t="inlineStr">
        <is>
          <t>McIntosh</t>
        </is>
      </c>
      <c r="G3576" t="n">
        <v>6124</v>
      </c>
      <c r="H3576" t="inlineStr"/>
      <c r="I3576" t="inlineStr"/>
      <c r="J3576" t="inlineStr"/>
      <c r="K3576" t="inlineStr"/>
      <c r="L3576" t="inlineStr">
        <is>
          <t>None</t>
        </is>
      </c>
      <c r="M3576" t="inlineStr"/>
      <c r="N3576" t="n">
        <v>7140</v>
      </c>
      <c r="O3576" t="n">
        <v>123</v>
      </c>
      <c r="P3576" t="b">
        <v>1</v>
      </c>
      <c r="Q3576" t="inlineStr">
        <is>
          <t>plant</t>
        </is>
      </c>
      <c r="R3576" t="inlineStr">
        <is>
          <t>6124_2011_plant_owned_7140</t>
        </is>
      </c>
      <c r="S3576" t="n">
        <v>1</v>
      </c>
      <c r="T3576" t="n">
        <v>1</v>
      </c>
      <c r="U3576" t="n">
        <v>0.006680046401567672</v>
      </c>
      <c r="V3576" t="n">
        <v>987.9999999999998</v>
      </c>
      <c r="W3576" t="n">
        <v>4.055475544998919</v>
      </c>
      <c r="X3576" t="n">
        <v>54.78933656613314</v>
      </c>
      <c r="Y3576" t="inlineStr"/>
      <c r="Z3576" t="n">
        <v>13.5099659603909</v>
      </c>
      <c r="AA3576" t="n">
        <v>1995</v>
      </c>
      <c r="AB3576" t="n">
        <v>57815</v>
      </c>
      <c r="AC3576" t="inlineStr"/>
      <c r="AD3576" t="inlineStr"/>
      <c r="AE3576" t="n">
        <v>386</v>
      </c>
      <c r="AF3576" t="inlineStr">
        <is>
          <t>386_2011</t>
        </is>
      </c>
      <c r="AG3576" s="555" t="n">
        <v>40544</v>
      </c>
      <c r="AH3576" t="n">
        <v>3167645.493570988</v>
      </c>
      <c r="AI3576" t="n">
        <v>781078.682</v>
      </c>
      <c r="AJ3576" t="inlineStr">
        <is>
          <t>Georgia Power Co</t>
        </is>
      </c>
    </row>
    <row r="3577">
      <c r="A3577" t="inlineStr">
        <is>
          <t>56150_2011_plant_owned_7140</t>
        </is>
      </c>
      <c r="B3577" t="inlineStr">
        <is>
          <t>McIntosh Combined Cycle Facility</t>
        </is>
      </c>
      <c r="C3577" t="inlineStr">
        <is>
          <t>plant</t>
        </is>
      </c>
      <c r="D3577" t="n">
        <v>2011</v>
      </c>
      <c r="E3577" t="inlineStr">
        <is>
          <t>owned</t>
        </is>
      </c>
      <c r="F3577" t="inlineStr">
        <is>
          <t>McIntosh Combined Cycle Facility</t>
        </is>
      </c>
      <c r="G3577" t="n">
        <v>56150</v>
      </c>
      <c r="H3577" t="inlineStr"/>
      <c r="I3577" t="inlineStr"/>
      <c r="J3577" t="inlineStr"/>
      <c r="K3577" t="inlineStr">
        <is>
          <t>NG</t>
        </is>
      </c>
      <c r="L3577" t="inlineStr">
        <is>
          <t>None</t>
        </is>
      </c>
      <c r="M3577" t="inlineStr"/>
      <c r="N3577" t="n">
        <v>7140</v>
      </c>
      <c r="O3577" t="n">
        <v>123</v>
      </c>
      <c r="P3577" t="b">
        <v>1</v>
      </c>
      <c r="Q3577" t="inlineStr">
        <is>
          <t>plant</t>
        </is>
      </c>
      <c r="R3577" t="inlineStr">
        <is>
          <t>56150_2011_plant_owned_7140</t>
        </is>
      </c>
      <c r="S3577" t="n">
        <v>1</v>
      </c>
      <c r="T3577" t="n">
        <v>1</v>
      </c>
      <c r="U3577" t="n">
        <v>0.2637261614048774</v>
      </c>
      <c r="V3577" t="n">
        <v>1376.6</v>
      </c>
      <c r="W3577" t="n">
        <v>4.447511496265517</v>
      </c>
      <c r="X3577" t="n">
        <v>6.043185418354151</v>
      </c>
      <c r="Y3577" t="inlineStr">
        <is>
          <t>gas</t>
        </is>
      </c>
      <c r="Z3577" t="n">
        <v>1.358779043837995</v>
      </c>
      <c r="AA3577" t="n">
        <v>2005</v>
      </c>
      <c r="AB3577" t="n">
        <v>3180278</v>
      </c>
      <c r="AC3577" t="inlineStr"/>
      <c r="AD3577" t="inlineStr"/>
      <c r="AE3577" t="n">
        <v>386</v>
      </c>
      <c r="AF3577" t="inlineStr">
        <is>
          <t>386_2011</t>
        </is>
      </c>
      <c r="AG3577" s="555" t="n">
        <v>40544</v>
      </c>
      <c r="AH3577" t="n">
        <v>19226818.8124091</v>
      </c>
      <c r="AI3577" t="n">
        <v>4323050.953</v>
      </c>
      <c r="AJ3577" t="inlineStr">
        <is>
          <t>Georgia Power Co</t>
        </is>
      </c>
    </row>
    <row r="3578">
      <c r="A3578" t="inlineStr">
        <is>
          <t>6124_1_2011_plant_unit_owned_7140</t>
        </is>
      </c>
      <c r="B3578" t="inlineStr">
        <is>
          <t>McIntosh 1</t>
        </is>
      </c>
      <c r="C3578" t="inlineStr">
        <is>
          <t>plant_unit</t>
        </is>
      </c>
      <c r="D3578" t="n">
        <v>2011</v>
      </c>
      <c r="E3578" t="inlineStr">
        <is>
          <t>owned</t>
        </is>
      </c>
      <c r="F3578" t="inlineStr">
        <is>
          <t>McIntosh</t>
        </is>
      </c>
      <c r="G3578" t="n">
        <v>6124</v>
      </c>
      <c r="H3578" t="inlineStr">
        <is>
          <t>1</t>
        </is>
      </c>
      <c r="I3578" t="n">
        <v>1</v>
      </c>
      <c r="J3578" t="inlineStr">
        <is>
          <t>ST</t>
        </is>
      </c>
      <c r="K3578" t="inlineStr">
        <is>
          <t>BIT</t>
        </is>
      </c>
      <c r="L3578" t="inlineStr">
        <is>
          <t>None</t>
        </is>
      </c>
      <c r="M3578" t="inlineStr"/>
      <c r="N3578" t="n">
        <v>7140</v>
      </c>
      <c r="O3578" t="n">
        <v>123</v>
      </c>
      <c r="P3578" t="b">
        <v>0</v>
      </c>
      <c r="Q3578" t="inlineStr">
        <is>
          <t>plant</t>
        </is>
      </c>
      <c r="R3578" t="inlineStr">
        <is>
          <t>6124_2011_plant_owned_7140</t>
        </is>
      </c>
      <c r="S3578" t="n">
        <v>1</v>
      </c>
      <c r="T3578" t="n">
        <v>1</v>
      </c>
      <c r="U3578" t="n">
        <v>0.03716151939610843</v>
      </c>
      <c r="V3578" t="n">
        <v>177.6</v>
      </c>
      <c r="W3578" t="n">
        <v>4.055475544998919</v>
      </c>
      <c r="X3578" t="n">
        <v>54.78933656613314</v>
      </c>
      <c r="Y3578" t="inlineStr">
        <is>
          <t>coal</t>
        </is>
      </c>
      <c r="Z3578" t="n">
        <v>13.5099659603909</v>
      </c>
      <c r="AA3578" t="n">
        <v>1979</v>
      </c>
      <c r="AB3578" t="n">
        <v>57815</v>
      </c>
      <c r="AC3578" t="inlineStr"/>
      <c r="AD3578" t="inlineStr"/>
      <c r="AE3578" t="n">
        <v>386</v>
      </c>
      <c r="AF3578" t="inlineStr">
        <is>
          <t>386_2011</t>
        </is>
      </c>
      <c r="AG3578" s="555" t="n">
        <v>40544</v>
      </c>
      <c r="AH3578" t="n">
        <v>3167645.493570988</v>
      </c>
      <c r="AI3578" t="n">
        <v>781078.682</v>
      </c>
      <c r="AJ3578" t="inlineStr">
        <is>
          <t>Georgia Power Co</t>
        </is>
      </c>
    </row>
    <row r="3579">
      <c r="A3579" t="inlineStr">
        <is>
          <t>56150_1_2011_plant_unit_owned_7140</t>
        </is>
      </c>
      <c r="B3579" t="inlineStr">
        <is>
          <t>McIntosh Combined Cycle Facility 1</t>
        </is>
      </c>
      <c r="C3579" t="inlineStr">
        <is>
          <t>plant_unit</t>
        </is>
      </c>
      <c r="D3579" t="n">
        <v>2011</v>
      </c>
      <c r="E3579" t="inlineStr">
        <is>
          <t>owned</t>
        </is>
      </c>
      <c r="F3579" t="inlineStr">
        <is>
          <t>McIntosh Combined Cycle Facility</t>
        </is>
      </c>
      <c r="G3579" t="n">
        <v>56150</v>
      </c>
      <c r="H3579" t="inlineStr">
        <is>
          <t>10ST</t>
        </is>
      </c>
      <c r="I3579" t="n">
        <v>1</v>
      </c>
      <c r="J3579" t="inlineStr">
        <is>
          <t>CA</t>
        </is>
      </c>
      <c r="K3579" t="inlineStr">
        <is>
          <t>NG</t>
        </is>
      </c>
      <c r="L3579" t="inlineStr">
        <is>
          <t>None</t>
        </is>
      </c>
      <c r="M3579" t="inlineStr"/>
      <c r="N3579" t="n">
        <v>7140</v>
      </c>
      <c r="O3579" t="n">
        <v>123</v>
      </c>
      <c r="P3579" t="b">
        <v>1</v>
      </c>
      <c r="Q3579" t="inlineStr">
        <is>
          <t>plant_unit</t>
        </is>
      </c>
      <c r="R3579" t="inlineStr">
        <is>
          <t>56150_1_2011_plant_unit_owned_7140</t>
        </is>
      </c>
      <c r="S3579" t="n">
        <v>2</v>
      </c>
      <c r="T3579" t="n">
        <v>1</v>
      </c>
      <c r="U3579" t="n">
        <v>0.6549040998702542</v>
      </c>
      <c r="V3579" t="n">
        <v>281.9</v>
      </c>
      <c r="W3579" t="n">
        <v>4.447511496265517</v>
      </c>
      <c r="X3579" t="n">
        <v>6.187213018807783</v>
      </c>
      <c r="Y3579" t="inlineStr">
        <is>
          <t>gas</t>
        </is>
      </c>
      <c r="Z3579" t="n">
        <v>1.391162906268608</v>
      </c>
      <c r="AA3579" t="n">
        <v>2005</v>
      </c>
      <c r="AB3579" t="n">
        <v>1617249</v>
      </c>
      <c r="AC3579" t="inlineStr"/>
      <c r="AD3579" t="inlineStr"/>
      <c r="AE3579" t="n">
        <v>386</v>
      </c>
      <c r="AF3579" t="inlineStr">
        <is>
          <t>386_2011</t>
        </is>
      </c>
      <c r="AG3579" s="555" t="n">
        <v>40544</v>
      </c>
      <c r="AH3579" t="n">
        <v>10006264.06745387</v>
      </c>
      <c r="AI3579" t="n">
        <v>2249856.819</v>
      </c>
      <c r="AJ3579" t="inlineStr">
        <is>
          <t>Georgia Power Co</t>
        </is>
      </c>
    </row>
    <row r="3580">
      <c r="A3580" t="inlineStr">
        <is>
          <t>56150_2_2011_plant_unit_owned_7140</t>
        </is>
      </c>
      <c r="B3580" t="inlineStr">
        <is>
          <t>McIntosh Combined Cycle Facility 2</t>
        </is>
      </c>
      <c r="C3580" t="inlineStr">
        <is>
          <t>plant_unit</t>
        </is>
      </c>
      <c r="D3580" t="n">
        <v>2011</v>
      </c>
      <c r="E3580" t="inlineStr">
        <is>
          <t>owned</t>
        </is>
      </c>
      <c r="F3580" t="inlineStr">
        <is>
          <t>McIntosh Combined Cycle Facility</t>
        </is>
      </c>
      <c r="G3580" t="n">
        <v>56150</v>
      </c>
      <c r="H3580" t="inlineStr">
        <is>
          <t>11ST</t>
        </is>
      </c>
      <c r="I3580" t="n">
        <v>2</v>
      </c>
      <c r="J3580" t="inlineStr">
        <is>
          <t>CA</t>
        </is>
      </c>
      <c r="K3580" t="inlineStr">
        <is>
          <t>NG</t>
        </is>
      </c>
      <c r="L3580" t="inlineStr">
        <is>
          <t>None</t>
        </is>
      </c>
      <c r="M3580" t="inlineStr"/>
      <c r="N3580" t="n">
        <v>7140</v>
      </c>
      <c r="O3580" t="n">
        <v>123</v>
      </c>
      <c r="P3580" t="b">
        <v>1</v>
      </c>
      <c r="Q3580" t="inlineStr">
        <is>
          <t>plant_unit</t>
        </is>
      </c>
      <c r="R3580" t="inlineStr">
        <is>
          <t>56150_2_2011_plant_unit_owned_7140</t>
        </is>
      </c>
      <c r="S3580" t="n">
        <v>2</v>
      </c>
      <c r="T3580" t="n">
        <v>1</v>
      </c>
      <c r="U3580" t="n">
        <v>0.6329477404630354</v>
      </c>
      <c r="V3580" t="n">
        <v>281.9</v>
      </c>
      <c r="W3580" t="n">
        <v>4.447511496265517</v>
      </c>
      <c r="X3580" t="n">
        <v>5.89915781790052</v>
      </c>
      <c r="Y3580" t="inlineStr">
        <is>
          <t>gas</t>
        </is>
      </c>
      <c r="Z3580" t="n">
        <v>1.326395181407383</v>
      </c>
      <c r="AA3580" t="n">
        <v>2005</v>
      </c>
      <c r="AB3580" t="n">
        <v>1563029</v>
      </c>
      <c r="AC3580" t="inlineStr"/>
      <c r="AD3580" t="inlineStr"/>
      <c r="AE3580" t="n">
        <v>386</v>
      </c>
      <c r="AF3580" t="inlineStr">
        <is>
          <t>386_2011</t>
        </is>
      </c>
      <c r="AG3580" s="555" t="n">
        <v>40544</v>
      </c>
      <c r="AH3580" t="n">
        <v>9220554.744955232</v>
      </c>
      <c r="AI3580" t="n">
        <v>2073194.134</v>
      </c>
      <c r="AJ3580" t="inlineStr">
        <is>
          <t>Georgia Power Co</t>
        </is>
      </c>
    </row>
    <row r="3581">
      <c r="A3581" t="inlineStr">
        <is>
          <t>56150_2_2011_plant_unit_total_7140</t>
        </is>
      </c>
      <c r="B3581" t="inlineStr">
        <is>
          <t>McIntosh Combined Cycle Facility 2</t>
        </is>
      </c>
      <c r="C3581" t="inlineStr">
        <is>
          <t>plant_unit</t>
        </is>
      </c>
      <c r="D3581" t="n">
        <v>2011</v>
      </c>
      <c r="E3581" t="inlineStr">
        <is>
          <t>total</t>
        </is>
      </c>
      <c r="F3581" t="inlineStr">
        <is>
          <t>McIntosh Combined Cycle Facility</t>
        </is>
      </c>
      <c r="G3581" t="n">
        <v>56150</v>
      </c>
      <c r="H3581" t="inlineStr">
        <is>
          <t>11ST</t>
        </is>
      </c>
      <c r="I3581" t="n">
        <v>2</v>
      </c>
      <c r="J3581" t="inlineStr">
        <is>
          <t>CA</t>
        </is>
      </c>
      <c r="K3581" t="inlineStr">
        <is>
          <t>NG</t>
        </is>
      </c>
      <c r="L3581" t="inlineStr">
        <is>
          <t>None</t>
        </is>
      </c>
      <c r="M3581" t="inlineStr"/>
      <c r="N3581" t="n">
        <v>7140</v>
      </c>
      <c r="O3581" t="n">
        <v>123</v>
      </c>
      <c r="P3581" t="b">
        <v>1</v>
      </c>
      <c r="Q3581" t="inlineStr">
        <is>
          <t>plant_unit</t>
        </is>
      </c>
      <c r="R3581" t="inlineStr">
        <is>
          <t>56150_2_2011_plant_unit_total_7140</t>
        </is>
      </c>
      <c r="S3581" t="n">
        <v>2</v>
      </c>
      <c r="T3581" t="n">
        <v>1</v>
      </c>
      <c r="U3581" t="n">
        <v>0.6329477404630354</v>
      </c>
      <c r="V3581" t="n">
        <v>281.9</v>
      </c>
      <c r="W3581" t="n">
        <v>4.447511496265517</v>
      </c>
      <c r="X3581" t="n">
        <v>5.89915781790052</v>
      </c>
      <c r="Y3581" t="inlineStr">
        <is>
          <t>gas</t>
        </is>
      </c>
      <c r="Z3581" t="n">
        <v>1.326395181407383</v>
      </c>
      <c r="AA3581" t="n">
        <v>2005</v>
      </c>
      <c r="AB3581" t="n">
        <v>1563029</v>
      </c>
      <c r="AC3581" t="inlineStr">
        <is>
          <t>existing</t>
        </is>
      </c>
      <c r="AD3581" t="inlineStr"/>
      <c r="AE3581" t="n">
        <v>386</v>
      </c>
      <c r="AF3581" t="inlineStr">
        <is>
          <t>386_2011</t>
        </is>
      </c>
      <c r="AG3581" s="555" t="n">
        <v>40544</v>
      </c>
      <c r="AH3581" t="n">
        <v>9220554.744955232</v>
      </c>
      <c r="AI3581" t="n">
        <v>2073194.134</v>
      </c>
      <c r="AJ3581" t="inlineStr">
        <is>
          <t>Georgia Power Co</t>
        </is>
      </c>
    </row>
    <row r="3582">
      <c r="A3582" t="inlineStr">
        <is>
          <t>56150_1_2011_plant_unit_total_7140</t>
        </is>
      </c>
      <c r="B3582" t="inlineStr">
        <is>
          <t>McIntosh Combined Cycle Facility 1</t>
        </is>
      </c>
      <c r="C3582" t="inlineStr">
        <is>
          <t>plant_unit</t>
        </is>
      </c>
      <c r="D3582" t="n">
        <v>2011</v>
      </c>
      <c r="E3582" t="inlineStr">
        <is>
          <t>total</t>
        </is>
      </c>
      <c r="F3582" t="inlineStr">
        <is>
          <t>McIntosh Combined Cycle Facility</t>
        </is>
      </c>
      <c r="G3582" t="n">
        <v>56150</v>
      </c>
      <c r="H3582" t="inlineStr">
        <is>
          <t>10ST</t>
        </is>
      </c>
      <c r="I3582" t="n">
        <v>1</v>
      </c>
      <c r="J3582" t="inlineStr">
        <is>
          <t>CA</t>
        </is>
      </c>
      <c r="K3582" t="inlineStr">
        <is>
          <t>NG</t>
        </is>
      </c>
      <c r="L3582" t="inlineStr">
        <is>
          <t>None</t>
        </is>
      </c>
      <c r="M3582" t="inlineStr"/>
      <c r="N3582" t="n">
        <v>7140</v>
      </c>
      <c r="O3582" t="n">
        <v>123</v>
      </c>
      <c r="P3582" t="b">
        <v>1</v>
      </c>
      <c r="Q3582" t="inlineStr">
        <is>
          <t>plant_unit</t>
        </is>
      </c>
      <c r="R3582" t="inlineStr">
        <is>
          <t>56150_1_2011_plant_unit_total_7140</t>
        </is>
      </c>
      <c r="S3582" t="n">
        <v>2</v>
      </c>
      <c r="T3582" t="n">
        <v>1</v>
      </c>
      <c r="U3582" t="n">
        <v>0.6549040998702542</v>
      </c>
      <c r="V3582" t="n">
        <v>281.9</v>
      </c>
      <c r="W3582" t="n">
        <v>4.447511496265517</v>
      </c>
      <c r="X3582" t="n">
        <v>6.187213018807783</v>
      </c>
      <c r="Y3582" t="inlineStr">
        <is>
          <t>gas</t>
        </is>
      </c>
      <c r="Z3582" t="n">
        <v>1.391162906268608</v>
      </c>
      <c r="AA3582" t="n">
        <v>2005</v>
      </c>
      <c r="AB3582" t="n">
        <v>1617249</v>
      </c>
      <c r="AC3582" t="inlineStr">
        <is>
          <t>existing</t>
        </is>
      </c>
      <c r="AD3582" t="inlineStr"/>
      <c r="AE3582" t="n">
        <v>386</v>
      </c>
      <c r="AF3582" t="inlineStr">
        <is>
          <t>386_2011</t>
        </is>
      </c>
      <c r="AG3582" s="555" t="n">
        <v>40544</v>
      </c>
      <c r="AH3582" t="n">
        <v>10006264.06745387</v>
      </c>
      <c r="AI3582" t="n">
        <v>2249856.819</v>
      </c>
      <c r="AJ3582" t="inlineStr">
        <is>
          <t>Georgia Power Co</t>
        </is>
      </c>
    </row>
    <row r="3583">
      <c r="A3583" t="inlineStr">
        <is>
          <t>6124_1_2011_plant_unit_total_7140</t>
        </is>
      </c>
      <c r="B3583" t="inlineStr">
        <is>
          <t>McIntosh 1</t>
        </is>
      </c>
      <c r="C3583" t="inlineStr">
        <is>
          <t>plant_unit</t>
        </is>
      </c>
      <c r="D3583" t="n">
        <v>2011</v>
      </c>
      <c r="E3583" t="inlineStr">
        <is>
          <t>total</t>
        </is>
      </c>
      <c r="F3583" t="inlineStr">
        <is>
          <t>McIntosh</t>
        </is>
      </c>
      <c r="G3583" t="n">
        <v>6124</v>
      </c>
      <c r="H3583" t="inlineStr">
        <is>
          <t>1</t>
        </is>
      </c>
      <c r="I3583" t="n">
        <v>1</v>
      </c>
      <c r="J3583" t="inlineStr">
        <is>
          <t>ST</t>
        </is>
      </c>
      <c r="K3583" t="inlineStr">
        <is>
          <t>BIT</t>
        </is>
      </c>
      <c r="L3583" t="inlineStr">
        <is>
          <t>None</t>
        </is>
      </c>
      <c r="M3583" t="inlineStr"/>
      <c r="N3583" t="n">
        <v>7140</v>
      </c>
      <c r="O3583" t="n">
        <v>123</v>
      </c>
      <c r="P3583" t="b">
        <v>0</v>
      </c>
      <c r="Q3583" t="inlineStr">
        <is>
          <t>plant</t>
        </is>
      </c>
      <c r="R3583" t="inlineStr">
        <is>
          <t>6124_2011_plant_total_7140</t>
        </is>
      </c>
      <c r="S3583" t="n">
        <v>1</v>
      </c>
      <c r="T3583" t="n">
        <v>1</v>
      </c>
      <c r="U3583" t="n">
        <v>0.03716151939610843</v>
      </c>
      <c r="V3583" t="n">
        <v>177.6</v>
      </c>
      <c r="W3583" t="n">
        <v>4.055475544998919</v>
      </c>
      <c r="X3583" t="n">
        <v>54.78933656613314</v>
      </c>
      <c r="Y3583" t="inlineStr">
        <is>
          <t>coal</t>
        </is>
      </c>
      <c r="Z3583" t="n">
        <v>13.5099659603909</v>
      </c>
      <c r="AA3583" t="n">
        <v>1979</v>
      </c>
      <c r="AB3583" t="n">
        <v>57815</v>
      </c>
      <c r="AC3583" t="inlineStr">
        <is>
          <t>existing</t>
        </is>
      </c>
      <c r="AD3583" t="inlineStr"/>
      <c r="AE3583" t="n">
        <v>386</v>
      </c>
      <c r="AF3583" t="inlineStr">
        <is>
          <t>386_2011</t>
        </is>
      </c>
      <c r="AG3583" s="555" t="n">
        <v>40544</v>
      </c>
      <c r="AH3583" t="n">
        <v>3167645.493570988</v>
      </c>
      <c r="AI3583" t="n">
        <v>781078.682</v>
      </c>
      <c r="AJ3583" t="inlineStr">
        <is>
          <t>Georgia Power Co</t>
        </is>
      </c>
    </row>
    <row r="3584">
      <c r="A3584" t="inlineStr">
        <is>
          <t>6124_st_2011_plant_prime_mover_total_7140</t>
        </is>
      </c>
      <c r="B3584" t="inlineStr">
        <is>
          <t>McIntosh ST</t>
        </is>
      </c>
      <c r="C3584" t="inlineStr">
        <is>
          <t>plant_prime_mover</t>
        </is>
      </c>
      <c r="D3584" t="n">
        <v>2011</v>
      </c>
      <c r="E3584" t="inlineStr">
        <is>
          <t>total</t>
        </is>
      </c>
      <c r="F3584" t="inlineStr">
        <is>
          <t>McIntosh</t>
        </is>
      </c>
      <c r="G3584" t="n">
        <v>6124</v>
      </c>
      <c r="H3584" t="inlineStr">
        <is>
          <t>1</t>
        </is>
      </c>
      <c r="I3584" t="n">
        <v>1</v>
      </c>
      <c r="J3584" t="inlineStr">
        <is>
          <t>ST</t>
        </is>
      </c>
      <c r="K3584" t="inlineStr">
        <is>
          <t>BIT</t>
        </is>
      </c>
      <c r="L3584" t="inlineStr">
        <is>
          <t>None</t>
        </is>
      </c>
      <c r="M3584" t="inlineStr"/>
      <c r="N3584" t="n">
        <v>7140</v>
      </c>
      <c r="O3584" t="n">
        <v>123</v>
      </c>
      <c r="P3584" t="b">
        <v>0</v>
      </c>
      <c r="Q3584" t="inlineStr">
        <is>
          <t>plant_unit</t>
        </is>
      </c>
      <c r="R3584" t="inlineStr">
        <is>
          <t>6124_1_2011_plant_unit_total_7140</t>
        </is>
      </c>
      <c r="S3584" t="n">
        <v>2</v>
      </c>
      <c r="T3584" t="n">
        <v>1</v>
      </c>
      <c r="U3584" t="n">
        <v>0.03716151939610843</v>
      </c>
      <c r="V3584" t="n">
        <v>177.6</v>
      </c>
      <c r="W3584" t="n">
        <v>4.055475544998919</v>
      </c>
      <c r="X3584" t="n">
        <v>54.78933656613314</v>
      </c>
      <c r="Y3584" t="inlineStr">
        <is>
          <t>coal</t>
        </is>
      </c>
      <c r="Z3584" t="n">
        <v>13.5099659603909</v>
      </c>
      <c r="AA3584" t="n">
        <v>1979</v>
      </c>
      <c r="AB3584" t="n">
        <v>57815</v>
      </c>
      <c r="AC3584" t="inlineStr">
        <is>
          <t>existing</t>
        </is>
      </c>
      <c r="AD3584" t="inlineStr"/>
      <c r="AE3584" t="n">
        <v>386</v>
      </c>
      <c r="AF3584" t="inlineStr">
        <is>
          <t>386_2011</t>
        </is>
      </c>
      <c r="AG3584" s="555" t="n">
        <v>40544</v>
      </c>
      <c r="AH3584" t="n">
        <v>3167645.493570988</v>
      </c>
      <c r="AI3584" t="n">
        <v>781078.682</v>
      </c>
      <c r="AJ3584" t="inlineStr">
        <is>
          <t>Georgia Power Co</t>
        </is>
      </c>
    </row>
    <row r="3585">
      <c r="A3585" t="inlineStr">
        <is>
          <t>56150_11st_2011_plant_gen_total_7140</t>
        </is>
      </c>
      <c r="B3585" t="inlineStr">
        <is>
          <t>McIntosh Combined Cycle Facility 11ST</t>
        </is>
      </c>
      <c r="C3585" t="inlineStr">
        <is>
          <t>plant_gen</t>
        </is>
      </c>
      <c r="D3585" t="n">
        <v>2011</v>
      </c>
      <c r="E3585" t="inlineStr">
        <is>
          <t>total</t>
        </is>
      </c>
      <c r="F3585" t="inlineStr">
        <is>
          <t>McIntosh Combined Cycle Facility</t>
        </is>
      </c>
      <c r="G3585" t="n">
        <v>56150</v>
      </c>
      <c r="H3585" t="inlineStr">
        <is>
          <t>11ST</t>
        </is>
      </c>
      <c r="I3585" t="n">
        <v>2</v>
      </c>
      <c r="J3585" t="inlineStr">
        <is>
          <t>CA</t>
        </is>
      </c>
      <c r="K3585" t="inlineStr">
        <is>
          <t>NG</t>
        </is>
      </c>
      <c r="L3585" t="inlineStr">
        <is>
          <t>None</t>
        </is>
      </c>
      <c r="M3585" t="inlineStr"/>
      <c r="N3585" t="n">
        <v>7140</v>
      </c>
      <c r="O3585" t="n">
        <v>123</v>
      </c>
      <c r="P3585" t="b">
        <v>0</v>
      </c>
      <c r="Q3585" t="inlineStr">
        <is>
          <t>plant_unit</t>
        </is>
      </c>
      <c r="R3585" t="inlineStr">
        <is>
          <t>56150_2_2011_plant_unit_total_7140</t>
        </is>
      </c>
      <c r="S3585" t="n">
        <v>6</v>
      </c>
      <c r="T3585" t="n">
        <v>1</v>
      </c>
      <c r="U3585" t="n">
        <v>0.6329477404630354</v>
      </c>
      <c r="V3585" t="n">
        <v>281.9</v>
      </c>
      <c r="W3585" t="n">
        <v>4.447511496265517</v>
      </c>
      <c r="X3585" t="n">
        <v>5.89915781790052</v>
      </c>
      <c r="Y3585" t="inlineStr">
        <is>
          <t>gas</t>
        </is>
      </c>
      <c r="Z3585" t="n">
        <v>1.326395181407383</v>
      </c>
      <c r="AA3585" t="n">
        <v>2005</v>
      </c>
      <c r="AB3585" t="n">
        <v>1563029</v>
      </c>
      <c r="AC3585" t="inlineStr">
        <is>
          <t>existing</t>
        </is>
      </c>
      <c r="AD3585" t="inlineStr"/>
      <c r="AE3585" t="n">
        <v>386</v>
      </c>
      <c r="AF3585" t="inlineStr">
        <is>
          <t>386_2011</t>
        </is>
      </c>
      <c r="AG3585" s="555" t="n">
        <v>40544</v>
      </c>
      <c r="AH3585" t="n">
        <v>9220554.744955232</v>
      </c>
      <c r="AI3585" t="n">
        <v>2073194.134</v>
      </c>
      <c r="AJ3585" t="inlineStr">
        <is>
          <t>Georgia Power Co</t>
        </is>
      </c>
    </row>
    <row r="3586">
      <c r="A3586" t="inlineStr">
        <is>
          <t>6124_1_2011_plant_gen_total_7140</t>
        </is>
      </c>
      <c r="B3586" t="inlineStr">
        <is>
          <t>McIntosh 1</t>
        </is>
      </c>
      <c r="C3586" t="inlineStr">
        <is>
          <t>plant_gen</t>
        </is>
      </c>
      <c r="D3586" t="n">
        <v>2011</v>
      </c>
      <c r="E3586" t="inlineStr">
        <is>
          <t>total</t>
        </is>
      </c>
      <c r="F3586" t="inlineStr">
        <is>
          <t>McIntosh</t>
        </is>
      </c>
      <c r="G3586" t="n">
        <v>6124</v>
      </c>
      <c r="H3586" t="inlineStr">
        <is>
          <t>1</t>
        </is>
      </c>
      <c r="I3586" t="n">
        <v>1</v>
      </c>
      <c r="J3586" t="inlineStr">
        <is>
          <t>ST</t>
        </is>
      </c>
      <c r="K3586" t="inlineStr">
        <is>
          <t>BIT</t>
        </is>
      </c>
      <c r="L3586" t="inlineStr">
        <is>
          <t>None</t>
        </is>
      </c>
      <c r="M3586" t="inlineStr"/>
      <c r="N3586" t="n">
        <v>7140</v>
      </c>
      <c r="O3586" t="n">
        <v>123</v>
      </c>
      <c r="P3586" t="b">
        <v>0</v>
      </c>
      <c r="Q3586" t="inlineStr">
        <is>
          <t>plant_unit</t>
        </is>
      </c>
      <c r="R3586" t="inlineStr">
        <is>
          <t>6124_1_2011_plant_unit_total_7140</t>
        </is>
      </c>
      <c r="S3586" t="n">
        <v>9</v>
      </c>
      <c r="T3586" t="n">
        <v>1</v>
      </c>
      <c r="U3586" t="n">
        <v>0.03716151939610843</v>
      </c>
      <c r="V3586" t="n">
        <v>177.6</v>
      </c>
      <c r="W3586" t="n">
        <v>4.055475544998919</v>
      </c>
      <c r="X3586" t="n">
        <v>54.78933656613314</v>
      </c>
      <c r="Y3586" t="inlineStr">
        <is>
          <t>coal</t>
        </is>
      </c>
      <c r="Z3586" t="n">
        <v>13.5099659603909</v>
      </c>
      <c r="AA3586" t="n">
        <v>1979</v>
      </c>
      <c r="AB3586" t="n">
        <v>57815</v>
      </c>
      <c r="AC3586" t="inlineStr">
        <is>
          <t>existing</t>
        </is>
      </c>
      <c r="AD3586" t="inlineStr"/>
      <c r="AE3586" t="n">
        <v>386</v>
      </c>
      <c r="AF3586" t="inlineStr">
        <is>
          <t>386_2011</t>
        </is>
      </c>
      <c r="AG3586" s="555" t="n">
        <v>40544</v>
      </c>
      <c r="AH3586" t="n">
        <v>3167645.493570988</v>
      </c>
      <c r="AI3586" t="n">
        <v>781078.682</v>
      </c>
      <c r="AJ3586" t="inlineStr">
        <is>
          <t>Georgia Power Co</t>
        </is>
      </c>
    </row>
    <row r="3587">
      <c r="A3587" t="inlineStr">
        <is>
          <t>56150_10st_2011_plant_gen_total_7140</t>
        </is>
      </c>
      <c r="B3587" t="inlineStr">
        <is>
          <t>McIntosh Combined Cycle Facility 10ST</t>
        </is>
      </c>
      <c r="C3587" t="inlineStr">
        <is>
          <t>plant_gen</t>
        </is>
      </c>
      <c r="D3587" t="n">
        <v>2011</v>
      </c>
      <c r="E3587" t="inlineStr">
        <is>
          <t>total</t>
        </is>
      </c>
      <c r="F3587" t="inlineStr">
        <is>
          <t>McIntosh Combined Cycle Facility</t>
        </is>
      </c>
      <c r="G3587" t="n">
        <v>56150</v>
      </c>
      <c r="H3587" t="inlineStr">
        <is>
          <t>10ST</t>
        </is>
      </c>
      <c r="I3587" t="n">
        <v>1</v>
      </c>
      <c r="J3587" t="inlineStr">
        <is>
          <t>CA</t>
        </is>
      </c>
      <c r="K3587" t="inlineStr">
        <is>
          <t>NG</t>
        </is>
      </c>
      <c r="L3587" t="inlineStr">
        <is>
          <t>None</t>
        </is>
      </c>
      <c r="M3587" t="inlineStr"/>
      <c r="N3587" t="n">
        <v>7140</v>
      </c>
      <c r="O3587" t="n">
        <v>123</v>
      </c>
      <c r="P3587" t="b">
        <v>0</v>
      </c>
      <c r="Q3587" t="inlineStr">
        <is>
          <t>plant_unit</t>
        </is>
      </c>
      <c r="R3587" t="inlineStr">
        <is>
          <t>56150_1_2011_plant_unit_total_7140</t>
        </is>
      </c>
      <c r="S3587" t="n">
        <v>6</v>
      </c>
      <c r="T3587" t="n">
        <v>1</v>
      </c>
      <c r="U3587" t="n">
        <v>0.6549040998702542</v>
      </c>
      <c r="V3587" t="n">
        <v>281.9</v>
      </c>
      <c r="W3587" t="n">
        <v>4.447511496265517</v>
      </c>
      <c r="X3587" t="n">
        <v>6.187213018807783</v>
      </c>
      <c r="Y3587" t="inlineStr">
        <is>
          <t>gas</t>
        </is>
      </c>
      <c r="Z3587" t="n">
        <v>1.391162906268608</v>
      </c>
      <c r="AA3587" t="n">
        <v>2005</v>
      </c>
      <c r="AB3587" t="n">
        <v>1617249</v>
      </c>
      <c r="AC3587" t="inlineStr">
        <is>
          <t>existing</t>
        </is>
      </c>
      <c r="AD3587" t="inlineStr"/>
      <c r="AE3587" t="n">
        <v>386</v>
      </c>
      <c r="AF3587" t="inlineStr">
        <is>
          <t>386_2011</t>
        </is>
      </c>
      <c r="AG3587" s="555" t="n">
        <v>40544</v>
      </c>
      <c r="AH3587" t="n">
        <v>10006264.06745387</v>
      </c>
      <c r="AI3587" t="n">
        <v>2249856.819</v>
      </c>
      <c r="AJ3587" t="inlineStr">
        <is>
          <t>Georgia Power Co</t>
        </is>
      </c>
    </row>
    <row r="3588">
      <c r="A3588" t="inlineStr">
        <is>
          <t>6124_bit_2011_plant_prime_fuel_total_7140</t>
        </is>
      </c>
      <c r="B3588" t="inlineStr">
        <is>
          <t>McIntosh BIT</t>
        </is>
      </c>
      <c r="C3588" t="inlineStr">
        <is>
          <t>plant_prime_fuel</t>
        </is>
      </c>
      <c r="D3588" t="n">
        <v>2011</v>
      </c>
      <c r="E3588" t="inlineStr">
        <is>
          <t>total</t>
        </is>
      </c>
      <c r="F3588" t="inlineStr">
        <is>
          <t>McIntosh</t>
        </is>
      </c>
      <c r="G3588" t="n">
        <v>6124</v>
      </c>
      <c r="H3588" t="inlineStr">
        <is>
          <t>1</t>
        </is>
      </c>
      <c r="I3588" t="n">
        <v>1</v>
      </c>
      <c r="J3588" t="inlineStr">
        <is>
          <t>ST</t>
        </is>
      </c>
      <c r="K3588" t="inlineStr">
        <is>
          <t>BIT</t>
        </is>
      </c>
      <c r="L3588" t="inlineStr">
        <is>
          <t>None</t>
        </is>
      </c>
      <c r="M3588" t="inlineStr"/>
      <c r="N3588" t="n">
        <v>7140</v>
      </c>
      <c r="O3588" t="n">
        <v>123</v>
      </c>
      <c r="P3588" t="b">
        <v>0</v>
      </c>
      <c r="Q3588" t="inlineStr">
        <is>
          <t>plant_unit</t>
        </is>
      </c>
      <c r="R3588" t="inlineStr">
        <is>
          <t>6124_1_2011_plant_unit_total_7140</t>
        </is>
      </c>
      <c r="S3588" t="n">
        <v>2</v>
      </c>
      <c r="T3588" t="n">
        <v>1</v>
      </c>
      <c r="U3588" t="n">
        <v>0.03716151939610843</v>
      </c>
      <c r="V3588" t="n">
        <v>177.6</v>
      </c>
      <c r="W3588" t="n">
        <v>4.055475544998919</v>
      </c>
      <c r="X3588" t="n">
        <v>54.78933656613314</v>
      </c>
      <c r="Y3588" t="inlineStr">
        <is>
          <t>coal</t>
        </is>
      </c>
      <c r="Z3588" t="n">
        <v>13.5099659603909</v>
      </c>
      <c r="AA3588" t="n">
        <v>1979</v>
      </c>
      <c r="AB3588" t="n">
        <v>57815</v>
      </c>
      <c r="AC3588" t="inlineStr">
        <is>
          <t>existing</t>
        </is>
      </c>
      <c r="AD3588" t="inlineStr"/>
      <c r="AE3588" t="n">
        <v>386</v>
      </c>
      <c r="AF3588" t="inlineStr">
        <is>
          <t>386_2011</t>
        </is>
      </c>
      <c r="AG3588" s="555" t="n">
        <v>40544</v>
      </c>
      <c r="AH3588" t="n">
        <v>3167645.493570988</v>
      </c>
      <c r="AI3588" t="n">
        <v>781078.682</v>
      </c>
      <c r="AJ3588" t="inlineStr">
        <is>
          <t>Georgia Power Co</t>
        </is>
      </c>
    </row>
    <row r="3589">
      <c r="A3589" t="inlineStr">
        <is>
          <t>6258_none_2011_plant_technology_owned_7140</t>
        </is>
      </c>
      <c r="B3589" t="inlineStr">
        <is>
          <t>Wilson None</t>
        </is>
      </c>
      <c r="C3589" t="inlineStr">
        <is>
          <t>plant_technology</t>
        </is>
      </c>
      <c r="D3589" t="n">
        <v>2011</v>
      </c>
      <c r="E3589" t="inlineStr">
        <is>
          <t>owned</t>
        </is>
      </c>
      <c r="F3589" t="inlineStr">
        <is>
          <t>Wilson</t>
        </is>
      </c>
      <c r="G3589" t="n">
        <v>6258</v>
      </c>
      <c r="H3589" t="inlineStr"/>
      <c r="I3589" t="inlineStr"/>
      <c r="J3589" t="inlineStr"/>
      <c r="K3589" t="inlineStr">
        <is>
          <t>DFO</t>
        </is>
      </c>
      <c r="L3589" t="inlineStr">
        <is>
          <t>None</t>
        </is>
      </c>
      <c r="M3589" t="inlineStr"/>
      <c r="N3589" t="n">
        <v>7140</v>
      </c>
      <c r="O3589" t="n">
        <v>123</v>
      </c>
      <c r="P3589" t="b">
        <v>0</v>
      </c>
      <c r="Q3589" t="inlineStr">
        <is>
          <t>plant</t>
        </is>
      </c>
      <c r="R3589" t="inlineStr">
        <is>
          <t>6258_2011_plant_owned_7140</t>
        </is>
      </c>
      <c r="S3589" t="n">
        <v>1</v>
      </c>
      <c r="T3589" t="n">
        <v>1</v>
      </c>
      <c r="U3589" t="n">
        <v>0</v>
      </c>
      <c r="V3589" t="n">
        <v>321.2</v>
      </c>
      <c r="W3589" t="inlineStr"/>
      <c r="X3589" t="inlineStr"/>
      <c r="Y3589" t="inlineStr">
        <is>
          <t>oil</t>
        </is>
      </c>
      <c r="Z3589" t="inlineStr"/>
      <c r="AA3589" t="n">
        <v>1973</v>
      </c>
      <c r="AB3589" t="n">
        <v>0</v>
      </c>
      <c r="AC3589" t="inlineStr"/>
      <c r="AD3589" t="inlineStr"/>
      <c r="AE3589" t="n">
        <v>646</v>
      </c>
      <c r="AF3589" t="inlineStr">
        <is>
          <t>646_2011</t>
        </is>
      </c>
      <c r="AG3589" s="555" t="n">
        <v>40544</v>
      </c>
      <c r="AH3589" t="n">
        <v>0</v>
      </c>
      <c r="AI3589" t="n">
        <v>0</v>
      </c>
      <c r="AJ3589" t="inlineStr">
        <is>
          <t>Georgia Power Co</t>
        </is>
      </c>
    </row>
    <row r="3590">
      <c r="A3590" t="inlineStr">
        <is>
          <t>6258_gt_2011_plant_prime_mover_owned_7140</t>
        </is>
      </c>
      <c r="B3590" t="inlineStr">
        <is>
          <t>Wilson GT</t>
        </is>
      </c>
      <c r="C3590" t="inlineStr">
        <is>
          <t>plant_prime_mover</t>
        </is>
      </c>
      <c r="D3590" t="n">
        <v>2011</v>
      </c>
      <c r="E3590" t="inlineStr">
        <is>
          <t>owned</t>
        </is>
      </c>
      <c r="F3590" t="inlineStr">
        <is>
          <t>Wilson</t>
        </is>
      </c>
      <c r="G3590" t="n">
        <v>6258</v>
      </c>
      <c r="H3590" t="inlineStr"/>
      <c r="I3590" t="inlineStr"/>
      <c r="J3590" t="inlineStr">
        <is>
          <t>GT</t>
        </is>
      </c>
      <c r="K3590" t="inlineStr">
        <is>
          <t>DFO</t>
        </is>
      </c>
      <c r="L3590" t="inlineStr">
        <is>
          <t>None</t>
        </is>
      </c>
      <c r="M3590" t="inlineStr"/>
      <c r="N3590" t="n">
        <v>7140</v>
      </c>
      <c r="O3590" t="n">
        <v>123</v>
      </c>
      <c r="P3590" t="b">
        <v>1</v>
      </c>
      <c r="Q3590" t="inlineStr">
        <is>
          <t>plant_prime_mover</t>
        </is>
      </c>
      <c r="R3590" t="inlineStr">
        <is>
          <t>6258_GT_2011_plant_prime_mover_owned_7140</t>
        </is>
      </c>
      <c r="S3590" t="n">
        <v>2</v>
      </c>
      <c r="T3590" t="n">
        <v>1</v>
      </c>
      <c r="U3590" t="n">
        <v>0</v>
      </c>
      <c r="V3590" t="n">
        <v>318.6</v>
      </c>
      <c r="W3590" t="inlineStr"/>
      <c r="X3590" t="inlineStr"/>
      <c r="Y3590" t="inlineStr">
        <is>
          <t>oil</t>
        </is>
      </c>
      <c r="Z3590" t="inlineStr"/>
      <c r="AA3590" t="n">
        <v>1973</v>
      </c>
      <c r="AB3590" t="n">
        <v>0</v>
      </c>
      <c r="AC3590" t="inlineStr"/>
      <c r="AD3590" t="inlineStr"/>
      <c r="AE3590" t="n">
        <v>646</v>
      </c>
      <c r="AF3590" t="inlineStr">
        <is>
          <t>646_2011</t>
        </is>
      </c>
      <c r="AG3590" s="555" t="n">
        <v>40544</v>
      </c>
      <c r="AH3590" t="n">
        <v>0</v>
      </c>
      <c r="AI3590" t="n">
        <v>0</v>
      </c>
      <c r="AJ3590" t="inlineStr">
        <is>
          <t>Georgia Power Co</t>
        </is>
      </c>
    </row>
    <row r="3591">
      <c r="A3591" t="inlineStr">
        <is>
          <t>6258_ic_2011_plant_prime_mover_owned_7140</t>
        </is>
      </c>
      <c r="B3591" t="inlineStr">
        <is>
          <t>Wilson IC</t>
        </is>
      </c>
      <c r="C3591" t="inlineStr">
        <is>
          <t>plant_prime_mover</t>
        </is>
      </c>
      <c r="D3591" t="n">
        <v>2011</v>
      </c>
      <c r="E3591" t="inlineStr">
        <is>
          <t>owned</t>
        </is>
      </c>
      <c r="F3591" t="inlineStr">
        <is>
          <t>Wilson</t>
        </is>
      </c>
      <c r="G3591" t="n">
        <v>6258</v>
      </c>
      <c r="H3591" t="inlineStr">
        <is>
          <t>IC1</t>
        </is>
      </c>
      <c r="I3591" t="inlineStr"/>
      <c r="J3591" t="inlineStr">
        <is>
          <t>IC</t>
        </is>
      </c>
      <c r="K3591" t="inlineStr">
        <is>
          <t>DFO</t>
        </is>
      </c>
      <c r="L3591" t="inlineStr">
        <is>
          <t>None</t>
        </is>
      </c>
      <c r="M3591" t="inlineStr"/>
      <c r="N3591" t="n">
        <v>7140</v>
      </c>
      <c r="O3591" t="n">
        <v>123</v>
      </c>
      <c r="P3591" t="b">
        <v>1</v>
      </c>
      <c r="Q3591" t="inlineStr">
        <is>
          <t>plant_prime_mover</t>
        </is>
      </c>
      <c r="R3591" t="inlineStr">
        <is>
          <t>6258_IC_2011_plant_prime_mover_owned_7140</t>
        </is>
      </c>
      <c r="S3591" t="n">
        <v>2</v>
      </c>
      <c r="T3591" t="n">
        <v>1</v>
      </c>
      <c r="U3591" t="n">
        <v>0</v>
      </c>
      <c r="V3591" t="n">
        <v>2.6</v>
      </c>
      <c r="W3591" t="inlineStr"/>
      <c r="X3591" t="inlineStr"/>
      <c r="Y3591" t="inlineStr">
        <is>
          <t>oil</t>
        </is>
      </c>
      <c r="Z3591" t="inlineStr"/>
      <c r="AA3591" t="n">
        <v>1972</v>
      </c>
      <c r="AB3591" t="n">
        <v>0</v>
      </c>
      <c r="AC3591" t="inlineStr"/>
      <c r="AD3591" t="inlineStr"/>
      <c r="AE3591" t="n">
        <v>646</v>
      </c>
      <c r="AF3591" t="inlineStr">
        <is>
          <t>646_2011</t>
        </is>
      </c>
      <c r="AG3591" s="555" t="n">
        <v>40544</v>
      </c>
      <c r="AH3591" t="n">
        <v>0</v>
      </c>
      <c r="AI3591" t="n">
        <v>0</v>
      </c>
      <c r="AJ3591" t="inlineStr">
        <is>
          <t>Georgia Power Co</t>
        </is>
      </c>
    </row>
    <row r="3592">
      <c r="A3592" t="inlineStr">
        <is>
          <t>6258_dfo_2011_plant_prime_fuel_owned_7140</t>
        </is>
      </c>
      <c r="B3592" t="inlineStr">
        <is>
          <t>Wilson DFO</t>
        </is>
      </c>
      <c r="C3592" t="inlineStr">
        <is>
          <t>plant_prime_fuel</t>
        </is>
      </c>
      <c r="D3592" t="n">
        <v>2011</v>
      </c>
      <c r="E3592" t="inlineStr">
        <is>
          <t>owned</t>
        </is>
      </c>
      <c r="F3592" t="inlineStr">
        <is>
          <t>Wilson</t>
        </is>
      </c>
      <c r="G3592" t="n">
        <v>6258</v>
      </c>
      <c r="H3592" t="inlineStr"/>
      <c r="I3592" t="inlineStr"/>
      <c r="J3592" t="inlineStr"/>
      <c r="K3592" t="inlineStr">
        <is>
          <t>DFO</t>
        </is>
      </c>
      <c r="L3592" t="inlineStr">
        <is>
          <t>None</t>
        </is>
      </c>
      <c r="M3592" t="inlineStr"/>
      <c r="N3592" t="n">
        <v>7140</v>
      </c>
      <c r="O3592" t="n">
        <v>123</v>
      </c>
      <c r="P3592" t="b">
        <v>0</v>
      </c>
      <c r="Q3592" t="inlineStr">
        <is>
          <t>plant</t>
        </is>
      </c>
      <c r="R3592" t="inlineStr">
        <is>
          <t>6258_2011_plant_owned_7140</t>
        </is>
      </c>
      <c r="S3592" t="n">
        <v>1</v>
      </c>
      <c r="T3592" t="n">
        <v>1</v>
      </c>
      <c r="U3592" t="n">
        <v>0</v>
      </c>
      <c r="V3592" t="n">
        <v>321.2</v>
      </c>
      <c r="W3592" t="inlineStr"/>
      <c r="X3592" t="inlineStr"/>
      <c r="Y3592" t="inlineStr">
        <is>
          <t>oil</t>
        </is>
      </c>
      <c r="Z3592" t="inlineStr"/>
      <c r="AA3592" t="n">
        <v>1973</v>
      </c>
      <c r="AB3592" t="n">
        <v>0</v>
      </c>
      <c r="AC3592" t="inlineStr"/>
      <c r="AD3592" t="inlineStr"/>
      <c r="AE3592" t="n">
        <v>646</v>
      </c>
      <c r="AF3592" t="inlineStr">
        <is>
          <t>646_2011</t>
        </is>
      </c>
      <c r="AG3592" s="555" t="n">
        <v>40544</v>
      </c>
      <c r="AH3592" t="n">
        <v>0</v>
      </c>
      <c r="AI3592" t="n">
        <v>0</v>
      </c>
      <c r="AJ3592" t="inlineStr">
        <is>
          <t>Georgia Power Co</t>
        </is>
      </c>
    </row>
    <row r="3593">
      <c r="A3593" t="inlineStr">
        <is>
          <t>6258_5a_2011_plant_gen_owned_7140</t>
        </is>
      </c>
      <c r="B3593" t="inlineStr">
        <is>
          <t>Wilson 5A</t>
        </is>
      </c>
      <c r="C3593" t="inlineStr">
        <is>
          <t>plant_gen</t>
        </is>
      </c>
      <c r="D3593" t="n">
        <v>2011</v>
      </c>
      <c r="E3593" t="inlineStr">
        <is>
          <t>owned</t>
        </is>
      </c>
      <c r="F3593" t="inlineStr">
        <is>
          <t>Wilson</t>
        </is>
      </c>
      <c r="G3593" t="n">
        <v>6258</v>
      </c>
      <c r="H3593" t="inlineStr">
        <is>
          <t>5A</t>
        </is>
      </c>
      <c r="I3593" t="inlineStr"/>
      <c r="J3593" t="inlineStr">
        <is>
          <t>GT</t>
        </is>
      </c>
      <c r="K3593" t="inlineStr">
        <is>
          <t>DFO</t>
        </is>
      </c>
      <c r="L3593" t="inlineStr">
        <is>
          <t>None</t>
        </is>
      </c>
      <c r="M3593" t="inlineStr"/>
      <c r="N3593" t="n">
        <v>7140</v>
      </c>
      <c r="O3593" t="n">
        <v>123</v>
      </c>
      <c r="P3593" t="b">
        <v>1</v>
      </c>
      <c r="Q3593" t="inlineStr">
        <is>
          <t>plant_gen</t>
        </is>
      </c>
      <c r="R3593" t="inlineStr">
        <is>
          <t>6258_5A_2011_plant_gen_owned_7140</t>
        </is>
      </c>
      <c r="S3593" t="n">
        <v>7</v>
      </c>
      <c r="T3593" t="n">
        <v>1</v>
      </c>
      <c r="U3593" t="n">
        <v>0</v>
      </c>
      <c r="V3593" t="n">
        <v>53.1</v>
      </c>
      <c r="W3593" t="inlineStr"/>
      <c r="X3593" t="inlineStr"/>
      <c r="Y3593" t="inlineStr">
        <is>
          <t>oil</t>
        </is>
      </c>
      <c r="Z3593" t="inlineStr"/>
      <c r="AA3593" t="n">
        <v>1972</v>
      </c>
      <c r="AB3593" t="n">
        <v>0</v>
      </c>
      <c r="AC3593" t="inlineStr"/>
      <c r="AD3593" t="inlineStr"/>
      <c r="AE3593" t="n">
        <v>646</v>
      </c>
      <c r="AF3593" t="inlineStr">
        <is>
          <t>646_2011</t>
        </is>
      </c>
      <c r="AG3593" s="555" t="n">
        <v>40544</v>
      </c>
      <c r="AH3593" t="n">
        <v>0</v>
      </c>
      <c r="AI3593" t="n">
        <v>0</v>
      </c>
      <c r="AJ3593" t="inlineStr">
        <is>
          <t>Georgia Power Co</t>
        </is>
      </c>
    </row>
    <row r="3594">
      <c r="A3594" t="inlineStr">
        <is>
          <t>6258_5b_2011_plant_gen_owned_7140</t>
        </is>
      </c>
      <c r="B3594" t="inlineStr">
        <is>
          <t>Wilson 5B</t>
        </is>
      </c>
      <c r="C3594" t="inlineStr">
        <is>
          <t>plant_gen</t>
        </is>
      </c>
      <c r="D3594" t="n">
        <v>2011</v>
      </c>
      <c r="E3594" t="inlineStr">
        <is>
          <t>owned</t>
        </is>
      </c>
      <c r="F3594" t="inlineStr">
        <is>
          <t>Wilson</t>
        </is>
      </c>
      <c r="G3594" t="n">
        <v>6258</v>
      </c>
      <c r="H3594" t="inlineStr">
        <is>
          <t>5B</t>
        </is>
      </c>
      <c r="I3594" t="inlineStr"/>
      <c r="J3594" t="inlineStr">
        <is>
          <t>GT</t>
        </is>
      </c>
      <c r="K3594" t="inlineStr">
        <is>
          <t>DFO</t>
        </is>
      </c>
      <c r="L3594" t="inlineStr">
        <is>
          <t>None</t>
        </is>
      </c>
      <c r="M3594" t="inlineStr"/>
      <c r="N3594" t="n">
        <v>7140</v>
      </c>
      <c r="O3594" t="n">
        <v>123</v>
      </c>
      <c r="P3594" t="b">
        <v>1</v>
      </c>
      <c r="Q3594" t="inlineStr">
        <is>
          <t>plant_gen</t>
        </is>
      </c>
      <c r="R3594" t="inlineStr">
        <is>
          <t>6258_5B_2011_plant_gen_owned_7140</t>
        </is>
      </c>
      <c r="S3594" t="n">
        <v>7</v>
      </c>
      <c r="T3594" t="n">
        <v>1</v>
      </c>
      <c r="U3594" t="n">
        <v>0</v>
      </c>
      <c r="V3594" t="n">
        <v>53.1</v>
      </c>
      <c r="W3594" t="inlineStr"/>
      <c r="X3594" t="inlineStr"/>
      <c r="Y3594" t="inlineStr">
        <is>
          <t>oil</t>
        </is>
      </c>
      <c r="Z3594" t="inlineStr"/>
      <c r="AA3594" t="n">
        <v>1972</v>
      </c>
      <c r="AB3594" t="n">
        <v>0</v>
      </c>
      <c r="AC3594" t="inlineStr"/>
      <c r="AD3594" t="inlineStr"/>
      <c r="AE3594" t="n">
        <v>646</v>
      </c>
      <c r="AF3594" t="inlineStr">
        <is>
          <t>646_2011</t>
        </is>
      </c>
      <c r="AG3594" s="555" t="n">
        <v>40544</v>
      </c>
      <c r="AH3594" t="n">
        <v>0</v>
      </c>
      <c r="AI3594" t="n">
        <v>0</v>
      </c>
      <c r="AJ3594" t="inlineStr">
        <is>
          <t>Georgia Power Co</t>
        </is>
      </c>
    </row>
    <row r="3595">
      <c r="A3595" t="inlineStr">
        <is>
          <t>6258_5c_2011_plant_gen_owned_7140</t>
        </is>
      </c>
      <c r="B3595" t="inlineStr">
        <is>
          <t>Wilson 5C</t>
        </is>
      </c>
      <c r="C3595" t="inlineStr">
        <is>
          <t>plant_gen</t>
        </is>
      </c>
      <c r="D3595" t="n">
        <v>2011</v>
      </c>
      <c r="E3595" t="inlineStr">
        <is>
          <t>owned</t>
        </is>
      </c>
      <c r="F3595" t="inlineStr">
        <is>
          <t>Wilson</t>
        </is>
      </c>
      <c r="G3595" t="n">
        <v>6258</v>
      </c>
      <c r="H3595" t="inlineStr">
        <is>
          <t>5C</t>
        </is>
      </c>
      <c r="I3595" t="inlineStr"/>
      <c r="J3595" t="inlineStr">
        <is>
          <t>GT</t>
        </is>
      </c>
      <c r="K3595" t="inlineStr">
        <is>
          <t>DFO</t>
        </is>
      </c>
      <c r="L3595" t="inlineStr">
        <is>
          <t>None</t>
        </is>
      </c>
      <c r="M3595" t="inlineStr"/>
      <c r="N3595" t="n">
        <v>7140</v>
      </c>
      <c r="O3595" t="n">
        <v>123</v>
      </c>
      <c r="P3595" t="b">
        <v>1</v>
      </c>
      <c r="Q3595" t="inlineStr">
        <is>
          <t>plant_gen</t>
        </is>
      </c>
      <c r="R3595" t="inlineStr">
        <is>
          <t>6258_5C_2011_plant_gen_owned_7140</t>
        </is>
      </c>
      <c r="S3595" t="n">
        <v>7</v>
      </c>
      <c r="T3595" t="n">
        <v>1</v>
      </c>
      <c r="U3595" t="n">
        <v>0</v>
      </c>
      <c r="V3595" t="n">
        <v>53.1</v>
      </c>
      <c r="W3595" t="inlineStr"/>
      <c r="X3595" t="inlineStr"/>
      <c r="Y3595" t="inlineStr">
        <is>
          <t>oil</t>
        </is>
      </c>
      <c r="Z3595" t="inlineStr"/>
      <c r="AA3595" t="n">
        <v>1972</v>
      </c>
      <c r="AB3595" t="n">
        <v>0</v>
      </c>
      <c r="AC3595" t="inlineStr"/>
      <c r="AD3595" t="inlineStr"/>
      <c r="AE3595" t="n">
        <v>646</v>
      </c>
      <c r="AF3595" t="inlineStr">
        <is>
          <t>646_2011</t>
        </is>
      </c>
      <c r="AG3595" s="555" t="n">
        <v>40544</v>
      </c>
      <c r="AH3595" t="n">
        <v>0</v>
      </c>
      <c r="AI3595" t="n">
        <v>0</v>
      </c>
      <c r="AJ3595" t="inlineStr">
        <is>
          <t>Georgia Power Co</t>
        </is>
      </c>
    </row>
    <row r="3596">
      <c r="A3596" t="inlineStr">
        <is>
          <t>6258_5d_2011_plant_gen_owned_7140</t>
        </is>
      </c>
      <c r="B3596" t="inlineStr">
        <is>
          <t>Wilson 5D</t>
        </is>
      </c>
      <c r="C3596" t="inlineStr">
        <is>
          <t>plant_gen</t>
        </is>
      </c>
      <c r="D3596" t="n">
        <v>2011</v>
      </c>
      <c r="E3596" t="inlineStr">
        <is>
          <t>owned</t>
        </is>
      </c>
      <c r="F3596" t="inlineStr">
        <is>
          <t>Wilson</t>
        </is>
      </c>
      <c r="G3596" t="n">
        <v>6258</v>
      </c>
      <c r="H3596" t="inlineStr">
        <is>
          <t>5D</t>
        </is>
      </c>
      <c r="I3596" t="inlineStr"/>
      <c r="J3596" t="inlineStr">
        <is>
          <t>GT</t>
        </is>
      </c>
      <c r="K3596" t="inlineStr">
        <is>
          <t>DFO</t>
        </is>
      </c>
      <c r="L3596" t="inlineStr">
        <is>
          <t>None</t>
        </is>
      </c>
      <c r="M3596" t="inlineStr"/>
      <c r="N3596" t="n">
        <v>7140</v>
      </c>
      <c r="O3596" t="n">
        <v>123</v>
      </c>
      <c r="P3596" t="b">
        <v>1</v>
      </c>
      <c r="Q3596" t="inlineStr">
        <is>
          <t>plant_gen</t>
        </is>
      </c>
      <c r="R3596" t="inlineStr">
        <is>
          <t>6258_5D_2011_plant_gen_owned_7140</t>
        </is>
      </c>
      <c r="S3596" t="n">
        <v>7</v>
      </c>
      <c r="T3596" t="n">
        <v>1</v>
      </c>
      <c r="U3596" t="n">
        <v>0</v>
      </c>
      <c r="V3596" t="n">
        <v>53.1</v>
      </c>
      <c r="W3596" t="inlineStr"/>
      <c r="X3596" t="inlineStr"/>
      <c r="Y3596" t="inlineStr">
        <is>
          <t>oil</t>
        </is>
      </c>
      <c r="Z3596" t="inlineStr"/>
      <c r="AA3596" t="n">
        <v>1973</v>
      </c>
      <c r="AB3596" t="n">
        <v>0</v>
      </c>
      <c r="AC3596" t="inlineStr"/>
      <c r="AD3596" t="inlineStr"/>
      <c r="AE3596" t="n">
        <v>646</v>
      </c>
      <c r="AF3596" t="inlineStr">
        <is>
          <t>646_2011</t>
        </is>
      </c>
      <c r="AG3596" s="555" t="n">
        <v>40544</v>
      </c>
      <c r="AH3596" t="n">
        <v>0</v>
      </c>
      <c r="AI3596" t="n">
        <v>0</v>
      </c>
      <c r="AJ3596" t="inlineStr">
        <is>
          <t>Georgia Power Co</t>
        </is>
      </c>
    </row>
    <row r="3597">
      <c r="A3597" t="inlineStr">
        <is>
          <t>6258_5e_2011_plant_gen_owned_7140</t>
        </is>
      </c>
      <c r="B3597" t="inlineStr">
        <is>
          <t>Wilson 5E</t>
        </is>
      </c>
      <c r="C3597" t="inlineStr">
        <is>
          <t>plant_gen</t>
        </is>
      </c>
      <c r="D3597" t="n">
        <v>2011</v>
      </c>
      <c r="E3597" t="inlineStr">
        <is>
          <t>owned</t>
        </is>
      </c>
      <c r="F3597" t="inlineStr">
        <is>
          <t>Wilson</t>
        </is>
      </c>
      <c r="G3597" t="n">
        <v>6258</v>
      </c>
      <c r="H3597" t="inlineStr">
        <is>
          <t>5E</t>
        </is>
      </c>
      <c r="I3597" t="inlineStr"/>
      <c r="J3597" t="inlineStr">
        <is>
          <t>GT</t>
        </is>
      </c>
      <c r="K3597" t="inlineStr">
        <is>
          <t>DFO</t>
        </is>
      </c>
      <c r="L3597" t="inlineStr">
        <is>
          <t>None</t>
        </is>
      </c>
      <c r="M3597" t="inlineStr"/>
      <c r="N3597" t="n">
        <v>7140</v>
      </c>
      <c r="O3597" t="n">
        <v>123</v>
      </c>
      <c r="P3597" t="b">
        <v>1</v>
      </c>
      <c r="Q3597" t="inlineStr">
        <is>
          <t>plant_gen</t>
        </is>
      </c>
      <c r="R3597" t="inlineStr">
        <is>
          <t>6258_5E_2011_plant_gen_owned_7140</t>
        </is>
      </c>
      <c r="S3597" t="n">
        <v>7</v>
      </c>
      <c r="T3597" t="n">
        <v>1</v>
      </c>
      <c r="U3597" t="n">
        <v>0</v>
      </c>
      <c r="V3597" t="n">
        <v>53.1</v>
      </c>
      <c r="W3597" t="inlineStr"/>
      <c r="X3597" t="inlineStr"/>
      <c r="Y3597" t="inlineStr">
        <is>
          <t>oil</t>
        </is>
      </c>
      <c r="Z3597" t="inlineStr"/>
      <c r="AA3597" t="n">
        <v>1973</v>
      </c>
      <c r="AB3597" t="n">
        <v>0</v>
      </c>
      <c r="AC3597" t="inlineStr"/>
      <c r="AD3597" t="inlineStr"/>
      <c r="AE3597" t="n">
        <v>646</v>
      </c>
      <c r="AF3597" t="inlineStr">
        <is>
          <t>646_2011</t>
        </is>
      </c>
      <c r="AG3597" s="555" t="n">
        <v>40544</v>
      </c>
      <c r="AH3597" t="n">
        <v>0</v>
      </c>
      <c r="AI3597" t="n">
        <v>0</v>
      </c>
      <c r="AJ3597" t="inlineStr">
        <is>
          <t>Georgia Power Co</t>
        </is>
      </c>
    </row>
    <row r="3598">
      <c r="A3598" t="inlineStr">
        <is>
          <t>6258_5f_2011_plant_gen_owned_7140</t>
        </is>
      </c>
      <c r="B3598" t="inlineStr">
        <is>
          <t>Wilson 5F</t>
        </is>
      </c>
      <c r="C3598" t="inlineStr">
        <is>
          <t>plant_gen</t>
        </is>
      </c>
      <c r="D3598" t="n">
        <v>2011</v>
      </c>
      <c r="E3598" t="inlineStr">
        <is>
          <t>owned</t>
        </is>
      </c>
      <c r="F3598" t="inlineStr">
        <is>
          <t>Wilson</t>
        </is>
      </c>
      <c r="G3598" t="n">
        <v>6258</v>
      </c>
      <c r="H3598" t="inlineStr">
        <is>
          <t>5F</t>
        </is>
      </c>
      <c r="I3598" t="inlineStr"/>
      <c r="J3598" t="inlineStr">
        <is>
          <t>GT</t>
        </is>
      </c>
      <c r="K3598" t="inlineStr">
        <is>
          <t>DFO</t>
        </is>
      </c>
      <c r="L3598" t="inlineStr">
        <is>
          <t>None</t>
        </is>
      </c>
      <c r="M3598" t="inlineStr"/>
      <c r="N3598" t="n">
        <v>7140</v>
      </c>
      <c r="O3598" t="n">
        <v>123</v>
      </c>
      <c r="P3598" t="b">
        <v>1</v>
      </c>
      <c r="Q3598" t="inlineStr">
        <is>
          <t>plant_gen</t>
        </is>
      </c>
      <c r="R3598" t="inlineStr">
        <is>
          <t>6258_5F_2011_plant_gen_owned_7140</t>
        </is>
      </c>
      <c r="S3598" t="n">
        <v>7</v>
      </c>
      <c r="T3598" t="n">
        <v>1</v>
      </c>
      <c r="U3598" t="n">
        <v>0</v>
      </c>
      <c r="V3598" t="n">
        <v>53.1</v>
      </c>
      <c r="W3598" t="inlineStr"/>
      <c r="X3598" t="inlineStr"/>
      <c r="Y3598" t="inlineStr">
        <is>
          <t>oil</t>
        </is>
      </c>
      <c r="Z3598" t="inlineStr"/>
      <c r="AA3598" t="n">
        <v>1973</v>
      </c>
      <c r="AB3598" t="n">
        <v>0</v>
      </c>
      <c r="AC3598" t="inlineStr"/>
      <c r="AD3598" t="inlineStr"/>
      <c r="AE3598" t="n">
        <v>646</v>
      </c>
      <c r="AF3598" t="inlineStr">
        <is>
          <t>646_2011</t>
        </is>
      </c>
      <c r="AG3598" s="555" t="n">
        <v>40544</v>
      </c>
      <c r="AH3598" t="n">
        <v>0</v>
      </c>
      <c r="AI3598" t="n">
        <v>0</v>
      </c>
      <c r="AJ3598" t="inlineStr">
        <is>
          <t>Georgia Power Co</t>
        </is>
      </c>
    </row>
    <row r="3599">
      <c r="A3599" t="inlineStr">
        <is>
          <t>6258_ic1_2011_plant_gen_owned_7140</t>
        </is>
      </c>
      <c r="B3599" t="inlineStr">
        <is>
          <t>Wilson IC1</t>
        </is>
      </c>
      <c r="C3599" t="inlineStr">
        <is>
          <t>plant_gen</t>
        </is>
      </c>
      <c r="D3599" t="n">
        <v>2011</v>
      </c>
      <c r="E3599" t="inlineStr">
        <is>
          <t>owned</t>
        </is>
      </c>
      <c r="F3599" t="inlineStr">
        <is>
          <t>Wilson</t>
        </is>
      </c>
      <c r="G3599" t="n">
        <v>6258</v>
      </c>
      <c r="H3599" t="inlineStr">
        <is>
          <t>IC1</t>
        </is>
      </c>
      <c r="I3599" t="inlineStr"/>
      <c r="J3599" t="inlineStr">
        <is>
          <t>IC</t>
        </is>
      </c>
      <c r="K3599" t="inlineStr">
        <is>
          <t>DFO</t>
        </is>
      </c>
      <c r="L3599" t="inlineStr">
        <is>
          <t>None</t>
        </is>
      </c>
      <c r="M3599" t="inlineStr"/>
      <c r="N3599" t="n">
        <v>7140</v>
      </c>
      <c r="O3599" t="n">
        <v>123</v>
      </c>
      <c r="P3599" t="b">
        <v>0</v>
      </c>
      <c r="Q3599" t="inlineStr">
        <is>
          <t>plant_prime_mover</t>
        </is>
      </c>
      <c r="R3599" t="inlineStr">
        <is>
          <t>6258_IC_2011_plant_prime_mover_owned_7140</t>
        </is>
      </c>
      <c r="S3599" t="n">
        <v>7</v>
      </c>
      <c r="T3599" t="n">
        <v>1</v>
      </c>
      <c r="U3599" t="n">
        <v>0</v>
      </c>
      <c r="V3599" t="n">
        <v>2.6</v>
      </c>
      <c r="W3599" t="inlineStr"/>
      <c r="X3599" t="inlineStr"/>
      <c r="Y3599" t="inlineStr">
        <is>
          <t>oil</t>
        </is>
      </c>
      <c r="Z3599" t="inlineStr"/>
      <c r="AA3599" t="n">
        <v>1972</v>
      </c>
      <c r="AB3599" t="n">
        <v>0</v>
      </c>
      <c r="AC3599" t="inlineStr"/>
      <c r="AD3599" t="inlineStr"/>
      <c r="AE3599" t="n">
        <v>646</v>
      </c>
      <c r="AF3599" t="inlineStr">
        <is>
          <t>646_2011</t>
        </is>
      </c>
      <c r="AG3599" s="555" t="n">
        <v>40544</v>
      </c>
      <c r="AH3599" t="n">
        <v>0</v>
      </c>
      <c r="AI3599" t="n">
        <v>0</v>
      </c>
      <c r="AJ3599" t="inlineStr">
        <is>
          <t>Georgia Power Co</t>
        </is>
      </c>
    </row>
    <row r="3600">
      <c r="A3600" t="inlineStr">
        <is>
          <t>6258_2011_plant_owned_7140</t>
        </is>
      </c>
      <c r="B3600" t="inlineStr">
        <is>
          <t>Wilson</t>
        </is>
      </c>
      <c r="C3600" t="inlineStr">
        <is>
          <t>plant</t>
        </is>
      </c>
      <c r="D3600" t="n">
        <v>2011</v>
      </c>
      <c r="E3600" t="inlineStr">
        <is>
          <t>owned</t>
        </is>
      </c>
      <c r="F3600" t="inlineStr">
        <is>
          <t>Wilson</t>
        </is>
      </c>
      <c r="G3600" t="n">
        <v>6258</v>
      </c>
      <c r="H3600" t="inlineStr"/>
      <c r="I3600" t="inlineStr"/>
      <c r="J3600" t="inlineStr"/>
      <c r="K3600" t="inlineStr">
        <is>
          <t>DFO</t>
        </is>
      </c>
      <c r="L3600" t="inlineStr">
        <is>
          <t>None</t>
        </is>
      </c>
      <c r="M3600" t="inlineStr"/>
      <c r="N3600" t="n">
        <v>7140</v>
      </c>
      <c r="O3600" t="n">
        <v>123</v>
      </c>
      <c r="P3600" t="b">
        <v>1</v>
      </c>
      <c r="Q3600" t="inlineStr">
        <is>
          <t>plant</t>
        </is>
      </c>
      <c r="R3600" t="inlineStr">
        <is>
          <t>6258_2011_plant_owned_7140</t>
        </is>
      </c>
      <c r="S3600" t="n">
        <v>1</v>
      </c>
      <c r="T3600" t="n">
        <v>1</v>
      </c>
      <c r="U3600" t="n">
        <v>0</v>
      </c>
      <c r="V3600" t="n">
        <v>321.2</v>
      </c>
      <c r="W3600" t="inlineStr"/>
      <c r="X3600" t="inlineStr"/>
      <c r="Y3600" t="inlineStr">
        <is>
          <t>oil</t>
        </is>
      </c>
      <c r="Z3600" t="inlineStr"/>
      <c r="AA3600" t="n">
        <v>1973</v>
      </c>
      <c r="AB3600" t="n">
        <v>0</v>
      </c>
      <c r="AC3600" t="inlineStr"/>
      <c r="AD3600" t="inlineStr"/>
      <c r="AE3600" t="n">
        <v>646</v>
      </c>
      <c r="AF3600" t="inlineStr">
        <is>
          <t>646_2011</t>
        </is>
      </c>
      <c r="AG3600" s="555" t="n">
        <v>40544</v>
      </c>
      <c r="AH3600" t="n">
        <v>0</v>
      </c>
      <c r="AI3600" t="n">
        <v>0</v>
      </c>
      <c r="AJ3600" t="inlineStr">
        <is>
          <t>Georgia Power Co</t>
        </is>
      </c>
    </row>
    <row r="3601">
      <c r="A3601" t="inlineStr">
        <is>
          <t>733_none_2011_plant_technology_owned_7140</t>
        </is>
      </c>
      <c r="B3601" t="inlineStr">
        <is>
          <t>Kraft None</t>
        </is>
      </c>
      <c r="C3601" t="inlineStr">
        <is>
          <t>plant_technology</t>
        </is>
      </c>
      <c r="D3601" t="n">
        <v>2011</v>
      </c>
      <c r="E3601" t="inlineStr">
        <is>
          <t>owned</t>
        </is>
      </c>
      <c r="F3601" t="inlineStr">
        <is>
          <t>Kraft</t>
        </is>
      </c>
      <c r="G3601" t="n">
        <v>733</v>
      </c>
      <c r="H3601" t="inlineStr"/>
      <c r="I3601" t="inlineStr"/>
      <c r="J3601" t="inlineStr"/>
      <c r="K3601" t="inlineStr"/>
      <c r="L3601" t="inlineStr">
        <is>
          <t>None</t>
        </is>
      </c>
      <c r="M3601" t="inlineStr"/>
      <c r="N3601" t="n">
        <v>7140</v>
      </c>
      <c r="O3601" t="n">
        <v>123</v>
      </c>
      <c r="P3601" t="b">
        <v>0</v>
      </c>
      <c r="Q3601" t="inlineStr">
        <is>
          <t>plant</t>
        </is>
      </c>
      <c r="R3601" t="inlineStr">
        <is>
          <t>733_2011_plant_owned_7140</t>
        </is>
      </c>
      <c r="S3601" t="n">
        <v>1</v>
      </c>
      <c r="T3601" t="n">
        <v>1</v>
      </c>
      <c r="U3601" t="n">
        <v>0.2189746500189179</v>
      </c>
      <c r="V3601" t="n">
        <v>352.4</v>
      </c>
      <c r="W3601" t="n">
        <v>4.307731231574823</v>
      </c>
      <c r="X3601" t="n">
        <v>26.5281912467724</v>
      </c>
      <c r="Y3601" t="inlineStr"/>
      <c r="Z3601" t="n">
        <v>5.938854277548224</v>
      </c>
      <c r="AA3601" t="n">
        <v>1972</v>
      </c>
      <c r="AB3601" t="n">
        <v>675980</v>
      </c>
      <c r="AC3601" t="inlineStr"/>
      <c r="AD3601" t="inlineStr"/>
      <c r="AE3601" t="n">
        <v>304</v>
      </c>
      <c r="AF3601" t="inlineStr">
        <is>
          <t>304_2011</t>
        </is>
      </c>
      <c r="AG3601" s="555" t="n">
        <v>40544</v>
      </c>
      <c r="AH3601" t="n">
        <v>36280237.28666408</v>
      </c>
      <c r="AI3601" t="n">
        <v>8245944.227</v>
      </c>
      <c r="AJ3601" t="inlineStr">
        <is>
          <t>Georgia Power Co</t>
        </is>
      </c>
    </row>
    <row r="3602">
      <c r="A3602" t="inlineStr">
        <is>
          <t>733_gt_2011_plant_prime_mover_owned_7140</t>
        </is>
      </c>
      <c r="B3602" t="inlineStr">
        <is>
          <t>Kraft GT</t>
        </is>
      </c>
      <c r="C3602" t="inlineStr">
        <is>
          <t>plant_prime_mover</t>
        </is>
      </c>
      <c r="D3602" t="n">
        <v>2011</v>
      </c>
      <c r="E3602" t="inlineStr">
        <is>
          <t>owned</t>
        </is>
      </c>
      <c r="F3602" t="inlineStr">
        <is>
          <t>Kraft</t>
        </is>
      </c>
      <c r="G3602" t="n">
        <v>733</v>
      </c>
      <c r="H3602" t="inlineStr">
        <is>
          <t>PWA</t>
        </is>
      </c>
      <c r="I3602" t="inlineStr"/>
      <c r="J3602" t="inlineStr">
        <is>
          <t>GT</t>
        </is>
      </c>
      <c r="K3602" t="inlineStr">
        <is>
          <t>NG</t>
        </is>
      </c>
      <c r="L3602" t="inlineStr">
        <is>
          <t>None</t>
        </is>
      </c>
      <c r="M3602" t="inlineStr"/>
      <c r="N3602" t="n">
        <v>7140</v>
      </c>
      <c r="O3602" t="n">
        <v>123</v>
      </c>
      <c r="P3602" t="b">
        <v>1</v>
      </c>
      <c r="Q3602" t="inlineStr">
        <is>
          <t>plant_prime_mover</t>
        </is>
      </c>
      <c r="R3602" t="inlineStr">
        <is>
          <t>733_GT_2011_plant_prime_mover_owned_7140</t>
        </is>
      </c>
      <c r="S3602" t="n">
        <v>5</v>
      </c>
      <c r="T3602" t="n">
        <v>1</v>
      </c>
      <c r="U3602" t="n">
        <v>0</v>
      </c>
      <c r="V3602" t="n">
        <v>18.5</v>
      </c>
      <c r="W3602" t="inlineStr"/>
      <c r="X3602" t="inlineStr"/>
      <c r="Y3602" t="inlineStr">
        <is>
          <t>gas</t>
        </is>
      </c>
      <c r="Z3602" t="inlineStr"/>
      <c r="AA3602" t="n">
        <v>1969</v>
      </c>
      <c r="AB3602" t="n">
        <v>0</v>
      </c>
      <c r="AC3602" t="inlineStr"/>
      <c r="AD3602" t="inlineStr"/>
      <c r="AE3602" t="n">
        <v>304</v>
      </c>
      <c r="AF3602" t="inlineStr">
        <is>
          <t>304_2011</t>
        </is>
      </c>
      <c r="AG3602" s="555" t="n">
        <v>40544</v>
      </c>
      <c r="AH3602" t="n">
        <v>0</v>
      </c>
      <c r="AI3602" t="n">
        <v>0</v>
      </c>
      <c r="AJ3602" t="inlineStr">
        <is>
          <t>Georgia Power Co</t>
        </is>
      </c>
    </row>
    <row r="3603">
      <c r="A3603" t="inlineStr">
        <is>
          <t>733_st_2011_plant_prime_mover_owned_7140</t>
        </is>
      </c>
      <c r="B3603" t="inlineStr">
        <is>
          <t>Kraft ST</t>
        </is>
      </c>
      <c r="C3603" t="inlineStr">
        <is>
          <t>plant_prime_mover</t>
        </is>
      </c>
      <c r="D3603" t="n">
        <v>2011</v>
      </c>
      <c r="E3603" t="inlineStr">
        <is>
          <t>owned</t>
        </is>
      </c>
      <c r="F3603" t="inlineStr">
        <is>
          <t>Kraft</t>
        </is>
      </c>
      <c r="G3603" t="n">
        <v>733</v>
      </c>
      <c r="H3603" t="inlineStr"/>
      <c r="I3603" t="inlineStr"/>
      <c r="J3603" t="inlineStr">
        <is>
          <t>ST</t>
        </is>
      </c>
      <c r="K3603" t="inlineStr"/>
      <c r="L3603" t="inlineStr">
        <is>
          <t>None</t>
        </is>
      </c>
      <c r="M3603" t="inlineStr"/>
      <c r="N3603" t="n">
        <v>7140</v>
      </c>
      <c r="O3603" t="n">
        <v>123</v>
      </c>
      <c r="P3603" t="b">
        <v>0</v>
      </c>
      <c r="Q3603" t="inlineStr">
        <is>
          <t>plant_unit</t>
        </is>
      </c>
      <c r="R3603" t="inlineStr">
        <is>
          <t>733_1_2011_plant_unit_owned_7140</t>
        </is>
      </c>
      <c r="S3603" t="n">
        <v>5</v>
      </c>
      <c r="T3603" t="n">
        <v>1</v>
      </c>
      <c r="U3603" t="n">
        <v>0.2311071178995707</v>
      </c>
      <c r="V3603" t="n">
        <v>333.9</v>
      </c>
      <c r="W3603" t="n">
        <v>4.307731231574823</v>
      </c>
      <c r="X3603" t="n">
        <v>26.5281912467724</v>
      </c>
      <c r="Y3603" t="inlineStr"/>
      <c r="Z3603" t="n">
        <v>5.938854277548224</v>
      </c>
      <c r="AA3603" t="n">
        <v>1972</v>
      </c>
      <c r="AB3603" t="n">
        <v>675980</v>
      </c>
      <c r="AC3603" t="inlineStr"/>
      <c r="AD3603" t="inlineStr"/>
      <c r="AE3603" t="n">
        <v>304</v>
      </c>
      <c r="AF3603" t="inlineStr">
        <is>
          <t>304_2011</t>
        </is>
      </c>
      <c r="AG3603" s="555" t="n">
        <v>40544</v>
      </c>
      <c r="AH3603" t="n">
        <v>36280237.28666408</v>
      </c>
      <c r="AI3603" t="n">
        <v>8245944.227</v>
      </c>
      <c r="AJ3603" t="inlineStr">
        <is>
          <t>Georgia Power Co</t>
        </is>
      </c>
    </row>
    <row r="3604">
      <c r="A3604" t="inlineStr">
        <is>
          <t>733_bit_2011_plant_prime_fuel_owned_7140</t>
        </is>
      </c>
      <c r="B3604" t="inlineStr">
        <is>
          <t>Kraft BIT</t>
        </is>
      </c>
      <c r="C3604" t="inlineStr">
        <is>
          <t>plant_prime_fuel</t>
        </is>
      </c>
      <c r="D3604" t="n">
        <v>2011</v>
      </c>
      <c r="E3604" t="inlineStr">
        <is>
          <t>owned</t>
        </is>
      </c>
      <c r="F3604" t="inlineStr">
        <is>
          <t>Kraft</t>
        </is>
      </c>
      <c r="G3604" t="n">
        <v>733</v>
      </c>
      <c r="H3604" t="inlineStr"/>
      <c r="I3604" t="inlineStr"/>
      <c r="J3604" t="inlineStr">
        <is>
          <t>ST</t>
        </is>
      </c>
      <c r="K3604" t="inlineStr">
        <is>
          <t>BIT</t>
        </is>
      </c>
      <c r="L3604" t="inlineStr">
        <is>
          <t>None</t>
        </is>
      </c>
      <c r="M3604" t="inlineStr"/>
      <c r="N3604" t="n">
        <v>7140</v>
      </c>
      <c r="O3604" t="n">
        <v>123</v>
      </c>
      <c r="P3604" t="b">
        <v>0</v>
      </c>
      <c r="Q3604" t="inlineStr">
        <is>
          <t>plant_unit</t>
        </is>
      </c>
      <c r="R3604" t="inlineStr">
        <is>
          <t>733_1_2011_plant_unit_owned_7140</t>
        </is>
      </c>
      <c r="S3604" t="n">
        <v>5</v>
      </c>
      <c r="T3604" t="n">
        <v>1</v>
      </c>
      <c r="U3604" t="n">
        <v>0.3725694650352185</v>
      </c>
      <c r="V3604" t="n">
        <v>207.9</v>
      </c>
      <c r="W3604" t="n">
        <v>4.400091928903479</v>
      </c>
      <c r="X3604" t="n">
        <v>53.42227443387286</v>
      </c>
      <c r="Y3604" t="inlineStr">
        <is>
          <t>coal</t>
        </is>
      </c>
      <c r="Z3604" t="n">
        <v>12.14117234300282</v>
      </c>
      <c r="AA3604" t="n">
        <v>1965</v>
      </c>
      <c r="AB3604" t="n">
        <v>678525</v>
      </c>
      <c r="AC3604" t="inlineStr"/>
      <c r="AD3604" t="inlineStr"/>
      <c r="AE3604" t="n">
        <v>304</v>
      </c>
      <c r="AF3604" t="inlineStr">
        <is>
          <t>304_2011</t>
        </is>
      </c>
      <c r="AG3604" s="555" t="n">
        <v>40544</v>
      </c>
      <c r="AH3604" t="n">
        <v>36234816.55456368</v>
      </c>
      <c r="AI3604" t="n">
        <v>8235013.527</v>
      </c>
      <c r="AJ3604" t="inlineStr">
        <is>
          <t>Georgia Power Co</t>
        </is>
      </c>
    </row>
    <row r="3605">
      <c r="A3605" t="inlineStr">
        <is>
          <t>733_ng_2011_plant_prime_fuel_owned_7140</t>
        </is>
      </c>
      <c r="B3605" t="inlineStr">
        <is>
          <t>Kraft NG</t>
        </is>
      </c>
      <c r="C3605" t="inlineStr">
        <is>
          <t>plant_prime_fuel</t>
        </is>
      </c>
      <c r="D3605" t="n">
        <v>2011</v>
      </c>
      <c r="E3605" t="inlineStr">
        <is>
          <t>owned</t>
        </is>
      </c>
      <c r="F3605" t="inlineStr">
        <is>
          <t>Kraft</t>
        </is>
      </c>
      <c r="G3605" t="n">
        <v>733</v>
      </c>
      <c r="H3605" t="inlineStr"/>
      <c r="I3605" t="inlineStr"/>
      <c r="J3605" t="inlineStr"/>
      <c r="K3605" t="inlineStr">
        <is>
          <t>NG</t>
        </is>
      </c>
      <c r="L3605" t="inlineStr">
        <is>
          <t>None</t>
        </is>
      </c>
      <c r="M3605" t="inlineStr"/>
      <c r="N3605" t="n">
        <v>7140</v>
      </c>
      <c r="O3605" t="n">
        <v>123</v>
      </c>
      <c r="P3605" t="b">
        <v>0</v>
      </c>
      <c r="Q3605" t="inlineStr">
        <is>
          <t>plant_unit</t>
        </is>
      </c>
      <c r="R3605" t="inlineStr">
        <is>
          <t>733_3_2011_plant_unit_owned_7140</t>
        </is>
      </c>
      <c r="S3605" t="n">
        <v>5</v>
      </c>
      <c r="T3605" t="n">
        <v>1</v>
      </c>
      <c r="U3605" t="n">
        <v>-0.002010554423219731</v>
      </c>
      <c r="V3605" t="n">
        <v>144.5</v>
      </c>
      <c r="W3605" t="n">
        <v>4.15533608098254</v>
      </c>
      <c r="X3605" t="n">
        <v>-17.84704601194336</v>
      </c>
      <c r="Y3605" t="inlineStr">
        <is>
          <t>gas</t>
        </is>
      </c>
      <c r="Z3605" t="n">
        <v>-4.294970530451867</v>
      </c>
      <c r="AA3605" t="n">
        <v>1972</v>
      </c>
      <c r="AB3605" t="n">
        <v>-2545</v>
      </c>
      <c r="AC3605" t="inlineStr"/>
      <c r="AD3605" t="inlineStr"/>
      <c r="AE3605" t="n">
        <v>304</v>
      </c>
      <c r="AF3605" t="inlineStr">
        <is>
          <t>304_2011</t>
        </is>
      </c>
      <c r="AG3605" s="555" t="n">
        <v>40544</v>
      </c>
      <c r="AH3605" t="n">
        <v>45420.73210039585</v>
      </c>
      <c r="AI3605" t="n">
        <v>10930.7</v>
      </c>
      <c r="AJ3605" t="inlineStr">
        <is>
          <t>Georgia Power Co</t>
        </is>
      </c>
    </row>
    <row r="3606">
      <c r="A3606" t="inlineStr">
        <is>
          <t>733_2_2011_plant_gen_owned_7140</t>
        </is>
      </c>
      <c r="B3606" t="inlineStr">
        <is>
          <t>Kraft 2</t>
        </is>
      </c>
      <c r="C3606" t="inlineStr">
        <is>
          <t>plant_gen</t>
        </is>
      </c>
      <c r="D3606" t="n">
        <v>2011</v>
      </c>
      <c r="E3606" t="inlineStr">
        <is>
          <t>owned</t>
        </is>
      </c>
      <c r="F3606" t="inlineStr">
        <is>
          <t>Kraft</t>
        </is>
      </c>
      <c r="G3606" t="n">
        <v>733</v>
      </c>
      <c r="H3606" t="inlineStr">
        <is>
          <t>2</t>
        </is>
      </c>
      <c r="I3606" t="n">
        <v>1</v>
      </c>
      <c r="J3606" t="inlineStr">
        <is>
          <t>ST</t>
        </is>
      </c>
      <c r="K3606" t="inlineStr">
        <is>
          <t>BIT</t>
        </is>
      </c>
      <c r="L3606" t="inlineStr">
        <is>
          <t>None</t>
        </is>
      </c>
      <c r="M3606" t="inlineStr"/>
      <c r="N3606" t="n">
        <v>7140</v>
      </c>
      <c r="O3606" t="n">
        <v>123</v>
      </c>
      <c r="P3606" t="b">
        <v>0</v>
      </c>
      <c r="Q3606" t="inlineStr">
        <is>
          <t>plant_unit</t>
        </is>
      </c>
      <c r="R3606" t="inlineStr">
        <is>
          <t>733_1_2011_plant_unit_owned_7140</t>
        </is>
      </c>
      <c r="S3606" t="n">
        <v>5</v>
      </c>
      <c r="T3606" t="n">
        <v>1</v>
      </c>
      <c r="U3606" t="n">
        <v>0.397642190437819</v>
      </c>
      <c r="V3606" t="n">
        <v>54.4</v>
      </c>
      <c r="W3606" t="n">
        <v>4.400091928903479</v>
      </c>
      <c r="X3606" t="n">
        <v>51.73973007762161</v>
      </c>
      <c r="Y3606" t="inlineStr">
        <is>
          <t>coal</t>
        </is>
      </c>
      <c r="Z3606" t="n">
        <v>11.75878388761649</v>
      </c>
      <c r="AA3606" t="n">
        <v>1961</v>
      </c>
      <c r="AB3606" t="n">
        <v>189494</v>
      </c>
      <c r="AC3606" t="inlineStr">
        <is>
          <t>existing</t>
        </is>
      </c>
      <c r="AD3606" t="inlineStr"/>
      <c r="AE3606" t="n">
        <v>304</v>
      </c>
      <c r="AF3606" t="inlineStr">
        <is>
          <t>304_2011</t>
        </is>
      </c>
      <c r="AG3606" s="555" t="n">
        <v>40544</v>
      </c>
      <c r="AH3606" t="n">
        <v>9804368.41132883</v>
      </c>
      <c r="AI3606" t="n">
        <v>2228218.994</v>
      </c>
      <c r="AJ3606" t="inlineStr">
        <is>
          <t>Georgia Power Co</t>
        </is>
      </c>
    </row>
    <row r="3607">
      <c r="A3607" t="inlineStr">
        <is>
          <t>733_3_2011_plant_gen_owned_7140</t>
        </is>
      </c>
      <c r="B3607" t="inlineStr">
        <is>
          <t>Kraft 3</t>
        </is>
      </c>
      <c r="C3607" t="inlineStr">
        <is>
          <t>plant_gen</t>
        </is>
      </c>
      <c r="D3607" t="n">
        <v>2011</v>
      </c>
      <c r="E3607" t="inlineStr">
        <is>
          <t>owned</t>
        </is>
      </c>
      <c r="F3607" t="inlineStr">
        <is>
          <t>Kraft</t>
        </is>
      </c>
      <c r="G3607" t="n">
        <v>733</v>
      </c>
      <c r="H3607" t="inlineStr">
        <is>
          <t>3</t>
        </is>
      </c>
      <c r="I3607" t="n">
        <v>2</v>
      </c>
      <c r="J3607" t="inlineStr">
        <is>
          <t>ST</t>
        </is>
      </c>
      <c r="K3607" t="inlineStr">
        <is>
          <t>BIT</t>
        </is>
      </c>
      <c r="L3607" t="inlineStr">
        <is>
          <t>None</t>
        </is>
      </c>
      <c r="M3607" t="inlineStr"/>
      <c r="N3607" t="n">
        <v>7140</v>
      </c>
      <c r="O3607" t="n">
        <v>123</v>
      </c>
      <c r="P3607" t="b">
        <v>0</v>
      </c>
      <c r="Q3607" t="inlineStr">
        <is>
          <t>plant_unit</t>
        </is>
      </c>
      <c r="R3607" t="inlineStr">
        <is>
          <t>733_2_2011_plant_unit_owned_7140</t>
        </is>
      </c>
      <c r="S3607" t="n">
        <v>5</v>
      </c>
      <c r="T3607" t="n">
        <v>1</v>
      </c>
      <c r="U3607" t="n">
        <v>0.3253027595791145</v>
      </c>
      <c r="V3607" t="n">
        <v>103.5</v>
      </c>
      <c r="W3607" t="n">
        <v>4.400091928903479</v>
      </c>
      <c r="X3607" t="n">
        <v>53.8903628894716</v>
      </c>
      <c r="Y3607" t="inlineStr">
        <is>
          <t>coal</t>
        </is>
      </c>
      <c r="Z3607" t="n">
        <v>12.24755386028976</v>
      </c>
      <c r="AA3607" t="n">
        <v>1965</v>
      </c>
      <c r="AB3607" t="n">
        <v>294939</v>
      </c>
      <c r="AC3607" t="inlineStr"/>
      <c r="AD3607" t="inlineStr"/>
      <c r="AE3607" t="n">
        <v>304</v>
      </c>
      <c r="AF3607" t="inlineStr">
        <is>
          <t>304_2011</t>
        </is>
      </c>
      <c r="AG3607" s="555" t="n">
        <v>40544</v>
      </c>
      <c r="AH3607" t="n">
        <v>15894369.74025786</v>
      </c>
      <c r="AI3607" t="n">
        <v>3612281.288</v>
      </c>
      <c r="AJ3607" t="inlineStr">
        <is>
          <t>Georgia Power Co</t>
        </is>
      </c>
    </row>
    <row r="3608">
      <c r="A3608" t="inlineStr">
        <is>
          <t>733_pwa_2011_plant_gen_owned_7140</t>
        </is>
      </c>
      <c r="B3608" t="inlineStr">
        <is>
          <t>Kraft PWA</t>
        </is>
      </c>
      <c r="C3608" t="inlineStr">
        <is>
          <t>plant_gen</t>
        </is>
      </c>
      <c r="D3608" t="n">
        <v>2011</v>
      </c>
      <c r="E3608" t="inlineStr">
        <is>
          <t>owned</t>
        </is>
      </c>
      <c r="F3608" t="inlineStr">
        <is>
          <t>Kraft</t>
        </is>
      </c>
      <c r="G3608" t="n">
        <v>733</v>
      </c>
      <c r="H3608" t="inlineStr">
        <is>
          <t>PWA</t>
        </is>
      </c>
      <c r="I3608" t="inlineStr"/>
      <c r="J3608" t="inlineStr">
        <is>
          <t>GT</t>
        </is>
      </c>
      <c r="K3608" t="inlineStr">
        <is>
          <t>NG</t>
        </is>
      </c>
      <c r="L3608" t="inlineStr">
        <is>
          <t>None</t>
        </is>
      </c>
      <c r="M3608" t="inlineStr"/>
      <c r="N3608" t="n">
        <v>7140</v>
      </c>
      <c r="O3608" t="n">
        <v>123</v>
      </c>
      <c r="P3608" t="b">
        <v>0</v>
      </c>
      <c r="Q3608" t="inlineStr">
        <is>
          <t>plant_prime_mover</t>
        </is>
      </c>
      <c r="R3608" t="inlineStr">
        <is>
          <t>733_GT_2011_plant_prime_mover_owned_7140</t>
        </is>
      </c>
      <c r="S3608" t="n">
        <v>5</v>
      </c>
      <c r="T3608" t="n">
        <v>1</v>
      </c>
      <c r="U3608" t="n">
        <v>0</v>
      </c>
      <c r="V3608" t="n">
        <v>18.5</v>
      </c>
      <c r="W3608" t="inlineStr"/>
      <c r="X3608" t="inlineStr"/>
      <c r="Y3608" t="inlineStr">
        <is>
          <t>gas</t>
        </is>
      </c>
      <c r="Z3608" t="inlineStr"/>
      <c r="AA3608" t="n">
        <v>1969</v>
      </c>
      <c r="AB3608" t="n">
        <v>0</v>
      </c>
      <c r="AC3608" t="inlineStr"/>
      <c r="AD3608" t="inlineStr"/>
      <c r="AE3608" t="n">
        <v>304</v>
      </c>
      <c r="AF3608" t="inlineStr">
        <is>
          <t>304_2011</t>
        </is>
      </c>
      <c r="AG3608" s="555" t="n">
        <v>40544</v>
      </c>
      <c r="AH3608" t="n">
        <v>0</v>
      </c>
      <c r="AI3608" t="n">
        <v>0</v>
      </c>
      <c r="AJ3608" t="inlineStr">
        <is>
          <t>Georgia Power Co</t>
        </is>
      </c>
    </row>
    <row r="3609">
      <c r="A3609" t="inlineStr">
        <is>
          <t>733_st1_2011_plant_gen_owned_7140</t>
        </is>
      </c>
      <c r="B3609" t="inlineStr">
        <is>
          <t>Kraft ST1</t>
        </is>
      </c>
      <c r="C3609" t="inlineStr">
        <is>
          <t>plant_gen</t>
        </is>
      </c>
      <c r="D3609" t="n">
        <v>2011</v>
      </c>
      <c r="E3609" t="inlineStr">
        <is>
          <t>owned</t>
        </is>
      </c>
      <c r="F3609" t="inlineStr">
        <is>
          <t>Kraft</t>
        </is>
      </c>
      <c r="G3609" t="n">
        <v>733</v>
      </c>
      <c r="H3609" t="inlineStr">
        <is>
          <t>ST1</t>
        </is>
      </c>
      <c r="I3609" t="n">
        <v>4</v>
      </c>
      <c r="J3609" t="inlineStr">
        <is>
          <t>ST</t>
        </is>
      </c>
      <c r="K3609" t="inlineStr">
        <is>
          <t>BIT</t>
        </is>
      </c>
      <c r="L3609" t="inlineStr">
        <is>
          <t>None</t>
        </is>
      </c>
      <c r="M3609" t="inlineStr"/>
      <c r="N3609" t="n">
        <v>7140</v>
      </c>
      <c r="O3609" t="n">
        <v>123</v>
      </c>
      <c r="P3609" t="b">
        <v>0</v>
      </c>
      <c r="Q3609" t="inlineStr">
        <is>
          <t>plant_unit</t>
        </is>
      </c>
      <c r="R3609" t="inlineStr">
        <is>
          <t>733_4_2011_plant_unit_owned_7140</t>
        </is>
      </c>
      <c r="S3609" t="n">
        <v>5</v>
      </c>
      <c r="T3609" t="n">
        <v>1</v>
      </c>
      <c r="U3609" t="n">
        <v>0.4431324200913242</v>
      </c>
      <c r="V3609" t="n">
        <v>50</v>
      </c>
      <c r="W3609" t="n">
        <v>4.400091928903479</v>
      </c>
      <c r="X3609" t="n">
        <v>54.28393959038487</v>
      </c>
      <c r="Y3609" t="inlineStr">
        <is>
          <t>coal</t>
        </is>
      </c>
      <c r="Z3609" t="n">
        <v>12.3370012416792</v>
      </c>
      <c r="AA3609" t="n">
        <v>1958</v>
      </c>
      <c r="AB3609" t="n">
        <v>194092</v>
      </c>
      <c r="AC3609" t="inlineStr"/>
      <c r="AD3609" t="inlineStr"/>
      <c r="AE3609" t="n">
        <v>304</v>
      </c>
      <c r="AF3609" t="inlineStr">
        <is>
          <t>304_2011</t>
        </is>
      </c>
      <c r="AG3609" s="555" t="n">
        <v>40544</v>
      </c>
      <c r="AH3609" t="n">
        <v>10536078.40297698</v>
      </c>
      <c r="AI3609" t="n">
        <v>2394513.245</v>
      </c>
      <c r="AJ3609" t="inlineStr">
        <is>
          <t>Georgia Power Co</t>
        </is>
      </c>
    </row>
    <row r="3610">
      <c r="A3610" t="inlineStr">
        <is>
          <t>733_4_2011_plant_gen_owned_7140</t>
        </is>
      </c>
      <c r="B3610" t="inlineStr">
        <is>
          <t>Kraft 4</t>
        </is>
      </c>
      <c r="C3610" t="inlineStr">
        <is>
          <t>plant_gen</t>
        </is>
      </c>
      <c r="D3610" t="n">
        <v>2011</v>
      </c>
      <c r="E3610" t="inlineStr">
        <is>
          <t>owned</t>
        </is>
      </c>
      <c r="F3610" t="inlineStr">
        <is>
          <t>Kraft</t>
        </is>
      </c>
      <c r="G3610" t="n">
        <v>733</v>
      </c>
      <c r="H3610" t="inlineStr">
        <is>
          <t>4</t>
        </is>
      </c>
      <c r="I3610" t="n">
        <v>3</v>
      </c>
      <c r="J3610" t="inlineStr">
        <is>
          <t>ST</t>
        </is>
      </c>
      <c r="K3610" t="inlineStr">
        <is>
          <t>NG</t>
        </is>
      </c>
      <c r="L3610" t="inlineStr">
        <is>
          <t>None</t>
        </is>
      </c>
      <c r="M3610" t="inlineStr"/>
      <c r="N3610" t="n">
        <v>7140</v>
      </c>
      <c r="O3610" t="n">
        <v>123</v>
      </c>
      <c r="P3610" t="b">
        <v>0</v>
      </c>
      <c r="Q3610" t="inlineStr">
        <is>
          <t>plant_unit</t>
        </is>
      </c>
      <c r="R3610" t="inlineStr">
        <is>
          <t>733_3_2011_plant_unit_owned_7140</t>
        </is>
      </c>
      <c r="S3610" t="n">
        <v>5</v>
      </c>
      <c r="T3610" t="n">
        <v>1</v>
      </c>
      <c r="U3610" t="n">
        <v>-0.002305754874248025</v>
      </c>
      <c r="V3610" t="n">
        <v>126</v>
      </c>
      <c r="W3610" t="n">
        <v>4.15533608098254</v>
      </c>
      <c r="X3610" t="n">
        <v>-17.84704601194336</v>
      </c>
      <c r="Y3610" t="inlineStr">
        <is>
          <t>gas</t>
        </is>
      </c>
      <c r="Z3610" t="n">
        <v>-4.294970530451867</v>
      </c>
      <c r="AA3610" t="n">
        <v>1972</v>
      </c>
      <c r="AB3610" t="n">
        <v>-2545</v>
      </c>
      <c r="AC3610" t="inlineStr"/>
      <c r="AD3610" t="inlineStr"/>
      <c r="AE3610" t="n">
        <v>304</v>
      </c>
      <c r="AF3610" t="inlineStr">
        <is>
          <t>304_2011</t>
        </is>
      </c>
      <c r="AG3610" s="555" t="n">
        <v>40544</v>
      </c>
      <c r="AH3610" t="n">
        <v>45420.73210039585</v>
      </c>
      <c r="AI3610" t="n">
        <v>10930.7</v>
      </c>
      <c r="AJ3610" t="inlineStr">
        <is>
          <t>Georgia Power Co</t>
        </is>
      </c>
    </row>
    <row r="3611">
      <c r="A3611" t="inlineStr">
        <is>
          <t>733_2011_plant_owned_7140</t>
        </is>
      </c>
      <c r="B3611" t="inlineStr">
        <is>
          <t>Kraft</t>
        </is>
      </c>
      <c r="C3611" t="inlineStr">
        <is>
          <t>plant</t>
        </is>
      </c>
      <c r="D3611" t="n">
        <v>2011</v>
      </c>
      <c r="E3611" t="inlineStr">
        <is>
          <t>owned</t>
        </is>
      </c>
      <c r="F3611" t="inlineStr">
        <is>
          <t>Kraft</t>
        </is>
      </c>
      <c r="G3611" t="n">
        <v>733</v>
      </c>
      <c r="H3611" t="inlineStr"/>
      <c r="I3611" t="inlineStr"/>
      <c r="J3611" t="inlineStr"/>
      <c r="K3611" t="inlineStr"/>
      <c r="L3611" t="inlineStr">
        <is>
          <t>None</t>
        </is>
      </c>
      <c r="M3611" t="inlineStr"/>
      <c r="N3611" t="n">
        <v>7140</v>
      </c>
      <c r="O3611" t="n">
        <v>123</v>
      </c>
      <c r="P3611" t="b">
        <v>1</v>
      </c>
      <c r="Q3611" t="inlineStr">
        <is>
          <t>plant</t>
        </is>
      </c>
      <c r="R3611" t="inlineStr">
        <is>
          <t>733_2011_plant_owned_7140</t>
        </is>
      </c>
      <c r="S3611" t="n">
        <v>1</v>
      </c>
      <c r="T3611" t="n">
        <v>1</v>
      </c>
      <c r="U3611" t="n">
        <v>0.2189746500189179</v>
      </c>
      <c r="V3611" t="n">
        <v>352.4</v>
      </c>
      <c r="W3611" t="n">
        <v>4.307731231574823</v>
      </c>
      <c r="X3611" t="n">
        <v>26.5281912467724</v>
      </c>
      <c r="Y3611" t="inlineStr"/>
      <c r="Z3611" t="n">
        <v>5.938854277548224</v>
      </c>
      <c r="AA3611" t="n">
        <v>1972</v>
      </c>
      <c r="AB3611" t="n">
        <v>675980</v>
      </c>
      <c r="AC3611" t="inlineStr"/>
      <c r="AD3611" t="inlineStr"/>
      <c r="AE3611" t="n">
        <v>304</v>
      </c>
      <c r="AF3611" t="inlineStr">
        <is>
          <t>304_2011</t>
        </is>
      </c>
      <c r="AG3611" s="555" t="n">
        <v>40544</v>
      </c>
      <c r="AH3611" t="n">
        <v>36280237.28666408</v>
      </c>
      <c r="AI3611" t="n">
        <v>8245944.227</v>
      </c>
      <c r="AJ3611" t="inlineStr">
        <is>
          <t>Georgia Power Co</t>
        </is>
      </c>
    </row>
    <row r="3612">
      <c r="A3612" t="inlineStr">
        <is>
          <t>733_2_2011_plant_unit_owned_7140</t>
        </is>
      </c>
      <c r="B3612" t="inlineStr">
        <is>
          <t>Kraft 2</t>
        </is>
      </c>
      <c r="C3612" t="inlineStr">
        <is>
          <t>plant_unit</t>
        </is>
      </c>
      <c r="D3612" t="n">
        <v>2011</v>
      </c>
      <c r="E3612" t="inlineStr">
        <is>
          <t>owned</t>
        </is>
      </c>
      <c r="F3612" t="inlineStr">
        <is>
          <t>Kraft</t>
        </is>
      </c>
      <c r="G3612" t="n">
        <v>733</v>
      </c>
      <c r="H3612" t="inlineStr">
        <is>
          <t>3</t>
        </is>
      </c>
      <c r="I3612" t="n">
        <v>2</v>
      </c>
      <c r="J3612" t="inlineStr">
        <is>
          <t>ST</t>
        </is>
      </c>
      <c r="K3612" t="inlineStr">
        <is>
          <t>BIT</t>
        </is>
      </c>
      <c r="L3612" t="inlineStr">
        <is>
          <t>None</t>
        </is>
      </c>
      <c r="M3612" t="inlineStr"/>
      <c r="N3612" t="n">
        <v>7140</v>
      </c>
      <c r="O3612" t="n">
        <v>123</v>
      </c>
      <c r="P3612" t="b">
        <v>1</v>
      </c>
      <c r="Q3612" t="inlineStr">
        <is>
          <t>plant_unit</t>
        </is>
      </c>
      <c r="R3612" t="inlineStr">
        <is>
          <t>733_2_2011_plant_unit_owned_7140</t>
        </is>
      </c>
      <c r="S3612" t="n">
        <v>4</v>
      </c>
      <c r="T3612" t="n">
        <v>1</v>
      </c>
      <c r="U3612" t="n">
        <v>0.3253027595791145</v>
      </c>
      <c r="V3612" t="n">
        <v>103.5</v>
      </c>
      <c r="W3612" t="n">
        <v>4.400091928903479</v>
      </c>
      <c r="X3612" t="n">
        <v>53.8903628894716</v>
      </c>
      <c r="Y3612" t="inlineStr">
        <is>
          <t>coal</t>
        </is>
      </c>
      <c r="Z3612" t="n">
        <v>12.24755386028976</v>
      </c>
      <c r="AA3612" t="n">
        <v>1965</v>
      </c>
      <c r="AB3612" t="n">
        <v>294939</v>
      </c>
      <c r="AC3612" t="inlineStr"/>
      <c r="AD3612" t="inlineStr"/>
      <c r="AE3612" t="n">
        <v>304</v>
      </c>
      <c r="AF3612" t="inlineStr">
        <is>
          <t>304_2011</t>
        </is>
      </c>
      <c r="AG3612" s="555" t="n">
        <v>40544</v>
      </c>
      <c r="AH3612" t="n">
        <v>15894369.74025786</v>
      </c>
      <c r="AI3612" t="n">
        <v>3612281.288</v>
      </c>
      <c r="AJ3612" t="inlineStr">
        <is>
          <t>Georgia Power Co</t>
        </is>
      </c>
    </row>
    <row r="3613">
      <c r="A3613" t="inlineStr">
        <is>
          <t>733_3_2011_plant_unit_owned_7140</t>
        </is>
      </c>
      <c r="B3613" t="inlineStr">
        <is>
          <t>Kraft 3</t>
        </is>
      </c>
      <c r="C3613" t="inlineStr">
        <is>
          <t>plant_unit</t>
        </is>
      </c>
      <c r="D3613" t="n">
        <v>2011</v>
      </c>
      <c r="E3613" t="inlineStr">
        <is>
          <t>owned</t>
        </is>
      </c>
      <c r="F3613" t="inlineStr">
        <is>
          <t>Kraft</t>
        </is>
      </c>
      <c r="G3613" t="n">
        <v>733</v>
      </c>
      <c r="H3613" t="inlineStr">
        <is>
          <t>4</t>
        </is>
      </c>
      <c r="I3613" t="n">
        <v>3</v>
      </c>
      <c r="J3613" t="inlineStr">
        <is>
          <t>ST</t>
        </is>
      </c>
      <c r="K3613" t="inlineStr">
        <is>
          <t>NG</t>
        </is>
      </c>
      <c r="L3613" t="inlineStr">
        <is>
          <t>None</t>
        </is>
      </c>
      <c r="M3613" t="inlineStr"/>
      <c r="N3613" t="n">
        <v>7140</v>
      </c>
      <c r="O3613" t="n">
        <v>123</v>
      </c>
      <c r="P3613" t="b">
        <v>1</v>
      </c>
      <c r="Q3613" t="inlineStr">
        <is>
          <t>plant_unit</t>
        </is>
      </c>
      <c r="R3613" t="inlineStr">
        <is>
          <t>733_3_2011_plant_unit_owned_7140</t>
        </is>
      </c>
      <c r="S3613" t="n">
        <v>4</v>
      </c>
      <c r="T3613" t="n">
        <v>1</v>
      </c>
      <c r="U3613" t="n">
        <v>-0.002305754874248025</v>
      </c>
      <c r="V3613" t="n">
        <v>126</v>
      </c>
      <c r="W3613" t="n">
        <v>4.15533608098254</v>
      </c>
      <c r="X3613" t="n">
        <v>-17.84704601194336</v>
      </c>
      <c r="Y3613" t="inlineStr">
        <is>
          <t>gas</t>
        </is>
      </c>
      <c r="Z3613" t="n">
        <v>-4.294970530451867</v>
      </c>
      <c r="AA3613" t="n">
        <v>1972</v>
      </c>
      <c r="AB3613" t="n">
        <v>-2545</v>
      </c>
      <c r="AC3613" t="inlineStr"/>
      <c r="AD3613" t="inlineStr"/>
      <c r="AE3613" t="n">
        <v>304</v>
      </c>
      <c r="AF3613" t="inlineStr">
        <is>
          <t>304_2011</t>
        </is>
      </c>
      <c r="AG3613" s="555" t="n">
        <v>40544</v>
      </c>
      <c r="AH3613" t="n">
        <v>45420.73210039585</v>
      </c>
      <c r="AI3613" t="n">
        <v>10930.7</v>
      </c>
      <c r="AJ3613" t="inlineStr">
        <is>
          <t>Georgia Power Co</t>
        </is>
      </c>
    </row>
    <row r="3614">
      <c r="A3614" t="inlineStr">
        <is>
          <t>733_4_2011_plant_unit_owned_7140</t>
        </is>
      </c>
      <c r="B3614" t="inlineStr">
        <is>
          <t>Kraft 4</t>
        </is>
      </c>
      <c r="C3614" t="inlineStr">
        <is>
          <t>plant_unit</t>
        </is>
      </c>
      <c r="D3614" t="n">
        <v>2011</v>
      </c>
      <c r="E3614" t="inlineStr">
        <is>
          <t>owned</t>
        </is>
      </c>
      <c r="F3614" t="inlineStr">
        <is>
          <t>Kraft</t>
        </is>
      </c>
      <c r="G3614" t="n">
        <v>733</v>
      </c>
      <c r="H3614" t="inlineStr">
        <is>
          <t>ST1</t>
        </is>
      </c>
      <c r="I3614" t="n">
        <v>4</v>
      </c>
      <c r="J3614" t="inlineStr">
        <is>
          <t>ST</t>
        </is>
      </c>
      <c r="K3614" t="inlineStr">
        <is>
          <t>BIT</t>
        </is>
      </c>
      <c r="L3614" t="inlineStr">
        <is>
          <t>None</t>
        </is>
      </c>
      <c r="M3614" t="inlineStr"/>
      <c r="N3614" t="n">
        <v>7140</v>
      </c>
      <c r="O3614" t="n">
        <v>123</v>
      </c>
      <c r="P3614" t="b">
        <v>1</v>
      </c>
      <c r="Q3614" t="inlineStr">
        <is>
          <t>plant_unit</t>
        </is>
      </c>
      <c r="R3614" t="inlineStr">
        <is>
          <t>733_4_2011_plant_unit_owned_7140</t>
        </is>
      </c>
      <c r="S3614" t="n">
        <v>4</v>
      </c>
      <c r="T3614" t="n">
        <v>1</v>
      </c>
      <c r="U3614" t="n">
        <v>0.4431324200913242</v>
      </c>
      <c r="V3614" t="n">
        <v>50</v>
      </c>
      <c r="W3614" t="n">
        <v>4.400091928903479</v>
      </c>
      <c r="X3614" t="n">
        <v>54.28393959038487</v>
      </c>
      <c r="Y3614" t="inlineStr">
        <is>
          <t>coal</t>
        </is>
      </c>
      <c r="Z3614" t="n">
        <v>12.3370012416792</v>
      </c>
      <c r="AA3614" t="n">
        <v>1958</v>
      </c>
      <c r="AB3614" t="n">
        <v>194092</v>
      </c>
      <c r="AC3614" t="inlineStr"/>
      <c r="AD3614" t="inlineStr"/>
      <c r="AE3614" t="n">
        <v>304</v>
      </c>
      <c r="AF3614" t="inlineStr">
        <is>
          <t>304_2011</t>
        </is>
      </c>
      <c r="AG3614" s="555" t="n">
        <v>40544</v>
      </c>
      <c r="AH3614" t="n">
        <v>10536078.40297698</v>
      </c>
      <c r="AI3614" t="n">
        <v>2394513.245</v>
      </c>
      <c r="AJ3614" t="inlineStr">
        <is>
          <t>Georgia Power Co</t>
        </is>
      </c>
    </row>
    <row r="3615">
      <c r="A3615" t="inlineStr">
        <is>
          <t>733_1_2011_plant_unit_owned_7140</t>
        </is>
      </c>
      <c r="B3615" t="inlineStr">
        <is>
          <t>Kraft 1</t>
        </is>
      </c>
      <c r="C3615" t="inlineStr">
        <is>
          <t>plant_unit</t>
        </is>
      </c>
      <c r="D3615" t="n">
        <v>2011</v>
      </c>
      <c r="E3615" t="inlineStr">
        <is>
          <t>owned</t>
        </is>
      </c>
      <c r="F3615" t="inlineStr">
        <is>
          <t>Kraft</t>
        </is>
      </c>
      <c r="G3615" t="n">
        <v>733</v>
      </c>
      <c r="H3615" t="inlineStr">
        <is>
          <t>2</t>
        </is>
      </c>
      <c r="I3615" t="n">
        <v>1</v>
      </c>
      <c r="J3615" t="inlineStr">
        <is>
          <t>ST</t>
        </is>
      </c>
      <c r="K3615" t="inlineStr">
        <is>
          <t>BIT</t>
        </is>
      </c>
      <c r="L3615" t="inlineStr">
        <is>
          <t>None</t>
        </is>
      </c>
      <c r="M3615" t="inlineStr"/>
      <c r="N3615" t="n">
        <v>7140</v>
      </c>
      <c r="O3615" t="n">
        <v>123</v>
      </c>
      <c r="P3615" t="b">
        <v>1</v>
      </c>
      <c r="Q3615" t="inlineStr">
        <is>
          <t>plant_unit</t>
        </is>
      </c>
      <c r="R3615" t="inlineStr">
        <is>
          <t>733_1_2011_plant_unit_owned_7140</t>
        </is>
      </c>
      <c r="S3615" t="n">
        <v>4</v>
      </c>
      <c r="T3615" t="n">
        <v>1</v>
      </c>
      <c r="U3615" t="n">
        <v>0.397642190437819</v>
      </c>
      <c r="V3615" t="n">
        <v>54.4</v>
      </c>
      <c r="W3615" t="n">
        <v>4.400091928903479</v>
      </c>
      <c r="X3615" t="n">
        <v>51.73973007762161</v>
      </c>
      <c r="Y3615" t="inlineStr">
        <is>
          <t>coal</t>
        </is>
      </c>
      <c r="Z3615" t="n">
        <v>11.75878388761649</v>
      </c>
      <c r="AA3615" t="n">
        <v>1961</v>
      </c>
      <c r="AB3615" t="n">
        <v>189494</v>
      </c>
      <c r="AC3615" t="inlineStr">
        <is>
          <t>existing</t>
        </is>
      </c>
      <c r="AD3615" t="inlineStr"/>
      <c r="AE3615" t="n">
        <v>304</v>
      </c>
      <c r="AF3615" t="inlineStr">
        <is>
          <t>304_2011</t>
        </is>
      </c>
      <c r="AG3615" s="555" t="n">
        <v>40544</v>
      </c>
      <c r="AH3615" t="n">
        <v>9804368.41132883</v>
      </c>
      <c r="AI3615" t="n">
        <v>2228218.994</v>
      </c>
      <c r="AJ3615" t="inlineStr">
        <is>
          <t>Georgia Power Co</t>
        </is>
      </c>
    </row>
    <row r="3616">
      <c r="A3616" t="inlineStr">
        <is>
          <t>733_4_2011_plant_unit_total_7140</t>
        </is>
      </c>
      <c r="B3616" t="inlineStr">
        <is>
          <t>Kraft 4</t>
        </is>
      </c>
      <c r="C3616" t="inlineStr">
        <is>
          <t>plant_unit</t>
        </is>
      </c>
      <c r="D3616" t="n">
        <v>2011</v>
      </c>
      <c r="E3616" t="inlineStr">
        <is>
          <t>total</t>
        </is>
      </c>
      <c r="F3616" t="inlineStr">
        <is>
          <t>Kraft</t>
        </is>
      </c>
      <c r="G3616" t="n">
        <v>733</v>
      </c>
      <c r="H3616" t="inlineStr">
        <is>
          <t>ST1</t>
        </is>
      </c>
      <c r="I3616" t="n">
        <v>4</v>
      </c>
      <c r="J3616" t="inlineStr">
        <is>
          <t>ST</t>
        </is>
      </c>
      <c r="K3616" t="inlineStr">
        <is>
          <t>BIT</t>
        </is>
      </c>
      <c r="L3616" t="inlineStr">
        <is>
          <t>None</t>
        </is>
      </c>
      <c r="M3616" t="inlineStr"/>
      <c r="N3616" t="n">
        <v>7140</v>
      </c>
      <c r="O3616" t="n">
        <v>123</v>
      </c>
      <c r="P3616" t="b">
        <v>1</v>
      </c>
      <c r="Q3616" t="inlineStr">
        <is>
          <t>plant_unit</t>
        </is>
      </c>
      <c r="R3616" t="inlineStr">
        <is>
          <t>733_4_2011_plant_unit_total_7140</t>
        </is>
      </c>
      <c r="S3616" t="n">
        <v>4</v>
      </c>
      <c r="T3616" t="n">
        <v>1</v>
      </c>
      <c r="U3616" t="n">
        <v>0.4431324200913242</v>
      </c>
      <c r="V3616" t="n">
        <v>50</v>
      </c>
      <c r="W3616" t="n">
        <v>4.400091928903479</v>
      </c>
      <c r="X3616" t="n">
        <v>54.28393959038487</v>
      </c>
      <c r="Y3616" t="inlineStr">
        <is>
          <t>coal</t>
        </is>
      </c>
      <c r="Z3616" t="n">
        <v>12.3370012416792</v>
      </c>
      <c r="AA3616" t="n">
        <v>1958</v>
      </c>
      <c r="AB3616" t="n">
        <v>194092</v>
      </c>
      <c r="AC3616" t="inlineStr">
        <is>
          <t>existing</t>
        </is>
      </c>
      <c r="AD3616" t="inlineStr"/>
      <c r="AE3616" t="n">
        <v>304</v>
      </c>
      <c r="AF3616" t="inlineStr">
        <is>
          <t>304_2011</t>
        </is>
      </c>
      <c r="AG3616" s="555" t="n">
        <v>40544</v>
      </c>
      <c r="AH3616" t="n">
        <v>10536078.40297698</v>
      </c>
      <c r="AI3616" t="n">
        <v>2394513.245</v>
      </c>
      <c r="AJ3616" t="inlineStr">
        <is>
          <t>Georgia Power Co</t>
        </is>
      </c>
    </row>
    <row r="3617">
      <c r="A3617" t="inlineStr">
        <is>
          <t>733_3_2011_plant_unit_total_7140</t>
        </is>
      </c>
      <c r="B3617" t="inlineStr">
        <is>
          <t>Kraft 3</t>
        </is>
      </c>
      <c r="C3617" t="inlineStr">
        <is>
          <t>plant_unit</t>
        </is>
      </c>
      <c r="D3617" t="n">
        <v>2011</v>
      </c>
      <c r="E3617" t="inlineStr">
        <is>
          <t>total</t>
        </is>
      </c>
      <c r="F3617" t="inlineStr">
        <is>
          <t>Kraft</t>
        </is>
      </c>
      <c r="G3617" t="n">
        <v>733</v>
      </c>
      <c r="H3617" t="inlineStr">
        <is>
          <t>4</t>
        </is>
      </c>
      <c r="I3617" t="n">
        <v>3</v>
      </c>
      <c r="J3617" t="inlineStr">
        <is>
          <t>ST</t>
        </is>
      </c>
      <c r="K3617" t="inlineStr">
        <is>
          <t>NG</t>
        </is>
      </c>
      <c r="L3617" t="inlineStr">
        <is>
          <t>None</t>
        </is>
      </c>
      <c r="M3617" t="inlineStr"/>
      <c r="N3617" t="n">
        <v>7140</v>
      </c>
      <c r="O3617" t="n">
        <v>123</v>
      </c>
      <c r="P3617" t="b">
        <v>1</v>
      </c>
      <c r="Q3617" t="inlineStr">
        <is>
          <t>plant_unit</t>
        </is>
      </c>
      <c r="R3617" t="inlineStr">
        <is>
          <t>733_3_2011_plant_unit_total_7140</t>
        </is>
      </c>
      <c r="S3617" t="n">
        <v>4</v>
      </c>
      <c r="T3617" t="n">
        <v>1</v>
      </c>
      <c r="U3617" t="n">
        <v>-0.002305754874248025</v>
      </c>
      <c r="V3617" t="n">
        <v>126</v>
      </c>
      <c r="W3617" t="n">
        <v>4.15533608098254</v>
      </c>
      <c r="X3617" t="n">
        <v>-17.84704601194336</v>
      </c>
      <c r="Y3617" t="inlineStr">
        <is>
          <t>gas</t>
        </is>
      </c>
      <c r="Z3617" t="n">
        <v>-4.294970530451867</v>
      </c>
      <c r="AA3617" t="n">
        <v>1972</v>
      </c>
      <c r="AB3617" t="n">
        <v>-2545</v>
      </c>
      <c r="AC3617" t="inlineStr">
        <is>
          <t>existing</t>
        </is>
      </c>
      <c r="AD3617" t="inlineStr"/>
      <c r="AE3617" t="n">
        <v>304</v>
      </c>
      <c r="AF3617" t="inlineStr">
        <is>
          <t>304_2011</t>
        </is>
      </c>
      <c r="AG3617" s="555" t="n">
        <v>40544</v>
      </c>
      <c r="AH3617" t="n">
        <v>45420.73210039585</v>
      </c>
      <c r="AI3617" t="n">
        <v>10930.7</v>
      </c>
      <c r="AJ3617" t="inlineStr">
        <is>
          <t>Georgia Power Co</t>
        </is>
      </c>
    </row>
    <row r="3618">
      <c r="A3618" t="inlineStr">
        <is>
          <t>733_2_2011_plant_unit_total_7140</t>
        </is>
      </c>
      <c r="B3618" t="inlineStr">
        <is>
          <t>Kraft 2</t>
        </is>
      </c>
      <c r="C3618" t="inlineStr">
        <is>
          <t>plant_unit</t>
        </is>
      </c>
      <c r="D3618" t="n">
        <v>2011</v>
      </c>
      <c r="E3618" t="inlineStr">
        <is>
          <t>total</t>
        </is>
      </c>
      <c r="F3618" t="inlineStr">
        <is>
          <t>Kraft</t>
        </is>
      </c>
      <c r="G3618" t="n">
        <v>733</v>
      </c>
      <c r="H3618" t="inlineStr">
        <is>
          <t>3</t>
        </is>
      </c>
      <c r="I3618" t="n">
        <v>2</v>
      </c>
      <c r="J3618" t="inlineStr">
        <is>
          <t>ST</t>
        </is>
      </c>
      <c r="K3618" t="inlineStr">
        <is>
          <t>BIT</t>
        </is>
      </c>
      <c r="L3618" t="inlineStr">
        <is>
          <t>None</t>
        </is>
      </c>
      <c r="M3618" t="inlineStr"/>
      <c r="N3618" t="n">
        <v>7140</v>
      </c>
      <c r="O3618" t="n">
        <v>123</v>
      </c>
      <c r="P3618" t="b">
        <v>1</v>
      </c>
      <c r="Q3618" t="inlineStr">
        <is>
          <t>plant_unit</t>
        </is>
      </c>
      <c r="R3618" t="inlineStr">
        <is>
          <t>733_2_2011_plant_unit_total_7140</t>
        </is>
      </c>
      <c r="S3618" t="n">
        <v>4</v>
      </c>
      <c r="T3618" t="n">
        <v>1</v>
      </c>
      <c r="U3618" t="n">
        <v>0.3253027595791145</v>
      </c>
      <c r="V3618" t="n">
        <v>103.5</v>
      </c>
      <c r="W3618" t="n">
        <v>4.400091928903479</v>
      </c>
      <c r="X3618" t="n">
        <v>53.8903628894716</v>
      </c>
      <c r="Y3618" t="inlineStr">
        <is>
          <t>coal</t>
        </is>
      </c>
      <c r="Z3618" t="n">
        <v>12.24755386028976</v>
      </c>
      <c r="AA3618" t="n">
        <v>1965</v>
      </c>
      <c r="AB3618" t="n">
        <v>294939</v>
      </c>
      <c r="AC3618" t="inlineStr">
        <is>
          <t>existing</t>
        </is>
      </c>
      <c r="AD3618" t="inlineStr"/>
      <c r="AE3618" t="n">
        <v>304</v>
      </c>
      <c r="AF3618" t="inlineStr">
        <is>
          <t>304_2011</t>
        </is>
      </c>
      <c r="AG3618" s="555" t="n">
        <v>40544</v>
      </c>
      <c r="AH3618" t="n">
        <v>15894369.74025786</v>
      </c>
      <c r="AI3618" t="n">
        <v>3612281.288</v>
      </c>
      <c r="AJ3618" t="inlineStr">
        <is>
          <t>Georgia Power Co</t>
        </is>
      </c>
    </row>
    <row r="3619">
      <c r="A3619" t="inlineStr">
        <is>
          <t>733_1_2011_plant_unit_total_7140</t>
        </is>
      </c>
      <c r="B3619" t="inlineStr">
        <is>
          <t>Kraft 1</t>
        </is>
      </c>
      <c r="C3619" t="inlineStr">
        <is>
          <t>plant_unit</t>
        </is>
      </c>
      <c r="D3619" t="n">
        <v>2011</v>
      </c>
      <c r="E3619" t="inlineStr">
        <is>
          <t>total</t>
        </is>
      </c>
      <c r="F3619" t="inlineStr">
        <is>
          <t>Kraft</t>
        </is>
      </c>
      <c r="G3619" t="n">
        <v>733</v>
      </c>
      <c r="H3619" t="inlineStr">
        <is>
          <t>2</t>
        </is>
      </c>
      <c r="I3619" t="n">
        <v>1</v>
      </c>
      <c r="J3619" t="inlineStr">
        <is>
          <t>ST</t>
        </is>
      </c>
      <c r="K3619" t="inlineStr">
        <is>
          <t>BIT</t>
        </is>
      </c>
      <c r="L3619" t="inlineStr">
        <is>
          <t>None</t>
        </is>
      </c>
      <c r="M3619" t="inlineStr"/>
      <c r="N3619" t="n">
        <v>7140</v>
      </c>
      <c r="O3619" t="n">
        <v>123</v>
      </c>
      <c r="P3619" t="b">
        <v>1</v>
      </c>
      <c r="Q3619" t="inlineStr">
        <is>
          <t>plant_unit</t>
        </is>
      </c>
      <c r="R3619" t="inlineStr">
        <is>
          <t>733_1_2011_plant_unit_total_7140</t>
        </is>
      </c>
      <c r="S3619" t="n">
        <v>4</v>
      </c>
      <c r="T3619" t="n">
        <v>1</v>
      </c>
      <c r="U3619" t="n">
        <v>0.397642190437819</v>
      </c>
      <c r="V3619" t="n">
        <v>54.4</v>
      </c>
      <c r="W3619" t="n">
        <v>4.400091928903479</v>
      </c>
      <c r="X3619" t="n">
        <v>51.73973007762161</v>
      </c>
      <c r="Y3619" t="inlineStr">
        <is>
          <t>coal</t>
        </is>
      </c>
      <c r="Z3619" t="n">
        <v>11.75878388761649</v>
      </c>
      <c r="AA3619" t="n">
        <v>1961</v>
      </c>
      <c r="AB3619" t="n">
        <v>189494</v>
      </c>
      <c r="AC3619" t="inlineStr"/>
      <c r="AD3619" t="inlineStr"/>
      <c r="AE3619" t="n">
        <v>304</v>
      </c>
      <c r="AF3619" t="inlineStr">
        <is>
          <t>304_2011</t>
        </is>
      </c>
      <c r="AG3619" s="555" t="n">
        <v>40544</v>
      </c>
      <c r="AH3619" t="n">
        <v>9804368.41132883</v>
      </c>
      <c r="AI3619" t="n">
        <v>2228218.994</v>
      </c>
      <c r="AJ3619" t="inlineStr">
        <is>
          <t>Georgia Power Co</t>
        </is>
      </c>
    </row>
    <row r="3620">
      <c r="A3620" t="inlineStr">
        <is>
          <t>733_2_2011_plant_gen_total_7140</t>
        </is>
      </c>
      <c r="B3620" t="inlineStr">
        <is>
          <t>Kraft 2</t>
        </is>
      </c>
      <c r="C3620" t="inlineStr">
        <is>
          <t>plant_gen</t>
        </is>
      </c>
      <c r="D3620" t="n">
        <v>2011</v>
      </c>
      <c r="E3620" t="inlineStr">
        <is>
          <t>total</t>
        </is>
      </c>
      <c r="F3620" t="inlineStr">
        <is>
          <t>Kraft</t>
        </is>
      </c>
      <c r="G3620" t="n">
        <v>733</v>
      </c>
      <c r="H3620" t="inlineStr">
        <is>
          <t>2</t>
        </is>
      </c>
      <c r="I3620" t="n">
        <v>1</v>
      </c>
      <c r="J3620" t="inlineStr">
        <is>
          <t>ST</t>
        </is>
      </c>
      <c r="K3620" t="inlineStr">
        <is>
          <t>BIT</t>
        </is>
      </c>
      <c r="L3620" t="inlineStr">
        <is>
          <t>None</t>
        </is>
      </c>
      <c r="M3620" t="inlineStr"/>
      <c r="N3620" t="n">
        <v>7140</v>
      </c>
      <c r="O3620" t="n">
        <v>123</v>
      </c>
      <c r="P3620" t="b">
        <v>0</v>
      </c>
      <c r="Q3620" t="inlineStr">
        <is>
          <t>plant_unit</t>
        </is>
      </c>
      <c r="R3620" t="inlineStr">
        <is>
          <t>733_1_2011_plant_unit_total_7140</t>
        </is>
      </c>
      <c r="S3620" t="n">
        <v>5</v>
      </c>
      <c r="T3620" t="n">
        <v>1</v>
      </c>
      <c r="U3620" t="n">
        <v>0.397642190437819</v>
      </c>
      <c r="V3620" t="n">
        <v>54.4</v>
      </c>
      <c r="W3620" t="n">
        <v>4.400091928903479</v>
      </c>
      <c r="X3620" t="n">
        <v>51.73973007762161</v>
      </c>
      <c r="Y3620" t="inlineStr">
        <is>
          <t>coal</t>
        </is>
      </c>
      <c r="Z3620" t="n">
        <v>11.75878388761649</v>
      </c>
      <c r="AA3620" t="n">
        <v>1961</v>
      </c>
      <c r="AB3620" t="n">
        <v>189494</v>
      </c>
      <c r="AC3620" t="inlineStr"/>
      <c r="AD3620" t="inlineStr"/>
      <c r="AE3620" t="n">
        <v>304</v>
      </c>
      <c r="AF3620" t="inlineStr">
        <is>
          <t>304_2011</t>
        </is>
      </c>
      <c r="AG3620" s="555" t="n">
        <v>40544</v>
      </c>
      <c r="AH3620" t="n">
        <v>9804368.41132883</v>
      </c>
      <c r="AI3620" t="n">
        <v>2228218.994</v>
      </c>
      <c r="AJ3620" t="inlineStr">
        <is>
          <t>Georgia Power Co</t>
        </is>
      </c>
    </row>
    <row r="3621">
      <c r="A3621" t="inlineStr">
        <is>
          <t>733_3_2011_plant_gen_total_7140</t>
        </is>
      </c>
      <c r="B3621" t="inlineStr">
        <is>
          <t>Kraft 3</t>
        </is>
      </c>
      <c r="C3621" t="inlineStr">
        <is>
          <t>plant_gen</t>
        </is>
      </c>
      <c r="D3621" t="n">
        <v>2011</v>
      </c>
      <c r="E3621" t="inlineStr">
        <is>
          <t>total</t>
        </is>
      </c>
      <c r="F3621" t="inlineStr">
        <is>
          <t>Kraft</t>
        </is>
      </c>
      <c r="G3621" t="n">
        <v>733</v>
      </c>
      <c r="H3621" t="inlineStr">
        <is>
          <t>3</t>
        </is>
      </c>
      <c r="I3621" t="n">
        <v>2</v>
      </c>
      <c r="J3621" t="inlineStr">
        <is>
          <t>ST</t>
        </is>
      </c>
      <c r="K3621" t="inlineStr">
        <is>
          <t>BIT</t>
        </is>
      </c>
      <c r="L3621" t="inlineStr">
        <is>
          <t>None</t>
        </is>
      </c>
      <c r="M3621" t="inlineStr"/>
      <c r="N3621" t="n">
        <v>7140</v>
      </c>
      <c r="O3621" t="n">
        <v>123</v>
      </c>
      <c r="P3621" t="b">
        <v>0</v>
      </c>
      <c r="Q3621" t="inlineStr">
        <is>
          <t>plant_unit</t>
        </is>
      </c>
      <c r="R3621" t="inlineStr">
        <is>
          <t>733_2_2011_plant_unit_total_7140</t>
        </is>
      </c>
      <c r="S3621" t="n">
        <v>5</v>
      </c>
      <c r="T3621" t="n">
        <v>1</v>
      </c>
      <c r="U3621" t="n">
        <v>0.3253027595791145</v>
      </c>
      <c r="V3621" t="n">
        <v>103.5</v>
      </c>
      <c r="W3621" t="n">
        <v>4.400091928903479</v>
      </c>
      <c r="X3621" t="n">
        <v>53.8903628894716</v>
      </c>
      <c r="Y3621" t="inlineStr">
        <is>
          <t>coal</t>
        </is>
      </c>
      <c r="Z3621" t="n">
        <v>12.24755386028976</v>
      </c>
      <c r="AA3621" t="n">
        <v>1965</v>
      </c>
      <c r="AB3621" t="n">
        <v>294939</v>
      </c>
      <c r="AC3621" t="inlineStr">
        <is>
          <t>existing</t>
        </is>
      </c>
      <c r="AD3621" t="inlineStr"/>
      <c r="AE3621" t="n">
        <v>304</v>
      </c>
      <c r="AF3621" t="inlineStr">
        <is>
          <t>304_2011</t>
        </is>
      </c>
      <c r="AG3621" s="555" t="n">
        <v>40544</v>
      </c>
      <c r="AH3621" t="n">
        <v>15894369.74025786</v>
      </c>
      <c r="AI3621" t="n">
        <v>3612281.288</v>
      </c>
      <c r="AJ3621" t="inlineStr">
        <is>
          <t>Georgia Power Co</t>
        </is>
      </c>
    </row>
    <row r="3622">
      <c r="A3622" t="inlineStr">
        <is>
          <t>733_4_2011_plant_gen_total_7140</t>
        </is>
      </c>
      <c r="B3622" t="inlineStr">
        <is>
          <t>Kraft 4</t>
        </is>
      </c>
      <c r="C3622" t="inlineStr">
        <is>
          <t>plant_gen</t>
        </is>
      </c>
      <c r="D3622" t="n">
        <v>2011</v>
      </c>
      <c r="E3622" t="inlineStr">
        <is>
          <t>total</t>
        </is>
      </c>
      <c r="F3622" t="inlineStr">
        <is>
          <t>Kraft</t>
        </is>
      </c>
      <c r="G3622" t="n">
        <v>733</v>
      </c>
      <c r="H3622" t="inlineStr">
        <is>
          <t>4</t>
        </is>
      </c>
      <c r="I3622" t="n">
        <v>3</v>
      </c>
      <c r="J3622" t="inlineStr">
        <is>
          <t>ST</t>
        </is>
      </c>
      <c r="K3622" t="inlineStr">
        <is>
          <t>NG</t>
        </is>
      </c>
      <c r="L3622" t="inlineStr">
        <is>
          <t>None</t>
        </is>
      </c>
      <c r="M3622" t="inlineStr"/>
      <c r="N3622" t="n">
        <v>7140</v>
      </c>
      <c r="O3622" t="n">
        <v>123</v>
      </c>
      <c r="P3622" t="b">
        <v>0</v>
      </c>
      <c r="Q3622" t="inlineStr">
        <is>
          <t>plant_unit</t>
        </is>
      </c>
      <c r="R3622" t="inlineStr">
        <is>
          <t>733_3_2011_plant_unit_total_7140</t>
        </is>
      </c>
      <c r="S3622" t="n">
        <v>5</v>
      </c>
      <c r="T3622" t="n">
        <v>1</v>
      </c>
      <c r="U3622" t="n">
        <v>-0.002305754874248025</v>
      </c>
      <c r="V3622" t="n">
        <v>126</v>
      </c>
      <c r="W3622" t="n">
        <v>4.15533608098254</v>
      </c>
      <c r="X3622" t="n">
        <v>-17.84704601194336</v>
      </c>
      <c r="Y3622" t="inlineStr">
        <is>
          <t>gas</t>
        </is>
      </c>
      <c r="Z3622" t="n">
        <v>-4.294970530451867</v>
      </c>
      <c r="AA3622" t="n">
        <v>1972</v>
      </c>
      <c r="AB3622" t="n">
        <v>-2545</v>
      </c>
      <c r="AC3622" t="inlineStr">
        <is>
          <t>existing</t>
        </is>
      </c>
      <c r="AD3622" t="inlineStr"/>
      <c r="AE3622" t="n">
        <v>304</v>
      </c>
      <c r="AF3622" t="inlineStr">
        <is>
          <t>304_2011</t>
        </is>
      </c>
      <c r="AG3622" s="555" t="n">
        <v>40544</v>
      </c>
      <c r="AH3622" t="n">
        <v>45420.73210039585</v>
      </c>
      <c r="AI3622" t="n">
        <v>10930.7</v>
      </c>
      <c r="AJ3622" t="inlineStr">
        <is>
          <t>Georgia Power Co</t>
        </is>
      </c>
    </row>
    <row r="3623">
      <c r="A3623" t="inlineStr">
        <is>
          <t>733_st1_2011_plant_gen_total_7140</t>
        </is>
      </c>
      <c r="B3623" t="inlineStr">
        <is>
          <t>Kraft ST1</t>
        </is>
      </c>
      <c r="C3623" t="inlineStr">
        <is>
          <t>plant_gen</t>
        </is>
      </c>
      <c r="D3623" t="n">
        <v>2011</v>
      </c>
      <c r="E3623" t="inlineStr">
        <is>
          <t>total</t>
        </is>
      </c>
      <c r="F3623" t="inlineStr">
        <is>
          <t>Kraft</t>
        </is>
      </c>
      <c r="G3623" t="n">
        <v>733</v>
      </c>
      <c r="H3623" t="inlineStr">
        <is>
          <t>ST1</t>
        </is>
      </c>
      <c r="I3623" t="n">
        <v>4</v>
      </c>
      <c r="J3623" t="inlineStr">
        <is>
          <t>ST</t>
        </is>
      </c>
      <c r="K3623" t="inlineStr">
        <is>
          <t>BIT</t>
        </is>
      </c>
      <c r="L3623" t="inlineStr">
        <is>
          <t>None</t>
        </is>
      </c>
      <c r="M3623" t="inlineStr"/>
      <c r="N3623" t="n">
        <v>7140</v>
      </c>
      <c r="O3623" t="n">
        <v>123</v>
      </c>
      <c r="P3623" t="b">
        <v>0</v>
      </c>
      <c r="Q3623" t="inlineStr">
        <is>
          <t>plant_unit</t>
        </is>
      </c>
      <c r="R3623" t="inlineStr">
        <is>
          <t>733_4_2011_plant_unit_total_7140</t>
        </is>
      </c>
      <c r="S3623" t="n">
        <v>5</v>
      </c>
      <c r="T3623" t="n">
        <v>1</v>
      </c>
      <c r="U3623" t="n">
        <v>0.4431324200913242</v>
      </c>
      <c r="V3623" t="n">
        <v>50</v>
      </c>
      <c r="W3623" t="n">
        <v>4.400091928903479</v>
      </c>
      <c r="X3623" t="n">
        <v>54.28393959038487</v>
      </c>
      <c r="Y3623" t="inlineStr">
        <is>
          <t>coal</t>
        </is>
      </c>
      <c r="Z3623" t="n">
        <v>12.3370012416792</v>
      </c>
      <c r="AA3623" t="n">
        <v>1958</v>
      </c>
      <c r="AB3623" t="n">
        <v>194092</v>
      </c>
      <c r="AC3623" t="inlineStr">
        <is>
          <t>existing</t>
        </is>
      </c>
      <c r="AD3623" t="inlineStr"/>
      <c r="AE3623" t="n">
        <v>304</v>
      </c>
      <c r="AF3623" t="inlineStr">
        <is>
          <t>304_2011</t>
        </is>
      </c>
      <c r="AG3623" s="555" t="n">
        <v>40544</v>
      </c>
      <c r="AH3623" t="n">
        <v>10536078.40297698</v>
      </c>
      <c r="AI3623" t="n">
        <v>2394513.245</v>
      </c>
      <c r="AJ3623" t="inlineStr">
        <is>
          <t>Georgia Power Co</t>
        </is>
      </c>
    </row>
    <row r="3624">
      <c r="A3624" t="inlineStr">
        <is>
          <t>732_none_2011_plant_technology_owned_7140</t>
        </is>
      </c>
      <c r="B3624" t="inlineStr">
        <is>
          <t>Boulevard None</t>
        </is>
      </c>
      <c r="C3624" t="inlineStr">
        <is>
          <t>plant_technology</t>
        </is>
      </c>
      <c r="D3624" t="n">
        <v>2011</v>
      </c>
      <c r="E3624" t="inlineStr">
        <is>
          <t>owned</t>
        </is>
      </c>
      <c r="F3624" t="inlineStr">
        <is>
          <t>Boulevard</t>
        </is>
      </c>
      <c r="G3624" t="n">
        <v>732</v>
      </c>
      <c r="H3624" t="inlineStr"/>
      <c r="I3624" t="inlineStr"/>
      <c r="J3624" t="inlineStr">
        <is>
          <t>GT</t>
        </is>
      </c>
      <c r="K3624" t="inlineStr">
        <is>
          <t>NG</t>
        </is>
      </c>
      <c r="L3624" t="inlineStr">
        <is>
          <t>None</t>
        </is>
      </c>
      <c r="M3624" t="inlineStr"/>
      <c r="N3624" t="n">
        <v>7140</v>
      </c>
      <c r="O3624" t="n">
        <v>123</v>
      </c>
      <c r="P3624" t="b">
        <v>0</v>
      </c>
      <c r="Q3624" t="inlineStr">
        <is>
          <t>plant</t>
        </is>
      </c>
      <c r="R3624" t="inlineStr">
        <is>
          <t>732_2011_plant_owned_7140</t>
        </is>
      </c>
      <c r="S3624" t="n">
        <v>1</v>
      </c>
      <c r="T3624" t="n">
        <v>1</v>
      </c>
      <c r="U3624" t="n">
        <v>0</v>
      </c>
      <c r="V3624" t="n">
        <v>46.8</v>
      </c>
      <c r="W3624" t="inlineStr"/>
      <c r="X3624" t="inlineStr"/>
      <c r="Y3624" t="inlineStr">
        <is>
          <t>gas</t>
        </is>
      </c>
      <c r="Z3624" t="inlineStr"/>
      <c r="AA3624" t="n">
        <v>1970</v>
      </c>
      <c r="AB3624" t="n">
        <v>0</v>
      </c>
      <c r="AC3624" t="inlineStr"/>
      <c r="AD3624" t="inlineStr"/>
      <c r="AE3624" t="n">
        <v>71</v>
      </c>
      <c r="AF3624" t="inlineStr">
        <is>
          <t>71_2011</t>
        </is>
      </c>
      <c r="AG3624" s="555" t="n">
        <v>40544</v>
      </c>
      <c r="AH3624" t="n">
        <v>0</v>
      </c>
      <c r="AI3624" t="n">
        <v>0</v>
      </c>
      <c r="AJ3624" t="inlineStr">
        <is>
          <t>Georgia Power Co</t>
        </is>
      </c>
    </row>
    <row r="3625">
      <c r="A3625" t="inlineStr">
        <is>
          <t>732_gt_2011_plant_prime_mover_owned_7140</t>
        </is>
      </c>
      <c r="B3625" t="inlineStr">
        <is>
          <t>Boulevard GT</t>
        </is>
      </c>
      <c r="C3625" t="inlineStr">
        <is>
          <t>plant_prime_mover</t>
        </is>
      </c>
      <c r="D3625" t="n">
        <v>2011</v>
      </c>
      <c r="E3625" t="inlineStr">
        <is>
          <t>owned</t>
        </is>
      </c>
      <c r="F3625" t="inlineStr">
        <is>
          <t>Boulevard</t>
        </is>
      </c>
      <c r="G3625" t="n">
        <v>732</v>
      </c>
      <c r="H3625" t="inlineStr"/>
      <c r="I3625" t="inlineStr"/>
      <c r="J3625" t="inlineStr">
        <is>
          <t>GT</t>
        </is>
      </c>
      <c r="K3625" t="inlineStr">
        <is>
          <t>NG</t>
        </is>
      </c>
      <c r="L3625" t="inlineStr">
        <is>
          <t>None</t>
        </is>
      </c>
      <c r="M3625" t="inlineStr"/>
      <c r="N3625" t="n">
        <v>7140</v>
      </c>
      <c r="O3625" t="n">
        <v>123</v>
      </c>
      <c r="P3625" t="b">
        <v>0</v>
      </c>
      <c r="Q3625" t="inlineStr">
        <is>
          <t>plant</t>
        </is>
      </c>
      <c r="R3625" t="inlineStr">
        <is>
          <t>732_2011_plant_owned_7140</t>
        </is>
      </c>
      <c r="S3625" t="n">
        <v>1</v>
      </c>
      <c r="T3625" t="n">
        <v>1</v>
      </c>
      <c r="U3625" t="n">
        <v>0</v>
      </c>
      <c r="V3625" t="n">
        <v>46.8</v>
      </c>
      <c r="W3625" t="inlineStr"/>
      <c r="X3625" t="inlineStr"/>
      <c r="Y3625" t="inlineStr">
        <is>
          <t>gas</t>
        </is>
      </c>
      <c r="Z3625" t="inlineStr"/>
      <c r="AA3625" t="n">
        <v>1970</v>
      </c>
      <c r="AB3625" t="n">
        <v>0</v>
      </c>
      <c r="AC3625" t="inlineStr"/>
      <c r="AD3625" t="inlineStr"/>
      <c r="AE3625" t="n">
        <v>71</v>
      </c>
      <c r="AF3625" t="inlineStr">
        <is>
          <t>71_2011</t>
        </is>
      </c>
      <c r="AG3625" s="555" t="n">
        <v>40544</v>
      </c>
      <c r="AH3625" t="n">
        <v>0</v>
      </c>
      <c r="AI3625" t="n">
        <v>0</v>
      </c>
      <c r="AJ3625" t="inlineStr">
        <is>
          <t>Georgia Power Co</t>
        </is>
      </c>
    </row>
    <row r="3626">
      <c r="A3626" t="inlineStr">
        <is>
          <t>732_ng_2011_plant_prime_fuel_owned_7140</t>
        </is>
      </c>
      <c r="B3626" t="inlineStr">
        <is>
          <t>Boulevard NG</t>
        </is>
      </c>
      <c r="C3626" t="inlineStr">
        <is>
          <t>plant_prime_fuel</t>
        </is>
      </c>
      <c r="D3626" t="n">
        <v>2011</v>
      </c>
      <c r="E3626" t="inlineStr">
        <is>
          <t>owned</t>
        </is>
      </c>
      <c r="F3626" t="inlineStr">
        <is>
          <t>Boulevard</t>
        </is>
      </c>
      <c r="G3626" t="n">
        <v>732</v>
      </c>
      <c r="H3626" t="inlineStr"/>
      <c r="I3626" t="inlineStr"/>
      <c r="J3626" t="inlineStr">
        <is>
          <t>GT</t>
        </is>
      </c>
      <c r="K3626" t="inlineStr">
        <is>
          <t>NG</t>
        </is>
      </c>
      <c r="L3626" t="inlineStr">
        <is>
          <t>None</t>
        </is>
      </c>
      <c r="M3626" t="inlineStr"/>
      <c r="N3626" t="n">
        <v>7140</v>
      </c>
      <c r="O3626" t="n">
        <v>123</v>
      </c>
      <c r="P3626" t="b">
        <v>0</v>
      </c>
      <c r="Q3626" t="inlineStr">
        <is>
          <t>plant</t>
        </is>
      </c>
      <c r="R3626" t="inlineStr">
        <is>
          <t>732_2011_plant_owned_7140</t>
        </is>
      </c>
      <c r="S3626" t="n">
        <v>1</v>
      </c>
      <c r="T3626" t="n">
        <v>1</v>
      </c>
      <c r="U3626" t="n">
        <v>0</v>
      </c>
      <c r="V3626" t="n">
        <v>46.8</v>
      </c>
      <c r="W3626" t="inlineStr"/>
      <c r="X3626" t="inlineStr"/>
      <c r="Y3626" t="inlineStr">
        <is>
          <t>gas</t>
        </is>
      </c>
      <c r="Z3626" t="inlineStr"/>
      <c r="AA3626" t="n">
        <v>1970</v>
      </c>
      <c r="AB3626" t="n">
        <v>0</v>
      </c>
      <c r="AC3626" t="inlineStr"/>
      <c r="AD3626" t="inlineStr"/>
      <c r="AE3626" t="n">
        <v>71</v>
      </c>
      <c r="AF3626" t="inlineStr">
        <is>
          <t>71_2011</t>
        </is>
      </c>
      <c r="AG3626" s="555" t="n">
        <v>40544</v>
      </c>
      <c r="AH3626" t="n">
        <v>0</v>
      </c>
      <c r="AI3626" t="n">
        <v>0</v>
      </c>
      <c r="AJ3626" t="inlineStr">
        <is>
          <t>Georgia Power Co</t>
        </is>
      </c>
    </row>
    <row r="3627">
      <c r="A3627" t="inlineStr">
        <is>
          <t>732_1_2011_plant_gen_owned_7140</t>
        </is>
      </c>
      <c r="B3627" t="inlineStr">
        <is>
          <t>Boulevard 1</t>
        </is>
      </c>
      <c r="C3627" t="inlineStr">
        <is>
          <t>plant_gen</t>
        </is>
      </c>
      <c r="D3627" t="n">
        <v>2011</v>
      </c>
      <c r="E3627" t="inlineStr">
        <is>
          <t>owned</t>
        </is>
      </c>
      <c r="F3627" t="inlineStr">
        <is>
          <t>Boulevard</t>
        </is>
      </c>
      <c r="G3627" t="n">
        <v>732</v>
      </c>
      <c r="H3627" t="inlineStr">
        <is>
          <t>1</t>
        </is>
      </c>
      <c r="I3627" t="inlineStr"/>
      <c r="J3627" t="inlineStr">
        <is>
          <t>GT</t>
        </is>
      </c>
      <c r="K3627" t="inlineStr">
        <is>
          <t>NG</t>
        </is>
      </c>
      <c r="L3627" t="inlineStr">
        <is>
          <t>None</t>
        </is>
      </c>
      <c r="M3627" t="inlineStr"/>
      <c r="N3627" t="n">
        <v>7140</v>
      </c>
      <c r="O3627" t="n">
        <v>123</v>
      </c>
      <c r="P3627" t="b">
        <v>1</v>
      </c>
      <c r="Q3627" t="inlineStr">
        <is>
          <t>plant_gen</t>
        </is>
      </c>
      <c r="R3627" t="inlineStr">
        <is>
          <t>732_1_2011_plant_gen_owned_7140</t>
        </is>
      </c>
      <c r="S3627" t="n">
        <v>3</v>
      </c>
      <c r="T3627" t="n">
        <v>1</v>
      </c>
      <c r="U3627" t="n">
        <v>0</v>
      </c>
      <c r="V3627" t="n">
        <v>15.6</v>
      </c>
      <c r="W3627" t="inlineStr"/>
      <c r="X3627" t="inlineStr"/>
      <c r="Y3627" t="inlineStr">
        <is>
          <t>gas</t>
        </is>
      </c>
      <c r="Z3627" t="inlineStr"/>
      <c r="AA3627" t="n">
        <v>1970</v>
      </c>
      <c r="AB3627" t="n">
        <v>0</v>
      </c>
      <c r="AC3627" t="inlineStr"/>
      <c r="AD3627" t="inlineStr"/>
      <c r="AE3627" t="n">
        <v>71</v>
      </c>
      <c r="AF3627" t="inlineStr">
        <is>
          <t>71_2011</t>
        </is>
      </c>
      <c r="AG3627" s="555" t="n">
        <v>40544</v>
      </c>
      <c r="AH3627" t="n">
        <v>0</v>
      </c>
      <c r="AI3627" t="n">
        <v>0</v>
      </c>
      <c r="AJ3627" t="inlineStr">
        <is>
          <t>Georgia Power Co</t>
        </is>
      </c>
    </row>
    <row r="3628">
      <c r="A3628" t="inlineStr">
        <is>
          <t>732_2_2011_plant_gen_owned_7140</t>
        </is>
      </c>
      <c r="B3628" t="inlineStr">
        <is>
          <t>Boulevard 2</t>
        </is>
      </c>
      <c r="C3628" t="inlineStr">
        <is>
          <t>plant_gen</t>
        </is>
      </c>
      <c r="D3628" t="n">
        <v>2011</v>
      </c>
      <c r="E3628" t="inlineStr">
        <is>
          <t>owned</t>
        </is>
      </c>
      <c r="F3628" t="inlineStr">
        <is>
          <t>Boulevard</t>
        </is>
      </c>
      <c r="G3628" t="n">
        <v>732</v>
      </c>
      <c r="H3628" t="inlineStr">
        <is>
          <t>2</t>
        </is>
      </c>
      <c r="I3628" t="inlineStr"/>
      <c r="J3628" t="inlineStr">
        <is>
          <t>GT</t>
        </is>
      </c>
      <c r="K3628" t="inlineStr">
        <is>
          <t>NG</t>
        </is>
      </c>
      <c r="L3628" t="inlineStr">
        <is>
          <t>None</t>
        </is>
      </c>
      <c r="M3628" t="inlineStr"/>
      <c r="N3628" t="n">
        <v>7140</v>
      </c>
      <c r="O3628" t="n">
        <v>123</v>
      </c>
      <c r="P3628" t="b">
        <v>1</v>
      </c>
      <c r="Q3628" t="inlineStr">
        <is>
          <t>plant_gen</t>
        </is>
      </c>
      <c r="R3628" t="inlineStr">
        <is>
          <t>732_2_2011_plant_gen_owned_7140</t>
        </is>
      </c>
      <c r="S3628" t="n">
        <v>3</v>
      </c>
      <c r="T3628" t="n">
        <v>1</v>
      </c>
      <c r="U3628" t="n">
        <v>0</v>
      </c>
      <c r="V3628" t="n">
        <v>15.6</v>
      </c>
      <c r="W3628" t="inlineStr"/>
      <c r="X3628" t="inlineStr"/>
      <c r="Y3628" t="inlineStr">
        <is>
          <t>gas</t>
        </is>
      </c>
      <c r="Z3628" t="inlineStr"/>
      <c r="AA3628" t="n">
        <v>1970</v>
      </c>
      <c r="AB3628" t="n">
        <v>0</v>
      </c>
      <c r="AC3628" t="inlineStr"/>
      <c r="AD3628" t="inlineStr"/>
      <c r="AE3628" t="n">
        <v>71</v>
      </c>
      <c r="AF3628" t="inlineStr">
        <is>
          <t>71_2011</t>
        </is>
      </c>
      <c r="AG3628" s="555" t="n">
        <v>40544</v>
      </c>
      <c r="AH3628" t="n">
        <v>0</v>
      </c>
      <c r="AI3628" t="n">
        <v>0</v>
      </c>
      <c r="AJ3628" t="inlineStr">
        <is>
          <t>Georgia Power Co</t>
        </is>
      </c>
    </row>
    <row r="3629">
      <c r="A3629" t="inlineStr">
        <is>
          <t>732_3_2011_plant_gen_owned_7140</t>
        </is>
      </c>
      <c r="B3629" t="inlineStr">
        <is>
          <t>Boulevard 3</t>
        </is>
      </c>
      <c r="C3629" t="inlineStr">
        <is>
          <t>plant_gen</t>
        </is>
      </c>
      <c r="D3629" t="n">
        <v>2011</v>
      </c>
      <c r="E3629" t="inlineStr">
        <is>
          <t>owned</t>
        </is>
      </c>
      <c r="F3629" t="inlineStr">
        <is>
          <t>Boulevard</t>
        </is>
      </c>
      <c r="G3629" t="n">
        <v>732</v>
      </c>
      <c r="H3629" t="inlineStr">
        <is>
          <t>3</t>
        </is>
      </c>
      <c r="I3629" t="inlineStr"/>
      <c r="J3629" t="inlineStr">
        <is>
          <t>GT</t>
        </is>
      </c>
      <c r="K3629" t="inlineStr">
        <is>
          <t>NG</t>
        </is>
      </c>
      <c r="L3629" t="inlineStr">
        <is>
          <t>None</t>
        </is>
      </c>
      <c r="M3629" t="inlineStr"/>
      <c r="N3629" t="n">
        <v>7140</v>
      </c>
      <c r="O3629" t="n">
        <v>123</v>
      </c>
      <c r="P3629" t="b">
        <v>1</v>
      </c>
      <c r="Q3629" t="inlineStr">
        <is>
          <t>plant_gen</t>
        </is>
      </c>
      <c r="R3629" t="inlineStr">
        <is>
          <t>732_3_2011_plant_gen_owned_7140</t>
        </is>
      </c>
      <c r="S3629" t="n">
        <v>3</v>
      </c>
      <c r="T3629" t="n">
        <v>1</v>
      </c>
      <c r="U3629" t="n">
        <v>0</v>
      </c>
      <c r="V3629" t="n">
        <v>15.6</v>
      </c>
      <c r="W3629" t="inlineStr"/>
      <c r="X3629" t="inlineStr"/>
      <c r="Y3629" t="inlineStr">
        <is>
          <t>gas</t>
        </is>
      </c>
      <c r="Z3629" t="inlineStr"/>
      <c r="AA3629" t="n">
        <v>1970</v>
      </c>
      <c r="AB3629" t="n">
        <v>0</v>
      </c>
      <c r="AC3629" t="inlineStr"/>
      <c r="AD3629" t="inlineStr"/>
      <c r="AE3629" t="n">
        <v>71</v>
      </c>
      <c r="AF3629" t="inlineStr">
        <is>
          <t>71_2011</t>
        </is>
      </c>
      <c r="AG3629" s="555" t="n">
        <v>40544</v>
      </c>
      <c r="AH3629" t="n">
        <v>0</v>
      </c>
      <c r="AI3629" t="n">
        <v>0</v>
      </c>
      <c r="AJ3629" t="inlineStr">
        <is>
          <t>Georgia Power Co</t>
        </is>
      </c>
    </row>
    <row r="3630">
      <c r="A3630" t="inlineStr">
        <is>
          <t>732_2011_plant_owned_7140</t>
        </is>
      </c>
      <c r="B3630" t="inlineStr">
        <is>
          <t>Boulevard</t>
        </is>
      </c>
      <c r="C3630" t="inlineStr">
        <is>
          <t>plant</t>
        </is>
      </c>
      <c r="D3630" t="n">
        <v>2011</v>
      </c>
      <c r="E3630" t="inlineStr">
        <is>
          <t>owned</t>
        </is>
      </c>
      <c r="F3630" t="inlineStr">
        <is>
          <t>Boulevard</t>
        </is>
      </c>
      <c r="G3630" t="n">
        <v>732</v>
      </c>
      <c r="H3630" t="inlineStr"/>
      <c r="I3630" t="inlineStr"/>
      <c r="J3630" t="inlineStr">
        <is>
          <t>GT</t>
        </is>
      </c>
      <c r="K3630" t="inlineStr">
        <is>
          <t>NG</t>
        </is>
      </c>
      <c r="L3630" t="inlineStr">
        <is>
          <t>None</t>
        </is>
      </c>
      <c r="M3630" t="inlineStr"/>
      <c r="N3630" t="n">
        <v>7140</v>
      </c>
      <c r="O3630" t="n">
        <v>123</v>
      </c>
      <c r="P3630" t="b">
        <v>1</v>
      </c>
      <c r="Q3630" t="inlineStr">
        <is>
          <t>plant</t>
        </is>
      </c>
      <c r="R3630" t="inlineStr">
        <is>
          <t>732_2011_plant_owned_7140</t>
        </is>
      </c>
      <c r="S3630" t="n">
        <v>1</v>
      </c>
      <c r="T3630" t="n">
        <v>1</v>
      </c>
      <c r="U3630" t="n">
        <v>0</v>
      </c>
      <c r="V3630" t="n">
        <v>46.8</v>
      </c>
      <c r="W3630" t="inlineStr"/>
      <c r="X3630" t="inlineStr"/>
      <c r="Y3630" t="inlineStr">
        <is>
          <t>gas</t>
        </is>
      </c>
      <c r="Z3630" t="inlineStr"/>
      <c r="AA3630" t="n">
        <v>1970</v>
      </c>
      <c r="AB3630" t="n">
        <v>0</v>
      </c>
      <c r="AC3630" t="inlineStr"/>
      <c r="AD3630" t="inlineStr"/>
      <c r="AE3630" t="n">
        <v>71</v>
      </c>
      <c r="AF3630" t="inlineStr">
        <is>
          <t>71_2011</t>
        </is>
      </c>
      <c r="AG3630" s="555" t="n">
        <v>40544</v>
      </c>
      <c r="AH3630" t="n">
        <v>0</v>
      </c>
      <c r="AI3630" t="n">
        <v>0</v>
      </c>
      <c r="AJ3630" t="inlineStr">
        <is>
          <t>Georgia Power Co</t>
        </is>
      </c>
    </row>
    <row r="3631">
      <c r="A3631" t="inlineStr">
        <is>
          <t>728_none_2011_plant_technology_owned_7140</t>
        </is>
      </c>
      <c r="B3631" t="inlineStr">
        <is>
          <t>Yates None</t>
        </is>
      </c>
      <c r="C3631" t="inlineStr">
        <is>
          <t>plant_technology</t>
        </is>
      </c>
      <c r="D3631" t="n">
        <v>2011</v>
      </c>
      <c r="E3631" t="inlineStr">
        <is>
          <t>owned</t>
        </is>
      </c>
      <c r="F3631" t="inlineStr">
        <is>
          <t>Yates</t>
        </is>
      </c>
      <c r="G3631" t="n">
        <v>728</v>
      </c>
      <c r="H3631" t="inlineStr"/>
      <c r="I3631" t="inlineStr"/>
      <c r="J3631" t="inlineStr">
        <is>
          <t>ST</t>
        </is>
      </c>
      <c r="K3631" t="inlineStr">
        <is>
          <t>BIT</t>
        </is>
      </c>
      <c r="L3631" t="inlineStr">
        <is>
          <t>None</t>
        </is>
      </c>
      <c r="M3631" t="inlineStr"/>
      <c r="N3631" t="n">
        <v>7140</v>
      </c>
      <c r="O3631" t="n">
        <v>123</v>
      </c>
      <c r="P3631" t="b">
        <v>0</v>
      </c>
      <c r="Q3631" t="inlineStr">
        <is>
          <t>plant</t>
        </is>
      </c>
      <c r="R3631" t="inlineStr">
        <is>
          <t>728_2011_plant_owned_7140</t>
        </is>
      </c>
      <c r="S3631" t="n">
        <v>1</v>
      </c>
      <c r="T3631" t="n">
        <v>1</v>
      </c>
      <c r="U3631" t="n">
        <v>0.3254199098792915</v>
      </c>
      <c r="V3631" t="n">
        <v>1487.3</v>
      </c>
      <c r="W3631" t="n">
        <v>4.128599891186958</v>
      </c>
      <c r="X3631" t="n">
        <v>45.75131375337195</v>
      </c>
      <c r="Y3631" t="inlineStr">
        <is>
          <t>coal</t>
        </is>
      </c>
      <c r="Z3631" t="n">
        <v>11.081556692145</v>
      </c>
      <c r="AA3631" t="n">
        <v>1974</v>
      </c>
      <c r="AB3631" t="n">
        <v>4239814</v>
      </c>
      <c r="AC3631" t="inlineStr"/>
      <c r="AD3631" t="inlineStr"/>
      <c r="AE3631" t="n">
        <v>657</v>
      </c>
      <c r="AF3631" t="inlineStr">
        <is>
          <t>657_2011</t>
        </is>
      </c>
      <c r="AG3631" s="555" t="n">
        <v>40544</v>
      </c>
      <c r="AH3631" t="n">
        <v>189390590.0365527</v>
      </c>
      <c r="AI3631" t="n">
        <v>45872837.046</v>
      </c>
      <c r="AJ3631" t="inlineStr">
        <is>
          <t>Georgia Power Co</t>
        </is>
      </c>
    </row>
    <row r="3632">
      <c r="A3632" t="inlineStr">
        <is>
          <t>728_st_2011_plant_prime_mover_owned_7140</t>
        </is>
      </c>
      <c r="B3632" t="inlineStr">
        <is>
          <t>Yates ST</t>
        </is>
      </c>
      <c r="C3632" t="inlineStr">
        <is>
          <t>plant_prime_mover</t>
        </is>
      </c>
      <c r="D3632" t="n">
        <v>2011</v>
      </c>
      <c r="E3632" t="inlineStr">
        <is>
          <t>owned</t>
        </is>
      </c>
      <c r="F3632" t="inlineStr">
        <is>
          <t>Yates</t>
        </is>
      </c>
      <c r="G3632" t="n">
        <v>728</v>
      </c>
      <c r="H3632" t="inlineStr"/>
      <c r="I3632" t="inlineStr"/>
      <c r="J3632" t="inlineStr">
        <is>
          <t>ST</t>
        </is>
      </c>
      <c r="K3632" t="inlineStr">
        <is>
          <t>BIT</t>
        </is>
      </c>
      <c r="L3632" t="inlineStr">
        <is>
          <t>None</t>
        </is>
      </c>
      <c r="M3632" t="inlineStr"/>
      <c r="N3632" t="n">
        <v>7140</v>
      </c>
      <c r="O3632" t="n">
        <v>123</v>
      </c>
      <c r="P3632" t="b">
        <v>0</v>
      </c>
      <c r="Q3632" t="inlineStr">
        <is>
          <t>plant</t>
        </is>
      </c>
      <c r="R3632" t="inlineStr">
        <is>
          <t>728_2011_plant_owned_7140</t>
        </is>
      </c>
      <c r="S3632" t="n">
        <v>1</v>
      </c>
      <c r="T3632" t="n">
        <v>1</v>
      </c>
      <c r="U3632" t="n">
        <v>0.3254199098792915</v>
      </c>
      <c r="V3632" t="n">
        <v>1487.3</v>
      </c>
      <c r="W3632" t="n">
        <v>4.128599891186958</v>
      </c>
      <c r="X3632" t="n">
        <v>45.75131375337195</v>
      </c>
      <c r="Y3632" t="inlineStr">
        <is>
          <t>coal</t>
        </is>
      </c>
      <c r="Z3632" t="n">
        <v>11.081556692145</v>
      </c>
      <c r="AA3632" t="n">
        <v>1974</v>
      </c>
      <c r="AB3632" t="n">
        <v>4239814</v>
      </c>
      <c r="AC3632" t="inlineStr"/>
      <c r="AD3632" t="inlineStr"/>
      <c r="AE3632" t="n">
        <v>657</v>
      </c>
      <c r="AF3632" t="inlineStr">
        <is>
          <t>657_2011</t>
        </is>
      </c>
      <c r="AG3632" s="555" t="n">
        <v>40544</v>
      </c>
      <c r="AH3632" t="n">
        <v>189390590.0365527</v>
      </c>
      <c r="AI3632" t="n">
        <v>45872837.046</v>
      </c>
      <c r="AJ3632" t="inlineStr">
        <is>
          <t>Georgia Power Co</t>
        </is>
      </c>
    </row>
    <row r="3633">
      <c r="A3633" t="inlineStr">
        <is>
          <t>728_bit_2011_plant_prime_fuel_owned_7140</t>
        </is>
      </c>
      <c r="B3633" t="inlineStr">
        <is>
          <t>Yates BIT</t>
        </is>
      </c>
      <c r="C3633" t="inlineStr">
        <is>
          <t>plant_prime_fuel</t>
        </is>
      </c>
      <c r="D3633" t="n">
        <v>2011</v>
      </c>
      <c r="E3633" t="inlineStr">
        <is>
          <t>owned</t>
        </is>
      </c>
      <c r="F3633" t="inlineStr">
        <is>
          <t>Yates</t>
        </is>
      </c>
      <c r="G3633" t="n">
        <v>728</v>
      </c>
      <c r="H3633" t="inlineStr"/>
      <c r="I3633" t="inlineStr"/>
      <c r="J3633" t="inlineStr">
        <is>
          <t>ST</t>
        </is>
      </c>
      <c r="K3633" t="inlineStr">
        <is>
          <t>BIT</t>
        </is>
      </c>
      <c r="L3633" t="inlineStr">
        <is>
          <t>None</t>
        </is>
      </c>
      <c r="M3633" t="inlineStr"/>
      <c r="N3633" t="n">
        <v>7140</v>
      </c>
      <c r="O3633" t="n">
        <v>123</v>
      </c>
      <c r="P3633" t="b">
        <v>0</v>
      </c>
      <c r="Q3633" t="inlineStr">
        <is>
          <t>plant</t>
        </is>
      </c>
      <c r="R3633" t="inlineStr">
        <is>
          <t>728_2011_plant_owned_7140</t>
        </is>
      </c>
      <c r="S3633" t="n">
        <v>1</v>
      </c>
      <c r="T3633" t="n">
        <v>1</v>
      </c>
      <c r="U3633" t="n">
        <v>0.3254199098792915</v>
      </c>
      <c r="V3633" t="n">
        <v>1487.3</v>
      </c>
      <c r="W3633" t="n">
        <v>4.128599891186958</v>
      </c>
      <c r="X3633" t="n">
        <v>45.75131375337195</v>
      </c>
      <c r="Y3633" t="inlineStr">
        <is>
          <t>coal</t>
        </is>
      </c>
      <c r="Z3633" t="n">
        <v>11.081556692145</v>
      </c>
      <c r="AA3633" t="n">
        <v>1974</v>
      </c>
      <c r="AB3633" t="n">
        <v>4239814</v>
      </c>
      <c r="AC3633" t="inlineStr"/>
      <c r="AD3633" t="inlineStr"/>
      <c r="AE3633" t="n">
        <v>657</v>
      </c>
      <c r="AF3633" t="inlineStr">
        <is>
          <t>657_2011</t>
        </is>
      </c>
      <c r="AG3633" s="555" t="n">
        <v>40544</v>
      </c>
      <c r="AH3633" t="n">
        <v>189390590.0365527</v>
      </c>
      <c r="AI3633" t="n">
        <v>45872837.046</v>
      </c>
      <c r="AJ3633" t="inlineStr">
        <is>
          <t>Georgia Power Co</t>
        </is>
      </c>
    </row>
    <row r="3634">
      <c r="A3634" t="inlineStr">
        <is>
          <t>728_1_2011_plant_gen_owned_7140</t>
        </is>
      </c>
      <c r="B3634" t="inlineStr">
        <is>
          <t>Yates 1</t>
        </is>
      </c>
      <c r="C3634" t="inlineStr">
        <is>
          <t>plant_gen</t>
        </is>
      </c>
      <c r="D3634" t="n">
        <v>2011</v>
      </c>
      <c r="E3634" t="inlineStr">
        <is>
          <t>owned</t>
        </is>
      </c>
      <c r="F3634" t="inlineStr">
        <is>
          <t>Yates</t>
        </is>
      </c>
      <c r="G3634" t="n">
        <v>728</v>
      </c>
      <c r="H3634" t="inlineStr">
        <is>
          <t>1</t>
        </is>
      </c>
      <c r="I3634" t="n">
        <v>1</v>
      </c>
      <c r="J3634" t="inlineStr">
        <is>
          <t>ST</t>
        </is>
      </c>
      <c r="K3634" t="inlineStr">
        <is>
          <t>BIT</t>
        </is>
      </c>
      <c r="L3634" t="inlineStr">
        <is>
          <t>None</t>
        </is>
      </c>
      <c r="M3634" t="inlineStr"/>
      <c r="N3634" t="n">
        <v>7140</v>
      </c>
      <c r="O3634" t="n">
        <v>123</v>
      </c>
      <c r="P3634" t="b">
        <v>0</v>
      </c>
      <c r="Q3634" t="inlineStr">
        <is>
          <t>plant_unit</t>
        </is>
      </c>
      <c r="R3634" t="inlineStr">
        <is>
          <t>728_1_2011_plant_unit_owned_7140</t>
        </is>
      </c>
      <c r="S3634" t="n">
        <v>7</v>
      </c>
      <c r="T3634" t="n">
        <v>1</v>
      </c>
      <c r="U3634" t="n">
        <v>0.1658652502096729</v>
      </c>
      <c r="V3634" t="n">
        <v>122.5</v>
      </c>
      <c r="W3634" t="n">
        <v>4.128599891186959</v>
      </c>
      <c r="X3634" t="n">
        <v>54.29486693735883</v>
      </c>
      <c r="Y3634" t="inlineStr">
        <is>
          <t>coal</t>
        </is>
      </c>
      <c r="Z3634" t="n">
        <v>13.15091516939153</v>
      </c>
      <c r="AA3634" t="n">
        <v>1950</v>
      </c>
      <c r="AB3634" t="n">
        <v>177990</v>
      </c>
      <c r="AC3634" t="inlineStr"/>
      <c r="AD3634" t="inlineStr"/>
      <c r="AE3634" t="n">
        <v>657</v>
      </c>
      <c r="AF3634" t="inlineStr">
        <is>
          <t>657_2011</t>
        </is>
      </c>
      <c r="AG3634" s="555" t="n">
        <v>40544</v>
      </c>
      <c r="AH3634" t="n">
        <v>9663943.366180496</v>
      </c>
      <c r="AI3634" t="n">
        <v>2340731.390999999</v>
      </c>
      <c r="AJ3634" t="inlineStr">
        <is>
          <t>Georgia Power Co</t>
        </is>
      </c>
    </row>
    <row r="3635">
      <c r="A3635" t="inlineStr">
        <is>
          <t>728_2_2011_plant_gen_owned_7140</t>
        </is>
      </c>
      <c r="B3635" t="inlineStr">
        <is>
          <t>Yates 2</t>
        </is>
      </c>
      <c r="C3635" t="inlineStr">
        <is>
          <t>plant_gen</t>
        </is>
      </c>
      <c r="D3635" t="n">
        <v>2011</v>
      </c>
      <c r="E3635" t="inlineStr">
        <is>
          <t>owned</t>
        </is>
      </c>
      <c r="F3635" t="inlineStr">
        <is>
          <t>Yates</t>
        </is>
      </c>
      <c r="G3635" t="n">
        <v>728</v>
      </c>
      <c r="H3635" t="inlineStr">
        <is>
          <t>2</t>
        </is>
      </c>
      <c r="I3635" t="n">
        <v>2</v>
      </c>
      <c r="J3635" t="inlineStr">
        <is>
          <t>ST</t>
        </is>
      </c>
      <c r="K3635" t="inlineStr">
        <is>
          <t>BIT</t>
        </is>
      </c>
      <c r="L3635" t="inlineStr">
        <is>
          <t>None</t>
        </is>
      </c>
      <c r="M3635" t="inlineStr"/>
      <c r="N3635" t="n">
        <v>7140</v>
      </c>
      <c r="O3635" t="n">
        <v>123</v>
      </c>
      <c r="P3635" t="b">
        <v>0</v>
      </c>
      <c r="Q3635" t="inlineStr">
        <is>
          <t>plant_unit</t>
        </is>
      </c>
      <c r="R3635" t="inlineStr">
        <is>
          <t>728_2_2011_plant_unit_owned_7140</t>
        </is>
      </c>
      <c r="S3635" t="n">
        <v>7</v>
      </c>
      <c r="T3635" t="n">
        <v>1</v>
      </c>
      <c r="U3635" t="n">
        <v>0.3154123567235113</v>
      </c>
      <c r="V3635" t="n">
        <v>122.5</v>
      </c>
      <c r="W3635" t="n">
        <v>4.128599891186959</v>
      </c>
      <c r="X3635" t="n">
        <v>51.12007878532832</v>
      </c>
      <c r="Y3635" t="inlineStr">
        <is>
          <t>coal</t>
        </is>
      </c>
      <c r="Z3635" t="n">
        <v>12.38194064153586</v>
      </c>
      <c r="AA3635" t="n">
        <v>1950</v>
      </c>
      <c r="AB3635" t="n">
        <v>338469</v>
      </c>
      <c r="AC3635" t="inlineStr"/>
      <c r="AD3635" t="inlineStr"/>
      <c r="AE3635" t="n">
        <v>657</v>
      </c>
      <c r="AF3635" t="inlineStr">
        <is>
          <t>657_2011</t>
        </is>
      </c>
      <c r="AG3635" s="555" t="n">
        <v>40544</v>
      </c>
      <c r="AH3635" t="n">
        <v>17302561.94639129</v>
      </c>
      <c r="AI3635" t="n">
        <v>4190903.066999999</v>
      </c>
      <c r="AJ3635" t="inlineStr">
        <is>
          <t>Georgia Power Co</t>
        </is>
      </c>
    </row>
    <row r="3636">
      <c r="A3636" t="inlineStr">
        <is>
          <t>728_3_2011_plant_gen_owned_7140</t>
        </is>
      </c>
      <c r="B3636" t="inlineStr">
        <is>
          <t>Yates 3</t>
        </is>
      </c>
      <c r="C3636" t="inlineStr">
        <is>
          <t>plant_gen</t>
        </is>
      </c>
      <c r="D3636" t="n">
        <v>2011</v>
      </c>
      <c r="E3636" t="inlineStr">
        <is>
          <t>owned</t>
        </is>
      </c>
      <c r="F3636" t="inlineStr">
        <is>
          <t>Yates</t>
        </is>
      </c>
      <c r="G3636" t="n">
        <v>728</v>
      </c>
      <c r="H3636" t="inlineStr">
        <is>
          <t>3</t>
        </is>
      </c>
      <c r="I3636" t="n">
        <v>3</v>
      </c>
      <c r="J3636" t="inlineStr">
        <is>
          <t>ST</t>
        </is>
      </c>
      <c r="K3636" t="inlineStr">
        <is>
          <t>BIT</t>
        </is>
      </c>
      <c r="L3636" t="inlineStr">
        <is>
          <t>None</t>
        </is>
      </c>
      <c r="M3636" t="inlineStr"/>
      <c r="N3636" t="n">
        <v>7140</v>
      </c>
      <c r="O3636" t="n">
        <v>123</v>
      </c>
      <c r="P3636" t="b">
        <v>0</v>
      </c>
      <c r="Q3636" t="inlineStr">
        <is>
          <t>plant_unit</t>
        </is>
      </c>
      <c r="R3636" t="inlineStr">
        <is>
          <t>728_3_2011_plant_unit_owned_7140</t>
        </is>
      </c>
      <c r="S3636" t="n">
        <v>7</v>
      </c>
      <c r="T3636" t="n">
        <v>1</v>
      </c>
      <c r="U3636" t="n">
        <v>0.296584661261765</v>
      </c>
      <c r="V3636" t="n">
        <v>122.5</v>
      </c>
      <c r="W3636" t="n">
        <v>4.128599891186959</v>
      </c>
      <c r="X3636" t="n">
        <v>52.59422075623374</v>
      </c>
      <c r="Y3636" t="inlineStr">
        <is>
          <t>coal</t>
        </is>
      </c>
      <c r="Z3636" t="n">
        <v>12.73899678883949</v>
      </c>
      <c r="AA3636" t="n">
        <v>1952</v>
      </c>
      <c r="AB3636" t="n">
        <v>318265</v>
      </c>
      <c r="AC3636" t="inlineStr"/>
      <c r="AD3636" t="inlineStr"/>
      <c r="AE3636" t="n">
        <v>657</v>
      </c>
      <c r="AF3636" t="inlineStr">
        <is>
          <t>657_2011</t>
        </is>
      </c>
      <c r="AG3636" s="555" t="n">
        <v>40544</v>
      </c>
      <c r="AH3636" t="n">
        <v>16738899.66898273</v>
      </c>
      <c r="AI3636" t="n">
        <v>4054376.813</v>
      </c>
      <c r="AJ3636" t="inlineStr">
        <is>
          <t>Georgia Power Co</t>
        </is>
      </c>
    </row>
    <row r="3637">
      <c r="A3637" t="inlineStr">
        <is>
          <t>728_4_2011_plant_gen_owned_7140</t>
        </is>
      </c>
      <c r="B3637" t="inlineStr">
        <is>
          <t>Yates 4</t>
        </is>
      </c>
      <c r="C3637" t="inlineStr">
        <is>
          <t>plant_gen</t>
        </is>
      </c>
      <c r="D3637" t="n">
        <v>2011</v>
      </c>
      <c r="E3637" t="inlineStr">
        <is>
          <t>owned</t>
        </is>
      </c>
      <c r="F3637" t="inlineStr">
        <is>
          <t>Yates</t>
        </is>
      </c>
      <c r="G3637" t="n">
        <v>728</v>
      </c>
      <c r="H3637" t="inlineStr">
        <is>
          <t>4</t>
        </is>
      </c>
      <c r="I3637" t="n">
        <v>4</v>
      </c>
      <c r="J3637" t="inlineStr">
        <is>
          <t>ST</t>
        </is>
      </c>
      <c r="K3637" t="inlineStr">
        <is>
          <t>BIT</t>
        </is>
      </c>
      <c r="L3637" t="inlineStr">
        <is>
          <t>None</t>
        </is>
      </c>
      <c r="M3637" t="inlineStr"/>
      <c r="N3637" t="n">
        <v>7140</v>
      </c>
      <c r="O3637" t="n">
        <v>123</v>
      </c>
      <c r="P3637" t="b">
        <v>0</v>
      </c>
      <c r="Q3637" t="inlineStr">
        <is>
          <t>plant_unit</t>
        </is>
      </c>
      <c r="R3637" t="inlineStr">
        <is>
          <t>728_4_2011_plant_unit_owned_7140</t>
        </is>
      </c>
      <c r="S3637" t="n">
        <v>7</v>
      </c>
      <c r="T3637" t="n">
        <v>1</v>
      </c>
      <c r="U3637" t="n">
        <v>0.2242090985096966</v>
      </c>
      <c r="V3637" t="n">
        <v>156.2</v>
      </c>
      <c r="W3637" t="n">
        <v>4.128599891186959</v>
      </c>
      <c r="X3637" t="n">
        <v>46.16946612730973</v>
      </c>
      <c r="Y3637" t="inlineStr">
        <is>
          <t>coal</t>
        </is>
      </c>
      <c r="Z3637" t="n">
        <v>11.18283857582435</v>
      </c>
      <c r="AA3637" t="n">
        <v>1957</v>
      </c>
      <c r="AB3637" t="n">
        <v>306788</v>
      </c>
      <c r="AC3637" t="inlineStr"/>
      <c r="AD3637" t="inlineStr"/>
      <c r="AE3637" t="n">
        <v>657</v>
      </c>
      <c r="AF3637" t="inlineStr">
        <is>
          <t>657_2011</t>
        </is>
      </c>
      <c r="AG3637" s="555" t="n">
        <v>40544</v>
      </c>
      <c r="AH3637" t="n">
        <v>14164238.1742651</v>
      </c>
      <c r="AI3637" t="n">
        <v>3430760.681</v>
      </c>
      <c r="AJ3637" t="inlineStr">
        <is>
          <t>Georgia Power Co</t>
        </is>
      </c>
    </row>
    <row r="3638">
      <c r="A3638" t="inlineStr">
        <is>
          <t>728_5_2011_plant_gen_owned_7140</t>
        </is>
      </c>
      <c r="B3638" t="inlineStr">
        <is>
          <t>Yates 5</t>
        </is>
      </c>
      <c r="C3638" t="inlineStr">
        <is>
          <t>plant_gen</t>
        </is>
      </c>
      <c r="D3638" t="n">
        <v>2011</v>
      </c>
      <c r="E3638" t="inlineStr">
        <is>
          <t>owned</t>
        </is>
      </c>
      <c r="F3638" t="inlineStr">
        <is>
          <t>Yates</t>
        </is>
      </c>
      <c r="G3638" t="n">
        <v>728</v>
      </c>
      <c r="H3638" t="inlineStr">
        <is>
          <t>5</t>
        </is>
      </c>
      <c r="I3638" t="n">
        <v>5</v>
      </c>
      <c r="J3638" t="inlineStr">
        <is>
          <t>ST</t>
        </is>
      </c>
      <c r="K3638" t="inlineStr">
        <is>
          <t>BIT</t>
        </is>
      </c>
      <c r="L3638" t="inlineStr">
        <is>
          <t>None</t>
        </is>
      </c>
      <c r="M3638" t="inlineStr"/>
      <c r="N3638" t="n">
        <v>7140</v>
      </c>
      <c r="O3638" t="n">
        <v>123</v>
      </c>
      <c r="P3638" t="b">
        <v>0</v>
      </c>
      <c r="Q3638" t="inlineStr">
        <is>
          <t>plant_unit</t>
        </is>
      </c>
      <c r="R3638" t="inlineStr">
        <is>
          <t>728_5_2011_plant_unit_owned_7140</t>
        </is>
      </c>
      <c r="S3638" t="n">
        <v>7</v>
      </c>
      <c r="T3638" t="n">
        <v>1</v>
      </c>
      <c r="U3638" t="n">
        <v>0.1787545530551512</v>
      </c>
      <c r="V3638" t="n">
        <v>156.2</v>
      </c>
      <c r="W3638" t="n">
        <v>4.128599891186959</v>
      </c>
      <c r="X3638" t="n">
        <v>48.63663256651706</v>
      </c>
      <c r="Y3638" t="inlineStr">
        <is>
          <t>coal</t>
        </is>
      </c>
      <c r="Z3638" t="n">
        <v>11.78041802266632</v>
      </c>
      <c r="AA3638" t="n">
        <v>1958</v>
      </c>
      <c r="AB3638" t="n">
        <v>244592</v>
      </c>
      <c r="AC3638" t="inlineStr"/>
      <c r="AD3638" t="inlineStr"/>
      <c r="AE3638" t="n">
        <v>657</v>
      </c>
      <c r="AF3638" t="inlineStr">
        <is>
          <t>657_2011</t>
        </is>
      </c>
      <c r="AG3638" s="555" t="n">
        <v>40544</v>
      </c>
      <c r="AH3638" t="n">
        <v>11896131.23270954</v>
      </c>
      <c r="AI3638" t="n">
        <v>2881396.005</v>
      </c>
      <c r="AJ3638" t="inlineStr">
        <is>
          <t>Georgia Power Co</t>
        </is>
      </c>
    </row>
    <row r="3639">
      <c r="A3639" t="inlineStr">
        <is>
          <t>728_6_2011_plant_gen_owned_7140</t>
        </is>
      </c>
      <c r="B3639" t="inlineStr">
        <is>
          <t>Yates 6</t>
        </is>
      </c>
      <c r="C3639" t="inlineStr">
        <is>
          <t>plant_gen</t>
        </is>
      </c>
      <c r="D3639" t="n">
        <v>2011</v>
      </c>
      <c r="E3639" t="inlineStr">
        <is>
          <t>owned</t>
        </is>
      </c>
      <c r="F3639" t="inlineStr">
        <is>
          <t>Yates</t>
        </is>
      </c>
      <c r="G3639" t="n">
        <v>728</v>
      </c>
      <c r="H3639" t="inlineStr">
        <is>
          <t>6</t>
        </is>
      </c>
      <c r="I3639" t="n">
        <v>6</v>
      </c>
      <c r="J3639" t="inlineStr">
        <is>
          <t>ST</t>
        </is>
      </c>
      <c r="K3639" t="inlineStr">
        <is>
          <t>BIT</t>
        </is>
      </c>
      <c r="L3639" t="inlineStr">
        <is>
          <t>None</t>
        </is>
      </c>
      <c r="M3639" t="inlineStr"/>
      <c r="N3639" t="n">
        <v>7140</v>
      </c>
      <c r="O3639" t="n">
        <v>123</v>
      </c>
      <c r="P3639" t="b">
        <v>0</v>
      </c>
      <c r="Q3639" t="inlineStr">
        <is>
          <t>plant_unit</t>
        </is>
      </c>
      <c r="R3639" t="inlineStr">
        <is>
          <t>728_6_2011_plant_unit_owned_7140</t>
        </is>
      </c>
      <c r="S3639" t="n">
        <v>7</v>
      </c>
      <c r="T3639" t="n">
        <v>1</v>
      </c>
      <c r="U3639" t="n">
        <v>0.4733469968996825</v>
      </c>
      <c r="V3639" t="n">
        <v>403.7</v>
      </c>
      <c r="W3639" t="n">
        <v>4.128599891186959</v>
      </c>
      <c r="X3639" t="n">
        <v>41.70822793584134</v>
      </c>
      <c r="Y3639" t="inlineStr">
        <is>
          <t>coal</t>
        </is>
      </c>
      <c r="Z3639" t="n">
        <v>10.1022693007557</v>
      </c>
      <c r="AA3639" t="n">
        <v>1974</v>
      </c>
      <c r="AB3639" t="n">
        <v>1673950</v>
      </c>
      <c r="AC3639" t="inlineStr"/>
      <c r="AD3639" t="inlineStr"/>
      <c r="AE3639" t="n">
        <v>657</v>
      </c>
      <c r="AF3639" t="inlineStr">
        <is>
          <t>657_2011</t>
        </is>
      </c>
      <c r="AG3639" s="555" t="n">
        <v>40544</v>
      </c>
      <c r="AH3639" t="n">
        <v>69817488.15320159</v>
      </c>
      <c r="AI3639" t="n">
        <v>16910693.696</v>
      </c>
      <c r="AJ3639" t="inlineStr">
        <is>
          <t>Georgia Power Co</t>
        </is>
      </c>
    </row>
    <row r="3640">
      <c r="A3640" t="inlineStr">
        <is>
          <t>728_7_2011_plant_gen_owned_7140</t>
        </is>
      </c>
      <c r="B3640" t="inlineStr">
        <is>
          <t>Yates 7</t>
        </is>
      </c>
      <c r="C3640" t="inlineStr">
        <is>
          <t>plant_gen</t>
        </is>
      </c>
      <c r="D3640" t="n">
        <v>2011</v>
      </c>
      <c r="E3640" t="inlineStr">
        <is>
          <t>owned</t>
        </is>
      </c>
      <c r="F3640" t="inlineStr">
        <is>
          <t>Yates</t>
        </is>
      </c>
      <c r="G3640" t="n">
        <v>728</v>
      </c>
      <c r="H3640" t="inlineStr">
        <is>
          <t>7</t>
        </is>
      </c>
      <c r="I3640" t="n">
        <v>7</v>
      </c>
      <c r="J3640" t="inlineStr">
        <is>
          <t>ST</t>
        </is>
      </c>
      <c r="K3640" t="inlineStr">
        <is>
          <t>BIT</t>
        </is>
      </c>
      <c r="L3640" t="inlineStr">
        <is>
          <t>None</t>
        </is>
      </c>
      <c r="M3640" t="inlineStr"/>
      <c r="N3640" t="n">
        <v>7140</v>
      </c>
      <c r="O3640" t="n">
        <v>123</v>
      </c>
      <c r="P3640" t="b">
        <v>0</v>
      </c>
      <c r="Q3640" t="inlineStr">
        <is>
          <t>plant_unit</t>
        </is>
      </c>
      <c r="R3640" t="inlineStr">
        <is>
          <t>728_7_2011_plant_unit_owned_7140</t>
        </is>
      </c>
      <c r="S3640" t="n">
        <v>7</v>
      </c>
      <c r="T3640" t="n">
        <v>1</v>
      </c>
      <c r="U3640" t="n">
        <v>0.3336036638264999</v>
      </c>
      <c r="V3640" t="n">
        <v>403.7</v>
      </c>
      <c r="W3640" t="n">
        <v>4.128599891186959</v>
      </c>
      <c r="X3640" t="n">
        <v>42.21818632164337</v>
      </c>
      <c r="Y3640" t="inlineStr">
        <is>
          <t>coal</t>
        </is>
      </c>
      <c r="Z3640" t="n">
        <v>10.22578778141317</v>
      </c>
      <c r="AA3640" t="n">
        <v>1974</v>
      </c>
      <c r="AB3640" t="n">
        <v>1179760</v>
      </c>
      <c r="AC3640" t="inlineStr"/>
      <c r="AD3640" t="inlineStr"/>
      <c r="AE3640" t="n">
        <v>657</v>
      </c>
      <c r="AF3640" t="inlineStr">
        <is>
          <t>657_2011</t>
        </is>
      </c>
      <c r="AG3640" s="555" t="n">
        <v>40544</v>
      </c>
      <c r="AH3640" t="n">
        <v>49807327.49482197</v>
      </c>
      <c r="AI3640" t="n">
        <v>12063975.393</v>
      </c>
      <c r="AJ3640" t="inlineStr">
        <is>
          <t>Georgia Power Co</t>
        </is>
      </c>
    </row>
    <row r="3641">
      <c r="A3641" t="inlineStr">
        <is>
          <t>728_2011_plant_owned_7140</t>
        </is>
      </c>
      <c r="B3641" t="inlineStr">
        <is>
          <t>Yates</t>
        </is>
      </c>
      <c r="C3641" t="inlineStr">
        <is>
          <t>plant</t>
        </is>
      </c>
      <c r="D3641" t="n">
        <v>2011</v>
      </c>
      <c r="E3641" t="inlineStr">
        <is>
          <t>owned</t>
        </is>
      </c>
      <c r="F3641" t="inlineStr">
        <is>
          <t>Yates</t>
        </is>
      </c>
      <c r="G3641" t="n">
        <v>728</v>
      </c>
      <c r="H3641" t="inlineStr"/>
      <c r="I3641" t="inlineStr"/>
      <c r="J3641" t="inlineStr">
        <is>
          <t>ST</t>
        </is>
      </c>
      <c r="K3641" t="inlineStr">
        <is>
          <t>BIT</t>
        </is>
      </c>
      <c r="L3641" t="inlineStr">
        <is>
          <t>None</t>
        </is>
      </c>
      <c r="M3641" t="inlineStr"/>
      <c r="N3641" t="n">
        <v>7140</v>
      </c>
      <c r="O3641" t="n">
        <v>123</v>
      </c>
      <c r="P3641" t="b">
        <v>1</v>
      </c>
      <c r="Q3641" t="inlineStr">
        <is>
          <t>plant</t>
        </is>
      </c>
      <c r="R3641" t="inlineStr">
        <is>
          <t>728_2011_plant_owned_7140</t>
        </is>
      </c>
      <c r="S3641" t="n">
        <v>1</v>
      </c>
      <c r="T3641" t="n">
        <v>1</v>
      </c>
      <c r="U3641" t="n">
        <v>0.3254199098792915</v>
      </c>
      <c r="V3641" t="n">
        <v>1487.3</v>
      </c>
      <c r="W3641" t="n">
        <v>4.128599891186958</v>
      </c>
      <c r="X3641" t="n">
        <v>45.75131375337195</v>
      </c>
      <c r="Y3641" t="inlineStr">
        <is>
          <t>coal</t>
        </is>
      </c>
      <c r="Z3641" t="n">
        <v>11.081556692145</v>
      </c>
      <c r="AA3641" t="n">
        <v>1974</v>
      </c>
      <c r="AB3641" t="n">
        <v>4239814</v>
      </c>
      <c r="AC3641" t="inlineStr"/>
      <c r="AD3641" t="inlineStr"/>
      <c r="AE3641" t="n">
        <v>657</v>
      </c>
      <c r="AF3641" t="inlineStr">
        <is>
          <t>657_2011</t>
        </is>
      </c>
      <c r="AG3641" s="555" t="n">
        <v>40544</v>
      </c>
      <c r="AH3641" t="n">
        <v>189390590.0365527</v>
      </c>
      <c r="AI3641" t="n">
        <v>45872837.046</v>
      </c>
      <c r="AJ3641" t="inlineStr">
        <is>
          <t>Georgia Power Co</t>
        </is>
      </c>
    </row>
    <row r="3642">
      <c r="A3642" t="inlineStr">
        <is>
          <t>728_1_2011_plant_unit_owned_7140</t>
        </is>
      </c>
      <c r="B3642" t="inlineStr">
        <is>
          <t>Yates 1</t>
        </is>
      </c>
      <c r="C3642" t="inlineStr">
        <is>
          <t>plant_unit</t>
        </is>
      </c>
      <c r="D3642" t="n">
        <v>2011</v>
      </c>
      <c r="E3642" t="inlineStr">
        <is>
          <t>owned</t>
        </is>
      </c>
      <c r="F3642" t="inlineStr">
        <is>
          <t>Yates</t>
        </is>
      </c>
      <c r="G3642" t="n">
        <v>728</v>
      </c>
      <c r="H3642" t="inlineStr">
        <is>
          <t>1</t>
        </is>
      </c>
      <c r="I3642" t="n">
        <v>1</v>
      </c>
      <c r="J3642" t="inlineStr">
        <is>
          <t>ST</t>
        </is>
      </c>
      <c r="K3642" t="inlineStr">
        <is>
          <t>BIT</t>
        </is>
      </c>
      <c r="L3642" t="inlineStr">
        <is>
          <t>None</t>
        </is>
      </c>
      <c r="M3642" t="inlineStr"/>
      <c r="N3642" t="n">
        <v>7140</v>
      </c>
      <c r="O3642" t="n">
        <v>123</v>
      </c>
      <c r="P3642" t="b">
        <v>1</v>
      </c>
      <c r="Q3642" t="inlineStr">
        <is>
          <t>plant_unit</t>
        </is>
      </c>
      <c r="R3642" t="inlineStr">
        <is>
          <t>728_1_2011_plant_unit_owned_7140</t>
        </is>
      </c>
      <c r="S3642" t="n">
        <v>7</v>
      </c>
      <c r="T3642" t="n">
        <v>1</v>
      </c>
      <c r="U3642" t="n">
        <v>0.1658652502096729</v>
      </c>
      <c r="V3642" t="n">
        <v>122.5</v>
      </c>
      <c r="W3642" t="n">
        <v>4.128599891186959</v>
      </c>
      <c r="X3642" t="n">
        <v>54.29486693735883</v>
      </c>
      <c r="Y3642" t="inlineStr">
        <is>
          <t>coal</t>
        </is>
      </c>
      <c r="Z3642" t="n">
        <v>13.15091516939153</v>
      </c>
      <c r="AA3642" t="n">
        <v>1950</v>
      </c>
      <c r="AB3642" t="n">
        <v>177990</v>
      </c>
      <c r="AC3642" t="inlineStr"/>
      <c r="AD3642" t="inlineStr"/>
      <c r="AE3642" t="n">
        <v>657</v>
      </c>
      <c r="AF3642" t="inlineStr">
        <is>
          <t>657_2011</t>
        </is>
      </c>
      <c r="AG3642" s="555" t="n">
        <v>40544</v>
      </c>
      <c r="AH3642" t="n">
        <v>9663943.366180496</v>
      </c>
      <c r="AI3642" t="n">
        <v>2340731.390999999</v>
      </c>
      <c r="AJ3642" t="inlineStr">
        <is>
          <t>Georgia Power Co</t>
        </is>
      </c>
    </row>
    <row r="3643">
      <c r="A3643" t="inlineStr">
        <is>
          <t>728_2_2011_plant_unit_owned_7140</t>
        </is>
      </c>
      <c r="B3643" t="inlineStr">
        <is>
          <t>Yates 2</t>
        </is>
      </c>
      <c r="C3643" t="inlineStr">
        <is>
          <t>plant_unit</t>
        </is>
      </c>
      <c r="D3643" t="n">
        <v>2011</v>
      </c>
      <c r="E3643" t="inlineStr">
        <is>
          <t>owned</t>
        </is>
      </c>
      <c r="F3643" t="inlineStr">
        <is>
          <t>Yates</t>
        </is>
      </c>
      <c r="G3643" t="n">
        <v>728</v>
      </c>
      <c r="H3643" t="inlineStr">
        <is>
          <t>2</t>
        </is>
      </c>
      <c r="I3643" t="n">
        <v>2</v>
      </c>
      <c r="J3643" t="inlineStr">
        <is>
          <t>ST</t>
        </is>
      </c>
      <c r="K3643" t="inlineStr">
        <is>
          <t>BIT</t>
        </is>
      </c>
      <c r="L3643" t="inlineStr">
        <is>
          <t>None</t>
        </is>
      </c>
      <c r="M3643" t="inlineStr"/>
      <c r="N3643" t="n">
        <v>7140</v>
      </c>
      <c r="O3643" t="n">
        <v>123</v>
      </c>
      <c r="P3643" t="b">
        <v>1</v>
      </c>
      <c r="Q3643" t="inlineStr">
        <is>
          <t>plant_unit</t>
        </is>
      </c>
      <c r="R3643" t="inlineStr">
        <is>
          <t>728_2_2011_plant_unit_owned_7140</t>
        </is>
      </c>
      <c r="S3643" t="n">
        <v>7</v>
      </c>
      <c r="T3643" t="n">
        <v>1</v>
      </c>
      <c r="U3643" t="n">
        <v>0.3154123567235113</v>
      </c>
      <c r="V3643" t="n">
        <v>122.5</v>
      </c>
      <c r="W3643" t="n">
        <v>4.128599891186959</v>
      </c>
      <c r="X3643" t="n">
        <v>51.12007878532832</v>
      </c>
      <c r="Y3643" t="inlineStr">
        <is>
          <t>coal</t>
        </is>
      </c>
      <c r="Z3643" t="n">
        <v>12.38194064153586</v>
      </c>
      <c r="AA3643" t="n">
        <v>1950</v>
      </c>
      <c r="AB3643" t="n">
        <v>338469</v>
      </c>
      <c r="AC3643" t="inlineStr"/>
      <c r="AD3643" t="inlineStr"/>
      <c r="AE3643" t="n">
        <v>657</v>
      </c>
      <c r="AF3643" t="inlineStr">
        <is>
          <t>657_2011</t>
        </is>
      </c>
      <c r="AG3643" s="555" t="n">
        <v>40544</v>
      </c>
      <c r="AH3643" t="n">
        <v>17302561.94639129</v>
      </c>
      <c r="AI3643" t="n">
        <v>4190903.066999999</v>
      </c>
      <c r="AJ3643" t="inlineStr">
        <is>
          <t>Georgia Power Co</t>
        </is>
      </c>
    </row>
    <row r="3644">
      <c r="A3644" t="inlineStr">
        <is>
          <t>728_3_2011_plant_unit_owned_7140</t>
        </is>
      </c>
      <c r="B3644" t="inlineStr">
        <is>
          <t>Yates 3</t>
        </is>
      </c>
      <c r="C3644" t="inlineStr">
        <is>
          <t>plant_unit</t>
        </is>
      </c>
      <c r="D3644" t="n">
        <v>2011</v>
      </c>
      <c r="E3644" t="inlineStr">
        <is>
          <t>owned</t>
        </is>
      </c>
      <c r="F3644" t="inlineStr">
        <is>
          <t>Yates</t>
        </is>
      </c>
      <c r="G3644" t="n">
        <v>728</v>
      </c>
      <c r="H3644" t="inlineStr">
        <is>
          <t>3</t>
        </is>
      </c>
      <c r="I3644" t="n">
        <v>3</v>
      </c>
      <c r="J3644" t="inlineStr">
        <is>
          <t>ST</t>
        </is>
      </c>
      <c r="K3644" t="inlineStr">
        <is>
          <t>BIT</t>
        </is>
      </c>
      <c r="L3644" t="inlineStr">
        <is>
          <t>None</t>
        </is>
      </c>
      <c r="M3644" t="inlineStr"/>
      <c r="N3644" t="n">
        <v>7140</v>
      </c>
      <c r="O3644" t="n">
        <v>123</v>
      </c>
      <c r="P3644" t="b">
        <v>1</v>
      </c>
      <c r="Q3644" t="inlineStr">
        <is>
          <t>plant_unit</t>
        </is>
      </c>
      <c r="R3644" t="inlineStr">
        <is>
          <t>728_3_2011_plant_unit_owned_7140</t>
        </is>
      </c>
      <c r="S3644" t="n">
        <v>7</v>
      </c>
      <c r="T3644" t="n">
        <v>1</v>
      </c>
      <c r="U3644" t="n">
        <v>0.296584661261765</v>
      </c>
      <c r="V3644" t="n">
        <v>122.5</v>
      </c>
      <c r="W3644" t="n">
        <v>4.128599891186959</v>
      </c>
      <c r="X3644" t="n">
        <v>52.59422075623374</v>
      </c>
      <c r="Y3644" t="inlineStr">
        <is>
          <t>coal</t>
        </is>
      </c>
      <c r="Z3644" t="n">
        <v>12.73899678883949</v>
      </c>
      <c r="AA3644" t="n">
        <v>1952</v>
      </c>
      <c r="AB3644" t="n">
        <v>318265</v>
      </c>
      <c r="AC3644" t="inlineStr"/>
      <c r="AD3644" t="inlineStr"/>
      <c r="AE3644" t="n">
        <v>657</v>
      </c>
      <c r="AF3644" t="inlineStr">
        <is>
          <t>657_2011</t>
        </is>
      </c>
      <c r="AG3644" s="555" t="n">
        <v>40544</v>
      </c>
      <c r="AH3644" t="n">
        <v>16738899.66898273</v>
      </c>
      <c r="AI3644" t="n">
        <v>4054376.813</v>
      </c>
      <c r="AJ3644" t="inlineStr">
        <is>
          <t>Georgia Power Co</t>
        </is>
      </c>
    </row>
    <row r="3645">
      <c r="A3645" t="inlineStr">
        <is>
          <t>728_4_2011_plant_unit_owned_7140</t>
        </is>
      </c>
      <c r="B3645" t="inlineStr">
        <is>
          <t>Yates 4</t>
        </is>
      </c>
      <c r="C3645" t="inlineStr">
        <is>
          <t>plant_unit</t>
        </is>
      </c>
      <c r="D3645" t="n">
        <v>2011</v>
      </c>
      <c r="E3645" t="inlineStr">
        <is>
          <t>owned</t>
        </is>
      </c>
      <c r="F3645" t="inlineStr">
        <is>
          <t>Yates</t>
        </is>
      </c>
      <c r="G3645" t="n">
        <v>728</v>
      </c>
      <c r="H3645" t="inlineStr">
        <is>
          <t>4</t>
        </is>
      </c>
      <c r="I3645" t="n">
        <v>4</v>
      </c>
      <c r="J3645" t="inlineStr">
        <is>
          <t>ST</t>
        </is>
      </c>
      <c r="K3645" t="inlineStr">
        <is>
          <t>BIT</t>
        </is>
      </c>
      <c r="L3645" t="inlineStr">
        <is>
          <t>None</t>
        </is>
      </c>
      <c r="M3645" t="inlineStr"/>
      <c r="N3645" t="n">
        <v>7140</v>
      </c>
      <c r="O3645" t="n">
        <v>123</v>
      </c>
      <c r="P3645" t="b">
        <v>1</v>
      </c>
      <c r="Q3645" t="inlineStr">
        <is>
          <t>plant_unit</t>
        </is>
      </c>
      <c r="R3645" t="inlineStr">
        <is>
          <t>728_4_2011_plant_unit_owned_7140</t>
        </is>
      </c>
      <c r="S3645" t="n">
        <v>7</v>
      </c>
      <c r="T3645" t="n">
        <v>1</v>
      </c>
      <c r="U3645" t="n">
        <v>0.2242090985096966</v>
      </c>
      <c r="V3645" t="n">
        <v>156.2</v>
      </c>
      <c r="W3645" t="n">
        <v>4.128599891186959</v>
      </c>
      <c r="X3645" t="n">
        <v>46.16946612730973</v>
      </c>
      <c r="Y3645" t="inlineStr">
        <is>
          <t>coal</t>
        </is>
      </c>
      <c r="Z3645" t="n">
        <v>11.18283857582435</v>
      </c>
      <c r="AA3645" t="n">
        <v>1957</v>
      </c>
      <c r="AB3645" t="n">
        <v>306788</v>
      </c>
      <c r="AC3645" t="inlineStr"/>
      <c r="AD3645" t="inlineStr"/>
      <c r="AE3645" t="n">
        <v>657</v>
      </c>
      <c r="AF3645" t="inlineStr">
        <is>
          <t>657_2011</t>
        </is>
      </c>
      <c r="AG3645" s="555" t="n">
        <v>40544</v>
      </c>
      <c r="AH3645" t="n">
        <v>14164238.1742651</v>
      </c>
      <c r="AI3645" t="n">
        <v>3430760.681</v>
      </c>
      <c r="AJ3645" t="inlineStr">
        <is>
          <t>Georgia Power Co</t>
        </is>
      </c>
    </row>
    <row r="3646">
      <c r="A3646" t="inlineStr">
        <is>
          <t>728_5_2011_plant_unit_owned_7140</t>
        </is>
      </c>
      <c r="B3646" t="inlineStr">
        <is>
          <t>Yates 5</t>
        </is>
      </c>
      <c r="C3646" t="inlineStr">
        <is>
          <t>plant_unit</t>
        </is>
      </c>
      <c r="D3646" t="n">
        <v>2011</v>
      </c>
      <c r="E3646" t="inlineStr">
        <is>
          <t>owned</t>
        </is>
      </c>
      <c r="F3646" t="inlineStr">
        <is>
          <t>Yates</t>
        </is>
      </c>
      <c r="G3646" t="n">
        <v>728</v>
      </c>
      <c r="H3646" t="inlineStr">
        <is>
          <t>5</t>
        </is>
      </c>
      <c r="I3646" t="n">
        <v>5</v>
      </c>
      <c r="J3646" t="inlineStr">
        <is>
          <t>ST</t>
        </is>
      </c>
      <c r="K3646" t="inlineStr">
        <is>
          <t>BIT</t>
        </is>
      </c>
      <c r="L3646" t="inlineStr">
        <is>
          <t>None</t>
        </is>
      </c>
      <c r="M3646" t="inlineStr"/>
      <c r="N3646" t="n">
        <v>7140</v>
      </c>
      <c r="O3646" t="n">
        <v>123</v>
      </c>
      <c r="P3646" t="b">
        <v>1</v>
      </c>
      <c r="Q3646" t="inlineStr">
        <is>
          <t>plant_unit</t>
        </is>
      </c>
      <c r="R3646" t="inlineStr">
        <is>
          <t>728_5_2011_plant_unit_owned_7140</t>
        </is>
      </c>
      <c r="S3646" t="n">
        <v>7</v>
      </c>
      <c r="T3646" t="n">
        <v>1</v>
      </c>
      <c r="U3646" t="n">
        <v>0.1787545530551512</v>
      </c>
      <c r="V3646" t="n">
        <v>156.2</v>
      </c>
      <c r="W3646" t="n">
        <v>4.128599891186959</v>
      </c>
      <c r="X3646" t="n">
        <v>48.63663256651706</v>
      </c>
      <c r="Y3646" t="inlineStr">
        <is>
          <t>coal</t>
        </is>
      </c>
      <c r="Z3646" t="n">
        <v>11.78041802266632</v>
      </c>
      <c r="AA3646" t="n">
        <v>1958</v>
      </c>
      <c r="AB3646" t="n">
        <v>244592</v>
      </c>
      <c r="AC3646" t="inlineStr"/>
      <c r="AD3646" t="inlineStr"/>
      <c r="AE3646" t="n">
        <v>657</v>
      </c>
      <c r="AF3646" t="inlineStr">
        <is>
          <t>657_2011</t>
        </is>
      </c>
      <c r="AG3646" s="555" t="n">
        <v>40544</v>
      </c>
      <c r="AH3646" t="n">
        <v>11896131.23270954</v>
      </c>
      <c r="AI3646" t="n">
        <v>2881396.005</v>
      </c>
      <c r="AJ3646" t="inlineStr">
        <is>
          <t>Georgia Power Co</t>
        </is>
      </c>
    </row>
    <row r="3647">
      <c r="A3647" t="inlineStr">
        <is>
          <t>728_6_2011_plant_unit_owned_7140</t>
        </is>
      </c>
      <c r="B3647" t="inlineStr">
        <is>
          <t>Yates 6</t>
        </is>
      </c>
      <c r="C3647" t="inlineStr">
        <is>
          <t>plant_unit</t>
        </is>
      </c>
      <c r="D3647" t="n">
        <v>2011</v>
      </c>
      <c r="E3647" t="inlineStr">
        <is>
          <t>owned</t>
        </is>
      </c>
      <c r="F3647" t="inlineStr">
        <is>
          <t>Yates</t>
        </is>
      </c>
      <c r="G3647" t="n">
        <v>728</v>
      </c>
      <c r="H3647" t="inlineStr">
        <is>
          <t>6</t>
        </is>
      </c>
      <c r="I3647" t="n">
        <v>6</v>
      </c>
      <c r="J3647" t="inlineStr">
        <is>
          <t>ST</t>
        </is>
      </c>
      <c r="K3647" t="inlineStr">
        <is>
          <t>BIT</t>
        </is>
      </c>
      <c r="L3647" t="inlineStr">
        <is>
          <t>None</t>
        </is>
      </c>
      <c r="M3647" t="inlineStr"/>
      <c r="N3647" t="n">
        <v>7140</v>
      </c>
      <c r="O3647" t="n">
        <v>123</v>
      </c>
      <c r="P3647" t="b">
        <v>1</v>
      </c>
      <c r="Q3647" t="inlineStr">
        <is>
          <t>plant_unit</t>
        </is>
      </c>
      <c r="R3647" t="inlineStr">
        <is>
          <t>728_6_2011_plant_unit_owned_7140</t>
        </is>
      </c>
      <c r="S3647" t="n">
        <v>7</v>
      </c>
      <c r="T3647" t="n">
        <v>1</v>
      </c>
      <c r="U3647" t="n">
        <v>0.4733469968996825</v>
      </c>
      <c r="V3647" t="n">
        <v>403.7</v>
      </c>
      <c r="W3647" t="n">
        <v>4.128599891186959</v>
      </c>
      <c r="X3647" t="n">
        <v>41.70822793584134</v>
      </c>
      <c r="Y3647" t="inlineStr">
        <is>
          <t>coal</t>
        </is>
      </c>
      <c r="Z3647" t="n">
        <v>10.1022693007557</v>
      </c>
      <c r="AA3647" t="n">
        <v>1974</v>
      </c>
      <c r="AB3647" t="n">
        <v>1673950</v>
      </c>
      <c r="AC3647" t="inlineStr"/>
      <c r="AD3647" t="inlineStr"/>
      <c r="AE3647" t="n">
        <v>657</v>
      </c>
      <c r="AF3647" t="inlineStr">
        <is>
          <t>657_2011</t>
        </is>
      </c>
      <c r="AG3647" s="555" t="n">
        <v>40544</v>
      </c>
      <c r="AH3647" t="n">
        <v>69817488.15320159</v>
      </c>
      <c r="AI3647" t="n">
        <v>16910693.696</v>
      </c>
      <c r="AJ3647" t="inlineStr">
        <is>
          <t>Georgia Power Co</t>
        </is>
      </c>
    </row>
    <row r="3648">
      <c r="A3648" t="inlineStr">
        <is>
          <t>728_7_2011_plant_unit_owned_7140</t>
        </is>
      </c>
      <c r="B3648" t="inlineStr">
        <is>
          <t>Yates 7</t>
        </is>
      </c>
      <c r="C3648" t="inlineStr">
        <is>
          <t>plant_unit</t>
        </is>
      </c>
      <c r="D3648" t="n">
        <v>2011</v>
      </c>
      <c r="E3648" t="inlineStr">
        <is>
          <t>owned</t>
        </is>
      </c>
      <c r="F3648" t="inlineStr">
        <is>
          <t>Yates</t>
        </is>
      </c>
      <c r="G3648" t="n">
        <v>728</v>
      </c>
      <c r="H3648" t="inlineStr">
        <is>
          <t>7</t>
        </is>
      </c>
      <c r="I3648" t="n">
        <v>7</v>
      </c>
      <c r="J3648" t="inlineStr">
        <is>
          <t>ST</t>
        </is>
      </c>
      <c r="K3648" t="inlineStr">
        <is>
          <t>BIT</t>
        </is>
      </c>
      <c r="L3648" t="inlineStr">
        <is>
          <t>None</t>
        </is>
      </c>
      <c r="M3648" t="inlineStr"/>
      <c r="N3648" t="n">
        <v>7140</v>
      </c>
      <c r="O3648" t="n">
        <v>123</v>
      </c>
      <c r="P3648" t="b">
        <v>1</v>
      </c>
      <c r="Q3648" t="inlineStr">
        <is>
          <t>plant_unit</t>
        </is>
      </c>
      <c r="R3648" t="inlineStr">
        <is>
          <t>728_7_2011_plant_unit_owned_7140</t>
        </is>
      </c>
      <c r="S3648" t="n">
        <v>7</v>
      </c>
      <c r="T3648" t="n">
        <v>1</v>
      </c>
      <c r="U3648" t="n">
        <v>0.3336036638264999</v>
      </c>
      <c r="V3648" t="n">
        <v>403.7</v>
      </c>
      <c r="W3648" t="n">
        <v>4.128599891186959</v>
      </c>
      <c r="X3648" t="n">
        <v>42.21818632164337</v>
      </c>
      <c r="Y3648" t="inlineStr">
        <is>
          <t>coal</t>
        </is>
      </c>
      <c r="Z3648" t="n">
        <v>10.22578778141317</v>
      </c>
      <c r="AA3648" t="n">
        <v>1974</v>
      </c>
      <c r="AB3648" t="n">
        <v>1179760</v>
      </c>
      <c r="AC3648" t="inlineStr"/>
      <c r="AD3648" t="inlineStr"/>
      <c r="AE3648" t="n">
        <v>657</v>
      </c>
      <c r="AF3648" t="inlineStr">
        <is>
          <t>657_2011</t>
        </is>
      </c>
      <c r="AG3648" s="555" t="n">
        <v>40544</v>
      </c>
      <c r="AH3648" t="n">
        <v>49807327.49482197</v>
      </c>
      <c r="AI3648" t="n">
        <v>12063975.393</v>
      </c>
      <c r="AJ3648" t="inlineStr">
        <is>
          <t>Georgia Power Co</t>
        </is>
      </c>
    </row>
    <row r="3649">
      <c r="A3649" t="inlineStr">
        <is>
          <t>728_7_2011_plant_unit_total_7140</t>
        </is>
      </c>
      <c r="B3649" t="inlineStr">
        <is>
          <t>Yates 7</t>
        </is>
      </c>
      <c r="C3649" t="inlineStr">
        <is>
          <t>plant_unit</t>
        </is>
      </c>
      <c r="D3649" t="n">
        <v>2011</v>
      </c>
      <c r="E3649" t="inlineStr">
        <is>
          <t>total</t>
        </is>
      </c>
      <c r="F3649" t="inlineStr">
        <is>
          <t>Yates</t>
        </is>
      </c>
      <c r="G3649" t="n">
        <v>728</v>
      </c>
      <c r="H3649" t="inlineStr">
        <is>
          <t>7</t>
        </is>
      </c>
      <c r="I3649" t="n">
        <v>7</v>
      </c>
      <c r="J3649" t="inlineStr">
        <is>
          <t>ST</t>
        </is>
      </c>
      <c r="K3649" t="inlineStr">
        <is>
          <t>BIT</t>
        </is>
      </c>
      <c r="L3649" t="inlineStr">
        <is>
          <t>None</t>
        </is>
      </c>
      <c r="M3649" t="inlineStr"/>
      <c r="N3649" t="n">
        <v>7140</v>
      </c>
      <c r="O3649" t="n">
        <v>123</v>
      </c>
      <c r="P3649" t="b">
        <v>1</v>
      </c>
      <c r="Q3649" t="inlineStr">
        <is>
          <t>plant_unit</t>
        </is>
      </c>
      <c r="R3649" t="inlineStr">
        <is>
          <t>728_7_2011_plant_unit_total_7140</t>
        </is>
      </c>
      <c r="S3649" t="n">
        <v>7</v>
      </c>
      <c r="T3649" t="n">
        <v>1</v>
      </c>
      <c r="U3649" t="n">
        <v>0.3336036638264999</v>
      </c>
      <c r="V3649" t="n">
        <v>403.7</v>
      </c>
      <c r="W3649" t="n">
        <v>4.128599891186959</v>
      </c>
      <c r="X3649" t="n">
        <v>42.21818632164337</v>
      </c>
      <c r="Y3649" t="inlineStr">
        <is>
          <t>coal</t>
        </is>
      </c>
      <c r="Z3649" t="n">
        <v>10.22578778141317</v>
      </c>
      <c r="AA3649" t="n">
        <v>1974</v>
      </c>
      <c r="AB3649" t="n">
        <v>1179760</v>
      </c>
      <c r="AC3649" t="inlineStr">
        <is>
          <t>existing</t>
        </is>
      </c>
      <c r="AD3649" t="inlineStr"/>
      <c r="AE3649" t="n">
        <v>657</v>
      </c>
      <c r="AF3649" t="inlineStr">
        <is>
          <t>657_2011</t>
        </is>
      </c>
      <c r="AG3649" s="555" t="n">
        <v>40544</v>
      </c>
      <c r="AH3649" t="n">
        <v>49807327.49482197</v>
      </c>
      <c r="AI3649" t="n">
        <v>12063975.393</v>
      </c>
      <c r="AJ3649" t="inlineStr">
        <is>
          <t>Georgia Power Co</t>
        </is>
      </c>
    </row>
    <row r="3650">
      <c r="A3650" t="inlineStr">
        <is>
          <t>728_6_2011_plant_unit_total_7140</t>
        </is>
      </c>
      <c r="B3650" t="inlineStr">
        <is>
          <t>Yates 6</t>
        </is>
      </c>
      <c r="C3650" t="inlineStr">
        <is>
          <t>plant_unit</t>
        </is>
      </c>
      <c r="D3650" t="n">
        <v>2011</v>
      </c>
      <c r="E3650" t="inlineStr">
        <is>
          <t>total</t>
        </is>
      </c>
      <c r="F3650" t="inlineStr">
        <is>
          <t>Yates</t>
        </is>
      </c>
      <c r="G3650" t="n">
        <v>728</v>
      </c>
      <c r="H3650" t="inlineStr">
        <is>
          <t>6</t>
        </is>
      </c>
      <c r="I3650" t="n">
        <v>6</v>
      </c>
      <c r="J3650" t="inlineStr">
        <is>
          <t>ST</t>
        </is>
      </c>
      <c r="K3650" t="inlineStr">
        <is>
          <t>BIT</t>
        </is>
      </c>
      <c r="L3650" t="inlineStr">
        <is>
          <t>None</t>
        </is>
      </c>
      <c r="M3650" t="inlineStr"/>
      <c r="N3650" t="n">
        <v>7140</v>
      </c>
      <c r="O3650" t="n">
        <v>123</v>
      </c>
      <c r="P3650" t="b">
        <v>1</v>
      </c>
      <c r="Q3650" t="inlineStr">
        <is>
          <t>plant_unit</t>
        </is>
      </c>
      <c r="R3650" t="inlineStr">
        <is>
          <t>728_6_2011_plant_unit_total_7140</t>
        </is>
      </c>
      <c r="S3650" t="n">
        <v>7</v>
      </c>
      <c r="T3650" t="n">
        <v>1</v>
      </c>
      <c r="U3650" t="n">
        <v>0.4733469968996825</v>
      </c>
      <c r="V3650" t="n">
        <v>403.7</v>
      </c>
      <c r="W3650" t="n">
        <v>4.128599891186959</v>
      </c>
      <c r="X3650" t="n">
        <v>41.70822793584134</v>
      </c>
      <c r="Y3650" t="inlineStr">
        <is>
          <t>coal</t>
        </is>
      </c>
      <c r="Z3650" t="n">
        <v>10.1022693007557</v>
      </c>
      <c r="AA3650" t="n">
        <v>1974</v>
      </c>
      <c r="AB3650" t="n">
        <v>1673950</v>
      </c>
      <c r="AC3650" t="inlineStr">
        <is>
          <t>existing</t>
        </is>
      </c>
      <c r="AD3650" t="inlineStr"/>
      <c r="AE3650" t="n">
        <v>657</v>
      </c>
      <c r="AF3650" t="inlineStr">
        <is>
          <t>657_2011</t>
        </is>
      </c>
      <c r="AG3650" s="555" t="n">
        <v>40544</v>
      </c>
      <c r="AH3650" t="n">
        <v>69817488.15320159</v>
      </c>
      <c r="AI3650" t="n">
        <v>16910693.696</v>
      </c>
      <c r="AJ3650" t="inlineStr">
        <is>
          <t>Georgia Power Co</t>
        </is>
      </c>
    </row>
    <row r="3651">
      <c r="A3651" t="inlineStr">
        <is>
          <t>728_5_2011_plant_unit_total_7140</t>
        </is>
      </c>
      <c r="B3651" t="inlineStr">
        <is>
          <t>Yates 5</t>
        </is>
      </c>
      <c r="C3651" t="inlineStr">
        <is>
          <t>plant_unit</t>
        </is>
      </c>
      <c r="D3651" t="n">
        <v>2011</v>
      </c>
      <c r="E3651" t="inlineStr">
        <is>
          <t>total</t>
        </is>
      </c>
      <c r="F3651" t="inlineStr">
        <is>
          <t>Yates</t>
        </is>
      </c>
      <c r="G3651" t="n">
        <v>728</v>
      </c>
      <c r="H3651" t="inlineStr">
        <is>
          <t>5</t>
        </is>
      </c>
      <c r="I3651" t="n">
        <v>5</v>
      </c>
      <c r="J3651" t="inlineStr">
        <is>
          <t>ST</t>
        </is>
      </c>
      <c r="K3651" t="inlineStr">
        <is>
          <t>BIT</t>
        </is>
      </c>
      <c r="L3651" t="inlineStr">
        <is>
          <t>None</t>
        </is>
      </c>
      <c r="M3651" t="inlineStr"/>
      <c r="N3651" t="n">
        <v>7140</v>
      </c>
      <c r="O3651" t="n">
        <v>123</v>
      </c>
      <c r="P3651" t="b">
        <v>1</v>
      </c>
      <c r="Q3651" t="inlineStr">
        <is>
          <t>plant_unit</t>
        </is>
      </c>
      <c r="R3651" t="inlineStr">
        <is>
          <t>728_5_2011_plant_unit_total_7140</t>
        </is>
      </c>
      <c r="S3651" t="n">
        <v>7</v>
      </c>
      <c r="T3651" t="n">
        <v>1</v>
      </c>
      <c r="U3651" t="n">
        <v>0.1787545530551512</v>
      </c>
      <c r="V3651" t="n">
        <v>156.2</v>
      </c>
      <c r="W3651" t="n">
        <v>4.128599891186959</v>
      </c>
      <c r="X3651" t="n">
        <v>48.63663256651706</v>
      </c>
      <c r="Y3651" t="inlineStr">
        <is>
          <t>coal</t>
        </is>
      </c>
      <c r="Z3651" t="n">
        <v>11.78041802266632</v>
      </c>
      <c r="AA3651" t="n">
        <v>1958</v>
      </c>
      <c r="AB3651" t="n">
        <v>244592</v>
      </c>
      <c r="AC3651" t="inlineStr">
        <is>
          <t>existing</t>
        </is>
      </c>
      <c r="AD3651" t="inlineStr"/>
      <c r="AE3651" t="n">
        <v>657</v>
      </c>
      <c r="AF3651" t="inlineStr">
        <is>
          <t>657_2011</t>
        </is>
      </c>
      <c r="AG3651" s="555" t="n">
        <v>40544</v>
      </c>
      <c r="AH3651" t="n">
        <v>11896131.23270954</v>
      </c>
      <c r="AI3651" t="n">
        <v>2881396.005</v>
      </c>
      <c r="AJ3651" t="inlineStr">
        <is>
          <t>Georgia Power Co</t>
        </is>
      </c>
    </row>
    <row r="3652">
      <c r="A3652" t="inlineStr">
        <is>
          <t>728_4_2011_plant_unit_total_7140</t>
        </is>
      </c>
      <c r="B3652" t="inlineStr">
        <is>
          <t>Yates 4</t>
        </is>
      </c>
      <c r="C3652" t="inlineStr">
        <is>
          <t>plant_unit</t>
        </is>
      </c>
      <c r="D3652" t="n">
        <v>2011</v>
      </c>
      <c r="E3652" t="inlineStr">
        <is>
          <t>total</t>
        </is>
      </c>
      <c r="F3652" t="inlineStr">
        <is>
          <t>Yates</t>
        </is>
      </c>
      <c r="G3652" t="n">
        <v>728</v>
      </c>
      <c r="H3652" t="inlineStr">
        <is>
          <t>4</t>
        </is>
      </c>
      <c r="I3652" t="n">
        <v>4</v>
      </c>
      <c r="J3652" t="inlineStr">
        <is>
          <t>ST</t>
        </is>
      </c>
      <c r="K3652" t="inlineStr">
        <is>
          <t>BIT</t>
        </is>
      </c>
      <c r="L3652" t="inlineStr">
        <is>
          <t>None</t>
        </is>
      </c>
      <c r="M3652" t="inlineStr"/>
      <c r="N3652" t="n">
        <v>7140</v>
      </c>
      <c r="O3652" t="n">
        <v>123</v>
      </c>
      <c r="P3652" t="b">
        <v>1</v>
      </c>
      <c r="Q3652" t="inlineStr">
        <is>
          <t>plant_unit</t>
        </is>
      </c>
      <c r="R3652" t="inlineStr">
        <is>
          <t>728_4_2011_plant_unit_total_7140</t>
        </is>
      </c>
      <c r="S3652" t="n">
        <v>7</v>
      </c>
      <c r="T3652" t="n">
        <v>1</v>
      </c>
      <c r="U3652" t="n">
        <v>0.2242090985096966</v>
      </c>
      <c r="V3652" t="n">
        <v>156.2</v>
      </c>
      <c r="W3652" t="n">
        <v>4.128599891186959</v>
      </c>
      <c r="X3652" t="n">
        <v>46.16946612730973</v>
      </c>
      <c r="Y3652" t="inlineStr">
        <is>
          <t>coal</t>
        </is>
      </c>
      <c r="Z3652" t="n">
        <v>11.18283857582435</v>
      </c>
      <c r="AA3652" t="n">
        <v>1957</v>
      </c>
      <c r="AB3652" t="n">
        <v>306788</v>
      </c>
      <c r="AC3652" t="inlineStr">
        <is>
          <t>existing</t>
        </is>
      </c>
      <c r="AD3652" t="inlineStr"/>
      <c r="AE3652" t="n">
        <v>657</v>
      </c>
      <c r="AF3652" t="inlineStr">
        <is>
          <t>657_2011</t>
        </is>
      </c>
      <c r="AG3652" s="555" t="n">
        <v>40544</v>
      </c>
      <c r="AH3652" t="n">
        <v>14164238.1742651</v>
      </c>
      <c r="AI3652" t="n">
        <v>3430760.681</v>
      </c>
      <c r="AJ3652" t="inlineStr">
        <is>
          <t>Georgia Power Co</t>
        </is>
      </c>
    </row>
    <row r="3653">
      <c r="A3653" t="inlineStr">
        <is>
          <t>728_3_2011_plant_unit_total_7140</t>
        </is>
      </c>
      <c r="B3653" t="inlineStr">
        <is>
          <t>Yates 3</t>
        </is>
      </c>
      <c r="C3653" t="inlineStr">
        <is>
          <t>plant_unit</t>
        </is>
      </c>
      <c r="D3653" t="n">
        <v>2011</v>
      </c>
      <c r="E3653" t="inlineStr">
        <is>
          <t>total</t>
        </is>
      </c>
      <c r="F3653" t="inlineStr">
        <is>
          <t>Yates</t>
        </is>
      </c>
      <c r="G3653" t="n">
        <v>728</v>
      </c>
      <c r="H3653" t="inlineStr">
        <is>
          <t>3</t>
        </is>
      </c>
      <c r="I3653" t="n">
        <v>3</v>
      </c>
      <c r="J3653" t="inlineStr">
        <is>
          <t>ST</t>
        </is>
      </c>
      <c r="K3653" t="inlineStr">
        <is>
          <t>BIT</t>
        </is>
      </c>
      <c r="L3653" t="inlineStr">
        <is>
          <t>None</t>
        </is>
      </c>
      <c r="M3653" t="inlineStr"/>
      <c r="N3653" t="n">
        <v>7140</v>
      </c>
      <c r="O3653" t="n">
        <v>123</v>
      </c>
      <c r="P3653" t="b">
        <v>1</v>
      </c>
      <c r="Q3653" t="inlineStr">
        <is>
          <t>plant_unit</t>
        </is>
      </c>
      <c r="R3653" t="inlineStr">
        <is>
          <t>728_3_2011_plant_unit_total_7140</t>
        </is>
      </c>
      <c r="S3653" t="n">
        <v>7</v>
      </c>
      <c r="T3653" t="n">
        <v>1</v>
      </c>
      <c r="U3653" t="n">
        <v>0.296584661261765</v>
      </c>
      <c r="V3653" t="n">
        <v>122.5</v>
      </c>
      <c r="W3653" t="n">
        <v>4.128599891186959</v>
      </c>
      <c r="X3653" t="n">
        <v>52.59422075623374</v>
      </c>
      <c r="Y3653" t="inlineStr">
        <is>
          <t>coal</t>
        </is>
      </c>
      <c r="Z3653" t="n">
        <v>12.73899678883949</v>
      </c>
      <c r="AA3653" t="n">
        <v>1952</v>
      </c>
      <c r="AB3653" t="n">
        <v>318265</v>
      </c>
      <c r="AC3653" t="inlineStr">
        <is>
          <t>existing</t>
        </is>
      </c>
      <c r="AD3653" t="inlineStr"/>
      <c r="AE3653" t="n">
        <v>657</v>
      </c>
      <c r="AF3653" t="inlineStr">
        <is>
          <t>657_2011</t>
        </is>
      </c>
      <c r="AG3653" s="555" t="n">
        <v>40544</v>
      </c>
      <c r="AH3653" t="n">
        <v>16738899.66898273</v>
      </c>
      <c r="AI3653" t="n">
        <v>4054376.813</v>
      </c>
      <c r="AJ3653" t="inlineStr">
        <is>
          <t>Georgia Power Co</t>
        </is>
      </c>
    </row>
    <row r="3654">
      <c r="A3654" t="inlineStr">
        <is>
          <t>728_2_2011_plant_unit_total_7140</t>
        </is>
      </c>
      <c r="B3654" t="inlineStr">
        <is>
          <t>Yates 2</t>
        </is>
      </c>
      <c r="C3654" t="inlineStr">
        <is>
          <t>plant_unit</t>
        </is>
      </c>
      <c r="D3654" t="n">
        <v>2011</v>
      </c>
      <c r="E3654" t="inlineStr">
        <is>
          <t>total</t>
        </is>
      </c>
      <c r="F3654" t="inlineStr">
        <is>
          <t>Yates</t>
        </is>
      </c>
      <c r="G3654" t="n">
        <v>728</v>
      </c>
      <c r="H3654" t="inlineStr">
        <is>
          <t>2</t>
        </is>
      </c>
      <c r="I3654" t="n">
        <v>2</v>
      </c>
      <c r="J3654" t="inlineStr">
        <is>
          <t>ST</t>
        </is>
      </c>
      <c r="K3654" t="inlineStr">
        <is>
          <t>BIT</t>
        </is>
      </c>
      <c r="L3654" t="inlineStr">
        <is>
          <t>None</t>
        </is>
      </c>
      <c r="M3654" t="inlineStr"/>
      <c r="N3654" t="n">
        <v>7140</v>
      </c>
      <c r="O3654" t="n">
        <v>123</v>
      </c>
      <c r="P3654" t="b">
        <v>1</v>
      </c>
      <c r="Q3654" t="inlineStr">
        <is>
          <t>plant_unit</t>
        </is>
      </c>
      <c r="R3654" t="inlineStr">
        <is>
          <t>728_2_2011_plant_unit_total_7140</t>
        </is>
      </c>
      <c r="S3654" t="n">
        <v>7</v>
      </c>
      <c r="T3654" t="n">
        <v>1</v>
      </c>
      <c r="U3654" t="n">
        <v>0.3154123567235113</v>
      </c>
      <c r="V3654" t="n">
        <v>122.5</v>
      </c>
      <c r="W3654" t="n">
        <v>4.128599891186959</v>
      </c>
      <c r="X3654" t="n">
        <v>51.12007878532832</v>
      </c>
      <c r="Y3654" t="inlineStr">
        <is>
          <t>coal</t>
        </is>
      </c>
      <c r="Z3654" t="n">
        <v>12.38194064153586</v>
      </c>
      <c r="AA3654" t="n">
        <v>1950</v>
      </c>
      <c r="AB3654" t="n">
        <v>338469</v>
      </c>
      <c r="AC3654" t="inlineStr">
        <is>
          <t>existing</t>
        </is>
      </c>
      <c r="AD3654" t="inlineStr"/>
      <c r="AE3654" t="n">
        <v>657</v>
      </c>
      <c r="AF3654" t="inlineStr">
        <is>
          <t>657_2011</t>
        </is>
      </c>
      <c r="AG3654" s="555" t="n">
        <v>40544</v>
      </c>
      <c r="AH3654" t="n">
        <v>17302561.94639129</v>
      </c>
      <c r="AI3654" t="n">
        <v>4190903.066999999</v>
      </c>
      <c r="AJ3654" t="inlineStr">
        <is>
          <t>Georgia Power Co</t>
        </is>
      </c>
    </row>
    <row r="3655">
      <c r="A3655" t="inlineStr">
        <is>
          <t>728_1_2011_plant_unit_total_7140</t>
        </is>
      </c>
      <c r="B3655" t="inlineStr">
        <is>
          <t>Yates 1</t>
        </is>
      </c>
      <c r="C3655" t="inlineStr">
        <is>
          <t>plant_unit</t>
        </is>
      </c>
      <c r="D3655" t="n">
        <v>2011</v>
      </c>
      <c r="E3655" t="inlineStr">
        <is>
          <t>total</t>
        </is>
      </c>
      <c r="F3655" t="inlineStr">
        <is>
          <t>Yates</t>
        </is>
      </c>
      <c r="G3655" t="n">
        <v>728</v>
      </c>
      <c r="H3655" t="inlineStr">
        <is>
          <t>1</t>
        </is>
      </c>
      <c r="I3655" t="n">
        <v>1</v>
      </c>
      <c r="J3655" t="inlineStr">
        <is>
          <t>ST</t>
        </is>
      </c>
      <c r="K3655" t="inlineStr">
        <is>
          <t>BIT</t>
        </is>
      </c>
      <c r="L3655" t="inlineStr">
        <is>
          <t>None</t>
        </is>
      </c>
      <c r="M3655" t="inlineStr"/>
      <c r="N3655" t="n">
        <v>7140</v>
      </c>
      <c r="O3655" t="n">
        <v>123</v>
      </c>
      <c r="P3655" t="b">
        <v>1</v>
      </c>
      <c r="Q3655" t="inlineStr">
        <is>
          <t>plant_unit</t>
        </is>
      </c>
      <c r="R3655" t="inlineStr">
        <is>
          <t>728_1_2011_plant_unit_total_7140</t>
        </is>
      </c>
      <c r="S3655" t="n">
        <v>7</v>
      </c>
      <c r="T3655" t="n">
        <v>1</v>
      </c>
      <c r="U3655" t="n">
        <v>0.1658652502096729</v>
      </c>
      <c r="V3655" t="n">
        <v>122.5</v>
      </c>
      <c r="W3655" t="n">
        <v>4.128599891186959</v>
      </c>
      <c r="X3655" t="n">
        <v>54.29486693735883</v>
      </c>
      <c r="Y3655" t="inlineStr">
        <is>
          <t>coal</t>
        </is>
      </c>
      <c r="Z3655" t="n">
        <v>13.15091516939153</v>
      </c>
      <c r="AA3655" t="n">
        <v>1950</v>
      </c>
      <c r="AB3655" t="n">
        <v>177990</v>
      </c>
      <c r="AC3655" t="inlineStr">
        <is>
          <t>existing</t>
        </is>
      </c>
      <c r="AD3655" t="inlineStr"/>
      <c r="AE3655" t="n">
        <v>657</v>
      </c>
      <c r="AF3655" t="inlineStr">
        <is>
          <t>657_2011</t>
        </is>
      </c>
      <c r="AG3655" s="555" t="n">
        <v>40544</v>
      </c>
      <c r="AH3655" t="n">
        <v>9663943.366180496</v>
      </c>
      <c r="AI3655" t="n">
        <v>2340731.390999999</v>
      </c>
      <c r="AJ3655" t="inlineStr">
        <is>
          <t>Georgia Power Co</t>
        </is>
      </c>
    </row>
    <row r="3656">
      <c r="A3656" t="inlineStr">
        <is>
          <t>728_1_2011_plant_gen_total_7140</t>
        </is>
      </c>
      <c r="B3656" t="inlineStr">
        <is>
          <t>Yates 1</t>
        </is>
      </c>
      <c r="C3656" t="inlineStr">
        <is>
          <t>plant_gen</t>
        </is>
      </c>
      <c r="D3656" t="n">
        <v>2011</v>
      </c>
      <c r="E3656" t="inlineStr">
        <is>
          <t>total</t>
        </is>
      </c>
      <c r="F3656" t="inlineStr">
        <is>
          <t>Yates</t>
        </is>
      </c>
      <c r="G3656" t="n">
        <v>728</v>
      </c>
      <c r="H3656" t="inlineStr">
        <is>
          <t>1</t>
        </is>
      </c>
      <c r="I3656" t="n">
        <v>1</v>
      </c>
      <c r="J3656" t="inlineStr">
        <is>
          <t>ST</t>
        </is>
      </c>
      <c r="K3656" t="inlineStr">
        <is>
          <t>BIT</t>
        </is>
      </c>
      <c r="L3656" t="inlineStr">
        <is>
          <t>None</t>
        </is>
      </c>
      <c r="M3656" t="inlineStr"/>
      <c r="N3656" t="n">
        <v>7140</v>
      </c>
      <c r="O3656" t="n">
        <v>123</v>
      </c>
      <c r="P3656" t="b">
        <v>0</v>
      </c>
      <c r="Q3656" t="inlineStr">
        <is>
          <t>plant_unit</t>
        </is>
      </c>
      <c r="R3656" t="inlineStr">
        <is>
          <t>728_1_2011_plant_unit_total_7140</t>
        </is>
      </c>
      <c r="S3656" t="n">
        <v>7</v>
      </c>
      <c r="T3656" t="n">
        <v>1</v>
      </c>
      <c r="U3656" t="n">
        <v>0.1658652502096729</v>
      </c>
      <c r="V3656" t="n">
        <v>122.5</v>
      </c>
      <c r="W3656" t="n">
        <v>4.128599891186959</v>
      </c>
      <c r="X3656" t="n">
        <v>54.29486693735883</v>
      </c>
      <c r="Y3656" t="inlineStr">
        <is>
          <t>coal</t>
        </is>
      </c>
      <c r="Z3656" t="n">
        <v>13.15091516939153</v>
      </c>
      <c r="AA3656" t="n">
        <v>1950</v>
      </c>
      <c r="AB3656" t="n">
        <v>177990</v>
      </c>
      <c r="AC3656" t="inlineStr">
        <is>
          <t>existing</t>
        </is>
      </c>
      <c r="AD3656" t="inlineStr"/>
      <c r="AE3656" t="n">
        <v>657</v>
      </c>
      <c r="AF3656" t="inlineStr">
        <is>
          <t>657_2011</t>
        </is>
      </c>
      <c r="AG3656" s="555" t="n">
        <v>40544</v>
      </c>
      <c r="AH3656" t="n">
        <v>9663943.366180496</v>
      </c>
      <c r="AI3656" t="n">
        <v>2340731.390999999</v>
      </c>
      <c r="AJ3656" t="inlineStr">
        <is>
          <t>Georgia Power Co</t>
        </is>
      </c>
    </row>
    <row r="3657">
      <c r="A3657" t="inlineStr">
        <is>
          <t>728_2_2011_plant_gen_total_7140</t>
        </is>
      </c>
      <c r="B3657" t="inlineStr">
        <is>
          <t>Yates 2</t>
        </is>
      </c>
      <c r="C3657" t="inlineStr">
        <is>
          <t>plant_gen</t>
        </is>
      </c>
      <c r="D3657" t="n">
        <v>2011</v>
      </c>
      <c r="E3657" t="inlineStr">
        <is>
          <t>total</t>
        </is>
      </c>
      <c r="F3657" t="inlineStr">
        <is>
          <t>Yates</t>
        </is>
      </c>
      <c r="G3657" t="n">
        <v>728</v>
      </c>
      <c r="H3657" t="inlineStr">
        <is>
          <t>2</t>
        </is>
      </c>
      <c r="I3657" t="n">
        <v>2</v>
      </c>
      <c r="J3657" t="inlineStr">
        <is>
          <t>ST</t>
        </is>
      </c>
      <c r="K3657" t="inlineStr">
        <is>
          <t>BIT</t>
        </is>
      </c>
      <c r="L3657" t="inlineStr">
        <is>
          <t>None</t>
        </is>
      </c>
      <c r="M3657" t="inlineStr"/>
      <c r="N3657" t="n">
        <v>7140</v>
      </c>
      <c r="O3657" t="n">
        <v>123</v>
      </c>
      <c r="P3657" t="b">
        <v>0</v>
      </c>
      <c r="Q3657" t="inlineStr">
        <is>
          <t>plant_unit</t>
        </is>
      </c>
      <c r="R3657" t="inlineStr">
        <is>
          <t>728_2_2011_plant_unit_total_7140</t>
        </is>
      </c>
      <c r="S3657" t="n">
        <v>7</v>
      </c>
      <c r="T3657" t="n">
        <v>1</v>
      </c>
      <c r="U3657" t="n">
        <v>0.3154123567235113</v>
      </c>
      <c r="V3657" t="n">
        <v>122.5</v>
      </c>
      <c r="W3657" t="n">
        <v>4.128599891186959</v>
      </c>
      <c r="X3657" t="n">
        <v>51.12007878532832</v>
      </c>
      <c r="Y3657" t="inlineStr">
        <is>
          <t>coal</t>
        </is>
      </c>
      <c r="Z3657" t="n">
        <v>12.38194064153586</v>
      </c>
      <c r="AA3657" t="n">
        <v>1950</v>
      </c>
      <c r="AB3657" t="n">
        <v>338469</v>
      </c>
      <c r="AC3657" t="inlineStr">
        <is>
          <t>existing</t>
        </is>
      </c>
      <c r="AD3657" t="inlineStr"/>
      <c r="AE3657" t="n">
        <v>657</v>
      </c>
      <c r="AF3657" t="inlineStr">
        <is>
          <t>657_2011</t>
        </is>
      </c>
      <c r="AG3657" s="555" t="n">
        <v>40544</v>
      </c>
      <c r="AH3657" t="n">
        <v>17302561.94639129</v>
      </c>
      <c r="AI3657" t="n">
        <v>4190903.066999999</v>
      </c>
      <c r="AJ3657" t="inlineStr">
        <is>
          <t>Georgia Power Co</t>
        </is>
      </c>
    </row>
    <row r="3658">
      <c r="A3658" t="inlineStr">
        <is>
          <t>728_3_2011_plant_gen_total_7140</t>
        </is>
      </c>
      <c r="B3658" t="inlineStr">
        <is>
          <t>Yates 3</t>
        </is>
      </c>
      <c r="C3658" t="inlineStr">
        <is>
          <t>plant_gen</t>
        </is>
      </c>
      <c r="D3658" t="n">
        <v>2011</v>
      </c>
      <c r="E3658" t="inlineStr">
        <is>
          <t>total</t>
        </is>
      </c>
      <c r="F3658" t="inlineStr">
        <is>
          <t>Yates</t>
        </is>
      </c>
      <c r="G3658" t="n">
        <v>728</v>
      </c>
      <c r="H3658" t="inlineStr">
        <is>
          <t>3</t>
        </is>
      </c>
      <c r="I3658" t="n">
        <v>3</v>
      </c>
      <c r="J3658" t="inlineStr">
        <is>
          <t>ST</t>
        </is>
      </c>
      <c r="K3658" t="inlineStr">
        <is>
          <t>BIT</t>
        </is>
      </c>
      <c r="L3658" t="inlineStr">
        <is>
          <t>None</t>
        </is>
      </c>
      <c r="M3658" t="inlineStr"/>
      <c r="N3658" t="n">
        <v>7140</v>
      </c>
      <c r="O3658" t="n">
        <v>123</v>
      </c>
      <c r="P3658" t="b">
        <v>0</v>
      </c>
      <c r="Q3658" t="inlineStr">
        <is>
          <t>plant_unit</t>
        </is>
      </c>
      <c r="R3658" t="inlineStr">
        <is>
          <t>728_3_2011_plant_unit_total_7140</t>
        </is>
      </c>
      <c r="S3658" t="n">
        <v>7</v>
      </c>
      <c r="T3658" t="n">
        <v>1</v>
      </c>
      <c r="U3658" t="n">
        <v>0.296584661261765</v>
      </c>
      <c r="V3658" t="n">
        <v>122.5</v>
      </c>
      <c r="W3658" t="n">
        <v>4.128599891186959</v>
      </c>
      <c r="X3658" t="n">
        <v>52.59422075623374</v>
      </c>
      <c r="Y3658" t="inlineStr">
        <is>
          <t>coal</t>
        </is>
      </c>
      <c r="Z3658" t="n">
        <v>12.73899678883949</v>
      </c>
      <c r="AA3658" t="n">
        <v>1952</v>
      </c>
      <c r="AB3658" t="n">
        <v>318265</v>
      </c>
      <c r="AC3658" t="inlineStr">
        <is>
          <t>existing</t>
        </is>
      </c>
      <c r="AD3658" t="inlineStr"/>
      <c r="AE3658" t="n">
        <v>657</v>
      </c>
      <c r="AF3658" t="inlineStr">
        <is>
          <t>657_2011</t>
        </is>
      </c>
      <c r="AG3658" s="555" t="n">
        <v>40544</v>
      </c>
      <c r="AH3658" t="n">
        <v>16738899.66898273</v>
      </c>
      <c r="AI3658" t="n">
        <v>4054376.813</v>
      </c>
      <c r="AJ3658" t="inlineStr">
        <is>
          <t>Georgia Power Co</t>
        </is>
      </c>
    </row>
    <row r="3659">
      <c r="A3659" t="inlineStr">
        <is>
          <t>728_5_2011_plant_gen_total_7140</t>
        </is>
      </c>
      <c r="B3659" t="inlineStr">
        <is>
          <t>Yates 5</t>
        </is>
      </c>
      <c r="C3659" t="inlineStr">
        <is>
          <t>plant_gen</t>
        </is>
      </c>
      <c r="D3659" t="n">
        <v>2011</v>
      </c>
      <c r="E3659" t="inlineStr">
        <is>
          <t>total</t>
        </is>
      </c>
      <c r="F3659" t="inlineStr">
        <is>
          <t>Yates</t>
        </is>
      </c>
      <c r="G3659" t="n">
        <v>728</v>
      </c>
      <c r="H3659" t="inlineStr">
        <is>
          <t>5</t>
        </is>
      </c>
      <c r="I3659" t="n">
        <v>5</v>
      </c>
      <c r="J3659" t="inlineStr">
        <is>
          <t>ST</t>
        </is>
      </c>
      <c r="K3659" t="inlineStr">
        <is>
          <t>BIT</t>
        </is>
      </c>
      <c r="L3659" t="inlineStr">
        <is>
          <t>None</t>
        </is>
      </c>
      <c r="M3659" t="inlineStr"/>
      <c r="N3659" t="n">
        <v>7140</v>
      </c>
      <c r="O3659" t="n">
        <v>123</v>
      </c>
      <c r="P3659" t="b">
        <v>0</v>
      </c>
      <c r="Q3659" t="inlineStr">
        <is>
          <t>plant_unit</t>
        </is>
      </c>
      <c r="R3659" t="inlineStr">
        <is>
          <t>728_5_2011_plant_unit_total_7140</t>
        </is>
      </c>
      <c r="S3659" t="n">
        <v>7</v>
      </c>
      <c r="T3659" t="n">
        <v>1</v>
      </c>
      <c r="U3659" t="n">
        <v>0.1787545530551512</v>
      </c>
      <c r="V3659" t="n">
        <v>156.2</v>
      </c>
      <c r="W3659" t="n">
        <v>4.128599891186959</v>
      </c>
      <c r="X3659" t="n">
        <v>48.63663256651706</v>
      </c>
      <c r="Y3659" t="inlineStr">
        <is>
          <t>coal</t>
        </is>
      </c>
      <c r="Z3659" t="n">
        <v>11.78041802266632</v>
      </c>
      <c r="AA3659" t="n">
        <v>1958</v>
      </c>
      <c r="AB3659" t="n">
        <v>244592</v>
      </c>
      <c r="AC3659" t="inlineStr">
        <is>
          <t>existing</t>
        </is>
      </c>
      <c r="AD3659" t="inlineStr"/>
      <c r="AE3659" t="n">
        <v>657</v>
      </c>
      <c r="AF3659" t="inlineStr">
        <is>
          <t>657_2011</t>
        </is>
      </c>
      <c r="AG3659" s="555" t="n">
        <v>40544</v>
      </c>
      <c r="AH3659" t="n">
        <v>11896131.23270954</v>
      </c>
      <c r="AI3659" t="n">
        <v>2881396.005</v>
      </c>
      <c r="AJ3659" t="inlineStr">
        <is>
          <t>Georgia Power Co</t>
        </is>
      </c>
    </row>
    <row r="3660">
      <c r="A3660" t="inlineStr">
        <is>
          <t>728_6_2011_plant_gen_total_7140</t>
        </is>
      </c>
      <c r="B3660" t="inlineStr">
        <is>
          <t>Yates 6</t>
        </is>
      </c>
      <c r="C3660" t="inlineStr">
        <is>
          <t>plant_gen</t>
        </is>
      </c>
      <c r="D3660" t="n">
        <v>2011</v>
      </c>
      <c r="E3660" t="inlineStr">
        <is>
          <t>total</t>
        </is>
      </c>
      <c r="F3660" t="inlineStr">
        <is>
          <t>Yates</t>
        </is>
      </c>
      <c r="G3660" t="n">
        <v>728</v>
      </c>
      <c r="H3660" t="inlineStr">
        <is>
          <t>6</t>
        </is>
      </c>
      <c r="I3660" t="n">
        <v>6</v>
      </c>
      <c r="J3660" t="inlineStr">
        <is>
          <t>ST</t>
        </is>
      </c>
      <c r="K3660" t="inlineStr">
        <is>
          <t>BIT</t>
        </is>
      </c>
      <c r="L3660" t="inlineStr">
        <is>
          <t>None</t>
        </is>
      </c>
      <c r="M3660" t="inlineStr"/>
      <c r="N3660" t="n">
        <v>7140</v>
      </c>
      <c r="O3660" t="n">
        <v>123</v>
      </c>
      <c r="P3660" t="b">
        <v>0</v>
      </c>
      <c r="Q3660" t="inlineStr">
        <is>
          <t>plant_unit</t>
        </is>
      </c>
      <c r="R3660" t="inlineStr">
        <is>
          <t>728_6_2011_plant_unit_total_7140</t>
        </is>
      </c>
      <c r="S3660" t="n">
        <v>7</v>
      </c>
      <c r="T3660" t="n">
        <v>1</v>
      </c>
      <c r="U3660" t="n">
        <v>0.4733469968996825</v>
      </c>
      <c r="V3660" t="n">
        <v>403.7</v>
      </c>
      <c r="W3660" t="n">
        <v>4.128599891186959</v>
      </c>
      <c r="X3660" t="n">
        <v>41.70822793584134</v>
      </c>
      <c r="Y3660" t="inlineStr">
        <is>
          <t>coal</t>
        </is>
      </c>
      <c r="Z3660" t="n">
        <v>10.1022693007557</v>
      </c>
      <c r="AA3660" t="n">
        <v>1974</v>
      </c>
      <c r="AB3660" t="n">
        <v>1673950</v>
      </c>
      <c r="AC3660" t="inlineStr">
        <is>
          <t>existing</t>
        </is>
      </c>
      <c r="AD3660" t="inlineStr"/>
      <c r="AE3660" t="n">
        <v>657</v>
      </c>
      <c r="AF3660" t="inlineStr">
        <is>
          <t>657_2011</t>
        </is>
      </c>
      <c r="AG3660" s="555" t="n">
        <v>40544</v>
      </c>
      <c r="AH3660" t="n">
        <v>69817488.15320159</v>
      </c>
      <c r="AI3660" t="n">
        <v>16910693.696</v>
      </c>
      <c r="AJ3660" t="inlineStr">
        <is>
          <t>Georgia Power Co</t>
        </is>
      </c>
    </row>
    <row r="3661">
      <c r="A3661" t="inlineStr">
        <is>
          <t>728_7_2011_plant_gen_total_7140</t>
        </is>
      </c>
      <c r="B3661" t="inlineStr">
        <is>
          <t>Yates 7</t>
        </is>
      </c>
      <c r="C3661" t="inlineStr">
        <is>
          <t>plant_gen</t>
        </is>
      </c>
      <c r="D3661" t="n">
        <v>2011</v>
      </c>
      <c r="E3661" t="inlineStr">
        <is>
          <t>total</t>
        </is>
      </c>
      <c r="F3661" t="inlineStr">
        <is>
          <t>Yates</t>
        </is>
      </c>
      <c r="G3661" t="n">
        <v>728</v>
      </c>
      <c r="H3661" t="inlineStr">
        <is>
          <t>7</t>
        </is>
      </c>
      <c r="I3661" t="n">
        <v>7</v>
      </c>
      <c r="J3661" t="inlineStr">
        <is>
          <t>ST</t>
        </is>
      </c>
      <c r="K3661" t="inlineStr">
        <is>
          <t>BIT</t>
        </is>
      </c>
      <c r="L3661" t="inlineStr">
        <is>
          <t>None</t>
        </is>
      </c>
      <c r="M3661" t="inlineStr"/>
      <c r="N3661" t="n">
        <v>7140</v>
      </c>
      <c r="O3661" t="n">
        <v>123</v>
      </c>
      <c r="P3661" t="b">
        <v>0</v>
      </c>
      <c r="Q3661" t="inlineStr">
        <is>
          <t>plant_unit</t>
        </is>
      </c>
      <c r="R3661" t="inlineStr">
        <is>
          <t>728_7_2011_plant_unit_total_7140</t>
        </is>
      </c>
      <c r="S3661" t="n">
        <v>7</v>
      </c>
      <c r="T3661" t="n">
        <v>1</v>
      </c>
      <c r="U3661" t="n">
        <v>0.3336036638264999</v>
      </c>
      <c r="V3661" t="n">
        <v>403.7</v>
      </c>
      <c r="W3661" t="n">
        <v>4.128599891186959</v>
      </c>
      <c r="X3661" t="n">
        <v>42.21818632164337</v>
      </c>
      <c r="Y3661" t="inlineStr">
        <is>
          <t>coal</t>
        </is>
      </c>
      <c r="Z3661" t="n">
        <v>10.22578778141317</v>
      </c>
      <c r="AA3661" t="n">
        <v>1974</v>
      </c>
      <c r="AB3661" t="n">
        <v>1179760</v>
      </c>
      <c r="AC3661" t="inlineStr">
        <is>
          <t>existing</t>
        </is>
      </c>
      <c r="AD3661" t="inlineStr"/>
      <c r="AE3661" t="n">
        <v>657</v>
      </c>
      <c r="AF3661" t="inlineStr">
        <is>
          <t>657_2011</t>
        </is>
      </c>
      <c r="AG3661" s="555" t="n">
        <v>40544</v>
      </c>
      <c r="AH3661" t="n">
        <v>49807327.49482197</v>
      </c>
      <c r="AI3661" t="n">
        <v>12063975.393</v>
      </c>
      <c r="AJ3661" t="inlineStr">
        <is>
          <t>Georgia Power Co</t>
        </is>
      </c>
    </row>
    <row r="3662">
      <c r="A3662" t="inlineStr">
        <is>
          <t>728_4_2011_plant_gen_total_7140</t>
        </is>
      </c>
      <c r="B3662" t="inlineStr">
        <is>
          <t>Yates 4</t>
        </is>
      </c>
      <c r="C3662" t="inlineStr">
        <is>
          <t>plant_gen</t>
        </is>
      </c>
      <c r="D3662" t="n">
        <v>2011</v>
      </c>
      <c r="E3662" t="inlineStr">
        <is>
          <t>total</t>
        </is>
      </c>
      <c r="F3662" t="inlineStr">
        <is>
          <t>Yates</t>
        </is>
      </c>
      <c r="G3662" t="n">
        <v>728</v>
      </c>
      <c r="H3662" t="inlineStr">
        <is>
          <t>4</t>
        </is>
      </c>
      <c r="I3662" t="n">
        <v>4</v>
      </c>
      <c r="J3662" t="inlineStr">
        <is>
          <t>ST</t>
        </is>
      </c>
      <c r="K3662" t="inlineStr">
        <is>
          <t>BIT</t>
        </is>
      </c>
      <c r="L3662" t="inlineStr">
        <is>
          <t>None</t>
        </is>
      </c>
      <c r="M3662" t="inlineStr"/>
      <c r="N3662" t="n">
        <v>7140</v>
      </c>
      <c r="O3662" t="n">
        <v>123</v>
      </c>
      <c r="P3662" t="b">
        <v>0</v>
      </c>
      <c r="Q3662" t="inlineStr">
        <is>
          <t>plant_unit</t>
        </is>
      </c>
      <c r="R3662" t="inlineStr">
        <is>
          <t>728_4_2011_plant_unit_total_7140</t>
        </is>
      </c>
      <c r="S3662" t="n">
        <v>7</v>
      </c>
      <c r="T3662" t="n">
        <v>1</v>
      </c>
      <c r="U3662" t="n">
        <v>0.2242090985096966</v>
      </c>
      <c r="V3662" t="n">
        <v>156.2</v>
      </c>
      <c r="W3662" t="n">
        <v>4.128599891186959</v>
      </c>
      <c r="X3662" t="n">
        <v>46.16946612730973</v>
      </c>
      <c r="Y3662" t="inlineStr">
        <is>
          <t>coal</t>
        </is>
      </c>
      <c r="Z3662" t="n">
        <v>11.18283857582435</v>
      </c>
      <c r="AA3662" t="n">
        <v>1957</v>
      </c>
      <c r="AB3662" t="n">
        <v>306788</v>
      </c>
      <c r="AC3662" t="inlineStr">
        <is>
          <t>existing</t>
        </is>
      </c>
      <c r="AD3662" t="inlineStr"/>
      <c r="AE3662" t="n">
        <v>657</v>
      </c>
      <c r="AF3662" t="inlineStr">
        <is>
          <t>657_2011</t>
        </is>
      </c>
      <c r="AG3662" s="555" t="n">
        <v>40544</v>
      </c>
      <c r="AH3662" t="n">
        <v>14164238.1742651</v>
      </c>
      <c r="AI3662" t="n">
        <v>3430760.681</v>
      </c>
      <c r="AJ3662" t="inlineStr">
        <is>
          <t>Georgia Power Co</t>
        </is>
      </c>
    </row>
    <row r="3663">
      <c r="A3663" t="inlineStr">
        <is>
          <t>703_none_2011_plant_technology_owned_7140</t>
        </is>
      </c>
      <c r="B3663" t="inlineStr">
        <is>
          <t>Bowen None</t>
        </is>
      </c>
      <c r="C3663" t="inlineStr">
        <is>
          <t>plant_technology</t>
        </is>
      </c>
      <c r="D3663" t="n">
        <v>2011</v>
      </c>
      <c r="E3663" t="inlineStr">
        <is>
          <t>owned</t>
        </is>
      </c>
      <c r="F3663" t="inlineStr">
        <is>
          <t>Bowen</t>
        </is>
      </c>
      <c r="G3663" t="n">
        <v>703</v>
      </c>
      <c r="H3663" t="inlineStr"/>
      <c r="I3663" t="inlineStr"/>
      <c r="J3663" t="inlineStr"/>
      <c r="K3663" t="inlineStr"/>
      <c r="L3663" t="inlineStr">
        <is>
          <t>None</t>
        </is>
      </c>
      <c r="M3663" t="inlineStr"/>
      <c r="N3663" t="n">
        <v>7140</v>
      </c>
      <c r="O3663" t="n">
        <v>123</v>
      </c>
      <c r="P3663" t="b">
        <v>0</v>
      </c>
      <c r="Q3663" t="inlineStr">
        <is>
          <t>plant</t>
        </is>
      </c>
      <c r="R3663" t="inlineStr">
        <is>
          <t>703_2011_plant_owned_7140</t>
        </is>
      </c>
      <c r="S3663" t="n">
        <v>1</v>
      </c>
      <c r="T3663" t="n">
        <v>1</v>
      </c>
      <c r="U3663" t="n">
        <v>0.5015763574943677</v>
      </c>
      <c r="V3663" t="n">
        <v>3540.4</v>
      </c>
      <c r="W3663" t="n">
        <v>4.958444320171791</v>
      </c>
      <c r="X3663" t="n">
        <v>48.59246832141875</v>
      </c>
      <c r="Y3663" t="inlineStr"/>
      <c r="Z3663" t="n">
        <v>9.799942317338598</v>
      </c>
      <c r="AA3663" t="n">
        <v>1975</v>
      </c>
      <c r="AB3663" t="n">
        <v>15555841</v>
      </c>
      <c r="AC3663" t="inlineStr"/>
      <c r="AD3663" t="inlineStr"/>
      <c r="AE3663" t="n">
        <v>72</v>
      </c>
      <c r="AF3663" t="inlineStr">
        <is>
          <t>72_2011</t>
        </is>
      </c>
      <c r="AG3663" s="555" t="n">
        <v>40544</v>
      </c>
      <c r="AH3663" t="n">
        <v>756124165.553308</v>
      </c>
      <c r="AI3663" t="n">
        <v>152492216.657</v>
      </c>
      <c r="AJ3663" t="inlineStr">
        <is>
          <t>Georgia Power Co</t>
        </is>
      </c>
    </row>
    <row r="3664">
      <c r="A3664" t="inlineStr">
        <is>
          <t>703_gt_2011_plant_prime_mover_owned_7140</t>
        </is>
      </c>
      <c r="B3664" t="inlineStr">
        <is>
          <t>Bowen GT</t>
        </is>
      </c>
      <c r="C3664" t="inlineStr">
        <is>
          <t>plant_prime_mover</t>
        </is>
      </c>
      <c r="D3664" t="n">
        <v>2011</v>
      </c>
      <c r="E3664" t="inlineStr">
        <is>
          <t>owned</t>
        </is>
      </c>
      <c r="F3664" t="inlineStr">
        <is>
          <t>Bowen</t>
        </is>
      </c>
      <c r="G3664" t="n">
        <v>703</v>
      </c>
      <c r="H3664" t="inlineStr">
        <is>
          <t>6</t>
        </is>
      </c>
      <c r="I3664" t="inlineStr"/>
      <c r="J3664" t="inlineStr">
        <is>
          <t>GT</t>
        </is>
      </c>
      <c r="K3664" t="inlineStr">
        <is>
          <t>DFO</t>
        </is>
      </c>
      <c r="L3664" t="inlineStr">
        <is>
          <t>None</t>
        </is>
      </c>
      <c r="M3664" t="inlineStr"/>
      <c r="N3664" t="n">
        <v>7140</v>
      </c>
      <c r="O3664" t="n">
        <v>123</v>
      </c>
      <c r="P3664" t="b">
        <v>1</v>
      </c>
      <c r="Q3664" t="inlineStr">
        <is>
          <t>plant_prime_mover</t>
        </is>
      </c>
      <c r="R3664" t="inlineStr">
        <is>
          <t>703_GT_2011_plant_prime_mover_owned_7140</t>
        </is>
      </c>
      <c r="S3664" t="n">
        <v>5</v>
      </c>
      <c r="T3664" t="n">
        <v>1</v>
      </c>
      <c r="U3664" t="n">
        <v>0</v>
      </c>
      <c r="V3664" t="n">
        <v>41.8</v>
      </c>
      <c r="W3664" t="inlineStr"/>
      <c r="X3664" t="inlineStr"/>
      <c r="Y3664" t="inlineStr">
        <is>
          <t>oil</t>
        </is>
      </c>
      <c r="Z3664" t="inlineStr"/>
      <c r="AA3664" t="n">
        <v>1971</v>
      </c>
      <c r="AB3664" t="n">
        <v>0</v>
      </c>
      <c r="AC3664" t="inlineStr"/>
      <c r="AD3664" t="inlineStr"/>
      <c r="AE3664" t="n">
        <v>72</v>
      </c>
      <c r="AF3664" t="inlineStr">
        <is>
          <t>72_2011</t>
        </is>
      </c>
      <c r="AG3664" s="555" t="n">
        <v>40544</v>
      </c>
      <c r="AH3664" t="n">
        <v>0</v>
      </c>
      <c r="AI3664" t="n">
        <v>0</v>
      </c>
      <c r="AJ3664" t="inlineStr">
        <is>
          <t>Georgia Power Co</t>
        </is>
      </c>
    </row>
    <row r="3665">
      <c r="A3665" t="inlineStr">
        <is>
          <t>703_st_2011_plant_prime_mover_owned_7140</t>
        </is>
      </c>
      <c r="B3665" t="inlineStr">
        <is>
          <t>Bowen ST</t>
        </is>
      </c>
      <c r="C3665" t="inlineStr">
        <is>
          <t>plant_prime_mover</t>
        </is>
      </c>
      <c r="D3665" t="n">
        <v>2011</v>
      </c>
      <c r="E3665" t="inlineStr">
        <is>
          <t>owned</t>
        </is>
      </c>
      <c r="F3665" t="inlineStr">
        <is>
          <t>Bowen</t>
        </is>
      </c>
      <c r="G3665" t="n">
        <v>703</v>
      </c>
      <c r="H3665" t="inlineStr"/>
      <c r="I3665" t="inlineStr"/>
      <c r="J3665" t="inlineStr">
        <is>
          <t>ST</t>
        </is>
      </c>
      <c r="K3665" t="inlineStr">
        <is>
          <t>BIT</t>
        </is>
      </c>
      <c r="L3665" t="inlineStr">
        <is>
          <t>None</t>
        </is>
      </c>
      <c r="M3665" t="inlineStr"/>
      <c r="N3665" t="n">
        <v>7140</v>
      </c>
      <c r="O3665" t="n">
        <v>123</v>
      </c>
      <c r="P3665" t="b">
        <v>0</v>
      </c>
      <c r="Q3665" t="inlineStr">
        <is>
          <t>plant_unit</t>
        </is>
      </c>
      <c r="R3665" t="inlineStr">
        <is>
          <t>703_1_2011_plant_unit_owned_7140</t>
        </is>
      </c>
      <c r="S3665" t="n">
        <v>5</v>
      </c>
      <c r="T3665" t="n">
        <v>1</v>
      </c>
      <c r="U3665" t="n">
        <v>0.5075690093388954</v>
      </c>
      <c r="V3665" t="n">
        <v>3498.6</v>
      </c>
      <c r="W3665" t="n">
        <v>4.958444320171791</v>
      </c>
      <c r="X3665" t="n">
        <v>48.59246832141875</v>
      </c>
      <c r="Y3665" t="inlineStr">
        <is>
          <t>coal</t>
        </is>
      </c>
      <c r="Z3665" t="n">
        <v>9.799942317338598</v>
      </c>
      <c r="AA3665" t="n">
        <v>1975</v>
      </c>
      <c r="AB3665" t="n">
        <v>15555841</v>
      </c>
      <c r="AC3665" t="inlineStr"/>
      <c r="AD3665" t="inlineStr"/>
      <c r="AE3665" t="n">
        <v>72</v>
      </c>
      <c r="AF3665" t="inlineStr">
        <is>
          <t>72_2011</t>
        </is>
      </c>
      <c r="AG3665" s="555" t="n">
        <v>40544</v>
      </c>
      <c r="AH3665" t="n">
        <v>756124165.553308</v>
      </c>
      <c r="AI3665" t="n">
        <v>152492216.657</v>
      </c>
      <c r="AJ3665" t="inlineStr">
        <is>
          <t>Georgia Power Co</t>
        </is>
      </c>
    </row>
    <row r="3666">
      <c r="A3666" t="inlineStr">
        <is>
          <t>703_dfo_2011_plant_prime_fuel_owned_7140</t>
        </is>
      </c>
      <c r="B3666" t="inlineStr">
        <is>
          <t>Bowen DFO</t>
        </is>
      </c>
      <c r="C3666" t="inlineStr">
        <is>
          <t>plant_prime_fuel</t>
        </is>
      </c>
      <c r="D3666" t="n">
        <v>2011</v>
      </c>
      <c r="E3666" t="inlineStr">
        <is>
          <t>owned</t>
        </is>
      </c>
      <c r="F3666" t="inlineStr">
        <is>
          <t>Bowen</t>
        </is>
      </c>
      <c r="G3666" t="n">
        <v>703</v>
      </c>
      <c r="H3666" t="inlineStr">
        <is>
          <t>6</t>
        </is>
      </c>
      <c r="I3666" t="inlineStr"/>
      <c r="J3666" t="inlineStr">
        <is>
          <t>GT</t>
        </is>
      </c>
      <c r="K3666" t="inlineStr">
        <is>
          <t>DFO</t>
        </is>
      </c>
      <c r="L3666" t="inlineStr">
        <is>
          <t>None</t>
        </is>
      </c>
      <c r="M3666" t="inlineStr"/>
      <c r="N3666" t="n">
        <v>7140</v>
      </c>
      <c r="O3666" t="n">
        <v>123</v>
      </c>
      <c r="P3666" t="b">
        <v>0</v>
      </c>
      <c r="Q3666" t="inlineStr">
        <is>
          <t>plant_prime_mover</t>
        </is>
      </c>
      <c r="R3666" t="inlineStr">
        <is>
          <t>703_GT_2011_plant_prime_mover_owned_7140</t>
        </is>
      </c>
      <c r="S3666" t="n">
        <v>5</v>
      </c>
      <c r="T3666" t="n">
        <v>1</v>
      </c>
      <c r="U3666" t="n">
        <v>0</v>
      </c>
      <c r="V3666" t="n">
        <v>41.8</v>
      </c>
      <c r="W3666" t="inlineStr"/>
      <c r="X3666" t="inlineStr"/>
      <c r="Y3666" t="inlineStr">
        <is>
          <t>oil</t>
        </is>
      </c>
      <c r="Z3666" t="inlineStr"/>
      <c r="AA3666" t="n">
        <v>1971</v>
      </c>
      <c r="AB3666" t="n">
        <v>0</v>
      </c>
      <c r="AC3666" t="inlineStr"/>
      <c r="AD3666" t="inlineStr"/>
      <c r="AE3666" t="n">
        <v>72</v>
      </c>
      <c r="AF3666" t="inlineStr">
        <is>
          <t>72_2011</t>
        </is>
      </c>
      <c r="AG3666" s="555" t="n">
        <v>40544</v>
      </c>
      <c r="AH3666" t="n">
        <v>0</v>
      </c>
      <c r="AI3666" t="n">
        <v>0</v>
      </c>
      <c r="AJ3666" t="inlineStr">
        <is>
          <t>Georgia Power Co</t>
        </is>
      </c>
    </row>
    <row r="3667">
      <c r="A3667" t="inlineStr">
        <is>
          <t>703_bit_2011_plant_prime_fuel_owned_7140</t>
        </is>
      </c>
      <c r="B3667" t="inlineStr">
        <is>
          <t>Bowen BIT</t>
        </is>
      </c>
      <c r="C3667" t="inlineStr">
        <is>
          <t>plant_prime_fuel</t>
        </is>
      </c>
      <c r="D3667" t="n">
        <v>2011</v>
      </c>
      <c r="E3667" t="inlineStr">
        <is>
          <t>owned</t>
        </is>
      </c>
      <c r="F3667" t="inlineStr">
        <is>
          <t>Bowen</t>
        </is>
      </c>
      <c r="G3667" t="n">
        <v>703</v>
      </c>
      <c r="H3667" t="inlineStr"/>
      <c r="I3667" t="inlineStr"/>
      <c r="J3667" t="inlineStr">
        <is>
          <t>ST</t>
        </is>
      </c>
      <c r="K3667" t="inlineStr">
        <is>
          <t>BIT</t>
        </is>
      </c>
      <c r="L3667" t="inlineStr">
        <is>
          <t>None</t>
        </is>
      </c>
      <c r="M3667" t="inlineStr"/>
      <c r="N3667" t="n">
        <v>7140</v>
      </c>
      <c r="O3667" t="n">
        <v>123</v>
      </c>
      <c r="P3667" t="b">
        <v>0</v>
      </c>
      <c r="Q3667" t="inlineStr">
        <is>
          <t>plant_unit</t>
        </is>
      </c>
      <c r="R3667" t="inlineStr">
        <is>
          <t>703_1_2011_plant_unit_owned_7140</t>
        </is>
      </c>
      <c r="S3667" t="n">
        <v>5</v>
      </c>
      <c r="T3667" t="n">
        <v>1</v>
      </c>
      <c r="U3667" t="n">
        <v>0.5075690093388954</v>
      </c>
      <c r="V3667" t="n">
        <v>3498.6</v>
      </c>
      <c r="W3667" t="n">
        <v>4.958444320171791</v>
      </c>
      <c r="X3667" t="n">
        <v>48.59246832141875</v>
      </c>
      <c r="Y3667" t="inlineStr">
        <is>
          <t>coal</t>
        </is>
      </c>
      <c r="Z3667" t="n">
        <v>9.799942317338598</v>
      </c>
      <c r="AA3667" t="n">
        <v>1975</v>
      </c>
      <c r="AB3667" t="n">
        <v>15555841</v>
      </c>
      <c r="AC3667" t="inlineStr"/>
      <c r="AD3667" t="inlineStr"/>
      <c r="AE3667" t="n">
        <v>72</v>
      </c>
      <c r="AF3667" t="inlineStr">
        <is>
          <t>72_2011</t>
        </is>
      </c>
      <c r="AG3667" s="555" t="n">
        <v>40544</v>
      </c>
      <c r="AH3667" t="n">
        <v>756124165.553308</v>
      </c>
      <c r="AI3667" t="n">
        <v>152492216.657</v>
      </c>
      <c r="AJ3667" t="inlineStr">
        <is>
          <t>Georgia Power Co</t>
        </is>
      </c>
    </row>
    <row r="3668">
      <c r="A3668" t="inlineStr">
        <is>
          <t>703_1_2011_plant_gen_owned_7140</t>
        </is>
      </c>
      <c r="B3668" t="inlineStr">
        <is>
          <t>Bowen 1</t>
        </is>
      </c>
      <c r="C3668" t="inlineStr">
        <is>
          <t>plant_gen</t>
        </is>
      </c>
      <c r="D3668" t="n">
        <v>2011</v>
      </c>
      <c r="E3668" t="inlineStr">
        <is>
          <t>owned</t>
        </is>
      </c>
      <c r="F3668" t="inlineStr">
        <is>
          <t>Bowen</t>
        </is>
      </c>
      <c r="G3668" t="n">
        <v>703</v>
      </c>
      <c r="H3668" t="inlineStr">
        <is>
          <t>1</t>
        </is>
      </c>
      <c r="I3668" t="n">
        <v>1</v>
      </c>
      <c r="J3668" t="inlineStr">
        <is>
          <t>ST</t>
        </is>
      </c>
      <c r="K3668" t="inlineStr">
        <is>
          <t>BIT</t>
        </is>
      </c>
      <c r="L3668" t="inlineStr">
        <is>
          <t>None</t>
        </is>
      </c>
      <c r="M3668" t="inlineStr"/>
      <c r="N3668" t="n">
        <v>7140</v>
      </c>
      <c r="O3668" t="n">
        <v>123</v>
      </c>
      <c r="P3668" t="b">
        <v>0</v>
      </c>
      <c r="Q3668" t="inlineStr">
        <is>
          <t>plant_unit</t>
        </is>
      </c>
      <c r="R3668" t="inlineStr">
        <is>
          <t>703_1_2011_plant_unit_owned_7140</t>
        </is>
      </c>
      <c r="S3668" t="n">
        <v>5</v>
      </c>
      <c r="T3668" t="n">
        <v>1</v>
      </c>
      <c r="U3668" t="n">
        <v>0.5727377766897754</v>
      </c>
      <c r="V3668" t="n">
        <v>805.8</v>
      </c>
      <c r="W3668" t="n">
        <v>4.958444320171791</v>
      </c>
      <c r="X3668" t="n">
        <v>48.62773263927985</v>
      </c>
      <c r="Y3668" t="inlineStr">
        <is>
          <t>coal</t>
        </is>
      </c>
      <c r="Z3668" t="n">
        <v>9.807054289478254</v>
      </c>
      <c r="AA3668" t="n">
        <v>1971</v>
      </c>
      <c r="AB3668" t="n">
        <v>4042846</v>
      </c>
      <c r="AC3668" t="inlineStr">
        <is>
          <t>existing</t>
        </is>
      </c>
      <c r="AD3668" t="inlineStr"/>
      <c r="AE3668" t="n">
        <v>72</v>
      </c>
      <c r="AF3668" t="inlineStr">
        <is>
          <t>72_2011</t>
        </is>
      </c>
      <c r="AG3668" s="555" t="n">
        <v>40544</v>
      </c>
      <c r="AH3668" t="n">
        <v>196594434.389782</v>
      </c>
      <c r="AI3668" t="n">
        <v>39648410.206</v>
      </c>
      <c r="AJ3668" t="inlineStr">
        <is>
          <t>Georgia Power Co</t>
        </is>
      </c>
    </row>
    <row r="3669">
      <c r="A3669" t="inlineStr">
        <is>
          <t>703_2_2011_plant_gen_owned_7140</t>
        </is>
      </c>
      <c r="B3669" t="inlineStr">
        <is>
          <t>Bowen 2</t>
        </is>
      </c>
      <c r="C3669" t="inlineStr">
        <is>
          <t>plant_gen</t>
        </is>
      </c>
      <c r="D3669" t="n">
        <v>2011</v>
      </c>
      <c r="E3669" t="inlineStr">
        <is>
          <t>owned</t>
        </is>
      </c>
      <c r="F3669" t="inlineStr">
        <is>
          <t>Bowen</t>
        </is>
      </c>
      <c r="G3669" t="n">
        <v>703</v>
      </c>
      <c r="H3669" t="inlineStr">
        <is>
          <t>2</t>
        </is>
      </c>
      <c r="I3669" t="n">
        <v>2</v>
      </c>
      <c r="J3669" t="inlineStr">
        <is>
          <t>ST</t>
        </is>
      </c>
      <c r="K3669" t="inlineStr">
        <is>
          <t>BIT</t>
        </is>
      </c>
      <c r="L3669" t="inlineStr">
        <is>
          <t>None</t>
        </is>
      </c>
      <c r="M3669" t="inlineStr"/>
      <c r="N3669" t="n">
        <v>7140</v>
      </c>
      <c r="O3669" t="n">
        <v>123</v>
      </c>
      <c r="P3669" t="b">
        <v>0</v>
      </c>
      <c r="Q3669" t="inlineStr">
        <is>
          <t>plant_unit</t>
        </is>
      </c>
      <c r="R3669" t="inlineStr">
        <is>
          <t>703_2_2011_plant_unit_owned_7140</t>
        </is>
      </c>
      <c r="S3669" t="n">
        <v>5</v>
      </c>
      <c r="T3669" t="n">
        <v>1</v>
      </c>
      <c r="U3669" t="n">
        <v>0.4110095561606787</v>
      </c>
      <c r="V3669" t="n">
        <v>788.8</v>
      </c>
      <c r="W3669" t="n">
        <v>4.958444320171791</v>
      </c>
      <c r="X3669" t="n">
        <v>48.31975364896461</v>
      </c>
      <c r="Y3669" t="inlineStr">
        <is>
          <t>coal</t>
        </is>
      </c>
      <c r="Z3669" t="n">
        <v>9.744942269976022</v>
      </c>
      <c r="AA3669" t="n">
        <v>1972</v>
      </c>
      <c r="AB3669" t="n">
        <v>2840030</v>
      </c>
      <c r="AC3669" t="inlineStr"/>
      <c r="AD3669" t="inlineStr"/>
      <c r="AE3669" t="n">
        <v>72</v>
      </c>
      <c r="AF3669" t="inlineStr">
        <is>
          <t>72_2011</t>
        </is>
      </c>
      <c r="AG3669" s="555" t="n">
        <v>40544</v>
      </c>
      <c r="AH3669" t="n">
        <v>137229549.955669</v>
      </c>
      <c r="AI3669" t="n">
        <v>27675928.395</v>
      </c>
      <c r="AJ3669" t="inlineStr">
        <is>
          <t>Georgia Power Co</t>
        </is>
      </c>
    </row>
    <row r="3670">
      <c r="A3670" t="inlineStr">
        <is>
          <t>703_3_2011_plant_gen_owned_7140</t>
        </is>
      </c>
      <c r="B3670" t="inlineStr">
        <is>
          <t>Bowen 3</t>
        </is>
      </c>
      <c r="C3670" t="inlineStr">
        <is>
          <t>plant_gen</t>
        </is>
      </c>
      <c r="D3670" t="n">
        <v>2011</v>
      </c>
      <c r="E3670" t="inlineStr">
        <is>
          <t>owned</t>
        </is>
      </c>
      <c r="F3670" t="inlineStr">
        <is>
          <t>Bowen</t>
        </is>
      </c>
      <c r="G3670" t="n">
        <v>703</v>
      </c>
      <c r="H3670" t="inlineStr">
        <is>
          <t>3</t>
        </is>
      </c>
      <c r="I3670" t="n">
        <v>3</v>
      </c>
      <c r="J3670" t="inlineStr">
        <is>
          <t>ST</t>
        </is>
      </c>
      <c r="K3670" t="inlineStr">
        <is>
          <t>BIT</t>
        </is>
      </c>
      <c r="L3670" t="inlineStr">
        <is>
          <t>None</t>
        </is>
      </c>
      <c r="M3670" t="inlineStr"/>
      <c r="N3670" t="n">
        <v>7140</v>
      </c>
      <c r="O3670" t="n">
        <v>123</v>
      </c>
      <c r="P3670" t="b">
        <v>0</v>
      </c>
      <c r="Q3670" t="inlineStr">
        <is>
          <t>plant_unit</t>
        </is>
      </c>
      <c r="R3670" t="inlineStr">
        <is>
          <t>703_3_2011_plant_unit_owned_7140</t>
        </is>
      </c>
      <c r="S3670" t="n">
        <v>5</v>
      </c>
      <c r="T3670" t="n">
        <v>1</v>
      </c>
      <c r="U3670" t="n">
        <v>0.5206200117033115</v>
      </c>
      <c r="V3670" t="n">
        <v>952</v>
      </c>
      <c r="W3670" t="n">
        <v>4.958444320171791</v>
      </c>
      <c r="X3670" t="n">
        <v>49.54530632958211</v>
      </c>
      <c r="Y3670" t="inlineStr">
        <is>
          <t>coal</t>
        </is>
      </c>
      <c r="Z3670" t="n">
        <v>9.992107025992691</v>
      </c>
      <c r="AA3670" t="n">
        <v>1974</v>
      </c>
      <c r="AB3670" t="n">
        <v>4341721</v>
      </c>
      <c r="AC3670" t="inlineStr">
        <is>
          <t>existing</t>
        </is>
      </c>
      <c r="AD3670" t="inlineStr"/>
      <c r="AE3670" t="n">
        <v>72</v>
      </c>
      <c r="AF3670" t="inlineStr">
        <is>
          <t>72_2011</t>
        </is>
      </c>
      <c r="AG3670" s="555" t="n">
        <v>40544</v>
      </c>
      <c r="AH3670" t="n">
        <v>215111896.9425796</v>
      </c>
      <c r="AI3670" t="n">
        <v>43382940.90900002</v>
      </c>
      <c r="AJ3670" t="inlineStr">
        <is>
          <t>Georgia Power Co</t>
        </is>
      </c>
    </row>
    <row r="3671">
      <c r="A3671" t="inlineStr">
        <is>
          <t>703_4_2011_plant_gen_owned_7140</t>
        </is>
      </c>
      <c r="B3671" t="inlineStr">
        <is>
          <t>Bowen 4</t>
        </is>
      </c>
      <c r="C3671" t="inlineStr">
        <is>
          <t>plant_gen</t>
        </is>
      </c>
      <c r="D3671" t="n">
        <v>2011</v>
      </c>
      <c r="E3671" t="inlineStr">
        <is>
          <t>owned</t>
        </is>
      </c>
      <c r="F3671" t="inlineStr">
        <is>
          <t>Bowen</t>
        </is>
      </c>
      <c r="G3671" t="n">
        <v>703</v>
      </c>
      <c r="H3671" t="inlineStr">
        <is>
          <t>4</t>
        </is>
      </c>
      <c r="I3671" t="n">
        <v>4</v>
      </c>
      <c r="J3671" t="inlineStr">
        <is>
          <t>ST</t>
        </is>
      </c>
      <c r="K3671" t="inlineStr">
        <is>
          <t>BIT</t>
        </is>
      </c>
      <c r="L3671" t="inlineStr">
        <is>
          <t>None</t>
        </is>
      </c>
      <c r="M3671" t="inlineStr"/>
      <c r="N3671" t="n">
        <v>7140</v>
      </c>
      <c r="O3671" t="n">
        <v>123</v>
      </c>
      <c r="P3671" t="b">
        <v>0</v>
      </c>
      <c r="Q3671" t="inlineStr">
        <is>
          <t>plant_unit</t>
        </is>
      </c>
      <c r="R3671" t="inlineStr">
        <is>
          <t>703_4_2011_plant_unit_owned_7140</t>
        </is>
      </c>
      <c r="S3671" t="n">
        <v>5</v>
      </c>
      <c r="T3671" t="n">
        <v>1</v>
      </c>
      <c r="U3671" t="n">
        <v>0.519363704385864</v>
      </c>
      <c r="V3671" t="n">
        <v>952</v>
      </c>
      <c r="W3671" t="n">
        <v>4.958444320171791</v>
      </c>
      <c r="X3671" t="n">
        <v>47.8357451728135</v>
      </c>
      <c r="Y3671" t="inlineStr">
        <is>
          <t>coal</t>
        </is>
      </c>
      <c r="Z3671" t="n">
        <v>9.647329300080992</v>
      </c>
      <c r="AA3671" t="n">
        <v>1975</v>
      </c>
      <c r="AB3671" t="n">
        <v>4331244</v>
      </c>
      <c r="AC3671" t="inlineStr"/>
      <c r="AD3671" t="inlineStr"/>
      <c r="AE3671" t="n">
        <v>72</v>
      </c>
      <c r="AF3671" t="inlineStr">
        <is>
          <t>72_2011</t>
        </is>
      </c>
      <c r="AG3671" s="555" t="n">
        <v>40544</v>
      </c>
      <c r="AH3671" t="n">
        <v>207188284.2652774</v>
      </c>
      <c r="AI3671" t="n">
        <v>41784937.147</v>
      </c>
      <c r="AJ3671" t="inlineStr">
        <is>
          <t>Georgia Power Co</t>
        </is>
      </c>
    </row>
    <row r="3672">
      <c r="A3672" t="inlineStr">
        <is>
          <t>703_6_2011_plant_gen_owned_7140</t>
        </is>
      </c>
      <c r="B3672" t="inlineStr">
        <is>
          <t>Bowen 6</t>
        </is>
      </c>
      <c r="C3672" t="inlineStr">
        <is>
          <t>plant_gen</t>
        </is>
      </c>
      <c r="D3672" t="n">
        <v>2011</v>
      </c>
      <c r="E3672" t="inlineStr">
        <is>
          <t>owned</t>
        </is>
      </c>
      <c r="F3672" t="inlineStr">
        <is>
          <t>Bowen</t>
        </is>
      </c>
      <c r="G3672" t="n">
        <v>703</v>
      </c>
      <c r="H3672" t="inlineStr">
        <is>
          <t>6</t>
        </is>
      </c>
      <c r="I3672" t="inlineStr"/>
      <c r="J3672" t="inlineStr">
        <is>
          <t>GT</t>
        </is>
      </c>
      <c r="K3672" t="inlineStr">
        <is>
          <t>DFO</t>
        </is>
      </c>
      <c r="L3672" t="inlineStr">
        <is>
          <t>None</t>
        </is>
      </c>
      <c r="M3672" t="inlineStr"/>
      <c r="N3672" t="n">
        <v>7140</v>
      </c>
      <c r="O3672" t="n">
        <v>123</v>
      </c>
      <c r="P3672" t="b">
        <v>0</v>
      </c>
      <c r="Q3672" t="inlineStr">
        <is>
          <t>plant_prime_mover</t>
        </is>
      </c>
      <c r="R3672" t="inlineStr">
        <is>
          <t>703_GT_2011_plant_prime_mover_owned_7140</t>
        </is>
      </c>
      <c r="S3672" t="n">
        <v>5</v>
      </c>
      <c r="T3672" t="n">
        <v>1</v>
      </c>
      <c r="U3672" t="n">
        <v>0</v>
      </c>
      <c r="V3672" t="n">
        <v>41.8</v>
      </c>
      <c r="W3672" t="inlineStr"/>
      <c r="X3672" t="inlineStr"/>
      <c r="Y3672" t="inlineStr">
        <is>
          <t>oil</t>
        </is>
      </c>
      <c r="Z3672" t="inlineStr"/>
      <c r="AA3672" t="n">
        <v>1971</v>
      </c>
      <c r="AB3672" t="n">
        <v>0</v>
      </c>
      <c r="AC3672" t="inlineStr"/>
      <c r="AD3672" t="inlineStr"/>
      <c r="AE3672" t="n">
        <v>72</v>
      </c>
      <c r="AF3672" t="inlineStr">
        <is>
          <t>72_2011</t>
        </is>
      </c>
      <c r="AG3672" s="555" t="n">
        <v>40544</v>
      </c>
      <c r="AH3672" t="n">
        <v>0</v>
      </c>
      <c r="AI3672" t="n">
        <v>0</v>
      </c>
      <c r="AJ3672" t="inlineStr">
        <is>
          <t>Georgia Power Co</t>
        </is>
      </c>
    </row>
    <row r="3673">
      <c r="A3673" t="inlineStr">
        <is>
          <t>703_2011_plant_owned_7140</t>
        </is>
      </c>
      <c r="B3673" t="inlineStr">
        <is>
          <t>Bowen</t>
        </is>
      </c>
      <c r="C3673" t="inlineStr">
        <is>
          <t>plant</t>
        </is>
      </c>
      <c r="D3673" t="n">
        <v>2011</v>
      </c>
      <c r="E3673" t="inlineStr">
        <is>
          <t>owned</t>
        </is>
      </c>
      <c r="F3673" t="inlineStr">
        <is>
          <t>Bowen</t>
        </is>
      </c>
      <c r="G3673" t="n">
        <v>703</v>
      </c>
      <c r="H3673" t="inlineStr"/>
      <c r="I3673" t="inlineStr"/>
      <c r="J3673" t="inlineStr"/>
      <c r="K3673" t="inlineStr"/>
      <c r="L3673" t="inlineStr">
        <is>
          <t>None</t>
        </is>
      </c>
      <c r="M3673" t="inlineStr"/>
      <c r="N3673" t="n">
        <v>7140</v>
      </c>
      <c r="O3673" t="n">
        <v>123</v>
      </c>
      <c r="P3673" t="b">
        <v>1</v>
      </c>
      <c r="Q3673" t="inlineStr">
        <is>
          <t>plant</t>
        </is>
      </c>
      <c r="R3673" t="inlineStr">
        <is>
          <t>703_2011_plant_owned_7140</t>
        </is>
      </c>
      <c r="S3673" t="n">
        <v>1</v>
      </c>
      <c r="T3673" t="n">
        <v>1</v>
      </c>
      <c r="U3673" t="n">
        <v>0.5015763574943677</v>
      </c>
      <c r="V3673" t="n">
        <v>3540.4</v>
      </c>
      <c r="W3673" t="n">
        <v>4.958444320171791</v>
      </c>
      <c r="X3673" t="n">
        <v>48.59246832141875</v>
      </c>
      <c r="Y3673" t="inlineStr"/>
      <c r="Z3673" t="n">
        <v>9.799942317338598</v>
      </c>
      <c r="AA3673" t="n">
        <v>1975</v>
      </c>
      <c r="AB3673" t="n">
        <v>15555841</v>
      </c>
      <c r="AC3673" t="inlineStr"/>
      <c r="AD3673" t="inlineStr"/>
      <c r="AE3673" t="n">
        <v>72</v>
      </c>
      <c r="AF3673" t="inlineStr">
        <is>
          <t>72_2011</t>
        </is>
      </c>
      <c r="AG3673" s="555" t="n">
        <v>40544</v>
      </c>
      <c r="AH3673" t="n">
        <v>756124165.553308</v>
      </c>
      <c r="AI3673" t="n">
        <v>152492216.657</v>
      </c>
      <c r="AJ3673" t="inlineStr">
        <is>
          <t>Georgia Power Co</t>
        </is>
      </c>
    </row>
    <row r="3674">
      <c r="A3674" t="inlineStr">
        <is>
          <t>703_3_2011_plant_unit_owned_7140</t>
        </is>
      </c>
      <c r="B3674" t="inlineStr">
        <is>
          <t>Bowen 3</t>
        </is>
      </c>
      <c r="C3674" t="inlineStr">
        <is>
          <t>plant_unit</t>
        </is>
      </c>
      <c r="D3674" t="n">
        <v>2011</v>
      </c>
      <c r="E3674" t="inlineStr">
        <is>
          <t>owned</t>
        </is>
      </c>
      <c r="F3674" t="inlineStr">
        <is>
          <t>Bowen</t>
        </is>
      </c>
      <c r="G3674" t="n">
        <v>703</v>
      </c>
      <c r="H3674" t="inlineStr">
        <is>
          <t>3</t>
        </is>
      </c>
      <c r="I3674" t="n">
        <v>3</v>
      </c>
      <c r="J3674" t="inlineStr">
        <is>
          <t>ST</t>
        </is>
      </c>
      <c r="K3674" t="inlineStr">
        <is>
          <t>BIT</t>
        </is>
      </c>
      <c r="L3674" t="inlineStr">
        <is>
          <t>None</t>
        </is>
      </c>
      <c r="M3674" t="inlineStr"/>
      <c r="N3674" t="n">
        <v>7140</v>
      </c>
      <c r="O3674" t="n">
        <v>123</v>
      </c>
      <c r="P3674" t="b">
        <v>1</v>
      </c>
      <c r="Q3674" t="inlineStr">
        <is>
          <t>plant_unit</t>
        </is>
      </c>
      <c r="R3674" t="inlineStr">
        <is>
          <t>703_3_2011_plant_unit_owned_7140</t>
        </is>
      </c>
      <c r="S3674" t="n">
        <v>4</v>
      </c>
      <c r="T3674" t="n">
        <v>1</v>
      </c>
      <c r="U3674" t="n">
        <v>0.5206200117033115</v>
      </c>
      <c r="V3674" t="n">
        <v>952</v>
      </c>
      <c r="W3674" t="n">
        <v>4.958444320171791</v>
      </c>
      <c r="X3674" t="n">
        <v>49.54530632958211</v>
      </c>
      <c r="Y3674" t="inlineStr">
        <is>
          <t>coal</t>
        </is>
      </c>
      <c r="Z3674" t="n">
        <v>9.992107025992691</v>
      </c>
      <c r="AA3674" t="n">
        <v>1974</v>
      </c>
      <c r="AB3674" t="n">
        <v>4341721</v>
      </c>
      <c r="AC3674" t="inlineStr">
        <is>
          <t>existing</t>
        </is>
      </c>
      <c r="AD3674" t="inlineStr"/>
      <c r="AE3674" t="n">
        <v>72</v>
      </c>
      <c r="AF3674" t="inlineStr">
        <is>
          <t>72_2011</t>
        </is>
      </c>
      <c r="AG3674" s="555" t="n">
        <v>40544</v>
      </c>
      <c r="AH3674" t="n">
        <v>215111896.9425796</v>
      </c>
      <c r="AI3674" t="n">
        <v>43382940.90900002</v>
      </c>
      <c r="AJ3674" t="inlineStr">
        <is>
          <t>Georgia Power Co</t>
        </is>
      </c>
    </row>
    <row r="3675">
      <c r="A3675" t="inlineStr">
        <is>
          <t>703_4_2011_plant_unit_owned_7140</t>
        </is>
      </c>
      <c r="B3675" t="inlineStr">
        <is>
          <t>Bowen 4</t>
        </is>
      </c>
      <c r="C3675" t="inlineStr">
        <is>
          <t>plant_unit</t>
        </is>
      </c>
      <c r="D3675" t="n">
        <v>2011</v>
      </c>
      <c r="E3675" t="inlineStr">
        <is>
          <t>owned</t>
        </is>
      </c>
      <c r="F3675" t="inlineStr">
        <is>
          <t>Bowen</t>
        </is>
      </c>
      <c r="G3675" t="n">
        <v>703</v>
      </c>
      <c r="H3675" t="inlineStr">
        <is>
          <t>4</t>
        </is>
      </c>
      <c r="I3675" t="n">
        <v>4</v>
      </c>
      <c r="J3675" t="inlineStr">
        <is>
          <t>ST</t>
        </is>
      </c>
      <c r="K3675" t="inlineStr">
        <is>
          <t>BIT</t>
        </is>
      </c>
      <c r="L3675" t="inlineStr">
        <is>
          <t>None</t>
        </is>
      </c>
      <c r="M3675" t="inlineStr"/>
      <c r="N3675" t="n">
        <v>7140</v>
      </c>
      <c r="O3675" t="n">
        <v>123</v>
      </c>
      <c r="P3675" t="b">
        <v>1</v>
      </c>
      <c r="Q3675" t="inlineStr">
        <is>
          <t>plant_unit</t>
        </is>
      </c>
      <c r="R3675" t="inlineStr">
        <is>
          <t>703_4_2011_plant_unit_owned_7140</t>
        </is>
      </c>
      <c r="S3675" t="n">
        <v>4</v>
      </c>
      <c r="T3675" t="n">
        <v>1</v>
      </c>
      <c r="U3675" t="n">
        <v>0.519363704385864</v>
      </c>
      <c r="V3675" t="n">
        <v>952</v>
      </c>
      <c r="W3675" t="n">
        <v>4.958444320171791</v>
      </c>
      <c r="X3675" t="n">
        <v>47.8357451728135</v>
      </c>
      <c r="Y3675" t="inlineStr">
        <is>
          <t>coal</t>
        </is>
      </c>
      <c r="Z3675" t="n">
        <v>9.647329300080992</v>
      </c>
      <c r="AA3675" t="n">
        <v>1975</v>
      </c>
      <c r="AB3675" t="n">
        <v>4331244</v>
      </c>
      <c r="AC3675" t="inlineStr"/>
      <c r="AD3675" t="inlineStr"/>
      <c r="AE3675" t="n">
        <v>72</v>
      </c>
      <c r="AF3675" t="inlineStr">
        <is>
          <t>72_2011</t>
        </is>
      </c>
      <c r="AG3675" s="555" t="n">
        <v>40544</v>
      </c>
      <c r="AH3675" t="n">
        <v>207188284.2652774</v>
      </c>
      <c r="AI3675" t="n">
        <v>41784937.147</v>
      </c>
      <c r="AJ3675" t="inlineStr">
        <is>
          <t>Georgia Power Co</t>
        </is>
      </c>
    </row>
    <row r="3676">
      <c r="A3676" t="inlineStr">
        <is>
          <t>703_2_2011_plant_unit_owned_7140</t>
        </is>
      </c>
      <c r="B3676" t="inlineStr">
        <is>
          <t>Bowen 2</t>
        </is>
      </c>
      <c r="C3676" t="inlineStr">
        <is>
          <t>plant_unit</t>
        </is>
      </c>
      <c r="D3676" t="n">
        <v>2011</v>
      </c>
      <c r="E3676" t="inlineStr">
        <is>
          <t>owned</t>
        </is>
      </c>
      <c r="F3676" t="inlineStr">
        <is>
          <t>Bowen</t>
        </is>
      </c>
      <c r="G3676" t="n">
        <v>703</v>
      </c>
      <c r="H3676" t="inlineStr">
        <is>
          <t>2</t>
        </is>
      </c>
      <c r="I3676" t="n">
        <v>2</v>
      </c>
      <c r="J3676" t="inlineStr">
        <is>
          <t>ST</t>
        </is>
      </c>
      <c r="K3676" t="inlineStr">
        <is>
          <t>BIT</t>
        </is>
      </c>
      <c r="L3676" t="inlineStr">
        <is>
          <t>None</t>
        </is>
      </c>
      <c r="M3676" t="inlineStr"/>
      <c r="N3676" t="n">
        <v>7140</v>
      </c>
      <c r="O3676" t="n">
        <v>123</v>
      </c>
      <c r="P3676" t="b">
        <v>1</v>
      </c>
      <c r="Q3676" t="inlineStr">
        <is>
          <t>plant_unit</t>
        </is>
      </c>
      <c r="R3676" t="inlineStr">
        <is>
          <t>703_2_2011_plant_unit_owned_7140</t>
        </is>
      </c>
      <c r="S3676" t="n">
        <v>4</v>
      </c>
      <c r="T3676" t="n">
        <v>1</v>
      </c>
      <c r="U3676" t="n">
        <v>0.4110095561606787</v>
      </c>
      <c r="V3676" t="n">
        <v>788.8</v>
      </c>
      <c r="W3676" t="n">
        <v>4.958444320171791</v>
      </c>
      <c r="X3676" t="n">
        <v>48.31975364896461</v>
      </c>
      <c r="Y3676" t="inlineStr">
        <is>
          <t>coal</t>
        </is>
      </c>
      <c r="Z3676" t="n">
        <v>9.744942269976022</v>
      </c>
      <c r="AA3676" t="n">
        <v>1972</v>
      </c>
      <c r="AB3676" t="n">
        <v>2840030</v>
      </c>
      <c r="AC3676" t="inlineStr"/>
      <c r="AD3676" t="inlineStr"/>
      <c r="AE3676" t="n">
        <v>72</v>
      </c>
      <c r="AF3676" t="inlineStr">
        <is>
          <t>72_2011</t>
        </is>
      </c>
      <c r="AG3676" s="555" t="n">
        <v>40544</v>
      </c>
      <c r="AH3676" t="n">
        <v>137229549.955669</v>
      </c>
      <c r="AI3676" t="n">
        <v>27675928.395</v>
      </c>
      <c r="AJ3676" t="inlineStr">
        <is>
          <t>Georgia Power Co</t>
        </is>
      </c>
    </row>
    <row r="3677">
      <c r="A3677" t="inlineStr">
        <is>
          <t>703_1_2011_plant_unit_owned_7140</t>
        </is>
      </c>
      <c r="B3677" t="inlineStr">
        <is>
          <t>Bowen 1</t>
        </is>
      </c>
      <c r="C3677" t="inlineStr">
        <is>
          <t>plant_unit</t>
        </is>
      </c>
      <c r="D3677" t="n">
        <v>2011</v>
      </c>
      <c r="E3677" t="inlineStr">
        <is>
          <t>owned</t>
        </is>
      </c>
      <c r="F3677" t="inlineStr">
        <is>
          <t>Bowen</t>
        </is>
      </c>
      <c r="G3677" t="n">
        <v>703</v>
      </c>
      <c r="H3677" t="inlineStr">
        <is>
          <t>1</t>
        </is>
      </c>
      <c r="I3677" t="n">
        <v>1</v>
      </c>
      <c r="J3677" t="inlineStr">
        <is>
          <t>ST</t>
        </is>
      </c>
      <c r="K3677" t="inlineStr">
        <is>
          <t>BIT</t>
        </is>
      </c>
      <c r="L3677" t="inlineStr">
        <is>
          <t>None</t>
        </is>
      </c>
      <c r="M3677" t="inlineStr"/>
      <c r="N3677" t="n">
        <v>7140</v>
      </c>
      <c r="O3677" t="n">
        <v>123</v>
      </c>
      <c r="P3677" t="b">
        <v>1</v>
      </c>
      <c r="Q3677" t="inlineStr">
        <is>
          <t>plant_unit</t>
        </is>
      </c>
      <c r="R3677" t="inlineStr">
        <is>
          <t>703_1_2011_plant_unit_owned_7140</t>
        </is>
      </c>
      <c r="S3677" t="n">
        <v>4</v>
      </c>
      <c r="T3677" t="n">
        <v>1</v>
      </c>
      <c r="U3677" t="n">
        <v>0.5727377766897754</v>
      </c>
      <c r="V3677" t="n">
        <v>805.8</v>
      </c>
      <c r="W3677" t="n">
        <v>4.958444320171791</v>
      </c>
      <c r="X3677" t="n">
        <v>48.62773263927985</v>
      </c>
      <c r="Y3677" t="inlineStr">
        <is>
          <t>coal</t>
        </is>
      </c>
      <c r="Z3677" t="n">
        <v>9.807054289478254</v>
      </c>
      <c r="AA3677" t="n">
        <v>1971</v>
      </c>
      <c r="AB3677" t="n">
        <v>4042846</v>
      </c>
      <c r="AC3677" t="inlineStr">
        <is>
          <t>existing</t>
        </is>
      </c>
      <c r="AD3677" t="inlineStr"/>
      <c r="AE3677" t="n">
        <v>72</v>
      </c>
      <c r="AF3677" t="inlineStr">
        <is>
          <t>72_2011</t>
        </is>
      </c>
      <c r="AG3677" s="555" t="n">
        <v>40544</v>
      </c>
      <c r="AH3677" t="n">
        <v>196594434.389782</v>
      </c>
      <c r="AI3677" t="n">
        <v>39648410.206</v>
      </c>
      <c r="AJ3677" t="inlineStr">
        <is>
          <t>Georgia Power Co</t>
        </is>
      </c>
    </row>
    <row r="3678">
      <c r="A3678" t="inlineStr">
        <is>
          <t>703_4_2011_plant_unit_total_7140</t>
        </is>
      </c>
      <c r="B3678" t="inlineStr">
        <is>
          <t>Bowen 4</t>
        </is>
      </c>
      <c r="C3678" t="inlineStr">
        <is>
          <t>plant_unit</t>
        </is>
      </c>
      <c r="D3678" t="n">
        <v>2011</v>
      </c>
      <c r="E3678" t="inlineStr">
        <is>
          <t>total</t>
        </is>
      </c>
      <c r="F3678" t="inlineStr">
        <is>
          <t>Bowen</t>
        </is>
      </c>
      <c r="G3678" t="n">
        <v>703</v>
      </c>
      <c r="H3678" t="inlineStr">
        <is>
          <t>4</t>
        </is>
      </c>
      <c r="I3678" t="n">
        <v>4</v>
      </c>
      <c r="J3678" t="inlineStr">
        <is>
          <t>ST</t>
        </is>
      </c>
      <c r="K3678" t="inlineStr">
        <is>
          <t>BIT</t>
        </is>
      </c>
      <c r="L3678" t="inlineStr">
        <is>
          <t>None</t>
        </is>
      </c>
      <c r="M3678" t="inlineStr"/>
      <c r="N3678" t="n">
        <v>7140</v>
      </c>
      <c r="O3678" t="n">
        <v>123</v>
      </c>
      <c r="P3678" t="b">
        <v>1</v>
      </c>
      <c r="Q3678" t="inlineStr">
        <is>
          <t>plant_unit</t>
        </is>
      </c>
      <c r="R3678" t="inlineStr">
        <is>
          <t>703_4_2011_plant_unit_total_7140</t>
        </is>
      </c>
      <c r="S3678" t="n">
        <v>4</v>
      </c>
      <c r="T3678" t="n">
        <v>1</v>
      </c>
      <c r="U3678" t="n">
        <v>0.519363704385864</v>
      </c>
      <c r="V3678" t="n">
        <v>952</v>
      </c>
      <c r="W3678" t="n">
        <v>4.958444320171791</v>
      </c>
      <c r="X3678" t="n">
        <v>47.8357451728135</v>
      </c>
      <c r="Y3678" t="inlineStr">
        <is>
          <t>coal</t>
        </is>
      </c>
      <c r="Z3678" t="n">
        <v>9.647329300080992</v>
      </c>
      <c r="AA3678" t="n">
        <v>1975</v>
      </c>
      <c r="AB3678" t="n">
        <v>4331244</v>
      </c>
      <c r="AC3678" t="inlineStr">
        <is>
          <t>existing</t>
        </is>
      </c>
      <c r="AD3678" t="inlineStr"/>
      <c r="AE3678" t="n">
        <v>72</v>
      </c>
      <c r="AF3678" t="inlineStr">
        <is>
          <t>72_2011</t>
        </is>
      </c>
      <c r="AG3678" s="555" t="n">
        <v>40544</v>
      </c>
      <c r="AH3678" t="n">
        <v>207188284.2652774</v>
      </c>
      <c r="AI3678" t="n">
        <v>41784937.147</v>
      </c>
      <c r="AJ3678" t="inlineStr">
        <is>
          <t>Georgia Power Co</t>
        </is>
      </c>
    </row>
    <row r="3679">
      <c r="A3679" t="inlineStr">
        <is>
          <t>703_3_2011_plant_unit_total_7140</t>
        </is>
      </c>
      <c r="B3679" t="inlineStr">
        <is>
          <t>Bowen 3</t>
        </is>
      </c>
      <c r="C3679" t="inlineStr">
        <is>
          <t>plant_unit</t>
        </is>
      </c>
      <c r="D3679" t="n">
        <v>2011</v>
      </c>
      <c r="E3679" t="inlineStr">
        <is>
          <t>total</t>
        </is>
      </c>
      <c r="F3679" t="inlineStr">
        <is>
          <t>Bowen</t>
        </is>
      </c>
      <c r="G3679" t="n">
        <v>703</v>
      </c>
      <c r="H3679" t="inlineStr">
        <is>
          <t>3</t>
        </is>
      </c>
      <c r="I3679" t="n">
        <v>3</v>
      </c>
      <c r="J3679" t="inlineStr">
        <is>
          <t>ST</t>
        </is>
      </c>
      <c r="K3679" t="inlineStr">
        <is>
          <t>BIT</t>
        </is>
      </c>
      <c r="L3679" t="inlineStr">
        <is>
          <t>None</t>
        </is>
      </c>
      <c r="M3679" t="inlineStr"/>
      <c r="N3679" t="n">
        <v>7140</v>
      </c>
      <c r="O3679" t="n">
        <v>123</v>
      </c>
      <c r="P3679" t="b">
        <v>1</v>
      </c>
      <c r="Q3679" t="inlineStr">
        <is>
          <t>plant_unit</t>
        </is>
      </c>
      <c r="R3679" t="inlineStr">
        <is>
          <t>703_3_2011_plant_unit_total_7140</t>
        </is>
      </c>
      <c r="S3679" t="n">
        <v>4</v>
      </c>
      <c r="T3679" t="n">
        <v>1</v>
      </c>
      <c r="U3679" t="n">
        <v>0.5206200117033115</v>
      </c>
      <c r="V3679" t="n">
        <v>952</v>
      </c>
      <c r="W3679" t="n">
        <v>4.958444320171791</v>
      </c>
      <c r="X3679" t="n">
        <v>49.54530632958211</v>
      </c>
      <c r="Y3679" t="inlineStr">
        <is>
          <t>coal</t>
        </is>
      </c>
      <c r="Z3679" t="n">
        <v>9.992107025992691</v>
      </c>
      <c r="AA3679" t="n">
        <v>1974</v>
      </c>
      <c r="AB3679" t="n">
        <v>4341721</v>
      </c>
      <c r="AC3679" t="inlineStr"/>
      <c r="AD3679" t="inlineStr"/>
      <c r="AE3679" t="n">
        <v>72</v>
      </c>
      <c r="AF3679" t="inlineStr">
        <is>
          <t>72_2011</t>
        </is>
      </c>
      <c r="AG3679" s="555" t="n">
        <v>40544</v>
      </c>
      <c r="AH3679" t="n">
        <v>215111896.9425796</v>
      </c>
      <c r="AI3679" t="n">
        <v>43382940.90900002</v>
      </c>
      <c r="AJ3679" t="inlineStr">
        <is>
          <t>Georgia Power Co</t>
        </is>
      </c>
    </row>
    <row r="3680">
      <c r="A3680" t="inlineStr">
        <is>
          <t>703_2_2011_plant_unit_total_7140</t>
        </is>
      </c>
      <c r="B3680" t="inlineStr">
        <is>
          <t>Bowen 2</t>
        </is>
      </c>
      <c r="C3680" t="inlineStr">
        <is>
          <t>plant_unit</t>
        </is>
      </c>
      <c r="D3680" t="n">
        <v>2011</v>
      </c>
      <c r="E3680" t="inlineStr">
        <is>
          <t>total</t>
        </is>
      </c>
      <c r="F3680" t="inlineStr">
        <is>
          <t>Bowen</t>
        </is>
      </c>
      <c r="G3680" t="n">
        <v>703</v>
      </c>
      <c r="H3680" t="inlineStr">
        <is>
          <t>2</t>
        </is>
      </c>
      <c r="I3680" t="n">
        <v>2</v>
      </c>
      <c r="J3680" t="inlineStr">
        <is>
          <t>ST</t>
        </is>
      </c>
      <c r="K3680" t="inlineStr">
        <is>
          <t>BIT</t>
        </is>
      </c>
      <c r="L3680" t="inlineStr">
        <is>
          <t>None</t>
        </is>
      </c>
      <c r="M3680" t="inlineStr"/>
      <c r="N3680" t="n">
        <v>7140</v>
      </c>
      <c r="O3680" t="n">
        <v>123</v>
      </c>
      <c r="P3680" t="b">
        <v>1</v>
      </c>
      <c r="Q3680" t="inlineStr">
        <is>
          <t>plant_unit</t>
        </is>
      </c>
      <c r="R3680" t="inlineStr">
        <is>
          <t>703_2_2011_plant_unit_total_7140</t>
        </is>
      </c>
      <c r="S3680" t="n">
        <v>4</v>
      </c>
      <c r="T3680" t="n">
        <v>1</v>
      </c>
      <c r="U3680" t="n">
        <v>0.4110095561606787</v>
      </c>
      <c r="V3680" t="n">
        <v>788.8</v>
      </c>
      <c r="W3680" t="n">
        <v>4.958444320171791</v>
      </c>
      <c r="X3680" t="n">
        <v>48.31975364896461</v>
      </c>
      <c r="Y3680" t="inlineStr">
        <is>
          <t>coal</t>
        </is>
      </c>
      <c r="Z3680" t="n">
        <v>9.744942269976022</v>
      </c>
      <c r="AA3680" t="n">
        <v>1972</v>
      </c>
      <c r="AB3680" t="n">
        <v>2840030</v>
      </c>
      <c r="AC3680" t="inlineStr">
        <is>
          <t>existing</t>
        </is>
      </c>
      <c r="AD3680" t="inlineStr"/>
      <c r="AE3680" t="n">
        <v>72</v>
      </c>
      <c r="AF3680" t="inlineStr">
        <is>
          <t>72_2011</t>
        </is>
      </c>
      <c r="AG3680" s="555" t="n">
        <v>40544</v>
      </c>
      <c r="AH3680" t="n">
        <v>137229549.955669</v>
      </c>
      <c r="AI3680" t="n">
        <v>27675928.395</v>
      </c>
      <c r="AJ3680" t="inlineStr">
        <is>
          <t>Georgia Power Co</t>
        </is>
      </c>
    </row>
    <row r="3681">
      <c r="A3681" t="inlineStr">
        <is>
          <t>703_1_2011_plant_unit_total_7140</t>
        </is>
      </c>
      <c r="B3681" t="inlineStr">
        <is>
          <t>Bowen 1</t>
        </is>
      </c>
      <c r="C3681" t="inlineStr">
        <is>
          <t>plant_unit</t>
        </is>
      </c>
      <c r="D3681" t="n">
        <v>2011</v>
      </c>
      <c r="E3681" t="inlineStr">
        <is>
          <t>total</t>
        </is>
      </c>
      <c r="F3681" t="inlineStr">
        <is>
          <t>Bowen</t>
        </is>
      </c>
      <c r="G3681" t="n">
        <v>703</v>
      </c>
      <c r="H3681" t="inlineStr">
        <is>
          <t>1</t>
        </is>
      </c>
      <c r="I3681" t="n">
        <v>1</v>
      </c>
      <c r="J3681" t="inlineStr">
        <is>
          <t>ST</t>
        </is>
      </c>
      <c r="K3681" t="inlineStr">
        <is>
          <t>BIT</t>
        </is>
      </c>
      <c r="L3681" t="inlineStr">
        <is>
          <t>None</t>
        </is>
      </c>
      <c r="M3681" t="inlineStr"/>
      <c r="N3681" t="n">
        <v>7140</v>
      </c>
      <c r="O3681" t="n">
        <v>123</v>
      </c>
      <c r="P3681" t="b">
        <v>1</v>
      </c>
      <c r="Q3681" t="inlineStr">
        <is>
          <t>plant_unit</t>
        </is>
      </c>
      <c r="R3681" t="inlineStr">
        <is>
          <t>703_1_2011_plant_unit_total_7140</t>
        </is>
      </c>
      <c r="S3681" t="n">
        <v>4</v>
      </c>
      <c r="T3681" t="n">
        <v>1</v>
      </c>
      <c r="U3681" t="n">
        <v>0.5727377766897754</v>
      </c>
      <c r="V3681" t="n">
        <v>805.8</v>
      </c>
      <c r="W3681" t="n">
        <v>4.958444320171791</v>
      </c>
      <c r="X3681" t="n">
        <v>48.62773263927985</v>
      </c>
      <c r="Y3681" t="inlineStr">
        <is>
          <t>coal</t>
        </is>
      </c>
      <c r="Z3681" t="n">
        <v>9.807054289478254</v>
      </c>
      <c r="AA3681" t="n">
        <v>1971</v>
      </c>
      <c r="AB3681" t="n">
        <v>4042846</v>
      </c>
      <c r="AC3681" t="inlineStr"/>
      <c r="AD3681" t="inlineStr"/>
      <c r="AE3681" t="n">
        <v>72</v>
      </c>
      <c r="AF3681" t="inlineStr">
        <is>
          <t>72_2011</t>
        </is>
      </c>
      <c r="AG3681" s="555" t="n">
        <v>40544</v>
      </c>
      <c r="AH3681" t="n">
        <v>196594434.389782</v>
      </c>
      <c r="AI3681" t="n">
        <v>39648410.206</v>
      </c>
      <c r="AJ3681" t="inlineStr">
        <is>
          <t>Georgia Power Co</t>
        </is>
      </c>
    </row>
    <row r="3682">
      <c r="A3682" t="inlineStr">
        <is>
          <t>703_1_2011_plant_gen_total_7140</t>
        </is>
      </c>
      <c r="B3682" t="inlineStr">
        <is>
          <t>Bowen 1</t>
        </is>
      </c>
      <c r="C3682" t="inlineStr">
        <is>
          <t>plant_gen</t>
        </is>
      </c>
      <c r="D3682" t="n">
        <v>2011</v>
      </c>
      <c r="E3682" t="inlineStr">
        <is>
          <t>total</t>
        </is>
      </c>
      <c r="F3682" t="inlineStr">
        <is>
          <t>Bowen</t>
        </is>
      </c>
      <c r="G3682" t="n">
        <v>703</v>
      </c>
      <c r="H3682" t="inlineStr">
        <is>
          <t>1</t>
        </is>
      </c>
      <c r="I3682" t="n">
        <v>1</v>
      </c>
      <c r="J3682" t="inlineStr">
        <is>
          <t>ST</t>
        </is>
      </c>
      <c r="K3682" t="inlineStr">
        <is>
          <t>BIT</t>
        </is>
      </c>
      <c r="L3682" t="inlineStr">
        <is>
          <t>None</t>
        </is>
      </c>
      <c r="M3682" t="inlineStr"/>
      <c r="N3682" t="n">
        <v>7140</v>
      </c>
      <c r="O3682" t="n">
        <v>123</v>
      </c>
      <c r="P3682" t="b">
        <v>0</v>
      </c>
      <c r="Q3682" t="inlineStr">
        <is>
          <t>plant_unit</t>
        </is>
      </c>
      <c r="R3682" t="inlineStr">
        <is>
          <t>703_1_2011_plant_unit_total_7140</t>
        </is>
      </c>
      <c r="S3682" t="n">
        <v>5</v>
      </c>
      <c r="T3682" t="n">
        <v>1</v>
      </c>
      <c r="U3682" t="n">
        <v>0.5727377766897754</v>
      </c>
      <c r="V3682" t="n">
        <v>805.8</v>
      </c>
      <c r="W3682" t="n">
        <v>4.958444320171791</v>
      </c>
      <c r="X3682" t="n">
        <v>48.62773263927985</v>
      </c>
      <c r="Y3682" t="inlineStr">
        <is>
          <t>coal</t>
        </is>
      </c>
      <c r="Z3682" t="n">
        <v>9.807054289478254</v>
      </c>
      <c r="AA3682" t="n">
        <v>1971</v>
      </c>
      <c r="AB3682" t="n">
        <v>4042846</v>
      </c>
      <c r="AC3682" t="inlineStr"/>
      <c r="AD3682" t="inlineStr"/>
      <c r="AE3682" t="n">
        <v>72</v>
      </c>
      <c r="AF3682" t="inlineStr">
        <is>
          <t>72_2011</t>
        </is>
      </c>
      <c r="AG3682" s="555" t="n">
        <v>40544</v>
      </c>
      <c r="AH3682" t="n">
        <v>196594434.389782</v>
      </c>
      <c r="AI3682" t="n">
        <v>39648410.206</v>
      </c>
      <c r="AJ3682" t="inlineStr">
        <is>
          <t>Georgia Power Co</t>
        </is>
      </c>
    </row>
    <row r="3683">
      <c r="A3683" t="inlineStr">
        <is>
          <t>703_2_2011_plant_gen_total_7140</t>
        </is>
      </c>
      <c r="B3683" t="inlineStr">
        <is>
          <t>Bowen 2</t>
        </is>
      </c>
      <c r="C3683" t="inlineStr">
        <is>
          <t>plant_gen</t>
        </is>
      </c>
      <c r="D3683" t="n">
        <v>2011</v>
      </c>
      <c r="E3683" t="inlineStr">
        <is>
          <t>total</t>
        </is>
      </c>
      <c r="F3683" t="inlineStr">
        <is>
          <t>Bowen</t>
        </is>
      </c>
      <c r="G3683" t="n">
        <v>703</v>
      </c>
      <c r="H3683" t="inlineStr">
        <is>
          <t>2</t>
        </is>
      </c>
      <c r="I3683" t="n">
        <v>2</v>
      </c>
      <c r="J3683" t="inlineStr">
        <is>
          <t>ST</t>
        </is>
      </c>
      <c r="K3683" t="inlineStr">
        <is>
          <t>BIT</t>
        </is>
      </c>
      <c r="L3683" t="inlineStr">
        <is>
          <t>None</t>
        </is>
      </c>
      <c r="M3683" t="inlineStr"/>
      <c r="N3683" t="n">
        <v>7140</v>
      </c>
      <c r="O3683" t="n">
        <v>123</v>
      </c>
      <c r="P3683" t="b">
        <v>0</v>
      </c>
      <c r="Q3683" t="inlineStr">
        <is>
          <t>plant_unit</t>
        </is>
      </c>
      <c r="R3683" t="inlineStr">
        <is>
          <t>703_2_2011_plant_unit_total_7140</t>
        </is>
      </c>
      <c r="S3683" t="n">
        <v>5</v>
      </c>
      <c r="T3683" t="n">
        <v>1</v>
      </c>
      <c r="U3683" t="n">
        <v>0.4110095561606787</v>
      </c>
      <c r="V3683" t="n">
        <v>788.8</v>
      </c>
      <c r="W3683" t="n">
        <v>4.958444320171791</v>
      </c>
      <c r="X3683" t="n">
        <v>48.31975364896461</v>
      </c>
      <c r="Y3683" t="inlineStr">
        <is>
          <t>coal</t>
        </is>
      </c>
      <c r="Z3683" t="n">
        <v>9.744942269976022</v>
      </c>
      <c r="AA3683" t="n">
        <v>1972</v>
      </c>
      <c r="AB3683" t="n">
        <v>2840030</v>
      </c>
      <c r="AC3683" t="inlineStr">
        <is>
          <t>existing</t>
        </is>
      </c>
      <c r="AD3683" t="inlineStr"/>
      <c r="AE3683" t="n">
        <v>72</v>
      </c>
      <c r="AF3683" t="inlineStr">
        <is>
          <t>72_2011</t>
        </is>
      </c>
      <c r="AG3683" s="555" t="n">
        <v>40544</v>
      </c>
      <c r="AH3683" t="n">
        <v>137229549.955669</v>
      </c>
      <c r="AI3683" t="n">
        <v>27675928.395</v>
      </c>
      <c r="AJ3683" t="inlineStr">
        <is>
          <t>Georgia Power Co</t>
        </is>
      </c>
    </row>
    <row r="3684">
      <c r="A3684" t="inlineStr">
        <is>
          <t>703_3_2011_plant_gen_total_7140</t>
        </is>
      </c>
      <c r="B3684" t="inlineStr">
        <is>
          <t>Bowen 3</t>
        </is>
      </c>
      <c r="C3684" t="inlineStr">
        <is>
          <t>plant_gen</t>
        </is>
      </c>
      <c r="D3684" t="n">
        <v>2011</v>
      </c>
      <c r="E3684" t="inlineStr">
        <is>
          <t>total</t>
        </is>
      </c>
      <c r="F3684" t="inlineStr">
        <is>
          <t>Bowen</t>
        </is>
      </c>
      <c r="G3684" t="n">
        <v>703</v>
      </c>
      <c r="H3684" t="inlineStr">
        <is>
          <t>3</t>
        </is>
      </c>
      <c r="I3684" t="n">
        <v>3</v>
      </c>
      <c r="J3684" t="inlineStr">
        <is>
          <t>ST</t>
        </is>
      </c>
      <c r="K3684" t="inlineStr">
        <is>
          <t>BIT</t>
        </is>
      </c>
      <c r="L3684" t="inlineStr">
        <is>
          <t>None</t>
        </is>
      </c>
      <c r="M3684" t="inlineStr"/>
      <c r="N3684" t="n">
        <v>7140</v>
      </c>
      <c r="O3684" t="n">
        <v>123</v>
      </c>
      <c r="P3684" t="b">
        <v>0</v>
      </c>
      <c r="Q3684" t="inlineStr">
        <is>
          <t>plant_unit</t>
        </is>
      </c>
      <c r="R3684" t="inlineStr">
        <is>
          <t>703_3_2011_plant_unit_total_7140</t>
        </is>
      </c>
      <c r="S3684" t="n">
        <v>5</v>
      </c>
      <c r="T3684" t="n">
        <v>1</v>
      </c>
      <c r="U3684" t="n">
        <v>0.5206200117033115</v>
      </c>
      <c r="V3684" t="n">
        <v>952</v>
      </c>
      <c r="W3684" t="n">
        <v>4.958444320171791</v>
      </c>
      <c r="X3684" t="n">
        <v>49.54530632958211</v>
      </c>
      <c r="Y3684" t="inlineStr">
        <is>
          <t>coal</t>
        </is>
      </c>
      <c r="Z3684" t="n">
        <v>9.992107025992691</v>
      </c>
      <c r="AA3684" t="n">
        <v>1974</v>
      </c>
      <c r="AB3684" t="n">
        <v>4341721</v>
      </c>
      <c r="AC3684" t="inlineStr"/>
      <c r="AD3684" t="inlineStr"/>
      <c r="AE3684" t="n">
        <v>72</v>
      </c>
      <c r="AF3684" t="inlineStr">
        <is>
          <t>72_2011</t>
        </is>
      </c>
      <c r="AG3684" s="555" t="n">
        <v>40544</v>
      </c>
      <c r="AH3684" t="n">
        <v>215111896.9425796</v>
      </c>
      <c r="AI3684" t="n">
        <v>43382940.90900002</v>
      </c>
      <c r="AJ3684" t="inlineStr">
        <is>
          <t>Georgia Power Co</t>
        </is>
      </c>
    </row>
    <row r="3685">
      <c r="A3685" t="inlineStr">
        <is>
          <t>703_4_2011_plant_gen_total_7140</t>
        </is>
      </c>
      <c r="B3685" t="inlineStr">
        <is>
          <t>Bowen 4</t>
        </is>
      </c>
      <c r="C3685" t="inlineStr">
        <is>
          <t>plant_gen</t>
        </is>
      </c>
      <c r="D3685" t="n">
        <v>2011</v>
      </c>
      <c r="E3685" t="inlineStr">
        <is>
          <t>total</t>
        </is>
      </c>
      <c r="F3685" t="inlineStr">
        <is>
          <t>Bowen</t>
        </is>
      </c>
      <c r="G3685" t="n">
        <v>703</v>
      </c>
      <c r="H3685" t="inlineStr">
        <is>
          <t>4</t>
        </is>
      </c>
      <c r="I3685" t="n">
        <v>4</v>
      </c>
      <c r="J3685" t="inlineStr">
        <is>
          <t>ST</t>
        </is>
      </c>
      <c r="K3685" t="inlineStr">
        <is>
          <t>BIT</t>
        </is>
      </c>
      <c r="L3685" t="inlineStr">
        <is>
          <t>None</t>
        </is>
      </c>
      <c r="M3685" t="inlineStr"/>
      <c r="N3685" t="n">
        <v>7140</v>
      </c>
      <c r="O3685" t="n">
        <v>123</v>
      </c>
      <c r="P3685" t="b">
        <v>0</v>
      </c>
      <c r="Q3685" t="inlineStr">
        <is>
          <t>plant_unit</t>
        </is>
      </c>
      <c r="R3685" t="inlineStr">
        <is>
          <t>703_4_2011_plant_unit_total_7140</t>
        </is>
      </c>
      <c r="S3685" t="n">
        <v>5</v>
      </c>
      <c r="T3685" t="n">
        <v>1</v>
      </c>
      <c r="U3685" t="n">
        <v>0.519363704385864</v>
      </c>
      <c r="V3685" t="n">
        <v>952</v>
      </c>
      <c r="W3685" t="n">
        <v>4.958444320171791</v>
      </c>
      <c r="X3685" t="n">
        <v>47.8357451728135</v>
      </c>
      <c r="Y3685" t="inlineStr">
        <is>
          <t>coal</t>
        </is>
      </c>
      <c r="Z3685" t="n">
        <v>9.647329300080992</v>
      </c>
      <c r="AA3685" t="n">
        <v>1975</v>
      </c>
      <c r="AB3685" t="n">
        <v>4331244</v>
      </c>
      <c r="AC3685" t="inlineStr">
        <is>
          <t>existing</t>
        </is>
      </c>
      <c r="AD3685" t="inlineStr"/>
      <c r="AE3685" t="n">
        <v>72</v>
      </c>
      <c r="AF3685" t="inlineStr">
        <is>
          <t>72_2011</t>
        </is>
      </c>
      <c r="AG3685" s="555" t="n">
        <v>40544</v>
      </c>
      <c r="AH3685" t="n">
        <v>207188284.2652774</v>
      </c>
      <c r="AI3685" t="n">
        <v>41784937.147</v>
      </c>
      <c r="AJ3685" t="inlineStr">
        <is>
          <t>Georgia Power Co</t>
        </is>
      </c>
    </row>
    <row r="3686">
      <c r="A3686" t="inlineStr">
        <is>
          <t>708_none_2011_plant_technology_owned_7140</t>
        </is>
      </c>
      <c r="B3686" t="inlineStr">
        <is>
          <t>Hammond None</t>
        </is>
      </c>
      <c r="C3686" t="inlineStr">
        <is>
          <t>plant_technology</t>
        </is>
      </c>
      <c r="D3686" t="n">
        <v>2011</v>
      </c>
      <c r="E3686" t="inlineStr">
        <is>
          <t>owned</t>
        </is>
      </c>
      <c r="F3686" t="inlineStr">
        <is>
          <t>Hammond</t>
        </is>
      </c>
      <c r="G3686" t="n">
        <v>708</v>
      </c>
      <c r="H3686" t="inlineStr"/>
      <c r="I3686" t="inlineStr"/>
      <c r="J3686" t="inlineStr">
        <is>
          <t>ST</t>
        </is>
      </c>
      <c r="K3686" t="inlineStr">
        <is>
          <t>BIT</t>
        </is>
      </c>
      <c r="L3686" t="inlineStr">
        <is>
          <t>None</t>
        </is>
      </c>
      <c r="M3686" t="inlineStr"/>
      <c r="N3686" t="n">
        <v>7140</v>
      </c>
      <c r="O3686" t="n">
        <v>123</v>
      </c>
      <c r="P3686" t="b">
        <v>0</v>
      </c>
      <c r="Q3686" t="inlineStr">
        <is>
          <t>plant</t>
        </is>
      </c>
      <c r="R3686" t="inlineStr">
        <is>
          <t>708_2011_plant_owned_7140</t>
        </is>
      </c>
      <c r="S3686" t="n">
        <v>1</v>
      </c>
      <c r="T3686" t="n">
        <v>1</v>
      </c>
      <c r="U3686" t="n">
        <v>0.3560152510457244</v>
      </c>
      <c r="V3686" t="n">
        <v>953</v>
      </c>
      <c r="W3686" t="n">
        <v>3.974178447263984</v>
      </c>
      <c r="X3686" t="n">
        <v>43.41258629631225</v>
      </c>
      <c r="Y3686" t="inlineStr">
        <is>
          <t>coal</t>
        </is>
      </c>
      <c r="Z3686" t="n">
        <v>10.92366305951852</v>
      </c>
      <c r="AA3686" t="n">
        <v>1970</v>
      </c>
      <c r="AB3686" t="n">
        <v>2972115</v>
      </c>
      <c r="AC3686" t="inlineStr"/>
      <c r="AD3686" t="inlineStr"/>
      <c r="AE3686" t="n">
        <v>245</v>
      </c>
      <c r="AF3686" t="inlineStr">
        <is>
          <t>245_2011</t>
        </is>
      </c>
      <c r="AG3686" s="555" t="n">
        <v>40544</v>
      </c>
      <c r="AH3686" t="n">
        <v>128740858.8815032</v>
      </c>
      <c r="AI3686" t="n">
        <v>32394332.713</v>
      </c>
      <c r="AJ3686" t="inlineStr">
        <is>
          <t>Georgia Power Co</t>
        </is>
      </c>
    </row>
    <row r="3687">
      <c r="A3687" t="inlineStr">
        <is>
          <t>708_st_2011_plant_prime_mover_owned_7140</t>
        </is>
      </c>
      <c r="B3687" t="inlineStr">
        <is>
          <t>Hammond ST</t>
        </is>
      </c>
      <c r="C3687" t="inlineStr">
        <is>
          <t>plant_prime_mover</t>
        </is>
      </c>
      <c r="D3687" t="n">
        <v>2011</v>
      </c>
      <c r="E3687" t="inlineStr">
        <is>
          <t>owned</t>
        </is>
      </c>
      <c r="F3687" t="inlineStr">
        <is>
          <t>Hammond</t>
        </is>
      </c>
      <c r="G3687" t="n">
        <v>708</v>
      </c>
      <c r="H3687" t="inlineStr"/>
      <c r="I3687" t="inlineStr"/>
      <c r="J3687" t="inlineStr">
        <is>
          <t>ST</t>
        </is>
      </c>
      <c r="K3687" t="inlineStr">
        <is>
          <t>BIT</t>
        </is>
      </c>
      <c r="L3687" t="inlineStr">
        <is>
          <t>None</t>
        </is>
      </c>
      <c r="M3687" t="inlineStr"/>
      <c r="N3687" t="n">
        <v>7140</v>
      </c>
      <c r="O3687" t="n">
        <v>123</v>
      </c>
      <c r="P3687" t="b">
        <v>0</v>
      </c>
      <c r="Q3687" t="inlineStr">
        <is>
          <t>plant</t>
        </is>
      </c>
      <c r="R3687" t="inlineStr">
        <is>
          <t>708_2011_plant_owned_7140</t>
        </is>
      </c>
      <c r="S3687" t="n">
        <v>1</v>
      </c>
      <c r="T3687" t="n">
        <v>1</v>
      </c>
      <c r="U3687" t="n">
        <v>0.3560152510457244</v>
      </c>
      <c r="V3687" t="n">
        <v>953</v>
      </c>
      <c r="W3687" t="n">
        <v>3.974178447263984</v>
      </c>
      <c r="X3687" t="n">
        <v>43.41258629631225</v>
      </c>
      <c r="Y3687" t="inlineStr">
        <is>
          <t>coal</t>
        </is>
      </c>
      <c r="Z3687" t="n">
        <v>10.92366305951852</v>
      </c>
      <c r="AA3687" t="n">
        <v>1970</v>
      </c>
      <c r="AB3687" t="n">
        <v>2972115</v>
      </c>
      <c r="AC3687" t="inlineStr"/>
      <c r="AD3687" t="inlineStr"/>
      <c r="AE3687" t="n">
        <v>245</v>
      </c>
      <c r="AF3687" t="inlineStr">
        <is>
          <t>245_2011</t>
        </is>
      </c>
      <c r="AG3687" s="555" t="n">
        <v>40544</v>
      </c>
      <c r="AH3687" t="n">
        <v>128740858.8815032</v>
      </c>
      <c r="AI3687" t="n">
        <v>32394332.713</v>
      </c>
      <c r="AJ3687" t="inlineStr">
        <is>
          <t>Georgia Power Co</t>
        </is>
      </c>
    </row>
    <row r="3688">
      <c r="A3688" t="inlineStr">
        <is>
          <t>708_bit_2011_plant_prime_fuel_owned_7140</t>
        </is>
      </c>
      <c r="B3688" t="inlineStr">
        <is>
          <t>Hammond BIT</t>
        </is>
      </c>
      <c r="C3688" t="inlineStr">
        <is>
          <t>plant_prime_fuel</t>
        </is>
      </c>
      <c r="D3688" t="n">
        <v>2011</v>
      </c>
      <c r="E3688" t="inlineStr">
        <is>
          <t>owned</t>
        </is>
      </c>
      <c r="F3688" t="inlineStr">
        <is>
          <t>Hammond</t>
        </is>
      </c>
      <c r="G3688" t="n">
        <v>708</v>
      </c>
      <c r="H3688" t="inlineStr"/>
      <c r="I3688" t="inlineStr"/>
      <c r="J3688" t="inlineStr">
        <is>
          <t>ST</t>
        </is>
      </c>
      <c r="K3688" t="inlineStr">
        <is>
          <t>BIT</t>
        </is>
      </c>
      <c r="L3688" t="inlineStr">
        <is>
          <t>None</t>
        </is>
      </c>
      <c r="M3688" t="inlineStr"/>
      <c r="N3688" t="n">
        <v>7140</v>
      </c>
      <c r="O3688" t="n">
        <v>123</v>
      </c>
      <c r="P3688" t="b">
        <v>0</v>
      </c>
      <c r="Q3688" t="inlineStr">
        <is>
          <t>plant</t>
        </is>
      </c>
      <c r="R3688" t="inlineStr">
        <is>
          <t>708_2011_plant_owned_7140</t>
        </is>
      </c>
      <c r="S3688" t="n">
        <v>1</v>
      </c>
      <c r="T3688" t="n">
        <v>1</v>
      </c>
      <c r="U3688" t="n">
        <v>0.3560152510457244</v>
      </c>
      <c r="V3688" t="n">
        <v>953</v>
      </c>
      <c r="W3688" t="n">
        <v>3.974178447263984</v>
      </c>
      <c r="X3688" t="n">
        <v>43.41258629631225</v>
      </c>
      <c r="Y3688" t="inlineStr">
        <is>
          <t>coal</t>
        </is>
      </c>
      <c r="Z3688" t="n">
        <v>10.92366305951852</v>
      </c>
      <c r="AA3688" t="n">
        <v>1970</v>
      </c>
      <c r="AB3688" t="n">
        <v>2972115</v>
      </c>
      <c r="AC3688" t="inlineStr"/>
      <c r="AD3688" t="inlineStr"/>
      <c r="AE3688" t="n">
        <v>245</v>
      </c>
      <c r="AF3688" t="inlineStr">
        <is>
          <t>245_2011</t>
        </is>
      </c>
      <c r="AG3688" s="555" t="n">
        <v>40544</v>
      </c>
      <c r="AH3688" t="n">
        <v>128740858.8815032</v>
      </c>
      <c r="AI3688" t="n">
        <v>32394332.713</v>
      </c>
      <c r="AJ3688" t="inlineStr">
        <is>
          <t>Georgia Power Co</t>
        </is>
      </c>
    </row>
    <row r="3689">
      <c r="A3689" t="inlineStr">
        <is>
          <t>708_1_2011_plant_gen_owned_7140</t>
        </is>
      </c>
      <c r="B3689" t="inlineStr">
        <is>
          <t>Hammond 1</t>
        </is>
      </c>
      <c r="C3689" t="inlineStr">
        <is>
          <t>plant_gen</t>
        </is>
      </c>
      <c r="D3689" t="n">
        <v>2011</v>
      </c>
      <c r="E3689" t="inlineStr">
        <is>
          <t>owned</t>
        </is>
      </c>
      <c r="F3689" t="inlineStr">
        <is>
          <t>Hammond</t>
        </is>
      </c>
      <c r="G3689" t="n">
        <v>708</v>
      </c>
      <c r="H3689" t="inlineStr">
        <is>
          <t>1</t>
        </is>
      </c>
      <c r="I3689" t="n">
        <v>1</v>
      </c>
      <c r="J3689" t="inlineStr">
        <is>
          <t>ST</t>
        </is>
      </c>
      <c r="K3689" t="inlineStr">
        <is>
          <t>BIT</t>
        </is>
      </c>
      <c r="L3689" t="inlineStr">
        <is>
          <t>None</t>
        </is>
      </c>
      <c r="M3689" t="inlineStr"/>
      <c r="N3689" t="n">
        <v>7140</v>
      </c>
      <c r="O3689" t="n">
        <v>123</v>
      </c>
      <c r="P3689" t="b">
        <v>0</v>
      </c>
      <c r="Q3689" t="inlineStr">
        <is>
          <t>plant_unit</t>
        </is>
      </c>
      <c r="R3689" t="inlineStr">
        <is>
          <t>708_1_2011_plant_unit_owned_7140</t>
        </is>
      </c>
      <c r="S3689" t="n">
        <v>4</v>
      </c>
      <c r="T3689" t="n">
        <v>1</v>
      </c>
      <c r="U3689" t="n">
        <v>0.2508840182648402</v>
      </c>
      <c r="V3689" t="n">
        <v>125</v>
      </c>
      <c r="W3689" t="n">
        <v>3.974178447263984</v>
      </c>
      <c r="X3689" t="n">
        <v>44.72912058944052</v>
      </c>
      <c r="Y3689" t="inlineStr">
        <is>
          <t>coal</t>
        </is>
      </c>
      <c r="Z3689" t="n">
        <v>11.25493512256205</v>
      </c>
      <c r="AA3689" t="n">
        <v>1954</v>
      </c>
      <c r="AB3689" t="n">
        <v>274718</v>
      </c>
      <c r="AC3689" t="inlineStr"/>
      <c r="AD3689" t="inlineStr"/>
      <c r="AE3689" t="n">
        <v>245</v>
      </c>
      <c r="AF3689" t="inlineStr">
        <is>
          <t>245_2011</t>
        </is>
      </c>
      <c r="AG3689" s="555" t="n">
        <v>40544</v>
      </c>
      <c r="AH3689" t="n">
        <v>12287894.55008992</v>
      </c>
      <c r="AI3689" t="n">
        <v>3091933.267</v>
      </c>
      <c r="AJ3689" t="inlineStr">
        <is>
          <t>Georgia Power Co</t>
        </is>
      </c>
    </row>
    <row r="3690">
      <c r="A3690" t="inlineStr">
        <is>
          <t>708_2_2011_plant_gen_owned_7140</t>
        </is>
      </c>
      <c r="B3690" t="inlineStr">
        <is>
          <t>Hammond 2</t>
        </is>
      </c>
      <c r="C3690" t="inlineStr">
        <is>
          <t>plant_gen</t>
        </is>
      </c>
      <c r="D3690" t="n">
        <v>2011</v>
      </c>
      <c r="E3690" t="inlineStr">
        <is>
          <t>owned</t>
        </is>
      </c>
      <c r="F3690" t="inlineStr">
        <is>
          <t>Hammond</t>
        </is>
      </c>
      <c r="G3690" t="n">
        <v>708</v>
      </c>
      <c r="H3690" t="inlineStr">
        <is>
          <t>2</t>
        </is>
      </c>
      <c r="I3690" t="n">
        <v>2</v>
      </c>
      <c r="J3690" t="inlineStr">
        <is>
          <t>ST</t>
        </is>
      </c>
      <c r="K3690" t="inlineStr">
        <is>
          <t>BIT</t>
        </is>
      </c>
      <c r="L3690" t="inlineStr">
        <is>
          <t>None</t>
        </is>
      </c>
      <c r="M3690" t="inlineStr"/>
      <c r="N3690" t="n">
        <v>7140</v>
      </c>
      <c r="O3690" t="n">
        <v>123</v>
      </c>
      <c r="P3690" t="b">
        <v>0</v>
      </c>
      <c r="Q3690" t="inlineStr">
        <is>
          <t>plant_unit</t>
        </is>
      </c>
      <c r="R3690" t="inlineStr">
        <is>
          <t>708_2_2011_plant_unit_owned_7140</t>
        </is>
      </c>
      <c r="S3690" t="n">
        <v>4</v>
      </c>
      <c r="T3690" t="n">
        <v>1</v>
      </c>
      <c r="U3690" t="n">
        <v>0.3402054794520548</v>
      </c>
      <c r="V3690" t="n">
        <v>125</v>
      </c>
      <c r="W3690" t="n">
        <v>3.974178447263984</v>
      </c>
      <c r="X3690" t="n">
        <v>44.43475365290623</v>
      </c>
      <c r="Y3690" t="inlineStr">
        <is>
          <t>coal</t>
        </is>
      </c>
      <c r="Z3690" t="n">
        <v>11.18086523857459</v>
      </c>
      <c r="AA3690" t="n">
        <v>1954</v>
      </c>
      <c r="AB3690" t="n">
        <v>372525</v>
      </c>
      <c r="AC3690" t="inlineStr"/>
      <c r="AD3690" t="inlineStr"/>
      <c r="AE3690" t="n">
        <v>245</v>
      </c>
      <c r="AF3690" t="inlineStr">
        <is>
          <t>245_2011</t>
        </is>
      </c>
      <c r="AG3690" s="555" t="n">
        <v>40544</v>
      </c>
      <c r="AH3690" t="n">
        <v>16553056.60454889</v>
      </c>
      <c r="AI3690" t="n">
        <v>4165151.823</v>
      </c>
      <c r="AJ3690" t="inlineStr">
        <is>
          <t>Georgia Power Co</t>
        </is>
      </c>
    </row>
    <row r="3691">
      <c r="A3691" t="inlineStr">
        <is>
          <t>708_3_2011_plant_gen_owned_7140</t>
        </is>
      </c>
      <c r="B3691" t="inlineStr">
        <is>
          <t>Hammond 3</t>
        </is>
      </c>
      <c r="C3691" t="inlineStr">
        <is>
          <t>plant_gen</t>
        </is>
      </c>
      <c r="D3691" t="n">
        <v>2011</v>
      </c>
      <c r="E3691" t="inlineStr">
        <is>
          <t>owned</t>
        </is>
      </c>
      <c r="F3691" t="inlineStr">
        <is>
          <t>Hammond</t>
        </is>
      </c>
      <c r="G3691" t="n">
        <v>708</v>
      </c>
      <c r="H3691" t="inlineStr">
        <is>
          <t>3</t>
        </is>
      </c>
      <c r="I3691" t="n">
        <v>3</v>
      </c>
      <c r="J3691" t="inlineStr">
        <is>
          <t>ST</t>
        </is>
      </c>
      <c r="K3691" t="inlineStr">
        <is>
          <t>BIT</t>
        </is>
      </c>
      <c r="L3691" t="inlineStr">
        <is>
          <t>None</t>
        </is>
      </c>
      <c r="M3691" t="inlineStr"/>
      <c r="N3691" t="n">
        <v>7140</v>
      </c>
      <c r="O3691" t="n">
        <v>123</v>
      </c>
      <c r="P3691" t="b">
        <v>0</v>
      </c>
      <c r="Q3691" t="inlineStr">
        <is>
          <t>plant_unit</t>
        </is>
      </c>
      <c r="R3691" t="inlineStr">
        <is>
          <t>708_3_2011_plant_unit_owned_7140</t>
        </is>
      </c>
      <c r="S3691" t="n">
        <v>4</v>
      </c>
      <c r="T3691" t="n">
        <v>1</v>
      </c>
      <c r="U3691" t="n">
        <v>0.2821461187214612</v>
      </c>
      <c r="V3691" t="n">
        <v>125</v>
      </c>
      <c r="W3691" t="n">
        <v>3.974178447263984</v>
      </c>
      <c r="X3691" t="n">
        <v>43.4849886981775</v>
      </c>
      <c r="Y3691" t="inlineStr">
        <is>
          <t>coal</t>
        </is>
      </c>
      <c r="Z3691" t="n">
        <v>10.94188126557695</v>
      </c>
      <c r="AA3691" t="n">
        <v>1955</v>
      </c>
      <c r="AB3691" t="n">
        <v>308950</v>
      </c>
      <c r="AC3691" t="inlineStr"/>
      <c r="AD3691" t="inlineStr"/>
      <c r="AE3691" t="n">
        <v>245</v>
      </c>
      <c r="AF3691" t="inlineStr">
        <is>
          <t>245_2011</t>
        </is>
      </c>
      <c r="AG3691" s="555" t="n">
        <v>40544</v>
      </c>
      <c r="AH3691" t="n">
        <v>13434687.25830194</v>
      </c>
      <c r="AI3691" t="n">
        <v>3380494.217</v>
      </c>
      <c r="AJ3691" t="inlineStr">
        <is>
          <t>Georgia Power Co</t>
        </is>
      </c>
    </row>
    <row r="3692">
      <c r="A3692" t="inlineStr">
        <is>
          <t>708_4_2011_plant_gen_owned_7140</t>
        </is>
      </c>
      <c r="B3692" t="inlineStr">
        <is>
          <t>Hammond 4</t>
        </is>
      </c>
      <c r="C3692" t="inlineStr">
        <is>
          <t>plant_gen</t>
        </is>
      </c>
      <c r="D3692" t="n">
        <v>2011</v>
      </c>
      <c r="E3692" t="inlineStr">
        <is>
          <t>owned</t>
        </is>
      </c>
      <c r="F3692" t="inlineStr">
        <is>
          <t>Hammond</t>
        </is>
      </c>
      <c r="G3692" t="n">
        <v>708</v>
      </c>
      <c r="H3692" t="inlineStr">
        <is>
          <t>4</t>
        </is>
      </c>
      <c r="I3692" t="n">
        <v>4</v>
      </c>
      <c r="J3692" t="inlineStr">
        <is>
          <t>ST</t>
        </is>
      </c>
      <c r="K3692" t="inlineStr">
        <is>
          <t>BIT</t>
        </is>
      </c>
      <c r="L3692" t="inlineStr">
        <is>
          <t>None</t>
        </is>
      </c>
      <c r="M3692" t="inlineStr"/>
      <c r="N3692" t="n">
        <v>7140</v>
      </c>
      <c r="O3692" t="n">
        <v>123</v>
      </c>
      <c r="P3692" t="b">
        <v>0</v>
      </c>
      <c r="Q3692" t="inlineStr">
        <is>
          <t>plant_unit</t>
        </is>
      </c>
      <c r="R3692" t="inlineStr">
        <is>
          <t>708_4_2011_plant_unit_owned_7140</t>
        </is>
      </c>
      <c r="S3692" t="n">
        <v>4</v>
      </c>
      <c r="T3692" t="n">
        <v>1</v>
      </c>
      <c r="U3692" t="n">
        <v>0.398145470920036</v>
      </c>
      <c r="V3692" t="n">
        <v>578</v>
      </c>
      <c r="W3692" t="n">
        <v>3.974178447263985</v>
      </c>
      <c r="X3692" t="n">
        <v>42.89115375920422</v>
      </c>
      <c r="Y3692" t="inlineStr">
        <is>
          <t>coal</t>
        </is>
      </c>
      <c r="Z3692" t="n">
        <v>10.79245794529749</v>
      </c>
      <c r="AA3692" t="n">
        <v>1970</v>
      </c>
      <c r="AB3692" t="n">
        <v>2015922</v>
      </c>
      <c r="AC3692" t="inlineStr"/>
      <c r="AD3692" t="inlineStr"/>
      <c r="AE3692" t="n">
        <v>245</v>
      </c>
      <c r="AF3692" t="inlineStr">
        <is>
          <t>245_2011</t>
        </is>
      </c>
      <c r="AG3692" s="555" t="n">
        <v>40544</v>
      </c>
      <c r="AH3692" t="n">
        <v>86465220.46856248</v>
      </c>
      <c r="AI3692" t="n">
        <v>21756753.406</v>
      </c>
      <c r="AJ3692" t="inlineStr">
        <is>
          <t>Georgia Power Co</t>
        </is>
      </c>
    </row>
    <row r="3693">
      <c r="A3693" t="inlineStr">
        <is>
          <t>708_2011_plant_owned_7140</t>
        </is>
      </c>
      <c r="B3693" t="inlineStr">
        <is>
          <t>Hammond</t>
        </is>
      </c>
      <c r="C3693" t="inlineStr">
        <is>
          <t>plant</t>
        </is>
      </c>
      <c r="D3693" t="n">
        <v>2011</v>
      </c>
      <c r="E3693" t="inlineStr">
        <is>
          <t>owned</t>
        </is>
      </c>
      <c r="F3693" t="inlineStr">
        <is>
          <t>Hammond</t>
        </is>
      </c>
      <c r="G3693" t="n">
        <v>708</v>
      </c>
      <c r="H3693" t="inlineStr"/>
      <c r="I3693" t="inlineStr"/>
      <c r="J3693" t="inlineStr">
        <is>
          <t>ST</t>
        </is>
      </c>
      <c r="K3693" t="inlineStr">
        <is>
          <t>BIT</t>
        </is>
      </c>
      <c r="L3693" t="inlineStr">
        <is>
          <t>None</t>
        </is>
      </c>
      <c r="M3693" t="inlineStr"/>
      <c r="N3693" t="n">
        <v>7140</v>
      </c>
      <c r="O3693" t="n">
        <v>123</v>
      </c>
      <c r="P3693" t="b">
        <v>1</v>
      </c>
      <c r="Q3693" t="inlineStr">
        <is>
          <t>plant</t>
        </is>
      </c>
      <c r="R3693" t="inlineStr">
        <is>
          <t>708_2011_plant_owned_7140</t>
        </is>
      </c>
      <c r="S3693" t="n">
        <v>1</v>
      </c>
      <c r="T3693" t="n">
        <v>1</v>
      </c>
      <c r="U3693" t="n">
        <v>0.3560152510457244</v>
      </c>
      <c r="V3693" t="n">
        <v>953</v>
      </c>
      <c r="W3693" t="n">
        <v>3.974178447263984</v>
      </c>
      <c r="X3693" t="n">
        <v>43.41258629631225</v>
      </c>
      <c r="Y3693" t="inlineStr">
        <is>
          <t>coal</t>
        </is>
      </c>
      <c r="Z3693" t="n">
        <v>10.92366305951852</v>
      </c>
      <c r="AA3693" t="n">
        <v>1970</v>
      </c>
      <c r="AB3693" t="n">
        <v>2972115</v>
      </c>
      <c r="AC3693" t="inlineStr"/>
      <c r="AD3693" t="inlineStr"/>
      <c r="AE3693" t="n">
        <v>245</v>
      </c>
      <c r="AF3693" t="inlineStr">
        <is>
          <t>245_2011</t>
        </is>
      </c>
      <c r="AG3693" s="555" t="n">
        <v>40544</v>
      </c>
      <c r="AH3693" t="n">
        <v>128740858.8815032</v>
      </c>
      <c r="AI3693" t="n">
        <v>32394332.713</v>
      </c>
      <c r="AJ3693" t="inlineStr">
        <is>
          <t>Georgia Power Co</t>
        </is>
      </c>
    </row>
    <row r="3694">
      <c r="A3694" t="inlineStr">
        <is>
          <t>708_1_2011_plant_unit_owned_7140</t>
        </is>
      </c>
      <c r="B3694" t="inlineStr">
        <is>
          <t>Hammond 1</t>
        </is>
      </c>
      <c r="C3694" t="inlineStr">
        <is>
          <t>plant_unit</t>
        </is>
      </c>
      <c r="D3694" t="n">
        <v>2011</v>
      </c>
      <c r="E3694" t="inlineStr">
        <is>
          <t>owned</t>
        </is>
      </c>
      <c r="F3694" t="inlineStr">
        <is>
          <t>Hammond</t>
        </is>
      </c>
      <c r="G3694" t="n">
        <v>708</v>
      </c>
      <c r="H3694" t="inlineStr">
        <is>
          <t>1</t>
        </is>
      </c>
      <c r="I3694" t="n">
        <v>1</v>
      </c>
      <c r="J3694" t="inlineStr">
        <is>
          <t>ST</t>
        </is>
      </c>
      <c r="K3694" t="inlineStr">
        <is>
          <t>BIT</t>
        </is>
      </c>
      <c r="L3694" t="inlineStr">
        <is>
          <t>None</t>
        </is>
      </c>
      <c r="M3694" t="inlineStr"/>
      <c r="N3694" t="n">
        <v>7140</v>
      </c>
      <c r="O3694" t="n">
        <v>123</v>
      </c>
      <c r="P3694" t="b">
        <v>1</v>
      </c>
      <c r="Q3694" t="inlineStr">
        <is>
          <t>plant_unit</t>
        </is>
      </c>
      <c r="R3694" t="inlineStr">
        <is>
          <t>708_1_2011_plant_unit_owned_7140</t>
        </is>
      </c>
      <c r="S3694" t="n">
        <v>4</v>
      </c>
      <c r="T3694" t="n">
        <v>1</v>
      </c>
      <c r="U3694" t="n">
        <v>0.2508840182648402</v>
      </c>
      <c r="V3694" t="n">
        <v>125</v>
      </c>
      <c r="W3694" t="n">
        <v>3.974178447263984</v>
      </c>
      <c r="X3694" t="n">
        <v>44.72912058944052</v>
      </c>
      <c r="Y3694" t="inlineStr">
        <is>
          <t>coal</t>
        </is>
      </c>
      <c r="Z3694" t="n">
        <v>11.25493512256205</v>
      </c>
      <c r="AA3694" t="n">
        <v>1954</v>
      </c>
      <c r="AB3694" t="n">
        <v>274718</v>
      </c>
      <c r="AC3694" t="inlineStr"/>
      <c r="AD3694" t="inlineStr"/>
      <c r="AE3694" t="n">
        <v>245</v>
      </c>
      <c r="AF3694" t="inlineStr">
        <is>
          <t>245_2011</t>
        </is>
      </c>
      <c r="AG3694" s="555" t="n">
        <v>40544</v>
      </c>
      <c r="AH3694" t="n">
        <v>12287894.55008992</v>
      </c>
      <c r="AI3694" t="n">
        <v>3091933.267</v>
      </c>
      <c r="AJ3694" t="inlineStr">
        <is>
          <t>Georgia Power Co</t>
        </is>
      </c>
    </row>
    <row r="3695">
      <c r="A3695" t="inlineStr">
        <is>
          <t>708_2_2011_plant_unit_owned_7140</t>
        </is>
      </c>
      <c r="B3695" t="inlineStr">
        <is>
          <t>Hammond 2</t>
        </is>
      </c>
      <c r="C3695" t="inlineStr">
        <is>
          <t>plant_unit</t>
        </is>
      </c>
      <c r="D3695" t="n">
        <v>2011</v>
      </c>
      <c r="E3695" t="inlineStr">
        <is>
          <t>owned</t>
        </is>
      </c>
      <c r="F3695" t="inlineStr">
        <is>
          <t>Hammond</t>
        </is>
      </c>
      <c r="G3695" t="n">
        <v>708</v>
      </c>
      <c r="H3695" t="inlineStr">
        <is>
          <t>2</t>
        </is>
      </c>
      <c r="I3695" t="n">
        <v>2</v>
      </c>
      <c r="J3695" t="inlineStr">
        <is>
          <t>ST</t>
        </is>
      </c>
      <c r="K3695" t="inlineStr">
        <is>
          <t>BIT</t>
        </is>
      </c>
      <c r="L3695" t="inlineStr">
        <is>
          <t>None</t>
        </is>
      </c>
      <c r="M3695" t="inlineStr"/>
      <c r="N3695" t="n">
        <v>7140</v>
      </c>
      <c r="O3695" t="n">
        <v>123</v>
      </c>
      <c r="P3695" t="b">
        <v>1</v>
      </c>
      <c r="Q3695" t="inlineStr">
        <is>
          <t>plant_unit</t>
        </is>
      </c>
      <c r="R3695" t="inlineStr">
        <is>
          <t>708_2_2011_plant_unit_owned_7140</t>
        </is>
      </c>
      <c r="S3695" t="n">
        <v>4</v>
      </c>
      <c r="T3695" t="n">
        <v>1</v>
      </c>
      <c r="U3695" t="n">
        <v>0.3402054794520548</v>
      </c>
      <c r="V3695" t="n">
        <v>125</v>
      </c>
      <c r="W3695" t="n">
        <v>3.974178447263984</v>
      </c>
      <c r="X3695" t="n">
        <v>44.43475365290623</v>
      </c>
      <c r="Y3695" t="inlineStr">
        <is>
          <t>coal</t>
        </is>
      </c>
      <c r="Z3695" t="n">
        <v>11.18086523857459</v>
      </c>
      <c r="AA3695" t="n">
        <v>1954</v>
      </c>
      <c r="AB3695" t="n">
        <v>372525</v>
      </c>
      <c r="AC3695" t="inlineStr"/>
      <c r="AD3695" t="inlineStr"/>
      <c r="AE3695" t="n">
        <v>245</v>
      </c>
      <c r="AF3695" t="inlineStr">
        <is>
          <t>245_2011</t>
        </is>
      </c>
      <c r="AG3695" s="555" t="n">
        <v>40544</v>
      </c>
      <c r="AH3695" t="n">
        <v>16553056.60454889</v>
      </c>
      <c r="AI3695" t="n">
        <v>4165151.823</v>
      </c>
      <c r="AJ3695" t="inlineStr">
        <is>
          <t>Georgia Power Co</t>
        </is>
      </c>
    </row>
    <row r="3696">
      <c r="A3696" t="inlineStr">
        <is>
          <t>708_3_2011_plant_unit_owned_7140</t>
        </is>
      </c>
      <c r="B3696" t="inlineStr">
        <is>
          <t>Hammond 3</t>
        </is>
      </c>
      <c r="C3696" t="inlineStr">
        <is>
          <t>plant_unit</t>
        </is>
      </c>
      <c r="D3696" t="n">
        <v>2011</v>
      </c>
      <c r="E3696" t="inlineStr">
        <is>
          <t>owned</t>
        </is>
      </c>
      <c r="F3696" t="inlineStr">
        <is>
          <t>Hammond</t>
        </is>
      </c>
      <c r="G3696" t="n">
        <v>708</v>
      </c>
      <c r="H3696" t="inlineStr">
        <is>
          <t>3</t>
        </is>
      </c>
      <c r="I3696" t="n">
        <v>3</v>
      </c>
      <c r="J3696" t="inlineStr">
        <is>
          <t>ST</t>
        </is>
      </c>
      <c r="K3696" t="inlineStr">
        <is>
          <t>BIT</t>
        </is>
      </c>
      <c r="L3696" t="inlineStr">
        <is>
          <t>None</t>
        </is>
      </c>
      <c r="M3696" t="inlineStr"/>
      <c r="N3696" t="n">
        <v>7140</v>
      </c>
      <c r="O3696" t="n">
        <v>123</v>
      </c>
      <c r="P3696" t="b">
        <v>1</v>
      </c>
      <c r="Q3696" t="inlineStr">
        <is>
          <t>plant_unit</t>
        </is>
      </c>
      <c r="R3696" t="inlineStr">
        <is>
          <t>708_3_2011_plant_unit_owned_7140</t>
        </is>
      </c>
      <c r="S3696" t="n">
        <v>4</v>
      </c>
      <c r="T3696" t="n">
        <v>1</v>
      </c>
      <c r="U3696" t="n">
        <v>0.2821461187214612</v>
      </c>
      <c r="V3696" t="n">
        <v>125</v>
      </c>
      <c r="W3696" t="n">
        <v>3.974178447263984</v>
      </c>
      <c r="X3696" t="n">
        <v>43.4849886981775</v>
      </c>
      <c r="Y3696" t="inlineStr">
        <is>
          <t>coal</t>
        </is>
      </c>
      <c r="Z3696" t="n">
        <v>10.94188126557695</v>
      </c>
      <c r="AA3696" t="n">
        <v>1955</v>
      </c>
      <c r="AB3696" t="n">
        <v>308950</v>
      </c>
      <c r="AC3696" t="inlineStr"/>
      <c r="AD3696" t="inlineStr"/>
      <c r="AE3696" t="n">
        <v>245</v>
      </c>
      <c r="AF3696" t="inlineStr">
        <is>
          <t>245_2011</t>
        </is>
      </c>
      <c r="AG3696" s="555" t="n">
        <v>40544</v>
      </c>
      <c r="AH3696" t="n">
        <v>13434687.25830194</v>
      </c>
      <c r="AI3696" t="n">
        <v>3380494.217</v>
      </c>
      <c r="AJ3696" t="inlineStr">
        <is>
          <t>Georgia Power Co</t>
        </is>
      </c>
    </row>
    <row r="3697">
      <c r="A3697" t="inlineStr">
        <is>
          <t>708_4_2011_plant_unit_owned_7140</t>
        </is>
      </c>
      <c r="B3697" t="inlineStr">
        <is>
          <t>Hammond 4</t>
        </is>
      </c>
      <c r="C3697" t="inlineStr">
        <is>
          <t>plant_unit</t>
        </is>
      </c>
      <c r="D3697" t="n">
        <v>2011</v>
      </c>
      <c r="E3697" t="inlineStr">
        <is>
          <t>owned</t>
        </is>
      </c>
      <c r="F3697" t="inlineStr">
        <is>
          <t>Hammond</t>
        </is>
      </c>
      <c r="G3697" t="n">
        <v>708</v>
      </c>
      <c r="H3697" t="inlineStr">
        <is>
          <t>4</t>
        </is>
      </c>
      <c r="I3697" t="n">
        <v>4</v>
      </c>
      <c r="J3697" t="inlineStr">
        <is>
          <t>ST</t>
        </is>
      </c>
      <c r="K3697" t="inlineStr">
        <is>
          <t>BIT</t>
        </is>
      </c>
      <c r="L3697" t="inlineStr">
        <is>
          <t>None</t>
        </is>
      </c>
      <c r="M3697" t="inlineStr"/>
      <c r="N3697" t="n">
        <v>7140</v>
      </c>
      <c r="O3697" t="n">
        <v>123</v>
      </c>
      <c r="P3697" t="b">
        <v>1</v>
      </c>
      <c r="Q3697" t="inlineStr">
        <is>
          <t>plant_unit</t>
        </is>
      </c>
      <c r="R3697" t="inlineStr">
        <is>
          <t>708_4_2011_plant_unit_owned_7140</t>
        </is>
      </c>
      <c r="S3697" t="n">
        <v>4</v>
      </c>
      <c r="T3697" t="n">
        <v>1</v>
      </c>
      <c r="U3697" t="n">
        <v>0.398145470920036</v>
      </c>
      <c r="V3697" t="n">
        <v>578</v>
      </c>
      <c r="W3697" t="n">
        <v>3.974178447263985</v>
      </c>
      <c r="X3697" t="n">
        <v>42.89115375920422</v>
      </c>
      <c r="Y3697" t="inlineStr">
        <is>
          <t>coal</t>
        </is>
      </c>
      <c r="Z3697" t="n">
        <v>10.79245794529749</v>
      </c>
      <c r="AA3697" t="n">
        <v>1970</v>
      </c>
      <c r="AB3697" t="n">
        <v>2015922</v>
      </c>
      <c r="AC3697" t="inlineStr"/>
      <c r="AD3697" t="inlineStr"/>
      <c r="AE3697" t="n">
        <v>245</v>
      </c>
      <c r="AF3697" t="inlineStr">
        <is>
          <t>245_2011</t>
        </is>
      </c>
      <c r="AG3697" s="555" t="n">
        <v>40544</v>
      </c>
      <c r="AH3697" t="n">
        <v>86465220.46856248</v>
      </c>
      <c r="AI3697" t="n">
        <v>21756753.406</v>
      </c>
      <c r="AJ3697" t="inlineStr">
        <is>
          <t>Georgia Power Co</t>
        </is>
      </c>
    </row>
    <row r="3698">
      <c r="A3698" t="inlineStr">
        <is>
          <t>708_2_2011_plant_unit_total_7140</t>
        </is>
      </c>
      <c r="B3698" t="inlineStr">
        <is>
          <t>Hammond 2</t>
        </is>
      </c>
      <c r="C3698" t="inlineStr">
        <is>
          <t>plant_unit</t>
        </is>
      </c>
      <c r="D3698" t="n">
        <v>2011</v>
      </c>
      <c r="E3698" t="inlineStr">
        <is>
          <t>total</t>
        </is>
      </c>
      <c r="F3698" t="inlineStr">
        <is>
          <t>Hammond</t>
        </is>
      </c>
      <c r="G3698" t="n">
        <v>708</v>
      </c>
      <c r="H3698" t="inlineStr">
        <is>
          <t>2</t>
        </is>
      </c>
      <c r="I3698" t="n">
        <v>2</v>
      </c>
      <c r="J3698" t="inlineStr">
        <is>
          <t>ST</t>
        </is>
      </c>
      <c r="K3698" t="inlineStr">
        <is>
          <t>BIT</t>
        </is>
      </c>
      <c r="L3698" t="inlineStr">
        <is>
          <t>None</t>
        </is>
      </c>
      <c r="M3698" t="inlineStr"/>
      <c r="N3698" t="n">
        <v>7140</v>
      </c>
      <c r="O3698" t="n">
        <v>123</v>
      </c>
      <c r="P3698" t="b">
        <v>1</v>
      </c>
      <c r="Q3698" t="inlineStr">
        <is>
          <t>plant_unit</t>
        </is>
      </c>
      <c r="R3698" t="inlineStr">
        <is>
          <t>708_2_2011_plant_unit_total_7140</t>
        </is>
      </c>
      <c r="S3698" t="n">
        <v>4</v>
      </c>
      <c r="T3698" t="n">
        <v>1</v>
      </c>
      <c r="U3698" t="n">
        <v>0.3402054794520548</v>
      </c>
      <c r="V3698" t="n">
        <v>125</v>
      </c>
      <c r="W3698" t="n">
        <v>3.974178447263984</v>
      </c>
      <c r="X3698" t="n">
        <v>44.43475365290623</v>
      </c>
      <c r="Y3698" t="inlineStr">
        <is>
          <t>coal</t>
        </is>
      </c>
      <c r="Z3698" t="n">
        <v>11.18086523857459</v>
      </c>
      <c r="AA3698" t="n">
        <v>1954</v>
      </c>
      <c r="AB3698" t="n">
        <v>372525</v>
      </c>
      <c r="AC3698" t="inlineStr">
        <is>
          <t>existing</t>
        </is>
      </c>
      <c r="AD3698" t="inlineStr"/>
      <c r="AE3698" t="n">
        <v>245</v>
      </c>
      <c r="AF3698" t="inlineStr">
        <is>
          <t>245_2011</t>
        </is>
      </c>
      <c r="AG3698" s="555" t="n">
        <v>40544</v>
      </c>
      <c r="AH3698" t="n">
        <v>16553056.60454889</v>
      </c>
      <c r="AI3698" t="n">
        <v>4165151.823</v>
      </c>
      <c r="AJ3698" t="inlineStr">
        <is>
          <t>Georgia Power Co</t>
        </is>
      </c>
    </row>
    <row r="3699">
      <c r="A3699" t="inlineStr">
        <is>
          <t>708_1_2011_plant_unit_total_7140</t>
        </is>
      </c>
      <c r="B3699" t="inlineStr">
        <is>
          <t>Hammond 1</t>
        </is>
      </c>
      <c r="C3699" t="inlineStr">
        <is>
          <t>plant_unit</t>
        </is>
      </c>
      <c r="D3699" t="n">
        <v>2011</v>
      </c>
      <c r="E3699" t="inlineStr">
        <is>
          <t>total</t>
        </is>
      </c>
      <c r="F3699" t="inlineStr">
        <is>
          <t>Hammond</t>
        </is>
      </c>
      <c r="G3699" t="n">
        <v>708</v>
      </c>
      <c r="H3699" t="inlineStr">
        <is>
          <t>1</t>
        </is>
      </c>
      <c r="I3699" t="n">
        <v>1</v>
      </c>
      <c r="J3699" t="inlineStr">
        <is>
          <t>ST</t>
        </is>
      </c>
      <c r="K3699" t="inlineStr">
        <is>
          <t>BIT</t>
        </is>
      </c>
      <c r="L3699" t="inlineStr">
        <is>
          <t>None</t>
        </is>
      </c>
      <c r="M3699" t="inlineStr"/>
      <c r="N3699" t="n">
        <v>7140</v>
      </c>
      <c r="O3699" t="n">
        <v>123</v>
      </c>
      <c r="P3699" t="b">
        <v>1</v>
      </c>
      <c r="Q3699" t="inlineStr">
        <is>
          <t>plant_unit</t>
        </is>
      </c>
      <c r="R3699" t="inlineStr">
        <is>
          <t>708_1_2011_plant_unit_total_7140</t>
        </is>
      </c>
      <c r="S3699" t="n">
        <v>4</v>
      </c>
      <c r="T3699" t="n">
        <v>1</v>
      </c>
      <c r="U3699" t="n">
        <v>0.2508840182648402</v>
      </c>
      <c r="V3699" t="n">
        <v>125</v>
      </c>
      <c r="W3699" t="n">
        <v>3.974178447263984</v>
      </c>
      <c r="X3699" t="n">
        <v>44.72912058944052</v>
      </c>
      <c r="Y3699" t="inlineStr">
        <is>
          <t>coal</t>
        </is>
      </c>
      <c r="Z3699" t="n">
        <v>11.25493512256205</v>
      </c>
      <c r="AA3699" t="n">
        <v>1954</v>
      </c>
      <c r="AB3699" t="n">
        <v>274718</v>
      </c>
      <c r="AC3699" t="inlineStr">
        <is>
          <t>existing</t>
        </is>
      </c>
      <c r="AD3699" t="inlineStr"/>
      <c r="AE3699" t="n">
        <v>245</v>
      </c>
      <c r="AF3699" t="inlineStr">
        <is>
          <t>245_2011</t>
        </is>
      </c>
      <c r="AG3699" s="555" t="n">
        <v>40544</v>
      </c>
      <c r="AH3699" t="n">
        <v>12287894.55008992</v>
      </c>
      <c r="AI3699" t="n">
        <v>3091933.267</v>
      </c>
      <c r="AJ3699" t="inlineStr">
        <is>
          <t>Georgia Power Co</t>
        </is>
      </c>
    </row>
    <row r="3700">
      <c r="A3700" t="inlineStr">
        <is>
          <t>708_3_2011_plant_unit_total_7140</t>
        </is>
      </c>
      <c r="B3700" t="inlineStr">
        <is>
          <t>Hammond 3</t>
        </is>
      </c>
      <c r="C3700" t="inlineStr">
        <is>
          <t>plant_unit</t>
        </is>
      </c>
      <c r="D3700" t="n">
        <v>2011</v>
      </c>
      <c r="E3700" t="inlineStr">
        <is>
          <t>total</t>
        </is>
      </c>
      <c r="F3700" t="inlineStr">
        <is>
          <t>Hammond</t>
        </is>
      </c>
      <c r="G3700" t="n">
        <v>708</v>
      </c>
      <c r="H3700" t="inlineStr">
        <is>
          <t>3</t>
        </is>
      </c>
      <c r="I3700" t="n">
        <v>3</v>
      </c>
      <c r="J3700" t="inlineStr">
        <is>
          <t>ST</t>
        </is>
      </c>
      <c r="K3700" t="inlineStr">
        <is>
          <t>BIT</t>
        </is>
      </c>
      <c r="L3700" t="inlineStr">
        <is>
          <t>None</t>
        </is>
      </c>
      <c r="M3700" t="inlineStr"/>
      <c r="N3700" t="n">
        <v>7140</v>
      </c>
      <c r="O3700" t="n">
        <v>123</v>
      </c>
      <c r="P3700" t="b">
        <v>1</v>
      </c>
      <c r="Q3700" t="inlineStr">
        <is>
          <t>plant_unit</t>
        </is>
      </c>
      <c r="R3700" t="inlineStr">
        <is>
          <t>708_3_2011_plant_unit_total_7140</t>
        </is>
      </c>
      <c r="S3700" t="n">
        <v>4</v>
      </c>
      <c r="T3700" t="n">
        <v>1</v>
      </c>
      <c r="U3700" t="n">
        <v>0.2821461187214612</v>
      </c>
      <c r="V3700" t="n">
        <v>125</v>
      </c>
      <c r="W3700" t="n">
        <v>3.974178447263984</v>
      </c>
      <c r="X3700" t="n">
        <v>43.4849886981775</v>
      </c>
      <c r="Y3700" t="inlineStr">
        <is>
          <t>coal</t>
        </is>
      </c>
      <c r="Z3700" t="n">
        <v>10.94188126557695</v>
      </c>
      <c r="AA3700" t="n">
        <v>1955</v>
      </c>
      <c r="AB3700" t="n">
        <v>308950</v>
      </c>
      <c r="AC3700" t="inlineStr">
        <is>
          <t>existing</t>
        </is>
      </c>
      <c r="AD3700" t="inlineStr"/>
      <c r="AE3700" t="n">
        <v>245</v>
      </c>
      <c r="AF3700" t="inlineStr">
        <is>
          <t>245_2011</t>
        </is>
      </c>
      <c r="AG3700" s="555" t="n">
        <v>40544</v>
      </c>
      <c r="AH3700" t="n">
        <v>13434687.25830194</v>
      </c>
      <c r="AI3700" t="n">
        <v>3380494.217</v>
      </c>
      <c r="AJ3700" t="inlineStr">
        <is>
          <t>Georgia Power Co</t>
        </is>
      </c>
    </row>
    <row r="3701">
      <c r="A3701" t="inlineStr">
        <is>
          <t>708_4_2011_plant_unit_total_7140</t>
        </is>
      </c>
      <c r="B3701" t="inlineStr">
        <is>
          <t>Hammond 4</t>
        </is>
      </c>
      <c r="C3701" t="inlineStr">
        <is>
          <t>plant_unit</t>
        </is>
      </c>
      <c r="D3701" t="n">
        <v>2011</v>
      </c>
      <c r="E3701" t="inlineStr">
        <is>
          <t>total</t>
        </is>
      </c>
      <c r="F3701" t="inlineStr">
        <is>
          <t>Hammond</t>
        </is>
      </c>
      <c r="G3701" t="n">
        <v>708</v>
      </c>
      <c r="H3701" t="inlineStr">
        <is>
          <t>4</t>
        </is>
      </c>
      <c r="I3701" t="n">
        <v>4</v>
      </c>
      <c r="J3701" t="inlineStr">
        <is>
          <t>ST</t>
        </is>
      </c>
      <c r="K3701" t="inlineStr">
        <is>
          <t>BIT</t>
        </is>
      </c>
      <c r="L3701" t="inlineStr">
        <is>
          <t>None</t>
        </is>
      </c>
      <c r="M3701" t="inlineStr"/>
      <c r="N3701" t="n">
        <v>7140</v>
      </c>
      <c r="O3701" t="n">
        <v>123</v>
      </c>
      <c r="P3701" t="b">
        <v>1</v>
      </c>
      <c r="Q3701" t="inlineStr">
        <is>
          <t>plant_unit</t>
        </is>
      </c>
      <c r="R3701" t="inlineStr">
        <is>
          <t>708_4_2011_plant_unit_total_7140</t>
        </is>
      </c>
      <c r="S3701" t="n">
        <v>4</v>
      </c>
      <c r="T3701" t="n">
        <v>1</v>
      </c>
      <c r="U3701" t="n">
        <v>0.398145470920036</v>
      </c>
      <c r="V3701" t="n">
        <v>578</v>
      </c>
      <c r="W3701" t="n">
        <v>3.974178447263985</v>
      </c>
      <c r="X3701" t="n">
        <v>42.89115375920422</v>
      </c>
      <c r="Y3701" t="inlineStr">
        <is>
          <t>coal</t>
        </is>
      </c>
      <c r="Z3701" t="n">
        <v>10.79245794529749</v>
      </c>
      <c r="AA3701" t="n">
        <v>1970</v>
      </c>
      <c r="AB3701" t="n">
        <v>2015922</v>
      </c>
      <c r="AC3701" t="inlineStr">
        <is>
          <t>existing</t>
        </is>
      </c>
      <c r="AD3701" t="inlineStr"/>
      <c r="AE3701" t="n">
        <v>245</v>
      </c>
      <c r="AF3701" t="inlineStr">
        <is>
          <t>245_2011</t>
        </is>
      </c>
      <c r="AG3701" s="555" t="n">
        <v>40544</v>
      </c>
      <c r="AH3701" t="n">
        <v>86465220.46856248</v>
      </c>
      <c r="AI3701" t="n">
        <v>21756753.406</v>
      </c>
      <c r="AJ3701" t="inlineStr">
        <is>
          <t>Georgia Power Co</t>
        </is>
      </c>
    </row>
    <row r="3702">
      <c r="A3702" t="inlineStr">
        <is>
          <t>708_1_2011_plant_gen_total_7140</t>
        </is>
      </c>
      <c r="B3702" t="inlineStr">
        <is>
          <t>Hammond 1</t>
        </is>
      </c>
      <c r="C3702" t="inlineStr">
        <is>
          <t>plant_gen</t>
        </is>
      </c>
      <c r="D3702" t="n">
        <v>2011</v>
      </c>
      <c r="E3702" t="inlineStr">
        <is>
          <t>total</t>
        </is>
      </c>
      <c r="F3702" t="inlineStr">
        <is>
          <t>Hammond</t>
        </is>
      </c>
      <c r="G3702" t="n">
        <v>708</v>
      </c>
      <c r="H3702" t="inlineStr">
        <is>
          <t>1</t>
        </is>
      </c>
      <c r="I3702" t="n">
        <v>1</v>
      </c>
      <c r="J3702" t="inlineStr">
        <is>
          <t>ST</t>
        </is>
      </c>
      <c r="K3702" t="inlineStr">
        <is>
          <t>BIT</t>
        </is>
      </c>
      <c r="L3702" t="inlineStr">
        <is>
          <t>None</t>
        </is>
      </c>
      <c r="M3702" t="inlineStr"/>
      <c r="N3702" t="n">
        <v>7140</v>
      </c>
      <c r="O3702" t="n">
        <v>123</v>
      </c>
      <c r="P3702" t="b">
        <v>0</v>
      </c>
      <c r="Q3702" t="inlineStr">
        <is>
          <t>plant_unit</t>
        </is>
      </c>
      <c r="R3702" t="inlineStr">
        <is>
          <t>708_1_2011_plant_unit_total_7140</t>
        </is>
      </c>
      <c r="S3702" t="n">
        <v>4</v>
      </c>
      <c r="T3702" t="n">
        <v>1</v>
      </c>
      <c r="U3702" t="n">
        <v>0.2508840182648402</v>
      </c>
      <c r="V3702" t="n">
        <v>125</v>
      </c>
      <c r="W3702" t="n">
        <v>3.974178447263984</v>
      </c>
      <c r="X3702" t="n">
        <v>44.72912058944052</v>
      </c>
      <c r="Y3702" t="inlineStr">
        <is>
          <t>coal</t>
        </is>
      </c>
      <c r="Z3702" t="n">
        <v>11.25493512256205</v>
      </c>
      <c r="AA3702" t="n">
        <v>1954</v>
      </c>
      <c r="AB3702" t="n">
        <v>274718</v>
      </c>
      <c r="AC3702" t="inlineStr">
        <is>
          <t>existing</t>
        </is>
      </c>
      <c r="AD3702" t="inlineStr"/>
      <c r="AE3702" t="n">
        <v>245</v>
      </c>
      <c r="AF3702" t="inlineStr">
        <is>
          <t>245_2011</t>
        </is>
      </c>
      <c r="AG3702" s="555" t="n">
        <v>40544</v>
      </c>
      <c r="AH3702" t="n">
        <v>12287894.55008992</v>
      </c>
      <c r="AI3702" t="n">
        <v>3091933.267</v>
      </c>
      <c r="AJ3702" t="inlineStr">
        <is>
          <t>Georgia Power Co</t>
        </is>
      </c>
    </row>
    <row r="3703">
      <c r="A3703" t="inlineStr">
        <is>
          <t>708_2_2011_plant_gen_total_7140</t>
        </is>
      </c>
      <c r="B3703" t="inlineStr">
        <is>
          <t>Hammond 2</t>
        </is>
      </c>
      <c r="C3703" t="inlineStr">
        <is>
          <t>plant_gen</t>
        </is>
      </c>
      <c r="D3703" t="n">
        <v>2011</v>
      </c>
      <c r="E3703" t="inlineStr">
        <is>
          <t>total</t>
        </is>
      </c>
      <c r="F3703" t="inlineStr">
        <is>
          <t>Hammond</t>
        </is>
      </c>
      <c r="G3703" t="n">
        <v>708</v>
      </c>
      <c r="H3703" t="inlineStr">
        <is>
          <t>2</t>
        </is>
      </c>
      <c r="I3703" t="n">
        <v>2</v>
      </c>
      <c r="J3703" t="inlineStr">
        <is>
          <t>ST</t>
        </is>
      </c>
      <c r="K3703" t="inlineStr">
        <is>
          <t>BIT</t>
        </is>
      </c>
      <c r="L3703" t="inlineStr">
        <is>
          <t>None</t>
        </is>
      </c>
      <c r="M3703" t="inlineStr"/>
      <c r="N3703" t="n">
        <v>7140</v>
      </c>
      <c r="O3703" t="n">
        <v>123</v>
      </c>
      <c r="P3703" t="b">
        <v>0</v>
      </c>
      <c r="Q3703" t="inlineStr">
        <is>
          <t>plant_unit</t>
        </is>
      </c>
      <c r="R3703" t="inlineStr">
        <is>
          <t>708_2_2011_plant_unit_total_7140</t>
        </is>
      </c>
      <c r="S3703" t="n">
        <v>4</v>
      </c>
      <c r="T3703" t="n">
        <v>1</v>
      </c>
      <c r="U3703" t="n">
        <v>0.3402054794520548</v>
      </c>
      <c r="V3703" t="n">
        <v>125</v>
      </c>
      <c r="W3703" t="n">
        <v>3.974178447263984</v>
      </c>
      <c r="X3703" t="n">
        <v>44.43475365290623</v>
      </c>
      <c r="Y3703" t="inlineStr">
        <is>
          <t>coal</t>
        </is>
      </c>
      <c r="Z3703" t="n">
        <v>11.18086523857459</v>
      </c>
      <c r="AA3703" t="n">
        <v>1954</v>
      </c>
      <c r="AB3703" t="n">
        <v>372525</v>
      </c>
      <c r="AC3703" t="inlineStr">
        <is>
          <t>existing</t>
        </is>
      </c>
      <c r="AD3703" t="inlineStr"/>
      <c r="AE3703" t="n">
        <v>245</v>
      </c>
      <c r="AF3703" t="inlineStr">
        <is>
          <t>245_2011</t>
        </is>
      </c>
      <c r="AG3703" s="555" t="n">
        <v>40544</v>
      </c>
      <c r="AH3703" t="n">
        <v>16553056.60454889</v>
      </c>
      <c r="AI3703" t="n">
        <v>4165151.823</v>
      </c>
      <c r="AJ3703" t="inlineStr">
        <is>
          <t>Georgia Power Co</t>
        </is>
      </c>
    </row>
    <row r="3704">
      <c r="A3704" t="inlineStr">
        <is>
          <t>708_3_2011_plant_gen_total_7140</t>
        </is>
      </c>
      <c r="B3704" t="inlineStr">
        <is>
          <t>Hammond 3</t>
        </is>
      </c>
      <c r="C3704" t="inlineStr">
        <is>
          <t>plant_gen</t>
        </is>
      </c>
      <c r="D3704" t="n">
        <v>2011</v>
      </c>
      <c r="E3704" t="inlineStr">
        <is>
          <t>total</t>
        </is>
      </c>
      <c r="F3704" t="inlineStr">
        <is>
          <t>Hammond</t>
        </is>
      </c>
      <c r="G3704" t="n">
        <v>708</v>
      </c>
      <c r="H3704" t="inlineStr">
        <is>
          <t>3</t>
        </is>
      </c>
      <c r="I3704" t="n">
        <v>3</v>
      </c>
      <c r="J3704" t="inlineStr">
        <is>
          <t>ST</t>
        </is>
      </c>
      <c r="K3704" t="inlineStr">
        <is>
          <t>BIT</t>
        </is>
      </c>
      <c r="L3704" t="inlineStr">
        <is>
          <t>None</t>
        </is>
      </c>
      <c r="M3704" t="inlineStr"/>
      <c r="N3704" t="n">
        <v>7140</v>
      </c>
      <c r="O3704" t="n">
        <v>123</v>
      </c>
      <c r="P3704" t="b">
        <v>0</v>
      </c>
      <c r="Q3704" t="inlineStr">
        <is>
          <t>plant_unit</t>
        </is>
      </c>
      <c r="R3704" t="inlineStr">
        <is>
          <t>708_3_2011_plant_unit_total_7140</t>
        </is>
      </c>
      <c r="S3704" t="n">
        <v>4</v>
      </c>
      <c r="T3704" t="n">
        <v>1</v>
      </c>
      <c r="U3704" t="n">
        <v>0.2821461187214612</v>
      </c>
      <c r="V3704" t="n">
        <v>125</v>
      </c>
      <c r="W3704" t="n">
        <v>3.974178447263984</v>
      </c>
      <c r="X3704" t="n">
        <v>43.4849886981775</v>
      </c>
      <c r="Y3704" t="inlineStr">
        <is>
          <t>coal</t>
        </is>
      </c>
      <c r="Z3704" t="n">
        <v>10.94188126557695</v>
      </c>
      <c r="AA3704" t="n">
        <v>1955</v>
      </c>
      <c r="AB3704" t="n">
        <v>308950</v>
      </c>
      <c r="AC3704" t="inlineStr">
        <is>
          <t>existing</t>
        </is>
      </c>
      <c r="AD3704" t="inlineStr"/>
      <c r="AE3704" t="n">
        <v>245</v>
      </c>
      <c r="AF3704" t="inlineStr">
        <is>
          <t>245_2011</t>
        </is>
      </c>
      <c r="AG3704" s="555" t="n">
        <v>40544</v>
      </c>
      <c r="AH3704" t="n">
        <v>13434687.25830194</v>
      </c>
      <c r="AI3704" t="n">
        <v>3380494.217</v>
      </c>
      <c r="AJ3704" t="inlineStr">
        <is>
          <t>Georgia Power Co</t>
        </is>
      </c>
    </row>
    <row r="3705">
      <c r="A3705" t="inlineStr">
        <is>
          <t>708_4_2011_plant_gen_total_7140</t>
        </is>
      </c>
      <c r="B3705" t="inlineStr">
        <is>
          <t>Hammond 4</t>
        </is>
      </c>
      <c r="C3705" t="inlineStr">
        <is>
          <t>plant_gen</t>
        </is>
      </c>
      <c r="D3705" t="n">
        <v>2011</v>
      </c>
      <c r="E3705" t="inlineStr">
        <is>
          <t>total</t>
        </is>
      </c>
      <c r="F3705" t="inlineStr">
        <is>
          <t>Hammond</t>
        </is>
      </c>
      <c r="G3705" t="n">
        <v>708</v>
      </c>
      <c r="H3705" t="inlineStr">
        <is>
          <t>4</t>
        </is>
      </c>
      <c r="I3705" t="n">
        <v>4</v>
      </c>
      <c r="J3705" t="inlineStr">
        <is>
          <t>ST</t>
        </is>
      </c>
      <c r="K3705" t="inlineStr">
        <is>
          <t>BIT</t>
        </is>
      </c>
      <c r="L3705" t="inlineStr">
        <is>
          <t>None</t>
        </is>
      </c>
      <c r="M3705" t="inlineStr"/>
      <c r="N3705" t="n">
        <v>7140</v>
      </c>
      <c r="O3705" t="n">
        <v>123</v>
      </c>
      <c r="P3705" t="b">
        <v>0</v>
      </c>
      <c r="Q3705" t="inlineStr">
        <is>
          <t>plant_unit</t>
        </is>
      </c>
      <c r="R3705" t="inlineStr">
        <is>
          <t>708_4_2011_plant_unit_total_7140</t>
        </is>
      </c>
      <c r="S3705" t="n">
        <v>4</v>
      </c>
      <c r="T3705" t="n">
        <v>1</v>
      </c>
      <c r="U3705" t="n">
        <v>0.398145470920036</v>
      </c>
      <c r="V3705" t="n">
        <v>578</v>
      </c>
      <c r="W3705" t="n">
        <v>3.974178447263985</v>
      </c>
      <c r="X3705" t="n">
        <v>42.89115375920422</v>
      </c>
      <c r="Y3705" t="inlineStr">
        <is>
          <t>coal</t>
        </is>
      </c>
      <c r="Z3705" t="n">
        <v>10.79245794529749</v>
      </c>
      <c r="AA3705" t="n">
        <v>1970</v>
      </c>
      <c r="AB3705" t="n">
        <v>2015922</v>
      </c>
      <c r="AC3705" t="inlineStr">
        <is>
          <t>existing</t>
        </is>
      </c>
      <c r="AD3705" t="inlineStr"/>
      <c r="AE3705" t="n">
        <v>245</v>
      </c>
      <c r="AF3705" t="inlineStr">
        <is>
          <t>245_2011</t>
        </is>
      </c>
      <c r="AG3705" s="555" t="n">
        <v>40544</v>
      </c>
      <c r="AH3705" t="n">
        <v>86465220.46856248</v>
      </c>
      <c r="AI3705" t="n">
        <v>21756753.406</v>
      </c>
      <c r="AJ3705" t="inlineStr">
        <is>
          <t>Georgia Power Co</t>
        </is>
      </c>
    </row>
    <row r="3706">
      <c r="A3706" t="inlineStr">
        <is>
          <t>710_none_2011_plant_technology_owned_7140</t>
        </is>
      </c>
      <c r="B3706" t="inlineStr">
        <is>
          <t>Jack McDonough None</t>
        </is>
      </c>
      <c r="C3706" t="inlineStr">
        <is>
          <t>plant_technology</t>
        </is>
      </c>
      <c r="D3706" t="n">
        <v>2011</v>
      </c>
      <c r="E3706" t="inlineStr">
        <is>
          <t>owned</t>
        </is>
      </c>
      <c r="F3706" t="inlineStr">
        <is>
          <t>Jack McDonough</t>
        </is>
      </c>
      <c r="G3706" t="n">
        <v>710</v>
      </c>
      <c r="H3706" t="inlineStr"/>
      <c r="I3706" t="inlineStr"/>
      <c r="J3706" t="inlineStr"/>
      <c r="K3706" t="inlineStr"/>
      <c r="L3706" t="inlineStr">
        <is>
          <t>None</t>
        </is>
      </c>
      <c r="M3706" t="inlineStr"/>
      <c r="N3706" t="n">
        <v>7140</v>
      </c>
      <c r="O3706" t="n">
        <v>123</v>
      </c>
      <c r="P3706" t="b">
        <v>0</v>
      </c>
      <c r="Q3706" t="inlineStr">
        <is>
          <t>plant</t>
        </is>
      </c>
      <c r="R3706" t="inlineStr">
        <is>
          <t>710_2011_plant_owned_7140</t>
        </is>
      </c>
      <c r="S3706" t="n">
        <v>1</v>
      </c>
      <c r="T3706" t="n">
        <v>1</v>
      </c>
      <c r="U3706" t="n">
        <v>0.0781194116690767</v>
      </c>
      <c r="V3706" t="n">
        <v>3202</v>
      </c>
      <c r="W3706" t="n">
        <v>5.385970433751869</v>
      </c>
      <c r="X3706" t="n">
        <v>56.6508297300683</v>
      </c>
      <c r="Y3706" t="inlineStr"/>
      <c r="Z3706" t="n">
        <v>10.43986360900189</v>
      </c>
      <c r="AA3706" t="n">
        <v>2012</v>
      </c>
      <c r="AB3706" t="n">
        <v>2191212</v>
      </c>
      <c r="AC3706" t="inlineStr"/>
      <c r="AD3706" t="inlineStr"/>
      <c r="AE3706" t="n">
        <v>381</v>
      </c>
      <c r="AF3706" t="inlineStr">
        <is>
          <t>381_2011</t>
        </is>
      </c>
      <c r="AG3706" s="555" t="n">
        <v>40544</v>
      </c>
      <c r="AH3706" t="n">
        <v>71712472.52874209</v>
      </c>
      <c r="AI3706" t="n">
        <v>13215489.267</v>
      </c>
      <c r="AJ3706" t="inlineStr">
        <is>
          <t>Georgia Power Co</t>
        </is>
      </c>
    </row>
    <row r="3707">
      <c r="A3707" t="inlineStr">
        <is>
          <t>710_st_2011_plant_prime_mover_owned_7140</t>
        </is>
      </c>
      <c r="B3707" t="inlineStr">
        <is>
          <t>Jack McDonough ST</t>
        </is>
      </c>
      <c r="C3707" t="inlineStr">
        <is>
          <t>plant_prime_mover</t>
        </is>
      </c>
      <c r="D3707" t="n">
        <v>2011</v>
      </c>
      <c r="E3707" t="inlineStr">
        <is>
          <t>owned</t>
        </is>
      </c>
      <c r="F3707" t="inlineStr">
        <is>
          <t>Jack McDonough</t>
        </is>
      </c>
      <c r="G3707" t="n">
        <v>710</v>
      </c>
      <c r="H3707" t="inlineStr"/>
      <c r="I3707" t="inlineStr"/>
      <c r="J3707" t="inlineStr">
        <is>
          <t>ST</t>
        </is>
      </c>
      <c r="K3707" t="inlineStr">
        <is>
          <t>BIT</t>
        </is>
      </c>
      <c r="L3707" t="inlineStr">
        <is>
          <t>None</t>
        </is>
      </c>
      <c r="M3707" t="inlineStr"/>
      <c r="N3707" t="n">
        <v>7140</v>
      </c>
      <c r="O3707" t="n">
        <v>123</v>
      </c>
      <c r="P3707" t="b">
        <v>0</v>
      </c>
      <c r="Q3707" t="inlineStr">
        <is>
          <t>plant_unit</t>
        </is>
      </c>
      <c r="R3707" t="inlineStr">
        <is>
          <t>710_1_2011_plant_unit_owned_7140</t>
        </is>
      </c>
      <c r="S3707" t="n">
        <v>6</v>
      </c>
      <c r="T3707" t="n">
        <v>1</v>
      </c>
      <c r="U3707" t="n">
        <v>0.414465400886382</v>
      </c>
      <c r="V3707" t="n">
        <v>598.4</v>
      </c>
      <c r="W3707" t="n">
        <v>5.426395578695157</v>
      </c>
      <c r="X3707" t="n">
        <v>56.6508297300683</v>
      </c>
      <c r="Y3707" t="inlineStr">
        <is>
          <t>coal</t>
        </is>
      </c>
      <c r="Z3707" t="n">
        <v>10.43986360900189</v>
      </c>
      <c r="AA3707" t="n">
        <v>1964</v>
      </c>
      <c r="AB3707" t="n">
        <v>2172621</v>
      </c>
      <c r="AC3707" t="inlineStr"/>
      <c r="AD3707" t="inlineStr"/>
      <c r="AE3707" t="n">
        <v>381</v>
      </c>
      <c r="AF3707" t="inlineStr">
        <is>
          <t>381_2011</t>
        </is>
      </c>
      <c r="AG3707" s="555" t="n">
        <v>40544</v>
      </c>
      <c r="AH3707" t="n">
        <v>71712472.52874209</v>
      </c>
      <c r="AI3707" t="n">
        <v>13215489.267</v>
      </c>
      <c r="AJ3707" t="inlineStr">
        <is>
          <t>Georgia Power Co</t>
        </is>
      </c>
    </row>
    <row r="3708">
      <c r="A3708" t="inlineStr">
        <is>
          <t>710_gt_2011_plant_prime_mover_owned_7140</t>
        </is>
      </c>
      <c r="B3708" t="inlineStr">
        <is>
          <t>Jack McDonough GT</t>
        </is>
      </c>
      <c r="C3708" t="inlineStr">
        <is>
          <t>plant_prime_mover</t>
        </is>
      </c>
      <c r="D3708" t="n">
        <v>2011</v>
      </c>
      <c r="E3708" t="inlineStr">
        <is>
          <t>owned</t>
        </is>
      </c>
      <c r="F3708" t="inlineStr">
        <is>
          <t>Jack McDonough</t>
        </is>
      </c>
      <c r="G3708" t="n">
        <v>710</v>
      </c>
      <c r="H3708" t="inlineStr"/>
      <c r="I3708" t="inlineStr"/>
      <c r="J3708" t="inlineStr">
        <is>
          <t>GT</t>
        </is>
      </c>
      <c r="K3708" t="inlineStr">
        <is>
          <t>NG</t>
        </is>
      </c>
      <c r="L3708" t="inlineStr">
        <is>
          <t>None</t>
        </is>
      </c>
      <c r="M3708" t="inlineStr"/>
      <c r="N3708" t="n">
        <v>7140</v>
      </c>
      <c r="O3708" t="n">
        <v>123</v>
      </c>
      <c r="P3708" t="b">
        <v>1</v>
      </c>
      <c r="Q3708" t="inlineStr">
        <is>
          <t>plant_prime_mover</t>
        </is>
      </c>
      <c r="R3708" t="inlineStr">
        <is>
          <t>710_GT_2011_plant_prime_mover_owned_7140</t>
        </is>
      </c>
      <c r="S3708" t="n">
        <v>6</v>
      </c>
      <c r="T3708" t="n">
        <v>1</v>
      </c>
      <c r="U3708" t="n">
        <v>0</v>
      </c>
      <c r="V3708" t="n">
        <v>83.59999999999999</v>
      </c>
      <c r="W3708" t="inlineStr"/>
      <c r="X3708" t="inlineStr"/>
      <c r="Y3708" t="inlineStr">
        <is>
          <t>gas</t>
        </is>
      </c>
      <c r="Z3708" t="inlineStr"/>
      <c r="AA3708" t="n">
        <v>1971</v>
      </c>
      <c r="AB3708" t="n">
        <v>0</v>
      </c>
      <c r="AC3708" t="inlineStr"/>
      <c r="AD3708" t="inlineStr"/>
      <c r="AE3708" t="n">
        <v>381</v>
      </c>
      <c r="AF3708" t="inlineStr">
        <is>
          <t>381_2011</t>
        </is>
      </c>
      <c r="AG3708" s="555" t="n">
        <v>40544</v>
      </c>
      <c r="AH3708" t="n">
        <v>0</v>
      </c>
      <c r="AI3708" t="n">
        <v>0</v>
      </c>
      <c r="AJ3708" t="inlineStr">
        <is>
          <t>Georgia Power Co</t>
        </is>
      </c>
    </row>
    <row r="3709">
      <c r="A3709" t="inlineStr">
        <is>
          <t>710_ct_2011_plant_prime_mover_owned_7140</t>
        </is>
      </c>
      <c r="B3709" t="inlineStr">
        <is>
          <t>Jack McDonough CT</t>
        </is>
      </c>
      <c r="C3709" t="inlineStr">
        <is>
          <t>plant_prime_mover</t>
        </is>
      </c>
      <c r="D3709" t="n">
        <v>2011</v>
      </c>
      <c r="E3709" t="inlineStr">
        <is>
          <t>owned</t>
        </is>
      </c>
      <c r="F3709" t="inlineStr">
        <is>
          <t>Jack McDonough</t>
        </is>
      </c>
      <c r="G3709" t="n">
        <v>710</v>
      </c>
      <c r="H3709" t="inlineStr"/>
      <c r="I3709" t="inlineStr"/>
      <c r="J3709" t="inlineStr">
        <is>
          <t>CT</t>
        </is>
      </c>
      <c r="K3709" t="inlineStr">
        <is>
          <t>NG</t>
        </is>
      </c>
      <c r="L3709" t="inlineStr">
        <is>
          <t>None</t>
        </is>
      </c>
      <c r="M3709" t="inlineStr"/>
      <c r="N3709" t="n">
        <v>7140</v>
      </c>
      <c r="O3709" t="n">
        <v>123</v>
      </c>
      <c r="P3709" t="b">
        <v>1</v>
      </c>
      <c r="Q3709" t="inlineStr">
        <is>
          <t>plant_prime_mover</t>
        </is>
      </c>
      <c r="R3709" t="inlineStr">
        <is>
          <t>710_CT_2011_plant_prime_mover_owned_7140</t>
        </is>
      </c>
      <c r="S3709" t="n">
        <v>6</v>
      </c>
      <c r="T3709" t="n">
        <v>1</v>
      </c>
      <c r="U3709" t="n">
        <v>0</v>
      </c>
      <c r="V3709" t="n">
        <v>1395</v>
      </c>
      <c r="W3709" t="inlineStr"/>
      <c r="X3709" t="inlineStr"/>
      <c r="Y3709" t="inlineStr">
        <is>
          <t>gas</t>
        </is>
      </c>
      <c r="Z3709" t="inlineStr"/>
      <c r="AA3709" t="n">
        <v>2012</v>
      </c>
      <c r="AB3709" t="n">
        <v>0</v>
      </c>
      <c r="AC3709" t="inlineStr"/>
      <c r="AD3709" t="inlineStr"/>
      <c r="AE3709" t="n">
        <v>381</v>
      </c>
      <c r="AF3709" t="inlineStr">
        <is>
          <t>381_2011</t>
        </is>
      </c>
      <c r="AG3709" s="555" t="n">
        <v>40544</v>
      </c>
      <c r="AH3709" t="n">
        <v>0</v>
      </c>
      <c r="AI3709" t="n">
        <v>0</v>
      </c>
      <c r="AJ3709" t="inlineStr">
        <is>
          <t>Georgia Power Co</t>
        </is>
      </c>
    </row>
    <row r="3710">
      <c r="A3710" t="inlineStr">
        <is>
          <t>710_ca_2011_plant_prime_mover_owned_7140</t>
        </is>
      </c>
      <c r="B3710" t="inlineStr">
        <is>
          <t>Jack McDonough CA</t>
        </is>
      </c>
      <c r="C3710" t="inlineStr">
        <is>
          <t>plant_prime_mover</t>
        </is>
      </c>
      <c r="D3710" t="n">
        <v>2011</v>
      </c>
      <c r="E3710" t="inlineStr">
        <is>
          <t>owned</t>
        </is>
      </c>
      <c r="F3710" t="inlineStr">
        <is>
          <t>Jack McDonough</t>
        </is>
      </c>
      <c r="G3710" t="n">
        <v>710</v>
      </c>
      <c r="H3710" t="inlineStr"/>
      <c r="I3710" t="inlineStr"/>
      <c r="J3710" t="inlineStr">
        <is>
          <t>CA</t>
        </is>
      </c>
      <c r="K3710" t="inlineStr">
        <is>
          <t>NG</t>
        </is>
      </c>
      <c r="L3710" t="inlineStr">
        <is>
          <t>None</t>
        </is>
      </c>
      <c r="M3710" t="inlineStr"/>
      <c r="N3710" t="n">
        <v>7140</v>
      </c>
      <c r="O3710" t="n">
        <v>123</v>
      </c>
      <c r="P3710" t="b">
        <v>0</v>
      </c>
      <c r="Q3710" t="inlineStr">
        <is>
          <t>plant_unit</t>
        </is>
      </c>
      <c r="R3710" t="inlineStr">
        <is>
          <t>710_3_2011_plant_unit_owned_7140</t>
        </is>
      </c>
      <c r="S3710" t="n">
        <v>6</v>
      </c>
      <c r="T3710" t="n">
        <v>1</v>
      </c>
      <c r="U3710" t="n">
        <v>0.001886453576864536</v>
      </c>
      <c r="V3710" t="n">
        <v>1125</v>
      </c>
      <c r="W3710" t="n">
        <v>5.321462682461035</v>
      </c>
      <c r="X3710" t="inlineStr"/>
      <c r="Y3710" t="inlineStr">
        <is>
          <t>gas</t>
        </is>
      </c>
      <c r="Z3710" t="inlineStr"/>
      <c r="AA3710" t="n">
        <v>2012</v>
      </c>
      <c r="AB3710" t="n">
        <v>18591</v>
      </c>
      <c r="AC3710" t="inlineStr"/>
      <c r="AD3710" t="inlineStr"/>
      <c r="AE3710" t="n">
        <v>381</v>
      </c>
      <c r="AF3710" t="inlineStr">
        <is>
          <t>381_2011</t>
        </is>
      </c>
      <c r="AG3710" s="555" t="n">
        <v>40544</v>
      </c>
      <c r="AH3710" t="n">
        <v>0</v>
      </c>
      <c r="AI3710" t="n">
        <v>0</v>
      </c>
      <c r="AJ3710" t="inlineStr">
        <is>
          <t>Georgia Power Co</t>
        </is>
      </c>
    </row>
    <row r="3711">
      <c r="A3711" t="inlineStr">
        <is>
          <t>710_bit_2011_plant_prime_fuel_owned_7140</t>
        </is>
      </c>
      <c r="B3711" t="inlineStr">
        <is>
          <t>Jack McDonough BIT</t>
        </is>
      </c>
      <c r="C3711" t="inlineStr">
        <is>
          <t>plant_prime_fuel</t>
        </is>
      </c>
      <c r="D3711" t="n">
        <v>2011</v>
      </c>
      <c r="E3711" t="inlineStr">
        <is>
          <t>owned</t>
        </is>
      </c>
      <c r="F3711" t="inlineStr">
        <is>
          <t>Jack McDonough</t>
        </is>
      </c>
      <c r="G3711" t="n">
        <v>710</v>
      </c>
      <c r="H3711" t="inlineStr"/>
      <c r="I3711" t="inlineStr"/>
      <c r="J3711" t="inlineStr">
        <is>
          <t>ST</t>
        </is>
      </c>
      <c r="K3711" t="inlineStr">
        <is>
          <t>BIT</t>
        </is>
      </c>
      <c r="L3711" t="inlineStr">
        <is>
          <t>None</t>
        </is>
      </c>
      <c r="M3711" t="inlineStr"/>
      <c r="N3711" t="n">
        <v>7140</v>
      </c>
      <c r="O3711" t="n">
        <v>123</v>
      </c>
      <c r="P3711" t="b">
        <v>0</v>
      </c>
      <c r="Q3711" t="inlineStr">
        <is>
          <t>plant_unit</t>
        </is>
      </c>
      <c r="R3711" t="inlineStr">
        <is>
          <t>710_1_2011_plant_unit_owned_7140</t>
        </is>
      </c>
      <c r="S3711" t="n">
        <v>6</v>
      </c>
      <c r="T3711" t="n">
        <v>1</v>
      </c>
      <c r="U3711" t="n">
        <v>0.414465400886382</v>
      </c>
      <c r="V3711" t="n">
        <v>598.4</v>
      </c>
      <c r="W3711" t="n">
        <v>5.426395578695157</v>
      </c>
      <c r="X3711" t="n">
        <v>56.6508297300683</v>
      </c>
      <c r="Y3711" t="inlineStr">
        <is>
          <t>coal</t>
        </is>
      </c>
      <c r="Z3711" t="n">
        <v>10.43986360900189</v>
      </c>
      <c r="AA3711" t="n">
        <v>1964</v>
      </c>
      <c r="AB3711" t="n">
        <v>2172621</v>
      </c>
      <c r="AC3711" t="inlineStr"/>
      <c r="AD3711" t="inlineStr"/>
      <c r="AE3711" t="n">
        <v>381</v>
      </c>
      <c r="AF3711" t="inlineStr">
        <is>
          <t>381_2011</t>
        </is>
      </c>
      <c r="AG3711" s="555" t="n">
        <v>40544</v>
      </c>
      <c r="AH3711" t="n">
        <v>71712472.52874209</v>
      </c>
      <c r="AI3711" t="n">
        <v>13215489.267</v>
      </c>
      <c r="AJ3711" t="inlineStr">
        <is>
          <t>Georgia Power Co</t>
        </is>
      </c>
    </row>
    <row r="3712">
      <c r="A3712" t="inlineStr">
        <is>
          <t>710_ng_2011_plant_prime_fuel_owned_7140</t>
        </is>
      </c>
      <c r="B3712" t="inlineStr">
        <is>
          <t>Jack McDonough NG</t>
        </is>
      </c>
      <c r="C3712" t="inlineStr">
        <is>
          <t>plant_prime_fuel</t>
        </is>
      </c>
      <c r="D3712" t="n">
        <v>2011</v>
      </c>
      <c r="E3712" t="inlineStr">
        <is>
          <t>owned</t>
        </is>
      </c>
      <c r="F3712" t="inlineStr">
        <is>
          <t>Jack McDonough</t>
        </is>
      </c>
      <c r="G3712" t="n">
        <v>710</v>
      </c>
      <c r="H3712" t="inlineStr"/>
      <c r="I3712" t="inlineStr"/>
      <c r="J3712" t="inlineStr"/>
      <c r="K3712" t="inlineStr">
        <is>
          <t>NG</t>
        </is>
      </c>
      <c r="L3712" t="inlineStr">
        <is>
          <t>None</t>
        </is>
      </c>
      <c r="M3712" t="inlineStr"/>
      <c r="N3712" t="n">
        <v>7140</v>
      </c>
      <c r="O3712" t="n">
        <v>123</v>
      </c>
      <c r="P3712" t="b">
        <v>0</v>
      </c>
      <c r="Q3712" t="inlineStr">
        <is>
          <t>plant_unit</t>
        </is>
      </c>
      <c r="R3712" t="inlineStr">
        <is>
          <t>710_3_2011_plant_unit_owned_7140</t>
        </is>
      </c>
      <c r="S3712" t="n">
        <v>6</v>
      </c>
      <c r="T3712" t="n">
        <v>1</v>
      </c>
      <c r="U3712" t="n">
        <v>0.0008151253164743442</v>
      </c>
      <c r="V3712" t="n">
        <v>2603.6</v>
      </c>
      <c r="W3712" t="n">
        <v>5.321462682461035</v>
      </c>
      <c r="X3712" t="inlineStr"/>
      <c r="Y3712" t="inlineStr">
        <is>
          <t>gas</t>
        </is>
      </c>
      <c r="Z3712" t="inlineStr"/>
      <c r="AA3712" t="n">
        <v>2012</v>
      </c>
      <c r="AB3712" t="n">
        <v>18591</v>
      </c>
      <c r="AC3712" t="inlineStr"/>
      <c r="AD3712" t="inlineStr"/>
      <c r="AE3712" t="n">
        <v>381</v>
      </c>
      <c r="AF3712" t="inlineStr">
        <is>
          <t>381_2011</t>
        </is>
      </c>
      <c r="AG3712" s="555" t="n">
        <v>40544</v>
      </c>
      <c r="AH3712" t="n">
        <v>0</v>
      </c>
      <c r="AI3712" t="n">
        <v>0</v>
      </c>
      <c r="AJ3712" t="inlineStr">
        <is>
          <t>Georgia Power Co</t>
        </is>
      </c>
    </row>
    <row r="3713">
      <c r="A3713" t="inlineStr">
        <is>
          <t>710_6bct_2011_plant_gen_owned_7140</t>
        </is>
      </c>
      <c r="B3713" t="inlineStr">
        <is>
          <t>Jack McDonough 6BCT</t>
        </is>
      </c>
      <c r="C3713" t="inlineStr">
        <is>
          <t>plant_gen</t>
        </is>
      </c>
      <c r="D3713" t="n">
        <v>2011</v>
      </c>
      <c r="E3713" t="inlineStr">
        <is>
          <t>owned</t>
        </is>
      </c>
      <c r="F3713" t="inlineStr">
        <is>
          <t>Jack McDonough</t>
        </is>
      </c>
      <c r="G3713" t="n">
        <v>710</v>
      </c>
      <c r="H3713" t="inlineStr">
        <is>
          <t>6BCT</t>
        </is>
      </c>
      <c r="I3713" t="inlineStr"/>
      <c r="J3713" t="inlineStr">
        <is>
          <t>CT</t>
        </is>
      </c>
      <c r="K3713" t="inlineStr">
        <is>
          <t>NG</t>
        </is>
      </c>
      <c r="L3713" t="inlineStr">
        <is>
          <t>None</t>
        </is>
      </c>
      <c r="M3713" t="inlineStr"/>
      <c r="N3713" t="n">
        <v>7140</v>
      </c>
      <c r="O3713" t="n">
        <v>123</v>
      </c>
      <c r="P3713" t="b">
        <v>1</v>
      </c>
      <c r="Q3713" t="inlineStr">
        <is>
          <t>plant_gen</t>
        </is>
      </c>
      <c r="R3713" t="inlineStr">
        <is>
          <t>710_6BCT_2011_plant_gen_owned_7140</t>
        </is>
      </c>
      <c r="S3713" t="n">
        <v>13</v>
      </c>
      <c r="T3713" t="n">
        <v>1</v>
      </c>
      <c r="U3713" t="n">
        <v>0</v>
      </c>
      <c r="V3713" t="n">
        <v>232.5</v>
      </c>
      <c r="W3713" t="inlineStr"/>
      <c r="X3713" t="inlineStr"/>
      <c r="Y3713" t="inlineStr">
        <is>
          <t>gas</t>
        </is>
      </c>
      <c r="Z3713" t="inlineStr"/>
      <c r="AA3713" t="n">
        <v>2012</v>
      </c>
      <c r="AB3713" t="n">
        <v>0</v>
      </c>
      <c r="AC3713" t="inlineStr"/>
      <c r="AD3713" t="inlineStr"/>
      <c r="AE3713" t="n">
        <v>381</v>
      </c>
      <c r="AF3713" t="inlineStr">
        <is>
          <t>381_2011</t>
        </is>
      </c>
      <c r="AG3713" s="555" t="n">
        <v>40544</v>
      </c>
      <c r="AH3713" t="n">
        <v>0</v>
      </c>
      <c r="AI3713" t="n">
        <v>0</v>
      </c>
      <c r="AJ3713" t="inlineStr">
        <is>
          <t>Georgia Power Co</t>
        </is>
      </c>
    </row>
    <row r="3714">
      <c r="A3714" t="inlineStr">
        <is>
          <t>710_ct4a_2011_plant_gen_owned_7140</t>
        </is>
      </c>
      <c r="B3714" t="inlineStr">
        <is>
          <t>Jack McDonough CT4A</t>
        </is>
      </c>
      <c r="C3714" t="inlineStr">
        <is>
          <t>plant_gen</t>
        </is>
      </c>
      <c r="D3714" t="n">
        <v>2011</v>
      </c>
      <c r="E3714" t="inlineStr">
        <is>
          <t>owned</t>
        </is>
      </c>
      <c r="F3714" t="inlineStr">
        <is>
          <t>Jack McDonough</t>
        </is>
      </c>
      <c r="G3714" t="n">
        <v>710</v>
      </c>
      <c r="H3714" t="inlineStr">
        <is>
          <t>CT4A</t>
        </is>
      </c>
      <c r="I3714" t="inlineStr"/>
      <c r="J3714" t="inlineStr">
        <is>
          <t>CT</t>
        </is>
      </c>
      <c r="K3714" t="inlineStr">
        <is>
          <t>NG</t>
        </is>
      </c>
      <c r="L3714" t="inlineStr">
        <is>
          <t>None</t>
        </is>
      </c>
      <c r="M3714" t="inlineStr"/>
      <c r="N3714" t="n">
        <v>7140</v>
      </c>
      <c r="O3714" t="n">
        <v>123</v>
      </c>
      <c r="P3714" t="b">
        <v>1</v>
      </c>
      <c r="Q3714" t="inlineStr">
        <is>
          <t>plant_gen</t>
        </is>
      </c>
      <c r="R3714" t="inlineStr">
        <is>
          <t>710_CT4A_2011_plant_gen_owned_7140</t>
        </is>
      </c>
      <c r="S3714" t="n">
        <v>13</v>
      </c>
      <c r="T3714" t="n">
        <v>1</v>
      </c>
      <c r="U3714" t="n">
        <v>0</v>
      </c>
      <c r="V3714" t="n">
        <v>232.5</v>
      </c>
      <c r="W3714" t="inlineStr"/>
      <c r="X3714" t="inlineStr"/>
      <c r="Y3714" t="inlineStr">
        <is>
          <t>gas</t>
        </is>
      </c>
      <c r="Z3714" t="inlineStr"/>
      <c r="AA3714" t="n">
        <v>2011</v>
      </c>
      <c r="AB3714" t="n">
        <v>0</v>
      </c>
      <c r="AC3714" t="inlineStr"/>
      <c r="AD3714" t="inlineStr"/>
      <c r="AE3714" t="n">
        <v>381</v>
      </c>
      <c r="AF3714" t="inlineStr">
        <is>
          <t>381_2011</t>
        </is>
      </c>
      <c r="AG3714" s="555" t="n">
        <v>40544</v>
      </c>
      <c r="AH3714" t="n">
        <v>0</v>
      </c>
      <c r="AI3714" t="n">
        <v>0</v>
      </c>
      <c r="AJ3714" t="inlineStr">
        <is>
          <t>Georgia Power Co</t>
        </is>
      </c>
    </row>
    <row r="3715">
      <c r="A3715" t="inlineStr">
        <is>
          <t>710_ct4b_2011_plant_gen_owned_7140</t>
        </is>
      </c>
      <c r="B3715" t="inlineStr">
        <is>
          <t>Jack McDonough CT4B</t>
        </is>
      </c>
      <c r="C3715" t="inlineStr">
        <is>
          <t>plant_gen</t>
        </is>
      </c>
      <c r="D3715" t="n">
        <v>2011</v>
      </c>
      <c r="E3715" t="inlineStr">
        <is>
          <t>owned</t>
        </is>
      </c>
      <c r="F3715" t="inlineStr">
        <is>
          <t>Jack McDonough</t>
        </is>
      </c>
      <c r="G3715" t="n">
        <v>710</v>
      </c>
      <c r="H3715" t="inlineStr">
        <is>
          <t>CT4B</t>
        </is>
      </c>
      <c r="I3715" t="inlineStr"/>
      <c r="J3715" t="inlineStr">
        <is>
          <t>CT</t>
        </is>
      </c>
      <c r="K3715" t="inlineStr">
        <is>
          <t>NG</t>
        </is>
      </c>
      <c r="L3715" t="inlineStr">
        <is>
          <t>None</t>
        </is>
      </c>
      <c r="M3715" t="inlineStr"/>
      <c r="N3715" t="n">
        <v>7140</v>
      </c>
      <c r="O3715" t="n">
        <v>123</v>
      </c>
      <c r="P3715" t="b">
        <v>1</v>
      </c>
      <c r="Q3715" t="inlineStr">
        <is>
          <t>plant_gen</t>
        </is>
      </c>
      <c r="R3715" t="inlineStr">
        <is>
          <t>710_CT4B_2011_plant_gen_owned_7140</t>
        </is>
      </c>
      <c r="S3715" t="n">
        <v>13</v>
      </c>
      <c r="T3715" t="n">
        <v>1</v>
      </c>
      <c r="U3715" t="n">
        <v>0</v>
      </c>
      <c r="V3715" t="n">
        <v>232.5</v>
      </c>
      <c r="W3715" t="inlineStr"/>
      <c r="X3715" t="inlineStr"/>
      <c r="Y3715" t="inlineStr">
        <is>
          <t>gas</t>
        </is>
      </c>
      <c r="Z3715" t="inlineStr"/>
      <c r="AA3715" t="n">
        <v>2011</v>
      </c>
      <c r="AB3715" t="n">
        <v>0</v>
      </c>
      <c r="AC3715" t="inlineStr"/>
      <c r="AD3715" t="inlineStr"/>
      <c r="AE3715" t="n">
        <v>381</v>
      </c>
      <c r="AF3715" t="inlineStr">
        <is>
          <t>381_2011</t>
        </is>
      </c>
      <c r="AG3715" s="555" t="n">
        <v>40544</v>
      </c>
      <c r="AH3715" t="n">
        <v>0</v>
      </c>
      <c r="AI3715" t="n">
        <v>0</v>
      </c>
      <c r="AJ3715" t="inlineStr">
        <is>
          <t>Georgia Power Co</t>
        </is>
      </c>
    </row>
    <row r="3716">
      <c r="A3716" t="inlineStr">
        <is>
          <t>710_6act_2011_plant_gen_owned_7140</t>
        </is>
      </c>
      <c r="B3716" t="inlineStr">
        <is>
          <t>Jack McDonough 6ACT</t>
        </is>
      </c>
      <c r="C3716" t="inlineStr">
        <is>
          <t>plant_gen</t>
        </is>
      </c>
      <c r="D3716" t="n">
        <v>2011</v>
      </c>
      <c r="E3716" t="inlineStr">
        <is>
          <t>owned</t>
        </is>
      </c>
      <c r="F3716" t="inlineStr">
        <is>
          <t>Jack McDonough</t>
        </is>
      </c>
      <c r="G3716" t="n">
        <v>710</v>
      </c>
      <c r="H3716" t="inlineStr">
        <is>
          <t>6ACT</t>
        </is>
      </c>
      <c r="I3716" t="inlineStr"/>
      <c r="J3716" t="inlineStr">
        <is>
          <t>CT</t>
        </is>
      </c>
      <c r="K3716" t="inlineStr">
        <is>
          <t>NG</t>
        </is>
      </c>
      <c r="L3716" t="inlineStr">
        <is>
          <t>None</t>
        </is>
      </c>
      <c r="M3716" t="inlineStr"/>
      <c r="N3716" t="n">
        <v>7140</v>
      </c>
      <c r="O3716" t="n">
        <v>123</v>
      </c>
      <c r="P3716" t="b">
        <v>1</v>
      </c>
      <c r="Q3716" t="inlineStr">
        <is>
          <t>plant_gen</t>
        </is>
      </c>
      <c r="R3716" t="inlineStr">
        <is>
          <t>710_6ACT_2011_plant_gen_owned_7140</t>
        </is>
      </c>
      <c r="S3716" t="n">
        <v>13</v>
      </c>
      <c r="T3716" t="n">
        <v>1</v>
      </c>
      <c r="U3716" t="n">
        <v>0</v>
      </c>
      <c r="V3716" t="n">
        <v>232.5</v>
      </c>
      <c r="W3716" t="inlineStr"/>
      <c r="X3716" t="inlineStr"/>
      <c r="Y3716" t="inlineStr">
        <is>
          <t>gas</t>
        </is>
      </c>
      <c r="Z3716" t="inlineStr"/>
      <c r="AA3716" t="n">
        <v>2012</v>
      </c>
      <c r="AB3716" t="n">
        <v>0</v>
      </c>
      <c r="AC3716" t="inlineStr"/>
      <c r="AD3716" t="inlineStr"/>
      <c r="AE3716" t="n">
        <v>381</v>
      </c>
      <c r="AF3716" t="inlineStr">
        <is>
          <t>381_2011</t>
        </is>
      </c>
      <c r="AG3716" s="555" t="n">
        <v>40544</v>
      </c>
      <c r="AH3716" t="n">
        <v>0</v>
      </c>
      <c r="AI3716" t="n">
        <v>0</v>
      </c>
      <c r="AJ3716" t="inlineStr">
        <is>
          <t>Georgia Power Co</t>
        </is>
      </c>
    </row>
    <row r="3717">
      <c r="A3717" t="inlineStr">
        <is>
          <t>710_6_2011_plant_gen_owned_7140</t>
        </is>
      </c>
      <c r="B3717" t="inlineStr">
        <is>
          <t>Jack McDonough 6</t>
        </is>
      </c>
      <c r="C3717" t="inlineStr">
        <is>
          <t>plant_gen</t>
        </is>
      </c>
      <c r="D3717" t="n">
        <v>2011</v>
      </c>
      <c r="E3717" t="inlineStr">
        <is>
          <t>owned</t>
        </is>
      </c>
      <c r="F3717" t="inlineStr">
        <is>
          <t>Jack McDonough</t>
        </is>
      </c>
      <c r="G3717" t="n">
        <v>710</v>
      </c>
      <c r="H3717" t="inlineStr">
        <is>
          <t>6</t>
        </is>
      </c>
      <c r="I3717" t="inlineStr"/>
      <c r="J3717" t="inlineStr">
        <is>
          <t>CA</t>
        </is>
      </c>
      <c r="K3717" t="inlineStr">
        <is>
          <t>NG</t>
        </is>
      </c>
      <c r="L3717" t="inlineStr">
        <is>
          <t>None</t>
        </is>
      </c>
      <c r="M3717" t="inlineStr"/>
      <c r="N3717" t="n">
        <v>7140</v>
      </c>
      <c r="O3717" t="n">
        <v>123</v>
      </c>
      <c r="P3717" t="b">
        <v>1</v>
      </c>
      <c r="Q3717" t="inlineStr">
        <is>
          <t>plant_gen</t>
        </is>
      </c>
      <c r="R3717" t="inlineStr">
        <is>
          <t>710_6_2011_plant_gen_owned_7140</t>
        </is>
      </c>
      <c r="S3717" t="n">
        <v>13</v>
      </c>
      <c r="T3717" t="n">
        <v>1</v>
      </c>
      <c r="U3717" t="n">
        <v>0</v>
      </c>
      <c r="V3717" t="n">
        <v>375</v>
      </c>
      <c r="W3717" t="inlineStr"/>
      <c r="X3717" t="inlineStr"/>
      <c r="Y3717" t="inlineStr">
        <is>
          <t>gas</t>
        </is>
      </c>
      <c r="Z3717" t="inlineStr"/>
      <c r="AA3717" t="n">
        <v>2012</v>
      </c>
      <c r="AB3717" t="n">
        <v>0</v>
      </c>
      <c r="AC3717" t="inlineStr"/>
      <c r="AD3717" t="inlineStr"/>
      <c r="AE3717" t="n">
        <v>381</v>
      </c>
      <c r="AF3717" t="inlineStr">
        <is>
          <t>381_2011</t>
        </is>
      </c>
      <c r="AG3717" s="555" t="n">
        <v>40544</v>
      </c>
      <c r="AH3717" t="n">
        <v>0</v>
      </c>
      <c r="AI3717" t="n">
        <v>0</v>
      </c>
      <c r="AJ3717" t="inlineStr">
        <is>
          <t>Georgia Power Co</t>
        </is>
      </c>
    </row>
    <row r="3718">
      <c r="A3718" t="inlineStr">
        <is>
          <t>710_5act_2011_plant_gen_owned_7140</t>
        </is>
      </c>
      <c r="B3718" t="inlineStr">
        <is>
          <t>Jack McDonough 5ACT</t>
        </is>
      </c>
      <c r="C3718" t="inlineStr">
        <is>
          <t>plant_gen</t>
        </is>
      </c>
      <c r="D3718" t="n">
        <v>2011</v>
      </c>
      <c r="E3718" t="inlineStr">
        <is>
          <t>owned</t>
        </is>
      </c>
      <c r="F3718" t="inlineStr">
        <is>
          <t>Jack McDonough</t>
        </is>
      </c>
      <c r="G3718" t="n">
        <v>710</v>
      </c>
      <c r="H3718" t="inlineStr">
        <is>
          <t>5ACT</t>
        </is>
      </c>
      <c r="I3718" t="inlineStr"/>
      <c r="J3718" t="inlineStr">
        <is>
          <t>CT</t>
        </is>
      </c>
      <c r="K3718" t="inlineStr">
        <is>
          <t>NG</t>
        </is>
      </c>
      <c r="L3718" t="inlineStr">
        <is>
          <t>None</t>
        </is>
      </c>
      <c r="M3718" t="inlineStr"/>
      <c r="N3718" t="n">
        <v>7140</v>
      </c>
      <c r="O3718" t="n">
        <v>123</v>
      </c>
      <c r="P3718" t="b">
        <v>1</v>
      </c>
      <c r="Q3718" t="inlineStr">
        <is>
          <t>plant_gen</t>
        </is>
      </c>
      <c r="R3718" t="inlineStr">
        <is>
          <t>710_5ACT_2011_plant_gen_owned_7140</t>
        </is>
      </c>
      <c r="S3718" t="n">
        <v>13</v>
      </c>
      <c r="T3718" t="n">
        <v>1</v>
      </c>
      <c r="U3718" t="n">
        <v>0</v>
      </c>
      <c r="V3718" t="n">
        <v>232.5</v>
      </c>
      <c r="W3718" t="inlineStr"/>
      <c r="X3718" t="inlineStr"/>
      <c r="Y3718" t="inlineStr">
        <is>
          <t>gas</t>
        </is>
      </c>
      <c r="Z3718" t="inlineStr"/>
      <c r="AA3718" t="n">
        <v>2012</v>
      </c>
      <c r="AB3718" t="n">
        <v>0</v>
      </c>
      <c r="AC3718" t="inlineStr"/>
      <c r="AD3718" t="inlineStr"/>
      <c r="AE3718" t="n">
        <v>381</v>
      </c>
      <c r="AF3718" t="inlineStr">
        <is>
          <t>381_2011</t>
        </is>
      </c>
      <c r="AG3718" s="555" t="n">
        <v>40544</v>
      </c>
      <c r="AH3718" t="n">
        <v>0</v>
      </c>
      <c r="AI3718" t="n">
        <v>0</v>
      </c>
      <c r="AJ3718" t="inlineStr">
        <is>
          <t>Georgia Power Co</t>
        </is>
      </c>
    </row>
    <row r="3719">
      <c r="A3719" t="inlineStr">
        <is>
          <t>710_5bct_2011_plant_gen_owned_7140</t>
        </is>
      </c>
      <c r="B3719" t="inlineStr">
        <is>
          <t>Jack McDonough 5BCT</t>
        </is>
      </c>
      <c r="C3719" t="inlineStr">
        <is>
          <t>plant_gen</t>
        </is>
      </c>
      <c r="D3719" t="n">
        <v>2011</v>
      </c>
      <c r="E3719" t="inlineStr">
        <is>
          <t>owned</t>
        </is>
      </c>
      <c r="F3719" t="inlineStr">
        <is>
          <t>Jack McDonough</t>
        </is>
      </c>
      <c r="G3719" t="n">
        <v>710</v>
      </c>
      <c r="H3719" t="inlineStr">
        <is>
          <t>5BCT</t>
        </is>
      </c>
      <c r="I3719" t="inlineStr"/>
      <c r="J3719" t="inlineStr">
        <is>
          <t>CT</t>
        </is>
      </c>
      <c r="K3719" t="inlineStr">
        <is>
          <t>NG</t>
        </is>
      </c>
      <c r="L3719" t="inlineStr">
        <is>
          <t>None</t>
        </is>
      </c>
      <c r="M3719" t="inlineStr"/>
      <c r="N3719" t="n">
        <v>7140</v>
      </c>
      <c r="O3719" t="n">
        <v>123</v>
      </c>
      <c r="P3719" t="b">
        <v>1</v>
      </c>
      <c r="Q3719" t="inlineStr">
        <is>
          <t>plant_gen</t>
        </is>
      </c>
      <c r="R3719" t="inlineStr">
        <is>
          <t>710_5BCT_2011_plant_gen_owned_7140</t>
        </is>
      </c>
      <c r="S3719" t="n">
        <v>13</v>
      </c>
      <c r="T3719" t="n">
        <v>1</v>
      </c>
      <c r="U3719" t="n">
        <v>0</v>
      </c>
      <c r="V3719" t="n">
        <v>232.5</v>
      </c>
      <c r="W3719" t="inlineStr"/>
      <c r="X3719" t="inlineStr"/>
      <c r="Y3719" t="inlineStr">
        <is>
          <t>gas</t>
        </is>
      </c>
      <c r="Z3719" t="inlineStr"/>
      <c r="AA3719" t="n">
        <v>2012</v>
      </c>
      <c r="AB3719" t="n">
        <v>0</v>
      </c>
      <c r="AC3719" t="inlineStr"/>
      <c r="AD3719" t="inlineStr"/>
      <c r="AE3719" t="n">
        <v>381</v>
      </c>
      <c r="AF3719" t="inlineStr">
        <is>
          <t>381_2011</t>
        </is>
      </c>
      <c r="AG3719" s="555" t="n">
        <v>40544</v>
      </c>
      <c r="AH3719" t="n">
        <v>0</v>
      </c>
      <c r="AI3719" t="n">
        <v>0</v>
      </c>
      <c r="AJ3719" t="inlineStr">
        <is>
          <t>Georgia Power Co</t>
        </is>
      </c>
    </row>
    <row r="3720">
      <c r="A3720" t="inlineStr">
        <is>
          <t>710_1_2011_plant_gen_owned_7140</t>
        </is>
      </c>
      <c r="B3720" t="inlineStr">
        <is>
          <t>Jack McDonough 1</t>
        </is>
      </c>
      <c r="C3720" t="inlineStr">
        <is>
          <t>plant_gen</t>
        </is>
      </c>
      <c r="D3720" t="n">
        <v>2011</v>
      </c>
      <c r="E3720" t="inlineStr">
        <is>
          <t>owned</t>
        </is>
      </c>
      <c r="F3720" t="inlineStr">
        <is>
          <t>Jack McDonough</t>
        </is>
      </c>
      <c r="G3720" t="n">
        <v>710</v>
      </c>
      <c r="H3720" t="inlineStr">
        <is>
          <t>1</t>
        </is>
      </c>
      <c r="I3720" t="n">
        <v>1</v>
      </c>
      <c r="J3720" t="inlineStr">
        <is>
          <t>ST</t>
        </is>
      </c>
      <c r="K3720" t="inlineStr">
        <is>
          <t>BIT</t>
        </is>
      </c>
      <c r="L3720" t="inlineStr">
        <is>
          <t>None</t>
        </is>
      </c>
      <c r="M3720" t="inlineStr"/>
      <c r="N3720" t="n">
        <v>7140</v>
      </c>
      <c r="O3720" t="n">
        <v>123</v>
      </c>
      <c r="P3720" t="b">
        <v>0</v>
      </c>
      <c r="Q3720" t="inlineStr">
        <is>
          <t>plant_unit</t>
        </is>
      </c>
      <c r="R3720" t="inlineStr">
        <is>
          <t>710_1_2011_plant_unit_owned_7140</t>
        </is>
      </c>
      <c r="S3720" t="n">
        <v>13</v>
      </c>
      <c r="T3720" t="n">
        <v>1</v>
      </c>
      <c r="U3720" t="n">
        <v>0.4829728591311992</v>
      </c>
      <c r="V3720" t="n">
        <v>299.2</v>
      </c>
      <c r="W3720" t="n">
        <v>5.426395578695157</v>
      </c>
      <c r="X3720" t="n">
        <v>56.6508297300683</v>
      </c>
      <c r="Y3720" t="inlineStr">
        <is>
          <t>coal</t>
        </is>
      </c>
      <c r="Z3720" t="n">
        <v>10.43986360900189</v>
      </c>
      <c r="AA3720" t="n">
        <v>1963</v>
      </c>
      <c r="AB3720" t="n">
        <v>1265868</v>
      </c>
      <c r="AC3720" t="inlineStr"/>
      <c r="AD3720" s="555" t="n">
        <v>41000</v>
      </c>
      <c r="AE3720" t="n">
        <v>381</v>
      </c>
      <c r="AF3720" t="inlineStr">
        <is>
          <t>381_2011</t>
        </is>
      </c>
      <c r="AG3720" s="555" t="n">
        <v>40544</v>
      </c>
      <c r="AH3720" t="n">
        <v>71712472.52874209</v>
      </c>
      <c r="AI3720" t="n">
        <v>13215489.267</v>
      </c>
      <c r="AJ3720" t="inlineStr">
        <is>
          <t>Georgia Power Co</t>
        </is>
      </c>
    </row>
    <row r="3721">
      <c r="A3721" t="inlineStr">
        <is>
          <t>710_2_2011_plant_gen_owned_7140</t>
        </is>
      </c>
      <c r="B3721" t="inlineStr">
        <is>
          <t>Jack McDonough 2</t>
        </is>
      </c>
      <c r="C3721" t="inlineStr">
        <is>
          <t>plant_gen</t>
        </is>
      </c>
      <c r="D3721" t="n">
        <v>2011</v>
      </c>
      <c r="E3721" t="inlineStr">
        <is>
          <t>owned</t>
        </is>
      </c>
      <c r="F3721" t="inlineStr">
        <is>
          <t>Jack McDonough</t>
        </is>
      </c>
      <c r="G3721" t="n">
        <v>710</v>
      </c>
      <c r="H3721" t="inlineStr">
        <is>
          <t>2</t>
        </is>
      </c>
      <c r="I3721" t="n">
        <v>2</v>
      </c>
      <c r="J3721" t="inlineStr">
        <is>
          <t>ST</t>
        </is>
      </c>
      <c r="K3721" t="inlineStr">
        <is>
          <t>BIT</t>
        </is>
      </c>
      <c r="L3721" t="inlineStr">
        <is>
          <t>None</t>
        </is>
      </c>
      <c r="M3721" t="inlineStr"/>
      <c r="N3721" t="n">
        <v>7140</v>
      </c>
      <c r="O3721" t="n">
        <v>123</v>
      </c>
      <c r="P3721" t="b">
        <v>0</v>
      </c>
      <c r="Q3721" t="inlineStr">
        <is>
          <t>plant_unit</t>
        </is>
      </c>
      <c r="R3721" t="inlineStr">
        <is>
          <t>710_2_2011_plant_unit_owned_7140</t>
        </is>
      </c>
      <c r="S3721" t="n">
        <v>13</v>
      </c>
      <c r="T3721" t="n">
        <v>1</v>
      </c>
      <c r="U3721" t="n">
        <v>0.3459579426415647</v>
      </c>
      <c r="V3721" t="n">
        <v>299.2</v>
      </c>
      <c r="W3721" t="n">
        <v>5.426395578695157</v>
      </c>
      <c r="X3721" t="inlineStr"/>
      <c r="Y3721" t="inlineStr">
        <is>
          <t>coal</t>
        </is>
      </c>
      <c r="Z3721" t="inlineStr"/>
      <c r="AA3721" t="n">
        <v>1964</v>
      </c>
      <c r="AB3721" t="n">
        <v>906753</v>
      </c>
      <c r="AC3721" t="inlineStr">
        <is>
          <t>retired</t>
        </is>
      </c>
      <c r="AD3721" t="inlineStr"/>
      <c r="AE3721" t="n">
        <v>381</v>
      </c>
      <c r="AF3721" t="inlineStr">
        <is>
          <t>381_2011</t>
        </is>
      </c>
      <c r="AG3721" s="555" t="n">
        <v>40544</v>
      </c>
      <c r="AH3721" t="n">
        <v>0</v>
      </c>
      <c r="AI3721" t="n">
        <v>0</v>
      </c>
      <c r="AJ3721" t="inlineStr">
        <is>
          <t>Georgia Power Co</t>
        </is>
      </c>
    </row>
    <row r="3722">
      <c r="A3722" t="inlineStr">
        <is>
          <t>710_3a_2011_plant_gen_owned_7140</t>
        </is>
      </c>
      <c r="B3722" t="inlineStr">
        <is>
          <t>Jack McDonough 3A</t>
        </is>
      </c>
      <c r="C3722" t="inlineStr">
        <is>
          <t>plant_gen</t>
        </is>
      </c>
      <c r="D3722" t="n">
        <v>2011</v>
      </c>
      <c r="E3722" t="inlineStr">
        <is>
          <t>owned</t>
        </is>
      </c>
      <c r="F3722" t="inlineStr">
        <is>
          <t>Jack McDonough</t>
        </is>
      </c>
      <c r="G3722" t="n">
        <v>710</v>
      </c>
      <c r="H3722" t="inlineStr">
        <is>
          <t>3A</t>
        </is>
      </c>
      <c r="I3722" t="inlineStr"/>
      <c r="J3722" t="inlineStr">
        <is>
          <t>GT</t>
        </is>
      </c>
      <c r="K3722" t="inlineStr">
        <is>
          <t>NG</t>
        </is>
      </c>
      <c r="L3722" t="inlineStr">
        <is>
          <t>None</t>
        </is>
      </c>
      <c r="M3722" t="inlineStr"/>
      <c r="N3722" t="n">
        <v>7140</v>
      </c>
      <c r="O3722" t="n">
        <v>123</v>
      </c>
      <c r="P3722" t="b">
        <v>1</v>
      </c>
      <c r="Q3722" t="inlineStr">
        <is>
          <t>plant_gen</t>
        </is>
      </c>
      <c r="R3722" t="inlineStr">
        <is>
          <t>710_3A_2011_plant_gen_owned_7140</t>
        </is>
      </c>
      <c r="S3722" t="n">
        <v>13</v>
      </c>
      <c r="T3722" t="n">
        <v>1</v>
      </c>
      <c r="U3722" t="n">
        <v>0</v>
      </c>
      <c r="V3722" t="n">
        <v>41.8</v>
      </c>
      <c r="W3722" t="inlineStr"/>
      <c r="X3722" t="inlineStr"/>
      <c r="Y3722" t="inlineStr">
        <is>
          <t>gas</t>
        </is>
      </c>
      <c r="Z3722" t="inlineStr"/>
      <c r="AA3722" t="n">
        <v>1971</v>
      </c>
      <c r="AB3722" t="n">
        <v>0</v>
      </c>
      <c r="AC3722" t="inlineStr"/>
      <c r="AD3722" t="inlineStr"/>
      <c r="AE3722" t="n">
        <v>381</v>
      </c>
      <c r="AF3722" t="inlineStr">
        <is>
          <t>381_2011</t>
        </is>
      </c>
      <c r="AG3722" s="555" t="n">
        <v>40544</v>
      </c>
      <c r="AH3722" t="n">
        <v>0</v>
      </c>
      <c r="AI3722" t="n">
        <v>0</v>
      </c>
      <c r="AJ3722" t="inlineStr">
        <is>
          <t>Georgia Power Co</t>
        </is>
      </c>
    </row>
    <row r="3723">
      <c r="A3723" t="inlineStr">
        <is>
          <t>710_3b_2011_plant_gen_owned_7140</t>
        </is>
      </c>
      <c r="B3723" t="inlineStr">
        <is>
          <t>Jack McDonough 3B</t>
        </is>
      </c>
      <c r="C3723" t="inlineStr">
        <is>
          <t>plant_gen</t>
        </is>
      </c>
      <c r="D3723" t="n">
        <v>2011</v>
      </c>
      <c r="E3723" t="inlineStr">
        <is>
          <t>owned</t>
        </is>
      </c>
      <c r="F3723" t="inlineStr">
        <is>
          <t>Jack McDonough</t>
        </is>
      </c>
      <c r="G3723" t="n">
        <v>710</v>
      </c>
      <c r="H3723" t="inlineStr">
        <is>
          <t>3B</t>
        </is>
      </c>
      <c r="I3723" t="inlineStr"/>
      <c r="J3723" t="inlineStr">
        <is>
          <t>GT</t>
        </is>
      </c>
      <c r="K3723" t="inlineStr">
        <is>
          <t>NG</t>
        </is>
      </c>
      <c r="L3723" t="inlineStr">
        <is>
          <t>None</t>
        </is>
      </c>
      <c r="M3723" t="inlineStr"/>
      <c r="N3723" t="n">
        <v>7140</v>
      </c>
      <c r="O3723" t="n">
        <v>123</v>
      </c>
      <c r="P3723" t="b">
        <v>1</v>
      </c>
      <c r="Q3723" t="inlineStr">
        <is>
          <t>plant_gen</t>
        </is>
      </c>
      <c r="R3723" t="inlineStr">
        <is>
          <t>710_3B_2011_plant_gen_owned_7140</t>
        </is>
      </c>
      <c r="S3723" t="n">
        <v>13</v>
      </c>
      <c r="T3723" t="n">
        <v>1</v>
      </c>
      <c r="U3723" t="n">
        <v>0</v>
      </c>
      <c r="V3723" t="n">
        <v>41.8</v>
      </c>
      <c r="W3723" t="inlineStr"/>
      <c r="X3723" t="inlineStr"/>
      <c r="Y3723" t="inlineStr">
        <is>
          <t>gas</t>
        </is>
      </c>
      <c r="Z3723" t="inlineStr"/>
      <c r="AA3723" t="n">
        <v>1971</v>
      </c>
      <c r="AB3723" t="n">
        <v>0</v>
      </c>
      <c r="AC3723" t="inlineStr"/>
      <c r="AD3723" t="inlineStr"/>
      <c r="AE3723" t="n">
        <v>381</v>
      </c>
      <c r="AF3723" t="inlineStr">
        <is>
          <t>381_2011</t>
        </is>
      </c>
      <c r="AG3723" s="555" t="n">
        <v>40544</v>
      </c>
      <c r="AH3723" t="n">
        <v>0</v>
      </c>
      <c r="AI3723" t="n">
        <v>0</v>
      </c>
      <c r="AJ3723" t="inlineStr">
        <is>
          <t>Georgia Power Co</t>
        </is>
      </c>
    </row>
    <row r="3724">
      <c r="A3724" t="inlineStr">
        <is>
          <t>710_4_2011_plant_gen_owned_7140</t>
        </is>
      </c>
      <c r="B3724" t="inlineStr">
        <is>
          <t>Jack McDonough 4</t>
        </is>
      </c>
      <c r="C3724" t="inlineStr">
        <is>
          <t>plant_gen</t>
        </is>
      </c>
      <c r="D3724" t="n">
        <v>2011</v>
      </c>
      <c r="E3724" t="inlineStr">
        <is>
          <t>owned</t>
        </is>
      </c>
      <c r="F3724" t="inlineStr">
        <is>
          <t>Jack McDonough</t>
        </is>
      </c>
      <c r="G3724" t="n">
        <v>710</v>
      </c>
      <c r="H3724" t="inlineStr">
        <is>
          <t>4</t>
        </is>
      </c>
      <c r="I3724" t="n">
        <v>3</v>
      </c>
      <c r="J3724" t="inlineStr">
        <is>
          <t>CA</t>
        </is>
      </c>
      <c r="K3724" t="inlineStr">
        <is>
          <t>NG</t>
        </is>
      </c>
      <c r="L3724" t="inlineStr">
        <is>
          <t>None</t>
        </is>
      </c>
      <c r="M3724" t="inlineStr"/>
      <c r="N3724" t="n">
        <v>7140</v>
      </c>
      <c r="O3724" t="n">
        <v>123</v>
      </c>
      <c r="P3724" t="b">
        <v>0</v>
      </c>
      <c r="Q3724" t="inlineStr">
        <is>
          <t>plant_unit</t>
        </is>
      </c>
      <c r="R3724" t="inlineStr">
        <is>
          <t>710_3_2011_plant_unit_owned_7140</t>
        </is>
      </c>
      <c r="S3724" t="n">
        <v>13</v>
      </c>
      <c r="T3724" t="n">
        <v>1</v>
      </c>
      <c r="U3724" t="n">
        <v>0.005659360730593607</v>
      </c>
      <c r="V3724" t="n">
        <v>375</v>
      </c>
      <c r="W3724" t="n">
        <v>5.321462682461035</v>
      </c>
      <c r="X3724" t="inlineStr"/>
      <c r="Y3724" t="inlineStr">
        <is>
          <t>gas</t>
        </is>
      </c>
      <c r="Z3724" t="inlineStr"/>
      <c r="AA3724" t="n">
        <v>2011</v>
      </c>
      <c r="AB3724" t="n">
        <v>18591</v>
      </c>
      <c r="AC3724" t="inlineStr"/>
      <c r="AD3724" t="inlineStr"/>
      <c r="AE3724" t="n">
        <v>381</v>
      </c>
      <c r="AF3724" t="inlineStr">
        <is>
          <t>381_2011</t>
        </is>
      </c>
      <c r="AG3724" s="555" t="n">
        <v>40544</v>
      </c>
      <c r="AH3724" t="n">
        <v>0</v>
      </c>
      <c r="AI3724" t="n">
        <v>0</v>
      </c>
      <c r="AJ3724" t="inlineStr">
        <is>
          <t>Georgia Power Co</t>
        </is>
      </c>
    </row>
    <row r="3725">
      <c r="A3725" t="inlineStr">
        <is>
          <t>710_5_2011_plant_gen_owned_7140</t>
        </is>
      </c>
      <c r="B3725" t="inlineStr">
        <is>
          <t>Jack McDonough 5</t>
        </is>
      </c>
      <c r="C3725" t="inlineStr">
        <is>
          <t>plant_gen</t>
        </is>
      </c>
      <c r="D3725" t="n">
        <v>2011</v>
      </c>
      <c r="E3725" t="inlineStr">
        <is>
          <t>owned</t>
        </is>
      </c>
      <c r="F3725" t="inlineStr">
        <is>
          <t>Jack McDonough</t>
        </is>
      </c>
      <c r="G3725" t="n">
        <v>710</v>
      </c>
      <c r="H3725" t="inlineStr">
        <is>
          <t>5</t>
        </is>
      </c>
      <c r="I3725" t="inlineStr"/>
      <c r="J3725" t="inlineStr">
        <is>
          <t>CA</t>
        </is>
      </c>
      <c r="K3725" t="inlineStr">
        <is>
          <t>NG</t>
        </is>
      </c>
      <c r="L3725" t="inlineStr">
        <is>
          <t>None</t>
        </is>
      </c>
      <c r="M3725" t="inlineStr"/>
      <c r="N3725" t="n">
        <v>7140</v>
      </c>
      <c r="O3725" t="n">
        <v>123</v>
      </c>
      <c r="P3725" t="b">
        <v>1</v>
      </c>
      <c r="Q3725" t="inlineStr">
        <is>
          <t>plant_gen</t>
        </is>
      </c>
      <c r="R3725" t="inlineStr">
        <is>
          <t>710_5_2011_plant_gen_owned_7140</t>
        </is>
      </c>
      <c r="S3725" t="n">
        <v>13</v>
      </c>
      <c r="T3725" t="n">
        <v>1</v>
      </c>
      <c r="U3725" t="n">
        <v>0</v>
      </c>
      <c r="V3725" t="n">
        <v>375</v>
      </c>
      <c r="W3725" t="inlineStr"/>
      <c r="X3725" t="inlineStr"/>
      <c r="Y3725" t="inlineStr">
        <is>
          <t>gas</t>
        </is>
      </c>
      <c r="Z3725" t="inlineStr"/>
      <c r="AA3725" t="n">
        <v>2012</v>
      </c>
      <c r="AB3725" t="n">
        <v>0</v>
      </c>
      <c r="AC3725" t="inlineStr"/>
      <c r="AD3725" t="inlineStr"/>
      <c r="AE3725" t="n">
        <v>381</v>
      </c>
      <c r="AF3725" t="inlineStr">
        <is>
          <t>381_2011</t>
        </is>
      </c>
      <c r="AG3725" s="555" t="n">
        <v>40544</v>
      </c>
      <c r="AH3725" t="n">
        <v>0</v>
      </c>
      <c r="AI3725" t="n">
        <v>0</v>
      </c>
      <c r="AJ3725" t="inlineStr">
        <is>
          <t>Georgia Power Co</t>
        </is>
      </c>
    </row>
    <row r="3726">
      <c r="A3726" t="inlineStr">
        <is>
          <t>710_2011_plant_owned_7140</t>
        </is>
      </c>
      <c r="B3726" t="inlineStr">
        <is>
          <t>Jack McDonough</t>
        </is>
      </c>
      <c r="C3726" t="inlineStr">
        <is>
          <t>plant</t>
        </is>
      </c>
      <c r="D3726" t="n">
        <v>2011</v>
      </c>
      <c r="E3726" t="inlineStr">
        <is>
          <t>owned</t>
        </is>
      </c>
      <c r="F3726" t="inlineStr">
        <is>
          <t>Jack McDonough</t>
        </is>
      </c>
      <c r="G3726" t="n">
        <v>710</v>
      </c>
      <c r="H3726" t="inlineStr"/>
      <c r="I3726" t="inlineStr"/>
      <c r="J3726" t="inlineStr"/>
      <c r="K3726" t="inlineStr"/>
      <c r="L3726" t="inlineStr">
        <is>
          <t>None</t>
        </is>
      </c>
      <c r="M3726" t="inlineStr"/>
      <c r="N3726" t="n">
        <v>7140</v>
      </c>
      <c r="O3726" t="n">
        <v>123</v>
      </c>
      <c r="P3726" t="b">
        <v>1</v>
      </c>
      <c r="Q3726" t="inlineStr">
        <is>
          <t>plant</t>
        </is>
      </c>
      <c r="R3726" t="inlineStr">
        <is>
          <t>710_2011_plant_owned_7140</t>
        </is>
      </c>
      <c r="S3726" t="n">
        <v>1</v>
      </c>
      <c r="T3726" t="n">
        <v>1</v>
      </c>
      <c r="U3726" t="n">
        <v>0.0781194116690767</v>
      </c>
      <c r="V3726" t="n">
        <v>3202</v>
      </c>
      <c r="W3726" t="n">
        <v>5.385970433751869</v>
      </c>
      <c r="X3726" t="n">
        <v>56.6508297300683</v>
      </c>
      <c r="Y3726" t="inlineStr"/>
      <c r="Z3726" t="n">
        <v>10.43986360900189</v>
      </c>
      <c r="AA3726" t="n">
        <v>2012</v>
      </c>
      <c r="AB3726" t="n">
        <v>2191212</v>
      </c>
      <c r="AC3726" t="inlineStr"/>
      <c r="AD3726" t="inlineStr"/>
      <c r="AE3726" t="n">
        <v>381</v>
      </c>
      <c r="AF3726" t="inlineStr">
        <is>
          <t>381_2011</t>
        </is>
      </c>
      <c r="AG3726" s="555" t="n">
        <v>40544</v>
      </c>
      <c r="AH3726" t="n">
        <v>71712472.52874209</v>
      </c>
      <c r="AI3726" t="n">
        <v>13215489.267</v>
      </c>
      <c r="AJ3726" t="inlineStr">
        <is>
          <t>Georgia Power Co</t>
        </is>
      </c>
    </row>
    <row r="3727">
      <c r="A3727" t="inlineStr">
        <is>
          <t>710_1_2011_plant_unit_owned_7140</t>
        </is>
      </c>
      <c r="B3727" t="inlineStr">
        <is>
          <t>Jack McDonough 1</t>
        </is>
      </c>
      <c r="C3727" t="inlineStr">
        <is>
          <t>plant_unit</t>
        </is>
      </c>
      <c r="D3727" t="n">
        <v>2011</v>
      </c>
      <c r="E3727" t="inlineStr">
        <is>
          <t>owned</t>
        </is>
      </c>
      <c r="F3727" t="inlineStr">
        <is>
          <t>Jack McDonough</t>
        </is>
      </c>
      <c r="G3727" t="n">
        <v>710</v>
      </c>
      <c r="H3727" t="inlineStr">
        <is>
          <t>1</t>
        </is>
      </c>
      <c r="I3727" t="n">
        <v>1</v>
      </c>
      <c r="J3727" t="inlineStr">
        <is>
          <t>ST</t>
        </is>
      </c>
      <c r="K3727" t="inlineStr">
        <is>
          <t>BIT</t>
        </is>
      </c>
      <c r="L3727" t="inlineStr">
        <is>
          <t>None</t>
        </is>
      </c>
      <c r="M3727" t="inlineStr"/>
      <c r="N3727" t="n">
        <v>7140</v>
      </c>
      <c r="O3727" t="n">
        <v>123</v>
      </c>
      <c r="P3727" t="b">
        <v>1</v>
      </c>
      <c r="Q3727" t="inlineStr">
        <is>
          <t>plant_unit</t>
        </is>
      </c>
      <c r="R3727" t="inlineStr">
        <is>
          <t>710_1_2011_plant_unit_owned_7140</t>
        </is>
      </c>
      <c r="S3727" t="n">
        <v>3</v>
      </c>
      <c r="T3727" t="n">
        <v>1</v>
      </c>
      <c r="U3727" t="n">
        <v>0.4829728591311992</v>
      </c>
      <c r="V3727" t="n">
        <v>299.2</v>
      </c>
      <c r="W3727" t="n">
        <v>5.426395578695157</v>
      </c>
      <c r="X3727" t="n">
        <v>56.6508297300683</v>
      </c>
      <c r="Y3727" t="inlineStr">
        <is>
          <t>coal</t>
        </is>
      </c>
      <c r="Z3727" t="n">
        <v>10.43986360900189</v>
      </c>
      <c r="AA3727" t="n">
        <v>1963</v>
      </c>
      <c r="AB3727" t="n">
        <v>1265868</v>
      </c>
      <c r="AC3727" t="inlineStr"/>
      <c r="AD3727" s="555" t="n">
        <v>41000</v>
      </c>
      <c r="AE3727" t="n">
        <v>381</v>
      </c>
      <c r="AF3727" t="inlineStr">
        <is>
          <t>381_2011</t>
        </is>
      </c>
      <c r="AG3727" s="555" t="n">
        <v>40544</v>
      </c>
      <c r="AH3727" t="n">
        <v>71712472.52874209</v>
      </c>
      <c r="AI3727" t="n">
        <v>13215489.267</v>
      </c>
      <c r="AJ3727" t="inlineStr">
        <is>
          <t>Georgia Power Co</t>
        </is>
      </c>
    </row>
    <row r="3728">
      <c r="A3728" t="inlineStr">
        <is>
          <t>710_2_2011_plant_unit_owned_7140</t>
        </is>
      </c>
      <c r="B3728" t="inlineStr">
        <is>
          <t>Jack McDonough 2</t>
        </is>
      </c>
      <c r="C3728" t="inlineStr">
        <is>
          <t>plant_unit</t>
        </is>
      </c>
      <c r="D3728" t="n">
        <v>2011</v>
      </c>
      <c r="E3728" t="inlineStr">
        <is>
          <t>owned</t>
        </is>
      </c>
      <c r="F3728" t="inlineStr">
        <is>
          <t>Jack McDonough</t>
        </is>
      </c>
      <c r="G3728" t="n">
        <v>710</v>
      </c>
      <c r="H3728" t="inlineStr">
        <is>
          <t>2</t>
        </is>
      </c>
      <c r="I3728" t="n">
        <v>2</v>
      </c>
      <c r="J3728" t="inlineStr">
        <is>
          <t>ST</t>
        </is>
      </c>
      <c r="K3728" t="inlineStr">
        <is>
          <t>BIT</t>
        </is>
      </c>
      <c r="L3728" t="inlineStr">
        <is>
          <t>None</t>
        </is>
      </c>
      <c r="M3728" t="inlineStr"/>
      <c r="N3728" t="n">
        <v>7140</v>
      </c>
      <c r="O3728" t="n">
        <v>123</v>
      </c>
      <c r="P3728" t="b">
        <v>1</v>
      </c>
      <c r="Q3728" t="inlineStr">
        <is>
          <t>plant_unit</t>
        </is>
      </c>
      <c r="R3728" t="inlineStr">
        <is>
          <t>710_2_2011_plant_unit_owned_7140</t>
        </is>
      </c>
      <c r="S3728" t="n">
        <v>3</v>
      </c>
      <c r="T3728" t="n">
        <v>1</v>
      </c>
      <c r="U3728" t="n">
        <v>0.3459579426415647</v>
      </c>
      <c r="V3728" t="n">
        <v>299.2</v>
      </c>
      <c r="W3728" t="n">
        <v>5.426395578695157</v>
      </c>
      <c r="X3728" t="inlineStr"/>
      <c r="Y3728" t="inlineStr">
        <is>
          <t>coal</t>
        </is>
      </c>
      <c r="Z3728" t="inlineStr"/>
      <c r="AA3728" t="n">
        <v>1964</v>
      </c>
      <c r="AB3728" t="n">
        <v>906753</v>
      </c>
      <c r="AC3728" t="inlineStr">
        <is>
          <t>retired</t>
        </is>
      </c>
      <c r="AD3728" t="inlineStr"/>
      <c r="AE3728" t="n">
        <v>381</v>
      </c>
      <c r="AF3728" t="inlineStr">
        <is>
          <t>381_2011</t>
        </is>
      </c>
      <c r="AG3728" s="555" t="n">
        <v>40544</v>
      </c>
      <c r="AH3728" t="n">
        <v>0</v>
      </c>
      <c r="AI3728" t="n">
        <v>0</v>
      </c>
      <c r="AJ3728" t="inlineStr">
        <is>
          <t>Georgia Power Co</t>
        </is>
      </c>
    </row>
    <row r="3729">
      <c r="A3729" t="inlineStr">
        <is>
          <t>710_3_2011_plant_unit_owned_7140</t>
        </is>
      </c>
      <c r="B3729" t="inlineStr">
        <is>
          <t>Jack McDonough 3</t>
        </is>
      </c>
      <c r="C3729" t="inlineStr">
        <is>
          <t>plant_unit</t>
        </is>
      </c>
      <c r="D3729" t="n">
        <v>2011</v>
      </c>
      <c r="E3729" t="inlineStr">
        <is>
          <t>owned</t>
        </is>
      </c>
      <c r="F3729" t="inlineStr">
        <is>
          <t>Jack McDonough</t>
        </is>
      </c>
      <c r="G3729" t="n">
        <v>710</v>
      </c>
      <c r="H3729" t="inlineStr">
        <is>
          <t>4</t>
        </is>
      </c>
      <c r="I3729" t="n">
        <v>3</v>
      </c>
      <c r="J3729" t="inlineStr">
        <is>
          <t>CA</t>
        </is>
      </c>
      <c r="K3729" t="inlineStr">
        <is>
          <t>NG</t>
        </is>
      </c>
      <c r="L3729" t="inlineStr">
        <is>
          <t>None</t>
        </is>
      </c>
      <c r="M3729" t="inlineStr"/>
      <c r="N3729" t="n">
        <v>7140</v>
      </c>
      <c r="O3729" t="n">
        <v>123</v>
      </c>
      <c r="P3729" t="b">
        <v>1</v>
      </c>
      <c r="Q3729" t="inlineStr">
        <is>
          <t>plant_unit</t>
        </is>
      </c>
      <c r="R3729" t="inlineStr">
        <is>
          <t>710_3_2011_plant_unit_owned_7140</t>
        </is>
      </c>
      <c r="S3729" t="n">
        <v>3</v>
      </c>
      <c r="T3729" t="n">
        <v>1</v>
      </c>
      <c r="U3729" t="n">
        <v>0.005659360730593607</v>
      </c>
      <c r="V3729" t="n">
        <v>375</v>
      </c>
      <c r="W3729" t="n">
        <v>5.321462682461035</v>
      </c>
      <c r="X3729" t="inlineStr"/>
      <c r="Y3729" t="inlineStr">
        <is>
          <t>gas</t>
        </is>
      </c>
      <c r="Z3729" t="inlineStr"/>
      <c r="AA3729" t="n">
        <v>2011</v>
      </c>
      <c r="AB3729" t="n">
        <v>18591</v>
      </c>
      <c r="AC3729" t="inlineStr"/>
      <c r="AD3729" t="inlineStr"/>
      <c r="AE3729" t="n">
        <v>381</v>
      </c>
      <c r="AF3729" t="inlineStr">
        <is>
          <t>381_2011</t>
        </is>
      </c>
      <c r="AG3729" s="555" t="n">
        <v>40544</v>
      </c>
      <c r="AH3729" t="n">
        <v>0</v>
      </c>
      <c r="AI3729" t="n">
        <v>0</v>
      </c>
      <c r="AJ3729" t="inlineStr">
        <is>
          <t>Georgia Power Co</t>
        </is>
      </c>
    </row>
    <row r="3730">
      <c r="A3730" t="inlineStr">
        <is>
          <t>710_3_2011_plant_unit_total_7140</t>
        </is>
      </c>
      <c r="B3730" t="inlineStr">
        <is>
          <t>Jack McDonough 3</t>
        </is>
      </c>
      <c r="C3730" t="inlineStr">
        <is>
          <t>plant_unit</t>
        </is>
      </c>
      <c r="D3730" t="n">
        <v>2011</v>
      </c>
      <c r="E3730" t="inlineStr">
        <is>
          <t>total</t>
        </is>
      </c>
      <c r="F3730" t="inlineStr">
        <is>
          <t>Jack McDonough</t>
        </is>
      </c>
      <c r="G3730" t="n">
        <v>710</v>
      </c>
      <c r="H3730" t="inlineStr">
        <is>
          <t>4</t>
        </is>
      </c>
      <c r="I3730" t="n">
        <v>3</v>
      </c>
      <c r="J3730" t="inlineStr">
        <is>
          <t>CA</t>
        </is>
      </c>
      <c r="K3730" t="inlineStr">
        <is>
          <t>NG</t>
        </is>
      </c>
      <c r="L3730" t="inlineStr">
        <is>
          <t>None</t>
        </is>
      </c>
      <c r="M3730" t="inlineStr"/>
      <c r="N3730" t="n">
        <v>7140</v>
      </c>
      <c r="O3730" t="n">
        <v>123</v>
      </c>
      <c r="P3730" t="b">
        <v>1</v>
      </c>
      <c r="Q3730" t="inlineStr">
        <is>
          <t>plant_unit</t>
        </is>
      </c>
      <c r="R3730" t="inlineStr">
        <is>
          <t>710_3_2011_plant_unit_total_7140</t>
        </is>
      </c>
      <c r="S3730" t="n">
        <v>3</v>
      </c>
      <c r="T3730" t="n">
        <v>1</v>
      </c>
      <c r="U3730" t="n">
        <v>0.005659360730593607</v>
      </c>
      <c r="V3730" t="n">
        <v>375</v>
      </c>
      <c r="W3730" t="n">
        <v>5.321462682461035</v>
      </c>
      <c r="X3730" t="inlineStr"/>
      <c r="Y3730" t="inlineStr">
        <is>
          <t>gas</t>
        </is>
      </c>
      <c r="Z3730" t="inlineStr"/>
      <c r="AA3730" t="n">
        <v>2011</v>
      </c>
      <c r="AB3730" t="n">
        <v>18591</v>
      </c>
      <c r="AC3730" t="inlineStr">
        <is>
          <t>existing</t>
        </is>
      </c>
      <c r="AD3730" t="inlineStr"/>
      <c r="AE3730" t="n">
        <v>381</v>
      </c>
      <c r="AF3730" t="inlineStr">
        <is>
          <t>381_2011</t>
        </is>
      </c>
      <c r="AG3730" s="555" t="n">
        <v>40544</v>
      </c>
      <c r="AH3730" t="n">
        <v>0</v>
      </c>
      <c r="AI3730" t="n">
        <v>0</v>
      </c>
      <c r="AJ3730" t="inlineStr">
        <is>
          <t>Georgia Power Co</t>
        </is>
      </c>
    </row>
    <row r="3731">
      <c r="A3731" t="inlineStr">
        <is>
          <t>710_2_2011_plant_unit_total_7140</t>
        </is>
      </c>
      <c r="B3731" t="inlineStr">
        <is>
          <t>Jack McDonough 2</t>
        </is>
      </c>
      <c r="C3731" t="inlineStr">
        <is>
          <t>plant_unit</t>
        </is>
      </c>
      <c r="D3731" t="n">
        <v>2011</v>
      </c>
      <c r="E3731" t="inlineStr">
        <is>
          <t>total</t>
        </is>
      </c>
      <c r="F3731" t="inlineStr">
        <is>
          <t>Jack McDonough</t>
        </is>
      </c>
      <c r="G3731" t="n">
        <v>710</v>
      </c>
      <c r="H3731" t="inlineStr">
        <is>
          <t>2</t>
        </is>
      </c>
      <c r="I3731" t="n">
        <v>2</v>
      </c>
      <c r="J3731" t="inlineStr">
        <is>
          <t>ST</t>
        </is>
      </c>
      <c r="K3731" t="inlineStr">
        <is>
          <t>BIT</t>
        </is>
      </c>
      <c r="L3731" t="inlineStr">
        <is>
          <t>None</t>
        </is>
      </c>
      <c r="M3731" t="inlineStr"/>
      <c r="N3731" t="n">
        <v>7140</v>
      </c>
      <c r="O3731" t="n">
        <v>123</v>
      </c>
      <c r="P3731" t="b">
        <v>1</v>
      </c>
      <c r="Q3731" t="inlineStr">
        <is>
          <t>plant_unit</t>
        </is>
      </c>
      <c r="R3731" t="inlineStr">
        <is>
          <t>710_2_2011_plant_unit_total_7140</t>
        </is>
      </c>
      <c r="S3731" t="n">
        <v>3</v>
      </c>
      <c r="T3731" t="n">
        <v>1</v>
      </c>
      <c r="U3731" t="n">
        <v>0.3459579426415647</v>
      </c>
      <c r="V3731" t="n">
        <v>299.2</v>
      </c>
      <c r="W3731" t="n">
        <v>5.426395578695157</v>
      </c>
      <c r="X3731" t="inlineStr"/>
      <c r="Y3731" t="inlineStr">
        <is>
          <t>coal</t>
        </is>
      </c>
      <c r="Z3731" t="inlineStr"/>
      <c r="AA3731" t="n">
        <v>1964</v>
      </c>
      <c r="AB3731" t="n">
        <v>906753</v>
      </c>
      <c r="AC3731" t="inlineStr"/>
      <c r="AD3731" t="inlineStr"/>
      <c r="AE3731" t="n">
        <v>381</v>
      </c>
      <c r="AF3731" t="inlineStr">
        <is>
          <t>381_2011</t>
        </is>
      </c>
      <c r="AG3731" s="555" t="n">
        <v>40544</v>
      </c>
      <c r="AH3731" t="n">
        <v>0</v>
      </c>
      <c r="AI3731" t="n">
        <v>0</v>
      </c>
      <c r="AJ3731" t="inlineStr">
        <is>
          <t>Georgia Power Co</t>
        </is>
      </c>
    </row>
    <row r="3732">
      <c r="A3732" t="inlineStr">
        <is>
          <t>710_1_2011_plant_unit_total_7140</t>
        </is>
      </c>
      <c r="B3732" t="inlineStr">
        <is>
          <t>Jack McDonough 1</t>
        </is>
      </c>
      <c r="C3732" t="inlineStr">
        <is>
          <t>plant_unit</t>
        </is>
      </c>
      <c r="D3732" t="n">
        <v>2011</v>
      </c>
      <c r="E3732" t="inlineStr">
        <is>
          <t>total</t>
        </is>
      </c>
      <c r="F3732" t="inlineStr">
        <is>
          <t>Jack McDonough</t>
        </is>
      </c>
      <c r="G3732" t="n">
        <v>710</v>
      </c>
      <c r="H3732" t="inlineStr">
        <is>
          <t>1</t>
        </is>
      </c>
      <c r="I3732" t="n">
        <v>1</v>
      </c>
      <c r="J3732" t="inlineStr">
        <is>
          <t>ST</t>
        </is>
      </c>
      <c r="K3732" t="inlineStr">
        <is>
          <t>BIT</t>
        </is>
      </c>
      <c r="L3732" t="inlineStr">
        <is>
          <t>None</t>
        </is>
      </c>
      <c r="M3732" t="inlineStr"/>
      <c r="N3732" t="n">
        <v>7140</v>
      </c>
      <c r="O3732" t="n">
        <v>123</v>
      </c>
      <c r="P3732" t="b">
        <v>1</v>
      </c>
      <c r="Q3732" t="inlineStr">
        <is>
          <t>plant_unit</t>
        </is>
      </c>
      <c r="R3732" t="inlineStr">
        <is>
          <t>710_1_2011_plant_unit_total_7140</t>
        </is>
      </c>
      <c r="S3732" t="n">
        <v>3</v>
      </c>
      <c r="T3732" t="n">
        <v>1</v>
      </c>
      <c r="U3732" t="n">
        <v>0.4829728591311992</v>
      </c>
      <c r="V3732" t="n">
        <v>299.2</v>
      </c>
      <c r="W3732" t="n">
        <v>5.426395578695157</v>
      </c>
      <c r="X3732" t="n">
        <v>56.6508297300683</v>
      </c>
      <c r="Y3732" t="inlineStr">
        <is>
          <t>coal</t>
        </is>
      </c>
      <c r="Z3732" t="n">
        <v>10.43986360900189</v>
      </c>
      <c r="AA3732" t="n">
        <v>1963</v>
      </c>
      <c r="AB3732" t="n">
        <v>1265868</v>
      </c>
      <c r="AC3732" t="inlineStr">
        <is>
          <t>existing</t>
        </is>
      </c>
      <c r="AD3732" s="555" t="n">
        <v>41000</v>
      </c>
      <c r="AE3732" t="n">
        <v>381</v>
      </c>
      <c r="AF3732" t="inlineStr">
        <is>
          <t>381_2011</t>
        </is>
      </c>
      <c r="AG3732" s="555" t="n">
        <v>40544</v>
      </c>
      <c r="AH3732" t="n">
        <v>71712472.52874209</v>
      </c>
      <c r="AI3732" t="n">
        <v>13215489.267</v>
      </c>
      <c r="AJ3732" t="inlineStr">
        <is>
          <t>Georgia Power Co</t>
        </is>
      </c>
    </row>
    <row r="3733">
      <c r="A3733" t="inlineStr">
        <is>
          <t>710_2_2011_plant_gen_total_7140</t>
        </is>
      </c>
      <c r="B3733" t="inlineStr">
        <is>
          <t>Jack McDonough 2</t>
        </is>
      </c>
      <c r="C3733" t="inlineStr">
        <is>
          <t>plant_gen</t>
        </is>
      </c>
      <c r="D3733" t="n">
        <v>2011</v>
      </c>
      <c r="E3733" t="inlineStr">
        <is>
          <t>total</t>
        </is>
      </c>
      <c r="F3733" t="inlineStr">
        <is>
          <t>Jack McDonough</t>
        </is>
      </c>
      <c r="G3733" t="n">
        <v>710</v>
      </c>
      <c r="H3733" t="inlineStr">
        <is>
          <t>2</t>
        </is>
      </c>
      <c r="I3733" t="n">
        <v>2</v>
      </c>
      <c r="J3733" t="inlineStr">
        <is>
          <t>ST</t>
        </is>
      </c>
      <c r="K3733" t="inlineStr">
        <is>
          <t>BIT</t>
        </is>
      </c>
      <c r="L3733" t="inlineStr">
        <is>
          <t>None</t>
        </is>
      </c>
      <c r="M3733" t="inlineStr"/>
      <c r="N3733" t="n">
        <v>7140</v>
      </c>
      <c r="O3733" t="n">
        <v>123</v>
      </c>
      <c r="P3733" t="b">
        <v>0</v>
      </c>
      <c r="Q3733" t="inlineStr">
        <is>
          <t>plant_unit</t>
        </is>
      </c>
      <c r="R3733" t="inlineStr">
        <is>
          <t>710_2_2011_plant_unit_total_7140</t>
        </is>
      </c>
      <c r="S3733" t="n">
        <v>13</v>
      </c>
      <c r="T3733" t="n">
        <v>1</v>
      </c>
      <c r="U3733" t="n">
        <v>0.3459579426415647</v>
      </c>
      <c r="V3733" t="n">
        <v>299.2</v>
      </c>
      <c r="W3733" t="n">
        <v>5.426395578695157</v>
      </c>
      <c r="X3733" t="inlineStr"/>
      <c r="Y3733" t="inlineStr">
        <is>
          <t>coal</t>
        </is>
      </c>
      <c r="Z3733" t="inlineStr"/>
      <c r="AA3733" t="n">
        <v>1964</v>
      </c>
      <c r="AB3733" t="n">
        <v>906753</v>
      </c>
      <c r="AC3733" t="inlineStr"/>
      <c r="AD3733" t="inlineStr"/>
      <c r="AE3733" t="n">
        <v>381</v>
      </c>
      <c r="AF3733" t="inlineStr">
        <is>
          <t>381_2011</t>
        </is>
      </c>
      <c r="AG3733" s="555" t="n">
        <v>40544</v>
      </c>
      <c r="AH3733" t="n">
        <v>0</v>
      </c>
      <c r="AI3733" t="n">
        <v>0</v>
      </c>
      <c r="AJ3733" t="inlineStr">
        <is>
          <t>Georgia Power Co</t>
        </is>
      </c>
    </row>
    <row r="3734">
      <c r="A3734" t="inlineStr">
        <is>
          <t>710_4_2011_plant_gen_total_7140</t>
        </is>
      </c>
      <c r="B3734" t="inlineStr">
        <is>
          <t>Jack McDonough 4</t>
        </is>
      </c>
      <c r="C3734" t="inlineStr">
        <is>
          <t>plant_gen</t>
        </is>
      </c>
      <c r="D3734" t="n">
        <v>2011</v>
      </c>
      <c r="E3734" t="inlineStr">
        <is>
          <t>total</t>
        </is>
      </c>
      <c r="F3734" t="inlineStr">
        <is>
          <t>Jack McDonough</t>
        </is>
      </c>
      <c r="G3734" t="n">
        <v>710</v>
      </c>
      <c r="H3734" t="inlineStr">
        <is>
          <t>4</t>
        </is>
      </c>
      <c r="I3734" t="n">
        <v>3</v>
      </c>
      <c r="J3734" t="inlineStr">
        <is>
          <t>CA</t>
        </is>
      </c>
      <c r="K3734" t="inlineStr">
        <is>
          <t>NG</t>
        </is>
      </c>
      <c r="L3734" t="inlineStr">
        <is>
          <t>None</t>
        </is>
      </c>
      <c r="M3734" t="inlineStr"/>
      <c r="N3734" t="n">
        <v>7140</v>
      </c>
      <c r="O3734" t="n">
        <v>123</v>
      </c>
      <c r="P3734" t="b">
        <v>0</v>
      </c>
      <c r="Q3734" t="inlineStr">
        <is>
          <t>plant_unit</t>
        </is>
      </c>
      <c r="R3734" t="inlineStr">
        <is>
          <t>710_3_2011_plant_unit_total_7140</t>
        </is>
      </c>
      <c r="S3734" t="n">
        <v>13</v>
      </c>
      <c r="T3734" t="n">
        <v>1</v>
      </c>
      <c r="U3734" t="n">
        <v>0.005659360730593607</v>
      </c>
      <c r="V3734" t="n">
        <v>375</v>
      </c>
      <c r="W3734" t="n">
        <v>5.321462682461035</v>
      </c>
      <c r="X3734" t="inlineStr"/>
      <c r="Y3734" t="inlineStr">
        <is>
          <t>gas</t>
        </is>
      </c>
      <c r="Z3734" t="inlineStr"/>
      <c r="AA3734" t="n">
        <v>2011</v>
      </c>
      <c r="AB3734" t="n">
        <v>18591</v>
      </c>
      <c r="AC3734" t="inlineStr">
        <is>
          <t>existing</t>
        </is>
      </c>
      <c r="AD3734" t="inlineStr"/>
      <c r="AE3734" t="n">
        <v>381</v>
      </c>
      <c r="AF3734" t="inlineStr">
        <is>
          <t>381_2011</t>
        </is>
      </c>
      <c r="AG3734" s="555" t="n">
        <v>40544</v>
      </c>
      <c r="AH3734" t="n">
        <v>0</v>
      </c>
      <c r="AI3734" t="n">
        <v>0</v>
      </c>
      <c r="AJ3734" t="inlineStr">
        <is>
          <t>Georgia Power Co</t>
        </is>
      </c>
    </row>
    <row r="3735">
      <c r="A3735" t="inlineStr">
        <is>
          <t>710_1_2011_plant_gen_total_7140</t>
        </is>
      </c>
      <c r="B3735" t="inlineStr">
        <is>
          <t>Jack McDonough 1</t>
        </is>
      </c>
      <c r="C3735" t="inlineStr">
        <is>
          <t>plant_gen</t>
        </is>
      </c>
      <c r="D3735" t="n">
        <v>2011</v>
      </c>
      <c r="E3735" t="inlineStr">
        <is>
          <t>total</t>
        </is>
      </c>
      <c r="F3735" t="inlineStr">
        <is>
          <t>Jack McDonough</t>
        </is>
      </c>
      <c r="G3735" t="n">
        <v>710</v>
      </c>
      <c r="H3735" t="inlineStr">
        <is>
          <t>1</t>
        </is>
      </c>
      <c r="I3735" t="n">
        <v>1</v>
      </c>
      <c r="J3735" t="inlineStr">
        <is>
          <t>ST</t>
        </is>
      </c>
      <c r="K3735" t="inlineStr">
        <is>
          <t>BIT</t>
        </is>
      </c>
      <c r="L3735" t="inlineStr">
        <is>
          <t>None</t>
        </is>
      </c>
      <c r="M3735" t="inlineStr"/>
      <c r="N3735" t="n">
        <v>7140</v>
      </c>
      <c r="O3735" t="n">
        <v>123</v>
      </c>
      <c r="P3735" t="b">
        <v>0</v>
      </c>
      <c r="Q3735" t="inlineStr">
        <is>
          <t>plant_unit</t>
        </is>
      </c>
      <c r="R3735" t="inlineStr">
        <is>
          <t>710_1_2011_plant_unit_total_7140</t>
        </is>
      </c>
      <c r="S3735" t="n">
        <v>13</v>
      </c>
      <c r="T3735" t="n">
        <v>1</v>
      </c>
      <c r="U3735" t="n">
        <v>0.4829728591311992</v>
      </c>
      <c r="V3735" t="n">
        <v>299.2</v>
      </c>
      <c r="W3735" t="n">
        <v>5.426395578695157</v>
      </c>
      <c r="X3735" t="n">
        <v>56.6508297300683</v>
      </c>
      <c r="Y3735" t="inlineStr">
        <is>
          <t>coal</t>
        </is>
      </c>
      <c r="Z3735" t="n">
        <v>10.43986360900189</v>
      </c>
      <c r="AA3735" t="n">
        <v>1963</v>
      </c>
      <c r="AB3735" t="n">
        <v>1265868</v>
      </c>
      <c r="AC3735" t="inlineStr">
        <is>
          <t>existing</t>
        </is>
      </c>
      <c r="AD3735" s="555" t="n">
        <v>41000</v>
      </c>
      <c r="AE3735" t="n">
        <v>381</v>
      </c>
      <c r="AF3735" t="inlineStr">
        <is>
          <t>381_2011</t>
        </is>
      </c>
      <c r="AG3735" s="555" t="n">
        <v>40544</v>
      </c>
      <c r="AH3735" t="n">
        <v>71712472.52874209</v>
      </c>
      <c r="AI3735" t="n">
        <v>13215489.267</v>
      </c>
      <c r="AJ3735" t="inlineStr">
        <is>
          <t>Georgia Power Co</t>
        </is>
      </c>
    </row>
    <row r="3736">
      <c r="A3736" t="inlineStr">
        <is>
          <t>715_none_2011_plant_technology_owned_7140</t>
        </is>
      </c>
      <c r="B3736" t="inlineStr">
        <is>
          <t>McManus None</t>
        </is>
      </c>
      <c r="C3736" t="inlineStr">
        <is>
          <t>plant_technology</t>
        </is>
      </c>
      <c r="D3736" t="n">
        <v>2011</v>
      </c>
      <c r="E3736" t="inlineStr">
        <is>
          <t>owned</t>
        </is>
      </c>
      <c r="F3736" t="inlineStr">
        <is>
          <t>McManus</t>
        </is>
      </c>
      <c r="G3736" t="n">
        <v>715</v>
      </c>
      <c r="H3736" t="inlineStr"/>
      <c r="I3736" t="inlineStr"/>
      <c r="J3736" t="inlineStr"/>
      <c r="K3736" t="inlineStr"/>
      <c r="L3736" t="inlineStr">
        <is>
          <t>None</t>
        </is>
      </c>
      <c r="M3736" t="inlineStr"/>
      <c r="N3736" t="n">
        <v>7140</v>
      </c>
      <c r="O3736" t="n">
        <v>123</v>
      </c>
      <c r="P3736" t="b">
        <v>0</v>
      </c>
      <c r="Q3736" t="inlineStr">
        <is>
          <t>plant</t>
        </is>
      </c>
      <c r="R3736" t="inlineStr">
        <is>
          <t>715_2011_plant_owned_7140</t>
        </is>
      </c>
      <c r="S3736" t="n">
        <v>1</v>
      </c>
      <c r="T3736" t="n">
        <v>1</v>
      </c>
      <c r="U3736" t="n">
        <v>0.0003710089956393155</v>
      </c>
      <c r="V3736" t="n">
        <v>644.2999999999998</v>
      </c>
      <c r="W3736" t="inlineStr"/>
      <c r="X3736" t="inlineStr"/>
      <c r="Y3736" t="inlineStr">
        <is>
          <t>oil</t>
        </is>
      </c>
      <c r="Z3736" t="n">
        <v>1.375287186959842</v>
      </c>
      <c r="AA3736" t="n">
        <v>1972</v>
      </c>
      <c r="AB3736" t="n">
        <v>2094</v>
      </c>
      <c r="AC3736" t="inlineStr"/>
      <c r="AD3736" t="inlineStr"/>
      <c r="AE3736" t="n">
        <v>396</v>
      </c>
      <c r="AF3736" t="inlineStr">
        <is>
          <t>396_2011</t>
        </is>
      </c>
      <c r="AG3736" s="555" t="n">
        <v>40544</v>
      </c>
      <c r="AH3736" t="n">
        <v>0</v>
      </c>
      <c r="AI3736" t="n">
        <v>92288.175</v>
      </c>
      <c r="AJ3736" t="inlineStr">
        <is>
          <t>Georgia Power Co</t>
        </is>
      </c>
    </row>
    <row r="3737">
      <c r="A3737" t="inlineStr">
        <is>
          <t>715_gt_2011_plant_prime_mover_owned_7140</t>
        </is>
      </c>
      <c r="B3737" t="inlineStr">
        <is>
          <t>McManus GT</t>
        </is>
      </c>
      <c r="C3737" t="inlineStr">
        <is>
          <t>plant_prime_mover</t>
        </is>
      </c>
      <c r="D3737" t="n">
        <v>2011</v>
      </c>
      <c r="E3737" t="inlineStr">
        <is>
          <t>owned</t>
        </is>
      </c>
      <c r="F3737" t="inlineStr">
        <is>
          <t>McManus</t>
        </is>
      </c>
      <c r="G3737" t="n">
        <v>715</v>
      </c>
      <c r="H3737" t="inlineStr"/>
      <c r="I3737" t="inlineStr"/>
      <c r="J3737" t="inlineStr">
        <is>
          <t>GT</t>
        </is>
      </c>
      <c r="K3737" t="inlineStr">
        <is>
          <t>DFO</t>
        </is>
      </c>
      <c r="L3737" t="inlineStr">
        <is>
          <t>None</t>
        </is>
      </c>
      <c r="M3737" t="inlineStr"/>
      <c r="N3737" t="n">
        <v>7140</v>
      </c>
      <c r="O3737" t="n">
        <v>123</v>
      </c>
      <c r="P3737" t="b">
        <v>1</v>
      </c>
      <c r="Q3737" t="inlineStr">
        <is>
          <t>plant_prime_mover</t>
        </is>
      </c>
      <c r="R3737" t="inlineStr">
        <is>
          <t>715_GT_2011_plant_prime_mover_owned_7140</t>
        </is>
      </c>
      <c r="S3737" t="n">
        <v>4</v>
      </c>
      <c r="T3737" t="n">
        <v>1</v>
      </c>
      <c r="U3737" t="n">
        <v>0</v>
      </c>
      <c r="V3737" t="n">
        <v>498.5999999999999</v>
      </c>
      <c r="W3737" t="inlineStr"/>
      <c r="X3737" t="inlineStr"/>
      <c r="Y3737" t="inlineStr">
        <is>
          <t>oil</t>
        </is>
      </c>
      <c r="Z3737" t="inlineStr"/>
      <c r="AA3737" t="n">
        <v>1972</v>
      </c>
      <c r="AB3737" t="n">
        <v>0</v>
      </c>
      <c r="AC3737" t="inlineStr"/>
      <c r="AD3737" t="inlineStr"/>
      <c r="AE3737" t="n">
        <v>396</v>
      </c>
      <c r="AF3737" t="inlineStr">
        <is>
          <t>396_2011</t>
        </is>
      </c>
      <c r="AG3737" s="555" t="n">
        <v>40544</v>
      </c>
      <c r="AH3737" t="n">
        <v>0</v>
      </c>
      <c r="AI3737" t="n">
        <v>0</v>
      </c>
      <c r="AJ3737" t="inlineStr">
        <is>
          <t>Georgia Power Co</t>
        </is>
      </c>
    </row>
    <row r="3738">
      <c r="A3738" t="inlineStr">
        <is>
          <t>715_ic_2011_plant_prime_mover_owned_7140</t>
        </is>
      </c>
      <c r="B3738" t="inlineStr">
        <is>
          <t>McManus IC</t>
        </is>
      </c>
      <c r="C3738" t="inlineStr">
        <is>
          <t>plant_prime_mover</t>
        </is>
      </c>
      <c r="D3738" t="n">
        <v>2011</v>
      </c>
      <c r="E3738" t="inlineStr">
        <is>
          <t>owned</t>
        </is>
      </c>
      <c r="F3738" t="inlineStr">
        <is>
          <t>McManus</t>
        </is>
      </c>
      <c r="G3738" t="n">
        <v>715</v>
      </c>
      <c r="H3738" t="inlineStr">
        <is>
          <t>IC1</t>
        </is>
      </c>
      <c r="I3738" t="inlineStr"/>
      <c r="J3738" t="inlineStr">
        <is>
          <t>IC</t>
        </is>
      </c>
      <c r="K3738" t="inlineStr">
        <is>
          <t>DFO</t>
        </is>
      </c>
      <c r="L3738" t="inlineStr">
        <is>
          <t>None</t>
        </is>
      </c>
      <c r="M3738" t="inlineStr"/>
      <c r="N3738" t="n">
        <v>7140</v>
      </c>
      <c r="O3738" t="n">
        <v>123</v>
      </c>
      <c r="P3738" t="b">
        <v>1</v>
      </c>
      <c r="Q3738" t="inlineStr">
        <is>
          <t>plant_prime_mover</t>
        </is>
      </c>
      <c r="R3738" t="inlineStr">
        <is>
          <t>715_IC_2011_plant_prime_mover_owned_7140</t>
        </is>
      </c>
      <c r="S3738" t="n">
        <v>4</v>
      </c>
      <c r="T3738" t="n">
        <v>1</v>
      </c>
      <c r="U3738" t="n">
        <v>0</v>
      </c>
      <c r="V3738" t="n">
        <v>2</v>
      </c>
      <c r="W3738" t="inlineStr"/>
      <c r="X3738" t="inlineStr"/>
      <c r="Y3738" t="inlineStr">
        <is>
          <t>oil</t>
        </is>
      </c>
      <c r="Z3738" t="inlineStr"/>
      <c r="AA3738" t="n">
        <v>1964</v>
      </c>
      <c r="AB3738" t="n">
        <v>0</v>
      </c>
      <c r="AC3738" t="inlineStr"/>
      <c r="AD3738" t="inlineStr"/>
      <c r="AE3738" t="n">
        <v>396</v>
      </c>
      <c r="AF3738" t="inlineStr">
        <is>
          <t>396_2011</t>
        </is>
      </c>
      <c r="AG3738" s="555" t="n">
        <v>40544</v>
      </c>
      <c r="AH3738" t="n">
        <v>0</v>
      </c>
      <c r="AI3738" t="n">
        <v>0</v>
      </c>
      <c r="AJ3738" t="inlineStr">
        <is>
          <t>Georgia Power Co</t>
        </is>
      </c>
    </row>
    <row r="3739">
      <c r="A3739" t="inlineStr">
        <is>
          <t>715_st_2011_plant_prime_mover_owned_7140</t>
        </is>
      </c>
      <c r="B3739" t="inlineStr">
        <is>
          <t>McManus ST</t>
        </is>
      </c>
      <c r="C3739" t="inlineStr">
        <is>
          <t>plant_prime_mover</t>
        </is>
      </c>
      <c r="D3739" t="n">
        <v>2011</v>
      </c>
      <c r="E3739" t="inlineStr">
        <is>
          <t>owned</t>
        </is>
      </c>
      <c r="F3739" t="inlineStr">
        <is>
          <t>McManus</t>
        </is>
      </c>
      <c r="G3739" t="n">
        <v>715</v>
      </c>
      <c r="H3739" t="inlineStr"/>
      <c r="I3739" t="inlineStr"/>
      <c r="J3739" t="inlineStr">
        <is>
          <t>ST</t>
        </is>
      </c>
      <c r="K3739" t="inlineStr">
        <is>
          <t>RFO</t>
        </is>
      </c>
      <c r="L3739" t="inlineStr">
        <is>
          <t>None</t>
        </is>
      </c>
      <c r="M3739" t="inlineStr"/>
      <c r="N3739" t="n">
        <v>7140</v>
      </c>
      <c r="O3739" t="n">
        <v>123</v>
      </c>
      <c r="P3739" t="b">
        <v>0</v>
      </c>
      <c r="Q3739" t="inlineStr">
        <is>
          <t>plant_unit</t>
        </is>
      </c>
      <c r="R3739" t="inlineStr">
        <is>
          <t>715_1_2011_plant_unit_owned_7140</t>
        </is>
      </c>
      <c r="S3739" t="n">
        <v>4</v>
      </c>
      <c r="T3739" t="n">
        <v>1</v>
      </c>
      <c r="U3739" t="n">
        <v>0.00166347317947398</v>
      </c>
      <c r="V3739" t="n">
        <v>143.7</v>
      </c>
      <c r="W3739" t="inlineStr"/>
      <c r="X3739" t="inlineStr"/>
      <c r="Y3739" t="inlineStr">
        <is>
          <t>oil</t>
        </is>
      </c>
      <c r="Z3739" t="n">
        <v>1.375287186959842</v>
      </c>
      <c r="AA3739" t="n">
        <v>1959</v>
      </c>
      <c r="AB3739" t="n">
        <v>2094</v>
      </c>
      <c r="AC3739" t="inlineStr"/>
      <c r="AD3739" t="inlineStr"/>
      <c r="AE3739" t="n">
        <v>396</v>
      </c>
      <c r="AF3739" t="inlineStr">
        <is>
          <t>396_2011</t>
        </is>
      </c>
      <c r="AG3739" s="555" t="n">
        <v>40544</v>
      </c>
      <c r="AH3739" t="n">
        <v>0</v>
      </c>
      <c r="AI3739" t="n">
        <v>92288.175</v>
      </c>
      <c r="AJ3739" t="inlineStr">
        <is>
          <t>Georgia Power Co</t>
        </is>
      </c>
    </row>
    <row r="3740">
      <c r="A3740" t="inlineStr">
        <is>
          <t>715_dfo_2011_plant_prime_fuel_owned_7140</t>
        </is>
      </c>
      <c r="B3740" t="inlineStr">
        <is>
          <t>McManus DFO</t>
        </is>
      </c>
      <c r="C3740" t="inlineStr">
        <is>
          <t>plant_prime_fuel</t>
        </is>
      </c>
      <c r="D3740" t="n">
        <v>2011</v>
      </c>
      <c r="E3740" t="inlineStr">
        <is>
          <t>owned</t>
        </is>
      </c>
      <c r="F3740" t="inlineStr">
        <is>
          <t>McManus</t>
        </is>
      </c>
      <c r="G3740" t="n">
        <v>715</v>
      </c>
      <c r="H3740" t="inlineStr"/>
      <c r="I3740" t="inlineStr"/>
      <c r="J3740" t="inlineStr"/>
      <c r="K3740" t="inlineStr">
        <is>
          <t>DFO</t>
        </is>
      </c>
      <c r="L3740" t="inlineStr">
        <is>
          <t>None</t>
        </is>
      </c>
      <c r="M3740" t="inlineStr"/>
      <c r="N3740" t="n">
        <v>7140</v>
      </c>
      <c r="O3740" t="n">
        <v>123</v>
      </c>
      <c r="P3740" t="b">
        <v>0</v>
      </c>
      <c r="Q3740" t="inlineStr">
        <is>
          <t>plant_prime_mover</t>
        </is>
      </c>
      <c r="R3740" t="inlineStr">
        <is>
          <t>715_GT_2011_plant_prime_mover_owned_7140</t>
        </is>
      </c>
      <c r="S3740" t="n">
        <v>4</v>
      </c>
      <c r="T3740" t="n">
        <v>1</v>
      </c>
      <c r="U3740" t="n">
        <v>0</v>
      </c>
      <c r="V3740" t="n">
        <v>500.5999999999999</v>
      </c>
      <c r="W3740" t="inlineStr"/>
      <c r="X3740" t="inlineStr"/>
      <c r="Y3740" t="inlineStr">
        <is>
          <t>oil</t>
        </is>
      </c>
      <c r="Z3740" t="inlineStr"/>
      <c r="AA3740" t="n">
        <v>1972</v>
      </c>
      <c r="AB3740" t="n">
        <v>0</v>
      </c>
      <c r="AC3740" t="inlineStr"/>
      <c r="AD3740" t="inlineStr"/>
      <c r="AE3740" t="n">
        <v>396</v>
      </c>
      <c r="AF3740" t="inlineStr">
        <is>
          <t>396_2011</t>
        </is>
      </c>
      <c r="AG3740" s="555" t="n">
        <v>40544</v>
      </c>
      <c r="AH3740" t="n">
        <v>0</v>
      </c>
      <c r="AI3740" t="n">
        <v>0</v>
      </c>
      <c r="AJ3740" t="inlineStr">
        <is>
          <t>Georgia Power Co</t>
        </is>
      </c>
    </row>
    <row r="3741">
      <c r="A3741" t="inlineStr">
        <is>
          <t>715_rfo_2011_plant_prime_fuel_owned_7140</t>
        </is>
      </c>
      <c r="B3741" t="inlineStr">
        <is>
          <t>McManus RFO</t>
        </is>
      </c>
      <c r="C3741" t="inlineStr">
        <is>
          <t>plant_prime_fuel</t>
        </is>
      </c>
      <c r="D3741" t="n">
        <v>2011</v>
      </c>
      <c r="E3741" t="inlineStr">
        <is>
          <t>owned</t>
        </is>
      </c>
      <c r="F3741" t="inlineStr">
        <is>
          <t>McManus</t>
        </is>
      </c>
      <c r="G3741" t="n">
        <v>715</v>
      </c>
      <c r="H3741" t="inlineStr"/>
      <c r="I3741" t="inlineStr"/>
      <c r="J3741" t="inlineStr">
        <is>
          <t>ST</t>
        </is>
      </c>
      <c r="K3741" t="inlineStr">
        <is>
          <t>RFO</t>
        </is>
      </c>
      <c r="L3741" t="inlineStr">
        <is>
          <t>None</t>
        </is>
      </c>
      <c r="M3741" t="inlineStr"/>
      <c r="N3741" t="n">
        <v>7140</v>
      </c>
      <c r="O3741" t="n">
        <v>123</v>
      </c>
      <c r="P3741" t="b">
        <v>0</v>
      </c>
      <c r="Q3741" t="inlineStr">
        <is>
          <t>plant_unit</t>
        </is>
      </c>
      <c r="R3741" t="inlineStr">
        <is>
          <t>715_1_2011_plant_unit_owned_7140</t>
        </is>
      </c>
      <c r="S3741" t="n">
        <v>4</v>
      </c>
      <c r="T3741" t="n">
        <v>1</v>
      </c>
      <c r="U3741" t="n">
        <v>0.00166347317947398</v>
      </c>
      <c r="V3741" t="n">
        <v>143.7</v>
      </c>
      <c r="W3741" t="inlineStr"/>
      <c r="X3741" t="inlineStr"/>
      <c r="Y3741" t="inlineStr">
        <is>
          <t>oil</t>
        </is>
      </c>
      <c r="Z3741" t="n">
        <v>1.375287186959842</v>
      </c>
      <c r="AA3741" t="n">
        <v>1959</v>
      </c>
      <c r="AB3741" t="n">
        <v>2094</v>
      </c>
      <c r="AC3741" t="inlineStr"/>
      <c r="AD3741" t="inlineStr"/>
      <c r="AE3741" t="n">
        <v>396</v>
      </c>
      <c r="AF3741" t="inlineStr">
        <is>
          <t>396_2011</t>
        </is>
      </c>
      <c r="AG3741" s="555" t="n">
        <v>40544</v>
      </c>
      <c r="AH3741" t="n">
        <v>0</v>
      </c>
      <c r="AI3741" t="n">
        <v>92288.175</v>
      </c>
      <c r="AJ3741" t="inlineStr">
        <is>
          <t>Georgia Power Co</t>
        </is>
      </c>
    </row>
    <row r="3742">
      <c r="A3742" t="inlineStr">
        <is>
          <t>715_ic1_2011_plant_gen_owned_7140</t>
        </is>
      </c>
      <c r="B3742" t="inlineStr">
        <is>
          <t>McManus IC1</t>
        </is>
      </c>
      <c r="C3742" t="inlineStr">
        <is>
          <t>plant_gen</t>
        </is>
      </c>
      <c r="D3742" t="n">
        <v>2011</v>
      </c>
      <c r="E3742" t="inlineStr">
        <is>
          <t>owned</t>
        </is>
      </c>
      <c r="F3742" t="inlineStr">
        <is>
          <t>McManus</t>
        </is>
      </c>
      <c r="G3742" t="n">
        <v>715</v>
      </c>
      <c r="H3742" t="inlineStr">
        <is>
          <t>IC1</t>
        </is>
      </c>
      <c r="I3742" t="inlineStr"/>
      <c r="J3742" t="inlineStr">
        <is>
          <t>IC</t>
        </is>
      </c>
      <c r="K3742" t="inlineStr">
        <is>
          <t>DFO</t>
        </is>
      </c>
      <c r="L3742" t="inlineStr">
        <is>
          <t>None</t>
        </is>
      </c>
      <c r="M3742" t="inlineStr"/>
      <c r="N3742" t="n">
        <v>7140</v>
      </c>
      <c r="O3742" t="n">
        <v>123</v>
      </c>
      <c r="P3742" t="b">
        <v>0</v>
      </c>
      <c r="Q3742" t="inlineStr">
        <is>
          <t>plant_prime_mover</t>
        </is>
      </c>
      <c r="R3742" t="inlineStr">
        <is>
          <t>715_IC_2011_plant_prime_mover_owned_7140</t>
        </is>
      </c>
      <c r="S3742" t="n">
        <v>12</v>
      </c>
      <c r="T3742" t="n">
        <v>1</v>
      </c>
      <c r="U3742" t="n">
        <v>0</v>
      </c>
      <c r="V3742" t="n">
        <v>2</v>
      </c>
      <c r="W3742" t="inlineStr"/>
      <c r="X3742" t="inlineStr"/>
      <c r="Y3742" t="inlineStr">
        <is>
          <t>oil</t>
        </is>
      </c>
      <c r="Z3742" t="inlineStr"/>
      <c r="AA3742" t="n">
        <v>1964</v>
      </c>
      <c r="AB3742" t="n">
        <v>0</v>
      </c>
      <c r="AC3742" t="inlineStr"/>
      <c r="AD3742" t="inlineStr"/>
      <c r="AE3742" t="n">
        <v>396</v>
      </c>
      <c r="AF3742" t="inlineStr">
        <is>
          <t>396_2011</t>
        </is>
      </c>
      <c r="AG3742" s="555" t="n">
        <v>40544</v>
      </c>
      <c r="AH3742" t="n">
        <v>0</v>
      </c>
      <c r="AI3742" t="n">
        <v>0</v>
      </c>
      <c r="AJ3742" t="inlineStr">
        <is>
          <t>Georgia Power Co</t>
        </is>
      </c>
    </row>
    <row r="3743">
      <c r="A3743" t="inlineStr">
        <is>
          <t>715_2_2011_plant_gen_owned_7140</t>
        </is>
      </c>
      <c r="B3743" t="inlineStr">
        <is>
          <t>McManus 2</t>
        </is>
      </c>
      <c r="C3743" t="inlineStr">
        <is>
          <t>plant_gen</t>
        </is>
      </c>
      <c r="D3743" t="n">
        <v>2011</v>
      </c>
      <c r="E3743" t="inlineStr">
        <is>
          <t>owned</t>
        </is>
      </c>
      <c r="F3743" t="inlineStr">
        <is>
          <t>McManus</t>
        </is>
      </c>
      <c r="G3743" t="n">
        <v>715</v>
      </c>
      <c r="H3743" t="inlineStr">
        <is>
          <t>2</t>
        </is>
      </c>
      <c r="I3743" t="n">
        <v>2</v>
      </c>
      <c r="J3743" t="inlineStr">
        <is>
          <t>ST</t>
        </is>
      </c>
      <c r="K3743" t="inlineStr">
        <is>
          <t>RFO</t>
        </is>
      </c>
      <c r="L3743" t="inlineStr">
        <is>
          <t>None</t>
        </is>
      </c>
      <c r="M3743" t="inlineStr"/>
      <c r="N3743" t="n">
        <v>7140</v>
      </c>
      <c r="O3743" t="n">
        <v>123</v>
      </c>
      <c r="P3743" t="b">
        <v>0</v>
      </c>
      <c r="Q3743" t="inlineStr">
        <is>
          <t>plant_unit</t>
        </is>
      </c>
      <c r="R3743" t="inlineStr">
        <is>
          <t>715_2_2011_plant_unit_owned_7140</t>
        </is>
      </c>
      <c r="S3743" t="n">
        <v>12</v>
      </c>
      <c r="T3743" t="n">
        <v>1</v>
      </c>
      <c r="U3743" t="n">
        <v>0.003271151006564232</v>
      </c>
      <c r="V3743" t="n">
        <v>93.7</v>
      </c>
      <c r="W3743" t="inlineStr"/>
      <c r="X3743" t="inlineStr"/>
      <c r="Y3743" t="inlineStr">
        <is>
          <t>oil</t>
        </is>
      </c>
      <c r="Z3743" t="n">
        <v>24.95011173184358</v>
      </c>
      <c r="AA3743" t="n">
        <v>1959</v>
      </c>
      <c r="AB3743" t="n">
        <v>2685</v>
      </c>
      <c r="AC3743" t="inlineStr"/>
      <c r="AD3743" t="inlineStr"/>
      <c r="AE3743" t="n">
        <v>396</v>
      </c>
      <c r="AF3743" t="inlineStr">
        <is>
          <t>396_2011</t>
        </is>
      </c>
      <c r="AG3743" s="555" t="n">
        <v>40544</v>
      </c>
      <c r="AH3743" t="n">
        <v>0</v>
      </c>
      <c r="AI3743" t="n">
        <v>66991.05</v>
      </c>
      <c r="AJ3743" t="inlineStr">
        <is>
          <t>Georgia Power Co</t>
        </is>
      </c>
    </row>
    <row r="3744">
      <c r="A3744" t="inlineStr">
        <is>
          <t>715_3a_2011_plant_gen_owned_7140</t>
        </is>
      </c>
      <c r="B3744" t="inlineStr">
        <is>
          <t>McManus 3A</t>
        </is>
      </c>
      <c r="C3744" t="inlineStr">
        <is>
          <t>plant_gen</t>
        </is>
      </c>
      <c r="D3744" t="n">
        <v>2011</v>
      </c>
      <c r="E3744" t="inlineStr">
        <is>
          <t>owned</t>
        </is>
      </c>
      <c r="F3744" t="inlineStr">
        <is>
          <t>McManus</t>
        </is>
      </c>
      <c r="G3744" t="n">
        <v>715</v>
      </c>
      <c r="H3744" t="inlineStr">
        <is>
          <t>3A</t>
        </is>
      </c>
      <c r="I3744" t="inlineStr"/>
      <c r="J3744" t="inlineStr">
        <is>
          <t>GT</t>
        </is>
      </c>
      <c r="K3744" t="inlineStr">
        <is>
          <t>DFO</t>
        </is>
      </c>
      <c r="L3744" t="inlineStr">
        <is>
          <t>None</t>
        </is>
      </c>
      <c r="M3744" t="inlineStr"/>
      <c r="N3744" t="n">
        <v>7140</v>
      </c>
      <c r="O3744" t="n">
        <v>123</v>
      </c>
      <c r="P3744" t="b">
        <v>1</v>
      </c>
      <c r="Q3744" t="inlineStr">
        <is>
          <t>plant_gen</t>
        </is>
      </c>
      <c r="R3744" t="inlineStr">
        <is>
          <t>715_3A_2011_plant_gen_owned_7140</t>
        </is>
      </c>
      <c r="S3744" t="n">
        <v>12</v>
      </c>
      <c r="T3744" t="n">
        <v>1</v>
      </c>
      <c r="U3744" t="n">
        <v>0</v>
      </c>
      <c r="V3744" t="n">
        <v>55.4</v>
      </c>
      <c r="W3744" t="inlineStr"/>
      <c r="X3744" t="inlineStr"/>
      <c r="Y3744" t="inlineStr">
        <is>
          <t>oil</t>
        </is>
      </c>
      <c r="Z3744" t="inlineStr"/>
      <c r="AA3744" t="n">
        <v>1972</v>
      </c>
      <c r="AB3744" t="n">
        <v>0</v>
      </c>
      <c r="AC3744" t="inlineStr"/>
      <c r="AD3744" t="inlineStr"/>
      <c r="AE3744" t="n">
        <v>396</v>
      </c>
      <c r="AF3744" t="inlineStr">
        <is>
          <t>396_2011</t>
        </is>
      </c>
      <c r="AG3744" s="555" t="n">
        <v>40544</v>
      </c>
      <c r="AH3744" t="n">
        <v>0</v>
      </c>
      <c r="AI3744" t="n">
        <v>0</v>
      </c>
      <c r="AJ3744" t="inlineStr">
        <is>
          <t>Georgia Power Co</t>
        </is>
      </c>
    </row>
    <row r="3745">
      <c r="A3745" t="inlineStr">
        <is>
          <t>715_3b_2011_plant_gen_owned_7140</t>
        </is>
      </c>
      <c r="B3745" t="inlineStr">
        <is>
          <t>McManus 3B</t>
        </is>
      </c>
      <c r="C3745" t="inlineStr">
        <is>
          <t>plant_gen</t>
        </is>
      </c>
      <c r="D3745" t="n">
        <v>2011</v>
      </c>
      <c r="E3745" t="inlineStr">
        <is>
          <t>owned</t>
        </is>
      </c>
      <c r="F3745" t="inlineStr">
        <is>
          <t>McManus</t>
        </is>
      </c>
      <c r="G3745" t="n">
        <v>715</v>
      </c>
      <c r="H3745" t="inlineStr">
        <is>
          <t>3B</t>
        </is>
      </c>
      <c r="I3745" t="inlineStr"/>
      <c r="J3745" t="inlineStr">
        <is>
          <t>GT</t>
        </is>
      </c>
      <c r="K3745" t="inlineStr">
        <is>
          <t>DFO</t>
        </is>
      </c>
      <c r="L3745" t="inlineStr">
        <is>
          <t>None</t>
        </is>
      </c>
      <c r="M3745" t="inlineStr"/>
      <c r="N3745" t="n">
        <v>7140</v>
      </c>
      <c r="O3745" t="n">
        <v>123</v>
      </c>
      <c r="P3745" t="b">
        <v>1</v>
      </c>
      <c r="Q3745" t="inlineStr">
        <is>
          <t>plant_gen</t>
        </is>
      </c>
      <c r="R3745" t="inlineStr">
        <is>
          <t>715_3B_2011_plant_gen_owned_7140</t>
        </is>
      </c>
      <c r="S3745" t="n">
        <v>12</v>
      </c>
      <c r="T3745" t="n">
        <v>1</v>
      </c>
      <c r="U3745" t="n">
        <v>0</v>
      </c>
      <c r="V3745" t="n">
        <v>55.4</v>
      </c>
      <c r="W3745" t="inlineStr"/>
      <c r="X3745" t="inlineStr"/>
      <c r="Y3745" t="inlineStr">
        <is>
          <t>oil</t>
        </is>
      </c>
      <c r="Z3745" t="inlineStr"/>
      <c r="AA3745" t="n">
        <v>1972</v>
      </c>
      <c r="AB3745" t="n">
        <v>0</v>
      </c>
      <c r="AC3745" t="inlineStr"/>
      <c r="AD3745" t="inlineStr"/>
      <c r="AE3745" t="n">
        <v>396</v>
      </c>
      <c r="AF3745" t="inlineStr">
        <is>
          <t>396_2011</t>
        </is>
      </c>
      <c r="AG3745" s="555" t="n">
        <v>40544</v>
      </c>
      <c r="AH3745" t="n">
        <v>0</v>
      </c>
      <c r="AI3745" t="n">
        <v>0</v>
      </c>
      <c r="AJ3745" t="inlineStr">
        <is>
          <t>Georgia Power Co</t>
        </is>
      </c>
    </row>
    <row r="3746">
      <c r="A3746" t="inlineStr">
        <is>
          <t>715_3c_2011_plant_gen_owned_7140</t>
        </is>
      </c>
      <c r="B3746" t="inlineStr">
        <is>
          <t>McManus 3C</t>
        </is>
      </c>
      <c r="C3746" t="inlineStr">
        <is>
          <t>plant_gen</t>
        </is>
      </c>
      <c r="D3746" t="n">
        <v>2011</v>
      </c>
      <c r="E3746" t="inlineStr">
        <is>
          <t>owned</t>
        </is>
      </c>
      <c r="F3746" t="inlineStr">
        <is>
          <t>McManus</t>
        </is>
      </c>
      <c r="G3746" t="n">
        <v>715</v>
      </c>
      <c r="H3746" t="inlineStr">
        <is>
          <t>3C</t>
        </is>
      </c>
      <c r="I3746" t="inlineStr"/>
      <c r="J3746" t="inlineStr">
        <is>
          <t>GT</t>
        </is>
      </c>
      <c r="K3746" t="inlineStr">
        <is>
          <t>DFO</t>
        </is>
      </c>
      <c r="L3746" t="inlineStr">
        <is>
          <t>None</t>
        </is>
      </c>
      <c r="M3746" t="inlineStr"/>
      <c r="N3746" t="n">
        <v>7140</v>
      </c>
      <c r="O3746" t="n">
        <v>123</v>
      </c>
      <c r="P3746" t="b">
        <v>1</v>
      </c>
      <c r="Q3746" t="inlineStr">
        <is>
          <t>plant_gen</t>
        </is>
      </c>
      <c r="R3746" t="inlineStr">
        <is>
          <t>715_3C_2011_plant_gen_owned_7140</t>
        </is>
      </c>
      <c r="S3746" t="n">
        <v>12</v>
      </c>
      <c r="T3746" t="n">
        <v>1</v>
      </c>
      <c r="U3746" t="n">
        <v>0</v>
      </c>
      <c r="V3746" t="n">
        <v>55.4</v>
      </c>
      <c r="W3746" t="inlineStr"/>
      <c r="X3746" t="inlineStr"/>
      <c r="Y3746" t="inlineStr">
        <is>
          <t>oil</t>
        </is>
      </c>
      <c r="Z3746" t="inlineStr"/>
      <c r="AA3746" t="n">
        <v>1972</v>
      </c>
      <c r="AB3746" t="n">
        <v>0</v>
      </c>
      <c r="AC3746" t="inlineStr"/>
      <c r="AD3746" t="inlineStr"/>
      <c r="AE3746" t="n">
        <v>396</v>
      </c>
      <c r="AF3746" t="inlineStr">
        <is>
          <t>396_2011</t>
        </is>
      </c>
      <c r="AG3746" s="555" t="n">
        <v>40544</v>
      </c>
      <c r="AH3746" t="n">
        <v>0</v>
      </c>
      <c r="AI3746" t="n">
        <v>0</v>
      </c>
      <c r="AJ3746" t="inlineStr">
        <is>
          <t>Georgia Power Co</t>
        </is>
      </c>
    </row>
    <row r="3747">
      <c r="A3747" t="inlineStr">
        <is>
          <t>715_4a_2011_plant_gen_owned_7140</t>
        </is>
      </c>
      <c r="B3747" t="inlineStr">
        <is>
          <t>McManus 4A</t>
        </is>
      </c>
      <c r="C3747" t="inlineStr">
        <is>
          <t>plant_gen</t>
        </is>
      </c>
      <c r="D3747" t="n">
        <v>2011</v>
      </c>
      <c r="E3747" t="inlineStr">
        <is>
          <t>owned</t>
        </is>
      </c>
      <c r="F3747" t="inlineStr">
        <is>
          <t>McManus</t>
        </is>
      </c>
      <c r="G3747" t="n">
        <v>715</v>
      </c>
      <c r="H3747" t="inlineStr">
        <is>
          <t>4A</t>
        </is>
      </c>
      <c r="I3747" t="inlineStr"/>
      <c r="J3747" t="inlineStr">
        <is>
          <t>GT</t>
        </is>
      </c>
      <c r="K3747" t="inlineStr">
        <is>
          <t>DFO</t>
        </is>
      </c>
      <c r="L3747" t="inlineStr">
        <is>
          <t>None</t>
        </is>
      </c>
      <c r="M3747" t="inlineStr"/>
      <c r="N3747" t="n">
        <v>7140</v>
      </c>
      <c r="O3747" t="n">
        <v>123</v>
      </c>
      <c r="P3747" t="b">
        <v>1</v>
      </c>
      <c r="Q3747" t="inlineStr">
        <is>
          <t>plant_gen</t>
        </is>
      </c>
      <c r="R3747" t="inlineStr">
        <is>
          <t>715_4A_2011_plant_gen_owned_7140</t>
        </is>
      </c>
      <c r="S3747" t="n">
        <v>12</v>
      </c>
      <c r="T3747" t="n">
        <v>1</v>
      </c>
      <c r="U3747" t="n">
        <v>0</v>
      </c>
      <c r="V3747" t="n">
        <v>55.4</v>
      </c>
      <c r="W3747" t="inlineStr"/>
      <c r="X3747" t="inlineStr"/>
      <c r="Y3747" t="inlineStr">
        <is>
          <t>oil</t>
        </is>
      </c>
      <c r="Z3747" t="inlineStr"/>
      <c r="AA3747" t="n">
        <v>1972</v>
      </c>
      <c r="AB3747" t="n">
        <v>0</v>
      </c>
      <c r="AC3747" t="inlineStr"/>
      <c r="AD3747" t="inlineStr"/>
      <c r="AE3747" t="n">
        <v>396</v>
      </c>
      <c r="AF3747" t="inlineStr">
        <is>
          <t>396_2011</t>
        </is>
      </c>
      <c r="AG3747" s="555" t="n">
        <v>40544</v>
      </c>
      <c r="AH3747" t="n">
        <v>0</v>
      </c>
      <c r="AI3747" t="n">
        <v>0</v>
      </c>
      <c r="AJ3747" t="inlineStr">
        <is>
          <t>Georgia Power Co</t>
        </is>
      </c>
    </row>
    <row r="3748">
      <c r="A3748" t="inlineStr">
        <is>
          <t>715_4b_2011_plant_gen_owned_7140</t>
        </is>
      </c>
      <c r="B3748" t="inlineStr">
        <is>
          <t>McManus 4B</t>
        </is>
      </c>
      <c r="C3748" t="inlineStr">
        <is>
          <t>plant_gen</t>
        </is>
      </c>
      <c r="D3748" t="n">
        <v>2011</v>
      </c>
      <c r="E3748" t="inlineStr">
        <is>
          <t>owned</t>
        </is>
      </c>
      <c r="F3748" t="inlineStr">
        <is>
          <t>McManus</t>
        </is>
      </c>
      <c r="G3748" t="n">
        <v>715</v>
      </c>
      <c r="H3748" t="inlineStr">
        <is>
          <t>4B</t>
        </is>
      </c>
      <c r="I3748" t="inlineStr"/>
      <c r="J3748" t="inlineStr">
        <is>
          <t>GT</t>
        </is>
      </c>
      <c r="K3748" t="inlineStr">
        <is>
          <t>DFO</t>
        </is>
      </c>
      <c r="L3748" t="inlineStr">
        <is>
          <t>None</t>
        </is>
      </c>
      <c r="M3748" t="inlineStr"/>
      <c r="N3748" t="n">
        <v>7140</v>
      </c>
      <c r="O3748" t="n">
        <v>123</v>
      </c>
      <c r="P3748" t="b">
        <v>1</v>
      </c>
      <c r="Q3748" t="inlineStr">
        <is>
          <t>plant_gen</t>
        </is>
      </c>
      <c r="R3748" t="inlineStr">
        <is>
          <t>715_4B_2011_plant_gen_owned_7140</t>
        </is>
      </c>
      <c r="S3748" t="n">
        <v>12</v>
      </c>
      <c r="T3748" t="n">
        <v>1</v>
      </c>
      <c r="U3748" t="n">
        <v>0</v>
      </c>
      <c r="V3748" t="n">
        <v>55.4</v>
      </c>
      <c r="W3748" t="inlineStr"/>
      <c r="X3748" t="inlineStr"/>
      <c r="Y3748" t="inlineStr">
        <is>
          <t>oil</t>
        </is>
      </c>
      <c r="Z3748" t="inlineStr"/>
      <c r="AA3748" t="n">
        <v>1972</v>
      </c>
      <c r="AB3748" t="n">
        <v>0</v>
      </c>
      <c r="AC3748" t="inlineStr"/>
      <c r="AD3748" t="inlineStr"/>
      <c r="AE3748" t="n">
        <v>396</v>
      </c>
      <c r="AF3748" t="inlineStr">
        <is>
          <t>396_2011</t>
        </is>
      </c>
      <c r="AG3748" s="555" t="n">
        <v>40544</v>
      </c>
      <c r="AH3748" t="n">
        <v>0</v>
      </c>
      <c r="AI3748" t="n">
        <v>0</v>
      </c>
      <c r="AJ3748" t="inlineStr">
        <is>
          <t>Georgia Power Co</t>
        </is>
      </c>
    </row>
    <row r="3749">
      <c r="A3749" t="inlineStr">
        <is>
          <t>715_4c_2011_plant_gen_owned_7140</t>
        </is>
      </c>
      <c r="B3749" t="inlineStr">
        <is>
          <t>McManus 4C</t>
        </is>
      </c>
      <c r="C3749" t="inlineStr">
        <is>
          <t>plant_gen</t>
        </is>
      </c>
      <c r="D3749" t="n">
        <v>2011</v>
      </c>
      <c r="E3749" t="inlineStr">
        <is>
          <t>owned</t>
        </is>
      </c>
      <c r="F3749" t="inlineStr">
        <is>
          <t>McManus</t>
        </is>
      </c>
      <c r="G3749" t="n">
        <v>715</v>
      </c>
      <c r="H3749" t="inlineStr">
        <is>
          <t>4C</t>
        </is>
      </c>
      <c r="I3749" t="inlineStr"/>
      <c r="J3749" t="inlineStr">
        <is>
          <t>GT</t>
        </is>
      </c>
      <c r="K3749" t="inlineStr">
        <is>
          <t>DFO</t>
        </is>
      </c>
      <c r="L3749" t="inlineStr">
        <is>
          <t>None</t>
        </is>
      </c>
      <c r="M3749" t="inlineStr"/>
      <c r="N3749" t="n">
        <v>7140</v>
      </c>
      <c r="O3749" t="n">
        <v>123</v>
      </c>
      <c r="P3749" t="b">
        <v>1</v>
      </c>
      <c r="Q3749" t="inlineStr">
        <is>
          <t>plant_gen</t>
        </is>
      </c>
      <c r="R3749" t="inlineStr">
        <is>
          <t>715_4C_2011_plant_gen_owned_7140</t>
        </is>
      </c>
      <c r="S3749" t="n">
        <v>12</v>
      </c>
      <c r="T3749" t="n">
        <v>1</v>
      </c>
      <c r="U3749" t="n">
        <v>0</v>
      </c>
      <c r="V3749" t="n">
        <v>55.4</v>
      </c>
      <c r="W3749" t="inlineStr"/>
      <c r="X3749" t="inlineStr"/>
      <c r="Y3749" t="inlineStr">
        <is>
          <t>oil</t>
        </is>
      </c>
      <c r="Z3749" t="inlineStr"/>
      <c r="AA3749" t="n">
        <v>1972</v>
      </c>
      <c r="AB3749" t="n">
        <v>0</v>
      </c>
      <c r="AC3749" t="inlineStr"/>
      <c r="AD3749" t="inlineStr"/>
      <c r="AE3749" t="n">
        <v>396</v>
      </c>
      <c r="AF3749" t="inlineStr">
        <is>
          <t>396_2011</t>
        </is>
      </c>
      <c r="AG3749" s="555" t="n">
        <v>40544</v>
      </c>
      <c r="AH3749" t="n">
        <v>0</v>
      </c>
      <c r="AI3749" t="n">
        <v>0</v>
      </c>
      <c r="AJ3749" t="inlineStr">
        <is>
          <t>Georgia Power Co</t>
        </is>
      </c>
    </row>
    <row r="3750">
      <c r="A3750" t="inlineStr">
        <is>
          <t>715_4d_2011_plant_gen_owned_7140</t>
        </is>
      </c>
      <c r="B3750" t="inlineStr">
        <is>
          <t>McManus 4D</t>
        </is>
      </c>
      <c r="C3750" t="inlineStr">
        <is>
          <t>plant_gen</t>
        </is>
      </c>
      <c r="D3750" t="n">
        <v>2011</v>
      </c>
      <c r="E3750" t="inlineStr">
        <is>
          <t>owned</t>
        </is>
      </c>
      <c r="F3750" t="inlineStr">
        <is>
          <t>McManus</t>
        </is>
      </c>
      <c r="G3750" t="n">
        <v>715</v>
      </c>
      <c r="H3750" t="inlineStr">
        <is>
          <t>4D</t>
        </is>
      </c>
      <c r="I3750" t="inlineStr"/>
      <c r="J3750" t="inlineStr">
        <is>
          <t>GT</t>
        </is>
      </c>
      <c r="K3750" t="inlineStr">
        <is>
          <t>DFO</t>
        </is>
      </c>
      <c r="L3750" t="inlineStr">
        <is>
          <t>None</t>
        </is>
      </c>
      <c r="M3750" t="inlineStr"/>
      <c r="N3750" t="n">
        <v>7140</v>
      </c>
      <c r="O3750" t="n">
        <v>123</v>
      </c>
      <c r="P3750" t="b">
        <v>1</v>
      </c>
      <c r="Q3750" t="inlineStr">
        <is>
          <t>plant_gen</t>
        </is>
      </c>
      <c r="R3750" t="inlineStr">
        <is>
          <t>715_4D_2011_plant_gen_owned_7140</t>
        </is>
      </c>
      <c r="S3750" t="n">
        <v>12</v>
      </c>
      <c r="T3750" t="n">
        <v>1</v>
      </c>
      <c r="U3750" t="n">
        <v>0</v>
      </c>
      <c r="V3750" t="n">
        <v>55.4</v>
      </c>
      <c r="W3750" t="inlineStr"/>
      <c r="X3750" t="inlineStr"/>
      <c r="Y3750" t="inlineStr">
        <is>
          <t>oil</t>
        </is>
      </c>
      <c r="Z3750" t="inlineStr"/>
      <c r="AA3750" t="n">
        <v>1972</v>
      </c>
      <c r="AB3750" t="n">
        <v>0</v>
      </c>
      <c r="AC3750" t="inlineStr"/>
      <c r="AD3750" t="inlineStr"/>
      <c r="AE3750" t="n">
        <v>396</v>
      </c>
      <c r="AF3750" t="inlineStr">
        <is>
          <t>396_2011</t>
        </is>
      </c>
      <c r="AG3750" s="555" t="n">
        <v>40544</v>
      </c>
      <c r="AH3750" t="n">
        <v>0</v>
      </c>
      <c r="AI3750" t="n">
        <v>0</v>
      </c>
      <c r="AJ3750" t="inlineStr">
        <is>
          <t>Georgia Power Co</t>
        </is>
      </c>
    </row>
    <row r="3751">
      <c r="A3751" t="inlineStr">
        <is>
          <t>715_4e_2011_plant_gen_owned_7140</t>
        </is>
      </c>
      <c r="B3751" t="inlineStr">
        <is>
          <t>McManus 4E</t>
        </is>
      </c>
      <c r="C3751" t="inlineStr">
        <is>
          <t>plant_gen</t>
        </is>
      </c>
      <c r="D3751" t="n">
        <v>2011</v>
      </c>
      <c r="E3751" t="inlineStr">
        <is>
          <t>owned</t>
        </is>
      </c>
      <c r="F3751" t="inlineStr">
        <is>
          <t>McManus</t>
        </is>
      </c>
      <c r="G3751" t="n">
        <v>715</v>
      </c>
      <c r="H3751" t="inlineStr">
        <is>
          <t>4E</t>
        </is>
      </c>
      <c r="I3751" t="inlineStr"/>
      <c r="J3751" t="inlineStr">
        <is>
          <t>GT</t>
        </is>
      </c>
      <c r="K3751" t="inlineStr">
        <is>
          <t>DFO</t>
        </is>
      </c>
      <c r="L3751" t="inlineStr">
        <is>
          <t>None</t>
        </is>
      </c>
      <c r="M3751" t="inlineStr"/>
      <c r="N3751" t="n">
        <v>7140</v>
      </c>
      <c r="O3751" t="n">
        <v>123</v>
      </c>
      <c r="P3751" t="b">
        <v>1</v>
      </c>
      <c r="Q3751" t="inlineStr">
        <is>
          <t>plant_gen</t>
        </is>
      </c>
      <c r="R3751" t="inlineStr">
        <is>
          <t>715_4E_2011_plant_gen_owned_7140</t>
        </is>
      </c>
      <c r="S3751" t="n">
        <v>12</v>
      </c>
      <c r="T3751" t="n">
        <v>1</v>
      </c>
      <c r="U3751" t="n">
        <v>0</v>
      </c>
      <c r="V3751" t="n">
        <v>55.4</v>
      </c>
      <c r="W3751" t="inlineStr"/>
      <c r="X3751" t="inlineStr"/>
      <c r="Y3751" t="inlineStr">
        <is>
          <t>oil</t>
        </is>
      </c>
      <c r="Z3751" t="inlineStr"/>
      <c r="AA3751" t="n">
        <v>1972</v>
      </c>
      <c r="AB3751" t="n">
        <v>0</v>
      </c>
      <c r="AC3751" t="inlineStr"/>
      <c r="AD3751" t="inlineStr"/>
      <c r="AE3751" t="n">
        <v>396</v>
      </c>
      <c r="AF3751" t="inlineStr">
        <is>
          <t>396_2011</t>
        </is>
      </c>
      <c r="AG3751" s="555" t="n">
        <v>40544</v>
      </c>
      <c r="AH3751" t="n">
        <v>0</v>
      </c>
      <c r="AI3751" t="n">
        <v>0</v>
      </c>
      <c r="AJ3751" t="inlineStr">
        <is>
          <t>Georgia Power Co</t>
        </is>
      </c>
    </row>
    <row r="3752">
      <c r="A3752" t="inlineStr">
        <is>
          <t>715_4f_2011_plant_gen_owned_7140</t>
        </is>
      </c>
      <c r="B3752" t="inlineStr">
        <is>
          <t>McManus 4F</t>
        </is>
      </c>
      <c r="C3752" t="inlineStr">
        <is>
          <t>plant_gen</t>
        </is>
      </c>
      <c r="D3752" t="n">
        <v>2011</v>
      </c>
      <c r="E3752" t="inlineStr">
        <is>
          <t>owned</t>
        </is>
      </c>
      <c r="F3752" t="inlineStr">
        <is>
          <t>McManus</t>
        </is>
      </c>
      <c r="G3752" t="n">
        <v>715</v>
      </c>
      <c r="H3752" t="inlineStr">
        <is>
          <t>4F</t>
        </is>
      </c>
      <c r="I3752" t="inlineStr"/>
      <c r="J3752" t="inlineStr">
        <is>
          <t>GT</t>
        </is>
      </c>
      <c r="K3752" t="inlineStr">
        <is>
          <t>DFO</t>
        </is>
      </c>
      <c r="L3752" t="inlineStr">
        <is>
          <t>None</t>
        </is>
      </c>
      <c r="M3752" t="inlineStr"/>
      <c r="N3752" t="n">
        <v>7140</v>
      </c>
      <c r="O3752" t="n">
        <v>123</v>
      </c>
      <c r="P3752" t="b">
        <v>1</v>
      </c>
      <c r="Q3752" t="inlineStr">
        <is>
          <t>plant_gen</t>
        </is>
      </c>
      <c r="R3752" t="inlineStr">
        <is>
          <t>715_4F_2011_plant_gen_owned_7140</t>
        </is>
      </c>
      <c r="S3752" t="n">
        <v>12</v>
      </c>
      <c r="T3752" t="n">
        <v>1</v>
      </c>
      <c r="U3752" t="n">
        <v>0</v>
      </c>
      <c r="V3752" t="n">
        <v>55.4</v>
      </c>
      <c r="W3752" t="inlineStr"/>
      <c r="X3752" t="inlineStr"/>
      <c r="Y3752" t="inlineStr">
        <is>
          <t>oil</t>
        </is>
      </c>
      <c r="Z3752" t="inlineStr"/>
      <c r="AA3752" t="n">
        <v>1972</v>
      </c>
      <c r="AB3752" t="n">
        <v>0</v>
      </c>
      <c r="AC3752" t="inlineStr"/>
      <c r="AD3752" t="inlineStr"/>
      <c r="AE3752" t="n">
        <v>396</v>
      </c>
      <c r="AF3752" t="inlineStr">
        <is>
          <t>396_2011</t>
        </is>
      </c>
      <c r="AG3752" s="555" t="n">
        <v>40544</v>
      </c>
      <c r="AH3752" t="n">
        <v>0</v>
      </c>
      <c r="AI3752" t="n">
        <v>0</v>
      </c>
      <c r="AJ3752" t="inlineStr">
        <is>
          <t>Georgia Power Co</t>
        </is>
      </c>
    </row>
    <row r="3753">
      <c r="A3753" t="inlineStr">
        <is>
          <t>715_1_2011_plant_gen_owned_7140</t>
        </is>
      </c>
      <c r="B3753" t="inlineStr">
        <is>
          <t>McManus 1</t>
        </is>
      </c>
      <c r="C3753" t="inlineStr">
        <is>
          <t>plant_gen</t>
        </is>
      </c>
      <c r="D3753" t="n">
        <v>2011</v>
      </c>
      <c r="E3753" t="inlineStr">
        <is>
          <t>owned</t>
        </is>
      </c>
      <c r="F3753" t="inlineStr">
        <is>
          <t>McManus</t>
        </is>
      </c>
      <c r="G3753" t="n">
        <v>715</v>
      </c>
      <c r="H3753" t="inlineStr">
        <is>
          <t>1</t>
        </is>
      </c>
      <c r="I3753" t="n">
        <v>1</v>
      </c>
      <c r="J3753" t="inlineStr">
        <is>
          <t>ST</t>
        </is>
      </c>
      <c r="K3753" t="inlineStr">
        <is>
          <t>RFO</t>
        </is>
      </c>
      <c r="L3753" t="inlineStr">
        <is>
          <t>None</t>
        </is>
      </c>
      <c r="M3753" t="inlineStr"/>
      <c r="N3753" t="n">
        <v>7140</v>
      </c>
      <c r="O3753" t="n">
        <v>123</v>
      </c>
      <c r="P3753" t="b">
        <v>0</v>
      </c>
      <c r="Q3753" t="inlineStr">
        <is>
          <t>plant_unit</t>
        </is>
      </c>
      <c r="R3753" t="inlineStr">
        <is>
          <t>715_1_2011_plant_unit_owned_7140</t>
        </is>
      </c>
      <c r="S3753" t="n">
        <v>12</v>
      </c>
      <c r="T3753" t="n">
        <v>1</v>
      </c>
      <c r="U3753" t="n">
        <v>-0.001349315068493151</v>
      </c>
      <c r="V3753" t="n">
        <v>50</v>
      </c>
      <c r="W3753" t="inlineStr"/>
      <c r="X3753" t="inlineStr"/>
      <c r="Y3753" t="inlineStr">
        <is>
          <t>oil</t>
        </is>
      </c>
      <c r="Z3753" t="n">
        <v>-42.80393401015228</v>
      </c>
      <c r="AA3753" t="n">
        <v>1952</v>
      </c>
      <c r="AB3753" t="n">
        <v>-591</v>
      </c>
      <c r="AC3753" t="inlineStr"/>
      <c r="AD3753" t="inlineStr"/>
      <c r="AE3753" t="n">
        <v>396</v>
      </c>
      <c r="AF3753" t="inlineStr">
        <is>
          <t>396_2011</t>
        </is>
      </c>
      <c r="AG3753" s="555" t="n">
        <v>40544</v>
      </c>
      <c r="AH3753" t="n">
        <v>0</v>
      </c>
      <c r="AI3753" t="n">
        <v>25297.125</v>
      </c>
      <c r="AJ3753" t="inlineStr">
        <is>
          <t>Georgia Power Co</t>
        </is>
      </c>
    </row>
    <row r="3754">
      <c r="A3754" t="inlineStr">
        <is>
          <t>715_2011_plant_owned_7140</t>
        </is>
      </c>
      <c r="B3754" t="inlineStr">
        <is>
          <t>McManus</t>
        </is>
      </c>
      <c r="C3754" t="inlineStr">
        <is>
          <t>plant</t>
        </is>
      </c>
      <c r="D3754" t="n">
        <v>2011</v>
      </c>
      <c r="E3754" t="inlineStr">
        <is>
          <t>owned</t>
        </is>
      </c>
      <c r="F3754" t="inlineStr">
        <is>
          <t>McManus</t>
        </is>
      </c>
      <c r="G3754" t="n">
        <v>715</v>
      </c>
      <c r="H3754" t="inlineStr"/>
      <c r="I3754" t="inlineStr"/>
      <c r="J3754" t="inlineStr"/>
      <c r="K3754" t="inlineStr"/>
      <c r="L3754" t="inlineStr">
        <is>
          <t>None</t>
        </is>
      </c>
      <c r="M3754" t="inlineStr"/>
      <c r="N3754" t="n">
        <v>7140</v>
      </c>
      <c r="O3754" t="n">
        <v>123</v>
      </c>
      <c r="P3754" t="b">
        <v>1</v>
      </c>
      <c r="Q3754" t="inlineStr">
        <is>
          <t>plant</t>
        </is>
      </c>
      <c r="R3754" t="inlineStr">
        <is>
          <t>715_2011_plant_owned_7140</t>
        </is>
      </c>
      <c r="S3754" t="n">
        <v>1</v>
      </c>
      <c r="T3754" t="n">
        <v>1</v>
      </c>
      <c r="U3754" t="n">
        <v>0.0003710089956393155</v>
      </c>
      <c r="V3754" t="n">
        <v>644.2999999999998</v>
      </c>
      <c r="W3754" t="inlineStr"/>
      <c r="X3754" t="inlineStr"/>
      <c r="Y3754" t="inlineStr">
        <is>
          <t>oil</t>
        </is>
      </c>
      <c r="Z3754" t="n">
        <v>1.375287186959842</v>
      </c>
      <c r="AA3754" t="n">
        <v>1972</v>
      </c>
      <c r="AB3754" t="n">
        <v>2094</v>
      </c>
      <c r="AC3754" t="inlineStr"/>
      <c r="AD3754" t="inlineStr"/>
      <c r="AE3754" t="n">
        <v>396</v>
      </c>
      <c r="AF3754" t="inlineStr">
        <is>
          <t>396_2011</t>
        </is>
      </c>
      <c r="AG3754" s="555" t="n">
        <v>40544</v>
      </c>
      <c r="AH3754" t="n">
        <v>0</v>
      </c>
      <c r="AI3754" t="n">
        <v>92288.175</v>
      </c>
      <c r="AJ3754" t="inlineStr">
        <is>
          <t>Georgia Power Co</t>
        </is>
      </c>
    </row>
    <row r="3755">
      <c r="A3755" t="inlineStr">
        <is>
          <t>715_1_2011_plant_unit_owned_7140</t>
        </is>
      </c>
      <c r="B3755" t="inlineStr">
        <is>
          <t>McManus 1</t>
        </is>
      </c>
      <c r="C3755" t="inlineStr">
        <is>
          <t>plant_unit</t>
        </is>
      </c>
      <c r="D3755" t="n">
        <v>2011</v>
      </c>
      <c r="E3755" t="inlineStr">
        <is>
          <t>owned</t>
        </is>
      </c>
      <c r="F3755" t="inlineStr">
        <is>
          <t>McManus</t>
        </is>
      </c>
      <c r="G3755" t="n">
        <v>715</v>
      </c>
      <c r="H3755" t="inlineStr">
        <is>
          <t>1</t>
        </is>
      </c>
      <c r="I3755" t="n">
        <v>1</v>
      </c>
      <c r="J3755" t="inlineStr">
        <is>
          <t>ST</t>
        </is>
      </c>
      <c r="K3755" t="inlineStr">
        <is>
          <t>RFO</t>
        </is>
      </c>
      <c r="L3755" t="inlineStr">
        <is>
          <t>None</t>
        </is>
      </c>
      <c r="M3755" t="inlineStr"/>
      <c r="N3755" t="n">
        <v>7140</v>
      </c>
      <c r="O3755" t="n">
        <v>123</v>
      </c>
      <c r="P3755" t="b">
        <v>1</v>
      </c>
      <c r="Q3755" t="inlineStr">
        <is>
          <t>plant_unit</t>
        </is>
      </c>
      <c r="R3755" t="inlineStr">
        <is>
          <t>715_1_2011_plant_unit_owned_7140</t>
        </is>
      </c>
      <c r="S3755" t="n">
        <v>2</v>
      </c>
      <c r="T3755" t="n">
        <v>1</v>
      </c>
      <c r="U3755" t="n">
        <v>-0.001349315068493151</v>
      </c>
      <c r="V3755" t="n">
        <v>50</v>
      </c>
      <c r="W3755" t="inlineStr"/>
      <c r="X3755" t="inlineStr"/>
      <c r="Y3755" t="inlineStr">
        <is>
          <t>oil</t>
        </is>
      </c>
      <c r="Z3755" t="n">
        <v>-42.80393401015228</v>
      </c>
      <c r="AA3755" t="n">
        <v>1952</v>
      </c>
      <c r="AB3755" t="n">
        <v>-591</v>
      </c>
      <c r="AC3755" t="inlineStr"/>
      <c r="AD3755" t="inlineStr"/>
      <c r="AE3755" t="n">
        <v>396</v>
      </c>
      <c r="AF3755" t="inlineStr">
        <is>
          <t>396_2011</t>
        </is>
      </c>
      <c r="AG3755" s="555" t="n">
        <v>40544</v>
      </c>
      <c r="AH3755" t="n">
        <v>0</v>
      </c>
      <c r="AI3755" t="n">
        <v>25297.125</v>
      </c>
      <c r="AJ3755" t="inlineStr">
        <is>
          <t>Georgia Power Co</t>
        </is>
      </c>
    </row>
    <row r="3756">
      <c r="A3756" t="inlineStr">
        <is>
          <t>715_2_2011_plant_unit_owned_7140</t>
        </is>
      </c>
      <c r="B3756" t="inlineStr">
        <is>
          <t>McManus 2</t>
        </is>
      </c>
      <c r="C3756" t="inlineStr">
        <is>
          <t>plant_unit</t>
        </is>
      </c>
      <c r="D3756" t="n">
        <v>2011</v>
      </c>
      <c r="E3756" t="inlineStr">
        <is>
          <t>owned</t>
        </is>
      </c>
      <c r="F3756" t="inlineStr">
        <is>
          <t>McManus</t>
        </is>
      </c>
      <c r="G3756" t="n">
        <v>715</v>
      </c>
      <c r="H3756" t="inlineStr">
        <is>
          <t>2</t>
        </is>
      </c>
      <c r="I3756" t="n">
        <v>2</v>
      </c>
      <c r="J3756" t="inlineStr">
        <is>
          <t>ST</t>
        </is>
      </c>
      <c r="K3756" t="inlineStr">
        <is>
          <t>RFO</t>
        </is>
      </c>
      <c r="L3756" t="inlineStr">
        <is>
          <t>None</t>
        </is>
      </c>
      <c r="M3756" t="inlineStr"/>
      <c r="N3756" t="n">
        <v>7140</v>
      </c>
      <c r="O3756" t="n">
        <v>123</v>
      </c>
      <c r="P3756" t="b">
        <v>1</v>
      </c>
      <c r="Q3756" t="inlineStr">
        <is>
          <t>plant_unit</t>
        </is>
      </c>
      <c r="R3756" t="inlineStr">
        <is>
          <t>715_2_2011_plant_unit_owned_7140</t>
        </is>
      </c>
      <c r="S3756" t="n">
        <v>2</v>
      </c>
      <c r="T3756" t="n">
        <v>1</v>
      </c>
      <c r="U3756" t="n">
        <v>0.003271151006564232</v>
      </c>
      <c r="V3756" t="n">
        <v>93.7</v>
      </c>
      <c r="W3756" t="inlineStr"/>
      <c r="X3756" t="inlineStr"/>
      <c r="Y3756" t="inlineStr">
        <is>
          <t>oil</t>
        </is>
      </c>
      <c r="Z3756" t="n">
        <v>24.95011173184358</v>
      </c>
      <c r="AA3756" t="n">
        <v>1959</v>
      </c>
      <c r="AB3756" t="n">
        <v>2685</v>
      </c>
      <c r="AC3756" t="inlineStr"/>
      <c r="AD3756" t="inlineStr"/>
      <c r="AE3756" t="n">
        <v>396</v>
      </c>
      <c r="AF3756" t="inlineStr">
        <is>
          <t>396_2011</t>
        </is>
      </c>
      <c r="AG3756" s="555" t="n">
        <v>40544</v>
      </c>
      <c r="AH3756" t="n">
        <v>0</v>
      </c>
      <c r="AI3756" t="n">
        <v>66991.05</v>
      </c>
      <c r="AJ3756" t="inlineStr">
        <is>
          <t>Georgia Power Co</t>
        </is>
      </c>
    </row>
    <row r="3757">
      <c r="A3757" t="inlineStr">
        <is>
          <t>715_2_2011_plant_unit_total_7140</t>
        </is>
      </c>
      <c r="B3757" t="inlineStr">
        <is>
          <t>McManus 2</t>
        </is>
      </c>
      <c r="C3757" t="inlineStr">
        <is>
          <t>plant_unit</t>
        </is>
      </c>
      <c r="D3757" t="n">
        <v>2011</v>
      </c>
      <c r="E3757" t="inlineStr">
        <is>
          <t>total</t>
        </is>
      </c>
      <c r="F3757" t="inlineStr">
        <is>
          <t>McManus</t>
        </is>
      </c>
      <c r="G3757" t="n">
        <v>715</v>
      </c>
      <c r="H3757" t="inlineStr">
        <is>
          <t>2</t>
        </is>
      </c>
      <c r="I3757" t="n">
        <v>2</v>
      </c>
      <c r="J3757" t="inlineStr">
        <is>
          <t>ST</t>
        </is>
      </c>
      <c r="K3757" t="inlineStr">
        <is>
          <t>RFO</t>
        </is>
      </c>
      <c r="L3757" t="inlineStr">
        <is>
          <t>None</t>
        </is>
      </c>
      <c r="M3757" t="inlineStr"/>
      <c r="N3757" t="n">
        <v>7140</v>
      </c>
      <c r="O3757" t="n">
        <v>123</v>
      </c>
      <c r="P3757" t="b">
        <v>1</v>
      </c>
      <c r="Q3757" t="inlineStr">
        <is>
          <t>plant_unit</t>
        </is>
      </c>
      <c r="R3757" t="inlineStr">
        <is>
          <t>715_2_2011_plant_unit_total_7140</t>
        </is>
      </c>
      <c r="S3757" t="n">
        <v>2</v>
      </c>
      <c r="T3757" t="n">
        <v>1</v>
      </c>
      <c r="U3757" t="n">
        <v>0.003271151006564232</v>
      </c>
      <c r="V3757" t="n">
        <v>93.7</v>
      </c>
      <c r="W3757" t="inlineStr"/>
      <c r="X3757" t="inlineStr"/>
      <c r="Y3757" t="inlineStr">
        <is>
          <t>oil</t>
        </is>
      </c>
      <c r="Z3757" t="n">
        <v>24.95011173184358</v>
      </c>
      <c r="AA3757" t="n">
        <v>1959</v>
      </c>
      <c r="AB3757" t="n">
        <v>2685</v>
      </c>
      <c r="AC3757" t="inlineStr">
        <is>
          <t>existing</t>
        </is>
      </c>
      <c r="AD3757" t="inlineStr"/>
      <c r="AE3757" t="n">
        <v>396</v>
      </c>
      <c r="AF3757" t="inlineStr">
        <is>
          <t>396_2011</t>
        </is>
      </c>
      <c r="AG3757" s="555" t="n">
        <v>40544</v>
      </c>
      <c r="AH3757" t="n">
        <v>0</v>
      </c>
      <c r="AI3757" t="n">
        <v>66991.05</v>
      </c>
      <c r="AJ3757" t="inlineStr">
        <is>
          <t>Georgia Power Co</t>
        </is>
      </c>
    </row>
    <row r="3758">
      <c r="A3758" t="inlineStr">
        <is>
          <t>715_1_2011_plant_unit_total_7140</t>
        </is>
      </c>
      <c r="B3758" t="inlineStr">
        <is>
          <t>McManus 1</t>
        </is>
      </c>
      <c r="C3758" t="inlineStr">
        <is>
          <t>plant_unit</t>
        </is>
      </c>
      <c r="D3758" t="n">
        <v>2011</v>
      </c>
      <c r="E3758" t="inlineStr">
        <is>
          <t>total</t>
        </is>
      </c>
      <c r="F3758" t="inlineStr">
        <is>
          <t>McManus</t>
        </is>
      </c>
      <c r="G3758" t="n">
        <v>715</v>
      </c>
      <c r="H3758" t="inlineStr">
        <is>
          <t>1</t>
        </is>
      </c>
      <c r="I3758" t="n">
        <v>1</v>
      </c>
      <c r="J3758" t="inlineStr">
        <is>
          <t>ST</t>
        </is>
      </c>
      <c r="K3758" t="inlineStr">
        <is>
          <t>RFO</t>
        </is>
      </c>
      <c r="L3758" t="inlineStr">
        <is>
          <t>None</t>
        </is>
      </c>
      <c r="M3758" t="inlineStr"/>
      <c r="N3758" t="n">
        <v>7140</v>
      </c>
      <c r="O3758" t="n">
        <v>123</v>
      </c>
      <c r="P3758" t="b">
        <v>1</v>
      </c>
      <c r="Q3758" t="inlineStr">
        <is>
          <t>plant_unit</t>
        </is>
      </c>
      <c r="R3758" t="inlineStr">
        <is>
          <t>715_1_2011_plant_unit_total_7140</t>
        </is>
      </c>
      <c r="S3758" t="n">
        <v>2</v>
      </c>
      <c r="T3758" t="n">
        <v>1</v>
      </c>
      <c r="U3758" t="n">
        <v>-0.001349315068493151</v>
      </c>
      <c r="V3758" t="n">
        <v>50</v>
      </c>
      <c r="W3758" t="inlineStr"/>
      <c r="X3758" t="inlineStr"/>
      <c r="Y3758" t="inlineStr">
        <is>
          <t>oil</t>
        </is>
      </c>
      <c r="Z3758" t="n">
        <v>-42.80393401015228</v>
      </c>
      <c r="AA3758" t="n">
        <v>1952</v>
      </c>
      <c r="AB3758" t="n">
        <v>-591</v>
      </c>
      <c r="AC3758" t="inlineStr">
        <is>
          <t>existing</t>
        </is>
      </c>
      <c r="AD3758" t="inlineStr"/>
      <c r="AE3758" t="n">
        <v>396</v>
      </c>
      <c r="AF3758" t="inlineStr">
        <is>
          <t>396_2011</t>
        </is>
      </c>
      <c r="AG3758" s="555" t="n">
        <v>40544</v>
      </c>
      <c r="AH3758" t="n">
        <v>0</v>
      </c>
      <c r="AI3758" t="n">
        <v>25297.125</v>
      </c>
      <c r="AJ3758" t="inlineStr">
        <is>
          <t>Georgia Power Co</t>
        </is>
      </c>
    </row>
    <row r="3759">
      <c r="A3759" t="inlineStr">
        <is>
          <t>715_2_2011_plant_gen_total_7140</t>
        </is>
      </c>
      <c r="B3759" t="inlineStr">
        <is>
          <t>McManus 2</t>
        </is>
      </c>
      <c r="C3759" t="inlineStr">
        <is>
          <t>plant_gen</t>
        </is>
      </c>
      <c r="D3759" t="n">
        <v>2011</v>
      </c>
      <c r="E3759" t="inlineStr">
        <is>
          <t>total</t>
        </is>
      </c>
      <c r="F3759" t="inlineStr">
        <is>
          <t>McManus</t>
        </is>
      </c>
      <c r="G3759" t="n">
        <v>715</v>
      </c>
      <c r="H3759" t="inlineStr">
        <is>
          <t>2</t>
        </is>
      </c>
      <c r="I3759" t="n">
        <v>2</v>
      </c>
      <c r="J3759" t="inlineStr">
        <is>
          <t>ST</t>
        </is>
      </c>
      <c r="K3759" t="inlineStr">
        <is>
          <t>RFO</t>
        </is>
      </c>
      <c r="L3759" t="inlineStr">
        <is>
          <t>None</t>
        </is>
      </c>
      <c r="M3759" t="inlineStr"/>
      <c r="N3759" t="n">
        <v>7140</v>
      </c>
      <c r="O3759" t="n">
        <v>123</v>
      </c>
      <c r="P3759" t="b">
        <v>0</v>
      </c>
      <c r="Q3759" t="inlineStr">
        <is>
          <t>plant_unit</t>
        </is>
      </c>
      <c r="R3759" t="inlineStr">
        <is>
          <t>715_2_2011_plant_unit_total_7140</t>
        </is>
      </c>
      <c r="S3759" t="n">
        <v>12</v>
      </c>
      <c r="T3759" t="n">
        <v>1</v>
      </c>
      <c r="U3759" t="n">
        <v>0.003271151006564232</v>
      </c>
      <c r="V3759" t="n">
        <v>93.7</v>
      </c>
      <c r="W3759" t="inlineStr"/>
      <c r="X3759" t="inlineStr"/>
      <c r="Y3759" t="inlineStr">
        <is>
          <t>oil</t>
        </is>
      </c>
      <c r="Z3759" t="n">
        <v>24.95011173184358</v>
      </c>
      <c r="AA3759" t="n">
        <v>1959</v>
      </c>
      <c r="AB3759" t="n">
        <v>2685</v>
      </c>
      <c r="AC3759" t="inlineStr">
        <is>
          <t>existing</t>
        </is>
      </c>
      <c r="AD3759" t="inlineStr"/>
      <c r="AE3759" t="n">
        <v>396</v>
      </c>
      <c r="AF3759" t="inlineStr">
        <is>
          <t>396_2011</t>
        </is>
      </c>
      <c r="AG3759" s="555" t="n">
        <v>40544</v>
      </c>
      <c r="AH3759" t="n">
        <v>0</v>
      </c>
      <c r="AI3759" t="n">
        <v>66991.05</v>
      </c>
      <c r="AJ3759" t="inlineStr">
        <is>
          <t>Georgia Power Co</t>
        </is>
      </c>
    </row>
    <row r="3760">
      <c r="A3760" t="inlineStr">
        <is>
          <t>715_1_2011_plant_gen_total_7140</t>
        </is>
      </c>
      <c r="B3760" t="inlineStr">
        <is>
          <t>McManus 1</t>
        </is>
      </c>
      <c r="C3760" t="inlineStr">
        <is>
          <t>plant_gen</t>
        </is>
      </c>
      <c r="D3760" t="n">
        <v>2011</v>
      </c>
      <c r="E3760" t="inlineStr">
        <is>
          <t>total</t>
        </is>
      </c>
      <c r="F3760" t="inlineStr">
        <is>
          <t>McManus</t>
        </is>
      </c>
      <c r="G3760" t="n">
        <v>715</v>
      </c>
      <c r="H3760" t="inlineStr">
        <is>
          <t>1</t>
        </is>
      </c>
      <c r="I3760" t="n">
        <v>1</v>
      </c>
      <c r="J3760" t="inlineStr">
        <is>
          <t>ST</t>
        </is>
      </c>
      <c r="K3760" t="inlineStr">
        <is>
          <t>RFO</t>
        </is>
      </c>
      <c r="L3760" t="inlineStr">
        <is>
          <t>None</t>
        </is>
      </c>
      <c r="M3760" t="inlineStr"/>
      <c r="N3760" t="n">
        <v>7140</v>
      </c>
      <c r="O3760" t="n">
        <v>123</v>
      </c>
      <c r="P3760" t="b">
        <v>0</v>
      </c>
      <c r="Q3760" t="inlineStr">
        <is>
          <t>plant_unit</t>
        </is>
      </c>
      <c r="R3760" t="inlineStr">
        <is>
          <t>715_1_2011_plant_unit_total_7140</t>
        </is>
      </c>
      <c r="S3760" t="n">
        <v>12</v>
      </c>
      <c r="T3760" t="n">
        <v>1</v>
      </c>
      <c r="U3760" t="n">
        <v>-0.001349315068493151</v>
      </c>
      <c r="V3760" t="n">
        <v>50</v>
      </c>
      <c r="W3760" t="inlineStr"/>
      <c r="X3760" t="inlineStr"/>
      <c r="Y3760" t="inlineStr">
        <is>
          <t>oil</t>
        </is>
      </c>
      <c r="Z3760" t="n">
        <v>-42.80393401015228</v>
      </c>
      <c r="AA3760" t="n">
        <v>1952</v>
      </c>
      <c r="AB3760" t="n">
        <v>-591</v>
      </c>
      <c r="AC3760" t="inlineStr">
        <is>
          <t>existing</t>
        </is>
      </c>
      <c r="AD3760" t="inlineStr"/>
      <c r="AE3760" t="n">
        <v>396</v>
      </c>
      <c r="AF3760" t="inlineStr">
        <is>
          <t>396_2011</t>
        </is>
      </c>
      <c r="AG3760" s="555" t="n">
        <v>40544</v>
      </c>
      <c r="AH3760" t="n">
        <v>0</v>
      </c>
      <c r="AI3760" t="n">
        <v>25297.125</v>
      </c>
      <c r="AJ3760" t="inlineStr">
        <is>
          <t>Georgia Power Co</t>
        </is>
      </c>
    </row>
    <row r="3761">
      <c r="A3761" t="inlineStr">
        <is>
          <t>727_none_2011_plant_technology_owned_7140</t>
        </is>
      </c>
      <c r="B3761" t="inlineStr">
        <is>
          <t>Mitchell (GA) None</t>
        </is>
      </c>
      <c r="C3761" t="inlineStr">
        <is>
          <t>plant_technology</t>
        </is>
      </c>
      <c r="D3761" t="n">
        <v>2011</v>
      </c>
      <c r="E3761" t="inlineStr">
        <is>
          <t>owned</t>
        </is>
      </c>
      <c r="F3761" t="inlineStr">
        <is>
          <t>Mitchell (GA)</t>
        </is>
      </c>
      <c r="G3761" t="n">
        <v>727</v>
      </c>
      <c r="H3761" t="inlineStr"/>
      <c r="I3761" t="inlineStr"/>
      <c r="J3761" t="inlineStr"/>
      <c r="K3761" t="inlineStr"/>
      <c r="L3761" t="inlineStr">
        <is>
          <t>None</t>
        </is>
      </c>
      <c r="M3761" t="inlineStr"/>
      <c r="N3761" t="n">
        <v>7140</v>
      </c>
      <c r="O3761" t="n">
        <v>123</v>
      </c>
      <c r="P3761" t="b">
        <v>0</v>
      </c>
      <c r="Q3761" t="inlineStr">
        <is>
          <t>plant</t>
        </is>
      </c>
      <c r="R3761" t="inlineStr">
        <is>
          <t>727_2011_plant_owned_7140</t>
        </is>
      </c>
      <c r="S3761" t="n">
        <v>1</v>
      </c>
      <c r="T3761" t="n">
        <v>1</v>
      </c>
      <c r="U3761" t="n">
        <v>0.01543554414446021</v>
      </c>
      <c r="V3761" t="n">
        <v>343.6</v>
      </c>
      <c r="W3761" t="n">
        <v>4.398</v>
      </c>
      <c r="X3761" t="n">
        <v>50.73216155359448</v>
      </c>
      <c r="Y3761" t="inlineStr"/>
      <c r="Z3761" t="n">
        <v>11.53528002582867</v>
      </c>
      <c r="AA3761" t="n">
        <v>1971</v>
      </c>
      <c r="AB3761" t="n">
        <v>46460</v>
      </c>
      <c r="AC3761" t="inlineStr"/>
      <c r="AD3761" t="inlineStr"/>
      <c r="AE3761" t="n">
        <v>410</v>
      </c>
      <c r="AF3761" t="inlineStr">
        <is>
          <t>410_2011</t>
        </is>
      </c>
      <c r="AG3761" s="555" t="n">
        <v>40544</v>
      </c>
      <c r="AH3761" t="n">
        <v>2357016.22578</v>
      </c>
      <c r="AI3761" t="n">
        <v>535929.11</v>
      </c>
      <c r="AJ3761" t="inlineStr">
        <is>
          <t>Georgia Power Co</t>
        </is>
      </c>
    </row>
    <row r="3762">
      <c r="A3762" t="inlineStr">
        <is>
          <t>727_gt_2011_plant_prime_mover_owned_7140</t>
        </is>
      </c>
      <c r="B3762" t="inlineStr">
        <is>
          <t>Mitchell (GA) GT</t>
        </is>
      </c>
      <c r="C3762" t="inlineStr">
        <is>
          <t>plant_prime_mover</t>
        </is>
      </c>
      <c r="D3762" t="n">
        <v>2011</v>
      </c>
      <c r="E3762" t="inlineStr">
        <is>
          <t>owned</t>
        </is>
      </c>
      <c r="F3762" t="inlineStr">
        <is>
          <t>Mitchell (GA)</t>
        </is>
      </c>
      <c r="G3762" t="n">
        <v>727</v>
      </c>
      <c r="H3762" t="inlineStr"/>
      <c r="I3762" t="inlineStr"/>
      <c r="J3762" t="inlineStr">
        <is>
          <t>GT</t>
        </is>
      </c>
      <c r="K3762" t="inlineStr">
        <is>
          <t>DFO</t>
        </is>
      </c>
      <c r="L3762" t="inlineStr">
        <is>
          <t>None</t>
        </is>
      </c>
      <c r="M3762" t="inlineStr"/>
      <c r="N3762" t="n">
        <v>7140</v>
      </c>
      <c r="O3762" t="n">
        <v>123</v>
      </c>
      <c r="P3762" t="b">
        <v>1</v>
      </c>
      <c r="Q3762" t="inlineStr">
        <is>
          <t>plant_prime_mover</t>
        </is>
      </c>
      <c r="R3762" t="inlineStr">
        <is>
          <t>727_GT_2011_plant_prime_mover_owned_7140</t>
        </is>
      </c>
      <c r="S3762" t="n">
        <v>3</v>
      </c>
      <c r="T3762" t="n">
        <v>1</v>
      </c>
      <c r="U3762" t="n">
        <v>0</v>
      </c>
      <c r="V3762" t="n">
        <v>125.4</v>
      </c>
      <c r="W3762" t="inlineStr"/>
      <c r="X3762" t="inlineStr"/>
      <c r="Y3762" t="inlineStr">
        <is>
          <t>oil</t>
        </is>
      </c>
      <c r="Z3762" t="inlineStr"/>
      <c r="AA3762" t="n">
        <v>1971</v>
      </c>
      <c r="AB3762" t="n">
        <v>0</v>
      </c>
      <c r="AC3762" t="inlineStr"/>
      <c r="AD3762" t="inlineStr"/>
      <c r="AE3762" t="n">
        <v>410</v>
      </c>
      <c r="AF3762" t="inlineStr">
        <is>
          <t>410_2011</t>
        </is>
      </c>
      <c r="AG3762" s="555" t="n">
        <v>40544</v>
      </c>
      <c r="AH3762" t="n">
        <v>0</v>
      </c>
      <c r="AI3762" t="n">
        <v>0</v>
      </c>
      <c r="AJ3762" t="inlineStr">
        <is>
          <t>Georgia Power Co</t>
        </is>
      </c>
    </row>
    <row r="3763">
      <c r="A3763" t="inlineStr">
        <is>
          <t>727_st_2011_plant_prime_mover_owned_7140</t>
        </is>
      </c>
      <c r="B3763" t="inlineStr">
        <is>
          <t>Mitchell (GA) ST</t>
        </is>
      </c>
      <c r="C3763" t="inlineStr">
        <is>
          <t>plant_prime_mover</t>
        </is>
      </c>
      <c r="D3763" t="n">
        <v>2011</v>
      </c>
      <c r="E3763" t="inlineStr">
        <is>
          <t>owned</t>
        </is>
      </c>
      <c r="F3763" t="inlineStr">
        <is>
          <t>Mitchell (GA)</t>
        </is>
      </c>
      <c r="G3763" t="n">
        <v>727</v>
      </c>
      <c r="H3763" t="inlineStr"/>
      <c r="I3763" t="inlineStr"/>
      <c r="J3763" t="inlineStr">
        <is>
          <t>ST</t>
        </is>
      </c>
      <c r="K3763" t="inlineStr">
        <is>
          <t>BIT</t>
        </is>
      </c>
      <c r="L3763" t="inlineStr">
        <is>
          <t>None</t>
        </is>
      </c>
      <c r="M3763" t="inlineStr"/>
      <c r="N3763" t="n">
        <v>7140</v>
      </c>
      <c r="O3763" t="n">
        <v>123</v>
      </c>
      <c r="P3763" t="b">
        <v>0</v>
      </c>
      <c r="Q3763" t="inlineStr">
        <is>
          <t>plant_unit</t>
        </is>
      </c>
      <c r="R3763" t="inlineStr">
        <is>
          <t>727_1_2011_plant_unit_owned_7140</t>
        </is>
      </c>
      <c r="S3763" t="n">
        <v>3</v>
      </c>
      <c r="T3763" t="n">
        <v>1</v>
      </c>
      <c r="U3763" t="n">
        <v>0.02430638390484203</v>
      </c>
      <c r="V3763" t="n">
        <v>218.2</v>
      </c>
      <c r="W3763" t="n">
        <v>4.398</v>
      </c>
      <c r="X3763" t="n">
        <v>50.73216155359448</v>
      </c>
      <c r="Y3763" t="inlineStr">
        <is>
          <t>coal</t>
        </is>
      </c>
      <c r="Z3763" t="n">
        <v>11.53528002582867</v>
      </c>
      <c r="AA3763" t="n">
        <v>1964</v>
      </c>
      <c r="AB3763" t="n">
        <v>46460</v>
      </c>
      <c r="AC3763" t="inlineStr"/>
      <c r="AD3763" t="inlineStr"/>
      <c r="AE3763" t="n">
        <v>410</v>
      </c>
      <c r="AF3763" t="inlineStr">
        <is>
          <t>410_2011</t>
        </is>
      </c>
      <c r="AG3763" s="555" t="n">
        <v>40544</v>
      </c>
      <c r="AH3763" t="n">
        <v>2357016.22578</v>
      </c>
      <c r="AI3763" t="n">
        <v>535929.11</v>
      </c>
      <c r="AJ3763" t="inlineStr">
        <is>
          <t>Georgia Power Co</t>
        </is>
      </c>
    </row>
    <row r="3764">
      <c r="A3764" t="inlineStr">
        <is>
          <t>727_bit_2011_plant_prime_fuel_owned_7140</t>
        </is>
      </c>
      <c r="B3764" t="inlineStr">
        <is>
          <t>Mitchell (GA) BIT</t>
        </is>
      </c>
      <c r="C3764" t="inlineStr">
        <is>
          <t>plant_prime_fuel</t>
        </is>
      </c>
      <c r="D3764" t="n">
        <v>2011</v>
      </c>
      <c r="E3764" t="inlineStr">
        <is>
          <t>owned</t>
        </is>
      </c>
      <c r="F3764" t="inlineStr">
        <is>
          <t>Mitchell (GA)</t>
        </is>
      </c>
      <c r="G3764" t="n">
        <v>727</v>
      </c>
      <c r="H3764" t="inlineStr"/>
      <c r="I3764" t="inlineStr"/>
      <c r="J3764" t="inlineStr">
        <is>
          <t>ST</t>
        </is>
      </c>
      <c r="K3764" t="inlineStr">
        <is>
          <t>BIT</t>
        </is>
      </c>
      <c r="L3764" t="inlineStr">
        <is>
          <t>None</t>
        </is>
      </c>
      <c r="M3764" t="inlineStr"/>
      <c r="N3764" t="n">
        <v>7140</v>
      </c>
      <c r="O3764" t="n">
        <v>123</v>
      </c>
      <c r="P3764" t="b">
        <v>0</v>
      </c>
      <c r="Q3764" t="inlineStr">
        <is>
          <t>plant_unit</t>
        </is>
      </c>
      <c r="R3764" t="inlineStr">
        <is>
          <t>727_1_2011_plant_unit_owned_7140</t>
        </is>
      </c>
      <c r="S3764" t="n">
        <v>3</v>
      </c>
      <c r="T3764" t="n">
        <v>1</v>
      </c>
      <c r="U3764" t="n">
        <v>0.02430638390484203</v>
      </c>
      <c r="V3764" t="n">
        <v>218.2</v>
      </c>
      <c r="W3764" t="n">
        <v>4.398</v>
      </c>
      <c r="X3764" t="n">
        <v>50.73216155359448</v>
      </c>
      <c r="Y3764" t="inlineStr">
        <is>
          <t>coal</t>
        </is>
      </c>
      <c r="Z3764" t="n">
        <v>11.53528002582867</v>
      </c>
      <c r="AA3764" t="n">
        <v>1964</v>
      </c>
      <c r="AB3764" t="n">
        <v>46460</v>
      </c>
      <c r="AC3764" t="inlineStr"/>
      <c r="AD3764" t="inlineStr"/>
      <c r="AE3764" t="n">
        <v>410</v>
      </c>
      <c r="AF3764" t="inlineStr">
        <is>
          <t>410_2011</t>
        </is>
      </c>
      <c r="AG3764" s="555" t="n">
        <v>40544</v>
      </c>
      <c r="AH3764" t="n">
        <v>2357016.22578</v>
      </c>
      <c r="AI3764" t="n">
        <v>535929.11</v>
      </c>
      <c r="AJ3764" t="inlineStr">
        <is>
          <t>Georgia Power Co</t>
        </is>
      </c>
    </row>
    <row r="3765">
      <c r="A3765" t="inlineStr">
        <is>
          <t>727_dfo_2011_plant_prime_fuel_owned_7140</t>
        </is>
      </c>
      <c r="B3765" t="inlineStr">
        <is>
          <t>Mitchell (GA) DFO</t>
        </is>
      </c>
      <c r="C3765" t="inlineStr">
        <is>
          <t>plant_prime_fuel</t>
        </is>
      </c>
      <c r="D3765" t="n">
        <v>2011</v>
      </c>
      <c r="E3765" t="inlineStr">
        <is>
          <t>owned</t>
        </is>
      </c>
      <c r="F3765" t="inlineStr">
        <is>
          <t>Mitchell (GA)</t>
        </is>
      </c>
      <c r="G3765" t="n">
        <v>727</v>
      </c>
      <c r="H3765" t="inlineStr"/>
      <c r="I3765" t="inlineStr"/>
      <c r="J3765" t="inlineStr">
        <is>
          <t>GT</t>
        </is>
      </c>
      <c r="K3765" t="inlineStr">
        <is>
          <t>DFO</t>
        </is>
      </c>
      <c r="L3765" t="inlineStr">
        <is>
          <t>None</t>
        </is>
      </c>
      <c r="M3765" t="inlineStr"/>
      <c r="N3765" t="n">
        <v>7140</v>
      </c>
      <c r="O3765" t="n">
        <v>123</v>
      </c>
      <c r="P3765" t="b">
        <v>0</v>
      </c>
      <c r="Q3765" t="inlineStr">
        <is>
          <t>plant_prime_mover</t>
        </is>
      </c>
      <c r="R3765" t="inlineStr">
        <is>
          <t>727_GT_2011_plant_prime_mover_owned_7140</t>
        </is>
      </c>
      <c r="S3765" t="n">
        <v>3</v>
      </c>
      <c r="T3765" t="n">
        <v>1</v>
      </c>
      <c r="U3765" t="n">
        <v>0</v>
      </c>
      <c r="V3765" t="n">
        <v>125.4</v>
      </c>
      <c r="W3765" t="inlineStr"/>
      <c r="X3765" t="inlineStr"/>
      <c r="Y3765" t="inlineStr">
        <is>
          <t>oil</t>
        </is>
      </c>
      <c r="Z3765" t="inlineStr"/>
      <c r="AA3765" t="n">
        <v>1971</v>
      </c>
      <c r="AB3765" t="n">
        <v>0</v>
      </c>
      <c r="AC3765" t="inlineStr"/>
      <c r="AD3765" t="inlineStr"/>
      <c r="AE3765" t="n">
        <v>410</v>
      </c>
      <c r="AF3765" t="inlineStr">
        <is>
          <t>410_2011</t>
        </is>
      </c>
      <c r="AG3765" s="555" t="n">
        <v>40544</v>
      </c>
      <c r="AH3765" t="n">
        <v>0</v>
      </c>
      <c r="AI3765" t="n">
        <v>0</v>
      </c>
      <c r="AJ3765" t="inlineStr">
        <is>
          <t>Georgia Power Co</t>
        </is>
      </c>
    </row>
    <row r="3766">
      <c r="A3766" t="inlineStr">
        <is>
          <t>727_1_2011_plant_gen_owned_7140</t>
        </is>
      </c>
      <c r="B3766" t="inlineStr">
        <is>
          <t>Mitchell (GA) 1</t>
        </is>
      </c>
      <c r="C3766" t="inlineStr">
        <is>
          <t>plant_gen</t>
        </is>
      </c>
      <c r="D3766" t="n">
        <v>2011</v>
      </c>
      <c r="E3766" t="inlineStr">
        <is>
          <t>owned</t>
        </is>
      </c>
      <c r="F3766" t="inlineStr">
        <is>
          <t>Mitchell (GA)</t>
        </is>
      </c>
      <c r="G3766" t="n">
        <v>727</v>
      </c>
      <c r="H3766" t="inlineStr">
        <is>
          <t>1</t>
        </is>
      </c>
      <c r="I3766" t="inlineStr"/>
      <c r="J3766" t="inlineStr">
        <is>
          <t>ST</t>
        </is>
      </c>
      <c r="K3766" t="inlineStr">
        <is>
          <t>BIT</t>
        </is>
      </c>
      <c r="L3766" t="inlineStr">
        <is>
          <t>None</t>
        </is>
      </c>
      <c r="M3766" t="inlineStr"/>
      <c r="N3766" t="n">
        <v>7140</v>
      </c>
      <c r="O3766" t="n">
        <v>123</v>
      </c>
      <c r="P3766" t="b">
        <v>1</v>
      </c>
      <c r="Q3766" t="inlineStr">
        <is>
          <t>plant_gen</t>
        </is>
      </c>
      <c r="R3766" t="inlineStr">
        <is>
          <t>727_1_2011_plant_gen_owned_7140</t>
        </is>
      </c>
      <c r="S3766" t="n">
        <v>6</v>
      </c>
      <c r="T3766" t="n">
        <v>1</v>
      </c>
      <c r="U3766" t="n">
        <v>0</v>
      </c>
      <c r="V3766" t="n">
        <v>27.5</v>
      </c>
      <c r="W3766" t="inlineStr"/>
      <c r="X3766" t="inlineStr"/>
      <c r="Y3766" t="inlineStr">
        <is>
          <t>coal</t>
        </is>
      </c>
      <c r="Z3766" t="inlineStr"/>
      <c r="AA3766" t="n">
        <v>1948</v>
      </c>
      <c r="AB3766" t="n">
        <v>0</v>
      </c>
      <c r="AC3766" t="inlineStr"/>
      <c r="AD3766" t="inlineStr"/>
      <c r="AE3766" t="n">
        <v>410</v>
      </c>
      <c r="AF3766" t="inlineStr">
        <is>
          <t>410_2011</t>
        </is>
      </c>
      <c r="AG3766" s="555" t="n">
        <v>40544</v>
      </c>
      <c r="AH3766" t="n">
        <v>0</v>
      </c>
      <c r="AI3766" t="n">
        <v>0</v>
      </c>
      <c r="AJ3766" t="inlineStr">
        <is>
          <t>Georgia Power Co</t>
        </is>
      </c>
    </row>
    <row r="3767">
      <c r="A3767" t="inlineStr">
        <is>
          <t>727_2_2011_plant_gen_owned_7140</t>
        </is>
      </c>
      <c r="B3767" t="inlineStr">
        <is>
          <t>Mitchell (GA) 2</t>
        </is>
      </c>
      <c r="C3767" t="inlineStr">
        <is>
          <t>plant_gen</t>
        </is>
      </c>
      <c r="D3767" t="n">
        <v>2011</v>
      </c>
      <c r="E3767" t="inlineStr">
        <is>
          <t>owned</t>
        </is>
      </c>
      <c r="F3767" t="inlineStr">
        <is>
          <t>Mitchell (GA)</t>
        </is>
      </c>
      <c r="G3767" t="n">
        <v>727</v>
      </c>
      <c r="H3767" t="inlineStr">
        <is>
          <t>2</t>
        </is>
      </c>
      <c r="I3767" t="inlineStr"/>
      <c r="J3767" t="inlineStr">
        <is>
          <t>ST</t>
        </is>
      </c>
      <c r="K3767" t="inlineStr">
        <is>
          <t>BIT</t>
        </is>
      </c>
      <c r="L3767" t="inlineStr">
        <is>
          <t>None</t>
        </is>
      </c>
      <c r="M3767" t="inlineStr"/>
      <c r="N3767" t="n">
        <v>7140</v>
      </c>
      <c r="O3767" t="n">
        <v>123</v>
      </c>
      <c r="P3767" t="b">
        <v>1</v>
      </c>
      <c r="Q3767" t="inlineStr">
        <is>
          <t>plant_gen</t>
        </is>
      </c>
      <c r="R3767" t="inlineStr">
        <is>
          <t>727_2_2011_plant_gen_owned_7140</t>
        </is>
      </c>
      <c r="S3767" t="n">
        <v>6</v>
      </c>
      <c r="T3767" t="n">
        <v>1</v>
      </c>
      <c r="U3767" t="n">
        <v>0</v>
      </c>
      <c r="V3767" t="n">
        <v>27.5</v>
      </c>
      <c r="W3767" t="inlineStr"/>
      <c r="X3767" t="inlineStr"/>
      <c r="Y3767" t="inlineStr">
        <is>
          <t>coal</t>
        </is>
      </c>
      <c r="Z3767" t="inlineStr"/>
      <c r="AA3767" t="n">
        <v>1948</v>
      </c>
      <c r="AB3767" t="n">
        <v>0</v>
      </c>
      <c r="AC3767" t="inlineStr"/>
      <c r="AD3767" t="inlineStr"/>
      <c r="AE3767" t="n">
        <v>410</v>
      </c>
      <c r="AF3767" t="inlineStr">
        <is>
          <t>410_2011</t>
        </is>
      </c>
      <c r="AG3767" s="555" t="n">
        <v>40544</v>
      </c>
      <c r="AH3767" t="n">
        <v>0</v>
      </c>
      <c r="AI3767" t="n">
        <v>0</v>
      </c>
      <c r="AJ3767" t="inlineStr">
        <is>
          <t>Georgia Power Co</t>
        </is>
      </c>
    </row>
    <row r="3768">
      <c r="A3768" t="inlineStr">
        <is>
          <t>727_3_2011_plant_gen_owned_7140</t>
        </is>
      </c>
      <c r="B3768" t="inlineStr">
        <is>
          <t>Mitchell (GA) 3</t>
        </is>
      </c>
      <c r="C3768" t="inlineStr">
        <is>
          <t>plant_gen</t>
        </is>
      </c>
      <c r="D3768" t="n">
        <v>2011</v>
      </c>
      <c r="E3768" t="inlineStr">
        <is>
          <t>owned</t>
        </is>
      </c>
      <c r="F3768" t="inlineStr">
        <is>
          <t>Mitchell (GA)</t>
        </is>
      </c>
      <c r="G3768" t="n">
        <v>727</v>
      </c>
      <c r="H3768" t="inlineStr">
        <is>
          <t>3</t>
        </is>
      </c>
      <c r="I3768" t="n">
        <v>1</v>
      </c>
      <c r="J3768" t="inlineStr">
        <is>
          <t>ST</t>
        </is>
      </c>
      <c r="K3768" t="inlineStr">
        <is>
          <t>BIT</t>
        </is>
      </c>
      <c r="L3768" t="inlineStr">
        <is>
          <t>None</t>
        </is>
      </c>
      <c r="M3768" t="inlineStr"/>
      <c r="N3768" t="n">
        <v>7140</v>
      </c>
      <c r="O3768" t="n">
        <v>123</v>
      </c>
      <c r="P3768" t="b">
        <v>0</v>
      </c>
      <c r="Q3768" t="inlineStr">
        <is>
          <t>plant_unit</t>
        </is>
      </c>
      <c r="R3768" t="inlineStr">
        <is>
          <t>727_1_2011_plant_unit_owned_7140</t>
        </is>
      </c>
      <c r="S3768" t="n">
        <v>6</v>
      </c>
      <c r="T3768" t="n">
        <v>1</v>
      </c>
      <c r="U3768" t="n">
        <v>0.0324978735786552</v>
      </c>
      <c r="V3768" t="n">
        <v>163.2</v>
      </c>
      <c r="W3768" t="n">
        <v>4.398</v>
      </c>
      <c r="X3768" t="n">
        <v>50.73216155359448</v>
      </c>
      <c r="Y3768" t="inlineStr">
        <is>
          <t>coal</t>
        </is>
      </c>
      <c r="Z3768" t="n">
        <v>11.53528002582867</v>
      </c>
      <c r="AA3768" t="n">
        <v>1964</v>
      </c>
      <c r="AB3768" t="n">
        <v>46460</v>
      </c>
      <c r="AC3768" t="inlineStr"/>
      <c r="AD3768" t="inlineStr"/>
      <c r="AE3768" t="n">
        <v>410</v>
      </c>
      <c r="AF3768" t="inlineStr">
        <is>
          <t>410_2011</t>
        </is>
      </c>
      <c r="AG3768" s="555" t="n">
        <v>40544</v>
      </c>
      <c r="AH3768" t="n">
        <v>2357016.22578</v>
      </c>
      <c r="AI3768" t="n">
        <v>535929.11</v>
      </c>
      <c r="AJ3768" t="inlineStr">
        <is>
          <t>Georgia Power Co</t>
        </is>
      </c>
    </row>
    <row r="3769">
      <c r="A3769" t="inlineStr">
        <is>
          <t>727_4a_2011_plant_gen_owned_7140</t>
        </is>
      </c>
      <c r="B3769" t="inlineStr">
        <is>
          <t>Mitchell (GA) 4A</t>
        </is>
      </c>
      <c r="C3769" t="inlineStr">
        <is>
          <t>plant_gen</t>
        </is>
      </c>
      <c r="D3769" t="n">
        <v>2011</v>
      </c>
      <c r="E3769" t="inlineStr">
        <is>
          <t>owned</t>
        </is>
      </c>
      <c r="F3769" t="inlineStr">
        <is>
          <t>Mitchell (GA)</t>
        </is>
      </c>
      <c r="G3769" t="n">
        <v>727</v>
      </c>
      <c r="H3769" t="inlineStr">
        <is>
          <t>4A</t>
        </is>
      </c>
      <c r="I3769" t="inlineStr"/>
      <c r="J3769" t="inlineStr">
        <is>
          <t>GT</t>
        </is>
      </c>
      <c r="K3769" t="inlineStr">
        <is>
          <t>DFO</t>
        </is>
      </c>
      <c r="L3769" t="inlineStr">
        <is>
          <t>None</t>
        </is>
      </c>
      <c r="M3769" t="inlineStr"/>
      <c r="N3769" t="n">
        <v>7140</v>
      </c>
      <c r="O3769" t="n">
        <v>123</v>
      </c>
      <c r="P3769" t="b">
        <v>1</v>
      </c>
      <c r="Q3769" t="inlineStr">
        <is>
          <t>plant_gen</t>
        </is>
      </c>
      <c r="R3769" t="inlineStr">
        <is>
          <t>727_4A_2011_plant_gen_owned_7140</t>
        </is>
      </c>
      <c r="S3769" t="n">
        <v>6</v>
      </c>
      <c r="T3769" t="n">
        <v>1</v>
      </c>
      <c r="U3769" t="n">
        <v>0</v>
      </c>
      <c r="V3769" t="n">
        <v>41.8</v>
      </c>
      <c r="W3769" t="inlineStr"/>
      <c r="X3769" t="inlineStr"/>
      <c r="Y3769" t="inlineStr">
        <is>
          <t>oil</t>
        </is>
      </c>
      <c r="Z3769" t="inlineStr"/>
      <c r="AA3769" t="n">
        <v>1971</v>
      </c>
      <c r="AB3769" t="n">
        <v>0</v>
      </c>
      <c r="AC3769" t="inlineStr"/>
      <c r="AD3769" t="inlineStr"/>
      <c r="AE3769" t="n">
        <v>410</v>
      </c>
      <c r="AF3769" t="inlineStr">
        <is>
          <t>410_2011</t>
        </is>
      </c>
      <c r="AG3769" s="555" t="n">
        <v>40544</v>
      </c>
      <c r="AH3769" t="n">
        <v>0</v>
      </c>
      <c r="AI3769" t="n">
        <v>0</v>
      </c>
      <c r="AJ3769" t="inlineStr">
        <is>
          <t>Georgia Power Co</t>
        </is>
      </c>
    </row>
    <row r="3770">
      <c r="A3770" t="inlineStr">
        <is>
          <t>727_4b_2011_plant_gen_owned_7140</t>
        </is>
      </c>
      <c r="B3770" t="inlineStr">
        <is>
          <t>Mitchell (GA) 4B</t>
        </is>
      </c>
      <c r="C3770" t="inlineStr">
        <is>
          <t>plant_gen</t>
        </is>
      </c>
      <c r="D3770" t="n">
        <v>2011</v>
      </c>
      <c r="E3770" t="inlineStr">
        <is>
          <t>owned</t>
        </is>
      </c>
      <c r="F3770" t="inlineStr">
        <is>
          <t>Mitchell (GA)</t>
        </is>
      </c>
      <c r="G3770" t="n">
        <v>727</v>
      </c>
      <c r="H3770" t="inlineStr">
        <is>
          <t>4B</t>
        </is>
      </c>
      <c r="I3770" t="inlineStr"/>
      <c r="J3770" t="inlineStr">
        <is>
          <t>GT</t>
        </is>
      </c>
      <c r="K3770" t="inlineStr">
        <is>
          <t>DFO</t>
        </is>
      </c>
      <c r="L3770" t="inlineStr">
        <is>
          <t>None</t>
        </is>
      </c>
      <c r="M3770" t="inlineStr"/>
      <c r="N3770" t="n">
        <v>7140</v>
      </c>
      <c r="O3770" t="n">
        <v>123</v>
      </c>
      <c r="P3770" t="b">
        <v>1</v>
      </c>
      <c r="Q3770" t="inlineStr">
        <is>
          <t>plant_gen</t>
        </is>
      </c>
      <c r="R3770" t="inlineStr">
        <is>
          <t>727_4B_2011_plant_gen_owned_7140</t>
        </is>
      </c>
      <c r="S3770" t="n">
        <v>6</v>
      </c>
      <c r="T3770" t="n">
        <v>1</v>
      </c>
      <c r="U3770" t="n">
        <v>0</v>
      </c>
      <c r="V3770" t="n">
        <v>41.8</v>
      </c>
      <c r="W3770" t="inlineStr"/>
      <c r="X3770" t="inlineStr"/>
      <c r="Y3770" t="inlineStr">
        <is>
          <t>oil</t>
        </is>
      </c>
      <c r="Z3770" t="inlineStr"/>
      <c r="AA3770" t="n">
        <v>1971</v>
      </c>
      <c r="AB3770" t="n">
        <v>0</v>
      </c>
      <c r="AC3770" t="inlineStr"/>
      <c r="AD3770" t="inlineStr"/>
      <c r="AE3770" t="n">
        <v>410</v>
      </c>
      <c r="AF3770" t="inlineStr">
        <is>
          <t>410_2011</t>
        </is>
      </c>
      <c r="AG3770" s="555" t="n">
        <v>40544</v>
      </c>
      <c r="AH3770" t="n">
        <v>0</v>
      </c>
      <c r="AI3770" t="n">
        <v>0</v>
      </c>
      <c r="AJ3770" t="inlineStr">
        <is>
          <t>Georgia Power Co</t>
        </is>
      </c>
    </row>
    <row r="3771">
      <c r="A3771" t="inlineStr">
        <is>
          <t>727_4c_2011_plant_gen_owned_7140</t>
        </is>
      </c>
      <c r="B3771" t="inlineStr">
        <is>
          <t>Mitchell (GA) 4C</t>
        </is>
      </c>
      <c r="C3771" t="inlineStr">
        <is>
          <t>plant_gen</t>
        </is>
      </c>
      <c r="D3771" t="n">
        <v>2011</v>
      </c>
      <c r="E3771" t="inlineStr">
        <is>
          <t>owned</t>
        </is>
      </c>
      <c r="F3771" t="inlineStr">
        <is>
          <t>Mitchell (GA)</t>
        </is>
      </c>
      <c r="G3771" t="n">
        <v>727</v>
      </c>
      <c r="H3771" t="inlineStr">
        <is>
          <t>4C</t>
        </is>
      </c>
      <c r="I3771" t="inlineStr"/>
      <c r="J3771" t="inlineStr">
        <is>
          <t>GT</t>
        </is>
      </c>
      <c r="K3771" t="inlineStr">
        <is>
          <t>DFO</t>
        </is>
      </c>
      <c r="L3771" t="inlineStr">
        <is>
          <t>None</t>
        </is>
      </c>
      <c r="M3771" t="inlineStr"/>
      <c r="N3771" t="n">
        <v>7140</v>
      </c>
      <c r="O3771" t="n">
        <v>123</v>
      </c>
      <c r="P3771" t="b">
        <v>1</v>
      </c>
      <c r="Q3771" t="inlineStr">
        <is>
          <t>plant_gen</t>
        </is>
      </c>
      <c r="R3771" t="inlineStr">
        <is>
          <t>727_4C_2011_plant_gen_owned_7140</t>
        </is>
      </c>
      <c r="S3771" t="n">
        <v>6</v>
      </c>
      <c r="T3771" t="n">
        <v>1</v>
      </c>
      <c r="U3771" t="n">
        <v>0</v>
      </c>
      <c r="V3771" t="n">
        <v>41.8</v>
      </c>
      <c r="W3771" t="inlineStr"/>
      <c r="X3771" t="inlineStr"/>
      <c r="Y3771" t="inlineStr">
        <is>
          <t>oil</t>
        </is>
      </c>
      <c r="Z3771" t="inlineStr"/>
      <c r="AA3771" t="n">
        <v>1971</v>
      </c>
      <c r="AB3771" t="n">
        <v>0</v>
      </c>
      <c r="AC3771" t="inlineStr"/>
      <c r="AD3771" s="555" t="n">
        <v>41000</v>
      </c>
      <c r="AE3771" t="n">
        <v>410</v>
      </c>
      <c r="AF3771" t="inlineStr">
        <is>
          <t>410_2011</t>
        </is>
      </c>
      <c r="AG3771" s="555" t="n">
        <v>40544</v>
      </c>
      <c r="AH3771" t="n">
        <v>0</v>
      </c>
      <c r="AI3771" t="n">
        <v>0</v>
      </c>
      <c r="AJ3771" t="inlineStr">
        <is>
          <t>Georgia Power Co</t>
        </is>
      </c>
    </row>
    <row r="3772">
      <c r="A3772" t="inlineStr">
        <is>
          <t>727_2011_plant_owned_7140</t>
        </is>
      </c>
      <c r="B3772" t="inlineStr">
        <is>
          <t>Mitchell (GA)</t>
        </is>
      </c>
      <c r="C3772" t="inlineStr">
        <is>
          <t>plant</t>
        </is>
      </c>
      <c r="D3772" t="n">
        <v>2011</v>
      </c>
      <c r="E3772" t="inlineStr">
        <is>
          <t>owned</t>
        </is>
      </c>
      <c r="F3772" t="inlineStr">
        <is>
          <t>Mitchell (GA)</t>
        </is>
      </c>
      <c r="G3772" t="n">
        <v>727</v>
      </c>
      <c r="H3772" t="inlineStr"/>
      <c r="I3772" t="inlineStr"/>
      <c r="J3772" t="inlineStr"/>
      <c r="K3772" t="inlineStr"/>
      <c r="L3772" t="inlineStr">
        <is>
          <t>None</t>
        </is>
      </c>
      <c r="M3772" t="inlineStr"/>
      <c r="N3772" t="n">
        <v>7140</v>
      </c>
      <c r="O3772" t="n">
        <v>123</v>
      </c>
      <c r="P3772" t="b">
        <v>1</v>
      </c>
      <c r="Q3772" t="inlineStr">
        <is>
          <t>plant</t>
        </is>
      </c>
      <c r="R3772" t="inlineStr">
        <is>
          <t>727_2011_plant_owned_7140</t>
        </is>
      </c>
      <c r="S3772" t="n">
        <v>1</v>
      </c>
      <c r="T3772" t="n">
        <v>1</v>
      </c>
      <c r="U3772" t="n">
        <v>0.01543554414446021</v>
      </c>
      <c r="V3772" t="n">
        <v>343.6</v>
      </c>
      <c r="W3772" t="n">
        <v>4.398</v>
      </c>
      <c r="X3772" t="n">
        <v>50.73216155359448</v>
      </c>
      <c r="Y3772" t="inlineStr"/>
      <c r="Z3772" t="n">
        <v>11.53528002582867</v>
      </c>
      <c r="AA3772" t="n">
        <v>1971</v>
      </c>
      <c r="AB3772" t="n">
        <v>46460</v>
      </c>
      <c r="AC3772" t="inlineStr"/>
      <c r="AD3772" t="inlineStr"/>
      <c r="AE3772" t="n">
        <v>410</v>
      </c>
      <c r="AF3772" t="inlineStr">
        <is>
          <t>410_2011</t>
        </is>
      </c>
      <c r="AG3772" s="555" t="n">
        <v>40544</v>
      </c>
      <c r="AH3772" t="n">
        <v>2357016.22578</v>
      </c>
      <c r="AI3772" t="n">
        <v>535929.11</v>
      </c>
      <c r="AJ3772" t="inlineStr">
        <is>
          <t>Georgia Power Co</t>
        </is>
      </c>
    </row>
    <row r="3773">
      <c r="A3773" t="inlineStr">
        <is>
          <t>727_1_2011_plant_unit_owned_7140</t>
        </is>
      </c>
      <c r="B3773" t="inlineStr">
        <is>
          <t>Mitchell (GA) 1</t>
        </is>
      </c>
      <c r="C3773" t="inlineStr">
        <is>
          <t>plant_unit</t>
        </is>
      </c>
      <c r="D3773" t="n">
        <v>2011</v>
      </c>
      <c r="E3773" t="inlineStr">
        <is>
          <t>owned</t>
        </is>
      </c>
      <c r="F3773" t="inlineStr">
        <is>
          <t>Mitchell (GA)</t>
        </is>
      </c>
      <c r="G3773" t="n">
        <v>727</v>
      </c>
      <c r="H3773" t="inlineStr">
        <is>
          <t>3</t>
        </is>
      </c>
      <c r="I3773" t="n">
        <v>1</v>
      </c>
      <c r="J3773" t="inlineStr">
        <is>
          <t>ST</t>
        </is>
      </c>
      <c r="K3773" t="inlineStr">
        <is>
          <t>BIT</t>
        </is>
      </c>
      <c r="L3773" t="inlineStr">
        <is>
          <t>None</t>
        </is>
      </c>
      <c r="M3773" t="inlineStr"/>
      <c r="N3773" t="n">
        <v>7140</v>
      </c>
      <c r="O3773" t="n">
        <v>123</v>
      </c>
      <c r="P3773" t="b">
        <v>0</v>
      </c>
      <c r="Q3773" t="inlineStr">
        <is>
          <t>plant</t>
        </is>
      </c>
      <c r="R3773" t="inlineStr">
        <is>
          <t>727_2011_plant_owned_7140</t>
        </is>
      </c>
      <c r="S3773" t="n">
        <v>1</v>
      </c>
      <c r="T3773" t="n">
        <v>1</v>
      </c>
      <c r="U3773" t="n">
        <v>0.0324978735786552</v>
      </c>
      <c r="V3773" t="n">
        <v>163.2</v>
      </c>
      <c r="W3773" t="n">
        <v>4.398</v>
      </c>
      <c r="X3773" t="n">
        <v>50.73216155359448</v>
      </c>
      <c r="Y3773" t="inlineStr">
        <is>
          <t>coal</t>
        </is>
      </c>
      <c r="Z3773" t="n">
        <v>11.53528002582867</v>
      </c>
      <c r="AA3773" t="n">
        <v>1964</v>
      </c>
      <c r="AB3773" t="n">
        <v>46460</v>
      </c>
      <c r="AC3773" t="inlineStr"/>
      <c r="AD3773" t="inlineStr"/>
      <c r="AE3773" t="n">
        <v>410</v>
      </c>
      <c r="AF3773" t="inlineStr">
        <is>
          <t>410_2011</t>
        </is>
      </c>
      <c r="AG3773" s="555" t="n">
        <v>40544</v>
      </c>
      <c r="AH3773" t="n">
        <v>2357016.22578</v>
      </c>
      <c r="AI3773" t="n">
        <v>535929.11</v>
      </c>
      <c r="AJ3773" t="inlineStr">
        <is>
          <t>Georgia Power Co</t>
        </is>
      </c>
    </row>
    <row r="3774">
      <c r="A3774" t="inlineStr">
        <is>
          <t>727_1_2011_plant_unit_total_7140</t>
        </is>
      </c>
      <c r="B3774" t="inlineStr">
        <is>
          <t>Mitchell (GA) 1</t>
        </is>
      </c>
      <c r="C3774" t="inlineStr">
        <is>
          <t>plant_unit</t>
        </is>
      </c>
      <c r="D3774" t="n">
        <v>2011</v>
      </c>
      <c r="E3774" t="inlineStr">
        <is>
          <t>total</t>
        </is>
      </c>
      <c r="F3774" t="inlineStr">
        <is>
          <t>Mitchell (GA)</t>
        </is>
      </c>
      <c r="G3774" t="n">
        <v>727</v>
      </c>
      <c r="H3774" t="inlineStr">
        <is>
          <t>3</t>
        </is>
      </c>
      <c r="I3774" t="n">
        <v>1</v>
      </c>
      <c r="J3774" t="inlineStr">
        <is>
          <t>ST</t>
        </is>
      </c>
      <c r="K3774" t="inlineStr">
        <is>
          <t>BIT</t>
        </is>
      </c>
      <c r="L3774" t="inlineStr">
        <is>
          <t>None</t>
        </is>
      </c>
      <c r="M3774" t="inlineStr"/>
      <c r="N3774" t="n">
        <v>7140</v>
      </c>
      <c r="O3774" t="n">
        <v>123</v>
      </c>
      <c r="P3774" t="b">
        <v>0</v>
      </c>
      <c r="Q3774" t="inlineStr">
        <is>
          <t>plant</t>
        </is>
      </c>
      <c r="R3774" t="inlineStr">
        <is>
          <t>727_2011_plant_total_7140</t>
        </is>
      </c>
      <c r="S3774" t="n">
        <v>1</v>
      </c>
      <c r="T3774" t="n">
        <v>1</v>
      </c>
      <c r="U3774" t="n">
        <v>0.0324978735786552</v>
      </c>
      <c r="V3774" t="n">
        <v>163.2</v>
      </c>
      <c r="W3774" t="n">
        <v>4.398</v>
      </c>
      <c r="X3774" t="n">
        <v>50.73216155359448</v>
      </c>
      <c r="Y3774" t="inlineStr">
        <is>
          <t>coal</t>
        </is>
      </c>
      <c r="Z3774" t="n">
        <v>11.53528002582867</v>
      </c>
      <c r="AA3774" t="n">
        <v>1964</v>
      </c>
      <c r="AB3774" t="n">
        <v>46460</v>
      </c>
      <c r="AC3774" t="inlineStr">
        <is>
          <t>existing</t>
        </is>
      </c>
      <c r="AD3774" t="inlineStr"/>
      <c r="AE3774" t="n">
        <v>410</v>
      </c>
      <c r="AF3774" t="inlineStr">
        <is>
          <t>410_2011</t>
        </is>
      </c>
      <c r="AG3774" s="555" t="n">
        <v>40544</v>
      </c>
      <c r="AH3774" t="n">
        <v>2357016.22578</v>
      </c>
      <c r="AI3774" t="n">
        <v>535929.11</v>
      </c>
      <c r="AJ3774" t="inlineStr">
        <is>
          <t>Georgia Power Co</t>
        </is>
      </c>
    </row>
    <row r="3775">
      <c r="A3775" t="inlineStr">
        <is>
          <t>727_3_2011_plant_gen_total_7140</t>
        </is>
      </c>
      <c r="B3775" t="inlineStr">
        <is>
          <t>Mitchell (GA) 3</t>
        </is>
      </c>
      <c r="C3775" t="inlineStr">
        <is>
          <t>plant_gen</t>
        </is>
      </c>
      <c r="D3775" t="n">
        <v>2011</v>
      </c>
      <c r="E3775" t="inlineStr">
        <is>
          <t>total</t>
        </is>
      </c>
      <c r="F3775" t="inlineStr">
        <is>
          <t>Mitchell (GA)</t>
        </is>
      </c>
      <c r="G3775" t="n">
        <v>727</v>
      </c>
      <c r="H3775" t="inlineStr">
        <is>
          <t>3</t>
        </is>
      </c>
      <c r="I3775" t="n">
        <v>1</v>
      </c>
      <c r="J3775" t="inlineStr">
        <is>
          <t>ST</t>
        </is>
      </c>
      <c r="K3775" t="inlineStr">
        <is>
          <t>BIT</t>
        </is>
      </c>
      <c r="L3775" t="inlineStr">
        <is>
          <t>None</t>
        </is>
      </c>
      <c r="M3775" t="inlineStr"/>
      <c r="N3775" t="n">
        <v>7140</v>
      </c>
      <c r="O3775" t="n">
        <v>123</v>
      </c>
      <c r="P3775" t="b">
        <v>0</v>
      </c>
      <c r="Q3775" t="inlineStr">
        <is>
          <t>plant_unit</t>
        </is>
      </c>
      <c r="R3775" t="inlineStr">
        <is>
          <t>727_1_2011_plant_unit_total_7140</t>
        </is>
      </c>
      <c r="S3775" t="n">
        <v>6</v>
      </c>
      <c r="T3775" t="n">
        <v>1</v>
      </c>
      <c r="U3775" t="n">
        <v>0.0324978735786552</v>
      </c>
      <c r="V3775" t="n">
        <v>163.2</v>
      </c>
      <c r="W3775" t="n">
        <v>4.398</v>
      </c>
      <c r="X3775" t="n">
        <v>50.73216155359448</v>
      </c>
      <c r="Y3775" t="inlineStr">
        <is>
          <t>coal</t>
        </is>
      </c>
      <c r="Z3775" t="n">
        <v>11.53528002582867</v>
      </c>
      <c r="AA3775" t="n">
        <v>1964</v>
      </c>
      <c r="AB3775" t="n">
        <v>46460</v>
      </c>
      <c r="AC3775" t="inlineStr">
        <is>
          <t>existing</t>
        </is>
      </c>
      <c r="AD3775" t="inlineStr"/>
      <c r="AE3775" t="n">
        <v>410</v>
      </c>
      <c r="AF3775" t="inlineStr">
        <is>
          <t>410_2011</t>
        </is>
      </c>
      <c r="AG3775" s="555" t="n">
        <v>40544</v>
      </c>
      <c r="AH3775" t="n">
        <v>2357016.22578</v>
      </c>
      <c r="AI3775" t="n">
        <v>535929.11</v>
      </c>
      <c r="AJ3775" t="inlineStr">
        <is>
          <t>Georgia Power Co</t>
        </is>
      </c>
    </row>
    <row r="3776">
      <c r="A3776" t="inlineStr">
        <is>
          <t>8049_none_2011_plant_technology_owned_7140</t>
        </is>
      </c>
      <c r="B3776" t="inlineStr">
        <is>
          <t>Intercession City None</t>
        </is>
      </c>
      <c r="C3776" t="inlineStr">
        <is>
          <t>plant_technology</t>
        </is>
      </c>
      <c r="D3776" t="n">
        <v>2011</v>
      </c>
      <c r="E3776" t="inlineStr">
        <is>
          <t>owned</t>
        </is>
      </c>
      <c r="F3776" t="inlineStr">
        <is>
          <t>Intercession City</t>
        </is>
      </c>
      <c r="G3776" t="n">
        <v>8049</v>
      </c>
      <c r="H3776" t="inlineStr"/>
      <c r="I3776" t="inlineStr"/>
      <c r="J3776" t="inlineStr">
        <is>
          <t>GT</t>
        </is>
      </c>
      <c r="K3776" t="inlineStr"/>
      <c r="L3776" t="inlineStr">
        <is>
          <t>None</t>
        </is>
      </c>
      <c r="M3776" t="inlineStr"/>
      <c r="N3776" t="n">
        <v>7140</v>
      </c>
      <c r="O3776" t="n">
        <v>123</v>
      </c>
      <c r="P3776" t="b">
        <v>0</v>
      </c>
      <c r="Q3776" t="inlineStr">
        <is>
          <t>plant</t>
        </is>
      </c>
      <c r="R3776" t="inlineStr">
        <is>
          <t>8049_2011_plant_owned_7140</t>
        </is>
      </c>
      <c r="S3776" t="n">
        <v>1</v>
      </c>
      <c r="T3776" t="n">
        <v>0.3333</v>
      </c>
      <c r="U3776" t="n">
        <v>0</v>
      </c>
      <c r="V3776" t="n">
        <v>54.9945</v>
      </c>
      <c r="W3776" t="inlineStr"/>
      <c r="X3776" t="inlineStr"/>
      <c r="Y3776" t="inlineStr"/>
      <c r="Z3776" t="inlineStr"/>
      <c r="AA3776" t="n">
        <v>2000</v>
      </c>
      <c r="AB3776" t="n">
        <v>0</v>
      </c>
      <c r="AC3776" t="inlineStr"/>
      <c r="AD3776" t="inlineStr"/>
      <c r="AE3776" t="n">
        <v>283</v>
      </c>
      <c r="AF3776" t="inlineStr">
        <is>
          <t>283_2011</t>
        </is>
      </c>
      <c r="AG3776" s="555" t="n">
        <v>40544</v>
      </c>
      <c r="AH3776" t="n">
        <v>0</v>
      </c>
      <c r="AI3776" t="n">
        <v>0</v>
      </c>
      <c r="AJ3776" t="inlineStr">
        <is>
          <t>Georgia Power Co</t>
        </is>
      </c>
    </row>
    <row r="3777">
      <c r="A3777" t="inlineStr">
        <is>
          <t>8049_gt_2011_plant_prime_mover_owned_7140</t>
        </is>
      </c>
      <c r="B3777" t="inlineStr">
        <is>
          <t>Intercession City GT</t>
        </is>
      </c>
      <c r="C3777" t="inlineStr">
        <is>
          <t>plant_prime_mover</t>
        </is>
      </c>
      <c r="D3777" t="n">
        <v>2011</v>
      </c>
      <c r="E3777" t="inlineStr">
        <is>
          <t>owned</t>
        </is>
      </c>
      <c r="F3777" t="inlineStr">
        <is>
          <t>Intercession City</t>
        </is>
      </c>
      <c r="G3777" t="n">
        <v>8049</v>
      </c>
      <c r="H3777" t="inlineStr"/>
      <c r="I3777" t="inlineStr"/>
      <c r="J3777" t="inlineStr">
        <is>
          <t>GT</t>
        </is>
      </c>
      <c r="K3777" t="inlineStr"/>
      <c r="L3777" t="inlineStr">
        <is>
          <t>None</t>
        </is>
      </c>
      <c r="M3777" t="inlineStr"/>
      <c r="N3777" t="n">
        <v>7140</v>
      </c>
      <c r="O3777" t="n">
        <v>123</v>
      </c>
      <c r="P3777" t="b">
        <v>0</v>
      </c>
      <c r="Q3777" t="inlineStr">
        <is>
          <t>plant</t>
        </is>
      </c>
      <c r="R3777" t="inlineStr">
        <is>
          <t>8049_2011_plant_owned_7140</t>
        </is>
      </c>
      <c r="S3777" t="n">
        <v>1</v>
      </c>
      <c r="T3777" t="n">
        <v>0.3333</v>
      </c>
      <c r="U3777" t="n">
        <v>0</v>
      </c>
      <c r="V3777" t="n">
        <v>54.9945</v>
      </c>
      <c r="W3777" t="inlineStr"/>
      <c r="X3777" t="inlineStr"/>
      <c r="Y3777" t="inlineStr"/>
      <c r="Z3777" t="inlineStr"/>
      <c r="AA3777" t="n">
        <v>2000</v>
      </c>
      <c r="AB3777" t="n">
        <v>0</v>
      </c>
      <c r="AC3777" t="inlineStr"/>
      <c r="AD3777" t="inlineStr"/>
      <c r="AE3777" t="n">
        <v>283</v>
      </c>
      <c r="AF3777" t="inlineStr">
        <is>
          <t>283_2011</t>
        </is>
      </c>
      <c r="AG3777" s="555" t="n">
        <v>40544</v>
      </c>
      <c r="AH3777" t="n">
        <v>0</v>
      </c>
      <c r="AI3777" t="n">
        <v>0</v>
      </c>
      <c r="AJ3777" t="inlineStr">
        <is>
          <t>Georgia Power Co</t>
        </is>
      </c>
    </row>
    <row r="3778">
      <c r="A3778" t="inlineStr">
        <is>
          <t>8049_dfo_2011_plant_prime_fuel_owned_7140</t>
        </is>
      </c>
      <c r="B3778" t="inlineStr">
        <is>
          <t>Intercession City DFO</t>
        </is>
      </c>
      <c r="C3778" t="inlineStr">
        <is>
          <t>plant_prime_fuel</t>
        </is>
      </c>
      <c r="D3778" t="n">
        <v>2011</v>
      </c>
      <c r="E3778" t="inlineStr">
        <is>
          <t>owned</t>
        </is>
      </c>
      <c r="F3778" t="inlineStr">
        <is>
          <t>Intercession City</t>
        </is>
      </c>
      <c r="G3778" t="n">
        <v>8049</v>
      </c>
      <c r="H3778" t="inlineStr"/>
      <c r="I3778" t="inlineStr"/>
      <c r="J3778" t="inlineStr">
        <is>
          <t>GT</t>
        </is>
      </c>
      <c r="K3778" t="inlineStr">
        <is>
          <t>DFO</t>
        </is>
      </c>
      <c r="L3778" t="inlineStr">
        <is>
          <t>None</t>
        </is>
      </c>
      <c r="M3778" t="inlineStr"/>
      <c r="N3778" t="n">
        <v>7140</v>
      </c>
      <c r="O3778" t="n">
        <v>123</v>
      </c>
      <c r="P3778" t="b">
        <v>1</v>
      </c>
      <c r="Q3778" t="inlineStr">
        <is>
          <t>plant_prime_fuel</t>
        </is>
      </c>
      <c r="R3778" t="inlineStr">
        <is>
          <t>8049_DFO_2011_plant_prime_fuel_owned_7140</t>
        </is>
      </c>
      <c r="S3778" t="n">
        <v>1</v>
      </c>
      <c r="T3778" t="n">
        <v>0.3333</v>
      </c>
      <c r="U3778" t="n">
        <v>0</v>
      </c>
      <c r="V3778" t="n">
        <v>54.9945</v>
      </c>
      <c r="W3778" t="inlineStr"/>
      <c r="X3778" t="inlineStr"/>
      <c r="Y3778" t="inlineStr">
        <is>
          <t>oil</t>
        </is>
      </c>
      <c r="Z3778" t="inlineStr"/>
      <c r="AA3778" t="n">
        <v>1997</v>
      </c>
      <c r="AB3778" t="n">
        <v>0</v>
      </c>
      <c r="AC3778" t="inlineStr"/>
      <c r="AD3778" t="inlineStr"/>
      <c r="AE3778" t="n">
        <v>283</v>
      </c>
      <c r="AF3778" t="inlineStr">
        <is>
          <t>283_2011</t>
        </is>
      </c>
      <c r="AG3778" s="555" t="n">
        <v>40544</v>
      </c>
      <c r="AH3778" t="n">
        <v>0</v>
      </c>
      <c r="AI3778" t="n">
        <v>0</v>
      </c>
      <c r="AJ3778" t="inlineStr">
        <is>
          <t>Georgia Power Co</t>
        </is>
      </c>
    </row>
    <row r="3779">
      <c r="A3779" t="inlineStr">
        <is>
          <t>8049_p11_2011_plant_gen_owned_7140</t>
        </is>
      </c>
      <c r="B3779" t="inlineStr">
        <is>
          <t>Intercession City P11</t>
        </is>
      </c>
      <c r="C3779" t="inlineStr">
        <is>
          <t>plant_gen</t>
        </is>
      </c>
      <c r="D3779" t="n">
        <v>2011</v>
      </c>
      <c r="E3779" t="inlineStr">
        <is>
          <t>owned</t>
        </is>
      </c>
      <c r="F3779" t="inlineStr">
        <is>
          <t>Intercession City</t>
        </is>
      </c>
      <c r="G3779" t="n">
        <v>8049</v>
      </c>
      <c r="H3779" t="inlineStr">
        <is>
          <t>P11</t>
        </is>
      </c>
      <c r="I3779" t="inlineStr"/>
      <c r="J3779" t="inlineStr">
        <is>
          <t>GT</t>
        </is>
      </c>
      <c r="K3779" t="inlineStr">
        <is>
          <t>DFO</t>
        </is>
      </c>
      <c r="L3779" t="inlineStr">
        <is>
          <t>None</t>
        </is>
      </c>
      <c r="M3779" t="inlineStr"/>
      <c r="N3779" t="n">
        <v>7140</v>
      </c>
      <c r="O3779" t="n">
        <v>123</v>
      </c>
      <c r="P3779" t="b">
        <v>1</v>
      </c>
      <c r="Q3779" t="inlineStr">
        <is>
          <t>plant_gen</t>
        </is>
      </c>
      <c r="R3779" t="inlineStr">
        <is>
          <t>8049_P11_2011_plant_gen_owned_7140</t>
        </is>
      </c>
      <c r="S3779" t="n">
        <v>1</v>
      </c>
      <c r="T3779" t="n">
        <v>0.3333</v>
      </c>
      <c r="U3779" t="n">
        <v>0</v>
      </c>
      <c r="V3779" t="n">
        <v>54.9945</v>
      </c>
      <c r="W3779" t="inlineStr"/>
      <c r="X3779" t="inlineStr"/>
      <c r="Y3779" t="inlineStr">
        <is>
          <t>oil</t>
        </is>
      </c>
      <c r="Z3779" t="inlineStr"/>
      <c r="AA3779" t="n">
        <v>1997</v>
      </c>
      <c r="AB3779" t="n">
        <v>0</v>
      </c>
      <c r="AC3779" t="inlineStr"/>
      <c r="AD3779" t="inlineStr"/>
      <c r="AE3779" t="n">
        <v>283</v>
      </c>
      <c r="AF3779" t="inlineStr">
        <is>
          <t>283_2011</t>
        </is>
      </c>
      <c r="AG3779" s="555" t="n">
        <v>40544</v>
      </c>
      <c r="AH3779" t="n">
        <v>0</v>
      </c>
      <c r="AI3779" t="n">
        <v>0</v>
      </c>
      <c r="AJ3779" t="inlineStr">
        <is>
          <t>Georgia Power Co</t>
        </is>
      </c>
    </row>
    <row r="3780">
      <c r="A3780" t="inlineStr">
        <is>
          <t>8049_2011_plant_owned_7140</t>
        </is>
      </c>
      <c r="B3780" t="inlineStr">
        <is>
          <t>Intercession City</t>
        </is>
      </c>
      <c r="C3780" t="inlineStr">
        <is>
          <t>plant</t>
        </is>
      </c>
      <c r="D3780" t="n">
        <v>2011</v>
      </c>
      <c r="E3780" t="inlineStr">
        <is>
          <t>owned</t>
        </is>
      </c>
      <c r="F3780" t="inlineStr">
        <is>
          <t>Intercession City</t>
        </is>
      </c>
      <c r="G3780" t="n">
        <v>8049</v>
      </c>
      <c r="H3780" t="inlineStr"/>
      <c r="I3780" t="inlineStr"/>
      <c r="J3780" t="inlineStr">
        <is>
          <t>GT</t>
        </is>
      </c>
      <c r="K3780" t="inlineStr"/>
      <c r="L3780" t="inlineStr">
        <is>
          <t>None</t>
        </is>
      </c>
      <c r="M3780" t="inlineStr"/>
      <c r="N3780" t="n">
        <v>7140</v>
      </c>
      <c r="O3780" t="n">
        <v>123</v>
      </c>
      <c r="P3780" t="b">
        <v>1</v>
      </c>
      <c r="Q3780" t="inlineStr">
        <is>
          <t>plant</t>
        </is>
      </c>
      <c r="R3780" t="inlineStr">
        <is>
          <t>8049_2011_plant_owned_7140</t>
        </is>
      </c>
      <c r="S3780" t="n">
        <v>1</v>
      </c>
      <c r="T3780" t="n">
        <v>0.3333</v>
      </c>
      <c r="U3780" t="n">
        <v>0</v>
      </c>
      <c r="V3780" t="n">
        <v>54.9945</v>
      </c>
      <c r="W3780" t="inlineStr"/>
      <c r="X3780" t="inlineStr"/>
      <c r="Y3780" t="inlineStr"/>
      <c r="Z3780" t="inlineStr"/>
      <c r="AA3780" t="n">
        <v>2000</v>
      </c>
      <c r="AB3780" t="n">
        <v>0</v>
      </c>
      <c r="AC3780" t="inlineStr"/>
      <c r="AD3780" t="inlineStr"/>
      <c r="AE3780" t="n">
        <v>283</v>
      </c>
      <c r="AF3780" t="inlineStr">
        <is>
          <t>283_2011</t>
        </is>
      </c>
      <c r="AG3780" s="555" t="n">
        <v>40544</v>
      </c>
      <c r="AH3780" t="n">
        <v>0</v>
      </c>
      <c r="AI3780" t="n">
        <v>0</v>
      </c>
      <c r="AJ3780" t="inlineStr">
        <is>
          <t>Georgia Power Co</t>
        </is>
      </c>
    </row>
    <row r="3781">
      <c r="A3781" t="inlineStr">
        <is>
          <t>8049_2011_plant_total_7140</t>
        </is>
      </c>
      <c r="B3781" t="inlineStr">
        <is>
          <t>Intercession City</t>
        </is>
      </c>
      <c r="C3781" t="inlineStr">
        <is>
          <t>plant</t>
        </is>
      </c>
      <c r="D3781" t="n">
        <v>2011</v>
      </c>
      <c r="E3781" t="inlineStr">
        <is>
          <t>total</t>
        </is>
      </c>
      <c r="F3781" t="inlineStr">
        <is>
          <t>Intercession City</t>
        </is>
      </c>
      <c r="G3781" t="n">
        <v>8049</v>
      </c>
      <c r="H3781" t="inlineStr"/>
      <c r="I3781" t="inlineStr"/>
      <c r="J3781" t="inlineStr">
        <is>
          <t>GT</t>
        </is>
      </c>
      <c r="K3781" t="inlineStr"/>
      <c r="L3781" t="inlineStr">
        <is>
          <t>None</t>
        </is>
      </c>
      <c r="M3781" t="inlineStr"/>
      <c r="N3781" t="n">
        <v>7140</v>
      </c>
      <c r="O3781" t="n">
        <v>123</v>
      </c>
      <c r="P3781" t="b">
        <v>1</v>
      </c>
      <c r="Q3781" t="inlineStr">
        <is>
          <t>plant</t>
        </is>
      </c>
      <c r="R3781" t="inlineStr">
        <is>
          <t>8049_2011_plant_total_7140</t>
        </is>
      </c>
      <c r="S3781" t="n">
        <v>1</v>
      </c>
      <c r="T3781" t="n">
        <v>1</v>
      </c>
      <c r="U3781" t="n">
        <v>0</v>
      </c>
      <c r="V3781" t="n">
        <v>1310.2</v>
      </c>
      <c r="W3781" t="inlineStr"/>
      <c r="X3781" t="inlineStr"/>
      <c r="Y3781" t="inlineStr"/>
      <c r="Z3781" t="inlineStr"/>
      <c r="AA3781" t="n">
        <v>2000</v>
      </c>
      <c r="AB3781" t="n">
        <v>0</v>
      </c>
      <c r="AC3781" t="inlineStr"/>
      <c r="AD3781" t="inlineStr"/>
      <c r="AE3781" t="n">
        <v>283</v>
      </c>
      <c r="AF3781" t="inlineStr">
        <is>
          <t>283_2011</t>
        </is>
      </c>
      <c r="AG3781" s="555" t="n">
        <v>40544</v>
      </c>
      <c r="AH3781" t="n">
        <v>0</v>
      </c>
      <c r="AI3781" t="n">
        <v>0</v>
      </c>
      <c r="AJ3781" t="inlineStr">
        <is>
          <t>Georgia Power Co</t>
        </is>
      </c>
    </row>
    <row r="3782">
      <c r="A3782" t="inlineStr">
        <is>
          <t>8049_gt_2011_plant_prime_mover_total_7140</t>
        </is>
      </c>
      <c r="B3782" t="inlineStr">
        <is>
          <t>Intercession City GT</t>
        </is>
      </c>
      <c r="C3782" t="inlineStr">
        <is>
          <t>plant_prime_mover</t>
        </is>
      </c>
      <c r="D3782" t="n">
        <v>2011</v>
      </c>
      <c r="E3782" t="inlineStr">
        <is>
          <t>total</t>
        </is>
      </c>
      <c r="F3782" t="inlineStr">
        <is>
          <t>Intercession City</t>
        </is>
      </c>
      <c r="G3782" t="n">
        <v>8049</v>
      </c>
      <c r="H3782" t="inlineStr"/>
      <c r="I3782" t="inlineStr"/>
      <c r="J3782" t="inlineStr">
        <is>
          <t>GT</t>
        </is>
      </c>
      <c r="K3782" t="inlineStr"/>
      <c r="L3782" t="inlineStr">
        <is>
          <t>None</t>
        </is>
      </c>
      <c r="M3782" t="inlineStr"/>
      <c r="N3782" t="n">
        <v>7140</v>
      </c>
      <c r="O3782" t="n">
        <v>123</v>
      </c>
      <c r="P3782" t="b">
        <v>0</v>
      </c>
      <c r="Q3782" t="inlineStr">
        <is>
          <t>plant</t>
        </is>
      </c>
      <c r="R3782" t="inlineStr">
        <is>
          <t>8049_2011_plant_total_7140</t>
        </is>
      </c>
      <c r="S3782" t="n">
        <v>1</v>
      </c>
      <c r="T3782" t="n">
        <v>1</v>
      </c>
      <c r="U3782" t="n">
        <v>0</v>
      </c>
      <c r="V3782" t="n">
        <v>1310.2</v>
      </c>
      <c r="W3782" t="inlineStr"/>
      <c r="X3782" t="inlineStr"/>
      <c r="Y3782" t="inlineStr"/>
      <c r="Z3782" t="inlineStr"/>
      <c r="AA3782" t="n">
        <v>2000</v>
      </c>
      <c r="AB3782" t="n">
        <v>0</v>
      </c>
      <c r="AC3782" t="inlineStr"/>
      <c r="AD3782" t="inlineStr"/>
      <c r="AE3782" t="n">
        <v>283</v>
      </c>
      <c r="AF3782" t="inlineStr">
        <is>
          <t>283_2011</t>
        </is>
      </c>
      <c r="AG3782" s="555" t="n">
        <v>40544</v>
      </c>
      <c r="AH3782" t="n">
        <v>0</v>
      </c>
      <c r="AI3782" t="n">
        <v>0</v>
      </c>
      <c r="AJ3782" t="inlineStr">
        <is>
          <t>Georgia Power Co</t>
        </is>
      </c>
    </row>
    <row r="3783">
      <c r="A3783" t="inlineStr">
        <is>
          <t>8049_none_2011_plant_technology_total_7140</t>
        </is>
      </c>
      <c r="B3783" t="inlineStr">
        <is>
          <t>Intercession City None</t>
        </is>
      </c>
      <c r="C3783" t="inlineStr">
        <is>
          <t>plant_technology</t>
        </is>
      </c>
      <c r="D3783" t="n">
        <v>2011</v>
      </c>
      <c r="E3783" t="inlineStr">
        <is>
          <t>total</t>
        </is>
      </c>
      <c r="F3783" t="inlineStr">
        <is>
          <t>Intercession City</t>
        </is>
      </c>
      <c r="G3783" t="n">
        <v>8049</v>
      </c>
      <c r="H3783" t="inlineStr"/>
      <c r="I3783" t="inlineStr"/>
      <c r="J3783" t="inlineStr">
        <is>
          <t>GT</t>
        </is>
      </c>
      <c r="K3783" t="inlineStr"/>
      <c r="L3783" t="inlineStr">
        <is>
          <t>None</t>
        </is>
      </c>
      <c r="M3783" t="inlineStr"/>
      <c r="N3783" t="n">
        <v>7140</v>
      </c>
      <c r="O3783" t="n">
        <v>123</v>
      </c>
      <c r="P3783" t="b">
        <v>0</v>
      </c>
      <c r="Q3783" t="inlineStr">
        <is>
          <t>plant</t>
        </is>
      </c>
      <c r="R3783" t="inlineStr">
        <is>
          <t>8049_2011_plant_total_7140</t>
        </is>
      </c>
      <c r="S3783" t="n">
        <v>1</v>
      </c>
      <c r="T3783" t="n">
        <v>1</v>
      </c>
      <c r="U3783" t="n">
        <v>0</v>
      </c>
      <c r="V3783" t="n">
        <v>1310.2</v>
      </c>
      <c r="W3783" t="inlineStr"/>
      <c r="X3783" t="inlineStr"/>
      <c r="Y3783" t="inlineStr"/>
      <c r="Z3783" t="inlineStr"/>
      <c r="AA3783" t="n">
        <v>2000</v>
      </c>
      <c r="AB3783" t="n">
        <v>0</v>
      </c>
      <c r="AC3783" t="inlineStr"/>
      <c r="AD3783" t="inlineStr"/>
      <c r="AE3783" t="n">
        <v>283</v>
      </c>
      <c r="AF3783" t="inlineStr">
        <is>
          <t>283_2011</t>
        </is>
      </c>
      <c r="AG3783" s="555" t="n">
        <v>40544</v>
      </c>
      <c r="AH3783" t="n">
        <v>0</v>
      </c>
      <c r="AI3783" t="n">
        <v>0</v>
      </c>
      <c r="AJ3783" t="inlineStr">
        <is>
          <t>Georgia Power Co</t>
        </is>
      </c>
    </row>
    <row r="3784">
      <c r="A3784" t="inlineStr">
        <is>
          <t>8049_p1_2011_plant_gen_total_7140</t>
        </is>
      </c>
      <c r="B3784" t="inlineStr">
        <is>
          <t>Intercession City P1</t>
        </is>
      </c>
      <c r="C3784" t="inlineStr">
        <is>
          <t>plant_gen</t>
        </is>
      </c>
      <c r="D3784" t="n">
        <v>2011</v>
      </c>
      <c r="E3784" t="inlineStr">
        <is>
          <t>total</t>
        </is>
      </c>
      <c r="F3784" t="inlineStr">
        <is>
          <t>Intercession City</t>
        </is>
      </c>
      <c r="G3784" t="n">
        <v>8049</v>
      </c>
      <c r="H3784" t="inlineStr">
        <is>
          <t>P1</t>
        </is>
      </c>
      <c r="I3784" t="inlineStr"/>
      <c r="J3784" t="inlineStr">
        <is>
          <t>GT</t>
        </is>
      </c>
      <c r="K3784" t="inlineStr">
        <is>
          <t>DFO</t>
        </is>
      </c>
      <c r="L3784" t="inlineStr">
        <is>
          <t>None</t>
        </is>
      </c>
      <c r="M3784" t="inlineStr"/>
      <c r="N3784" t="n">
        <v>7140</v>
      </c>
      <c r="O3784" t="n">
        <v>123</v>
      </c>
      <c r="P3784" t="b">
        <v>1</v>
      </c>
      <c r="Q3784" t="inlineStr">
        <is>
          <t>plant_gen</t>
        </is>
      </c>
      <c r="R3784" t="inlineStr">
        <is>
          <t>8049_P1_2011_plant_gen_total_7140</t>
        </is>
      </c>
      <c r="S3784" t="n">
        <v>14</v>
      </c>
      <c r="T3784" t="n">
        <v>1</v>
      </c>
      <c r="U3784" t="n">
        <v>0</v>
      </c>
      <c r="V3784" t="n">
        <v>56.7</v>
      </c>
      <c r="W3784" t="inlineStr"/>
      <c r="X3784" t="inlineStr"/>
      <c r="Y3784" t="inlineStr">
        <is>
          <t>oil</t>
        </is>
      </c>
      <c r="Z3784" t="inlineStr"/>
      <c r="AA3784" t="n">
        <v>1974</v>
      </c>
      <c r="AB3784" t="n">
        <v>0</v>
      </c>
      <c r="AC3784" t="inlineStr"/>
      <c r="AD3784" t="inlineStr"/>
      <c r="AE3784" t="n">
        <v>283</v>
      </c>
      <c r="AF3784" t="inlineStr">
        <is>
          <t>283_2011</t>
        </is>
      </c>
      <c r="AG3784" s="555" t="n">
        <v>40544</v>
      </c>
      <c r="AH3784" t="n">
        <v>0</v>
      </c>
      <c r="AI3784" t="n">
        <v>0</v>
      </c>
      <c r="AJ3784" t="inlineStr">
        <is>
          <t>Georgia Power Co</t>
        </is>
      </c>
    </row>
    <row r="3785">
      <c r="A3785" t="inlineStr">
        <is>
          <t>8049_p10_2011_plant_gen_total_7140</t>
        </is>
      </c>
      <c r="B3785" t="inlineStr">
        <is>
          <t>Intercession City P10</t>
        </is>
      </c>
      <c r="C3785" t="inlineStr">
        <is>
          <t>plant_gen</t>
        </is>
      </c>
      <c r="D3785" t="n">
        <v>2011</v>
      </c>
      <c r="E3785" t="inlineStr">
        <is>
          <t>total</t>
        </is>
      </c>
      <c r="F3785" t="inlineStr">
        <is>
          <t>Intercession City</t>
        </is>
      </c>
      <c r="G3785" t="n">
        <v>8049</v>
      </c>
      <c r="H3785" t="inlineStr">
        <is>
          <t>P10</t>
        </is>
      </c>
      <c r="I3785" t="inlineStr"/>
      <c r="J3785" t="inlineStr">
        <is>
          <t>GT</t>
        </is>
      </c>
      <c r="K3785" t="inlineStr">
        <is>
          <t>NG</t>
        </is>
      </c>
      <c r="L3785" t="inlineStr">
        <is>
          <t>None</t>
        </is>
      </c>
      <c r="M3785" t="inlineStr"/>
      <c r="N3785" t="n">
        <v>7140</v>
      </c>
      <c r="O3785" t="n">
        <v>123</v>
      </c>
      <c r="P3785" t="b">
        <v>1</v>
      </c>
      <c r="Q3785" t="inlineStr">
        <is>
          <t>plant_gen</t>
        </is>
      </c>
      <c r="R3785" t="inlineStr">
        <is>
          <t>8049_P10_2011_plant_gen_total_7140</t>
        </is>
      </c>
      <c r="S3785" t="n">
        <v>14</v>
      </c>
      <c r="T3785" t="n">
        <v>1</v>
      </c>
      <c r="U3785" t="n">
        <v>0</v>
      </c>
      <c r="V3785" t="n">
        <v>115</v>
      </c>
      <c r="W3785" t="inlineStr"/>
      <c r="X3785" t="inlineStr"/>
      <c r="Y3785" t="inlineStr">
        <is>
          <t>gas</t>
        </is>
      </c>
      <c r="Z3785" t="inlineStr"/>
      <c r="AA3785" t="n">
        <v>1993</v>
      </c>
      <c r="AB3785" t="n">
        <v>0</v>
      </c>
      <c r="AC3785" t="inlineStr"/>
      <c r="AD3785" t="inlineStr"/>
      <c r="AE3785" t="n">
        <v>283</v>
      </c>
      <c r="AF3785" t="inlineStr">
        <is>
          <t>283_2011</t>
        </is>
      </c>
      <c r="AG3785" s="555" t="n">
        <v>40544</v>
      </c>
      <c r="AH3785" t="n">
        <v>0</v>
      </c>
      <c r="AI3785" t="n">
        <v>0</v>
      </c>
      <c r="AJ3785" t="inlineStr">
        <is>
          <t>Georgia Power Co</t>
        </is>
      </c>
    </row>
    <row r="3786">
      <c r="A3786" t="inlineStr">
        <is>
          <t>8049_p11_2011_plant_gen_total_7140</t>
        </is>
      </c>
      <c r="B3786" t="inlineStr">
        <is>
          <t>Intercession City P11</t>
        </is>
      </c>
      <c r="C3786" t="inlineStr">
        <is>
          <t>plant_gen</t>
        </is>
      </c>
      <c r="D3786" t="n">
        <v>2011</v>
      </c>
      <c r="E3786" t="inlineStr">
        <is>
          <t>total</t>
        </is>
      </c>
      <c r="F3786" t="inlineStr">
        <is>
          <t>Intercession City</t>
        </is>
      </c>
      <c r="G3786" t="n">
        <v>8049</v>
      </c>
      <c r="H3786" t="inlineStr">
        <is>
          <t>P11</t>
        </is>
      </c>
      <c r="I3786" t="inlineStr"/>
      <c r="J3786" t="inlineStr">
        <is>
          <t>GT</t>
        </is>
      </c>
      <c r="K3786" t="inlineStr">
        <is>
          <t>DFO</t>
        </is>
      </c>
      <c r="L3786" t="inlineStr">
        <is>
          <t>None</t>
        </is>
      </c>
      <c r="M3786" t="inlineStr"/>
      <c r="N3786" t="n">
        <v>7140</v>
      </c>
      <c r="O3786" t="n">
        <v>123</v>
      </c>
      <c r="P3786" t="b">
        <v>1</v>
      </c>
      <c r="Q3786" t="inlineStr">
        <is>
          <t>plant_gen</t>
        </is>
      </c>
      <c r="R3786" t="inlineStr">
        <is>
          <t>8049_P11_2011_plant_gen_total_7140</t>
        </is>
      </c>
      <c r="S3786" t="n">
        <v>14</v>
      </c>
      <c r="T3786" t="n">
        <v>1</v>
      </c>
      <c r="U3786" t="n">
        <v>0</v>
      </c>
      <c r="V3786" t="n">
        <v>165</v>
      </c>
      <c r="W3786" t="inlineStr"/>
      <c r="X3786" t="inlineStr"/>
      <c r="Y3786" t="inlineStr">
        <is>
          <t>oil</t>
        </is>
      </c>
      <c r="Z3786" t="inlineStr"/>
      <c r="AA3786" t="n">
        <v>1997</v>
      </c>
      <c r="AB3786" t="n">
        <v>0</v>
      </c>
      <c r="AC3786" t="inlineStr"/>
      <c r="AD3786" t="inlineStr"/>
      <c r="AE3786" t="n">
        <v>283</v>
      </c>
      <c r="AF3786" t="inlineStr">
        <is>
          <t>283_2011</t>
        </is>
      </c>
      <c r="AG3786" s="555" t="n">
        <v>40544</v>
      </c>
      <c r="AH3786" t="n">
        <v>0</v>
      </c>
      <c r="AI3786" t="n">
        <v>0</v>
      </c>
      <c r="AJ3786" t="inlineStr">
        <is>
          <t>Georgia Power Co</t>
        </is>
      </c>
    </row>
    <row r="3787">
      <c r="A3787" t="inlineStr">
        <is>
          <t>8049_p13_2011_plant_gen_total_7140</t>
        </is>
      </c>
      <c r="B3787" t="inlineStr">
        <is>
          <t>Intercession City P13</t>
        </is>
      </c>
      <c r="C3787" t="inlineStr">
        <is>
          <t>plant_gen</t>
        </is>
      </c>
      <c r="D3787" t="n">
        <v>2011</v>
      </c>
      <c r="E3787" t="inlineStr">
        <is>
          <t>total</t>
        </is>
      </c>
      <c r="F3787" t="inlineStr">
        <is>
          <t>Intercession City</t>
        </is>
      </c>
      <c r="G3787" t="n">
        <v>8049</v>
      </c>
      <c r="H3787" t="inlineStr">
        <is>
          <t>P13</t>
        </is>
      </c>
      <c r="I3787" t="inlineStr"/>
      <c r="J3787" t="inlineStr">
        <is>
          <t>GT</t>
        </is>
      </c>
      <c r="K3787" t="inlineStr">
        <is>
          <t>NG</t>
        </is>
      </c>
      <c r="L3787" t="inlineStr">
        <is>
          <t>None</t>
        </is>
      </c>
      <c r="M3787" t="inlineStr"/>
      <c r="N3787" t="n">
        <v>7140</v>
      </c>
      <c r="O3787" t="n">
        <v>123</v>
      </c>
      <c r="P3787" t="b">
        <v>1</v>
      </c>
      <c r="Q3787" t="inlineStr">
        <is>
          <t>plant_gen</t>
        </is>
      </c>
      <c r="R3787" t="inlineStr">
        <is>
          <t>8049_P13_2011_plant_gen_total_7140</t>
        </is>
      </c>
      <c r="S3787" t="n">
        <v>14</v>
      </c>
      <c r="T3787" t="n">
        <v>1</v>
      </c>
      <c r="U3787" t="n">
        <v>0</v>
      </c>
      <c r="V3787" t="n">
        <v>115</v>
      </c>
      <c r="W3787" t="inlineStr"/>
      <c r="X3787" t="inlineStr"/>
      <c r="Y3787" t="inlineStr">
        <is>
          <t>gas</t>
        </is>
      </c>
      <c r="Z3787" t="inlineStr"/>
      <c r="AA3787" t="n">
        <v>2000</v>
      </c>
      <c r="AB3787" t="n">
        <v>0</v>
      </c>
      <c r="AC3787" t="inlineStr"/>
      <c r="AD3787" t="inlineStr"/>
      <c r="AE3787" t="n">
        <v>283</v>
      </c>
      <c r="AF3787" t="inlineStr">
        <is>
          <t>283_2011</t>
        </is>
      </c>
      <c r="AG3787" s="555" t="n">
        <v>40544</v>
      </c>
      <c r="AH3787" t="n">
        <v>0</v>
      </c>
      <c r="AI3787" t="n">
        <v>0</v>
      </c>
      <c r="AJ3787" t="inlineStr">
        <is>
          <t>Georgia Power Co</t>
        </is>
      </c>
    </row>
    <row r="3788">
      <c r="A3788" t="inlineStr">
        <is>
          <t>8049_p14_2011_plant_gen_total_7140</t>
        </is>
      </c>
      <c r="B3788" t="inlineStr">
        <is>
          <t>Intercession City P14</t>
        </is>
      </c>
      <c r="C3788" t="inlineStr">
        <is>
          <t>plant_gen</t>
        </is>
      </c>
      <c r="D3788" t="n">
        <v>2011</v>
      </c>
      <c r="E3788" t="inlineStr">
        <is>
          <t>total</t>
        </is>
      </c>
      <c r="F3788" t="inlineStr">
        <is>
          <t>Intercession City</t>
        </is>
      </c>
      <c r="G3788" t="n">
        <v>8049</v>
      </c>
      <c r="H3788" t="inlineStr">
        <is>
          <t>P14</t>
        </is>
      </c>
      <c r="I3788" t="inlineStr"/>
      <c r="J3788" t="inlineStr">
        <is>
          <t>GT</t>
        </is>
      </c>
      <c r="K3788" t="inlineStr">
        <is>
          <t>NG</t>
        </is>
      </c>
      <c r="L3788" t="inlineStr">
        <is>
          <t>None</t>
        </is>
      </c>
      <c r="M3788" t="inlineStr"/>
      <c r="N3788" t="n">
        <v>7140</v>
      </c>
      <c r="O3788" t="n">
        <v>123</v>
      </c>
      <c r="P3788" t="b">
        <v>1</v>
      </c>
      <c r="Q3788" t="inlineStr">
        <is>
          <t>plant_gen</t>
        </is>
      </c>
      <c r="R3788" t="inlineStr">
        <is>
          <t>8049_P14_2011_plant_gen_total_7140</t>
        </is>
      </c>
      <c r="S3788" t="n">
        <v>14</v>
      </c>
      <c r="T3788" t="n">
        <v>1</v>
      </c>
      <c r="U3788" t="n">
        <v>0</v>
      </c>
      <c r="V3788" t="n">
        <v>115</v>
      </c>
      <c r="W3788" t="inlineStr"/>
      <c r="X3788" t="inlineStr"/>
      <c r="Y3788" t="inlineStr">
        <is>
          <t>gas</t>
        </is>
      </c>
      <c r="Z3788" t="inlineStr"/>
      <c r="AA3788" t="n">
        <v>2000</v>
      </c>
      <c r="AB3788" t="n">
        <v>0</v>
      </c>
      <c r="AC3788" t="inlineStr"/>
      <c r="AD3788" t="inlineStr"/>
      <c r="AE3788" t="n">
        <v>283</v>
      </c>
      <c r="AF3788" t="inlineStr">
        <is>
          <t>283_2011</t>
        </is>
      </c>
      <c r="AG3788" s="555" t="n">
        <v>40544</v>
      </c>
      <c r="AH3788" t="n">
        <v>0</v>
      </c>
      <c r="AI3788" t="n">
        <v>0</v>
      </c>
      <c r="AJ3788" t="inlineStr">
        <is>
          <t>Georgia Power Co</t>
        </is>
      </c>
    </row>
    <row r="3789">
      <c r="A3789" t="inlineStr">
        <is>
          <t>8049_p2_2011_plant_gen_total_7140</t>
        </is>
      </c>
      <c r="B3789" t="inlineStr">
        <is>
          <t>Intercession City P2</t>
        </is>
      </c>
      <c r="C3789" t="inlineStr">
        <is>
          <t>plant_gen</t>
        </is>
      </c>
      <c r="D3789" t="n">
        <v>2011</v>
      </c>
      <c r="E3789" t="inlineStr">
        <is>
          <t>total</t>
        </is>
      </c>
      <c r="F3789" t="inlineStr">
        <is>
          <t>Intercession City</t>
        </is>
      </c>
      <c r="G3789" t="n">
        <v>8049</v>
      </c>
      <c r="H3789" t="inlineStr">
        <is>
          <t>P2</t>
        </is>
      </c>
      <c r="I3789" t="inlineStr"/>
      <c r="J3789" t="inlineStr">
        <is>
          <t>GT</t>
        </is>
      </c>
      <c r="K3789" t="inlineStr">
        <is>
          <t>DFO</t>
        </is>
      </c>
      <c r="L3789" t="inlineStr">
        <is>
          <t>None</t>
        </is>
      </c>
      <c r="M3789" t="inlineStr"/>
      <c r="N3789" t="n">
        <v>7140</v>
      </c>
      <c r="O3789" t="n">
        <v>123</v>
      </c>
      <c r="P3789" t="b">
        <v>1</v>
      </c>
      <c r="Q3789" t="inlineStr">
        <is>
          <t>plant_gen</t>
        </is>
      </c>
      <c r="R3789" t="inlineStr">
        <is>
          <t>8049_P2_2011_plant_gen_total_7140</t>
        </is>
      </c>
      <c r="S3789" t="n">
        <v>14</v>
      </c>
      <c r="T3789" t="n">
        <v>1</v>
      </c>
      <c r="U3789" t="n">
        <v>0</v>
      </c>
      <c r="V3789" t="n">
        <v>56.7</v>
      </c>
      <c r="W3789" t="inlineStr"/>
      <c r="X3789" t="inlineStr"/>
      <c r="Y3789" t="inlineStr">
        <is>
          <t>oil</t>
        </is>
      </c>
      <c r="Z3789" t="inlineStr"/>
      <c r="AA3789" t="n">
        <v>1974</v>
      </c>
      <c r="AB3789" t="n">
        <v>0</v>
      </c>
      <c r="AC3789" t="inlineStr"/>
      <c r="AD3789" t="inlineStr"/>
      <c r="AE3789" t="n">
        <v>283</v>
      </c>
      <c r="AF3789" t="inlineStr">
        <is>
          <t>283_2011</t>
        </is>
      </c>
      <c r="AG3789" s="555" t="n">
        <v>40544</v>
      </c>
      <c r="AH3789" t="n">
        <v>0</v>
      </c>
      <c r="AI3789" t="n">
        <v>0</v>
      </c>
      <c r="AJ3789" t="inlineStr">
        <is>
          <t>Georgia Power Co</t>
        </is>
      </c>
    </row>
    <row r="3790">
      <c r="A3790" t="inlineStr">
        <is>
          <t>8049_p12_2011_plant_gen_total_7140</t>
        </is>
      </c>
      <c r="B3790" t="inlineStr">
        <is>
          <t>Intercession City P12</t>
        </is>
      </c>
      <c r="C3790" t="inlineStr">
        <is>
          <t>plant_gen</t>
        </is>
      </c>
      <c r="D3790" t="n">
        <v>2011</v>
      </c>
      <c r="E3790" t="inlineStr">
        <is>
          <t>total</t>
        </is>
      </c>
      <c r="F3790" t="inlineStr">
        <is>
          <t>Intercession City</t>
        </is>
      </c>
      <c r="G3790" t="n">
        <v>8049</v>
      </c>
      <c r="H3790" t="inlineStr">
        <is>
          <t>P12</t>
        </is>
      </c>
      <c r="I3790" t="inlineStr"/>
      <c r="J3790" t="inlineStr">
        <is>
          <t>GT</t>
        </is>
      </c>
      <c r="K3790" t="inlineStr">
        <is>
          <t>NG</t>
        </is>
      </c>
      <c r="L3790" t="inlineStr">
        <is>
          <t>None</t>
        </is>
      </c>
      <c r="M3790" t="inlineStr"/>
      <c r="N3790" t="n">
        <v>7140</v>
      </c>
      <c r="O3790" t="n">
        <v>123</v>
      </c>
      <c r="P3790" t="b">
        <v>1</v>
      </c>
      <c r="Q3790" t="inlineStr">
        <is>
          <t>plant_gen</t>
        </is>
      </c>
      <c r="R3790" t="inlineStr">
        <is>
          <t>8049_P12_2011_plant_gen_total_7140</t>
        </is>
      </c>
      <c r="S3790" t="n">
        <v>14</v>
      </c>
      <c r="T3790" t="n">
        <v>1</v>
      </c>
      <c r="U3790" t="n">
        <v>0</v>
      </c>
      <c r="V3790" t="n">
        <v>115</v>
      </c>
      <c r="W3790" t="inlineStr"/>
      <c r="X3790" t="inlineStr"/>
      <c r="Y3790" t="inlineStr">
        <is>
          <t>gas</t>
        </is>
      </c>
      <c r="Z3790" t="inlineStr"/>
      <c r="AA3790" t="n">
        <v>2000</v>
      </c>
      <c r="AB3790" t="n">
        <v>0</v>
      </c>
      <c r="AC3790" t="inlineStr"/>
      <c r="AD3790" t="inlineStr"/>
      <c r="AE3790" t="n">
        <v>283</v>
      </c>
      <c r="AF3790" t="inlineStr">
        <is>
          <t>283_2011</t>
        </is>
      </c>
      <c r="AG3790" s="555" t="n">
        <v>40544</v>
      </c>
      <c r="AH3790" t="n">
        <v>0</v>
      </c>
      <c r="AI3790" t="n">
        <v>0</v>
      </c>
      <c r="AJ3790" t="inlineStr">
        <is>
          <t>Georgia Power Co</t>
        </is>
      </c>
    </row>
    <row r="3791">
      <c r="A3791" t="inlineStr">
        <is>
          <t>8049_p3_2011_plant_gen_total_7140</t>
        </is>
      </c>
      <c r="B3791" t="inlineStr">
        <is>
          <t>Intercession City P3</t>
        </is>
      </c>
      <c r="C3791" t="inlineStr">
        <is>
          <t>plant_gen</t>
        </is>
      </c>
      <c r="D3791" t="n">
        <v>2011</v>
      </c>
      <c r="E3791" t="inlineStr">
        <is>
          <t>total</t>
        </is>
      </c>
      <c r="F3791" t="inlineStr">
        <is>
          <t>Intercession City</t>
        </is>
      </c>
      <c r="G3791" t="n">
        <v>8049</v>
      </c>
      <c r="H3791" t="inlineStr">
        <is>
          <t>P3</t>
        </is>
      </c>
      <c r="I3791" t="inlineStr"/>
      <c r="J3791" t="inlineStr">
        <is>
          <t>GT</t>
        </is>
      </c>
      <c r="K3791" t="inlineStr">
        <is>
          <t>DFO</t>
        </is>
      </c>
      <c r="L3791" t="inlineStr">
        <is>
          <t>None</t>
        </is>
      </c>
      <c r="M3791" t="inlineStr"/>
      <c r="N3791" t="n">
        <v>7140</v>
      </c>
      <c r="O3791" t="n">
        <v>123</v>
      </c>
      <c r="P3791" t="b">
        <v>1</v>
      </c>
      <c r="Q3791" t="inlineStr">
        <is>
          <t>plant_gen</t>
        </is>
      </c>
      <c r="R3791" t="inlineStr">
        <is>
          <t>8049_P3_2011_plant_gen_total_7140</t>
        </is>
      </c>
      <c r="S3791" t="n">
        <v>14</v>
      </c>
      <c r="T3791" t="n">
        <v>1</v>
      </c>
      <c r="U3791" t="n">
        <v>0</v>
      </c>
      <c r="V3791" t="n">
        <v>56.7</v>
      </c>
      <c r="W3791" t="inlineStr"/>
      <c r="X3791" t="inlineStr"/>
      <c r="Y3791" t="inlineStr">
        <is>
          <t>oil</t>
        </is>
      </c>
      <c r="Z3791" t="inlineStr"/>
      <c r="AA3791" t="n">
        <v>1974</v>
      </c>
      <c r="AB3791" t="n">
        <v>0</v>
      </c>
      <c r="AC3791" t="inlineStr"/>
      <c r="AD3791" t="inlineStr"/>
      <c r="AE3791" t="n">
        <v>283</v>
      </c>
      <c r="AF3791" t="inlineStr">
        <is>
          <t>283_2011</t>
        </is>
      </c>
      <c r="AG3791" s="555" t="n">
        <v>40544</v>
      </c>
      <c r="AH3791" t="n">
        <v>0</v>
      </c>
      <c r="AI3791" t="n">
        <v>0</v>
      </c>
      <c r="AJ3791" t="inlineStr">
        <is>
          <t>Georgia Power Co</t>
        </is>
      </c>
    </row>
    <row r="3792">
      <c r="A3792" t="inlineStr">
        <is>
          <t>8049_p9_2011_plant_gen_total_7140</t>
        </is>
      </c>
      <c r="B3792" t="inlineStr">
        <is>
          <t>Intercession City P9</t>
        </is>
      </c>
      <c r="C3792" t="inlineStr">
        <is>
          <t>plant_gen</t>
        </is>
      </c>
      <c r="D3792" t="n">
        <v>2011</v>
      </c>
      <c r="E3792" t="inlineStr">
        <is>
          <t>total</t>
        </is>
      </c>
      <c r="F3792" t="inlineStr">
        <is>
          <t>Intercession City</t>
        </is>
      </c>
      <c r="G3792" t="n">
        <v>8049</v>
      </c>
      <c r="H3792" t="inlineStr">
        <is>
          <t>P9</t>
        </is>
      </c>
      <c r="I3792" t="inlineStr"/>
      <c r="J3792" t="inlineStr">
        <is>
          <t>GT</t>
        </is>
      </c>
      <c r="K3792" t="inlineStr">
        <is>
          <t>NG</t>
        </is>
      </c>
      <c r="L3792" t="inlineStr">
        <is>
          <t>None</t>
        </is>
      </c>
      <c r="M3792" t="inlineStr"/>
      <c r="N3792" t="n">
        <v>7140</v>
      </c>
      <c r="O3792" t="n">
        <v>123</v>
      </c>
      <c r="P3792" t="b">
        <v>1</v>
      </c>
      <c r="Q3792" t="inlineStr">
        <is>
          <t>plant_gen</t>
        </is>
      </c>
      <c r="R3792" t="inlineStr">
        <is>
          <t>8049_P9_2011_plant_gen_total_7140</t>
        </is>
      </c>
      <c r="S3792" t="n">
        <v>14</v>
      </c>
      <c r="T3792" t="n">
        <v>1</v>
      </c>
      <c r="U3792" t="n">
        <v>0</v>
      </c>
      <c r="V3792" t="n">
        <v>115</v>
      </c>
      <c r="W3792" t="inlineStr"/>
      <c r="X3792" t="inlineStr"/>
      <c r="Y3792" t="inlineStr">
        <is>
          <t>gas</t>
        </is>
      </c>
      <c r="Z3792" t="inlineStr"/>
      <c r="AA3792" t="n">
        <v>1993</v>
      </c>
      <c r="AB3792" t="n">
        <v>0</v>
      </c>
      <c r="AC3792" t="inlineStr"/>
      <c r="AD3792" t="inlineStr"/>
      <c r="AE3792" t="n">
        <v>283</v>
      </c>
      <c r="AF3792" t="inlineStr">
        <is>
          <t>283_2011</t>
        </is>
      </c>
      <c r="AG3792" s="555" t="n">
        <v>40544</v>
      </c>
      <c r="AH3792" t="n">
        <v>0</v>
      </c>
      <c r="AI3792" t="n">
        <v>0</v>
      </c>
      <c r="AJ3792" t="inlineStr">
        <is>
          <t>Georgia Power Co</t>
        </is>
      </c>
    </row>
    <row r="3793">
      <c r="A3793" t="inlineStr">
        <is>
          <t>8049_p4_2011_plant_gen_total_7140</t>
        </is>
      </c>
      <c r="B3793" t="inlineStr">
        <is>
          <t>Intercession City P4</t>
        </is>
      </c>
      <c r="C3793" t="inlineStr">
        <is>
          <t>plant_gen</t>
        </is>
      </c>
      <c r="D3793" t="n">
        <v>2011</v>
      </c>
      <c r="E3793" t="inlineStr">
        <is>
          <t>total</t>
        </is>
      </c>
      <c r="F3793" t="inlineStr">
        <is>
          <t>Intercession City</t>
        </is>
      </c>
      <c r="G3793" t="n">
        <v>8049</v>
      </c>
      <c r="H3793" t="inlineStr">
        <is>
          <t>P4</t>
        </is>
      </c>
      <c r="I3793" t="inlineStr"/>
      <c r="J3793" t="inlineStr">
        <is>
          <t>GT</t>
        </is>
      </c>
      <c r="K3793" t="inlineStr">
        <is>
          <t>DFO</t>
        </is>
      </c>
      <c r="L3793" t="inlineStr">
        <is>
          <t>None</t>
        </is>
      </c>
      <c r="M3793" t="inlineStr"/>
      <c r="N3793" t="n">
        <v>7140</v>
      </c>
      <c r="O3793" t="n">
        <v>123</v>
      </c>
      <c r="P3793" t="b">
        <v>1</v>
      </c>
      <c r="Q3793" t="inlineStr">
        <is>
          <t>plant_gen</t>
        </is>
      </c>
      <c r="R3793" t="inlineStr">
        <is>
          <t>8049_P4_2011_plant_gen_total_7140</t>
        </is>
      </c>
      <c r="S3793" t="n">
        <v>14</v>
      </c>
      <c r="T3793" t="n">
        <v>1</v>
      </c>
      <c r="U3793" t="n">
        <v>0</v>
      </c>
      <c r="V3793" t="n">
        <v>56.7</v>
      </c>
      <c r="W3793" t="inlineStr"/>
      <c r="X3793" t="inlineStr"/>
      <c r="Y3793" t="inlineStr">
        <is>
          <t>oil</t>
        </is>
      </c>
      <c r="Z3793" t="inlineStr"/>
      <c r="AA3793" t="n">
        <v>1974</v>
      </c>
      <c r="AB3793" t="n">
        <v>0</v>
      </c>
      <c r="AC3793" t="inlineStr"/>
      <c r="AD3793" t="inlineStr"/>
      <c r="AE3793" t="n">
        <v>283</v>
      </c>
      <c r="AF3793" t="inlineStr">
        <is>
          <t>283_2011</t>
        </is>
      </c>
      <c r="AG3793" s="555" t="n">
        <v>40544</v>
      </c>
      <c r="AH3793" t="n">
        <v>0</v>
      </c>
      <c r="AI3793" t="n">
        <v>0</v>
      </c>
      <c r="AJ3793" t="inlineStr">
        <is>
          <t>Georgia Power Co</t>
        </is>
      </c>
    </row>
    <row r="3794">
      <c r="A3794" t="inlineStr">
        <is>
          <t>8049_p5_2011_plant_gen_total_7140</t>
        </is>
      </c>
      <c r="B3794" t="inlineStr">
        <is>
          <t>Intercession City P5</t>
        </is>
      </c>
      <c r="C3794" t="inlineStr">
        <is>
          <t>plant_gen</t>
        </is>
      </c>
      <c r="D3794" t="n">
        <v>2011</v>
      </c>
      <c r="E3794" t="inlineStr">
        <is>
          <t>total</t>
        </is>
      </c>
      <c r="F3794" t="inlineStr">
        <is>
          <t>Intercession City</t>
        </is>
      </c>
      <c r="G3794" t="n">
        <v>8049</v>
      </c>
      <c r="H3794" t="inlineStr">
        <is>
          <t>P5</t>
        </is>
      </c>
      <c r="I3794" t="inlineStr"/>
      <c r="J3794" t="inlineStr">
        <is>
          <t>GT</t>
        </is>
      </c>
      <c r="K3794" t="inlineStr">
        <is>
          <t>DFO</t>
        </is>
      </c>
      <c r="L3794" t="inlineStr">
        <is>
          <t>None</t>
        </is>
      </c>
      <c r="M3794" t="inlineStr"/>
      <c r="N3794" t="n">
        <v>7140</v>
      </c>
      <c r="O3794" t="n">
        <v>123</v>
      </c>
      <c r="P3794" t="b">
        <v>1</v>
      </c>
      <c r="Q3794" t="inlineStr">
        <is>
          <t>plant_gen</t>
        </is>
      </c>
      <c r="R3794" t="inlineStr">
        <is>
          <t>8049_P5_2011_plant_gen_total_7140</t>
        </is>
      </c>
      <c r="S3794" t="n">
        <v>14</v>
      </c>
      <c r="T3794" t="n">
        <v>1</v>
      </c>
      <c r="U3794" t="n">
        <v>0</v>
      </c>
      <c r="V3794" t="n">
        <v>56.7</v>
      </c>
      <c r="W3794" t="inlineStr"/>
      <c r="X3794" t="inlineStr"/>
      <c r="Y3794" t="inlineStr">
        <is>
          <t>oil</t>
        </is>
      </c>
      <c r="Z3794" t="inlineStr"/>
      <c r="AA3794" t="n">
        <v>1974</v>
      </c>
      <c r="AB3794" t="n">
        <v>0</v>
      </c>
      <c r="AC3794" t="inlineStr"/>
      <c r="AD3794" t="inlineStr"/>
      <c r="AE3794" t="n">
        <v>283</v>
      </c>
      <c r="AF3794" t="inlineStr">
        <is>
          <t>283_2011</t>
        </is>
      </c>
      <c r="AG3794" s="555" t="n">
        <v>40544</v>
      </c>
      <c r="AH3794" t="n">
        <v>0</v>
      </c>
      <c r="AI3794" t="n">
        <v>0</v>
      </c>
      <c r="AJ3794" t="inlineStr">
        <is>
          <t>Georgia Power Co</t>
        </is>
      </c>
    </row>
    <row r="3795">
      <c r="A3795" t="inlineStr">
        <is>
          <t>8049_p6_2011_plant_gen_total_7140</t>
        </is>
      </c>
      <c r="B3795" t="inlineStr">
        <is>
          <t>Intercession City P6</t>
        </is>
      </c>
      <c r="C3795" t="inlineStr">
        <is>
          <t>plant_gen</t>
        </is>
      </c>
      <c r="D3795" t="n">
        <v>2011</v>
      </c>
      <c r="E3795" t="inlineStr">
        <is>
          <t>total</t>
        </is>
      </c>
      <c r="F3795" t="inlineStr">
        <is>
          <t>Intercession City</t>
        </is>
      </c>
      <c r="G3795" t="n">
        <v>8049</v>
      </c>
      <c r="H3795" t="inlineStr">
        <is>
          <t>P6</t>
        </is>
      </c>
      <c r="I3795" t="inlineStr"/>
      <c r="J3795" t="inlineStr">
        <is>
          <t>GT</t>
        </is>
      </c>
      <c r="K3795" t="inlineStr">
        <is>
          <t>DFO</t>
        </is>
      </c>
      <c r="L3795" t="inlineStr">
        <is>
          <t>None</t>
        </is>
      </c>
      <c r="M3795" t="inlineStr"/>
      <c r="N3795" t="n">
        <v>7140</v>
      </c>
      <c r="O3795" t="n">
        <v>123</v>
      </c>
      <c r="P3795" t="b">
        <v>1</v>
      </c>
      <c r="Q3795" t="inlineStr">
        <is>
          <t>plant_gen</t>
        </is>
      </c>
      <c r="R3795" t="inlineStr">
        <is>
          <t>8049_P6_2011_plant_gen_total_7140</t>
        </is>
      </c>
      <c r="S3795" t="n">
        <v>14</v>
      </c>
      <c r="T3795" t="n">
        <v>1</v>
      </c>
      <c r="U3795" t="n">
        <v>0</v>
      </c>
      <c r="V3795" t="n">
        <v>56.7</v>
      </c>
      <c r="W3795" t="inlineStr"/>
      <c r="X3795" t="inlineStr"/>
      <c r="Y3795" t="inlineStr">
        <is>
          <t>oil</t>
        </is>
      </c>
      <c r="Z3795" t="inlineStr"/>
      <c r="AA3795" t="n">
        <v>1974</v>
      </c>
      <c r="AB3795" t="n">
        <v>0</v>
      </c>
      <c r="AC3795" t="inlineStr"/>
      <c r="AD3795" t="inlineStr"/>
      <c r="AE3795" t="n">
        <v>283</v>
      </c>
      <c r="AF3795" t="inlineStr">
        <is>
          <t>283_2011</t>
        </is>
      </c>
      <c r="AG3795" s="555" t="n">
        <v>40544</v>
      </c>
      <c r="AH3795" t="n">
        <v>0</v>
      </c>
      <c r="AI3795" t="n">
        <v>0</v>
      </c>
      <c r="AJ3795" t="inlineStr">
        <is>
          <t>Georgia Power Co</t>
        </is>
      </c>
    </row>
    <row r="3796">
      <c r="A3796" t="inlineStr">
        <is>
          <t>8049_p7_2011_plant_gen_total_7140</t>
        </is>
      </c>
      <c r="B3796" t="inlineStr">
        <is>
          <t>Intercession City P7</t>
        </is>
      </c>
      <c r="C3796" t="inlineStr">
        <is>
          <t>plant_gen</t>
        </is>
      </c>
      <c r="D3796" t="n">
        <v>2011</v>
      </c>
      <c r="E3796" t="inlineStr">
        <is>
          <t>total</t>
        </is>
      </c>
      <c r="F3796" t="inlineStr">
        <is>
          <t>Intercession City</t>
        </is>
      </c>
      <c r="G3796" t="n">
        <v>8049</v>
      </c>
      <c r="H3796" t="inlineStr">
        <is>
          <t>P7</t>
        </is>
      </c>
      <c r="I3796" t="inlineStr"/>
      <c r="J3796" t="inlineStr">
        <is>
          <t>GT</t>
        </is>
      </c>
      <c r="K3796" t="inlineStr">
        <is>
          <t>NG</t>
        </is>
      </c>
      <c r="L3796" t="inlineStr">
        <is>
          <t>None</t>
        </is>
      </c>
      <c r="M3796" t="inlineStr"/>
      <c r="N3796" t="n">
        <v>7140</v>
      </c>
      <c r="O3796" t="n">
        <v>123</v>
      </c>
      <c r="P3796" t="b">
        <v>1</v>
      </c>
      <c r="Q3796" t="inlineStr">
        <is>
          <t>plant_gen</t>
        </is>
      </c>
      <c r="R3796" t="inlineStr">
        <is>
          <t>8049_P7_2011_plant_gen_total_7140</t>
        </is>
      </c>
      <c r="S3796" t="n">
        <v>14</v>
      </c>
      <c r="T3796" t="n">
        <v>1</v>
      </c>
      <c r="U3796" t="n">
        <v>0</v>
      </c>
      <c r="V3796" t="n">
        <v>115</v>
      </c>
      <c r="W3796" t="inlineStr"/>
      <c r="X3796" t="inlineStr"/>
      <c r="Y3796" t="inlineStr">
        <is>
          <t>gas</t>
        </is>
      </c>
      <c r="Z3796" t="inlineStr"/>
      <c r="AA3796" t="n">
        <v>1993</v>
      </c>
      <c r="AB3796" t="n">
        <v>0</v>
      </c>
      <c r="AC3796" t="inlineStr"/>
      <c r="AD3796" t="inlineStr"/>
      <c r="AE3796" t="n">
        <v>283</v>
      </c>
      <c r="AF3796" t="inlineStr">
        <is>
          <t>283_2011</t>
        </is>
      </c>
      <c r="AG3796" s="555" t="n">
        <v>40544</v>
      </c>
      <c r="AH3796" t="n">
        <v>0</v>
      </c>
      <c r="AI3796" t="n">
        <v>0</v>
      </c>
      <c r="AJ3796" t="inlineStr">
        <is>
          <t>Georgia Power Co</t>
        </is>
      </c>
    </row>
    <row r="3797">
      <c r="A3797" t="inlineStr">
        <is>
          <t>8049_p8_2011_plant_gen_total_7140</t>
        </is>
      </c>
      <c r="B3797" t="inlineStr">
        <is>
          <t>Intercession City P8</t>
        </is>
      </c>
      <c r="C3797" t="inlineStr">
        <is>
          <t>plant_gen</t>
        </is>
      </c>
      <c r="D3797" t="n">
        <v>2011</v>
      </c>
      <c r="E3797" t="inlineStr">
        <is>
          <t>total</t>
        </is>
      </c>
      <c r="F3797" t="inlineStr">
        <is>
          <t>Intercession City</t>
        </is>
      </c>
      <c r="G3797" t="n">
        <v>8049</v>
      </c>
      <c r="H3797" t="inlineStr">
        <is>
          <t>P8</t>
        </is>
      </c>
      <c r="I3797" t="inlineStr"/>
      <c r="J3797" t="inlineStr">
        <is>
          <t>GT</t>
        </is>
      </c>
      <c r="K3797" t="inlineStr">
        <is>
          <t>NG</t>
        </is>
      </c>
      <c r="L3797" t="inlineStr">
        <is>
          <t>None</t>
        </is>
      </c>
      <c r="M3797" t="inlineStr"/>
      <c r="N3797" t="n">
        <v>7140</v>
      </c>
      <c r="O3797" t="n">
        <v>123</v>
      </c>
      <c r="P3797" t="b">
        <v>1</v>
      </c>
      <c r="Q3797" t="inlineStr">
        <is>
          <t>plant_gen</t>
        </is>
      </c>
      <c r="R3797" t="inlineStr">
        <is>
          <t>8049_P8_2011_plant_gen_total_7140</t>
        </is>
      </c>
      <c r="S3797" t="n">
        <v>14</v>
      </c>
      <c r="T3797" t="n">
        <v>1</v>
      </c>
      <c r="U3797" t="n">
        <v>0</v>
      </c>
      <c r="V3797" t="n">
        <v>115</v>
      </c>
      <c r="W3797" t="inlineStr"/>
      <c r="X3797" t="inlineStr"/>
      <c r="Y3797" t="inlineStr">
        <is>
          <t>gas</t>
        </is>
      </c>
      <c r="Z3797" t="inlineStr"/>
      <c r="AA3797" t="n">
        <v>1993</v>
      </c>
      <c r="AB3797" t="n">
        <v>0</v>
      </c>
      <c r="AC3797" t="inlineStr"/>
      <c r="AD3797" t="inlineStr"/>
      <c r="AE3797" t="n">
        <v>283</v>
      </c>
      <c r="AF3797" t="inlineStr">
        <is>
          <t>283_2011</t>
        </is>
      </c>
      <c r="AG3797" s="555" t="n">
        <v>40544</v>
      </c>
      <c r="AH3797" t="n">
        <v>0</v>
      </c>
      <c r="AI3797" t="n">
        <v>0</v>
      </c>
      <c r="AJ3797" t="inlineStr">
        <is>
          <t>Georgia Power Co</t>
        </is>
      </c>
    </row>
    <row r="3798">
      <c r="A3798" t="inlineStr">
        <is>
          <t>8049_dfo_2011_plant_prime_fuel_total_7140</t>
        </is>
      </c>
      <c r="B3798" t="inlineStr">
        <is>
          <t>Intercession City DFO</t>
        </is>
      </c>
      <c r="C3798" t="inlineStr">
        <is>
          <t>plant_prime_fuel</t>
        </is>
      </c>
      <c r="D3798" t="n">
        <v>2011</v>
      </c>
      <c r="E3798" t="inlineStr">
        <is>
          <t>total</t>
        </is>
      </c>
      <c r="F3798" t="inlineStr">
        <is>
          <t>Intercession City</t>
        </is>
      </c>
      <c r="G3798" t="n">
        <v>8049</v>
      </c>
      <c r="H3798" t="inlineStr"/>
      <c r="I3798" t="inlineStr"/>
      <c r="J3798" t="inlineStr">
        <is>
          <t>GT</t>
        </is>
      </c>
      <c r="K3798" t="inlineStr">
        <is>
          <t>DFO</t>
        </is>
      </c>
      <c r="L3798" t="inlineStr">
        <is>
          <t>None</t>
        </is>
      </c>
      <c r="M3798" t="inlineStr"/>
      <c r="N3798" t="n">
        <v>7140</v>
      </c>
      <c r="O3798" t="n">
        <v>123</v>
      </c>
      <c r="P3798" t="b">
        <v>1</v>
      </c>
      <c r="Q3798" t="inlineStr">
        <is>
          <t>plant_prime_fuel</t>
        </is>
      </c>
      <c r="R3798" t="inlineStr">
        <is>
          <t>8049_DFO_2011_plant_prime_fuel_total_7140</t>
        </is>
      </c>
      <c r="S3798" t="n">
        <v>2</v>
      </c>
      <c r="T3798" t="n">
        <v>1</v>
      </c>
      <c r="U3798" t="n">
        <v>0</v>
      </c>
      <c r="V3798" t="n">
        <v>505.1999999999999</v>
      </c>
      <c r="W3798" t="inlineStr"/>
      <c r="X3798" t="inlineStr"/>
      <c r="Y3798" t="inlineStr">
        <is>
          <t>oil</t>
        </is>
      </c>
      <c r="Z3798" t="inlineStr"/>
      <c r="AA3798" t="n">
        <v>1997</v>
      </c>
      <c r="AB3798" t="n">
        <v>0</v>
      </c>
      <c r="AC3798" t="inlineStr"/>
      <c r="AD3798" t="inlineStr"/>
      <c r="AE3798" t="n">
        <v>283</v>
      </c>
      <c r="AF3798" t="inlineStr">
        <is>
          <t>283_2011</t>
        </is>
      </c>
      <c r="AG3798" s="555" t="n">
        <v>40544</v>
      </c>
      <c r="AH3798" t="n">
        <v>0</v>
      </c>
      <c r="AI3798" t="n">
        <v>0</v>
      </c>
      <c r="AJ3798" t="inlineStr">
        <is>
          <t>Georgia Power Co</t>
        </is>
      </c>
    </row>
    <row r="3799">
      <c r="A3799" t="inlineStr">
        <is>
          <t>8049_ng_2011_plant_prime_fuel_total_7140</t>
        </is>
      </c>
      <c r="B3799" t="inlineStr">
        <is>
          <t>Intercession City NG</t>
        </is>
      </c>
      <c r="C3799" t="inlineStr">
        <is>
          <t>plant_prime_fuel</t>
        </is>
      </c>
      <c r="D3799" t="n">
        <v>2011</v>
      </c>
      <c r="E3799" t="inlineStr">
        <is>
          <t>total</t>
        </is>
      </c>
      <c r="F3799" t="inlineStr">
        <is>
          <t>Intercession City</t>
        </is>
      </c>
      <c r="G3799" t="n">
        <v>8049</v>
      </c>
      <c r="H3799" t="inlineStr"/>
      <c r="I3799" t="inlineStr"/>
      <c r="J3799" t="inlineStr">
        <is>
          <t>GT</t>
        </is>
      </c>
      <c r="K3799" t="inlineStr">
        <is>
          <t>NG</t>
        </is>
      </c>
      <c r="L3799" t="inlineStr">
        <is>
          <t>None</t>
        </is>
      </c>
      <c r="M3799" t="inlineStr"/>
      <c r="N3799" t="n">
        <v>7140</v>
      </c>
      <c r="O3799" t="n">
        <v>123</v>
      </c>
      <c r="P3799" t="b">
        <v>1</v>
      </c>
      <c r="Q3799" t="inlineStr">
        <is>
          <t>plant_prime_fuel</t>
        </is>
      </c>
      <c r="R3799" t="inlineStr">
        <is>
          <t>8049_NG_2011_plant_prime_fuel_total_7140</t>
        </is>
      </c>
      <c r="S3799" t="n">
        <v>2</v>
      </c>
      <c r="T3799" t="n">
        <v>1</v>
      </c>
      <c r="U3799" t="n">
        <v>0</v>
      </c>
      <c r="V3799" t="n">
        <v>805</v>
      </c>
      <c r="W3799" t="inlineStr"/>
      <c r="X3799" t="inlineStr"/>
      <c r="Y3799" t="inlineStr">
        <is>
          <t>gas</t>
        </is>
      </c>
      <c r="Z3799" t="inlineStr"/>
      <c r="AA3799" t="n">
        <v>2000</v>
      </c>
      <c r="AB3799" t="n">
        <v>0</v>
      </c>
      <c r="AC3799" t="inlineStr"/>
      <c r="AD3799" t="inlineStr"/>
      <c r="AE3799" t="n">
        <v>283</v>
      </c>
      <c r="AF3799" t="inlineStr">
        <is>
          <t>283_2011</t>
        </is>
      </c>
      <c r="AG3799" s="555" t="n">
        <v>40544</v>
      </c>
      <c r="AH3799" t="n">
        <v>0</v>
      </c>
      <c r="AI3799" t="n">
        <v>0</v>
      </c>
      <c r="AJ3799" t="inlineStr">
        <is>
          <t>Georgia Power Co</t>
        </is>
      </c>
    </row>
    <row r="3800">
      <c r="A3800" t="inlineStr">
        <is>
          <t>117_2_2015_plant_unit_owned_803</t>
        </is>
      </c>
      <c r="B3800" t="inlineStr">
        <is>
          <t>West Phoenix 2</t>
        </is>
      </c>
      <c r="C3800" t="inlineStr">
        <is>
          <t>plant_unit</t>
        </is>
      </c>
      <c r="D3800" t="n">
        <v>2015</v>
      </c>
      <c r="E3800" t="inlineStr">
        <is>
          <t>owned</t>
        </is>
      </c>
      <c r="F3800" t="inlineStr">
        <is>
          <t>West Phoenix</t>
        </is>
      </c>
      <c r="G3800" t="n">
        <v>117</v>
      </c>
      <c r="H3800" t="inlineStr"/>
      <c r="I3800" t="n">
        <v>2</v>
      </c>
      <c r="J3800" t="inlineStr"/>
      <c r="K3800" t="inlineStr">
        <is>
          <t>NG</t>
        </is>
      </c>
      <c r="L3800" t="inlineStr">
        <is>
          <t>Natural Gas Fired Combined Cycle</t>
        </is>
      </c>
      <c r="M3800" t="inlineStr">
        <is>
          <t>Other</t>
        </is>
      </c>
      <c r="N3800" t="n">
        <v>803</v>
      </c>
      <c r="O3800" t="n">
        <v>31</v>
      </c>
      <c r="P3800" t="b">
        <v>1</v>
      </c>
      <c r="Q3800" t="inlineStr">
        <is>
          <t>plant_unit</t>
        </is>
      </c>
      <c r="R3800" t="inlineStr">
        <is>
          <t>117_2_2015_plant_unit_owned_803</t>
        </is>
      </c>
      <c r="S3800" t="n">
        <v>5</v>
      </c>
      <c r="T3800" t="n">
        <v>1</v>
      </c>
      <c r="U3800" t="n">
        <v>0.2900312964958186</v>
      </c>
      <c r="V3800" t="n">
        <v>569.6</v>
      </c>
      <c r="W3800" t="n">
        <v>3.494453688930613</v>
      </c>
      <c r="X3800" t="n">
        <v>28.66936617675839</v>
      </c>
      <c r="Y3800" t="inlineStr">
        <is>
          <t>gas</t>
        </is>
      </c>
      <c r="Z3800" t="n">
        <v>8.204248425891119</v>
      </c>
      <c r="AA3800" t="n">
        <v>2003</v>
      </c>
      <c r="AB3800" t="n">
        <v>1447168</v>
      </c>
      <c r="AC3800" t="inlineStr"/>
      <c r="AD3800" t="inlineStr"/>
      <c r="AE3800" t="n">
        <v>737</v>
      </c>
      <c r="AF3800" t="inlineStr">
        <is>
          <t>737_2015</t>
        </is>
      </c>
      <c r="AG3800" s="555" t="n">
        <v>42005</v>
      </c>
      <c r="AH3800" t="n">
        <v>41489389.31128709</v>
      </c>
      <c r="AI3800" t="n">
        <v>11872925.786</v>
      </c>
      <c r="AJ3800" t="inlineStr">
        <is>
          <t>Arizona Public Service Co</t>
        </is>
      </c>
    </row>
    <row r="3801">
      <c r="A3801" t="inlineStr">
        <is>
          <t>117_3_2015_plant_unit_owned_803</t>
        </is>
      </c>
      <c r="B3801" t="inlineStr">
        <is>
          <t>West Phoenix 3</t>
        </is>
      </c>
      <c r="C3801" t="inlineStr">
        <is>
          <t>plant_unit</t>
        </is>
      </c>
      <c r="D3801" t="n">
        <v>2015</v>
      </c>
      <c r="E3801" t="inlineStr">
        <is>
          <t>owned</t>
        </is>
      </c>
      <c r="F3801" t="inlineStr">
        <is>
          <t>West Phoenix</t>
        </is>
      </c>
      <c r="G3801" t="n">
        <v>117</v>
      </c>
      <c r="H3801" t="inlineStr">
        <is>
          <t>1B</t>
        </is>
      </c>
      <c r="I3801" t="n">
        <v>3</v>
      </c>
      <c r="J3801" t="inlineStr">
        <is>
          <t>CS</t>
        </is>
      </c>
      <c r="K3801" t="inlineStr">
        <is>
          <t>NG</t>
        </is>
      </c>
      <c r="L3801" t="inlineStr">
        <is>
          <t>Natural Gas Fired Combined Cycle</t>
        </is>
      </c>
      <c r="M3801" t="inlineStr">
        <is>
          <t>Other</t>
        </is>
      </c>
      <c r="N3801" t="n">
        <v>803</v>
      </c>
      <c r="O3801" t="n">
        <v>31</v>
      </c>
      <c r="P3801" t="b">
        <v>1</v>
      </c>
      <c r="Q3801" t="inlineStr">
        <is>
          <t>plant_unit</t>
        </is>
      </c>
      <c r="R3801" t="inlineStr">
        <is>
          <t>117_3_2015_plant_unit_owned_803</t>
        </is>
      </c>
      <c r="S3801" t="n">
        <v>5</v>
      </c>
      <c r="T3801" t="n">
        <v>1</v>
      </c>
      <c r="U3801" t="n">
        <v>0.06387505188875052</v>
      </c>
      <c r="V3801" t="n">
        <v>132</v>
      </c>
      <c r="W3801" t="n">
        <v>3.494453688930613</v>
      </c>
      <c r="X3801" t="n">
        <v>45.75130652242599</v>
      </c>
      <c r="Y3801" t="inlineStr">
        <is>
          <t>gas</t>
        </is>
      </c>
      <c r="Z3801" t="n">
        <v>13.09254910641755</v>
      </c>
      <c r="AA3801" t="n">
        <v>1976</v>
      </c>
      <c r="AB3801" t="n">
        <v>73860</v>
      </c>
      <c r="AC3801" t="inlineStr">
        <is>
          <t>existing</t>
        </is>
      </c>
      <c r="AD3801" t="inlineStr"/>
      <c r="AE3801" t="n">
        <v>737</v>
      </c>
      <c r="AF3801" t="inlineStr">
        <is>
          <t>737_2015</t>
        </is>
      </c>
      <c r="AG3801" s="555" t="n">
        <v>42005</v>
      </c>
      <c r="AH3801" t="n">
        <v>3379191.499746384</v>
      </c>
      <c r="AI3801" t="n">
        <v>967015.677</v>
      </c>
      <c r="AJ3801" t="inlineStr">
        <is>
          <t>Arizona Public Service Co</t>
        </is>
      </c>
    </row>
    <row r="3802">
      <c r="A3802" t="inlineStr">
        <is>
          <t>117_4_2015_plant_unit_owned_803</t>
        </is>
      </c>
      <c r="B3802" t="inlineStr">
        <is>
          <t>West Phoenix 4</t>
        </is>
      </c>
      <c r="C3802" t="inlineStr">
        <is>
          <t>plant_unit</t>
        </is>
      </c>
      <c r="D3802" t="n">
        <v>2015</v>
      </c>
      <c r="E3802" t="inlineStr">
        <is>
          <t>owned</t>
        </is>
      </c>
      <c r="F3802" t="inlineStr">
        <is>
          <t>West Phoenix</t>
        </is>
      </c>
      <c r="G3802" t="n">
        <v>117</v>
      </c>
      <c r="H3802" t="inlineStr">
        <is>
          <t>2B</t>
        </is>
      </c>
      <c r="I3802" t="n">
        <v>4</v>
      </c>
      <c r="J3802" t="inlineStr">
        <is>
          <t>CS</t>
        </is>
      </c>
      <c r="K3802" t="inlineStr">
        <is>
          <t>NG</t>
        </is>
      </c>
      <c r="L3802" t="inlineStr">
        <is>
          <t>Natural Gas Fired Combined Cycle</t>
        </is>
      </c>
      <c r="M3802" t="inlineStr">
        <is>
          <t>Other</t>
        </is>
      </c>
      <c r="N3802" t="n">
        <v>803</v>
      </c>
      <c r="O3802" t="n">
        <v>31</v>
      </c>
      <c r="P3802" t="b">
        <v>1</v>
      </c>
      <c r="Q3802" t="inlineStr">
        <is>
          <t>plant_unit</t>
        </is>
      </c>
      <c r="R3802" t="inlineStr">
        <is>
          <t>117_4_2015_plant_unit_owned_803</t>
        </is>
      </c>
      <c r="S3802" t="n">
        <v>5</v>
      </c>
      <c r="T3802" t="n">
        <v>1</v>
      </c>
      <c r="U3802" t="n">
        <v>0.06941417600664176</v>
      </c>
      <c r="V3802" t="n">
        <v>132</v>
      </c>
      <c r="W3802" t="n">
        <v>3.494453688930613</v>
      </c>
      <c r="X3802" t="n">
        <v>44.81545808261825</v>
      </c>
      <c r="Y3802" t="inlineStr">
        <is>
          <t>gas</t>
        </is>
      </c>
      <c r="Z3802" t="n">
        <v>12.82473945056999</v>
      </c>
      <c r="AA3802" t="n">
        <v>1976</v>
      </c>
      <c r="AB3802" t="n">
        <v>80265</v>
      </c>
      <c r="AC3802" t="inlineStr"/>
      <c r="AD3802" t="inlineStr"/>
      <c r="AE3802" t="n">
        <v>737</v>
      </c>
      <c r="AF3802" t="inlineStr">
        <is>
          <t>737_2015</t>
        </is>
      </c>
      <c r="AG3802" s="555" t="n">
        <v>42005</v>
      </c>
      <c r="AH3802" t="n">
        <v>3597112.743001354</v>
      </c>
      <c r="AI3802" t="n">
        <v>1029377.712</v>
      </c>
      <c r="AJ3802" t="inlineStr">
        <is>
          <t>Arizona Public Service Co</t>
        </is>
      </c>
    </row>
    <row r="3803">
      <c r="A3803" t="inlineStr">
        <is>
          <t>117_5_2015_plant_unit_owned_803</t>
        </is>
      </c>
      <c r="B3803" t="inlineStr">
        <is>
          <t>West Phoenix 5</t>
        </is>
      </c>
      <c r="C3803" t="inlineStr">
        <is>
          <t>plant_unit</t>
        </is>
      </c>
      <c r="D3803" t="n">
        <v>2015</v>
      </c>
      <c r="E3803" t="inlineStr">
        <is>
          <t>owned</t>
        </is>
      </c>
      <c r="F3803" t="inlineStr">
        <is>
          <t>West Phoenix</t>
        </is>
      </c>
      <c r="G3803" t="n">
        <v>117</v>
      </c>
      <c r="H3803" t="inlineStr">
        <is>
          <t>3B</t>
        </is>
      </c>
      <c r="I3803" t="n">
        <v>5</v>
      </c>
      <c r="J3803" t="inlineStr">
        <is>
          <t>CS</t>
        </is>
      </c>
      <c r="K3803" t="inlineStr">
        <is>
          <t>NG</t>
        </is>
      </c>
      <c r="L3803" t="inlineStr">
        <is>
          <t>Natural Gas Fired Combined Cycle</t>
        </is>
      </c>
      <c r="M3803" t="inlineStr">
        <is>
          <t>Other</t>
        </is>
      </c>
      <c r="N3803" t="n">
        <v>803</v>
      </c>
      <c r="O3803" t="n">
        <v>31</v>
      </c>
      <c r="P3803" t="b">
        <v>1</v>
      </c>
      <c r="Q3803" t="inlineStr">
        <is>
          <t>plant_unit</t>
        </is>
      </c>
      <c r="R3803" t="inlineStr">
        <is>
          <t>117_5_2015_plant_unit_owned_803</t>
        </is>
      </c>
      <c r="S3803" t="n">
        <v>5</v>
      </c>
      <c r="T3803" t="n">
        <v>1</v>
      </c>
      <c r="U3803" t="n">
        <v>0.08735298187352981</v>
      </c>
      <c r="V3803" t="n">
        <v>132</v>
      </c>
      <c r="W3803" t="n">
        <v>3.494453688930613</v>
      </c>
      <c r="X3803" t="n">
        <v>34.4895922171477</v>
      </c>
      <c r="Y3803" t="inlineStr">
        <is>
          <t>gas</t>
        </is>
      </c>
      <c r="Z3803" t="n">
        <v>9.869809500237604</v>
      </c>
      <c r="AA3803" t="n">
        <v>1976</v>
      </c>
      <c r="AB3803" t="n">
        <v>101008</v>
      </c>
      <c r="AC3803" t="inlineStr"/>
      <c r="AD3803" t="inlineStr"/>
      <c r="AE3803" t="n">
        <v>737</v>
      </c>
      <c r="AF3803" t="inlineStr">
        <is>
          <t>737_2015</t>
        </is>
      </c>
      <c r="AG3803" s="555" t="n">
        <v>42005</v>
      </c>
      <c r="AH3803" t="n">
        <v>3483724.730669655</v>
      </c>
      <c r="AI3803" t="n">
        <v>996929.7179999999</v>
      </c>
      <c r="AJ3803" t="inlineStr">
        <is>
          <t>Arizona Public Service Co</t>
        </is>
      </c>
    </row>
    <row r="3804">
      <c r="A3804" t="inlineStr">
        <is>
          <t>117_1_2015_plant_unit_owned_803</t>
        </is>
      </c>
      <c r="B3804" t="inlineStr">
        <is>
          <t>West Phoenix 1</t>
        </is>
      </c>
      <c r="C3804" t="inlineStr">
        <is>
          <t>plant_unit</t>
        </is>
      </c>
      <c r="D3804" t="n">
        <v>2015</v>
      </c>
      <c r="E3804" t="inlineStr">
        <is>
          <t>owned</t>
        </is>
      </c>
      <c r="F3804" t="inlineStr">
        <is>
          <t>West Phoenix</t>
        </is>
      </c>
      <c r="G3804" t="n">
        <v>117</v>
      </c>
      <c r="H3804" t="inlineStr"/>
      <c r="I3804" t="n">
        <v>1</v>
      </c>
      <c r="J3804" t="inlineStr"/>
      <c r="K3804" t="inlineStr">
        <is>
          <t>NG</t>
        </is>
      </c>
      <c r="L3804" t="inlineStr">
        <is>
          <t>Natural Gas Fired Combined Cycle</t>
        </is>
      </c>
      <c r="M3804" t="inlineStr">
        <is>
          <t>Other</t>
        </is>
      </c>
      <c r="N3804" t="n">
        <v>803</v>
      </c>
      <c r="O3804" t="n">
        <v>31</v>
      </c>
      <c r="P3804" t="b">
        <v>1</v>
      </c>
      <c r="Q3804" t="inlineStr">
        <is>
          <t>plant_unit</t>
        </is>
      </c>
      <c r="R3804" t="inlineStr">
        <is>
          <t>117_1_2015_plant_unit_owned_803</t>
        </is>
      </c>
      <c r="S3804" t="n">
        <v>5</v>
      </c>
      <c r="T3804" t="n">
        <v>1</v>
      </c>
      <c r="U3804" t="n">
        <v>0.09200273433816894</v>
      </c>
      <c r="V3804" t="n">
        <v>135.6</v>
      </c>
      <c r="W3804" t="n">
        <v>3.494453688930613</v>
      </c>
      <c r="X3804" t="n">
        <v>33.05496846868535</v>
      </c>
      <c r="Y3804" t="inlineStr">
        <is>
          <t>gas</t>
        </is>
      </c>
      <c r="Z3804" t="n">
        <v>9.45926642936881</v>
      </c>
      <c r="AA3804" t="n">
        <v>2001</v>
      </c>
      <c r="AB3804" t="n">
        <v>109286</v>
      </c>
      <c r="AC3804" t="inlineStr"/>
      <c r="AD3804" t="inlineStr"/>
      <c r="AE3804" t="n">
        <v>737</v>
      </c>
      <c r="AF3804" t="inlineStr">
        <is>
          <t>737_2015</t>
        </is>
      </c>
      <c r="AG3804" s="555" t="n">
        <v>42005</v>
      </c>
      <c r="AH3804" t="n">
        <v>3612445.284068746</v>
      </c>
      <c r="AI3804" t="n">
        <v>1033765.391</v>
      </c>
      <c r="AJ3804" t="inlineStr">
        <is>
          <t>Arizona Public Service Co</t>
        </is>
      </c>
    </row>
    <row r="3805">
      <c r="A3805" t="inlineStr">
        <is>
          <t>117_2015_plant_owned_803</t>
        </is>
      </c>
      <c r="B3805" t="inlineStr">
        <is>
          <t>West Phoenix</t>
        </is>
      </c>
      <c r="C3805" t="inlineStr">
        <is>
          <t>plant</t>
        </is>
      </c>
      <c r="D3805" t="n">
        <v>2015</v>
      </c>
      <c r="E3805" t="inlineStr">
        <is>
          <t>owned</t>
        </is>
      </c>
      <c r="F3805" t="inlineStr">
        <is>
          <t>West Phoenix</t>
        </is>
      </c>
      <c r="G3805" t="n">
        <v>117</v>
      </c>
      <c r="H3805" t="inlineStr"/>
      <c r="I3805" t="inlineStr"/>
      <c r="J3805" t="inlineStr"/>
      <c r="K3805" t="inlineStr">
        <is>
          <t>NG</t>
        </is>
      </c>
      <c r="L3805" t="inlineStr"/>
      <c r="M3805" t="inlineStr"/>
      <c r="N3805" t="n">
        <v>803</v>
      </c>
      <c r="O3805" t="n">
        <v>31</v>
      </c>
      <c r="P3805" t="b">
        <v>1</v>
      </c>
      <c r="Q3805" t="inlineStr">
        <is>
          <t>plant</t>
        </is>
      </c>
      <c r="R3805" t="inlineStr">
        <is>
          <t>117_2015_plant_owned_803</t>
        </is>
      </c>
      <c r="S3805" t="n">
        <v>1</v>
      </c>
      <c r="T3805" t="n">
        <v>1</v>
      </c>
      <c r="U3805" t="n">
        <v>0.1558536204309079</v>
      </c>
      <c r="V3805" t="n">
        <v>1326.9</v>
      </c>
      <c r="W3805" t="n">
        <v>3.494453688930612</v>
      </c>
      <c r="X3805" t="n">
        <v>33.89008699524577</v>
      </c>
      <c r="Y3805" t="inlineStr">
        <is>
          <t>gas</t>
        </is>
      </c>
      <c r="Z3805" t="n">
        <v>9.698250431133046</v>
      </c>
      <c r="AA3805" t="n">
        <v>2003</v>
      </c>
      <c r="AB3805" t="n">
        <v>1811587</v>
      </c>
      <c r="AC3805" t="inlineStr"/>
      <c r="AD3805" t="inlineStr"/>
      <c r="AE3805" t="n">
        <v>737</v>
      </c>
      <c r="AF3805" t="inlineStr">
        <is>
          <t>737_2015</t>
        </is>
      </c>
      <c r="AG3805" s="555" t="n">
        <v>42005</v>
      </c>
      <c r="AH3805" t="n">
        <v>55561863.56877323</v>
      </c>
      <c r="AI3805" t="n">
        <v>15900014.284</v>
      </c>
      <c r="AJ3805" t="inlineStr">
        <is>
          <t>Arizona Public Service Co</t>
        </is>
      </c>
    </row>
    <row r="3806">
      <c r="A3806" t="inlineStr">
        <is>
          <t>117_natural_gas_steam_turbine_2015_plant_technology_owned_803</t>
        </is>
      </c>
      <c r="B3806" t="inlineStr">
        <is>
          <t>West Phoenix Natural Gas Steam Turbine</t>
        </is>
      </c>
      <c r="C3806" t="inlineStr">
        <is>
          <t>plant_technology</t>
        </is>
      </c>
      <c r="D3806" t="n">
        <v>2015</v>
      </c>
      <c r="E3806" t="inlineStr">
        <is>
          <t>owned</t>
        </is>
      </c>
      <c r="F3806" t="inlineStr">
        <is>
          <t>West Phoenix</t>
        </is>
      </c>
      <c r="G3806" t="n">
        <v>117</v>
      </c>
      <c r="H3806" t="inlineStr"/>
      <c r="I3806" t="inlineStr"/>
      <c r="J3806" t="inlineStr">
        <is>
          <t>ST</t>
        </is>
      </c>
      <c r="K3806" t="inlineStr">
        <is>
          <t>NG</t>
        </is>
      </c>
      <c r="L3806" t="inlineStr">
        <is>
          <t>Natural Gas Steam Turbine</t>
        </is>
      </c>
      <c r="M3806" t="inlineStr">
        <is>
          <t>Steam</t>
        </is>
      </c>
      <c r="N3806" t="n">
        <v>803</v>
      </c>
      <c r="O3806" t="n">
        <v>31</v>
      </c>
      <c r="P3806" t="b">
        <v>0</v>
      </c>
      <c r="Q3806" t="inlineStr">
        <is>
          <t>plant_prime_mover</t>
        </is>
      </c>
      <c r="R3806" t="inlineStr">
        <is>
          <t>117_ST_2015_plant_prime_mover_owned_803</t>
        </is>
      </c>
      <c r="S3806" t="n">
        <v>7</v>
      </c>
      <c r="T3806" t="n">
        <v>1</v>
      </c>
      <c r="U3806" t="n">
        <v>0</v>
      </c>
      <c r="V3806" t="n">
        <v>119.5</v>
      </c>
      <c r="W3806" t="inlineStr"/>
      <c r="X3806" t="inlineStr"/>
      <c r="Y3806" t="inlineStr">
        <is>
          <t>gas</t>
        </is>
      </c>
      <c r="Z3806" t="inlineStr"/>
      <c r="AA3806" t="n">
        <v>1950</v>
      </c>
      <c r="AB3806" t="n">
        <v>0</v>
      </c>
      <c r="AC3806" t="inlineStr"/>
      <c r="AD3806" t="inlineStr"/>
      <c r="AE3806" t="n">
        <v>737</v>
      </c>
      <c r="AF3806" t="inlineStr">
        <is>
          <t>737_2015</t>
        </is>
      </c>
      <c r="AG3806" s="555" t="n">
        <v>42005</v>
      </c>
      <c r="AH3806" t="n">
        <v>0</v>
      </c>
      <c r="AI3806" t="n">
        <v>0</v>
      </c>
      <c r="AJ3806" t="inlineStr">
        <is>
          <t>Arizona Public Service Co</t>
        </is>
      </c>
    </row>
    <row r="3807">
      <c r="A3807" t="inlineStr">
        <is>
          <t>117_natural_gas_fired_combustion_turbine_2015_plant_technology_owned_803</t>
        </is>
      </c>
      <c r="B3807" t="inlineStr">
        <is>
          <t>West Phoenix Natural Gas Fired Combustion Turbine</t>
        </is>
      </c>
      <c r="C3807" t="inlineStr">
        <is>
          <t>plant_technology</t>
        </is>
      </c>
      <c r="D3807" t="n">
        <v>2015</v>
      </c>
      <c r="E3807" t="inlineStr">
        <is>
          <t>owned</t>
        </is>
      </c>
      <c r="F3807" t="inlineStr">
        <is>
          <t>West Phoenix</t>
        </is>
      </c>
      <c r="G3807" t="n">
        <v>117</v>
      </c>
      <c r="H3807" t="inlineStr"/>
      <c r="I3807" t="inlineStr"/>
      <c r="J3807" t="inlineStr">
        <is>
          <t>GT</t>
        </is>
      </c>
      <c r="K3807" t="inlineStr">
        <is>
          <t>NG</t>
        </is>
      </c>
      <c r="L3807" t="inlineStr">
        <is>
          <t>Natural Gas Fired Combustion Turbine</t>
        </is>
      </c>
      <c r="M3807" t="inlineStr">
        <is>
          <t>Other</t>
        </is>
      </c>
      <c r="N3807" t="n">
        <v>803</v>
      </c>
      <c r="O3807" t="n">
        <v>31</v>
      </c>
      <c r="P3807" t="b">
        <v>0</v>
      </c>
      <c r="Q3807" t="inlineStr">
        <is>
          <t>plant_prime_mover</t>
        </is>
      </c>
      <c r="R3807" t="inlineStr">
        <is>
          <t>117_GT_2015_plant_prime_mover_owned_803</t>
        </is>
      </c>
      <c r="S3807" t="n">
        <v>7</v>
      </c>
      <c r="T3807" t="n">
        <v>1</v>
      </c>
      <c r="U3807" t="n">
        <v>0</v>
      </c>
      <c r="V3807" t="n">
        <v>106.2</v>
      </c>
      <c r="W3807" t="inlineStr"/>
      <c r="X3807" t="inlineStr"/>
      <c r="Y3807" t="inlineStr">
        <is>
          <t>gas</t>
        </is>
      </c>
      <c r="Z3807" t="inlineStr"/>
      <c r="AA3807" t="n">
        <v>1973</v>
      </c>
      <c r="AB3807" t="n">
        <v>0</v>
      </c>
      <c r="AC3807" t="inlineStr"/>
      <c r="AD3807" t="inlineStr"/>
      <c r="AE3807" t="n">
        <v>737</v>
      </c>
      <c r="AF3807" t="inlineStr">
        <is>
          <t>737_2015</t>
        </is>
      </c>
      <c r="AG3807" s="555" t="n">
        <v>42005</v>
      </c>
      <c r="AH3807" t="n">
        <v>0</v>
      </c>
      <c r="AI3807" t="n">
        <v>0</v>
      </c>
      <c r="AJ3807" t="inlineStr">
        <is>
          <t>Arizona Public Service Co</t>
        </is>
      </c>
    </row>
    <row r="3808">
      <c r="A3808" t="inlineStr">
        <is>
          <t>117_natural_gas_fired_combined_cycle_2015_plant_technology_owned_803</t>
        </is>
      </c>
      <c r="B3808" t="inlineStr">
        <is>
          <t>West Phoenix Natural Gas Fired Combined Cycle</t>
        </is>
      </c>
      <c r="C3808" t="inlineStr">
        <is>
          <t>plant_technology</t>
        </is>
      </c>
      <c r="D3808" t="n">
        <v>2015</v>
      </c>
      <c r="E3808" t="inlineStr">
        <is>
          <t>owned</t>
        </is>
      </c>
      <c r="F3808" t="inlineStr">
        <is>
          <t>West Phoenix</t>
        </is>
      </c>
      <c r="G3808" t="n">
        <v>117</v>
      </c>
      <c r="H3808" t="inlineStr"/>
      <c r="I3808" t="inlineStr"/>
      <c r="J3808" t="inlineStr"/>
      <c r="K3808" t="inlineStr">
        <is>
          <t>NG</t>
        </is>
      </c>
      <c r="L3808" t="inlineStr">
        <is>
          <t>Natural Gas Fired Combined Cycle</t>
        </is>
      </c>
      <c r="M3808" t="inlineStr">
        <is>
          <t>Other</t>
        </is>
      </c>
      <c r="N3808" t="n">
        <v>803</v>
      </c>
      <c r="O3808" t="n">
        <v>31</v>
      </c>
      <c r="P3808" t="b">
        <v>0</v>
      </c>
      <c r="Q3808" t="inlineStr">
        <is>
          <t>plant_unit</t>
        </is>
      </c>
      <c r="R3808" t="inlineStr">
        <is>
          <t>117_3_2015_plant_unit_owned_803</t>
        </is>
      </c>
      <c r="S3808" t="n">
        <v>7</v>
      </c>
      <c r="T3808" t="n">
        <v>1</v>
      </c>
      <c r="U3808" t="n">
        <v>0.1877971022064763</v>
      </c>
      <c r="V3808" t="n">
        <v>1101.2</v>
      </c>
      <c r="W3808" t="n">
        <v>3.494453688930612</v>
      </c>
      <c r="X3808" t="n">
        <v>33.89008699524577</v>
      </c>
      <c r="Y3808" t="inlineStr">
        <is>
          <t>gas</t>
        </is>
      </c>
      <c r="Z3808" t="n">
        <v>9.698250431133046</v>
      </c>
      <c r="AA3808" t="n">
        <v>2003</v>
      </c>
      <c r="AB3808" t="n">
        <v>1811587</v>
      </c>
      <c r="AC3808" t="inlineStr"/>
      <c r="AD3808" t="inlineStr"/>
      <c r="AE3808" t="n">
        <v>737</v>
      </c>
      <c r="AF3808" t="inlineStr">
        <is>
          <t>737_2015</t>
        </is>
      </c>
      <c r="AG3808" s="555" t="n">
        <v>42005</v>
      </c>
      <c r="AH3808" t="n">
        <v>55561863.56877323</v>
      </c>
      <c r="AI3808" t="n">
        <v>15900014.284</v>
      </c>
      <c r="AJ3808" t="inlineStr">
        <is>
          <t>Arizona Public Service Co</t>
        </is>
      </c>
    </row>
    <row r="3809">
      <c r="A3809" t="inlineStr">
        <is>
          <t>117_steam_2015_plant_ferc_acct_owned_803</t>
        </is>
      </c>
      <c r="B3809" t="inlineStr">
        <is>
          <t>West Phoenix Steam</t>
        </is>
      </c>
      <c r="C3809" t="inlineStr">
        <is>
          <t>plant_ferc_acct</t>
        </is>
      </c>
      <c r="D3809" t="n">
        <v>2015</v>
      </c>
      <c r="E3809" t="inlineStr">
        <is>
          <t>owned</t>
        </is>
      </c>
      <c r="F3809" t="inlineStr">
        <is>
          <t>West Phoenix</t>
        </is>
      </c>
      <c r="G3809" t="n">
        <v>117</v>
      </c>
      <c r="H3809" t="inlineStr"/>
      <c r="I3809" t="inlineStr"/>
      <c r="J3809" t="inlineStr">
        <is>
          <t>ST</t>
        </is>
      </c>
      <c r="K3809" t="inlineStr">
        <is>
          <t>NG</t>
        </is>
      </c>
      <c r="L3809" t="inlineStr">
        <is>
          <t>Natural Gas Steam Turbine</t>
        </is>
      </c>
      <c r="M3809" t="inlineStr">
        <is>
          <t>Steam</t>
        </is>
      </c>
      <c r="N3809" t="n">
        <v>803</v>
      </c>
      <c r="O3809" t="n">
        <v>31</v>
      </c>
      <c r="P3809" t="b">
        <v>0</v>
      </c>
      <c r="Q3809" t="inlineStr">
        <is>
          <t>plant_prime_mover</t>
        </is>
      </c>
      <c r="R3809" t="inlineStr">
        <is>
          <t>117_ST_2015_plant_prime_mover_owned_803</t>
        </is>
      </c>
      <c r="S3809" t="n">
        <v>7</v>
      </c>
      <c r="T3809" t="n">
        <v>1</v>
      </c>
      <c r="U3809" t="n">
        <v>0</v>
      </c>
      <c r="V3809" t="n">
        <v>119.5</v>
      </c>
      <c r="W3809" t="inlineStr"/>
      <c r="X3809" t="inlineStr"/>
      <c r="Y3809" t="inlineStr">
        <is>
          <t>gas</t>
        </is>
      </c>
      <c r="Z3809" t="inlineStr"/>
      <c r="AA3809" t="n">
        <v>1950</v>
      </c>
      <c r="AB3809" t="n">
        <v>0</v>
      </c>
      <c r="AC3809" t="inlineStr"/>
      <c r="AD3809" t="inlineStr"/>
      <c r="AE3809" t="n">
        <v>737</v>
      </c>
      <c r="AF3809" t="inlineStr">
        <is>
          <t>737_2015</t>
        </is>
      </c>
      <c r="AG3809" s="555" t="n">
        <v>42005</v>
      </c>
      <c r="AH3809" t="n">
        <v>0</v>
      </c>
      <c r="AI3809" t="n">
        <v>0</v>
      </c>
      <c r="AJ3809" t="inlineStr">
        <is>
          <t>Arizona Public Service Co</t>
        </is>
      </c>
    </row>
    <row r="3810">
      <c r="A3810" t="inlineStr">
        <is>
          <t>117_other_2015_plant_ferc_acct_owned_803</t>
        </is>
      </c>
      <c r="B3810" t="inlineStr">
        <is>
          <t>West Phoenix Other</t>
        </is>
      </c>
      <c r="C3810" t="inlineStr">
        <is>
          <t>plant_ferc_acct</t>
        </is>
      </c>
      <c r="D3810" t="n">
        <v>2015</v>
      </c>
      <c r="E3810" t="inlineStr">
        <is>
          <t>owned</t>
        </is>
      </c>
      <c r="F3810" t="inlineStr">
        <is>
          <t>West Phoenix</t>
        </is>
      </c>
      <c r="G3810" t="n">
        <v>117</v>
      </c>
      <c r="H3810" t="inlineStr"/>
      <c r="I3810" t="inlineStr"/>
      <c r="J3810" t="inlineStr"/>
      <c r="K3810" t="inlineStr">
        <is>
          <t>NG</t>
        </is>
      </c>
      <c r="L3810" t="inlineStr"/>
      <c r="M3810" t="inlineStr">
        <is>
          <t>Other</t>
        </is>
      </c>
      <c r="N3810" t="n">
        <v>803</v>
      </c>
      <c r="O3810" t="n">
        <v>31</v>
      </c>
      <c r="P3810" t="b">
        <v>0</v>
      </c>
      <c r="Q3810" t="inlineStr">
        <is>
          <t>plant_unit</t>
        </is>
      </c>
      <c r="R3810" t="inlineStr">
        <is>
          <t>117_3_2015_plant_unit_owned_803</t>
        </is>
      </c>
      <c r="S3810" t="n">
        <v>7</v>
      </c>
      <c r="T3810" t="n">
        <v>1</v>
      </c>
      <c r="U3810" t="n">
        <v>0.1712789207799998</v>
      </c>
      <c r="V3810" t="n">
        <v>1207.4</v>
      </c>
      <c r="W3810" t="n">
        <v>3.494453688930612</v>
      </c>
      <c r="X3810" t="n">
        <v>33.89008699524577</v>
      </c>
      <c r="Y3810" t="inlineStr">
        <is>
          <t>gas</t>
        </is>
      </c>
      <c r="Z3810" t="n">
        <v>9.698250431133046</v>
      </c>
      <c r="AA3810" t="n">
        <v>2003</v>
      </c>
      <c r="AB3810" t="n">
        <v>1811587</v>
      </c>
      <c r="AC3810" t="inlineStr"/>
      <c r="AD3810" t="inlineStr"/>
      <c r="AE3810" t="n">
        <v>737</v>
      </c>
      <c r="AF3810" t="inlineStr">
        <is>
          <t>737_2015</t>
        </is>
      </c>
      <c r="AG3810" s="555" t="n">
        <v>42005</v>
      </c>
      <c r="AH3810" t="n">
        <v>55561863.56877323</v>
      </c>
      <c r="AI3810" t="n">
        <v>15900014.284</v>
      </c>
      <c r="AJ3810" t="inlineStr">
        <is>
          <t>Arizona Public Service Co</t>
        </is>
      </c>
    </row>
    <row r="3811">
      <c r="A3811" t="inlineStr">
        <is>
          <t>117_ng_2015_plant_prime_fuel_owned_803</t>
        </is>
      </c>
      <c r="B3811" t="inlineStr">
        <is>
          <t>West Phoenix NG</t>
        </is>
      </c>
      <c r="C3811" t="inlineStr">
        <is>
          <t>plant_prime_fuel</t>
        </is>
      </c>
      <c r="D3811" t="n">
        <v>2015</v>
      </c>
      <c r="E3811" t="inlineStr">
        <is>
          <t>owned</t>
        </is>
      </c>
      <c r="F3811" t="inlineStr">
        <is>
          <t>West Phoenix</t>
        </is>
      </c>
      <c r="G3811" t="n">
        <v>117</v>
      </c>
      <c r="H3811" t="inlineStr"/>
      <c r="I3811" t="inlineStr"/>
      <c r="J3811" t="inlineStr"/>
      <c r="K3811" t="inlineStr">
        <is>
          <t>NG</t>
        </is>
      </c>
      <c r="L3811" t="inlineStr"/>
      <c r="M3811" t="inlineStr"/>
      <c r="N3811" t="n">
        <v>803</v>
      </c>
      <c r="O3811" t="n">
        <v>31</v>
      </c>
      <c r="P3811" t="b">
        <v>0</v>
      </c>
      <c r="Q3811" t="inlineStr">
        <is>
          <t>plant</t>
        </is>
      </c>
      <c r="R3811" t="inlineStr">
        <is>
          <t>117_2015_plant_owned_803</t>
        </is>
      </c>
      <c r="S3811" t="n">
        <v>1</v>
      </c>
      <c r="T3811" t="n">
        <v>1</v>
      </c>
      <c r="U3811" t="n">
        <v>0.1558536204309079</v>
      </c>
      <c r="V3811" t="n">
        <v>1326.9</v>
      </c>
      <c r="W3811" t="n">
        <v>3.494453688930612</v>
      </c>
      <c r="X3811" t="n">
        <v>33.89008699524577</v>
      </c>
      <c r="Y3811" t="inlineStr">
        <is>
          <t>gas</t>
        </is>
      </c>
      <c r="Z3811" t="n">
        <v>9.698250431133046</v>
      </c>
      <c r="AA3811" t="n">
        <v>2003</v>
      </c>
      <c r="AB3811" t="n">
        <v>1811587</v>
      </c>
      <c r="AC3811" t="inlineStr"/>
      <c r="AD3811" t="inlineStr"/>
      <c r="AE3811" t="n">
        <v>737</v>
      </c>
      <c r="AF3811" t="inlineStr">
        <is>
          <t>737_2015</t>
        </is>
      </c>
      <c r="AG3811" s="555" t="n">
        <v>42005</v>
      </c>
      <c r="AH3811" t="n">
        <v>55561863.56877323</v>
      </c>
      <c r="AI3811" t="n">
        <v>15900014.284</v>
      </c>
      <c r="AJ3811" t="inlineStr">
        <is>
          <t>Arizona Public Service Co</t>
        </is>
      </c>
    </row>
    <row r="3812">
      <c r="A3812" t="inlineStr">
        <is>
          <t>117_6_2015_plant_gen_owned_803</t>
        </is>
      </c>
      <c r="B3812" t="inlineStr">
        <is>
          <t>West Phoenix 6</t>
        </is>
      </c>
      <c r="C3812" t="inlineStr">
        <is>
          <t>plant_gen</t>
        </is>
      </c>
      <c r="D3812" t="n">
        <v>2015</v>
      </c>
      <c r="E3812" t="inlineStr">
        <is>
          <t>owned</t>
        </is>
      </c>
      <c r="F3812" t="inlineStr">
        <is>
          <t>West Phoenix</t>
        </is>
      </c>
      <c r="G3812" t="n">
        <v>117</v>
      </c>
      <c r="H3812" t="inlineStr">
        <is>
          <t>6</t>
        </is>
      </c>
      <c r="I3812" t="inlineStr"/>
      <c r="J3812" t="inlineStr">
        <is>
          <t>ST</t>
        </is>
      </c>
      <c r="K3812" t="inlineStr">
        <is>
          <t>NG</t>
        </is>
      </c>
      <c r="L3812" t="inlineStr">
        <is>
          <t>Natural Gas Steam Turbine</t>
        </is>
      </c>
      <c r="M3812" t="inlineStr">
        <is>
          <t>Steam</t>
        </is>
      </c>
      <c r="N3812" t="n">
        <v>803</v>
      </c>
      <c r="O3812" t="n">
        <v>31</v>
      </c>
      <c r="P3812" t="b">
        <v>1</v>
      </c>
      <c r="Q3812" t="inlineStr">
        <is>
          <t>plant_gen</t>
        </is>
      </c>
      <c r="R3812" t="inlineStr">
        <is>
          <t>117_6_2015_plant_gen_owned_803</t>
        </is>
      </c>
      <c r="S3812" t="n">
        <v>13</v>
      </c>
      <c r="T3812" t="n">
        <v>1</v>
      </c>
      <c r="U3812" t="n">
        <v>0</v>
      </c>
      <c r="V3812" t="n">
        <v>69</v>
      </c>
      <c r="W3812" t="inlineStr"/>
      <c r="X3812" t="inlineStr"/>
      <c r="Y3812" t="inlineStr">
        <is>
          <t>gas</t>
        </is>
      </c>
      <c r="Z3812" t="inlineStr"/>
      <c r="AA3812" t="n">
        <v>1950</v>
      </c>
      <c r="AB3812" t="n">
        <v>0</v>
      </c>
      <c r="AC3812" t="inlineStr"/>
      <c r="AD3812" t="inlineStr"/>
      <c r="AE3812" t="n">
        <v>737</v>
      </c>
      <c r="AF3812" t="inlineStr">
        <is>
          <t>737_2015</t>
        </is>
      </c>
      <c r="AG3812" s="555" t="n">
        <v>42005</v>
      </c>
      <c r="AH3812" t="n">
        <v>0</v>
      </c>
      <c r="AI3812" t="n">
        <v>0</v>
      </c>
      <c r="AJ3812" t="inlineStr">
        <is>
          <t>Arizona Public Service Co</t>
        </is>
      </c>
    </row>
    <row r="3813">
      <c r="A3813" t="inlineStr">
        <is>
          <t>117_c4-1_2015_plant_gen_owned_803</t>
        </is>
      </c>
      <c r="B3813" t="inlineStr">
        <is>
          <t>West Phoenix C4-1</t>
        </is>
      </c>
      <c r="C3813" t="inlineStr">
        <is>
          <t>plant_gen</t>
        </is>
      </c>
      <c r="D3813" t="n">
        <v>2015</v>
      </c>
      <c r="E3813" t="inlineStr">
        <is>
          <t>owned</t>
        </is>
      </c>
      <c r="F3813" t="inlineStr">
        <is>
          <t>West Phoenix</t>
        </is>
      </c>
      <c r="G3813" t="n">
        <v>117</v>
      </c>
      <c r="H3813" t="inlineStr">
        <is>
          <t>C4-1</t>
        </is>
      </c>
      <c r="I3813" t="n">
        <v>1</v>
      </c>
      <c r="J3813" t="inlineStr">
        <is>
          <t>CT</t>
        </is>
      </c>
      <c r="K3813" t="inlineStr">
        <is>
          <t>NG</t>
        </is>
      </c>
      <c r="L3813" t="inlineStr">
        <is>
          <t>Natural Gas Fired Combined Cycle</t>
        </is>
      </c>
      <c r="M3813" t="inlineStr">
        <is>
          <t>Other</t>
        </is>
      </c>
      <c r="N3813" t="n">
        <v>803</v>
      </c>
      <c r="O3813" t="n">
        <v>31</v>
      </c>
      <c r="P3813" t="b">
        <v>1</v>
      </c>
      <c r="Q3813" t="inlineStr">
        <is>
          <t>plant_gen</t>
        </is>
      </c>
      <c r="R3813" t="inlineStr">
        <is>
          <t>117_C4-1_2015_plant_gen_owned_803</t>
        </is>
      </c>
      <c r="S3813" t="n">
        <v>13</v>
      </c>
      <c r="T3813" t="n">
        <v>1</v>
      </c>
      <c r="U3813" t="n">
        <v>0.1370941843544583</v>
      </c>
      <c r="V3813" t="n">
        <v>91</v>
      </c>
      <c r="W3813" t="n">
        <v>3.494453688930613</v>
      </c>
      <c r="X3813" t="n">
        <v>33.05496846868535</v>
      </c>
      <c r="Y3813" t="inlineStr">
        <is>
          <t>gas</t>
        </is>
      </c>
      <c r="Z3813" t="n">
        <v>9.45926642936881</v>
      </c>
      <c r="AA3813" t="n">
        <v>2001</v>
      </c>
      <c r="AB3813" t="n">
        <v>109286</v>
      </c>
      <c r="AC3813" t="inlineStr"/>
      <c r="AD3813" t="inlineStr"/>
      <c r="AE3813" t="n">
        <v>737</v>
      </c>
      <c r="AF3813" t="inlineStr">
        <is>
          <t>737_2015</t>
        </is>
      </c>
      <c r="AG3813" s="555" t="n">
        <v>42005</v>
      </c>
      <c r="AH3813" t="n">
        <v>3612445.284068746</v>
      </c>
      <c r="AI3813" t="n">
        <v>1033765.391</v>
      </c>
      <c r="AJ3813" t="inlineStr">
        <is>
          <t>Arizona Public Service Co</t>
        </is>
      </c>
    </row>
    <row r="3814">
      <c r="A3814" t="inlineStr">
        <is>
          <t>117_c4-2_2015_plant_gen_owned_803</t>
        </is>
      </c>
      <c r="B3814" t="inlineStr">
        <is>
          <t>West Phoenix C4-2</t>
        </is>
      </c>
      <c r="C3814" t="inlineStr">
        <is>
          <t>plant_gen</t>
        </is>
      </c>
      <c r="D3814" t="n">
        <v>2015</v>
      </c>
      <c r="E3814" t="inlineStr">
        <is>
          <t>owned</t>
        </is>
      </c>
      <c r="F3814" t="inlineStr">
        <is>
          <t>West Phoenix</t>
        </is>
      </c>
      <c r="G3814" t="n">
        <v>117</v>
      </c>
      <c r="H3814" t="inlineStr">
        <is>
          <t>C4-2</t>
        </is>
      </c>
      <c r="I3814" t="n">
        <v>1</v>
      </c>
      <c r="J3814" t="inlineStr">
        <is>
          <t>CA</t>
        </is>
      </c>
      <c r="K3814" t="inlineStr">
        <is>
          <t>NG</t>
        </is>
      </c>
      <c r="L3814" t="inlineStr">
        <is>
          <t>Natural Gas Fired Combined Cycle</t>
        </is>
      </c>
      <c r="M3814" t="inlineStr">
        <is>
          <t>Other</t>
        </is>
      </c>
      <c r="N3814" t="n">
        <v>803</v>
      </c>
      <c r="O3814" t="n">
        <v>31</v>
      </c>
      <c r="P3814" t="b">
        <v>1</v>
      </c>
      <c r="Q3814" t="inlineStr">
        <is>
          <t>plant_gen</t>
        </is>
      </c>
      <c r="R3814" t="inlineStr">
        <is>
          <t>117_C4-2_2015_plant_gen_owned_803</t>
        </is>
      </c>
      <c r="S3814" t="n">
        <v>13</v>
      </c>
      <c r="T3814" t="n">
        <v>1</v>
      </c>
      <c r="U3814" t="n">
        <v>0</v>
      </c>
      <c r="V3814" t="n">
        <v>44.6</v>
      </c>
      <c r="W3814" t="n">
        <v>3.494453688930613</v>
      </c>
      <c r="X3814" t="n">
        <v>33.05496846868535</v>
      </c>
      <c r="Y3814" t="inlineStr">
        <is>
          <t>gas</t>
        </is>
      </c>
      <c r="Z3814" t="n">
        <v>9.45926642936881</v>
      </c>
      <c r="AA3814" t="n">
        <v>2001</v>
      </c>
      <c r="AB3814" t="n">
        <v>0</v>
      </c>
      <c r="AC3814" t="inlineStr"/>
      <c r="AD3814" t="inlineStr"/>
      <c r="AE3814" t="n">
        <v>737</v>
      </c>
      <c r="AF3814" t="inlineStr">
        <is>
          <t>737_2015</t>
        </is>
      </c>
      <c r="AG3814" s="555" t="n">
        <v>42005</v>
      </c>
      <c r="AH3814" t="n">
        <v>0</v>
      </c>
      <c r="AI3814" t="n">
        <v>0</v>
      </c>
      <c r="AJ3814" t="inlineStr">
        <is>
          <t>Arizona Public Service Co</t>
        </is>
      </c>
    </row>
    <row r="3815">
      <c r="A3815" t="inlineStr">
        <is>
          <t>117_c5-1_2015_plant_gen_owned_803</t>
        </is>
      </c>
      <c r="B3815" t="inlineStr">
        <is>
          <t>West Phoenix C5-1</t>
        </is>
      </c>
      <c r="C3815" t="inlineStr">
        <is>
          <t>plant_gen</t>
        </is>
      </c>
      <c r="D3815" t="n">
        <v>2015</v>
      </c>
      <c r="E3815" t="inlineStr">
        <is>
          <t>owned</t>
        </is>
      </c>
      <c r="F3815" t="inlineStr">
        <is>
          <t>West Phoenix</t>
        </is>
      </c>
      <c r="G3815" t="n">
        <v>117</v>
      </c>
      <c r="H3815" t="inlineStr">
        <is>
          <t>C5-1</t>
        </is>
      </c>
      <c r="I3815" t="n">
        <v>2</v>
      </c>
      <c r="J3815" t="inlineStr">
        <is>
          <t>CT</t>
        </is>
      </c>
      <c r="K3815" t="inlineStr">
        <is>
          <t>NG</t>
        </is>
      </c>
      <c r="L3815" t="inlineStr">
        <is>
          <t>Natural Gas Fired Combined Cycle</t>
        </is>
      </c>
      <c r="M3815" t="inlineStr">
        <is>
          <t>Other</t>
        </is>
      </c>
      <c r="N3815" t="n">
        <v>803</v>
      </c>
      <c r="O3815" t="n">
        <v>31</v>
      </c>
      <c r="P3815" t="b">
        <v>1</v>
      </c>
      <c r="Q3815" t="inlineStr">
        <is>
          <t>plant_gen</t>
        </is>
      </c>
      <c r="R3815" t="inlineStr">
        <is>
          <t>117_C5-1_2015_plant_gen_owned_803</t>
        </is>
      </c>
      <c r="S3815" t="n">
        <v>13</v>
      </c>
      <c r="T3815" t="n">
        <v>1</v>
      </c>
      <c r="U3815" t="n">
        <v>0.3188439692616104</v>
      </c>
      <c r="V3815" t="n">
        <v>184.5</v>
      </c>
      <c r="W3815" t="n">
        <v>3.494453688930613</v>
      </c>
      <c r="X3815" t="n">
        <v>28.66936617675839</v>
      </c>
      <c r="Y3815" t="inlineStr">
        <is>
          <t>gas</t>
        </is>
      </c>
      <c r="Z3815" t="n">
        <v>8.204248425891119</v>
      </c>
      <c r="AA3815" t="n">
        <v>2003</v>
      </c>
      <c r="AB3815" t="n">
        <v>515322</v>
      </c>
      <c r="AC3815" t="inlineStr"/>
      <c r="AD3815" t="inlineStr"/>
      <c r="AE3815" t="n">
        <v>737</v>
      </c>
      <c r="AF3815" t="inlineStr">
        <is>
          <t>737_2015</t>
        </is>
      </c>
      <c r="AG3815" s="555" t="n">
        <v>42005</v>
      </c>
      <c r="AH3815" t="n">
        <v>14773955.11693949</v>
      </c>
      <c r="AI3815" t="n">
        <v>4227829.707327063</v>
      </c>
      <c r="AJ3815" t="inlineStr">
        <is>
          <t>Arizona Public Service Co</t>
        </is>
      </c>
    </row>
    <row r="3816">
      <c r="A3816" t="inlineStr">
        <is>
          <t>117_5_2015_plant_gen_owned_803</t>
        </is>
      </c>
      <c r="B3816" t="inlineStr">
        <is>
          <t>West Phoenix 5</t>
        </is>
      </c>
      <c r="C3816" t="inlineStr">
        <is>
          <t>plant_gen</t>
        </is>
      </c>
      <c r="D3816" t="n">
        <v>2015</v>
      </c>
      <c r="E3816" t="inlineStr">
        <is>
          <t>owned</t>
        </is>
      </c>
      <c r="F3816" t="inlineStr">
        <is>
          <t>West Phoenix</t>
        </is>
      </c>
      <c r="G3816" t="n">
        <v>117</v>
      </c>
      <c r="H3816" t="inlineStr">
        <is>
          <t>5</t>
        </is>
      </c>
      <c r="I3816" t="inlineStr"/>
      <c r="J3816" t="inlineStr">
        <is>
          <t>ST</t>
        </is>
      </c>
      <c r="K3816" t="inlineStr">
        <is>
          <t>NG</t>
        </is>
      </c>
      <c r="L3816" t="inlineStr">
        <is>
          <t>Natural Gas Steam Turbine</t>
        </is>
      </c>
      <c r="M3816" t="inlineStr">
        <is>
          <t>Steam</t>
        </is>
      </c>
      <c r="N3816" t="n">
        <v>803</v>
      </c>
      <c r="O3816" t="n">
        <v>31</v>
      </c>
      <c r="P3816" t="b">
        <v>1</v>
      </c>
      <c r="Q3816" t="inlineStr">
        <is>
          <t>plant_gen</t>
        </is>
      </c>
      <c r="R3816" t="inlineStr">
        <is>
          <t>117_5_2015_plant_gen_owned_803</t>
        </is>
      </c>
      <c r="S3816" t="n">
        <v>13</v>
      </c>
      <c r="T3816" t="n">
        <v>1</v>
      </c>
      <c r="U3816" t="n">
        <v>0</v>
      </c>
      <c r="V3816" t="n">
        <v>16</v>
      </c>
      <c r="W3816" t="inlineStr"/>
      <c r="X3816" t="inlineStr"/>
      <c r="Y3816" t="inlineStr">
        <is>
          <t>gas</t>
        </is>
      </c>
      <c r="Z3816" t="inlineStr"/>
      <c r="AA3816" t="n">
        <v>1949</v>
      </c>
      <c r="AB3816" t="n">
        <v>0</v>
      </c>
      <c r="AC3816" t="inlineStr"/>
      <c r="AD3816" t="inlineStr"/>
      <c r="AE3816" t="n">
        <v>737</v>
      </c>
      <c r="AF3816" t="inlineStr">
        <is>
          <t>737_2015</t>
        </is>
      </c>
      <c r="AG3816" s="555" t="n">
        <v>42005</v>
      </c>
      <c r="AH3816" t="n">
        <v>0</v>
      </c>
      <c r="AI3816" t="n">
        <v>0</v>
      </c>
      <c r="AJ3816" t="inlineStr">
        <is>
          <t>Arizona Public Service Co</t>
        </is>
      </c>
    </row>
    <row r="3817">
      <c r="A3817" t="inlineStr">
        <is>
          <t>117_c5-2_2015_plant_gen_owned_803</t>
        </is>
      </c>
      <c r="B3817" t="inlineStr">
        <is>
          <t>West Phoenix C5-2</t>
        </is>
      </c>
      <c r="C3817" t="inlineStr">
        <is>
          <t>plant_gen</t>
        </is>
      </c>
      <c r="D3817" t="n">
        <v>2015</v>
      </c>
      <c r="E3817" t="inlineStr">
        <is>
          <t>owned</t>
        </is>
      </c>
      <c r="F3817" t="inlineStr">
        <is>
          <t>West Phoenix</t>
        </is>
      </c>
      <c r="G3817" t="n">
        <v>117</v>
      </c>
      <c r="H3817" t="inlineStr">
        <is>
          <t>C5-2</t>
        </is>
      </c>
      <c r="I3817" t="n">
        <v>2</v>
      </c>
      <c r="J3817" t="inlineStr">
        <is>
          <t>CT</t>
        </is>
      </c>
      <c r="K3817" t="inlineStr">
        <is>
          <t>NG</t>
        </is>
      </c>
      <c r="L3817" t="inlineStr">
        <is>
          <t>Natural Gas Fired Combined Cycle</t>
        </is>
      </c>
      <c r="M3817" t="inlineStr">
        <is>
          <t>Other</t>
        </is>
      </c>
      <c r="N3817" t="n">
        <v>803</v>
      </c>
      <c r="O3817" t="n">
        <v>31</v>
      </c>
      <c r="P3817" t="b">
        <v>1</v>
      </c>
      <c r="Q3817" t="inlineStr">
        <is>
          <t>plant_gen</t>
        </is>
      </c>
      <c r="R3817" t="inlineStr">
        <is>
          <t>117_C5-2_2015_plant_gen_owned_803</t>
        </is>
      </c>
      <c r="S3817" t="n">
        <v>13</v>
      </c>
      <c r="T3817" t="n">
        <v>1</v>
      </c>
      <c r="U3817" t="n">
        <v>0.2670422343492841</v>
      </c>
      <c r="V3817" t="n">
        <v>184.5</v>
      </c>
      <c r="W3817" t="n">
        <v>3.494453688930613</v>
      </c>
      <c r="X3817" t="n">
        <v>28.66936617675839</v>
      </c>
      <c r="Y3817" t="inlineStr">
        <is>
          <t>gas</t>
        </is>
      </c>
      <c r="Z3817" t="n">
        <v>8.204248425891119</v>
      </c>
      <c r="AA3817" t="n">
        <v>2003</v>
      </c>
      <c r="AB3817" t="n">
        <v>431599</v>
      </c>
      <c r="AC3817" t="inlineStr"/>
      <c r="AD3817" t="inlineStr"/>
      <c r="AE3817" t="n">
        <v>737</v>
      </c>
      <c r="AF3817" t="inlineStr">
        <is>
          <t>737_2015</t>
        </is>
      </c>
      <c r="AG3817" s="555" t="n">
        <v>42005</v>
      </c>
      <c r="AH3817" t="n">
        <v>12373669.77252275</v>
      </c>
      <c r="AI3817" t="n">
        <v>3540945.416366181</v>
      </c>
      <c r="AJ3817" t="inlineStr">
        <is>
          <t>Arizona Public Service Co</t>
        </is>
      </c>
    </row>
    <row r="3818">
      <c r="A3818" t="inlineStr">
        <is>
          <t>117_c5-3_2015_plant_gen_owned_803</t>
        </is>
      </c>
      <c r="B3818" t="inlineStr">
        <is>
          <t>West Phoenix C5-3</t>
        </is>
      </c>
      <c r="C3818" t="inlineStr">
        <is>
          <t>plant_gen</t>
        </is>
      </c>
      <c r="D3818" t="n">
        <v>2015</v>
      </c>
      <c r="E3818" t="inlineStr">
        <is>
          <t>owned</t>
        </is>
      </c>
      <c r="F3818" t="inlineStr">
        <is>
          <t>West Phoenix</t>
        </is>
      </c>
      <c r="G3818" t="n">
        <v>117</v>
      </c>
      <c r="H3818" t="inlineStr">
        <is>
          <t>C5-3</t>
        </is>
      </c>
      <c r="I3818" t="n">
        <v>2</v>
      </c>
      <c r="J3818" t="inlineStr">
        <is>
          <t>CA</t>
        </is>
      </c>
      <c r="K3818" t="inlineStr">
        <is>
          <t>NG</t>
        </is>
      </c>
      <c r="L3818" t="inlineStr">
        <is>
          <t>Natural Gas Fired Combined Cycle</t>
        </is>
      </c>
      <c r="M3818" t="inlineStr">
        <is>
          <t>Other</t>
        </is>
      </c>
      <c r="N3818" t="n">
        <v>803</v>
      </c>
      <c r="O3818" t="n">
        <v>31</v>
      </c>
      <c r="P3818" t="b">
        <v>1</v>
      </c>
      <c r="Q3818" t="inlineStr">
        <is>
          <t>plant_gen</t>
        </is>
      </c>
      <c r="R3818" t="inlineStr">
        <is>
          <t>117_C5-3_2015_plant_gen_owned_803</t>
        </is>
      </c>
      <c r="S3818" t="n">
        <v>13</v>
      </c>
      <c r="T3818" t="n">
        <v>1</v>
      </c>
      <c r="U3818" t="n">
        <v>0.284675084336033</v>
      </c>
      <c r="V3818" t="n">
        <v>200.6</v>
      </c>
      <c r="W3818" t="n">
        <v>3.494453688930613</v>
      </c>
      <c r="X3818" t="n">
        <v>28.66936617675839</v>
      </c>
      <c r="Y3818" t="inlineStr">
        <is>
          <t>gas</t>
        </is>
      </c>
      <c r="Z3818" t="n">
        <v>8.204248425891119</v>
      </c>
      <c r="AA3818" t="n">
        <v>2003</v>
      </c>
      <c r="AB3818" t="n">
        <v>500247</v>
      </c>
      <c r="AC3818" t="inlineStr"/>
      <c r="AD3818" t="inlineStr"/>
      <c r="AE3818" t="n">
        <v>737</v>
      </c>
      <c r="AF3818" t="inlineStr">
        <is>
          <t>737_2015</t>
        </is>
      </c>
      <c r="AG3818" s="555" t="n">
        <v>42005</v>
      </c>
      <c r="AH3818" t="n">
        <v>14341764.42182486</v>
      </c>
      <c r="AI3818" t="n">
        <v>4104150.662306755</v>
      </c>
      <c r="AJ3818" t="inlineStr">
        <is>
          <t>Arizona Public Service Co</t>
        </is>
      </c>
    </row>
    <row r="3819">
      <c r="A3819" t="inlineStr">
        <is>
          <t>117_gt1_2015_plant_gen_owned_803</t>
        </is>
      </c>
      <c r="B3819" t="inlineStr">
        <is>
          <t>West Phoenix GT1</t>
        </is>
      </c>
      <c r="C3819" t="inlineStr">
        <is>
          <t>plant_gen</t>
        </is>
      </c>
      <c r="D3819" t="n">
        <v>2015</v>
      </c>
      <c r="E3819" t="inlineStr">
        <is>
          <t>owned</t>
        </is>
      </c>
      <c r="F3819" t="inlineStr">
        <is>
          <t>West Phoenix</t>
        </is>
      </c>
      <c r="G3819" t="n">
        <v>117</v>
      </c>
      <c r="H3819" t="inlineStr">
        <is>
          <t>GT1</t>
        </is>
      </c>
      <c r="I3819" t="inlineStr"/>
      <c r="J3819" t="inlineStr">
        <is>
          <t>GT</t>
        </is>
      </c>
      <c r="K3819" t="inlineStr">
        <is>
          <t>NG</t>
        </is>
      </c>
      <c r="L3819" t="inlineStr">
        <is>
          <t>Natural Gas Fired Combustion Turbine</t>
        </is>
      </c>
      <c r="M3819" t="inlineStr">
        <is>
          <t>Other</t>
        </is>
      </c>
      <c r="N3819" t="n">
        <v>803</v>
      </c>
      <c r="O3819" t="n">
        <v>31</v>
      </c>
      <c r="P3819" t="b">
        <v>1</v>
      </c>
      <c r="Q3819" t="inlineStr">
        <is>
          <t>plant_gen</t>
        </is>
      </c>
      <c r="R3819" t="inlineStr">
        <is>
          <t>117_GT1_2015_plant_gen_owned_803</t>
        </is>
      </c>
      <c r="S3819" t="n">
        <v>13</v>
      </c>
      <c r="T3819" t="n">
        <v>1</v>
      </c>
      <c r="U3819" t="n">
        <v>0</v>
      </c>
      <c r="V3819" t="n">
        <v>53.1</v>
      </c>
      <c r="W3819" t="inlineStr"/>
      <c r="X3819" t="inlineStr"/>
      <c r="Y3819" t="inlineStr">
        <is>
          <t>gas</t>
        </is>
      </c>
      <c r="Z3819" t="inlineStr"/>
      <c r="AA3819" t="n">
        <v>1972</v>
      </c>
      <c r="AB3819" t="n">
        <v>0</v>
      </c>
      <c r="AC3819" t="inlineStr"/>
      <c r="AD3819" t="inlineStr"/>
      <c r="AE3819" t="n">
        <v>737</v>
      </c>
      <c r="AF3819" t="inlineStr">
        <is>
          <t>737_2015</t>
        </is>
      </c>
      <c r="AG3819" s="555" t="n">
        <v>42005</v>
      </c>
      <c r="AH3819" t="n">
        <v>0</v>
      </c>
      <c r="AI3819" t="n">
        <v>0</v>
      </c>
      <c r="AJ3819" t="inlineStr">
        <is>
          <t>Arizona Public Service Co</t>
        </is>
      </c>
    </row>
    <row r="3820">
      <c r="A3820" t="inlineStr">
        <is>
          <t>117_gt2_2015_plant_gen_owned_803</t>
        </is>
      </c>
      <c r="B3820" t="inlineStr">
        <is>
          <t>West Phoenix GT2</t>
        </is>
      </c>
      <c r="C3820" t="inlineStr">
        <is>
          <t>plant_gen</t>
        </is>
      </c>
      <c r="D3820" t="n">
        <v>2015</v>
      </c>
      <c r="E3820" t="inlineStr">
        <is>
          <t>owned</t>
        </is>
      </c>
      <c r="F3820" t="inlineStr">
        <is>
          <t>West Phoenix</t>
        </is>
      </c>
      <c r="G3820" t="n">
        <v>117</v>
      </c>
      <c r="H3820" t="inlineStr">
        <is>
          <t>GT2</t>
        </is>
      </c>
      <c r="I3820" t="inlineStr"/>
      <c r="J3820" t="inlineStr">
        <is>
          <t>GT</t>
        </is>
      </c>
      <c r="K3820" t="inlineStr">
        <is>
          <t>NG</t>
        </is>
      </c>
      <c r="L3820" t="inlineStr">
        <is>
          <t>Natural Gas Fired Combustion Turbine</t>
        </is>
      </c>
      <c r="M3820" t="inlineStr">
        <is>
          <t>Other</t>
        </is>
      </c>
      <c r="N3820" t="n">
        <v>803</v>
      </c>
      <c r="O3820" t="n">
        <v>31</v>
      </c>
      <c r="P3820" t="b">
        <v>1</v>
      </c>
      <c r="Q3820" t="inlineStr">
        <is>
          <t>plant_gen</t>
        </is>
      </c>
      <c r="R3820" t="inlineStr">
        <is>
          <t>117_GT2_2015_plant_gen_owned_803</t>
        </is>
      </c>
      <c r="S3820" t="n">
        <v>13</v>
      </c>
      <c r="T3820" t="n">
        <v>1</v>
      </c>
      <c r="U3820" t="n">
        <v>0</v>
      </c>
      <c r="V3820" t="n">
        <v>53.1</v>
      </c>
      <c r="W3820" t="inlineStr"/>
      <c r="X3820" t="inlineStr"/>
      <c r="Y3820" t="inlineStr">
        <is>
          <t>gas</t>
        </is>
      </c>
      <c r="Z3820" t="inlineStr"/>
      <c r="AA3820" t="n">
        <v>1973</v>
      </c>
      <c r="AB3820" t="n">
        <v>0</v>
      </c>
      <c r="AC3820" t="inlineStr"/>
      <c r="AD3820" t="inlineStr"/>
      <c r="AE3820" t="n">
        <v>737</v>
      </c>
      <c r="AF3820" t="inlineStr">
        <is>
          <t>737_2015</t>
        </is>
      </c>
      <c r="AG3820" s="555" t="n">
        <v>42005</v>
      </c>
      <c r="AH3820" t="n">
        <v>0</v>
      </c>
      <c r="AI3820" t="n">
        <v>0</v>
      </c>
      <c r="AJ3820" t="inlineStr">
        <is>
          <t>Arizona Public Service Co</t>
        </is>
      </c>
    </row>
    <row r="3821">
      <c r="A3821" t="inlineStr">
        <is>
          <t>117_4_2015_plant_gen_owned_803</t>
        </is>
      </c>
      <c r="B3821" t="inlineStr">
        <is>
          <t>West Phoenix 4</t>
        </is>
      </c>
      <c r="C3821" t="inlineStr">
        <is>
          <t>plant_gen</t>
        </is>
      </c>
      <c r="D3821" t="n">
        <v>2015</v>
      </c>
      <c r="E3821" t="inlineStr">
        <is>
          <t>owned</t>
        </is>
      </c>
      <c r="F3821" t="inlineStr">
        <is>
          <t>West Phoenix</t>
        </is>
      </c>
      <c r="G3821" t="n">
        <v>117</v>
      </c>
      <c r="H3821" t="inlineStr">
        <is>
          <t>4</t>
        </is>
      </c>
      <c r="I3821" t="inlineStr"/>
      <c r="J3821" t="inlineStr">
        <is>
          <t>ST</t>
        </is>
      </c>
      <c r="K3821" t="inlineStr">
        <is>
          <t>NG</t>
        </is>
      </c>
      <c r="L3821" t="inlineStr">
        <is>
          <t>Natural Gas Steam Turbine</t>
        </is>
      </c>
      <c r="M3821" t="inlineStr">
        <is>
          <t>Steam</t>
        </is>
      </c>
      <c r="N3821" t="n">
        <v>803</v>
      </c>
      <c r="O3821" t="n">
        <v>31</v>
      </c>
      <c r="P3821" t="b">
        <v>1</v>
      </c>
      <c r="Q3821" t="inlineStr">
        <is>
          <t>plant_gen</t>
        </is>
      </c>
      <c r="R3821" t="inlineStr">
        <is>
          <t>117_4_2015_plant_gen_owned_803</t>
        </is>
      </c>
      <c r="S3821" t="n">
        <v>13</v>
      </c>
      <c r="T3821" t="n">
        <v>1</v>
      </c>
      <c r="U3821" t="n">
        <v>0</v>
      </c>
      <c r="V3821" t="n">
        <v>34.5</v>
      </c>
      <c r="W3821" t="inlineStr"/>
      <c r="X3821" t="inlineStr"/>
      <c r="Y3821" t="inlineStr">
        <is>
          <t>gas</t>
        </is>
      </c>
      <c r="Z3821" t="inlineStr"/>
      <c r="AA3821" t="n">
        <v>1948</v>
      </c>
      <c r="AB3821" t="n">
        <v>0</v>
      </c>
      <c r="AC3821" t="inlineStr"/>
      <c r="AD3821" t="inlineStr"/>
      <c r="AE3821" t="n">
        <v>737</v>
      </c>
      <c r="AF3821" t="inlineStr">
        <is>
          <t>737_2015</t>
        </is>
      </c>
      <c r="AG3821" s="555" t="n">
        <v>42005</v>
      </c>
      <c r="AH3821" t="n">
        <v>0</v>
      </c>
      <c r="AI3821" t="n">
        <v>0</v>
      </c>
      <c r="AJ3821" t="inlineStr">
        <is>
          <t>Arizona Public Service Co</t>
        </is>
      </c>
    </row>
    <row r="3822">
      <c r="A3822" t="inlineStr">
        <is>
          <t>117_2b_2015_plant_gen_owned_803</t>
        </is>
      </c>
      <c r="B3822" t="inlineStr">
        <is>
          <t>West Phoenix 2B</t>
        </is>
      </c>
      <c r="C3822" t="inlineStr">
        <is>
          <t>plant_gen</t>
        </is>
      </c>
      <c r="D3822" t="n">
        <v>2015</v>
      </c>
      <c r="E3822" t="inlineStr">
        <is>
          <t>owned</t>
        </is>
      </c>
      <c r="F3822" t="inlineStr">
        <is>
          <t>West Phoenix</t>
        </is>
      </c>
      <c r="G3822" t="n">
        <v>117</v>
      </c>
      <c r="H3822" t="inlineStr">
        <is>
          <t>2B</t>
        </is>
      </c>
      <c r="I3822" t="n">
        <v>4</v>
      </c>
      <c r="J3822" t="inlineStr">
        <is>
          <t>CS</t>
        </is>
      </c>
      <c r="K3822" t="inlineStr">
        <is>
          <t>NG</t>
        </is>
      </c>
      <c r="L3822" t="inlineStr">
        <is>
          <t>Natural Gas Fired Combined Cycle</t>
        </is>
      </c>
      <c r="M3822" t="inlineStr">
        <is>
          <t>Other</t>
        </is>
      </c>
      <c r="N3822" t="n">
        <v>803</v>
      </c>
      <c r="O3822" t="n">
        <v>31</v>
      </c>
      <c r="P3822" t="b">
        <v>0</v>
      </c>
      <c r="Q3822" t="inlineStr">
        <is>
          <t>plant_unit</t>
        </is>
      </c>
      <c r="R3822" t="inlineStr">
        <is>
          <t>117_4_2015_plant_unit_owned_803</t>
        </is>
      </c>
      <c r="S3822" t="n">
        <v>13</v>
      </c>
      <c r="T3822" t="n">
        <v>1</v>
      </c>
      <c r="U3822" t="n">
        <v>0.06941417600664176</v>
      </c>
      <c r="V3822" t="n">
        <v>132</v>
      </c>
      <c r="W3822" t="n">
        <v>3.494453688930613</v>
      </c>
      <c r="X3822" t="n">
        <v>44.81545808261825</v>
      </c>
      <c r="Y3822" t="inlineStr">
        <is>
          <t>gas</t>
        </is>
      </c>
      <c r="Z3822" t="n">
        <v>12.82473945056999</v>
      </c>
      <c r="AA3822" t="n">
        <v>1976</v>
      </c>
      <c r="AB3822" t="n">
        <v>80265</v>
      </c>
      <c r="AC3822" t="inlineStr"/>
      <c r="AD3822" t="inlineStr"/>
      <c r="AE3822" t="n">
        <v>737</v>
      </c>
      <c r="AF3822" t="inlineStr">
        <is>
          <t>737_2015</t>
        </is>
      </c>
      <c r="AG3822" s="555" t="n">
        <v>42005</v>
      </c>
      <c r="AH3822" t="n">
        <v>3597112.743001354</v>
      </c>
      <c r="AI3822" t="n">
        <v>1029377.712</v>
      </c>
      <c r="AJ3822" t="inlineStr">
        <is>
          <t>Arizona Public Service Co</t>
        </is>
      </c>
    </row>
    <row r="3823">
      <c r="A3823" t="inlineStr">
        <is>
          <t>117_3b_2015_plant_gen_owned_803</t>
        </is>
      </c>
      <c r="B3823" t="inlineStr">
        <is>
          <t>West Phoenix 3B</t>
        </is>
      </c>
      <c r="C3823" t="inlineStr">
        <is>
          <t>plant_gen</t>
        </is>
      </c>
      <c r="D3823" t="n">
        <v>2015</v>
      </c>
      <c r="E3823" t="inlineStr">
        <is>
          <t>owned</t>
        </is>
      </c>
      <c r="F3823" t="inlineStr">
        <is>
          <t>West Phoenix</t>
        </is>
      </c>
      <c r="G3823" t="n">
        <v>117</v>
      </c>
      <c r="H3823" t="inlineStr">
        <is>
          <t>3B</t>
        </is>
      </c>
      <c r="I3823" t="n">
        <v>5</v>
      </c>
      <c r="J3823" t="inlineStr">
        <is>
          <t>CS</t>
        </is>
      </c>
      <c r="K3823" t="inlineStr">
        <is>
          <t>NG</t>
        </is>
      </c>
      <c r="L3823" t="inlineStr">
        <is>
          <t>Natural Gas Fired Combined Cycle</t>
        </is>
      </c>
      <c r="M3823" t="inlineStr">
        <is>
          <t>Other</t>
        </is>
      </c>
      <c r="N3823" t="n">
        <v>803</v>
      </c>
      <c r="O3823" t="n">
        <v>31</v>
      </c>
      <c r="P3823" t="b">
        <v>0</v>
      </c>
      <c r="Q3823" t="inlineStr">
        <is>
          <t>plant_unit</t>
        </is>
      </c>
      <c r="R3823" t="inlineStr">
        <is>
          <t>117_5_2015_plant_unit_owned_803</t>
        </is>
      </c>
      <c r="S3823" t="n">
        <v>13</v>
      </c>
      <c r="T3823" t="n">
        <v>1</v>
      </c>
      <c r="U3823" t="n">
        <v>0.08735298187352981</v>
      </c>
      <c r="V3823" t="n">
        <v>132</v>
      </c>
      <c r="W3823" t="n">
        <v>3.494453688930613</v>
      </c>
      <c r="X3823" t="n">
        <v>34.4895922171477</v>
      </c>
      <c r="Y3823" t="inlineStr">
        <is>
          <t>gas</t>
        </is>
      </c>
      <c r="Z3823" t="n">
        <v>9.869809500237604</v>
      </c>
      <c r="AA3823" t="n">
        <v>1976</v>
      </c>
      <c r="AB3823" t="n">
        <v>101008</v>
      </c>
      <c r="AC3823" t="inlineStr"/>
      <c r="AD3823" t="inlineStr"/>
      <c r="AE3823" t="n">
        <v>737</v>
      </c>
      <c r="AF3823" t="inlineStr">
        <is>
          <t>737_2015</t>
        </is>
      </c>
      <c r="AG3823" s="555" t="n">
        <v>42005</v>
      </c>
      <c r="AH3823" t="n">
        <v>3483724.730669655</v>
      </c>
      <c r="AI3823" t="n">
        <v>996929.7179999999</v>
      </c>
      <c r="AJ3823" t="inlineStr">
        <is>
          <t>Arizona Public Service Co</t>
        </is>
      </c>
    </row>
    <row r="3824">
      <c r="A3824" t="inlineStr">
        <is>
          <t>117_1b_2015_plant_gen_owned_803</t>
        </is>
      </c>
      <c r="B3824" t="inlineStr">
        <is>
          <t>West Phoenix 1B</t>
        </is>
      </c>
      <c r="C3824" t="inlineStr">
        <is>
          <t>plant_gen</t>
        </is>
      </c>
      <c r="D3824" t="n">
        <v>2015</v>
      </c>
      <c r="E3824" t="inlineStr">
        <is>
          <t>owned</t>
        </is>
      </c>
      <c r="F3824" t="inlineStr">
        <is>
          <t>West Phoenix</t>
        </is>
      </c>
      <c r="G3824" t="n">
        <v>117</v>
      </c>
      <c r="H3824" t="inlineStr">
        <is>
          <t>1B</t>
        </is>
      </c>
      <c r="I3824" t="n">
        <v>3</v>
      </c>
      <c r="J3824" t="inlineStr">
        <is>
          <t>CS</t>
        </is>
      </c>
      <c r="K3824" t="inlineStr">
        <is>
          <t>NG</t>
        </is>
      </c>
      <c r="L3824" t="inlineStr">
        <is>
          <t>Natural Gas Fired Combined Cycle</t>
        </is>
      </c>
      <c r="M3824" t="inlineStr">
        <is>
          <t>Other</t>
        </is>
      </c>
      <c r="N3824" t="n">
        <v>803</v>
      </c>
      <c r="O3824" t="n">
        <v>31</v>
      </c>
      <c r="P3824" t="b">
        <v>0</v>
      </c>
      <c r="Q3824" t="inlineStr">
        <is>
          <t>plant_unit</t>
        </is>
      </c>
      <c r="R3824" t="inlineStr">
        <is>
          <t>117_3_2015_plant_unit_owned_803</t>
        </is>
      </c>
      <c r="S3824" t="n">
        <v>13</v>
      </c>
      <c r="T3824" t="n">
        <v>1</v>
      </c>
      <c r="U3824" t="n">
        <v>0.06387505188875052</v>
      </c>
      <c r="V3824" t="n">
        <v>132</v>
      </c>
      <c r="W3824" t="n">
        <v>3.494453688930613</v>
      </c>
      <c r="X3824" t="n">
        <v>45.75130652242599</v>
      </c>
      <c r="Y3824" t="inlineStr">
        <is>
          <t>gas</t>
        </is>
      </c>
      <c r="Z3824" t="n">
        <v>13.09254910641755</v>
      </c>
      <c r="AA3824" t="n">
        <v>1976</v>
      </c>
      <c r="AB3824" t="n">
        <v>73860</v>
      </c>
      <c r="AC3824" t="inlineStr">
        <is>
          <t>existing</t>
        </is>
      </c>
      <c r="AD3824" t="inlineStr"/>
      <c r="AE3824" t="n">
        <v>737</v>
      </c>
      <c r="AF3824" t="inlineStr">
        <is>
          <t>737_2015</t>
        </is>
      </c>
      <c r="AG3824" s="555" t="n">
        <v>42005</v>
      </c>
      <c r="AH3824" t="n">
        <v>3379191.499746384</v>
      </c>
      <c r="AI3824" t="n">
        <v>967015.677</v>
      </c>
      <c r="AJ3824" t="inlineStr">
        <is>
          <t>Arizona Public Service Co</t>
        </is>
      </c>
    </row>
    <row r="3825">
      <c r="A3825" t="inlineStr">
        <is>
          <t>117_gt_2015_plant_prime_mover_owned_803</t>
        </is>
      </c>
      <c r="B3825" t="inlineStr">
        <is>
          <t>West Phoenix GT</t>
        </is>
      </c>
      <c r="C3825" t="inlineStr">
        <is>
          <t>plant_prime_mover</t>
        </is>
      </c>
      <c r="D3825" t="n">
        <v>2015</v>
      </c>
      <c r="E3825" t="inlineStr">
        <is>
          <t>owned</t>
        </is>
      </c>
      <c r="F3825" t="inlineStr">
        <is>
          <t>West Phoenix</t>
        </is>
      </c>
      <c r="G3825" t="n">
        <v>117</v>
      </c>
      <c r="H3825" t="inlineStr"/>
      <c r="I3825" t="inlineStr"/>
      <c r="J3825" t="inlineStr">
        <is>
          <t>GT</t>
        </is>
      </c>
      <c r="K3825" t="inlineStr">
        <is>
          <t>NG</t>
        </is>
      </c>
      <c r="L3825" t="inlineStr">
        <is>
          <t>Natural Gas Fired Combustion Turbine</t>
        </is>
      </c>
      <c r="M3825" t="inlineStr">
        <is>
          <t>Other</t>
        </is>
      </c>
      <c r="N3825" t="n">
        <v>803</v>
      </c>
      <c r="O3825" t="n">
        <v>31</v>
      </c>
      <c r="P3825" t="b">
        <v>1</v>
      </c>
      <c r="Q3825" t="inlineStr">
        <is>
          <t>plant_prime_mover</t>
        </is>
      </c>
      <c r="R3825" t="inlineStr">
        <is>
          <t>117_GT_2015_plant_prime_mover_owned_803</t>
        </is>
      </c>
      <c r="S3825" t="n">
        <v>7</v>
      </c>
      <c r="T3825" t="n">
        <v>1</v>
      </c>
      <c r="U3825" t="n">
        <v>0</v>
      </c>
      <c r="V3825" t="n">
        <v>106.2</v>
      </c>
      <c r="W3825" t="inlineStr"/>
      <c r="X3825" t="inlineStr"/>
      <c r="Y3825" t="inlineStr">
        <is>
          <t>gas</t>
        </is>
      </c>
      <c r="Z3825" t="inlineStr"/>
      <c r="AA3825" t="n">
        <v>1973</v>
      </c>
      <c r="AB3825" t="n">
        <v>0</v>
      </c>
      <c r="AC3825" t="inlineStr"/>
      <c r="AD3825" t="inlineStr"/>
      <c r="AE3825" t="n">
        <v>737</v>
      </c>
      <c r="AF3825" t="inlineStr">
        <is>
          <t>737_2015</t>
        </is>
      </c>
      <c r="AG3825" s="555" t="n">
        <v>42005</v>
      </c>
      <c r="AH3825" t="n">
        <v>0</v>
      </c>
      <c r="AI3825" t="n">
        <v>0</v>
      </c>
      <c r="AJ3825" t="inlineStr">
        <is>
          <t>Arizona Public Service Co</t>
        </is>
      </c>
    </row>
    <row r="3826">
      <c r="A3826" t="inlineStr">
        <is>
          <t>117_st_2015_plant_prime_mover_owned_803</t>
        </is>
      </c>
      <c r="B3826" t="inlineStr">
        <is>
          <t>West Phoenix ST</t>
        </is>
      </c>
      <c r="C3826" t="inlineStr">
        <is>
          <t>plant_prime_mover</t>
        </is>
      </c>
      <c r="D3826" t="n">
        <v>2015</v>
      </c>
      <c r="E3826" t="inlineStr">
        <is>
          <t>owned</t>
        </is>
      </c>
      <c r="F3826" t="inlineStr">
        <is>
          <t>West Phoenix</t>
        </is>
      </c>
      <c r="G3826" t="n">
        <v>117</v>
      </c>
      <c r="H3826" t="inlineStr"/>
      <c r="I3826" t="inlineStr"/>
      <c r="J3826" t="inlineStr">
        <is>
          <t>ST</t>
        </is>
      </c>
      <c r="K3826" t="inlineStr">
        <is>
          <t>NG</t>
        </is>
      </c>
      <c r="L3826" t="inlineStr">
        <is>
          <t>Natural Gas Steam Turbine</t>
        </is>
      </c>
      <c r="M3826" t="inlineStr">
        <is>
          <t>Steam</t>
        </is>
      </c>
      <c r="N3826" t="n">
        <v>803</v>
      </c>
      <c r="O3826" t="n">
        <v>31</v>
      </c>
      <c r="P3826" t="b">
        <v>1</v>
      </c>
      <c r="Q3826" t="inlineStr">
        <is>
          <t>plant_prime_mover</t>
        </is>
      </c>
      <c r="R3826" t="inlineStr">
        <is>
          <t>117_ST_2015_plant_prime_mover_owned_803</t>
        </is>
      </c>
      <c r="S3826" t="n">
        <v>7</v>
      </c>
      <c r="T3826" t="n">
        <v>1</v>
      </c>
      <c r="U3826" t="n">
        <v>0</v>
      </c>
      <c r="V3826" t="n">
        <v>119.5</v>
      </c>
      <c r="W3826" t="inlineStr"/>
      <c r="X3826" t="inlineStr"/>
      <c r="Y3826" t="inlineStr">
        <is>
          <t>gas</t>
        </is>
      </c>
      <c r="Z3826" t="inlineStr"/>
      <c r="AA3826" t="n">
        <v>1950</v>
      </c>
      <c r="AB3826" t="n">
        <v>0</v>
      </c>
      <c r="AC3826" t="inlineStr"/>
      <c r="AD3826" t="inlineStr"/>
      <c r="AE3826" t="n">
        <v>737</v>
      </c>
      <c r="AF3826" t="inlineStr">
        <is>
          <t>737_2015</t>
        </is>
      </c>
      <c r="AG3826" s="555" t="n">
        <v>42005</v>
      </c>
      <c r="AH3826" t="n">
        <v>0</v>
      </c>
      <c r="AI3826" t="n">
        <v>0</v>
      </c>
      <c r="AJ3826" t="inlineStr">
        <is>
          <t>Arizona Public Service Co</t>
        </is>
      </c>
    </row>
    <row r="3827">
      <c r="A3827" t="inlineStr">
        <is>
          <t>117_ca_2015_plant_prime_mover_owned_803</t>
        </is>
      </c>
      <c r="B3827" t="inlineStr">
        <is>
          <t>West Phoenix CA</t>
        </is>
      </c>
      <c r="C3827" t="inlineStr">
        <is>
          <t>plant_prime_mover</t>
        </is>
      </c>
      <c r="D3827" t="n">
        <v>2015</v>
      </c>
      <c r="E3827" t="inlineStr">
        <is>
          <t>owned</t>
        </is>
      </c>
      <c r="F3827" t="inlineStr">
        <is>
          <t>West Phoenix</t>
        </is>
      </c>
      <c r="G3827" t="n">
        <v>117</v>
      </c>
      <c r="H3827" t="inlineStr"/>
      <c r="I3827" t="inlineStr"/>
      <c r="J3827" t="inlineStr">
        <is>
          <t>CA</t>
        </is>
      </c>
      <c r="K3827" t="inlineStr">
        <is>
          <t>NG</t>
        </is>
      </c>
      <c r="L3827" t="inlineStr">
        <is>
          <t>Natural Gas Fired Combined Cycle</t>
        </is>
      </c>
      <c r="M3827" t="inlineStr">
        <is>
          <t>Other</t>
        </is>
      </c>
      <c r="N3827" t="n">
        <v>803</v>
      </c>
      <c r="O3827" t="n">
        <v>31</v>
      </c>
      <c r="P3827" t="b">
        <v>1</v>
      </c>
      <c r="Q3827" t="inlineStr">
        <is>
          <t>plant_prime_mover</t>
        </is>
      </c>
      <c r="R3827" t="inlineStr">
        <is>
          <t>117_CA_2015_plant_prime_mover_owned_803</t>
        </is>
      </c>
      <c r="S3827" t="n">
        <v>7</v>
      </c>
      <c r="T3827" t="n">
        <v>1</v>
      </c>
      <c r="U3827" t="n">
        <v>0.2328948691590874</v>
      </c>
      <c r="V3827" t="n">
        <v>245.2</v>
      </c>
      <c r="W3827" t="n">
        <v>3.494453688930613</v>
      </c>
      <c r="X3827" t="n">
        <v>29.46707360832423</v>
      </c>
      <c r="Y3827" t="inlineStr">
        <is>
          <t>gas</t>
        </is>
      </c>
      <c r="Z3827" t="n">
        <v>8.432526578236573</v>
      </c>
      <c r="AA3827" t="n">
        <v>2003</v>
      </c>
      <c r="AB3827" t="n">
        <v>500247</v>
      </c>
      <c r="AC3827" t="inlineStr"/>
      <c r="AD3827" t="inlineStr"/>
      <c r="AE3827" t="n">
        <v>737</v>
      </c>
      <c r="AF3827" t="inlineStr">
        <is>
          <t>737_2015</t>
        </is>
      </c>
      <c r="AG3827" s="555" t="n">
        <v>42005</v>
      </c>
      <c r="AH3827" t="n">
        <v>14341764.42182486</v>
      </c>
      <c r="AI3827" t="n">
        <v>4104150.662306755</v>
      </c>
      <c r="AJ3827" t="inlineStr">
        <is>
          <t>Arizona Public Service Co</t>
        </is>
      </c>
    </row>
    <row r="3828">
      <c r="A3828" t="inlineStr">
        <is>
          <t>117_cs_2015_plant_prime_mover_owned_803</t>
        </is>
      </c>
      <c r="B3828" t="inlineStr">
        <is>
          <t>West Phoenix CS</t>
        </is>
      </c>
      <c r="C3828" t="inlineStr">
        <is>
          <t>plant_prime_mover</t>
        </is>
      </c>
      <c r="D3828" t="n">
        <v>2015</v>
      </c>
      <c r="E3828" t="inlineStr">
        <is>
          <t>owned</t>
        </is>
      </c>
      <c r="F3828" t="inlineStr">
        <is>
          <t>West Phoenix</t>
        </is>
      </c>
      <c r="G3828" t="n">
        <v>117</v>
      </c>
      <c r="H3828" t="inlineStr"/>
      <c r="I3828" t="inlineStr"/>
      <c r="J3828" t="inlineStr">
        <is>
          <t>CS</t>
        </is>
      </c>
      <c r="K3828" t="inlineStr">
        <is>
          <t>NG</t>
        </is>
      </c>
      <c r="L3828" t="inlineStr">
        <is>
          <t>Natural Gas Fired Combined Cycle</t>
        </is>
      </c>
      <c r="M3828" t="inlineStr">
        <is>
          <t>Other</t>
        </is>
      </c>
      <c r="N3828" t="n">
        <v>803</v>
      </c>
      <c r="O3828" t="n">
        <v>31</v>
      </c>
      <c r="P3828" t="b">
        <v>0</v>
      </c>
      <c r="Q3828" t="inlineStr">
        <is>
          <t>plant_unit</t>
        </is>
      </c>
      <c r="R3828" t="inlineStr">
        <is>
          <t>117_3_2015_plant_unit_owned_803</t>
        </is>
      </c>
      <c r="S3828" t="n">
        <v>7</v>
      </c>
      <c r="T3828" t="n">
        <v>1</v>
      </c>
      <c r="U3828" t="n">
        <v>0.07354740325630736</v>
      </c>
      <c r="V3828" t="n">
        <v>396</v>
      </c>
      <c r="W3828" t="n">
        <v>3.494453688930613</v>
      </c>
      <c r="X3828" t="n">
        <v>41.68545227406398</v>
      </c>
      <c r="Y3828" t="inlineStr">
        <is>
          <t>gas</t>
        </is>
      </c>
      <c r="Z3828" t="n">
        <v>11.92903268574171</v>
      </c>
      <c r="AA3828" t="n">
        <v>1976</v>
      </c>
      <c r="AB3828" t="n">
        <v>255133</v>
      </c>
      <c r="AC3828" t="inlineStr"/>
      <c r="AD3828" t="inlineStr"/>
      <c r="AE3828" t="n">
        <v>737</v>
      </c>
      <c r="AF3828" t="inlineStr">
        <is>
          <t>737_2015</t>
        </is>
      </c>
      <c r="AG3828" s="555" t="n">
        <v>42005</v>
      </c>
      <c r="AH3828" t="n">
        <v>10460028.97341739</v>
      </c>
      <c r="AI3828" t="n">
        <v>2993323.107</v>
      </c>
      <c r="AJ3828" t="inlineStr">
        <is>
          <t>Arizona Public Service Co</t>
        </is>
      </c>
    </row>
    <row r="3829">
      <c r="A3829" t="inlineStr">
        <is>
          <t>117_ct_2015_plant_prime_mover_owned_803</t>
        </is>
      </c>
      <c r="B3829" t="inlineStr">
        <is>
          <t>West Phoenix CT</t>
        </is>
      </c>
      <c r="C3829" t="inlineStr">
        <is>
          <t>plant_prime_mover</t>
        </is>
      </c>
      <c r="D3829" t="n">
        <v>2015</v>
      </c>
      <c r="E3829" t="inlineStr">
        <is>
          <t>owned</t>
        </is>
      </c>
      <c r="F3829" t="inlineStr">
        <is>
          <t>West Phoenix</t>
        </is>
      </c>
      <c r="G3829" t="n">
        <v>117</v>
      </c>
      <c r="H3829" t="inlineStr"/>
      <c r="I3829" t="inlineStr"/>
      <c r="J3829" t="inlineStr">
        <is>
          <t>CT</t>
        </is>
      </c>
      <c r="K3829" t="inlineStr">
        <is>
          <t>NG</t>
        </is>
      </c>
      <c r="L3829" t="inlineStr">
        <is>
          <t>Natural Gas Fired Combined Cycle</t>
        </is>
      </c>
      <c r="M3829" t="inlineStr">
        <is>
          <t>Other</t>
        </is>
      </c>
      <c r="N3829" t="n">
        <v>803</v>
      </c>
      <c r="O3829" t="n">
        <v>31</v>
      </c>
      <c r="P3829" t="b">
        <v>1</v>
      </c>
      <c r="Q3829" t="inlineStr">
        <is>
          <t>plant_prime_mover</t>
        </is>
      </c>
      <c r="R3829" t="inlineStr">
        <is>
          <t>117_CT_2015_plant_prime_mover_owned_803</t>
        </is>
      </c>
      <c r="S3829" t="n">
        <v>7</v>
      </c>
      <c r="T3829" t="n">
        <v>1</v>
      </c>
      <c r="U3829" t="n">
        <v>0.2621121203097082</v>
      </c>
      <c r="V3829" t="n">
        <v>460</v>
      </c>
      <c r="W3829" t="n">
        <v>3.494453688930613</v>
      </c>
      <c r="X3829" t="n">
        <v>29.53695271711786</v>
      </c>
      <c r="Y3829" t="inlineStr">
        <is>
          <t>gas</t>
        </is>
      </c>
      <c r="Z3829" t="n">
        <v>8.452523726579097</v>
      </c>
      <c r="AA3829" t="n">
        <v>2003</v>
      </c>
      <c r="AB3829" t="n">
        <v>1056207</v>
      </c>
      <c r="AC3829" t="inlineStr"/>
      <c r="AD3829" t="inlineStr"/>
      <c r="AE3829" t="n">
        <v>737</v>
      </c>
      <c r="AF3829" t="inlineStr">
        <is>
          <t>737_2015</t>
        </is>
      </c>
      <c r="AG3829" s="555" t="n">
        <v>42005</v>
      </c>
      <c r="AH3829" t="n">
        <v>30760070.17353098</v>
      </c>
      <c r="AI3829" t="n">
        <v>8802540.514693245</v>
      </c>
      <c r="AJ3829" t="inlineStr">
        <is>
          <t>Arizona Public Service Co</t>
        </is>
      </c>
    </row>
    <row r="3830">
      <c r="A3830" t="inlineStr">
        <is>
          <t>117_5_2015_plant_unit_total_803</t>
        </is>
      </c>
      <c r="B3830" t="inlineStr">
        <is>
          <t>West Phoenix 5</t>
        </is>
      </c>
      <c r="C3830" t="inlineStr">
        <is>
          <t>plant_unit</t>
        </is>
      </c>
      <c r="D3830" t="n">
        <v>2015</v>
      </c>
      <c r="E3830" t="inlineStr">
        <is>
          <t>total</t>
        </is>
      </c>
      <c r="F3830" t="inlineStr">
        <is>
          <t>West Phoenix</t>
        </is>
      </c>
      <c r="G3830" t="n">
        <v>117</v>
      </c>
      <c r="H3830" t="inlineStr">
        <is>
          <t>3B</t>
        </is>
      </c>
      <c r="I3830" t="n">
        <v>5</v>
      </c>
      <c r="J3830" t="inlineStr">
        <is>
          <t>CS</t>
        </is>
      </c>
      <c r="K3830" t="inlineStr">
        <is>
          <t>NG</t>
        </is>
      </c>
      <c r="L3830" t="inlineStr">
        <is>
          <t>Natural Gas Fired Combined Cycle</t>
        </is>
      </c>
      <c r="M3830" t="inlineStr">
        <is>
          <t>Other</t>
        </is>
      </c>
      <c r="N3830" t="n">
        <v>803</v>
      </c>
      <c r="O3830" t="n">
        <v>31</v>
      </c>
      <c r="P3830" t="b">
        <v>1</v>
      </c>
      <c r="Q3830" t="inlineStr">
        <is>
          <t>plant_unit</t>
        </is>
      </c>
      <c r="R3830" t="inlineStr">
        <is>
          <t>117_5_2015_plant_unit_total_803</t>
        </is>
      </c>
      <c r="S3830" t="n">
        <v>5</v>
      </c>
      <c r="T3830" t="n">
        <v>1</v>
      </c>
      <c r="U3830" t="n">
        <v>0.08735298187352981</v>
      </c>
      <c r="V3830" t="n">
        <v>132</v>
      </c>
      <c r="W3830" t="n">
        <v>3.494453688930613</v>
      </c>
      <c r="X3830" t="n">
        <v>34.4895922171477</v>
      </c>
      <c r="Y3830" t="inlineStr">
        <is>
          <t>gas</t>
        </is>
      </c>
      <c r="Z3830" t="n">
        <v>9.869809500237604</v>
      </c>
      <c r="AA3830" t="n">
        <v>1976</v>
      </c>
      <c r="AB3830" t="n">
        <v>101008</v>
      </c>
      <c r="AC3830" t="inlineStr">
        <is>
          <t>existing</t>
        </is>
      </c>
      <c r="AD3830" t="inlineStr"/>
      <c r="AE3830" t="n">
        <v>737</v>
      </c>
      <c r="AF3830" t="inlineStr">
        <is>
          <t>737_2015</t>
        </is>
      </c>
      <c r="AG3830" s="555" t="n">
        <v>42005</v>
      </c>
      <c r="AH3830" t="n">
        <v>3483724.730669655</v>
      </c>
      <c r="AI3830" t="n">
        <v>996929.7179999999</v>
      </c>
      <c r="AJ3830" t="inlineStr">
        <is>
          <t>Arizona Public Service Co</t>
        </is>
      </c>
    </row>
    <row r="3831">
      <c r="A3831" t="inlineStr">
        <is>
          <t>117_4_2015_plant_unit_total_803</t>
        </is>
      </c>
      <c r="B3831" t="inlineStr">
        <is>
          <t>West Phoenix 4</t>
        </is>
      </c>
      <c r="C3831" t="inlineStr">
        <is>
          <t>plant_unit</t>
        </is>
      </c>
      <c r="D3831" t="n">
        <v>2015</v>
      </c>
      <c r="E3831" t="inlineStr">
        <is>
          <t>total</t>
        </is>
      </c>
      <c r="F3831" t="inlineStr">
        <is>
          <t>West Phoenix</t>
        </is>
      </c>
      <c r="G3831" t="n">
        <v>117</v>
      </c>
      <c r="H3831" t="inlineStr">
        <is>
          <t>2B</t>
        </is>
      </c>
      <c r="I3831" t="n">
        <v>4</v>
      </c>
      <c r="J3831" t="inlineStr">
        <is>
          <t>CS</t>
        </is>
      </c>
      <c r="K3831" t="inlineStr">
        <is>
          <t>NG</t>
        </is>
      </c>
      <c r="L3831" t="inlineStr">
        <is>
          <t>Natural Gas Fired Combined Cycle</t>
        </is>
      </c>
      <c r="M3831" t="inlineStr">
        <is>
          <t>Other</t>
        </is>
      </c>
      <c r="N3831" t="n">
        <v>803</v>
      </c>
      <c r="O3831" t="n">
        <v>31</v>
      </c>
      <c r="P3831" t="b">
        <v>1</v>
      </c>
      <c r="Q3831" t="inlineStr">
        <is>
          <t>plant_unit</t>
        </is>
      </c>
      <c r="R3831" t="inlineStr">
        <is>
          <t>117_4_2015_plant_unit_total_803</t>
        </is>
      </c>
      <c r="S3831" t="n">
        <v>5</v>
      </c>
      <c r="T3831" t="n">
        <v>1</v>
      </c>
      <c r="U3831" t="n">
        <v>0.06941417600664176</v>
      </c>
      <c r="V3831" t="n">
        <v>132</v>
      </c>
      <c r="W3831" t="n">
        <v>3.494453688930613</v>
      </c>
      <c r="X3831" t="n">
        <v>44.81545808261825</v>
      </c>
      <c r="Y3831" t="inlineStr">
        <is>
          <t>gas</t>
        </is>
      </c>
      <c r="Z3831" t="n">
        <v>12.82473945056999</v>
      </c>
      <c r="AA3831" t="n">
        <v>1976</v>
      </c>
      <c r="AB3831" t="n">
        <v>80265</v>
      </c>
      <c r="AC3831" t="inlineStr">
        <is>
          <t>existing</t>
        </is>
      </c>
      <c r="AD3831" t="inlineStr"/>
      <c r="AE3831" t="n">
        <v>737</v>
      </c>
      <c r="AF3831" t="inlineStr">
        <is>
          <t>737_2015</t>
        </is>
      </c>
      <c r="AG3831" s="555" t="n">
        <v>42005</v>
      </c>
      <c r="AH3831" t="n">
        <v>3597112.743001354</v>
      </c>
      <c r="AI3831" t="n">
        <v>1029377.712</v>
      </c>
      <c r="AJ3831" t="inlineStr">
        <is>
          <t>Arizona Public Service Co</t>
        </is>
      </c>
    </row>
    <row r="3832">
      <c r="A3832" t="inlineStr">
        <is>
          <t>117_3_2015_plant_unit_total_803</t>
        </is>
      </c>
      <c r="B3832" t="inlineStr">
        <is>
          <t>West Phoenix 3</t>
        </is>
      </c>
      <c r="C3832" t="inlineStr">
        <is>
          <t>plant_unit</t>
        </is>
      </c>
      <c r="D3832" t="n">
        <v>2015</v>
      </c>
      <c r="E3832" t="inlineStr">
        <is>
          <t>total</t>
        </is>
      </c>
      <c r="F3832" t="inlineStr">
        <is>
          <t>West Phoenix</t>
        </is>
      </c>
      <c r="G3832" t="n">
        <v>117</v>
      </c>
      <c r="H3832" t="inlineStr">
        <is>
          <t>1B</t>
        </is>
      </c>
      <c r="I3832" t="n">
        <v>3</v>
      </c>
      <c r="J3832" t="inlineStr">
        <is>
          <t>CS</t>
        </is>
      </c>
      <c r="K3832" t="inlineStr">
        <is>
          <t>NG</t>
        </is>
      </c>
      <c r="L3832" t="inlineStr">
        <is>
          <t>Natural Gas Fired Combined Cycle</t>
        </is>
      </c>
      <c r="M3832" t="inlineStr">
        <is>
          <t>Other</t>
        </is>
      </c>
      <c r="N3832" t="n">
        <v>803</v>
      </c>
      <c r="O3832" t="n">
        <v>31</v>
      </c>
      <c r="P3832" t="b">
        <v>1</v>
      </c>
      <c r="Q3832" t="inlineStr">
        <is>
          <t>plant_unit</t>
        </is>
      </c>
      <c r="R3832" t="inlineStr">
        <is>
          <t>117_3_2015_plant_unit_total_803</t>
        </is>
      </c>
      <c r="S3832" t="n">
        <v>5</v>
      </c>
      <c r="T3832" t="n">
        <v>1</v>
      </c>
      <c r="U3832" t="n">
        <v>0.06387505188875052</v>
      </c>
      <c r="V3832" t="n">
        <v>132</v>
      </c>
      <c r="W3832" t="n">
        <v>3.494453688930613</v>
      </c>
      <c r="X3832" t="n">
        <v>45.75130652242599</v>
      </c>
      <c r="Y3832" t="inlineStr">
        <is>
          <t>gas</t>
        </is>
      </c>
      <c r="Z3832" t="n">
        <v>13.09254910641755</v>
      </c>
      <c r="AA3832" t="n">
        <v>1976</v>
      </c>
      <c r="AB3832" t="n">
        <v>73860</v>
      </c>
      <c r="AC3832" t="inlineStr"/>
      <c r="AD3832" t="inlineStr"/>
      <c r="AE3832" t="n">
        <v>737</v>
      </c>
      <c r="AF3832" t="inlineStr">
        <is>
          <t>737_2015</t>
        </is>
      </c>
      <c r="AG3832" s="555" t="n">
        <v>42005</v>
      </c>
      <c r="AH3832" t="n">
        <v>3379191.499746384</v>
      </c>
      <c r="AI3832" t="n">
        <v>967015.677</v>
      </c>
      <c r="AJ3832" t="inlineStr">
        <is>
          <t>Arizona Public Service Co</t>
        </is>
      </c>
    </row>
    <row r="3833">
      <c r="A3833" t="inlineStr">
        <is>
          <t>117_1b_2015_plant_gen_total_803</t>
        </is>
      </c>
      <c r="B3833" t="inlineStr">
        <is>
          <t>West Phoenix 1B</t>
        </is>
      </c>
      <c r="C3833" t="inlineStr">
        <is>
          <t>plant_gen</t>
        </is>
      </c>
      <c r="D3833" t="n">
        <v>2015</v>
      </c>
      <c r="E3833" t="inlineStr">
        <is>
          <t>total</t>
        </is>
      </c>
      <c r="F3833" t="inlineStr">
        <is>
          <t>West Phoenix</t>
        </is>
      </c>
      <c r="G3833" t="n">
        <v>117</v>
      </c>
      <c r="H3833" t="inlineStr">
        <is>
          <t>1B</t>
        </is>
      </c>
      <c r="I3833" t="n">
        <v>3</v>
      </c>
      <c r="J3833" t="inlineStr">
        <is>
          <t>CS</t>
        </is>
      </c>
      <c r="K3833" t="inlineStr">
        <is>
          <t>NG</t>
        </is>
      </c>
      <c r="L3833" t="inlineStr">
        <is>
          <t>Natural Gas Fired Combined Cycle</t>
        </is>
      </c>
      <c r="M3833" t="inlineStr">
        <is>
          <t>Other</t>
        </is>
      </c>
      <c r="N3833" t="n">
        <v>803</v>
      </c>
      <c r="O3833" t="n">
        <v>31</v>
      </c>
      <c r="P3833" t="b">
        <v>0</v>
      </c>
      <c r="Q3833" t="inlineStr">
        <is>
          <t>plant_unit</t>
        </is>
      </c>
      <c r="R3833" t="inlineStr">
        <is>
          <t>117_3_2015_plant_unit_total_803</t>
        </is>
      </c>
      <c r="S3833" t="n">
        <v>13</v>
      </c>
      <c r="T3833" t="n">
        <v>1</v>
      </c>
      <c r="U3833" t="n">
        <v>0.06387505188875052</v>
      </c>
      <c r="V3833" t="n">
        <v>132</v>
      </c>
      <c r="W3833" t="n">
        <v>3.494453688930613</v>
      </c>
      <c r="X3833" t="n">
        <v>45.75130652242599</v>
      </c>
      <c r="Y3833" t="inlineStr">
        <is>
          <t>gas</t>
        </is>
      </c>
      <c r="Z3833" t="n">
        <v>13.09254910641755</v>
      </c>
      <c r="AA3833" t="n">
        <v>1976</v>
      </c>
      <c r="AB3833" t="n">
        <v>73860</v>
      </c>
      <c r="AC3833" t="inlineStr"/>
      <c r="AD3833" t="inlineStr"/>
      <c r="AE3833" t="n">
        <v>737</v>
      </c>
      <c r="AF3833" t="inlineStr">
        <is>
          <t>737_2015</t>
        </is>
      </c>
      <c r="AG3833" s="555" t="n">
        <v>42005</v>
      </c>
      <c r="AH3833" t="n">
        <v>3379191.499746384</v>
      </c>
      <c r="AI3833" t="n">
        <v>967015.677</v>
      </c>
      <c r="AJ3833" t="inlineStr">
        <is>
          <t>Arizona Public Service Co</t>
        </is>
      </c>
    </row>
    <row r="3834">
      <c r="A3834" t="inlineStr">
        <is>
          <t>117_2b_2015_plant_gen_total_803</t>
        </is>
      </c>
      <c r="B3834" t="inlineStr">
        <is>
          <t>West Phoenix 2B</t>
        </is>
      </c>
      <c r="C3834" t="inlineStr">
        <is>
          <t>plant_gen</t>
        </is>
      </c>
      <c r="D3834" t="n">
        <v>2015</v>
      </c>
      <c r="E3834" t="inlineStr">
        <is>
          <t>total</t>
        </is>
      </c>
      <c r="F3834" t="inlineStr">
        <is>
          <t>West Phoenix</t>
        </is>
      </c>
      <c r="G3834" t="n">
        <v>117</v>
      </c>
      <c r="H3834" t="inlineStr">
        <is>
          <t>2B</t>
        </is>
      </c>
      <c r="I3834" t="n">
        <v>4</v>
      </c>
      <c r="J3834" t="inlineStr">
        <is>
          <t>CS</t>
        </is>
      </c>
      <c r="K3834" t="inlineStr">
        <is>
          <t>NG</t>
        </is>
      </c>
      <c r="L3834" t="inlineStr">
        <is>
          <t>Natural Gas Fired Combined Cycle</t>
        </is>
      </c>
      <c r="M3834" t="inlineStr">
        <is>
          <t>Other</t>
        </is>
      </c>
      <c r="N3834" t="n">
        <v>803</v>
      </c>
      <c r="O3834" t="n">
        <v>31</v>
      </c>
      <c r="P3834" t="b">
        <v>0</v>
      </c>
      <c r="Q3834" t="inlineStr">
        <is>
          <t>plant_unit</t>
        </is>
      </c>
      <c r="R3834" t="inlineStr">
        <is>
          <t>117_4_2015_plant_unit_total_803</t>
        </is>
      </c>
      <c r="S3834" t="n">
        <v>13</v>
      </c>
      <c r="T3834" t="n">
        <v>1</v>
      </c>
      <c r="U3834" t="n">
        <v>0.06941417600664176</v>
      </c>
      <c r="V3834" t="n">
        <v>132</v>
      </c>
      <c r="W3834" t="n">
        <v>3.494453688930613</v>
      </c>
      <c r="X3834" t="n">
        <v>44.81545808261825</v>
      </c>
      <c r="Y3834" t="inlineStr">
        <is>
          <t>gas</t>
        </is>
      </c>
      <c r="Z3834" t="n">
        <v>12.82473945056999</v>
      </c>
      <c r="AA3834" t="n">
        <v>1976</v>
      </c>
      <c r="AB3834" t="n">
        <v>80265</v>
      </c>
      <c r="AC3834" t="inlineStr">
        <is>
          <t>existing</t>
        </is>
      </c>
      <c r="AD3834" t="inlineStr"/>
      <c r="AE3834" t="n">
        <v>737</v>
      </c>
      <c r="AF3834" t="inlineStr">
        <is>
          <t>737_2015</t>
        </is>
      </c>
      <c r="AG3834" s="555" t="n">
        <v>42005</v>
      </c>
      <c r="AH3834" t="n">
        <v>3597112.743001354</v>
      </c>
      <c r="AI3834" t="n">
        <v>1029377.712</v>
      </c>
      <c r="AJ3834" t="inlineStr">
        <is>
          <t>Arizona Public Service Co</t>
        </is>
      </c>
    </row>
    <row r="3835">
      <c r="A3835" t="inlineStr">
        <is>
          <t>117_3b_2015_plant_gen_total_803</t>
        </is>
      </c>
      <c r="B3835" t="inlineStr">
        <is>
          <t>West Phoenix 3B</t>
        </is>
      </c>
      <c r="C3835" t="inlineStr">
        <is>
          <t>plant_gen</t>
        </is>
      </c>
      <c r="D3835" t="n">
        <v>2015</v>
      </c>
      <c r="E3835" t="inlineStr">
        <is>
          <t>total</t>
        </is>
      </c>
      <c r="F3835" t="inlineStr">
        <is>
          <t>West Phoenix</t>
        </is>
      </c>
      <c r="G3835" t="n">
        <v>117</v>
      </c>
      <c r="H3835" t="inlineStr">
        <is>
          <t>3B</t>
        </is>
      </c>
      <c r="I3835" t="n">
        <v>5</v>
      </c>
      <c r="J3835" t="inlineStr">
        <is>
          <t>CS</t>
        </is>
      </c>
      <c r="K3835" t="inlineStr">
        <is>
          <t>NG</t>
        </is>
      </c>
      <c r="L3835" t="inlineStr">
        <is>
          <t>Natural Gas Fired Combined Cycle</t>
        </is>
      </c>
      <c r="M3835" t="inlineStr">
        <is>
          <t>Other</t>
        </is>
      </c>
      <c r="N3835" t="n">
        <v>803</v>
      </c>
      <c r="O3835" t="n">
        <v>31</v>
      </c>
      <c r="P3835" t="b">
        <v>0</v>
      </c>
      <c r="Q3835" t="inlineStr">
        <is>
          <t>plant_unit</t>
        </is>
      </c>
      <c r="R3835" t="inlineStr">
        <is>
          <t>117_5_2015_plant_unit_total_803</t>
        </is>
      </c>
      <c r="S3835" t="n">
        <v>13</v>
      </c>
      <c r="T3835" t="n">
        <v>1</v>
      </c>
      <c r="U3835" t="n">
        <v>0.08735298187352981</v>
      </c>
      <c r="V3835" t="n">
        <v>132</v>
      </c>
      <c r="W3835" t="n">
        <v>3.494453688930613</v>
      </c>
      <c r="X3835" t="n">
        <v>34.4895922171477</v>
      </c>
      <c r="Y3835" t="inlineStr">
        <is>
          <t>gas</t>
        </is>
      </c>
      <c r="Z3835" t="n">
        <v>9.869809500237604</v>
      </c>
      <c r="AA3835" t="n">
        <v>1976</v>
      </c>
      <c r="AB3835" t="n">
        <v>101008</v>
      </c>
      <c r="AC3835" t="inlineStr">
        <is>
          <t>existing</t>
        </is>
      </c>
      <c r="AD3835" t="inlineStr"/>
      <c r="AE3835" t="n">
        <v>737</v>
      </c>
      <c r="AF3835" t="inlineStr">
        <is>
          <t>737_2015</t>
        </is>
      </c>
      <c r="AG3835" s="555" t="n">
        <v>42005</v>
      </c>
      <c r="AH3835" t="n">
        <v>3483724.730669655</v>
      </c>
      <c r="AI3835" t="n">
        <v>996929.7179999999</v>
      </c>
      <c r="AJ3835" t="inlineStr">
        <is>
          <t>Arizona Public Service Co</t>
        </is>
      </c>
    </row>
    <row r="3836">
      <c r="A3836" t="inlineStr">
        <is>
          <t>117_c5-3_2015_plant_gen_total_803</t>
        </is>
      </c>
      <c r="B3836" t="inlineStr">
        <is>
          <t>West Phoenix C5-3</t>
        </is>
      </c>
      <c r="C3836" t="inlineStr">
        <is>
          <t>plant_gen</t>
        </is>
      </c>
      <c r="D3836" t="n">
        <v>2015</v>
      </c>
      <c r="E3836" t="inlineStr">
        <is>
          <t>total</t>
        </is>
      </c>
      <c r="F3836" t="inlineStr">
        <is>
          <t>West Phoenix</t>
        </is>
      </c>
      <c r="G3836" t="n">
        <v>117</v>
      </c>
      <c r="H3836" t="inlineStr">
        <is>
          <t>C5-3</t>
        </is>
      </c>
      <c r="I3836" t="n">
        <v>2</v>
      </c>
      <c r="J3836" t="inlineStr">
        <is>
          <t>CA</t>
        </is>
      </c>
      <c r="K3836" t="inlineStr">
        <is>
          <t>NG</t>
        </is>
      </c>
      <c r="L3836" t="inlineStr">
        <is>
          <t>Natural Gas Fired Combined Cycle</t>
        </is>
      </c>
      <c r="M3836" t="inlineStr">
        <is>
          <t>Other</t>
        </is>
      </c>
      <c r="N3836" t="n">
        <v>803</v>
      </c>
      <c r="O3836" t="n">
        <v>31</v>
      </c>
      <c r="P3836" t="b">
        <v>1</v>
      </c>
      <c r="Q3836" t="inlineStr">
        <is>
          <t>plant_gen</t>
        </is>
      </c>
      <c r="R3836" t="inlineStr">
        <is>
          <t>117_C5-3_2015_plant_gen_total_803</t>
        </is>
      </c>
      <c r="S3836" t="n">
        <v>13</v>
      </c>
      <c r="T3836" t="n">
        <v>1</v>
      </c>
      <c r="U3836" t="n">
        <v>0.284675084336033</v>
      </c>
      <c r="V3836" t="n">
        <v>200.6</v>
      </c>
      <c r="W3836" t="n">
        <v>3.494453688930613</v>
      </c>
      <c r="X3836" t="n">
        <v>28.66936617675839</v>
      </c>
      <c r="Y3836" t="inlineStr">
        <is>
          <t>gas</t>
        </is>
      </c>
      <c r="Z3836" t="n">
        <v>8.204248425891119</v>
      </c>
      <c r="AA3836" t="n">
        <v>2003</v>
      </c>
      <c r="AB3836" t="n">
        <v>500247</v>
      </c>
      <c r="AC3836" t="inlineStr">
        <is>
          <t>existing</t>
        </is>
      </c>
      <c r="AD3836" t="inlineStr"/>
      <c r="AE3836" t="n">
        <v>737</v>
      </c>
      <c r="AF3836" t="inlineStr">
        <is>
          <t>737_2015</t>
        </is>
      </c>
      <c r="AG3836" s="555" t="n">
        <v>42005</v>
      </c>
      <c r="AH3836" t="n">
        <v>14341764.42182486</v>
      </c>
      <c r="AI3836" t="n">
        <v>4104150.662306755</v>
      </c>
      <c r="AJ3836" t="inlineStr">
        <is>
          <t>Arizona Public Service Co</t>
        </is>
      </c>
    </row>
    <row r="3837">
      <c r="A3837" t="inlineStr">
        <is>
          <t>117_c5-2_2015_plant_gen_total_803</t>
        </is>
      </c>
      <c r="B3837" t="inlineStr">
        <is>
          <t>West Phoenix C5-2</t>
        </is>
      </c>
      <c r="C3837" t="inlineStr">
        <is>
          <t>plant_gen</t>
        </is>
      </c>
      <c r="D3837" t="n">
        <v>2015</v>
      </c>
      <c r="E3837" t="inlineStr">
        <is>
          <t>total</t>
        </is>
      </c>
      <c r="F3837" t="inlineStr">
        <is>
          <t>West Phoenix</t>
        </is>
      </c>
      <c r="G3837" t="n">
        <v>117</v>
      </c>
      <c r="H3837" t="inlineStr">
        <is>
          <t>C5-2</t>
        </is>
      </c>
      <c r="I3837" t="n">
        <v>2</v>
      </c>
      <c r="J3837" t="inlineStr">
        <is>
          <t>CT</t>
        </is>
      </c>
      <c r="K3837" t="inlineStr">
        <is>
          <t>NG</t>
        </is>
      </c>
      <c r="L3837" t="inlineStr">
        <is>
          <t>Natural Gas Fired Combined Cycle</t>
        </is>
      </c>
      <c r="M3837" t="inlineStr">
        <is>
          <t>Other</t>
        </is>
      </c>
      <c r="N3837" t="n">
        <v>803</v>
      </c>
      <c r="O3837" t="n">
        <v>31</v>
      </c>
      <c r="P3837" t="b">
        <v>1</v>
      </c>
      <c r="Q3837" t="inlineStr">
        <is>
          <t>plant_gen</t>
        </is>
      </c>
      <c r="R3837" t="inlineStr">
        <is>
          <t>117_C5-2_2015_plant_gen_total_803</t>
        </is>
      </c>
      <c r="S3837" t="n">
        <v>13</v>
      </c>
      <c r="T3837" t="n">
        <v>1</v>
      </c>
      <c r="U3837" t="n">
        <v>0.2670422343492841</v>
      </c>
      <c r="V3837" t="n">
        <v>184.5</v>
      </c>
      <c r="W3837" t="n">
        <v>3.494453688930613</v>
      </c>
      <c r="X3837" t="n">
        <v>28.66936617675839</v>
      </c>
      <c r="Y3837" t="inlineStr">
        <is>
          <t>gas</t>
        </is>
      </c>
      <c r="Z3837" t="n">
        <v>8.204248425891119</v>
      </c>
      <c r="AA3837" t="n">
        <v>2003</v>
      </c>
      <c r="AB3837" t="n">
        <v>431599</v>
      </c>
      <c r="AC3837" t="inlineStr">
        <is>
          <t>existing</t>
        </is>
      </c>
      <c r="AD3837" t="inlineStr"/>
      <c r="AE3837" t="n">
        <v>737</v>
      </c>
      <c r="AF3837" t="inlineStr">
        <is>
          <t>737_2015</t>
        </is>
      </c>
      <c r="AG3837" s="555" t="n">
        <v>42005</v>
      </c>
      <c r="AH3837" t="n">
        <v>12373669.77252275</v>
      </c>
      <c r="AI3837" t="n">
        <v>3540945.416366181</v>
      </c>
      <c r="AJ3837" t="inlineStr">
        <is>
          <t>Arizona Public Service Co</t>
        </is>
      </c>
    </row>
    <row r="3838">
      <c r="A3838" t="inlineStr">
        <is>
          <t>117_c5-1_2015_plant_gen_total_803</t>
        </is>
      </c>
      <c r="B3838" t="inlineStr">
        <is>
          <t>West Phoenix C5-1</t>
        </is>
      </c>
      <c r="C3838" t="inlineStr">
        <is>
          <t>plant_gen</t>
        </is>
      </c>
      <c r="D3838" t="n">
        <v>2015</v>
      </c>
      <c r="E3838" t="inlineStr">
        <is>
          <t>total</t>
        </is>
      </c>
      <c r="F3838" t="inlineStr">
        <is>
          <t>West Phoenix</t>
        </is>
      </c>
      <c r="G3838" t="n">
        <v>117</v>
      </c>
      <c r="H3838" t="inlineStr">
        <is>
          <t>C5-1</t>
        </is>
      </c>
      <c r="I3838" t="n">
        <v>2</v>
      </c>
      <c r="J3838" t="inlineStr">
        <is>
          <t>CT</t>
        </is>
      </c>
      <c r="K3838" t="inlineStr">
        <is>
          <t>NG</t>
        </is>
      </c>
      <c r="L3838" t="inlineStr">
        <is>
          <t>Natural Gas Fired Combined Cycle</t>
        </is>
      </c>
      <c r="M3838" t="inlineStr">
        <is>
          <t>Other</t>
        </is>
      </c>
      <c r="N3838" t="n">
        <v>803</v>
      </c>
      <c r="O3838" t="n">
        <v>31</v>
      </c>
      <c r="P3838" t="b">
        <v>1</v>
      </c>
      <c r="Q3838" t="inlineStr">
        <is>
          <t>plant_gen</t>
        </is>
      </c>
      <c r="R3838" t="inlineStr">
        <is>
          <t>117_C5-1_2015_plant_gen_total_803</t>
        </is>
      </c>
      <c r="S3838" t="n">
        <v>13</v>
      </c>
      <c r="T3838" t="n">
        <v>1</v>
      </c>
      <c r="U3838" t="n">
        <v>0.3188439692616104</v>
      </c>
      <c r="V3838" t="n">
        <v>184.5</v>
      </c>
      <c r="W3838" t="n">
        <v>3.494453688930613</v>
      </c>
      <c r="X3838" t="n">
        <v>28.66936617675839</v>
      </c>
      <c r="Y3838" t="inlineStr">
        <is>
          <t>gas</t>
        </is>
      </c>
      <c r="Z3838" t="n">
        <v>8.204248425891119</v>
      </c>
      <c r="AA3838" t="n">
        <v>2003</v>
      </c>
      <c r="AB3838" t="n">
        <v>515322</v>
      </c>
      <c r="AC3838" t="inlineStr">
        <is>
          <t>existing</t>
        </is>
      </c>
      <c r="AD3838" t="inlineStr"/>
      <c r="AE3838" t="n">
        <v>737</v>
      </c>
      <c r="AF3838" t="inlineStr">
        <is>
          <t>737_2015</t>
        </is>
      </c>
      <c r="AG3838" s="555" t="n">
        <v>42005</v>
      </c>
      <c r="AH3838" t="n">
        <v>14773955.11693949</v>
      </c>
      <c r="AI3838" t="n">
        <v>4227829.707327063</v>
      </c>
      <c r="AJ3838" t="inlineStr">
        <is>
          <t>Arizona Public Service Co</t>
        </is>
      </c>
    </row>
    <row r="3839">
      <c r="A3839" t="inlineStr">
        <is>
          <t>117_c4-2_2015_plant_gen_total_803</t>
        </is>
      </c>
      <c r="B3839" t="inlineStr">
        <is>
          <t>West Phoenix C4-2</t>
        </is>
      </c>
      <c r="C3839" t="inlineStr">
        <is>
          <t>plant_gen</t>
        </is>
      </c>
      <c r="D3839" t="n">
        <v>2015</v>
      </c>
      <c r="E3839" t="inlineStr">
        <is>
          <t>total</t>
        </is>
      </c>
      <c r="F3839" t="inlineStr">
        <is>
          <t>West Phoenix</t>
        </is>
      </c>
      <c r="G3839" t="n">
        <v>117</v>
      </c>
      <c r="H3839" t="inlineStr">
        <is>
          <t>C4-2</t>
        </is>
      </c>
      <c r="I3839" t="n">
        <v>1</v>
      </c>
      <c r="J3839" t="inlineStr">
        <is>
          <t>CA</t>
        </is>
      </c>
      <c r="K3839" t="inlineStr">
        <is>
          <t>NG</t>
        </is>
      </c>
      <c r="L3839" t="inlineStr">
        <is>
          <t>Natural Gas Fired Combined Cycle</t>
        </is>
      </c>
      <c r="M3839" t="inlineStr">
        <is>
          <t>Other</t>
        </is>
      </c>
      <c r="N3839" t="n">
        <v>803</v>
      </c>
      <c r="O3839" t="n">
        <v>31</v>
      </c>
      <c r="P3839" t="b">
        <v>1</v>
      </c>
      <c r="Q3839" t="inlineStr">
        <is>
          <t>plant_gen</t>
        </is>
      </c>
      <c r="R3839" t="inlineStr">
        <is>
          <t>117_C4-2_2015_plant_gen_total_803</t>
        </is>
      </c>
      <c r="S3839" t="n">
        <v>13</v>
      </c>
      <c r="T3839" t="n">
        <v>1</v>
      </c>
      <c r="U3839" t="n">
        <v>0</v>
      </c>
      <c r="V3839" t="n">
        <v>44.6</v>
      </c>
      <c r="W3839" t="n">
        <v>3.494453688930613</v>
      </c>
      <c r="X3839" t="n">
        <v>33.05496846868535</v>
      </c>
      <c r="Y3839" t="inlineStr">
        <is>
          <t>gas</t>
        </is>
      </c>
      <c r="Z3839" t="n">
        <v>9.45926642936881</v>
      </c>
      <c r="AA3839" t="n">
        <v>2001</v>
      </c>
      <c r="AB3839" t="n">
        <v>0</v>
      </c>
      <c r="AC3839" t="inlineStr">
        <is>
          <t>existing</t>
        </is>
      </c>
      <c r="AD3839" t="inlineStr"/>
      <c r="AE3839" t="n">
        <v>737</v>
      </c>
      <c r="AF3839" t="inlineStr">
        <is>
          <t>737_2015</t>
        </is>
      </c>
      <c r="AG3839" s="555" t="n">
        <v>42005</v>
      </c>
      <c r="AH3839" t="n">
        <v>0</v>
      </c>
      <c r="AI3839" t="n">
        <v>0</v>
      </c>
      <c r="AJ3839" t="inlineStr">
        <is>
          <t>Arizona Public Service Co</t>
        </is>
      </c>
    </row>
    <row r="3840">
      <c r="A3840" t="inlineStr">
        <is>
          <t>117_c4-1_2015_plant_gen_total_803</t>
        </is>
      </c>
      <c r="B3840" t="inlineStr">
        <is>
          <t>West Phoenix C4-1</t>
        </is>
      </c>
      <c r="C3840" t="inlineStr">
        <is>
          <t>plant_gen</t>
        </is>
      </c>
      <c r="D3840" t="n">
        <v>2015</v>
      </c>
      <c r="E3840" t="inlineStr">
        <is>
          <t>total</t>
        </is>
      </c>
      <c r="F3840" t="inlineStr">
        <is>
          <t>West Phoenix</t>
        </is>
      </c>
      <c r="G3840" t="n">
        <v>117</v>
      </c>
      <c r="H3840" t="inlineStr">
        <is>
          <t>C4-1</t>
        </is>
      </c>
      <c r="I3840" t="n">
        <v>1</v>
      </c>
      <c r="J3840" t="inlineStr">
        <is>
          <t>CT</t>
        </is>
      </c>
      <c r="K3840" t="inlineStr">
        <is>
          <t>NG</t>
        </is>
      </c>
      <c r="L3840" t="inlineStr">
        <is>
          <t>Natural Gas Fired Combined Cycle</t>
        </is>
      </c>
      <c r="M3840" t="inlineStr">
        <is>
          <t>Other</t>
        </is>
      </c>
      <c r="N3840" t="n">
        <v>803</v>
      </c>
      <c r="O3840" t="n">
        <v>31</v>
      </c>
      <c r="P3840" t="b">
        <v>1</v>
      </c>
      <c r="Q3840" t="inlineStr">
        <is>
          <t>plant_gen</t>
        </is>
      </c>
      <c r="R3840" t="inlineStr">
        <is>
          <t>117_C4-1_2015_plant_gen_total_803</t>
        </is>
      </c>
      <c r="S3840" t="n">
        <v>13</v>
      </c>
      <c r="T3840" t="n">
        <v>1</v>
      </c>
      <c r="U3840" t="n">
        <v>0.1370941843544583</v>
      </c>
      <c r="V3840" t="n">
        <v>91</v>
      </c>
      <c r="W3840" t="n">
        <v>3.494453688930613</v>
      </c>
      <c r="X3840" t="n">
        <v>33.05496846868535</v>
      </c>
      <c r="Y3840" t="inlineStr">
        <is>
          <t>gas</t>
        </is>
      </c>
      <c r="Z3840" t="n">
        <v>9.45926642936881</v>
      </c>
      <c r="AA3840" t="n">
        <v>2001</v>
      </c>
      <c r="AB3840" t="n">
        <v>109286</v>
      </c>
      <c r="AC3840" t="inlineStr">
        <is>
          <t>existing</t>
        </is>
      </c>
      <c r="AD3840" t="inlineStr"/>
      <c r="AE3840" t="n">
        <v>737</v>
      </c>
      <c r="AF3840" t="inlineStr">
        <is>
          <t>737_2015</t>
        </is>
      </c>
      <c r="AG3840" s="555" t="n">
        <v>42005</v>
      </c>
      <c r="AH3840" t="n">
        <v>3612445.284068746</v>
      </c>
      <c r="AI3840" t="n">
        <v>1033765.391</v>
      </c>
      <c r="AJ3840" t="inlineStr">
        <is>
          <t>Arizona Public Service Co</t>
        </is>
      </c>
    </row>
    <row r="3841">
      <c r="A3841" t="inlineStr">
        <is>
          <t>2442_4_2015_plant_unit_owned_803</t>
        </is>
      </c>
      <c r="B3841" t="inlineStr">
        <is>
          <t>Four Corners 4</t>
        </is>
      </c>
      <c r="C3841" t="inlineStr">
        <is>
          <t>plant_unit</t>
        </is>
      </c>
      <c r="D3841" t="n">
        <v>2015</v>
      </c>
      <c r="E3841" t="inlineStr">
        <is>
          <t>owned</t>
        </is>
      </c>
      <c r="F3841" t="inlineStr">
        <is>
          <t>Four Corners</t>
        </is>
      </c>
      <c r="G3841" t="n">
        <v>2442</v>
      </c>
      <c r="H3841" t="inlineStr">
        <is>
          <t>4</t>
        </is>
      </c>
      <c r="I3841" t="n">
        <v>4</v>
      </c>
      <c r="J3841" t="inlineStr">
        <is>
          <t>ST</t>
        </is>
      </c>
      <c r="K3841" t="inlineStr">
        <is>
          <t>SUB</t>
        </is>
      </c>
      <c r="L3841" t="inlineStr">
        <is>
          <t>Conventional Steam Coal</t>
        </is>
      </c>
      <c r="M3841" t="inlineStr">
        <is>
          <t>Steam</t>
        </is>
      </c>
      <c r="N3841" t="n">
        <v>803</v>
      </c>
      <c r="O3841" t="n">
        <v>31</v>
      </c>
      <c r="P3841" t="b">
        <v>1</v>
      </c>
      <c r="Q3841" t="inlineStr">
        <is>
          <t>plant_unit</t>
        </is>
      </c>
      <c r="R3841" t="inlineStr">
        <is>
          <t>2442_4_2015_plant_unit_owned_803</t>
        </is>
      </c>
      <c r="S3841" t="n">
        <v>2</v>
      </c>
      <c r="T3841" t="n">
        <v>0.63</v>
      </c>
      <c r="U3841" t="n">
        <v>0.7350106522575139</v>
      </c>
      <c r="V3841" t="n">
        <v>515.403</v>
      </c>
      <c r="W3841" t="n">
        <v>1.822402642709481</v>
      </c>
      <c r="X3841" t="n">
        <v>17.7378962761315</v>
      </c>
      <c r="Y3841" t="inlineStr">
        <is>
          <t>coal</t>
        </is>
      </c>
      <c r="Z3841" t="n">
        <v>9.733247670097455</v>
      </c>
      <c r="AA3841" t="n">
        <v>1969</v>
      </c>
      <c r="AB3841" t="n">
        <v>3318521.85</v>
      </c>
      <c r="AC3841" t="inlineStr"/>
      <c r="AD3841" t="inlineStr"/>
      <c r="AE3841" t="n">
        <v>196</v>
      </c>
      <c r="AF3841" t="inlineStr">
        <is>
          <t>196_2015</t>
        </is>
      </c>
      <c r="AG3841" s="555" t="n">
        <v>42005</v>
      </c>
      <c r="AH3841" t="n">
        <v>58863596.36537603</v>
      </c>
      <c r="AI3841" t="n">
        <v>51269833.436</v>
      </c>
      <c r="AJ3841" t="inlineStr">
        <is>
          <t>Arizona Public Service Co</t>
        </is>
      </c>
    </row>
    <row r="3842">
      <c r="A3842" t="inlineStr">
        <is>
          <t>2442_5_2015_plant_unit_owned_803</t>
        </is>
      </c>
      <c r="B3842" t="inlineStr">
        <is>
          <t>Four Corners 5</t>
        </is>
      </c>
      <c r="C3842" t="inlineStr">
        <is>
          <t>plant_unit</t>
        </is>
      </c>
      <c r="D3842" t="n">
        <v>2015</v>
      </c>
      <c r="E3842" t="inlineStr">
        <is>
          <t>owned</t>
        </is>
      </c>
      <c r="F3842" t="inlineStr">
        <is>
          <t>Four Corners</t>
        </is>
      </c>
      <c r="G3842" t="n">
        <v>2442</v>
      </c>
      <c r="H3842" t="inlineStr">
        <is>
          <t>5</t>
        </is>
      </c>
      <c r="I3842" t="n">
        <v>5</v>
      </c>
      <c r="J3842" t="inlineStr">
        <is>
          <t>ST</t>
        </is>
      </c>
      <c r="K3842" t="inlineStr">
        <is>
          <t>SUB</t>
        </is>
      </c>
      <c r="L3842" t="inlineStr">
        <is>
          <t>Conventional Steam Coal</t>
        </is>
      </c>
      <c r="M3842" t="inlineStr">
        <is>
          <t>Steam</t>
        </is>
      </c>
      <c r="N3842" t="n">
        <v>803</v>
      </c>
      <c r="O3842" t="n">
        <v>31</v>
      </c>
      <c r="P3842" t="b">
        <v>1</v>
      </c>
      <c r="Q3842" t="inlineStr">
        <is>
          <t>plant_unit</t>
        </is>
      </c>
      <c r="R3842" t="inlineStr">
        <is>
          <t>2442_5_2015_plant_unit_owned_803</t>
        </is>
      </c>
      <c r="S3842" t="n">
        <v>2</v>
      </c>
      <c r="T3842" t="n">
        <v>0.63</v>
      </c>
      <c r="U3842" t="n">
        <v>0.6843952660106193</v>
      </c>
      <c r="V3842" t="n">
        <v>515.403</v>
      </c>
      <c r="W3842" t="n">
        <v>1.822402642709481</v>
      </c>
      <c r="X3842" t="n">
        <v>17.82308818444261</v>
      </c>
      <c r="Y3842" t="inlineStr">
        <is>
          <t>coal</t>
        </is>
      </c>
      <c r="Z3842" t="n">
        <v>9.779994698616056</v>
      </c>
      <c r="AA3842" t="n">
        <v>1970</v>
      </c>
      <c r="AB3842" t="n">
        <v>3089996.91</v>
      </c>
      <c r="AC3842" t="inlineStr"/>
      <c r="AD3842" t="inlineStr"/>
      <c r="AE3842" t="n">
        <v>196</v>
      </c>
      <c r="AF3842" t="inlineStr">
        <is>
          <t>196_2015</t>
        </is>
      </c>
      <c r="AG3842" s="555" t="n">
        <v>42005</v>
      </c>
      <c r="AH3842" t="n">
        <v>55073287.41658519</v>
      </c>
      <c r="AI3842" t="n">
        <v>47968497.45799999</v>
      </c>
      <c r="AJ3842" t="inlineStr">
        <is>
          <t>Arizona Public Service Co</t>
        </is>
      </c>
    </row>
    <row r="3843">
      <c r="A3843" t="inlineStr">
        <is>
          <t>2442_2015_plant_owned_803</t>
        </is>
      </c>
      <c r="B3843" t="inlineStr">
        <is>
          <t>Four Corners</t>
        </is>
      </c>
      <c r="C3843" t="inlineStr">
        <is>
          <t>plant</t>
        </is>
      </c>
      <c r="D3843" t="n">
        <v>2015</v>
      </c>
      <c r="E3843" t="inlineStr">
        <is>
          <t>owned</t>
        </is>
      </c>
      <c r="F3843" t="inlineStr">
        <is>
          <t>Four Corners</t>
        </is>
      </c>
      <c r="G3843" t="n">
        <v>2442</v>
      </c>
      <c r="H3843" t="inlineStr"/>
      <c r="I3843" t="inlineStr"/>
      <c r="J3843" t="inlineStr">
        <is>
          <t>ST</t>
        </is>
      </c>
      <c r="K3843" t="inlineStr"/>
      <c r="L3843" t="inlineStr">
        <is>
          <t>Conventional Steam Coal</t>
        </is>
      </c>
      <c r="M3843" t="inlineStr">
        <is>
          <t>Steam</t>
        </is>
      </c>
      <c r="N3843" t="n">
        <v>803</v>
      </c>
      <c r="O3843" t="n">
        <v>31</v>
      </c>
      <c r="P3843" t="b">
        <v>1</v>
      </c>
      <c r="Q3843" t="inlineStr">
        <is>
          <t>plant</t>
        </is>
      </c>
      <c r="R3843" t="inlineStr">
        <is>
          <t>2442_2015_plant_owned_803</t>
        </is>
      </c>
      <c r="S3843" t="n">
        <v>1</v>
      </c>
      <c r="T3843" t="n">
        <v>0.7708227106500036</v>
      </c>
      <c r="U3843" t="n">
        <v>0.4395886497784233</v>
      </c>
      <c r="V3843" t="n">
        <v>1664.206</v>
      </c>
      <c r="W3843" t="n">
        <v>1.822402642709481</v>
      </c>
      <c r="X3843" t="n">
        <v>17.78049223028706</v>
      </c>
      <c r="Y3843" t="inlineStr">
        <is>
          <t>coal</t>
        </is>
      </c>
      <c r="Z3843" t="n">
        <v>9.756621184356757</v>
      </c>
      <c r="AA3843" t="n">
        <v>1970</v>
      </c>
      <c r="AB3843" t="n">
        <v>6408518.76</v>
      </c>
      <c r="AC3843" t="inlineStr"/>
      <c r="AD3843" t="inlineStr"/>
      <c r="AE3843" t="n">
        <v>196</v>
      </c>
      <c r="AF3843" t="inlineStr">
        <is>
          <t>196_2015</t>
        </is>
      </c>
      <c r="AG3843" s="555" t="n">
        <v>42005</v>
      </c>
      <c r="AH3843" t="n">
        <v>113936883.7819612</v>
      </c>
      <c r="AI3843" t="n">
        <v>99238330.89399999</v>
      </c>
      <c r="AJ3843" t="inlineStr">
        <is>
          <t>Arizona Public Service Co</t>
        </is>
      </c>
    </row>
    <row r="3844">
      <c r="A3844" t="inlineStr">
        <is>
          <t>2442_conventional_steam_coal_2015_plant_technology_owned_803</t>
        </is>
      </c>
      <c r="B3844" t="inlineStr">
        <is>
          <t>Four Corners Conventional Steam Coal</t>
        </is>
      </c>
      <c r="C3844" t="inlineStr">
        <is>
          <t>plant_technology</t>
        </is>
      </c>
      <c r="D3844" t="n">
        <v>2015</v>
      </c>
      <c r="E3844" t="inlineStr">
        <is>
          <t>owned</t>
        </is>
      </c>
      <c r="F3844" t="inlineStr">
        <is>
          <t>Four Corners</t>
        </is>
      </c>
      <c r="G3844" t="n">
        <v>2442</v>
      </c>
      <c r="H3844" t="inlineStr"/>
      <c r="I3844" t="inlineStr"/>
      <c r="J3844" t="inlineStr">
        <is>
          <t>ST</t>
        </is>
      </c>
      <c r="K3844" t="inlineStr"/>
      <c r="L3844" t="inlineStr">
        <is>
          <t>Conventional Steam Coal</t>
        </is>
      </c>
      <c r="M3844" t="inlineStr">
        <is>
          <t>Steam</t>
        </is>
      </c>
      <c r="N3844" t="n">
        <v>803</v>
      </c>
      <c r="O3844" t="n">
        <v>31</v>
      </c>
      <c r="P3844" t="b">
        <v>0</v>
      </c>
      <c r="Q3844" t="inlineStr">
        <is>
          <t>plant</t>
        </is>
      </c>
      <c r="R3844" t="inlineStr">
        <is>
          <t>2442_2015_plant_owned_803</t>
        </is>
      </c>
      <c r="S3844" t="n">
        <v>1</v>
      </c>
      <c r="T3844" t="n">
        <v>0.7708227106500036</v>
      </c>
      <c r="U3844" t="n">
        <v>0.4395886497784233</v>
      </c>
      <c r="V3844" t="n">
        <v>1664.206</v>
      </c>
      <c r="W3844" t="n">
        <v>1.822402642709481</v>
      </c>
      <c r="X3844" t="n">
        <v>17.78049223028706</v>
      </c>
      <c r="Y3844" t="inlineStr">
        <is>
          <t>coal</t>
        </is>
      </c>
      <c r="Z3844" t="n">
        <v>9.756621184356757</v>
      </c>
      <c r="AA3844" t="n">
        <v>1970</v>
      </c>
      <c r="AB3844" t="n">
        <v>6408518.76</v>
      </c>
      <c r="AC3844" t="inlineStr"/>
      <c r="AD3844" t="inlineStr"/>
      <c r="AE3844" t="n">
        <v>196</v>
      </c>
      <c r="AF3844" t="inlineStr">
        <is>
          <t>196_2015</t>
        </is>
      </c>
      <c r="AG3844" s="555" t="n">
        <v>42005</v>
      </c>
      <c r="AH3844" t="n">
        <v>113936883.7819612</v>
      </c>
      <c r="AI3844" t="n">
        <v>99238330.89399999</v>
      </c>
      <c r="AJ3844" t="inlineStr">
        <is>
          <t>Arizona Public Service Co</t>
        </is>
      </c>
    </row>
    <row r="3845">
      <c r="A3845" t="inlineStr">
        <is>
          <t>2442_steam_2015_plant_ferc_acct_owned_803</t>
        </is>
      </c>
      <c r="B3845" t="inlineStr">
        <is>
          <t>Four Corners Steam</t>
        </is>
      </c>
      <c r="C3845" t="inlineStr">
        <is>
          <t>plant_ferc_acct</t>
        </is>
      </c>
      <c r="D3845" t="n">
        <v>2015</v>
      </c>
      <c r="E3845" t="inlineStr">
        <is>
          <t>owned</t>
        </is>
      </c>
      <c r="F3845" t="inlineStr">
        <is>
          <t>Four Corners</t>
        </is>
      </c>
      <c r="G3845" t="n">
        <v>2442</v>
      </c>
      <c r="H3845" t="inlineStr"/>
      <c r="I3845" t="inlineStr"/>
      <c r="J3845" t="inlineStr">
        <is>
          <t>ST</t>
        </is>
      </c>
      <c r="K3845" t="inlineStr"/>
      <c r="L3845" t="inlineStr">
        <is>
          <t>Conventional Steam Coal</t>
        </is>
      </c>
      <c r="M3845" t="inlineStr">
        <is>
          <t>Steam</t>
        </is>
      </c>
      <c r="N3845" t="n">
        <v>803</v>
      </c>
      <c r="O3845" t="n">
        <v>31</v>
      </c>
      <c r="P3845" t="b">
        <v>0</v>
      </c>
      <c r="Q3845" t="inlineStr">
        <is>
          <t>plant</t>
        </is>
      </c>
      <c r="R3845" t="inlineStr">
        <is>
          <t>2442_2015_plant_owned_803</t>
        </is>
      </c>
      <c r="S3845" t="n">
        <v>1</v>
      </c>
      <c r="T3845" t="n">
        <v>0.7708227106500036</v>
      </c>
      <c r="U3845" t="n">
        <v>0.4395886497784233</v>
      </c>
      <c r="V3845" t="n">
        <v>1664.206</v>
      </c>
      <c r="W3845" t="n">
        <v>1.822402642709481</v>
      </c>
      <c r="X3845" t="n">
        <v>17.78049223028706</v>
      </c>
      <c r="Y3845" t="inlineStr">
        <is>
          <t>coal</t>
        </is>
      </c>
      <c r="Z3845" t="n">
        <v>9.756621184356757</v>
      </c>
      <c r="AA3845" t="n">
        <v>1970</v>
      </c>
      <c r="AB3845" t="n">
        <v>6408518.76</v>
      </c>
      <c r="AC3845" t="inlineStr"/>
      <c r="AD3845" t="inlineStr"/>
      <c r="AE3845" t="n">
        <v>196</v>
      </c>
      <c r="AF3845" t="inlineStr">
        <is>
          <t>196_2015</t>
        </is>
      </c>
      <c r="AG3845" s="555" t="n">
        <v>42005</v>
      </c>
      <c r="AH3845" t="n">
        <v>113936883.7819612</v>
      </c>
      <c r="AI3845" t="n">
        <v>99238330.89399999</v>
      </c>
      <c r="AJ3845" t="inlineStr">
        <is>
          <t>Arizona Public Service Co</t>
        </is>
      </c>
    </row>
    <row r="3846">
      <c r="A3846" t="inlineStr">
        <is>
          <t>2442_sub_2015_plant_prime_fuel_owned_803</t>
        </is>
      </c>
      <c r="B3846" t="inlineStr">
        <is>
          <t>Four Corners SUB</t>
        </is>
      </c>
      <c r="C3846" t="inlineStr">
        <is>
          <t>plant_prime_fuel</t>
        </is>
      </c>
      <c r="D3846" t="n">
        <v>2015</v>
      </c>
      <c r="E3846" t="inlineStr">
        <is>
          <t>owned</t>
        </is>
      </c>
      <c r="F3846" t="inlineStr">
        <is>
          <t>Four Corners</t>
        </is>
      </c>
      <c r="G3846" t="n">
        <v>2442</v>
      </c>
      <c r="H3846" t="inlineStr"/>
      <c r="I3846" t="inlineStr"/>
      <c r="J3846" t="inlineStr">
        <is>
          <t>ST</t>
        </is>
      </c>
      <c r="K3846" t="inlineStr">
        <is>
          <t>SUB</t>
        </is>
      </c>
      <c r="L3846" t="inlineStr">
        <is>
          <t>Conventional Steam Coal</t>
        </is>
      </c>
      <c r="M3846" t="inlineStr">
        <is>
          <t>Steam</t>
        </is>
      </c>
      <c r="N3846" t="n">
        <v>803</v>
      </c>
      <c r="O3846" t="n">
        <v>31</v>
      </c>
      <c r="P3846" t="b">
        <v>0</v>
      </c>
      <c r="Q3846" t="inlineStr">
        <is>
          <t>plant_unit</t>
        </is>
      </c>
      <c r="R3846" t="inlineStr">
        <is>
          <t>2442_4_2015_plant_unit_owned_803</t>
        </is>
      </c>
      <c r="S3846" t="n">
        <v>3</v>
      </c>
      <c r="T3846" t="n">
        <v>0.63</v>
      </c>
      <c r="U3846" t="n">
        <v>0.7097029591340666</v>
      </c>
      <c r="V3846" t="n">
        <v>1030.806</v>
      </c>
      <c r="W3846" t="n">
        <v>1.822402642709481</v>
      </c>
      <c r="X3846" t="n">
        <v>17.78049223028706</v>
      </c>
      <c r="Y3846" t="inlineStr">
        <is>
          <t>coal</t>
        </is>
      </c>
      <c r="Z3846" t="n">
        <v>9.756621184356757</v>
      </c>
      <c r="AA3846" t="n">
        <v>1970</v>
      </c>
      <c r="AB3846" t="n">
        <v>6408518.76</v>
      </c>
      <c r="AC3846" t="inlineStr"/>
      <c r="AD3846" t="inlineStr"/>
      <c r="AE3846" t="n">
        <v>196</v>
      </c>
      <c r="AF3846" t="inlineStr">
        <is>
          <t>196_2015</t>
        </is>
      </c>
      <c r="AG3846" s="555" t="n">
        <v>42005</v>
      </c>
      <c r="AH3846" t="n">
        <v>113936883.7819612</v>
      </c>
      <c r="AI3846" t="n">
        <v>99238330.89399999</v>
      </c>
      <c r="AJ3846" t="inlineStr">
        <is>
          <t>Arizona Public Service Co</t>
        </is>
      </c>
    </row>
    <row r="3847">
      <c r="A3847" t="inlineStr">
        <is>
          <t>2442_bit_2015_plant_prime_fuel_owned_803</t>
        </is>
      </c>
      <c r="B3847" t="inlineStr">
        <is>
          <t>Four Corners BIT</t>
        </is>
      </c>
      <c r="C3847" t="inlineStr">
        <is>
          <t>plant_prime_fuel</t>
        </is>
      </c>
      <c r="D3847" t="n">
        <v>2015</v>
      </c>
      <c r="E3847" t="inlineStr">
        <is>
          <t>owned</t>
        </is>
      </c>
      <c r="F3847" t="inlineStr">
        <is>
          <t>Four Corners</t>
        </is>
      </c>
      <c r="G3847" t="n">
        <v>2442</v>
      </c>
      <c r="H3847" t="inlineStr"/>
      <c r="I3847" t="inlineStr"/>
      <c r="J3847" t="inlineStr">
        <is>
          <t>ST</t>
        </is>
      </c>
      <c r="K3847" t="inlineStr">
        <is>
          <t>BIT</t>
        </is>
      </c>
      <c r="L3847" t="inlineStr">
        <is>
          <t>Conventional Steam Coal</t>
        </is>
      </c>
      <c r="M3847" t="inlineStr">
        <is>
          <t>Steam</t>
        </is>
      </c>
      <c r="N3847" t="n">
        <v>803</v>
      </c>
      <c r="O3847" t="n">
        <v>31</v>
      </c>
      <c r="P3847" t="b">
        <v>1</v>
      </c>
      <c r="Q3847" t="inlineStr">
        <is>
          <t>plant_prime_fuel</t>
        </is>
      </c>
      <c r="R3847" t="inlineStr">
        <is>
          <t>2442_BIT_2015_plant_prime_fuel_owned_803</t>
        </is>
      </c>
      <c r="S3847" t="n">
        <v>3</v>
      </c>
      <c r="T3847" t="n">
        <v>1</v>
      </c>
      <c r="U3847" t="n">
        <v>0</v>
      </c>
      <c r="V3847" t="n">
        <v>633.4</v>
      </c>
      <c r="W3847" t="inlineStr"/>
      <c r="X3847" t="inlineStr"/>
      <c r="Y3847" t="inlineStr">
        <is>
          <t>coal</t>
        </is>
      </c>
      <c r="Z3847" t="inlineStr"/>
      <c r="AA3847" t="n">
        <v>1970</v>
      </c>
      <c r="AB3847" t="n">
        <v>0</v>
      </c>
      <c r="AC3847" t="inlineStr"/>
      <c r="AD3847" t="inlineStr"/>
      <c r="AE3847" t="n">
        <v>196</v>
      </c>
      <c r="AF3847" t="inlineStr">
        <is>
          <t>196_2015</t>
        </is>
      </c>
      <c r="AG3847" s="555" t="n">
        <v>42005</v>
      </c>
      <c r="AH3847" t="n">
        <v>0</v>
      </c>
      <c r="AI3847" t="n">
        <v>0</v>
      </c>
      <c r="AJ3847" t="inlineStr">
        <is>
          <t>Arizona Public Service Co</t>
        </is>
      </c>
    </row>
    <row r="3848">
      <c r="A3848" t="inlineStr">
        <is>
          <t>2442_3_2015_plant_gen_owned_803</t>
        </is>
      </c>
      <c r="B3848" t="inlineStr">
        <is>
          <t>Four Corners 3</t>
        </is>
      </c>
      <c r="C3848" t="inlineStr">
        <is>
          <t>plant_gen</t>
        </is>
      </c>
      <c r="D3848" t="n">
        <v>2015</v>
      </c>
      <c r="E3848" t="inlineStr">
        <is>
          <t>owned</t>
        </is>
      </c>
      <c r="F3848" t="inlineStr">
        <is>
          <t>Four Corners</t>
        </is>
      </c>
      <c r="G3848" t="n">
        <v>2442</v>
      </c>
      <c r="H3848" t="inlineStr">
        <is>
          <t>3</t>
        </is>
      </c>
      <c r="I3848" t="inlineStr"/>
      <c r="J3848" t="inlineStr">
        <is>
          <t>ST</t>
        </is>
      </c>
      <c r="K3848" t="inlineStr">
        <is>
          <t>BIT</t>
        </is>
      </c>
      <c r="L3848" t="inlineStr">
        <is>
          <t>Conventional Steam Coal</t>
        </is>
      </c>
      <c r="M3848" t="inlineStr">
        <is>
          <t>Steam</t>
        </is>
      </c>
      <c r="N3848" t="n">
        <v>803</v>
      </c>
      <c r="O3848" t="n">
        <v>31</v>
      </c>
      <c r="P3848" t="b">
        <v>1</v>
      </c>
      <c r="Q3848" t="inlineStr">
        <is>
          <t>plant_gen</t>
        </is>
      </c>
      <c r="R3848" t="inlineStr">
        <is>
          <t>2442_3_2015_plant_gen_owned_803</t>
        </is>
      </c>
      <c r="S3848" t="n">
        <v>5</v>
      </c>
      <c r="T3848" t="n">
        <v>1</v>
      </c>
      <c r="U3848" t="n">
        <v>0</v>
      </c>
      <c r="V3848" t="n">
        <v>253.4</v>
      </c>
      <c r="W3848" t="inlineStr"/>
      <c r="X3848" t="inlineStr"/>
      <c r="Y3848" t="inlineStr">
        <is>
          <t>coal</t>
        </is>
      </c>
      <c r="Z3848" t="inlineStr"/>
      <c r="AA3848" t="n">
        <v>1964</v>
      </c>
      <c r="AB3848" t="n">
        <v>0</v>
      </c>
      <c r="AC3848" t="inlineStr"/>
      <c r="AD3848" t="inlineStr"/>
      <c r="AE3848" t="n">
        <v>196</v>
      </c>
      <c r="AF3848" t="inlineStr">
        <is>
          <t>196_2015</t>
        </is>
      </c>
      <c r="AG3848" s="555" t="n">
        <v>42005</v>
      </c>
      <c r="AH3848" t="n">
        <v>0</v>
      </c>
      <c r="AI3848" t="n">
        <v>0</v>
      </c>
      <c r="AJ3848" t="inlineStr">
        <is>
          <t>Arizona Public Service Co</t>
        </is>
      </c>
    </row>
    <row r="3849">
      <c r="A3849" t="inlineStr">
        <is>
          <t>2442_2_2015_plant_gen_owned_803</t>
        </is>
      </c>
      <c r="B3849" t="inlineStr">
        <is>
          <t>Four Corners 2</t>
        </is>
      </c>
      <c r="C3849" t="inlineStr">
        <is>
          <t>plant_gen</t>
        </is>
      </c>
      <c r="D3849" t="n">
        <v>2015</v>
      </c>
      <c r="E3849" t="inlineStr">
        <is>
          <t>owned</t>
        </is>
      </c>
      <c r="F3849" t="inlineStr">
        <is>
          <t>Four Corners</t>
        </is>
      </c>
      <c r="G3849" t="n">
        <v>2442</v>
      </c>
      <c r="H3849" t="inlineStr">
        <is>
          <t>2</t>
        </is>
      </c>
      <c r="I3849" t="inlineStr"/>
      <c r="J3849" t="inlineStr">
        <is>
          <t>ST</t>
        </is>
      </c>
      <c r="K3849" t="inlineStr">
        <is>
          <t>BIT</t>
        </is>
      </c>
      <c r="L3849" t="inlineStr">
        <is>
          <t>Conventional Steam Coal</t>
        </is>
      </c>
      <c r="M3849" t="inlineStr">
        <is>
          <t>Steam</t>
        </is>
      </c>
      <c r="N3849" t="n">
        <v>803</v>
      </c>
      <c r="O3849" t="n">
        <v>31</v>
      </c>
      <c r="P3849" t="b">
        <v>1</v>
      </c>
      <c r="Q3849" t="inlineStr">
        <is>
          <t>plant_gen</t>
        </is>
      </c>
      <c r="R3849" t="inlineStr">
        <is>
          <t>2442_2_2015_plant_gen_owned_803</t>
        </is>
      </c>
      <c r="S3849" t="n">
        <v>5</v>
      </c>
      <c r="T3849" t="n">
        <v>1</v>
      </c>
      <c r="U3849" t="n">
        <v>0</v>
      </c>
      <c r="V3849" t="n">
        <v>190</v>
      </c>
      <c r="W3849" t="inlineStr"/>
      <c r="X3849" t="inlineStr"/>
      <c r="Y3849" t="inlineStr">
        <is>
          <t>coal</t>
        </is>
      </c>
      <c r="Z3849" t="inlineStr"/>
      <c r="AA3849" t="n">
        <v>1963</v>
      </c>
      <c r="AB3849" t="n">
        <v>0</v>
      </c>
      <c r="AC3849" t="inlineStr"/>
      <c r="AD3849" t="inlineStr"/>
      <c r="AE3849" t="n">
        <v>196</v>
      </c>
      <c r="AF3849" t="inlineStr">
        <is>
          <t>196_2015</t>
        </is>
      </c>
      <c r="AG3849" s="555" t="n">
        <v>42005</v>
      </c>
      <c r="AH3849" t="n">
        <v>0</v>
      </c>
      <c r="AI3849" t="n">
        <v>0</v>
      </c>
      <c r="AJ3849" t="inlineStr">
        <is>
          <t>Arizona Public Service Co</t>
        </is>
      </c>
    </row>
    <row r="3850">
      <c r="A3850" t="inlineStr">
        <is>
          <t>2442_1_2015_plant_gen_owned_803</t>
        </is>
      </c>
      <c r="B3850" t="inlineStr">
        <is>
          <t>Four Corners 1</t>
        </is>
      </c>
      <c r="C3850" t="inlineStr">
        <is>
          <t>plant_gen</t>
        </is>
      </c>
      <c r="D3850" t="n">
        <v>2015</v>
      </c>
      <c r="E3850" t="inlineStr">
        <is>
          <t>owned</t>
        </is>
      </c>
      <c r="F3850" t="inlineStr">
        <is>
          <t>Four Corners</t>
        </is>
      </c>
      <c r="G3850" t="n">
        <v>2442</v>
      </c>
      <c r="H3850" t="inlineStr">
        <is>
          <t>1</t>
        </is>
      </c>
      <c r="I3850" t="inlineStr"/>
      <c r="J3850" t="inlineStr">
        <is>
          <t>ST</t>
        </is>
      </c>
      <c r="K3850" t="inlineStr">
        <is>
          <t>BIT</t>
        </is>
      </c>
      <c r="L3850" t="inlineStr">
        <is>
          <t>Conventional Steam Coal</t>
        </is>
      </c>
      <c r="M3850" t="inlineStr">
        <is>
          <t>Steam</t>
        </is>
      </c>
      <c r="N3850" t="n">
        <v>803</v>
      </c>
      <c r="O3850" t="n">
        <v>31</v>
      </c>
      <c r="P3850" t="b">
        <v>1</v>
      </c>
      <c r="Q3850" t="inlineStr">
        <is>
          <t>plant_gen</t>
        </is>
      </c>
      <c r="R3850" t="inlineStr">
        <is>
          <t>2442_1_2015_plant_gen_owned_803</t>
        </is>
      </c>
      <c r="S3850" t="n">
        <v>5</v>
      </c>
      <c r="T3850" t="n">
        <v>1</v>
      </c>
      <c r="U3850" t="n">
        <v>0</v>
      </c>
      <c r="V3850" t="n">
        <v>190</v>
      </c>
      <c r="W3850" t="inlineStr"/>
      <c r="X3850" t="inlineStr"/>
      <c r="Y3850" t="inlineStr">
        <is>
          <t>coal</t>
        </is>
      </c>
      <c r="Z3850" t="inlineStr"/>
      <c r="AA3850" t="n">
        <v>1963</v>
      </c>
      <c r="AB3850" t="n">
        <v>0</v>
      </c>
      <c r="AC3850" t="inlineStr"/>
      <c r="AD3850" t="inlineStr"/>
      <c r="AE3850" t="n">
        <v>196</v>
      </c>
      <c r="AF3850" t="inlineStr">
        <is>
          <t>196_2015</t>
        </is>
      </c>
      <c r="AG3850" s="555" t="n">
        <v>42005</v>
      </c>
      <c r="AH3850" t="n">
        <v>0</v>
      </c>
      <c r="AI3850" t="n">
        <v>0</v>
      </c>
      <c r="AJ3850" t="inlineStr">
        <is>
          <t>Arizona Public Service Co</t>
        </is>
      </c>
    </row>
    <row r="3851">
      <c r="A3851" t="inlineStr">
        <is>
          <t>2442_4_2015_plant_gen_owned_803</t>
        </is>
      </c>
      <c r="B3851" t="inlineStr">
        <is>
          <t>Four Corners 4</t>
        </is>
      </c>
      <c r="C3851" t="inlineStr">
        <is>
          <t>plant_gen</t>
        </is>
      </c>
      <c r="D3851" t="n">
        <v>2015</v>
      </c>
      <c r="E3851" t="inlineStr">
        <is>
          <t>owned</t>
        </is>
      </c>
      <c r="F3851" t="inlineStr">
        <is>
          <t>Four Corners</t>
        </is>
      </c>
      <c r="G3851" t="n">
        <v>2442</v>
      </c>
      <c r="H3851" t="inlineStr">
        <is>
          <t>4</t>
        </is>
      </c>
      <c r="I3851" t="n">
        <v>4</v>
      </c>
      <c r="J3851" t="inlineStr">
        <is>
          <t>ST</t>
        </is>
      </c>
      <c r="K3851" t="inlineStr">
        <is>
          <t>SUB</t>
        </is>
      </c>
      <c r="L3851" t="inlineStr">
        <is>
          <t>Conventional Steam Coal</t>
        </is>
      </c>
      <c r="M3851" t="inlineStr">
        <is>
          <t>Steam</t>
        </is>
      </c>
      <c r="N3851" t="n">
        <v>803</v>
      </c>
      <c r="O3851" t="n">
        <v>31</v>
      </c>
      <c r="P3851" t="b">
        <v>0</v>
      </c>
      <c r="Q3851" t="inlineStr">
        <is>
          <t>plant_unit</t>
        </is>
      </c>
      <c r="R3851" t="inlineStr">
        <is>
          <t>2442_4_2015_plant_unit_owned_803</t>
        </is>
      </c>
      <c r="S3851" t="n">
        <v>5</v>
      </c>
      <c r="T3851" t="n">
        <v>0.63</v>
      </c>
      <c r="U3851" t="n">
        <v>0.7350106522575139</v>
      </c>
      <c r="V3851" t="n">
        <v>515.403</v>
      </c>
      <c r="W3851" t="n">
        <v>1.822402642709481</v>
      </c>
      <c r="X3851" t="n">
        <v>17.7378962761315</v>
      </c>
      <c r="Y3851" t="inlineStr">
        <is>
          <t>coal</t>
        </is>
      </c>
      <c r="Z3851" t="n">
        <v>9.733247670097455</v>
      </c>
      <c r="AA3851" t="n">
        <v>1969</v>
      </c>
      <c r="AB3851" t="n">
        <v>3318521.85</v>
      </c>
      <c r="AC3851" t="inlineStr"/>
      <c r="AD3851" t="inlineStr"/>
      <c r="AE3851" t="n">
        <v>196</v>
      </c>
      <c r="AF3851" t="inlineStr">
        <is>
          <t>196_2015</t>
        </is>
      </c>
      <c r="AG3851" s="555" t="n">
        <v>42005</v>
      </c>
      <c r="AH3851" t="n">
        <v>58863596.36537603</v>
      </c>
      <c r="AI3851" t="n">
        <v>51269833.436</v>
      </c>
      <c r="AJ3851" t="inlineStr">
        <is>
          <t>Arizona Public Service Co</t>
        </is>
      </c>
    </row>
    <row r="3852">
      <c r="A3852" t="inlineStr">
        <is>
          <t>2442_5_2015_plant_gen_owned_803</t>
        </is>
      </c>
      <c r="B3852" t="inlineStr">
        <is>
          <t>Four Corners 5</t>
        </is>
      </c>
      <c r="C3852" t="inlineStr">
        <is>
          <t>plant_gen</t>
        </is>
      </c>
      <c r="D3852" t="n">
        <v>2015</v>
      </c>
      <c r="E3852" t="inlineStr">
        <is>
          <t>owned</t>
        </is>
      </c>
      <c r="F3852" t="inlineStr">
        <is>
          <t>Four Corners</t>
        </is>
      </c>
      <c r="G3852" t="n">
        <v>2442</v>
      </c>
      <c r="H3852" t="inlineStr">
        <is>
          <t>5</t>
        </is>
      </c>
      <c r="I3852" t="n">
        <v>5</v>
      </c>
      <c r="J3852" t="inlineStr">
        <is>
          <t>ST</t>
        </is>
      </c>
      <c r="K3852" t="inlineStr">
        <is>
          <t>SUB</t>
        </is>
      </c>
      <c r="L3852" t="inlineStr">
        <is>
          <t>Conventional Steam Coal</t>
        </is>
      </c>
      <c r="M3852" t="inlineStr">
        <is>
          <t>Steam</t>
        </is>
      </c>
      <c r="N3852" t="n">
        <v>803</v>
      </c>
      <c r="O3852" t="n">
        <v>31</v>
      </c>
      <c r="P3852" t="b">
        <v>0</v>
      </c>
      <c r="Q3852" t="inlineStr">
        <is>
          <t>plant_unit</t>
        </is>
      </c>
      <c r="R3852" t="inlineStr">
        <is>
          <t>2442_5_2015_plant_unit_owned_803</t>
        </is>
      </c>
      <c r="S3852" t="n">
        <v>5</v>
      </c>
      <c r="T3852" t="n">
        <v>0.63</v>
      </c>
      <c r="U3852" t="n">
        <v>0.6843952660106193</v>
      </c>
      <c r="V3852" t="n">
        <v>515.403</v>
      </c>
      <c r="W3852" t="n">
        <v>1.822402642709481</v>
      </c>
      <c r="X3852" t="n">
        <v>17.82308818444261</v>
      </c>
      <c r="Y3852" t="inlineStr">
        <is>
          <t>coal</t>
        </is>
      </c>
      <c r="Z3852" t="n">
        <v>9.779994698616056</v>
      </c>
      <c r="AA3852" t="n">
        <v>1970</v>
      </c>
      <c r="AB3852" t="n">
        <v>3089996.91</v>
      </c>
      <c r="AC3852" t="inlineStr"/>
      <c r="AD3852" t="inlineStr"/>
      <c r="AE3852" t="n">
        <v>196</v>
      </c>
      <c r="AF3852" t="inlineStr">
        <is>
          <t>196_2015</t>
        </is>
      </c>
      <c r="AG3852" s="555" t="n">
        <v>42005</v>
      </c>
      <c r="AH3852" t="n">
        <v>55073287.41658519</v>
      </c>
      <c r="AI3852" t="n">
        <v>47968497.45799999</v>
      </c>
      <c r="AJ3852" t="inlineStr">
        <is>
          <t>Arizona Public Service Co</t>
        </is>
      </c>
    </row>
    <row r="3853">
      <c r="A3853" t="inlineStr">
        <is>
          <t>2442_st_2015_plant_prime_mover_owned_803</t>
        </is>
      </c>
      <c r="B3853" t="inlineStr">
        <is>
          <t>Four Corners ST</t>
        </is>
      </c>
      <c r="C3853" t="inlineStr">
        <is>
          <t>plant_prime_mover</t>
        </is>
      </c>
      <c r="D3853" t="n">
        <v>2015</v>
      </c>
      <c r="E3853" t="inlineStr">
        <is>
          <t>owned</t>
        </is>
      </c>
      <c r="F3853" t="inlineStr">
        <is>
          <t>Four Corners</t>
        </is>
      </c>
      <c r="G3853" t="n">
        <v>2442</v>
      </c>
      <c r="H3853" t="inlineStr"/>
      <c r="I3853" t="inlineStr"/>
      <c r="J3853" t="inlineStr">
        <is>
          <t>ST</t>
        </is>
      </c>
      <c r="K3853" t="inlineStr"/>
      <c r="L3853" t="inlineStr">
        <is>
          <t>Conventional Steam Coal</t>
        </is>
      </c>
      <c r="M3853" t="inlineStr">
        <is>
          <t>Steam</t>
        </is>
      </c>
      <c r="N3853" t="n">
        <v>803</v>
      </c>
      <c r="O3853" t="n">
        <v>31</v>
      </c>
      <c r="P3853" t="b">
        <v>0</v>
      </c>
      <c r="Q3853" t="inlineStr">
        <is>
          <t>plant</t>
        </is>
      </c>
      <c r="R3853" t="inlineStr">
        <is>
          <t>2442_2015_plant_owned_803</t>
        </is>
      </c>
      <c r="S3853" t="n">
        <v>1</v>
      </c>
      <c r="T3853" t="n">
        <v>0.7708227106500036</v>
      </c>
      <c r="U3853" t="n">
        <v>0.4395886497784233</v>
      </c>
      <c r="V3853" t="n">
        <v>1664.206</v>
      </c>
      <c r="W3853" t="n">
        <v>1.822402642709481</v>
      </c>
      <c r="X3853" t="n">
        <v>17.78049223028706</v>
      </c>
      <c r="Y3853" t="inlineStr">
        <is>
          <t>coal</t>
        </is>
      </c>
      <c r="Z3853" t="n">
        <v>9.756621184356757</v>
      </c>
      <c r="AA3853" t="n">
        <v>1970</v>
      </c>
      <c r="AB3853" t="n">
        <v>6408518.76</v>
      </c>
      <c r="AC3853" t="inlineStr"/>
      <c r="AD3853" t="inlineStr"/>
      <c r="AE3853" t="n">
        <v>196</v>
      </c>
      <c r="AF3853" t="inlineStr">
        <is>
          <t>196_2015</t>
        </is>
      </c>
      <c r="AG3853" s="555" t="n">
        <v>42005</v>
      </c>
      <c r="AH3853" t="n">
        <v>113936883.7819612</v>
      </c>
      <c r="AI3853" t="n">
        <v>99238330.89399999</v>
      </c>
      <c r="AJ3853" t="inlineStr">
        <is>
          <t>Arizona Public Service Co</t>
        </is>
      </c>
    </row>
    <row r="3854">
      <c r="A3854" t="inlineStr">
        <is>
          <t>2442_steam_2015_plant_ferc_acct_total_803</t>
        </is>
      </c>
      <c r="B3854" t="inlineStr">
        <is>
          <t>Four Corners Steam</t>
        </is>
      </c>
      <c r="C3854" t="inlineStr">
        <is>
          <t>plant_ferc_acct</t>
        </is>
      </c>
      <c r="D3854" t="n">
        <v>2015</v>
      </c>
      <c r="E3854" t="inlineStr">
        <is>
          <t>total</t>
        </is>
      </c>
      <c r="F3854" t="inlineStr">
        <is>
          <t>Four Corners</t>
        </is>
      </c>
      <c r="G3854" t="n">
        <v>2442</v>
      </c>
      <c r="H3854" t="inlineStr"/>
      <c r="I3854" t="inlineStr"/>
      <c r="J3854" t="inlineStr">
        <is>
          <t>ST</t>
        </is>
      </c>
      <c r="K3854" t="inlineStr"/>
      <c r="L3854" t="inlineStr">
        <is>
          <t>Conventional Steam Coal</t>
        </is>
      </c>
      <c r="M3854" t="inlineStr">
        <is>
          <t>Steam</t>
        </is>
      </c>
      <c r="N3854" t="n">
        <v>803</v>
      </c>
      <c r="O3854" t="n">
        <v>31</v>
      </c>
      <c r="P3854" t="b">
        <v>0</v>
      </c>
      <c r="Q3854" t="inlineStr">
        <is>
          <t>plant</t>
        </is>
      </c>
      <c r="R3854" t="inlineStr">
        <is>
          <t>2442_2015_plant_total_803</t>
        </is>
      </c>
      <c r="S3854" t="n">
        <v>1</v>
      </c>
      <c r="T3854" t="n">
        <v>1</v>
      </c>
      <c r="U3854" t="n">
        <v>0.5116390472925448</v>
      </c>
      <c r="V3854" t="n">
        <v>2269.6</v>
      </c>
      <c r="W3854" t="n">
        <v>1.822402642709481</v>
      </c>
      <c r="X3854" t="n">
        <v>17.78049223028706</v>
      </c>
      <c r="Y3854" t="inlineStr">
        <is>
          <t>coal</t>
        </is>
      </c>
      <c r="Z3854" t="n">
        <v>9.756621184356755</v>
      </c>
      <c r="AA3854" t="n">
        <v>1970</v>
      </c>
      <c r="AB3854" t="n">
        <v>10172252</v>
      </c>
      <c r="AC3854" t="inlineStr"/>
      <c r="AD3854" t="inlineStr"/>
      <c r="AE3854" t="n">
        <v>196</v>
      </c>
      <c r="AF3854" t="inlineStr">
        <is>
          <t>196_2015</t>
        </is>
      </c>
      <c r="AG3854" s="555" t="n">
        <v>42005</v>
      </c>
      <c r="AH3854" t="n">
        <v>180852196.4793035</v>
      </c>
      <c r="AI3854" t="n">
        <v>99238330.89399999</v>
      </c>
      <c r="AJ3854" t="inlineStr">
        <is>
          <t>Arizona Public Service Co</t>
        </is>
      </c>
    </row>
    <row r="3855">
      <c r="A3855" t="inlineStr">
        <is>
          <t>2442_2015_plant_total_803</t>
        </is>
      </c>
      <c r="B3855" t="inlineStr">
        <is>
          <t>Four Corners</t>
        </is>
      </c>
      <c r="C3855" t="inlineStr">
        <is>
          <t>plant</t>
        </is>
      </c>
      <c r="D3855" t="n">
        <v>2015</v>
      </c>
      <c r="E3855" t="inlineStr">
        <is>
          <t>total</t>
        </is>
      </c>
      <c r="F3855" t="inlineStr">
        <is>
          <t>Four Corners</t>
        </is>
      </c>
      <c r="G3855" t="n">
        <v>2442</v>
      </c>
      <c r="H3855" t="inlineStr"/>
      <c r="I3855" t="inlineStr"/>
      <c r="J3855" t="inlineStr">
        <is>
          <t>ST</t>
        </is>
      </c>
      <c r="K3855" t="inlineStr"/>
      <c r="L3855" t="inlineStr">
        <is>
          <t>Conventional Steam Coal</t>
        </is>
      </c>
      <c r="M3855" t="inlineStr">
        <is>
          <t>Steam</t>
        </is>
      </c>
      <c r="N3855" t="n">
        <v>803</v>
      </c>
      <c r="O3855" t="n">
        <v>31</v>
      </c>
      <c r="P3855" t="b">
        <v>1</v>
      </c>
      <c r="Q3855" t="inlineStr">
        <is>
          <t>plant</t>
        </is>
      </c>
      <c r="R3855" t="inlineStr">
        <is>
          <t>2442_2015_plant_total_803</t>
        </is>
      </c>
      <c r="S3855" t="n">
        <v>1</v>
      </c>
      <c r="T3855" t="n">
        <v>1</v>
      </c>
      <c r="U3855" t="n">
        <v>0.5116390472925448</v>
      </c>
      <c r="V3855" t="n">
        <v>2269.6</v>
      </c>
      <c r="W3855" t="n">
        <v>1.822402642709481</v>
      </c>
      <c r="X3855" t="n">
        <v>17.78049223028706</v>
      </c>
      <c r="Y3855" t="inlineStr">
        <is>
          <t>coal</t>
        </is>
      </c>
      <c r="Z3855" t="n">
        <v>9.756621184356755</v>
      </c>
      <c r="AA3855" t="n">
        <v>1970</v>
      </c>
      <c r="AB3855" t="n">
        <v>10172252</v>
      </c>
      <c r="AC3855" t="inlineStr"/>
      <c r="AD3855" t="inlineStr"/>
      <c r="AE3855" t="n">
        <v>196</v>
      </c>
      <c r="AF3855" t="inlineStr">
        <is>
          <t>196_2015</t>
        </is>
      </c>
      <c r="AG3855" s="555" t="n">
        <v>42005</v>
      </c>
      <c r="AH3855" t="n">
        <v>180852196.4793035</v>
      </c>
      <c r="AI3855" t="n">
        <v>99238330.89399999</v>
      </c>
      <c r="AJ3855" t="inlineStr">
        <is>
          <t>Arizona Public Service Co</t>
        </is>
      </c>
    </row>
    <row r="3856">
      <c r="A3856" t="inlineStr">
        <is>
          <t>2442_4_2015_plant_unit_total_803</t>
        </is>
      </c>
      <c r="B3856" t="inlineStr">
        <is>
          <t>Four Corners 4</t>
        </is>
      </c>
      <c r="C3856" t="inlineStr">
        <is>
          <t>plant_unit</t>
        </is>
      </c>
      <c r="D3856" t="n">
        <v>2015</v>
      </c>
      <c r="E3856" t="inlineStr">
        <is>
          <t>total</t>
        </is>
      </c>
      <c r="F3856" t="inlineStr">
        <is>
          <t>Four Corners</t>
        </is>
      </c>
      <c r="G3856" t="n">
        <v>2442</v>
      </c>
      <c r="H3856" t="inlineStr">
        <is>
          <t>4</t>
        </is>
      </c>
      <c r="I3856" t="n">
        <v>4</v>
      </c>
      <c r="J3856" t="inlineStr">
        <is>
          <t>ST</t>
        </is>
      </c>
      <c r="K3856" t="inlineStr">
        <is>
          <t>SUB</t>
        </is>
      </c>
      <c r="L3856" t="inlineStr">
        <is>
          <t>Conventional Steam Coal</t>
        </is>
      </c>
      <c r="M3856" t="inlineStr">
        <is>
          <t>Steam</t>
        </is>
      </c>
      <c r="N3856" t="n">
        <v>803</v>
      </c>
      <c r="O3856" t="n">
        <v>31</v>
      </c>
      <c r="P3856" t="b">
        <v>1</v>
      </c>
      <c r="Q3856" t="inlineStr">
        <is>
          <t>plant_unit</t>
        </is>
      </c>
      <c r="R3856" t="inlineStr">
        <is>
          <t>2442_4_2015_plant_unit_total_803</t>
        </is>
      </c>
      <c r="S3856" t="n">
        <v>2</v>
      </c>
      <c r="T3856" t="n">
        <v>1</v>
      </c>
      <c r="U3856" t="n">
        <v>0.7350106522575139</v>
      </c>
      <c r="V3856" t="n">
        <v>818.1</v>
      </c>
      <c r="W3856" t="n">
        <v>1.822402642709481</v>
      </c>
      <c r="X3856" t="n">
        <v>17.7378962761315</v>
      </c>
      <c r="Y3856" t="inlineStr">
        <is>
          <t>coal</t>
        </is>
      </c>
      <c r="Z3856" t="n">
        <v>9.733247670097455</v>
      </c>
      <c r="AA3856" t="n">
        <v>1969</v>
      </c>
      <c r="AB3856" t="n">
        <v>5267495</v>
      </c>
      <c r="AC3856" t="inlineStr">
        <is>
          <t>existing</t>
        </is>
      </c>
      <c r="AD3856" t="inlineStr"/>
      <c r="AE3856" t="n">
        <v>196</v>
      </c>
      <c r="AF3856" t="inlineStr">
        <is>
          <t>196_2015</t>
        </is>
      </c>
      <c r="AG3856" s="555" t="n">
        <v>42005</v>
      </c>
      <c r="AH3856" t="n">
        <v>93434279.94504131</v>
      </c>
      <c r="AI3856" t="n">
        <v>51269833.436</v>
      </c>
      <c r="AJ3856" t="inlineStr">
        <is>
          <t>Arizona Public Service Co</t>
        </is>
      </c>
    </row>
    <row r="3857">
      <c r="A3857" t="inlineStr">
        <is>
          <t>2442_5_2015_plant_unit_total_803</t>
        </is>
      </c>
      <c r="B3857" t="inlineStr">
        <is>
          <t>Four Corners 5</t>
        </is>
      </c>
      <c r="C3857" t="inlineStr">
        <is>
          <t>plant_unit</t>
        </is>
      </c>
      <c r="D3857" t="n">
        <v>2015</v>
      </c>
      <c r="E3857" t="inlineStr">
        <is>
          <t>total</t>
        </is>
      </c>
      <c r="F3857" t="inlineStr">
        <is>
          <t>Four Corners</t>
        </is>
      </c>
      <c r="G3857" t="n">
        <v>2442</v>
      </c>
      <c r="H3857" t="inlineStr">
        <is>
          <t>5</t>
        </is>
      </c>
      <c r="I3857" t="n">
        <v>5</v>
      </c>
      <c r="J3857" t="inlineStr">
        <is>
          <t>ST</t>
        </is>
      </c>
      <c r="K3857" t="inlineStr">
        <is>
          <t>SUB</t>
        </is>
      </c>
      <c r="L3857" t="inlineStr">
        <is>
          <t>Conventional Steam Coal</t>
        </is>
      </c>
      <c r="M3857" t="inlineStr">
        <is>
          <t>Steam</t>
        </is>
      </c>
      <c r="N3857" t="n">
        <v>803</v>
      </c>
      <c r="O3857" t="n">
        <v>31</v>
      </c>
      <c r="P3857" t="b">
        <v>1</v>
      </c>
      <c r="Q3857" t="inlineStr">
        <is>
          <t>plant_unit</t>
        </is>
      </c>
      <c r="R3857" t="inlineStr">
        <is>
          <t>2442_5_2015_plant_unit_total_803</t>
        </is>
      </c>
      <c r="S3857" t="n">
        <v>2</v>
      </c>
      <c r="T3857" t="n">
        <v>1</v>
      </c>
      <c r="U3857" t="n">
        <v>0.6843952660106193</v>
      </c>
      <c r="V3857" t="n">
        <v>818.1</v>
      </c>
      <c r="W3857" t="n">
        <v>1.822402642709481</v>
      </c>
      <c r="X3857" t="n">
        <v>17.82308818444261</v>
      </c>
      <c r="Y3857" t="inlineStr">
        <is>
          <t>coal</t>
        </is>
      </c>
      <c r="Z3857" t="n">
        <v>9.779994698616056</v>
      </c>
      <c r="AA3857" t="n">
        <v>1970</v>
      </c>
      <c r="AB3857" t="n">
        <v>4904757</v>
      </c>
      <c r="AC3857" t="inlineStr">
        <is>
          <t>existing</t>
        </is>
      </c>
      <c r="AD3857" t="inlineStr"/>
      <c r="AE3857" t="n">
        <v>196</v>
      </c>
      <c r="AF3857" t="inlineStr">
        <is>
          <t>196_2015</t>
        </is>
      </c>
      <c r="AG3857" s="555" t="n">
        <v>42005</v>
      </c>
      <c r="AH3857" t="n">
        <v>87417916.53426221</v>
      </c>
      <c r="AI3857" t="n">
        <v>47968497.45799999</v>
      </c>
      <c r="AJ3857" t="inlineStr">
        <is>
          <t>Arizona Public Service Co</t>
        </is>
      </c>
    </row>
    <row r="3858">
      <c r="A3858" t="inlineStr">
        <is>
          <t>2442_st_2015_plant_prime_mover_total_803</t>
        </is>
      </c>
      <c r="B3858" t="inlineStr">
        <is>
          <t>Four Corners ST</t>
        </is>
      </c>
      <c r="C3858" t="inlineStr">
        <is>
          <t>plant_prime_mover</t>
        </is>
      </c>
      <c r="D3858" t="n">
        <v>2015</v>
      </c>
      <c r="E3858" t="inlineStr">
        <is>
          <t>total</t>
        </is>
      </c>
      <c r="F3858" t="inlineStr">
        <is>
          <t>Four Corners</t>
        </is>
      </c>
      <c r="G3858" t="n">
        <v>2442</v>
      </c>
      <c r="H3858" t="inlineStr"/>
      <c r="I3858" t="inlineStr"/>
      <c r="J3858" t="inlineStr">
        <is>
          <t>ST</t>
        </is>
      </c>
      <c r="K3858" t="inlineStr"/>
      <c r="L3858" t="inlineStr">
        <is>
          <t>Conventional Steam Coal</t>
        </is>
      </c>
      <c r="M3858" t="inlineStr">
        <is>
          <t>Steam</t>
        </is>
      </c>
      <c r="N3858" t="n">
        <v>803</v>
      </c>
      <c r="O3858" t="n">
        <v>31</v>
      </c>
      <c r="P3858" t="b">
        <v>0</v>
      </c>
      <c r="Q3858" t="inlineStr">
        <is>
          <t>plant</t>
        </is>
      </c>
      <c r="R3858" t="inlineStr">
        <is>
          <t>2442_2015_plant_total_803</t>
        </is>
      </c>
      <c r="S3858" t="n">
        <v>1</v>
      </c>
      <c r="T3858" t="n">
        <v>1</v>
      </c>
      <c r="U3858" t="n">
        <v>0.5116390472925448</v>
      </c>
      <c r="V3858" t="n">
        <v>2269.6</v>
      </c>
      <c r="W3858" t="n">
        <v>1.822402642709481</v>
      </c>
      <c r="X3858" t="n">
        <v>17.78049223028706</v>
      </c>
      <c r="Y3858" t="inlineStr">
        <is>
          <t>coal</t>
        </is>
      </c>
      <c r="Z3858" t="n">
        <v>9.756621184356755</v>
      </c>
      <c r="AA3858" t="n">
        <v>1970</v>
      </c>
      <c r="AB3858" t="n">
        <v>10172252</v>
      </c>
      <c r="AC3858" t="inlineStr"/>
      <c r="AD3858" t="inlineStr"/>
      <c r="AE3858" t="n">
        <v>196</v>
      </c>
      <c r="AF3858" t="inlineStr">
        <is>
          <t>196_2015</t>
        </is>
      </c>
      <c r="AG3858" s="555" t="n">
        <v>42005</v>
      </c>
      <c r="AH3858" t="n">
        <v>180852196.4793035</v>
      </c>
      <c r="AI3858" t="n">
        <v>99238330.89399999</v>
      </c>
      <c r="AJ3858" t="inlineStr">
        <is>
          <t>Arizona Public Service Co</t>
        </is>
      </c>
    </row>
    <row r="3859">
      <c r="A3859" t="inlineStr">
        <is>
          <t>2442_sub_2015_plant_prime_fuel_total_803</t>
        </is>
      </c>
      <c r="B3859" t="inlineStr">
        <is>
          <t>Four Corners SUB</t>
        </is>
      </c>
      <c r="C3859" t="inlineStr">
        <is>
          <t>plant_prime_fuel</t>
        </is>
      </c>
      <c r="D3859" t="n">
        <v>2015</v>
      </c>
      <c r="E3859" t="inlineStr">
        <is>
          <t>total</t>
        </is>
      </c>
      <c r="F3859" t="inlineStr">
        <is>
          <t>Four Corners</t>
        </is>
      </c>
      <c r="G3859" t="n">
        <v>2442</v>
      </c>
      <c r="H3859" t="inlineStr"/>
      <c r="I3859" t="inlineStr"/>
      <c r="J3859" t="inlineStr">
        <is>
          <t>ST</t>
        </is>
      </c>
      <c r="K3859" t="inlineStr">
        <is>
          <t>SUB</t>
        </is>
      </c>
      <c r="L3859" t="inlineStr">
        <is>
          <t>Conventional Steam Coal</t>
        </is>
      </c>
      <c r="M3859" t="inlineStr">
        <is>
          <t>Steam</t>
        </is>
      </c>
      <c r="N3859" t="n">
        <v>803</v>
      </c>
      <c r="O3859" t="n">
        <v>31</v>
      </c>
      <c r="P3859" t="b">
        <v>0</v>
      </c>
      <c r="Q3859" t="inlineStr">
        <is>
          <t>plant_unit</t>
        </is>
      </c>
      <c r="R3859" t="inlineStr">
        <is>
          <t>2442_4_2015_plant_unit_total_803</t>
        </is>
      </c>
      <c r="S3859" t="n">
        <v>3</v>
      </c>
      <c r="T3859" t="n">
        <v>1</v>
      </c>
      <c r="U3859" t="n">
        <v>0.7097029591340667</v>
      </c>
      <c r="V3859" t="n">
        <v>1636.2</v>
      </c>
      <c r="W3859" t="n">
        <v>1.822402642709481</v>
      </c>
      <c r="X3859" t="n">
        <v>17.78049223028706</v>
      </c>
      <c r="Y3859" t="inlineStr">
        <is>
          <t>coal</t>
        </is>
      </c>
      <c r="Z3859" t="n">
        <v>9.756621184356755</v>
      </c>
      <c r="AA3859" t="n">
        <v>1970</v>
      </c>
      <c r="AB3859" t="n">
        <v>10172252</v>
      </c>
      <c r="AC3859" t="inlineStr"/>
      <c r="AD3859" t="inlineStr"/>
      <c r="AE3859" t="n">
        <v>196</v>
      </c>
      <c r="AF3859" t="inlineStr">
        <is>
          <t>196_2015</t>
        </is>
      </c>
      <c r="AG3859" s="555" t="n">
        <v>42005</v>
      </c>
      <c r="AH3859" t="n">
        <v>180852196.4793035</v>
      </c>
      <c r="AI3859" t="n">
        <v>99238330.89399999</v>
      </c>
      <c r="AJ3859" t="inlineStr">
        <is>
          <t>Arizona Public Service Co</t>
        </is>
      </c>
    </row>
    <row r="3860">
      <c r="A3860" t="inlineStr">
        <is>
          <t>2442_conventional_steam_coal_2015_plant_technology_total_803</t>
        </is>
      </c>
      <c r="B3860" t="inlineStr">
        <is>
          <t>Four Corners Conventional Steam Coal</t>
        </is>
      </c>
      <c r="C3860" t="inlineStr">
        <is>
          <t>plant_technology</t>
        </is>
      </c>
      <c r="D3860" t="n">
        <v>2015</v>
      </c>
      <c r="E3860" t="inlineStr">
        <is>
          <t>total</t>
        </is>
      </c>
      <c r="F3860" t="inlineStr">
        <is>
          <t>Four Corners</t>
        </is>
      </c>
      <c r="G3860" t="n">
        <v>2442</v>
      </c>
      <c r="H3860" t="inlineStr"/>
      <c r="I3860" t="inlineStr"/>
      <c r="J3860" t="inlineStr">
        <is>
          <t>ST</t>
        </is>
      </c>
      <c r="K3860" t="inlineStr"/>
      <c r="L3860" t="inlineStr">
        <is>
          <t>Conventional Steam Coal</t>
        </is>
      </c>
      <c r="M3860" t="inlineStr">
        <is>
          <t>Steam</t>
        </is>
      </c>
      <c r="N3860" t="n">
        <v>803</v>
      </c>
      <c r="O3860" t="n">
        <v>31</v>
      </c>
      <c r="P3860" t="b">
        <v>0</v>
      </c>
      <c r="Q3860" t="inlineStr">
        <is>
          <t>plant</t>
        </is>
      </c>
      <c r="R3860" t="inlineStr">
        <is>
          <t>2442_2015_plant_total_803</t>
        </is>
      </c>
      <c r="S3860" t="n">
        <v>1</v>
      </c>
      <c r="T3860" t="n">
        <v>1</v>
      </c>
      <c r="U3860" t="n">
        <v>0.5116390472925448</v>
      </c>
      <c r="V3860" t="n">
        <v>2269.6</v>
      </c>
      <c r="W3860" t="n">
        <v>1.822402642709481</v>
      </c>
      <c r="X3860" t="n">
        <v>17.78049223028706</v>
      </c>
      <c r="Y3860" t="inlineStr">
        <is>
          <t>coal</t>
        </is>
      </c>
      <c r="Z3860" t="n">
        <v>9.756621184356755</v>
      </c>
      <c r="AA3860" t="n">
        <v>1970</v>
      </c>
      <c r="AB3860" t="n">
        <v>10172252</v>
      </c>
      <c r="AC3860" t="inlineStr"/>
      <c r="AD3860" t="inlineStr"/>
      <c r="AE3860" t="n">
        <v>196</v>
      </c>
      <c r="AF3860" t="inlineStr">
        <is>
          <t>196_2015</t>
        </is>
      </c>
      <c r="AG3860" s="555" t="n">
        <v>42005</v>
      </c>
      <c r="AH3860" t="n">
        <v>180852196.4793035</v>
      </c>
      <c r="AI3860" t="n">
        <v>99238330.89399999</v>
      </c>
      <c r="AJ3860" t="inlineStr">
        <is>
          <t>Arizona Public Service Co</t>
        </is>
      </c>
    </row>
    <row r="3861">
      <c r="A3861" t="inlineStr">
        <is>
          <t>2442_5_2015_plant_gen_total_803</t>
        </is>
      </c>
      <c r="B3861" t="inlineStr">
        <is>
          <t>Four Corners 5</t>
        </is>
      </c>
      <c r="C3861" t="inlineStr">
        <is>
          <t>plant_gen</t>
        </is>
      </c>
      <c r="D3861" t="n">
        <v>2015</v>
      </c>
      <c r="E3861" t="inlineStr">
        <is>
          <t>total</t>
        </is>
      </c>
      <c r="F3861" t="inlineStr">
        <is>
          <t>Four Corners</t>
        </is>
      </c>
      <c r="G3861" t="n">
        <v>2442</v>
      </c>
      <c r="H3861" t="inlineStr">
        <is>
          <t>5</t>
        </is>
      </c>
      <c r="I3861" t="n">
        <v>5</v>
      </c>
      <c r="J3861" t="inlineStr">
        <is>
          <t>ST</t>
        </is>
      </c>
      <c r="K3861" t="inlineStr">
        <is>
          <t>SUB</t>
        </is>
      </c>
      <c r="L3861" t="inlineStr">
        <is>
          <t>Conventional Steam Coal</t>
        </is>
      </c>
      <c r="M3861" t="inlineStr">
        <is>
          <t>Steam</t>
        </is>
      </c>
      <c r="N3861" t="n">
        <v>803</v>
      </c>
      <c r="O3861" t="n">
        <v>31</v>
      </c>
      <c r="P3861" t="b">
        <v>0</v>
      </c>
      <c r="Q3861" t="inlineStr">
        <is>
          <t>plant_unit</t>
        </is>
      </c>
      <c r="R3861" t="inlineStr">
        <is>
          <t>2442_5_2015_plant_unit_total_803</t>
        </is>
      </c>
      <c r="S3861" t="n">
        <v>5</v>
      </c>
      <c r="T3861" t="n">
        <v>1</v>
      </c>
      <c r="U3861" t="n">
        <v>0.6843952660106193</v>
      </c>
      <c r="V3861" t="n">
        <v>818.1</v>
      </c>
      <c r="W3861" t="n">
        <v>1.822402642709481</v>
      </c>
      <c r="X3861" t="n">
        <v>17.82308818444261</v>
      </c>
      <c r="Y3861" t="inlineStr">
        <is>
          <t>coal</t>
        </is>
      </c>
      <c r="Z3861" t="n">
        <v>9.779994698616056</v>
      </c>
      <c r="AA3861" t="n">
        <v>1970</v>
      </c>
      <c r="AB3861" t="n">
        <v>4904757</v>
      </c>
      <c r="AC3861" t="inlineStr">
        <is>
          <t>existing</t>
        </is>
      </c>
      <c r="AD3861" t="inlineStr"/>
      <c r="AE3861" t="n">
        <v>196</v>
      </c>
      <c r="AF3861" t="inlineStr">
        <is>
          <t>196_2015</t>
        </is>
      </c>
      <c r="AG3861" s="555" t="n">
        <v>42005</v>
      </c>
      <c r="AH3861" t="n">
        <v>87417916.53426221</v>
      </c>
      <c r="AI3861" t="n">
        <v>47968497.45799999</v>
      </c>
      <c r="AJ3861" t="inlineStr">
        <is>
          <t>Arizona Public Service Co</t>
        </is>
      </c>
    </row>
    <row r="3862">
      <c r="A3862" t="inlineStr">
        <is>
          <t>2442_4_2015_plant_gen_total_803</t>
        </is>
      </c>
      <c r="B3862" t="inlineStr">
        <is>
          <t>Four Corners 4</t>
        </is>
      </c>
      <c r="C3862" t="inlineStr">
        <is>
          <t>plant_gen</t>
        </is>
      </c>
      <c r="D3862" t="n">
        <v>2015</v>
      </c>
      <c r="E3862" t="inlineStr">
        <is>
          <t>total</t>
        </is>
      </c>
      <c r="F3862" t="inlineStr">
        <is>
          <t>Four Corners</t>
        </is>
      </c>
      <c r="G3862" t="n">
        <v>2442</v>
      </c>
      <c r="H3862" t="inlineStr">
        <is>
          <t>4</t>
        </is>
      </c>
      <c r="I3862" t="n">
        <v>4</v>
      </c>
      <c r="J3862" t="inlineStr">
        <is>
          <t>ST</t>
        </is>
      </c>
      <c r="K3862" t="inlineStr">
        <is>
          <t>SUB</t>
        </is>
      </c>
      <c r="L3862" t="inlineStr">
        <is>
          <t>Conventional Steam Coal</t>
        </is>
      </c>
      <c r="M3862" t="inlineStr">
        <is>
          <t>Steam</t>
        </is>
      </c>
      <c r="N3862" t="n">
        <v>803</v>
      </c>
      <c r="O3862" t="n">
        <v>31</v>
      </c>
      <c r="P3862" t="b">
        <v>0</v>
      </c>
      <c r="Q3862" t="inlineStr">
        <is>
          <t>plant_unit</t>
        </is>
      </c>
      <c r="R3862" t="inlineStr">
        <is>
          <t>2442_4_2015_plant_unit_total_803</t>
        </is>
      </c>
      <c r="S3862" t="n">
        <v>5</v>
      </c>
      <c r="T3862" t="n">
        <v>1</v>
      </c>
      <c r="U3862" t="n">
        <v>0.7350106522575139</v>
      </c>
      <c r="V3862" t="n">
        <v>818.1</v>
      </c>
      <c r="W3862" t="n">
        <v>1.822402642709481</v>
      </c>
      <c r="X3862" t="n">
        <v>17.7378962761315</v>
      </c>
      <c r="Y3862" t="inlineStr">
        <is>
          <t>coal</t>
        </is>
      </c>
      <c r="Z3862" t="n">
        <v>9.733247670097455</v>
      </c>
      <c r="AA3862" t="n">
        <v>1969</v>
      </c>
      <c r="AB3862" t="n">
        <v>5267495</v>
      </c>
      <c r="AC3862" t="inlineStr">
        <is>
          <t>existing</t>
        </is>
      </c>
      <c r="AD3862" t="inlineStr"/>
      <c r="AE3862" t="n">
        <v>196</v>
      </c>
      <c r="AF3862" t="inlineStr">
        <is>
          <t>196_2015</t>
        </is>
      </c>
      <c r="AG3862" s="555" t="n">
        <v>42005</v>
      </c>
      <c r="AH3862" t="n">
        <v>93434279.94504131</v>
      </c>
      <c r="AI3862" t="n">
        <v>51269833.436</v>
      </c>
      <c r="AJ3862" t="inlineStr">
        <is>
          <t>Arizona Public Service Co</t>
        </is>
      </c>
    </row>
    <row r="3863">
      <c r="A3863" t="inlineStr">
        <is>
          <t>6138_1_2015_plant_unit_owned_17698</t>
        </is>
      </c>
      <c r="B3863" t="inlineStr">
        <is>
          <t>Flint Creek 1</t>
        </is>
      </c>
      <c r="C3863" t="inlineStr">
        <is>
          <t>plant_unit</t>
        </is>
      </c>
      <c r="D3863" t="n">
        <v>2015</v>
      </c>
      <c r="E3863" t="inlineStr">
        <is>
          <t>owned</t>
        </is>
      </c>
      <c r="F3863" t="inlineStr">
        <is>
          <t>Flint Creek</t>
        </is>
      </c>
      <c r="G3863" t="n">
        <v>6138</v>
      </c>
      <c r="H3863" t="inlineStr">
        <is>
          <t>1</t>
        </is>
      </c>
      <c r="I3863" t="n">
        <v>1</v>
      </c>
      <c r="J3863" t="inlineStr">
        <is>
          <t>ST</t>
        </is>
      </c>
      <c r="K3863" t="inlineStr">
        <is>
          <t>SUB</t>
        </is>
      </c>
      <c r="L3863" t="inlineStr">
        <is>
          <t>Conventional Steam Coal</t>
        </is>
      </c>
      <c r="M3863" t="inlineStr">
        <is>
          <t>Steam</t>
        </is>
      </c>
      <c r="N3863" t="n">
        <v>17698</v>
      </c>
      <c r="O3863" t="n">
        <v>301</v>
      </c>
      <c r="P3863" t="b">
        <v>0</v>
      </c>
      <c r="Q3863" t="inlineStr">
        <is>
          <t>plant</t>
        </is>
      </c>
      <c r="R3863" t="inlineStr">
        <is>
          <t>6138_2015_plant_owned_17698</t>
        </is>
      </c>
      <c r="S3863" t="n">
        <v>1</v>
      </c>
      <c r="T3863" t="n">
        <v>0.5</v>
      </c>
      <c r="U3863" t="n">
        <v>0.6221657583345608</v>
      </c>
      <c r="V3863" t="n">
        <v>279</v>
      </c>
      <c r="W3863" t="n">
        <v>1.629617696473529</v>
      </c>
      <c r="X3863" t="n">
        <v>17.18525735329034</v>
      </c>
      <c r="Y3863" t="inlineStr">
        <is>
          <t>coal</t>
        </is>
      </c>
      <c r="Z3863" t="n">
        <v>10.54557605165862</v>
      </c>
      <c r="AA3863" t="n">
        <v>1978</v>
      </c>
      <c r="AB3863" t="n">
        <v>1520598</v>
      </c>
      <c r="AC3863" t="inlineStr"/>
      <c r="AD3863" t="inlineStr"/>
      <c r="AE3863" t="n">
        <v>2</v>
      </c>
      <c r="AF3863" t="inlineStr">
        <is>
          <t>2_2015</t>
        </is>
      </c>
      <c r="AG3863" s="555" t="n">
        <v>42005</v>
      </c>
      <c r="AH3863" t="n">
        <v>26131867.96089859</v>
      </c>
      <c r="AI3863" t="n">
        <v>32071163.706</v>
      </c>
      <c r="AJ3863" t="inlineStr">
        <is>
          <t>Southwestern Electric Power Co</t>
        </is>
      </c>
    </row>
    <row r="3864">
      <c r="A3864" t="inlineStr">
        <is>
          <t>6138_2015_plant_owned_17698</t>
        </is>
      </c>
      <c r="B3864" t="inlineStr">
        <is>
          <t>Flint Creek</t>
        </is>
      </c>
      <c r="C3864" t="inlineStr">
        <is>
          <t>plant</t>
        </is>
      </c>
      <c r="D3864" t="n">
        <v>2015</v>
      </c>
      <c r="E3864" t="inlineStr">
        <is>
          <t>owned</t>
        </is>
      </c>
      <c r="F3864" t="inlineStr">
        <is>
          <t>Flint Creek</t>
        </is>
      </c>
      <c r="G3864" t="n">
        <v>6138</v>
      </c>
      <c r="H3864" t="inlineStr">
        <is>
          <t>1</t>
        </is>
      </c>
      <c r="I3864" t="n">
        <v>1</v>
      </c>
      <c r="J3864" t="inlineStr">
        <is>
          <t>ST</t>
        </is>
      </c>
      <c r="K3864" t="inlineStr">
        <is>
          <t>SUB</t>
        </is>
      </c>
      <c r="L3864" t="inlineStr">
        <is>
          <t>Conventional Steam Coal</t>
        </is>
      </c>
      <c r="M3864" t="inlineStr">
        <is>
          <t>Steam</t>
        </is>
      </c>
      <c r="N3864" t="n">
        <v>17698</v>
      </c>
      <c r="O3864" t="n">
        <v>301</v>
      </c>
      <c r="P3864" t="b">
        <v>1</v>
      </c>
      <c r="Q3864" t="inlineStr">
        <is>
          <t>plant</t>
        </is>
      </c>
      <c r="R3864" t="inlineStr">
        <is>
          <t>6138_2015_plant_owned_17698</t>
        </is>
      </c>
      <c r="S3864" t="n">
        <v>1</v>
      </c>
      <c r="T3864" t="n">
        <v>0.5</v>
      </c>
      <c r="U3864" t="n">
        <v>0.6221657583345608</v>
      </c>
      <c r="V3864" t="n">
        <v>279</v>
      </c>
      <c r="W3864" t="n">
        <v>1.629617696473529</v>
      </c>
      <c r="X3864" t="n">
        <v>17.18525735329034</v>
      </c>
      <c r="Y3864" t="inlineStr">
        <is>
          <t>coal</t>
        </is>
      </c>
      <c r="Z3864" t="n">
        <v>10.54557605165862</v>
      </c>
      <c r="AA3864" t="n">
        <v>1978</v>
      </c>
      <c r="AB3864" t="n">
        <v>1520598</v>
      </c>
      <c r="AC3864" t="inlineStr"/>
      <c r="AD3864" t="inlineStr"/>
      <c r="AE3864" t="n">
        <v>2</v>
      </c>
      <c r="AF3864" t="inlineStr">
        <is>
          <t>2_2015</t>
        </is>
      </c>
      <c r="AG3864" s="555" t="n">
        <v>42005</v>
      </c>
      <c r="AH3864" t="n">
        <v>26131867.96089859</v>
      </c>
      <c r="AI3864" t="n">
        <v>32071163.706</v>
      </c>
      <c r="AJ3864" t="inlineStr">
        <is>
          <t>Southwestern Electric Power Co</t>
        </is>
      </c>
    </row>
    <row r="3865">
      <c r="A3865" t="inlineStr">
        <is>
          <t>6138_conventional_steam_coal_2015_plant_technology_owned_17698</t>
        </is>
      </c>
      <c r="B3865" t="inlineStr">
        <is>
          <t>Flint Creek Conventional Steam Coal</t>
        </is>
      </c>
      <c r="C3865" t="inlineStr">
        <is>
          <t>plant_technology</t>
        </is>
      </c>
      <c r="D3865" t="n">
        <v>2015</v>
      </c>
      <c r="E3865" t="inlineStr">
        <is>
          <t>owned</t>
        </is>
      </c>
      <c r="F3865" t="inlineStr">
        <is>
          <t>Flint Creek</t>
        </is>
      </c>
      <c r="G3865" t="n">
        <v>6138</v>
      </c>
      <c r="H3865" t="inlineStr">
        <is>
          <t>1</t>
        </is>
      </c>
      <c r="I3865" t="n">
        <v>1</v>
      </c>
      <c r="J3865" t="inlineStr">
        <is>
          <t>ST</t>
        </is>
      </c>
      <c r="K3865" t="inlineStr">
        <is>
          <t>SUB</t>
        </is>
      </c>
      <c r="L3865" t="inlineStr">
        <is>
          <t>Conventional Steam Coal</t>
        </is>
      </c>
      <c r="M3865" t="inlineStr">
        <is>
          <t>Steam</t>
        </is>
      </c>
      <c r="N3865" t="n">
        <v>17698</v>
      </c>
      <c r="O3865" t="n">
        <v>301</v>
      </c>
      <c r="P3865" t="b">
        <v>0</v>
      </c>
      <c r="Q3865" t="inlineStr">
        <is>
          <t>plant</t>
        </is>
      </c>
      <c r="R3865" t="inlineStr">
        <is>
          <t>6138_2015_plant_owned_17698</t>
        </is>
      </c>
      <c r="S3865" t="n">
        <v>1</v>
      </c>
      <c r="T3865" t="n">
        <v>0.5</v>
      </c>
      <c r="U3865" t="n">
        <v>0.6221657583345608</v>
      </c>
      <c r="V3865" t="n">
        <v>279</v>
      </c>
      <c r="W3865" t="n">
        <v>1.629617696473529</v>
      </c>
      <c r="X3865" t="n">
        <v>17.18525735329034</v>
      </c>
      <c r="Y3865" t="inlineStr">
        <is>
          <t>coal</t>
        </is>
      </c>
      <c r="Z3865" t="n">
        <v>10.54557605165862</v>
      </c>
      <c r="AA3865" t="n">
        <v>1978</v>
      </c>
      <c r="AB3865" t="n">
        <v>1520598</v>
      </c>
      <c r="AC3865" t="inlineStr"/>
      <c r="AD3865" t="inlineStr"/>
      <c r="AE3865" t="n">
        <v>2</v>
      </c>
      <c r="AF3865" t="inlineStr">
        <is>
          <t>2_2015</t>
        </is>
      </c>
      <c r="AG3865" s="555" t="n">
        <v>42005</v>
      </c>
      <c r="AH3865" t="n">
        <v>26131867.96089859</v>
      </c>
      <c r="AI3865" t="n">
        <v>32071163.706</v>
      </c>
      <c r="AJ3865" t="inlineStr">
        <is>
          <t>Southwestern Electric Power Co</t>
        </is>
      </c>
    </row>
    <row r="3866">
      <c r="A3866" t="inlineStr">
        <is>
          <t>6138_steam_2015_plant_ferc_acct_owned_17698</t>
        </is>
      </c>
      <c r="B3866" t="inlineStr">
        <is>
          <t>Flint Creek Steam</t>
        </is>
      </c>
      <c r="C3866" t="inlineStr">
        <is>
          <t>plant_ferc_acct</t>
        </is>
      </c>
      <c r="D3866" t="n">
        <v>2015</v>
      </c>
      <c r="E3866" t="inlineStr">
        <is>
          <t>owned</t>
        </is>
      </c>
      <c r="F3866" t="inlineStr">
        <is>
          <t>Flint Creek</t>
        </is>
      </c>
      <c r="G3866" t="n">
        <v>6138</v>
      </c>
      <c r="H3866" t="inlineStr">
        <is>
          <t>1</t>
        </is>
      </c>
      <c r="I3866" t="n">
        <v>1</v>
      </c>
      <c r="J3866" t="inlineStr">
        <is>
          <t>ST</t>
        </is>
      </c>
      <c r="K3866" t="inlineStr">
        <is>
          <t>SUB</t>
        </is>
      </c>
      <c r="L3866" t="inlineStr">
        <is>
          <t>Conventional Steam Coal</t>
        </is>
      </c>
      <c r="M3866" t="inlineStr">
        <is>
          <t>Steam</t>
        </is>
      </c>
      <c r="N3866" t="n">
        <v>17698</v>
      </c>
      <c r="O3866" t="n">
        <v>301</v>
      </c>
      <c r="P3866" t="b">
        <v>0</v>
      </c>
      <c r="Q3866" t="inlineStr">
        <is>
          <t>plant</t>
        </is>
      </c>
      <c r="R3866" t="inlineStr">
        <is>
          <t>6138_2015_plant_owned_17698</t>
        </is>
      </c>
      <c r="S3866" t="n">
        <v>1</v>
      </c>
      <c r="T3866" t="n">
        <v>0.5</v>
      </c>
      <c r="U3866" t="n">
        <v>0.6221657583345608</v>
      </c>
      <c r="V3866" t="n">
        <v>279</v>
      </c>
      <c r="W3866" t="n">
        <v>1.629617696473529</v>
      </c>
      <c r="X3866" t="n">
        <v>17.18525735329034</v>
      </c>
      <c r="Y3866" t="inlineStr">
        <is>
          <t>coal</t>
        </is>
      </c>
      <c r="Z3866" t="n">
        <v>10.54557605165862</v>
      </c>
      <c r="AA3866" t="n">
        <v>1978</v>
      </c>
      <c r="AB3866" t="n">
        <v>1520598</v>
      </c>
      <c r="AC3866" t="inlineStr"/>
      <c r="AD3866" t="inlineStr"/>
      <c r="AE3866" t="n">
        <v>2</v>
      </c>
      <c r="AF3866" t="inlineStr">
        <is>
          <t>2_2015</t>
        </is>
      </c>
      <c r="AG3866" s="555" t="n">
        <v>42005</v>
      </c>
      <c r="AH3866" t="n">
        <v>26131867.96089859</v>
      </c>
      <c r="AI3866" t="n">
        <v>32071163.706</v>
      </c>
      <c r="AJ3866" t="inlineStr">
        <is>
          <t>Southwestern Electric Power Co</t>
        </is>
      </c>
    </row>
    <row r="3867">
      <c r="A3867" t="inlineStr">
        <is>
          <t>6138_sub_2015_plant_prime_fuel_owned_17698</t>
        </is>
      </c>
      <c r="B3867" t="inlineStr">
        <is>
          <t>Flint Creek SUB</t>
        </is>
      </c>
      <c r="C3867" t="inlineStr">
        <is>
          <t>plant_prime_fuel</t>
        </is>
      </c>
      <c r="D3867" t="n">
        <v>2015</v>
      </c>
      <c r="E3867" t="inlineStr">
        <is>
          <t>owned</t>
        </is>
      </c>
      <c r="F3867" t="inlineStr">
        <is>
          <t>Flint Creek</t>
        </is>
      </c>
      <c r="G3867" t="n">
        <v>6138</v>
      </c>
      <c r="H3867" t="inlineStr">
        <is>
          <t>1</t>
        </is>
      </c>
      <c r="I3867" t="n">
        <v>1</v>
      </c>
      <c r="J3867" t="inlineStr">
        <is>
          <t>ST</t>
        </is>
      </c>
      <c r="K3867" t="inlineStr">
        <is>
          <t>SUB</t>
        </is>
      </c>
      <c r="L3867" t="inlineStr">
        <is>
          <t>Conventional Steam Coal</t>
        </is>
      </c>
      <c r="M3867" t="inlineStr">
        <is>
          <t>Steam</t>
        </is>
      </c>
      <c r="N3867" t="n">
        <v>17698</v>
      </c>
      <c r="O3867" t="n">
        <v>301</v>
      </c>
      <c r="P3867" t="b">
        <v>0</v>
      </c>
      <c r="Q3867" t="inlineStr">
        <is>
          <t>plant</t>
        </is>
      </c>
      <c r="R3867" t="inlineStr">
        <is>
          <t>6138_2015_plant_owned_17698</t>
        </is>
      </c>
      <c r="S3867" t="n">
        <v>1</v>
      </c>
      <c r="T3867" t="n">
        <v>0.5</v>
      </c>
      <c r="U3867" t="n">
        <v>0.6221657583345608</v>
      </c>
      <c r="V3867" t="n">
        <v>279</v>
      </c>
      <c r="W3867" t="n">
        <v>1.629617696473529</v>
      </c>
      <c r="X3867" t="n">
        <v>17.18525735329034</v>
      </c>
      <c r="Y3867" t="inlineStr">
        <is>
          <t>coal</t>
        </is>
      </c>
      <c r="Z3867" t="n">
        <v>10.54557605165862</v>
      </c>
      <c r="AA3867" t="n">
        <v>1978</v>
      </c>
      <c r="AB3867" t="n">
        <v>1520598</v>
      </c>
      <c r="AC3867" t="inlineStr"/>
      <c r="AD3867" t="inlineStr"/>
      <c r="AE3867" t="n">
        <v>2</v>
      </c>
      <c r="AF3867" t="inlineStr">
        <is>
          <t>2_2015</t>
        </is>
      </c>
      <c r="AG3867" s="555" t="n">
        <v>42005</v>
      </c>
      <c r="AH3867" t="n">
        <v>26131867.96089859</v>
      </c>
      <c r="AI3867" t="n">
        <v>32071163.706</v>
      </c>
      <c r="AJ3867" t="inlineStr">
        <is>
          <t>Southwestern Electric Power Co</t>
        </is>
      </c>
    </row>
    <row r="3868">
      <c r="A3868" t="inlineStr">
        <is>
          <t>6138_1_2015_plant_gen_owned_17698</t>
        </is>
      </c>
      <c r="B3868" t="inlineStr">
        <is>
          <t>Flint Creek 1</t>
        </is>
      </c>
      <c r="C3868" t="inlineStr">
        <is>
          <t>plant_gen</t>
        </is>
      </c>
      <c r="D3868" t="n">
        <v>2015</v>
      </c>
      <c r="E3868" t="inlineStr">
        <is>
          <t>owned</t>
        </is>
      </c>
      <c r="F3868" t="inlineStr">
        <is>
          <t>Flint Creek</t>
        </is>
      </c>
      <c r="G3868" t="n">
        <v>6138</v>
      </c>
      <c r="H3868" t="inlineStr">
        <is>
          <t>1</t>
        </is>
      </c>
      <c r="I3868" t="n">
        <v>1</v>
      </c>
      <c r="J3868" t="inlineStr">
        <is>
          <t>ST</t>
        </is>
      </c>
      <c r="K3868" t="inlineStr">
        <is>
          <t>SUB</t>
        </is>
      </c>
      <c r="L3868" t="inlineStr">
        <is>
          <t>Conventional Steam Coal</t>
        </is>
      </c>
      <c r="M3868" t="inlineStr">
        <is>
          <t>Steam</t>
        </is>
      </c>
      <c r="N3868" t="n">
        <v>17698</v>
      </c>
      <c r="O3868" t="n">
        <v>301</v>
      </c>
      <c r="P3868" t="b">
        <v>0</v>
      </c>
      <c r="Q3868" t="inlineStr">
        <is>
          <t>plant</t>
        </is>
      </c>
      <c r="R3868" t="inlineStr">
        <is>
          <t>6138_2015_plant_owned_17698</t>
        </is>
      </c>
      <c r="S3868" t="n">
        <v>1</v>
      </c>
      <c r="T3868" t="n">
        <v>0.5</v>
      </c>
      <c r="U3868" t="n">
        <v>0.6221657583345608</v>
      </c>
      <c r="V3868" t="n">
        <v>279</v>
      </c>
      <c r="W3868" t="n">
        <v>1.629617696473529</v>
      </c>
      <c r="X3868" t="n">
        <v>17.18525735329034</v>
      </c>
      <c r="Y3868" t="inlineStr">
        <is>
          <t>coal</t>
        </is>
      </c>
      <c r="Z3868" t="n">
        <v>10.54557605165862</v>
      </c>
      <c r="AA3868" t="n">
        <v>1978</v>
      </c>
      <c r="AB3868" t="n">
        <v>1520598</v>
      </c>
      <c r="AC3868" t="inlineStr"/>
      <c r="AD3868" t="inlineStr"/>
      <c r="AE3868" t="n">
        <v>2</v>
      </c>
      <c r="AF3868" t="inlineStr">
        <is>
          <t>2_2015</t>
        </is>
      </c>
      <c r="AG3868" s="555" t="n">
        <v>42005</v>
      </c>
      <c r="AH3868" t="n">
        <v>26131867.96089859</v>
      </c>
      <c r="AI3868" t="n">
        <v>32071163.706</v>
      </c>
      <c r="AJ3868" t="inlineStr">
        <is>
          <t>Southwestern Electric Power Co</t>
        </is>
      </c>
    </row>
    <row r="3869">
      <c r="A3869" t="inlineStr">
        <is>
          <t>6138_st_2015_plant_prime_mover_owned_17698</t>
        </is>
      </c>
      <c r="B3869" t="inlineStr">
        <is>
          <t>Flint Creek ST</t>
        </is>
      </c>
      <c r="C3869" t="inlineStr">
        <is>
          <t>plant_prime_mover</t>
        </is>
      </c>
      <c r="D3869" t="n">
        <v>2015</v>
      </c>
      <c r="E3869" t="inlineStr">
        <is>
          <t>owned</t>
        </is>
      </c>
      <c r="F3869" t="inlineStr">
        <is>
          <t>Flint Creek</t>
        </is>
      </c>
      <c r="G3869" t="n">
        <v>6138</v>
      </c>
      <c r="H3869" t="inlineStr">
        <is>
          <t>1</t>
        </is>
      </c>
      <c r="I3869" t="n">
        <v>1</v>
      </c>
      <c r="J3869" t="inlineStr">
        <is>
          <t>ST</t>
        </is>
      </c>
      <c r="K3869" t="inlineStr">
        <is>
          <t>SUB</t>
        </is>
      </c>
      <c r="L3869" t="inlineStr">
        <is>
          <t>Conventional Steam Coal</t>
        </is>
      </c>
      <c r="M3869" t="inlineStr">
        <is>
          <t>Steam</t>
        </is>
      </c>
      <c r="N3869" t="n">
        <v>17698</v>
      </c>
      <c r="O3869" t="n">
        <v>301</v>
      </c>
      <c r="P3869" t="b">
        <v>0</v>
      </c>
      <c r="Q3869" t="inlineStr">
        <is>
          <t>plant</t>
        </is>
      </c>
      <c r="R3869" t="inlineStr">
        <is>
          <t>6138_2015_plant_owned_17698</t>
        </is>
      </c>
      <c r="S3869" t="n">
        <v>1</v>
      </c>
      <c r="T3869" t="n">
        <v>0.5</v>
      </c>
      <c r="U3869" t="n">
        <v>0.6221657583345608</v>
      </c>
      <c r="V3869" t="n">
        <v>279</v>
      </c>
      <c r="W3869" t="n">
        <v>1.629617696473529</v>
      </c>
      <c r="X3869" t="n">
        <v>17.18525735329034</v>
      </c>
      <c r="Y3869" t="inlineStr">
        <is>
          <t>coal</t>
        </is>
      </c>
      <c r="Z3869" t="n">
        <v>10.54557605165862</v>
      </c>
      <c r="AA3869" t="n">
        <v>1978</v>
      </c>
      <c r="AB3869" t="n">
        <v>1520598</v>
      </c>
      <c r="AC3869" t="inlineStr"/>
      <c r="AD3869" t="inlineStr"/>
      <c r="AE3869" t="n">
        <v>2</v>
      </c>
      <c r="AF3869" t="inlineStr">
        <is>
          <t>2_2015</t>
        </is>
      </c>
      <c r="AG3869" s="555" t="n">
        <v>42005</v>
      </c>
      <c r="AH3869" t="n">
        <v>26131867.96089859</v>
      </c>
      <c r="AI3869" t="n">
        <v>32071163.706</v>
      </c>
      <c r="AJ3869" t="inlineStr">
        <is>
          <t>Southwestern Electric Power Co</t>
        </is>
      </c>
    </row>
    <row r="3870">
      <c r="A3870" t="inlineStr">
        <is>
          <t>6138_steam_2015_plant_ferc_acct_total_17698</t>
        </is>
      </c>
      <c r="B3870" t="inlineStr">
        <is>
          <t>Flint Creek Steam</t>
        </is>
      </c>
      <c r="C3870" t="inlineStr">
        <is>
          <t>plant_ferc_acct</t>
        </is>
      </c>
      <c r="D3870" t="n">
        <v>2015</v>
      </c>
      <c r="E3870" t="inlineStr">
        <is>
          <t>total</t>
        </is>
      </c>
      <c r="F3870" t="inlineStr">
        <is>
          <t>Flint Creek</t>
        </is>
      </c>
      <c r="G3870" t="n">
        <v>6138</v>
      </c>
      <c r="H3870" t="inlineStr">
        <is>
          <t>1</t>
        </is>
      </c>
      <c r="I3870" t="n">
        <v>1</v>
      </c>
      <c r="J3870" t="inlineStr">
        <is>
          <t>ST</t>
        </is>
      </c>
      <c r="K3870" t="inlineStr">
        <is>
          <t>SUB</t>
        </is>
      </c>
      <c r="L3870" t="inlineStr">
        <is>
          <t>Conventional Steam Coal</t>
        </is>
      </c>
      <c r="M3870" t="inlineStr">
        <is>
          <t>Steam</t>
        </is>
      </c>
      <c r="N3870" t="n">
        <v>17698</v>
      </c>
      <c r="O3870" t="n">
        <v>301</v>
      </c>
      <c r="P3870" t="b">
        <v>0</v>
      </c>
      <c r="Q3870" t="inlineStr">
        <is>
          <t>plant</t>
        </is>
      </c>
      <c r="R3870" t="inlineStr">
        <is>
          <t>6138_2015_plant_total_17698</t>
        </is>
      </c>
      <c r="S3870" t="n">
        <v>1</v>
      </c>
      <c r="T3870" t="n">
        <v>1</v>
      </c>
      <c r="U3870" t="n">
        <v>0.6221657583345608</v>
      </c>
      <c r="V3870" t="n">
        <v>558</v>
      </c>
      <c r="W3870" t="n">
        <v>1.629617696473529</v>
      </c>
      <c r="X3870" t="n">
        <v>17.18525735329034</v>
      </c>
      <c r="Y3870" t="inlineStr">
        <is>
          <t>coal</t>
        </is>
      </c>
      <c r="Z3870" t="n">
        <v>10.54557605165862</v>
      </c>
      <c r="AA3870" t="n">
        <v>1978</v>
      </c>
      <c r="AB3870" t="n">
        <v>3041196</v>
      </c>
      <c r="AC3870" t="inlineStr">
        <is>
          <t>existing</t>
        </is>
      </c>
      <c r="AD3870" t="inlineStr"/>
      <c r="AE3870" t="n">
        <v>2</v>
      </c>
      <c r="AF3870" t="inlineStr">
        <is>
          <t>2_2015</t>
        </is>
      </c>
      <c r="AG3870" s="555" t="n">
        <v>42005</v>
      </c>
      <c r="AH3870" t="n">
        <v>52263735.92179717</v>
      </c>
      <c r="AI3870" t="n">
        <v>32071163.706</v>
      </c>
      <c r="AJ3870" t="inlineStr">
        <is>
          <t>Southwestern Electric Power Co</t>
        </is>
      </c>
    </row>
    <row r="3871">
      <c r="A3871" t="inlineStr">
        <is>
          <t>6138_2015_plant_total_17698</t>
        </is>
      </c>
      <c r="B3871" t="inlineStr">
        <is>
          <t>Flint Creek</t>
        </is>
      </c>
      <c r="C3871" t="inlineStr">
        <is>
          <t>plant</t>
        </is>
      </c>
      <c r="D3871" t="n">
        <v>2015</v>
      </c>
      <c r="E3871" t="inlineStr">
        <is>
          <t>total</t>
        </is>
      </c>
      <c r="F3871" t="inlineStr">
        <is>
          <t>Flint Creek</t>
        </is>
      </c>
      <c r="G3871" t="n">
        <v>6138</v>
      </c>
      <c r="H3871" t="inlineStr">
        <is>
          <t>1</t>
        </is>
      </c>
      <c r="I3871" t="n">
        <v>1</v>
      </c>
      <c r="J3871" t="inlineStr">
        <is>
          <t>ST</t>
        </is>
      </c>
      <c r="K3871" t="inlineStr">
        <is>
          <t>SUB</t>
        </is>
      </c>
      <c r="L3871" t="inlineStr">
        <is>
          <t>Conventional Steam Coal</t>
        </is>
      </c>
      <c r="M3871" t="inlineStr">
        <is>
          <t>Steam</t>
        </is>
      </c>
      <c r="N3871" t="n">
        <v>17698</v>
      </c>
      <c r="O3871" t="n">
        <v>301</v>
      </c>
      <c r="P3871" t="b">
        <v>1</v>
      </c>
      <c r="Q3871" t="inlineStr">
        <is>
          <t>plant</t>
        </is>
      </c>
      <c r="R3871" t="inlineStr">
        <is>
          <t>6138_2015_plant_total_17698</t>
        </is>
      </c>
      <c r="S3871" t="n">
        <v>1</v>
      </c>
      <c r="T3871" t="n">
        <v>1</v>
      </c>
      <c r="U3871" t="n">
        <v>0.6221657583345608</v>
      </c>
      <c r="V3871" t="n">
        <v>558</v>
      </c>
      <c r="W3871" t="n">
        <v>1.629617696473529</v>
      </c>
      <c r="X3871" t="n">
        <v>17.18525735329034</v>
      </c>
      <c r="Y3871" t="inlineStr">
        <is>
          <t>coal</t>
        </is>
      </c>
      <c r="Z3871" t="n">
        <v>10.54557605165862</v>
      </c>
      <c r="AA3871" t="n">
        <v>1978</v>
      </c>
      <c r="AB3871" t="n">
        <v>3041196</v>
      </c>
      <c r="AC3871" t="inlineStr">
        <is>
          <t>existing</t>
        </is>
      </c>
      <c r="AD3871" t="inlineStr"/>
      <c r="AE3871" t="n">
        <v>2</v>
      </c>
      <c r="AF3871" t="inlineStr">
        <is>
          <t>2_2015</t>
        </is>
      </c>
      <c r="AG3871" s="555" t="n">
        <v>42005</v>
      </c>
      <c r="AH3871" t="n">
        <v>52263735.92179717</v>
      </c>
      <c r="AI3871" t="n">
        <v>32071163.706</v>
      </c>
      <c r="AJ3871" t="inlineStr">
        <is>
          <t>Southwestern Electric Power Co</t>
        </is>
      </c>
    </row>
    <row r="3872">
      <c r="A3872" t="inlineStr">
        <is>
          <t>6138_1_2015_plant_unit_total_17698</t>
        </is>
      </c>
      <c r="B3872" t="inlineStr">
        <is>
          <t>Flint Creek 1</t>
        </is>
      </c>
      <c r="C3872" t="inlineStr">
        <is>
          <t>plant_unit</t>
        </is>
      </c>
      <c r="D3872" t="n">
        <v>2015</v>
      </c>
      <c r="E3872" t="inlineStr">
        <is>
          <t>total</t>
        </is>
      </c>
      <c r="F3872" t="inlineStr">
        <is>
          <t>Flint Creek</t>
        </is>
      </c>
      <c r="G3872" t="n">
        <v>6138</v>
      </c>
      <c r="H3872" t="inlineStr">
        <is>
          <t>1</t>
        </is>
      </c>
      <c r="I3872" t="n">
        <v>1</v>
      </c>
      <c r="J3872" t="inlineStr">
        <is>
          <t>ST</t>
        </is>
      </c>
      <c r="K3872" t="inlineStr">
        <is>
          <t>SUB</t>
        </is>
      </c>
      <c r="L3872" t="inlineStr">
        <is>
          <t>Conventional Steam Coal</t>
        </is>
      </c>
      <c r="M3872" t="inlineStr">
        <is>
          <t>Steam</t>
        </is>
      </c>
      <c r="N3872" t="n">
        <v>17698</v>
      </c>
      <c r="O3872" t="n">
        <v>301</v>
      </c>
      <c r="P3872" t="b">
        <v>0</v>
      </c>
      <c r="Q3872" t="inlineStr">
        <is>
          <t>plant</t>
        </is>
      </c>
      <c r="R3872" t="inlineStr">
        <is>
          <t>6138_2015_plant_total_17698</t>
        </is>
      </c>
      <c r="S3872" t="n">
        <v>1</v>
      </c>
      <c r="T3872" t="n">
        <v>1</v>
      </c>
      <c r="U3872" t="n">
        <v>0.6221657583345608</v>
      </c>
      <c r="V3872" t="n">
        <v>558</v>
      </c>
      <c r="W3872" t="n">
        <v>1.629617696473529</v>
      </c>
      <c r="X3872" t="n">
        <v>17.18525735329034</v>
      </c>
      <c r="Y3872" t="inlineStr">
        <is>
          <t>coal</t>
        </is>
      </c>
      <c r="Z3872" t="n">
        <v>10.54557605165862</v>
      </c>
      <c r="AA3872" t="n">
        <v>1978</v>
      </c>
      <c r="AB3872" t="n">
        <v>3041196</v>
      </c>
      <c r="AC3872" t="inlineStr">
        <is>
          <t>existing</t>
        </is>
      </c>
      <c r="AD3872" t="inlineStr"/>
      <c r="AE3872" t="n">
        <v>2</v>
      </c>
      <c r="AF3872" t="inlineStr">
        <is>
          <t>2_2015</t>
        </is>
      </c>
      <c r="AG3872" s="555" t="n">
        <v>42005</v>
      </c>
      <c r="AH3872" t="n">
        <v>52263735.92179717</v>
      </c>
      <c r="AI3872" t="n">
        <v>32071163.706</v>
      </c>
      <c r="AJ3872" t="inlineStr">
        <is>
          <t>Southwestern Electric Power Co</t>
        </is>
      </c>
    </row>
    <row r="3873">
      <c r="A3873" t="inlineStr">
        <is>
          <t>6138_st_2015_plant_prime_mover_total_17698</t>
        </is>
      </c>
      <c r="B3873" t="inlineStr">
        <is>
          <t>Flint Creek ST</t>
        </is>
      </c>
      <c r="C3873" t="inlineStr">
        <is>
          <t>plant_prime_mover</t>
        </is>
      </c>
      <c r="D3873" t="n">
        <v>2015</v>
      </c>
      <c r="E3873" t="inlineStr">
        <is>
          <t>total</t>
        </is>
      </c>
      <c r="F3873" t="inlineStr">
        <is>
          <t>Flint Creek</t>
        </is>
      </c>
      <c r="G3873" t="n">
        <v>6138</v>
      </c>
      <c r="H3873" t="inlineStr">
        <is>
          <t>1</t>
        </is>
      </c>
      <c r="I3873" t="n">
        <v>1</v>
      </c>
      <c r="J3873" t="inlineStr">
        <is>
          <t>ST</t>
        </is>
      </c>
      <c r="K3873" t="inlineStr">
        <is>
          <t>SUB</t>
        </is>
      </c>
      <c r="L3873" t="inlineStr">
        <is>
          <t>Conventional Steam Coal</t>
        </is>
      </c>
      <c r="M3873" t="inlineStr">
        <is>
          <t>Steam</t>
        </is>
      </c>
      <c r="N3873" t="n">
        <v>17698</v>
      </c>
      <c r="O3873" t="n">
        <v>301</v>
      </c>
      <c r="P3873" t="b">
        <v>0</v>
      </c>
      <c r="Q3873" t="inlineStr">
        <is>
          <t>plant</t>
        </is>
      </c>
      <c r="R3873" t="inlineStr">
        <is>
          <t>6138_2015_plant_total_17698</t>
        </is>
      </c>
      <c r="S3873" t="n">
        <v>1</v>
      </c>
      <c r="T3873" t="n">
        <v>1</v>
      </c>
      <c r="U3873" t="n">
        <v>0.6221657583345608</v>
      </c>
      <c r="V3873" t="n">
        <v>558</v>
      </c>
      <c r="W3873" t="n">
        <v>1.629617696473529</v>
      </c>
      <c r="X3873" t="n">
        <v>17.18525735329034</v>
      </c>
      <c r="Y3873" t="inlineStr">
        <is>
          <t>coal</t>
        </is>
      </c>
      <c r="Z3873" t="n">
        <v>10.54557605165862</v>
      </c>
      <c r="AA3873" t="n">
        <v>1978</v>
      </c>
      <c r="AB3873" t="n">
        <v>3041196</v>
      </c>
      <c r="AC3873" t="inlineStr">
        <is>
          <t>existing</t>
        </is>
      </c>
      <c r="AD3873" t="inlineStr"/>
      <c r="AE3873" t="n">
        <v>2</v>
      </c>
      <c r="AF3873" t="inlineStr">
        <is>
          <t>2_2015</t>
        </is>
      </c>
      <c r="AG3873" s="555" t="n">
        <v>42005</v>
      </c>
      <c r="AH3873" t="n">
        <v>52263735.92179717</v>
      </c>
      <c r="AI3873" t="n">
        <v>32071163.706</v>
      </c>
      <c r="AJ3873" t="inlineStr">
        <is>
          <t>Southwestern Electric Power Co</t>
        </is>
      </c>
    </row>
    <row r="3874">
      <c r="A3874" t="inlineStr">
        <is>
          <t>6138_conventional_steam_coal_2015_plant_technology_total_17698</t>
        </is>
      </c>
      <c r="B3874" t="inlineStr">
        <is>
          <t>Flint Creek Conventional Steam Coal</t>
        </is>
      </c>
      <c r="C3874" t="inlineStr">
        <is>
          <t>plant_technology</t>
        </is>
      </c>
      <c r="D3874" t="n">
        <v>2015</v>
      </c>
      <c r="E3874" t="inlineStr">
        <is>
          <t>total</t>
        </is>
      </c>
      <c r="F3874" t="inlineStr">
        <is>
          <t>Flint Creek</t>
        </is>
      </c>
      <c r="G3874" t="n">
        <v>6138</v>
      </c>
      <c r="H3874" t="inlineStr">
        <is>
          <t>1</t>
        </is>
      </c>
      <c r="I3874" t="n">
        <v>1</v>
      </c>
      <c r="J3874" t="inlineStr">
        <is>
          <t>ST</t>
        </is>
      </c>
      <c r="K3874" t="inlineStr">
        <is>
          <t>SUB</t>
        </is>
      </c>
      <c r="L3874" t="inlineStr">
        <is>
          <t>Conventional Steam Coal</t>
        </is>
      </c>
      <c r="M3874" t="inlineStr">
        <is>
          <t>Steam</t>
        </is>
      </c>
      <c r="N3874" t="n">
        <v>17698</v>
      </c>
      <c r="O3874" t="n">
        <v>301</v>
      </c>
      <c r="P3874" t="b">
        <v>0</v>
      </c>
      <c r="Q3874" t="inlineStr">
        <is>
          <t>plant</t>
        </is>
      </c>
      <c r="R3874" t="inlineStr">
        <is>
          <t>6138_2015_plant_total_17698</t>
        </is>
      </c>
      <c r="S3874" t="n">
        <v>1</v>
      </c>
      <c r="T3874" t="n">
        <v>1</v>
      </c>
      <c r="U3874" t="n">
        <v>0.6221657583345608</v>
      </c>
      <c r="V3874" t="n">
        <v>558</v>
      </c>
      <c r="W3874" t="n">
        <v>1.629617696473529</v>
      </c>
      <c r="X3874" t="n">
        <v>17.18525735329034</v>
      </c>
      <c r="Y3874" t="inlineStr">
        <is>
          <t>coal</t>
        </is>
      </c>
      <c r="Z3874" t="n">
        <v>10.54557605165862</v>
      </c>
      <c r="AA3874" t="n">
        <v>1978</v>
      </c>
      <c r="AB3874" t="n">
        <v>3041196</v>
      </c>
      <c r="AC3874" t="inlineStr">
        <is>
          <t>existing</t>
        </is>
      </c>
      <c r="AD3874" t="inlineStr"/>
      <c r="AE3874" t="n">
        <v>2</v>
      </c>
      <c r="AF3874" t="inlineStr">
        <is>
          <t>2_2015</t>
        </is>
      </c>
      <c r="AG3874" s="555" t="n">
        <v>42005</v>
      </c>
      <c r="AH3874" t="n">
        <v>52263735.92179717</v>
      </c>
      <c r="AI3874" t="n">
        <v>32071163.706</v>
      </c>
      <c r="AJ3874" t="inlineStr">
        <is>
          <t>Southwestern Electric Power Co</t>
        </is>
      </c>
    </row>
    <row r="3875">
      <c r="A3875" t="inlineStr">
        <is>
          <t>6138_sub_2015_plant_prime_fuel_total_17698</t>
        </is>
      </c>
      <c r="B3875" t="inlineStr">
        <is>
          <t>Flint Creek SUB</t>
        </is>
      </c>
      <c r="C3875" t="inlineStr">
        <is>
          <t>plant_prime_fuel</t>
        </is>
      </c>
      <c r="D3875" t="n">
        <v>2015</v>
      </c>
      <c r="E3875" t="inlineStr">
        <is>
          <t>total</t>
        </is>
      </c>
      <c r="F3875" t="inlineStr">
        <is>
          <t>Flint Creek</t>
        </is>
      </c>
      <c r="G3875" t="n">
        <v>6138</v>
      </c>
      <c r="H3875" t="inlineStr">
        <is>
          <t>1</t>
        </is>
      </c>
      <c r="I3875" t="n">
        <v>1</v>
      </c>
      <c r="J3875" t="inlineStr">
        <is>
          <t>ST</t>
        </is>
      </c>
      <c r="K3875" t="inlineStr">
        <is>
          <t>SUB</t>
        </is>
      </c>
      <c r="L3875" t="inlineStr">
        <is>
          <t>Conventional Steam Coal</t>
        </is>
      </c>
      <c r="M3875" t="inlineStr">
        <is>
          <t>Steam</t>
        </is>
      </c>
      <c r="N3875" t="n">
        <v>17698</v>
      </c>
      <c r="O3875" t="n">
        <v>301</v>
      </c>
      <c r="P3875" t="b">
        <v>0</v>
      </c>
      <c r="Q3875" t="inlineStr">
        <is>
          <t>plant</t>
        </is>
      </c>
      <c r="R3875" t="inlineStr">
        <is>
          <t>6138_2015_plant_total_17698</t>
        </is>
      </c>
      <c r="S3875" t="n">
        <v>1</v>
      </c>
      <c r="T3875" t="n">
        <v>1</v>
      </c>
      <c r="U3875" t="n">
        <v>0.6221657583345608</v>
      </c>
      <c r="V3875" t="n">
        <v>558</v>
      </c>
      <c r="W3875" t="n">
        <v>1.629617696473529</v>
      </c>
      <c r="X3875" t="n">
        <v>17.18525735329034</v>
      </c>
      <c r="Y3875" t="inlineStr">
        <is>
          <t>coal</t>
        </is>
      </c>
      <c r="Z3875" t="n">
        <v>10.54557605165862</v>
      </c>
      <c r="AA3875" t="n">
        <v>1978</v>
      </c>
      <c r="AB3875" t="n">
        <v>3041196</v>
      </c>
      <c r="AC3875" t="inlineStr">
        <is>
          <t>existing</t>
        </is>
      </c>
      <c r="AD3875" t="inlineStr"/>
      <c r="AE3875" t="n">
        <v>2</v>
      </c>
      <c r="AF3875" t="inlineStr">
        <is>
          <t>2_2015</t>
        </is>
      </c>
      <c r="AG3875" s="555" t="n">
        <v>42005</v>
      </c>
      <c r="AH3875" t="n">
        <v>52263735.92179717</v>
      </c>
      <c r="AI3875" t="n">
        <v>32071163.706</v>
      </c>
      <c r="AJ3875" t="inlineStr">
        <is>
          <t>Southwestern Electric Power Co</t>
        </is>
      </c>
    </row>
    <row r="3876">
      <c r="A3876" t="inlineStr">
        <is>
          <t>6138_1_2015_plant_gen_total_17698</t>
        </is>
      </c>
      <c r="B3876" t="inlineStr">
        <is>
          <t>Flint Creek 1</t>
        </is>
      </c>
      <c r="C3876" t="inlineStr">
        <is>
          <t>plant_gen</t>
        </is>
      </c>
      <c r="D3876" t="n">
        <v>2015</v>
      </c>
      <c r="E3876" t="inlineStr">
        <is>
          <t>total</t>
        </is>
      </c>
      <c r="F3876" t="inlineStr">
        <is>
          <t>Flint Creek</t>
        </is>
      </c>
      <c r="G3876" t="n">
        <v>6138</v>
      </c>
      <c r="H3876" t="inlineStr">
        <is>
          <t>1</t>
        </is>
      </c>
      <c r="I3876" t="n">
        <v>1</v>
      </c>
      <c r="J3876" t="inlineStr">
        <is>
          <t>ST</t>
        </is>
      </c>
      <c r="K3876" t="inlineStr">
        <is>
          <t>SUB</t>
        </is>
      </c>
      <c r="L3876" t="inlineStr">
        <is>
          <t>Conventional Steam Coal</t>
        </is>
      </c>
      <c r="M3876" t="inlineStr">
        <is>
          <t>Steam</t>
        </is>
      </c>
      <c r="N3876" t="n">
        <v>17698</v>
      </c>
      <c r="O3876" t="n">
        <v>301</v>
      </c>
      <c r="P3876" t="b">
        <v>0</v>
      </c>
      <c r="Q3876" t="inlineStr">
        <is>
          <t>plant</t>
        </is>
      </c>
      <c r="R3876" t="inlineStr">
        <is>
          <t>6138_2015_plant_total_17698</t>
        </is>
      </c>
      <c r="S3876" t="n">
        <v>1</v>
      </c>
      <c r="T3876" t="n">
        <v>1</v>
      </c>
      <c r="U3876" t="n">
        <v>0.6221657583345608</v>
      </c>
      <c r="V3876" t="n">
        <v>558</v>
      </c>
      <c r="W3876" t="n">
        <v>1.629617696473529</v>
      </c>
      <c r="X3876" t="n">
        <v>17.18525735329034</v>
      </c>
      <c r="Y3876" t="inlineStr">
        <is>
          <t>coal</t>
        </is>
      </c>
      <c r="Z3876" t="n">
        <v>10.54557605165862</v>
      </c>
      <c r="AA3876" t="n">
        <v>1978</v>
      </c>
      <c r="AB3876" t="n">
        <v>3041196</v>
      </c>
      <c r="AC3876" t="inlineStr">
        <is>
          <t>existing</t>
        </is>
      </c>
      <c r="AD3876" t="inlineStr"/>
      <c r="AE3876" t="n">
        <v>2</v>
      </c>
      <c r="AF3876" t="inlineStr">
        <is>
          <t>2_2015</t>
        </is>
      </c>
      <c r="AG3876" s="555" t="n">
        <v>42005</v>
      </c>
      <c r="AH3876" t="n">
        <v>52263735.92179717</v>
      </c>
      <c r="AI3876" t="n">
        <v>32071163.706</v>
      </c>
      <c r="AJ3876" t="inlineStr">
        <is>
          <t>Southwestern Electric Power Co</t>
        </is>
      </c>
    </row>
    <row r="3877">
      <c r="A3877" t="inlineStr">
        <is>
          <t>55455_1_2015_plant_unit_owned_803</t>
        </is>
      </c>
      <c r="B3877" t="inlineStr">
        <is>
          <t>Red Hawk 1</t>
        </is>
      </c>
      <c r="C3877" t="inlineStr">
        <is>
          <t>plant_unit</t>
        </is>
      </c>
      <c r="D3877" t="n">
        <v>2015</v>
      </c>
      <c r="E3877" t="inlineStr">
        <is>
          <t>owned</t>
        </is>
      </c>
      <c r="F3877" t="inlineStr">
        <is>
          <t>Red Hawk</t>
        </is>
      </c>
      <c r="G3877" t="n">
        <v>55455</v>
      </c>
      <c r="H3877" t="inlineStr"/>
      <c r="I3877" t="n">
        <v>1</v>
      </c>
      <c r="J3877" t="inlineStr"/>
      <c r="K3877" t="inlineStr">
        <is>
          <t>NG</t>
        </is>
      </c>
      <c r="L3877" t="inlineStr">
        <is>
          <t>Natural Gas Fired Combined Cycle</t>
        </is>
      </c>
      <c r="M3877" t="inlineStr">
        <is>
          <t>Other</t>
        </is>
      </c>
      <c r="N3877" t="n">
        <v>803</v>
      </c>
      <c r="O3877" t="n">
        <v>31</v>
      </c>
      <c r="P3877" t="b">
        <v>1</v>
      </c>
      <c r="Q3877" t="inlineStr">
        <is>
          <t>plant_unit</t>
        </is>
      </c>
      <c r="R3877" t="inlineStr">
        <is>
          <t>55455_1_2015_plant_unit_owned_803</t>
        </is>
      </c>
      <c r="S3877" t="n">
        <v>2</v>
      </c>
      <c r="T3877" t="n">
        <v>1</v>
      </c>
      <c r="U3877" t="n">
        <v>0.47312879803743</v>
      </c>
      <c r="V3877" t="n">
        <v>573.1</v>
      </c>
      <c r="W3877" t="n">
        <v>3.515378554817741</v>
      </c>
      <c r="X3877" t="n">
        <v>25.93711156739714</v>
      </c>
      <c r="Y3877" t="inlineStr">
        <is>
          <t>gas</t>
        </is>
      </c>
      <c r="Z3877" t="n">
        <v>7.378184500742019</v>
      </c>
      <c r="AA3877" t="n">
        <v>2002</v>
      </c>
      <c r="AB3877" t="n">
        <v>2375275</v>
      </c>
      <c r="AC3877" t="inlineStr"/>
      <c r="AD3877" t="inlineStr"/>
      <c r="AE3877" t="n">
        <v>507</v>
      </c>
      <c r="AF3877" t="inlineStr">
        <is>
          <t>507_2015</t>
        </is>
      </c>
      <c r="AG3877" s="555" t="n">
        <v>42005</v>
      </c>
      <c r="AH3877" t="n">
        <v>61607772.67824924</v>
      </c>
      <c r="AI3877" t="n">
        <v>17525217.19</v>
      </c>
      <c r="AJ3877" t="inlineStr">
        <is>
          <t>Arizona Public Service Co</t>
        </is>
      </c>
    </row>
    <row r="3878">
      <c r="A3878" t="inlineStr">
        <is>
          <t>55455_2_2015_plant_unit_owned_803</t>
        </is>
      </c>
      <c r="B3878" t="inlineStr">
        <is>
          <t>Red Hawk 2</t>
        </is>
      </c>
      <c r="C3878" t="inlineStr">
        <is>
          <t>plant_unit</t>
        </is>
      </c>
      <c r="D3878" t="n">
        <v>2015</v>
      </c>
      <c r="E3878" t="inlineStr">
        <is>
          <t>owned</t>
        </is>
      </c>
      <c r="F3878" t="inlineStr">
        <is>
          <t>Red Hawk</t>
        </is>
      </c>
      <c r="G3878" t="n">
        <v>55455</v>
      </c>
      <c r="H3878" t="inlineStr"/>
      <c r="I3878" t="n">
        <v>2</v>
      </c>
      <c r="J3878" t="inlineStr"/>
      <c r="K3878" t="inlineStr">
        <is>
          <t>NG</t>
        </is>
      </c>
      <c r="L3878" t="inlineStr">
        <is>
          <t>Natural Gas Fired Combined Cycle</t>
        </is>
      </c>
      <c r="M3878" t="inlineStr">
        <is>
          <t>Other</t>
        </is>
      </c>
      <c r="N3878" t="n">
        <v>803</v>
      </c>
      <c r="O3878" t="n">
        <v>31</v>
      </c>
      <c r="P3878" t="b">
        <v>1</v>
      </c>
      <c r="Q3878" t="inlineStr">
        <is>
          <t>plant_unit</t>
        </is>
      </c>
      <c r="R3878" t="inlineStr">
        <is>
          <t>55455_2_2015_plant_unit_owned_803</t>
        </is>
      </c>
      <c r="S3878" t="n">
        <v>2</v>
      </c>
      <c r="T3878" t="n">
        <v>1</v>
      </c>
      <c r="U3878" t="n">
        <v>0.4327099876989264</v>
      </c>
      <c r="V3878" t="n">
        <v>567.2</v>
      </c>
      <c r="W3878" t="n">
        <v>3.515378554817741</v>
      </c>
      <c r="X3878" t="n">
        <v>26.59951729665236</v>
      </c>
      <c r="Y3878" t="inlineStr">
        <is>
          <t>gas</t>
        </is>
      </c>
      <c r="Z3878" t="n">
        <v>7.566615339391644</v>
      </c>
      <c r="AA3878" t="n">
        <v>2002</v>
      </c>
      <c r="AB3878" t="n">
        <v>2149994</v>
      </c>
      <c r="AC3878" t="inlineStr"/>
      <c r="AD3878" t="inlineStr"/>
      <c r="AE3878" t="n">
        <v>507</v>
      </c>
      <c r="AF3878" t="inlineStr">
        <is>
          <t>507_2015</t>
        </is>
      </c>
      <c r="AG3878" s="555" t="n">
        <v>42005</v>
      </c>
      <c r="AH3878" t="n">
        <v>57188802.5906988</v>
      </c>
      <c r="AI3878" t="n">
        <v>16268177.58</v>
      </c>
      <c r="AJ3878" t="inlineStr">
        <is>
          <t>Arizona Public Service Co</t>
        </is>
      </c>
    </row>
    <row r="3879">
      <c r="A3879" t="inlineStr">
        <is>
          <t>55455_2015_plant_owned_803</t>
        </is>
      </c>
      <c r="B3879" t="inlineStr">
        <is>
          <t>Red Hawk</t>
        </is>
      </c>
      <c r="C3879" t="inlineStr">
        <is>
          <t>plant</t>
        </is>
      </c>
      <c r="D3879" t="n">
        <v>2015</v>
      </c>
      <c r="E3879" t="inlineStr">
        <is>
          <t>owned</t>
        </is>
      </c>
      <c r="F3879" t="inlineStr">
        <is>
          <t>Red Hawk</t>
        </is>
      </c>
      <c r="G3879" t="n">
        <v>55455</v>
      </c>
      <c r="H3879" t="inlineStr"/>
      <c r="I3879" t="inlineStr"/>
      <c r="J3879" t="inlineStr"/>
      <c r="K3879" t="inlineStr">
        <is>
          <t>NG</t>
        </is>
      </c>
      <c r="L3879" t="inlineStr">
        <is>
          <t>Natural Gas Fired Combined Cycle</t>
        </is>
      </c>
      <c r="M3879" t="inlineStr">
        <is>
          <t>Other</t>
        </is>
      </c>
      <c r="N3879" t="n">
        <v>803</v>
      </c>
      <c r="O3879" t="n">
        <v>31</v>
      </c>
      <c r="P3879" t="b">
        <v>1</v>
      </c>
      <c r="Q3879" t="inlineStr">
        <is>
          <t>plant</t>
        </is>
      </c>
      <c r="R3879" t="inlineStr">
        <is>
          <t>55455_2015_plant_owned_803</t>
        </is>
      </c>
      <c r="S3879" t="n">
        <v>1</v>
      </c>
      <c r="T3879" t="n">
        <v>1</v>
      </c>
      <c r="U3879" t="n">
        <v>0.4530239578865931</v>
      </c>
      <c r="V3879" t="n">
        <v>1140.3</v>
      </c>
      <c r="W3879" t="n">
        <v>3.515378554817741</v>
      </c>
      <c r="X3879" t="n">
        <v>26.26660076290145</v>
      </c>
      <c r="Y3879" t="inlineStr">
        <is>
          <t>gas</t>
        </is>
      </c>
      <c r="Z3879" t="n">
        <v>7.471912442232914</v>
      </c>
      <c r="AA3879" t="n">
        <v>2002</v>
      </c>
      <c r="AB3879" t="n">
        <v>4525269</v>
      </c>
      <c r="AC3879" t="inlineStr"/>
      <c r="AD3879" t="inlineStr"/>
      <c r="AE3879" t="n">
        <v>507</v>
      </c>
      <c r="AF3879" t="inlineStr">
        <is>
          <t>507_2015</t>
        </is>
      </c>
      <c r="AG3879" s="555" t="n">
        <v>42005</v>
      </c>
      <c r="AH3879" t="n">
        <v>118796575.268948</v>
      </c>
      <c r="AI3879" t="n">
        <v>33793394.77</v>
      </c>
      <c r="AJ3879" t="inlineStr">
        <is>
          <t>Arizona Public Service Co</t>
        </is>
      </c>
    </row>
    <row r="3880">
      <c r="A3880" t="inlineStr">
        <is>
          <t>55455_natural_gas_fired_combined_cycle_2015_plant_technology_owned_803</t>
        </is>
      </c>
      <c r="B3880" t="inlineStr">
        <is>
          <t>Red Hawk Natural Gas Fired Combined Cycle</t>
        </is>
      </c>
      <c r="C3880" t="inlineStr">
        <is>
          <t>plant_technology</t>
        </is>
      </c>
      <c r="D3880" t="n">
        <v>2015</v>
      </c>
      <c r="E3880" t="inlineStr">
        <is>
          <t>owned</t>
        </is>
      </c>
      <c r="F3880" t="inlineStr">
        <is>
          <t>Red Hawk</t>
        </is>
      </c>
      <c r="G3880" t="n">
        <v>55455</v>
      </c>
      <c r="H3880" t="inlineStr"/>
      <c r="I3880" t="inlineStr"/>
      <c r="J3880" t="inlineStr"/>
      <c r="K3880" t="inlineStr">
        <is>
          <t>NG</t>
        </is>
      </c>
      <c r="L3880" t="inlineStr">
        <is>
          <t>Natural Gas Fired Combined Cycle</t>
        </is>
      </c>
      <c r="M3880" t="inlineStr">
        <is>
          <t>Other</t>
        </is>
      </c>
      <c r="N3880" t="n">
        <v>803</v>
      </c>
      <c r="O3880" t="n">
        <v>31</v>
      </c>
      <c r="P3880" t="b">
        <v>0</v>
      </c>
      <c r="Q3880" t="inlineStr">
        <is>
          <t>plant</t>
        </is>
      </c>
      <c r="R3880" t="inlineStr">
        <is>
          <t>55455_2015_plant_owned_803</t>
        </is>
      </c>
      <c r="S3880" t="n">
        <v>1</v>
      </c>
      <c r="T3880" t="n">
        <v>1</v>
      </c>
      <c r="U3880" t="n">
        <v>0.4530239578865931</v>
      </c>
      <c r="V3880" t="n">
        <v>1140.3</v>
      </c>
      <c r="W3880" t="n">
        <v>3.515378554817741</v>
      </c>
      <c r="X3880" t="n">
        <v>26.26660076290145</v>
      </c>
      <c r="Y3880" t="inlineStr">
        <is>
          <t>gas</t>
        </is>
      </c>
      <c r="Z3880" t="n">
        <v>7.471912442232914</v>
      </c>
      <c r="AA3880" t="n">
        <v>2002</v>
      </c>
      <c r="AB3880" t="n">
        <v>4525269</v>
      </c>
      <c r="AC3880" t="inlineStr"/>
      <c r="AD3880" t="inlineStr"/>
      <c r="AE3880" t="n">
        <v>507</v>
      </c>
      <c r="AF3880" t="inlineStr">
        <is>
          <t>507_2015</t>
        </is>
      </c>
      <c r="AG3880" s="555" t="n">
        <v>42005</v>
      </c>
      <c r="AH3880" t="n">
        <v>118796575.268948</v>
      </c>
      <c r="AI3880" t="n">
        <v>33793394.77</v>
      </c>
      <c r="AJ3880" t="inlineStr">
        <is>
          <t>Arizona Public Service Co</t>
        </is>
      </c>
    </row>
    <row r="3881">
      <c r="A3881" t="inlineStr">
        <is>
          <t>55455_other_2015_plant_ferc_acct_owned_803</t>
        </is>
      </c>
      <c r="B3881" t="inlineStr">
        <is>
          <t>Red Hawk Other</t>
        </is>
      </c>
      <c r="C3881" t="inlineStr">
        <is>
          <t>plant_ferc_acct</t>
        </is>
      </c>
      <c r="D3881" t="n">
        <v>2015</v>
      </c>
      <c r="E3881" t="inlineStr">
        <is>
          <t>owned</t>
        </is>
      </c>
      <c r="F3881" t="inlineStr">
        <is>
          <t>Red Hawk</t>
        </is>
      </c>
      <c r="G3881" t="n">
        <v>55455</v>
      </c>
      <c r="H3881" t="inlineStr"/>
      <c r="I3881" t="inlineStr"/>
      <c r="J3881" t="inlineStr"/>
      <c r="K3881" t="inlineStr">
        <is>
          <t>NG</t>
        </is>
      </c>
      <c r="L3881" t="inlineStr">
        <is>
          <t>Natural Gas Fired Combined Cycle</t>
        </is>
      </c>
      <c r="M3881" t="inlineStr">
        <is>
          <t>Other</t>
        </is>
      </c>
      <c r="N3881" t="n">
        <v>803</v>
      </c>
      <c r="O3881" t="n">
        <v>31</v>
      </c>
      <c r="P3881" t="b">
        <v>0</v>
      </c>
      <c r="Q3881" t="inlineStr">
        <is>
          <t>plant</t>
        </is>
      </c>
      <c r="R3881" t="inlineStr">
        <is>
          <t>55455_2015_plant_owned_803</t>
        </is>
      </c>
      <c r="S3881" t="n">
        <v>1</v>
      </c>
      <c r="T3881" t="n">
        <v>1</v>
      </c>
      <c r="U3881" t="n">
        <v>0.4530239578865931</v>
      </c>
      <c r="V3881" t="n">
        <v>1140.3</v>
      </c>
      <c r="W3881" t="n">
        <v>3.515378554817741</v>
      </c>
      <c r="X3881" t="n">
        <v>26.26660076290145</v>
      </c>
      <c r="Y3881" t="inlineStr">
        <is>
          <t>gas</t>
        </is>
      </c>
      <c r="Z3881" t="n">
        <v>7.471912442232914</v>
      </c>
      <c r="AA3881" t="n">
        <v>2002</v>
      </c>
      <c r="AB3881" t="n">
        <v>4525269</v>
      </c>
      <c r="AC3881" t="inlineStr"/>
      <c r="AD3881" t="inlineStr"/>
      <c r="AE3881" t="n">
        <v>507</v>
      </c>
      <c r="AF3881" t="inlineStr">
        <is>
          <t>507_2015</t>
        </is>
      </c>
      <c r="AG3881" s="555" t="n">
        <v>42005</v>
      </c>
      <c r="AH3881" t="n">
        <v>118796575.268948</v>
      </c>
      <c r="AI3881" t="n">
        <v>33793394.77</v>
      </c>
      <c r="AJ3881" t="inlineStr">
        <is>
          <t>Arizona Public Service Co</t>
        </is>
      </c>
    </row>
    <row r="3882">
      <c r="A3882" t="inlineStr">
        <is>
          <t>55455_ng_2015_plant_prime_fuel_owned_803</t>
        </is>
      </c>
      <c r="B3882" t="inlineStr">
        <is>
          <t>Red Hawk NG</t>
        </is>
      </c>
      <c r="C3882" t="inlineStr">
        <is>
          <t>plant_prime_fuel</t>
        </is>
      </c>
      <c r="D3882" t="n">
        <v>2015</v>
      </c>
      <c r="E3882" t="inlineStr">
        <is>
          <t>owned</t>
        </is>
      </c>
      <c r="F3882" t="inlineStr">
        <is>
          <t>Red Hawk</t>
        </is>
      </c>
      <c r="G3882" t="n">
        <v>55455</v>
      </c>
      <c r="H3882" t="inlineStr"/>
      <c r="I3882" t="inlineStr"/>
      <c r="J3882" t="inlineStr"/>
      <c r="K3882" t="inlineStr">
        <is>
          <t>NG</t>
        </is>
      </c>
      <c r="L3882" t="inlineStr">
        <is>
          <t>Natural Gas Fired Combined Cycle</t>
        </is>
      </c>
      <c r="M3882" t="inlineStr">
        <is>
          <t>Other</t>
        </is>
      </c>
      <c r="N3882" t="n">
        <v>803</v>
      </c>
      <c r="O3882" t="n">
        <v>31</v>
      </c>
      <c r="P3882" t="b">
        <v>0</v>
      </c>
      <c r="Q3882" t="inlineStr">
        <is>
          <t>plant</t>
        </is>
      </c>
      <c r="R3882" t="inlineStr">
        <is>
          <t>55455_2015_plant_owned_803</t>
        </is>
      </c>
      <c r="S3882" t="n">
        <v>1</v>
      </c>
      <c r="T3882" t="n">
        <v>1</v>
      </c>
      <c r="U3882" t="n">
        <v>0.4530239578865931</v>
      </c>
      <c r="V3882" t="n">
        <v>1140.3</v>
      </c>
      <c r="W3882" t="n">
        <v>3.515378554817741</v>
      </c>
      <c r="X3882" t="n">
        <v>26.26660076290145</v>
      </c>
      <c r="Y3882" t="inlineStr">
        <is>
          <t>gas</t>
        </is>
      </c>
      <c r="Z3882" t="n">
        <v>7.471912442232914</v>
      </c>
      <c r="AA3882" t="n">
        <v>2002</v>
      </c>
      <c r="AB3882" t="n">
        <v>4525269</v>
      </c>
      <c r="AC3882" t="inlineStr"/>
      <c r="AD3882" t="inlineStr"/>
      <c r="AE3882" t="n">
        <v>507</v>
      </c>
      <c r="AF3882" t="inlineStr">
        <is>
          <t>507_2015</t>
        </is>
      </c>
      <c r="AG3882" s="555" t="n">
        <v>42005</v>
      </c>
      <c r="AH3882" t="n">
        <v>118796575.268948</v>
      </c>
      <c r="AI3882" t="n">
        <v>33793394.77</v>
      </c>
      <c r="AJ3882" t="inlineStr">
        <is>
          <t>Arizona Public Service Co</t>
        </is>
      </c>
    </row>
    <row r="3883">
      <c r="A3883" t="inlineStr">
        <is>
          <t>55455_ct1a_2015_plant_gen_owned_803</t>
        </is>
      </c>
      <c r="B3883" t="inlineStr">
        <is>
          <t>Red Hawk CT1A</t>
        </is>
      </c>
      <c r="C3883" t="inlineStr">
        <is>
          <t>plant_gen</t>
        </is>
      </c>
      <c r="D3883" t="n">
        <v>2015</v>
      </c>
      <c r="E3883" t="inlineStr">
        <is>
          <t>owned</t>
        </is>
      </c>
      <c r="F3883" t="inlineStr">
        <is>
          <t>Red Hawk</t>
        </is>
      </c>
      <c r="G3883" t="n">
        <v>55455</v>
      </c>
      <c r="H3883" t="inlineStr">
        <is>
          <t>CT1A</t>
        </is>
      </c>
      <c r="I3883" t="n">
        <v>1</v>
      </c>
      <c r="J3883" t="inlineStr">
        <is>
          <t>CT</t>
        </is>
      </c>
      <c r="K3883" t="inlineStr">
        <is>
          <t>NG</t>
        </is>
      </c>
      <c r="L3883" t="inlineStr">
        <is>
          <t>Natural Gas Fired Combined Cycle</t>
        </is>
      </c>
      <c r="M3883" t="inlineStr">
        <is>
          <t>Other</t>
        </is>
      </c>
      <c r="N3883" t="n">
        <v>803</v>
      </c>
      <c r="O3883" t="n">
        <v>31</v>
      </c>
      <c r="P3883" t="b">
        <v>1</v>
      </c>
      <c r="Q3883" t="inlineStr">
        <is>
          <t>plant_gen</t>
        </is>
      </c>
      <c r="R3883" t="inlineStr">
        <is>
          <t>55455_CT1A_2015_plant_gen_owned_803</t>
        </is>
      </c>
      <c r="S3883" t="n">
        <v>6</v>
      </c>
      <c r="T3883" t="n">
        <v>1</v>
      </c>
      <c r="U3883" t="n">
        <v>0.4642733637747337</v>
      </c>
      <c r="V3883" t="n">
        <v>187.5</v>
      </c>
      <c r="W3883" t="n">
        <v>3.515378554817742</v>
      </c>
      <c r="X3883" t="n">
        <v>25.93711156739714</v>
      </c>
      <c r="Y3883" t="inlineStr">
        <is>
          <t>gas</t>
        </is>
      </c>
      <c r="Z3883" t="n">
        <v>7.378184500742019</v>
      </c>
      <c r="AA3883" t="n">
        <v>2002</v>
      </c>
      <c r="AB3883" t="n">
        <v>762569</v>
      </c>
      <c r="AC3883" t="inlineStr"/>
      <c r="AD3883" t="inlineStr"/>
      <c r="AE3883" t="n">
        <v>507</v>
      </c>
      <c r="AF3883" t="inlineStr">
        <is>
          <t>507_2015</t>
        </is>
      </c>
      <c r="AG3883" s="555" t="n">
        <v>42005</v>
      </c>
      <c r="AH3883" t="n">
        <v>19778837.23083847</v>
      </c>
      <c r="AI3883" t="n">
        <v>5626374.77654634</v>
      </c>
      <c r="AJ3883" t="inlineStr">
        <is>
          <t>Arizona Public Service Co</t>
        </is>
      </c>
    </row>
    <row r="3884">
      <c r="A3884" t="inlineStr">
        <is>
          <t>55455_ct1b_2015_plant_gen_owned_803</t>
        </is>
      </c>
      <c r="B3884" t="inlineStr">
        <is>
          <t>Red Hawk CT1B</t>
        </is>
      </c>
      <c r="C3884" t="inlineStr">
        <is>
          <t>plant_gen</t>
        </is>
      </c>
      <c r="D3884" t="n">
        <v>2015</v>
      </c>
      <c r="E3884" t="inlineStr">
        <is>
          <t>owned</t>
        </is>
      </c>
      <c r="F3884" t="inlineStr">
        <is>
          <t>Red Hawk</t>
        </is>
      </c>
      <c r="G3884" t="n">
        <v>55455</v>
      </c>
      <c r="H3884" t="inlineStr">
        <is>
          <t>CT1B</t>
        </is>
      </c>
      <c r="I3884" t="n">
        <v>1</v>
      </c>
      <c r="J3884" t="inlineStr">
        <is>
          <t>CT</t>
        </is>
      </c>
      <c r="K3884" t="inlineStr">
        <is>
          <t>NG</t>
        </is>
      </c>
      <c r="L3884" t="inlineStr">
        <is>
          <t>Natural Gas Fired Combined Cycle</t>
        </is>
      </c>
      <c r="M3884" t="inlineStr">
        <is>
          <t>Other</t>
        </is>
      </c>
      <c r="N3884" t="n">
        <v>803</v>
      </c>
      <c r="O3884" t="n">
        <v>31</v>
      </c>
      <c r="P3884" t="b">
        <v>1</v>
      </c>
      <c r="Q3884" t="inlineStr">
        <is>
          <t>plant_gen</t>
        </is>
      </c>
      <c r="R3884" t="inlineStr">
        <is>
          <t>55455_CT1B_2015_plant_gen_owned_803</t>
        </is>
      </c>
      <c r="S3884" t="n">
        <v>6</v>
      </c>
      <c r="T3884" t="n">
        <v>1</v>
      </c>
      <c r="U3884" t="n">
        <v>0.439048890632229</v>
      </c>
      <c r="V3884" t="n">
        <v>181.6</v>
      </c>
      <c r="W3884" t="n">
        <v>3.515378554817741</v>
      </c>
      <c r="X3884" t="n">
        <v>25.93711156739714</v>
      </c>
      <c r="Y3884" t="inlineStr">
        <is>
          <t>gas</t>
        </is>
      </c>
      <c r="Z3884" t="n">
        <v>7.378184500742019</v>
      </c>
      <c r="AA3884" t="n">
        <v>2002</v>
      </c>
      <c r="AB3884" t="n">
        <v>698446</v>
      </c>
      <c r="AC3884" t="inlineStr"/>
      <c r="AD3884" t="inlineStr"/>
      <c r="AE3884" t="n">
        <v>507</v>
      </c>
      <c r="AF3884" t="inlineStr">
        <is>
          <t>507_2015</t>
        </is>
      </c>
      <c r="AG3884" s="555" t="n">
        <v>42005</v>
      </c>
      <c r="AH3884" t="n">
        <v>18115671.82580226</v>
      </c>
      <c r="AI3884" t="n">
        <v>5153263.45180526</v>
      </c>
      <c r="AJ3884" t="inlineStr">
        <is>
          <t>Arizona Public Service Co</t>
        </is>
      </c>
    </row>
    <row r="3885">
      <c r="A3885" t="inlineStr">
        <is>
          <t>55455_ct2a_2015_plant_gen_owned_803</t>
        </is>
      </c>
      <c r="B3885" t="inlineStr">
        <is>
          <t>Red Hawk CT2A</t>
        </is>
      </c>
      <c r="C3885" t="inlineStr">
        <is>
          <t>plant_gen</t>
        </is>
      </c>
      <c r="D3885" t="n">
        <v>2015</v>
      </c>
      <c r="E3885" t="inlineStr">
        <is>
          <t>owned</t>
        </is>
      </c>
      <c r="F3885" t="inlineStr">
        <is>
          <t>Red Hawk</t>
        </is>
      </c>
      <c r="G3885" t="n">
        <v>55455</v>
      </c>
      <c r="H3885" t="inlineStr">
        <is>
          <t>CT2A</t>
        </is>
      </c>
      <c r="I3885" t="n">
        <v>2</v>
      </c>
      <c r="J3885" t="inlineStr">
        <is>
          <t>CT</t>
        </is>
      </c>
      <c r="K3885" t="inlineStr">
        <is>
          <t>NG</t>
        </is>
      </c>
      <c r="L3885" t="inlineStr">
        <is>
          <t>Natural Gas Fired Combined Cycle</t>
        </is>
      </c>
      <c r="M3885" t="inlineStr">
        <is>
          <t>Other</t>
        </is>
      </c>
      <c r="N3885" t="n">
        <v>803</v>
      </c>
      <c r="O3885" t="n">
        <v>31</v>
      </c>
      <c r="P3885" t="b">
        <v>1</v>
      </c>
      <c r="Q3885" t="inlineStr">
        <is>
          <t>plant_gen</t>
        </is>
      </c>
      <c r="R3885" t="inlineStr">
        <is>
          <t>55455_CT2A_2015_plant_gen_owned_803</t>
        </is>
      </c>
      <c r="S3885" t="n">
        <v>6</v>
      </c>
      <c r="T3885" t="n">
        <v>1</v>
      </c>
      <c r="U3885" t="n">
        <v>0.4109997636433126</v>
      </c>
      <c r="V3885" t="n">
        <v>181.6</v>
      </c>
      <c r="W3885" t="n">
        <v>3.515378554817741</v>
      </c>
      <c r="X3885" t="n">
        <v>26.59951729665236</v>
      </c>
      <c r="Y3885" t="inlineStr">
        <is>
          <t>gas</t>
        </is>
      </c>
      <c r="Z3885" t="n">
        <v>7.566615339391645</v>
      </c>
      <c r="AA3885" t="n">
        <v>2002</v>
      </c>
      <c r="AB3885" t="n">
        <v>653825</v>
      </c>
      <c r="AC3885" t="inlineStr"/>
      <c r="AD3885" t="inlineStr"/>
      <c r="AE3885" t="n">
        <v>507</v>
      </c>
      <c r="AF3885" t="inlineStr">
        <is>
          <t>507_2015</t>
        </is>
      </c>
      <c r="AG3885" s="555" t="n">
        <v>42005</v>
      </c>
      <c r="AH3885" t="n">
        <v>17391429.39648373</v>
      </c>
      <c r="AI3885" t="n">
        <v>4947242.274277743</v>
      </c>
      <c r="AJ3885" t="inlineStr">
        <is>
          <t>Arizona Public Service Co</t>
        </is>
      </c>
    </row>
    <row r="3886">
      <c r="A3886" t="inlineStr">
        <is>
          <t>55455_ct2b_2015_plant_gen_owned_803</t>
        </is>
      </c>
      <c r="B3886" t="inlineStr">
        <is>
          <t>Red Hawk CT2B</t>
        </is>
      </c>
      <c r="C3886" t="inlineStr">
        <is>
          <t>plant_gen</t>
        </is>
      </c>
      <c r="D3886" t="n">
        <v>2015</v>
      </c>
      <c r="E3886" t="inlineStr">
        <is>
          <t>owned</t>
        </is>
      </c>
      <c r="F3886" t="inlineStr">
        <is>
          <t>Red Hawk</t>
        </is>
      </c>
      <c r="G3886" t="n">
        <v>55455</v>
      </c>
      <c r="H3886" t="inlineStr">
        <is>
          <t>CT2B</t>
        </is>
      </c>
      <c r="I3886" t="n">
        <v>2</v>
      </c>
      <c r="J3886" t="inlineStr">
        <is>
          <t>CT</t>
        </is>
      </c>
      <c r="K3886" t="inlineStr">
        <is>
          <t>NG</t>
        </is>
      </c>
      <c r="L3886" t="inlineStr">
        <is>
          <t>Natural Gas Fired Combined Cycle</t>
        </is>
      </c>
      <c r="M3886" t="inlineStr">
        <is>
          <t>Other</t>
        </is>
      </c>
      <c r="N3886" t="n">
        <v>803</v>
      </c>
      <c r="O3886" t="n">
        <v>31</v>
      </c>
      <c r="P3886" t="b">
        <v>1</v>
      </c>
      <c r="Q3886" t="inlineStr">
        <is>
          <t>plant_gen</t>
        </is>
      </c>
      <c r="R3886" t="inlineStr">
        <is>
          <t>55455_CT2B_2015_plant_gen_owned_803</t>
        </is>
      </c>
      <c r="S3886" t="n">
        <v>6</v>
      </c>
      <c r="T3886" t="n">
        <v>1</v>
      </c>
      <c r="U3886" t="n">
        <v>0.4133564158268461</v>
      </c>
      <c r="V3886" t="n">
        <v>181.6</v>
      </c>
      <c r="W3886" t="n">
        <v>3.515378554817741</v>
      </c>
      <c r="X3886" t="n">
        <v>26.59951729665236</v>
      </c>
      <c r="Y3886" t="inlineStr">
        <is>
          <t>gas</t>
        </is>
      </c>
      <c r="Z3886" t="n">
        <v>7.566615339391645</v>
      </c>
      <c r="AA3886" t="n">
        <v>2002</v>
      </c>
      <c r="AB3886" t="n">
        <v>657574</v>
      </c>
      <c r="AC3886" t="inlineStr"/>
      <c r="AD3886" t="inlineStr"/>
      <c r="AE3886" t="n">
        <v>507</v>
      </c>
      <c r="AF3886" t="inlineStr">
        <is>
          <t>507_2015</t>
        </is>
      </c>
      <c r="AG3886" s="555" t="n">
        <v>42005</v>
      </c>
      <c r="AH3886" t="n">
        <v>17491150.98682888</v>
      </c>
      <c r="AI3886" t="n">
        <v>4975609.515185122</v>
      </c>
      <c r="AJ3886" t="inlineStr">
        <is>
          <t>Arizona Public Service Co</t>
        </is>
      </c>
    </row>
    <row r="3887">
      <c r="A3887" t="inlineStr">
        <is>
          <t>55455_st1_2015_plant_gen_owned_803</t>
        </is>
      </c>
      <c r="B3887" t="inlineStr">
        <is>
          <t>Red Hawk ST1</t>
        </is>
      </c>
      <c r="C3887" t="inlineStr">
        <is>
          <t>plant_gen</t>
        </is>
      </c>
      <c r="D3887" t="n">
        <v>2015</v>
      </c>
      <c r="E3887" t="inlineStr">
        <is>
          <t>owned</t>
        </is>
      </c>
      <c r="F3887" t="inlineStr">
        <is>
          <t>Red Hawk</t>
        </is>
      </c>
      <c r="G3887" t="n">
        <v>55455</v>
      </c>
      <c r="H3887" t="inlineStr">
        <is>
          <t>ST1</t>
        </is>
      </c>
      <c r="I3887" t="n">
        <v>1</v>
      </c>
      <c r="J3887" t="inlineStr">
        <is>
          <t>CA</t>
        </is>
      </c>
      <c r="K3887" t="inlineStr">
        <is>
          <t>NG</t>
        </is>
      </c>
      <c r="L3887" t="inlineStr">
        <is>
          <t>Natural Gas Fired Combined Cycle</t>
        </is>
      </c>
      <c r="M3887" t="inlineStr">
        <is>
          <t>Other</t>
        </is>
      </c>
      <c r="N3887" t="n">
        <v>803</v>
      </c>
      <c r="O3887" t="n">
        <v>31</v>
      </c>
      <c r="P3887" t="b">
        <v>1</v>
      </c>
      <c r="Q3887" t="inlineStr">
        <is>
          <t>plant_gen</t>
        </is>
      </c>
      <c r="R3887" t="inlineStr">
        <is>
          <t>55455_ST1_2015_plant_gen_owned_803</t>
        </is>
      </c>
      <c r="S3887" t="n">
        <v>6</v>
      </c>
      <c r="T3887" t="n">
        <v>1</v>
      </c>
      <c r="U3887" t="n">
        <v>0.5116057838660578</v>
      </c>
      <c r="V3887" t="n">
        <v>204</v>
      </c>
      <c r="W3887" t="n">
        <v>3.515378554817742</v>
      </c>
      <c r="X3887" t="n">
        <v>25.93711156739714</v>
      </c>
      <c r="Y3887" t="inlineStr">
        <is>
          <t>gas</t>
        </is>
      </c>
      <c r="Z3887" t="n">
        <v>7.378184500742019</v>
      </c>
      <c r="AA3887" t="n">
        <v>2002</v>
      </c>
      <c r="AB3887" t="n">
        <v>914260</v>
      </c>
      <c r="AC3887" t="inlineStr"/>
      <c r="AD3887" t="inlineStr"/>
      <c r="AE3887" t="n">
        <v>507</v>
      </c>
      <c r="AF3887" t="inlineStr">
        <is>
          <t>507_2015</t>
        </is>
      </c>
      <c r="AG3887" s="555" t="n">
        <v>42005</v>
      </c>
      <c r="AH3887" t="n">
        <v>23713263.62160851</v>
      </c>
      <c r="AI3887" t="n">
        <v>6745578.961648398</v>
      </c>
      <c r="AJ3887" t="inlineStr">
        <is>
          <t>Arizona Public Service Co</t>
        </is>
      </c>
    </row>
    <row r="3888">
      <c r="A3888" t="inlineStr">
        <is>
          <t>55455_st2_2015_plant_gen_owned_803</t>
        </is>
      </c>
      <c r="B3888" t="inlineStr">
        <is>
          <t>Red Hawk ST2</t>
        </is>
      </c>
      <c r="C3888" t="inlineStr">
        <is>
          <t>plant_gen</t>
        </is>
      </c>
      <c r="D3888" t="n">
        <v>2015</v>
      </c>
      <c r="E3888" t="inlineStr">
        <is>
          <t>owned</t>
        </is>
      </c>
      <c r="F3888" t="inlineStr">
        <is>
          <t>Red Hawk</t>
        </is>
      </c>
      <c r="G3888" t="n">
        <v>55455</v>
      </c>
      <c r="H3888" t="inlineStr">
        <is>
          <t>ST2</t>
        </is>
      </c>
      <c r="I3888" t="n">
        <v>2</v>
      </c>
      <c r="J3888" t="inlineStr">
        <is>
          <t>CA</t>
        </is>
      </c>
      <c r="K3888" t="inlineStr">
        <is>
          <t>NG</t>
        </is>
      </c>
      <c r="L3888" t="inlineStr">
        <is>
          <t>Natural Gas Fired Combined Cycle</t>
        </is>
      </c>
      <c r="M3888" t="inlineStr">
        <is>
          <t>Other</t>
        </is>
      </c>
      <c r="N3888" t="n">
        <v>803</v>
      </c>
      <c r="O3888" t="n">
        <v>31</v>
      </c>
      <c r="P3888" t="b">
        <v>1</v>
      </c>
      <c r="Q3888" t="inlineStr">
        <is>
          <t>plant_gen</t>
        </is>
      </c>
      <c r="R3888" t="inlineStr">
        <is>
          <t>55455_ST2_2015_plant_gen_owned_803</t>
        </is>
      </c>
      <c r="S3888" t="n">
        <v>6</v>
      </c>
      <c r="T3888" t="n">
        <v>1</v>
      </c>
      <c r="U3888" t="n">
        <v>0.4692648177992658</v>
      </c>
      <c r="V3888" t="n">
        <v>204</v>
      </c>
      <c r="W3888" t="n">
        <v>3.515378554817742</v>
      </c>
      <c r="X3888" t="n">
        <v>26.59951729665237</v>
      </c>
      <c r="Y3888" t="inlineStr">
        <is>
          <t>gas</t>
        </is>
      </c>
      <c r="Z3888" t="n">
        <v>7.566615339391646</v>
      </c>
      <c r="AA3888" t="n">
        <v>2002</v>
      </c>
      <c r="AB3888" t="n">
        <v>838595</v>
      </c>
      <c r="AC3888" t="inlineStr"/>
      <c r="AD3888" t="inlineStr"/>
      <c r="AE3888" t="n">
        <v>507</v>
      </c>
      <c r="AF3888" t="inlineStr">
        <is>
          <t>507_2015</t>
        </is>
      </c>
      <c r="AG3888" s="555" t="n">
        <v>42005</v>
      </c>
      <c r="AH3888" t="n">
        <v>22306222.20738619</v>
      </c>
      <c r="AI3888" t="n">
        <v>6345325.790537138</v>
      </c>
      <c r="AJ3888" t="inlineStr">
        <is>
          <t>Arizona Public Service Co</t>
        </is>
      </c>
    </row>
    <row r="3889">
      <c r="A3889" t="inlineStr">
        <is>
          <t>55455_ca_2015_plant_prime_mover_owned_803</t>
        </is>
      </c>
      <c r="B3889" t="inlineStr">
        <is>
          <t>Red Hawk CA</t>
        </is>
      </c>
      <c r="C3889" t="inlineStr">
        <is>
          <t>plant_prime_mover</t>
        </is>
      </c>
      <c r="D3889" t="n">
        <v>2015</v>
      </c>
      <c r="E3889" t="inlineStr">
        <is>
          <t>owned</t>
        </is>
      </c>
      <c r="F3889" t="inlineStr">
        <is>
          <t>Red Hawk</t>
        </is>
      </c>
      <c r="G3889" t="n">
        <v>55455</v>
      </c>
      <c r="H3889" t="inlineStr"/>
      <c r="I3889" t="inlineStr"/>
      <c r="J3889" t="inlineStr">
        <is>
          <t>CA</t>
        </is>
      </c>
      <c r="K3889" t="inlineStr">
        <is>
          <t>NG</t>
        </is>
      </c>
      <c r="L3889" t="inlineStr">
        <is>
          <t>Natural Gas Fired Combined Cycle</t>
        </is>
      </c>
      <c r="M3889" t="inlineStr">
        <is>
          <t>Other</t>
        </is>
      </c>
      <c r="N3889" t="n">
        <v>803</v>
      </c>
      <c r="O3889" t="n">
        <v>31</v>
      </c>
      <c r="P3889" t="b">
        <v>1</v>
      </c>
      <c r="Q3889" t="inlineStr">
        <is>
          <t>plant_prime_mover</t>
        </is>
      </c>
      <c r="R3889" t="inlineStr">
        <is>
          <t>55455_CA_2015_plant_prime_mover_owned_803</t>
        </is>
      </c>
      <c r="S3889" t="n">
        <v>2</v>
      </c>
      <c r="T3889" t="n">
        <v>1</v>
      </c>
      <c r="U3889" t="n">
        <v>0.4904353008326618</v>
      </c>
      <c r="V3889" t="n">
        <v>408</v>
      </c>
      <c r="W3889" t="n">
        <v>3.515378554817742</v>
      </c>
      <c r="X3889" t="n">
        <v>26.26831443202475</v>
      </c>
      <c r="Y3889" t="inlineStr">
        <is>
          <t>gas</t>
        </is>
      </c>
      <c r="Z3889" t="n">
        <v>7.472399920066832</v>
      </c>
      <c r="AA3889" t="n">
        <v>2002</v>
      </c>
      <c r="AB3889" t="n">
        <v>1752855</v>
      </c>
      <c r="AC3889" t="inlineStr"/>
      <c r="AD3889" t="inlineStr"/>
      <c r="AE3889" t="n">
        <v>507</v>
      </c>
      <c r="AF3889" t="inlineStr">
        <is>
          <t>507_2015</t>
        </is>
      </c>
      <c r="AG3889" s="555" t="n">
        <v>42005</v>
      </c>
      <c r="AH3889" t="n">
        <v>46019485.82899469</v>
      </c>
      <c r="AI3889" t="n">
        <v>13090904.75218553</v>
      </c>
      <c r="AJ3889" t="inlineStr">
        <is>
          <t>Arizona Public Service Co</t>
        </is>
      </c>
    </row>
    <row r="3890">
      <c r="A3890" t="inlineStr">
        <is>
          <t>55455_ct_2015_plant_prime_mover_owned_803</t>
        </is>
      </c>
      <c r="B3890" t="inlineStr">
        <is>
          <t>Red Hawk CT</t>
        </is>
      </c>
      <c r="C3890" t="inlineStr">
        <is>
          <t>plant_prime_mover</t>
        </is>
      </c>
      <c r="D3890" t="n">
        <v>2015</v>
      </c>
      <c r="E3890" t="inlineStr">
        <is>
          <t>owned</t>
        </is>
      </c>
      <c r="F3890" t="inlineStr">
        <is>
          <t>Red Hawk</t>
        </is>
      </c>
      <c r="G3890" t="n">
        <v>55455</v>
      </c>
      <c r="H3890" t="inlineStr"/>
      <c r="I3890" t="inlineStr"/>
      <c r="J3890" t="inlineStr">
        <is>
          <t>CT</t>
        </is>
      </c>
      <c r="K3890" t="inlineStr">
        <is>
          <t>NG</t>
        </is>
      </c>
      <c r="L3890" t="inlineStr">
        <is>
          <t>Natural Gas Fired Combined Cycle</t>
        </is>
      </c>
      <c r="M3890" t="inlineStr">
        <is>
          <t>Other</t>
        </is>
      </c>
      <c r="N3890" t="n">
        <v>803</v>
      </c>
      <c r="O3890" t="n">
        <v>31</v>
      </c>
      <c r="P3890" t="b">
        <v>1</v>
      </c>
      <c r="Q3890" t="inlineStr">
        <is>
          <t>plant_prime_mover</t>
        </is>
      </c>
      <c r="R3890" t="inlineStr">
        <is>
          <t>55455_CT_2015_plant_prime_mover_owned_803</t>
        </is>
      </c>
      <c r="S3890" t="n">
        <v>2</v>
      </c>
      <c r="T3890" t="n">
        <v>1</v>
      </c>
      <c r="U3890" t="n">
        <v>0.4321802764418355</v>
      </c>
      <c r="V3890" t="n">
        <v>732.3000000000001</v>
      </c>
      <c r="W3890" t="n">
        <v>3.515378554817741</v>
      </c>
      <c r="X3890" t="n">
        <v>26.26564599436081</v>
      </c>
      <c r="Y3890" t="inlineStr">
        <is>
          <t>gas</t>
        </is>
      </c>
      <c r="Z3890" t="n">
        <v>7.471640844586815</v>
      </c>
      <c r="AA3890" t="n">
        <v>2002</v>
      </c>
      <c r="AB3890" t="n">
        <v>2772414</v>
      </c>
      <c r="AC3890" t="inlineStr"/>
      <c r="AD3890" t="inlineStr"/>
      <c r="AE3890" t="n">
        <v>507</v>
      </c>
      <c r="AF3890" t="inlineStr">
        <is>
          <t>507_2015</t>
        </is>
      </c>
      <c r="AG3890" s="555" t="n">
        <v>42005</v>
      </c>
      <c r="AH3890" t="n">
        <v>72777089.43995334</v>
      </c>
      <c r="AI3890" t="n">
        <v>20702490.01781446</v>
      </c>
      <c r="AJ3890" t="inlineStr">
        <is>
          <t>Arizona Public Service Co</t>
        </is>
      </c>
    </row>
    <row r="3891">
      <c r="A3891" t="inlineStr">
        <is>
          <t>55455_ct1a_2015_plant_gen_total_803</t>
        </is>
      </c>
      <c r="B3891" t="inlineStr">
        <is>
          <t>Red Hawk CT1A</t>
        </is>
      </c>
      <c r="C3891" t="inlineStr">
        <is>
          <t>plant_gen</t>
        </is>
      </c>
      <c r="D3891" t="n">
        <v>2015</v>
      </c>
      <c r="E3891" t="inlineStr">
        <is>
          <t>total</t>
        </is>
      </c>
      <c r="F3891" t="inlineStr">
        <is>
          <t>Red Hawk</t>
        </is>
      </c>
      <c r="G3891" t="n">
        <v>55455</v>
      </c>
      <c r="H3891" t="inlineStr">
        <is>
          <t>CT1A</t>
        </is>
      </c>
      <c r="I3891" t="n">
        <v>1</v>
      </c>
      <c r="J3891" t="inlineStr">
        <is>
          <t>CT</t>
        </is>
      </c>
      <c r="K3891" t="inlineStr">
        <is>
          <t>NG</t>
        </is>
      </c>
      <c r="L3891" t="inlineStr">
        <is>
          <t>Natural Gas Fired Combined Cycle</t>
        </is>
      </c>
      <c r="M3891" t="inlineStr">
        <is>
          <t>Other</t>
        </is>
      </c>
      <c r="N3891" t="n">
        <v>803</v>
      </c>
      <c r="O3891" t="n">
        <v>31</v>
      </c>
      <c r="P3891" t="b">
        <v>1</v>
      </c>
      <c r="Q3891" t="inlineStr">
        <is>
          <t>plant_gen</t>
        </is>
      </c>
      <c r="R3891" t="inlineStr">
        <is>
          <t>55455_CT1A_2015_plant_gen_total_803</t>
        </is>
      </c>
      <c r="S3891" t="n">
        <v>6</v>
      </c>
      <c r="T3891" t="n">
        <v>1</v>
      </c>
      <c r="U3891" t="n">
        <v>0.4642733637747337</v>
      </c>
      <c r="V3891" t="n">
        <v>187.5</v>
      </c>
      <c r="W3891" t="n">
        <v>3.515378554817742</v>
      </c>
      <c r="X3891" t="n">
        <v>25.93711156739714</v>
      </c>
      <c r="Y3891" t="inlineStr">
        <is>
          <t>gas</t>
        </is>
      </c>
      <c r="Z3891" t="n">
        <v>7.378184500742019</v>
      </c>
      <c r="AA3891" t="n">
        <v>2002</v>
      </c>
      <c r="AB3891" t="n">
        <v>762569</v>
      </c>
      <c r="AC3891" t="inlineStr">
        <is>
          <t>existing</t>
        </is>
      </c>
      <c r="AD3891" t="inlineStr"/>
      <c r="AE3891" t="n">
        <v>507</v>
      </c>
      <c r="AF3891" t="inlineStr">
        <is>
          <t>507_2015</t>
        </is>
      </c>
      <c r="AG3891" s="555" t="n">
        <v>42005</v>
      </c>
      <c r="AH3891" t="n">
        <v>19778837.23083847</v>
      </c>
      <c r="AI3891" t="n">
        <v>5626374.77654634</v>
      </c>
      <c r="AJ3891" t="inlineStr">
        <is>
          <t>Arizona Public Service Co</t>
        </is>
      </c>
    </row>
    <row r="3892">
      <c r="A3892" t="inlineStr">
        <is>
          <t>55455_ct1b_2015_plant_gen_total_803</t>
        </is>
      </c>
      <c r="B3892" t="inlineStr">
        <is>
          <t>Red Hawk CT1B</t>
        </is>
      </c>
      <c r="C3892" t="inlineStr">
        <is>
          <t>plant_gen</t>
        </is>
      </c>
      <c r="D3892" t="n">
        <v>2015</v>
      </c>
      <c r="E3892" t="inlineStr">
        <is>
          <t>total</t>
        </is>
      </c>
      <c r="F3892" t="inlineStr">
        <is>
          <t>Red Hawk</t>
        </is>
      </c>
      <c r="G3892" t="n">
        <v>55455</v>
      </c>
      <c r="H3892" t="inlineStr">
        <is>
          <t>CT1B</t>
        </is>
      </c>
      <c r="I3892" t="n">
        <v>1</v>
      </c>
      <c r="J3892" t="inlineStr">
        <is>
          <t>CT</t>
        </is>
      </c>
      <c r="K3892" t="inlineStr">
        <is>
          <t>NG</t>
        </is>
      </c>
      <c r="L3892" t="inlineStr">
        <is>
          <t>Natural Gas Fired Combined Cycle</t>
        </is>
      </c>
      <c r="M3892" t="inlineStr">
        <is>
          <t>Other</t>
        </is>
      </c>
      <c r="N3892" t="n">
        <v>803</v>
      </c>
      <c r="O3892" t="n">
        <v>31</v>
      </c>
      <c r="P3892" t="b">
        <v>1</v>
      </c>
      <c r="Q3892" t="inlineStr">
        <is>
          <t>plant_gen</t>
        </is>
      </c>
      <c r="R3892" t="inlineStr">
        <is>
          <t>55455_CT1B_2015_plant_gen_total_803</t>
        </is>
      </c>
      <c r="S3892" t="n">
        <v>6</v>
      </c>
      <c r="T3892" t="n">
        <v>1</v>
      </c>
      <c r="U3892" t="n">
        <v>0.439048890632229</v>
      </c>
      <c r="V3892" t="n">
        <v>181.6</v>
      </c>
      <c r="W3892" t="n">
        <v>3.515378554817741</v>
      </c>
      <c r="X3892" t="n">
        <v>25.93711156739714</v>
      </c>
      <c r="Y3892" t="inlineStr">
        <is>
          <t>gas</t>
        </is>
      </c>
      <c r="Z3892" t="n">
        <v>7.378184500742019</v>
      </c>
      <c r="AA3892" t="n">
        <v>2002</v>
      </c>
      <c r="AB3892" t="n">
        <v>698446</v>
      </c>
      <c r="AC3892" t="inlineStr">
        <is>
          <t>existing</t>
        </is>
      </c>
      <c r="AD3892" t="inlineStr"/>
      <c r="AE3892" t="n">
        <v>507</v>
      </c>
      <c r="AF3892" t="inlineStr">
        <is>
          <t>507_2015</t>
        </is>
      </c>
      <c r="AG3892" s="555" t="n">
        <v>42005</v>
      </c>
      <c r="AH3892" t="n">
        <v>18115671.82580226</v>
      </c>
      <c r="AI3892" t="n">
        <v>5153263.45180526</v>
      </c>
      <c r="AJ3892" t="inlineStr">
        <is>
          <t>Arizona Public Service Co</t>
        </is>
      </c>
    </row>
    <row r="3893">
      <c r="A3893" t="inlineStr">
        <is>
          <t>55455_ct2a_2015_plant_gen_total_803</t>
        </is>
      </c>
      <c r="B3893" t="inlineStr">
        <is>
          <t>Red Hawk CT2A</t>
        </is>
      </c>
      <c r="C3893" t="inlineStr">
        <is>
          <t>plant_gen</t>
        </is>
      </c>
      <c r="D3893" t="n">
        <v>2015</v>
      </c>
      <c r="E3893" t="inlineStr">
        <is>
          <t>total</t>
        </is>
      </c>
      <c r="F3893" t="inlineStr">
        <is>
          <t>Red Hawk</t>
        </is>
      </c>
      <c r="G3893" t="n">
        <v>55455</v>
      </c>
      <c r="H3893" t="inlineStr">
        <is>
          <t>CT2A</t>
        </is>
      </c>
      <c r="I3893" t="n">
        <v>2</v>
      </c>
      <c r="J3893" t="inlineStr">
        <is>
          <t>CT</t>
        </is>
      </c>
      <c r="K3893" t="inlineStr">
        <is>
          <t>NG</t>
        </is>
      </c>
      <c r="L3893" t="inlineStr">
        <is>
          <t>Natural Gas Fired Combined Cycle</t>
        </is>
      </c>
      <c r="M3893" t="inlineStr">
        <is>
          <t>Other</t>
        </is>
      </c>
      <c r="N3893" t="n">
        <v>803</v>
      </c>
      <c r="O3893" t="n">
        <v>31</v>
      </c>
      <c r="P3893" t="b">
        <v>1</v>
      </c>
      <c r="Q3893" t="inlineStr">
        <is>
          <t>plant_gen</t>
        </is>
      </c>
      <c r="R3893" t="inlineStr">
        <is>
          <t>55455_CT2A_2015_plant_gen_total_803</t>
        </is>
      </c>
      <c r="S3893" t="n">
        <v>6</v>
      </c>
      <c r="T3893" t="n">
        <v>1</v>
      </c>
      <c r="U3893" t="n">
        <v>0.4109997636433126</v>
      </c>
      <c r="V3893" t="n">
        <v>181.6</v>
      </c>
      <c r="W3893" t="n">
        <v>3.515378554817741</v>
      </c>
      <c r="X3893" t="n">
        <v>26.59951729665236</v>
      </c>
      <c r="Y3893" t="inlineStr">
        <is>
          <t>gas</t>
        </is>
      </c>
      <c r="Z3893" t="n">
        <v>7.566615339391645</v>
      </c>
      <c r="AA3893" t="n">
        <v>2002</v>
      </c>
      <c r="AB3893" t="n">
        <v>653825</v>
      </c>
      <c r="AC3893" t="inlineStr">
        <is>
          <t>existing</t>
        </is>
      </c>
      <c r="AD3893" t="inlineStr"/>
      <c r="AE3893" t="n">
        <v>507</v>
      </c>
      <c r="AF3893" t="inlineStr">
        <is>
          <t>507_2015</t>
        </is>
      </c>
      <c r="AG3893" s="555" t="n">
        <v>42005</v>
      </c>
      <c r="AH3893" t="n">
        <v>17391429.39648373</v>
      </c>
      <c r="AI3893" t="n">
        <v>4947242.274277743</v>
      </c>
      <c r="AJ3893" t="inlineStr">
        <is>
          <t>Arizona Public Service Co</t>
        </is>
      </c>
    </row>
    <row r="3894">
      <c r="A3894" t="inlineStr">
        <is>
          <t>55455_st2_2015_plant_gen_total_803</t>
        </is>
      </c>
      <c r="B3894" t="inlineStr">
        <is>
          <t>Red Hawk ST2</t>
        </is>
      </c>
      <c r="C3894" t="inlineStr">
        <is>
          <t>plant_gen</t>
        </is>
      </c>
      <c r="D3894" t="n">
        <v>2015</v>
      </c>
      <c r="E3894" t="inlineStr">
        <is>
          <t>total</t>
        </is>
      </c>
      <c r="F3894" t="inlineStr">
        <is>
          <t>Red Hawk</t>
        </is>
      </c>
      <c r="G3894" t="n">
        <v>55455</v>
      </c>
      <c r="H3894" t="inlineStr">
        <is>
          <t>ST2</t>
        </is>
      </c>
      <c r="I3894" t="n">
        <v>2</v>
      </c>
      <c r="J3894" t="inlineStr">
        <is>
          <t>CA</t>
        </is>
      </c>
      <c r="K3894" t="inlineStr">
        <is>
          <t>NG</t>
        </is>
      </c>
      <c r="L3894" t="inlineStr">
        <is>
          <t>Natural Gas Fired Combined Cycle</t>
        </is>
      </c>
      <c r="M3894" t="inlineStr">
        <is>
          <t>Other</t>
        </is>
      </c>
      <c r="N3894" t="n">
        <v>803</v>
      </c>
      <c r="O3894" t="n">
        <v>31</v>
      </c>
      <c r="P3894" t="b">
        <v>1</v>
      </c>
      <c r="Q3894" t="inlineStr">
        <is>
          <t>plant_gen</t>
        </is>
      </c>
      <c r="R3894" t="inlineStr">
        <is>
          <t>55455_ST2_2015_plant_gen_total_803</t>
        </is>
      </c>
      <c r="S3894" t="n">
        <v>6</v>
      </c>
      <c r="T3894" t="n">
        <v>1</v>
      </c>
      <c r="U3894" t="n">
        <v>0.4692648177992658</v>
      </c>
      <c r="V3894" t="n">
        <v>204</v>
      </c>
      <c r="W3894" t="n">
        <v>3.515378554817742</v>
      </c>
      <c r="X3894" t="n">
        <v>26.59951729665237</v>
      </c>
      <c r="Y3894" t="inlineStr">
        <is>
          <t>gas</t>
        </is>
      </c>
      <c r="Z3894" t="n">
        <v>7.566615339391646</v>
      </c>
      <c r="AA3894" t="n">
        <v>2002</v>
      </c>
      <c r="AB3894" t="n">
        <v>838595</v>
      </c>
      <c r="AC3894" t="inlineStr">
        <is>
          <t>existing</t>
        </is>
      </c>
      <c r="AD3894" t="inlineStr"/>
      <c r="AE3894" t="n">
        <v>507</v>
      </c>
      <c r="AF3894" t="inlineStr">
        <is>
          <t>507_2015</t>
        </is>
      </c>
      <c r="AG3894" s="555" t="n">
        <v>42005</v>
      </c>
      <c r="AH3894" t="n">
        <v>22306222.20738619</v>
      </c>
      <c r="AI3894" t="n">
        <v>6345325.790537138</v>
      </c>
      <c r="AJ3894" t="inlineStr">
        <is>
          <t>Arizona Public Service Co</t>
        </is>
      </c>
    </row>
    <row r="3895">
      <c r="A3895" t="inlineStr">
        <is>
          <t>55455_st1_2015_plant_gen_total_803</t>
        </is>
      </c>
      <c r="B3895" t="inlineStr">
        <is>
          <t>Red Hawk ST1</t>
        </is>
      </c>
      <c r="C3895" t="inlineStr">
        <is>
          <t>plant_gen</t>
        </is>
      </c>
      <c r="D3895" t="n">
        <v>2015</v>
      </c>
      <c r="E3895" t="inlineStr">
        <is>
          <t>total</t>
        </is>
      </c>
      <c r="F3895" t="inlineStr">
        <is>
          <t>Red Hawk</t>
        </is>
      </c>
      <c r="G3895" t="n">
        <v>55455</v>
      </c>
      <c r="H3895" t="inlineStr">
        <is>
          <t>ST1</t>
        </is>
      </c>
      <c r="I3895" t="n">
        <v>1</v>
      </c>
      <c r="J3895" t="inlineStr">
        <is>
          <t>CA</t>
        </is>
      </c>
      <c r="K3895" t="inlineStr">
        <is>
          <t>NG</t>
        </is>
      </c>
      <c r="L3895" t="inlineStr">
        <is>
          <t>Natural Gas Fired Combined Cycle</t>
        </is>
      </c>
      <c r="M3895" t="inlineStr">
        <is>
          <t>Other</t>
        </is>
      </c>
      <c r="N3895" t="n">
        <v>803</v>
      </c>
      <c r="O3895" t="n">
        <v>31</v>
      </c>
      <c r="P3895" t="b">
        <v>1</v>
      </c>
      <c r="Q3895" t="inlineStr">
        <is>
          <t>plant_gen</t>
        </is>
      </c>
      <c r="R3895" t="inlineStr">
        <is>
          <t>55455_ST1_2015_plant_gen_total_803</t>
        </is>
      </c>
      <c r="S3895" t="n">
        <v>6</v>
      </c>
      <c r="T3895" t="n">
        <v>1</v>
      </c>
      <c r="U3895" t="n">
        <v>0.5116057838660578</v>
      </c>
      <c r="V3895" t="n">
        <v>204</v>
      </c>
      <c r="W3895" t="n">
        <v>3.515378554817742</v>
      </c>
      <c r="X3895" t="n">
        <v>25.93711156739714</v>
      </c>
      <c r="Y3895" t="inlineStr">
        <is>
          <t>gas</t>
        </is>
      </c>
      <c r="Z3895" t="n">
        <v>7.378184500742019</v>
      </c>
      <c r="AA3895" t="n">
        <v>2002</v>
      </c>
      <c r="AB3895" t="n">
        <v>914260</v>
      </c>
      <c r="AC3895" t="inlineStr">
        <is>
          <t>existing</t>
        </is>
      </c>
      <c r="AD3895" t="inlineStr"/>
      <c r="AE3895" t="n">
        <v>507</v>
      </c>
      <c r="AF3895" t="inlineStr">
        <is>
          <t>507_2015</t>
        </is>
      </c>
      <c r="AG3895" s="555" t="n">
        <v>42005</v>
      </c>
      <c r="AH3895" t="n">
        <v>23713263.62160851</v>
      </c>
      <c r="AI3895" t="n">
        <v>6745578.961648398</v>
      </c>
      <c r="AJ3895" t="inlineStr">
        <is>
          <t>Arizona Public Service Co</t>
        </is>
      </c>
    </row>
    <row r="3896">
      <c r="A3896" t="inlineStr">
        <is>
          <t>55455_ct2b_2015_plant_gen_total_803</t>
        </is>
      </c>
      <c r="B3896" t="inlineStr">
        <is>
          <t>Red Hawk CT2B</t>
        </is>
      </c>
      <c r="C3896" t="inlineStr">
        <is>
          <t>plant_gen</t>
        </is>
      </c>
      <c r="D3896" t="n">
        <v>2015</v>
      </c>
      <c r="E3896" t="inlineStr">
        <is>
          <t>total</t>
        </is>
      </c>
      <c r="F3896" t="inlineStr">
        <is>
          <t>Red Hawk</t>
        </is>
      </c>
      <c r="G3896" t="n">
        <v>55455</v>
      </c>
      <c r="H3896" t="inlineStr">
        <is>
          <t>CT2B</t>
        </is>
      </c>
      <c r="I3896" t="n">
        <v>2</v>
      </c>
      <c r="J3896" t="inlineStr">
        <is>
          <t>CT</t>
        </is>
      </c>
      <c r="K3896" t="inlineStr">
        <is>
          <t>NG</t>
        </is>
      </c>
      <c r="L3896" t="inlineStr">
        <is>
          <t>Natural Gas Fired Combined Cycle</t>
        </is>
      </c>
      <c r="M3896" t="inlineStr">
        <is>
          <t>Other</t>
        </is>
      </c>
      <c r="N3896" t="n">
        <v>803</v>
      </c>
      <c r="O3896" t="n">
        <v>31</v>
      </c>
      <c r="P3896" t="b">
        <v>1</v>
      </c>
      <c r="Q3896" t="inlineStr">
        <is>
          <t>plant_gen</t>
        </is>
      </c>
      <c r="R3896" t="inlineStr">
        <is>
          <t>55455_CT2B_2015_plant_gen_total_803</t>
        </is>
      </c>
      <c r="S3896" t="n">
        <v>6</v>
      </c>
      <c r="T3896" t="n">
        <v>1</v>
      </c>
      <c r="U3896" t="n">
        <v>0.4133564158268461</v>
      </c>
      <c r="V3896" t="n">
        <v>181.6</v>
      </c>
      <c r="W3896" t="n">
        <v>3.515378554817741</v>
      </c>
      <c r="X3896" t="n">
        <v>26.59951729665236</v>
      </c>
      <c r="Y3896" t="inlineStr">
        <is>
          <t>gas</t>
        </is>
      </c>
      <c r="Z3896" t="n">
        <v>7.566615339391645</v>
      </c>
      <c r="AA3896" t="n">
        <v>2002</v>
      </c>
      <c r="AB3896" t="n">
        <v>657574</v>
      </c>
      <c r="AC3896" t="inlineStr">
        <is>
          <t>existing</t>
        </is>
      </c>
      <c r="AD3896" t="inlineStr"/>
      <c r="AE3896" t="n">
        <v>507</v>
      </c>
      <c r="AF3896" t="inlineStr">
        <is>
          <t>507_2015</t>
        </is>
      </c>
      <c r="AG3896" s="555" t="n">
        <v>42005</v>
      </c>
      <c r="AH3896" t="n">
        <v>17491150.98682888</v>
      </c>
      <c r="AI3896" t="n">
        <v>4975609.515185122</v>
      </c>
      <c r="AJ3896" t="inlineStr">
        <is>
          <t>Arizona Public Service Co</t>
        </is>
      </c>
    </row>
    <row r="3897">
      <c r="A3897" t="inlineStr">
        <is>
          <t>116_2_2015_plant_unit_owned_803</t>
        </is>
      </c>
      <c r="B3897" t="inlineStr">
        <is>
          <t>Ocotillo 2</t>
        </is>
      </c>
      <c r="C3897" t="inlineStr">
        <is>
          <t>plant_unit</t>
        </is>
      </c>
      <c r="D3897" t="n">
        <v>2015</v>
      </c>
      <c r="E3897" t="inlineStr">
        <is>
          <t>owned</t>
        </is>
      </c>
      <c r="F3897" t="inlineStr">
        <is>
          <t>Ocotillo</t>
        </is>
      </c>
      <c r="G3897" t="n">
        <v>116</v>
      </c>
      <c r="H3897" t="inlineStr">
        <is>
          <t>2</t>
        </is>
      </c>
      <c r="I3897" t="n">
        <v>2</v>
      </c>
      <c r="J3897" t="inlineStr">
        <is>
          <t>ST</t>
        </is>
      </c>
      <c r="K3897" t="inlineStr">
        <is>
          <t>NG</t>
        </is>
      </c>
      <c r="L3897" t="inlineStr">
        <is>
          <t>Natural Gas Steam Turbine</t>
        </is>
      </c>
      <c r="M3897" t="inlineStr">
        <is>
          <t>Steam</t>
        </is>
      </c>
      <c r="N3897" t="n">
        <v>803</v>
      </c>
      <c r="O3897" t="n">
        <v>31</v>
      </c>
      <c r="P3897" t="b">
        <v>1</v>
      </c>
      <c r="Q3897" t="inlineStr">
        <is>
          <t>plant_unit</t>
        </is>
      </c>
      <c r="R3897" t="inlineStr">
        <is>
          <t>116_2_2015_plant_unit_owned_803</t>
        </is>
      </c>
      <c r="S3897" t="n">
        <v>2</v>
      </c>
      <c r="T3897" t="n">
        <v>1</v>
      </c>
      <c r="U3897" t="n">
        <v>0.05038406810727378</v>
      </c>
      <c r="V3897" t="n">
        <v>113.6</v>
      </c>
      <c r="W3897" t="n">
        <v>3.565193978608547</v>
      </c>
      <c r="X3897" t="n">
        <v>40.88512013842593</v>
      </c>
      <c r="Y3897" t="inlineStr">
        <is>
          <t>gas</t>
        </is>
      </c>
      <c r="Z3897" t="n">
        <v>11.46785290891322</v>
      </c>
      <c r="AA3897" t="n">
        <v>1960</v>
      </c>
      <c r="AB3897" t="n">
        <v>50139</v>
      </c>
      <c r="AC3897" t="inlineStr"/>
      <c r="AD3897" t="inlineStr"/>
      <c r="AE3897" t="n">
        <v>466</v>
      </c>
      <c r="AF3897" t="inlineStr">
        <is>
          <t>466_2015</t>
        </is>
      </c>
      <c r="AG3897" s="555" t="n">
        <v>42005</v>
      </c>
      <c r="AH3897" t="n">
        <v>2049939.038620537</v>
      </c>
      <c r="AI3897" t="n">
        <v>574986.6769999999</v>
      </c>
      <c r="AJ3897" t="inlineStr">
        <is>
          <t>Arizona Public Service Co</t>
        </is>
      </c>
    </row>
    <row r="3898">
      <c r="A3898" t="inlineStr">
        <is>
          <t>116_1_2015_plant_unit_owned_803</t>
        </is>
      </c>
      <c r="B3898" t="inlineStr">
        <is>
          <t>Ocotillo 1</t>
        </is>
      </c>
      <c r="C3898" t="inlineStr">
        <is>
          <t>plant_unit</t>
        </is>
      </c>
      <c r="D3898" t="n">
        <v>2015</v>
      </c>
      <c r="E3898" t="inlineStr">
        <is>
          <t>owned</t>
        </is>
      </c>
      <c r="F3898" t="inlineStr">
        <is>
          <t>Ocotillo</t>
        </is>
      </c>
      <c r="G3898" t="n">
        <v>116</v>
      </c>
      <c r="H3898" t="inlineStr">
        <is>
          <t>1</t>
        </is>
      </c>
      <c r="I3898" t="n">
        <v>1</v>
      </c>
      <c r="J3898" t="inlineStr">
        <is>
          <t>ST</t>
        </is>
      </c>
      <c r="K3898" t="inlineStr">
        <is>
          <t>NG</t>
        </is>
      </c>
      <c r="L3898" t="inlineStr">
        <is>
          <t>Natural Gas Steam Turbine</t>
        </is>
      </c>
      <c r="M3898" t="inlineStr">
        <is>
          <t>Steam</t>
        </is>
      </c>
      <c r="N3898" t="n">
        <v>803</v>
      </c>
      <c r="O3898" t="n">
        <v>31</v>
      </c>
      <c r="P3898" t="b">
        <v>1</v>
      </c>
      <c r="Q3898" t="inlineStr">
        <is>
          <t>plant_unit</t>
        </is>
      </c>
      <c r="R3898" t="inlineStr">
        <is>
          <t>116_1_2015_plant_unit_owned_803</t>
        </is>
      </c>
      <c r="S3898" t="n">
        <v>2</v>
      </c>
      <c r="T3898" t="n">
        <v>1</v>
      </c>
      <c r="U3898" t="n">
        <v>0.05565369959482925</v>
      </c>
      <c r="V3898" t="n">
        <v>113.6</v>
      </c>
      <c r="W3898" t="n">
        <v>3.565193978608547</v>
      </c>
      <c r="X3898" t="n">
        <v>42.83897456409132</v>
      </c>
      <c r="Y3898" t="inlineStr">
        <is>
          <t>gas</t>
        </is>
      </c>
      <c r="Z3898" t="n">
        <v>12.01588884675803</v>
      </c>
      <c r="AA3898" t="n">
        <v>1960</v>
      </c>
      <c r="AB3898" t="n">
        <v>55383</v>
      </c>
      <c r="AC3898" t="inlineStr"/>
      <c r="AD3898" t="inlineStr"/>
      <c r="AE3898" t="n">
        <v>466</v>
      </c>
      <c r="AF3898" t="inlineStr">
        <is>
          <t>466_2015</t>
        </is>
      </c>
      <c r="AG3898" s="555" t="n">
        <v>42005</v>
      </c>
      <c r="AH3898" t="n">
        <v>2372550.92828307</v>
      </c>
      <c r="AI3898" t="n">
        <v>665475.9719999998</v>
      </c>
      <c r="AJ3898" t="inlineStr">
        <is>
          <t>Arizona Public Service Co</t>
        </is>
      </c>
    </row>
    <row r="3899">
      <c r="A3899" t="inlineStr">
        <is>
          <t>116_2015_plant_owned_803</t>
        </is>
      </c>
      <c r="B3899" t="inlineStr">
        <is>
          <t>Ocotillo</t>
        </is>
      </c>
      <c r="C3899" t="inlineStr">
        <is>
          <t>plant</t>
        </is>
      </c>
      <c r="D3899" t="n">
        <v>2015</v>
      </c>
      <c r="E3899" t="inlineStr">
        <is>
          <t>owned</t>
        </is>
      </c>
      <c r="F3899" t="inlineStr">
        <is>
          <t>Ocotillo</t>
        </is>
      </c>
      <c r="G3899" t="n">
        <v>116</v>
      </c>
      <c r="H3899" t="inlineStr"/>
      <c r="I3899" t="inlineStr"/>
      <c r="J3899" t="inlineStr"/>
      <c r="K3899" t="inlineStr"/>
      <c r="L3899" t="inlineStr"/>
      <c r="M3899" t="inlineStr"/>
      <c r="N3899" t="n">
        <v>803</v>
      </c>
      <c r="O3899" t="n">
        <v>31</v>
      </c>
      <c r="P3899" t="b">
        <v>1</v>
      </c>
      <c r="Q3899" t="inlineStr">
        <is>
          <t>plant</t>
        </is>
      </c>
      <c r="R3899" t="inlineStr">
        <is>
          <t>116_2015_plant_owned_803</t>
        </is>
      </c>
      <c r="S3899" t="n">
        <v>1</v>
      </c>
      <c r="T3899" t="n">
        <v>1</v>
      </c>
      <c r="U3899" t="n">
        <v>0.01053422860599817</v>
      </c>
      <c r="V3899" t="n">
        <v>1143.5</v>
      </c>
      <c r="W3899" t="n">
        <v>3.565193978608547</v>
      </c>
      <c r="X3899" t="n">
        <v>41.86204735125862</v>
      </c>
      <c r="Y3899" t="inlineStr"/>
      <c r="Z3899" t="n">
        <v>11.74187087783563</v>
      </c>
      <c r="AA3899" t="n">
        <v>1999</v>
      </c>
      <c r="AB3899" t="n">
        <v>105522</v>
      </c>
      <c r="AC3899" t="inlineStr"/>
      <c r="AD3899" t="inlineStr"/>
      <c r="AE3899" t="n">
        <v>466</v>
      </c>
      <c r="AF3899" t="inlineStr">
        <is>
          <t>466_2015</t>
        </is>
      </c>
      <c r="AG3899" s="555" t="n">
        <v>42005</v>
      </c>
      <c r="AH3899" t="n">
        <v>4422489.966903607</v>
      </c>
      <c r="AI3899" t="n">
        <v>1240462.649</v>
      </c>
      <c r="AJ3899" t="inlineStr">
        <is>
          <t>Arizona Public Service Co</t>
        </is>
      </c>
    </row>
    <row r="3900">
      <c r="A3900" t="inlineStr">
        <is>
          <t>116_solar_photovoltaic_2015_plant_technology_owned_803</t>
        </is>
      </c>
      <c r="B3900" t="inlineStr">
        <is>
          <t>Ocotillo Solar Photovoltaic</t>
        </is>
      </c>
      <c r="C3900" t="inlineStr">
        <is>
          <t>plant_technology</t>
        </is>
      </c>
      <c r="D3900" t="n">
        <v>2015</v>
      </c>
      <c r="E3900" t="inlineStr">
        <is>
          <t>owned</t>
        </is>
      </c>
      <c r="F3900" t="inlineStr">
        <is>
          <t>Ocotillo</t>
        </is>
      </c>
      <c r="G3900" t="n">
        <v>116</v>
      </c>
      <c r="H3900" t="inlineStr"/>
      <c r="I3900" t="inlineStr"/>
      <c r="J3900" t="inlineStr">
        <is>
          <t>PV</t>
        </is>
      </c>
      <c r="K3900" t="inlineStr">
        <is>
          <t>SUN</t>
        </is>
      </c>
      <c r="L3900" t="inlineStr">
        <is>
          <t>Solar Photovoltaic</t>
        </is>
      </c>
      <c r="M3900" t="inlineStr">
        <is>
          <t>Other</t>
        </is>
      </c>
      <c r="N3900" t="n">
        <v>803</v>
      </c>
      <c r="O3900" t="n">
        <v>31</v>
      </c>
      <c r="P3900" t="b">
        <v>0</v>
      </c>
      <c r="Q3900" t="inlineStr">
        <is>
          <t>plant_prime_mover</t>
        </is>
      </c>
      <c r="R3900" t="inlineStr">
        <is>
          <t>116_PV_2015_plant_prime_mover_owned_803</t>
        </is>
      </c>
      <c r="S3900" t="n">
        <v>4</v>
      </c>
      <c r="T3900" t="n">
        <v>1</v>
      </c>
      <c r="U3900" t="n">
        <v>0</v>
      </c>
      <c r="V3900" t="n">
        <v>0.6000000000000001</v>
      </c>
      <c r="W3900" t="inlineStr"/>
      <c r="X3900" t="inlineStr"/>
      <c r="Y3900" t="inlineStr">
        <is>
          <t>solar</t>
        </is>
      </c>
      <c r="Z3900" t="inlineStr"/>
      <c r="AA3900" t="n">
        <v>1999</v>
      </c>
      <c r="AB3900" t="n">
        <v>0</v>
      </c>
      <c r="AC3900" t="inlineStr"/>
      <c r="AD3900" t="inlineStr"/>
      <c r="AE3900" t="n">
        <v>466</v>
      </c>
      <c r="AF3900" t="inlineStr">
        <is>
          <t>466_2015</t>
        </is>
      </c>
      <c r="AG3900" s="555" t="n">
        <v>42005</v>
      </c>
      <c r="AH3900" t="n">
        <v>0</v>
      </c>
      <c r="AI3900" t="n">
        <v>0</v>
      </c>
      <c r="AJ3900" t="inlineStr">
        <is>
          <t>Arizona Public Service Co</t>
        </is>
      </c>
    </row>
    <row r="3901">
      <c r="A3901" t="inlineStr">
        <is>
          <t>116_natural_gas_fired_combustion_turbine_2015_plant_technology_owned_803</t>
        </is>
      </c>
      <c r="B3901" t="inlineStr">
        <is>
          <t>Ocotillo Natural Gas Fired Combustion Turbine</t>
        </is>
      </c>
      <c r="C3901" t="inlineStr">
        <is>
          <t>plant_technology</t>
        </is>
      </c>
      <c r="D3901" t="n">
        <v>2015</v>
      </c>
      <c r="E3901" t="inlineStr">
        <is>
          <t>owned</t>
        </is>
      </c>
      <c r="F3901" t="inlineStr">
        <is>
          <t>Ocotillo</t>
        </is>
      </c>
      <c r="G3901" t="n">
        <v>116</v>
      </c>
      <c r="H3901" t="inlineStr"/>
      <c r="I3901" t="inlineStr"/>
      <c r="J3901" t="inlineStr">
        <is>
          <t>GT</t>
        </is>
      </c>
      <c r="K3901" t="inlineStr">
        <is>
          <t>NG</t>
        </is>
      </c>
      <c r="L3901" t="inlineStr">
        <is>
          <t>Natural Gas Fired Combustion Turbine</t>
        </is>
      </c>
      <c r="M3901" t="inlineStr">
        <is>
          <t>Other</t>
        </is>
      </c>
      <c r="N3901" t="n">
        <v>803</v>
      </c>
      <c r="O3901" t="n">
        <v>31</v>
      </c>
      <c r="P3901" t="b">
        <v>0</v>
      </c>
      <c r="Q3901" t="inlineStr">
        <is>
          <t>plant_prime_mover</t>
        </is>
      </c>
      <c r="R3901" t="inlineStr">
        <is>
          <t>116_GT_2015_plant_prime_mover_owned_803</t>
        </is>
      </c>
      <c r="S3901" t="n">
        <v>4</v>
      </c>
      <c r="T3901" t="n">
        <v>1</v>
      </c>
      <c r="U3901" t="n">
        <v>0</v>
      </c>
      <c r="V3901" t="n">
        <v>915.6999999999999</v>
      </c>
      <c r="W3901" t="inlineStr"/>
      <c r="X3901" t="inlineStr"/>
      <c r="Y3901" t="inlineStr">
        <is>
          <t>gas</t>
        </is>
      </c>
      <c r="Z3901" t="inlineStr"/>
      <c r="AA3901" t="n">
        <v>1973</v>
      </c>
      <c r="AB3901" t="n">
        <v>0</v>
      </c>
      <c r="AC3901" t="inlineStr"/>
      <c r="AD3901" t="inlineStr"/>
      <c r="AE3901" t="n">
        <v>466</v>
      </c>
      <c r="AF3901" t="inlineStr">
        <is>
          <t>466_2015</t>
        </is>
      </c>
      <c r="AG3901" s="555" t="n">
        <v>42005</v>
      </c>
      <c r="AH3901" t="n">
        <v>0</v>
      </c>
      <c r="AI3901" t="n">
        <v>0</v>
      </c>
      <c r="AJ3901" t="inlineStr">
        <is>
          <t>Arizona Public Service Co</t>
        </is>
      </c>
    </row>
    <row r="3902">
      <c r="A3902" t="inlineStr">
        <is>
          <t>116_natural_gas_steam_turbine_2015_plant_technology_owned_803</t>
        </is>
      </c>
      <c r="B3902" t="inlineStr">
        <is>
          <t>Ocotillo Natural Gas Steam Turbine</t>
        </is>
      </c>
      <c r="C3902" t="inlineStr">
        <is>
          <t>plant_technology</t>
        </is>
      </c>
      <c r="D3902" t="n">
        <v>2015</v>
      </c>
      <c r="E3902" t="inlineStr">
        <is>
          <t>owned</t>
        </is>
      </c>
      <c r="F3902" t="inlineStr">
        <is>
          <t>Ocotillo</t>
        </is>
      </c>
      <c r="G3902" t="n">
        <v>116</v>
      </c>
      <c r="H3902" t="inlineStr"/>
      <c r="I3902" t="inlineStr"/>
      <c r="J3902" t="inlineStr">
        <is>
          <t>ST</t>
        </is>
      </c>
      <c r="K3902" t="inlineStr">
        <is>
          <t>NG</t>
        </is>
      </c>
      <c r="L3902" t="inlineStr">
        <is>
          <t>Natural Gas Steam Turbine</t>
        </is>
      </c>
      <c r="M3902" t="inlineStr">
        <is>
          <t>Steam</t>
        </is>
      </c>
      <c r="N3902" t="n">
        <v>803</v>
      </c>
      <c r="O3902" t="n">
        <v>31</v>
      </c>
      <c r="P3902" t="b">
        <v>0</v>
      </c>
      <c r="Q3902" t="inlineStr">
        <is>
          <t>plant_unit</t>
        </is>
      </c>
      <c r="R3902" t="inlineStr">
        <is>
          <t>116_1_2015_plant_unit_owned_803</t>
        </is>
      </c>
      <c r="S3902" t="n">
        <v>4</v>
      </c>
      <c r="T3902" t="n">
        <v>1</v>
      </c>
      <c r="U3902" t="n">
        <v>0.05301888385105152</v>
      </c>
      <c r="V3902" t="n">
        <v>227.2</v>
      </c>
      <c r="W3902" t="n">
        <v>3.565193978608547</v>
      </c>
      <c r="X3902" t="n">
        <v>41.86204735125862</v>
      </c>
      <c r="Y3902" t="inlineStr">
        <is>
          <t>gas</t>
        </is>
      </c>
      <c r="Z3902" t="n">
        <v>11.74187087783563</v>
      </c>
      <c r="AA3902" t="n">
        <v>1960</v>
      </c>
      <c r="AB3902" t="n">
        <v>105522</v>
      </c>
      <c r="AC3902" t="inlineStr"/>
      <c r="AD3902" t="inlineStr"/>
      <c r="AE3902" t="n">
        <v>466</v>
      </c>
      <c r="AF3902" t="inlineStr">
        <is>
          <t>466_2015</t>
        </is>
      </c>
      <c r="AG3902" s="555" t="n">
        <v>42005</v>
      </c>
      <c r="AH3902" t="n">
        <v>4422489.966903607</v>
      </c>
      <c r="AI3902" t="n">
        <v>1240462.649</v>
      </c>
      <c r="AJ3902" t="inlineStr">
        <is>
          <t>Arizona Public Service Co</t>
        </is>
      </c>
    </row>
    <row r="3903">
      <c r="A3903" t="inlineStr">
        <is>
          <t>116_steam_2015_plant_ferc_acct_owned_803</t>
        </is>
      </c>
      <c r="B3903" t="inlineStr">
        <is>
          <t>Ocotillo Steam</t>
        </is>
      </c>
      <c r="C3903" t="inlineStr">
        <is>
          <t>plant_ferc_acct</t>
        </is>
      </c>
      <c r="D3903" t="n">
        <v>2015</v>
      </c>
      <c r="E3903" t="inlineStr">
        <is>
          <t>owned</t>
        </is>
      </c>
      <c r="F3903" t="inlineStr">
        <is>
          <t>Ocotillo</t>
        </is>
      </c>
      <c r="G3903" t="n">
        <v>116</v>
      </c>
      <c r="H3903" t="inlineStr"/>
      <c r="I3903" t="inlineStr"/>
      <c r="J3903" t="inlineStr">
        <is>
          <t>ST</t>
        </is>
      </c>
      <c r="K3903" t="inlineStr">
        <is>
          <t>NG</t>
        </is>
      </c>
      <c r="L3903" t="inlineStr">
        <is>
          <t>Natural Gas Steam Turbine</t>
        </is>
      </c>
      <c r="M3903" t="inlineStr">
        <is>
          <t>Steam</t>
        </is>
      </c>
      <c r="N3903" t="n">
        <v>803</v>
      </c>
      <c r="O3903" t="n">
        <v>31</v>
      </c>
      <c r="P3903" t="b">
        <v>0</v>
      </c>
      <c r="Q3903" t="inlineStr">
        <is>
          <t>plant_unit</t>
        </is>
      </c>
      <c r="R3903" t="inlineStr">
        <is>
          <t>116_1_2015_plant_unit_owned_803</t>
        </is>
      </c>
      <c r="S3903" t="n">
        <v>4</v>
      </c>
      <c r="T3903" t="n">
        <v>1</v>
      </c>
      <c r="U3903" t="n">
        <v>0.05301888385105152</v>
      </c>
      <c r="V3903" t="n">
        <v>227.2</v>
      </c>
      <c r="W3903" t="n">
        <v>3.565193978608547</v>
      </c>
      <c r="X3903" t="n">
        <v>41.86204735125862</v>
      </c>
      <c r="Y3903" t="inlineStr">
        <is>
          <t>gas</t>
        </is>
      </c>
      <c r="Z3903" t="n">
        <v>11.74187087783563</v>
      </c>
      <c r="AA3903" t="n">
        <v>1960</v>
      </c>
      <c r="AB3903" t="n">
        <v>105522</v>
      </c>
      <c r="AC3903" t="inlineStr"/>
      <c r="AD3903" t="inlineStr"/>
      <c r="AE3903" t="n">
        <v>466</v>
      </c>
      <c r="AF3903" t="inlineStr">
        <is>
          <t>466_2015</t>
        </is>
      </c>
      <c r="AG3903" s="555" t="n">
        <v>42005</v>
      </c>
      <c r="AH3903" t="n">
        <v>4422489.966903607</v>
      </c>
      <c r="AI3903" t="n">
        <v>1240462.649</v>
      </c>
      <c r="AJ3903" t="inlineStr">
        <is>
          <t>Arizona Public Service Co</t>
        </is>
      </c>
    </row>
    <row r="3904">
      <c r="A3904" t="inlineStr">
        <is>
          <t>116_other_2015_plant_ferc_acct_owned_803</t>
        </is>
      </c>
      <c r="B3904" t="inlineStr">
        <is>
          <t>Ocotillo Other</t>
        </is>
      </c>
      <c r="C3904" t="inlineStr">
        <is>
          <t>plant_ferc_acct</t>
        </is>
      </c>
      <c r="D3904" t="n">
        <v>2015</v>
      </c>
      <c r="E3904" t="inlineStr">
        <is>
          <t>owned</t>
        </is>
      </c>
      <c r="F3904" t="inlineStr">
        <is>
          <t>Ocotillo</t>
        </is>
      </c>
      <c r="G3904" t="n">
        <v>116</v>
      </c>
      <c r="H3904" t="inlineStr"/>
      <c r="I3904" t="inlineStr"/>
      <c r="J3904" t="inlineStr"/>
      <c r="K3904" t="inlineStr"/>
      <c r="L3904" t="inlineStr"/>
      <c r="M3904" t="inlineStr">
        <is>
          <t>Other</t>
        </is>
      </c>
      <c r="N3904" t="n">
        <v>803</v>
      </c>
      <c r="O3904" t="n">
        <v>31</v>
      </c>
      <c r="P3904" t="b">
        <v>0</v>
      </c>
      <c r="Q3904" t="inlineStr">
        <is>
          <t>plant_prime_mover</t>
        </is>
      </c>
      <c r="R3904" t="inlineStr">
        <is>
          <t>116_GT_2015_plant_prime_mover_owned_803</t>
        </is>
      </c>
      <c r="S3904" t="n">
        <v>4</v>
      </c>
      <c r="T3904" t="n">
        <v>1</v>
      </c>
      <c r="U3904" t="n">
        <v>0</v>
      </c>
      <c r="V3904" t="n">
        <v>916.3</v>
      </c>
      <c r="W3904" t="inlineStr"/>
      <c r="X3904" t="inlineStr"/>
      <c r="Y3904" t="inlineStr"/>
      <c r="Z3904" t="inlineStr"/>
      <c r="AA3904" t="n">
        <v>1999</v>
      </c>
      <c r="AB3904" t="n">
        <v>0</v>
      </c>
      <c r="AC3904" t="inlineStr"/>
      <c r="AD3904" t="inlineStr"/>
      <c r="AE3904" t="n">
        <v>466</v>
      </c>
      <c r="AF3904" t="inlineStr">
        <is>
          <t>466_2015</t>
        </is>
      </c>
      <c r="AG3904" s="555" t="n">
        <v>42005</v>
      </c>
      <c r="AH3904" t="n">
        <v>0</v>
      </c>
      <c r="AI3904" t="n">
        <v>0</v>
      </c>
      <c r="AJ3904" t="inlineStr">
        <is>
          <t>Arizona Public Service Co</t>
        </is>
      </c>
    </row>
    <row r="3905">
      <c r="A3905" t="inlineStr">
        <is>
          <t>116_sun_2015_plant_prime_fuel_owned_803</t>
        </is>
      </c>
      <c r="B3905" t="inlineStr">
        <is>
          <t>Ocotillo SUN</t>
        </is>
      </c>
      <c r="C3905" t="inlineStr">
        <is>
          <t>plant_prime_fuel</t>
        </is>
      </c>
      <c r="D3905" t="n">
        <v>2015</v>
      </c>
      <c r="E3905" t="inlineStr">
        <is>
          <t>owned</t>
        </is>
      </c>
      <c r="F3905" t="inlineStr">
        <is>
          <t>Ocotillo</t>
        </is>
      </c>
      <c r="G3905" t="n">
        <v>116</v>
      </c>
      <c r="H3905" t="inlineStr"/>
      <c r="I3905" t="inlineStr"/>
      <c r="J3905" t="inlineStr">
        <is>
          <t>PV</t>
        </is>
      </c>
      <c r="K3905" t="inlineStr">
        <is>
          <t>SUN</t>
        </is>
      </c>
      <c r="L3905" t="inlineStr">
        <is>
          <t>Solar Photovoltaic</t>
        </is>
      </c>
      <c r="M3905" t="inlineStr">
        <is>
          <t>Other</t>
        </is>
      </c>
      <c r="N3905" t="n">
        <v>803</v>
      </c>
      <c r="O3905" t="n">
        <v>31</v>
      </c>
      <c r="P3905" t="b">
        <v>0</v>
      </c>
      <c r="Q3905" t="inlineStr">
        <is>
          <t>plant_prime_mover</t>
        </is>
      </c>
      <c r="R3905" t="inlineStr">
        <is>
          <t>116_PV_2015_plant_prime_mover_owned_803</t>
        </is>
      </c>
      <c r="S3905" t="n">
        <v>4</v>
      </c>
      <c r="T3905" t="n">
        <v>1</v>
      </c>
      <c r="U3905" t="n">
        <v>0</v>
      </c>
      <c r="V3905" t="n">
        <v>0.6000000000000001</v>
      </c>
      <c r="W3905" t="inlineStr"/>
      <c r="X3905" t="inlineStr"/>
      <c r="Y3905" t="inlineStr">
        <is>
          <t>solar</t>
        </is>
      </c>
      <c r="Z3905" t="inlineStr"/>
      <c r="AA3905" t="n">
        <v>1999</v>
      </c>
      <c r="AB3905" t="n">
        <v>0</v>
      </c>
      <c r="AC3905" t="inlineStr"/>
      <c r="AD3905" t="inlineStr"/>
      <c r="AE3905" t="n">
        <v>466</v>
      </c>
      <c r="AF3905" t="inlineStr">
        <is>
          <t>466_2015</t>
        </is>
      </c>
      <c r="AG3905" s="555" t="n">
        <v>42005</v>
      </c>
      <c r="AH3905" t="n">
        <v>0</v>
      </c>
      <c r="AI3905" t="n">
        <v>0</v>
      </c>
      <c r="AJ3905" t="inlineStr">
        <is>
          <t>Arizona Public Service Co</t>
        </is>
      </c>
    </row>
    <row r="3906">
      <c r="A3906" t="inlineStr">
        <is>
          <t>116_ng_2015_plant_prime_fuel_owned_803</t>
        </is>
      </c>
      <c r="B3906" t="inlineStr">
        <is>
          <t>Ocotillo NG</t>
        </is>
      </c>
      <c r="C3906" t="inlineStr">
        <is>
          <t>plant_prime_fuel</t>
        </is>
      </c>
      <c r="D3906" t="n">
        <v>2015</v>
      </c>
      <c r="E3906" t="inlineStr">
        <is>
          <t>owned</t>
        </is>
      </c>
      <c r="F3906" t="inlineStr">
        <is>
          <t>Ocotillo</t>
        </is>
      </c>
      <c r="G3906" t="n">
        <v>116</v>
      </c>
      <c r="H3906" t="inlineStr"/>
      <c r="I3906" t="inlineStr"/>
      <c r="J3906" t="inlineStr"/>
      <c r="K3906" t="inlineStr">
        <is>
          <t>NG</t>
        </is>
      </c>
      <c r="L3906" t="inlineStr"/>
      <c r="M3906" t="inlineStr"/>
      <c r="N3906" t="n">
        <v>803</v>
      </c>
      <c r="O3906" t="n">
        <v>31</v>
      </c>
      <c r="P3906" t="b">
        <v>0</v>
      </c>
      <c r="Q3906" t="inlineStr">
        <is>
          <t>plant_unit</t>
        </is>
      </c>
      <c r="R3906" t="inlineStr">
        <is>
          <t>116_1_2015_plant_unit_owned_803</t>
        </is>
      </c>
      <c r="S3906" t="n">
        <v>4</v>
      </c>
      <c r="T3906" t="n">
        <v>1</v>
      </c>
      <c r="U3906" t="n">
        <v>0.01053975886863147</v>
      </c>
      <c r="V3906" t="n">
        <v>1142.9</v>
      </c>
      <c r="W3906" t="n">
        <v>3.565193978608547</v>
      </c>
      <c r="X3906" t="n">
        <v>41.86204735125862</v>
      </c>
      <c r="Y3906" t="inlineStr">
        <is>
          <t>gas</t>
        </is>
      </c>
      <c r="Z3906" t="n">
        <v>11.74187087783563</v>
      </c>
      <c r="AA3906" t="n">
        <v>1973</v>
      </c>
      <c r="AB3906" t="n">
        <v>105522</v>
      </c>
      <c r="AC3906" t="inlineStr"/>
      <c r="AD3906" t="inlineStr"/>
      <c r="AE3906" t="n">
        <v>466</v>
      </c>
      <c r="AF3906" t="inlineStr">
        <is>
          <t>466_2015</t>
        </is>
      </c>
      <c r="AG3906" s="555" t="n">
        <v>42005</v>
      </c>
      <c r="AH3906" t="n">
        <v>4422489.966903607</v>
      </c>
      <c r="AI3906" t="n">
        <v>1240462.649</v>
      </c>
      <c r="AJ3906" t="inlineStr">
        <is>
          <t>Arizona Public Service Co</t>
        </is>
      </c>
    </row>
    <row r="3907">
      <c r="A3907" t="inlineStr">
        <is>
          <t>116_gt4_2015_plant_gen_owned_803</t>
        </is>
      </c>
      <c r="B3907" t="inlineStr">
        <is>
          <t>Ocotillo GT4</t>
        </is>
      </c>
      <c r="C3907" t="inlineStr">
        <is>
          <t>plant_gen</t>
        </is>
      </c>
      <c r="D3907" t="n">
        <v>2015</v>
      </c>
      <c r="E3907" t="inlineStr">
        <is>
          <t>owned</t>
        </is>
      </c>
      <c r="F3907" t="inlineStr">
        <is>
          <t>Ocotillo</t>
        </is>
      </c>
      <c r="G3907" t="n">
        <v>116</v>
      </c>
      <c r="H3907" t="inlineStr">
        <is>
          <t>GT4</t>
        </is>
      </c>
      <c r="I3907" t="inlineStr"/>
      <c r="J3907" t="inlineStr">
        <is>
          <t>GT</t>
        </is>
      </c>
      <c r="K3907" t="inlineStr">
        <is>
          <t>NG</t>
        </is>
      </c>
      <c r="L3907" t="inlineStr">
        <is>
          <t>Natural Gas Fired Combustion Turbine</t>
        </is>
      </c>
      <c r="M3907" t="inlineStr">
        <is>
          <t>Other</t>
        </is>
      </c>
      <c r="N3907" t="n">
        <v>803</v>
      </c>
      <c r="O3907" t="n">
        <v>31</v>
      </c>
      <c r="P3907" t="b">
        <v>1</v>
      </c>
      <c r="Q3907" t="inlineStr">
        <is>
          <t>plant_gen</t>
        </is>
      </c>
      <c r="R3907" t="inlineStr">
        <is>
          <t>116_GT4_2015_plant_gen_owned_803</t>
        </is>
      </c>
      <c r="S3907" t="n">
        <v>12</v>
      </c>
      <c r="T3907" t="n">
        <v>1</v>
      </c>
      <c r="U3907" t="n">
        <v>0</v>
      </c>
      <c r="V3907" t="n">
        <v>161.9</v>
      </c>
      <c r="W3907" t="inlineStr"/>
      <c r="X3907" t="inlineStr"/>
      <c r="Y3907" t="inlineStr">
        <is>
          <t>gas</t>
        </is>
      </c>
      <c r="Z3907" t="inlineStr"/>
      <c r="AA3907" t="inlineStr"/>
      <c r="AB3907" t="n">
        <v>0</v>
      </c>
      <c r="AC3907" t="inlineStr"/>
      <c r="AD3907" t="inlineStr"/>
      <c r="AE3907" t="n">
        <v>466</v>
      </c>
      <c r="AF3907" t="inlineStr">
        <is>
          <t>466_2015</t>
        </is>
      </c>
      <c r="AG3907" s="555" t="n">
        <v>42005</v>
      </c>
      <c r="AH3907" t="n">
        <v>0</v>
      </c>
      <c r="AI3907" t="n">
        <v>0</v>
      </c>
      <c r="AJ3907" t="inlineStr">
        <is>
          <t>Arizona Public Service Co</t>
        </is>
      </c>
    </row>
    <row r="3908">
      <c r="A3908" t="inlineStr">
        <is>
          <t>116_gt3_2015_plant_gen_owned_803</t>
        </is>
      </c>
      <c r="B3908" t="inlineStr">
        <is>
          <t>Ocotillo GT3</t>
        </is>
      </c>
      <c r="C3908" t="inlineStr">
        <is>
          <t>plant_gen</t>
        </is>
      </c>
      <c r="D3908" t="n">
        <v>2015</v>
      </c>
      <c r="E3908" t="inlineStr">
        <is>
          <t>owned</t>
        </is>
      </c>
      <c r="F3908" t="inlineStr">
        <is>
          <t>Ocotillo</t>
        </is>
      </c>
      <c r="G3908" t="n">
        <v>116</v>
      </c>
      <c r="H3908" t="inlineStr">
        <is>
          <t>GT3</t>
        </is>
      </c>
      <c r="I3908" t="inlineStr"/>
      <c r="J3908" t="inlineStr">
        <is>
          <t>GT</t>
        </is>
      </c>
      <c r="K3908" t="inlineStr">
        <is>
          <t>NG</t>
        </is>
      </c>
      <c r="L3908" t="inlineStr">
        <is>
          <t>Natural Gas Fired Combustion Turbine</t>
        </is>
      </c>
      <c r="M3908" t="inlineStr">
        <is>
          <t>Other</t>
        </is>
      </c>
      <c r="N3908" t="n">
        <v>803</v>
      </c>
      <c r="O3908" t="n">
        <v>31</v>
      </c>
      <c r="P3908" t="b">
        <v>1</v>
      </c>
      <c r="Q3908" t="inlineStr">
        <is>
          <t>plant_gen</t>
        </is>
      </c>
      <c r="R3908" t="inlineStr">
        <is>
          <t>116_GT3_2015_plant_gen_owned_803</t>
        </is>
      </c>
      <c r="S3908" t="n">
        <v>12</v>
      </c>
      <c r="T3908" t="n">
        <v>1</v>
      </c>
      <c r="U3908" t="n">
        <v>0</v>
      </c>
      <c r="V3908" t="n">
        <v>161.9</v>
      </c>
      <c r="W3908" t="inlineStr"/>
      <c r="X3908" t="inlineStr"/>
      <c r="Y3908" t="inlineStr">
        <is>
          <t>gas</t>
        </is>
      </c>
      <c r="Z3908" t="inlineStr"/>
      <c r="AA3908" t="inlineStr"/>
      <c r="AB3908" t="n">
        <v>0</v>
      </c>
      <c r="AC3908" t="inlineStr"/>
      <c r="AD3908" t="inlineStr"/>
      <c r="AE3908" t="n">
        <v>466</v>
      </c>
      <c r="AF3908" t="inlineStr">
        <is>
          <t>466_2015</t>
        </is>
      </c>
      <c r="AG3908" s="555" t="n">
        <v>42005</v>
      </c>
      <c r="AH3908" t="n">
        <v>0</v>
      </c>
      <c r="AI3908" t="n">
        <v>0</v>
      </c>
      <c r="AJ3908" t="inlineStr">
        <is>
          <t>Arizona Public Service Co</t>
        </is>
      </c>
    </row>
    <row r="3909">
      <c r="A3909" t="inlineStr">
        <is>
          <t>116_gt2_2015_plant_gen_owned_803</t>
        </is>
      </c>
      <c r="B3909" t="inlineStr">
        <is>
          <t>Ocotillo GT2</t>
        </is>
      </c>
      <c r="C3909" t="inlineStr">
        <is>
          <t>plant_gen</t>
        </is>
      </c>
      <c r="D3909" t="n">
        <v>2015</v>
      </c>
      <c r="E3909" t="inlineStr">
        <is>
          <t>owned</t>
        </is>
      </c>
      <c r="F3909" t="inlineStr">
        <is>
          <t>Ocotillo</t>
        </is>
      </c>
      <c r="G3909" t="n">
        <v>116</v>
      </c>
      <c r="H3909" t="inlineStr">
        <is>
          <t>GT2</t>
        </is>
      </c>
      <c r="I3909" t="inlineStr"/>
      <c r="J3909" t="inlineStr">
        <is>
          <t>GT</t>
        </is>
      </c>
      <c r="K3909" t="inlineStr">
        <is>
          <t>NG</t>
        </is>
      </c>
      <c r="L3909" t="inlineStr">
        <is>
          <t>Natural Gas Fired Combustion Turbine</t>
        </is>
      </c>
      <c r="M3909" t="inlineStr">
        <is>
          <t>Other</t>
        </is>
      </c>
      <c r="N3909" t="n">
        <v>803</v>
      </c>
      <c r="O3909" t="n">
        <v>31</v>
      </c>
      <c r="P3909" t="b">
        <v>1</v>
      </c>
      <c r="Q3909" t="inlineStr">
        <is>
          <t>plant_gen</t>
        </is>
      </c>
      <c r="R3909" t="inlineStr">
        <is>
          <t>116_GT2_2015_plant_gen_owned_803</t>
        </is>
      </c>
      <c r="S3909" t="n">
        <v>12</v>
      </c>
      <c r="T3909" t="n">
        <v>1</v>
      </c>
      <c r="U3909" t="n">
        <v>0</v>
      </c>
      <c r="V3909" t="n">
        <v>53.1</v>
      </c>
      <c r="W3909" t="inlineStr"/>
      <c r="X3909" t="inlineStr"/>
      <c r="Y3909" t="inlineStr">
        <is>
          <t>gas</t>
        </is>
      </c>
      <c r="Z3909" t="inlineStr"/>
      <c r="AA3909" t="n">
        <v>1973</v>
      </c>
      <c r="AB3909" t="n">
        <v>0</v>
      </c>
      <c r="AC3909" t="inlineStr"/>
      <c r="AD3909" t="inlineStr"/>
      <c r="AE3909" t="n">
        <v>466</v>
      </c>
      <c r="AF3909" t="inlineStr">
        <is>
          <t>466_2015</t>
        </is>
      </c>
      <c r="AG3909" s="555" t="n">
        <v>42005</v>
      </c>
      <c r="AH3909" t="n">
        <v>0</v>
      </c>
      <c r="AI3909" t="n">
        <v>0</v>
      </c>
      <c r="AJ3909" t="inlineStr">
        <is>
          <t>Arizona Public Service Co</t>
        </is>
      </c>
    </row>
    <row r="3910">
      <c r="A3910" t="inlineStr">
        <is>
          <t>116_gt1_2015_plant_gen_owned_803</t>
        </is>
      </c>
      <c r="B3910" t="inlineStr">
        <is>
          <t>Ocotillo GT1</t>
        </is>
      </c>
      <c r="C3910" t="inlineStr">
        <is>
          <t>plant_gen</t>
        </is>
      </c>
      <c r="D3910" t="n">
        <v>2015</v>
      </c>
      <c r="E3910" t="inlineStr">
        <is>
          <t>owned</t>
        </is>
      </c>
      <c r="F3910" t="inlineStr">
        <is>
          <t>Ocotillo</t>
        </is>
      </c>
      <c r="G3910" t="n">
        <v>116</v>
      </c>
      <c r="H3910" t="inlineStr">
        <is>
          <t>GT1</t>
        </is>
      </c>
      <c r="I3910" t="inlineStr"/>
      <c r="J3910" t="inlineStr">
        <is>
          <t>GT</t>
        </is>
      </c>
      <c r="K3910" t="inlineStr">
        <is>
          <t>NG</t>
        </is>
      </c>
      <c r="L3910" t="inlineStr">
        <is>
          <t>Natural Gas Fired Combustion Turbine</t>
        </is>
      </c>
      <c r="M3910" t="inlineStr">
        <is>
          <t>Other</t>
        </is>
      </c>
      <c r="N3910" t="n">
        <v>803</v>
      </c>
      <c r="O3910" t="n">
        <v>31</v>
      </c>
      <c r="P3910" t="b">
        <v>1</v>
      </c>
      <c r="Q3910" t="inlineStr">
        <is>
          <t>plant_gen</t>
        </is>
      </c>
      <c r="R3910" t="inlineStr">
        <is>
          <t>116_GT1_2015_plant_gen_owned_803</t>
        </is>
      </c>
      <c r="S3910" t="n">
        <v>12</v>
      </c>
      <c r="T3910" t="n">
        <v>1</v>
      </c>
      <c r="U3910" t="n">
        <v>0</v>
      </c>
      <c r="V3910" t="n">
        <v>53.1</v>
      </c>
      <c r="W3910" t="inlineStr"/>
      <c r="X3910" t="inlineStr"/>
      <c r="Y3910" t="inlineStr">
        <is>
          <t>gas</t>
        </is>
      </c>
      <c r="Z3910" t="inlineStr"/>
      <c r="AA3910" t="n">
        <v>1972</v>
      </c>
      <c r="AB3910" t="n">
        <v>0</v>
      </c>
      <c r="AC3910" t="inlineStr"/>
      <c r="AD3910" t="inlineStr"/>
      <c r="AE3910" t="n">
        <v>466</v>
      </c>
      <c r="AF3910" t="inlineStr">
        <is>
          <t>466_2015</t>
        </is>
      </c>
      <c r="AG3910" s="555" t="n">
        <v>42005</v>
      </c>
      <c r="AH3910" t="n">
        <v>0</v>
      </c>
      <c r="AI3910" t="n">
        <v>0</v>
      </c>
      <c r="AJ3910" t="inlineStr">
        <is>
          <t>Arizona Public Service Co</t>
        </is>
      </c>
    </row>
    <row r="3911">
      <c r="A3911" t="inlineStr">
        <is>
          <t>116_2_2015_plant_gen_owned_803</t>
        </is>
      </c>
      <c r="B3911" t="inlineStr">
        <is>
          <t>Ocotillo 2</t>
        </is>
      </c>
      <c r="C3911" t="inlineStr">
        <is>
          <t>plant_gen</t>
        </is>
      </c>
      <c r="D3911" t="n">
        <v>2015</v>
      </c>
      <c r="E3911" t="inlineStr">
        <is>
          <t>owned</t>
        </is>
      </c>
      <c r="F3911" t="inlineStr">
        <is>
          <t>Ocotillo</t>
        </is>
      </c>
      <c r="G3911" t="n">
        <v>116</v>
      </c>
      <c r="H3911" t="inlineStr">
        <is>
          <t>2</t>
        </is>
      </c>
      <c r="I3911" t="n">
        <v>2</v>
      </c>
      <c r="J3911" t="inlineStr">
        <is>
          <t>ST</t>
        </is>
      </c>
      <c r="K3911" t="inlineStr">
        <is>
          <t>NG</t>
        </is>
      </c>
      <c r="L3911" t="inlineStr">
        <is>
          <t>Natural Gas Steam Turbine</t>
        </is>
      </c>
      <c r="M3911" t="inlineStr">
        <is>
          <t>Steam</t>
        </is>
      </c>
      <c r="N3911" t="n">
        <v>803</v>
      </c>
      <c r="O3911" t="n">
        <v>31</v>
      </c>
      <c r="P3911" t="b">
        <v>0</v>
      </c>
      <c r="Q3911" t="inlineStr">
        <is>
          <t>plant_unit</t>
        </is>
      </c>
      <c r="R3911" t="inlineStr">
        <is>
          <t>116_2_2015_plant_unit_owned_803</t>
        </is>
      </c>
      <c r="S3911" t="n">
        <v>12</v>
      </c>
      <c r="T3911" t="n">
        <v>1</v>
      </c>
      <c r="U3911" t="n">
        <v>0.05038406810727378</v>
      </c>
      <c r="V3911" t="n">
        <v>113.6</v>
      </c>
      <c r="W3911" t="n">
        <v>3.565193978608547</v>
      </c>
      <c r="X3911" t="n">
        <v>40.88512013842593</v>
      </c>
      <c r="Y3911" t="inlineStr">
        <is>
          <t>gas</t>
        </is>
      </c>
      <c r="Z3911" t="n">
        <v>11.46785290891322</v>
      </c>
      <c r="AA3911" t="n">
        <v>1960</v>
      </c>
      <c r="AB3911" t="n">
        <v>50139</v>
      </c>
      <c r="AC3911" t="inlineStr"/>
      <c r="AD3911" t="inlineStr"/>
      <c r="AE3911" t="n">
        <v>466</v>
      </c>
      <c r="AF3911" t="inlineStr">
        <is>
          <t>466_2015</t>
        </is>
      </c>
      <c r="AG3911" s="555" t="n">
        <v>42005</v>
      </c>
      <c r="AH3911" t="n">
        <v>2049939.038620537</v>
      </c>
      <c r="AI3911" t="n">
        <v>574986.6769999999</v>
      </c>
      <c r="AJ3911" t="inlineStr">
        <is>
          <t>Arizona Public Service Co</t>
        </is>
      </c>
    </row>
    <row r="3912">
      <c r="A3912" t="inlineStr">
        <is>
          <t>116_1_2015_plant_gen_owned_803</t>
        </is>
      </c>
      <c r="B3912" t="inlineStr">
        <is>
          <t>Ocotillo 1</t>
        </is>
      </c>
      <c r="C3912" t="inlineStr">
        <is>
          <t>plant_gen</t>
        </is>
      </c>
      <c r="D3912" t="n">
        <v>2015</v>
      </c>
      <c r="E3912" t="inlineStr">
        <is>
          <t>owned</t>
        </is>
      </c>
      <c r="F3912" t="inlineStr">
        <is>
          <t>Ocotillo</t>
        </is>
      </c>
      <c r="G3912" t="n">
        <v>116</v>
      </c>
      <c r="H3912" t="inlineStr">
        <is>
          <t>1</t>
        </is>
      </c>
      <c r="I3912" t="n">
        <v>1</v>
      </c>
      <c r="J3912" t="inlineStr">
        <is>
          <t>ST</t>
        </is>
      </c>
      <c r="K3912" t="inlineStr">
        <is>
          <t>NG</t>
        </is>
      </c>
      <c r="L3912" t="inlineStr">
        <is>
          <t>Natural Gas Steam Turbine</t>
        </is>
      </c>
      <c r="M3912" t="inlineStr">
        <is>
          <t>Steam</t>
        </is>
      </c>
      <c r="N3912" t="n">
        <v>803</v>
      </c>
      <c r="O3912" t="n">
        <v>31</v>
      </c>
      <c r="P3912" t="b">
        <v>0</v>
      </c>
      <c r="Q3912" t="inlineStr">
        <is>
          <t>plant_unit</t>
        </is>
      </c>
      <c r="R3912" t="inlineStr">
        <is>
          <t>116_1_2015_plant_unit_owned_803</t>
        </is>
      </c>
      <c r="S3912" t="n">
        <v>12</v>
      </c>
      <c r="T3912" t="n">
        <v>1</v>
      </c>
      <c r="U3912" t="n">
        <v>0.05565369959482925</v>
      </c>
      <c r="V3912" t="n">
        <v>113.6</v>
      </c>
      <c r="W3912" t="n">
        <v>3.565193978608547</v>
      </c>
      <c r="X3912" t="n">
        <v>42.83897456409132</v>
      </c>
      <c r="Y3912" t="inlineStr">
        <is>
          <t>gas</t>
        </is>
      </c>
      <c r="Z3912" t="n">
        <v>12.01588884675803</v>
      </c>
      <c r="AA3912" t="n">
        <v>1960</v>
      </c>
      <c r="AB3912" t="n">
        <v>55383</v>
      </c>
      <c r="AC3912" t="inlineStr"/>
      <c r="AD3912" t="inlineStr"/>
      <c r="AE3912" t="n">
        <v>466</v>
      </c>
      <c r="AF3912" t="inlineStr">
        <is>
          <t>466_2015</t>
        </is>
      </c>
      <c r="AG3912" s="555" t="n">
        <v>42005</v>
      </c>
      <c r="AH3912" t="n">
        <v>2372550.92828307</v>
      </c>
      <c r="AI3912" t="n">
        <v>665475.9719999998</v>
      </c>
      <c r="AJ3912" t="inlineStr">
        <is>
          <t>Arizona Public Service Co</t>
        </is>
      </c>
    </row>
    <row r="3913">
      <c r="A3913" t="inlineStr">
        <is>
          <t>116_gt5_2015_plant_gen_owned_803</t>
        </is>
      </c>
      <c r="B3913" t="inlineStr">
        <is>
          <t>Ocotillo GT5</t>
        </is>
      </c>
      <c r="C3913" t="inlineStr">
        <is>
          <t>plant_gen</t>
        </is>
      </c>
      <c r="D3913" t="n">
        <v>2015</v>
      </c>
      <c r="E3913" t="inlineStr">
        <is>
          <t>owned</t>
        </is>
      </c>
      <c r="F3913" t="inlineStr">
        <is>
          <t>Ocotillo</t>
        </is>
      </c>
      <c r="G3913" t="n">
        <v>116</v>
      </c>
      <c r="H3913" t="inlineStr">
        <is>
          <t>GT5</t>
        </is>
      </c>
      <c r="I3913" t="inlineStr"/>
      <c r="J3913" t="inlineStr">
        <is>
          <t>GT</t>
        </is>
      </c>
      <c r="K3913" t="inlineStr">
        <is>
          <t>NG</t>
        </is>
      </c>
      <c r="L3913" t="inlineStr">
        <is>
          <t>Natural Gas Fired Combustion Turbine</t>
        </is>
      </c>
      <c r="M3913" t="inlineStr">
        <is>
          <t>Other</t>
        </is>
      </c>
      <c r="N3913" t="n">
        <v>803</v>
      </c>
      <c r="O3913" t="n">
        <v>31</v>
      </c>
      <c r="P3913" t="b">
        <v>1</v>
      </c>
      <c r="Q3913" t="inlineStr">
        <is>
          <t>plant_gen</t>
        </is>
      </c>
      <c r="R3913" t="inlineStr">
        <is>
          <t>116_GT5_2015_plant_gen_owned_803</t>
        </is>
      </c>
      <c r="S3913" t="n">
        <v>12</v>
      </c>
      <c r="T3913" t="n">
        <v>1</v>
      </c>
      <c r="U3913" t="n">
        <v>0</v>
      </c>
      <c r="V3913" t="n">
        <v>161.9</v>
      </c>
      <c r="W3913" t="inlineStr"/>
      <c r="X3913" t="inlineStr"/>
      <c r="Y3913" t="inlineStr">
        <is>
          <t>gas</t>
        </is>
      </c>
      <c r="Z3913" t="inlineStr"/>
      <c r="AA3913" t="inlineStr"/>
      <c r="AB3913" t="n">
        <v>0</v>
      </c>
      <c r="AC3913" t="inlineStr"/>
      <c r="AD3913" t="inlineStr"/>
      <c r="AE3913" t="n">
        <v>466</v>
      </c>
      <c r="AF3913" t="inlineStr">
        <is>
          <t>466_2015</t>
        </is>
      </c>
      <c r="AG3913" s="555" t="n">
        <v>42005</v>
      </c>
      <c r="AH3913" t="n">
        <v>0</v>
      </c>
      <c r="AI3913" t="n">
        <v>0</v>
      </c>
      <c r="AJ3913" t="inlineStr">
        <is>
          <t>Arizona Public Service Co</t>
        </is>
      </c>
    </row>
    <row r="3914">
      <c r="A3914" t="inlineStr">
        <is>
          <t>116_gt6_2015_plant_gen_owned_803</t>
        </is>
      </c>
      <c r="B3914" t="inlineStr">
        <is>
          <t>Ocotillo GT6</t>
        </is>
      </c>
      <c r="C3914" t="inlineStr">
        <is>
          <t>plant_gen</t>
        </is>
      </c>
      <c r="D3914" t="n">
        <v>2015</v>
      </c>
      <c r="E3914" t="inlineStr">
        <is>
          <t>owned</t>
        </is>
      </c>
      <c r="F3914" t="inlineStr">
        <is>
          <t>Ocotillo</t>
        </is>
      </c>
      <c r="G3914" t="n">
        <v>116</v>
      </c>
      <c r="H3914" t="inlineStr">
        <is>
          <t>GT6</t>
        </is>
      </c>
      <c r="I3914" t="inlineStr"/>
      <c r="J3914" t="inlineStr">
        <is>
          <t>GT</t>
        </is>
      </c>
      <c r="K3914" t="inlineStr">
        <is>
          <t>NG</t>
        </is>
      </c>
      <c r="L3914" t="inlineStr">
        <is>
          <t>Natural Gas Fired Combustion Turbine</t>
        </is>
      </c>
      <c r="M3914" t="inlineStr">
        <is>
          <t>Other</t>
        </is>
      </c>
      <c r="N3914" t="n">
        <v>803</v>
      </c>
      <c r="O3914" t="n">
        <v>31</v>
      </c>
      <c r="P3914" t="b">
        <v>1</v>
      </c>
      <c r="Q3914" t="inlineStr">
        <is>
          <t>plant_gen</t>
        </is>
      </c>
      <c r="R3914" t="inlineStr">
        <is>
          <t>116_GT6_2015_plant_gen_owned_803</t>
        </is>
      </c>
      <c r="S3914" t="n">
        <v>12</v>
      </c>
      <c r="T3914" t="n">
        <v>1</v>
      </c>
      <c r="U3914" t="n">
        <v>0</v>
      </c>
      <c r="V3914" t="n">
        <v>161.9</v>
      </c>
      <c r="W3914" t="inlineStr"/>
      <c r="X3914" t="inlineStr"/>
      <c r="Y3914" t="inlineStr">
        <is>
          <t>gas</t>
        </is>
      </c>
      <c r="Z3914" t="inlineStr"/>
      <c r="AA3914" t="inlineStr"/>
      <c r="AB3914" t="n">
        <v>0</v>
      </c>
      <c r="AC3914" t="inlineStr"/>
      <c r="AD3914" t="inlineStr"/>
      <c r="AE3914" t="n">
        <v>466</v>
      </c>
      <c r="AF3914" t="inlineStr">
        <is>
          <t>466_2015</t>
        </is>
      </c>
      <c r="AG3914" s="555" t="n">
        <v>42005</v>
      </c>
      <c r="AH3914" t="n">
        <v>0</v>
      </c>
      <c r="AI3914" t="n">
        <v>0</v>
      </c>
      <c r="AJ3914" t="inlineStr">
        <is>
          <t>Arizona Public Service Co</t>
        </is>
      </c>
    </row>
    <row r="3915">
      <c r="A3915" t="inlineStr">
        <is>
          <t>116_gt7_2015_plant_gen_owned_803</t>
        </is>
      </c>
      <c r="B3915" t="inlineStr">
        <is>
          <t>Ocotillo GT7</t>
        </is>
      </c>
      <c r="C3915" t="inlineStr">
        <is>
          <t>plant_gen</t>
        </is>
      </c>
      <c r="D3915" t="n">
        <v>2015</v>
      </c>
      <c r="E3915" t="inlineStr">
        <is>
          <t>owned</t>
        </is>
      </c>
      <c r="F3915" t="inlineStr">
        <is>
          <t>Ocotillo</t>
        </is>
      </c>
      <c r="G3915" t="n">
        <v>116</v>
      </c>
      <c r="H3915" t="inlineStr">
        <is>
          <t>GT7</t>
        </is>
      </c>
      <c r="I3915" t="inlineStr"/>
      <c r="J3915" t="inlineStr">
        <is>
          <t>GT</t>
        </is>
      </c>
      <c r="K3915" t="inlineStr">
        <is>
          <t>NG</t>
        </is>
      </c>
      <c r="L3915" t="inlineStr">
        <is>
          <t>Natural Gas Fired Combustion Turbine</t>
        </is>
      </c>
      <c r="M3915" t="inlineStr">
        <is>
          <t>Other</t>
        </is>
      </c>
      <c r="N3915" t="n">
        <v>803</v>
      </c>
      <c r="O3915" t="n">
        <v>31</v>
      </c>
      <c r="P3915" t="b">
        <v>1</v>
      </c>
      <c r="Q3915" t="inlineStr">
        <is>
          <t>plant_gen</t>
        </is>
      </c>
      <c r="R3915" t="inlineStr">
        <is>
          <t>116_GT7_2015_plant_gen_owned_803</t>
        </is>
      </c>
      <c r="S3915" t="n">
        <v>12</v>
      </c>
      <c r="T3915" t="n">
        <v>1</v>
      </c>
      <c r="U3915" t="n">
        <v>0</v>
      </c>
      <c r="V3915" t="n">
        <v>161.9</v>
      </c>
      <c r="W3915" t="inlineStr"/>
      <c r="X3915" t="inlineStr"/>
      <c r="Y3915" t="inlineStr">
        <is>
          <t>gas</t>
        </is>
      </c>
      <c r="Z3915" t="inlineStr"/>
      <c r="AA3915" t="inlineStr"/>
      <c r="AB3915" t="n">
        <v>0</v>
      </c>
      <c r="AC3915" t="inlineStr"/>
      <c r="AD3915" t="inlineStr"/>
      <c r="AE3915" t="n">
        <v>466</v>
      </c>
      <c r="AF3915" t="inlineStr">
        <is>
          <t>466_2015</t>
        </is>
      </c>
      <c r="AG3915" s="555" t="n">
        <v>42005</v>
      </c>
      <c r="AH3915" t="n">
        <v>0</v>
      </c>
      <c r="AI3915" t="n">
        <v>0</v>
      </c>
      <c r="AJ3915" t="inlineStr">
        <is>
          <t>Arizona Public Service Co</t>
        </is>
      </c>
    </row>
    <row r="3916">
      <c r="A3916" t="inlineStr">
        <is>
          <t>116_pv1_2015_plant_gen_owned_803</t>
        </is>
      </c>
      <c r="B3916" t="inlineStr">
        <is>
          <t>Ocotillo PV1</t>
        </is>
      </c>
      <c r="C3916" t="inlineStr">
        <is>
          <t>plant_gen</t>
        </is>
      </c>
      <c r="D3916" t="n">
        <v>2015</v>
      </c>
      <c r="E3916" t="inlineStr">
        <is>
          <t>owned</t>
        </is>
      </c>
      <c r="F3916" t="inlineStr">
        <is>
          <t>Ocotillo</t>
        </is>
      </c>
      <c r="G3916" t="n">
        <v>116</v>
      </c>
      <c r="H3916" t="inlineStr">
        <is>
          <t>PV1</t>
        </is>
      </c>
      <c r="I3916" t="inlineStr"/>
      <c r="J3916" t="inlineStr">
        <is>
          <t>PV</t>
        </is>
      </c>
      <c r="K3916" t="inlineStr">
        <is>
          <t>SUN</t>
        </is>
      </c>
      <c r="L3916" t="inlineStr">
        <is>
          <t>Solar Photovoltaic</t>
        </is>
      </c>
      <c r="M3916" t="inlineStr">
        <is>
          <t>Other</t>
        </is>
      </c>
      <c r="N3916" t="n">
        <v>803</v>
      </c>
      <c r="O3916" t="n">
        <v>31</v>
      </c>
      <c r="P3916" t="b">
        <v>1</v>
      </c>
      <c r="Q3916" t="inlineStr">
        <is>
          <t>plant_gen</t>
        </is>
      </c>
      <c r="R3916" t="inlineStr">
        <is>
          <t>116_PV1_2015_plant_gen_owned_803</t>
        </is>
      </c>
      <c r="S3916" t="n">
        <v>12</v>
      </c>
      <c r="T3916" t="n">
        <v>1</v>
      </c>
      <c r="U3916" t="n">
        <v>0</v>
      </c>
      <c r="V3916" t="n">
        <v>0.1</v>
      </c>
      <c r="W3916" t="inlineStr"/>
      <c r="X3916" t="inlineStr"/>
      <c r="Y3916" t="inlineStr">
        <is>
          <t>solar</t>
        </is>
      </c>
      <c r="Z3916" t="inlineStr"/>
      <c r="AA3916" t="n">
        <v>1998</v>
      </c>
      <c r="AB3916" t="n">
        <v>0</v>
      </c>
      <c r="AC3916" t="inlineStr"/>
      <c r="AD3916" t="inlineStr"/>
      <c r="AE3916" t="n">
        <v>466</v>
      </c>
      <c r="AF3916" t="inlineStr">
        <is>
          <t>466_2015</t>
        </is>
      </c>
      <c r="AG3916" s="555" t="n">
        <v>42005</v>
      </c>
      <c r="AH3916" t="n">
        <v>0</v>
      </c>
      <c r="AI3916" t="n">
        <v>0</v>
      </c>
      <c r="AJ3916" t="inlineStr">
        <is>
          <t>Arizona Public Service Co</t>
        </is>
      </c>
    </row>
    <row r="3917">
      <c r="A3917" t="inlineStr">
        <is>
          <t>116_pv2_2015_plant_gen_owned_803</t>
        </is>
      </c>
      <c r="B3917" t="inlineStr">
        <is>
          <t>Ocotillo PV2</t>
        </is>
      </c>
      <c r="C3917" t="inlineStr">
        <is>
          <t>plant_gen</t>
        </is>
      </c>
      <c r="D3917" t="n">
        <v>2015</v>
      </c>
      <c r="E3917" t="inlineStr">
        <is>
          <t>owned</t>
        </is>
      </c>
      <c r="F3917" t="inlineStr">
        <is>
          <t>Ocotillo</t>
        </is>
      </c>
      <c r="G3917" t="n">
        <v>116</v>
      </c>
      <c r="H3917" t="inlineStr">
        <is>
          <t>PV2</t>
        </is>
      </c>
      <c r="I3917" t="inlineStr"/>
      <c r="J3917" t="inlineStr">
        <is>
          <t>PV</t>
        </is>
      </c>
      <c r="K3917" t="inlineStr">
        <is>
          <t>SUN</t>
        </is>
      </c>
      <c r="L3917" t="inlineStr">
        <is>
          <t>Solar Photovoltaic</t>
        </is>
      </c>
      <c r="M3917" t="inlineStr">
        <is>
          <t>Other</t>
        </is>
      </c>
      <c r="N3917" t="n">
        <v>803</v>
      </c>
      <c r="O3917" t="n">
        <v>31</v>
      </c>
      <c r="P3917" t="b">
        <v>1</v>
      </c>
      <c r="Q3917" t="inlineStr">
        <is>
          <t>plant_gen</t>
        </is>
      </c>
      <c r="R3917" t="inlineStr">
        <is>
          <t>116_PV2_2015_plant_gen_owned_803</t>
        </is>
      </c>
      <c r="S3917" t="n">
        <v>12</v>
      </c>
      <c r="T3917" t="n">
        <v>1</v>
      </c>
      <c r="U3917" t="n">
        <v>0</v>
      </c>
      <c r="V3917" t="n">
        <v>0.1</v>
      </c>
      <c r="W3917" t="inlineStr"/>
      <c r="X3917" t="inlineStr"/>
      <c r="Y3917" t="inlineStr">
        <is>
          <t>solar</t>
        </is>
      </c>
      <c r="Z3917" t="inlineStr"/>
      <c r="AA3917" t="n">
        <v>1999</v>
      </c>
      <c r="AB3917" t="n">
        <v>0</v>
      </c>
      <c r="AC3917" t="inlineStr"/>
      <c r="AD3917" t="inlineStr"/>
      <c r="AE3917" t="n">
        <v>466</v>
      </c>
      <c r="AF3917" t="inlineStr">
        <is>
          <t>466_2015</t>
        </is>
      </c>
      <c r="AG3917" s="555" t="n">
        <v>42005</v>
      </c>
      <c r="AH3917" t="n">
        <v>0</v>
      </c>
      <c r="AI3917" t="n">
        <v>0</v>
      </c>
      <c r="AJ3917" t="inlineStr">
        <is>
          <t>Arizona Public Service Co</t>
        </is>
      </c>
    </row>
    <row r="3918">
      <c r="A3918" t="inlineStr">
        <is>
          <t>116_pvm_2015_plant_gen_owned_803</t>
        </is>
      </c>
      <c r="B3918" t="inlineStr">
        <is>
          <t>Ocotillo PVM</t>
        </is>
      </c>
      <c r="C3918" t="inlineStr">
        <is>
          <t>plant_gen</t>
        </is>
      </c>
      <c r="D3918" t="n">
        <v>2015</v>
      </c>
      <c r="E3918" t="inlineStr">
        <is>
          <t>owned</t>
        </is>
      </c>
      <c r="F3918" t="inlineStr">
        <is>
          <t>Ocotillo</t>
        </is>
      </c>
      <c r="G3918" t="n">
        <v>116</v>
      </c>
      <c r="H3918" t="inlineStr">
        <is>
          <t>PVM</t>
        </is>
      </c>
      <c r="I3918" t="inlineStr"/>
      <c r="J3918" t="inlineStr">
        <is>
          <t>PV</t>
        </is>
      </c>
      <c r="K3918" t="inlineStr">
        <is>
          <t>SUN</t>
        </is>
      </c>
      <c r="L3918" t="inlineStr">
        <is>
          <t>Solar Photovoltaic</t>
        </is>
      </c>
      <c r="M3918" t="inlineStr">
        <is>
          <t>Other</t>
        </is>
      </c>
      <c r="N3918" t="n">
        <v>803</v>
      </c>
      <c r="O3918" t="n">
        <v>31</v>
      </c>
      <c r="P3918" t="b">
        <v>1</v>
      </c>
      <c r="Q3918" t="inlineStr">
        <is>
          <t>plant_gen</t>
        </is>
      </c>
      <c r="R3918" t="inlineStr">
        <is>
          <t>116_PVM_2015_plant_gen_owned_803</t>
        </is>
      </c>
      <c r="S3918" t="n">
        <v>12</v>
      </c>
      <c r="T3918" t="n">
        <v>1</v>
      </c>
      <c r="U3918" t="n">
        <v>0</v>
      </c>
      <c r="V3918" t="n">
        <v>0.4</v>
      </c>
      <c r="W3918" t="inlineStr"/>
      <c r="X3918" t="inlineStr"/>
      <c r="Y3918" t="inlineStr">
        <is>
          <t>solar</t>
        </is>
      </c>
      <c r="Z3918" t="inlineStr"/>
      <c r="AA3918" t="n">
        <v>1988</v>
      </c>
      <c r="AB3918" t="n">
        <v>0</v>
      </c>
      <c r="AC3918" t="inlineStr"/>
      <c r="AD3918" t="inlineStr"/>
      <c r="AE3918" t="n">
        <v>466</v>
      </c>
      <c r="AF3918" t="inlineStr">
        <is>
          <t>466_2015</t>
        </is>
      </c>
      <c r="AG3918" s="555" t="n">
        <v>42005</v>
      </c>
      <c r="AH3918" t="n">
        <v>0</v>
      </c>
      <c r="AI3918" t="n">
        <v>0</v>
      </c>
      <c r="AJ3918" t="inlineStr">
        <is>
          <t>Arizona Public Service Co</t>
        </is>
      </c>
    </row>
    <row r="3919">
      <c r="A3919" t="inlineStr">
        <is>
          <t>116_gt_2015_plant_prime_mover_owned_803</t>
        </is>
      </c>
      <c r="B3919" t="inlineStr">
        <is>
          <t>Ocotillo GT</t>
        </is>
      </c>
      <c r="C3919" t="inlineStr">
        <is>
          <t>plant_prime_mover</t>
        </is>
      </c>
      <c r="D3919" t="n">
        <v>2015</v>
      </c>
      <c r="E3919" t="inlineStr">
        <is>
          <t>owned</t>
        </is>
      </c>
      <c r="F3919" t="inlineStr">
        <is>
          <t>Ocotillo</t>
        </is>
      </c>
      <c r="G3919" t="n">
        <v>116</v>
      </c>
      <c r="H3919" t="inlineStr"/>
      <c r="I3919" t="inlineStr"/>
      <c r="J3919" t="inlineStr">
        <is>
          <t>GT</t>
        </is>
      </c>
      <c r="K3919" t="inlineStr">
        <is>
          <t>NG</t>
        </is>
      </c>
      <c r="L3919" t="inlineStr">
        <is>
          <t>Natural Gas Fired Combustion Turbine</t>
        </is>
      </c>
      <c r="M3919" t="inlineStr">
        <is>
          <t>Other</t>
        </is>
      </c>
      <c r="N3919" t="n">
        <v>803</v>
      </c>
      <c r="O3919" t="n">
        <v>31</v>
      </c>
      <c r="P3919" t="b">
        <v>1</v>
      </c>
      <c r="Q3919" t="inlineStr">
        <is>
          <t>plant_prime_mover</t>
        </is>
      </c>
      <c r="R3919" t="inlineStr">
        <is>
          <t>116_GT_2015_plant_prime_mover_owned_803</t>
        </is>
      </c>
      <c r="S3919" t="n">
        <v>4</v>
      </c>
      <c r="T3919" t="n">
        <v>1</v>
      </c>
      <c r="U3919" t="n">
        <v>0</v>
      </c>
      <c r="V3919" t="n">
        <v>915.6999999999999</v>
      </c>
      <c r="W3919" t="inlineStr"/>
      <c r="X3919" t="inlineStr"/>
      <c r="Y3919" t="inlineStr">
        <is>
          <t>gas</t>
        </is>
      </c>
      <c r="Z3919" t="inlineStr"/>
      <c r="AA3919" t="n">
        <v>1973</v>
      </c>
      <c r="AB3919" t="n">
        <v>0</v>
      </c>
      <c r="AC3919" t="inlineStr"/>
      <c r="AD3919" t="inlineStr"/>
      <c r="AE3919" t="n">
        <v>466</v>
      </c>
      <c r="AF3919" t="inlineStr">
        <is>
          <t>466_2015</t>
        </is>
      </c>
      <c r="AG3919" s="555" t="n">
        <v>42005</v>
      </c>
      <c r="AH3919" t="n">
        <v>0</v>
      </c>
      <c r="AI3919" t="n">
        <v>0</v>
      </c>
      <c r="AJ3919" t="inlineStr">
        <is>
          <t>Arizona Public Service Co</t>
        </is>
      </c>
    </row>
    <row r="3920">
      <c r="A3920" t="inlineStr">
        <is>
          <t>116_st_2015_plant_prime_mover_owned_803</t>
        </is>
      </c>
      <c r="B3920" t="inlineStr">
        <is>
          <t>Ocotillo ST</t>
        </is>
      </c>
      <c r="C3920" t="inlineStr">
        <is>
          <t>plant_prime_mover</t>
        </is>
      </c>
      <c r="D3920" t="n">
        <v>2015</v>
      </c>
      <c r="E3920" t="inlineStr">
        <is>
          <t>owned</t>
        </is>
      </c>
      <c r="F3920" t="inlineStr">
        <is>
          <t>Ocotillo</t>
        </is>
      </c>
      <c r="G3920" t="n">
        <v>116</v>
      </c>
      <c r="H3920" t="inlineStr"/>
      <c r="I3920" t="inlineStr"/>
      <c r="J3920" t="inlineStr">
        <is>
          <t>ST</t>
        </is>
      </c>
      <c r="K3920" t="inlineStr">
        <is>
          <t>NG</t>
        </is>
      </c>
      <c r="L3920" t="inlineStr">
        <is>
          <t>Natural Gas Steam Turbine</t>
        </is>
      </c>
      <c r="M3920" t="inlineStr">
        <is>
          <t>Steam</t>
        </is>
      </c>
      <c r="N3920" t="n">
        <v>803</v>
      </c>
      <c r="O3920" t="n">
        <v>31</v>
      </c>
      <c r="P3920" t="b">
        <v>0</v>
      </c>
      <c r="Q3920" t="inlineStr">
        <is>
          <t>plant_unit</t>
        </is>
      </c>
      <c r="R3920" t="inlineStr">
        <is>
          <t>116_1_2015_plant_unit_owned_803</t>
        </is>
      </c>
      <c r="S3920" t="n">
        <v>4</v>
      </c>
      <c r="T3920" t="n">
        <v>1</v>
      </c>
      <c r="U3920" t="n">
        <v>0.05301888385105152</v>
      </c>
      <c r="V3920" t="n">
        <v>227.2</v>
      </c>
      <c r="W3920" t="n">
        <v>3.565193978608547</v>
      </c>
      <c r="X3920" t="n">
        <v>41.86204735125862</v>
      </c>
      <c r="Y3920" t="inlineStr">
        <is>
          <t>gas</t>
        </is>
      </c>
      <c r="Z3920" t="n">
        <v>11.74187087783563</v>
      </c>
      <c r="AA3920" t="n">
        <v>1960</v>
      </c>
      <c r="AB3920" t="n">
        <v>105522</v>
      </c>
      <c r="AC3920" t="inlineStr"/>
      <c r="AD3920" t="inlineStr"/>
      <c r="AE3920" t="n">
        <v>466</v>
      </c>
      <c r="AF3920" t="inlineStr">
        <is>
          <t>466_2015</t>
        </is>
      </c>
      <c r="AG3920" s="555" t="n">
        <v>42005</v>
      </c>
      <c r="AH3920" t="n">
        <v>4422489.966903607</v>
      </c>
      <c r="AI3920" t="n">
        <v>1240462.649</v>
      </c>
      <c r="AJ3920" t="inlineStr">
        <is>
          <t>Arizona Public Service Co</t>
        </is>
      </c>
    </row>
    <row r="3921">
      <c r="A3921" t="inlineStr">
        <is>
          <t>116_pv_2015_plant_prime_mover_owned_803</t>
        </is>
      </c>
      <c r="B3921" t="inlineStr">
        <is>
          <t>Ocotillo PV</t>
        </is>
      </c>
      <c r="C3921" t="inlineStr">
        <is>
          <t>plant_prime_mover</t>
        </is>
      </c>
      <c r="D3921" t="n">
        <v>2015</v>
      </c>
      <c r="E3921" t="inlineStr">
        <is>
          <t>owned</t>
        </is>
      </c>
      <c r="F3921" t="inlineStr">
        <is>
          <t>Ocotillo</t>
        </is>
      </c>
      <c r="G3921" t="n">
        <v>116</v>
      </c>
      <c r="H3921" t="inlineStr"/>
      <c r="I3921" t="inlineStr"/>
      <c r="J3921" t="inlineStr">
        <is>
          <t>PV</t>
        </is>
      </c>
      <c r="K3921" t="inlineStr">
        <is>
          <t>SUN</t>
        </is>
      </c>
      <c r="L3921" t="inlineStr">
        <is>
          <t>Solar Photovoltaic</t>
        </is>
      </c>
      <c r="M3921" t="inlineStr">
        <is>
          <t>Other</t>
        </is>
      </c>
      <c r="N3921" t="n">
        <v>803</v>
      </c>
      <c r="O3921" t="n">
        <v>31</v>
      </c>
      <c r="P3921" t="b">
        <v>1</v>
      </c>
      <c r="Q3921" t="inlineStr">
        <is>
          <t>plant_prime_mover</t>
        </is>
      </c>
      <c r="R3921" t="inlineStr">
        <is>
          <t>116_PV_2015_plant_prime_mover_owned_803</t>
        </is>
      </c>
      <c r="S3921" t="n">
        <v>4</v>
      </c>
      <c r="T3921" t="n">
        <v>1</v>
      </c>
      <c r="U3921" t="n">
        <v>0</v>
      </c>
      <c r="V3921" t="n">
        <v>0.6000000000000001</v>
      </c>
      <c r="W3921" t="inlineStr"/>
      <c r="X3921" t="inlineStr"/>
      <c r="Y3921" t="inlineStr">
        <is>
          <t>solar</t>
        </is>
      </c>
      <c r="Z3921" t="inlineStr"/>
      <c r="AA3921" t="n">
        <v>1999</v>
      </c>
      <c r="AB3921" t="n">
        <v>0</v>
      </c>
      <c r="AC3921" t="inlineStr"/>
      <c r="AD3921" t="inlineStr"/>
      <c r="AE3921" t="n">
        <v>466</v>
      </c>
      <c r="AF3921" t="inlineStr">
        <is>
          <t>466_2015</t>
        </is>
      </c>
      <c r="AG3921" s="555" t="n">
        <v>42005</v>
      </c>
      <c r="AH3921" t="n">
        <v>0</v>
      </c>
      <c r="AI3921" t="n">
        <v>0</v>
      </c>
      <c r="AJ3921" t="inlineStr">
        <is>
          <t>Arizona Public Service Co</t>
        </is>
      </c>
    </row>
    <row r="3922">
      <c r="A3922" t="inlineStr">
        <is>
          <t>116_2_2015_plant_unit_total_803</t>
        </is>
      </c>
      <c r="B3922" t="inlineStr">
        <is>
          <t>Ocotillo 2</t>
        </is>
      </c>
      <c r="C3922" t="inlineStr">
        <is>
          <t>plant_unit</t>
        </is>
      </c>
      <c r="D3922" t="n">
        <v>2015</v>
      </c>
      <c r="E3922" t="inlineStr">
        <is>
          <t>total</t>
        </is>
      </c>
      <c r="F3922" t="inlineStr">
        <is>
          <t>Ocotillo</t>
        </is>
      </c>
      <c r="G3922" t="n">
        <v>116</v>
      </c>
      <c r="H3922" t="inlineStr">
        <is>
          <t>2</t>
        </is>
      </c>
      <c r="I3922" t="n">
        <v>2</v>
      </c>
      <c r="J3922" t="inlineStr">
        <is>
          <t>ST</t>
        </is>
      </c>
      <c r="K3922" t="inlineStr">
        <is>
          <t>NG</t>
        </is>
      </c>
      <c r="L3922" t="inlineStr">
        <is>
          <t>Natural Gas Steam Turbine</t>
        </is>
      </c>
      <c r="M3922" t="inlineStr">
        <is>
          <t>Steam</t>
        </is>
      </c>
      <c r="N3922" t="n">
        <v>803</v>
      </c>
      <c r="O3922" t="n">
        <v>31</v>
      </c>
      <c r="P3922" t="b">
        <v>1</v>
      </c>
      <c r="Q3922" t="inlineStr">
        <is>
          <t>plant_unit</t>
        </is>
      </c>
      <c r="R3922" t="inlineStr">
        <is>
          <t>116_2_2015_plant_unit_total_803</t>
        </is>
      </c>
      <c r="S3922" t="n">
        <v>2</v>
      </c>
      <c r="T3922" t="n">
        <v>1</v>
      </c>
      <c r="U3922" t="n">
        <v>0.05038406810727378</v>
      </c>
      <c r="V3922" t="n">
        <v>113.6</v>
      </c>
      <c r="W3922" t="n">
        <v>3.565193978608547</v>
      </c>
      <c r="X3922" t="n">
        <v>40.88512013842593</v>
      </c>
      <c r="Y3922" t="inlineStr">
        <is>
          <t>gas</t>
        </is>
      </c>
      <c r="Z3922" t="n">
        <v>11.46785290891322</v>
      </c>
      <c r="AA3922" t="n">
        <v>1960</v>
      </c>
      <c r="AB3922" t="n">
        <v>50139</v>
      </c>
      <c r="AC3922" t="inlineStr">
        <is>
          <t>existing</t>
        </is>
      </c>
      <c r="AD3922" t="inlineStr"/>
      <c r="AE3922" t="n">
        <v>466</v>
      </c>
      <c r="AF3922" t="inlineStr">
        <is>
          <t>466_2015</t>
        </is>
      </c>
      <c r="AG3922" s="555" t="n">
        <v>42005</v>
      </c>
      <c r="AH3922" t="n">
        <v>2049939.038620537</v>
      </c>
      <c r="AI3922" t="n">
        <v>574986.6769999999</v>
      </c>
      <c r="AJ3922" t="inlineStr">
        <is>
          <t>Arizona Public Service Co</t>
        </is>
      </c>
    </row>
    <row r="3923">
      <c r="A3923" t="inlineStr">
        <is>
          <t>116_1_2015_plant_unit_total_803</t>
        </is>
      </c>
      <c r="B3923" t="inlineStr">
        <is>
          <t>Ocotillo 1</t>
        </is>
      </c>
      <c r="C3923" t="inlineStr">
        <is>
          <t>plant_unit</t>
        </is>
      </c>
      <c r="D3923" t="n">
        <v>2015</v>
      </c>
      <c r="E3923" t="inlineStr">
        <is>
          <t>total</t>
        </is>
      </c>
      <c r="F3923" t="inlineStr">
        <is>
          <t>Ocotillo</t>
        </is>
      </c>
      <c r="G3923" t="n">
        <v>116</v>
      </c>
      <c r="H3923" t="inlineStr">
        <is>
          <t>1</t>
        </is>
      </c>
      <c r="I3923" t="n">
        <v>1</v>
      </c>
      <c r="J3923" t="inlineStr">
        <is>
          <t>ST</t>
        </is>
      </c>
      <c r="K3923" t="inlineStr">
        <is>
          <t>NG</t>
        </is>
      </c>
      <c r="L3923" t="inlineStr">
        <is>
          <t>Natural Gas Steam Turbine</t>
        </is>
      </c>
      <c r="M3923" t="inlineStr">
        <is>
          <t>Steam</t>
        </is>
      </c>
      <c r="N3923" t="n">
        <v>803</v>
      </c>
      <c r="O3923" t="n">
        <v>31</v>
      </c>
      <c r="P3923" t="b">
        <v>1</v>
      </c>
      <c r="Q3923" t="inlineStr">
        <is>
          <t>plant_unit</t>
        </is>
      </c>
      <c r="R3923" t="inlineStr">
        <is>
          <t>116_1_2015_plant_unit_total_803</t>
        </is>
      </c>
      <c r="S3923" t="n">
        <v>2</v>
      </c>
      <c r="T3923" t="n">
        <v>1</v>
      </c>
      <c r="U3923" t="n">
        <v>0.05565369959482925</v>
      </c>
      <c r="V3923" t="n">
        <v>113.6</v>
      </c>
      <c r="W3923" t="n">
        <v>3.565193978608547</v>
      </c>
      <c r="X3923" t="n">
        <v>42.83897456409132</v>
      </c>
      <c r="Y3923" t="inlineStr">
        <is>
          <t>gas</t>
        </is>
      </c>
      <c r="Z3923" t="n">
        <v>12.01588884675803</v>
      </c>
      <c r="AA3923" t="n">
        <v>1960</v>
      </c>
      <c r="AB3923" t="n">
        <v>55383</v>
      </c>
      <c r="AC3923" t="inlineStr">
        <is>
          <t>existing</t>
        </is>
      </c>
      <c r="AD3923" t="inlineStr"/>
      <c r="AE3923" t="n">
        <v>466</v>
      </c>
      <c r="AF3923" t="inlineStr">
        <is>
          <t>466_2015</t>
        </is>
      </c>
      <c r="AG3923" s="555" t="n">
        <v>42005</v>
      </c>
      <c r="AH3923" t="n">
        <v>2372550.92828307</v>
      </c>
      <c r="AI3923" t="n">
        <v>665475.9719999998</v>
      </c>
      <c r="AJ3923" t="inlineStr">
        <is>
          <t>Arizona Public Service Co</t>
        </is>
      </c>
    </row>
    <row r="3924">
      <c r="A3924" t="inlineStr">
        <is>
          <t>116_2_2015_plant_gen_total_803</t>
        </is>
      </c>
      <c r="B3924" t="inlineStr">
        <is>
          <t>Ocotillo 2</t>
        </is>
      </c>
      <c r="C3924" t="inlineStr">
        <is>
          <t>plant_gen</t>
        </is>
      </c>
      <c r="D3924" t="n">
        <v>2015</v>
      </c>
      <c r="E3924" t="inlineStr">
        <is>
          <t>total</t>
        </is>
      </c>
      <c r="F3924" t="inlineStr">
        <is>
          <t>Ocotillo</t>
        </is>
      </c>
      <c r="G3924" t="n">
        <v>116</v>
      </c>
      <c r="H3924" t="inlineStr">
        <is>
          <t>2</t>
        </is>
      </c>
      <c r="I3924" t="n">
        <v>2</v>
      </c>
      <c r="J3924" t="inlineStr">
        <is>
          <t>ST</t>
        </is>
      </c>
      <c r="K3924" t="inlineStr">
        <is>
          <t>NG</t>
        </is>
      </c>
      <c r="L3924" t="inlineStr">
        <is>
          <t>Natural Gas Steam Turbine</t>
        </is>
      </c>
      <c r="M3924" t="inlineStr">
        <is>
          <t>Steam</t>
        </is>
      </c>
      <c r="N3924" t="n">
        <v>803</v>
      </c>
      <c r="O3924" t="n">
        <v>31</v>
      </c>
      <c r="P3924" t="b">
        <v>0</v>
      </c>
      <c r="Q3924" t="inlineStr">
        <is>
          <t>plant_unit</t>
        </is>
      </c>
      <c r="R3924" t="inlineStr">
        <is>
          <t>116_2_2015_plant_unit_total_803</t>
        </is>
      </c>
      <c r="S3924" t="n">
        <v>12</v>
      </c>
      <c r="T3924" t="n">
        <v>1</v>
      </c>
      <c r="U3924" t="n">
        <v>0.05038406810727378</v>
      </c>
      <c r="V3924" t="n">
        <v>113.6</v>
      </c>
      <c r="W3924" t="n">
        <v>3.565193978608547</v>
      </c>
      <c r="X3924" t="n">
        <v>40.88512013842593</v>
      </c>
      <c r="Y3924" t="inlineStr">
        <is>
          <t>gas</t>
        </is>
      </c>
      <c r="Z3924" t="n">
        <v>11.46785290891322</v>
      </c>
      <c r="AA3924" t="n">
        <v>1960</v>
      </c>
      <c r="AB3924" t="n">
        <v>50139</v>
      </c>
      <c r="AC3924" t="inlineStr">
        <is>
          <t>existing</t>
        </is>
      </c>
      <c r="AD3924" t="inlineStr"/>
      <c r="AE3924" t="n">
        <v>466</v>
      </c>
      <c r="AF3924" t="inlineStr">
        <is>
          <t>466_2015</t>
        </is>
      </c>
      <c r="AG3924" s="555" t="n">
        <v>42005</v>
      </c>
      <c r="AH3924" t="n">
        <v>2049939.038620537</v>
      </c>
      <c r="AI3924" t="n">
        <v>574986.6769999999</v>
      </c>
      <c r="AJ3924" t="inlineStr">
        <is>
          <t>Arizona Public Service Co</t>
        </is>
      </c>
    </row>
    <row r="3925">
      <c r="A3925" t="inlineStr">
        <is>
          <t>116_1_2015_plant_gen_total_803</t>
        </is>
      </c>
      <c r="B3925" t="inlineStr">
        <is>
          <t>Ocotillo 1</t>
        </is>
      </c>
      <c r="C3925" t="inlineStr">
        <is>
          <t>plant_gen</t>
        </is>
      </c>
      <c r="D3925" t="n">
        <v>2015</v>
      </c>
      <c r="E3925" t="inlineStr">
        <is>
          <t>total</t>
        </is>
      </c>
      <c r="F3925" t="inlineStr">
        <is>
          <t>Ocotillo</t>
        </is>
      </c>
      <c r="G3925" t="n">
        <v>116</v>
      </c>
      <c r="H3925" t="inlineStr">
        <is>
          <t>1</t>
        </is>
      </c>
      <c r="I3925" t="n">
        <v>1</v>
      </c>
      <c r="J3925" t="inlineStr">
        <is>
          <t>ST</t>
        </is>
      </c>
      <c r="K3925" t="inlineStr">
        <is>
          <t>NG</t>
        </is>
      </c>
      <c r="L3925" t="inlineStr">
        <is>
          <t>Natural Gas Steam Turbine</t>
        </is>
      </c>
      <c r="M3925" t="inlineStr">
        <is>
          <t>Steam</t>
        </is>
      </c>
      <c r="N3925" t="n">
        <v>803</v>
      </c>
      <c r="O3925" t="n">
        <v>31</v>
      </c>
      <c r="P3925" t="b">
        <v>0</v>
      </c>
      <c r="Q3925" t="inlineStr">
        <is>
          <t>plant_unit</t>
        </is>
      </c>
      <c r="R3925" t="inlineStr">
        <is>
          <t>116_1_2015_plant_unit_total_803</t>
        </is>
      </c>
      <c r="S3925" t="n">
        <v>12</v>
      </c>
      <c r="T3925" t="n">
        <v>1</v>
      </c>
      <c r="U3925" t="n">
        <v>0.05565369959482925</v>
      </c>
      <c r="V3925" t="n">
        <v>113.6</v>
      </c>
      <c r="W3925" t="n">
        <v>3.565193978608547</v>
      </c>
      <c r="X3925" t="n">
        <v>42.83897456409132</v>
      </c>
      <c r="Y3925" t="inlineStr">
        <is>
          <t>gas</t>
        </is>
      </c>
      <c r="Z3925" t="n">
        <v>12.01588884675803</v>
      </c>
      <c r="AA3925" t="n">
        <v>1960</v>
      </c>
      <c r="AB3925" t="n">
        <v>55383</v>
      </c>
      <c r="AC3925" t="inlineStr">
        <is>
          <t>existing</t>
        </is>
      </c>
      <c r="AD3925" t="inlineStr"/>
      <c r="AE3925" t="n">
        <v>466</v>
      </c>
      <c r="AF3925" t="inlineStr">
        <is>
          <t>466_2015</t>
        </is>
      </c>
      <c r="AG3925" s="555" t="n">
        <v>42005</v>
      </c>
      <c r="AH3925" t="n">
        <v>2372550.92828307</v>
      </c>
      <c r="AI3925" t="n">
        <v>665475.9719999998</v>
      </c>
      <c r="AJ3925" t="inlineStr">
        <is>
          <t>Arizona Public Service Co</t>
        </is>
      </c>
    </row>
    <row r="3926">
      <c r="A3926" t="inlineStr">
        <is>
          <t>113_1_2015_plant_unit_owned_803</t>
        </is>
      </c>
      <c r="B3926" t="inlineStr">
        <is>
          <t>Cholla 1</t>
        </is>
      </c>
      <c r="C3926" t="inlineStr">
        <is>
          <t>plant_unit</t>
        </is>
      </c>
      <c r="D3926" t="n">
        <v>2015</v>
      </c>
      <c r="E3926" t="inlineStr">
        <is>
          <t>owned</t>
        </is>
      </c>
      <c r="F3926" t="inlineStr">
        <is>
          <t>Cholla</t>
        </is>
      </c>
      <c r="G3926" t="n">
        <v>113</v>
      </c>
      <c r="H3926" t="inlineStr">
        <is>
          <t>1</t>
        </is>
      </c>
      <c r="I3926" t="n">
        <v>1</v>
      </c>
      <c r="J3926" t="inlineStr">
        <is>
          <t>ST</t>
        </is>
      </c>
      <c r="K3926" t="inlineStr">
        <is>
          <t>SUB</t>
        </is>
      </c>
      <c r="L3926" t="inlineStr">
        <is>
          <t>Conventional Steam Coal</t>
        </is>
      </c>
      <c r="M3926" t="inlineStr">
        <is>
          <t>Steam</t>
        </is>
      </c>
      <c r="N3926" t="n">
        <v>803</v>
      </c>
      <c r="O3926" t="n">
        <v>31</v>
      </c>
      <c r="P3926" t="b">
        <v>1</v>
      </c>
      <c r="Q3926" t="inlineStr">
        <is>
          <t>plant_unit</t>
        </is>
      </c>
      <c r="R3926" t="inlineStr">
        <is>
          <t>113_1_2015_plant_unit_owned_803</t>
        </is>
      </c>
      <c r="S3926" t="n">
        <v>3</v>
      </c>
      <c r="T3926" t="n">
        <v>1</v>
      </c>
      <c r="U3926" t="n">
        <v>0.6303329394173258</v>
      </c>
      <c r="V3926" t="n">
        <v>113.6</v>
      </c>
      <c r="W3926" t="n">
        <v>2.189593218027777</v>
      </c>
      <c r="X3926" t="n">
        <v>23.48352123594284</v>
      </c>
      <c r="Y3926" t="inlineStr">
        <is>
          <t>coal</t>
        </is>
      </c>
      <c r="Z3926" t="n">
        <v>10.7250611860659</v>
      </c>
      <c r="AA3926" t="n">
        <v>1962</v>
      </c>
      <c r="AB3926" t="n">
        <v>627267</v>
      </c>
      <c r="AC3926" t="inlineStr"/>
      <c r="AD3926" t="inlineStr"/>
      <c r="AE3926" t="n">
        <v>109</v>
      </c>
      <c r="AF3926" t="inlineStr">
        <is>
          <t>109_2015</t>
        </is>
      </c>
      <c r="AG3926" s="555" t="n">
        <v>42005</v>
      </c>
      <c r="AH3926" t="n">
        <v>14730437.91510616</v>
      </c>
      <c r="AI3926" t="n">
        <v>6727476.954999999</v>
      </c>
      <c r="AJ3926" t="inlineStr">
        <is>
          <t>Arizona Public Service Co</t>
        </is>
      </c>
    </row>
    <row r="3927">
      <c r="A3927" t="inlineStr">
        <is>
          <t>113_2_2015_plant_unit_owned_803</t>
        </is>
      </c>
      <c r="B3927" t="inlineStr">
        <is>
          <t>Cholla 2</t>
        </is>
      </c>
      <c r="C3927" t="inlineStr">
        <is>
          <t>plant_unit</t>
        </is>
      </c>
      <c r="D3927" t="n">
        <v>2015</v>
      </c>
      <c r="E3927" t="inlineStr">
        <is>
          <t>owned</t>
        </is>
      </c>
      <c r="F3927" t="inlineStr">
        <is>
          <t>Cholla</t>
        </is>
      </c>
      <c r="G3927" t="n">
        <v>113</v>
      </c>
      <c r="H3927" t="inlineStr">
        <is>
          <t>2</t>
        </is>
      </c>
      <c r="I3927" t="n">
        <v>2</v>
      </c>
      <c r="J3927" t="inlineStr">
        <is>
          <t>ST</t>
        </is>
      </c>
      <c r="K3927" t="inlineStr">
        <is>
          <t>SUB</t>
        </is>
      </c>
      <c r="L3927" t="inlineStr">
        <is>
          <t>Conventional Steam Coal</t>
        </is>
      </c>
      <c r="M3927" t="inlineStr">
        <is>
          <t>Steam</t>
        </is>
      </c>
      <c r="N3927" t="n">
        <v>803</v>
      </c>
      <c r="O3927" t="n">
        <v>31</v>
      </c>
      <c r="P3927" t="b">
        <v>1</v>
      </c>
      <c r="Q3927" t="inlineStr">
        <is>
          <t>plant_unit</t>
        </is>
      </c>
      <c r="R3927" t="inlineStr">
        <is>
          <t>113_2_2015_plant_unit_owned_803</t>
        </is>
      </c>
      <c r="S3927" t="n">
        <v>3</v>
      </c>
      <c r="T3927" t="n">
        <v>1</v>
      </c>
      <c r="U3927" t="n">
        <v>0.4253818214578681</v>
      </c>
      <c r="V3927" t="n">
        <v>288.9</v>
      </c>
      <c r="W3927" t="n">
        <v>2.189593218027777</v>
      </c>
      <c r="X3927" t="n">
        <v>24.68858488265964</v>
      </c>
      <c r="Y3927" t="inlineStr">
        <is>
          <t>coal</t>
        </is>
      </c>
      <c r="Z3927" t="n">
        <v>11.27542078564588</v>
      </c>
      <c r="AA3927" t="n">
        <v>1978</v>
      </c>
      <c r="AB3927" t="n">
        <v>1076541</v>
      </c>
      <c r="AC3927" t="inlineStr">
        <is>
          <t>retired</t>
        </is>
      </c>
      <c r="AD3927" t="inlineStr"/>
      <c r="AE3927" t="n">
        <v>109</v>
      </c>
      <c r="AF3927" t="inlineStr">
        <is>
          <t>109_2015</t>
        </is>
      </c>
      <c r="AG3927" s="555" t="n">
        <v>42005</v>
      </c>
      <c r="AH3927" t="n">
        <v>26578273.8581633</v>
      </c>
      <c r="AI3927" t="n">
        <v>12138452.768</v>
      </c>
      <c r="AJ3927" t="inlineStr">
        <is>
          <t>Arizona Public Service Co</t>
        </is>
      </c>
    </row>
    <row r="3928">
      <c r="A3928" t="inlineStr">
        <is>
          <t>113_3_2015_plant_unit_owned_803</t>
        </is>
      </c>
      <c r="B3928" t="inlineStr">
        <is>
          <t>Cholla 3</t>
        </is>
      </c>
      <c r="C3928" t="inlineStr">
        <is>
          <t>plant_unit</t>
        </is>
      </c>
      <c r="D3928" t="n">
        <v>2015</v>
      </c>
      <c r="E3928" t="inlineStr">
        <is>
          <t>owned</t>
        </is>
      </c>
      <c r="F3928" t="inlineStr">
        <is>
          <t>Cholla</t>
        </is>
      </c>
      <c r="G3928" t="n">
        <v>113</v>
      </c>
      <c r="H3928" t="inlineStr">
        <is>
          <t>3</t>
        </is>
      </c>
      <c r="I3928" t="n">
        <v>3</v>
      </c>
      <c r="J3928" t="inlineStr">
        <is>
          <t>ST</t>
        </is>
      </c>
      <c r="K3928" t="inlineStr">
        <is>
          <t>SUB</t>
        </is>
      </c>
      <c r="L3928" t="inlineStr">
        <is>
          <t>Conventional Steam Coal</t>
        </is>
      </c>
      <c r="M3928" t="inlineStr">
        <is>
          <t>Steam</t>
        </is>
      </c>
      <c r="N3928" t="n">
        <v>803</v>
      </c>
      <c r="O3928" t="n">
        <v>31</v>
      </c>
      <c r="P3928" t="b">
        <v>1</v>
      </c>
      <c r="Q3928" t="inlineStr">
        <is>
          <t>plant_unit</t>
        </is>
      </c>
      <c r="R3928" t="inlineStr">
        <is>
          <t>113_3_2015_plant_unit_owned_803</t>
        </is>
      </c>
      <c r="S3928" t="n">
        <v>3</v>
      </c>
      <c r="T3928" t="n">
        <v>1</v>
      </c>
      <c r="U3928" t="n">
        <v>0.475102238948909</v>
      </c>
      <c r="V3928" t="n">
        <v>312.3</v>
      </c>
      <c r="W3928" t="n">
        <v>2.189593218027777</v>
      </c>
      <c r="X3928" t="n">
        <v>23.51127765843895</v>
      </c>
      <c r="Y3928" t="inlineStr">
        <is>
          <t>coal</t>
        </is>
      </c>
      <c r="Z3928" t="n">
        <v>10.73773770619191</v>
      </c>
      <c r="AA3928" t="n">
        <v>1980</v>
      </c>
      <c r="AB3928" t="n">
        <v>1299760</v>
      </c>
      <c r="AC3928" t="inlineStr"/>
      <c r="AD3928" t="inlineStr"/>
      <c r="AE3928" t="n">
        <v>109</v>
      </c>
      <c r="AF3928" t="inlineStr">
        <is>
          <t>109_2015</t>
        </is>
      </c>
      <c r="AG3928" s="555" t="n">
        <v>42005</v>
      </c>
      <c r="AH3928" t="n">
        <v>30559018.24933261</v>
      </c>
      <c r="AI3928" t="n">
        <v>13956481.961</v>
      </c>
      <c r="AJ3928" t="inlineStr">
        <is>
          <t>Arizona Public Service Co</t>
        </is>
      </c>
    </row>
    <row r="3929">
      <c r="A3929" t="inlineStr">
        <is>
          <t>113_2015_plant_owned_803</t>
        </is>
      </c>
      <c r="B3929" t="inlineStr">
        <is>
          <t>Cholla</t>
        </is>
      </c>
      <c r="C3929" t="inlineStr">
        <is>
          <t>plant</t>
        </is>
      </c>
      <c r="D3929" t="n">
        <v>2015</v>
      </c>
      <c r="E3929" t="inlineStr">
        <is>
          <t>owned</t>
        </is>
      </c>
      <c r="F3929" t="inlineStr">
        <is>
          <t>Cholla</t>
        </is>
      </c>
      <c r="G3929" t="n">
        <v>113</v>
      </c>
      <c r="H3929" t="inlineStr"/>
      <c r="I3929" t="inlineStr"/>
      <c r="J3929" t="inlineStr">
        <is>
          <t>ST</t>
        </is>
      </c>
      <c r="K3929" t="inlineStr">
        <is>
          <t>SUB</t>
        </is>
      </c>
      <c r="L3929" t="inlineStr">
        <is>
          <t>Conventional Steam Coal</t>
        </is>
      </c>
      <c r="M3929" t="inlineStr">
        <is>
          <t>Steam</t>
        </is>
      </c>
      <c r="N3929" t="n">
        <v>803</v>
      </c>
      <c r="O3929" t="n">
        <v>31</v>
      </c>
      <c r="P3929" t="b">
        <v>1</v>
      </c>
      <c r="Q3929" t="inlineStr">
        <is>
          <t>plant</t>
        </is>
      </c>
      <c r="R3929" t="inlineStr">
        <is>
          <t>113_2015_plant_owned_803</t>
        </is>
      </c>
      <c r="S3929" t="n">
        <v>1</v>
      </c>
      <c r="T3929" t="n">
        <v>1</v>
      </c>
      <c r="U3929" t="n">
        <v>0.4796769157257003</v>
      </c>
      <c r="V3929" t="n">
        <v>714.8</v>
      </c>
      <c r="W3929" t="n">
        <v>2.189593218027778</v>
      </c>
      <c r="X3929" t="n">
        <v>23.98269753460264</v>
      </c>
      <c r="Y3929" t="inlineStr">
        <is>
          <t>coal</t>
        </is>
      </c>
      <c r="Z3929" t="n">
        <v>10.95303791459697</v>
      </c>
      <c r="AA3929" t="n">
        <v>1981</v>
      </c>
      <c r="AB3929" t="n">
        <v>3003568</v>
      </c>
      <c r="AC3929" t="inlineStr"/>
      <c r="AD3929" t="inlineStr"/>
      <c r="AE3929" t="n">
        <v>109</v>
      </c>
      <c r="AF3929" t="inlineStr">
        <is>
          <t>109_2015</t>
        </is>
      </c>
      <c r="AG3929" s="555" t="n">
        <v>42005</v>
      </c>
      <c r="AH3929" t="n">
        <v>71867730.02260207</v>
      </c>
      <c r="AI3929" t="n">
        <v>32822411.684</v>
      </c>
      <c r="AJ3929" t="inlineStr">
        <is>
          <t>Arizona Public Service Co</t>
        </is>
      </c>
    </row>
    <row r="3930">
      <c r="A3930" t="inlineStr">
        <is>
          <t>113_conventional_steam_coal_2015_plant_technology_owned_803</t>
        </is>
      </c>
      <c r="B3930" t="inlineStr">
        <is>
          <t>Cholla Conventional Steam Coal</t>
        </is>
      </c>
      <c r="C3930" t="inlineStr">
        <is>
          <t>plant_technology</t>
        </is>
      </c>
      <c r="D3930" t="n">
        <v>2015</v>
      </c>
      <c r="E3930" t="inlineStr">
        <is>
          <t>owned</t>
        </is>
      </c>
      <c r="F3930" t="inlineStr">
        <is>
          <t>Cholla</t>
        </is>
      </c>
      <c r="G3930" t="n">
        <v>113</v>
      </c>
      <c r="H3930" t="inlineStr"/>
      <c r="I3930" t="inlineStr"/>
      <c r="J3930" t="inlineStr">
        <is>
          <t>ST</t>
        </is>
      </c>
      <c r="K3930" t="inlineStr">
        <is>
          <t>SUB</t>
        </is>
      </c>
      <c r="L3930" t="inlineStr">
        <is>
          <t>Conventional Steam Coal</t>
        </is>
      </c>
      <c r="M3930" t="inlineStr">
        <is>
          <t>Steam</t>
        </is>
      </c>
      <c r="N3930" t="n">
        <v>803</v>
      </c>
      <c r="O3930" t="n">
        <v>31</v>
      </c>
      <c r="P3930" t="b">
        <v>0</v>
      </c>
      <c r="Q3930" t="inlineStr">
        <is>
          <t>plant</t>
        </is>
      </c>
      <c r="R3930" t="inlineStr">
        <is>
          <t>113_2015_plant_owned_803</t>
        </is>
      </c>
      <c r="S3930" t="n">
        <v>1</v>
      </c>
      <c r="T3930" t="n">
        <v>1</v>
      </c>
      <c r="U3930" t="n">
        <v>0.4796769157257003</v>
      </c>
      <c r="V3930" t="n">
        <v>714.8</v>
      </c>
      <c r="W3930" t="n">
        <v>2.189593218027778</v>
      </c>
      <c r="X3930" t="n">
        <v>23.98269753460264</v>
      </c>
      <c r="Y3930" t="inlineStr">
        <is>
          <t>coal</t>
        </is>
      </c>
      <c r="Z3930" t="n">
        <v>10.95303791459697</v>
      </c>
      <c r="AA3930" t="n">
        <v>1981</v>
      </c>
      <c r="AB3930" t="n">
        <v>3003568</v>
      </c>
      <c r="AC3930" t="inlineStr"/>
      <c r="AD3930" t="inlineStr"/>
      <c r="AE3930" t="n">
        <v>109</v>
      </c>
      <c r="AF3930" t="inlineStr">
        <is>
          <t>109_2015</t>
        </is>
      </c>
      <c r="AG3930" s="555" t="n">
        <v>42005</v>
      </c>
      <c r="AH3930" t="n">
        <v>71867730.02260207</v>
      </c>
      <c r="AI3930" t="n">
        <v>32822411.684</v>
      </c>
      <c r="AJ3930" t="inlineStr">
        <is>
          <t>Arizona Public Service Co</t>
        </is>
      </c>
    </row>
    <row r="3931">
      <c r="A3931" t="inlineStr">
        <is>
          <t>113_steam_2015_plant_ferc_acct_owned_803</t>
        </is>
      </c>
      <c r="B3931" t="inlineStr">
        <is>
          <t>Cholla Steam</t>
        </is>
      </c>
      <c r="C3931" t="inlineStr">
        <is>
          <t>plant_ferc_acct</t>
        </is>
      </c>
      <c r="D3931" t="n">
        <v>2015</v>
      </c>
      <c r="E3931" t="inlineStr">
        <is>
          <t>owned</t>
        </is>
      </c>
      <c r="F3931" t="inlineStr">
        <is>
          <t>Cholla</t>
        </is>
      </c>
      <c r="G3931" t="n">
        <v>113</v>
      </c>
      <c r="H3931" t="inlineStr"/>
      <c r="I3931" t="inlineStr"/>
      <c r="J3931" t="inlineStr">
        <is>
          <t>ST</t>
        </is>
      </c>
      <c r="K3931" t="inlineStr">
        <is>
          <t>SUB</t>
        </is>
      </c>
      <c r="L3931" t="inlineStr">
        <is>
          <t>Conventional Steam Coal</t>
        </is>
      </c>
      <c r="M3931" t="inlineStr">
        <is>
          <t>Steam</t>
        </is>
      </c>
      <c r="N3931" t="n">
        <v>803</v>
      </c>
      <c r="O3931" t="n">
        <v>31</v>
      </c>
      <c r="P3931" t="b">
        <v>0</v>
      </c>
      <c r="Q3931" t="inlineStr">
        <is>
          <t>plant</t>
        </is>
      </c>
      <c r="R3931" t="inlineStr">
        <is>
          <t>113_2015_plant_owned_803</t>
        </is>
      </c>
      <c r="S3931" t="n">
        <v>1</v>
      </c>
      <c r="T3931" t="n">
        <v>1</v>
      </c>
      <c r="U3931" t="n">
        <v>0.4796769157257003</v>
      </c>
      <c r="V3931" t="n">
        <v>714.8</v>
      </c>
      <c r="W3931" t="n">
        <v>2.189593218027778</v>
      </c>
      <c r="X3931" t="n">
        <v>23.98269753460264</v>
      </c>
      <c r="Y3931" t="inlineStr">
        <is>
          <t>coal</t>
        </is>
      </c>
      <c r="Z3931" t="n">
        <v>10.95303791459697</v>
      </c>
      <c r="AA3931" t="n">
        <v>1981</v>
      </c>
      <c r="AB3931" t="n">
        <v>3003568</v>
      </c>
      <c r="AC3931" t="inlineStr"/>
      <c r="AD3931" t="inlineStr"/>
      <c r="AE3931" t="n">
        <v>109</v>
      </c>
      <c r="AF3931" t="inlineStr">
        <is>
          <t>109_2015</t>
        </is>
      </c>
      <c r="AG3931" s="555" t="n">
        <v>42005</v>
      </c>
      <c r="AH3931" t="n">
        <v>71867730.02260207</v>
      </c>
      <c r="AI3931" t="n">
        <v>32822411.684</v>
      </c>
      <c r="AJ3931" t="inlineStr">
        <is>
          <t>Arizona Public Service Co</t>
        </is>
      </c>
    </row>
    <row r="3932">
      <c r="A3932" t="inlineStr">
        <is>
          <t>113_sub_2015_plant_prime_fuel_owned_803</t>
        </is>
      </c>
      <c r="B3932" t="inlineStr">
        <is>
          <t>Cholla SUB</t>
        </is>
      </c>
      <c r="C3932" t="inlineStr">
        <is>
          <t>plant_prime_fuel</t>
        </is>
      </c>
      <c r="D3932" t="n">
        <v>2015</v>
      </c>
      <c r="E3932" t="inlineStr">
        <is>
          <t>owned</t>
        </is>
      </c>
      <c r="F3932" t="inlineStr">
        <is>
          <t>Cholla</t>
        </is>
      </c>
      <c r="G3932" t="n">
        <v>113</v>
      </c>
      <c r="H3932" t="inlineStr"/>
      <c r="I3932" t="inlineStr"/>
      <c r="J3932" t="inlineStr">
        <is>
          <t>ST</t>
        </is>
      </c>
      <c r="K3932" t="inlineStr">
        <is>
          <t>SUB</t>
        </is>
      </c>
      <c r="L3932" t="inlineStr">
        <is>
          <t>Conventional Steam Coal</t>
        </is>
      </c>
      <c r="M3932" t="inlineStr">
        <is>
          <t>Steam</t>
        </is>
      </c>
      <c r="N3932" t="n">
        <v>803</v>
      </c>
      <c r="O3932" t="n">
        <v>31</v>
      </c>
      <c r="P3932" t="b">
        <v>0</v>
      </c>
      <c r="Q3932" t="inlineStr">
        <is>
          <t>plant</t>
        </is>
      </c>
      <c r="R3932" t="inlineStr">
        <is>
          <t>113_2015_plant_owned_803</t>
        </is>
      </c>
      <c r="S3932" t="n">
        <v>1</v>
      </c>
      <c r="T3932" t="n">
        <v>1</v>
      </c>
      <c r="U3932" t="n">
        <v>0.4796769157257003</v>
      </c>
      <c r="V3932" t="n">
        <v>714.8</v>
      </c>
      <c r="W3932" t="n">
        <v>2.189593218027778</v>
      </c>
      <c r="X3932" t="n">
        <v>23.98269753460264</v>
      </c>
      <c r="Y3932" t="inlineStr">
        <is>
          <t>coal</t>
        </is>
      </c>
      <c r="Z3932" t="n">
        <v>10.95303791459697</v>
      </c>
      <c r="AA3932" t="n">
        <v>1981</v>
      </c>
      <c r="AB3932" t="n">
        <v>3003568</v>
      </c>
      <c r="AC3932" t="inlineStr"/>
      <c r="AD3932" t="inlineStr"/>
      <c r="AE3932" t="n">
        <v>109</v>
      </c>
      <c r="AF3932" t="inlineStr">
        <is>
          <t>109_2015</t>
        </is>
      </c>
      <c r="AG3932" s="555" t="n">
        <v>42005</v>
      </c>
      <c r="AH3932" t="n">
        <v>71867730.02260207</v>
      </c>
      <c r="AI3932" t="n">
        <v>32822411.684</v>
      </c>
      <c r="AJ3932" t="inlineStr">
        <is>
          <t>Arizona Public Service Co</t>
        </is>
      </c>
    </row>
    <row r="3933">
      <c r="A3933" t="inlineStr">
        <is>
          <t>113_3_2015_plant_gen_owned_803</t>
        </is>
      </c>
      <c r="B3933" t="inlineStr">
        <is>
          <t>Cholla 3</t>
        </is>
      </c>
      <c r="C3933" t="inlineStr">
        <is>
          <t>plant_gen</t>
        </is>
      </c>
      <c r="D3933" t="n">
        <v>2015</v>
      </c>
      <c r="E3933" t="inlineStr">
        <is>
          <t>owned</t>
        </is>
      </c>
      <c r="F3933" t="inlineStr">
        <is>
          <t>Cholla</t>
        </is>
      </c>
      <c r="G3933" t="n">
        <v>113</v>
      </c>
      <c r="H3933" t="inlineStr">
        <is>
          <t>3</t>
        </is>
      </c>
      <c r="I3933" t="n">
        <v>3</v>
      </c>
      <c r="J3933" t="inlineStr">
        <is>
          <t>ST</t>
        </is>
      </c>
      <c r="K3933" t="inlineStr">
        <is>
          <t>SUB</t>
        </is>
      </c>
      <c r="L3933" t="inlineStr">
        <is>
          <t>Conventional Steam Coal</t>
        </is>
      </c>
      <c r="M3933" t="inlineStr">
        <is>
          <t>Steam</t>
        </is>
      </c>
      <c r="N3933" t="n">
        <v>803</v>
      </c>
      <c r="O3933" t="n">
        <v>31</v>
      </c>
      <c r="P3933" t="b">
        <v>0</v>
      </c>
      <c r="Q3933" t="inlineStr">
        <is>
          <t>plant_unit</t>
        </is>
      </c>
      <c r="R3933" t="inlineStr">
        <is>
          <t>113_3_2015_plant_unit_owned_803</t>
        </is>
      </c>
      <c r="S3933" t="n">
        <v>3</v>
      </c>
      <c r="T3933" t="n">
        <v>1</v>
      </c>
      <c r="U3933" t="n">
        <v>0.475102238948909</v>
      </c>
      <c r="V3933" t="n">
        <v>312.3</v>
      </c>
      <c r="W3933" t="n">
        <v>2.189593218027777</v>
      </c>
      <c r="X3933" t="n">
        <v>23.51127765843895</v>
      </c>
      <c r="Y3933" t="inlineStr">
        <is>
          <t>coal</t>
        </is>
      </c>
      <c r="Z3933" t="n">
        <v>10.73773770619191</v>
      </c>
      <c r="AA3933" t="n">
        <v>1980</v>
      </c>
      <c r="AB3933" t="n">
        <v>1299760</v>
      </c>
      <c r="AC3933" t="inlineStr"/>
      <c r="AD3933" t="inlineStr"/>
      <c r="AE3933" t="n">
        <v>109</v>
      </c>
      <c r="AF3933" t="inlineStr">
        <is>
          <t>109_2015</t>
        </is>
      </c>
      <c r="AG3933" s="555" t="n">
        <v>42005</v>
      </c>
      <c r="AH3933" t="n">
        <v>30559018.24933261</v>
      </c>
      <c r="AI3933" t="n">
        <v>13956481.961</v>
      </c>
      <c r="AJ3933" t="inlineStr">
        <is>
          <t>Arizona Public Service Co</t>
        </is>
      </c>
    </row>
    <row r="3934">
      <c r="A3934" t="inlineStr">
        <is>
          <t>113_2_2015_plant_gen_owned_803</t>
        </is>
      </c>
      <c r="B3934" t="inlineStr">
        <is>
          <t>Cholla 2</t>
        </is>
      </c>
      <c r="C3934" t="inlineStr">
        <is>
          <t>plant_gen</t>
        </is>
      </c>
      <c r="D3934" t="n">
        <v>2015</v>
      </c>
      <c r="E3934" t="inlineStr">
        <is>
          <t>owned</t>
        </is>
      </c>
      <c r="F3934" t="inlineStr">
        <is>
          <t>Cholla</t>
        </is>
      </c>
      <c r="G3934" t="n">
        <v>113</v>
      </c>
      <c r="H3934" t="inlineStr">
        <is>
          <t>2</t>
        </is>
      </c>
      <c r="I3934" t="n">
        <v>2</v>
      </c>
      <c r="J3934" t="inlineStr">
        <is>
          <t>ST</t>
        </is>
      </c>
      <c r="K3934" t="inlineStr">
        <is>
          <t>SUB</t>
        </is>
      </c>
      <c r="L3934" t="inlineStr">
        <is>
          <t>Conventional Steam Coal</t>
        </is>
      </c>
      <c r="M3934" t="inlineStr">
        <is>
          <t>Steam</t>
        </is>
      </c>
      <c r="N3934" t="n">
        <v>803</v>
      </c>
      <c r="O3934" t="n">
        <v>31</v>
      </c>
      <c r="P3934" t="b">
        <v>0</v>
      </c>
      <c r="Q3934" t="inlineStr">
        <is>
          <t>plant_unit</t>
        </is>
      </c>
      <c r="R3934" t="inlineStr">
        <is>
          <t>113_2_2015_plant_unit_owned_803</t>
        </is>
      </c>
      <c r="S3934" t="n">
        <v>3</v>
      </c>
      <c r="T3934" t="n">
        <v>1</v>
      </c>
      <c r="U3934" t="n">
        <v>0.4253818214578681</v>
      </c>
      <c r="V3934" t="n">
        <v>288.9</v>
      </c>
      <c r="W3934" t="n">
        <v>2.189593218027777</v>
      </c>
      <c r="X3934" t="n">
        <v>24.68858488265964</v>
      </c>
      <c r="Y3934" t="inlineStr">
        <is>
          <t>coal</t>
        </is>
      </c>
      <c r="Z3934" t="n">
        <v>11.27542078564588</v>
      </c>
      <c r="AA3934" t="n">
        <v>1978</v>
      </c>
      <c r="AB3934" t="n">
        <v>1076541</v>
      </c>
      <c r="AC3934" t="inlineStr">
        <is>
          <t>retired</t>
        </is>
      </c>
      <c r="AD3934" t="inlineStr"/>
      <c r="AE3934" t="n">
        <v>109</v>
      </c>
      <c r="AF3934" t="inlineStr">
        <is>
          <t>109_2015</t>
        </is>
      </c>
      <c r="AG3934" s="555" t="n">
        <v>42005</v>
      </c>
      <c r="AH3934" t="n">
        <v>26578273.8581633</v>
      </c>
      <c r="AI3934" t="n">
        <v>12138452.768</v>
      </c>
      <c r="AJ3934" t="inlineStr">
        <is>
          <t>Arizona Public Service Co</t>
        </is>
      </c>
    </row>
    <row r="3935">
      <c r="A3935" t="inlineStr">
        <is>
          <t>113_1_2015_plant_gen_owned_803</t>
        </is>
      </c>
      <c r="B3935" t="inlineStr">
        <is>
          <t>Cholla 1</t>
        </is>
      </c>
      <c r="C3935" t="inlineStr">
        <is>
          <t>plant_gen</t>
        </is>
      </c>
      <c r="D3935" t="n">
        <v>2015</v>
      </c>
      <c r="E3935" t="inlineStr">
        <is>
          <t>owned</t>
        </is>
      </c>
      <c r="F3935" t="inlineStr">
        <is>
          <t>Cholla</t>
        </is>
      </c>
      <c r="G3935" t="n">
        <v>113</v>
      </c>
      <c r="H3935" t="inlineStr">
        <is>
          <t>1</t>
        </is>
      </c>
      <c r="I3935" t="n">
        <v>1</v>
      </c>
      <c r="J3935" t="inlineStr">
        <is>
          <t>ST</t>
        </is>
      </c>
      <c r="K3935" t="inlineStr">
        <is>
          <t>SUB</t>
        </is>
      </c>
      <c r="L3935" t="inlineStr">
        <is>
          <t>Conventional Steam Coal</t>
        </is>
      </c>
      <c r="M3935" t="inlineStr">
        <is>
          <t>Steam</t>
        </is>
      </c>
      <c r="N3935" t="n">
        <v>803</v>
      </c>
      <c r="O3935" t="n">
        <v>31</v>
      </c>
      <c r="P3935" t="b">
        <v>0</v>
      </c>
      <c r="Q3935" t="inlineStr">
        <is>
          <t>plant_unit</t>
        </is>
      </c>
      <c r="R3935" t="inlineStr">
        <is>
          <t>113_1_2015_plant_unit_owned_803</t>
        </is>
      </c>
      <c r="S3935" t="n">
        <v>3</v>
      </c>
      <c r="T3935" t="n">
        <v>1</v>
      </c>
      <c r="U3935" t="n">
        <v>0.6303329394173258</v>
      </c>
      <c r="V3935" t="n">
        <v>113.6</v>
      </c>
      <c r="W3935" t="n">
        <v>2.189593218027777</v>
      </c>
      <c r="X3935" t="n">
        <v>23.48352123594284</v>
      </c>
      <c r="Y3935" t="inlineStr">
        <is>
          <t>coal</t>
        </is>
      </c>
      <c r="Z3935" t="n">
        <v>10.7250611860659</v>
      </c>
      <c r="AA3935" t="n">
        <v>1962</v>
      </c>
      <c r="AB3935" t="n">
        <v>627267</v>
      </c>
      <c r="AC3935" t="inlineStr"/>
      <c r="AD3935" t="inlineStr"/>
      <c r="AE3935" t="n">
        <v>109</v>
      </c>
      <c r="AF3935" t="inlineStr">
        <is>
          <t>109_2015</t>
        </is>
      </c>
      <c r="AG3935" s="555" t="n">
        <v>42005</v>
      </c>
      <c r="AH3935" t="n">
        <v>14730437.91510616</v>
      </c>
      <c r="AI3935" t="n">
        <v>6727476.954999999</v>
      </c>
      <c r="AJ3935" t="inlineStr">
        <is>
          <t>Arizona Public Service Co</t>
        </is>
      </c>
    </row>
    <row r="3936">
      <c r="A3936" t="inlineStr">
        <is>
          <t>113_st_2015_plant_prime_mover_owned_803</t>
        </is>
      </c>
      <c r="B3936" t="inlineStr">
        <is>
          <t>Cholla ST</t>
        </is>
      </c>
      <c r="C3936" t="inlineStr">
        <is>
          <t>plant_prime_mover</t>
        </is>
      </c>
      <c r="D3936" t="n">
        <v>2015</v>
      </c>
      <c r="E3936" t="inlineStr">
        <is>
          <t>owned</t>
        </is>
      </c>
      <c r="F3936" t="inlineStr">
        <is>
          <t>Cholla</t>
        </is>
      </c>
      <c r="G3936" t="n">
        <v>113</v>
      </c>
      <c r="H3936" t="inlineStr"/>
      <c r="I3936" t="inlineStr"/>
      <c r="J3936" t="inlineStr">
        <is>
          <t>ST</t>
        </is>
      </c>
      <c r="K3936" t="inlineStr">
        <is>
          <t>SUB</t>
        </is>
      </c>
      <c r="L3936" t="inlineStr">
        <is>
          <t>Conventional Steam Coal</t>
        </is>
      </c>
      <c r="M3936" t="inlineStr">
        <is>
          <t>Steam</t>
        </is>
      </c>
      <c r="N3936" t="n">
        <v>803</v>
      </c>
      <c r="O3936" t="n">
        <v>31</v>
      </c>
      <c r="P3936" t="b">
        <v>0</v>
      </c>
      <c r="Q3936" t="inlineStr">
        <is>
          <t>plant</t>
        </is>
      </c>
      <c r="R3936" t="inlineStr">
        <is>
          <t>113_2015_plant_owned_803</t>
        </is>
      </c>
      <c r="S3936" t="n">
        <v>1</v>
      </c>
      <c r="T3936" t="n">
        <v>1</v>
      </c>
      <c r="U3936" t="n">
        <v>0.4796769157257003</v>
      </c>
      <c r="V3936" t="n">
        <v>714.8</v>
      </c>
      <c r="W3936" t="n">
        <v>2.189593218027778</v>
      </c>
      <c r="X3936" t="n">
        <v>23.98269753460264</v>
      </c>
      <c r="Y3936" t="inlineStr">
        <is>
          <t>coal</t>
        </is>
      </c>
      <c r="Z3936" t="n">
        <v>10.95303791459697</v>
      </c>
      <c r="AA3936" t="n">
        <v>1981</v>
      </c>
      <c r="AB3936" t="n">
        <v>3003568</v>
      </c>
      <c r="AC3936" t="inlineStr"/>
      <c r="AD3936" t="inlineStr"/>
      <c r="AE3936" t="n">
        <v>109</v>
      </c>
      <c r="AF3936" t="inlineStr">
        <is>
          <t>109_2015</t>
        </is>
      </c>
      <c r="AG3936" s="555" t="n">
        <v>42005</v>
      </c>
      <c r="AH3936" t="n">
        <v>71867730.02260207</v>
      </c>
      <c r="AI3936" t="n">
        <v>32822411.684</v>
      </c>
      <c r="AJ3936" t="inlineStr">
        <is>
          <t>Arizona Public Service Co</t>
        </is>
      </c>
    </row>
    <row r="3937">
      <c r="A3937" t="inlineStr">
        <is>
          <t>113_steam_2015_plant_ferc_acct_total_803</t>
        </is>
      </c>
      <c r="B3937" t="inlineStr">
        <is>
          <t>Cholla Steam</t>
        </is>
      </c>
      <c r="C3937" t="inlineStr">
        <is>
          <t>plant_ferc_acct</t>
        </is>
      </c>
      <c r="D3937" t="n">
        <v>2015</v>
      </c>
      <c r="E3937" t="inlineStr">
        <is>
          <t>total</t>
        </is>
      </c>
      <c r="F3937" t="inlineStr">
        <is>
          <t>Cholla</t>
        </is>
      </c>
      <c r="G3937" t="n">
        <v>113</v>
      </c>
      <c r="H3937" t="inlineStr"/>
      <c r="I3937" t="inlineStr"/>
      <c r="J3937" t="inlineStr">
        <is>
          <t>ST</t>
        </is>
      </c>
      <c r="K3937" t="inlineStr">
        <is>
          <t>SUB</t>
        </is>
      </c>
      <c r="L3937" t="inlineStr">
        <is>
          <t>Conventional Steam Coal</t>
        </is>
      </c>
      <c r="M3937" t="inlineStr">
        <is>
          <t>Steam</t>
        </is>
      </c>
      <c r="N3937" t="n">
        <v>803</v>
      </c>
      <c r="O3937" t="n">
        <v>31</v>
      </c>
      <c r="P3937" t="b">
        <v>0</v>
      </c>
      <c r="Q3937" t="inlineStr">
        <is>
          <t>plant</t>
        </is>
      </c>
      <c r="R3937" t="inlineStr">
        <is>
          <t>113_2015_plant_total_803</t>
        </is>
      </c>
      <c r="S3937" t="n">
        <v>1</v>
      </c>
      <c r="T3937" t="n">
        <v>1</v>
      </c>
      <c r="U3937" t="n">
        <v>0.5585336915753263</v>
      </c>
      <c r="V3937" t="n">
        <v>1128.8</v>
      </c>
      <c r="W3937" t="n">
        <v>2.189593218027777</v>
      </c>
      <c r="X3937" t="n">
        <v>23.69814363634158</v>
      </c>
      <c r="Y3937" t="inlineStr">
        <is>
          <t>coal</t>
        </is>
      </c>
      <c r="Z3937" t="n">
        <v>10.82308048875266</v>
      </c>
      <c r="AA3937" t="n">
        <v>1981</v>
      </c>
      <c r="AB3937" t="n">
        <v>5522942</v>
      </c>
      <c r="AC3937" t="inlineStr"/>
      <c r="AD3937" t="inlineStr"/>
      <c r="AE3937" t="n">
        <v>109</v>
      </c>
      <c r="AF3937" t="inlineStr">
        <is>
          <t>109_2015</t>
        </is>
      </c>
      <c r="AG3937" s="555" t="n">
        <v>42005</v>
      </c>
      <c r="AH3937" t="n">
        <v>130334442.8640422</v>
      </c>
      <c r="AI3937" t="n">
        <v>59524500.62</v>
      </c>
      <c r="AJ3937" t="inlineStr">
        <is>
          <t>Arizona Public Service Co</t>
        </is>
      </c>
    </row>
    <row r="3938">
      <c r="A3938" t="inlineStr">
        <is>
          <t>113_2015_plant_total_803</t>
        </is>
      </c>
      <c r="B3938" t="inlineStr">
        <is>
          <t>Cholla</t>
        </is>
      </c>
      <c r="C3938" t="inlineStr">
        <is>
          <t>plant</t>
        </is>
      </c>
      <c r="D3938" t="n">
        <v>2015</v>
      </c>
      <c r="E3938" t="inlineStr">
        <is>
          <t>total</t>
        </is>
      </c>
      <c r="F3938" t="inlineStr">
        <is>
          <t>Cholla</t>
        </is>
      </c>
      <c r="G3938" t="n">
        <v>113</v>
      </c>
      <c r="H3938" t="inlineStr"/>
      <c r="I3938" t="inlineStr"/>
      <c r="J3938" t="inlineStr">
        <is>
          <t>ST</t>
        </is>
      </c>
      <c r="K3938" t="inlineStr">
        <is>
          <t>SUB</t>
        </is>
      </c>
      <c r="L3938" t="inlineStr">
        <is>
          <t>Conventional Steam Coal</t>
        </is>
      </c>
      <c r="M3938" t="inlineStr">
        <is>
          <t>Steam</t>
        </is>
      </c>
      <c r="N3938" t="n">
        <v>803</v>
      </c>
      <c r="O3938" t="n">
        <v>31</v>
      </c>
      <c r="P3938" t="b">
        <v>1</v>
      </c>
      <c r="Q3938" t="inlineStr">
        <is>
          <t>plant</t>
        </is>
      </c>
      <c r="R3938" t="inlineStr">
        <is>
          <t>113_2015_plant_total_803</t>
        </is>
      </c>
      <c r="S3938" t="n">
        <v>1</v>
      </c>
      <c r="T3938" t="n">
        <v>1</v>
      </c>
      <c r="U3938" t="n">
        <v>0.5585336915753263</v>
      </c>
      <c r="V3938" t="n">
        <v>1128.8</v>
      </c>
      <c r="W3938" t="n">
        <v>2.189593218027777</v>
      </c>
      <c r="X3938" t="n">
        <v>23.69814363634158</v>
      </c>
      <c r="Y3938" t="inlineStr">
        <is>
          <t>coal</t>
        </is>
      </c>
      <c r="Z3938" t="n">
        <v>10.82308048875266</v>
      </c>
      <c r="AA3938" t="n">
        <v>1981</v>
      </c>
      <c r="AB3938" t="n">
        <v>5522942</v>
      </c>
      <c r="AC3938" t="inlineStr"/>
      <c r="AD3938" t="inlineStr"/>
      <c r="AE3938" t="n">
        <v>109</v>
      </c>
      <c r="AF3938" t="inlineStr">
        <is>
          <t>109_2015</t>
        </is>
      </c>
      <c r="AG3938" s="555" t="n">
        <v>42005</v>
      </c>
      <c r="AH3938" t="n">
        <v>130334442.8640422</v>
      </c>
      <c r="AI3938" t="n">
        <v>59524500.62</v>
      </c>
      <c r="AJ3938" t="inlineStr">
        <is>
          <t>Arizona Public Service Co</t>
        </is>
      </c>
    </row>
    <row r="3939">
      <c r="A3939" t="inlineStr">
        <is>
          <t>113_4_2015_plant_unit_total_803</t>
        </is>
      </c>
      <c r="B3939" t="inlineStr">
        <is>
          <t>Cholla 4</t>
        </is>
      </c>
      <c r="C3939" t="inlineStr">
        <is>
          <t>plant_unit</t>
        </is>
      </c>
      <c r="D3939" t="n">
        <v>2015</v>
      </c>
      <c r="E3939" t="inlineStr">
        <is>
          <t>total</t>
        </is>
      </c>
      <c r="F3939" t="inlineStr">
        <is>
          <t>Cholla</t>
        </is>
      </c>
      <c r="G3939" t="n">
        <v>113</v>
      </c>
      <c r="H3939" t="inlineStr">
        <is>
          <t>4</t>
        </is>
      </c>
      <c r="I3939" t="n">
        <v>4</v>
      </c>
      <c r="J3939" t="inlineStr">
        <is>
          <t>ST</t>
        </is>
      </c>
      <c r="K3939" t="inlineStr">
        <is>
          <t>SUB</t>
        </is>
      </c>
      <c r="L3939" t="inlineStr">
        <is>
          <t>Conventional Steam Coal</t>
        </is>
      </c>
      <c r="M3939" t="inlineStr">
        <is>
          <t>Steam</t>
        </is>
      </c>
      <c r="N3939" t="n">
        <v>803</v>
      </c>
      <c r="O3939" t="n">
        <v>31</v>
      </c>
      <c r="P3939" t="b">
        <v>1</v>
      </c>
      <c r="Q3939" t="inlineStr">
        <is>
          <t>plant_unit</t>
        </is>
      </c>
      <c r="R3939" t="inlineStr">
        <is>
          <t>113_4_2015_plant_unit_total_803</t>
        </is>
      </c>
      <c r="S3939" t="n">
        <v>4</v>
      </c>
      <c r="T3939" t="n">
        <v>1</v>
      </c>
      <c r="U3939" t="n">
        <v>0.6946854388635211</v>
      </c>
      <c r="V3939" t="n">
        <v>414</v>
      </c>
      <c r="W3939" t="n">
        <v>2.189593218027777</v>
      </c>
      <c r="X3939" t="n">
        <v>23.20684139847443</v>
      </c>
      <c r="Y3939" t="inlineStr">
        <is>
          <t>coal</t>
        </is>
      </c>
      <c r="Z3939" t="n">
        <v>10.59869988973451</v>
      </c>
      <c r="AA3939" t="n">
        <v>1981</v>
      </c>
      <c r="AB3939" t="n">
        <v>2519374</v>
      </c>
      <c r="AC3939" t="inlineStr">
        <is>
          <t>existing</t>
        </is>
      </c>
      <c r="AD3939" t="inlineStr"/>
      <c r="AE3939" t="n">
        <v>109</v>
      </c>
      <c r="AF3939" t="inlineStr">
        <is>
          <t>109_2015</t>
        </is>
      </c>
      <c r="AG3939" s="555" t="n">
        <v>42005</v>
      </c>
      <c r="AH3939" t="n">
        <v>58466712.84144014</v>
      </c>
      <c r="AI3939" t="n">
        <v>26702088.936</v>
      </c>
      <c r="AJ3939" t="inlineStr">
        <is>
          <t>Arizona Public Service Co</t>
        </is>
      </c>
    </row>
    <row r="3940">
      <c r="A3940" t="inlineStr">
        <is>
          <t>113_3_2015_plant_unit_total_803</t>
        </is>
      </c>
      <c r="B3940" t="inlineStr">
        <is>
          <t>Cholla 3</t>
        </is>
      </c>
      <c r="C3940" t="inlineStr">
        <is>
          <t>plant_unit</t>
        </is>
      </c>
      <c r="D3940" t="n">
        <v>2015</v>
      </c>
      <c r="E3940" t="inlineStr">
        <is>
          <t>total</t>
        </is>
      </c>
      <c r="F3940" t="inlineStr">
        <is>
          <t>Cholla</t>
        </is>
      </c>
      <c r="G3940" t="n">
        <v>113</v>
      </c>
      <c r="H3940" t="inlineStr">
        <is>
          <t>3</t>
        </is>
      </c>
      <c r="I3940" t="n">
        <v>3</v>
      </c>
      <c r="J3940" t="inlineStr">
        <is>
          <t>ST</t>
        </is>
      </c>
      <c r="K3940" t="inlineStr">
        <is>
          <t>SUB</t>
        </is>
      </c>
      <c r="L3940" t="inlineStr">
        <is>
          <t>Conventional Steam Coal</t>
        </is>
      </c>
      <c r="M3940" t="inlineStr">
        <is>
          <t>Steam</t>
        </is>
      </c>
      <c r="N3940" t="n">
        <v>803</v>
      </c>
      <c r="O3940" t="n">
        <v>31</v>
      </c>
      <c r="P3940" t="b">
        <v>1</v>
      </c>
      <c r="Q3940" t="inlineStr">
        <is>
          <t>plant_unit</t>
        </is>
      </c>
      <c r="R3940" t="inlineStr">
        <is>
          <t>113_3_2015_plant_unit_total_803</t>
        </is>
      </c>
      <c r="S3940" t="n">
        <v>4</v>
      </c>
      <c r="T3940" t="n">
        <v>1</v>
      </c>
      <c r="U3940" t="n">
        <v>0.475102238948909</v>
      </c>
      <c r="V3940" t="n">
        <v>312.3</v>
      </c>
      <c r="W3940" t="n">
        <v>2.189593218027777</v>
      </c>
      <c r="X3940" t="n">
        <v>23.51127765843895</v>
      </c>
      <c r="Y3940" t="inlineStr">
        <is>
          <t>coal</t>
        </is>
      </c>
      <c r="Z3940" t="n">
        <v>10.73773770619191</v>
      </c>
      <c r="AA3940" t="n">
        <v>1980</v>
      </c>
      <c r="AB3940" t="n">
        <v>1299760</v>
      </c>
      <c r="AC3940" t="inlineStr">
        <is>
          <t>existing</t>
        </is>
      </c>
      <c r="AD3940" t="inlineStr"/>
      <c r="AE3940" t="n">
        <v>109</v>
      </c>
      <c r="AF3940" t="inlineStr">
        <is>
          <t>109_2015</t>
        </is>
      </c>
      <c r="AG3940" s="555" t="n">
        <v>42005</v>
      </c>
      <c r="AH3940" t="n">
        <v>30559018.24933261</v>
      </c>
      <c r="AI3940" t="n">
        <v>13956481.961</v>
      </c>
      <c r="AJ3940" t="inlineStr">
        <is>
          <t>Arizona Public Service Co</t>
        </is>
      </c>
    </row>
    <row r="3941">
      <c r="A3941" t="inlineStr">
        <is>
          <t>113_2_2015_plant_unit_total_803</t>
        </is>
      </c>
      <c r="B3941" t="inlineStr">
        <is>
          <t>Cholla 2</t>
        </is>
      </c>
      <c r="C3941" t="inlineStr">
        <is>
          <t>plant_unit</t>
        </is>
      </c>
      <c r="D3941" t="n">
        <v>2015</v>
      </c>
      <c r="E3941" t="inlineStr">
        <is>
          <t>total</t>
        </is>
      </c>
      <c r="F3941" t="inlineStr">
        <is>
          <t>Cholla</t>
        </is>
      </c>
      <c r="G3941" t="n">
        <v>113</v>
      </c>
      <c r="H3941" t="inlineStr">
        <is>
          <t>2</t>
        </is>
      </c>
      <c r="I3941" t="n">
        <v>2</v>
      </c>
      <c r="J3941" t="inlineStr">
        <is>
          <t>ST</t>
        </is>
      </c>
      <c r="K3941" t="inlineStr">
        <is>
          <t>SUB</t>
        </is>
      </c>
      <c r="L3941" t="inlineStr">
        <is>
          <t>Conventional Steam Coal</t>
        </is>
      </c>
      <c r="M3941" t="inlineStr">
        <is>
          <t>Steam</t>
        </is>
      </c>
      <c r="N3941" t="n">
        <v>803</v>
      </c>
      <c r="O3941" t="n">
        <v>31</v>
      </c>
      <c r="P3941" t="b">
        <v>1</v>
      </c>
      <c r="Q3941" t="inlineStr">
        <is>
          <t>plant_unit</t>
        </is>
      </c>
      <c r="R3941" t="inlineStr">
        <is>
          <t>113_2_2015_plant_unit_total_803</t>
        </is>
      </c>
      <c r="S3941" t="n">
        <v>4</v>
      </c>
      <c r="T3941" t="n">
        <v>1</v>
      </c>
      <c r="U3941" t="n">
        <v>0.4253818214578681</v>
      </c>
      <c r="V3941" t="n">
        <v>288.9</v>
      </c>
      <c r="W3941" t="n">
        <v>2.189593218027777</v>
      </c>
      <c r="X3941" t="n">
        <v>24.68858488265964</v>
      </c>
      <c r="Y3941" t="inlineStr">
        <is>
          <t>coal</t>
        </is>
      </c>
      <c r="Z3941" t="n">
        <v>11.27542078564588</v>
      </c>
      <c r="AA3941" t="n">
        <v>1978</v>
      </c>
      <c r="AB3941" t="n">
        <v>1076541</v>
      </c>
      <c r="AC3941" t="inlineStr"/>
      <c r="AD3941" t="inlineStr"/>
      <c r="AE3941" t="n">
        <v>109</v>
      </c>
      <c r="AF3941" t="inlineStr">
        <is>
          <t>109_2015</t>
        </is>
      </c>
      <c r="AG3941" s="555" t="n">
        <v>42005</v>
      </c>
      <c r="AH3941" t="n">
        <v>26578273.8581633</v>
      </c>
      <c r="AI3941" t="n">
        <v>12138452.768</v>
      </c>
      <c r="AJ3941" t="inlineStr">
        <is>
          <t>Arizona Public Service Co</t>
        </is>
      </c>
    </row>
    <row r="3942">
      <c r="A3942" t="inlineStr">
        <is>
          <t>113_1_2015_plant_unit_total_803</t>
        </is>
      </c>
      <c r="B3942" t="inlineStr">
        <is>
          <t>Cholla 1</t>
        </is>
      </c>
      <c r="C3942" t="inlineStr">
        <is>
          <t>plant_unit</t>
        </is>
      </c>
      <c r="D3942" t="n">
        <v>2015</v>
      </c>
      <c r="E3942" t="inlineStr">
        <is>
          <t>total</t>
        </is>
      </c>
      <c r="F3942" t="inlineStr">
        <is>
          <t>Cholla</t>
        </is>
      </c>
      <c r="G3942" t="n">
        <v>113</v>
      </c>
      <c r="H3942" t="inlineStr">
        <is>
          <t>1</t>
        </is>
      </c>
      <c r="I3942" t="n">
        <v>1</v>
      </c>
      <c r="J3942" t="inlineStr">
        <is>
          <t>ST</t>
        </is>
      </c>
      <c r="K3942" t="inlineStr">
        <is>
          <t>SUB</t>
        </is>
      </c>
      <c r="L3942" t="inlineStr">
        <is>
          <t>Conventional Steam Coal</t>
        </is>
      </c>
      <c r="M3942" t="inlineStr">
        <is>
          <t>Steam</t>
        </is>
      </c>
      <c r="N3942" t="n">
        <v>803</v>
      </c>
      <c r="O3942" t="n">
        <v>31</v>
      </c>
      <c r="P3942" t="b">
        <v>1</v>
      </c>
      <c r="Q3942" t="inlineStr">
        <is>
          <t>plant_unit</t>
        </is>
      </c>
      <c r="R3942" t="inlineStr">
        <is>
          <t>113_1_2015_plant_unit_total_803</t>
        </is>
      </c>
      <c r="S3942" t="n">
        <v>4</v>
      </c>
      <c r="T3942" t="n">
        <v>1</v>
      </c>
      <c r="U3942" t="n">
        <v>0.6303329394173258</v>
      </c>
      <c r="V3942" t="n">
        <v>113.6</v>
      </c>
      <c r="W3942" t="n">
        <v>2.189593218027777</v>
      </c>
      <c r="X3942" t="n">
        <v>23.48352123594284</v>
      </c>
      <c r="Y3942" t="inlineStr">
        <is>
          <t>coal</t>
        </is>
      </c>
      <c r="Z3942" t="n">
        <v>10.7250611860659</v>
      </c>
      <c r="AA3942" t="n">
        <v>1962</v>
      </c>
      <c r="AB3942" t="n">
        <v>627267</v>
      </c>
      <c r="AC3942" t="inlineStr">
        <is>
          <t>existing</t>
        </is>
      </c>
      <c r="AD3942" t="inlineStr"/>
      <c r="AE3942" t="n">
        <v>109</v>
      </c>
      <c r="AF3942" t="inlineStr">
        <is>
          <t>109_2015</t>
        </is>
      </c>
      <c r="AG3942" s="555" t="n">
        <v>42005</v>
      </c>
      <c r="AH3942" t="n">
        <v>14730437.91510616</v>
      </c>
      <c r="AI3942" t="n">
        <v>6727476.954999999</v>
      </c>
      <c r="AJ3942" t="inlineStr">
        <is>
          <t>Arizona Public Service Co</t>
        </is>
      </c>
    </row>
    <row r="3943">
      <c r="A3943" t="inlineStr">
        <is>
          <t>113_st_2015_plant_prime_mover_total_803</t>
        </is>
      </c>
      <c r="B3943" t="inlineStr">
        <is>
          <t>Cholla ST</t>
        </is>
      </c>
      <c r="C3943" t="inlineStr">
        <is>
          <t>plant_prime_mover</t>
        </is>
      </c>
      <c r="D3943" t="n">
        <v>2015</v>
      </c>
      <c r="E3943" t="inlineStr">
        <is>
          <t>total</t>
        </is>
      </c>
      <c r="F3943" t="inlineStr">
        <is>
          <t>Cholla</t>
        </is>
      </c>
      <c r="G3943" t="n">
        <v>113</v>
      </c>
      <c r="H3943" t="inlineStr"/>
      <c r="I3943" t="inlineStr"/>
      <c r="J3943" t="inlineStr">
        <is>
          <t>ST</t>
        </is>
      </c>
      <c r="K3943" t="inlineStr">
        <is>
          <t>SUB</t>
        </is>
      </c>
      <c r="L3943" t="inlineStr">
        <is>
          <t>Conventional Steam Coal</t>
        </is>
      </c>
      <c r="M3943" t="inlineStr">
        <is>
          <t>Steam</t>
        </is>
      </c>
      <c r="N3943" t="n">
        <v>803</v>
      </c>
      <c r="O3943" t="n">
        <v>31</v>
      </c>
      <c r="P3943" t="b">
        <v>0</v>
      </c>
      <c r="Q3943" t="inlineStr">
        <is>
          <t>plant</t>
        </is>
      </c>
      <c r="R3943" t="inlineStr">
        <is>
          <t>113_2015_plant_total_803</t>
        </is>
      </c>
      <c r="S3943" t="n">
        <v>1</v>
      </c>
      <c r="T3943" t="n">
        <v>1</v>
      </c>
      <c r="U3943" t="n">
        <v>0.5585336915753263</v>
      </c>
      <c r="V3943" t="n">
        <v>1128.8</v>
      </c>
      <c r="W3943" t="n">
        <v>2.189593218027777</v>
      </c>
      <c r="X3943" t="n">
        <v>23.69814363634158</v>
      </c>
      <c r="Y3943" t="inlineStr">
        <is>
          <t>coal</t>
        </is>
      </c>
      <c r="Z3943" t="n">
        <v>10.82308048875266</v>
      </c>
      <c r="AA3943" t="n">
        <v>1981</v>
      </c>
      <c r="AB3943" t="n">
        <v>5522942</v>
      </c>
      <c r="AC3943" t="inlineStr"/>
      <c r="AD3943" t="inlineStr"/>
      <c r="AE3943" t="n">
        <v>109</v>
      </c>
      <c r="AF3943" t="inlineStr">
        <is>
          <t>109_2015</t>
        </is>
      </c>
      <c r="AG3943" s="555" t="n">
        <v>42005</v>
      </c>
      <c r="AH3943" t="n">
        <v>130334442.8640422</v>
      </c>
      <c r="AI3943" t="n">
        <v>59524500.62</v>
      </c>
      <c r="AJ3943" t="inlineStr">
        <is>
          <t>Arizona Public Service Co</t>
        </is>
      </c>
    </row>
    <row r="3944">
      <c r="A3944" t="inlineStr">
        <is>
          <t>113_sub_2015_plant_prime_fuel_total_803</t>
        </is>
      </c>
      <c r="B3944" t="inlineStr">
        <is>
          <t>Cholla SUB</t>
        </is>
      </c>
      <c r="C3944" t="inlineStr">
        <is>
          <t>plant_prime_fuel</t>
        </is>
      </c>
      <c r="D3944" t="n">
        <v>2015</v>
      </c>
      <c r="E3944" t="inlineStr">
        <is>
          <t>total</t>
        </is>
      </c>
      <c r="F3944" t="inlineStr">
        <is>
          <t>Cholla</t>
        </is>
      </c>
      <c r="G3944" t="n">
        <v>113</v>
      </c>
      <c r="H3944" t="inlineStr"/>
      <c r="I3944" t="inlineStr"/>
      <c r="J3944" t="inlineStr">
        <is>
          <t>ST</t>
        </is>
      </c>
      <c r="K3944" t="inlineStr">
        <is>
          <t>SUB</t>
        </is>
      </c>
      <c r="L3944" t="inlineStr">
        <is>
          <t>Conventional Steam Coal</t>
        </is>
      </c>
      <c r="M3944" t="inlineStr">
        <is>
          <t>Steam</t>
        </is>
      </c>
      <c r="N3944" t="n">
        <v>803</v>
      </c>
      <c r="O3944" t="n">
        <v>31</v>
      </c>
      <c r="P3944" t="b">
        <v>0</v>
      </c>
      <c r="Q3944" t="inlineStr">
        <is>
          <t>plant</t>
        </is>
      </c>
      <c r="R3944" t="inlineStr">
        <is>
          <t>113_2015_plant_total_803</t>
        </is>
      </c>
      <c r="S3944" t="n">
        <v>1</v>
      </c>
      <c r="T3944" t="n">
        <v>1</v>
      </c>
      <c r="U3944" t="n">
        <v>0.5585336915753263</v>
      </c>
      <c r="V3944" t="n">
        <v>1128.8</v>
      </c>
      <c r="W3944" t="n">
        <v>2.189593218027777</v>
      </c>
      <c r="X3944" t="n">
        <v>23.69814363634158</v>
      </c>
      <c r="Y3944" t="inlineStr">
        <is>
          <t>coal</t>
        </is>
      </c>
      <c r="Z3944" t="n">
        <v>10.82308048875266</v>
      </c>
      <c r="AA3944" t="n">
        <v>1981</v>
      </c>
      <c r="AB3944" t="n">
        <v>5522942</v>
      </c>
      <c r="AC3944" t="inlineStr"/>
      <c r="AD3944" t="inlineStr"/>
      <c r="AE3944" t="n">
        <v>109</v>
      </c>
      <c r="AF3944" t="inlineStr">
        <is>
          <t>109_2015</t>
        </is>
      </c>
      <c r="AG3944" s="555" t="n">
        <v>42005</v>
      </c>
      <c r="AH3944" t="n">
        <v>130334442.8640422</v>
      </c>
      <c r="AI3944" t="n">
        <v>59524500.62</v>
      </c>
      <c r="AJ3944" t="inlineStr">
        <is>
          <t>Arizona Public Service Co</t>
        </is>
      </c>
    </row>
    <row r="3945">
      <c r="A3945" t="inlineStr">
        <is>
          <t>113_conventional_steam_coal_2015_plant_technology_total_803</t>
        </is>
      </c>
      <c r="B3945" t="inlineStr">
        <is>
          <t>Cholla Conventional Steam Coal</t>
        </is>
      </c>
      <c r="C3945" t="inlineStr">
        <is>
          <t>plant_technology</t>
        </is>
      </c>
      <c r="D3945" t="n">
        <v>2015</v>
      </c>
      <c r="E3945" t="inlineStr">
        <is>
          <t>total</t>
        </is>
      </c>
      <c r="F3945" t="inlineStr">
        <is>
          <t>Cholla</t>
        </is>
      </c>
      <c r="G3945" t="n">
        <v>113</v>
      </c>
      <c r="H3945" t="inlineStr"/>
      <c r="I3945" t="inlineStr"/>
      <c r="J3945" t="inlineStr">
        <is>
          <t>ST</t>
        </is>
      </c>
      <c r="K3945" t="inlineStr">
        <is>
          <t>SUB</t>
        </is>
      </c>
      <c r="L3945" t="inlineStr">
        <is>
          <t>Conventional Steam Coal</t>
        </is>
      </c>
      <c r="M3945" t="inlineStr">
        <is>
          <t>Steam</t>
        </is>
      </c>
      <c r="N3945" t="n">
        <v>803</v>
      </c>
      <c r="O3945" t="n">
        <v>31</v>
      </c>
      <c r="P3945" t="b">
        <v>0</v>
      </c>
      <c r="Q3945" t="inlineStr">
        <is>
          <t>plant</t>
        </is>
      </c>
      <c r="R3945" t="inlineStr">
        <is>
          <t>113_2015_plant_total_803</t>
        </is>
      </c>
      <c r="S3945" t="n">
        <v>1</v>
      </c>
      <c r="T3945" t="n">
        <v>1</v>
      </c>
      <c r="U3945" t="n">
        <v>0.5585336915753263</v>
      </c>
      <c r="V3945" t="n">
        <v>1128.8</v>
      </c>
      <c r="W3945" t="n">
        <v>2.189593218027777</v>
      </c>
      <c r="X3945" t="n">
        <v>23.69814363634158</v>
      </c>
      <c r="Y3945" t="inlineStr">
        <is>
          <t>coal</t>
        </is>
      </c>
      <c r="Z3945" t="n">
        <v>10.82308048875266</v>
      </c>
      <c r="AA3945" t="n">
        <v>1981</v>
      </c>
      <c r="AB3945" t="n">
        <v>5522942</v>
      </c>
      <c r="AC3945" t="inlineStr"/>
      <c r="AD3945" t="inlineStr"/>
      <c r="AE3945" t="n">
        <v>109</v>
      </c>
      <c r="AF3945" t="inlineStr">
        <is>
          <t>109_2015</t>
        </is>
      </c>
      <c r="AG3945" s="555" t="n">
        <v>42005</v>
      </c>
      <c r="AH3945" t="n">
        <v>130334442.8640422</v>
      </c>
      <c r="AI3945" t="n">
        <v>59524500.62</v>
      </c>
      <c r="AJ3945" t="inlineStr">
        <is>
          <t>Arizona Public Service Co</t>
        </is>
      </c>
    </row>
    <row r="3946">
      <c r="A3946" t="inlineStr">
        <is>
          <t>113_4_2015_plant_gen_total_803</t>
        </is>
      </c>
      <c r="B3946" t="inlineStr">
        <is>
          <t>Cholla 4</t>
        </is>
      </c>
      <c r="C3946" t="inlineStr">
        <is>
          <t>plant_gen</t>
        </is>
      </c>
      <c r="D3946" t="n">
        <v>2015</v>
      </c>
      <c r="E3946" t="inlineStr">
        <is>
          <t>total</t>
        </is>
      </c>
      <c r="F3946" t="inlineStr">
        <is>
          <t>Cholla</t>
        </is>
      </c>
      <c r="G3946" t="n">
        <v>113</v>
      </c>
      <c r="H3946" t="inlineStr">
        <is>
          <t>4</t>
        </is>
      </c>
      <c r="I3946" t="n">
        <v>4</v>
      </c>
      <c r="J3946" t="inlineStr">
        <is>
          <t>ST</t>
        </is>
      </c>
      <c r="K3946" t="inlineStr">
        <is>
          <t>SUB</t>
        </is>
      </c>
      <c r="L3946" t="inlineStr">
        <is>
          <t>Conventional Steam Coal</t>
        </is>
      </c>
      <c r="M3946" t="inlineStr">
        <is>
          <t>Steam</t>
        </is>
      </c>
      <c r="N3946" t="n">
        <v>803</v>
      </c>
      <c r="O3946" t="n">
        <v>31</v>
      </c>
      <c r="P3946" t="b">
        <v>0</v>
      </c>
      <c r="Q3946" t="inlineStr">
        <is>
          <t>plant_unit</t>
        </is>
      </c>
      <c r="R3946" t="inlineStr">
        <is>
          <t>113_4_2015_plant_unit_total_803</t>
        </is>
      </c>
      <c r="S3946" t="n">
        <v>4</v>
      </c>
      <c r="T3946" t="n">
        <v>1</v>
      </c>
      <c r="U3946" t="n">
        <v>0.6946854388635211</v>
      </c>
      <c r="V3946" t="n">
        <v>414</v>
      </c>
      <c r="W3946" t="n">
        <v>2.189593218027777</v>
      </c>
      <c r="X3946" t="n">
        <v>23.20684139847443</v>
      </c>
      <c r="Y3946" t="inlineStr">
        <is>
          <t>coal</t>
        </is>
      </c>
      <c r="Z3946" t="n">
        <v>10.59869988973451</v>
      </c>
      <c r="AA3946" t="n">
        <v>1981</v>
      </c>
      <c r="AB3946" t="n">
        <v>2519374</v>
      </c>
      <c r="AC3946" t="inlineStr">
        <is>
          <t>existing</t>
        </is>
      </c>
      <c r="AD3946" t="inlineStr"/>
      <c r="AE3946" t="n">
        <v>109</v>
      </c>
      <c r="AF3946" t="inlineStr">
        <is>
          <t>109_2015</t>
        </is>
      </c>
      <c r="AG3946" s="555" t="n">
        <v>42005</v>
      </c>
      <c r="AH3946" t="n">
        <v>58466712.84144014</v>
      </c>
      <c r="AI3946" t="n">
        <v>26702088.936</v>
      </c>
      <c r="AJ3946" t="inlineStr">
        <is>
          <t>Arizona Public Service Co</t>
        </is>
      </c>
    </row>
    <row r="3947">
      <c r="A3947" t="inlineStr">
        <is>
          <t>113_2_2015_plant_gen_total_803</t>
        </is>
      </c>
      <c r="B3947" t="inlineStr">
        <is>
          <t>Cholla 2</t>
        </is>
      </c>
      <c r="C3947" t="inlineStr">
        <is>
          <t>plant_gen</t>
        </is>
      </c>
      <c r="D3947" t="n">
        <v>2015</v>
      </c>
      <c r="E3947" t="inlineStr">
        <is>
          <t>total</t>
        </is>
      </c>
      <c r="F3947" t="inlineStr">
        <is>
          <t>Cholla</t>
        </is>
      </c>
      <c r="G3947" t="n">
        <v>113</v>
      </c>
      <c r="H3947" t="inlineStr">
        <is>
          <t>2</t>
        </is>
      </c>
      <c r="I3947" t="n">
        <v>2</v>
      </c>
      <c r="J3947" t="inlineStr">
        <is>
          <t>ST</t>
        </is>
      </c>
      <c r="K3947" t="inlineStr">
        <is>
          <t>SUB</t>
        </is>
      </c>
      <c r="L3947" t="inlineStr">
        <is>
          <t>Conventional Steam Coal</t>
        </is>
      </c>
      <c r="M3947" t="inlineStr">
        <is>
          <t>Steam</t>
        </is>
      </c>
      <c r="N3947" t="n">
        <v>803</v>
      </c>
      <c r="O3947" t="n">
        <v>31</v>
      </c>
      <c r="P3947" t="b">
        <v>0</v>
      </c>
      <c r="Q3947" t="inlineStr">
        <is>
          <t>plant_unit</t>
        </is>
      </c>
      <c r="R3947" t="inlineStr">
        <is>
          <t>113_2_2015_plant_unit_total_803</t>
        </is>
      </c>
      <c r="S3947" t="n">
        <v>4</v>
      </c>
      <c r="T3947" t="n">
        <v>1</v>
      </c>
      <c r="U3947" t="n">
        <v>0.4253818214578681</v>
      </c>
      <c r="V3947" t="n">
        <v>288.9</v>
      </c>
      <c r="W3947" t="n">
        <v>2.189593218027777</v>
      </c>
      <c r="X3947" t="n">
        <v>24.68858488265964</v>
      </c>
      <c r="Y3947" t="inlineStr">
        <is>
          <t>coal</t>
        </is>
      </c>
      <c r="Z3947" t="n">
        <v>11.27542078564588</v>
      </c>
      <c r="AA3947" t="n">
        <v>1978</v>
      </c>
      <c r="AB3947" t="n">
        <v>1076541</v>
      </c>
      <c r="AC3947" t="inlineStr"/>
      <c r="AD3947" t="inlineStr"/>
      <c r="AE3947" t="n">
        <v>109</v>
      </c>
      <c r="AF3947" t="inlineStr">
        <is>
          <t>109_2015</t>
        </is>
      </c>
      <c r="AG3947" s="555" t="n">
        <v>42005</v>
      </c>
      <c r="AH3947" t="n">
        <v>26578273.8581633</v>
      </c>
      <c r="AI3947" t="n">
        <v>12138452.768</v>
      </c>
      <c r="AJ3947" t="inlineStr">
        <is>
          <t>Arizona Public Service Co</t>
        </is>
      </c>
    </row>
    <row r="3948">
      <c r="A3948" t="inlineStr">
        <is>
          <t>113_1_2015_plant_gen_total_803</t>
        </is>
      </c>
      <c r="B3948" t="inlineStr">
        <is>
          <t>Cholla 1</t>
        </is>
      </c>
      <c r="C3948" t="inlineStr">
        <is>
          <t>plant_gen</t>
        </is>
      </c>
      <c r="D3948" t="n">
        <v>2015</v>
      </c>
      <c r="E3948" t="inlineStr">
        <is>
          <t>total</t>
        </is>
      </c>
      <c r="F3948" t="inlineStr">
        <is>
          <t>Cholla</t>
        </is>
      </c>
      <c r="G3948" t="n">
        <v>113</v>
      </c>
      <c r="H3948" t="inlineStr">
        <is>
          <t>1</t>
        </is>
      </c>
      <c r="I3948" t="n">
        <v>1</v>
      </c>
      <c r="J3948" t="inlineStr">
        <is>
          <t>ST</t>
        </is>
      </c>
      <c r="K3948" t="inlineStr">
        <is>
          <t>SUB</t>
        </is>
      </c>
      <c r="L3948" t="inlineStr">
        <is>
          <t>Conventional Steam Coal</t>
        </is>
      </c>
      <c r="M3948" t="inlineStr">
        <is>
          <t>Steam</t>
        </is>
      </c>
      <c r="N3948" t="n">
        <v>803</v>
      </c>
      <c r="O3948" t="n">
        <v>31</v>
      </c>
      <c r="P3948" t="b">
        <v>0</v>
      </c>
      <c r="Q3948" t="inlineStr">
        <is>
          <t>plant_unit</t>
        </is>
      </c>
      <c r="R3948" t="inlineStr">
        <is>
          <t>113_1_2015_plant_unit_total_803</t>
        </is>
      </c>
      <c r="S3948" t="n">
        <v>4</v>
      </c>
      <c r="T3948" t="n">
        <v>1</v>
      </c>
      <c r="U3948" t="n">
        <v>0.6303329394173258</v>
      </c>
      <c r="V3948" t="n">
        <v>113.6</v>
      </c>
      <c r="W3948" t="n">
        <v>2.189593218027777</v>
      </c>
      <c r="X3948" t="n">
        <v>23.48352123594284</v>
      </c>
      <c r="Y3948" t="inlineStr">
        <is>
          <t>coal</t>
        </is>
      </c>
      <c r="Z3948" t="n">
        <v>10.7250611860659</v>
      </c>
      <c r="AA3948" t="n">
        <v>1962</v>
      </c>
      <c r="AB3948" t="n">
        <v>627267</v>
      </c>
      <c r="AC3948" t="inlineStr">
        <is>
          <t>existing</t>
        </is>
      </c>
      <c r="AD3948" t="inlineStr"/>
      <c r="AE3948" t="n">
        <v>109</v>
      </c>
      <c r="AF3948" t="inlineStr">
        <is>
          <t>109_2015</t>
        </is>
      </c>
      <c r="AG3948" s="555" t="n">
        <v>42005</v>
      </c>
      <c r="AH3948" t="n">
        <v>14730437.91510616</v>
      </c>
      <c r="AI3948" t="n">
        <v>6727476.954999999</v>
      </c>
      <c r="AJ3948" t="inlineStr">
        <is>
          <t>Arizona Public Service Co</t>
        </is>
      </c>
    </row>
    <row r="3949">
      <c r="A3949" t="inlineStr">
        <is>
          <t>113_3_2015_plant_gen_total_803</t>
        </is>
      </c>
      <c r="B3949" t="inlineStr">
        <is>
          <t>Cholla 3</t>
        </is>
      </c>
      <c r="C3949" t="inlineStr">
        <is>
          <t>plant_gen</t>
        </is>
      </c>
      <c r="D3949" t="n">
        <v>2015</v>
      </c>
      <c r="E3949" t="inlineStr">
        <is>
          <t>total</t>
        </is>
      </c>
      <c r="F3949" t="inlineStr">
        <is>
          <t>Cholla</t>
        </is>
      </c>
      <c r="G3949" t="n">
        <v>113</v>
      </c>
      <c r="H3949" t="inlineStr">
        <is>
          <t>3</t>
        </is>
      </c>
      <c r="I3949" t="n">
        <v>3</v>
      </c>
      <c r="J3949" t="inlineStr">
        <is>
          <t>ST</t>
        </is>
      </c>
      <c r="K3949" t="inlineStr">
        <is>
          <t>SUB</t>
        </is>
      </c>
      <c r="L3949" t="inlineStr">
        <is>
          <t>Conventional Steam Coal</t>
        </is>
      </c>
      <c r="M3949" t="inlineStr">
        <is>
          <t>Steam</t>
        </is>
      </c>
      <c r="N3949" t="n">
        <v>803</v>
      </c>
      <c r="O3949" t="n">
        <v>31</v>
      </c>
      <c r="P3949" t="b">
        <v>0</v>
      </c>
      <c r="Q3949" t="inlineStr">
        <is>
          <t>plant_unit</t>
        </is>
      </c>
      <c r="R3949" t="inlineStr">
        <is>
          <t>113_3_2015_plant_unit_total_803</t>
        </is>
      </c>
      <c r="S3949" t="n">
        <v>4</v>
      </c>
      <c r="T3949" t="n">
        <v>1</v>
      </c>
      <c r="U3949" t="n">
        <v>0.475102238948909</v>
      </c>
      <c r="V3949" t="n">
        <v>312.3</v>
      </c>
      <c r="W3949" t="n">
        <v>2.189593218027777</v>
      </c>
      <c r="X3949" t="n">
        <v>23.51127765843895</v>
      </c>
      <c r="Y3949" t="inlineStr">
        <is>
          <t>coal</t>
        </is>
      </c>
      <c r="Z3949" t="n">
        <v>10.73773770619191</v>
      </c>
      <c r="AA3949" t="n">
        <v>1980</v>
      </c>
      <c r="AB3949" t="n">
        <v>1299760</v>
      </c>
      <c r="AC3949" t="inlineStr">
        <is>
          <t>existing</t>
        </is>
      </c>
      <c r="AD3949" t="inlineStr"/>
      <c r="AE3949" t="n">
        <v>109</v>
      </c>
      <c r="AF3949" t="inlineStr">
        <is>
          <t>109_2015</t>
        </is>
      </c>
      <c r="AG3949" s="555" t="n">
        <v>42005</v>
      </c>
      <c r="AH3949" t="n">
        <v>30559018.24933261</v>
      </c>
      <c r="AI3949" t="n">
        <v>13956481.961</v>
      </c>
      <c r="AJ3949" t="inlineStr">
        <is>
          <t>Arizona Public Service Co</t>
        </is>
      </c>
    </row>
    <row r="3950">
      <c r="A3950" t="inlineStr">
        <is>
          <t>6002_1_2015_plant_unit_owned_195</t>
        </is>
      </c>
      <c r="B3950" t="inlineStr">
        <is>
          <t>James H Miller Jr 1</t>
        </is>
      </c>
      <c r="C3950" t="inlineStr">
        <is>
          <t>plant_unit</t>
        </is>
      </c>
      <c r="D3950" t="n">
        <v>2015</v>
      </c>
      <c r="E3950" t="inlineStr">
        <is>
          <t>owned</t>
        </is>
      </c>
      <c r="F3950" t="inlineStr">
        <is>
          <t>James H Miller Jr</t>
        </is>
      </c>
      <c r="G3950" t="n">
        <v>6002</v>
      </c>
      <c r="H3950" t="inlineStr">
        <is>
          <t>1</t>
        </is>
      </c>
      <c r="I3950" t="n">
        <v>1</v>
      </c>
      <c r="J3950" t="inlineStr">
        <is>
          <t>ST</t>
        </is>
      </c>
      <c r="K3950" t="inlineStr">
        <is>
          <t>SUB</t>
        </is>
      </c>
      <c r="L3950" t="inlineStr">
        <is>
          <t>Conventional Steam Coal</t>
        </is>
      </c>
      <c r="M3950" t="inlineStr">
        <is>
          <t>Steam</t>
        </is>
      </c>
      <c r="N3950" t="n">
        <v>195</v>
      </c>
      <c r="O3950" t="n">
        <v>18</v>
      </c>
      <c r="P3950" t="b">
        <v>1</v>
      </c>
      <c r="Q3950" t="inlineStr">
        <is>
          <t>plant_unit</t>
        </is>
      </c>
      <c r="R3950" t="inlineStr">
        <is>
          <t>6002_1_2015_plant_unit_owned_195</t>
        </is>
      </c>
      <c r="S3950" t="n">
        <v>4</v>
      </c>
      <c r="T3950" t="n">
        <v>0.9184</v>
      </c>
      <c r="U3950" t="n">
        <v>0.8158710587717509</v>
      </c>
      <c r="V3950" t="n">
        <v>647.9312</v>
      </c>
      <c r="W3950" t="n">
        <v>1.651865022754702</v>
      </c>
      <c r="X3950" t="n">
        <v>16.88457269202992</v>
      </c>
      <c r="Y3950" t="inlineStr">
        <is>
          <t>coal</t>
        </is>
      </c>
      <c r="Z3950" t="n">
        <v>10.22152080190709</v>
      </c>
      <c r="AA3950" t="n">
        <v>1978</v>
      </c>
      <c r="AB3950" t="n">
        <v>4630784.032</v>
      </c>
      <c r="AC3950" t="inlineStr"/>
      <c r="AD3950" t="inlineStr"/>
      <c r="AE3950" t="n">
        <v>286</v>
      </c>
      <c r="AF3950" t="inlineStr">
        <is>
          <t>286_2015</t>
        </is>
      </c>
      <c r="AG3950" s="555" t="n">
        <v>42005</v>
      </c>
      <c r="AH3950" t="n">
        <v>78188809.60939538</v>
      </c>
      <c r="AI3950" t="n">
        <v>51539258.833</v>
      </c>
      <c r="AJ3950" t="inlineStr">
        <is>
          <t>Alabama Power Co</t>
        </is>
      </c>
    </row>
    <row r="3951">
      <c r="A3951" t="inlineStr">
        <is>
          <t>6002_2_2015_plant_unit_owned_195</t>
        </is>
      </c>
      <c r="B3951" t="inlineStr">
        <is>
          <t>James H Miller Jr 2</t>
        </is>
      </c>
      <c r="C3951" t="inlineStr">
        <is>
          <t>plant_unit</t>
        </is>
      </c>
      <c r="D3951" t="n">
        <v>2015</v>
      </c>
      <c r="E3951" t="inlineStr">
        <is>
          <t>owned</t>
        </is>
      </c>
      <c r="F3951" t="inlineStr">
        <is>
          <t>James H Miller Jr</t>
        </is>
      </c>
      <c r="G3951" t="n">
        <v>6002</v>
      </c>
      <c r="H3951" t="inlineStr">
        <is>
          <t>2</t>
        </is>
      </c>
      <c r="I3951" t="n">
        <v>2</v>
      </c>
      <c r="J3951" t="inlineStr">
        <is>
          <t>ST</t>
        </is>
      </c>
      <c r="K3951" t="inlineStr">
        <is>
          <t>SUB</t>
        </is>
      </c>
      <c r="L3951" t="inlineStr">
        <is>
          <t>Conventional Steam Coal</t>
        </is>
      </c>
      <c r="M3951" t="inlineStr">
        <is>
          <t>Steam</t>
        </is>
      </c>
      <c r="N3951" t="n">
        <v>195</v>
      </c>
      <c r="O3951" t="n">
        <v>18</v>
      </c>
      <c r="P3951" t="b">
        <v>1</v>
      </c>
      <c r="Q3951" t="inlineStr">
        <is>
          <t>plant_unit</t>
        </is>
      </c>
      <c r="R3951" t="inlineStr">
        <is>
          <t>6002_2_2015_plant_unit_owned_195</t>
        </is>
      </c>
      <c r="S3951" t="n">
        <v>4</v>
      </c>
      <c r="T3951" t="n">
        <v>0.9184</v>
      </c>
      <c r="U3951" t="n">
        <v>0.7600992204110559</v>
      </c>
      <c r="V3951" t="n">
        <v>647.9312</v>
      </c>
      <c r="W3951" t="n">
        <v>1.651865022754702</v>
      </c>
      <c r="X3951" t="n">
        <v>17.06192120741305</v>
      </c>
      <c r="Y3951" t="inlineStr">
        <is>
          <t>coal</t>
        </is>
      </c>
      <c r="Z3951" t="n">
        <v>10.3288833968771</v>
      </c>
      <c r="AA3951" t="n">
        <v>1985</v>
      </c>
      <c r="AB3951" t="n">
        <v>4314229.92</v>
      </c>
      <c r="AC3951" t="inlineStr"/>
      <c r="AD3951" t="inlineStr"/>
      <c r="AE3951" t="n">
        <v>286</v>
      </c>
      <c r="AF3951" t="inlineStr">
        <is>
          <t>286_2015</t>
        </is>
      </c>
      <c r="AG3951" s="555" t="n">
        <v>42005</v>
      </c>
      <c r="AH3951" t="n">
        <v>73609050.96570389</v>
      </c>
      <c r="AI3951" t="n">
        <v>48520446.20100001</v>
      </c>
      <c r="AJ3951" t="inlineStr">
        <is>
          <t>Alabama Power Co</t>
        </is>
      </c>
    </row>
    <row r="3952">
      <c r="A3952" t="inlineStr">
        <is>
          <t>6002_3_2015_plant_unit_owned_195</t>
        </is>
      </c>
      <c r="B3952" t="inlineStr">
        <is>
          <t>James H Miller Jr 3</t>
        </is>
      </c>
      <c r="C3952" t="inlineStr">
        <is>
          <t>plant_unit</t>
        </is>
      </c>
      <c r="D3952" t="n">
        <v>2015</v>
      </c>
      <c r="E3952" t="inlineStr">
        <is>
          <t>owned</t>
        </is>
      </c>
      <c r="F3952" t="inlineStr">
        <is>
          <t>James H Miller Jr</t>
        </is>
      </c>
      <c r="G3952" t="n">
        <v>6002</v>
      </c>
      <c r="H3952" t="inlineStr">
        <is>
          <t>3</t>
        </is>
      </c>
      <c r="I3952" t="n">
        <v>3</v>
      </c>
      <c r="J3952" t="inlineStr">
        <is>
          <t>ST</t>
        </is>
      </c>
      <c r="K3952" t="inlineStr">
        <is>
          <t>SUB</t>
        </is>
      </c>
      <c r="L3952" t="inlineStr">
        <is>
          <t>Conventional Steam Coal</t>
        </is>
      </c>
      <c r="M3952" t="inlineStr">
        <is>
          <t>Steam</t>
        </is>
      </c>
      <c r="N3952" t="n">
        <v>195</v>
      </c>
      <c r="O3952" t="n">
        <v>18</v>
      </c>
      <c r="P3952" t="b">
        <v>1</v>
      </c>
      <c r="Q3952" t="inlineStr">
        <is>
          <t>plant_unit</t>
        </is>
      </c>
      <c r="R3952" t="inlineStr">
        <is>
          <t>6002_3_2015_plant_unit_owned_195</t>
        </is>
      </c>
      <c r="S3952" t="n">
        <v>4</v>
      </c>
      <c r="T3952" t="n">
        <v>1</v>
      </c>
      <c r="U3952" t="n">
        <v>0.6379197693271069</v>
      </c>
      <c r="V3952" t="n">
        <v>705.5</v>
      </c>
      <c r="W3952" t="n">
        <v>1.651865022754702</v>
      </c>
      <c r="X3952" t="n">
        <v>16.86979306999074</v>
      </c>
      <c r="Y3952" t="inlineStr">
        <is>
          <t>coal</t>
        </is>
      </c>
      <c r="Z3952" t="n">
        <v>10.21257356842519</v>
      </c>
      <c r="AA3952" t="n">
        <v>1989</v>
      </c>
      <c r="AB3952" t="n">
        <v>3942459</v>
      </c>
      <c r="AC3952" t="inlineStr"/>
      <c r="AD3952" t="inlineStr"/>
      <c r="AE3952" t="n">
        <v>286</v>
      </c>
      <c r="AF3952" t="inlineStr">
        <is>
          <t>286_2015</t>
        </is>
      </c>
      <c r="AG3952" s="555" t="n">
        <v>42005</v>
      </c>
      <c r="AH3952" t="n">
        <v>66508467.51692262</v>
      </c>
      <c r="AI3952" t="n">
        <v>40262652.57799999</v>
      </c>
      <c r="AJ3952" t="inlineStr">
        <is>
          <t>Alabama Power Co</t>
        </is>
      </c>
    </row>
    <row r="3953">
      <c r="A3953" t="inlineStr">
        <is>
          <t>6002_4_2015_plant_unit_owned_195</t>
        </is>
      </c>
      <c r="B3953" t="inlineStr">
        <is>
          <t>James H Miller Jr 4</t>
        </is>
      </c>
      <c r="C3953" t="inlineStr">
        <is>
          <t>plant_unit</t>
        </is>
      </c>
      <c r="D3953" t="n">
        <v>2015</v>
      </c>
      <c r="E3953" t="inlineStr">
        <is>
          <t>owned</t>
        </is>
      </c>
      <c r="F3953" t="inlineStr">
        <is>
          <t>James H Miller Jr</t>
        </is>
      </c>
      <c r="G3953" t="n">
        <v>6002</v>
      </c>
      <c r="H3953" t="inlineStr">
        <is>
          <t>4</t>
        </is>
      </c>
      <c r="I3953" t="n">
        <v>4</v>
      </c>
      <c r="J3953" t="inlineStr">
        <is>
          <t>ST</t>
        </is>
      </c>
      <c r="K3953" t="inlineStr">
        <is>
          <t>SUB</t>
        </is>
      </c>
      <c r="L3953" t="inlineStr">
        <is>
          <t>Conventional Steam Coal</t>
        </is>
      </c>
      <c r="M3953" t="inlineStr">
        <is>
          <t>Steam</t>
        </is>
      </c>
      <c r="N3953" t="n">
        <v>195</v>
      </c>
      <c r="O3953" t="n">
        <v>18</v>
      </c>
      <c r="P3953" t="b">
        <v>1</v>
      </c>
      <c r="Q3953" t="inlineStr">
        <is>
          <t>plant_unit</t>
        </is>
      </c>
      <c r="R3953" t="inlineStr">
        <is>
          <t>6002_4_2015_plant_unit_owned_195</t>
        </is>
      </c>
      <c r="S3953" t="n">
        <v>4</v>
      </c>
      <c r="T3953" t="n">
        <v>1</v>
      </c>
      <c r="U3953" t="n">
        <v>0.6688562469054299</v>
      </c>
      <c r="V3953" t="n">
        <v>705.5</v>
      </c>
      <c r="W3953" t="n">
        <v>1.651865022754702</v>
      </c>
      <c r="X3953" t="n">
        <v>16.89663787057707</v>
      </c>
      <c r="Y3953" t="inlineStr">
        <is>
          <t>coal</t>
        </is>
      </c>
      <c r="Z3953" t="n">
        <v>10.22882477552537</v>
      </c>
      <c r="AA3953" t="n">
        <v>1991</v>
      </c>
      <c r="AB3953" t="n">
        <v>4133652</v>
      </c>
      <c r="AC3953" t="inlineStr"/>
      <c r="AD3953" t="inlineStr"/>
      <c r="AE3953" t="n">
        <v>286</v>
      </c>
      <c r="AF3953" t="inlineStr">
        <is>
          <t>286_2015</t>
        </is>
      </c>
      <c r="AG3953" s="555" t="n">
        <v>42005</v>
      </c>
      <c r="AH3953" t="n">
        <v>69844820.92698665</v>
      </c>
      <c r="AI3953" t="n">
        <v>42282401.99099999</v>
      </c>
      <c r="AJ3953" t="inlineStr">
        <is>
          <t>Alabama Power Co</t>
        </is>
      </c>
    </row>
    <row r="3954">
      <c r="A3954" t="inlineStr">
        <is>
          <t>6002_2015_plant_owned_195</t>
        </is>
      </c>
      <c r="B3954" t="inlineStr">
        <is>
          <t>James H Miller Jr</t>
        </is>
      </c>
      <c r="C3954" t="inlineStr">
        <is>
          <t>plant</t>
        </is>
      </c>
      <c r="D3954" t="n">
        <v>2015</v>
      </c>
      <c r="E3954" t="inlineStr">
        <is>
          <t>owned</t>
        </is>
      </c>
      <c r="F3954" t="inlineStr">
        <is>
          <t>James H Miller Jr</t>
        </is>
      </c>
      <c r="G3954" t="n">
        <v>6002</v>
      </c>
      <c r="H3954" t="inlineStr"/>
      <c r="I3954" t="inlineStr"/>
      <c r="J3954" t="inlineStr">
        <is>
          <t>ST</t>
        </is>
      </c>
      <c r="K3954" t="inlineStr">
        <is>
          <t>SUB</t>
        </is>
      </c>
      <c r="L3954" t="inlineStr">
        <is>
          <t>Conventional Steam Coal</t>
        </is>
      </c>
      <c r="M3954" t="inlineStr">
        <is>
          <t>Steam</t>
        </is>
      </c>
      <c r="N3954" t="n">
        <v>195</v>
      </c>
      <c r="O3954" t="n">
        <v>18</v>
      </c>
      <c r="P3954" t="b">
        <v>1</v>
      </c>
      <c r="Q3954" t="inlineStr">
        <is>
          <t>plant</t>
        </is>
      </c>
      <c r="R3954" t="inlineStr">
        <is>
          <t>6002_2015_plant_owned_195</t>
        </is>
      </c>
      <c r="S3954" t="n">
        <v>1</v>
      </c>
      <c r="T3954" t="n">
        <v>0.960935446205171</v>
      </c>
      <c r="U3954" t="n">
        <v>0.7178239993312205</v>
      </c>
      <c r="V3954" t="n">
        <v>2706.8624</v>
      </c>
      <c r="W3954" t="n">
        <v>1.651865022754702</v>
      </c>
      <c r="X3954" t="n">
        <v>16.9263164454275</v>
      </c>
      <c r="Y3954" t="inlineStr">
        <is>
          <t>coal</t>
        </is>
      </c>
      <c r="Z3954" t="n">
        <v>10.2467914825151</v>
      </c>
      <c r="AA3954" t="n">
        <v>1991</v>
      </c>
      <c r="AB3954" t="n">
        <v>17021124.952</v>
      </c>
      <c r="AC3954" t="inlineStr"/>
      <c r="AD3954" t="inlineStr"/>
      <c r="AE3954" t="n">
        <v>286</v>
      </c>
      <c r="AF3954" t="inlineStr">
        <is>
          <t>286_2015</t>
        </is>
      </c>
      <c r="AG3954" s="555" t="n">
        <v>42005</v>
      </c>
      <c r="AH3954" t="n">
        <v>288151149.0190086</v>
      </c>
      <c r="AI3954" t="n">
        <v>182604759.603</v>
      </c>
      <c r="AJ3954" t="inlineStr">
        <is>
          <t>Alabama Power Co</t>
        </is>
      </c>
    </row>
    <row r="3955">
      <c r="A3955" t="inlineStr">
        <is>
          <t>6002_steam_2015_plant_ferc_acct_owned_195</t>
        </is>
      </c>
      <c r="B3955" t="inlineStr">
        <is>
          <t>James H Miller Jr Steam</t>
        </is>
      </c>
      <c r="C3955" t="inlineStr">
        <is>
          <t>plant_ferc_acct</t>
        </is>
      </c>
      <c r="D3955" t="n">
        <v>2015</v>
      </c>
      <c r="E3955" t="inlineStr">
        <is>
          <t>owned</t>
        </is>
      </c>
      <c r="F3955" t="inlineStr">
        <is>
          <t>James H Miller Jr</t>
        </is>
      </c>
      <c r="G3955" t="n">
        <v>6002</v>
      </c>
      <c r="H3955" t="inlineStr"/>
      <c r="I3955" t="inlineStr"/>
      <c r="J3955" t="inlineStr">
        <is>
          <t>ST</t>
        </is>
      </c>
      <c r="K3955" t="inlineStr">
        <is>
          <t>SUB</t>
        </is>
      </c>
      <c r="L3955" t="inlineStr">
        <is>
          <t>Conventional Steam Coal</t>
        </is>
      </c>
      <c r="M3955" t="inlineStr">
        <is>
          <t>Steam</t>
        </is>
      </c>
      <c r="N3955" t="n">
        <v>195</v>
      </c>
      <c r="O3955" t="n">
        <v>18</v>
      </c>
      <c r="P3955" t="b">
        <v>0</v>
      </c>
      <c r="Q3955" t="inlineStr">
        <is>
          <t>plant</t>
        </is>
      </c>
      <c r="R3955" t="inlineStr">
        <is>
          <t>6002_2015_plant_owned_195</t>
        </is>
      </c>
      <c r="S3955" t="n">
        <v>1</v>
      </c>
      <c r="T3955" t="n">
        <v>0.960935446205171</v>
      </c>
      <c r="U3955" t="n">
        <v>0.7178239993312205</v>
      </c>
      <c r="V3955" t="n">
        <v>2706.8624</v>
      </c>
      <c r="W3955" t="n">
        <v>1.651865022754702</v>
      </c>
      <c r="X3955" t="n">
        <v>16.9263164454275</v>
      </c>
      <c r="Y3955" t="inlineStr">
        <is>
          <t>coal</t>
        </is>
      </c>
      <c r="Z3955" t="n">
        <v>10.2467914825151</v>
      </c>
      <c r="AA3955" t="n">
        <v>1991</v>
      </c>
      <c r="AB3955" t="n">
        <v>17021124.952</v>
      </c>
      <c r="AC3955" t="inlineStr"/>
      <c r="AD3955" t="inlineStr"/>
      <c r="AE3955" t="n">
        <v>286</v>
      </c>
      <c r="AF3955" t="inlineStr">
        <is>
          <t>286_2015</t>
        </is>
      </c>
      <c r="AG3955" s="555" t="n">
        <v>42005</v>
      </c>
      <c r="AH3955" t="n">
        <v>288151149.0190086</v>
      </c>
      <c r="AI3955" t="n">
        <v>182604759.603</v>
      </c>
      <c r="AJ3955" t="inlineStr">
        <is>
          <t>Alabama Power Co</t>
        </is>
      </c>
    </row>
    <row r="3956">
      <c r="A3956" t="inlineStr">
        <is>
          <t>6002_conventional_steam_coal_2015_plant_technology_owned_195</t>
        </is>
      </c>
      <c r="B3956" t="inlineStr">
        <is>
          <t>James H Miller Jr Conventional Steam Coal</t>
        </is>
      </c>
      <c r="C3956" t="inlineStr">
        <is>
          <t>plant_technology</t>
        </is>
      </c>
      <c r="D3956" t="n">
        <v>2015</v>
      </c>
      <c r="E3956" t="inlineStr">
        <is>
          <t>owned</t>
        </is>
      </c>
      <c r="F3956" t="inlineStr">
        <is>
          <t>James H Miller Jr</t>
        </is>
      </c>
      <c r="G3956" t="n">
        <v>6002</v>
      </c>
      <c r="H3956" t="inlineStr"/>
      <c r="I3956" t="inlineStr"/>
      <c r="J3956" t="inlineStr">
        <is>
          <t>ST</t>
        </is>
      </c>
      <c r="K3956" t="inlineStr">
        <is>
          <t>SUB</t>
        </is>
      </c>
      <c r="L3956" t="inlineStr">
        <is>
          <t>Conventional Steam Coal</t>
        </is>
      </c>
      <c r="M3956" t="inlineStr">
        <is>
          <t>Steam</t>
        </is>
      </c>
      <c r="N3956" t="n">
        <v>195</v>
      </c>
      <c r="O3956" t="n">
        <v>18</v>
      </c>
      <c r="P3956" t="b">
        <v>0</v>
      </c>
      <c r="Q3956" t="inlineStr">
        <is>
          <t>plant</t>
        </is>
      </c>
      <c r="R3956" t="inlineStr">
        <is>
          <t>6002_2015_plant_owned_195</t>
        </is>
      </c>
      <c r="S3956" t="n">
        <v>1</v>
      </c>
      <c r="T3956" t="n">
        <v>0.960935446205171</v>
      </c>
      <c r="U3956" t="n">
        <v>0.7178239993312205</v>
      </c>
      <c r="V3956" t="n">
        <v>2706.8624</v>
      </c>
      <c r="W3956" t="n">
        <v>1.651865022754702</v>
      </c>
      <c r="X3956" t="n">
        <v>16.9263164454275</v>
      </c>
      <c r="Y3956" t="inlineStr">
        <is>
          <t>coal</t>
        </is>
      </c>
      <c r="Z3956" t="n">
        <v>10.2467914825151</v>
      </c>
      <c r="AA3956" t="n">
        <v>1991</v>
      </c>
      <c r="AB3956" t="n">
        <v>17021124.952</v>
      </c>
      <c r="AC3956" t="inlineStr"/>
      <c r="AD3956" t="inlineStr"/>
      <c r="AE3956" t="n">
        <v>286</v>
      </c>
      <c r="AF3956" t="inlineStr">
        <is>
          <t>286_2015</t>
        </is>
      </c>
      <c r="AG3956" s="555" t="n">
        <v>42005</v>
      </c>
      <c r="AH3956" t="n">
        <v>288151149.0190086</v>
      </c>
      <c r="AI3956" t="n">
        <v>182604759.603</v>
      </c>
      <c r="AJ3956" t="inlineStr">
        <is>
          <t>Alabama Power Co</t>
        </is>
      </c>
    </row>
    <row r="3957">
      <c r="A3957" t="inlineStr">
        <is>
          <t>6002_sub_2015_plant_prime_fuel_owned_195</t>
        </is>
      </c>
      <c r="B3957" t="inlineStr">
        <is>
          <t>James H Miller Jr SUB</t>
        </is>
      </c>
      <c r="C3957" t="inlineStr">
        <is>
          <t>plant_prime_fuel</t>
        </is>
      </c>
      <c r="D3957" t="n">
        <v>2015</v>
      </c>
      <c r="E3957" t="inlineStr">
        <is>
          <t>owned</t>
        </is>
      </c>
      <c r="F3957" t="inlineStr">
        <is>
          <t>James H Miller Jr</t>
        </is>
      </c>
      <c r="G3957" t="n">
        <v>6002</v>
      </c>
      <c r="H3957" t="inlineStr"/>
      <c r="I3957" t="inlineStr"/>
      <c r="J3957" t="inlineStr">
        <is>
          <t>ST</t>
        </is>
      </c>
      <c r="K3957" t="inlineStr">
        <is>
          <t>SUB</t>
        </is>
      </c>
      <c r="L3957" t="inlineStr">
        <is>
          <t>Conventional Steam Coal</t>
        </is>
      </c>
      <c r="M3957" t="inlineStr">
        <is>
          <t>Steam</t>
        </is>
      </c>
      <c r="N3957" t="n">
        <v>195</v>
      </c>
      <c r="O3957" t="n">
        <v>18</v>
      </c>
      <c r="P3957" t="b">
        <v>0</v>
      </c>
      <c r="Q3957" t="inlineStr">
        <is>
          <t>plant</t>
        </is>
      </c>
      <c r="R3957" t="inlineStr">
        <is>
          <t>6002_2015_plant_owned_195</t>
        </is>
      </c>
      <c r="S3957" t="n">
        <v>1</v>
      </c>
      <c r="T3957" t="n">
        <v>0.960935446205171</v>
      </c>
      <c r="U3957" t="n">
        <v>0.7178239993312205</v>
      </c>
      <c r="V3957" t="n">
        <v>2706.8624</v>
      </c>
      <c r="W3957" t="n">
        <v>1.651865022754702</v>
      </c>
      <c r="X3957" t="n">
        <v>16.9263164454275</v>
      </c>
      <c r="Y3957" t="inlineStr">
        <is>
          <t>coal</t>
        </is>
      </c>
      <c r="Z3957" t="n">
        <v>10.2467914825151</v>
      </c>
      <c r="AA3957" t="n">
        <v>1991</v>
      </c>
      <c r="AB3957" t="n">
        <v>17021124.952</v>
      </c>
      <c r="AC3957" t="inlineStr"/>
      <c r="AD3957" t="inlineStr"/>
      <c r="AE3957" t="n">
        <v>286</v>
      </c>
      <c r="AF3957" t="inlineStr">
        <is>
          <t>286_2015</t>
        </is>
      </c>
      <c r="AG3957" s="555" t="n">
        <v>42005</v>
      </c>
      <c r="AH3957" t="n">
        <v>288151149.0190086</v>
      </c>
      <c r="AI3957" t="n">
        <v>182604759.603</v>
      </c>
      <c r="AJ3957" t="inlineStr">
        <is>
          <t>Alabama Power Co</t>
        </is>
      </c>
    </row>
    <row r="3958">
      <c r="A3958" t="inlineStr">
        <is>
          <t>6002_4_2015_plant_gen_owned_195</t>
        </is>
      </c>
      <c r="B3958" t="inlineStr">
        <is>
          <t>James H Miller Jr 4</t>
        </is>
      </c>
      <c r="C3958" t="inlineStr">
        <is>
          <t>plant_gen</t>
        </is>
      </c>
      <c r="D3958" t="n">
        <v>2015</v>
      </c>
      <c r="E3958" t="inlineStr">
        <is>
          <t>owned</t>
        </is>
      </c>
      <c r="F3958" t="inlineStr">
        <is>
          <t>James H Miller Jr</t>
        </is>
      </c>
      <c r="G3958" t="n">
        <v>6002</v>
      </c>
      <c r="H3958" t="inlineStr">
        <is>
          <t>4</t>
        </is>
      </c>
      <c r="I3958" t="n">
        <v>4</v>
      </c>
      <c r="J3958" t="inlineStr">
        <is>
          <t>ST</t>
        </is>
      </c>
      <c r="K3958" t="inlineStr">
        <is>
          <t>SUB</t>
        </is>
      </c>
      <c r="L3958" t="inlineStr">
        <is>
          <t>Conventional Steam Coal</t>
        </is>
      </c>
      <c r="M3958" t="inlineStr">
        <is>
          <t>Steam</t>
        </is>
      </c>
      <c r="N3958" t="n">
        <v>195</v>
      </c>
      <c r="O3958" t="n">
        <v>18</v>
      </c>
      <c r="P3958" t="b">
        <v>0</v>
      </c>
      <c r="Q3958" t="inlineStr">
        <is>
          <t>plant_unit</t>
        </is>
      </c>
      <c r="R3958" t="inlineStr">
        <is>
          <t>6002_4_2015_plant_unit_owned_195</t>
        </is>
      </c>
      <c r="S3958" t="n">
        <v>4</v>
      </c>
      <c r="T3958" t="n">
        <v>1</v>
      </c>
      <c r="U3958" t="n">
        <v>0.6688562469054299</v>
      </c>
      <c r="V3958" t="n">
        <v>705.5</v>
      </c>
      <c r="W3958" t="n">
        <v>1.651865022754702</v>
      </c>
      <c r="X3958" t="n">
        <v>16.89663787057707</v>
      </c>
      <c r="Y3958" t="inlineStr">
        <is>
          <t>coal</t>
        </is>
      </c>
      <c r="Z3958" t="n">
        <v>10.22882477552537</v>
      </c>
      <c r="AA3958" t="n">
        <v>1991</v>
      </c>
      <c r="AB3958" t="n">
        <v>4133652</v>
      </c>
      <c r="AC3958" t="inlineStr"/>
      <c r="AD3958" t="inlineStr"/>
      <c r="AE3958" t="n">
        <v>286</v>
      </c>
      <c r="AF3958" t="inlineStr">
        <is>
          <t>286_2015</t>
        </is>
      </c>
      <c r="AG3958" s="555" t="n">
        <v>42005</v>
      </c>
      <c r="AH3958" t="n">
        <v>69844820.92698665</v>
      </c>
      <c r="AI3958" t="n">
        <v>42282401.99099999</v>
      </c>
      <c r="AJ3958" t="inlineStr">
        <is>
          <t>Alabama Power Co</t>
        </is>
      </c>
    </row>
    <row r="3959">
      <c r="A3959" t="inlineStr">
        <is>
          <t>6002_3_2015_plant_gen_owned_195</t>
        </is>
      </c>
      <c r="B3959" t="inlineStr">
        <is>
          <t>James H Miller Jr 3</t>
        </is>
      </c>
      <c r="C3959" t="inlineStr">
        <is>
          <t>plant_gen</t>
        </is>
      </c>
      <c r="D3959" t="n">
        <v>2015</v>
      </c>
      <c r="E3959" t="inlineStr">
        <is>
          <t>owned</t>
        </is>
      </c>
      <c r="F3959" t="inlineStr">
        <is>
          <t>James H Miller Jr</t>
        </is>
      </c>
      <c r="G3959" t="n">
        <v>6002</v>
      </c>
      <c r="H3959" t="inlineStr">
        <is>
          <t>3</t>
        </is>
      </c>
      <c r="I3959" t="n">
        <v>3</v>
      </c>
      <c r="J3959" t="inlineStr">
        <is>
          <t>ST</t>
        </is>
      </c>
      <c r="K3959" t="inlineStr">
        <is>
          <t>SUB</t>
        </is>
      </c>
      <c r="L3959" t="inlineStr">
        <is>
          <t>Conventional Steam Coal</t>
        </is>
      </c>
      <c r="M3959" t="inlineStr">
        <is>
          <t>Steam</t>
        </is>
      </c>
      <c r="N3959" t="n">
        <v>195</v>
      </c>
      <c r="O3959" t="n">
        <v>18</v>
      </c>
      <c r="P3959" t="b">
        <v>0</v>
      </c>
      <c r="Q3959" t="inlineStr">
        <is>
          <t>plant_unit</t>
        </is>
      </c>
      <c r="R3959" t="inlineStr">
        <is>
          <t>6002_3_2015_plant_unit_owned_195</t>
        </is>
      </c>
      <c r="S3959" t="n">
        <v>4</v>
      </c>
      <c r="T3959" t="n">
        <v>1</v>
      </c>
      <c r="U3959" t="n">
        <v>0.6379197693271069</v>
      </c>
      <c r="V3959" t="n">
        <v>705.5</v>
      </c>
      <c r="W3959" t="n">
        <v>1.651865022754702</v>
      </c>
      <c r="X3959" t="n">
        <v>16.86979306999074</v>
      </c>
      <c r="Y3959" t="inlineStr">
        <is>
          <t>coal</t>
        </is>
      </c>
      <c r="Z3959" t="n">
        <v>10.21257356842519</v>
      </c>
      <c r="AA3959" t="n">
        <v>1989</v>
      </c>
      <c r="AB3959" t="n">
        <v>3942459</v>
      </c>
      <c r="AC3959" t="inlineStr"/>
      <c r="AD3959" t="inlineStr"/>
      <c r="AE3959" t="n">
        <v>286</v>
      </c>
      <c r="AF3959" t="inlineStr">
        <is>
          <t>286_2015</t>
        </is>
      </c>
      <c r="AG3959" s="555" t="n">
        <v>42005</v>
      </c>
      <c r="AH3959" t="n">
        <v>66508467.51692262</v>
      </c>
      <c r="AI3959" t="n">
        <v>40262652.57799999</v>
      </c>
      <c r="AJ3959" t="inlineStr">
        <is>
          <t>Alabama Power Co</t>
        </is>
      </c>
    </row>
    <row r="3960">
      <c r="A3960" t="inlineStr">
        <is>
          <t>6002_2_2015_plant_gen_owned_195</t>
        </is>
      </c>
      <c r="B3960" t="inlineStr">
        <is>
          <t>James H Miller Jr 2</t>
        </is>
      </c>
      <c r="C3960" t="inlineStr">
        <is>
          <t>plant_gen</t>
        </is>
      </c>
      <c r="D3960" t="n">
        <v>2015</v>
      </c>
      <c r="E3960" t="inlineStr">
        <is>
          <t>owned</t>
        </is>
      </c>
      <c r="F3960" t="inlineStr">
        <is>
          <t>James H Miller Jr</t>
        </is>
      </c>
      <c r="G3960" t="n">
        <v>6002</v>
      </c>
      <c r="H3960" t="inlineStr">
        <is>
          <t>2</t>
        </is>
      </c>
      <c r="I3960" t="n">
        <v>2</v>
      </c>
      <c r="J3960" t="inlineStr">
        <is>
          <t>ST</t>
        </is>
      </c>
      <c r="K3960" t="inlineStr">
        <is>
          <t>SUB</t>
        </is>
      </c>
      <c r="L3960" t="inlineStr">
        <is>
          <t>Conventional Steam Coal</t>
        </is>
      </c>
      <c r="M3960" t="inlineStr">
        <is>
          <t>Steam</t>
        </is>
      </c>
      <c r="N3960" t="n">
        <v>195</v>
      </c>
      <c r="O3960" t="n">
        <v>18</v>
      </c>
      <c r="P3960" t="b">
        <v>0</v>
      </c>
      <c r="Q3960" t="inlineStr">
        <is>
          <t>plant_unit</t>
        </is>
      </c>
      <c r="R3960" t="inlineStr">
        <is>
          <t>6002_2_2015_plant_unit_owned_195</t>
        </is>
      </c>
      <c r="S3960" t="n">
        <v>4</v>
      </c>
      <c r="T3960" t="n">
        <v>0.9184</v>
      </c>
      <c r="U3960" t="n">
        <v>0.7600992204110559</v>
      </c>
      <c r="V3960" t="n">
        <v>647.9312</v>
      </c>
      <c r="W3960" t="n">
        <v>1.651865022754702</v>
      </c>
      <c r="X3960" t="n">
        <v>17.06192120741305</v>
      </c>
      <c r="Y3960" t="inlineStr">
        <is>
          <t>coal</t>
        </is>
      </c>
      <c r="Z3960" t="n">
        <v>10.3288833968771</v>
      </c>
      <c r="AA3960" t="n">
        <v>1985</v>
      </c>
      <c r="AB3960" t="n">
        <v>4314229.92</v>
      </c>
      <c r="AC3960" t="inlineStr"/>
      <c r="AD3960" t="inlineStr"/>
      <c r="AE3960" t="n">
        <v>286</v>
      </c>
      <c r="AF3960" t="inlineStr">
        <is>
          <t>286_2015</t>
        </is>
      </c>
      <c r="AG3960" s="555" t="n">
        <v>42005</v>
      </c>
      <c r="AH3960" t="n">
        <v>73609050.96570389</v>
      </c>
      <c r="AI3960" t="n">
        <v>48520446.20100001</v>
      </c>
      <c r="AJ3960" t="inlineStr">
        <is>
          <t>Alabama Power Co</t>
        </is>
      </c>
    </row>
    <row r="3961">
      <c r="A3961" t="inlineStr">
        <is>
          <t>6002_1_2015_plant_gen_owned_195</t>
        </is>
      </c>
      <c r="B3961" t="inlineStr">
        <is>
          <t>James H Miller Jr 1</t>
        </is>
      </c>
      <c r="C3961" t="inlineStr">
        <is>
          <t>plant_gen</t>
        </is>
      </c>
      <c r="D3961" t="n">
        <v>2015</v>
      </c>
      <c r="E3961" t="inlineStr">
        <is>
          <t>owned</t>
        </is>
      </c>
      <c r="F3961" t="inlineStr">
        <is>
          <t>James H Miller Jr</t>
        </is>
      </c>
      <c r="G3961" t="n">
        <v>6002</v>
      </c>
      <c r="H3961" t="inlineStr">
        <is>
          <t>1</t>
        </is>
      </c>
      <c r="I3961" t="n">
        <v>1</v>
      </c>
      <c r="J3961" t="inlineStr">
        <is>
          <t>ST</t>
        </is>
      </c>
      <c r="K3961" t="inlineStr">
        <is>
          <t>SUB</t>
        </is>
      </c>
      <c r="L3961" t="inlineStr">
        <is>
          <t>Conventional Steam Coal</t>
        </is>
      </c>
      <c r="M3961" t="inlineStr">
        <is>
          <t>Steam</t>
        </is>
      </c>
      <c r="N3961" t="n">
        <v>195</v>
      </c>
      <c r="O3961" t="n">
        <v>18</v>
      </c>
      <c r="P3961" t="b">
        <v>0</v>
      </c>
      <c r="Q3961" t="inlineStr">
        <is>
          <t>plant_unit</t>
        </is>
      </c>
      <c r="R3961" t="inlineStr">
        <is>
          <t>6002_1_2015_plant_unit_owned_195</t>
        </is>
      </c>
      <c r="S3961" t="n">
        <v>4</v>
      </c>
      <c r="T3961" t="n">
        <v>0.9184</v>
      </c>
      <c r="U3961" t="n">
        <v>0.8158710587717509</v>
      </c>
      <c r="V3961" t="n">
        <v>647.9312</v>
      </c>
      <c r="W3961" t="n">
        <v>1.651865022754702</v>
      </c>
      <c r="X3961" t="n">
        <v>16.88457269202992</v>
      </c>
      <c r="Y3961" t="inlineStr">
        <is>
          <t>coal</t>
        </is>
      </c>
      <c r="Z3961" t="n">
        <v>10.22152080190709</v>
      </c>
      <c r="AA3961" t="n">
        <v>1978</v>
      </c>
      <c r="AB3961" t="n">
        <v>4630784.032</v>
      </c>
      <c r="AC3961" t="inlineStr"/>
      <c r="AD3961" t="inlineStr"/>
      <c r="AE3961" t="n">
        <v>286</v>
      </c>
      <c r="AF3961" t="inlineStr">
        <is>
          <t>286_2015</t>
        </is>
      </c>
      <c r="AG3961" s="555" t="n">
        <v>42005</v>
      </c>
      <c r="AH3961" t="n">
        <v>78188809.60939538</v>
      </c>
      <c r="AI3961" t="n">
        <v>51539258.833</v>
      </c>
      <c r="AJ3961" t="inlineStr">
        <is>
          <t>Alabama Power Co</t>
        </is>
      </c>
    </row>
    <row r="3962">
      <c r="A3962" t="inlineStr">
        <is>
          <t>6002_st_2015_plant_prime_mover_owned_195</t>
        </is>
      </c>
      <c r="B3962" t="inlineStr">
        <is>
          <t>James H Miller Jr ST</t>
        </is>
      </c>
      <c r="C3962" t="inlineStr">
        <is>
          <t>plant_prime_mover</t>
        </is>
      </c>
      <c r="D3962" t="n">
        <v>2015</v>
      </c>
      <c r="E3962" t="inlineStr">
        <is>
          <t>owned</t>
        </is>
      </c>
      <c r="F3962" t="inlineStr">
        <is>
          <t>James H Miller Jr</t>
        </is>
      </c>
      <c r="G3962" t="n">
        <v>6002</v>
      </c>
      <c r="H3962" t="inlineStr"/>
      <c r="I3962" t="inlineStr"/>
      <c r="J3962" t="inlineStr">
        <is>
          <t>ST</t>
        </is>
      </c>
      <c r="K3962" t="inlineStr">
        <is>
          <t>SUB</t>
        </is>
      </c>
      <c r="L3962" t="inlineStr">
        <is>
          <t>Conventional Steam Coal</t>
        </is>
      </c>
      <c r="M3962" t="inlineStr">
        <is>
          <t>Steam</t>
        </is>
      </c>
      <c r="N3962" t="n">
        <v>195</v>
      </c>
      <c r="O3962" t="n">
        <v>18</v>
      </c>
      <c r="P3962" t="b">
        <v>0</v>
      </c>
      <c r="Q3962" t="inlineStr">
        <is>
          <t>plant</t>
        </is>
      </c>
      <c r="R3962" t="inlineStr">
        <is>
          <t>6002_2015_plant_owned_195</t>
        </is>
      </c>
      <c r="S3962" t="n">
        <v>1</v>
      </c>
      <c r="T3962" t="n">
        <v>0.960935446205171</v>
      </c>
      <c r="U3962" t="n">
        <v>0.7178239993312205</v>
      </c>
      <c r="V3962" t="n">
        <v>2706.8624</v>
      </c>
      <c r="W3962" t="n">
        <v>1.651865022754702</v>
      </c>
      <c r="X3962" t="n">
        <v>16.9263164454275</v>
      </c>
      <c r="Y3962" t="inlineStr">
        <is>
          <t>coal</t>
        </is>
      </c>
      <c r="Z3962" t="n">
        <v>10.2467914825151</v>
      </c>
      <c r="AA3962" t="n">
        <v>1991</v>
      </c>
      <c r="AB3962" t="n">
        <v>17021124.952</v>
      </c>
      <c r="AC3962" t="inlineStr"/>
      <c r="AD3962" t="inlineStr"/>
      <c r="AE3962" t="n">
        <v>286</v>
      </c>
      <c r="AF3962" t="inlineStr">
        <is>
          <t>286_2015</t>
        </is>
      </c>
      <c r="AG3962" s="555" t="n">
        <v>42005</v>
      </c>
      <c r="AH3962" t="n">
        <v>288151149.0190086</v>
      </c>
      <c r="AI3962" t="n">
        <v>182604759.603</v>
      </c>
      <c r="AJ3962" t="inlineStr">
        <is>
          <t>Alabama Power Co</t>
        </is>
      </c>
    </row>
    <row r="3963">
      <c r="A3963" t="inlineStr">
        <is>
          <t>6002_steam_2015_plant_ferc_acct_total_195</t>
        </is>
      </c>
      <c r="B3963" t="inlineStr">
        <is>
          <t>James H Miller Jr Steam</t>
        </is>
      </c>
      <c r="C3963" t="inlineStr">
        <is>
          <t>plant_ferc_acct</t>
        </is>
      </c>
      <c r="D3963" t="n">
        <v>2015</v>
      </c>
      <c r="E3963" t="inlineStr">
        <is>
          <t>total</t>
        </is>
      </c>
      <c r="F3963" t="inlineStr">
        <is>
          <t>James H Miller Jr</t>
        </is>
      </c>
      <c r="G3963" t="n">
        <v>6002</v>
      </c>
      <c r="H3963" t="inlineStr"/>
      <c r="I3963" t="inlineStr"/>
      <c r="J3963" t="inlineStr">
        <is>
          <t>ST</t>
        </is>
      </c>
      <c r="K3963" t="inlineStr">
        <is>
          <t>SUB</t>
        </is>
      </c>
      <c r="L3963" t="inlineStr">
        <is>
          <t>Conventional Steam Coal</t>
        </is>
      </c>
      <c r="M3963" t="inlineStr">
        <is>
          <t>Steam</t>
        </is>
      </c>
      <c r="N3963" t="n">
        <v>195</v>
      </c>
      <c r="O3963" t="n">
        <v>18</v>
      </c>
      <c r="P3963" t="b">
        <v>0</v>
      </c>
      <c r="Q3963" t="inlineStr">
        <is>
          <t>plant</t>
        </is>
      </c>
      <c r="R3963" t="inlineStr">
        <is>
          <t>6002_2015_plant_total_195</t>
        </is>
      </c>
      <c r="S3963" t="n">
        <v>1</v>
      </c>
      <c r="T3963" t="n">
        <v>1</v>
      </c>
      <c r="U3963" t="n">
        <v>0.7206865738538359</v>
      </c>
      <c r="V3963" t="n">
        <v>2822</v>
      </c>
      <c r="W3963" t="n">
        <v>1.651865022754702</v>
      </c>
      <c r="X3963" t="n">
        <v>16.92823121000269</v>
      </c>
      <c r="Y3963" t="inlineStr">
        <is>
          <t>coal</t>
        </is>
      </c>
      <c r="Z3963" t="n">
        <v>10.24795063568369</v>
      </c>
      <c r="AA3963" t="n">
        <v>1991</v>
      </c>
      <c r="AB3963" t="n">
        <v>17815891</v>
      </c>
      <c r="AC3963" t="inlineStr"/>
      <c r="AD3963" t="inlineStr"/>
      <c r="AE3963" t="n">
        <v>286</v>
      </c>
      <c r="AF3963" t="inlineStr">
        <is>
          <t>286_2015</t>
        </is>
      </c>
      <c r="AG3963" s="555" t="n">
        <v>42005</v>
      </c>
      <c r="AH3963" t="n">
        <v>301638415.3767264</v>
      </c>
      <c r="AI3963" t="n">
        <v>182604759.603</v>
      </c>
      <c r="AJ3963" t="inlineStr">
        <is>
          <t>Alabama Power Co</t>
        </is>
      </c>
    </row>
    <row r="3964">
      <c r="A3964" t="inlineStr">
        <is>
          <t>6002_2015_plant_total_195</t>
        </is>
      </c>
      <c r="B3964" t="inlineStr">
        <is>
          <t>James H Miller Jr</t>
        </is>
      </c>
      <c r="C3964" t="inlineStr">
        <is>
          <t>plant</t>
        </is>
      </c>
      <c r="D3964" t="n">
        <v>2015</v>
      </c>
      <c r="E3964" t="inlineStr">
        <is>
          <t>total</t>
        </is>
      </c>
      <c r="F3964" t="inlineStr">
        <is>
          <t>James H Miller Jr</t>
        </is>
      </c>
      <c r="G3964" t="n">
        <v>6002</v>
      </c>
      <c r="H3964" t="inlineStr"/>
      <c r="I3964" t="inlineStr"/>
      <c r="J3964" t="inlineStr">
        <is>
          <t>ST</t>
        </is>
      </c>
      <c r="K3964" t="inlineStr">
        <is>
          <t>SUB</t>
        </is>
      </c>
      <c r="L3964" t="inlineStr">
        <is>
          <t>Conventional Steam Coal</t>
        </is>
      </c>
      <c r="M3964" t="inlineStr">
        <is>
          <t>Steam</t>
        </is>
      </c>
      <c r="N3964" t="n">
        <v>195</v>
      </c>
      <c r="O3964" t="n">
        <v>18</v>
      </c>
      <c r="P3964" t="b">
        <v>1</v>
      </c>
      <c r="Q3964" t="inlineStr">
        <is>
          <t>plant</t>
        </is>
      </c>
      <c r="R3964" t="inlineStr">
        <is>
          <t>6002_2015_plant_total_195</t>
        </is>
      </c>
      <c r="S3964" t="n">
        <v>1</v>
      </c>
      <c r="T3964" t="n">
        <v>1</v>
      </c>
      <c r="U3964" t="n">
        <v>0.7206865738538359</v>
      </c>
      <c r="V3964" t="n">
        <v>2822</v>
      </c>
      <c r="W3964" t="n">
        <v>1.651865022754702</v>
      </c>
      <c r="X3964" t="n">
        <v>16.92823121000269</v>
      </c>
      <c r="Y3964" t="inlineStr">
        <is>
          <t>coal</t>
        </is>
      </c>
      <c r="Z3964" t="n">
        <v>10.24795063568369</v>
      </c>
      <c r="AA3964" t="n">
        <v>1991</v>
      </c>
      <c r="AB3964" t="n">
        <v>17815891</v>
      </c>
      <c r="AC3964" t="inlineStr"/>
      <c r="AD3964" t="inlineStr"/>
      <c r="AE3964" t="n">
        <v>286</v>
      </c>
      <c r="AF3964" t="inlineStr">
        <is>
          <t>286_2015</t>
        </is>
      </c>
      <c r="AG3964" s="555" t="n">
        <v>42005</v>
      </c>
      <c r="AH3964" t="n">
        <v>301638415.3767264</v>
      </c>
      <c r="AI3964" t="n">
        <v>182604759.603</v>
      </c>
      <c r="AJ3964" t="inlineStr">
        <is>
          <t>Alabama Power Co</t>
        </is>
      </c>
    </row>
    <row r="3965">
      <c r="A3965" t="inlineStr">
        <is>
          <t>6002_4_2015_plant_unit_total_195</t>
        </is>
      </c>
      <c r="B3965" t="inlineStr">
        <is>
          <t>James H Miller Jr 4</t>
        </is>
      </c>
      <c r="C3965" t="inlineStr">
        <is>
          <t>plant_unit</t>
        </is>
      </c>
      <c r="D3965" t="n">
        <v>2015</v>
      </c>
      <c r="E3965" t="inlineStr">
        <is>
          <t>total</t>
        </is>
      </c>
      <c r="F3965" t="inlineStr">
        <is>
          <t>James H Miller Jr</t>
        </is>
      </c>
      <c r="G3965" t="n">
        <v>6002</v>
      </c>
      <c r="H3965" t="inlineStr">
        <is>
          <t>4</t>
        </is>
      </c>
      <c r="I3965" t="n">
        <v>4</v>
      </c>
      <c r="J3965" t="inlineStr">
        <is>
          <t>ST</t>
        </is>
      </c>
      <c r="K3965" t="inlineStr">
        <is>
          <t>SUB</t>
        </is>
      </c>
      <c r="L3965" t="inlineStr">
        <is>
          <t>Conventional Steam Coal</t>
        </is>
      </c>
      <c r="M3965" t="inlineStr">
        <is>
          <t>Steam</t>
        </is>
      </c>
      <c r="N3965" t="n">
        <v>195</v>
      </c>
      <c r="O3965" t="n">
        <v>18</v>
      </c>
      <c r="P3965" t="b">
        <v>1</v>
      </c>
      <c r="Q3965" t="inlineStr">
        <is>
          <t>plant_unit</t>
        </is>
      </c>
      <c r="R3965" t="inlineStr">
        <is>
          <t>6002_4_2015_plant_unit_total_195</t>
        </is>
      </c>
      <c r="S3965" t="n">
        <v>4</v>
      </c>
      <c r="T3965" t="n">
        <v>1</v>
      </c>
      <c r="U3965" t="n">
        <v>0.6688562469054299</v>
      </c>
      <c r="V3965" t="n">
        <v>705.5</v>
      </c>
      <c r="W3965" t="n">
        <v>1.651865022754702</v>
      </c>
      <c r="X3965" t="n">
        <v>16.89663787057707</v>
      </c>
      <c r="Y3965" t="inlineStr">
        <is>
          <t>coal</t>
        </is>
      </c>
      <c r="Z3965" t="n">
        <v>10.22882477552537</v>
      </c>
      <c r="AA3965" t="n">
        <v>1991</v>
      </c>
      <c r="AB3965" t="n">
        <v>4133652</v>
      </c>
      <c r="AC3965" t="inlineStr">
        <is>
          <t>existing</t>
        </is>
      </c>
      <c r="AD3965" t="inlineStr"/>
      <c r="AE3965" t="n">
        <v>286</v>
      </c>
      <c r="AF3965" t="inlineStr">
        <is>
          <t>286_2015</t>
        </is>
      </c>
      <c r="AG3965" s="555" t="n">
        <v>42005</v>
      </c>
      <c r="AH3965" t="n">
        <v>69844820.92698665</v>
      </c>
      <c r="AI3965" t="n">
        <v>42282401.99099999</v>
      </c>
      <c r="AJ3965" t="inlineStr">
        <is>
          <t>Alabama Power Co</t>
        </is>
      </c>
    </row>
    <row r="3966">
      <c r="A3966" t="inlineStr">
        <is>
          <t>6002_2_2015_plant_unit_total_195</t>
        </is>
      </c>
      <c r="B3966" t="inlineStr">
        <is>
          <t>James H Miller Jr 2</t>
        </is>
      </c>
      <c r="C3966" t="inlineStr">
        <is>
          <t>plant_unit</t>
        </is>
      </c>
      <c r="D3966" t="n">
        <v>2015</v>
      </c>
      <c r="E3966" t="inlineStr">
        <is>
          <t>total</t>
        </is>
      </c>
      <c r="F3966" t="inlineStr">
        <is>
          <t>James H Miller Jr</t>
        </is>
      </c>
      <c r="G3966" t="n">
        <v>6002</v>
      </c>
      <c r="H3966" t="inlineStr">
        <is>
          <t>2</t>
        </is>
      </c>
      <c r="I3966" t="n">
        <v>2</v>
      </c>
      <c r="J3966" t="inlineStr">
        <is>
          <t>ST</t>
        </is>
      </c>
      <c r="K3966" t="inlineStr">
        <is>
          <t>SUB</t>
        </is>
      </c>
      <c r="L3966" t="inlineStr">
        <is>
          <t>Conventional Steam Coal</t>
        </is>
      </c>
      <c r="M3966" t="inlineStr">
        <is>
          <t>Steam</t>
        </is>
      </c>
      <c r="N3966" t="n">
        <v>195</v>
      </c>
      <c r="O3966" t="n">
        <v>18</v>
      </c>
      <c r="P3966" t="b">
        <v>1</v>
      </c>
      <c r="Q3966" t="inlineStr">
        <is>
          <t>plant_unit</t>
        </is>
      </c>
      <c r="R3966" t="inlineStr">
        <is>
          <t>6002_2_2015_plant_unit_total_195</t>
        </is>
      </c>
      <c r="S3966" t="n">
        <v>4</v>
      </c>
      <c r="T3966" t="n">
        <v>1</v>
      </c>
      <c r="U3966" t="n">
        <v>0.760099220411056</v>
      </c>
      <c r="V3966" t="n">
        <v>705.5</v>
      </c>
      <c r="W3966" t="n">
        <v>1.651865022754702</v>
      </c>
      <c r="X3966" t="n">
        <v>17.06192120741305</v>
      </c>
      <c r="Y3966" t="inlineStr">
        <is>
          <t>coal</t>
        </is>
      </c>
      <c r="Z3966" t="n">
        <v>10.3288833968771</v>
      </c>
      <c r="AA3966" t="n">
        <v>1985</v>
      </c>
      <c r="AB3966" t="n">
        <v>4697550</v>
      </c>
      <c r="AC3966" t="inlineStr">
        <is>
          <t>existing</t>
        </is>
      </c>
      <c r="AD3966" t="inlineStr"/>
      <c r="AE3966" t="n">
        <v>286</v>
      </c>
      <c r="AF3966" t="inlineStr">
        <is>
          <t>286_2015</t>
        </is>
      </c>
      <c r="AG3966" s="555" t="n">
        <v>42005</v>
      </c>
      <c r="AH3966" t="n">
        <v>80149227.96788315</v>
      </c>
      <c r="AI3966" t="n">
        <v>48520446.20100001</v>
      </c>
      <c r="AJ3966" t="inlineStr">
        <is>
          <t>Alabama Power Co</t>
        </is>
      </c>
    </row>
    <row r="3967">
      <c r="A3967" t="inlineStr">
        <is>
          <t>6002_1_2015_plant_unit_total_195</t>
        </is>
      </c>
      <c r="B3967" t="inlineStr">
        <is>
          <t>James H Miller Jr 1</t>
        </is>
      </c>
      <c r="C3967" t="inlineStr">
        <is>
          <t>plant_unit</t>
        </is>
      </c>
      <c r="D3967" t="n">
        <v>2015</v>
      </c>
      <c r="E3967" t="inlineStr">
        <is>
          <t>total</t>
        </is>
      </c>
      <c r="F3967" t="inlineStr">
        <is>
          <t>James H Miller Jr</t>
        </is>
      </c>
      <c r="G3967" t="n">
        <v>6002</v>
      </c>
      <c r="H3967" t="inlineStr">
        <is>
          <t>1</t>
        </is>
      </c>
      <c r="I3967" t="n">
        <v>1</v>
      </c>
      <c r="J3967" t="inlineStr">
        <is>
          <t>ST</t>
        </is>
      </c>
      <c r="K3967" t="inlineStr">
        <is>
          <t>SUB</t>
        </is>
      </c>
      <c r="L3967" t="inlineStr">
        <is>
          <t>Conventional Steam Coal</t>
        </is>
      </c>
      <c r="M3967" t="inlineStr">
        <is>
          <t>Steam</t>
        </is>
      </c>
      <c r="N3967" t="n">
        <v>195</v>
      </c>
      <c r="O3967" t="n">
        <v>18</v>
      </c>
      <c r="P3967" t="b">
        <v>1</v>
      </c>
      <c r="Q3967" t="inlineStr">
        <is>
          <t>plant_unit</t>
        </is>
      </c>
      <c r="R3967" t="inlineStr">
        <is>
          <t>6002_1_2015_plant_unit_total_195</t>
        </is>
      </c>
      <c r="S3967" t="n">
        <v>4</v>
      </c>
      <c r="T3967" t="n">
        <v>1</v>
      </c>
      <c r="U3967" t="n">
        <v>0.815871058771751</v>
      </c>
      <c r="V3967" t="n">
        <v>705.5</v>
      </c>
      <c r="W3967" t="n">
        <v>1.651865022754702</v>
      </c>
      <c r="X3967" t="n">
        <v>16.88457269202992</v>
      </c>
      <c r="Y3967" t="inlineStr">
        <is>
          <t>coal</t>
        </is>
      </c>
      <c r="Z3967" t="n">
        <v>10.22152080190709</v>
      </c>
      <c r="AA3967" t="n">
        <v>1978</v>
      </c>
      <c r="AB3967" t="n">
        <v>5042230</v>
      </c>
      <c r="AC3967" t="inlineStr">
        <is>
          <t>existing</t>
        </is>
      </c>
      <c r="AD3967" t="inlineStr"/>
      <c r="AE3967" t="n">
        <v>286</v>
      </c>
      <c r="AF3967" t="inlineStr">
        <is>
          <t>286_2015</t>
        </is>
      </c>
      <c r="AG3967" s="555" t="n">
        <v>42005</v>
      </c>
      <c r="AH3967" t="n">
        <v>85135898.96493401</v>
      </c>
      <c r="AI3967" t="n">
        <v>51539258.833</v>
      </c>
      <c r="AJ3967" t="inlineStr">
        <is>
          <t>Alabama Power Co</t>
        </is>
      </c>
    </row>
    <row r="3968">
      <c r="A3968" t="inlineStr">
        <is>
          <t>6002_3_2015_plant_unit_total_195</t>
        </is>
      </c>
      <c r="B3968" t="inlineStr">
        <is>
          <t>James H Miller Jr 3</t>
        </is>
      </c>
      <c r="C3968" t="inlineStr">
        <is>
          <t>plant_unit</t>
        </is>
      </c>
      <c r="D3968" t="n">
        <v>2015</v>
      </c>
      <c r="E3968" t="inlineStr">
        <is>
          <t>total</t>
        </is>
      </c>
      <c r="F3968" t="inlineStr">
        <is>
          <t>James H Miller Jr</t>
        </is>
      </c>
      <c r="G3968" t="n">
        <v>6002</v>
      </c>
      <c r="H3968" t="inlineStr">
        <is>
          <t>3</t>
        </is>
      </c>
      <c r="I3968" t="n">
        <v>3</v>
      </c>
      <c r="J3968" t="inlineStr">
        <is>
          <t>ST</t>
        </is>
      </c>
      <c r="K3968" t="inlineStr">
        <is>
          <t>SUB</t>
        </is>
      </c>
      <c r="L3968" t="inlineStr">
        <is>
          <t>Conventional Steam Coal</t>
        </is>
      </c>
      <c r="M3968" t="inlineStr">
        <is>
          <t>Steam</t>
        </is>
      </c>
      <c r="N3968" t="n">
        <v>195</v>
      </c>
      <c r="O3968" t="n">
        <v>18</v>
      </c>
      <c r="P3968" t="b">
        <v>1</v>
      </c>
      <c r="Q3968" t="inlineStr">
        <is>
          <t>plant_unit</t>
        </is>
      </c>
      <c r="R3968" t="inlineStr">
        <is>
          <t>6002_3_2015_plant_unit_total_195</t>
        </is>
      </c>
      <c r="S3968" t="n">
        <v>4</v>
      </c>
      <c r="T3968" t="n">
        <v>1</v>
      </c>
      <c r="U3968" t="n">
        <v>0.6379197693271069</v>
      </c>
      <c r="V3968" t="n">
        <v>705.5</v>
      </c>
      <c r="W3968" t="n">
        <v>1.651865022754702</v>
      </c>
      <c r="X3968" t="n">
        <v>16.86979306999074</v>
      </c>
      <c r="Y3968" t="inlineStr">
        <is>
          <t>coal</t>
        </is>
      </c>
      <c r="Z3968" t="n">
        <v>10.21257356842519</v>
      </c>
      <c r="AA3968" t="n">
        <v>1989</v>
      </c>
      <c r="AB3968" t="n">
        <v>3942459</v>
      </c>
      <c r="AC3968" t="inlineStr">
        <is>
          <t>existing</t>
        </is>
      </c>
      <c r="AD3968" t="inlineStr"/>
      <c r="AE3968" t="n">
        <v>286</v>
      </c>
      <c r="AF3968" t="inlineStr">
        <is>
          <t>286_2015</t>
        </is>
      </c>
      <c r="AG3968" s="555" t="n">
        <v>42005</v>
      </c>
      <c r="AH3968" t="n">
        <v>66508467.51692262</v>
      </c>
      <c r="AI3968" t="n">
        <v>40262652.57799999</v>
      </c>
      <c r="AJ3968" t="inlineStr">
        <is>
          <t>Alabama Power Co</t>
        </is>
      </c>
    </row>
    <row r="3969">
      <c r="A3969" t="inlineStr">
        <is>
          <t>6002_st_2015_plant_prime_mover_total_195</t>
        </is>
      </c>
      <c r="B3969" t="inlineStr">
        <is>
          <t>James H Miller Jr ST</t>
        </is>
      </c>
      <c r="C3969" t="inlineStr">
        <is>
          <t>plant_prime_mover</t>
        </is>
      </c>
      <c r="D3969" t="n">
        <v>2015</v>
      </c>
      <c r="E3969" t="inlineStr">
        <is>
          <t>total</t>
        </is>
      </c>
      <c r="F3969" t="inlineStr">
        <is>
          <t>James H Miller Jr</t>
        </is>
      </c>
      <c r="G3969" t="n">
        <v>6002</v>
      </c>
      <c r="H3969" t="inlineStr"/>
      <c r="I3969" t="inlineStr"/>
      <c r="J3969" t="inlineStr">
        <is>
          <t>ST</t>
        </is>
      </c>
      <c r="K3969" t="inlineStr">
        <is>
          <t>SUB</t>
        </is>
      </c>
      <c r="L3969" t="inlineStr">
        <is>
          <t>Conventional Steam Coal</t>
        </is>
      </c>
      <c r="M3969" t="inlineStr">
        <is>
          <t>Steam</t>
        </is>
      </c>
      <c r="N3969" t="n">
        <v>195</v>
      </c>
      <c r="O3969" t="n">
        <v>18</v>
      </c>
      <c r="P3969" t="b">
        <v>0</v>
      </c>
      <c r="Q3969" t="inlineStr">
        <is>
          <t>plant</t>
        </is>
      </c>
      <c r="R3969" t="inlineStr">
        <is>
          <t>6002_2015_plant_total_195</t>
        </is>
      </c>
      <c r="S3969" t="n">
        <v>1</v>
      </c>
      <c r="T3969" t="n">
        <v>1</v>
      </c>
      <c r="U3969" t="n">
        <v>0.7206865738538359</v>
      </c>
      <c r="V3969" t="n">
        <v>2822</v>
      </c>
      <c r="W3969" t="n">
        <v>1.651865022754702</v>
      </c>
      <c r="X3969" t="n">
        <v>16.92823121000269</v>
      </c>
      <c r="Y3969" t="inlineStr">
        <is>
          <t>coal</t>
        </is>
      </c>
      <c r="Z3969" t="n">
        <v>10.24795063568369</v>
      </c>
      <c r="AA3969" t="n">
        <v>1991</v>
      </c>
      <c r="AB3969" t="n">
        <v>17815891</v>
      </c>
      <c r="AC3969" t="inlineStr"/>
      <c r="AD3969" t="inlineStr"/>
      <c r="AE3969" t="n">
        <v>286</v>
      </c>
      <c r="AF3969" t="inlineStr">
        <is>
          <t>286_2015</t>
        </is>
      </c>
      <c r="AG3969" s="555" t="n">
        <v>42005</v>
      </c>
      <c r="AH3969" t="n">
        <v>301638415.3767264</v>
      </c>
      <c r="AI3969" t="n">
        <v>182604759.603</v>
      </c>
      <c r="AJ3969" t="inlineStr">
        <is>
          <t>Alabama Power Co</t>
        </is>
      </c>
    </row>
    <row r="3970">
      <c r="A3970" t="inlineStr">
        <is>
          <t>6002_sub_2015_plant_prime_fuel_total_195</t>
        </is>
      </c>
      <c r="B3970" t="inlineStr">
        <is>
          <t>James H Miller Jr SUB</t>
        </is>
      </c>
      <c r="C3970" t="inlineStr">
        <is>
          <t>plant_prime_fuel</t>
        </is>
      </c>
      <c r="D3970" t="n">
        <v>2015</v>
      </c>
      <c r="E3970" t="inlineStr">
        <is>
          <t>total</t>
        </is>
      </c>
      <c r="F3970" t="inlineStr">
        <is>
          <t>James H Miller Jr</t>
        </is>
      </c>
      <c r="G3970" t="n">
        <v>6002</v>
      </c>
      <c r="H3970" t="inlineStr"/>
      <c r="I3970" t="inlineStr"/>
      <c r="J3970" t="inlineStr">
        <is>
          <t>ST</t>
        </is>
      </c>
      <c r="K3970" t="inlineStr">
        <is>
          <t>SUB</t>
        </is>
      </c>
      <c r="L3970" t="inlineStr">
        <is>
          <t>Conventional Steam Coal</t>
        </is>
      </c>
      <c r="M3970" t="inlineStr">
        <is>
          <t>Steam</t>
        </is>
      </c>
      <c r="N3970" t="n">
        <v>195</v>
      </c>
      <c r="O3970" t="n">
        <v>18</v>
      </c>
      <c r="P3970" t="b">
        <v>0</v>
      </c>
      <c r="Q3970" t="inlineStr">
        <is>
          <t>plant</t>
        </is>
      </c>
      <c r="R3970" t="inlineStr">
        <is>
          <t>6002_2015_plant_total_195</t>
        </is>
      </c>
      <c r="S3970" t="n">
        <v>1</v>
      </c>
      <c r="T3970" t="n">
        <v>1</v>
      </c>
      <c r="U3970" t="n">
        <v>0.7206865738538359</v>
      </c>
      <c r="V3970" t="n">
        <v>2822</v>
      </c>
      <c r="W3970" t="n">
        <v>1.651865022754702</v>
      </c>
      <c r="X3970" t="n">
        <v>16.92823121000269</v>
      </c>
      <c r="Y3970" t="inlineStr">
        <is>
          <t>coal</t>
        </is>
      </c>
      <c r="Z3970" t="n">
        <v>10.24795063568369</v>
      </c>
      <c r="AA3970" t="n">
        <v>1991</v>
      </c>
      <c r="AB3970" t="n">
        <v>17815891</v>
      </c>
      <c r="AC3970" t="inlineStr"/>
      <c r="AD3970" t="inlineStr"/>
      <c r="AE3970" t="n">
        <v>286</v>
      </c>
      <c r="AF3970" t="inlineStr">
        <is>
          <t>286_2015</t>
        </is>
      </c>
      <c r="AG3970" s="555" t="n">
        <v>42005</v>
      </c>
      <c r="AH3970" t="n">
        <v>301638415.3767264</v>
      </c>
      <c r="AI3970" t="n">
        <v>182604759.603</v>
      </c>
      <c r="AJ3970" t="inlineStr">
        <is>
          <t>Alabama Power Co</t>
        </is>
      </c>
    </row>
    <row r="3971">
      <c r="A3971" t="inlineStr">
        <is>
          <t>6002_conventional_steam_coal_2015_plant_technology_total_195</t>
        </is>
      </c>
      <c r="B3971" t="inlineStr">
        <is>
          <t>James H Miller Jr Conventional Steam Coal</t>
        </is>
      </c>
      <c r="C3971" t="inlineStr">
        <is>
          <t>plant_technology</t>
        </is>
      </c>
      <c r="D3971" t="n">
        <v>2015</v>
      </c>
      <c r="E3971" t="inlineStr">
        <is>
          <t>total</t>
        </is>
      </c>
      <c r="F3971" t="inlineStr">
        <is>
          <t>James H Miller Jr</t>
        </is>
      </c>
      <c r="G3971" t="n">
        <v>6002</v>
      </c>
      <c r="H3971" t="inlineStr"/>
      <c r="I3971" t="inlineStr"/>
      <c r="J3971" t="inlineStr">
        <is>
          <t>ST</t>
        </is>
      </c>
      <c r="K3971" t="inlineStr">
        <is>
          <t>SUB</t>
        </is>
      </c>
      <c r="L3971" t="inlineStr">
        <is>
          <t>Conventional Steam Coal</t>
        </is>
      </c>
      <c r="M3971" t="inlineStr">
        <is>
          <t>Steam</t>
        </is>
      </c>
      <c r="N3971" t="n">
        <v>195</v>
      </c>
      <c r="O3971" t="n">
        <v>18</v>
      </c>
      <c r="P3971" t="b">
        <v>0</v>
      </c>
      <c r="Q3971" t="inlineStr">
        <is>
          <t>plant</t>
        </is>
      </c>
      <c r="R3971" t="inlineStr">
        <is>
          <t>6002_2015_plant_total_195</t>
        </is>
      </c>
      <c r="S3971" t="n">
        <v>1</v>
      </c>
      <c r="T3971" t="n">
        <v>1</v>
      </c>
      <c r="U3971" t="n">
        <v>0.7206865738538359</v>
      </c>
      <c r="V3971" t="n">
        <v>2822</v>
      </c>
      <c r="W3971" t="n">
        <v>1.651865022754702</v>
      </c>
      <c r="X3971" t="n">
        <v>16.92823121000269</v>
      </c>
      <c r="Y3971" t="inlineStr">
        <is>
          <t>coal</t>
        </is>
      </c>
      <c r="Z3971" t="n">
        <v>10.24795063568369</v>
      </c>
      <c r="AA3971" t="n">
        <v>1991</v>
      </c>
      <c r="AB3971" t="n">
        <v>17815891</v>
      </c>
      <c r="AC3971" t="inlineStr"/>
      <c r="AD3971" t="inlineStr"/>
      <c r="AE3971" t="n">
        <v>286</v>
      </c>
      <c r="AF3971" t="inlineStr">
        <is>
          <t>286_2015</t>
        </is>
      </c>
      <c r="AG3971" s="555" t="n">
        <v>42005</v>
      </c>
      <c r="AH3971" t="n">
        <v>301638415.3767264</v>
      </c>
      <c r="AI3971" t="n">
        <v>182604759.603</v>
      </c>
      <c r="AJ3971" t="inlineStr">
        <is>
          <t>Alabama Power Co</t>
        </is>
      </c>
    </row>
    <row r="3972">
      <c r="A3972" t="inlineStr">
        <is>
          <t>6002_4_2015_plant_gen_total_195</t>
        </is>
      </c>
      <c r="B3972" t="inlineStr">
        <is>
          <t>James H Miller Jr 4</t>
        </is>
      </c>
      <c r="C3972" t="inlineStr">
        <is>
          <t>plant_gen</t>
        </is>
      </c>
      <c r="D3972" t="n">
        <v>2015</v>
      </c>
      <c r="E3972" t="inlineStr">
        <is>
          <t>total</t>
        </is>
      </c>
      <c r="F3972" t="inlineStr">
        <is>
          <t>James H Miller Jr</t>
        </is>
      </c>
      <c r="G3972" t="n">
        <v>6002</v>
      </c>
      <c r="H3972" t="inlineStr">
        <is>
          <t>4</t>
        </is>
      </c>
      <c r="I3972" t="n">
        <v>4</v>
      </c>
      <c r="J3972" t="inlineStr">
        <is>
          <t>ST</t>
        </is>
      </c>
      <c r="K3972" t="inlineStr">
        <is>
          <t>SUB</t>
        </is>
      </c>
      <c r="L3972" t="inlineStr">
        <is>
          <t>Conventional Steam Coal</t>
        </is>
      </c>
      <c r="M3972" t="inlineStr">
        <is>
          <t>Steam</t>
        </is>
      </c>
      <c r="N3972" t="n">
        <v>195</v>
      </c>
      <c r="O3972" t="n">
        <v>18</v>
      </c>
      <c r="P3972" t="b">
        <v>0</v>
      </c>
      <c r="Q3972" t="inlineStr">
        <is>
          <t>plant_unit</t>
        </is>
      </c>
      <c r="R3972" t="inlineStr">
        <is>
          <t>6002_4_2015_plant_unit_total_195</t>
        </is>
      </c>
      <c r="S3972" t="n">
        <v>4</v>
      </c>
      <c r="T3972" t="n">
        <v>1</v>
      </c>
      <c r="U3972" t="n">
        <v>0.6688562469054299</v>
      </c>
      <c r="V3972" t="n">
        <v>705.5</v>
      </c>
      <c r="W3972" t="n">
        <v>1.651865022754702</v>
      </c>
      <c r="X3972" t="n">
        <v>16.89663787057707</v>
      </c>
      <c r="Y3972" t="inlineStr">
        <is>
          <t>coal</t>
        </is>
      </c>
      <c r="Z3972" t="n">
        <v>10.22882477552537</v>
      </c>
      <c r="AA3972" t="n">
        <v>1991</v>
      </c>
      <c r="AB3972" t="n">
        <v>4133652</v>
      </c>
      <c r="AC3972" t="inlineStr">
        <is>
          <t>existing</t>
        </is>
      </c>
      <c r="AD3972" t="inlineStr"/>
      <c r="AE3972" t="n">
        <v>286</v>
      </c>
      <c r="AF3972" t="inlineStr">
        <is>
          <t>286_2015</t>
        </is>
      </c>
      <c r="AG3972" s="555" t="n">
        <v>42005</v>
      </c>
      <c r="AH3972" t="n">
        <v>69844820.92698665</v>
      </c>
      <c r="AI3972" t="n">
        <v>42282401.99099999</v>
      </c>
      <c r="AJ3972" t="inlineStr">
        <is>
          <t>Alabama Power Co</t>
        </is>
      </c>
    </row>
    <row r="3973">
      <c r="A3973" t="inlineStr">
        <is>
          <t>6002_3_2015_plant_gen_total_195</t>
        </is>
      </c>
      <c r="B3973" t="inlineStr">
        <is>
          <t>James H Miller Jr 3</t>
        </is>
      </c>
      <c r="C3973" t="inlineStr">
        <is>
          <t>plant_gen</t>
        </is>
      </c>
      <c r="D3973" t="n">
        <v>2015</v>
      </c>
      <c r="E3973" t="inlineStr">
        <is>
          <t>total</t>
        </is>
      </c>
      <c r="F3973" t="inlineStr">
        <is>
          <t>James H Miller Jr</t>
        </is>
      </c>
      <c r="G3973" t="n">
        <v>6002</v>
      </c>
      <c r="H3973" t="inlineStr">
        <is>
          <t>3</t>
        </is>
      </c>
      <c r="I3973" t="n">
        <v>3</v>
      </c>
      <c r="J3973" t="inlineStr">
        <is>
          <t>ST</t>
        </is>
      </c>
      <c r="K3973" t="inlineStr">
        <is>
          <t>SUB</t>
        </is>
      </c>
      <c r="L3973" t="inlineStr">
        <is>
          <t>Conventional Steam Coal</t>
        </is>
      </c>
      <c r="M3973" t="inlineStr">
        <is>
          <t>Steam</t>
        </is>
      </c>
      <c r="N3973" t="n">
        <v>195</v>
      </c>
      <c r="O3973" t="n">
        <v>18</v>
      </c>
      <c r="P3973" t="b">
        <v>0</v>
      </c>
      <c r="Q3973" t="inlineStr">
        <is>
          <t>plant_unit</t>
        </is>
      </c>
      <c r="R3973" t="inlineStr">
        <is>
          <t>6002_3_2015_plant_unit_total_195</t>
        </is>
      </c>
      <c r="S3973" t="n">
        <v>4</v>
      </c>
      <c r="T3973" t="n">
        <v>1</v>
      </c>
      <c r="U3973" t="n">
        <v>0.6379197693271069</v>
      </c>
      <c r="V3973" t="n">
        <v>705.5</v>
      </c>
      <c r="W3973" t="n">
        <v>1.651865022754702</v>
      </c>
      <c r="X3973" t="n">
        <v>16.86979306999074</v>
      </c>
      <c r="Y3973" t="inlineStr">
        <is>
          <t>coal</t>
        </is>
      </c>
      <c r="Z3973" t="n">
        <v>10.21257356842519</v>
      </c>
      <c r="AA3973" t="n">
        <v>1989</v>
      </c>
      <c r="AB3973" t="n">
        <v>3942459</v>
      </c>
      <c r="AC3973" t="inlineStr">
        <is>
          <t>existing</t>
        </is>
      </c>
      <c r="AD3973" t="inlineStr"/>
      <c r="AE3973" t="n">
        <v>286</v>
      </c>
      <c r="AF3973" t="inlineStr">
        <is>
          <t>286_2015</t>
        </is>
      </c>
      <c r="AG3973" s="555" t="n">
        <v>42005</v>
      </c>
      <c r="AH3973" t="n">
        <v>66508467.51692262</v>
      </c>
      <c r="AI3973" t="n">
        <v>40262652.57799999</v>
      </c>
      <c r="AJ3973" t="inlineStr">
        <is>
          <t>Alabama Power Co</t>
        </is>
      </c>
    </row>
    <row r="3974">
      <c r="A3974" t="inlineStr">
        <is>
          <t>6002_2_2015_plant_gen_total_195</t>
        </is>
      </c>
      <c r="B3974" t="inlineStr">
        <is>
          <t>James H Miller Jr 2</t>
        </is>
      </c>
      <c r="C3974" t="inlineStr">
        <is>
          <t>plant_gen</t>
        </is>
      </c>
      <c r="D3974" t="n">
        <v>2015</v>
      </c>
      <c r="E3974" t="inlineStr">
        <is>
          <t>total</t>
        </is>
      </c>
      <c r="F3974" t="inlineStr">
        <is>
          <t>James H Miller Jr</t>
        </is>
      </c>
      <c r="G3974" t="n">
        <v>6002</v>
      </c>
      <c r="H3974" t="inlineStr">
        <is>
          <t>2</t>
        </is>
      </c>
      <c r="I3974" t="n">
        <v>2</v>
      </c>
      <c r="J3974" t="inlineStr">
        <is>
          <t>ST</t>
        </is>
      </c>
      <c r="K3974" t="inlineStr">
        <is>
          <t>SUB</t>
        </is>
      </c>
      <c r="L3974" t="inlineStr">
        <is>
          <t>Conventional Steam Coal</t>
        </is>
      </c>
      <c r="M3974" t="inlineStr">
        <is>
          <t>Steam</t>
        </is>
      </c>
      <c r="N3974" t="n">
        <v>195</v>
      </c>
      <c r="O3974" t="n">
        <v>18</v>
      </c>
      <c r="P3974" t="b">
        <v>0</v>
      </c>
      <c r="Q3974" t="inlineStr">
        <is>
          <t>plant_unit</t>
        </is>
      </c>
      <c r="R3974" t="inlineStr">
        <is>
          <t>6002_2_2015_plant_unit_total_195</t>
        </is>
      </c>
      <c r="S3974" t="n">
        <v>4</v>
      </c>
      <c r="T3974" t="n">
        <v>1</v>
      </c>
      <c r="U3974" t="n">
        <v>0.760099220411056</v>
      </c>
      <c r="V3974" t="n">
        <v>705.5</v>
      </c>
      <c r="W3974" t="n">
        <v>1.651865022754702</v>
      </c>
      <c r="X3974" t="n">
        <v>17.06192120741305</v>
      </c>
      <c r="Y3974" t="inlineStr">
        <is>
          <t>coal</t>
        </is>
      </c>
      <c r="Z3974" t="n">
        <v>10.3288833968771</v>
      </c>
      <c r="AA3974" t="n">
        <v>1985</v>
      </c>
      <c r="AB3974" t="n">
        <v>4697550</v>
      </c>
      <c r="AC3974" t="inlineStr">
        <is>
          <t>existing</t>
        </is>
      </c>
      <c r="AD3974" t="inlineStr"/>
      <c r="AE3974" t="n">
        <v>286</v>
      </c>
      <c r="AF3974" t="inlineStr">
        <is>
          <t>286_2015</t>
        </is>
      </c>
      <c r="AG3974" s="555" t="n">
        <v>42005</v>
      </c>
      <c r="AH3974" t="n">
        <v>80149227.96788315</v>
      </c>
      <c r="AI3974" t="n">
        <v>48520446.20100001</v>
      </c>
      <c r="AJ3974" t="inlineStr">
        <is>
          <t>Alabama Power Co</t>
        </is>
      </c>
    </row>
    <row r="3975">
      <c r="A3975" t="inlineStr">
        <is>
          <t>6002_1_2015_plant_gen_total_195</t>
        </is>
      </c>
      <c r="B3975" t="inlineStr">
        <is>
          <t>James H Miller Jr 1</t>
        </is>
      </c>
      <c r="C3975" t="inlineStr">
        <is>
          <t>plant_gen</t>
        </is>
      </c>
      <c r="D3975" t="n">
        <v>2015</v>
      </c>
      <c r="E3975" t="inlineStr">
        <is>
          <t>total</t>
        </is>
      </c>
      <c r="F3975" t="inlineStr">
        <is>
          <t>James H Miller Jr</t>
        </is>
      </c>
      <c r="G3975" t="n">
        <v>6002</v>
      </c>
      <c r="H3975" t="inlineStr">
        <is>
          <t>1</t>
        </is>
      </c>
      <c r="I3975" t="n">
        <v>1</v>
      </c>
      <c r="J3975" t="inlineStr">
        <is>
          <t>ST</t>
        </is>
      </c>
      <c r="K3975" t="inlineStr">
        <is>
          <t>SUB</t>
        </is>
      </c>
      <c r="L3975" t="inlineStr">
        <is>
          <t>Conventional Steam Coal</t>
        </is>
      </c>
      <c r="M3975" t="inlineStr">
        <is>
          <t>Steam</t>
        </is>
      </c>
      <c r="N3975" t="n">
        <v>195</v>
      </c>
      <c r="O3975" t="n">
        <v>18</v>
      </c>
      <c r="P3975" t="b">
        <v>0</v>
      </c>
      <c r="Q3975" t="inlineStr">
        <is>
          <t>plant_unit</t>
        </is>
      </c>
      <c r="R3975" t="inlineStr">
        <is>
          <t>6002_1_2015_plant_unit_total_195</t>
        </is>
      </c>
      <c r="S3975" t="n">
        <v>4</v>
      </c>
      <c r="T3975" t="n">
        <v>1</v>
      </c>
      <c r="U3975" t="n">
        <v>0.815871058771751</v>
      </c>
      <c r="V3975" t="n">
        <v>705.5</v>
      </c>
      <c r="W3975" t="n">
        <v>1.651865022754702</v>
      </c>
      <c r="X3975" t="n">
        <v>16.88457269202992</v>
      </c>
      <c r="Y3975" t="inlineStr">
        <is>
          <t>coal</t>
        </is>
      </c>
      <c r="Z3975" t="n">
        <v>10.22152080190709</v>
      </c>
      <c r="AA3975" t="n">
        <v>1978</v>
      </c>
      <c r="AB3975" t="n">
        <v>5042230</v>
      </c>
      <c r="AC3975" t="inlineStr">
        <is>
          <t>existing</t>
        </is>
      </c>
      <c r="AD3975" t="inlineStr"/>
      <c r="AE3975" t="n">
        <v>286</v>
      </c>
      <c r="AF3975" t="inlineStr">
        <is>
          <t>286_2015</t>
        </is>
      </c>
      <c r="AG3975" s="555" t="n">
        <v>42005</v>
      </c>
      <c r="AH3975" t="n">
        <v>85135898.96493401</v>
      </c>
      <c r="AI3975" t="n">
        <v>51539258.833</v>
      </c>
      <c r="AJ3975" t="inlineStr">
        <is>
          <t>Alabama Power Co</t>
        </is>
      </c>
    </row>
    <row r="3976">
      <c r="A3976" t="inlineStr">
        <is>
          <t>26_1_2015_plant_unit_owned_195</t>
        </is>
      </c>
      <c r="B3976" t="inlineStr">
        <is>
          <t>E C Gaston 1</t>
        </is>
      </c>
      <c r="C3976" t="inlineStr">
        <is>
          <t>plant_unit</t>
        </is>
      </c>
      <c r="D3976" t="n">
        <v>2015</v>
      </c>
      <c r="E3976" t="inlineStr">
        <is>
          <t>owned</t>
        </is>
      </c>
      <c r="F3976" t="inlineStr">
        <is>
          <t>E C Gaston</t>
        </is>
      </c>
      <c r="G3976" t="n">
        <v>26</v>
      </c>
      <c r="H3976" t="inlineStr">
        <is>
          <t>1</t>
        </is>
      </c>
      <c r="I3976" t="n">
        <v>1</v>
      </c>
      <c r="J3976" t="inlineStr">
        <is>
          <t>ST</t>
        </is>
      </c>
      <c r="K3976" t="inlineStr">
        <is>
          <t>BIT</t>
        </is>
      </c>
      <c r="L3976" t="inlineStr">
        <is>
          <t>Conventional Steam Coal</t>
        </is>
      </c>
      <c r="M3976" t="inlineStr">
        <is>
          <t>Steam</t>
        </is>
      </c>
      <c r="N3976" t="n">
        <v>195</v>
      </c>
      <c r="O3976" t="n">
        <v>18</v>
      </c>
      <c r="P3976" t="b">
        <v>1</v>
      </c>
      <c r="Q3976" t="inlineStr">
        <is>
          <t>plant_unit</t>
        </is>
      </c>
      <c r="R3976" t="inlineStr">
        <is>
          <t>26_1_2015_plant_unit_owned_195</t>
        </is>
      </c>
      <c r="S3976" t="n">
        <v>5</v>
      </c>
      <c r="T3976" t="n">
        <v>0.5</v>
      </c>
      <c r="U3976" t="n">
        <v>0.1358464276121407</v>
      </c>
      <c r="V3976" t="n">
        <v>136</v>
      </c>
      <c r="W3976" t="n">
        <v>2.733415937597581</v>
      </c>
      <c r="X3976" t="inlineStr"/>
      <c r="Y3976" t="inlineStr">
        <is>
          <t>coal</t>
        </is>
      </c>
      <c r="Z3976" t="inlineStr"/>
      <c r="AA3976" t="n">
        <v>1960</v>
      </c>
      <c r="AB3976" t="n">
        <v>161842</v>
      </c>
      <c r="AC3976" t="inlineStr"/>
      <c r="AD3976" t="inlineStr"/>
      <c r="AE3976" t="n">
        <v>178</v>
      </c>
      <c r="AF3976" t="inlineStr">
        <is>
          <t>178_2015</t>
        </is>
      </c>
      <c r="AG3976" s="555" t="n">
        <v>42005</v>
      </c>
      <c r="AH3976" t="n">
        <v>0</v>
      </c>
      <c r="AI3976" t="n">
        <v>0</v>
      </c>
      <c r="AJ3976" t="inlineStr">
        <is>
          <t>Alabama Power Co</t>
        </is>
      </c>
    </row>
    <row r="3977">
      <c r="A3977" t="inlineStr">
        <is>
          <t>26_2_2015_plant_unit_owned_195</t>
        </is>
      </c>
      <c r="B3977" t="inlineStr">
        <is>
          <t>E C Gaston 2</t>
        </is>
      </c>
      <c r="C3977" t="inlineStr">
        <is>
          <t>plant_unit</t>
        </is>
      </c>
      <c r="D3977" t="n">
        <v>2015</v>
      </c>
      <c r="E3977" t="inlineStr">
        <is>
          <t>owned</t>
        </is>
      </c>
      <c r="F3977" t="inlineStr">
        <is>
          <t>E C Gaston</t>
        </is>
      </c>
      <c r="G3977" t="n">
        <v>26</v>
      </c>
      <c r="H3977" t="inlineStr">
        <is>
          <t>2</t>
        </is>
      </c>
      <c r="I3977" t="n">
        <v>2</v>
      </c>
      <c r="J3977" t="inlineStr">
        <is>
          <t>ST</t>
        </is>
      </c>
      <c r="K3977" t="inlineStr">
        <is>
          <t>BIT</t>
        </is>
      </c>
      <c r="L3977" t="inlineStr">
        <is>
          <t>Conventional Steam Coal</t>
        </is>
      </c>
      <c r="M3977" t="inlineStr">
        <is>
          <t>Steam</t>
        </is>
      </c>
      <c r="N3977" t="n">
        <v>195</v>
      </c>
      <c r="O3977" t="n">
        <v>18</v>
      </c>
      <c r="P3977" t="b">
        <v>1</v>
      </c>
      <c r="Q3977" t="inlineStr">
        <is>
          <t>plant_unit</t>
        </is>
      </c>
      <c r="R3977" t="inlineStr">
        <is>
          <t>26_2_2015_plant_unit_owned_195</t>
        </is>
      </c>
      <c r="S3977" t="n">
        <v>5</v>
      </c>
      <c r="T3977" t="n">
        <v>0.5</v>
      </c>
      <c r="U3977" t="n">
        <v>0.1957292506043513</v>
      </c>
      <c r="V3977" t="n">
        <v>136</v>
      </c>
      <c r="W3977" t="n">
        <v>2.733415937597581</v>
      </c>
      <c r="X3977" t="inlineStr"/>
      <c r="Y3977" t="inlineStr">
        <is>
          <t>coal</t>
        </is>
      </c>
      <c r="Z3977" t="inlineStr"/>
      <c r="AA3977" t="n">
        <v>1960</v>
      </c>
      <c r="AB3977" t="n">
        <v>233184</v>
      </c>
      <c r="AC3977" t="inlineStr"/>
      <c r="AD3977" t="inlineStr"/>
      <c r="AE3977" t="n">
        <v>178</v>
      </c>
      <c r="AF3977" t="inlineStr">
        <is>
          <t>178_2015</t>
        </is>
      </c>
      <c r="AG3977" s="555" t="n">
        <v>42005</v>
      </c>
      <c r="AH3977" t="n">
        <v>0</v>
      </c>
      <c r="AI3977" t="n">
        <v>0</v>
      </c>
      <c r="AJ3977" t="inlineStr">
        <is>
          <t>Alabama Power Co</t>
        </is>
      </c>
    </row>
    <row r="3978">
      <c r="A3978" t="inlineStr">
        <is>
          <t>26_3_2015_plant_unit_owned_195</t>
        </is>
      </c>
      <c r="B3978" t="inlineStr">
        <is>
          <t>E C Gaston 3</t>
        </is>
      </c>
      <c r="C3978" t="inlineStr">
        <is>
          <t>plant_unit</t>
        </is>
      </c>
      <c r="D3978" t="n">
        <v>2015</v>
      </c>
      <c r="E3978" t="inlineStr">
        <is>
          <t>owned</t>
        </is>
      </c>
      <c r="F3978" t="inlineStr">
        <is>
          <t>E C Gaston</t>
        </is>
      </c>
      <c r="G3978" t="n">
        <v>26</v>
      </c>
      <c r="H3978" t="inlineStr">
        <is>
          <t>3</t>
        </is>
      </c>
      <c r="I3978" t="n">
        <v>3</v>
      </c>
      <c r="J3978" t="inlineStr">
        <is>
          <t>ST</t>
        </is>
      </c>
      <c r="K3978" t="inlineStr">
        <is>
          <t>BIT</t>
        </is>
      </c>
      <c r="L3978" t="inlineStr">
        <is>
          <t>Conventional Steam Coal</t>
        </is>
      </c>
      <c r="M3978" t="inlineStr">
        <is>
          <t>Steam</t>
        </is>
      </c>
      <c r="N3978" t="n">
        <v>195</v>
      </c>
      <c r="O3978" t="n">
        <v>18</v>
      </c>
      <c r="P3978" t="b">
        <v>1</v>
      </c>
      <c r="Q3978" t="inlineStr">
        <is>
          <t>plant_unit</t>
        </is>
      </c>
      <c r="R3978" t="inlineStr">
        <is>
          <t>26_3_2015_plant_unit_owned_195</t>
        </is>
      </c>
      <c r="S3978" t="n">
        <v>5</v>
      </c>
      <c r="T3978" t="n">
        <v>0.5</v>
      </c>
      <c r="U3978" t="n">
        <v>0.1281963470319635</v>
      </c>
      <c r="V3978" t="n">
        <v>136</v>
      </c>
      <c r="W3978" t="n">
        <v>2.733415937597581</v>
      </c>
      <c r="X3978" t="inlineStr"/>
      <c r="Y3978" t="inlineStr">
        <is>
          <t>coal</t>
        </is>
      </c>
      <c r="Z3978" t="inlineStr"/>
      <c r="AA3978" t="n">
        <v>1961</v>
      </c>
      <c r="AB3978" t="n">
        <v>152728</v>
      </c>
      <c r="AC3978" t="inlineStr"/>
      <c r="AD3978" t="inlineStr"/>
      <c r="AE3978" t="n">
        <v>178</v>
      </c>
      <c r="AF3978" t="inlineStr">
        <is>
          <t>178_2015</t>
        </is>
      </c>
      <c r="AG3978" s="555" t="n">
        <v>42005</v>
      </c>
      <c r="AH3978" t="n">
        <v>0</v>
      </c>
      <c r="AI3978" t="n">
        <v>0</v>
      </c>
      <c r="AJ3978" t="inlineStr">
        <is>
          <t>Alabama Power Co</t>
        </is>
      </c>
    </row>
    <row r="3979">
      <c r="A3979" t="inlineStr">
        <is>
          <t>26_4_2015_plant_unit_owned_195</t>
        </is>
      </c>
      <c r="B3979" t="inlineStr">
        <is>
          <t>E C Gaston 4</t>
        </is>
      </c>
      <c r="C3979" t="inlineStr">
        <is>
          <t>plant_unit</t>
        </is>
      </c>
      <c r="D3979" t="n">
        <v>2015</v>
      </c>
      <c r="E3979" t="inlineStr">
        <is>
          <t>owned</t>
        </is>
      </c>
      <c r="F3979" t="inlineStr">
        <is>
          <t>E C Gaston</t>
        </is>
      </c>
      <c r="G3979" t="n">
        <v>26</v>
      </c>
      <c r="H3979" t="inlineStr">
        <is>
          <t>5</t>
        </is>
      </c>
      <c r="I3979" t="n">
        <v>4</v>
      </c>
      <c r="J3979" t="inlineStr">
        <is>
          <t>ST</t>
        </is>
      </c>
      <c r="K3979" t="inlineStr">
        <is>
          <t>BIT</t>
        </is>
      </c>
      <c r="L3979" t="inlineStr">
        <is>
          <t>Conventional Steam Coal</t>
        </is>
      </c>
      <c r="M3979" t="inlineStr">
        <is>
          <t>Steam</t>
        </is>
      </c>
      <c r="N3979" t="n">
        <v>195</v>
      </c>
      <c r="O3979" t="n">
        <v>18</v>
      </c>
      <c r="P3979" t="b">
        <v>1</v>
      </c>
      <c r="Q3979" t="inlineStr">
        <is>
          <t>plant_unit</t>
        </is>
      </c>
      <c r="R3979" t="inlineStr">
        <is>
          <t>26_4_2015_plant_unit_owned_195</t>
        </is>
      </c>
      <c r="S3979" t="n">
        <v>5</v>
      </c>
      <c r="T3979" t="n">
        <v>1</v>
      </c>
      <c r="U3979" t="n">
        <v>0.6357024145274548</v>
      </c>
      <c r="V3979" t="n">
        <v>952</v>
      </c>
      <c r="W3979" t="n">
        <v>2.733415937597581</v>
      </c>
      <c r="X3979" t="inlineStr"/>
      <c r="Y3979" t="inlineStr">
        <is>
          <t>coal</t>
        </is>
      </c>
      <c r="Z3979" t="inlineStr"/>
      <c r="AA3979" t="n">
        <v>1974</v>
      </c>
      <c r="AB3979" t="n">
        <v>5301453</v>
      </c>
      <c r="AC3979" t="inlineStr">
        <is>
          <t>existing</t>
        </is>
      </c>
      <c r="AD3979" t="inlineStr"/>
      <c r="AE3979" t="n">
        <v>178</v>
      </c>
      <c r="AF3979" t="inlineStr">
        <is>
          <t>178_2015</t>
        </is>
      </c>
      <c r="AG3979" s="555" t="n">
        <v>42005</v>
      </c>
      <c r="AH3979" t="n">
        <v>0</v>
      </c>
      <c r="AI3979" t="n">
        <v>0</v>
      </c>
      <c r="AJ3979" t="inlineStr">
        <is>
          <t>Alabama Power Co</t>
        </is>
      </c>
    </row>
    <row r="3980">
      <c r="A3980" t="inlineStr">
        <is>
          <t>26_5_2015_plant_unit_owned_195</t>
        </is>
      </c>
      <c r="B3980" t="inlineStr">
        <is>
          <t>E C Gaston 5</t>
        </is>
      </c>
      <c r="C3980" t="inlineStr">
        <is>
          <t>plant_unit</t>
        </is>
      </c>
      <c r="D3980" t="n">
        <v>2015</v>
      </c>
      <c r="E3980" t="inlineStr">
        <is>
          <t>owned</t>
        </is>
      </c>
      <c r="F3980" t="inlineStr">
        <is>
          <t>E C Gaston</t>
        </is>
      </c>
      <c r="G3980" t="n">
        <v>26</v>
      </c>
      <c r="H3980" t="inlineStr">
        <is>
          <t>ST4</t>
        </is>
      </c>
      <c r="I3980" t="n">
        <v>5</v>
      </c>
      <c r="J3980" t="inlineStr">
        <is>
          <t>ST</t>
        </is>
      </c>
      <c r="K3980" t="inlineStr">
        <is>
          <t>NG</t>
        </is>
      </c>
      <c r="L3980" t="inlineStr">
        <is>
          <t>Natural Gas Steam Turbine</t>
        </is>
      </c>
      <c r="M3980" t="inlineStr">
        <is>
          <t>Steam</t>
        </is>
      </c>
      <c r="N3980" t="n">
        <v>195</v>
      </c>
      <c r="O3980" t="n">
        <v>18</v>
      </c>
      <c r="P3980" t="b">
        <v>1</v>
      </c>
      <c r="Q3980" t="inlineStr">
        <is>
          <t>plant_unit</t>
        </is>
      </c>
      <c r="R3980" t="inlineStr">
        <is>
          <t>26_5_2015_plant_unit_owned_195</t>
        </is>
      </c>
      <c r="S3980" t="n">
        <v>5</v>
      </c>
      <c r="T3980" t="n">
        <v>0.5</v>
      </c>
      <c r="U3980" t="n">
        <v>0.08473416002626318</v>
      </c>
      <c r="V3980" t="n">
        <v>122.4</v>
      </c>
      <c r="W3980" t="n">
        <v>2.312706864298149</v>
      </c>
      <c r="X3980" t="inlineStr"/>
      <c r="Y3980" t="inlineStr">
        <is>
          <t>gas</t>
        </is>
      </c>
      <c r="Z3980" t="inlineStr"/>
      <c r="AA3980" t="n">
        <v>1962</v>
      </c>
      <c r="AB3980" t="n">
        <v>90854</v>
      </c>
      <c r="AC3980" t="inlineStr"/>
      <c r="AD3980" t="inlineStr"/>
      <c r="AE3980" t="n">
        <v>178</v>
      </c>
      <c r="AF3980" t="inlineStr">
        <is>
          <t>178_2015</t>
        </is>
      </c>
      <c r="AG3980" s="555" t="n">
        <v>42005</v>
      </c>
      <c r="AH3980" t="n">
        <v>0</v>
      </c>
      <c r="AI3980" t="n">
        <v>0</v>
      </c>
      <c r="AJ3980" t="inlineStr">
        <is>
          <t>Alabama Power Co</t>
        </is>
      </c>
    </row>
    <row r="3981">
      <c r="A3981" t="inlineStr">
        <is>
          <t>26_2015_plant_owned_195</t>
        </is>
      </c>
      <c r="B3981" t="inlineStr">
        <is>
          <t>E C Gaston</t>
        </is>
      </c>
      <c r="C3981" t="inlineStr">
        <is>
          <t>plant</t>
        </is>
      </c>
      <c r="D3981" t="n">
        <v>2015</v>
      </c>
      <c r="E3981" t="inlineStr">
        <is>
          <t>owned</t>
        </is>
      </c>
      <c r="F3981" t="inlineStr">
        <is>
          <t>E C Gaston</t>
        </is>
      </c>
      <c r="G3981" t="n">
        <v>26</v>
      </c>
      <c r="H3981" t="inlineStr"/>
      <c r="I3981" t="inlineStr"/>
      <c r="J3981" t="inlineStr"/>
      <c r="K3981" t="inlineStr"/>
      <c r="L3981" t="inlineStr"/>
      <c r="M3981" t="inlineStr"/>
      <c r="N3981" t="n">
        <v>195</v>
      </c>
      <c r="O3981" t="n">
        <v>18</v>
      </c>
      <c r="P3981" t="b">
        <v>1</v>
      </c>
      <c r="Q3981" t="inlineStr">
        <is>
          <t>plant</t>
        </is>
      </c>
      <c r="R3981" t="inlineStr">
        <is>
          <t>26_2015_plant_owned_195</t>
        </is>
      </c>
      <c r="S3981" t="n">
        <v>1</v>
      </c>
      <c r="T3981" t="n">
        <v>0.818821165438714</v>
      </c>
      <c r="U3981" t="n">
        <v>0.4541789385473152</v>
      </c>
      <c r="V3981" t="n">
        <v>1493</v>
      </c>
      <c r="W3981" t="n">
        <v>2.698678491178362</v>
      </c>
      <c r="X3981" t="inlineStr"/>
      <c r="Y3981" t="inlineStr"/>
      <c r="Z3981" t="inlineStr"/>
      <c r="AA3981" t="n">
        <v>1974</v>
      </c>
      <c r="AB3981" t="n">
        <v>5940061</v>
      </c>
      <c r="AC3981" t="inlineStr"/>
      <c r="AD3981" t="inlineStr"/>
      <c r="AE3981" t="n">
        <v>178</v>
      </c>
      <c r="AF3981" t="inlineStr">
        <is>
          <t>178_2015</t>
        </is>
      </c>
      <c r="AG3981" s="555" t="n">
        <v>42005</v>
      </c>
      <c r="AH3981" t="n">
        <v>0</v>
      </c>
      <c r="AI3981" t="n">
        <v>0</v>
      </c>
      <c r="AJ3981" t="inlineStr">
        <is>
          <t>Alabama Power Co</t>
        </is>
      </c>
    </row>
    <row r="3982">
      <c r="A3982" t="inlineStr">
        <is>
          <t>26_other_2015_plant_ferc_acct_owned_195</t>
        </is>
      </c>
      <c r="B3982" t="inlineStr">
        <is>
          <t>E C Gaston Other</t>
        </is>
      </c>
      <c r="C3982" t="inlineStr">
        <is>
          <t>plant_ferc_acct</t>
        </is>
      </c>
      <c r="D3982" t="n">
        <v>2015</v>
      </c>
      <c r="E3982" t="inlineStr">
        <is>
          <t>owned</t>
        </is>
      </c>
      <c r="F3982" t="inlineStr">
        <is>
          <t>E C Gaston</t>
        </is>
      </c>
      <c r="G3982" t="n">
        <v>26</v>
      </c>
      <c r="H3982" t="inlineStr">
        <is>
          <t>GT4</t>
        </is>
      </c>
      <c r="I3982" t="inlineStr"/>
      <c r="J3982" t="inlineStr">
        <is>
          <t>GT</t>
        </is>
      </c>
      <c r="K3982" t="inlineStr">
        <is>
          <t>DFO</t>
        </is>
      </c>
      <c r="L3982" t="inlineStr">
        <is>
          <t>Petroleum Liquids</t>
        </is>
      </c>
      <c r="M3982" t="inlineStr">
        <is>
          <t>Other</t>
        </is>
      </c>
      <c r="N3982" t="n">
        <v>195</v>
      </c>
      <c r="O3982" t="n">
        <v>18</v>
      </c>
      <c r="P3982" t="b">
        <v>0</v>
      </c>
      <c r="Q3982" t="inlineStr">
        <is>
          <t>plant_prime_mover</t>
        </is>
      </c>
      <c r="R3982" t="inlineStr">
        <is>
          <t>26_GT_2015_plant_prime_mover_owned_195</t>
        </is>
      </c>
      <c r="S3982" t="n">
        <v>6</v>
      </c>
      <c r="T3982" t="n">
        <v>0.5</v>
      </c>
      <c r="U3982" t="n">
        <v>0</v>
      </c>
      <c r="V3982" t="n">
        <v>10.6</v>
      </c>
      <c r="W3982" t="inlineStr"/>
      <c r="X3982" t="inlineStr"/>
      <c r="Y3982" t="inlineStr">
        <is>
          <t>oil</t>
        </is>
      </c>
      <c r="Z3982" t="inlineStr"/>
      <c r="AA3982" t="n">
        <v>1970</v>
      </c>
      <c r="AB3982" t="n">
        <v>0</v>
      </c>
      <c r="AC3982" t="inlineStr"/>
      <c r="AD3982" t="inlineStr"/>
      <c r="AE3982" t="n">
        <v>178</v>
      </c>
      <c r="AF3982" t="inlineStr">
        <is>
          <t>178_2015</t>
        </is>
      </c>
      <c r="AG3982" s="555" t="n">
        <v>42005</v>
      </c>
      <c r="AH3982" t="n">
        <v>0</v>
      </c>
      <c r="AI3982" t="n">
        <v>0</v>
      </c>
      <c r="AJ3982" t="inlineStr">
        <is>
          <t>Alabama Power Co</t>
        </is>
      </c>
    </row>
    <row r="3983">
      <c r="A3983" t="inlineStr">
        <is>
          <t>26_steam_2015_plant_ferc_acct_owned_195</t>
        </is>
      </c>
      <c r="B3983" t="inlineStr">
        <is>
          <t>E C Gaston Steam</t>
        </is>
      </c>
      <c r="C3983" t="inlineStr">
        <is>
          <t>plant_ferc_acct</t>
        </is>
      </c>
      <c r="D3983" t="n">
        <v>2015</v>
      </c>
      <c r="E3983" t="inlineStr">
        <is>
          <t>owned</t>
        </is>
      </c>
      <c r="F3983" t="inlineStr">
        <is>
          <t>E C Gaston</t>
        </is>
      </c>
      <c r="G3983" t="n">
        <v>26</v>
      </c>
      <c r="H3983" t="inlineStr"/>
      <c r="I3983" t="inlineStr"/>
      <c r="J3983" t="inlineStr">
        <is>
          <t>ST</t>
        </is>
      </c>
      <c r="K3983" t="inlineStr"/>
      <c r="L3983" t="inlineStr"/>
      <c r="M3983" t="inlineStr">
        <is>
          <t>Steam</t>
        </is>
      </c>
      <c r="N3983" t="n">
        <v>195</v>
      </c>
      <c r="O3983" t="n">
        <v>18</v>
      </c>
      <c r="P3983" t="b">
        <v>0</v>
      </c>
      <c r="Q3983" t="inlineStr">
        <is>
          <t>plant_unit</t>
        </is>
      </c>
      <c r="R3983" t="inlineStr">
        <is>
          <t>26_1_2015_plant_unit_owned_195</t>
        </is>
      </c>
      <c r="S3983" t="n">
        <v>6</v>
      </c>
      <c r="T3983" t="n">
        <v>0.8211009174311926</v>
      </c>
      <c r="U3983" t="n">
        <v>0.4574265753178235</v>
      </c>
      <c r="V3983" t="n">
        <v>1482.4</v>
      </c>
      <c r="W3983" t="n">
        <v>2.698678491178362</v>
      </c>
      <c r="X3983" t="inlineStr"/>
      <c r="Y3983" t="inlineStr"/>
      <c r="Z3983" t="inlineStr"/>
      <c r="AA3983" t="n">
        <v>1974</v>
      </c>
      <c r="AB3983" t="n">
        <v>5940061</v>
      </c>
      <c r="AC3983" t="inlineStr"/>
      <c r="AD3983" t="inlineStr"/>
      <c r="AE3983" t="n">
        <v>178</v>
      </c>
      <c r="AF3983" t="inlineStr">
        <is>
          <t>178_2015</t>
        </is>
      </c>
      <c r="AG3983" s="555" t="n">
        <v>42005</v>
      </c>
      <c r="AH3983" t="n">
        <v>0</v>
      </c>
      <c r="AI3983" t="n">
        <v>0</v>
      </c>
      <c r="AJ3983" t="inlineStr">
        <is>
          <t>Alabama Power Co</t>
        </is>
      </c>
    </row>
    <row r="3984">
      <c r="A3984" t="inlineStr">
        <is>
          <t>26_petroleum_liquids_2015_plant_technology_owned_195</t>
        </is>
      </c>
      <c r="B3984" t="inlineStr">
        <is>
          <t>E C Gaston Petroleum Liquids</t>
        </is>
      </c>
      <c r="C3984" t="inlineStr">
        <is>
          <t>plant_technology</t>
        </is>
      </c>
      <c r="D3984" t="n">
        <v>2015</v>
      </c>
      <c r="E3984" t="inlineStr">
        <is>
          <t>owned</t>
        </is>
      </c>
      <c r="F3984" t="inlineStr">
        <is>
          <t>E C Gaston</t>
        </is>
      </c>
      <c r="G3984" t="n">
        <v>26</v>
      </c>
      <c r="H3984" t="inlineStr">
        <is>
          <t>GT4</t>
        </is>
      </c>
      <c r="I3984" t="inlineStr"/>
      <c r="J3984" t="inlineStr">
        <is>
          <t>GT</t>
        </is>
      </c>
      <c r="K3984" t="inlineStr">
        <is>
          <t>DFO</t>
        </is>
      </c>
      <c r="L3984" t="inlineStr">
        <is>
          <t>Petroleum Liquids</t>
        </is>
      </c>
      <c r="M3984" t="inlineStr">
        <is>
          <t>Other</t>
        </is>
      </c>
      <c r="N3984" t="n">
        <v>195</v>
      </c>
      <c r="O3984" t="n">
        <v>18</v>
      </c>
      <c r="P3984" t="b">
        <v>0</v>
      </c>
      <c r="Q3984" t="inlineStr">
        <is>
          <t>plant_prime_mover</t>
        </is>
      </c>
      <c r="R3984" t="inlineStr">
        <is>
          <t>26_GT_2015_plant_prime_mover_owned_195</t>
        </is>
      </c>
      <c r="S3984" t="n">
        <v>6</v>
      </c>
      <c r="T3984" t="n">
        <v>0.5</v>
      </c>
      <c r="U3984" t="n">
        <v>0</v>
      </c>
      <c r="V3984" t="n">
        <v>10.6</v>
      </c>
      <c r="W3984" t="inlineStr"/>
      <c r="X3984" t="inlineStr"/>
      <c r="Y3984" t="inlineStr">
        <is>
          <t>oil</t>
        </is>
      </c>
      <c r="Z3984" t="inlineStr"/>
      <c r="AA3984" t="n">
        <v>1970</v>
      </c>
      <c r="AB3984" t="n">
        <v>0</v>
      </c>
      <c r="AC3984" t="inlineStr"/>
      <c r="AD3984" t="inlineStr"/>
      <c r="AE3984" t="n">
        <v>178</v>
      </c>
      <c r="AF3984" t="inlineStr">
        <is>
          <t>178_2015</t>
        </is>
      </c>
      <c r="AG3984" s="555" t="n">
        <v>42005</v>
      </c>
      <c r="AH3984" t="n">
        <v>0</v>
      </c>
      <c r="AI3984" t="n">
        <v>0</v>
      </c>
      <c r="AJ3984" t="inlineStr">
        <is>
          <t>Alabama Power Co</t>
        </is>
      </c>
    </row>
    <row r="3985">
      <c r="A3985" t="inlineStr">
        <is>
          <t>26_natural_gas_steam_turbine_2015_plant_technology_owned_195</t>
        </is>
      </c>
      <c r="B3985" t="inlineStr">
        <is>
          <t>E C Gaston Natural Gas Steam Turbine</t>
        </is>
      </c>
      <c r="C3985" t="inlineStr">
        <is>
          <t>plant_technology</t>
        </is>
      </c>
      <c r="D3985" t="n">
        <v>2015</v>
      </c>
      <c r="E3985" t="inlineStr">
        <is>
          <t>owned</t>
        </is>
      </c>
      <c r="F3985" t="inlineStr">
        <is>
          <t>E C Gaston</t>
        </is>
      </c>
      <c r="G3985" t="n">
        <v>26</v>
      </c>
      <c r="H3985" t="inlineStr">
        <is>
          <t>ST4</t>
        </is>
      </c>
      <c r="I3985" t="n">
        <v>5</v>
      </c>
      <c r="J3985" t="inlineStr">
        <is>
          <t>ST</t>
        </is>
      </c>
      <c r="K3985" t="inlineStr">
        <is>
          <t>NG</t>
        </is>
      </c>
      <c r="L3985" t="inlineStr">
        <is>
          <t>Natural Gas Steam Turbine</t>
        </is>
      </c>
      <c r="M3985" t="inlineStr">
        <is>
          <t>Steam</t>
        </is>
      </c>
      <c r="N3985" t="n">
        <v>195</v>
      </c>
      <c r="O3985" t="n">
        <v>18</v>
      </c>
      <c r="P3985" t="b">
        <v>0</v>
      </c>
      <c r="Q3985" t="inlineStr">
        <is>
          <t>plant_unit</t>
        </is>
      </c>
      <c r="R3985" t="inlineStr">
        <is>
          <t>26_5_2015_plant_unit_owned_195</t>
        </is>
      </c>
      <c r="S3985" t="n">
        <v>6</v>
      </c>
      <c r="T3985" t="n">
        <v>0.5</v>
      </c>
      <c r="U3985" t="n">
        <v>0.08473416002626318</v>
      </c>
      <c r="V3985" t="n">
        <v>122.4</v>
      </c>
      <c r="W3985" t="n">
        <v>2.312706864298149</v>
      </c>
      <c r="X3985" t="inlineStr"/>
      <c r="Y3985" t="inlineStr">
        <is>
          <t>gas</t>
        </is>
      </c>
      <c r="Z3985" t="inlineStr"/>
      <c r="AA3985" t="n">
        <v>1974</v>
      </c>
      <c r="AB3985" t="n">
        <v>90854</v>
      </c>
      <c r="AC3985" t="inlineStr"/>
      <c r="AD3985" t="inlineStr"/>
      <c r="AE3985" t="n">
        <v>178</v>
      </c>
      <c r="AF3985" t="inlineStr">
        <is>
          <t>178_2015</t>
        </is>
      </c>
      <c r="AG3985" s="555" t="n">
        <v>42005</v>
      </c>
      <c r="AH3985" t="n">
        <v>0</v>
      </c>
      <c r="AI3985" t="n">
        <v>0</v>
      </c>
      <c r="AJ3985" t="inlineStr">
        <is>
          <t>Alabama Power Co</t>
        </is>
      </c>
    </row>
    <row r="3986">
      <c r="A3986" t="inlineStr">
        <is>
          <t>26_conventional_steam_coal_2015_plant_technology_owned_195</t>
        </is>
      </c>
      <c r="B3986" t="inlineStr">
        <is>
          <t>E C Gaston Conventional Steam Coal</t>
        </is>
      </c>
      <c r="C3986" t="inlineStr">
        <is>
          <t>plant_technology</t>
        </is>
      </c>
      <c r="D3986" t="n">
        <v>2015</v>
      </c>
      <c r="E3986" t="inlineStr">
        <is>
          <t>owned</t>
        </is>
      </c>
      <c r="F3986" t="inlineStr">
        <is>
          <t>E C Gaston</t>
        </is>
      </c>
      <c r="G3986" t="n">
        <v>26</v>
      </c>
      <c r="H3986" t="inlineStr"/>
      <c r="I3986" t="inlineStr"/>
      <c r="J3986" t="inlineStr">
        <is>
          <t>ST</t>
        </is>
      </c>
      <c r="K3986" t="inlineStr">
        <is>
          <t>BIT</t>
        </is>
      </c>
      <c r="L3986" t="inlineStr">
        <is>
          <t>Conventional Steam Coal</t>
        </is>
      </c>
      <c r="M3986" t="inlineStr">
        <is>
          <t>Steam</t>
        </is>
      </c>
      <c r="N3986" t="n">
        <v>195</v>
      </c>
      <c r="O3986" t="n">
        <v>18</v>
      </c>
      <c r="P3986" t="b">
        <v>0</v>
      </c>
      <c r="Q3986" t="inlineStr">
        <is>
          <t>plant_unit</t>
        </is>
      </c>
      <c r="R3986" t="inlineStr">
        <is>
          <t>26_1_2015_plant_unit_owned_195</t>
        </is>
      </c>
      <c r="S3986" t="n">
        <v>6</v>
      </c>
      <c r="T3986" t="n">
        <v>0.85</v>
      </c>
      <c r="U3986" t="n">
        <v>0.4909688926940639</v>
      </c>
      <c r="V3986" t="n">
        <v>1360</v>
      </c>
      <c r="W3986" t="n">
        <v>2.733415937597581</v>
      </c>
      <c r="X3986" t="inlineStr"/>
      <c r="Y3986" t="inlineStr">
        <is>
          <t>coal</t>
        </is>
      </c>
      <c r="Z3986" t="inlineStr"/>
      <c r="AA3986" t="n">
        <v>1974</v>
      </c>
      <c r="AB3986" t="n">
        <v>5849207</v>
      </c>
      <c r="AC3986" t="inlineStr"/>
      <c r="AD3986" t="inlineStr"/>
      <c r="AE3986" t="n">
        <v>178</v>
      </c>
      <c r="AF3986" t="inlineStr">
        <is>
          <t>178_2015</t>
        </is>
      </c>
      <c r="AG3986" s="555" t="n">
        <v>42005</v>
      </c>
      <c r="AH3986" t="n">
        <v>0</v>
      </c>
      <c r="AI3986" t="n">
        <v>0</v>
      </c>
      <c r="AJ3986" t="inlineStr">
        <is>
          <t>Alabama Power Co</t>
        </is>
      </c>
    </row>
    <row r="3987">
      <c r="A3987" t="inlineStr">
        <is>
          <t>26_bit_2015_plant_prime_fuel_owned_195</t>
        </is>
      </c>
      <c r="B3987" t="inlineStr">
        <is>
          <t>E C Gaston BIT</t>
        </is>
      </c>
      <c r="C3987" t="inlineStr">
        <is>
          <t>plant_prime_fuel</t>
        </is>
      </c>
      <c r="D3987" t="n">
        <v>2015</v>
      </c>
      <c r="E3987" t="inlineStr">
        <is>
          <t>owned</t>
        </is>
      </c>
      <c r="F3987" t="inlineStr">
        <is>
          <t>E C Gaston</t>
        </is>
      </c>
      <c r="G3987" t="n">
        <v>26</v>
      </c>
      <c r="H3987" t="inlineStr"/>
      <c r="I3987" t="inlineStr"/>
      <c r="J3987" t="inlineStr">
        <is>
          <t>ST</t>
        </is>
      </c>
      <c r="K3987" t="inlineStr">
        <is>
          <t>BIT</t>
        </is>
      </c>
      <c r="L3987" t="inlineStr">
        <is>
          <t>Conventional Steam Coal</t>
        </is>
      </c>
      <c r="M3987" t="inlineStr">
        <is>
          <t>Steam</t>
        </is>
      </c>
      <c r="N3987" t="n">
        <v>195</v>
      </c>
      <c r="O3987" t="n">
        <v>18</v>
      </c>
      <c r="P3987" t="b">
        <v>0</v>
      </c>
      <c r="Q3987" t="inlineStr">
        <is>
          <t>plant_unit</t>
        </is>
      </c>
      <c r="R3987" t="inlineStr">
        <is>
          <t>26_1_2015_plant_unit_owned_195</t>
        </is>
      </c>
      <c r="S3987" t="n">
        <v>6</v>
      </c>
      <c r="T3987" t="n">
        <v>0.85</v>
      </c>
      <c r="U3987" t="n">
        <v>0.4909688926940639</v>
      </c>
      <c r="V3987" t="n">
        <v>1360</v>
      </c>
      <c r="W3987" t="n">
        <v>2.733415937597581</v>
      </c>
      <c r="X3987" t="inlineStr"/>
      <c r="Y3987" t="inlineStr">
        <is>
          <t>coal</t>
        </is>
      </c>
      <c r="Z3987" t="inlineStr"/>
      <c r="AA3987" t="n">
        <v>1974</v>
      </c>
      <c r="AB3987" t="n">
        <v>5849207</v>
      </c>
      <c r="AC3987" t="inlineStr"/>
      <c r="AD3987" t="inlineStr"/>
      <c r="AE3987" t="n">
        <v>178</v>
      </c>
      <c r="AF3987" t="inlineStr">
        <is>
          <t>178_2015</t>
        </is>
      </c>
      <c r="AG3987" s="555" t="n">
        <v>42005</v>
      </c>
      <c r="AH3987" t="n">
        <v>0</v>
      </c>
      <c r="AI3987" t="n">
        <v>0</v>
      </c>
      <c r="AJ3987" t="inlineStr">
        <is>
          <t>Alabama Power Co</t>
        </is>
      </c>
    </row>
    <row r="3988">
      <c r="A3988" t="inlineStr">
        <is>
          <t>26_ng_2015_plant_prime_fuel_owned_195</t>
        </is>
      </c>
      <c r="B3988" t="inlineStr">
        <is>
          <t>E C Gaston NG</t>
        </is>
      </c>
      <c r="C3988" t="inlineStr">
        <is>
          <t>plant_prime_fuel</t>
        </is>
      </c>
      <c r="D3988" t="n">
        <v>2015</v>
      </c>
      <c r="E3988" t="inlineStr">
        <is>
          <t>owned</t>
        </is>
      </c>
      <c r="F3988" t="inlineStr">
        <is>
          <t>E C Gaston</t>
        </is>
      </c>
      <c r="G3988" t="n">
        <v>26</v>
      </c>
      <c r="H3988" t="inlineStr">
        <is>
          <t>ST4</t>
        </is>
      </c>
      <c r="I3988" t="n">
        <v>5</v>
      </c>
      <c r="J3988" t="inlineStr">
        <is>
          <t>ST</t>
        </is>
      </c>
      <c r="K3988" t="inlineStr">
        <is>
          <t>NG</t>
        </is>
      </c>
      <c r="L3988" t="inlineStr">
        <is>
          <t>Natural Gas Steam Turbine</t>
        </is>
      </c>
      <c r="M3988" t="inlineStr">
        <is>
          <t>Steam</t>
        </is>
      </c>
      <c r="N3988" t="n">
        <v>195</v>
      </c>
      <c r="O3988" t="n">
        <v>18</v>
      </c>
      <c r="P3988" t="b">
        <v>0</v>
      </c>
      <c r="Q3988" t="inlineStr">
        <is>
          <t>plant_unit</t>
        </is>
      </c>
      <c r="R3988" t="inlineStr">
        <is>
          <t>26_5_2015_plant_unit_owned_195</t>
        </is>
      </c>
      <c r="S3988" t="n">
        <v>6</v>
      </c>
      <c r="T3988" t="n">
        <v>0.5</v>
      </c>
      <c r="U3988" t="n">
        <v>0.08473416002626318</v>
      </c>
      <c r="V3988" t="n">
        <v>122.4</v>
      </c>
      <c r="W3988" t="n">
        <v>2.312706864298149</v>
      </c>
      <c r="X3988" t="inlineStr"/>
      <c r="Y3988" t="inlineStr">
        <is>
          <t>gas</t>
        </is>
      </c>
      <c r="Z3988" t="inlineStr"/>
      <c r="AA3988" t="n">
        <v>1974</v>
      </c>
      <c r="AB3988" t="n">
        <v>90854</v>
      </c>
      <c r="AC3988" t="inlineStr"/>
      <c r="AD3988" t="inlineStr"/>
      <c r="AE3988" t="n">
        <v>178</v>
      </c>
      <c r="AF3988" t="inlineStr">
        <is>
          <t>178_2015</t>
        </is>
      </c>
      <c r="AG3988" s="555" t="n">
        <v>42005</v>
      </c>
      <c r="AH3988" t="n">
        <v>0</v>
      </c>
      <c r="AI3988" t="n">
        <v>0</v>
      </c>
      <c r="AJ3988" t="inlineStr">
        <is>
          <t>Alabama Power Co</t>
        </is>
      </c>
    </row>
    <row r="3989">
      <c r="A3989" t="inlineStr">
        <is>
          <t>26_dfo_2015_plant_prime_fuel_owned_195</t>
        </is>
      </c>
      <c r="B3989" t="inlineStr">
        <is>
          <t>E C Gaston DFO</t>
        </is>
      </c>
      <c r="C3989" t="inlineStr">
        <is>
          <t>plant_prime_fuel</t>
        </is>
      </c>
      <c r="D3989" t="n">
        <v>2015</v>
      </c>
      <c r="E3989" t="inlineStr">
        <is>
          <t>owned</t>
        </is>
      </c>
      <c r="F3989" t="inlineStr">
        <is>
          <t>E C Gaston</t>
        </is>
      </c>
      <c r="G3989" t="n">
        <v>26</v>
      </c>
      <c r="H3989" t="inlineStr">
        <is>
          <t>GT4</t>
        </is>
      </c>
      <c r="I3989" t="inlineStr"/>
      <c r="J3989" t="inlineStr">
        <is>
          <t>GT</t>
        </is>
      </c>
      <c r="K3989" t="inlineStr">
        <is>
          <t>DFO</t>
        </is>
      </c>
      <c r="L3989" t="inlineStr">
        <is>
          <t>Petroleum Liquids</t>
        </is>
      </c>
      <c r="M3989" t="inlineStr">
        <is>
          <t>Other</t>
        </is>
      </c>
      <c r="N3989" t="n">
        <v>195</v>
      </c>
      <c r="O3989" t="n">
        <v>18</v>
      </c>
      <c r="P3989" t="b">
        <v>0</v>
      </c>
      <c r="Q3989" t="inlineStr">
        <is>
          <t>plant_prime_mover</t>
        </is>
      </c>
      <c r="R3989" t="inlineStr">
        <is>
          <t>26_GT_2015_plant_prime_mover_owned_195</t>
        </is>
      </c>
      <c r="S3989" t="n">
        <v>6</v>
      </c>
      <c r="T3989" t="n">
        <v>0.5</v>
      </c>
      <c r="U3989" t="n">
        <v>0</v>
      </c>
      <c r="V3989" t="n">
        <v>10.6</v>
      </c>
      <c r="W3989" t="inlineStr"/>
      <c r="X3989" t="inlineStr"/>
      <c r="Y3989" t="inlineStr">
        <is>
          <t>oil</t>
        </is>
      </c>
      <c r="Z3989" t="inlineStr"/>
      <c r="AA3989" t="n">
        <v>1970</v>
      </c>
      <c r="AB3989" t="n">
        <v>0</v>
      </c>
      <c r="AC3989" t="inlineStr"/>
      <c r="AD3989" t="inlineStr"/>
      <c r="AE3989" t="n">
        <v>178</v>
      </c>
      <c r="AF3989" t="inlineStr">
        <is>
          <t>178_2015</t>
        </is>
      </c>
      <c r="AG3989" s="555" t="n">
        <v>42005</v>
      </c>
      <c r="AH3989" t="n">
        <v>0</v>
      </c>
      <c r="AI3989" t="n">
        <v>0</v>
      </c>
      <c r="AJ3989" t="inlineStr">
        <is>
          <t>Alabama Power Co</t>
        </is>
      </c>
    </row>
    <row r="3990">
      <c r="A3990" t="inlineStr">
        <is>
          <t>26_3_2015_plant_gen_owned_195</t>
        </is>
      </c>
      <c r="B3990" t="inlineStr">
        <is>
          <t>E C Gaston 3</t>
        </is>
      </c>
      <c r="C3990" t="inlineStr">
        <is>
          <t>plant_gen</t>
        </is>
      </c>
      <c r="D3990" t="n">
        <v>2015</v>
      </c>
      <c r="E3990" t="inlineStr">
        <is>
          <t>owned</t>
        </is>
      </c>
      <c r="F3990" t="inlineStr">
        <is>
          <t>E C Gaston</t>
        </is>
      </c>
      <c r="G3990" t="n">
        <v>26</v>
      </c>
      <c r="H3990" t="inlineStr">
        <is>
          <t>3</t>
        </is>
      </c>
      <c r="I3990" t="n">
        <v>3</v>
      </c>
      <c r="J3990" t="inlineStr">
        <is>
          <t>ST</t>
        </is>
      </c>
      <c r="K3990" t="inlineStr">
        <is>
          <t>BIT</t>
        </is>
      </c>
      <c r="L3990" t="inlineStr">
        <is>
          <t>Conventional Steam Coal</t>
        </is>
      </c>
      <c r="M3990" t="inlineStr">
        <is>
          <t>Steam</t>
        </is>
      </c>
      <c r="N3990" t="n">
        <v>195</v>
      </c>
      <c r="O3990" t="n">
        <v>18</v>
      </c>
      <c r="P3990" t="b">
        <v>0</v>
      </c>
      <c r="Q3990" t="inlineStr">
        <is>
          <t>plant_unit</t>
        </is>
      </c>
      <c r="R3990" t="inlineStr">
        <is>
          <t>26_3_2015_plant_unit_owned_195</t>
        </is>
      </c>
      <c r="S3990" t="n">
        <v>6</v>
      </c>
      <c r="T3990" t="n">
        <v>0.5</v>
      </c>
      <c r="U3990" t="n">
        <v>0.1281963470319635</v>
      </c>
      <c r="V3990" t="n">
        <v>136</v>
      </c>
      <c r="W3990" t="n">
        <v>2.733415937597581</v>
      </c>
      <c r="X3990" t="inlineStr"/>
      <c r="Y3990" t="inlineStr">
        <is>
          <t>coal</t>
        </is>
      </c>
      <c r="Z3990" t="inlineStr"/>
      <c r="AA3990" t="n">
        <v>1961</v>
      </c>
      <c r="AB3990" t="n">
        <v>152728</v>
      </c>
      <c r="AC3990" t="inlineStr"/>
      <c r="AD3990" t="inlineStr"/>
      <c r="AE3990" t="n">
        <v>178</v>
      </c>
      <c r="AF3990" t="inlineStr">
        <is>
          <t>178_2015</t>
        </is>
      </c>
      <c r="AG3990" s="555" t="n">
        <v>42005</v>
      </c>
      <c r="AH3990" t="n">
        <v>0</v>
      </c>
      <c r="AI3990" t="n">
        <v>0</v>
      </c>
      <c r="AJ3990" t="inlineStr">
        <is>
          <t>Alabama Power Co</t>
        </is>
      </c>
    </row>
    <row r="3991">
      <c r="A3991" t="inlineStr">
        <is>
          <t>26_2_2015_plant_gen_owned_195</t>
        </is>
      </c>
      <c r="B3991" t="inlineStr">
        <is>
          <t>E C Gaston 2</t>
        </is>
      </c>
      <c r="C3991" t="inlineStr">
        <is>
          <t>plant_gen</t>
        </is>
      </c>
      <c r="D3991" t="n">
        <v>2015</v>
      </c>
      <c r="E3991" t="inlineStr">
        <is>
          <t>owned</t>
        </is>
      </c>
      <c r="F3991" t="inlineStr">
        <is>
          <t>E C Gaston</t>
        </is>
      </c>
      <c r="G3991" t="n">
        <v>26</v>
      </c>
      <c r="H3991" t="inlineStr">
        <is>
          <t>2</t>
        </is>
      </c>
      <c r="I3991" t="n">
        <v>2</v>
      </c>
      <c r="J3991" t="inlineStr">
        <is>
          <t>ST</t>
        </is>
      </c>
      <c r="K3991" t="inlineStr">
        <is>
          <t>BIT</t>
        </is>
      </c>
      <c r="L3991" t="inlineStr">
        <is>
          <t>Conventional Steam Coal</t>
        </is>
      </c>
      <c r="M3991" t="inlineStr">
        <is>
          <t>Steam</t>
        </is>
      </c>
      <c r="N3991" t="n">
        <v>195</v>
      </c>
      <c r="O3991" t="n">
        <v>18</v>
      </c>
      <c r="P3991" t="b">
        <v>0</v>
      </c>
      <c r="Q3991" t="inlineStr">
        <is>
          <t>plant_unit</t>
        </is>
      </c>
      <c r="R3991" t="inlineStr">
        <is>
          <t>26_2_2015_plant_unit_owned_195</t>
        </is>
      </c>
      <c r="S3991" t="n">
        <v>6</v>
      </c>
      <c r="T3991" t="n">
        <v>0.5</v>
      </c>
      <c r="U3991" t="n">
        <v>0.1957292506043513</v>
      </c>
      <c r="V3991" t="n">
        <v>136</v>
      </c>
      <c r="W3991" t="n">
        <v>2.733415937597581</v>
      </c>
      <c r="X3991" t="inlineStr"/>
      <c r="Y3991" t="inlineStr">
        <is>
          <t>coal</t>
        </is>
      </c>
      <c r="Z3991" t="inlineStr"/>
      <c r="AA3991" t="n">
        <v>1960</v>
      </c>
      <c r="AB3991" t="n">
        <v>233184</v>
      </c>
      <c r="AC3991" t="inlineStr"/>
      <c r="AD3991" t="inlineStr"/>
      <c r="AE3991" t="n">
        <v>178</v>
      </c>
      <c r="AF3991" t="inlineStr">
        <is>
          <t>178_2015</t>
        </is>
      </c>
      <c r="AG3991" s="555" t="n">
        <v>42005</v>
      </c>
      <c r="AH3991" t="n">
        <v>0</v>
      </c>
      <c r="AI3991" t="n">
        <v>0</v>
      </c>
      <c r="AJ3991" t="inlineStr">
        <is>
          <t>Alabama Power Co</t>
        </is>
      </c>
    </row>
    <row r="3992">
      <c r="A3992" t="inlineStr">
        <is>
          <t>26_1_2015_plant_gen_owned_195</t>
        </is>
      </c>
      <c r="B3992" t="inlineStr">
        <is>
          <t>E C Gaston 1</t>
        </is>
      </c>
      <c r="C3992" t="inlineStr">
        <is>
          <t>plant_gen</t>
        </is>
      </c>
      <c r="D3992" t="n">
        <v>2015</v>
      </c>
      <c r="E3992" t="inlineStr">
        <is>
          <t>owned</t>
        </is>
      </c>
      <c r="F3992" t="inlineStr">
        <is>
          <t>E C Gaston</t>
        </is>
      </c>
      <c r="G3992" t="n">
        <v>26</v>
      </c>
      <c r="H3992" t="inlineStr">
        <is>
          <t>1</t>
        </is>
      </c>
      <c r="I3992" t="n">
        <v>1</v>
      </c>
      <c r="J3992" t="inlineStr">
        <is>
          <t>ST</t>
        </is>
      </c>
      <c r="K3992" t="inlineStr">
        <is>
          <t>BIT</t>
        </is>
      </c>
      <c r="L3992" t="inlineStr">
        <is>
          <t>Conventional Steam Coal</t>
        </is>
      </c>
      <c r="M3992" t="inlineStr">
        <is>
          <t>Steam</t>
        </is>
      </c>
      <c r="N3992" t="n">
        <v>195</v>
      </c>
      <c r="O3992" t="n">
        <v>18</v>
      </c>
      <c r="P3992" t="b">
        <v>0</v>
      </c>
      <c r="Q3992" t="inlineStr">
        <is>
          <t>plant_unit</t>
        </is>
      </c>
      <c r="R3992" t="inlineStr">
        <is>
          <t>26_1_2015_plant_unit_owned_195</t>
        </is>
      </c>
      <c r="S3992" t="n">
        <v>6</v>
      </c>
      <c r="T3992" t="n">
        <v>0.5</v>
      </c>
      <c r="U3992" t="n">
        <v>0.1358464276121407</v>
      </c>
      <c r="V3992" t="n">
        <v>136</v>
      </c>
      <c r="W3992" t="n">
        <v>2.733415937597581</v>
      </c>
      <c r="X3992" t="inlineStr"/>
      <c r="Y3992" t="inlineStr">
        <is>
          <t>coal</t>
        </is>
      </c>
      <c r="Z3992" t="inlineStr"/>
      <c r="AA3992" t="n">
        <v>1960</v>
      </c>
      <c r="AB3992" t="n">
        <v>161842</v>
      </c>
      <c r="AC3992" t="inlineStr"/>
      <c r="AD3992" t="inlineStr"/>
      <c r="AE3992" t="n">
        <v>178</v>
      </c>
      <c r="AF3992" t="inlineStr">
        <is>
          <t>178_2015</t>
        </is>
      </c>
      <c r="AG3992" s="555" t="n">
        <v>42005</v>
      </c>
      <c r="AH3992" t="n">
        <v>0</v>
      </c>
      <c r="AI3992" t="n">
        <v>0</v>
      </c>
      <c r="AJ3992" t="inlineStr">
        <is>
          <t>Alabama Power Co</t>
        </is>
      </c>
    </row>
    <row r="3993">
      <c r="A3993" t="inlineStr">
        <is>
          <t>26_5_2015_plant_gen_owned_195</t>
        </is>
      </c>
      <c r="B3993" t="inlineStr">
        <is>
          <t>E C Gaston 5</t>
        </is>
      </c>
      <c r="C3993" t="inlineStr">
        <is>
          <t>plant_gen</t>
        </is>
      </c>
      <c r="D3993" t="n">
        <v>2015</v>
      </c>
      <c r="E3993" t="inlineStr">
        <is>
          <t>owned</t>
        </is>
      </c>
      <c r="F3993" t="inlineStr">
        <is>
          <t>E C Gaston</t>
        </is>
      </c>
      <c r="G3993" t="n">
        <v>26</v>
      </c>
      <c r="H3993" t="inlineStr">
        <is>
          <t>5</t>
        </is>
      </c>
      <c r="I3993" t="n">
        <v>4</v>
      </c>
      <c r="J3993" t="inlineStr">
        <is>
          <t>ST</t>
        </is>
      </c>
      <c r="K3993" t="inlineStr">
        <is>
          <t>BIT</t>
        </is>
      </c>
      <c r="L3993" t="inlineStr">
        <is>
          <t>Conventional Steam Coal</t>
        </is>
      </c>
      <c r="M3993" t="inlineStr">
        <is>
          <t>Steam</t>
        </is>
      </c>
      <c r="N3993" t="n">
        <v>195</v>
      </c>
      <c r="O3993" t="n">
        <v>18</v>
      </c>
      <c r="P3993" t="b">
        <v>0</v>
      </c>
      <c r="Q3993" t="inlineStr">
        <is>
          <t>plant_unit</t>
        </is>
      </c>
      <c r="R3993" t="inlineStr">
        <is>
          <t>26_4_2015_plant_unit_owned_195</t>
        </is>
      </c>
      <c r="S3993" t="n">
        <v>6</v>
      </c>
      <c r="T3993" t="n">
        <v>1</v>
      </c>
      <c r="U3993" t="n">
        <v>0.6357024145274548</v>
      </c>
      <c r="V3993" t="n">
        <v>952</v>
      </c>
      <c r="W3993" t="n">
        <v>2.733415937597581</v>
      </c>
      <c r="X3993" t="inlineStr"/>
      <c r="Y3993" t="inlineStr">
        <is>
          <t>coal</t>
        </is>
      </c>
      <c r="Z3993" t="inlineStr"/>
      <c r="AA3993" t="n">
        <v>1974</v>
      </c>
      <c r="AB3993" t="n">
        <v>5301453</v>
      </c>
      <c r="AC3993" t="inlineStr">
        <is>
          <t>existing</t>
        </is>
      </c>
      <c r="AD3993" t="inlineStr"/>
      <c r="AE3993" t="n">
        <v>178</v>
      </c>
      <c r="AF3993" t="inlineStr">
        <is>
          <t>178_2015</t>
        </is>
      </c>
      <c r="AG3993" s="555" t="n">
        <v>42005</v>
      </c>
      <c r="AH3993" t="n">
        <v>0</v>
      </c>
      <c r="AI3993" t="n">
        <v>0</v>
      </c>
      <c r="AJ3993" t="inlineStr">
        <is>
          <t>Alabama Power Co</t>
        </is>
      </c>
    </row>
    <row r="3994">
      <c r="A3994" t="inlineStr">
        <is>
          <t>26_gt4_2015_plant_gen_owned_195</t>
        </is>
      </c>
      <c r="B3994" t="inlineStr">
        <is>
          <t>E C Gaston GT4</t>
        </is>
      </c>
      <c r="C3994" t="inlineStr">
        <is>
          <t>plant_gen</t>
        </is>
      </c>
      <c r="D3994" t="n">
        <v>2015</v>
      </c>
      <c r="E3994" t="inlineStr">
        <is>
          <t>owned</t>
        </is>
      </c>
      <c r="F3994" t="inlineStr">
        <is>
          <t>E C Gaston</t>
        </is>
      </c>
      <c r="G3994" t="n">
        <v>26</v>
      </c>
      <c r="H3994" t="inlineStr">
        <is>
          <t>GT4</t>
        </is>
      </c>
      <c r="I3994" t="inlineStr"/>
      <c r="J3994" t="inlineStr">
        <is>
          <t>GT</t>
        </is>
      </c>
      <c r="K3994" t="inlineStr">
        <is>
          <t>DFO</t>
        </is>
      </c>
      <c r="L3994" t="inlineStr">
        <is>
          <t>Petroleum Liquids</t>
        </is>
      </c>
      <c r="M3994" t="inlineStr">
        <is>
          <t>Other</t>
        </is>
      </c>
      <c r="N3994" t="n">
        <v>195</v>
      </c>
      <c r="O3994" t="n">
        <v>18</v>
      </c>
      <c r="P3994" t="b">
        <v>0</v>
      </c>
      <c r="Q3994" t="inlineStr">
        <is>
          <t>plant_prime_mover</t>
        </is>
      </c>
      <c r="R3994" t="inlineStr">
        <is>
          <t>26_GT_2015_plant_prime_mover_owned_195</t>
        </is>
      </c>
      <c r="S3994" t="n">
        <v>6</v>
      </c>
      <c r="T3994" t="n">
        <v>0.5</v>
      </c>
      <c r="U3994" t="n">
        <v>0</v>
      </c>
      <c r="V3994" t="n">
        <v>10.6</v>
      </c>
      <c r="W3994" t="inlineStr"/>
      <c r="X3994" t="inlineStr"/>
      <c r="Y3994" t="inlineStr">
        <is>
          <t>oil</t>
        </is>
      </c>
      <c r="Z3994" t="inlineStr"/>
      <c r="AA3994" t="n">
        <v>1970</v>
      </c>
      <c r="AB3994" t="n">
        <v>0</v>
      </c>
      <c r="AC3994" t="inlineStr"/>
      <c r="AD3994" t="inlineStr"/>
      <c r="AE3994" t="n">
        <v>178</v>
      </c>
      <c r="AF3994" t="inlineStr">
        <is>
          <t>178_2015</t>
        </is>
      </c>
      <c r="AG3994" s="555" t="n">
        <v>42005</v>
      </c>
      <c r="AH3994" t="n">
        <v>0</v>
      </c>
      <c r="AI3994" t="n">
        <v>0</v>
      </c>
      <c r="AJ3994" t="inlineStr">
        <is>
          <t>Alabama Power Co</t>
        </is>
      </c>
    </row>
    <row r="3995">
      <c r="A3995" t="inlineStr">
        <is>
          <t>26_st4_2015_plant_gen_owned_195</t>
        </is>
      </c>
      <c r="B3995" t="inlineStr">
        <is>
          <t>E C Gaston ST4</t>
        </is>
      </c>
      <c r="C3995" t="inlineStr">
        <is>
          <t>plant_gen</t>
        </is>
      </c>
      <c r="D3995" t="n">
        <v>2015</v>
      </c>
      <c r="E3995" t="inlineStr">
        <is>
          <t>owned</t>
        </is>
      </c>
      <c r="F3995" t="inlineStr">
        <is>
          <t>E C Gaston</t>
        </is>
      </c>
      <c r="G3995" t="n">
        <v>26</v>
      </c>
      <c r="H3995" t="inlineStr">
        <is>
          <t>ST4</t>
        </is>
      </c>
      <c r="I3995" t="n">
        <v>5</v>
      </c>
      <c r="J3995" t="inlineStr">
        <is>
          <t>ST</t>
        </is>
      </c>
      <c r="K3995" t="inlineStr">
        <is>
          <t>NG</t>
        </is>
      </c>
      <c r="L3995" t="inlineStr">
        <is>
          <t>Natural Gas Steam Turbine</t>
        </is>
      </c>
      <c r="M3995" t="inlineStr">
        <is>
          <t>Steam</t>
        </is>
      </c>
      <c r="N3995" t="n">
        <v>195</v>
      </c>
      <c r="O3995" t="n">
        <v>18</v>
      </c>
      <c r="P3995" t="b">
        <v>0</v>
      </c>
      <c r="Q3995" t="inlineStr">
        <is>
          <t>plant_unit</t>
        </is>
      </c>
      <c r="R3995" t="inlineStr">
        <is>
          <t>26_5_2015_plant_unit_owned_195</t>
        </is>
      </c>
      <c r="S3995" t="n">
        <v>6</v>
      </c>
      <c r="T3995" t="n">
        <v>0.5</v>
      </c>
      <c r="U3995" t="n">
        <v>0.08473416002626318</v>
      </c>
      <c r="V3995" t="n">
        <v>122.4</v>
      </c>
      <c r="W3995" t="n">
        <v>2.312706864298149</v>
      </c>
      <c r="X3995" t="inlineStr"/>
      <c r="Y3995" t="inlineStr">
        <is>
          <t>gas</t>
        </is>
      </c>
      <c r="Z3995" t="inlineStr"/>
      <c r="AA3995" t="n">
        <v>1962</v>
      </c>
      <c r="AB3995" t="n">
        <v>90854</v>
      </c>
      <c r="AC3995" t="inlineStr"/>
      <c r="AD3995" t="inlineStr"/>
      <c r="AE3995" t="n">
        <v>178</v>
      </c>
      <c r="AF3995" t="inlineStr">
        <is>
          <t>178_2015</t>
        </is>
      </c>
      <c r="AG3995" s="555" t="n">
        <v>42005</v>
      </c>
      <c r="AH3995" t="n">
        <v>0</v>
      </c>
      <c r="AI3995" t="n">
        <v>0</v>
      </c>
      <c r="AJ3995" t="inlineStr">
        <is>
          <t>Alabama Power Co</t>
        </is>
      </c>
    </row>
    <row r="3996">
      <c r="A3996" t="inlineStr">
        <is>
          <t>26_gt_2015_plant_prime_mover_owned_195</t>
        </is>
      </c>
      <c r="B3996" t="inlineStr">
        <is>
          <t>E C Gaston GT</t>
        </is>
      </c>
      <c r="C3996" t="inlineStr">
        <is>
          <t>plant_prime_mover</t>
        </is>
      </c>
      <c r="D3996" t="n">
        <v>2015</v>
      </c>
      <c r="E3996" t="inlineStr">
        <is>
          <t>owned</t>
        </is>
      </c>
      <c r="F3996" t="inlineStr">
        <is>
          <t>E C Gaston</t>
        </is>
      </c>
      <c r="G3996" t="n">
        <v>26</v>
      </c>
      <c r="H3996" t="inlineStr">
        <is>
          <t>GT4</t>
        </is>
      </c>
      <c r="I3996" t="inlineStr"/>
      <c r="J3996" t="inlineStr">
        <is>
          <t>GT</t>
        </is>
      </c>
      <c r="K3996" t="inlineStr">
        <is>
          <t>DFO</t>
        </is>
      </c>
      <c r="L3996" t="inlineStr">
        <is>
          <t>Petroleum Liquids</t>
        </is>
      </c>
      <c r="M3996" t="inlineStr">
        <is>
          <t>Other</t>
        </is>
      </c>
      <c r="N3996" t="n">
        <v>195</v>
      </c>
      <c r="O3996" t="n">
        <v>18</v>
      </c>
      <c r="P3996" t="b">
        <v>1</v>
      </c>
      <c r="Q3996" t="inlineStr">
        <is>
          <t>plant_prime_mover</t>
        </is>
      </c>
      <c r="R3996" t="inlineStr">
        <is>
          <t>26_GT_2015_plant_prime_mover_owned_195</t>
        </is>
      </c>
      <c r="S3996" t="n">
        <v>6</v>
      </c>
      <c r="T3996" t="n">
        <v>0.5</v>
      </c>
      <c r="U3996" t="n">
        <v>0</v>
      </c>
      <c r="V3996" t="n">
        <v>10.6</v>
      </c>
      <c r="W3996" t="inlineStr"/>
      <c r="X3996" t="inlineStr"/>
      <c r="Y3996" t="inlineStr">
        <is>
          <t>oil</t>
        </is>
      </c>
      <c r="Z3996" t="inlineStr"/>
      <c r="AA3996" t="n">
        <v>1970</v>
      </c>
      <c r="AB3996" t="n">
        <v>0</v>
      </c>
      <c r="AC3996" t="inlineStr"/>
      <c r="AD3996" t="inlineStr"/>
      <c r="AE3996" t="n">
        <v>178</v>
      </c>
      <c r="AF3996" t="inlineStr">
        <is>
          <t>178_2015</t>
        </is>
      </c>
      <c r="AG3996" s="555" t="n">
        <v>42005</v>
      </c>
      <c r="AH3996" t="n">
        <v>0</v>
      </c>
      <c r="AI3996" t="n">
        <v>0</v>
      </c>
      <c r="AJ3996" t="inlineStr">
        <is>
          <t>Alabama Power Co</t>
        </is>
      </c>
    </row>
    <row r="3997">
      <c r="A3997" t="inlineStr">
        <is>
          <t>26_st_2015_plant_prime_mover_owned_195</t>
        </is>
      </c>
      <c r="B3997" t="inlineStr">
        <is>
          <t>E C Gaston ST</t>
        </is>
      </c>
      <c r="C3997" t="inlineStr">
        <is>
          <t>plant_prime_mover</t>
        </is>
      </c>
      <c r="D3997" t="n">
        <v>2015</v>
      </c>
      <c r="E3997" t="inlineStr">
        <is>
          <t>owned</t>
        </is>
      </c>
      <c r="F3997" t="inlineStr">
        <is>
          <t>E C Gaston</t>
        </is>
      </c>
      <c r="G3997" t="n">
        <v>26</v>
      </c>
      <c r="H3997" t="inlineStr"/>
      <c r="I3997" t="inlineStr"/>
      <c r="J3997" t="inlineStr">
        <is>
          <t>ST</t>
        </is>
      </c>
      <c r="K3997" t="inlineStr"/>
      <c r="L3997" t="inlineStr"/>
      <c r="M3997" t="inlineStr">
        <is>
          <t>Steam</t>
        </is>
      </c>
      <c r="N3997" t="n">
        <v>195</v>
      </c>
      <c r="O3997" t="n">
        <v>18</v>
      </c>
      <c r="P3997" t="b">
        <v>0</v>
      </c>
      <c r="Q3997" t="inlineStr">
        <is>
          <t>plant_unit</t>
        </is>
      </c>
      <c r="R3997" t="inlineStr">
        <is>
          <t>26_1_2015_plant_unit_owned_195</t>
        </is>
      </c>
      <c r="S3997" t="n">
        <v>6</v>
      </c>
      <c r="T3997" t="n">
        <v>0.8211009174311926</v>
      </c>
      <c r="U3997" t="n">
        <v>0.4574265753178235</v>
      </c>
      <c r="V3997" t="n">
        <v>1482.4</v>
      </c>
      <c r="W3997" t="n">
        <v>2.698678491178362</v>
      </c>
      <c r="X3997" t="inlineStr"/>
      <c r="Y3997" t="inlineStr"/>
      <c r="Z3997" t="inlineStr"/>
      <c r="AA3997" t="n">
        <v>1974</v>
      </c>
      <c r="AB3997" t="n">
        <v>5940061</v>
      </c>
      <c r="AC3997" t="inlineStr"/>
      <c r="AD3997" t="inlineStr"/>
      <c r="AE3997" t="n">
        <v>178</v>
      </c>
      <c r="AF3997" t="inlineStr">
        <is>
          <t>178_2015</t>
        </is>
      </c>
      <c r="AG3997" s="555" t="n">
        <v>42005</v>
      </c>
      <c r="AH3997" t="n">
        <v>0</v>
      </c>
      <c r="AI3997" t="n">
        <v>0</v>
      </c>
      <c r="AJ3997" t="inlineStr">
        <is>
          <t>Alabama Power Co</t>
        </is>
      </c>
    </row>
    <row r="3998">
      <c r="A3998" t="inlineStr">
        <is>
          <t>26_steam_2015_plant_ferc_acct_total_195</t>
        </is>
      </c>
      <c r="B3998" t="inlineStr">
        <is>
          <t>E C Gaston Steam</t>
        </is>
      </c>
      <c r="C3998" t="inlineStr">
        <is>
          <t>plant_ferc_acct</t>
        </is>
      </c>
      <c r="D3998" t="n">
        <v>2015</v>
      </c>
      <c r="E3998" t="inlineStr">
        <is>
          <t>total</t>
        </is>
      </c>
      <c r="F3998" t="inlineStr">
        <is>
          <t>E C Gaston</t>
        </is>
      </c>
      <c r="G3998" t="n">
        <v>26</v>
      </c>
      <c r="H3998" t="inlineStr"/>
      <c r="I3998" t="inlineStr"/>
      <c r="J3998" t="inlineStr">
        <is>
          <t>ST</t>
        </is>
      </c>
      <c r="K3998" t="inlineStr"/>
      <c r="L3998" t="inlineStr"/>
      <c r="M3998" t="inlineStr">
        <is>
          <t>Steam</t>
        </is>
      </c>
      <c r="N3998" t="n">
        <v>195</v>
      </c>
      <c r="O3998" t="n">
        <v>18</v>
      </c>
      <c r="P3998" t="b">
        <v>0</v>
      </c>
      <c r="Q3998" t="inlineStr">
        <is>
          <t>plant_unit</t>
        </is>
      </c>
      <c r="R3998" t="inlineStr">
        <is>
          <t>26_1_2015_plant_unit_total_195</t>
        </is>
      </c>
      <c r="S3998" t="n">
        <v>6</v>
      </c>
      <c r="T3998" t="n">
        <v>1</v>
      </c>
      <c r="U3998" t="n">
        <v>0.3731069216375925</v>
      </c>
      <c r="V3998" t="n">
        <v>2012.8</v>
      </c>
      <c r="W3998" t="n">
        <v>2.682248617871975</v>
      </c>
      <c r="X3998" t="inlineStr"/>
      <c r="Y3998" t="inlineStr"/>
      <c r="Z3998" t="inlineStr"/>
      <c r="AA3998" t="n">
        <v>1974</v>
      </c>
      <c r="AB3998" t="n">
        <v>6578669</v>
      </c>
      <c r="AC3998" t="inlineStr"/>
      <c r="AD3998" t="inlineStr"/>
      <c r="AE3998" t="n">
        <v>178</v>
      </c>
      <c r="AF3998" t="inlineStr">
        <is>
          <t>178_2015</t>
        </is>
      </c>
      <c r="AG3998" s="555" t="n">
        <v>42005</v>
      </c>
      <c r="AH3998" t="n">
        <v>0</v>
      </c>
      <c r="AI3998" t="n">
        <v>0</v>
      </c>
      <c r="AJ3998" t="inlineStr">
        <is>
          <t>Alabama Power Co</t>
        </is>
      </c>
    </row>
    <row r="3999">
      <c r="A3999" t="inlineStr">
        <is>
          <t>26_other_2015_plant_ferc_acct_total_195</t>
        </is>
      </c>
      <c r="B3999" t="inlineStr">
        <is>
          <t>E C Gaston Other</t>
        </is>
      </c>
      <c r="C3999" t="inlineStr">
        <is>
          <t>plant_ferc_acct</t>
        </is>
      </c>
      <c r="D3999" t="n">
        <v>2015</v>
      </c>
      <c r="E3999" t="inlineStr">
        <is>
          <t>total</t>
        </is>
      </c>
      <c r="F3999" t="inlineStr">
        <is>
          <t>E C Gaston</t>
        </is>
      </c>
      <c r="G3999" t="n">
        <v>26</v>
      </c>
      <c r="H3999" t="inlineStr">
        <is>
          <t>GT4</t>
        </is>
      </c>
      <c r="I3999" t="inlineStr"/>
      <c r="J3999" t="inlineStr">
        <is>
          <t>GT</t>
        </is>
      </c>
      <c r="K3999" t="inlineStr">
        <is>
          <t>DFO</t>
        </is>
      </c>
      <c r="L3999" t="inlineStr">
        <is>
          <t>Petroleum Liquids</t>
        </is>
      </c>
      <c r="M3999" t="inlineStr">
        <is>
          <t>Other</t>
        </is>
      </c>
      <c r="N3999" t="n">
        <v>195</v>
      </c>
      <c r="O3999" t="n">
        <v>18</v>
      </c>
      <c r="P3999" t="b">
        <v>0</v>
      </c>
      <c r="Q3999" t="inlineStr">
        <is>
          <t>plant_prime_mover</t>
        </is>
      </c>
      <c r="R3999" t="inlineStr">
        <is>
          <t>26_GT_2015_plant_prime_mover_total_195</t>
        </is>
      </c>
      <c r="S3999" t="n">
        <v>6</v>
      </c>
      <c r="T3999" t="n">
        <v>1</v>
      </c>
      <c r="U3999" t="n">
        <v>0</v>
      </c>
      <c r="V3999" t="n">
        <v>21.2</v>
      </c>
      <c r="W3999" t="inlineStr"/>
      <c r="X3999" t="inlineStr"/>
      <c r="Y3999" t="inlineStr">
        <is>
          <t>oil</t>
        </is>
      </c>
      <c r="Z3999" t="inlineStr"/>
      <c r="AA3999" t="n">
        <v>1970</v>
      </c>
      <c r="AB3999" t="n">
        <v>0</v>
      </c>
      <c r="AC3999" t="inlineStr"/>
      <c r="AD3999" t="inlineStr"/>
      <c r="AE3999" t="n">
        <v>178</v>
      </c>
      <c r="AF3999" t="inlineStr">
        <is>
          <t>178_2015</t>
        </is>
      </c>
      <c r="AG3999" s="555" t="n">
        <v>42005</v>
      </c>
      <c r="AH3999" t="n">
        <v>0</v>
      </c>
      <c r="AI3999" t="n">
        <v>0</v>
      </c>
      <c r="AJ3999" t="inlineStr">
        <is>
          <t>Alabama Power Co</t>
        </is>
      </c>
    </row>
    <row r="4000">
      <c r="A4000" t="inlineStr">
        <is>
          <t>26_2015_plant_total_195</t>
        </is>
      </c>
      <c r="B4000" t="inlineStr">
        <is>
          <t>E C Gaston</t>
        </is>
      </c>
      <c r="C4000" t="inlineStr">
        <is>
          <t>plant</t>
        </is>
      </c>
      <c r="D4000" t="n">
        <v>2015</v>
      </c>
      <c r="E4000" t="inlineStr">
        <is>
          <t>total</t>
        </is>
      </c>
      <c r="F4000" t="inlineStr">
        <is>
          <t>E C Gaston</t>
        </is>
      </c>
      <c r="G4000" t="n">
        <v>26</v>
      </c>
      <c r="H4000" t="inlineStr"/>
      <c r="I4000" t="inlineStr"/>
      <c r="J4000" t="inlineStr"/>
      <c r="K4000" t="inlineStr"/>
      <c r="L4000" t="inlineStr"/>
      <c r="M4000" t="inlineStr"/>
      <c r="N4000" t="n">
        <v>195</v>
      </c>
      <c r="O4000" t="n">
        <v>18</v>
      </c>
      <c r="P4000" t="b">
        <v>1</v>
      </c>
      <c r="Q4000" t="inlineStr">
        <is>
          <t>plant</t>
        </is>
      </c>
      <c r="R4000" t="inlineStr">
        <is>
          <t>26_2015_plant_total_195</t>
        </is>
      </c>
      <c r="S4000" t="n">
        <v>1</v>
      </c>
      <c r="T4000" t="n">
        <v>1</v>
      </c>
      <c r="U4000" t="n">
        <v>0.3692180982655586</v>
      </c>
      <c r="V4000" t="n">
        <v>2034</v>
      </c>
      <c r="W4000" t="n">
        <v>2.682248617871975</v>
      </c>
      <c r="X4000" t="inlineStr"/>
      <c r="Y4000" t="inlineStr"/>
      <c r="Z4000" t="inlineStr"/>
      <c r="AA4000" t="n">
        <v>1974</v>
      </c>
      <c r="AB4000" t="n">
        <v>6578669</v>
      </c>
      <c r="AC4000" t="inlineStr"/>
      <c r="AD4000" t="inlineStr"/>
      <c r="AE4000" t="n">
        <v>178</v>
      </c>
      <c r="AF4000" t="inlineStr">
        <is>
          <t>178_2015</t>
        </is>
      </c>
      <c r="AG4000" s="555" t="n">
        <v>42005</v>
      </c>
      <c r="AH4000" t="n">
        <v>0</v>
      </c>
      <c r="AI4000" t="n">
        <v>0</v>
      </c>
      <c r="AJ4000" t="inlineStr">
        <is>
          <t>Alabama Power Co</t>
        </is>
      </c>
    </row>
    <row r="4001">
      <c r="A4001" t="inlineStr">
        <is>
          <t>26_1_2015_plant_unit_total_195</t>
        </is>
      </c>
      <c r="B4001" t="inlineStr">
        <is>
          <t>E C Gaston 1</t>
        </is>
      </c>
      <c r="C4001" t="inlineStr">
        <is>
          <t>plant_unit</t>
        </is>
      </c>
      <c r="D4001" t="n">
        <v>2015</v>
      </c>
      <c r="E4001" t="inlineStr">
        <is>
          <t>total</t>
        </is>
      </c>
      <c r="F4001" t="inlineStr">
        <is>
          <t>E C Gaston</t>
        </is>
      </c>
      <c r="G4001" t="n">
        <v>26</v>
      </c>
      <c r="H4001" t="inlineStr">
        <is>
          <t>1</t>
        </is>
      </c>
      <c r="I4001" t="n">
        <v>1</v>
      </c>
      <c r="J4001" t="inlineStr">
        <is>
          <t>ST</t>
        </is>
      </c>
      <c r="K4001" t="inlineStr">
        <is>
          <t>BIT</t>
        </is>
      </c>
      <c r="L4001" t="inlineStr">
        <is>
          <t>Conventional Steam Coal</t>
        </is>
      </c>
      <c r="M4001" t="inlineStr">
        <is>
          <t>Steam</t>
        </is>
      </c>
      <c r="N4001" t="n">
        <v>195</v>
      </c>
      <c r="O4001" t="n">
        <v>18</v>
      </c>
      <c r="P4001" t="b">
        <v>1</v>
      </c>
      <c r="Q4001" t="inlineStr">
        <is>
          <t>plant_unit</t>
        </is>
      </c>
      <c r="R4001" t="inlineStr">
        <is>
          <t>26_1_2015_plant_unit_total_195</t>
        </is>
      </c>
      <c r="S4001" t="n">
        <v>5</v>
      </c>
      <c r="T4001" t="n">
        <v>1</v>
      </c>
      <c r="U4001" t="n">
        <v>0.1358464276121407</v>
      </c>
      <c r="V4001" t="n">
        <v>272</v>
      </c>
      <c r="W4001" t="n">
        <v>2.733415937597581</v>
      </c>
      <c r="X4001" t="inlineStr"/>
      <c r="Y4001" t="inlineStr">
        <is>
          <t>coal</t>
        </is>
      </c>
      <c r="Z4001" t="inlineStr"/>
      <c r="AA4001" t="n">
        <v>1960</v>
      </c>
      <c r="AB4001" t="n">
        <v>323684</v>
      </c>
      <c r="AC4001" t="inlineStr">
        <is>
          <t>existing</t>
        </is>
      </c>
      <c r="AD4001" t="inlineStr"/>
      <c r="AE4001" t="n">
        <v>178</v>
      </c>
      <c r="AF4001" t="inlineStr">
        <is>
          <t>178_2015</t>
        </is>
      </c>
      <c r="AG4001" s="555" t="n">
        <v>42005</v>
      </c>
      <c r="AH4001" t="n">
        <v>0</v>
      </c>
      <c r="AI4001" t="n">
        <v>0</v>
      </c>
      <c r="AJ4001" t="inlineStr">
        <is>
          <t>Alabama Power Co</t>
        </is>
      </c>
    </row>
    <row r="4002">
      <c r="A4002" t="inlineStr">
        <is>
          <t>26_2_2015_plant_unit_total_195</t>
        </is>
      </c>
      <c r="B4002" t="inlineStr">
        <is>
          <t>E C Gaston 2</t>
        </is>
      </c>
      <c r="C4002" t="inlineStr">
        <is>
          <t>plant_unit</t>
        </is>
      </c>
      <c r="D4002" t="n">
        <v>2015</v>
      </c>
      <c r="E4002" t="inlineStr">
        <is>
          <t>total</t>
        </is>
      </c>
      <c r="F4002" t="inlineStr">
        <is>
          <t>E C Gaston</t>
        </is>
      </c>
      <c r="G4002" t="n">
        <v>26</v>
      </c>
      <c r="H4002" t="inlineStr">
        <is>
          <t>2</t>
        </is>
      </c>
      <c r="I4002" t="n">
        <v>2</v>
      </c>
      <c r="J4002" t="inlineStr">
        <is>
          <t>ST</t>
        </is>
      </c>
      <c r="K4002" t="inlineStr">
        <is>
          <t>BIT</t>
        </is>
      </c>
      <c r="L4002" t="inlineStr">
        <is>
          <t>Conventional Steam Coal</t>
        </is>
      </c>
      <c r="M4002" t="inlineStr">
        <is>
          <t>Steam</t>
        </is>
      </c>
      <c r="N4002" t="n">
        <v>195</v>
      </c>
      <c r="O4002" t="n">
        <v>18</v>
      </c>
      <c r="P4002" t="b">
        <v>1</v>
      </c>
      <c r="Q4002" t="inlineStr">
        <is>
          <t>plant_unit</t>
        </is>
      </c>
      <c r="R4002" t="inlineStr">
        <is>
          <t>26_2_2015_plant_unit_total_195</t>
        </is>
      </c>
      <c r="S4002" t="n">
        <v>5</v>
      </c>
      <c r="T4002" t="n">
        <v>1</v>
      </c>
      <c r="U4002" t="n">
        <v>0.1957292506043513</v>
      </c>
      <c r="V4002" t="n">
        <v>272</v>
      </c>
      <c r="W4002" t="n">
        <v>2.733415937597581</v>
      </c>
      <c r="X4002" t="inlineStr"/>
      <c r="Y4002" t="inlineStr">
        <is>
          <t>coal</t>
        </is>
      </c>
      <c r="Z4002" t="inlineStr"/>
      <c r="AA4002" t="n">
        <v>1960</v>
      </c>
      <c r="AB4002" t="n">
        <v>466368</v>
      </c>
      <c r="AC4002" t="inlineStr">
        <is>
          <t>existing</t>
        </is>
      </c>
      <c r="AD4002" t="inlineStr"/>
      <c r="AE4002" t="n">
        <v>178</v>
      </c>
      <c r="AF4002" t="inlineStr">
        <is>
          <t>178_2015</t>
        </is>
      </c>
      <c r="AG4002" s="555" t="n">
        <v>42005</v>
      </c>
      <c r="AH4002" t="n">
        <v>0</v>
      </c>
      <c r="AI4002" t="n">
        <v>0</v>
      </c>
      <c r="AJ4002" t="inlineStr">
        <is>
          <t>Alabama Power Co</t>
        </is>
      </c>
    </row>
    <row r="4003">
      <c r="A4003" t="inlineStr">
        <is>
          <t>26_3_2015_plant_unit_total_195</t>
        </is>
      </c>
      <c r="B4003" t="inlineStr">
        <is>
          <t>E C Gaston 3</t>
        </is>
      </c>
      <c r="C4003" t="inlineStr">
        <is>
          <t>plant_unit</t>
        </is>
      </c>
      <c r="D4003" t="n">
        <v>2015</v>
      </c>
      <c r="E4003" t="inlineStr">
        <is>
          <t>total</t>
        </is>
      </c>
      <c r="F4003" t="inlineStr">
        <is>
          <t>E C Gaston</t>
        </is>
      </c>
      <c r="G4003" t="n">
        <v>26</v>
      </c>
      <c r="H4003" t="inlineStr">
        <is>
          <t>3</t>
        </is>
      </c>
      <c r="I4003" t="n">
        <v>3</v>
      </c>
      <c r="J4003" t="inlineStr">
        <is>
          <t>ST</t>
        </is>
      </c>
      <c r="K4003" t="inlineStr">
        <is>
          <t>BIT</t>
        </is>
      </c>
      <c r="L4003" t="inlineStr">
        <is>
          <t>Conventional Steam Coal</t>
        </is>
      </c>
      <c r="M4003" t="inlineStr">
        <is>
          <t>Steam</t>
        </is>
      </c>
      <c r="N4003" t="n">
        <v>195</v>
      </c>
      <c r="O4003" t="n">
        <v>18</v>
      </c>
      <c r="P4003" t="b">
        <v>1</v>
      </c>
      <c r="Q4003" t="inlineStr">
        <is>
          <t>plant_unit</t>
        </is>
      </c>
      <c r="R4003" t="inlineStr">
        <is>
          <t>26_3_2015_plant_unit_total_195</t>
        </is>
      </c>
      <c r="S4003" t="n">
        <v>5</v>
      </c>
      <c r="T4003" t="n">
        <v>1</v>
      </c>
      <c r="U4003" t="n">
        <v>0.1281963470319635</v>
      </c>
      <c r="V4003" t="n">
        <v>272</v>
      </c>
      <c r="W4003" t="n">
        <v>2.733415937597581</v>
      </c>
      <c r="X4003" t="inlineStr"/>
      <c r="Y4003" t="inlineStr">
        <is>
          <t>coal</t>
        </is>
      </c>
      <c r="Z4003" t="inlineStr"/>
      <c r="AA4003" t="n">
        <v>1961</v>
      </c>
      <c r="AB4003" t="n">
        <v>305456</v>
      </c>
      <c r="AC4003" t="inlineStr">
        <is>
          <t>existing</t>
        </is>
      </c>
      <c r="AD4003" t="inlineStr"/>
      <c r="AE4003" t="n">
        <v>178</v>
      </c>
      <c r="AF4003" t="inlineStr">
        <is>
          <t>178_2015</t>
        </is>
      </c>
      <c r="AG4003" s="555" t="n">
        <v>42005</v>
      </c>
      <c r="AH4003" t="n">
        <v>0</v>
      </c>
      <c r="AI4003" t="n">
        <v>0</v>
      </c>
      <c r="AJ4003" t="inlineStr">
        <is>
          <t>Alabama Power Co</t>
        </is>
      </c>
    </row>
    <row r="4004">
      <c r="A4004" t="inlineStr">
        <is>
          <t>26_5_2015_plant_unit_total_195</t>
        </is>
      </c>
      <c r="B4004" t="inlineStr">
        <is>
          <t>E C Gaston 5</t>
        </is>
      </c>
      <c r="C4004" t="inlineStr">
        <is>
          <t>plant_unit</t>
        </is>
      </c>
      <c r="D4004" t="n">
        <v>2015</v>
      </c>
      <c r="E4004" t="inlineStr">
        <is>
          <t>total</t>
        </is>
      </c>
      <c r="F4004" t="inlineStr">
        <is>
          <t>E C Gaston</t>
        </is>
      </c>
      <c r="G4004" t="n">
        <v>26</v>
      </c>
      <c r="H4004" t="inlineStr">
        <is>
          <t>ST4</t>
        </is>
      </c>
      <c r="I4004" t="n">
        <v>5</v>
      </c>
      <c r="J4004" t="inlineStr">
        <is>
          <t>ST</t>
        </is>
      </c>
      <c r="K4004" t="inlineStr">
        <is>
          <t>NG</t>
        </is>
      </c>
      <c r="L4004" t="inlineStr">
        <is>
          <t>Natural Gas Steam Turbine</t>
        </is>
      </c>
      <c r="M4004" t="inlineStr">
        <is>
          <t>Steam</t>
        </is>
      </c>
      <c r="N4004" t="n">
        <v>195</v>
      </c>
      <c r="O4004" t="n">
        <v>18</v>
      </c>
      <c r="P4004" t="b">
        <v>1</v>
      </c>
      <c r="Q4004" t="inlineStr">
        <is>
          <t>plant_unit</t>
        </is>
      </c>
      <c r="R4004" t="inlineStr">
        <is>
          <t>26_5_2015_plant_unit_total_195</t>
        </is>
      </c>
      <c r="S4004" t="n">
        <v>5</v>
      </c>
      <c r="T4004" t="n">
        <v>1</v>
      </c>
      <c r="U4004" t="n">
        <v>0.08473416002626318</v>
      </c>
      <c r="V4004" t="n">
        <v>244.8</v>
      </c>
      <c r="W4004" t="n">
        <v>2.312706864298149</v>
      </c>
      <c r="X4004" t="inlineStr"/>
      <c r="Y4004" t="inlineStr">
        <is>
          <t>gas</t>
        </is>
      </c>
      <c r="Z4004" t="inlineStr"/>
      <c r="AA4004" t="n">
        <v>1962</v>
      </c>
      <c r="AB4004" t="n">
        <v>181708</v>
      </c>
      <c r="AC4004" t="inlineStr">
        <is>
          <t>existing</t>
        </is>
      </c>
      <c r="AD4004" t="inlineStr"/>
      <c r="AE4004" t="n">
        <v>178</v>
      </c>
      <c r="AF4004" t="inlineStr">
        <is>
          <t>178_2015</t>
        </is>
      </c>
      <c r="AG4004" s="555" t="n">
        <v>42005</v>
      </c>
      <c r="AH4004" t="n">
        <v>0</v>
      </c>
      <c r="AI4004" t="n">
        <v>0</v>
      </c>
      <c r="AJ4004" t="inlineStr">
        <is>
          <t>Alabama Power Co</t>
        </is>
      </c>
    </row>
    <row r="4005">
      <c r="A4005" t="inlineStr">
        <is>
          <t>26_4_2015_plant_unit_total_195</t>
        </is>
      </c>
      <c r="B4005" t="inlineStr">
        <is>
          <t>E C Gaston 4</t>
        </is>
      </c>
      <c r="C4005" t="inlineStr">
        <is>
          <t>plant_unit</t>
        </is>
      </c>
      <c r="D4005" t="n">
        <v>2015</v>
      </c>
      <c r="E4005" t="inlineStr">
        <is>
          <t>total</t>
        </is>
      </c>
      <c r="F4005" t="inlineStr">
        <is>
          <t>E C Gaston</t>
        </is>
      </c>
      <c r="G4005" t="n">
        <v>26</v>
      </c>
      <c r="H4005" t="inlineStr">
        <is>
          <t>5</t>
        </is>
      </c>
      <c r="I4005" t="n">
        <v>4</v>
      </c>
      <c r="J4005" t="inlineStr">
        <is>
          <t>ST</t>
        </is>
      </c>
      <c r="K4005" t="inlineStr">
        <is>
          <t>BIT</t>
        </is>
      </c>
      <c r="L4005" t="inlineStr">
        <is>
          <t>Conventional Steam Coal</t>
        </is>
      </c>
      <c r="M4005" t="inlineStr">
        <is>
          <t>Steam</t>
        </is>
      </c>
      <c r="N4005" t="n">
        <v>195</v>
      </c>
      <c r="O4005" t="n">
        <v>18</v>
      </c>
      <c r="P4005" t="b">
        <v>1</v>
      </c>
      <c r="Q4005" t="inlineStr">
        <is>
          <t>plant_unit</t>
        </is>
      </c>
      <c r="R4005" t="inlineStr">
        <is>
          <t>26_4_2015_plant_unit_total_195</t>
        </is>
      </c>
      <c r="S4005" t="n">
        <v>5</v>
      </c>
      <c r="T4005" t="n">
        <v>1</v>
      </c>
      <c r="U4005" t="n">
        <v>0.6357024145274548</v>
      </c>
      <c r="V4005" t="n">
        <v>952</v>
      </c>
      <c r="W4005" t="n">
        <v>2.733415937597581</v>
      </c>
      <c r="X4005" t="inlineStr"/>
      <c r="Y4005" t="inlineStr">
        <is>
          <t>coal</t>
        </is>
      </c>
      <c r="Z4005" t="inlineStr"/>
      <c r="AA4005" t="n">
        <v>1974</v>
      </c>
      <c r="AB4005" t="n">
        <v>5301453</v>
      </c>
      <c r="AC4005" t="inlineStr"/>
      <c r="AD4005" t="inlineStr"/>
      <c r="AE4005" t="n">
        <v>178</v>
      </c>
      <c r="AF4005" t="inlineStr">
        <is>
          <t>178_2015</t>
        </is>
      </c>
      <c r="AG4005" s="555" t="n">
        <v>42005</v>
      </c>
      <c r="AH4005" t="n">
        <v>0</v>
      </c>
      <c r="AI4005" t="n">
        <v>0</v>
      </c>
      <c r="AJ4005" t="inlineStr">
        <is>
          <t>Alabama Power Co</t>
        </is>
      </c>
    </row>
    <row r="4006">
      <c r="A4006" t="inlineStr">
        <is>
          <t>26_st_2015_plant_prime_mover_total_195</t>
        </is>
      </c>
      <c r="B4006" t="inlineStr">
        <is>
          <t>E C Gaston ST</t>
        </is>
      </c>
      <c r="C4006" t="inlineStr">
        <is>
          <t>plant_prime_mover</t>
        </is>
      </c>
      <c r="D4006" t="n">
        <v>2015</v>
      </c>
      <c r="E4006" t="inlineStr">
        <is>
          <t>total</t>
        </is>
      </c>
      <c r="F4006" t="inlineStr">
        <is>
          <t>E C Gaston</t>
        </is>
      </c>
      <c r="G4006" t="n">
        <v>26</v>
      </c>
      <c r="H4006" t="inlineStr"/>
      <c r="I4006" t="inlineStr"/>
      <c r="J4006" t="inlineStr">
        <is>
          <t>ST</t>
        </is>
      </c>
      <c r="K4006" t="inlineStr"/>
      <c r="L4006" t="inlineStr"/>
      <c r="M4006" t="inlineStr">
        <is>
          <t>Steam</t>
        </is>
      </c>
      <c r="N4006" t="n">
        <v>195</v>
      </c>
      <c r="O4006" t="n">
        <v>18</v>
      </c>
      <c r="P4006" t="b">
        <v>0</v>
      </c>
      <c r="Q4006" t="inlineStr">
        <is>
          <t>plant_unit</t>
        </is>
      </c>
      <c r="R4006" t="inlineStr">
        <is>
          <t>26_1_2015_plant_unit_total_195</t>
        </is>
      </c>
      <c r="S4006" t="n">
        <v>6</v>
      </c>
      <c r="T4006" t="n">
        <v>1</v>
      </c>
      <c r="U4006" t="n">
        <v>0.3731069216375925</v>
      </c>
      <c r="V4006" t="n">
        <v>2012.8</v>
      </c>
      <c r="W4006" t="n">
        <v>2.682248617871975</v>
      </c>
      <c r="X4006" t="inlineStr"/>
      <c r="Y4006" t="inlineStr"/>
      <c r="Z4006" t="inlineStr"/>
      <c r="AA4006" t="n">
        <v>1974</v>
      </c>
      <c r="AB4006" t="n">
        <v>6578669</v>
      </c>
      <c r="AC4006" t="inlineStr"/>
      <c r="AD4006" t="inlineStr"/>
      <c r="AE4006" t="n">
        <v>178</v>
      </c>
      <c r="AF4006" t="inlineStr">
        <is>
          <t>178_2015</t>
        </is>
      </c>
      <c r="AG4006" s="555" t="n">
        <v>42005</v>
      </c>
      <c r="AH4006" t="n">
        <v>0</v>
      </c>
      <c r="AI4006" t="n">
        <v>0</v>
      </c>
      <c r="AJ4006" t="inlineStr">
        <is>
          <t>Alabama Power Co</t>
        </is>
      </c>
    </row>
    <row r="4007">
      <c r="A4007" t="inlineStr">
        <is>
          <t>26_gt_2015_plant_prime_mover_total_195</t>
        </is>
      </c>
      <c r="B4007" t="inlineStr">
        <is>
          <t>E C Gaston GT</t>
        </is>
      </c>
      <c r="C4007" t="inlineStr">
        <is>
          <t>plant_prime_mover</t>
        </is>
      </c>
      <c r="D4007" t="n">
        <v>2015</v>
      </c>
      <c r="E4007" t="inlineStr">
        <is>
          <t>total</t>
        </is>
      </c>
      <c r="F4007" t="inlineStr">
        <is>
          <t>E C Gaston</t>
        </is>
      </c>
      <c r="G4007" t="n">
        <v>26</v>
      </c>
      <c r="H4007" t="inlineStr">
        <is>
          <t>GT4</t>
        </is>
      </c>
      <c r="I4007" t="inlineStr"/>
      <c r="J4007" t="inlineStr">
        <is>
          <t>GT</t>
        </is>
      </c>
      <c r="K4007" t="inlineStr">
        <is>
          <t>DFO</t>
        </is>
      </c>
      <c r="L4007" t="inlineStr">
        <is>
          <t>Petroleum Liquids</t>
        </is>
      </c>
      <c r="M4007" t="inlineStr">
        <is>
          <t>Other</t>
        </is>
      </c>
      <c r="N4007" t="n">
        <v>195</v>
      </c>
      <c r="O4007" t="n">
        <v>18</v>
      </c>
      <c r="P4007" t="b">
        <v>1</v>
      </c>
      <c r="Q4007" t="inlineStr">
        <is>
          <t>plant_prime_mover</t>
        </is>
      </c>
      <c r="R4007" t="inlineStr">
        <is>
          <t>26_GT_2015_plant_prime_mover_total_195</t>
        </is>
      </c>
      <c r="S4007" t="n">
        <v>6</v>
      </c>
      <c r="T4007" t="n">
        <v>1</v>
      </c>
      <c r="U4007" t="n">
        <v>0</v>
      </c>
      <c r="V4007" t="n">
        <v>21.2</v>
      </c>
      <c r="W4007" t="inlineStr"/>
      <c r="X4007" t="inlineStr"/>
      <c r="Y4007" t="inlineStr">
        <is>
          <t>oil</t>
        </is>
      </c>
      <c r="Z4007" t="inlineStr"/>
      <c r="AA4007" t="n">
        <v>1970</v>
      </c>
      <c r="AB4007" t="n">
        <v>0</v>
      </c>
      <c r="AC4007" t="inlineStr"/>
      <c r="AD4007" t="inlineStr"/>
      <c r="AE4007" t="n">
        <v>178</v>
      </c>
      <c r="AF4007" t="inlineStr">
        <is>
          <t>178_2015</t>
        </is>
      </c>
      <c r="AG4007" s="555" t="n">
        <v>42005</v>
      </c>
      <c r="AH4007" t="n">
        <v>0</v>
      </c>
      <c r="AI4007" t="n">
        <v>0</v>
      </c>
      <c r="AJ4007" t="inlineStr">
        <is>
          <t>Alabama Power Co</t>
        </is>
      </c>
    </row>
    <row r="4008">
      <c r="A4008" t="inlineStr">
        <is>
          <t>26_bit_2015_plant_prime_fuel_total_195</t>
        </is>
      </c>
      <c r="B4008" t="inlineStr">
        <is>
          <t>E C Gaston BIT</t>
        </is>
      </c>
      <c r="C4008" t="inlineStr">
        <is>
          <t>plant_prime_fuel</t>
        </is>
      </c>
      <c r="D4008" t="n">
        <v>2015</v>
      </c>
      <c r="E4008" t="inlineStr">
        <is>
          <t>total</t>
        </is>
      </c>
      <c r="F4008" t="inlineStr">
        <is>
          <t>E C Gaston</t>
        </is>
      </c>
      <c r="G4008" t="n">
        <v>26</v>
      </c>
      <c r="H4008" t="inlineStr"/>
      <c r="I4008" t="inlineStr"/>
      <c r="J4008" t="inlineStr">
        <is>
          <t>ST</t>
        </is>
      </c>
      <c r="K4008" t="inlineStr">
        <is>
          <t>BIT</t>
        </is>
      </c>
      <c r="L4008" t="inlineStr">
        <is>
          <t>Conventional Steam Coal</t>
        </is>
      </c>
      <c r="M4008" t="inlineStr">
        <is>
          <t>Steam</t>
        </is>
      </c>
      <c r="N4008" t="n">
        <v>195</v>
      </c>
      <c r="O4008" t="n">
        <v>18</v>
      </c>
      <c r="P4008" t="b">
        <v>0</v>
      </c>
      <c r="Q4008" t="inlineStr">
        <is>
          <t>plant_unit</t>
        </is>
      </c>
      <c r="R4008" t="inlineStr">
        <is>
          <t>26_1_2015_plant_unit_total_195</t>
        </is>
      </c>
      <c r="S4008" t="n">
        <v>6</v>
      </c>
      <c r="T4008" t="n">
        <v>1</v>
      </c>
      <c r="U4008" t="n">
        <v>0.4130354578606996</v>
      </c>
      <c r="V4008" t="n">
        <v>1768</v>
      </c>
      <c r="W4008" t="n">
        <v>2.733415937597582</v>
      </c>
      <c r="X4008" t="inlineStr"/>
      <c r="Y4008" t="inlineStr">
        <is>
          <t>coal</t>
        </is>
      </c>
      <c r="Z4008" t="inlineStr"/>
      <c r="AA4008" t="n">
        <v>1974</v>
      </c>
      <c r="AB4008" t="n">
        <v>6396961</v>
      </c>
      <c r="AC4008" t="inlineStr"/>
      <c r="AD4008" t="inlineStr"/>
      <c r="AE4008" t="n">
        <v>178</v>
      </c>
      <c r="AF4008" t="inlineStr">
        <is>
          <t>178_2015</t>
        </is>
      </c>
      <c r="AG4008" s="555" t="n">
        <v>42005</v>
      </c>
      <c r="AH4008" t="n">
        <v>0</v>
      </c>
      <c r="AI4008" t="n">
        <v>0</v>
      </c>
      <c r="AJ4008" t="inlineStr">
        <is>
          <t>Alabama Power Co</t>
        </is>
      </c>
    </row>
    <row r="4009">
      <c r="A4009" t="inlineStr">
        <is>
          <t>26_dfo_2015_plant_prime_fuel_total_195</t>
        </is>
      </c>
      <c r="B4009" t="inlineStr">
        <is>
          <t>E C Gaston DFO</t>
        </is>
      </c>
      <c r="C4009" t="inlineStr">
        <is>
          <t>plant_prime_fuel</t>
        </is>
      </c>
      <c r="D4009" t="n">
        <v>2015</v>
      </c>
      <c r="E4009" t="inlineStr">
        <is>
          <t>total</t>
        </is>
      </c>
      <c r="F4009" t="inlineStr">
        <is>
          <t>E C Gaston</t>
        </is>
      </c>
      <c r="G4009" t="n">
        <v>26</v>
      </c>
      <c r="H4009" t="inlineStr">
        <is>
          <t>GT4</t>
        </is>
      </c>
      <c r="I4009" t="inlineStr"/>
      <c r="J4009" t="inlineStr">
        <is>
          <t>GT</t>
        </is>
      </c>
      <c r="K4009" t="inlineStr">
        <is>
          <t>DFO</t>
        </is>
      </c>
      <c r="L4009" t="inlineStr">
        <is>
          <t>Petroleum Liquids</t>
        </is>
      </c>
      <c r="M4009" t="inlineStr">
        <is>
          <t>Other</t>
        </is>
      </c>
      <c r="N4009" t="n">
        <v>195</v>
      </c>
      <c r="O4009" t="n">
        <v>18</v>
      </c>
      <c r="P4009" t="b">
        <v>0</v>
      </c>
      <c r="Q4009" t="inlineStr">
        <is>
          <t>plant_prime_mover</t>
        </is>
      </c>
      <c r="R4009" t="inlineStr">
        <is>
          <t>26_GT_2015_plant_prime_mover_total_195</t>
        </is>
      </c>
      <c r="S4009" t="n">
        <v>6</v>
      </c>
      <c r="T4009" t="n">
        <v>1</v>
      </c>
      <c r="U4009" t="n">
        <v>0</v>
      </c>
      <c r="V4009" t="n">
        <v>21.2</v>
      </c>
      <c r="W4009" t="inlineStr"/>
      <c r="X4009" t="inlineStr"/>
      <c r="Y4009" t="inlineStr">
        <is>
          <t>oil</t>
        </is>
      </c>
      <c r="Z4009" t="inlineStr"/>
      <c r="AA4009" t="n">
        <v>1970</v>
      </c>
      <c r="AB4009" t="n">
        <v>0</v>
      </c>
      <c r="AC4009" t="inlineStr"/>
      <c r="AD4009" t="inlineStr"/>
      <c r="AE4009" t="n">
        <v>178</v>
      </c>
      <c r="AF4009" t="inlineStr">
        <is>
          <t>178_2015</t>
        </is>
      </c>
      <c r="AG4009" s="555" t="n">
        <v>42005</v>
      </c>
      <c r="AH4009" t="n">
        <v>0</v>
      </c>
      <c r="AI4009" t="n">
        <v>0</v>
      </c>
      <c r="AJ4009" t="inlineStr">
        <is>
          <t>Alabama Power Co</t>
        </is>
      </c>
    </row>
    <row r="4010">
      <c r="A4010" t="inlineStr">
        <is>
          <t>26_ng_2015_plant_prime_fuel_total_195</t>
        </is>
      </c>
      <c r="B4010" t="inlineStr">
        <is>
          <t>E C Gaston NG</t>
        </is>
      </c>
      <c r="C4010" t="inlineStr">
        <is>
          <t>plant_prime_fuel</t>
        </is>
      </c>
      <c r="D4010" t="n">
        <v>2015</v>
      </c>
      <c r="E4010" t="inlineStr">
        <is>
          <t>total</t>
        </is>
      </c>
      <c r="F4010" t="inlineStr">
        <is>
          <t>E C Gaston</t>
        </is>
      </c>
      <c r="G4010" t="n">
        <v>26</v>
      </c>
      <c r="H4010" t="inlineStr">
        <is>
          <t>ST4</t>
        </is>
      </c>
      <c r="I4010" t="n">
        <v>5</v>
      </c>
      <c r="J4010" t="inlineStr">
        <is>
          <t>ST</t>
        </is>
      </c>
      <c r="K4010" t="inlineStr">
        <is>
          <t>NG</t>
        </is>
      </c>
      <c r="L4010" t="inlineStr">
        <is>
          <t>Natural Gas Steam Turbine</t>
        </is>
      </c>
      <c r="M4010" t="inlineStr">
        <is>
          <t>Steam</t>
        </is>
      </c>
      <c r="N4010" t="n">
        <v>195</v>
      </c>
      <c r="O4010" t="n">
        <v>18</v>
      </c>
      <c r="P4010" t="b">
        <v>0</v>
      </c>
      <c r="Q4010" t="inlineStr">
        <is>
          <t>plant_unit</t>
        </is>
      </c>
      <c r="R4010" t="inlineStr">
        <is>
          <t>26_5_2015_plant_unit_total_195</t>
        </is>
      </c>
      <c r="S4010" t="n">
        <v>6</v>
      </c>
      <c r="T4010" t="n">
        <v>1</v>
      </c>
      <c r="U4010" t="n">
        <v>0.08473416002626318</v>
      </c>
      <c r="V4010" t="n">
        <v>244.8</v>
      </c>
      <c r="W4010" t="n">
        <v>2.312706864298149</v>
      </c>
      <c r="X4010" t="inlineStr"/>
      <c r="Y4010" t="inlineStr">
        <is>
          <t>gas</t>
        </is>
      </c>
      <c r="Z4010" t="inlineStr"/>
      <c r="AA4010" t="n">
        <v>1974</v>
      </c>
      <c r="AB4010" t="n">
        <v>181708</v>
      </c>
      <c r="AC4010" t="inlineStr">
        <is>
          <t>existing</t>
        </is>
      </c>
      <c r="AD4010" t="inlineStr"/>
      <c r="AE4010" t="n">
        <v>178</v>
      </c>
      <c r="AF4010" t="inlineStr">
        <is>
          <t>178_2015</t>
        </is>
      </c>
      <c r="AG4010" s="555" t="n">
        <v>42005</v>
      </c>
      <c r="AH4010" t="n">
        <v>0</v>
      </c>
      <c r="AI4010" t="n">
        <v>0</v>
      </c>
      <c r="AJ4010" t="inlineStr">
        <is>
          <t>Alabama Power Co</t>
        </is>
      </c>
    </row>
    <row r="4011">
      <c r="A4011" t="inlineStr">
        <is>
          <t>26_petroleum_liquids_2015_plant_technology_total_195</t>
        </is>
      </c>
      <c r="B4011" t="inlineStr">
        <is>
          <t>E C Gaston Petroleum Liquids</t>
        </is>
      </c>
      <c r="C4011" t="inlineStr">
        <is>
          <t>plant_technology</t>
        </is>
      </c>
      <c r="D4011" t="n">
        <v>2015</v>
      </c>
      <c r="E4011" t="inlineStr">
        <is>
          <t>total</t>
        </is>
      </c>
      <c r="F4011" t="inlineStr">
        <is>
          <t>E C Gaston</t>
        </is>
      </c>
      <c r="G4011" t="n">
        <v>26</v>
      </c>
      <c r="H4011" t="inlineStr">
        <is>
          <t>GT4</t>
        </is>
      </c>
      <c r="I4011" t="inlineStr"/>
      <c r="J4011" t="inlineStr">
        <is>
          <t>GT</t>
        </is>
      </c>
      <c r="K4011" t="inlineStr">
        <is>
          <t>DFO</t>
        </is>
      </c>
      <c r="L4011" t="inlineStr">
        <is>
          <t>Petroleum Liquids</t>
        </is>
      </c>
      <c r="M4011" t="inlineStr">
        <is>
          <t>Other</t>
        </is>
      </c>
      <c r="N4011" t="n">
        <v>195</v>
      </c>
      <c r="O4011" t="n">
        <v>18</v>
      </c>
      <c r="P4011" t="b">
        <v>0</v>
      </c>
      <c r="Q4011" t="inlineStr">
        <is>
          <t>plant_prime_mover</t>
        </is>
      </c>
      <c r="R4011" t="inlineStr">
        <is>
          <t>26_GT_2015_plant_prime_mover_total_195</t>
        </is>
      </c>
      <c r="S4011" t="n">
        <v>6</v>
      </c>
      <c r="T4011" t="n">
        <v>1</v>
      </c>
      <c r="U4011" t="n">
        <v>0</v>
      </c>
      <c r="V4011" t="n">
        <v>21.2</v>
      </c>
      <c r="W4011" t="inlineStr"/>
      <c r="X4011" t="inlineStr"/>
      <c r="Y4011" t="inlineStr">
        <is>
          <t>oil</t>
        </is>
      </c>
      <c r="Z4011" t="inlineStr"/>
      <c r="AA4011" t="n">
        <v>1970</v>
      </c>
      <c r="AB4011" t="n">
        <v>0</v>
      </c>
      <c r="AC4011" t="inlineStr"/>
      <c r="AD4011" t="inlineStr"/>
      <c r="AE4011" t="n">
        <v>178</v>
      </c>
      <c r="AF4011" t="inlineStr">
        <is>
          <t>178_2015</t>
        </is>
      </c>
      <c r="AG4011" s="555" t="n">
        <v>42005</v>
      </c>
      <c r="AH4011" t="n">
        <v>0</v>
      </c>
      <c r="AI4011" t="n">
        <v>0</v>
      </c>
      <c r="AJ4011" t="inlineStr">
        <is>
          <t>Alabama Power Co</t>
        </is>
      </c>
    </row>
    <row r="4012">
      <c r="A4012" t="inlineStr">
        <is>
          <t>26_natural_gas_steam_turbine_2015_plant_technology_total_195</t>
        </is>
      </c>
      <c r="B4012" t="inlineStr">
        <is>
          <t>E C Gaston Natural Gas Steam Turbine</t>
        </is>
      </c>
      <c r="C4012" t="inlineStr">
        <is>
          <t>plant_technology</t>
        </is>
      </c>
      <c r="D4012" t="n">
        <v>2015</v>
      </c>
      <c r="E4012" t="inlineStr">
        <is>
          <t>total</t>
        </is>
      </c>
      <c r="F4012" t="inlineStr">
        <is>
          <t>E C Gaston</t>
        </is>
      </c>
      <c r="G4012" t="n">
        <v>26</v>
      </c>
      <c r="H4012" t="inlineStr">
        <is>
          <t>ST4</t>
        </is>
      </c>
      <c r="I4012" t="n">
        <v>5</v>
      </c>
      <c r="J4012" t="inlineStr">
        <is>
          <t>ST</t>
        </is>
      </c>
      <c r="K4012" t="inlineStr">
        <is>
          <t>NG</t>
        </is>
      </c>
      <c r="L4012" t="inlineStr">
        <is>
          <t>Natural Gas Steam Turbine</t>
        </is>
      </c>
      <c r="M4012" t="inlineStr">
        <is>
          <t>Steam</t>
        </is>
      </c>
      <c r="N4012" t="n">
        <v>195</v>
      </c>
      <c r="O4012" t="n">
        <v>18</v>
      </c>
      <c r="P4012" t="b">
        <v>0</v>
      </c>
      <c r="Q4012" t="inlineStr">
        <is>
          <t>plant_unit</t>
        </is>
      </c>
      <c r="R4012" t="inlineStr">
        <is>
          <t>26_5_2015_plant_unit_total_195</t>
        </is>
      </c>
      <c r="S4012" t="n">
        <v>6</v>
      </c>
      <c r="T4012" t="n">
        <v>1</v>
      </c>
      <c r="U4012" t="n">
        <v>0.08473416002626318</v>
      </c>
      <c r="V4012" t="n">
        <v>244.8</v>
      </c>
      <c r="W4012" t="n">
        <v>2.312706864298149</v>
      </c>
      <c r="X4012" t="inlineStr"/>
      <c r="Y4012" t="inlineStr">
        <is>
          <t>gas</t>
        </is>
      </c>
      <c r="Z4012" t="inlineStr"/>
      <c r="AA4012" t="n">
        <v>1974</v>
      </c>
      <c r="AB4012" t="n">
        <v>181708</v>
      </c>
      <c r="AC4012" t="inlineStr">
        <is>
          <t>existing</t>
        </is>
      </c>
      <c r="AD4012" t="inlineStr"/>
      <c r="AE4012" t="n">
        <v>178</v>
      </c>
      <c r="AF4012" t="inlineStr">
        <is>
          <t>178_2015</t>
        </is>
      </c>
      <c r="AG4012" s="555" t="n">
        <v>42005</v>
      </c>
      <c r="AH4012" t="n">
        <v>0</v>
      </c>
      <c r="AI4012" t="n">
        <v>0</v>
      </c>
      <c r="AJ4012" t="inlineStr">
        <is>
          <t>Alabama Power Co</t>
        </is>
      </c>
    </row>
    <row r="4013">
      <c r="A4013" t="inlineStr">
        <is>
          <t>26_conventional_steam_coal_2015_plant_technology_total_195</t>
        </is>
      </c>
      <c r="B4013" t="inlineStr">
        <is>
          <t>E C Gaston Conventional Steam Coal</t>
        </is>
      </c>
      <c r="C4013" t="inlineStr">
        <is>
          <t>plant_technology</t>
        </is>
      </c>
      <c r="D4013" t="n">
        <v>2015</v>
      </c>
      <c r="E4013" t="inlineStr">
        <is>
          <t>total</t>
        </is>
      </c>
      <c r="F4013" t="inlineStr">
        <is>
          <t>E C Gaston</t>
        </is>
      </c>
      <c r="G4013" t="n">
        <v>26</v>
      </c>
      <c r="H4013" t="inlineStr"/>
      <c r="I4013" t="inlineStr"/>
      <c r="J4013" t="inlineStr">
        <is>
          <t>ST</t>
        </is>
      </c>
      <c r="K4013" t="inlineStr">
        <is>
          <t>BIT</t>
        </is>
      </c>
      <c r="L4013" t="inlineStr">
        <is>
          <t>Conventional Steam Coal</t>
        </is>
      </c>
      <c r="M4013" t="inlineStr">
        <is>
          <t>Steam</t>
        </is>
      </c>
      <c r="N4013" t="n">
        <v>195</v>
      </c>
      <c r="O4013" t="n">
        <v>18</v>
      </c>
      <c r="P4013" t="b">
        <v>0</v>
      </c>
      <c r="Q4013" t="inlineStr">
        <is>
          <t>plant_unit</t>
        </is>
      </c>
      <c r="R4013" t="inlineStr">
        <is>
          <t>26_1_2015_plant_unit_total_195</t>
        </is>
      </c>
      <c r="S4013" t="n">
        <v>6</v>
      </c>
      <c r="T4013" t="n">
        <v>1</v>
      </c>
      <c r="U4013" t="n">
        <v>0.4130354578606996</v>
      </c>
      <c r="V4013" t="n">
        <v>1768</v>
      </c>
      <c r="W4013" t="n">
        <v>2.733415937597582</v>
      </c>
      <c r="X4013" t="inlineStr"/>
      <c r="Y4013" t="inlineStr">
        <is>
          <t>coal</t>
        </is>
      </c>
      <c r="Z4013" t="inlineStr"/>
      <c r="AA4013" t="n">
        <v>1974</v>
      </c>
      <c r="AB4013" t="n">
        <v>6396961</v>
      </c>
      <c r="AC4013" t="inlineStr"/>
      <c r="AD4013" t="inlineStr"/>
      <c r="AE4013" t="n">
        <v>178</v>
      </c>
      <c r="AF4013" t="inlineStr">
        <is>
          <t>178_2015</t>
        </is>
      </c>
      <c r="AG4013" s="555" t="n">
        <v>42005</v>
      </c>
      <c r="AH4013" t="n">
        <v>0</v>
      </c>
      <c r="AI4013" t="n">
        <v>0</v>
      </c>
      <c r="AJ4013" t="inlineStr">
        <is>
          <t>Alabama Power Co</t>
        </is>
      </c>
    </row>
    <row r="4014">
      <c r="A4014" t="inlineStr">
        <is>
          <t>26_3_2015_plant_gen_total_195</t>
        </is>
      </c>
      <c r="B4014" t="inlineStr">
        <is>
          <t>E C Gaston 3</t>
        </is>
      </c>
      <c r="C4014" t="inlineStr">
        <is>
          <t>plant_gen</t>
        </is>
      </c>
      <c r="D4014" t="n">
        <v>2015</v>
      </c>
      <c r="E4014" t="inlineStr">
        <is>
          <t>total</t>
        </is>
      </c>
      <c r="F4014" t="inlineStr">
        <is>
          <t>E C Gaston</t>
        </is>
      </c>
      <c r="G4014" t="n">
        <v>26</v>
      </c>
      <c r="H4014" t="inlineStr">
        <is>
          <t>3</t>
        </is>
      </c>
      <c r="I4014" t="n">
        <v>3</v>
      </c>
      <c r="J4014" t="inlineStr">
        <is>
          <t>ST</t>
        </is>
      </c>
      <c r="K4014" t="inlineStr">
        <is>
          <t>BIT</t>
        </is>
      </c>
      <c r="L4014" t="inlineStr">
        <is>
          <t>Conventional Steam Coal</t>
        </is>
      </c>
      <c r="M4014" t="inlineStr">
        <is>
          <t>Steam</t>
        </is>
      </c>
      <c r="N4014" t="n">
        <v>195</v>
      </c>
      <c r="O4014" t="n">
        <v>18</v>
      </c>
      <c r="P4014" t="b">
        <v>0</v>
      </c>
      <c r="Q4014" t="inlineStr">
        <is>
          <t>plant_unit</t>
        </is>
      </c>
      <c r="R4014" t="inlineStr">
        <is>
          <t>26_3_2015_plant_unit_total_195</t>
        </is>
      </c>
      <c r="S4014" t="n">
        <v>6</v>
      </c>
      <c r="T4014" t="n">
        <v>1</v>
      </c>
      <c r="U4014" t="n">
        <v>0.1281963470319635</v>
      </c>
      <c r="V4014" t="n">
        <v>272</v>
      </c>
      <c r="W4014" t="n">
        <v>2.733415937597581</v>
      </c>
      <c r="X4014" t="inlineStr"/>
      <c r="Y4014" t="inlineStr">
        <is>
          <t>coal</t>
        </is>
      </c>
      <c r="Z4014" t="inlineStr"/>
      <c r="AA4014" t="n">
        <v>1961</v>
      </c>
      <c r="AB4014" t="n">
        <v>305456</v>
      </c>
      <c r="AC4014" t="inlineStr">
        <is>
          <t>existing</t>
        </is>
      </c>
      <c r="AD4014" t="inlineStr"/>
      <c r="AE4014" t="n">
        <v>178</v>
      </c>
      <c r="AF4014" t="inlineStr">
        <is>
          <t>178_2015</t>
        </is>
      </c>
      <c r="AG4014" s="555" t="n">
        <v>42005</v>
      </c>
      <c r="AH4014" t="n">
        <v>0</v>
      </c>
      <c r="AI4014" t="n">
        <v>0</v>
      </c>
      <c r="AJ4014" t="inlineStr">
        <is>
          <t>Alabama Power Co</t>
        </is>
      </c>
    </row>
    <row r="4015">
      <c r="A4015" t="inlineStr">
        <is>
          <t>26_2_2015_plant_gen_total_195</t>
        </is>
      </c>
      <c r="B4015" t="inlineStr">
        <is>
          <t>E C Gaston 2</t>
        </is>
      </c>
      <c r="C4015" t="inlineStr">
        <is>
          <t>plant_gen</t>
        </is>
      </c>
      <c r="D4015" t="n">
        <v>2015</v>
      </c>
      <c r="E4015" t="inlineStr">
        <is>
          <t>total</t>
        </is>
      </c>
      <c r="F4015" t="inlineStr">
        <is>
          <t>E C Gaston</t>
        </is>
      </c>
      <c r="G4015" t="n">
        <v>26</v>
      </c>
      <c r="H4015" t="inlineStr">
        <is>
          <t>2</t>
        </is>
      </c>
      <c r="I4015" t="n">
        <v>2</v>
      </c>
      <c r="J4015" t="inlineStr">
        <is>
          <t>ST</t>
        </is>
      </c>
      <c r="K4015" t="inlineStr">
        <is>
          <t>BIT</t>
        </is>
      </c>
      <c r="L4015" t="inlineStr">
        <is>
          <t>Conventional Steam Coal</t>
        </is>
      </c>
      <c r="M4015" t="inlineStr">
        <is>
          <t>Steam</t>
        </is>
      </c>
      <c r="N4015" t="n">
        <v>195</v>
      </c>
      <c r="O4015" t="n">
        <v>18</v>
      </c>
      <c r="P4015" t="b">
        <v>0</v>
      </c>
      <c r="Q4015" t="inlineStr">
        <is>
          <t>plant_unit</t>
        </is>
      </c>
      <c r="R4015" t="inlineStr">
        <is>
          <t>26_2_2015_plant_unit_total_195</t>
        </is>
      </c>
      <c r="S4015" t="n">
        <v>6</v>
      </c>
      <c r="T4015" t="n">
        <v>1</v>
      </c>
      <c r="U4015" t="n">
        <v>0.1957292506043513</v>
      </c>
      <c r="V4015" t="n">
        <v>272</v>
      </c>
      <c r="W4015" t="n">
        <v>2.733415937597581</v>
      </c>
      <c r="X4015" t="inlineStr"/>
      <c r="Y4015" t="inlineStr">
        <is>
          <t>coal</t>
        </is>
      </c>
      <c r="Z4015" t="inlineStr"/>
      <c r="AA4015" t="n">
        <v>1960</v>
      </c>
      <c r="AB4015" t="n">
        <v>466368</v>
      </c>
      <c r="AC4015" t="inlineStr">
        <is>
          <t>existing</t>
        </is>
      </c>
      <c r="AD4015" t="inlineStr"/>
      <c r="AE4015" t="n">
        <v>178</v>
      </c>
      <c r="AF4015" t="inlineStr">
        <is>
          <t>178_2015</t>
        </is>
      </c>
      <c r="AG4015" s="555" t="n">
        <v>42005</v>
      </c>
      <c r="AH4015" t="n">
        <v>0</v>
      </c>
      <c r="AI4015" t="n">
        <v>0</v>
      </c>
      <c r="AJ4015" t="inlineStr">
        <is>
          <t>Alabama Power Co</t>
        </is>
      </c>
    </row>
    <row r="4016">
      <c r="A4016" t="inlineStr">
        <is>
          <t>26_1_2015_plant_gen_total_195</t>
        </is>
      </c>
      <c r="B4016" t="inlineStr">
        <is>
          <t>E C Gaston 1</t>
        </is>
      </c>
      <c r="C4016" t="inlineStr">
        <is>
          <t>plant_gen</t>
        </is>
      </c>
      <c r="D4016" t="n">
        <v>2015</v>
      </c>
      <c r="E4016" t="inlineStr">
        <is>
          <t>total</t>
        </is>
      </c>
      <c r="F4016" t="inlineStr">
        <is>
          <t>E C Gaston</t>
        </is>
      </c>
      <c r="G4016" t="n">
        <v>26</v>
      </c>
      <c r="H4016" t="inlineStr">
        <is>
          <t>1</t>
        </is>
      </c>
      <c r="I4016" t="n">
        <v>1</v>
      </c>
      <c r="J4016" t="inlineStr">
        <is>
          <t>ST</t>
        </is>
      </c>
      <c r="K4016" t="inlineStr">
        <is>
          <t>BIT</t>
        </is>
      </c>
      <c r="L4016" t="inlineStr">
        <is>
          <t>Conventional Steam Coal</t>
        </is>
      </c>
      <c r="M4016" t="inlineStr">
        <is>
          <t>Steam</t>
        </is>
      </c>
      <c r="N4016" t="n">
        <v>195</v>
      </c>
      <c r="O4016" t="n">
        <v>18</v>
      </c>
      <c r="P4016" t="b">
        <v>0</v>
      </c>
      <c r="Q4016" t="inlineStr">
        <is>
          <t>plant_unit</t>
        </is>
      </c>
      <c r="R4016" t="inlineStr">
        <is>
          <t>26_1_2015_plant_unit_total_195</t>
        </is>
      </c>
      <c r="S4016" t="n">
        <v>6</v>
      </c>
      <c r="T4016" t="n">
        <v>1</v>
      </c>
      <c r="U4016" t="n">
        <v>0.1358464276121407</v>
      </c>
      <c r="V4016" t="n">
        <v>272</v>
      </c>
      <c r="W4016" t="n">
        <v>2.733415937597581</v>
      </c>
      <c r="X4016" t="inlineStr"/>
      <c r="Y4016" t="inlineStr">
        <is>
          <t>coal</t>
        </is>
      </c>
      <c r="Z4016" t="inlineStr"/>
      <c r="AA4016" t="n">
        <v>1960</v>
      </c>
      <c r="AB4016" t="n">
        <v>323684</v>
      </c>
      <c r="AC4016" t="inlineStr">
        <is>
          <t>existing</t>
        </is>
      </c>
      <c r="AD4016" t="inlineStr"/>
      <c r="AE4016" t="n">
        <v>178</v>
      </c>
      <c r="AF4016" t="inlineStr">
        <is>
          <t>178_2015</t>
        </is>
      </c>
      <c r="AG4016" s="555" t="n">
        <v>42005</v>
      </c>
      <c r="AH4016" t="n">
        <v>0</v>
      </c>
      <c r="AI4016" t="n">
        <v>0</v>
      </c>
      <c r="AJ4016" t="inlineStr">
        <is>
          <t>Alabama Power Co</t>
        </is>
      </c>
    </row>
    <row r="4017">
      <c r="A4017" t="inlineStr">
        <is>
          <t>26_5_2015_plant_gen_total_195</t>
        </is>
      </c>
      <c r="B4017" t="inlineStr">
        <is>
          <t>E C Gaston 5</t>
        </is>
      </c>
      <c r="C4017" t="inlineStr">
        <is>
          <t>plant_gen</t>
        </is>
      </c>
      <c r="D4017" t="n">
        <v>2015</v>
      </c>
      <c r="E4017" t="inlineStr">
        <is>
          <t>total</t>
        </is>
      </c>
      <c r="F4017" t="inlineStr">
        <is>
          <t>E C Gaston</t>
        </is>
      </c>
      <c r="G4017" t="n">
        <v>26</v>
      </c>
      <c r="H4017" t="inlineStr">
        <is>
          <t>5</t>
        </is>
      </c>
      <c r="I4017" t="n">
        <v>4</v>
      </c>
      <c r="J4017" t="inlineStr">
        <is>
          <t>ST</t>
        </is>
      </c>
      <c r="K4017" t="inlineStr">
        <is>
          <t>BIT</t>
        </is>
      </c>
      <c r="L4017" t="inlineStr">
        <is>
          <t>Conventional Steam Coal</t>
        </is>
      </c>
      <c r="M4017" t="inlineStr">
        <is>
          <t>Steam</t>
        </is>
      </c>
      <c r="N4017" t="n">
        <v>195</v>
      </c>
      <c r="O4017" t="n">
        <v>18</v>
      </c>
      <c r="P4017" t="b">
        <v>0</v>
      </c>
      <c r="Q4017" t="inlineStr">
        <is>
          <t>plant_unit</t>
        </is>
      </c>
      <c r="R4017" t="inlineStr">
        <is>
          <t>26_4_2015_plant_unit_total_195</t>
        </is>
      </c>
      <c r="S4017" t="n">
        <v>6</v>
      </c>
      <c r="T4017" t="n">
        <v>1</v>
      </c>
      <c r="U4017" t="n">
        <v>0.6357024145274548</v>
      </c>
      <c r="V4017" t="n">
        <v>952</v>
      </c>
      <c r="W4017" t="n">
        <v>2.733415937597581</v>
      </c>
      <c r="X4017" t="inlineStr"/>
      <c r="Y4017" t="inlineStr">
        <is>
          <t>coal</t>
        </is>
      </c>
      <c r="Z4017" t="inlineStr"/>
      <c r="AA4017" t="n">
        <v>1974</v>
      </c>
      <c r="AB4017" t="n">
        <v>5301453</v>
      </c>
      <c r="AC4017" t="inlineStr"/>
      <c r="AD4017" t="inlineStr"/>
      <c r="AE4017" t="n">
        <v>178</v>
      </c>
      <c r="AF4017" t="inlineStr">
        <is>
          <t>178_2015</t>
        </is>
      </c>
      <c r="AG4017" s="555" t="n">
        <v>42005</v>
      </c>
      <c r="AH4017" t="n">
        <v>0</v>
      </c>
      <c r="AI4017" t="n">
        <v>0</v>
      </c>
      <c r="AJ4017" t="inlineStr">
        <is>
          <t>Alabama Power Co</t>
        </is>
      </c>
    </row>
    <row r="4018">
      <c r="A4018" t="inlineStr">
        <is>
          <t>26_st4_2015_plant_gen_total_195</t>
        </is>
      </c>
      <c r="B4018" t="inlineStr">
        <is>
          <t>E C Gaston ST4</t>
        </is>
      </c>
      <c r="C4018" t="inlineStr">
        <is>
          <t>plant_gen</t>
        </is>
      </c>
      <c r="D4018" t="n">
        <v>2015</v>
      </c>
      <c r="E4018" t="inlineStr">
        <is>
          <t>total</t>
        </is>
      </c>
      <c r="F4018" t="inlineStr">
        <is>
          <t>E C Gaston</t>
        </is>
      </c>
      <c r="G4018" t="n">
        <v>26</v>
      </c>
      <c r="H4018" t="inlineStr">
        <is>
          <t>ST4</t>
        </is>
      </c>
      <c r="I4018" t="n">
        <v>5</v>
      </c>
      <c r="J4018" t="inlineStr">
        <is>
          <t>ST</t>
        </is>
      </c>
      <c r="K4018" t="inlineStr">
        <is>
          <t>NG</t>
        </is>
      </c>
      <c r="L4018" t="inlineStr">
        <is>
          <t>Natural Gas Steam Turbine</t>
        </is>
      </c>
      <c r="M4018" t="inlineStr">
        <is>
          <t>Steam</t>
        </is>
      </c>
      <c r="N4018" t="n">
        <v>195</v>
      </c>
      <c r="O4018" t="n">
        <v>18</v>
      </c>
      <c r="P4018" t="b">
        <v>0</v>
      </c>
      <c r="Q4018" t="inlineStr">
        <is>
          <t>plant_unit</t>
        </is>
      </c>
      <c r="R4018" t="inlineStr">
        <is>
          <t>26_5_2015_plant_unit_total_195</t>
        </is>
      </c>
      <c r="S4018" t="n">
        <v>6</v>
      </c>
      <c r="T4018" t="n">
        <v>1</v>
      </c>
      <c r="U4018" t="n">
        <v>0.08473416002626318</v>
      </c>
      <c r="V4018" t="n">
        <v>244.8</v>
      </c>
      <c r="W4018" t="n">
        <v>2.312706864298149</v>
      </c>
      <c r="X4018" t="inlineStr"/>
      <c r="Y4018" t="inlineStr">
        <is>
          <t>gas</t>
        </is>
      </c>
      <c r="Z4018" t="inlineStr"/>
      <c r="AA4018" t="n">
        <v>1962</v>
      </c>
      <c r="AB4018" t="n">
        <v>181708</v>
      </c>
      <c r="AC4018" t="inlineStr">
        <is>
          <t>existing</t>
        </is>
      </c>
      <c r="AD4018" t="inlineStr"/>
      <c r="AE4018" t="n">
        <v>178</v>
      </c>
      <c r="AF4018" t="inlineStr">
        <is>
          <t>178_2015</t>
        </is>
      </c>
      <c r="AG4018" s="555" t="n">
        <v>42005</v>
      </c>
      <c r="AH4018" t="n">
        <v>0</v>
      </c>
      <c r="AI4018" t="n">
        <v>0</v>
      </c>
      <c r="AJ4018" t="inlineStr">
        <is>
          <t>Alabama Power Co</t>
        </is>
      </c>
    </row>
    <row r="4019">
      <c r="A4019" t="inlineStr">
        <is>
          <t>26_gt4_2015_plant_gen_total_195</t>
        </is>
      </c>
      <c r="B4019" t="inlineStr">
        <is>
          <t>E C Gaston GT4</t>
        </is>
      </c>
      <c r="C4019" t="inlineStr">
        <is>
          <t>plant_gen</t>
        </is>
      </c>
      <c r="D4019" t="n">
        <v>2015</v>
      </c>
      <c r="E4019" t="inlineStr">
        <is>
          <t>total</t>
        </is>
      </c>
      <c r="F4019" t="inlineStr">
        <is>
          <t>E C Gaston</t>
        </is>
      </c>
      <c r="G4019" t="n">
        <v>26</v>
      </c>
      <c r="H4019" t="inlineStr">
        <is>
          <t>GT4</t>
        </is>
      </c>
      <c r="I4019" t="inlineStr"/>
      <c r="J4019" t="inlineStr">
        <is>
          <t>GT</t>
        </is>
      </c>
      <c r="K4019" t="inlineStr">
        <is>
          <t>DFO</t>
        </is>
      </c>
      <c r="L4019" t="inlineStr">
        <is>
          <t>Petroleum Liquids</t>
        </is>
      </c>
      <c r="M4019" t="inlineStr">
        <is>
          <t>Other</t>
        </is>
      </c>
      <c r="N4019" t="n">
        <v>195</v>
      </c>
      <c r="O4019" t="n">
        <v>18</v>
      </c>
      <c r="P4019" t="b">
        <v>0</v>
      </c>
      <c r="Q4019" t="inlineStr">
        <is>
          <t>plant_prime_mover</t>
        </is>
      </c>
      <c r="R4019" t="inlineStr">
        <is>
          <t>26_GT_2015_plant_prime_mover_total_195</t>
        </is>
      </c>
      <c r="S4019" t="n">
        <v>6</v>
      </c>
      <c r="T4019" t="n">
        <v>1</v>
      </c>
      <c r="U4019" t="n">
        <v>0</v>
      </c>
      <c r="V4019" t="n">
        <v>21.2</v>
      </c>
      <c r="W4019" t="inlineStr"/>
      <c r="X4019" t="inlineStr"/>
      <c r="Y4019" t="inlineStr">
        <is>
          <t>oil</t>
        </is>
      </c>
      <c r="Z4019" t="inlineStr"/>
      <c r="AA4019" t="n">
        <v>1970</v>
      </c>
      <c r="AB4019" t="n">
        <v>0</v>
      </c>
      <c r="AC4019" t="inlineStr"/>
      <c r="AD4019" t="inlineStr"/>
      <c r="AE4019" t="n">
        <v>178</v>
      </c>
      <c r="AF4019" t="inlineStr">
        <is>
          <t>178_2015</t>
        </is>
      </c>
      <c r="AG4019" s="555" t="n">
        <v>42005</v>
      </c>
      <c r="AH4019" t="n">
        <v>0</v>
      </c>
      <c r="AI4019" t="n">
        <v>0</v>
      </c>
      <c r="AJ4019" t="inlineStr">
        <is>
          <t>Alabama Power Co</t>
        </is>
      </c>
    </row>
    <row r="4020">
      <c r="A4020" t="inlineStr">
        <is>
          <t>10_2_2015_plant_unit_owned_195</t>
        </is>
      </c>
      <c r="B4020" t="inlineStr">
        <is>
          <t>Greene County 2</t>
        </is>
      </c>
      <c r="C4020" t="inlineStr">
        <is>
          <t>plant_unit</t>
        </is>
      </c>
      <c r="D4020" t="n">
        <v>2015</v>
      </c>
      <c r="E4020" t="inlineStr">
        <is>
          <t>owned</t>
        </is>
      </c>
      <c r="F4020" t="inlineStr">
        <is>
          <t>Greene County</t>
        </is>
      </c>
      <c r="G4020" t="n">
        <v>10</v>
      </c>
      <c r="H4020" t="inlineStr">
        <is>
          <t>2</t>
        </is>
      </c>
      <c r="I4020" t="n">
        <v>2</v>
      </c>
      <c r="J4020" t="inlineStr">
        <is>
          <t>ST</t>
        </is>
      </c>
      <c r="K4020" t="inlineStr">
        <is>
          <t>BIT</t>
        </is>
      </c>
      <c r="L4020" t="inlineStr">
        <is>
          <t>Conventional Steam Coal</t>
        </is>
      </c>
      <c r="M4020" t="inlineStr">
        <is>
          <t>Steam</t>
        </is>
      </c>
      <c r="N4020" t="n">
        <v>195</v>
      </c>
      <c r="O4020" t="n">
        <v>18</v>
      </c>
      <c r="P4020" t="b">
        <v>1</v>
      </c>
      <c r="Q4020" t="inlineStr">
        <is>
          <t>plant_unit</t>
        </is>
      </c>
      <c r="R4020" t="inlineStr">
        <is>
          <t>10_2_2015_plant_unit_owned_195</t>
        </is>
      </c>
      <c r="S4020" t="n">
        <v>2</v>
      </c>
      <c r="T4020" t="n">
        <v>0.6</v>
      </c>
      <c r="U4020" t="n">
        <v>0.4604849817148052</v>
      </c>
      <c r="V4020" t="n">
        <v>161.52</v>
      </c>
      <c r="W4020" t="n">
        <v>3.586873650824004</v>
      </c>
      <c r="X4020" t="n">
        <v>36.51342058712319</v>
      </c>
      <c r="Y4020" t="inlineStr">
        <is>
          <t>coal</t>
        </is>
      </c>
      <c r="Z4020" t="n">
        <v>10.17973425931383</v>
      </c>
      <c r="AA4020" t="n">
        <v>1966</v>
      </c>
      <c r="AB4020" t="n">
        <v>651547.2</v>
      </c>
      <c r="AC4020" t="inlineStr"/>
      <c r="AD4020" t="inlineStr"/>
      <c r="AE4020" t="n">
        <v>248</v>
      </c>
      <c r="AF4020" t="inlineStr">
        <is>
          <t>248_2015</t>
        </is>
      </c>
      <c r="AG4020" s="555" t="n">
        <v>42005</v>
      </c>
      <c r="AH4020" t="n">
        <v>23790216.94596247</v>
      </c>
      <c r="AI4020" t="n">
        <v>11054295.589</v>
      </c>
      <c r="AJ4020" t="inlineStr">
        <is>
          <t>Alabama Power Co</t>
        </is>
      </c>
    </row>
    <row r="4021">
      <c r="A4021" t="inlineStr">
        <is>
          <t>10_1_2015_plant_unit_owned_195</t>
        </is>
      </c>
      <c r="B4021" t="inlineStr">
        <is>
          <t>Greene County 1</t>
        </is>
      </c>
      <c r="C4021" t="inlineStr">
        <is>
          <t>plant_unit</t>
        </is>
      </c>
      <c r="D4021" t="n">
        <v>2015</v>
      </c>
      <c r="E4021" t="inlineStr">
        <is>
          <t>owned</t>
        </is>
      </c>
      <c r="F4021" t="inlineStr">
        <is>
          <t>Greene County</t>
        </is>
      </c>
      <c r="G4021" t="n">
        <v>10</v>
      </c>
      <c r="H4021" t="inlineStr">
        <is>
          <t>1</t>
        </is>
      </c>
      <c r="I4021" t="n">
        <v>1</v>
      </c>
      <c r="J4021" t="inlineStr">
        <is>
          <t>ST</t>
        </is>
      </c>
      <c r="K4021" t="inlineStr">
        <is>
          <t>BIT</t>
        </is>
      </c>
      <c r="L4021" t="inlineStr">
        <is>
          <t>Conventional Steam Coal</t>
        </is>
      </c>
      <c r="M4021" t="inlineStr">
        <is>
          <t>Steam</t>
        </is>
      </c>
      <c r="N4021" t="n">
        <v>195</v>
      </c>
      <c r="O4021" t="n">
        <v>18</v>
      </c>
      <c r="P4021" t="b">
        <v>1</v>
      </c>
      <c r="Q4021" t="inlineStr">
        <is>
          <t>plant_unit</t>
        </is>
      </c>
      <c r="R4021" t="inlineStr">
        <is>
          <t>10_1_2015_plant_unit_owned_195</t>
        </is>
      </c>
      <c r="S4021" t="n">
        <v>2</v>
      </c>
      <c r="T4021" t="n">
        <v>0.6</v>
      </c>
      <c r="U4021" t="n">
        <v>0.4279814665592264</v>
      </c>
      <c r="V4021" t="n">
        <v>179.52</v>
      </c>
      <c r="W4021" t="n">
        <v>3.586873650824004</v>
      </c>
      <c r="X4021" t="n">
        <v>36.82214756148948</v>
      </c>
      <c r="Y4021" t="inlineStr">
        <is>
          <t>coal</t>
        </is>
      </c>
      <c r="Z4021" t="n">
        <v>10.26580558616287</v>
      </c>
      <c r="AA4021" t="n">
        <v>1965</v>
      </c>
      <c r="AB4021" t="n">
        <v>673041.6</v>
      </c>
      <c r="AC4021" t="inlineStr"/>
      <c r="AD4021" t="inlineStr"/>
      <c r="AE4021" t="n">
        <v>248</v>
      </c>
      <c r="AF4021" t="inlineStr">
        <is>
          <t>248_2015</t>
        </is>
      </c>
      <c r="AG4021" s="555" t="n">
        <v>42005</v>
      </c>
      <c r="AH4021" t="n">
        <v>24782837.11022098</v>
      </c>
      <c r="AI4021" t="n">
        <v>11515523.695</v>
      </c>
      <c r="AJ4021" t="inlineStr">
        <is>
          <t>Alabama Power Co</t>
        </is>
      </c>
    </row>
    <row r="4022">
      <c r="A4022" t="inlineStr">
        <is>
          <t>10_2015_plant_owned_195</t>
        </is>
      </c>
      <c r="B4022" t="inlineStr">
        <is>
          <t>Greene County</t>
        </is>
      </c>
      <c r="C4022" t="inlineStr">
        <is>
          <t>plant</t>
        </is>
      </c>
      <c r="D4022" t="n">
        <v>2015</v>
      </c>
      <c r="E4022" t="inlineStr">
        <is>
          <t>owned</t>
        </is>
      </c>
      <c r="F4022" t="inlineStr">
        <is>
          <t>Greene County</t>
        </is>
      </c>
      <c r="G4022" t="n">
        <v>10</v>
      </c>
      <c r="H4022" t="inlineStr"/>
      <c r="I4022" t="inlineStr"/>
      <c r="J4022" t="inlineStr"/>
      <c r="K4022" t="inlineStr"/>
      <c r="L4022" t="inlineStr"/>
      <c r="M4022" t="inlineStr"/>
      <c r="N4022" t="n">
        <v>195</v>
      </c>
      <c r="O4022" t="n">
        <v>18</v>
      </c>
      <c r="P4022" t="b">
        <v>1</v>
      </c>
      <c r="Q4022" t="inlineStr">
        <is>
          <t>plant</t>
        </is>
      </c>
      <c r="R4022" t="inlineStr">
        <is>
          <t>10_2015_plant_owned_195</t>
        </is>
      </c>
      <c r="S4022" t="n">
        <v>1</v>
      </c>
      <c r="T4022" t="n">
        <v>0.8714318027595567</v>
      </c>
      <c r="U4022" t="n">
        <v>0.1425099592129304</v>
      </c>
      <c r="V4022" t="n">
        <v>1061.04</v>
      </c>
      <c r="W4022" t="n">
        <v>3.586873650824004</v>
      </c>
      <c r="X4022" t="n">
        <v>36.67593133788039</v>
      </c>
      <c r="Y4022" t="inlineStr"/>
      <c r="Z4022" t="n">
        <v>10.22504133354542</v>
      </c>
      <c r="AA4022" t="n">
        <v>1996</v>
      </c>
      <c r="AB4022" t="n">
        <v>1324588.8</v>
      </c>
      <c r="AC4022" t="inlineStr"/>
      <c r="AD4022" t="inlineStr"/>
      <c r="AE4022" t="n">
        <v>248</v>
      </c>
      <c r="AF4022" t="inlineStr">
        <is>
          <t>248_2015</t>
        </is>
      </c>
      <c r="AG4022" s="555" t="n">
        <v>42005</v>
      </c>
      <c r="AH4022" t="n">
        <v>48573054.05618344</v>
      </c>
      <c r="AI4022" t="n">
        <v>22569819.284</v>
      </c>
      <c r="AJ4022" t="inlineStr">
        <is>
          <t>Alabama Power Co</t>
        </is>
      </c>
    </row>
    <row r="4023">
      <c r="A4023" t="inlineStr">
        <is>
          <t>10_steam_2015_plant_ferc_acct_owned_195</t>
        </is>
      </c>
      <c r="B4023" t="inlineStr">
        <is>
          <t>Greene County Steam</t>
        </is>
      </c>
      <c r="C4023" t="inlineStr">
        <is>
          <t>plant_ferc_acct</t>
        </is>
      </c>
      <c r="D4023" t="n">
        <v>2015</v>
      </c>
      <c r="E4023" t="inlineStr">
        <is>
          <t>owned</t>
        </is>
      </c>
      <c r="F4023" t="inlineStr">
        <is>
          <t>Greene County</t>
        </is>
      </c>
      <c r="G4023" t="n">
        <v>10</v>
      </c>
      <c r="H4023" t="inlineStr"/>
      <c r="I4023" t="inlineStr"/>
      <c r="J4023" t="inlineStr">
        <is>
          <t>ST</t>
        </is>
      </c>
      <c r="K4023" t="inlineStr">
        <is>
          <t>BIT</t>
        </is>
      </c>
      <c r="L4023" t="inlineStr">
        <is>
          <t>Conventional Steam Coal</t>
        </is>
      </c>
      <c r="M4023" t="inlineStr">
        <is>
          <t>Steam</t>
        </is>
      </c>
      <c r="N4023" t="n">
        <v>195</v>
      </c>
      <c r="O4023" t="n">
        <v>18</v>
      </c>
      <c r="P4023" t="b">
        <v>0</v>
      </c>
      <c r="Q4023" t="inlineStr">
        <is>
          <t>plant_unit</t>
        </is>
      </c>
      <c r="R4023" t="inlineStr">
        <is>
          <t>10_1_2015_plant_unit_owned_195</t>
        </is>
      </c>
      <c r="S4023" t="n">
        <v>3</v>
      </c>
      <c r="T4023" t="n">
        <v>0.6</v>
      </c>
      <c r="U4023" t="n">
        <v>0.4433754607180614</v>
      </c>
      <c r="V4023" t="n">
        <v>341.04</v>
      </c>
      <c r="W4023" t="n">
        <v>3.586873650824004</v>
      </c>
      <c r="X4023" t="n">
        <v>36.67593133788039</v>
      </c>
      <c r="Y4023" t="inlineStr">
        <is>
          <t>coal</t>
        </is>
      </c>
      <c r="Z4023" t="n">
        <v>10.22504133354542</v>
      </c>
      <c r="AA4023" t="n">
        <v>1966</v>
      </c>
      <c r="AB4023" t="n">
        <v>1324588.8</v>
      </c>
      <c r="AC4023" t="inlineStr"/>
      <c r="AD4023" t="inlineStr"/>
      <c r="AE4023" t="n">
        <v>248</v>
      </c>
      <c r="AF4023" t="inlineStr">
        <is>
          <t>248_2015</t>
        </is>
      </c>
      <c r="AG4023" s="555" t="n">
        <v>42005</v>
      </c>
      <c r="AH4023" t="n">
        <v>48573054.05618344</v>
      </c>
      <c r="AI4023" t="n">
        <v>22569819.284</v>
      </c>
      <c r="AJ4023" t="inlineStr">
        <is>
          <t>Alabama Power Co</t>
        </is>
      </c>
    </row>
    <row r="4024">
      <c r="A4024" t="inlineStr">
        <is>
          <t>10_other_2015_plant_ferc_acct_owned_195</t>
        </is>
      </c>
      <c r="B4024" t="inlineStr">
        <is>
          <t>Greene County Other</t>
        </is>
      </c>
      <c r="C4024" t="inlineStr">
        <is>
          <t>plant_ferc_acct</t>
        </is>
      </c>
      <c r="D4024" t="n">
        <v>2015</v>
      </c>
      <c r="E4024" t="inlineStr">
        <is>
          <t>owned</t>
        </is>
      </c>
      <c r="F4024" t="inlineStr">
        <is>
          <t>Greene County</t>
        </is>
      </c>
      <c r="G4024" t="n">
        <v>10</v>
      </c>
      <c r="H4024" t="inlineStr"/>
      <c r="I4024" t="inlineStr"/>
      <c r="J4024" t="inlineStr">
        <is>
          <t>GT</t>
        </is>
      </c>
      <c r="K4024" t="inlineStr">
        <is>
          <t>NG</t>
        </is>
      </c>
      <c r="L4024" t="inlineStr">
        <is>
          <t>Natural Gas Fired Combustion Turbine</t>
        </is>
      </c>
      <c r="M4024" t="inlineStr">
        <is>
          <t>Other</t>
        </is>
      </c>
      <c r="N4024" t="n">
        <v>195</v>
      </c>
      <c r="O4024" t="n">
        <v>18</v>
      </c>
      <c r="P4024" t="b">
        <v>0</v>
      </c>
      <c r="Q4024" t="inlineStr">
        <is>
          <t>plant_prime_mover</t>
        </is>
      </c>
      <c r="R4024" t="inlineStr">
        <is>
          <t>10_GT_2015_plant_prime_mover_owned_195</t>
        </is>
      </c>
      <c r="S4024" t="n">
        <v>3</v>
      </c>
      <c r="T4024" t="n">
        <v>1</v>
      </c>
      <c r="U4024" t="n">
        <v>0</v>
      </c>
      <c r="V4024" t="n">
        <v>720</v>
      </c>
      <c r="W4024" t="inlineStr"/>
      <c r="X4024" t="inlineStr"/>
      <c r="Y4024" t="inlineStr">
        <is>
          <t>gas</t>
        </is>
      </c>
      <c r="Z4024" t="inlineStr"/>
      <c r="AA4024" t="n">
        <v>1996</v>
      </c>
      <c r="AB4024" t="n">
        <v>0</v>
      </c>
      <c r="AC4024" t="inlineStr"/>
      <c r="AD4024" t="inlineStr"/>
      <c r="AE4024" t="n">
        <v>248</v>
      </c>
      <c r="AF4024" t="inlineStr">
        <is>
          <t>248_2015</t>
        </is>
      </c>
      <c r="AG4024" s="555" t="n">
        <v>42005</v>
      </c>
      <c r="AH4024" t="n">
        <v>0</v>
      </c>
      <c r="AI4024" t="n">
        <v>0</v>
      </c>
      <c r="AJ4024" t="inlineStr">
        <is>
          <t>Alabama Power Co</t>
        </is>
      </c>
    </row>
    <row r="4025">
      <c r="A4025" t="inlineStr">
        <is>
          <t>10_conventional_steam_coal_2015_plant_technology_owned_195</t>
        </is>
      </c>
      <c r="B4025" t="inlineStr">
        <is>
          <t>Greene County Conventional Steam Coal</t>
        </is>
      </c>
      <c r="C4025" t="inlineStr">
        <is>
          <t>plant_technology</t>
        </is>
      </c>
      <c r="D4025" t="n">
        <v>2015</v>
      </c>
      <c r="E4025" t="inlineStr">
        <is>
          <t>owned</t>
        </is>
      </c>
      <c r="F4025" t="inlineStr">
        <is>
          <t>Greene County</t>
        </is>
      </c>
      <c r="G4025" t="n">
        <v>10</v>
      </c>
      <c r="H4025" t="inlineStr"/>
      <c r="I4025" t="inlineStr"/>
      <c r="J4025" t="inlineStr">
        <is>
          <t>ST</t>
        </is>
      </c>
      <c r="K4025" t="inlineStr">
        <is>
          <t>BIT</t>
        </is>
      </c>
      <c r="L4025" t="inlineStr">
        <is>
          <t>Conventional Steam Coal</t>
        </is>
      </c>
      <c r="M4025" t="inlineStr">
        <is>
          <t>Steam</t>
        </is>
      </c>
      <c r="N4025" t="n">
        <v>195</v>
      </c>
      <c r="O4025" t="n">
        <v>18</v>
      </c>
      <c r="P4025" t="b">
        <v>0</v>
      </c>
      <c r="Q4025" t="inlineStr">
        <is>
          <t>plant_unit</t>
        </is>
      </c>
      <c r="R4025" t="inlineStr">
        <is>
          <t>10_1_2015_plant_unit_owned_195</t>
        </is>
      </c>
      <c r="S4025" t="n">
        <v>3</v>
      </c>
      <c r="T4025" t="n">
        <v>0.6</v>
      </c>
      <c r="U4025" t="n">
        <v>0.4433754607180614</v>
      </c>
      <c r="V4025" t="n">
        <v>341.04</v>
      </c>
      <c r="W4025" t="n">
        <v>3.586873650824004</v>
      </c>
      <c r="X4025" t="n">
        <v>36.67593133788039</v>
      </c>
      <c r="Y4025" t="inlineStr">
        <is>
          <t>coal</t>
        </is>
      </c>
      <c r="Z4025" t="n">
        <v>10.22504133354542</v>
      </c>
      <c r="AA4025" t="n">
        <v>1966</v>
      </c>
      <c r="AB4025" t="n">
        <v>1324588.8</v>
      </c>
      <c r="AC4025" t="inlineStr"/>
      <c r="AD4025" t="inlineStr"/>
      <c r="AE4025" t="n">
        <v>248</v>
      </c>
      <c r="AF4025" t="inlineStr">
        <is>
          <t>248_2015</t>
        </is>
      </c>
      <c r="AG4025" s="555" t="n">
        <v>42005</v>
      </c>
      <c r="AH4025" t="n">
        <v>48573054.05618344</v>
      </c>
      <c r="AI4025" t="n">
        <v>22569819.284</v>
      </c>
      <c r="AJ4025" t="inlineStr">
        <is>
          <t>Alabama Power Co</t>
        </is>
      </c>
    </row>
    <row r="4026">
      <c r="A4026" t="inlineStr">
        <is>
          <t>10_natural_gas_fired_combustion_turbine_2015_plant_technology_owned_195</t>
        </is>
      </c>
      <c r="B4026" t="inlineStr">
        <is>
          <t>Greene County Natural Gas Fired Combustion Turbine</t>
        </is>
      </c>
      <c r="C4026" t="inlineStr">
        <is>
          <t>plant_technology</t>
        </is>
      </c>
      <c r="D4026" t="n">
        <v>2015</v>
      </c>
      <c r="E4026" t="inlineStr">
        <is>
          <t>owned</t>
        </is>
      </c>
      <c r="F4026" t="inlineStr">
        <is>
          <t>Greene County</t>
        </is>
      </c>
      <c r="G4026" t="n">
        <v>10</v>
      </c>
      <c r="H4026" t="inlineStr"/>
      <c r="I4026" t="inlineStr"/>
      <c r="J4026" t="inlineStr">
        <is>
          <t>GT</t>
        </is>
      </c>
      <c r="K4026" t="inlineStr">
        <is>
          <t>NG</t>
        </is>
      </c>
      <c r="L4026" t="inlineStr">
        <is>
          <t>Natural Gas Fired Combustion Turbine</t>
        </is>
      </c>
      <c r="M4026" t="inlineStr">
        <is>
          <t>Other</t>
        </is>
      </c>
      <c r="N4026" t="n">
        <v>195</v>
      </c>
      <c r="O4026" t="n">
        <v>18</v>
      </c>
      <c r="P4026" t="b">
        <v>0</v>
      </c>
      <c r="Q4026" t="inlineStr">
        <is>
          <t>plant_prime_mover</t>
        </is>
      </c>
      <c r="R4026" t="inlineStr">
        <is>
          <t>10_GT_2015_plant_prime_mover_owned_195</t>
        </is>
      </c>
      <c r="S4026" t="n">
        <v>3</v>
      </c>
      <c r="T4026" t="n">
        <v>1</v>
      </c>
      <c r="U4026" t="n">
        <v>0</v>
      </c>
      <c r="V4026" t="n">
        <v>720</v>
      </c>
      <c r="W4026" t="inlineStr"/>
      <c r="X4026" t="inlineStr"/>
      <c r="Y4026" t="inlineStr">
        <is>
          <t>gas</t>
        </is>
      </c>
      <c r="Z4026" t="inlineStr"/>
      <c r="AA4026" t="n">
        <v>1996</v>
      </c>
      <c r="AB4026" t="n">
        <v>0</v>
      </c>
      <c r="AC4026" t="inlineStr"/>
      <c r="AD4026" t="inlineStr"/>
      <c r="AE4026" t="n">
        <v>248</v>
      </c>
      <c r="AF4026" t="inlineStr">
        <is>
          <t>248_2015</t>
        </is>
      </c>
      <c r="AG4026" s="555" t="n">
        <v>42005</v>
      </c>
      <c r="AH4026" t="n">
        <v>0</v>
      </c>
      <c r="AI4026" t="n">
        <v>0</v>
      </c>
      <c r="AJ4026" t="inlineStr">
        <is>
          <t>Alabama Power Co</t>
        </is>
      </c>
    </row>
    <row r="4027">
      <c r="A4027" t="inlineStr">
        <is>
          <t>10_ng_2015_plant_prime_fuel_owned_195</t>
        </is>
      </c>
      <c r="B4027" t="inlineStr">
        <is>
          <t>Greene County NG</t>
        </is>
      </c>
      <c r="C4027" t="inlineStr">
        <is>
          <t>plant_prime_fuel</t>
        </is>
      </c>
      <c r="D4027" t="n">
        <v>2015</v>
      </c>
      <c r="E4027" t="inlineStr">
        <is>
          <t>owned</t>
        </is>
      </c>
      <c r="F4027" t="inlineStr">
        <is>
          <t>Greene County</t>
        </is>
      </c>
      <c r="G4027" t="n">
        <v>10</v>
      </c>
      <c r="H4027" t="inlineStr"/>
      <c r="I4027" t="inlineStr"/>
      <c r="J4027" t="inlineStr">
        <is>
          <t>GT</t>
        </is>
      </c>
      <c r="K4027" t="inlineStr">
        <is>
          <t>NG</t>
        </is>
      </c>
      <c r="L4027" t="inlineStr">
        <is>
          <t>Natural Gas Fired Combustion Turbine</t>
        </is>
      </c>
      <c r="M4027" t="inlineStr">
        <is>
          <t>Other</t>
        </is>
      </c>
      <c r="N4027" t="n">
        <v>195</v>
      </c>
      <c r="O4027" t="n">
        <v>18</v>
      </c>
      <c r="P4027" t="b">
        <v>0</v>
      </c>
      <c r="Q4027" t="inlineStr">
        <is>
          <t>plant_prime_mover</t>
        </is>
      </c>
      <c r="R4027" t="inlineStr">
        <is>
          <t>10_GT_2015_plant_prime_mover_owned_195</t>
        </is>
      </c>
      <c r="S4027" t="n">
        <v>3</v>
      </c>
      <c r="T4027" t="n">
        <v>1</v>
      </c>
      <c r="U4027" t="n">
        <v>0</v>
      </c>
      <c r="V4027" t="n">
        <v>720</v>
      </c>
      <c r="W4027" t="inlineStr"/>
      <c r="X4027" t="inlineStr"/>
      <c r="Y4027" t="inlineStr">
        <is>
          <t>gas</t>
        </is>
      </c>
      <c r="Z4027" t="inlineStr"/>
      <c r="AA4027" t="n">
        <v>1996</v>
      </c>
      <c r="AB4027" t="n">
        <v>0</v>
      </c>
      <c r="AC4027" t="inlineStr"/>
      <c r="AD4027" t="inlineStr"/>
      <c r="AE4027" t="n">
        <v>248</v>
      </c>
      <c r="AF4027" t="inlineStr">
        <is>
          <t>248_2015</t>
        </is>
      </c>
      <c r="AG4027" s="555" t="n">
        <v>42005</v>
      </c>
      <c r="AH4027" t="n">
        <v>0</v>
      </c>
      <c r="AI4027" t="n">
        <v>0</v>
      </c>
      <c r="AJ4027" t="inlineStr">
        <is>
          <t>Alabama Power Co</t>
        </is>
      </c>
    </row>
    <row r="4028">
      <c r="A4028" t="inlineStr">
        <is>
          <t>10_bit_2015_plant_prime_fuel_owned_195</t>
        </is>
      </c>
      <c r="B4028" t="inlineStr">
        <is>
          <t>Greene County BIT</t>
        </is>
      </c>
      <c r="C4028" t="inlineStr">
        <is>
          <t>plant_prime_fuel</t>
        </is>
      </c>
      <c r="D4028" t="n">
        <v>2015</v>
      </c>
      <c r="E4028" t="inlineStr">
        <is>
          <t>owned</t>
        </is>
      </c>
      <c r="F4028" t="inlineStr">
        <is>
          <t>Greene County</t>
        </is>
      </c>
      <c r="G4028" t="n">
        <v>10</v>
      </c>
      <c r="H4028" t="inlineStr"/>
      <c r="I4028" t="inlineStr"/>
      <c r="J4028" t="inlineStr">
        <is>
          <t>ST</t>
        </is>
      </c>
      <c r="K4028" t="inlineStr">
        <is>
          <t>BIT</t>
        </is>
      </c>
      <c r="L4028" t="inlineStr">
        <is>
          <t>Conventional Steam Coal</t>
        </is>
      </c>
      <c r="M4028" t="inlineStr">
        <is>
          <t>Steam</t>
        </is>
      </c>
      <c r="N4028" t="n">
        <v>195</v>
      </c>
      <c r="O4028" t="n">
        <v>18</v>
      </c>
      <c r="P4028" t="b">
        <v>0</v>
      </c>
      <c r="Q4028" t="inlineStr">
        <is>
          <t>plant_unit</t>
        </is>
      </c>
      <c r="R4028" t="inlineStr">
        <is>
          <t>10_1_2015_plant_unit_owned_195</t>
        </is>
      </c>
      <c r="S4028" t="n">
        <v>3</v>
      </c>
      <c r="T4028" t="n">
        <v>0.6</v>
      </c>
      <c r="U4028" t="n">
        <v>0.4433754607180614</v>
      </c>
      <c r="V4028" t="n">
        <v>341.04</v>
      </c>
      <c r="W4028" t="n">
        <v>3.586873650824004</v>
      </c>
      <c r="X4028" t="n">
        <v>36.67593133788039</v>
      </c>
      <c r="Y4028" t="inlineStr">
        <is>
          <t>coal</t>
        </is>
      </c>
      <c r="Z4028" t="n">
        <v>10.22504133354542</v>
      </c>
      <c r="AA4028" t="n">
        <v>1966</v>
      </c>
      <c r="AB4028" t="n">
        <v>1324588.8</v>
      </c>
      <c r="AC4028" t="inlineStr"/>
      <c r="AD4028" t="inlineStr"/>
      <c r="AE4028" t="n">
        <v>248</v>
      </c>
      <c r="AF4028" t="inlineStr">
        <is>
          <t>248_2015</t>
        </is>
      </c>
      <c r="AG4028" s="555" t="n">
        <v>42005</v>
      </c>
      <c r="AH4028" t="n">
        <v>48573054.05618344</v>
      </c>
      <c r="AI4028" t="n">
        <v>22569819.284</v>
      </c>
      <c r="AJ4028" t="inlineStr">
        <is>
          <t>Alabama Power Co</t>
        </is>
      </c>
    </row>
    <row r="4029">
      <c r="A4029" t="inlineStr">
        <is>
          <t>10_gt9_2015_plant_gen_owned_195</t>
        </is>
      </c>
      <c r="B4029" t="inlineStr">
        <is>
          <t>Greene County GT9</t>
        </is>
      </c>
      <c r="C4029" t="inlineStr">
        <is>
          <t>plant_gen</t>
        </is>
      </c>
      <c r="D4029" t="n">
        <v>2015</v>
      </c>
      <c r="E4029" t="inlineStr">
        <is>
          <t>owned</t>
        </is>
      </c>
      <c r="F4029" t="inlineStr">
        <is>
          <t>Greene County</t>
        </is>
      </c>
      <c r="G4029" t="n">
        <v>10</v>
      </c>
      <c r="H4029" t="inlineStr">
        <is>
          <t>GT9</t>
        </is>
      </c>
      <c r="I4029" t="inlineStr"/>
      <c r="J4029" t="inlineStr">
        <is>
          <t>GT</t>
        </is>
      </c>
      <c r="K4029" t="inlineStr">
        <is>
          <t>NG</t>
        </is>
      </c>
      <c r="L4029" t="inlineStr">
        <is>
          <t>Natural Gas Fired Combustion Turbine</t>
        </is>
      </c>
      <c r="M4029" t="inlineStr">
        <is>
          <t>Other</t>
        </is>
      </c>
      <c r="N4029" t="n">
        <v>195</v>
      </c>
      <c r="O4029" t="n">
        <v>18</v>
      </c>
      <c r="P4029" t="b">
        <v>1</v>
      </c>
      <c r="Q4029" t="inlineStr">
        <is>
          <t>plant_gen</t>
        </is>
      </c>
      <c r="R4029" t="inlineStr">
        <is>
          <t>10_GT9_2015_plant_gen_owned_195</t>
        </is>
      </c>
      <c r="S4029" t="n">
        <v>11</v>
      </c>
      <c r="T4029" t="n">
        <v>1</v>
      </c>
      <c r="U4029" t="n">
        <v>0</v>
      </c>
      <c r="V4029" t="n">
        <v>80</v>
      </c>
      <c r="W4029" t="inlineStr"/>
      <c r="X4029" t="inlineStr"/>
      <c r="Y4029" t="inlineStr">
        <is>
          <t>gas</t>
        </is>
      </c>
      <c r="Z4029" t="inlineStr"/>
      <c r="AA4029" t="n">
        <v>1996</v>
      </c>
      <c r="AB4029" t="n">
        <v>0</v>
      </c>
      <c r="AC4029" t="inlineStr"/>
      <c r="AD4029" t="inlineStr"/>
      <c r="AE4029" t="n">
        <v>248</v>
      </c>
      <c r="AF4029" t="inlineStr">
        <is>
          <t>248_2015</t>
        </is>
      </c>
      <c r="AG4029" s="555" t="n">
        <v>42005</v>
      </c>
      <c r="AH4029" t="n">
        <v>0</v>
      </c>
      <c r="AI4029" t="n">
        <v>0</v>
      </c>
      <c r="AJ4029" t="inlineStr">
        <is>
          <t>Alabama Power Co</t>
        </is>
      </c>
    </row>
    <row r="4030">
      <c r="A4030" t="inlineStr">
        <is>
          <t>10_gt8_2015_plant_gen_owned_195</t>
        </is>
      </c>
      <c r="B4030" t="inlineStr">
        <is>
          <t>Greene County GT8</t>
        </is>
      </c>
      <c r="C4030" t="inlineStr">
        <is>
          <t>plant_gen</t>
        </is>
      </c>
      <c r="D4030" t="n">
        <v>2015</v>
      </c>
      <c r="E4030" t="inlineStr">
        <is>
          <t>owned</t>
        </is>
      </c>
      <c r="F4030" t="inlineStr">
        <is>
          <t>Greene County</t>
        </is>
      </c>
      <c r="G4030" t="n">
        <v>10</v>
      </c>
      <c r="H4030" t="inlineStr">
        <is>
          <t>GT8</t>
        </is>
      </c>
      <c r="I4030" t="inlineStr"/>
      <c r="J4030" t="inlineStr">
        <is>
          <t>GT</t>
        </is>
      </c>
      <c r="K4030" t="inlineStr">
        <is>
          <t>NG</t>
        </is>
      </c>
      <c r="L4030" t="inlineStr">
        <is>
          <t>Natural Gas Fired Combustion Turbine</t>
        </is>
      </c>
      <c r="M4030" t="inlineStr">
        <is>
          <t>Other</t>
        </is>
      </c>
      <c r="N4030" t="n">
        <v>195</v>
      </c>
      <c r="O4030" t="n">
        <v>18</v>
      </c>
      <c r="P4030" t="b">
        <v>1</v>
      </c>
      <c r="Q4030" t="inlineStr">
        <is>
          <t>plant_gen</t>
        </is>
      </c>
      <c r="R4030" t="inlineStr">
        <is>
          <t>10_GT8_2015_plant_gen_owned_195</t>
        </is>
      </c>
      <c r="S4030" t="n">
        <v>11</v>
      </c>
      <c r="T4030" t="n">
        <v>1</v>
      </c>
      <c r="U4030" t="n">
        <v>0</v>
      </c>
      <c r="V4030" t="n">
        <v>80</v>
      </c>
      <c r="W4030" t="inlineStr"/>
      <c r="X4030" t="inlineStr"/>
      <c r="Y4030" t="inlineStr">
        <is>
          <t>gas</t>
        </is>
      </c>
      <c r="Z4030" t="inlineStr"/>
      <c r="AA4030" t="n">
        <v>1996</v>
      </c>
      <c r="AB4030" t="n">
        <v>0</v>
      </c>
      <c r="AC4030" t="inlineStr"/>
      <c r="AD4030" t="inlineStr"/>
      <c r="AE4030" t="n">
        <v>248</v>
      </c>
      <c r="AF4030" t="inlineStr">
        <is>
          <t>248_2015</t>
        </is>
      </c>
      <c r="AG4030" s="555" t="n">
        <v>42005</v>
      </c>
      <c r="AH4030" t="n">
        <v>0</v>
      </c>
      <c r="AI4030" t="n">
        <v>0</v>
      </c>
      <c r="AJ4030" t="inlineStr">
        <is>
          <t>Alabama Power Co</t>
        </is>
      </c>
    </row>
    <row r="4031">
      <c r="A4031" t="inlineStr">
        <is>
          <t>10_gt7_2015_plant_gen_owned_195</t>
        </is>
      </c>
      <c r="B4031" t="inlineStr">
        <is>
          <t>Greene County GT7</t>
        </is>
      </c>
      <c r="C4031" t="inlineStr">
        <is>
          <t>plant_gen</t>
        </is>
      </c>
      <c r="D4031" t="n">
        <v>2015</v>
      </c>
      <c r="E4031" t="inlineStr">
        <is>
          <t>owned</t>
        </is>
      </c>
      <c r="F4031" t="inlineStr">
        <is>
          <t>Greene County</t>
        </is>
      </c>
      <c r="G4031" t="n">
        <v>10</v>
      </c>
      <c r="H4031" t="inlineStr">
        <is>
          <t>GT7</t>
        </is>
      </c>
      <c r="I4031" t="inlineStr"/>
      <c r="J4031" t="inlineStr">
        <is>
          <t>GT</t>
        </is>
      </c>
      <c r="K4031" t="inlineStr">
        <is>
          <t>NG</t>
        </is>
      </c>
      <c r="L4031" t="inlineStr">
        <is>
          <t>Natural Gas Fired Combustion Turbine</t>
        </is>
      </c>
      <c r="M4031" t="inlineStr">
        <is>
          <t>Other</t>
        </is>
      </c>
      <c r="N4031" t="n">
        <v>195</v>
      </c>
      <c r="O4031" t="n">
        <v>18</v>
      </c>
      <c r="P4031" t="b">
        <v>1</v>
      </c>
      <c r="Q4031" t="inlineStr">
        <is>
          <t>plant_gen</t>
        </is>
      </c>
      <c r="R4031" t="inlineStr">
        <is>
          <t>10_GT7_2015_plant_gen_owned_195</t>
        </is>
      </c>
      <c r="S4031" t="n">
        <v>11</v>
      </c>
      <c r="T4031" t="n">
        <v>1</v>
      </c>
      <c r="U4031" t="n">
        <v>0</v>
      </c>
      <c r="V4031" t="n">
        <v>80</v>
      </c>
      <c r="W4031" t="inlineStr"/>
      <c r="X4031" t="inlineStr"/>
      <c r="Y4031" t="inlineStr">
        <is>
          <t>gas</t>
        </is>
      </c>
      <c r="Z4031" t="inlineStr"/>
      <c r="AA4031" t="n">
        <v>1995</v>
      </c>
      <c r="AB4031" t="n">
        <v>0</v>
      </c>
      <c r="AC4031" t="inlineStr"/>
      <c r="AD4031" t="inlineStr"/>
      <c r="AE4031" t="n">
        <v>248</v>
      </c>
      <c r="AF4031" t="inlineStr">
        <is>
          <t>248_2015</t>
        </is>
      </c>
      <c r="AG4031" s="555" t="n">
        <v>42005</v>
      </c>
      <c r="AH4031" t="n">
        <v>0</v>
      </c>
      <c r="AI4031" t="n">
        <v>0</v>
      </c>
      <c r="AJ4031" t="inlineStr">
        <is>
          <t>Alabama Power Co</t>
        </is>
      </c>
    </row>
    <row r="4032">
      <c r="A4032" t="inlineStr">
        <is>
          <t>10_gt6_2015_plant_gen_owned_195</t>
        </is>
      </c>
      <c r="B4032" t="inlineStr">
        <is>
          <t>Greene County GT6</t>
        </is>
      </c>
      <c r="C4032" t="inlineStr">
        <is>
          <t>plant_gen</t>
        </is>
      </c>
      <c r="D4032" t="n">
        <v>2015</v>
      </c>
      <c r="E4032" t="inlineStr">
        <is>
          <t>owned</t>
        </is>
      </c>
      <c r="F4032" t="inlineStr">
        <is>
          <t>Greene County</t>
        </is>
      </c>
      <c r="G4032" t="n">
        <v>10</v>
      </c>
      <c r="H4032" t="inlineStr">
        <is>
          <t>GT6</t>
        </is>
      </c>
      <c r="I4032" t="inlineStr"/>
      <c r="J4032" t="inlineStr">
        <is>
          <t>GT</t>
        </is>
      </c>
      <c r="K4032" t="inlineStr">
        <is>
          <t>NG</t>
        </is>
      </c>
      <c r="L4032" t="inlineStr">
        <is>
          <t>Natural Gas Fired Combustion Turbine</t>
        </is>
      </c>
      <c r="M4032" t="inlineStr">
        <is>
          <t>Other</t>
        </is>
      </c>
      <c r="N4032" t="n">
        <v>195</v>
      </c>
      <c r="O4032" t="n">
        <v>18</v>
      </c>
      <c r="P4032" t="b">
        <v>1</v>
      </c>
      <c r="Q4032" t="inlineStr">
        <is>
          <t>plant_gen</t>
        </is>
      </c>
      <c r="R4032" t="inlineStr">
        <is>
          <t>10_GT6_2015_plant_gen_owned_195</t>
        </is>
      </c>
      <c r="S4032" t="n">
        <v>11</v>
      </c>
      <c r="T4032" t="n">
        <v>1</v>
      </c>
      <c r="U4032" t="n">
        <v>0</v>
      </c>
      <c r="V4032" t="n">
        <v>80</v>
      </c>
      <c r="W4032" t="inlineStr"/>
      <c r="X4032" t="inlineStr"/>
      <c r="Y4032" t="inlineStr">
        <is>
          <t>gas</t>
        </is>
      </c>
      <c r="Z4032" t="inlineStr"/>
      <c r="AA4032" t="n">
        <v>1995</v>
      </c>
      <c r="AB4032" t="n">
        <v>0</v>
      </c>
      <c r="AC4032" t="inlineStr"/>
      <c r="AD4032" t="inlineStr"/>
      <c r="AE4032" t="n">
        <v>248</v>
      </c>
      <c r="AF4032" t="inlineStr">
        <is>
          <t>248_2015</t>
        </is>
      </c>
      <c r="AG4032" s="555" t="n">
        <v>42005</v>
      </c>
      <c r="AH4032" t="n">
        <v>0</v>
      </c>
      <c r="AI4032" t="n">
        <v>0</v>
      </c>
      <c r="AJ4032" t="inlineStr">
        <is>
          <t>Alabama Power Co</t>
        </is>
      </c>
    </row>
    <row r="4033">
      <c r="A4033" t="inlineStr">
        <is>
          <t>10_gt5_2015_plant_gen_owned_195</t>
        </is>
      </c>
      <c r="B4033" t="inlineStr">
        <is>
          <t>Greene County GT5</t>
        </is>
      </c>
      <c r="C4033" t="inlineStr">
        <is>
          <t>plant_gen</t>
        </is>
      </c>
      <c r="D4033" t="n">
        <v>2015</v>
      </c>
      <c r="E4033" t="inlineStr">
        <is>
          <t>owned</t>
        </is>
      </c>
      <c r="F4033" t="inlineStr">
        <is>
          <t>Greene County</t>
        </is>
      </c>
      <c r="G4033" t="n">
        <v>10</v>
      </c>
      <c r="H4033" t="inlineStr">
        <is>
          <t>GT5</t>
        </is>
      </c>
      <c r="I4033" t="inlineStr"/>
      <c r="J4033" t="inlineStr">
        <is>
          <t>GT</t>
        </is>
      </c>
      <c r="K4033" t="inlineStr">
        <is>
          <t>NG</t>
        </is>
      </c>
      <c r="L4033" t="inlineStr">
        <is>
          <t>Natural Gas Fired Combustion Turbine</t>
        </is>
      </c>
      <c r="M4033" t="inlineStr">
        <is>
          <t>Other</t>
        </is>
      </c>
      <c r="N4033" t="n">
        <v>195</v>
      </c>
      <c r="O4033" t="n">
        <v>18</v>
      </c>
      <c r="P4033" t="b">
        <v>1</v>
      </c>
      <c r="Q4033" t="inlineStr">
        <is>
          <t>plant_gen</t>
        </is>
      </c>
      <c r="R4033" t="inlineStr">
        <is>
          <t>10_GT5_2015_plant_gen_owned_195</t>
        </is>
      </c>
      <c r="S4033" t="n">
        <v>11</v>
      </c>
      <c r="T4033" t="n">
        <v>1</v>
      </c>
      <c r="U4033" t="n">
        <v>0</v>
      </c>
      <c r="V4033" t="n">
        <v>80</v>
      </c>
      <c r="W4033" t="inlineStr"/>
      <c r="X4033" t="inlineStr"/>
      <c r="Y4033" t="inlineStr">
        <is>
          <t>gas</t>
        </is>
      </c>
      <c r="Z4033" t="inlineStr"/>
      <c r="AA4033" t="n">
        <v>1995</v>
      </c>
      <c r="AB4033" t="n">
        <v>0</v>
      </c>
      <c r="AC4033" t="inlineStr"/>
      <c r="AD4033" t="inlineStr"/>
      <c r="AE4033" t="n">
        <v>248</v>
      </c>
      <c r="AF4033" t="inlineStr">
        <is>
          <t>248_2015</t>
        </is>
      </c>
      <c r="AG4033" s="555" t="n">
        <v>42005</v>
      </c>
      <c r="AH4033" t="n">
        <v>0</v>
      </c>
      <c r="AI4033" t="n">
        <v>0</v>
      </c>
      <c r="AJ4033" t="inlineStr">
        <is>
          <t>Alabama Power Co</t>
        </is>
      </c>
    </row>
    <row r="4034">
      <c r="A4034" t="inlineStr">
        <is>
          <t>10_gt4_2015_plant_gen_owned_195</t>
        </is>
      </c>
      <c r="B4034" t="inlineStr">
        <is>
          <t>Greene County GT4</t>
        </is>
      </c>
      <c r="C4034" t="inlineStr">
        <is>
          <t>plant_gen</t>
        </is>
      </c>
      <c r="D4034" t="n">
        <v>2015</v>
      </c>
      <c r="E4034" t="inlineStr">
        <is>
          <t>owned</t>
        </is>
      </c>
      <c r="F4034" t="inlineStr">
        <is>
          <t>Greene County</t>
        </is>
      </c>
      <c r="G4034" t="n">
        <v>10</v>
      </c>
      <c r="H4034" t="inlineStr">
        <is>
          <t>GT4</t>
        </is>
      </c>
      <c r="I4034" t="inlineStr"/>
      <c r="J4034" t="inlineStr">
        <is>
          <t>GT</t>
        </is>
      </c>
      <c r="K4034" t="inlineStr">
        <is>
          <t>NG</t>
        </is>
      </c>
      <c r="L4034" t="inlineStr">
        <is>
          <t>Natural Gas Fired Combustion Turbine</t>
        </is>
      </c>
      <c r="M4034" t="inlineStr">
        <is>
          <t>Other</t>
        </is>
      </c>
      <c r="N4034" t="n">
        <v>195</v>
      </c>
      <c r="O4034" t="n">
        <v>18</v>
      </c>
      <c r="P4034" t="b">
        <v>1</v>
      </c>
      <c r="Q4034" t="inlineStr">
        <is>
          <t>plant_gen</t>
        </is>
      </c>
      <c r="R4034" t="inlineStr">
        <is>
          <t>10_GT4_2015_plant_gen_owned_195</t>
        </is>
      </c>
      <c r="S4034" t="n">
        <v>11</v>
      </c>
      <c r="T4034" t="n">
        <v>1</v>
      </c>
      <c r="U4034" t="n">
        <v>0</v>
      </c>
      <c r="V4034" t="n">
        <v>80</v>
      </c>
      <c r="W4034" t="inlineStr"/>
      <c r="X4034" t="inlineStr"/>
      <c r="Y4034" t="inlineStr">
        <is>
          <t>gas</t>
        </is>
      </c>
      <c r="Z4034" t="inlineStr"/>
      <c r="AA4034" t="n">
        <v>1995</v>
      </c>
      <c r="AB4034" t="n">
        <v>0</v>
      </c>
      <c r="AC4034" t="inlineStr"/>
      <c r="AD4034" t="inlineStr"/>
      <c r="AE4034" t="n">
        <v>248</v>
      </c>
      <c r="AF4034" t="inlineStr">
        <is>
          <t>248_2015</t>
        </is>
      </c>
      <c r="AG4034" s="555" t="n">
        <v>42005</v>
      </c>
      <c r="AH4034" t="n">
        <v>0</v>
      </c>
      <c r="AI4034" t="n">
        <v>0</v>
      </c>
      <c r="AJ4034" t="inlineStr">
        <is>
          <t>Alabama Power Co</t>
        </is>
      </c>
    </row>
    <row r="4035">
      <c r="A4035" t="inlineStr">
        <is>
          <t>10_gt3_2015_plant_gen_owned_195</t>
        </is>
      </c>
      <c r="B4035" t="inlineStr">
        <is>
          <t>Greene County GT3</t>
        </is>
      </c>
      <c r="C4035" t="inlineStr">
        <is>
          <t>plant_gen</t>
        </is>
      </c>
      <c r="D4035" t="n">
        <v>2015</v>
      </c>
      <c r="E4035" t="inlineStr">
        <is>
          <t>owned</t>
        </is>
      </c>
      <c r="F4035" t="inlineStr">
        <is>
          <t>Greene County</t>
        </is>
      </c>
      <c r="G4035" t="n">
        <v>10</v>
      </c>
      <c r="H4035" t="inlineStr">
        <is>
          <t>GT3</t>
        </is>
      </c>
      <c r="I4035" t="inlineStr"/>
      <c r="J4035" t="inlineStr">
        <is>
          <t>GT</t>
        </is>
      </c>
      <c r="K4035" t="inlineStr">
        <is>
          <t>NG</t>
        </is>
      </c>
      <c r="L4035" t="inlineStr">
        <is>
          <t>Natural Gas Fired Combustion Turbine</t>
        </is>
      </c>
      <c r="M4035" t="inlineStr">
        <is>
          <t>Other</t>
        </is>
      </c>
      <c r="N4035" t="n">
        <v>195</v>
      </c>
      <c r="O4035" t="n">
        <v>18</v>
      </c>
      <c r="P4035" t="b">
        <v>1</v>
      </c>
      <c r="Q4035" t="inlineStr">
        <is>
          <t>plant_gen</t>
        </is>
      </c>
      <c r="R4035" t="inlineStr">
        <is>
          <t>10_GT3_2015_plant_gen_owned_195</t>
        </is>
      </c>
      <c r="S4035" t="n">
        <v>11</v>
      </c>
      <c r="T4035" t="n">
        <v>1</v>
      </c>
      <c r="U4035" t="n">
        <v>0</v>
      </c>
      <c r="V4035" t="n">
        <v>80</v>
      </c>
      <c r="W4035" t="inlineStr"/>
      <c r="X4035" t="inlineStr"/>
      <c r="Y4035" t="inlineStr">
        <is>
          <t>gas</t>
        </is>
      </c>
      <c r="Z4035" t="inlineStr"/>
      <c r="AA4035" t="n">
        <v>1995</v>
      </c>
      <c r="AB4035" t="n">
        <v>0</v>
      </c>
      <c r="AC4035" t="inlineStr"/>
      <c r="AD4035" t="inlineStr"/>
      <c r="AE4035" t="n">
        <v>248</v>
      </c>
      <c r="AF4035" t="inlineStr">
        <is>
          <t>248_2015</t>
        </is>
      </c>
      <c r="AG4035" s="555" t="n">
        <v>42005</v>
      </c>
      <c r="AH4035" t="n">
        <v>0</v>
      </c>
      <c r="AI4035" t="n">
        <v>0</v>
      </c>
      <c r="AJ4035" t="inlineStr">
        <is>
          <t>Alabama Power Co</t>
        </is>
      </c>
    </row>
    <row r="4036">
      <c r="A4036" t="inlineStr">
        <is>
          <t>10_gt2_2015_plant_gen_owned_195</t>
        </is>
      </c>
      <c r="B4036" t="inlineStr">
        <is>
          <t>Greene County GT2</t>
        </is>
      </c>
      <c r="C4036" t="inlineStr">
        <is>
          <t>plant_gen</t>
        </is>
      </c>
      <c r="D4036" t="n">
        <v>2015</v>
      </c>
      <c r="E4036" t="inlineStr">
        <is>
          <t>owned</t>
        </is>
      </c>
      <c r="F4036" t="inlineStr">
        <is>
          <t>Greene County</t>
        </is>
      </c>
      <c r="G4036" t="n">
        <v>10</v>
      </c>
      <c r="H4036" t="inlineStr">
        <is>
          <t>GT2</t>
        </is>
      </c>
      <c r="I4036" t="inlineStr"/>
      <c r="J4036" t="inlineStr">
        <is>
          <t>GT</t>
        </is>
      </c>
      <c r="K4036" t="inlineStr">
        <is>
          <t>NG</t>
        </is>
      </c>
      <c r="L4036" t="inlineStr">
        <is>
          <t>Natural Gas Fired Combustion Turbine</t>
        </is>
      </c>
      <c r="M4036" t="inlineStr">
        <is>
          <t>Other</t>
        </is>
      </c>
      <c r="N4036" t="n">
        <v>195</v>
      </c>
      <c r="O4036" t="n">
        <v>18</v>
      </c>
      <c r="P4036" t="b">
        <v>1</v>
      </c>
      <c r="Q4036" t="inlineStr">
        <is>
          <t>plant_gen</t>
        </is>
      </c>
      <c r="R4036" t="inlineStr">
        <is>
          <t>10_GT2_2015_plant_gen_owned_195</t>
        </is>
      </c>
      <c r="S4036" t="n">
        <v>11</v>
      </c>
      <c r="T4036" t="n">
        <v>1</v>
      </c>
      <c r="U4036" t="n">
        <v>0</v>
      </c>
      <c r="V4036" t="n">
        <v>80</v>
      </c>
      <c r="W4036" t="inlineStr"/>
      <c r="X4036" t="inlineStr"/>
      <c r="Y4036" t="inlineStr">
        <is>
          <t>gas</t>
        </is>
      </c>
      <c r="Z4036" t="inlineStr"/>
      <c r="AA4036" t="n">
        <v>1996</v>
      </c>
      <c r="AB4036" t="n">
        <v>0</v>
      </c>
      <c r="AC4036" t="inlineStr"/>
      <c r="AD4036" t="inlineStr"/>
      <c r="AE4036" t="n">
        <v>248</v>
      </c>
      <c r="AF4036" t="inlineStr">
        <is>
          <t>248_2015</t>
        </is>
      </c>
      <c r="AG4036" s="555" t="n">
        <v>42005</v>
      </c>
      <c r="AH4036" t="n">
        <v>0</v>
      </c>
      <c r="AI4036" t="n">
        <v>0</v>
      </c>
      <c r="AJ4036" t="inlineStr">
        <is>
          <t>Alabama Power Co</t>
        </is>
      </c>
    </row>
    <row r="4037">
      <c r="A4037" t="inlineStr">
        <is>
          <t>10_1_2015_plant_gen_owned_195</t>
        </is>
      </c>
      <c r="B4037" t="inlineStr">
        <is>
          <t>Greene County 1</t>
        </is>
      </c>
      <c r="C4037" t="inlineStr">
        <is>
          <t>plant_gen</t>
        </is>
      </c>
      <c r="D4037" t="n">
        <v>2015</v>
      </c>
      <c r="E4037" t="inlineStr">
        <is>
          <t>owned</t>
        </is>
      </c>
      <c r="F4037" t="inlineStr">
        <is>
          <t>Greene County</t>
        </is>
      </c>
      <c r="G4037" t="n">
        <v>10</v>
      </c>
      <c r="H4037" t="inlineStr">
        <is>
          <t>1</t>
        </is>
      </c>
      <c r="I4037" t="n">
        <v>1</v>
      </c>
      <c r="J4037" t="inlineStr">
        <is>
          <t>ST</t>
        </is>
      </c>
      <c r="K4037" t="inlineStr">
        <is>
          <t>BIT</t>
        </is>
      </c>
      <c r="L4037" t="inlineStr">
        <is>
          <t>Conventional Steam Coal</t>
        </is>
      </c>
      <c r="M4037" t="inlineStr">
        <is>
          <t>Steam</t>
        </is>
      </c>
      <c r="N4037" t="n">
        <v>195</v>
      </c>
      <c r="O4037" t="n">
        <v>18</v>
      </c>
      <c r="P4037" t="b">
        <v>0</v>
      </c>
      <c r="Q4037" t="inlineStr">
        <is>
          <t>plant_unit</t>
        </is>
      </c>
      <c r="R4037" t="inlineStr">
        <is>
          <t>10_1_2015_plant_unit_owned_195</t>
        </is>
      </c>
      <c r="S4037" t="n">
        <v>11</v>
      </c>
      <c r="T4037" t="n">
        <v>0.6</v>
      </c>
      <c r="U4037" t="n">
        <v>0.4279814665592264</v>
      </c>
      <c r="V4037" t="n">
        <v>179.52</v>
      </c>
      <c r="W4037" t="n">
        <v>3.586873650824004</v>
      </c>
      <c r="X4037" t="n">
        <v>36.82214756148948</v>
      </c>
      <c r="Y4037" t="inlineStr">
        <is>
          <t>coal</t>
        </is>
      </c>
      <c r="Z4037" t="n">
        <v>10.26580558616287</v>
      </c>
      <c r="AA4037" t="n">
        <v>1965</v>
      </c>
      <c r="AB4037" t="n">
        <v>673041.6</v>
      </c>
      <c r="AC4037" t="inlineStr"/>
      <c r="AD4037" t="inlineStr"/>
      <c r="AE4037" t="n">
        <v>248</v>
      </c>
      <c r="AF4037" t="inlineStr">
        <is>
          <t>248_2015</t>
        </is>
      </c>
      <c r="AG4037" s="555" t="n">
        <v>42005</v>
      </c>
      <c r="AH4037" t="n">
        <v>24782837.11022098</v>
      </c>
      <c r="AI4037" t="n">
        <v>11515523.695</v>
      </c>
      <c r="AJ4037" t="inlineStr">
        <is>
          <t>Alabama Power Co</t>
        </is>
      </c>
    </row>
    <row r="4038">
      <c r="A4038" t="inlineStr">
        <is>
          <t>10_2_2015_plant_gen_owned_195</t>
        </is>
      </c>
      <c r="B4038" t="inlineStr">
        <is>
          <t>Greene County 2</t>
        </is>
      </c>
      <c r="C4038" t="inlineStr">
        <is>
          <t>plant_gen</t>
        </is>
      </c>
      <c r="D4038" t="n">
        <v>2015</v>
      </c>
      <c r="E4038" t="inlineStr">
        <is>
          <t>owned</t>
        </is>
      </c>
      <c r="F4038" t="inlineStr">
        <is>
          <t>Greene County</t>
        </is>
      </c>
      <c r="G4038" t="n">
        <v>10</v>
      </c>
      <c r="H4038" t="inlineStr">
        <is>
          <t>2</t>
        </is>
      </c>
      <c r="I4038" t="n">
        <v>2</v>
      </c>
      <c r="J4038" t="inlineStr">
        <is>
          <t>ST</t>
        </is>
      </c>
      <c r="K4038" t="inlineStr">
        <is>
          <t>BIT</t>
        </is>
      </c>
      <c r="L4038" t="inlineStr">
        <is>
          <t>Conventional Steam Coal</t>
        </is>
      </c>
      <c r="M4038" t="inlineStr">
        <is>
          <t>Steam</t>
        </is>
      </c>
      <c r="N4038" t="n">
        <v>195</v>
      </c>
      <c r="O4038" t="n">
        <v>18</v>
      </c>
      <c r="P4038" t="b">
        <v>0</v>
      </c>
      <c r="Q4038" t="inlineStr">
        <is>
          <t>plant_unit</t>
        </is>
      </c>
      <c r="R4038" t="inlineStr">
        <is>
          <t>10_2_2015_plant_unit_owned_195</t>
        </is>
      </c>
      <c r="S4038" t="n">
        <v>11</v>
      </c>
      <c r="T4038" t="n">
        <v>0.6</v>
      </c>
      <c r="U4038" t="n">
        <v>0.4604849817148052</v>
      </c>
      <c r="V4038" t="n">
        <v>161.52</v>
      </c>
      <c r="W4038" t="n">
        <v>3.586873650824004</v>
      </c>
      <c r="X4038" t="n">
        <v>36.51342058712319</v>
      </c>
      <c r="Y4038" t="inlineStr">
        <is>
          <t>coal</t>
        </is>
      </c>
      <c r="Z4038" t="n">
        <v>10.17973425931383</v>
      </c>
      <c r="AA4038" t="n">
        <v>1966</v>
      </c>
      <c r="AB4038" t="n">
        <v>651547.2</v>
      </c>
      <c r="AC4038" t="inlineStr"/>
      <c r="AD4038" t="inlineStr"/>
      <c r="AE4038" t="n">
        <v>248</v>
      </c>
      <c r="AF4038" t="inlineStr">
        <is>
          <t>248_2015</t>
        </is>
      </c>
      <c r="AG4038" s="555" t="n">
        <v>42005</v>
      </c>
      <c r="AH4038" t="n">
        <v>23790216.94596247</v>
      </c>
      <c r="AI4038" t="n">
        <v>11054295.589</v>
      </c>
      <c r="AJ4038" t="inlineStr">
        <is>
          <t>Alabama Power Co</t>
        </is>
      </c>
    </row>
    <row r="4039">
      <c r="A4039" t="inlineStr">
        <is>
          <t>10_gt10_2015_plant_gen_owned_195</t>
        </is>
      </c>
      <c r="B4039" t="inlineStr">
        <is>
          <t>Greene County GT10</t>
        </is>
      </c>
      <c r="C4039" t="inlineStr">
        <is>
          <t>plant_gen</t>
        </is>
      </c>
      <c r="D4039" t="n">
        <v>2015</v>
      </c>
      <c r="E4039" t="inlineStr">
        <is>
          <t>owned</t>
        </is>
      </c>
      <c r="F4039" t="inlineStr">
        <is>
          <t>Greene County</t>
        </is>
      </c>
      <c r="G4039" t="n">
        <v>10</v>
      </c>
      <c r="H4039" t="inlineStr">
        <is>
          <t>GT10</t>
        </is>
      </c>
      <c r="I4039" t="inlineStr"/>
      <c r="J4039" t="inlineStr">
        <is>
          <t>GT</t>
        </is>
      </c>
      <c r="K4039" t="inlineStr">
        <is>
          <t>NG</t>
        </is>
      </c>
      <c r="L4039" t="inlineStr">
        <is>
          <t>Natural Gas Fired Combustion Turbine</t>
        </is>
      </c>
      <c r="M4039" t="inlineStr">
        <is>
          <t>Other</t>
        </is>
      </c>
      <c r="N4039" t="n">
        <v>195</v>
      </c>
      <c r="O4039" t="n">
        <v>18</v>
      </c>
      <c r="P4039" t="b">
        <v>1</v>
      </c>
      <c r="Q4039" t="inlineStr">
        <is>
          <t>plant_gen</t>
        </is>
      </c>
      <c r="R4039" t="inlineStr">
        <is>
          <t>10_GT10_2015_plant_gen_owned_195</t>
        </is>
      </c>
      <c r="S4039" t="n">
        <v>11</v>
      </c>
      <c r="T4039" t="n">
        <v>1</v>
      </c>
      <c r="U4039" t="n">
        <v>0</v>
      </c>
      <c r="V4039" t="n">
        <v>80</v>
      </c>
      <c r="W4039" t="inlineStr"/>
      <c r="X4039" t="inlineStr"/>
      <c r="Y4039" t="inlineStr">
        <is>
          <t>gas</t>
        </is>
      </c>
      <c r="Z4039" t="inlineStr"/>
      <c r="AA4039" t="n">
        <v>1996</v>
      </c>
      <c r="AB4039" t="n">
        <v>0</v>
      </c>
      <c r="AC4039" t="inlineStr"/>
      <c r="AD4039" t="inlineStr"/>
      <c r="AE4039" t="n">
        <v>248</v>
      </c>
      <c r="AF4039" t="inlineStr">
        <is>
          <t>248_2015</t>
        </is>
      </c>
      <c r="AG4039" s="555" t="n">
        <v>42005</v>
      </c>
      <c r="AH4039" t="n">
        <v>0</v>
      </c>
      <c r="AI4039" t="n">
        <v>0</v>
      </c>
      <c r="AJ4039" t="inlineStr">
        <is>
          <t>Alabama Power Co</t>
        </is>
      </c>
    </row>
    <row r="4040">
      <c r="A4040" t="inlineStr">
        <is>
          <t>10_st_2015_plant_prime_mover_owned_195</t>
        </is>
      </c>
      <c r="B4040" t="inlineStr">
        <is>
          <t>Greene County ST</t>
        </is>
      </c>
      <c r="C4040" t="inlineStr">
        <is>
          <t>plant_prime_mover</t>
        </is>
      </c>
      <c r="D4040" t="n">
        <v>2015</v>
      </c>
      <c r="E4040" t="inlineStr">
        <is>
          <t>owned</t>
        </is>
      </c>
      <c r="F4040" t="inlineStr">
        <is>
          <t>Greene County</t>
        </is>
      </c>
      <c r="G4040" t="n">
        <v>10</v>
      </c>
      <c r="H4040" t="inlineStr"/>
      <c r="I4040" t="inlineStr"/>
      <c r="J4040" t="inlineStr">
        <is>
          <t>ST</t>
        </is>
      </c>
      <c r="K4040" t="inlineStr">
        <is>
          <t>BIT</t>
        </is>
      </c>
      <c r="L4040" t="inlineStr">
        <is>
          <t>Conventional Steam Coal</t>
        </is>
      </c>
      <c r="M4040" t="inlineStr">
        <is>
          <t>Steam</t>
        </is>
      </c>
      <c r="N4040" t="n">
        <v>195</v>
      </c>
      <c r="O4040" t="n">
        <v>18</v>
      </c>
      <c r="P4040" t="b">
        <v>0</v>
      </c>
      <c r="Q4040" t="inlineStr">
        <is>
          <t>plant_unit</t>
        </is>
      </c>
      <c r="R4040" t="inlineStr">
        <is>
          <t>10_1_2015_plant_unit_owned_195</t>
        </is>
      </c>
      <c r="S4040" t="n">
        <v>3</v>
      </c>
      <c r="T4040" t="n">
        <v>0.6</v>
      </c>
      <c r="U4040" t="n">
        <v>0.4433754607180614</v>
      </c>
      <c r="V4040" t="n">
        <v>341.04</v>
      </c>
      <c r="W4040" t="n">
        <v>3.586873650824004</v>
      </c>
      <c r="X4040" t="n">
        <v>36.67593133788039</v>
      </c>
      <c r="Y4040" t="inlineStr">
        <is>
          <t>coal</t>
        </is>
      </c>
      <c r="Z4040" t="n">
        <v>10.22504133354542</v>
      </c>
      <c r="AA4040" t="n">
        <v>1966</v>
      </c>
      <c r="AB4040" t="n">
        <v>1324588.8</v>
      </c>
      <c r="AC4040" t="inlineStr"/>
      <c r="AD4040" t="inlineStr"/>
      <c r="AE4040" t="n">
        <v>248</v>
      </c>
      <c r="AF4040" t="inlineStr">
        <is>
          <t>248_2015</t>
        </is>
      </c>
      <c r="AG4040" s="555" t="n">
        <v>42005</v>
      </c>
      <c r="AH4040" t="n">
        <v>48573054.05618344</v>
      </c>
      <c r="AI4040" t="n">
        <v>22569819.284</v>
      </c>
      <c r="AJ4040" t="inlineStr">
        <is>
          <t>Alabama Power Co</t>
        </is>
      </c>
    </row>
    <row r="4041">
      <c r="A4041" t="inlineStr">
        <is>
          <t>10_gt_2015_plant_prime_mover_owned_195</t>
        </is>
      </c>
      <c r="B4041" t="inlineStr">
        <is>
          <t>Greene County GT</t>
        </is>
      </c>
      <c r="C4041" t="inlineStr">
        <is>
          <t>plant_prime_mover</t>
        </is>
      </c>
      <c r="D4041" t="n">
        <v>2015</v>
      </c>
      <c r="E4041" t="inlineStr">
        <is>
          <t>owned</t>
        </is>
      </c>
      <c r="F4041" t="inlineStr">
        <is>
          <t>Greene County</t>
        </is>
      </c>
      <c r="G4041" t="n">
        <v>10</v>
      </c>
      <c r="H4041" t="inlineStr"/>
      <c r="I4041" t="inlineStr"/>
      <c r="J4041" t="inlineStr">
        <is>
          <t>GT</t>
        </is>
      </c>
      <c r="K4041" t="inlineStr">
        <is>
          <t>NG</t>
        </is>
      </c>
      <c r="L4041" t="inlineStr">
        <is>
          <t>Natural Gas Fired Combustion Turbine</t>
        </is>
      </c>
      <c r="M4041" t="inlineStr">
        <is>
          <t>Other</t>
        </is>
      </c>
      <c r="N4041" t="n">
        <v>195</v>
      </c>
      <c r="O4041" t="n">
        <v>18</v>
      </c>
      <c r="P4041" t="b">
        <v>1</v>
      </c>
      <c r="Q4041" t="inlineStr">
        <is>
          <t>plant_prime_mover</t>
        </is>
      </c>
      <c r="R4041" t="inlineStr">
        <is>
          <t>10_GT_2015_plant_prime_mover_owned_195</t>
        </is>
      </c>
      <c r="S4041" t="n">
        <v>3</v>
      </c>
      <c r="T4041" t="n">
        <v>1</v>
      </c>
      <c r="U4041" t="n">
        <v>0</v>
      </c>
      <c r="V4041" t="n">
        <v>720</v>
      </c>
      <c r="W4041" t="inlineStr"/>
      <c r="X4041" t="inlineStr"/>
      <c r="Y4041" t="inlineStr">
        <is>
          <t>gas</t>
        </is>
      </c>
      <c r="Z4041" t="inlineStr"/>
      <c r="AA4041" t="n">
        <v>1996</v>
      </c>
      <c r="AB4041" t="n">
        <v>0</v>
      </c>
      <c r="AC4041" t="inlineStr"/>
      <c r="AD4041" t="inlineStr"/>
      <c r="AE4041" t="n">
        <v>248</v>
      </c>
      <c r="AF4041" t="inlineStr">
        <is>
          <t>248_2015</t>
        </is>
      </c>
      <c r="AG4041" s="555" t="n">
        <v>42005</v>
      </c>
      <c r="AH4041" t="n">
        <v>0</v>
      </c>
      <c r="AI4041" t="n">
        <v>0</v>
      </c>
      <c r="AJ4041" t="inlineStr">
        <is>
          <t>Alabama Power Co</t>
        </is>
      </c>
    </row>
    <row r="4042">
      <c r="A4042" t="inlineStr">
        <is>
          <t>10_steam_2015_plant_ferc_acct_total_195</t>
        </is>
      </c>
      <c r="B4042" t="inlineStr">
        <is>
          <t>Greene County Steam</t>
        </is>
      </c>
      <c r="C4042" t="inlineStr">
        <is>
          <t>plant_ferc_acct</t>
        </is>
      </c>
      <c r="D4042" t="n">
        <v>2015</v>
      </c>
      <c r="E4042" t="inlineStr">
        <is>
          <t>total</t>
        </is>
      </c>
      <c r="F4042" t="inlineStr">
        <is>
          <t>Greene County</t>
        </is>
      </c>
      <c r="G4042" t="n">
        <v>10</v>
      </c>
      <c r="H4042" t="inlineStr"/>
      <c r="I4042" t="inlineStr"/>
      <c r="J4042" t="inlineStr">
        <is>
          <t>ST</t>
        </is>
      </c>
      <c r="K4042" t="inlineStr">
        <is>
          <t>BIT</t>
        </is>
      </c>
      <c r="L4042" t="inlineStr">
        <is>
          <t>Conventional Steam Coal</t>
        </is>
      </c>
      <c r="M4042" t="inlineStr">
        <is>
          <t>Steam</t>
        </is>
      </c>
      <c r="N4042" t="n">
        <v>195</v>
      </c>
      <c r="O4042" t="n">
        <v>18</v>
      </c>
      <c r="P4042" t="b">
        <v>0</v>
      </c>
      <c r="Q4042" t="inlineStr">
        <is>
          <t>plant_unit</t>
        </is>
      </c>
      <c r="R4042" t="inlineStr">
        <is>
          <t>10_1_2015_plant_unit_total_195</t>
        </is>
      </c>
      <c r="S4042" t="n">
        <v>3</v>
      </c>
      <c r="T4042" t="n">
        <v>1</v>
      </c>
      <c r="U4042" t="n">
        <v>0.4433754607180614</v>
      </c>
      <c r="V4042" t="n">
        <v>568.4</v>
      </c>
      <c r="W4042" t="n">
        <v>3.586873650824003</v>
      </c>
      <c r="X4042" t="n">
        <v>36.67593133788039</v>
      </c>
      <c r="Y4042" t="inlineStr">
        <is>
          <t>coal</t>
        </is>
      </c>
      <c r="Z4042" t="n">
        <v>10.22504133354542</v>
      </c>
      <c r="AA4042" t="n">
        <v>1966</v>
      </c>
      <c r="AB4042" t="n">
        <v>2207648</v>
      </c>
      <c r="AC4042" t="inlineStr"/>
      <c r="AD4042" t="inlineStr"/>
      <c r="AE4042" t="n">
        <v>248</v>
      </c>
      <c r="AF4042" t="inlineStr">
        <is>
          <t>248_2015</t>
        </is>
      </c>
      <c r="AG4042" s="555" t="n">
        <v>42005</v>
      </c>
      <c r="AH4042" t="n">
        <v>80955090.09363908</v>
      </c>
      <c r="AI4042" t="n">
        <v>22569819.284</v>
      </c>
      <c r="AJ4042" t="inlineStr">
        <is>
          <t>Alabama Power Co</t>
        </is>
      </c>
    </row>
    <row r="4043">
      <c r="A4043" t="inlineStr">
        <is>
          <t>10_2015_plant_total_195</t>
        </is>
      </c>
      <c r="B4043" t="inlineStr">
        <is>
          <t>Greene County</t>
        </is>
      </c>
      <c r="C4043" t="inlineStr">
        <is>
          <t>plant</t>
        </is>
      </c>
      <c r="D4043" t="n">
        <v>2015</v>
      </c>
      <c r="E4043" t="inlineStr">
        <is>
          <t>total</t>
        </is>
      </c>
      <c r="F4043" t="inlineStr">
        <is>
          <t>Greene County</t>
        </is>
      </c>
      <c r="G4043" t="n">
        <v>10</v>
      </c>
      <c r="H4043" t="inlineStr"/>
      <c r="I4043" t="inlineStr"/>
      <c r="J4043" t="inlineStr"/>
      <c r="K4043" t="inlineStr"/>
      <c r="L4043" t="inlineStr"/>
      <c r="M4043" t="inlineStr"/>
      <c r="N4043" t="n">
        <v>195</v>
      </c>
      <c r="O4043" t="n">
        <v>18</v>
      </c>
      <c r="P4043" t="b">
        <v>1</v>
      </c>
      <c r="Q4043" t="inlineStr">
        <is>
          <t>plant</t>
        </is>
      </c>
      <c r="R4043" t="inlineStr">
        <is>
          <t>10_2015_plant_total_195</t>
        </is>
      </c>
      <c r="S4043" t="n">
        <v>1</v>
      </c>
      <c r="T4043" t="n">
        <v>1</v>
      </c>
      <c r="U4043" t="n">
        <v>0.1956027723316875</v>
      </c>
      <c r="V4043" t="n">
        <v>1288.4</v>
      </c>
      <c r="W4043" t="n">
        <v>3.586873650824003</v>
      </c>
      <c r="X4043" t="n">
        <v>36.67593133788039</v>
      </c>
      <c r="Y4043" t="inlineStr"/>
      <c r="Z4043" t="n">
        <v>10.22504133354542</v>
      </c>
      <c r="AA4043" t="n">
        <v>1996</v>
      </c>
      <c r="AB4043" t="n">
        <v>2207648</v>
      </c>
      <c r="AC4043" t="inlineStr"/>
      <c r="AD4043" t="inlineStr"/>
      <c r="AE4043" t="n">
        <v>248</v>
      </c>
      <c r="AF4043" t="inlineStr">
        <is>
          <t>248_2015</t>
        </is>
      </c>
      <c r="AG4043" s="555" t="n">
        <v>42005</v>
      </c>
      <c r="AH4043" t="n">
        <v>80955090.09363908</v>
      </c>
      <c r="AI4043" t="n">
        <v>22569819.284</v>
      </c>
      <c r="AJ4043" t="inlineStr">
        <is>
          <t>Alabama Power Co</t>
        </is>
      </c>
    </row>
    <row r="4044">
      <c r="A4044" t="inlineStr">
        <is>
          <t>10_1_2015_plant_unit_total_195</t>
        </is>
      </c>
      <c r="B4044" t="inlineStr">
        <is>
          <t>Greene County 1</t>
        </is>
      </c>
      <c r="C4044" t="inlineStr">
        <is>
          <t>plant_unit</t>
        </is>
      </c>
      <c r="D4044" t="n">
        <v>2015</v>
      </c>
      <c r="E4044" t="inlineStr">
        <is>
          <t>total</t>
        </is>
      </c>
      <c r="F4044" t="inlineStr">
        <is>
          <t>Greene County</t>
        </is>
      </c>
      <c r="G4044" t="n">
        <v>10</v>
      </c>
      <c r="H4044" t="inlineStr">
        <is>
          <t>1</t>
        </is>
      </c>
      <c r="I4044" t="n">
        <v>1</v>
      </c>
      <c r="J4044" t="inlineStr">
        <is>
          <t>ST</t>
        </is>
      </c>
      <c r="K4044" t="inlineStr">
        <is>
          <t>BIT</t>
        </is>
      </c>
      <c r="L4044" t="inlineStr">
        <is>
          <t>Conventional Steam Coal</t>
        </is>
      </c>
      <c r="M4044" t="inlineStr">
        <is>
          <t>Steam</t>
        </is>
      </c>
      <c r="N4044" t="n">
        <v>195</v>
      </c>
      <c r="O4044" t="n">
        <v>18</v>
      </c>
      <c r="P4044" t="b">
        <v>1</v>
      </c>
      <c r="Q4044" t="inlineStr">
        <is>
          <t>plant_unit</t>
        </is>
      </c>
      <c r="R4044" t="inlineStr">
        <is>
          <t>10_1_2015_plant_unit_total_195</t>
        </is>
      </c>
      <c r="S4044" t="n">
        <v>2</v>
      </c>
      <c r="T4044" t="n">
        <v>1</v>
      </c>
      <c r="U4044" t="n">
        <v>0.4279814665592264</v>
      </c>
      <c r="V4044" t="n">
        <v>299.2</v>
      </c>
      <c r="W4044" t="n">
        <v>3.586873650824004</v>
      </c>
      <c r="X4044" t="n">
        <v>36.82214756148948</v>
      </c>
      <c r="Y4044" t="inlineStr">
        <is>
          <t>coal</t>
        </is>
      </c>
      <c r="Z4044" t="n">
        <v>10.26580558616287</v>
      </c>
      <c r="AA4044" t="n">
        <v>1965</v>
      </c>
      <c r="AB4044" t="n">
        <v>1121736</v>
      </c>
      <c r="AC4044" t="inlineStr">
        <is>
          <t>existing</t>
        </is>
      </c>
      <c r="AD4044" t="inlineStr"/>
      <c r="AE4044" t="n">
        <v>248</v>
      </c>
      <c r="AF4044" t="inlineStr">
        <is>
          <t>248_2015</t>
        </is>
      </c>
      <c r="AG4044" s="555" t="n">
        <v>42005</v>
      </c>
      <c r="AH4044" t="n">
        <v>41304728.51703496</v>
      </c>
      <c r="AI4044" t="n">
        <v>11515523.695</v>
      </c>
      <c r="AJ4044" t="inlineStr">
        <is>
          <t>Alabama Power Co</t>
        </is>
      </c>
    </row>
    <row r="4045">
      <c r="A4045" t="inlineStr">
        <is>
          <t>10_2_2015_plant_unit_total_195</t>
        </is>
      </c>
      <c r="B4045" t="inlineStr">
        <is>
          <t>Greene County 2</t>
        </is>
      </c>
      <c r="C4045" t="inlineStr">
        <is>
          <t>plant_unit</t>
        </is>
      </c>
      <c r="D4045" t="n">
        <v>2015</v>
      </c>
      <c r="E4045" t="inlineStr">
        <is>
          <t>total</t>
        </is>
      </c>
      <c r="F4045" t="inlineStr">
        <is>
          <t>Greene County</t>
        </is>
      </c>
      <c r="G4045" t="n">
        <v>10</v>
      </c>
      <c r="H4045" t="inlineStr">
        <is>
          <t>2</t>
        </is>
      </c>
      <c r="I4045" t="n">
        <v>2</v>
      </c>
      <c r="J4045" t="inlineStr">
        <is>
          <t>ST</t>
        </is>
      </c>
      <c r="K4045" t="inlineStr">
        <is>
          <t>BIT</t>
        </is>
      </c>
      <c r="L4045" t="inlineStr">
        <is>
          <t>Conventional Steam Coal</t>
        </is>
      </c>
      <c r="M4045" t="inlineStr">
        <is>
          <t>Steam</t>
        </is>
      </c>
      <c r="N4045" t="n">
        <v>195</v>
      </c>
      <c r="O4045" t="n">
        <v>18</v>
      </c>
      <c r="P4045" t="b">
        <v>1</v>
      </c>
      <c r="Q4045" t="inlineStr">
        <is>
          <t>plant_unit</t>
        </is>
      </c>
      <c r="R4045" t="inlineStr">
        <is>
          <t>10_2_2015_plant_unit_total_195</t>
        </is>
      </c>
      <c r="S4045" t="n">
        <v>2</v>
      </c>
      <c r="T4045" t="n">
        <v>1</v>
      </c>
      <c r="U4045" t="n">
        <v>0.4604849817148052</v>
      </c>
      <c r="V4045" t="n">
        <v>269.2</v>
      </c>
      <c r="W4045" t="n">
        <v>3.586873650824004</v>
      </c>
      <c r="X4045" t="n">
        <v>36.51342058712319</v>
      </c>
      <c r="Y4045" t="inlineStr">
        <is>
          <t>coal</t>
        </is>
      </c>
      <c r="Z4045" t="n">
        <v>10.17973425931383</v>
      </c>
      <c r="AA4045" t="n">
        <v>1966</v>
      </c>
      <c r="AB4045" t="n">
        <v>1085912</v>
      </c>
      <c r="AC4045" t="inlineStr">
        <is>
          <t>existing</t>
        </is>
      </c>
      <c r="AD4045" t="inlineStr"/>
      <c r="AE4045" t="n">
        <v>248</v>
      </c>
      <c r="AF4045" t="inlineStr">
        <is>
          <t>248_2015</t>
        </is>
      </c>
      <c r="AG4045" s="555" t="n">
        <v>42005</v>
      </c>
      <c r="AH4045" t="n">
        <v>39650361.57660411</v>
      </c>
      <c r="AI4045" t="n">
        <v>11054295.589</v>
      </c>
      <c r="AJ4045" t="inlineStr">
        <is>
          <t>Alabama Power Co</t>
        </is>
      </c>
    </row>
    <row r="4046">
      <c r="A4046" t="inlineStr">
        <is>
          <t>10_st_2015_plant_prime_mover_total_195</t>
        </is>
      </c>
      <c r="B4046" t="inlineStr">
        <is>
          <t>Greene County ST</t>
        </is>
      </c>
      <c r="C4046" t="inlineStr">
        <is>
          <t>plant_prime_mover</t>
        </is>
      </c>
      <c r="D4046" t="n">
        <v>2015</v>
      </c>
      <c r="E4046" t="inlineStr">
        <is>
          <t>total</t>
        </is>
      </c>
      <c r="F4046" t="inlineStr">
        <is>
          <t>Greene County</t>
        </is>
      </c>
      <c r="G4046" t="n">
        <v>10</v>
      </c>
      <c r="H4046" t="inlineStr"/>
      <c r="I4046" t="inlineStr"/>
      <c r="J4046" t="inlineStr">
        <is>
          <t>ST</t>
        </is>
      </c>
      <c r="K4046" t="inlineStr">
        <is>
          <t>BIT</t>
        </is>
      </c>
      <c r="L4046" t="inlineStr">
        <is>
          <t>Conventional Steam Coal</t>
        </is>
      </c>
      <c r="M4046" t="inlineStr">
        <is>
          <t>Steam</t>
        </is>
      </c>
      <c r="N4046" t="n">
        <v>195</v>
      </c>
      <c r="O4046" t="n">
        <v>18</v>
      </c>
      <c r="P4046" t="b">
        <v>0</v>
      </c>
      <c r="Q4046" t="inlineStr">
        <is>
          <t>plant_unit</t>
        </is>
      </c>
      <c r="R4046" t="inlineStr">
        <is>
          <t>10_1_2015_plant_unit_total_195</t>
        </is>
      </c>
      <c r="S4046" t="n">
        <v>3</v>
      </c>
      <c r="T4046" t="n">
        <v>1</v>
      </c>
      <c r="U4046" t="n">
        <v>0.4433754607180614</v>
      </c>
      <c r="V4046" t="n">
        <v>568.4</v>
      </c>
      <c r="W4046" t="n">
        <v>3.586873650824003</v>
      </c>
      <c r="X4046" t="n">
        <v>36.67593133788039</v>
      </c>
      <c r="Y4046" t="inlineStr">
        <is>
          <t>coal</t>
        </is>
      </c>
      <c r="Z4046" t="n">
        <v>10.22504133354542</v>
      </c>
      <c r="AA4046" t="n">
        <v>1966</v>
      </c>
      <c r="AB4046" t="n">
        <v>2207648</v>
      </c>
      <c r="AC4046" t="inlineStr"/>
      <c r="AD4046" t="inlineStr"/>
      <c r="AE4046" t="n">
        <v>248</v>
      </c>
      <c r="AF4046" t="inlineStr">
        <is>
          <t>248_2015</t>
        </is>
      </c>
      <c r="AG4046" s="555" t="n">
        <v>42005</v>
      </c>
      <c r="AH4046" t="n">
        <v>80955090.09363908</v>
      </c>
      <c r="AI4046" t="n">
        <v>22569819.284</v>
      </c>
      <c r="AJ4046" t="inlineStr">
        <is>
          <t>Alabama Power Co</t>
        </is>
      </c>
    </row>
    <row r="4047">
      <c r="A4047" t="inlineStr">
        <is>
          <t>10_bit_2015_plant_prime_fuel_total_195</t>
        </is>
      </c>
      <c r="B4047" t="inlineStr">
        <is>
          <t>Greene County BIT</t>
        </is>
      </c>
      <c r="C4047" t="inlineStr">
        <is>
          <t>plant_prime_fuel</t>
        </is>
      </c>
      <c r="D4047" t="n">
        <v>2015</v>
      </c>
      <c r="E4047" t="inlineStr">
        <is>
          <t>total</t>
        </is>
      </c>
      <c r="F4047" t="inlineStr">
        <is>
          <t>Greene County</t>
        </is>
      </c>
      <c r="G4047" t="n">
        <v>10</v>
      </c>
      <c r="H4047" t="inlineStr"/>
      <c r="I4047" t="inlineStr"/>
      <c r="J4047" t="inlineStr">
        <is>
          <t>ST</t>
        </is>
      </c>
      <c r="K4047" t="inlineStr">
        <is>
          <t>BIT</t>
        </is>
      </c>
      <c r="L4047" t="inlineStr">
        <is>
          <t>Conventional Steam Coal</t>
        </is>
      </c>
      <c r="M4047" t="inlineStr">
        <is>
          <t>Steam</t>
        </is>
      </c>
      <c r="N4047" t="n">
        <v>195</v>
      </c>
      <c r="O4047" t="n">
        <v>18</v>
      </c>
      <c r="P4047" t="b">
        <v>0</v>
      </c>
      <c r="Q4047" t="inlineStr">
        <is>
          <t>plant_unit</t>
        </is>
      </c>
      <c r="R4047" t="inlineStr">
        <is>
          <t>10_1_2015_plant_unit_total_195</t>
        </is>
      </c>
      <c r="S4047" t="n">
        <v>3</v>
      </c>
      <c r="T4047" t="n">
        <v>1</v>
      </c>
      <c r="U4047" t="n">
        <v>0.4433754607180614</v>
      </c>
      <c r="V4047" t="n">
        <v>568.4</v>
      </c>
      <c r="W4047" t="n">
        <v>3.586873650824003</v>
      </c>
      <c r="X4047" t="n">
        <v>36.67593133788039</v>
      </c>
      <c r="Y4047" t="inlineStr">
        <is>
          <t>coal</t>
        </is>
      </c>
      <c r="Z4047" t="n">
        <v>10.22504133354542</v>
      </c>
      <c r="AA4047" t="n">
        <v>1966</v>
      </c>
      <c r="AB4047" t="n">
        <v>2207648</v>
      </c>
      <c r="AC4047" t="inlineStr"/>
      <c r="AD4047" t="inlineStr"/>
      <c r="AE4047" t="n">
        <v>248</v>
      </c>
      <c r="AF4047" t="inlineStr">
        <is>
          <t>248_2015</t>
        </is>
      </c>
      <c r="AG4047" s="555" t="n">
        <v>42005</v>
      </c>
      <c r="AH4047" t="n">
        <v>80955090.09363908</v>
      </c>
      <c r="AI4047" t="n">
        <v>22569819.284</v>
      </c>
      <c r="AJ4047" t="inlineStr">
        <is>
          <t>Alabama Power Co</t>
        </is>
      </c>
    </row>
    <row r="4048">
      <c r="A4048" t="inlineStr">
        <is>
          <t>10_conventional_steam_coal_2015_plant_technology_total_195</t>
        </is>
      </c>
      <c r="B4048" t="inlineStr">
        <is>
          <t>Greene County Conventional Steam Coal</t>
        </is>
      </c>
      <c r="C4048" t="inlineStr">
        <is>
          <t>plant_technology</t>
        </is>
      </c>
      <c r="D4048" t="n">
        <v>2015</v>
      </c>
      <c r="E4048" t="inlineStr">
        <is>
          <t>total</t>
        </is>
      </c>
      <c r="F4048" t="inlineStr">
        <is>
          <t>Greene County</t>
        </is>
      </c>
      <c r="G4048" t="n">
        <v>10</v>
      </c>
      <c r="H4048" t="inlineStr"/>
      <c r="I4048" t="inlineStr"/>
      <c r="J4048" t="inlineStr">
        <is>
          <t>ST</t>
        </is>
      </c>
      <c r="K4048" t="inlineStr">
        <is>
          <t>BIT</t>
        </is>
      </c>
      <c r="L4048" t="inlineStr">
        <is>
          <t>Conventional Steam Coal</t>
        </is>
      </c>
      <c r="M4048" t="inlineStr">
        <is>
          <t>Steam</t>
        </is>
      </c>
      <c r="N4048" t="n">
        <v>195</v>
      </c>
      <c r="O4048" t="n">
        <v>18</v>
      </c>
      <c r="P4048" t="b">
        <v>0</v>
      </c>
      <c r="Q4048" t="inlineStr">
        <is>
          <t>plant_unit</t>
        </is>
      </c>
      <c r="R4048" t="inlineStr">
        <is>
          <t>10_1_2015_plant_unit_total_195</t>
        </is>
      </c>
      <c r="S4048" t="n">
        <v>3</v>
      </c>
      <c r="T4048" t="n">
        <v>1</v>
      </c>
      <c r="U4048" t="n">
        <v>0.4433754607180614</v>
      </c>
      <c r="V4048" t="n">
        <v>568.4</v>
      </c>
      <c r="W4048" t="n">
        <v>3.586873650824003</v>
      </c>
      <c r="X4048" t="n">
        <v>36.67593133788039</v>
      </c>
      <c r="Y4048" t="inlineStr">
        <is>
          <t>coal</t>
        </is>
      </c>
      <c r="Z4048" t="n">
        <v>10.22504133354542</v>
      </c>
      <c r="AA4048" t="n">
        <v>1966</v>
      </c>
      <c r="AB4048" t="n">
        <v>2207648</v>
      </c>
      <c r="AC4048" t="inlineStr"/>
      <c r="AD4048" t="inlineStr"/>
      <c r="AE4048" t="n">
        <v>248</v>
      </c>
      <c r="AF4048" t="inlineStr">
        <is>
          <t>248_2015</t>
        </is>
      </c>
      <c r="AG4048" s="555" t="n">
        <v>42005</v>
      </c>
      <c r="AH4048" t="n">
        <v>80955090.09363908</v>
      </c>
      <c r="AI4048" t="n">
        <v>22569819.284</v>
      </c>
      <c r="AJ4048" t="inlineStr">
        <is>
          <t>Alabama Power Co</t>
        </is>
      </c>
    </row>
    <row r="4049">
      <c r="A4049" t="inlineStr">
        <is>
          <t>10_2_2015_plant_gen_total_195</t>
        </is>
      </c>
      <c r="B4049" t="inlineStr">
        <is>
          <t>Greene County 2</t>
        </is>
      </c>
      <c r="C4049" t="inlineStr">
        <is>
          <t>plant_gen</t>
        </is>
      </c>
      <c r="D4049" t="n">
        <v>2015</v>
      </c>
      <c r="E4049" t="inlineStr">
        <is>
          <t>total</t>
        </is>
      </c>
      <c r="F4049" t="inlineStr">
        <is>
          <t>Greene County</t>
        </is>
      </c>
      <c r="G4049" t="n">
        <v>10</v>
      </c>
      <c r="H4049" t="inlineStr">
        <is>
          <t>2</t>
        </is>
      </c>
      <c r="I4049" t="n">
        <v>2</v>
      </c>
      <c r="J4049" t="inlineStr">
        <is>
          <t>ST</t>
        </is>
      </c>
      <c r="K4049" t="inlineStr">
        <is>
          <t>BIT</t>
        </is>
      </c>
      <c r="L4049" t="inlineStr">
        <is>
          <t>Conventional Steam Coal</t>
        </is>
      </c>
      <c r="M4049" t="inlineStr">
        <is>
          <t>Steam</t>
        </is>
      </c>
      <c r="N4049" t="n">
        <v>195</v>
      </c>
      <c r="O4049" t="n">
        <v>18</v>
      </c>
      <c r="P4049" t="b">
        <v>0</v>
      </c>
      <c r="Q4049" t="inlineStr">
        <is>
          <t>plant_unit</t>
        </is>
      </c>
      <c r="R4049" t="inlineStr">
        <is>
          <t>10_2_2015_plant_unit_total_195</t>
        </is>
      </c>
      <c r="S4049" t="n">
        <v>11</v>
      </c>
      <c r="T4049" t="n">
        <v>1</v>
      </c>
      <c r="U4049" t="n">
        <v>0.4604849817148052</v>
      </c>
      <c r="V4049" t="n">
        <v>269.2</v>
      </c>
      <c r="W4049" t="n">
        <v>3.586873650824004</v>
      </c>
      <c r="X4049" t="n">
        <v>36.51342058712319</v>
      </c>
      <c r="Y4049" t="inlineStr">
        <is>
          <t>coal</t>
        </is>
      </c>
      <c r="Z4049" t="n">
        <v>10.17973425931383</v>
      </c>
      <c r="AA4049" t="n">
        <v>1966</v>
      </c>
      <c r="AB4049" t="n">
        <v>1085912</v>
      </c>
      <c r="AC4049" t="inlineStr">
        <is>
          <t>existing</t>
        </is>
      </c>
      <c r="AD4049" t="inlineStr"/>
      <c r="AE4049" t="n">
        <v>248</v>
      </c>
      <c r="AF4049" t="inlineStr">
        <is>
          <t>248_2015</t>
        </is>
      </c>
      <c r="AG4049" s="555" t="n">
        <v>42005</v>
      </c>
      <c r="AH4049" t="n">
        <v>39650361.57660411</v>
      </c>
      <c r="AI4049" t="n">
        <v>11054295.589</v>
      </c>
      <c r="AJ4049" t="inlineStr">
        <is>
          <t>Alabama Power Co</t>
        </is>
      </c>
    </row>
    <row r="4050">
      <c r="A4050" t="inlineStr">
        <is>
          <t>10_1_2015_plant_gen_total_195</t>
        </is>
      </c>
      <c r="B4050" t="inlineStr">
        <is>
          <t>Greene County 1</t>
        </is>
      </c>
      <c r="C4050" t="inlineStr">
        <is>
          <t>plant_gen</t>
        </is>
      </c>
      <c r="D4050" t="n">
        <v>2015</v>
      </c>
      <c r="E4050" t="inlineStr">
        <is>
          <t>total</t>
        </is>
      </c>
      <c r="F4050" t="inlineStr">
        <is>
          <t>Greene County</t>
        </is>
      </c>
      <c r="G4050" t="n">
        <v>10</v>
      </c>
      <c r="H4050" t="inlineStr">
        <is>
          <t>1</t>
        </is>
      </c>
      <c r="I4050" t="n">
        <v>1</v>
      </c>
      <c r="J4050" t="inlineStr">
        <is>
          <t>ST</t>
        </is>
      </c>
      <c r="K4050" t="inlineStr">
        <is>
          <t>BIT</t>
        </is>
      </c>
      <c r="L4050" t="inlineStr">
        <is>
          <t>Conventional Steam Coal</t>
        </is>
      </c>
      <c r="M4050" t="inlineStr">
        <is>
          <t>Steam</t>
        </is>
      </c>
      <c r="N4050" t="n">
        <v>195</v>
      </c>
      <c r="O4050" t="n">
        <v>18</v>
      </c>
      <c r="P4050" t="b">
        <v>0</v>
      </c>
      <c r="Q4050" t="inlineStr">
        <is>
          <t>plant_unit</t>
        </is>
      </c>
      <c r="R4050" t="inlineStr">
        <is>
          <t>10_1_2015_plant_unit_total_195</t>
        </is>
      </c>
      <c r="S4050" t="n">
        <v>11</v>
      </c>
      <c r="T4050" t="n">
        <v>1</v>
      </c>
      <c r="U4050" t="n">
        <v>0.4279814665592264</v>
      </c>
      <c r="V4050" t="n">
        <v>299.2</v>
      </c>
      <c r="W4050" t="n">
        <v>3.586873650824004</v>
      </c>
      <c r="X4050" t="n">
        <v>36.82214756148948</v>
      </c>
      <c r="Y4050" t="inlineStr">
        <is>
          <t>coal</t>
        </is>
      </c>
      <c r="Z4050" t="n">
        <v>10.26580558616287</v>
      </c>
      <c r="AA4050" t="n">
        <v>1965</v>
      </c>
      <c r="AB4050" t="n">
        <v>1121736</v>
      </c>
      <c r="AC4050" t="inlineStr">
        <is>
          <t>existing</t>
        </is>
      </c>
      <c r="AD4050" t="inlineStr"/>
      <c r="AE4050" t="n">
        <v>248</v>
      </c>
      <c r="AF4050" t="inlineStr">
        <is>
          <t>248_2015</t>
        </is>
      </c>
      <c r="AG4050" s="555" t="n">
        <v>42005</v>
      </c>
      <c r="AH4050" t="n">
        <v>41304728.51703496</v>
      </c>
      <c r="AI4050" t="n">
        <v>11515523.695</v>
      </c>
      <c r="AJ4050" t="inlineStr">
        <is>
          <t>Alabama Power Co</t>
        </is>
      </c>
    </row>
    <row r="4051">
      <c r="A4051" t="inlineStr">
        <is>
          <t>8_5_2015_plant_unit_owned_195</t>
        </is>
      </c>
      <c r="B4051" t="inlineStr">
        <is>
          <t>Gorgas 5</t>
        </is>
      </c>
      <c r="C4051" t="inlineStr">
        <is>
          <t>plant_unit</t>
        </is>
      </c>
      <c r="D4051" t="n">
        <v>2015</v>
      </c>
      <c r="E4051" t="inlineStr">
        <is>
          <t>owned</t>
        </is>
      </c>
      <c r="F4051" t="inlineStr">
        <is>
          <t>Gorgas</t>
        </is>
      </c>
      <c r="G4051" t="n">
        <v>8</v>
      </c>
      <c r="H4051" t="inlineStr">
        <is>
          <t>9</t>
        </is>
      </c>
      <c r="I4051" t="n">
        <v>5</v>
      </c>
      <c r="J4051" t="inlineStr">
        <is>
          <t>ST</t>
        </is>
      </c>
      <c r="K4051" t="inlineStr">
        <is>
          <t>BIT</t>
        </is>
      </c>
      <c r="L4051" t="inlineStr">
        <is>
          <t>Conventional Steam Coal</t>
        </is>
      </c>
      <c r="M4051" t="inlineStr">
        <is>
          <t>Steam</t>
        </is>
      </c>
      <c r="N4051" t="n">
        <v>195</v>
      </c>
      <c r="O4051" t="n">
        <v>18</v>
      </c>
      <c r="P4051" t="b">
        <v>1</v>
      </c>
      <c r="Q4051" t="inlineStr">
        <is>
          <t>plant_unit</t>
        </is>
      </c>
      <c r="R4051" t="inlineStr">
        <is>
          <t>8_5_2015_plant_unit_owned_195</t>
        </is>
      </c>
      <c r="S4051" t="n">
        <v>5</v>
      </c>
      <c r="T4051" t="n">
        <v>1</v>
      </c>
      <c r="U4051" t="n">
        <v>0.2136603785349756</v>
      </c>
      <c r="V4051" t="n">
        <v>190.4</v>
      </c>
      <c r="W4051" t="n">
        <v>3.601680956727142</v>
      </c>
      <c r="X4051" t="n">
        <v>39.80136388481606</v>
      </c>
      <c r="Y4051" t="inlineStr">
        <is>
          <t>coal</t>
        </is>
      </c>
      <c r="Z4051" t="n">
        <v>11.05077444754676</v>
      </c>
      <c r="AA4051" t="n">
        <v>1958</v>
      </c>
      <c r="AB4051" t="n">
        <v>356365</v>
      </c>
      <c r="AC4051" t="inlineStr"/>
      <c r="AD4051" t="inlineStr"/>
      <c r="AE4051" t="n">
        <v>229</v>
      </c>
      <c r="AF4051" t="inlineStr">
        <is>
          <t>229_2015</t>
        </is>
      </c>
      <c r="AG4051" s="555" t="n">
        <v>42005</v>
      </c>
      <c r="AH4051" t="n">
        <v>14183813.04081248</v>
      </c>
      <c r="AI4051" t="n">
        <v>3938109.236</v>
      </c>
      <c r="AJ4051" t="inlineStr">
        <is>
          <t>Alabama Power Co</t>
        </is>
      </c>
    </row>
    <row r="4052">
      <c r="A4052" t="inlineStr">
        <is>
          <t>8_4_2015_plant_unit_owned_195</t>
        </is>
      </c>
      <c r="B4052" t="inlineStr">
        <is>
          <t>Gorgas 4</t>
        </is>
      </c>
      <c r="C4052" t="inlineStr">
        <is>
          <t>plant_unit</t>
        </is>
      </c>
      <c r="D4052" t="n">
        <v>2015</v>
      </c>
      <c r="E4052" t="inlineStr">
        <is>
          <t>owned</t>
        </is>
      </c>
      <c r="F4052" t="inlineStr">
        <is>
          <t>Gorgas</t>
        </is>
      </c>
      <c r="G4052" t="n">
        <v>8</v>
      </c>
      <c r="H4052" t="inlineStr">
        <is>
          <t>8</t>
        </is>
      </c>
      <c r="I4052" t="n">
        <v>4</v>
      </c>
      <c r="J4052" t="inlineStr">
        <is>
          <t>ST</t>
        </is>
      </c>
      <c r="K4052" t="inlineStr">
        <is>
          <t>BIT</t>
        </is>
      </c>
      <c r="L4052" t="inlineStr">
        <is>
          <t>Conventional Steam Coal</t>
        </is>
      </c>
      <c r="M4052" t="inlineStr">
        <is>
          <t>Steam</t>
        </is>
      </c>
      <c r="N4052" t="n">
        <v>195</v>
      </c>
      <c r="O4052" t="n">
        <v>18</v>
      </c>
      <c r="P4052" t="b">
        <v>1</v>
      </c>
      <c r="Q4052" t="inlineStr">
        <is>
          <t>plant_unit</t>
        </is>
      </c>
      <c r="R4052" t="inlineStr">
        <is>
          <t>8_4_2015_plant_unit_owned_195</t>
        </is>
      </c>
      <c r="S4052" t="n">
        <v>5</v>
      </c>
      <c r="T4052" t="n">
        <v>1</v>
      </c>
      <c r="U4052" t="n">
        <v>0.2256286149162861</v>
      </c>
      <c r="V4052" t="n">
        <v>187.5</v>
      </c>
      <c r="W4052" t="n">
        <v>3.601680956727142</v>
      </c>
      <c r="X4052" t="n">
        <v>38.83830035170939</v>
      </c>
      <c r="Y4052" t="inlineStr">
        <is>
          <t>coal</t>
        </is>
      </c>
      <c r="Z4052" t="n">
        <v>10.78338165382696</v>
      </c>
      <c r="AA4052" t="n">
        <v>1956</v>
      </c>
      <c r="AB4052" t="n">
        <v>370595</v>
      </c>
      <c r="AC4052" t="inlineStr">
        <is>
          <t>existing</t>
        </is>
      </c>
      <c r="AD4052" t="inlineStr"/>
      <c r="AE4052" t="n">
        <v>229</v>
      </c>
      <c r="AF4052" t="inlineStr">
        <is>
          <t>229_2015</t>
        </is>
      </c>
      <c r="AG4052" s="555" t="n">
        <v>42005</v>
      </c>
      <c r="AH4052" t="n">
        <v>14393279.91884174</v>
      </c>
      <c r="AI4052" t="n">
        <v>3996267.324</v>
      </c>
      <c r="AJ4052" t="inlineStr">
        <is>
          <t>Alabama Power Co</t>
        </is>
      </c>
    </row>
    <row r="4053">
      <c r="A4053" t="inlineStr">
        <is>
          <t>8_3_2015_plant_unit_owned_195</t>
        </is>
      </c>
      <c r="B4053" t="inlineStr">
        <is>
          <t>Gorgas 3</t>
        </is>
      </c>
      <c r="C4053" t="inlineStr">
        <is>
          <t>plant_unit</t>
        </is>
      </c>
      <c r="D4053" t="n">
        <v>2015</v>
      </c>
      <c r="E4053" t="inlineStr">
        <is>
          <t>owned</t>
        </is>
      </c>
      <c r="F4053" t="inlineStr">
        <is>
          <t>Gorgas</t>
        </is>
      </c>
      <c r="G4053" t="n">
        <v>8</v>
      </c>
      <c r="H4053" t="inlineStr">
        <is>
          <t>7</t>
        </is>
      </c>
      <c r="I4053" t="n">
        <v>3</v>
      </c>
      <c r="J4053" t="inlineStr">
        <is>
          <t>ST</t>
        </is>
      </c>
      <c r="K4053" t="inlineStr">
        <is>
          <t>BIT</t>
        </is>
      </c>
      <c r="L4053" t="inlineStr">
        <is>
          <t>Conventional Steam Coal</t>
        </is>
      </c>
      <c r="M4053" t="inlineStr">
        <is>
          <t>Steam</t>
        </is>
      </c>
      <c r="N4053" t="n">
        <v>195</v>
      </c>
      <c r="O4053" t="n">
        <v>18</v>
      </c>
      <c r="P4053" t="b">
        <v>1</v>
      </c>
      <c r="Q4053" t="inlineStr">
        <is>
          <t>plant_unit</t>
        </is>
      </c>
      <c r="R4053" t="inlineStr">
        <is>
          <t>8_3_2015_plant_unit_owned_195</t>
        </is>
      </c>
      <c r="S4053" t="n">
        <v>5</v>
      </c>
      <c r="T4053" t="n">
        <v>1</v>
      </c>
      <c r="U4053" t="n">
        <v>0.01318812785388128</v>
      </c>
      <c r="V4053" t="n">
        <v>125</v>
      </c>
      <c r="W4053" t="n">
        <v>3.601680956727142</v>
      </c>
      <c r="X4053" t="n">
        <v>39.02340059938026</v>
      </c>
      <c r="Y4053" t="inlineStr">
        <is>
          <t>coal</t>
        </is>
      </c>
      <c r="Z4053" t="n">
        <v>10.8347743923551</v>
      </c>
      <c r="AA4053" t="n">
        <v>1952</v>
      </c>
      <c r="AB4053" t="n">
        <v>14441</v>
      </c>
      <c r="AC4053" t="inlineStr"/>
      <c r="AD4053" t="inlineStr"/>
      <c r="AE4053" t="n">
        <v>229</v>
      </c>
      <c r="AF4053" t="inlineStr">
        <is>
          <t>229_2015</t>
        </is>
      </c>
      <c r="AG4053" s="555" t="n">
        <v>42005</v>
      </c>
      <c r="AH4053" t="n">
        <v>563536.9280556503</v>
      </c>
      <c r="AI4053" t="n">
        <v>156464.977</v>
      </c>
      <c r="AJ4053" t="inlineStr">
        <is>
          <t>Alabama Power Co</t>
        </is>
      </c>
    </row>
    <row r="4054">
      <c r="A4054" t="inlineStr">
        <is>
          <t>8_2_2015_plant_unit_owned_195</t>
        </is>
      </c>
      <c r="B4054" t="inlineStr">
        <is>
          <t>Gorgas 2</t>
        </is>
      </c>
      <c r="C4054" t="inlineStr">
        <is>
          <t>plant_unit</t>
        </is>
      </c>
      <c r="D4054" t="n">
        <v>2015</v>
      </c>
      <c r="E4054" t="inlineStr">
        <is>
          <t>owned</t>
        </is>
      </c>
      <c r="F4054" t="inlineStr">
        <is>
          <t>Gorgas</t>
        </is>
      </c>
      <c r="G4054" t="n">
        <v>8</v>
      </c>
      <c r="H4054" t="inlineStr">
        <is>
          <t>6</t>
        </is>
      </c>
      <c r="I4054" t="n">
        <v>2</v>
      </c>
      <c r="J4054" t="inlineStr">
        <is>
          <t>ST</t>
        </is>
      </c>
      <c r="K4054" t="inlineStr">
        <is>
          <t>BIT</t>
        </is>
      </c>
      <c r="L4054" t="inlineStr">
        <is>
          <t>Conventional Steam Coal</t>
        </is>
      </c>
      <c r="M4054" t="inlineStr">
        <is>
          <t>Steam</t>
        </is>
      </c>
      <c r="N4054" t="n">
        <v>195</v>
      </c>
      <c r="O4054" t="n">
        <v>18</v>
      </c>
      <c r="P4054" t="b">
        <v>1</v>
      </c>
      <c r="Q4054" t="inlineStr">
        <is>
          <t>plant_unit</t>
        </is>
      </c>
      <c r="R4054" t="inlineStr">
        <is>
          <t>8_2_2015_plant_unit_owned_195</t>
        </is>
      </c>
      <c r="S4054" t="n">
        <v>5</v>
      </c>
      <c r="T4054" t="n">
        <v>1</v>
      </c>
      <c r="U4054" t="n">
        <v>0.004887671232876712</v>
      </c>
      <c r="V4054" t="n">
        <v>125</v>
      </c>
      <c r="W4054" t="n">
        <v>3.601680956727142</v>
      </c>
      <c r="X4054" t="n">
        <v>50.74856423877019</v>
      </c>
      <c r="Y4054" t="inlineStr">
        <is>
          <t>coal</t>
        </is>
      </c>
      <c r="Z4054" t="n">
        <v>14.09024420777279</v>
      </c>
      <c r="AA4054" t="n">
        <v>1951</v>
      </c>
      <c r="AB4054" t="n">
        <v>5352</v>
      </c>
      <c r="AC4054" t="inlineStr">
        <is>
          <t>retired</t>
        </is>
      </c>
      <c r="AD4054" t="inlineStr"/>
      <c r="AE4054" t="n">
        <v>229</v>
      </c>
      <c r="AF4054" t="inlineStr">
        <is>
          <t>229_2015</t>
        </is>
      </c>
      <c r="AG4054" s="555" t="n">
        <v>42005</v>
      </c>
      <c r="AH4054" t="n">
        <v>271606.315805898</v>
      </c>
      <c r="AI4054" t="n">
        <v>75410.98699999999</v>
      </c>
      <c r="AJ4054" t="inlineStr">
        <is>
          <t>Alabama Power Co</t>
        </is>
      </c>
    </row>
    <row r="4055">
      <c r="A4055" t="inlineStr">
        <is>
          <t>8_1_2015_plant_unit_owned_195</t>
        </is>
      </c>
      <c r="B4055" t="inlineStr">
        <is>
          <t>Gorgas 1</t>
        </is>
      </c>
      <c r="C4055" t="inlineStr">
        <is>
          <t>plant_unit</t>
        </is>
      </c>
      <c r="D4055" t="n">
        <v>2015</v>
      </c>
      <c r="E4055" t="inlineStr">
        <is>
          <t>owned</t>
        </is>
      </c>
      <c r="F4055" t="inlineStr">
        <is>
          <t>Gorgas</t>
        </is>
      </c>
      <c r="G4055" t="n">
        <v>8</v>
      </c>
      <c r="H4055" t="inlineStr">
        <is>
          <t>10</t>
        </is>
      </c>
      <c r="I4055" t="n">
        <v>1</v>
      </c>
      <c r="J4055" t="inlineStr">
        <is>
          <t>ST</t>
        </is>
      </c>
      <c r="K4055" t="inlineStr">
        <is>
          <t>BIT</t>
        </is>
      </c>
      <c r="L4055" t="inlineStr">
        <is>
          <t>Conventional Steam Coal</t>
        </is>
      </c>
      <c r="M4055" t="inlineStr">
        <is>
          <t>Steam</t>
        </is>
      </c>
      <c r="N4055" t="n">
        <v>195</v>
      </c>
      <c r="O4055" t="n">
        <v>18</v>
      </c>
      <c r="P4055" t="b">
        <v>1</v>
      </c>
      <c r="Q4055" t="inlineStr">
        <is>
          <t>plant_unit</t>
        </is>
      </c>
      <c r="R4055" t="inlineStr">
        <is>
          <t>8_1_2015_plant_unit_owned_195</t>
        </is>
      </c>
      <c r="S4055" t="n">
        <v>5</v>
      </c>
      <c r="T4055" t="n">
        <v>1</v>
      </c>
      <c r="U4055" t="n">
        <v>0.5651739941370975</v>
      </c>
      <c r="V4055" t="n">
        <v>788.8</v>
      </c>
      <c r="W4055" t="n">
        <v>3.601680956727142</v>
      </c>
      <c r="X4055" t="n">
        <v>34.66298032983644</v>
      </c>
      <c r="Y4055" t="inlineStr">
        <is>
          <t>coal</t>
        </is>
      </c>
      <c r="Z4055" t="n">
        <v>9.624111837305765</v>
      </c>
      <c r="AA4055" t="n">
        <v>1972</v>
      </c>
      <c r="AB4055" t="n">
        <v>3905289</v>
      </c>
      <c r="AC4055" t="inlineStr">
        <is>
          <t>existing</t>
        </is>
      </c>
      <c r="AD4055" t="inlineStr"/>
      <c r="AE4055" t="n">
        <v>229</v>
      </c>
      <c r="AF4055" t="inlineStr">
        <is>
          <t>229_2015</t>
        </is>
      </c>
      <c r="AG4055" s="555" t="n">
        <v>42005</v>
      </c>
      <c r="AH4055" t="n">
        <v>135368955.7893266</v>
      </c>
      <c r="AI4055" t="n">
        <v>37584938.09299999</v>
      </c>
      <c r="AJ4055" t="inlineStr">
        <is>
          <t>Alabama Power Co</t>
        </is>
      </c>
    </row>
    <row r="4056">
      <c r="A4056" t="inlineStr">
        <is>
          <t>8_2015_plant_owned_195</t>
        </is>
      </c>
      <c r="B4056" t="inlineStr">
        <is>
          <t>Gorgas</t>
        </is>
      </c>
      <c r="C4056" t="inlineStr">
        <is>
          <t>plant</t>
        </is>
      </c>
      <c r="D4056" t="n">
        <v>2015</v>
      </c>
      <c r="E4056" t="inlineStr">
        <is>
          <t>owned</t>
        </is>
      </c>
      <c r="F4056" t="inlineStr">
        <is>
          <t>Gorgas</t>
        </is>
      </c>
      <c r="G4056" t="n">
        <v>8</v>
      </c>
      <c r="H4056" t="inlineStr"/>
      <c r="I4056" t="inlineStr"/>
      <c r="J4056" t="inlineStr">
        <is>
          <t>ST</t>
        </is>
      </c>
      <c r="K4056" t="inlineStr">
        <is>
          <t>BIT</t>
        </is>
      </c>
      <c r="L4056" t="inlineStr">
        <is>
          <t>Conventional Steam Coal</t>
        </is>
      </c>
      <c r="M4056" t="inlineStr">
        <is>
          <t>Steam</t>
        </is>
      </c>
      <c r="N4056" t="n">
        <v>195</v>
      </c>
      <c r="O4056" t="n">
        <v>18</v>
      </c>
      <c r="P4056" t="b">
        <v>1</v>
      </c>
      <c r="Q4056" t="inlineStr">
        <is>
          <t>plant</t>
        </is>
      </c>
      <c r="R4056" t="inlineStr">
        <is>
          <t>8_2015_plant_owned_195</t>
        </is>
      </c>
      <c r="S4056" t="n">
        <v>1</v>
      </c>
      <c r="T4056" t="n">
        <v>1</v>
      </c>
      <c r="U4056" t="n">
        <v>0.3748535489737067</v>
      </c>
      <c r="V4056" t="n">
        <v>1416.7</v>
      </c>
      <c r="W4056" t="n">
        <v>3.601680956727142</v>
      </c>
      <c r="X4056" t="n">
        <v>37.71018245821859</v>
      </c>
      <c r="Y4056" t="inlineStr">
        <is>
          <t>coal</t>
        </is>
      </c>
      <c r="Z4056" t="n">
        <v>10.47016182479581</v>
      </c>
      <c r="AA4056" t="n">
        <v>1972</v>
      </c>
      <c r="AB4056" t="n">
        <v>4652042</v>
      </c>
      <c r="AC4056" t="inlineStr"/>
      <c r="AD4056" t="inlineStr"/>
      <c r="AE4056" t="n">
        <v>229</v>
      </c>
      <c r="AF4056" t="inlineStr">
        <is>
          <t>229_2015</t>
        </is>
      </c>
      <c r="AG4056" s="555" t="n">
        <v>42005</v>
      </c>
      <c r="AH4056" t="n">
        <v>164781191.9928424</v>
      </c>
      <c r="AI4056" t="n">
        <v>45751190.617</v>
      </c>
      <c r="AJ4056" t="inlineStr">
        <is>
          <t>Alabama Power Co</t>
        </is>
      </c>
    </row>
    <row r="4057">
      <c r="A4057" t="inlineStr">
        <is>
          <t>8_steam_2015_plant_ferc_acct_owned_195</t>
        </is>
      </c>
      <c r="B4057" t="inlineStr">
        <is>
          <t>Gorgas Steam</t>
        </is>
      </c>
      <c r="C4057" t="inlineStr">
        <is>
          <t>plant_ferc_acct</t>
        </is>
      </c>
      <c r="D4057" t="n">
        <v>2015</v>
      </c>
      <c r="E4057" t="inlineStr">
        <is>
          <t>owned</t>
        </is>
      </c>
      <c r="F4057" t="inlineStr">
        <is>
          <t>Gorgas</t>
        </is>
      </c>
      <c r="G4057" t="n">
        <v>8</v>
      </c>
      <c r="H4057" t="inlineStr"/>
      <c r="I4057" t="inlineStr"/>
      <c r="J4057" t="inlineStr">
        <is>
          <t>ST</t>
        </is>
      </c>
      <c r="K4057" t="inlineStr">
        <is>
          <t>BIT</t>
        </is>
      </c>
      <c r="L4057" t="inlineStr">
        <is>
          <t>Conventional Steam Coal</t>
        </is>
      </c>
      <c r="M4057" t="inlineStr">
        <is>
          <t>Steam</t>
        </is>
      </c>
      <c r="N4057" t="n">
        <v>195</v>
      </c>
      <c r="O4057" t="n">
        <v>18</v>
      </c>
      <c r="P4057" t="b">
        <v>0</v>
      </c>
      <c r="Q4057" t="inlineStr">
        <is>
          <t>plant</t>
        </is>
      </c>
      <c r="R4057" t="inlineStr">
        <is>
          <t>8_2015_plant_owned_195</t>
        </is>
      </c>
      <c r="S4057" t="n">
        <v>1</v>
      </c>
      <c r="T4057" t="n">
        <v>1</v>
      </c>
      <c r="U4057" t="n">
        <v>0.3748535489737067</v>
      </c>
      <c r="V4057" t="n">
        <v>1416.7</v>
      </c>
      <c r="W4057" t="n">
        <v>3.601680956727142</v>
      </c>
      <c r="X4057" t="n">
        <v>37.71018245821859</v>
      </c>
      <c r="Y4057" t="inlineStr">
        <is>
          <t>coal</t>
        </is>
      </c>
      <c r="Z4057" t="n">
        <v>10.47016182479581</v>
      </c>
      <c r="AA4057" t="n">
        <v>1972</v>
      </c>
      <c r="AB4057" t="n">
        <v>4652042</v>
      </c>
      <c r="AC4057" t="inlineStr"/>
      <c r="AD4057" t="inlineStr"/>
      <c r="AE4057" t="n">
        <v>229</v>
      </c>
      <c r="AF4057" t="inlineStr">
        <is>
          <t>229_2015</t>
        </is>
      </c>
      <c r="AG4057" s="555" t="n">
        <v>42005</v>
      </c>
      <c r="AH4057" t="n">
        <v>164781191.9928424</v>
      </c>
      <c r="AI4057" t="n">
        <v>45751190.617</v>
      </c>
      <c r="AJ4057" t="inlineStr">
        <is>
          <t>Alabama Power Co</t>
        </is>
      </c>
    </row>
    <row r="4058">
      <c r="A4058" t="inlineStr">
        <is>
          <t>8_conventional_steam_coal_2015_plant_technology_owned_195</t>
        </is>
      </c>
      <c r="B4058" t="inlineStr">
        <is>
          <t>Gorgas Conventional Steam Coal</t>
        </is>
      </c>
      <c r="C4058" t="inlineStr">
        <is>
          <t>plant_technology</t>
        </is>
      </c>
      <c r="D4058" t="n">
        <v>2015</v>
      </c>
      <c r="E4058" t="inlineStr">
        <is>
          <t>owned</t>
        </is>
      </c>
      <c r="F4058" t="inlineStr">
        <is>
          <t>Gorgas</t>
        </is>
      </c>
      <c r="G4058" t="n">
        <v>8</v>
      </c>
      <c r="H4058" t="inlineStr"/>
      <c r="I4058" t="inlineStr"/>
      <c r="J4058" t="inlineStr">
        <is>
          <t>ST</t>
        </is>
      </c>
      <c r="K4058" t="inlineStr">
        <is>
          <t>BIT</t>
        </is>
      </c>
      <c r="L4058" t="inlineStr">
        <is>
          <t>Conventional Steam Coal</t>
        </is>
      </c>
      <c r="M4058" t="inlineStr">
        <is>
          <t>Steam</t>
        </is>
      </c>
      <c r="N4058" t="n">
        <v>195</v>
      </c>
      <c r="O4058" t="n">
        <v>18</v>
      </c>
      <c r="P4058" t="b">
        <v>0</v>
      </c>
      <c r="Q4058" t="inlineStr">
        <is>
          <t>plant</t>
        </is>
      </c>
      <c r="R4058" t="inlineStr">
        <is>
          <t>8_2015_plant_owned_195</t>
        </is>
      </c>
      <c r="S4058" t="n">
        <v>1</v>
      </c>
      <c r="T4058" t="n">
        <v>1</v>
      </c>
      <c r="U4058" t="n">
        <v>0.3748535489737067</v>
      </c>
      <c r="V4058" t="n">
        <v>1416.7</v>
      </c>
      <c r="W4058" t="n">
        <v>3.601680956727142</v>
      </c>
      <c r="X4058" t="n">
        <v>37.71018245821859</v>
      </c>
      <c r="Y4058" t="inlineStr">
        <is>
          <t>coal</t>
        </is>
      </c>
      <c r="Z4058" t="n">
        <v>10.47016182479581</v>
      </c>
      <c r="AA4058" t="n">
        <v>1972</v>
      </c>
      <c r="AB4058" t="n">
        <v>4652042</v>
      </c>
      <c r="AC4058" t="inlineStr"/>
      <c r="AD4058" t="inlineStr"/>
      <c r="AE4058" t="n">
        <v>229</v>
      </c>
      <c r="AF4058" t="inlineStr">
        <is>
          <t>229_2015</t>
        </is>
      </c>
      <c r="AG4058" s="555" t="n">
        <v>42005</v>
      </c>
      <c r="AH4058" t="n">
        <v>164781191.9928424</v>
      </c>
      <c r="AI4058" t="n">
        <v>45751190.617</v>
      </c>
      <c r="AJ4058" t="inlineStr">
        <is>
          <t>Alabama Power Co</t>
        </is>
      </c>
    </row>
    <row r="4059">
      <c r="A4059" t="inlineStr">
        <is>
          <t>8_bit_2015_plant_prime_fuel_owned_195</t>
        </is>
      </c>
      <c r="B4059" t="inlineStr">
        <is>
          <t>Gorgas BIT</t>
        </is>
      </c>
      <c r="C4059" t="inlineStr">
        <is>
          <t>plant_prime_fuel</t>
        </is>
      </c>
      <c r="D4059" t="n">
        <v>2015</v>
      </c>
      <c r="E4059" t="inlineStr">
        <is>
          <t>owned</t>
        </is>
      </c>
      <c r="F4059" t="inlineStr">
        <is>
          <t>Gorgas</t>
        </is>
      </c>
      <c r="G4059" t="n">
        <v>8</v>
      </c>
      <c r="H4059" t="inlineStr"/>
      <c r="I4059" t="inlineStr"/>
      <c r="J4059" t="inlineStr">
        <is>
          <t>ST</t>
        </is>
      </c>
      <c r="K4059" t="inlineStr">
        <is>
          <t>BIT</t>
        </is>
      </c>
      <c r="L4059" t="inlineStr">
        <is>
          <t>Conventional Steam Coal</t>
        </is>
      </c>
      <c r="M4059" t="inlineStr">
        <is>
          <t>Steam</t>
        </is>
      </c>
      <c r="N4059" t="n">
        <v>195</v>
      </c>
      <c r="O4059" t="n">
        <v>18</v>
      </c>
      <c r="P4059" t="b">
        <v>0</v>
      </c>
      <c r="Q4059" t="inlineStr">
        <is>
          <t>plant</t>
        </is>
      </c>
      <c r="R4059" t="inlineStr">
        <is>
          <t>8_2015_plant_owned_195</t>
        </is>
      </c>
      <c r="S4059" t="n">
        <v>1</v>
      </c>
      <c r="T4059" t="n">
        <v>1</v>
      </c>
      <c r="U4059" t="n">
        <v>0.3748535489737067</v>
      </c>
      <c r="V4059" t="n">
        <v>1416.7</v>
      </c>
      <c r="W4059" t="n">
        <v>3.601680956727142</v>
      </c>
      <c r="X4059" t="n">
        <v>37.71018245821859</v>
      </c>
      <c r="Y4059" t="inlineStr">
        <is>
          <t>coal</t>
        </is>
      </c>
      <c r="Z4059" t="n">
        <v>10.47016182479581</v>
      </c>
      <c r="AA4059" t="n">
        <v>1972</v>
      </c>
      <c r="AB4059" t="n">
        <v>4652042</v>
      </c>
      <c r="AC4059" t="inlineStr"/>
      <c r="AD4059" t="inlineStr"/>
      <c r="AE4059" t="n">
        <v>229</v>
      </c>
      <c r="AF4059" t="inlineStr">
        <is>
          <t>229_2015</t>
        </is>
      </c>
      <c r="AG4059" s="555" t="n">
        <v>42005</v>
      </c>
      <c r="AH4059" t="n">
        <v>164781191.9928424</v>
      </c>
      <c r="AI4059" t="n">
        <v>45751190.617</v>
      </c>
      <c r="AJ4059" t="inlineStr">
        <is>
          <t>Alabama Power Co</t>
        </is>
      </c>
    </row>
    <row r="4060">
      <c r="A4060" t="inlineStr">
        <is>
          <t>8_10_2015_plant_gen_owned_195</t>
        </is>
      </c>
      <c r="B4060" t="inlineStr">
        <is>
          <t>Gorgas 10</t>
        </is>
      </c>
      <c r="C4060" t="inlineStr">
        <is>
          <t>plant_gen</t>
        </is>
      </c>
      <c r="D4060" t="n">
        <v>2015</v>
      </c>
      <c r="E4060" t="inlineStr">
        <is>
          <t>owned</t>
        </is>
      </c>
      <c r="F4060" t="inlineStr">
        <is>
          <t>Gorgas</t>
        </is>
      </c>
      <c r="G4060" t="n">
        <v>8</v>
      </c>
      <c r="H4060" t="inlineStr">
        <is>
          <t>10</t>
        </is>
      </c>
      <c r="I4060" t="n">
        <v>1</v>
      </c>
      <c r="J4060" t="inlineStr">
        <is>
          <t>ST</t>
        </is>
      </c>
      <c r="K4060" t="inlineStr">
        <is>
          <t>BIT</t>
        </is>
      </c>
      <c r="L4060" t="inlineStr">
        <is>
          <t>Conventional Steam Coal</t>
        </is>
      </c>
      <c r="M4060" t="inlineStr">
        <is>
          <t>Steam</t>
        </is>
      </c>
      <c r="N4060" t="n">
        <v>195</v>
      </c>
      <c r="O4060" t="n">
        <v>18</v>
      </c>
      <c r="P4060" t="b">
        <v>0</v>
      </c>
      <c r="Q4060" t="inlineStr">
        <is>
          <t>plant_unit</t>
        </is>
      </c>
      <c r="R4060" t="inlineStr">
        <is>
          <t>8_1_2015_plant_unit_owned_195</t>
        </is>
      </c>
      <c r="S4060" t="n">
        <v>5</v>
      </c>
      <c r="T4060" t="n">
        <v>1</v>
      </c>
      <c r="U4060" t="n">
        <v>0.5651739941370975</v>
      </c>
      <c r="V4060" t="n">
        <v>788.8</v>
      </c>
      <c r="W4060" t="n">
        <v>3.601680956727142</v>
      </c>
      <c r="X4060" t="n">
        <v>34.66298032983644</v>
      </c>
      <c r="Y4060" t="inlineStr">
        <is>
          <t>coal</t>
        </is>
      </c>
      <c r="Z4060" t="n">
        <v>9.624111837305765</v>
      </c>
      <c r="AA4060" t="n">
        <v>1972</v>
      </c>
      <c r="AB4060" t="n">
        <v>3905289</v>
      </c>
      <c r="AC4060" t="inlineStr">
        <is>
          <t>existing</t>
        </is>
      </c>
      <c r="AD4060" t="inlineStr"/>
      <c r="AE4060" t="n">
        <v>229</v>
      </c>
      <c r="AF4060" t="inlineStr">
        <is>
          <t>229_2015</t>
        </is>
      </c>
      <c r="AG4060" s="555" t="n">
        <v>42005</v>
      </c>
      <c r="AH4060" t="n">
        <v>135368955.7893266</v>
      </c>
      <c r="AI4060" t="n">
        <v>37584938.09299999</v>
      </c>
      <c r="AJ4060" t="inlineStr">
        <is>
          <t>Alabama Power Co</t>
        </is>
      </c>
    </row>
    <row r="4061">
      <c r="A4061" t="inlineStr">
        <is>
          <t>8_6_2015_plant_gen_owned_195</t>
        </is>
      </c>
      <c r="B4061" t="inlineStr">
        <is>
          <t>Gorgas 6</t>
        </is>
      </c>
      <c r="C4061" t="inlineStr">
        <is>
          <t>plant_gen</t>
        </is>
      </c>
      <c r="D4061" t="n">
        <v>2015</v>
      </c>
      <c r="E4061" t="inlineStr">
        <is>
          <t>owned</t>
        </is>
      </c>
      <c r="F4061" t="inlineStr">
        <is>
          <t>Gorgas</t>
        </is>
      </c>
      <c r="G4061" t="n">
        <v>8</v>
      </c>
      <c r="H4061" t="inlineStr">
        <is>
          <t>6</t>
        </is>
      </c>
      <c r="I4061" t="n">
        <v>2</v>
      </c>
      <c r="J4061" t="inlineStr">
        <is>
          <t>ST</t>
        </is>
      </c>
      <c r="K4061" t="inlineStr">
        <is>
          <t>BIT</t>
        </is>
      </c>
      <c r="L4061" t="inlineStr">
        <is>
          <t>Conventional Steam Coal</t>
        </is>
      </c>
      <c r="M4061" t="inlineStr">
        <is>
          <t>Steam</t>
        </is>
      </c>
      <c r="N4061" t="n">
        <v>195</v>
      </c>
      <c r="O4061" t="n">
        <v>18</v>
      </c>
      <c r="P4061" t="b">
        <v>0</v>
      </c>
      <c r="Q4061" t="inlineStr">
        <is>
          <t>plant_unit</t>
        </is>
      </c>
      <c r="R4061" t="inlineStr">
        <is>
          <t>8_2_2015_plant_unit_owned_195</t>
        </is>
      </c>
      <c r="S4061" t="n">
        <v>5</v>
      </c>
      <c r="T4061" t="n">
        <v>1</v>
      </c>
      <c r="U4061" t="n">
        <v>0.004887671232876712</v>
      </c>
      <c r="V4061" t="n">
        <v>125</v>
      </c>
      <c r="W4061" t="n">
        <v>3.601680956727142</v>
      </c>
      <c r="X4061" t="n">
        <v>50.74856423877019</v>
      </c>
      <c r="Y4061" t="inlineStr">
        <is>
          <t>coal</t>
        </is>
      </c>
      <c r="Z4061" t="n">
        <v>14.09024420777279</v>
      </c>
      <c r="AA4061" t="n">
        <v>1951</v>
      </c>
      <c r="AB4061" t="n">
        <v>5352</v>
      </c>
      <c r="AC4061" t="inlineStr">
        <is>
          <t>retired</t>
        </is>
      </c>
      <c r="AD4061" t="inlineStr"/>
      <c r="AE4061" t="n">
        <v>229</v>
      </c>
      <c r="AF4061" t="inlineStr">
        <is>
          <t>229_2015</t>
        </is>
      </c>
      <c r="AG4061" s="555" t="n">
        <v>42005</v>
      </c>
      <c r="AH4061" t="n">
        <v>271606.315805898</v>
      </c>
      <c r="AI4061" t="n">
        <v>75410.98699999999</v>
      </c>
      <c r="AJ4061" t="inlineStr">
        <is>
          <t>Alabama Power Co</t>
        </is>
      </c>
    </row>
    <row r="4062">
      <c r="A4062" t="inlineStr">
        <is>
          <t>8_7_2015_plant_gen_owned_195</t>
        </is>
      </c>
      <c r="B4062" t="inlineStr">
        <is>
          <t>Gorgas 7</t>
        </is>
      </c>
      <c r="C4062" t="inlineStr">
        <is>
          <t>plant_gen</t>
        </is>
      </c>
      <c r="D4062" t="n">
        <v>2015</v>
      </c>
      <c r="E4062" t="inlineStr">
        <is>
          <t>owned</t>
        </is>
      </c>
      <c r="F4062" t="inlineStr">
        <is>
          <t>Gorgas</t>
        </is>
      </c>
      <c r="G4062" t="n">
        <v>8</v>
      </c>
      <c r="H4062" t="inlineStr">
        <is>
          <t>7</t>
        </is>
      </c>
      <c r="I4062" t="n">
        <v>3</v>
      </c>
      <c r="J4062" t="inlineStr">
        <is>
          <t>ST</t>
        </is>
      </c>
      <c r="K4062" t="inlineStr">
        <is>
          <t>BIT</t>
        </is>
      </c>
      <c r="L4062" t="inlineStr">
        <is>
          <t>Conventional Steam Coal</t>
        </is>
      </c>
      <c r="M4062" t="inlineStr">
        <is>
          <t>Steam</t>
        </is>
      </c>
      <c r="N4062" t="n">
        <v>195</v>
      </c>
      <c r="O4062" t="n">
        <v>18</v>
      </c>
      <c r="P4062" t="b">
        <v>0</v>
      </c>
      <c r="Q4062" t="inlineStr">
        <is>
          <t>plant_unit</t>
        </is>
      </c>
      <c r="R4062" t="inlineStr">
        <is>
          <t>8_3_2015_plant_unit_owned_195</t>
        </is>
      </c>
      <c r="S4062" t="n">
        <v>5</v>
      </c>
      <c r="T4062" t="n">
        <v>1</v>
      </c>
      <c r="U4062" t="n">
        <v>0.01318812785388128</v>
      </c>
      <c r="V4062" t="n">
        <v>125</v>
      </c>
      <c r="W4062" t="n">
        <v>3.601680956727142</v>
      </c>
      <c r="X4062" t="n">
        <v>39.02340059938026</v>
      </c>
      <c r="Y4062" t="inlineStr">
        <is>
          <t>coal</t>
        </is>
      </c>
      <c r="Z4062" t="n">
        <v>10.8347743923551</v>
      </c>
      <c r="AA4062" t="n">
        <v>1952</v>
      </c>
      <c r="AB4062" t="n">
        <v>14441</v>
      </c>
      <c r="AC4062" t="inlineStr"/>
      <c r="AD4062" t="inlineStr"/>
      <c r="AE4062" t="n">
        <v>229</v>
      </c>
      <c r="AF4062" t="inlineStr">
        <is>
          <t>229_2015</t>
        </is>
      </c>
      <c r="AG4062" s="555" t="n">
        <v>42005</v>
      </c>
      <c r="AH4062" t="n">
        <v>563536.9280556503</v>
      </c>
      <c r="AI4062" t="n">
        <v>156464.977</v>
      </c>
      <c r="AJ4062" t="inlineStr">
        <is>
          <t>Alabama Power Co</t>
        </is>
      </c>
    </row>
    <row r="4063">
      <c r="A4063" t="inlineStr">
        <is>
          <t>8_8_2015_plant_gen_owned_195</t>
        </is>
      </c>
      <c r="B4063" t="inlineStr">
        <is>
          <t>Gorgas 8</t>
        </is>
      </c>
      <c r="C4063" t="inlineStr">
        <is>
          <t>plant_gen</t>
        </is>
      </c>
      <c r="D4063" t="n">
        <v>2015</v>
      </c>
      <c r="E4063" t="inlineStr">
        <is>
          <t>owned</t>
        </is>
      </c>
      <c r="F4063" t="inlineStr">
        <is>
          <t>Gorgas</t>
        </is>
      </c>
      <c r="G4063" t="n">
        <v>8</v>
      </c>
      <c r="H4063" t="inlineStr">
        <is>
          <t>8</t>
        </is>
      </c>
      <c r="I4063" t="n">
        <v>4</v>
      </c>
      <c r="J4063" t="inlineStr">
        <is>
          <t>ST</t>
        </is>
      </c>
      <c r="K4063" t="inlineStr">
        <is>
          <t>BIT</t>
        </is>
      </c>
      <c r="L4063" t="inlineStr">
        <is>
          <t>Conventional Steam Coal</t>
        </is>
      </c>
      <c r="M4063" t="inlineStr">
        <is>
          <t>Steam</t>
        </is>
      </c>
      <c r="N4063" t="n">
        <v>195</v>
      </c>
      <c r="O4063" t="n">
        <v>18</v>
      </c>
      <c r="P4063" t="b">
        <v>0</v>
      </c>
      <c r="Q4063" t="inlineStr">
        <is>
          <t>plant_unit</t>
        </is>
      </c>
      <c r="R4063" t="inlineStr">
        <is>
          <t>8_4_2015_plant_unit_owned_195</t>
        </is>
      </c>
      <c r="S4063" t="n">
        <v>5</v>
      </c>
      <c r="T4063" t="n">
        <v>1</v>
      </c>
      <c r="U4063" t="n">
        <v>0.2256286149162861</v>
      </c>
      <c r="V4063" t="n">
        <v>187.5</v>
      </c>
      <c r="W4063" t="n">
        <v>3.601680956727142</v>
      </c>
      <c r="X4063" t="n">
        <v>38.83830035170939</v>
      </c>
      <c r="Y4063" t="inlineStr">
        <is>
          <t>coal</t>
        </is>
      </c>
      <c r="Z4063" t="n">
        <v>10.78338165382696</v>
      </c>
      <c r="AA4063" t="n">
        <v>1956</v>
      </c>
      <c r="AB4063" t="n">
        <v>370595</v>
      </c>
      <c r="AC4063" t="inlineStr">
        <is>
          <t>existing</t>
        </is>
      </c>
      <c r="AD4063" t="inlineStr"/>
      <c r="AE4063" t="n">
        <v>229</v>
      </c>
      <c r="AF4063" t="inlineStr">
        <is>
          <t>229_2015</t>
        </is>
      </c>
      <c r="AG4063" s="555" t="n">
        <v>42005</v>
      </c>
      <c r="AH4063" t="n">
        <v>14393279.91884174</v>
      </c>
      <c r="AI4063" t="n">
        <v>3996267.324</v>
      </c>
      <c r="AJ4063" t="inlineStr">
        <is>
          <t>Alabama Power Co</t>
        </is>
      </c>
    </row>
    <row r="4064">
      <c r="A4064" t="inlineStr">
        <is>
          <t>8_9_2015_plant_gen_owned_195</t>
        </is>
      </c>
      <c r="B4064" t="inlineStr">
        <is>
          <t>Gorgas 9</t>
        </is>
      </c>
      <c r="C4064" t="inlineStr">
        <is>
          <t>plant_gen</t>
        </is>
      </c>
      <c r="D4064" t="n">
        <v>2015</v>
      </c>
      <c r="E4064" t="inlineStr">
        <is>
          <t>owned</t>
        </is>
      </c>
      <c r="F4064" t="inlineStr">
        <is>
          <t>Gorgas</t>
        </is>
      </c>
      <c r="G4064" t="n">
        <v>8</v>
      </c>
      <c r="H4064" t="inlineStr">
        <is>
          <t>9</t>
        </is>
      </c>
      <c r="I4064" t="n">
        <v>5</v>
      </c>
      <c r="J4064" t="inlineStr">
        <is>
          <t>ST</t>
        </is>
      </c>
      <c r="K4064" t="inlineStr">
        <is>
          <t>BIT</t>
        </is>
      </c>
      <c r="L4064" t="inlineStr">
        <is>
          <t>Conventional Steam Coal</t>
        </is>
      </c>
      <c r="M4064" t="inlineStr">
        <is>
          <t>Steam</t>
        </is>
      </c>
      <c r="N4064" t="n">
        <v>195</v>
      </c>
      <c r="O4064" t="n">
        <v>18</v>
      </c>
      <c r="P4064" t="b">
        <v>0</v>
      </c>
      <c r="Q4064" t="inlineStr">
        <is>
          <t>plant_unit</t>
        </is>
      </c>
      <c r="R4064" t="inlineStr">
        <is>
          <t>8_5_2015_plant_unit_owned_195</t>
        </is>
      </c>
      <c r="S4064" t="n">
        <v>5</v>
      </c>
      <c r="T4064" t="n">
        <v>1</v>
      </c>
      <c r="U4064" t="n">
        <v>0.2136603785349756</v>
      </c>
      <c r="V4064" t="n">
        <v>190.4</v>
      </c>
      <c r="W4064" t="n">
        <v>3.601680956727142</v>
      </c>
      <c r="X4064" t="n">
        <v>39.80136388481606</v>
      </c>
      <c r="Y4064" t="inlineStr">
        <is>
          <t>coal</t>
        </is>
      </c>
      <c r="Z4064" t="n">
        <v>11.05077444754676</v>
      </c>
      <c r="AA4064" t="n">
        <v>1958</v>
      </c>
      <c r="AB4064" t="n">
        <v>356365</v>
      </c>
      <c r="AC4064" t="inlineStr"/>
      <c r="AD4064" t="inlineStr"/>
      <c r="AE4064" t="n">
        <v>229</v>
      </c>
      <c r="AF4064" t="inlineStr">
        <is>
          <t>229_2015</t>
        </is>
      </c>
      <c r="AG4064" s="555" t="n">
        <v>42005</v>
      </c>
      <c r="AH4064" t="n">
        <v>14183813.04081248</v>
      </c>
      <c r="AI4064" t="n">
        <v>3938109.236</v>
      </c>
      <c r="AJ4064" t="inlineStr">
        <is>
          <t>Alabama Power Co</t>
        </is>
      </c>
    </row>
    <row r="4065">
      <c r="A4065" t="inlineStr">
        <is>
          <t>8_st_2015_plant_prime_mover_owned_195</t>
        </is>
      </c>
      <c r="B4065" t="inlineStr">
        <is>
          <t>Gorgas ST</t>
        </is>
      </c>
      <c r="C4065" t="inlineStr">
        <is>
          <t>plant_prime_mover</t>
        </is>
      </c>
      <c r="D4065" t="n">
        <v>2015</v>
      </c>
      <c r="E4065" t="inlineStr">
        <is>
          <t>owned</t>
        </is>
      </c>
      <c r="F4065" t="inlineStr">
        <is>
          <t>Gorgas</t>
        </is>
      </c>
      <c r="G4065" t="n">
        <v>8</v>
      </c>
      <c r="H4065" t="inlineStr"/>
      <c r="I4065" t="inlineStr"/>
      <c r="J4065" t="inlineStr">
        <is>
          <t>ST</t>
        </is>
      </c>
      <c r="K4065" t="inlineStr">
        <is>
          <t>BIT</t>
        </is>
      </c>
      <c r="L4065" t="inlineStr">
        <is>
          <t>Conventional Steam Coal</t>
        </is>
      </c>
      <c r="M4065" t="inlineStr">
        <is>
          <t>Steam</t>
        </is>
      </c>
      <c r="N4065" t="n">
        <v>195</v>
      </c>
      <c r="O4065" t="n">
        <v>18</v>
      </c>
      <c r="P4065" t="b">
        <v>0</v>
      </c>
      <c r="Q4065" t="inlineStr">
        <is>
          <t>plant</t>
        </is>
      </c>
      <c r="R4065" t="inlineStr">
        <is>
          <t>8_2015_plant_owned_195</t>
        </is>
      </c>
      <c r="S4065" t="n">
        <v>1</v>
      </c>
      <c r="T4065" t="n">
        <v>1</v>
      </c>
      <c r="U4065" t="n">
        <v>0.3748535489737067</v>
      </c>
      <c r="V4065" t="n">
        <v>1416.7</v>
      </c>
      <c r="W4065" t="n">
        <v>3.601680956727142</v>
      </c>
      <c r="X4065" t="n">
        <v>37.71018245821859</v>
      </c>
      <c r="Y4065" t="inlineStr">
        <is>
          <t>coal</t>
        </is>
      </c>
      <c r="Z4065" t="n">
        <v>10.47016182479581</v>
      </c>
      <c r="AA4065" t="n">
        <v>1972</v>
      </c>
      <c r="AB4065" t="n">
        <v>4652042</v>
      </c>
      <c r="AC4065" t="inlineStr"/>
      <c r="AD4065" t="inlineStr"/>
      <c r="AE4065" t="n">
        <v>229</v>
      </c>
      <c r="AF4065" t="inlineStr">
        <is>
          <t>229_2015</t>
        </is>
      </c>
      <c r="AG4065" s="555" t="n">
        <v>42005</v>
      </c>
      <c r="AH4065" t="n">
        <v>164781191.9928424</v>
      </c>
      <c r="AI4065" t="n">
        <v>45751190.617</v>
      </c>
      <c r="AJ4065" t="inlineStr">
        <is>
          <t>Alabama Power Co</t>
        </is>
      </c>
    </row>
    <row r="4066">
      <c r="A4066" t="inlineStr">
        <is>
          <t>8_5_2015_plant_unit_total_195</t>
        </is>
      </c>
      <c r="B4066" t="inlineStr">
        <is>
          <t>Gorgas 5</t>
        </is>
      </c>
      <c r="C4066" t="inlineStr">
        <is>
          <t>plant_unit</t>
        </is>
      </c>
      <c r="D4066" t="n">
        <v>2015</v>
      </c>
      <c r="E4066" t="inlineStr">
        <is>
          <t>total</t>
        </is>
      </c>
      <c r="F4066" t="inlineStr">
        <is>
          <t>Gorgas</t>
        </is>
      </c>
      <c r="G4066" t="n">
        <v>8</v>
      </c>
      <c r="H4066" t="inlineStr">
        <is>
          <t>9</t>
        </is>
      </c>
      <c r="I4066" t="n">
        <v>5</v>
      </c>
      <c r="J4066" t="inlineStr">
        <is>
          <t>ST</t>
        </is>
      </c>
      <c r="K4066" t="inlineStr">
        <is>
          <t>BIT</t>
        </is>
      </c>
      <c r="L4066" t="inlineStr">
        <is>
          <t>Conventional Steam Coal</t>
        </is>
      </c>
      <c r="M4066" t="inlineStr">
        <is>
          <t>Steam</t>
        </is>
      </c>
      <c r="N4066" t="n">
        <v>195</v>
      </c>
      <c r="O4066" t="n">
        <v>18</v>
      </c>
      <c r="P4066" t="b">
        <v>1</v>
      </c>
      <c r="Q4066" t="inlineStr">
        <is>
          <t>plant_unit</t>
        </is>
      </c>
      <c r="R4066" t="inlineStr">
        <is>
          <t>8_5_2015_plant_unit_total_195</t>
        </is>
      </c>
      <c r="S4066" t="n">
        <v>5</v>
      </c>
      <c r="T4066" t="n">
        <v>1</v>
      </c>
      <c r="U4066" t="n">
        <v>0.2136603785349756</v>
      </c>
      <c r="V4066" t="n">
        <v>190.4</v>
      </c>
      <c r="W4066" t="n">
        <v>3.601680956727142</v>
      </c>
      <c r="X4066" t="n">
        <v>39.80136388481606</v>
      </c>
      <c r="Y4066" t="inlineStr">
        <is>
          <t>coal</t>
        </is>
      </c>
      <c r="Z4066" t="n">
        <v>11.05077444754676</v>
      </c>
      <c r="AA4066" t="n">
        <v>1958</v>
      </c>
      <c r="AB4066" t="n">
        <v>356365</v>
      </c>
      <c r="AC4066" t="inlineStr">
        <is>
          <t>existing</t>
        </is>
      </c>
      <c r="AD4066" t="inlineStr"/>
      <c r="AE4066" t="n">
        <v>229</v>
      </c>
      <c r="AF4066" t="inlineStr">
        <is>
          <t>229_2015</t>
        </is>
      </c>
      <c r="AG4066" s="555" t="n">
        <v>42005</v>
      </c>
      <c r="AH4066" t="n">
        <v>14183813.04081248</v>
      </c>
      <c r="AI4066" t="n">
        <v>3938109.236</v>
      </c>
      <c r="AJ4066" t="inlineStr">
        <is>
          <t>Alabama Power Co</t>
        </is>
      </c>
    </row>
    <row r="4067">
      <c r="A4067" t="inlineStr">
        <is>
          <t>8_4_2015_plant_unit_total_195</t>
        </is>
      </c>
      <c r="B4067" t="inlineStr">
        <is>
          <t>Gorgas 4</t>
        </is>
      </c>
      <c r="C4067" t="inlineStr">
        <is>
          <t>plant_unit</t>
        </is>
      </c>
      <c r="D4067" t="n">
        <v>2015</v>
      </c>
      <c r="E4067" t="inlineStr">
        <is>
          <t>total</t>
        </is>
      </c>
      <c r="F4067" t="inlineStr">
        <is>
          <t>Gorgas</t>
        </is>
      </c>
      <c r="G4067" t="n">
        <v>8</v>
      </c>
      <c r="H4067" t="inlineStr">
        <is>
          <t>8</t>
        </is>
      </c>
      <c r="I4067" t="n">
        <v>4</v>
      </c>
      <c r="J4067" t="inlineStr">
        <is>
          <t>ST</t>
        </is>
      </c>
      <c r="K4067" t="inlineStr">
        <is>
          <t>BIT</t>
        </is>
      </c>
      <c r="L4067" t="inlineStr">
        <is>
          <t>Conventional Steam Coal</t>
        </is>
      </c>
      <c r="M4067" t="inlineStr">
        <is>
          <t>Steam</t>
        </is>
      </c>
      <c r="N4067" t="n">
        <v>195</v>
      </c>
      <c r="O4067" t="n">
        <v>18</v>
      </c>
      <c r="P4067" t="b">
        <v>1</v>
      </c>
      <c r="Q4067" t="inlineStr">
        <is>
          <t>plant_unit</t>
        </is>
      </c>
      <c r="R4067" t="inlineStr">
        <is>
          <t>8_4_2015_plant_unit_total_195</t>
        </is>
      </c>
      <c r="S4067" t="n">
        <v>5</v>
      </c>
      <c r="T4067" t="n">
        <v>1</v>
      </c>
      <c r="U4067" t="n">
        <v>0.2256286149162861</v>
      </c>
      <c r="V4067" t="n">
        <v>187.5</v>
      </c>
      <c r="W4067" t="n">
        <v>3.601680956727142</v>
      </c>
      <c r="X4067" t="n">
        <v>38.83830035170939</v>
      </c>
      <c r="Y4067" t="inlineStr">
        <is>
          <t>coal</t>
        </is>
      </c>
      <c r="Z4067" t="n">
        <v>10.78338165382696</v>
      </c>
      <c r="AA4067" t="n">
        <v>1956</v>
      </c>
      <c r="AB4067" t="n">
        <v>370595</v>
      </c>
      <c r="AC4067" t="inlineStr"/>
      <c r="AD4067" t="inlineStr"/>
      <c r="AE4067" t="n">
        <v>229</v>
      </c>
      <c r="AF4067" t="inlineStr">
        <is>
          <t>229_2015</t>
        </is>
      </c>
      <c r="AG4067" s="555" t="n">
        <v>42005</v>
      </c>
      <c r="AH4067" t="n">
        <v>14393279.91884174</v>
      </c>
      <c r="AI4067" t="n">
        <v>3996267.324</v>
      </c>
      <c r="AJ4067" t="inlineStr">
        <is>
          <t>Alabama Power Co</t>
        </is>
      </c>
    </row>
    <row r="4068">
      <c r="A4068" t="inlineStr">
        <is>
          <t>8_2_2015_plant_unit_total_195</t>
        </is>
      </c>
      <c r="B4068" t="inlineStr">
        <is>
          <t>Gorgas 2</t>
        </is>
      </c>
      <c r="C4068" t="inlineStr">
        <is>
          <t>plant_unit</t>
        </is>
      </c>
      <c r="D4068" t="n">
        <v>2015</v>
      </c>
      <c r="E4068" t="inlineStr">
        <is>
          <t>total</t>
        </is>
      </c>
      <c r="F4068" t="inlineStr">
        <is>
          <t>Gorgas</t>
        </is>
      </c>
      <c r="G4068" t="n">
        <v>8</v>
      </c>
      <c r="H4068" t="inlineStr">
        <is>
          <t>6</t>
        </is>
      </c>
      <c r="I4068" t="n">
        <v>2</v>
      </c>
      <c r="J4068" t="inlineStr">
        <is>
          <t>ST</t>
        </is>
      </c>
      <c r="K4068" t="inlineStr">
        <is>
          <t>BIT</t>
        </is>
      </c>
      <c r="L4068" t="inlineStr">
        <is>
          <t>Conventional Steam Coal</t>
        </is>
      </c>
      <c r="M4068" t="inlineStr">
        <is>
          <t>Steam</t>
        </is>
      </c>
      <c r="N4068" t="n">
        <v>195</v>
      </c>
      <c r="O4068" t="n">
        <v>18</v>
      </c>
      <c r="P4068" t="b">
        <v>1</v>
      </c>
      <c r="Q4068" t="inlineStr">
        <is>
          <t>plant_unit</t>
        </is>
      </c>
      <c r="R4068" t="inlineStr">
        <is>
          <t>8_2_2015_plant_unit_total_195</t>
        </is>
      </c>
      <c r="S4068" t="n">
        <v>5</v>
      </c>
      <c r="T4068" t="n">
        <v>1</v>
      </c>
      <c r="U4068" t="n">
        <v>0.004887671232876712</v>
      </c>
      <c r="V4068" t="n">
        <v>125</v>
      </c>
      <c r="W4068" t="n">
        <v>3.601680956727142</v>
      </c>
      <c r="X4068" t="n">
        <v>50.74856423877019</v>
      </c>
      <c r="Y4068" t="inlineStr">
        <is>
          <t>coal</t>
        </is>
      </c>
      <c r="Z4068" t="n">
        <v>14.09024420777279</v>
      </c>
      <c r="AA4068" t="n">
        <v>1951</v>
      </c>
      <c r="AB4068" t="n">
        <v>5352</v>
      </c>
      <c r="AC4068" t="inlineStr"/>
      <c r="AD4068" t="inlineStr"/>
      <c r="AE4068" t="n">
        <v>229</v>
      </c>
      <c r="AF4068" t="inlineStr">
        <is>
          <t>229_2015</t>
        </is>
      </c>
      <c r="AG4068" s="555" t="n">
        <v>42005</v>
      </c>
      <c r="AH4068" t="n">
        <v>271606.315805898</v>
      </c>
      <c r="AI4068" t="n">
        <v>75410.98699999999</v>
      </c>
      <c r="AJ4068" t="inlineStr">
        <is>
          <t>Alabama Power Co</t>
        </is>
      </c>
    </row>
    <row r="4069">
      <c r="A4069" t="inlineStr">
        <is>
          <t>8_1_2015_plant_unit_total_195</t>
        </is>
      </c>
      <c r="B4069" t="inlineStr">
        <is>
          <t>Gorgas 1</t>
        </is>
      </c>
      <c r="C4069" t="inlineStr">
        <is>
          <t>plant_unit</t>
        </is>
      </c>
      <c r="D4069" t="n">
        <v>2015</v>
      </c>
      <c r="E4069" t="inlineStr">
        <is>
          <t>total</t>
        </is>
      </c>
      <c r="F4069" t="inlineStr">
        <is>
          <t>Gorgas</t>
        </is>
      </c>
      <c r="G4069" t="n">
        <v>8</v>
      </c>
      <c r="H4069" t="inlineStr">
        <is>
          <t>10</t>
        </is>
      </c>
      <c r="I4069" t="n">
        <v>1</v>
      </c>
      <c r="J4069" t="inlineStr">
        <is>
          <t>ST</t>
        </is>
      </c>
      <c r="K4069" t="inlineStr">
        <is>
          <t>BIT</t>
        </is>
      </c>
      <c r="L4069" t="inlineStr">
        <is>
          <t>Conventional Steam Coal</t>
        </is>
      </c>
      <c r="M4069" t="inlineStr">
        <is>
          <t>Steam</t>
        </is>
      </c>
      <c r="N4069" t="n">
        <v>195</v>
      </c>
      <c r="O4069" t="n">
        <v>18</v>
      </c>
      <c r="P4069" t="b">
        <v>1</v>
      </c>
      <c r="Q4069" t="inlineStr">
        <is>
          <t>plant_unit</t>
        </is>
      </c>
      <c r="R4069" t="inlineStr">
        <is>
          <t>8_1_2015_plant_unit_total_195</t>
        </is>
      </c>
      <c r="S4069" t="n">
        <v>5</v>
      </c>
      <c r="T4069" t="n">
        <v>1</v>
      </c>
      <c r="U4069" t="n">
        <v>0.5651739941370975</v>
      </c>
      <c r="V4069" t="n">
        <v>788.8</v>
      </c>
      <c r="W4069" t="n">
        <v>3.601680956727142</v>
      </c>
      <c r="X4069" t="n">
        <v>34.66298032983644</v>
      </c>
      <c r="Y4069" t="inlineStr">
        <is>
          <t>coal</t>
        </is>
      </c>
      <c r="Z4069" t="n">
        <v>9.624111837305765</v>
      </c>
      <c r="AA4069" t="n">
        <v>1972</v>
      </c>
      <c r="AB4069" t="n">
        <v>3905289</v>
      </c>
      <c r="AC4069" t="inlineStr"/>
      <c r="AD4069" t="inlineStr"/>
      <c r="AE4069" t="n">
        <v>229</v>
      </c>
      <c r="AF4069" t="inlineStr">
        <is>
          <t>229_2015</t>
        </is>
      </c>
      <c r="AG4069" s="555" t="n">
        <v>42005</v>
      </c>
      <c r="AH4069" t="n">
        <v>135368955.7893266</v>
      </c>
      <c r="AI4069" t="n">
        <v>37584938.09299999</v>
      </c>
      <c r="AJ4069" t="inlineStr">
        <is>
          <t>Alabama Power Co</t>
        </is>
      </c>
    </row>
    <row r="4070">
      <c r="A4070" t="inlineStr">
        <is>
          <t>8_3_2015_plant_unit_total_195</t>
        </is>
      </c>
      <c r="B4070" t="inlineStr">
        <is>
          <t>Gorgas 3</t>
        </is>
      </c>
      <c r="C4070" t="inlineStr">
        <is>
          <t>plant_unit</t>
        </is>
      </c>
      <c r="D4070" t="n">
        <v>2015</v>
      </c>
      <c r="E4070" t="inlineStr">
        <is>
          <t>total</t>
        </is>
      </c>
      <c r="F4070" t="inlineStr">
        <is>
          <t>Gorgas</t>
        </is>
      </c>
      <c r="G4070" t="n">
        <v>8</v>
      </c>
      <c r="H4070" t="inlineStr">
        <is>
          <t>7</t>
        </is>
      </c>
      <c r="I4070" t="n">
        <v>3</v>
      </c>
      <c r="J4070" t="inlineStr">
        <is>
          <t>ST</t>
        </is>
      </c>
      <c r="K4070" t="inlineStr">
        <is>
          <t>BIT</t>
        </is>
      </c>
      <c r="L4070" t="inlineStr">
        <is>
          <t>Conventional Steam Coal</t>
        </is>
      </c>
      <c r="M4070" t="inlineStr">
        <is>
          <t>Steam</t>
        </is>
      </c>
      <c r="N4070" t="n">
        <v>195</v>
      </c>
      <c r="O4070" t="n">
        <v>18</v>
      </c>
      <c r="P4070" t="b">
        <v>1</v>
      </c>
      <c r="Q4070" t="inlineStr">
        <is>
          <t>plant_unit</t>
        </is>
      </c>
      <c r="R4070" t="inlineStr">
        <is>
          <t>8_3_2015_plant_unit_total_195</t>
        </is>
      </c>
      <c r="S4070" t="n">
        <v>5</v>
      </c>
      <c r="T4070" t="n">
        <v>1</v>
      </c>
      <c r="U4070" t="n">
        <v>0.01318812785388128</v>
      </c>
      <c r="V4070" t="n">
        <v>125</v>
      </c>
      <c r="W4070" t="n">
        <v>3.601680956727142</v>
      </c>
      <c r="X4070" t="n">
        <v>39.02340059938026</v>
      </c>
      <c r="Y4070" t="inlineStr">
        <is>
          <t>coal</t>
        </is>
      </c>
      <c r="Z4070" t="n">
        <v>10.8347743923551</v>
      </c>
      <c r="AA4070" t="n">
        <v>1952</v>
      </c>
      <c r="AB4070" t="n">
        <v>14441</v>
      </c>
      <c r="AC4070" t="inlineStr">
        <is>
          <t>retired</t>
        </is>
      </c>
      <c r="AD4070" t="inlineStr"/>
      <c r="AE4070" t="n">
        <v>229</v>
      </c>
      <c r="AF4070" t="inlineStr">
        <is>
          <t>229_2015</t>
        </is>
      </c>
      <c r="AG4070" s="555" t="n">
        <v>42005</v>
      </c>
      <c r="AH4070" t="n">
        <v>563536.9280556503</v>
      </c>
      <c r="AI4070" t="n">
        <v>156464.977</v>
      </c>
      <c r="AJ4070" t="inlineStr">
        <is>
          <t>Alabama Power Co</t>
        </is>
      </c>
    </row>
    <row r="4071">
      <c r="A4071" t="inlineStr">
        <is>
          <t>8_9_2015_plant_gen_total_195</t>
        </is>
      </c>
      <c r="B4071" t="inlineStr">
        <is>
          <t>Gorgas 9</t>
        </is>
      </c>
      <c r="C4071" t="inlineStr">
        <is>
          <t>plant_gen</t>
        </is>
      </c>
      <c r="D4071" t="n">
        <v>2015</v>
      </c>
      <c r="E4071" t="inlineStr">
        <is>
          <t>total</t>
        </is>
      </c>
      <c r="F4071" t="inlineStr">
        <is>
          <t>Gorgas</t>
        </is>
      </c>
      <c r="G4071" t="n">
        <v>8</v>
      </c>
      <c r="H4071" t="inlineStr">
        <is>
          <t>9</t>
        </is>
      </c>
      <c r="I4071" t="n">
        <v>5</v>
      </c>
      <c r="J4071" t="inlineStr">
        <is>
          <t>ST</t>
        </is>
      </c>
      <c r="K4071" t="inlineStr">
        <is>
          <t>BIT</t>
        </is>
      </c>
      <c r="L4071" t="inlineStr">
        <is>
          <t>Conventional Steam Coal</t>
        </is>
      </c>
      <c r="M4071" t="inlineStr">
        <is>
          <t>Steam</t>
        </is>
      </c>
      <c r="N4071" t="n">
        <v>195</v>
      </c>
      <c r="O4071" t="n">
        <v>18</v>
      </c>
      <c r="P4071" t="b">
        <v>0</v>
      </c>
      <c r="Q4071" t="inlineStr">
        <is>
          <t>plant_unit</t>
        </is>
      </c>
      <c r="R4071" t="inlineStr">
        <is>
          <t>8_5_2015_plant_unit_total_195</t>
        </is>
      </c>
      <c r="S4071" t="n">
        <v>5</v>
      </c>
      <c r="T4071" t="n">
        <v>1</v>
      </c>
      <c r="U4071" t="n">
        <v>0.2136603785349756</v>
      </c>
      <c r="V4071" t="n">
        <v>190.4</v>
      </c>
      <c r="W4071" t="n">
        <v>3.601680956727142</v>
      </c>
      <c r="X4071" t="n">
        <v>39.80136388481606</v>
      </c>
      <c r="Y4071" t="inlineStr">
        <is>
          <t>coal</t>
        </is>
      </c>
      <c r="Z4071" t="n">
        <v>11.05077444754676</v>
      </c>
      <c r="AA4071" t="n">
        <v>1958</v>
      </c>
      <c r="AB4071" t="n">
        <v>356365</v>
      </c>
      <c r="AC4071" t="inlineStr">
        <is>
          <t>existing</t>
        </is>
      </c>
      <c r="AD4071" t="inlineStr"/>
      <c r="AE4071" t="n">
        <v>229</v>
      </c>
      <c r="AF4071" t="inlineStr">
        <is>
          <t>229_2015</t>
        </is>
      </c>
      <c r="AG4071" s="555" t="n">
        <v>42005</v>
      </c>
      <c r="AH4071" t="n">
        <v>14183813.04081248</v>
      </c>
      <c r="AI4071" t="n">
        <v>3938109.236</v>
      </c>
      <c r="AJ4071" t="inlineStr">
        <is>
          <t>Alabama Power Co</t>
        </is>
      </c>
    </row>
    <row r="4072">
      <c r="A4072" t="inlineStr">
        <is>
          <t>8_8_2015_plant_gen_total_195</t>
        </is>
      </c>
      <c r="B4072" t="inlineStr">
        <is>
          <t>Gorgas 8</t>
        </is>
      </c>
      <c r="C4072" t="inlineStr">
        <is>
          <t>plant_gen</t>
        </is>
      </c>
      <c r="D4072" t="n">
        <v>2015</v>
      </c>
      <c r="E4072" t="inlineStr">
        <is>
          <t>total</t>
        </is>
      </c>
      <c r="F4072" t="inlineStr">
        <is>
          <t>Gorgas</t>
        </is>
      </c>
      <c r="G4072" t="n">
        <v>8</v>
      </c>
      <c r="H4072" t="inlineStr">
        <is>
          <t>8</t>
        </is>
      </c>
      <c r="I4072" t="n">
        <v>4</v>
      </c>
      <c r="J4072" t="inlineStr">
        <is>
          <t>ST</t>
        </is>
      </c>
      <c r="K4072" t="inlineStr">
        <is>
          <t>BIT</t>
        </is>
      </c>
      <c r="L4072" t="inlineStr">
        <is>
          <t>Conventional Steam Coal</t>
        </is>
      </c>
      <c r="M4072" t="inlineStr">
        <is>
          <t>Steam</t>
        </is>
      </c>
      <c r="N4072" t="n">
        <v>195</v>
      </c>
      <c r="O4072" t="n">
        <v>18</v>
      </c>
      <c r="P4072" t="b">
        <v>0</v>
      </c>
      <c r="Q4072" t="inlineStr">
        <is>
          <t>plant_unit</t>
        </is>
      </c>
      <c r="R4072" t="inlineStr">
        <is>
          <t>8_4_2015_plant_unit_total_195</t>
        </is>
      </c>
      <c r="S4072" t="n">
        <v>5</v>
      </c>
      <c r="T4072" t="n">
        <v>1</v>
      </c>
      <c r="U4072" t="n">
        <v>0.2256286149162861</v>
      </c>
      <c r="V4072" t="n">
        <v>187.5</v>
      </c>
      <c r="W4072" t="n">
        <v>3.601680956727142</v>
      </c>
      <c r="X4072" t="n">
        <v>38.83830035170939</v>
      </c>
      <c r="Y4072" t="inlineStr">
        <is>
          <t>coal</t>
        </is>
      </c>
      <c r="Z4072" t="n">
        <v>10.78338165382696</v>
      </c>
      <c r="AA4072" t="n">
        <v>1956</v>
      </c>
      <c r="AB4072" t="n">
        <v>370595</v>
      </c>
      <c r="AC4072" t="inlineStr"/>
      <c r="AD4072" t="inlineStr"/>
      <c r="AE4072" t="n">
        <v>229</v>
      </c>
      <c r="AF4072" t="inlineStr">
        <is>
          <t>229_2015</t>
        </is>
      </c>
      <c r="AG4072" s="555" t="n">
        <v>42005</v>
      </c>
      <c r="AH4072" t="n">
        <v>14393279.91884174</v>
      </c>
      <c r="AI4072" t="n">
        <v>3996267.324</v>
      </c>
      <c r="AJ4072" t="inlineStr">
        <is>
          <t>Alabama Power Co</t>
        </is>
      </c>
    </row>
    <row r="4073">
      <c r="A4073" t="inlineStr">
        <is>
          <t>8_6_2015_plant_gen_total_195</t>
        </is>
      </c>
      <c r="B4073" t="inlineStr">
        <is>
          <t>Gorgas 6</t>
        </is>
      </c>
      <c r="C4073" t="inlineStr">
        <is>
          <t>plant_gen</t>
        </is>
      </c>
      <c r="D4073" t="n">
        <v>2015</v>
      </c>
      <c r="E4073" t="inlineStr">
        <is>
          <t>total</t>
        </is>
      </c>
      <c r="F4073" t="inlineStr">
        <is>
          <t>Gorgas</t>
        </is>
      </c>
      <c r="G4073" t="n">
        <v>8</v>
      </c>
      <c r="H4073" t="inlineStr">
        <is>
          <t>6</t>
        </is>
      </c>
      <c r="I4073" t="n">
        <v>2</v>
      </c>
      <c r="J4073" t="inlineStr">
        <is>
          <t>ST</t>
        </is>
      </c>
      <c r="K4073" t="inlineStr">
        <is>
          <t>BIT</t>
        </is>
      </c>
      <c r="L4073" t="inlineStr">
        <is>
          <t>Conventional Steam Coal</t>
        </is>
      </c>
      <c r="M4073" t="inlineStr">
        <is>
          <t>Steam</t>
        </is>
      </c>
      <c r="N4073" t="n">
        <v>195</v>
      </c>
      <c r="O4073" t="n">
        <v>18</v>
      </c>
      <c r="P4073" t="b">
        <v>0</v>
      </c>
      <c r="Q4073" t="inlineStr">
        <is>
          <t>plant_unit</t>
        </is>
      </c>
      <c r="R4073" t="inlineStr">
        <is>
          <t>8_2_2015_plant_unit_total_195</t>
        </is>
      </c>
      <c r="S4073" t="n">
        <v>5</v>
      </c>
      <c r="T4073" t="n">
        <v>1</v>
      </c>
      <c r="U4073" t="n">
        <v>0.004887671232876712</v>
      </c>
      <c r="V4073" t="n">
        <v>125</v>
      </c>
      <c r="W4073" t="n">
        <v>3.601680956727142</v>
      </c>
      <c r="X4073" t="n">
        <v>50.74856423877019</v>
      </c>
      <c r="Y4073" t="inlineStr">
        <is>
          <t>coal</t>
        </is>
      </c>
      <c r="Z4073" t="n">
        <v>14.09024420777279</v>
      </c>
      <c r="AA4073" t="n">
        <v>1951</v>
      </c>
      <c r="AB4073" t="n">
        <v>5352</v>
      </c>
      <c r="AC4073" t="inlineStr"/>
      <c r="AD4073" t="inlineStr"/>
      <c r="AE4073" t="n">
        <v>229</v>
      </c>
      <c r="AF4073" t="inlineStr">
        <is>
          <t>229_2015</t>
        </is>
      </c>
      <c r="AG4073" s="555" t="n">
        <v>42005</v>
      </c>
      <c r="AH4073" t="n">
        <v>271606.315805898</v>
      </c>
      <c r="AI4073" t="n">
        <v>75410.98699999999</v>
      </c>
      <c r="AJ4073" t="inlineStr">
        <is>
          <t>Alabama Power Co</t>
        </is>
      </c>
    </row>
    <row r="4074">
      <c r="A4074" t="inlineStr">
        <is>
          <t>8_10_2015_plant_gen_total_195</t>
        </is>
      </c>
      <c r="B4074" t="inlineStr">
        <is>
          <t>Gorgas 10</t>
        </is>
      </c>
      <c r="C4074" t="inlineStr">
        <is>
          <t>plant_gen</t>
        </is>
      </c>
      <c r="D4074" t="n">
        <v>2015</v>
      </c>
      <c r="E4074" t="inlineStr">
        <is>
          <t>total</t>
        </is>
      </c>
      <c r="F4074" t="inlineStr">
        <is>
          <t>Gorgas</t>
        </is>
      </c>
      <c r="G4074" t="n">
        <v>8</v>
      </c>
      <c r="H4074" t="inlineStr">
        <is>
          <t>10</t>
        </is>
      </c>
      <c r="I4074" t="n">
        <v>1</v>
      </c>
      <c r="J4074" t="inlineStr">
        <is>
          <t>ST</t>
        </is>
      </c>
      <c r="K4074" t="inlineStr">
        <is>
          <t>BIT</t>
        </is>
      </c>
      <c r="L4074" t="inlineStr">
        <is>
          <t>Conventional Steam Coal</t>
        </is>
      </c>
      <c r="M4074" t="inlineStr">
        <is>
          <t>Steam</t>
        </is>
      </c>
      <c r="N4074" t="n">
        <v>195</v>
      </c>
      <c r="O4074" t="n">
        <v>18</v>
      </c>
      <c r="P4074" t="b">
        <v>0</v>
      </c>
      <c r="Q4074" t="inlineStr">
        <is>
          <t>plant_unit</t>
        </is>
      </c>
      <c r="R4074" t="inlineStr">
        <is>
          <t>8_1_2015_plant_unit_total_195</t>
        </is>
      </c>
      <c r="S4074" t="n">
        <v>5</v>
      </c>
      <c r="T4074" t="n">
        <v>1</v>
      </c>
      <c r="U4074" t="n">
        <v>0.5651739941370975</v>
      </c>
      <c r="V4074" t="n">
        <v>788.8</v>
      </c>
      <c r="W4074" t="n">
        <v>3.601680956727142</v>
      </c>
      <c r="X4074" t="n">
        <v>34.66298032983644</v>
      </c>
      <c r="Y4074" t="inlineStr">
        <is>
          <t>coal</t>
        </is>
      </c>
      <c r="Z4074" t="n">
        <v>9.624111837305765</v>
      </c>
      <c r="AA4074" t="n">
        <v>1972</v>
      </c>
      <c r="AB4074" t="n">
        <v>3905289</v>
      </c>
      <c r="AC4074" t="inlineStr"/>
      <c r="AD4074" t="inlineStr"/>
      <c r="AE4074" t="n">
        <v>229</v>
      </c>
      <c r="AF4074" t="inlineStr">
        <is>
          <t>229_2015</t>
        </is>
      </c>
      <c r="AG4074" s="555" t="n">
        <v>42005</v>
      </c>
      <c r="AH4074" t="n">
        <v>135368955.7893266</v>
      </c>
      <c r="AI4074" t="n">
        <v>37584938.09299999</v>
      </c>
      <c r="AJ4074" t="inlineStr">
        <is>
          <t>Alabama Power Co</t>
        </is>
      </c>
    </row>
    <row r="4075">
      <c r="A4075" t="inlineStr">
        <is>
          <t>8_7_2015_plant_gen_total_195</t>
        </is>
      </c>
      <c r="B4075" t="inlineStr">
        <is>
          <t>Gorgas 7</t>
        </is>
      </c>
      <c r="C4075" t="inlineStr">
        <is>
          <t>plant_gen</t>
        </is>
      </c>
      <c r="D4075" t="n">
        <v>2015</v>
      </c>
      <c r="E4075" t="inlineStr">
        <is>
          <t>total</t>
        </is>
      </c>
      <c r="F4075" t="inlineStr">
        <is>
          <t>Gorgas</t>
        </is>
      </c>
      <c r="G4075" t="n">
        <v>8</v>
      </c>
      <c r="H4075" t="inlineStr">
        <is>
          <t>7</t>
        </is>
      </c>
      <c r="I4075" t="n">
        <v>3</v>
      </c>
      <c r="J4075" t="inlineStr">
        <is>
          <t>ST</t>
        </is>
      </c>
      <c r="K4075" t="inlineStr">
        <is>
          <t>BIT</t>
        </is>
      </c>
      <c r="L4075" t="inlineStr">
        <is>
          <t>Conventional Steam Coal</t>
        </is>
      </c>
      <c r="M4075" t="inlineStr">
        <is>
          <t>Steam</t>
        </is>
      </c>
      <c r="N4075" t="n">
        <v>195</v>
      </c>
      <c r="O4075" t="n">
        <v>18</v>
      </c>
      <c r="P4075" t="b">
        <v>0</v>
      </c>
      <c r="Q4075" t="inlineStr">
        <is>
          <t>plant_unit</t>
        </is>
      </c>
      <c r="R4075" t="inlineStr">
        <is>
          <t>8_3_2015_plant_unit_total_195</t>
        </is>
      </c>
      <c r="S4075" t="n">
        <v>5</v>
      </c>
      <c r="T4075" t="n">
        <v>1</v>
      </c>
      <c r="U4075" t="n">
        <v>0.01318812785388128</v>
      </c>
      <c r="V4075" t="n">
        <v>125</v>
      </c>
      <c r="W4075" t="n">
        <v>3.601680956727142</v>
      </c>
      <c r="X4075" t="n">
        <v>39.02340059938026</v>
      </c>
      <c r="Y4075" t="inlineStr">
        <is>
          <t>coal</t>
        </is>
      </c>
      <c r="Z4075" t="n">
        <v>10.8347743923551</v>
      </c>
      <c r="AA4075" t="n">
        <v>1952</v>
      </c>
      <c r="AB4075" t="n">
        <v>14441</v>
      </c>
      <c r="AC4075" t="inlineStr">
        <is>
          <t>retired</t>
        </is>
      </c>
      <c r="AD4075" t="inlineStr"/>
      <c r="AE4075" t="n">
        <v>229</v>
      </c>
      <c r="AF4075" t="inlineStr">
        <is>
          <t>229_2015</t>
        </is>
      </c>
      <c r="AG4075" s="555" t="n">
        <v>42005</v>
      </c>
      <c r="AH4075" t="n">
        <v>563536.9280556503</v>
      </c>
      <c r="AI4075" t="n">
        <v>156464.977</v>
      </c>
      <c r="AJ4075" t="inlineStr">
        <is>
          <t>Alabama Power Co</t>
        </is>
      </c>
    </row>
    <row r="4076">
      <c r="A4076" t="inlineStr">
        <is>
          <t>7_2_2015_plant_unit_owned_195</t>
        </is>
      </c>
      <c r="B4076" t="inlineStr">
        <is>
          <t>Gadsden 2</t>
        </is>
      </c>
      <c r="C4076" t="inlineStr">
        <is>
          <t>plant_unit</t>
        </is>
      </c>
      <c r="D4076" t="n">
        <v>2015</v>
      </c>
      <c r="E4076" t="inlineStr">
        <is>
          <t>owned</t>
        </is>
      </c>
      <c r="F4076" t="inlineStr">
        <is>
          <t>Gadsden</t>
        </is>
      </c>
      <c r="G4076" t="n">
        <v>7</v>
      </c>
      <c r="H4076" t="inlineStr">
        <is>
          <t>2</t>
        </is>
      </c>
      <c r="I4076" t="n">
        <v>2</v>
      </c>
      <c r="J4076" t="inlineStr">
        <is>
          <t>ST</t>
        </is>
      </c>
      <c r="K4076" t="inlineStr">
        <is>
          <t>NG</t>
        </is>
      </c>
      <c r="L4076" t="inlineStr">
        <is>
          <t>Natural Gas Steam Turbine</t>
        </is>
      </c>
      <c r="M4076" t="inlineStr">
        <is>
          <t>Steam</t>
        </is>
      </c>
      <c r="N4076" t="n">
        <v>195</v>
      </c>
      <c r="O4076" t="n">
        <v>18</v>
      </c>
      <c r="P4076" t="b">
        <v>1</v>
      </c>
      <c r="Q4076" t="inlineStr">
        <is>
          <t>plant_unit</t>
        </is>
      </c>
      <c r="R4076" t="inlineStr">
        <is>
          <t>7_2_2015_plant_unit_owned_195</t>
        </is>
      </c>
      <c r="S4076" t="n">
        <v>2</v>
      </c>
      <c r="T4076" t="n">
        <v>1</v>
      </c>
      <c r="U4076" t="n">
        <v>0.1119631394348488</v>
      </c>
      <c r="V4076" t="n">
        <v>69</v>
      </c>
      <c r="W4076" t="inlineStr"/>
      <c r="X4076" t="inlineStr"/>
      <c r="Y4076" t="inlineStr">
        <is>
          <t>gas</t>
        </is>
      </c>
      <c r="Z4076" t="n">
        <v>14.10146599187292</v>
      </c>
      <c r="AA4076" t="n">
        <v>1949</v>
      </c>
      <c r="AB4076" t="n">
        <v>67675</v>
      </c>
      <c r="AC4076" t="inlineStr">
        <is>
          <t>existing</t>
        </is>
      </c>
      <c r="AD4076" s="555" t="n">
        <v>43800</v>
      </c>
      <c r="AE4076" t="n">
        <v>206</v>
      </c>
      <c r="AF4076" t="inlineStr">
        <is>
          <t>206_2015</t>
        </is>
      </c>
      <c r="AG4076" s="555" t="n">
        <v>42005</v>
      </c>
      <c r="AH4076" t="n">
        <v>0</v>
      </c>
      <c r="AI4076" t="n">
        <v>954316.711</v>
      </c>
      <c r="AJ4076" t="inlineStr">
        <is>
          <t>Alabama Power Co</t>
        </is>
      </c>
    </row>
    <row r="4077">
      <c r="A4077" t="inlineStr">
        <is>
          <t>7_1_2015_plant_unit_owned_195</t>
        </is>
      </c>
      <c r="B4077" t="inlineStr">
        <is>
          <t>Gadsden 1</t>
        </is>
      </c>
      <c r="C4077" t="inlineStr">
        <is>
          <t>plant_unit</t>
        </is>
      </c>
      <c r="D4077" t="n">
        <v>2015</v>
      </c>
      <c r="E4077" t="inlineStr">
        <is>
          <t>owned</t>
        </is>
      </c>
      <c r="F4077" t="inlineStr">
        <is>
          <t>Gadsden</t>
        </is>
      </c>
      <c r="G4077" t="n">
        <v>7</v>
      </c>
      <c r="H4077" t="inlineStr">
        <is>
          <t>1</t>
        </is>
      </c>
      <c r="I4077" t="n">
        <v>1</v>
      </c>
      <c r="J4077" t="inlineStr">
        <is>
          <t>ST</t>
        </is>
      </c>
      <c r="K4077" t="inlineStr">
        <is>
          <t>NG</t>
        </is>
      </c>
      <c r="L4077" t="inlineStr">
        <is>
          <t>Natural Gas Steam Turbine</t>
        </is>
      </c>
      <c r="M4077" t="inlineStr">
        <is>
          <t>Steam</t>
        </is>
      </c>
      <c r="N4077" t="n">
        <v>195</v>
      </c>
      <c r="O4077" t="n">
        <v>18</v>
      </c>
      <c r="P4077" t="b">
        <v>1</v>
      </c>
      <c r="Q4077" t="inlineStr">
        <is>
          <t>plant_unit</t>
        </is>
      </c>
      <c r="R4077" t="inlineStr">
        <is>
          <t>7_1_2015_plant_unit_owned_195</t>
        </is>
      </c>
      <c r="S4077" t="n">
        <v>2</v>
      </c>
      <c r="T4077" t="n">
        <v>1</v>
      </c>
      <c r="U4077" t="n">
        <v>0.2431672291708027</v>
      </c>
      <c r="V4077" t="n">
        <v>69</v>
      </c>
      <c r="W4077" t="inlineStr"/>
      <c r="X4077" t="inlineStr"/>
      <c r="Y4077" t="inlineStr">
        <is>
          <t>gas</t>
        </is>
      </c>
      <c r="Z4077" t="n">
        <v>13.31529572050619</v>
      </c>
      <c r="AA4077" t="n">
        <v>1949</v>
      </c>
      <c r="AB4077" t="n">
        <v>146980</v>
      </c>
      <c r="AC4077" t="inlineStr"/>
      <c r="AD4077" s="555" t="n">
        <v>43800</v>
      </c>
      <c r="AE4077" t="n">
        <v>206</v>
      </c>
      <c r="AF4077" t="inlineStr">
        <is>
          <t>206_2015</t>
        </is>
      </c>
      <c r="AG4077" s="555" t="n">
        <v>42005</v>
      </c>
      <c r="AH4077" t="n">
        <v>0</v>
      </c>
      <c r="AI4077" t="n">
        <v>1957082.165</v>
      </c>
      <c r="AJ4077" t="inlineStr">
        <is>
          <t>Alabama Power Co</t>
        </is>
      </c>
    </row>
    <row r="4078">
      <c r="A4078" t="inlineStr">
        <is>
          <t>7_2015_plant_owned_195</t>
        </is>
      </c>
      <c r="B4078" t="inlineStr">
        <is>
          <t>Gadsden</t>
        </is>
      </c>
      <c r="C4078" t="inlineStr">
        <is>
          <t>plant</t>
        </is>
      </c>
      <c r="D4078" t="n">
        <v>2015</v>
      </c>
      <c r="E4078" t="inlineStr">
        <is>
          <t>owned</t>
        </is>
      </c>
      <c r="F4078" t="inlineStr">
        <is>
          <t>Gadsden</t>
        </is>
      </c>
      <c r="G4078" t="n">
        <v>7</v>
      </c>
      <c r="H4078" t="inlineStr"/>
      <c r="I4078" t="inlineStr"/>
      <c r="J4078" t="inlineStr">
        <is>
          <t>ST</t>
        </is>
      </c>
      <c r="K4078" t="inlineStr">
        <is>
          <t>NG</t>
        </is>
      </c>
      <c r="L4078" t="inlineStr">
        <is>
          <t>Natural Gas Steam Turbine</t>
        </is>
      </c>
      <c r="M4078" t="inlineStr">
        <is>
          <t>Steam</t>
        </is>
      </c>
      <c r="N4078" t="n">
        <v>195</v>
      </c>
      <c r="O4078" t="n">
        <v>18</v>
      </c>
      <c r="P4078" t="b">
        <v>1</v>
      </c>
      <c r="Q4078" t="inlineStr">
        <is>
          <t>plant</t>
        </is>
      </c>
      <c r="R4078" t="inlineStr">
        <is>
          <t>7_2015_plant_owned_195</t>
        </is>
      </c>
      <c r="S4078" t="n">
        <v>1</v>
      </c>
      <c r="T4078" t="n">
        <v>1</v>
      </c>
      <c r="U4078" t="n">
        <v>0.1775651843028258</v>
      </c>
      <c r="V4078" t="n">
        <v>138</v>
      </c>
      <c r="W4078" t="inlineStr"/>
      <c r="X4078" t="inlineStr"/>
      <c r="Y4078" t="inlineStr">
        <is>
          <t>gas</t>
        </is>
      </c>
      <c r="Z4078" t="n">
        <v>13.70838085618956</v>
      </c>
      <c r="AA4078" t="n">
        <v>1949</v>
      </c>
      <c r="AB4078" t="n">
        <v>214655</v>
      </c>
      <c r="AC4078" t="inlineStr"/>
      <c r="AD4078" s="555" t="n">
        <v>43800</v>
      </c>
      <c r="AE4078" t="n">
        <v>206</v>
      </c>
      <c r="AF4078" t="inlineStr">
        <is>
          <t>206_2015</t>
        </is>
      </c>
      <c r="AG4078" s="555" t="n">
        <v>42005</v>
      </c>
      <c r="AH4078" t="n">
        <v>0</v>
      </c>
      <c r="AI4078" t="n">
        <v>2911398.876</v>
      </c>
      <c r="AJ4078" t="inlineStr">
        <is>
          <t>Alabama Power Co</t>
        </is>
      </c>
    </row>
    <row r="4079">
      <c r="A4079" t="inlineStr">
        <is>
          <t>7_steam_2015_plant_ferc_acct_owned_195</t>
        </is>
      </c>
      <c r="B4079" t="inlineStr">
        <is>
          <t>Gadsden Steam</t>
        </is>
      </c>
      <c r="C4079" t="inlineStr">
        <is>
          <t>plant_ferc_acct</t>
        </is>
      </c>
      <c r="D4079" t="n">
        <v>2015</v>
      </c>
      <c r="E4079" t="inlineStr">
        <is>
          <t>owned</t>
        </is>
      </c>
      <c r="F4079" t="inlineStr">
        <is>
          <t>Gadsden</t>
        </is>
      </c>
      <c r="G4079" t="n">
        <v>7</v>
      </c>
      <c r="H4079" t="inlineStr"/>
      <c r="I4079" t="inlineStr"/>
      <c r="J4079" t="inlineStr">
        <is>
          <t>ST</t>
        </is>
      </c>
      <c r="K4079" t="inlineStr">
        <is>
          <t>NG</t>
        </is>
      </c>
      <c r="L4079" t="inlineStr">
        <is>
          <t>Natural Gas Steam Turbine</t>
        </is>
      </c>
      <c r="M4079" t="inlineStr">
        <is>
          <t>Steam</t>
        </is>
      </c>
      <c r="N4079" t="n">
        <v>195</v>
      </c>
      <c r="O4079" t="n">
        <v>18</v>
      </c>
      <c r="P4079" t="b">
        <v>0</v>
      </c>
      <c r="Q4079" t="inlineStr">
        <is>
          <t>plant</t>
        </is>
      </c>
      <c r="R4079" t="inlineStr">
        <is>
          <t>7_2015_plant_owned_195</t>
        </is>
      </c>
      <c r="S4079" t="n">
        <v>1</v>
      </c>
      <c r="T4079" t="n">
        <v>1</v>
      </c>
      <c r="U4079" t="n">
        <v>0.1775651843028258</v>
      </c>
      <c r="V4079" t="n">
        <v>138</v>
      </c>
      <c r="W4079" t="inlineStr"/>
      <c r="X4079" t="inlineStr"/>
      <c r="Y4079" t="inlineStr">
        <is>
          <t>gas</t>
        </is>
      </c>
      <c r="Z4079" t="n">
        <v>13.70838085618956</v>
      </c>
      <c r="AA4079" t="n">
        <v>1949</v>
      </c>
      <c r="AB4079" t="n">
        <v>214655</v>
      </c>
      <c r="AC4079" t="inlineStr"/>
      <c r="AD4079" s="555" t="n">
        <v>43800</v>
      </c>
      <c r="AE4079" t="n">
        <v>206</v>
      </c>
      <c r="AF4079" t="inlineStr">
        <is>
          <t>206_2015</t>
        </is>
      </c>
      <c r="AG4079" s="555" t="n">
        <v>42005</v>
      </c>
      <c r="AH4079" t="n">
        <v>0</v>
      </c>
      <c r="AI4079" t="n">
        <v>2911398.876</v>
      </c>
      <c r="AJ4079" t="inlineStr">
        <is>
          <t>Alabama Power Co</t>
        </is>
      </c>
    </row>
    <row r="4080">
      <c r="A4080" t="inlineStr">
        <is>
          <t>7_natural_gas_steam_turbine_2015_plant_technology_owned_195</t>
        </is>
      </c>
      <c r="B4080" t="inlineStr">
        <is>
          <t>Gadsden Natural Gas Steam Turbine</t>
        </is>
      </c>
      <c r="C4080" t="inlineStr">
        <is>
          <t>plant_technology</t>
        </is>
      </c>
      <c r="D4080" t="n">
        <v>2015</v>
      </c>
      <c r="E4080" t="inlineStr">
        <is>
          <t>owned</t>
        </is>
      </c>
      <c r="F4080" t="inlineStr">
        <is>
          <t>Gadsden</t>
        </is>
      </c>
      <c r="G4080" t="n">
        <v>7</v>
      </c>
      <c r="H4080" t="inlineStr"/>
      <c r="I4080" t="inlineStr"/>
      <c r="J4080" t="inlineStr">
        <is>
          <t>ST</t>
        </is>
      </c>
      <c r="K4080" t="inlineStr">
        <is>
          <t>NG</t>
        </is>
      </c>
      <c r="L4080" t="inlineStr">
        <is>
          <t>Natural Gas Steam Turbine</t>
        </is>
      </c>
      <c r="M4080" t="inlineStr">
        <is>
          <t>Steam</t>
        </is>
      </c>
      <c r="N4080" t="n">
        <v>195</v>
      </c>
      <c r="O4080" t="n">
        <v>18</v>
      </c>
      <c r="P4080" t="b">
        <v>0</v>
      </c>
      <c r="Q4080" t="inlineStr">
        <is>
          <t>plant</t>
        </is>
      </c>
      <c r="R4080" t="inlineStr">
        <is>
          <t>7_2015_plant_owned_195</t>
        </is>
      </c>
      <c r="S4080" t="n">
        <v>1</v>
      </c>
      <c r="T4080" t="n">
        <v>1</v>
      </c>
      <c r="U4080" t="n">
        <v>0.1775651843028258</v>
      </c>
      <c r="V4080" t="n">
        <v>138</v>
      </c>
      <c r="W4080" t="inlineStr"/>
      <c r="X4080" t="inlineStr"/>
      <c r="Y4080" t="inlineStr">
        <is>
          <t>gas</t>
        </is>
      </c>
      <c r="Z4080" t="n">
        <v>13.70838085618956</v>
      </c>
      <c r="AA4080" t="n">
        <v>1949</v>
      </c>
      <c r="AB4080" t="n">
        <v>214655</v>
      </c>
      <c r="AC4080" t="inlineStr"/>
      <c r="AD4080" s="555" t="n">
        <v>43800</v>
      </c>
      <c r="AE4080" t="n">
        <v>206</v>
      </c>
      <c r="AF4080" t="inlineStr">
        <is>
          <t>206_2015</t>
        </is>
      </c>
      <c r="AG4080" s="555" t="n">
        <v>42005</v>
      </c>
      <c r="AH4080" t="n">
        <v>0</v>
      </c>
      <c r="AI4080" t="n">
        <v>2911398.876</v>
      </c>
      <c r="AJ4080" t="inlineStr">
        <is>
          <t>Alabama Power Co</t>
        </is>
      </c>
    </row>
    <row r="4081">
      <c r="A4081" t="inlineStr">
        <is>
          <t>7_ng_2015_plant_prime_fuel_owned_195</t>
        </is>
      </c>
      <c r="B4081" t="inlineStr">
        <is>
          <t>Gadsden NG</t>
        </is>
      </c>
      <c r="C4081" t="inlineStr">
        <is>
          <t>plant_prime_fuel</t>
        </is>
      </c>
      <c r="D4081" t="n">
        <v>2015</v>
      </c>
      <c r="E4081" t="inlineStr">
        <is>
          <t>owned</t>
        </is>
      </c>
      <c r="F4081" t="inlineStr">
        <is>
          <t>Gadsden</t>
        </is>
      </c>
      <c r="G4081" t="n">
        <v>7</v>
      </c>
      <c r="H4081" t="inlineStr"/>
      <c r="I4081" t="inlineStr"/>
      <c r="J4081" t="inlineStr">
        <is>
          <t>ST</t>
        </is>
      </c>
      <c r="K4081" t="inlineStr">
        <is>
          <t>NG</t>
        </is>
      </c>
      <c r="L4081" t="inlineStr">
        <is>
          <t>Natural Gas Steam Turbine</t>
        </is>
      </c>
      <c r="M4081" t="inlineStr">
        <is>
          <t>Steam</t>
        </is>
      </c>
      <c r="N4081" t="n">
        <v>195</v>
      </c>
      <c r="O4081" t="n">
        <v>18</v>
      </c>
      <c r="P4081" t="b">
        <v>0</v>
      </c>
      <c r="Q4081" t="inlineStr">
        <is>
          <t>plant</t>
        </is>
      </c>
      <c r="R4081" t="inlineStr">
        <is>
          <t>7_2015_plant_owned_195</t>
        </is>
      </c>
      <c r="S4081" t="n">
        <v>1</v>
      </c>
      <c r="T4081" t="n">
        <v>1</v>
      </c>
      <c r="U4081" t="n">
        <v>0.1775651843028258</v>
      </c>
      <c r="V4081" t="n">
        <v>138</v>
      </c>
      <c r="W4081" t="inlineStr"/>
      <c r="X4081" t="inlineStr"/>
      <c r="Y4081" t="inlineStr">
        <is>
          <t>gas</t>
        </is>
      </c>
      <c r="Z4081" t="n">
        <v>13.70838085618956</v>
      </c>
      <c r="AA4081" t="n">
        <v>1949</v>
      </c>
      <c r="AB4081" t="n">
        <v>214655</v>
      </c>
      <c r="AC4081" t="inlineStr"/>
      <c r="AD4081" s="555" t="n">
        <v>43800</v>
      </c>
      <c r="AE4081" t="n">
        <v>206</v>
      </c>
      <c r="AF4081" t="inlineStr">
        <is>
          <t>206_2015</t>
        </is>
      </c>
      <c r="AG4081" s="555" t="n">
        <v>42005</v>
      </c>
      <c r="AH4081" t="n">
        <v>0</v>
      </c>
      <c r="AI4081" t="n">
        <v>2911398.876</v>
      </c>
      <c r="AJ4081" t="inlineStr">
        <is>
          <t>Alabama Power Co</t>
        </is>
      </c>
    </row>
    <row r="4082">
      <c r="A4082" t="inlineStr">
        <is>
          <t>7_1_2015_plant_gen_owned_195</t>
        </is>
      </c>
      <c r="B4082" t="inlineStr">
        <is>
          <t>Gadsden 1</t>
        </is>
      </c>
      <c r="C4082" t="inlineStr">
        <is>
          <t>plant_gen</t>
        </is>
      </c>
      <c r="D4082" t="n">
        <v>2015</v>
      </c>
      <c r="E4082" t="inlineStr">
        <is>
          <t>owned</t>
        </is>
      </c>
      <c r="F4082" t="inlineStr">
        <is>
          <t>Gadsden</t>
        </is>
      </c>
      <c r="G4082" t="n">
        <v>7</v>
      </c>
      <c r="H4082" t="inlineStr">
        <is>
          <t>1</t>
        </is>
      </c>
      <c r="I4082" t="n">
        <v>1</v>
      </c>
      <c r="J4082" t="inlineStr">
        <is>
          <t>ST</t>
        </is>
      </c>
      <c r="K4082" t="inlineStr">
        <is>
          <t>NG</t>
        </is>
      </c>
      <c r="L4082" t="inlineStr">
        <is>
          <t>Natural Gas Steam Turbine</t>
        </is>
      </c>
      <c r="M4082" t="inlineStr">
        <is>
          <t>Steam</t>
        </is>
      </c>
      <c r="N4082" t="n">
        <v>195</v>
      </c>
      <c r="O4082" t="n">
        <v>18</v>
      </c>
      <c r="P4082" t="b">
        <v>0</v>
      </c>
      <c r="Q4082" t="inlineStr">
        <is>
          <t>plant_unit</t>
        </is>
      </c>
      <c r="R4082" t="inlineStr">
        <is>
          <t>7_1_2015_plant_unit_owned_195</t>
        </is>
      </c>
      <c r="S4082" t="n">
        <v>2</v>
      </c>
      <c r="T4082" t="n">
        <v>1</v>
      </c>
      <c r="U4082" t="n">
        <v>0.2431672291708027</v>
      </c>
      <c r="V4082" t="n">
        <v>69</v>
      </c>
      <c r="W4082" t="inlineStr"/>
      <c r="X4082" t="inlineStr"/>
      <c r="Y4082" t="inlineStr">
        <is>
          <t>gas</t>
        </is>
      </c>
      <c r="Z4082" t="n">
        <v>13.31529572050619</v>
      </c>
      <c r="AA4082" t="n">
        <v>1949</v>
      </c>
      <c r="AB4082" t="n">
        <v>146980</v>
      </c>
      <c r="AC4082" t="inlineStr"/>
      <c r="AD4082" s="555" t="n">
        <v>43800</v>
      </c>
      <c r="AE4082" t="n">
        <v>206</v>
      </c>
      <c r="AF4082" t="inlineStr">
        <is>
          <t>206_2015</t>
        </is>
      </c>
      <c r="AG4082" s="555" t="n">
        <v>42005</v>
      </c>
      <c r="AH4082" t="n">
        <v>0</v>
      </c>
      <c r="AI4082" t="n">
        <v>1957082.165</v>
      </c>
      <c r="AJ4082" t="inlineStr">
        <is>
          <t>Alabama Power Co</t>
        </is>
      </c>
    </row>
    <row r="4083">
      <c r="A4083" t="inlineStr">
        <is>
          <t>7_2_2015_plant_gen_owned_195</t>
        </is>
      </c>
      <c r="B4083" t="inlineStr">
        <is>
          <t>Gadsden 2</t>
        </is>
      </c>
      <c r="C4083" t="inlineStr">
        <is>
          <t>plant_gen</t>
        </is>
      </c>
      <c r="D4083" t="n">
        <v>2015</v>
      </c>
      <c r="E4083" t="inlineStr">
        <is>
          <t>owned</t>
        </is>
      </c>
      <c r="F4083" t="inlineStr">
        <is>
          <t>Gadsden</t>
        </is>
      </c>
      <c r="G4083" t="n">
        <v>7</v>
      </c>
      <c r="H4083" t="inlineStr">
        <is>
          <t>2</t>
        </is>
      </c>
      <c r="I4083" t="n">
        <v>2</v>
      </c>
      <c r="J4083" t="inlineStr">
        <is>
          <t>ST</t>
        </is>
      </c>
      <c r="K4083" t="inlineStr">
        <is>
          <t>NG</t>
        </is>
      </c>
      <c r="L4083" t="inlineStr">
        <is>
          <t>Natural Gas Steam Turbine</t>
        </is>
      </c>
      <c r="M4083" t="inlineStr">
        <is>
          <t>Steam</t>
        </is>
      </c>
      <c r="N4083" t="n">
        <v>195</v>
      </c>
      <c r="O4083" t="n">
        <v>18</v>
      </c>
      <c r="P4083" t="b">
        <v>0</v>
      </c>
      <c r="Q4083" t="inlineStr">
        <is>
          <t>plant_unit</t>
        </is>
      </c>
      <c r="R4083" t="inlineStr">
        <is>
          <t>7_2_2015_plant_unit_owned_195</t>
        </is>
      </c>
      <c r="S4083" t="n">
        <v>2</v>
      </c>
      <c r="T4083" t="n">
        <v>1</v>
      </c>
      <c r="U4083" t="n">
        <v>0.1119631394348488</v>
      </c>
      <c r="V4083" t="n">
        <v>69</v>
      </c>
      <c r="W4083" t="inlineStr"/>
      <c r="X4083" t="inlineStr"/>
      <c r="Y4083" t="inlineStr">
        <is>
          <t>gas</t>
        </is>
      </c>
      <c r="Z4083" t="n">
        <v>14.10146599187292</v>
      </c>
      <c r="AA4083" t="n">
        <v>1949</v>
      </c>
      <c r="AB4083" t="n">
        <v>67675</v>
      </c>
      <c r="AC4083" t="inlineStr">
        <is>
          <t>existing</t>
        </is>
      </c>
      <c r="AD4083" s="555" t="n">
        <v>43800</v>
      </c>
      <c r="AE4083" t="n">
        <v>206</v>
      </c>
      <c r="AF4083" t="inlineStr">
        <is>
          <t>206_2015</t>
        </is>
      </c>
      <c r="AG4083" s="555" t="n">
        <v>42005</v>
      </c>
      <c r="AH4083" t="n">
        <v>0</v>
      </c>
      <c r="AI4083" t="n">
        <v>954316.711</v>
      </c>
      <c r="AJ4083" t="inlineStr">
        <is>
          <t>Alabama Power Co</t>
        </is>
      </c>
    </row>
    <row r="4084">
      <c r="A4084" t="inlineStr">
        <is>
          <t>7_st_2015_plant_prime_mover_owned_195</t>
        </is>
      </c>
      <c r="B4084" t="inlineStr">
        <is>
          <t>Gadsden ST</t>
        </is>
      </c>
      <c r="C4084" t="inlineStr">
        <is>
          <t>plant_prime_mover</t>
        </is>
      </c>
      <c r="D4084" t="n">
        <v>2015</v>
      </c>
      <c r="E4084" t="inlineStr">
        <is>
          <t>owned</t>
        </is>
      </c>
      <c r="F4084" t="inlineStr">
        <is>
          <t>Gadsden</t>
        </is>
      </c>
      <c r="G4084" t="n">
        <v>7</v>
      </c>
      <c r="H4084" t="inlineStr"/>
      <c r="I4084" t="inlineStr"/>
      <c r="J4084" t="inlineStr">
        <is>
          <t>ST</t>
        </is>
      </c>
      <c r="K4084" t="inlineStr">
        <is>
          <t>NG</t>
        </is>
      </c>
      <c r="L4084" t="inlineStr">
        <is>
          <t>Natural Gas Steam Turbine</t>
        </is>
      </c>
      <c r="M4084" t="inlineStr">
        <is>
          <t>Steam</t>
        </is>
      </c>
      <c r="N4084" t="n">
        <v>195</v>
      </c>
      <c r="O4084" t="n">
        <v>18</v>
      </c>
      <c r="P4084" t="b">
        <v>0</v>
      </c>
      <c r="Q4084" t="inlineStr">
        <is>
          <t>plant</t>
        </is>
      </c>
      <c r="R4084" t="inlineStr">
        <is>
          <t>7_2015_plant_owned_195</t>
        </is>
      </c>
      <c r="S4084" t="n">
        <v>1</v>
      </c>
      <c r="T4084" t="n">
        <v>1</v>
      </c>
      <c r="U4084" t="n">
        <v>0.1775651843028258</v>
      </c>
      <c r="V4084" t="n">
        <v>138</v>
      </c>
      <c r="W4084" t="inlineStr"/>
      <c r="X4084" t="inlineStr"/>
      <c r="Y4084" t="inlineStr">
        <is>
          <t>gas</t>
        </is>
      </c>
      <c r="Z4084" t="n">
        <v>13.70838085618956</v>
      </c>
      <c r="AA4084" t="n">
        <v>1949</v>
      </c>
      <c r="AB4084" t="n">
        <v>214655</v>
      </c>
      <c r="AC4084" t="inlineStr"/>
      <c r="AD4084" s="555" t="n">
        <v>43800</v>
      </c>
      <c r="AE4084" t="n">
        <v>206</v>
      </c>
      <c r="AF4084" t="inlineStr">
        <is>
          <t>206_2015</t>
        </is>
      </c>
      <c r="AG4084" s="555" t="n">
        <v>42005</v>
      </c>
      <c r="AH4084" t="n">
        <v>0</v>
      </c>
      <c r="AI4084" t="n">
        <v>2911398.876</v>
      </c>
      <c r="AJ4084" t="inlineStr">
        <is>
          <t>Alabama Power Co</t>
        </is>
      </c>
    </row>
    <row r="4085">
      <c r="A4085" t="inlineStr">
        <is>
          <t>7_2_2015_plant_unit_total_195</t>
        </is>
      </c>
      <c r="B4085" t="inlineStr">
        <is>
          <t>Gadsden 2</t>
        </is>
      </c>
      <c r="C4085" t="inlineStr">
        <is>
          <t>plant_unit</t>
        </is>
      </c>
      <c r="D4085" t="n">
        <v>2015</v>
      </c>
      <c r="E4085" t="inlineStr">
        <is>
          <t>total</t>
        </is>
      </c>
      <c r="F4085" t="inlineStr">
        <is>
          <t>Gadsden</t>
        </is>
      </c>
      <c r="G4085" t="n">
        <v>7</v>
      </c>
      <c r="H4085" t="inlineStr">
        <is>
          <t>2</t>
        </is>
      </c>
      <c r="I4085" t="n">
        <v>2</v>
      </c>
      <c r="J4085" t="inlineStr">
        <is>
          <t>ST</t>
        </is>
      </c>
      <c r="K4085" t="inlineStr">
        <is>
          <t>NG</t>
        </is>
      </c>
      <c r="L4085" t="inlineStr">
        <is>
          <t>Natural Gas Steam Turbine</t>
        </is>
      </c>
      <c r="M4085" t="inlineStr">
        <is>
          <t>Steam</t>
        </is>
      </c>
      <c r="N4085" t="n">
        <v>195</v>
      </c>
      <c r="O4085" t="n">
        <v>18</v>
      </c>
      <c r="P4085" t="b">
        <v>1</v>
      </c>
      <c r="Q4085" t="inlineStr">
        <is>
          <t>plant_unit</t>
        </is>
      </c>
      <c r="R4085" t="inlineStr">
        <is>
          <t>7_2_2015_plant_unit_total_195</t>
        </is>
      </c>
      <c r="S4085" t="n">
        <v>2</v>
      </c>
      <c r="T4085" t="n">
        <v>1</v>
      </c>
      <c r="U4085" t="n">
        <v>0.1119631394348488</v>
      </c>
      <c r="V4085" t="n">
        <v>69</v>
      </c>
      <c r="W4085" t="inlineStr"/>
      <c r="X4085" t="inlineStr"/>
      <c r="Y4085" t="inlineStr">
        <is>
          <t>gas</t>
        </is>
      </c>
      <c r="Z4085" t="n">
        <v>14.10146599187292</v>
      </c>
      <c r="AA4085" t="n">
        <v>1949</v>
      </c>
      <c r="AB4085" t="n">
        <v>67675</v>
      </c>
      <c r="AC4085" t="inlineStr"/>
      <c r="AD4085" s="555" t="n">
        <v>43800</v>
      </c>
      <c r="AE4085" t="n">
        <v>206</v>
      </c>
      <c r="AF4085" t="inlineStr">
        <is>
          <t>206_2015</t>
        </is>
      </c>
      <c r="AG4085" s="555" t="n">
        <v>42005</v>
      </c>
      <c r="AH4085" t="n">
        <v>0</v>
      </c>
      <c r="AI4085" t="n">
        <v>954316.711</v>
      </c>
      <c r="AJ4085" t="inlineStr">
        <is>
          <t>Alabama Power Co</t>
        </is>
      </c>
    </row>
    <row r="4086">
      <c r="A4086" t="inlineStr">
        <is>
          <t>7_1_2015_plant_unit_total_195</t>
        </is>
      </c>
      <c r="B4086" t="inlineStr">
        <is>
          <t>Gadsden 1</t>
        </is>
      </c>
      <c r="C4086" t="inlineStr">
        <is>
          <t>plant_unit</t>
        </is>
      </c>
      <c r="D4086" t="n">
        <v>2015</v>
      </c>
      <c r="E4086" t="inlineStr">
        <is>
          <t>total</t>
        </is>
      </c>
      <c r="F4086" t="inlineStr">
        <is>
          <t>Gadsden</t>
        </is>
      </c>
      <c r="G4086" t="n">
        <v>7</v>
      </c>
      <c r="H4086" t="inlineStr">
        <is>
          <t>1</t>
        </is>
      </c>
      <c r="I4086" t="n">
        <v>1</v>
      </c>
      <c r="J4086" t="inlineStr">
        <is>
          <t>ST</t>
        </is>
      </c>
      <c r="K4086" t="inlineStr">
        <is>
          <t>NG</t>
        </is>
      </c>
      <c r="L4086" t="inlineStr">
        <is>
          <t>Natural Gas Steam Turbine</t>
        </is>
      </c>
      <c r="M4086" t="inlineStr">
        <is>
          <t>Steam</t>
        </is>
      </c>
      <c r="N4086" t="n">
        <v>195</v>
      </c>
      <c r="O4086" t="n">
        <v>18</v>
      </c>
      <c r="P4086" t="b">
        <v>1</v>
      </c>
      <c r="Q4086" t="inlineStr">
        <is>
          <t>plant_unit</t>
        </is>
      </c>
      <c r="R4086" t="inlineStr">
        <is>
          <t>7_1_2015_plant_unit_total_195</t>
        </is>
      </c>
      <c r="S4086" t="n">
        <v>2</v>
      </c>
      <c r="T4086" t="n">
        <v>1</v>
      </c>
      <c r="U4086" t="n">
        <v>0.2431672291708027</v>
      </c>
      <c r="V4086" t="n">
        <v>69</v>
      </c>
      <c r="W4086" t="inlineStr"/>
      <c r="X4086" t="inlineStr"/>
      <c r="Y4086" t="inlineStr">
        <is>
          <t>gas</t>
        </is>
      </c>
      <c r="Z4086" t="n">
        <v>13.31529572050619</v>
      </c>
      <c r="AA4086" t="n">
        <v>1949</v>
      </c>
      <c r="AB4086" t="n">
        <v>146980</v>
      </c>
      <c r="AC4086" t="inlineStr">
        <is>
          <t>existing</t>
        </is>
      </c>
      <c r="AD4086" s="555" t="n">
        <v>43800</v>
      </c>
      <c r="AE4086" t="n">
        <v>206</v>
      </c>
      <c r="AF4086" t="inlineStr">
        <is>
          <t>206_2015</t>
        </is>
      </c>
      <c r="AG4086" s="555" t="n">
        <v>42005</v>
      </c>
      <c r="AH4086" t="n">
        <v>0</v>
      </c>
      <c r="AI4086" t="n">
        <v>1957082.165</v>
      </c>
      <c r="AJ4086" t="inlineStr">
        <is>
          <t>Alabama Power Co</t>
        </is>
      </c>
    </row>
    <row r="4087">
      <c r="A4087" t="inlineStr">
        <is>
          <t>7_1_2015_plant_gen_total_195</t>
        </is>
      </c>
      <c r="B4087" t="inlineStr">
        <is>
          <t>Gadsden 1</t>
        </is>
      </c>
      <c r="C4087" t="inlineStr">
        <is>
          <t>plant_gen</t>
        </is>
      </c>
      <c r="D4087" t="n">
        <v>2015</v>
      </c>
      <c r="E4087" t="inlineStr">
        <is>
          <t>total</t>
        </is>
      </c>
      <c r="F4087" t="inlineStr">
        <is>
          <t>Gadsden</t>
        </is>
      </c>
      <c r="G4087" t="n">
        <v>7</v>
      </c>
      <c r="H4087" t="inlineStr">
        <is>
          <t>1</t>
        </is>
      </c>
      <c r="I4087" t="n">
        <v>1</v>
      </c>
      <c r="J4087" t="inlineStr">
        <is>
          <t>ST</t>
        </is>
      </c>
      <c r="K4087" t="inlineStr">
        <is>
          <t>NG</t>
        </is>
      </c>
      <c r="L4087" t="inlineStr">
        <is>
          <t>Natural Gas Steam Turbine</t>
        </is>
      </c>
      <c r="M4087" t="inlineStr">
        <is>
          <t>Steam</t>
        </is>
      </c>
      <c r="N4087" t="n">
        <v>195</v>
      </c>
      <c r="O4087" t="n">
        <v>18</v>
      </c>
      <c r="P4087" t="b">
        <v>0</v>
      </c>
      <c r="Q4087" t="inlineStr">
        <is>
          <t>plant_unit</t>
        </is>
      </c>
      <c r="R4087" t="inlineStr">
        <is>
          <t>7_1_2015_plant_unit_total_195</t>
        </is>
      </c>
      <c r="S4087" t="n">
        <v>2</v>
      </c>
      <c r="T4087" t="n">
        <v>1</v>
      </c>
      <c r="U4087" t="n">
        <v>0.2431672291708027</v>
      </c>
      <c r="V4087" t="n">
        <v>69</v>
      </c>
      <c r="W4087" t="inlineStr"/>
      <c r="X4087" t="inlineStr"/>
      <c r="Y4087" t="inlineStr">
        <is>
          <t>gas</t>
        </is>
      </c>
      <c r="Z4087" t="n">
        <v>13.31529572050619</v>
      </c>
      <c r="AA4087" t="n">
        <v>1949</v>
      </c>
      <c r="AB4087" t="n">
        <v>146980</v>
      </c>
      <c r="AC4087" t="inlineStr">
        <is>
          <t>existing</t>
        </is>
      </c>
      <c r="AD4087" s="555" t="n">
        <v>43800</v>
      </c>
      <c r="AE4087" t="n">
        <v>206</v>
      </c>
      <c r="AF4087" t="inlineStr">
        <is>
          <t>206_2015</t>
        </is>
      </c>
      <c r="AG4087" s="555" t="n">
        <v>42005</v>
      </c>
      <c r="AH4087" t="n">
        <v>0</v>
      </c>
      <c r="AI4087" t="n">
        <v>1957082.165</v>
      </c>
      <c r="AJ4087" t="inlineStr">
        <is>
          <t>Alabama Power Co</t>
        </is>
      </c>
    </row>
    <row r="4088">
      <c r="A4088" t="inlineStr">
        <is>
          <t>7_2_2015_plant_gen_total_195</t>
        </is>
      </c>
      <c r="B4088" t="inlineStr">
        <is>
          <t>Gadsden 2</t>
        </is>
      </c>
      <c r="C4088" t="inlineStr">
        <is>
          <t>plant_gen</t>
        </is>
      </c>
      <c r="D4088" t="n">
        <v>2015</v>
      </c>
      <c r="E4088" t="inlineStr">
        <is>
          <t>total</t>
        </is>
      </c>
      <c r="F4088" t="inlineStr">
        <is>
          <t>Gadsden</t>
        </is>
      </c>
      <c r="G4088" t="n">
        <v>7</v>
      </c>
      <c r="H4088" t="inlineStr">
        <is>
          <t>2</t>
        </is>
      </c>
      <c r="I4088" t="n">
        <v>2</v>
      </c>
      <c r="J4088" t="inlineStr">
        <is>
          <t>ST</t>
        </is>
      </c>
      <c r="K4088" t="inlineStr">
        <is>
          <t>NG</t>
        </is>
      </c>
      <c r="L4088" t="inlineStr">
        <is>
          <t>Natural Gas Steam Turbine</t>
        </is>
      </c>
      <c r="M4088" t="inlineStr">
        <is>
          <t>Steam</t>
        </is>
      </c>
      <c r="N4088" t="n">
        <v>195</v>
      </c>
      <c r="O4088" t="n">
        <v>18</v>
      </c>
      <c r="P4088" t="b">
        <v>0</v>
      </c>
      <c r="Q4088" t="inlineStr">
        <is>
          <t>plant_unit</t>
        </is>
      </c>
      <c r="R4088" t="inlineStr">
        <is>
          <t>7_2_2015_plant_unit_total_195</t>
        </is>
      </c>
      <c r="S4088" t="n">
        <v>2</v>
      </c>
      <c r="T4088" t="n">
        <v>1</v>
      </c>
      <c r="U4088" t="n">
        <v>0.1119631394348488</v>
      </c>
      <c r="V4088" t="n">
        <v>69</v>
      </c>
      <c r="W4088" t="inlineStr"/>
      <c r="X4088" t="inlineStr"/>
      <c r="Y4088" t="inlineStr">
        <is>
          <t>gas</t>
        </is>
      </c>
      <c r="Z4088" t="n">
        <v>14.10146599187292</v>
      </c>
      <c r="AA4088" t="n">
        <v>1949</v>
      </c>
      <c r="AB4088" t="n">
        <v>67675</v>
      </c>
      <c r="AC4088" t="inlineStr"/>
      <c r="AD4088" s="555" t="n">
        <v>43800</v>
      </c>
      <c r="AE4088" t="n">
        <v>206</v>
      </c>
      <c r="AF4088" t="inlineStr">
        <is>
          <t>206_2015</t>
        </is>
      </c>
      <c r="AG4088" s="555" t="n">
        <v>42005</v>
      </c>
      <c r="AH4088" t="n">
        <v>0</v>
      </c>
      <c r="AI4088" t="n">
        <v>954316.711</v>
      </c>
      <c r="AJ4088" t="inlineStr">
        <is>
          <t>Alabama Power Co</t>
        </is>
      </c>
    </row>
    <row r="4089">
      <c r="A4089" t="inlineStr">
        <is>
          <t>3_7_2015_plant_unit_owned_195</t>
        </is>
      </c>
      <c r="B4089" t="inlineStr">
        <is>
          <t>Barry 7</t>
        </is>
      </c>
      <c r="C4089" t="inlineStr">
        <is>
          <t>plant_unit</t>
        </is>
      </c>
      <c r="D4089" t="n">
        <v>2015</v>
      </c>
      <c r="E4089" t="inlineStr">
        <is>
          <t>owned</t>
        </is>
      </c>
      <c r="F4089" t="inlineStr">
        <is>
          <t>Barry</t>
        </is>
      </c>
      <c r="G4089" t="n">
        <v>3</v>
      </c>
      <c r="H4089" t="inlineStr"/>
      <c r="I4089" t="n">
        <v>7</v>
      </c>
      <c r="J4089" t="inlineStr"/>
      <c r="K4089" t="inlineStr">
        <is>
          <t>NG</t>
        </is>
      </c>
      <c r="L4089" t="inlineStr">
        <is>
          <t>Natural Gas Fired Combined Cycle</t>
        </is>
      </c>
      <c r="M4089" t="inlineStr">
        <is>
          <t>Other</t>
        </is>
      </c>
      <c r="N4089" t="n">
        <v>195</v>
      </c>
      <c r="O4089" t="n">
        <v>18</v>
      </c>
      <c r="P4089" t="b">
        <v>1</v>
      </c>
      <c r="Q4089" t="inlineStr">
        <is>
          <t>plant_unit</t>
        </is>
      </c>
      <c r="R4089" t="inlineStr">
        <is>
          <t>3_7_2015_plant_unit_owned_195</t>
        </is>
      </c>
      <c r="S4089" t="n">
        <v>7</v>
      </c>
      <c r="T4089" t="n">
        <v>1</v>
      </c>
      <c r="U4089" t="n">
        <v>0.7010341348507411</v>
      </c>
      <c r="V4089" t="n">
        <v>535.4</v>
      </c>
      <c r="W4089" t="n">
        <v>3.143348522950282</v>
      </c>
      <c r="X4089" t="n">
        <v>22.35056731601247</v>
      </c>
      <c r="Y4089" t="inlineStr">
        <is>
          <t>gas</t>
        </is>
      </c>
      <c r="Z4089" t="n">
        <v>7.110432442608905</v>
      </c>
      <c r="AA4089" t="n">
        <v>2000</v>
      </c>
      <c r="AB4089" t="n">
        <v>3287923</v>
      </c>
      <c r="AC4089" t="inlineStr"/>
      <c r="AD4089" t="inlineStr"/>
      <c r="AE4089" t="n">
        <v>32</v>
      </c>
      <c r="AF4089" t="inlineStr">
        <is>
          <t>32_2015</t>
        </is>
      </c>
      <c r="AG4089" s="555" t="n">
        <v>42005</v>
      </c>
      <c r="AH4089" t="n">
        <v>73486944.34136565</v>
      </c>
      <c r="AI4089" t="n">
        <v>23378554.368</v>
      </c>
      <c r="AJ4089" t="inlineStr">
        <is>
          <t>Alabama Power Co</t>
        </is>
      </c>
    </row>
    <row r="4090">
      <c r="A4090" t="inlineStr">
        <is>
          <t>3_1_2015_plant_unit_owned_195</t>
        </is>
      </c>
      <c r="B4090" t="inlineStr">
        <is>
          <t>Barry 1</t>
        </is>
      </c>
      <c r="C4090" t="inlineStr">
        <is>
          <t>plant_unit</t>
        </is>
      </c>
      <c r="D4090" t="n">
        <v>2015</v>
      </c>
      <c r="E4090" t="inlineStr">
        <is>
          <t>owned</t>
        </is>
      </c>
      <c r="F4090" t="inlineStr">
        <is>
          <t>Barry</t>
        </is>
      </c>
      <c r="G4090" t="n">
        <v>3</v>
      </c>
      <c r="H4090" t="inlineStr">
        <is>
          <t>1</t>
        </is>
      </c>
      <c r="I4090" t="n">
        <v>1</v>
      </c>
      <c r="J4090" t="inlineStr">
        <is>
          <t>ST</t>
        </is>
      </c>
      <c r="K4090" t="inlineStr">
        <is>
          <t>NG</t>
        </is>
      </c>
      <c r="L4090" t="inlineStr">
        <is>
          <t>Natural Gas Steam Turbine</t>
        </is>
      </c>
      <c r="M4090" t="inlineStr">
        <is>
          <t>Steam</t>
        </is>
      </c>
      <c r="N4090" t="n">
        <v>195</v>
      </c>
      <c r="O4090" t="n">
        <v>18</v>
      </c>
      <c r="P4090" t="b">
        <v>1</v>
      </c>
      <c r="Q4090" t="inlineStr">
        <is>
          <t>plant_unit</t>
        </is>
      </c>
      <c r="R4090" t="inlineStr">
        <is>
          <t>3_1_2015_plant_unit_owned_195</t>
        </is>
      </c>
      <c r="S4090" t="n">
        <v>7</v>
      </c>
      <c r="T4090" t="n">
        <v>1</v>
      </c>
      <c r="U4090" t="n">
        <v>-0.001053568712364557</v>
      </c>
      <c r="V4090" t="n">
        <v>153.1</v>
      </c>
      <c r="W4090" t="n">
        <v>3.143348522950282</v>
      </c>
      <c r="X4090" t="n">
        <v>-132.3114744507094</v>
      </c>
      <c r="Y4090" t="inlineStr">
        <is>
          <t>gas</t>
        </is>
      </c>
      <c r="Z4090" t="n">
        <v>-42.09252441613588</v>
      </c>
      <c r="AA4090" t="n">
        <v>1954</v>
      </c>
      <c r="AB4090" t="n">
        <v>-1413</v>
      </c>
      <c r="AC4090" t="inlineStr"/>
      <c r="AD4090" s="555" t="n">
        <v>43800</v>
      </c>
      <c r="AE4090" t="n">
        <v>32</v>
      </c>
      <c r="AF4090" t="inlineStr">
        <is>
          <t>32_2015</t>
        </is>
      </c>
      <c r="AG4090" s="555" t="n">
        <v>42005</v>
      </c>
      <c r="AH4090" t="n">
        <v>186956.1133988524</v>
      </c>
      <c r="AI4090" t="n">
        <v>59476.737</v>
      </c>
      <c r="AJ4090" t="inlineStr">
        <is>
          <t>Alabama Power Co</t>
        </is>
      </c>
    </row>
    <row r="4091">
      <c r="A4091" t="inlineStr">
        <is>
          <t>3_2_2015_plant_unit_owned_195</t>
        </is>
      </c>
      <c r="B4091" t="inlineStr">
        <is>
          <t>Barry 2</t>
        </is>
      </c>
      <c r="C4091" t="inlineStr">
        <is>
          <t>plant_unit</t>
        </is>
      </c>
      <c r="D4091" t="n">
        <v>2015</v>
      </c>
      <c r="E4091" t="inlineStr">
        <is>
          <t>owned</t>
        </is>
      </c>
      <c r="F4091" t="inlineStr">
        <is>
          <t>Barry</t>
        </is>
      </c>
      <c r="G4091" t="n">
        <v>3</v>
      </c>
      <c r="H4091" t="inlineStr">
        <is>
          <t>2</t>
        </is>
      </c>
      <c r="I4091" t="n">
        <v>2</v>
      </c>
      <c r="J4091" t="inlineStr">
        <is>
          <t>ST</t>
        </is>
      </c>
      <c r="K4091" t="inlineStr">
        <is>
          <t>NG</t>
        </is>
      </c>
      <c r="L4091" t="inlineStr">
        <is>
          <t>Natural Gas Steam Turbine</t>
        </is>
      </c>
      <c r="M4091" t="inlineStr">
        <is>
          <t>Steam</t>
        </is>
      </c>
      <c r="N4091" t="n">
        <v>195</v>
      </c>
      <c r="O4091" t="n">
        <v>18</v>
      </c>
      <c r="P4091" t="b">
        <v>1</v>
      </c>
      <c r="Q4091" t="inlineStr">
        <is>
          <t>plant_unit</t>
        </is>
      </c>
      <c r="R4091" t="inlineStr">
        <is>
          <t>3_2_2015_plant_unit_owned_195</t>
        </is>
      </c>
      <c r="S4091" t="n">
        <v>7</v>
      </c>
      <c r="T4091" t="n">
        <v>1</v>
      </c>
      <c r="U4091" t="n">
        <v>0.0003116714237568188</v>
      </c>
      <c r="V4091" t="n">
        <v>153.1</v>
      </c>
      <c r="W4091" t="n">
        <v>3.143348522950282</v>
      </c>
      <c r="X4091" t="n">
        <v>686.6328934338361</v>
      </c>
      <c r="Y4091" t="inlineStr">
        <is>
          <t>gas</t>
        </is>
      </c>
      <c r="Z4091" t="n">
        <v>218.4399497607656</v>
      </c>
      <c r="AA4091" t="n">
        <v>1954</v>
      </c>
      <c r="AB4091" t="n">
        <v>418</v>
      </c>
      <c r="AC4091" t="inlineStr"/>
      <c r="AD4091" s="555" t="n">
        <v>43800</v>
      </c>
      <c r="AE4091" t="n">
        <v>32</v>
      </c>
      <c r="AF4091" t="inlineStr">
        <is>
          <t>32_2015</t>
        </is>
      </c>
      <c r="AG4091" s="555" t="n">
        <v>42005</v>
      </c>
      <c r="AH4091" t="n">
        <v>287012.5494553435</v>
      </c>
      <c r="AI4091" t="n">
        <v>91307.89899999999</v>
      </c>
      <c r="AJ4091" t="inlineStr">
        <is>
          <t>Alabama Power Co</t>
        </is>
      </c>
    </row>
    <row r="4092">
      <c r="A4092" t="inlineStr">
        <is>
          <t>3_3_2015_plant_unit_owned_195</t>
        </is>
      </c>
      <c r="B4092" t="inlineStr">
        <is>
          <t>Barry 3</t>
        </is>
      </c>
      <c r="C4092" t="inlineStr">
        <is>
          <t>plant_unit</t>
        </is>
      </c>
      <c r="D4092" t="n">
        <v>2015</v>
      </c>
      <c r="E4092" t="inlineStr">
        <is>
          <t>owned</t>
        </is>
      </c>
      <c r="F4092" t="inlineStr">
        <is>
          <t>Barry</t>
        </is>
      </c>
      <c r="G4092" t="n">
        <v>3</v>
      </c>
      <c r="H4092" t="inlineStr">
        <is>
          <t>3</t>
        </is>
      </c>
      <c r="I4092" t="n">
        <v>3</v>
      </c>
      <c r="J4092" t="inlineStr">
        <is>
          <t>ST</t>
        </is>
      </c>
      <c r="K4092" t="inlineStr">
        <is>
          <t>BIT</t>
        </is>
      </c>
      <c r="L4092" t="inlineStr">
        <is>
          <t>Conventional Steam Coal</t>
        </is>
      </c>
      <c r="M4092" t="inlineStr">
        <is>
          <t>Steam</t>
        </is>
      </c>
      <c r="N4092" t="n">
        <v>195</v>
      </c>
      <c r="O4092" t="n">
        <v>18</v>
      </c>
      <c r="P4092" t="b">
        <v>1</v>
      </c>
      <c r="Q4092" t="inlineStr">
        <is>
          <t>plant_unit</t>
        </is>
      </c>
      <c r="R4092" t="inlineStr">
        <is>
          <t>3_3_2015_plant_unit_owned_195</t>
        </is>
      </c>
      <c r="S4092" t="n">
        <v>7</v>
      </c>
      <c r="T4092" t="n">
        <v>1</v>
      </c>
      <c r="U4092" t="n">
        <v>0.03878172844480258</v>
      </c>
      <c r="V4092" t="n">
        <v>272</v>
      </c>
      <c r="W4092" t="n">
        <v>3.296996231197743</v>
      </c>
      <c r="X4092" t="n">
        <v>36.61205267609827</v>
      </c>
      <c r="Y4092" t="inlineStr">
        <is>
          <t>coal</t>
        </is>
      </c>
      <c r="Z4092" t="n">
        <v>11.10466925307881</v>
      </c>
      <c r="AA4092" t="n">
        <v>1959</v>
      </c>
      <c r="AB4092" t="n">
        <v>92406</v>
      </c>
      <c r="AC4092" t="inlineStr"/>
      <c r="AD4092" t="inlineStr"/>
      <c r="AE4092" t="n">
        <v>32</v>
      </c>
      <c r="AF4092" t="inlineStr">
        <is>
          <t>32_2015</t>
        </is>
      </c>
      <c r="AG4092" s="555" t="n">
        <v>42005</v>
      </c>
      <c r="AH4092" t="n">
        <v>3383173.339587537</v>
      </c>
      <c r="AI4092" t="n">
        <v>1026138.067</v>
      </c>
      <c r="AJ4092" t="inlineStr">
        <is>
          <t>Alabama Power Co</t>
        </is>
      </c>
    </row>
    <row r="4093">
      <c r="A4093" t="inlineStr">
        <is>
          <t>3_4_2015_plant_unit_owned_195</t>
        </is>
      </c>
      <c r="B4093" t="inlineStr">
        <is>
          <t>Barry 4</t>
        </is>
      </c>
      <c r="C4093" t="inlineStr">
        <is>
          <t>plant_unit</t>
        </is>
      </c>
      <c r="D4093" t="n">
        <v>2015</v>
      </c>
      <c r="E4093" t="inlineStr">
        <is>
          <t>owned</t>
        </is>
      </c>
      <c r="F4093" t="inlineStr">
        <is>
          <t>Barry</t>
        </is>
      </c>
      <c r="G4093" t="n">
        <v>3</v>
      </c>
      <c r="H4093" t="inlineStr">
        <is>
          <t>4</t>
        </is>
      </c>
      <c r="I4093" t="n">
        <v>4</v>
      </c>
      <c r="J4093" t="inlineStr">
        <is>
          <t>ST</t>
        </is>
      </c>
      <c r="K4093" t="inlineStr">
        <is>
          <t>BIT</t>
        </is>
      </c>
      <c r="L4093" t="inlineStr">
        <is>
          <t>Conventional Steam Coal</t>
        </is>
      </c>
      <c r="M4093" t="inlineStr">
        <is>
          <t>Steam</t>
        </is>
      </c>
      <c r="N4093" t="n">
        <v>195</v>
      </c>
      <c r="O4093" t="n">
        <v>18</v>
      </c>
      <c r="P4093" t="b">
        <v>1</v>
      </c>
      <c r="Q4093" t="inlineStr">
        <is>
          <t>plant_unit</t>
        </is>
      </c>
      <c r="R4093" t="inlineStr">
        <is>
          <t>3_4_2015_plant_unit_owned_195</t>
        </is>
      </c>
      <c r="S4093" t="n">
        <v>7</v>
      </c>
      <c r="T4093" t="n">
        <v>1</v>
      </c>
      <c r="U4093" t="n">
        <v>0.445980841598773</v>
      </c>
      <c r="V4093" t="n">
        <v>403.7</v>
      </c>
      <c r="W4093" t="n">
        <v>3.296996231197743</v>
      </c>
      <c r="X4093" t="n">
        <v>33.82158469660203</v>
      </c>
      <c r="Y4093" t="inlineStr">
        <is>
          <t>coal</t>
        </is>
      </c>
      <c r="Z4093" t="n">
        <v>10.25830250473633</v>
      </c>
      <c r="AA4093" t="n">
        <v>1969</v>
      </c>
      <c r="AB4093" t="n">
        <v>1577172</v>
      </c>
      <c r="AC4093" t="inlineStr"/>
      <c r="AD4093" t="inlineStr"/>
      <c r="AE4093" t="n">
        <v>32</v>
      </c>
      <c r="AF4093" t="inlineStr">
        <is>
          <t>32_2015</t>
        </is>
      </c>
      <c r="AG4093" s="555" t="n">
        <v>42005</v>
      </c>
      <c r="AH4093" t="n">
        <v>53342456.37910922</v>
      </c>
      <c r="AI4093" t="n">
        <v>16179107.478</v>
      </c>
      <c r="AJ4093" t="inlineStr">
        <is>
          <t>Alabama Power Co</t>
        </is>
      </c>
    </row>
    <row r="4094">
      <c r="A4094" t="inlineStr">
        <is>
          <t>3_5_2015_plant_unit_owned_195</t>
        </is>
      </c>
      <c r="B4094" t="inlineStr">
        <is>
          <t>Barry 5</t>
        </is>
      </c>
      <c r="C4094" t="inlineStr">
        <is>
          <t>plant_unit</t>
        </is>
      </c>
      <c r="D4094" t="n">
        <v>2015</v>
      </c>
      <c r="E4094" t="inlineStr">
        <is>
          <t>owned</t>
        </is>
      </c>
      <c r="F4094" t="inlineStr">
        <is>
          <t>Barry</t>
        </is>
      </c>
      <c r="G4094" t="n">
        <v>3</v>
      </c>
      <c r="H4094" t="inlineStr">
        <is>
          <t>5</t>
        </is>
      </c>
      <c r="I4094" t="n">
        <v>5</v>
      </c>
      <c r="J4094" t="inlineStr">
        <is>
          <t>ST</t>
        </is>
      </c>
      <c r="K4094" t="inlineStr">
        <is>
          <t>BIT</t>
        </is>
      </c>
      <c r="L4094" t="inlineStr">
        <is>
          <t>Conventional Steam Coal</t>
        </is>
      </c>
      <c r="M4094" t="inlineStr">
        <is>
          <t>Steam</t>
        </is>
      </c>
      <c r="N4094" t="n">
        <v>195</v>
      </c>
      <c r="O4094" t="n">
        <v>18</v>
      </c>
      <c r="P4094" t="b">
        <v>1</v>
      </c>
      <c r="Q4094" t="inlineStr">
        <is>
          <t>plant_unit</t>
        </is>
      </c>
      <c r="R4094" t="inlineStr">
        <is>
          <t>3_5_2015_plant_unit_owned_195</t>
        </is>
      </c>
      <c r="S4094" t="n">
        <v>7</v>
      </c>
      <c r="T4094" t="n">
        <v>1</v>
      </c>
      <c r="U4094" t="n">
        <v>0.4248586952494744</v>
      </c>
      <c r="V4094" t="n">
        <v>788.8</v>
      </c>
      <c r="W4094" t="n">
        <v>3.296996231197743</v>
      </c>
      <c r="X4094" t="n">
        <v>32.77575344643264</v>
      </c>
      <c r="Y4094" t="inlineStr">
        <is>
          <t>coal</t>
        </is>
      </c>
      <c r="Z4094" t="n">
        <v>9.941095211542223</v>
      </c>
      <c r="AA4094" t="n">
        <v>1971</v>
      </c>
      <c r="AB4094" t="n">
        <v>2935726</v>
      </c>
      <c r="AC4094" t="inlineStr"/>
      <c r="AD4094" t="inlineStr"/>
      <c r="AE4094" t="n">
        <v>32</v>
      </c>
      <c r="AF4094" t="inlineStr">
        <is>
          <t>32_2015</t>
        </is>
      </c>
      <c r="AG4094" s="555" t="n">
        <v>42005</v>
      </c>
      <c r="AH4094" t="n">
        <v>96220631.56228189</v>
      </c>
      <c r="AI4094" t="n">
        <v>29184331.681</v>
      </c>
      <c r="AJ4094" t="inlineStr">
        <is>
          <t>Alabama Power Co</t>
        </is>
      </c>
    </row>
    <row r="4095">
      <c r="A4095" t="inlineStr">
        <is>
          <t>3_6_2015_plant_unit_owned_195</t>
        </is>
      </c>
      <c r="B4095" t="inlineStr">
        <is>
          <t>Barry 6</t>
        </is>
      </c>
      <c r="C4095" t="inlineStr">
        <is>
          <t>plant_unit</t>
        </is>
      </c>
      <c r="D4095" t="n">
        <v>2015</v>
      </c>
      <c r="E4095" t="inlineStr">
        <is>
          <t>owned</t>
        </is>
      </c>
      <c r="F4095" t="inlineStr">
        <is>
          <t>Barry</t>
        </is>
      </c>
      <c r="G4095" t="n">
        <v>3</v>
      </c>
      <c r="H4095" t="inlineStr"/>
      <c r="I4095" t="n">
        <v>6</v>
      </c>
      <c r="J4095" t="inlineStr"/>
      <c r="K4095" t="inlineStr">
        <is>
          <t>NG</t>
        </is>
      </c>
      <c r="L4095" t="inlineStr">
        <is>
          <t>Natural Gas Fired Combined Cycle</t>
        </is>
      </c>
      <c r="M4095" t="inlineStr">
        <is>
          <t>Other</t>
        </is>
      </c>
      <c r="N4095" t="n">
        <v>195</v>
      </c>
      <c r="O4095" t="n">
        <v>18</v>
      </c>
      <c r="P4095" t="b">
        <v>1</v>
      </c>
      <c r="Q4095" t="inlineStr">
        <is>
          <t>plant_unit</t>
        </is>
      </c>
      <c r="R4095" t="inlineStr">
        <is>
          <t>3_6_2015_plant_unit_owned_195</t>
        </is>
      </c>
      <c r="S4095" t="n">
        <v>7</v>
      </c>
      <c r="T4095" t="n">
        <v>1</v>
      </c>
      <c r="U4095" t="n">
        <v>0.7452563951673566</v>
      </c>
      <c r="V4095" t="n">
        <v>535.4</v>
      </c>
      <c r="W4095" t="n">
        <v>3.143348522950282</v>
      </c>
      <c r="X4095" t="n">
        <v>22.12722648235726</v>
      </c>
      <c r="Y4095" t="inlineStr">
        <is>
          <t>gas</t>
        </is>
      </c>
      <c r="Z4095" t="n">
        <v>7.039380558917184</v>
      </c>
      <c r="AA4095" t="n">
        <v>2000</v>
      </c>
      <c r="AB4095" t="n">
        <v>3495330</v>
      </c>
      <c r="AC4095" t="inlineStr"/>
      <c r="AD4095" t="inlineStr"/>
      <c r="AE4095" t="n">
        <v>32</v>
      </c>
      <c r="AF4095" t="inlineStr">
        <is>
          <t>32_2015</t>
        </is>
      </c>
      <c r="AG4095" s="555" t="n">
        <v>42005</v>
      </c>
      <c r="AH4095" t="n">
        <v>77341958.54057778</v>
      </c>
      <c r="AI4095" t="n">
        <v>24604958.049</v>
      </c>
      <c r="AJ4095" t="inlineStr">
        <is>
          <t>Alabama Power Co</t>
        </is>
      </c>
    </row>
    <row r="4096">
      <c r="A4096" t="inlineStr">
        <is>
          <t>3_2015_plant_owned_195</t>
        </is>
      </c>
      <c r="B4096" t="inlineStr">
        <is>
          <t>Barry</t>
        </is>
      </c>
      <c r="C4096" t="inlineStr">
        <is>
          <t>plant</t>
        </is>
      </c>
      <c r="D4096" t="n">
        <v>2015</v>
      </c>
      <c r="E4096" t="inlineStr">
        <is>
          <t>owned</t>
        </is>
      </c>
      <c r="F4096" t="inlineStr">
        <is>
          <t>Barry</t>
        </is>
      </c>
      <c r="G4096" t="n">
        <v>3</v>
      </c>
      <c r="H4096" t="inlineStr"/>
      <c r="I4096" t="inlineStr"/>
      <c r="J4096" t="inlineStr"/>
      <c r="K4096" t="inlineStr"/>
      <c r="L4096" t="inlineStr"/>
      <c r="M4096" t="inlineStr"/>
      <c r="N4096" t="n">
        <v>195</v>
      </c>
      <c r="O4096" t="n">
        <v>18</v>
      </c>
      <c r="P4096" t="b">
        <v>1</v>
      </c>
      <c r="Q4096" t="inlineStr">
        <is>
          <t>plant</t>
        </is>
      </c>
      <c r="R4096" t="inlineStr">
        <is>
          <t>3_2015_plant_owned_195</t>
        </is>
      </c>
      <c r="S4096" t="n">
        <v>1</v>
      </c>
      <c r="T4096" t="n">
        <v>1</v>
      </c>
      <c r="U4096" t="n">
        <v>0.4574872426535281</v>
      </c>
      <c r="V4096" t="n">
        <v>2841.5</v>
      </c>
      <c r="W4096" t="n">
        <v>3.222538059719033</v>
      </c>
      <c r="X4096" t="n">
        <v>55.65574043090864</v>
      </c>
      <c r="Y4096" t="inlineStr"/>
      <c r="Z4096" t="n">
        <v>17.4477858040274</v>
      </c>
      <c r="AA4096" t="n">
        <v>2000</v>
      </c>
      <c r="AB4096" t="n">
        <v>11387562</v>
      </c>
      <c r="AC4096" t="inlineStr"/>
      <c r="AD4096" t="inlineStr"/>
      <c r="AE4096" t="n">
        <v>32</v>
      </c>
      <c r="AF4096" t="inlineStr">
        <is>
          <t>32_2015</t>
        </is>
      </c>
      <c r="AG4096" s="555" t="n">
        <v>42005</v>
      </c>
      <c r="AH4096" t="n">
        <v>304249132.8257763</v>
      </c>
      <c r="AI4096" t="n">
        <v>94523874.27900001</v>
      </c>
      <c r="AJ4096" t="inlineStr">
        <is>
          <t>Alabama Power Co</t>
        </is>
      </c>
    </row>
    <row r="4097">
      <c r="A4097" t="inlineStr">
        <is>
          <t>3_steam_2015_plant_ferc_acct_owned_195</t>
        </is>
      </c>
      <c r="B4097" t="inlineStr">
        <is>
          <t>Barry Steam</t>
        </is>
      </c>
      <c r="C4097" t="inlineStr">
        <is>
          <t>plant_ferc_acct</t>
        </is>
      </c>
      <c r="D4097" t="n">
        <v>2015</v>
      </c>
      <c r="E4097" t="inlineStr">
        <is>
          <t>owned</t>
        </is>
      </c>
      <c r="F4097" t="inlineStr">
        <is>
          <t>Barry</t>
        </is>
      </c>
      <c r="G4097" t="n">
        <v>3</v>
      </c>
      <c r="H4097" t="inlineStr"/>
      <c r="I4097" t="inlineStr"/>
      <c r="J4097" t="inlineStr">
        <is>
          <t>ST</t>
        </is>
      </c>
      <c r="K4097" t="inlineStr"/>
      <c r="L4097" t="inlineStr"/>
      <c r="M4097" t="inlineStr">
        <is>
          <t>Steam</t>
        </is>
      </c>
      <c r="N4097" t="n">
        <v>195</v>
      </c>
      <c r="O4097" t="n">
        <v>18</v>
      </c>
      <c r="P4097" t="b">
        <v>0</v>
      </c>
      <c r="Q4097" t="inlineStr">
        <is>
          <t>plant_unit</t>
        </is>
      </c>
      <c r="R4097" t="inlineStr">
        <is>
          <t>3_1_2015_plant_unit_owned_195</t>
        </is>
      </c>
      <c r="S4097" t="n">
        <v>7</v>
      </c>
      <c r="T4097" t="n">
        <v>1</v>
      </c>
      <c r="U4097" t="n">
        <v>0.2968351783070596</v>
      </c>
      <c r="V4097" t="n">
        <v>1770.7</v>
      </c>
      <c r="W4097" t="n">
        <v>3.270426553519213</v>
      </c>
      <c r="X4097" t="n">
        <v>75.86399482395646</v>
      </c>
      <c r="Y4097" t="inlineStr"/>
      <c r="Z4097" t="n">
        <v>23.72060398776009</v>
      </c>
      <c r="AA4097" t="n">
        <v>1971</v>
      </c>
      <c r="AB4097" t="n">
        <v>4604309</v>
      </c>
      <c r="AC4097" t="inlineStr"/>
      <c r="AD4097" t="inlineStr"/>
      <c r="AE4097" t="n">
        <v>32</v>
      </c>
      <c r="AF4097" t="inlineStr">
        <is>
          <t>32_2015</t>
        </is>
      </c>
      <c r="AG4097" s="555" t="n">
        <v>42005</v>
      </c>
      <c r="AH4097" t="n">
        <v>153420229.9438328</v>
      </c>
      <c r="AI4097" t="n">
        <v>46540361.862</v>
      </c>
      <c r="AJ4097" t="inlineStr">
        <is>
          <t>Alabama Power Co</t>
        </is>
      </c>
    </row>
    <row r="4098">
      <c r="A4098" t="inlineStr">
        <is>
          <t>3_other_2015_plant_ferc_acct_owned_195</t>
        </is>
      </c>
      <c r="B4098" t="inlineStr">
        <is>
          <t>Barry Other</t>
        </is>
      </c>
      <c r="C4098" t="inlineStr">
        <is>
          <t>plant_ferc_acct</t>
        </is>
      </c>
      <c r="D4098" t="n">
        <v>2015</v>
      </c>
      <c r="E4098" t="inlineStr">
        <is>
          <t>owned</t>
        </is>
      </c>
      <c r="F4098" t="inlineStr">
        <is>
          <t>Barry</t>
        </is>
      </c>
      <c r="G4098" t="n">
        <v>3</v>
      </c>
      <c r="H4098" t="inlineStr"/>
      <c r="I4098" t="inlineStr"/>
      <c r="J4098" t="inlineStr"/>
      <c r="K4098" t="inlineStr">
        <is>
          <t>NG</t>
        </is>
      </c>
      <c r="L4098" t="inlineStr">
        <is>
          <t>Natural Gas Fired Combined Cycle</t>
        </is>
      </c>
      <c r="M4098" t="inlineStr">
        <is>
          <t>Other</t>
        </is>
      </c>
      <c r="N4098" t="n">
        <v>195</v>
      </c>
      <c r="O4098" t="n">
        <v>18</v>
      </c>
      <c r="P4098" t="b">
        <v>0</v>
      </c>
      <c r="Q4098" t="inlineStr">
        <is>
          <t>plant_unit</t>
        </is>
      </c>
      <c r="R4098" t="inlineStr">
        <is>
          <t>3_6_2015_plant_unit_owned_195</t>
        </is>
      </c>
      <c r="S4098" t="n">
        <v>7</v>
      </c>
      <c r="T4098" t="n">
        <v>1</v>
      </c>
      <c r="U4098" t="n">
        <v>0.7231452650090489</v>
      </c>
      <c r="V4098" t="n">
        <v>1070.8</v>
      </c>
      <c r="W4098" t="n">
        <v>3.143348522950282</v>
      </c>
      <c r="X4098" t="n">
        <v>22.23889689918486</v>
      </c>
      <c r="Y4098" t="inlineStr">
        <is>
          <t>gas</t>
        </is>
      </c>
      <c r="Z4098" t="n">
        <v>7.074906500763045</v>
      </c>
      <c r="AA4098" t="n">
        <v>2000</v>
      </c>
      <c r="AB4098" t="n">
        <v>6783253</v>
      </c>
      <c r="AC4098" t="inlineStr"/>
      <c r="AD4098" t="inlineStr"/>
      <c r="AE4098" t="n">
        <v>32</v>
      </c>
      <c r="AF4098" t="inlineStr">
        <is>
          <t>32_2015</t>
        </is>
      </c>
      <c r="AG4098" s="555" t="n">
        <v>42005</v>
      </c>
      <c r="AH4098" t="n">
        <v>150828902.8819435</v>
      </c>
      <c r="AI4098" t="n">
        <v>47983512.417</v>
      </c>
      <c r="AJ4098" t="inlineStr">
        <is>
          <t>Alabama Power Co</t>
        </is>
      </c>
    </row>
    <row r="4099">
      <c r="A4099" t="inlineStr">
        <is>
          <t>3_conventional_steam_coal_2015_plant_technology_owned_195</t>
        </is>
      </c>
      <c r="B4099" t="inlineStr">
        <is>
          <t>Barry Conventional Steam Coal</t>
        </is>
      </c>
      <c r="C4099" t="inlineStr">
        <is>
          <t>plant_technology</t>
        </is>
      </c>
      <c r="D4099" t="n">
        <v>2015</v>
      </c>
      <c r="E4099" t="inlineStr">
        <is>
          <t>owned</t>
        </is>
      </c>
      <c r="F4099" t="inlineStr">
        <is>
          <t>Barry</t>
        </is>
      </c>
      <c r="G4099" t="n">
        <v>3</v>
      </c>
      <c r="H4099" t="inlineStr"/>
      <c r="I4099" t="inlineStr"/>
      <c r="J4099" t="inlineStr">
        <is>
          <t>ST</t>
        </is>
      </c>
      <c r="K4099" t="inlineStr">
        <is>
          <t>BIT</t>
        </is>
      </c>
      <c r="L4099" t="inlineStr">
        <is>
          <t>Conventional Steam Coal</t>
        </is>
      </c>
      <c r="M4099" t="inlineStr">
        <is>
          <t>Steam</t>
        </is>
      </c>
      <c r="N4099" t="n">
        <v>195</v>
      </c>
      <c r="O4099" t="n">
        <v>18</v>
      </c>
      <c r="P4099" t="b">
        <v>0</v>
      </c>
      <c r="Q4099" t="inlineStr">
        <is>
          <t>plant_unit</t>
        </is>
      </c>
      <c r="R4099" t="inlineStr">
        <is>
          <t>3_3_2015_plant_unit_owned_195</t>
        </is>
      </c>
      <c r="S4099" t="n">
        <v>7</v>
      </c>
      <c r="T4099" t="n">
        <v>1</v>
      </c>
      <c r="U4099" t="n">
        <v>0.3589755102104448</v>
      </c>
      <c r="V4099" t="n">
        <v>1464.5</v>
      </c>
      <c r="W4099" t="n">
        <v>3.296996231197742</v>
      </c>
      <c r="X4099" t="n">
        <v>33.77655608635236</v>
      </c>
      <c r="Y4099" t="inlineStr">
        <is>
          <t>coal</t>
        </is>
      </c>
      <c r="Z4099" t="n">
        <v>10.24464503985251</v>
      </c>
      <c r="AA4099" t="n">
        <v>1971</v>
      </c>
      <c r="AB4099" t="n">
        <v>4605304</v>
      </c>
      <c r="AC4099" t="inlineStr"/>
      <c r="AD4099" t="inlineStr"/>
      <c r="AE4099" t="n">
        <v>32</v>
      </c>
      <c r="AF4099" t="inlineStr">
        <is>
          <t>32_2015</t>
        </is>
      </c>
      <c r="AG4099" s="555" t="n">
        <v>42005</v>
      </c>
      <c r="AH4099" t="n">
        <v>152946261.2809786</v>
      </c>
      <c r="AI4099" t="n">
        <v>46389577.226</v>
      </c>
      <c r="AJ4099" t="inlineStr">
        <is>
          <t>Alabama Power Co</t>
        </is>
      </c>
    </row>
    <row r="4100">
      <c r="A4100" t="inlineStr">
        <is>
          <t>3_natural_gas_fired_combined_cycle_2015_plant_technology_owned_195</t>
        </is>
      </c>
      <c r="B4100" t="inlineStr">
        <is>
          <t>Barry Natural Gas Fired Combined Cycle</t>
        </is>
      </c>
      <c r="C4100" t="inlineStr">
        <is>
          <t>plant_technology</t>
        </is>
      </c>
      <c r="D4100" t="n">
        <v>2015</v>
      </c>
      <c r="E4100" t="inlineStr">
        <is>
          <t>owned</t>
        </is>
      </c>
      <c r="F4100" t="inlineStr">
        <is>
          <t>Barry</t>
        </is>
      </c>
      <c r="G4100" t="n">
        <v>3</v>
      </c>
      <c r="H4100" t="inlineStr"/>
      <c r="I4100" t="inlineStr"/>
      <c r="J4100" t="inlineStr"/>
      <c r="K4100" t="inlineStr">
        <is>
          <t>NG</t>
        </is>
      </c>
      <c r="L4100" t="inlineStr">
        <is>
          <t>Natural Gas Fired Combined Cycle</t>
        </is>
      </c>
      <c r="M4100" t="inlineStr">
        <is>
          <t>Other</t>
        </is>
      </c>
      <c r="N4100" t="n">
        <v>195</v>
      </c>
      <c r="O4100" t="n">
        <v>18</v>
      </c>
      <c r="P4100" t="b">
        <v>0</v>
      </c>
      <c r="Q4100" t="inlineStr">
        <is>
          <t>plant_unit</t>
        </is>
      </c>
      <c r="R4100" t="inlineStr">
        <is>
          <t>3_6_2015_plant_unit_owned_195</t>
        </is>
      </c>
      <c r="S4100" t="n">
        <v>7</v>
      </c>
      <c r="T4100" t="n">
        <v>1</v>
      </c>
      <c r="U4100" t="n">
        <v>0.7231452650090489</v>
      </c>
      <c r="V4100" t="n">
        <v>1070.8</v>
      </c>
      <c r="W4100" t="n">
        <v>3.143348522950282</v>
      </c>
      <c r="X4100" t="n">
        <v>22.23889689918486</v>
      </c>
      <c r="Y4100" t="inlineStr">
        <is>
          <t>gas</t>
        </is>
      </c>
      <c r="Z4100" t="n">
        <v>7.074906500763045</v>
      </c>
      <c r="AA4100" t="n">
        <v>2000</v>
      </c>
      <c r="AB4100" t="n">
        <v>6783253</v>
      </c>
      <c r="AC4100" t="inlineStr"/>
      <c r="AD4100" t="inlineStr"/>
      <c r="AE4100" t="n">
        <v>32</v>
      </c>
      <c r="AF4100" t="inlineStr">
        <is>
          <t>32_2015</t>
        </is>
      </c>
      <c r="AG4100" s="555" t="n">
        <v>42005</v>
      </c>
      <c r="AH4100" t="n">
        <v>150828902.8819435</v>
      </c>
      <c r="AI4100" t="n">
        <v>47983512.417</v>
      </c>
      <c r="AJ4100" t="inlineStr">
        <is>
          <t>Alabama Power Co</t>
        </is>
      </c>
    </row>
    <row r="4101">
      <c r="A4101" t="inlineStr">
        <is>
          <t>3_natural_gas_steam_turbine_2015_plant_technology_owned_195</t>
        </is>
      </c>
      <c r="B4101" t="inlineStr">
        <is>
          <t>Barry Natural Gas Steam Turbine</t>
        </is>
      </c>
      <c r="C4101" t="inlineStr">
        <is>
          <t>plant_technology</t>
        </is>
      </c>
      <c r="D4101" t="n">
        <v>2015</v>
      </c>
      <c r="E4101" t="inlineStr">
        <is>
          <t>owned</t>
        </is>
      </c>
      <c r="F4101" t="inlineStr">
        <is>
          <t>Barry</t>
        </is>
      </c>
      <c r="G4101" t="n">
        <v>3</v>
      </c>
      <c r="H4101" t="inlineStr"/>
      <c r="I4101" t="inlineStr"/>
      <c r="J4101" t="inlineStr">
        <is>
          <t>ST</t>
        </is>
      </c>
      <c r="K4101" t="inlineStr">
        <is>
          <t>NG</t>
        </is>
      </c>
      <c r="L4101" t="inlineStr">
        <is>
          <t>Natural Gas Steam Turbine</t>
        </is>
      </c>
      <c r="M4101" t="inlineStr">
        <is>
          <t>Steam</t>
        </is>
      </c>
      <c r="N4101" t="n">
        <v>195</v>
      </c>
      <c r="O4101" t="n">
        <v>18</v>
      </c>
      <c r="P4101" t="b">
        <v>0</v>
      </c>
      <c r="Q4101" t="inlineStr">
        <is>
          <t>plant_unit</t>
        </is>
      </c>
      <c r="R4101" t="inlineStr">
        <is>
          <t>3_1_2015_plant_unit_owned_195</t>
        </is>
      </c>
      <c r="S4101" t="n">
        <v>7</v>
      </c>
      <c r="T4101" t="n">
        <v>1</v>
      </c>
      <c r="U4101" t="n">
        <v>-0.0003709486443038692</v>
      </c>
      <c r="V4101" t="n">
        <v>306.2</v>
      </c>
      <c r="W4101" t="n">
        <v>3.143348522950282</v>
      </c>
      <c r="X4101" t="n">
        <v>277.1607094915633</v>
      </c>
      <c r="Y4101" t="inlineStr">
        <is>
          <t>gas</t>
        </is>
      </c>
      <c r="Z4101" t="n">
        <v>88.17371267231484</v>
      </c>
      <c r="AA4101" t="n">
        <v>1954</v>
      </c>
      <c r="AB4101" t="n">
        <v>-995</v>
      </c>
      <c r="AC4101" t="inlineStr"/>
      <c r="AD4101" s="555" t="n">
        <v>43800</v>
      </c>
      <c r="AE4101" t="n">
        <v>32</v>
      </c>
      <c r="AF4101" t="inlineStr">
        <is>
          <t>32_2015</t>
        </is>
      </c>
      <c r="AG4101" s="555" t="n">
        <v>42005</v>
      </c>
      <c r="AH4101" t="n">
        <v>473968.6628541958</v>
      </c>
      <c r="AI4101" t="n">
        <v>150784.636</v>
      </c>
      <c r="AJ4101" t="inlineStr">
        <is>
          <t>Alabama Power Co</t>
        </is>
      </c>
    </row>
    <row r="4102">
      <c r="A4102" t="inlineStr">
        <is>
          <t>3_bit_2015_plant_prime_fuel_owned_195</t>
        </is>
      </c>
      <c r="B4102" t="inlineStr">
        <is>
          <t>Barry BIT</t>
        </is>
      </c>
      <c r="C4102" t="inlineStr">
        <is>
          <t>plant_prime_fuel</t>
        </is>
      </c>
      <c r="D4102" t="n">
        <v>2015</v>
      </c>
      <c r="E4102" t="inlineStr">
        <is>
          <t>owned</t>
        </is>
      </c>
      <c r="F4102" t="inlineStr">
        <is>
          <t>Barry</t>
        </is>
      </c>
      <c r="G4102" t="n">
        <v>3</v>
      </c>
      <c r="H4102" t="inlineStr"/>
      <c r="I4102" t="inlineStr"/>
      <c r="J4102" t="inlineStr">
        <is>
          <t>ST</t>
        </is>
      </c>
      <c r="K4102" t="inlineStr">
        <is>
          <t>BIT</t>
        </is>
      </c>
      <c r="L4102" t="inlineStr">
        <is>
          <t>Conventional Steam Coal</t>
        </is>
      </c>
      <c r="M4102" t="inlineStr">
        <is>
          <t>Steam</t>
        </is>
      </c>
      <c r="N4102" t="n">
        <v>195</v>
      </c>
      <c r="O4102" t="n">
        <v>18</v>
      </c>
      <c r="P4102" t="b">
        <v>0</v>
      </c>
      <c r="Q4102" t="inlineStr">
        <is>
          <t>plant_unit</t>
        </is>
      </c>
      <c r="R4102" t="inlineStr">
        <is>
          <t>3_3_2015_plant_unit_owned_195</t>
        </is>
      </c>
      <c r="S4102" t="n">
        <v>7</v>
      </c>
      <c r="T4102" t="n">
        <v>1</v>
      </c>
      <c r="U4102" t="n">
        <v>0.3589755102104448</v>
      </c>
      <c r="V4102" t="n">
        <v>1464.5</v>
      </c>
      <c r="W4102" t="n">
        <v>3.296996231197742</v>
      </c>
      <c r="X4102" t="n">
        <v>33.77655608635236</v>
      </c>
      <c r="Y4102" t="inlineStr">
        <is>
          <t>coal</t>
        </is>
      </c>
      <c r="Z4102" t="n">
        <v>10.24464503985251</v>
      </c>
      <c r="AA4102" t="n">
        <v>1971</v>
      </c>
      <c r="AB4102" t="n">
        <v>4605304</v>
      </c>
      <c r="AC4102" t="inlineStr"/>
      <c r="AD4102" t="inlineStr"/>
      <c r="AE4102" t="n">
        <v>32</v>
      </c>
      <c r="AF4102" t="inlineStr">
        <is>
          <t>32_2015</t>
        </is>
      </c>
      <c r="AG4102" s="555" t="n">
        <v>42005</v>
      </c>
      <c r="AH4102" t="n">
        <v>152946261.2809786</v>
      </c>
      <c r="AI4102" t="n">
        <v>46389577.226</v>
      </c>
      <c r="AJ4102" t="inlineStr">
        <is>
          <t>Alabama Power Co</t>
        </is>
      </c>
    </row>
    <row r="4103">
      <c r="A4103" t="inlineStr">
        <is>
          <t>3_ng_2015_plant_prime_fuel_owned_195</t>
        </is>
      </c>
      <c r="B4103" t="inlineStr">
        <is>
          <t>Barry NG</t>
        </is>
      </c>
      <c r="C4103" t="inlineStr">
        <is>
          <t>plant_prime_fuel</t>
        </is>
      </c>
      <c r="D4103" t="n">
        <v>2015</v>
      </c>
      <c r="E4103" t="inlineStr">
        <is>
          <t>owned</t>
        </is>
      </c>
      <c r="F4103" t="inlineStr">
        <is>
          <t>Barry</t>
        </is>
      </c>
      <c r="G4103" t="n">
        <v>3</v>
      </c>
      <c r="H4103" t="inlineStr"/>
      <c r="I4103" t="inlineStr"/>
      <c r="J4103" t="inlineStr"/>
      <c r="K4103" t="inlineStr">
        <is>
          <t>NG</t>
        </is>
      </c>
      <c r="L4103" t="inlineStr"/>
      <c r="M4103" t="inlineStr"/>
      <c r="N4103" t="n">
        <v>195</v>
      </c>
      <c r="O4103" t="n">
        <v>18</v>
      </c>
      <c r="P4103" t="b">
        <v>0</v>
      </c>
      <c r="Q4103" t="inlineStr">
        <is>
          <t>plant_unit</t>
        </is>
      </c>
      <c r="R4103" t="inlineStr">
        <is>
          <t>3_1_2015_plant_unit_owned_195</t>
        </is>
      </c>
      <c r="S4103" t="n">
        <v>7</v>
      </c>
      <c r="T4103" t="n">
        <v>1</v>
      </c>
      <c r="U4103" t="n">
        <v>0.562258798327381</v>
      </c>
      <c r="V4103" t="n">
        <v>1377</v>
      </c>
      <c r="W4103" t="n">
        <v>3.143348522950281</v>
      </c>
      <c r="X4103" t="n">
        <v>78.92521426722138</v>
      </c>
      <c r="Y4103" t="inlineStr">
        <is>
          <t>gas</t>
        </is>
      </c>
      <c r="Z4103" t="n">
        <v>25.10864248458959</v>
      </c>
      <c r="AA4103" t="n">
        <v>2000</v>
      </c>
      <c r="AB4103" t="n">
        <v>6782258</v>
      </c>
      <c r="AC4103" t="inlineStr"/>
      <c r="AD4103" t="inlineStr"/>
      <c r="AE4103" t="n">
        <v>32</v>
      </c>
      <c r="AF4103" t="inlineStr">
        <is>
          <t>32_2015</t>
        </is>
      </c>
      <c r="AG4103" s="555" t="n">
        <v>42005</v>
      </c>
      <c r="AH4103" t="n">
        <v>151302871.5447977</v>
      </c>
      <c r="AI4103" t="n">
        <v>48134297.053</v>
      </c>
      <c r="AJ4103" t="inlineStr">
        <is>
          <t>Alabama Power Co</t>
        </is>
      </c>
    </row>
    <row r="4104">
      <c r="A4104" t="inlineStr">
        <is>
          <t>3_a1ct2_2015_plant_gen_owned_195</t>
        </is>
      </c>
      <c r="B4104" t="inlineStr">
        <is>
          <t>Barry A1CT2</t>
        </is>
      </c>
      <c r="C4104" t="inlineStr">
        <is>
          <t>plant_gen</t>
        </is>
      </c>
      <c r="D4104" t="n">
        <v>2015</v>
      </c>
      <c r="E4104" t="inlineStr">
        <is>
          <t>owned</t>
        </is>
      </c>
      <c r="F4104" t="inlineStr">
        <is>
          <t>Barry</t>
        </is>
      </c>
      <c r="G4104" t="n">
        <v>3</v>
      </c>
      <c r="H4104" t="inlineStr">
        <is>
          <t>A1CT2</t>
        </is>
      </c>
      <c r="I4104" t="n">
        <v>6</v>
      </c>
      <c r="J4104" t="inlineStr">
        <is>
          <t>CT</t>
        </is>
      </c>
      <c r="K4104" t="inlineStr">
        <is>
          <t>NG</t>
        </is>
      </c>
      <c r="L4104" t="inlineStr">
        <is>
          <t>Natural Gas Fired Combined Cycle</t>
        </is>
      </c>
      <c r="M4104" t="inlineStr">
        <is>
          <t>Other</t>
        </is>
      </c>
      <c r="N4104" t="n">
        <v>195</v>
      </c>
      <c r="O4104" t="n">
        <v>18</v>
      </c>
      <c r="P4104" t="b">
        <v>1</v>
      </c>
      <c r="Q4104" t="inlineStr">
        <is>
          <t>plant_gen</t>
        </is>
      </c>
      <c r="R4104" t="inlineStr">
        <is>
          <t>3_A1CT2_2015_plant_gen_owned_195</t>
        </is>
      </c>
      <c r="S4104" t="n">
        <v>11</v>
      </c>
      <c r="T4104" t="n">
        <v>1</v>
      </c>
      <c r="U4104" t="n">
        <v>0.757832486396667</v>
      </c>
      <c r="V4104" t="n">
        <v>170.1</v>
      </c>
      <c r="W4104" t="n">
        <v>3.143348522950281</v>
      </c>
      <c r="X4104" t="n">
        <v>22.12722648235726</v>
      </c>
      <c r="Y4104" t="inlineStr">
        <is>
          <t>gas</t>
        </is>
      </c>
      <c r="Z4104" t="n">
        <v>7.039380558917183</v>
      </c>
      <c r="AA4104" t="n">
        <v>2000</v>
      </c>
      <c r="AB4104" t="n">
        <v>1129228</v>
      </c>
      <c r="AC4104" t="inlineStr"/>
      <c r="AD4104" t="inlineStr"/>
      <c r="AE4104" t="n">
        <v>32</v>
      </c>
      <c r="AF4104" t="inlineStr">
        <is>
          <t>32_2015</t>
        </is>
      </c>
      <c r="AG4104" s="555" t="n">
        <v>42005</v>
      </c>
      <c r="AH4104" t="n">
        <v>24986683.70621932</v>
      </c>
      <c r="AI4104" t="n">
        <v>7949065.629784933</v>
      </c>
      <c r="AJ4104" t="inlineStr">
        <is>
          <t>Alabama Power Co</t>
        </is>
      </c>
    </row>
    <row r="4105">
      <c r="A4105" t="inlineStr">
        <is>
          <t>3_a1st_2015_plant_gen_owned_195</t>
        </is>
      </c>
      <c r="B4105" t="inlineStr">
        <is>
          <t>Barry A1ST</t>
        </is>
      </c>
      <c r="C4105" t="inlineStr">
        <is>
          <t>plant_gen</t>
        </is>
      </c>
      <c r="D4105" t="n">
        <v>2015</v>
      </c>
      <c r="E4105" t="inlineStr">
        <is>
          <t>owned</t>
        </is>
      </c>
      <c r="F4105" t="inlineStr">
        <is>
          <t>Barry</t>
        </is>
      </c>
      <c r="G4105" t="n">
        <v>3</v>
      </c>
      <c r="H4105" t="inlineStr">
        <is>
          <t>A1ST</t>
        </is>
      </c>
      <c r="I4105" t="n">
        <v>6</v>
      </c>
      <c r="J4105" t="inlineStr">
        <is>
          <t>CA</t>
        </is>
      </c>
      <c r="K4105" t="inlineStr">
        <is>
          <t>NG</t>
        </is>
      </c>
      <c r="L4105" t="inlineStr">
        <is>
          <t>Natural Gas Fired Combined Cycle</t>
        </is>
      </c>
      <c r="M4105" t="inlineStr">
        <is>
          <t>Other</t>
        </is>
      </c>
      <c r="N4105" t="n">
        <v>195</v>
      </c>
      <c r="O4105" t="n">
        <v>18</v>
      </c>
      <c r="P4105" t="b">
        <v>1</v>
      </c>
      <c r="Q4105" t="inlineStr">
        <is>
          <t>plant_gen</t>
        </is>
      </c>
      <c r="R4105" t="inlineStr">
        <is>
          <t>3_A1ST_2015_plant_gen_owned_195</t>
        </is>
      </c>
      <c r="S4105" t="n">
        <v>11</v>
      </c>
      <c r="T4105" t="n">
        <v>1</v>
      </c>
      <c r="U4105" t="n">
        <v>0.7422290216333558</v>
      </c>
      <c r="V4105" t="n">
        <v>195.2</v>
      </c>
      <c r="W4105" t="n">
        <v>3.143348522950282</v>
      </c>
      <c r="X4105" t="n">
        <v>22.12722648235726</v>
      </c>
      <c r="Y4105" t="inlineStr">
        <is>
          <t>gas</t>
        </is>
      </c>
      <c r="Z4105" t="n">
        <v>7.039380558917183</v>
      </c>
      <c r="AA4105" t="n">
        <v>2000</v>
      </c>
      <c r="AB4105" t="n">
        <v>1269176</v>
      </c>
      <c r="AC4105" t="inlineStr"/>
      <c r="AD4105" t="inlineStr"/>
      <c r="AE4105" t="n">
        <v>32</v>
      </c>
      <c r="AF4105" t="inlineStr">
        <is>
          <t>32_2015</t>
        </is>
      </c>
      <c r="AG4105" s="555" t="n">
        <v>42005</v>
      </c>
      <c r="AH4105" t="n">
        <v>28083344.79797225</v>
      </c>
      <c r="AI4105" t="n">
        <v>8934212.860244274</v>
      </c>
      <c r="AJ4105" t="inlineStr">
        <is>
          <t>Alabama Power Co</t>
        </is>
      </c>
    </row>
    <row r="4106">
      <c r="A4106" t="inlineStr">
        <is>
          <t>3_a2c1_2015_plant_gen_owned_195</t>
        </is>
      </c>
      <c r="B4106" t="inlineStr">
        <is>
          <t>Barry A2C1</t>
        </is>
      </c>
      <c r="C4106" t="inlineStr">
        <is>
          <t>plant_gen</t>
        </is>
      </c>
      <c r="D4106" t="n">
        <v>2015</v>
      </c>
      <c r="E4106" t="inlineStr">
        <is>
          <t>owned</t>
        </is>
      </c>
      <c r="F4106" t="inlineStr">
        <is>
          <t>Barry</t>
        </is>
      </c>
      <c r="G4106" t="n">
        <v>3</v>
      </c>
      <c r="H4106" t="inlineStr">
        <is>
          <t>A2C1</t>
        </is>
      </c>
      <c r="I4106" t="n">
        <v>7</v>
      </c>
      <c r="J4106" t="inlineStr">
        <is>
          <t>CT</t>
        </is>
      </c>
      <c r="K4106" t="inlineStr">
        <is>
          <t>NG</t>
        </is>
      </c>
      <c r="L4106" t="inlineStr">
        <is>
          <t>Natural Gas Fired Combined Cycle</t>
        </is>
      </c>
      <c r="M4106" t="inlineStr">
        <is>
          <t>Other</t>
        </is>
      </c>
      <c r="N4106" t="n">
        <v>195</v>
      </c>
      <c r="O4106" t="n">
        <v>18</v>
      </c>
      <c r="P4106" t="b">
        <v>1</v>
      </c>
      <c r="Q4106" t="inlineStr">
        <is>
          <t>plant_gen</t>
        </is>
      </c>
      <c r="R4106" t="inlineStr">
        <is>
          <t>3_A2C1_2015_plant_gen_owned_195</t>
        </is>
      </c>
      <c r="S4106" t="n">
        <v>11</v>
      </c>
      <c r="T4106" t="n">
        <v>1</v>
      </c>
      <c r="U4106" t="n">
        <v>0.687966922492544</v>
      </c>
      <c r="V4106" t="n">
        <v>170.1</v>
      </c>
      <c r="W4106" t="n">
        <v>3.143348522950281</v>
      </c>
      <c r="X4106" t="n">
        <v>22.35056731601247</v>
      </c>
      <c r="Y4106" t="inlineStr">
        <is>
          <t>gas</t>
        </is>
      </c>
      <c r="Z4106" t="n">
        <v>7.110432442608906</v>
      </c>
      <c r="AA4106" t="n">
        <v>2000</v>
      </c>
      <c r="AB4106" t="n">
        <v>1025123</v>
      </c>
      <c r="AC4106" t="inlineStr"/>
      <c r="AD4106" t="inlineStr"/>
      <c r="AE4106" t="n">
        <v>32</v>
      </c>
      <c r="AF4106" t="inlineStr">
        <is>
          <t>32_2015</t>
        </is>
      </c>
      <c r="AG4106" s="555" t="n">
        <v>42005</v>
      </c>
      <c r="AH4106" t="n">
        <v>22912080.61869265</v>
      </c>
      <c r="AI4106" t="n">
        <v>7289067.836864569</v>
      </c>
      <c r="AJ4106" t="inlineStr">
        <is>
          <t>Alabama Power Co</t>
        </is>
      </c>
    </row>
    <row r="4107">
      <c r="A4107" t="inlineStr">
        <is>
          <t>3_a2c2_2015_plant_gen_owned_195</t>
        </is>
      </c>
      <c r="B4107" t="inlineStr">
        <is>
          <t>Barry A2C2</t>
        </is>
      </c>
      <c r="C4107" t="inlineStr">
        <is>
          <t>plant_gen</t>
        </is>
      </c>
      <c r="D4107" t="n">
        <v>2015</v>
      </c>
      <c r="E4107" t="inlineStr">
        <is>
          <t>owned</t>
        </is>
      </c>
      <c r="F4107" t="inlineStr">
        <is>
          <t>Barry</t>
        </is>
      </c>
      <c r="G4107" t="n">
        <v>3</v>
      </c>
      <c r="H4107" t="inlineStr">
        <is>
          <t>A2C2</t>
        </is>
      </c>
      <c r="I4107" t="n">
        <v>7</v>
      </c>
      <c r="J4107" t="inlineStr">
        <is>
          <t>CT</t>
        </is>
      </c>
      <c r="K4107" t="inlineStr">
        <is>
          <t>NG</t>
        </is>
      </c>
      <c r="L4107" t="inlineStr">
        <is>
          <t>Natural Gas Fired Combined Cycle</t>
        </is>
      </c>
      <c r="M4107" t="inlineStr">
        <is>
          <t>Other</t>
        </is>
      </c>
      <c r="N4107" t="n">
        <v>195</v>
      </c>
      <c r="O4107" t="n">
        <v>18</v>
      </c>
      <c r="P4107" t="b">
        <v>1</v>
      </c>
      <c r="Q4107" t="inlineStr">
        <is>
          <t>plant_gen</t>
        </is>
      </c>
      <c r="R4107" t="inlineStr">
        <is>
          <t>3_A2C2_2015_plant_gen_owned_195</t>
        </is>
      </c>
      <c r="S4107" t="n">
        <v>11</v>
      </c>
      <c r="T4107" t="n">
        <v>1</v>
      </c>
      <c r="U4107" t="n">
        <v>0.7163661450825327</v>
      </c>
      <c r="V4107" t="n">
        <v>170.1</v>
      </c>
      <c r="W4107" t="n">
        <v>3.143348522950281</v>
      </c>
      <c r="X4107" t="n">
        <v>22.35056731601247</v>
      </c>
      <c r="Y4107" t="inlineStr">
        <is>
          <t>gas</t>
        </is>
      </c>
      <c r="Z4107" t="n">
        <v>7.110432442608906</v>
      </c>
      <c r="AA4107" t="n">
        <v>2000</v>
      </c>
      <c r="AB4107" t="n">
        <v>1067440</v>
      </c>
      <c r="AC4107" t="inlineStr">
        <is>
          <t>existing</t>
        </is>
      </c>
      <c r="AD4107" t="inlineStr"/>
      <c r="AE4107" t="n">
        <v>32</v>
      </c>
      <c r="AF4107" t="inlineStr">
        <is>
          <t>32_2015</t>
        </is>
      </c>
      <c r="AG4107" s="555" t="n">
        <v>42005</v>
      </c>
      <c r="AH4107" t="n">
        <v>23857889.57580435</v>
      </c>
      <c r="AI4107" t="n">
        <v>7589960.00653845</v>
      </c>
      <c r="AJ4107" t="inlineStr">
        <is>
          <t>Alabama Power Co</t>
        </is>
      </c>
    </row>
    <row r="4108">
      <c r="A4108" t="inlineStr">
        <is>
          <t>3_a2st_2015_plant_gen_owned_195</t>
        </is>
      </c>
      <c r="B4108" t="inlineStr">
        <is>
          <t>Barry A2ST</t>
        </is>
      </c>
      <c r="C4108" t="inlineStr">
        <is>
          <t>plant_gen</t>
        </is>
      </c>
      <c r="D4108" t="n">
        <v>2015</v>
      </c>
      <c r="E4108" t="inlineStr">
        <is>
          <t>owned</t>
        </is>
      </c>
      <c r="F4108" t="inlineStr">
        <is>
          <t>Barry</t>
        </is>
      </c>
      <c r="G4108" t="n">
        <v>3</v>
      </c>
      <c r="H4108" t="inlineStr">
        <is>
          <t>A2ST</t>
        </is>
      </c>
      <c r="I4108" t="n">
        <v>7</v>
      </c>
      <c r="J4108" t="inlineStr">
        <is>
          <t>CA</t>
        </is>
      </c>
      <c r="K4108" t="inlineStr">
        <is>
          <t>NG</t>
        </is>
      </c>
      <c r="L4108" t="inlineStr">
        <is>
          <t>Natural Gas Fired Combined Cycle</t>
        </is>
      </c>
      <c r="M4108" t="inlineStr">
        <is>
          <t>Other</t>
        </is>
      </c>
      <c r="N4108" t="n">
        <v>195</v>
      </c>
      <c r="O4108" t="n">
        <v>18</v>
      </c>
      <c r="P4108" t="b">
        <v>1</v>
      </c>
      <c r="Q4108" t="inlineStr">
        <is>
          <t>plant_gen</t>
        </is>
      </c>
      <c r="R4108" t="inlineStr">
        <is>
          <t>3_A2ST_2015_plant_gen_owned_195</t>
        </is>
      </c>
      <c r="S4108" t="n">
        <v>11</v>
      </c>
      <c r="T4108" t="n">
        <v>1</v>
      </c>
      <c r="U4108" t="n">
        <v>0.6990605584250318</v>
      </c>
      <c r="V4108" t="n">
        <v>195.2</v>
      </c>
      <c r="W4108" t="n">
        <v>3.143348522950282</v>
      </c>
      <c r="X4108" t="n">
        <v>22.35056731601247</v>
      </c>
      <c r="Y4108" t="inlineStr">
        <is>
          <t>gas</t>
        </is>
      </c>
      <c r="Z4108" t="n">
        <v>7.110432442608905</v>
      </c>
      <c r="AA4108" t="n">
        <v>2000</v>
      </c>
      <c r="AB4108" t="n">
        <v>1195360</v>
      </c>
      <c r="AC4108" t="inlineStr"/>
      <c r="AD4108" t="inlineStr"/>
      <c r="AE4108" t="n">
        <v>32</v>
      </c>
      <c r="AF4108" t="inlineStr">
        <is>
          <t>32_2015</t>
        </is>
      </c>
      <c r="AG4108" s="555" t="n">
        <v>42005</v>
      </c>
      <c r="AH4108" t="n">
        <v>26716974.14686866</v>
      </c>
      <c r="AI4108" t="n">
        <v>8499526.524596982</v>
      </c>
      <c r="AJ4108" t="inlineStr">
        <is>
          <t>Alabama Power Co</t>
        </is>
      </c>
    </row>
    <row r="4109">
      <c r="A4109" t="inlineStr">
        <is>
          <t>3_a1ct_2015_plant_gen_owned_195</t>
        </is>
      </c>
      <c r="B4109" t="inlineStr">
        <is>
          <t>Barry A1CT</t>
        </is>
      </c>
      <c r="C4109" t="inlineStr">
        <is>
          <t>plant_gen</t>
        </is>
      </c>
      <c r="D4109" t="n">
        <v>2015</v>
      </c>
      <c r="E4109" t="inlineStr">
        <is>
          <t>owned</t>
        </is>
      </c>
      <c r="F4109" t="inlineStr">
        <is>
          <t>Barry</t>
        </is>
      </c>
      <c r="G4109" t="n">
        <v>3</v>
      </c>
      <c r="H4109" t="inlineStr">
        <is>
          <t>A1CT</t>
        </is>
      </c>
      <c r="I4109" t="n">
        <v>6</v>
      </c>
      <c r="J4109" t="inlineStr">
        <is>
          <t>CT</t>
        </is>
      </c>
      <c r="K4109" t="inlineStr">
        <is>
          <t>NG</t>
        </is>
      </c>
      <c r="L4109" t="inlineStr">
        <is>
          <t>Natural Gas Fired Combined Cycle</t>
        </is>
      </c>
      <c r="M4109" t="inlineStr">
        <is>
          <t>Other</t>
        </is>
      </c>
      <c r="N4109" t="n">
        <v>195</v>
      </c>
      <c r="O4109" t="n">
        <v>18</v>
      </c>
      <c r="P4109" t="b">
        <v>1</v>
      </c>
      <c r="Q4109" t="inlineStr">
        <is>
          <t>plant_gen</t>
        </is>
      </c>
      <c r="R4109" t="inlineStr">
        <is>
          <t>3_A1CT_2015_plant_gen_owned_195</t>
        </is>
      </c>
      <c r="S4109" t="n">
        <v>11</v>
      </c>
      <c r="T4109" t="n">
        <v>1</v>
      </c>
      <c r="U4109" t="n">
        <v>0.7361543974938191</v>
      </c>
      <c r="V4109" t="n">
        <v>170.1</v>
      </c>
      <c r="W4109" t="n">
        <v>3.143348522950281</v>
      </c>
      <c r="X4109" t="n">
        <v>22.12722648235726</v>
      </c>
      <c r="Y4109" t="inlineStr">
        <is>
          <t>gas</t>
        </is>
      </c>
      <c r="Z4109" t="n">
        <v>7.039380558917183</v>
      </c>
      <c r="AA4109" t="n">
        <v>2000</v>
      </c>
      <c r="AB4109" t="n">
        <v>1096926</v>
      </c>
      <c r="AC4109" t="inlineStr"/>
      <c r="AD4109" t="inlineStr"/>
      <c r="AE4109" t="n">
        <v>32</v>
      </c>
      <c r="AF4109" t="inlineStr">
        <is>
          <t>32_2015</t>
        </is>
      </c>
      <c r="AG4109" s="555" t="n">
        <v>42005</v>
      </c>
      <c r="AH4109" t="n">
        <v>24271930.03638622</v>
      </c>
      <c r="AI4109" t="n">
        <v>7721679.55897079</v>
      </c>
      <c r="AJ4109" t="inlineStr">
        <is>
          <t>Alabama Power Co</t>
        </is>
      </c>
    </row>
    <row r="4110">
      <c r="A4110" t="inlineStr">
        <is>
          <t>3_4_2015_plant_gen_owned_195</t>
        </is>
      </c>
      <c r="B4110" t="inlineStr">
        <is>
          <t>Barry 4</t>
        </is>
      </c>
      <c r="C4110" t="inlineStr">
        <is>
          <t>plant_gen</t>
        </is>
      </c>
      <c r="D4110" t="n">
        <v>2015</v>
      </c>
      <c r="E4110" t="inlineStr">
        <is>
          <t>owned</t>
        </is>
      </c>
      <c r="F4110" t="inlineStr">
        <is>
          <t>Barry</t>
        </is>
      </c>
      <c r="G4110" t="n">
        <v>3</v>
      </c>
      <c r="H4110" t="inlineStr">
        <is>
          <t>4</t>
        </is>
      </c>
      <c r="I4110" t="n">
        <v>4</v>
      </c>
      <c r="J4110" t="inlineStr">
        <is>
          <t>ST</t>
        </is>
      </c>
      <c r="K4110" t="inlineStr">
        <is>
          <t>BIT</t>
        </is>
      </c>
      <c r="L4110" t="inlineStr">
        <is>
          <t>Conventional Steam Coal</t>
        </is>
      </c>
      <c r="M4110" t="inlineStr">
        <is>
          <t>Steam</t>
        </is>
      </c>
      <c r="N4110" t="n">
        <v>195</v>
      </c>
      <c r="O4110" t="n">
        <v>18</v>
      </c>
      <c r="P4110" t="b">
        <v>0</v>
      </c>
      <c r="Q4110" t="inlineStr">
        <is>
          <t>plant_unit</t>
        </is>
      </c>
      <c r="R4110" t="inlineStr">
        <is>
          <t>3_4_2015_plant_unit_owned_195</t>
        </is>
      </c>
      <c r="S4110" t="n">
        <v>11</v>
      </c>
      <c r="T4110" t="n">
        <v>1</v>
      </c>
      <c r="U4110" t="n">
        <v>0.445980841598773</v>
      </c>
      <c r="V4110" t="n">
        <v>403.7</v>
      </c>
      <c r="W4110" t="n">
        <v>3.296996231197743</v>
      </c>
      <c r="X4110" t="n">
        <v>33.82158469660203</v>
      </c>
      <c r="Y4110" t="inlineStr">
        <is>
          <t>coal</t>
        </is>
      </c>
      <c r="Z4110" t="n">
        <v>10.25830250473633</v>
      </c>
      <c r="AA4110" t="n">
        <v>1969</v>
      </c>
      <c r="AB4110" t="n">
        <v>1577172</v>
      </c>
      <c r="AC4110" t="inlineStr"/>
      <c r="AD4110" t="inlineStr"/>
      <c r="AE4110" t="n">
        <v>32</v>
      </c>
      <c r="AF4110" t="inlineStr">
        <is>
          <t>32_2015</t>
        </is>
      </c>
      <c r="AG4110" s="555" t="n">
        <v>42005</v>
      </c>
      <c r="AH4110" t="n">
        <v>53342456.37910922</v>
      </c>
      <c r="AI4110" t="n">
        <v>16179107.478</v>
      </c>
      <c r="AJ4110" t="inlineStr">
        <is>
          <t>Alabama Power Co</t>
        </is>
      </c>
    </row>
    <row r="4111">
      <c r="A4111" t="inlineStr">
        <is>
          <t>3_5_2015_plant_gen_owned_195</t>
        </is>
      </c>
      <c r="B4111" t="inlineStr">
        <is>
          <t>Barry 5</t>
        </is>
      </c>
      <c r="C4111" t="inlineStr">
        <is>
          <t>plant_gen</t>
        </is>
      </c>
      <c r="D4111" t="n">
        <v>2015</v>
      </c>
      <c r="E4111" t="inlineStr">
        <is>
          <t>owned</t>
        </is>
      </c>
      <c r="F4111" t="inlineStr">
        <is>
          <t>Barry</t>
        </is>
      </c>
      <c r="G4111" t="n">
        <v>3</v>
      </c>
      <c r="H4111" t="inlineStr">
        <is>
          <t>5</t>
        </is>
      </c>
      <c r="I4111" t="n">
        <v>5</v>
      </c>
      <c r="J4111" t="inlineStr">
        <is>
          <t>ST</t>
        </is>
      </c>
      <c r="K4111" t="inlineStr">
        <is>
          <t>BIT</t>
        </is>
      </c>
      <c r="L4111" t="inlineStr">
        <is>
          <t>Conventional Steam Coal</t>
        </is>
      </c>
      <c r="M4111" t="inlineStr">
        <is>
          <t>Steam</t>
        </is>
      </c>
      <c r="N4111" t="n">
        <v>195</v>
      </c>
      <c r="O4111" t="n">
        <v>18</v>
      </c>
      <c r="P4111" t="b">
        <v>0</v>
      </c>
      <c r="Q4111" t="inlineStr">
        <is>
          <t>plant_unit</t>
        </is>
      </c>
      <c r="R4111" t="inlineStr">
        <is>
          <t>3_5_2015_plant_unit_owned_195</t>
        </is>
      </c>
      <c r="S4111" t="n">
        <v>11</v>
      </c>
      <c r="T4111" t="n">
        <v>1</v>
      </c>
      <c r="U4111" t="n">
        <v>0.4248586952494744</v>
      </c>
      <c r="V4111" t="n">
        <v>788.8</v>
      </c>
      <c r="W4111" t="n">
        <v>3.296996231197743</v>
      </c>
      <c r="X4111" t="n">
        <v>32.77575344643264</v>
      </c>
      <c r="Y4111" t="inlineStr">
        <is>
          <t>coal</t>
        </is>
      </c>
      <c r="Z4111" t="n">
        <v>9.941095211542223</v>
      </c>
      <c r="AA4111" t="n">
        <v>1971</v>
      </c>
      <c r="AB4111" t="n">
        <v>2935726</v>
      </c>
      <c r="AC4111" t="inlineStr"/>
      <c r="AD4111" t="inlineStr"/>
      <c r="AE4111" t="n">
        <v>32</v>
      </c>
      <c r="AF4111" t="inlineStr">
        <is>
          <t>32_2015</t>
        </is>
      </c>
      <c r="AG4111" s="555" t="n">
        <v>42005</v>
      </c>
      <c r="AH4111" t="n">
        <v>96220631.56228189</v>
      </c>
      <c r="AI4111" t="n">
        <v>29184331.681</v>
      </c>
      <c r="AJ4111" t="inlineStr">
        <is>
          <t>Alabama Power Co</t>
        </is>
      </c>
    </row>
    <row r="4112">
      <c r="A4112" t="inlineStr">
        <is>
          <t>3_1_2015_plant_gen_owned_195</t>
        </is>
      </c>
      <c r="B4112" t="inlineStr">
        <is>
          <t>Barry 1</t>
        </is>
      </c>
      <c r="C4112" t="inlineStr">
        <is>
          <t>plant_gen</t>
        </is>
      </c>
      <c r="D4112" t="n">
        <v>2015</v>
      </c>
      <c r="E4112" t="inlineStr">
        <is>
          <t>owned</t>
        </is>
      </c>
      <c r="F4112" t="inlineStr">
        <is>
          <t>Barry</t>
        </is>
      </c>
      <c r="G4112" t="n">
        <v>3</v>
      </c>
      <c r="H4112" t="inlineStr">
        <is>
          <t>1</t>
        </is>
      </c>
      <c r="I4112" t="n">
        <v>1</v>
      </c>
      <c r="J4112" t="inlineStr">
        <is>
          <t>ST</t>
        </is>
      </c>
      <c r="K4112" t="inlineStr">
        <is>
          <t>NG</t>
        </is>
      </c>
      <c r="L4112" t="inlineStr">
        <is>
          <t>Natural Gas Steam Turbine</t>
        </is>
      </c>
      <c r="M4112" t="inlineStr">
        <is>
          <t>Steam</t>
        </is>
      </c>
      <c r="N4112" t="n">
        <v>195</v>
      </c>
      <c r="O4112" t="n">
        <v>18</v>
      </c>
      <c r="P4112" t="b">
        <v>0</v>
      </c>
      <c r="Q4112" t="inlineStr">
        <is>
          <t>plant_unit</t>
        </is>
      </c>
      <c r="R4112" t="inlineStr">
        <is>
          <t>3_1_2015_plant_unit_owned_195</t>
        </is>
      </c>
      <c r="S4112" t="n">
        <v>11</v>
      </c>
      <c r="T4112" t="n">
        <v>1</v>
      </c>
      <c r="U4112" t="n">
        <v>-0.001053568712364557</v>
      </c>
      <c r="V4112" t="n">
        <v>153.1</v>
      </c>
      <c r="W4112" t="n">
        <v>3.143348522950282</v>
      </c>
      <c r="X4112" t="n">
        <v>-132.3114744507094</v>
      </c>
      <c r="Y4112" t="inlineStr">
        <is>
          <t>gas</t>
        </is>
      </c>
      <c r="Z4112" t="n">
        <v>-42.09252441613588</v>
      </c>
      <c r="AA4112" t="n">
        <v>1954</v>
      </c>
      <c r="AB4112" t="n">
        <v>-1413</v>
      </c>
      <c r="AC4112" t="inlineStr"/>
      <c r="AD4112" s="555" t="n">
        <v>43800</v>
      </c>
      <c r="AE4112" t="n">
        <v>32</v>
      </c>
      <c r="AF4112" t="inlineStr">
        <is>
          <t>32_2015</t>
        </is>
      </c>
      <c r="AG4112" s="555" t="n">
        <v>42005</v>
      </c>
      <c r="AH4112" t="n">
        <v>186956.1133988524</v>
      </c>
      <c r="AI4112" t="n">
        <v>59476.737</v>
      </c>
      <c r="AJ4112" t="inlineStr">
        <is>
          <t>Alabama Power Co</t>
        </is>
      </c>
    </row>
    <row r="4113">
      <c r="A4113" t="inlineStr">
        <is>
          <t>3_2_2015_plant_gen_owned_195</t>
        </is>
      </c>
      <c r="B4113" t="inlineStr">
        <is>
          <t>Barry 2</t>
        </is>
      </c>
      <c r="C4113" t="inlineStr">
        <is>
          <t>plant_gen</t>
        </is>
      </c>
      <c r="D4113" t="n">
        <v>2015</v>
      </c>
      <c r="E4113" t="inlineStr">
        <is>
          <t>owned</t>
        </is>
      </c>
      <c r="F4113" t="inlineStr">
        <is>
          <t>Barry</t>
        </is>
      </c>
      <c r="G4113" t="n">
        <v>3</v>
      </c>
      <c r="H4113" t="inlineStr">
        <is>
          <t>2</t>
        </is>
      </c>
      <c r="I4113" t="n">
        <v>2</v>
      </c>
      <c r="J4113" t="inlineStr">
        <is>
          <t>ST</t>
        </is>
      </c>
      <c r="K4113" t="inlineStr">
        <is>
          <t>NG</t>
        </is>
      </c>
      <c r="L4113" t="inlineStr">
        <is>
          <t>Natural Gas Steam Turbine</t>
        </is>
      </c>
      <c r="M4113" t="inlineStr">
        <is>
          <t>Steam</t>
        </is>
      </c>
      <c r="N4113" t="n">
        <v>195</v>
      </c>
      <c r="O4113" t="n">
        <v>18</v>
      </c>
      <c r="P4113" t="b">
        <v>0</v>
      </c>
      <c r="Q4113" t="inlineStr">
        <is>
          <t>plant_unit</t>
        </is>
      </c>
      <c r="R4113" t="inlineStr">
        <is>
          <t>3_2_2015_plant_unit_owned_195</t>
        </is>
      </c>
      <c r="S4113" t="n">
        <v>11</v>
      </c>
      <c r="T4113" t="n">
        <v>1</v>
      </c>
      <c r="U4113" t="n">
        <v>0.0003116714237568188</v>
      </c>
      <c r="V4113" t="n">
        <v>153.1</v>
      </c>
      <c r="W4113" t="n">
        <v>3.143348522950282</v>
      </c>
      <c r="X4113" t="n">
        <v>686.6328934338361</v>
      </c>
      <c r="Y4113" t="inlineStr">
        <is>
          <t>gas</t>
        </is>
      </c>
      <c r="Z4113" t="n">
        <v>218.4399497607656</v>
      </c>
      <c r="AA4113" t="n">
        <v>1954</v>
      </c>
      <c r="AB4113" t="n">
        <v>418</v>
      </c>
      <c r="AC4113" t="inlineStr"/>
      <c r="AD4113" s="555" t="n">
        <v>43800</v>
      </c>
      <c r="AE4113" t="n">
        <v>32</v>
      </c>
      <c r="AF4113" t="inlineStr">
        <is>
          <t>32_2015</t>
        </is>
      </c>
      <c r="AG4113" s="555" t="n">
        <v>42005</v>
      </c>
      <c r="AH4113" t="n">
        <v>287012.5494553435</v>
      </c>
      <c r="AI4113" t="n">
        <v>91307.89899999999</v>
      </c>
      <c r="AJ4113" t="inlineStr">
        <is>
          <t>Alabama Power Co</t>
        </is>
      </c>
    </row>
    <row r="4114">
      <c r="A4114" t="inlineStr">
        <is>
          <t>3_3_2015_plant_gen_owned_195</t>
        </is>
      </c>
      <c r="B4114" t="inlineStr">
        <is>
          <t>Barry 3</t>
        </is>
      </c>
      <c r="C4114" t="inlineStr">
        <is>
          <t>plant_gen</t>
        </is>
      </c>
      <c r="D4114" t="n">
        <v>2015</v>
      </c>
      <c r="E4114" t="inlineStr">
        <is>
          <t>owned</t>
        </is>
      </c>
      <c r="F4114" t="inlineStr">
        <is>
          <t>Barry</t>
        </is>
      </c>
      <c r="G4114" t="n">
        <v>3</v>
      </c>
      <c r="H4114" t="inlineStr">
        <is>
          <t>3</t>
        </is>
      </c>
      <c r="I4114" t="n">
        <v>3</v>
      </c>
      <c r="J4114" t="inlineStr">
        <is>
          <t>ST</t>
        </is>
      </c>
      <c r="K4114" t="inlineStr">
        <is>
          <t>BIT</t>
        </is>
      </c>
      <c r="L4114" t="inlineStr">
        <is>
          <t>Conventional Steam Coal</t>
        </is>
      </c>
      <c r="M4114" t="inlineStr">
        <is>
          <t>Steam</t>
        </is>
      </c>
      <c r="N4114" t="n">
        <v>195</v>
      </c>
      <c r="O4114" t="n">
        <v>18</v>
      </c>
      <c r="P4114" t="b">
        <v>0</v>
      </c>
      <c r="Q4114" t="inlineStr">
        <is>
          <t>plant_unit</t>
        </is>
      </c>
      <c r="R4114" t="inlineStr">
        <is>
          <t>3_3_2015_plant_unit_owned_195</t>
        </is>
      </c>
      <c r="S4114" t="n">
        <v>11</v>
      </c>
      <c r="T4114" t="n">
        <v>1</v>
      </c>
      <c r="U4114" t="n">
        <v>0.03878172844480258</v>
      </c>
      <c r="V4114" t="n">
        <v>272</v>
      </c>
      <c r="W4114" t="n">
        <v>3.296996231197743</v>
      </c>
      <c r="X4114" t="n">
        <v>36.61205267609827</v>
      </c>
      <c r="Y4114" t="inlineStr">
        <is>
          <t>coal</t>
        </is>
      </c>
      <c r="Z4114" t="n">
        <v>11.10466925307881</v>
      </c>
      <c r="AA4114" t="n">
        <v>1959</v>
      </c>
      <c r="AB4114" t="n">
        <v>92406</v>
      </c>
      <c r="AC4114" t="inlineStr"/>
      <c r="AD4114" t="inlineStr"/>
      <c r="AE4114" t="n">
        <v>32</v>
      </c>
      <c r="AF4114" t="inlineStr">
        <is>
          <t>32_2015</t>
        </is>
      </c>
      <c r="AG4114" s="555" t="n">
        <v>42005</v>
      </c>
      <c r="AH4114" t="n">
        <v>3383173.339587537</v>
      </c>
      <c r="AI4114" t="n">
        <v>1026138.067</v>
      </c>
      <c r="AJ4114" t="inlineStr">
        <is>
          <t>Alabama Power Co</t>
        </is>
      </c>
    </row>
    <row r="4115">
      <c r="A4115" t="inlineStr">
        <is>
          <t>3_ca_2015_plant_prime_mover_owned_195</t>
        </is>
      </c>
      <c r="B4115" t="inlineStr">
        <is>
          <t>Barry CA</t>
        </is>
      </c>
      <c r="C4115" t="inlineStr">
        <is>
          <t>plant_prime_mover</t>
        </is>
      </c>
      <c r="D4115" t="n">
        <v>2015</v>
      </c>
      <c r="E4115" t="inlineStr">
        <is>
          <t>owned</t>
        </is>
      </c>
      <c r="F4115" t="inlineStr">
        <is>
          <t>Barry</t>
        </is>
      </c>
      <c r="G4115" t="n">
        <v>3</v>
      </c>
      <c r="H4115" t="inlineStr"/>
      <c r="I4115" t="inlineStr"/>
      <c r="J4115" t="inlineStr">
        <is>
          <t>CA</t>
        </is>
      </c>
      <c r="K4115" t="inlineStr">
        <is>
          <t>NG</t>
        </is>
      </c>
      <c r="L4115" t="inlineStr">
        <is>
          <t>Natural Gas Fired Combined Cycle</t>
        </is>
      </c>
      <c r="M4115" t="inlineStr">
        <is>
          <t>Other</t>
        </is>
      </c>
      <c r="N4115" t="n">
        <v>195</v>
      </c>
      <c r="O4115" t="n">
        <v>18</v>
      </c>
      <c r="P4115" t="b">
        <v>1</v>
      </c>
      <c r="Q4115" t="inlineStr">
        <is>
          <t>plant_prime_mover</t>
        </is>
      </c>
      <c r="R4115" t="inlineStr">
        <is>
          <t>3_CA_2015_plant_prime_mover_owned_195</t>
        </is>
      </c>
      <c r="S4115" t="n">
        <v>7</v>
      </c>
      <c r="T4115" t="n">
        <v>1</v>
      </c>
      <c r="U4115" t="n">
        <v>0.7206447900291938</v>
      </c>
      <c r="V4115" t="n">
        <v>390.4</v>
      </c>
      <c r="W4115" t="n">
        <v>3.143348522950282</v>
      </c>
      <c r="X4115" t="n">
        <v>22.23889689918486</v>
      </c>
      <c r="Y4115" t="inlineStr">
        <is>
          <t>gas</t>
        </is>
      </c>
      <c r="Z4115" t="n">
        <v>7.074906500763045</v>
      </c>
      <c r="AA4115" t="n">
        <v>2000</v>
      </c>
      <c r="AB4115" t="n">
        <v>2464536</v>
      </c>
      <c r="AC4115" t="inlineStr"/>
      <c r="AD4115" t="inlineStr"/>
      <c r="AE4115" t="n">
        <v>32</v>
      </c>
      <c r="AF4115" t="inlineStr">
        <is>
          <t>32_2015</t>
        </is>
      </c>
      <c r="AG4115" s="555" t="n">
        <v>42005</v>
      </c>
      <c r="AH4115" t="n">
        <v>54800318.94484092</v>
      </c>
      <c r="AI4115" t="n">
        <v>17433739.38484126</v>
      </c>
      <c r="AJ4115" t="inlineStr">
        <is>
          <t>Alabama Power Co</t>
        </is>
      </c>
    </row>
    <row r="4116">
      <c r="A4116" t="inlineStr">
        <is>
          <t>3_ct_2015_plant_prime_mover_owned_195</t>
        </is>
      </c>
      <c r="B4116" t="inlineStr">
        <is>
          <t>Barry CT</t>
        </is>
      </c>
      <c r="C4116" t="inlineStr">
        <is>
          <t>plant_prime_mover</t>
        </is>
      </c>
      <c r="D4116" t="n">
        <v>2015</v>
      </c>
      <c r="E4116" t="inlineStr">
        <is>
          <t>owned</t>
        </is>
      </c>
      <c r="F4116" t="inlineStr">
        <is>
          <t>Barry</t>
        </is>
      </c>
      <c r="G4116" t="n">
        <v>3</v>
      </c>
      <c r="H4116" t="inlineStr"/>
      <c r="I4116" t="inlineStr"/>
      <c r="J4116" t="inlineStr">
        <is>
          <t>CT</t>
        </is>
      </c>
      <c r="K4116" t="inlineStr">
        <is>
          <t>NG</t>
        </is>
      </c>
      <c r="L4116" t="inlineStr">
        <is>
          <t>Natural Gas Fired Combined Cycle</t>
        </is>
      </c>
      <c r="M4116" t="inlineStr">
        <is>
          <t>Other</t>
        </is>
      </c>
      <c r="N4116" t="n">
        <v>195</v>
      </c>
      <c r="O4116" t="n">
        <v>18</v>
      </c>
      <c r="P4116" t="b">
        <v>1</v>
      </c>
      <c r="Q4116" t="inlineStr">
        <is>
          <t>plant_prime_mover</t>
        </is>
      </c>
      <c r="R4116" t="inlineStr">
        <is>
          <t>3_CT_2015_plant_prime_mover_owned_195</t>
        </is>
      </c>
      <c r="S4116" t="n">
        <v>7</v>
      </c>
      <c r="T4116" t="n">
        <v>1</v>
      </c>
      <c r="U4116" t="n">
        <v>0.7245799878663907</v>
      </c>
      <c r="V4116" t="n">
        <v>680.4</v>
      </c>
      <c r="W4116" t="n">
        <v>3.143348522950281</v>
      </c>
      <c r="X4116" t="n">
        <v>22.23889689918486</v>
      </c>
      <c r="Y4116" t="inlineStr">
        <is>
          <t>gas</t>
        </is>
      </c>
      <c r="Z4116" t="n">
        <v>7.074906500763044</v>
      </c>
      <c r="AA4116" t="n">
        <v>2000</v>
      </c>
      <c r="AB4116" t="n">
        <v>4318717</v>
      </c>
      <c r="AC4116" t="inlineStr"/>
      <c r="AD4116" t="inlineStr"/>
      <c r="AE4116" t="n">
        <v>32</v>
      </c>
      <c r="AF4116" t="inlineStr">
        <is>
          <t>32_2015</t>
        </is>
      </c>
      <c r="AG4116" s="555" t="n">
        <v>42005</v>
      </c>
      <c r="AH4116" t="n">
        <v>96028583.93710253</v>
      </c>
      <c r="AI4116" t="n">
        <v>30549773.03215874</v>
      </c>
      <c r="AJ4116" t="inlineStr">
        <is>
          <t>Alabama Power Co</t>
        </is>
      </c>
    </row>
    <row r="4117">
      <c r="A4117" t="inlineStr">
        <is>
          <t>3_st_2015_plant_prime_mover_owned_195</t>
        </is>
      </c>
      <c r="B4117" t="inlineStr">
        <is>
          <t>Barry ST</t>
        </is>
      </c>
      <c r="C4117" t="inlineStr">
        <is>
          <t>plant_prime_mover</t>
        </is>
      </c>
      <c r="D4117" t="n">
        <v>2015</v>
      </c>
      <c r="E4117" t="inlineStr">
        <is>
          <t>owned</t>
        </is>
      </c>
      <c r="F4117" t="inlineStr">
        <is>
          <t>Barry</t>
        </is>
      </c>
      <c r="G4117" t="n">
        <v>3</v>
      </c>
      <c r="H4117" t="inlineStr"/>
      <c r="I4117" t="inlineStr"/>
      <c r="J4117" t="inlineStr">
        <is>
          <t>ST</t>
        </is>
      </c>
      <c r="K4117" t="inlineStr"/>
      <c r="L4117" t="inlineStr"/>
      <c r="M4117" t="inlineStr">
        <is>
          <t>Steam</t>
        </is>
      </c>
      <c r="N4117" t="n">
        <v>195</v>
      </c>
      <c r="O4117" t="n">
        <v>18</v>
      </c>
      <c r="P4117" t="b">
        <v>0</v>
      </c>
      <c r="Q4117" t="inlineStr">
        <is>
          <t>plant_unit</t>
        </is>
      </c>
      <c r="R4117" t="inlineStr">
        <is>
          <t>3_1_2015_plant_unit_owned_195</t>
        </is>
      </c>
      <c r="S4117" t="n">
        <v>7</v>
      </c>
      <c r="T4117" t="n">
        <v>1</v>
      </c>
      <c r="U4117" t="n">
        <v>0.2968351783070596</v>
      </c>
      <c r="V4117" t="n">
        <v>1770.7</v>
      </c>
      <c r="W4117" t="n">
        <v>3.270426553519213</v>
      </c>
      <c r="X4117" t="n">
        <v>75.86399482395646</v>
      </c>
      <c r="Y4117" t="inlineStr"/>
      <c r="Z4117" t="n">
        <v>23.72060398776009</v>
      </c>
      <c r="AA4117" t="n">
        <v>1971</v>
      </c>
      <c r="AB4117" t="n">
        <v>4604309</v>
      </c>
      <c r="AC4117" t="inlineStr"/>
      <c r="AD4117" t="inlineStr"/>
      <c r="AE4117" t="n">
        <v>32</v>
      </c>
      <c r="AF4117" t="inlineStr">
        <is>
          <t>32_2015</t>
        </is>
      </c>
      <c r="AG4117" s="555" t="n">
        <v>42005</v>
      </c>
      <c r="AH4117" t="n">
        <v>153420229.9438328</v>
      </c>
      <c r="AI4117" t="n">
        <v>46540361.862</v>
      </c>
      <c r="AJ4117" t="inlineStr">
        <is>
          <t>Alabama Power Co</t>
        </is>
      </c>
    </row>
    <row r="4118">
      <c r="A4118" t="inlineStr">
        <is>
          <t>3_5_2015_plant_unit_total_195</t>
        </is>
      </c>
      <c r="B4118" t="inlineStr">
        <is>
          <t>Barry 5</t>
        </is>
      </c>
      <c r="C4118" t="inlineStr">
        <is>
          <t>plant_unit</t>
        </is>
      </c>
      <c r="D4118" t="n">
        <v>2015</v>
      </c>
      <c r="E4118" t="inlineStr">
        <is>
          <t>total</t>
        </is>
      </c>
      <c r="F4118" t="inlineStr">
        <is>
          <t>Barry</t>
        </is>
      </c>
      <c r="G4118" t="n">
        <v>3</v>
      </c>
      <c r="H4118" t="inlineStr">
        <is>
          <t>5</t>
        </is>
      </c>
      <c r="I4118" t="n">
        <v>5</v>
      </c>
      <c r="J4118" t="inlineStr">
        <is>
          <t>ST</t>
        </is>
      </c>
      <c r="K4118" t="inlineStr">
        <is>
          <t>BIT</t>
        </is>
      </c>
      <c r="L4118" t="inlineStr">
        <is>
          <t>Conventional Steam Coal</t>
        </is>
      </c>
      <c r="M4118" t="inlineStr">
        <is>
          <t>Steam</t>
        </is>
      </c>
      <c r="N4118" t="n">
        <v>195</v>
      </c>
      <c r="O4118" t="n">
        <v>18</v>
      </c>
      <c r="P4118" t="b">
        <v>1</v>
      </c>
      <c r="Q4118" t="inlineStr">
        <is>
          <t>plant_unit</t>
        </is>
      </c>
      <c r="R4118" t="inlineStr">
        <is>
          <t>3_5_2015_plant_unit_total_195</t>
        </is>
      </c>
      <c r="S4118" t="n">
        <v>7</v>
      </c>
      <c r="T4118" t="n">
        <v>1</v>
      </c>
      <c r="U4118" t="n">
        <v>0.4248586952494744</v>
      </c>
      <c r="V4118" t="n">
        <v>788.8</v>
      </c>
      <c r="W4118" t="n">
        <v>3.296996231197743</v>
      </c>
      <c r="X4118" t="n">
        <v>32.77575344643264</v>
      </c>
      <c r="Y4118" t="inlineStr">
        <is>
          <t>coal</t>
        </is>
      </c>
      <c r="Z4118" t="n">
        <v>9.941095211542223</v>
      </c>
      <c r="AA4118" t="n">
        <v>1971</v>
      </c>
      <c r="AB4118" t="n">
        <v>2935726</v>
      </c>
      <c r="AC4118" t="inlineStr">
        <is>
          <t>existing</t>
        </is>
      </c>
      <c r="AD4118" t="inlineStr"/>
      <c r="AE4118" t="n">
        <v>32</v>
      </c>
      <c r="AF4118" t="inlineStr">
        <is>
          <t>32_2015</t>
        </is>
      </c>
      <c r="AG4118" s="555" t="n">
        <v>42005</v>
      </c>
      <c r="AH4118" t="n">
        <v>96220631.56228189</v>
      </c>
      <c r="AI4118" t="n">
        <v>29184331.681</v>
      </c>
      <c r="AJ4118" t="inlineStr">
        <is>
          <t>Alabama Power Co</t>
        </is>
      </c>
    </row>
    <row r="4119">
      <c r="A4119" t="inlineStr">
        <is>
          <t>3_4_2015_plant_unit_total_195</t>
        </is>
      </c>
      <c r="B4119" t="inlineStr">
        <is>
          <t>Barry 4</t>
        </is>
      </c>
      <c r="C4119" t="inlineStr">
        <is>
          <t>plant_unit</t>
        </is>
      </c>
      <c r="D4119" t="n">
        <v>2015</v>
      </c>
      <c r="E4119" t="inlineStr">
        <is>
          <t>total</t>
        </is>
      </c>
      <c r="F4119" t="inlineStr">
        <is>
          <t>Barry</t>
        </is>
      </c>
      <c r="G4119" t="n">
        <v>3</v>
      </c>
      <c r="H4119" t="inlineStr">
        <is>
          <t>4</t>
        </is>
      </c>
      <c r="I4119" t="n">
        <v>4</v>
      </c>
      <c r="J4119" t="inlineStr">
        <is>
          <t>ST</t>
        </is>
      </c>
      <c r="K4119" t="inlineStr">
        <is>
          <t>BIT</t>
        </is>
      </c>
      <c r="L4119" t="inlineStr">
        <is>
          <t>Conventional Steam Coal</t>
        </is>
      </c>
      <c r="M4119" t="inlineStr">
        <is>
          <t>Steam</t>
        </is>
      </c>
      <c r="N4119" t="n">
        <v>195</v>
      </c>
      <c r="O4119" t="n">
        <v>18</v>
      </c>
      <c r="P4119" t="b">
        <v>1</v>
      </c>
      <c r="Q4119" t="inlineStr">
        <is>
          <t>plant_unit</t>
        </is>
      </c>
      <c r="R4119" t="inlineStr">
        <is>
          <t>3_4_2015_plant_unit_total_195</t>
        </is>
      </c>
      <c r="S4119" t="n">
        <v>7</v>
      </c>
      <c r="T4119" t="n">
        <v>1</v>
      </c>
      <c r="U4119" t="n">
        <v>0.445980841598773</v>
      </c>
      <c r="V4119" t="n">
        <v>403.7</v>
      </c>
      <c r="W4119" t="n">
        <v>3.296996231197743</v>
      </c>
      <c r="X4119" t="n">
        <v>33.82158469660203</v>
      </c>
      <c r="Y4119" t="inlineStr">
        <is>
          <t>coal</t>
        </is>
      </c>
      <c r="Z4119" t="n">
        <v>10.25830250473633</v>
      </c>
      <c r="AA4119" t="n">
        <v>1969</v>
      </c>
      <c r="AB4119" t="n">
        <v>1577172</v>
      </c>
      <c r="AC4119" t="inlineStr">
        <is>
          <t>existing</t>
        </is>
      </c>
      <c r="AD4119" t="inlineStr"/>
      <c r="AE4119" t="n">
        <v>32</v>
      </c>
      <c r="AF4119" t="inlineStr">
        <is>
          <t>32_2015</t>
        </is>
      </c>
      <c r="AG4119" s="555" t="n">
        <v>42005</v>
      </c>
      <c r="AH4119" t="n">
        <v>53342456.37910922</v>
      </c>
      <c r="AI4119" t="n">
        <v>16179107.478</v>
      </c>
      <c r="AJ4119" t="inlineStr">
        <is>
          <t>Alabama Power Co</t>
        </is>
      </c>
    </row>
    <row r="4120">
      <c r="A4120" t="inlineStr">
        <is>
          <t>3_3_2015_plant_unit_total_195</t>
        </is>
      </c>
      <c r="B4120" t="inlineStr">
        <is>
          <t>Barry 3</t>
        </is>
      </c>
      <c r="C4120" t="inlineStr">
        <is>
          <t>plant_unit</t>
        </is>
      </c>
      <c r="D4120" t="n">
        <v>2015</v>
      </c>
      <c r="E4120" t="inlineStr">
        <is>
          <t>total</t>
        </is>
      </c>
      <c r="F4120" t="inlineStr">
        <is>
          <t>Barry</t>
        </is>
      </c>
      <c r="G4120" t="n">
        <v>3</v>
      </c>
      <c r="H4120" t="inlineStr">
        <is>
          <t>3</t>
        </is>
      </c>
      <c r="I4120" t="n">
        <v>3</v>
      </c>
      <c r="J4120" t="inlineStr">
        <is>
          <t>ST</t>
        </is>
      </c>
      <c r="K4120" t="inlineStr">
        <is>
          <t>BIT</t>
        </is>
      </c>
      <c r="L4120" t="inlineStr">
        <is>
          <t>Conventional Steam Coal</t>
        </is>
      </c>
      <c r="M4120" t="inlineStr">
        <is>
          <t>Steam</t>
        </is>
      </c>
      <c r="N4120" t="n">
        <v>195</v>
      </c>
      <c r="O4120" t="n">
        <v>18</v>
      </c>
      <c r="P4120" t="b">
        <v>1</v>
      </c>
      <c r="Q4120" t="inlineStr">
        <is>
          <t>plant_unit</t>
        </is>
      </c>
      <c r="R4120" t="inlineStr">
        <is>
          <t>3_3_2015_plant_unit_total_195</t>
        </is>
      </c>
      <c r="S4120" t="n">
        <v>7</v>
      </c>
      <c r="T4120" t="n">
        <v>1</v>
      </c>
      <c r="U4120" t="n">
        <v>0.03878172844480258</v>
      </c>
      <c r="V4120" t="n">
        <v>272</v>
      </c>
      <c r="W4120" t="n">
        <v>3.296996231197743</v>
      </c>
      <c r="X4120" t="n">
        <v>36.61205267609827</v>
      </c>
      <c r="Y4120" t="inlineStr">
        <is>
          <t>coal</t>
        </is>
      </c>
      <c r="Z4120" t="n">
        <v>11.10466925307881</v>
      </c>
      <c r="AA4120" t="n">
        <v>1959</v>
      </c>
      <c r="AB4120" t="n">
        <v>92406</v>
      </c>
      <c r="AC4120" t="inlineStr">
        <is>
          <t>retired</t>
        </is>
      </c>
      <c r="AD4120" t="inlineStr"/>
      <c r="AE4120" t="n">
        <v>32</v>
      </c>
      <c r="AF4120" t="inlineStr">
        <is>
          <t>32_2015</t>
        </is>
      </c>
      <c r="AG4120" s="555" t="n">
        <v>42005</v>
      </c>
      <c r="AH4120" t="n">
        <v>3383173.339587537</v>
      </c>
      <c r="AI4120" t="n">
        <v>1026138.067</v>
      </c>
      <c r="AJ4120" t="inlineStr">
        <is>
          <t>Alabama Power Co</t>
        </is>
      </c>
    </row>
    <row r="4121">
      <c r="A4121" t="inlineStr">
        <is>
          <t>3_2_2015_plant_unit_total_195</t>
        </is>
      </c>
      <c r="B4121" t="inlineStr">
        <is>
          <t>Barry 2</t>
        </is>
      </c>
      <c r="C4121" t="inlineStr">
        <is>
          <t>plant_unit</t>
        </is>
      </c>
      <c r="D4121" t="n">
        <v>2015</v>
      </c>
      <c r="E4121" t="inlineStr">
        <is>
          <t>total</t>
        </is>
      </c>
      <c r="F4121" t="inlineStr">
        <is>
          <t>Barry</t>
        </is>
      </c>
      <c r="G4121" t="n">
        <v>3</v>
      </c>
      <c r="H4121" t="inlineStr">
        <is>
          <t>2</t>
        </is>
      </c>
      <c r="I4121" t="n">
        <v>2</v>
      </c>
      <c r="J4121" t="inlineStr">
        <is>
          <t>ST</t>
        </is>
      </c>
      <c r="K4121" t="inlineStr">
        <is>
          <t>NG</t>
        </is>
      </c>
      <c r="L4121" t="inlineStr">
        <is>
          <t>Natural Gas Steam Turbine</t>
        </is>
      </c>
      <c r="M4121" t="inlineStr">
        <is>
          <t>Steam</t>
        </is>
      </c>
      <c r="N4121" t="n">
        <v>195</v>
      </c>
      <c r="O4121" t="n">
        <v>18</v>
      </c>
      <c r="P4121" t="b">
        <v>1</v>
      </c>
      <c r="Q4121" t="inlineStr">
        <is>
          <t>plant_unit</t>
        </is>
      </c>
      <c r="R4121" t="inlineStr">
        <is>
          <t>3_2_2015_plant_unit_total_195</t>
        </is>
      </c>
      <c r="S4121" t="n">
        <v>7</v>
      </c>
      <c r="T4121" t="n">
        <v>1</v>
      </c>
      <c r="U4121" t="n">
        <v>0.0003116714237568188</v>
      </c>
      <c r="V4121" t="n">
        <v>153.1</v>
      </c>
      <c r="W4121" t="n">
        <v>3.143348522950282</v>
      </c>
      <c r="X4121" t="n">
        <v>686.6328934338361</v>
      </c>
      <c r="Y4121" t="inlineStr">
        <is>
          <t>gas</t>
        </is>
      </c>
      <c r="Z4121" t="n">
        <v>218.4399497607656</v>
      </c>
      <c r="AA4121" t="n">
        <v>1954</v>
      </c>
      <c r="AB4121" t="n">
        <v>418</v>
      </c>
      <c r="AC4121" t="inlineStr">
        <is>
          <t>existing</t>
        </is>
      </c>
      <c r="AD4121" s="555" t="n">
        <v>43800</v>
      </c>
      <c r="AE4121" t="n">
        <v>32</v>
      </c>
      <c r="AF4121" t="inlineStr">
        <is>
          <t>32_2015</t>
        </is>
      </c>
      <c r="AG4121" s="555" t="n">
        <v>42005</v>
      </c>
      <c r="AH4121" t="n">
        <v>287012.5494553435</v>
      </c>
      <c r="AI4121" t="n">
        <v>91307.89899999999</v>
      </c>
      <c r="AJ4121" t="inlineStr">
        <is>
          <t>Alabama Power Co</t>
        </is>
      </c>
    </row>
    <row r="4122">
      <c r="A4122" t="inlineStr">
        <is>
          <t>3_1_2015_plant_unit_total_195</t>
        </is>
      </c>
      <c r="B4122" t="inlineStr">
        <is>
          <t>Barry 1</t>
        </is>
      </c>
      <c r="C4122" t="inlineStr">
        <is>
          <t>plant_unit</t>
        </is>
      </c>
      <c r="D4122" t="n">
        <v>2015</v>
      </c>
      <c r="E4122" t="inlineStr">
        <is>
          <t>total</t>
        </is>
      </c>
      <c r="F4122" t="inlineStr">
        <is>
          <t>Barry</t>
        </is>
      </c>
      <c r="G4122" t="n">
        <v>3</v>
      </c>
      <c r="H4122" t="inlineStr">
        <is>
          <t>1</t>
        </is>
      </c>
      <c r="I4122" t="n">
        <v>1</v>
      </c>
      <c r="J4122" t="inlineStr">
        <is>
          <t>ST</t>
        </is>
      </c>
      <c r="K4122" t="inlineStr">
        <is>
          <t>NG</t>
        </is>
      </c>
      <c r="L4122" t="inlineStr">
        <is>
          <t>Natural Gas Steam Turbine</t>
        </is>
      </c>
      <c r="M4122" t="inlineStr">
        <is>
          <t>Steam</t>
        </is>
      </c>
      <c r="N4122" t="n">
        <v>195</v>
      </c>
      <c r="O4122" t="n">
        <v>18</v>
      </c>
      <c r="P4122" t="b">
        <v>1</v>
      </c>
      <c r="Q4122" t="inlineStr">
        <is>
          <t>plant_unit</t>
        </is>
      </c>
      <c r="R4122" t="inlineStr">
        <is>
          <t>3_1_2015_plant_unit_total_195</t>
        </is>
      </c>
      <c r="S4122" t="n">
        <v>7</v>
      </c>
      <c r="T4122" t="n">
        <v>1</v>
      </c>
      <c r="U4122" t="n">
        <v>-0.001053568712364557</v>
      </c>
      <c r="V4122" t="n">
        <v>153.1</v>
      </c>
      <c r="W4122" t="n">
        <v>3.143348522950282</v>
      </c>
      <c r="X4122" t="n">
        <v>-132.3114744507094</v>
      </c>
      <c r="Y4122" t="inlineStr">
        <is>
          <t>gas</t>
        </is>
      </c>
      <c r="Z4122" t="n">
        <v>-42.09252441613588</v>
      </c>
      <c r="AA4122" t="n">
        <v>1954</v>
      </c>
      <c r="AB4122" t="n">
        <v>-1413</v>
      </c>
      <c r="AC4122" t="inlineStr">
        <is>
          <t>existing</t>
        </is>
      </c>
      <c r="AD4122" s="555" t="n">
        <v>43800</v>
      </c>
      <c r="AE4122" t="n">
        <v>32</v>
      </c>
      <c r="AF4122" t="inlineStr">
        <is>
          <t>32_2015</t>
        </is>
      </c>
      <c r="AG4122" s="555" t="n">
        <v>42005</v>
      </c>
      <c r="AH4122" t="n">
        <v>186956.1133988524</v>
      </c>
      <c r="AI4122" t="n">
        <v>59476.737</v>
      </c>
      <c r="AJ4122" t="inlineStr">
        <is>
          <t>Alabama Power Co</t>
        </is>
      </c>
    </row>
    <row r="4123">
      <c r="A4123" t="inlineStr">
        <is>
          <t>3_a1ct_2015_plant_gen_total_195</t>
        </is>
      </c>
      <c r="B4123" t="inlineStr">
        <is>
          <t>Barry A1CT</t>
        </is>
      </c>
      <c r="C4123" t="inlineStr">
        <is>
          <t>plant_gen</t>
        </is>
      </c>
      <c r="D4123" t="n">
        <v>2015</v>
      </c>
      <c r="E4123" t="inlineStr">
        <is>
          <t>total</t>
        </is>
      </c>
      <c r="F4123" t="inlineStr">
        <is>
          <t>Barry</t>
        </is>
      </c>
      <c r="G4123" t="n">
        <v>3</v>
      </c>
      <c r="H4123" t="inlineStr">
        <is>
          <t>A1CT</t>
        </is>
      </c>
      <c r="I4123" t="n">
        <v>6</v>
      </c>
      <c r="J4123" t="inlineStr">
        <is>
          <t>CT</t>
        </is>
      </c>
      <c r="K4123" t="inlineStr">
        <is>
          <t>NG</t>
        </is>
      </c>
      <c r="L4123" t="inlineStr">
        <is>
          <t>Natural Gas Fired Combined Cycle</t>
        </is>
      </c>
      <c r="M4123" t="inlineStr">
        <is>
          <t>Other</t>
        </is>
      </c>
      <c r="N4123" t="n">
        <v>195</v>
      </c>
      <c r="O4123" t="n">
        <v>18</v>
      </c>
      <c r="P4123" t="b">
        <v>1</v>
      </c>
      <c r="Q4123" t="inlineStr">
        <is>
          <t>plant_gen</t>
        </is>
      </c>
      <c r="R4123" t="inlineStr">
        <is>
          <t>3_A1CT_2015_plant_gen_total_195</t>
        </is>
      </c>
      <c r="S4123" t="n">
        <v>11</v>
      </c>
      <c r="T4123" t="n">
        <v>1</v>
      </c>
      <c r="U4123" t="n">
        <v>0.7361543974938191</v>
      </c>
      <c r="V4123" t="n">
        <v>170.1</v>
      </c>
      <c r="W4123" t="n">
        <v>3.143348522950281</v>
      </c>
      <c r="X4123" t="n">
        <v>22.12722648235726</v>
      </c>
      <c r="Y4123" t="inlineStr">
        <is>
          <t>gas</t>
        </is>
      </c>
      <c r="Z4123" t="n">
        <v>7.039380558917183</v>
      </c>
      <c r="AA4123" t="n">
        <v>2000</v>
      </c>
      <c r="AB4123" t="n">
        <v>1096926</v>
      </c>
      <c r="AC4123" t="inlineStr">
        <is>
          <t>existing</t>
        </is>
      </c>
      <c r="AD4123" t="inlineStr"/>
      <c r="AE4123" t="n">
        <v>32</v>
      </c>
      <c r="AF4123" t="inlineStr">
        <is>
          <t>32_2015</t>
        </is>
      </c>
      <c r="AG4123" s="555" t="n">
        <v>42005</v>
      </c>
      <c r="AH4123" t="n">
        <v>24271930.03638622</v>
      </c>
      <c r="AI4123" t="n">
        <v>7721679.55897079</v>
      </c>
      <c r="AJ4123" t="inlineStr">
        <is>
          <t>Alabama Power Co</t>
        </is>
      </c>
    </row>
    <row r="4124">
      <c r="A4124" t="inlineStr">
        <is>
          <t>3_5_2015_plant_gen_total_195</t>
        </is>
      </c>
      <c r="B4124" t="inlineStr">
        <is>
          <t>Barry 5</t>
        </is>
      </c>
      <c r="C4124" t="inlineStr">
        <is>
          <t>plant_gen</t>
        </is>
      </c>
      <c r="D4124" t="n">
        <v>2015</v>
      </c>
      <c r="E4124" t="inlineStr">
        <is>
          <t>total</t>
        </is>
      </c>
      <c r="F4124" t="inlineStr">
        <is>
          <t>Barry</t>
        </is>
      </c>
      <c r="G4124" t="n">
        <v>3</v>
      </c>
      <c r="H4124" t="inlineStr">
        <is>
          <t>5</t>
        </is>
      </c>
      <c r="I4124" t="n">
        <v>5</v>
      </c>
      <c r="J4124" t="inlineStr">
        <is>
          <t>ST</t>
        </is>
      </c>
      <c r="K4124" t="inlineStr">
        <is>
          <t>BIT</t>
        </is>
      </c>
      <c r="L4124" t="inlineStr">
        <is>
          <t>Conventional Steam Coal</t>
        </is>
      </c>
      <c r="M4124" t="inlineStr">
        <is>
          <t>Steam</t>
        </is>
      </c>
      <c r="N4124" t="n">
        <v>195</v>
      </c>
      <c r="O4124" t="n">
        <v>18</v>
      </c>
      <c r="P4124" t="b">
        <v>0</v>
      </c>
      <c r="Q4124" t="inlineStr">
        <is>
          <t>plant_unit</t>
        </is>
      </c>
      <c r="R4124" t="inlineStr">
        <is>
          <t>3_5_2015_plant_unit_total_195</t>
        </is>
      </c>
      <c r="S4124" t="n">
        <v>11</v>
      </c>
      <c r="T4124" t="n">
        <v>1</v>
      </c>
      <c r="U4124" t="n">
        <v>0.4248586952494744</v>
      </c>
      <c r="V4124" t="n">
        <v>788.8</v>
      </c>
      <c r="W4124" t="n">
        <v>3.296996231197743</v>
      </c>
      <c r="X4124" t="n">
        <v>32.77575344643264</v>
      </c>
      <c r="Y4124" t="inlineStr">
        <is>
          <t>coal</t>
        </is>
      </c>
      <c r="Z4124" t="n">
        <v>9.941095211542223</v>
      </c>
      <c r="AA4124" t="n">
        <v>1971</v>
      </c>
      <c r="AB4124" t="n">
        <v>2935726</v>
      </c>
      <c r="AC4124" t="inlineStr">
        <is>
          <t>existing</t>
        </is>
      </c>
      <c r="AD4124" t="inlineStr"/>
      <c r="AE4124" t="n">
        <v>32</v>
      </c>
      <c r="AF4124" t="inlineStr">
        <is>
          <t>32_2015</t>
        </is>
      </c>
      <c r="AG4124" s="555" t="n">
        <v>42005</v>
      </c>
      <c r="AH4124" t="n">
        <v>96220631.56228189</v>
      </c>
      <c r="AI4124" t="n">
        <v>29184331.681</v>
      </c>
      <c r="AJ4124" t="inlineStr">
        <is>
          <t>Alabama Power Co</t>
        </is>
      </c>
    </row>
    <row r="4125">
      <c r="A4125" t="inlineStr">
        <is>
          <t>3_4_2015_plant_gen_total_195</t>
        </is>
      </c>
      <c r="B4125" t="inlineStr">
        <is>
          <t>Barry 4</t>
        </is>
      </c>
      <c r="C4125" t="inlineStr">
        <is>
          <t>plant_gen</t>
        </is>
      </c>
      <c r="D4125" t="n">
        <v>2015</v>
      </c>
      <c r="E4125" t="inlineStr">
        <is>
          <t>total</t>
        </is>
      </c>
      <c r="F4125" t="inlineStr">
        <is>
          <t>Barry</t>
        </is>
      </c>
      <c r="G4125" t="n">
        <v>3</v>
      </c>
      <c r="H4125" t="inlineStr">
        <is>
          <t>4</t>
        </is>
      </c>
      <c r="I4125" t="n">
        <v>4</v>
      </c>
      <c r="J4125" t="inlineStr">
        <is>
          <t>ST</t>
        </is>
      </c>
      <c r="K4125" t="inlineStr">
        <is>
          <t>BIT</t>
        </is>
      </c>
      <c r="L4125" t="inlineStr">
        <is>
          <t>Conventional Steam Coal</t>
        </is>
      </c>
      <c r="M4125" t="inlineStr">
        <is>
          <t>Steam</t>
        </is>
      </c>
      <c r="N4125" t="n">
        <v>195</v>
      </c>
      <c r="O4125" t="n">
        <v>18</v>
      </c>
      <c r="P4125" t="b">
        <v>0</v>
      </c>
      <c r="Q4125" t="inlineStr">
        <is>
          <t>plant_unit</t>
        </is>
      </c>
      <c r="R4125" t="inlineStr">
        <is>
          <t>3_4_2015_plant_unit_total_195</t>
        </is>
      </c>
      <c r="S4125" t="n">
        <v>11</v>
      </c>
      <c r="T4125" t="n">
        <v>1</v>
      </c>
      <c r="U4125" t="n">
        <v>0.445980841598773</v>
      </c>
      <c r="V4125" t="n">
        <v>403.7</v>
      </c>
      <c r="W4125" t="n">
        <v>3.296996231197743</v>
      </c>
      <c r="X4125" t="n">
        <v>33.82158469660203</v>
      </c>
      <c r="Y4125" t="inlineStr">
        <is>
          <t>coal</t>
        </is>
      </c>
      <c r="Z4125" t="n">
        <v>10.25830250473633</v>
      </c>
      <c r="AA4125" t="n">
        <v>1969</v>
      </c>
      <c r="AB4125" t="n">
        <v>1577172</v>
      </c>
      <c r="AC4125" t="inlineStr">
        <is>
          <t>existing</t>
        </is>
      </c>
      <c r="AD4125" t="inlineStr"/>
      <c r="AE4125" t="n">
        <v>32</v>
      </c>
      <c r="AF4125" t="inlineStr">
        <is>
          <t>32_2015</t>
        </is>
      </c>
      <c r="AG4125" s="555" t="n">
        <v>42005</v>
      </c>
      <c r="AH4125" t="n">
        <v>53342456.37910922</v>
      </c>
      <c r="AI4125" t="n">
        <v>16179107.478</v>
      </c>
      <c r="AJ4125" t="inlineStr">
        <is>
          <t>Alabama Power Co</t>
        </is>
      </c>
    </row>
    <row r="4126">
      <c r="A4126" t="inlineStr">
        <is>
          <t>3_3_2015_plant_gen_total_195</t>
        </is>
      </c>
      <c r="B4126" t="inlineStr">
        <is>
          <t>Barry 3</t>
        </is>
      </c>
      <c r="C4126" t="inlineStr">
        <is>
          <t>plant_gen</t>
        </is>
      </c>
      <c r="D4126" t="n">
        <v>2015</v>
      </c>
      <c r="E4126" t="inlineStr">
        <is>
          <t>total</t>
        </is>
      </c>
      <c r="F4126" t="inlineStr">
        <is>
          <t>Barry</t>
        </is>
      </c>
      <c r="G4126" t="n">
        <v>3</v>
      </c>
      <c r="H4126" t="inlineStr">
        <is>
          <t>3</t>
        </is>
      </c>
      <c r="I4126" t="n">
        <v>3</v>
      </c>
      <c r="J4126" t="inlineStr">
        <is>
          <t>ST</t>
        </is>
      </c>
      <c r="K4126" t="inlineStr">
        <is>
          <t>BIT</t>
        </is>
      </c>
      <c r="L4126" t="inlineStr">
        <is>
          <t>Conventional Steam Coal</t>
        </is>
      </c>
      <c r="M4126" t="inlineStr">
        <is>
          <t>Steam</t>
        </is>
      </c>
      <c r="N4126" t="n">
        <v>195</v>
      </c>
      <c r="O4126" t="n">
        <v>18</v>
      </c>
      <c r="P4126" t="b">
        <v>0</v>
      </c>
      <c r="Q4126" t="inlineStr">
        <is>
          <t>plant_unit</t>
        </is>
      </c>
      <c r="R4126" t="inlineStr">
        <is>
          <t>3_3_2015_plant_unit_total_195</t>
        </is>
      </c>
      <c r="S4126" t="n">
        <v>11</v>
      </c>
      <c r="T4126" t="n">
        <v>1</v>
      </c>
      <c r="U4126" t="n">
        <v>0.03878172844480258</v>
      </c>
      <c r="V4126" t="n">
        <v>272</v>
      </c>
      <c r="W4126" t="n">
        <v>3.296996231197743</v>
      </c>
      <c r="X4126" t="n">
        <v>36.61205267609827</v>
      </c>
      <c r="Y4126" t="inlineStr">
        <is>
          <t>coal</t>
        </is>
      </c>
      <c r="Z4126" t="n">
        <v>11.10466925307881</v>
      </c>
      <c r="AA4126" t="n">
        <v>1959</v>
      </c>
      <c r="AB4126" t="n">
        <v>92406</v>
      </c>
      <c r="AC4126" t="inlineStr">
        <is>
          <t>retired</t>
        </is>
      </c>
      <c r="AD4126" t="inlineStr"/>
      <c r="AE4126" t="n">
        <v>32</v>
      </c>
      <c r="AF4126" t="inlineStr">
        <is>
          <t>32_2015</t>
        </is>
      </c>
      <c r="AG4126" s="555" t="n">
        <v>42005</v>
      </c>
      <c r="AH4126" t="n">
        <v>3383173.339587537</v>
      </c>
      <c r="AI4126" t="n">
        <v>1026138.067</v>
      </c>
      <c r="AJ4126" t="inlineStr">
        <is>
          <t>Alabama Power Co</t>
        </is>
      </c>
    </row>
    <row r="4127">
      <c r="A4127" t="inlineStr">
        <is>
          <t>3_a1ct2_2015_plant_gen_total_195</t>
        </is>
      </c>
      <c r="B4127" t="inlineStr">
        <is>
          <t>Barry A1CT2</t>
        </is>
      </c>
      <c r="C4127" t="inlineStr">
        <is>
          <t>plant_gen</t>
        </is>
      </c>
      <c r="D4127" t="n">
        <v>2015</v>
      </c>
      <c r="E4127" t="inlineStr">
        <is>
          <t>total</t>
        </is>
      </c>
      <c r="F4127" t="inlineStr">
        <is>
          <t>Barry</t>
        </is>
      </c>
      <c r="G4127" t="n">
        <v>3</v>
      </c>
      <c r="H4127" t="inlineStr">
        <is>
          <t>A1CT2</t>
        </is>
      </c>
      <c r="I4127" t="n">
        <v>6</v>
      </c>
      <c r="J4127" t="inlineStr">
        <is>
          <t>CT</t>
        </is>
      </c>
      <c r="K4127" t="inlineStr">
        <is>
          <t>NG</t>
        </is>
      </c>
      <c r="L4127" t="inlineStr">
        <is>
          <t>Natural Gas Fired Combined Cycle</t>
        </is>
      </c>
      <c r="M4127" t="inlineStr">
        <is>
          <t>Other</t>
        </is>
      </c>
      <c r="N4127" t="n">
        <v>195</v>
      </c>
      <c r="O4127" t="n">
        <v>18</v>
      </c>
      <c r="P4127" t="b">
        <v>1</v>
      </c>
      <c r="Q4127" t="inlineStr">
        <is>
          <t>plant_gen</t>
        </is>
      </c>
      <c r="R4127" t="inlineStr">
        <is>
          <t>3_A1CT2_2015_plant_gen_total_195</t>
        </is>
      </c>
      <c r="S4127" t="n">
        <v>11</v>
      </c>
      <c r="T4127" t="n">
        <v>1</v>
      </c>
      <c r="U4127" t="n">
        <v>0.757832486396667</v>
      </c>
      <c r="V4127" t="n">
        <v>170.1</v>
      </c>
      <c r="W4127" t="n">
        <v>3.143348522950281</v>
      </c>
      <c r="X4127" t="n">
        <v>22.12722648235726</v>
      </c>
      <c r="Y4127" t="inlineStr">
        <is>
          <t>gas</t>
        </is>
      </c>
      <c r="Z4127" t="n">
        <v>7.039380558917183</v>
      </c>
      <c r="AA4127" t="n">
        <v>2000</v>
      </c>
      <c r="AB4127" t="n">
        <v>1129228</v>
      </c>
      <c r="AC4127" t="inlineStr">
        <is>
          <t>existing</t>
        </is>
      </c>
      <c r="AD4127" t="inlineStr"/>
      <c r="AE4127" t="n">
        <v>32</v>
      </c>
      <c r="AF4127" t="inlineStr">
        <is>
          <t>32_2015</t>
        </is>
      </c>
      <c r="AG4127" s="555" t="n">
        <v>42005</v>
      </c>
      <c r="AH4127" t="n">
        <v>24986683.70621932</v>
      </c>
      <c r="AI4127" t="n">
        <v>7949065.629784933</v>
      </c>
      <c r="AJ4127" t="inlineStr">
        <is>
          <t>Alabama Power Co</t>
        </is>
      </c>
    </row>
    <row r="4128">
      <c r="A4128" t="inlineStr">
        <is>
          <t>3_1_2015_plant_gen_total_195</t>
        </is>
      </c>
      <c r="B4128" t="inlineStr">
        <is>
          <t>Barry 1</t>
        </is>
      </c>
      <c r="C4128" t="inlineStr">
        <is>
          <t>plant_gen</t>
        </is>
      </c>
      <c r="D4128" t="n">
        <v>2015</v>
      </c>
      <c r="E4128" t="inlineStr">
        <is>
          <t>total</t>
        </is>
      </c>
      <c r="F4128" t="inlineStr">
        <is>
          <t>Barry</t>
        </is>
      </c>
      <c r="G4128" t="n">
        <v>3</v>
      </c>
      <c r="H4128" t="inlineStr">
        <is>
          <t>1</t>
        </is>
      </c>
      <c r="I4128" t="n">
        <v>1</v>
      </c>
      <c r="J4128" t="inlineStr">
        <is>
          <t>ST</t>
        </is>
      </c>
      <c r="K4128" t="inlineStr">
        <is>
          <t>NG</t>
        </is>
      </c>
      <c r="L4128" t="inlineStr">
        <is>
          <t>Natural Gas Steam Turbine</t>
        </is>
      </c>
      <c r="M4128" t="inlineStr">
        <is>
          <t>Steam</t>
        </is>
      </c>
      <c r="N4128" t="n">
        <v>195</v>
      </c>
      <c r="O4128" t="n">
        <v>18</v>
      </c>
      <c r="P4128" t="b">
        <v>0</v>
      </c>
      <c r="Q4128" t="inlineStr">
        <is>
          <t>plant_unit</t>
        </is>
      </c>
      <c r="R4128" t="inlineStr">
        <is>
          <t>3_1_2015_plant_unit_total_195</t>
        </is>
      </c>
      <c r="S4128" t="n">
        <v>11</v>
      </c>
      <c r="T4128" t="n">
        <v>1</v>
      </c>
      <c r="U4128" t="n">
        <v>-0.001053568712364557</v>
      </c>
      <c r="V4128" t="n">
        <v>153.1</v>
      </c>
      <c r="W4128" t="n">
        <v>3.143348522950282</v>
      </c>
      <c r="X4128" t="n">
        <v>-132.3114744507094</v>
      </c>
      <c r="Y4128" t="inlineStr">
        <is>
          <t>gas</t>
        </is>
      </c>
      <c r="Z4128" t="n">
        <v>-42.09252441613588</v>
      </c>
      <c r="AA4128" t="n">
        <v>1954</v>
      </c>
      <c r="AB4128" t="n">
        <v>-1413</v>
      </c>
      <c r="AC4128" t="inlineStr">
        <is>
          <t>existing</t>
        </is>
      </c>
      <c r="AD4128" s="555" t="n">
        <v>43800</v>
      </c>
      <c r="AE4128" t="n">
        <v>32</v>
      </c>
      <c r="AF4128" t="inlineStr">
        <is>
          <t>32_2015</t>
        </is>
      </c>
      <c r="AG4128" s="555" t="n">
        <v>42005</v>
      </c>
      <c r="AH4128" t="n">
        <v>186956.1133988524</v>
      </c>
      <c r="AI4128" t="n">
        <v>59476.737</v>
      </c>
      <c r="AJ4128" t="inlineStr">
        <is>
          <t>Alabama Power Co</t>
        </is>
      </c>
    </row>
    <row r="4129">
      <c r="A4129" t="inlineStr">
        <is>
          <t>3_2_2015_plant_gen_total_195</t>
        </is>
      </c>
      <c r="B4129" t="inlineStr">
        <is>
          <t>Barry 2</t>
        </is>
      </c>
      <c r="C4129" t="inlineStr">
        <is>
          <t>plant_gen</t>
        </is>
      </c>
      <c r="D4129" t="n">
        <v>2015</v>
      </c>
      <c r="E4129" t="inlineStr">
        <is>
          <t>total</t>
        </is>
      </c>
      <c r="F4129" t="inlineStr">
        <is>
          <t>Barry</t>
        </is>
      </c>
      <c r="G4129" t="n">
        <v>3</v>
      </c>
      <c r="H4129" t="inlineStr">
        <is>
          <t>2</t>
        </is>
      </c>
      <c r="I4129" t="n">
        <v>2</v>
      </c>
      <c r="J4129" t="inlineStr">
        <is>
          <t>ST</t>
        </is>
      </c>
      <c r="K4129" t="inlineStr">
        <is>
          <t>NG</t>
        </is>
      </c>
      <c r="L4129" t="inlineStr">
        <is>
          <t>Natural Gas Steam Turbine</t>
        </is>
      </c>
      <c r="M4129" t="inlineStr">
        <is>
          <t>Steam</t>
        </is>
      </c>
      <c r="N4129" t="n">
        <v>195</v>
      </c>
      <c r="O4129" t="n">
        <v>18</v>
      </c>
      <c r="P4129" t="b">
        <v>0</v>
      </c>
      <c r="Q4129" t="inlineStr">
        <is>
          <t>plant_unit</t>
        </is>
      </c>
      <c r="R4129" t="inlineStr">
        <is>
          <t>3_2_2015_plant_unit_total_195</t>
        </is>
      </c>
      <c r="S4129" t="n">
        <v>11</v>
      </c>
      <c r="T4129" t="n">
        <v>1</v>
      </c>
      <c r="U4129" t="n">
        <v>0.0003116714237568188</v>
      </c>
      <c r="V4129" t="n">
        <v>153.1</v>
      </c>
      <c r="W4129" t="n">
        <v>3.143348522950282</v>
      </c>
      <c r="X4129" t="n">
        <v>686.6328934338361</v>
      </c>
      <c r="Y4129" t="inlineStr">
        <is>
          <t>gas</t>
        </is>
      </c>
      <c r="Z4129" t="n">
        <v>218.4399497607656</v>
      </c>
      <c r="AA4129" t="n">
        <v>1954</v>
      </c>
      <c r="AB4129" t="n">
        <v>418</v>
      </c>
      <c r="AC4129" t="inlineStr">
        <is>
          <t>existing</t>
        </is>
      </c>
      <c r="AD4129" s="555" t="n">
        <v>43800</v>
      </c>
      <c r="AE4129" t="n">
        <v>32</v>
      </c>
      <c r="AF4129" t="inlineStr">
        <is>
          <t>32_2015</t>
        </is>
      </c>
      <c r="AG4129" s="555" t="n">
        <v>42005</v>
      </c>
      <c r="AH4129" t="n">
        <v>287012.5494553435</v>
      </c>
      <c r="AI4129" t="n">
        <v>91307.89899999999</v>
      </c>
      <c r="AJ4129" t="inlineStr">
        <is>
          <t>Alabama Power Co</t>
        </is>
      </c>
    </row>
    <row r="4130">
      <c r="A4130" t="inlineStr">
        <is>
          <t>3_a1st_2015_plant_gen_total_195</t>
        </is>
      </c>
      <c r="B4130" t="inlineStr">
        <is>
          <t>Barry A1ST</t>
        </is>
      </c>
      <c r="C4130" t="inlineStr">
        <is>
          <t>plant_gen</t>
        </is>
      </c>
      <c r="D4130" t="n">
        <v>2015</v>
      </c>
      <c r="E4130" t="inlineStr">
        <is>
          <t>total</t>
        </is>
      </c>
      <c r="F4130" t="inlineStr">
        <is>
          <t>Barry</t>
        </is>
      </c>
      <c r="G4130" t="n">
        <v>3</v>
      </c>
      <c r="H4130" t="inlineStr">
        <is>
          <t>A1ST</t>
        </is>
      </c>
      <c r="I4130" t="n">
        <v>6</v>
      </c>
      <c r="J4130" t="inlineStr">
        <is>
          <t>CA</t>
        </is>
      </c>
      <c r="K4130" t="inlineStr">
        <is>
          <t>NG</t>
        </is>
      </c>
      <c r="L4130" t="inlineStr">
        <is>
          <t>Natural Gas Fired Combined Cycle</t>
        </is>
      </c>
      <c r="M4130" t="inlineStr">
        <is>
          <t>Other</t>
        </is>
      </c>
      <c r="N4130" t="n">
        <v>195</v>
      </c>
      <c r="O4130" t="n">
        <v>18</v>
      </c>
      <c r="P4130" t="b">
        <v>1</v>
      </c>
      <c r="Q4130" t="inlineStr">
        <is>
          <t>plant_gen</t>
        </is>
      </c>
      <c r="R4130" t="inlineStr">
        <is>
          <t>3_A1ST_2015_plant_gen_total_195</t>
        </is>
      </c>
      <c r="S4130" t="n">
        <v>11</v>
      </c>
      <c r="T4130" t="n">
        <v>1</v>
      </c>
      <c r="U4130" t="n">
        <v>0.7422290216333558</v>
      </c>
      <c r="V4130" t="n">
        <v>195.2</v>
      </c>
      <c r="W4130" t="n">
        <v>3.143348522950282</v>
      </c>
      <c r="X4130" t="n">
        <v>22.12722648235726</v>
      </c>
      <c r="Y4130" t="inlineStr">
        <is>
          <t>gas</t>
        </is>
      </c>
      <c r="Z4130" t="n">
        <v>7.039380558917183</v>
      </c>
      <c r="AA4130" t="n">
        <v>2000</v>
      </c>
      <c r="AB4130" t="n">
        <v>1269176</v>
      </c>
      <c r="AC4130" t="inlineStr">
        <is>
          <t>existing</t>
        </is>
      </c>
      <c r="AD4130" t="inlineStr"/>
      <c r="AE4130" t="n">
        <v>32</v>
      </c>
      <c r="AF4130" t="inlineStr">
        <is>
          <t>32_2015</t>
        </is>
      </c>
      <c r="AG4130" s="555" t="n">
        <v>42005</v>
      </c>
      <c r="AH4130" t="n">
        <v>28083344.79797225</v>
      </c>
      <c r="AI4130" t="n">
        <v>8934212.860244274</v>
      </c>
      <c r="AJ4130" t="inlineStr">
        <is>
          <t>Alabama Power Co</t>
        </is>
      </c>
    </row>
    <row r="4131">
      <c r="A4131" t="inlineStr">
        <is>
          <t>3_a2st_2015_plant_gen_total_195</t>
        </is>
      </c>
      <c r="B4131" t="inlineStr">
        <is>
          <t>Barry A2ST</t>
        </is>
      </c>
      <c r="C4131" t="inlineStr">
        <is>
          <t>plant_gen</t>
        </is>
      </c>
      <c r="D4131" t="n">
        <v>2015</v>
      </c>
      <c r="E4131" t="inlineStr">
        <is>
          <t>total</t>
        </is>
      </c>
      <c r="F4131" t="inlineStr">
        <is>
          <t>Barry</t>
        </is>
      </c>
      <c r="G4131" t="n">
        <v>3</v>
      </c>
      <c r="H4131" t="inlineStr">
        <is>
          <t>A2ST</t>
        </is>
      </c>
      <c r="I4131" t="n">
        <v>7</v>
      </c>
      <c r="J4131" t="inlineStr">
        <is>
          <t>CA</t>
        </is>
      </c>
      <c r="K4131" t="inlineStr">
        <is>
          <t>NG</t>
        </is>
      </c>
      <c r="L4131" t="inlineStr">
        <is>
          <t>Natural Gas Fired Combined Cycle</t>
        </is>
      </c>
      <c r="M4131" t="inlineStr">
        <is>
          <t>Other</t>
        </is>
      </c>
      <c r="N4131" t="n">
        <v>195</v>
      </c>
      <c r="O4131" t="n">
        <v>18</v>
      </c>
      <c r="P4131" t="b">
        <v>1</v>
      </c>
      <c r="Q4131" t="inlineStr">
        <is>
          <t>plant_gen</t>
        </is>
      </c>
      <c r="R4131" t="inlineStr">
        <is>
          <t>3_A2ST_2015_plant_gen_total_195</t>
        </is>
      </c>
      <c r="S4131" t="n">
        <v>11</v>
      </c>
      <c r="T4131" t="n">
        <v>1</v>
      </c>
      <c r="U4131" t="n">
        <v>0.6990605584250318</v>
      </c>
      <c r="V4131" t="n">
        <v>195.2</v>
      </c>
      <c r="W4131" t="n">
        <v>3.143348522950282</v>
      </c>
      <c r="X4131" t="n">
        <v>22.35056731601247</v>
      </c>
      <c r="Y4131" t="inlineStr">
        <is>
          <t>gas</t>
        </is>
      </c>
      <c r="Z4131" t="n">
        <v>7.110432442608905</v>
      </c>
      <c r="AA4131" t="n">
        <v>2000</v>
      </c>
      <c r="AB4131" t="n">
        <v>1195360</v>
      </c>
      <c r="AC4131" t="inlineStr">
        <is>
          <t>existing</t>
        </is>
      </c>
      <c r="AD4131" t="inlineStr"/>
      <c r="AE4131" t="n">
        <v>32</v>
      </c>
      <c r="AF4131" t="inlineStr">
        <is>
          <t>32_2015</t>
        </is>
      </c>
      <c r="AG4131" s="555" t="n">
        <v>42005</v>
      </c>
      <c r="AH4131" t="n">
        <v>26716974.14686866</v>
      </c>
      <c r="AI4131" t="n">
        <v>8499526.524596982</v>
      </c>
      <c r="AJ4131" t="inlineStr">
        <is>
          <t>Alabama Power Co</t>
        </is>
      </c>
    </row>
    <row r="4132">
      <c r="A4132" t="inlineStr">
        <is>
          <t>3_a2c2_2015_plant_gen_total_195</t>
        </is>
      </c>
      <c r="B4132" t="inlineStr">
        <is>
          <t>Barry A2C2</t>
        </is>
      </c>
      <c r="C4132" t="inlineStr">
        <is>
          <t>plant_gen</t>
        </is>
      </c>
      <c r="D4132" t="n">
        <v>2015</v>
      </c>
      <c r="E4132" t="inlineStr">
        <is>
          <t>total</t>
        </is>
      </c>
      <c r="F4132" t="inlineStr">
        <is>
          <t>Barry</t>
        </is>
      </c>
      <c r="G4132" t="n">
        <v>3</v>
      </c>
      <c r="H4132" t="inlineStr">
        <is>
          <t>A2C2</t>
        </is>
      </c>
      <c r="I4132" t="n">
        <v>7</v>
      </c>
      <c r="J4132" t="inlineStr">
        <is>
          <t>CT</t>
        </is>
      </c>
      <c r="K4132" t="inlineStr">
        <is>
          <t>NG</t>
        </is>
      </c>
      <c r="L4132" t="inlineStr">
        <is>
          <t>Natural Gas Fired Combined Cycle</t>
        </is>
      </c>
      <c r="M4132" t="inlineStr">
        <is>
          <t>Other</t>
        </is>
      </c>
      <c r="N4132" t="n">
        <v>195</v>
      </c>
      <c r="O4132" t="n">
        <v>18</v>
      </c>
      <c r="P4132" t="b">
        <v>1</v>
      </c>
      <c r="Q4132" t="inlineStr">
        <is>
          <t>plant_gen</t>
        </is>
      </c>
      <c r="R4132" t="inlineStr">
        <is>
          <t>3_A2C2_2015_plant_gen_total_195</t>
        </is>
      </c>
      <c r="S4132" t="n">
        <v>11</v>
      </c>
      <c r="T4132" t="n">
        <v>1</v>
      </c>
      <c r="U4132" t="n">
        <v>0.7163661450825327</v>
      </c>
      <c r="V4132" t="n">
        <v>170.1</v>
      </c>
      <c r="W4132" t="n">
        <v>3.143348522950281</v>
      </c>
      <c r="X4132" t="n">
        <v>22.35056731601247</v>
      </c>
      <c r="Y4132" t="inlineStr">
        <is>
          <t>gas</t>
        </is>
      </c>
      <c r="Z4132" t="n">
        <v>7.110432442608906</v>
      </c>
      <c r="AA4132" t="n">
        <v>2000</v>
      </c>
      <c r="AB4132" t="n">
        <v>1067440</v>
      </c>
      <c r="AC4132" t="inlineStr"/>
      <c r="AD4132" t="inlineStr"/>
      <c r="AE4132" t="n">
        <v>32</v>
      </c>
      <c r="AF4132" t="inlineStr">
        <is>
          <t>32_2015</t>
        </is>
      </c>
      <c r="AG4132" s="555" t="n">
        <v>42005</v>
      </c>
      <c r="AH4132" t="n">
        <v>23857889.57580435</v>
      </c>
      <c r="AI4132" t="n">
        <v>7589960.00653845</v>
      </c>
      <c r="AJ4132" t="inlineStr">
        <is>
          <t>Alabama Power Co</t>
        </is>
      </c>
    </row>
    <row r="4133">
      <c r="A4133" t="inlineStr">
        <is>
          <t>3_a2c1_2015_plant_gen_total_195</t>
        </is>
      </c>
      <c r="B4133" t="inlineStr">
        <is>
          <t>Barry A2C1</t>
        </is>
      </c>
      <c r="C4133" t="inlineStr">
        <is>
          <t>plant_gen</t>
        </is>
      </c>
      <c r="D4133" t="n">
        <v>2015</v>
      </c>
      <c r="E4133" t="inlineStr">
        <is>
          <t>total</t>
        </is>
      </c>
      <c r="F4133" t="inlineStr">
        <is>
          <t>Barry</t>
        </is>
      </c>
      <c r="G4133" t="n">
        <v>3</v>
      </c>
      <c r="H4133" t="inlineStr">
        <is>
          <t>A2C1</t>
        </is>
      </c>
      <c r="I4133" t="n">
        <v>7</v>
      </c>
      <c r="J4133" t="inlineStr">
        <is>
          <t>CT</t>
        </is>
      </c>
      <c r="K4133" t="inlineStr">
        <is>
          <t>NG</t>
        </is>
      </c>
      <c r="L4133" t="inlineStr">
        <is>
          <t>Natural Gas Fired Combined Cycle</t>
        </is>
      </c>
      <c r="M4133" t="inlineStr">
        <is>
          <t>Other</t>
        </is>
      </c>
      <c r="N4133" t="n">
        <v>195</v>
      </c>
      <c r="O4133" t="n">
        <v>18</v>
      </c>
      <c r="P4133" t="b">
        <v>1</v>
      </c>
      <c r="Q4133" t="inlineStr">
        <is>
          <t>plant_gen</t>
        </is>
      </c>
      <c r="R4133" t="inlineStr">
        <is>
          <t>3_A2C1_2015_plant_gen_total_195</t>
        </is>
      </c>
      <c r="S4133" t="n">
        <v>11</v>
      </c>
      <c r="T4133" t="n">
        <v>1</v>
      </c>
      <c r="U4133" t="n">
        <v>0.687966922492544</v>
      </c>
      <c r="V4133" t="n">
        <v>170.1</v>
      </c>
      <c r="W4133" t="n">
        <v>3.143348522950281</v>
      </c>
      <c r="X4133" t="n">
        <v>22.35056731601247</v>
      </c>
      <c r="Y4133" t="inlineStr">
        <is>
          <t>gas</t>
        </is>
      </c>
      <c r="Z4133" t="n">
        <v>7.110432442608906</v>
      </c>
      <c r="AA4133" t="n">
        <v>2000</v>
      </c>
      <c r="AB4133" t="n">
        <v>1025123</v>
      </c>
      <c r="AC4133" t="inlineStr">
        <is>
          <t>existing</t>
        </is>
      </c>
      <c r="AD4133" t="inlineStr"/>
      <c r="AE4133" t="n">
        <v>32</v>
      </c>
      <c r="AF4133" t="inlineStr">
        <is>
          <t>32_2015</t>
        </is>
      </c>
      <c r="AG4133" s="555" t="n">
        <v>42005</v>
      </c>
      <c r="AH4133" t="n">
        <v>22912080.61869265</v>
      </c>
      <c r="AI4133" t="n">
        <v>7289067.836864569</v>
      </c>
      <c r="AJ4133" t="inlineStr">
        <is>
          <t>Alabama Power Co</t>
        </is>
      </c>
    </row>
    <row r="4134">
      <c r="A4134" t="inlineStr">
        <is>
          <t>7697_1_2015_plant_unit_owned_195</t>
        </is>
      </c>
      <c r="B4134" t="inlineStr">
        <is>
          <t>Washington County Cogeneration Facility 1</t>
        </is>
      </c>
      <c r="C4134" t="inlineStr">
        <is>
          <t>plant_unit</t>
        </is>
      </c>
      <c r="D4134" t="n">
        <v>2015</v>
      </c>
      <c r="E4134" t="inlineStr">
        <is>
          <t>owned</t>
        </is>
      </c>
      <c r="F4134" t="inlineStr">
        <is>
          <t>Washington County Cogeneration Facility</t>
        </is>
      </c>
      <c r="G4134" t="n">
        <v>7697</v>
      </c>
      <c r="H4134" t="inlineStr"/>
      <c r="I4134" t="n">
        <v>1</v>
      </c>
      <c r="J4134" t="inlineStr"/>
      <c r="K4134" t="inlineStr">
        <is>
          <t>NG</t>
        </is>
      </c>
      <c r="L4134" t="inlineStr">
        <is>
          <t>Natural Gas Fired Combined Cycle</t>
        </is>
      </c>
      <c r="M4134" t="inlineStr">
        <is>
          <t>Other</t>
        </is>
      </c>
      <c r="N4134" t="n">
        <v>195</v>
      </c>
      <c r="O4134" t="n">
        <v>18</v>
      </c>
      <c r="P4134" t="b">
        <v>0</v>
      </c>
      <c r="Q4134" t="inlineStr">
        <is>
          <t>plant</t>
        </is>
      </c>
      <c r="R4134" t="inlineStr">
        <is>
          <t>7697_2015_plant_owned_195</t>
        </is>
      </c>
      <c r="S4134" t="n">
        <v>1</v>
      </c>
      <c r="T4134" t="n">
        <v>1</v>
      </c>
      <c r="U4134" t="n">
        <v>0.7767906066536203</v>
      </c>
      <c r="V4134" t="n">
        <v>122.5</v>
      </c>
      <c r="W4134" t="inlineStr"/>
      <c r="X4134" t="inlineStr"/>
      <c r="Y4134" t="inlineStr">
        <is>
          <t>gas</t>
        </is>
      </c>
      <c r="Z4134" t="n">
        <v>9.00876998202919</v>
      </c>
      <c r="AA4134" t="n">
        <v>1999</v>
      </c>
      <c r="AB4134" t="n">
        <v>833574</v>
      </c>
      <c r="AC4134" t="inlineStr"/>
      <c r="AD4134" t="inlineStr"/>
      <c r="AE4134" t="n">
        <v>617</v>
      </c>
      <c r="AF4134" t="inlineStr">
        <is>
          <t>617_2015</t>
        </is>
      </c>
      <c r="AG4134" s="555" t="n">
        <v>42005</v>
      </c>
      <c r="AH4134" t="n">
        <v>0</v>
      </c>
      <c r="AI4134" t="n">
        <v>7509476.429</v>
      </c>
      <c r="AJ4134" t="inlineStr">
        <is>
          <t>Alabama Power Co</t>
        </is>
      </c>
    </row>
    <row r="4135">
      <c r="A4135" t="inlineStr">
        <is>
          <t>7697_2015_plant_owned_195</t>
        </is>
      </c>
      <c r="B4135" t="inlineStr">
        <is>
          <t>Washington County Cogeneration Facility</t>
        </is>
      </c>
      <c r="C4135" t="inlineStr">
        <is>
          <t>plant</t>
        </is>
      </c>
      <c r="D4135" t="n">
        <v>2015</v>
      </c>
      <c r="E4135" t="inlineStr">
        <is>
          <t>owned</t>
        </is>
      </c>
      <c r="F4135" t="inlineStr">
        <is>
          <t>Washington County Cogeneration Facility</t>
        </is>
      </c>
      <c r="G4135" t="n">
        <v>7697</v>
      </c>
      <c r="H4135" t="inlineStr"/>
      <c r="I4135" t="n">
        <v>1</v>
      </c>
      <c r="J4135" t="inlineStr"/>
      <c r="K4135" t="inlineStr">
        <is>
          <t>NG</t>
        </is>
      </c>
      <c r="L4135" t="inlineStr">
        <is>
          <t>Natural Gas Fired Combined Cycle</t>
        </is>
      </c>
      <c r="M4135" t="inlineStr">
        <is>
          <t>Other</t>
        </is>
      </c>
      <c r="N4135" t="n">
        <v>195</v>
      </c>
      <c r="O4135" t="n">
        <v>18</v>
      </c>
      <c r="P4135" t="b">
        <v>1</v>
      </c>
      <c r="Q4135" t="inlineStr">
        <is>
          <t>plant</t>
        </is>
      </c>
      <c r="R4135" t="inlineStr">
        <is>
          <t>7697_2015_plant_owned_195</t>
        </is>
      </c>
      <c r="S4135" t="n">
        <v>1</v>
      </c>
      <c r="T4135" t="n">
        <v>1</v>
      </c>
      <c r="U4135" t="n">
        <v>0.7767906066536203</v>
      </c>
      <c r="V4135" t="n">
        <v>122.5</v>
      </c>
      <c r="W4135" t="inlineStr"/>
      <c r="X4135" t="inlineStr"/>
      <c r="Y4135" t="inlineStr">
        <is>
          <t>gas</t>
        </is>
      </c>
      <c r="Z4135" t="n">
        <v>9.00876998202919</v>
      </c>
      <c r="AA4135" t="n">
        <v>1999</v>
      </c>
      <c r="AB4135" t="n">
        <v>833574</v>
      </c>
      <c r="AC4135" t="inlineStr"/>
      <c r="AD4135" t="inlineStr"/>
      <c r="AE4135" t="n">
        <v>617</v>
      </c>
      <c r="AF4135" t="inlineStr">
        <is>
          <t>617_2015</t>
        </is>
      </c>
      <c r="AG4135" s="555" t="n">
        <v>42005</v>
      </c>
      <c r="AH4135" t="n">
        <v>0</v>
      </c>
      <c r="AI4135" t="n">
        <v>7509476.429</v>
      </c>
      <c r="AJ4135" t="inlineStr">
        <is>
          <t>Alabama Power Co</t>
        </is>
      </c>
    </row>
    <row r="4136">
      <c r="A4136" t="inlineStr">
        <is>
          <t>7697_other_2015_plant_ferc_acct_owned_195</t>
        </is>
      </c>
      <c r="B4136" t="inlineStr">
        <is>
          <t>Washington County Cogeneration Facility Other</t>
        </is>
      </c>
      <c r="C4136" t="inlineStr">
        <is>
          <t>plant_ferc_acct</t>
        </is>
      </c>
      <c r="D4136" t="n">
        <v>2015</v>
      </c>
      <c r="E4136" t="inlineStr">
        <is>
          <t>owned</t>
        </is>
      </c>
      <c r="F4136" t="inlineStr">
        <is>
          <t>Washington County Cogeneration Facility</t>
        </is>
      </c>
      <c r="G4136" t="n">
        <v>7697</v>
      </c>
      <c r="H4136" t="inlineStr"/>
      <c r="I4136" t="n">
        <v>1</v>
      </c>
      <c r="J4136" t="inlineStr"/>
      <c r="K4136" t="inlineStr">
        <is>
          <t>NG</t>
        </is>
      </c>
      <c r="L4136" t="inlineStr">
        <is>
          <t>Natural Gas Fired Combined Cycle</t>
        </is>
      </c>
      <c r="M4136" t="inlineStr">
        <is>
          <t>Other</t>
        </is>
      </c>
      <c r="N4136" t="n">
        <v>195</v>
      </c>
      <c r="O4136" t="n">
        <v>18</v>
      </c>
      <c r="P4136" t="b">
        <v>0</v>
      </c>
      <c r="Q4136" t="inlineStr">
        <is>
          <t>plant</t>
        </is>
      </c>
      <c r="R4136" t="inlineStr">
        <is>
          <t>7697_2015_plant_owned_195</t>
        </is>
      </c>
      <c r="S4136" t="n">
        <v>1</v>
      </c>
      <c r="T4136" t="n">
        <v>1</v>
      </c>
      <c r="U4136" t="n">
        <v>0.7767906066536203</v>
      </c>
      <c r="V4136" t="n">
        <v>122.5</v>
      </c>
      <c r="W4136" t="inlineStr"/>
      <c r="X4136" t="inlineStr"/>
      <c r="Y4136" t="inlineStr">
        <is>
          <t>gas</t>
        </is>
      </c>
      <c r="Z4136" t="n">
        <v>9.00876998202919</v>
      </c>
      <c r="AA4136" t="n">
        <v>1999</v>
      </c>
      <c r="AB4136" t="n">
        <v>833574</v>
      </c>
      <c r="AC4136" t="inlineStr"/>
      <c r="AD4136" t="inlineStr"/>
      <c r="AE4136" t="n">
        <v>617</v>
      </c>
      <c r="AF4136" t="inlineStr">
        <is>
          <t>617_2015</t>
        </is>
      </c>
      <c r="AG4136" s="555" t="n">
        <v>42005</v>
      </c>
      <c r="AH4136" t="n">
        <v>0</v>
      </c>
      <c r="AI4136" t="n">
        <v>7509476.429</v>
      </c>
      <c r="AJ4136" t="inlineStr">
        <is>
          <t>Alabama Power Co</t>
        </is>
      </c>
    </row>
    <row r="4137">
      <c r="A4137" t="inlineStr">
        <is>
          <t>7697_natural_gas_fired_combined_cycle_2015_plant_technology_owned_195</t>
        </is>
      </c>
      <c r="B4137" t="inlineStr">
        <is>
          <t>Washington County Cogeneration Facility Natural Gas Fired Combined Cycle</t>
        </is>
      </c>
      <c r="C4137" t="inlineStr">
        <is>
          <t>plant_technology</t>
        </is>
      </c>
      <c r="D4137" t="n">
        <v>2015</v>
      </c>
      <c r="E4137" t="inlineStr">
        <is>
          <t>owned</t>
        </is>
      </c>
      <c r="F4137" t="inlineStr">
        <is>
          <t>Washington County Cogeneration Facility</t>
        </is>
      </c>
      <c r="G4137" t="n">
        <v>7697</v>
      </c>
      <c r="H4137" t="inlineStr"/>
      <c r="I4137" t="n">
        <v>1</v>
      </c>
      <c r="J4137" t="inlineStr"/>
      <c r="K4137" t="inlineStr">
        <is>
          <t>NG</t>
        </is>
      </c>
      <c r="L4137" t="inlineStr">
        <is>
          <t>Natural Gas Fired Combined Cycle</t>
        </is>
      </c>
      <c r="M4137" t="inlineStr">
        <is>
          <t>Other</t>
        </is>
      </c>
      <c r="N4137" t="n">
        <v>195</v>
      </c>
      <c r="O4137" t="n">
        <v>18</v>
      </c>
      <c r="P4137" t="b">
        <v>0</v>
      </c>
      <c r="Q4137" t="inlineStr">
        <is>
          <t>plant</t>
        </is>
      </c>
      <c r="R4137" t="inlineStr">
        <is>
          <t>7697_2015_plant_owned_195</t>
        </is>
      </c>
      <c r="S4137" t="n">
        <v>1</v>
      </c>
      <c r="T4137" t="n">
        <v>1</v>
      </c>
      <c r="U4137" t="n">
        <v>0.7767906066536203</v>
      </c>
      <c r="V4137" t="n">
        <v>122.5</v>
      </c>
      <c r="W4137" t="inlineStr"/>
      <c r="X4137" t="inlineStr"/>
      <c r="Y4137" t="inlineStr">
        <is>
          <t>gas</t>
        </is>
      </c>
      <c r="Z4137" t="n">
        <v>9.00876998202919</v>
      </c>
      <c r="AA4137" t="n">
        <v>1999</v>
      </c>
      <c r="AB4137" t="n">
        <v>833574</v>
      </c>
      <c r="AC4137" t="inlineStr"/>
      <c r="AD4137" t="inlineStr"/>
      <c r="AE4137" t="n">
        <v>617</v>
      </c>
      <c r="AF4137" t="inlineStr">
        <is>
          <t>617_2015</t>
        </is>
      </c>
      <c r="AG4137" s="555" t="n">
        <v>42005</v>
      </c>
      <c r="AH4137" t="n">
        <v>0</v>
      </c>
      <c r="AI4137" t="n">
        <v>7509476.429</v>
      </c>
      <c r="AJ4137" t="inlineStr">
        <is>
          <t>Alabama Power Co</t>
        </is>
      </c>
    </row>
    <row r="4138">
      <c r="A4138" t="inlineStr">
        <is>
          <t>7697_ng_2015_plant_prime_fuel_owned_195</t>
        </is>
      </c>
      <c r="B4138" t="inlineStr">
        <is>
          <t>Washington County Cogeneration Facility NG</t>
        </is>
      </c>
      <c r="C4138" t="inlineStr">
        <is>
          <t>plant_prime_fuel</t>
        </is>
      </c>
      <c r="D4138" t="n">
        <v>2015</v>
      </c>
      <c r="E4138" t="inlineStr">
        <is>
          <t>owned</t>
        </is>
      </c>
      <c r="F4138" t="inlineStr">
        <is>
          <t>Washington County Cogeneration Facility</t>
        </is>
      </c>
      <c r="G4138" t="n">
        <v>7697</v>
      </c>
      <c r="H4138" t="inlineStr"/>
      <c r="I4138" t="n">
        <v>1</v>
      </c>
      <c r="J4138" t="inlineStr"/>
      <c r="K4138" t="inlineStr">
        <is>
          <t>NG</t>
        </is>
      </c>
      <c r="L4138" t="inlineStr">
        <is>
          <t>Natural Gas Fired Combined Cycle</t>
        </is>
      </c>
      <c r="M4138" t="inlineStr">
        <is>
          <t>Other</t>
        </is>
      </c>
      <c r="N4138" t="n">
        <v>195</v>
      </c>
      <c r="O4138" t="n">
        <v>18</v>
      </c>
      <c r="P4138" t="b">
        <v>0</v>
      </c>
      <c r="Q4138" t="inlineStr">
        <is>
          <t>plant</t>
        </is>
      </c>
      <c r="R4138" t="inlineStr">
        <is>
          <t>7697_2015_plant_owned_195</t>
        </is>
      </c>
      <c r="S4138" t="n">
        <v>1</v>
      </c>
      <c r="T4138" t="n">
        <v>1</v>
      </c>
      <c r="U4138" t="n">
        <v>0.7767906066536203</v>
      </c>
      <c r="V4138" t="n">
        <v>122.5</v>
      </c>
      <c r="W4138" t="inlineStr"/>
      <c r="X4138" t="inlineStr"/>
      <c r="Y4138" t="inlineStr">
        <is>
          <t>gas</t>
        </is>
      </c>
      <c r="Z4138" t="n">
        <v>9.00876998202919</v>
      </c>
      <c r="AA4138" t="n">
        <v>1999</v>
      </c>
      <c r="AB4138" t="n">
        <v>833574</v>
      </c>
      <c r="AC4138" t="inlineStr"/>
      <c r="AD4138" t="inlineStr"/>
      <c r="AE4138" t="n">
        <v>617</v>
      </c>
      <c r="AF4138" t="inlineStr">
        <is>
          <t>617_2015</t>
        </is>
      </c>
      <c r="AG4138" s="555" t="n">
        <v>42005</v>
      </c>
      <c r="AH4138" t="n">
        <v>0</v>
      </c>
      <c r="AI4138" t="n">
        <v>7509476.429</v>
      </c>
      <c r="AJ4138" t="inlineStr">
        <is>
          <t>Alabama Power Co</t>
        </is>
      </c>
    </row>
    <row r="4139">
      <c r="A4139" t="inlineStr">
        <is>
          <t>7697_1_2015_plant_gen_owned_195</t>
        </is>
      </c>
      <c r="B4139" t="inlineStr">
        <is>
          <t>Washington County Cogeneration Facility 1</t>
        </is>
      </c>
      <c r="C4139" t="inlineStr">
        <is>
          <t>plant_gen</t>
        </is>
      </c>
      <c r="D4139" t="n">
        <v>2015</v>
      </c>
      <c r="E4139" t="inlineStr">
        <is>
          <t>owned</t>
        </is>
      </c>
      <c r="F4139" t="inlineStr">
        <is>
          <t>Washington County Cogeneration Facility</t>
        </is>
      </c>
      <c r="G4139" t="n">
        <v>7697</v>
      </c>
      <c r="H4139" t="inlineStr">
        <is>
          <t>1</t>
        </is>
      </c>
      <c r="I4139" t="n">
        <v>1</v>
      </c>
      <c r="J4139" t="inlineStr">
        <is>
          <t>CT</t>
        </is>
      </c>
      <c r="K4139" t="inlineStr">
        <is>
          <t>NG</t>
        </is>
      </c>
      <c r="L4139" t="inlineStr">
        <is>
          <t>Natural Gas Fired Combined Cycle</t>
        </is>
      </c>
      <c r="M4139" t="inlineStr">
        <is>
          <t>Other</t>
        </is>
      </c>
      <c r="N4139" t="n">
        <v>195</v>
      </c>
      <c r="O4139" t="n">
        <v>18</v>
      </c>
      <c r="P4139" t="b">
        <v>0</v>
      </c>
      <c r="Q4139" t="inlineStr">
        <is>
          <t>plant_prime_mover</t>
        </is>
      </c>
      <c r="R4139" t="inlineStr">
        <is>
          <t>7697_CT_2015_plant_prime_mover_owned_195</t>
        </is>
      </c>
      <c r="S4139" t="n">
        <v>2</v>
      </c>
      <c r="T4139" t="n">
        <v>1</v>
      </c>
      <c r="U4139" t="n">
        <v>0.884006655831592</v>
      </c>
      <c r="V4139" t="n">
        <v>82.59999999999999</v>
      </c>
      <c r="W4139" t="inlineStr"/>
      <c r="X4139" t="inlineStr"/>
      <c r="Y4139" t="inlineStr">
        <is>
          <t>gas</t>
        </is>
      </c>
      <c r="Z4139" t="n">
        <v>9.00876998202919</v>
      </c>
      <c r="AA4139" t="n">
        <v>1999</v>
      </c>
      <c r="AB4139" t="n">
        <v>639646</v>
      </c>
      <c r="AC4139" t="inlineStr"/>
      <c r="AD4139" t="inlineStr"/>
      <c r="AE4139" t="n">
        <v>617</v>
      </c>
      <c r="AF4139" t="inlineStr">
        <is>
          <t>617_2015</t>
        </is>
      </c>
      <c r="AG4139" s="555" t="n">
        <v>42005</v>
      </c>
      <c r="AH4139" t="n">
        <v>0</v>
      </c>
      <c r="AI4139" t="n">
        <v>5762423.683925043</v>
      </c>
      <c r="AJ4139" t="inlineStr">
        <is>
          <t>Alabama Power Co</t>
        </is>
      </c>
    </row>
    <row r="4140">
      <c r="A4140" t="inlineStr">
        <is>
          <t>7697_2_2015_plant_gen_owned_195</t>
        </is>
      </c>
      <c r="B4140" t="inlineStr">
        <is>
          <t>Washington County Cogeneration Facility 2</t>
        </is>
      </c>
      <c r="C4140" t="inlineStr">
        <is>
          <t>plant_gen</t>
        </is>
      </c>
      <c r="D4140" t="n">
        <v>2015</v>
      </c>
      <c r="E4140" t="inlineStr">
        <is>
          <t>owned</t>
        </is>
      </c>
      <c r="F4140" t="inlineStr">
        <is>
          <t>Washington County Cogeneration Facility</t>
        </is>
      </c>
      <c r="G4140" t="n">
        <v>7697</v>
      </c>
      <c r="H4140" t="inlineStr">
        <is>
          <t>2</t>
        </is>
      </c>
      <c r="I4140" t="n">
        <v>1</v>
      </c>
      <c r="J4140" t="inlineStr">
        <is>
          <t>CA</t>
        </is>
      </c>
      <c r="K4140" t="inlineStr">
        <is>
          <t>NG</t>
        </is>
      </c>
      <c r="L4140" t="inlineStr">
        <is>
          <t>Natural Gas Fired Combined Cycle</t>
        </is>
      </c>
      <c r="M4140" t="inlineStr">
        <is>
          <t>Other</t>
        </is>
      </c>
      <c r="N4140" t="n">
        <v>195</v>
      </c>
      <c r="O4140" t="n">
        <v>18</v>
      </c>
      <c r="P4140" t="b">
        <v>0</v>
      </c>
      <c r="Q4140" t="inlineStr">
        <is>
          <t>plant_prime_mover</t>
        </is>
      </c>
      <c r="R4140" t="inlineStr">
        <is>
          <t>7697_CA_2015_plant_prime_mover_owned_195</t>
        </is>
      </c>
      <c r="S4140" t="n">
        <v>2</v>
      </c>
      <c r="T4140" t="n">
        <v>1</v>
      </c>
      <c r="U4140" t="n">
        <v>0.5548345750220299</v>
      </c>
      <c r="V4140" t="n">
        <v>39.9</v>
      </c>
      <c r="W4140" t="inlineStr"/>
      <c r="X4140" t="inlineStr"/>
      <c r="Y4140" t="inlineStr">
        <is>
          <t>gas</t>
        </is>
      </c>
      <c r="Z4140" t="n">
        <v>9.00876998202919</v>
      </c>
      <c r="AA4140" t="n">
        <v>1999</v>
      </c>
      <c r="AB4140" t="n">
        <v>193928</v>
      </c>
      <c r="AC4140" t="inlineStr"/>
      <c r="AD4140" t="inlineStr"/>
      <c r="AE4140" t="n">
        <v>617</v>
      </c>
      <c r="AF4140" t="inlineStr">
        <is>
          <t>617_2015</t>
        </is>
      </c>
      <c r="AG4140" s="555" t="n">
        <v>42005</v>
      </c>
      <c r="AH4140" t="n">
        <v>0</v>
      </c>
      <c r="AI4140" t="n">
        <v>1747052.745074957</v>
      </c>
      <c r="AJ4140" t="inlineStr">
        <is>
          <t>Alabama Power Co</t>
        </is>
      </c>
    </row>
    <row r="4141">
      <c r="A4141" t="inlineStr">
        <is>
          <t>7697_ca_2015_plant_prime_mover_owned_195</t>
        </is>
      </c>
      <c r="B4141" t="inlineStr">
        <is>
          <t>Washington County Cogeneration Facility CA</t>
        </is>
      </c>
      <c r="C4141" t="inlineStr">
        <is>
          <t>plant_prime_mover</t>
        </is>
      </c>
      <c r="D4141" t="n">
        <v>2015</v>
      </c>
      <c r="E4141" t="inlineStr">
        <is>
          <t>owned</t>
        </is>
      </c>
      <c r="F4141" t="inlineStr">
        <is>
          <t>Washington County Cogeneration Facility</t>
        </is>
      </c>
      <c r="G4141" t="n">
        <v>7697</v>
      </c>
      <c r="H4141" t="inlineStr">
        <is>
          <t>2</t>
        </is>
      </c>
      <c r="I4141" t="n">
        <v>1</v>
      </c>
      <c r="J4141" t="inlineStr">
        <is>
          <t>CA</t>
        </is>
      </c>
      <c r="K4141" t="inlineStr">
        <is>
          <t>NG</t>
        </is>
      </c>
      <c r="L4141" t="inlineStr">
        <is>
          <t>Natural Gas Fired Combined Cycle</t>
        </is>
      </c>
      <c r="M4141" t="inlineStr">
        <is>
          <t>Other</t>
        </is>
      </c>
      <c r="N4141" t="n">
        <v>195</v>
      </c>
      <c r="O4141" t="n">
        <v>18</v>
      </c>
      <c r="P4141" t="b">
        <v>1</v>
      </c>
      <c r="Q4141" t="inlineStr">
        <is>
          <t>plant_prime_mover</t>
        </is>
      </c>
      <c r="R4141" t="inlineStr">
        <is>
          <t>7697_CA_2015_plant_prime_mover_owned_195</t>
        </is>
      </c>
      <c r="S4141" t="n">
        <v>2</v>
      </c>
      <c r="T4141" t="n">
        <v>1</v>
      </c>
      <c r="U4141" t="n">
        <v>0.5548345750220299</v>
      </c>
      <c r="V4141" t="n">
        <v>39.9</v>
      </c>
      <c r="W4141" t="inlineStr"/>
      <c r="X4141" t="inlineStr"/>
      <c r="Y4141" t="inlineStr">
        <is>
          <t>gas</t>
        </is>
      </c>
      <c r="Z4141" t="n">
        <v>9.00876998202919</v>
      </c>
      <c r="AA4141" t="n">
        <v>1999</v>
      </c>
      <c r="AB4141" t="n">
        <v>193928</v>
      </c>
      <c r="AC4141" t="inlineStr"/>
      <c r="AD4141" t="inlineStr"/>
      <c r="AE4141" t="n">
        <v>617</v>
      </c>
      <c r="AF4141" t="inlineStr">
        <is>
          <t>617_2015</t>
        </is>
      </c>
      <c r="AG4141" s="555" t="n">
        <v>42005</v>
      </c>
      <c r="AH4141" t="n">
        <v>0</v>
      </c>
      <c r="AI4141" t="n">
        <v>1747052.745074957</v>
      </c>
      <c r="AJ4141" t="inlineStr">
        <is>
          <t>Alabama Power Co</t>
        </is>
      </c>
    </row>
    <row r="4142">
      <c r="A4142" t="inlineStr">
        <is>
          <t>7697_ct_2015_plant_prime_mover_owned_195</t>
        </is>
      </c>
      <c r="B4142" t="inlineStr">
        <is>
          <t>Washington County Cogeneration Facility CT</t>
        </is>
      </c>
      <c r="C4142" t="inlineStr">
        <is>
          <t>plant_prime_mover</t>
        </is>
      </c>
      <c r="D4142" t="n">
        <v>2015</v>
      </c>
      <c r="E4142" t="inlineStr">
        <is>
          <t>owned</t>
        </is>
      </c>
      <c r="F4142" t="inlineStr">
        <is>
          <t>Washington County Cogeneration Facility</t>
        </is>
      </c>
      <c r="G4142" t="n">
        <v>7697</v>
      </c>
      <c r="H4142" t="inlineStr">
        <is>
          <t>1</t>
        </is>
      </c>
      <c r="I4142" t="n">
        <v>1</v>
      </c>
      <c r="J4142" t="inlineStr">
        <is>
          <t>CT</t>
        </is>
      </c>
      <c r="K4142" t="inlineStr">
        <is>
          <t>NG</t>
        </is>
      </c>
      <c r="L4142" t="inlineStr">
        <is>
          <t>Natural Gas Fired Combined Cycle</t>
        </is>
      </c>
      <c r="M4142" t="inlineStr">
        <is>
          <t>Other</t>
        </is>
      </c>
      <c r="N4142" t="n">
        <v>195</v>
      </c>
      <c r="O4142" t="n">
        <v>18</v>
      </c>
      <c r="P4142" t="b">
        <v>1</v>
      </c>
      <c r="Q4142" t="inlineStr">
        <is>
          <t>plant_prime_mover</t>
        </is>
      </c>
      <c r="R4142" t="inlineStr">
        <is>
          <t>7697_CT_2015_plant_prime_mover_owned_195</t>
        </is>
      </c>
      <c r="S4142" t="n">
        <v>2</v>
      </c>
      <c r="T4142" t="n">
        <v>1</v>
      </c>
      <c r="U4142" t="n">
        <v>0.884006655831592</v>
      </c>
      <c r="V4142" t="n">
        <v>82.59999999999999</v>
      </c>
      <c r="W4142" t="inlineStr"/>
      <c r="X4142" t="inlineStr"/>
      <c r="Y4142" t="inlineStr">
        <is>
          <t>gas</t>
        </is>
      </c>
      <c r="Z4142" t="n">
        <v>9.00876998202919</v>
      </c>
      <c r="AA4142" t="n">
        <v>1999</v>
      </c>
      <c r="AB4142" t="n">
        <v>639646</v>
      </c>
      <c r="AC4142" t="inlineStr"/>
      <c r="AD4142" t="inlineStr"/>
      <c r="AE4142" t="n">
        <v>617</v>
      </c>
      <c r="AF4142" t="inlineStr">
        <is>
          <t>617_2015</t>
        </is>
      </c>
      <c r="AG4142" s="555" t="n">
        <v>42005</v>
      </c>
      <c r="AH4142" t="n">
        <v>0</v>
      </c>
      <c r="AI4142" t="n">
        <v>5762423.683925043</v>
      </c>
      <c r="AJ4142" t="inlineStr">
        <is>
          <t>Alabama Power Co</t>
        </is>
      </c>
    </row>
    <row r="4143">
      <c r="A4143" t="inlineStr">
        <is>
          <t>7697_ct_2015_plant_prime_mover_total_195</t>
        </is>
      </c>
      <c r="B4143" t="inlineStr">
        <is>
          <t>Washington County Cogeneration Facility CT</t>
        </is>
      </c>
      <c r="C4143" t="inlineStr">
        <is>
          <t>plant_prime_mover</t>
        </is>
      </c>
      <c r="D4143" t="n">
        <v>2015</v>
      </c>
      <c r="E4143" t="inlineStr">
        <is>
          <t>total</t>
        </is>
      </c>
      <c r="F4143" t="inlineStr">
        <is>
          <t>Washington County Cogeneration Facility</t>
        </is>
      </c>
      <c r="G4143" t="n">
        <v>7697</v>
      </c>
      <c r="H4143" t="inlineStr">
        <is>
          <t>1</t>
        </is>
      </c>
      <c r="I4143" t="n">
        <v>1</v>
      </c>
      <c r="J4143" t="inlineStr">
        <is>
          <t>CT</t>
        </is>
      </c>
      <c r="K4143" t="inlineStr">
        <is>
          <t>NG</t>
        </is>
      </c>
      <c r="L4143" t="inlineStr">
        <is>
          <t>Natural Gas Fired Combined Cycle</t>
        </is>
      </c>
      <c r="M4143" t="inlineStr">
        <is>
          <t>Other</t>
        </is>
      </c>
      <c r="N4143" t="n">
        <v>195</v>
      </c>
      <c r="O4143" t="n">
        <v>18</v>
      </c>
      <c r="P4143" t="b">
        <v>1</v>
      </c>
      <c r="Q4143" t="inlineStr">
        <is>
          <t>plant_prime_mover</t>
        </is>
      </c>
      <c r="R4143" t="inlineStr">
        <is>
          <t>7697_CT_2015_plant_prime_mover_total_195</t>
        </is>
      </c>
      <c r="S4143" t="n">
        <v>2</v>
      </c>
      <c r="T4143" t="n">
        <v>1</v>
      </c>
      <c r="U4143" t="n">
        <v>0.884006655831592</v>
      </c>
      <c r="V4143" t="n">
        <v>82.59999999999999</v>
      </c>
      <c r="W4143" t="inlineStr"/>
      <c r="X4143" t="inlineStr"/>
      <c r="Y4143" t="inlineStr">
        <is>
          <t>gas</t>
        </is>
      </c>
      <c r="Z4143" t="n">
        <v>9.00876998202919</v>
      </c>
      <c r="AA4143" t="n">
        <v>1999</v>
      </c>
      <c r="AB4143" t="n">
        <v>639646</v>
      </c>
      <c r="AC4143" t="inlineStr">
        <is>
          <t>existing</t>
        </is>
      </c>
      <c r="AD4143" t="inlineStr"/>
      <c r="AE4143" t="n">
        <v>617</v>
      </c>
      <c r="AF4143" t="inlineStr">
        <is>
          <t>617_2015</t>
        </is>
      </c>
      <c r="AG4143" s="555" t="n">
        <v>42005</v>
      </c>
      <c r="AH4143" t="n">
        <v>0</v>
      </c>
      <c r="AI4143" t="n">
        <v>5762423.683925043</v>
      </c>
      <c r="AJ4143" t="inlineStr">
        <is>
          <t>Alabama Power Co</t>
        </is>
      </c>
    </row>
    <row r="4144">
      <c r="A4144" t="inlineStr">
        <is>
          <t>7697_ca_2015_plant_prime_mover_total_195</t>
        </is>
      </c>
      <c r="B4144" t="inlineStr">
        <is>
          <t>Washington County Cogeneration Facility CA</t>
        </is>
      </c>
      <c r="C4144" t="inlineStr">
        <is>
          <t>plant_prime_mover</t>
        </is>
      </c>
      <c r="D4144" t="n">
        <v>2015</v>
      </c>
      <c r="E4144" t="inlineStr">
        <is>
          <t>total</t>
        </is>
      </c>
      <c r="F4144" t="inlineStr">
        <is>
          <t>Washington County Cogeneration Facility</t>
        </is>
      </c>
      <c r="G4144" t="n">
        <v>7697</v>
      </c>
      <c r="H4144" t="inlineStr">
        <is>
          <t>2</t>
        </is>
      </c>
      <c r="I4144" t="n">
        <v>1</v>
      </c>
      <c r="J4144" t="inlineStr">
        <is>
          <t>CA</t>
        </is>
      </c>
      <c r="K4144" t="inlineStr">
        <is>
          <t>NG</t>
        </is>
      </c>
      <c r="L4144" t="inlineStr">
        <is>
          <t>Natural Gas Fired Combined Cycle</t>
        </is>
      </c>
      <c r="M4144" t="inlineStr">
        <is>
          <t>Other</t>
        </is>
      </c>
      <c r="N4144" t="n">
        <v>195</v>
      </c>
      <c r="O4144" t="n">
        <v>18</v>
      </c>
      <c r="P4144" t="b">
        <v>1</v>
      </c>
      <c r="Q4144" t="inlineStr">
        <is>
          <t>plant_prime_mover</t>
        </is>
      </c>
      <c r="R4144" t="inlineStr">
        <is>
          <t>7697_CA_2015_plant_prime_mover_total_195</t>
        </is>
      </c>
      <c r="S4144" t="n">
        <v>2</v>
      </c>
      <c r="T4144" t="n">
        <v>1</v>
      </c>
      <c r="U4144" t="n">
        <v>0.5548345750220299</v>
      </c>
      <c r="V4144" t="n">
        <v>39.9</v>
      </c>
      <c r="W4144" t="inlineStr"/>
      <c r="X4144" t="inlineStr"/>
      <c r="Y4144" t="inlineStr">
        <is>
          <t>gas</t>
        </is>
      </c>
      <c r="Z4144" t="n">
        <v>9.00876998202919</v>
      </c>
      <c r="AA4144" t="n">
        <v>1999</v>
      </c>
      <c r="AB4144" t="n">
        <v>193928</v>
      </c>
      <c r="AC4144" t="inlineStr">
        <is>
          <t>existing</t>
        </is>
      </c>
      <c r="AD4144" t="inlineStr"/>
      <c r="AE4144" t="n">
        <v>617</v>
      </c>
      <c r="AF4144" t="inlineStr">
        <is>
          <t>617_2015</t>
        </is>
      </c>
      <c r="AG4144" s="555" t="n">
        <v>42005</v>
      </c>
      <c r="AH4144" t="n">
        <v>0</v>
      </c>
      <c r="AI4144" t="n">
        <v>1747052.745074957</v>
      </c>
      <c r="AJ4144" t="inlineStr">
        <is>
          <t>Alabama Power Co</t>
        </is>
      </c>
    </row>
    <row r="4145">
      <c r="A4145" t="inlineStr">
        <is>
          <t>7697_2_2015_plant_gen_total_195</t>
        </is>
      </c>
      <c r="B4145" t="inlineStr">
        <is>
          <t>Washington County Cogeneration Facility 2</t>
        </is>
      </c>
      <c r="C4145" t="inlineStr">
        <is>
          <t>plant_gen</t>
        </is>
      </c>
      <c r="D4145" t="n">
        <v>2015</v>
      </c>
      <c r="E4145" t="inlineStr">
        <is>
          <t>total</t>
        </is>
      </c>
      <c r="F4145" t="inlineStr">
        <is>
          <t>Washington County Cogeneration Facility</t>
        </is>
      </c>
      <c r="G4145" t="n">
        <v>7697</v>
      </c>
      <c r="H4145" t="inlineStr">
        <is>
          <t>2</t>
        </is>
      </c>
      <c r="I4145" t="n">
        <v>1</v>
      </c>
      <c r="J4145" t="inlineStr">
        <is>
          <t>CA</t>
        </is>
      </c>
      <c r="K4145" t="inlineStr">
        <is>
          <t>NG</t>
        </is>
      </c>
      <c r="L4145" t="inlineStr">
        <is>
          <t>Natural Gas Fired Combined Cycle</t>
        </is>
      </c>
      <c r="M4145" t="inlineStr">
        <is>
          <t>Other</t>
        </is>
      </c>
      <c r="N4145" t="n">
        <v>195</v>
      </c>
      <c r="O4145" t="n">
        <v>18</v>
      </c>
      <c r="P4145" t="b">
        <v>0</v>
      </c>
      <c r="Q4145" t="inlineStr">
        <is>
          <t>plant_prime_mover</t>
        </is>
      </c>
      <c r="R4145" t="inlineStr">
        <is>
          <t>7697_CA_2015_plant_prime_mover_total_195</t>
        </is>
      </c>
      <c r="S4145" t="n">
        <v>2</v>
      </c>
      <c r="T4145" t="n">
        <v>1</v>
      </c>
      <c r="U4145" t="n">
        <v>0.5548345750220299</v>
      </c>
      <c r="V4145" t="n">
        <v>39.9</v>
      </c>
      <c r="W4145" t="inlineStr"/>
      <c r="X4145" t="inlineStr"/>
      <c r="Y4145" t="inlineStr">
        <is>
          <t>gas</t>
        </is>
      </c>
      <c r="Z4145" t="n">
        <v>9.00876998202919</v>
      </c>
      <c r="AA4145" t="n">
        <v>1999</v>
      </c>
      <c r="AB4145" t="n">
        <v>193928</v>
      </c>
      <c r="AC4145" t="inlineStr">
        <is>
          <t>existing</t>
        </is>
      </c>
      <c r="AD4145" t="inlineStr"/>
      <c r="AE4145" t="n">
        <v>617</v>
      </c>
      <c r="AF4145" t="inlineStr">
        <is>
          <t>617_2015</t>
        </is>
      </c>
      <c r="AG4145" s="555" t="n">
        <v>42005</v>
      </c>
      <c r="AH4145" t="n">
        <v>0</v>
      </c>
      <c r="AI4145" t="n">
        <v>1747052.745074957</v>
      </c>
      <c r="AJ4145" t="inlineStr">
        <is>
          <t>Alabama Power Co</t>
        </is>
      </c>
    </row>
    <row r="4146">
      <c r="A4146" t="inlineStr">
        <is>
          <t>7697_1_2015_plant_gen_total_195</t>
        </is>
      </c>
      <c r="B4146" t="inlineStr">
        <is>
          <t>Washington County Cogeneration Facility 1</t>
        </is>
      </c>
      <c r="C4146" t="inlineStr">
        <is>
          <t>plant_gen</t>
        </is>
      </c>
      <c r="D4146" t="n">
        <v>2015</v>
      </c>
      <c r="E4146" t="inlineStr">
        <is>
          <t>total</t>
        </is>
      </c>
      <c r="F4146" t="inlineStr">
        <is>
          <t>Washington County Cogeneration Facility</t>
        </is>
      </c>
      <c r="G4146" t="n">
        <v>7697</v>
      </c>
      <c r="H4146" t="inlineStr">
        <is>
          <t>1</t>
        </is>
      </c>
      <c r="I4146" t="n">
        <v>1</v>
      </c>
      <c r="J4146" t="inlineStr">
        <is>
          <t>CT</t>
        </is>
      </c>
      <c r="K4146" t="inlineStr">
        <is>
          <t>NG</t>
        </is>
      </c>
      <c r="L4146" t="inlineStr">
        <is>
          <t>Natural Gas Fired Combined Cycle</t>
        </is>
      </c>
      <c r="M4146" t="inlineStr">
        <is>
          <t>Other</t>
        </is>
      </c>
      <c r="N4146" t="n">
        <v>195</v>
      </c>
      <c r="O4146" t="n">
        <v>18</v>
      </c>
      <c r="P4146" t="b">
        <v>0</v>
      </c>
      <c r="Q4146" t="inlineStr">
        <is>
          <t>plant_prime_mover</t>
        </is>
      </c>
      <c r="R4146" t="inlineStr">
        <is>
          <t>7697_CT_2015_plant_prime_mover_total_195</t>
        </is>
      </c>
      <c r="S4146" t="n">
        <v>2</v>
      </c>
      <c r="T4146" t="n">
        <v>1</v>
      </c>
      <c r="U4146" t="n">
        <v>0.884006655831592</v>
      </c>
      <c r="V4146" t="n">
        <v>82.59999999999999</v>
      </c>
      <c r="W4146" t="inlineStr"/>
      <c r="X4146" t="inlineStr"/>
      <c r="Y4146" t="inlineStr">
        <is>
          <t>gas</t>
        </is>
      </c>
      <c r="Z4146" t="n">
        <v>9.00876998202919</v>
      </c>
      <c r="AA4146" t="n">
        <v>1999</v>
      </c>
      <c r="AB4146" t="n">
        <v>639646</v>
      </c>
      <c r="AC4146" t="inlineStr">
        <is>
          <t>existing</t>
        </is>
      </c>
      <c r="AD4146" t="inlineStr"/>
      <c r="AE4146" t="n">
        <v>617</v>
      </c>
      <c r="AF4146" t="inlineStr">
        <is>
          <t>617_2015</t>
        </is>
      </c>
      <c r="AG4146" s="555" t="n">
        <v>42005</v>
      </c>
      <c r="AH4146" t="n">
        <v>0</v>
      </c>
      <c r="AI4146" t="n">
        <v>5762423.683925043</v>
      </c>
      <c r="AJ4146" t="inlineStr">
        <is>
          <t>Alabama Power Co</t>
        </is>
      </c>
    </row>
    <row r="4147">
      <c r="A4147" t="inlineStr">
        <is>
          <t>7721_1_2015_plant_unit_owned_195</t>
        </is>
      </c>
      <c r="B4147" t="inlineStr">
        <is>
          <t>Theodore Cogen Facility 1</t>
        </is>
      </c>
      <c r="C4147" t="inlineStr">
        <is>
          <t>plant_unit</t>
        </is>
      </c>
      <c r="D4147" t="n">
        <v>2015</v>
      </c>
      <c r="E4147" t="inlineStr">
        <is>
          <t>owned</t>
        </is>
      </c>
      <c r="F4147" t="inlineStr">
        <is>
          <t>Theodore Cogen Facility</t>
        </is>
      </c>
      <c r="G4147" t="n">
        <v>7721</v>
      </c>
      <c r="H4147" t="inlineStr"/>
      <c r="I4147" t="n">
        <v>1</v>
      </c>
      <c r="J4147" t="inlineStr"/>
      <c r="K4147" t="inlineStr">
        <is>
          <t>NG</t>
        </is>
      </c>
      <c r="L4147" t="inlineStr">
        <is>
          <t>Natural Gas Fired Combined Cycle</t>
        </is>
      </c>
      <c r="M4147" t="inlineStr">
        <is>
          <t>Other</t>
        </is>
      </c>
      <c r="N4147" t="n">
        <v>195</v>
      </c>
      <c r="O4147" t="n">
        <v>18</v>
      </c>
      <c r="P4147" t="b">
        <v>0</v>
      </c>
      <c r="Q4147" t="inlineStr">
        <is>
          <t>plant</t>
        </is>
      </c>
      <c r="R4147" t="inlineStr">
        <is>
          <t>7721_2015_plant_owned_195</t>
        </is>
      </c>
      <c r="S4147" t="n">
        <v>1</v>
      </c>
      <c r="T4147" t="n">
        <v>1</v>
      </c>
      <c r="U4147" t="n">
        <v>0.5340883260970269</v>
      </c>
      <c r="V4147" t="n">
        <v>317.4</v>
      </c>
      <c r="W4147" t="n">
        <v>2.965026502099055</v>
      </c>
      <c r="X4147" t="n">
        <v>20.70278627575416</v>
      </c>
      <c r="Y4147" t="inlineStr">
        <is>
          <t>gas</t>
        </is>
      </c>
      <c r="Z4147" t="n">
        <v>6.982327564727624</v>
      </c>
      <c r="AA4147" t="n">
        <v>2000</v>
      </c>
      <c r="AB4147" t="n">
        <v>1484992</v>
      </c>
      <c r="AC4147" t="inlineStr"/>
      <c r="AD4147" t="inlineStr"/>
      <c r="AE4147" t="n">
        <v>581</v>
      </c>
      <c r="AF4147" t="inlineStr">
        <is>
          <t>581_2015</t>
        </is>
      </c>
      <c r="AG4147" s="555" t="n">
        <v>42005</v>
      </c>
      <c r="AH4147" t="n">
        <v>30743471.99720471</v>
      </c>
      <c r="AI4147" t="n">
        <v>10368700.575</v>
      </c>
      <c r="AJ4147" t="inlineStr">
        <is>
          <t>Alabama Power Co</t>
        </is>
      </c>
    </row>
    <row r="4148">
      <c r="A4148" t="inlineStr">
        <is>
          <t>7721_2015_plant_owned_195</t>
        </is>
      </c>
      <c r="B4148" t="inlineStr">
        <is>
          <t>Theodore Cogen Facility</t>
        </is>
      </c>
      <c r="C4148" t="inlineStr">
        <is>
          <t>plant</t>
        </is>
      </c>
      <c r="D4148" t="n">
        <v>2015</v>
      </c>
      <c r="E4148" t="inlineStr">
        <is>
          <t>owned</t>
        </is>
      </c>
      <c r="F4148" t="inlineStr">
        <is>
          <t>Theodore Cogen Facility</t>
        </is>
      </c>
      <c r="G4148" t="n">
        <v>7721</v>
      </c>
      <c r="H4148" t="inlineStr"/>
      <c r="I4148" t="n">
        <v>1</v>
      </c>
      <c r="J4148" t="inlineStr"/>
      <c r="K4148" t="inlineStr">
        <is>
          <t>NG</t>
        </is>
      </c>
      <c r="L4148" t="inlineStr">
        <is>
          <t>Natural Gas Fired Combined Cycle</t>
        </is>
      </c>
      <c r="M4148" t="inlineStr">
        <is>
          <t>Other</t>
        </is>
      </c>
      <c r="N4148" t="n">
        <v>195</v>
      </c>
      <c r="O4148" t="n">
        <v>18</v>
      </c>
      <c r="P4148" t="b">
        <v>1</v>
      </c>
      <c r="Q4148" t="inlineStr">
        <is>
          <t>plant</t>
        </is>
      </c>
      <c r="R4148" t="inlineStr">
        <is>
          <t>7721_2015_plant_owned_195</t>
        </is>
      </c>
      <c r="S4148" t="n">
        <v>1</v>
      </c>
      <c r="T4148" t="n">
        <v>1</v>
      </c>
      <c r="U4148" t="n">
        <v>0.5340883260970269</v>
      </c>
      <c r="V4148" t="n">
        <v>317.4</v>
      </c>
      <c r="W4148" t="n">
        <v>2.965026502099055</v>
      </c>
      <c r="X4148" t="n">
        <v>20.70278627575416</v>
      </c>
      <c r="Y4148" t="inlineStr">
        <is>
          <t>gas</t>
        </is>
      </c>
      <c r="Z4148" t="n">
        <v>6.982327564727624</v>
      </c>
      <c r="AA4148" t="n">
        <v>2000</v>
      </c>
      <c r="AB4148" t="n">
        <v>1484992</v>
      </c>
      <c r="AC4148" t="inlineStr"/>
      <c r="AD4148" t="inlineStr"/>
      <c r="AE4148" t="n">
        <v>581</v>
      </c>
      <c r="AF4148" t="inlineStr">
        <is>
          <t>581_2015</t>
        </is>
      </c>
      <c r="AG4148" s="555" t="n">
        <v>42005</v>
      </c>
      <c r="AH4148" t="n">
        <v>30743471.99720471</v>
      </c>
      <c r="AI4148" t="n">
        <v>10368700.575</v>
      </c>
      <c r="AJ4148" t="inlineStr">
        <is>
          <t>Alabama Power Co</t>
        </is>
      </c>
    </row>
    <row r="4149">
      <c r="A4149" t="inlineStr">
        <is>
          <t>7721_other_2015_plant_ferc_acct_owned_195</t>
        </is>
      </c>
      <c r="B4149" t="inlineStr">
        <is>
          <t>Theodore Cogen Facility Other</t>
        </is>
      </c>
      <c r="C4149" t="inlineStr">
        <is>
          <t>plant_ferc_acct</t>
        </is>
      </c>
      <c r="D4149" t="n">
        <v>2015</v>
      </c>
      <c r="E4149" t="inlineStr">
        <is>
          <t>owned</t>
        </is>
      </c>
      <c r="F4149" t="inlineStr">
        <is>
          <t>Theodore Cogen Facility</t>
        </is>
      </c>
      <c r="G4149" t="n">
        <v>7721</v>
      </c>
      <c r="H4149" t="inlineStr"/>
      <c r="I4149" t="n">
        <v>1</v>
      </c>
      <c r="J4149" t="inlineStr"/>
      <c r="K4149" t="inlineStr">
        <is>
          <t>NG</t>
        </is>
      </c>
      <c r="L4149" t="inlineStr">
        <is>
          <t>Natural Gas Fired Combined Cycle</t>
        </is>
      </c>
      <c r="M4149" t="inlineStr">
        <is>
          <t>Other</t>
        </is>
      </c>
      <c r="N4149" t="n">
        <v>195</v>
      </c>
      <c r="O4149" t="n">
        <v>18</v>
      </c>
      <c r="P4149" t="b">
        <v>0</v>
      </c>
      <c r="Q4149" t="inlineStr">
        <is>
          <t>plant</t>
        </is>
      </c>
      <c r="R4149" t="inlineStr">
        <is>
          <t>7721_2015_plant_owned_195</t>
        </is>
      </c>
      <c r="S4149" t="n">
        <v>1</v>
      </c>
      <c r="T4149" t="n">
        <v>1</v>
      </c>
      <c r="U4149" t="n">
        <v>0.5340883260970269</v>
      </c>
      <c r="V4149" t="n">
        <v>317.4</v>
      </c>
      <c r="W4149" t="n">
        <v>2.965026502099055</v>
      </c>
      <c r="X4149" t="n">
        <v>20.70278627575416</v>
      </c>
      <c r="Y4149" t="inlineStr">
        <is>
          <t>gas</t>
        </is>
      </c>
      <c r="Z4149" t="n">
        <v>6.982327564727624</v>
      </c>
      <c r="AA4149" t="n">
        <v>2000</v>
      </c>
      <c r="AB4149" t="n">
        <v>1484992</v>
      </c>
      <c r="AC4149" t="inlineStr"/>
      <c r="AD4149" t="inlineStr"/>
      <c r="AE4149" t="n">
        <v>581</v>
      </c>
      <c r="AF4149" t="inlineStr">
        <is>
          <t>581_2015</t>
        </is>
      </c>
      <c r="AG4149" s="555" t="n">
        <v>42005</v>
      </c>
      <c r="AH4149" t="n">
        <v>30743471.99720471</v>
      </c>
      <c r="AI4149" t="n">
        <v>10368700.575</v>
      </c>
      <c r="AJ4149" t="inlineStr">
        <is>
          <t>Alabama Power Co</t>
        </is>
      </c>
    </row>
    <row r="4150">
      <c r="A4150" t="inlineStr">
        <is>
          <t>7721_natural_gas_fired_combined_cycle_2015_plant_technology_owned_195</t>
        </is>
      </c>
      <c r="B4150" t="inlineStr">
        <is>
          <t>Theodore Cogen Facility Natural Gas Fired Combined Cycle</t>
        </is>
      </c>
      <c r="C4150" t="inlineStr">
        <is>
          <t>plant_technology</t>
        </is>
      </c>
      <c r="D4150" t="n">
        <v>2015</v>
      </c>
      <c r="E4150" t="inlineStr">
        <is>
          <t>owned</t>
        </is>
      </c>
      <c r="F4150" t="inlineStr">
        <is>
          <t>Theodore Cogen Facility</t>
        </is>
      </c>
      <c r="G4150" t="n">
        <v>7721</v>
      </c>
      <c r="H4150" t="inlineStr"/>
      <c r="I4150" t="n">
        <v>1</v>
      </c>
      <c r="J4150" t="inlineStr"/>
      <c r="K4150" t="inlineStr">
        <is>
          <t>NG</t>
        </is>
      </c>
      <c r="L4150" t="inlineStr">
        <is>
          <t>Natural Gas Fired Combined Cycle</t>
        </is>
      </c>
      <c r="M4150" t="inlineStr">
        <is>
          <t>Other</t>
        </is>
      </c>
      <c r="N4150" t="n">
        <v>195</v>
      </c>
      <c r="O4150" t="n">
        <v>18</v>
      </c>
      <c r="P4150" t="b">
        <v>0</v>
      </c>
      <c r="Q4150" t="inlineStr">
        <is>
          <t>plant</t>
        </is>
      </c>
      <c r="R4150" t="inlineStr">
        <is>
          <t>7721_2015_plant_owned_195</t>
        </is>
      </c>
      <c r="S4150" t="n">
        <v>1</v>
      </c>
      <c r="T4150" t="n">
        <v>1</v>
      </c>
      <c r="U4150" t="n">
        <v>0.5340883260970269</v>
      </c>
      <c r="V4150" t="n">
        <v>317.4</v>
      </c>
      <c r="W4150" t="n">
        <v>2.965026502099055</v>
      </c>
      <c r="X4150" t="n">
        <v>20.70278627575416</v>
      </c>
      <c r="Y4150" t="inlineStr">
        <is>
          <t>gas</t>
        </is>
      </c>
      <c r="Z4150" t="n">
        <v>6.982327564727624</v>
      </c>
      <c r="AA4150" t="n">
        <v>2000</v>
      </c>
      <c r="AB4150" t="n">
        <v>1484992</v>
      </c>
      <c r="AC4150" t="inlineStr"/>
      <c r="AD4150" t="inlineStr"/>
      <c r="AE4150" t="n">
        <v>581</v>
      </c>
      <c r="AF4150" t="inlineStr">
        <is>
          <t>581_2015</t>
        </is>
      </c>
      <c r="AG4150" s="555" t="n">
        <v>42005</v>
      </c>
      <c r="AH4150" t="n">
        <v>30743471.99720471</v>
      </c>
      <c r="AI4150" t="n">
        <v>10368700.575</v>
      </c>
      <c r="AJ4150" t="inlineStr">
        <is>
          <t>Alabama Power Co</t>
        </is>
      </c>
    </row>
    <row r="4151">
      <c r="A4151" t="inlineStr">
        <is>
          <t>7721_ng_2015_plant_prime_fuel_owned_195</t>
        </is>
      </c>
      <c r="B4151" t="inlineStr">
        <is>
          <t>Theodore Cogen Facility NG</t>
        </is>
      </c>
      <c r="C4151" t="inlineStr">
        <is>
          <t>plant_prime_fuel</t>
        </is>
      </c>
      <c r="D4151" t="n">
        <v>2015</v>
      </c>
      <c r="E4151" t="inlineStr">
        <is>
          <t>owned</t>
        </is>
      </c>
      <c r="F4151" t="inlineStr">
        <is>
          <t>Theodore Cogen Facility</t>
        </is>
      </c>
      <c r="G4151" t="n">
        <v>7721</v>
      </c>
      <c r="H4151" t="inlineStr"/>
      <c r="I4151" t="n">
        <v>1</v>
      </c>
      <c r="J4151" t="inlineStr"/>
      <c r="K4151" t="inlineStr">
        <is>
          <t>NG</t>
        </is>
      </c>
      <c r="L4151" t="inlineStr">
        <is>
          <t>Natural Gas Fired Combined Cycle</t>
        </is>
      </c>
      <c r="M4151" t="inlineStr">
        <is>
          <t>Other</t>
        </is>
      </c>
      <c r="N4151" t="n">
        <v>195</v>
      </c>
      <c r="O4151" t="n">
        <v>18</v>
      </c>
      <c r="P4151" t="b">
        <v>0</v>
      </c>
      <c r="Q4151" t="inlineStr">
        <is>
          <t>plant</t>
        </is>
      </c>
      <c r="R4151" t="inlineStr">
        <is>
          <t>7721_2015_plant_owned_195</t>
        </is>
      </c>
      <c r="S4151" t="n">
        <v>1</v>
      </c>
      <c r="T4151" t="n">
        <v>1</v>
      </c>
      <c r="U4151" t="n">
        <v>0.5340883260970269</v>
      </c>
      <c r="V4151" t="n">
        <v>317.4</v>
      </c>
      <c r="W4151" t="n">
        <v>2.965026502099055</v>
      </c>
      <c r="X4151" t="n">
        <v>20.70278627575416</v>
      </c>
      <c r="Y4151" t="inlineStr">
        <is>
          <t>gas</t>
        </is>
      </c>
      <c r="Z4151" t="n">
        <v>6.982327564727624</v>
      </c>
      <c r="AA4151" t="n">
        <v>2000</v>
      </c>
      <c r="AB4151" t="n">
        <v>1484992</v>
      </c>
      <c r="AC4151" t="inlineStr"/>
      <c r="AD4151" t="inlineStr"/>
      <c r="AE4151" t="n">
        <v>581</v>
      </c>
      <c r="AF4151" t="inlineStr">
        <is>
          <t>581_2015</t>
        </is>
      </c>
      <c r="AG4151" s="555" t="n">
        <v>42005</v>
      </c>
      <c r="AH4151" t="n">
        <v>30743471.99720471</v>
      </c>
      <c r="AI4151" t="n">
        <v>10368700.575</v>
      </c>
      <c r="AJ4151" t="inlineStr">
        <is>
          <t>Alabama Power Co</t>
        </is>
      </c>
    </row>
    <row r="4152">
      <c r="A4152" t="inlineStr">
        <is>
          <t>7721_1_2015_plant_gen_owned_195</t>
        </is>
      </c>
      <c r="B4152" t="inlineStr">
        <is>
          <t>Theodore Cogen Facility 1</t>
        </is>
      </c>
      <c r="C4152" t="inlineStr">
        <is>
          <t>plant_gen</t>
        </is>
      </c>
      <c r="D4152" t="n">
        <v>2015</v>
      </c>
      <c r="E4152" t="inlineStr">
        <is>
          <t>owned</t>
        </is>
      </c>
      <c r="F4152" t="inlineStr">
        <is>
          <t>Theodore Cogen Facility</t>
        </is>
      </c>
      <c r="G4152" t="n">
        <v>7721</v>
      </c>
      <c r="H4152" t="inlineStr">
        <is>
          <t>1</t>
        </is>
      </c>
      <c r="I4152" t="n">
        <v>1</v>
      </c>
      <c r="J4152" t="inlineStr">
        <is>
          <t>CT</t>
        </is>
      </c>
      <c r="K4152" t="inlineStr">
        <is>
          <t>NG</t>
        </is>
      </c>
      <c r="L4152" t="inlineStr">
        <is>
          <t>Natural Gas Fired Combined Cycle</t>
        </is>
      </c>
      <c r="M4152" t="inlineStr">
        <is>
          <t>Other</t>
        </is>
      </c>
      <c r="N4152" t="n">
        <v>195</v>
      </c>
      <c r="O4152" t="n">
        <v>18</v>
      </c>
      <c r="P4152" t="b">
        <v>0</v>
      </c>
      <c r="Q4152" t="inlineStr">
        <is>
          <t>plant_prime_mover</t>
        </is>
      </c>
      <c r="R4152" t="inlineStr">
        <is>
          <t>7721_CT_2015_plant_prime_mover_owned_195</t>
        </is>
      </c>
      <c r="S4152" t="n">
        <v>2</v>
      </c>
      <c r="T4152" t="n">
        <v>1</v>
      </c>
      <c r="U4152" t="n">
        <v>0.5737816793284282</v>
      </c>
      <c r="V4152" t="n">
        <v>229</v>
      </c>
      <c r="W4152" t="n">
        <v>2.965026502099055</v>
      </c>
      <c r="X4152" t="n">
        <v>20.70278627575416</v>
      </c>
      <c r="Y4152" t="inlineStr">
        <is>
          <t>gas</t>
        </is>
      </c>
      <c r="Z4152" t="n">
        <v>6.982327564727624</v>
      </c>
      <c r="AA4152" t="n">
        <v>2000</v>
      </c>
      <c r="AB4152" t="n">
        <v>1151029</v>
      </c>
      <c r="AC4152" t="inlineStr"/>
      <c r="AD4152" t="inlineStr"/>
      <c r="AE4152" t="n">
        <v>581</v>
      </c>
      <c r="AF4152" t="inlineStr">
        <is>
          <t>581_2015</t>
        </is>
      </c>
      <c r="AG4152" s="555" t="n">
        <v>42005</v>
      </c>
      <c r="AH4152" t="n">
        <v>23829507.38419503</v>
      </c>
      <c r="AI4152" t="n">
        <v>8036861.51450087</v>
      </c>
      <c r="AJ4152" t="inlineStr">
        <is>
          <t>Alabama Power Co</t>
        </is>
      </c>
    </row>
    <row r="4153">
      <c r="A4153" t="inlineStr">
        <is>
          <t>7721_2_2015_plant_gen_owned_195</t>
        </is>
      </c>
      <c r="B4153" t="inlineStr">
        <is>
          <t>Theodore Cogen Facility 2</t>
        </is>
      </c>
      <c r="C4153" t="inlineStr">
        <is>
          <t>plant_gen</t>
        </is>
      </c>
      <c r="D4153" t="n">
        <v>2015</v>
      </c>
      <c r="E4153" t="inlineStr">
        <is>
          <t>owned</t>
        </is>
      </c>
      <c r="F4153" t="inlineStr">
        <is>
          <t>Theodore Cogen Facility</t>
        </is>
      </c>
      <c r="G4153" t="n">
        <v>7721</v>
      </c>
      <c r="H4153" t="inlineStr">
        <is>
          <t>2</t>
        </is>
      </c>
      <c r="I4153" t="n">
        <v>1</v>
      </c>
      <c r="J4153" t="inlineStr">
        <is>
          <t>CA</t>
        </is>
      </c>
      <c r="K4153" t="inlineStr">
        <is>
          <t>NG</t>
        </is>
      </c>
      <c r="L4153" t="inlineStr">
        <is>
          <t>Natural Gas Fired Combined Cycle</t>
        </is>
      </c>
      <c r="M4153" t="inlineStr">
        <is>
          <t>Other</t>
        </is>
      </c>
      <c r="N4153" t="n">
        <v>195</v>
      </c>
      <c r="O4153" t="n">
        <v>18</v>
      </c>
      <c r="P4153" t="b">
        <v>0</v>
      </c>
      <c r="Q4153" t="inlineStr">
        <is>
          <t>plant_prime_mover</t>
        </is>
      </c>
      <c r="R4153" t="inlineStr">
        <is>
          <t>7721_CA_2015_plant_prime_mover_owned_195</t>
        </is>
      </c>
      <c r="S4153" t="n">
        <v>2</v>
      </c>
      <c r="T4153" t="n">
        <v>1</v>
      </c>
      <c r="U4153" t="n">
        <v>0.4312627843550487</v>
      </c>
      <c r="V4153" t="n">
        <v>88.40000000000001</v>
      </c>
      <c r="W4153" t="n">
        <v>2.965026502099055</v>
      </c>
      <c r="X4153" t="n">
        <v>20.70278627575416</v>
      </c>
      <c r="Y4153" t="inlineStr">
        <is>
          <t>gas</t>
        </is>
      </c>
      <c r="Z4153" t="n">
        <v>6.982327564727623</v>
      </c>
      <c r="AA4153" t="n">
        <v>2000</v>
      </c>
      <c r="AB4153" t="n">
        <v>333963</v>
      </c>
      <c r="AC4153" t="inlineStr"/>
      <c r="AD4153" t="inlineStr"/>
      <c r="AE4153" t="n">
        <v>581</v>
      </c>
      <c r="AF4153" t="inlineStr">
        <is>
          <t>581_2015</t>
        </is>
      </c>
      <c r="AG4153" s="555" t="n">
        <v>42005</v>
      </c>
      <c r="AH4153" t="n">
        <v>6913964.613009686</v>
      </c>
      <c r="AI4153" t="n">
        <v>2331839.060499131</v>
      </c>
      <c r="AJ4153" t="inlineStr">
        <is>
          <t>Alabama Power Co</t>
        </is>
      </c>
    </row>
    <row r="4154">
      <c r="A4154" t="inlineStr">
        <is>
          <t>7721_ca_2015_plant_prime_mover_owned_195</t>
        </is>
      </c>
      <c r="B4154" t="inlineStr">
        <is>
          <t>Theodore Cogen Facility CA</t>
        </is>
      </c>
      <c r="C4154" t="inlineStr">
        <is>
          <t>plant_prime_mover</t>
        </is>
      </c>
      <c r="D4154" t="n">
        <v>2015</v>
      </c>
      <c r="E4154" t="inlineStr">
        <is>
          <t>owned</t>
        </is>
      </c>
      <c r="F4154" t="inlineStr">
        <is>
          <t>Theodore Cogen Facility</t>
        </is>
      </c>
      <c r="G4154" t="n">
        <v>7721</v>
      </c>
      <c r="H4154" t="inlineStr">
        <is>
          <t>2</t>
        </is>
      </c>
      <c r="I4154" t="n">
        <v>1</v>
      </c>
      <c r="J4154" t="inlineStr">
        <is>
          <t>CA</t>
        </is>
      </c>
      <c r="K4154" t="inlineStr">
        <is>
          <t>NG</t>
        </is>
      </c>
      <c r="L4154" t="inlineStr">
        <is>
          <t>Natural Gas Fired Combined Cycle</t>
        </is>
      </c>
      <c r="M4154" t="inlineStr">
        <is>
          <t>Other</t>
        </is>
      </c>
      <c r="N4154" t="n">
        <v>195</v>
      </c>
      <c r="O4154" t="n">
        <v>18</v>
      </c>
      <c r="P4154" t="b">
        <v>1</v>
      </c>
      <c r="Q4154" t="inlineStr">
        <is>
          <t>plant_prime_mover</t>
        </is>
      </c>
      <c r="R4154" t="inlineStr">
        <is>
          <t>7721_CA_2015_plant_prime_mover_owned_195</t>
        </is>
      </c>
      <c r="S4154" t="n">
        <v>2</v>
      </c>
      <c r="T4154" t="n">
        <v>1</v>
      </c>
      <c r="U4154" t="n">
        <v>0.4312627843550487</v>
      </c>
      <c r="V4154" t="n">
        <v>88.40000000000001</v>
      </c>
      <c r="W4154" t="n">
        <v>2.965026502099055</v>
      </c>
      <c r="X4154" t="n">
        <v>20.70278627575416</v>
      </c>
      <c r="Y4154" t="inlineStr">
        <is>
          <t>gas</t>
        </is>
      </c>
      <c r="Z4154" t="n">
        <v>6.982327564727623</v>
      </c>
      <c r="AA4154" t="n">
        <v>2000</v>
      </c>
      <c r="AB4154" t="n">
        <v>333963</v>
      </c>
      <c r="AC4154" t="inlineStr"/>
      <c r="AD4154" t="inlineStr"/>
      <c r="AE4154" t="n">
        <v>581</v>
      </c>
      <c r="AF4154" t="inlineStr">
        <is>
          <t>581_2015</t>
        </is>
      </c>
      <c r="AG4154" s="555" t="n">
        <v>42005</v>
      </c>
      <c r="AH4154" t="n">
        <v>6913964.613009686</v>
      </c>
      <c r="AI4154" t="n">
        <v>2331839.060499131</v>
      </c>
      <c r="AJ4154" t="inlineStr">
        <is>
          <t>Alabama Power Co</t>
        </is>
      </c>
    </row>
    <row r="4155">
      <c r="A4155" t="inlineStr">
        <is>
          <t>7721_ct_2015_plant_prime_mover_owned_195</t>
        </is>
      </c>
      <c r="B4155" t="inlineStr">
        <is>
          <t>Theodore Cogen Facility CT</t>
        </is>
      </c>
      <c r="C4155" t="inlineStr">
        <is>
          <t>plant_prime_mover</t>
        </is>
      </c>
      <c r="D4155" t="n">
        <v>2015</v>
      </c>
      <c r="E4155" t="inlineStr">
        <is>
          <t>owned</t>
        </is>
      </c>
      <c r="F4155" t="inlineStr">
        <is>
          <t>Theodore Cogen Facility</t>
        </is>
      </c>
      <c r="G4155" t="n">
        <v>7721</v>
      </c>
      <c r="H4155" t="inlineStr">
        <is>
          <t>1</t>
        </is>
      </c>
      <c r="I4155" t="n">
        <v>1</v>
      </c>
      <c r="J4155" t="inlineStr">
        <is>
          <t>CT</t>
        </is>
      </c>
      <c r="K4155" t="inlineStr">
        <is>
          <t>NG</t>
        </is>
      </c>
      <c r="L4155" t="inlineStr">
        <is>
          <t>Natural Gas Fired Combined Cycle</t>
        </is>
      </c>
      <c r="M4155" t="inlineStr">
        <is>
          <t>Other</t>
        </is>
      </c>
      <c r="N4155" t="n">
        <v>195</v>
      </c>
      <c r="O4155" t="n">
        <v>18</v>
      </c>
      <c r="P4155" t="b">
        <v>1</v>
      </c>
      <c r="Q4155" t="inlineStr">
        <is>
          <t>plant_prime_mover</t>
        </is>
      </c>
      <c r="R4155" t="inlineStr">
        <is>
          <t>7721_CT_2015_plant_prime_mover_owned_195</t>
        </is>
      </c>
      <c r="S4155" t="n">
        <v>2</v>
      </c>
      <c r="T4155" t="n">
        <v>1</v>
      </c>
      <c r="U4155" t="n">
        <v>0.5737816793284282</v>
      </c>
      <c r="V4155" t="n">
        <v>229</v>
      </c>
      <c r="W4155" t="n">
        <v>2.965026502099055</v>
      </c>
      <c r="X4155" t="n">
        <v>20.70278627575416</v>
      </c>
      <c r="Y4155" t="inlineStr">
        <is>
          <t>gas</t>
        </is>
      </c>
      <c r="Z4155" t="n">
        <v>6.982327564727624</v>
      </c>
      <c r="AA4155" t="n">
        <v>2000</v>
      </c>
      <c r="AB4155" t="n">
        <v>1151029</v>
      </c>
      <c r="AC4155" t="inlineStr"/>
      <c r="AD4155" t="inlineStr"/>
      <c r="AE4155" t="n">
        <v>581</v>
      </c>
      <c r="AF4155" t="inlineStr">
        <is>
          <t>581_2015</t>
        </is>
      </c>
      <c r="AG4155" s="555" t="n">
        <v>42005</v>
      </c>
      <c r="AH4155" t="n">
        <v>23829507.38419503</v>
      </c>
      <c r="AI4155" t="n">
        <v>8036861.51450087</v>
      </c>
      <c r="AJ4155" t="inlineStr">
        <is>
          <t>Alabama Power Co</t>
        </is>
      </c>
    </row>
    <row r="4156">
      <c r="A4156" t="inlineStr">
        <is>
          <t>7721_ct_2015_plant_prime_mover_total_195</t>
        </is>
      </c>
      <c r="B4156" t="inlineStr">
        <is>
          <t>Theodore Cogen Facility CT</t>
        </is>
      </c>
      <c r="C4156" t="inlineStr">
        <is>
          <t>plant_prime_mover</t>
        </is>
      </c>
      <c r="D4156" t="n">
        <v>2015</v>
      </c>
      <c r="E4156" t="inlineStr">
        <is>
          <t>total</t>
        </is>
      </c>
      <c r="F4156" t="inlineStr">
        <is>
          <t>Theodore Cogen Facility</t>
        </is>
      </c>
      <c r="G4156" t="n">
        <v>7721</v>
      </c>
      <c r="H4156" t="inlineStr">
        <is>
          <t>1</t>
        </is>
      </c>
      <c r="I4156" t="n">
        <v>1</v>
      </c>
      <c r="J4156" t="inlineStr">
        <is>
          <t>CT</t>
        </is>
      </c>
      <c r="K4156" t="inlineStr">
        <is>
          <t>NG</t>
        </is>
      </c>
      <c r="L4156" t="inlineStr">
        <is>
          <t>Natural Gas Fired Combined Cycle</t>
        </is>
      </c>
      <c r="M4156" t="inlineStr">
        <is>
          <t>Other</t>
        </is>
      </c>
      <c r="N4156" t="n">
        <v>195</v>
      </c>
      <c r="O4156" t="n">
        <v>18</v>
      </c>
      <c r="P4156" t="b">
        <v>1</v>
      </c>
      <c r="Q4156" t="inlineStr">
        <is>
          <t>plant_prime_mover</t>
        </is>
      </c>
      <c r="R4156" t="inlineStr">
        <is>
          <t>7721_CT_2015_plant_prime_mover_total_195</t>
        </is>
      </c>
      <c r="S4156" t="n">
        <v>2</v>
      </c>
      <c r="T4156" t="n">
        <v>1</v>
      </c>
      <c r="U4156" t="n">
        <v>0.5737816793284282</v>
      </c>
      <c r="V4156" t="n">
        <v>229</v>
      </c>
      <c r="W4156" t="n">
        <v>2.965026502099055</v>
      </c>
      <c r="X4156" t="n">
        <v>20.70278627575416</v>
      </c>
      <c r="Y4156" t="inlineStr">
        <is>
          <t>gas</t>
        </is>
      </c>
      <c r="Z4156" t="n">
        <v>6.982327564727624</v>
      </c>
      <c r="AA4156" t="n">
        <v>2000</v>
      </c>
      <c r="AB4156" t="n">
        <v>1151029</v>
      </c>
      <c r="AC4156" t="inlineStr">
        <is>
          <t>existing</t>
        </is>
      </c>
      <c r="AD4156" t="inlineStr"/>
      <c r="AE4156" t="n">
        <v>581</v>
      </c>
      <c r="AF4156" t="inlineStr">
        <is>
          <t>581_2015</t>
        </is>
      </c>
      <c r="AG4156" s="555" t="n">
        <v>42005</v>
      </c>
      <c r="AH4156" t="n">
        <v>23829507.38419503</v>
      </c>
      <c r="AI4156" t="n">
        <v>8036861.51450087</v>
      </c>
      <c r="AJ4156" t="inlineStr">
        <is>
          <t>Alabama Power Co</t>
        </is>
      </c>
    </row>
    <row r="4157">
      <c r="A4157" t="inlineStr">
        <is>
          <t>7721_ca_2015_plant_prime_mover_total_195</t>
        </is>
      </c>
      <c r="B4157" t="inlineStr">
        <is>
          <t>Theodore Cogen Facility CA</t>
        </is>
      </c>
      <c r="C4157" t="inlineStr">
        <is>
          <t>plant_prime_mover</t>
        </is>
      </c>
      <c r="D4157" t="n">
        <v>2015</v>
      </c>
      <c r="E4157" t="inlineStr">
        <is>
          <t>total</t>
        </is>
      </c>
      <c r="F4157" t="inlineStr">
        <is>
          <t>Theodore Cogen Facility</t>
        </is>
      </c>
      <c r="G4157" t="n">
        <v>7721</v>
      </c>
      <c r="H4157" t="inlineStr">
        <is>
          <t>2</t>
        </is>
      </c>
      <c r="I4157" t="n">
        <v>1</v>
      </c>
      <c r="J4157" t="inlineStr">
        <is>
          <t>CA</t>
        </is>
      </c>
      <c r="K4157" t="inlineStr">
        <is>
          <t>NG</t>
        </is>
      </c>
      <c r="L4157" t="inlineStr">
        <is>
          <t>Natural Gas Fired Combined Cycle</t>
        </is>
      </c>
      <c r="M4157" t="inlineStr">
        <is>
          <t>Other</t>
        </is>
      </c>
      <c r="N4157" t="n">
        <v>195</v>
      </c>
      <c r="O4157" t="n">
        <v>18</v>
      </c>
      <c r="P4157" t="b">
        <v>1</v>
      </c>
      <c r="Q4157" t="inlineStr">
        <is>
          <t>plant_prime_mover</t>
        </is>
      </c>
      <c r="R4157" t="inlineStr">
        <is>
          <t>7721_CA_2015_plant_prime_mover_total_195</t>
        </is>
      </c>
      <c r="S4157" t="n">
        <v>2</v>
      </c>
      <c r="T4157" t="n">
        <v>1</v>
      </c>
      <c r="U4157" t="n">
        <v>0.4312627843550487</v>
      </c>
      <c r="V4157" t="n">
        <v>88.40000000000001</v>
      </c>
      <c r="W4157" t="n">
        <v>2.965026502099055</v>
      </c>
      <c r="X4157" t="n">
        <v>20.70278627575416</v>
      </c>
      <c r="Y4157" t="inlineStr">
        <is>
          <t>gas</t>
        </is>
      </c>
      <c r="Z4157" t="n">
        <v>6.982327564727623</v>
      </c>
      <c r="AA4157" t="n">
        <v>2000</v>
      </c>
      <c r="AB4157" t="n">
        <v>333963</v>
      </c>
      <c r="AC4157" t="inlineStr">
        <is>
          <t>existing</t>
        </is>
      </c>
      <c r="AD4157" t="inlineStr"/>
      <c r="AE4157" t="n">
        <v>581</v>
      </c>
      <c r="AF4157" t="inlineStr">
        <is>
          <t>581_2015</t>
        </is>
      </c>
      <c r="AG4157" s="555" t="n">
        <v>42005</v>
      </c>
      <c r="AH4157" t="n">
        <v>6913964.613009686</v>
      </c>
      <c r="AI4157" t="n">
        <v>2331839.060499131</v>
      </c>
      <c r="AJ4157" t="inlineStr">
        <is>
          <t>Alabama Power Co</t>
        </is>
      </c>
    </row>
    <row r="4158">
      <c r="A4158" t="inlineStr">
        <is>
          <t>7721_2_2015_plant_gen_total_195</t>
        </is>
      </c>
      <c r="B4158" t="inlineStr">
        <is>
          <t>Theodore Cogen Facility 2</t>
        </is>
      </c>
      <c r="C4158" t="inlineStr">
        <is>
          <t>plant_gen</t>
        </is>
      </c>
      <c r="D4158" t="n">
        <v>2015</v>
      </c>
      <c r="E4158" t="inlineStr">
        <is>
          <t>total</t>
        </is>
      </c>
      <c r="F4158" t="inlineStr">
        <is>
          <t>Theodore Cogen Facility</t>
        </is>
      </c>
      <c r="G4158" t="n">
        <v>7721</v>
      </c>
      <c r="H4158" t="inlineStr">
        <is>
          <t>2</t>
        </is>
      </c>
      <c r="I4158" t="n">
        <v>1</v>
      </c>
      <c r="J4158" t="inlineStr">
        <is>
          <t>CA</t>
        </is>
      </c>
      <c r="K4158" t="inlineStr">
        <is>
          <t>NG</t>
        </is>
      </c>
      <c r="L4158" t="inlineStr">
        <is>
          <t>Natural Gas Fired Combined Cycle</t>
        </is>
      </c>
      <c r="M4158" t="inlineStr">
        <is>
          <t>Other</t>
        </is>
      </c>
      <c r="N4158" t="n">
        <v>195</v>
      </c>
      <c r="O4158" t="n">
        <v>18</v>
      </c>
      <c r="P4158" t="b">
        <v>0</v>
      </c>
      <c r="Q4158" t="inlineStr">
        <is>
          <t>plant_prime_mover</t>
        </is>
      </c>
      <c r="R4158" t="inlineStr">
        <is>
          <t>7721_CA_2015_plant_prime_mover_total_195</t>
        </is>
      </c>
      <c r="S4158" t="n">
        <v>2</v>
      </c>
      <c r="T4158" t="n">
        <v>1</v>
      </c>
      <c r="U4158" t="n">
        <v>0.4312627843550487</v>
      </c>
      <c r="V4158" t="n">
        <v>88.40000000000001</v>
      </c>
      <c r="W4158" t="n">
        <v>2.965026502099055</v>
      </c>
      <c r="X4158" t="n">
        <v>20.70278627575416</v>
      </c>
      <c r="Y4158" t="inlineStr">
        <is>
          <t>gas</t>
        </is>
      </c>
      <c r="Z4158" t="n">
        <v>6.982327564727623</v>
      </c>
      <c r="AA4158" t="n">
        <v>2000</v>
      </c>
      <c r="AB4158" t="n">
        <v>333963</v>
      </c>
      <c r="AC4158" t="inlineStr">
        <is>
          <t>existing</t>
        </is>
      </c>
      <c r="AD4158" t="inlineStr"/>
      <c r="AE4158" t="n">
        <v>581</v>
      </c>
      <c r="AF4158" t="inlineStr">
        <is>
          <t>581_2015</t>
        </is>
      </c>
      <c r="AG4158" s="555" t="n">
        <v>42005</v>
      </c>
      <c r="AH4158" t="n">
        <v>6913964.613009686</v>
      </c>
      <c r="AI4158" t="n">
        <v>2331839.060499131</v>
      </c>
      <c r="AJ4158" t="inlineStr">
        <is>
          <t>Alabama Power Co</t>
        </is>
      </c>
    </row>
    <row r="4159">
      <c r="A4159" t="inlineStr">
        <is>
          <t>7721_1_2015_plant_gen_total_195</t>
        </is>
      </c>
      <c r="B4159" t="inlineStr">
        <is>
          <t>Theodore Cogen Facility 1</t>
        </is>
      </c>
      <c r="C4159" t="inlineStr">
        <is>
          <t>plant_gen</t>
        </is>
      </c>
      <c r="D4159" t="n">
        <v>2015</v>
      </c>
      <c r="E4159" t="inlineStr">
        <is>
          <t>total</t>
        </is>
      </c>
      <c r="F4159" t="inlineStr">
        <is>
          <t>Theodore Cogen Facility</t>
        </is>
      </c>
      <c r="G4159" t="n">
        <v>7721</v>
      </c>
      <c r="H4159" t="inlineStr">
        <is>
          <t>1</t>
        </is>
      </c>
      <c r="I4159" t="n">
        <v>1</v>
      </c>
      <c r="J4159" t="inlineStr">
        <is>
          <t>CT</t>
        </is>
      </c>
      <c r="K4159" t="inlineStr">
        <is>
          <t>NG</t>
        </is>
      </c>
      <c r="L4159" t="inlineStr">
        <is>
          <t>Natural Gas Fired Combined Cycle</t>
        </is>
      </c>
      <c r="M4159" t="inlineStr">
        <is>
          <t>Other</t>
        </is>
      </c>
      <c r="N4159" t="n">
        <v>195</v>
      </c>
      <c r="O4159" t="n">
        <v>18</v>
      </c>
      <c r="P4159" t="b">
        <v>0</v>
      </c>
      <c r="Q4159" t="inlineStr">
        <is>
          <t>plant_prime_mover</t>
        </is>
      </c>
      <c r="R4159" t="inlineStr">
        <is>
          <t>7721_CT_2015_plant_prime_mover_total_195</t>
        </is>
      </c>
      <c r="S4159" t="n">
        <v>2</v>
      </c>
      <c r="T4159" t="n">
        <v>1</v>
      </c>
      <c r="U4159" t="n">
        <v>0.5737816793284282</v>
      </c>
      <c r="V4159" t="n">
        <v>229</v>
      </c>
      <c r="W4159" t="n">
        <v>2.965026502099055</v>
      </c>
      <c r="X4159" t="n">
        <v>20.70278627575416</v>
      </c>
      <c r="Y4159" t="inlineStr">
        <is>
          <t>gas</t>
        </is>
      </c>
      <c r="Z4159" t="n">
        <v>6.982327564727624</v>
      </c>
      <c r="AA4159" t="n">
        <v>2000</v>
      </c>
      <c r="AB4159" t="n">
        <v>1151029</v>
      </c>
      <c r="AC4159" t="inlineStr">
        <is>
          <t>existing</t>
        </is>
      </c>
      <c r="AD4159" t="inlineStr"/>
      <c r="AE4159" t="n">
        <v>581</v>
      </c>
      <c r="AF4159" t="inlineStr">
        <is>
          <t>581_2015</t>
        </is>
      </c>
      <c r="AG4159" s="555" t="n">
        <v>42005</v>
      </c>
      <c r="AH4159" t="n">
        <v>23829507.38419503</v>
      </c>
      <c r="AI4159" t="n">
        <v>8036861.51450087</v>
      </c>
      <c r="AJ4159" t="inlineStr">
        <is>
          <t>Alabama Power Co</t>
        </is>
      </c>
    </row>
    <row r="4160">
      <c r="A4160" t="inlineStr">
        <is>
          <t>51_1_2015_plant_unit_owned_17698</t>
        </is>
      </c>
      <c r="B4160" t="inlineStr">
        <is>
          <t>Dolet Hills 1</t>
        </is>
      </c>
      <c r="C4160" t="inlineStr">
        <is>
          <t>plant_unit</t>
        </is>
      </c>
      <c r="D4160" t="n">
        <v>2015</v>
      </c>
      <c r="E4160" t="inlineStr">
        <is>
          <t>owned</t>
        </is>
      </c>
      <c r="F4160" t="inlineStr">
        <is>
          <t>Dolet Hills</t>
        </is>
      </c>
      <c r="G4160" t="n">
        <v>51</v>
      </c>
      <c r="H4160" t="inlineStr">
        <is>
          <t>1</t>
        </is>
      </c>
      <c r="I4160" t="n">
        <v>1</v>
      </c>
      <c r="J4160" t="inlineStr">
        <is>
          <t>ST</t>
        </is>
      </c>
      <c r="K4160" t="inlineStr">
        <is>
          <t>LIG</t>
        </is>
      </c>
      <c r="L4160" t="inlineStr">
        <is>
          <t>Conventional Steam Coal</t>
        </is>
      </c>
      <c r="M4160" t="inlineStr">
        <is>
          <t>Steam</t>
        </is>
      </c>
      <c r="N4160" t="n">
        <v>17698</v>
      </c>
      <c r="O4160" t="n">
        <v>301</v>
      </c>
      <c r="P4160" t="b">
        <v>0</v>
      </c>
      <c r="Q4160" t="inlineStr">
        <is>
          <t>plant</t>
        </is>
      </c>
      <c r="R4160" t="inlineStr">
        <is>
          <t>51_2015_plant_owned_17698</t>
        </is>
      </c>
      <c r="S4160" t="n">
        <v>1</v>
      </c>
      <c r="T4160" t="n">
        <v>0.4024</v>
      </c>
      <c r="U4160" t="n">
        <v>0.6768288124242475</v>
      </c>
      <c r="V4160" t="n">
        <v>290.00968</v>
      </c>
      <c r="W4160" t="n">
        <v>3.908189025888813</v>
      </c>
      <c r="X4160" t="n">
        <v>44.94680537785304</v>
      </c>
      <c r="Y4160" t="inlineStr">
        <is>
          <t>coal</t>
        </is>
      </c>
      <c r="Z4160" t="n">
        <v>11.50067335026895</v>
      </c>
      <c r="AA4160" t="n">
        <v>1986</v>
      </c>
      <c r="AB4160" t="n">
        <v>1719473.308</v>
      </c>
      <c r="AC4160" t="inlineStr"/>
      <c r="AD4160" t="inlineStr"/>
      <c r="AE4160" t="n">
        <v>1</v>
      </c>
      <c r="AF4160" t="inlineStr">
        <is>
          <t>1_2015</t>
        </is>
      </c>
      <c r="AG4160" s="555" t="n">
        <v>42005</v>
      </c>
      <c r="AH4160" t="n">
        <v>77284832.12708916</v>
      </c>
      <c r="AI4160" t="n">
        <v>49142894.75599999</v>
      </c>
      <c r="AJ4160" t="inlineStr">
        <is>
          <t>Southwestern Electric Power Co</t>
        </is>
      </c>
    </row>
    <row r="4161">
      <c r="A4161" t="inlineStr">
        <is>
          <t>51_2015_plant_owned_17698</t>
        </is>
      </c>
      <c r="B4161" t="inlineStr">
        <is>
          <t>Dolet Hills</t>
        </is>
      </c>
      <c r="C4161" t="inlineStr">
        <is>
          <t>plant</t>
        </is>
      </c>
      <c r="D4161" t="n">
        <v>2015</v>
      </c>
      <c r="E4161" t="inlineStr">
        <is>
          <t>owned</t>
        </is>
      </c>
      <c r="F4161" t="inlineStr">
        <is>
          <t>Dolet Hills</t>
        </is>
      </c>
      <c r="G4161" t="n">
        <v>51</v>
      </c>
      <c r="H4161" t="inlineStr">
        <is>
          <t>1</t>
        </is>
      </c>
      <c r="I4161" t="n">
        <v>1</v>
      </c>
      <c r="J4161" t="inlineStr">
        <is>
          <t>ST</t>
        </is>
      </c>
      <c r="K4161" t="inlineStr">
        <is>
          <t>LIG</t>
        </is>
      </c>
      <c r="L4161" t="inlineStr">
        <is>
          <t>Conventional Steam Coal</t>
        </is>
      </c>
      <c r="M4161" t="inlineStr">
        <is>
          <t>Steam</t>
        </is>
      </c>
      <c r="N4161" t="n">
        <v>17698</v>
      </c>
      <c r="O4161" t="n">
        <v>301</v>
      </c>
      <c r="P4161" t="b">
        <v>1</v>
      </c>
      <c r="Q4161" t="inlineStr">
        <is>
          <t>plant</t>
        </is>
      </c>
      <c r="R4161" t="inlineStr">
        <is>
          <t>51_2015_plant_owned_17698</t>
        </is>
      </c>
      <c r="S4161" t="n">
        <v>1</v>
      </c>
      <c r="T4161" t="n">
        <v>0.4024</v>
      </c>
      <c r="U4161" t="n">
        <v>0.6768288124242475</v>
      </c>
      <c r="V4161" t="n">
        <v>290.00968</v>
      </c>
      <c r="W4161" t="n">
        <v>3.908189025888813</v>
      </c>
      <c r="X4161" t="n">
        <v>44.94680537785304</v>
      </c>
      <c r="Y4161" t="inlineStr">
        <is>
          <t>coal</t>
        </is>
      </c>
      <c r="Z4161" t="n">
        <v>11.50067335026895</v>
      </c>
      <c r="AA4161" t="n">
        <v>1986</v>
      </c>
      <c r="AB4161" t="n">
        <v>1719473.308</v>
      </c>
      <c r="AC4161" t="inlineStr"/>
      <c r="AD4161" t="inlineStr"/>
      <c r="AE4161" t="n">
        <v>1</v>
      </c>
      <c r="AF4161" t="inlineStr">
        <is>
          <t>1_2015</t>
        </is>
      </c>
      <c r="AG4161" s="555" t="n">
        <v>42005</v>
      </c>
      <c r="AH4161" t="n">
        <v>77284832.12708916</v>
      </c>
      <c r="AI4161" t="n">
        <v>49142894.75599999</v>
      </c>
      <c r="AJ4161" t="inlineStr">
        <is>
          <t>Southwestern Electric Power Co</t>
        </is>
      </c>
    </row>
    <row r="4162">
      <c r="A4162" t="inlineStr">
        <is>
          <t>51_conventional_steam_coal_2015_plant_technology_owned_17698</t>
        </is>
      </c>
      <c r="B4162" t="inlineStr">
        <is>
          <t>Dolet Hills Conventional Steam Coal</t>
        </is>
      </c>
      <c r="C4162" t="inlineStr">
        <is>
          <t>plant_technology</t>
        </is>
      </c>
      <c r="D4162" t="n">
        <v>2015</v>
      </c>
      <c r="E4162" t="inlineStr">
        <is>
          <t>owned</t>
        </is>
      </c>
      <c r="F4162" t="inlineStr">
        <is>
          <t>Dolet Hills</t>
        </is>
      </c>
      <c r="G4162" t="n">
        <v>51</v>
      </c>
      <c r="H4162" t="inlineStr">
        <is>
          <t>1</t>
        </is>
      </c>
      <c r="I4162" t="n">
        <v>1</v>
      </c>
      <c r="J4162" t="inlineStr">
        <is>
          <t>ST</t>
        </is>
      </c>
      <c r="K4162" t="inlineStr">
        <is>
          <t>LIG</t>
        </is>
      </c>
      <c r="L4162" t="inlineStr">
        <is>
          <t>Conventional Steam Coal</t>
        </is>
      </c>
      <c r="M4162" t="inlineStr">
        <is>
          <t>Steam</t>
        </is>
      </c>
      <c r="N4162" t="n">
        <v>17698</v>
      </c>
      <c r="O4162" t="n">
        <v>301</v>
      </c>
      <c r="P4162" t="b">
        <v>0</v>
      </c>
      <c r="Q4162" t="inlineStr">
        <is>
          <t>plant</t>
        </is>
      </c>
      <c r="R4162" t="inlineStr">
        <is>
          <t>51_2015_plant_owned_17698</t>
        </is>
      </c>
      <c r="S4162" t="n">
        <v>1</v>
      </c>
      <c r="T4162" t="n">
        <v>0.4024</v>
      </c>
      <c r="U4162" t="n">
        <v>0.6768288124242475</v>
      </c>
      <c r="V4162" t="n">
        <v>290.00968</v>
      </c>
      <c r="W4162" t="n">
        <v>3.908189025888813</v>
      </c>
      <c r="X4162" t="n">
        <v>44.94680537785304</v>
      </c>
      <c r="Y4162" t="inlineStr">
        <is>
          <t>coal</t>
        </is>
      </c>
      <c r="Z4162" t="n">
        <v>11.50067335026895</v>
      </c>
      <c r="AA4162" t="n">
        <v>1986</v>
      </c>
      <c r="AB4162" t="n">
        <v>1719473.308</v>
      </c>
      <c r="AC4162" t="inlineStr"/>
      <c r="AD4162" t="inlineStr"/>
      <c r="AE4162" t="n">
        <v>1</v>
      </c>
      <c r="AF4162" t="inlineStr">
        <is>
          <t>1_2015</t>
        </is>
      </c>
      <c r="AG4162" s="555" t="n">
        <v>42005</v>
      </c>
      <c r="AH4162" t="n">
        <v>77284832.12708916</v>
      </c>
      <c r="AI4162" t="n">
        <v>49142894.75599999</v>
      </c>
      <c r="AJ4162" t="inlineStr">
        <is>
          <t>Southwestern Electric Power Co</t>
        </is>
      </c>
    </row>
    <row r="4163">
      <c r="A4163" t="inlineStr">
        <is>
          <t>51_lig_2015_plant_prime_fuel_owned_17698</t>
        </is>
      </c>
      <c r="B4163" t="inlineStr">
        <is>
          <t>Dolet Hills LIG</t>
        </is>
      </c>
      <c r="C4163" t="inlineStr">
        <is>
          <t>plant_prime_fuel</t>
        </is>
      </c>
      <c r="D4163" t="n">
        <v>2015</v>
      </c>
      <c r="E4163" t="inlineStr">
        <is>
          <t>owned</t>
        </is>
      </c>
      <c r="F4163" t="inlineStr">
        <is>
          <t>Dolet Hills</t>
        </is>
      </c>
      <c r="G4163" t="n">
        <v>51</v>
      </c>
      <c r="H4163" t="inlineStr">
        <is>
          <t>1</t>
        </is>
      </c>
      <c r="I4163" t="n">
        <v>1</v>
      </c>
      <c r="J4163" t="inlineStr">
        <is>
          <t>ST</t>
        </is>
      </c>
      <c r="K4163" t="inlineStr">
        <is>
          <t>LIG</t>
        </is>
      </c>
      <c r="L4163" t="inlineStr">
        <is>
          <t>Conventional Steam Coal</t>
        </is>
      </c>
      <c r="M4163" t="inlineStr">
        <is>
          <t>Steam</t>
        </is>
      </c>
      <c r="N4163" t="n">
        <v>17698</v>
      </c>
      <c r="O4163" t="n">
        <v>301</v>
      </c>
      <c r="P4163" t="b">
        <v>0</v>
      </c>
      <c r="Q4163" t="inlineStr">
        <is>
          <t>plant</t>
        </is>
      </c>
      <c r="R4163" t="inlineStr">
        <is>
          <t>51_2015_plant_owned_17698</t>
        </is>
      </c>
      <c r="S4163" t="n">
        <v>1</v>
      </c>
      <c r="T4163" t="n">
        <v>0.4024</v>
      </c>
      <c r="U4163" t="n">
        <v>0.6768288124242475</v>
      </c>
      <c r="V4163" t="n">
        <v>290.00968</v>
      </c>
      <c r="W4163" t="n">
        <v>3.908189025888813</v>
      </c>
      <c r="X4163" t="n">
        <v>44.94680537785304</v>
      </c>
      <c r="Y4163" t="inlineStr">
        <is>
          <t>coal</t>
        </is>
      </c>
      <c r="Z4163" t="n">
        <v>11.50067335026895</v>
      </c>
      <c r="AA4163" t="n">
        <v>1986</v>
      </c>
      <c r="AB4163" t="n">
        <v>1719473.308</v>
      </c>
      <c r="AC4163" t="inlineStr"/>
      <c r="AD4163" t="inlineStr"/>
      <c r="AE4163" t="n">
        <v>1</v>
      </c>
      <c r="AF4163" t="inlineStr">
        <is>
          <t>1_2015</t>
        </is>
      </c>
      <c r="AG4163" s="555" t="n">
        <v>42005</v>
      </c>
      <c r="AH4163" t="n">
        <v>77284832.12708916</v>
      </c>
      <c r="AI4163" t="n">
        <v>49142894.75599999</v>
      </c>
      <c r="AJ4163" t="inlineStr">
        <is>
          <t>Southwestern Electric Power Co</t>
        </is>
      </c>
    </row>
    <row r="4164">
      <c r="A4164" t="inlineStr">
        <is>
          <t>51_steam_2015_plant_ferc_acct_owned_17698</t>
        </is>
      </c>
      <c r="B4164" t="inlineStr">
        <is>
          <t>Dolet Hills Steam</t>
        </is>
      </c>
      <c r="C4164" t="inlineStr">
        <is>
          <t>plant_ferc_acct</t>
        </is>
      </c>
      <c r="D4164" t="n">
        <v>2015</v>
      </c>
      <c r="E4164" t="inlineStr">
        <is>
          <t>owned</t>
        </is>
      </c>
      <c r="F4164" t="inlineStr">
        <is>
          <t>Dolet Hills</t>
        </is>
      </c>
      <c r="G4164" t="n">
        <v>51</v>
      </c>
      <c r="H4164" t="inlineStr">
        <is>
          <t>1</t>
        </is>
      </c>
      <c r="I4164" t="n">
        <v>1</v>
      </c>
      <c r="J4164" t="inlineStr">
        <is>
          <t>ST</t>
        </is>
      </c>
      <c r="K4164" t="inlineStr">
        <is>
          <t>LIG</t>
        </is>
      </c>
      <c r="L4164" t="inlineStr">
        <is>
          <t>Conventional Steam Coal</t>
        </is>
      </c>
      <c r="M4164" t="inlineStr">
        <is>
          <t>Steam</t>
        </is>
      </c>
      <c r="N4164" t="n">
        <v>17698</v>
      </c>
      <c r="O4164" t="n">
        <v>301</v>
      </c>
      <c r="P4164" t="b">
        <v>0</v>
      </c>
      <c r="Q4164" t="inlineStr">
        <is>
          <t>plant</t>
        </is>
      </c>
      <c r="R4164" t="inlineStr">
        <is>
          <t>51_2015_plant_owned_17698</t>
        </is>
      </c>
      <c r="S4164" t="n">
        <v>1</v>
      </c>
      <c r="T4164" t="n">
        <v>0.4024</v>
      </c>
      <c r="U4164" t="n">
        <v>0.6768288124242475</v>
      </c>
      <c r="V4164" t="n">
        <v>290.00968</v>
      </c>
      <c r="W4164" t="n">
        <v>3.908189025888813</v>
      </c>
      <c r="X4164" t="n">
        <v>44.94680537785304</v>
      </c>
      <c r="Y4164" t="inlineStr">
        <is>
          <t>coal</t>
        </is>
      </c>
      <c r="Z4164" t="n">
        <v>11.50067335026895</v>
      </c>
      <c r="AA4164" t="n">
        <v>1986</v>
      </c>
      <c r="AB4164" t="n">
        <v>1719473.308</v>
      </c>
      <c r="AC4164" t="inlineStr"/>
      <c r="AD4164" t="inlineStr"/>
      <c r="AE4164" t="n">
        <v>1</v>
      </c>
      <c r="AF4164" t="inlineStr">
        <is>
          <t>1_2015</t>
        </is>
      </c>
      <c r="AG4164" s="555" t="n">
        <v>42005</v>
      </c>
      <c r="AH4164" t="n">
        <v>77284832.12708916</v>
      </c>
      <c r="AI4164" t="n">
        <v>49142894.75599999</v>
      </c>
      <c r="AJ4164" t="inlineStr">
        <is>
          <t>Southwestern Electric Power Co</t>
        </is>
      </c>
    </row>
    <row r="4165">
      <c r="A4165" t="inlineStr">
        <is>
          <t>51_1_2015_plant_gen_owned_17698</t>
        </is>
      </c>
      <c r="B4165" t="inlineStr">
        <is>
          <t>Dolet Hills 1</t>
        </is>
      </c>
      <c r="C4165" t="inlineStr">
        <is>
          <t>plant_gen</t>
        </is>
      </c>
      <c r="D4165" t="n">
        <v>2015</v>
      </c>
      <c r="E4165" t="inlineStr">
        <is>
          <t>owned</t>
        </is>
      </c>
      <c r="F4165" t="inlineStr">
        <is>
          <t>Dolet Hills</t>
        </is>
      </c>
      <c r="G4165" t="n">
        <v>51</v>
      </c>
      <c r="H4165" t="inlineStr">
        <is>
          <t>1</t>
        </is>
      </c>
      <c r="I4165" t="n">
        <v>1</v>
      </c>
      <c r="J4165" t="inlineStr">
        <is>
          <t>ST</t>
        </is>
      </c>
      <c r="K4165" t="inlineStr">
        <is>
          <t>LIG</t>
        </is>
      </c>
      <c r="L4165" t="inlineStr">
        <is>
          <t>Conventional Steam Coal</t>
        </is>
      </c>
      <c r="M4165" t="inlineStr">
        <is>
          <t>Steam</t>
        </is>
      </c>
      <c r="N4165" t="n">
        <v>17698</v>
      </c>
      <c r="O4165" t="n">
        <v>301</v>
      </c>
      <c r="P4165" t="b">
        <v>0</v>
      </c>
      <c r="Q4165" t="inlineStr">
        <is>
          <t>plant</t>
        </is>
      </c>
      <c r="R4165" t="inlineStr">
        <is>
          <t>51_2015_plant_owned_17698</t>
        </is>
      </c>
      <c r="S4165" t="n">
        <v>1</v>
      </c>
      <c r="T4165" t="n">
        <v>0.4024</v>
      </c>
      <c r="U4165" t="n">
        <v>0.6768288124242475</v>
      </c>
      <c r="V4165" t="n">
        <v>290.00968</v>
      </c>
      <c r="W4165" t="n">
        <v>3.908189025888813</v>
      </c>
      <c r="X4165" t="n">
        <v>44.94680537785304</v>
      </c>
      <c r="Y4165" t="inlineStr">
        <is>
          <t>coal</t>
        </is>
      </c>
      <c r="Z4165" t="n">
        <v>11.50067335026895</v>
      </c>
      <c r="AA4165" t="n">
        <v>1986</v>
      </c>
      <c r="AB4165" t="n">
        <v>1719473.308</v>
      </c>
      <c r="AC4165" t="inlineStr"/>
      <c r="AD4165" t="inlineStr"/>
      <c r="AE4165" t="n">
        <v>1</v>
      </c>
      <c r="AF4165" t="inlineStr">
        <is>
          <t>1_2015</t>
        </is>
      </c>
      <c r="AG4165" s="555" t="n">
        <v>42005</v>
      </c>
      <c r="AH4165" t="n">
        <v>77284832.12708916</v>
      </c>
      <c r="AI4165" t="n">
        <v>49142894.75599999</v>
      </c>
      <c r="AJ4165" t="inlineStr">
        <is>
          <t>Southwestern Electric Power Co</t>
        </is>
      </c>
    </row>
    <row r="4166">
      <c r="A4166" t="inlineStr">
        <is>
          <t>51_st_2015_plant_prime_mover_owned_17698</t>
        </is>
      </c>
      <c r="B4166" t="inlineStr">
        <is>
          <t>Dolet Hills ST</t>
        </is>
      </c>
      <c r="C4166" t="inlineStr">
        <is>
          <t>plant_prime_mover</t>
        </is>
      </c>
      <c r="D4166" t="n">
        <v>2015</v>
      </c>
      <c r="E4166" t="inlineStr">
        <is>
          <t>owned</t>
        </is>
      </c>
      <c r="F4166" t="inlineStr">
        <is>
          <t>Dolet Hills</t>
        </is>
      </c>
      <c r="G4166" t="n">
        <v>51</v>
      </c>
      <c r="H4166" t="inlineStr">
        <is>
          <t>1</t>
        </is>
      </c>
      <c r="I4166" t="n">
        <v>1</v>
      </c>
      <c r="J4166" t="inlineStr">
        <is>
          <t>ST</t>
        </is>
      </c>
      <c r="K4166" t="inlineStr">
        <is>
          <t>LIG</t>
        </is>
      </c>
      <c r="L4166" t="inlineStr">
        <is>
          <t>Conventional Steam Coal</t>
        </is>
      </c>
      <c r="M4166" t="inlineStr">
        <is>
          <t>Steam</t>
        </is>
      </c>
      <c r="N4166" t="n">
        <v>17698</v>
      </c>
      <c r="O4166" t="n">
        <v>301</v>
      </c>
      <c r="P4166" t="b">
        <v>0</v>
      </c>
      <c r="Q4166" t="inlineStr">
        <is>
          <t>plant</t>
        </is>
      </c>
      <c r="R4166" t="inlineStr">
        <is>
          <t>51_2015_plant_owned_17698</t>
        </is>
      </c>
      <c r="S4166" t="n">
        <v>1</v>
      </c>
      <c r="T4166" t="n">
        <v>0.4024</v>
      </c>
      <c r="U4166" t="n">
        <v>0.6768288124242475</v>
      </c>
      <c r="V4166" t="n">
        <v>290.00968</v>
      </c>
      <c r="W4166" t="n">
        <v>3.908189025888813</v>
      </c>
      <c r="X4166" t="n">
        <v>44.94680537785304</v>
      </c>
      <c r="Y4166" t="inlineStr">
        <is>
          <t>coal</t>
        </is>
      </c>
      <c r="Z4166" t="n">
        <v>11.50067335026895</v>
      </c>
      <c r="AA4166" t="n">
        <v>1986</v>
      </c>
      <c r="AB4166" t="n">
        <v>1719473.308</v>
      </c>
      <c r="AC4166" t="inlineStr"/>
      <c r="AD4166" t="inlineStr"/>
      <c r="AE4166" t="n">
        <v>1</v>
      </c>
      <c r="AF4166" t="inlineStr">
        <is>
          <t>1_2015</t>
        </is>
      </c>
      <c r="AG4166" s="555" t="n">
        <v>42005</v>
      </c>
      <c r="AH4166" t="n">
        <v>77284832.12708916</v>
      </c>
      <c r="AI4166" t="n">
        <v>49142894.75599999</v>
      </c>
      <c r="AJ4166" t="inlineStr">
        <is>
          <t>Southwestern Electric Power Co</t>
        </is>
      </c>
    </row>
    <row r="4167">
      <c r="A4167" t="inlineStr">
        <is>
          <t>51_steam_2015_plant_ferc_acct_total_17698</t>
        </is>
      </c>
      <c r="B4167" t="inlineStr">
        <is>
          <t>Dolet Hills Steam</t>
        </is>
      </c>
      <c r="C4167" t="inlineStr">
        <is>
          <t>plant_ferc_acct</t>
        </is>
      </c>
      <c r="D4167" t="n">
        <v>2015</v>
      </c>
      <c r="E4167" t="inlineStr">
        <is>
          <t>total</t>
        </is>
      </c>
      <c r="F4167" t="inlineStr">
        <is>
          <t>Dolet Hills</t>
        </is>
      </c>
      <c r="G4167" t="n">
        <v>51</v>
      </c>
      <c r="H4167" t="inlineStr">
        <is>
          <t>1</t>
        </is>
      </c>
      <c r="I4167" t="n">
        <v>1</v>
      </c>
      <c r="J4167" t="inlineStr">
        <is>
          <t>ST</t>
        </is>
      </c>
      <c r="K4167" t="inlineStr">
        <is>
          <t>LIG</t>
        </is>
      </c>
      <c r="L4167" t="inlineStr">
        <is>
          <t>Conventional Steam Coal</t>
        </is>
      </c>
      <c r="M4167" t="inlineStr">
        <is>
          <t>Steam</t>
        </is>
      </c>
      <c r="N4167" t="n">
        <v>17698</v>
      </c>
      <c r="O4167" t="n">
        <v>301</v>
      </c>
      <c r="P4167" t="b">
        <v>0</v>
      </c>
      <c r="Q4167" t="inlineStr">
        <is>
          <t>plant</t>
        </is>
      </c>
      <c r="R4167" t="inlineStr">
        <is>
          <t>51_2015_plant_total_17698</t>
        </is>
      </c>
      <c r="S4167" t="n">
        <v>1</v>
      </c>
      <c r="T4167" t="n">
        <v>1</v>
      </c>
      <c r="U4167" t="n">
        <v>0.6768288124242476</v>
      </c>
      <c r="V4167" t="n">
        <v>720.7</v>
      </c>
      <c r="W4167" t="n">
        <v>3.908189025888813</v>
      </c>
      <c r="X4167" t="n">
        <v>44.94680537785304</v>
      </c>
      <c r="Y4167" t="inlineStr">
        <is>
          <t>coal</t>
        </is>
      </c>
      <c r="Z4167" t="n">
        <v>11.50067335026895</v>
      </c>
      <c r="AA4167" t="n">
        <v>1986</v>
      </c>
      <c r="AB4167" t="n">
        <v>4273045</v>
      </c>
      <c r="AC4167" t="inlineStr"/>
      <c r="AD4167" t="inlineStr"/>
      <c r="AE4167" t="n">
        <v>1</v>
      </c>
      <c r="AF4167" t="inlineStr">
        <is>
          <t>1_2015</t>
        </is>
      </c>
      <c r="AG4167" s="555" t="n">
        <v>42005</v>
      </c>
      <c r="AH4167" t="n">
        <v>192059721.985808</v>
      </c>
      <c r="AI4167" t="n">
        <v>49142894.75599999</v>
      </c>
      <c r="AJ4167" t="inlineStr">
        <is>
          <t>Southwestern Electric Power Co</t>
        </is>
      </c>
    </row>
    <row r="4168">
      <c r="A4168" t="inlineStr">
        <is>
          <t>51_2015_plant_total_17698</t>
        </is>
      </c>
      <c r="B4168" t="inlineStr">
        <is>
          <t>Dolet Hills</t>
        </is>
      </c>
      <c r="C4168" t="inlineStr">
        <is>
          <t>plant</t>
        </is>
      </c>
      <c r="D4168" t="n">
        <v>2015</v>
      </c>
      <c r="E4168" t="inlineStr">
        <is>
          <t>total</t>
        </is>
      </c>
      <c r="F4168" t="inlineStr">
        <is>
          <t>Dolet Hills</t>
        </is>
      </c>
      <c r="G4168" t="n">
        <v>51</v>
      </c>
      <c r="H4168" t="inlineStr">
        <is>
          <t>1</t>
        </is>
      </c>
      <c r="I4168" t="n">
        <v>1</v>
      </c>
      <c r="J4168" t="inlineStr">
        <is>
          <t>ST</t>
        </is>
      </c>
      <c r="K4168" t="inlineStr">
        <is>
          <t>LIG</t>
        </is>
      </c>
      <c r="L4168" t="inlineStr">
        <is>
          <t>Conventional Steam Coal</t>
        </is>
      </c>
      <c r="M4168" t="inlineStr">
        <is>
          <t>Steam</t>
        </is>
      </c>
      <c r="N4168" t="n">
        <v>17698</v>
      </c>
      <c r="O4168" t="n">
        <v>301</v>
      </c>
      <c r="P4168" t="b">
        <v>1</v>
      </c>
      <c r="Q4168" t="inlineStr">
        <is>
          <t>plant</t>
        </is>
      </c>
      <c r="R4168" t="inlineStr">
        <is>
          <t>51_2015_plant_total_17698</t>
        </is>
      </c>
      <c r="S4168" t="n">
        <v>1</v>
      </c>
      <c r="T4168" t="n">
        <v>1</v>
      </c>
      <c r="U4168" t="n">
        <v>0.6768288124242476</v>
      </c>
      <c r="V4168" t="n">
        <v>720.7</v>
      </c>
      <c r="W4168" t="n">
        <v>3.908189025888813</v>
      </c>
      <c r="X4168" t="n">
        <v>44.94680537785304</v>
      </c>
      <c r="Y4168" t="inlineStr">
        <is>
          <t>coal</t>
        </is>
      </c>
      <c r="Z4168" t="n">
        <v>11.50067335026895</v>
      </c>
      <c r="AA4168" t="n">
        <v>1986</v>
      </c>
      <c r="AB4168" t="n">
        <v>4273045</v>
      </c>
      <c r="AC4168" t="inlineStr"/>
      <c r="AD4168" t="inlineStr"/>
      <c r="AE4168" t="n">
        <v>1</v>
      </c>
      <c r="AF4168" t="inlineStr">
        <is>
          <t>1_2015</t>
        </is>
      </c>
      <c r="AG4168" s="555" t="n">
        <v>42005</v>
      </c>
      <c r="AH4168" t="n">
        <v>192059721.985808</v>
      </c>
      <c r="AI4168" t="n">
        <v>49142894.75599999</v>
      </c>
      <c r="AJ4168" t="inlineStr">
        <is>
          <t>Southwestern Electric Power Co</t>
        </is>
      </c>
    </row>
    <row r="4169">
      <c r="A4169" t="inlineStr">
        <is>
          <t>51_1_2015_plant_unit_total_17698</t>
        </is>
      </c>
      <c r="B4169" t="inlineStr">
        <is>
          <t>Dolet Hills 1</t>
        </is>
      </c>
      <c r="C4169" t="inlineStr">
        <is>
          <t>plant_unit</t>
        </is>
      </c>
      <c r="D4169" t="n">
        <v>2015</v>
      </c>
      <c r="E4169" t="inlineStr">
        <is>
          <t>total</t>
        </is>
      </c>
      <c r="F4169" t="inlineStr">
        <is>
          <t>Dolet Hills</t>
        </is>
      </c>
      <c r="G4169" t="n">
        <v>51</v>
      </c>
      <c r="H4169" t="inlineStr">
        <is>
          <t>1</t>
        </is>
      </c>
      <c r="I4169" t="n">
        <v>1</v>
      </c>
      <c r="J4169" t="inlineStr">
        <is>
          <t>ST</t>
        </is>
      </c>
      <c r="K4169" t="inlineStr">
        <is>
          <t>LIG</t>
        </is>
      </c>
      <c r="L4169" t="inlineStr">
        <is>
          <t>Conventional Steam Coal</t>
        </is>
      </c>
      <c r="M4169" t="inlineStr">
        <is>
          <t>Steam</t>
        </is>
      </c>
      <c r="N4169" t="n">
        <v>17698</v>
      </c>
      <c r="O4169" t="n">
        <v>301</v>
      </c>
      <c r="P4169" t="b">
        <v>0</v>
      </c>
      <c r="Q4169" t="inlineStr">
        <is>
          <t>plant</t>
        </is>
      </c>
      <c r="R4169" t="inlineStr">
        <is>
          <t>51_2015_plant_total_17698</t>
        </is>
      </c>
      <c r="S4169" t="n">
        <v>1</v>
      </c>
      <c r="T4169" t="n">
        <v>1</v>
      </c>
      <c r="U4169" t="n">
        <v>0.6768288124242476</v>
      </c>
      <c r="V4169" t="n">
        <v>720.7</v>
      </c>
      <c r="W4169" t="n">
        <v>3.908189025888813</v>
      </c>
      <c r="X4169" t="n">
        <v>44.94680537785304</v>
      </c>
      <c r="Y4169" t="inlineStr">
        <is>
          <t>coal</t>
        </is>
      </c>
      <c r="Z4169" t="n">
        <v>11.50067335026895</v>
      </c>
      <c r="AA4169" t="n">
        <v>1986</v>
      </c>
      <c r="AB4169" t="n">
        <v>4273045</v>
      </c>
      <c r="AC4169" t="inlineStr"/>
      <c r="AD4169" t="inlineStr"/>
      <c r="AE4169" t="n">
        <v>1</v>
      </c>
      <c r="AF4169" t="inlineStr">
        <is>
          <t>1_2015</t>
        </is>
      </c>
      <c r="AG4169" s="555" t="n">
        <v>42005</v>
      </c>
      <c r="AH4169" t="n">
        <v>192059721.985808</v>
      </c>
      <c r="AI4169" t="n">
        <v>49142894.75599999</v>
      </c>
      <c r="AJ4169" t="inlineStr">
        <is>
          <t>Southwestern Electric Power Co</t>
        </is>
      </c>
    </row>
    <row r="4170">
      <c r="A4170" t="inlineStr">
        <is>
          <t>51_st_2015_plant_prime_mover_total_17698</t>
        </is>
      </c>
      <c r="B4170" t="inlineStr">
        <is>
          <t>Dolet Hills ST</t>
        </is>
      </c>
      <c r="C4170" t="inlineStr">
        <is>
          <t>plant_prime_mover</t>
        </is>
      </c>
      <c r="D4170" t="n">
        <v>2015</v>
      </c>
      <c r="E4170" t="inlineStr">
        <is>
          <t>total</t>
        </is>
      </c>
      <c r="F4170" t="inlineStr">
        <is>
          <t>Dolet Hills</t>
        </is>
      </c>
      <c r="G4170" t="n">
        <v>51</v>
      </c>
      <c r="H4170" t="inlineStr">
        <is>
          <t>1</t>
        </is>
      </c>
      <c r="I4170" t="n">
        <v>1</v>
      </c>
      <c r="J4170" t="inlineStr">
        <is>
          <t>ST</t>
        </is>
      </c>
      <c r="K4170" t="inlineStr">
        <is>
          <t>LIG</t>
        </is>
      </c>
      <c r="L4170" t="inlineStr">
        <is>
          <t>Conventional Steam Coal</t>
        </is>
      </c>
      <c r="M4170" t="inlineStr">
        <is>
          <t>Steam</t>
        </is>
      </c>
      <c r="N4170" t="n">
        <v>17698</v>
      </c>
      <c r="O4170" t="n">
        <v>301</v>
      </c>
      <c r="P4170" t="b">
        <v>0</v>
      </c>
      <c r="Q4170" t="inlineStr">
        <is>
          <t>plant</t>
        </is>
      </c>
      <c r="R4170" t="inlineStr">
        <is>
          <t>51_2015_plant_total_17698</t>
        </is>
      </c>
      <c r="S4170" t="n">
        <v>1</v>
      </c>
      <c r="T4170" t="n">
        <v>1</v>
      </c>
      <c r="U4170" t="n">
        <v>0.6768288124242476</v>
      </c>
      <c r="V4170" t="n">
        <v>720.7</v>
      </c>
      <c r="W4170" t="n">
        <v>3.908189025888813</v>
      </c>
      <c r="X4170" t="n">
        <v>44.94680537785304</v>
      </c>
      <c r="Y4170" t="inlineStr">
        <is>
          <t>coal</t>
        </is>
      </c>
      <c r="Z4170" t="n">
        <v>11.50067335026895</v>
      </c>
      <c r="AA4170" t="n">
        <v>1986</v>
      </c>
      <c r="AB4170" t="n">
        <v>4273045</v>
      </c>
      <c r="AC4170" t="inlineStr"/>
      <c r="AD4170" t="inlineStr"/>
      <c r="AE4170" t="n">
        <v>1</v>
      </c>
      <c r="AF4170" t="inlineStr">
        <is>
          <t>1_2015</t>
        </is>
      </c>
      <c r="AG4170" s="555" t="n">
        <v>42005</v>
      </c>
      <c r="AH4170" t="n">
        <v>192059721.985808</v>
      </c>
      <c r="AI4170" t="n">
        <v>49142894.75599999</v>
      </c>
      <c r="AJ4170" t="inlineStr">
        <is>
          <t>Southwestern Electric Power Co</t>
        </is>
      </c>
    </row>
    <row r="4171">
      <c r="A4171" t="inlineStr">
        <is>
          <t>51_lig_2015_plant_prime_fuel_total_17698</t>
        </is>
      </c>
      <c r="B4171" t="inlineStr">
        <is>
          <t>Dolet Hills LIG</t>
        </is>
      </c>
      <c r="C4171" t="inlineStr">
        <is>
          <t>plant_prime_fuel</t>
        </is>
      </c>
      <c r="D4171" t="n">
        <v>2015</v>
      </c>
      <c r="E4171" t="inlineStr">
        <is>
          <t>total</t>
        </is>
      </c>
      <c r="F4171" t="inlineStr">
        <is>
          <t>Dolet Hills</t>
        </is>
      </c>
      <c r="G4171" t="n">
        <v>51</v>
      </c>
      <c r="H4171" t="inlineStr">
        <is>
          <t>1</t>
        </is>
      </c>
      <c r="I4171" t="n">
        <v>1</v>
      </c>
      <c r="J4171" t="inlineStr">
        <is>
          <t>ST</t>
        </is>
      </c>
      <c r="K4171" t="inlineStr">
        <is>
          <t>LIG</t>
        </is>
      </c>
      <c r="L4171" t="inlineStr">
        <is>
          <t>Conventional Steam Coal</t>
        </is>
      </c>
      <c r="M4171" t="inlineStr">
        <is>
          <t>Steam</t>
        </is>
      </c>
      <c r="N4171" t="n">
        <v>17698</v>
      </c>
      <c r="O4171" t="n">
        <v>301</v>
      </c>
      <c r="P4171" t="b">
        <v>0</v>
      </c>
      <c r="Q4171" t="inlineStr">
        <is>
          <t>plant</t>
        </is>
      </c>
      <c r="R4171" t="inlineStr">
        <is>
          <t>51_2015_plant_total_17698</t>
        </is>
      </c>
      <c r="S4171" t="n">
        <v>1</v>
      </c>
      <c r="T4171" t="n">
        <v>1</v>
      </c>
      <c r="U4171" t="n">
        <v>0.6768288124242476</v>
      </c>
      <c r="V4171" t="n">
        <v>720.7</v>
      </c>
      <c r="W4171" t="n">
        <v>3.908189025888813</v>
      </c>
      <c r="X4171" t="n">
        <v>44.94680537785304</v>
      </c>
      <c r="Y4171" t="inlineStr">
        <is>
          <t>coal</t>
        </is>
      </c>
      <c r="Z4171" t="n">
        <v>11.50067335026895</v>
      </c>
      <c r="AA4171" t="n">
        <v>1986</v>
      </c>
      <c r="AB4171" t="n">
        <v>4273045</v>
      </c>
      <c r="AC4171" t="inlineStr"/>
      <c r="AD4171" t="inlineStr"/>
      <c r="AE4171" t="n">
        <v>1</v>
      </c>
      <c r="AF4171" t="inlineStr">
        <is>
          <t>1_2015</t>
        </is>
      </c>
      <c r="AG4171" s="555" t="n">
        <v>42005</v>
      </c>
      <c r="AH4171" t="n">
        <v>192059721.985808</v>
      </c>
      <c r="AI4171" t="n">
        <v>49142894.75599999</v>
      </c>
      <c r="AJ4171" t="inlineStr">
        <is>
          <t>Southwestern Electric Power Co</t>
        </is>
      </c>
    </row>
    <row r="4172">
      <c r="A4172" t="inlineStr">
        <is>
          <t>51_conventional_steam_coal_2015_plant_technology_total_17698</t>
        </is>
      </c>
      <c r="B4172" t="inlineStr">
        <is>
          <t>Dolet Hills Conventional Steam Coal</t>
        </is>
      </c>
      <c r="C4172" t="inlineStr">
        <is>
          <t>plant_technology</t>
        </is>
      </c>
      <c r="D4172" t="n">
        <v>2015</v>
      </c>
      <c r="E4172" t="inlineStr">
        <is>
          <t>total</t>
        </is>
      </c>
      <c r="F4172" t="inlineStr">
        <is>
          <t>Dolet Hills</t>
        </is>
      </c>
      <c r="G4172" t="n">
        <v>51</v>
      </c>
      <c r="H4172" t="inlineStr">
        <is>
          <t>1</t>
        </is>
      </c>
      <c r="I4172" t="n">
        <v>1</v>
      </c>
      <c r="J4172" t="inlineStr">
        <is>
          <t>ST</t>
        </is>
      </c>
      <c r="K4172" t="inlineStr">
        <is>
          <t>LIG</t>
        </is>
      </c>
      <c r="L4172" t="inlineStr">
        <is>
          <t>Conventional Steam Coal</t>
        </is>
      </c>
      <c r="M4172" t="inlineStr">
        <is>
          <t>Steam</t>
        </is>
      </c>
      <c r="N4172" t="n">
        <v>17698</v>
      </c>
      <c r="O4172" t="n">
        <v>301</v>
      </c>
      <c r="P4172" t="b">
        <v>0</v>
      </c>
      <c r="Q4172" t="inlineStr">
        <is>
          <t>plant</t>
        </is>
      </c>
      <c r="R4172" t="inlineStr">
        <is>
          <t>51_2015_plant_total_17698</t>
        </is>
      </c>
      <c r="S4172" t="n">
        <v>1</v>
      </c>
      <c r="T4172" t="n">
        <v>1</v>
      </c>
      <c r="U4172" t="n">
        <v>0.6768288124242476</v>
      </c>
      <c r="V4172" t="n">
        <v>720.7</v>
      </c>
      <c r="W4172" t="n">
        <v>3.908189025888813</v>
      </c>
      <c r="X4172" t="n">
        <v>44.94680537785304</v>
      </c>
      <c r="Y4172" t="inlineStr">
        <is>
          <t>coal</t>
        </is>
      </c>
      <c r="Z4172" t="n">
        <v>11.50067335026895</v>
      </c>
      <c r="AA4172" t="n">
        <v>1986</v>
      </c>
      <c r="AB4172" t="n">
        <v>4273045</v>
      </c>
      <c r="AC4172" t="inlineStr"/>
      <c r="AD4172" t="inlineStr"/>
      <c r="AE4172" t="n">
        <v>1</v>
      </c>
      <c r="AF4172" t="inlineStr">
        <is>
          <t>1_2015</t>
        </is>
      </c>
      <c r="AG4172" s="555" t="n">
        <v>42005</v>
      </c>
      <c r="AH4172" t="n">
        <v>192059721.985808</v>
      </c>
      <c r="AI4172" t="n">
        <v>49142894.75599999</v>
      </c>
      <c r="AJ4172" t="inlineStr">
        <is>
          <t>Southwestern Electric Power Co</t>
        </is>
      </c>
    </row>
    <row r="4173">
      <c r="A4173" t="inlineStr">
        <is>
          <t>51_1_2015_plant_gen_total_17698</t>
        </is>
      </c>
      <c r="B4173" t="inlineStr">
        <is>
          <t>Dolet Hills 1</t>
        </is>
      </c>
      <c r="C4173" t="inlineStr">
        <is>
          <t>plant_gen</t>
        </is>
      </c>
      <c r="D4173" t="n">
        <v>2015</v>
      </c>
      <c r="E4173" t="inlineStr">
        <is>
          <t>total</t>
        </is>
      </c>
      <c r="F4173" t="inlineStr">
        <is>
          <t>Dolet Hills</t>
        </is>
      </c>
      <c r="G4173" t="n">
        <v>51</v>
      </c>
      <c r="H4173" t="inlineStr">
        <is>
          <t>1</t>
        </is>
      </c>
      <c r="I4173" t="n">
        <v>1</v>
      </c>
      <c r="J4173" t="inlineStr">
        <is>
          <t>ST</t>
        </is>
      </c>
      <c r="K4173" t="inlineStr">
        <is>
          <t>LIG</t>
        </is>
      </c>
      <c r="L4173" t="inlineStr">
        <is>
          <t>Conventional Steam Coal</t>
        </is>
      </c>
      <c r="M4173" t="inlineStr">
        <is>
          <t>Steam</t>
        </is>
      </c>
      <c r="N4173" t="n">
        <v>17698</v>
      </c>
      <c r="O4173" t="n">
        <v>301</v>
      </c>
      <c r="P4173" t="b">
        <v>0</v>
      </c>
      <c r="Q4173" t="inlineStr">
        <is>
          <t>plant</t>
        </is>
      </c>
      <c r="R4173" t="inlineStr">
        <is>
          <t>51_2015_plant_total_17698</t>
        </is>
      </c>
      <c r="S4173" t="n">
        <v>1</v>
      </c>
      <c r="T4173" t="n">
        <v>1</v>
      </c>
      <c r="U4173" t="n">
        <v>0.6768288124242476</v>
      </c>
      <c r="V4173" t="n">
        <v>720.7</v>
      </c>
      <c r="W4173" t="n">
        <v>3.908189025888813</v>
      </c>
      <c r="X4173" t="n">
        <v>44.94680537785304</v>
      </c>
      <c r="Y4173" t="inlineStr">
        <is>
          <t>coal</t>
        </is>
      </c>
      <c r="Z4173" t="n">
        <v>11.50067335026895</v>
      </c>
      <c r="AA4173" t="n">
        <v>1986</v>
      </c>
      <c r="AB4173" t="n">
        <v>4273045</v>
      </c>
      <c r="AC4173" t="inlineStr"/>
      <c r="AD4173" t="inlineStr"/>
      <c r="AE4173" t="n">
        <v>1</v>
      </c>
      <c r="AF4173" t="inlineStr">
        <is>
          <t>1_2015</t>
        </is>
      </c>
      <c r="AG4173" s="555" t="n">
        <v>42005</v>
      </c>
      <c r="AH4173" t="n">
        <v>192059721.985808</v>
      </c>
      <c r="AI4173" t="n">
        <v>49142894.75599999</v>
      </c>
      <c r="AJ4173" t="inlineStr">
        <is>
          <t>Southwestern Electric Power Co</t>
        </is>
      </c>
    </row>
    <row r="4174">
      <c r="A4174" t="inlineStr">
        <is>
          <t>1702_1_2015_plant_unit_owned_4254</t>
        </is>
      </c>
      <c r="B4174" t="inlineStr">
        <is>
          <t>Dan E Karn 1</t>
        </is>
      </c>
      <c r="C4174" t="inlineStr">
        <is>
          <t>plant_unit</t>
        </is>
      </c>
      <c r="D4174" t="n">
        <v>2015</v>
      </c>
      <c r="E4174" t="inlineStr">
        <is>
          <t>owned</t>
        </is>
      </c>
      <c r="F4174" t="inlineStr">
        <is>
          <t>Dan E Karn</t>
        </is>
      </c>
      <c r="G4174" t="n">
        <v>1702</v>
      </c>
      <c r="H4174" t="inlineStr">
        <is>
          <t>3</t>
        </is>
      </c>
      <c r="I4174" t="n">
        <v>1</v>
      </c>
      <c r="J4174" t="inlineStr">
        <is>
          <t>ST</t>
        </is>
      </c>
      <c r="K4174" t="inlineStr">
        <is>
          <t>NG</t>
        </is>
      </c>
      <c r="L4174" t="inlineStr">
        <is>
          <t>Natural Gas Steam Turbine</t>
        </is>
      </c>
      <c r="M4174" t="inlineStr">
        <is>
          <t>Steam</t>
        </is>
      </c>
      <c r="N4174" t="n">
        <v>4254</v>
      </c>
      <c r="O4174" t="n">
        <v>81</v>
      </c>
      <c r="P4174" t="b">
        <v>1</v>
      </c>
      <c r="Q4174" t="inlineStr">
        <is>
          <t>plant_unit</t>
        </is>
      </c>
      <c r="R4174" t="inlineStr">
        <is>
          <t>1702_1_2015_plant_unit_owned_4254</t>
        </is>
      </c>
      <c r="S4174" t="n">
        <v>4</v>
      </c>
      <c r="T4174" t="n">
        <v>1</v>
      </c>
      <c r="U4174" t="n">
        <v>-0.0003921665595173335</v>
      </c>
      <c r="V4174" t="n">
        <v>692.5</v>
      </c>
      <c r="W4174" t="n">
        <v>10.11881284909858</v>
      </c>
      <c r="X4174" t="n">
        <v>-880.1675605840571</v>
      </c>
      <c r="Y4174" t="inlineStr">
        <is>
          <t>gas</t>
        </is>
      </c>
      <c r="Z4174" t="n">
        <v>-86.98328289197143</v>
      </c>
      <c r="AA4174" t="n">
        <v>1975</v>
      </c>
      <c r="AB4174" t="n">
        <v>-2379</v>
      </c>
      <c r="AC4174" t="inlineStr"/>
      <c r="AD4174" t="inlineStr"/>
      <c r="AE4174" t="n">
        <v>310</v>
      </c>
      <c r="AF4174" t="inlineStr">
        <is>
          <t>310_2015</t>
        </is>
      </c>
      <c r="AG4174" s="555" t="n">
        <v>42005</v>
      </c>
      <c r="AH4174" t="n">
        <v>2093918.626629472</v>
      </c>
      <c r="AI4174" t="n">
        <v>206933.23</v>
      </c>
      <c r="AJ4174" t="inlineStr">
        <is>
          <t>Consumers Energy Co</t>
        </is>
      </c>
    </row>
    <row r="4175">
      <c r="A4175" t="inlineStr">
        <is>
          <t>1702_3_2015_plant_unit_owned_4254</t>
        </is>
      </c>
      <c r="B4175" t="inlineStr">
        <is>
          <t>Dan E Karn 3</t>
        </is>
      </c>
      <c r="C4175" t="inlineStr">
        <is>
          <t>plant_unit</t>
        </is>
      </c>
      <c r="D4175" t="n">
        <v>2015</v>
      </c>
      <c r="E4175" t="inlineStr">
        <is>
          <t>owned</t>
        </is>
      </c>
      <c r="F4175" t="inlineStr">
        <is>
          <t>Dan E Karn</t>
        </is>
      </c>
      <c r="G4175" t="n">
        <v>1702</v>
      </c>
      <c r="H4175" t="inlineStr"/>
      <c r="I4175" t="n">
        <v>3</v>
      </c>
      <c r="J4175" t="inlineStr">
        <is>
          <t>ST</t>
        </is>
      </c>
      <c r="K4175" t="inlineStr">
        <is>
          <t>SUB</t>
        </is>
      </c>
      <c r="L4175" t="inlineStr">
        <is>
          <t>Conventional Steam Coal</t>
        </is>
      </c>
      <c r="M4175" t="inlineStr">
        <is>
          <t>Steam</t>
        </is>
      </c>
      <c r="N4175" t="n">
        <v>4254</v>
      </c>
      <c r="O4175" t="n">
        <v>81</v>
      </c>
      <c r="P4175" t="b">
        <v>1</v>
      </c>
      <c r="Q4175" t="inlineStr">
        <is>
          <t>plant_unit</t>
        </is>
      </c>
      <c r="R4175" t="inlineStr">
        <is>
          <t>1702_3_2015_plant_unit_owned_4254</t>
        </is>
      </c>
      <c r="S4175" t="n">
        <v>4</v>
      </c>
      <c r="T4175" t="n">
        <v>1</v>
      </c>
      <c r="U4175" t="n">
        <v>0.399933269540693</v>
      </c>
      <c r="V4175" t="n">
        <v>272</v>
      </c>
      <c r="W4175" t="n">
        <v>2.205178501814024</v>
      </c>
      <c r="X4175" t="inlineStr"/>
      <c r="Y4175" t="inlineStr">
        <is>
          <t>coal</t>
        </is>
      </c>
      <c r="Z4175" t="inlineStr"/>
      <c r="AA4175" t="n">
        <v>1959</v>
      </c>
      <c r="AB4175" t="n">
        <v>952929</v>
      </c>
      <c r="AC4175" t="inlineStr"/>
      <c r="AD4175" t="inlineStr"/>
      <c r="AE4175" t="n">
        <v>310</v>
      </c>
      <c r="AF4175" t="inlineStr">
        <is>
          <t>310_2015</t>
        </is>
      </c>
      <c r="AG4175" s="555" t="n">
        <v>42005</v>
      </c>
      <c r="AH4175" t="n">
        <v>0</v>
      </c>
      <c r="AI4175" t="n">
        <v>0</v>
      </c>
      <c r="AJ4175" t="inlineStr">
        <is>
          <t>Consumers Energy Co</t>
        </is>
      </c>
    </row>
    <row r="4176">
      <c r="A4176" t="inlineStr">
        <is>
          <t>1702_4_2015_plant_unit_owned_4254</t>
        </is>
      </c>
      <c r="B4176" t="inlineStr">
        <is>
          <t>Dan E Karn 4</t>
        </is>
      </c>
      <c r="C4176" t="inlineStr">
        <is>
          <t>plant_unit</t>
        </is>
      </c>
      <c r="D4176" t="n">
        <v>2015</v>
      </c>
      <c r="E4176" t="inlineStr">
        <is>
          <t>owned</t>
        </is>
      </c>
      <c r="F4176" t="inlineStr">
        <is>
          <t>Dan E Karn</t>
        </is>
      </c>
      <c r="G4176" t="n">
        <v>1702</v>
      </c>
      <c r="H4176" t="inlineStr"/>
      <c r="I4176" t="n">
        <v>4</v>
      </c>
      <c r="J4176" t="inlineStr">
        <is>
          <t>ST</t>
        </is>
      </c>
      <c r="K4176" t="inlineStr">
        <is>
          <t>SUB</t>
        </is>
      </c>
      <c r="L4176" t="inlineStr">
        <is>
          <t>Conventional Steam Coal</t>
        </is>
      </c>
      <c r="M4176" t="inlineStr">
        <is>
          <t>Steam</t>
        </is>
      </c>
      <c r="N4176" t="n">
        <v>4254</v>
      </c>
      <c r="O4176" t="n">
        <v>81</v>
      </c>
      <c r="P4176" t="b">
        <v>1</v>
      </c>
      <c r="Q4176" t="inlineStr">
        <is>
          <t>plant_unit</t>
        </is>
      </c>
      <c r="R4176" t="inlineStr">
        <is>
          <t>1702_4_2015_plant_unit_owned_4254</t>
        </is>
      </c>
      <c r="S4176" t="n">
        <v>4</v>
      </c>
      <c r="T4176" t="n">
        <v>1</v>
      </c>
      <c r="U4176" t="n">
        <v>0.4352819466827827</v>
      </c>
      <c r="V4176" t="n">
        <v>272</v>
      </c>
      <c r="W4176" t="n">
        <v>2.205178501814024</v>
      </c>
      <c r="X4176" t="inlineStr"/>
      <c r="Y4176" t="inlineStr">
        <is>
          <t>coal</t>
        </is>
      </c>
      <c r="Z4176" t="inlineStr"/>
      <c r="AA4176" t="n">
        <v>1961</v>
      </c>
      <c r="AB4176" t="n">
        <v>1037155</v>
      </c>
      <c r="AC4176" t="inlineStr"/>
      <c r="AD4176" t="inlineStr"/>
      <c r="AE4176" t="n">
        <v>310</v>
      </c>
      <c r="AF4176" t="inlineStr">
        <is>
          <t>310_2015</t>
        </is>
      </c>
      <c r="AG4176" s="555" t="n">
        <v>42005</v>
      </c>
      <c r="AH4176" t="n">
        <v>0</v>
      </c>
      <c r="AI4176" t="n">
        <v>0</v>
      </c>
      <c r="AJ4176" t="inlineStr">
        <is>
          <t>Consumers Energy Co</t>
        </is>
      </c>
    </row>
    <row r="4177">
      <c r="A4177" t="inlineStr">
        <is>
          <t>1702_2_2015_plant_unit_owned_4254</t>
        </is>
      </c>
      <c r="B4177" t="inlineStr">
        <is>
          <t>Dan E Karn 2</t>
        </is>
      </c>
      <c r="C4177" t="inlineStr">
        <is>
          <t>plant_unit</t>
        </is>
      </c>
      <c r="D4177" t="n">
        <v>2015</v>
      </c>
      <c r="E4177" t="inlineStr">
        <is>
          <t>owned</t>
        </is>
      </c>
      <c r="F4177" t="inlineStr">
        <is>
          <t>Dan E Karn</t>
        </is>
      </c>
      <c r="G4177" t="n">
        <v>1702</v>
      </c>
      <c r="H4177" t="inlineStr">
        <is>
          <t>4</t>
        </is>
      </c>
      <c r="I4177" t="n">
        <v>2</v>
      </c>
      <c r="J4177" t="inlineStr">
        <is>
          <t>ST</t>
        </is>
      </c>
      <c r="K4177" t="inlineStr">
        <is>
          <t>NG</t>
        </is>
      </c>
      <c r="L4177" t="inlineStr">
        <is>
          <t>Natural Gas Steam Turbine</t>
        </is>
      </c>
      <c r="M4177" t="inlineStr">
        <is>
          <t>Steam</t>
        </is>
      </c>
      <c r="N4177" t="n">
        <v>4254</v>
      </c>
      <c r="O4177" t="n">
        <v>81</v>
      </c>
      <c r="P4177" t="b">
        <v>1</v>
      </c>
      <c r="Q4177" t="inlineStr">
        <is>
          <t>plant_unit</t>
        </is>
      </c>
      <c r="R4177" t="inlineStr">
        <is>
          <t>1702_2_2015_plant_unit_owned_4254</t>
        </is>
      </c>
      <c r="S4177" t="n">
        <v>4</v>
      </c>
      <c r="T4177" t="n">
        <v>1</v>
      </c>
      <c r="U4177" t="n">
        <v>0.0005299261094835383</v>
      </c>
      <c r="V4177" t="n">
        <v>709.8</v>
      </c>
      <c r="W4177" t="n">
        <v>10.11881284909858</v>
      </c>
      <c r="X4177" t="n">
        <v>604.2207561843593</v>
      </c>
      <c r="Y4177" t="inlineStr">
        <is>
          <t>gas</t>
        </is>
      </c>
      <c r="Z4177" t="n">
        <v>59.71261305007587</v>
      </c>
      <c r="AA4177" t="n">
        <v>1977</v>
      </c>
      <c r="AB4177" t="n">
        <v>3295</v>
      </c>
      <c r="AC4177" t="inlineStr"/>
      <c r="AD4177" t="inlineStr"/>
      <c r="AE4177" t="n">
        <v>310</v>
      </c>
      <c r="AF4177" t="inlineStr">
        <is>
          <t>310_2015</t>
        </is>
      </c>
      <c r="AG4177" s="555" t="n">
        <v>42005</v>
      </c>
      <c r="AH4177" t="n">
        <v>1990907.391627464</v>
      </c>
      <c r="AI4177" t="n">
        <v>196753.06</v>
      </c>
      <c r="AJ4177" t="inlineStr">
        <is>
          <t>Consumers Energy Co</t>
        </is>
      </c>
    </row>
    <row r="4178">
      <c r="A4178" t="inlineStr">
        <is>
          <t>1702_2015_plant_owned_4254</t>
        </is>
      </c>
      <c r="B4178" t="inlineStr">
        <is>
          <t>Dan E Karn</t>
        </is>
      </c>
      <c r="C4178" t="inlineStr">
        <is>
          <t>plant</t>
        </is>
      </c>
      <c r="D4178" t="n">
        <v>2015</v>
      </c>
      <c r="E4178" t="inlineStr">
        <is>
          <t>owned</t>
        </is>
      </c>
      <c r="F4178" t="inlineStr">
        <is>
          <t>Dan E Karn</t>
        </is>
      </c>
      <c r="G4178" t="n">
        <v>1702</v>
      </c>
      <c r="H4178" t="inlineStr"/>
      <c r="I4178" t="inlineStr"/>
      <c r="J4178" t="inlineStr">
        <is>
          <t>ST</t>
        </is>
      </c>
      <c r="K4178" t="inlineStr"/>
      <c r="L4178" t="inlineStr"/>
      <c r="M4178" t="inlineStr">
        <is>
          <t>Steam</t>
        </is>
      </c>
      <c r="N4178" t="n">
        <v>4254</v>
      </c>
      <c r="O4178" t="n">
        <v>81</v>
      </c>
      <c r="P4178" t="b">
        <v>1</v>
      </c>
      <c r="Q4178" t="inlineStr">
        <is>
          <t>plant</t>
        </is>
      </c>
      <c r="R4178" t="inlineStr">
        <is>
          <t>1702_2015_plant_owned_4254</t>
        </is>
      </c>
      <c r="S4178" t="n">
        <v>1</v>
      </c>
      <c r="T4178" t="n">
        <v>1</v>
      </c>
      <c r="U4178" t="n">
        <v>0.1167770153742131</v>
      </c>
      <c r="V4178" t="n">
        <v>1946.3</v>
      </c>
      <c r="W4178" t="n">
        <v>7.906914845233401</v>
      </c>
      <c r="X4178" t="n">
        <v>-128.8170455428948</v>
      </c>
      <c r="Y4178" t="inlineStr"/>
      <c r="Z4178" t="n">
        <v>-12.73045044551548</v>
      </c>
      <c r="AA4178" t="n">
        <v>1977</v>
      </c>
      <c r="AB4178" t="n">
        <v>1991000</v>
      </c>
      <c r="AC4178" t="inlineStr"/>
      <c r="AD4178" t="inlineStr"/>
      <c r="AE4178" t="n">
        <v>310</v>
      </c>
      <c r="AF4178" t="inlineStr">
        <is>
          <t>310_2015</t>
        </is>
      </c>
      <c r="AG4178" s="555" t="n">
        <v>42005</v>
      </c>
      <c r="AH4178" t="n">
        <v>4084826.018256936</v>
      </c>
      <c r="AI4178" t="n">
        <v>403686.29</v>
      </c>
      <c r="AJ4178" t="inlineStr">
        <is>
          <t>Consumers Energy Co</t>
        </is>
      </c>
    </row>
    <row r="4179">
      <c r="A4179" t="inlineStr">
        <is>
          <t>1702_conventional_steam_coal_2015_plant_technology_owned_4254</t>
        </is>
      </c>
      <c r="B4179" t="inlineStr">
        <is>
          <t>Dan E Karn Conventional Steam Coal</t>
        </is>
      </c>
      <c r="C4179" t="inlineStr">
        <is>
          <t>plant_technology</t>
        </is>
      </c>
      <c r="D4179" t="n">
        <v>2015</v>
      </c>
      <c r="E4179" t="inlineStr">
        <is>
          <t>owned</t>
        </is>
      </c>
      <c r="F4179" t="inlineStr">
        <is>
          <t>Dan E Karn</t>
        </is>
      </c>
      <c r="G4179" t="n">
        <v>1702</v>
      </c>
      <c r="H4179" t="inlineStr"/>
      <c r="I4179" t="inlineStr"/>
      <c r="J4179" t="inlineStr">
        <is>
          <t>ST</t>
        </is>
      </c>
      <c r="K4179" t="inlineStr">
        <is>
          <t>SUB</t>
        </is>
      </c>
      <c r="L4179" t="inlineStr">
        <is>
          <t>Conventional Steam Coal</t>
        </is>
      </c>
      <c r="M4179" t="inlineStr">
        <is>
          <t>Steam</t>
        </is>
      </c>
      <c r="N4179" t="n">
        <v>4254</v>
      </c>
      <c r="O4179" t="n">
        <v>81</v>
      </c>
      <c r="P4179" t="b">
        <v>0</v>
      </c>
      <c r="Q4179" t="inlineStr">
        <is>
          <t>plant_unit</t>
        </is>
      </c>
      <c r="R4179" t="inlineStr">
        <is>
          <t>1702_3_2015_plant_unit_owned_4254</t>
        </is>
      </c>
      <c r="S4179" t="n">
        <v>4</v>
      </c>
      <c r="T4179" t="n">
        <v>1</v>
      </c>
      <c r="U4179" t="n">
        <v>0.4176076081117379</v>
      </c>
      <c r="V4179" t="n">
        <v>544</v>
      </c>
      <c r="W4179" t="n">
        <v>2.205178501814024</v>
      </c>
      <c r="X4179" t="inlineStr"/>
      <c r="Y4179" t="inlineStr">
        <is>
          <t>coal</t>
        </is>
      </c>
      <c r="Z4179" t="inlineStr"/>
      <c r="AA4179" t="n">
        <v>1961</v>
      </c>
      <c r="AB4179" t="n">
        <v>1990084</v>
      </c>
      <c r="AC4179" t="inlineStr"/>
      <c r="AD4179" t="inlineStr"/>
      <c r="AE4179" t="n">
        <v>310</v>
      </c>
      <c r="AF4179" t="inlineStr">
        <is>
          <t>310_2015</t>
        </is>
      </c>
      <c r="AG4179" s="555" t="n">
        <v>42005</v>
      </c>
      <c r="AH4179" t="n">
        <v>0</v>
      </c>
      <c r="AI4179" t="n">
        <v>0</v>
      </c>
      <c r="AJ4179" t="inlineStr">
        <is>
          <t>Consumers Energy Co</t>
        </is>
      </c>
    </row>
    <row r="4180">
      <c r="A4180" t="inlineStr">
        <is>
          <t>1702_natural_gas_steam_turbine_2015_plant_technology_owned_4254</t>
        </is>
      </c>
      <c r="B4180" t="inlineStr">
        <is>
          <t>Dan E Karn Natural Gas Steam Turbine</t>
        </is>
      </c>
      <c r="C4180" t="inlineStr">
        <is>
          <t>plant_technology</t>
        </is>
      </c>
      <c r="D4180" t="n">
        <v>2015</v>
      </c>
      <c r="E4180" t="inlineStr">
        <is>
          <t>owned</t>
        </is>
      </c>
      <c r="F4180" t="inlineStr">
        <is>
          <t>Dan E Karn</t>
        </is>
      </c>
      <c r="G4180" t="n">
        <v>1702</v>
      </c>
      <c r="H4180" t="inlineStr"/>
      <c r="I4180" t="inlineStr"/>
      <c r="J4180" t="inlineStr">
        <is>
          <t>ST</t>
        </is>
      </c>
      <c r="K4180" t="inlineStr">
        <is>
          <t>NG</t>
        </is>
      </c>
      <c r="L4180" t="inlineStr">
        <is>
          <t>Natural Gas Steam Turbine</t>
        </is>
      </c>
      <c r="M4180" t="inlineStr">
        <is>
          <t>Steam</t>
        </is>
      </c>
      <c r="N4180" t="n">
        <v>4254</v>
      </c>
      <c r="O4180" t="n">
        <v>81</v>
      </c>
      <c r="P4180" t="b">
        <v>0</v>
      </c>
      <c r="Q4180" t="inlineStr">
        <is>
          <t>plant_unit</t>
        </is>
      </c>
      <c r="R4180" t="inlineStr">
        <is>
          <t>1702_1_2015_plant_unit_owned_4254</t>
        </is>
      </c>
      <c r="S4180" t="n">
        <v>4</v>
      </c>
      <c r="T4180" t="n">
        <v>1</v>
      </c>
      <c r="U4180" t="n">
        <v>7.456764604268851e-05</v>
      </c>
      <c r="V4180" t="n">
        <v>1402.3</v>
      </c>
      <c r="W4180" t="n">
        <v>10.11881284909858</v>
      </c>
      <c r="X4180" t="n">
        <v>-128.8170455428948</v>
      </c>
      <c r="Y4180" t="inlineStr">
        <is>
          <t>gas</t>
        </is>
      </c>
      <c r="Z4180" t="n">
        <v>-12.73045044551548</v>
      </c>
      <c r="AA4180" t="n">
        <v>1977</v>
      </c>
      <c r="AB4180" t="n">
        <v>916</v>
      </c>
      <c r="AC4180" t="inlineStr"/>
      <c r="AD4180" t="inlineStr"/>
      <c r="AE4180" t="n">
        <v>310</v>
      </c>
      <c r="AF4180" t="inlineStr">
        <is>
          <t>310_2015</t>
        </is>
      </c>
      <c r="AG4180" s="555" t="n">
        <v>42005</v>
      </c>
      <c r="AH4180" t="n">
        <v>4084826.018256936</v>
      </c>
      <c r="AI4180" t="n">
        <v>403686.29</v>
      </c>
      <c r="AJ4180" t="inlineStr">
        <is>
          <t>Consumers Energy Co</t>
        </is>
      </c>
    </row>
    <row r="4181">
      <c r="A4181" t="inlineStr">
        <is>
          <t>1702_steam_2015_plant_ferc_acct_owned_4254</t>
        </is>
      </c>
      <c r="B4181" t="inlineStr">
        <is>
          <t>Dan E Karn Steam</t>
        </is>
      </c>
      <c r="C4181" t="inlineStr">
        <is>
          <t>plant_ferc_acct</t>
        </is>
      </c>
      <c r="D4181" t="n">
        <v>2015</v>
      </c>
      <c r="E4181" t="inlineStr">
        <is>
          <t>owned</t>
        </is>
      </c>
      <c r="F4181" t="inlineStr">
        <is>
          <t>Dan E Karn</t>
        </is>
      </c>
      <c r="G4181" t="n">
        <v>1702</v>
      </c>
      <c r="H4181" t="inlineStr"/>
      <c r="I4181" t="inlineStr"/>
      <c r="J4181" t="inlineStr">
        <is>
          <t>ST</t>
        </is>
      </c>
      <c r="K4181" t="inlineStr"/>
      <c r="L4181" t="inlineStr"/>
      <c r="M4181" t="inlineStr">
        <is>
          <t>Steam</t>
        </is>
      </c>
      <c r="N4181" t="n">
        <v>4254</v>
      </c>
      <c r="O4181" t="n">
        <v>81</v>
      </c>
      <c r="P4181" t="b">
        <v>0</v>
      </c>
      <c r="Q4181" t="inlineStr">
        <is>
          <t>plant</t>
        </is>
      </c>
      <c r="R4181" t="inlineStr">
        <is>
          <t>1702_2015_plant_owned_4254</t>
        </is>
      </c>
      <c r="S4181" t="n">
        <v>1</v>
      </c>
      <c r="T4181" t="n">
        <v>1</v>
      </c>
      <c r="U4181" t="n">
        <v>0.1167770153742131</v>
      </c>
      <c r="V4181" t="n">
        <v>1946.3</v>
      </c>
      <c r="W4181" t="n">
        <v>7.906914845233401</v>
      </c>
      <c r="X4181" t="n">
        <v>-128.8170455428948</v>
      </c>
      <c r="Y4181" t="inlineStr"/>
      <c r="Z4181" t="n">
        <v>-12.73045044551548</v>
      </c>
      <c r="AA4181" t="n">
        <v>1977</v>
      </c>
      <c r="AB4181" t="n">
        <v>1991000</v>
      </c>
      <c r="AC4181" t="inlineStr"/>
      <c r="AD4181" t="inlineStr"/>
      <c r="AE4181" t="n">
        <v>310</v>
      </c>
      <c r="AF4181" t="inlineStr">
        <is>
          <t>310_2015</t>
        </is>
      </c>
      <c r="AG4181" s="555" t="n">
        <v>42005</v>
      </c>
      <c r="AH4181" t="n">
        <v>4084826.018256936</v>
      </c>
      <c r="AI4181" t="n">
        <v>403686.29</v>
      </c>
      <c r="AJ4181" t="inlineStr">
        <is>
          <t>Consumers Energy Co</t>
        </is>
      </c>
    </row>
    <row r="4182">
      <c r="A4182" t="inlineStr">
        <is>
          <t>1702_sub_2015_plant_prime_fuel_owned_4254</t>
        </is>
      </c>
      <c r="B4182" t="inlineStr">
        <is>
          <t>Dan E Karn SUB</t>
        </is>
      </c>
      <c r="C4182" t="inlineStr">
        <is>
          <t>plant_prime_fuel</t>
        </is>
      </c>
      <c r="D4182" t="n">
        <v>2015</v>
      </c>
      <c r="E4182" t="inlineStr">
        <is>
          <t>owned</t>
        </is>
      </c>
      <c r="F4182" t="inlineStr">
        <is>
          <t>Dan E Karn</t>
        </is>
      </c>
      <c r="G4182" t="n">
        <v>1702</v>
      </c>
      <c r="H4182" t="inlineStr"/>
      <c r="I4182" t="inlineStr"/>
      <c r="J4182" t="inlineStr">
        <is>
          <t>ST</t>
        </is>
      </c>
      <c r="K4182" t="inlineStr">
        <is>
          <t>SUB</t>
        </is>
      </c>
      <c r="L4182" t="inlineStr">
        <is>
          <t>Conventional Steam Coal</t>
        </is>
      </c>
      <c r="M4182" t="inlineStr">
        <is>
          <t>Steam</t>
        </is>
      </c>
      <c r="N4182" t="n">
        <v>4254</v>
      </c>
      <c r="O4182" t="n">
        <v>81</v>
      </c>
      <c r="P4182" t="b">
        <v>0</v>
      </c>
      <c r="Q4182" t="inlineStr">
        <is>
          <t>plant_unit</t>
        </is>
      </c>
      <c r="R4182" t="inlineStr">
        <is>
          <t>1702_3_2015_plant_unit_owned_4254</t>
        </is>
      </c>
      <c r="S4182" t="n">
        <v>4</v>
      </c>
      <c r="T4182" t="n">
        <v>1</v>
      </c>
      <c r="U4182" t="n">
        <v>0.4176076081117379</v>
      </c>
      <c r="V4182" t="n">
        <v>544</v>
      </c>
      <c r="W4182" t="n">
        <v>2.205178501814024</v>
      </c>
      <c r="X4182" t="inlineStr"/>
      <c r="Y4182" t="inlineStr">
        <is>
          <t>coal</t>
        </is>
      </c>
      <c r="Z4182" t="inlineStr"/>
      <c r="AA4182" t="n">
        <v>1961</v>
      </c>
      <c r="AB4182" t="n">
        <v>1990084</v>
      </c>
      <c r="AC4182" t="inlineStr"/>
      <c r="AD4182" t="inlineStr"/>
      <c r="AE4182" t="n">
        <v>310</v>
      </c>
      <c r="AF4182" t="inlineStr">
        <is>
          <t>310_2015</t>
        </is>
      </c>
      <c r="AG4182" s="555" t="n">
        <v>42005</v>
      </c>
      <c r="AH4182" t="n">
        <v>0</v>
      </c>
      <c r="AI4182" t="n">
        <v>0</v>
      </c>
      <c r="AJ4182" t="inlineStr">
        <is>
          <t>Consumers Energy Co</t>
        </is>
      </c>
    </row>
    <row r="4183">
      <c r="A4183" t="inlineStr">
        <is>
          <t>1702_ng_2015_plant_prime_fuel_owned_4254</t>
        </is>
      </c>
      <c r="B4183" t="inlineStr">
        <is>
          <t>Dan E Karn NG</t>
        </is>
      </c>
      <c r="C4183" t="inlineStr">
        <is>
          <t>plant_prime_fuel</t>
        </is>
      </c>
      <c r="D4183" t="n">
        <v>2015</v>
      </c>
      <c r="E4183" t="inlineStr">
        <is>
          <t>owned</t>
        </is>
      </c>
      <c r="F4183" t="inlineStr">
        <is>
          <t>Dan E Karn</t>
        </is>
      </c>
      <c r="G4183" t="n">
        <v>1702</v>
      </c>
      <c r="H4183" t="inlineStr"/>
      <c r="I4183" t="inlineStr"/>
      <c r="J4183" t="inlineStr">
        <is>
          <t>ST</t>
        </is>
      </c>
      <c r="K4183" t="inlineStr">
        <is>
          <t>NG</t>
        </is>
      </c>
      <c r="L4183" t="inlineStr">
        <is>
          <t>Natural Gas Steam Turbine</t>
        </is>
      </c>
      <c r="M4183" t="inlineStr">
        <is>
          <t>Steam</t>
        </is>
      </c>
      <c r="N4183" t="n">
        <v>4254</v>
      </c>
      <c r="O4183" t="n">
        <v>81</v>
      </c>
      <c r="P4183" t="b">
        <v>0</v>
      </c>
      <c r="Q4183" t="inlineStr">
        <is>
          <t>plant_unit</t>
        </is>
      </c>
      <c r="R4183" t="inlineStr">
        <is>
          <t>1702_1_2015_plant_unit_owned_4254</t>
        </is>
      </c>
      <c r="S4183" t="n">
        <v>4</v>
      </c>
      <c r="T4183" t="n">
        <v>1</v>
      </c>
      <c r="U4183" t="n">
        <v>7.456764604268851e-05</v>
      </c>
      <c r="V4183" t="n">
        <v>1402.3</v>
      </c>
      <c r="W4183" t="n">
        <v>10.11881284909858</v>
      </c>
      <c r="X4183" t="n">
        <v>-128.8170455428948</v>
      </c>
      <c r="Y4183" t="inlineStr">
        <is>
          <t>gas</t>
        </is>
      </c>
      <c r="Z4183" t="n">
        <v>-12.73045044551548</v>
      </c>
      <c r="AA4183" t="n">
        <v>1977</v>
      </c>
      <c r="AB4183" t="n">
        <v>916</v>
      </c>
      <c r="AC4183" t="inlineStr"/>
      <c r="AD4183" t="inlineStr"/>
      <c r="AE4183" t="n">
        <v>310</v>
      </c>
      <c r="AF4183" t="inlineStr">
        <is>
          <t>310_2015</t>
        </is>
      </c>
      <c r="AG4183" s="555" t="n">
        <v>42005</v>
      </c>
      <c r="AH4183" t="n">
        <v>4084826.018256936</v>
      </c>
      <c r="AI4183" t="n">
        <v>403686.29</v>
      </c>
      <c r="AJ4183" t="inlineStr">
        <is>
          <t>Consumers Energy Co</t>
        </is>
      </c>
    </row>
    <row r="4184">
      <c r="A4184" t="inlineStr">
        <is>
          <t>1702_3_2015_plant_gen_owned_4254</t>
        </is>
      </c>
      <c r="B4184" t="inlineStr">
        <is>
          <t>Dan E Karn 3</t>
        </is>
      </c>
      <c r="C4184" t="inlineStr">
        <is>
          <t>plant_gen</t>
        </is>
      </c>
      <c r="D4184" t="n">
        <v>2015</v>
      </c>
      <c r="E4184" t="inlineStr">
        <is>
          <t>owned</t>
        </is>
      </c>
      <c r="F4184" t="inlineStr">
        <is>
          <t>Dan E Karn</t>
        </is>
      </c>
      <c r="G4184" t="n">
        <v>1702</v>
      </c>
      <c r="H4184" t="inlineStr">
        <is>
          <t>3</t>
        </is>
      </c>
      <c r="I4184" t="n">
        <v>1</v>
      </c>
      <c r="J4184" t="inlineStr">
        <is>
          <t>ST</t>
        </is>
      </c>
      <c r="K4184" t="inlineStr">
        <is>
          <t>NG</t>
        </is>
      </c>
      <c r="L4184" t="inlineStr">
        <is>
          <t>Natural Gas Steam Turbine</t>
        </is>
      </c>
      <c r="M4184" t="inlineStr">
        <is>
          <t>Steam</t>
        </is>
      </c>
      <c r="N4184" t="n">
        <v>4254</v>
      </c>
      <c r="O4184" t="n">
        <v>81</v>
      </c>
      <c r="P4184" t="b">
        <v>0</v>
      </c>
      <c r="Q4184" t="inlineStr">
        <is>
          <t>plant_unit</t>
        </is>
      </c>
      <c r="R4184" t="inlineStr">
        <is>
          <t>1702_1_2015_plant_unit_owned_4254</t>
        </is>
      </c>
      <c r="S4184" t="n">
        <v>6</v>
      </c>
      <c r="T4184" t="n">
        <v>1</v>
      </c>
      <c r="U4184" t="n">
        <v>-0.0003921665595173335</v>
      </c>
      <c r="V4184" t="n">
        <v>692.5</v>
      </c>
      <c r="W4184" t="n">
        <v>10.11881284909858</v>
      </c>
      <c r="X4184" t="n">
        <v>-880.1675605840571</v>
      </c>
      <c r="Y4184" t="inlineStr">
        <is>
          <t>gas</t>
        </is>
      </c>
      <c r="Z4184" t="n">
        <v>-86.98328289197143</v>
      </c>
      <c r="AA4184" t="n">
        <v>1975</v>
      </c>
      <c r="AB4184" t="n">
        <v>-2379</v>
      </c>
      <c r="AC4184" t="inlineStr"/>
      <c r="AD4184" t="inlineStr"/>
      <c r="AE4184" t="n">
        <v>310</v>
      </c>
      <c r="AF4184" t="inlineStr">
        <is>
          <t>310_2015</t>
        </is>
      </c>
      <c r="AG4184" s="555" t="n">
        <v>42005</v>
      </c>
      <c r="AH4184" t="n">
        <v>2093918.626629472</v>
      </c>
      <c r="AI4184" t="n">
        <v>206933.23</v>
      </c>
      <c r="AJ4184" t="inlineStr">
        <is>
          <t>Consumers Energy Co</t>
        </is>
      </c>
    </row>
    <row r="4185">
      <c r="A4185" t="inlineStr">
        <is>
          <t>1702_4_2015_plant_gen_owned_4254</t>
        </is>
      </c>
      <c r="B4185" t="inlineStr">
        <is>
          <t>Dan E Karn 4</t>
        </is>
      </c>
      <c r="C4185" t="inlineStr">
        <is>
          <t>plant_gen</t>
        </is>
      </c>
      <c r="D4185" t="n">
        <v>2015</v>
      </c>
      <c r="E4185" t="inlineStr">
        <is>
          <t>owned</t>
        </is>
      </c>
      <c r="F4185" t="inlineStr">
        <is>
          <t>Dan E Karn</t>
        </is>
      </c>
      <c r="G4185" t="n">
        <v>1702</v>
      </c>
      <c r="H4185" t="inlineStr">
        <is>
          <t>4</t>
        </is>
      </c>
      <c r="I4185" t="n">
        <v>2</v>
      </c>
      <c r="J4185" t="inlineStr">
        <is>
          <t>ST</t>
        </is>
      </c>
      <c r="K4185" t="inlineStr">
        <is>
          <t>NG</t>
        </is>
      </c>
      <c r="L4185" t="inlineStr">
        <is>
          <t>Natural Gas Steam Turbine</t>
        </is>
      </c>
      <c r="M4185" t="inlineStr">
        <is>
          <t>Steam</t>
        </is>
      </c>
      <c r="N4185" t="n">
        <v>4254</v>
      </c>
      <c r="O4185" t="n">
        <v>81</v>
      </c>
      <c r="P4185" t="b">
        <v>0</v>
      </c>
      <c r="Q4185" t="inlineStr">
        <is>
          <t>plant_unit</t>
        </is>
      </c>
      <c r="R4185" t="inlineStr">
        <is>
          <t>1702_2_2015_plant_unit_owned_4254</t>
        </is>
      </c>
      <c r="S4185" t="n">
        <v>6</v>
      </c>
      <c r="T4185" t="n">
        <v>1</v>
      </c>
      <c r="U4185" t="n">
        <v>0.0005299261094835383</v>
      </c>
      <c r="V4185" t="n">
        <v>709.8</v>
      </c>
      <c r="W4185" t="n">
        <v>10.11881284909858</v>
      </c>
      <c r="X4185" t="n">
        <v>604.2207561843593</v>
      </c>
      <c r="Y4185" t="inlineStr">
        <is>
          <t>gas</t>
        </is>
      </c>
      <c r="Z4185" t="n">
        <v>59.71261305007587</v>
      </c>
      <c r="AA4185" t="n">
        <v>1977</v>
      </c>
      <c r="AB4185" t="n">
        <v>3295</v>
      </c>
      <c r="AC4185" t="inlineStr"/>
      <c r="AD4185" t="inlineStr"/>
      <c r="AE4185" t="n">
        <v>310</v>
      </c>
      <c r="AF4185" t="inlineStr">
        <is>
          <t>310_2015</t>
        </is>
      </c>
      <c r="AG4185" s="555" t="n">
        <v>42005</v>
      </c>
      <c r="AH4185" t="n">
        <v>1990907.391627464</v>
      </c>
      <c r="AI4185" t="n">
        <v>196753.06</v>
      </c>
      <c r="AJ4185" t="inlineStr">
        <is>
          <t>Consumers Energy Co</t>
        </is>
      </c>
    </row>
    <row r="4186">
      <c r="A4186" t="inlineStr">
        <is>
          <t>1702_1a_2015_plant_gen_owned_4254</t>
        </is>
      </c>
      <c r="B4186" t="inlineStr">
        <is>
          <t>Dan E Karn 1A</t>
        </is>
      </c>
      <c r="C4186" t="inlineStr">
        <is>
          <t>plant_gen</t>
        </is>
      </c>
      <c r="D4186" t="n">
        <v>2015</v>
      </c>
      <c r="E4186" t="inlineStr">
        <is>
          <t>owned</t>
        </is>
      </c>
      <c r="F4186" t="inlineStr">
        <is>
          <t>Dan E Karn</t>
        </is>
      </c>
      <c r="G4186" t="n">
        <v>1702</v>
      </c>
      <c r="H4186" t="inlineStr">
        <is>
          <t>1A</t>
        </is>
      </c>
      <c r="I4186" t="n">
        <v>3</v>
      </c>
      <c r="J4186" t="inlineStr">
        <is>
          <t>ST</t>
        </is>
      </c>
      <c r="K4186" t="inlineStr">
        <is>
          <t>SUB</t>
        </is>
      </c>
      <c r="L4186" t="inlineStr">
        <is>
          <t>Conventional Steam Coal</t>
        </is>
      </c>
      <c r="M4186" t="inlineStr">
        <is>
          <t>Steam</t>
        </is>
      </c>
      <c r="N4186" t="n">
        <v>4254</v>
      </c>
      <c r="O4186" t="n">
        <v>81</v>
      </c>
      <c r="P4186" t="b">
        <v>1</v>
      </c>
      <c r="Q4186" t="inlineStr">
        <is>
          <t>plant_gen</t>
        </is>
      </c>
      <c r="R4186" t="inlineStr">
        <is>
          <t>1702_1A_2015_plant_gen_owned_4254</t>
        </is>
      </c>
      <c r="S4186" t="n">
        <v>6</v>
      </c>
      <c r="T4186" t="n">
        <v>1</v>
      </c>
      <c r="U4186" t="n">
        <v>0.7998665390813859</v>
      </c>
      <c r="V4186" t="n">
        <v>136</v>
      </c>
      <c r="W4186" t="n">
        <v>2.205178501814024</v>
      </c>
      <c r="X4186" t="inlineStr"/>
      <c r="Y4186" t="inlineStr">
        <is>
          <t>coal</t>
        </is>
      </c>
      <c r="Z4186" t="inlineStr"/>
      <c r="AA4186" t="n">
        <v>1959</v>
      </c>
      <c r="AB4186" t="n">
        <v>952929</v>
      </c>
      <c r="AC4186" t="inlineStr"/>
      <c r="AD4186" t="inlineStr"/>
      <c r="AE4186" t="n">
        <v>310</v>
      </c>
      <c r="AF4186" t="inlineStr">
        <is>
          <t>310_2015</t>
        </is>
      </c>
      <c r="AG4186" s="555" t="n">
        <v>42005</v>
      </c>
      <c r="AH4186" t="n">
        <v>0</v>
      </c>
      <c r="AI4186" t="n">
        <v>0</v>
      </c>
      <c r="AJ4186" t="inlineStr">
        <is>
          <t>Consumers Energy Co</t>
        </is>
      </c>
    </row>
    <row r="4187">
      <c r="A4187" t="inlineStr">
        <is>
          <t>1702_1b_2015_plant_gen_owned_4254</t>
        </is>
      </c>
      <c r="B4187" t="inlineStr">
        <is>
          <t>Dan E Karn 1B</t>
        </is>
      </c>
      <c r="C4187" t="inlineStr">
        <is>
          <t>plant_gen</t>
        </is>
      </c>
      <c r="D4187" t="n">
        <v>2015</v>
      </c>
      <c r="E4187" t="inlineStr">
        <is>
          <t>owned</t>
        </is>
      </c>
      <c r="F4187" t="inlineStr">
        <is>
          <t>Dan E Karn</t>
        </is>
      </c>
      <c r="G4187" t="n">
        <v>1702</v>
      </c>
      <c r="H4187" t="inlineStr">
        <is>
          <t>1B</t>
        </is>
      </c>
      <c r="I4187" t="n">
        <v>3</v>
      </c>
      <c r="J4187" t="inlineStr">
        <is>
          <t>ST</t>
        </is>
      </c>
      <c r="K4187" t="inlineStr">
        <is>
          <t>SUB</t>
        </is>
      </c>
      <c r="L4187" t="inlineStr">
        <is>
          <t>Conventional Steam Coal</t>
        </is>
      </c>
      <c r="M4187" t="inlineStr">
        <is>
          <t>Steam</t>
        </is>
      </c>
      <c r="N4187" t="n">
        <v>4254</v>
      </c>
      <c r="O4187" t="n">
        <v>81</v>
      </c>
      <c r="P4187" t="b">
        <v>1</v>
      </c>
      <c r="Q4187" t="inlineStr">
        <is>
          <t>plant_gen</t>
        </is>
      </c>
      <c r="R4187" t="inlineStr">
        <is>
          <t>1702_1B_2015_plant_gen_owned_4254</t>
        </is>
      </c>
      <c r="S4187" t="n">
        <v>6</v>
      </c>
      <c r="T4187" t="n">
        <v>1</v>
      </c>
      <c r="U4187" t="n">
        <v>0</v>
      </c>
      <c r="V4187" t="n">
        <v>136</v>
      </c>
      <c r="W4187" t="n">
        <v>2.205178501814024</v>
      </c>
      <c r="X4187" t="inlineStr"/>
      <c r="Y4187" t="inlineStr">
        <is>
          <t>coal</t>
        </is>
      </c>
      <c r="Z4187" t="inlineStr"/>
      <c r="AA4187" t="n">
        <v>1959</v>
      </c>
      <c r="AB4187" t="n">
        <v>0</v>
      </c>
      <c r="AC4187" t="inlineStr"/>
      <c r="AD4187" t="inlineStr"/>
      <c r="AE4187" t="n">
        <v>310</v>
      </c>
      <c r="AF4187" t="inlineStr">
        <is>
          <t>310_2015</t>
        </is>
      </c>
      <c r="AG4187" s="555" t="n">
        <v>42005</v>
      </c>
      <c r="AH4187" t="n">
        <v>0</v>
      </c>
      <c r="AI4187" t="n">
        <v>0</v>
      </c>
      <c r="AJ4187" t="inlineStr">
        <is>
          <t>Consumers Energy Co</t>
        </is>
      </c>
    </row>
    <row r="4188">
      <c r="A4188" t="inlineStr">
        <is>
          <t>1702_2a_2015_plant_gen_owned_4254</t>
        </is>
      </c>
      <c r="B4188" t="inlineStr">
        <is>
          <t>Dan E Karn 2A</t>
        </is>
      </c>
      <c r="C4188" t="inlineStr">
        <is>
          <t>plant_gen</t>
        </is>
      </c>
      <c r="D4188" t="n">
        <v>2015</v>
      </c>
      <c r="E4188" t="inlineStr">
        <is>
          <t>owned</t>
        </is>
      </c>
      <c r="F4188" t="inlineStr">
        <is>
          <t>Dan E Karn</t>
        </is>
      </c>
      <c r="G4188" t="n">
        <v>1702</v>
      </c>
      <c r="H4188" t="inlineStr">
        <is>
          <t>2A</t>
        </is>
      </c>
      <c r="I4188" t="n">
        <v>4</v>
      </c>
      <c r="J4188" t="inlineStr">
        <is>
          <t>ST</t>
        </is>
      </c>
      <c r="K4188" t="inlineStr">
        <is>
          <t>SUB</t>
        </is>
      </c>
      <c r="L4188" t="inlineStr">
        <is>
          <t>Conventional Steam Coal</t>
        </is>
      </c>
      <c r="M4188" t="inlineStr">
        <is>
          <t>Steam</t>
        </is>
      </c>
      <c r="N4188" t="n">
        <v>4254</v>
      </c>
      <c r="O4188" t="n">
        <v>81</v>
      </c>
      <c r="P4188" t="b">
        <v>1</v>
      </c>
      <c r="Q4188" t="inlineStr">
        <is>
          <t>plant_gen</t>
        </is>
      </c>
      <c r="R4188" t="inlineStr">
        <is>
          <t>1702_2A_2015_plant_gen_owned_4254</t>
        </is>
      </c>
      <c r="S4188" t="n">
        <v>6</v>
      </c>
      <c r="T4188" t="n">
        <v>1</v>
      </c>
      <c r="U4188" t="n">
        <v>0.8705638933655654</v>
      </c>
      <c r="V4188" t="n">
        <v>136</v>
      </c>
      <c r="W4188" t="n">
        <v>2.205178501814024</v>
      </c>
      <c r="X4188" t="inlineStr"/>
      <c r="Y4188" t="inlineStr">
        <is>
          <t>coal</t>
        </is>
      </c>
      <c r="Z4188" t="inlineStr"/>
      <c r="AA4188" t="n">
        <v>1961</v>
      </c>
      <c r="AB4188" t="n">
        <v>1037155</v>
      </c>
      <c r="AC4188" t="inlineStr"/>
      <c r="AD4188" t="inlineStr"/>
      <c r="AE4188" t="n">
        <v>310</v>
      </c>
      <c r="AF4188" t="inlineStr">
        <is>
          <t>310_2015</t>
        </is>
      </c>
      <c r="AG4188" s="555" t="n">
        <v>42005</v>
      </c>
      <c r="AH4188" t="n">
        <v>0</v>
      </c>
      <c r="AI4188" t="n">
        <v>0</v>
      </c>
      <c r="AJ4188" t="inlineStr">
        <is>
          <t>Consumers Energy Co</t>
        </is>
      </c>
    </row>
    <row r="4189">
      <c r="A4189" t="inlineStr">
        <is>
          <t>1702_2b_2015_plant_gen_owned_4254</t>
        </is>
      </c>
      <c r="B4189" t="inlineStr">
        <is>
          <t>Dan E Karn 2B</t>
        </is>
      </c>
      <c r="C4189" t="inlineStr">
        <is>
          <t>plant_gen</t>
        </is>
      </c>
      <c r="D4189" t="n">
        <v>2015</v>
      </c>
      <c r="E4189" t="inlineStr">
        <is>
          <t>owned</t>
        </is>
      </c>
      <c r="F4189" t="inlineStr">
        <is>
          <t>Dan E Karn</t>
        </is>
      </c>
      <c r="G4189" t="n">
        <v>1702</v>
      </c>
      <c r="H4189" t="inlineStr">
        <is>
          <t>2B</t>
        </is>
      </c>
      <c r="I4189" t="n">
        <v>4</v>
      </c>
      <c r="J4189" t="inlineStr">
        <is>
          <t>ST</t>
        </is>
      </c>
      <c r="K4189" t="inlineStr">
        <is>
          <t>SUB</t>
        </is>
      </c>
      <c r="L4189" t="inlineStr">
        <is>
          <t>Conventional Steam Coal</t>
        </is>
      </c>
      <c r="M4189" t="inlineStr">
        <is>
          <t>Steam</t>
        </is>
      </c>
      <c r="N4189" t="n">
        <v>4254</v>
      </c>
      <c r="O4189" t="n">
        <v>81</v>
      </c>
      <c r="P4189" t="b">
        <v>1</v>
      </c>
      <c r="Q4189" t="inlineStr">
        <is>
          <t>plant_gen</t>
        </is>
      </c>
      <c r="R4189" t="inlineStr">
        <is>
          <t>1702_2B_2015_plant_gen_owned_4254</t>
        </is>
      </c>
      <c r="S4189" t="n">
        <v>6</v>
      </c>
      <c r="T4189" t="n">
        <v>1</v>
      </c>
      <c r="U4189" t="n">
        <v>0</v>
      </c>
      <c r="V4189" t="n">
        <v>136</v>
      </c>
      <c r="W4189" t="n">
        <v>2.205178501814024</v>
      </c>
      <c r="X4189" t="inlineStr"/>
      <c r="Y4189" t="inlineStr">
        <is>
          <t>coal</t>
        </is>
      </c>
      <c r="Z4189" t="inlineStr"/>
      <c r="AA4189" t="n">
        <v>1961</v>
      </c>
      <c r="AB4189" t="n">
        <v>0</v>
      </c>
      <c r="AC4189" t="inlineStr"/>
      <c r="AD4189" t="inlineStr"/>
      <c r="AE4189" t="n">
        <v>310</v>
      </c>
      <c r="AF4189" t="inlineStr">
        <is>
          <t>310_2015</t>
        </is>
      </c>
      <c r="AG4189" s="555" t="n">
        <v>42005</v>
      </c>
      <c r="AH4189" t="n">
        <v>0</v>
      </c>
      <c r="AI4189" t="n">
        <v>0</v>
      </c>
      <c r="AJ4189" t="inlineStr">
        <is>
          <t>Consumers Energy Co</t>
        </is>
      </c>
    </row>
    <row r="4190">
      <c r="A4190" t="inlineStr">
        <is>
          <t>1702_st_2015_plant_prime_mover_owned_4254</t>
        </is>
      </c>
      <c r="B4190" t="inlineStr">
        <is>
          <t>Dan E Karn ST</t>
        </is>
      </c>
      <c r="C4190" t="inlineStr">
        <is>
          <t>plant_prime_mover</t>
        </is>
      </c>
      <c r="D4190" t="n">
        <v>2015</v>
      </c>
      <c r="E4190" t="inlineStr">
        <is>
          <t>owned</t>
        </is>
      </c>
      <c r="F4190" t="inlineStr">
        <is>
          <t>Dan E Karn</t>
        </is>
      </c>
      <c r="G4190" t="n">
        <v>1702</v>
      </c>
      <c r="H4190" t="inlineStr"/>
      <c r="I4190" t="inlineStr"/>
      <c r="J4190" t="inlineStr">
        <is>
          <t>ST</t>
        </is>
      </c>
      <c r="K4190" t="inlineStr"/>
      <c r="L4190" t="inlineStr"/>
      <c r="M4190" t="inlineStr">
        <is>
          <t>Steam</t>
        </is>
      </c>
      <c r="N4190" t="n">
        <v>4254</v>
      </c>
      <c r="O4190" t="n">
        <v>81</v>
      </c>
      <c r="P4190" t="b">
        <v>0</v>
      </c>
      <c r="Q4190" t="inlineStr">
        <is>
          <t>plant</t>
        </is>
      </c>
      <c r="R4190" t="inlineStr">
        <is>
          <t>1702_2015_plant_owned_4254</t>
        </is>
      </c>
      <c r="S4190" t="n">
        <v>1</v>
      </c>
      <c r="T4190" t="n">
        <v>1</v>
      </c>
      <c r="U4190" t="n">
        <v>0.1167770153742131</v>
      </c>
      <c r="V4190" t="n">
        <v>1946.3</v>
      </c>
      <c r="W4190" t="n">
        <v>7.906914845233401</v>
      </c>
      <c r="X4190" t="n">
        <v>-128.8170455428948</v>
      </c>
      <c r="Y4190" t="inlineStr"/>
      <c r="Z4190" t="n">
        <v>-12.73045044551548</v>
      </c>
      <c r="AA4190" t="n">
        <v>1977</v>
      </c>
      <c r="AB4190" t="n">
        <v>1991000</v>
      </c>
      <c r="AC4190" t="inlineStr"/>
      <c r="AD4190" t="inlineStr"/>
      <c r="AE4190" t="n">
        <v>310</v>
      </c>
      <c r="AF4190" t="inlineStr">
        <is>
          <t>310_2015</t>
        </is>
      </c>
      <c r="AG4190" s="555" t="n">
        <v>42005</v>
      </c>
      <c r="AH4190" t="n">
        <v>4084826.018256936</v>
      </c>
      <c r="AI4190" t="n">
        <v>403686.29</v>
      </c>
      <c r="AJ4190" t="inlineStr">
        <is>
          <t>Consumers Energy Co</t>
        </is>
      </c>
    </row>
    <row r="4191">
      <c r="A4191" t="inlineStr">
        <is>
          <t>1702_2_2015_plant_unit_total_4254</t>
        </is>
      </c>
      <c r="B4191" t="inlineStr">
        <is>
          <t>Dan E Karn 2</t>
        </is>
      </c>
      <c r="C4191" t="inlineStr">
        <is>
          <t>plant_unit</t>
        </is>
      </c>
      <c r="D4191" t="n">
        <v>2015</v>
      </c>
      <c r="E4191" t="inlineStr">
        <is>
          <t>total</t>
        </is>
      </c>
      <c r="F4191" t="inlineStr">
        <is>
          <t>Dan E Karn</t>
        </is>
      </c>
      <c r="G4191" t="n">
        <v>1702</v>
      </c>
      <c r="H4191" t="inlineStr">
        <is>
          <t>4</t>
        </is>
      </c>
      <c r="I4191" t="n">
        <v>2</v>
      </c>
      <c r="J4191" t="inlineStr">
        <is>
          <t>ST</t>
        </is>
      </c>
      <c r="K4191" t="inlineStr">
        <is>
          <t>NG</t>
        </is>
      </c>
      <c r="L4191" t="inlineStr">
        <is>
          <t>Natural Gas Steam Turbine</t>
        </is>
      </c>
      <c r="M4191" t="inlineStr">
        <is>
          <t>Steam</t>
        </is>
      </c>
      <c r="N4191" t="n">
        <v>4254</v>
      </c>
      <c r="O4191" t="n">
        <v>81</v>
      </c>
      <c r="P4191" t="b">
        <v>1</v>
      </c>
      <c r="Q4191" t="inlineStr">
        <is>
          <t>plant_unit</t>
        </is>
      </c>
      <c r="R4191" t="inlineStr">
        <is>
          <t>1702_2_2015_plant_unit_total_4254</t>
        </is>
      </c>
      <c r="S4191" t="n">
        <v>4</v>
      </c>
      <c r="T4191" t="n">
        <v>1</v>
      </c>
      <c r="U4191" t="n">
        <v>0.0005299261094835383</v>
      </c>
      <c r="V4191" t="n">
        <v>709.8</v>
      </c>
      <c r="W4191" t="n">
        <v>10.11881284909858</v>
      </c>
      <c r="X4191" t="n">
        <v>604.2207561843593</v>
      </c>
      <c r="Y4191" t="inlineStr">
        <is>
          <t>gas</t>
        </is>
      </c>
      <c r="Z4191" t="n">
        <v>59.71261305007587</v>
      </c>
      <c r="AA4191" t="n">
        <v>1977</v>
      </c>
      <c r="AB4191" t="n">
        <v>3295</v>
      </c>
      <c r="AC4191" t="inlineStr">
        <is>
          <t>existing</t>
        </is>
      </c>
      <c r="AD4191" t="inlineStr"/>
      <c r="AE4191" t="n">
        <v>310</v>
      </c>
      <c r="AF4191" t="inlineStr">
        <is>
          <t>310_2015</t>
        </is>
      </c>
      <c r="AG4191" s="555" t="n">
        <v>42005</v>
      </c>
      <c r="AH4191" t="n">
        <v>1990907.391627464</v>
      </c>
      <c r="AI4191" t="n">
        <v>196753.06</v>
      </c>
      <c r="AJ4191" t="inlineStr">
        <is>
          <t>Consumers Energy Co</t>
        </is>
      </c>
    </row>
    <row r="4192">
      <c r="A4192" t="inlineStr">
        <is>
          <t>1702_1_2015_plant_unit_total_4254</t>
        </is>
      </c>
      <c r="B4192" t="inlineStr">
        <is>
          <t>Dan E Karn 1</t>
        </is>
      </c>
      <c r="C4192" t="inlineStr">
        <is>
          <t>plant_unit</t>
        </is>
      </c>
      <c r="D4192" t="n">
        <v>2015</v>
      </c>
      <c r="E4192" t="inlineStr">
        <is>
          <t>total</t>
        </is>
      </c>
      <c r="F4192" t="inlineStr">
        <is>
          <t>Dan E Karn</t>
        </is>
      </c>
      <c r="G4192" t="n">
        <v>1702</v>
      </c>
      <c r="H4192" t="inlineStr">
        <is>
          <t>3</t>
        </is>
      </c>
      <c r="I4192" t="n">
        <v>1</v>
      </c>
      <c r="J4192" t="inlineStr">
        <is>
          <t>ST</t>
        </is>
      </c>
      <c r="K4192" t="inlineStr">
        <is>
          <t>NG</t>
        </is>
      </c>
      <c r="L4192" t="inlineStr">
        <is>
          <t>Natural Gas Steam Turbine</t>
        </is>
      </c>
      <c r="M4192" t="inlineStr">
        <is>
          <t>Steam</t>
        </is>
      </c>
      <c r="N4192" t="n">
        <v>4254</v>
      </c>
      <c r="O4192" t="n">
        <v>81</v>
      </c>
      <c r="P4192" t="b">
        <v>1</v>
      </c>
      <c r="Q4192" t="inlineStr">
        <is>
          <t>plant_unit</t>
        </is>
      </c>
      <c r="R4192" t="inlineStr">
        <is>
          <t>1702_1_2015_plant_unit_total_4254</t>
        </is>
      </c>
      <c r="S4192" t="n">
        <v>4</v>
      </c>
      <c r="T4192" t="n">
        <v>1</v>
      </c>
      <c r="U4192" t="n">
        <v>-0.0003921665595173335</v>
      </c>
      <c r="V4192" t="n">
        <v>692.5</v>
      </c>
      <c r="W4192" t="n">
        <v>10.11881284909858</v>
      </c>
      <c r="X4192" t="n">
        <v>-880.1675605840571</v>
      </c>
      <c r="Y4192" t="inlineStr">
        <is>
          <t>gas</t>
        </is>
      </c>
      <c r="Z4192" t="n">
        <v>-86.98328289197143</v>
      </c>
      <c r="AA4192" t="n">
        <v>1975</v>
      </c>
      <c r="AB4192" t="n">
        <v>-2379</v>
      </c>
      <c r="AC4192" t="inlineStr">
        <is>
          <t>existing</t>
        </is>
      </c>
      <c r="AD4192" t="inlineStr"/>
      <c r="AE4192" t="n">
        <v>310</v>
      </c>
      <c r="AF4192" t="inlineStr">
        <is>
          <t>310_2015</t>
        </is>
      </c>
      <c r="AG4192" s="555" t="n">
        <v>42005</v>
      </c>
      <c r="AH4192" t="n">
        <v>2093918.626629472</v>
      </c>
      <c r="AI4192" t="n">
        <v>206933.23</v>
      </c>
      <c r="AJ4192" t="inlineStr">
        <is>
          <t>Consumers Energy Co</t>
        </is>
      </c>
    </row>
    <row r="4193">
      <c r="A4193" t="inlineStr">
        <is>
          <t>1702_4_2015_plant_gen_total_4254</t>
        </is>
      </c>
      <c r="B4193" t="inlineStr">
        <is>
          <t>Dan E Karn 4</t>
        </is>
      </c>
      <c r="C4193" t="inlineStr">
        <is>
          <t>plant_gen</t>
        </is>
      </c>
      <c r="D4193" t="n">
        <v>2015</v>
      </c>
      <c r="E4193" t="inlineStr">
        <is>
          <t>total</t>
        </is>
      </c>
      <c r="F4193" t="inlineStr">
        <is>
          <t>Dan E Karn</t>
        </is>
      </c>
      <c r="G4193" t="n">
        <v>1702</v>
      </c>
      <c r="H4193" t="inlineStr">
        <is>
          <t>4</t>
        </is>
      </c>
      <c r="I4193" t="n">
        <v>2</v>
      </c>
      <c r="J4193" t="inlineStr">
        <is>
          <t>ST</t>
        </is>
      </c>
      <c r="K4193" t="inlineStr">
        <is>
          <t>NG</t>
        </is>
      </c>
      <c r="L4193" t="inlineStr">
        <is>
          <t>Natural Gas Steam Turbine</t>
        </is>
      </c>
      <c r="M4193" t="inlineStr">
        <is>
          <t>Steam</t>
        </is>
      </c>
      <c r="N4193" t="n">
        <v>4254</v>
      </c>
      <c r="O4193" t="n">
        <v>81</v>
      </c>
      <c r="P4193" t="b">
        <v>0</v>
      </c>
      <c r="Q4193" t="inlineStr">
        <is>
          <t>plant_unit</t>
        </is>
      </c>
      <c r="R4193" t="inlineStr">
        <is>
          <t>1702_2_2015_plant_unit_total_4254</t>
        </is>
      </c>
      <c r="S4193" t="n">
        <v>6</v>
      </c>
      <c r="T4193" t="n">
        <v>1</v>
      </c>
      <c r="U4193" t="n">
        <v>0.0005299261094835383</v>
      </c>
      <c r="V4193" t="n">
        <v>709.8</v>
      </c>
      <c r="W4193" t="n">
        <v>10.11881284909858</v>
      </c>
      <c r="X4193" t="n">
        <v>604.2207561843593</v>
      </c>
      <c r="Y4193" t="inlineStr">
        <is>
          <t>gas</t>
        </is>
      </c>
      <c r="Z4193" t="n">
        <v>59.71261305007587</v>
      </c>
      <c r="AA4193" t="n">
        <v>1977</v>
      </c>
      <c r="AB4193" t="n">
        <v>3295</v>
      </c>
      <c r="AC4193" t="inlineStr">
        <is>
          <t>existing</t>
        </is>
      </c>
      <c r="AD4193" t="inlineStr"/>
      <c r="AE4193" t="n">
        <v>310</v>
      </c>
      <c r="AF4193" t="inlineStr">
        <is>
          <t>310_2015</t>
        </is>
      </c>
      <c r="AG4193" s="555" t="n">
        <v>42005</v>
      </c>
      <c r="AH4193" t="n">
        <v>1990907.391627464</v>
      </c>
      <c r="AI4193" t="n">
        <v>196753.06</v>
      </c>
      <c r="AJ4193" t="inlineStr">
        <is>
          <t>Consumers Energy Co</t>
        </is>
      </c>
    </row>
    <row r="4194">
      <c r="A4194" t="inlineStr">
        <is>
          <t>1702_3_2015_plant_gen_total_4254</t>
        </is>
      </c>
      <c r="B4194" t="inlineStr">
        <is>
          <t>Dan E Karn 3</t>
        </is>
      </c>
      <c r="C4194" t="inlineStr">
        <is>
          <t>plant_gen</t>
        </is>
      </c>
      <c r="D4194" t="n">
        <v>2015</v>
      </c>
      <c r="E4194" t="inlineStr">
        <is>
          <t>total</t>
        </is>
      </c>
      <c r="F4194" t="inlineStr">
        <is>
          <t>Dan E Karn</t>
        </is>
      </c>
      <c r="G4194" t="n">
        <v>1702</v>
      </c>
      <c r="H4194" t="inlineStr">
        <is>
          <t>3</t>
        </is>
      </c>
      <c r="I4194" t="n">
        <v>1</v>
      </c>
      <c r="J4194" t="inlineStr">
        <is>
          <t>ST</t>
        </is>
      </c>
      <c r="K4194" t="inlineStr">
        <is>
          <t>NG</t>
        </is>
      </c>
      <c r="L4194" t="inlineStr">
        <is>
          <t>Natural Gas Steam Turbine</t>
        </is>
      </c>
      <c r="M4194" t="inlineStr">
        <is>
          <t>Steam</t>
        </is>
      </c>
      <c r="N4194" t="n">
        <v>4254</v>
      </c>
      <c r="O4194" t="n">
        <v>81</v>
      </c>
      <c r="P4194" t="b">
        <v>0</v>
      </c>
      <c r="Q4194" t="inlineStr">
        <is>
          <t>plant_unit</t>
        </is>
      </c>
      <c r="R4194" t="inlineStr">
        <is>
          <t>1702_1_2015_plant_unit_total_4254</t>
        </is>
      </c>
      <c r="S4194" t="n">
        <v>6</v>
      </c>
      <c r="T4194" t="n">
        <v>1</v>
      </c>
      <c r="U4194" t="n">
        <v>-0.0003921665595173335</v>
      </c>
      <c r="V4194" t="n">
        <v>692.5</v>
      </c>
      <c r="W4194" t="n">
        <v>10.11881284909858</v>
      </c>
      <c r="X4194" t="n">
        <v>-880.1675605840571</v>
      </c>
      <c r="Y4194" t="inlineStr">
        <is>
          <t>gas</t>
        </is>
      </c>
      <c r="Z4194" t="n">
        <v>-86.98328289197143</v>
      </c>
      <c r="AA4194" t="n">
        <v>1975</v>
      </c>
      <c r="AB4194" t="n">
        <v>-2379</v>
      </c>
      <c r="AC4194" t="inlineStr">
        <is>
          <t>existing</t>
        </is>
      </c>
      <c r="AD4194" t="inlineStr"/>
      <c r="AE4194" t="n">
        <v>310</v>
      </c>
      <c r="AF4194" t="inlineStr">
        <is>
          <t>310_2015</t>
        </is>
      </c>
      <c r="AG4194" s="555" t="n">
        <v>42005</v>
      </c>
      <c r="AH4194" t="n">
        <v>2093918.626629472</v>
      </c>
      <c r="AI4194" t="n">
        <v>206933.23</v>
      </c>
      <c r="AJ4194" t="inlineStr">
        <is>
          <t>Consumers Energy Co</t>
        </is>
      </c>
    </row>
    <row r="4195">
      <c r="A4195" t="inlineStr">
        <is>
          <t>1702_2b_2015_plant_gen_total_4254</t>
        </is>
      </c>
      <c r="B4195" t="inlineStr">
        <is>
          <t>Dan E Karn 2B</t>
        </is>
      </c>
      <c r="C4195" t="inlineStr">
        <is>
          <t>plant_gen</t>
        </is>
      </c>
      <c r="D4195" t="n">
        <v>2015</v>
      </c>
      <c r="E4195" t="inlineStr">
        <is>
          <t>total</t>
        </is>
      </c>
      <c r="F4195" t="inlineStr">
        <is>
          <t>Dan E Karn</t>
        </is>
      </c>
      <c r="G4195" t="n">
        <v>1702</v>
      </c>
      <c r="H4195" t="inlineStr">
        <is>
          <t>2B</t>
        </is>
      </c>
      <c r="I4195" t="n">
        <v>4</v>
      </c>
      <c r="J4195" t="inlineStr">
        <is>
          <t>ST</t>
        </is>
      </c>
      <c r="K4195" t="inlineStr">
        <is>
          <t>SUB</t>
        </is>
      </c>
      <c r="L4195" t="inlineStr">
        <is>
          <t>Conventional Steam Coal</t>
        </is>
      </c>
      <c r="M4195" t="inlineStr">
        <is>
          <t>Steam</t>
        </is>
      </c>
      <c r="N4195" t="n">
        <v>4254</v>
      </c>
      <c r="O4195" t="n">
        <v>81</v>
      </c>
      <c r="P4195" t="b">
        <v>1</v>
      </c>
      <c r="Q4195" t="inlineStr">
        <is>
          <t>plant_gen</t>
        </is>
      </c>
      <c r="R4195" t="inlineStr">
        <is>
          <t>1702_2B_2015_plant_gen_total_4254</t>
        </is>
      </c>
      <c r="S4195" t="n">
        <v>6</v>
      </c>
      <c r="T4195" t="n">
        <v>1</v>
      </c>
      <c r="U4195" t="n">
        <v>0</v>
      </c>
      <c r="V4195" t="n">
        <v>136</v>
      </c>
      <c r="W4195" t="n">
        <v>2.205178501814024</v>
      </c>
      <c r="X4195" t="inlineStr"/>
      <c r="Y4195" t="inlineStr">
        <is>
          <t>coal</t>
        </is>
      </c>
      <c r="Z4195" t="inlineStr"/>
      <c r="AA4195" t="n">
        <v>1961</v>
      </c>
      <c r="AB4195" t="n">
        <v>0</v>
      </c>
      <c r="AC4195" t="inlineStr">
        <is>
          <t>existing</t>
        </is>
      </c>
      <c r="AD4195" t="inlineStr"/>
      <c r="AE4195" t="n">
        <v>310</v>
      </c>
      <c r="AF4195" t="inlineStr">
        <is>
          <t>310_2015</t>
        </is>
      </c>
      <c r="AG4195" s="555" t="n">
        <v>42005</v>
      </c>
      <c r="AH4195" t="n">
        <v>0</v>
      </c>
      <c r="AI4195" t="n">
        <v>0</v>
      </c>
      <c r="AJ4195" t="inlineStr">
        <is>
          <t>Consumers Energy Co</t>
        </is>
      </c>
    </row>
    <row r="4196">
      <c r="A4196" t="inlineStr">
        <is>
          <t>1702_2a_2015_plant_gen_total_4254</t>
        </is>
      </c>
      <c r="B4196" t="inlineStr">
        <is>
          <t>Dan E Karn 2A</t>
        </is>
      </c>
      <c r="C4196" t="inlineStr">
        <is>
          <t>plant_gen</t>
        </is>
      </c>
      <c r="D4196" t="n">
        <v>2015</v>
      </c>
      <c r="E4196" t="inlineStr">
        <is>
          <t>total</t>
        </is>
      </c>
      <c r="F4196" t="inlineStr">
        <is>
          <t>Dan E Karn</t>
        </is>
      </c>
      <c r="G4196" t="n">
        <v>1702</v>
      </c>
      <c r="H4196" t="inlineStr">
        <is>
          <t>2A</t>
        </is>
      </c>
      <c r="I4196" t="n">
        <v>4</v>
      </c>
      <c r="J4196" t="inlineStr">
        <is>
          <t>ST</t>
        </is>
      </c>
      <c r="K4196" t="inlineStr">
        <is>
          <t>SUB</t>
        </is>
      </c>
      <c r="L4196" t="inlineStr">
        <is>
          <t>Conventional Steam Coal</t>
        </is>
      </c>
      <c r="M4196" t="inlineStr">
        <is>
          <t>Steam</t>
        </is>
      </c>
      <c r="N4196" t="n">
        <v>4254</v>
      </c>
      <c r="O4196" t="n">
        <v>81</v>
      </c>
      <c r="P4196" t="b">
        <v>1</v>
      </c>
      <c r="Q4196" t="inlineStr">
        <is>
          <t>plant_gen</t>
        </is>
      </c>
      <c r="R4196" t="inlineStr">
        <is>
          <t>1702_2A_2015_plant_gen_total_4254</t>
        </is>
      </c>
      <c r="S4196" t="n">
        <v>6</v>
      </c>
      <c r="T4196" t="n">
        <v>1</v>
      </c>
      <c r="U4196" t="n">
        <v>0.8705638933655654</v>
      </c>
      <c r="V4196" t="n">
        <v>136</v>
      </c>
      <c r="W4196" t="n">
        <v>2.205178501814024</v>
      </c>
      <c r="X4196" t="inlineStr"/>
      <c r="Y4196" t="inlineStr">
        <is>
          <t>coal</t>
        </is>
      </c>
      <c r="Z4196" t="inlineStr"/>
      <c r="AA4196" t="n">
        <v>1961</v>
      </c>
      <c r="AB4196" t="n">
        <v>1037155</v>
      </c>
      <c r="AC4196" t="inlineStr">
        <is>
          <t>existing</t>
        </is>
      </c>
      <c r="AD4196" t="inlineStr"/>
      <c r="AE4196" t="n">
        <v>310</v>
      </c>
      <c r="AF4196" t="inlineStr">
        <is>
          <t>310_2015</t>
        </is>
      </c>
      <c r="AG4196" s="555" t="n">
        <v>42005</v>
      </c>
      <c r="AH4196" t="n">
        <v>0</v>
      </c>
      <c r="AI4196" t="n">
        <v>0</v>
      </c>
      <c r="AJ4196" t="inlineStr">
        <is>
          <t>Consumers Energy Co</t>
        </is>
      </c>
    </row>
    <row r="4197">
      <c r="A4197" t="inlineStr">
        <is>
          <t>1702_1b_2015_plant_gen_total_4254</t>
        </is>
      </c>
      <c r="B4197" t="inlineStr">
        <is>
          <t>Dan E Karn 1B</t>
        </is>
      </c>
      <c r="C4197" t="inlineStr">
        <is>
          <t>plant_gen</t>
        </is>
      </c>
      <c r="D4197" t="n">
        <v>2015</v>
      </c>
      <c r="E4197" t="inlineStr">
        <is>
          <t>total</t>
        </is>
      </c>
      <c r="F4197" t="inlineStr">
        <is>
          <t>Dan E Karn</t>
        </is>
      </c>
      <c r="G4197" t="n">
        <v>1702</v>
      </c>
      <c r="H4197" t="inlineStr">
        <is>
          <t>1B</t>
        </is>
      </c>
      <c r="I4197" t="n">
        <v>3</v>
      </c>
      <c r="J4197" t="inlineStr">
        <is>
          <t>ST</t>
        </is>
      </c>
      <c r="K4197" t="inlineStr">
        <is>
          <t>SUB</t>
        </is>
      </c>
      <c r="L4197" t="inlineStr">
        <is>
          <t>Conventional Steam Coal</t>
        </is>
      </c>
      <c r="M4197" t="inlineStr">
        <is>
          <t>Steam</t>
        </is>
      </c>
      <c r="N4197" t="n">
        <v>4254</v>
      </c>
      <c r="O4197" t="n">
        <v>81</v>
      </c>
      <c r="P4197" t="b">
        <v>1</v>
      </c>
      <c r="Q4197" t="inlineStr">
        <is>
          <t>plant_gen</t>
        </is>
      </c>
      <c r="R4197" t="inlineStr">
        <is>
          <t>1702_1B_2015_plant_gen_total_4254</t>
        </is>
      </c>
      <c r="S4197" t="n">
        <v>6</v>
      </c>
      <c r="T4197" t="n">
        <v>1</v>
      </c>
      <c r="U4197" t="n">
        <v>0</v>
      </c>
      <c r="V4197" t="n">
        <v>136</v>
      </c>
      <c r="W4197" t="n">
        <v>2.205178501814024</v>
      </c>
      <c r="X4197" t="inlineStr"/>
      <c r="Y4197" t="inlineStr">
        <is>
          <t>coal</t>
        </is>
      </c>
      <c r="Z4197" t="inlineStr"/>
      <c r="AA4197" t="n">
        <v>1959</v>
      </c>
      <c r="AB4197" t="n">
        <v>0</v>
      </c>
      <c r="AC4197" t="inlineStr">
        <is>
          <t>existing</t>
        </is>
      </c>
      <c r="AD4197" t="inlineStr"/>
      <c r="AE4197" t="n">
        <v>310</v>
      </c>
      <c r="AF4197" t="inlineStr">
        <is>
          <t>310_2015</t>
        </is>
      </c>
      <c r="AG4197" s="555" t="n">
        <v>42005</v>
      </c>
      <c r="AH4197" t="n">
        <v>0</v>
      </c>
      <c r="AI4197" t="n">
        <v>0</v>
      </c>
      <c r="AJ4197" t="inlineStr">
        <is>
          <t>Consumers Energy Co</t>
        </is>
      </c>
    </row>
    <row r="4198">
      <c r="A4198" t="inlineStr">
        <is>
          <t>1702_1a_2015_plant_gen_total_4254</t>
        </is>
      </c>
      <c r="B4198" t="inlineStr">
        <is>
          <t>Dan E Karn 1A</t>
        </is>
      </c>
      <c r="C4198" t="inlineStr">
        <is>
          <t>plant_gen</t>
        </is>
      </c>
      <c r="D4198" t="n">
        <v>2015</v>
      </c>
      <c r="E4198" t="inlineStr">
        <is>
          <t>total</t>
        </is>
      </c>
      <c r="F4198" t="inlineStr">
        <is>
          <t>Dan E Karn</t>
        </is>
      </c>
      <c r="G4198" t="n">
        <v>1702</v>
      </c>
      <c r="H4198" t="inlineStr">
        <is>
          <t>1A</t>
        </is>
      </c>
      <c r="I4198" t="n">
        <v>3</v>
      </c>
      <c r="J4198" t="inlineStr">
        <is>
          <t>ST</t>
        </is>
      </c>
      <c r="K4198" t="inlineStr">
        <is>
          <t>SUB</t>
        </is>
      </c>
      <c r="L4198" t="inlineStr">
        <is>
          <t>Conventional Steam Coal</t>
        </is>
      </c>
      <c r="M4198" t="inlineStr">
        <is>
          <t>Steam</t>
        </is>
      </c>
      <c r="N4198" t="n">
        <v>4254</v>
      </c>
      <c r="O4198" t="n">
        <v>81</v>
      </c>
      <c r="P4198" t="b">
        <v>1</v>
      </c>
      <c r="Q4198" t="inlineStr">
        <is>
          <t>plant_gen</t>
        </is>
      </c>
      <c r="R4198" t="inlineStr">
        <is>
          <t>1702_1A_2015_plant_gen_total_4254</t>
        </is>
      </c>
      <c r="S4198" t="n">
        <v>6</v>
      </c>
      <c r="T4198" t="n">
        <v>1</v>
      </c>
      <c r="U4198" t="n">
        <v>0.7998665390813859</v>
      </c>
      <c r="V4198" t="n">
        <v>136</v>
      </c>
      <c r="W4198" t="n">
        <v>2.205178501814024</v>
      </c>
      <c r="X4198" t="inlineStr"/>
      <c r="Y4198" t="inlineStr">
        <is>
          <t>coal</t>
        </is>
      </c>
      <c r="Z4198" t="inlineStr"/>
      <c r="AA4198" t="n">
        <v>1959</v>
      </c>
      <c r="AB4198" t="n">
        <v>952929</v>
      </c>
      <c r="AC4198" t="inlineStr">
        <is>
          <t>existing</t>
        </is>
      </c>
      <c r="AD4198" t="inlineStr"/>
      <c r="AE4198" t="n">
        <v>310</v>
      </c>
      <c r="AF4198" t="inlineStr">
        <is>
          <t>310_2015</t>
        </is>
      </c>
      <c r="AG4198" s="555" t="n">
        <v>42005</v>
      </c>
      <c r="AH4198" t="n">
        <v>0</v>
      </c>
      <c r="AI4198" t="n">
        <v>0</v>
      </c>
      <c r="AJ4198" t="inlineStr">
        <is>
          <t>Consumers Energy Co</t>
        </is>
      </c>
    </row>
    <row r="4199">
      <c r="A4199" t="inlineStr">
        <is>
          <t>1710_1_2015_plant_unit_owned_4254</t>
        </is>
      </c>
      <c r="B4199" t="inlineStr">
        <is>
          <t>J H Campbell 1</t>
        </is>
      </c>
      <c r="C4199" t="inlineStr">
        <is>
          <t>plant_unit</t>
        </is>
      </c>
      <c r="D4199" t="n">
        <v>2015</v>
      </c>
      <c r="E4199" t="inlineStr">
        <is>
          <t>owned</t>
        </is>
      </c>
      <c r="F4199" t="inlineStr">
        <is>
          <t>J H Campbell</t>
        </is>
      </c>
      <c r="G4199" t="n">
        <v>1710</v>
      </c>
      <c r="H4199" t="inlineStr">
        <is>
          <t>1</t>
        </is>
      </c>
      <c r="I4199" t="n">
        <v>1</v>
      </c>
      <c r="J4199" t="inlineStr">
        <is>
          <t>ST</t>
        </is>
      </c>
      <c r="K4199" t="inlineStr">
        <is>
          <t>SUB</t>
        </is>
      </c>
      <c r="L4199" t="inlineStr">
        <is>
          <t>Conventional Steam Coal</t>
        </is>
      </c>
      <c r="M4199" t="inlineStr">
        <is>
          <t>Steam</t>
        </is>
      </c>
      <c r="N4199" t="n">
        <v>4254</v>
      </c>
      <c r="O4199" t="n">
        <v>81</v>
      </c>
      <c r="P4199" t="b">
        <v>1</v>
      </c>
      <c r="Q4199" t="inlineStr">
        <is>
          <t>plant_unit</t>
        </is>
      </c>
      <c r="R4199" t="inlineStr">
        <is>
          <t>1710_1_2015_plant_unit_owned_4254</t>
        </is>
      </c>
      <c r="S4199" t="n">
        <v>3</v>
      </c>
      <c r="T4199" t="n">
        <v>1</v>
      </c>
      <c r="U4199" t="n">
        <v>0.6600747604978064</v>
      </c>
      <c r="V4199" t="n">
        <v>265.2</v>
      </c>
      <c r="W4199" t="n">
        <v>2.489594143643216</v>
      </c>
      <c r="X4199" t="n">
        <v>25.82055616449519</v>
      </c>
      <c r="Y4199" t="inlineStr">
        <is>
          <t>coal</t>
        </is>
      </c>
      <c r="Z4199" t="n">
        <v>10.37139175091004</v>
      </c>
      <c r="AA4199" t="n">
        <v>1962</v>
      </c>
      <c r="AB4199" t="n">
        <v>1533454</v>
      </c>
      <c r="AC4199" t="inlineStr"/>
      <c r="AD4199" t="inlineStr"/>
      <c r="AE4199" t="n">
        <v>90</v>
      </c>
      <c r="AF4199" t="inlineStr">
        <is>
          <t>90_2015</t>
        </is>
      </c>
      <c r="AG4199" s="555" t="n">
        <v>42005</v>
      </c>
      <c r="AH4199" t="n">
        <v>39594635.13266981</v>
      </c>
      <c r="AI4199" t="n">
        <v>15904052.166</v>
      </c>
      <c r="AJ4199" t="inlineStr">
        <is>
          <t>Consumers Energy Co</t>
        </is>
      </c>
    </row>
    <row r="4200">
      <c r="A4200" t="inlineStr">
        <is>
          <t>1710_2_2015_plant_unit_owned_4254</t>
        </is>
      </c>
      <c r="B4200" t="inlineStr">
        <is>
          <t>J H Campbell 2</t>
        </is>
      </c>
      <c r="C4200" t="inlineStr">
        <is>
          <t>plant_unit</t>
        </is>
      </c>
      <c r="D4200" t="n">
        <v>2015</v>
      </c>
      <c r="E4200" t="inlineStr">
        <is>
          <t>owned</t>
        </is>
      </c>
      <c r="F4200" t="inlineStr">
        <is>
          <t>J H Campbell</t>
        </is>
      </c>
      <c r="G4200" t="n">
        <v>1710</v>
      </c>
      <c r="H4200" t="inlineStr">
        <is>
          <t>2</t>
        </is>
      </c>
      <c r="I4200" t="n">
        <v>2</v>
      </c>
      <c r="J4200" t="inlineStr">
        <is>
          <t>ST</t>
        </is>
      </c>
      <c r="K4200" t="inlineStr">
        <is>
          <t>SUB</t>
        </is>
      </c>
      <c r="L4200" t="inlineStr">
        <is>
          <t>Conventional Steam Coal</t>
        </is>
      </c>
      <c r="M4200" t="inlineStr">
        <is>
          <t>Steam</t>
        </is>
      </c>
      <c r="N4200" t="n">
        <v>4254</v>
      </c>
      <c r="O4200" t="n">
        <v>81</v>
      </c>
      <c r="P4200" t="b">
        <v>1</v>
      </c>
      <c r="Q4200" t="inlineStr">
        <is>
          <t>plant_unit</t>
        </is>
      </c>
      <c r="R4200" t="inlineStr">
        <is>
          <t>1710_2_2015_plant_unit_owned_4254</t>
        </is>
      </c>
      <c r="S4200" t="n">
        <v>3</v>
      </c>
      <c r="T4200" t="n">
        <v>1</v>
      </c>
      <c r="U4200" t="n">
        <v>0.4966826267038907</v>
      </c>
      <c r="V4200" t="n">
        <v>378.8</v>
      </c>
      <c r="W4200" t="n">
        <v>2.489594143643216</v>
      </c>
      <c r="X4200" t="n">
        <v>27.12645688520127</v>
      </c>
      <c r="Y4200" t="inlineStr">
        <is>
          <t>coal</t>
        </is>
      </c>
      <c r="Z4200" t="n">
        <v>10.89593536941126</v>
      </c>
      <c r="AA4200" t="n">
        <v>1967</v>
      </c>
      <c r="AB4200" t="n">
        <v>1648136</v>
      </c>
      <c r="AC4200" t="inlineStr">
        <is>
          <t>existing</t>
        </is>
      </c>
      <c r="AD4200" t="inlineStr"/>
      <c r="AE4200" t="n">
        <v>90</v>
      </c>
      <c r="AF4200" t="inlineStr">
        <is>
          <t>90_2015</t>
        </is>
      </c>
      <c r="AG4200" s="555" t="n">
        <v>42005</v>
      </c>
      <c r="AH4200" t="n">
        <v>44708090.14494807</v>
      </c>
      <c r="AI4200" t="n">
        <v>17957983.336</v>
      </c>
      <c r="AJ4200" t="inlineStr">
        <is>
          <t>Consumers Energy Co</t>
        </is>
      </c>
    </row>
    <row r="4201">
      <c r="A4201" t="inlineStr">
        <is>
          <t>1710_3_2015_plant_unit_owned_4254</t>
        </is>
      </c>
      <c r="B4201" t="inlineStr">
        <is>
          <t>J H Campbell 3</t>
        </is>
      </c>
      <c r="C4201" t="inlineStr">
        <is>
          <t>plant_unit</t>
        </is>
      </c>
      <c r="D4201" t="n">
        <v>2015</v>
      </c>
      <c r="E4201" t="inlineStr">
        <is>
          <t>owned</t>
        </is>
      </c>
      <c r="F4201" t="inlineStr">
        <is>
          <t>J H Campbell</t>
        </is>
      </c>
      <c r="G4201" t="n">
        <v>1710</v>
      </c>
      <c r="H4201" t="inlineStr">
        <is>
          <t>3</t>
        </is>
      </c>
      <c r="I4201" t="n">
        <v>3</v>
      </c>
      <c r="J4201" t="inlineStr">
        <is>
          <t>ST</t>
        </is>
      </c>
      <c r="K4201" t="inlineStr">
        <is>
          <t>SUB</t>
        </is>
      </c>
      <c r="L4201" t="inlineStr">
        <is>
          <t>Conventional Steam Coal</t>
        </is>
      </c>
      <c r="M4201" t="inlineStr">
        <is>
          <t>Steam</t>
        </is>
      </c>
      <c r="N4201" t="n">
        <v>4254</v>
      </c>
      <c r="O4201" t="n">
        <v>81</v>
      </c>
      <c r="P4201" t="b">
        <v>1</v>
      </c>
      <c r="Q4201" t="inlineStr">
        <is>
          <t>plant_unit</t>
        </is>
      </c>
      <c r="R4201" t="inlineStr">
        <is>
          <t>1710_3_2015_plant_unit_owned_4254</t>
        </is>
      </c>
      <c r="S4201" t="n">
        <v>3</v>
      </c>
      <c r="T4201" t="n">
        <v>0.9331</v>
      </c>
      <c r="U4201" t="n">
        <v>0.6933392502809056</v>
      </c>
      <c r="V4201" t="n">
        <v>855.46608</v>
      </c>
      <c r="W4201" t="n">
        <v>2.489594143643216</v>
      </c>
      <c r="X4201" t="n">
        <v>24.87805429086603</v>
      </c>
      <c r="Y4201" t="inlineStr">
        <is>
          <t>coal</t>
        </is>
      </c>
      <c r="Z4201" t="n">
        <v>9.992815236326047</v>
      </c>
      <c r="AA4201" t="n">
        <v>1980</v>
      </c>
      <c r="AB4201" t="n">
        <v>5195803.1244</v>
      </c>
      <c r="AC4201" t="inlineStr"/>
      <c r="AD4201" t="inlineStr"/>
      <c r="AE4201" t="n">
        <v>90</v>
      </c>
      <c r="AF4201" t="inlineStr">
        <is>
          <t>90_2015</t>
        </is>
      </c>
      <c r="AG4201" s="555" t="n">
        <v>42005</v>
      </c>
      <c r="AH4201" t="n">
        <v>129261472.2134745</v>
      </c>
      <c r="AI4201" t="n">
        <v>55643232.908</v>
      </c>
      <c r="AJ4201" t="inlineStr">
        <is>
          <t>Consumers Energy Co</t>
        </is>
      </c>
    </row>
    <row r="4202">
      <c r="A4202" t="inlineStr">
        <is>
          <t>1710_2015_plant_owned_4254</t>
        </is>
      </c>
      <c r="B4202" t="inlineStr">
        <is>
          <t>J H Campbell</t>
        </is>
      </c>
      <c r="C4202" t="inlineStr">
        <is>
          <t>plant</t>
        </is>
      </c>
      <c r="D4202" t="n">
        <v>2015</v>
      </c>
      <c r="E4202" t="inlineStr">
        <is>
          <t>owned</t>
        </is>
      </c>
      <c r="F4202" t="inlineStr">
        <is>
          <t>J H Campbell</t>
        </is>
      </c>
      <c r="G4202" t="n">
        <v>1710</v>
      </c>
      <c r="H4202" t="inlineStr"/>
      <c r="I4202" t="inlineStr"/>
      <c r="J4202" t="inlineStr"/>
      <c r="K4202" t="inlineStr"/>
      <c r="L4202" t="inlineStr"/>
      <c r="M4202" t="inlineStr"/>
      <c r="N4202" t="n">
        <v>4254</v>
      </c>
      <c r="O4202" t="n">
        <v>81</v>
      </c>
      <c r="P4202" t="b">
        <v>1</v>
      </c>
      <c r="Q4202" t="inlineStr">
        <is>
          <t>plant</t>
        </is>
      </c>
      <c r="R4202" t="inlineStr">
        <is>
          <t>1710_2015_plant_owned_4254</t>
        </is>
      </c>
      <c r="S4202" t="n">
        <v>1</v>
      </c>
      <c r="T4202" t="n">
        <v>0.9623002703861218</v>
      </c>
      <c r="U4202" t="n">
        <v>0.6299616522802468</v>
      </c>
      <c r="V4202" t="n">
        <v>1518.06608</v>
      </c>
      <c r="W4202" t="n">
        <v>2.489594143643216</v>
      </c>
      <c r="X4202" t="n">
        <v>25.61274673527307</v>
      </c>
      <c r="Y4202" t="inlineStr"/>
      <c r="Z4202" t="n">
        <v>10.28792054346334</v>
      </c>
      <c r="AA4202" t="n">
        <v>1980</v>
      </c>
      <c r="AB4202" t="n">
        <v>8377393.1244</v>
      </c>
      <c r="AC4202" t="inlineStr"/>
      <c r="AD4202" t="inlineStr"/>
      <c r="AE4202" t="n">
        <v>90</v>
      </c>
      <c r="AF4202" t="inlineStr">
        <is>
          <t>90_2015</t>
        </is>
      </c>
      <c r="AG4202" s="555" t="n">
        <v>42005</v>
      </c>
      <c r="AH4202" t="n">
        <v>213564197.4910924</v>
      </c>
      <c r="AI4202" t="n">
        <v>89505268.41</v>
      </c>
      <c r="AJ4202" t="inlineStr">
        <is>
          <t>Consumers Energy Co</t>
        </is>
      </c>
    </row>
    <row r="4203">
      <c r="A4203" t="inlineStr">
        <is>
          <t>1710_conventional_steam_coal_2015_plant_technology_owned_4254</t>
        </is>
      </c>
      <c r="B4203" t="inlineStr">
        <is>
          <t>J H Campbell Conventional Steam Coal</t>
        </is>
      </c>
      <c r="C4203" t="inlineStr">
        <is>
          <t>plant_technology</t>
        </is>
      </c>
      <c r="D4203" t="n">
        <v>2015</v>
      </c>
      <c r="E4203" t="inlineStr">
        <is>
          <t>owned</t>
        </is>
      </c>
      <c r="F4203" t="inlineStr">
        <is>
          <t>J H Campbell</t>
        </is>
      </c>
      <c r="G4203" t="n">
        <v>1710</v>
      </c>
      <c r="H4203" t="inlineStr"/>
      <c r="I4203" t="inlineStr"/>
      <c r="J4203" t="inlineStr">
        <is>
          <t>ST</t>
        </is>
      </c>
      <c r="K4203" t="inlineStr">
        <is>
          <t>SUB</t>
        </is>
      </c>
      <c r="L4203" t="inlineStr">
        <is>
          <t>Conventional Steam Coal</t>
        </is>
      </c>
      <c r="M4203" t="inlineStr">
        <is>
          <t>Steam</t>
        </is>
      </c>
      <c r="N4203" t="n">
        <v>4254</v>
      </c>
      <c r="O4203" t="n">
        <v>81</v>
      </c>
      <c r="P4203" t="b">
        <v>0</v>
      </c>
      <c r="Q4203" t="inlineStr">
        <is>
          <t>plant_unit</t>
        </is>
      </c>
      <c r="R4203" t="inlineStr">
        <is>
          <t>1710_1_2015_plant_unit_owned_4254</t>
        </is>
      </c>
      <c r="S4203" t="n">
        <v>4</v>
      </c>
      <c r="T4203" t="n">
        <v>0.9618326272829059</v>
      </c>
      <c r="U4203" t="n">
        <v>0.6377759582446821</v>
      </c>
      <c r="V4203" t="n">
        <v>1499.46608</v>
      </c>
      <c r="W4203" t="n">
        <v>2.489594143643216</v>
      </c>
      <c r="X4203" t="n">
        <v>25.61274673527307</v>
      </c>
      <c r="Y4203" t="inlineStr">
        <is>
          <t>coal</t>
        </is>
      </c>
      <c r="Z4203" t="n">
        <v>10.28792054346334</v>
      </c>
      <c r="AA4203" t="n">
        <v>1980</v>
      </c>
      <c r="AB4203" t="n">
        <v>8377393.1244</v>
      </c>
      <c r="AC4203" t="inlineStr"/>
      <c r="AD4203" t="inlineStr"/>
      <c r="AE4203" t="n">
        <v>90</v>
      </c>
      <c r="AF4203" t="inlineStr">
        <is>
          <t>90_2015</t>
        </is>
      </c>
      <c r="AG4203" s="555" t="n">
        <v>42005</v>
      </c>
      <c r="AH4203" t="n">
        <v>213564197.4910924</v>
      </c>
      <c r="AI4203" t="n">
        <v>89505268.41</v>
      </c>
      <c r="AJ4203" t="inlineStr">
        <is>
          <t>Consumers Energy Co</t>
        </is>
      </c>
    </row>
    <row r="4204">
      <c r="A4204" t="inlineStr">
        <is>
          <t>1710_petroleum_liquids_2015_plant_technology_owned_4254</t>
        </is>
      </c>
      <c r="B4204" t="inlineStr">
        <is>
          <t>J H Campbell Petroleum Liquids</t>
        </is>
      </c>
      <c r="C4204" t="inlineStr">
        <is>
          <t>plant_technology</t>
        </is>
      </c>
      <c r="D4204" t="n">
        <v>2015</v>
      </c>
      <c r="E4204" t="inlineStr">
        <is>
          <t>owned</t>
        </is>
      </c>
      <c r="F4204" t="inlineStr">
        <is>
          <t>J H Campbell</t>
        </is>
      </c>
      <c r="G4204" t="n">
        <v>1710</v>
      </c>
      <c r="H4204" t="inlineStr">
        <is>
          <t>A</t>
        </is>
      </c>
      <c r="I4204" t="inlineStr"/>
      <c r="J4204" t="inlineStr">
        <is>
          <t>GT</t>
        </is>
      </c>
      <c r="K4204" t="inlineStr">
        <is>
          <t>DFO</t>
        </is>
      </c>
      <c r="L4204" t="inlineStr">
        <is>
          <t>Petroleum Liquids</t>
        </is>
      </c>
      <c r="M4204" t="inlineStr">
        <is>
          <t>Other</t>
        </is>
      </c>
      <c r="N4204" t="n">
        <v>4254</v>
      </c>
      <c r="O4204" t="n">
        <v>81</v>
      </c>
      <c r="P4204" t="b">
        <v>0</v>
      </c>
      <c r="Q4204" t="inlineStr">
        <is>
          <t>plant_prime_mover</t>
        </is>
      </c>
      <c r="R4204" t="inlineStr">
        <is>
          <t>1710_GT_2015_plant_prime_mover_owned_4254</t>
        </is>
      </c>
      <c r="S4204" t="n">
        <v>4</v>
      </c>
      <c r="T4204" t="n">
        <v>1</v>
      </c>
      <c r="U4204" t="n">
        <v>0</v>
      </c>
      <c r="V4204" t="n">
        <v>18.6</v>
      </c>
      <c r="W4204" t="inlineStr"/>
      <c r="X4204" t="inlineStr"/>
      <c r="Y4204" t="inlineStr">
        <is>
          <t>oil</t>
        </is>
      </c>
      <c r="Z4204" t="inlineStr"/>
      <c r="AA4204" t="n">
        <v>1968</v>
      </c>
      <c r="AB4204" t="n">
        <v>0</v>
      </c>
      <c r="AC4204" t="inlineStr"/>
      <c r="AD4204" t="inlineStr"/>
      <c r="AE4204" t="n">
        <v>90</v>
      </c>
      <c r="AF4204" t="inlineStr">
        <is>
          <t>90_2015</t>
        </is>
      </c>
      <c r="AG4204" s="555" t="n">
        <v>42005</v>
      </c>
      <c r="AH4204" t="n">
        <v>0</v>
      </c>
      <c r="AI4204" t="n">
        <v>0</v>
      </c>
      <c r="AJ4204" t="inlineStr">
        <is>
          <t>Consumers Energy Co</t>
        </is>
      </c>
    </row>
    <row r="4205">
      <c r="A4205" t="inlineStr">
        <is>
          <t>1710_dfo_2015_plant_prime_fuel_owned_4254</t>
        </is>
      </c>
      <c r="B4205" t="inlineStr">
        <is>
          <t>J H Campbell DFO</t>
        </is>
      </c>
      <c r="C4205" t="inlineStr">
        <is>
          <t>plant_prime_fuel</t>
        </is>
      </c>
      <c r="D4205" t="n">
        <v>2015</v>
      </c>
      <c r="E4205" t="inlineStr">
        <is>
          <t>owned</t>
        </is>
      </c>
      <c r="F4205" t="inlineStr">
        <is>
          <t>J H Campbell</t>
        </is>
      </c>
      <c r="G4205" t="n">
        <v>1710</v>
      </c>
      <c r="H4205" t="inlineStr">
        <is>
          <t>A</t>
        </is>
      </c>
      <c r="I4205" t="inlineStr"/>
      <c r="J4205" t="inlineStr">
        <is>
          <t>GT</t>
        </is>
      </c>
      <c r="K4205" t="inlineStr">
        <is>
          <t>DFO</t>
        </is>
      </c>
      <c r="L4205" t="inlineStr">
        <is>
          <t>Petroleum Liquids</t>
        </is>
      </c>
      <c r="M4205" t="inlineStr">
        <is>
          <t>Other</t>
        </is>
      </c>
      <c r="N4205" t="n">
        <v>4254</v>
      </c>
      <c r="O4205" t="n">
        <v>81</v>
      </c>
      <c r="P4205" t="b">
        <v>0</v>
      </c>
      <c r="Q4205" t="inlineStr">
        <is>
          <t>plant_prime_mover</t>
        </is>
      </c>
      <c r="R4205" t="inlineStr">
        <is>
          <t>1710_GT_2015_plant_prime_mover_owned_4254</t>
        </is>
      </c>
      <c r="S4205" t="n">
        <v>4</v>
      </c>
      <c r="T4205" t="n">
        <v>1</v>
      </c>
      <c r="U4205" t="n">
        <v>0</v>
      </c>
      <c r="V4205" t="n">
        <v>18.6</v>
      </c>
      <c r="W4205" t="inlineStr"/>
      <c r="X4205" t="inlineStr"/>
      <c r="Y4205" t="inlineStr">
        <is>
          <t>oil</t>
        </is>
      </c>
      <c r="Z4205" t="inlineStr"/>
      <c r="AA4205" t="n">
        <v>1968</v>
      </c>
      <c r="AB4205" t="n">
        <v>0</v>
      </c>
      <c r="AC4205" t="inlineStr"/>
      <c r="AD4205" t="inlineStr"/>
      <c r="AE4205" t="n">
        <v>90</v>
      </c>
      <c r="AF4205" t="inlineStr">
        <is>
          <t>90_2015</t>
        </is>
      </c>
      <c r="AG4205" s="555" t="n">
        <v>42005</v>
      </c>
      <c r="AH4205" t="n">
        <v>0</v>
      </c>
      <c r="AI4205" t="n">
        <v>0</v>
      </c>
      <c r="AJ4205" t="inlineStr">
        <is>
          <t>Consumers Energy Co</t>
        </is>
      </c>
    </row>
    <row r="4206">
      <c r="A4206" t="inlineStr">
        <is>
          <t>1710_sub_2015_plant_prime_fuel_owned_4254</t>
        </is>
      </c>
      <c r="B4206" t="inlineStr">
        <is>
          <t>J H Campbell SUB</t>
        </is>
      </c>
      <c r="C4206" t="inlineStr">
        <is>
          <t>plant_prime_fuel</t>
        </is>
      </c>
      <c r="D4206" t="n">
        <v>2015</v>
      </c>
      <c r="E4206" t="inlineStr">
        <is>
          <t>owned</t>
        </is>
      </c>
      <c r="F4206" t="inlineStr">
        <is>
          <t>J H Campbell</t>
        </is>
      </c>
      <c r="G4206" t="n">
        <v>1710</v>
      </c>
      <c r="H4206" t="inlineStr"/>
      <c r="I4206" t="inlineStr"/>
      <c r="J4206" t="inlineStr">
        <is>
          <t>ST</t>
        </is>
      </c>
      <c r="K4206" t="inlineStr">
        <is>
          <t>SUB</t>
        </is>
      </c>
      <c r="L4206" t="inlineStr">
        <is>
          <t>Conventional Steam Coal</t>
        </is>
      </c>
      <c r="M4206" t="inlineStr">
        <is>
          <t>Steam</t>
        </is>
      </c>
      <c r="N4206" t="n">
        <v>4254</v>
      </c>
      <c r="O4206" t="n">
        <v>81</v>
      </c>
      <c r="P4206" t="b">
        <v>0</v>
      </c>
      <c r="Q4206" t="inlineStr">
        <is>
          <t>plant_unit</t>
        </is>
      </c>
      <c r="R4206" t="inlineStr">
        <is>
          <t>1710_1_2015_plant_unit_owned_4254</t>
        </is>
      </c>
      <c r="S4206" t="n">
        <v>4</v>
      </c>
      <c r="T4206" t="n">
        <v>0.9618326272829059</v>
      </c>
      <c r="U4206" t="n">
        <v>0.6377759582446821</v>
      </c>
      <c r="V4206" t="n">
        <v>1499.46608</v>
      </c>
      <c r="W4206" t="n">
        <v>2.489594143643216</v>
      </c>
      <c r="X4206" t="n">
        <v>25.61274673527307</v>
      </c>
      <c r="Y4206" t="inlineStr">
        <is>
          <t>coal</t>
        </is>
      </c>
      <c r="Z4206" t="n">
        <v>10.28792054346334</v>
      </c>
      <c r="AA4206" t="n">
        <v>1980</v>
      </c>
      <c r="AB4206" t="n">
        <v>8377393.1244</v>
      </c>
      <c r="AC4206" t="inlineStr"/>
      <c r="AD4206" t="inlineStr"/>
      <c r="AE4206" t="n">
        <v>90</v>
      </c>
      <c r="AF4206" t="inlineStr">
        <is>
          <t>90_2015</t>
        </is>
      </c>
      <c r="AG4206" s="555" t="n">
        <v>42005</v>
      </c>
      <c r="AH4206" t="n">
        <v>213564197.4910924</v>
      </c>
      <c r="AI4206" t="n">
        <v>89505268.41</v>
      </c>
      <c r="AJ4206" t="inlineStr">
        <is>
          <t>Consumers Energy Co</t>
        </is>
      </c>
    </row>
    <row r="4207">
      <c r="A4207" t="inlineStr">
        <is>
          <t>1710_steam_2015_plant_ferc_acct_owned_4254</t>
        </is>
      </c>
      <c r="B4207" t="inlineStr">
        <is>
          <t>J H Campbell Steam</t>
        </is>
      </c>
      <c r="C4207" t="inlineStr">
        <is>
          <t>plant_ferc_acct</t>
        </is>
      </c>
      <c r="D4207" t="n">
        <v>2015</v>
      </c>
      <c r="E4207" t="inlineStr">
        <is>
          <t>owned</t>
        </is>
      </c>
      <c r="F4207" t="inlineStr">
        <is>
          <t>J H Campbell</t>
        </is>
      </c>
      <c r="G4207" t="n">
        <v>1710</v>
      </c>
      <c r="H4207" t="inlineStr"/>
      <c r="I4207" t="inlineStr"/>
      <c r="J4207" t="inlineStr">
        <is>
          <t>ST</t>
        </is>
      </c>
      <c r="K4207" t="inlineStr">
        <is>
          <t>SUB</t>
        </is>
      </c>
      <c r="L4207" t="inlineStr">
        <is>
          <t>Conventional Steam Coal</t>
        </is>
      </c>
      <c r="M4207" t="inlineStr">
        <is>
          <t>Steam</t>
        </is>
      </c>
      <c r="N4207" t="n">
        <v>4254</v>
      </c>
      <c r="O4207" t="n">
        <v>81</v>
      </c>
      <c r="P4207" t="b">
        <v>0</v>
      </c>
      <c r="Q4207" t="inlineStr">
        <is>
          <t>plant_unit</t>
        </is>
      </c>
      <c r="R4207" t="inlineStr">
        <is>
          <t>1710_1_2015_plant_unit_owned_4254</t>
        </is>
      </c>
      <c r="S4207" t="n">
        <v>4</v>
      </c>
      <c r="T4207" t="n">
        <v>0.9618326272829059</v>
      </c>
      <c r="U4207" t="n">
        <v>0.6377759582446821</v>
      </c>
      <c r="V4207" t="n">
        <v>1499.46608</v>
      </c>
      <c r="W4207" t="n">
        <v>2.489594143643216</v>
      </c>
      <c r="X4207" t="n">
        <v>25.61274673527307</v>
      </c>
      <c r="Y4207" t="inlineStr">
        <is>
          <t>coal</t>
        </is>
      </c>
      <c r="Z4207" t="n">
        <v>10.28792054346334</v>
      </c>
      <c r="AA4207" t="n">
        <v>1980</v>
      </c>
      <c r="AB4207" t="n">
        <v>8377393.1244</v>
      </c>
      <c r="AC4207" t="inlineStr"/>
      <c r="AD4207" t="inlineStr"/>
      <c r="AE4207" t="n">
        <v>90</v>
      </c>
      <c r="AF4207" t="inlineStr">
        <is>
          <t>90_2015</t>
        </is>
      </c>
      <c r="AG4207" s="555" t="n">
        <v>42005</v>
      </c>
      <c r="AH4207" t="n">
        <v>213564197.4910924</v>
      </c>
      <c r="AI4207" t="n">
        <v>89505268.41</v>
      </c>
      <c r="AJ4207" t="inlineStr">
        <is>
          <t>Consumers Energy Co</t>
        </is>
      </c>
    </row>
    <row r="4208">
      <c r="A4208" t="inlineStr">
        <is>
          <t>1710_other_2015_plant_ferc_acct_owned_4254</t>
        </is>
      </c>
      <c r="B4208" t="inlineStr">
        <is>
          <t>J H Campbell Other</t>
        </is>
      </c>
      <c r="C4208" t="inlineStr">
        <is>
          <t>plant_ferc_acct</t>
        </is>
      </c>
      <c r="D4208" t="n">
        <v>2015</v>
      </c>
      <c r="E4208" t="inlineStr">
        <is>
          <t>owned</t>
        </is>
      </c>
      <c r="F4208" t="inlineStr">
        <is>
          <t>J H Campbell</t>
        </is>
      </c>
      <c r="G4208" t="n">
        <v>1710</v>
      </c>
      <c r="H4208" t="inlineStr">
        <is>
          <t>A</t>
        </is>
      </c>
      <c r="I4208" t="inlineStr"/>
      <c r="J4208" t="inlineStr">
        <is>
          <t>GT</t>
        </is>
      </c>
      <c r="K4208" t="inlineStr">
        <is>
          <t>DFO</t>
        </is>
      </c>
      <c r="L4208" t="inlineStr">
        <is>
          <t>Petroleum Liquids</t>
        </is>
      </c>
      <c r="M4208" t="inlineStr">
        <is>
          <t>Other</t>
        </is>
      </c>
      <c r="N4208" t="n">
        <v>4254</v>
      </c>
      <c r="O4208" t="n">
        <v>81</v>
      </c>
      <c r="P4208" t="b">
        <v>0</v>
      </c>
      <c r="Q4208" t="inlineStr">
        <is>
          <t>plant_prime_mover</t>
        </is>
      </c>
      <c r="R4208" t="inlineStr">
        <is>
          <t>1710_GT_2015_plant_prime_mover_owned_4254</t>
        </is>
      </c>
      <c r="S4208" t="n">
        <v>4</v>
      </c>
      <c r="T4208" t="n">
        <v>1</v>
      </c>
      <c r="U4208" t="n">
        <v>0</v>
      </c>
      <c r="V4208" t="n">
        <v>18.6</v>
      </c>
      <c r="W4208" t="inlineStr"/>
      <c r="X4208" t="inlineStr"/>
      <c r="Y4208" t="inlineStr">
        <is>
          <t>oil</t>
        </is>
      </c>
      <c r="Z4208" t="inlineStr"/>
      <c r="AA4208" t="n">
        <v>1968</v>
      </c>
      <c r="AB4208" t="n">
        <v>0</v>
      </c>
      <c r="AC4208" t="inlineStr"/>
      <c r="AD4208" t="inlineStr"/>
      <c r="AE4208" t="n">
        <v>90</v>
      </c>
      <c r="AF4208" t="inlineStr">
        <is>
          <t>90_2015</t>
        </is>
      </c>
      <c r="AG4208" s="555" t="n">
        <v>42005</v>
      </c>
      <c r="AH4208" t="n">
        <v>0</v>
      </c>
      <c r="AI4208" t="n">
        <v>0</v>
      </c>
      <c r="AJ4208" t="inlineStr">
        <is>
          <t>Consumers Energy Co</t>
        </is>
      </c>
    </row>
    <row r="4209">
      <c r="A4209" t="inlineStr">
        <is>
          <t>1710_3_2015_plant_gen_owned_4254</t>
        </is>
      </c>
      <c r="B4209" t="inlineStr">
        <is>
          <t>J H Campbell 3</t>
        </is>
      </c>
      <c r="C4209" t="inlineStr">
        <is>
          <t>plant_gen</t>
        </is>
      </c>
      <c r="D4209" t="n">
        <v>2015</v>
      </c>
      <c r="E4209" t="inlineStr">
        <is>
          <t>owned</t>
        </is>
      </c>
      <c r="F4209" t="inlineStr">
        <is>
          <t>J H Campbell</t>
        </is>
      </c>
      <c r="G4209" t="n">
        <v>1710</v>
      </c>
      <c r="H4209" t="inlineStr">
        <is>
          <t>3</t>
        </is>
      </c>
      <c r="I4209" t="n">
        <v>3</v>
      </c>
      <c r="J4209" t="inlineStr">
        <is>
          <t>ST</t>
        </is>
      </c>
      <c r="K4209" t="inlineStr">
        <is>
          <t>SUB</t>
        </is>
      </c>
      <c r="L4209" t="inlineStr">
        <is>
          <t>Conventional Steam Coal</t>
        </is>
      </c>
      <c r="M4209" t="inlineStr">
        <is>
          <t>Steam</t>
        </is>
      </c>
      <c r="N4209" t="n">
        <v>4254</v>
      </c>
      <c r="O4209" t="n">
        <v>81</v>
      </c>
      <c r="P4209" t="b">
        <v>0</v>
      </c>
      <c r="Q4209" t="inlineStr">
        <is>
          <t>plant_unit</t>
        </is>
      </c>
      <c r="R4209" t="inlineStr">
        <is>
          <t>1710_3_2015_plant_unit_owned_4254</t>
        </is>
      </c>
      <c r="S4209" t="n">
        <v>4</v>
      </c>
      <c r="T4209" t="n">
        <v>0.9331</v>
      </c>
      <c r="U4209" t="n">
        <v>0.6933392502809056</v>
      </c>
      <c r="V4209" t="n">
        <v>855.46608</v>
      </c>
      <c r="W4209" t="n">
        <v>2.489594143643216</v>
      </c>
      <c r="X4209" t="n">
        <v>24.87805429086603</v>
      </c>
      <c r="Y4209" t="inlineStr">
        <is>
          <t>coal</t>
        </is>
      </c>
      <c r="Z4209" t="n">
        <v>9.992815236326047</v>
      </c>
      <c r="AA4209" t="n">
        <v>1980</v>
      </c>
      <c r="AB4209" t="n">
        <v>5195803.1244</v>
      </c>
      <c r="AC4209" t="inlineStr"/>
      <c r="AD4209" t="inlineStr"/>
      <c r="AE4209" t="n">
        <v>90</v>
      </c>
      <c r="AF4209" t="inlineStr">
        <is>
          <t>90_2015</t>
        </is>
      </c>
      <c r="AG4209" s="555" t="n">
        <v>42005</v>
      </c>
      <c r="AH4209" t="n">
        <v>129261472.2134745</v>
      </c>
      <c r="AI4209" t="n">
        <v>55643232.908</v>
      </c>
      <c r="AJ4209" t="inlineStr">
        <is>
          <t>Consumers Energy Co</t>
        </is>
      </c>
    </row>
    <row r="4210">
      <c r="A4210" t="inlineStr">
        <is>
          <t>1710_2_2015_plant_gen_owned_4254</t>
        </is>
      </c>
      <c r="B4210" t="inlineStr">
        <is>
          <t>J H Campbell 2</t>
        </is>
      </c>
      <c r="C4210" t="inlineStr">
        <is>
          <t>plant_gen</t>
        </is>
      </c>
      <c r="D4210" t="n">
        <v>2015</v>
      </c>
      <c r="E4210" t="inlineStr">
        <is>
          <t>owned</t>
        </is>
      </c>
      <c r="F4210" t="inlineStr">
        <is>
          <t>J H Campbell</t>
        </is>
      </c>
      <c r="G4210" t="n">
        <v>1710</v>
      </c>
      <c r="H4210" t="inlineStr">
        <is>
          <t>2</t>
        </is>
      </c>
      <c r="I4210" t="n">
        <v>2</v>
      </c>
      <c r="J4210" t="inlineStr">
        <is>
          <t>ST</t>
        </is>
      </c>
      <c r="K4210" t="inlineStr">
        <is>
          <t>SUB</t>
        </is>
      </c>
      <c r="L4210" t="inlineStr">
        <is>
          <t>Conventional Steam Coal</t>
        </is>
      </c>
      <c r="M4210" t="inlineStr">
        <is>
          <t>Steam</t>
        </is>
      </c>
      <c r="N4210" t="n">
        <v>4254</v>
      </c>
      <c r="O4210" t="n">
        <v>81</v>
      </c>
      <c r="P4210" t="b">
        <v>0</v>
      </c>
      <c r="Q4210" t="inlineStr">
        <is>
          <t>plant_unit</t>
        </is>
      </c>
      <c r="R4210" t="inlineStr">
        <is>
          <t>1710_2_2015_plant_unit_owned_4254</t>
        </is>
      </c>
      <c r="S4210" t="n">
        <v>4</v>
      </c>
      <c r="T4210" t="n">
        <v>1</v>
      </c>
      <c r="U4210" t="n">
        <v>0.4966826267038907</v>
      </c>
      <c r="V4210" t="n">
        <v>378.8</v>
      </c>
      <c r="W4210" t="n">
        <v>2.489594143643216</v>
      </c>
      <c r="X4210" t="n">
        <v>27.12645688520127</v>
      </c>
      <c r="Y4210" t="inlineStr">
        <is>
          <t>coal</t>
        </is>
      </c>
      <c r="Z4210" t="n">
        <v>10.89593536941126</v>
      </c>
      <c r="AA4210" t="n">
        <v>1967</v>
      </c>
      <c r="AB4210" t="n">
        <v>1648136</v>
      </c>
      <c r="AC4210" t="inlineStr">
        <is>
          <t>existing</t>
        </is>
      </c>
      <c r="AD4210" t="inlineStr"/>
      <c r="AE4210" t="n">
        <v>90</v>
      </c>
      <c r="AF4210" t="inlineStr">
        <is>
          <t>90_2015</t>
        </is>
      </c>
      <c r="AG4210" s="555" t="n">
        <v>42005</v>
      </c>
      <c r="AH4210" t="n">
        <v>44708090.14494807</v>
      </c>
      <c r="AI4210" t="n">
        <v>17957983.336</v>
      </c>
      <c r="AJ4210" t="inlineStr">
        <is>
          <t>Consumers Energy Co</t>
        </is>
      </c>
    </row>
    <row r="4211">
      <c r="A4211" t="inlineStr">
        <is>
          <t>1710_1_2015_plant_gen_owned_4254</t>
        </is>
      </c>
      <c r="B4211" t="inlineStr">
        <is>
          <t>J H Campbell 1</t>
        </is>
      </c>
      <c r="C4211" t="inlineStr">
        <is>
          <t>plant_gen</t>
        </is>
      </c>
      <c r="D4211" t="n">
        <v>2015</v>
      </c>
      <c r="E4211" t="inlineStr">
        <is>
          <t>owned</t>
        </is>
      </c>
      <c r="F4211" t="inlineStr">
        <is>
          <t>J H Campbell</t>
        </is>
      </c>
      <c r="G4211" t="n">
        <v>1710</v>
      </c>
      <c r="H4211" t="inlineStr">
        <is>
          <t>1</t>
        </is>
      </c>
      <c r="I4211" t="n">
        <v>1</v>
      </c>
      <c r="J4211" t="inlineStr">
        <is>
          <t>ST</t>
        </is>
      </c>
      <c r="K4211" t="inlineStr">
        <is>
          <t>SUB</t>
        </is>
      </c>
      <c r="L4211" t="inlineStr">
        <is>
          <t>Conventional Steam Coal</t>
        </is>
      </c>
      <c r="M4211" t="inlineStr">
        <is>
          <t>Steam</t>
        </is>
      </c>
      <c r="N4211" t="n">
        <v>4254</v>
      </c>
      <c r="O4211" t="n">
        <v>81</v>
      </c>
      <c r="P4211" t="b">
        <v>0</v>
      </c>
      <c r="Q4211" t="inlineStr">
        <is>
          <t>plant_unit</t>
        </is>
      </c>
      <c r="R4211" t="inlineStr">
        <is>
          <t>1710_1_2015_plant_unit_owned_4254</t>
        </is>
      </c>
      <c r="S4211" t="n">
        <v>4</v>
      </c>
      <c r="T4211" t="n">
        <v>1</v>
      </c>
      <c r="U4211" t="n">
        <v>0.6600747604978064</v>
      </c>
      <c r="V4211" t="n">
        <v>265.2</v>
      </c>
      <c r="W4211" t="n">
        <v>2.489594143643216</v>
      </c>
      <c r="X4211" t="n">
        <v>25.82055616449519</v>
      </c>
      <c r="Y4211" t="inlineStr">
        <is>
          <t>coal</t>
        </is>
      </c>
      <c r="Z4211" t="n">
        <v>10.37139175091004</v>
      </c>
      <c r="AA4211" t="n">
        <v>1962</v>
      </c>
      <c r="AB4211" t="n">
        <v>1533454</v>
      </c>
      <c r="AC4211" t="inlineStr"/>
      <c r="AD4211" t="inlineStr"/>
      <c r="AE4211" t="n">
        <v>90</v>
      </c>
      <c r="AF4211" t="inlineStr">
        <is>
          <t>90_2015</t>
        </is>
      </c>
      <c r="AG4211" s="555" t="n">
        <v>42005</v>
      </c>
      <c r="AH4211" t="n">
        <v>39594635.13266981</v>
      </c>
      <c r="AI4211" t="n">
        <v>15904052.166</v>
      </c>
      <c r="AJ4211" t="inlineStr">
        <is>
          <t>Consumers Energy Co</t>
        </is>
      </c>
    </row>
    <row r="4212">
      <c r="A4212" t="inlineStr">
        <is>
          <t>1710_a_2015_plant_gen_owned_4254</t>
        </is>
      </c>
      <c r="B4212" t="inlineStr">
        <is>
          <t>J H Campbell A</t>
        </is>
      </c>
      <c r="C4212" t="inlineStr">
        <is>
          <t>plant_gen</t>
        </is>
      </c>
      <c r="D4212" t="n">
        <v>2015</v>
      </c>
      <c r="E4212" t="inlineStr">
        <is>
          <t>owned</t>
        </is>
      </c>
      <c r="F4212" t="inlineStr">
        <is>
          <t>J H Campbell</t>
        </is>
      </c>
      <c r="G4212" t="n">
        <v>1710</v>
      </c>
      <c r="H4212" t="inlineStr">
        <is>
          <t>A</t>
        </is>
      </c>
      <c r="I4212" t="inlineStr"/>
      <c r="J4212" t="inlineStr">
        <is>
          <t>GT</t>
        </is>
      </c>
      <c r="K4212" t="inlineStr">
        <is>
          <t>DFO</t>
        </is>
      </c>
      <c r="L4212" t="inlineStr">
        <is>
          <t>Petroleum Liquids</t>
        </is>
      </c>
      <c r="M4212" t="inlineStr">
        <is>
          <t>Other</t>
        </is>
      </c>
      <c r="N4212" t="n">
        <v>4254</v>
      </c>
      <c r="O4212" t="n">
        <v>81</v>
      </c>
      <c r="P4212" t="b">
        <v>0</v>
      </c>
      <c r="Q4212" t="inlineStr">
        <is>
          <t>plant_prime_mover</t>
        </is>
      </c>
      <c r="R4212" t="inlineStr">
        <is>
          <t>1710_GT_2015_plant_prime_mover_owned_4254</t>
        </is>
      </c>
      <c r="S4212" t="n">
        <v>4</v>
      </c>
      <c r="T4212" t="n">
        <v>1</v>
      </c>
      <c r="U4212" t="n">
        <v>0</v>
      </c>
      <c r="V4212" t="n">
        <v>18.6</v>
      </c>
      <c r="W4212" t="inlineStr"/>
      <c r="X4212" t="inlineStr"/>
      <c r="Y4212" t="inlineStr">
        <is>
          <t>oil</t>
        </is>
      </c>
      <c r="Z4212" t="inlineStr"/>
      <c r="AA4212" t="n">
        <v>1968</v>
      </c>
      <c r="AB4212" t="n">
        <v>0</v>
      </c>
      <c r="AC4212" t="inlineStr"/>
      <c r="AD4212" t="inlineStr"/>
      <c r="AE4212" t="n">
        <v>90</v>
      </c>
      <c r="AF4212" t="inlineStr">
        <is>
          <t>90_2015</t>
        </is>
      </c>
      <c r="AG4212" s="555" t="n">
        <v>42005</v>
      </c>
      <c r="AH4212" t="n">
        <v>0</v>
      </c>
      <c r="AI4212" t="n">
        <v>0</v>
      </c>
      <c r="AJ4212" t="inlineStr">
        <is>
          <t>Consumers Energy Co</t>
        </is>
      </c>
    </row>
    <row r="4213">
      <c r="A4213" t="inlineStr">
        <is>
          <t>1710_st_2015_plant_prime_mover_owned_4254</t>
        </is>
      </c>
      <c r="B4213" t="inlineStr">
        <is>
          <t>J H Campbell ST</t>
        </is>
      </c>
      <c r="C4213" t="inlineStr">
        <is>
          <t>plant_prime_mover</t>
        </is>
      </c>
      <c r="D4213" t="n">
        <v>2015</v>
      </c>
      <c r="E4213" t="inlineStr">
        <is>
          <t>owned</t>
        </is>
      </c>
      <c r="F4213" t="inlineStr">
        <is>
          <t>J H Campbell</t>
        </is>
      </c>
      <c r="G4213" t="n">
        <v>1710</v>
      </c>
      <c r="H4213" t="inlineStr"/>
      <c r="I4213" t="inlineStr"/>
      <c r="J4213" t="inlineStr">
        <is>
          <t>ST</t>
        </is>
      </c>
      <c r="K4213" t="inlineStr">
        <is>
          <t>SUB</t>
        </is>
      </c>
      <c r="L4213" t="inlineStr">
        <is>
          <t>Conventional Steam Coal</t>
        </is>
      </c>
      <c r="M4213" t="inlineStr">
        <is>
          <t>Steam</t>
        </is>
      </c>
      <c r="N4213" t="n">
        <v>4254</v>
      </c>
      <c r="O4213" t="n">
        <v>81</v>
      </c>
      <c r="P4213" t="b">
        <v>0</v>
      </c>
      <c r="Q4213" t="inlineStr">
        <is>
          <t>plant_unit</t>
        </is>
      </c>
      <c r="R4213" t="inlineStr">
        <is>
          <t>1710_1_2015_plant_unit_owned_4254</t>
        </is>
      </c>
      <c r="S4213" t="n">
        <v>4</v>
      </c>
      <c r="T4213" t="n">
        <v>0.9618326272829059</v>
      </c>
      <c r="U4213" t="n">
        <v>0.6377759582446821</v>
      </c>
      <c r="V4213" t="n">
        <v>1499.46608</v>
      </c>
      <c r="W4213" t="n">
        <v>2.489594143643216</v>
      </c>
      <c r="X4213" t="n">
        <v>25.61274673527307</v>
      </c>
      <c r="Y4213" t="inlineStr">
        <is>
          <t>coal</t>
        </is>
      </c>
      <c r="Z4213" t="n">
        <v>10.28792054346334</v>
      </c>
      <c r="AA4213" t="n">
        <v>1980</v>
      </c>
      <c r="AB4213" t="n">
        <v>8377393.1244</v>
      </c>
      <c r="AC4213" t="inlineStr"/>
      <c r="AD4213" t="inlineStr"/>
      <c r="AE4213" t="n">
        <v>90</v>
      </c>
      <c r="AF4213" t="inlineStr">
        <is>
          <t>90_2015</t>
        </is>
      </c>
      <c r="AG4213" s="555" t="n">
        <v>42005</v>
      </c>
      <c r="AH4213" t="n">
        <v>213564197.4910924</v>
      </c>
      <c r="AI4213" t="n">
        <v>89505268.41</v>
      </c>
      <c r="AJ4213" t="inlineStr">
        <is>
          <t>Consumers Energy Co</t>
        </is>
      </c>
    </row>
    <row r="4214">
      <c r="A4214" t="inlineStr">
        <is>
          <t>1710_gt_2015_plant_prime_mover_owned_4254</t>
        </is>
      </c>
      <c r="B4214" t="inlineStr">
        <is>
          <t>J H Campbell GT</t>
        </is>
      </c>
      <c r="C4214" t="inlineStr">
        <is>
          <t>plant_prime_mover</t>
        </is>
      </c>
      <c r="D4214" t="n">
        <v>2015</v>
      </c>
      <c r="E4214" t="inlineStr">
        <is>
          <t>owned</t>
        </is>
      </c>
      <c r="F4214" t="inlineStr">
        <is>
          <t>J H Campbell</t>
        </is>
      </c>
      <c r="G4214" t="n">
        <v>1710</v>
      </c>
      <c r="H4214" t="inlineStr">
        <is>
          <t>A</t>
        </is>
      </c>
      <c r="I4214" t="inlineStr"/>
      <c r="J4214" t="inlineStr">
        <is>
          <t>GT</t>
        </is>
      </c>
      <c r="K4214" t="inlineStr">
        <is>
          <t>DFO</t>
        </is>
      </c>
      <c r="L4214" t="inlineStr">
        <is>
          <t>Petroleum Liquids</t>
        </is>
      </c>
      <c r="M4214" t="inlineStr">
        <is>
          <t>Other</t>
        </is>
      </c>
      <c r="N4214" t="n">
        <v>4254</v>
      </c>
      <c r="O4214" t="n">
        <v>81</v>
      </c>
      <c r="P4214" t="b">
        <v>1</v>
      </c>
      <c r="Q4214" t="inlineStr">
        <is>
          <t>plant_prime_mover</t>
        </is>
      </c>
      <c r="R4214" t="inlineStr">
        <is>
          <t>1710_GT_2015_plant_prime_mover_owned_4254</t>
        </is>
      </c>
      <c r="S4214" t="n">
        <v>4</v>
      </c>
      <c r="T4214" t="n">
        <v>1</v>
      </c>
      <c r="U4214" t="n">
        <v>0</v>
      </c>
      <c r="V4214" t="n">
        <v>18.6</v>
      </c>
      <c r="W4214" t="inlineStr"/>
      <c r="X4214" t="inlineStr"/>
      <c r="Y4214" t="inlineStr">
        <is>
          <t>oil</t>
        </is>
      </c>
      <c r="Z4214" t="inlineStr"/>
      <c r="AA4214" t="n">
        <v>1968</v>
      </c>
      <c r="AB4214" t="n">
        <v>0</v>
      </c>
      <c r="AC4214" t="inlineStr"/>
      <c r="AD4214" t="inlineStr"/>
      <c r="AE4214" t="n">
        <v>90</v>
      </c>
      <c r="AF4214" t="inlineStr">
        <is>
          <t>90_2015</t>
        </is>
      </c>
      <c r="AG4214" s="555" t="n">
        <v>42005</v>
      </c>
      <c r="AH4214" t="n">
        <v>0</v>
      </c>
      <c r="AI4214" t="n">
        <v>0</v>
      </c>
      <c r="AJ4214" t="inlineStr">
        <is>
          <t>Consumers Energy Co</t>
        </is>
      </c>
    </row>
    <row r="4215">
      <c r="A4215" t="inlineStr">
        <is>
          <t>1710_steam_2015_plant_ferc_acct_total_4254</t>
        </is>
      </c>
      <c r="B4215" t="inlineStr">
        <is>
          <t>J H Campbell Steam</t>
        </is>
      </c>
      <c r="C4215" t="inlineStr">
        <is>
          <t>plant_ferc_acct</t>
        </is>
      </c>
      <c r="D4215" t="n">
        <v>2015</v>
      </c>
      <c r="E4215" t="inlineStr">
        <is>
          <t>total</t>
        </is>
      </c>
      <c r="F4215" t="inlineStr">
        <is>
          <t>J H Campbell</t>
        </is>
      </c>
      <c r="G4215" t="n">
        <v>1710</v>
      </c>
      <c r="H4215" t="inlineStr"/>
      <c r="I4215" t="inlineStr"/>
      <c r="J4215" t="inlineStr">
        <is>
          <t>ST</t>
        </is>
      </c>
      <c r="K4215" t="inlineStr">
        <is>
          <t>SUB</t>
        </is>
      </c>
      <c r="L4215" t="inlineStr">
        <is>
          <t>Conventional Steam Coal</t>
        </is>
      </c>
      <c r="M4215" t="inlineStr">
        <is>
          <t>Steam</t>
        </is>
      </c>
      <c r="N4215" t="n">
        <v>4254</v>
      </c>
      <c r="O4215" t="n">
        <v>81</v>
      </c>
      <c r="P4215" t="b">
        <v>0</v>
      </c>
      <c r="Q4215" t="inlineStr">
        <is>
          <t>plant_unit</t>
        </is>
      </c>
      <c r="R4215" t="inlineStr">
        <is>
          <t>1710_1_2015_plant_unit_total_4254</t>
        </is>
      </c>
      <c r="S4215" t="n">
        <v>4</v>
      </c>
      <c r="T4215" t="n">
        <v>1</v>
      </c>
      <c r="U4215" t="n">
        <v>0.6399593991139072</v>
      </c>
      <c r="V4215" t="n">
        <v>1560.8</v>
      </c>
      <c r="W4215" t="n">
        <v>2.489594143643216</v>
      </c>
      <c r="X4215" t="n">
        <v>25.58387592055634</v>
      </c>
      <c r="Y4215" t="inlineStr">
        <is>
          <t>coal</t>
        </is>
      </c>
      <c r="Z4215" t="n">
        <v>10.2763239485764</v>
      </c>
      <c r="AA4215" t="n">
        <v>1980</v>
      </c>
      <c r="AB4215" t="n">
        <v>8749914</v>
      </c>
      <c r="AC4215" t="inlineStr"/>
      <c r="AD4215" t="inlineStr"/>
      <c r="AE4215" t="n">
        <v>90</v>
      </c>
      <c r="AF4215" t="inlineStr">
        <is>
          <t>90_2015</t>
        </is>
      </c>
      <c r="AG4215" s="555" t="n">
        <v>42005</v>
      </c>
      <c r="AH4215" t="n">
        <v>222831792.0587502</v>
      </c>
      <c r="AI4215" t="n">
        <v>89505268.41</v>
      </c>
      <c r="AJ4215" t="inlineStr">
        <is>
          <t>Consumers Energy Co</t>
        </is>
      </c>
    </row>
    <row r="4216">
      <c r="A4216" t="inlineStr">
        <is>
          <t>1710_2015_plant_total_4254</t>
        </is>
      </c>
      <c r="B4216" t="inlineStr">
        <is>
          <t>J H Campbell</t>
        </is>
      </c>
      <c r="C4216" t="inlineStr">
        <is>
          <t>plant</t>
        </is>
      </c>
      <c r="D4216" t="n">
        <v>2015</v>
      </c>
      <c r="E4216" t="inlineStr">
        <is>
          <t>total</t>
        </is>
      </c>
      <c r="F4216" t="inlineStr">
        <is>
          <t>J H Campbell</t>
        </is>
      </c>
      <c r="G4216" t="n">
        <v>1710</v>
      </c>
      <c r="H4216" t="inlineStr"/>
      <c r="I4216" t="inlineStr"/>
      <c r="J4216" t="inlineStr"/>
      <c r="K4216" t="inlineStr"/>
      <c r="L4216" t="inlineStr"/>
      <c r="M4216" t="inlineStr"/>
      <c r="N4216" t="n">
        <v>4254</v>
      </c>
      <c r="O4216" t="n">
        <v>81</v>
      </c>
      <c r="P4216" t="b">
        <v>1</v>
      </c>
      <c r="Q4216" t="inlineStr">
        <is>
          <t>plant</t>
        </is>
      </c>
      <c r="R4216" t="inlineStr">
        <is>
          <t>1710_2015_plant_total_4254</t>
        </is>
      </c>
      <c r="S4216" t="n">
        <v>1</v>
      </c>
      <c r="T4216" t="n">
        <v>1</v>
      </c>
      <c r="U4216" t="n">
        <v>0.6324228378732344</v>
      </c>
      <c r="V4216" t="n">
        <v>1579.4</v>
      </c>
      <c r="W4216" t="n">
        <v>2.489594143643216</v>
      </c>
      <c r="X4216" t="n">
        <v>25.58387592055634</v>
      </c>
      <c r="Y4216" t="inlineStr"/>
      <c r="Z4216" t="n">
        <v>10.2763239485764</v>
      </c>
      <c r="AA4216" t="n">
        <v>1980</v>
      </c>
      <c r="AB4216" t="n">
        <v>8749914</v>
      </c>
      <c r="AC4216" t="inlineStr"/>
      <c r="AD4216" t="inlineStr"/>
      <c r="AE4216" t="n">
        <v>90</v>
      </c>
      <c r="AF4216" t="inlineStr">
        <is>
          <t>90_2015</t>
        </is>
      </c>
      <c r="AG4216" s="555" t="n">
        <v>42005</v>
      </c>
      <c r="AH4216" t="n">
        <v>222831792.0587502</v>
      </c>
      <c r="AI4216" t="n">
        <v>89505268.41</v>
      </c>
      <c r="AJ4216" t="inlineStr">
        <is>
          <t>Consumers Energy Co</t>
        </is>
      </c>
    </row>
    <row r="4217">
      <c r="A4217" t="inlineStr">
        <is>
          <t>1710_1_2015_plant_unit_total_4254</t>
        </is>
      </c>
      <c r="B4217" t="inlineStr">
        <is>
          <t>J H Campbell 1</t>
        </is>
      </c>
      <c r="C4217" t="inlineStr">
        <is>
          <t>plant_unit</t>
        </is>
      </c>
      <c r="D4217" t="n">
        <v>2015</v>
      </c>
      <c r="E4217" t="inlineStr">
        <is>
          <t>total</t>
        </is>
      </c>
      <c r="F4217" t="inlineStr">
        <is>
          <t>J H Campbell</t>
        </is>
      </c>
      <c r="G4217" t="n">
        <v>1710</v>
      </c>
      <c r="H4217" t="inlineStr">
        <is>
          <t>1</t>
        </is>
      </c>
      <c r="I4217" t="n">
        <v>1</v>
      </c>
      <c r="J4217" t="inlineStr">
        <is>
          <t>ST</t>
        </is>
      </c>
      <c r="K4217" t="inlineStr">
        <is>
          <t>SUB</t>
        </is>
      </c>
      <c r="L4217" t="inlineStr">
        <is>
          <t>Conventional Steam Coal</t>
        </is>
      </c>
      <c r="M4217" t="inlineStr">
        <is>
          <t>Steam</t>
        </is>
      </c>
      <c r="N4217" t="n">
        <v>4254</v>
      </c>
      <c r="O4217" t="n">
        <v>81</v>
      </c>
      <c r="P4217" t="b">
        <v>1</v>
      </c>
      <c r="Q4217" t="inlineStr">
        <is>
          <t>plant_unit</t>
        </is>
      </c>
      <c r="R4217" t="inlineStr">
        <is>
          <t>1710_1_2015_plant_unit_total_4254</t>
        </is>
      </c>
      <c r="S4217" t="n">
        <v>3</v>
      </c>
      <c r="T4217" t="n">
        <v>1</v>
      </c>
      <c r="U4217" t="n">
        <v>0.6600747604978064</v>
      </c>
      <c r="V4217" t="n">
        <v>265.2</v>
      </c>
      <c r="W4217" t="n">
        <v>2.489594143643216</v>
      </c>
      <c r="X4217" t="n">
        <v>25.82055616449519</v>
      </c>
      <c r="Y4217" t="inlineStr">
        <is>
          <t>coal</t>
        </is>
      </c>
      <c r="Z4217" t="n">
        <v>10.37139175091004</v>
      </c>
      <c r="AA4217" t="n">
        <v>1962</v>
      </c>
      <c r="AB4217" t="n">
        <v>1533454</v>
      </c>
      <c r="AC4217" t="inlineStr">
        <is>
          <t>existing</t>
        </is>
      </c>
      <c r="AD4217" t="inlineStr"/>
      <c r="AE4217" t="n">
        <v>90</v>
      </c>
      <c r="AF4217" t="inlineStr">
        <is>
          <t>90_2015</t>
        </is>
      </c>
      <c r="AG4217" s="555" t="n">
        <v>42005</v>
      </c>
      <c r="AH4217" t="n">
        <v>39594635.13266981</v>
      </c>
      <c r="AI4217" t="n">
        <v>15904052.166</v>
      </c>
      <c r="AJ4217" t="inlineStr">
        <is>
          <t>Consumers Energy Co</t>
        </is>
      </c>
    </row>
    <row r="4218">
      <c r="A4218" t="inlineStr">
        <is>
          <t>1710_2_2015_plant_unit_total_4254</t>
        </is>
      </c>
      <c r="B4218" t="inlineStr">
        <is>
          <t>J H Campbell 2</t>
        </is>
      </c>
      <c r="C4218" t="inlineStr">
        <is>
          <t>plant_unit</t>
        </is>
      </c>
      <c r="D4218" t="n">
        <v>2015</v>
      </c>
      <c r="E4218" t="inlineStr">
        <is>
          <t>total</t>
        </is>
      </c>
      <c r="F4218" t="inlineStr">
        <is>
          <t>J H Campbell</t>
        </is>
      </c>
      <c r="G4218" t="n">
        <v>1710</v>
      </c>
      <c r="H4218" t="inlineStr">
        <is>
          <t>2</t>
        </is>
      </c>
      <c r="I4218" t="n">
        <v>2</v>
      </c>
      <c r="J4218" t="inlineStr">
        <is>
          <t>ST</t>
        </is>
      </c>
      <c r="K4218" t="inlineStr">
        <is>
          <t>SUB</t>
        </is>
      </c>
      <c r="L4218" t="inlineStr">
        <is>
          <t>Conventional Steam Coal</t>
        </is>
      </c>
      <c r="M4218" t="inlineStr">
        <is>
          <t>Steam</t>
        </is>
      </c>
      <c r="N4218" t="n">
        <v>4254</v>
      </c>
      <c r="O4218" t="n">
        <v>81</v>
      </c>
      <c r="P4218" t="b">
        <v>1</v>
      </c>
      <c r="Q4218" t="inlineStr">
        <is>
          <t>plant_unit</t>
        </is>
      </c>
      <c r="R4218" t="inlineStr">
        <is>
          <t>1710_2_2015_plant_unit_total_4254</t>
        </is>
      </c>
      <c r="S4218" t="n">
        <v>3</v>
      </c>
      <c r="T4218" t="n">
        <v>1</v>
      </c>
      <c r="U4218" t="n">
        <v>0.4966826267038907</v>
      </c>
      <c r="V4218" t="n">
        <v>378.8</v>
      </c>
      <c r="W4218" t="n">
        <v>2.489594143643216</v>
      </c>
      <c r="X4218" t="n">
        <v>27.12645688520127</v>
      </c>
      <c r="Y4218" t="inlineStr">
        <is>
          <t>coal</t>
        </is>
      </c>
      <c r="Z4218" t="n">
        <v>10.89593536941126</v>
      </c>
      <c r="AA4218" t="n">
        <v>1967</v>
      </c>
      <c r="AB4218" t="n">
        <v>1648136</v>
      </c>
      <c r="AC4218" t="inlineStr"/>
      <c r="AD4218" t="inlineStr"/>
      <c r="AE4218" t="n">
        <v>90</v>
      </c>
      <c r="AF4218" t="inlineStr">
        <is>
          <t>90_2015</t>
        </is>
      </c>
      <c r="AG4218" s="555" t="n">
        <v>42005</v>
      </c>
      <c r="AH4218" t="n">
        <v>44708090.14494807</v>
      </c>
      <c r="AI4218" t="n">
        <v>17957983.336</v>
      </c>
      <c r="AJ4218" t="inlineStr">
        <is>
          <t>Consumers Energy Co</t>
        </is>
      </c>
    </row>
    <row r="4219">
      <c r="A4219" t="inlineStr">
        <is>
          <t>1710_3_2015_plant_unit_total_4254</t>
        </is>
      </c>
      <c r="B4219" t="inlineStr">
        <is>
          <t>J H Campbell 3</t>
        </is>
      </c>
      <c r="C4219" t="inlineStr">
        <is>
          <t>plant_unit</t>
        </is>
      </c>
      <c r="D4219" t="n">
        <v>2015</v>
      </c>
      <c r="E4219" t="inlineStr">
        <is>
          <t>total</t>
        </is>
      </c>
      <c r="F4219" t="inlineStr">
        <is>
          <t>J H Campbell</t>
        </is>
      </c>
      <c r="G4219" t="n">
        <v>1710</v>
      </c>
      <c r="H4219" t="inlineStr">
        <is>
          <t>3</t>
        </is>
      </c>
      <c r="I4219" t="n">
        <v>3</v>
      </c>
      <c r="J4219" t="inlineStr">
        <is>
          <t>ST</t>
        </is>
      </c>
      <c r="K4219" t="inlineStr">
        <is>
          <t>SUB</t>
        </is>
      </c>
      <c r="L4219" t="inlineStr">
        <is>
          <t>Conventional Steam Coal</t>
        </is>
      </c>
      <c r="M4219" t="inlineStr">
        <is>
          <t>Steam</t>
        </is>
      </c>
      <c r="N4219" t="n">
        <v>4254</v>
      </c>
      <c r="O4219" t="n">
        <v>81</v>
      </c>
      <c r="P4219" t="b">
        <v>1</v>
      </c>
      <c r="Q4219" t="inlineStr">
        <is>
          <t>plant_unit</t>
        </is>
      </c>
      <c r="R4219" t="inlineStr">
        <is>
          <t>1710_3_2015_plant_unit_total_4254</t>
        </is>
      </c>
      <c r="S4219" t="n">
        <v>3</v>
      </c>
      <c r="T4219" t="n">
        <v>1</v>
      </c>
      <c r="U4219" t="n">
        <v>0.6933392502809056</v>
      </c>
      <c r="V4219" t="n">
        <v>916.8</v>
      </c>
      <c r="W4219" t="n">
        <v>2.489594143643216</v>
      </c>
      <c r="X4219" t="n">
        <v>24.87805429086603</v>
      </c>
      <c r="Y4219" t="inlineStr">
        <is>
          <t>coal</t>
        </is>
      </c>
      <c r="Z4219" t="n">
        <v>9.992815236326047</v>
      </c>
      <c r="AA4219" t="n">
        <v>1980</v>
      </c>
      <c r="AB4219" t="n">
        <v>5568324</v>
      </c>
      <c r="AC4219" t="inlineStr">
        <is>
          <t>existing</t>
        </is>
      </c>
      <c r="AD4219" t="inlineStr"/>
      <c r="AE4219" t="n">
        <v>90</v>
      </c>
      <c r="AF4219" t="inlineStr">
        <is>
          <t>90_2015</t>
        </is>
      </c>
      <c r="AG4219" s="555" t="n">
        <v>42005</v>
      </c>
      <c r="AH4219" t="n">
        <v>138529066.7811323</v>
      </c>
      <c r="AI4219" t="n">
        <v>55643232.908</v>
      </c>
      <c r="AJ4219" t="inlineStr">
        <is>
          <t>Consumers Energy Co</t>
        </is>
      </c>
    </row>
    <row r="4220">
      <c r="A4220" t="inlineStr">
        <is>
          <t>1710_st_2015_plant_prime_mover_total_4254</t>
        </is>
      </c>
      <c r="B4220" t="inlineStr">
        <is>
          <t>J H Campbell ST</t>
        </is>
      </c>
      <c r="C4220" t="inlineStr">
        <is>
          <t>plant_prime_mover</t>
        </is>
      </c>
      <c r="D4220" t="n">
        <v>2015</v>
      </c>
      <c r="E4220" t="inlineStr">
        <is>
          <t>total</t>
        </is>
      </c>
      <c r="F4220" t="inlineStr">
        <is>
          <t>J H Campbell</t>
        </is>
      </c>
      <c r="G4220" t="n">
        <v>1710</v>
      </c>
      <c r="H4220" t="inlineStr"/>
      <c r="I4220" t="inlineStr"/>
      <c r="J4220" t="inlineStr">
        <is>
          <t>ST</t>
        </is>
      </c>
      <c r="K4220" t="inlineStr">
        <is>
          <t>SUB</t>
        </is>
      </c>
      <c r="L4220" t="inlineStr">
        <is>
          <t>Conventional Steam Coal</t>
        </is>
      </c>
      <c r="M4220" t="inlineStr">
        <is>
          <t>Steam</t>
        </is>
      </c>
      <c r="N4220" t="n">
        <v>4254</v>
      </c>
      <c r="O4220" t="n">
        <v>81</v>
      </c>
      <c r="P4220" t="b">
        <v>0</v>
      </c>
      <c r="Q4220" t="inlineStr">
        <is>
          <t>plant_unit</t>
        </is>
      </c>
      <c r="R4220" t="inlineStr">
        <is>
          <t>1710_1_2015_plant_unit_total_4254</t>
        </is>
      </c>
      <c r="S4220" t="n">
        <v>4</v>
      </c>
      <c r="T4220" t="n">
        <v>1</v>
      </c>
      <c r="U4220" t="n">
        <v>0.6399593991139072</v>
      </c>
      <c r="V4220" t="n">
        <v>1560.8</v>
      </c>
      <c r="W4220" t="n">
        <v>2.489594143643216</v>
      </c>
      <c r="X4220" t="n">
        <v>25.58387592055634</v>
      </c>
      <c r="Y4220" t="inlineStr">
        <is>
          <t>coal</t>
        </is>
      </c>
      <c r="Z4220" t="n">
        <v>10.2763239485764</v>
      </c>
      <c r="AA4220" t="n">
        <v>1980</v>
      </c>
      <c r="AB4220" t="n">
        <v>8749914</v>
      </c>
      <c r="AC4220" t="inlineStr"/>
      <c r="AD4220" t="inlineStr"/>
      <c r="AE4220" t="n">
        <v>90</v>
      </c>
      <c r="AF4220" t="inlineStr">
        <is>
          <t>90_2015</t>
        </is>
      </c>
      <c r="AG4220" s="555" t="n">
        <v>42005</v>
      </c>
      <c r="AH4220" t="n">
        <v>222831792.0587502</v>
      </c>
      <c r="AI4220" t="n">
        <v>89505268.41</v>
      </c>
      <c r="AJ4220" t="inlineStr">
        <is>
          <t>Consumers Energy Co</t>
        </is>
      </c>
    </row>
    <row r="4221">
      <c r="A4221" t="inlineStr">
        <is>
          <t>1710_sub_2015_plant_prime_fuel_total_4254</t>
        </is>
      </c>
      <c r="B4221" t="inlineStr">
        <is>
          <t>J H Campbell SUB</t>
        </is>
      </c>
      <c r="C4221" t="inlineStr">
        <is>
          <t>plant_prime_fuel</t>
        </is>
      </c>
      <c r="D4221" t="n">
        <v>2015</v>
      </c>
      <c r="E4221" t="inlineStr">
        <is>
          <t>total</t>
        </is>
      </c>
      <c r="F4221" t="inlineStr">
        <is>
          <t>J H Campbell</t>
        </is>
      </c>
      <c r="G4221" t="n">
        <v>1710</v>
      </c>
      <c r="H4221" t="inlineStr"/>
      <c r="I4221" t="inlineStr"/>
      <c r="J4221" t="inlineStr">
        <is>
          <t>ST</t>
        </is>
      </c>
      <c r="K4221" t="inlineStr">
        <is>
          <t>SUB</t>
        </is>
      </c>
      <c r="L4221" t="inlineStr">
        <is>
          <t>Conventional Steam Coal</t>
        </is>
      </c>
      <c r="M4221" t="inlineStr">
        <is>
          <t>Steam</t>
        </is>
      </c>
      <c r="N4221" t="n">
        <v>4254</v>
      </c>
      <c r="O4221" t="n">
        <v>81</v>
      </c>
      <c r="P4221" t="b">
        <v>0</v>
      </c>
      <c r="Q4221" t="inlineStr">
        <is>
          <t>plant_unit</t>
        </is>
      </c>
      <c r="R4221" t="inlineStr">
        <is>
          <t>1710_1_2015_plant_unit_total_4254</t>
        </is>
      </c>
      <c r="S4221" t="n">
        <v>4</v>
      </c>
      <c r="T4221" t="n">
        <v>1</v>
      </c>
      <c r="U4221" t="n">
        <v>0.6399593991139072</v>
      </c>
      <c r="V4221" t="n">
        <v>1560.8</v>
      </c>
      <c r="W4221" t="n">
        <v>2.489594143643216</v>
      </c>
      <c r="X4221" t="n">
        <v>25.58387592055634</v>
      </c>
      <c r="Y4221" t="inlineStr">
        <is>
          <t>coal</t>
        </is>
      </c>
      <c r="Z4221" t="n">
        <v>10.2763239485764</v>
      </c>
      <c r="AA4221" t="n">
        <v>1980</v>
      </c>
      <c r="AB4221" t="n">
        <v>8749914</v>
      </c>
      <c r="AC4221" t="inlineStr"/>
      <c r="AD4221" t="inlineStr"/>
      <c r="AE4221" t="n">
        <v>90</v>
      </c>
      <c r="AF4221" t="inlineStr">
        <is>
          <t>90_2015</t>
        </is>
      </c>
      <c r="AG4221" s="555" t="n">
        <v>42005</v>
      </c>
      <c r="AH4221" t="n">
        <v>222831792.0587502</v>
      </c>
      <c r="AI4221" t="n">
        <v>89505268.41</v>
      </c>
      <c r="AJ4221" t="inlineStr">
        <is>
          <t>Consumers Energy Co</t>
        </is>
      </c>
    </row>
    <row r="4222">
      <c r="A4222" t="inlineStr">
        <is>
          <t>1710_conventional_steam_coal_2015_plant_technology_total_4254</t>
        </is>
      </c>
      <c r="B4222" t="inlineStr">
        <is>
          <t>J H Campbell Conventional Steam Coal</t>
        </is>
      </c>
      <c r="C4222" t="inlineStr">
        <is>
          <t>plant_technology</t>
        </is>
      </c>
      <c r="D4222" t="n">
        <v>2015</v>
      </c>
      <c r="E4222" t="inlineStr">
        <is>
          <t>total</t>
        </is>
      </c>
      <c r="F4222" t="inlineStr">
        <is>
          <t>J H Campbell</t>
        </is>
      </c>
      <c r="G4222" t="n">
        <v>1710</v>
      </c>
      <c r="H4222" t="inlineStr"/>
      <c r="I4222" t="inlineStr"/>
      <c r="J4222" t="inlineStr">
        <is>
          <t>ST</t>
        </is>
      </c>
      <c r="K4222" t="inlineStr">
        <is>
          <t>SUB</t>
        </is>
      </c>
      <c r="L4222" t="inlineStr">
        <is>
          <t>Conventional Steam Coal</t>
        </is>
      </c>
      <c r="M4222" t="inlineStr">
        <is>
          <t>Steam</t>
        </is>
      </c>
      <c r="N4222" t="n">
        <v>4254</v>
      </c>
      <c r="O4222" t="n">
        <v>81</v>
      </c>
      <c r="P4222" t="b">
        <v>0</v>
      </c>
      <c r="Q4222" t="inlineStr">
        <is>
          <t>plant_unit</t>
        </is>
      </c>
      <c r="R4222" t="inlineStr">
        <is>
          <t>1710_1_2015_plant_unit_total_4254</t>
        </is>
      </c>
      <c r="S4222" t="n">
        <v>4</v>
      </c>
      <c r="T4222" t="n">
        <v>1</v>
      </c>
      <c r="U4222" t="n">
        <v>0.6399593991139072</v>
      </c>
      <c r="V4222" t="n">
        <v>1560.8</v>
      </c>
      <c r="W4222" t="n">
        <v>2.489594143643216</v>
      </c>
      <c r="X4222" t="n">
        <v>25.58387592055634</v>
      </c>
      <c r="Y4222" t="inlineStr">
        <is>
          <t>coal</t>
        </is>
      </c>
      <c r="Z4222" t="n">
        <v>10.2763239485764</v>
      </c>
      <c r="AA4222" t="n">
        <v>1980</v>
      </c>
      <c r="AB4222" t="n">
        <v>8749914</v>
      </c>
      <c r="AC4222" t="inlineStr"/>
      <c r="AD4222" t="inlineStr"/>
      <c r="AE4222" t="n">
        <v>90</v>
      </c>
      <c r="AF4222" t="inlineStr">
        <is>
          <t>90_2015</t>
        </is>
      </c>
      <c r="AG4222" s="555" t="n">
        <v>42005</v>
      </c>
      <c r="AH4222" t="n">
        <v>222831792.0587502</v>
      </c>
      <c r="AI4222" t="n">
        <v>89505268.41</v>
      </c>
      <c r="AJ4222" t="inlineStr">
        <is>
          <t>Consumers Energy Co</t>
        </is>
      </c>
    </row>
    <row r="4223">
      <c r="A4223" t="inlineStr">
        <is>
          <t>1710_3_2015_plant_gen_total_4254</t>
        </is>
      </c>
      <c r="B4223" t="inlineStr">
        <is>
          <t>J H Campbell 3</t>
        </is>
      </c>
      <c r="C4223" t="inlineStr">
        <is>
          <t>plant_gen</t>
        </is>
      </c>
      <c r="D4223" t="n">
        <v>2015</v>
      </c>
      <c r="E4223" t="inlineStr">
        <is>
          <t>total</t>
        </is>
      </c>
      <c r="F4223" t="inlineStr">
        <is>
          <t>J H Campbell</t>
        </is>
      </c>
      <c r="G4223" t="n">
        <v>1710</v>
      </c>
      <c r="H4223" t="inlineStr">
        <is>
          <t>3</t>
        </is>
      </c>
      <c r="I4223" t="n">
        <v>3</v>
      </c>
      <c r="J4223" t="inlineStr">
        <is>
          <t>ST</t>
        </is>
      </c>
      <c r="K4223" t="inlineStr">
        <is>
          <t>SUB</t>
        </is>
      </c>
      <c r="L4223" t="inlineStr">
        <is>
          <t>Conventional Steam Coal</t>
        </is>
      </c>
      <c r="M4223" t="inlineStr">
        <is>
          <t>Steam</t>
        </is>
      </c>
      <c r="N4223" t="n">
        <v>4254</v>
      </c>
      <c r="O4223" t="n">
        <v>81</v>
      </c>
      <c r="P4223" t="b">
        <v>0</v>
      </c>
      <c r="Q4223" t="inlineStr">
        <is>
          <t>plant_unit</t>
        </is>
      </c>
      <c r="R4223" t="inlineStr">
        <is>
          <t>1710_3_2015_plant_unit_total_4254</t>
        </is>
      </c>
      <c r="S4223" t="n">
        <v>4</v>
      </c>
      <c r="T4223" t="n">
        <v>1</v>
      </c>
      <c r="U4223" t="n">
        <v>0.6933392502809056</v>
      </c>
      <c r="V4223" t="n">
        <v>916.8</v>
      </c>
      <c r="W4223" t="n">
        <v>2.489594143643216</v>
      </c>
      <c r="X4223" t="n">
        <v>24.87805429086603</v>
      </c>
      <c r="Y4223" t="inlineStr">
        <is>
          <t>coal</t>
        </is>
      </c>
      <c r="Z4223" t="n">
        <v>9.992815236326047</v>
      </c>
      <c r="AA4223" t="n">
        <v>1980</v>
      </c>
      <c r="AB4223" t="n">
        <v>5568324</v>
      </c>
      <c r="AC4223" t="inlineStr">
        <is>
          <t>existing</t>
        </is>
      </c>
      <c r="AD4223" t="inlineStr"/>
      <c r="AE4223" t="n">
        <v>90</v>
      </c>
      <c r="AF4223" t="inlineStr">
        <is>
          <t>90_2015</t>
        </is>
      </c>
      <c r="AG4223" s="555" t="n">
        <v>42005</v>
      </c>
      <c r="AH4223" t="n">
        <v>138529066.7811323</v>
      </c>
      <c r="AI4223" t="n">
        <v>55643232.908</v>
      </c>
      <c r="AJ4223" t="inlineStr">
        <is>
          <t>Consumers Energy Co</t>
        </is>
      </c>
    </row>
    <row r="4224">
      <c r="A4224" t="inlineStr">
        <is>
          <t>1710_2_2015_plant_gen_total_4254</t>
        </is>
      </c>
      <c r="B4224" t="inlineStr">
        <is>
          <t>J H Campbell 2</t>
        </is>
      </c>
      <c r="C4224" t="inlineStr">
        <is>
          <t>plant_gen</t>
        </is>
      </c>
      <c r="D4224" t="n">
        <v>2015</v>
      </c>
      <c r="E4224" t="inlineStr">
        <is>
          <t>total</t>
        </is>
      </c>
      <c r="F4224" t="inlineStr">
        <is>
          <t>J H Campbell</t>
        </is>
      </c>
      <c r="G4224" t="n">
        <v>1710</v>
      </c>
      <c r="H4224" t="inlineStr">
        <is>
          <t>2</t>
        </is>
      </c>
      <c r="I4224" t="n">
        <v>2</v>
      </c>
      <c r="J4224" t="inlineStr">
        <is>
          <t>ST</t>
        </is>
      </c>
      <c r="K4224" t="inlineStr">
        <is>
          <t>SUB</t>
        </is>
      </c>
      <c r="L4224" t="inlineStr">
        <is>
          <t>Conventional Steam Coal</t>
        </is>
      </c>
      <c r="M4224" t="inlineStr">
        <is>
          <t>Steam</t>
        </is>
      </c>
      <c r="N4224" t="n">
        <v>4254</v>
      </c>
      <c r="O4224" t="n">
        <v>81</v>
      </c>
      <c r="P4224" t="b">
        <v>0</v>
      </c>
      <c r="Q4224" t="inlineStr">
        <is>
          <t>plant_unit</t>
        </is>
      </c>
      <c r="R4224" t="inlineStr">
        <is>
          <t>1710_2_2015_plant_unit_total_4254</t>
        </is>
      </c>
      <c r="S4224" t="n">
        <v>4</v>
      </c>
      <c r="T4224" t="n">
        <v>1</v>
      </c>
      <c r="U4224" t="n">
        <v>0.4966826267038907</v>
      </c>
      <c r="V4224" t="n">
        <v>378.8</v>
      </c>
      <c r="W4224" t="n">
        <v>2.489594143643216</v>
      </c>
      <c r="X4224" t="n">
        <v>27.12645688520127</v>
      </c>
      <c r="Y4224" t="inlineStr">
        <is>
          <t>coal</t>
        </is>
      </c>
      <c r="Z4224" t="n">
        <v>10.89593536941126</v>
      </c>
      <c r="AA4224" t="n">
        <v>1967</v>
      </c>
      <c r="AB4224" t="n">
        <v>1648136</v>
      </c>
      <c r="AC4224" t="inlineStr"/>
      <c r="AD4224" t="inlineStr"/>
      <c r="AE4224" t="n">
        <v>90</v>
      </c>
      <c r="AF4224" t="inlineStr">
        <is>
          <t>90_2015</t>
        </is>
      </c>
      <c r="AG4224" s="555" t="n">
        <v>42005</v>
      </c>
      <c r="AH4224" t="n">
        <v>44708090.14494807</v>
      </c>
      <c r="AI4224" t="n">
        <v>17957983.336</v>
      </c>
      <c r="AJ4224" t="inlineStr">
        <is>
          <t>Consumers Energy Co</t>
        </is>
      </c>
    </row>
    <row r="4225">
      <c r="A4225" t="inlineStr">
        <is>
          <t>1710_1_2015_plant_gen_total_4254</t>
        </is>
      </c>
      <c r="B4225" t="inlineStr">
        <is>
          <t>J H Campbell 1</t>
        </is>
      </c>
      <c r="C4225" t="inlineStr">
        <is>
          <t>plant_gen</t>
        </is>
      </c>
      <c r="D4225" t="n">
        <v>2015</v>
      </c>
      <c r="E4225" t="inlineStr">
        <is>
          <t>total</t>
        </is>
      </c>
      <c r="F4225" t="inlineStr">
        <is>
          <t>J H Campbell</t>
        </is>
      </c>
      <c r="G4225" t="n">
        <v>1710</v>
      </c>
      <c r="H4225" t="inlineStr">
        <is>
          <t>1</t>
        </is>
      </c>
      <c r="I4225" t="n">
        <v>1</v>
      </c>
      <c r="J4225" t="inlineStr">
        <is>
          <t>ST</t>
        </is>
      </c>
      <c r="K4225" t="inlineStr">
        <is>
          <t>SUB</t>
        </is>
      </c>
      <c r="L4225" t="inlineStr">
        <is>
          <t>Conventional Steam Coal</t>
        </is>
      </c>
      <c r="M4225" t="inlineStr">
        <is>
          <t>Steam</t>
        </is>
      </c>
      <c r="N4225" t="n">
        <v>4254</v>
      </c>
      <c r="O4225" t="n">
        <v>81</v>
      </c>
      <c r="P4225" t="b">
        <v>0</v>
      </c>
      <c r="Q4225" t="inlineStr">
        <is>
          <t>plant_unit</t>
        </is>
      </c>
      <c r="R4225" t="inlineStr">
        <is>
          <t>1710_1_2015_plant_unit_total_4254</t>
        </is>
      </c>
      <c r="S4225" t="n">
        <v>4</v>
      </c>
      <c r="T4225" t="n">
        <v>1</v>
      </c>
      <c r="U4225" t="n">
        <v>0.6600747604978064</v>
      </c>
      <c r="V4225" t="n">
        <v>265.2</v>
      </c>
      <c r="W4225" t="n">
        <v>2.489594143643216</v>
      </c>
      <c r="X4225" t="n">
        <v>25.82055616449519</v>
      </c>
      <c r="Y4225" t="inlineStr">
        <is>
          <t>coal</t>
        </is>
      </c>
      <c r="Z4225" t="n">
        <v>10.37139175091004</v>
      </c>
      <c r="AA4225" t="n">
        <v>1962</v>
      </c>
      <c r="AB4225" t="n">
        <v>1533454</v>
      </c>
      <c r="AC4225" t="inlineStr">
        <is>
          <t>existing</t>
        </is>
      </c>
      <c r="AD4225" t="inlineStr"/>
      <c r="AE4225" t="n">
        <v>90</v>
      </c>
      <c r="AF4225" t="inlineStr">
        <is>
          <t>90_2015</t>
        </is>
      </c>
      <c r="AG4225" s="555" t="n">
        <v>42005</v>
      </c>
      <c r="AH4225" t="n">
        <v>39594635.13266981</v>
      </c>
      <c r="AI4225" t="n">
        <v>15904052.166</v>
      </c>
      <c r="AJ4225" t="inlineStr">
        <is>
          <t>Consumers Energy Co</t>
        </is>
      </c>
    </row>
    <row r="4226">
      <c r="A4226" t="inlineStr">
        <is>
          <t>56564_1_2015_plant_unit_owned_17698</t>
        </is>
      </c>
      <c r="B4226" t="inlineStr">
        <is>
          <t>John W Turk Jr Power Plant 1</t>
        </is>
      </c>
      <c r="C4226" t="inlineStr">
        <is>
          <t>plant_unit</t>
        </is>
      </c>
      <c r="D4226" t="n">
        <v>2015</v>
      </c>
      <c r="E4226" t="inlineStr">
        <is>
          <t>owned</t>
        </is>
      </c>
      <c r="F4226" t="inlineStr">
        <is>
          <t>John W Turk Jr Power Plant</t>
        </is>
      </c>
      <c r="G4226" t="n">
        <v>56564</v>
      </c>
      <c r="H4226" t="inlineStr">
        <is>
          <t>1</t>
        </is>
      </c>
      <c r="I4226" t="n">
        <v>1</v>
      </c>
      <c r="J4226" t="inlineStr">
        <is>
          <t>ST</t>
        </is>
      </c>
      <c r="K4226" t="inlineStr">
        <is>
          <t>SUB</t>
        </is>
      </c>
      <c r="L4226" t="inlineStr">
        <is>
          <t>Conventional Steam Coal</t>
        </is>
      </c>
      <c r="M4226" t="inlineStr">
        <is>
          <t>Steam</t>
        </is>
      </c>
      <c r="N4226" t="n">
        <v>17698</v>
      </c>
      <c r="O4226" t="n">
        <v>301</v>
      </c>
      <c r="P4226" t="b">
        <v>0</v>
      </c>
      <c r="Q4226" t="inlineStr">
        <is>
          <t>plant</t>
        </is>
      </c>
      <c r="R4226" t="inlineStr">
        <is>
          <t>56564_2015_plant_owned_17698</t>
        </is>
      </c>
      <c r="S4226" t="n">
        <v>1</v>
      </c>
      <c r="T4226" t="n">
        <v>0.733</v>
      </c>
      <c r="U4226" t="n">
        <v>0.6055131925231123</v>
      </c>
      <c r="V4226" t="n">
        <v>446.397</v>
      </c>
      <c r="W4226" t="n">
        <v>2.259011976859512</v>
      </c>
      <c r="X4226" t="n">
        <v>20.65865970799439</v>
      </c>
      <c r="Y4226" t="inlineStr">
        <is>
          <t>coal</t>
        </is>
      </c>
      <c r="Z4226" t="n">
        <v>9.144997866153032</v>
      </c>
      <c r="AA4226" t="n">
        <v>2012</v>
      </c>
      <c r="AB4226" t="n">
        <v>2367821.628</v>
      </c>
      <c r="AC4226" t="inlineStr"/>
      <c r="AD4226" t="inlineStr"/>
      <c r="AE4226" t="n">
        <v>591</v>
      </c>
      <c r="AF4226" t="inlineStr">
        <is>
          <t>591_2015</t>
        </is>
      </c>
      <c r="AG4226" s="555" t="n">
        <v>42005</v>
      </c>
      <c r="AH4226" t="n">
        <v>48916021.26208127</v>
      </c>
      <c r="AI4226" t="n">
        <v>29541232.927</v>
      </c>
      <c r="AJ4226" t="inlineStr">
        <is>
          <t>Southwestern Electric Power Co</t>
        </is>
      </c>
    </row>
    <row r="4227">
      <c r="A4227" t="inlineStr">
        <is>
          <t>56564_2015_plant_owned_17698</t>
        </is>
      </c>
      <c r="B4227" t="inlineStr">
        <is>
          <t>John W Turk Jr Power Plant</t>
        </is>
      </c>
      <c r="C4227" t="inlineStr">
        <is>
          <t>plant</t>
        </is>
      </c>
      <c r="D4227" t="n">
        <v>2015</v>
      </c>
      <c r="E4227" t="inlineStr">
        <is>
          <t>owned</t>
        </is>
      </c>
      <c r="F4227" t="inlineStr">
        <is>
          <t>John W Turk Jr Power Plant</t>
        </is>
      </c>
      <c r="G4227" t="n">
        <v>56564</v>
      </c>
      <c r="H4227" t="inlineStr">
        <is>
          <t>1</t>
        </is>
      </c>
      <c r="I4227" t="n">
        <v>1</v>
      </c>
      <c r="J4227" t="inlineStr">
        <is>
          <t>ST</t>
        </is>
      </c>
      <c r="K4227" t="inlineStr">
        <is>
          <t>SUB</t>
        </is>
      </c>
      <c r="L4227" t="inlineStr">
        <is>
          <t>Conventional Steam Coal</t>
        </is>
      </c>
      <c r="M4227" t="inlineStr">
        <is>
          <t>Steam</t>
        </is>
      </c>
      <c r="N4227" t="n">
        <v>17698</v>
      </c>
      <c r="O4227" t="n">
        <v>301</v>
      </c>
      <c r="P4227" t="b">
        <v>1</v>
      </c>
      <c r="Q4227" t="inlineStr">
        <is>
          <t>plant</t>
        </is>
      </c>
      <c r="R4227" t="inlineStr">
        <is>
          <t>56564_2015_plant_owned_17698</t>
        </is>
      </c>
      <c r="S4227" t="n">
        <v>1</v>
      </c>
      <c r="T4227" t="n">
        <v>0.733</v>
      </c>
      <c r="U4227" t="n">
        <v>0.6055131925231123</v>
      </c>
      <c r="V4227" t="n">
        <v>446.397</v>
      </c>
      <c r="W4227" t="n">
        <v>2.259011976859512</v>
      </c>
      <c r="X4227" t="n">
        <v>20.65865970799439</v>
      </c>
      <c r="Y4227" t="inlineStr">
        <is>
          <t>coal</t>
        </is>
      </c>
      <c r="Z4227" t="n">
        <v>9.144997866153032</v>
      </c>
      <c r="AA4227" t="n">
        <v>2012</v>
      </c>
      <c r="AB4227" t="n">
        <v>2367821.628</v>
      </c>
      <c r="AC4227" t="inlineStr"/>
      <c r="AD4227" t="inlineStr"/>
      <c r="AE4227" t="n">
        <v>591</v>
      </c>
      <c r="AF4227" t="inlineStr">
        <is>
          <t>591_2015</t>
        </is>
      </c>
      <c r="AG4227" s="555" t="n">
        <v>42005</v>
      </c>
      <c r="AH4227" t="n">
        <v>48916021.26208127</v>
      </c>
      <c r="AI4227" t="n">
        <v>29541232.927</v>
      </c>
      <c r="AJ4227" t="inlineStr">
        <is>
          <t>Southwestern Electric Power Co</t>
        </is>
      </c>
    </row>
    <row r="4228">
      <c r="A4228" t="inlineStr">
        <is>
          <t>56564_conventional_steam_coal_2015_plant_technology_owned_17698</t>
        </is>
      </c>
      <c r="B4228" t="inlineStr">
        <is>
          <t>John W Turk Jr Power Plant Conventional Steam Coal</t>
        </is>
      </c>
      <c r="C4228" t="inlineStr">
        <is>
          <t>plant_technology</t>
        </is>
      </c>
      <c r="D4228" t="n">
        <v>2015</v>
      </c>
      <c r="E4228" t="inlineStr">
        <is>
          <t>owned</t>
        </is>
      </c>
      <c r="F4228" t="inlineStr">
        <is>
          <t>John W Turk Jr Power Plant</t>
        </is>
      </c>
      <c r="G4228" t="n">
        <v>56564</v>
      </c>
      <c r="H4228" t="inlineStr">
        <is>
          <t>1</t>
        </is>
      </c>
      <c r="I4228" t="n">
        <v>1</v>
      </c>
      <c r="J4228" t="inlineStr">
        <is>
          <t>ST</t>
        </is>
      </c>
      <c r="K4228" t="inlineStr">
        <is>
          <t>SUB</t>
        </is>
      </c>
      <c r="L4228" t="inlineStr">
        <is>
          <t>Conventional Steam Coal</t>
        </is>
      </c>
      <c r="M4228" t="inlineStr">
        <is>
          <t>Steam</t>
        </is>
      </c>
      <c r="N4228" t="n">
        <v>17698</v>
      </c>
      <c r="O4228" t="n">
        <v>301</v>
      </c>
      <c r="P4228" t="b">
        <v>0</v>
      </c>
      <c r="Q4228" t="inlineStr">
        <is>
          <t>plant</t>
        </is>
      </c>
      <c r="R4228" t="inlineStr">
        <is>
          <t>56564_2015_plant_owned_17698</t>
        </is>
      </c>
      <c r="S4228" t="n">
        <v>1</v>
      </c>
      <c r="T4228" t="n">
        <v>0.733</v>
      </c>
      <c r="U4228" t="n">
        <v>0.6055131925231123</v>
      </c>
      <c r="V4228" t="n">
        <v>446.397</v>
      </c>
      <c r="W4228" t="n">
        <v>2.259011976859512</v>
      </c>
      <c r="X4228" t="n">
        <v>20.65865970799439</v>
      </c>
      <c r="Y4228" t="inlineStr">
        <is>
          <t>coal</t>
        </is>
      </c>
      <c r="Z4228" t="n">
        <v>9.144997866153032</v>
      </c>
      <c r="AA4228" t="n">
        <v>2012</v>
      </c>
      <c r="AB4228" t="n">
        <v>2367821.628</v>
      </c>
      <c r="AC4228" t="inlineStr"/>
      <c r="AD4228" t="inlineStr"/>
      <c r="AE4228" t="n">
        <v>591</v>
      </c>
      <c r="AF4228" t="inlineStr">
        <is>
          <t>591_2015</t>
        </is>
      </c>
      <c r="AG4228" s="555" t="n">
        <v>42005</v>
      </c>
      <c r="AH4228" t="n">
        <v>48916021.26208127</v>
      </c>
      <c r="AI4228" t="n">
        <v>29541232.927</v>
      </c>
      <c r="AJ4228" t="inlineStr">
        <is>
          <t>Southwestern Electric Power Co</t>
        </is>
      </c>
    </row>
    <row r="4229">
      <c r="A4229" t="inlineStr">
        <is>
          <t>56564_steam_2015_plant_ferc_acct_owned_17698</t>
        </is>
      </c>
      <c r="B4229" t="inlineStr">
        <is>
          <t>John W Turk Jr Power Plant Steam</t>
        </is>
      </c>
      <c r="C4229" t="inlineStr">
        <is>
          <t>plant_ferc_acct</t>
        </is>
      </c>
      <c r="D4229" t="n">
        <v>2015</v>
      </c>
      <c r="E4229" t="inlineStr">
        <is>
          <t>owned</t>
        </is>
      </c>
      <c r="F4229" t="inlineStr">
        <is>
          <t>John W Turk Jr Power Plant</t>
        </is>
      </c>
      <c r="G4229" t="n">
        <v>56564</v>
      </c>
      <c r="H4229" t="inlineStr">
        <is>
          <t>1</t>
        </is>
      </c>
      <c r="I4229" t="n">
        <v>1</v>
      </c>
      <c r="J4229" t="inlineStr">
        <is>
          <t>ST</t>
        </is>
      </c>
      <c r="K4229" t="inlineStr">
        <is>
          <t>SUB</t>
        </is>
      </c>
      <c r="L4229" t="inlineStr">
        <is>
          <t>Conventional Steam Coal</t>
        </is>
      </c>
      <c r="M4229" t="inlineStr">
        <is>
          <t>Steam</t>
        </is>
      </c>
      <c r="N4229" t="n">
        <v>17698</v>
      </c>
      <c r="O4229" t="n">
        <v>301</v>
      </c>
      <c r="P4229" t="b">
        <v>0</v>
      </c>
      <c r="Q4229" t="inlineStr">
        <is>
          <t>plant</t>
        </is>
      </c>
      <c r="R4229" t="inlineStr">
        <is>
          <t>56564_2015_plant_owned_17698</t>
        </is>
      </c>
      <c r="S4229" t="n">
        <v>1</v>
      </c>
      <c r="T4229" t="n">
        <v>0.733</v>
      </c>
      <c r="U4229" t="n">
        <v>0.6055131925231123</v>
      </c>
      <c r="V4229" t="n">
        <v>446.397</v>
      </c>
      <c r="W4229" t="n">
        <v>2.259011976859512</v>
      </c>
      <c r="X4229" t="n">
        <v>20.65865970799439</v>
      </c>
      <c r="Y4229" t="inlineStr">
        <is>
          <t>coal</t>
        </is>
      </c>
      <c r="Z4229" t="n">
        <v>9.144997866153032</v>
      </c>
      <c r="AA4229" t="n">
        <v>2012</v>
      </c>
      <c r="AB4229" t="n">
        <v>2367821.628</v>
      </c>
      <c r="AC4229" t="inlineStr"/>
      <c r="AD4229" t="inlineStr"/>
      <c r="AE4229" t="n">
        <v>591</v>
      </c>
      <c r="AF4229" t="inlineStr">
        <is>
          <t>591_2015</t>
        </is>
      </c>
      <c r="AG4229" s="555" t="n">
        <v>42005</v>
      </c>
      <c r="AH4229" t="n">
        <v>48916021.26208127</v>
      </c>
      <c r="AI4229" t="n">
        <v>29541232.927</v>
      </c>
      <c r="AJ4229" t="inlineStr">
        <is>
          <t>Southwestern Electric Power Co</t>
        </is>
      </c>
    </row>
    <row r="4230">
      <c r="A4230" t="inlineStr">
        <is>
          <t>56564_sub_2015_plant_prime_fuel_owned_17698</t>
        </is>
      </c>
      <c r="B4230" t="inlineStr">
        <is>
          <t>John W Turk Jr Power Plant SUB</t>
        </is>
      </c>
      <c r="C4230" t="inlineStr">
        <is>
          <t>plant_prime_fuel</t>
        </is>
      </c>
      <c r="D4230" t="n">
        <v>2015</v>
      </c>
      <c r="E4230" t="inlineStr">
        <is>
          <t>owned</t>
        </is>
      </c>
      <c r="F4230" t="inlineStr">
        <is>
          <t>John W Turk Jr Power Plant</t>
        </is>
      </c>
      <c r="G4230" t="n">
        <v>56564</v>
      </c>
      <c r="H4230" t="inlineStr">
        <is>
          <t>1</t>
        </is>
      </c>
      <c r="I4230" t="n">
        <v>1</v>
      </c>
      <c r="J4230" t="inlineStr">
        <is>
          <t>ST</t>
        </is>
      </c>
      <c r="K4230" t="inlineStr">
        <is>
          <t>SUB</t>
        </is>
      </c>
      <c r="L4230" t="inlineStr">
        <is>
          <t>Conventional Steam Coal</t>
        </is>
      </c>
      <c r="M4230" t="inlineStr">
        <is>
          <t>Steam</t>
        </is>
      </c>
      <c r="N4230" t="n">
        <v>17698</v>
      </c>
      <c r="O4230" t="n">
        <v>301</v>
      </c>
      <c r="P4230" t="b">
        <v>0</v>
      </c>
      <c r="Q4230" t="inlineStr">
        <is>
          <t>plant</t>
        </is>
      </c>
      <c r="R4230" t="inlineStr">
        <is>
          <t>56564_2015_plant_owned_17698</t>
        </is>
      </c>
      <c r="S4230" t="n">
        <v>1</v>
      </c>
      <c r="T4230" t="n">
        <v>0.733</v>
      </c>
      <c r="U4230" t="n">
        <v>0.6055131925231123</v>
      </c>
      <c r="V4230" t="n">
        <v>446.397</v>
      </c>
      <c r="W4230" t="n">
        <v>2.259011976859512</v>
      </c>
      <c r="X4230" t="n">
        <v>20.65865970799439</v>
      </c>
      <c r="Y4230" t="inlineStr">
        <is>
          <t>coal</t>
        </is>
      </c>
      <c r="Z4230" t="n">
        <v>9.144997866153032</v>
      </c>
      <c r="AA4230" t="n">
        <v>2012</v>
      </c>
      <c r="AB4230" t="n">
        <v>2367821.628</v>
      </c>
      <c r="AC4230" t="inlineStr"/>
      <c r="AD4230" t="inlineStr"/>
      <c r="AE4230" t="n">
        <v>591</v>
      </c>
      <c r="AF4230" t="inlineStr">
        <is>
          <t>591_2015</t>
        </is>
      </c>
      <c r="AG4230" s="555" t="n">
        <v>42005</v>
      </c>
      <c r="AH4230" t="n">
        <v>48916021.26208127</v>
      </c>
      <c r="AI4230" t="n">
        <v>29541232.927</v>
      </c>
      <c r="AJ4230" t="inlineStr">
        <is>
          <t>Southwestern Electric Power Co</t>
        </is>
      </c>
    </row>
    <row r="4231">
      <c r="A4231" t="inlineStr">
        <is>
          <t>56564_1_2015_plant_gen_owned_17698</t>
        </is>
      </c>
      <c r="B4231" t="inlineStr">
        <is>
          <t>John W Turk Jr Power Plant 1</t>
        </is>
      </c>
      <c r="C4231" t="inlineStr">
        <is>
          <t>plant_gen</t>
        </is>
      </c>
      <c r="D4231" t="n">
        <v>2015</v>
      </c>
      <c r="E4231" t="inlineStr">
        <is>
          <t>owned</t>
        </is>
      </c>
      <c r="F4231" t="inlineStr">
        <is>
          <t>John W Turk Jr Power Plant</t>
        </is>
      </c>
      <c r="G4231" t="n">
        <v>56564</v>
      </c>
      <c r="H4231" t="inlineStr">
        <is>
          <t>1</t>
        </is>
      </c>
      <c r="I4231" t="n">
        <v>1</v>
      </c>
      <c r="J4231" t="inlineStr">
        <is>
          <t>ST</t>
        </is>
      </c>
      <c r="K4231" t="inlineStr">
        <is>
          <t>SUB</t>
        </is>
      </c>
      <c r="L4231" t="inlineStr">
        <is>
          <t>Conventional Steam Coal</t>
        </is>
      </c>
      <c r="M4231" t="inlineStr">
        <is>
          <t>Steam</t>
        </is>
      </c>
      <c r="N4231" t="n">
        <v>17698</v>
      </c>
      <c r="O4231" t="n">
        <v>301</v>
      </c>
      <c r="P4231" t="b">
        <v>0</v>
      </c>
      <c r="Q4231" t="inlineStr">
        <is>
          <t>plant</t>
        </is>
      </c>
      <c r="R4231" t="inlineStr">
        <is>
          <t>56564_2015_plant_owned_17698</t>
        </is>
      </c>
      <c r="S4231" t="n">
        <v>1</v>
      </c>
      <c r="T4231" t="n">
        <v>0.733</v>
      </c>
      <c r="U4231" t="n">
        <v>0.6055131925231123</v>
      </c>
      <c r="V4231" t="n">
        <v>446.397</v>
      </c>
      <c r="W4231" t="n">
        <v>2.259011976859512</v>
      </c>
      <c r="X4231" t="n">
        <v>20.65865970799439</v>
      </c>
      <c r="Y4231" t="inlineStr">
        <is>
          <t>coal</t>
        </is>
      </c>
      <c r="Z4231" t="n">
        <v>9.144997866153032</v>
      </c>
      <c r="AA4231" t="n">
        <v>2012</v>
      </c>
      <c r="AB4231" t="n">
        <v>2367821.628</v>
      </c>
      <c r="AC4231" t="inlineStr"/>
      <c r="AD4231" t="inlineStr"/>
      <c r="AE4231" t="n">
        <v>591</v>
      </c>
      <c r="AF4231" t="inlineStr">
        <is>
          <t>591_2015</t>
        </is>
      </c>
      <c r="AG4231" s="555" t="n">
        <v>42005</v>
      </c>
      <c r="AH4231" t="n">
        <v>48916021.26208127</v>
      </c>
      <c r="AI4231" t="n">
        <v>29541232.927</v>
      </c>
      <c r="AJ4231" t="inlineStr">
        <is>
          <t>Southwestern Electric Power Co</t>
        </is>
      </c>
    </row>
    <row r="4232">
      <c r="A4232" t="inlineStr">
        <is>
          <t>56564_st_2015_plant_prime_mover_owned_17698</t>
        </is>
      </c>
      <c r="B4232" t="inlineStr">
        <is>
          <t>John W Turk Jr Power Plant ST</t>
        </is>
      </c>
      <c r="C4232" t="inlineStr">
        <is>
          <t>plant_prime_mover</t>
        </is>
      </c>
      <c r="D4232" t="n">
        <v>2015</v>
      </c>
      <c r="E4232" t="inlineStr">
        <is>
          <t>owned</t>
        </is>
      </c>
      <c r="F4232" t="inlineStr">
        <is>
          <t>John W Turk Jr Power Plant</t>
        </is>
      </c>
      <c r="G4232" t="n">
        <v>56564</v>
      </c>
      <c r="H4232" t="inlineStr">
        <is>
          <t>1</t>
        </is>
      </c>
      <c r="I4232" t="n">
        <v>1</v>
      </c>
      <c r="J4232" t="inlineStr">
        <is>
          <t>ST</t>
        </is>
      </c>
      <c r="K4232" t="inlineStr">
        <is>
          <t>SUB</t>
        </is>
      </c>
      <c r="L4232" t="inlineStr">
        <is>
          <t>Conventional Steam Coal</t>
        </is>
      </c>
      <c r="M4232" t="inlineStr">
        <is>
          <t>Steam</t>
        </is>
      </c>
      <c r="N4232" t="n">
        <v>17698</v>
      </c>
      <c r="O4232" t="n">
        <v>301</v>
      </c>
      <c r="P4232" t="b">
        <v>0</v>
      </c>
      <c r="Q4232" t="inlineStr">
        <is>
          <t>plant</t>
        </is>
      </c>
      <c r="R4232" t="inlineStr">
        <is>
          <t>56564_2015_plant_owned_17698</t>
        </is>
      </c>
      <c r="S4232" t="n">
        <v>1</v>
      </c>
      <c r="T4232" t="n">
        <v>0.733</v>
      </c>
      <c r="U4232" t="n">
        <v>0.6055131925231123</v>
      </c>
      <c r="V4232" t="n">
        <v>446.397</v>
      </c>
      <c r="W4232" t="n">
        <v>2.259011976859512</v>
      </c>
      <c r="X4232" t="n">
        <v>20.65865970799439</v>
      </c>
      <c r="Y4232" t="inlineStr">
        <is>
          <t>coal</t>
        </is>
      </c>
      <c r="Z4232" t="n">
        <v>9.144997866153032</v>
      </c>
      <c r="AA4232" t="n">
        <v>2012</v>
      </c>
      <c r="AB4232" t="n">
        <v>2367821.628</v>
      </c>
      <c r="AC4232" t="inlineStr"/>
      <c r="AD4232" t="inlineStr"/>
      <c r="AE4232" t="n">
        <v>591</v>
      </c>
      <c r="AF4232" t="inlineStr">
        <is>
          <t>591_2015</t>
        </is>
      </c>
      <c r="AG4232" s="555" t="n">
        <v>42005</v>
      </c>
      <c r="AH4232" t="n">
        <v>48916021.26208127</v>
      </c>
      <c r="AI4232" t="n">
        <v>29541232.927</v>
      </c>
      <c r="AJ4232" t="inlineStr">
        <is>
          <t>Southwestern Electric Power Co</t>
        </is>
      </c>
    </row>
    <row r="4233">
      <c r="A4233" t="inlineStr">
        <is>
          <t>56564_steam_2015_plant_ferc_acct_total_17698</t>
        </is>
      </c>
      <c r="B4233" t="inlineStr">
        <is>
          <t>John W Turk Jr Power Plant Steam</t>
        </is>
      </c>
      <c r="C4233" t="inlineStr">
        <is>
          <t>plant_ferc_acct</t>
        </is>
      </c>
      <c r="D4233" t="n">
        <v>2015</v>
      </c>
      <c r="E4233" t="inlineStr">
        <is>
          <t>total</t>
        </is>
      </c>
      <c r="F4233" t="inlineStr">
        <is>
          <t>John W Turk Jr Power Plant</t>
        </is>
      </c>
      <c r="G4233" t="n">
        <v>56564</v>
      </c>
      <c r="H4233" t="inlineStr">
        <is>
          <t>1</t>
        </is>
      </c>
      <c r="I4233" t="n">
        <v>1</v>
      </c>
      <c r="J4233" t="inlineStr">
        <is>
          <t>ST</t>
        </is>
      </c>
      <c r="K4233" t="inlineStr">
        <is>
          <t>SUB</t>
        </is>
      </c>
      <c r="L4233" t="inlineStr">
        <is>
          <t>Conventional Steam Coal</t>
        </is>
      </c>
      <c r="M4233" t="inlineStr">
        <is>
          <t>Steam</t>
        </is>
      </c>
      <c r="N4233" t="n">
        <v>17698</v>
      </c>
      <c r="O4233" t="n">
        <v>301</v>
      </c>
      <c r="P4233" t="b">
        <v>0</v>
      </c>
      <c r="Q4233" t="inlineStr">
        <is>
          <t>plant</t>
        </is>
      </c>
      <c r="R4233" t="inlineStr">
        <is>
          <t>56564_2015_plant_total_17698</t>
        </is>
      </c>
      <c r="S4233" t="n">
        <v>1</v>
      </c>
      <c r="T4233" t="n">
        <v>1</v>
      </c>
      <c r="U4233" t="n">
        <v>0.6055131925231122</v>
      </c>
      <c r="V4233" t="n">
        <v>609</v>
      </c>
      <c r="W4233" t="n">
        <v>2.259011976859512</v>
      </c>
      <c r="X4233" t="n">
        <v>20.65865970799439</v>
      </c>
      <c r="Y4233" t="inlineStr">
        <is>
          <t>coal</t>
        </is>
      </c>
      <c r="Z4233" t="n">
        <v>9.144997866153032</v>
      </c>
      <c r="AA4233" t="n">
        <v>2012</v>
      </c>
      <c r="AB4233" t="n">
        <v>3230316</v>
      </c>
      <c r="AC4233" t="inlineStr">
        <is>
          <t>existing</t>
        </is>
      </c>
      <c r="AD4233" t="inlineStr"/>
      <c r="AE4233" t="n">
        <v>591</v>
      </c>
      <c r="AF4233" t="inlineStr">
        <is>
          <t>591_2015</t>
        </is>
      </c>
      <c r="AG4233" s="555" t="n">
        <v>42005</v>
      </c>
      <c r="AH4233" t="n">
        <v>66733998.99328959</v>
      </c>
      <c r="AI4233" t="n">
        <v>29541232.927</v>
      </c>
      <c r="AJ4233" t="inlineStr">
        <is>
          <t>Southwestern Electric Power Co</t>
        </is>
      </c>
    </row>
    <row r="4234">
      <c r="A4234" t="inlineStr">
        <is>
          <t>56564_2015_plant_total_17698</t>
        </is>
      </c>
      <c r="B4234" t="inlineStr">
        <is>
          <t>John W Turk Jr Power Plant</t>
        </is>
      </c>
      <c r="C4234" t="inlineStr">
        <is>
          <t>plant</t>
        </is>
      </c>
      <c r="D4234" t="n">
        <v>2015</v>
      </c>
      <c r="E4234" t="inlineStr">
        <is>
          <t>total</t>
        </is>
      </c>
      <c r="F4234" t="inlineStr">
        <is>
          <t>John W Turk Jr Power Plant</t>
        </is>
      </c>
      <c r="G4234" t="n">
        <v>56564</v>
      </c>
      <c r="H4234" t="inlineStr">
        <is>
          <t>1</t>
        </is>
      </c>
      <c r="I4234" t="n">
        <v>1</v>
      </c>
      <c r="J4234" t="inlineStr">
        <is>
          <t>ST</t>
        </is>
      </c>
      <c r="K4234" t="inlineStr">
        <is>
          <t>SUB</t>
        </is>
      </c>
      <c r="L4234" t="inlineStr">
        <is>
          <t>Conventional Steam Coal</t>
        </is>
      </c>
      <c r="M4234" t="inlineStr">
        <is>
          <t>Steam</t>
        </is>
      </c>
      <c r="N4234" t="n">
        <v>17698</v>
      </c>
      <c r="O4234" t="n">
        <v>301</v>
      </c>
      <c r="P4234" t="b">
        <v>1</v>
      </c>
      <c r="Q4234" t="inlineStr">
        <is>
          <t>plant</t>
        </is>
      </c>
      <c r="R4234" t="inlineStr">
        <is>
          <t>56564_2015_plant_total_17698</t>
        </is>
      </c>
      <c r="S4234" t="n">
        <v>1</v>
      </c>
      <c r="T4234" t="n">
        <v>1</v>
      </c>
      <c r="U4234" t="n">
        <v>0.6055131925231122</v>
      </c>
      <c r="V4234" t="n">
        <v>609</v>
      </c>
      <c r="W4234" t="n">
        <v>2.259011976859512</v>
      </c>
      <c r="X4234" t="n">
        <v>20.65865970799439</v>
      </c>
      <c r="Y4234" t="inlineStr">
        <is>
          <t>coal</t>
        </is>
      </c>
      <c r="Z4234" t="n">
        <v>9.144997866153032</v>
      </c>
      <c r="AA4234" t="n">
        <v>2012</v>
      </c>
      <c r="AB4234" t="n">
        <v>3230316</v>
      </c>
      <c r="AC4234" t="inlineStr">
        <is>
          <t>existing</t>
        </is>
      </c>
      <c r="AD4234" t="inlineStr"/>
      <c r="AE4234" t="n">
        <v>591</v>
      </c>
      <c r="AF4234" t="inlineStr">
        <is>
          <t>591_2015</t>
        </is>
      </c>
      <c r="AG4234" s="555" t="n">
        <v>42005</v>
      </c>
      <c r="AH4234" t="n">
        <v>66733998.99328959</v>
      </c>
      <c r="AI4234" t="n">
        <v>29541232.927</v>
      </c>
      <c r="AJ4234" t="inlineStr">
        <is>
          <t>Southwestern Electric Power Co</t>
        </is>
      </c>
    </row>
    <row r="4235">
      <c r="A4235" t="inlineStr">
        <is>
          <t>56564_1_2015_plant_unit_total_17698</t>
        </is>
      </c>
      <c r="B4235" t="inlineStr">
        <is>
          <t>John W Turk Jr Power Plant 1</t>
        </is>
      </c>
      <c r="C4235" t="inlineStr">
        <is>
          <t>plant_unit</t>
        </is>
      </c>
      <c r="D4235" t="n">
        <v>2015</v>
      </c>
      <c r="E4235" t="inlineStr">
        <is>
          <t>total</t>
        </is>
      </c>
      <c r="F4235" t="inlineStr">
        <is>
          <t>John W Turk Jr Power Plant</t>
        </is>
      </c>
      <c r="G4235" t="n">
        <v>56564</v>
      </c>
      <c r="H4235" t="inlineStr">
        <is>
          <t>1</t>
        </is>
      </c>
      <c r="I4235" t="n">
        <v>1</v>
      </c>
      <c r="J4235" t="inlineStr">
        <is>
          <t>ST</t>
        </is>
      </c>
      <c r="K4235" t="inlineStr">
        <is>
          <t>SUB</t>
        </is>
      </c>
      <c r="L4235" t="inlineStr">
        <is>
          <t>Conventional Steam Coal</t>
        </is>
      </c>
      <c r="M4235" t="inlineStr">
        <is>
          <t>Steam</t>
        </is>
      </c>
      <c r="N4235" t="n">
        <v>17698</v>
      </c>
      <c r="O4235" t="n">
        <v>301</v>
      </c>
      <c r="P4235" t="b">
        <v>0</v>
      </c>
      <c r="Q4235" t="inlineStr">
        <is>
          <t>plant</t>
        </is>
      </c>
      <c r="R4235" t="inlineStr">
        <is>
          <t>56564_2015_plant_total_17698</t>
        </is>
      </c>
      <c r="S4235" t="n">
        <v>1</v>
      </c>
      <c r="T4235" t="n">
        <v>1</v>
      </c>
      <c r="U4235" t="n">
        <v>0.6055131925231122</v>
      </c>
      <c r="V4235" t="n">
        <v>609</v>
      </c>
      <c r="W4235" t="n">
        <v>2.259011976859512</v>
      </c>
      <c r="X4235" t="n">
        <v>20.65865970799439</v>
      </c>
      <c r="Y4235" t="inlineStr">
        <is>
          <t>coal</t>
        </is>
      </c>
      <c r="Z4235" t="n">
        <v>9.144997866153032</v>
      </c>
      <c r="AA4235" t="n">
        <v>2012</v>
      </c>
      <c r="AB4235" t="n">
        <v>3230316</v>
      </c>
      <c r="AC4235" t="inlineStr">
        <is>
          <t>existing</t>
        </is>
      </c>
      <c r="AD4235" t="inlineStr"/>
      <c r="AE4235" t="n">
        <v>591</v>
      </c>
      <c r="AF4235" t="inlineStr">
        <is>
          <t>591_2015</t>
        </is>
      </c>
      <c r="AG4235" s="555" t="n">
        <v>42005</v>
      </c>
      <c r="AH4235" t="n">
        <v>66733998.99328959</v>
      </c>
      <c r="AI4235" t="n">
        <v>29541232.927</v>
      </c>
      <c r="AJ4235" t="inlineStr">
        <is>
          <t>Southwestern Electric Power Co</t>
        </is>
      </c>
    </row>
    <row r="4236">
      <c r="A4236" t="inlineStr">
        <is>
          <t>56564_st_2015_plant_prime_mover_total_17698</t>
        </is>
      </c>
      <c r="B4236" t="inlineStr">
        <is>
          <t>John W Turk Jr Power Plant ST</t>
        </is>
      </c>
      <c r="C4236" t="inlineStr">
        <is>
          <t>plant_prime_mover</t>
        </is>
      </c>
      <c r="D4236" t="n">
        <v>2015</v>
      </c>
      <c r="E4236" t="inlineStr">
        <is>
          <t>total</t>
        </is>
      </c>
      <c r="F4236" t="inlineStr">
        <is>
          <t>John W Turk Jr Power Plant</t>
        </is>
      </c>
      <c r="G4236" t="n">
        <v>56564</v>
      </c>
      <c r="H4236" t="inlineStr">
        <is>
          <t>1</t>
        </is>
      </c>
      <c r="I4236" t="n">
        <v>1</v>
      </c>
      <c r="J4236" t="inlineStr">
        <is>
          <t>ST</t>
        </is>
      </c>
      <c r="K4236" t="inlineStr">
        <is>
          <t>SUB</t>
        </is>
      </c>
      <c r="L4236" t="inlineStr">
        <is>
          <t>Conventional Steam Coal</t>
        </is>
      </c>
      <c r="M4236" t="inlineStr">
        <is>
          <t>Steam</t>
        </is>
      </c>
      <c r="N4236" t="n">
        <v>17698</v>
      </c>
      <c r="O4236" t="n">
        <v>301</v>
      </c>
      <c r="P4236" t="b">
        <v>0</v>
      </c>
      <c r="Q4236" t="inlineStr">
        <is>
          <t>plant</t>
        </is>
      </c>
      <c r="R4236" t="inlineStr">
        <is>
          <t>56564_2015_plant_total_17698</t>
        </is>
      </c>
      <c r="S4236" t="n">
        <v>1</v>
      </c>
      <c r="T4236" t="n">
        <v>1</v>
      </c>
      <c r="U4236" t="n">
        <v>0.6055131925231122</v>
      </c>
      <c r="V4236" t="n">
        <v>609</v>
      </c>
      <c r="W4236" t="n">
        <v>2.259011976859512</v>
      </c>
      <c r="X4236" t="n">
        <v>20.65865970799439</v>
      </c>
      <c r="Y4236" t="inlineStr">
        <is>
          <t>coal</t>
        </is>
      </c>
      <c r="Z4236" t="n">
        <v>9.144997866153032</v>
      </c>
      <c r="AA4236" t="n">
        <v>2012</v>
      </c>
      <c r="AB4236" t="n">
        <v>3230316</v>
      </c>
      <c r="AC4236" t="inlineStr">
        <is>
          <t>existing</t>
        </is>
      </c>
      <c r="AD4236" t="inlineStr"/>
      <c r="AE4236" t="n">
        <v>591</v>
      </c>
      <c r="AF4236" t="inlineStr">
        <is>
          <t>591_2015</t>
        </is>
      </c>
      <c r="AG4236" s="555" t="n">
        <v>42005</v>
      </c>
      <c r="AH4236" t="n">
        <v>66733998.99328959</v>
      </c>
      <c r="AI4236" t="n">
        <v>29541232.927</v>
      </c>
      <c r="AJ4236" t="inlineStr">
        <is>
          <t>Southwestern Electric Power Co</t>
        </is>
      </c>
    </row>
    <row r="4237">
      <c r="A4237" t="inlineStr">
        <is>
          <t>56564_conventional_steam_coal_2015_plant_technology_total_17698</t>
        </is>
      </c>
      <c r="B4237" t="inlineStr">
        <is>
          <t>John W Turk Jr Power Plant Conventional Steam Coal</t>
        </is>
      </c>
      <c r="C4237" t="inlineStr">
        <is>
          <t>plant_technology</t>
        </is>
      </c>
      <c r="D4237" t="n">
        <v>2015</v>
      </c>
      <c r="E4237" t="inlineStr">
        <is>
          <t>total</t>
        </is>
      </c>
      <c r="F4237" t="inlineStr">
        <is>
          <t>John W Turk Jr Power Plant</t>
        </is>
      </c>
      <c r="G4237" t="n">
        <v>56564</v>
      </c>
      <c r="H4237" t="inlineStr">
        <is>
          <t>1</t>
        </is>
      </c>
      <c r="I4237" t="n">
        <v>1</v>
      </c>
      <c r="J4237" t="inlineStr">
        <is>
          <t>ST</t>
        </is>
      </c>
      <c r="K4237" t="inlineStr">
        <is>
          <t>SUB</t>
        </is>
      </c>
      <c r="L4237" t="inlineStr">
        <is>
          <t>Conventional Steam Coal</t>
        </is>
      </c>
      <c r="M4237" t="inlineStr">
        <is>
          <t>Steam</t>
        </is>
      </c>
      <c r="N4237" t="n">
        <v>17698</v>
      </c>
      <c r="O4237" t="n">
        <v>301</v>
      </c>
      <c r="P4237" t="b">
        <v>0</v>
      </c>
      <c r="Q4237" t="inlineStr">
        <is>
          <t>plant</t>
        </is>
      </c>
      <c r="R4237" t="inlineStr">
        <is>
          <t>56564_2015_plant_total_17698</t>
        </is>
      </c>
      <c r="S4237" t="n">
        <v>1</v>
      </c>
      <c r="T4237" t="n">
        <v>1</v>
      </c>
      <c r="U4237" t="n">
        <v>0.6055131925231122</v>
      </c>
      <c r="V4237" t="n">
        <v>609</v>
      </c>
      <c r="W4237" t="n">
        <v>2.259011976859512</v>
      </c>
      <c r="X4237" t="n">
        <v>20.65865970799439</v>
      </c>
      <c r="Y4237" t="inlineStr">
        <is>
          <t>coal</t>
        </is>
      </c>
      <c r="Z4237" t="n">
        <v>9.144997866153032</v>
      </c>
      <c r="AA4237" t="n">
        <v>2012</v>
      </c>
      <c r="AB4237" t="n">
        <v>3230316</v>
      </c>
      <c r="AC4237" t="inlineStr">
        <is>
          <t>existing</t>
        </is>
      </c>
      <c r="AD4237" t="inlineStr"/>
      <c r="AE4237" t="n">
        <v>591</v>
      </c>
      <c r="AF4237" t="inlineStr">
        <is>
          <t>591_2015</t>
        </is>
      </c>
      <c r="AG4237" s="555" t="n">
        <v>42005</v>
      </c>
      <c r="AH4237" t="n">
        <v>66733998.99328959</v>
      </c>
      <c r="AI4237" t="n">
        <v>29541232.927</v>
      </c>
      <c r="AJ4237" t="inlineStr">
        <is>
          <t>Southwestern Electric Power Co</t>
        </is>
      </c>
    </row>
    <row r="4238">
      <c r="A4238" t="inlineStr">
        <is>
          <t>56564_sub_2015_plant_prime_fuel_total_17698</t>
        </is>
      </c>
      <c r="B4238" t="inlineStr">
        <is>
          <t>John W Turk Jr Power Plant SUB</t>
        </is>
      </c>
      <c r="C4238" t="inlineStr">
        <is>
          <t>plant_prime_fuel</t>
        </is>
      </c>
      <c r="D4238" t="n">
        <v>2015</v>
      </c>
      <c r="E4238" t="inlineStr">
        <is>
          <t>total</t>
        </is>
      </c>
      <c r="F4238" t="inlineStr">
        <is>
          <t>John W Turk Jr Power Plant</t>
        </is>
      </c>
      <c r="G4238" t="n">
        <v>56564</v>
      </c>
      <c r="H4238" t="inlineStr">
        <is>
          <t>1</t>
        </is>
      </c>
      <c r="I4238" t="n">
        <v>1</v>
      </c>
      <c r="J4238" t="inlineStr">
        <is>
          <t>ST</t>
        </is>
      </c>
      <c r="K4238" t="inlineStr">
        <is>
          <t>SUB</t>
        </is>
      </c>
      <c r="L4238" t="inlineStr">
        <is>
          <t>Conventional Steam Coal</t>
        </is>
      </c>
      <c r="M4238" t="inlineStr">
        <is>
          <t>Steam</t>
        </is>
      </c>
      <c r="N4238" t="n">
        <v>17698</v>
      </c>
      <c r="O4238" t="n">
        <v>301</v>
      </c>
      <c r="P4238" t="b">
        <v>0</v>
      </c>
      <c r="Q4238" t="inlineStr">
        <is>
          <t>plant</t>
        </is>
      </c>
      <c r="R4238" t="inlineStr">
        <is>
          <t>56564_2015_plant_total_17698</t>
        </is>
      </c>
      <c r="S4238" t="n">
        <v>1</v>
      </c>
      <c r="T4238" t="n">
        <v>1</v>
      </c>
      <c r="U4238" t="n">
        <v>0.6055131925231122</v>
      </c>
      <c r="V4238" t="n">
        <v>609</v>
      </c>
      <c r="W4238" t="n">
        <v>2.259011976859512</v>
      </c>
      <c r="X4238" t="n">
        <v>20.65865970799439</v>
      </c>
      <c r="Y4238" t="inlineStr">
        <is>
          <t>coal</t>
        </is>
      </c>
      <c r="Z4238" t="n">
        <v>9.144997866153032</v>
      </c>
      <c r="AA4238" t="n">
        <v>2012</v>
      </c>
      <c r="AB4238" t="n">
        <v>3230316</v>
      </c>
      <c r="AC4238" t="inlineStr">
        <is>
          <t>existing</t>
        </is>
      </c>
      <c r="AD4238" t="inlineStr"/>
      <c r="AE4238" t="n">
        <v>591</v>
      </c>
      <c r="AF4238" t="inlineStr">
        <is>
          <t>591_2015</t>
        </is>
      </c>
      <c r="AG4238" s="555" t="n">
        <v>42005</v>
      </c>
      <c r="AH4238" t="n">
        <v>66733998.99328959</v>
      </c>
      <c r="AI4238" t="n">
        <v>29541232.927</v>
      </c>
      <c r="AJ4238" t="inlineStr">
        <is>
          <t>Southwestern Electric Power Co</t>
        </is>
      </c>
    </row>
    <row r="4239">
      <c r="A4239" t="inlineStr">
        <is>
          <t>56564_1_2015_plant_gen_total_17698</t>
        </is>
      </c>
      <c r="B4239" t="inlineStr">
        <is>
          <t>John W Turk Jr Power Plant 1</t>
        </is>
      </c>
      <c r="C4239" t="inlineStr">
        <is>
          <t>plant_gen</t>
        </is>
      </c>
      <c r="D4239" t="n">
        <v>2015</v>
      </c>
      <c r="E4239" t="inlineStr">
        <is>
          <t>total</t>
        </is>
      </c>
      <c r="F4239" t="inlineStr">
        <is>
          <t>John W Turk Jr Power Plant</t>
        </is>
      </c>
      <c r="G4239" t="n">
        <v>56564</v>
      </c>
      <c r="H4239" t="inlineStr">
        <is>
          <t>1</t>
        </is>
      </c>
      <c r="I4239" t="n">
        <v>1</v>
      </c>
      <c r="J4239" t="inlineStr">
        <is>
          <t>ST</t>
        </is>
      </c>
      <c r="K4239" t="inlineStr">
        <is>
          <t>SUB</t>
        </is>
      </c>
      <c r="L4239" t="inlineStr">
        <is>
          <t>Conventional Steam Coal</t>
        </is>
      </c>
      <c r="M4239" t="inlineStr">
        <is>
          <t>Steam</t>
        </is>
      </c>
      <c r="N4239" t="n">
        <v>17698</v>
      </c>
      <c r="O4239" t="n">
        <v>301</v>
      </c>
      <c r="P4239" t="b">
        <v>0</v>
      </c>
      <c r="Q4239" t="inlineStr">
        <is>
          <t>plant</t>
        </is>
      </c>
      <c r="R4239" t="inlineStr">
        <is>
          <t>56564_2015_plant_total_17698</t>
        </is>
      </c>
      <c r="S4239" t="n">
        <v>1</v>
      </c>
      <c r="T4239" t="n">
        <v>1</v>
      </c>
      <c r="U4239" t="n">
        <v>0.6055131925231122</v>
      </c>
      <c r="V4239" t="n">
        <v>609</v>
      </c>
      <c r="W4239" t="n">
        <v>2.259011976859512</v>
      </c>
      <c r="X4239" t="n">
        <v>20.65865970799439</v>
      </c>
      <c r="Y4239" t="inlineStr">
        <is>
          <t>coal</t>
        </is>
      </c>
      <c r="Z4239" t="n">
        <v>9.144997866153032</v>
      </c>
      <c r="AA4239" t="n">
        <v>2012</v>
      </c>
      <c r="AB4239" t="n">
        <v>3230316</v>
      </c>
      <c r="AC4239" t="inlineStr">
        <is>
          <t>existing</t>
        </is>
      </c>
      <c r="AD4239" t="inlineStr"/>
      <c r="AE4239" t="n">
        <v>591</v>
      </c>
      <c r="AF4239" t="inlineStr">
        <is>
          <t>591_2015</t>
        </is>
      </c>
      <c r="AG4239" s="555" t="n">
        <v>42005</v>
      </c>
      <c r="AH4239" t="n">
        <v>66733998.99328959</v>
      </c>
      <c r="AI4239" t="n">
        <v>29541232.927</v>
      </c>
      <c r="AJ4239" t="inlineStr">
        <is>
          <t>Southwestern Electric Power Co</t>
        </is>
      </c>
    </row>
    <row r="4240">
      <c r="A4240" t="inlineStr">
        <is>
          <t>1710_a_2014_plant_gen_owned_4254</t>
        </is>
      </c>
      <c r="B4240" t="inlineStr">
        <is>
          <t>J H Campbell A</t>
        </is>
      </c>
      <c r="C4240" t="inlineStr">
        <is>
          <t>plant_gen</t>
        </is>
      </c>
      <c r="D4240" t="n">
        <v>2014</v>
      </c>
      <c r="E4240" t="inlineStr">
        <is>
          <t>owned</t>
        </is>
      </c>
      <c r="F4240" t="inlineStr">
        <is>
          <t>J H Campbell</t>
        </is>
      </c>
      <c r="G4240" t="n">
        <v>1710</v>
      </c>
      <c r="H4240" t="inlineStr">
        <is>
          <t>A</t>
        </is>
      </c>
      <c r="I4240" t="inlineStr"/>
      <c r="J4240" t="inlineStr">
        <is>
          <t>GT</t>
        </is>
      </c>
      <c r="K4240" t="inlineStr">
        <is>
          <t>DFO</t>
        </is>
      </c>
      <c r="L4240" t="inlineStr">
        <is>
          <t>Petroleum Liquids</t>
        </is>
      </c>
      <c r="M4240" t="inlineStr">
        <is>
          <t>Other</t>
        </is>
      </c>
      <c r="N4240" t="n">
        <v>4254</v>
      </c>
      <c r="O4240" t="n">
        <v>81</v>
      </c>
      <c r="P4240" t="b">
        <v>0</v>
      </c>
      <c r="Q4240" t="inlineStr">
        <is>
          <t>plant_prime_mover</t>
        </is>
      </c>
      <c r="R4240" t="inlineStr">
        <is>
          <t>1710_GT_2014_plant_prime_mover_owned_4254</t>
        </is>
      </c>
      <c r="S4240" t="n">
        <v>4</v>
      </c>
      <c r="T4240" t="n">
        <v>1</v>
      </c>
      <c r="U4240" t="n">
        <v>0</v>
      </c>
      <c r="V4240" t="n">
        <v>18.6</v>
      </c>
      <c r="W4240" t="inlineStr"/>
      <c r="X4240" t="inlineStr"/>
      <c r="Y4240" t="inlineStr">
        <is>
          <t>oil</t>
        </is>
      </c>
      <c r="Z4240" t="inlineStr"/>
      <c r="AA4240" t="n">
        <v>1968</v>
      </c>
      <c r="AB4240" t="n">
        <v>0</v>
      </c>
      <c r="AC4240" t="inlineStr"/>
      <c r="AD4240" t="inlineStr"/>
      <c r="AE4240" t="n">
        <v>90</v>
      </c>
      <c r="AF4240" t="inlineStr">
        <is>
          <t>90_2014</t>
        </is>
      </c>
      <c r="AG4240" s="555" t="n">
        <v>41640</v>
      </c>
      <c r="AH4240" t="n">
        <v>0</v>
      </c>
      <c r="AI4240" t="n">
        <v>0</v>
      </c>
      <c r="AJ4240" t="inlineStr">
        <is>
          <t>Consumers Energy Co</t>
        </is>
      </c>
    </row>
    <row r="4241">
      <c r="A4241" t="inlineStr">
        <is>
          <t>1710_2_2014_plant_gen_owned_4254</t>
        </is>
      </c>
      <c r="B4241" t="inlineStr">
        <is>
          <t>J H Campbell 2</t>
        </is>
      </c>
      <c r="C4241" t="inlineStr">
        <is>
          <t>plant_gen</t>
        </is>
      </c>
      <c r="D4241" t="n">
        <v>2014</v>
      </c>
      <c r="E4241" t="inlineStr">
        <is>
          <t>owned</t>
        </is>
      </c>
      <c r="F4241" t="inlineStr">
        <is>
          <t>J H Campbell</t>
        </is>
      </c>
      <c r="G4241" t="n">
        <v>1710</v>
      </c>
      <c r="H4241" t="inlineStr">
        <is>
          <t>2</t>
        </is>
      </c>
      <c r="I4241" t="n">
        <v>2</v>
      </c>
      <c r="J4241" t="inlineStr">
        <is>
          <t>ST</t>
        </is>
      </c>
      <c r="K4241" t="inlineStr">
        <is>
          <t>SUB</t>
        </is>
      </c>
      <c r="L4241" t="inlineStr">
        <is>
          <t>Conventional Steam Coal</t>
        </is>
      </c>
      <c r="M4241" t="inlineStr">
        <is>
          <t>Steam</t>
        </is>
      </c>
      <c r="N4241" t="n">
        <v>4254</v>
      </c>
      <c r="O4241" t="n">
        <v>81</v>
      </c>
      <c r="P4241" t="b">
        <v>0</v>
      </c>
      <c r="Q4241" t="inlineStr">
        <is>
          <t>plant_unit</t>
        </is>
      </c>
      <c r="R4241" t="inlineStr">
        <is>
          <t>1710_2_2014_plant_unit_owned_4254</t>
        </is>
      </c>
      <c r="S4241" t="n">
        <v>4</v>
      </c>
      <c r="T4241" t="n">
        <v>1</v>
      </c>
      <c r="U4241" t="n">
        <v>0.5681520109164726</v>
      </c>
      <c r="V4241" t="n">
        <v>378.8</v>
      </c>
      <c r="W4241" t="n">
        <v>2.616019726561784</v>
      </c>
      <c r="X4241" t="n">
        <v>27.16387527531153</v>
      </c>
      <c r="Y4241" t="inlineStr">
        <is>
          <t>coal</t>
        </is>
      </c>
      <c r="Z4241" t="n">
        <v>10.38366607082616</v>
      </c>
      <c r="AA4241" t="n">
        <v>1967</v>
      </c>
      <c r="AB4241" t="n">
        <v>1885292</v>
      </c>
      <c r="AC4241" t="inlineStr"/>
      <c r="AD4241" t="inlineStr"/>
      <c r="AE4241" t="n">
        <v>90</v>
      </c>
      <c r="AF4241" t="inlineStr">
        <is>
          <t>90_2014</t>
        </is>
      </c>
      <c r="AG4241" s="555" t="n">
        <v>41640</v>
      </c>
      <c r="AH4241" t="n">
        <v>51211836.74554263</v>
      </c>
      <c r="AI4241" t="n">
        <v>19576242.574</v>
      </c>
      <c r="AJ4241" t="inlineStr">
        <is>
          <t>Consumers Energy Co</t>
        </is>
      </c>
    </row>
    <row r="4242">
      <c r="A4242" t="inlineStr">
        <is>
          <t>1710_1_2014_plant_gen_owned_4254</t>
        </is>
      </c>
      <c r="B4242" t="inlineStr">
        <is>
          <t>J H Campbell 1</t>
        </is>
      </c>
      <c r="C4242" t="inlineStr">
        <is>
          <t>plant_gen</t>
        </is>
      </c>
      <c r="D4242" t="n">
        <v>2014</v>
      </c>
      <c r="E4242" t="inlineStr">
        <is>
          <t>owned</t>
        </is>
      </c>
      <c r="F4242" t="inlineStr">
        <is>
          <t>J H Campbell</t>
        </is>
      </c>
      <c r="G4242" t="n">
        <v>1710</v>
      </c>
      <c r="H4242" t="inlineStr">
        <is>
          <t>1</t>
        </is>
      </c>
      <c r="I4242" t="n">
        <v>1</v>
      </c>
      <c r="J4242" t="inlineStr">
        <is>
          <t>ST</t>
        </is>
      </c>
      <c r="K4242" t="inlineStr">
        <is>
          <t>SUB</t>
        </is>
      </c>
      <c r="L4242" t="inlineStr">
        <is>
          <t>Conventional Steam Coal</t>
        </is>
      </c>
      <c r="M4242" t="inlineStr">
        <is>
          <t>Steam</t>
        </is>
      </c>
      <c r="N4242" t="n">
        <v>4254</v>
      </c>
      <c r="O4242" t="n">
        <v>81</v>
      </c>
      <c r="P4242" t="b">
        <v>0</v>
      </c>
      <c r="Q4242" t="inlineStr">
        <is>
          <t>plant_unit</t>
        </is>
      </c>
      <c r="R4242" t="inlineStr">
        <is>
          <t>1710_1_2014_plant_unit_owned_4254</t>
        </is>
      </c>
      <c r="S4242" t="n">
        <v>4</v>
      </c>
      <c r="T4242" t="n">
        <v>1</v>
      </c>
      <c r="U4242" t="n">
        <v>0.7059718864714836</v>
      </c>
      <c r="V4242" t="n">
        <v>265.2</v>
      </c>
      <c r="W4242" t="n">
        <v>2.616019726561784</v>
      </c>
      <c r="X4242" t="n">
        <v>26.80074707539854</v>
      </c>
      <c r="Y4242" t="inlineStr">
        <is>
          <t>coal</t>
        </is>
      </c>
      <c r="Z4242" t="n">
        <v>10.24485664357836</v>
      </c>
      <c r="AA4242" t="n">
        <v>1962</v>
      </c>
      <c r="AB4242" t="n">
        <v>1640080</v>
      </c>
      <c r="AC4242" t="inlineStr"/>
      <c r="AD4242" t="inlineStr"/>
      <c r="AE4242" t="n">
        <v>90</v>
      </c>
      <c r="AF4242" t="inlineStr">
        <is>
          <t>90_2014</t>
        </is>
      </c>
      <c r="AG4242" s="555" t="n">
        <v>41640</v>
      </c>
      <c r="AH4242" t="n">
        <v>43955369.26341964</v>
      </c>
      <c r="AI4242" t="n">
        <v>16802384.484</v>
      </c>
      <c r="AJ4242" t="inlineStr">
        <is>
          <t>Consumers Energy Co</t>
        </is>
      </c>
    </row>
    <row r="4243">
      <c r="A4243" t="inlineStr">
        <is>
          <t>1710_3_2014_plant_gen_owned_4254</t>
        </is>
      </c>
      <c r="B4243" t="inlineStr">
        <is>
          <t>J H Campbell 3</t>
        </is>
      </c>
      <c r="C4243" t="inlineStr">
        <is>
          <t>plant_gen</t>
        </is>
      </c>
      <c r="D4243" t="n">
        <v>2014</v>
      </c>
      <c r="E4243" t="inlineStr">
        <is>
          <t>owned</t>
        </is>
      </c>
      <c r="F4243" t="inlineStr">
        <is>
          <t>J H Campbell</t>
        </is>
      </c>
      <c r="G4243" t="n">
        <v>1710</v>
      </c>
      <c r="H4243" t="inlineStr">
        <is>
          <t>3</t>
        </is>
      </c>
      <c r="I4243" t="n">
        <v>3</v>
      </c>
      <c r="J4243" t="inlineStr">
        <is>
          <t>ST</t>
        </is>
      </c>
      <c r="K4243" t="inlineStr">
        <is>
          <t>SUB</t>
        </is>
      </c>
      <c r="L4243" t="inlineStr">
        <is>
          <t>Conventional Steam Coal</t>
        </is>
      </c>
      <c r="M4243" t="inlineStr">
        <is>
          <t>Steam</t>
        </is>
      </c>
      <c r="N4243" t="n">
        <v>4254</v>
      </c>
      <c r="O4243" t="n">
        <v>81</v>
      </c>
      <c r="P4243" t="b">
        <v>0</v>
      </c>
      <c r="Q4243" t="inlineStr">
        <is>
          <t>plant_unit</t>
        </is>
      </c>
      <c r="R4243" t="inlineStr">
        <is>
          <t>1710_3_2014_plant_unit_owned_4254</t>
        </is>
      </c>
      <c r="S4243" t="n">
        <v>4</v>
      </c>
      <c r="T4243" t="n">
        <v>0.9331</v>
      </c>
      <c r="U4243" t="n">
        <v>0.6307848372739806</v>
      </c>
      <c r="V4243" t="n">
        <v>855.46608</v>
      </c>
      <c r="W4243" t="n">
        <v>2.616019726561784</v>
      </c>
      <c r="X4243" t="inlineStr"/>
      <c r="Y4243" t="inlineStr">
        <is>
          <t>coal</t>
        </is>
      </c>
      <c r="Z4243" t="inlineStr"/>
      <c r="AA4243" t="n">
        <v>1980</v>
      </c>
      <c r="AB4243" t="n">
        <v>4727027.6809</v>
      </c>
      <c r="AC4243" t="inlineStr"/>
      <c r="AD4243" t="inlineStr"/>
      <c r="AE4243" t="n">
        <v>90</v>
      </c>
      <c r="AF4243" t="inlineStr">
        <is>
          <t>90_2014</t>
        </is>
      </c>
      <c r="AG4243" s="555" t="n">
        <v>41640</v>
      </c>
      <c r="AH4243" t="n">
        <v>0</v>
      </c>
      <c r="AI4243" t="n">
        <v>0</v>
      </c>
      <c r="AJ4243" t="inlineStr">
        <is>
          <t>Consumers Energy Co</t>
        </is>
      </c>
    </row>
    <row r="4244">
      <c r="A4244" t="inlineStr">
        <is>
          <t>1710_st_2014_plant_prime_mover_owned_4254</t>
        </is>
      </c>
      <c r="B4244" t="inlineStr">
        <is>
          <t>J H Campbell ST</t>
        </is>
      </c>
      <c r="C4244" t="inlineStr">
        <is>
          <t>plant_prime_mover</t>
        </is>
      </c>
      <c r="D4244" t="n">
        <v>2014</v>
      </c>
      <c r="E4244" t="inlineStr">
        <is>
          <t>owned</t>
        </is>
      </c>
      <c r="F4244" t="inlineStr">
        <is>
          <t>J H Campbell</t>
        </is>
      </c>
      <c r="G4244" t="n">
        <v>1710</v>
      </c>
      <c r="H4244" t="inlineStr"/>
      <c r="I4244" t="inlineStr"/>
      <c r="J4244" t="inlineStr">
        <is>
          <t>ST</t>
        </is>
      </c>
      <c r="K4244" t="inlineStr">
        <is>
          <t>SUB</t>
        </is>
      </c>
      <c r="L4244" t="inlineStr">
        <is>
          <t>Conventional Steam Coal</t>
        </is>
      </c>
      <c r="M4244" t="inlineStr">
        <is>
          <t>Steam</t>
        </is>
      </c>
      <c r="N4244" t="n">
        <v>4254</v>
      </c>
      <c r="O4244" t="n">
        <v>81</v>
      </c>
      <c r="P4244" t="b">
        <v>0</v>
      </c>
      <c r="Q4244" t="inlineStr">
        <is>
          <t>plant_unit</t>
        </is>
      </c>
      <c r="R4244" t="inlineStr">
        <is>
          <t>1710_1_2014_plant_unit_owned_4254</t>
        </is>
      </c>
      <c r="S4244" t="n">
        <v>4</v>
      </c>
      <c r="T4244" t="n">
        <v>0.9618326272829059</v>
      </c>
      <c r="U4244" t="n">
        <v>0.6282601324956996</v>
      </c>
      <c r="V4244" t="n">
        <v>1499.46608</v>
      </c>
      <c r="W4244" t="n">
        <v>2.616019726561784</v>
      </c>
      <c r="X4244" t="n">
        <v>27.01433863149643</v>
      </c>
      <c r="Y4244" t="inlineStr">
        <is>
          <t>coal</t>
        </is>
      </c>
      <c r="Z4244" t="n">
        <v>10.32650417625145</v>
      </c>
      <c r="AA4244" t="n">
        <v>1980</v>
      </c>
      <c r="AB4244" t="n">
        <v>8252399.6809</v>
      </c>
      <c r="AC4244" t="inlineStr"/>
      <c r="AD4244" t="inlineStr"/>
      <c r="AE4244" t="n">
        <v>90</v>
      </c>
      <c r="AF4244" t="inlineStr">
        <is>
          <t>90_2014</t>
        </is>
      </c>
      <c r="AG4244" s="555" t="n">
        <v>41640</v>
      </c>
      <c r="AH4244" t="n">
        <v>95167206.00896227</v>
      </c>
      <c r="AI4244" t="n">
        <v>36378627.058</v>
      </c>
      <c r="AJ4244" t="inlineStr">
        <is>
          <t>Consumers Energy Co</t>
        </is>
      </c>
    </row>
    <row r="4245">
      <c r="A4245" t="inlineStr">
        <is>
          <t>1710_gt_2014_plant_prime_mover_owned_4254</t>
        </is>
      </c>
      <c r="B4245" t="inlineStr">
        <is>
          <t>J H Campbell GT</t>
        </is>
      </c>
      <c r="C4245" t="inlineStr">
        <is>
          <t>plant_prime_mover</t>
        </is>
      </c>
      <c r="D4245" t="n">
        <v>2014</v>
      </c>
      <c r="E4245" t="inlineStr">
        <is>
          <t>owned</t>
        </is>
      </c>
      <c r="F4245" t="inlineStr">
        <is>
          <t>J H Campbell</t>
        </is>
      </c>
      <c r="G4245" t="n">
        <v>1710</v>
      </c>
      <c r="H4245" t="inlineStr">
        <is>
          <t>A</t>
        </is>
      </c>
      <c r="I4245" t="inlineStr"/>
      <c r="J4245" t="inlineStr">
        <is>
          <t>GT</t>
        </is>
      </c>
      <c r="K4245" t="inlineStr">
        <is>
          <t>DFO</t>
        </is>
      </c>
      <c r="L4245" t="inlineStr">
        <is>
          <t>Petroleum Liquids</t>
        </is>
      </c>
      <c r="M4245" t="inlineStr">
        <is>
          <t>Other</t>
        </is>
      </c>
      <c r="N4245" t="n">
        <v>4254</v>
      </c>
      <c r="O4245" t="n">
        <v>81</v>
      </c>
      <c r="P4245" t="b">
        <v>1</v>
      </c>
      <c r="Q4245" t="inlineStr">
        <is>
          <t>plant_prime_mover</t>
        </is>
      </c>
      <c r="R4245" t="inlineStr">
        <is>
          <t>1710_GT_2014_plant_prime_mover_owned_4254</t>
        </is>
      </c>
      <c r="S4245" t="n">
        <v>4</v>
      </c>
      <c r="T4245" t="n">
        <v>1</v>
      </c>
      <c r="U4245" t="n">
        <v>0</v>
      </c>
      <c r="V4245" t="n">
        <v>18.6</v>
      </c>
      <c r="W4245" t="inlineStr"/>
      <c r="X4245" t="inlineStr"/>
      <c r="Y4245" t="inlineStr">
        <is>
          <t>oil</t>
        </is>
      </c>
      <c r="Z4245" t="inlineStr"/>
      <c r="AA4245" t="n">
        <v>1968</v>
      </c>
      <c r="AB4245" t="n">
        <v>0</v>
      </c>
      <c r="AC4245" t="inlineStr"/>
      <c r="AD4245" t="inlineStr"/>
      <c r="AE4245" t="n">
        <v>90</v>
      </c>
      <c r="AF4245" t="inlineStr">
        <is>
          <t>90_2014</t>
        </is>
      </c>
      <c r="AG4245" s="555" t="n">
        <v>41640</v>
      </c>
      <c r="AH4245" t="n">
        <v>0</v>
      </c>
      <c r="AI4245" t="n">
        <v>0</v>
      </c>
      <c r="AJ4245" t="inlineStr">
        <is>
          <t>Consumers Energy Co</t>
        </is>
      </c>
    </row>
    <row r="4246">
      <c r="A4246" t="inlineStr">
        <is>
          <t>1710_2014_plant_owned_4254</t>
        </is>
      </c>
      <c r="B4246" t="inlineStr">
        <is>
          <t>J H Campbell</t>
        </is>
      </c>
      <c r="C4246" t="inlineStr">
        <is>
          <t>plant</t>
        </is>
      </c>
      <c r="D4246" t="n">
        <v>2014</v>
      </c>
      <c r="E4246" t="inlineStr">
        <is>
          <t>owned</t>
        </is>
      </c>
      <c r="F4246" t="inlineStr">
        <is>
          <t>J H Campbell</t>
        </is>
      </c>
      <c r="G4246" t="n">
        <v>1710</v>
      </c>
      <c r="H4246" t="inlineStr"/>
      <c r="I4246" t="inlineStr"/>
      <c r="J4246" t="inlineStr"/>
      <c r="K4246" t="inlineStr"/>
      <c r="L4246" t="inlineStr"/>
      <c r="M4246" t="inlineStr"/>
      <c r="N4246" t="n">
        <v>4254</v>
      </c>
      <c r="O4246" t="n">
        <v>81</v>
      </c>
      <c r="P4246" t="b">
        <v>1</v>
      </c>
      <c r="Q4246" t="inlineStr">
        <is>
          <t>plant</t>
        </is>
      </c>
      <c r="R4246" t="inlineStr">
        <is>
          <t>1710_2014_plant_owned_4254</t>
        </is>
      </c>
      <c r="S4246" t="n">
        <v>1</v>
      </c>
      <c r="T4246" t="n">
        <v>0.9623002703861218</v>
      </c>
      <c r="U4246" t="n">
        <v>0.620562418530297</v>
      </c>
      <c r="V4246" t="n">
        <v>1518.06608</v>
      </c>
      <c r="W4246" t="n">
        <v>2.616019726561784</v>
      </c>
      <c r="X4246" t="n">
        <v>27.01433863149643</v>
      </c>
      <c r="Y4246" t="inlineStr"/>
      <c r="Z4246" t="n">
        <v>10.32650417625145</v>
      </c>
      <c r="AA4246" t="n">
        <v>1980</v>
      </c>
      <c r="AB4246" t="n">
        <v>8252399.6809</v>
      </c>
      <c r="AC4246" t="inlineStr"/>
      <c r="AD4246" t="inlineStr"/>
      <c r="AE4246" t="n">
        <v>90</v>
      </c>
      <c r="AF4246" t="inlineStr">
        <is>
          <t>90_2014</t>
        </is>
      </c>
      <c r="AG4246" s="555" t="n">
        <v>41640</v>
      </c>
      <c r="AH4246" t="n">
        <v>95167206.00896227</v>
      </c>
      <c r="AI4246" t="n">
        <v>36378627.058</v>
      </c>
      <c r="AJ4246" t="inlineStr">
        <is>
          <t>Consumers Energy Co</t>
        </is>
      </c>
    </row>
    <row r="4247">
      <c r="A4247" t="inlineStr">
        <is>
          <t>1710_3_2014_plant_unit_owned_4254</t>
        </is>
      </c>
      <c r="B4247" t="inlineStr">
        <is>
          <t>J H Campbell 3</t>
        </is>
      </c>
      <c r="C4247" t="inlineStr">
        <is>
          <t>plant_unit</t>
        </is>
      </c>
      <c r="D4247" t="n">
        <v>2014</v>
      </c>
      <c r="E4247" t="inlineStr">
        <is>
          <t>owned</t>
        </is>
      </c>
      <c r="F4247" t="inlineStr">
        <is>
          <t>J H Campbell</t>
        </is>
      </c>
      <c r="G4247" t="n">
        <v>1710</v>
      </c>
      <c r="H4247" t="inlineStr">
        <is>
          <t>3</t>
        </is>
      </c>
      <c r="I4247" t="n">
        <v>3</v>
      </c>
      <c r="J4247" t="inlineStr">
        <is>
          <t>ST</t>
        </is>
      </c>
      <c r="K4247" t="inlineStr">
        <is>
          <t>SUB</t>
        </is>
      </c>
      <c r="L4247" t="inlineStr">
        <is>
          <t>Conventional Steam Coal</t>
        </is>
      </c>
      <c r="M4247" t="inlineStr">
        <is>
          <t>Steam</t>
        </is>
      </c>
      <c r="N4247" t="n">
        <v>4254</v>
      </c>
      <c r="O4247" t="n">
        <v>81</v>
      </c>
      <c r="P4247" t="b">
        <v>1</v>
      </c>
      <c r="Q4247" t="inlineStr">
        <is>
          <t>plant_unit</t>
        </is>
      </c>
      <c r="R4247" t="inlineStr">
        <is>
          <t>1710_3_2014_plant_unit_owned_4254</t>
        </is>
      </c>
      <c r="S4247" t="n">
        <v>3</v>
      </c>
      <c r="T4247" t="n">
        <v>0.9331</v>
      </c>
      <c r="U4247" t="n">
        <v>0.6307848372739806</v>
      </c>
      <c r="V4247" t="n">
        <v>855.46608</v>
      </c>
      <c r="W4247" t="n">
        <v>2.616019726561784</v>
      </c>
      <c r="X4247" t="inlineStr"/>
      <c r="Y4247" t="inlineStr">
        <is>
          <t>coal</t>
        </is>
      </c>
      <c r="Z4247" t="inlineStr"/>
      <c r="AA4247" t="n">
        <v>1980</v>
      </c>
      <c r="AB4247" t="n">
        <v>4727027.6809</v>
      </c>
      <c r="AC4247" t="inlineStr"/>
      <c r="AD4247" t="inlineStr"/>
      <c r="AE4247" t="n">
        <v>90</v>
      </c>
      <c r="AF4247" t="inlineStr">
        <is>
          <t>90_2014</t>
        </is>
      </c>
      <c r="AG4247" s="555" t="n">
        <v>41640</v>
      </c>
      <c r="AH4247" t="n">
        <v>0</v>
      </c>
      <c r="AI4247" t="n">
        <v>0</v>
      </c>
      <c r="AJ4247" t="inlineStr">
        <is>
          <t>Consumers Energy Co</t>
        </is>
      </c>
    </row>
    <row r="4248">
      <c r="A4248" t="inlineStr">
        <is>
          <t>1710_2_2014_plant_unit_owned_4254</t>
        </is>
      </c>
      <c r="B4248" t="inlineStr">
        <is>
          <t>J H Campbell 2</t>
        </is>
      </c>
      <c r="C4248" t="inlineStr">
        <is>
          <t>plant_unit</t>
        </is>
      </c>
      <c r="D4248" t="n">
        <v>2014</v>
      </c>
      <c r="E4248" t="inlineStr">
        <is>
          <t>owned</t>
        </is>
      </c>
      <c r="F4248" t="inlineStr">
        <is>
          <t>J H Campbell</t>
        </is>
      </c>
      <c r="G4248" t="n">
        <v>1710</v>
      </c>
      <c r="H4248" t="inlineStr">
        <is>
          <t>2</t>
        </is>
      </c>
      <c r="I4248" t="n">
        <v>2</v>
      </c>
      <c r="J4248" t="inlineStr">
        <is>
          <t>ST</t>
        </is>
      </c>
      <c r="K4248" t="inlineStr">
        <is>
          <t>SUB</t>
        </is>
      </c>
      <c r="L4248" t="inlineStr">
        <is>
          <t>Conventional Steam Coal</t>
        </is>
      </c>
      <c r="M4248" t="inlineStr">
        <is>
          <t>Steam</t>
        </is>
      </c>
      <c r="N4248" t="n">
        <v>4254</v>
      </c>
      <c r="O4248" t="n">
        <v>81</v>
      </c>
      <c r="P4248" t="b">
        <v>1</v>
      </c>
      <c r="Q4248" t="inlineStr">
        <is>
          <t>plant_unit</t>
        </is>
      </c>
      <c r="R4248" t="inlineStr">
        <is>
          <t>1710_2_2014_plant_unit_owned_4254</t>
        </is>
      </c>
      <c r="S4248" t="n">
        <v>3</v>
      </c>
      <c r="T4248" t="n">
        <v>1</v>
      </c>
      <c r="U4248" t="n">
        <v>0.5681520109164726</v>
      </c>
      <c r="V4248" t="n">
        <v>378.8</v>
      </c>
      <c r="W4248" t="n">
        <v>2.616019726561784</v>
      </c>
      <c r="X4248" t="n">
        <v>27.16387527531153</v>
      </c>
      <c r="Y4248" t="inlineStr">
        <is>
          <t>coal</t>
        </is>
      </c>
      <c r="Z4248" t="n">
        <v>10.38366607082616</v>
      </c>
      <c r="AA4248" t="n">
        <v>1967</v>
      </c>
      <c r="AB4248" t="n">
        <v>1885292</v>
      </c>
      <c r="AC4248" t="inlineStr"/>
      <c r="AD4248" t="inlineStr"/>
      <c r="AE4248" t="n">
        <v>90</v>
      </c>
      <c r="AF4248" t="inlineStr">
        <is>
          <t>90_2014</t>
        </is>
      </c>
      <c r="AG4248" s="555" t="n">
        <v>41640</v>
      </c>
      <c r="AH4248" t="n">
        <v>51211836.74554263</v>
      </c>
      <c r="AI4248" t="n">
        <v>19576242.574</v>
      </c>
      <c r="AJ4248" t="inlineStr">
        <is>
          <t>Consumers Energy Co</t>
        </is>
      </c>
    </row>
    <row r="4249">
      <c r="A4249" t="inlineStr">
        <is>
          <t>1710_1_2014_plant_unit_owned_4254</t>
        </is>
      </c>
      <c r="B4249" t="inlineStr">
        <is>
          <t>J H Campbell 1</t>
        </is>
      </c>
      <c r="C4249" t="inlineStr">
        <is>
          <t>plant_unit</t>
        </is>
      </c>
      <c r="D4249" t="n">
        <v>2014</v>
      </c>
      <c r="E4249" t="inlineStr">
        <is>
          <t>owned</t>
        </is>
      </c>
      <c r="F4249" t="inlineStr">
        <is>
          <t>J H Campbell</t>
        </is>
      </c>
      <c r="G4249" t="n">
        <v>1710</v>
      </c>
      <c r="H4249" t="inlineStr">
        <is>
          <t>1</t>
        </is>
      </c>
      <c r="I4249" t="n">
        <v>1</v>
      </c>
      <c r="J4249" t="inlineStr">
        <is>
          <t>ST</t>
        </is>
      </c>
      <c r="K4249" t="inlineStr">
        <is>
          <t>SUB</t>
        </is>
      </c>
      <c r="L4249" t="inlineStr">
        <is>
          <t>Conventional Steam Coal</t>
        </is>
      </c>
      <c r="M4249" t="inlineStr">
        <is>
          <t>Steam</t>
        </is>
      </c>
      <c r="N4249" t="n">
        <v>4254</v>
      </c>
      <c r="O4249" t="n">
        <v>81</v>
      </c>
      <c r="P4249" t="b">
        <v>1</v>
      </c>
      <c r="Q4249" t="inlineStr">
        <is>
          <t>plant_unit</t>
        </is>
      </c>
      <c r="R4249" t="inlineStr">
        <is>
          <t>1710_1_2014_plant_unit_owned_4254</t>
        </is>
      </c>
      <c r="S4249" t="n">
        <v>3</v>
      </c>
      <c r="T4249" t="n">
        <v>1</v>
      </c>
      <c r="U4249" t="n">
        <v>0.7059718864714836</v>
      </c>
      <c r="V4249" t="n">
        <v>265.2</v>
      </c>
      <c r="W4249" t="n">
        <v>2.616019726561784</v>
      </c>
      <c r="X4249" t="n">
        <v>26.80074707539854</v>
      </c>
      <c r="Y4249" t="inlineStr">
        <is>
          <t>coal</t>
        </is>
      </c>
      <c r="Z4249" t="n">
        <v>10.24485664357836</v>
      </c>
      <c r="AA4249" t="n">
        <v>1962</v>
      </c>
      <c r="AB4249" t="n">
        <v>1640080</v>
      </c>
      <c r="AC4249" t="inlineStr"/>
      <c r="AD4249" t="inlineStr"/>
      <c r="AE4249" t="n">
        <v>90</v>
      </c>
      <c r="AF4249" t="inlineStr">
        <is>
          <t>90_2014</t>
        </is>
      </c>
      <c r="AG4249" s="555" t="n">
        <v>41640</v>
      </c>
      <c r="AH4249" t="n">
        <v>43955369.26341964</v>
      </c>
      <c r="AI4249" t="n">
        <v>16802384.484</v>
      </c>
      <c r="AJ4249" t="inlineStr">
        <is>
          <t>Consumers Energy Co</t>
        </is>
      </c>
    </row>
    <row r="4250">
      <c r="A4250" t="inlineStr">
        <is>
          <t>1710_petroleum_liquids_2014_plant_technology_owned_4254</t>
        </is>
      </c>
      <c r="B4250" t="inlineStr">
        <is>
          <t>J H Campbell Petroleum Liquids</t>
        </is>
      </c>
      <c r="C4250" t="inlineStr">
        <is>
          <t>plant_technology</t>
        </is>
      </c>
      <c r="D4250" t="n">
        <v>2014</v>
      </c>
      <c r="E4250" t="inlineStr">
        <is>
          <t>owned</t>
        </is>
      </c>
      <c r="F4250" t="inlineStr">
        <is>
          <t>J H Campbell</t>
        </is>
      </c>
      <c r="G4250" t="n">
        <v>1710</v>
      </c>
      <c r="H4250" t="inlineStr">
        <is>
          <t>A</t>
        </is>
      </c>
      <c r="I4250" t="inlineStr"/>
      <c r="J4250" t="inlineStr">
        <is>
          <t>GT</t>
        </is>
      </c>
      <c r="K4250" t="inlineStr">
        <is>
          <t>DFO</t>
        </is>
      </c>
      <c r="L4250" t="inlineStr">
        <is>
          <t>Petroleum Liquids</t>
        </is>
      </c>
      <c r="M4250" t="inlineStr">
        <is>
          <t>Other</t>
        </is>
      </c>
      <c r="N4250" t="n">
        <v>4254</v>
      </c>
      <c r="O4250" t="n">
        <v>81</v>
      </c>
      <c r="P4250" t="b">
        <v>0</v>
      </c>
      <c r="Q4250" t="inlineStr">
        <is>
          <t>plant_prime_mover</t>
        </is>
      </c>
      <c r="R4250" t="inlineStr">
        <is>
          <t>1710_GT_2014_plant_prime_mover_owned_4254</t>
        </is>
      </c>
      <c r="S4250" t="n">
        <v>4</v>
      </c>
      <c r="T4250" t="n">
        <v>1</v>
      </c>
      <c r="U4250" t="n">
        <v>0</v>
      </c>
      <c r="V4250" t="n">
        <v>18.6</v>
      </c>
      <c r="W4250" t="inlineStr"/>
      <c r="X4250" t="inlineStr"/>
      <c r="Y4250" t="inlineStr">
        <is>
          <t>oil</t>
        </is>
      </c>
      <c r="Z4250" t="inlineStr"/>
      <c r="AA4250" t="n">
        <v>1968</v>
      </c>
      <c r="AB4250" t="n">
        <v>0</v>
      </c>
      <c r="AC4250" t="inlineStr"/>
      <c r="AD4250" t="inlineStr"/>
      <c r="AE4250" t="n">
        <v>90</v>
      </c>
      <c r="AF4250" t="inlineStr">
        <is>
          <t>90_2014</t>
        </is>
      </c>
      <c r="AG4250" s="555" t="n">
        <v>41640</v>
      </c>
      <c r="AH4250" t="n">
        <v>0</v>
      </c>
      <c r="AI4250" t="n">
        <v>0</v>
      </c>
      <c r="AJ4250" t="inlineStr">
        <is>
          <t>Consumers Energy Co</t>
        </is>
      </c>
    </row>
    <row r="4251">
      <c r="A4251" t="inlineStr">
        <is>
          <t>1710_conventional_steam_coal_2014_plant_technology_owned_4254</t>
        </is>
      </c>
      <c r="B4251" t="inlineStr">
        <is>
          <t>J H Campbell Conventional Steam Coal</t>
        </is>
      </c>
      <c r="C4251" t="inlineStr">
        <is>
          <t>plant_technology</t>
        </is>
      </c>
      <c r="D4251" t="n">
        <v>2014</v>
      </c>
      <c r="E4251" t="inlineStr">
        <is>
          <t>owned</t>
        </is>
      </c>
      <c r="F4251" t="inlineStr">
        <is>
          <t>J H Campbell</t>
        </is>
      </c>
      <c r="G4251" t="n">
        <v>1710</v>
      </c>
      <c r="H4251" t="inlineStr"/>
      <c r="I4251" t="inlineStr"/>
      <c r="J4251" t="inlineStr">
        <is>
          <t>ST</t>
        </is>
      </c>
      <c r="K4251" t="inlineStr">
        <is>
          <t>SUB</t>
        </is>
      </c>
      <c r="L4251" t="inlineStr">
        <is>
          <t>Conventional Steam Coal</t>
        </is>
      </c>
      <c r="M4251" t="inlineStr">
        <is>
          <t>Steam</t>
        </is>
      </c>
      <c r="N4251" t="n">
        <v>4254</v>
      </c>
      <c r="O4251" t="n">
        <v>81</v>
      </c>
      <c r="P4251" t="b">
        <v>0</v>
      </c>
      <c r="Q4251" t="inlineStr">
        <is>
          <t>plant_unit</t>
        </is>
      </c>
      <c r="R4251" t="inlineStr">
        <is>
          <t>1710_1_2014_plant_unit_owned_4254</t>
        </is>
      </c>
      <c r="S4251" t="n">
        <v>4</v>
      </c>
      <c r="T4251" t="n">
        <v>0.9618326272829059</v>
      </c>
      <c r="U4251" t="n">
        <v>0.6282601324956996</v>
      </c>
      <c r="V4251" t="n">
        <v>1499.46608</v>
      </c>
      <c r="W4251" t="n">
        <v>2.616019726561784</v>
      </c>
      <c r="X4251" t="n">
        <v>27.01433863149643</v>
      </c>
      <c r="Y4251" t="inlineStr">
        <is>
          <t>coal</t>
        </is>
      </c>
      <c r="Z4251" t="n">
        <v>10.32650417625145</v>
      </c>
      <c r="AA4251" t="n">
        <v>1980</v>
      </c>
      <c r="AB4251" t="n">
        <v>8252399.6809</v>
      </c>
      <c r="AC4251" t="inlineStr"/>
      <c r="AD4251" t="inlineStr"/>
      <c r="AE4251" t="n">
        <v>90</v>
      </c>
      <c r="AF4251" t="inlineStr">
        <is>
          <t>90_2014</t>
        </is>
      </c>
      <c r="AG4251" s="555" t="n">
        <v>41640</v>
      </c>
      <c r="AH4251" t="n">
        <v>95167206.00896227</v>
      </c>
      <c r="AI4251" t="n">
        <v>36378627.058</v>
      </c>
      <c r="AJ4251" t="inlineStr">
        <is>
          <t>Consumers Energy Co</t>
        </is>
      </c>
    </row>
    <row r="4252">
      <c r="A4252" t="inlineStr">
        <is>
          <t>1710_other_2014_plant_ferc_acct_owned_4254</t>
        </is>
      </c>
      <c r="B4252" t="inlineStr">
        <is>
          <t>J H Campbell Other</t>
        </is>
      </c>
      <c r="C4252" t="inlineStr">
        <is>
          <t>plant_ferc_acct</t>
        </is>
      </c>
      <c r="D4252" t="n">
        <v>2014</v>
      </c>
      <c r="E4252" t="inlineStr">
        <is>
          <t>owned</t>
        </is>
      </c>
      <c r="F4252" t="inlineStr">
        <is>
          <t>J H Campbell</t>
        </is>
      </c>
      <c r="G4252" t="n">
        <v>1710</v>
      </c>
      <c r="H4252" t="inlineStr">
        <is>
          <t>A</t>
        </is>
      </c>
      <c r="I4252" t="inlineStr"/>
      <c r="J4252" t="inlineStr">
        <is>
          <t>GT</t>
        </is>
      </c>
      <c r="K4252" t="inlineStr">
        <is>
          <t>DFO</t>
        </is>
      </c>
      <c r="L4252" t="inlineStr">
        <is>
          <t>Petroleum Liquids</t>
        </is>
      </c>
      <c r="M4252" t="inlineStr">
        <is>
          <t>Other</t>
        </is>
      </c>
      <c r="N4252" t="n">
        <v>4254</v>
      </c>
      <c r="O4252" t="n">
        <v>81</v>
      </c>
      <c r="P4252" t="b">
        <v>0</v>
      </c>
      <c r="Q4252" t="inlineStr">
        <is>
          <t>plant_prime_mover</t>
        </is>
      </c>
      <c r="R4252" t="inlineStr">
        <is>
          <t>1710_GT_2014_plant_prime_mover_owned_4254</t>
        </is>
      </c>
      <c r="S4252" t="n">
        <v>4</v>
      </c>
      <c r="T4252" t="n">
        <v>1</v>
      </c>
      <c r="U4252" t="n">
        <v>0</v>
      </c>
      <c r="V4252" t="n">
        <v>18.6</v>
      </c>
      <c r="W4252" t="inlineStr"/>
      <c r="X4252" t="inlineStr"/>
      <c r="Y4252" t="inlineStr">
        <is>
          <t>oil</t>
        </is>
      </c>
      <c r="Z4252" t="inlineStr"/>
      <c r="AA4252" t="n">
        <v>1968</v>
      </c>
      <c r="AB4252" t="n">
        <v>0</v>
      </c>
      <c r="AC4252" t="inlineStr"/>
      <c r="AD4252" t="inlineStr"/>
      <c r="AE4252" t="n">
        <v>90</v>
      </c>
      <c r="AF4252" t="inlineStr">
        <is>
          <t>90_2014</t>
        </is>
      </c>
      <c r="AG4252" s="555" t="n">
        <v>41640</v>
      </c>
      <c r="AH4252" t="n">
        <v>0</v>
      </c>
      <c r="AI4252" t="n">
        <v>0</v>
      </c>
      <c r="AJ4252" t="inlineStr">
        <is>
          <t>Consumers Energy Co</t>
        </is>
      </c>
    </row>
    <row r="4253">
      <c r="A4253" t="inlineStr">
        <is>
          <t>1710_steam_2014_plant_ferc_acct_owned_4254</t>
        </is>
      </c>
      <c r="B4253" t="inlineStr">
        <is>
          <t>J H Campbell Steam</t>
        </is>
      </c>
      <c r="C4253" t="inlineStr">
        <is>
          <t>plant_ferc_acct</t>
        </is>
      </c>
      <c r="D4253" t="n">
        <v>2014</v>
      </c>
      <c r="E4253" t="inlineStr">
        <is>
          <t>owned</t>
        </is>
      </c>
      <c r="F4253" t="inlineStr">
        <is>
          <t>J H Campbell</t>
        </is>
      </c>
      <c r="G4253" t="n">
        <v>1710</v>
      </c>
      <c r="H4253" t="inlineStr"/>
      <c r="I4253" t="inlineStr"/>
      <c r="J4253" t="inlineStr">
        <is>
          <t>ST</t>
        </is>
      </c>
      <c r="K4253" t="inlineStr">
        <is>
          <t>SUB</t>
        </is>
      </c>
      <c r="L4253" t="inlineStr">
        <is>
          <t>Conventional Steam Coal</t>
        </is>
      </c>
      <c r="M4253" t="inlineStr">
        <is>
          <t>Steam</t>
        </is>
      </c>
      <c r="N4253" t="n">
        <v>4254</v>
      </c>
      <c r="O4253" t="n">
        <v>81</v>
      </c>
      <c r="P4253" t="b">
        <v>0</v>
      </c>
      <c r="Q4253" t="inlineStr">
        <is>
          <t>plant_unit</t>
        </is>
      </c>
      <c r="R4253" t="inlineStr">
        <is>
          <t>1710_1_2014_plant_unit_owned_4254</t>
        </is>
      </c>
      <c r="S4253" t="n">
        <v>4</v>
      </c>
      <c r="T4253" t="n">
        <v>0.9618326272829059</v>
      </c>
      <c r="U4253" t="n">
        <v>0.6282601324956996</v>
      </c>
      <c r="V4253" t="n">
        <v>1499.46608</v>
      </c>
      <c r="W4253" t="n">
        <v>2.616019726561784</v>
      </c>
      <c r="X4253" t="n">
        <v>27.01433863149643</v>
      </c>
      <c r="Y4253" t="inlineStr">
        <is>
          <t>coal</t>
        </is>
      </c>
      <c r="Z4253" t="n">
        <v>10.32650417625145</v>
      </c>
      <c r="AA4253" t="n">
        <v>1980</v>
      </c>
      <c r="AB4253" t="n">
        <v>8252399.6809</v>
      </c>
      <c r="AC4253" t="inlineStr"/>
      <c r="AD4253" t="inlineStr"/>
      <c r="AE4253" t="n">
        <v>90</v>
      </c>
      <c r="AF4253" t="inlineStr">
        <is>
          <t>90_2014</t>
        </is>
      </c>
      <c r="AG4253" s="555" t="n">
        <v>41640</v>
      </c>
      <c r="AH4253" t="n">
        <v>95167206.00896227</v>
      </c>
      <c r="AI4253" t="n">
        <v>36378627.058</v>
      </c>
      <c r="AJ4253" t="inlineStr">
        <is>
          <t>Consumers Energy Co</t>
        </is>
      </c>
    </row>
    <row r="4254">
      <c r="A4254" t="inlineStr">
        <is>
          <t>1710_dfo_2014_plant_prime_fuel_owned_4254</t>
        </is>
      </c>
      <c r="B4254" t="inlineStr">
        <is>
          <t>J H Campbell DFO</t>
        </is>
      </c>
      <c r="C4254" t="inlineStr">
        <is>
          <t>plant_prime_fuel</t>
        </is>
      </c>
      <c r="D4254" t="n">
        <v>2014</v>
      </c>
      <c r="E4254" t="inlineStr">
        <is>
          <t>owned</t>
        </is>
      </c>
      <c r="F4254" t="inlineStr">
        <is>
          <t>J H Campbell</t>
        </is>
      </c>
      <c r="G4254" t="n">
        <v>1710</v>
      </c>
      <c r="H4254" t="inlineStr">
        <is>
          <t>A</t>
        </is>
      </c>
      <c r="I4254" t="inlineStr"/>
      <c r="J4254" t="inlineStr">
        <is>
          <t>GT</t>
        </is>
      </c>
      <c r="K4254" t="inlineStr">
        <is>
          <t>DFO</t>
        </is>
      </c>
      <c r="L4254" t="inlineStr">
        <is>
          <t>Petroleum Liquids</t>
        </is>
      </c>
      <c r="M4254" t="inlineStr">
        <is>
          <t>Other</t>
        </is>
      </c>
      <c r="N4254" t="n">
        <v>4254</v>
      </c>
      <c r="O4254" t="n">
        <v>81</v>
      </c>
      <c r="P4254" t="b">
        <v>0</v>
      </c>
      <c r="Q4254" t="inlineStr">
        <is>
          <t>plant_prime_mover</t>
        </is>
      </c>
      <c r="R4254" t="inlineStr">
        <is>
          <t>1710_GT_2014_plant_prime_mover_owned_4254</t>
        </is>
      </c>
      <c r="S4254" t="n">
        <v>4</v>
      </c>
      <c r="T4254" t="n">
        <v>1</v>
      </c>
      <c r="U4254" t="n">
        <v>0</v>
      </c>
      <c r="V4254" t="n">
        <v>18.6</v>
      </c>
      <c r="W4254" t="inlineStr"/>
      <c r="X4254" t="inlineStr"/>
      <c r="Y4254" t="inlineStr">
        <is>
          <t>oil</t>
        </is>
      </c>
      <c r="Z4254" t="inlineStr"/>
      <c r="AA4254" t="n">
        <v>1968</v>
      </c>
      <c r="AB4254" t="n">
        <v>0</v>
      </c>
      <c r="AC4254" t="inlineStr"/>
      <c r="AD4254" t="inlineStr"/>
      <c r="AE4254" t="n">
        <v>90</v>
      </c>
      <c r="AF4254" t="inlineStr">
        <is>
          <t>90_2014</t>
        </is>
      </c>
      <c r="AG4254" s="555" t="n">
        <v>41640</v>
      </c>
      <c r="AH4254" t="n">
        <v>0</v>
      </c>
      <c r="AI4254" t="n">
        <v>0</v>
      </c>
      <c r="AJ4254" t="inlineStr">
        <is>
          <t>Consumers Energy Co</t>
        </is>
      </c>
    </row>
    <row r="4255">
      <c r="A4255" t="inlineStr">
        <is>
          <t>1710_sub_2014_plant_prime_fuel_owned_4254</t>
        </is>
      </c>
      <c r="B4255" t="inlineStr">
        <is>
          <t>J H Campbell SUB</t>
        </is>
      </c>
      <c r="C4255" t="inlineStr">
        <is>
          <t>plant_prime_fuel</t>
        </is>
      </c>
      <c r="D4255" t="n">
        <v>2014</v>
      </c>
      <c r="E4255" t="inlineStr">
        <is>
          <t>owned</t>
        </is>
      </c>
      <c r="F4255" t="inlineStr">
        <is>
          <t>J H Campbell</t>
        </is>
      </c>
      <c r="G4255" t="n">
        <v>1710</v>
      </c>
      <c r="H4255" t="inlineStr"/>
      <c r="I4255" t="inlineStr"/>
      <c r="J4255" t="inlineStr">
        <is>
          <t>ST</t>
        </is>
      </c>
      <c r="K4255" t="inlineStr">
        <is>
          <t>SUB</t>
        </is>
      </c>
      <c r="L4255" t="inlineStr">
        <is>
          <t>Conventional Steam Coal</t>
        </is>
      </c>
      <c r="M4255" t="inlineStr">
        <is>
          <t>Steam</t>
        </is>
      </c>
      <c r="N4255" t="n">
        <v>4254</v>
      </c>
      <c r="O4255" t="n">
        <v>81</v>
      </c>
      <c r="P4255" t="b">
        <v>0</v>
      </c>
      <c r="Q4255" t="inlineStr">
        <is>
          <t>plant_unit</t>
        </is>
      </c>
      <c r="R4255" t="inlineStr">
        <is>
          <t>1710_1_2014_plant_unit_owned_4254</t>
        </is>
      </c>
      <c r="S4255" t="n">
        <v>4</v>
      </c>
      <c r="T4255" t="n">
        <v>0.9618326272829059</v>
      </c>
      <c r="U4255" t="n">
        <v>0.6282601324956996</v>
      </c>
      <c r="V4255" t="n">
        <v>1499.46608</v>
      </c>
      <c r="W4255" t="n">
        <v>2.616019726561784</v>
      </c>
      <c r="X4255" t="n">
        <v>27.01433863149643</v>
      </c>
      <c r="Y4255" t="inlineStr">
        <is>
          <t>coal</t>
        </is>
      </c>
      <c r="Z4255" t="n">
        <v>10.32650417625145</v>
      </c>
      <c r="AA4255" t="n">
        <v>1980</v>
      </c>
      <c r="AB4255" t="n">
        <v>8252399.6809</v>
      </c>
      <c r="AC4255" t="inlineStr"/>
      <c r="AD4255" t="inlineStr"/>
      <c r="AE4255" t="n">
        <v>90</v>
      </c>
      <c r="AF4255" t="inlineStr">
        <is>
          <t>90_2014</t>
        </is>
      </c>
      <c r="AG4255" s="555" t="n">
        <v>41640</v>
      </c>
      <c r="AH4255" t="n">
        <v>95167206.00896227</v>
      </c>
      <c r="AI4255" t="n">
        <v>36378627.058</v>
      </c>
      <c r="AJ4255" t="inlineStr">
        <is>
          <t>Consumers Energy Co</t>
        </is>
      </c>
    </row>
    <row r="4256">
      <c r="A4256" t="inlineStr">
        <is>
          <t>1710_sub_2014_plant_prime_fuel_total_4254</t>
        </is>
      </c>
      <c r="B4256" t="inlineStr">
        <is>
          <t>J H Campbell SUB</t>
        </is>
      </c>
      <c r="C4256" t="inlineStr">
        <is>
          <t>plant_prime_fuel</t>
        </is>
      </c>
      <c r="D4256" t="n">
        <v>2014</v>
      </c>
      <c r="E4256" t="inlineStr">
        <is>
          <t>total</t>
        </is>
      </c>
      <c r="F4256" t="inlineStr">
        <is>
          <t>J H Campbell</t>
        </is>
      </c>
      <c r="G4256" t="n">
        <v>1710</v>
      </c>
      <c r="H4256" t="inlineStr"/>
      <c r="I4256" t="inlineStr"/>
      <c r="J4256" t="inlineStr">
        <is>
          <t>ST</t>
        </is>
      </c>
      <c r="K4256" t="inlineStr">
        <is>
          <t>SUB</t>
        </is>
      </c>
      <c r="L4256" t="inlineStr">
        <is>
          <t>Conventional Steam Coal</t>
        </is>
      </c>
      <c r="M4256" t="inlineStr">
        <is>
          <t>Steam</t>
        </is>
      </c>
      <c r="N4256" t="n">
        <v>4254</v>
      </c>
      <c r="O4256" t="n">
        <v>81</v>
      </c>
      <c r="P4256" t="b">
        <v>0</v>
      </c>
      <c r="Q4256" t="inlineStr">
        <is>
          <t>plant_unit</t>
        </is>
      </c>
      <c r="R4256" t="inlineStr">
        <is>
          <t>1710_1_2014_plant_unit_total_4254</t>
        </is>
      </c>
      <c r="S4256" t="n">
        <v>4</v>
      </c>
      <c r="T4256" t="n">
        <v>1</v>
      </c>
      <c r="U4256" t="n">
        <v>0.6283593444644943</v>
      </c>
      <c r="V4256" t="n">
        <v>1560.8</v>
      </c>
      <c r="W4256" t="n">
        <v>2.616019726561784</v>
      </c>
      <c r="X4256" t="n">
        <v>27.01433863149643</v>
      </c>
      <c r="Y4256" t="inlineStr">
        <is>
          <t>coal</t>
        </is>
      </c>
      <c r="Z4256" t="n">
        <v>10.32650417625145</v>
      </c>
      <c r="AA4256" t="n">
        <v>1980</v>
      </c>
      <c r="AB4256" t="n">
        <v>8591311</v>
      </c>
      <c r="AC4256" t="inlineStr"/>
      <c r="AD4256" t="inlineStr"/>
      <c r="AE4256" t="n">
        <v>90</v>
      </c>
      <c r="AF4256" t="inlineStr">
        <is>
          <t>90_2014</t>
        </is>
      </c>
      <c r="AG4256" s="555" t="n">
        <v>41640</v>
      </c>
      <c r="AH4256" t="n">
        <v>95167206.00896227</v>
      </c>
      <c r="AI4256" t="n">
        <v>36378627.058</v>
      </c>
      <c r="AJ4256" t="inlineStr">
        <is>
          <t>Consumers Energy Co</t>
        </is>
      </c>
    </row>
    <row r="4257">
      <c r="A4257" t="inlineStr">
        <is>
          <t>1710_1_2014_plant_unit_total_4254</t>
        </is>
      </c>
      <c r="B4257" t="inlineStr">
        <is>
          <t>J H Campbell 1</t>
        </is>
      </c>
      <c r="C4257" t="inlineStr">
        <is>
          <t>plant_unit</t>
        </is>
      </c>
      <c r="D4257" t="n">
        <v>2014</v>
      </c>
      <c r="E4257" t="inlineStr">
        <is>
          <t>total</t>
        </is>
      </c>
      <c r="F4257" t="inlineStr">
        <is>
          <t>J H Campbell</t>
        </is>
      </c>
      <c r="G4257" t="n">
        <v>1710</v>
      </c>
      <c r="H4257" t="inlineStr">
        <is>
          <t>1</t>
        </is>
      </c>
      <c r="I4257" t="n">
        <v>1</v>
      </c>
      <c r="J4257" t="inlineStr">
        <is>
          <t>ST</t>
        </is>
      </c>
      <c r="K4257" t="inlineStr">
        <is>
          <t>SUB</t>
        </is>
      </c>
      <c r="L4257" t="inlineStr">
        <is>
          <t>Conventional Steam Coal</t>
        </is>
      </c>
      <c r="M4257" t="inlineStr">
        <is>
          <t>Steam</t>
        </is>
      </c>
      <c r="N4257" t="n">
        <v>4254</v>
      </c>
      <c r="O4257" t="n">
        <v>81</v>
      </c>
      <c r="P4257" t="b">
        <v>1</v>
      </c>
      <c r="Q4257" t="inlineStr">
        <is>
          <t>plant_unit</t>
        </is>
      </c>
      <c r="R4257" t="inlineStr">
        <is>
          <t>1710_1_2014_plant_unit_total_4254</t>
        </is>
      </c>
      <c r="S4257" t="n">
        <v>3</v>
      </c>
      <c r="T4257" t="n">
        <v>1</v>
      </c>
      <c r="U4257" t="n">
        <v>0.7059718864714836</v>
      </c>
      <c r="V4257" t="n">
        <v>265.2</v>
      </c>
      <c r="W4257" t="n">
        <v>2.616019726561784</v>
      </c>
      <c r="X4257" t="n">
        <v>26.80074707539854</v>
      </c>
      <c r="Y4257" t="inlineStr">
        <is>
          <t>coal</t>
        </is>
      </c>
      <c r="Z4257" t="n">
        <v>10.24485664357836</v>
      </c>
      <c r="AA4257" t="n">
        <v>1962</v>
      </c>
      <c r="AB4257" t="n">
        <v>1640080</v>
      </c>
      <c r="AC4257" t="inlineStr">
        <is>
          <t>existing</t>
        </is>
      </c>
      <c r="AD4257" t="inlineStr"/>
      <c r="AE4257" t="n">
        <v>90</v>
      </c>
      <c r="AF4257" t="inlineStr">
        <is>
          <t>90_2014</t>
        </is>
      </c>
      <c r="AG4257" s="555" t="n">
        <v>41640</v>
      </c>
      <c r="AH4257" t="n">
        <v>43955369.26341964</v>
      </c>
      <c r="AI4257" t="n">
        <v>16802384.484</v>
      </c>
      <c r="AJ4257" t="inlineStr">
        <is>
          <t>Consumers Energy Co</t>
        </is>
      </c>
    </row>
    <row r="4258">
      <c r="A4258" t="inlineStr">
        <is>
          <t>1710_2_2014_plant_unit_total_4254</t>
        </is>
      </c>
      <c r="B4258" t="inlineStr">
        <is>
          <t>J H Campbell 2</t>
        </is>
      </c>
      <c r="C4258" t="inlineStr">
        <is>
          <t>plant_unit</t>
        </is>
      </c>
      <c r="D4258" t="n">
        <v>2014</v>
      </c>
      <c r="E4258" t="inlineStr">
        <is>
          <t>total</t>
        </is>
      </c>
      <c r="F4258" t="inlineStr">
        <is>
          <t>J H Campbell</t>
        </is>
      </c>
      <c r="G4258" t="n">
        <v>1710</v>
      </c>
      <c r="H4258" t="inlineStr">
        <is>
          <t>2</t>
        </is>
      </c>
      <c r="I4258" t="n">
        <v>2</v>
      </c>
      <c r="J4258" t="inlineStr">
        <is>
          <t>ST</t>
        </is>
      </c>
      <c r="K4258" t="inlineStr">
        <is>
          <t>SUB</t>
        </is>
      </c>
      <c r="L4258" t="inlineStr">
        <is>
          <t>Conventional Steam Coal</t>
        </is>
      </c>
      <c r="M4258" t="inlineStr">
        <is>
          <t>Steam</t>
        </is>
      </c>
      <c r="N4258" t="n">
        <v>4254</v>
      </c>
      <c r="O4258" t="n">
        <v>81</v>
      </c>
      <c r="P4258" t="b">
        <v>1</v>
      </c>
      <c r="Q4258" t="inlineStr">
        <is>
          <t>plant_unit</t>
        </is>
      </c>
      <c r="R4258" t="inlineStr">
        <is>
          <t>1710_2_2014_plant_unit_total_4254</t>
        </is>
      </c>
      <c r="S4258" t="n">
        <v>3</v>
      </c>
      <c r="T4258" t="n">
        <v>1</v>
      </c>
      <c r="U4258" t="n">
        <v>0.5681520109164726</v>
      </c>
      <c r="V4258" t="n">
        <v>378.8</v>
      </c>
      <c r="W4258" t="n">
        <v>2.616019726561784</v>
      </c>
      <c r="X4258" t="n">
        <v>27.16387527531153</v>
      </c>
      <c r="Y4258" t="inlineStr">
        <is>
          <t>coal</t>
        </is>
      </c>
      <c r="Z4258" t="n">
        <v>10.38366607082616</v>
      </c>
      <c r="AA4258" t="n">
        <v>1967</v>
      </c>
      <c r="AB4258" t="n">
        <v>1885292</v>
      </c>
      <c r="AC4258" t="inlineStr">
        <is>
          <t>existing</t>
        </is>
      </c>
      <c r="AD4258" t="inlineStr"/>
      <c r="AE4258" t="n">
        <v>90</v>
      </c>
      <c r="AF4258" t="inlineStr">
        <is>
          <t>90_2014</t>
        </is>
      </c>
      <c r="AG4258" s="555" t="n">
        <v>41640</v>
      </c>
      <c r="AH4258" t="n">
        <v>51211836.74554263</v>
      </c>
      <c r="AI4258" t="n">
        <v>19576242.574</v>
      </c>
      <c r="AJ4258" t="inlineStr">
        <is>
          <t>Consumers Energy Co</t>
        </is>
      </c>
    </row>
    <row r="4259">
      <c r="A4259" t="inlineStr">
        <is>
          <t>1710_3_2014_plant_unit_total_4254</t>
        </is>
      </c>
      <c r="B4259" t="inlineStr">
        <is>
          <t>J H Campbell 3</t>
        </is>
      </c>
      <c r="C4259" t="inlineStr">
        <is>
          <t>plant_unit</t>
        </is>
      </c>
      <c r="D4259" t="n">
        <v>2014</v>
      </c>
      <c r="E4259" t="inlineStr">
        <is>
          <t>total</t>
        </is>
      </c>
      <c r="F4259" t="inlineStr">
        <is>
          <t>J H Campbell</t>
        </is>
      </c>
      <c r="G4259" t="n">
        <v>1710</v>
      </c>
      <c r="H4259" t="inlineStr">
        <is>
          <t>3</t>
        </is>
      </c>
      <c r="I4259" t="n">
        <v>3</v>
      </c>
      <c r="J4259" t="inlineStr">
        <is>
          <t>ST</t>
        </is>
      </c>
      <c r="K4259" t="inlineStr">
        <is>
          <t>SUB</t>
        </is>
      </c>
      <c r="L4259" t="inlineStr">
        <is>
          <t>Conventional Steam Coal</t>
        </is>
      </c>
      <c r="M4259" t="inlineStr">
        <is>
          <t>Steam</t>
        </is>
      </c>
      <c r="N4259" t="n">
        <v>4254</v>
      </c>
      <c r="O4259" t="n">
        <v>81</v>
      </c>
      <c r="P4259" t="b">
        <v>1</v>
      </c>
      <c r="Q4259" t="inlineStr">
        <is>
          <t>plant_unit</t>
        </is>
      </c>
      <c r="R4259" t="inlineStr">
        <is>
          <t>1710_3_2014_plant_unit_total_4254</t>
        </is>
      </c>
      <c r="S4259" t="n">
        <v>3</v>
      </c>
      <c r="T4259" t="n">
        <v>1</v>
      </c>
      <c r="U4259" t="n">
        <v>0.6307848372739806</v>
      </c>
      <c r="V4259" t="n">
        <v>916.8</v>
      </c>
      <c r="W4259" t="n">
        <v>2.616019726561784</v>
      </c>
      <c r="X4259" t="inlineStr"/>
      <c r="Y4259" t="inlineStr">
        <is>
          <t>coal</t>
        </is>
      </c>
      <c r="Z4259" t="inlineStr"/>
      <c r="AA4259" t="n">
        <v>1980</v>
      </c>
      <c r="AB4259" t="n">
        <v>5065939</v>
      </c>
      <c r="AC4259" t="inlineStr">
        <is>
          <t>existing</t>
        </is>
      </c>
      <c r="AD4259" t="inlineStr"/>
      <c r="AE4259" t="n">
        <v>90</v>
      </c>
      <c r="AF4259" t="inlineStr">
        <is>
          <t>90_2014</t>
        </is>
      </c>
      <c r="AG4259" s="555" t="n">
        <v>41640</v>
      </c>
      <c r="AH4259" t="n">
        <v>0</v>
      </c>
      <c r="AI4259" t="n">
        <v>0</v>
      </c>
      <c r="AJ4259" t="inlineStr">
        <is>
          <t>Consumers Energy Co</t>
        </is>
      </c>
    </row>
    <row r="4260">
      <c r="A4260" t="inlineStr">
        <is>
          <t>1710_steam_2014_plant_ferc_acct_total_4254</t>
        </is>
      </c>
      <c r="B4260" t="inlineStr">
        <is>
          <t>J H Campbell Steam</t>
        </is>
      </c>
      <c r="C4260" t="inlineStr">
        <is>
          <t>plant_ferc_acct</t>
        </is>
      </c>
      <c r="D4260" t="n">
        <v>2014</v>
      </c>
      <c r="E4260" t="inlineStr">
        <is>
          <t>total</t>
        </is>
      </c>
      <c r="F4260" t="inlineStr">
        <is>
          <t>J H Campbell</t>
        </is>
      </c>
      <c r="G4260" t="n">
        <v>1710</v>
      </c>
      <c r="H4260" t="inlineStr"/>
      <c r="I4260" t="inlineStr"/>
      <c r="J4260" t="inlineStr">
        <is>
          <t>ST</t>
        </is>
      </c>
      <c r="K4260" t="inlineStr">
        <is>
          <t>SUB</t>
        </is>
      </c>
      <c r="L4260" t="inlineStr">
        <is>
          <t>Conventional Steam Coal</t>
        </is>
      </c>
      <c r="M4260" t="inlineStr">
        <is>
          <t>Steam</t>
        </is>
      </c>
      <c r="N4260" t="n">
        <v>4254</v>
      </c>
      <c r="O4260" t="n">
        <v>81</v>
      </c>
      <c r="P4260" t="b">
        <v>0</v>
      </c>
      <c r="Q4260" t="inlineStr">
        <is>
          <t>plant_unit</t>
        </is>
      </c>
      <c r="R4260" t="inlineStr">
        <is>
          <t>1710_1_2014_plant_unit_total_4254</t>
        </is>
      </c>
      <c r="S4260" t="n">
        <v>4</v>
      </c>
      <c r="T4260" t="n">
        <v>1</v>
      </c>
      <c r="U4260" t="n">
        <v>0.6283593444644943</v>
      </c>
      <c r="V4260" t="n">
        <v>1560.8</v>
      </c>
      <c r="W4260" t="n">
        <v>2.616019726561784</v>
      </c>
      <c r="X4260" t="n">
        <v>27.01433863149643</v>
      </c>
      <c r="Y4260" t="inlineStr">
        <is>
          <t>coal</t>
        </is>
      </c>
      <c r="Z4260" t="n">
        <v>10.32650417625145</v>
      </c>
      <c r="AA4260" t="n">
        <v>1980</v>
      </c>
      <c r="AB4260" t="n">
        <v>8591311</v>
      </c>
      <c r="AC4260" t="inlineStr"/>
      <c r="AD4260" t="inlineStr"/>
      <c r="AE4260" t="n">
        <v>90</v>
      </c>
      <c r="AF4260" t="inlineStr">
        <is>
          <t>90_2014</t>
        </is>
      </c>
      <c r="AG4260" s="555" t="n">
        <v>41640</v>
      </c>
      <c r="AH4260" t="n">
        <v>95167206.00896227</v>
      </c>
      <c r="AI4260" t="n">
        <v>36378627.058</v>
      </c>
      <c r="AJ4260" t="inlineStr">
        <is>
          <t>Consumers Energy Co</t>
        </is>
      </c>
    </row>
    <row r="4261">
      <c r="A4261" t="inlineStr">
        <is>
          <t>1710_2014_plant_total_4254</t>
        </is>
      </c>
      <c r="B4261" t="inlineStr">
        <is>
          <t>J H Campbell</t>
        </is>
      </c>
      <c r="C4261" t="inlineStr">
        <is>
          <t>plant</t>
        </is>
      </c>
      <c r="D4261" t="n">
        <v>2014</v>
      </c>
      <c r="E4261" t="inlineStr">
        <is>
          <t>total</t>
        </is>
      </c>
      <c r="F4261" t="inlineStr">
        <is>
          <t>J H Campbell</t>
        </is>
      </c>
      <c r="G4261" t="n">
        <v>1710</v>
      </c>
      <c r="H4261" t="inlineStr"/>
      <c r="I4261" t="inlineStr"/>
      <c r="J4261" t="inlineStr"/>
      <c r="K4261" t="inlineStr"/>
      <c r="L4261" t="inlineStr"/>
      <c r="M4261" t="inlineStr"/>
      <c r="N4261" t="n">
        <v>4254</v>
      </c>
      <c r="O4261" t="n">
        <v>81</v>
      </c>
      <c r="P4261" t="b">
        <v>1</v>
      </c>
      <c r="Q4261" t="inlineStr">
        <is>
          <t>plant</t>
        </is>
      </c>
      <c r="R4261" t="inlineStr">
        <is>
          <t>1710_2014_plant_total_4254</t>
        </is>
      </c>
      <c r="S4261" t="n">
        <v>1</v>
      </c>
      <c r="T4261" t="n">
        <v>1</v>
      </c>
      <c r="U4261" t="n">
        <v>0.6209593927062067</v>
      </c>
      <c r="V4261" t="n">
        <v>1579.4</v>
      </c>
      <c r="W4261" t="n">
        <v>2.616019726561784</v>
      </c>
      <c r="X4261" t="n">
        <v>27.01433863149643</v>
      </c>
      <c r="Y4261" t="inlineStr"/>
      <c r="Z4261" t="n">
        <v>10.32650417625145</v>
      </c>
      <c r="AA4261" t="n">
        <v>1980</v>
      </c>
      <c r="AB4261" t="n">
        <v>8591311</v>
      </c>
      <c r="AC4261" t="inlineStr"/>
      <c r="AD4261" t="inlineStr"/>
      <c r="AE4261" t="n">
        <v>90</v>
      </c>
      <c r="AF4261" t="inlineStr">
        <is>
          <t>90_2014</t>
        </is>
      </c>
      <c r="AG4261" s="555" t="n">
        <v>41640</v>
      </c>
      <c r="AH4261" t="n">
        <v>95167206.00896227</v>
      </c>
      <c r="AI4261" t="n">
        <v>36378627.058</v>
      </c>
      <c r="AJ4261" t="inlineStr">
        <is>
          <t>Consumers Energy Co</t>
        </is>
      </c>
    </row>
    <row r="4262">
      <c r="A4262" t="inlineStr">
        <is>
          <t>1710_conventional_steam_coal_2014_plant_technology_total_4254</t>
        </is>
      </c>
      <c r="B4262" t="inlineStr">
        <is>
          <t>J H Campbell Conventional Steam Coal</t>
        </is>
      </c>
      <c r="C4262" t="inlineStr">
        <is>
          <t>plant_technology</t>
        </is>
      </c>
      <c r="D4262" t="n">
        <v>2014</v>
      </c>
      <c r="E4262" t="inlineStr">
        <is>
          <t>total</t>
        </is>
      </c>
      <c r="F4262" t="inlineStr">
        <is>
          <t>J H Campbell</t>
        </is>
      </c>
      <c r="G4262" t="n">
        <v>1710</v>
      </c>
      <c r="H4262" t="inlineStr"/>
      <c r="I4262" t="inlineStr"/>
      <c r="J4262" t="inlineStr">
        <is>
          <t>ST</t>
        </is>
      </c>
      <c r="K4262" t="inlineStr">
        <is>
          <t>SUB</t>
        </is>
      </c>
      <c r="L4262" t="inlineStr">
        <is>
          <t>Conventional Steam Coal</t>
        </is>
      </c>
      <c r="M4262" t="inlineStr">
        <is>
          <t>Steam</t>
        </is>
      </c>
      <c r="N4262" t="n">
        <v>4254</v>
      </c>
      <c r="O4262" t="n">
        <v>81</v>
      </c>
      <c r="P4262" t="b">
        <v>0</v>
      </c>
      <c r="Q4262" t="inlineStr">
        <is>
          <t>plant_unit</t>
        </is>
      </c>
      <c r="R4262" t="inlineStr">
        <is>
          <t>1710_1_2014_plant_unit_total_4254</t>
        </is>
      </c>
      <c r="S4262" t="n">
        <v>4</v>
      </c>
      <c r="T4262" t="n">
        <v>1</v>
      </c>
      <c r="U4262" t="n">
        <v>0.6283593444644943</v>
      </c>
      <c r="V4262" t="n">
        <v>1560.8</v>
      </c>
      <c r="W4262" t="n">
        <v>2.616019726561784</v>
      </c>
      <c r="X4262" t="n">
        <v>27.01433863149643</v>
      </c>
      <c r="Y4262" t="inlineStr">
        <is>
          <t>coal</t>
        </is>
      </c>
      <c r="Z4262" t="n">
        <v>10.32650417625145</v>
      </c>
      <c r="AA4262" t="n">
        <v>1980</v>
      </c>
      <c r="AB4262" t="n">
        <v>8591311</v>
      </c>
      <c r="AC4262" t="inlineStr"/>
      <c r="AD4262" t="inlineStr"/>
      <c r="AE4262" t="n">
        <v>90</v>
      </c>
      <c r="AF4262" t="inlineStr">
        <is>
          <t>90_2014</t>
        </is>
      </c>
      <c r="AG4262" s="555" t="n">
        <v>41640</v>
      </c>
      <c r="AH4262" t="n">
        <v>95167206.00896227</v>
      </c>
      <c r="AI4262" t="n">
        <v>36378627.058</v>
      </c>
      <c r="AJ4262" t="inlineStr">
        <is>
          <t>Consumers Energy Co</t>
        </is>
      </c>
    </row>
    <row r="4263">
      <c r="A4263" t="inlineStr">
        <is>
          <t>1710_st_2014_plant_prime_mover_total_4254</t>
        </is>
      </c>
      <c r="B4263" t="inlineStr">
        <is>
          <t>J H Campbell ST</t>
        </is>
      </c>
      <c r="C4263" t="inlineStr">
        <is>
          <t>plant_prime_mover</t>
        </is>
      </c>
      <c r="D4263" t="n">
        <v>2014</v>
      </c>
      <c r="E4263" t="inlineStr">
        <is>
          <t>total</t>
        </is>
      </c>
      <c r="F4263" t="inlineStr">
        <is>
          <t>J H Campbell</t>
        </is>
      </c>
      <c r="G4263" t="n">
        <v>1710</v>
      </c>
      <c r="H4263" t="inlineStr"/>
      <c r="I4263" t="inlineStr"/>
      <c r="J4263" t="inlineStr">
        <is>
          <t>ST</t>
        </is>
      </c>
      <c r="K4263" t="inlineStr">
        <is>
          <t>SUB</t>
        </is>
      </c>
      <c r="L4263" t="inlineStr">
        <is>
          <t>Conventional Steam Coal</t>
        </is>
      </c>
      <c r="M4263" t="inlineStr">
        <is>
          <t>Steam</t>
        </is>
      </c>
      <c r="N4263" t="n">
        <v>4254</v>
      </c>
      <c r="O4263" t="n">
        <v>81</v>
      </c>
      <c r="P4263" t="b">
        <v>0</v>
      </c>
      <c r="Q4263" t="inlineStr">
        <is>
          <t>plant_unit</t>
        </is>
      </c>
      <c r="R4263" t="inlineStr">
        <is>
          <t>1710_1_2014_plant_unit_total_4254</t>
        </is>
      </c>
      <c r="S4263" t="n">
        <v>4</v>
      </c>
      <c r="T4263" t="n">
        <v>1</v>
      </c>
      <c r="U4263" t="n">
        <v>0.6283593444644943</v>
      </c>
      <c r="V4263" t="n">
        <v>1560.8</v>
      </c>
      <c r="W4263" t="n">
        <v>2.616019726561784</v>
      </c>
      <c r="X4263" t="n">
        <v>27.01433863149643</v>
      </c>
      <c r="Y4263" t="inlineStr">
        <is>
          <t>coal</t>
        </is>
      </c>
      <c r="Z4263" t="n">
        <v>10.32650417625145</v>
      </c>
      <c r="AA4263" t="n">
        <v>1980</v>
      </c>
      <c r="AB4263" t="n">
        <v>8591311</v>
      </c>
      <c r="AC4263" t="inlineStr"/>
      <c r="AD4263" t="inlineStr"/>
      <c r="AE4263" t="n">
        <v>90</v>
      </c>
      <c r="AF4263" t="inlineStr">
        <is>
          <t>90_2014</t>
        </is>
      </c>
      <c r="AG4263" s="555" t="n">
        <v>41640</v>
      </c>
      <c r="AH4263" t="n">
        <v>95167206.00896227</v>
      </c>
      <c r="AI4263" t="n">
        <v>36378627.058</v>
      </c>
      <c r="AJ4263" t="inlineStr">
        <is>
          <t>Consumers Energy Co</t>
        </is>
      </c>
    </row>
    <row r="4264">
      <c r="A4264" t="inlineStr">
        <is>
          <t>1710_1_2014_plant_gen_total_4254</t>
        </is>
      </c>
      <c r="B4264" t="inlineStr">
        <is>
          <t>J H Campbell 1</t>
        </is>
      </c>
      <c r="C4264" t="inlineStr">
        <is>
          <t>plant_gen</t>
        </is>
      </c>
      <c r="D4264" t="n">
        <v>2014</v>
      </c>
      <c r="E4264" t="inlineStr">
        <is>
          <t>total</t>
        </is>
      </c>
      <c r="F4264" t="inlineStr">
        <is>
          <t>J H Campbell</t>
        </is>
      </c>
      <c r="G4264" t="n">
        <v>1710</v>
      </c>
      <c r="H4264" t="inlineStr">
        <is>
          <t>1</t>
        </is>
      </c>
      <c r="I4264" t="n">
        <v>1</v>
      </c>
      <c r="J4264" t="inlineStr">
        <is>
          <t>ST</t>
        </is>
      </c>
      <c r="K4264" t="inlineStr">
        <is>
          <t>SUB</t>
        </is>
      </c>
      <c r="L4264" t="inlineStr">
        <is>
          <t>Conventional Steam Coal</t>
        </is>
      </c>
      <c r="M4264" t="inlineStr">
        <is>
          <t>Steam</t>
        </is>
      </c>
      <c r="N4264" t="n">
        <v>4254</v>
      </c>
      <c r="O4264" t="n">
        <v>81</v>
      </c>
      <c r="P4264" t="b">
        <v>0</v>
      </c>
      <c r="Q4264" t="inlineStr">
        <is>
          <t>plant_unit</t>
        </is>
      </c>
      <c r="R4264" t="inlineStr">
        <is>
          <t>1710_1_2014_plant_unit_total_4254</t>
        </is>
      </c>
      <c r="S4264" t="n">
        <v>4</v>
      </c>
      <c r="T4264" t="n">
        <v>1</v>
      </c>
      <c r="U4264" t="n">
        <v>0.7059718864714836</v>
      </c>
      <c r="V4264" t="n">
        <v>265.2</v>
      </c>
      <c r="W4264" t="n">
        <v>2.616019726561784</v>
      </c>
      <c r="X4264" t="n">
        <v>26.80074707539854</v>
      </c>
      <c r="Y4264" t="inlineStr">
        <is>
          <t>coal</t>
        </is>
      </c>
      <c r="Z4264" t="n">
        <v>10.24485664357836</v>
      </c>
      <c r="AA4264" t="n">
        <v>1962</v>
      </c>
      <c r="AB4264" t="n">
        <v>1640080</v>
      </c>
      <c r="AC4264" t="inlineStr">
        <is>
          <t>existing</t>
        </is>
      </c>
      <c r="AD4264" t="inlineStr"/>
      <c r="AE4264" t="n">
        <v>90</v>
      </c>
      <c r="AF4264" t="inlineStr">
        <is>
          <t>90_2014</t>
        </is>
      </c>
      <c r="AG4264" s="555" t="n">
        <v>41640</v>
      </c>
      <c r="AH4264" t="n">
        <v>43955369.26341964</v>
      </c>
      <c r="AI4264" t="n">
        <v>16802384.484</v>
      </c>
      <c r="AJ4264" t="inlineStr">
        <is>
          <t>Consumers Energy Co</t>
        </is>
      </c>
    </row>
    <row r="4265">
      <c r="A4265" t="inlineStr">
        <is>
          <t>1710_3_2014_plant_gen_total_4254</t>
        </is>
      </c>
      <c r="B4265" t="inlineStr">
        <is>
          <t>J H Campbell 3</t>
        </is>
      </c>
      <c r="C4265" t="inlineStr">
        <is>
          <t>plant_gen</t>
        </is>
      </c>
      <c r="D4265" t="n">
        <v>2014</v>
      </c>
      <c r="E4265" t="inlineStr">
        <is>
          <t>total</t>
        </is>
      </c>
      <c r="F4265" t="inlineStr">
        <is>
          <t>J H Campbell</t>
        </is>
      </c>
      <c r="G4265" t="n">
        <v>1710</v>
      </c>
      <c r="H4265" t="inlineStr">
        <is>
          <t>3</t>
        </is>
      </c>
      <c r="I4265" t="n">
        <v>3</v>
      </c>
      <c r="J4265" t="inlineStr">
        <is>
          <t>ST</t>
        </is>
      </c>
      <c r="K4265" t="inlineStr">
        <is>
          <t>SUB</t>
        </is>
      </c>
      <c r="L4265" t="inlineStr">
        <is>
          <t>Conventional Steam Coal</t>
        </is>
      </c>
      <c r="M4265" t="inlineStr">
        <is>
          <t>Steam</t>
        </is>
      </c>
      <c r="N4265" t="n">
        <v>4254</v>
      </c>
      <c r="O4265" t="n">
        <v>81</v>
      </c>
      <c r="P4265" t="b">
        <v>0</v>
      </c>
      <c r="Q4265" t="inlineStr">
        <is>
          <t>plant_unit</t>
        </is>
      </c>
      <c r="R4265" t="inlineStr">
        <is>
          <t>1710_3_2014_plant_unit_total_4254</t>
        </is>
      </c>
      <c r="S4265" t="n">
        <v>4</v>
      </c>
      <c r="T4265" t="n">
        <v>1</v>
      </c>
      <c r="U4265" t="n">
        <v>0.6307848372739806</v>
      </c>
      <c r="V4265" t="n">
        <v>916.8</v>
      </c>
      <c r="W4265" t="n">
        <v>2.616019726561784</v>
      </c>
      <c r="X4265" t="inlineStr"/>
      <c r="Y4265" t="inlineStr">
        <is>
          <t>coal</t>
        </is>
      </c>
      <c r="Z4265" t="inlineStr"/>
      <c r="AA4265" t="n">
        <v>1980</v>
      </c>
      <c r="AB4265" t="n">
        <v>5065939</v>
      </c>
      <c r="AC4265" t="inlineStr">
        <is>
          <t>existing</t>
        </is>
      </c>
      <c r="AD4265" t="inlineStr"/>
      <c r="AE4265" t="n">
        <v>90</v>
      </c>
      <c r="AF4265" t="inlineStr">
        <is>
          <t>90_2014</t>
        </is>
      </c>
      <c r="AG4265" s="555" t="n">
        <v>41640</v>
      </c>
      <c r="AH4265" t="n">
        <v>0</v>
      </c>
      <c r="AI4265" t="n">
        <v>0</v>
      </c>
      <c r="AJ4265" t="inlineStr">
        <is>
          <t>Consumers Energy Co</t>
        </is>
      </c>
    </row>
    <row r="4266">
      <c r="A4266" t="inlineStr">
        <is>
          <t>1710_2_2014_plant_gen_total_4254</t>
        </is>
      </c>
      <c r="B4266" t="inlineStr">
        <is>
          <t>J H Campbell 2</t>
        </is>
      </c>
      <c r="C4266" t="inlineStr">
        <is>
          <t>plant_gen</t>
        </is>
      </c>
      <c r="D4266" t="n">
        <v>2014</v>
      </c>
      <c r="E4266" t="inlineStr">
        <is>
          <t>total</t>
        </is>
      </c>
      <c r="F4266" t="inlineStr">
        <is>
          <t>J H Campbell</t>
        </is>
      </c>
      <c r="G4266" t="n">
        <v>1710</v>
      </c>
      <c r="H4266" t="inlineStr">
        <is>
          <t>2</t>
        </is>
      </c>
      <c r="I4266" t="n">
        <v>2</v>
      </c>
      <c r="J4266" t="inlineStr">
        <is>
          <t>ST</t>
        </is>
      </c>
      <c r="K4266" t="inlineStr">
        <is>
          <t>SUB</t>
        </is>
      </c>
      <c r="L4266" t="inlineStr">
        <is>
          <t>Conventional Steam Coal</t>
        </is>
      </c>
      <c r="M4266" t="inlineStr">
        <is>
          <t>Steam</t>
        </is>
      </c>
      <c r="N4266" t="n">
        <v>4254</v>
      </c>
      <c r="O4266" t="n">
        <v>81</v>
      </c>
      <c r="P4266" t="b">
        <v>0</v>
      </c>
      <c r="Q4266" t="inlineStr">
        <is>
          <t>plant_unit</t>
        </is>
      </c>
      <c r="R4266" t="inlineStr">
        <is>
          <t>1710_2_2014_plant_unit_total_4254</t>
        </is>
      </c>
      <c r="S4266" t="n">
        <v>4</v>
      </c>
      <c r="T4266" t="n">
        <v>1</v>
      </c>
      <c r="U4266" t="n">
        <v>0.5681520109164726</v>
      </c>
      <c r="V4266" t="n">
        <v>378.8</v>
      </c>
      <c r="W4266" t="n">
        <v>2.616019726561784</v>
      </c>
      <c r="X4266" t="n">
        <v>27.16387527531153</v>
      </c>
      <c r="Y4266" t="inlineStr">
        <is>
          <t>coal</t>
        </is>
      </c>
      <c r="Z4266" t="n">
        <v>10.38366607082616</v>
      </c>
      <c r="AA4266" t="n">
        <v>1967</v>
      </c>
      <c r="AB4266" t="n">
        <v>1885292</v>
      </c>
      <c r="AC4266" t="inlineStr">
        <is>
          <t>existing</t>
        </is>
      </c>
      <c r="AD4266" t="inlineStr"/>
      <c r="AE4266" t="n">
        <v>90</v>
      </c>
      <c r="AF4266" t="inlineStr">
        <is>
          <t>90_2014</t>
        </is>
      </c>
      <c r="AG4266" s="555" t="n">
        <v>41640</v>
      </c>
      <c r="AH4266" t="n">
        <v>51211836.74554263</v>
      </c>
      <c r="AI4266" t="n">
        <v>19576242.574</v>
      </c>
      <c r="AJ4266" t="inlineStr">
        <is>
          <t>Consumers Energy Co</t>
        </is>
      </c>
    </row>
    <row r="4267">
      <c r="A4267" t="inlineStr">
        <is>
          <t>1702_3_2014_plant_gen_owned_4254</t>
        </is>
      </c>
      <c r="B4267" t="inlineStr">
        <is>
          <t>Dan E Karn 3</t>
        </is>
      </c>
      <c r="C4267" t="inlineStr">
        <is>
          <t>plant_gen</t>
        </is>
      </c>
      <c r="D4267" t="n">
        <v>2014</v>
      </c>
      <c r="E4267" t="inlineStr">
        <is>
          <t>owned</t>
        </is>
      </c>
      <c r="F4267" t="inlineStr">
        <is>
          <t>Dan E Karn</t>
        </is>
      </c>
      <c r="G4267" t="n">
        <v>1702</v>
      </c>
      <c r="H4267" t="inlineStr">
        <is>
          <t>3</t>
        </is>
      </c>
      <c r="I4267" t="n">
        <v>1</v>
      </c>
      <c r="J4267" t="inlineStr">
        <is>
          <t>ST</t>
        </is>
      </c>
      <c r="K4267" t="inlineStr">
        <is>
          <t>NG</t>
        </is>
      </c>
      <c r="L4267" t="inlineStr">
        <is>
          <t>Natural Gas Steam Turbine</t>
        </is>
      </c>
      <c r="M4267" t="inlineStr">
        <is>
          <t>Steam</t>
        </is>
      </c>
      <c r="N4267" t="n">
        <v>4254</v>
      </c>
      <c r="O4267" t="n">
        <v>81</v>
      </c>
      <c r="P4267" t="b">
        <v>0</v>
      </c>
      <c r="Q4267" t="inlineStr">
        <is>
          <t>plant_unit</t>
        </is>
      </c>
      <c r="R4267" t="inlineStr">
        <is>
          <t>1702_1_2014_plant_unit_owned_4254</t>
        </is>
      </c>
      <c r="S4267" t="n">
        <v>6</v>
      </c>
      <c r="T4267" t="n">
        <v>1</v>
      </c>
      <c r="U4267" t="n">
        <v>-0.001729884773255526</v>
      </c>
      <c r="V4267" t="n">
        <v>692.5</v>
      </c>
      <c r="W4267" t="n">
        <v>7.294510422053141</v>
      </c>
      <c r="X4267" t="n">
        <v>-40.55444656106653</v>
      </c>
      <c r="Y4267" t="inlineStr">
        <is>
          <t>gas</t>
        </is>
      </c>
      <c r="Z4267" t="n">
        <v>-5.559584429197638</v>
      </c>
      <c r="AA4267" t="n">
        <v>1975</v>
      </c>
      <c r="AB4267" t="n">
        <v>-10494</v>
      </c>
      <c r="AC4267" t="inlineStr"/>
      <c r="AD4267" t="inlineStr"/>
      <c r="AE4267" t="n">
        <v>310</v>
      </c>
      <c r="AF4267" t="inlineStr">
        <is>
          <t>310_2014</t>
        </is>
      </c>
      <c r="AG4267" s="555" t="n">
        <v>41640</v>
      </c>
      <c r="AH4267" t="n">
        <v>425578.3622118321</v>
      </c>
      <c r="AI4267" t="n">
        <v>58342.27900000001</v>
      </c>
      <c r="AJ4267" t="inlineStr">
        <is>
          <t>Consumers Energy Co</t>
        </is>
      </c>
    </row>
    <row r="4268">
      <c r="A4268" t="inlineStr">
        <is>
          <t>1702_2b_2014_plant_gen_owned_4254</t>
        </is>
      </c>
      <c r="B4268" t="inlineStr">
        <is>
          <t>Dan E Karn 2B</t>
        </is>
      </c>
      <c r="C4268" t="inlineStr">
        <is>
          <t>plant_gen</t>
        </is>
      </c>
      <c r="D4268" t="n">
        <v>2014</v>
      </c>
      <c r="E4268" t="inlineStr">
        <is>
          <t>owned</t>
        </is>
      </c>
      <c r="F4268" t="inlineStr">
        <is>
          <t>Dan E Karn</t>
        </is>
      </c>
      <c r="G4268" t="n">
        <v>1702</v>
      </c>
      <c r="H4268" t="inlineStr">
        <is>
          <t>2B</t>
        </is>
      </c>
      <c r="I4268" t="n">
        <v>4</v>
      </c>
      <c r="J4268" t="inlineStr">
        <is>
          <t>ST</t>
        </is>
      </c>
      <c r="K4268" t="inlineStr">
        <is>
          <t>SUB</t>
        </is>
      </c>
      <c r="L4268" t="inlineStr">
        <is>
          <t>Conventional Steam Coal</t>
        </is>
      </c>
      <c r="M4268" t="inlineStr">
        <is>
          <t>Steam</t>
        </is>
      </c>
      <c r="N4268" t="n">
        <v>4254</v>
      </c>
      <c r="O4268" t="n">
        <v>81</v>
      </c>
      <c r="P4268" t="b">
        <v>1</v>
      </c>
      <c r="Q4268" t="inlineStr">
        <is>
          <t>plant_gen</t>
        </is>
      </c>
      <c r="R4268" t="inlineStr">
        <is>
          <t>1702_2B_2014_plant_gen_owned_4254</t>
        </is>
      </c>
      <c r="S4268" t="n">
        <v>6</v>
      </c>
      <c r="T4268" t="n">
        <v>1</v>
      </c>
      <c r="U4268" t="n">
        <v>0</v>
      </c>
      <c r="V4268" t="n">
        <v>136</v>
      </c>
      <c r="W4268" t="n">
        <v>2.372679110694658</v>
      </c>
      <c r="X4268" t="n">
        <v>24.73103361014008</v>
      </c>
      <c r="Y4268" t="inlineStr">
        <is>
          <t>coal</t>
        </is>
      </c>
      <c r="Z4268" t="n">
        <v>10.42325255811751</v>
      </c>
      <c r="AA4268" t="n">
        <v>1961</v>
      </c>
      <c r="AB4268" t="n">
        <v>0</v>
      </c>
      <c r="AC4268" t="inlineStr">
        <is>
          <t>existing</t>
        </is>
      </c>
      <c r="AD4268" t="inlineStr"/>
      <c r="AE4268" t="n">
        <v>310</v>
      </c>
      <c r="AF4268" t="inlineStr">
        <is>
          <t>310_2014</t>
        </is>
      </c>
      <c r="AG4268" s="555" t="n">
        <v>41640</v>
      </c>
      <c r="AH4268" t="n">
        <v>0</v>
      </c>
      <c r="AI4268" t="n">
        <v>0</v>
      </c>
      <c r="AJ4268" t="inlineStr">
        <is>
          <t>Consumers Energy Co</t>
        </is>
      </c>
    </row>
    <row r="4269">
      <c r="A4269" t="inlineStr">
        <is>
          <t>1702_2a_2014_plant_gen_owned_4254</t>
        </is>
      </c>
      <c r="B4269" t="inlineStr">
        <is>
          <t>Dan E Karn 2A</t>
        </is>
      </c>
      <c r="C4269" t="inlineStr">
        <is>
          <t>plant_gen</t>
        </is>
      </c>
      <c r="D4269" t="n">
        <v>2014</v>
      </c>
      <c r="E4269" t="inlineStr">
        <is>
          <t>owned</t>
        </is>
      </c>
      <c r="F4269" t="inlineStr">
        <is>
          <t>Dan E Karn</t>
        </is>
      </c>
      <c r="G4269" t="n">
        <v>1702</v>
      </c>
      <c r="H4269" t="inlineStr">
        <is>
          <t>2A</t>
        </is>
      </c>
      <c r="I4269" t="n">
        <v>4</v>
      </c>
      <c r="J4269" t="inlineStr">
        <is>
          <t>ST</t>
        </is>
      </c>
      <c r="K4269" t="inlineStr">
        <is>
          <t>SUB</t>
        </is>
      </c>
      <c r="L4269" t="inlineStr">
        <is>
          <t>Conventional Steam Coal</t>
        </is>
      </c>
      <c r="M4269" t="inlineStr">
        <is>
          <t>Steam</t>
        </is>
      </c>
      <c r="N4269" t="n">
        <v>4254</v>
      </c>
      <c r="O4269" t="n">
        <v>81</v>
      </c>
      <c r="P4269" t="b">
        <v>1</v>
      </c>
      <c r="Q4269" t="inlineStr">
        <is>
          <t>plant_gen</t>
        </is>
      </c>
      <c r="R4269" t="inlineStr">
        <is>
          <t>1702_2A_2014_plant_gen_owned_4254</t>
        </is>
      </c>
      <c r="S4269" t="n">
        <v>6</v>
      </c>
      <c r="T4269" t="n">
        <v>1</v>
      </c>
      <c r="U4269" t="n">
        <v>0.8864239188826215</v>
      </c>
      <c r="V4269" t="n">
        <v>136</v>
      </c>
      <c r="W4269" t="n">
        <v>2.372679110694658</v>
      </c>
      <c r="X4269" t="n">
        <v>24.73103361014008</v>
      </c>
      <c r="Y4269" t="inlineStr">
        <is>
          <t>coal</t>
        </is>
      </c>
      <c r="Z4269" t="n">
        <v>10.42325255811751</v>
      </c>
      <c r="AA4269" t="n">
        <v>1961</v>
      </c>
      <c r="AB4269" t="n">
        <v>1056050</v>
      </c>
      <c r="AC4269" t="inlineStr"/>
      <c r="AD4269" t="inlineStr"/>
      <c r="AE4269" t="n">
        <v>310</v>
      </c>
      <c r="AF4269" t="inlineStr">
        <is>
          <t>310_2014</t>
        </is>
      </c>
      <c r="AG4269" s="555" t="n">
        <v>41640</v>
      </c>
      <c r="AH4269" t="n">
        <v>26117208.04398843</v>
      </c>
      <c r="AI4269" t="n">
        <v>11007475.864</v>
      </c>
      <c r="AJ4269" t="inlineStr">
        <is>
          <t>Consumers Energy Co</t>
        </is>
      </c>
    </row>
    <row r="4270">
      <c r="A4270" t="inlineStr">
        <is>
          <t>1702_1b_2014_plant_gen_owned_4254</t>
        </is>
      </c>
      <c r="B4270" t="inlineStr">
        <is>
          <t>Dan E Karn 1B</t>
        </is>
      </c>
      <c r="C4270" t="inlineStr">
        <is>
          <t>plant_gen</t>
        </is>
      </c>
      <c r="D4270" t="n">
        <v>2014</v>
      </c>
      <c r="E4270" t="inlineStr">
        <is>
          <t>owned</t>
        </is>
      </c>
      <c r="F4270" t="inlineStr">
        <is>
          <t>Dan E Karn</t>
        </is>
      </c>
      <c r="G4270" t="n">
        <v>1702</v>
      </c>
      <c r="H4270" t="inlineStr">
        <is>
          <t>1B</t>
        </is>
      </c>
      <c r="I4270" t="n">
        <v>3</v>
      </c>
      <c r="J4270" t="inlineStr">
        <is>
          <t>ST</t>
        </is>
      </c>
      <c r="K4270" t="inlineStr">
        <is>
          <t>SUB</t>
        </is>
      </c>
      <c r="L4270" t="inlineStr">
        <is>
          <t>Conventional Steam Coal</t>
        </is>
      </c>
      <c r="M4270" t="inlineStr">
        <is>
          <t>Steam</t>
        </is>
      </c>
      <c r="N4270" t="n">
        <v>4254</v>
      </c>
      <c r="O4270" t="n">
        <v>81</v>
      </c>
      <c r="P4270" t="b">
        <v>1</v>
      </c>
      <c r="Q4270" t="inlineStr">
        <is>
          <t>plant_gen</t>
        </is>
      </c>
      <c r="R4270" t="inlineStr">
        <is>
          <t>1702_1B_2014_plant_gen_owned_4254</t>
        </is>
      </c>
      <c r="S4270" t="n">
        <v>6</v>
      </c>
      <c r="T4270" t="n">
        <v>1</v>
      </c>
      <c r="U4270" t="n">
        <v>0</v>
      </c>
      <c r="V4270" t="n">
        <v>136</v>
      </c>
      <c r="W4270" t="n">
        <v>2.372679110694658</v>
      </c>
      <c r="X4270" t="inlineStr"/>
      <c r="Y4270" t="inlineStr">
        <is>
          <t>coal</t>
        </is>
      </c>
      <c r="Z4270" t="inlineStr"/>
      <c r="AA4270" t="n">
        <v>1959</v>
      </c>
      <c r="AB4270" t="n">
        <v>0</v>
      </c>
      <c r="AC4270" t="inlineStr"/>
      <c r="AD4270" t="inlineStr"/>
      <c r="AE4270" t="n">
        <v>310</v>
      </c>
      <c r="AF4270" t="inlineStr">
        <is>
          <t>310_2014</t>
        </is>
      </c>
      <c r="AG4270" s="555" t="n">
        <v>41640</v>
      </c>
      <c r="AH4270" t="n">
        <v>0</v>
      </c>
      <c r="AI4270" t="n">
        <v>0</v>
      </c>
      <c r="AJ4270" t="inlineStr">
        <is>
          <t>Consumers Energy Co</t>
        </is>
      </c>
    </row>
    <row r="4271">
      <c r="A4271" t="inlineStr">
        <is>
          <t>1702_1a_2014_plant_gen_owned_4254</t>
        </is>
      </c>
      <c r="B4271" t="inlineStr">
        <is>
          <t>Dan E Karn 1A</t>
        </is>
      </c>
      <c r="C4271" t="inlineStr">
        <is>
          <t>plant_gen</t>
        </is>
      </c>
      <c r="D4271" t="n">
        <v>2014</v>
      </c>
      <c r="E4271" t="inlineStr">
        <is>
          <t>owned</t>
        </is>
      </c>
      <c r="F4271" t="inlineStr">
        <is>
          <t>Dan E Karn</t>
        </is>
      </c>
      <c r="G4271" t="n">
        <v>1702</v>
      </c>
      <c r="H4271" t="inlineStr">
        <is>
          <t>1A</t>
        </is>
      </c>
      <c r="I4271" t="n">
        <v>3</v>
      </c>
      <c r="J4271" t="inlineStr">
        <is>
          <t>ST</t>
        </is>
      </c>
      <c r="K4271" t="inlineStr">
        <is>
          <t>SUB</t>
        </is>
      </c>
      <c r="L4271" t="inlineStr">
        <is>
          <t>Conventional Steam Coal</t>
        </is>
      </c>
      <c r="M4271" t="inlineStr">
        <is>
          <t>Steam</t>
        </is>
      </c>
      <c r="N4271" t="n">
        <v>4254</v>
      </c>
      <c r="O4271" t="n">
        <v>81</v>
      </c>
      <c r="P4271" t="b">
        <v>1</v>
      </c>
      <c r="Q4271" t="inlineStr">
        <is>
          <t>plant_gen</t>
        </is>
      </c>
      <c r="R4271" t="inlineStr">
        <is>
          <t>1702_1A_2014_plant_gen_owned_4254</t>
        </is>
      </c>
      <c r="S4271" t="n">
        <v>6</v>
      </c>
      <c r="T4271" t="n">
        <v>1</v>
      </c>
      <c r="U4271" t="n">
        <v>0.8418622414719312</v>
      </c>
      <c r="V4271" t="n">
        <v>136</v>
      </c>
      <c r="W4271" t="n">
        <v>2.372679110694658</v>
      </c>
      <c r="X4271" t="inlineStr"/>
      <c r="Y4271" t="inlineStr">
        <is>
          <t>coal</t>
        </is>
      </c>
      <c r="Z4271" t="inlineStr"/>
      <c r="AA4271" t="n">
        <v>1959</v>
      </c>
      <c r="AB4271" t="n">
        <v>1002961</v>
      </c>
      <c r="AC4271" t="inlineStr"/>
      <c r="AD4271" t="inlineStr"/>
      <c r="AE4271" t="n">
        <v>310</v>
      </c>
      <c r="AF4271" t="inlineStr">
        <is>
          <t>310_2014</t>
        </is>
      </c>
      <c r="AG4271" s="555" t="n">
        <v>41640</v>
      </c>
      <c r="AH4271" t="n">
        <v>0</v>
      </c>
      <c r="AI4271" t="n">
        <v>0</v>
      </c>
      <c r="AJ4271" t="inlineStr">
        <is>
          <t>Consumers Energy Co</t>
        </is>
      </c>
    </row>
    <row r="4272">
      <c r="A4272" t="inlineStr">
        <is>
          <t>1702_4_2014_plant_gen_owned_4254</t>
        </is>
      </c>
      <c r="B4272" t="inlineStr">
        <is>
          <t>Dan E Karn 4</t>
        </is>
      </c>
      <c r="C4272" t="inlineStr">
        <is>
          <t>plant_gen</t>
        </is>
      </c>
      <c r="D4272" t="n">
        <v>2014</v>
      </c>
      <c r="E4272" t="inlineStr">
        <is>
          <t>owned</t>
        </is>
      </c>
      <c r="F4272" t="inlineStr">
        <is>
          <t>Dan E Karn</t>
        </is>
      </c>
      <c r="G4272" t="n">
        <v>1702</v>
      </c>
      <c r="H4272" t="inlineStr">
        <is>
          <t>4</t>
        </is>
      </c>
      <c r="I4272" t="n">
        <v>2</v>
      </c>
      <c r="J4272" t="inlineStr">
        <is>
          <t>ST</t>
        </is>
      </c>
      <c r="K4272" t="inlineStr">
        <is>
          <t>NG</t>
        </is>
      </c>
      <c r="L4272" t="inlineStr">
        <is>
          <t>Natural Gas Steam Turbine</t>
        </is>
      </c>
      <c r="M4272" t="inlineStr">
        <is>
          <t>Steam</t>
        </is>
      </c>
      <c r="N4272" t="n">
        <v>4254</v>
      </c>
      <c r="O4272" t="n">
        <v>81</v>
      </c>
      <c r="P4272" t="b">
        <v>0</v>
      </c>
      <c r="Q4272" t="inlineStr">
        <is>
          <t>plant_unit</t>
        </is>
      </c>
      <c r="R4272" t="inlineStr">
        <is>
          <t>1702_2_2014_plant_unit_owned_4254</t>
        </is>
      </c>
      <c r="S4272" t="n">
        <v>6</v>
      </c>
      <c r="T4272" t="n">
        <v>1</v>
      </c>
      <c r="U4272" t="n">
        <v>-1.769100820734119e-06</v>
      </c>
      <c r="V4272" t="n">
        <v>709.8</v>
      </c>
      <c r="W4272" t="n">
        <v>7.294510422053141</v>
      </c>
      <c r="X4272" t="n">
        <v>-121018.0386679228</v>
      </c>
      <c r="Y4272" t="inlineStr">
        <is>
          <t>gas</t>
        </is>
      </c>
      <c r="Z4272" t="n">
        <v>-16590.28936363636</v>
      </c>
      <c r="AA4272" t="n">
        <v>1977</v>
      </c>
      <c r="AB4272" t="n">
        <v>-11</v>
      </c>
      <c r="AC4272" t="inlineStr"/>
      <c r="AD4272" t="inlineStr"/>
      <c r="AE4272" t="n">
        <v>310</v>
      </c>
      <c r="AF4272" t="inlineStr">
        <is>
          <t>310_2014</t>
        </is>
      </c>
      <c r="AG4272" s="555" t="n">
        <v>41640</v>
      </c>
      <c r="AH4272" t="n">
        <v>1331198.425347151</v>
      </c>
      <c r="AI4272" t="n">
        <v>182493.183</v>
      </c>
      <c r="AJ4272" t="inlineStr">
        <is>
          <t>Consumers Energy Co</t>
        </is>
      </c>
    </row>
    <row r="4273">
      <c r="A4273" t="inlineStr">
        <is>
          <t>1702_st_2014_plant_prime_mover_owned_4254</t>
        </is>
      </c>
      <c r="B4273" t="inlineStr">
        <is>
          <t>Dan E Karn ST</t>
        </is>
      </c>
      <c r="C4273" t="inlineStr">
        <is>
          <t>plant_prime_mover</t>
        </is>
      </c>
      <c r="D4273" t="n">
        <v>2014</v>
      </c>
      <c r="E4273" t="inlineStr">
        <is>
          <t>owned</t>
        </is>
      </c>
      <c r="F4273" t="inlineStr">
        <is>
          <t>Dan E Karn</t>
        </is>
      </c>
      <c r="G4273" t="n">
        <v>1702</v>
      </c>
      <c r="H4273" t="inlineStr"/>
      <c r="I4273" t="inlineStr"/>
      <c r="J4273" t="inlineStr">
        <is>
          <t>ST</t>
        </is>
      </c>
      <c r="K4273" t="inlineStr"/>
      <c r="L4273" t="inlineStr"/>
      <c r="M4273" t="inlineStr">
        <is>
          <t>Steam</t>
        </is>
      </c>
      <c r="N4273" t="n">
        <v>4254</v>
      </c>
      <c r="O4273" t="n">
        <v>81</v>
      </c>
      <c r="P4273" t="b">
        <v>0</v>
      </c>
      <c r="Q4273" t="inlineStr">
        <is>
          <t>plant</t>
        </is>
      </c>
      <c r="R4273" t="inlineStr">
        <is>
          <t>1702_2014_plant_owned_4254</t>
        </is>
      </c>
      <c r="S4273" t="n">
        <v>1</v>
      </c>
      <c r="T4273" t="n">
        <v>1</v>
      </c>
      <c r="U4273" t="n">
        <v>0.120149882800687</v>
      </c>
      <c r="V4273" t="n">
        <v>1946.3</v>
      </c>
      <c r="W4273" t="n">
        <v>5.918835431877415</v>
      </c>
      <c r="X4273" t="n">
        <v>-51316.94496780338</v>
      </c>
      <c r="Y4273" t="inlineStr"/>
      <c r="Z4273" t="n">
        <v>-7033.866259231023</v>
      </c>
      <c r="AA4273" t="n">
        <v>1977</v>
      </c>
      <c r="AB4273" t="n">
        <v>2048506</v>
      </c>
      <c r="AC4273" t="inlineStr"/>
      <c r="AD4273" t="inlineStr"/>
      <c r="AE4273" t="n">
        <v>310</v>
      </c>
      <c r="AF4273" t="inlineStr">
        <is>
          <t>310_2014</t>
        </is>
      </c>
      <c r="AG4273" s="555" t="n">
        <v>41640</v>
      </c>
      <c r="AH4273" t="n">
        <v>27873984.83154741</v>
      </c>
      <c r="AI4273" t="n">
        <v>11248311.326</v>
      </c>
      <c r="AJ4273" t="inlineStr">
        <is>
          <t>Consumers Energy Co</t>
        </is>
      </c>
    </row>
    <row r="4274">
      <c r="A4274" t="inlineStr">
        <is>
          <t>1702_2014_plant_owned_4254</t>
        </is>
      </c>
      <c r="B4274" t="inlineStr">
        <is>
          <t>Dan E Karn</t>
        </is>
      </c>
      <c r="C4274" t="inlineStr">
        <is>
          <t>plant</t>
        </is>
      </c>
      <c r="D4274" t="n">
        <v>2014</v>
      </c>
      <c r="E4274" t="inlineStr">
        <is>
          <t>owned</t>
        </is>
      </c>
      <c r="F4274" t="inlineStr">
        <is>
          <t>Dan E Karn</t>
        </is>
      </c>
      <c r="G4274" t="n">
        <v>1702</v>
      </c>
      <c r="H4274" t="inlineStr"/>
      <c r="I4274" t="inlineStr"/>
      <c r="J4274" t="inlineStr">
        <is>
          <t>ST</t>
        </is>
      </c>
      <c r="K4274" t="inlineStr"/>
      <c r="L4274" t="inlineStr"/>
      <c r="M4274" t="inlineStr">
        <is>
          <t>Steam</t>
        </is>
      </c>
      <c r="N4274" t="n">
        <v>4254</v>
      </c>
      <c r="O4274" t="n">
        <v>81</v>
      </c>
      <c r="P4274" t="b">
        <v>1</v>
      </c>
      <c r="Q4274" t="inlineStr">
        <is>
          <t>plant</t>
        </is>
      </c>
      <c r="R4274" t="inlineStr">
        <is>
          <t>1702_2014_plant_owned_4254</t>
        </is>
      </c>
      <c r="S4274" t="n">
        <v>1</v>
      </c>
      <c r="T4274" t="n">
        <v>1</v>
      </c>
      <c r="U4274" t="n">
        <v>0.120149882800687</v>
      </c>
      <c r="V4274" t="n">
        <v>1946.3</v>
      </c>
      <c r="W4274" t="n">
        <v>5.918835431877415</v>
      </c>
      <c r="X4274" t="n">
        <v>-51316.94496780338</v>
      </c>
      <c r="Y4274" t="inlineStr"/>
      <c r="Z4274" t="n">
        <v>-7033.866259231023</v>
      </c>
      <c r="AA4274" t="n">
        <v>1977</v>
      </c>
      <c r="AB4274" t="n">
        <v>2048506</v>
      </c>
      <c r="AC4274" t="inlineStr"/>
      <c r="AD4274" t="inlineStr"/>
      <c r="AE4274" t="n">
        <v>310</v>
      </c>
      <c r="AF4274" t="inlineStr">
        <is>
          <t>310_2014</t>
        </is>
      </c>
      <c r="AG4274" s="555" t="n">
        <v>41640</v>
      </c>
      <c r="AH4274" t="n">
        <v>27873984.83154741</v>
      </c>
      <c r="AI4274" t="n">
        <v>11248311.326</v>
      </c>
      <c r="AJ4274" t="inlineStr">
        <is>
          <t>Consumers Energy Co</t>
        </is>
      </c>
    </row>
    <row r="4275">
      <c r="A4275" t="inlineStr">
        <is>
          <t>1702_4_2014_plant_unit_owned_4254</t>
        </is>
      </c>
      <c r="B4275" t="inlineStr">
        <is>
          <t>Dan E Karn 4</t>
        </is>
      </c>
      <c r="C4275" t="inlineStr">
        <is>
          <t>plant_unit</t>
        </is>
      </c>
      <c r="D4275" t="n">
        <v>2014</v>
      </c>
      <c r="E4275" t="inlineStr">
        <is>
          <t>owned</t>
        </is>
      </c>
      <c r="F4275" t="inlineStr">
        <is>
          <t>Dan E Karn</t>
        </is>
      </c>
      <c r="G4275" t="n">
        <v>1702</v>
      </c>
      <c r="H4275" t="inlineStr"/>
      <c r="I4275" t="n">
        <v>4</v>
      </c>
      <c r="J4275" t="inlineStr">
        <is>
          <t>ST</t>
        </is>
      </c>
      <c r="K4275" t="inlineStr">
        <is>
          <t>SUB</t>
        </is>
      </c>
      <c r="L4275" t="inlineStr">
        <is>
          <t>Conventional Steam Coal</t>
        </is>
      </c>
      <c r="M4275" t="inlineStr">
        <is>
          <t>Steam</t>
        </is>
      </c>
      <c r="N4275" t="n">
        <v>4254</v>
      </c>
      <c r="O4275" t="n">
        <v>81</v>
      </c>
      <c r="P4275" t="b">
        <v>1</v>
      </c>
      <c r="Q4275" t="inlineStr">
        <is>
          <t>plant_unit</t>
        </is>
      </c>
      <c r="R4275" t="inlineStr">
        <is>
          <t>1702_4_2014_plant_unit_owned_4254</t>
        </is>
      </c>
      <c r="S4275" t="n">
        <v>4</v>
      </c>
      <c r="T4275" t="n">
        <v>1</v>
      </c>
      <c r="U4275" t="n">
        <v>0.4432119594413108</v>
      </c>
      <c r="V4275" t="n">
        <v>272</v>
      </c>
      <c r="W4275" t="n">
        <v>2.372679110694658</v>
      </c>
      <c r="X4275" t="n">
        <v>24.73103361014008</v>
      </c>
      <c r="Y4275" t="inlineStr">
        <is>
          <t>coal</t>
        </is>
      </c>
      <c r="Z4275" t="n">
        <v>10.42325255811751</v>
      </c>
      <c r="AA4275" t="n">
        <v>1961</v>
      </c>
      <c r="AB4275" t="n">
        <v>1056050</v>
      </c>
      <c r="AC4275" t="inlineStr"/>
      <c r="AD4275" t="inlineStr"/>
      <c r="AE4275" t="n">
        <v>310</v>
      </c>
      <c r="AF4275" t="inlineStr">
        <is>
          <t>310_2014</t>
        </is>
      </c>
      <c r="AG4275" s="555" t="n">
        <v>41640</v>
      </c>
      <c r="AH4275" t="n">
        <v>26117208.04398843</v>
      </c>
      <c r="AI4275" t="n">
        <v>11007475.864</v>
      </c>
      <c r="AJ4275" t="inlineStr">
        <is>
          <t>Consumers Energy Co</t>
        </is>
      </c>
    </row>
    <row r="4276">
      <c r="A4276" t="inlineStr">
        <is>
          <t>1702_3_2014_plant_unit_owned_4254</t>
        </is>
      </c>
      <c r="B4276" t="inlineStr">
        <is>
          <t>Dan E Karn 3</t>
        </is>
      </c>
      <c r="C4276" t="inlineStr">
        <is>
          <t>plant_unit</t>
        </is>
      </c>
      <c r="D4276" t="n">
        <v>2014</v>
      </c>
      <c r="E4276" t="inlineStr">
        <is>
          <t>owned</t>
        </is>
      </c>
      <c r="F4276" t="inlineStr">
        <is>
          <t>Dan E Karn</t>
        </is>
      </c>
      <c r="G4276" t="n">
        <v>1702</v>
      </c>
      <c r="H4276" t="inlineStr"/>
      <c r="I4276" t="n">
        <v>3</v>
      </c>
      <c r="J4276" t="inlineStr">
        <is>
          <t>ST</t>
        </is>
      </c>
      <c r="K4276" t="inlineStr">
        <is>
          <t>SUB</t>
        </is>
      </c>
      <c r="L4276" t="inlineStr">
        <is>
          <t>Conventional Steam Coal</t>
        </is>
      </c>
      <c r="M4276" t="inlineStr">
        <is>
          <t>Steam</t>
        </is>
      </c>
      <c r="N4276" t="n">
        <v>4254</v>
      </c>
      <c r="O4276" t="n">
        <v>81</v>
      </c>
      <c r="P4276" t="b">
        <v>1</v>
      </c>
      <c r="Q4276" t="inlineStr">
        <is>
          <t>plant_unit</t>
        </is>
      </c>
      <c r="R4276" t="inlineStr">
        <is>
          <t>1702_3_2014_plant_unit_owned_4254</t>
        </is>
      </c>
      <c r="S4276" t="n">
        <v>4</v>
      </c>
      <c r="T4276" t="n">
        <v>1</v>
      </c>
      <c r="U4276" t="n">
        <v>0.4209311207359656</v>
      </c>
      <c r="V4276" t="n">
        <v>272</v>
      </c>
      <c r="W4276" t="n">
        <v>2.372679110694658</v>
      </c>
      <c r="X4276" t="inlineStr"/>
      <c r="Y4276" t="inlineStr">
        <is>
          <t>coal</t>
        </is>
      </c>
      <c r="Z4276" t="inlineStr"/>
      <c r="AA4276" t="n">
        <v>1959</v>
      </c>
      <c r="AB4276" t="n">
        <v>1002961</v>
      </c>
      <c r="AC4276" t="inlineStr"/>
      <c r="AD4276" t="inlineStr"/>
      <c r="AE4276" t="n">
        <v>310</v>
      </c>
      <c r="AF4276" t="inlineStr">
        <is>
          <t>310_2014</t>
        </is>
      </c>
      <c r="AG4276" s="555" t="n">
        <v>41640</v>
      </c>
      <c r="AH4276" t="n">
        <v>0</v>
      </c>
      <c r="AI4276" t="n">
        <v>0</v>
      </c>
      <c r="AJ4276" t="inlineStr">
        <is>
          <t>Consumers Energy Co</t>
        </is>
      </c>
    </row>
    <row r="4277">
      <c r="A4277" t="inlineStr">
        <is>
          <t>1702_2_2014_plant_unit_owned_4254</t>
        </is>
      </c>
      <c r="B4277" t="inlineStr">
        <is>
          <t>Dan E Karn 2</t>
        </is>
      </c>
      <c r="C4277" t="inlineStr">
        <is>
          <t>plant_unit</t>
        </is>
      </c>
      <c r="D4277" t="n">
        <v>2014</v>
      </c>
      <c r="E4277" t="inlineStr">
        <is>
          <t>owned</t>
        </is>
      </c>
      <c r="F4277" t="inlineStr">
        <is>
          <t>Dan E Karn</t>
        </is>
      </c>
      <c r="G4277" t="n">
        <v>1702</v>
      </c>
      <c r="H4277" t="inlineStr">
        <is>
          <t>4</t>
        </is>
      </c>
      <c r="I4277" t="n">
        <v>2</v>
      </c>
      <c r="J4277" t="inlineStr">
        <is>
          <t>ST</t>
        </is>
      </c>
      <c r="K4277" t="inlineStr">
        <is>
          <t>NG</t>
        </is>
      </c>
      <c r="L4277" t="inlineStr">
        <is>
          <t>Natural Gas Steam Turbine</t>
        </is>
      </c>
      <c r="M4277" t="inlineStr">
        <is>
          <t>Steam</t>
        </is>
      </c>
      <c r="N4277" t="n">
        <v>4254</v>
      </c>
      <c r="O4277" t="n">
        <v>81</v>
      </c>
      <c r="P4277" t="b">
        <v>1</v>
      </c>
      <c r="Q4277" t="inlineStr">
        <is>
          <t>plant_unit</t>
        </is>
      </c>
      <c r="R4277" t="inlineStr">
        <is>
          <t>1702_2_2014_plant_unit_owned_4254</t>
        </is>
      </c>
      <c r="S4277" t="n">
        <v>4</v>
      </c>
      <c r="T4277" t="n">
        <v>1</v>
      </c>
      <c r="U4277" t="n">
        <v>-1.769100820734119e-06</v>
      </c>
      <c r="V4277" t="n">
        <v>709.8</v>
      </c>
      <c r="W4277" t="n">
        <v>7.294510422053141</v>
      </c>
      <c r="X4277" t="n">
        <v>-121018.0386679228</v>
      </c>
      <c r="Y4277" t="inlineStr">
        <is>
          <t>gas</t>
        </is>
      </c>
      <c r="Z4277" t="n">
        <v>-16590.28936363636</v>
      </c>
      <c r="AA4277" t="n">
        <v>1977</v>
      </c>
      <c r="AB4277" t="n">
        <v>-11</v>
      </c>
      <c r="AC4277" t="inlineStr"/>
      <c r="AD4277" t="inlineStr"/>
      <c r="AE4277" t="n">
        <v>310</v>
      </c>
      <c r="AF4277" t="inlineStr">
        <is>
          <t>310_2014</t>
        </is>
      </c>
      <c r="AG4277" s="555" t="n">
        <v>41640</v>
      </c>
      <c r="AH4277" t="n">
        <v>1331198.425347151</v>
      </c>
      <c r="AI4277" t="n">
        <v>182493.183</v>
      </c>
      <c r="AJ4277" t="inlineStr">
        <is>
          <t>Consumers Energy Co</t>
        </is>
      </c>
    </row>
    <row r="4278">
      <c r="A4278" t="inlineStr">
        <is>
          <t>1702_1_2014_plant_unit_owned_4254</t>
        </is>
      </c>
      <c r="B4278" t="inlineStr">
        <is>
          <t>Dan E Karn 1</t>
        </is>
      </c>
      <c r="C4278" t="inlineStr">
        <is>
          <t>plant_unit</t>
        </is>
      </c>
      <c r="D4278" t="n">
        <v>2014</v>
      </c>
      <c r="E4278" t="inlineStr">
        <is>
          <t>owned</t>
        </is>
      </c>
      <c r="F4278" t="inlineStr">
        <is>
          <t>Dan E Karn</t>
        </is>
      </c>
      <c r="G4278" t="n">
        <v>1702</v>
      </c>
      <c r="H4278" t="inlineStr">
        <is>
          <t>3</t>
        </is>
      </c>
      <c r="I4278" t="n">
        <v>1</v>
      </c>
      <c r="J4278" t="inlineStr">
        <is>
          <t>ST</t>
        </is>
      </c>
      <c r="K4278" t="inlineStr">
        <is>
          <t>NG</t>
        </is>
      </c>
      <c r="L4278" t="inlineStr">
        <is>
          <t>Natural Gas Steam Turbine</t>
        </is>
      </c>
      <c r="M4278" t="inlineStr">
        <is>
          <t>Steam</t>
        </is>
      </c>
      <c r="N4278" t="n">
        <v>4254</v>
      </c>
      <c r="O4278" t="n">
        <v>81</v>
      </c>
      <c r="P4278" t="b">
        <v>1</v>
      </c>
      <c r="Q4278" t="inlineStr">
        <is>
          <t>plant_unit</t>
        </is>
      </c>
      <c r="R4278" t="inlineStr">
        <is>
          <t>1702_1_2014_plant_unit_owned_4254</t>
        </is>
      </c>
      <c r="S4278" t="n">
        <v>4</v>
      </c>
      <c r="T4278" t="n">
        <v>1</v>
      </c>
      <c r="U4278" t="n">
        <v>-0.001729884773255526</v>
      </c>
      <c r="V4278" t="n">
        <v>692.5</v>
      </c>
      <c r="W4278" t="n">
        <v>7.294510422053141</v>
      </c>
      <c r="X4278" t="n">
        <v>-40.55444656106653</v>
      </c>
      <c r="Y4278" t="inlineStr">
        <is>
          <t>gas</t>
        </is>
      </c>
      <c r="Z4278" t="n">
        <v>-5.559584429197638</v>
      </c>
      <c r="AA4278" t="n">
        <v>1975</v>
      </c>
      <c r="AB4278" t="n">
        <v>-10494</v>
      </c>
      <c r="AC4278" t="inlineStr"/>
      <c r="AD4278" t="inlineStr"/>
      <c r="AE4278" t="n">
        <v>310</v>
      </c>
      <c r="AF4278" t="inlineStr">
        <is>
          <t>310_2014</t>
        </is>
      </c>
      <c r="AG4278" s="555" t="n">
        <v>41640</v>
      </c>
      <c r="AH4278" t="n">
        <v>425578.3622118321</v>
      </c>
      <c r="AI4278" t="n">
        <v>58342.27900000001</v>
      </c>
      <c r="AJ4278" t="inlineStr">
        <is>
          <t>Consumers Energy Co</t>
        </is>
      </c>
    </row>
    <row r="4279">
      <c r="A4279" t="inlineStr">
        <is>
          <t>1702_conventional_steam_coal_2014_plant_technology_owned_4254</t>
        </is>
      </c>
      <c r="B4279" t="inlineStr">
        <is>
          <t>Dan E Karn Conventional Steam Coal</t>
        </is>
      </c>
      <c r="C4279" t="inlineStr">
        <is>
          <t>plant_technology</t>
        </is>
      </c>
      <c r="D4279" t="n">
        <v>2014</v>
      </c>
      <c r="E4279" t="inlineStr">
        <is>
          <t>owned</t>
        </is>
      </c>
      <c r="F4279" t="inlineStr">
        <is>
          <t>Dan E Karn</t>
        </is>
      </c>
      <c r="G4279" t="n">
        <v>1702</v>
      </c>
      <c r="H4279" t="inlineStr"/>
      <c r="I4279" t="inlineStr"/>
      <c r="J4279" t="inlineStr">
        <is>
          <t>ST</t>
        </is>
      </c>
      <c r="K4279" t="inlineStr">
        <is>
          <t>SUB</t>
        </is>
      </c>
      <c r="L4279" t="inlineStr">
        <is>
          <t>Conventional Steam Coal</t>
        </is>
      </c>
      <c r="M4279" t="inlineStr">
        <is>
          <t>Steam</t>
        </is>
      </c>
      <c r="N4279" t="n">
        <v>4254</v>
      </c>
      <c r="O4279" t="n">
        <v>81</v>
      </c>
      <c r="P4279" t="b">
        <v>0</v>
      </c>
      <c r="Q4279" t="inlineStr">
        <is>
          <t>plant_unit</t>
        </is>
      </c>
      <c r="R4279" t="inlineStr">
        <is>
          <t>1702_3_2014_plant_unit_owned_4254</t>
        </is>
      </c>
      <c r="S4279" t="n">
        <v>4</v>
      </c>
      <c r="T4279" t="n">
        <v>1</v>
      </c>
      <c r="U4279" t="n">
        <v>0.4320715400886382</v>
      </c>
      <c r="V4279" t="n">
        <v>544</v>
      </c>
      <c r="W4279" t="n">
        <v>2.372679110694658</v>
      </c>
      <c r="X4279" t="n">
        <v>24.73103361014008</v>
      </c>
      <c r="Y4279" t="inlineStr">
        <is>
          <t>coal</t>
        </is>
      </c>
      <c r="Z4279" t="n">
        <v>10.42325255811751</v>
      </c>
      <c r="AA4279" t="n">
        <v>1961</v>
      </c>
      <c r="AB4279" t="n">
        <v>2059011</v>
      </c>
      <c r="AC4279" t="inlineStr"/>
      <c r="AD4279" t="inlineStr"/>
      <c r="AE4279" t="n">
        <v>310</v>
      </c>
      <c r="AF4279" t="inlineStr">
        <is>
          <t>310_2014</t>
        </is>
      </c>
      <c r="AG4279" s="555" t="n">
        <v>41640</v>
      </c>
      <c r="AH4279" t="n">
        <v>26117208.04398843</v>
      </c>
      <c r="AI4279" t="n">
        <v>11007475.864</v>
      </c>
      <c r="AJ4279" t="inlineStr">
        <is>
          <t>Consumers Energy Co</t>
        </is>
      </c>
    </row>
    <row r="4280">
      <c r="A4280" t="inlineStr">
        <is>
          <t>1702_natural_gas_steam_turbine_2014_plant_technology_owned_4254</t>
        </is>
      </c>
      <c r="B4280" t="inlineStr">
        <is>
          <t>Dan E Karn Natural Gas Steam Turbine</t>
        </is>
      </c>
      <c r="C4280" t="inlineStr">
        <is>
          <t>plant_technology</t>
        </is>
      </c>
      <c r="D4280" t="n">
        <v>2014</v>
      </c>
      <c r="E4280" t="inlineStr">
        <is>
          <t>owned</t>
        </is>
      </c>
      <c r="F4280" t="inlineStr">
        <is>
          <t>Dan E Karn</t>
        </is>
      </c>
      <c r="G4280" t="n">
        <v>1702</v>
      </c>
      <c r="H4280" t="inlineStr"/>
      <c r="I4280" t="inlineStr"/>
      <c r="J4280" t="inlineStr">
        <is>
          <t>ST</t>
        </is>
      </c>
      <c r="K4280" t="inlineStr">
        <is>
          <t>NG</t>
        </is>
      </c>
      <c r="L4280" t="inlineStr">
        <is>
          <t>Natural Gas Steam Turbine</t>
        </is>
      </c>
      <c r="M4280" t="inlineStr">
        <is>
          <t>Steam</t>
        </is>
      </c>
      <c r="N4280" t="n">
        <v>4254</v>
      </c>
      <c r="O4280" t="n">
        <v>81</v>
      </c>
      <c r="P4280" t="b">
        <v>0</v>
      </c>
      <c r="Q4280" t="inlineStr">
        <is>
          <t>plant_unit</t>
        </is>
      </c>
      <c r="R4280" t="inlineStr">
        <is>
          <t>1702_1_2014_plant_unit_owned_4254</t>
        </is>
      </c>
      <c r="S4280" t="n">
        <v>4</v>
      </c>
      <c r="T4280" t="n">
        <v>1</v>
      </c>
      <c r="U4280" t="n">
        <v>-0.0008551671634044136</v>
      </c>
      <c r="V4280" t="n">
        <v>1402.3</v>
      </c>
      <c r="W4280" t="n">
        <v>7.294510422053142</v>
      </c>
      <c r="X4280" t="n">
        <v>-61275.53861565653</v>
      </c>
      <c r="Y4280" t="inlineStr">
        <is>
          <t>gas</t>
        </is>
      </c>
      <c r="Z4280" t="n">
        <v>-8400.226344238972</v>
      </c>
      <c r="AA4280" t="n">
        <v>1977</v>
      </c>
      <c r="AB4280" t="n">
        <v>-10505</v>
      </c>
      <c r="AC4280" t="inlineStr"/>
      <c r="AD4280" t="inlineStr"/>
      <c r="AE4280" t="n">
        <v>310</v>
      </c>
      <c r="AF4280" t="inlineStr">
        <is>
          <t>310_2014</t>
        </is>
      </c>
      <c r="AG4280" s="555" t="n">
        <v>41640</v>
      </c>
      <c r="AH4280" t="n">
        <v>1756776.787558983</v>
      </c>
      <c r="AI4280" t="n">
        <v>240835.462</v>
      </c>
      <c r="AJ4280" t="inlineStr">
        <is>
          <t>Consumers Energy Co</t>
        </is>
      </c>
    </row>
    <row r="4281">
      <c r="A4281" t="inlineStr">
        <is>
          <t>1702_ng_2014_plant_prime_fuel_owned_4254</t>
        </is>
      </c>
      <c r="B4281" t="inlineStr">
        <is>
          <t>Dan E Karn NG</t>
        </is>
      </c>
      <c r="C4281" t="inlineStr">
        <is>
          <t>plant_prime_fuel</t>
        </is>
      </c>
      <c r="D4281" t="n">
        <v>2014</v>
      </c>
      <c r="E4281" t="inlineStr">
        <is>
          <t>owned</t>
        </is>
      </c>
      <c r="F4281" t="inlineStr">
        <is>
          <t>Dan E Karn</t>
        </is>
      </c>
      <c r="G4281" t="n">
        <v>1702</v>
      </c>
      <c r="H4281" t="inlineStr"/>
      <c r="I4281" t="inlineStr"/>
      <c r="J4281" t="inlineStr">
        <is>
          <t>ST</t>
        </is>
      </c>
      <c r="K4281" t="inlineStr">
        <is>
          <t>NG</t>
        </is>
      </c>
      <c r="L4281" t="inlineStr">
        <is>
          <t>Natural Gas Steam Turbine</t>
        </is>
      </c>
      <c r="M4281" t="inlineStr">
        <is>
          <t>Steam</t>
        </is>
      </c>
      <c r="N4281" t="n">
        <v>4254</v>
      </c>
      <c r="O4281" t="n">
        <v>81</v>
      </c>
      <c r="P4281" t="b">
        <v>0</v>
      </c>
      <c r="Q4281" t="inlineStr">
        <is>
          <t>plant_unit</t>
        </is>
      </c>
      <c r="R4281" t="inlineStr">
        <is>
          <t>1702_1_2014_plant_unit_owned_4254</t>
        </is>
      </c>
      <c r="S4281" t="n">
        <v>4</v>
      </c>
      <c r="T4281" t="n">
        <v>1</v>
      </c>
      <c r="U4281" t="n">
        <v>-0.0008551671634044136</v>
      </c>
      <c r="V4281" t="n">
        <v>1402.3</v>
      </c>
      <c r="W4281" t="n">
        <v>7.294510422053142</v>
      </c>
      <c r="X4281" t="n">
        <v>-61275.53861565653</v>
      </c>
      <c r="Y4281" t="inlineStr">
        <is>
          <t>gas</t>
        </is>
      </c>
      <c r="Z4281" t="n">
        <v>-8400.226344238972</v>
      </c>
      <c r="AA4281" t="n">
        <v>1977</v>
      </c>
      <c r="AB4281" t="n">
        <v>-10505</v>
      </c>
      <c r="AC4281" t="inlineStr"/>
      <c r="AD4281" t="inlineStr"/>
      <c r="AE4281" t="n">
        <v>310</v>
      </c>
      <c r="AF4281" t="inlineStr">
        <is>
          <t>310_2014</t>
        </is>
      </c>
      <c r="AG4281" s="555" t="n">
        <v>41640</v>
      </c>
      <c r="AH4281" t="n">
        <v>1756776.787558983</v>
      </c>
      <c r="AI4281" t="n">
        <v>240835.462</v>
      </c>
      <c r="AJ4281" t="inlineStr">
        <is>
          <t>Consumers Energy Co</t>
        </is>
      </c>
    </row>
    <row r="4282">
      <c r="A4282" t="inlineStr">
        <is>
          <t>1702_sub_2014_plant_prime_fuel_owned_4254</t>
        </is>
      </c>
      <c r="B4282" t="inlineStr">
        <is>
          <t>Dan E Karn SUB</t>
        </is>
      </c>
      <c r="C4282" t="inlineStr">
        <is>
          <t>plant_prime_fuel</t>
        </is>
      </c>
      <c r="D4282" t="n">
        <v>2014</v>
      </c>
      <c r="E4282" t="inlineStr">
        <is>
          <t>owned</t>
        </is>
      </c>
      <c r="F4282" t="inlineStr">
        <is>
          <t>Dan E Karn</t>
        </is>
      </c>
      <c r="G4282" t="n">
        <v>1702</v>
      </c>
      <c r="H4282" t="inlineStr"/>
      <c r="I4282" t="inlineStr"/>
      <c r="J4282" t="inlineStr">
        <is>
          <t>ST</t>
        </is>
      </c>
      <c r="K4282" t="inlineStr">
        <is>
          <t>SUB</t>
        </is>
      </c>
      <c r="L4282" t="inlineStr">
        <is>
          <t>Conventional Steam Coal</t>
        </is>
      </c>
      <c r="M4282" t="inlineStr">
        <is>
          <t>Steam</t>
        </is>
      </c>
      <c r="N4282" t="n">
        <v>4254</v>
      </c>
      <c r="O4282" t="n">
        <v>81</v>
      </c>
      <c r="P4282" t="b">
        <v>0</v>
      </c>
      <c r="Q4282" t="inlineStr">
        <is>
          <t>plant_unit</t>
        </is>
      </c>
      <c r="R4282" t="inlineStr">
        <is>
          <t>1702_3_2014_plant_unit_owned_4254</t>
        </is>
      </c>
      <c r="S4282" t="n">
        <v>4</v>
      </c>
      <c r="T4282" t="n">
        <v>1</v>
      </c>
      <c r="U4282" t="n">
        <v>0.4320715400886382</v>
      </c>
      <c r="V4282" t="n">
        <v>544</v>
      </c>
      <c r="W4282" t="n">
        <v>2.372679110694658</v>
      </c>
      <c r="X4282" t="n">
        <v>24.73103361014008</v>
      </c>
      <c r="Y4282" t="inlineStr">
        <is>
          <t>coal</t>
        </is>
      </c>
      <c r="Z4282" t="n">
        <v>10.42325255811751</v>
      </c>
      <c r="AA4282" t="n">
        <v>1961</v>
      </c>
      <c r="AB4282" t="n">
        <v>2059011</v>
      </c>
      <c r="AC4282" t="inlineStr"/>
      <c r="AD4282" t="inlineStr"/>
      <c r="AE4282" t="n">
        <v>310</v>
      </c>
      <c r="AF4282" t="inlineStr">
        <is>
          <t>310_2014</t>
        </is>
      </c>
      <c r="AG4282" s="555" t="n">
        <v>41640</v>
      </c>
      <c r="AH4282" t="n">
        <v>26117208.04398843</v>
      </c>
      <c r="AI4282" t="n">
        <v>11007475.864</v>
      </c>
      <c r="AJ4282" t="inlineStr">
        <is>
          <t>Consumers Energy Co</t>
        </is>
      </c>
    </row>
    <row r="4283">
      <c r="A4283" t="inlineStr">
        <is>
          <t>1702_steam_2014_plant_ferc_acct_owned_4254</t>
        </is>
      </c>
      <c r="B4283" t="inlineStr">
        <is>
          <t>Dan E Karn Steam</t>
        </is>
      </c>
      <c r="C4283" t="inlineStr">
        <is>
          <t>plant_ferc_acct</t>
        </is>
      </c>
      <c r="D4283" t="n">
        <v>2014</v>
      </c>
      <c r="E4283" t="inlineStr">
        <is>
          <t>owned</t>
        </is>
      </c>
      <c r="F4283" t="inlineStr">
        <is>
          <t>Dan E Karn</t>
        </is>
      </c>
      <c r="G4283" t="n">
        <v>1702</v>
      </c>
      <c r="H4283" t="inlineStr"/>
      <c r="I4283" t="inlineStr"/>
      <c r="J4283" t="inlineStr">
        <is>
          <t>ST</t>
        </is>
      </c>
      <c r="K4283" t="inlineStr"/>
      <c r="L4283" t="inlineStr"/>
      <c r="M4283" t="inlineStr">
        <is>
          <t>Steam</t>
        </is>
      </c>
      <c r="N4283" t="n">
        <v>4254</v>
      </c>
      <c r="O4283" t="n">
        <v>81</v>
      </c>
      <c r="P4283" t="b">
        <v>0</v>
      </c>
      <c r="Q4283" t="inlineStr">
        <is>
          <t>plant</t>
        </is>
      </c>
      <c r="R4283" t="inlineStr">
        <is>
          <t>1702_2014_plant_owned_4254</t>
        </is>
      </c>
      <c r="S4283" t="n">
        <v>1</v>
      </c>
      <c r="T4283" t="n">
        <v>1</v>
      </c>
      <c r="U4283" t="n">
        <v>0.120149882800687</v>
      </c>
      <c r="V4283" t="n">
        <v>1946.3</v>
      </c>
      <c r="W4283" t="n">
        <v>5.918835431877415</v>
      </c>
      <c r="X4283" t="n">
        <v>-51316.94496780338</v>
      </c>
      <c r="Y4283" t="inlineStr"/>
      <c r="Z4283" t="n">
        <v>-7033.866259231023</v>
      </c>
      <c r="AA4283" t="n">
        <v>1977</v>
      </c>
      <c r="AB4283" t="n">
        <v>2048506</v>
      </c>
      <c r="AC4283" t="inlineStr"/>
      <c r="AD4283" t="inlineStr"/>
      <c r="AE4283" t="n">
        <v>310</v>
      </c>
      <c r="AF4283" t="inlineStr">
        <is>
          <t>310_2014</t>
        </is>
      </c>
      <c r="AG4283" s="555" t="n">
        <v>41640</v>
      </c>
      <c r="AH4283" t="n">
        <v>27873984.83154741</v>
      </c>
      <c r="AI4283" t="n">
        <v>11248311.326</v>
      </c>
      <c r="AJ4283" t="inlineStr">
        <is>
          <t>Consumers Energy Co</t>
        </is>
      </c>
    </row>
    <row r="4284">
      <c r="A4284" t="inlineStr">
        <is>
          <t>1702_1_2014_plant_unit_total_4254</t>
        </is>
      </c>
      <c r="B4284" t="inlineStr">
        <is>
          <t>Dan E Karn 1</t>
        </is>
      </c>
      <c r="C4284" t="inlineStr">
        <is>
          <t>plant_unit</t>
        </is>
      </c>
      <c r="D4284" t="n">
        <v>2014</v>
      </c>
      <c r="E4284" t="inlineStr">
        <is>
          <t>total</t>
        </is>
      </c>
      <c r="F4284" t="inlineStr">
        <is>
          <t>Dan E Karn</t>
        </is>
      </c>
      <c r="G4284" t="n">
        <v>1702</v>
      </c>
      <c r="H4284" t="inlineStr">
        <is>
          <t>3</t>
        </is>
      </c>
      <c r="I4284" t="n">
        <v>1</v>
      </c>
      <c r="J4284" t="inlineStr">
        <is>
          <t>ST</t>
        </is>
      </c>
      <c r="K4284" t="inlineStr">
        <is>
          <t>NG</t>
        </is>
      </c>
      <c r="L4284" t="inlineStr">
        <is>
          <t>Natural Gas Steam Turbine</t>
        </is>
      </c>
      <c r="M4284" t="inlineStr">
        <is>
          <t>Steam</t>
        </is>
      </c>
      <c r="N4284" t="n">
        <v>4254</v>
      </c>
      <c r="O4284" t="n">
        <v>81</v>
      </c>
      <c r="P4284" t="b">
        <v>1</v>
      </c>
      <c r="Q4284" t="inlineStr">
        <is>
          <t>plant_unit</t>
        </is>
      </c>
      <c r="R4284" t="inlineStr">
        <is>
          <t>1702_1_2014_plant_unit_total_4254</t>
        </is>
      </c>
      <c r="S4284" t="n">
        <v>4</v>
      </c>
      <c r="T4284" t="n">
        <v>1</v>
      </c>
      <c r="U4284" t="n">
        <v>-0.001729884773255526</v>
      </c>
      <c r="V4284" t="n">
        <v>692.5</v>
      </c>
      <c r="W4284" t="n">
        <v>7.294510422053141</v>
      </c>
      <c r="X4284" t="n">
        <v>-40.55444656106653</v>
      </c>
      <c r="Y4284" t="inlineStr">
        <is>
          <t>gas</t>
        </is>
      </c>
      <c r="Z4284" t="n">
        <v>-5.559584429197638</v>
      </c>
      <c r="AA4284" t="n">
        <v>1975</v>
      </c>
      <c r="AB4284" t="n">
        <v>-10494</v>
      </c>
      <c r="AC4284" t="inlineStr">
        <is>
          <t>existing</t>
        </is>
      </c>
      <c r="AD4284" t="inlineStr"/>
      <c r="AE4284" t="n">
        <v>310</v>
      </c>
      <c r="AF4284" t="inlineStr">
        <is>
          <t>310_2014</t>
        </is>
      </c>
      <c r="AG4284" s="555" t="n">
        <v>41640</v>
      </c>
      <c r="AH4284" t="n">
        <v>425578.3622118321</v>
      </c>
      <c r="AI4284" t="n">
        <v>58342.27900000001</v>
      </c>
      <c r="AJ4284" t="inlineStr">
        <is>
          <t>Consumers Energy Co</t>
        </is>
      </c>
    </row>
    <row r="4285">
      <c r="A4285" t="inlineStr">
        <is>
          <t>1702_2_2014_plant_unit_total_4254</t>
        </is>
      </c>
      <c r="B4285" t="inlineStr">
        <is>
          <t>Dan E Karn 2</t>
        </is>
      </c>
      <c r="C4285" t="inlineStr">
        <is>
          <t>plant_unit</t>
        </is>
      </c>
      <c r="D4285" t="n">
        <v>2014</v>
      </c>
      <c r="E4285" t="inlineStr">
        <is>
          <t>total</t>
        </is>
      </c>
      <c r="F4285" t="inlineStr">
        <is>
          <t>Dan E Karn</t>
        </is>
      </c>
      <c r="G4285" t="n">
        <v>1702</v>
      </c>
      <c r="H4285" t="inlineStr">
        <is>
          <t>4</t>
        </is>
      </c>
      <c r="I4285" t="n">
        <v>2</v>
      </c>
      <c r="J4285" t="inlineStr">
        <is>
          <t>ST</t>
        </is>
      </c>
      <c r="K4285" t="inlineStr">
        <is>
          <t>NG</t>
        </is>
      </c>
      <c r="L4285" t="inlineStr">
        <is>
          <t>Natural Gas Steam Turbine</t>
        </is>
      </c>
      <c r="M4285" t="inlineStr">
        <is>
          <t>Steam</t>
        </is>
      </c>
      <c r="N4285" t="n">
        <v>4254</v>
      </c>
      <c r="O4285" t="n">
        <v>81</v>
      </c>
      <c r="P4285" t="b">
        <v>1</v>
      </c>
      <c r="Q4285" t="inlineStr">
        <is>
          <t>plant_unit</t>
        </is>
      </c>
      <c r="R4285" t="inlineStr">
        <is>
          <t>1702_2_2014_plant_unit_total_4254</t>
        </is>
      </c>
      <c r="S4285" t="n">
        <v>4</v>
      </c>
      <c r="T4285" t="n">
        <v>1</v>
      </c>
      <c r="U4285" t="n">
        <v>-1.769100820734119e-06</v>
      </c>
      <c r="V4285" t="n">
        <v>709.8</v>
      </c>
      <c r="W4285" t="n">
        <v>7.294510422053141</v>
      </c>
      <c r="X4285" t="n">
        <v>-121018.0386679228</v>
      </c>
      <c r="Y4285" t="inlineStr">
        <is>
          <t>gas</t>
        </is>
      </c>
      <c r="Z4285" t="n">
        <v>-16590.28936363636</v>
      </c>
      <c r="AA4285" t="n">
        <v>1977</v>
      </c>
      <c r="AB4285" t="n">
        <v>-11</v>
      </c>
      <c r="AC4285" t="inlineStr">
        <is>
          <t>existing</t>
        </is>
      </c>
      <c r="AD4285" t="inlineStr"/>
      <c r="AE4285" t="n">
        <v>310</v>
      </c>
      <c r="AF4285" t="inlineStr">
        <is>
          <t>310_2014</t>
        </is>
      </c>
      <c r="AG4285" s="555" t="n">
        <v>41640</v>
      </c>
      <c r="AH4285" t="n">
        <v>1331198.425347151</v>
      </c>
      <c r="AI4285" t="n">
        <v>182493.183</v>
      </c>
      <c r="AJ4285" t="inlineStr">
        <is>
          <t>Consumers Energy Co</t>
        </is>
      </c>
    </row>
    <row r="4286">
      <c r="A4286" t="inlineStr">
        <is>
          <t>1702_2b_2014_plant_gen_total_4254</t>
        </is>
      </c>
      <c r="B4286" t="inlineStr">
        <is>
          <t>Dan E Karn 2B</t>
        </is>
      </c>
      <c r="C4286" t="inlineStr">
        <is>
          <t>plant_gen</t>
        </is>
      </c>
      <c r="D4286" t="n">
        <v>2014</v>
      </c>
      <c r="E4286" t="inlineStr">
        <is>
          <t>total</t>
        </is>
      </c>
      <c r="F4286" t="inlineStr">
        <is>
          <t>Dan E Karn</t>
        </is>
      </c>
      <c r="G4286" t="n">
        <v>1702</v>
      </c>
      <c r="H4286" t="inlineStr">
        <is>
          <t>2B</t>
        </is>
      </c>
      <c r="I4286" t="n">
        <v>4</v>
      </c>
      <c r="J4286" t="inlineStr">
        <is>
          <t>ST</t>
        </is>
      </c>
      <c r="K4286" t="inlineStr">
        <is>
          <t>SUB</t>
        </is>
      </c>
      <c r="L4286" t="inlineStr">
        <is>
          <t>Conventional Steam Coal</t>
        </is>
      </c>
      <c r="M4286" t="inlineStr">
        <is>
          <t>Steam</t>
        </is>
      </c>
      <c r="N4286" t="n">
        <v>4254</v>
      </c>
      <c r="O4286" t="n">
        <v>81</v>
      </c>
      <c r="P4286" t="b">
        <v>1</v>
      </c>
      <c r="Q4286" t="inlineStr">
        <is>
          <t>plant_gen</t>
        </is>
      </c>
      <c r="R4286" t="inlineStr">
        <is>
          <t>1702_2B_2014_plant_gen_total_4254</t>
        </is>
      </c>
      <c r="S4286" t="n">
        <v>6</v>
      </c>
      <c r="T4286" t="n">
        <v>1</v>
      </c>
      <c r="U4286" t="n">
        <v>0</v>
      </c>
      <c r="V4286" t="n">
        <v>136</v>
      </c>
      <c r="W4286" t="n">
        <v>2.372679110694658</v>
      </c>
      <c r="X4286" t="n">
        <v>24.73103361014008</v>
      </c>
      <c r="Y4286" t="inlineStr">
        <is>
          <t>coal</t>
        </is>
      </c>
      <c r="Z4286" t="n">
        <v>10.42325255811751</v>
      </c>
      <c r="AA4286" t="n">
        <v>1961</v>
      </c>
      <c r="AB4286" t="n">
        <v>0</v>
      </c>
      <c r="AC4286" t="inlineStr"/>
      <c r="AD4286" t="inlineStr"/>
      <c r="AE4286" t="n">
        <v>310</v>
      </c>
      <c r="AF4286" t="inlineStr">
        <is>
          <t>310_2014</t>
        </is>
      </c>
      <c r="AG4286" s="555" t="n">
        <v>41640</v>
      </c>
      <c r="AH4286" t="n">
        <v>0</v>
      </c>
      <c r="AI4286" t="n">
        <v>0</v>
      </c>
      <c r="AJ4286" t="inlineStr">
        <is>
          <t>Consumers Energy Co</t>
        </is>
      </c>
    </row>
    <row r="4287">
      <c r="A4287" t="inlineStr">
        <is>
          <t>1702_2a_2014_plant_gen_total_4254</t>
        </is>
      </c>
      <c r="B4287" t="inlineStr">
        <is>
          <t>Dan E Karn 2A</t>
        </is>
      </c>
      <c r="C4287" t="inlineStr">
        <is>
          <t>plant_gen</t>
        </is>
      </c>
      <c r="D4287" t="n">
        <v>2014</v>
      </c>
      <c r="E4287" t="inlineStr">
        <is>
          <t>total</t>
        </is>
      </c>
      <c r="F4287" t="inlineStr">
        <is>
          <t>Dan E Karn</t>
        </is>
      </c>
      <c r="G4287" t="n">
        <v>1702</v>
      </c>
      <c r="H4287" t="inlineStr">
        <is>
          <t>2A</t>
        </is>
      </c>
      <c r="I4287" t="n">
        <v>4</v>
      </c>
      <c r="J4287" t="inlineStr">
        <is>
          <t>ST</t>
        </is>
      </c>
      <c r="K4287" t="inlineStr">
        <is>
          <t>SUB</t>
        </is>
      </c>
      <c r="L4287" t="inlineStr">
        <is>
          <t>Conventional Steam Coal</t>
        </is>
      </c>
      <c r="M4287" t="inlineStr">
        <is>
          <t>Steam</t>
        </is>
      </c>
      <c r="N4287" t="n">
        <v>4254</v>
      </c>
      <c r="O4287" t="n">
        <v>81</v>
      </c>
      <c r="P4287" t="b">
        <v>1</v>
      </c>
      <c r="Q4287" t="inlineStr">
        <is>
          <t>plant_gen</t>
        </is>
      </c>
      <c r="R4287" t="inlineStr">
        <is>
          <t>1702_2A_2014_plant_gen_total_4254</t>
        </is>
      </c>
      <c r="S4287" t="n">
        <v>6</v>
      </c>
      <c r="T4287" t="n">
        <v>1</v>
      </c>
      <c r="U4287" t="n">
        <v>0.8864239188826215</v>
      </c>
      <c r="V4287" t="n">
        <v>136</v>
      </c>
      <c r="W4287" t="n">
        <v>2.372679110694658</v>
      </c>
      <c r="X4287" t="n">
        <v>24.73103361014008</v>
      </c>
      <c r="Y4287" t="inlineStr">
        <is>
          <t>coal</t>
        </is>
      </c>
      <c r="Z4287" t="n">
        <v>10.42325255811751</v>
      </c>
      <c r="AA4287" t="n">
        <v>1961</v>
      </c>
      <c r="AB4287" t="n">
        <v>1056050</v>
      </c>
      <c r="AC4287" t="inlineStr">
        <is>
          <t>existing</t>
        </is>
      </c>
      <c r="AD4287" t="inlineStr"/>
      <c r="AE4287" t="n">
        <v>310</v>
      </c>
      <c r="AF4287" t="inlineStr">
        <is>
          <t>310_2014</t>
        </is>
      </c>
      <c r="AG4287" s="555" t="n">
        <v>41640</v>
      </c>
      <c r="AH4287" t="n">
        <v>26117208.04398843</v>
      </c>
      <c r="AI4287" t="n">
        <v>11007475.864</v>
      </c>
      <c r="AJ4287" t="inlineStr">
        <is>
          <t>Consumers Energy Co</t>
        </is>
      </c>
    </row>
    <row r="4288">
      <c r="A4288" t="inlineStr">
        <is>
          <t>1702_1b_2014_plant_gen_total_4254</t>
        </is>
      </c>
      <c r="B4288" t="inlineStr">
        <is>
          <t>Dan E Karn 1B</t>
        </is>
      </c>
      <c r="C4288" t="inlineStr">
        <is>
          <t>plant_gen</t>
        </is>
      </c>
      <c r="D4288" t="n">
        <v>2014</v>
      </c>
      <c r="E4288" t="inlineStr">
        <is>
          <t>total</t>
        </is>
      </c>
      <c r="F4288" t="inlineStr">
        <is>
          <t>Dan E Karn</t>
        </is>
      </c>
      <c r="G4288" t="n">
        <v>1702</v>
      </c>
      <c r="H4288" t="inlineStr">
        <is>
          <t>1B</t>
        </is>
      </c>
      <c r="I4288" t="n">
        <v>3</v>
      </c>
      <c r="J4288" t="inlineStr">
        <is>
          <t>ST</t>
        </is>
      </c>
      <c r="K4288" t="inlineStr">
        <is>
          <t>SUB</t>
        </is>
      </c>
      <c r="L4288" t="inlineStr">
        <is>
          <t>Conventional Steam Coal</t>
        </is>
      </c>
      <c r="M4288" t="inlineStr">
        <is>
          <t>Steam</t>
        </is>
      </c>
      <c r="N4288" t="n">
        <v>4254</v>
      </c>
      <c r="O4288" t="n">
        <v>81</v>
      </c>
      <c r="P4288" t="b">
        <v>1</v>
      </c>
      <c r="Q4288" t="inlineStr">
        <is>
          <t>plant_gen</t>
        </is>
      </c>
      <c r="R4288" t="inlineStr">
        <is>
          <t>1702_1B_2014_plant_gen_total_4254</t>
        </is>
      </c>
      <c r="S4288" t="n">
        <v>6</v>
      </c>
      <c r="T4288" t="n">
        <v>1</v>
      </c>
      <c r="U4288" t="n">
        <v>0</v>
      </c>
      <c r="V4288" t="n">
        <v>136</v>
      </c>
      <c r="W4288" t="n">
        <v>2.372679110694658</v>
      </c>
      <c r="X4288" t="inlineStr"/>
      <c r="Y4288" t="inlineStr">
        <is>
          <t>coal</t>
        </is>
      </c>
      <c r="Z4288" t="inlineStr"/>
      <c r="AA4288" t="n">
        <v>1959</v>
      </c>
      <c r="AB4288" t="n">
        <v>0</v>
      </c>
      <c r="AC4288" t="inlineStr">
        <is>
          <t>existing</t>
        </is>
      </c>
      <c r="AD4288" t="inlineStr"/>
      <c r="AE4288" t="n">
        <v>310</v>
      </c>
      <c r="AF4288" t="inlineStr">
        <is>
          <t>310_2014</t>
        </is>
      </c>
      <c r="AG4288" s="555" t="n">
        <v>41640</v>
      </c>
      <c r="AH4288" t="n">
        <v>0</v>
      </c>
      <c r="AI4288" t="n">
        <v>0</v>
      </c>
      <c r="AJ4288" t="inlineStr">
        <is>
          <t>Consumers Energy Co</t>
        </is>
      </c>
    </row>
    <row r="4289">
      <c r="A4289" t="inlineStr">
        <is>
          <t>1702_1a_2014_plant_gen_total_4254</t>
        </is>
      </c>
      <c r="B4289" t="inlineStr">
        <is>
          <t>Dan E Karn 1A</t>
        </is>
      </c>
      <c r="C4289" t="inlineStr">
        <is>
          <t>plant_gen</t>
        </is>
      </c>
      <c r="D4289" t="n">
        <v>2014</v>
      </c>
      <c r="E4289" t="inlineStr">
        <is>
          <t>total</t>
        </is>
      </c>
      <c r="F4289" t="inlineStr">
        <is>
          <t>Dan E Karn</t>
        </is>
      </c>
      <c r="G4289" t="n">
        <v>1702</v>
      </c>
      <c r="H4289" t="inlineStr">
        <is>
          <t>1A</t>
        </is>
      </c>
      <c r="I4289" t="n">
        <v>3</v>
      </c>
      <c r="J4289" t="inlineStr">
        <is>
          <t>ST</t>
        </is>
      </c>
      <c r="K4289" t="inlineStr">
        <is>
          <t>SUB</t>
        </is>
      </c>
      <c r="L4289" t="inlineStr">
        <is>
          <t>Conventional Steam Coal</t>
        </is>
      </c>
      <c r="M4289" t="inlineStr">
        <is>
          <t>Steam</t>
        </is>
      </c>
      <c r="N4289" t="n">
        <v>4254</v>
      </c>
      <c r="O4289" t="n">
        <v>81</v>
      </c>
      <c r="P4289" t="b">
        <v>1</v>
      </c>
      <c r="Q4289" t="inlineStr">
        <is>
          <t>plant_gen</t>
        </is>
      </c>
      <c r="R4289" t="inlineStr">
        <is>
          <t>1702_1A_2014_plant_gen_total_4254</t>
        </is>
      </c>
      <c r="S4289" t="n">
        <v>6</v>
      </c>
      <c r="T4289" t="n">
        <v>1</v>
      </c>
      <c r="U4289" t="n">
        <v>0.8418622414719312</v>
      </c>
      <c r="V4289" t="n">
        <v>136</v>
      </c>
      <c r="W4289" t="n">
        <v>2.372679110694658</v>
      </c>
      <c r="X4289" t="inlineStr"/>
      <c r="Y4289" t="inlineStr">
        <is>
          <t>coal</t>
        </is>
      </c>
      <c r="Z4289" t="inlineStr"/>
      <c r="AA4289" t="n">
        <v>1959</v>
      </c>
      <c r="AB4289" t="n">
        <v>1002961</v>
      </c>
      <c r="AC4289" t="inlineStr">
        <is>
          <t>existing</t>
        </is>
      </c>
      <c r="AD4289" t="inlineStr"/>
      <c r="AE4289" t="n">
        <v>310</v>
      </c>
      <c r="AF4289" t="inlineStr">
        <is>
          <t>310_2014</t>
        </is>
      </c>
      <c r="AG4289" s="555" t="n">
        <v>41640</v>
      </c>
      <c r="AH4289" t="n">
        <v>0</v>
      </c>
      <c r="AI4289" t="n">
        <v>0</v>
      </c>
      <c r="AJ4289" t="inlineStr">
        <is>
          <t>Consumers Energy Co</t>
        </is>
      </c>
    </row>
    <row r="4290">
      <c r="A4290" t="inlineStr">
        <is>
          <t>1702_4_2014_plant_gen_total_4254</t>
        </is>
      </c>
      <c r="B4290" t="inlineStr">
        <is>
          <t>Dan E Karn 4</t>
        </is>
      </c>
      <c r="C4290" t="inlineStr">
        <is>
          <t>plant_gen</t>
        </is>
      </c>
      <c r="D4290" t="n">
        <v>2014</v>
      </c>
      <c r="E4290" t="inlineStr">
        <is>
          <t>total</t>
        </is>
      </c>
      <c r="F4290" t="inlineStr">
        <is>
          <t>Dan E Karn</t>
        </is>
      </c>
      <c r="G4290" t="n">
        <v>1702</v>
      </c>
      <c r="H4290" t="inlineStr">
        <is>
          <t>4</t>
        </is>
      </c>
      <c r="I4290" t="n">
        <v>2</v>
      </c>
      <c r="J4290" t="inlineStr">
        <is>
          <t>ST</t>
        </is>
      </c>
      <c r="K4290" t="inlineStr">
        <is>
          <t>NG</t>
        </is>
      </c>
      <c r="L4290" t="inlineStr">
        <is>
          <t>Natural Gas Steam Turbine</t>
        </is>
      </c>
      <c r="M4290" t="inlineStr">
        <is>
          <t>Steam</t>
        </is>
      </c>
      <c r="N4290" t="n">
        <v>4254</v>
      </c>
      <c r="O4290" t="n">
        <v>81</v>
      </c>
      <c r="P4290" t="b">
        <v>0</v>
      </c>
      <c r="Q4290" t="inlineStr">
        <is>
          <t>plant_unit</t>
        </is>
      </c>
      <c r="R4290" t="inlineStr">
        <is>
          <t>1702_2_2014_plant_unit_total_4254</t>
        </is>
      </c>
      <c r="S4290" t="n">
        <v>6</v>
      </c>
      <c r="T4290" t="n">
        <v>1</v>
      </c>
      <c r="U4290" t="n">
        <v>-1.769100820734119e-06</v>
      </c>
      <c r="V4290" t="n">
        <v>709.8</v>
      </c>
      <c r="W4290" t="n">
        <v>7.294510422053141</v>
      </c>
      <c r="X4290" t="n">
        <v>-121018.0386679228</v>
      </c>
      <c r="Y4290" t="inlineStr">
        <is>
          <t>gas</t>
        </is>
      </c>
      <c r="Z4290" t="n">
        <v>-16590.28936363636</v>
      </c>
      <c r="AA4290" t="n">
        <v>1977</v>
      </c>
      <c r="AB4290" t="n">
        <v>-11</v>
      </c>
      <c r="AC4290" t="inlineStr">
        <is>
          <t>existing</t>
        </is>
      </c>
      <c r="AD4290" t="inlineStr"/>
      <c r="AE4290" t="n">
        <v>310</v>
      </c>
      <c r="AF4290" t="inlineStr">
        <is>
          <t>310_2014</t>
        </is>
      </c>
      <c r="AG4290" s="555" t="n">
        <v>41640</v>
      </c>
      <c r="AH4290" t="n">
        <v>1331198.425347151</v>
      </c>
      <c r="AI4290" t="n">
        <v>182493.183</v>
      </c>
      <c r="AJ4290" t="inlineStr">
        <is>
          <t>Consumers Energy Co</t>
        </is>
      </c>
    </row>
    <row r="4291">
      <c r="A4291" t="inlineStr">
        <is>
          <t>1702_3_2014_plant_gen_total_4254</t>
        </is>
      </c>
      <c r="B4291" t="inlineStr">
        <is>
          <t>Dan E Karn 3</t>
        </is>
      </c>
      <c r="C4291" t="inlineStr">
        <is>
          <t>plant_gen</t>
        </is>
      </c>
      <c r="D4291" t="n">
        <v>2014</v>
      </c>
      <c r="E4291" t="inlineStr">
        <is>
          <t>total</t>
        </is>
      </c>
      <c r="F4291" t="inlineStr">
        <is>
          <t>Dan E Karn</t>
        </is>
      </c>
      <c r="G4291" t="n">
        <v>1702</v>
      </c>
      <c r="H4291" t="inlineStr">
        <is>
          <t>3</t>
        </is>
      </c>
      <c r="I4291" t="n">
        <v>1</v>
      </c>
      <c r="J4291" t="inlineStr">
        <is>
          <t>ST</t>
        </is>
      </c>
      <c r="K4291" t="inlineStr">
        <is>
          <t>NG</t>
        </is>
      </c>
      <c r="L4291" t="inlineStr">
        <is>
          <t>Natural Gas Steam Turbine</t>
        </is>
      </c>
      <c r="M4291" t="inlineStr">
        <is>
          <t>Steam</t>
        </is>
      </c>
      <c r="N4291" t="n">
        <v>4254</v>
      </c>
      <c r="O4291" t="n">
        <v>81</v>
      </c>
      <c r="P4291" t="b">
        <v>0</v>
      </c>
      <c r="Q4291" t="inlineStr">
        <is>
          <t>plant_unit</t>
        </is>
      </c>
      <c r="R4291" t="inlineStr">
        <is>
          <t>1702_1_2014_plant_unit_total_4254</t>
        </is>
      </c>
      <c r="S4291" t="n">
        <v>6</v>
      </c>
      <c r="T4291" t="n">
        <v>1</v>
      </c>
      <c r="U4291" t="n">
        <v>-0.001729884773255526</v>
      </c>
      <c r="V4291" t="n">
        <v>692.5</v>
      </c>
      <c r="W4291" t="n">
        <v>7.294510422053141</v>
      </c>
      <c r="X4291" t="n">
        <v>-40.55444656106653</v>
      </c>
      <c r="Y4291" t="inlineStr">
        <is>
          <t>gas</t>
        </is>
      </c>
      <c r="Z4291" t="n">
        <v>-5.559584429197638</v>
      </c>
      <c r="AA4291" t="n">
        <v>1975</v>
      </c>
      <c r="AB4291" t="n">
        <v>-10494</v>
      </c>
      <c r="AC4291" t="inlineStr">
        <is>
          <t>existing</t>
        </is>
      </c>
      <c r="AD4291" t="inlineStr"/>
      <c r="AE4291" t="n">
        <v>310</v>
      </c>
      <c r="AF4291" t="inlineStr">
        <is>
          <t>310_2014</t>
        </is>
      </c>
      <c r="AG4291" s="555" t="n">
        <v>41640</v>
      </c>
      <c r="AH4291" t="n">
        <v>425578.3622118321</v>
      </c>
      <c r="AI4291" t="n">
        <v>58342.27900000001</v>
      </c>
      <c r="AJ4291" t="inlineStr">
        <is>
          <t>Consumers Energy Co</t>
        </is>
      </c>
    </row>
    <row r="4292">
      <c r="A4292" t="inlineStr">
        <is>
          <t>7902_1_2015_plant_gen_owned_17698</t>
        </is>
      </c>
      <c r="B4292" t="inlineStr">
        <is>
          <t>Pirkey 1</t>
        </is>
      </c>
      <c r="C4292" t="inlineStr">
        <is>
          <t>plant_gen</t>
        </is>
      </c>
      <c r="D4292" t="n">
        <v>2015</v>
      </c>
      <c r="E4292" t="inlineStr">
        <is>
          <t>owned</t>
        </is>
      </c>
      <c r="F4292" t="inlineStr">
        <is>
          <t>Pirkey</t>
        </is>
      </c>
      <c r="G4292" t="n">
        <v>7902</v>
      </c>
      <c r="H4292" t="inlineStr">
        <is>
          <t>1</t>
        </is>
      </c>
      <c r="I4292" t="n">
        <v>1</v>
      </c>
      <c r="J4292" t="inlineStr">
        <is>
          <t>ST</t>
        </is>
      </c>
      <c r="K4292" t="inlineStr">
        <is>
          <t>LIG</t>
        </is>
      </c>
      <c r="L4292" t="inlineStr">
        <is>
          <t>Conventional Steam Coal</t>
        </is>
      </c>
      <c r="M4292" t="inlineStr">
        <is>
          <t>Steam</t>
        </is>
      </c>
      <c r="N4292" t="n">
        <v>17698</v>
      </c>
      <c r="O4292" t="n">
        <v>301</v>
      </c>
      <c r="P4292" t="b">
        <v>0</v>
      </c>
      <c r="Q4292" t="inlineStr">
        <is>
          <t>plant</t>
        </is>
      </c>
      <c r="R4292" t="inlineStr">
        <is>
          <t>7902_2015_plant_owned_17698</t>
        </is>
      </c>
      <c r="S4292" t="n">
        <v>1</v>
      </c>
      <c r="T4292" t="n">
        <v>0.8594000000000001</v>
      </c>
      <c r="U4292" t="n">
        <v>0.7256546906566855</v>
      </c>
      <c r="V4292" t="n">
        <v>619.6274000000001</v>
      </c>
      <c r="W4292" t="n">
        <v>3.045035879158483</v>
      </c>
      <c r="X4292" t="inlineStr"/>
      <c r="Y4292" t="inlineStr">
        <is>
          <t>coal</t>
        </is>
      </c>
      <c r="Z4292" t="inlineStr"/>
      <c r="AA4292" t="n">
        <v>1985</v>
      </c>
      <c r="AB4292" t="n">
        <v>3938807.2364</v>
      </c>
      <c r="AC4292" t="inlineStr"/>
      <c r="AD4292" t="inlineStr"/>
      <c r="AE4292" t="n">
        <v>3</v>
      </c>
      <c r="AF4292" t="inlineStr">
        <is>
          <t>3_2015</t>
        </is>
      </c>
      <c r="AG4292" s="555" t="n">
        <v>42005</v>
      </c>
      <c r="AH4292" t="n">
        <v>0</v>
      </c>
      <c r="AI4292" t="n">
        <v>0</v>
      </c>
      <c r="AJ4292" t="inlineStr">
        <is>
          <t>Southwestern Electric Power Co</t>
        </is>
      </c>
    </row>
    <row r="4293">
      <c r="A4293" t="inlineStr">
        <is>
          <t>7902_1_2015_plant_unit_owned_17698</t>
        </is>
      </c>
      <c r="B4293" t="inlineStr">
        <is>
          <t>Pirkey 1</t>
        </is>
      </c>
      <c r="C4293" t="inlineStr">
        <is>
          <t>plant_unit</t>
        </is>
      </c>
      <c r="D4293" t="n">
        <v>2015</v>
      </c>
      <c r="E4293" t="inlineStr">
        <is>
          <t>owned</t>
        </is>
      </c>
      <c r="F4293" t="inlineStr">
        <is>
          <t>Pirkey</t>
        </is>
      </c>
      <c r="G4293" t="n">
        <v>7902</v>
      </c>
      <c r="H4293" t="inlineStr">
        <is>
          <t>1</t>
        </is>
      </c>
      <c r="I4293" t="n">
        <v>1</v>
      </c>
      <c r="J4293" t="inlineStr">
        <is>
          <t>ST</t>
        </is>
      </c>
      <c r="K4293" t="inlineStr">
        <is>
          <t>LIG</t>
        </is>
      </c>
      <c r="L4293" t="inlineStr">
        <is>
          <t>Conventional Steam Coal</t>
        </is>
      </c>
      <c r="M4293" t="inlineStr">
        <is>
          <t>Steam</t>
        </is>
      </c>
      <c r="N4293" t="n">
        <v>17698</v>
      </c>
      <c r="O4293" t="n">
        <v>301</v>
      </c>
      <c r="P4293" t="b">
        <v>0</v>
      </c>
      <c r="Q4293" t="inlineStr">
        <is>
          <t>plant</t>
        </is>
      </c>
      <c r="R4293" t="inlineStr">
        <is>
          <t>7902_2015_plant_owned_17698</t>
        </is>
      </c>
      <c r="S4293" t="n">
        <v>1</v>
      </c>
      <c r="T4293" t="n">
        <v>0.8594000000000001</v>
      </c>
      <c r="U4293" t="n">
        <v>0.7256546906566855</v>
      </c>
      <c r="V4293" t="n">
        <v>619.6274000000001</v>
      </c>
      <c r="W4293" t="n">
        <v>3.045035879158483</v>
      </c>
      <c r="X4293" t="inlineStr"/>
      <c r="Y4293" t="inlineStr">
        <is>
          <t>coal</t>
        </is>
      </c>
      <c r="Z4293" t="inlineStr"/>
      <c r="AA4293" t="n">
        <v>1985</v>
      </c>
      <c r="AB4293" t="n">
        <v>3938807.2364</v>
      </c>
      <c r="AC4293" t="inlineStr"/>
      <c r="AD4293" t="inlineStr"/>
      <c r="AE4293" t="n">
        <v>3</v>
      </c>
      <c r="AF4293" t="inlineStr">
        <is>
          <t>3_2015</t>
        </is>
      </c>
      <c r="AG4293" s="555" t="n">
        <v>42005</v>
      </c>
      <c r="AH4293" t="n">
        <v>0</v>
      </c>
      <c r="AI4293" t="n">
        <v>0</v>
      </c>
      <c r="AJ4293" t="inlineStr">
        <is>
          <t>Southwestern Electric Power Co</t>
        </is>
      </c>
    </row>
    <row r="4294">
      <c r="A4294" t="inlineStr">
        <is>
          <t>7902_2015_plant_owned_17698</t>
        </is>
      </c>
      <c r="B4294" t="inlineStr">
        <is>
          <t>Pirkey</t>
        </is>
      </c>
      <c r="C4294" t="inlineStr">
        <is>
          <t>plant</t>
        </is>
      </c>
      <c r="D4294" t="n">
        <v>2015</v>
      </c>
      <c r="E4294" t="inlineStr">
        <is>
          <t>owned</t>
        </is>
      </c>
      <c r="F4294" t="inlineStr">
        <is>
          <t>Pirkey</t>
        </is>
      </c>
      <c r="G4294" t="n">
        <v>7902</v>
      </c>
      <c r="H4294" t="inlineStr">
        <is>
          <t>1</t>
        </is>
      </c>
      <c r="I4294" t="n">
        <v>1</v>
      </c>
      <c r="J4294" t="inlineStr">
        <is>
          <t>ST</t>
        </is>
      </c>
      <c r="K4294" t="inlineStr">
        <is>
          <t>LIG</t>
        </is>
      </c>
      <c r="L4294" t="inlineStr">
        <is>
          <t>Conventional Steam Coal</t>
        </is>
      </c>
      <c r="M4294" t="inlineStr">
        <is>
          <t>Steam</t>
        </is>
      </c>
      <c r="N4294" t="n">
        <v>17698</v>
      </c>
      <c r="O4294" t="n">
        <v>301</v>
      </c>
      <c r="P4294" t="b">
        <v>1</v>
      </c>
      <c r="Q4294" t="inlineStr">
        <is>
          <t>plant</t>
        </is>
      </c>
      <c r="R4294" t="inlineStr">
        <is>
          <t>7902_2015_plant_owned_17698</t>
        </is>
      </c>
      <c r="S4294" t="n">
        <v>1</v>
      </c>
      <c r="T4294" t="n">
        <v>0.8594000000000001</v>
      </c>
      <c r="U4294" t="n">
        <v>0.7256546906566855</v>
      </c>
      <c r="V4294" t="n">
        <v>619.6274000000001</v>
      </c>
      <c r="W4294" t="n">
        <v>3.045035879158483</v>
      </c>
      <c r="X4294" t="inlineStr"/>
      <c r="Y4294" t="inlineStr">
        <is>
          <t>coal</t>
        </is>
      </c>
      <c r="Z4294" t="inlineStr"/>
      <c r="AA4294" t="n">
        <v>1985</v>
      </c>
      <c r="AB4294" t="n">
        <v>3938807.2364</v>
      </c>
      <c r="AC4294" t="inlineStr"/>
      <c r="AD4294" t="inlineStr"/>
      <c r="AE4294" t="n">
        <v>3</v>
      </c>
      <c r="AF4294" t="inlineStr">
        <is>
          <t>3_2015</t>
        </is>
      </c>
      <c r="AG4294" s="555" t="n">
        <v>42005</v>
      </c>
      <c r="AH4294" t="n">
        <v>0</v>
      </c>
      <c r="AI4294" t="n">
        <v>0</v>
      </c>
      <c r="AJ4294" t="inlineStr">
        <is>
          <t>Southwestern Electric Power Co</t>
        </is>
      </c>
    </row>
    <row r="4295">
      <c r="A4295" t="inlineStr">
        <is>
          <t>7902_conventional_steam_coal_2015_plant_technology_owned_17698</t>
        </is>
      </c>
      <c r="B4295" t="inlineStr">
        <is>
          <t>Pirkey Conventional Steam Coal</t>
        </is>
      </c>
      <c r="C4295" t="inlineStr">
        <is>
          <t>plant_technology</t>
        </is>
      </c>
      <c r="D4295" t="n">
        <v>2015</v>
      </c>
      <c r="E4295" t="inlineStr">
        <is>
          <t>owned</t>
        </is>
      </c>
      <c r="F4295" t="inlineStr">
        <is>
          <t>Pirkey</t>
        </is>
      </c>
      <c r="G4295" t="n">
        <v>7902</v>
      </c>
      <c r="H4295" t="inlineStr">
        <is>
          <t>1</t>
        </is>
      </c>
      <c r="I4295" t="n">
        <v>1</v>
      </c>
      <c r="J4295" t="inlineStr">
        <is>
          <t>ST</t>
        </is>
      </c>
      <c r="K4295" t="inlineStr">
        <is>
          <t>LIG</t>
        </is>
      </c>
      <c r="L4295" t="inlineStr">
        <is>
          <t>Conventional Steam Coal</t>
        </is>
      </c>
      <c r="M4295" t="inlineStr">
        <is>
          <t>Steam</t>
        </is>
      </c>
      <c r="N4295" t="n">
        <v>17698</v>
      </c>
      <c r="O4295" t="n">
        <v>301</v>
      </c>
      <c r="P4295" t="b">
        <v>0</v>
      </c>
      <c r="Q4295" t="inlineStr">
        <is>
          <t>plant</t>
        </is>
      </c>
      <c r="R4295" t="inlineStr">
        <is>
          <t>7902_2015_plant_owned_17698</t>
        </is>
      </c>
      <c r="S4295" t="n">
        <v>1</v>
      </c>
      <c r="T4295" t="n">
        <v>0.8594000000000001</v>
      </c>
      <c r="U4295" t="n">
        <v>0.7256546906566855</v>
      </c>
      <c r="V4295" t="n">
        <v>619.6274000000001</v>
      </c>
      <c r="W4295" t="n">
        <v>3.045035879158483</v>
      </c>
      <c r="X4295" t="inlineStr"/>
      <c r="Y4295" t="inlineStr">
        <is>
          <t>coal</t>
        </is>
      </c>
      <c r="Z4295" t="inlineStr"/>
      <c r="AA4295" t="n">
        <v>1985</v>
      </c>
      <c r="AB4295" t="n">
        <v>3938807.2364</v>
      </c>
      <c r="AC4295" t="inlineStr"/>
      <c r="AD4295" t="inlineStr"/>
      <c r="AE4295" t="n">
        <v>3</v>
      </c>
      <c r="AF4295" t="inlineStr">
        <is>
          <t>3_2015</t>
        </is>
      </c>
      <c r="AG4295" s="555" t="n">
        <v>42005</v>
      </c>
      <c r="AH4295" t="n">
        <v>0</v>
      </c>
      <c r="AI4295" t="n">
        <v>0</v>
      </c>
      <c r="AJ4295" t="inlineStr">
        <is>
          <t>Southwestern Electric Power Co</t>
        </is>
      </c>
    </row>
    <row r="4296">
      <c r="A4296" t="inlineStr">
        <is>
          <t>7902_lig_2015_plant_prime_fuel_owned_17698</t>
        </is>
      </c>
      <c r="B4296" t="inlineStr">
        <is>
          <t>Pirkey LIG</t>
        </is>
      </c>
      <c r="C4296" t="inlineStr">
        <is>
          <t>plant_prime_fuel</t>
        </is>
      </c>
      <c r="D4296" t="n">
        <v>2015</v>
      </c>
      <c r="E4296" t="inlineStr">
        <is>
          <t>owned</t>
        </is>
      </c>
      <c r="F4296" t="inlineStr">
        <is>
          <t>Pirkey</t>
        </is>
      </c>
      <c r="G4296" t="n">
        <v>7902</v>
      </c>
      <c r="H4296" t="inlineStr">
        <is>
          <t>1</t>
        </is>
      </c>
      <c r="I4296" t="n">
        <v>1</v>
      </c>
      <c r="J4296" t="inlineStr">
        <is>
          <t>ST</t>
        </is>
      </c>
      <c r="K4296" t="inlineStr">
        <is>
          <t>LIG</t>
        </is>
      </c>
      <c r="L4296" t="inlineStr">
        <is>
          <t>Conventional Steam Coal</t>
        </is>
      </c>
      <c r="M4296" t="inlineStr">
        <is>
          <t>Steam</t>
        </is>
      </c>
      <c r="N4296" t="n">
        <v>17698</v>
      </c>
      <c r="O4296" t="n">
        <v>301</v>
      </c>
      <c r="P4296" t="b">
        <v>0</v>
      </c>
      <c r="Q4296" t="inlineStr">
        <is>
          <t>plant</t>
        </is>
      </c>
      <c r="R4296" t="inlineStr">
        <is>
          <t>7902_2015_plant_owned_17698</t>
        </is>
      </c>
      <c r="S4296" t="n">
        <v>1</v>
      </c>
      <c r="T4296" t="n">
        <v>0.8594000000000001</v>
      </c>
      <c r="U4296" t="n">
        <v>0.7256546906566855</v>
      </c>
      <c r="V4296" t="n">
        <v>619.6274000000001</v>
      </c>
      <c r="W4296" t="n">
        <v>3.045035879158483</v>
      </c>
      <c r="X4296" t="inlineStr"/>
      <c r="Y4296" t="inlineStr">
        <is>
          <t>coal</t>
        </is>
      </c>
      <c r="Z4296" t="inlineStr"/>
      <c r="AA4296" t="n">
        <v>1985</v>
      </c>
      <c r="AB4296" t="n">
        <v>3938807.2364</v>
      </c>
      <c r="AC4296" t="inlineStr"/>
      <c r="AD4296" t="inlineStr"/>
      <c r="AE4296" t="n">
        <v>3</v>
      </c>
      <c r="AF4296" t="inlineStr">
        <is>
          <t>3_2015</t>
        </is>
      </c>
      <c r="AG4296" s="555" t="n">
        <v>42005</v>
      </c>
      <c r="AH4296" t="n">
        <v>0</v>
      </c>
      <c r="AI4296" t="n">
        <v>0</v>
      </c>
      <c r="AJ4296" t="inlineStr">
        <is>
          <t>Southwestern Electric Power Co</t>
        </is>
      </c>
    </row>
    <row r="4297">
      <c r="A4297" t="inlineStr">
        <is>
          <t>7902_steam_2015_plant_ferc_acct_owned_17698</t>
        </is>
      </c>
      <c r="B4297" t="inlineStr">
        <is>
          <t>Pirkey Steam</t>
        </is>
      </c>
      <c r="C4297" t="inlineStr">
        <is>
          <t>plant_ferc_acct</t>
        </is>
      </c>
      <c r="D4297" t="n">
        <v>2015</v>
      </c>
      <c r="E4297" t="inlineStr">
        <is>
          <t>owned</t>
        </is>
      </c>
      <c r="F4297" t="inlineStr">
        <is>
          <t>Pirkey</t>
        </is>
      </c>
      <c r="G4297" t="n">
        <v>7902</v>
      </c>
      <c r="H4297" t="inlineStr">
        <is>
          <t>1</t>
        </is>
      </c>
      <c r="I4297" t="n">
        <v>1</v>
      </c>
      <c r="J4297" t="inlineStr">
        <is>
          <t>ST</t>
        </is>
      </c>
      <c r="K4297" t="inlineStr">
        <is>
          <t>LIG</t>
        </is>
      </c>
      <c r="L4297" t="inlineStr">
        <is>
          <t>Conventional Steam Coal</t>
        </is>
      </c>
      <c r="M4297" t="inlineStr">
        <is>
          <t>Steam</t>
        </is>
      </c>
      <c r="N4297" t="n">
        <v>17698</v>
      </c>
      <c r="O4297" t="n">
        <v>301</v>
      </c>
      <c r="P4297" t="b">
        <v>0</v>
      </c>
      <c r="Q4297" t="inlineStr">
        <is>
          <t>plant</t>
        </is>
      </c>
      <c r="R4297" t="inlineStr">
        <is>
          <t>7902_2015_plant_owned_17698</t>
        </is>
      </c>
      <c r="S4297" t="n">
        <v>1</v>
      </c>
      <c r="T4297" t="n">
        <v>0.8594000000000001</v>
      </c>
      <c r="U4297" t="n">
        <v>0.7256546906566855</v>
      </c>
      <c r="V4297" t="n">
        <v>619.6274000000001</v>
      </c>
      <c r="W4297" t="n">
        <v>3.045035879158483</v>
      </c>
      <c r="X4297" t="inlineStr"/>
      <c r="Y4297" t="inlineStr">
        <is>
          <t>coal</t>
        </is>
      </c>
      <c r="Z4297" t="inlineStr"/>
      <c r="AA4297" t="n">
        <v>1985</v>
      </c>
      <c r="AB4297" t="n">
        <v>3938807.2364</v>
      </c>
      <c r="AC4297" t="inlineStr"/>
      <c r="AD4297" t="inlineStr"/>
      <c r="AE4297" t="n">
        <v>3</v>
      </c>
      <c r="AF4297" t="inlineStr">
        <is>
          <t>3_2015</t>
        </is>
      </c>
      <c r="AG4297" s="555" t="n">
        <v>42005</v>
      </c>
      <c r="AH4297" t="n">
        <v>0</v>
      </c>
      <c r="AI4297" t="n">
        <v>0</v>
      </c>
      <c r="AJ4297" t="inlineStr">
        <is>
          <t>Southwestern Electric Power Co</t>
        </is>
      </c>
    </row>
    <row r="4298">
      <c r="A4298" t="inlineStr">
        <is>
          <t>7902_st_2015_plant_prime_mover_owned_17698</t>
        </is>
      </c>
      <c r="B4298" t="inlineStr">
        <is>
          <t>Pirkey ST</t>
        </is>
      </c>
      <c r="C4298" t="inlineStr">
        <is>
          <t>plant_prime_mover</t>
        </is>
      </c>
      <c r="D4298" t="n">
        <v>2015</v>
      </c>
      <c r="E4298" t="inlineStr">
        <is>
          <t>owned</t>
        </is>
      </c>
      <c r="F4298" t="inlineStr">
        <is>
          <t>Pirkey</t>
        </is>
      </c>
      <c r="G4298" t="n">
        <v>7902</v>
      </c>
      <c r="H4298" t="inlineStr">
        <is>
          <t>1</t>
        </is>
      </c>
      <c r="I4298" t="n">
        <v>1</v>
      </c>
      <c r="J4298" t="inlineStr">
        <is>
          <t>ST</t>
        </is>
      </c>
      <c r="K4298" t="inlineStr">
        <is>
          <t>LIG</t>
        </is>
      </c>
      <c r="L4298" t="inlineStr">
        <is>
          <t>Conventional Steam Coal</t>
        </is>
      </c>
      <c r="M4298" t="inlineStr">
        <is>
          <t>Steam</t>
        </is>
      </c>
      <c r="N4298" t="n">
        <v>17698</v>
      </c>
      <c r="O4298" t="n">
        <v>301</v>
      </c>
      <c r="P4298" t="b">
        <v>0</v>
      </c>
      <c r="Q4298" t="inlineStr">
        <is>
          <t>plant</t>
        </is>
      </c>
      <c r="R4298" t="inlineStr">
        <is>
          <t>7902_2015_plant_owned_17698</t>
        </is>
      </c>
      <c r="S4298" t="n">
        <v>1</v>
      </c>
      <c r="T4298" t="n">
        <v>0.8594000000000001</v>
      </c>
      <c r="U4298" t="n">
        <v>0.7256546906566855</v>
      </c>
      <c r="V4298" t="n">
        <v>619.6274000000001</v>
      </c>
      <c r="W4298" t="n">
        <v>3.045035879158483</v>
      </c>
      <c r="X4298" t="inlineStr"/>
      <c r="Y4298" t="inlineStr">
        <is>
          <t>coal</t>
        </is>
      </c>
      <c r="Z4298" t="inlineStr"/>
      <c r="AA4298" t="n">
        <v>1985</v>
      </c>
      <c r="AB4298" t="n">
        <v>3938807.2364</v>
      </c>
      <c r="AC4298" t="inlineStr"/>
      <c r="AD4298" t="inlineStr"/>
      <c r="AE4298" t="n">
        <v>3</v>
      </c>
      <c r="AF4298" t="inlineStr">
        <is>
          <t>3_2015</t>
        </is>
      </c>
      <c r="AG4298" s="555" t="n">
        <v>42005</v>
      </c>
      <c r="AH4298" t="n">
        <v>0</v>
      </c>
      <c r="AI4298" t="n">
        <v>0</v>
      </c>
      <c r="AJ4298" t="inlineStr">
        <is>
          <t>Southwestern Electric Power Co</t>
        </is>
      </c>
    </row>
    <row r="4299">
      <c r="A4299" t="inlineStr">
        <is>
          <t>7902_steam_2015_plant_ferc_acct_total_17698</t>
        </is>
      </c>
      <c r="B4299" t="inlineStr">
        <is>
          <t>Pirkey Steam</t>
        </is>
      </c>
      <c r="C4299" t="inlineStr">
        <is>
          <t>plant_ferc_acct</t>
        </is>
      </c>
      <c r="D4299" t="n">
        <v>2015</v>
      </c>
      <c r="E4299" t="inlineStr">
        <is>
          <t>total</t>
        </is>
      </c>
      <c r="F4299" t="inlineStr">
        <is>
          <t>Pirkey</t>
        </is>
      </c>
      <c r="G4299" t="n">
        <v>7902</v>
      </c>
      <c r="H4299" t="inlineStr">
        <is>
          <t>1</t>
        </is>
      </c>
      <c r="I4299" t="n">
        <v>1</v>
      </c>
      <c r="J4299" t="inlineStr">
        <is>
          <t>ST</t>
        </is>
      </c>
      <c r="K4299" t="inlineStr">
        <is>
          <t>LIG</t>
        </is>
      </c>
      <c r="L4299" t="inlineStr">
        <is>
          <t>Conventional Steam Coal</t>
        </is>
      </c>
      <c r="M4299" t="inlineStr">
        <is>
          <t>Steam</t>
        </is>
      </c>
      <c r="N4299" t="n">
        <v>17698</v>
      </c>
      <c r="O4299" t="n">
        <v>301</v>
      </c>
      <c r="P4299" t="b">
        <v>0</v>
      </c>
      <c r="Q4299" t="inlineStr">
        <is>
          <t>plant</t>
        </is>
      </c>
      <c r="R4299" t="inlineStr">
        <is>
          <t>7902_2015_plant_total_17698</t>
        </is>
      </c>
      <c r="S4299" t="n">
        <v>1</v>
      </c>
      <c r="T4299" t="n">
        <v>1</v>
      </c>
      <c r="U4299" t="n">
        <v>0.7256546906566856</v>
      </c>
      <c r="V4299" t="n">
        <v>721</v>
      </c>
      <c r="W4299" t="n">
        <v>3.045035879158483</v>
      </c>
      <c r="X4299" t="inlineStr"/>
      <c r="Y4299" t="inlineStr">
        <is>
          <t>coal</t>
        </is>
      </c>
      <c r="Z4299" t="inlineStr"/>
      <c r="AA4299" t="n">
        <v>1985</v>
      </c>
      <c r="AB4299" t="n">
        <v>4583206</v>
      </c>
      <c r="AC4299" t="inlineStr">
        <is>
          <t>existing</t>
        </is>
      </c>
      <c r="AD4299" t="inlineStr"/>
      <c r="AE4299" t="n">
        <v>3</v>
      </c>
      <c r="AF4299" t="inlineStr">
        <is>
          <t>3_2015</t>
        </is>
      </c>
      <c r="AG4299" s="555" t="n">
        <v>42005</v>
      </c>
      <c r="AH4299" t="n">
        <v>0</v>
      </c>
      <c r="AI4299" t="n">
        <v>0</v>
      </c>
      <c r="AJ4299" t="inlineStr">
        <is>
          <t>Southwestern Electric Power Co</t>
        </is>
      </c>
    </row>
    <row r="4300">
      <c r="A4300" t="inlineStr">
        <is>
          <t>7902_1_2015_plant_unit_total_17698</t>
        </is>
      </c>
      <c r="B4300" t="inlineStr">
        <is>
          <t>Pirkey 1</t>
        </is>
      </c>
      <c r="C4300" t="inlineStr">
        <is>
          <t>plant_unit</t>
        </is>
      </c>
      <c r="D4300" t="n">
        <v>2015</v>
      </c>
      <c r="E4300" t="inlineStr">
        <is>
          <t>total</t>
        </is>
      </c>
      <c r="F4300" t="inlineStr">
        <is>
          <t>Pirkey</t>
        </is>
      </c>
      <c r="G4300" t="n">
        <v>7902</v>
      </c>
      <c r="H4300" t="inlineStr">
        <is>
          <t>1</t>
        </is>
      </c>
      <c r="I4300" t="n">
        <v>1</v>
      </c>
      <c r="J4300" t="inlineStr">
        <is>
          <t>ST</t>
        </is>
      </c>
      <c r="K4300" t="inlineStr">
        <is>
          <t>LIG</t>
        </is>
      </c>
      <c r="L4300" t="inlineStr">
        <is>
          <t>Conventional Steam Coal</t>
        </is>
      </c>
      <c r="M4300" t="inlineStr">
        <is>
          <t>Steam</t>
        </is>
      </c>
      <c r="N4300" t="n">
        <v>17698</v>
      </c>
      <c r="O4300" t="n">
        <v>301</v>
      </c>
      <c r="P4300" t="b">
        <v>0</v>
      </c>
      <c r="Q4300" t="inlineStr">
        <is>
          <t>plant</t>
        </is>
      </c>
      <c r="R4300" t="inlineStr">
        <is>
          <t>7902_2015_plant_total_17698</t>
        </is>
      </c>
      <c r="S4300" t="n">
        <v>1</v>
      </c>
      <c r="T4300" t="n">
        <v>1</v>
      </c>
      <c r="U4300" t="n">
        <v>0.7256546906566856</v>
      </c>
      <c r="V4300" t="n">
        <v>721</v>
      </c>
      <c r="W4300" t="n">
        <v>3.045035879158483</v>
      </c>
      <c r="X4300" t="inlineStr"/>
      <c r="Y4300" t="inlineStr">
        <is>
          <t>coal</t>
        </is>
      </c>
      <c r="Z4300" t="inlineStr"/>
      <c r="AA4300" t="n">
        <v>1985</v>
      </c>
      <c r="AB4300" t="n">
        <v>4583206</v>
      </c>
      <c r="AC4300" t="inlineStr">
        <is>
          <t>existing</t>
        </is>
      </c>
      <c r="AD4300" t="inlineStr"/>
      <c r="AE4300" t="n">
        <v>3</v>
      </c>
      <c r="AF4300" t="inlineStr">
        <is>
          <t>3_2015</t>
        </is>
      </c>
      <c r="AG4300" s="555" t="n">
        <v>42005</v>
      </c>
      <c r="AH4300" t="n">
        <v>0</v>
      </c>
      <c r="AI4300" t="n">
        <v>0</v>
      </c>
      <c r="AJ4300" t="inlineStr">
        <is>
          <t>Southwestern Electric Power Co</t>
        </is>
      </c>
    </row>
    <row r="4301">
      <c r="A4301" t="inlineStr">
        <is>
          <t>7902_2015_plant_total_17698</t>
        </is>
      </c>
      <c r="B4301" t="inlineStr">
        <is>
          <t>Pirkey</t>
        </is>
      </c>
      <c r="C4301" t="inlineStr">
        <is>
          <t>plant</t>
        </is>
      </c>
      <c r="D4301" t="n">
        <v>2015</v>
      </c>
      <c r="E4301" t="inlineStr">
        <is>
          <t>total</t>
        </is>
      </c>
      <c r="F4301" t="inlineStr">
        <is>
          <t>Pirkey</t>
        </is>
      </c>
      <c r="G4301" t="n">
        <v>7902</v>
      </c>
      <c r="H4301" t="inlineStr">
        <is>
          <t>1</t>
        </is>
      </c>
      <c r="I4301" t="n">
        <v>1</v>
      </c>
      <c r="J4301" t="inlineStr">
        <is>
          <t>ST</t>
        </is>
      </c>
      <c r="K4301" t="inlineStr">
        <is>
          <t>LIG</t>
        </is>
      </c>
      <c r="L4301" t="inlineStr">
        <is>
          <t>Conventional Steam Coal</t>
        </is>
      </c>
      <c r="M4301" t="inlineStr">
        <is>
          <t>Steam</t>
        </is>
      </c>
      <c r="N4301" t="n">
        <v>17698</v>
      </c>
      <c r="O4301" t="n">
        <v>301</v>
      </c>
      <c r="P4301" t="b">
        <v>1</v>
      </c>
      <c r="Q4301" t="inlineStr">
        <is>
          <t>plant</t>
        </is>
      </c>
      <c r="R4301" t="inlineStr">
        <is>
          <t>7902_2015_plant_total_17698</t>
        </is>
      </c>
      <c r="S4301" t="n">
        <v>1</v>
      </c>
      <c r="T4301" t="n">
        <v>1</v>
      </c>
      <c r="U4301" t="n">
        <v>0.7256546906566856</v>
      </c>
      <c r="V4301" t="n">
        <v>721</v>
      </c>
      <c r="W4301" t="n">
        <v>3.045035879158483</v>
      </c>
      <c r="X4301" t="inlineStr"/>
      <c r="Y4301" t="inlineStr">
        <is>
          <t>coal</t>
        </is>
      </c>
      <c r="Z4301" t="inlineStr"/>
      <c r="AA4301" t="n">
        <v>1985</v>
      </c>
      <c r="AB4301" t="n">
        <v>4583206</v>
      </c>
      <c r="AC4301" t="inlineStr">
        <is>
          <t>existing</t>
        </is>
      </c>
      <c r="AD4301" t="inlineStr"/>
      <c r="AE4301" t="n">
        <v>3</v>
      </c>
      <c r="AF4301" t="inlineStr">
        <is>
          <t>3_2015</t>
        </is>
      </c>
      <c r="AG4301" s="555" t="n">
        <v>42005</v>
      </c>
      <c r="AH4301" t="n">
        <v>0</v>
      </c>
      <c r="AI4301" t="n">
        <v>0</v>
      </c>
      <c r="AJ4301" t="inlineStr">
        <is>
          <t>Southwestern Electric Power Co</t>
        </is>
      </c>
    </row>
    <row r="4302">
      <c r="A4302" t="inlineStr">
        <is>
          <t>7902_conventional_steam_coal_2015_plant_technology_total_17698</t>
        </is>
      </c>
      <c r="B4302" t="inlineStr">
        <is>
          <t>Pirkey Conventional Steam Coal</t>
        </is>
      </c>
      <c r="C4302" t="inlineStr">
        <is>
          <t>plant_technology</t>
        </is>
      </c>
      <c r="D4302" t="n">
        <v>2015</v>
      </c>
      <c r="E4302" t="inlineStr">
        <is>
          <t>total</t>
        </is>
      </c>
      <c r="F4302" t="inlineStr">
        <is>
          <t>Pirkey</t>
        </is>
      </c>
      <c r="G4302" t="n">
        <v>7902</v>
      </c>
      <c r="H4302" t="inlineStr">
        <is>
          <t>1</t>
        </is>
      </c>
      <c r="I4302" t="n">
        <v>1</v>
      </c>
      <c r="J4302" t="inlineStr">
        <is>
          <t>ST</t>
        </is>
      </c>
      <c r="K4302" t="inlineStr">
        <is>
          <t>LIG</t>
        </is>
      </c>
      <c r="L4302" t="inlineStr">
        <is>
          <t>Conventional Steam Coal</t>
        </is>
      </c>
      <c r="M4302" t="inlineStr">
        <is>
          <t>Steam</t>
        </is>
      </c>
      <c r="N4302" t="n">
        <v>17698</v>
      </c>
      <c r="O4302" t="n">
        <v>301</v>
      </c>
      <c r="P4302" t="b">
        <v>0</v>
      </c>
      <c r="Q4302" t="inlineStr">
        <is>
          <t>plant</t>
        </is>
      </c>
      <c r="R4302" t="inlineStr">
        <is>
          <t>7902_2015_plant_total_17698</t>
        </is>
      </c>
      <c r="S4302" t="n">
        <v>1</v>
      </c>
      <c r="T4302" t="n">
        <v>1</v>
      </c>
      <c r="U4302" t="n">
        <v>0.7256546906566856</v>
      </c>
      <c r="V4302" t="n">
        <v>721</v>
      </c>
      <c r="W4302" t="n">
        <v>3.045035879158483</v>
      </c>
      <c r="X4302" t="inlineStr"/>
      <c r="Y4302" t="inlineStr">
        <is>
          <t>coal</t>
        </is>
      </c>
      <c r="Z4302" t="inlineStr"/>
      <c r="AA4302" t="n">
        <v>1985</v>
      </c>
      <c r="AB4302" t="n">
        <v>4583206</v>
      </c>
      <c r="AC4302" t="inlineStr">
        <is>
          <t>existing</t>
        </is>
      </c>
      <c r="AD4302" t="inlineStr"/>
      <c r="AE4302" t="n">
        <v>3</v>
      </c>
      <c r="AF4302" t="inlineStr">
        <is>
          <t>3_2015</t>
        </is>
      </c>
      <c r="AG4302" s="555" t="n">
        <v>42005</v>
      </c>
      <c r="AH4302" t="n">
        <v>0</v>
      </c>
      <c r="AI4302" t="n">
        <v>0</v>
      </c>
      <c r="AJ4302" t="inlineStr">
        <is>
          <t>Southwestern Electric Power Co</t>
        </is>
      </c>
    </row>
    <row r="4303">
      <c r="A4303" t="inlineStr">
        <is>
          <t>7902_st_2015_plant_prime_mover_total_17698</t>
        </is>
      </c>
      <c r="B4303" t="inlineStr">
        <is>
          <t>Pirkey ST</t>
        </is>
      </c>
      <c r="C4303" t="inlineStr">
        <is>
          <t>plant_prime_mover</t>
        </is>
      </c>
      <c r="D4303" t="n">
        <v>2015</v>
      </c>
      <c r="E4303" t="inlineStr">
        <is>
          <t>total</t>
        </is>
      </c>
      <c r="F4303" t="inlineStr">
        <is>
          <t>Pirkey</t>
        </is>
      </c>
      <c r="G4303" t="n">
        <v>7902</v>
      </c>
      <c r="H4303" t="inlineStr">
        <is>
          <t>1</t>
        </is>
      </c>
      <c r="I4303" t="n">
        <v>1</v>
      </c>
      <c r="J4303" t="inlineStr">
        <is>
          <t>ST</t>
        </is>
      </c>
      <c r="K4303" t="inlineStr">
        <is>
          <t>LIG</t>
        </is>
      </c>
      <c r="L4303" t="inlineStr">
        <is>
          <t>Conventional Steam Coal</t>
        </is>
      </c>
      <c r="M4303" t="inlineStr">
        <is>
          <t>Steam</t>
        </is>
      </c>
      <c r="N4303" t="n">
        <v>17698</v>
      </c>
      <c r="O4303" t="n">
        <v>301</v>
      </c>
      <c r="P4303" t="b">
        <v>0</v>
      </c>
      <c r="Q4303" t="inlineStr">
        <is>
          <t>plant</t>
        </is>
      </c>
      <c r="R4303" t="inlineStr">
        <is>
          <t>7902_2015_plant_total_17698</t>
        </is>
      </c>
      <c r="S4303" t="n">
        <v>1</v>
      </c>
      <c r="T4303" t="n">
        <v>1</v>
      </c>
      <c r="U4303" t="n">
        <v>0.7256546906566856</v>
      </c>
      <c r="V4303" t="n">
        <v>721</v>
      </c>
      <c r="W4303" t="n">
        <v>3.045035879158483</v>
      </c>
      <c r="X4303" t="inlineStr"/>
      <c r="Y4303" t="inlineStr">
        <is>
          <t>coal</t>
        </is>
      </c>
      <c r="Z4303" t="inlineStr"/>
      <c r="AA4303" t="n">
        <v>1985</v>
      </c>
      <c r="AB4303" t="n">
        <v>4583206</v>
      </c>
      <c r="AC4303" t="inlineStr">
        <is>
          <t>existing</t>
        </is>
      </c>
      <c r="AD4303" t="inlineStr"/>
      <c r="AE4303" t="n">
        <v>3</v>
      </c>
      <c r="AF4303" t="inlineStr">
        <is>
          <t>3_2015</t>
        </is>
      </c>
      <c r="AG4303" s="555" t="n">
        <v>42005</v>
      </c>
      <c r="AH4303" t="n">
        <v>0</v>
      </c>
      <c r="AI4303" t="n">
        <v>0</v>
      </c>
      <c r="AJ4303" t="inlineStr">
        <is>
          <t>Southwestern Electric Power Co</t>
        </is>
      </c>
    </row>
    <row r="4304">
      <c r="A4304" t="inlineStr">
        <is>
          <t>7902_lig_2015_plant_prime_fuel_total_17698</t>
        </is>
      </c>
      <c r="B4304" t="inlineStr">
        <is>
          <t>Pirkey LIG</t>
        </is>
      </c>
      <c r="C4304" t="inlineStr">
        <is>
          <t>plant_prime_fuel</t>
        </is>
      </c>
      <c r="D4304" t="n">
        <v>2015</v>
      </c>
      <c r="E4304" t="inlineStr">
        <is>
          <t>total</t>
        </is>
      </c>
      <c r="F4304" t="inlineStr">
        <is>
          <t>Pirkey</t>
        </is>
      </c>
      <c r="G4304" t="n">
        <v>7902</v>
      </c>
      <c r="H4304" t="inlineStr">
        <is>
          <t>1</t>
        </is>
      </c>
      <c r="I4304" t="n">
        <v>1</v>
      </c>
      <c r="J4304" t="inlineStr">
        <is>
          <t>ST</t>
        </is>
      </c>
      <c r="K4304" t="inlineStr">
        <is>
          <t>LIG</t>
        </is>
      </c>
      <c r="L4304" t="inlineStr">
        <is>
          <t>Conventional Steam Coal</t>
        </is>
      </c>
      <c r="M4304" t="inlineStr">
        <is>
          <t>Steam</t>
        </is>
      </c>
      <c r="N4304" t="n">
        <v>17698</v>
      </c>
      <c r="O4304" t="n">
        <v>301</v>
      </c>
      <c r="P4304" t="b">
        <v>0</v>
      </c>
      <c r="Q4304" t="inlineStr">
        <is>
          <t>plant</t>
        </is>
      </c>
      <c r="R4304" t="inlineStr">
        <is>
          <t>7902_2015_plant_total_17698</t>
        </is>
      </c>
      <c r="S4304" t="n">
        <v>1</v>
      </c>
      <c r="T4304" t="n">
        <v>1</v>
      </c>
      <c r="U4304" t="n">
        <v>0.7256546906566856</v>
      </c>
      <c r="V4304" t="n">
        <v>721</v>
      </c>
      <c r="W4304" t="n">
        <v>3.045035879158483</v>
      </c>
      <c r="X4304" t="inlineStr"/>
      <c r="Y4304" t="inlineStr">
        <is>
          <t>coal</t>
        </is>
      </c>
      <c r="Z4304" t="inlineStr"/>
      <c r="AA4304" t="n">
        <v>1985</v>
      </c>
      <c r="AB4304" t="n">
        <v>4583206</v>
      </c>
      <c r="AC4304" t="inlineStr">
        <is>
          <t>existing</t>
        </is>
      </c>
      <c r="AD4304" t="inlineStr"/>
      <c r="AE4304" t="n">
        <v>3</v>
      </c>
      <c r="AF4304" t="inlineStr">
        <is>
          <t>3_2015</t>
        </is>
      </c>
      <c r="AG4304" s="555" t="n">
        <v>42005</v>
      </c>
      <c r="AH4304" t="n">
        <v>0</v>
      </c>
      <c r="AI4304" t="n">
        <v>0</v>
      </c>
      <c r="AJ4304" t="inlineStr">
        <is>
          <t>Southwestern Electric Power Co</t>
        </is>
      </c>
    </row>
    <row r="4305">
      <c r="A4305" t="inlineStr">
        <is>
          <t>7902_1_2015_plant_gen_total_17698</t>
        </is>
      </c>
      <c r="B4305" t="inlineStr">
        <is>
          <t>Pirkey 1</t>
        </is>
      </c>
      <c r="C4305" t="inlineStr">
        <is>
          <t>plant_gen</t>
        </is>
      </c>
      <c r="D4305" t="n">
        <v>2015</v>
      </c>
      <c r="E4305" t="inlineStr">
        <is>
          <t>total</t>
        </is>
      </c>
      <c r="F4305" t="inlineStr">
        <is>
          <t>Pirkey</t>
        </is>
      </c>
      <c r="G4305" t="n">
        <v>7902</v>
      </c>
      <c r="H4305" t="inlineStr">
        <is>
          <t>1</t>
        </is>
      </c>
      <c r="I4305" t="n">
        <v>1</v>
      </c>
      <c r="J4305" t="inlineStr">
        <is>
          <t>ST</t>
        </is>
      </c>
      <c r="K4305" t="inlineStr">
        <is>
          <t>LIG</t>
        </is>
      </c>
      <c r="L4305" t="inlineStr">
        <is>
          <t>Conventional Steam Coal</t>
        </is>
      </c>
      <c r="M4305" t="inlineStr">
        <is>
          <t>Steam</t>
        </is>
      </c>
      <c r="N4305" t="n">
        <v>17698</v>
      </c>
      <c r="O4305" t="n">
        <v>301</v>
      </c>
      <c r="P4305" t="b">
        <v>0</v>
      </c>
      <c r="Q4305" t="inlineStr">
        <is>
          <t>plant</t>
        </is>
      </c>
      <c r="R4305" t="inlineStr">
        <is>
          <t>7902_2015_plant_total_17698</t>
        </is>
      </c>
      <c r="S4305" t="n">
        <v>1</v>
      </c>
      <c r="T4305" t="n">
        <v>1</v>
      </c>
      <c r="U4305" t="n">
        <v>0.7256546906566856</v>
      </c>
      <c r="V4305" t="n">
        <v>721</v>
      </c>
      <c r="W4305" t="n">
        <v>3.045035879158483</v>
      </c>
      <c r="X4305" t="inlineStr"/>
      <c r="Y4305" t="inlineStr">
        <is>
          <t>coal</t>
        </is>
      </c>
      <c r="Z4305" t="inlineStr"/>
      <c r="AA4305" t="n">
        <v>1985</v>
      </c>
      <c r="AB4305" t="n">
        <v>4583206</v>
      </c>
      <c r="AC4305" t="inlineStr">
        <is>
          <t>existing</t>
        </is>
      </c>
      <c r="AD4305" t="inlineStr"/>
      <c r="AE4305" t="n">
        <v>3</v>
      </c>
      <c r="AF4305" t="inlineStr">
        <is>
          <t>3_2015</t>
        </is>
      </c>
      <c r="AG4305" s="555" t="n">
        <v>42005</v>
      </c>
      <c r="AH4305" t="n">
        <v>0</v>
      </c>
      <c r="AI4305" t="n">
        <v>0</v>
      </c>
      <c r="AJ4305" t="inlineStr">
        <is>
          <t>Southwestern Electric Power Co</t>
        </is>
      </c>
    </row>
    <row r="4306">
      <c r="A4306" t="inlineStr">
        <is>
          <t>809_1_2015_plant_gen_owned_9191</t>
        </is>
      </c>
      <c r="B4306" t="inlineStr">
        <is>
          <t>American Falls 1</t>
        </is>
      </c>
      <c r="C4306" t="inlineStr">
        <is>
          <t>plant_gen</t>
        </is>
      </c>
      <c r="D4306" t="n">
        <v>2015</v>
      </c>
      <c r="E4306" t="inlineStr">
        <is>
          <t>owned</t>
        </is>
      </c>
      <c r="F4306" t="inlineStr">
        <is>
          <t>American Falls</t>
        </is>
      </c>
      <c r="G4306" t="n">
        <v>809</v>
      </c>
      <c r="H4306" t="inlineStr">
        <is>
          <t>1</t>
        </is>
      </c>
      <c r="I4306" t="inlineStr"/>
      <c r="J4306" t="inlineStr">
        <is>
          <t>HY</t>
        </is>
      </c>
      <c r="K4306" t="inlineStr">
        <is>
          <t>WAT</t>
        </is>
      </c>
      <c r="L4306" t="inlineStr">
        <is>
          <t>Conventional Hydroelectric</t>
        </is>
      </c>
      <c r="M4306" t="inlineStr">
        <is>
          <t>Hydraulic</t>
        </is>
      </c>
      <c r="N4306" t="n">
        <v>9191</v>
      </c>
      <c r="O4306" t="n">
        <v>140</v>
      </c>
      <c r="P4306" t="b">
        <v>1</v>
      </c>
      <c r="Q4306" t="inlineStr">
        <is>
          <t>plant_gen</t>
        </is>
      </c>
      <c r="R4306" t="inlineStr">
        <is>
          <t>809_1_2015_plant_gen_owned_9191</t>
        </is>
      </c>
      <c r="S4306" t="n">
        <v>3</v>
      </c>
      <c r="T4306" t="n">
        <v>1</v>
      </c>
      <c r="U4306" t="n">
        <v>0</v>
      </c>
      <c r="V4306" t="n">
        <v>30.8</v>
      </c>
      <c r="W4306" t="inlineStr"/>
      <c r="X4306" t="inlineStr"/>
      <c r="Y4306" t="inlineStr">
        <is>
          <t>hydro</t>
        </is>
      </c>
      <c r="Z4306" t="inlineStr"/>
      <c r="AA4306" t="n">
        <v>1978</v>
      </c>
      <c r="AB4306" t="n">
        <v>0</v>
      </c>
      <c r="AC4306" t="inlineStr"/>
      <c r="AD4306" t="inlineStr"/>
      <c r="AE4306" t="n">
        <v>925</v>
      </c>
      <c r="AF4306" t="inlineStr">
        <is>
          <t>925_2015</t>
        </is>
      </c>
      <c r="AG4306" s="555" t="n">
        <v>42005</v>
      </c>
      <c r="AH4306" t="n">
        <v>0</v>
      </c>
      <c r="AI4306" t="n">
        <v>0</v>
      </c>
      <c r="AJ4306" t="inlineStr">
        <is>
          <t>Idaho Power Co</t>
        </is>
      </c>
    </row>
    <row r="4307">
      <c r="A4307" t="inlineStr">
        <is>
          <t>809_2_2015_plant_gen_owned_9191</t>
        </is>
      </c>
      <c r="B4307" t="inlineStr">
        <is>
          <t>American Falls 2</t>
        </is>
      </c>
      <c r="C4307" t="inlineStr">
        <is>
          <t>plant_gen</t>
        </is>
      </c>
      <c r="D4307" t="n">
        <v>2015</v>
      </c>
      <c r="E4307" t="inlineStr">
        <is>
          <t>owned</t>
        </is>
      </c>
      <c r="F4307" t="inlineStr">
        <is>
          <t>American Falls</t>
        </is>
      </c>
      <c r="G4307" t="n">
        <v>809</v>
      </c>
      <c r="H4307" t="inlineStr">
        <is>
          <t>2</t>
        </is>
      </c>
      <c r="I4307" t="inlineStr"/>
      <c r="J4307" t="inlineStr">
        <is>
          <t>HY</t>
        </is>
      </c>
      <c r="K4307" t="inlineStr">
        <is>
          <t>WAT</t>
        </is>
      </c>
      <c r="L4307" t="inlineStr">
        <is>
          <t>Conventional Hydroelectric</t>
        </is>
      </c>
      <c r="M4307" t="inlineStr">
        <is>
          <t>Hydraulic</t>
        </is>
      </c>
      <c r="N4307" t="n">
        <v>9191</v>
      </c>
      <c r="O4307" t="n">
        <v>140</v>
      </c>
      <c r="P4307" t="b">
        <v>1</v>
      </c>
      <c r="Q4307" t="inlineStr">
        <is>
          <t>plant_gen</t>
        </is>
      </c>
      <c r="R4307" t="inlineStr">
        <is>
          <t>809_2_2015_plant_gen_owned_9191</t>
        </is>
      </c>
      <c r="S4307" t="n">
        <v>3</v>
      </c>
      <c r="T4307" t="n">
        <v>1</v>
      </c>
      <c r="U4307" t="n">
        <v>0</v>
      </c>
      <c r="V4307" t="n">
        <v>30.8</v>
      </c>
      <c r="W4307" t="inlineStr"/>
      <c r="X4307" t="inlineStr"/>
      <c r="Y4307" t="inlineStr">
        <is>
          <t>hydro</t>
        </is>
      </c>
      <c r="Z4307" t="inlineStr"/>
      <c r="AA4307" t="n">
        <v>1978</v>
      </c>
      <c r="AB4307" t="n">
        <v>0</v>
      </c>
      <c r="AC4307" t="inlineStr"/>
      <c r="AD4307" t="inlineStr"/>
      <c r="AE4307" t="n">
        <v>925</v>
      </c>
      <c r="AF4307" t="inlineStr">
        <is>
          <t>925_2015</t>
        </is>
      </c>
      <c r="AG4307" s="555" t="n">
        <v>42005</v>
      </c>
      <c r="AH4307" t="n">
        <v>0</v>
      </c>
      <c r="AI4307" t="n">
        <v>0</v>
      </c>
      <c r="AJ4307" t="inlineStr">
        <is>
          <t>Idaho Power Co</t>
        </is>
      </c>
    </row>
    <row r="4308">
      <c r="A4308" t="inlineStr">
        <is>
          <t>809_3_2015_plant_gen_owned_9191</t>
        </is>
      </c>
      <c r="B4308" t="inlineStr">
        <is>
          <t>American Falls 3</t>
        </is>
      </c>
      <c r="C4308" t="inlineStr">
        <is>
          <t>plant_gen</t>
        </is>
      </c>
      <c r="D4308" t="n">
        <v>2015</v>
      </c>
      <c r="E4308" t="inlineStr">
        <is>
          <t>owned</t>
        </is>
      </c>
      <c r="F4308" t="inlineStr">
        <is>
          <t>American Falls</t>
        </is>
      </c>
      <c r="G4308" t="n">
        <v>809</v>
      </c>
      <c r="H4308" t="inlineStr">
        <is>
          <t>3</t>
        </is>
      </c>
      <c r="I4308" t="inlineStr"/>
      <c r="J4308" t="inlineStr">
        <is>
          <t>HY</t>
        </is>
      </c>
      <c r="K4308" t="inlineStr">
        <is>
          <t>WAT</t>
        </is>
      </c>
      <c r="L4308" t="inlineStr">
        <is>
          <t>Conventional Hydroelectric</t>
        </is>
      </c>
      <c r="M4308" t="inlineStr">
        <is>
          <t>Hydraulic</t>
        </is>
      </c>
      <c r="N4308" t="n">
        <v>9191</v>
      </c>
      <c r="O4308" t="n">
        <v>140</v>
      </c>
      <c r="P4308" t="b">
        <v>1</v>
      </c>
      <c r="Q4308" t="inlineStr">
        <is>
          <t>plant_gen</t>
        </is>
      </c>
      <c r="R4308" t="inlineStr">
        <is>
          <t>809_3_2015_plant_gen_owned_9191</t>
        </is>
      </c>
      <c r="S4308" t="n">
        <v>3</v>
      </c>
      <c r="T4308" t="n">
        <v>1</v>
      </c>
      <c r="U4308" t="n">
        <v>0</v>
      </c>
      <c r="V4308" t="n">
        <v>30.8</v>
      </c>
      <c r="W4308" t="inlineStr"/>
      <c r="X4308" t="inlineStr"/>
      <c r="Y4308" t="inlineStr">
        <is>
          <t>hydro</t>
        </is>
      </c>
      <c r="Z4308" t="inlineStr"/>
      <c r="AA4308" t="n">
        <v>1978</v>
      </c>
      <c r="AB4308" t="n">
        <v>0</v>
      </c>
      <c r="AC4308" t="inlineStr"/>
      <c r="AD4308" t="inlineStr"/>
      <c r="AE4308" t="n">
        <v>925</v>
      </c>
      <c r="AF4308" t="inlineStr">
        <is>
          <t>925_2015</t>
        </is>
      </c>
      <c r="AG4308" s="555" t="n">
        <v>42005</v>
      </c>
      <c r="AH4308" t="n">
        <v>0</v>
      </c>
      <c r="AI4308" t="n">
        <v>0</v>
      </c>
      <c r="AJ4308" t="inlineStr">
        <is>
          <t>Idaho Power Co</t>
        </is>
      </c>
    </row>
    <row r="4309">
      <c r="A4309" t="inlineStr">
        <is>
          <t>809_2015_plant_owned_9191</t>
        </is>
      </c>
      <c r="B4309" t="inlineStr">
        <is>
          <t>American Falls</t>
        </is>
      </c>
      <c r="C4309" t="inlineStr">
        <is>
          <t>plant</t>
        </is>
      </c>
      <c r="D4309" t="n">
        <v>2015</v>
      </c>
      <c r="E4309" t="inlineStr">
        <is>
          <t>owned</t>
        </is>
      </c>
      <c r="F4309" t="inlineStr">
        <is>
          <t>American Falls</t>
        </is>
      </c>
      <c r="G4309" t="n">
        <v>809</v>
      </c>
      <c r="H4309" t="inlineStr"/>
      <c r="I4309" t="inlineStr"/>
      <c r="J4309" t="inlineStr">
        <is>
          <t>HY</t>
        </is>
      </c>
      <c r="K4309" t="inlineStr">
        <is>
          <t>WAT</t>
        </is>
      </c>
      <c r="L4309" t="inlineStr">
        <is>
          <t>Conventional Hydroelectric</t>
        </is>
      </c>
      <c r="M4309" t="inlineStr">
        <is>
          <t>Hydraulic</t>
        </is>
      </c>
      <c r="N4309" t="n">
        <v>9191</v>
      </c>
      <c r="O4309" t="n">
        <v>140</v>
      </c>
      <c r="P4309" t="b">
        <v>1</v>
      </c>
      <c r="Q4309" t="inlineStr">
        <is>
          <t>plant</t>
        </is>
      </c>
      <c r="R4309" t="inlineStr">
        <is>
          <t>809_2015_plant_owned_9191</t>
        </is>
      </c>
      <c r="S4309" t="n">
        <v>1</v>
      </c>
      <c r="T4309" t="n">
        <v>1</v>
      </c>
      <c r="U4309" t="n">
        <v>0</v>
      </c>
      <c r="V4309" t="n">
        <v>92.40000000000001</v>
      </c>
      <c r="W4309" t="inlineStr"/>
      <c r="X4309" t="inlineStr"/>
      <c r="Y4309" t="inlineStr">
        <is>
          <t>hydro</t>
        </is>
      </c>
      <c r="Z4309" t="inlineStr"/>
      <c r="AA4309" t="n">
        <v>1978</v>
      </c>
      <c r="AB4309" t="n">
        <v>0</v>
      </c>
      <c r="AC4309" t="inlineStr"/>
      <c r="AD4309" t="inlineStr"/>
      <c r="AE4309" t="n">
        <v>925</v>
      </c>
      <c r="AF4309" t="inlineStr">
        <is>
          <t>925_2015</t>
        </is>
      </c>
      <c r="AG4309" s="555" t="n">
        <v>42005</v>
      </c>
      <c r="AH4309" t="n">
        <v>0</v>
      </c>
      <c r="AI4309" t="n">
        <v>0</v>
      </c>
      <c r="AJ4309" t="inlineStr">
        <is>
          <t>Idaho Power Co</t>
        </is>
      </c>
    </row>
    <row r="4310">
      <c r="A4310" t="inlineStr">
        <is>
          <t>809_conventional_hydroelectric_2015_plant_technology_owned_9191</t>
        </is>
      </c>
      <c r="B4310" t="inlineStr">
        <is>
          <t>American Falls Conventional Hydroelectric</t>
        </is>
      </c>
      <c r="C4310" t="inlineStr">
        <is>
          <t>plant_technology</t>
        </is>
      </c>
      <c r="D4310" t="n">
        <v>2015</v>
      </c>
      <c r="E4310" t="inlineStr">
        <is>
          <t>owned</t>
        </is>
      </c>
      <c r="F4310" t="inlineStr">
        <is>
          <t>American Falls</t>
        </is>
      </c>
      <c r="G4310" t="n">
        <v>809</v>
      </c>
      <c r="H4310" t="inlineStr"/>
      <c r="I4310" t="inlineStr"/>
      <c r="J4310" t="inlineStr">
        <is>
          <t>HY</t>
        </is>
      </c>
      <c r="K4310" t="inlineStr">
        <is>
          <t>WAT</t>
        </is>
      </c>
      <c r="L4310" t="inlineStr">
        <is>
          <t>Conventional Hydroelectric</t>
        </is>
      </c>
      <c r="M4310" t="inlineStr">
        <is>
          <t>Hydraulic</t>
        </is>
      </c>
      <c r="N4310" t="n">
        <v>9191</v>
      </c>
      <c r="O4310" t="n">
        <v>140</v>
      </c>
      <c r="P4310" t="b">
        <v>0</v>
      </c>
      <c r="Q4310" t="inlineStr">
        <is>
          <t>plant</t>
        </is>
      </c>
      <c r="R4310" t="inlineStr">
        <is>
          <t>809_2015_plant_owned_9191</t>
        </is>
      </c>
      <c r="S4310" t="n">
        <v>1</v>
      </c>
      <c r="T4310" t="n">
        <v>1</v>
      </c>
      <c r="U4310" t="n">
        <v>0</v>
      </c>
      <c r="V4310" t="n">
        <v>92.40000000000001</v>
      </c>
      <c r="W4310" t="inlineStr"/>
      <c r="X4310" t="inlineStr"/>
      <c r="Y4310" t="inlineStr">
        <is>
          <t>hydro</t>
        </is>
      </c>
      <c r="Z4310" t="inlineStr"/>
      <c r="AA4310" t="n">
        <v>1978</v>
      </c>
      <c r="AB4310" t="n">
        <v>0</v>
      </c>
      <c r="AC4310" t="inlineStr"/>
      <c r="AD4310" t="inlineStr"/>
      <c r="AE4310" t="n">
        <v>925</v>
      </c>
      <c r="AF4310" t="inlineStr">
        <is>
          <t>925_2015</t>
        </is>
      </c>
      <c r="AG4310" s="555" t="n">
        <v>42005</v>
      </c>
      <c r="AH4310" t="n">
        <v>0</v>
      </c>
      <c r="AI4310" t="n">
        <v>0</v>
      </c>
      <c r="AJ4310" t="inlineStr">
        <is>
          <t>Idaho Power Co</t>
        </is>
      </c>
    </row>
    <row r="4311">
      <c r="A4311" t="inlineStr">
        <is>
          <t>809_hydraulic_2015_plant_ferc_acct_owned_9191</t>
        </is>
      </c>
      <c r="B4311" t="inlineStr">
        <is>
          <t>American Falls Hydraulic</t>
        </is>
      </c>
      <c r="C4311" t="inlineStr">
        <is>
          <t>plant_ferc_acct</t>
        </is>
      </c>
      <c r="D4311" t="n">
        <v>2015</v>
      </c>
      <c r="E4311" t="inlineStr">
        <is>
          <t>owned</t>
        </is>
      </c>
      <c r="F4311" t="inlineStr">
        <is>
          <t>American Falls</t>
        </is>
      </c>
      <c r="G4311" t="n">
        <v>809</v>
      </c>
      <c r="H4311" t="inlineStr"/>
      <c r="I4311" t="inlineStr"/>
      <c r="J4311" t="inlineStr">
        <is>
          <t>HY</t>
        </is>
      </c>
      <c r="K4311" t="inlineStr">
        <is>
          <t>WAT</t>
        </is>
      </c>
      <c r="L4311" t="inlineStr">
        <is>
          <t>Conventional Hydroelectric</t>
        </is>
      </c>
      <c r="M4311" t="inlineStr">
        <is>
          <t>Hydraulic</t>
        </is>
      </c>
      <c r="N4311" t="n">
        <v>9191</v>
      </c>
      <c r="O4311" t="n">
        <v>140</v>
      </c>
      <c r="P4311" t="b">
        <v>0</v>
      </c>
      <c r="Q4311" t="inlineStr">
        <is>
          <t>plant</t>
        </is>
      </c>
      <c r="R4311" t="inlineStr">
        <is>
          <t>809_2015_plant_owned_9191</t>
        </is>
      </c>
      <c r="S4311" t="n">
        <v>1</v>
      </c>
      <c r="T4311" t="n">
        <v>1</v>
      </c>
      <c r="U4311" t="n">
        <v>0</v>
      </c>
      <c r="V4311" t="n">
        <v>92.40000000000001</v>
      </c>
      <c r="W4311" t="inlineStr"/>
      <c r="X4311" t="inlineStr"/>
      <c r="Y4311" t="inlineStr">
        <is>
          <t>hydro</t>
        </is>
      </c>
      <c r="Z4311" t="inlineStr"/>
      <c r="AA4311" t="n">
        <v>1978</v>
      </c>
      <c r="AB4311" t="n">
        <v>0</v>
      </c>
      <c r="AC4311" t="inlineStr"/>
      <c r="AD4311" t="inlineStr"/>
      <c r="AE4311" t="n">
        <v>925</v>
      </c>
      <c r="AF4311" t="inlineStr">
        <is>
          <t>925_2015</t>
        </is>
      </c>
      <c r="AG4311" s="555" t="n">
        <v>42005</v>
      </c>
      <c r="AH4311" t="n">
        <v>0</v>
      </c>
      <c r="AI4311" t="n">
        <v>0</v>
      </c>
      <c r="AJ4311" t="inlineStr">
        <is>
          <t>Idaho Power Co</t>
        </is>
      </c>
    </row>
    <row r="4312">
      <c r="A4312" t="inlineStr">
        <is>
          <t>809_wat_2015_plant_prime_fuel_owned_9191</t>
        </is>
      </c>
      <c r="B4312" t="inlineStr">
        <is>
          <t>American Falls WAT</t>
        </is>
      </c>
      <c r="C4312" t="inlineStr">
        <is>
          <t>plant_prime_fuel</t>
        </is>
      </c>
      <c r="D4312" t="n">
        <v>2015</v>
      </c>
      <c r="E4312" t="inlineStr">
        <is>
          <t>owned</t>
        </is>
      </c>
      <c r="F4312" t="inlineStr">
        <is>
          <t>American Falls</t>
        </is>
      </c>
      <c r="G4312" t="n">
        <v>809</v>
      </c>
      <c r="H4312" t="inlineStr"/>
      <c r="I4312" t="inlineStr"/>
      <c r="J4312" t="inlineStr">
        <is>
          <t>HY</t>
        </is>
      </c>
      <c r="K4312" t="inlineStr">
        <is>
          <t>WAT</t>
        </is>
      </c>
      <c r="L4312" t="inlineStr">
        <is>
          <t>Conventional Hydroelectric</t>
        </is>
      </c>
      <c r="M4312" t="inlineStr">
        <is>
          <t>Hydraulic</t>
        </is>
      </c>
      <c r="N4312" t="n">
        <v>9191</v>
      </c>
      <c r="O4312" t="n">
        <v>140</v>
      </c>
      <c r="P4312" t="b">
        <v>0</v>
      </c>
      <c r="Q4312" t="inlineStr">
        <is>
          <t>plant</t>
        </is>
      </c>
      <c r="R4312" t="inlineStr">
        <is>
          <t>809_2015_plant_owned_9191</t>
        </is>
      </c>
      <c r="S4312" t="n">
        <v>1</v>
      </c>
      <c r="T4312" t="n">
        <v>1</v>
      </c>
      <c r="U4312" t="n">
        <v>0</v>
      </c>
      <c r="V4312" t="n">
        <v>92.40000000000001</v>
      </c>
      <c r="W4312" t="inlineStr"/>
      <c r="X4312" t="inlineStr"/>
      <c r="Y4312" t="inlineStr">
        <is>
          <t>hydro</t>
        </is>
      </c>
      <c r="Z4312" t="inlineStr"/>
      <c r="AA4312" t="n">
        <v>1978</v>
      </c>
      <c r="AB4312" t="n">
        <v>0</v>
      </c>
      <c r="AC4312" t="inlineStr"/>
      <c r="AD4312" t="inlineStr"/>
      <c r="AE4312" t="n">
        <v>925</v>
      </c>
      <c r="AF4312" t="inlineStr">
        <is>
          <t>925_2015</t>
        </is>
      </c>
      <c r="AG4312" s="555" t="n">
        <v>42005</v>
      </c>
      <c r="AH4312" t="n">
        <v>0</v>
      </c>
      <c r="AI4312" t="n">
        <v>0</v>
      </c>
      <c r="AJ4312" t="inlineStr">
        <is>
          <t>Idaho Power Co</t>
        </is>
      </c>
    </row>
    <row r="4313">
      <c r="A4313" t="inlineStr">
        <is>
          <t>809_hy_2015_plant_prime_mover_owned_9191</t>
        </is>
      </c>
      <c r="B4313" t="inlineStr">
        <is>
          <t>American Falls HY</t>
        </is>
      </c>
      <c r="C4313" t="inlineStr">
        <is>
          <t>plant_prime_mover</t>
        </is>
      </c>
      <c r="D4313" t="n">
        <v>2015</v>
      </c>
      <c r="E4313" t="inlineStr">
        <is>
          <t>owned</t>
        </is>
      </c>
      <c r="F4313" t="inlineStr">
        <is>
          <t>American Falls</t>
        </is>
      </c>
      <c r="G4313" t="n">
        <v>809</v>
      </c>
      <c r="H4313" t="inlineStr"/>
      <c r="I4313" t="inlineStr"/>
      <c r="J4313" t="inlineStr">
        <is>
          <t>HY</t>
        </is>
      </c>
      <c r="K4313" t="inlineStr">
        <is>
          <t>WAT</t>
        </is>
      </c>
      <c r="L4313" t="inlineStr">
        <is>
          <t>Conventional Hydroelectric</t>
        </is>
      </c>
      <c r="M4313" t="inlineStr">
        <is>
          <t>Hydraulic</t>
        </is>
      </c>
      <c r="N4313" t="n">
        <v>9191</v>
      </c>
      <c r="O4313" t="n">
        <v>140</v>
      </c>
      <c r="P4313" t="b">
        <v>0</v>
      </c>
      <c r="Q4313" t="inlineStr">
        <is>
          <t>plant</t>
        </is>
      </c>
      <c r="R4313" t="inlineStr">
        <is>
          <t>809_2015_plant_owned_9191</t>
        </is>
      </c>
      <c r="S4313" t="n">
        <v>1</v>
      </c>
      <c r="T4313" t="n">
        <v>1</v>
      </c>
      <c r="U4313" t="n">
        <v>0</v>
      </c>
      <c r="V4313" t="n">
        <v>92.40000000000001</v>
      </c>
      <c r="W4313" t="inlineStr"/>
      <c r="X4313" t="inlineStr"/>
      <c r="Y4313" t="inlineStr">
        <is>
          <t>hydro</t>
        </is>
      </c>
      <c r="Z4313" t="inlineStr"/>
      <c r="AA4313" t="n">
        <v>1978</v>
      </c>
      <c r="AB4313" t="n">
        <v>0</v>
      </c>
      <c r="AC4313" t="inlineStr"/>
      <c r="AD4313" t="inlineStr"/>
      <c r="AE4313" t="n">
        <v>925</v>
      </c>
      <c r="AF4313" t="inlineStr">
        <is>
          <t>925_2015</t>
        </is>
      </c>
      <c r="AG4313" s="555" t="n">
        <v>42005</v>
      </c>
      <c r="AH4313" t="n">
        <v>0</v>
      </c>
      <c r="AI4313" t="n">
        <v>0</v>
      </c>
      <c r="AJ4313" t="inlineStr">
        <is>
          <t>Idaho Power Co</t>
        </is>
      </c>
    </row>
    <row r="4314">
      <c r="A4314" t="inlineStr">
        <is>
          <t>810_1_2015_plant_gen_owned_9191</t>
        </is>
      </c>
      <c r="B4314" t="inlineStr">
        <is>
          <t>Bliss 1</t>
        </is>
      </c>
      <c r="C4314" t="inlineStr">
        <is>
          <t>plant_gen</t>
        </is>
      </c>
      <c r="D4314" t="n">
        <v>2015</v>
      </c>
      <c r="E4314" t="inlineStr">
        <is>
          <t>owned</t>
        </is>
      </c>
      <c r="F4314" t="inlineStr">
        <is>
          <t>Bliss</t>
        </is>
      </c>
      <c r="G4314" t="n">
        <v>810</v>
      </c>
      <c r="H4314" t="inlineStr">
        <is>
          <t>1</t>
        </is>
      </c>
      <c r="I4314" t="inlineStr"/>
      <c r="J4314" t="inlineStr">
        <is>
          <t>HY</t>
        </is>
      </c>
      <c r="K4314" t="inlineStr">
        <is>
          <t>WAT</t>
        </is>
      </c>
      <c r="L4314" t="inlineStr">
        <is>
          <t>Conventional Hydroelectric</t>
        </is>
      </c>
      <c r="M4314" t="inlineStr">
        <is>
          <t>Hydraulic</t>
        </is>
      </c>
      <c r="N4314" t="n">
        <v>9191</v>
      </c>
      <c r="O4314" t="n">
        <v>140</v>
      </c>
      <c r="P4314" t="b">
        <v>1</v>
      </c>
      <c r="Q4314" t="inlineStr">
        <is>
          <t>plant_gen</t>
        </is>
      </c>
      <c r="R4314" t="inlineStr">
        <is>
          <t>810_1_2015_plant_gen_owned_9191</t>
        </is>
      </c>
      <c r="S4314" t="n">
        <v>3</v>
      </c>
      <c r="T4314" t="n">
        <v>1</v>
      </c>
      <c r="U4314" t="n">
        <v>0</v>
      </c>
      <c r="V4314" t="n">
        <v>25</v>
      </c>
      <c r="W4314" t="inlineStr"/>
      <c r="X4314" t="inlineStr"/>
      <c r="Y4314" t="inlineStr">
        <is>
          <t>hydro</t>
        </is>
      </c>
      <c r="Z4314" t="inlineStr"/>
      <c r="AA4314" t="n">
        <v>1949</v>
      </c>
      <c r="AB4314" t="n">
        <v>0</v>
      </c>
      <c r="AC4314" t="inlineStr"/>
      <c r="AD4314" t="inlineStr"/>
      <c r="AE4314" t="n">
        <v>932</v>
      </c>
      <c r="AF4314" t="inlineStr">
        <is>
          <t>932_2015</t>
        </is>
      </c>
      <c r="AG4314" s="555" t="n">
        <v>42005</v>
      </c>
      <c r="AH4314" t="n">
        <v>0</v>
      </c>
      <c r="AI4314" t="n">
        <v>0</v>
      </c>
      <c r="AJ4314" t="inlineStr">
        <is>
          <t>Idaho Power Co</t>
        </is>
      </c>
    </row>
    <row r="4315">
      <c r="A4315" t="inlineStr">
        <is>
          <t>810_2_2015_plant_gen_owned_9191</t>
        </is>
      </c>
      <c r="B4315" t="inlineStr">
        <is>
          <t>Bliss 2</t>
        </is>
      </c>
      <c r="C4315" t="inlineStr">
        <is>
          <t>plant_gen</t>
        </is>
      </c>
      <c r="D4315" t="n">
        <v>2015</v>
      </c>
      <c r="E4315" t="inlineStr">
        <is>
          <t>owned</t>
        </is>
      </c>
      <c r="F4315" t="inlineStr">
        <is>
          <t>Bliss</t>
        </is>
      </c>
      <c r="G4315" t="n">
        <v>810</v>
      </c>
      <c r="H4315" t="inlineStr">
        <is>
          <t>2</t>
        </is>
      </c>
      <c r="I4315" t="inlineStr"/>
      <c r="J4315" t="inlineStr">
        <is>
          <t>HY</t>
        </is>
      </c>
      <c r="K4315" t="inlineStr">
        <is>
          <t>WAT</t>
        </is>
      </c>
      <c r="L4315" t="inlineStr">
        <is>
          <t>Conventional Hydroelectric</t>
        </is>
      </c>
      <c r="M4315" t="inlineStr">
        <is>
          <t>Hydraulic</t>
        </is>
      </c>
      <c r="N4315" t="n">
        <v>9191</v>
      </c>
      <c r="O4315" t="n">
        <v>140</v>
      </c>
      <c r="P4315" t="b">
        <v>1</v>
      </c>
      <c r="Q4315" t="inlineStr">
        <is>
          <t>plant_gen</t>
        </is>
      </c>
      <c r="R4315" t="inlineStr">
        <is>
          <t>810_2_2015_plant_gen_owned_9191</t>
        </is>
      </c>
      <c r="S4315" t="n">
        <v>3</v>
      </c>
      <c r="T4315" t="n">
        <v>1</v>
      </c>
      <c r="U4315" t="n">
        <v>0</v>
      </c>
      <c r="V4315" t="n">
        <v>25</v>
      </c>
      <c r="W4315" t="inlineStr"/>
      <c r="X4315" t="inlineStr"/>
      <c r="Y4315" t="inlineStr">
        <is>
          <t>hydro</t>
        </is>
      </c>
      <c r="Z4315" t="inlineStr"/>
      <c r="AA4315" t="n">
        <v>1950</v>
      </c>
      <c r="AB4315" t="n">
        <v>0</v>
      </c>
      <c r="AC4315" t="inlineStr"/>
      <c r="AD4315" t="inlineStr"/>
      <c r="AE4315" t="n">
        <v>932</v>
      </c>
      <c r="AF4315" t="inlineStr">
        <is>
          <t>932_2015</t>
        </is>
      </c>
      <c r="AG4315" s="555" t="n">
        <v>42005</v>
      </c>
      <c r="AH4315" t="n">
        <v>0</v>
      </c>
      <c r="AI4315" t="n">
        <v>0</v>
      </c>
      <c r="AJ4315" t="inlineStr">
        <is>
          <t>Idaho Power Co</t>
        </is>
      </c>
    </row>
    <row r="4316">
      <c r="A4316" t="inlineStr">
        <is>
          <t>810_3_2015_plant_gen_owned_9191</t>
        </is>
      </c>
      <c r="B4316" t="inlineStr">
        <is>
          <t>Bliss 3</t>
        </is>
      </c>
      <c r="C4316" t="inlineStr">
        <is>
          <t>plant_gen</t>
        </is>
      </c>
      <c r="D4316" t="n">
        <v>2015</v>
      </c>
      <c r="E4316" t="inlineStr">
        <is>
          <t>owned</t>
        </is>
      </c>
      <c r="F4316" t="inlineStr">
        <is>
          <t>Bliss</t>
        </is>
      </c>
      <c r="G4316" t="n">
        <v>810</v>
      </c>
      <c r="H4316" t="inlineStr">
        <is>
          <t>3</t>
        </is>
      </c>
      <c r="I4316" t="inlineStr"/>
      <c r="J4316" t="inlineStr">
        <is>
          <t>HY</t>
        </is>
      </c>
      <c r="K4316" t="inlineStr">
        <is>
          <t>WAT</t>
        </is>
      </c>
      <c r="L4316" t="inlineStr">
        <is>
          <t>Conventional Hydroelectric</t>
        </is>
      </c>
      <c r="M4316" t="inlineStr">
        <is>
          <t>Hydraulic</t>
        </is>
      </c>
      <c r="N4316" t="n">
        <v>9191</v>
      </c>
      <c r="O4316" t="n">
        <v>140</v>
      </c>
      <c r="P4316" t="b">
        <v>1</v>
      </c>
      <c r="Q4316" t="inlineStr">
        <is>
          <t>plant_gen</t>
        </is>
      </c>
      <c r="R4316" t="inlineStr">
        <is>
          <t>810_3_2015_plant_gen_owned_9191</t>
        </is>
      </c>
      <c r="S4316" t="n">
        <v>3</v>
      </c>
      <c r="T4316" t="n">
        <v>1</v>
      </c>
      <c r="U4316" t="n">
        <v>0</v>
      </c>
      <c r="V4316" t="n">
        <v>25</v>
      </c>
      <c r="W4316" t="inlineStr"/>
      <c r="X4316" t="inlineStr"/>
      <c r="Y4316" t="inlineStr">
        <is>
          <t>hydro</t>
        </is>
      </c>
      <c r="Z4316" t="inlineStr"/>
      <c r="AA4316" t="n">
        <v>1950</v>
      </c>
      <c r="AB4316" t="n">
        <v>0</v>
      </c>
      <c r="AC4316" t="inlineStr"/>
      <c r="AD4316" t="inlineStr"/>
      <c r="AE4316" t="n">
        <v>932</v>
      </c>
      <c r="AF4316" t="inlineStr">
        <is>
          <t>932_2015</t>
        </is>
      </c>
      <c r="AG4316" s="555" t="n">
        <v>42005</v>
      </c>
      <c r="AH4316" t="n">
        <v>0</v>
      </c>
      <c r="AI4316" t="n">
        <v>0</v>
      </c>
      <c r="AJ4316" t="inlineStr">
        <is>
          <t>Idaho Power Co</t>
        </is>
      </c>
    </row>
    <row r="4317">
      <c r="A4317" t="inlineStr">
        <is>
          <t>810_2015_plant_owned_9191</t>
        </is>
      </c>
      <c r="B4317" t="inlineStr">
        <is>
          <t>Bliss</t>
        </is>
      </c>
      <c r="C4317" t="inlineStr">
        <is>
          <t>plant</t>
        </is>
      </c>
      <c r="D4317" t="n">
        <v>2015</v>
      </c>
      <c r="E4317" t="inlineStr">
        <is>
          <t>owned</t>
        </is>
      </c>
      <c r="F4317" t="inlineStr">
        <is>
          <t>Bliss</t>
        </is>
      </c>
      <c r="G4317" t="n">
        <v>810</v>
      </c>
      <c r="H4317" t="inlineStr"/>
      <c r="I4317" t="inlineStr"/>
      <c r="J4317" t="inlineStr">
        <is>
          <t>HY</t>
        </is>
      </c>
      <c r="K4317" t="inlineStr">
        <is>
          <t>WAT</t>
        </is>
      </c>
      <c r="L4317" t="inlineStr">
        <is>
          <t>Conventional Hydroelectric</t>
        </is>
      </c>
      <c r="M4317" t="inlineStr">
        <is>
          <t>Hydraulic</t>
        </is>
      </c>
      <c r="N4317" t="n">
        <v>9191</v>
      </c>
      <c r="O4317" t="n">
        <v>140</v>
      </c>
      <c r="P4317" t="b">
        <v>1</v>
      </c>
      <c r="Q4317" t="inlineStr">
        <is>
          <t>plant</t>
        </is>
      </c>
      <c r="R4317" t="inlineStr">
        <is>
          <t>810_2015_plant_owned_9191</t>
        </is>
      </c>
      <c r="S4317" t="n">
        <v>1</v>
      </c>
      <c r="T4317" t="n">
        <v>1</v>
      </c>
      <c r="U4317" t="n">
        <v>0</v>
      </c>
      <c r="V4317" t="n">
        <v>75</v>
      </c>
      <c r="W4317" t="inlineStr"/>
      <c r="X4317" t="inlineStr"/>
      <c r="Y4317" t="inlineStr">
        <is>
          <t>hydro</t>
        </is>
      </c>
      <c r="Z4317" t="inlineStr"/>
      <c r="AA4317" t="n">
        <v>1950</v>
      </c>
      <c r="AB4317" t="n">
        <v>0</v>
      </c>
      <c r="AC4317" t="inlineStr"/>
      <c r="AD4317" t="inlineStr"/>
      <c r="AE4317" t="n">
        <v>932</v>
      </c>
      <c r="AF4317" t="inlineStr">
        <is>
          <t>932_2015</t>
        </is>
      </c>
      <c r="AG4317" s="555" t="n">
        <v>42005</v>
      </c>
      <c r="AH4317" t="n">
        <v>0</v>
      </c>
      <c r="AI4317" t="n">
        <v>0</v>
      </c>
      <c r="AJ4317" t="inlineStr">
        <is>
          <t>Idaho Power Co</t>
        </is>
      </c>
    </row>
    <row r="4318">
      <c r="A4318" t="inlineStr">
        <is>
          <t>810_conventional_hydroelectric_2015_plant_technology_owned_9191</t>
        </is>
      </c>
      <c r="B4318" t="inlineStr">
        <is>
          <t>Bliss Conventional Hydroelectric</t>
        </is>
      </c>
      <c r="C4318" t="inlineStr">
        <is>
          <t>plant_technology</t>
        </is>
      </c>
      <c r="D4318" t="n">
        <v>2015</v>
      </c>
      <c r="E4318" t="inlineStr">
        <is>
          <t>owned</t>
        </is>
      </c>
      <c r="F4318" t="inlineStr">
        <is>
          <t>Bliss</t>
        </is>
      </c>
      <c r="G4318" t="n">
        <v>810</v>
      </c>
      <c r="H4318" t="inlineStr"/>
      <c r="I4318" t="inlineStr"/>
      <c r="J4318" t="inlineStr">
        <is>
          <t>HY</t>
        </is>
      </c>
      <c r="K4318" t="inlineStr">
        <is>
          <t>WAT</t>
        </is>
      </c>
      <c r="L4318" t="inlineStr">
        <is>
          <t>Conventional Hydroelectric</t>
        </is>
      </c>
      <c r="M4318" t="inlineStr">
        <is>
          <t>Hydraulic</t>
        </is>
      </c>
      <c r="N4318" t="n">
        <v>9191</v>
      </c>
      <c r="O4318" t="n">
        <v>140</v>
      </c>
      <c r="P4318" t="b">
        <v>0</v>
      </c>
      <c r="Q4318" t="inlineStr">
        <is>
          <t>plant</t>
        </is>
      </c>
      <c r="R4318" t="inlineStr">
        <is>
          <t>810_2015_plant_owned_9191</t>
        </is>
      </c>
      <c r="S4318" t="n">
        <v>1</v>
      </c>
      <c r="T4318" t="n">
        <v>1</v>
      </c>
      <c r="U4318" t="n">
        <v>0</v>
      </c>
      <c r="V4318" t="n">
        <v>75</v>
      </c>
      <c r="W4318" t="inlineStr"/>
      <c r="X4318" t="inlineStr"/>
      <c r="Y4318" t="inlineStr">
        <is>
          <t>hydro</t>
        </is>
      </c>
      <c r="Z4318" t="inlineStr"/>
      <c r="AA4318" t="n">
        <v>1950</v>
      </c>
      <c r="AB4318" t="n">
        <v>0</v>
      </c>
      <c r="AC4318" t="inlineStr"/>
      <c r="AD4318" t="inlineStr"/>
      <c r="AE4318" t="n">
        <v>932</v>
      </c>
      <c r="AF4318" t="inlineStr">
        <is>
          <t>932_2015</t>
        </is>
      </c>
      <c r="AG4318" s="555" t="n">
        <v>42005</v>
      </c>
      <c r="AH4318" t="n">
        <v>0</v>
      </c>
      <c r="AI4318" t="n">
        <v>0</v>
      </c>
      <c r="AJ4318" t="inlineStr">
        <is>
          <t>Idaho Power Co</t>
        </is>
      </c>
    </row>
    <row r="4319">
      <c r="A4319" t="inlineStr">
        <is>
          <t>810_hydraulic_2015_plant_ferc_acct_owned_9191</t>
        </is>
      </c>
      <c r="B4319" t="inlineStr">
        <is>
          <t>Bliss Hydraulic</t>
        </is>
      </c>
      <c r="C4319" t="inlineStr">
        <is>
          <t>plant_ferc_acct</t>
        </is>
      </c>
      <c r="D4319" t="n">
        <v>2015</v>
      </c>
      <c r="E4319" t="inlineStr">
        <is>
          <t>owned</t>
        </is>
      </c>
      <c r="F4319" t="inlineStr">
        <is>
          <t>Bliss</t>
        </is>
      </c>
      <c r="G4319" t="n">
        <v>810</v>
      </c>
      <c r="H4319" t="inlineStr"/>
      <c r="I4319" t="inlineStr"/>
      <c r="J4319" t="inlineStr">
        <is>
          <t>HY</t>
        </is>
      </c>
      <c r="K4319" t="inlineStr">
        <is>
          <t>WAT</t>
        </is>
      </c>
      <c r="L4319" t="inlineStr">
        <is>
          <t>Conventional Hydroelectric</t>
        </is>
      </c>
      <c r="M4319" t="inlineStr">
        <is>
          <t>Hydraulic</t>
        </is>
      </c>
      <c r="N4319" t="n">
        <v>9191</v>
      </c>
      <c r="O4319" t="n">
        <v>140</v>
      </c>
      <c r="P4319" t="b">
        <v>0</v>
      </c>
      <c r="Q4319" t="inlineStr">
        <is>
          <t>plant</t>
        </is>
      </c>
      <c r="R4319" t="inlineStr">
        <is>
          <t>810_2015_plant_owned_9191</t>
        </is>
      </c>
      <c r="S4319" t="n">
        <v>1</v>
      </c>
      <c r="T4319" t="n">
        <v>1</v>
      </c>
      <c r="U4319" t="n">
        <v>0</v>
      </c>
      <c r="V4319" t="n">
        <v>75</v>
      </c>
      <c r="W4319" t="inlineStr"/>
      <c r="X4319" t="inlineStr"/>
      <c r="Y4319" t="inlineStr">
        <is>
          <t>hydro</t>
        </is>
      </c>
      <c r="Z4319" t="inlineStr"/>
      <c r="AA4319" t="n">
        <v>1950</v>
      </c>
      <c r="AB4319" t="n">
        <v>0</v>
      </c>
      <c r="AC4319" t="inlineStr"/>
      <c r="AD4319" t="inlineStr"/>
      <c r="AE4319" t="n">
        <v>932</v>
      </c>
      <c r="AF4319" t="inlineStr">
        <is>
          <t>932_2015</t>
        </is>
      </c>
      <c r="AG4319" s="555" t="n">
        <v>42005</v>
      </c>
      <c r="AH4319" t="n">
        <v>0</v>
      </c>
      <c r="AI4319" t="n">
        <v>0</v>
      </c>
      <c r="AJ4319" t="inlineStr">
        <is>
          <t>Idaho Power Co</t>
        </is>
      </c>
    </row>
    <row r="4320">
      <c r="A4320" t="inlineStr">
        <is>
          <t>810_wat_2015_plant_prime_fuel_owned_9191</t>
        </is>
      </c>
      <c r="B4320" t="inlineStr">
        <is>
          <t>Bliss WAT</t>
        </is>
      </c>
      <c r="C4320" t="inlineStr">
        <is>
          <t>plant_prime_fuel</t>
        </is>
      </c>
      <c r="D4320" t="n">
        <v>2015</v>
      </c>
      <c r="E4320" t="inlineStr">
        <is>
          <t>owned</t>
        </is>
      </c>
      <c r="F4320" t="inlineStr">
        <is>
          <t>Bliss</t>
        </is>
      </c>
      <c r="G4320" t="n">
        <v>810</v>
      </c>
      <c r="H4320" t="inlineStr"/>
      <c r="I4320" t="inlineStr"/>
      <c r="J4320" t="inlineStr">
        <is>
          <t>HY</t>
        </is>
      </c>
      <c r="K4320" t="inlineStr">
        <is>
          <t>WAT</t>
        </is>
      </c>
      <c r="L4320" t="inlineStr">
        <is>
          <t>Conventional Hydroelectric</t>
        </is>
      </c>
      <c r="M4320" t="inlineStr">
        <is>
          <t>Hydraulic</t>
        </is>
      </c>
      <c r="N4320" t="n">
        <v>9191</v>
      </c>
      <c r="O4320" t="n">
        <v>140</v>
      </c>
      <c r="P4320" t="b">
        <v>0</v>
      </c>
      <c r="Q4320" t="inlineStr">
        <is>
          <t>plant</t>
        </is>
      </c>
      <c r="R4320" t="inlineStr">
        <is>
          <t>810_2015_plant_owned_9191</t>
        </is>
      </c>
      <c r="S4320" t="n">
        <v>1</v>
      </c>
      <c r="T4320" t="n">
        <v>1</v>
      </c>
      <c r="U4320" t="n">
        <v>0</v>
      </c>
      <c r="V4320" t="n">
        <v>75</v>
      </c>
      <c r="W4320" t="inlineStr"/>
      <c r="X4320" t="inlineStr"/>
      <c r="Y4320" t="inlineStr">
        <is>
          <t>hydro</t>
        </is>
      </c>
      <c r="Z4320" t="inlineStr"/>
      <c r="AA4320" t="n">
        <v>1950</v>
      </c>
      <c r="AB4320" t="n">
        <v>0</v>
      </c>
      <c r="AC4320" t="inlineStr"/>
      <c r="AD4320" t="inlineStr"/>
      <c r="AE4320" t="n">
        <v>932</v>
      </c>
      <c r="AF4320" t="inlineStr">
        <is>
          <t>932_2015</t>
        </is>
      </c>
      <c r="AG4320" s="555" t="n">
        <v>42005</v>
      </c>
      <c r="AH4320" t="n">
        <v>0</v>
      </c>
      <c r="AI4320" t="n">
        <v>0</v>
      </c>
      <c r="AJ4320" t="inlineStr">
        <is>
          <t>Idaho Power Co</t>
        </is>
      </c>
    </row>
    <row r="4321">
      <c r="A4321" t="inlineStr">
        <is>
          <t>810_hy_2015_plant_prime_mover_owned_9191</t>
        </is>
      </c>
      <c r="B4321" t="inlineStr">
        <is>
          <t>Bliss HY</t>
        </is>
      </c>
      <c r="C4321" t="inlineStr">
        <is>
          <t>plant_prime_mover</t>
        </is>
      </c>
      <c r="D4321" t="n">
        <v>2015</v>
      </c>
      <c r="E4321" t="inlineStr">
        <is>
          <t>owned</t>
        </is>
      </c>
      <c r="F4321" t="inlineStr">
        <is>
          <t>Bliss</t>
        </is>
      </c>
      <c r="G4321" t="n">
        <v>810</v>
      </c>
      <c r="H4321" t="inlineStr"/>
      <c r="I4321" t="inlineStr"/>
      <c r="J4321" t="inlineStr">
        <is>
          <t>HY</t>
        </is>
      </c>
      <c r="K4321" t="inlineStr">
        <is>
          <t>WAT</t>
        </is>
      </c>
      <c r="L4321" t="inlineStr">
        <is>
          <t>Conventional Hydroelectric</t>
        </is>
      </c>
      <c r="M4321" t="inlineStr">
        <is>
          <t>Hydraulic</t>
        </is>
      </c>
      <c r="N4321" t="n">
        <v>9191</v>
      </c>
      <c r="O4321" t="n">
        <v>140</v>
      </c>
      <c r="P4321" t="b">
        <v>0</v>
      </c>
      <c r="Q4321" t="inlineStr">
        <is>
          <t>plant</t>
        </is>
      </c>
      <c r="R4321" t="inlineStr">
        <is>
          <t>810_2015_plant_owned_9191</t>
        </is>
      </c>
      <c r="S4321" t="n">
        <v>1</v>
      </c>
      <c r="T4321" t="n">
        <v>1</v>
      </c>
      <c r="U4321" t="n">
        <v>0</v>
      </c>
      <c r="V4321" t="n">
        <v>75</v>
      </c>
      <c r="W4321" t="inlineStr"/>
      <c r="X4321" t="inlineStr"/>
      <c r="Y4321" t="inlineStr">
        <is>
          <t>hydro</t>
        </is>
      </c>
      <c r="Z4321" t="inlineStr"/>
      <c r="AA4321" t="n">
        <v>1950</v>
      </c>
      <c r="AB4321" t="n">
        <v>0</v>
      </c>
      <c r="AC4321" t="inlineStr"/>
      <c r="AD4321" t="inlineStr"/>
      <c r="AE4321" t="n">
        <v>932</v>
      </c>
      <c r="AF4321" t="inlineStr">
        <is>
          <t>932_2015</t>
        </is>
      </c>
      <c r="AG4321" s="555" t="n">
        <v>42005</v>
      </c>
      <c r="AH4321" t="n">
        <v>0</v>
      </c>
      <c r="AI4321" t="n">
        <v>0</v>
      </c>
      <c r="AJ4321" t="inlineStr">
        <is>
          <t>Idaho Power Co</t>
        </is>
      </c>
    </row>
    <row r="4322">
      <c r="A4322" t="inlineStr">
        <is>
          <t>8066_4_2015_plant_gen_owned_9191</t>
        </is>
      </c>
      <c r="B4322" t="inlineStr">
        <is>
          <t>Jim Bridger 4</t>
        </is>
      </c>
      <c r="C4322" t="inlineStr">
        <is>
          <t>plant_gen</t>
        </is>
      </c>
      <c r="D4322" t="n">
        <v>2015</v>
      </c>
      <c r="E4322" t="inlineStr">
        <is>
          <t>owned</t>
        </is>
      </c>
      <c r="F4322" t="inlineStr">
        <is>
          <t>Jim Bridger</t>
        </is>
      </c>
      <c r="G4322" t="n">
        <v>8066</v>
      </c>
      <c r="H4322" t="inlineStr">
        <is>
          <t>4</t>
        </is>
      </c>
      <c r="I4322" t="n">
        <v>4</v>
      </c>
      <c r="J4322" t="inlineStr">
        <is>
          <t>ST</t>
        </is>
      </c>
      <c r="K4322" t="inlineStr">
        <is>
          <t>SUB</t>
        </is>
      </c>
      <c r="L4322" t="inlineStr">
        <is>
          <t>Conventional Steam Coal</t>
        </is>
      </c>
      <c r="M4322" t="inlineStr">
        <is>
          <t>Steam</t>
        </is>
      </c>
      <c r="N4322" t="n">
        <v>9191</v>
      </c>
      <c r="O4322" t="n">
        <v>140</v>
      </c>
      <c r="P4322" t="b">
        <v>0</v>
      </c>
      <c r="Q4322" t="inlineStr">
        <is>
          <t>plant_unit</t>
        </is>
      </c>
      <c r="R4322" t="inlineStr">
        <is>
          <t>8066_4_2015_plant_unit_owned_9191</t>
        </is>
      </c>
      <c r="S4322" t="n">
        <v>4</v>
      </c>
      <c r="T4322" t="n">
        <v>0.3333</v>
      </c>
      <c r="U4322" t="n">
        <v>0.6756660338678721</v>
      </c>
      <c r="V4322" t="n">
        <v>202.74639</v>
      </c>
      <c r="W4322" t="n">
        <v>2.713235206387462</v>
      </c>
      <c r="X4322" t="n">
        <v>28.88733725645178</v>
      </c>
      <c r="Y4322" t="inlineStr">
        <is>
          <t>coal</t>
        </is>
      </c>
      <c r="Z4322" t="n">
        <v>10.64682383172885</v>
      </c>
      <c r="AA4322" t="n">
        <v>1979</v>
      </c>
      <c r="AB4322" t="n">
        <v>1200022.3191</v>
      </c>
      <c r="AC4322" t="inlineStr"/>
      <c r="AD4322" t="inlineStr"/>
      <c r="AE4322" t="n">
        <v>293</v>
      </c>
      <c r="AF4322" t="inlineStr">
        <is>
          <t>293_2015</t>
        </is>
      </c>
      <c r="AG4322" s="555" t="n">
        <v>42005</v>
      </c>
      <c r="AH4322" t="n">
        <v>34665449.44711109</v>
      </c>
      <c r="AI4322" t="n">
        <v>38333111.98800001</v>
      </c>
      <c r="AJ4322" t="inlineStr">
        <is>
          <t>Idaho Power Co</t>
        </is>
      </c>
    </row>
    <row r="4323">
      <c r="A4323" t="inlineStr">
        <is>
          <t>8066_3_2015_plant_gen_owned_9191</t>
        </is>
      </c>
      <c r="B4323" t="inlineStr">
        <is>
          <t>Jim Bridger 3</t>
        </is>
      </c>
      <c r="C4323" t="inlineStr">
        <is>
          <t>plant_gen</t>
        </is>
      </c>
      <c r="D4323" t="n">
        <v>2015</v>
      </c>
      <c r="E4323" t="inlineStr">
        <is>
          <t>owned</t>
        </is>
      </c>
      <c r="F4323" t="inlineStr">
        <is>
          <t>Jim Bridger</t>
        </is>
      </c>
      <c r="G4323" t="n">
        <v>8066</v>
      </c>
      <c r="H4323" t="inlineStr">
        <is>
          <t>3</t>
        </is>
      </c>
      <c r="I4323" t="n">
        <v>3</v>
      </c>
      <c r="J4323" t="inlineStr">
        <is>
          <t>ST</t>
        </is>
      </c>
      <c r="K4323" t="inlineStr">
        <is>
          <t>SUB</t>
        </is>
      </c>
      <c r="L4323" t="inlineStr">
        <is>
          <t>Conventional Steam Coal</t>
        </is>
      </c>
      <c r="M4323" t="inlineStr">
        <is>
          <t>Steam</t>
        </is>
      </c>
      <c r="N4323" t="n">
        <v>9191</v>
      </c>
      <c r="O4323" t="n">
        <v>140</v>
      </c>
      <c r="P4323" t="b">
        <v>0</v>
      </c>
      <c r="Q4323" t="inlineStr">
        <is>
          <t>plant_unit</t>
        </is>
      </c>
      <c r="R4323" t="inlineStr">
        <is>
          <t>8066_3_2015_plant_unit_owned_9191</t>
        </is>
      </c>
      <c r="S4323" t="n">
        <v>4</v>
      </c>
      <c r="T4323" t="n">
        <v>0.3333</v>
      </c>
      <c r="U4323" t="n">
        <v>0.476073186971401</v>
      </c>
      <c r="V4323" t="n">
        <v>202.74639</v>
      </c>
      <c r="W4323" t="n">
        <v>2.713235206387462</v>
      </c>
      <c r="X4323" t="n">
        <v>28.7643766047943</v>
      </c>
      <c r="Y4323" t="inlineStr">
        <is>
          <t>coal</t>
        </is>
      </c>
      <c r="Z4323" t="n">
        <v>10.60150499930031</v>
      </c>
      <c r="AA4323" t="n">
        <v>1976</v>
      </c>
      <c r="AB4323" t="n">
        <v>845533.7714999999</v>
      </c>
      <c r="AC4323" t="inlineStr"/>
      <c r="AD4323" t="inlineStr"/>
      <c r="AE4323" t="n">
        <v>293</v>
      </c>
      <c r="AF4323" t="inlineStr">
        <is>
          <t>293_2015</t>
        </is>
      </c>
      <c r="AG4323" s="555" t="n">
        <v>42005</v>
      </c>
      <c r="AH4323" t="n">
        <v>24321251.83549809</v>
      </c>
      <c r="AI4323" t="n">
        <v>26894480.965</v>
      </c>
      <c r="AJ4323" t="inlineStr">
        <is>
          <t>Idaho Power Co</t>
        </is>
      </c>
    </row>
    <row r="4324">
      <c r="A4324" t="inlineStr">
        <is>
          <t>8066_2_2015_plant_gen_owned_9191</t>
        </is>
      </c>
      <c r="B4324" t="inlineStr">
        <is>
          <t>Jim Bridger 2</t>
        </is>
      </c>
      <c r="C4324" t="inlineStr">
        <is>
          <t>plant_gen</t>
        </is>
      </c>
      <c r="D4324" t="n">
        <v>2015</v>
      </c>
      <c r="E4324" t="inlineStr">
        <is>
          <t>owned</t>
        </is>
      </c>
      <c r="F4324" t="inlineStr">
        <is>
          <t>Jim Bridger</t>
        </is>
      </c>
      <c r="G4324" t="n">
        <v>8066</v>
      </c>
      <c r="H4324" t="inlineStr">
        <is>
          <t>2</t>
        </is>
      </c>
      <c r="I4324" t="n">
        <v>2</v>
      </c>
      <c r="J4324" t="inlineStr">
        <is>
          <t>ST</t>
        </is>
      </c>
      <c r="K4324" t="inlineStr">
        <is>
          <t>SUB</t>
        </is>
      </c>
      <c r="L4324" t="inlineStr">
        <is>
          <t>Conventional Steam Coal</t>
        </is>
      </c>
      <c r="M4324" t="inlineStr">
        <is>
          <t>Steam</t>
        </is>
      </c>
      <c r="N4324" t="n">
        <v>9191</v>
      </c>
      <c r="O4324" t="n">
        <v>140</v>
      </c>
      <c r="P4324" t="b">
        <v>0</v>
      </c>
      <c r="Q4324" t="inlineStr">
        <is>
          <t>plant_unit</t>
        </is>
      </c>
      <c r="R4324" t="inlineStr">
        <is>
          <t>8066_2_2015_plant_unit_owned_9191</t>
        </is>
      </c>
      <c r="S4324" t="n">
        <v>4</v>
      </c>
      <c r="T4324" t="n">
        <v>0.3333</v>
      </c>
      <c r="U4324" t="n">
        <v>0.7052942504236881</v>
      </c>
      <c r="V4324" t="n">
        <v>205.6461</v>
      </c>
      <c r="W4324" t="n">
        <v>2.713235206387463</v>
      </c>
      <c r="X4324" t="n">
        <v>27.64043088978893</v>
      </c>
      <c r="Y4324" t="inlineStr">
        <is>
          <t>coal</t>
        </is>
      </c>
      <c r="Z4324" t="n">
        <v>10.1872594107279</v>
      </c>
      <c r="AA4324" t="n">
        <v>1975</v>
      </c>
      <c r="AB4324" t="n">
        <v>1270559.2647</v>
      </c>
      <c r="AC4324" t="inlineStr"/>
      <c r="AD4324" t="inlineStr"/>
      <c r="AE4324" t="n">
        <v>293</v>
      </c>
      <c r="AF4324" t="inlineStr">
        <is>
          <t>293_2015</t>
        </is>
      </c>
      <c r="AG4324" s="555" t="n">
        <v>42005</v>
      </c>
      <c r="AH4324" t="n">
        <v>35118805.54732139</v>
      </c>
      <c r="AI4324" t="n">
        <v>38834433.92199999</v>
      </c>
      <c r="AJ4324" t="inlineStr">
        <is>
          <t>Idaho Power Co</t>
        </is>
      </c>
    </row>
    <row r="4325">
      <c r="A4325" t="inlineStr">
        <is>
          <t>8066_1_2015_plant_gen_owned_9191</t>
        </is>
      </c>
      <c r="B4325" t="inlineStr">
        <is>
          <t>Jim Bridger 1</t>
        </is>
      </c>
      <c r="C4325" t="inlineStr">
        <is>
          <t>plant_gen</t>
        </is>
      </c>
      <c r="D4325" t="n">
        <v>2015</v>
      </c>
      <c r="E4325" t="inlineStr">
        <is>
          <t>owned</t>
        </is>
      </c>
      <c r="F4325" t="inlineStr">
        <is>
          <t>Jim Bridger</t>
        </is>
      </c>
      <c r="G4325" t="n">
        <v>8066</v>
      </c>
      <c r="H4325" t="inlineStr">
        <is>
          <t>1</t>
        </is>
      </c>
      <c r="I4325" t="n">
        <v>1</v>
      </c>
      <c r="J4325" t="inlineStr">
        <is>
          <t>ST</t>
        </is>
      </c>
      <c r="K4325" t="inlineStr">
        <is>
          <t>SUB</t>
        </is>
      </c>
      <c r="L4325" t="inlineStr">
        <is>
          <t>Conventional Steam Coal</t>
        </is>
      </c>
      <c r="M4325" t="inlineStr">
        <is>
          <t>Steam</t>
        </is>
      </c>
      <c r="N4325" t="n">
        <v>9191</v>
      </c>
      <c r="O4325" t="n">
        <v>140</v>
      </c>
      <c r="P4325" t="b">
        <v>0</v>
      </c>
      <c r="Q4325" t="inlineStr">
        <is>
          <t>plant_unit</t>
        </is>
      </c>
      <c r="R4325" t="inlineStr">
        <is>
          <t>8066_1_2015_plant_unit_owned_9191</t>
        </is>
      </c>
      <c r="S4325" t="n">
        <v>4</v>
      </c>
      <c r="T4325" t="n">
        <v>0.3333</v>
      </c>
      <c r="U4325" t="n">
        <v>0.6549429993161571</v>
      </c>
      <c r="V4325" t="n">
        <v>202.74639</v>
      </c>
      <c r="W4325" t="n">
        <v>2.713235206387462</v>
      </c>
      <c r="X4325" t="n">
        <v>27.80145994670402</v>
      </c>
      <c r="Y4325" t="inlineStr">
        <is>
          <t>coal</t>
        </is>
      </c>
      <c r="Z4325" t="n">
        <v>10.24660887535817</v>
      </c>
      <c r="AA4325" t="n">
        <v>1974</v>
      </c>
      <c r="AB4325" t="n">
        <v>1163217</v>
      </c>
      <c r="AC4325" t="inlineStr"/>
      <c r="AD4325" t="inlineStr"/>
      <c r="AE4325" t="n">
        <v>293</v>
      </c>
      <c r="AF4325" t="inlineStr">
        <is>
          <t>293_2015</t>
        </is>
      </c>
      <c r="AG4325" s="555" t="n">
        <v>42005</v>
      </c>
      <c r="AH4325" t="n">
        <v>32339130.83482521</v>
      </c>
      <c r="AI4325" t="n">
        <v>35760664.975</v>
      </c>
      <c r="AJ4325" t="inlineStr">
        <is>
          <t>Idaho Power Co</t>
        </is>
      </c>
    </row>
    <row r="4326">
      <c r="A4326" t="inlineStr">
        <is>
          <t>8066_2015_plant_owned_9191</t>
        </is>
      </c>
      <c r="B4326" t="inlineStr">
        <is>
          <t>Jim Bridger</t>
        </is>
      </c>
      <c r="C4326" t="inlineStr">
        <is>
          <t>plant</t>
        </is>
      </c>
      <c r="D4326" t="n">
        <v>2015</v>
      </c>
      <c r="E4326" t="inlineStr">
        <is>
          <t>owned</t>
        </is>
      </c>
      <c r="F4326" t="inlineStr">
        <is>
          <t>Jim Bridger</t>
        </is>
      </c>
      <c r="G4326" t="n">
        <v>8066</v>
      </c>
      <c r="H4326" t="inlineStr"/>
      <c r="I4326" t="inlineStr"/>
      <c r="J4326" t="inlineStr">
        <is>
          <t>ST</t>
        </is>
      </c>
      <c r="K4326" t="inlineStr">
        <is>
          <t>SUB</t>
        </is>
      </c>
      <c r="L4326" t="inlineStr">
        <is>
          <t>Conventional Steam Coal</t>
        </is>
      </c>
      <c r="M4326" t="inlineStr">
        <is>
          <t>Steam</t>
        </is>
      </c>
      <c r="N4326" t="n">
        <v>9191</v>
      </c>
      <c r="O4326" t="n">
        <v>140</v>
      </c>
      <c r="P4326" t="b">
        <v>1</v>
      </c>
      <c r="Q4326" t="inlineStr">
        <is>
          <t>plant</t>
        </is>
      </c>
      <c r="R4326" t="inlineStr">
        <is>
          <t>8066_2015_plant_owned_9191</t>
        </is>
      </c>
      <c r="S4326" t="n">
        <v>1</v>
      </c>
      <c r="T4326" t="n">
        <v>0.3332999999999999</v>
      </c>
      <c r="U4326" t="n">
        <v>0.6282695225160586</v>
      </c>
      <c r="V4326" t="n">
        <v>813.88527</v>
      </c>
      <c r="W4326" t="n">
        <v>2.713235206387462</v>
      </c>
      <c r="X4326" t="n">
        <v>28.27114602824678</v>
      </c>
      <c r="Y4326" t="inlineStr">
        <is>
          <t>coal</t>
        </is>
      </c>
      <c r="Z4326" t="n">
        <v>10.41971811426124</v>
      </c>
      <c r="AA4326" t="n">
        <v>1979</v>
      </c>
      <c r="AB4326" t="n">
        <v>4479332.3553</v>
      </c>
      <c r="AC4326" t="inlineStr"/>
      <c r="AD4326" t="inlineStr"/>
      <c r="AE4326" t="n">
        <v>293</v>
      </c>
      <c r="AF4326" t="inlineStr">
        <is>
          <t>293_2015</t>
        </is>
      </c>
      <c r="AG4326" s="555" t="n">
        <v>42005</v>
      </c>
      <c r="AH4326" t="n">
        <v>126444637.6647558</v>
      </c>
      <c r="AI4326" t="n">
        <v>139822691.85</v>
      </c>
      <c r="AJ4326" t="inlineStr">
        <is>
          <t>Idaho Power Co</t>
        </is>
      </c>
    </row>
    <row r="4327">
      <c r="A4327" t="inlineStr">
        <is>
          <t>8066_4_2015_plant_unit_owned_9191</t>
        </is>
      </c>
      <c r="B4327" t="inlineStr">
        <is>
          <t>Jim Bridger 4</t>
        </is>
      </c>
      <c r="C4327" t="inlineStr">
        <is>
          <t>plant_unit</t>
        </is>
      </c>
      <c r="D4327" t="n">
        <v>2015</v>
      </c>
      <c r="E4327" t="inlineStr">
        <is>
          <t>owned</t>
        </is>
      </c>
      <c r="F4327" t="inlineStr">
        <is>
          <t>Jim Bridger</t>
        </is>
      </c>
      <c r="G4327" t="n">
        <v>8066</v>
      </c>
      <c r="H4327" t="inlineStr">
        <is>
          <t>4</t>
        </is>
      </c>
      <c r="I4327" t="n">
        <v>4</v>
      </c>
      <c r="J4327" t="inlineStr">
        <is>
          <t>ST</t>
        </is>
      </c>
      <c r="K4327" t="inlineStr">
        <is>
          <t>SUB</t>
        </is>
      </c>
      <c r="L4327" t="inlineStr">
        <is>
          <t>Conventional Steam Coal</t>
        </is>
      </c>
      <c r="M4327" t="inlineStr">
        <is>
          <t>Steam</t>
        </is>
      </c>
      <c r="N4327" t="n">
        <v>9191</v>
      </c>
      <c r="O4327" t="n">
        <v>140</v>
      </c>
      <c r="P4327" t="b">
        <v>1</v>
      </c>
      <c r="Q4327" t="inlineStr">
        <is>
          <t>plant_unit</t>
        </is>
      </c>
      <c r="R4327" t="inlineStr">
        <is>
          <t>8066_4_2015_plant_unit_owned_9191</t>
        </is>
      </c>
      <c r="S4327" t="n">
        <v>4</v>
      </c>
      <c r="T4327" t="n">
        <v>0.3333</v>
      </c>
      <c r="U4327" t="n">
        <v>0.6756660338678721</v>
      </c>
      <c r="V4327" t="n">
        <v>202.74639</v>
      </c>
      <c r="W4327" t="n">
        <v>2.713235206387462</v>
      </c>
      <c r="X4327" t="n">
        <v>28.88733725645178</v>
      </c>
      <c r="Y4327" t="inlineStr">
        <is>
          <t>coal</t>
        </is>
      </c>
      <c r="Z4327" t="n">
        <v>10.64682383172885</v>
      </c>
      <c r="AA4327" t="n">
        <v>1979</v>
      </c>
      <c r="AB4327" t="n">
        <v>1200022.3191</v>
      </c>
      <c r="AC4327" t="inlineStr"/>
      <c r="AD4327" t="inlineStr"/>
      <c r="AE4327" t="n">
        <v>293</v>
      </c>
      <c r="AF4327" t="inlineStr">
        <is>
          <t>293_2015</t>
        </is>
      </c>
      <c r="AG4327" s="555" t="n">
        <v>42005</v>
      </c>
      <c r="AH4327" t="n">
        <v>34665449.44711109</v>
      </c>
      <c r="AI4327" t="n">
        <v>38333111.98800001</v>
      </c>
      <c r="AJ4327" t="inlineStr">
        <is>
          <t>Idaho Power Co</t>
        </is>
      </c>
    </row>
    <row r="4328">
      <c r="A4328" t="inlineStr">
        <is>
          <t>8066_3_2015_plant_unit_owned_9191</t>
        </is>
      </c>
      <c r="B4328" t="inlineStr">
        <is>
          <t>Jim Bridger 3</t>
        </is>
      </c>
      <c r="C4328" t="inlineStr">
        <is>
          <t>plant_unit</t>
        </is>
      </c>
      <c r="D4328" t="n">
        <v>2015</v>
      </c>
      <c r="E4328" t="inlineStr">
        <is>
          <t>owned</t>
        </is>
      </c>
      <c r="F4328" t="inlineStr">
        <is>
          <t>Jim Bridger</t>
        </is>
      </c>
      <c r="G4328" t="n">
        <v>8066</v>
      </c>
      <c r="H4328" t="inlineStr">
        <is>
          <t>3</t>
        </is>
      </c>
      <c r="I4328" t="n">
        <v>3</v>
      </c>
      <c r="J4328" t="inlineStr">
        <is>
          <t>ST</t>
        </is>
      </c>
      <c r="K4328" t="inlineStr">
        <is>
          <t>SUB</t>
        </is>
      </c>
      <c r="L4328" t="inlineStr">
        <is>
          <t>Conventional Steam Coal</t>
        </is>
      </c>
      <c r="M4328" t="inlineStr">
        <is>
          <t>Steam</t>
        </is>
      </c>
      <c r="N4328" t="n">
        <v>9191</v>
      </c>
      <c r="O4328" t="n">
        <v>140</v>
      </c>
      <c r="P4328" t="b">
        <v>1</v>
      </c>
      <c r="Q4328" t="inlineStr">
        <is>
          <t>plant_unit</t>
        </is>
      </c>
      <c r="R4328" t="inlineStr">
        <is>
          <t>8066_3_2015_plant_unit_owned_9191</t>
        </is>
      </c>
      <c r="S4328" t="n">
        <v>4</v>
      </c>
      <c r="T4328" t="n">
        <v>0.3333</v>
      </c>
      <c r="U4328" t="n">
        <v>0.476073186971401</v>
      </c>
      <c r="V4328" t="n">
        <v>202.74639</v>
      </c>
      <c r="W4328" t="n">
        <v>2.713235206387462</v>
      </c>
      <c r="X4328" t="n">
        <v>28.7643766047943</v>
      </c>
      <c r="Y4328" t="inlineStr">
        <is>
          <t>coal</t>
        </is>
      </c>
      <c r="Z4328" t="n">
        <v>10.60150499930031</v>
      </c>
      <c r="AA4328" t="n">
        <v>1976</v>
      </c>
      <c r="AB4328" t="n">
        <v>845533.7714999999</v>
      </c>
      <c r="AC4328" t="inlineStr"/>
      <c r="AD4328" t="inlineStr"/>
      <c r="AE4328" t="n">
        <v>293</v>
      </c>
      <c r="AF4328" t="inlineStr">
        <is>
          <t>293_2015</t>
        </is>
      </c>
      <c r="AG4328" s="555" t="n">
        <v>42005</v>
      </c>
      <c r="AH4328" t="n">
        <v>24321251.83549809</v>
      </c>
      <c r="AI4328" t="n">
        <v>26894480.965</v>
      </c>
      <c r="AJ4328" t="inlineStr">
        <is>
          <t>Idaho Power Co</t>
        </is>
      </c>
    </row>
    <row r="4329">
      <c r="A4329" t="inlineStr">
        <is>
          <t>8066_2_2015_plant_unit_owned_9191</t>
        </is>
      </c>
      <c r="B4329" t="inlineStr">
        <is>
          <t>Jim Bridger 2</t>
        </is>
      </c>
      <c r="C4329" t="inlineStr">
        <is>
          <t>plant_unit</t>
        </is>
      </c>
      <c r="D4329" t="n">
        <v>2015</v>
      </c>
      <c r="E4329" t="inlineStr">
        <is>
          <t>owned</t>
        </is>
      </c>
      <c r="F4329" t="inlineStr">
        <is>
          <t>Jim Bridger</t>
        </is>
      </c>
      <c r="G4329" t="n">
        <v>8066</v>
      </c>
      <c r="H4329" t="inlineStr">
        <is>
          <t>2</t>
        </is>
      </c>
      <c r="I4329" t="n">
        <v>2</v>
      </c>
      <c r="J4329" t="inlineStr">
        <is>
          <t>ST</t>
        </is>
      </c>
      <c r="K4329" t="inlineStr">
        <is>
          <t>SUB</t>
        </is>
      </c>
      <c r="L4329" t="inlineStr">
        <is>
          <t>Conventional Steam Coal</t>
        </is>
      </c>
      <c r="M4329" t="inlineStr">
        <is>
          <t>Steam</t>
        </is>
      </c>
      <c r="N4329" t="n">
        <v>9191</v>
      </c>
      <c r="O4329" t="n">
        <v>140</v>
      </c>
      <c r="P4329" t="b">
        <v>1</v>
      </c>
      <c r="Q4329" t="inlineStr">
        <is>
          <t>plant_unit</t>
        </is>
      </c>
      <c r="R4329" t="inlineStr">
        <is>
          <t>8066_2_2015_plant_unit_owned_9191</t>
        </is>
      </c>
      <c r="S4329" t="n">
        <v>4</v>
      </c>
      <c r="T4329" t="n">
        <v>0.3333</v>
      </c>
      <c r="U4329" t="n">
        <v>0.7052942504236881</v>
      </c>
      <c r="V4329" t="n">
        <v>205.6461</v>
      </c>
      <c r="W4329" t="n">
        <v>2.713235206387463</v>
      </c>
      <c r="X4329" t="n">
        <v>27.64043088978893</v>
      </c>
      <c r="Y4329" t="inlineStr">
        <is>
          <t>coal</t>
        </is>
      </c>
      <c r="Z4329" t="n">
        <v>10.1872594107279</v>
      </c>
      <c r="AA4329" t="n">
        <v>1975</v>
      </c>
      <c r="AB4329" t="n">
        <v>1270559.2647</v>
      </c>
      <c r="AC4329" t="inlineStr"/>
      <c r="AD4329" t="inlineStr"/>
      <c r="AE4329" t="n">
        <v>293</v>
      </c>
      <c r="AF4329" t="inlineStr">
        <is>
          <t>293_2015</t>
        </is>
      </c>
      <c r="AG4329" s="555" t="n">
        <v>42005</v>
      </c>
      <c r="AH4329" t="n">
        <v>35118805.54732139</v>
      </c>
      <c r="AI4329" t="n">
        <v>38834433.92199999</v>
      </c>
      <c r="AJ4329" t="inlineStr">
        <is>
          <t>Idaho Power Co</t>
        </is>
      </c>
    </row>
    <row r="4330">
      <c r="A4330" t="inlineStr">
        <is>
          <t>8066_1_2015_plant_unit_owned_9191</t>
        </is>
      </c>
      <c r="B4330" t="inlineStr">
        <is>
          <t>Jim Bridger 1</t>
        </is>
      </c>
      <c r="C4330" t="inlineStr">
        <is>
          <t>plant_unit</t>
        </is>
      </c>
      <c r="D4330" t="n">
        <v>2015</v>
      </c>
      <c r="E4330" t="inlineStr">
        <is>
          <t>owned</t>
        </is>
      </c>
      <c r="F4330" t="inlineStr">
        <is>
          <t>Jim Bridger</t>
        </is>
      </c>
      <c r="G4330" t="n">
        <v>8066</v>
      </c>
      <c r="H4330" t="inlineStr">
        <is>
          <t>1</t>
        </is>
      </c>
      <c r="I4330" t="n">
        <v>1</v>
      </c>
      <c r="J4330" t="inlineStr">
        <is>
          <t>ST</t>
        </is>
      </c>
      <c r="K4330" t="inlineStr">
        <is>
          <t>SUB</t>
        </is>
      </c>
      <c r="L4330" t="inlineStr">
        <is>
          <t>Conventional Steam Coal</t>
        </is>
      </c>
      <c r="M4330" t="inlineStr">
        <is>
          <t>Steam</t>
        </is>
      </c>
      <c r="N4330" t="n">
        <v>9191</v>
      </c>
      <c r="O4330" t="n">
        <v>140</v>
      </c>
      <c r="P4330" t="b">
        <v>1</v>
      </c>
      <c r="Q4330" t="inlineStr">
        <is>
          <t>plant_unit</t>
        </is>
      </c>
      <c r="R4330" t="inlineStr">
        <is>
          <t>8066_1_2015_plant_unit_owned_9191</t>
        </is>
      </c>
      <c r="S4330" t="n">
        <v>4</v>
      </c>
      <c r="T4330" t="n">
        <v>0.3333</v>
      </c>
      <c r="U4330" t="n">
        <v>0.6549429993161571</v>
      </c>
      <c r="V4330" t="n">
        <v>202.74639</v>
      </c>
      <c r="W4330" t="n">
        <v>2.713235206387462</v>
      </c>
      <c r="X4330" t="n">
        <v>27.80145994670402</v>
      </c>
      <c r="Y4330" t="inlineStr">
        <is>
          <t>coal</t>
        </is>
      </c>
      <c r="Z4330" t="n">
        <v>10.24660887535817</v>
      </c>
      <c r="AA4330" t="n">
        <v>1974</v>
      </c>
      <c r="AB4330" t="n">
        <v>1163217</v>
      </c>
      <c r="AC4330" t="inlineStr"/>
      <c r="AD4330" t="inlineStr"/>
      <c r="AE4330" t="n">
        <v>293</v>
      </c>
      <c r="AF4330" t="inlineStr">
        <is>
          <t>293_2015</t>
        </is>
      </c>
      <c r="AG4330" s="555" t="n">
        <v>42005</v>
      </c>
      <c r="AH4330" t="n">
        <v>32339130.83482521</v>
      </c>
      <c r="AI4330" t="n">
        <v>35760664.975</v>
      </c>
      <c r="AJ4330" t="inlineStr">
        <is>
          <t>Idaho Power Co</t>
        </is>
      </c>
    </row>
    <row r="4331">
      <c r="A4331" t="inlineStr">
        <is>
          <t>8066_conventional_steam_coal_2015_plant_technology_owned_9191</t>
        </is>
      </c>
      <c r="B4331" t="inlineStr">
        <is>
          <t>Jim Bridger Conventional Steam Coal</t>
        </is>
      </c>
      <c r="C4331" t="inlineStr">
        <is>
          <t>plant_technology</t>
        </is>
      </c>
      <c r="D4331" t="n">
        <v>2015</v>
      </c>
      <c r="E4331" t="inlineStr">
        <is>
          <t>owned</t>
        </is>
      </c>
      <c r="F4331" t="inlineStr">
        <is>
          <t>Jim Bridger</t>
        </is>
      </c>
      <c r="G4331" t="n">
        <v>8066</v>
      </c>
      <c r="H4331" t="inlineStr"/>
      <c r="I4331" t="inlineStr"/>
      <c r="J4331" t="inlineStr">
        <is>
          <t>ST</t>
        </is>
      </c>
      <c r="K4331" t="inlineStr">
        <is>
          <t>SUB</t>
        </is>
      </c>
      <c r="L4331" t="inlineStr">
        <is>
          <t>Conventional Steam Coal</t>
        </is>
      </c>
      <c r="M4331" t="inlineStr">
        <is>
          <t>Steam</t>
        </is>
      </c>
      <c r="N4331" t="n">
        <v>9191</v>
      </c>
      <c r="O4331" t="n">
        <v>140</v>
      </c>
      <c r="P4331" t="b">
        <v>0</v>
      </c>
      <c r="Q4331" t="inlineStr">
        <is>
          <t>plant</t>
        </is>
      </c>
      <c r="R4331" t="inlineStr">
        <is>
          <t>8066_2015_plant_owned_9191</t>
        </is>
      </c>
      <c r="S4331" t="n">
        <v>1</v>
      </c>
      <c r="T4331" t="n">
        <v>0.3332999999999999</v>
      </c>
      <c r="U4331" t="n">
        <v>0.6282695225160586</v>
      </c>
      <c r="V4331" t="n">
        <v>813.88527</v>
      </c>
      <c r="W4331" t="n">
        <v>2.713235206387462</v>
      </c>
      <c r="X4331" t="n">
        <v>28.27114602824678</v>
      </c>
      <c r="Y4331" t="inlineStr">
        <is>
          <t>coal</t>
        </is>
      </c>
      <c r="Z4331" t="n">
        <v>10.41971811426124</v>
      </c>
      <c r="AA4331" t="n">
        <v>1979</v>
      </c>
      <c r="AB4331" t="n">
        <v>4479332.3553</v>
      </c>
      <c r="AC4331" t="inlineStr"/>
      <c r="AD4331" t="inlineStr"/>
      <c r="AE4331" t="n">
        <v>293</v>
      </c>
      <c r="AF4331" t="inlineStr">
        <is>
          <t>293_2015</t>
        </is>
      </c>
      <c r="AG4331" s="555" t="n">
        <v>42005</v>
      </c>
      <c r="AH4331" t="n">
        <v>126444637.6647558</v>
      </c>
      <c r="AI4331" t="n">
        <v>139822691.85</v>
      </c>
      <c r="AJ4331" t="inlineStr">
        <is>
          <t>Idaho Power Co</t>
        </is>
      </c>
    </row>
    <row r="4332">
      <c r="A4332" t="inlineStr">
        <is>
          <t>8066_steam_2015_plant_ferc_acct_owned_9191</t>
        </is>
      </c>
      <c r="B4332" t="inlineStr">
        <is>
          <t>Jim Bridger Steam</t>
        </is>
      </c>
      <c r="C4332" t="inlineStr">
        <is>
          <t>plant_ferc_acct</t>
        </is>
      </c>
      <c r="D4332" t="n">
        <v>2015</v>
      </c>
      <c r="E4332" t="inlineStr">
        <is>
          <t>owned</t>
        </is>
      </c>
      <c r="F4332" t="inlineStr">
        <is>
          <t>Jim Bridger</t>
        </is>
      </c>
      <c r="G4332" t="n">
        <v>8066</v>
      </c>
      <c r="H4332" t="inlineStr"/>
      <c r="I4332" t="inlineStr"/>
      <c r="J4332" t="inlineStr">
        <is>
          <t>ST</t>
        </is>
      </c>
      <c r="K4332" t="inlineStr">
        <is>
          <t>SUB</t>
        </is>
      </c>
      <c r="L4332" t="inlineStr">
        <is>
          <t>Conventional Steam Coal</t>
        </is>
      </c>
      <c r="M4332" t="inlineStr">
        <is>
          <t>Steam</t>
        </is>
      </c>
      <c r="N4332" t="n">
        <v>9191</v>
      </c>
      <c r="O4332" t="n">
        <v>140</v>
      </c>
      <c r="P4332" t="b">
        <v>0</v>
      </c>
      <c r="Q4332" t="inlineStr">
        <is>
          <t>plant</t>
        </is>
      </c>
      <c r="R4332" t="inlineStr">
        <is>
          <t>8066_2015_plant_owned_9191</t>
        </is>
      </c>
      <c r="S4332" t="n">
        <v>1</v>
      </c>
      <c r="T4332" t="n">
        <v>0.3332999999999999</v>
      </c>
      <c r="U4332" t="n">
        <v>0.6282695225160586</v>
      </c>
      <c r="V4332" t="n">
        <v>813.88527</v>
      </c>
      <c r="W4332" t="n">
        <v>2.713235206387462</v>
      </c>
      <c r="X4332" t="n">
        <v>28.27114602824678</v>
      </c>
      <c r="Y4332" t="inlineStr">
        <is>
          <t>coal</t>
        </is>
      </c>
      <c r="Z4332" t="n">
        <v>10.41971811426124</v>
      </c>
      <c r="AA4332" t="n">
        <v>1979</v>
      </c>
      <c r="AB4332" t="n">
        <v>4479332.3553</v>
      </c>
      <c r="AC4332" t="inlineStr"/>
      <c r="AD4332" t="inlineStr"/>
      <c r="AE4332" t="n">
        <v>293</v>
      </c>
      <c r="AF4332" t="inlineStr">
        <is>
          <t>293_2015</t>
        </is>
      </c>
      <c r="AG4332" s="555" t="n">
        <v>42005</v>
      </c>
      <c r="AH4332" t="n">
        <v>126444637.6647558</v>
      </c>
      <c r="AI4332" t="n">
        <v>139822691.85</v>
      </c>
      <c r="AJ4332" t="inlineStr">
        <is>
          <t>Idaho Power Co</t>
        </is>
      </c>
    </row>
    <row r="4333">
      <c r="A4333" t="inlineStr">
        <is>
          <t>8066_sub_2015_plant_prime_fuel_owned_9191</t>
        </is>
      </c>
      <c r="B4333" t="inlineStr">
        <is>
          <t>Jim Bridger SUB</t>
        </is>
      </c>
      <c r="C4333" t="inlineStr">
        <is>
          <t>plant_prime_fuel</t>
        </is>
      </c>
      <c r="D4333" t="n">
        <v>2015</v>
      </c>
      <c r="E4333" t="inlineStr">
        <is>
          <t>owned</t>
        </is>
      </c>
      <c r="F4333" t="inlineStr">
        <is>
          <t>Jim Bridger</t>
        </is>
      </c>
      <c r="G4333" t="n">
        <v>8066</v>
      </c>
      <c r="H4333" t="inlineStr"/>
      <c r="I4333" t="inlineStr"/>
      <c r="J4333" t="inlineStr">
        <is>
          <t>ST</t>
        </is>
      </c>
      <c r="K4333" t="inlineStr">
        <is>
          <t>SUB</t>
        </is>
      </c>
      <c r="L4333" t="inlineStr">
        <is>
          <t>Conventional Steam Coal</t>
        </is>
      </c>
      <c r="M4333" t="inlineStr">
        <is>
          <t>Steam</t>
        </is>
      </c>
      <c r="N4333" t="n">
        <v>9191</v>
      </c>
      <c r="O4333" t="n">
        <v>140</v>
      </c>
      <c r="P4333" t="b">
        <v>0</v>
      </c>
      <c r="Q4333" t="inlineStr">
        <is>
          <t>plant</t>
        </is>
      </c>
      <c r="R4333" t="inlineStr">
        <is>
          <t>8066_2015_plant_owned_9191</t>
        </is>
      </c>
      <c r="S4333" t="n">
        <v>1</v>
      </c>
      <c r="T4333" t="n">
        <v>0.3332999999999999</v>
      </c>
      <c r="U4333" t="n">
        <v>0.6282695225160586</v>
      </c>
      <c r="V4333" t="n">
        <v>813.88527</v>
      </c>
      <c r="W4333" t="n">
        <v>2.713235206387462</v>
      </c>
      <c r="X4333" t="n">
        <v>28.27114602824678</v>
      </c>
      <c r="Y4333" t="inlineStr">
        <is>
          <t>coal</t>
        </is>
      </c>
      <c r="Z4333" t="n">
        <v>10.41971811426124</v>
      </c>
      <c r="AA4333" t="n">
        <v>1979</v>
      </c>
      <c r="AB4333" t="n">
        <v>4479332.3553</v>
      </c>
      <c r="AC4333" t="inlineStr"/>
      <c r="AD4333" t="inlineStr"/>
      <c r="AE4333" t="n">
        <v>293</v>
      </c>
      <c r="AF4333" t="inlineStr">
        <is>
          <t>293_2015</t>
        </is>
      </c>
      <c r="AG4333" s="555" t="n">
        <v>42005</v>
      </c>
      <c r="AH4333" t="n">
        <v>126444637.6647558</v>
      </c>
      <c r="AI4333" t="n">
        <v>139822691.85</v>
      </c>
      <c r="AJ4333" t="inlineStr">
        <is>
          <t>Idaho Power Co</t>
        </is>
      </c>
    </row>
    <row r="4334">
      <c r="A4334" t="inlineStr">
        <is>
          <t>8066_st_2015_plant_prime_mover_owned_9191</t>
        </is>
      </c>
      <c r="B4334" t="inlineStr">
        <is>
          <t>Jim Bridger ST</t>
        </is>
      </c>
      <c r="C4334" t="inlineStr">
        <is>
          <t>plant_prime_mover</t>
        </is>
      </c>
      <c r="D4334" t="n">
        <v>2015</v>
      </c>
      <c r="E4334" t="inlineStr">
        <is>
          <t>owned</t>
        </is>
      </c>
      <c r="F4334" t="inlineStr">
        <is>
          <t>Jim Bridger</t>
        </is>
      </c>
      <c r="G4334" t="n">
        <v>8066</v>
      </c>
      <c r="H4334" t="inlineStr"/>
      <c r="I4334" t="inlineStr"/>
      <c r="J4334" t="inlineStr">
        <is>
          <t>ST</t>
        </is>
      </c>
      <c r="K4334" t="inlineStr">
        <is>
          <t>SUB</t>
        </is>
      </c>
      <c r="L4334" t="inlineStr">
        <is>
          <t>Conventional Steam Coal</t>
        </is>
      </c>
      <c r="M4334" t="inlineStr">
        <is>
          <t>Steam</t>
        </is>
      </c>
      <c r="N4334" t="n">
        <v>9191</v>
      </c>
      <c r="O4334" t="n">
        <v>140</v>
      </c>
      <c r="P4334" t="b">
        <v>0</v>
      </c>
      <c r="Q4334" t="inlineStr">
        <is>
          <t>plant</t>
        </is>
      </c>
      <c r="R4334" t="inlineStr">
        <is>
          <t>8066_2015_plant_owned_9191</t>
        </is>
      </c>
      <c r="S4334" t="n">
        <v>1</v>
      </c>
      <c r="T4334" t="n">
        <v>0.3332999999999999</v>
      </c>
      <c r="U4334" t="n">
        <v>0.6282695225160586</v>
      </c>
      <c r="V4334" t="n">
        <v>813.88527</v>
      </c>
      <c r="W4334" t="n">
        <v>2.713235206387462</v>
      </c>
      <c r="X4334" t="n">
        <v>28.27114602824678</v>
      </c>
      <c r="Y4334" t="inlineStr">
        <is>
          <t>coal</t>
        </is>
      </c>
      <c r="Z4334" t="n">
        <v>10.41971811426124</v>
      </c>
      <c r="AA4334" t="n">
        <v>1979</v>
      </c>
      <c r="AB4334" t="n">
        <v>4479332.3553</v>
      </c>
      <c r="AC4334" t="inlineStr"/>
      <c r="AD4334" t="inlineStr"/>
      <c r="AE4334" t="n">
        <v>293</v>
      </c>
      <c r="AF4334" t="inlineStr">
        <is>
          <t>293_2015</t>
        </is>
      </c>
      <c r="AG4334" s="555" t="n">
        <v>42005</v>
      </c>
      <c r="AH4334" t="n">
        <v>126444637.6647558</v>
      </c>
      <c r="AI4334" t="n">
        <v>139822691.85</v>
      </c>
      <c r="AJ4334" t="inlineStr">
        <is>
          <t>Idaho Power Co</t>
        </is>
      </c>
    </row>
    <row r="4335">
      <c r="A4335" t="inlineStr">
        <is>
          <t>8066_steam_2015_plant_ferc_acct_total_9191</t>
        </is>
      </c>
      <c r="B4335" t="inlineStr">
        <is>
          <t>Jim Bridger Steam</t>
        </is>
      </c>
      <c r="C4335" t="inlineStr">
        <is>
          <t>plant_ferc_acct</t>
        </is>
      </c>
      <c r="D4335" t="n">
        <v>2015</v>
      </c>
      <c r="E4335" t="inlineStr">
        <is>
          <t>total</t>
        </is>
      </c>
      <c r="F4335" t="inlineStr">
        <is>
          <t>Jim Bridger</t>
        </is>
      </c>
      <c r="G4335" t="n">
        <v>8066</v>
      </c>
      <c r="H4335" t="inlineStr"/>
      <c r="I4335" t="inlineStr"/>
      <c r="J4335" t="inlineStr">
        <is>
          <t>ST</t>
        </is>
      </c>
      <c r="K4335" t="inlineStr">
        <is>
          <t>SUB</t>
        </is>
      </c>
      <c r="L4335" t="inlineStr">
        <is>
          <t>Conventional Steam Coal</t>
        </is>
      </c>
      <c r="M4335" t="inlineStr">
        <is>
          <t>Steam</t>
        </is>
      </c>
      <c r="N4335" t="n">
        <v>9191</v>
      </c>
      <c r="O4335" t="n">
        <v>140</v>
      </c>
      <c r="P4335" t="b">
        <v>0</v>
      </c>
      <c r="Q4335" t="inlineStr">
        <is>
          <t>plant</t>
        </is>
      </c>
      <c r="R4335" t="inlineStr">
        <is>
          <t>8066_2015_plant_total_9191</t>
        </is>
      </c>
      <c r="S4335" t="n">
        <v>1</v>
      </c>
      <c r="T4335" t="n">
        <v>1</v>
      </c>
      <c r="U4335" t="n">
        <v>0.6282695225160587</v>
      </c>
      <c r="V4335" t="n">
        <v>2441.9</v>
      </c>
      <c r="W4335" t="n">
        <v>2.713235206387463</v>
      </c>
      <c r="X4335" t="n">
        <v>28.27114602824678</v>
      </c>
      <c r="Y4335" t="inlineStr">
        <is>
          <t>coal</t>
        </is>
      </c>
      <c r="Z4335" t="n">
        <v>10.41971811426125</v>
      </c>
      <c r="AA4335" t="n">
        <v>1979</v>
      </c>
      <c r="AB4335" t="n">
        <v>13439341</v>
      </c>
      <c r="AC4335" t="inlineStr"/>
      <c r="AD4335" t="inlineStr"/>
      <c r="AE4335" t="n">
        <v>293</v>
      </c>
      <c r="AF4335" t="inlineStr">
        <is>
          <t>293_2015</t>
        </is>
      </c>
      <c r="AG4335" s="555" t="n">
        <v>42005</v>
      </c>
      <c r="AH4335" t="n">
        <v>379371850.1792853</v>
      </c>
      <c r="AI4335" t="n">
        <v>139822691.85</v>
      </c>
      <c r="AJ4335" t="inlineStr">
        <is>
          <t>Idaho Power Co</t>
        </is>
      </c>
    </row>
    <row r="4336">
      <c r="A4336" t="inlineStr">
        <is>
          <t>8066_4_2015_plant_unit_total_9191</t>
        </is>
      </c>
      <c r="B4336" t="inlineStr">
        <is>
          <t>Jim Bridger 4</t>
        </is>
      </c>
      <c r="C4336" t="inlineStr">
        <is>
          <t>plant_unit</t>
        </is>
      </c>
      <c r="D4336" t="n">
        <v>2015</v>
      </c>
      <c r="E4336" t="inlineStr">
        <is>
          <t>total</t>
        </is>
      </c>
      <c r="F4336" t="inlineStr">
        <is>
          <t>Jim Bridger</t>
        </is>
      </c>
      <c r="G4336" t="n">
        <v>8066</v>
      </c>
      <c r="H4336" t="inlineStr">
        <is>
          <t>4</t>
        </is>
      </c>
      <c r="I4336" t="n">
        <v>4</v>
      </c>
      <c r="J4336" t="inlineStr">
        <is>
          <t>ST</t>
        </is>
      </c>
      <c r="K4336" t="inlineStr">
        <is>
          <t>SUB</t>
        </is>
      </c>
      <c r="L4336" t="inlineStr">
        <is>
          <t>Conventional Steam Coal</t>
        </is>
      </c>
      <c r="M4336" t="inlineStr">
        <is>
          <t>Steam</t>
        </is>
      </c>
      <c r="N4336" t="n">
        <v>9191</v>
      </c>
      <c r="O4336" t="n">
        <v>140</v>
      </c>
      <c r="P4336" t="b">
        <v>1</v>
      </c>
      <c r="Q4336" t="inlineStr">
        <is>
          <t>plant_unit</t>
        </is>
      </c>
      <c r="R4336" t="inlineStr">
        <is>
          <t>8066_4_2015_plant_unit_total_9191</t>
        </is>
      </c>
      <c r="S4336" t="n">
        <v>4</v>
      </c>
      <c r="T4336" t="n">
        <v>1</v>
      </c>
      <c r="U4336" t="n">
        <v>0.6756660338678719</v>
      </c>
      <c r="V4336" t="n">
        <v>608.3</v>
      </c>
      <c r="W4336" t="n">
        <v>2.713235206387462</v>
      </c>
      <c r="X4336" t="n">
        <v>28.88733725645178</v>
      </c>
      <c r="Y4336" t="inlineStr">
        <is>
          <t>coal</t>
        </is>
      </c>
      <c r="Z4336" t="n">
        <v>10.64682383172885</v>
      </c>
      <c r="AA4336" t="n">
        <v>1979</v>
      </c>
      <c r="AB4336" t="n">
        <v>3600427</v>
      </c>
      <c r="AC4336" t="inlineStr"/>
      <c r="AD4336" t="inlineStr"/>
      <c r="AE4336" t="n">
        <v>293</v>
      </c>
      <c r="AF4336" t="inlineStr">
        <is>
          <t>293_2015</t>
        </is>
      </c>
      <c r="AG4336" s="555" t="n">
        <v>42005</v>
      </c>
      <c r="AH4336" t="n">
        <v>104006749.0162349</v>
      </c>
      <c r="AI4336" t="n">
        <v>38333111.98800001</v>
      </c>
      <c r="AJ4336" t="inlineStr">
        <is>
          <t>Idaho Power Co</t>
        </is>
      </c>
    </row>
    <row r="4337">
      <c r="A4337" t="inlineStr">
        <is>
          <t>8066_3_2015_plant_unit_total_9191</t>
        </is>
      </c>
      <c r="B4337" t="inlineStr">
        <is>
          <t>Jim Bridger 3</t>
        </is>
      </c>
      <c r="C4337" t="inlineStr">
        <is>
          <t>plant_unit</t>
        </is>
      </c>
      <c r="D4337" t="n">
        <v>2015</v>
      </c>
      <c r="E4337" t="inlineStr">
        <is>
          <t>total</t>
        </is>
      </c>
      <c r="F4337" t="inlineStr">
        <is>
          <t>Jim Bridger</t>
        </is>
      </c>
      <c r="G4337" t="n">
        <v>8066</v>
      </c>
      <c r="H4337" t="inlineStr">
        <is>
          <t>3</t>
        </is>
      </c>
      <c r="I4337" t="n">
        <v>3</v>
      </c>
      <c r="J4337" t="inlineStr">
        <is>
          <t>ST</t>
        </is>
      </c>
      <c r="K4337" t="inlineStr">
        <is>
          <t>SUB</t>
        </is>
      </c>
      <c r="L4337" t="inlineStr">
        <is>
          <t>Conventional Steam Coal</t>
        </is>
      </c>
      <c r="M4337" t="inlineStr">
        <is>
          <t>Steam</t>
        </is>
      </c>
      <c r="N4337" t="n">
        <v>9191</v>
      </c>
      <c r="O4337" t="n">
        <v>140</v>
      </c>
      <c r="P4337" t="b">
        <v>1</v>
      </c>
      <c r="Q4337" t="inlineStr">
        <is>
          <t>plant_unit</t>
        </is>
      </c>
      <c r="R4337" t="inlineStr">
        <is>
          <t>8066_3_2015_plant_unit_total_9191</t>
        </is>
      </c>
      <c r="S4337" t="n">
        <v>4</v>
      </c>
      <c r="T4337" t="n">
        <v>1</v>
      </c>
      <c r="U4337" t="n">
        <v>0.4760731869714009</v>
      </c>
      <c r="V4337" t="n">
        <v>608.3</v>
      </c>
      <c r="W4337" t="n">
        <v>2.713235206387462</v>
      </c>
      <c r="X4337" t="n">
        <v>28.7643766047943</v>
      </c>
      <c r="Y4337" t="inlineStr">
        <is>
          <t>coal</t>
        </is>
      </c>
      <c r="Z4337" t="n">
        <v>10.60150499930031</v>
      </c>
      <c r="AA4337" t="n">
        <v>1976</v>
      </c>
      <c r="AB4337" t="n">
        <v>2536855</v>
      </c>
      <c r="AC4337" t="inlineStr"/>
      <c r="AD4337" t="inlineStr"/>
      <c r="AE4337" t="n">
        <v>293</v>
      </c>
      <c r="AF4337" t="inlineStr">
        <is>
          <t>293_2015</t>
        </is>
      </c>
      <c r="AG4337" s="555" t="n">
        <v>42005</v>
      </c>
      <c r="AH4337" t="n">
        <v>72971052.61175545</v>
      </c>
      <c r="AI4337" t="n">
        <v>26894480.965</v>
      </c>
      <c r="AJ4337" t="inlineStr">
        <is>
          <t>Idaho Power Co</t>
        </is>
      </c>
    </row>
    <row r="4338">
      <c r="A4338" t="inlineStr">
        <is>
          <t>8066_2_2015_plant_unit_total_9191</t>
        </is>
      </c>
      <c r="B4338" t="inlineStr">
        <is>
          <t>Jim Bridger 2</t>
        </is>
      </c>
      <c r="C4338" t="inlineStr">
        <is>
          <t>plant_unit</t>
        </is>
      </c>
      <c r="D4338" t="n">
        <v>2015</v>
      </c>
      <c r="E4338" t="inlineStr">
        <is>
          <t>total</t>
        </is>
      </c>
      <c r="F4338" t="inlineStr">
        <is>
          <t>Jim Bridger</t>
        </is>
      </c>
      <c r="G4338" t="n">
        <v>8066</v>
      </c>
      <c r="H4338" t="inlineStr">
        <is>
          <t>2</t>
        </is>
      </c>
      <c r="I4338" t="n">
        <v>2</v>
      </c>
      <c r="J4338" t="inlineStr">
        <is>
          <t>ST</t>
        </is>
      </c>
      <c r="K4338" t="inlineStr">
        <is>
          <t>SUB</t>
        </is>
      </c>
      <c r="L4338" t="inlineStr">
        <is>
          <t>Conventional Steam Coal</t>
        </is>
      </c>
      <c r="M4338" t="inlineStr">
        <is>
          <t>Steam</t>
        </is>
      </c>
      <c r="N4338" t="n">
        <v>9191</v>
      </c>
      <c r="O4338" t="n">
        <v>140</v>
      </c>
      <c r="P4338" t="b">
        <v>1</v>
      </c>
      <c r="Q4338" t="inlineStr">
        <is>
          <t>plant_unit</t>
        </is>
      </c>
      <c r="R4338" t="inlineStr">
        <is>
          <t>8066_2_2015_plant_unit_total_9191</t>
        </is>
      </c>
      <c r="S4338" t="n">
        <v>4</v>
      </c>
      <c r="T4338" t="n">
        <v>1</v>
      </c>
      <c r="U4338" t="n">
        <v>0.7052942504236881</v>
      </c>
      <c r="V4338" t="n">
        <v>617</v>
      </c>
      <c r="W4338" t="n">
        <v>2.713235206387462</v>
      </c>
      <c r="X4338" t="n">
        <v>27.64043088978893</v>
      </c>
      <c r="Y4338" t="inlineStr">
        <is>
          <t>coal</t>
        </is>
      </c>
      <c r="Z4338" t="n">
        <v>10.1872594107279</v>
      </c>
      <c r="AA4338" t="n">
        <v>1975</v>
      </c>
      <c r="AB4338" t="n">
        <v>3812059</v>
      </c>
      <c r="AC4338" t="inlineStr"/>
      <c r="AD4338" t="inlineStr"/>
      <c r="AE4338" t="n">
        <v>293</v>
      </c>
      <c r="AF4338" t="inlineStr">
        <is>
          <t>293_2015</t>
        </is>
      </c>
      <c r="AG4338" s="555" t="n">
        <v>42005</v>
      </c>
      <c r="AH4338" t="n">
        <v>105366953.3372979</v>
      </c>
      <c r="AI4338" t="n">
        <v>38834433.92199999</v>
      </c>
      <c r="AJ4338" t="inlineStr">
        <is>
          <t>Idaho Power Co</t>
        </is>
      </c>
    </row>
    <row r="4339">
      <c r="A4339" t="inlineStr">
        <is>
          <t>8066_1_2015_plant_unit_total_9191</t>
        </is>
      </c>
      <c r="B4339" t="inlineStr">
        <is>
          <t>Jim Bridger 1</t>
        </is>
      </c>
      <c r="C4339" t="inlineStr">
        <is>
          <t>plant_unit</t>
        </is>
      </c>
      <c r="D4339" t="n">
        <v>2015</v>
      </c>
      <c r="E4339" t="inlineStr">
        <is>
          <t>total</t>
        </is>
      </c>
      <c r="F4339" t="inlineStr">
        <is>
          <t>Jim Bridger</t>
        </is>
      </c>
      <c r="G4339" t="n">
        <v>8066</v>
      </c>
      <c r="H4339" t="inlineStr">
        <is>
          <t>1</t>
        </is>
      </c>
      <c r="I4339" t="n">
        <v>1</v>
      </c>
      <c r="J4339" t="inlineStr">
        <is>
          <t>ST</t>
        </is>
      </c>
      <c r="K4339" t="inlineStr">
        <is>
          <t>SUB</t>
        </is>
      </c>
      <c r="L4339" t="inlineStr">
        <is>
          <t>Conventional Steam Coal</t>
        </is>
      </c>
      <c r="M4339" t="inlineStr">
        <is>
          <t>Steam</t>
        </is>
      </c>
      <c r="N4339" t="n">
        <v>9191</v>
      </c>
      <c r="O4339" t="n">
        <v>140</v>
      </c>
      <c r="P4339" t="b">
        <v>1</v>
      </c>
      <c r="Q4339" t="inlineStr">
        <is>
          <t>plant_unit</t>
        </is>
      </c>
      <c r="R4339" t="inlineStr">
        <is>
          <t>8066_1_2015_plant_unit_total_9191</t>
        </is>
      </c>
      <c r="S4339" t="n">
        <v>4</v>
      </c>
      <c r="T4339" t="n">
        <v>1</v>
      </c>
      <c r="U4339" t="n">
        <v>0.654942999316157</v>
      </c>
      <c r="V4339" t="n">
        <v>608.3</v>
      </c>
      <c r="W4339" t="n">
        <v>2.713235206387462</v>
      </c>
      <c r="X4339" t="n">
        <v>27.80145994670402</v>
      </c>
      <c r="Y4339" t="inlineStr">
        <is>
          <t>coal</t>
        </is>
      </c>
      <c r="Z4339" t="n">
        <v>10.24660887535817</v>
      </c>
      <c r="AA4339" t="n">
        <v>1974</v>
      </c>
      <c r="AB4339" t="n">
        <v>3490000</v>
      </c>
      <c r="AC4339" t="inlineStr"/>
      <c r="AD4339" t="inlineStr"/>
      <c r="AE4339" t="n">
        <v>293</v>
      </c>
      <c r="AF4339" t="inlineStr">
        <is>
          <t>293_2015</t>
        </is>
      </c>
      <c r="AG4339" s="555" t="n">
        <v>42005</v>
      </c>
      <c r="AH4339" t="n">
        <v>97027095.21399702</v>
      </c>
      <c r="AI4339" t="n">
        <v>35760664.975</v>
      </c>
      <c r="AJ4339" t="inlineStr">
        <is>
          <t>Idaho Power Co</t>
        </is>
      </c>
    </row>
    <row r="4340">
      <c r="A4340" t="inlineStr">
        <is>
          <t>8066_2015_plant_total_9191</t>
        </is>
      </c>
      <c r="B4340" t="inlineStr">
        <is>
          <t>Jim Bridger</t>
        </is>
      </c>
      <c r="C4340" t="inlineStr">
        <is>
          <t>plant</t>
        </is>
      </c>
      <c r="D4340" t="n">
        <v>2015</v>
      </c>
      <c r="E4340" t="inlineStr">
        <is>
          <t>total</t>
        </is>
      </c>
      <c r="F4340" t="inlineStr">
        <is>
          <t>Jim Bridger</t>
        </is>
      </c>
      <c r="G4340" t="n">
        <v>8066</v>
      </c>
      <c r="H4340" t="inlineStr"/>
      <c r="I4340" t="inlineStr"/>
      <c r="J4340" t="inlineStr">
        <is>
          <t>ST</t>
        </is>
      </c>
      <c r="K4340" t="inlineStr">
        <is>
          <t>SUB</t>
        </is>
      </c>
      <c r="L4340" t="inlineStr">
        <is>
          <t>Conventional Steam Coal</t>
        </is>
      </c>
      <c r="M4340" t="inlineStr">
        <is>
          <t>Steam</t>
        </is>
      </c>
      <c r="N4340" t="n">
        <v>9191</v>
      </c>
      <c r="O4340" t="n">
        <v>140</v>
      </c>
      <c r="P4340" t="b">
        <v>1</v>
      </c>
      <c r="Q4340" t="inlineStr">
        <is>
          <t>plant</t>
        </is>
      </c>
      <c r="R4340" t="inlineStr">
        <is>
          <t>8066_2015_plant_total_9191</t>
        </is>
      </c>
      <c r="S4340" t="n">
        <v>1</v>
      </c>
      <c r="T4340" t="n">
        <v>1</v>
      </c>
      <c r="U4340" t="n">
        <v>0.6282695225160587</v>
      </c>
      <c r="V4340" t="n">
        <v>2441.9</v>
      </c>
      <c r="W4340" t="n">
        <v>2.713235206387463</v>
      </c>
      <c r="X4340" t="n">
        <v>28.27114602824678</v>
      </c>
      <c r="Y4340" t="inlineStr">
        <is>
          <t>coal</t>
        </is>
      </c>
      <c r="Z4340" t="n">
        <v>10.41971811426125</v>
      </c>
      <c r="AA4340" t="n">
        <v>1979</v>
      </c>
      <c r="AB4340" t="n">
        <v>13439341</v>
      </c>
      <c r="AC4340" t="inlineStr"/>
      <c r="AD4340" t="inlineStr"/>
      <c r="AE4340" t="n">
        <v>293</v>
      </c>
      <c r="AF4340" t="inlineStr">
        <is>
          <t>293_2015</t>
        </is>
      </c>
      <c r="AG4340" s="555" t="n">
        <v>42005</v>
      </c>
      <c r="AH4340" t="n">
        <v>379371850.1792853</v>
      </c>
      <c r="AI4340" t="n">
        <v>139822691.85</v>
      </c>
      <c r="AJ4340" t="inlineStr">
        <is>
          <t>Idaho Power Co</t>
        </is>
      </c>
    </row>
    <row r="4341">
      <c r="A4341" t="inlineStr">
        <is>
          <t>8066_conventional_steam_coal_2015_plant_technology_total_9191</t>
        </is>
      </c>
      <c r="B4341" t="inlineStr">
        <is>
          <t>Jim Bridger Conventional Steam Coal</t>
        </is>
      </c>
      <c r="C4341" t="inlineStr">
        <is>
          <t>plant_technology</t>
        </is>
      </c>
      <c r="D4341" t="n">
        <v>2015</v>
      </c>
      <c r="E4341" t="inlineStr">
        <is>
          <t>total</t>
        </is>
      </c>
      <c r="F4341" t="inlineStr">
        <is>
          <t>Jim Bridger</t>
        </is>
      </c>
      <c r="G4341" t="n">
        <v>8066</v>
      </c>
      <c r="H4341" t="inlineStr"/>
      <c r="I4341" t="inlineStr"/>
      <c r="J4341" t="inlineStr">
        <is>
          <t>ST</t>
        </is>
      </c>
      <c r="K4341" t="inlineStr">
        <is>
          <t>SUB</t>
        </is>
      </c>
      <c r="L4341" t="inlineStr">
        <is>
          <t>Conventional Steam Coal</t>
        </is>
      </c>
      <c r="M4341" t="inlineStr">
        <is>
          <t>Steam</t>
        </is>
      </c>
      <c r="N4341" t="n">
        <v>9191</v>
      </c>
      <c r="O4341" t="n">
        <v>140</v>
      </c>
      <c r="P4341" t="b">
        <v>0</v>
      </c>
      <c r="Q4341" t="inlineStr">
        <is>
          <t>plant</t>
        </is>
      </c>
      <c r="R4341" t="inlineStr">
        <is>
          <t>8066_2015_plant_total_9191</t>
        </is>
      </c>
      <c r="S4341" t="n">
        <v>1</v>
      </c>
      <c r="T4341" t="n">
        <v>1</v>
      </c>
      <c r="U4341" t="n">
        <v>0.6282695225160587</v>
      </c>
      <c r="V4341" t="n">
        <v>2441.9</v>
      </c>
      <c r="W4341" t="n">
        <v>2.713235206387463</v>
      </c>
      <c r="X4341" t="n">
        <v>28.27114602824678</v>
      </c>
      <c r="Y4341" t="inlineStr">
        <is>
          <t>coal</t>
        </is>
      </c>
      <c r="Z4341" t="n">
        <v>10.41971811426125</v>
      </c>
      <c r="AA4341" t="n">
        <v>1979</v>
      </c>
      <c r="AB4341" t="n">
        <v>13439341</v>
      </c>
      <c r="AC4341" t="inlineStr"/>
      <c r="AD4341" t="inlineStr"/>
      <c r="AE4341" t="n">
        <v>293</v>
      </c>
      <c r="AF4341" t="inlineStr">
        <is>
          <t>293_2015</t>
        </is>
      </c>
      <c r="AG4341" s="555" t="n">
        <v>42005</v>
      </c>
      <c r="AH4341" t="n">
        <v>379371850.1792853</v>
      </c>
      <c r="AI4341" t="n">
        <v>139822691.85</v>
      </c>
      <c r="AJ4341" t="inlineStr">
        <is>
          <t>Idaho Power Co</t>
        </is>
      </c>
    </row>
    <row r="4342">
      <c r="A4342" t="inlineStr">
        <is>
          <t>8066_st_2015_plant_prime_mover_total_9191</t>
        </is>
      </c>
      <c r="B4342" t="inlineStr">
        <is>
          <t>Jim Bridger ST</t>
        </is>
      </c>
      <c r="C4342" t="inlineStr">
        <is>
          <t>plant_prime_mover</t>
        </is>
      </c>
      <c r="D4342" t="n">
        <v>2015</v>
      </c>
      <c r="E4342" t="inlineStr">
        <is>
          <t>total</t>
        </is>
      </c>
      <c r="F4342" t="inlineStr">
        <is>
          <t>Jim Bridger</t>
        </is>
      </c>
      <c r="G4342" t="n">
        <v>8066</v>
      </c>
      <c r="H4342" t="inlineStr"/>
      <c r="I4342" t="inlineStr"/>
      <c r="J4342" t="inlineStr">
        <is>
          <t>ST</t>
        </is>
      </c>
      <c r="K4342" t="inlineStr">
        <is>
          <t>SUB</t>
        </is>
      </c>
      <c r="L4342" t="inlineStr">
        <is>
          <t>Conventional Steam Coal</t>
        </is>
      </c>
      <c r="M4342" t="inlineStr">
        <is>
          <t>Steam</t>
        </is>
      </c>
      <c r="N4342" t="n">
        <v>9191</v>
      </c>
      <c r="O4342" t="n">
        <v>140</v>
      </c>
      <c r="P4342" t="b">
        <v>0</v>
      </c>
      <c r="Q4342" t="inlineStr">
        <is>
          <t>plant</t>
        </is>
      </c>
      <c r="R4342" t="inlineStr">
        <is>
          <t>8066_2015_plant_total_9191</t>
        </is>
      </c>
      <c r="S4342" t="n">
        <v>1</v>
      </c>
      <c r="T4342" t="n">
        <v>1</v>
      </c>
      <c r="U4342" t="n">
        <v>0.6282695225160587</v>
      </c>
      <c r="V4342" t="n">
        <v>2441.9</v>
      </c>
      <c r="W4342" t="n">
        <v>2.713235206387463</v>
      </c>
      <c r="X4342" t="n">
        <v>28.27114602824678</v>
      </c>
      <c r="Y4342" t="inlineStr">
        <is>
          <t>coal</t>
        </is>
      </c>
      <c r="Z4342" t="n">
        <v>10.41971811426125</v>
      </c>
      <c r="AA4342" t="n">
        <v>1979</v>
      </c>
      <c r="AB4342" t="n">
        <v>13439341</v>
      </c>
      <c r="AC4342" t="inlineStr"/>
      <c r="AD4342" t="inlineStr"/>
      <c r="AE4342" t="n">
        <v>293</v>
      </c>
      <c r="AF4342" t="inlineStr">
        <is>
          <t>293_2015</t>
        </is>
      </c>
      <c r="AG4342" s="555" t="n">
        <v>42005</v>
      </c>
      <c r="AH4342" t="n">
        <v>379371850.1792853</v>
      </c>
      <c r="AI4342" t="n">
        <v>139822691.85</v>
      </c>
      <c r="AJ4342" t="inlineStr">
        <is>
          <t>Idaho Power Co</t>
        </is>
      </c>
    </row>
    <row r="4343">
      <c r="A4343" t="inlineStr">
        <is>
          <t>8066_sub_2015_plant_prime_fuel_total_9191</t>
        </is>
      </c>
      <c r="B4343" t="inlineStr">
        <is>
          <t>Jim Bridger SUB</t>
        </is>
      </c>
      <c r="C4343" t="inlineStr">
        <is>
          <t>plant_prime_fuel</t>
        </is>
      </c>
      <c r="D4343" t="n">
        <v>2015</v>
      </c>
      <c r="E4343" t="inlineStr">
        <is>
          <t>total</t>
        </is>
      </c>
      <c r="F4343" t="inlineStr">
        <is>
          <t>Jim Bridger</t>
        </is>
      </c>
      <c r="G4343" t="n">
        <v>8066</v>
      </c>
      <c r="H4343" t="inlineStr"/>
      <c r="I4343" t="inlineStr"/>
      <c r="J4343" t="inlineStr">
        <is>
          <t>ST</t>
        </is>
      </c>
      <c r="K4343" t="inlineStr">
        <is>
          <t>SUB</t>
        </is>
      </c>
      <c r="L4343" t="inlineStr">
        <is>
          <t>Conventional Steam Coal</t>
        </is>
      </c>
      <c r="M4343" t="inlineStr">
        <is>
          <t>Steam</t>
        </is>
      </c>
      <c r="N4343" t="n">
        <v>9191</v>
      </c>
      <c r="O4343" t="n">
        <v>140</v>
      </c>
      <c r="P4343" t="b">
        <v>0</v>
      </c>
      <c r="Q4343" t="inlineStr">
        <is>
          <t>plant</t>
        </is>
      </c>
      <c r="R4343" t="inlineStr">
        <is>
          <t>8066_2015_plant_total_9191</t>
        </is>
      </c>
      <c r="S4343" t="n">
        <v>1</v>
      </c>
      <c r="T4343" t="n">
        <v>1</v>
      </c>
      <c r="U4343" t="n">
        <v>0.6282695225160587</v>
      </c>
      <c r="V4343" t="n">
        <v>2441.9</v>
      </c>
      <c r="W4343" t="n">
        <v>2.713235206387463</v>
      </c>
      <c r="X4343" t="n">
        <v>28.27114602824678</v>
      </c>
      <c r="Y4343" t="inlineStr">
        <is>
          <t>coal</t>
        </is>
      </c>
      <c r="Z4343" t="n">
        <v>10.41971811426125</v>
      </c>
      <c r="AA4343" t="n">
        <v>1979</v>
      </c>
      <c r="AB4343" t="n">
        <v>13439341</v>
      </c>
      <c r="AC4343" t="inlineStr"/>
      <c r="AD4343" t="inlineStr"/>
      <c r="AE4343" t="n">
        <v>293</v>
      </c>
      <c r="AF4343" t="inlineStr">
        <is>
          <t>293_2015</t>
        </is>
      </c>
      <c r="AG4343" s="555" t="n">
        <v>42005</v>
      </c>
      <c r="AH4343" t="n">
        <v>379371850.1792853</v>
      </c>
      <c r="AI4343" t="n">
        <v>139822691.85</v>
      </c>
      <c r="AJ4343" t="inlineStr">
        <is>
          <t>Idaho Power Co</t>
        </is>
      </c>
    </row>
    <row r="4344">
      <c r="A4344" t="inlineStr">
        <is>
          <t>8066_4_2015_plant_gen_total_9191</t>
        </is>
      </c>
      <c r="B4344" t="inlineStr">
        <is>
          <t>Jim Bridger 4</t>
        </is>
      </c>
      <c r="C4344" t="inlineStr">
        <is>
          <t>plant_gen</t>
        </is>
      </c>
      <c r="D4344" t="n">
        <v>2015</v>
      </c>
      <c r="E4344" t="inlineStr">
        <is>
          <t>total</t>
        </is>
      </c>
      <c r="F4344" t="inlineStr">
        <is>
          <t>Jim Bridger</t>
        </is>
      </c>
      <c r="G4344" t="n">
        <v>8066</v>
      </c>
      <c r="H4344" t="inlineStr">
        <is>
          <t>4</t>
        </is>
      </c>
      <c r="I4344" t="n">
        <v>4</v>
      </c>
      <c r="J4344" t="inlineStr">
        <is>
          <t>ST</t>
        </is>
      </c>
      <c r="K4344" t="inlineStr">
        <is>
          <t>SUB</t>
        </is>
      </c>
      <c r="L4344" t="inlineStr">
        <is>
          <t>Conventional Steam Coal</t>
        </is>
      </c>
      <c r="M4344" t="inlineStr">
        <is>
          <t>Steam</t>
        </is>
      </c>
      <c r="N4344" t="n">
        <v>9191</v>
      </c>
      <c r="O4344" t="n">
        <v>140</v>
      </c>
      <c r="P4344" t="b">
        <v>0</v>
      </c>
      <c r="Q4344" t="inlineStr">
        <is>
          <t>plant_unit</t>
        </is>
      </c>
      <c r="R4344" t="inlineStr">
        <is>
          <t>8066_4_2015_plant_unit_total_9191</t>
        </is>
      </c>
      <c r="S4344" t="n">
        <v>4</v>
      </c>
      <c r="T4344" t="n">
        <v>1</v>
      </c>
      <c r="U4344" t="n">
        <v>0.6756660338678719</v>
      </c>
      <c r="V4344" t="n">
        <v>608.3</v>
      </c>
      <c r="W4344" t="n">
        <v>2.713235206387462</v>
      </c>
      <c r="X4344" t="n">
        <v>28.88733725645178</v>
      </c>
      <c r="Y4344" t="inlineStr">
        <is>
          <t>coal</t>
        </is>
      </c>
      <c r="Z4344" t="n">
        <v>10.64682383172885</v>
      </c>
      <c r="AA4344" t="n">
        <v>1979</v>
      </c>
      <c r="AB4344" t="n">
        <v>3600427</v>
      </c>
      <c r="AC4344" t="inlineStr"/>
      <c r="AD4344" t="inlineStr"/>
      <c r="AE4344" t="n">
        <v>293</v>
      </c>
      <c r="AF4344" t="inlineStr">
        <is>
          <t>293_2015</t>
        </is>
      </c>
      <c r="AG4344" s="555" t="n">
        <v>42005</v>
      </c>
      <c r="AH4344" t="n">
        <v>104006749.0162349</v>
      </c>
      <c r="AI4344" t="n">
        <v>38333111.98800001</v>
      </c>
      <c r="AJ4344" t="inlineStr">
        <is>
          <t>Idaho Power Co</t>
        </is>
      </c>
    </row>
    <row r="4345">
      <c r="A4345" t="inlineStr">
        <is>
          <t>8066_3_2015_plant_gen_total_9191</t>
        </is>
      </c>
      <c r="B4345" t="inlineStr">
        <is>
          <t>Jim Bridger 3</t>
        </is>
      </c>
      <c r="C4345" t="inlineStr">
        <is>
          <t>plant_gen</t>
        </is>
      </c>
      <c r="D4345" t="n">
        <v>2015</v>
      </c>
      <c r="E4345" t="inlineStr">
        <is>
          <t>total</t>
        </is>
      </c>
      <c r="F4345" t="inlineStr">
        <is>
          <t>Jim Bridger</t>
        </is>
      </c>
      <c r="G4345" t="n">
        <v>8066</v>
      </c>
      <c r="H4345" t="inlineStr">
        <is>
          <t>3</t>
        </is>
      </c>
      <c r="I4345" t="n">
        <v>3</v>
      </c>
      <c r="J4345" t="inlineStr">
        <is>
          <t>ST</t>
        </is>
      </c>
      <c r="K4345" t="inlineStr">
        <is>
          <t>SUB</t>
        </is>
      </c>
      <c r="L4345" t="inlineStr">
        <is>
          <t>Conventional Steam Coal</t>
        </is>
      </c>
      <c r="M4345" t="inlineStr">
        <is>
          <t>Steam</t>
        </is>
      </c>
      <c r="N4345" t="n">
        <v>9191</v>
      </c>
      <c r="O4345" t="n">
        <v>140</v>
      </c>
      <c r="P4345" t="b">
        <v>0</v>
      </c>
      <c r="Q4345" t="inlineStr">
        <is>
          <t>plant_unit</t>
        </is>
      </c>
      <c r="R4345" t="inlineStr">
        <is>
          <t>8066_3_2015_plant_unit_total_9191</t>
        </is>
      </c>
      <c r="S4345" t="n">
        <v>4</v>
      </c>
      <c r="T4345" t="n">
        <v>1</v>
      </c>
      <c r="U4345" t="n">
        <v>0.4760731869714009</v>
      </c>
      <c r="V4345" t="n">
        <v>608.3</v>
      </c>
      <c r="W4345" t="n">
        <v>2.713235206387462</v>
      </c>
      <c r="X4345" t="n">
        <v>28.7643766047943</v>
      </c>
      <c r="Y4345" t="inlineStr">
        <is>
          <t>coal</t>
        </is>
      </c>
      <c r="Z4345" t="n">
        <v>10.60150499930031</v>
      </c>
      <c r="AA4345" t="n">
        <v>1976</v>
      </c>
      <c r="AB4345" t="n">
        <v>2536855</v>
      </c>
      <c r="AC4345" t="inlineStr"/>
      <c r="AD4345" t="inlineStr"/>
      <c r="AE4345" t="n">
        <v>293</v>
      </c>
      <c r="AF4345" t="inlineStr">
        <is>
          <t>293_2015</t>
        </is>
      </c>
      <c r="AG4345" s="555" t="n">
        <v>42005</v>
      </c>
      <c r="AH4345" t="n">
        <v>72971052.61175545</v>
      </c>
      <c r="AI4345" t="n">
        <v>26894480.965</v>
      </c>
      <c r="AJ4345" t="inlineStr">
        <is>
          <t>Idaho Power Co</t>
        </is>
      </c>
    </row>
    <row r="4346">
      <c r="A4346" t="inlineStr">
        <is>
          <t>8066_2_2015_plant_gen_total_9191</t>
        </is>
      </c>
      <c r="B4346" t="inlineStr">
        <is>
          <t>Jim Bridger 2</t>
        </is>
      </c>
      <c r="C4346" t="inlineStr">
        <is>
          <t>plant_gen</t>
        </is>
      </c>
      <c r="D4346" t="n">
        <v>2015</v>
      </c>
      <c r="E4346" t="inlineStr">
        <is>
          <t>total</t>
        </is>
      </c>
      <c r="F4346" t="inlineStr">
        <is>
          <t>Jim Bridger</t>
        </is>
      </c>
      <c r="G4346" t="n">
        <v>8066</v>
      </c>
      <c r="H4346" t="inlineStr">
        <is>
          <t>2</t>
        </is>
      </c>
      <c r="I4346" t="n">
        <v>2</v>
      </c>
      <c r="J4346" t="inlineStr">
        <is>
          <t>ST</t>
        </is>
      </c>
      <c r="K4346" t="inlineStr">
        <is>
          <t>SUB</t>
        </is>
      </c>
      <c r="L4346" t="inlineStr">
        <is>
          <t>Conventional Steam Coal</t>
        </is>
      </c>
      <c r="M4346" t="inlineStr">
        <is>
          <t>Steam</t>
        </is>
      </c>
      <c r="N4346" t="n">
        <v>9191</v>
      </c>
      <c r="O4346" t="n">
        <v>140</v>
      </c>
      <c r="P4346" t="b">
        <v>0</v>
      </c>
      <c r="Q4346" t="inlineStr">
        <is>
          <t>plant_unit</t>
        </is>
      </c>
      <c r="R4346" t="inlineStr">
        <is>
          <t>8066_2_2015_plant_unit_total_9191</t>
        </is>
      </c>
      <c r="S4346" t="n">
        <v>4</v>
      </c>
      <c r="T4346" t="n">
        <v>1</v>
      </c>
      <c r="U4346" t="n">
        <v>0.7052942504236881</v>
      </c>
      <c r="V4346" t="n">
        <v>617</v>
      </c>
      <c r="W4346" t="n">
        <v>2.713235206387462</v>
      </c>
      <c r="X4346" t="n">
        <v>27.64043088978893</v>
      </c>
      <c r="Y4346" t="inlineStr">
        <is>
          <t>coal</t>
        </is>
      </c>
      <c r="Z4346" t="n">
        <v>10.1872594107279</v>
      </c>
      <c r="AA4346" t="n">
        <v>1975</v>
      </c>
      <c r="AB4346" t="n">
        <v>3812059</v>
      </c>
      <c r="AC4346" t="inlineStr"/>
      <c r="AD4346" t="inlineStr"/>
      <c r="AE4346" t="n">
        <v>293</v>
      </c>
      <c r="AF4346" t="inlineStr">
        <is>
          <t>293_2015</t>
        </is>
      </c>
      <c r="AG4346" s="555" t="n">
        <v>42005</v>
      </c>
      <c r="AH4346" t="n">
        <v>105366953.3372979</v>
      </c>
      <c r="AI4346" t="n">
        <v>38834433.92199999</v>
      </c>
      <c r="AJ4346" t="inlineStr">
        <is>
          <t>Idaho Power Co</t>
        </is>
      </c>
    </row>
    <row r="4347">
      <c r="A4347" t="inlineStr">
        <is>
          <t>8066_1_2015_plant_gen_total_9191</t>
        </is>
      </c>
      <c r="B4347" t="inlineStr">
        <is>
          <t>Jim Bridger 1</t>
        </is>
      </c>
      <c r="C4347" t="inlineStr">
        <is>
          <t>plant_gen</t>
        </is>
      </c>
      <c r="D4347" t="n">
        <v>2015</v>
      </c>
      <c r="E4347" t="inlineStr">
        <is>
          <t>total</t>
        </is>
      </c>
      <c r="F4347" t="inlineStr">
        <is>
          <t>Jim Bridger</t>
        </is>
      </c>
      <c r="G4347" t="n">
        <v>8066</v>
      </c>
      <c r="H4347" t="inlineStr">
        <is>
          <t>1</t>
        </is>
      </c>
      <c r="I4347" t="n">
        <v>1</v>
      </c>
      <c r="J4347" t="inlineStr">
        <is>
          <t>ST</t>
        </is>
      </c>
      <c r="K4347" t="inlineStr">
        <is>
          <t>SUB</t>
        </is>
      </c>
      <c r="L4347" t="inlineStr">
        <is>
          <t>Conventional Steam Coal</t>
        </is>
      </c>
      <c r="M4347" t="inlineStr">
        <is>
          <t>Steam</t>
        </is>
      </c>
      <c r="N4347" t="n">
        <v>9191</v>
      </c>
      <c r="O4347" t="n">
        <v>140</v>
      </c>
      <c r="P4347" t="b">
        <v>0</v>
      </c>
      <c r="Q4347" t="inlineStr">
        <is>
          <t>plant_unit</t>
        </is>
      </c>
      <c r="R4347" t="inlineStr">
        <is>
          <t>8066_1_2015_plant_unit_total_9191</t>
        </is>
      </c>
      <c r="S4347" t="n">
        <v>4</v>
      </c>
      <c r="T4347" t="n">
        <v>1</v>
      </c>
      <c r="U4347" t="n">
        <v>0.654942999316157</v>
      </c>
      <c r="V4347" t="n">
        <v>608.3</v>
      </c>
      <c r="W4347" t="n">
        <v>2.713235206387462</v>
      </c>
      <c r="X4347" t="n">
        <v>27.80145994670402</v>
      </c>
      <c r="Y4347" t="inlineStr">
        <is>
          <t>coal</t>
        </is>
      </c>
      <c r="Z4347" t="n">
        <v>10.24660887535817</v>
      </c>
      <c r="AA4347" t="n">
        <v>1974</v>
      </c>
      <c r="AB4347" t="n">
        <v>3490000</v>
      </c>
      <c r="AC4347" t="inlineStr"/>
      <c r="AD4347" t="inlineStr"/>
      <c r="AE4347" t="n">
        <v>293</v>
      </c>
      <c r="AF4347" t="inlineStr">
        <is>
          <t>293_2015</t>
        </is>
      </c>
      <c r="AG4347" s="555" t="n">
        <v>42005</v>
      </c>
      <c r="AH4347" t="n">
        <v>97027095.21399702</v>
      </c>
      <c r="AI4347" t="n">
        <v>35760664.975</v>
      </c>
      <c r="AJ4347" t="inlineStr">
        <is>
          <t>Idaho Power Co</t>
        </is>
      </c>
    </row>
    <row r="4348">
      <c r="A4348" t="inlineStr">
        <is>
          <t>55733_1_2015_plant_gen_owned_9191</t>
        </is>
      </c>
      <c r="B4348" t="inlineStr">
        <is>
          <t>Bennett Mountain 1</t>
        </is>
      </c>
      <c r="C4348" t="inlineStr">
        <is>
          <t>plant_gen</t>
        </is>
      </c>
      <c r="D4348" t="n">
        <v>2015</v>
      </c>
      <c r="E4348" t="inlineStr">
        <is>
          <t>owned</t>
        </is>
      </c>
      <c r="F4348" t="inlineStr">
        <is>
          <t>Bennett Mountain</t>
        </is>
      </c>
      <c r="G4348" t="n">
        <v>55733</v>
      </c>
      <c r="H4348" t="inlineStr">
        <is>
          <t>1</t>
        </is>
      </c>
      <c r="I4348" t="inlineStr"/>
      <c r="J4348" t="inlineStr">
        <is>
          <t>GT</t>
        </is>
      </c>
      <c r="K4348" t="inlineStr">
        <is>
          <t>NG</t>
        </is>
      </c>
      <c r="L4348" t="inlineStr">
        <is>
          <t>Natural Gas Fired Combustion Turbine</t>
        </is>
      </c>
      <c r="M4348" t="inlineStr">
        <is>
          <t>Other</t>
        </is>
      </c>
      <c r="N4348" t="n">
        <v>9191</v>
      </c>
      <c r="O4348" t="n">
        <v>140</v>
      </c>
      <c r="P4348" t="b">
        <v>1</v>
      </c>
      <c r="Q4348" t="inlineStr">
        <is>
          <t>plant_gen</t>
        </is>
      </c>
      <c r="R4348" t="inlineStr">
        <is>
          <t>55733_1_2015_plant_gen_owned_9191</t>
        </is>
      </c>
      <c r="S4348" t="n">
        <v>3</v>
      </c>
      <c r="T4348" t="n">
        <v>1</v>
      </c>
      <c r="U4348" t="n">
        <v>0</v>
      </c>
      <c r="V4348" t="n">
        <v>172.8</v>
      </c>
      <c r="W4348" t="inlineStr"/>
      <c r="X4348" t="inlineStr"/>
      <c r="Y4348" t="inlineStr">
        <is>
          <t>gas</t>
        </is>
      </c>
      <c r="Z4348" t="inlineStr"/>
      <c r="AA4348" t="n">
        <v>2005</v>
      </c>
      <c r="AB4348" t="n">
        <v>0</v>
      </c>
      <c r="AC4348" t="inlineStr"/>
      <c r="AD4348" t="inlineStr"/>
      <c r="AE4348" t="n">
        <v>48</v>
      </c>
      <c r="AF4348" t="inlineStr">
        <is>
          <t>48_2015</t>
        </is>
      </c>
      <c r="AG4348" s="555" t="n">
        <v>42005</v>
      </c>
      <c r="AH4348" t="n">
        <v>0</v>
      </c>
      <c r="AI4348" t="n">
        <v>0</v>
      </c>
      <c r="AJ4348" t="inlineStr">
        <is>
          <t>Idaho Power Co</t>
        </is>
      </c>
    </row>
    <row r="4349">
      <c r="A4349" t="inlineStr">
        <is>
          <t>55733_ft01_2015_plant_gen_owned_9191</t>
        </is>
      </c>
      <c r="B4349" t="inlineStr">
        <is>
          <t>Bennett Mountain FT01</t>
        </is>
      </c>
      <c r="C4349" t="inlineStr">
        <is>
          <t>plant_gen</t>
        </is>
      </c>
      <c r="D4349" t="n">
        <v>2015</v>
      </c>
      <c r="E4349" t="inlineStr">
        <is>
          <t>owned</t>
        </is>
      </c>
      <c r="F4349" t="inlineStr">
        <is>
          <t>Bennett Mountain</t>
        </is>
      </c>
      <c r="G4349" t="n">
        <v>55733</v>
      </c>
      <c r="H4349" t="inlineStr">
        <is>
          <t>FT01</t>
        </is>
      </c>
      <c r="I4349" t="inlineStr"/>
      <c r="J4349" t="inlineStr">
        <is>
          <t>GT</t>
        </is>
      </c>
      <c r="K4349" t="inlineStr">
        <is>
          <t>NG</t>
        </is>
      </c>
      <c r="L4349" t="inlineStr">
        <is>
          <t>Natural Gas Fired Combustion Turbine</t>
        </is>
      </c>
      <c r="M4349" t="inlineStr">
        <is>
          <t>Other</t>
        </is>
      </c>
      <c r="N4349" t="n">
        <v>9191</v>
      </c>
      <c r="O4349" t="n">
        <v>140</v>
      </c>
      <c r="P4349" t="b">
        <v>1</v>
      </c>
      <c r="Q4349" t="inlineStr">
        <is>
          <t>plant_gen</t>
        </is>
      </c>
      <c r="R4349" t="inlineStr">
        <is>
          <t>55733_FT01_2015_plant_gen_owned_9191</t>
        </is>
      </c>
      <c r="S4349" t="n">
        <v>3</v>
      </c>
      <c r="T4349" t="n">
        <v>1</v>
      </c>
      <c r="U4349" t="n">
        <v>0</v>
      </c>
      <c r="V4349" t="n">
        <v>170</v>
      </c>
      <c r="W4349" t="inlineStr"/>
      <c r="X4349" t="inlineStr"/>
      <c r="Y4349" t="inlineStr">
        <is>
          <t>gas</t>
        </is>
      </c>
      <c r="Z4349" t="inlineStr"/>
      <c r="AA4349" t="inlineStr"/>
      <c r="AB4349" t="n">
        <v>0</v>
      </c>
      <c r="AC4349" t="inlineStr"/>
      <c r="AD4349" t="inlineStr"/>
      <c r="AE4349" t="n">
        <v>48</v>
      </c>
      <c r="AF4349" t="inlineStr">
        <is>
          <t>48_2015</t>
        </is>
      </c>
      <c r="AG4349" s="555" t="n">
        <v>42005</v>
      </c>
      <c r="AH4349" t="n">
        <v>0</v>
      </c>
      <c r="AI4349" t="n">
        <v>0</v>
      </c>
      <c r="AJ4349" t="inlineStr">
        <is>
          <t>Idaho Power Co</t>
        </is>
      </c>
    </row>
    <row r="4350">
      <c r="A4350" t="inlineStr">
        <is>
          <t>55733_ft03_2015_plant_gen_owned_9191</t>
        </is>
      </c>
      <c r="B4350" t="inlineStr">
        <is>
          <t>Bennett Mountain FT03</t>
        </is>
      </c>
      <c r="C4350" t="inlineStr">
        <is>
          <t>plant_gen</t>
        </is>
      </c>
      <c r="D4350" t="n">
        <v>2015</v>
      </c>
      <c r="E4350" t="inlineStr">
        <is>
          <t>owned</t>
        </is>
      </c>
      <c r="F4350" t="inlineStr">
        <is>
          <t>Bennett Mountain</t>
        </is>
      </c>
      <c r="G4350" t="n">
        <v>55733</v>
      </c>
      <c r="H4350" t="inlineStr">
        <is>
          <t>FT03</t>
        </is>
      </c>
      <c r="I4350" t="inlineStr"/>
      <c r="J4350" t="inlineStr">
        <is>
          <t>GT</t>
        </is>
      </c>
      <c r="K4350" t="inlineStr">
        <is>
          <t>NG</t>
        </is>
      </c>
      <c r="L4350" t="inlineStr">
        <is>
          <t>Natural Gas Fired Combustion Turbine</t>
        </is>
      </c>
      <c r="M4350" t="inlineStr">
        <is>
          <t>Other</t>
        </is>
      </c>
      <c r="N4350" t="n">
        <v>9191</v>
      </c>
      <c r="O4350" t="n">
        <v>140</v>
      </c>
      <c r="P4350" t="b">
        <v>1</v>
      </c>
      <c r="Q4350" t="inlineStr">
        <is>
          <t>plant_gen</t>
        </is>
      </c>
      <c r="R4350" t="inlineStr">
        <is>
          <t>55733_FT03_2015_plant_gen_owned_9191</t>
        </is>
      </c>
      <c r="S4350" t="n">
        <v>3</v>
      </c>
      <c r="T4350" t="n">
        <v>1</v>
      </c>
      <c r="U4350" t="n">
        <v>0</v>
      </c>
      <c r="V4350" t="n">
        <v>50</v>
      </c>
      <c r="W4350" t="inlineStr"/>
      <c r="X4350" t="inlineStr"/>
      <c r="Y4350" t="inlineStr">
        <is>
          <t>gas</t>
        </is>
      </c>
      <c r="Z4350" t="inlineStr"/>
      <c r="AA4350" t="inlineStr"/>
      <c r="AB4350" t="n">
        <v>0</v>
      </c>
      <c r="AC4350" t="inlineStr"/>
      <c r="AD4350" t="inlineStr"/>
      <c r="AE4350" t="n">
        <v>48</v>
      </c>
      <c r="AF4350" t="inlineStr">
        <is>
          <t>48_2015</t>
        </is>
      </c>
      <c r="AG4350" s="555" t="n">
        <v>42005</v>
      </c>
      <c r="AH4350" t="n">
        <v>0</v>
      </c>
      <c r="AI4350" t="n">
        <v>0</v>
      </c>
      <c r="AJ4350" t="inlineStr">
        <is>
          <t>Idaho Power Co</t>
        </is>
      </c>
    </row>
    <row r="4351">
      <c r="A4351" t="inlineStr">
        <is>
          <t>55733_2015_plant_owned_9191</t>
        </is>
      </c>
      <c r="B4351" t="inlineStr">
        <is>
          <t>Bennett Mountain</t>
        </is>
      </c>
      <c r="C4351" t="inlineStr">
        <is>
          <t>plant</t>
        </is>
      </c>
      <c r="D4351" t="n">
        <v>2015</v>
      </c>
      <c r="E4351" t="inlineStr">
        <is>
          <t>owned</t>
        </is>
      </c>
      <c r="F4351" t="inlineStr">
        <is>
          <t>Bennett Mountain</t>
        </is>
      </c>
      <c r="G4351" t="n">
        <v>55733</v>
      </c>
      <c r="H4351" t="inlineStr"/>
      <c r="I4351" t="inlineStr"/>
      <c r="J4351" t="inlineStr">
        <is>
          <t>GT</t>
        </is>
      </c>
      <c r="K4351" t="inlineStr">
        <is>
          <t>NG</t>
        </is>
      </c>
      <c r="L4351" t="inlineStr">
        <is>
          <t>Natural Gas Fired Combustion Turbine</t>
        </is>
      </c>
      <c r="M4351" t="inlineStr">
        <is>
          <t>Other</t>
        </is>
      </c>
      <c r="N4351" t="n">
        <v>9191</v>
      </c>
      <c r="O4351" t="n">
        <v>140</v>
      </c>
      <c r="P4351" t="b">
        <v>1</v>
      </c>
      <c r="Q4351" t="inlineStr">
        <is>
          <t>plant</t>
        </is>
      </c>
      <c r="R4351" t="inlineStr">
        <is>
          <t>55733_2015_plant_owned_9191</t>
        </is>
      </c>
      <c r="S4351" t="n">
        <v>1</v>
      </c>
      <c r="T4351" t="n">
        <v>1</v>
      </c>
      <c r="U4351" t="n">
        <v>0</v>
      </c>
      <c r="V4351" t="n">
        <v>392.8</v>
      </c>
      <c r="W4351" t="inlineStr"/>
      <c r="X4351" t="inlineStr"/>
      <c r="Y4351" t="inlineStr">
        <is>
          <t>gas</t>
        </is>
      </c>
      <c r="Z4351" t="inlineStr"/>
      <c r="AA4351" t="n">
        <v>2005</v>
      </c>
      <c r="AB4351" t="n">
        <v>0</v>
      </c>
      <c r="AC4351" t="inlineStr"/>
      <c r="AD4351" t="inlineStr"/>
      <c r="AE4351" t="n">
        <v>48</v>
      </c>
      <c r="AF4351" t="inlineStr">
        <is>
          <t>48_2015</t>
        </is>
      </c>
      <c r="AG4351" s="555" t="n">
        <v>42005</v>
      </c>
      <c r="AH4351" t="n">
        <v>0</v>
      </c>
      <c r="AI4351" t="n">
        <v>0</v>
      </c>
      <c r="AJ4351" t="inlineStr">
        <is>
          <t>Idaho Power Co</t>
        </is>
      </c>
    </row>
    <row r="4352">
      <c r="A4352" t="inlineStr">
        <is>
          <t>55733_natural_gas_fired_combustion_turbine_2015_plant_technology_owned_9191</t>
        </is>
      </c>
      <c r="B4352" t="inlineStr">
        <is>
          <t>Bennett Mountain Natural Gas Fired Combustion Turbine</t>
        </is>
      </c>
      <c r="C4352" t="inlineStr">
        <is>
          <t>plant_technology</t>
        </is>
      </c>
      <c r="D4352" t="n">
        <v>2015</v>
      </c>
      <c r="E4352" t="inlineStr">
        <is>
          <t>owned</t>
        </is>
      </c>
      <c r="F4352" t="inlineStr">
        <is>
          <t>Bennett Mountain</t>
        </is>
      </c>
      <c r="G4352" t="n">
        <v>55733</v>
      </c>
      <c r="H4352" t="inlineStr"/>
      <c r="I4352" t="inlineStr"/>
      <c r="J4352" t="inlineStr">
        <is>
          <t>GT</t>
        </is>
      </c>
      <c r="K4352" t="inlineStr">
        <is>
          <t>NG</t>
        </is>
      </c>
      <c r="L4352" t="inlineStr">
        <is>
          <t>Natural Gas Fired Combustion Turbine</t>
        </is>
      </c>
      <c r="M4352" t="inlineStr">
        <is>
          <t>Other</t>
        </is>
      </c>
      <c r="N4352" t="n">
        <v>9191</v>
      </c>
      <c r="O4352" t="n">
        <v>140</v>
      </c>
      <c r="P4352" t="b">
        <v>0</v>
      </c>
      <c r="Q4352" t="inlineStr">
        <is>
          <t>plant</t>
        </is>
      </c>
      <c r="R4352" t="inlineStr">
        <is>
          <t>55733_2015_plant_owned_9191</t>
        </is>
      </c>
      <c r="S4352" t="n">
        <v>1</v>
      </c>
      <c r="T4352" t="n">
        <v>1</v>
      </c>
      <c r="U4352" t="n">
        <v>0</v>
      </c>
      <c r="V4352" t="n">
        <v>392.8</v>
      </c>
      <c r="W4352" t="inlineStr"/>
      <c r="X4352" t="inlineStr"/>
      <c r="Y4352" t="inlineStr">
        <is>
          <t>gas</t>
        </is>
      </c>
      <c r="Z4352" t="inlineStr"/>
      <c r="AA4352" t="n">
        <v>2005</v>
      </c>
      <c r="AB4352" t="n">
        <v>0</v>
      </c>
      <c r="AC4352" t="inlineStr"/>
      <c r="AD4352" t="inlineStr"/>
      <c r="AE4352" t="n">
        <v>48</v>
      </c>
      <c r="AF4352" t="inlineStr">
        <is>
          <t>48_2015</t>
        </is>
      </c>
      <c r="AG4352" s="555" t="n">
        <v>42005</v>
      </c>
      <c r="AH4352" t="n">
        <v>0</v>
      </c>
      <c r="AI4352" t="n">
        <v>0</v>
      </c>
      <c r="AJ4352" t="inlineStr">
        <is>
          <t>Idaho Power Co</t>
        </is>
      </c>
    </row>
    <row r="4353">
      <c r="A4353" t="inlineStr">
        <is>
          <t>55733_other_2015_plant_ferc_acct_owned_9191</t>
        </is>
      </c>
      <c r="B4353" t="inlineStr">
        <is>
          <t>Bennett Mountain Other</t>
        </is>
      </c>
      <c r="C4353" t="inlineStr">
        <is>
          <t>plant_ferc_acct</t>
        </is>
      </c>
      <c r="D4353" t="n">
        <v>2015</v>
      </c>
      <c r="E4353" t="inlineStr">
        <is>
          <t>owned</t>
        </is>
      </c>
      <c r="F4353" t="inlineStr">
        <is>
          <t>Bennett Mountain</t>
        </is>
      </c>
      <c r="G4353" t="n">
        <v>55733</v>
      </c>
      <c r="H4353" t="inlineStr"/>
      <c r="I4353" t="inlineStr"/>
      <c r="J4353" t="inlineStr">
        <is>
          <t>GT</t>
        </is>
      </c>
      <c r="K4353" t="inlineStr">
        <is>
          <t>NG</t>
        </is>
      </c>
      <c r="L4353" t="inlineStr">
        <is>
          <t>Natural Gas Fired Combustion Turbine</t>
        </is>
      </c>
      <c r="M4353" t="inlineStr">
        <is>
          <t>Other</t>
        </is>
      </c>
      <c r="N4353" t="n">
        <v>9191</v>
      </c>
      <c r="O4353" t="n">
        <v>140</v>
      </c>
      <c r="P4353" t="b">
        <v>0</v>
      </c>
      <c r="Q4353" t="inlineStr">
        <is>
          <t>plant</t>
        </is>
      </c>
      <c r="R4353" t="inlineStr">
        <is>
          <t>55733_2015_plant_owned_9191</t>
        </is>
      </c>
      <c r="S4353" t="n">
        <v>1</v>
      </c>
      <c r="T4353" t="n">
        <v>1</v>
      </c>
      <c r="U4353" t="n">
        <v>0</v>
      </c>
      <c r="V4353" t="n">
        <v>392.8</v>
      </c>
      <c r="W4353" t="inlineStr"/>
      <c r="X4353" t="inlineStr"/>
      <c r="Y4353" t="inlineStr">
        <is>
          <t>gas</t>
        </is>
      </c>
      <c r="Z4353" t="inlineStr"/>
      <c r="AA4353" t="n">
        <v>2005</v>
      </c>
      <c r="AB4353" t="n">
        <v>0</v>
      </c>
      <c r="AC4353" t="inlineStr"/>
      <c r="AD4353" t="inlineStr"/>
      <c r="AE4353" t="n">
        <v>48</v>
      </c>
      <c r="AF4353" t="inlineStr">
        <is>
          <t>48_2015</t>
        </is>
      </c>
      <c r="AG4353" s="555" t="n">
        <v>42005</v>
      </c>
      <c r="AH4353" t="n">
        <v>0</v>
      </c>
      <c r="AI4353" t="n">
        <v>0</v>
      </c>
      <c r="AJ4353" t="inlineStr">
        <is>
          <t>Idaho Power Co</t>
        </is>
      </c>
    </row>
    <row r="4354">
      <c r="A4354" t="inlineStr">
        <is>
          <t>55733_ng_2015_plant_prime_fuel_owned_9191</t>
        </is>
      </c>
      <c r="B4354" t="inlineStr">
        <is>
          <t>Bennett Mountain NG</t>
        </is>
      </c>
      <c r="C4354" t="inlineStr">
        <is>
          <t>plant_prime_fuel</t>
        </is>
      </c>
      <c r="D4354" t="n">
        <v>2015</v>
      </c>
      <c r="E4354" t="inlineStr">
        <is>
          <t>owned</t>
        </is>
      </c>
      <c r="F4354" t="inlineStr">
        <is>
          <t>Bennett Mountain</t>
        </is>
      </c>
      <c r="G4354" t="n">
        <v>55733</v>
      </c>
      <c r="H4354" t="inlineStr"/>
      <c r="I4354" t="inlineStr"/>
      <c r="J4354" t="inlineStr">
        <is>
          <t>GT</t>
        </is>
      </c>
      <c r="K4354" t="inlineStr">
        <is>
          <t>NG</t>
        </is>
      </c>
      <c r="L4354" t="inlineStr">
        <is>
          <t>Natural Gas Fired Combustion Turbine</t>
        </is>
      </c>
      <c r="M4354" t="inlineStr">
        <is>
          <t>Other</t>
        </is>
      </c>
      <c r="N4354" t="n">
        <v>9191</v>
      </c>
      <c r="O4354" t="n">
        <v>140</v>
      </c>
      <c r="P4354" t="b">
        <v>0</v>
      </c>
      <c r="Q4354" t="inlineStr">
        <is>
          <t>plant</t>
        </is>
      </c>
      <c r="R4354" t="inlineStr">
        <is>
          <t>55733_2015_plant_owned_9191</t>
        </is>
      </c>
      <c r="S4354" t="n">
        <v>1</v>
      </c>
      <c r="T4354" t="n">
        <v>1</v>
      </c>
      <c r="U4354" t="n">
        <v>0</v>
      </c>
      <c r="V4354" t="n">
        <v>392.8</v>
      </c>
      <c r="W4354" t="inlineStr"/>
      <c r="X4354" t="inlineStr"/>
      <c r="Y4354" t="inlineStr">
        <is>
          <t>gas</t>
        </is>
      </c>
      <c r="Z4354" t="inlineStr"/>
      <c r="AA4354" t="n">
        <v>2005</v>
      </c>
      <c r="AB4354" t="n">
        <v>0</v>
      </c>
      <c r="AC4354" t="inlineStr"/>
      <c r="AD4354" t="inlineStr"/>
      <c r="AE4354" t="n">
        <v>48</v>
      </c>
      <c r="AF4354" t="inlineStr">
        <is>
          <t>48_2015</t>
        </is>
      </c>
      <c r="AG4354" s="555" t="n">
        <v>42005</v>
      </c>
      <c r="AH4354" t="n">
        <v>0</v>
      </c>
      <c r="AI4354" t="n">
        <v>0</v>
      </c>
      <c r="AJ4354" t="inlineStr">
        <is>
          <t>Idaho Power Co</t>
        </is>
      </c>
    </row>
    <row r="4355">
      <c r="A4355" t="inlineStr">
        <is>
          <t>55733_gt_2015_plant_prime_mover_owned_9191</t>
        </is>
      </c>
      <c r="B4355" t="inlineStr">
        <is>
          <t>Bennett Mountain GT</t>
        </is>
      </c>
      <c r="C4355" t="inlineStr">
        <is>
          <t>plant_prime_mover</t>
        </is>
      </c>
      <c r="D4355" t="n">
        <v>2015</v>
      </c>
      <c r="E4355" t="inlineStr">
        <is>
          <t>owned</t>
        </is>
      </c>
      <c r="F4355" t="inlineStr">
        <is>
          <t>Bennett Mountain</t>
        </is>
      </c>
      <c r="G4355" t="n">
        <v>55733</v>
      </c>
      <c r="H4355" t="inlineStr"/>
      <c r="I4355" t="inlineStr"/>
      <c r="J4355" t="inlineStr">
        <is>
          <t>GT</t>
        </is>
      </c>
      <c r="K4355" t="inlineStr">
        <is>
          <t>NG</t>
        </is>
      </c>
      <c r="L4355" t="inlineStr">
        <is>
          <t>Natural Gas Fired Combustion Turbine</t>
        </is>
      </c>
      <c r="M4355" t="inlineStr">
        <is>
          <t>Other</t>
        </is>
      </c>
      <c r="N4355" t="n">
        <v>9191</v>
      </c>
      <c r="O4355" t="n">
        <v>140</v>
      </c>
      <c r="P4355" t="b">
        <v>0</v>
      </c>
      <c r="Q4355" t="inlineStr">
        <is>
          <t>plant</t>
        </is>
      </c>
      <c r="R4355" t="inlineStr">
        <is>
          <t>55733_2015_plant_owned_9191</t>
        </is>
      </c>
      <c r="S4355" t="n">
        <v>1</v>
      </c>
      <c r="T4355" t="n">
        <v>1</v>
      </c>
      <c r="U4355" t="n">
        <v>0</v>
      </c>
      <c r="V4355" t="n">
        <v>392.8</v>
      </c>
      <c r="W4355" t="inlineStr"/>
      <c r="X4355" t="inlineStr"/>
      <c r="Y4355" t="inlineStr">
        <is>
          <t>gas</t>
        </is>
      </c>
      <c r="Z4355" t="inlineStr"/>
      <c r="AA4355" t="n">
        <v>2005</v>
      </c>
      <c r="AB4355" t="n">
        <v>0</v>
      </c>
      <c r="AC4355" t="inlineStr"/>
      <c r="AD4355" t="inlineStr"/>
      <c r="AE4355" t="n">
        <v>48</v>
      </c>
      <c r="AF4355" t="inlineStr">
        <is>
          <t>48_2015</t>
        </is>
      </c>
      <c r="AG4355" s="555" t="n">
        <v>42005</v>
      </c>
      <c r="AH4355" t="n">
        <v>0</v>
      </c>
      <c r="AI4355" t="n">
        <v>0</v>
      </c>
      <c r="AJ4355" t="inlineStr">
        <is>
          <t>Idaho Power Co</t>
        </is>
      </c>
    </row>
    <row r="4356">
      <c r="A4356" t="inlineStr">
        <is>
          <t>7079_2_2015_plant_gen_owned_9191</t>
        </is>
      </c>
      <c r="B4356" t="inlineStr">
        <is>
          <t>Upper Salmon B 2</t>
        </is>
      </c>
      <c r="C4356" t="inlineStr">
        <is>
          <t>plant_gen</t>
        </is>
      </c>
      <c r="D4356" t="n">
        <v>2015</v>
      </c>
      <c r="E4356" t="inlineStr">
        <is>
          <t>owned</t>
        </is>
      </c>
      <c r="F4356" t="inlineStr">
        <is>
          <t>Upper Salmon B</t>
        </is>
      </c>
      <c r="G4356" t="n">
        <v>7079</v>
      </c>
      <c r="H4356" t="inlineStr">
        <is>
          <t>2</t>
        </is>
      </c>
      <c r="I4356" t="inlineStr"/>
      <c r="J4356" t="inlineStr">
        <is>
          <t>HY</t>
        </is>
      </c>
      <c r="K4356" t="inlineStr">
        <is>
          <t>WAT</t>
        </is>
      </c>
      <c r="L4356" t="inlineStr">
        <is>
          <t>Conventional Hydroelectric</t>
        </is>
      </c>
      <c r="M4356" t="inlineStr">
        <is>
          <t>Hydraulic</t>
        </is>
      </c>
      <c r="N4356" t="n">
        <v>9191</v>
      </c>
      <c r="O4356" t="n">
        <v>140</v>
      </c>
      <c r="P4356" t="b">
        <v>1</v>
      </c>
      <c r="Q4356" t="inlineStr">
        <is>
          <t>plant_gen</t>
        </is>
      </c>
      <c r="R4356" t="inlineStr">
        <is>
          <t>7079_2_2015_plant_gen_owned_9191</t>
        </is>
      </c>
      <c r="S4356" t="n">
        <v>2</v>
      </c>
      <c r="T4356" t="n">
        <v>1</v>
      </c>
      <c r="U4356" t="n">
        <v>0</v>
      </c>
      <c r="V4356" t="n">
        <v>8.300000000000001</v>
      </c>
      <c r="W4356" t="inlineStr"/>
      <c r="X4356" t="inlineStr"/>
      <c r="Y4356" t="inlineStr">
        <is>
          <t>hydro</t>
        </is>
      </c>
      <c r="Z4356" t="inlineStr"/>
      <c r="AA4356" t="n">
        <v>1947</v>
      </c>
      <c r="AB4356" t="n">
        <v>0</v>
      </c>
      <c r="AC4356" t="inlineStr"/>
      <c r="AD4356" t="inlineStr"/>
      <c r="AE4356" t="n">
        <v>927</v>
      </c>
      <c r="AF4356" t="inlineStr">
        <is>
          <t>927_2015</t>
        </is>
      </c>
      <c r="AG4356" s="555" t="n">
        <v>42005</v>
      </c>
      <c r="AH4356" t="n">
        <v>0</v>
      </c>
      <c r="AI4356" t="n">
        <v>0</v>
      </c>
      <c r="AJ4356" t="inlineStr">
        <is>
          <t>Idaho Power Co</t>
        </is>
      </c>
    </row>
    <row r="4357">
      <c r="A4357" t="inlineStr">
        <is>
          <t>7079_1_2015_plant_gen_owned_9191</t>
        </is>
      </c>
      <c r="B4357" t="inlineStr">
        <is>
          <t>Upper Salmon B 1</t>
        </is>
      </c>
      <c r="C4357" t="inlineStr">
        <is>
          <t>plant_gen</t>
        </is>
      </c>
      <c r="D4357" t="n">
        <v>2015</v>
      </c>
      <c r="E4357" t="inlineStr">
        <is>
          <t>owned</t>
        </is>
      </c>
      <c r="F4357" t="inlineStr">
        <is>
          <t>Upper Salmon B</t>
        </is>
      </c>
      <c r="G4357" t="n">
        <v>7079</v>
      </c>
      <c r="H4357" t="inlineStr">
        <is>
          <t>1</t>
        </is>
      </c>
      <c r="I4357" t="inlineStr"/>
      <c r="J4357" t="inlineStr">
        <is>
          <t>HY</t>
        </is>
      </c>
      <c r="K4357" t="inlineStr">
        <is>
          <t>WAT</t>
        </is>
      </c>
      <c r="L4357" t="inlineStr">
        <is>
          <t>Conventional Hydroelectric</t>
        </is>
      </c>
      <c r="M4357" t="inlineStr">
        <is>
          <t>Hydraulic</t>
        </is>
      </c>
      <c r="N4357" t="n">
        <v>9191</v>
      </c>
      <c r="O4357" t="n">
        <v>140</v>
      </c>
      <c r="P4357" t="b">
        <v>1</v>
      </c>
      <c r="Q4357" t="inlineStr">
        <is>
          <t>plant_gen</t>
        </is>
      </c>
      <c r="R4357" t="inlineStr">
        <is>
          <t>7079_1_2015_plant_gen_owned_9191</t>
        </is>
      </c>
      <c r="S4357" t="n">
        <v>2</v>
      </c>
      <c r="T4357" t="n">
        <v>1</v>
      </c>
      <c r="U4357" t="n">
        <v>0</v>
      </c>
      <c r="V4357" t="n">
        <v>8.199999999999999</v>
      </c>
      <c r="W4357" t="inlineStr"/>
      <c r="X4357" t="inlineStr"/>
      <c r="Y4357" t="inlineStr">
        <is>
          <t>hydro</t>
        </is>
      </c>
      <c r="Z4357" t="inlineStr"/>
      <c r="AA4357" t="n">
        <v>1947</v>
      </c>
      <c r="AB4357" t="n">
        <v>0</v>
      </c>
      <c r="AC4357" t="inlineStr"/>
      <c r="AD4357" t="inlineStr"/>
      <c r="AE4357" t="n">
        <v>927</v>
      </c>
      <c r="AF4357" t="inlineStr">
        <is>
          <t>927_2015</t>
        </is>
      </c>
      <c r="AG4357" s="555" t="n">
        <v>42005</v>
      </c>
      <c r="AH4357" t="n">
        <v>0</v>
      </c>
      <c r="AI4357" t="n">
        <v>0</v>
      </c>
      <c r="AJ4357" t="inlineStr">
        <is>
          <t>Idaho Power Co</t>
        </is>
      </c>
    </row>
    <row r="4358">
      <c r="A4358" t="inlineStr">
        <is>
          <t>7079_2015_plant_owned_9191</t>
        </is>
      </c>
      <c r="B4358" t="inlineStr">
        <is>
          <t>Upper Salmon B</t>
        </is>
      </c>
      <c r="C4358" t="inlineStr">
        <is>
          <t>plant</t>
        </is>
      </c>
      <c r="D4358" t="n">
        <v>2015</v>
      </c>
      <c r="E4358" t="inlineStr">
        <is>
          <t>owned</t>
        </is>
      </c>
      <c r="F4358" t="inlineStr">
        <is>
          <t>Upper Salmon B</t>
        </is>
      </c>
      <c r="G4358" t="n">
        <v>7079</v>
      </c>
      <c r="H4358" t="inlineStr"/>
      <c r="I4358" t="inlineStr"/>
      <c r="J4358" t="inlineStr">
        <is>
          <t>HY</t>
        </is>
      </c>
      <c r="K4358" t="inlineStr">
        <is>
          <t>WAT</t>
        </is>
      </c>
      <c r="L4358" t="inlineStr">
        <is>
          <t>Conventional Hydroelectric</t>
        </is>
      </c>
      <c r="M4358" t="inlineStr">
        <is>
          <t>Hydraulic</t>
        </is>
      </c>
      <c r="N4358" t="n">
        <v>9191</v>
      </c>
      <c r="O4358" t="n">
        <v>140</v>
      </c>
      <c r="P4358" t="b">
        <v>1</v>
      </c>
      <c r="Q4358" t="inlineStr">
        <is>
          <t>plant</t>
        </is>
      </c>
      <c r="R4358" t="inlineStr">
        <is>
          <t>7079_2015_plant_owned_9191</t>
        </is>
      </c>
      <c r="S4358" t="n">
        <v>1</v>
      </c>
      <c r="T4358" t="n">
        <v>1</v>
      </c>
      <c r="U4358" t="n">
        <v>0</v>
      </c>
      <c r="V4358" t="n">
        <v>16.5</v>
      </c>
      <c r="W4358" t="inlineStr"/>
      <c r="X4358" t="inlineStr"/>
      <c r="Y4358" t="inlineStr">
        <is>
          <t>hydro</t>
        </is>
      </c>
      <c r="Z4358" t="inlineStr"/>
      <c r="AA4358" t="n">
        <v>1947</v>
      </c>
      <c r="AB4358" t="n">
        <v>0</v>
      </c>
      <c r="AC4358" t="inlineStr"/>
      <c r="AD4358" t="inlineStr"/>
      <c r="AE4358" t="n">
        <v>927</v>
      </c>
      <c r="AF4358" t="inlineStr">
        <is>
          <t>927_2015</t>
        </is>
      </c>
      <c r="AG4358" s="555" t="n">
        <v>42005</v>
      </c>
      <c r="AH4358" t="n">
        <v>0</v>
      </c>
      <c r="AI4358" t="n">
        <v>0</v>
      </c>
      <c r="AJ4358" t="inlineStr">
        <is>
          <t>Idaho Power Co</t>
        </is>
      </c>
    </row>
    <row r="4359">
      <c r="A4359" t="inlineStr">
        <is>
          <t>7079_conventional_hydroelectric_2015_plant_technology_owned_9191</t>
        </is>
      </c>
      <c r="B4359" t="inlineStr">
        <is>
          <t>Upper Salmon B Conventional Hydroelectric</t>
        </is>
      </c>
      <c r="C4359" t="inlineStr">
        <is>
          <t>plant_technology</t>
        </is>
      </c>
      <c r="D4359" t="n">
        <v>2015</v>
      </c>
      <c r="E4359" t="inlineStr">
        <is>
          <t>owned</t>
        </is>
      </c>
      <c r="F4359" t="inlineStr">
        <is>
          <t>Upper Salmon B</t>
        </is>
      </c>
      <c r="G4359" t="n">
        <v>7079</v>
      </c>
      <c r="H4359" t="inlineStr"/>
      <c r="I4359" t="inlineStr"/>
      <c r="J4359" t="inlineStr">
        <is>
          <t>HY</t>
        </is>
      </c>
      <c r="K4359" t="inlineStr">
        <is>
          <t>WAT</t>
        </is>
      </c>
      <c r="L4359" t="inlineStr">
        <is>
          <t>Conventional Hydroelectric</t>
        </is>
      </c>
      <c r="M4359" t="inlineStr">
        <is>
          <t>Hydraulic</t>
        </is>
      </c>
      <c r="N4359" t="n">
        <v>9191</v>
      </c>
      <c r="O4359" t="n">
        <v>140</v>
      </c>
      <c r="P4359" t="b">
        <v>0</v>
      </c>
      <c r="Q4359" t="inlineStr">
        <is>
          <t>plant</t>
        </is>
      </c>
      <c r="R4359" t="inlineStr">
        <is>
          <t>7079_2015_plant_owned_9191</t>
        </is>
      </c>
      <c r="S4359" t="n">
        <v>1</v>
      </c>
      <c r="T4359" t="n">
        <v>1</v>
      </c>
      <c r="U4359" t="n">
        <v>0</v>
      </c>
      <c r="V4359" t="n">
        <v>16.5</v>
      </c>
      <c r="W4359" t="inlineStr"/>
      <c r="X4359" t="inlineStr"/>
      <c r="Y4359" t="inlineStr">
        <is>
          <t>hydro</t>
        </is>
      </c>
      <c r="Z4359" t="inlineStr"/>
      <c r="AA4359" t="n">
        <v>1947</v>
      </c>
      <c r="AB4359" t="n">
        <v>0</v>
      </c>
      <c r="AC4359" t="inlineStr"/>
      <c r="AD4359" t="inlineStr"/>
      <c r="AE4359" t="n">
        <v>927</v>
      </c>
      <c r="AF4359" t="inlineStr">
        <is>
          <t>927_2015</t>
        </is>
      </c>
      <c r="AG4359" s="555" t="n">
        <v>42005</v>
      </c>
      <c r="AH4359" t="n">
        <v>0</v>
      </c>
      <c r="AI4359" t="n">
        <v>0</v>
      </c>
      <c r="AJ4359" t="inlineStr">
        <is>
          <t>Idaho Power Co</t>
        </is>
      </c>
    </row>
    <row r="4360">
      <c r="A4360" t="inlineStr">
        <is>
          <t>7079_hydraulic_2015_plant_ferc_acct_owned_9191</t>
        </is>
      </c>
      <c r="B4360" t="inlineStr">
        <is>
          <t>Upper Salmon B Hydraulic</t>
        </is>
      </c>
      <c r="C4360" t="inlineStr">
        <is>
          <t>plant_ferc_acct</t>
        </is>
      </c>
      <c r="D4360" t="n">
        <v>2015</v>
      </c>
      <c r="E4360" t="inlineStr">
        <is>
          <t>owned</t>
        </is>
      </c>
      <c r="F4360" t="inlineStr">
        <is>
          <t>Upper Salmon B</t>
        </is>
      </c>
      <c r="G4360" t="n">
        <v>7079</v>
      </c>
      <c r="H4360" t="inlineStr"/>
      <c r="I4360" t="inlineStr"/>
      <c r="J4360" t="inlineStr">
        <is>
          <t>HY</t>
        </is>
      </c>
      <c r="K4360" t="inlineStr">
        <is>
          <t>WAT</t>
        </is>
      </c>
      <c r="L4360" t="inlineStr">
        <is>
          <t>Conventional Hydroelectric</t>
        </is>
      </c>
      <c r="M4360" t="inlineStr">
        <is>
          <t>Hydraulic</t>
        </is>
      </c>
      <c r="N4360" t="n">
        <v>9191</v>
      </c>
      <c r="O4360" t="n">
        <v>140</v>
      </c>
      <c r="P4360" t="b">
        <v>0</v>
      </c>
      <c r="Q4360" t="inlineStr">
        <is>
          <t>plant</t>
        </is>
      </c>
      <c r="R4360" t="inlineStr">
        <is>
          <t>7079_2015_plant_owned_9191</t>
        </is>
      </c>
      <c r="S4360" t="n">
        <v>1</v>
      </c>
      <c r="T4360" t="n">
        <v>1</v>
      </c>
      <c r="U4360" t="n">
        <v>0</v>
      </c>
      <c r="V4360" t="n">
        <v>16.5</v>
      </c>
      <c r="W4360" t="inlineStr"/>
      <c r="X4360" t="inlineStr"/>
      <c r="Y4360" t="inlineStr">
        <is>
          <t>hydro</t>
        </is>
      </c>
      <c r="Z4360" t="inlineStr"/>
      <c r="AA4360" t="n">
        <v>1947</v>
      </c>
      <c r="AB4360" t="n">
        <v>0</v>
      </c>
      <c r="AC4360" t="inlineStr"/>
      <c r="AD4360" t="inlineStr"/>
      <c r="AE4360" t="n">
        <v>927</v>
      </c>
      <c r="AF4360" t="inlineStr">
        <is>
          <t>927_2015</t>
        </is>
      </c>
      <c r="AG4360" s="555" t="n">
        <v>42005</v>
      </c>
      <c r="AH4360" t="n">
        <v>0</v>
      </c>
      <c r="AI4360" t="n">
        <v>0</v>
      </c>
      <c r="AJ4360" t="inlineStr">
        <is>
          <t>Idaho Power Co</t>
        </is>
      </c>
    </row>
    <row r="4361">
      <c r="A4361" t="inlineStr">
        <is>
          <t>7079_wat_2015_plant_prime_fuel_owned_9191</t>
        </is>
      </c>
      <c r="B4361" t="inlineStr">
        <is>
          <t>Upper Salmon B WAT</t>
        </is>
      </c>
      <c r="C4361" t="inlineStr">
        <is>
          <t>plant_prime_fuel</t>
        </is>
      </c>
      <c r="D4361" t="n">
        <v>2015</v>
      </c>
      <c r="E4361" t="inlineStr">
        <is>
          <t>owned</t>
        </is>
      </c>
      <c r="F4361" t="inlineStr">
        <is>
          <t>Upper Salmon B</t>
        </is>
      </c>
      <c r="G4361" t="n">
        <v>7079</v>
      </c>
      <c r="H4361" t="inlineStr"/>
      <c r="I4361" t="inlineStr"/>
      <c r="J4361" t="inlineStr">
        <is>
          <t>HY</t>
        </is>
      </c>
      <c r="K4361" t="inlineStr">
        <is>
          <t>WAT</t>
        </is>
      </c>
      <c r="L4361" t="inlineStr">
        <is>
          <t>Conventional Hydroelectric</t>
        </is>
      </c>
      <c r="M4361" t="inlineStr">
        <is>
          <t>Hydraulic</t>
        </is>
      </c>
      <c r="N4361" t="n">
        <v>9191</v>
      </c>
      <c r="O4361" t="n">
        <v>140</v>
      </c>
      <c r="P4361" t="b">
        <v>0</v>
      </c>
      <c r="Q4361" t="inlineStr">
        <is>
          <t>plant</t>
        </is>
      </c>
      <c r="R4361" t="inlineStr">
        <is>
          <t>7079_2015_plant_owned_9191</t>
        </is>
      </c>
      <c r="S4361" t="n">
        <v>1</v>
      </c>
      <c r="T4361" t="n">
        <v>1</v>
      </c>
      <c r="U4361" t="n">
        <v>0</v>
      </c>
      <c r="V4361" t="n">
        <v>16.5</v>
      </c>
      <c r="W4361" t="inlineStr"/>
      <c r="X4361" t="inlineStr"/>
      <c r="Y4361" t="inlineStr">
        <is>
          <t>hydro</t>
        </is>
      </c>
      <c r="Z4361" t="inlineStr"/>
      <c r="AA4361" t="n">
        <v>1947</v>
      </c>
      <c r="AB4361" t="n">
        <v>0</v>
      </c>
      <c r="AC4361" t="inlineStr"/>
      <c r="AD4361" t="inlineStr"/>
      <c r="AE4361" t="n">
        <v>927</v>
      </c>
      <c r="AF4361" t="inlineStr">
        <is>
          <t>927_2015</t>
        </is>
      </c>
      <c r="AG4361" s="555" t="n">
        <v>42005</v>
      </c>
      <c r="AH4361" t="n">
        <v>0</v>
      </c>
      <c r="AI4361" t="n">
        <v>0</v>
      </c>
      <c r="AJ4361" t="inlineStr">
        <is>
          <t>Idaho Power Co</t>
        </is>
      </c>
    </row>
    <row r="4362">
      <c r="A4362" t="inlineStr">
        <is>
          <t>7079_hy_2015_plant_prime_mover_owned_9191</t>
        </is>
      </c>
      <c r="B4362" t="inlineStr">
        <is>
          <t>Upper Salmon B HY</t>
        </is>
      </c>
      <c r="C4362" t="inlineStr">
        <is>
          <t>plant_prime_mover</t>
        </is>
      </c>
      <c r="D4362" t="n">
        <v>2015</v>
      </c>
      <c r="E4362" t="inlineStr">
        <is>
          <t>owned</t>
        </is>
      </c>
      <c r="F4362" t="inlineStr">
        <is>
          <t>Upper Salmon B</t>
        </is>
      </c>
      <c r="G4362" t="n">
        <v>7079</v>
      </c>
      <c r="H4362" t="inlineStr"/>
      <c r="I4362" t="inlineStr"/>
      <c r="J4362" t="inlineStr">
        <is>
          <t>HY</t>
        </is>
      </c>
      <c r="K4362" t="inlineStr">
        <is>
          <t>WAT</t>
        </is>
      </c>
      <c r="L4362" t="inlineStr">
        <is>
          <t>Conventional Hydroelectric</t>
        </is>
      </c>
      <c r="M4362" t="inlineStr">
        <is>
          <t>Hydraulic</t>
        </is>
      </c>
      <c r="N4362" t="n">
        <v>9191</v>
      </c>
      <c r="O4362" t="n">
        <v>140</v>
      </c>
      <c r="P4362" t="b">
        <v>0</v>
      </c>
      <c r="Q4362" t="inlineStr">
        <is>
          <t>plant</t>
        </is>
      </c>
      <c r="R4362" t="inlineStr">
        <is>
          <t>7079_2015_plant_owned_9191</t>
        </is>
      </c>
      <c r="S4362" t="n">
        <v>1</v>
      </c>
      <c r="T4362" t="n">
        <v>1</v>
      </c>
      <c r="U4362" t="n">
        <v>0</v>
      </c>
      <c r="V4362" t="n">
        <v>16.5</v>
      </c>
      <c r="W4362" t="inlineStr"/>
      <c r="X4362" t="inlineStr"/>
      <c r="Y4362" t="inlineStr">
        <is>
          <t>hydro</t>
        </is>
      </c>
      <c r="Z4362" t="inlineStr"/>
      <c r="AA4362" t="n">
        <v>1947</v>
      </c>
      <c r="AB4362" t="n">
        <v>0</v>
      </c>
      <c r="AC4362" t="inlineStr"/>
      <c r="AD4362" t="inlineStr"/>
      <c r="AE4362" t="n">
        <v>927</v>
      </c>
      <c r="AF4362" t="inlineStr">
        <is>
          <t>927_2015</t>
        </is>
      </c>
      <c r="AG4362" s="555" t="n">
        <v>42005</v>
      </c>
      <c r="AH4362" t="n">
        <v>0</v>
      </c>
      <c r="AI4362" t="n">
        <v>0</v>
      </c>
      <c r="AJ4362" t="inlineStr">
        <is>
          <t>Idaho Power Co</t>
        </is>
      </c>
    </row>
    <row r="4363">
      <c r="A4363" t="inlineStr">
        <is>
          <t>57028_gtg_2015_plant_gen_owned_9191</t>
        </is>
      </c>
      <c r="B4363" t="inlineStr">
        <is>
          <t>Langley Gulch Power Plant GTG</t>
        </is>
      </c>
      <c r="C4363" t="inlineStr">
        <is>
          <t>plant_gen</t>
        </is>
      </c>
      <c r="D4363" t="n">
        <v>2015</v>
      </c>
      <c r="E4363" t="inlineStr">
        <is>
          <t>owned</t>
        </is>
      </c>
      <c r="F4363" t="inlineStr">
        <is>
          <t>Langley Gulch Power Plant</t>
        </is>
      </c>
      <c r="G4363" t="n">
        <v>57028</v>
      </c>
      <c r="H4363" t="inlineStr">
        <is>
          <t>GTG</t>
        </is>
      </c>
      <c r="I4363" t="n">
        <v>1</v>
      </c>
      <c r="J4363" t="inlineStr">
        <is>
          <t>CT</t>
        </is>
      </c>
      <c r="K4363" t="inlineStr">
        <is>
          <t>NG</t>
        </is>
      </c>
      <c r="L4363" t="inlineStr">
        <is>
          <t>Natural Gas Fired Combined Cycle</t>
        </is>
      </c>
      <c r="M4363" t="inlineStr">
        <is>
          <t>Other</t>
        </is>
      </c>
      <c r="N4363" t="n">
        <v>9191</v>
      </c>
      <c r="O4363" t="n">
        <v>140</v>
      </c>
      <c r="P4363" t="b">
        <v>0</v>
      </c>
      <c r="Q4363" t="inlineStr">
        <is>
          <t>plant_prime_mover</t>
        </is>
      </c>
      <c r="R4363" t="inlineStr">
        <is>
          <t>57028_CT_2015_plant_prime_mover_owned_9191</t>
        </is>
      </c>
      <c r="S4363" t="n">
        <v>2</v>
      </c>
      <c r="T4363" t="n">
        <v>1</v>
      </c>
      <c r="U4363" t="n">
        <v>1.015047737650477</v>
      </c>
      <c r="V4363" t="n">
        <v>187</v>
      </c>
      <c r="W4363" t="n">
        <v>2.856137284262723</v>
      </c>
      <c r="X4363" t="n">
        <v>19.85093653722403</v>
      </c>
      <c r="Y4363" t="inlineStr">
        <is>
          <t>gas</t>
        </is>
      </c>
      <c r="Z4363" t="n">
        <v>6.950273940472824</v>
      </c>
      <c r="AA4363" t="n">
        <v>2012</v>
      </c>
      <c r="AB4363" t="n">
        <v>1662770</v>
      </c>
      <c r="AC4363" t="inlineStr"/>
      <c r="AD4363" t="inlineStr"/>
      <c r="AE4363" t="n">
        <v>317</v>
      </c>
      <c r="AF4363" t="inlineStr">
        <is>
          <t>317_2015</t>
        </is>
      </c>
      <c r="AG4363" s="555" t="n">
        <v>42005</v>
      </c>
      <c r="AH4363" t="n">
        <v>33007541.746</v>
      </c>
      <c r="AI4363" t="n">
        <v>11556707</v>
      </c>
      <c r="AJ4363" t="inlineStr">
        <is>
          <t>Idaho Power Co</t>
        </is>
      </c>
    </row>
    <row r="4364">
      <c r="A4364" t="inlineStr">
        <is>
          <t>57028_stg_2015_plant_gen_owned_9191</t>
        </is>
      </c>
      <c r="B4364" t="inlineStr">
        <is>
          <t>Langley Gulch Power Plant STG</t>
        </is>
      </c>
      <c r="C4364" t="inlineStr">
        <is>
          <t>plant_gen</t>
        </is>
      </c>
      <c r="D4364" t="n">
        <v>2015</v>
      </c>
      <c r="E4364" t="inlineStr">
        <is>
          <t>owned</t>
        </is>
      </c>
      <c r="F4364" t="inlineStr">
        <is>
          <t>Langley Gulch Power Plant</t>
        </is>
      </c>
      <c r="G4364" t="n">
        <v>57028</v>
      </c>
      <c r="H4364" t="inlineStr">
        <is>
          <t>STG</t>
        </is>
      </c>
      <c r="I4364" t="n">
        <v>1</v>
      </c>
      <c r="J4364" t="inlineStr">
        <is>
          <t>CA</t>
        </is>
      </c>
      <c r="K4364" t="inlineStr">
        <is>
          <t>NG</t>
        </is>
      </c>
      <c r="L4364" t="inlineStr">
        <is>
          <t>Natural Gas Fired Combined Cycle</t>
        </is>
      </c>
      <c r="M4364" t="inlineStr">
        <is>
          <t>Other</t>
        </is>
      </c>
      <c r="N4364" t="n">
        <v>9191</v>
      </c>
      <c r="O4364" t="n">
        <v>140</v>
      </c>
      <c r="P4364" t="b">
        <v>0</v>
      </c>
      <c r="Q4364" t="inlineStr">
        <is>
          <t>plant_prime_mover</t>
        </is>
      </c>
      <c r="R4364" t="inlineStr">
        <is>
          <t>57028_CA_2015_plant_prime_mover_owned_9191</t>
        </is>
      </c>
      <c r="S4364" t="n">
        <v>2</v>
      </c>
      <c r="T4364" t="n">
        <v>1</v>
      </c>
      <c r="U4364" t="n">
        <v>0</v>
      </c>
      <c r="V4364" t="n">
        <v>131.5</v>
      </c>
      <c r="W4364" t="n">
        <v>2.856137284262723</v>
      </c>
      <c r="X4364" t="n">
        <v>19.85093653722403</v>
      </c>
      <c r="Y4364" t="inlineStr">
        <is>
          <t>gas</t>
        </is>
      </c>
      <c r="Z4364" t="n">
        <v>6.950273940472825</v>
      </c>
      <c r="AA4364" t="n">
        <v>2012</v>
      </c>
      <c r="AB4364" t="n">
        <v>0</v>
      </c>
      <c r="AC4364" t="inlineStr">
        <is>
          <t>existing</t>
        </is>
      </c>
      <c r="AD4364" t="inlineStr"/>
      <c r="AE4364" t="n">
        <v>317</v>
      </c>
      <c r="AF4364" t="inlineStr">
        <is>
          <t>317_2015</t>
        </is>
      </c>
      <c r="AG4364" s="555" t="n">
        <v>42005</v>
      </c>
      <c r="AH4364" t="n">
        <v>0</v>
      </c>
      <c r="AI4364" t="n">
        <v>0</v>
      </c>
      <c r="AJ4364" t="inlineStr">
        <is>
          <t>Idaho Power Co</t>
        </is>
      </c>
    </row>
    <row r="4365">
      <c r="A4365" t="inlineStr">
        <is>
          <t>57028_2015_plant_owned_9191</t>
        </is>
      </c>
      <c r="B4365" t="inlineStr">
        <is>
          <t>Langley Gulch Power Plant</t>
        </is>
      </c>
      <c r="C4365" t="inlineStr">
        <is>
          <t>plant</t>
        </is>
      </c>
      <c r="D4365" t="n">
        <v>2015</v>
      </c>
      <c r="E4365" t="inlineStr">
        <is>
          <t>owned</t>
        </is>
      </c>
      <c r="F4365" t="inlineStr">
        <is>
          <t>Langley Gulch Power Plant</t>
        </is>
      </c>
      <c r="G4365" t="n">
        <v>57028</v>
      </c>
      <c r="H4365" t="inlineStr"/>
      <c r="I4365" t="n">
        <v>1</v>
      </c>
      <c r="J4365" t="inlineStr"/>
      <c r="K4365" t="inlineStr">
        <is>
          <t>NG</t>
        </is>
      </c>
      <c r="L4365" t="inlineStr">
        <is>
          <t>Natural Gas Fired Combined Cycle</t>
        </is>
      </c>
      <c r="M4365" t="inlineStr">
        <is>
          <t>Other</t>
        </is>
      </c>
      <c r="N4365" t="n">
        <v>9191</v>
      </c>
      <c r="O4365" t="n">
        <v>140</v>
      </c>
      <c r="P4365" t="b">
        <v>1</v>
      </c>
      <c r="Q4365" t="inlineStr">
        <is>
          <t>plant</t>
        </is>
      </c>
      <c r="R4365" t="inlineStr">
        <is>
          <t>57028_2015_plant_owned_9191</t>
        </is>
      </c>
      <c r="S4365" t="n">
        <v>1</v>
      </c>
      <c r="T4365" t="n">
        <v>1</v>
      </c>
      <c r="U4365" t="n">
        <v>0.5959620940051469</v>
      </c>
      <c r="V4365" t="n">
        <v>318.5</v>
      </c>
      <c r="W4365" t="n">
        <v>2.856137284262723</v>
      </c>
      <c r="X4365" t="n">
        <v>19.85093653722403</v>
      </c>
      <c r="Y4365" t="inlineStr">
        <is>
          <t>gas</t>
        </is>
      </c>
      <c r="Z4365" t="n">
        <v>6.950273940472825</v>
      </c>
      <c r="AA4365" t="n">
        <v>2012</v>
      </c>
      <c r="AB4365" t="n">
        <v>1662770</v>
      </c>
      <c r="AC4365" t="inlineStr"/>
      <c r="AD4365" t="inlineStr"/>
      <c r="AE4365" t="n">
        <v>317</v>
      </c>
      <c r="AF4365" t="inlineStr">
        <is>
          <t>317_2015</t>
        </is>
      </c>
      <c r="AG4365" s="555" t="n">
        <v>42005</v>
      </c>
      <c r="AH4365" t="n">
        <v>33007541.746</v>
      </c>
      <c r="AI4365" t="n">
        <v>11556707</v>
      </c>
      <c r="AJ4365" t="inlineStr">
        <is>
          <t>Idaho Power Co</t>
        </is>
      </c>
    </row>
    <row r="4366">
      <c r="A4366" t="inlineStr">
        <is>
          <t>57028_1_2015_plant_unit_owned_9191</t>
        </is>
      </c>
      <c r="B4366" t="inlineStr">
        <is>
          <t>Langley Gulch Power Plant 1</t>
        </is>
      </c>
      <c r="C4366" t="inlineStr">
        <is>
          <t>plant_unit</t>
        </is>
      </c>
      <c r="D4366" t="n">
        <v>2015</v>
      </c>
      <c r="E4366" t="inlineStr">
        <is>
          <t>owned</t>
        </is>
      </c>
      <c r="F4366" t="inlineStr">
        <is>
          <t>Langley Gulch Power Plant</t>
        </is>
      </c>
      <c r="G4366" t="n">
        <v>57028</v>
      </c>
      <c r="H4366" t="inlineStr"/>
      <c r="I4366" t="n">
        <v>1</v>
      </c>
      <c r="J4366" t="inlineStr"/>
      <c r="K4366" t="inlineStr">
        <is>
          <t>NG</t>
        </is>
      </c>
      <c r="L4366" t="inlineStr">
        <is>
          <t>Natural Gas Fired Combined Cycle</t>
        </is>
      </c>
      <c r="M4366" t="inlineStr">
        <is>
          <t>Other</t>
        </is>
      </c>
      <c r="N4366" t="n">
        <v>9191</v>
      </c>
      <c r="O4366" t="n">
        <v>140</v>
      </c>
      <c r="P4366" t="b">
        <v>0</v>
      </c>
      <c r="Q4366" t="inlineStr">
        <is>
          <t>plant</t>
        </is>
      </c>
      <c r="R4366" t="inlineStr">
        <is>
          <t>57028_2015_plant_owned_9191</t>
        </is>
      </c>
      <c r="S4366" t="n">
        <v>1</v>
      </c>
      <c r="T4366" t="n">
        <v>1</v>
      </c>
      <c r="U4366" t="n">
        <v>0.5959620940051469</v>
      </c>
      <c r="V4366" t="n">
        <v>318.5</v>
      </c>
      <c r="W4366" t="n">
        <v>2.856137284262723</v>
      </c>
      <c r="X4366" t="n">
        <v>19.85093653722403</v>
      </c>
      <c r="Y4366" t="inlineStr">
        <is>
          <t>gas</t>
        </is>
      </c>
      <c r="Z4366" t="n">
        <v>6.950273940472825</v>
      </c>
      <c r="AA4366" t="n">
        <v>2012</v>
      </c>
      <c r="AB4366" t="n">
        <v>1662770</v>
      </c>
      <c r="AC4366" t="inlineStr"/>
      <c r="AD4366" t="inlineStr"/>
      <c r="AE4366" t="n">
        <v>317</v>
      </c>
      <c r="AF4366" t="inlineStr">
        <is>
          <t>317_2015</t>
        </is>
      </c>
      <c r="AG4366" s="555" t="n">
        <v>42005</v>
      </c>
      <c r="AH4366" t="n">
        <v>33007541.746</v>
      </c>
      <c r="AI4366" t="n">
        <v>11556707</v>
      </c>
      <c r="AJ4366" t="inlineStr">
        <is>
          <t>Idaho Power Co</t>
        </is>
      </c>
    </row>
    <row r="4367">
      <c r="A4367" t="inlineStr">
        <is>
          <t>57028_natural_gas_fired_combined_cycle_2015_plant_technology_owned_9191</t>
        </is>
      </c>
      <c r="B4367" t="inlineStr">
        <is>
          <t>Langley Gulch Power Plant Natural Gas Fired Combined Cycle</t>
        </is>
      </c>
      <c r="C4367" t="inlineStr">
        <is>
          <t>plant_technology</t>
        </is>
      </c>
      <c r="D4367" t="n">
        <v>2015</v>
      </c>
      <c r="E4367" t="inlineStr">
        <is>
          <t>owned</t>
        </is>
      </c>
      <c r="F4367" t="inlineStr">
        <is>
          <t>Langley Gulch Power Plant</t>
        </is>
      </c>
      <c r="G4367" t="n">
        <v>57028</v>
      </c>
      <c r="H4367" t="inlineStr"/>
      <c r="I4367" t="n">
        <v>1</v>
      </c>
      <c r="J4367" t="inlineStr"/>
      <c r="K4367" t="inlineStr">
        <is>
          <t>NG</t>
        </is>
      </c>
      <c r="L4367" t="inlineStr">
        <is>
          <t>Natural Gas Fired Combined Cycle</t>
        </is>
      </c>
      <c r="M4367" t="inlineStr">
        <is>
          <t>Other</t>
        </is>
      </c>
      <c r="N4367" t="n">
        <v>9191</v>
      </c>
      <c r="O4367" t="n">
        <v>140</v>
      </c>
      <c r="P4367" t="b">
        <v>0</v>
      </c>
      <c r="Q4367" t="inlineStr">
        <is>
          <t>plant</t>
        </is>
      </c>
      <c r="R4367" t="inlineStr">
        <is>
          <t>57028_2015_plant_owned_9191</t>
        </is>
      </c>
      <c r="S4367" t="n">
        <v>1</v>
      </c>
      <c r="T4367" t="n">
        <v>1</v>
      </c>
      <c r="U4367" t="n">
        <v>0.5959620940051469</v>
      </c>
      <c r="V4367" t="n">
        <v>318.5</v>
      </c>
      <c r="W4367" t="n">
        <v>2.856137284262723</v>
      </c>
      <c r="X4367" t="n">
        <v>19.85093653722403</v>
      </c>
      <c r="Y4367" t="inlineStr">
        <is>
          <t>gas</t>
        </is>
      </c>
      <c r="Z4367" t="n">
        <v>6.950273940472825</v>
      </c>
      <c r="AA4367" t="n">
        <v>2012</v>
      </c>
      <c r="AB4367" t="n">
        <v>1662770</v>
      </c>
      <c r="AC4367" t="inlineStr"/>
      <c r="AD4367" t="inlineStr"/>
      <c r="AE4367" t="n">
        <v>317</v>
      </c>
      <c r="AF4367" t="inlineStr">
        <is>
          <t>317_2015</t>
        </is>
      </c>
      <c r="AG4367" s="555" t="n">
        <v>42005</v>
      </c>
      <c r="AH4367" t="n">
        <v>33007541.746</v>
      </c>
      <c r="AI4367" t="n">
        <v>11556707</v>
      </c>
      <c r="AJ4367" t="inlineStr">
        <is>
          <t>Idaho Power Co</t>
        </is>
      </c>
    </row>
    <row r="4368">
      <c r="A4368" t="inlineStr">
        <is>
          <t>57028_other_2015_plant_ferc_acct_owned_9191</t>
        </is>
      </c>
      <c r="B4368" t="inlineStr">
        <is>
          <t>Langley Gulch Power Plant Other</t>
        </is>
      </c>
      <c r="C4368" t="inlineStr">
        <is>
          <t>plant_ferc_acct</t>
        </is>
      </c>
      <c r="D4368" t="n">
        <v>2015</v>
      </c>
      <c r="E4368" t="inlineStr">
        <is>
          <t>owned</t>
        </is>
      </c>
      <c r="F4368" t="inlineStr">
        <is>
          <t>Langley Gulch Power Plant</t>
        </is>
      </c>
      <c r="G4368" t="n">
        <v>57028</v>
      </c>
      <c r="H4368" t="inlineStr"/>
      <c r="I4368" t="n">
        <v>1</v>
      </c>
      <c r="J4368" t="inlineStr"/>
      <c r="K4368" t="inlineStr">
        <is>
          <t>NG</t>
        </is>
      </c>
      <c r="L4368" t="inlineStr">
        <is>
          <t>Natural Gas Fired Combined Cycle</t>
        </is>
      </c>
      <c r="M4368" t="inlineStr">
        <is>
          <t>Other</t>
        </is>
      </c>
      <c r="N4368" t="n">
        <v>9191</v>
      </c>
      <c r="O4368" t="n">
        <v>140</v>
      </c>
      <c r="P4368" t="b">
        <v>0</v>
      </c>
      <c r="Q4368" t="inlineStr">
        <is>
          <t>plant</t>
        </is>
      </c>
      <c r="R4368" t="inlineStr">
        <is>
          <t>57028_2015_plant_owned_9191</t>
        </is>
      </c>
      <c r="S4368" t="n">
        <v>1</v>
      </c>
      <c r="T4368" t="n">
        <v>1</v>
      </c>
      <c r="U4368" t="n">
        <v>0.5959620940051469</v>
      </c>
      <c r="V4368" t="n">
        <v>318.5</v>
      </c>
      <c r="W4368" t="n">
        <v>2.856137284262723</v>
      </c>
      <c r="X4368" t="n">
        <v>19.85093653722403</v>
      </c>
      <c r="Y4368" t="inlineStr">
        <is>
          <t>gas</t>
        </is>
      </c>
      <c r="Z4368" t="n">
        <v>6.950273940472825</v>
      </c>
      <c r="AA4368" t="n">
        <v>2012</v>
      </c>
      <c r="AB4368" t="n">
        <v>1662770</v>
      </c>
      <c r="AC4368" t="inlineStr"/>
      <c r="AD4368" t="inlineStr"/>
      <c r="AE4368" t="n">
        <v>317</v>
      </c>
      <c r="AF4368" t="inlineStr">
        <is>
          <t>317_2015</t>
        </is>
      </c>
      <c r="AG4368" s="555" t="n">
        <v>42005</v>
      </c>
      <c r="AH4368" t="n">
        <v>33007541.746</v>
      </c>
      <c r="AI4368" t="n">
        <v>11556707</v>
      </c>
      <c r="AJ4368" t="inlineStr">
        <is>
          <t>Idaho Power Co</t>
        </is>
      </c>
    </row>
    <row r="4369">
      <c r="A4369" t="inlineStr">
        <is>
          <t>57028_ng_2015_plant_prime_fuel_owned_9191</t>
        </is>
      </c>
      <c r="B4369" t="inlineStr">
        <is>
          <t>Langley Gulch Power Plant NG</t>
        </is>
      </c>
      <c r="C4369" t="inlineStr">
        <is>
          <t>plant_prime_fuel</t>
        </is>
      </c>
      <c r="D4369" t="n">
        <v>2015</v>
      </c>
      <c r="E4369" t="inlineStr">
        <is>
          <t>owned</t>
        </is>
      </c>
      <c r="F4369" t="inlineStr">
        <is>
          <t>Langley Gulch Power Plant</t>
        </is>
      </c>
      <c r="G4369" t="n">
        <v>57028</v>
      </c>
      <c r="H4369" t="inlineStr"/>
      <c r="I4369" t="n">
        <v>1</v>
      </c>
      <c r="J4369" t="inlineStr"/>
      <c r="K4369" t="inlineStr">
        <is>
          <t>NG</t>
        </is>
      </c>
      <c r="L4369" t="inlineStr">
        <is>
          <t>Natural Gas Fired Combined Cycle</t>
        </is>
      </c>
      <c r="M4369" t="inlineStr">
        <is>
          <t>Other</t>
        </is>
      </c>
      <c r="N4369" t="n">
        <v>9191</v>
      </c>
      <c r="O4369" t="n">
        <v>140</v>
      </c>
      <c r="P4369" t="b">
        <v>0</v>
      </c>
      <c r="Q4369" t="inlineStr">
        <is>
          <t>plant</t>
        </is>
      </c>
      <c r="R4369" t="inlineStr">
        <is>
          <t>57028_2015_plant_owned_9191</t>
        </is>
      </c>
      <c r="S4369" t="n">
        <v>1</v>
      </c>
      <c r="T4369" t="n">
        <v>1</v>
      </c>
      <c r="U4369" t="n">
        <v>0.5959620940051469</v>
      </c>
      <c r="V4369" t="n">
        <v>318.5</v>
      </c>
      <c r="W4369" t="n">
        <v>2.856137284262723</v>
      </c>
      <c r="X4369" t="n">
        <v>19.85093653722403</v>
      </c>
      <c r="Y4369" t="inlineStr">
        <is>
          <t>gas</t>
        </is>
      </c>
      <c r="Z4369" t="n">
        <v>6.950273940472825</v>
      </c>
      <c r="AA4369" t="n">
        <v>2012</v>
      </c>
      <c r="AB4369" t="n">
        <v>1662770</v>
      </c>
      <c r="AC4369" t="inlineStr"/>
      <c r="AD4369" t="inlineStr"/>
      <c r="AE4369" t="n">
        <v>317</v>
      </c>
      <c r="AF4369" t="inlineStr">
        <is>
          <t>317_2015</t>
        </is>
      </c>
      <c r="AG4369" s="555" t="n">
        <v>42005</v>
      </c>
      <c r="AH4369" t="n">
        <v>33007541.746</v>
      </c>
      <c r="AI4369" t="n">
        <v>11556707</v>
      </c>
      <c r="AJ4369" t="inlineStr">
        <is>
          <t>Idaho Power Co</t>
        </is>
      </c>
    </row>
    <row r="4370">
      <c r="A4370" t="inlineStr">
        <is>
          <t>57028_ca_2015_plant_prime_mover_owned_9191</t>
        </is>
      </c>
      <c r="B4370" t="inlineStr">
        <is>
          <t>Langley Gulch Power Plant CA</t>
        </is>
      </c>
      <c r="C4370" t="inlineStr">
        <is>
          <t>plant_prime_mover</t>
        </is>
      </c>
      <c r="D4370" t="n">
        <v>2015</v>
      </c>
      <c r="E4370" t="inlineStr">
        <is>
          <t>owned</t>
        </is>
      </c>
      <c r="F4370" t="inlineStr">
        <is>
          <t>Langley Gulch Power Plant</t>
        </is>
      </c>
      <c r="G4370" t="n">
        <v>57028</v>
      </c>
      <c r="H4370" t="inlineStr">
        <is>
          <t>STG</t>
        </is>
      </c>
      <c r="I4370" t="n">
        <v>1</v>
      </c>
      <c r="J4370" t="inlineStr">
        <is>
          <t>CA</t>
        </is>
      </c>
      <c r="K4370" t="inlineStr">
        <is>
          <t>NG</t>
        </is>
      </c>
      <c r="L4370" t="inlineStr">
        <is>
          <t>Natural Gas Fired Combined Cycle</t>
        </is>
      </c>
      <c r="M4370" t="inlineStr">
        <is>
          <t>Other</t>
        </is>
      </c>
      <c r="N4370" t="n">
        <v>9191</v>
      </c>
      <c r="O4370" t="n">
        <v>140</v>
      </c>
      <c r="P4370" t="b">
        <v>1</v>
      </c>
      <c r="Q4370" t="inlineStr">
        <is>
          <t>plant_prime_mover</t>
        </is>
      </c>
      <c r="R4370" t="inlineStr">
        <is>
          <t>57028_CA_2015_plant_prime_mover_owned_9191</t>
        </is>
      </c>
      <c r="S4370" t="n">
        <v>2</v>
      </c>
      <c r="T4370" t="n">
        <v>1</v>
      </c>
      <c r="U4370" t="n">
        <v>0</v>
      </c>
      <c r="V4370" t="n">
        <v>131.5</v>
      </c>
      <c r="W4370" t="n">
        <v>2.856137284262723</v>
      </c>
      <c r="X4370" t="n">
        <v>19.85093653722403</v>
      </c>
      <c r="Y4370" t="inlineStr">
        <is>
          <t>gas</t>
        </is>
      </c>
      <c r="Z4370" t="n">
        <v>6.950273940472825</v>
      </c>
      <c r="AA4370" t="n">
        <v>2012</v>
      </c>
      <c r="AB4370" t="n">
        <v>0</v>
      </c>
      <c r="AC4370" t="inlineStr">
        <is>
          <t>existing</t>
        </is>
      </c>
      <c r="AD4370" t="inlineStr"/>
      <c r="AE4370" t="n">
        <v>317</v>
      </c>
      <c r="AF4370" t="inlineStr">
        <is>
          <t>317_2015</t>
        </is>
      </c>
      <c r="AG4370" s="555" t="n">
        <v>42005</v>
      </c>
      <c r="AH4370" t="n">
        <v>0</v>
      </c>
      <c r="AI4370" t="n">
        <v>0</v>
      </c>
      <c r="AJ4370" t="inlineStr">
        <is>
          <t>Idaho Power Co</t>
        </is>
      </c>
    </row>
    <row r="4371">
      <c r="A4371" t="inlineStr">
        <is>
          <t>57028_ct_2015_plant_prime_mover_owned_9191</t>
        </is>
      </c>
      <c r="B4371" t="inlineStr">
        <is>
          <t>Langley Gulch Power Plant CT</t>
        </is>
      </c>
      <c r="C4371" t="inlineStr">
        <is>
          <t>plant_prime_mover</t>
        </is>
      </c>
      <c r="D4371" t="n">
        <v>2015</v>
      </c>
      <c r="E4371" t="inlineStr">
        <is>
          <t>owned</t>
        </is>
      </c>
      <c r="F4371" t="inlineStr">
        <is>
          <t>Langley Gulch Power Plant</t>
        </is>
      </c>
      <c r="G4371" t="n">
        <v>57028</v>
      </c>
      <c r="H4371" t="inlineStr">
        <is>
          <t>GTG</t>
        </is>
      </c>
      <c r="I4371" t="n">
        <v>1</v>
      </c>
      <c r="J4371" t="inlineStr">
        <is>
          <t>CT</t>
        </is>
      </c>
      <c r="K4371" t="inlineStr">
        <is>
          <t>NG</t>
        </is>
      </c>
      <c r="L4371" t="inlineStr">
        <is>
          <t>Natural Gas Fired Combined Cycle</t>
        </is>
      </c>
      <c r="M4371" t="inlineStr">
        <is>
          <t>Other</t>
        </is>
      </c>
      <c r="N4371" t="n">
        <v>9191</v>
      </c>
      <c r="O4371" t="n">
        <v>140</v>
      </c>
      <c r="P4371" t="b">
        <v>1</v>
      </c>
      <c r="Q4371" t="inlineStr">
        <is>
          <t>plant_prime_mover</t>
        </is>
      </c>
      <c r="R4371" t="inlineStr">
        <is>
          <t>57028_CT_2015_plant_prime_mover_owned_9191</t>
        </is>
      </c>
      <c r="S4371" t="n">
        <v>2</v>
      </c>
      <c r="T4371" t="n">
        <v>1</v>
      </c>
      <c r="U4371" t="n">
        <v>1.015047737650477</v>
      </c>
      <c r="V4371" t="n">
        <v>187</v>
      </c>
      <c r="W4371" t="n">
        <v>2.856137284262723</v>
      </c>
      <c r="X4371" t="n">
        <v>19.85093653722403</v>
      </c>
      <c r="Y4371" t="inlineStr">
        <is>
          <t>gas</t>
        </is>
      </c>
      <c r="Z4371" t="n">
        <v>6.950273940472824</v>
      </c>
      <c r="AA4371" t="n">
        <v>2012</v>
      </c>
      <c r="AB4371" t="n">
        <v>1662770</v>
      </c>
      <c r="AC4371" t="inlineStr"/>
      <c r="AD4371" t="inlineStr"/>
      <c r="AE4371" t="n">
        <v>317</v>
      </c>
      <c r="AF4371" t="inlineStr">
        <is>
          <t>317_2015</t>
        </is>
      </c>
      <c r="AG4371" s="555" t="n">
        <v>42005</v>
      </c>
      <c r="AH4371" t="n">
        <v>33007541.746</v>
      </c>
      <c r="AI4371" t="n">
        <v>11556707</v>
      </c>
      <c r="AJ4371" t="inlineStr">
        <is>
          <t>Idaho Power Co</t>
        </is>
      </c>
    </row>
    <row r="4372">
      <c r="A4372" t="inlineStr">
        <is>
          <t>57028_ct_2015_plant_prime_mover_total_9191</t>
        </is>
      </c>
      <c r="B4372" t="inlineStr">
        <is>
          <t>Langley Gulch Power Plant CT</t>
        </is>
      </c>
      <c r="C4372" t="inlineStr">
        <is>
          <t>plant_prime_mover</t>
        </is>
      </c>
      <c r="D4372" t="n">
        <v>2015</v>
      </c>
      <c r="E4372" t="inlineStr">
        <is>
          <t>total</t>
        </is>
      </c>
      <c r="F4372" t="inlineStr">
        <is>
          <t>Langley Gulch Power Plant</t>
        </is>
      </c>
      <c r="G4372" t="n">
        <v>57028</v>
      </c>
      <c r="H4372" t="inlineStr">
        <is>
          <t>GTG</t>
        </is>
      </c>
      <c r="I4372" t="n">
        <v>1</v>
      </c>
      <c r="J4372" t="inlineStr">
        <is>
          <t>CT</t>
        </is>
      </c>
      <c r="K4372" t="inlineStr">
        <is>
          <t>NG</t>
        </is>
      </c>
      <c r="L4372" t="inlineStr">
        <is>
          <t>Natural Gas Fired Combined Cycle</t>
        </is>
      </c>
      <c r="M4372" t="inlineStr">
        <is>
          <t>Other</t>
        </is>
      </c>
      <c r="N4372" t="n">
        <v>9191</v>
      </c>
      <c r="O4372" t="n">
        <v>140</v>
      </c>
      <c r="P4372" t="b">
        <v>1</v>
      </c>
      <c r="Q4372" t="inlineStr">
        <is>
          <t>plant_prime_mover</t>
        </is>
      </c>
      <c r="R4372" t="inlineStr">
        <is>
          <t>57028_CT_2015_plant_prime_mover_total_9191</t>
        </is>
      </c>
      <c r="S4372" t="n">
        <v>2</v>
      </c>
      <c r="T4372" t="n">
        <v>1</v>
      </c>
      <c r="U4372" t="n">
        <v>1.015047737650477</v>
      </c>
      <c r="V4372" t="n">
        <v>187</v>
      </c>
      <c r="W4372" t="n">
        <v>2.856137284262723</v>
      </c>
      <c r="X4372" t="n">
        <v>19.85093653722403</v>
      </c>
      <c r="Y4372" t="inlineStr">
        <is>
          <t>gas</t>
        </is>
      </c>
      <c r="Z4372" t="n">
        <v>6.950273940472824</v>
      </c>
      <c r="AA4372" t="n">
        <v>2012</v>
      </c>
      <c r="AB4372" t="n">
        <v>1662770</v>
      </c>
      <c r="AC4372" t="inlineStr">
        <is>
          <t>existing</t>
        </is>
      </c>
      <c r="AD4372" t="inlineStr"/>
      <c r="AE4372" t="n">
        <v>317</v>
      </c>
      <c r="AF4372" t="inlineStr">
        <is>
          <t>317_2015</t>
        </is>
      </c>
      <c r="AG4372" s="555" t="n">
        <v>42005</v>
      </c>
      <c r="AH4372" t="n">
        <v>33007541.746</v>
      </c>
      <c r="AI4372" t="n">
        <v>11556707</v>
      </c>
      <c r="AJ4372" t="inlineStr">
        <is>
          <t>Idaho Power Co</t>
        </is>
      </c>
    </row>
    <row r="4373">
      <c r="A4373" t="inlineStr">
        <is>
          <t>57028_ca_2015_plant_prime_mover_total_9191</t>
        </is>
      </c>
      <c r="B4373" t="inlineStr">
        <is>
          <t>Langley Gulch Power Plant CA</t>
        </is>
      </c>
      <c r="C4373" t="inlineStr">
        <is>
          <t>plant_prime_mover</t>
        </is>
      </c>
      <c r="D4373" t="n">
        <v>2015</v>
      </c>
      <c r="E4373" t="inlineStr">
        <is>
          <t>total</t>
        </is>
      </c>
      <c r="F4373" t="inlineStr">
        <is>
          <t>Langley Gulch Power Plant</t>
        </is>
      </c>
      <c r="G4373" t="n">
        <v>57028</v>
      </c>
      <c r="H4373" t="inlineStr">
        <is>
          <t>STG</t>
        </is>
      </c>
      <c r="I4373" t="n">
        <v>1</v>
      </c>
      <c r="J4373" t="inlineStr">
        <is>
          <t>CA</t>
        </is>
      </c>
      <c r="K4373" t="inlineStr">
        <is>
          <t>NG</t>
        </is>
      </c>
      <c r="L4373" t="inlineStr">
        <is>
          <t>Natural Gas Fired Combined Cycle</t>
        </is>
      </c>
      <c r="M4373" t="inlineStr">
        <is>
          <t>Other</t>
        </is>
      </c>
      <c r="N4373" t="n">
        <v>9191</v>
      </c>
      <c r="O4373" t="n">
        <v>140</v>
      </c>
      <c r="P4373" t="b">
        <v>1</v>
      </c>
      <c r="Q4373" t="inlineStr">
        <is>
          <t>plant_prime_mover</t>
        </is>
      </c>
      <c r="R4373" t="inlineStr">
        <is>
          <t>57028_CA_2015_plant_prime_mover_total_9191</t>
        </is>
      </c>
      <c r="S4373" t="n">
        <v>2</v>
      </c>
      <c r="T4373" t="n">
        <v>1</v>
      </c>
      <c r="U4373" t="n">
        <v>0</v>
      </c>
      <c r="V4373" t="n">
        <v>131.5</v>
      </c>
      <c r="W4373" t="n">
        <v>2.856137284262723</v>
      </c>
      <c r="X4373" t="n">
        <v>19.85093653722403</v>
      </c>
      <c r="Y4373" t="inlineStr">
        <is>
          <t>gas</t>
        </is>
      </c>
      <c r="Z4373" t="n">
        <v>6.950273940472825</v>
      </c>
      <c r="AA4373" t="n">
        <v>2012</v>
      </c>
      <c r="AB4373" t="n">
        <v>0</v>
      </c>
      <c r="AC4373" t="inlineStr"/>
      <c r="AD4373" t="inlineStr"/>
      <c r="AE4373" t="n">
        <v>317</v>
      </c>
      <c r="AF4373" t="inlineStr">
        <is>
          <t>317_2015</t>
        </is>
      </c>
      <c r="AG4373" s="555" t="n">
        <v>42005</v>
      </c>
      <c r="AH4373" t="n">
        <v>0</v>
      </c>
      <c r="AI4373" t="n">
        <v>0</v>
      </c>
      <c r="AJ4373" t="inlineStr">
        <is>
          <t>Idaho Power Co</t>
        </is>
      </c>
    </row>
    <row r="4374">
      <c r="A4374" t="inlineStr">
        <is>
          <t>57028_gtg_2015_plant_gen_total_9191</t>
        </is>
      </c>
      <c r="B4374" t="inlineStr">
        <is>
          <t>Langley Gulch Power Plant GTG</t>
        </is>
      </c>
      <c r="C4374" t="inlineStr">
        <is>
          <t>plant_gen</t>
        </is>
      </c>
      <c r="D4374" t="n">
        <v>2015</v>
      </c>
      <c r="E4374" t="inlineStr">
        <is>
          <t>total</t>
        </is>
      </c>
      <c r="F4374" t="inlineStr">
        <is>
          <t>Langley Gulch Power Plant</t>
        </is>
      </c>
      <c r="G4374" t="n">
        <v>57028</v>
      </c>
      <c r="H4374" t="inlineStr">
        <is>
          <t>GTG</t>
        </is>
      </c>
      <c r="I4374" t="n">
        <v>1</v>
      </c>
      <c r="J4374" t="inlineStr">
        <is>
          <t>CT</t>
        </is>
      </c>
      <c r="K4374" t="inlineStr">
        <is>
          <t>NG</t>
        </is>
      </c>
      <c r="L4374" t="inlineStr">
        <is>
          <t>Natural Gas Fired Combined Cycle</t>
        </is>
      </c>
      <c r="M4374" t="inlineStr">
        <is>
          <t>Other</t>
        </is>
      </c>
      <c r="N4374" t="n">
        <v>9191</v>
      </c>
      <c r="O4374" t="n">
        <v>140</v>
      </c>
      <c r="P4374" t="b">
        <v>0</v>
      </c>
      <c r="Q4374" t="inlineStr">
        <is>
          <t>plant_prime_mover</t>
        </is>
      </c>
      <c r="R4374" t="inlineStr">
        <is>
          <t>57028_CT_2015_plant_prime_mover_total_9191</t>
        </is>
      </c>
      <c r="S4374" t="n">
        <v>2</v>
      </c>
      <c r="T4374" t="n">
        <v>1</v>
      </c>
      <c r="U4374" t="n">
        <v>1.015047737650477</v>
      </c>
      <c r="V4374" t="n">
        <v>187</v>
      </c>
      <c r="W4374" t="n">
        <v>2.856137284262723</v>
      </c>
      <c r="X4374" t="n">
        <v>19.85093653722403</v>
      </c>
      <c r="Y4374" t="inlineStr">
        <is>
          <t>gas</t>
        </is>
      </c>
      <c r="Z4374" t="n">
        <v>6.950273940472824</v>
      </c>
      <c r="AA4374" t="n">
        <v>2012</v>
      </c>
      <c r="AB4374" t="n">
        <v>1662770</v>
      </c>
      <c r="AC4374" t="inlineStr">
        <is>
          <t>existing</t>
        </is>
      </c>
      <c r="AD4374" t="inlineStr"/>
      <c r="AE4374" t="n">
        <v>317</v>
      </c>
      <c r="AF4374" t="inlineStr">
        <is>
          <t>317_2015</t>
        </is>
      </c>
      <c r="AG4374" s="555" t="n">
        <v>42005</v>
      </c>
      <c r="AH4374" t="n">
        <v>33007541.746</v>
      </c>
      <c r="AI4374" t="n">
        <v>11556707</v>
      </c>
      <c r="AJ4374" t="inlineStr">
        <is>
          <t>Idaho Power Co</t>
        </is>
      </c>
    </row>
    <row r="4375">
      <c r="A4375" t="inlineStr">
        <is>
          <t>57028_stg_2015_plant_gen_total_9191</t>
        </is>
      </c>
      <c r="B4375" t="inlineStr">
        <is>
          <t>Langley Gulch Power Plant STG</t>
        </is>
      </c>
      <c r="C4375" t="inlineStr">
        <is>
          <t>plant_gen</t>
        </is>
      </c>
      <c r="D4375" t="n">
        <v>2015</v>
      </c>
      <c r="E4375" t="inlineStr">
        <is>
          <t>total</t>
        </is>
      </c>
      <c r="F4375" t="inlineStr">
        <is>
          <t>Langley Gulch Power Plant</t>
        </is>
      </c>
      <c r="G4375" t="n">
        <v>57028</v>
      </c>
      <c r="H4375" t="inlineStr">
        <is>
          <t>STG</t>
        </is>
      </c>
      <c r="I4375" t="n">
        <v>1</v>
      </c>
      <c r="J4375" t="inlineStr">
        <is>
          <t>CA</t>
        </is>
      </c>
      <c r="K4375" t="inlineStr">
        <is>
          <t>NG</t>
        </is>
      </c>
      <c r="L4375" t="inlineStr">
        <is>
          <t>Natural Gas Fired Combined Cycle</t>
        </is>
      </c>
      <c r="M4375" t="inlineStr">
        <is>
          <t>Other</t>
        </is>
      </c>
      <c r="N4375" t="n">
        <v>9191</v>
      </c>
      <c r="O4375" t="n">
        <v>140</v>
      </c>
      <c r="P4375" t="b">
        <v>0</v>
      </c>
      <c r="Q4375" t="inlineStr">
        <is>
          <t>plant_prime_mover</t>
        </is>
      </c>
      <c r="R4375" t="inlineStr">
        <is>
          <t>57028_CA_2015_plant_prime_mover_total_9191</t>
        </is>
      </c>
      <c r="S4375" t="n">
        <v>2</v>
      </c>
      <c r="T4375" t="n">
        <v>1</v>
      </c>
      <c r="U4375" t="n">
        <v>0</v>
      </c>
      <c r="V4375" t="n">
        <v>131.5</v>
      </c>
      <c r="W4375" t="n">
        <v>2.856137284262723</v>
      </c>
      <c r="X4375" t="n">
        <v>19.85093653722403</v>
      </c>
      <c r="Y4375" t="inlineStr">
        <is>
          <t>gas</t>
        </is>
      </c>
      <c r="Z4375" t="n">
        <v>6.950273940472825</v>
      </c>
      <c r="AA4375" t="n">
        <v>2012</v>
      </c>
      <c r="AB4375" t="n">
        <v>0</v>
      </c>
      <c r="AC4375" t="inlineStr"/>
      <c r="AD4375" t="inlineStr"/>
      <c r="AE4375" t="n">
        <v>317</v>
      </c>
      <c r="AF4375" t="inlineStr">
        <is>
          <t>317_2015</t>
        </is>
      </c>
      <c r="AG4375" s="555" t="n">
        <v>42005</v>
      </c>
      <c r="AH4375" t="n">
        <v>0</v>
      </c>
      <c r="AI4375" t="n">
        <v>0</v>
      </c>
      <c r="AJ4375" t="inlineStr">
        <is>
          <t>Idaho Power Co</t>
        </is>
      </c>
    </row>
    <row r="4376">
      <c r="A4376" t="inlineStr">
        <is>
          <t>818_1_2015_plant_gen_owned_9191</t>
        </is>
      </c>
      <c r="B4376" t="inlineStr">
        <is>
          <t>Shoshone Falls 1</t>
        </is>
      </c>
      <c r="C4376" t="inlineStr">
        <is>
          <t>plant_gen</t>
        </is>
      </c>
      <c r="D4376" t="n">
        <v>2015</v>
      </c>
      <c r="E4376" t="inlineStr">
        <is>
          <t>owned</t>
        </is>
      </c>
      <c r="F4376" t="inlineStr">
        <is>
          <t>Shoshone Falls</t>
        </is>
      </c>
      <c r="G4376" t="n">
        <v>818</v>
      </c>
      <c r="H4376" t="inlineStr">
        <is>
          <t>1</t>
        </is>
      </c>
      <c r="I4376" t="inlineStr"/>
      <c r="J4376" t="inlineStr">
        <is>
          <t>HY</t>
        </is>
      </c>
      <c r="K4376" t="inlineStr">
        <is>
          <t>WAT</t>
        </is>
      </c>
      <c r="L4376" t="inlineStr">
        <is>
          <t>Conventional Hydroelectric</t>
        </is>
      </c>
      <c r="M4376" t="inlineStr">
        <is>
          <t>Hydraulic</t>
        </is>
      </c>
      <c r="N4376" t="n">
        <v>9191</v>
      </c>
      <c r="O4376" t="n">
        <v>140</v>
      </c>
      <c r="P4376" t="b">
        <v>1</v>
      </c>
      <c r="Q4376" t="inlineStr">
        <is>
          <t>plant_gen</t>
        </is>
      </c>
      <c r="R4376" t="inlineStr">
        <is>
          <t>818_1_2015_plant_gen_owned_9191</t>
        </is>
      </c>
      <c r="S4376" t="n">
        <v>3</v>
      </c>
      <c r="T4376" t="n">
        <v>1</v>
      </c>
      <c r="U4376" t="n">
        <v>0</v>
      </c>
      <c r="V4376" t="n">
        <v>0.6</v>
      </c>
      <c r="W4376" t="inlineStr"/>
      <c r="X4376" t="inlineStr"/>
      <c r="Y4376" t="inlineStr">
        <is>
          <t>hydro</t>
        </is>
      </c>
      <c r="Z4376" t="inlineStr"/>
      <c r="AA4376" t="n">
        <v>1909</v>
      </c>
      <c r="AB4376" t="n">
        <v>0</v>
      </c>
      <c r="AC4376" t="inlineStr"/>
      <c r="AD4376" t="inlineStr"/>
      <c r="AE4376" t="n">
        <v>924</v>
      </c>
      <c r="AF4376" t="inlineStr">
        <is>
          <t>924_2015</t>
        </is>
      </c>
      <c r="AG4376" s="555" t="n">
        <v>42005</v>
      </c>
      <c r="AH4376" t="n">
        <v>0</v>
      </c>
      <c r="AI4376" t="n">
        <v>0</v>
      </c>
      <c r="AJ4376" t="inlineStr">
        <is>
          <t>Idaho Power Co</t>
        </is>
      </c>
    </row>
    <row r="4377">
      <c r="A4377" t="inlineStr">
        <is>
          <t>818_2_2015_plant_gen_owned_9191</t>
        </is>
      </c>
      <c r="B4377" t="inlineStr">
        <is>
          <t>Shoshone Falls 2</t>
        </is>
      </c>
      <c r="C4377" t="inlineStr">
        <is>
          <t>plant_gen</t>
        </is>
      </c>
      <c r="D4377" t="n">
        <v>2015</v>
      </c>
      <c r="E4377" t="inlineStr">
        <is>
          <t>owned</t>
        </is>
      </c>
      <c r="F4377" t="inlineStr">
        <is>
          <t>Shoshone Falls</t>
        </is>
      </c>
      <c r="G4377" t="n">
        <v>818</v>
      </c>
      <c r="H4377" t="inlineStr">
        <is>
          <t>2</t>
        </is>
      </c>
      <c r="I4377" t="inlineStr"/>
      <c r="J4377" t="inlineStr">
        <is>
          <t>HY</t>
        </is>
      </c>
      <c r="K4377" t="inlineStr">
        <is>
          <t>WAT</t>
        </is>
      </c>
      <c r="L4377" t="inlineStr">
        <is>
          <t>Conventional Hydroelectric</t>
        </is>
      </c>
      <c r="M4377" t="inlineStr">
        <is>
          <t>Hydraulic</t>
        </is>
      </c>
      <c r="N4377" t="n">
        <v>9191</v>
      </c>
      <c r="O4377" t="n">
        <v>140</v>
      </c>
      <c r="P4377" t="b">
        <v>1</v>
      </c>
      <c r="Q4377" t="inlineStr">
        <is>
          <t>plant_gen</t>
        </is>
      </c>
      <c r="R4377" t="inlineStr">
        <is>
          <t>818_2_2015_plant_gen_owned_9191</t>
        </is>
      </c>
      <c r="S4377" t="n">
        <v>3</v>
      </c>
      <c r="T4377" t="n">
        <v>1</v>
      </c>
      <c r="U4377" t="n">
        <v>0</v>
      </c>
      <c r="V4377" t="n">
        <v>0.4</v>
      </c>
      <c r="W4377" t="inlineStr"/>
      <c r="X4377" t="inlineStr"/>
      <c r="Y4377" t="inlineStr">
        <is>
          <t>hydro</t>
        </is>
      </c>
      <c r="Z4377" t="inlineStr"/>
      <c r="AA4377" t="n">
        <v>1907</v>
      </c>
      <c r="AB4377" t="n">
        <v>0</v>
      </c>
      <c r="AC4377" t="inlineStr"/>
      <c r="AD4377" t="inlineStr"/>
      <c r="AE4377" t="n">
        <v>924</v>
      </c>
      <c r="AF4377" t="inlineStr">
        <is>
          <t>924_2015</t>
        </is>
      </c>
      <c r="AG4377" s="555" t="n">
        <v>42005</v>
      </c>
      <c r="AH4377" t="n">
        <v>0</v>
      </c>
      <c r="AI4377" t="n">
        <v>0</v>
      </c>
      <c r="AJ4377" t="inlineStr">
        <is>
          <t>Idaho Power Co</t>
        </is>
      </c>
    </row>
    <row r="4378">
      <c r="A4378" t="inlineStr">
        <is>
          <t>818_3_2015_plant_gen_owned_9191</t>
        </is>
      </c>
      <c r="B4378" t="inlineStr">
        <is>
          <t>Shoshone Falls 3</t>
        </is>
      </c>
      <c r="C4378" t="inlineStr">
        <is>
          <t>plant_gen</t>
        </is>
      </c>
      <c r="D4378" t="n">
        <v>2015</v>
      </c>
      <c r="E4378" t="inlineStr">
        <is>
          <t>owned</t>
        </is>
      </c>
      <c r="F4378" t="inlineStr">
        <is>
          <t>Shoshone Falls</t>
        </is>
      </c>
      <c r="G4378" t="n">
        <v>818</v>
      </c>
      <c r="H4378" t="inlineStr">
        <is>
          <t>3</t>
        </is>
      </c>
      <c r="I4378" t="inlineStr"/>
      <c r="J4378" t="inlineStr">
        <is>
          <t>HY</t>
        </is>
      </c>
      <c r="K4378" t="inlineStr">
        <is>
          <t>WAT</t>
        </is>
      </c>
      <c r="L4378" t="inlineStr">
        <is>
          <t>Conventional Hydroelectric</t>
        </is>
      </c>
      <c r="M4378" t="inlineStr">
        <is>
          <t>Hydraulic</t>
        </is>
      </c>
      <c r="N4378" t="n">
        <v>9191</v>
      </c>
      <c r="O4378" t="n">
        <v>140</v>
      </c>
      <c r="P4378" t="b">
        <v>1</v>
      </c>
      <c r="Q4378" t="inlineStr">
        <is>
          <t>plant_gen</t>
        </is>
      </c>
      <c r="R4378" t="inlineStr">
        <is>
          <t>818_3_2015_plant_gen_owned_9191</t>
        </is>
      </c>
      <c r="S4378" t="n">
        <v>3</v>
      </c>
      <c r="T4378" t="n">
        <v>1</v>
      </c>
      <c r="U4378" t="n">
        <v>0</v>
      </c>
      <c r="V4378" t="n">
        <v>11.5</v>
      </c>
      <c r="W4378" t="inlineStr"/>
      <c r="X4378" t="inlineStr"/>
      <c r="Y4378" t="inlineStr">
        <is>
          <t>hydro</t>
        </is>
      </c>
      <c r="Z4378" t="inlineStr"/>
      <c r="AA4378" t="n">
        <v>1921</v>
      </c>
      <c r="AB4378" t="n">
        <v>0</v>
      </c>
      <c r="AC4378" t="inlineStr"/>
      <c r="AD4378" t="inlineStr"/>
      <c r="AE4378" t="n">
        <v>924</v>
      </c>
      <c r="AF4378" t="inlineStr">
        <is>
          <t>924_2015</t>
        </is>
      </c>
      <c r="AG4378" s="555" t="n">
        <v>42005</v>
      </c>
      <c r="AH4378" t="n">
        <v>0</v>
      </c>
      <c r="AI4378" t="n">
        <v>0</v>
      </c>
      <c r="AJ4378" t="inlineStr">
        <is>
          <t>Idaho Power Co</t>
        </is>
      </c>
    </row>
    <row r="4379">
      <c r="A4379" t="inlineStr">
        <is>
          <t>818_2015_plant_owned_9191</t>
        </is>
      </c>
      <c r="B4379" t="inlineStr">
        <is>
          <t>Shoshone Falls</t>
        </is>
      </c>
      <c r="C4379" t="inlineStr">
        <is>
          <t>plant</t>
        </is>
      </c>
      <c r="D4379" t="n">
        <v>2015</v>
      </c>
      <c r="E4379" t="inlineStr">
        <is>
          <t>owned</t>
        </is>
      </c>
      <c r="F4379" t="inlineStr">
        <is>
          <t>Shoshone Falls</t>
        </is>
      </c>
      <c r="G4379" t="n">
        <v>818</v>
      </c>
      <c r="H4379" t="inlineStr"/>
      <c r="I4379" t="inlineStr"/>
      <c r="J4379" t="inlineStr">
        <is>
          <t>HY</t>
        </is>
      </c>
      <c r="K4379" t="inlineStr">
        <is>
          <t>WAT</t>
        </is>
      </c>
      <c r="L4379" t="inlineStr">
        <is>
          <t>Conventional Hydroelectric</t>
        </is>
      </c>
      <c r="M4379" t="inlineStr">
        <is>
          <t>Hydraulic</t>
        </is>
      </c>
      <c r="N4379" t="n">
        <v>9191</v>
      </c>
      <c r="O4379" t="n">
        <v>140</v>
      </c>
      <c r="P4379" t="b">
        <v>1</v>
      </c>
      <c r="Q4379" t="inlineStr">
        <is>
          <t>plant</t>
        </is>
      </c>
      <c r="R4379" t="inlineStr">
        <is>
          <t>818_2015_plant_owned_9191</t>
        </is>
      </c>
      <c r="S4379" t="n">
        <v>1</v>
      </c>
      <c r="T4379" t="n">
        <v>1</v>
      </c>
      <c r="U4379" t="n">
        <v>0</v>
      </c>
      <c r="V4379" t="n">
        <v>12.5</v>
      </c>
      <c r="W4379" t="inlineStr"/>
      <c r="X4379" t="inlineStr"/>
      <c r="Y4379" t="inlineStr">
        <is>
          <t>hydro</t>
        </is>
      </c>
      <c r="Z4379" t="inlineStr"/>
      <c r="AA4379" t="n">
        <v>1921</v>
      </c>
      <c r="AB4379" t="n">
        <v>0</v>
      </c>
      <c r="AC4379" t="inlineStr"/>
      <c r="AD4379" t="inlineStr"/>
      <c r="AE4379" t="n">
        <v>924</v>
      </c>
      <c r="AF4379" t="inlineStr">
        <is>
          <t>924_2015</t>
        </is>
      </c>
      <c r="AG4379" s="555" t="n">
        <v>42005</v>
      </c>
      <c r="AH4379" t="n">
        <v>0</v>
      </c>
      <c r="AI4379" t="n">
        <v>0</v>
      </c>
      <c r="AJ4379" t="inlineStr">
        <is>
          <t>Idaho Power Co</t>
        </is>
      </c>
    </row>
    <row r="4380">
      <c r="A4380" t="inlineStr">
        <is>
          <t>818_conventional_hydroelectric_2015_plant_technology_owned_9191</t>
        </is>
      </c>
      <c r="B4380" t="inlineStr">
        <is>
          <t>Shoshone Falls Conventional Hydroelectric</t>
        </is>
      </c>
      <c r="C4380" t="inlineStr">
        <is>
          <t>plant_technology</t>
        </is>
      </c>
      <c r="D4380" t="n">
        <v>2015</v>
      </c>
      <c r="E4380" t="inlineStr">
        <is>
          <t>owned</t>
        </is>
      </c>
      <c r="F4380" t="inlineStr">
        <is>
          <t>Shoshone Falls</t>
        </is>
      </c>
      <c r="G4380" t="n">
        <v>818</v>
      </c>
      <c r="H4380" t="inlineStr"/>
      <c r="I4380" t="inlineStr"/>
      <c r="J4380" t="inlineStr">
        <is>
          <t>HY</t>
        </is>
      </c>
      <c r="K4380" t="inlineStr">
        <is>
          <t>WAT</t>
        </is>
      </c>
      <c r="L4380" t="inlineStr">
        <is>
          <t>Conventional Hydroelectric</t>
        </is>
      </c>
      <c r="M4380" t="inlineStr">
        <is>
          <t>Hydraulic</t>
        </is>
      </c>
      <c r="N4380" t="n">
        <v>9191</v>
      </c>
      <c r="O4380" t="n">
        <v>140</v>
      </c>
      <c r="P4380" t="b">
        <v>0</v>
      </c>
      <c r="Q4380" t="inlineStr">
        <is>
          <t>plant</t>
        </is>
      </c>
      <c r="R4380" t="inlineStr">
        <is>
          <t>818_2015_plant_owned_9191</t>
        </is>
      </c>
      <c r="S4380" t="n">
        <v>1</v>
      </c>
      <c r="T4380" t="n">
        <v>1</v>
      </c>
      <c r="U4380" t="n">
        <v>0</v>
      </c>
      <c r="V4380" t="n">
        <v>12.5</v>
      </c>
      <c r="W4380" t="inlineStr"/>
      <c r="X4380" t="inlineStr"/>
      <c r="Y4380" t="inlineStr">
        <is>
          <t>hydro</t>
        </is>
      </c>
      <c r="Z4380" t="inlineStr"/>
      <c r="AA4380" t="n">
        <v>1921</v>
      </c>
      <c r="AB4380" t="n">
        <v>0</v>
      </c>
      <c r="AC4380" t="inlineStr"/>
      <c r="AD4380" t="inlineStr"/>
      <c r="AE4380" t="n">
        <v>924</v>
      </c>
      <c r="AF4380" t="inlineStr">
        <is>
          <t>924_2015</t>
        </is>
      </c>
      <c r="AG4380" s="555" t="n">
        <v>42005</v>
      </c>
      <c r="AH4380" t="n">
        <v>0</v>
      </c>
      <c r="AI4380" t="n">
        <v>0</v>
      </c>
      <c r="AJ4380" t="inlineStr">
        <is>
          <t>Idaho Power Co</t>
        </is>
      </c>
    </row>
    <row r="4381">
      <c r="A4381" t="inlineStr">
        <is>
          <t>818_hydraulic_2015_plant_ferc_acct_owned_9191</t>
        </is>
      </c>
      <c r="B4381" t="inlineStr">
        <is>
          <t>Shoshone Falls Hydraulic</t>
        </is>
      </c>
      <c r="C4381" t="inlineStr">
        <is>
          <t>plant_ferc_acct</t>
        </is>
      </c>
      <c r="D4381" t="n">
        <v>2015</v>
      </c>
      <c r="E4381" t="inlineStr">
        <is>
          <t>owned</t>
        </is>
      </c>
      <c r="F4381" t="inlineStr">
        <is>
          <t>Shoshone Falls</t>
        </is>
      </c>
      <c r="G4381" t="n">
        <v>818</v>
      </c>
      <c r="H4381" t="inlineStr"/>
      <c r="I4381" t="inlineStr"/>
      <c r="J4381" t="inlineStr">
        <is>
          <t>HY</t>
        </is>
      </c>
      <c r="K4381" t="inlineStr">
        <is>
          <t>WAT</t>
        </is>
      </c>
      <c r="L4381" t="inlineStr">
        <is>
          <t>Conventional Hydroelectric</t>
        </is>
      </c>
      <c r="M4381" t="inlineStr">
        <is>
          <t>Hydraulic</t>
        </is>
      </c>
      <c r="N4381" t="n">
        <v>9191</v>
      </c>
      <c r="O4381" t="n">
        <v>140</v>
      </c>
      <c r="P4381" t="b">
        <v>0</v>
      </c>
      <c r="Q4381" t="inlineStr">
        <is>
          <t>plant</t>
        </is>
      </c>
      <c r="R4381" t="inlineStr">
        <is>
          <t>818_2015_plant_owned_9191</t>
        </is>
      </c>
      <c r="S4381" t="n">
        <v>1</v>
      </c>
      <c r="T4381" t="n">
        <v>1</v>
      </c>
      <c r="U4381" t="n">
        <v>0</v>
      </c>
      <c r="V4381" t="n">
        <v>12.5</v>
      </c>
      <c r="W4381" t="inlineStr"/>
      <c r="X4381" t="inlineStr"/>
      <c r="Y4381" t="inlineStr">
        <is>
          <t>hydro</t>
        </is>
      </c>
      <c r="Z4381" t="inlineStr"/>
      <c r="AA4381" t="n">
        <v>1921</v>
      </c>
      <c r="AB4381" t="n">
        <v>0</v>
      </c>
      <c r="AC4381" t="inlineStr"/>
      <c r="AD4381" t="inlineStr"/>
      <c r="AE4381" t="n">
        <v>924</v>
      </c>
      <c r="AF4381" t="inlineStr">
        <is>
          <t>924_2015</t>
        </is>
      </c>
      <c r="AG4381" s="555" t="n">
        <v>42005</v>
      </c>
      <c r="AH4381" t="n">
        <v>0</v>
      </c>
      <c r="AI4381" t="n">
        <v>0</v>
      </c>
      <c r="AJ4381" t="inlineStr">
        <is>
          <t>Idaho Power Co</t>
        </is>
      </c>
    </row>
    <row r="4382">
      <c r="A4382" t="inlineStr">
        <is>
          <t>818_wat_2015_plant_prime_fuel_owned_9191</t>
        </is>
      </c>
      <c r="B4382" t="inlineStr">
        <is>
          <t>Shoshone Falls WAT</t>
        </is>
      </c>
      <c r="C4382" t="inlineStr">
        <is>
          <t>plant_prime_fuel</t>
        </is>
      </c>
      <c r="D4382" t="n">
        <v>2015</v>
      </c>
      <c r="E4382" t="inlineStr">
        <is>
          <t>owned</t>
        </is>
      </c>
      <c r="F4382" t="inlineStr">
        <is>
          <t>Shoshone Falls</t>
        </is>
      </c>
      <c r="G4382" t="n">
        <v>818</v>
      </c>
      <c r="H4382" t="inlineStr"/>
      <c r="I4382" t="inlineStr"/>
      <c r="J4382" t="inlineStr">
        <is>
          <t>HY</t>
        </is>
      </c>
      <c r="K4382" t="inlineStr">
        <is>
          <t>WAT</t>
        </is>
      </c>
      <c r="L4382" t="inlineStr">
        <is>
          <t>Conventional Hydroelectric</t>
        </is>
      </c>
      <c r="M4382" t="inlineStr">
        <is>
          <t>Hydraulic</t>
        </is>
      </c>
      <c r="N4382" t="n">
        <v>9191</v>
      </c>
      <c r="O4382" t="n">
        <v>140</v>
      </c>
      <c r="P4382" t="b">
        <v>0</v>
      </c>
      <c r="Q4382" t="inlineStr">
        <is>
          <t>plant</t>
        </is>
      </c>
      <c r="R4382" t="inlineStr">
        <is>
          <t>818_2015_plant_owned_9191</t>
        </is>
      </c>
      <c r="S4382" t="n">
        <v>1</v>
      </c>
      <c r="T4382" t="n">
        <v>1</v>
      </c>
      <c r="U4382" t="n">
        <v>0</v>
      </c>
      <c r="V4382" t="n">
        <v>12.5</v>
      </c>
      <c r="W4382" t="inlineStr"/>
      <c r="X4382" t="inlineStr"/>
      <c r="Y4382" t="inlineStr">
        <is>
          <t>hydro</t>
        </is>
      </c>
      <c r="Z4382" t="inlineStr"/>
      <c r="AA4382" t="n">
        <v>1921</v>
      </c>
      <c r="AB4382" t="n">
        <v>0</v>
      </c>
      <c r="AC4382" t="inlineStr"/>
      <c r="AD4382" t="inlineStr"/>
      <c r="AE4382" t="n">
        <v>924</v>
      </c>
      <c r="AF4382" t="inlineStr">
        <is>
          <t>924_2015</t>
        </is>
      </c>
      <c r="AG4382" s="555" t="n">
        <v>42005</v>
      </c>
      <c r="AH4382" t="n">
        <v>0</v>
      </c>
      <c r="AI4382" t="n">
        <v>0</v>
      </c>
      <c r="AJ4382" t="inlineStr">
        <is>
          <t>Idaho Power Co</t>
        </is>
      </c>
    </row>
    <row r="4383">
      <c r="A4383" t="inlineStr">
        <is>
          <t>818_hy_2015_plant_prime_mover_owned_9191</t>
        </is>
      </c>
      <c r="B4383" t="inlineStr">
        <is>
          <t>Shoshone Falls HY</t>
        </is>
      </c>
      <c r="C4383" t="inlineStr">
        <is>
          <t>plant_prime_mover</t>
        </is>
      </c>
      <c r="D4383" t="n">
        <v>2015</v>
      </c>
      <c r="E4383" t="inlineStr">
        <is>
          <t>owned</t>
        </is>
      </c>
      <c r="F4383" t="inlineStr">
        <is>
          <t>Shoshone Falls</t>
        </is>
      </c>
      <c r="G4383" t="n">
        <v>818</v>
      </c>
      <c r="H4383" t="inlineStr"/>
      <c r="I4383" t="inlineStr"/>
      <c r="J4383" t="inlineStr">
        <is>
          <t>HY</t>
        </is>
      </c>
      <c r="K4383" t="inlineStr">
        <is>
          <t>WAT</t>
        </is>
      </c>
      <c r="L4383" t="inlineStr">
        <is>
          <t>Conventional Hydroelectric</t>
        </is>
      </c>
      <c r="M4383" t="inlineStr">
        <is>
          <t>Hydraulic</t>
        </is>
      </c>
      <c r="N4383" t="n">
        <v>9191</v>
      </c>
      <c r="O4383" t="n">
        <v>140</v>
      </c>
      <c r="P4383" t="b">
        <v>0</v>
      </c>
      <c r="Q4383" t="inlineStr">
        <is>
          <t>plant</t>
        </is>
      </c>
      <c r="R4383" t="inlineStr">
        <is>
          <t>818_2015_plant_owned_9191</t>
        </is>
      </c>
      <c r="S4383" t="n">
        <v>1</v>
      </c>
      <c r="T4383" t="n">
        <v>1</v>
      </c>
      <c r="U4383" t="n">
        <v>0</v>
      </c>
      <c r="V4383" t="n">
        <v>12.5</v>
      </c>
      <c r="W4383" t="inlineStr"/>
      <c r="X4383" t="inlineStr"/>
      <c r="Y4383" t="inlineStr">
        <is>
          <t>hydro</t>
        </is>
      </c>
      <c r="Z4383" t="inlineStr"/>
      <c r="AA4383" t="n">
        <v>1921</v>
      </c>
      <c r="AB4383" t="n">
        <v>0</v>
      </c>
      <c r="AC4383" t="inlineStr"/>
      <c r="AD4383" t="inlineStr"/>
      <c r="AE4383" t="n">
        <v>924</v>
      </c>
      <c r="AF4383" t="inlineStr">
        <is>
          <t>924_2015</t>
        </is>
      </c>
      <c r="AG4383" s="555" t="n">
        <v>42005</v>
      </c>
      <c r="AH4383" t="n">
        <v>0</v>
      </c>
      <c r="AI4383" t="n">
        <v>0</v>
      </c>
      <c r="AJ4383" t="inlineStr">
        <is>
          <t>Idaho Power Co</t>
        </is>
      </c>
    </row>
    <row r="4384">
      <c r="A4384" t="inlineStr">
        <is>
          <t>816_4_2015_plant_gen_owned_9191</t>
        </is>
      </c>
      <c r="B4384" t="inlineStr">
        <is>
          <t>Lower Salmon 4</t>
        </is>
      </c>
      <c r="C4384" t="inlineStr">
        <is>
          <t>plant_gen</t>
        </is>
      </c>
      <c r="D4384" t="n">
        <v>2015</v>
      </c>
      <c r="E4384" t="inlineStr">
        <is>
          <t>owned</t>
        </is>
      </c>
      <c r="F4384" t="inlineStr">
        <is>
          <t>Lower Salmon</t>
        </is>
      </c>
      <c r="G4384" t="n">
        <v>816</v>
      </c>
      <c r="H4384" t="inlineStr">
        <is>
          <t>4</t>
        </is>
      </c>
      <c r="I4384" t="inlineStr"/>
      <c r="J4384" t="inlineStr">
        <is>
          <t>HY</t>
        </is>
      </c>
      <c r="K4384" t="inlineStr">
        <is>
          <t>WAT</t>
        </is>
      </c>
      <c r="L4384" t="inlineStr">
        <is>
          <t>Conventional Hydroelectric</t>
        </is>
      </c>
      <c r="M4384" t="inlineStr">
        <is>
          <t>Hydraulic</t>
        </is>
      </c>
      <c r="N4384" t="n">
        <v>9191</v>
      </c>
      <c r="O4384" t="n">
        <v>140</v>
      </c>
      <c r="P4384" t="b">
        <v>1</v>
      </c>
      <c r="Q4384" t="inlineStr">
        <is>
          <t>plant_gen</t>
        </is>
      </c>
      <c r="R4384" t="inlineStr">
        <is>
          <t>816_4_2015_plant_gen_owned_9191</t>
        </is>
      </c>
      <c r="S4384" t="n">
        <v>4</v>
      </c>
      <c r="T4384" t="n">
        <v>1</v>
      </c>
      <c r="U4384" t="n">
        <v>0</v>
      </c>
      <c r="V4384" t="n">
        <v>15</v>
      </c>
      <c r="W4384" t="inlineStr"/>
      <c r="X4384" t="inlineStr"/>
      <c r="Y4384" t="inlineStr">
        <is>
          <t>hydro</t>
        </is>
      </c>
      <c r="Z4384" t="inlineStr"/>
      <c r="AA4384" t="n">
        <v>1949</v>
      </c>
      <c r="AB4384" t="n">
        <v>0</v>
      </c>
      <c r="AC4384" t="inlineStr"/>
      <c r="AD4384" t="inlineStr"/>
      <c r="AE4384" t="n">
        <v>930</v>
      </c>
      <c r="AF4384" t="inlineStr">
        <is>
          <t>930_2015</t>
        </is>
      </c>
      <c r="AG4384" s="555" t="n">
        <v>42005</v>
      </c>
      <c r="AH4384" t="n">
        <v>0</v>
      </c>
      <c r="AI4384" t="n">
        <v>0</v>
      </c>
      <c r="AJ4384" t="inlineStr">
        <is>
          <t>Idaho Power Co</t>
        </is>
      </c>
    </row>
    <row r="4385">
      <c r="A4385" t="inlineStr">
        <is>
          <t>816_3_2015_plant_gen_owned_9191</t>
        </is>
      </c>
      <c r="B4385" t="inlineStr">
        <is>
          <t>Lower Salmon 3</t>
        </is>
      </c>
      <c r="C4385" t="inlineStr">
        <is>
          <t>plant_gen</t>
        </is>
      </c>
      <c r="D4385" t="n">
        <v>2015</v>
      </c>
      <c r="E4385" t="inlineStr">
        <is>
          <t>owned</t>
        </is>
      </c>
      <c r="F4385" t="inlineStr">
        <is>
          <t>Lower Salmon</t>
        </is>
      </c>
      <c r="G4385" t="n">
        <v>816</v>
      </c>
      <c r="H4385" t="inlineStr">
        <is>
          <t>3</t>
        </is>
      </c>
      <c r="I4385" t="inlineStr"/>
      <c r="J4385" t="inlineStr">
        <is>
          <t>HY</t>
        </is>
      </c>
      <c r="K4385" t="inlineStr">
        <is>
          <t>WAT</t>
        </is>
      </c>
      <c r="L4385" t="inlineStr">
        <is>
          <t>Conventional Hydroelectric</t>
        </is>
      </c>
      <c r="M4385" t="inlineStr">
        <is>
          <t>Hydraulic</t>
        </is>
      </c>
      <c r="N4385" t="n">
        <v>9191</v>
      </c>
      <c r="O4385" t="n">
        <v>140</v>
      </c>
      <c r="P4385" t="b">
        <v>1</v>
      </c>
      <c r="Q4385" t="inlineStr">
        <is>
          <t>plant_gen</t>
        </is>
      </c>
      <c r="R4385" t="inlineStr">
        <is>
          <t>816_3_2015_plant_gen_owned_9191</t>
        </is>
      </c>
      <c r="S4385" t="n">
        <v>4</v>
      </c>
      <c r="T4385" t="n">
        <v>1</v>
      </c>
      <c r="U4385" t="n">
        <v>0</v>
      </c>
      <c r="V4385" t="n">
        <v>15</v>
      </c>
      <c r="W4385" t="inlineStr"/>
      <c r="X4385" t="inlineStr"/>
      <c r="Y4385" t="inlineStr">
        <is>
          <t>hydro</t>
        </is>
      </c>
      <c r="Z4385" t="inlineStr"/>
      <c r="AA4385" t="n">
        <v>1949</v>
      </c>
      <c r="AB4385" t="n">
        <v>0</v>
      </c>
      <c r="AC4385" t="inlineStr"/>
      <c r="AD4385" t="inlineStr"/>
      <c r="AE4385" t="n">
        <v>930</v>
      </c>
      <c r="AF4385" t="inlineStr">
        <is>
          <t>930_2015</t>
        </is>
      </c>
      <c r="AG4385" s="555" t="n">
        <v>42005</v>
      </c>
      <c r="AH4385" t="n">
        <v>0</v>
      </c>
      <c r="AI4385" t="n">
        <v>0</v>
      </c>
      <c r="AJ4385" t="inlineStr">
        <is>
          <t>Idaho Power Co</t>
        </is>
      </c>
    </row>
    <row r="4386">
      <c r="A4386" t="inlineStr">
        <is>
          <t>816_2_2015_plant_gen_owned_9191</t>
        </is>
      </c>
      <c r="B4386" t="inlineStr">
        <is>
          <t>Lower Salmon 2</t>
        </is>
      </c>
      <c r="C4386" t="inlineStr">
        <is>
          <t>plant_gen</t>
        </is>
      </c>
      <c r="D4386" t="n">
        <v>2015</v>
      </c>
      <c r="E4386" t="inlineStr">
        <is>
          <t>owned</t>
        </is>
      </c>
      <c r="F4386" t="inlineStr">
        <is>
          <t>Lower Salmon</t>
        </is>
      </c>
      <c r="G4386" t="n">
        <v>816</v>
      </c>
      <c r="H4386" t="inlineStr">
        <is>
          <t>2</t>
        </is>
      </c>
      <c r="I4386" t="inlineStr"/>
      <c r="J4386" t="inlineStr">
        <is>
          <t>HY</t>
        </is>
      </c>
      <c r="K4386" t="inlineStr">
        <is>
          <t>WAT</t>
        </is>
      </c>
      <c r="L4386" t="inlineStr">
        <is>
          <t>Conventional Hydroelectric</t>
        </is>
      </c>
      <c r="M4386" t="inlineStr">
        <is>
          <t>Hydraulic</t>
        </is>
      </c>
      <c r="N4386" t="n">
        <v>9191</v>
      </c>
      <c r="O4386" t="n">
        <v>140</v>
      </c>
      <c r="P4386" t="b">
        <v>1</v>
      </c>
      <c r="Q4386" t="inlineStr">
        <is>
          <t>plant_gen</t>
        </is>
      </c>
      <c r="R4386" t="inlineStr">
        <is>
          <t>816_2_2015_plant_gen_owned_9191</t>
        </is>
      </c>
      <c r="S4386" t="n">
        <v>4</v>
      </c>
      <c r="T4386" t="n">
        <v>1</v>
      </c>
      <c r="U4386" t="n">
        <v>0</v>
      </c>
      <c r="V4386" t="n">
        <v>15</v>
      </c>
      <c r="W4386" t="inlineStr"/>
      <c r="X4386" t="inlineStr"/>
      <c r="Y4386" t="inlineStr">
        <is>
          <t>hydro</t>
        </is>
      </c>
      <c r="Z4386" t="inlineStr"/>
      <c r="AA4386" t="n">
        <v>1949</v>
      </c>
      <c r="AB4386" t="n">
        <v>0</v>
      </c>
      <c r="AC4386" t="inlineStr"/>
      <c r="AD4386" t="inlineStr"/>
      <c r="AE4386" t="n">
        <v>930</v>
      </c>
      <c r="AF4386" t="inlineStr">
        <is>
          <t>930_2015</t>
        </is>
      </c>
      <c r="AG4386" s="555" t="n">
        <v>42005</v>
      </c>
      <c r="AH4386" t="n">
        <v>0</v>
      </c>
      <c r="AI4386" t="n">
        <v>0</v>
      </c>
      <c r="AJ4386" t="inlineStr">
        <is>
          <t>Idaho Power Co</t>
        </is>
      </c>
    </row>
    <row r="4387">
      <c r="A4387" t="inlineStr">
        <is>
          <t>816_1_2015_plant_gen_owned_9191</t>
        </is>
      </c>
      <c r="B4387" t="inlineStr">
        <is>
          <t>Lower Salmon 1</t>
        </is>
      </c>
      <c r="C4387" t="inlineStr">
        <is>
          <t>plant_gen</t>
        </is>
      </c>
      <c r="D4387" t="n">
        <v>2015</v>
      </c>
      <c r="E4387" t="inlineStr">
        <is>
          <t>owned</t>
        </is>
      </c>
      <c r="F4387" t="inlineStr">
        <is>
          <t>Lower Salmon</t>
        </is>
      </c>
      <c r="G4387" t="n">
        <v>816</v>
      </c>
      <c r="H4387" t="inlineStr">
        <is>
          <t>1</t>
        </is>
      </c>
      <c r="I4387" t="inlineStr"/>
      <c r="J4387" t="inlineStr">
        <is>
          <t>HY</t>
        </is>
      </c>
      <c r="K4387" t="inlineStr">
        <is>
          <t>WAT</t>
        </is>
      </c>
      <c r="L4387" t="inlineStr">
        <is>
          <t>Conventional Hydroelectric</t>
        </is>
      </c>
      <c r="M4387" t="inlineStr">
        <is>
          <t>Hydraulic</t>
        </is>
      </c>
      <c r="N4387" t="n">
        <v>9191</v>
      </c>
      <c r="O4387" t="n">
        <v>140</v>
      </c>
      <c r="P4387" t="b">
        <v>1</v>
      </c>
      <c r="Q4387" t="inlineStr">
        <is>
          <t>plant_gen</t>
        </is>
      </c>
      <c r="R4387" t="inlineStr">
        <is>
          <t>816_1_2015_plant_gen_owned_9191</t>
        </is>
      </c>
      <c r="S4387" t="n">
        <v>4</v>
      </c>
      <c r="T4387" t="n">
        <v>1</v>
      </c>
      <c r="U4387" t="n">
        <v>0</v>
      </c>
      <c r="V4387" t="n">
        <v>15</v>
      </c>
      <c r="W4387" t="inlineStr"/>
      <c r="X4387" t="inlineStr"/>
      <c r="Y4387" t="inlineStr">
        <is>
          <t>hydro</t>
        </is>
      </c>
      <c r="Z4387" t="inlineStr"/>
      <c r="AA4387" t="n">
        <v>1949</v>
      </c>
      <c r="AB4387" t="n">
        <v>0</v>
      </c>
      <c r="AC4387" t="inlineStr"/>
      <c r="AD4387" t="inlineStr"/>
      <c r="AE4387" t="n">
        <v>930</v>
      </c>
      <c r="AF4387" t="inlineStr">
        <is>
          <t>930_2015</t>
        </is>
      </c>
      <c r="AG4387" s="555" t="n">
        <v>42005</v>
      </c>
      <c r="AH4387" t="n">
        <v>0</v>
      </c>
      <c r="AI4387" t="n">
        <v>0</v>
      </c>
      <c r="AJ4387" t="inlineStr">
        <is>
          <t>Idaho Power Co</t>
        </is>
      </c>
    </row>
    <row r="4388">
      <c r="A4388" t="inlineStr">
        <is>
          <t>816_2015_plant_owned_9191</t>
        </is>
      </c>
      <c r="B4388" t="inlineStr">
        <is>
          <t>Lower Salmon</t>
        </is>
      </c>
      <c r="C4388" t="inlineStr">
        <is>
          <t>plant</t>
        </is>
      </c>
      <c r="D4388" t="n">
        <v>2015</v>
      </c>
      <c r="E4388" t="inlineStr">
        <is>
          <t>owned</t>
        </is>
      </c>
      <c r="F4388" t="inlineStr">
        <is>
          <t>Lower Salmon</t>
        </is>
      </c>
      <c r="G4388" t="n">
        <v>816</v>
      </c>
      <c r="H4388" t="inlineStr"/>
      <c r="I4388" t="inlineStr"/>
      <c r="J4388" t="inlineStr">
        <is>
          <t>HY</t>
        </is>
      </c>
      <c r="K4388" t="inlineStr">
        <is>
          <t>WAT</t>
        </is>
      </c>
      <c r="L4388" t="inlineStr">
        <is>
          <t>Conventional Hydroelectric</t>
        </is>
      </c>
      <c r="M4388" t="inlineStr">
        <is>
          <t>Hydraulic</t>
        </is>
      </c>
      <c r="N4388" t="n">
        <v>9191</v>
      </c>
      <c r="O4388" t="n">
        <v>140</v>
      </c>
      <c r="P4388" t="b">
        <v>1</v>
      </c>
      <c r="Q4388" t="inlineStr">
        <is>
          <t>plant</t>
        </is>
      </c>
      <c r="R4388" t="inlineStr">
        <is>
          <t>816_2015_plant_owned_9191</t>
        </is>
      </c>
      <c r="S4388" t="n">
        <v>1</v>
      </c>
      <c r="T4388" t="n">
        <v>1</v>
      </c>
      <c r="U4388" t="n">
        <v>0</v>
      </c>
      <c r="V4388" t="n">
        <v>60</v>
      </c>
      <c r="W4388" t="inlineStr"/>
      <c r="X4388" t="inlineStr"/>
      <c r="Y4388" t="inlineStr">
        <is>
          <t>hydro</t>
        </is>
      </c>
      <c r="Z4388" t="inlineStr"/>
      <c r="AA4388" t="n">
        <v>1949</v>
      </c>
      <c r="AB4388" t="n">
        <v>0</v>
      </c>
      <c r="AC4388" t="inlineStr"/>
      <c r="AD4388" t="inlineStr"/>
      <c r="AE4388" t="n">
        <v>930</v>
      </c>
      <c r="AF4388" t="inlineStr">
        <is>
          <t>930_2015</t>
        </is>
      </c>
      <c r="AG4388" s="555" t="n">
        <v>42005</v>
      </c>
      <c r="AH4388" t="n">
        <v>0</v>
      </c>
      <c r="AI4388" t="n">
        <v>0</v>
      </c>
      <c r="AJ4388" t="inlineStr">
        <is>
          <t>Idaho Power Co</t>
        </is>
      </c>
    </row>
    <row r="4389">
      <c r="A4389" t="inlineStr">
        <is>
          <t>816_conventional_hydroelectric_2015_plant_technology_owned_9191</t>
        </is>
      </c>
      <c r="B4389" t="inlineStr">
        <is>
          <t>Lower Salmon Conventional Hydroelectric</t>
        </is>
      </c>
      <c r="C4389" t="inlineStr">
        <is>
          <t>plant_technology</t>
        </is>
      </c>
      <c r="D4389" t="n">
        <v>2015</v>
      </c>
      <c r="E4389" t="inlineStr">
        <is>
          <t>owned</t>
        </is>
      </c>
      <c r="F4389" t="inlineStr">
        <is>
          <t>Lower Salmon</t>
        </is>
      </c>
      <c r="G4389" t="n">
        <v>816</v>
      </c>
      <c r="H4389" t="inlineStr"/>
      <c r="I4389" t="inlineStr"/>
      <c r="J4389" t="inlineStr">
        <is>
          <t>HY</t>
        </is>
      </c>
      <c r="K4389" t="inlineStr">
        <is>
          <t>WAT</t>
        </is>
      </c>
      <c r="L4389" t="inlineStr">
        <is>
          <t>Conventional Hydroelectric</t>
        </is>
      </c>
      <c r="M4389" t="inlineStr">
        <is>
          <t>Hydraulic</t>
        </is>
      </c>
      <c r="N4389" t="n">
        <v>9191</v>
      </c>
      <c r="O4389" t="n">
        <v>140</v>
      </c>
      <c r="P4389" t="b">
        <v>0</v>
      </c>
      <c r="Q4389" t="inlineStr">
        <is>
          <t>plant</t>
        </is>
      </c>
      <c r="R4389" t="inlineStr">
        <is>
          <t>816_2015_plant_owned_9191</t>
        </is>
      </c>
      <c r="S4389" t="n">
        <v>1</v>
      </c>
      <c r="T4389" t="n">
        <v>1</v>
      </c>
      <c r="U4389" t="n">
        <v>0</v>
      </c>
      <c r="V4389" t="n">
        <v>60</v>
      </c>
      <c r="W4389" t="inlineStr"/>
      <c r="X4389" t="inlineStr"/>
      <c r="Y4389" t="inlineStr">
        <is>
          <t>hydro</t>
        </is>
      </c>
      <c r="Z4389" t="inlineStr"/>
      <c r="AA4389" t="n">
        <v>1949</v>
      </c>
      <c r="AB4389" t="n">
        <v>0</v>
      </c>
      <c r="AC4389" t="inlineStr"/>
      <c r="AD4389" t="inlineStr"/>
      <c r="AE4389" t="n">
        <v>930</v>
      </c>
      <c r="AF4389" t="inlineStr">
        <is>
          <t>930_2015</t>
        </is>
      </c>
      <c r="AG4389" s="555" t="n">
        <v>42005</v>
      </c>
      <c r="AH4389" t="n">
        <v>0</v>
      </c>
      <c r="AI4389" t="n">
        <v>0</v>
      </c>
      <c r="AJ4389" t="inlineStr">
        <is>
          <t>Idaho Power Co</t>
        </is>
      </c>
    </row>
    <row r="4390">
      <c r="A4390" t="inlineStr">
        <is>
          <t>816_hydraulic_2015_plant_ferc_acct_owned_9191</t>
        </is>
      </c>
      <c r="B4390" t="inlineStr">
        <is>
          <t>Lower Salmon Hydraulic</t>
        </is>
      </c>
      <c r="C4390" t="inlineStr">
        <is>
          <t>plant_ferc_acct</t>
        </is>
      </c>
      <c r="D4390" t="n">
        <v>2015</v>
      </c>
      <c r="E4390" t="inlineStr">
        <is>
          <t>owned</t>
        </is>
      </c>
      <c r="F4390" t="inlineStr">
        <is>
          <t>Lower Salmon</t>
        </is>
      </c>
      <c r="G4390" t="n">
        <v>816</v>
      </c>
      <c r="H4390" t="inlineStr"/>
      <c r="I4390" t="inlineStr"/>
      <c r="J4390" t="inlineStr">
        <is>
          <t>HY</t>
        </is>
      </c>
      <c r="K4390" t="inlineStr">
        <is>
          <t>WAT</t>
        </is>
      </c>
      <c r="L4390" t="inlineStr">
        <is>
          <t>Conventional Hydroelectric</t>
        </is>
      </c>
      <c r="M4390" t="inlineStr">
        <is>
          <t>Hydraulic</t>
        </is>
      </c>
      <c r="N4390" t="n">
        <v>9191</v>
      </c>
      <c r="O4390" t="n">
        <v>140</v>
      </c>
      <c r="P4390" t="b">
        <v>0</v>
      </c>
      <c r="Q4390" t="inlineStr">
        <is>
          <t>plant</t>
        </is>
      </c>
      <c r="R4390" t="inlineStr">
        <is>
          <t>816_2015_plant_owned_9191</t>
        </is>
      </c>
      <c r="S4390" t="n">
        <v>1</v>
      </c>
      <c r="T4390" t="n">
        <v>1</v>
      </c>
      <c r="U4390" t="n">
        <v>0</v>
      </c>
      <c r="V4390" t="n">
        <v>60</v>
      </c>
      <c r="W4390" t="inlineStr"/>
      <c r="X4390" t="inlineStr"/>
      <c r="Y4390" t="inlineStr">
        <is>
          <t>hydro</t>
        </is>
      </c>
      <c r="Z4390" t="inlineStr"/>
      <c r="AA4390" t="n">
        <v>1949</v>
      </c>
      <c r="AB4390" t="n">
        <v>0</v>
      </c>
      <c r="AC4390" t="inlineStr"/>
      <c r="AD4390" t="inlineStr"/>
      <c r="AE4390" t="n">
        <v>930</v>
      </c>
      <c r="AF4390" t="inlineStr">
        <is>
          <t>930_2015</t>
        </is>
      </c>
      <c r="AG4390" s="555" t="n">
        <v>42005</v>
      </c>
      <c r="AH4390" t="n">
        <v>0</v>
      </c>
      <c r="AI4390" t="n">
        <v>0</v>
      </c>
      <c r="AJ4390" t="inlineStr">
        <is>
          <t>Idaho Power Co</t>
        </is>
      </c>
    </row>
    <row r="4391">
      <c r="A4391" t="inlineStr">
        <is>
          <t>816_wat_2015_plant_prime_fuel_owned_9191</t>
        </is>
      </c>
      <c r="B4391" t="inlineStr">
        <is>
          <t>Lower Salmon WAT</t>
        </is>
      </c>
      <c r="C4391" t="inlineStr">
        <is>
          <t>plant_prime_fuel</t>
        </is>
      </c>
      <c r="D4391" t="n">
        <v>2015</v>
      </c>
      <c r="E4391" t="inlineStr">
        <is>
          <t>owned</t>
        </is>
      </c>
      <c r="F4391" t="inlineStr">
        <is>
          <t>Lower Salmon</t>
        </is>
      </c>
      <c r="G4391" t="n">
        <v>816</v>
      </c>
      <c r="H4391" t="inlineStr"/>
      <c r="I4391" t="inlineStr"/>
      <c r="J4391" t="inlineStr">
        <is>
          <t>HY</t>
        </is>
      </c>
      <c r="K4391" t="inlineStr">
        <is>
          <t>WAT</t>
        </is>
      </c>
      <c r="L4391" t="inlineStr">
        <is>
          <t>Conventional Hydroelectric</t>
        </is>
      </c>
      <c r="M4391" t="inlineStr">
        <is>
          <t>Hydraulic</t>
        </is>
      </c>
      <c r="N4391" t="n">
        <v>9191</v>
      </c>
      <c r="O4391" t="n">
        <v>140</v>
      </c>
      <c r="P4391" t="b">
        <v>0</v>
      </c>
      <c r="Q4391" t="inlineStr">
        <is>
          <t>plant</t>
        </is>
      </c>
      <c r="R4391" t="inlineStr">
        <is>
          <t>816_2015_plant_owned_9191</t>
        </is>
      </c>
      <c r="S4391" t="n">
        <v>1</v>
      </c>
      <c r="T4391" t="n">
        <v>1</v>
      </c>
      <c r="U4391" t="n">
        <v>0</v>
      </c>
      <c r="V4391" t="n">
        <v>60</v>
      </c>
      <c r="W4391" t="inlineStr"/>
      <c r="X4391" t="inlineStr"/>
      <c r="Y4391" t="inlineStr">
        <is>
          <t>hydro</t>
        </is>
      </c>
      <c r="Z4391" t="inlineStr"/>
      <c r="AA4391" t="n">
        <v>1949</v>
      </c>
      <c r="AB4391" t="n">
        <v>0</v>
      </c>
      <c r="AC4391" t="inlineStr"/>
      <c r="AD4391" t="inlineStr"/>
      <c r="AE4391" t="n">
        <v>930</v>
      </c>
      <c r="AF4391" t="inlineStr">
        <is>
          <t>930_2015</t>
        </is>
      </c>
      <c r="AG4391" s="555" t="n">
        <v>42005</v>
      </c>
      <c r="AH4391" t="n">
        <v>0</v>
      </c>
      <c r="AI4391" t="n">
        <v>0</v>
      </c>
      <c r="AJ4391" t="inlineStr">
        <is>
          <t>Idaho Power Co</t>
        </is>
      </c>
    </row>
    <row r="4392">
      <c r="A4392" t="inlineStr">
        <is>
          <t>816_hy_2015_plant_prime_mover_owned_9191</t>
        </is>
      </c>
      <c r="B4392" t="inlineStr">
        <is>
          <t>Lower Salmon HY</t>
        </is>
      </c>
      <c r="C4392" t="inlineStr">
        <is>
          <t>plant_prime_mover</t>
        </is>
      </c>
      <c r="D4392" t="n">
        <v>2015</v>
      </c>
      <c r="E4392" t="inlineStr">
        <is>
          <t>owned</t>
        </is>
      </c>
      <c r="F4392" t="inlineStr">
        <is>
          <t>Lower Salmon</t>
        </is>
      </c>
      <c r="G4392" t="n">
        <v>816</v>
      </c>
      <c r="H4392" t="inlineStr"/>
      <c r="I4392" t="inlineStr"/>
      <c r="J4392" t="inlineStr">
        <is>
          <t>HY</t>
        </is>
      </c>
      <c r="K4392" t="inlineStr">
        <is>
          <t>WAT</t>
        </is>
      </c>
      <c r="L4392" t="inlineStr">
        <is>
          <t>Conventional Hydroelectric</t>
        </is>
      </c>
      <c r="M4392" t="inlineStr">
        <is>
          <t>Hydraulic</t>
        </is>
      </c>
      <c r="N4392" t="n">
        <v>9191</v>
      </c>
      <c r="O4392" t="n">
        <v>140</v>
      </c>
      <c r="P4392" t="b">
        <v>0</v>
      </c>
      <c r="Q4392" t="inlineStr">
        <is>
          <t>plant</t>
        </is>
      </c>
      <c r="R4392" t="inlineStr">
        <is>
          <t>816_2015_plant_owned_9191</t>
        </is>
      </c>
      <c r="S4392" t="n">
        <v>1</v>
      </c>
      <c r="T4392" t="n">
        <v>1</v>
      </c>
      <c r="U4392" t="n">
        <v>0</v>
      </c>
      <c r="V4392" t="n">
        <v>60</v>
      </c>
      <c r="W4392" t="inlineStr"/>
      <c r="X4392" t="inlineStr"/>
      <c r="Y4392" t="inlineStr">
        <is>
          <t>hydro</t>
        </is>
      </c>
      <c r="Z4392" t="inlineStr"/>
      <c r="AA4392" t="n">
        <v>1949</v>
      </c>
      <c r="AB4392" t="n">
        <v>0</v>
      </c>
      <c r="AC4392" t="inlineStr"/>
      <c r="AD4392" t="inlineStr"/>
      <c r="AE4392" t="n">
        <v>930</v>
      </c>
      <c r="AF4392" t="inlineStr">
        <is>
          <t>930_2015</t>
        </is>
      </c>
      <c r="AG4392" s="555" t="n">
        <v>42005</v>
      </c>
      <c r="AH4392" t="n">
        <v>0</v>
      </c>
      <c r="AI4392" t="n">
        <v>0</v>
      </c>
      <c r="AJ4392" t="inlineStr">
        <is>
          <t>Idaho Power Co</t>
        </is>
      </c>
    </row>
    <row r="4393">
      <c r="A4393" t="inlineStr">
        <is>
          <t>815_1_2015_plant_gen_owned_9191</t>
        </is>
      </c>
      <c r="B4393" t="inlineStr">
        <is>
          <t>Lower Malad 1</t>
        </is>
      </c>
      <c r="C4393" t="inlineStr">
        <is>
          <t>plant_gen</t>
        </is>
      </c>
      <c r="D4393" t="n">
        <v>2015</v>
      </c>
      <c r="E4393" t="inlineStr">
        <is>
          <t>owned</t>
        </is>
      </c>
      <c r="F4393" t="inlineStr">
        <is>
          <t>Lower Malad</t>
        </is>
      </c>
      <c r="G4393" t="n">
        <v>815</v>
      </c>
      <c r="H4393" t="inlineStr">
        <is>
          <t>1</t>
        </is>
      </c>
      <c r="I4393" t="inlineStr"/>
      <c r="J4393" t="inlineStr">
        <is>
          <t>HY</t>
        </is>
      </c>
      <c r="K4393" t="inlineStr">
        <is>
          <t>WAT</t>
        </is>
      </c>
      <c r="L4393" t="inlineStr">
        <is>
          <t>Conventional Hydroelectric</t>
        </is>
      </c>
      <c r="M4393" t="inlineStr">
        <is>
          <t>Hydraulic</t>
        </is>
      </c>
      <c r="N4393" t="n">
        <v>9191</v>
      </c>
      <c r="O4393" t="n">
        <v>140</v>
      </c>
      <c r="P4393" t="b">
        <v>0</v>
      </c>
      <c r="Q4393" t="inlineStr">
        <is>
          <t>plant</t>
        </is>
      </c>
      <c r="R4393" t="inlineStr">
        <is>
          <t>815_2015_plant_owned_9191</t>
        </is>
      </c>
      <c r="S4393" t="n">
        <v>1</v>
      </c>
      <c r="T4393" t="n">
        <v>1</v>
      </c>
      <c r="U4393" t="n">
        <v>0</v>
      </c>
      <c r="V4393" t="n">
        <v>13.5</v>
      </c>
      <c r="W4393" t="inlineStr"/>
      <c r="X4393" t="inlineStr"/>
      <c r="Y4393" t="inlineStr">
        <is>
          <t>hydro</t>
        </is>
      </c>
      <c r="Z4393" t="inlineStr"/>
      <c r="AA4393" t="n">
        <v>1948</v>
      </c>
      <c r="AB4393" t="n">
        <v>0</v>
      </c>
      <c r="AC4393" t="inlineStr"/>
      <c r="AD4393" t="inlineStr"/>
      <c r="AE4393" t="n">
        <v>367</v>
      </c>
      <c r="AF4393" t="inlineStr">
        <is>
          <t>367_2015</t>
        </is>
      </c>
      <c r="AG4393" s="555" t="n">
        <v>42005</v>
      </c>
      <c r="AH4393" t="n">
        <v>0</v>
      </c>
      <c r="AI4393" t="n">
        <v>0</v>
      </c>
      <c r="AJ4393" t="inlineStr">
        <is>
          <t>Idaho Power Co</t>
        </is>
      </c>
    </row>
    <row r="4394">
      <c r="A4394" t="inlineStr">
        <is>
          <t>823_1_2015_plant_gen_owned_9191</t>
        </is>
      </c>
      <c r="B4394" t="inlineStr">
        <is>
          <t>Upper Malad 1</t>
        </is>
      </c>
      <c r="C4394" t="inlineStr">
        <is>
          <t>plant_gen</t>
        </is>
      </c>
      <c r="D4394" t="n">
        <v>2015</v>
      </c>
      <c r="E4394" t="inlineStr">
        <is>
          <t>owned</t>
        </is>
      </c>
      <c r="F4394" t="inlineStr">
        <is>
          <t>Upper Malad</t>
        </is>
      </c>
      <c r="G4394" t="n">
        <v>823</v>
      </c>
      <c r="H4394" t="inlineStr">
        <is>
          <t>1</t>
        </is>
      </c>
      <c r="I4394" t="inlineStr"/>
      <c r="J4394" t="inlineStr">
        <is>
          <t>HY</t>
        </is>
      </c>
      <c r="K4394" t="inlineStr">
        <is>
          <t>WAT</t>
        </is>
      </c>
      <c r="L4394" t="inlineStr">
        <is>
          <t>Conventional Hydroelectric</t>
        </is>
      </c>
      <c r="M4394" t="inlineStr">
        <is>
          <t>Hydraulic</t>
        </is>
      </c>
      <c r="N4394" t="n">
        <v>9191</v>
      </c>
      <c r="O4394" t="n">
        <v>140</v>
      </c>
      <c r="P4394" t="b">
        <v>0</v>
      </c>
      <c r="Q4394" t="inlineStr">
        <is>
          <t>plant</t>
        </is>
      </c>
      <c r="R4394" t="inlineStr">
        <is>
          <t>823_2015_plant_owned_9191</t>
        </is>
      </c>
      <c r="S4394" t="n">
        <v>1</v>
      </c>
      <c r="T4394" t="n">
        <v>1</v>
      </c>
      <c r="U4394" t="n">
        <v>0</v>
      </c>
      <c r="V4394" t="n">
        <v>8.300000000000001</v>
      </c>
      <c r="W4394" t="inlineStr"/>
      <c r="X4394" t="inlineStr"/>
      <c r="Y4394" t="inlineStr">
        <is>
          <t>hydro</t>
        </is>
      </c>
      <c r="Z4394" t="inlineStr"/>
      <c r="AA4394" t="n">
        <v>1948</v>
      </c>
      <c r="AB4394" t="n">
        <v>0</v>
      </c>
      <c r="AC4394" t="inlineStr"/>
      <c r="AD4394" t="inlineStr"/>
      <c r="AE4394" t="n">
        <v>367</v>
      </c>
      <c r="AF4394" t="inlineStr">
        <is>
          <t>367_2015</t>
        </is>
      </c>
      <c r="AG4394" s="555" t="n">
        <v>42005</v>
      </c>
      <c r="AH4394" t="n">
        <v>0</v>
      </c>
      <c r="AI4394" t="n">
        <v>0</v>
      </c>
      <c r="AJ4394" t="inlineStr">
        <is>
          <t>Idaho Power Co</t>
        </is>
      </c>
    </row>
    <row r="4395">
      <c r="A4395" t="inlineStr">
        <is>
          <t>823_2015_plant_owned_9191</t>
        </is>
      </c>
      <c r="B4395" t="inlineStr">
        <is>
          <t>Upper Malad</t>
        </is>
      </c>
      <c r="C4395" t="inlineStr">
        <is>
          <t>plant</t>
        </is>
      </c>
      <c r="D4395" t="n">
        <v>2015</v>
      </c>
      <c r="E4395" t="inlineStr">
        <is>
          <t>owned</t>
        </is>
      </c>
      <c r="F4395" t="inlineStr">
        <is>
          <t>Upper Malad</t>
        </is>
      </c>
      <c r="G4395" t="n">
        <v>823</v>
      </c>
      <c r="H4395" t="inlineStr">
        <is>
          <t>1</t>
        </is>
      </c>
      <c r="I4395" t="inlineStr"/>
      <c r="J4395" t="inlineStr">
        <is>
          <t>HY</t>
        </is>
      </c>
      <c r="K4395" t="inlineStr">
        <is>
          <t>WAT</t>
        </is>
      </c>
      <c r="L4395" t="inlineStr">
        <is>
          <t>Conventional Hydroelectric</t>
        </is>
      </c>
      <c r="M4395" t="inlineStr">
        <is>
          <t>Hydraulic</t>
        </is>
      </c>
      <c r="N4395" t="n">
        <v>9191</v>
      </c>
      <c r="O4395" t="n">
        <v>140</v>
      </c>
      <c r="P4395" t="b">
        <v>1</v>
      </c>
      <c r="Q4395" t="inlineStr">
        <is>
          <t>plant</t>
        </is>
      </c>
      <c r="R4395" t="inlineStr">
        <is>
          <t>823_2015_plant_owned_9191</t>
        </is>
      </c>
      <c r="S4395" t="n">
        <v>1</v>
      </c>
      <c r="T4395" t="n">
        <v>1</v>
      </c>
      <c r="U4395" t="n">
        <v>0</v>
      </c>
      <c r="V4395" t="n">
        <v>8.300000000000001</v>
      </c>
      <c r="W4395" t="inlineStr"/>
      <c r="X4395" t="inlineStr"/>
      <c r="Y4395" t="inlineStr">
        <is>
          <t>hydro</t>
        </is>
      </c>
      <c r="Z4395" t="inlineStr"/>
      <c r="AA4395" t="n">
        <v>1948</v>
      </c>
      <c r="AB4395" t="n">
        <v>0</v>
      </c>
      <c r="AC4395" t="inlineStr"/>
      <c r="AD4395" t="inlineStr"/>
      <c r="AE4395" t="n">
        <v>367</v>
      </c>
      <c r="AF4395" t="inlineStr">
        <is>
          <t>367_2015</t>
        </is>
      </c>
      <c r="AG4395" s="555" t="n">
        <v>42005</v>
      </c>
      <c r="AH4395" t="n">
        <v>0</v>
      </c>
      <c r="AI4395" t="n">
        <v>0</v>
      </c>
      <c r="AJ4395" t="inlineStr">
        <is>
          <t>Idaho Power Co</t>
        </is>
      </c>
    </row>
    <row r="4396">
      <c r="A4396" t="inlineStr">
        <is>
          <t>815_2015_plant_owned_9191</t>
        </is>
      </c>
      <c r="B4396" t="inlineStr">
        <is>
          <t>Lower Malad</t>
        </is>
      </c>
      <c r="C4396" t="inlineStr">
        <is>
          <t>plant</t>
        </is>
      </c>
      <c r="D4396" t="n">
        <v>2015</v>
      </c>
      <c r="E4396" t="inlineStr">
        <is>
          <t>owned</t>
        </is>
      </c>
      <c r="F4396" t="inlineStr">
        <is>
          <t>Lower Malad</t>
        </is>
      </c>
      <c r="G4396" t="n">
        <v>815</v>
      </c>
      <c r="H4396" t="inlineStr">
        <is>
          <t>1</t>
        </is>
      </c>
      <c r="I4396" t="inlineStr"/>
      <c r="J4396" t="inlineStr">
        <is>
          <t>HY</t>
        </is>
      </c>
      <c r="K4396" t="inlineStr">
        <is>
          <t>WAT</t>
        </is>
      </c>
      <c r="L4396" t="inlineStr">
        <is>
          <t>Conventional Hydroelectric</t>
        </is>
      </c>
      <c r="M4396" t="inlineStr">
        <is>
          <t>Hydraulic</t>
        </is>
      </c>
      <c r="N4396" t="n">
        <v>9191</v>
      </c>
      <c r="O4396" t="n">
        <v>140</v>
      </c>
      <c r="P4396" t="b">
        <v>1</v>
      </c>
      <c r="Q4396" t="inlineStr">
        <is>
          <t>plant</t>
        </is>
      </c>
      <c r="R4396" t="inlineStr">
        <is>
          <t>815_2015_plant_owned_9191</t>
        </is>
      </c>
      <c r="S4396" t="n">
        <v>1</v>
      </c>
      <c r="T4396" t="n">
        <v>1</v>
      </c>
      <c r="U4396" t="n">
        <v>0</v>
      </c>
      <c r="V4396" t="n">
        <v>13.5</v>
      </c>
      <c r="W4396" t="inlineStr"/>
      <c r="X4396" t="inlineStr"/>
      <c r="Y4396" t="inlineStr">
        <is>
          <t>hydro</t>
        </is>
      </c>
      <c r="Z4396" t="inlineStr"/>
      <c r="AA4396" t="n">
        <v>1948</v>
      </c>
      <c r="AB4396" t="n">
        <v>0</v>
      </c>
      <c r="AC4396" t="inlineStr"/>
      <c r="AD4396" t="inlineStr"/>
      <c r="AE4396" t="n">
        <v>367</v>
      </c>
      <c r="AF4396" t="inlineStr">
        <is>
          <t>367_2015</t>
        </is>
      </c>
      <c r="AG4396" s="555" t="n">
        <v>42005</v>
      </c>
      <c r="AH4396" t="n">
        <v>0</v>
      </c>
      <c r="AI4396" t="n">
        <v>0</v>
      </c>
      <c r="AJ4396" t="inlineStr">
        <is>
          <t>Idaho Power Co</t>
        </is>
      </c>
    </row>
    <row r="4397">
      <c r="A4397" t="inlineStr">
        <is>
          <t>823_conventional_hydroelectric_2015_plant_technology_owned_9191</t>
        </is>
      </c>
      <c r="B4397" t="inlineStr">
        <is>
          <t>Upper Malad Conventional Hydroelectric</t>
        </is>
      </c>
      <c r="C4397" t="inlineStr">
        <is>
          <t>plant_technology</t>
        </is>
      </c>
      <c r="D4397" t="n">
        <v>2015</v>
      </c>
      <c r="E4397" t="inlineStr">
        <is>
          <t>owned</t>
        </is>
      </c>
      <c r="F4397" t="inlineStr">
        <is>
          <t>Upper Malad</t>
        </is>
      </c>
      <c r="G4397" t="n">
        <v>823</v>
      </c>
      <c r="H4397" t="inlineStr">
        <is>
          <t>1</t>
        </is>
      </c>
      <c r="I4397" t="inlineStr"/>
      <c r="J4397" t="inlineStr">
        <is>
          <t>HY</t>
        </is>
      </c>
      <c r="K4397" t="inlineStr">
        <is>
          <t>WAT</t>
        </is>
      </c>
      <c r="L4397" t="inlineStr">
        <is>
          <t>Conventional Hydroelectric</t>
        </is>
      </c>
      <c r="M4397" t="inlineStr">
        <is>
          <t>Hydraulic</t>
        </is>
      </c>
      <c r="N4397" t="n">
        <v>9191</v>
      </c>
      <c r="O4397" t="n">
        <v>140</v>
      </c>
      <c r="P4397" t="b">
        <v>0</v>
      </c>
      <c r="Q4397" t="inlineStr">
        <is>
          <t>plant</t>
        </is>
      </c>
      <c r="R4397" t="inlineStr">
        <is>
          <t>823_2015_plant_owned_9191</t>
        </is>
      </c>
      <c r="S4397" t="n">
        <v>1</v>
      </c>
      <c r="T4397" t="n">
        <v>1</v>
      </c>
      <c r="U4397" t="n">
        <v>0</v>
      </c>
      <c r="V4397" t="n">
        <v>8.300000000000001</v>
      </c>
      <c r="W4397" t="inlineStr"/>
      <c r="X4397" t="inlineStr"/>
      <c r="Y4397" t="inlineStr">
        <is>
          <t>hydro</t>
        </is>
      </c>
      <c r="Z4397" t="inlineStr"/>
      <c r="AA4397" t="n">
        <v>1948</v>
      </c>
      <c r="AB4397" t="n">
        <v>0</v>
      </c>
      <c r="AC4397" t="inlineStr"/>
      <c r="AD4397" t="inlineStr"/>
      <c r="AE4397" t="n">
        <v>367</v>
      </c>
      <c r="AF4397" t="inlineStr">
        <is>
          <t>367_2015</t>
        </is>
      </c>
      <c r="AG4397" s="555" t="n">
        <v>42005</v>
      </c>
      <c r="AH4397" t="n">
        <v>0</v>
      </c>
      <c r="AI4397" t="n">
        <v>0</v>
      </c>
      <c r="AJ4397" t="inlineStr">
        <is>
          <t>Idaho Power Co</t>
        </is>
      </c>
    </row>
    <row r="4398">
      <c r="A4398" t="inlineStr">
        <is>
          <t>815_conventional_hydroelectric_2015_plant_technology_owned_9191</t>
        </is>
      </c>
      <c r="B4398" t="inlineStr">
        <is>
          <t>Lower Malad Conventional Hydroelectric</t>
        </is>
      </c>
      <c r="C4398" t="inlineStr">
        <is>
          <t>plant_technology</t>
        </is>
      </c>
      <c r="D4398" t="n">
        <v>2015</v>
      </c>
      <c r="E4398" t="inlineStr">
        <is>
          <t>owned</t>
        </is>
      </c>
      <c r="F4398" t="inlineStr">
        <is>
          <t>Lower Malad</t>
        </is>
      </c>
      <c r="G4398" t="n">
        <v>815</v>
      </c>
      <c r="H4398" t="inlineStr">
        <is>
          <t>1</t>
        </is>
      </c>
      <c r="I4398" t="inlineStr"/>
      <c r="J4398" t="inlineStr">
        <is>
          <t>HY</t>
        </is>
      </c>
      <c r="K4398" t="inlineStr">
        <is>
          <t>WAT</t>
        </is>
      </c>
      <c r="L4398" t="inlineStr">
        <is>
          <t>Conventional Hydroelectric</t>
        </is>
      </c>
      <c r="M4398" t="inlineStr">
        <is>
          <t>Hydraulic</t>
        </is>
      </c>
      <c r="N4398" t="n">
        <v>9191</v>
      </c>
      <c r="O4398" t="n">
        <v>140</v>
      </c>
      <c r="P4398" t="b">
        <v>0</v>
      </c>
      <c r="Q4398" t="inlineStr">
        <is>
          <t>plant</t>
        </is>
      </c>
      <c r="R4398" t="inlineStr">
        <is>
          <t>815_2015_plant_owned_9191</t>
        </is>
      </c>
      <c r="S4398" t="n">
        <v>1</v>
      </c>
      <c r="T4398" t="n">
        <v>1</v>
      </c>
      <c r="U4398" t="n">
        <v>0</v>
      </c>
      <c r="V4398" t="n">
        <v>13.5</v>
      </c>
      <c r="W4398" t="inlineStr"/>
      <c r="X4398" t="inlineStr"/>
      <c r="Y4398" t="inlineStr">
        <is>
          <t>hydro</t>
        </is>
      </c>
      <c r="Z4398" t="inlineStr"/>
      <c r="AA4398" t="n">
        <v>1948</v>
      </c>
      <c r="AB4398" t="n">
        <v>0</v>
      </c>
      <c r="AC4398" t="inlineStr"/>
      <c r="AD4398" t="inlineStr"/>
      <c r="AE4398" t="n">
        <v>367</v>
      </c>
      <c r="AF4398" t="inlineStr">
        <is>
          <t>367_2015</t>
        </is>
      </c>
      <c r="AG4398" s="555" t="n">
        <v>42005</v>
      </c>
      <c r="AH4398" t="n">
        <v>0</v>
      </c>
      <c r="AI4398" t="n">
        <v>0</v>
      </c>
      <c r="AJ4398" t="inlineStr">
        <is>
          <t>Idaho Power Co</t>
        </is>
      </c>
    </row>
    <row r="4399">
      <c r="A4399" t="inlineStr">
        <is>
          <t>815_hydraulic_2015_plant_ferc_acct_owned_9191</t>
        </is>
      </c>
      <c r="B4399" t="inlineStr">
        <is>
          <t>Lower Malad Hydraulic</t>
        </is>
      </c>
      <c r="C4399" t="inlineStr">
        <is>
          <t>plant_ferc_acct</t>
        </is>
      </c>
      <c r="D4399" t="n">
        <v>2015</v>
      </c>
      <c r="E4399" t="inlineStr">
        <is>
          <t>owned</t>
        </is>
      </c>
      <c r="F4399" t="inlineStr">
        <is>
          <t>Lower Malad</t>
        </is>
      </c>
      <c r="G4399" t="n">
        <v>815</v>
      </c>
      <c r="H4399" t="inlineStr">
        <is>
          <t>1</t>
        </is>
      </c>
      <c r="I4399" t="inlineStr"/>
      <c r="J4399" t="inlineStr">
        <is>
          <t>HY</t>
        </is>
      </c>
      <c r="K4399" t="inlineStr">
        <is>
          <t>WAT</t>
        </is>
      </c>
      <c r="L4399" t="inlineStr">
        <is>
          <t>Conventional Hydroelectric</t>
        </is>
      </c>
      <c r="M4399" t="inlineStr">
        <is>
          <t>Hydraulic</t>
        </is>
      </c>
      <c r="N4399" t="n">
        <v>9191</v>
      </c>
      <c r="O4399" t="n">
        <v>140</v>
      </c>
      <c r="P4399" t="b">
        <v>0</v>
      </c>
      <c r="Q4399" t="inlineStr">
        <is>
          <t>plant</t>
        </is>
      </c>
      <c r="R4399" t="inlineStr">
        <is>
          <t>815_2015_plant_owned_9191</t>
        </is>
      </c>
      <c r="S4399" t="n">
        <v>1</v>
      </c>
      <c r="T4399" t="n">
        <v>1</v>
      </c>
      <c r="U4399" t="n">
        <v>0</v>
      </c>
      <c r="V4399" t="n">
        <v>13.5</v>
      </c>
      <c r="W4399" t="inlineStr"/>
      <c r="X4399" t="inlineStr"/>
      <c r="Y4399" t="inlineStr">
        <is>
          <t>hydro</t>
        </is>
      </c>
      <c r="Z4399" t="inlineStr"/>
      <c r="AA4399" t="n">
        <v>1948</v>
      </c>
      <c r="AB4399" t="n">
        <v>0</v>
      </c>
      <c r="AC4399" t="inlineStr"/>
      <c r="AD4399" t="inlineStr"/>
      <c r="AE4399" t="n">
        <v>367</v>
      </c>
      <c r="AF4399" t="inlineStr">
        <is>
          <t>367_2015</t>
        </is>
      </c>
      <c r="AG4399" s="555" t="n">
        <v>42005</v>
      </c>
      <c r="AH4399" t="n">
        <v>0</v>
      </c>
      <c r="AI4399" t="n">
        <v>0</v>
      </c>
      <c r="AJ4399" t="inlineStr">
        <is>
          <t>Idaho Power Co</t>
        </is>
      </c>
    </row>
    <row r="4400">
      <c r="A4400" t="inlineStr">
        <is>
          <t>823_hydraulic_2015_plant_ferc_acct_owned_9191</t>
        </is>
      </c>
      <c r="B4400" t="inlineStr">
        <is>
          <t>Upper Malad Hydraulic</t>
        </is>
      </c>
      <c r="C4400" t="inlineStr">
        <is>
          <t>plant_ferc_acct</t>
        </is>
      </c>
      <c r="D4400" t="n">
        <v>2015</v>
      </c>
      <c r="E4400" t="inlineStr">
        <is>
          <t>owned</t>
        </is>
      </c>
      <c r="F4400" t="inlineStr">
        <is>
          <t>Upper Malad</t>
        </is>
      </c>
      <c r="G4400" t="n">
        <v>823</v>
      </c>
      <c r="H4400" t="inlineStr">
        <is>
          <t>1</t>
        </is>
      </c>
      <c r="I4400" t="inlineStr"/>
      <c r="J4400" t="inlineStr">
        <is>
          <t>HY</t>
        </is>
      </c>
      <c r="K4400" t="inlineStr">
        <is>
          <t>WAT</t>
        </is>
      </c>
      <c r="L4400" t="inlineStr">
        <is>
          <t>Conventional Hydroelectric</t>
        </is>
      </c>
      <c r="M4400" t="inlineStr">
        <is>
          <t>Hydraulic</t>
        </is>
      </c>
      <c r="N4400" t="n">
        <v>9191</v>
      </c>
      <c r="O4400" t="n">
        <v>140</v>
      </c>
      <c r="P4400" t="b">
        <v>0</v>
      </c>
      <c r="Q4400" t="inlineStr">
        <is>
          <t>plant</t>
        </is>
      </c>
      <c r="R4400" t="inlineStr">
        <is>
          <t>823_2015_plant_owned_9191</t>
        </is>
      </c>
      <c r="S4400" t="n">
        <v>1</v>
      </c>
      <c r="T4400" t="n">
        <v>1</v>
      </c>
      <c r="U4400" t="n">
        <v>0</v>
      </c>
      <c r="V4400" t="n">
        <v>8.300000000000001</v>
      </c>
      <c r="W4400" t="inlineStr"/>
      <c r="X4400" t="inlineStr"/>
      <c r="Y4400" t="inlineStr">
        <is>
          <t>hydro</t>
        </is>
      </c>
      <c r="Z4400" t="inlineStr"/>
      <c r="AA4400" t="n">
        <v>1948</v>
      </c>
      <c r="AB4400" t="n">
        <v>0</v>
      </c>
      <c r="AC4400" t="inlineStr"/>
      <c r="AD4400" t="inlineStr"/>
      <c r="AE4400" t="n">
        <v>367</v>
      </c>
      <c r="AF4400" t="inlineStr">
        <is>
          <t>367_2015</t>
        </is>
      </c>
      <c r="AG4400" s="555" t="n">
        <v>42005</v>
      </c>
      <c r="AH4400" t="n">
        <v>0</v>
      </c>
      <c r="AI4400" t="n">
        <v>0</v>
      </c>
      <c r="AJ4400" t="inlineStr">
        <is>
          <t>Idaho Power Co</t>
        </is>
      </c>
    </row>
    <row r="4401">
      <c r="A4401" t="inlineStr">
        <is>
          <t>823_wat_2015_plant_prime_fuel_owned_9191</t>
        </is>
      </c>
      <c r="B4401" t="inlineStr">
        <is>
          <t>Upper Malad WAT</t>
        </is>
      </c>
      <c r="C4401" t="inlineStr">
        <is>
          <t>plant_prime_fuel</t>
        </is>
      </c>
      <c r="D4401" t="n">
        <v>2015</v>
      </c>
      <c r="E4401" t="inlineStr">
        <is>
          <t>owned</t>
        </is>
      </c>
      <c r="F4401" t="inlineStr">
        <is>
          <t>Upper Malad</t>
        </is>
      </c>
      <c r="G4401" t="n">
        <v>823</v>
      </c>
      <c r="H4401" t="inlineStr">
        <is>
          <t>1</t>
        </is>
      </c>
      <c r="I4401" t="inlineStr"/>
      <c r="J4401" t="inlineStr">
        <is>
          <t>HY</t>
        </is>
      </c>
      <c r="K4401" t="inlineStr">
        <is>
          <t>WAT</t>
        </is>
      </c>
      <c r="L4401" t="inlineStr">
        <is>
          <t>Conventional Hydroelectric</t>
        </is>
      </c>
      <c r="M4401" t="inlineStr">
        <is>
          <t>Hydraulic</t>
        </is>
      </c>
      <c r="N4401" t="n">
        <v>9191</v>
      </c>
      <c r="O4401" t="n">
        <v>140</v>
      </c>
      <c r="P4401" t="b">
        <v>0</v>
      </c>
      <c r="Q4401" t="inlineStr">
        <is>
          <t>plant</t>
        </is>
      </c>
      <c r="R4401" t="inlineStr">
        <is>
          <t>823_2015_plant_owned_9191</t>
        </is>
      </c>
      <c r="S4401" t="n">
        <v>1</v>
      </c>
      <c r="T4401" t="n">
        <v>1</v>
      </c>
      <c r="U4401" t="n">
        <v>0</v>
      </c>
      <c r="V4401" t="n">
        <v>8.300000000000001</v>
      </c>
      <c r="W4401" t="inlineStr"/>
      <c r="X4401" t="inlineStr"/>
      <c r="Y4401" t="inlineStr">
        <is>
          <t>hydro</t>
        </is>
      </c>
      <c r="Z4401" t="inlineStr"/>
      <c r="AA4401" t="n">
        <v>1948</v>
      </c>
      <c r="AB4401" t="n">
        <v>0</v>
      </c>
      <c r="AC4401" t="inlineStr"/>
      <c r="AD4401" t="inlineStr"/>
      <c r="AE4401" t="n">
        <v>367</v>
      </c>
      <c r="AF4401" t="inlineStr">
        <is>
          <t>367_2015</t>
        </is>
      </c>
      <c r="AG4401" s="555" t="n">
        <v>42005</v>
      </c>
      <c r="AH4401" t="n">
        <v>0</v>
      </c>
      <c r="AI4401" t="n">
        <v>0</v>
      </c>
      <c r="AJ4401" t="inlineStr">
        <is>
          <t>Idaho Power Co</t>
        </is>
      </c>
    </row>
    <row r="4402">
      <c r="A4402" t="inlineStr">
        <is>
          <t>815_wat_2015_plant_prime_fuel_owned_9191</t>
        </is>
      </c>
      <c r="B4402" t="inlineStr">
        <is>
          <t>Lower Malad WAT</t>
        </is>
      </c>
      <c r="C4402" t="inlineStr">
        <is>
          <t>plant_prime_fuel</t>
        </is>
      </c>
      <c r="D4402" t="n">
        <v>2015</v>
      </c>
      <c r="E4402" t="inlineStr">
        <is>
          <t>owned</t>
        </is>
      </c>
      <c r="F4402" t="inlineStr">
        <is>
          <t>Lower Malad</t>
        </is>
      </c>
      <c r="G4402" t="n">
        <v>815</v>
      </c>
      <c r="H4402" t="inlineStr">
        <is>
          <t>1</t>
        </is>
      </c>
      <c r="I4402" t="inlineStr"/>
      <c r="J4402" t="inlineStr">
        <is>
          <t>HY</t>
        </is>
      </c>
      <c r="K4402" t="inlineStr">
        <is>
          <t>WAT</t>
        </is>
      </c>
      <c r="L4402" t="inlineStr">
        <is>
          <t>Conventional Hydroelectric</t>
        </is>
      </c>
      <c r="M4402" t="inlineStr">
        <is>
          <t>Hydraulic</t>
        </is>
      </c>
      <c r="N4402" t="n">
        <v>9191</v>
      </c>
      <c r="O4402" t="n">
        <v>140</v>
      </c>
      <c r="P4402" t="b">
        <v>0</v>
      </c>
      <c r="Q4402" t="inlineStr">
        <is>
          <t>plant</t>
        </is>
      </c>
      <c r="R4402" t="inlineStr">
        <is>
          <t>815_2015_plant_owned_9191</t>
        </is>
      </c>
      <c r="S4402" t="n">
        <v>1</v>
      </c>
      <c r="T4402" t="n">
        <v>1</v>
      </c>
      <c r="U4402" t="n">
        <v>0</v>
      </c>
      <c r="V4402" t="n">
        <v>13.5</v>
      </c>
      <c r="W4402" t="inlineStr"/>
      <c r="X4402" t="inlineStr"/>
      <c r="Y4402" t="inlineStr">
        <is>
          <t>hydro</t>
        </is>
      </c>
      <c r="Z4402" t="inlineStr"/>
      <c r="AA4402" t="n">
        <v>1948</v>
      </c>
      <c r="AB4402" t="n">
        <v>0</v>
      </c>
      <c r="AC4402" t="inlineStr"/>
      <c r="AD4402" t="inlineStr"/>
      <c r="AE4402" t="n">
        <v>367</v>
      </c>
      <c r="AF4402" t="inlineStr">
        <is>
          <t>367_2015</t>
        </is>
      </c>
      <c r="AG4402" s="555" t="n">
        <v>42005</v>
      </c>
      <c r="AH4402" t="n">
        <v>0</v>
      </c>
      <c r="AI4402" t="n">
        <v>0</v>
      </c>
      <c r="AJ4402" t="inlineStr">
        <is>
          <t>Idaho Power Co</t>
        </is>
      </c>
    </row>
    <row r="4403">
      <c r="A4403" t="inlineStr">
        <is>
          <t>823_hy_2015_plant_prime_mover_owned_9191</t>
        </is>
      </c>
      <c r="B4403" t="inlineStr">
        <is>
          <t>Upper Malad HY</t>
        </is>
      </c>
      <c r="C4403" t="inlineStr">
        <is>
          <t>plant_prime_mover</t>
        </is>
      </c>
      <c r="D4403" t="n">
        <v>2015</v>
      </c>
      <c r="E4403" t="inlineStr">
        <is>
          <t>owned</t>
        </is>
      </c>
      <c r="F4403" t="inlineStr">
        <is>
          <t>Upper Malad</t>
        </is>
      </c>
      <c r="G4403" t="n">
        <v>823</v>
      </c>
      <c r="H4403" t="inlineStr">
        <is>
          <t>1</t>
        </is>
      </c>
      <c r="I4403" t="inlineStr"/>
      <c r="J4403" t="inlineStr">
        <is>
          <t>HY</t>
        </is>
      </c>
      <c r="K4403" t="inlineStr">
        <is>
          <t>WAT</t>
        </is>
      </c>
      <c r="L4403" t="inlineStr">
        <is>
          <t>Conventional Hydroelectric</t>
        </is>
      </c>
      <c r="M4403" t="inlineStr">
        <is>
          <t>Hydraulic</t>
        </is>
      </c>
      <c r="N4403" t="n">
        <v>9191</v>
      </c>
      <c r="O4403" t="n">
        <v>140</v>
      </c>
      <c r="P4403" t="b">
        <v>0</v>
      </c>
      <c r="Q4403" t="inlineStr">
        <is>
          <t>plant</t>
        </is>
      </c>
      <c r="R4403" t="inlineStr">
        <is>
          <t>823_2015_plant_owned_9191</t>
        </is>
      </c>
      <c r="S4403" t="n">
        <v>1</v>
      </c>
      <c r="T4403" t="n">
        <v>1</v>
      </c>
      <c r="U4403" t="n">
        <v>0</v>
      </c>
      <c r="V4403" t="n">
        <v>8.300000000000001</v>
      </c>
      <c r="W4403" t="inlineStr"/>
      <c r="X4403" t="inlineStr"/>
      <c r="Y4403" t="inlineStr">
        <is>
          <t>hydro</t>
        </is>
      </c>
      <c r="Z4403" t="inlineStr"/>
      <c r="AA4403" t="n">
        <v>1948</v>
      </c>
      <c r="AB4403" t="n">
        <v>0</v>
      </c>
      <c r="AC4403" t="inlineStr"/>
      <c r="AD4403" t="inlineStr"/>
      <c r="AE4403" t="n">
        <v>367</v>
      </c>
      <c r="AF4403" t="inlineStr">
        <is>
          <t>367_2015</t>
        </is>
      </c>
      <c r="AG4403" s="555" t="n">
        <v>42005</v>
      </c>
      <c r="AH4403" t="n">
        <v>0</v>
      </c>
      <c r="AI4403" t="n">
        <v>0</v>
      </c>
      <c r="AJ4403" t="inlineStr">
        <is>
          <t>Idaho Power Co</t>
        </is>
      </c>
    </row>
    <row r="4404">
      <c r="A4404" t="inlineStr">
        <is>
          <t>815_hy_2015_plant_prime_mover_owned_9191</t>
        </is>
      </c>
      <c r="B4404" t="inlineStr">
        <is>
          <t>Lower Malad HY</t>
        </is>
      </c>
      <c r="C4404" t="inlineStr">
        <is>
          <t>plant_prime_mover</t>
        </is>
      </c>
      <c r="D4404" t="n">
        <v>2015</v>
      </c>
      <c r="E4404" t="inlineStr">
        <is>
          <t>owned</t>
        </is>
      </c>
      <c r="F4404" t="inlineStr">
        <is>
          <t>Lower Malad</t>
        </is>
      </c>
      <c r="G4404" t="n">
        <v>815</v>
      </c>
      <c r="H4404" t="inlineStr">
        <is>
          <t>1</t>
        </is>
      </c>
      <c r="I4404" t="inlineStr"/>
      <c r="J4404" t="inlineStr">
        <is>
          <t>HY</t>
        </is>
      </c>
      <c r="K4404" t="inlineStr">
        <is>
          <t>WAT</t>
        </is>
      </c>
      <c r="L4404" t="inlineStr">
        <is>
          <t>Conventional Hydroelectric</t>
        </is>
      </c>
      <c r="M4404" t="inlineStr">
        <is>
          <t>Hydraulic</t>
        </is>
      </c>
      <c r="N4404" t="n">
        <v>9191</v>
      </c>
      <c r="O4404" t="n">
        <v>140</v>
      </c>
      <c r="P4404" t="b">
        <v>0</v>
      </c>
      <c r="Q4404" t="inlineStr">
        <is>
          <t>plant</t>
        </is>
      </c>
      <c r="R4404" t="inlineStr">
        <is>
          <t>815_2015_plant_owned_9191</t>
        </is>
      </c>
      <c r="S4404" t="n">
        <v>1</v>
      </c>
      <c r="T4404" t="n">
        <v>1</v>
      </c>
      <c r="U4404" t="n">
        <v>0</v>
      </c>
      <c r="V4404" t="n">
        <v>13.5</v>
      </c>
      <c r="W4404" t="inlineStr"/>
      <c r="X4404" t="inlineStr"/>
      <c r="Y4404" t="inlineStr">
        <is>
          <t>hydro</t>
        </is>
      </c>
      <c r="Z4404" t="inlineStr"/>
      <c r="AA4404" t="n">
        <v>1948</v>
      </c>
      <c r="AB4404" t="n">
        <v>0</v>
      </c>
      <c r="AC4404" t="inlineStr"/>
      <c r="AD4404" t="inlineStr"/>
      <c r="AE4404" t="n">
        <v>367</v>
      </c>
      <c r="AF4404" t="inlineStr">
        <is>
          <t>367_2015</t>
        </is>
      </c>
      <c r="AG4404" s="555" t="n">
        <v>42005</v>
      </c>
      <c r="AH4404" t="n">
        <v>0</v>
      </c>
      <c r="AI4404" t="n">
        <v>0</v>
      </c>
      <c r="AJ4404" t="inlineStr">
        <is>
          <t>Idaho Power Co</t>
        </is>
      </c>
    </row>
    <row r="4405">
      <c r="A4405" t="inlineStr">
        <is>
          <t>813_2_2015_plant_gen_owned_9191</t>
        </is>
      </c>
      <c r="B4405" t="inlineStr">
        <is>
          <t>Cascade Dam 2</t>
        </is>
      </c>
      <c r="C4405" t="inlineStr">
        <is>
          <t>plant_gen</t>
        </is>
      </c>
      <c r="D4405" t="n">
        <v>2015</v>
      </c>
      <c r="E4405" t="inlineStr">
        <is>
          <t>owned</t>
        </is>
      </c>
      <c r="F4405" t="inlineStr">
        <is>
          <t>Cascade Dam</t>
        </is>
      </c>
      <c r="G4405" t="n">
        <v>813</v>
      </c>
      <c r="H4405" t="inlineStr">
        <is>
          <t>2</t>
        </is>
      </c>
      <c r="I4405" t="inlineStr"/>
      <c r="J4405" t="inlineStr">
        <is>
          <t>HY</t>
        </is>
      </c>
      <c r="K4405" t="inlineStr">
        <is>
          <t>WAT</t>
        </is>
      </c>
      <c r="L4405" t="inlineStr">
        <is>
          <t>Conventional Hydroelectric</t>
        </is>
      </c>
      <c r="M4405" t="inlineStr">
        <is>
          <t>Hydraulic</t>
        </is>
      </c>
      <c r="N4405" t="n">
        <v>9191</v>
      </c>
      <c r="O4405" t="n">
        <v>140</v>
      </c>
      <c r="P4405" t="b">
        <v>1</v>
      </c>
      <c r="Q4405" t="inlineStr">
        <is>
          <t>plant_gen</t>
        </is>
      </c>
      <c r="R4405" t="inlineStr">
        <is>
          <t>813_2_2015_plant_gen_owned_9191</t>
        </is>
      </c>
      <c r="S4405" t="n">
        <v>2</v>
      </c>
      <c r="T4405" t="n">
        <v>1</v>
      </c>
      <c r="U4405" t="n">
        <v>0</v>
      </c>
      <c r="V4405" t="n">
        <v>6.2</v>
      </c>
      <c r="W4405" t="inlineStr"/>
      <c r="X4405" t="inlineStr"/>
      <c r="Y4405" t="inlineStr">
        <is>
          <t>hydro</t>
        </is>
      </c>
      <c r="Z4405" t="inlineStr"/>
      <c r="AA4405" t="n">
        <v>1983</v>
      </c>
      <c r="AB4405" t="n">
        <v>0</v>
      </c>
      <c r="AC4405" t="inlineStr"/>
      <c r="AD4405" t="inlineStr"/>
      <c r="AE4405" t="n">
        <v>926</v>
      </c>
      <c r="AF4405" t="inlineStr">
        <is>
          <t>926_2015</t>
        </is>
      </c>
      <c r="AG4405" s="555" t="n">
        <v>42005</v>
      </c>
      <c r="AH4405" t="n">
        <v>0</v>
      </c>
      <c r="AI4405" t="n">
        <v>0</v>
      </c>
      <c r="AJ4405" t="inlineStr">
        <is>
          <t>Idaho Power Co</t>
        </is>
      </c>
    </row>
    <row r="4406">
      <c r="A4406" t="inlineStr">
        <is>
          <t>813_1_2015_plant_gen_owned_9191</t>
        </is>
      </c>
      <c r="B4406" t="inlineStr">
        <is>
          <t>Cascade Dam 1</t>
        </is>
      </c>
      <c r="C4406" t="inlineStr">
        <is>
          <t>plant_gen</t>
        </is>
      </c>
      <c r="D4406" t="n">
        <v>2015</v>
      </c>
      <c r="E4406" t="inlineStr">
        <is>
          <t>owned</t>
        </is>
      </c>
      <c r="F4406" t="inlineStr">
        <is>
          <t>Cascade Dam</t>
        </is>
      </c>
      <c r="G4406" t="n">
        <v>813</v>
      </c>
      <c r="H4406" t="inlineStr">
        <is>
          <t>1</t>
        </is>
      </c>
      <c r="I4406" t="inlineStr"/>
      <c r="J4406" t="inlineStr">
        <is>
          <t>HY</t>
        </is>
      </c>
      <c r="K4406" t="inlineStr">
        <is>
          <t>WAT</t>
        </is>
      </c>
      <c r="L4406" t="inlineStr">
        <is>
          <t>Conventional Hydroelectric</t>
        </is>
      </c>
      <c r="M4406" t="inlineStr">
        <is>
          <t>Hydraulic</t>
        </is>
      </c>
      <c r="N4406" t="n">
        <v>9191</v>
      </c>
      <c r="O4406" t="n">
        <v>140</v>
      </c>
      <c r="P4406" t="b">
        <v>1</v>
      </c>
      <c r="Q4406" t="inlineStr">
        <is>
          <t>plant_gen</t>
        </is>
      </c>
      <c r="R4406" t="inlineStr">
        <is>
          <t>813_1_2015_plant_gen_owned_9191</t>
        </is>
      </c>
      <c r="S4406" t="n">
        <v>2</v>
      </c>
      <c r="T4406" t="n">
        <v>1</v>
      </c>
      <c r="U4406" t="n">
        <v>0</v>
      </c>
      <c r="V4406" t="n">
        <v>6.2</v>
      </c>
      <c r="W4406" t="inlineStr"/>
      <c r="X4406" t="inlineStr"/>
      <c r="Y4406" t="inlineStr">
        <is>
          <t>hydro</t>
        </is>
      </c>
      <c r="Z4406" t="inlineStr"/>
      <c r="AA4406" t="n">
        <v>1984</v>
      </c>
      <c r="AB4406" t="n">
        <v>0</v>
      </c>
      <c r="AC4406" t="inlineStr"/>
      <c r="AD4406" t="inlineStr"/>
      <c r="AE4406" t="n">
        <v>926</v>
      </c>
      <c r="AF4406" t="inlineStr">
        <is>
          <t>926_2015</t>
        </is>
      </c>
      <c r="AG4406" s="555" t="n">
        <v>42005</v>
      </c>
      <c r="AH4406" t="n">
        <v>0</v>
      </c>
      <c r="AI4406" t="n">
        <v>0</v>
      </c>
      <c r="AJ4406" t="inlineStr">
        <is>
          <t>Idaho Power Co</t>
        </is>
      </c>
    </row>
    <row r="4407">
      <c r="A4407" t="inlineStr">
        <is>
          <t>813_2015_plant_owned_9191</t>
        </is>
      </c>
      <c r="B4407" t="inlineStr">
        <is>
          <t>Cascade Dam</t>
        </is>
      </c>
      <c r="C4407" t="inlineStr">
        <is>
          <t>plant</t>
        </is>
      </c>
      <c r="D4407" t="n">
        <v>2015</v>
      </c>
      <c r="E4407" t="inlineStr">
        <is>
          <t>owned</t>
        </is>
      </c>
      <c r="F4407" t="inlineStr">
        <is>
          <t>Cascade Dam</t>
        </is>
      </c>
      <c r="G4407" t="n">
        <v>813</v>
      </c>
      <c r="H4407" t="inlineStr"/>
      <c r="I4407" t="inlineStr"/>
      <c r="J4407" t="inlineStr">
        <is>
          <t>HY</t>
        </is>
      </c>
      <c r="K4407" t="inlineStr">
        <is>
          <t>WAT</t>
        </is>
      </c>
      <c r="L4407" t="inlineStr">
        <is>
          <t>Conventional Hydroelectric</t>
        </is>
      </c>
      <c r="M4407" t="inlineStr">
        <is>
          <t>Hydraulic</t>
        </is>
      </c>
      <c r="N4407" t="n">
        <v>9191</v>
      </c>
      <c r="O4407" t="n">
        <v>140</v>
      </c>
      <c r="P4407" t="b">
        <v>1</v>
      </c>
      <c r="Q4407" t="inlineStr">
        <is>
          <t>plant</t>
        </is>
      </c>
      <c r="R4407" t="inlineStr">
        <is>
          <t>813_2015_plant_owned_9191</t>
        </is>
      </c>
      <c r="S4407" t="n">
        <v>1</v>
      </c>
      <c r="T4407" t="n">
        <v>1</v>
      </c>
      <c r="U4407" t="n">
        <v>0</v>
      </c>
      <c r="V4407" t="n">
        <v>12.4</v>
      </c>
      <c r="W4407" t="inlineStr"/>
      <c r="X4407" t="inlineStr"/>
      <c r="Y4407" t="inlineStr">
        <is>
          <t>hydro</t>
        </is>
      </c>
      <c r="Z4407" t="inlineStr"/>
      <c r="AA4407" t="n">
        <v>1984</v>
      </c>
      <c r="AB4407" t="n">
        <v>0</v>
      </c>
      <c r="AC4407" t="inlineStr"/>
      <c r="AD4407" t="inlineStr"/>
      <c r="AE4407" t="n">
        <v>926</v>
      </c>
      <c r="AF4407" t="inlineStr">
        <is>
          <t>926_2015</t>
        </is>
      </c>
      <c r="AG4407" s="555" t="n">
        <v>42005</v>
      </c>
      <c r="AH4407" t="n">
        <v>0</v>
      </c>
      <c r="AI4407" t="n">
        <v>0</v>
      </c>
      <c r="AJ4407" t="inlineStr">
        <is>
          <t>Idaho Power Co</t>
        </is>
      </c>
    </row>
    <row r="4408">
      <c r="A4408" t="inlineStr">
        <is>
          <t>813_conventional_hydroelectric_2015_plant_technology_owned_9191</t>
        </is>
      </c>
      <c r="B4408" t="inlineStr">
        <is>
          <t>Cascade Dam Conventional Hydroelectric</t>
        </is>
      </c>
      <c r="C4408" t="inlineStr">
        <is>
          <t>plant_technology</t>
        </is>
      </c>
      <c r="D4408" t="n">
        <v>2015</v>
      </c>
      <c r="E4408" t="inlineStr">
        <is>
          <t>owned</t>
        </is>
      </c>
      <c r="F4408" t="inlineStr">
        <is>
          <t>Cascade Dam</t>
        </is>
      </c>
      <c r="G4408" t="n">
        <v>813</v>
      </c>
      <c r="H4408" t="inlineStr"/>
      <c r="I4408" t="inlineStr"/>
      <c r="J4408" t="inlineStr">
        <is>
          <t>HY</t>
        </is>
      </c>
      <c r="K4408" t="inlineStr">
        <is>
          <t>WAT</t>
        </is>
      </c>
      <c r="L4408" t="inlineStr">
        <is>
          <t>Conventional Hydroelectric</t>
        </is>
      </c>
      <c r="M4408" t="inlineStr">
        <is>
          <t>Hydraulic</t>
        </is>
      </c>
      <c r="N4408" t="n">
        <v>9191</v>
      </c>
      <c r="O4408" t="n">
        <v>140</v>
      </c>
      <c r="P4408" t="b">
        <v>0</v>
      </c>
      <c r="Q4408" t="inlineStr">
        <is>
          <t>plant</t>
        </is>
      </c>
      <c r="R4408" t="inlineStr">
        <is>
          <t>813_2015_plant_owned_9191</t>
        </is>
      </c>
      <c r="S4408" t="n">
        <v>1</v>
      </c>
      <c r="T4408" t="n">
        <v>1</v>
      </c>
      <c r="U4408" t="n">
        <v>0</v>
      </c>
      <c r="V4408" t="n">
        <v>12.4</v>
      </c>
      <c r="W4408" t="inlineStr"/>
      <c r="X4408" t="inlineStr"/>
      <c r="Y4408" t="inlineStr">
        <is>
          <t>hydro</t>
        </is>
      </c>
      <c r="Z4408" t="inlineStr"/>
      <c r="AA4408" t="n">
        <v>1984</v>
      </c>
      <c r="AB4408" t="n">
        <v>0</v>
      </c>
      <c r="AC4408" t="inlineStr"/>
      <c r="AD4408" t="inlineStr"/>
      <c r="AE4408" t="n">
        <v>926</v>
      </c>
      <c r="AF4408" t="inlineStr">
        <is>
          <t>926_2015</t>
        </is>
      </c>
      <c r="AG4408" s="555" t="n">
        <v>42005</v>
      </c>
      <c r="AH4408" t="n">
        <v>0</v>
      </c>
      <c r="AI4408" t="n">
        <v>0</v>
      </c>
      <c r="AJ4408" t="inlineStr">
        <is>
          <t>Idaho Power Co</t>
        </is>
      </c>
    </row>
    <row r="4409">
      <c r="A4409" t="inlineStr">
        <is>
          <t>813_hydraulic_2015_plant_ferc_acct_owned_9191</t>
        </is>
      </c>
      <c r="B4409" t="inlineStr">
        <is>
          <t>Cascade Dam Hydraulic</t>
        </is>
      </c>
      <c r="C4409" t="inlineStr">
        <is>
          <t>plant_ferc_acct</t>
        </is>
      </c>
      <c r="D4409" t="n">
        <v>2015</v>
      </c>
      <c r="E4409" t="inlineStr">
        <is>
          <t>owned</t>
        </is>
      </c>
      <c r="F4409" t="inlineStr">
        <is>
          <t>Cascade Dam</t>
        </is>
      </c>
      <c r="G4409" t="n">
        <v>813</v>
      </c>
      <c r="H4409" t="inlineStr"/>
      <c r="I4409" t="inlineStr"/>
      <c r="J4409" t="inlineStr">
        <is>
          <t>HY</t>
        </is>
      </c>
      <c r="K4409" t="inlineStr">
        <is>
          <t>WAT</t>
        </is>
      </c>
      <c r="L4409" t="inlineStr">
        <is>
          <t>Conventional Hydroelectric</t>
        </is>
      </c>
      <c r="M4409" t="inlineStr">
        <is>
          <t>Hydraulic</t>
        </is>
      </c>
      <c r="N4409" t="n">
        <v>9191</v>
      </c>
      <c r="O4409" t="n">
        <v>140</v>
      </c>
      <c r="P4409" t="b">
        <v>0</v>
      </c>
      <c r="Q4409" t="inlineStr">
        <is>
          <t>plant</t>
        </is>
      </c>
      <c r="R4409" t="inlineStr">
        <is>
          <t>813_2015_plant_owned_9191</t>
        </is>
      </c>
      <c r="S4409" t="n">
        <v>1</v>
      </c>
      <c r="T4409" t="n">
        <v>1</v>
      </c>
      <c r="U4409" t="n">
        <v>0</v>
      </c>
      <c r="V4409" t="n">
        <v>12.4</v>
      </c>
      <c r="W4409" t="inlineStr"/>
      <c r="X4409" t="inlineStr"/>
      <c r="Y4409" t="inlineStr">
        <is>
          <t>hydro</t>
        </is>
      </c>
      <c r="Z4409" t="inlineStr"/>
      <c r="AA4409" t="n">
        <v>1984</v>
      </c>
      <c r="AB4409" t="n">
        <v>0</v>
      </c>
      <c r="AC4409" t="inlineStr"/>
      <c r="AD4409" t="inlineStr"/>
      <c r="AE4409" t="n">
        <v>926</v>
      </c>
      <c r="AF4409" t="inlineStr">
        <is>
          <t>926_2015</t>
        </is>
      </c>
      <c r="AG4409" s="555" t="n">
        <v>42005</v>
      </c>
      <c r="AH4409" t="n">
        <v>0</v>
      </c>
      <c r="AI4409" t="n">
        <v>0</v>
      </c>
      <c r="AJ4409" t="inlineStr">
        <is>
          <t>Idaho Power Co</t>
        </is>
      </c>
    </row>
    <row r="4410">
      <c r="A4410" t="inlineStr">
        <is>
          <t>813_wat_2015_plant_prime_fuel_owned_9191</t>
        </is>
      </c>
      <c r="B4410" t="inlineStr">
        <is>
          <t>Cascade Dam WAT</t>
        </is>
      </c>
      <c r="C4410" t="inlineStr">
        <is>
          <t>plant_prime_fuel</t>
        </is>
      </c>
      <c r="D4410" t="n">
        <v>2015</v>
      </c>
      <c r="E4410" t="inlineStr">
        <is>
          <t>owned</t>
        </is>
      </c>
      <c r="F4410" t="inlineStr">
        <is>
          <t>Cascade Dam</t>
        </is>
      </c>
      <c r="G4410" t="n">
        <v>813</v>
      </c>
      <c r="H4410" t="inlineStr"/>
      <c r="I4410" t="inlineStr"/>
      <c r="J4410" t="inlineStr">
        <is>
          <t>HY</t>
        </is>
      </c>
      <c r="K4410" t="inlineStr">
        <is>
          <t>WAT</t>
        </is>
      </c>
      <c r="L4410" t="inlineStr">
        <is>
          <t>Conventional Hydroelectric</t>
        </is>
      </c>
      <c r="M4410" t="inlineStr">
        <is>
          <t>Hydraulic</t>
        </is>
      </c>
      <c r="N4410" t="n">
        <v>9191</v>
      </c>
      <c r="O4410" t="n">
        <v>140</v>
      </c>
      <c r="P4410" t="b">
        <v>0</v>
      </c>
      <c r="Q4410" t="inlineStr">
        <is>
          <t>plant</t>
        </is>
      </c>
      <c r="R4410" t="inlineStr">
        <is>
          <t>813_2015_plant_owned_9191</t>
        </is>
      </c>
      <c r="S4410" t="n">
        <v>1</v>
      </c>
      <c r="T4410" t="n">
        <v>1</v>
      </c>
      <c r="U4410" t="n">
        <v>0</v>
      </c>
      <c r="V4410" t="n">
        <v>12.4</v>
      </c>
      <c r="W4410" t="inlineStr"/>
      <c r="X4410" t="inlineStr"/>
      <c r="Y4410" t="inlineStr">
        <is>
          <t>hydro</t>
        </is>
      </c>
      <c r="Z4410" t="inlineStr"/>
      <c r="AA4410" t="n">
        <v>1984</v>
      </c>
      <c r="AB4410" t="n">
        <v>0</v>
      </c>
      <c r="AC4410" t="inlineStr"/>
      <c r="AD4410" t="inlineStr"/>
      <c r="AE4410" t="n">
        <v>926</v>
      </c>
      <c r="AF4410" t="inlineStr">
        <is>
          <t>926_2015</t>
        </is>
      </c>
      <c r="AG4410" s="555" t="n">
        <v>42005</v>
      </c>
      <c r="AH4410" t="n">
        <v>0</v>
      </c>
      <c r="AI4410" t="n">
        <v>0</v>
      </c>
      <c r="AJ4410" t="inlineStr">
        <is>
          <t>Idaho Power Co</t>
        </is>
      </c>
    </row>
    <row r="4411">
      <c r="A4411" t="inlineStr">
        <is>
          <t>813_hy_2015_plant_prime_mover_owned_9191</t>
        </is>
      </c>
      <c r="B4411" t="inlineStr">
        <is>
          <t>Cascade Dam HY</t>
        </is>
      </c>
      <c r="C4411" t="inlineStr">
        <is>
          <t>plant_prime_mover</t>
        </is>
      </c>
      <c r="D4411" t="n">
        <v>2015</v>
      </c>
      <c r="E4411" t="inlineStr">
        <is>
          <t>owned</t>
        </is>
      </c>
      <c r="F4411" t="inlineStr">
        <is>
          <t>Cascade Dam</t>
        </is>
      </c>
      <c r="G4411" t="n">
        <v>813</v>
      </c>
      <c r="H4411" t="inlineStr"/>
      <c r="I4411" t="inlineStr"/>
      <c r="J4411" t="inlineStr">
        <is>
          <t>HY</t>
        </is>
      </c>
      <c r="K4411" t="inlineStr">
        <is>
          <t>WAT</t>
        </is>
      </c>
      <c r="L4411" t="inlineStr">
        <is>
          <t>Conventional Hydroelectric</t>
        </is>
      </c>
      <c r="M4411" t="inlineStr">
        <is>
          <t>Hydraulic</t>
        </is>
      </c>
      <c r="N4411" t="n">
        <v>9191</v>
      </c>
      <c r="O4411" t="n">
        <v>140</v>
      </c>
      <c r="P4411" t="b">
        <v>0</v>
      </c>
      <c r="Q4411" t="inlineStr">
        <is>
          <t>plant</t>
        </is>
      </c>
      <c r="R4411" t="inlineStr">
        <is>
          <t>813_2015_plant_owned_9191</t>
        </is>
      </c>
      <c r="S4411" t="n">
        <v>1</v>
      </c>
      <c r="T4411" t="n">
        <v>1</v>
      </c>
      <c r="U4411" t="n">
        <v>0</v>
      </c>
      <c r="V4411" t="n">
        <v>12.4</v>
      </c>
      <c r="W4411" t="inlineStr"/>
      <c r="X4411" t="inlineStr"/>
      <c r="Y4411" t="inlineStr">
        <is>
          <t>hydro</t>
        </is>
      </c>
      <c r="Z4411" t="inlineStr"/>
      <c r="AA4411" t="n">
        <v>1984</v>
      </c>
      <c r="AB4411" t="n">
        <v>0</v>
      </c>
      <c r="AC4411" t="inlineStr"/>
      <c r="AD4411" t="inlineStr"/>
      <c r="AE4411" t="n">
        <v>926</v>
      </c>
      <c r="AF4411" t="inlineStr">
        <is>
          <t>926_2015</t>
        </is>
      </c>
      <c r="AG4411" s="555" t="n">
        <v>42005</v>
      </c>
      <c r="AH4411" t="n">
        <v>0</v>
      </c>
      <c r="AI4411" t="n">
        <v>0</v>
      </c>
      <c r="AJ4411" t="inlineStr">
        <is>
          <t>Idaho Power Co</t>
        </is>
      </c>
    </row>
    <row r="4412">
      <c r="A4412" t="inlineStr">
        <is>
          <t>811_1_2015_plant_gen_owned_9191</t>
        </is>
      </c>
      <c r="B4412" t="inlineStr">
        <is>
          <t>Brownlee 1</t>
        </is>
      </c>
      <c r="C4412" t="inlineStr">
        <is>
          <t>plant_gen</t>
        </is>
      </c>
      <c r="D4412" t="n">
        <v>2015</v>
      </c>
      <c r="E4412" t="inlineStr">
        <is>
          <t>owned</t>
        </is>
      </c>
      <c r="F4412" t="inlineStr">
        <is>
          <t>Brownlee</t>
        </is>
      </c>
      <c r="G4412" t="n">
        <v>811</v>
      </c>
      <c r="H4412" t="inlineStr">
        <is>
          <t>1</t>
        </is>
      </c>
      <c r="I4412" t="inlineStr"/>
      <c r="J4412" t="inlineStr">
        <is>
          <t>HY</t>
        </is>
      </c>
      <c r="K4412" t="inlineStr">
        <is>
          <t>WAT</t>
        </is>
      </c>
      <c r="L4412" t="inlineStr">
        <is>
          <t>Conventional Hydroelectric</t>
        </is>
      </c>
      <c r="M4412" t="inlineStr">
        <is>
          <t>Hydraulic</t>
        </is>
      </c>
      <c r="N4412" t="n">
        <v>9191</v>
      </c>
      <c r="O4412" t="n">
        <v>140</v>
      </c>
      <c r="P4412" t="b">
        <v>1</v>
      </c>
      <c r="Q4412" t="inlineStr">
        <is>
          <t>plant_gen</t>
        </is>
      </c>
      <c r="R4412" t="inlineStr">
        <is>
          <t>811_1_2015_plant_gen_owned_9191</t>
        </is>
      </c>
      <c r="S4412" t="n">
        <v>5</v>
      </c>
      <c r="T4412" t="n">
        <v>1</v>
      </c>
      <c r="U4412" t="n">
        <v>0</v>
      </c>
      <c r="V4412" t="n">
        <v>90.09999999999999</v>
      </c>
      <c r="W4412" t="inlineStr"/>
      <c r="X4412" t="inlineStr"/>
      <c r="Y4412" t="inlineStr">
        <is>
          <t>hydro</t>
        </is>
      </c>
      <c r="Z4412" t="inlineStr"/>
      <c r="AA4412" t="n">
        <v>1959</v>
      </c>
      <c r="AB4412" t="n">
        <v>0</v>
      </c>
      <c r="AC4412" t="inlineStr"/>
      <c r="AD4412" t="inlineStr"/>
      <c r="AE4412" t="n">
        <v>929</v>
      </c>
      <c r="AF4412" t="inlineStr">
        <is>
          <t>929_2015</t>
        </is>
      </c>
      <c r="AG4412" s="555" t="n">
        <v>42005</v>
      </c>
      <c r="AH4412" t="n">
        <v>0</v>
      </c>
      <c r="AI4412" t="n">
        <v>0</v>
      </c>
      <c r="AJ4412" t="inlineStr">
        <is>
          <t>Idaho Power Co</t>
        </is>
      </c>
    </row>
    <row r="4413">
      <c r="A4413" t="inlineStr">
        <is>
          <t>811_2_2015_plant_gen_owned_9191</t>
        </is>
      </c>
      <c r="B4413" t="inlineStr">
        <is>
          <t>Brownlee 2</t>
        </is>
      </c>
      <c r="C4413" t="inlineStr">
        <is>
          <t>plant_gen</t>
        </is>
      </c>
      <c r="D4413" t="n">
        <v>2015</v>
      </c>
      <c r="E4413" t="inlineStr">
        <is>
          <t>owned</t>
        </is>
      </c>
      <c r="F4413" t="inlineStr">
        <is>
          <t>Brownlee</t>
        </is>
      </c>
      <c r="G4413" t="n">
        <v>811</v>
      </c>
      <c r="H4413" t="inlineStr">
        <is>
          <t>2</t>
        </is>
      </c>
      <c r="I4413" t="inlineStr"/>
      <c r="J4413" t="inlineStr">
        <is>
          <t>HY</t>
        </is>
      </c>
      <c r="K4413" t="inlineStr">
        <is>
          <t>WAT</t>
        </is>
      </c>
      <c r="L4413" t="inlineStr">
        <is>
          <t>Conventional Hydroelectric</t>
        </is>
      </c>
      <c r="M4413" t="inlineStr">
        <is>
          <t>Hydraulic</t>
        </is>
      </c>
      <c r="N4413" t="n">
        <v>9191</v>
      </c>
      <c r="O4413" t="n">
        <v>140</v>
      </c>
      <c r="P4413" t="b">
        <v>1</v>
      </c>
      <c r="Q4413" t="inlineStr">
        <is>
          <t>plant_gen</t>
        </is>
      </c>
      <c r="R4413" t="inlineStr">
        <is>
          <t>811_2_2015_plant_gen_owned_9191</t>
        </is>
      </c>
      <c r="S4413" t="n">
        <v>5</v>
      </c>
      <c r="T4413" t="n">
        <v>1</v>
      </c>
      <c r="U4413" t="n">
        <v>0</v>
      </c>
      <c r="V4413" t="n">
        <v>90.09999999999999</v>
      </c>
      <c r="W4413" t="inlineStr"/>
      <c r="X4413" t="inlineStr"/>
      <c r="Y4413" t="inlineStr">
        <is>
          <t>hydro</t>
        </is>
      </c>
      <c r="Z4413" t="inlineStr"/>
      <c r="AA4413" t="n">
        <v>1958</v>
      </c>
      <c r="AB4413" t="n">
        <v>0</v>
      </c>
      <c r="AC4413" t="inlineStr"/>
      <c r="AD4413" t="inlineStr"/>
      <c r="AE4413" t="n">
        <v>929</v>
      </c>
      <c r="AF4413" t="inlineStr">
        <is>
          <t>929_2015</t>
        </is>
      </c>
      <c r="AG4413" s="555" t="n">
        <v>42005</v>
      </c>
      <c r="AH4413" t="n">
        <v>0</v>
      </c>
      <c r="AI4413" t="n">
        <v>0</v>
      </c>
      <c r="AJ4413" t="inlineStr">
        <is>
          <t>Idaho Power Co</t>
        </is>
      </c>
    </row>
    <row r="4414">
      <c r="A4414" t="inlineStr">
        <is>
          <t>811_3_2015_plant_gen_owned_9191</t>
        </is>
      </c>
      <c r="B4414" t="inlineStr">
        <is>
          <t>Brownlee 3</t>
        </is>
      </c>
      <c r="C4414" t="inlineStr">
        <is>
          <t>plant_gen</t>
        </is>
      </c>
      <c r="D4414" t="n">
        <v>2015</v>
      </c>
      <c r="E4414" t="inlineStr">
        <is>
          <t>owned</t>
        </is>
      </c>
      <c r="F4414" t="inlineStr">
        <is>
          <t>Brownlee</t>
        </is>
      </c>
      <c r="G4414" t="n">
        <v>811</v>
      </c>
      <c r="H4414" t="inlineStr">
        <is>
          <t>3</t>
        </is>
      </c>
      <c r="I4414" t="inlineStr"/>
      <c r="J4414" t="inlineStr">
        <is>
          <t>HY</t>
        </is>
      </c>
      <c r="K4414" t="inlineStr">
        <is>
          <t>WAT</t>
        </is>
      </c>
      <c r="L4414" t="inlineStr">
        <is>
          <t>Conventional Hydroelectric</t>
        </is>
      </c>
      <c r="M4414" t="inlineStr">
        <is>
          <t>Hydraulic</t>
        </is>
      </c>
      <c r="N4414" t="n">
        <v>9191</v>
      </c>
      <c r="O4414" t="n">
        <v>140</v>
      </c>
      <c r="P4414" t="b">
        <v>1</v>
      </c>
      <c r="Q4414" t="inlineStr">
        <is>
          <t>plant_gen</t>
        </is>
      </c>
      <c r="R4414" t="inlineStr">
        <is>
          <t>811_3_2015_plant_gen_owned_9191</t>
        </is>
      </c>
      <c r="S4414" t="n">
        <v>5</v>
      </c>
      <c r="T4414" t="n">
        <v>1</v>
      </c>
      <c r="U4414" t="n">
        <v>0</v>
      </c>
      <c r="V4414" t="n">
        <v>90.09999999999999</v>
      </c>
      <c r="W4414" t="inlineStr"/>
      <c r="X4414" t="inlineStr"/>
      <c r="Y4414" t="inlineStr">
        <is>
          <t>hydro</t>
        </is>
      </c>
      <c r="Z4414" t="inlineStr"/>
      <c r="AA4414" t="n">
        <v>1958</v>
      </c>
      <c r="AB4414" t="n">
        <v>0</v>
      </c>
      <c r="AC4414" t="inlineStr"/>
      <c r="AD4414" t="inlineStr"/>
      <c r="AE4414" t="n">
        <v>929</v>
      </c>
      <c r="AF4414" t="inlineStr">
        <is>
          <t>929_2015</t>
        </is>
      </c>
      <c r="AG4414" s="555" t="n">
        <v>42005</v>
      </c>
      <c r="AH4414" t="n">
        <v>0</v>
      </c>
      <c r="AI4414" t="n">
        <v>0</v>
      </c>
      <c r="AJ4414" t="inlineStr">
        <is>
          <t>Idaho Power Co</t>
        </is>
      </c>
    </row>
    <row r="4415">
      <c r="A4415" t="inlineStr">
        <is>
          <t>811_4_2015_plant_gen_owned_9191</t>
        </is>
      </c>
      <c r="B4415" t="inlineStr">
        <is>
          <t>Brownlee 4</t>
        </is>
      </c>
      <c r="C4415" t="inlineStr">
        <is>
          <t>plant_gen</t>
        </is>
      </c>
      <c r="D4415" t="n">
        <v>2015</v>
      </c>
      <c r="E4415" t="inlineStr">
        <is>
          <t>owned</t>
        </is>
      </c>
      <c r="F4415" t="inlineStr">
        <is>
          <t>Brownlee</t>
        </is>
      </c>
      <c r="G4415" t="n">
        <v>811</v>
      </c>
      <c r="H4415" t="inlineStr">
        <is>
          <t>4</t>
        </is>
      </c>
      <c r="I4415" t="inlineStr"/>
      <c r="J4415" t="inlineStr">
        <is>
          <t>HY</t>
        </is>
      </c>
      <c r="K4415" t="inlineStr">
        <is>
          <t>WAT</t>
        </is>
      </c>
      <c r="L4415" t="inlineStr">
        <is>
          <t>Conventional Hydroelectric</t>
        </is>
      </c>
      <c r="M4415" t="inlineStr">
        <is>
          <t>Hydraulic</t>
        </is>
      </c>
      <c r="N4415" t="n">
        <v>9191</v>
      </c>
      <c r="O4415" t="n">
        <v>140</v>
      </c>
      <c r="P4415" t="b">
        <v>1</v>
      </c>
      <c r="Q4415" t="inlineStr">
        <is>
          <t>plant_gen</t>
        </is>
      </c>
      <c r="R4415" t="inlineStr">
        <is>
          <t>811_4_2015_plant_gen_owned_9191</t>
        </is>
      </c>
      <c r="S4415" t="n">
        <v>5</v>
      </c>
      <c r="T4415" t="n">
        <v>1</v>
      </c>
      <c r="U4415" t="n">
        <v>0</v>
      </c>
      <c r="V4415" t="n">
        <v>90.09999999999999</v>
      </c>
      <c r="W4415" t="inlineStr"/>
      <c r="X4415" t="inlineStr"/>
      <c r="Y4415" t="inlineStr">
        <is>
          <t>hydro</t>
        </is>
      </c>
      <c r="Z4415" t="inlineStr"/>
      <c r="AA4415" t="n">
        <v>1958</v>
      </c>
      <c r="AB4415" t="n">
        <v>0</v>
      </c>
      <c r="AC4415" t="inlineStr"/>
      <c r="AD4415" t="inlineStr"/>
      <c r="AE4415" t="n">
        <v>929</v>
      </c>
      <c r="AF4415" t="inlineStr">
        <is>
          <t>929_2015</t>
        </is>
      </c>
      <c r="AG4415" s="555" t="n">
        <v>42005</v>
      </c>
      <c r="AH4415" t="n">
        <v>0</v>
      </c>
      <c r="AI4415" t="n">
        <v>0</v>
      </c>
      <c r="AJ4415" t="inlineStr">
        <is>
          <t>Idaho Power Co</t>
        </is>
      </c>
    </row>
    <row r="4416">
      <c r="A4416" t="inlineStr">
        <is>
          <t>811_5_2015_plant_gen_owned_9191</t>
        </is>
      </c>
      <c r="B4416" t="inlineStr">
        <is>
          <t>Brownlee 5</t>
        </is>
      </c>
      <c r="C4416" t="inlineStr">
        <is>
          <t>plant_gen</t>
        </is>
      </c>
      <c r="D4416" t="n">
        <v>2015</v>
      </c>
      <c r="E4416" t="inlineStr">
        <is>
          <t>owned</t>
        </is>
      </c>
      <c r="F4416" t="inlineStr">
        <is>
          <t>Brownlee</t>
        </is>
      </c>
      <c r="G4416" t="n">
        <v>811</v>
      </c>
      <c r="H4416" t="inlineStr">
        <is>
          <t>5</t>
        </is>
      </c>
      <c r="I4416" t="inlineStr"/>
      <c r="J4416" t="inlineStr">
        <is>
          <t>HY</t>
        </is>
      </c>
      <c r="K4416" t="inlineStr">
        <is>
          <t>WAT</t>
        </is>
      </c>
      <c r="L4416" t="inlineStr">
        <is>
          <t>Conventional Hydroelectric</t>
        </is>
      </c>
      <c r="M4416" t="inlineStr">
        <is>
          <t>Hydraulic</t>
        </is>
      </c>
      <c r="N4416" t="n">
        <v>9191</v>
      </c>
      <c r="O4416" t="n">
        <v>140</v>
      </c>
      <c r="P4416" t="b">
        <v>1</v>
      </c>
      <c r="Q4416" t="inlineStr">
        <is>
          <t>plant_gen</t>
        </is>
      </c>
      <c r="R4416" t="inlineStr">
        <is>
          <t>811_5_2015_plant_gen_owned_9191</t>
        </is>
      </c>
      <c r="S4416" t="n">
        <v>5</v>
      </c>
      <c r="T4416" t="n">
        <v>1</v>
      </c>
      <c r="U4416" t="n">
        <v>0</v>
      </c>
      <c r="V4416" t="n">
        <v>225</v>
      </c>
      <c r="W4416" t="inlineStr"/>
      <c r="X4416" t="inlineStr"/>
      <c r="Y4416" t="inlineStr">
        <is>
          <t>hydro</t>
        </is>
      </c>
      <c r="Z4416" t="inlineStr"/>
      <c r="AA4416" t="n">
        <v>1980</v>
      </c>
      <c r="AB4416" t="n">
        <v>0</v>
      </c>
      <c r="AC4416" t="inlineStr"/>
      <c r="AD4416" t="inlineStr"/>
      <c r="AE4416" t="n">
        <v>929</v>
      </c>
      <c r="AF4416" t="inlineStr">
        <is>
          <t>929_2015</t>
        </is>
      </c>
      <c r="AG4416" s="555" t="n">
        <v>42005</v>
      </c>
      <c r="AH4416" t="n">
        <v>0</v>
      </c>
      <c r="AI4416" t="n">
        <v>0</v>
      </c>
      <c r="AJ4416" t="inlineStr">
        <is>
          <t>Idaho Power Co</t>
        </is>
      </c>
    </row>
    <row r="4417">
      <c r="A4417" t="inlineStr">
        <is>
          <t>811_2015_plant_owned_9191</t>
        </is>
      </c>
      <c r="B4417" t="inlineStr">
        <is>
          <t>Brownlee</t>
        </is>
      </c>
      <c r="C4417" t="inlineStr">
        <is>
          <t>plant</t>
        </is>
      </c>
      <c r="D4417" t="n">
        <v>2015</v>
      </c>
      <c r="E4417" t="inlineStr">
        <is>
          <t>owned</t>
        </is>
      </c>
      <c r="F4417" t="inlineStr">
        <is>
          <t>Brownlee</t>
        </is>
      </c>
      <c r="G4417" t="n">
        <v>811</v>
      </c>
      <c r="H4417" t="inlineStr"/>
      <c r="I4417" t="inlineStr"/>
      <c r="J4417" t="inlineStr">
        <is>
          <t>HY</t>
        </is>
      </c>
      <c r="K4417" t="inlineStr">
        <is>
          <t>WAT</t>
        </is>
      </c>
      <c r="L4417" t="inlineStr">
        <is>
          <t>Conventional Hydroelectric</t>
        </is>
      </c>
      <c r="M4417" t="inlineStr">
        <is>
          <t>Hydraulic</t>
        </is>
      </c>
      <c r="N4417" t="n">
        <v>9191</v>
      </c>
      <c r="O4417" t="n">
        <v>140</v>
      </c>
      <c r="P4417" t="b">
        <v>1</v>
      </c>
      <c r="Q4417" t="inlineStr">
        <is>
          <t>plant</t>
        </is>
      </c>
      <c r="R4417" t="inlineStr">
        <is>
          <t>811_2015_plant_owned_9191</t>
        </is>
      </c>
      <c r="S4417" t="n">
        <v>1</v>
      </c>
      <c r="T4417" t="n">
        <v>1</v>
      </c>
      <c r="U4417" t="n">
        <v>0</v>
      </c>
      <c r="V4417" t="n">
        <v>585.4</v>
      </c>
      <c r="W4417" t="inlineStr"/>
      <c r="X4417" t="inlineStr"/>
      <c r="Y4417" t="inlineStr">
        <is>
          <t>hydro</t>
        </is>
      </c>
      <c r="Z4417" t="inlineStr"/>
      <c r="AA4417" t="n">
        <v>1980</v>
      </c>
      <c r="AB4417" t="n">
        <v>0</v>
      </c>
      <c r="AC4417" t="inlineStr"/>
      <c r="AD4417" t="inlineStr"/>
      <c r="AE4417" t="n">
        <v>929</v>
      </c>
      <c r="AF4417" t="inlineStr">
        <is>
          <t>929_2015</t>
        </is>
      </c>
      <c r="AG4417" s="555" t="n">
        <v>42005</v>
      </c>
      <c r="AH4417" t="n">
        <v>0</v>
      </c>
      <c r="AI4417" t="n">
        <v>0</v>
      </c>
      <c r="AJ4417" t="inlineStr">
        <is>
          <t>Idaho Power Co</t>
        </is>
      </c>
    </row>
    <row r="4418">
      <c r="A4418" t="inlineStr">
        <is>
          <t>811_conventional_hydroelectric_2015_plant_technology_owned_9191</t>
        </is>
      </c>
      <c r="B4418" t="inlineStr">
        <is>
          <t>Brownlee Conventional Hydroelectric</t>
        </is>
      </c>
      <c r="C4418" t="inlineStr">
        <is>
          <t>plant_technology</t>
        </is>
      </c>
      <c r="D4418" t="n">
        <v>2015</v>
      </c>
      <c r="E4418" t="inlineStr">
        <is>
          <t>owned</t>
        </is>
      </c>
      <c r="F4418" t="inlineStr">
        <is>
          <t>Brownlee</t>
        </is>
      </c>
      <c r="G4418" t="n">
        <v>811</v>
      </c>
      <c r="H4418" t="inlineStr"/>
      <c r="I4418" t="inlineStr"/>
      <c r="J4418" t="inlineStr">
        <is>
          <t>HY</t>
        </is>
      </c>
      <c r="K4418" t="inlineStr">
        <is>
          <t>WAT</t>
        </is>
      </c>
      <c r="L4418" t="inlineStr">
        <is>
          <t>Conventional Hydroelectric</t>
        </is>
      </c>
      <c r="M4418" t="inlineStr">
        <is>
          <t>Hydraulic</t>
        </is>
      </c>
      <c r="N4418" t="n">
        <v>9191</v>
      </c>
      <c r="O4418" t="n">
        <v>140</v>
      </c>
      <c r="P4418" t="b">
        <v>0</v>
      </c>
      <c r="Q4418" t="inlineStr">
        <is>
          <t>plant</t>
        </is>
      </c>
      <c r="R4418" t="inlineStr">
        <is>
          <t>811_2015_plant_owned_9191</t>
        </is>
      </c>
      <c r="S4418" t="n">
        <v>1</v>
      </c>
      <c r="T4418" t="n">
        <v>1</v>
      </c>
      <c r="U4418" t="n">
        <v>0</v>
      </c>
      <c r="V4418" t="n">
        <v>585.4</v>
      </c>
      <c r="W4418" t="inlineStr"/>
      <c r="X4418" t="inlineStr"/>
      <c r="Y4418" t="inlineStr">
        <is>
          <t>hydro</t>
        </is>
      </c>
      <c r="Z4418" t="inlineStr"/>
      <c r="AA4418" t="n">
        <v>1980</v>
      </c>
      <c r="AB4418" t="n">
        <v>0</v>
      </c>
      <c r="AC4418" t="inlineStr"/>
      <c r="AD4418" t="inlineStr"/>
      <c r="AE4418" t="n">
        <v>929</v>
      </c>
      <c r="AF4418" t="inlineStr">
        <is>
          <t>929_2015</t>
        </is>
      </c>
      <c r="AG4418" s="555" t="n">
        <v>42005</v>
      </c>
      <c r="AH4418" t="n">
        <v>0</v>
      </c>
      <c r="AI4418" t="n">
        <v>0</v>
      </c>
      <c r="AJ4418" t="inlineStr">
        <is>
          <t>Idaho Power Co</t>
        </is>
      </c>
    </row>
    <row r="4419">
      <c r="A4419" t="inlineStr">
        <is>
          <t>811_hydraulic_2015_plant_ferc_acct_owned_9191</t>
        </is>
      </c>
      <c r="B4419" t="inlineStr">
        <is>
          <t>Brownlee Hydraulic</t>
        </is>
      </c>
      <c r="C4419" t="inlineStr">
        <is>
          <t>plant_ferc_acct</t>
        </is>
      </c>
      <c r="D4419" t="n">
        <v>2015</v>
      </c>
      <c r="E4419" t="inlineStr">
        <is>
          <t>owned</t>
        </is>
      </c>
      <c r="F4419" t="inlineStr">
        <is>
          <t>Brownlee</t>
        </is>
      </c>
      <c r="G4419" t="n">
        <v>811</v>
      </c>
      <c r="H4419" t="inlineStr"/>
      <c r="I4419" t="inlineStr"/>
      <c r="J4419" t="inlineStr">
        <is>
          <t>HY</t>
        </is>
      </c>
      <c r="K4419" t="inlineStr">
        <is>
          <t>WAT</t>
        </is>
      </c>
      <c r="L4419" t="inlineStr">
        <is>
          <t>Conventional Hydroelectric</t>
        </is>
      </c>
      <c r="M4419" t="inlineStr">
        <is>
          <t>Hydraulic</t>
        </is>
      </c>
      <c r="N4419" t="n">
        <v>9191</v>
      </c>
      <c r="O4419" t="n">
        <v>140</v>
      </c>
      <c r="P4419" t="b">
        <v>0</v>
      </c>
      <c r="Q4419" t="inlineStr">
        <is>
          <t>plant</t>
        </is>
      </c>
      <c r="R4419" t="inlineStr">
        <is>
          <t>811_2015_plant_owned_9191</t>
        </is>
      </c>
      <c r="S4419" t="n">
        <v>1</v>
      </c>
      <c r="T4419" t="n">
        <v>1</v>
      </c>
      <c r="U4419" t="n">
        <v>0</v>
      </c>
      <c r="V4419" t="n">
        <v>585.4</v>
      </c>
      <c r="W4419" t="inlineStr"/>
      <c r="X4419" t="inlineStr"/>
      <c r="Y4419" t="inlineStr">
        <is>
          <t>hydro</t>
        </is>
      </c>
      <c r="Z4419" t="inlineStr"/>
      <c r="AA4419" t="n">
        <v>1980</v>
      </c>
      <c r="AB4419" t="n">
        <v>0</v>
      </c>
      <c r="AC4419" t="inlineStr"/>
      <c r="AD4419" t="inlineStr"/>
      <c r="AE4419" t="n">
        <v>929</v>
      </c>
      <c r="AF4419" t="inlineStr">
        <is>
          <t>929_2015</t>
        </is>
      </c>
      <c r="AG4419" s="555" t="n">
        <v>42005</v>
      </c>
      <c r="AH4419" t="n">
        <v>0</v>
      </c>
      <c r="AI4419" t="n">
        <v>0</v>
      </c>
      <c r="AJ4419" t="inlineStr">
        <is>
          <t>Idaho Power Co</t>
        </is>
      </c>
    </row>
    <row r="4420">
      <c r="A4420" t="inlineStr">
        <is>
          <t>811_wat_2015_plant_prime_fuel_owned_9191</t>
        </is>
      </c>
      <c r="B4420" t="inlineStr">
        <is>
          <t>Brownlee WAT</t>
        </is>
      </c>
      <c r="C4420" t="inlineStr">
        <is>
          <t>plant_prime_fuel</t>
        </is>
      </c>
      <c r="D4420" t="n">
        <v>2015</v>
      </c>
      <c r="E4420" t="inlineStr">
        <is>
          <t>owned</t>
        </is>
      </c>
      <c r="F4420" t="inlineStr">
        <is>
          <t>Brownlee</t>
        </is>
      </c>
      <c r="G4420" t="n">
        <v>811</v>
      </c>
      <c r="H4420" t="inlineStr"/>
      <c r="I4420" t="inlineStr"/>
      <c r="J4420" t="inlineStr">
        <is>
          <t>HY</t>
        </is>
      </c>
      <c r="K4420" t="inlineStr">
        <is>
          <t>WAT</t>
        </is>
      </c>
      <c r="L4420" t="inlineStr">
        <is>
          <t>Conventional Hydroelectric</t>
        </is>
      </c>
      <c r="M4420" t="inlineStr">
        <is>
          <t>Hydraulic</t>
        </is>
      </c>
      <c r="N4420" t="n">
        <v>9191</v>
      </c>
      <c r="O4420" t="n">
        <v>140</v>
      </c>
      <c r="P4420" t="b">
        <v>0</v>
      </c>
      <c r="Q4420" t="inlineStr">
        <is>
          <t>plant</t>
        </is>
      </c>
      <c r="R4420" t="inlineStr">
        <is>
          <t>811_2015_plant_owned_9191</t>
        </is>
      </c>
      <c r="S4420" t="n">
        <v>1</v>
      </c>
      <c r="T4420" t="n">
        <v>1</v>
      </c>
      <c r="U4420" t="n">
        <v>0</v>
      </c>
      <c r="V4420" t="n">
        <v>585.4</v>
      </c>
      <c r="W4420" t="inlineStr"/>
      <c r="X4420" t="inlineStr"/>
      <c r="Y4420" t="inlineStr">
        <is>
          <t>hydro</t>
        </is>
      </c>
      <c r="Z4420" t="inlineStr"/>
      <c r="AA4420" t="n">
        <v>1980</v>
      </c>
      <c r="AB4420" t="n">
        <v>0</v>
      </c>
      <c r="AC4420" t="inlineStr"/>
      <c r="AD4420" t="inlineStr"/>
      <c r="AE4420" t="n">
        <v>929</v>
      </c>
      <c r="AF4420" t="inlineStr">
        <is>
          <t>929_2015</t>
        </is>
      </c>
      <c r="AG4420" s="555" t="n">
        <v>42005</v>
      </c>
      <c r="AH4420" t="n">
        <v>0</v>
      </c>
      <c r="AI4420" t="n">
        <v>0</v>
      </c>
      <c r="AJ4420" t="inlineStr">
        <is>
          <t>Idaho Power Co</t>
        </is>
      </c>
    </row>
    <row r="4421">
      <c r="A4421" t="inlineStr">
        <is>
          <t>811_hy_2015_plant_prime_mover_owned_9191</t>
        </is>
      </c>
      <c r="B4421" t="inlineStr">
        <is>
          <t>Brownlee HY</t>
        </is>
      </c>
      <c r="C4421" t="inlineStr">
        <is>
          <t>plant_prime_mover</t>
        </is>
      </c>
      <c r="D4421" t="n">
        <v>2015</v>
      </c>
      <c r="E4421" t="inlineStr">
        <is>
          <t>owned</t>
        </is>
      </c>
      <c r="F4421" t="inlineStr">
        <is>
          <t>Brownlee</t>
        </is>
      </c>
      <c r="G4421" t="n">
        <v>811</v>
      </c>
      <c r="H4421" t="inlineStr"/>
      <c r="I4421" t="inlineStr"/>
      <c r="J4421" t="inlineStr">
        <is>
          <t>HY</t>
        </is>
      </c>
      <c r="K4421" t="inlineStr">
        <is>
          <t>WAT</t>
        </is>
      </c>
      <c r="L4421" t="inlineStr">
        <is>
          <t>Conventional Hydroelectric</t>
        </is>
      </c>
      <c r="M4421" t="inlineStr">
        <is>
          <t>Hydraulic</t>
        </is>
      </c>
      <c r="N4421" t="n">
        <v>9191</v>
      </c>
      <c r="O4421" t="n">
        <v>140</v>
      </c>
      <c r="P4421" t="b">
        <v>0</v>
      </c>
      <c r="Q4421" t="inlineStr">
        <is>
          <t>plant</t>
        </is>
      </c>
      <c r="R4421" t="inlineStr">
        <is>
          <t>811_2015_plant_owned_9191</t>
        </is>
      </c>
      <c r="S4421" t="n">
        <v>1</v>
      </c>
      <c r="T4421" t="n">
        <v>1</v>
      </c>
      <c r="U4421" t="n">
        <v>0</v>
      </c>
      <c r="V4421" t="n">
        <v>585.4</v>
      </c>
      <c r="W4421" t="inlineStr"/>
      <c r="X4421" t="inlineStr"/>
      <c r="Y4421" t="inlineStr">
        <is>
          <t>hydro</t>
        </is>
      </c>
      <c r="Z4421" t="inlineStr"/>
      <c r="AA4421" t="n">
        <v>1980</v>
      </c>
      <c r="AB4421" t="n">
        <v>0</v>
      </c>
      <c r="AC4421" t="inlineStr"/>
      <c r="AD4421" t="inlineStr"/>
      <c r="AE4421" t="n">
        <v>929</v>
      </c>
      <c r="AF4421" t="inlineStr">
        <is>
          <t>929_2015</t>
        </is>
      </c>
      <c r="AG4421" s="555" t="n">
        <v>42005</v>
      </c>
      <c r="AH4421" t="n">
        <v>0</v>
      </c>
      <c r="AI4421" t="n">
        <v>0</v>
      </c>
      <c r="AJ4421" t="inlineStr">
        <is>
          <t>Idaho Power Co</t>
        </is>
      </c>
    </row>
    <row r="4422">
      <c r="A4422" t="inlineStr">
        <is>
          <t>812_1_2015_plant_gen_owned_9191</t>
        </is>
      </c>
      <c r="B4422" t="inlineStr">
        <is>
          <t>C J Strike 1</t>
        </is>
      </c>
      <c r="C4422" t="inlineStr">
        <is>
          <t>plant_gen</t>
        </is>
      </c>
      <c r="D4422" t="n">
        <v>2015</v>
      </c>
      <c r="E4422" t="inlineStr">
        <is>
          <t>owned</t>
        </is>
      </c>
      <c r="F4422" t="inlineStr">
        <is>
          <t>C J Strike</t>
        </is>
      </c>
      <c r="G4422" t="n">
        <v>812</v>
      </c>
      <c r="H4422" t="inlineStr">
        <is>
          <t>1</t>
        </is>
      </c>
      <c r="I4422" t="inlineStr"/>
      <c r="J4422" t="inlineStr">
        <is>
          <t>HY</t>
        </is>
      </c>
      <c r="K4422" t="inlineStr">
        <is>
          <t>WAT</t>
        </is>
      </c>
      <c r="L4422" t="inlineStr">
        <is>
          <t>Conventional Hydroelectric</t>
        </is>
      </c>
      <c r="M4422" t="inlineStr">
        <is>
          <t>Hydraulic</t>
        </is>
      </c>
      <c r="N4422" t="n">
        <v>9191</v>
      </c>
      <c r="O4422" t="n">
        <v>140</v>
      </c>
      <c r="P4422" t="b">
        <v>1</v>
      </c>
      <c r="Q4422" t="inlineStr">
        <is>
          <t>plant_gen</t>
        </is>
      </c>
      <c r="R4422" t="inlineStr">
        <is>
          <t>812_1_2015_plant_gen_owned_9191</t>
        </is>
      </c>
      <c r="S4422" t="n">
        <v>3</v>
      </c>
      <c r="T4422" t="n">
        <v>1</v>
      </c>
      <c r="U4422" t="n">
        <v>0</v>
      </c>
      <c r="V4422" t="n">
        <v>27.6</v>
      </c>
      <c r="W4422" t="inlineStr"/>
      <c r="X4422" t="inlineStr"/>
      <c r="Y4422" t="inlineStr">
        <is>
          <t>hydro</t>
        </is>
      </c>
      <c r="Z4422" t="inlineStr"/>
      <c r="AA4422" t="n">
        <v>1952</v>
      </c>
      <c r="AB4422" t="n">
        <v>0</v>
      </c>
      <c r="AC4422" t="inlineStr"/>
      <c r="AD4422" t="inlineStr"/>
      <c r="AE4422" t="n">
        <v>934</v>
      </c>
      <c r="AF4422" t="inlineStr">
        <is>
          <t>934_2015</t>
        </is>
      </c>
      <c r="AG4422" s="555" t="n">
        <v>42005</v>
      </c>
      <c r="AH4422" t="n">
        <v>0</v>
      </c>
      <c r="AI4422" t="n">
        <v>0</v>
      </c>
      <c r="AJ4422" t="inlineStr">
        <is>
          <t>Idaho Power Co</t>
        </is>
      </c>
    </row>
    <row r="4423">
      <c r="A4423" t="inlineStr">
        <is>
          <t>812_2_2015_plant_gen_owned_9191</t>
        </is>
      </c>
      <c r="B4423" t="inlineStr">
        <is>
          <t>C J Strike 2</t>
        </is>
      </c>
      <c r="C4423" t="inlineStr">
        <is>
          <t>plant_gen</t>
        </is>
      </c>
      <c r="D4423" t="n">
        <v>2015</v>
      </c>
      <c r="E4423" t="inlineStr">
        <is>
          <t>owned</t>
        </is>
      </c>
      <c r="F4423" t="inlineStr">
        <is>
          <t>C J Strike</t>
        </is>
      </c>
      <c r="G4423" t="n">
        <v>812</v>
      </c>
      <c r="H4423" t="inlineStr">
        <is>
          <t>2</t>
        </is>
      </c>
      <c r="I4423" t="inlineStr"/>
      <c r="J4423" t="inlineStr">
        <is>
          <t>HY</t>
        </is>
      </c>
      <c r="K4423" t="inlineStr">
        <is>
          <t>WAT</t>
        </is>
      </c>
      <c r="L4423" t="inlineStr">
        <is>
          <t>Conventional Hydroelectric</t>
        </is>
      </c>
      <c r="M4423" t="inlineStr">
        <is>
          <t>Hydraulic</t>
        </is>
      </c>
      <c r="N4423" t="n">
        <v>9191</v>
      </c>
      <c r="O4423" t="n">
        <v>140</v>
      </c>
      <c r="P4423" t="b">
        <v>1</v>
      </c>
      <c r="Q4423" t="inlineStr">
        <is>
          <t>plant_gen</t>
        </is>
      </c>
      <c r="R4423" t="inlineStr">
        <is>
          <t>812_2_2015_plant_gen_owned_9191</t>
        </is>
      </c>
      <c r="S4423" t="n">
        <v>3</v>
      </c>
      <c r="T4423" t="n">
        <v>1</v>
      </c>
      <c r="U4423" t="n">
        <v>0</v>
      </c>
      <c r="V4423" t="n">
        <v>27.6</v>
      </c>
      <c r="W4423" t="inlineStr"/>
      <c r="X4423" t="inlineStr"/>
      <c r="Y4423" t="inlineStr">
        <is>
          <t>hydro</t>
        </is>
      </c>
      <c r="Z4423" t="inlineStr"/>
      <c r="AA4423" t="n">
        <v>1952</v>
      </c>
      <c r="AB4423" t="n">
        <v>0</v>
      </c>
      <c r="AC4423" t="inlineStr"/>
      <c r="AD4423" t="inlineStr"/>
      <c r="AE4423" t="n">
        <v>934</v>
      </c>
      <c r="AF4423" t="inlineStr">
        <is>
          <t>934_2015</t>
        </is>
      </c>
      <c r="AG4423" s="555" t="n">
        <v>42005</v>
      </c>
      <c r="AH4423" t="n">
        <v>0</v>
      </c>
      <c r="AI4423" t="n">
        <v>0</v>
      </c>
      <c r="AJ4423" t="inlineStr">
        <is>
          <t>Idaho Power Co</t>
        </is>
      </c>
    </row>
    <row r="4424">
      <c r="A4424" t="inlineStr">
        <is>
          <t>812_3_2015_plant_gen_owned_9191</t>
        </is>
      </c>
      <c r="B4424" t="inlineStr">
        <is>
          <t>C J Strike 3</t>
        </is>
      </c>
      <c r="C4424" t="inlineStr">
        <is>
          <t>plant_gen</t>
        </is>
      </c>
      <c r="D4424" t="n">
        <v>2015</v>
      </c>
      <c r="E4424" t="inlineStr">
        <is>
          <t>owned</t>
        </is>
      </c>
      <c r="F4424" t="inlineStr">
        <is>
          <t>C J Strike</t>
        </is>
      </c>
      <c r="G4424" t="n">
        <v>812</v>
      </c>
      <c r="H4424" t="inlineStr">
        <is>
          <t>3</t>
        </is>
      </c>
      <c r="I4424" t="inlineStr"/>
      <c r="J4424" t="inlineStr">
        <is>
          <t>HY</t>
        </is>
      </c>
      <c r="K4424" t="inlineStr">
        <is>
          <t>WAT</t>
        </is>
      </c>
      <c r="L4424" t="inlineStr">
        <is>
          <t>Conventional Hydroelectric</t>
        </is>
      </c>
      <c r="M4424" t="inlineStr">
        <is>
          <t>Hydraulic</t>
        </is>
      </c>
      <c r="N4424" t="n">
        <v>9191</v>
      </c>
      <c r="O4424" t="n">
        <v>140</v>
      </c>
      <c r="P4424" t="b">
        <v>1</v>
      </c>
      <c r="Q4424" t="inlineStr">
        <is>
          <t>plant_gen</t>
        </is>
      </c>
      <c r="R4424" t="inlineStr">
        <is>
          <t>812_3_2015_plant_gen_owned_9191</t>
        </is>
      </c>
      <c r="S4424" t="n">
        <v>3</v>
      </c>
      <c r="T4424" t="n">
        <v>1</v>
      </c>
      <c r="U4424" t="n">
        <v>0</v>
      </c>
      <c r="V4424" t="n">
        <v>27.6</v>
      </c>
      <c r="W4424" t="inlineStr"/>
      <c r="X4424" t="inlineStr"/>
      <c r="Y4424" t="inlineStr">
        <is>
          <t>hydro</t>
        </is>
      </c>
      <c r="Z4424" t="inlineStr"/>
      <c r="AA4424" t="n">
        <v>1952</v>
      </c>
      <c r="AB4424" t="n">
        <v>0</v>
      </c>
      <c r="AC4424" t="inlineStr"/>
      <c r="AD4424" t="inlineStr"/>
      <c r="AE4424" t="n">
        <v>934</v>
      </c>
      <c r="AF4424" t="inlineStr">
        <is>
          <t>934_2015</t>
        </is>
      </c>
      <c r="AG4424" s="555" t="n">
        <v>42005</v>
      </c>
      <c r="AH4424" t="n">
        <v>0</v>
      </c>
      <c r="AI4424" t="n">
        <v>0</v>
      </c>
      <c r="AJ4424" t="inlineStr">
        <is>
          <t>Idaho Power Co</t>
        </is>
      </c>
    </row>
    <row r="4425">
      <c r="A4425" t="inlineStr">
        <is>
          <t>812_2015_plant_owned_9191</t>
        </is>
      </c>
      <c r="B4425" t="inlineStr">
        <is>
          <t>C J Strike</t>
        </is>
      </c>
      <c r="C4425" t="inlineStr">
        <is>
          <t>plant</t>
        </is>
      </c>
      <c r="D4425" t="n">
        <v>2015</v>
      </c>
      <c r="E4425" t="inlineStr">
        <is>
          <t>owned</t>
        </is>
      </c>
      <c r="F4425" t="inlineStr">
        <is>
          <t>C J Strike</t>
        </is>
      </c>
      <c r="G4425" t="n">
        <v>812</v>
      </c>
      <c r="H4425" t="inlineStr"/>
      <c r="I4425" t="inlineStr"/>
      <c r="J4425" t="inlineStr">
        <is>
          <t>HY</t>
        </is>
      </c>
      <c r="K4425" t="inlineStr">
        <is>
          <t>WAT</t>
        </is>
      </c>
      <c r="L4425" t="inlineStr">
        <is>
          <t>Conventional Hydroelectric</t>
        </is>
      </c>
      <c r="M4425" t="inlineStr">
        <is>
          <t>Hydraulic</t>
        </is>
      </c>
      <c r="N4425" t="n">
        <v>9191</v>
      </c>
      <c r="O4425" t="n">
        <v>140</v>
      </c>
      <c r="P4425" t="b">
        <v>1</v>
      </c>
      <c r="Q4425" t="inlineStr">
        <is>
          <t>plant</t>
        </is>
      </c>
      <c r="R4425" t="inlineStr">
        <is>
          <t>812_2015_plant_owned_9191</t>
        </is>
      </c>
      <c r="S4425" t="n">
        <v>1</v>
      </c>
      <c r="T4425" t="n">
        <v>1</v>
      </c>
      <c r="U4425" t="n">
        <v>0</v>
      </c>
      <c r="V4425" t="n">
        <v>82.80000000000001</v>
      </c>
      <c r="W4425" t="inlineStr"/>
      <c r="X4425" t="inlineStr"/>
      <c r="Y4425" t="inlineStr">
        <is>
          <t>hydro</t>
        </is>
      </c>
      <c r="Z4425" t="inlineStr"/>
      <c r="AA4425" t="n">
        <v>1952</v>
      </c>
      <c r="AB4425" t="n">
        <v>0</v>
      </c>
      <c r="AC4425" t="inlineStr"/>
      <c r="AD4425" t="inlineStr"/>
      <c r="AE4425" t="n">
        <v>934</v>
      </c>
      <c r="AF4425" t="inlineStr">
        <is>
          <t>934_2015</t>
        </is>
      </c>
      <c r="AG4425" s="555" t="n">
        <v>42005</v>
      </c>
      <c r="AH4425" t="n">
        <v>0</v>
      </c>
      <c r="AI4425" t="n">
        <v>0</v>
      </c>
      <c r="AJ4425" t="inlineStr">
        <is>
          <t>Idaho Power Co</t>
        </is>
      </c>
    </row>
    <row r="4426">
      <c r="A4426" t="inlineStr">
        <is>
          <t>812_conventional_hydroelectric_2015_plant_technology_owned_9191</t>
        </is>
      </c>
      <c r="B4426" t="inlineStr">
        <is>
          <t>C J Strike Conventional Hydroelectric</t>
        </is>
      </c>
      <c r="C4426" t="inlineStr">
        <is>
          <t>plant_technology</t>
        </is>
      </c>
      <c r="D4426" t="n">
        <v>2015</v>
      </c>
      <c r="E4426" t="inlineStr">
        <is>
          <t>owned</t>
        </is>
      </c>
      <c r="F4426" t="inlineStr">
        <is>
          <t>C J Strike</t>
        </is>
      </c>
      <c r="G4426" t="n">
        <v>812</v>
      </c>
      <c r="H4426" t="inlineStr"/>
      <c r="I4426" t="inlineStr"/>
      <c r="J4426" t="inlineStr">
        <is>
          <t>HY</t>
        </is>
      </c>
      <c r="K4426" t="inlineStr">
        <is>
          <t>WAT</t>
        </is>
      </c>
      <c r="L4426" t="inlineStr">
        <is>
          <t>Conventional Hydroelectric</t>
        </is>
      </c>
      <c r="M4426" t="inlineStr">
        <is>
          <t>Hydraulic</t>
        </is>
      </c>
      <c r="N4426" t="n">
        <v>9191</v>
      </c>
      <c r="O4426" t="n">
        <v>140</v>
      </c>
      <c r="P4426" t="b">
        <v>0</v>
      </c>
      <c r="Q4426" t="inlineStr">
        <is>
          <t>plant</t>
        </is>
      </c>
      <c r="R4426" t="inlineStr">
        <is>
          <t>812_2015_plant_owned_9191</t>
        </is>
      </c>
      <c r="S4426" t="n">
        <v>1</v>
      </c>
      <c r="T4426" t="n">
        <v>1</v>
      </c>
      <c r="U4426" t="n">
        <v>0</v>
      </c>
      <c r="V4426" t="n">
        <v>82.80000000000001</v>
      </c>
      <c r="W4426" t="inlineStr"/>
      <c r="X4426" t="inlineStr"/>
      <c r="Y4426" t="inlineStr">
        <is>
          <t>hydro</t>
        </is>
      </c>
      <c r="Z4426" t="inlineStr"/>
      <c r="AA4426" t="n">
        <v>1952</v>
      </c>
      <c r="AB4426" t="n">
        <v>0</v>
      </c>
      <c r="AC4426" t="inlineStr"/>
      <c r="AD4426" t="inlineStr"/>
      <c r="AE4426" t="n">
        <v>934</v>
      </c>
      <c r="AF4426" t="inlineStr">
        <is>
          <t>934_2015</t>
        </is>
      </c>
      <c r="AG4426" s="555" t="n">
        <v>42005</v>
      </c>
      <c r="AH4426" t="n">
        <v>0</v>
      </c>
      <c r="AI4426" t="n">
        <v>0</v>
      </c>
      <c r="AJ4426" t="inlineStr">
        <is>
          <t>Idaho Power Co</t>
        </is>
      </c>
    </row>
    <row r="4427">
      <c r="A4427" t="inlineStr">
        <is>
          <t>812_hydraulic_2015_plant_ferc_acct_owned_9191</t>
        </is>
      </c>
      <c r="B4427" t="inlineStr">
        <is>
          <t>C J Strike Hydraulic</t>
        </is>
      </c>
      <c r="C4427" t="inlineStr">
        <is>
          <t>plant_ferc_acct</t>
        </is>
      </c>
      <c r="D4427" t="n">
        <v>2015</v>
      </c>
      <c r="E4427" t="inlineStr">
        <is>
          <t>owned</t>
        </is>
      </c>
      <c r="F4427" t="inlineStr">
        <is>
          <t>C J Strike</t>
        </is>
      </c>
      <c r="G4427" t="n">
        <v>812</v>
      </c>
      <c r="H4427" t="inlineStr"/>
      <c r="I4427" t="inlineStr"/>
      <c r="J4427" t="inlineStr">
        <is>
          <t>HY</t>
        </is>
      </c>
      <c r="K4427" t="inlineStr">
        <is>
          <t>WAT</t>
        </is>
      </c>
      <c r="L4427" t="inlineStr">
        <is>
          <t>Conventional Hydroelectric</t>
        </is>
      </c>
      <c r="M4427" t="inlineStr">
        <is>
          <t>Hydraulic</t>
        </is>
      </c>
      <c r="N4427" t="n">
        <v>9191</v>
      </c>
      <c r="O4427" t="n">
        <v>140</v>
      </c>
      <c r="P4427" t="b">
        <v>0</v>
      </c>
      <c r="Q4427" t="inlineStr">
        <is>
          <t>plant</t>
        </is>
      </c>
      <c r="R4427" t="inlineStr">
        <is>
          <t>812_2015_plant_owned_9191</t>
        </is>
      </c>
      <c r="S4427" t="n">
        <v>1</v>
      </c>
      <c r="T4427" t="n">
        <v>1</v>
      </c>
      <c r="U4427" t="n">
        <v>0</v>
      </c>
      <c r="V4427" t="n">
        <v>82.80000000000001</v>
      </c>
      <c r="W4427" t="inlineStr"/>
      <c r="X4427" t="inlineStr"/>
      <c r="Y4427" t="inlineStr">
        <is>
          <t>hydro</t>
        </is>
      </c>
      <c r="Z4427" t="inlineStr"/>
      <c r="AA4427" t="n">
        <v>1952</v>
      </c>
      <c r="AB4427" t="n">
        <v>0</v>
      </c>
      <c r="AC4427" t="inlineStr"/>
      <c r="AD4427" t="inlineStr"/>
      <c r="AE4427" t="n">
        <v>934</v>
      </c>
      <c r="AF4427" t="inlineStr">
        <is>
          <t>934_2015</t>
        </is>
      </c>
      <c r="AG4427" s="555" t="n">
        <v>42005</v>
      </c>
      <c r="AH4427" t="n">
        <v>0</v>
      </c>
      <c r="AI4427" t="n">
        <v>0</v>
      </c>
      <c r="AJ4427" t="inlineStr">
        <is>
          <t>Idaho Power Co</t>
        </is>
      </c>
    </row>
    <row r="4428">
      <c r="A4428" t="inlineStr">
        <is>
          <t>812_wat_2015_plant_prime_fuel_owned_9191</t>
        </is>
      </c>
      <c r="B4428" t="inlineStr">
        <is>
          <t>C J Strike WAT</t>
        </is>
      </c>
      <c r="C4428" t="inlineStr">
        <is>
          <t>plant_prime_fuel</t>
        </is>
      </c>
      <c r="D4428" t="n">
        <v>2015</v>
      </c>
      <c r="E4428" t="inlineStr">
        <is>
          <t>owned</t>
        </is>
      </c>
      <c r="F4428" t="inlineStr">
        <is>
          <t>C J Strike</t>
        </is>
      </c>
      <c r="G4428" t="n">
        <v>812</v>
      </c>
      <c r="H4428" t="inlineStr"/>
      <c r="I4428" t="inlineStr"/>
      <c r="J4428" t="inlineStr">
        <is>
          <t>HY</t>
        </is>
      </c>
      <c r="K4428" t="inlineStr">
        <is>
          <t>WAT</t>
        </is>
      </c>
      <c r="L4428" t="inlineStr">
        <is>
          <t>Conventional Hydroelectric</t>
        </is>
      </c>
      <c r="M4428" t="inlineStr">
        <is>
          <t>Hydraulic</t>
        </is>
      </c>
      <c r="N4428" t="n">
        <v>9191</v>
      </c>
      <c r="O4428" t="n">
        <v>140</v>
      </c>
      <c r="P4428" t="b">
        <v>0</v>
      </c>
      <c r="Q4428" t="inlineStr">
        <is>
          <t>plant</t>
        </is>
      </c>
      <c r="R4428" t="inlineStr">
        <is>
          <t>812_2015_plant_owned_9191</t>
        </is>
      </c>
      <c r="S4428" t="n">
        <v>1</v>
      </c>
      <c r="T4428" t="n">
        <v>1</v>
      </c>
      <c r="U4428" t="n">
        <v>0</v>
      </c>
      <c r="V4428" t="n">
        <v>82.80000000000001</v>
      </c>
      <c r="W4428" t="inlineStr"/>
      <c r="X4428" t="inlineStr"/>
      <c r="Y4428" t="inlineStr">
        <is>
          <t>hydro</t>
        </is>
      </c>
      <c r="Z4428" t="inlineStr"/>
      <c r="AA4428" t="n">
        <v>1952</v>
      </c>
      <c r="AB4428" t="n">
        <v>0</v>
      </c>
      <c r="AC4428" t="inlineStr"/>
      <c r="AD4428" t="inlineStr"/>
      <c r="AE4428" t="n">
        <v>934</v>
      </c>
      <c r="AF4428" t="inlineStr">
        <is>
          <t>934_2015</t>
        </is>
      </c>
      <c r="AG4428" s="555" t="n">
        <v>42005</v>
      </c>
      <c r="AH4428" t="n">
        <v>0</v>
      </c>
      <c r="AI4428" t="n">
        <v>0</v>
      </c>
      <c r="AJ4428" t="inlineStr">
        <is>
          <t>Idaho Power Co</t>
        </is>
      </c>
    </row>
    <row r="4429">
      <c r="A4429" t="inlineStr">
        <is>
          <t>812_hy_2015_plant_prime_mover_owned_9191</t>
        </is>
      </c>
      <c r="B4429" t="inlineStr">
        <is>
          <t>C J Strike HY</t>
        </is>
      </c>
      <c r="C4429" t="inlineStr">
        <is>
          <t>plant_prime_mover</t>
        </is>
      </c>
      <c r="D4429" t="n">
        <v>2015</v>
      </c>
      <c r="E4429" t="inlineStr">
        <is>
          <t>owned</t>
        </is>
      </c>
      <c r="F4429" t="inlineStr">
        <is>
          <t>C J Strike</t>
        </is>
      </c>
      <c r="G4429" t="n">
        <v>812</v>
      </c>
      <c r="H4429" t="inlineStr"/>
      <c r="I4429" t="inlineStr"/>
      <c r="J4429" t="inlineStr">
        <is>
          <t>HY</t>
        </is>
      </c>
      <c r="K4429" t="inlineStr">
        <is>
          <t>WAT</t>
        </is>
      </c>
      <c r="L4429" t="inlineStr">
        <is>
          <t>Conventional Hydroelectric</t>
        </is>
      </c>
      <c r="M4429" t="inlineStr">
        <is>
          <t>Hydraulic</t>
        </is>
      </c>
      <c r="N4429" t="n">
        <v>9191</v>
      </c>
      <c r="O4429" t="n">
        <v>140</v>
      </c>
      <c r="P4429" t="b">
        <v>0</v>
      </c>
      <c r="Q4429" t="inlineStr">
        <is>
          <t>plant</t>
        </is>
      </c>
      <c r="R4429" t="inlineStr">
        <is>
          <t>812_2015_plant_owned_9191</t>
        </is>
      </c>
      <c r="S4429" t="n">
        <v>1</v>
      </c>
      <c r="T4429" t="n">
        <v>1</v>
      </c>
      <c r="U4429" t="n">
        <v>0</v>
      </c>
      <c r="V4429" t="n">
        <v>82.80000000000001</v>
      </c>
      <c r="W4429" t="inlineStr"/>
      <c r="X4429" t="inlineStr"/>
      <c r="Y4429" t="inlineStr">
        <is>
          <t>hydro</t>
        </is>
      </c>
      <c r="Z4429" t="inlineStr"/>
      <c r="AA4429" t="n">
        <v>1952</v>
      </c>
      <c r="AB4429" t="n">
        <v>0</v>
      </c>
      <c r="AC4429" t="inlineStr"/>
      <c r="AD4429" t="inlineStr"/>
      <c r="AE4429" t="n">
        <v>934</v>
      </c>
      <c r="AF4429" t="inlineStr">
        <is>
          <t>934_2015</t>
        </is>
      </c>
      <c r="AG4429" s="555" t="n">
        <v>42005</v>
      </c>
      <c r="AH4429" t="n">
        <v>0</v>
      </c>
      <c r="AI4429" t="n">
        <v>0</v>
      </c>
      <c r="AJ4429" t="inlineStr">
        <is>
          <t>Idaho Power Co</t>
        </is>
      </c>
    </row>
    <row r="4430">
      <c r="A4430" t="inlineStr">
        <is>
          <t>819_1_2015_plant_gen_owned_9191</t>
        </is>
      </c>
      <c r="B4430" t="inlineStr">
        <is>
          <t>Swan Falls 1</t>
        </is>
      </c>
      <c r="C4430" t="inlineStr">
        <is>
          <t>plant_gen</t>
        </is>
      </c>
      <c r="D4430" t="n">
        <v>2015</v>
      </c>
      <c r="E4430" t="inlineStr">
        <is>
          <t>owned</t>
        </is>
      </c>
      <c r="F4430" t="inlineStr">
        <is>
          <t>Swan Falls</t>
        </is>
      </c>
      <c r="G4430" t="n">
        <v>819</v>
      </c>
      <c r="H4430" t="inlineStr">
        <is>
          <t>1</t>
        </is>
      </c>
      <c r="I4430" t="inlineStr"/>
      <c r="J4430" t="inlineStr">
        <is>
          <t>HY</t>
        </is>
      </c>
      <c r="K4430" t="inlineStr">
        <is>
          <t>WAT</t>
        </is>
      </c>
      <c r="L4430" t="inlineStr">
        <is>
          <t>Conventional Hydroelectric</t>
        </is>
      </c>
      <c r="M4430" t="inlineStr">
        <is>
          <t>Hydraulic</t>
        </is>
      </c>
      <c r="N4430" t="n">
        <v>9191</v>
      </c>
      <c r="O4430" t="n">
        <v>140</v>
      </c>
      <c r="P4430" t="b">
        <v>1</v>
      </c>
      <c r="Q4430" t="inlineStr">
        <is>
          <t>plant_gen</t>
        </is>
      </c>
      <c r="R4430" t="inlineStr">
        <is>
          <t>819_1_2015_plant_gen_owned_9191</t>
        </is>
      </c>
      <c r="S4430" t="n">
        <v>2</v>
      </c>
      <c r="T4430" t="n">
        <v>1</v>
      </c>
      <c r="U4430" t="n">
        <v>0</v>
      </c>
      <c r="V4430" t="n">
        <v>12.5</v>
      </c>
      <c r="W4430" t="inlineStr"/>
      <c r="X4430" t="inlineStr"/>
      <c r="Y4430" t="inlineStr">
        <is>
          <t>hydro</t>
        </is>
      </c>
      <c r="Z4430" t="inlineStr"/>
      <c r="AA4430" t="n">
        <v>1994</v>
      </c>
      <c r="AB4430" t="n">
        <v>0</v>
      </c>
      <c r="AC4430" t="inlineStr"/>
      <c r="AD4430" t="inlineStr"/>
      <c r="AE4430" t="n">
        <v>931</v>
      </c>
      <c r="AF4430" t="inlineStr">
        <is>
          <t>931_2015</t>
        </is>
      </c>
      <c r="AG4430" s="555" t="n">
        <v>42005</v>
      </c>
      <c r="AH4430" t="n">
        <v>0</v>
      </c>
      <c r="AI4430" t="n">
        <v>0</v>
      </c>
      <c r="AJ4430" t="inlineStr">
        <is>
          <t>Idaho Power Co</t>
        </is>
      </c>
    </row>
    <row r="4431">
      <c r="A4431" t="inlineStr">
        <is>
          <t>819_2_2015_plant_gen_owned_9191</t>
        </is>
      </c>
      <c r="B4431" t="inlineStr">
        <is>
          <t>Swan Falls 2</t>
        </is>
      </c>
      <c r="C4431" t="inlineStr">
        <is>
          <t>plant_gen</t>
        </is>
      </c>
      <c r="D4431" t="n">
        <v>2015</v>
      </c>
      <c r="E4431" t="inlineStr">
        <is>
          <t>owned</t>
        </is>
      </c>
      <c r="F4431" t="inlineStr">
        <is>
          <t>Swan Falls</t>
        </is>
      </c>
      <c r="G4431" t="n">
        <v>819</v>
      </c>
      <c r="H4431" t="inlineStr">
        <is>
          <t>2</t>
        </is>
      </c>
      <c r="I4431" t="inlineStr"/>
      <c r="J4431" t="inlineStr">
        <is>
          <t>HY</t>
        </is>
      </c>
      <c r="K4431" t="inlineStr">
        <is>
          <t>WAT</t>
        </is>
      </c>
      <c r="L4431" t="inlineStr">
        <is>
          <t>Conventional Hydroelectric</t>
        </is>
      </c>
      <c r="M4431" t="inlineStr">
        <is>
          <t>Hydraulic</t>
        </is>
      </c>
      <c r="N4431" t="n">
        <v>9191</v>
      </c>
      <c r="O4431" t="n">
        <v>140</v>
      </c>
      <c r="P4431" t="b">
        <v>1</v>
      </c>
      <c r="Q4431" t="inlineStr">
        <is>
          <t>plant_gen</t>
        </is>
      </c>
      <c r="R4431" t="inlineStr">
        <is>
          <t>819_2_2015_plant_gen_owned_9191</t>
        </is>
      </c>
      <c r="S4431" t="n">
        <v>2</v>
      </c>
      <c r="T4431" t="n">
        <v>1</v>
      </c>
      <c r="U4431" t="n">
        <v>0</v>
      </c>
      <c r="V4431" t="n">
        <v>12.5</v>
      </c>
      <c r="W4431" t="inlineStr"/>
      <c r="X4431" t="inlineStr"/>
      <c r="Y4431" t="inlineStr">
        <is>
          <t>hydro</t>
        </is>
      </c>
      <c r="Z4431" t="inlineStr"/>
      <c r="AA4431" t="n">
        <v>1994</v>
      </c>
      <c r="AB4431" t="n">
        <v>0</v>
      </c>
      <c r="AC4431" t="inlineStr"/>
      <c r="AD4431" t="inlineStr"/>
      <c r="AE4431" t="n">
        <v>931</v>
      </c>
      <c r="AF4431" t="inlineStr">
        <is>
          <t>931_2015</t>
        </is>
      </c>
      <c r="AG4431" s="555" t="n">
        <v>42005</v>
      </c>
      <c r="AH4431" t="n">
        <v>0</v>
      </c>
      <c r="AI4431" t="n">
        <v>0</v>
      </c>
      <c r="AJ4431" t="inlineStr">
        <is>
          <t>Idaho Power Co</t>
        </is>
      </c>
    </row>
    <row r="4432">
      <c r="A4432" t="inlineStr">
        <is>
          <t>819_2015_plant_owned_9191</t>
        </is>
      </c>
      <c r="B4432" t="inlineStr">
        <is>
          <t>Swan Falls</t>
        </is>
      </c>
      <c r="C4432" t="inlineStr">
        <is>
          <t>plant</t>
        </is>
      </c>
      <c r="D4432" t="n">
        <v>2015</v>
      </c>
      <c r="E4432" t="inlineStr">
        <is>
          <t>owned</t>
        </is>
      </c>
      <c r="F4432" t="inlineStr">
        <is>
          <t>Swan Falls</t>
        </is>
      </c>
      <c r="G4432" t="n">
        <v>819</v>
      </c>
      <c r="H4432" t="inlineStr"/>
      <c r="I4432" t="inlineStr"/>
      <c r="J4432" t="inlineStr">
        <is>
          <t>HY</t>
        </is>
      </c>
      <c r="K4432" t="inlineStr">
        <is>
          <t>WAT</t>
        </is>
      </c>
      <c r="L4432" t="inlineStr">
        <is>
          <t>Conventional Hydroelectric</t>
        </is>
      </c>
      <c r="M4432" t="inlineStr">
        <is>
          <t>Hydraulic</t>
        </is>
      </c>
      <c r="N4432" t="n">
        <v>9191</v>
      </c>
      <c r="O4432" t="n">
        <v>140</v>
      </c>
      <c r="P4432" t="b">
        <v>1</v>
      </c>
      <c r="Q4432" t="inlineStr">
        <is>
          <t>plant</t>
        </is>
      </c>
      <c r="R4432" t="inlineStr">
        <is>
          <t>819_2015_plant_owned_9191</t>
        </is>
      </c>
      <c r="S4432" t="n">
        <v>1</v>
      </c>
      <c r="T4432" t="n">
        <v>1</v>
      </c>
      <c r="U4432" t="n">
        <v>0</v>
      </c>
      <c r="V4432" t="n">
        <v>25</v>
      </c>
      <c r="W4432" t="inlineStr"/>
      <c r="X4432" t="inlineStr"/>
      <c r="Y4432" t="inlineStr">
        <is>
          <t>hydro</t>
        </is>
      </c>
      <c r="Z4432" t="inlineStr"/>
      <c r="AA4432" t="n">
        <v>1994</v>
      </c>
      <c r="AB4432" t="n">
        <v>0</v>
      </c>
      <c r="AC4432" t="inlineStr"/>
      <c r="AD4432" t="inlineStr"/>
      <c r="AE4432" t="n">
        <v>931</v>
      </c>
      <c r="AF4432" t="inlineStr">
        <is>
          <t>931_2015</t>
        </is>
      </c>
      <c r="AG4432" s="555" t="n">
        <v>42005</v>
      </c>
      <c r="AH4432" t="n">
        <v>0</v>
      </c>
      <c r="AI4432" t="n">
        <v>0</v>
      </c>
      <c r="AJ4432" t="inlineStr">
        <is>
          <t>Idaho Power Co</t>
        </is>
      </c>
    </row>
    <row r="4433">
      <c r="A4433" t="inlineStr">
        <is>
          <t>819_conventional_hydroelectric_2015_plant_technology_owned_9191</t>
        </is>
      </c>
      <c r="B4433" t="inlineStr">
        <is>
          <t>Swan Falls Conventional Hydroelectric</t>
        </is>
      </c>
      <c r="C4433" t="inlineStr">
        <is>
          <t>plant_technology</t>
        </is>
      </c>
      <c r="D4433" t="n">
        <v>2015</v>
      </c>
      <c r="E4433" t="inlineStr">
        <is>
          <t>owned</t>
        </is>
      </c>
      <c r="F4433" t="inlineStr">
        <is>
          <t>Swan Falls</t>
        </is>
      </c>
      <c r="G4433" t="n">
        <v>819</v>
      </c>
      <c r="H4433" t="inlineStr"/>
      <c r="I4433" t="inlineStr"/>
      <c r="J4433" t="inlineStr">
        <is>
          <t>HY</t>
        </is>
      </c>
      <c r="K4433" t="inlineStr">
        <is>
          <t>WAT</t>
        </is>
      </c>
      <c r="L4433" t="inlineStr">
        <is>
          <t>Conventional Hydroelectric</t>
        </is>
      </c>
      <c r="M4433" t="inlineStr">
        <is>
          <t>Hydraulic</t>
        </is>
      </c>
      <c r="N4433" t="n">
        <v>9191</v>
      </c>
      <c r="O4433" t="n">
        <v>140</v>
      </c>
      <c r="P4433" t="b">
        <v>0</v>
      </c>
      <c r="Q4433" t="inlineStr">
        <is>
          <t>plant</t>
        </is>
      </c>
      <c r="R4433" t="inlineStr">
        <is>
          <t>819_2015_plant_owned_9191</t>
        </is>
      </c>
      <c r="S4433" t="n">
        <v>1</v>
      </c>
      <c r="T4433" t="n">
        <v>1</v>
      </c>
      <c r="U4433" t="n">
        <v>0</v>
      </c>
      <c r="V4433" t="n">
        <v>25</v>
      </c>
      <c r="W4433" t="inlineStr"/>
      <c r="X4433" t="inlineStr"/>
      <c r="Y4433" t="inlineStr">
        <is>
          <t>hydro</t>
        </is>
      </c>
      <c r="Z4433" t="inlineStr"/>
      <c r="AA4433" t="n">
        <v>1994</v>
      </c>
      <c r="AB4433" t="n">
        <v>0</v>
      </c>
      <c r="AC4433" t="inlineStr"/>
      <c r="AD4433" t="inlineStr"/>
      <c r="AE4433" t="n">
        <v>931</v>
      </c>
      <c r="AF4433" t="inlineStr">
        <is>
          <t>931_2015</t>
        </is>
      </c>
      <c r="AG4433" s="555" t="n">
        <v>42005</v>
      </c>
      <c r="AH4433" t="n">
        <v>0</v>
      </c>
      <c r="AI4433" t="n">
        <v>0</v>
      </c>
      <c r="AJ4433" t="inlineStr">
        <is>
          <t>Idaho Power Co</t>
        </is>
      </c>
    </row>
    <row r="4434">
      <c r="A4434" t="inlineStr">
        <is>
          <t>819_hydraulic_2015_plant_ferc_acct_owned_9191</t>
        </is>
      </c>
      <c r="B4434" t="inlineStr">
        <is>
          <t>Swan Falls Hydraulic</t>
        </is>
      </c>
      <c r="C4434" t="inlineStr">
        <is>
          <t>plant_ferc_acct</t>
        </is>
      </c>
      <c r="D4434" t="n">
        <v>2015</v>
      </c>
      <c r="E4434" t="inlineStr">
        <is>
          <t>owned</t>
        </is>
      </c>
      <c r="F4434" t="inlineStr">
        <is>
          <t>Swan Falls</t>
        </is>
      </c>
      <c r="G4434" t="n">
        <v>819</v>
      </c>
      <c r="H4434" t="inlineStr"/>
      <c r="I4434" t="inlineStr"/>
      <c r="J4434" t="inlineStr">
        <is>
          <t>HY</t>
        </is>
      </c>
      <c r="K4434" t="inlineStr">
        <is>
          <t>WAT</t>
        </is>
      </c>
      <c r="L4434" t="inlineStr">
        <is>
          <t>Conventional Hydroelectric</t>
        </is>
      </c>
      <c r="M4434" t="inlineStr">
        <is>
          <t>Hydraulic</t>
        </is>
      </c>
      <c r="N4434" t="n">
        <v>9191</v>
      </c>
      <c r="O4434" t="n">
        <v>140</v>
      </c>
      <c r="P4434" t="b">
        <v>0</v>
      </c>
      <c r="Q4434" t="inlineStr">
        <is>
          <t>plant</t>
        </is>
      </c>
      <c r="R4434" t="inlineStr">
        <is>
          <t>819_2015_plant_owned_9191</t>
        </is>
      </c>
      <c r="S4434" t="n">
        <v>1</v>
      </c>
      <c r="T4434" t="n">
        <v>1</v>
      </c>
      <c r="U4434" t="n">
        <v>0</v>
      </c>
      <c r="V4434" t="n">
        <v>25</v>
      </c>
      <c r="W4434" t="inlineStr"/>
      <c r="X4434" t="inlineStr"/>
      <c r="Y4434" t="inlineStr">
        <is>
          <t>hydro</t>
        </is>
      </c>
      <c r="Z4434" t="inlineStr"/>
      <c r="AA4434" t="n">
        <v>1994</v>
      </c>
      <c r="AB4434" t="n">
        <v>0</v>
      </c>
      <c r="AC4434" t="inlineStr"/>
      <c r="AD4434" t="inlineStr"/>
      <c r="AE4434" t="n">
        <v>931</v>
      </c>
      <c r="AF4434" t="inlineStr">
        <is>
          <t>931_2015</t>
        </is>
      </c>
      <c r="AG4434" s="555" t="n">
        <v>42005</v>
      </c>
      <c r="AH4434" t="n">
        <v>0</v>
      </c>
      <c r="AI4434" t="n">
        <v>0</v>
      </c>
      <c r="AJ4434" t="inlineStr">
        <is>
          <t>Idaho Power Co</t>
        </is>
      </c>
    </row>
    <row r="4435">
      <c r="A4435" t="inlineStr">
        <is>
          <t>819_wat_2015_plant_prime_fuel_owned_9191</t>
        </is>
      </c>
      <c r="B4435" t="inlineStr">
        <is>
          <t>Swan Falls WAT</t>
        </is>
      </c>
      <c r="C4435" t="inlineStr">
        <is>
          <t>plant_prime_fuel</t>
        </is>
      </c>
      <c r="D4435" t="n">
        <v>2015</v>
      </c>
      <c r="E4435" t="inlineStr">
        <is>
          <t>owned</t>
        </is>
      </c>
      <c r="F4435" t="inlineStr">
        <is>
          <t>Swan Falls</t>
        </is>
      </c>
      <c r="G4435" t="n">
        <v>819</v>
      </c>
      <c r="H4435" t="inlineStr"/>
      <c r="I4435" t="inlineStr"/>
      <c r="J4435" t="inlineStr">
        <is>
          <t>HY</t>
        </is>
      </c>
      <c r="K4435" t="inlineStr">
        <is>
          <t>WAT</t>
        </is>
      </c>
      <c r="L4435" t="inlineStr">
        <is>
          <t>Conventional Hydroelectric</t>
        </is>
      </c>
      <c r="M4435" t="inlineStr">
        <is>
          <t>Hydraulic</t>
        </is>
      </c>
      <c r="N4435" t="n">
        <v>9191</v>
      </c>
      <c r="O4435" t="n">
        <v>140</v>
      </c>
      <c r="P4435" t="b">
        <v>0</v>
      </c>
      <c r="Q4435" t="inlineStr">
        <is>
          <t>plant</t>
        </is>
      </c>
      <c r="R4435" t="inlineStr">
        <is>
          <t>819_2015_plant_owned_9191</t>
        </is>
      </c>
      <c r="S4435" t="n">
        <v>1</v>
      </c>
      <c r="T4435" t="n">
        <v>1</v>
      </c>
      <c r="U4435" t="n">
        <v>0</v>
      </c>
      <c r="V4435" t="n">
        <v>25</v>
      </c>
      <c r="W4435" t="inlineStr"/>
      <c r="X4435" t="inlineStr"/>
      <c r="Y4435" t="inlineStr">
        <is>
          <t>hydro</t>
        </is>
      </c>
      <c r="Z4435" t="inlineStr"/>
      <c r="AA4435" t="n">
        <v>1994</v>
      </c>
      <c r="AB4435" t="n">
        <v>0</v>
      </c>
      <c r="AC4435" t="inlineStr"/>
      <c r="AD4435" t="inlineStr"/>
      <c r="AE4435" t="n">
        <v>931</v>
      </c>
      <c r="AF4435" t="inlineStr">
        <is>
          <t>931_2015</t>
        </is>
      </c>
      <c r="AG4435" s="555" t="n">
        <v>42005</v>
      </c>
      <c r="AH4435" t="n">
        <v>0</v>
      </c>
      <c r="AI4435" t="n">
        <v>0</v>
      </c>
      <c r="AJ4435" t="inlineStr">
        <is>
          <t>Idaho Power Co</t>
        </is>
      </c>
    </row>
    <row r="4436">
      <c r="A4436" t="inlineStr">
        <is>
          <t>819_hy_2015_plant_prime_mover_owned_9191</t>
        </is>
      </c>
      <c r="B4436" t="inlineStr">
        <is>
          <t>Swan Falls HY</t>
        </is>
      </c>
      <c r="C4436" t="inlineStr">
        <is>
          <t>plant_prime_mover</t>
        </is>
      </c>
      <c r="D4436" t="n">
        <v>2015</v>
      </c>
      <c r="E4436" t="inlineStr">
        <is>
          <t>owned</t>
        </is>
      </c>
      <c r="F4436" t="inlineStr">
        <is>
          <t>Swan Falls</t>
        </is>
      </c>
      <c r="G4436" t="n">
        <v>819</v>
      </c>
      <c r="H4436" t="inlineStr"/>
      <c r="I4436" t="inlineStr"/>
      <c r="J4436" t="inlineStr">
        <is>
          <t>HY</t>
        </is>
      </c>
      <c r="K4436" t="inlineStr">
        <is>
          <t>WAT</t>
        </is>
      </c>
      <c r="L4436" t="inlineStr">
        <is>
          <t>Conventional Hydroelectric</t>
        </is>
      </c>
      <c r="M4436" t="inlineStr">
        <is>
          <t>Hydraulic</t>
        </is>
      </c>
      <c r="N4436" t="n">
        <v>9191</v>
      </c>
      <c r="O4436" t="n">
        <v>140</v>
      </c>
      <c r="P4436" t="b">
        <v>0</v>
      </c>
      <c r="Q4436" t="inlineStr">
        <is>
          <t>plant</t>
        </is>
      </c>
      <c r="R4436" t="inlineStr">
        <is>
          <t>819_2015_plant_owned_9191</t>
        </is>
      </c>
      <c r="S4436" t="n">
        <v>1</v>
      </c>
      <c r="T4436" t="n">
        <v>1</v>
      </c>
      <c r="U4436" t="n">
        <v>0</v>
      </c>
      <c r="V4436" t="n">
        <v>25</v>
      </c>
      <c r="W4436" t="inlineStr"/>
      <c r="X4436" t="inlineStr"/>
      <c r="Y4436" t="inlineStr">
        <is>
          <t>hydro</t>
        </is>
      </c>
      <c r="Z4436" t="inlineStr"/>
      <c r="AA4436" t="n">
        <v>1994</v>
      </c>
      <c r="AB4436" t="n">
        <v>0</v>
      </c>
      <c r="AC4436" t="inlineStr"/>
      <c r="AD4436" t="inlineStr"/>
      <c r="AE4436" t="n">
        <v>931</v>
      </c>
      <c r="AF4436" t="inlineStr">
        <is>
          <t>931_2015</t>
        </is>
      </c>
      <c r="AG4436" s="555" t="n">
        <v>42005</v>
      </c>
      <c r="AH4436" t="n">
        <v>0</v>
      </c>
      <c r="AI4436" t="n">
        <v>0</v>
      </c>
      <c r="AJ4436" t="inlineStr">
        <is>
          <t>Idaho Power Co</t>
        </is>
      </c>
    </row>
    <row r="4437">
      <c r="A4437" t="inlineStr">
        <is>
          <t>3013_1_2015_plant_gen_owned_9191</t>
        </is>
      </c>
      <c r="B4437" t="inlineStr">
        <is>
          <t>Hells Canyon 1</t>
        </is>
      </c>
      <c r="C4437" t="inlineStr">
        <is>
          <t>plant_gen</t>
        </is>
      </c>
      <c r="D4437" t="n">
        <v>2015</v>
      </c>
      <c r="E4437" t="inlineStr">
        <is>
          <t>owned</t>
        </is>
      </c>
      <c r="F4437" t="inlineStr">
        <is>
          <t>Hells Canyon</t>
        </is>
      </c>
      <c r="G4437" t="n">
        <v>3013</v>
      </c>
      <c r="H4437" t="inlineStr">
        <is>
          <t>1</t>
        </is>
      </c>
      <c r="I4437" t="inlineStr"/>
      <c r="J4437" t="inlineStr">
        <is>
          <t>HY</t>
        </is>
      </c>
      <c r="K4437" t="inlineStr">
        <is>
          <t>WAT</t>
        </is>
      </c>
      <c r="L4437" t="inlineStr">
        <is>
          <t>Conventional Hydroelectric</t>
        </is>
      </c>
      <c r="M4437" t="inlineStr">
        <is>
          <t>Hydraulic</t>
        </is>
      </c>
      <c r="N4437" t="n">
        <v>9191</v>
      </c>
      <c r="O4437" t="n">
        <v>140</v>
      </c>
      <c r="P4437" t="b">
        <v>1</v>
      </c>
      <c r="Q4437" t="inlineStr">
        <is>
          <t>plant_gen</t>
        </is>
      </c>
      <c r="R4437" t="inlineStr">
        <is>
          <t>3013_1_2015_plant_gen_owned_9191</t>
        </is>
      </c>
      <c r="S4437" t="n">
        <v>3</v>
      </c>
      <c r="T4437" t="n">
        <v>1</v>
      </c>
      <c r="U4437" t="n">
        <v>0</v>
      </c>
      <c r="V4437" t="n">
        <v>130.5</v>
      </c>
      <c r="W4437" t="inlineStr"/>
      <c r="X4437" t="inlineStr"/>
      <c r="Y4437" t="inlineStr">
        <is>
          <t>hydro</t>
        </is>
      </c>
      <c r="Z4437" t="inlineStr"/>
      <c r="AA4437" t="n">
        <v>1967</v>
      </c>
      <c r="AB4437" t="n">
        <v>0</v>
      </c>
      <c r="AC4437" t="inlineStr"/>
      <c r="AD4437" t="inlineStr"/>
      <c r="AE4437" t="n">
        <v>923</v>
      </c>
      <c r="AF4437" t="inlineStr">
        <is>
          <t>923_2015</t>
        </is>
      </c>
      <c r="AG4437" s="555" t="n">
        <v>42005</v>
      </c>
      <c r="AH4437" t="n">
        <v>0</v>
      </c>
      <c r="AI4437" t="n">
        <v>0</v>
      </c>
      <c r="AJ4437" t="inlineStr">
        <is>
          <t>Idaho Power Co</t>
        </is>
      </c>
    </row>
    <row r="4438">
      <c r="A4438" t="inlineStr">
        <is>
          <t>3013_2_2015_plant_gen_owned_9191</t>
        </is>
      </c>
      <c r="B4438" t="inlineStr">
        <is>
          <t>Hells Canyon 2</t>
        </is>
      </c>
      <c r="C4438" t="inlineStr">
        <is>
          <t>plant_gen</t>
        </is>
      </c>
      <c r="D4438" t="n">
        <v>2015</v>
      </c>
      <c r="E4438" t="inlineStr">
        <is>
          <t>owned</t>
        </is>
      </c>
      <c r="F4438" t="inlineStr">
        <is>
          <t>Hells Canyon</t>
        </is>
      </c>
      <c r="G4438" t="n">
        <v>3013</v>
      </c>
      <c r="H4438" t="inlineStr">
        <is>
          <t>2</t>
        </is>
      </c>
      <c r="I4438" t="inlineStr"/>
      <c r="J4438" t="inlineStr">
        <is>
          <t>HY</t>
        </is>
      </c>
      <c r="K4438" t="inlineStr">
        <is>
          <t>WAT</t>
        </is>
      </c>
      <c r="L4438" t="inlineStr">
        <is>
          <t>Conventional Hydroelectric</t>
        </is>
      </c>
      <c r="M4438" t="inlineStr">
        <is>
          <t>Hydraulic</t>
        </is>
      </c>
      <c r="N4438" t="n">
        <v>9191</v>
      </c>
      <c r="O4438" t="n">
        <v>140</v>
      </c>
      <c r="P4438" t="b">
        <v>1</v>
      </c>
      <c r="Q4438" t="inlineStr">
        <is>
          <t>plant_gen</t>
        </is>
      </c>
      <c r="R4438" t="inlineStr">
        <is>
          <t>3013_2_2015_plant_gen_owned_9191</t>
        </is>
      </c>
      <c r="S4438" t="n">
        <v>3</v>
      </c>
      <c r="T4438" t="n">
        <v>1</v>
      </c>
      <c r="U4438" t="n">
        <v>0</v>
      </c>
      <c r="V4438" t="n">
        <v>130.5</v>
      </c>
      <c r="W4438" t="inlineStr"/>
      <c r="X4438" t="inlineStr"/>
      <c r="Y4438" t="inlineStr">
        <is>
          <t>hydro</t>
        </is>
      </c>
      <c r="Z4438" t="inlineStr"/>
      <c r="AA4438" t="n">
        <v>1967</v>
      </c>
      <c r="AB4438" t="n">
        <v>0</v>
      </c>
      <c r="AC4438" t="inlineStr"/>
      <c r="AD4438" t="inlineStr"/>
      <c r="AE4438" t="n">
        <v>923</v>
      </c>
      <c r="AF4438" t="inlineStr">
        <is>
          <t>923_2015</t>
        </is>
      </c>
      <c r="AG4438" s="555" t="n">
        <v>42005</v>
      </c>
      <c r="AH4438" t="n">
        <v>0</v>
      </c>
      <c r="AI4438" t="n">
        <v>0</v>
      </c>
      <c r="AJ4438" t="inlineStr">
        <is>
          <t>Idaho Power Co</t>
        </is>
      </c>
    </row>
    <row r="4439">
      <c r="A4439" t="inlineStr">
        <is>
          <t>3013_3_2015_plant_gen_owned_9191</t>
        </is>
      </c>
      <c r="B4439" t="inlineStr">
        <is>
          <t>Hells Canyon 3</t>
        </is>
      </c>
      <c r="C4439" t="inlineStr">
        <is>
          <t>plant_gen</t>
        </is>
      </c>
      <c r="D4439" t="n">
        <v>2015</v>
      </c>
      <c r="E4439" t="inlineStr">
        <is>
          <t>owned</t>
        </is>
      </c>
      <c r="F4439" t="inlineStr">
        <is>
          <t>Hells Canyon</t>
        </is>
      </c>
      <c r="G4439" t="n">
        <v>3013</v>
      </c>
      <c r="H4439" t="inlineStr">
        <is>
          <t>3</t>
        </is>
      </c>
      <c r="I4439" t="inlineStr"/>
      <c r="J4439" t="inlineStr">
        <is>
          <t>HY</t>
        </is>
      </c>
      <c r="K4439" t="inlineStr">
        <is>
          <t>WAT</t>
        </is>
      </c>
      <c r="L4439" t="inlineStr">
        <is>
          <t>Conventional Hydroelectric</t>
        </is>
      </c>
      <c r="M4439" t="inlineStr">
        <is>
          <t>Hydraulic</t>
        </is>
      </c>
      <c r="N4439" t="n">
        <v>9191</v>
      </c>
      <c r="O4439" t="n">
        <v>140</v>
      </c>
      <c r="P4439" t="b">
        <v>1</v>
      </c>
      <c r="Q4439" t="inlineStr">
        <is>
          <t>plant_gen</t>
        </is>
      </c>
      <c r="R4439" t="inlineStr">
        <is>
          <t>3013_3_2015_plant_gen_owned_9191</t>
        </is>
      </c>
      <c r="S4439" t="n">
        <v>3</v>
      </c>
      <c r="T4439" t="n">
        <v>1</v>
      </c>
      <c r="U4439" t="n">
        <v>0</v>
      </c>
      <c r="V4439" t="n">
        <v>130.5</v>
      </c>
      <c r="W4439" t="inlineStr"/>
      <c r="X4439" t="inlineStr"/>
      <c r="Y4439" t="inlineStr">
        <is>
          <t>hydro</t>
        </is>
      </c>
      <c r="Z4439" t="inlineStr"/>
      <c r="AA4439" t="n">
        <v>1967</v>
      </c>
      <c r="AB4439" t="n">
        <v>0</v>
      </c>
      <c r="AC4439" t="inlineStr"/>
      <c r="AD4439" t="inlineStr"/>
      <c r="AE4439" t="n">
        <v>923</v>
      </c>
      <c r="AF4439" t="inlineStr">
        <is>
          <t>923_2015</t>
        </is>
      </c>
      <c r="AG4439" s="555" t="n">
        <v>42005</v>
      </c>
      <c r="AH4439" t="n">
        <v>0</v>
      </c>
      <c r="AI4439" t="n">
        <v>0</v>
      </c>
      <c r="AJ4439" t="inlineStr">
        <is>
          <t>Idaho Power Co</t>
        </is>
      </c>
    </row>
    <row r="4440">
      <c r="A4440" t="inlineStr">
        <is>
          <t>3013_2015_plant_owned_9191</t>
        </is>
      </c>
      <c r="B4440" t="inlineStr">
        <is>
          <t>Hells Canyon</t>
        </is>
      </c>
      <c r="C4440" t="inlineStr">
        <is>
          <t>plant</t>
        </is>
      </c>
      <c r="D4440" t="n">
        <v>2015</v>
      </c>
      <c r="E4440" t="inlineStr">
        <is>
          <t>owned</t>
        </is>
      </c>
      <c r="F4440" t="inlineStr">
        <is>
          <t>Hells Canyon</t>
        </is>
      </c>
      <c r="G4440" t="n">
        <v>3013</v>
      </c>
      <c r="H4440" t="inlineStr"/>
      <c r="I4440" t="inlineStr"/>
      <c r="J4440" t="inlineStr">
        <is>
          <t>HY</t>
        </is>
      </c>
      <c r="K4440" t="inlineStr">
        <is>
          <t>WAT</t>
        </is>
      </c>
      <c r="L4440" t="inlineStr">
        <is>
          <t>Conventional Hydroelectric</t>
        </is>
      </c>
      <c r="M4440" t="inlineStr">
        <is>
          <t>Hydraulic</t>
        </is>
      </c>
      <c r="N4440" t="n">
        <v>9191</v>
      </c>
      <c r="O4440" t="n">
        <v>140</v>
      </c>
      <c r="P4440" t="b">
        <v>1</v>
      </c>
      <c r="Q4440" t="inlineStr">
        <is>
          <t>plant</t>
        </is>
      </c>
      <c r="R4440" t="inlineStr">
        <is>
          <t>3013_2015_plant_owned_9191</t>
        </is>
      </c>
      <c r="S4440" t="n">
        <v>1</v>
      </c>
      <c r="T4440" t="n">
        <v>1</v>
      </c>
      <c r="U4440" t="n">
        <v>0</v>
      </c>
      <c r="V4440" t="n">
        <v>391.5</v>
      </c>
      <c r="W4440" t="inlineStr"/>
      <c r="X4440" t="inlineStr"/>
      <c r="Y4440" t="inlineStr">
        <is>
          <t>hydro</t>
        </is>
      </c>
      <c r="Z4440" t="inlineStr"/>
      <c r="AA4440" t="n">
        <v>1967</v>
      </c>
      <c r="AB4440" t="n">
        <v>0</v>
      </c>
      <c r="AC4440" t="inlineStr"/>
      <c r="AD4440" t="inlineStr"/>
      <c r="AE4440" t="n">
        <v>923</v>
      </c>
      <c r="AF4440" t="inlineStr">
        <is>
          <t>923_2015</t>
        </is>
      </c>
      <c r="AG4440" s="555" t="n">
        <v>42005</v>
      </c>
      <c r="AH4440" t="n">
        <v>0</v>
      </c>
      <c r="AI4440" t="n">
        <v>0</v>
      </c>
      <c r="AJ4440" t="inlineStr">
        <is>
          <t>Idaho Power Co</t>
        </is>
      </c>
    </row>
    <row r="4441">
      <c r="A4441" t="inlineStr">
        <is>
          <t>3013_conventional_hydroelectric_2015_plant_technology_owned_9191</t>
        </is>
      </c>
      <c r="B4441" t="inlineStr">
        <is>
          <t>Hells Canyon Conventional Hydroelectric</t>
        </is>
      </c>
      <c r="C4441" t="inlineStr">
        <is>
          <t>plant_technology</t>
        </is>
      </c>
      <c r="D4441" t="n">
        <v>2015</v>
      </c>
      <c r="E4441" t="inlineStr">
        <is>
          <t>owned</t>
        </is>
      </c>
      <c r="F4441" t="inlineStr">
        <is>
          <t>Hells Canyon</t>
        </is>
      </c>
      <c r="G4441" t="n">
        <v>3013</v>
      </c>
      <c r="H4441" t="inlineStr"/>
      <c r="I4441" t="inlineStr"/>
      <c r="J4441" t="inlineStr">
        <is>
          <t>HY</t>
        </is>
      </c>
      <c r="K4441" t="inlineStr">
        <is>
          <t>WAT</t>
        </is>
      </c>
      <c r="L4441" t="inlineStr">
        <is>
          <t>Conventional Hydroelectric</t>
        </is>
      </c>
      <c r="M4441" t="inlineStr">
        <is>
          <t>Hydraulic</t>
        </is>
      </c>
      <c r="N4441" t="n">
        <v>9191</v>
      </c>
      <c r="O4441" t="n">
        <v>140</v>
      </c>
      <c r="P4441" t="b">
        <v>0</v>
      </c>
      <c r="Q4441" t="inlineStr">
        <is>
          <t>plant</t>
        </is>
      </c>
      <c r="R4441" t="inlineStr">
        <is>
          <t>3013_2015_plant_owned_9191</t>
        </is>
      </c>
      <c r="S4441" t="n">
        <v>1</v>
      </c>
      <c r="T4441" t="n">
        <v>1</v>
      </c>
      <c r="U4441" t="n">
        <v>0</v>
      </c>
      <c r="V4441" t="n">
        <v>391.5</v>
      </c>
      <c r="W4441" t="inlineStr"/>
      <c r="X4441" t="inlineStr"/>
      <c r="Y4441" t="inlineStr">
        <is>
          <t>hydro</t>
        </is>
      </c>
      <c r="Z4441" t="inlineStr"/>
      <c r="AA4441" t="n">
        <v>1967</v>
      </c>
      <c r="AB4441" t="n">
        <v>0</v>
      </c>
      <c r="AC4441" t="inlineStr"/>
      <c r="AD4441" t="inlineStr"/>
      <c r="AE4441" t="n">
        <v>923</v>
      </c>
      <c r="AF4441" t="inlineStr">
        <is>
          <t>923_2015</t>
        </is>
      </c>
      <c r="AG4441" s="555" t="n">
        <v>42005</v>
      </c>
      <c r="AH4441" t="n">
        <v>0</v>
      </c>
      <c r="AI4441" t="n">
        <v>0</v>
      </c>
      <c r="AJ4441" t="inlineStr">
        <is>
          <t>Idaho Power Co</t>
        </is>
      </c>
    </row>
    <row r="4442">
      <c r="A4442" t="inlineStr">
        <is>
          <t>3013_hydraulic_2015_plant_ferc_acct_owned_9191</t>
        </is>
      </c>
      <c r="B4442" t="inlineStr">
        <is>
          <t>Hells Canyon Hydraulic</t>
        </is>
      </c>
      <c r="C4442" t="inlineStr">
        <is>
          <t>plant_ferc_acct</t>
        </is>
      </c>
      <c r="D4442" t="n">
        <v>2015</v>
      </c>
      <c r="E4442" t="inlineStr">
        <is>
          <t>owned</t>
        </is>
      </c>
      <c r="F4442" t="inlineStr">
        <is>
          <t>Hells Canyon</t>
        </is>
      </c>
      <c r="G4442" t="n">
        <v>3013</v>
      </c>
      <c r="H4442" t="inlineStr"/>
      <c r="I4442" t="inlineStr"/>
      <c r="J4442" t="inlineStr">
        <is>
          <t>HY</t>
        </is>
      </c>
      <c r="K4442" t="inlineStr">
        <is>
          <t>WAT</t>
        </is>
      </c>
      <c r="L4442" t="inlineStr">
        <is>
          <t>Conventional Hydroelectric</t>
        </is>
      </c>
      <c r="M4442" t="inlineStr">
        <is>
          <t>Hydraulic</t>
        </is>
      </c>
      <c r="N4442" t="n">
        <v>9191</v>
      </c>
      <c r="O4442" t="n">
        <v>140</v>
      </c>
      <c r="P4442" t="b">
        <v>0</v>
      </c>
      <c r="Q4442" t="inlineStr">
        <is>
          <t>plant</t>
        </is>
      </c>
      <c r="R4442" t="inlineStr">
        <is>
          <t>3013_2015_plant_owned_9191</t>
        </is>
      </c>
      <c r="S4442" t="n">
        <v>1</v>
      </c>
      <c r="T4442" t="n">
        <v>1</v>
      </c>
      <c r="U4442" t="n">
        <v>0</v>
      </c>
      <c r="V4442" t="n">
        <v>391.5</v>
      </c>
      <c r="W4442" t="inlineStr"/>
      <c r="X4442" t="inlineStr"/>
      <c r="Y4442" t="inlineStr">
        <is>
          <t>hydro</t>
        </is>
      </c>
      <c r="Z4442" t="inlineStr"/>
      <c r="AA4442" t="n">
        <v>1967</v>
      </c>
      <c r="AB4442" t="n">
        <v>0</v>
      </c>
      <c r="AC4442" t="inlineStr"/>
      <c r="AD4442" t="inlineStr"/>
      <c r="AE4442" t="n">
        <v>923</v>
      </c>
      <c r="AF4442" t="inlineStr">
        <is>
          <t>923_2015</t>
        </is>
      </c>
      <c r="AG4442" s="555" t="n">
        <v>42005</v>
      </c>
      <c r="AH4442" t="n">
        <v>0</v>
      </c>
      <c r="AI4442" t="n">
        <v>0</v>
      </c>
      <c r="AJ4442" t="inlineStr">
        <is>
          <t>Idaho Power Co</t>
        </is>
      </c>
    </row>
    <row r="4443">
      <c r="A4443" t="inlineStr">
        <is>
          <t>3013_wat_2015_plant_prime_fuel_owned_9191</t>
        </is>
      </c>
      <c r="B4443" t="inlineStr">
        <is>
          <t>Hells Canyon WAT</t>
        </is>
      </c>
      <c r="C4443" t="inlineStr">
        <is>
          <t>plant_prime_fuel</t>
        </is>
      </c>
      <c r="D4443" t="n">
        <v>2015</v>
      </c>
      <c r="E4443" t="inlineStr">
        <is>
          <t>owned</t>
        </is>
      </c>
      <c r="F4443" t="inlineStr">
        <is>
          <t>Hells Canyon</t>
        </is>
      </c>
      <c r="G4443" t="n">
        <v>3013</v>
      </c>
      <c r="H4443" t="inlineStr"/>
      <c r="I4443" t="inlineStr"/>
      <c r="J4443" t="inlineStr">
        <is>
          <t>HY</t>
        </is>
      </c>
      <c r="K4443" t="inlineStr">
        <is>
          <t>WAT</t>
        </is>
      </c>
      <c r="L4443" t="inlineStr">
        <is>
          <t>Conventional Hydroelectric</t>
        </is>
      </c>
      <c r="M4443" t="inlineStr">
        <is>
          <t>Hydraulic</t>
        </is>
      </c>
      <c r="N4443" t="n">
        <v>9191</v>
      </c>
      <c r="O4443" t="n">
        <v>140</v>
      </c>
      <c r="P4443" t="b">
        <v>0</v>
      </c>
      <c r="Q4443" t="inlineStr">
        <is>
          <t>plant</t>
        </is>
      </c>
      <c r="R4443" t="inlineStr">
        <is>
          <t>3013_2015_plant_owned_9191</t>
        </is>
      </c>
      <c r="S4443" t="n">
        <v>1</v>
      </c>
      <c r="T4443" t="n">
        <v>1</v>
      </c>
      <c r="U4443" t="n">
        <v>0</v>
      </c>
      <c r="V4443" t="n">
        <v>391.5</v>
      </c>
      <c r="W4443" t="inlineStr"/>
      <c r="X4443" t="inlineStr"/>
      <c r="Y4443" t="inlineStr">
        <is>
          <t>hydro</t>
        </is>
      </c>
      <c r="Z4443" t="inlineStr"/>
      <c r="AA4443" t="n">
        <v>1967</v>
      </c>
      <c r="AB4443" t="n">
        <v>0</v>
      </c>
      <c r="AC4443" t="inlineStr"/>
      <c r="AD4443" t="inlineStr"/>
      <c r="AE4443" t="n">
        <v>923</v>
      </c>
      <c r="AF4443" t="inlineStr">
        <is>
          <t>923_2015</t>
        </is>
      </c>
      <c r="AG4443" s="555" t="n">
        <v>42005</v>
      </c>
      <c r="AH4443" t="n">
        <v>0</v>
      </c>
      <c r="AI4443" t="n">
        <v>0</v>
      </c>
      <c r="AJ4443" t="inlineStr">
        <is>
          <t>Idaho Power Co</t>
        </is>
      </c>
    </row>
    <row r="4444">
      <c r="A4444" t="inlineStr">
        <is>
          <t>3013_hy_2015_plant_prime_mover_owned_9191</t>
        </is>
      </c>
      <c r="B4444" t="inlineStr">
        <is>
          <t>Hells Canyon HY</t>
        </is>
      </c>
      <c r="C4444" t="inlineStr">
        <is>
          <t>plant_prime_mover</t>
        </is>
      </c>
      <c r="D4444" t="n">
        <v>2015</v>
      </c>
      <c r="E4444" t="inlineStr">
        <is>
          <t>owned</t>
        </is>
      </c>
      <c r="F4444" t="inlineStr">
        <is>
          <t>Hells Canyon</t>
        </is>
      </c>
      <c r="G4444" t="n">
        <v>3013</v>
      </c>
      <c r="H4444" t="inlineStr"/>
      <c r="I4444" t="inlineStr"/>
      <c r="J4444" t="inlineStr">
        <is>
          <t>HY</t>
        </is>
      </c>
      <c r="K4444" t="inlineStr">
        <is>
          <t>WAT</t>
        </is>
      </c>
      <c r="L4444" t="inlineStr">
        <is>
          <t>Conventional Hydroelectric</t>
        </is>
      </c>
      <c r="M4444" t="inlineStr">
        <is>
          <t>Hydraulic</t>
        </is>
      </c>
      <c r="N4444" t="n">
        <v>9191</v>
      </c>
      <c r="O4444" t="n">
        <v>140</v>
      </c>
      <c r="P4444" t="b">
        <v>0</v>
      </c>
      <c r="Q4444" t="inlineStr">
        <is>
          <t>plant</t>
        </is>
      </c>
      <c r="R4444" t="inlineStr">
        <is>
          <t>3013_2015_plant_owned_9191</t>
        </is>
      </c>
      <c r="S4444" t="n">
        <v>1</v>
      </c>
      <c r="T4444" t="n">
        <v>1</v>
      </c>
      <c r="U4444" t="n">
        <v>0</v>
      </c>
      <c r="V4444" t="n">
        <v>391.5</v>
      </c>
      <c r="W4444" t="inlineStr"/>
      <c r="X4444" t="inlineStr"/>
      <c r="Y4444" t="inlineStr">
        <is>
          <t>hydro</t>
        </is>
      </c>
      <c r="Z4444" t="inlineStr"/>
      <c r="AA4444" t="n">
        <v>1967</v>
      </c>
      <c r="AB4444" t="n">
        <v>0</v>
      </c>
      <c r="AC4444" t="inlineStr"/>
      <c r="AD4444" t="inlineStr"/>
      <c r="AE4444" t="n">
        <v>923</v>
      </c>
      <c r="AF4444" t="inlineStr">
        <is>
          <t>923_2015</t>
        </is>
      </c>
      <c r="AG4444" s="555" t="n">
        <v>42005</v>
      </c>
      <c r="AH4444" t="n">
        <v>0</v>
      </c>
      <c r="AI4444" t="n">
        <v>0</v>
      </c>
      <c r="AJ4444" t="inlineStr">
        <is>
          <t>Idaho Power Co</t>
        </is>
      </c>
    </row>
    <row r="4445">
      <c r="A4445" t="inlineStr">
        <is>
          <t>3014_2_2015_plant_gen_owned_9191</t>
        </is>
      </c>
      <c r="B4445" t="inlineStr">
        <is>
          <t>Oxbow (OR) 2</t>
        </is>
      </c>
      <c r="C4445" t="inlineStr">
        <is>
          <t>plant_gen</t>
        </is>
      </c>
      <c r="D4445" t="n">
        <v>2015</v>
      </c>
      <c r="E4445" t="inlineStr">
        <is>
          <t>owned</t>
        </is>
      </c>
      <c r="F4445" t="inlineStr">
        <is>
          <t>Oxbow (OR)</t>
        </is>
      </c>
      <c r="G4445" t="n">
        <v>3014</v>
      </c>
      <c r="H4445" t="inlineStr">
        <is>
          <t>2</t>
        </is>
      </c>
      <c r="I4445" t="inlineStr"/>
      <c r="J4445" t="inlineStr">
        <is>
          <t>HY</t>
        </is>
      </c>
      <c r="K4445" t="inlineStr">
        <is>
          <t>WAT</t>
        </is>
      </c>
      <c r="L4445" t="inlineStr">
        <is>
          <t>Conventional Hydroelectric</t>
        </is>
      </c>
      <c r="M4445" t="inlineStr">
        <is>
          <t>Hydraulic</t>
        </is>
      </c>
      <c r="N4445" t="n">
        <v>9191</v>
      </c>
      <c r="O4445" t="n">
        <v>140</v>
      </c>
      <c r="P4445" t="b">
        <v>1</v>
      </c>
      <c r="Q4445" t="inlineStr">
        <is>
          <t>plant_gen</t>
        </is>
      </c>
      <c r="R4445" t="inlineStr">
        <is>
          <t>3014_2_2015_plant_gen_owned_9191</t>
        </is>
      </c>
      <c r="S4445" t="n">
        <v>4</v>
      </c>
      <c r="T4445" t="n">
        <v>1</v>
      </c>
      <c r="U4445" t="n">
        <v>0</v>
      </c>
      <c r="V4445" t="n">
        <v>47.5</v>
      </c>
      <c r="W4445" t="inlineStr"/>
      <c r="X4445" t="inlineStr"/>
      <c r="Y4445" t="inlineStr">
        <is>
          <t>hydro</t>
        </is>
      </c>
      <c r="Z4445" t="inlineStr"/>
      <c r="AA4445" t="n">
        <v>1961</v>
      </c>
      <c r="AB4445" t="n">
        <v>0</v>
      </c>
      <c r="AC4445" t="inlineStr"/>
      <c r="AD4445" t="inlineStr"/>
      <c r="AE4445" t="n">
        <v>933</v>
      </c>
      <c r="AF4445" t="inlineStr">
        <is>
          <t>933_2015</t>
        </is>
      </c>
      <c r="AG4445" s="555" t="n">
        <v>42005</v>
      </c>
      <c r="AH4445" t="n">
        <v>0</v>
      </c>
      <c r="AI4445" t="n">
        <v>0</v>
      </c>
      <c r="AJ4445" t="inlineStr">
        <is>
          <t>Idaho Power Co</t>
        </is>
      </c>
    </row>
    <row r="4446">
      <c r="A4446" t="inlineStr">
        <is>
          <t>3014_3_2015_plant_gen_owned_9191</t>
        </is>
      </c>
      <c r="B4446" t="inlineStr">
        <is>
          <t>Oxbow (OR) 3</t>
        </is>
      </c>
      <c r="C4446" t="inlineStr">
        <is>
          <t>plant_gen</t>
        </is>
      </c>
      <c r="D4446" t="n">
        <v>2015</v>
      </c>
      <c r="E4446" t="inlineStr">
        <is>
          <t>owned</t>
        </is>
      </c>
      <c r="F4446" t="inlineStr">
        <is>
          <t>Oxbow (OR)</t>
        </is>
      </c>
      <c r="G4446" t="n">
        <v>3014</v>
      </c>
      <c r="H4446" t="inlineStr">
        <is>
          <t>3</t>
        </is>
      </c>
      <c r="I4446" t="inlineStr"/>
      <c r="J4446" t="inlineStr">
        <is>
          <t>HY</t>
        </is>
      </c>
      <c r="K4446" t="inlineStr">
        <is>
          <t>WAT</t>
        </is>
      </c>
      <c r="L4446" t="inlineStr">
        <is>
          <t>Conventional Hydroelectric</t>
        </is>
      </c>
      <c r="M4446" t="inlineStr">
        <is>
          <t>Hydraulic</t>
        </is>
      </c>
      <c r="N4446" t="n">
        <v>9191</v>
      </c>
      <c r="O4446" t="n">
        <v>140</v>
      </c>
      <c r="P4446" t="b">
        <v>1</v>
      </c>
      <c r="Q4446" t="inlineStr">
        <is>
          <t>plant_gen</t>
        </is>
      </c>
      <c r="R4446" t="inlineStr">
        <is>
          <t>3014_3_2015_plant_gen_owned_9191</t>
        </is>
      </c>
      <c r="S4446" t="n">
        <v>4</v>
      </c>
      <c r="T4446" t="n">
        <v>1</v>
      </c>
      <c r="U4446" t="n">
        <v>0</v>
      </c>
      <c r="V4446" t="n">
        <v>47.5</v>
      </c>
      <c r="W4446" t="inlineStr"/>
      <c r="X4446" t="inlineStr"/>
      <c r="Y4446" t="inlineStr">
        <is>
          <t>hydro</t>
        </is>
      </c>
      <c r="Z4446" t="inlineStr"/>
      <c r="AA4446" t="n">
        <v>1961</v>
      </c>
      <c r="AB4446" t="n">
        <v>0</v>
      </c>
      <c r="AC4446" t="inlineStr"/>
      <c r="AD4446" t="inlineStr"/>
      <c r="AE4446" t="n">
        <v>933</v>
      </c>
      <c r="AF4446" t="inlineStr">
        <is>
          <t>933_2015</t>
        </is>
      </c>
      <c r="AG4446" s="555" t="n">
        <v>42005</v>
      </c>
      <c r="AH4446" t="n">
        <v>0</v>
      </c>
      <c r="AI4446" t="n">
        <v>0</v>
      </c>
      <c r="AJ4446" t="inlineStr">
        <is>
          <t>Idaho Power Co</t>
        </is>
      </c>
    </row>
    <row r="4447">
      <c r="A4447" t="inlineStr">
        <is>
          <t>3014_4_2015_plant_gen_owned_9191</t>
        </is>
      </c>
      <c r="B4447" t="inlineStr">
        <is>
          <t>Oxbow (OR) 4</t>
        </is>
      </c>
      <c r="C4447" t="inlineStr">
        <is>
          <t>plant_gen</t>
        </is>
      </c>
      <c r="D4447" t="n">
        <v>2015</v>
      </c>
      <c r="E4447" t="inlineStr">
        <is>
          <t>owned</t>
        </is>
      </c>
      <c r="F4447" t="inlineStr">
        <is>
          <t>Oxbow (OR)</t>
        </is>
      </c>
      <c r="G4447" t="n">
        <v>3014</v>
      </c>
      <c r="H4447" t="inlineStr">
        <is>
          <t>4</t>
        </is>
      </c>
      <c r="I4447" t="inlineStr"/>
      <c r="J4447" t="inlineStr">
        <is>
          <t>HY</t>
        </is>
      </c>
      <c r="K4447" t="inlineStr">
        <is>
          <t>WAT</t>
        </is>
      </c>
      <c r="L4447" t="inlineStr">
        <is>
          <t>Conventional Hydroelectric</t>
        </is>
      </c>
      <c r="M4447" t="inlineStr">
        <is>
          <t>Hydraulic</t>
        </is>
      </c>
      <c r="N4447" t="n">
        <v>9191</v>
      </c>
      <c r="O4447" t="n">
        <v>140</v>
      </c>
      <c r="P4447" t="b">
        <v>1</v>
      </c>
      <c r="Q4447" t="inlineStr">
        <is>
          <t>plant_gen</t>
        </is>
      </c>
      <c r="R4447" t="inlineStr">
        <is>
          <t>3014_4_2015_plant_gen_owned_9191</t>
        </is>
      </c>
      <c r="S4447" t="n">
        <v>4</v>
      </c>
      <c r="T4447" t="n">
        <v>1</v>
      </c>
      <c r="U4447" t="n">
        <v>0</v>
      </c>
      <c r="V4447" t="n">
        <v>47.5</v>
      </c>
      <c r="W4447" t="inlineStr"/>
      <c r="X4447" t="inlineStr"/>
      <c r="Y4447" t="inlineStr">
        <is>
          <t>hydro</t>
        </is>
      </c>
      <c r="Z4447" t="inlineStr"/>
      <c r="AA4447" t="n">
        <v>1961</v>
      </c>
      <c r="AB4447" t="n">
        <v>0</v>
      </c>
      <c r="AC4447" t="inlineStr"/>
      <c r="AD4447" t="inlineStr"/>
      <c r="AE4447" t="n">
        <v>933</v>
      </c>
      <c r="AF4447" t="inlineStr">
        <is>
          <t>933_2015</t>
        </is>
      </c>
      <c r="AG4447" s="555" t="n">
        <v>42005</v>
      </c>
      <c r="AH4447" t="n">
        <v>0</v>
      </c>
      <c r="AI4447" t="n">
        <v>0</v>
      </c>
      <c r="AJ4447" t="inlineStr">
        <is>
          <t>Idaho Power Co</t>
        </is>
      </c>
    </row>
    <row r="4448">
      <c r="A4448" t="inlineStr">
        <is>
          <t>3014_1_2015_plant_gen_owned_9191</t>
        </is>
      </c>
      <c r="B4448" t="inlineStr">
        <is>
          <t>Oxbow (OR) 1</t>
        </is>
      </c>
      <c r="C4448" t="inlineStr">
        <is>
          <t>plant_gen</t>
        </is>
      </c>
      <c r="D4448" t="n">
        <v>2015</v>
      </c>
      <c r="E4448" t="inlineStr">
        <is>
          <t>owned</t>
        </is>
      </c>
      <c r="F4448" t="inlineStr">
        <is>
          <t>Oxbow (OR)</t>
        </is>
      </c>
      <c r="G4448" t="n">
        <v>3014</v>
      </c>
      <c r="H4448" t="inlineStr">
        <is>
          <t>1</t>
        </is>
      </c>
      <c r="I4448" t="inlineStr"/>
      <c r="J4448" t="inlineStr">
        <is>
          <t>HY</t>
        </is>
      </c>
      <c r="K4448" t="inlineStr">
        <is>
          <t>WAT</t>
        </is>
      </c>
      <c r="L4448" t="inlineStr">
        <is>
          <t>Conventional Hydroelectric</t>
        </is>
      </c>
      <c r="M4448" t="inlineStr">
        <is>
          <t>Hydraulic</t>
        </is>
      </c>
      <c r="N4448" t="n">
        <v>9191</v>
      </c>
      <c r="O4448" t="n">
        <v>140</v>
      </c>
      <c r="P4448" t="b">
        <v>1</v>
      </c>
      <c r="Q4448" t="inlineStr">
        <is>
          <t>plant_gen</t>
        </is>
      </c>
      <c r="R4448" t="inlineStr">
        <is>
          <t>3014_1_2015_plant_gen_owned_9191</t>
        </is>
      </c>
      <c r="S4448" t="n">
        <v>4</v>
      </c>
      <c r="T4448" t="n">
        <v>1</v>
      </c>
      <c r="U4448" t="n">
        <v>0</v>
      </c>
      <c r="V4448" t="n">
        <v>47.5</v>
      </c>
      <c r="W4448" t="inlineStr"/>
      <c r="X4448" t="inlineStr"/>
      <c r="Y4448" t="inlineStr">
        <is>
          <t>hydro</t>
        </is>
      </c>
      <c r="Z4448" t="inlineStr"/>
      <c r="AA4448" t="n">
        <v>1961</v>
      </c>
      <c r="AB4448" t="n">
        <v>0</v>
      </c>
      <c r="AC4448" t="inlineStr"/>
      <c r="AD4448" t="inlineStr"/>
      <c r="AE4448" t="n">
        <v>933</v>
      </c>
      <c r="AF4448" t="inlineStr">
        <is>
          <t>933_2015</t>
        </is>
      </c>
      <c r="AG4448" s="555" t="n">
        <v>42005</v>
      </c>
      <c r="AH4448" t="n">
        <v>0</v>
      </c>
      <c r="AI4448" t="n">
        <v>0</v>
      </c>
      <c r="AJ4448" t="inlineStr">
        <is>
          <t>Idaho Power Co</t>
        </is>
      </c>
    </row>
    <row r="4449">
      <c r="A4449" t="inlineStr">
        <is>
          <t>3014_2015_plant_owned_9191</t>
        </is>
      </c>
      <c r="B4449" t="inlineStr">
        <is>
          <t>Oxbow (OR)</t>
        </is>
      </c>
      <c r="C4449" t="inlineStr">
        <is>
          <t>plant</t>
        </is>
      </c>
      <c r="D4449" t="n">
        <v>2015</v>
      </c>
      <c r="E4449" t="inlineStr">
        <is>
          <t>owned</t>
        </is>
      </c>
      <c r="F4449" t="inlineStr">
        <is>
          <t>Oxbow (OR)</t>
        </is>
      </c>
      <c r="G4449" t="n">
        <v>3014</v>
      </c>
      <c r="H4449" t="inlineStr"/>
      <c r="I4449" t="inlineStr"/>
      <c r="J4449" t="inlineStr">
        <is>
          <t>HY</t>
        </is>
      </c>
      <c r="K4449" t="inlineStr">
        <is>
          <t>WAT</t>
        </is>
      </c>
      <c r="L4449" t="inlineStr">
        <is>
          <t>Conventional Hydroelectric</t>
        </is>
      </c>
      <c r="M4449" t="inlineStr">
        <is>
          <t>Hydraulic</t>
        </is>
      </c>
      <c r="N4449" t="n">
        <v>9191</v>
      </c>
      <c r="O4449" t="n">
        <v>140</v>
      </c>
      <c r="P4449" t="b">
        <v>1</v>
      </c>
      <c r="Q4449" t="inlineStr">
        <is>
          <t>plant</t>
        </is>
      </c>
      <c r="R4449" t="inlineStr">
        <is>
          <t>3014_2015_plant_owned_9191</t>
        </is>
      </c>
      <c r="S4449" t="n">
        <v>1</v>
      </c>
      <c r="T4449" t="n">
        <v>1</v>
      </c>
      <c r="U4449" t="n">
        <v>0</v>
      </c>
      <c r="V4449" t="n">
        <v>190</v>
      </c>
      <c r="W4449" t="inlineStr"/>
      <c r="X4449" t="inlineStr"/>
      <c r="Y4449" t="inlineStr">
        <is>
          <t>hydro</t>
        </is>
      </c>
      <c r="Z4449" t="inlineStr"/>
      <c r="AA4449" t="n">
        <v>1961</v>
      </c>
      <c r="AB4449" t="n">
        <v>0</v>
      </c>
      <c r="AC4449" t="inlineStr"/>
      <c r="AD4449" t="inlineStr"/>
      <c r="AE4449" t="n">
        <v>933</v>
      </c>
      <c r="AF4449" t="inlineStr">
        <is>
          <t>933_2015</t>
        </is>
      </c>
      <c r="AG4449" s="555" t="n">
        <v>42005</v>
      </c>
      <c r="AH4449" t="n">
        <v>0</v>
      </c>
      <c r="AI4449" t="n">
        <v>0</v>
      </c>
      <c r="AJ4449" t="inlineStr">
        <is>
          <t>Idaho Power Co</t>
        </is>
      </c>
    </row>
    <row r="4450">
      <c r="A4450" t="inlineStr">
        <is>
          <t>3014_conventional_hydroelectric_2015_plant_technology_owned_9191</t>
        </is>
      </c>
      <c r="B4450" t="inlineStr">
        <is>
          <t>Oxbow (OR) Conventional Hydroelectric</t>
        </is>
      </c>
      <c r="C4450" t="inlineStr">
        <is>
          <t>plant_technology</t>
        </is>
      </c>
      <c r="D4450" t="n">
        <v>2015</v>
      </c>
      <c r="E4450" t="inlineStr">
        <is>
          <t>owned</t>
        </is>
      </c>
      <c r="F4450" t="inlineStr">
        <is>
          <t>Oxbow (OR)</t>
        </is>
      </c>
      <c r="G4450" t="n">
        <v>3014</v>
      </c>
      <c r="H4450" t="inlineStr"/>
      <c r="I4450" t="inlineStr"/>
      <c r="J4450" t="inlineStr">
        <is>
          <t>HY</t>
        </is>
      </c>
      <c r="K4450" t="inlineStr">
        <is>
          <t>WAT</t>
        </is>
      </c>
      <c r="L4450" t="inlineStr">
        <is>
          <t>Conventional Hydroelectric</t>
        </is>
      </c>
      <c r="M4450" t="inlineStr">
        <is>
          <t>Hydraulic</t>
        </is>
      </c>
      <c r="N4450" t="n">
        <v>9191</v>
      </c>
      <c r="O4450" t="n">
        <v>140</v>
      </c>
      <c r="P4450" t="b">
        <v>0</v>
      </c>
      <c r="Q4450" t="inlineStr">
        <is>
          <t>plant</t>
        </is>
      </c>
      <c r="R4450" t="inlineStr">
        <is>
          <t>3014_2015_plant_owned_9191</t>
        </is>
      </c>
      <c r="S4450" t="n">
        <v>1</v>
      </c>
      <c r="T4450" t="n">
        <v>1</v>
      </c>
      <c r="U4450" t="n">
        <v>0</v>
      </c>
      <c r="V4450" t="n">
        <v>190</v>
      </c>
      <c r="W4450" t="inlineStr"/>
      <c r="X4450" t="inlineStr"/>
      <c r="Y4450" t="inlineStr">
        <is>
          <t>hydro</t>
        </is>
      </c>
      <c r="Z4450" t="inlineStr"/>
      <c r="AA4450" t="n">
        <v>1961</v>
      </c>
      <c r="AB4450" t="n">
        <v>0</v>
      </c>
      <c r="AC4450" t="inlineStr"/>
      <c r="AD4450" t="inlineStr"/>
      <c r="AE4450" t="n">
        <v>933</v>
      </c>
      <c r="AF4450" t="inlineStr">
        <is>
          <t>933_2015</t>
        </is>
      </c>
      <c r="AG4450" s="555" t="n">
        <v>42005</v>
      </c>
      <c r="AH4450" t="n">
        <v>0</v>
      </c>
      <c r="AI4450" t="n">
        <v>0</v>
      </c>
      <c r="AJ4450" t="inlineStr">
        <is>
          <t>Idaho Power Co</t>
        </is>
      </c>
    </row>
    <row r="4451">
      <c r="A4451" t="inlineStr">
        <is>
          <t>3014_hydraulic_2015_plant_ferc_acct_owned_9191</t>
        </is>
      </c>
      <c r="B4451" t="inlineStr">
        <is>
          <t>Oxbow (OR) Hydraulic</t>
        </is>
      </c>
      <c r="C4451" t="inlineStr">
        <is>
          <t>plant_ferc_acct</t>
        </is>
      </c>
      <c r="D4451" t="n">
        <v>2015</v>
      </c>
      <c r="E4451" t="inlineStr">
        <is>
          <t>owned</t>
        </is>
      </c>
      <c r="F4451" t="inlineStr">
        <is>
          <t>Oxbow (OR)</t>
        </is>
      </c>
      <c r="G4451" t="n">
        <v>3014</v>
      </c>
      <c r="H4451" t="inlineStr"/>
      <c r="I4451" t="inlineStr"/>
      <c r="J4451" t="inlineStr">
        <is>
          <t>HY</t>
        </is>
      </c>
      <c r="K4451" t="inlineStr">
        <is>
          <t>WAT</t>
        </is>
      </c>
      <c r="L4451" t="inlineStr">
        <is>
          <t>Conventional Hydroelectric</t>
        </is>
      </c>
      <c r="M4451" t="inlineStr">
        <is>
          <t>Hydraulic</t>
        </is>
      </c>
      <c r="N4451" t="n">
        <v>9191</v>
      </c>
      <c r="O4451" t="n">
        <v>140</v>
      </c>
      <c r="P4451" t="b">
        <v>0</v>
      </c>
      <c r="Q4451" t="inlineStr">
        <is>
          <t>plant</t>
        </is>
      </c>
      <c r="R4451" t="inlineStr">
        <is>
          <t>3014_2015_plant_owned_9191</t>
        </is>
      </c>
      <c r="S4451" t="n">
        <v>1</v>
      </c>
      <c r="T4451" t="n">
        <v>1</v>
      </c>
      <c r="U4451" t="n">
        <v>0</v>
      </c>
      <c r="V4451" t="n">
        <v>190</v>
      </c>
      <c r="W4451" t="inlineStr"/>
      <c r="X4451" t="inlineStr"/>
      <c r="Y4451" t="inlineStr">
        <is>
          <t>hydro</t>
        </is>
      </c>
      <c r="Z4451" t="inlineStr"/>
      <c r="AA4451" t="n">
        <v>1961</v>
      </c>
      <c r="AB4451" t="n">
        <v>0</v>
      </c>
      <c r="AC4451" t="inlineStr"/>
      <c r="AD4451" t="inlineStr"/>
      <c r="AE4451" t="n">
        <v>933</v>
      </c>
      <c r="AF4451" t="inlineStr">
        <is>
          <t>933_2015</t>
        </is>
      </c>
      <c r="AG4451" s="555" t="n">
        <v>42005</v>
      </c>
      <c r="AH4451" t="n">
        <v>0</v>
      </c>
      <c r="AI4451" t="n">
        <v>0</v>
      </c>
      <c r="AJ4451" t="inlineStr">
        <is>
          <t>Idaho Power Co</t>
        </is>
      </c>
    </row>
    <row r="4452">
      <c r="A4452" t="inlineStr">
        <is>
          <t>3014_wat_2015_plant_prime_fuel_owned_9191</t>
        </is>
      </c>
      <c r="B4452" t="inlineStr">
        <is>
          <t>Oxbow (OR) WAT</t>
        </is>
      </c>
      <c r="C4452" t="inlineStr">
        <is>
          <t>plant_prime_fuel</t>
        </is>
      </c>
      <c r="D4452" t="n">
        <v>2015</v>
      </c>
      <c r="E4452" t="inlineStr">
        <is>
          <t>owned</t>
        </is>
      </c>
      <c r="F4452" t="inlineStr">
        <is>
          <t>Oxbow (OR)</t>
        </is>
      </c>
      <c r="G4452" t="n">
        <v>3014</v>
      </c>
      <c r="H4452" t="inlineStr"/>
      <c r="I4452" t="inlineStr"/>
      <c r="J4452" t="inlineStr">
        <is>
          <t>HY</t>
        </is>
      </c>
      <c r="K4452" t="inlineStr">
        <is>
          <t>WAT</t>
        </is>
      </c>
      <c r="L4452" t="inlineStr">
        <is>
          <t>Conventional Hydroelectric</t>
        </is>
      </c>
      <c r="M4452" t="inlineStr">
        <is>
          <t>Hydraulic</t>
        </is>
      </c>
      <c r="N4452" t="n">
        <v>9191</v>
      </c>
      <c r="O4452" t="n">
        <v>140</v>
      </c>
      <c r="P4452" t="b">
        <v>0</v>
      </c>
      <c r="Q4452" t="inlineStr">
        <is>
          <t>plant</t>
        </is>
      </c>
      <c r="R4452" t="inlineStr">
        <is>
          <t>3014_2015_plant_owned_9191</t>
        </is>
      </c>
      <c r="S4452" t="n">
        <v>1</v>
      </c>
      <c r="T4452" t="n">
        <v>1</v>
      </c>
      <c r="U4452" t="n">
        <v>0</v>
      </c>
      <c r="V4452" t="n">
        <v>190</v>
      </c>
      <c r="W4452" t="inlineStr"/>
      <c r="X4452" t="inlineStr"/>
      <c r="Y4452" t="inlineStr">
        <is>
          <t>hydro</t>
        </is>
      </c>
      <c r="Z4452" t="inlineStr"/>
      <c r="AA4452" t="n">
        <v>1961</v>
      </c>
      <c r="AB4452" t="n">
        <v>0</v>
      </c>
      <c r="AC4452" t="inlineStr"/>
      <c r="AD4452" t="inlineStr"/>
      <c r="AE4452" t="n">
        <v>933</v>
      </c>
      <c r="AF4452" t="inlineStr">
        <is>
          <t>933_2015</t>
        </is>
      </c>
      <c r="AG4452" s="555" t="n">
        <v>42005</v>
      </c>
      <c r="AH4452" t="n">
        <v>0</v>
      </c>
      <c r="AI4452" t="n">
        <v>0</v>
      </c>
      <c r="AJ4452" t="inlineStr">
        <is>
          <t>Idaho Power Co</t>
        </is>
      </c>
    </row>
    <row r="4453">
      <c r="A4453" t="inlineStr">
        <is>
          <t>3014_hy_2015_plant_prime_mover_owned_9191</t>
        </is>
      </c>
      <c r="B4453" t="inlineStr">
        <is>
          <t>Oxbow (OR) HY</t>
        </is>
      </c>
      <c r="C4453" t="inlineStr">
        <is>
          <t>plant_prime_mover</t>
        </is>
      </c>
      <c r="D4453" t="n">
        <v>2015</v>
      </c>
      <c r="E4453" t="inlineStr">
        <is>
          <t>owned</t>
        </is>
      </c>
      <c r="F4453" t="inlineStr">
        <is>
          <t>Oxbow (OR)</t>
        </is>
      </c>
      <c r="G4453" t="n">
        <v>3014</v>
      </c>
      <c r="H4453" t="inlineStr"/>
      <c r="I4453" t="inlineStr"/>
      <c r="J4453" t="inlineStr">
        <is>
          <t>HY</t>
        </is>
      </c>
      <c r="K4453" t="inlineStr">
        <is>
          <t>WAT</t>
        </is>
      </c>
      <c r="L4453" t="inlineStr">
        <is>
          <t>Conventional Hydroelectric</t>
        </is>
      </c>
      <c r="M4453" t="inlineStr">
        <is>
          <t>Hydraulic</t>
        </is>
      </c>
      <c r="N4453" t="n">
        <v>9191</v>
      </c>
      <c r="O4453" t="n">
        <v>140</v>
      </c>
      <c r="P4453" t="b">
        <v>0</v>
      </c>
      <c r="Q4453" t="inlineStr">
        <is>
          <t>plant</t>
        </is>
      </c>
      <c r="R4453" t="inlineStr">
        <is>
          <t>3014_2015_plant_owned_9191</t>
        </is>
      </c>
      <c r="S4453" t="n">
        <v>1</v>
      </c>
      <c r="T4453" t="n">
        <v>1</v>
      </c>
      <c r="U4453" t="n">
        <v>0</v>
      </c>
      <c r="V4453" t="n">
        <v>190</v>
      </c>
      <c r="W4453" t="inlineStr"/>
      <c r="X4453" t="inlineStr"/>
      <c r="Y4453" t="inlineStr">
        <is>
          <t>hydro</t>
        </is>
      </c>
      <c r="Z4453" t="inlineStr"/>
      <c r="AA4453" t="n">
        <v>1961</v>
      </c>
      <c r="AB4453" t="n">
        <v>0</v>
      </c>
      <c r="AC4453" t="inlineStr"/>
      <c r="AD4453" t="inlineStr"/>
      <c r="AE4453" t="n">
        <v>933</v>
      </c>
      <c r="AF4453" t="inlineStr">
        <is>
          <t>933_2015</t>
        </is>
      </c>
      <c r="AG4453" s="555" t="n">
        <v>42005</v>
      </c>
      <c r="AH4453" t="n">
        <v>0</v>
      </c>
      <c r="AI4453" t="n">
        <v>0</v>
      </c>
      <c r="AJ4453" t="inlineStr">
        <is>
          <t>Idaho Power Co</t>
        </is>
      </c>
    </row>
    <row r="4454">
      <c r="A4454" t="inlineStr">
        <is>
          <t>820_1_2015_plant_gen_owned_9191</t>
        </is>
      </c>
      <c r="B4454" t="inlineStr">
        <is>
          <t>Thousand Springs 1</t>
        </is>
      </c>
      <c r="C4454" t="inlineStr">
        <is>
          <t>plant_gen</t>
        </is>
      </c>
      <c r="D4454" t="n">
        <v>2015</v>
      </c>
      <c r="E4454" t="inlineStr">
        <is>
          <t>owned</t>
        </is>
      </c>
      <c r="F4454" t="inlineStr">
        <is>
          <t>Thousand Springs</t>
        </is>
      </c>
      <c r="G4454" t="n">
        <v>820</v>
      </c>
      <c r="H4454" t="inlineStr">
        <is>
          <t>1</t>
        </is>
      </c>
      <c r="I4454" t="inlineStr"/>
      <c r="J4454" t="inlineStr">
        <is>
          <t>HY</t>
        </is>
      </c>
      <c r="K4454" t="inlineStr">
        <is>
          <t>WAT</t>
        </is>
      </c>
      <c r="L4454" t="inlineStr">
        <is>
          <t>Conventional Hydroelectric</t>
        </is>
      </c>
      <c r="M4454" t="inlineStr">
        <is>
          <t>Hydraulic</t>
        </is>
      </c>
      <c r="N4454" t="n">
        <v>9191</v>
      </c>
      <c r="O4454" t="n">
        <v>140</v>
      </c>
      <c r="P4454" t="b">
        <v>1</v>
      </c>
      <c r="Q4454" t="inlineStr">
        <is>
          <t>plant_gen</t>
        </is>
      </c>
      <c r="R4454" t="inlineStr">
        <is>
          <t>820_1_2015_plant_gen_owned_9191</t>
        </is>
      </c>
      <c r="S4454" t="n">
        <v>3</v>
      </c>
      <c r="T4454" t="n">
        <v>1</v>
      </c>
      <c r="U4454" t="n">
        <v>0</v>
      </c>
      <c r="V4454" t="n">
        <v>1</v>
      </c>
      <c r="W4454" t="inlineStr"/>
      <c r="X4454" t="inlineStr"/>
      <c r="Y4454" t="inlineStr">
        <is>
          <t>hydro</t>
        </is>
      </c>
      <c r="Z4454" t="inlineStr"/>
      <c r="AA4454" t="n">
        <v>1912</v>
      </c>
      <c r="AB4454" t="n">
        <v>0</v>
      </c>
      <c r="AC4454" t="inlineStr"/>
      <c r="AD4454" t="inlineStr"/>
      <c r="AE4454" t="n">
        <v>7</v>
      </c>
      <c r="AF4454" t="inlineStr">
        <is>
          <t>7_2015</t>
        </is>
      </c>
      <c r="AG4454" s="555" t="n">
        <v>42005</v>
      </c>
      <c r="AH4454" t="n">
        <v>0</v>
      </c>
      <c r="AI4454" t="n">
        <v>0</v>
      </c>
      <c r="AJ4454" t="inlineStr">
        <is>
          <t>Idaho Power Co</t>
        </is>
      </c>
    </row>
    <row r="4455">
      <c r="A4455" t="inlineStr">
        <is>
          <t>820_2_2015_plant_gen_owned_9191</t>
        </is>
      </c>
      <c r="B4455" t="inlineStr">
        <is>
          <t>Thousand Springs 2</t>
        </is>
      </c>
      <c r="C4455" t="inlineStr">
        <is>
          <t>plant_gen</t>
        </is>
      </c>
      <c r="D4455" t="n">
        <v>2015</v>
      </c>
      <c r="E4455" t="inlineStr">
        <is>
          <t>owned</t>
        </is>
      </c>
      <c r="F4455" t="inlineStr">
        <is>
          <t>Thousand Springs</t>
        </is>
      </c>
      <c r="G4455" t="n">
        <v>820</v>
      </c>
      <c r="H4455" t="inlineStr">
        <is>
          <t>2</t>
        </is>
      </c>
      <c r="I4455" t="inlineStr"/>
      <c r="J4455" t="inlineStr">
        <is>
          <t>HY</t>
        </is>
      </c>
      <c r="K4455" t="inlineStr">
        <is>
          <t>WAT</t>
        </is>
      </c>
      <c r="L4455" t="inlineStr">
        <is>
          <t>Conventional Hydroelectric</t>
        </is>
      </c>
      <c r="M4455" t="inlineStr">
        <is>
          <t>Hydraulic</t>
        </is>
      </c>
      <c r="N4455" t="n">
        <v>9191</v>
      </c>
      <c r="O4455" t="n">
        <v>140</v>
      </c>
      <c r="P4455" t="b">
        <v>1</v>
      </c>
      <c r="Q4455" t="inlineStr">
        <is>
          <t>plant_gen</t>
        </is>
      </c>
      <c r="R4455" t="inlineStr">
        <is>
          <t>820_2_2015_plant_gen_owned_9191</t>
        </is>
      </c>
      <c r="S4455" t="n">
        <v>3</v>
      </c>
      <c r="T4455" t="n">
        <v>1</v>
      </c>
      <c r="U4455" t="n">
        <v>0</v>
      </c>
      <c r="V4455" t="n">
        <v>1</v>
      </c>
      <c r="W4455" t="inlineStr"/>
      <c r="X4455" t="inlineStr"/>
      <c r="Y4455" t="inlineStr">
        <is>
          <t>hydro</t>
        </is>
      </c>
      <c r="Z4455" t="inlineStr"/>
      <c r="AA4455" t="n">
        <v>1912</v>
      </c>
      <c r="AB4455" t="n">
        <v>0</v>
      </c>
      <c r="AC4455" t="inlineStr"/>
      <c r="AD4455" t="inlineStr"/>
      <c r="AE4455" t="n">
        <v>7</v>
      </c>
      <c r="AF4455" t="inlineStr">
        <is>
          <t>7_2015</t>
        </is>
      </c>
      <c r="AG4455" s="555" t="n">
        <v>42005</v>
      </c>
      <c r="AH4455" t="n">
        <v>0</v>
      </c>
      <c r="AI4455" t="n">
        <v>0</v>
      </c>
      <c r="AJ4455" t="inlineStr">
        <is>
          <t>Idaho Power Co</t>
        </is>
      </c>
    </row>
    <row r="4456">
      <c r="A4456" t="inlineStr">
        <is>
          <t>820_3_2015_plant_gen_owned_9191</t>
        </is>
      </c>
      <c r="B4456" t="inlineStr">
        <is>
          <t>Thousand Springs 3</t>
        </is>
      </c>
      <c r="C4456" t="inlineStr">
        <is>
          <t>plant_gen</t>
        </is>
      </c>
      <c r="D4456" t="n">
        <v>2015</v>
      </c>
      <c r="E4456" t="inlineStr">
        <is>
          <t>owned</t>
        </is>
      </c>
      <c r="F4456" t="inlineStr">
        <is>
          <t>Thousand Springs</t>
        </is>
      </c>
      <c r="G4456" t="n">
        <v>820</v>
      </c>
      <c r="H4456" t="inlineStr">
        <is>
          <t>3</t>
        </is>
      </c>
      <c r="I4456" t="inlineStr"/>
      <c r="J4456" t="inlineStr">
        <is>
          <t>HY</t>
        </is>
      </c>
      <c r="K4456" t="inlineStr">
        <is>
          <t>WAT</t>
        </is>
      </c>
      <c r="L4456" t="inlineStr">
        <is>
          <t>Conventional Hydroelectric</t>
        </is>
      </c>
      <c r="M4456" t="inlineStr">
        <is>
          <t>Hydraulic</t>
        </is>
      </c>
      <c r="N4456" t="n">
        <v>9191</v>
      </c>
      <c r="O4456" t="n">
        <v>140</v>
      </c>
      <c r="P4456" t="b">
        <v>1</v>
      </c>
      <c r="Q4456" t="inlineStr">
        <is>
          <t>plant_gen</t>
        </is>
      </c>
      <c r="R4456" t="inlineStr">
        <is>
          <t>820_3_2015_plant_gen_owned_9191</t>
        </is>
      </c>
      <c r="S4456" t="n">
        <v>3</v>
      </c>
      <c r="T4456" t="n">
        <v>1</v>
      </c>
      <c r="U4456" t="n">
        <v>0</v>
      </c>
      <c r="V4456" t="n">
        <v>6.8</v>
      </c>
      <c r="W4456" t="inlineStr"/>
      <c r="X4456" t="inlineStr"/>
      <c r="Y4456" t="inlineStr">
        <is>
          <t>hydro</t>
        </is>
      </c>
      <c r="Z4456" t="inlineStr"/>
      <c r="AA4456" t="n">
        <v>1920</v>
      </c>
      <c r="AB4456" t="n">
        <v>0</v>
      </c>
      <c r="AC4456" t="inlineStr"/>
      <c r="AD4456" t="inlineStr"/>
      <c r="AE4456" t="n">
        <v>7</v>
      </c>
      <c r="AF4456" t="inlineStr">
        <is>
          <t>7_2015</t>
        </is>
      </c>
      <c r="AG4456" s="555" t="n">
        <v>42005</v>
      </c>
      <c r="AH4456" t="n">
        <v>0</v>
      </c>
      <c r="AI4456" t="n">
        <v>0</v>
      </c>
      <c r="AJ4456" t="inlineStr">
        <is>
          <t>Idaho Power Co</t>
        </is>
      </c>
    </row>
    <row r="4457">
      <c r="A4457" t="inlineStr">
        <is>
          <t>820_2015_plant_owned_9191</t>
        </is>
      </c>
      <c r="B4457" t="inlineStr">
        <is>
          <t>Thousand Springs</t>
        </is>
      </c>
      <c r="C4457" t="inlineStr">
        <is>
          <t>plant</t>
        </is>
      </c>
      <c r="D4457" t="n">
        <v>2015</v>
      </c>
      <c r="E4457" t="inlineStr">
        <is>
          <t>owned</t>
        </is>
      </c>
      <c r="F4457" t="inlineStr">
        <is>
          <t>Thousand Springs</t>
        </is>
      </c>
      <c r="G4457" t="n">
        <v>820</v>
      </c>
      <c r="H4457" t="inlineStr"/>
      <c r="I4457" t="inlineStr"/>
      <c r="J4457" t="inlineStr">
        <is>
          <t>HY</t>
        </is>
      </c>
      <c r="K4457" t="inlineStr">
        <is>
          <t>WAT</t>
        </is>
      </c>
      <c r="L4457" t="inlineStr">
        <is>
          <t>Conventional Hydroelectric</t>
        </is>
      </c>
      <c r="M4457" t="inlineStr">
        <is>
          <t>Hydraulic</t>
        </is>
      </c>
      <c r="N4457" t="n">
        <v>9191</v>
      </c>
      <c r="O4457" t="n">
        <v>140</v>
      </c>
      <c r="P4457" t="b">
        <v>1</v>
      </c>
      <c r="Q4457" t="inlineStr">
        <is>
          <t>plant</t>
        </is>
      </c>
      <c r="R4457" t="inlineStr">
        <is>
          <t>820_2015_plant_owned_9191</t>
        </is>
      </c>
      <c r="S4457" t="n">
        <v>1</v>
      </c>
      <c r="T4457" t="n">
        <v>1</v>
      </c>
      <c r="U4457" t="n">
        <v>0</v>
      </c>
      <c r="V4457" t="n">
        <v>8.800000000000001</v>
      </c>
      <c r="W4457" t="inlineStr"/>
      <c r="X4457" t="inlineStr"/>
      <c r="Y4457" t="inlineStr">
        <is>
          <t>hydro</t>
        </is>
      </c>
      <c r="Z4457" t="inlineStr"/>
      <c r="AA4457" t="n">
        <v>1920</v>
      </c>
      <c r="AB4457" t="n">
        <v>0</v>
      </c>
      <c r="AC4457" t="inlineStr"/>
      <c r="AD4457" t="inlineStr"/>
      <c r="AE4457" t="n">
        <v>7</v>
      </c>
      <c r="AF4457" t="inlineStr">
        <is>
          <t>7_2015</t>
        </is>
      </c>
      <c r="AG4457" s="555" t="n">
        <v>42005</v>
      </c>
      <c r="AH4457" t="n">
        <v>0</v>
      </c>
      <c r="AI4457" t="n">
        <v>0</v>
      </c>
      <c r="AJ4457" t="inlineStr">
        <is>
          <t>Idaho Power Co</t>
        </is>
      </c>
    </row>
    <row r="4458">
      <c r="A4458" t="inlineStr">
        <is>
          <t>820_conventional_hydroelectric_2015_plant_technology_owned_9191</t>
        </is>
      </c>
      <c r="B4458" t="inlineStr">
        <is>
          <t>Thousand Springs Conventional Hydroelectric</t>
        </is>
      </c>
      <c r="C4458" t="inlineStr">
        <is>
          <t>plant_technology</t>
        </is>
      </c>
      <c r="D4458" t="n">
        <v>2015</v>
      </c>
      <c r="E4458" t="inlineStr">
        <is>
          <t>owned</t>
        </is>
      </c>
      <c r="F4458" t="inlineStr">
        <is>
          <t>Thousand Springs</t>
        </is>
      </c>
      <c r="G4458" t="n">
        <v>820</v>
      </c>
      <c r="H4458" t="inlineStr"/>
      <c r="I4458" t="inlineStr"/>
      <c r="J4458" t="inlineStr">
        <is>
          <t>HY</t>
        </is>
      </c>
      <c r="K4458" t="inlineStr">
        <is>
          <t>WAT</t>
        </is>
      </c>
      <c r="L4458" t="inlineStr">
        <is>
          <t>Conventional Hydroelectric</t>
        </is>
      </c>
      <c r="M4458" t="inlineStr">
        <is>
          <t>Hydraulic</t>
        </is>
      </c>
      <c r="N4458" t="n">
        <v>9191</v>
      </c>
      <c r="O4458" t="n">
        <v>140</v>
      </c>
      <c r="P4458" t="b">
        <v>0</v>
      </c>
      <c r="Q4458" t="inlineStr">
        <is>
          <t>plant</t>
        </is>
      </c>
      <c r="R4458" t="inlineStr">
        <is>
          <t>820_2015_plant_owned_9191</t>
        </is>
      </c>
      <c r="S4458" t="n">
        <v>1</v>
      </c>
      <c r="T4458" t="n">
        <v>1</v>
      </c>
      <c r="U4458" t="n">
        <v>0</v>
      </c>
      <c r="V4458" t="n">
        <v>8.800000000000001</v>
      </c>
      <c r="W4458" t="inlineStr"/>
      <c r="X4458" t="inlineStr"/>
      <c r="Y4458" t="inlineStr">
        <is>
          <t>hydro</t>
        </is>
      </c>
      <c r="Z4458" t="inlineStr"/>
      <c r="AA4458" t="n">
        <v>1920</v>
      </c>
      <c r="AB4458" t="n">
        <v>0</v>
      </c>
      <c r="AC4458" t="inlineStr"/>
      <c r="AD4458" t="inlineStr"/>
      <c r="AE4458" t="n">
        <v>7</v>
      </c>
      <c r="AF4458" t="inlineStr">
        <is>
          <t>7_2015</t>
        </is>
      </c>
      <c r="AG4458" s="555" t="n">
        <v>42005</v>
      </c>
      <c r="AH4458" t="n">
        <v>0</v>
      </c>
      <c r="AI4458" t="n">
        <v>0</v>
      </c>
      <c r="AJ4458" t="inlineStr">
        <is>
          <t>Idaho Power Co</t>
        </is>
      </c>
    </row>
    <row r="4459">
      <c r="A4459" t="inlineStr">
        <is>
          <t>820_hydraulic_2015_plant_ferc_acct_owned_9191</t>
        </is>
      </c>
      <c r="B4459" t="inlineStr">
        <is>
          <t>Thousand Springs Hydraulic</t>
        </is>
      </c>
      <c r="C4459" t="inlineStr">
        <is>
          <t>plant_ferc_acct</t>
        </is>
      </c>
      <c r="D4459" t="n">
        <v>2015</v>
      </c>
      <c r="E4459" t="inlineStr">
        <is>
          <t>owned</t>
        </is>
      </c>
      <c r="F4459" t="inlineStr">
        <is>
          <t>Thousand Springs</t>
        </is>
      </c>
      <c r="G4459" t="n">
        <v>820</v>
      </c>
      <c r="H4459" t="inlineStr"/>
      <c r="I4459" t="inlineStr"/>
      <c r="J4459" t="inlineStr">
        <is>
          <t>HY</t>
        </is>
      </c>
      <c r="K4459" t="inlineStr">
        <is>
          <t>WAT</t>
        </is>
      </c>
      <c r="L4459" t="inlineStr">
        <is>
          <t>Conventional Hydroelectric</t>
        </is>
      </c>
      <c r="M4459" t="inlineStr">
        <is>
          <t>Hydraulic</t>
        </is>
      </c>
      <c r="N4459" t="n">
        <v>9191</v>
      </c>
      <c r="O4459" t="n">
        <v>140</v>
      </c>
      <c r="P4459" t="b">
        <v>0</v>
      </c>
      <c r="Q4459" t="inlineStr">
        <is>
          <t>plant</t>
        </is>
      </c>
      <c r="R4459" t="inlineStr">
        <is>
          <t>820_2015_plant_owned_9191</t>
        </is>
      </c>
      <c r="S4459" t="n">
        <v>1</v>
      </c>
      <c r="T4459" t="n">
        <v>1</v>
      </c>
      <c r="U4459" t="n">
        <v>0</v>
      </c>
      <c r="V4459" t="n">
        <v>8.800000000000001</v>
      </c>
      <c r="W4459" t="inlineStr"/>
      <c r="X4459" t="inlineStr"/>
      <c r="Y4459" t="inlineStr">
        <is>
          <t>hydro</t>
        </is>
      </c>
      <c r="Z4459" t="inlineStr"/>
      <c r="AA4459" t="n">
        <v>1920</v>
      </c>
      <c r="AB4459" t="n">
        <v>0</v>
      </c>
      <c r="AC4459" t="inlineStr"/>
      <c r="AD4459" t="inlineStr"/>
      <c r="AE4459" t="n">
        <v>7</v>
      </c>
      <c r="AF4459" t="inlineStr">
        <is>
          <t>7_2015</t>
        </is>
      </c>
      <c r="AG4459" s="555" t="n">
        <v>42005</v>
      </c>
      <c r="AH4459" t="n">
        <v>0</v>
      </c>
      <c r="AI4459" t="n">
        <v>0</v>
      </c>
      <c r="AJ4459" t="inlineStr">
        <is>
          <t>Idaho Power Co</t>
        </is>
      </c>
    </row>
    <row r="4460">
      <c r="A4460" t="inlineStr">
        <is>
          <t>820_wat_2015_plant_prime_fuel_owned_9191</t>
        </is>
      </c>
      <c r="B4460" t="inlineStr">
        <is>
          <t>Thousand Springs WAT</t>
        </is>
      </c>
      <c r="C4460" t="inlineStr">
        <is>
          <t>plant_prime_fuel</t>
        </is>
      </c>
      <c r="D4460" t="n">
        <v>2015</v>
      </c>
      <c r="E4460" t="inlineStr">
        <is>
          <t>owned</t>
        </is>
      </c>
      <c r="F4460" t="inlineStr">
        <is>
          <t>Thousand Springs</t>
        </is>
      </c>
      <c r="G4460" t="n">
        <v>820</v>
      </c>
      <c r="H4460" t="inlineStr"/>
      <c r="I4460" t="inlineStr"/>
      <c r="J4460" t="inlineStr">
        <is>
          <t>HY</t>
        </is>
      </c>
      <c r="K4460" t="inlineStr">
        <is>
          <t>WAT</t>
        </is>
      </c>
      <c r="L4460" t="inlineStr">
        <is>
          <t>Conventional Hydroelectric</t>
        </is>
      </c>
      <c r="M4460" t="inlineStr">
        <is>
          <t>Hydraulic</t>
        </is>
      </c>
      <c r="N4460" t="n">
        <v>9191</v>
      </c>
      <c r="O4460" t="n">
        <v>140</v>
      </c>
      <c r="P4460" t="b">
        <v>0</v>
      </c>
      <c r="Q4460" t="inlineStr">
        <is>
          <t>plant</t>
        </is>
      </c>
      <c r="R4460" t="inlineStr">
        <is>
          <t>820_2015_plant_owned_9191</t>
        </is>
      </c>
      <c r="S4460" t="n">
        <v>1</v>
      </c>
      <c r="T4460" t="n">
        <v>1</v>
      </c>
      <c r="U4460" t="n">
        <v>0</v>
      </c>
      <c r="V4460" t="n">
        <v>8.800000000000001</v>
      </c>
      <c r="W4460" t="inlineStr"/>
      <c r="X4460" t="inlineStr"/>
      <c r="Y4460" t="inlineStr">
        <is>
          <t>hydro</t>
        </is>
      </c>
      <c r="Z4460" t="inlineStr"/>
      <c r="AA4460" t="n">
        <v>1920</v>
      </c>
      <c r="AB4460" t="n">
        <v>0</v>
      </c>
      <c r="AC4460" t="inlineStr"/>
      <c r="AD4460" t="inlineStr"/>
      <c r="AE4460" t="n">
        <v>7</v>
      </c>
      <c r="AF4460" t="inlineStr">
        <is>
          <t>7_2015</t>
        </is>
      </c>
      <c r="AG4460" s="555" t="n">
        <v>42005</v>
      </c>
      <c r="AH4460" t="n">
        <v>0</v>
      </c>
      <c r="AI4460" t="n">
        <v>0</v>
      </c>
      <c r="AJ4460" t="inlineStr">
        <is>
          <t>Idaho Power Co</t>
        </is>
      </c>
    </row>
    <row r="4461">
      <c r="A4461" t="inlineStr">
        <is>
          <t>820_hy_2015_plant_prime_mover_owned_9191</t>
        </is>
      </c>
      <c r="B4461" t="inlineStr">
        <is>
          <t>Thousand Springs HY</t>
        </is>
      </c>
      <c r="C4461" t="inlineStr">
        <is>
          <t>plant_prime_mover</t>
        </is>
      </c>
      <c r="D4461" t="n">
        <v>2015</v>
      </c>
      <c r="E4461" t="inlineStr">
        <is>
          <t>owned</t>
        </is>
      </c>
      <c r="F4461" t="inlineStr">
        <is>
          <t>Thousand Springs</t>
        </is>
      </c>
      <c r="G4461" t="n">
        <v>820</v>
      </c>
      <c r="H4461" t="inlineStr"/>
      <c r="I4461" t="inlineStr"/>
      <c r="J4461" t="inlineStr">
        <is>
          <t>HY</t>
        </is>
      </c>
      <c r="K4461" t="inlineStr">
        <is>
          <t>WAT</t>
        </is>
      </c>
      <c r="L4461" t="inlineStr">
        <is>
          <t>Conventional Hydroelectric</t>
        </is>
      </c>
      <c r="M4461" t="inlineStr">
        <is>
          <t>Hydraulic</t>
        </is>
      </c>
      <c r="N4461" t="n">
        <v>9191</v>
      </c>
      <c r="O4461" t="n">
        <v>140</v>
      </c>
      <c r="P4461" t="b">
        <v>0</v>
      </c>
      <c r="Q4461" t="inlineStr">
        <is>
          <t>plant</t>
        </is>
      </c>
      <c r="R4461" t="inlineStr">
        <is>
          <t>820_2015_plant_owned_9191</t>
        </is>
      </c>
      <c r="S4461" t="n">
        <v>1</v>
      </c>
      <c r="T4461" t="n">
        <v>1</v>
      </c>
      <c r="U4461" t="n">
        <v>0</v>
      </c>
      <c r="V4461" t="n">
        <v>8.800000000000001</v>
      </c>
      <c r="W4461" t="inlineStr"/>
      <c r="X4461" t="inlineStr"/>
      <c r="Y4461" t="inlineStr">
        <is>
          <t>hydro</t>
        </is>
      </c>
      <c r="Z4461" t="inlineStr"/>
      <c r="AA4461" t="n">
        <v>1920</v>
      </c>
      <c r="AB4461" t="n">
        <v>0</v>
      </c>
      <c r="AC4461" t="inlineStr"/>
      <c r="AD4461" t="inlineStr"/>
      <c r="AE4461" t="n">
        <v>7</v>
      </c>
      <c r="AF4461" t="inlineStr">
        <is>
          <t>7_2015</t>
        </is>
      </c>
      <c r="AG4461" s="555" t="n">
        <v>42005</v>
      </c>
      <c r="AH4461" t="n">
        <v>0</v>
      </c>
      <c r="AI4461" t="n">
        <v>0</v>
      </c>
      <c r="AJ4461" t="inlineStr">
        <is>
          <t>Idaho Power Co</t>
        </is>
      </c>
    </row>
    <row r="4462">
      <c r="A4462" t="inlineStr">
        <is>
          <t>821_1_2015_plant_gen_owned_9191</t>
        </is>
      </c>
      <c r="B4462" t="inlineStr">
        <is>
          <t>Twin Falls (ID) 1</t>
        </is>
      </c>
      <c r="C4462" t="inlineStr">
        <is>
          <t>plant_gen</t>
        </is>
      </c>
      <c r="D4462" t="n">
        <v>2015</v>
      </c>
      <c r="E4462" t="inlineStr">
        <is>
          <t>owned</t>
        </is>
      </c>
      <c r="F4462" t="inlineStr">
        <is>
          <t>Twin Falls (ID)</t>
        </is>
      </c>
      <c r="G4462" t="n">
        <v>821</v>
      </c>
      <c r="H4462" t="inlineStr">
        <is>
          <t>1</t>
        </is>
      </c>
      <c r="I4462" t="inlineStr"/>
      <c r="J4462" t="inlineStr">
        <is>
          <t>HY</t>
        </is>
      </c>
      <c r="K4462" t="inlineStr">
        <is>
          <t>WAT</t>
        </is>
      </c>
      <c r="L4462" t="inlineStr">
        <is>
          <t>Conventional Hydroelectric</t>
        </is>
      </c>
      <c r="M4462" t="inlineStr">
        <is>
          <t>Hydraulic</t>
        </is>
      </c>
      <c r="N4462" t="n">
        <v>9191</v>
      </c>
      <c r="O4462" t="n">
        <v>140</v>
      </c>
      <c r="P4462" t="b">
        <v>1</v>
      </c>
      <c r="Q4462" t="inlineStr">
        <is>
          <t>plant_gen</t>
        </is>
      </c>
      <c r="R4462" t="inlineStr">
        <is>
          <t>821_1_2015_plant_gen_owned_9191</t>
        </is>
      </c>
      <c r="S4462" t="n">
        <v>2</v>
      </c>
      <c r="T4462" t="n">
        <v>1</v>
      </c>
      <c r="U4462" t="n">
        <v>0</v>
      </c>
      <c r="V4462" t="n">
        <v>8.4</v>
      </c>
      <c r="W4462" t="inlineStr"/>
      <c r="X4462" t="inlineStr"/>
      <c r="Y4462" t="inlineStr">
        <is>
          <t>hydro</t>
        </is>
      </c>
      <c r="Z4462" t="inlineStr"/>
      <c r="AA4462" t="n">
        <v>1935</v>
      </c>
      <c r="AB4462" t="n">
        <v>0</v>
      </c>
      <c r="AC4462" t="inlineStr"/>
      <c r="AD4462" t="inlineStr"/>
      <c r="AE4462" t="n">
        <v>928</v>
      </c>
      <c r="AF4462" t="inlineStr">
        <is>
          <t>928_2015</t>
        </is>
      </c>
      <c r="AG4462" s="555" t="n">
        <v>42005</v>
      </c>
      <c r="AH4462" t="n">
        <v>0</v>
      </c>
      <c r="AI4462" t="n">
        <v>0</v>
      </c>
      <c r="AJ4462" t="inlineStr">
        <is>
          <t>Idaho Power Co</t>
        </is>
      </c>
    </row>
    <row r="4463">
      <c r="A4463" t="inlineStr">
        <is>
          <t>821_2_2015_plant_gen_owned_9191</t>
        </is>
      </c>
      <c r="B4463" t="inlineStr">
        <is>
          <t>Twin Falls (ID) 2</t>
        </is>
      </c>
      <c r="C4463" t="inlineStr">
        <is>
          <t>plant_gen</t>
        </is>
      </c>
      <c r="D4463" t="n">
        <v>2015</v>
      </c>
      <c r="E4463" t="inlineStr">
        <is>
          <t>owned</t>
        </is>
      </c>
      <c r="F4463" t="inlineStr">
        <is>
          <t>Twin Falls (ID)</t>
        </is>
      </c>
      <c r="G4463" t="n">
        <v>821</v>
      </c>
      <c r="H4463" t="inlineStr">
        <is>
          <t>2</t>
        </is>
      </c>
      <c r="I4463" t="inlineStr"/>
      <c r="J4463" t="inlineStr">
        <is>
          <t>HY</t>
        </is>
      </c>
      <c r="K4463" t="inlineStr">
        <is>
          <t>WAT</t>
        </is>
      </c>
      <c r="L4463" t="inlineStr">
        <is>
          <t>Conventional Hydroelectric</t>
        </is>
      </c>
      <c r="M4463" t="inlineStr">
        <is>
          <t>Hydraulic</t>
        </is>
      </c>
      <c r="N4463" t="n">
        <v>9191</v>
      </c>
      <c r="O4463" t="n">
        <v>140</v>
      </c>
      <c r="P4463" t="b">
        <v>1</v>
      </c>
      <c r="Q4463" t="inlineStr">
        <is>
          <t>plant_gen</t>
        </is>
      </c>
      <c r="R4463" t="inlineStr">
        <is>
          <t>821_2_2015_plant_gen_owned_9191</t>
        </is>
      </c>
      <c r="S4463" t="n">
        <v>2</v>
      </c>
      <c r="T4463" t="n">
        <v>1</v>
      </c>
      <c r="U4463" t="n">
        <v>0</v>
      </c>
      <c r="V4463" t="n">
        <v>44.3</v>
      </c>
      <c r="W4463" t="inlineStr"/>
      <c r="X4463" t="inlineStr"/>
      <c r="Y4463" t="inlineStr">
        <is>
          <t>hydro</t>
        </is>
      </c>
      <c r="Z4463" t="inlineStr"/>
      <c r="AA4463" t="n">
        <v>1995</v>
      </c>
      <c r="AB4463" t="n">
        <v>0</v>
      </c>
      <c r="AC4463" t="inlineStr"/>
      <c r="AD4463" t="inlineStr"/>
      <c r="AE4463" t="n">
        <v>928</v>
      </c>
      <c r="AF4463" t="inlineStr">
        <is>
          <t>928_2015</t>
        </is>
      </c>
      <c r="AG4463" s="555" t="n">
        <v>42005</v>
      </c>
      <c r="AH4463" t="n">
        <v>0</v>
      </c>
      <c r="AI4463" t="n">
        <v>0</v>
      </c>
      <c r="AJ4463" t="inlineStr">
        <is>
          <t>Idaho Power Co</t>
        </is>
      </c>
    </row>
    <row r="4464">
      <c r="A4464" t="inlineStr">
        <is>
          <t>821_2015_plant_owned_9191</t>
        </is>
      </c>
      <c r="B4464" t="inlineStr">
        <is>
          <t>Twin Falls (ID)</t>
        </is>
      </c>
      <c r="C4464" t="inlineStr">
        <is>
          <t>plant</t>
        </is>
      </c>
      <c r="D4464" t="n">
        <v>2015</v>
      </c>
      <c r="E4464" t="inlineStr">
        <is>
          <t>owned</t>
        </is>
      </c>
      <c r="F4464" t="inlineStr">
        <is>
          <t>Twin Falls (ID)</t>
        </is>
      </c>
      <c r="G4464" t="n">
        <v>821</v>
      </c>
      <c r="H4464" t="inlineStr"/>
      <c r="I4464" t="inlineStr"/>
      <c r="J4464" t="inlineStr">
        <is>
          <t>HY</t>
        </is>
      </c>
      <c r="K4464" t="inlineStr">
        <is>
          <t>WAT</t>
        </is>
      </c>
      <c r="L4464" t="inlineStr">
        <is>
          <t>Conventional Hydroelectric</t>
        </is>
      </c>
      <c r="M4464" t="inlineStr">
        <is>
          <t>Hydraulic</t>
        </is>
      </c>
      <c r="N4464" t="n">
        <v>9191</v>
      </c>
      <c r="O4464" t="n">
        <v>140</v>
      </c>
      <c r="P4464" t="b">
        <v>1</v>
      </c>
      <c r="Q4464" t="inlineStr">
        <is>
          <t>plant</t>
        </is>
      </c>
      <c r="R4464" t="inlineStr">
        <is>
          <t>821_2015_plant_owned_9191</t>
        </is>
      </c>
      <c r="S4464" t="n">
        <v>1</v>
      </c>
      <c r="T4464" t="n">
        <v>1</v>
      </c>
      <c r="U4464" t="n">
        <v>0</v>
      </c>
      <c r="V4464" t="n">
        <v>52.7</v>
      </c>
      <c r="W4464" t="inlineStr"/>
      <c r="X4464" t="inlineStr"/>
      <c r="Y4464" t="inlineStr">
        <is>
          <t>hydro</t>
        </is>
      </c>
      <c r="Z4464" t="inlineStr"/>
      <c r="AA4464" t="n">
        <v>1995</v>
      </c>
      <c r="AB4464" t="n">
        <v>0</v>
      </c>
      <c r="AC4464" t="inlineStr"/>
      <c r="AD4464" t="inlineStr"/>
      <c r="AE4464" t="n">
        <v>928</v>
      </c>
      <c r="AF4464" t="inlineStr">
        <is>
          <t>928_2015</t>
        </is>
      </c>
      <c r="AG4464" s="555" t="n">
        <v>42005</v>
      </c>
      <c r="AH4464" t="n">
        <v>0</v>
      </c>
      <c r="AI4464" t="n">
        <v>0</v>
      </c>
      <c r="AJ4464" t="inlineStr">
        <is>
          <t>Idaho Power Co</t>
        </is>
      </c>
    </row>
    <row r="4465">
      <c r="A4465" t="inlineStr">
        <is>
          <t>821_conventional_hydroelectric_2015_plant_technology_owned_9191</t>
        </is>
      </c>
      <c r="B4465" t="inlineStr">
        <is>
          <t>Twin Falls (ID) Conventional Hydroelectric</t>
        </is>
      </c>
      <c r="C4465" t="inlineStr">
        <is>
          <t>plant_technology</t>
        </is>
      </c>
      <c r="D4465" t="n">
        <v>2015</v>
      </c>
      <c r="E4465" t="inlineStr">
        <is>
          <t>owned</t>
        </is>
      </c>
      <c r="F4465" t="inlineStr">
        <is>
          <t>Twin Falls (ID)</t>
        </is>
      </c>
      <c r="G4465" t="n">
        <v>821</v>
      </c>
      <c r="H4465" t="inlineStr"/>
      <c r="I4465" t="inlineStr"/>
      <c r="J4465" t="inlineStr">
        <is>
          <t>HY</t>
        </is>
      </c>
      <c r="K4465" t="inlineStr">
        <is>
          <t>WAT</t>
        </is>
      </c>
      <c r="L4465" t="inlineStr">
        <is>
          <t>Conventional Hydroelectric</t>
        </is>
      </c>
      <c r="M4465" t="inlineStr">
        <is>
          <t>Hydraulic</t>
        </is>
      </c>
      <c r="N4465" t="n">
        <v>9191</v>
      </c>
      <c r="O4465" t="n">
        <v>140</v>
      </c>
      <c r="P4465" t="b">
        <v>0</v>
      </c>
      <c r="Q4465" t="inlineStr">
        <is>
          <t>plant</t>
        </is>
      </c>
      <c r="R4465" t="inlineStr">
        <is>
          <t>821_2015_plant_owned_9191</t>
        </is>
      </c>
      <c r="S4465" t="n">
        <v>1</v>
      </c>
      <c r="T4465" t="n">
        <v>1</v>
      </c>
      <c r="U4465" t="n">
        <v>0</v>
      </c>
      <c r="V4465" t="n">
        <v>52.7</v>
      </c>
      <c r="W4465" t="inlineStr"/>
      <c r="X4465" t="inlineStr"/>
      <c r="Y4465" t="inlineStr">
        <is>
          <t>hydro</t>
        </is>
      </c>
      <c r="Z4465" t="inlineStr"/>
      <c r="AA4465" t="n">
        <v>1995</v>
      </c>
      <c r="AB4465" t="n">
        <v>0</v>
      </c>
      <c r="AC4465" t="inlineStr"/>
      <c r="AD4465" t="inlineStr"/>
      <c r="AE4465" t="n">
        <v>928</v>
      </c>
      <c r="AF4465" t="inlineStr">
        <is>
          <t>928_2015</t>
        </is>
      </c>
      <c r="AG4465" s="555" t="n">
        <v>42005</v>
      </c>
      <c r="AH4465" t="n">
        <v>0</v>
      </c>
      <c r="AI4465" t="n">
        <v>0</v>
      </c>
      <c r="AJ4465" t="inlineStr">
        <is>
          <t>Idaho Power Co</t>
        </is>
      </c>
    </row>
    <row r="4466">
      <c r="A4466" t="inlineStr">
        <is>
          <t>821_hydraulic_2015_plant_ferc_acct_owned_9191</t>
        </is>
      </c>
      <c r="B4466" t="inlineStr">
        <is>
          <t>Twin Falls (ID) Hydraulic</t>
        </is>
      </c>
      <c r="C4466" t="inlineStr">
        <is>
          <t>plant_ferc_acct</t>
        </is>
      </c>
      <c r="D4466" t="n">
        <v>2015</v>
      </c>
      <c r="E4466" t="inlineStr">
        <is>
          <t>owned</t>
        </is>
      </c>
      <c r="F4466" t="inlineStr">
        <is>
          <t>Twin Falls (ID)</t>
        </is>
      </c>
      <c r="G4466" t="n">
        <v>821</v>
      </c>
      <c r="H4466" t="inlineStr"/>
      <c r="I4466" t="inlineStr"/>
      <c r="J4466" t="inlineStr">
        <is>
          <t>HY</t>
        </is>
      </c>
      <c r="K4466" t="inlineStr">
        <is>
          <t>WAT</t>
        </is>
      </c>
      <c r="L4466" t="inlineStr">
        <is>
          <t>Conventional Hydroelectric</t>
        </is>
      </c>
      <c r="M4466" t="inlineStr">
        <is>
          <t>Hydraulic</t>
        </is>
      </c>
      <c r="N4466" t="n">
        <v>9191</v>
      </c>
      <c r="O4466" t="n">
        <v>140</v>
      </c>
      <c r="P4466" t="b">
        <v>0</v>
      </c>
      <c r="Q4466" t="inlineStr">
        <is>
          <t>plant</t>
        </is>
      </c>
      <c r="R4466" t="inlineStr">
        <is>
          <t>821_2015_plant_owned_9191</t>
        </is>
      </c>
      <c r="S4466" t="n">
        <v>1</v>
      </c>
      <c r="T4466" t="n">
        <v>1</v>
      </c>
      <c r="U4466" t="n">
        <v>0</v>
      </c>
      <c r="V4466" t="n">
        <v>52.7</v>
      </c>
      <c r="W4466" t="inlineStr"/>
      <c r="X4466" t="inlineStr"/>
      <c r="Y4466" t="inlineStr">
        <is>
          <t>hydro</t>
        </is>
      </c>
      <c r="Z4466" t="inlineStr"/>
      <c r="AA4466" t="n">
        <v>1995</v>
      </c>
      <c r="AB4466" t="n">
        <v>0</v>
      </c>
      <c r="AC4466" t="inlineStr"/>
      <c r="AD4466" t="inlineStr"/>
      <c r="AE4466" t="n">
        <v>928</v>
      </c>
      <c r="AF4466" t="inlineStr">
        <is>
          <t>928_2015</t>
        </is>
      </c>
      <c r="AG4466" s="555" t="n">
        <v>42005</v>
      </c>
      <c r="AH4466" t="n">
        <v>0</v>
      </c>
      <c r="AI4466" t="n">
        <v>0</v>
      </c>
      <c r="AJ4466" t="inlineStr">
        <is>
          <t>Idaho Power Co</t>
        </is>
      </c>
    </row>
    <row r="4467">
      <c r="A4467" t="inlineStr">
        <is>
          <t>821_wat_2015_plant_prime_fuel_owned_9191</t>
        </is>
      </c>
      <c r="B4467" t="inlineStr">
        <is>
          <t>Twin Falls (ID) WAT</t>
        </is>
      </c>
      <c r="C4467" t="inlineStr">
        <is>
          <t>plant_prime_fuel</t>
        </is>
      </c>
      <c r="D4467" t="n">
        <v>2015</v>
      </c>
      <c r="E4467" t="inlineStr">
        <is>
          <t>owned</t>
        </is>
      </c>
      <c r="F4467" t="inlineStr">
        <is>
          <t>Twin Falls (ID)</t>
        </is>
      </c>
      <c r="G4467" t="n">
        <v>821</v>
      </c>
      <c r="H4467" t="inlineStr"/>
      <c r="I4467" t="inlineStr"/>
      <c r="J4467" t="inlineStr">
        <is>
          <t>HY</t>
        </is>
      </c>
      <c r="K4467" t="inlineStr">
        <is>
          <t>WAT</t>
        </is>
      </c>
      <c r="L4467" t="inlineStr">
        <is>
          <t>Conventional Hydroelectric</t>
        </is>
      </c>
      <c r="M4467" t="inlineStr">
        <is>
          <t>Hydraulic</t>
        </is>
      </c>
      <c r="N4467" t="n">
        <v>9191</v>
      </c>
      <c r="O4467" t="n">
        <v>140</v>
      </c>
      <c r="P4467" t="b">
        <v>0</v>
      </c>
      <c r="Q4467" t="inlineStr">
        <is>
          <t>plant</t>
        </is>
      </c>
      <c r="R4467" t="inlineStr">
        <is>
          <t>821_2015_plant_owned_9191</t>
        </is>
      </c>
      <c r="S4467" t="n">
        <v>1</v>
      </c>
      <c r="T4467" t="n">
        <v>1</v>
      </c>
      <c r="U4467" t="n">
        <v>0</v>
      </c>
      <c r="V4467" t="n">
        <v>52.7</v>
      </c>
      <c r="W4467" t="inlineStr"/>
      <c r="X4467" t="inlineStr"/>
      <c r="Y4467" t="inlineStr">
        <is>
          <t>hydro</t>
        </is>
      </c>
      <c r="Z4467" t="inlineStr"/>
      <c r="AA4467" t="n">
        <v>1995</v>
      </c>
      <c r="AB4467" t="n">
        <v>0</v>
      </c>
      <c r="AC4467" t="inlineStr"/>
      <c r="AD4467" t="inlineStr"/>
      <c r="AE4467" t="n">
        <v>928</v>
      </c>
      <c r="AF4467" t="inlineStr">
        <is>
          <t>928_2015</t>
        </is>
      </c>
      <c r="AG4467" s="555" t="n">
        <v>42005</v>
      </c>
      <c r="AH4467" t="n">
        <v>0</v>
      </c>
      <c r="AI4467" t="n">
        <v>0</v>
      </c>
      <c r="AJ4467" t="inlineStr">
        <is>
          <t>Idaho Power Co</t>
        </is>
      </c>
    </row>
    <row r="4468">
      <c r="A4468" t="inlineStr">
        <is>
          <t>821_hy_2015_plant_prime_mover_owned_9191</t>
        </is>
      </c>
      <c r="B4468" t="inlineStr">
        <is>
          <t>Twin Falls (ID) HY</t>
        </is>
      </c>
      <c r="C4468" t="inlineStr">
        <is>
          <t>plant_prime_mover</t>
        </is>
      </c>
      <c r="D4468" t="n">
        <v>2015</v>
      </c>
      <c r="E4468" t="inlineStr">
        <is>
          <t>owned</t>
        </is>
      </c>
      <c r="F4468" t="inlineStr">
        <is>
          <t>Twin Falls (ID)</t>
        </is>
      </c>
      <c r="G4468" t="n">
        <v>821</v>
      </c>
      <c r="H4468" t="inlineStr"/>
      <c r="I4468" t="inlineStr"/>
      <c r="J4468" t="inlineStr">
        <is>
          <t>HY</t>
        </is>
      </c>
      <c r="K4468" t="inlineStr">
        <is>
          <t>WAT</t>
        </is>
      </c>
      <c r="L4468" t="inlineStr">
        <is>
          <t>Conventional Hydroelectric</t>
        </is>
      </c>
      <c r="M4468" t="inlineStr">
        <is>
          <t>Hydraulic</t>
        </is>
      </c>
      <c r="N4468" t="n">
        <v>9191</v>
      </c>
      <c r="O4468" t="n">
        <v>140</v>
      </c>
      <c r="P4468" t="b">
        <v>0</v>
      </c>
      <c r="Q4468" t="inlineStr">
        <is>
          <t>plant</t>
        </is>
      </c>
      <c r="R4468" t="inlineStr">
        <is>
          <t>821_2015_plant_owned_9191</t>
        </is>
      </c>
      <c r="S4468" t="n">
        <v>1</v>
      </c>
      <c r="T4468" t="n">
        <v>1</v>
      </c>
      <c r="U4468" t="n">
        <v>0</v>
      </c>
      <c r="V4468" t="n">
        <v>52.7</v>
      </c>
      <c r="W4468" t="inlineStr"/>
      <c r="X4468" t="inlineStr"/>
      <c r="Y4468" t="inlineStr">
        <is>
          <t>hydro</t>
        </is>
      </c>
      <c r="Z4468" t="inlineStr"/>
      <c r="AA4468" t="n">
        <v>1995</v>
      </c>
      <c r="AB4468" t="n">
        <v>0</v>
      </c>
      <c r="AC4468" t="inlineStr"/>
      <c r="AD4468" t="inlineStr"/>
      <c r="AE4468" t="n">
        <v>928</v>
      </c>
      <c r="AF4468" t="inlineStr">
        <is>
          <t>928_2015</t>
        </is>
      </c>
      <c r="AG4468" s="555" t="n">
        <v>42005</v>
      </c>
      <c r="AH4468" t="n">
        <v>0</v>
      </c>
      <c r="AI4468" t="n">
        <v>0</v>
      </c>
      <c r="AJ4468" t="inlineStr">
        <is>
          <t>Idaho Power Co</t>
        </is>
      </c>
    </row>
    <row r="4469">
      <c r="A4469" t="inlineStr">
        <is>
          <t>56328_4_2015_plant_gen_owned_17698</t>
        </is>
      </c>
      <c r="B4469" t="inlineStr">
        <is>
          <t>Harry D Mattison Gas Plant 4</t>
        </is>
      </c>
      <c r="C4469" t="inlineStr">
        <is>
          <t>plant_gen</t>
        </is>
      </c>
      <c r="D4469" t="n">
        <v>2015</v>
      </c>
      <c r="E4469" t="inlineStr">
        <is>
          <t>owned</t>
        </is>
      </c>
      <c r="F4469" t="inlineStr">
        <is>
          <t>Harry D Mattison Gas Plant</t>
        </is>
      </c>
      <c r="G4469" t="n">
        <v>56328</v>
      </c>
      <c r="H4469" t="inlineStr">
        <is>
          <t>4</t>
        </is>
      </c>
      <c r="I4469" t="inlineStr"/>
      <c r="J4469" t="inlineStr">
        <is>
          <t>GT</t>
        </is>
      </c>
      <c r="K4469" t="inlineStr">
        <is>
          <t>NG</t>
        </is>
      </c>
      <c r="L4469" t="inlineStr">
        <is>
          <t>Natural Gas Fired Combustion Turbine</t>
        </is>
      </c>
      <c r="M4469" t="inlineStr">
        <is>
          <t>Other</t>
        </is>
      </c>
      <c r="N4469" t="n">
        <v>17698</v>
      </c>
      <c r="O4469" t="n">
        <v>301</v>
      </c>
      <c r="P4469" t="b">
        <v>1</v>
      </c>
      <c r="Q4469" t="inlineStr">
        <is>
          <t>plant_gen</t>
        </is>
      </c>
      <c r="R4469" t="inlineStr">
        <is>
          <t>56328_4_2015_plant_gen_owned_17698</t>
        </is>
      </c>
      <c r="S4469" t="n">
        <v>4</v>
      </c>
      <c r="T4469" t="n">
        <v>1</v>
      </c>
      <c r="U4469" t="n">
        <v>0</v>
      </c>
      <c r="V4469" t="n">
        <v>88</v>
      </c>
      <c r="W4469" t="inlineStr"/>
      <c r="X4469" t="inlineStr"/>
      <c r="Y4469" t="inlineStr">
        <is>
          <t>gas</t>
        </is>
      </c>
      <c r="Z4469" t="inlineStr"/>
      <c r="AA4469" t="n">
        <v>2007</v>
      </c>
      <c r="AB4469" t="n">
        <v>0</v>
      </c>
      <c r="AC4469" t="inlineStr"/>
      <c r="AD4469" t="inlineStr"/>
      <c r="AE4469" t="n">
        <v>254</v>
      </c>
      <c r="AF4469" t="inlineStr">
        <is>
          <t>254_2015</t>
        </is>
      </c>
      <c r="AG4469" s="555" t="n">
        <v>42005</v>
      </c>
      <c r="AH4469" t="n">
        <v>0</v>
      </c>
      <c r="AI4469" t="n">
        <v>0</v>
      </c>
      <c r="AJ4469" t="inlineStr">
        <is>
          <t>Southwestern Electric Power Co</t>
        </is>
      </c>
    </row>
    <row r="4470">
      <c r="A4470" t="inlineStr">
        <is>
          <t>56328_3_2015_plant_gen_owned_17698</t>
        </is>
      </c>
      <c r="B4470" t="inlineStr">
        <is>
          <t>Harry D Mattison Gas Plant 3</t>
        </is>
      </c>
      <c r="C4470" t="inlineStr">
        <is>
          <t>plant_gen</t>
        </is>
      </c>
      <c r="D4470" t="n">
        <v>2015</v>
      </c>
      <c r="E4470" t="inlineStr">
        <is>
          <t>owned</t>
        </is>
      </c>
      <c r="F4470" t="inlineStr">
        <is>
          <t>Harry D Mattison Gas Plant</t>
        </is>
      </c>
      <c r="G4470" t="n">
        <v>56328</v>
      </c>
      <c r="H4470" t="inlineStr">
        <is>
          <t>3</t>
        </is>
      </c>
      <c r="I4470" t="inlineStr"/>
      <c r="J4470" t="inlineStr">
        <is>
          <t>GT</t>
        </is>
      </c>
      <c r="K4470" t="inlineStr">
        <is>
          <t>NG</t>
        </is>
      </c>
      <c r="L4470" t="inlineStr">
        <is>
          <t>Natural Gas Fired Combustion Turbine</t>
        </is>
      </c>
      <c r="M4470" t="inlineStr">
        <is>
          <t>Other</t>
        </is>
      </c>
      <c r="N4470" t="n">
        <v>17698</v>
      </c>
      <c r="O4470" t="n">
        <v>301</v>
      </c>
      <c r="P4470" t="b">
        <v>1</v>
      </c>
      <c r="Q4470" t="inlineStr">
        <is>
          <t>plant_gen</t>
        </is>
      </c>
      <c r="R4470" t="inlineStr">
        <is>
          <t>56328_3_2015_plant_gen_owned_17698</t>
        </is>
      </c>
      <c r="S4470" t="n">
        <v>4</v>
      </c>
      <c r="T4470" t="n">
        <v>1</v>
      </c>
      <c r="U4470" t="n">
        <v>0</v>
      </c>
      <c r="V4470" t="n">
        <v>88</v>
      </c>
      <c r="W4470" t="inlineStr"/>
      <c r="X4470" t="inlineStr"/>
      <c r="Y4470" t="inlineStr">
        <is>
          <t>gas</t>
        </is>
      </c>
      <c r="Z4470" t="inlineStr"/>
      <c r="AA4470" t="n">
        <v>2007</v>
      </c>
      <c r="AB4470" t="n">
        <v>0</v>
      </c>
      <c r="AC4470" t="inlineStr"/>
      <c r="AD4470" t="inlineStr"/>
      <c r="AE4470" t="n">
        <v>254</v>
      </c>
      <c r="AF4470" t="inlineStr">
        <is>
          <t>254_2015</t>
        </is>
      </c>
      <c r="AG4470" s="555" t="n">
        <v>42005</v>
      </c>
      <c r="AH4470" t="n">
        <v>0</v>
      </c>
      <c r="AI4470" t="n">
        <v>0</v>
      </c>
      <c r="AJ4470" t="inlineStr">
        <is>
          <t>Southwestern Electric Power Co</t>
        </is>
      </c>
    </row>
    <row r="4471">
      <c r="A4471" t="inlineStr">
        <is>
          <t>56328_2_2015_plant_gen_owned_17698</t>
        </is>
      </c>
      <c r="B4471" t="inlineStr">
        <is>
          <t>Harry D Mattison Gas Plant 2</t>
        </is>
      </c>
      <c r="C4471" t="inlineStr">
        <is>
          <t>plant_gen</t>
        </is>
      </c>
      <c r="D4471" t="n">
        <v>2015</v>
      </c>
      <c r="E4471" t="inlineStr">
        <is>
          <t>owned</t>
        </is>
      </c>
      <c r="F4471" t="inlineStr">
        <is>
          <t>Harry D Mattison Gas Plant</t>
        </is>
      </c>
      <c r="G4471" t="n">
        <v>56328</v>
      </c>
      <c r="H4471" t="inlineStr">
        <is>
          <t>2</t>
        </is>
      </c>
      <c r="I4471" t="inlineStr"/>
      <c r="J4471" t="inlineStr">
        <is>
          <t>GT</t>
        </is>
      </c>
      <c r="K4471" t="inlineStr">
        <is>
          <t>NG</t>
        </is>
      </c>
      <c r="L4471" t="inlineStr">
        <is>
          <t>Natural Gas Fired Combustion Turbine</t>
        </is>
      </c>
      <c r="M4471" t="inlineStr">
        <is>
          <t>Other</t>
        </is>
      </c>
      <c r="N4471" t="n">
        <v>17698</v>
      </c>
      <c r="O4471" t="n">
        <v>301</v>
      </c>
      <c r="P4471" t="b">
        <v>1</v>
      </c>
      <c r="Q4471" t="inlineStr">
        <is>
          <t>plant_gen</t>
        </is>
      </c>
      <c r="R4471" t="inlineStr">
        <is>
          <t>56328_2_2015_plant_gen_owned_17698</t>
        </is>
      </c>
      <c r="S4471" t="n">
        <v>4</v>
      </c>
      <c r="T4471" t="n">
        <v>1</v>
      </c>
      <c r="U4471" t="n">
        <v>0</v>
      </c>
      <c r="V4471" t="n">
        <v>86.5</v>
      </c>
      <c r="W4471" t="inlineStr"/>
      <c r="X4471" t="inlineStr"/>
      <c r="Y4471" t="inlineStr">
        <is>
          <t>gas</t>
        </is>
      </c>
      <c r="Z4471" t="inlineStr"/>
      <c r="AA4471" t="n">
        <v>2007</v>
      </c>
      <c r="AB4471" t="n">
        <v>0</v>
      </c>
      <c r="AC4471" t="inlineStr"/>
      <c r="AD4471" t="inlineStr"/>
      <c r="AE4471" t="n">
        <v>254</v>
      </c>
      <c r="AF4471" t="inlineStr">
        <is>
          <t>254_2015</t>
        </is>
      </c>
      <c r="AG4471" s="555" t="n">
        <v>42005</v>
      </c>
      <c r="AH4471" t="n">
        <v>0</v>
      </c>
      <c r="AI4471" t="n">
        <v>0</v>
      </c>
      <c r="AJ4471" t="inlineStr">
        <is>
          <t>Southwestern Electric Power Co</t>
        </is>
      </c>
    </row>
    <row r="4472">
      <c r="A4472" t="inlineStr">
        <is>
          <t>56328_1_2015_plant_gen_owned_17698</t>
        </is>
      </c>
      <c r="B4472" t="inlineStr">
        <is>
          <t>Harry D Mattison Gas Plant 1</t>
        </is>
      </c>
      <c r="C4472" t="inlineStr">
        <is>
          <t>plant_gen</t>
        </is>
      </c>
      <c r="D4472" t="n">
        <v>2015</v>
      </c>
      <c r="E4472" t="inlineStr">
        <is>
          <t>owned</t>
        </is>
      </c>
      <c r="F4472" t="inlineStr">
        <is>
          <t>Harry D Mattison Gas Plant</t>
        </is>
      </c>
      <c r="G4472" t="n">
        <v>56328</v>
      </c>
      <c r="H4472" t="inlineStr">
        <is>
          <t>1</t>
        </is>
      </c>
      <c r="I4472" t="inlineStr"/>
      <c r="J4472" t="inlineStr">
        <is>
          <t>GT</t>
        </is>
      </c>
      <c r="K4472" t="inlineStr">
        <is>
          <t>NG</t>
        </is>
      </c>
      <c r="L4472" t="inlineStr">
        <is>
          <t>Natural Gas Fired Combustion Turbine</t>
        </is>
      </c>
      <c r="M4472" t="inlineStr">
        <is>
          <t>Other</t>
        </is>
      </c>
      <c r="N4472" t="n">
        <v>17698</v>
      </c>
      <c r="O4472" t="n">
        <v>301</v>
      </c>
      <c r="P4472" t="b">
        <v>1</v>
      </c>
      <c r="Q4472" t="inlineStr">
        <is>
          <t>plant_gen</t>
        </is>
      </c>
      <c r="R4472" t="inlineStr">
        <is>
          <t>56328_1_2015_plant_gen_owned_17698</t>
        </is>
      </c>
      <c r="S4472" t="n">
        <v>4</v>
      </c>
      <c r="T4472" t="n">
        <v>1</v>
      </c>
      <c r="U4472" t="n">
        <v>0</v>
      </c>
      <c r="V4472" t="n">
        <v>86.5</v>
      </c>
      <c r="W4472" t="inlineStr"/>
      <c r="X4472" t="inlineStr"/>
      <c r="Y4472" t="inlineStr">
        <is>
          <t>gas</t>
        </is>
      </c>
      <c r="Z4472" t="inlineStr"/>
      <c r="AA4472" t="n">
        <v>2007</v>
      </c>
      <c r="AB4472" t="n">
        <v>0</v>
      </c>
      <c r="AC4472" t="inlineStr"/>
      <c r="AD4472" t="inlineStr"/>
      <c r="AE4472" t="n">
        <v>254</v>
      </c>
      <c r="AF4472" t="inlineStr">
        <is>
          <t>254_2015</t>
        </is>
      </c>
      <c r="AG4472" s="555" t="n">
        <v>42005</v>
      </c>
      <c r="AH4472" t="n">
        <v>0</v>
      </c>
      <c r="AI4472" t="n">
        <v>0</v>
      </c>
      <c r="AJ4472" t="inlineStr">
        <is>
          <t>Southwestern Electric Power Co</t>
        </is>
      </c>
    </row>
    <row r="4473">
      <c r="A4473" t="inlineStr">
        <is>
          <t>56328_2015_plant_owned_17698</t>
        </is>
      </c>
      <c r="B4473" t="inlineStr">
        <is>
          <t>Harry D Mattison Gas Plant</t>
        </is>
      </c>
      <c r="C4473" t="inlineStr">
        <is>
          <t>plant</t>
        </is>
      </c>
      <c r="D4473" t="n">
        <v>2015</v>
      </c>
      <c r="E4473" t="inlineStr">
        <is>
          <t>owned</t>
        </is>
      </c>
      <c r="F4473" t="inlineStr">
        <is>
          <t>Harry D Mattison Gas Plant</t>
        </is>
      </c>
      <c r="G4473" t="n">
        <v>56328</v>
      </c>
      <c r="H4473" t="inlineStr"/>
      <c r="I4473" t="inlineStr"/>
      <c r="J4473" t="inlineStr">
        <is>
          <t>GT</t>
        </is>
      </c>
      <c r="K4473" t="inlineStr">
        <is>
          <t>NG</t>
        </is>
      </c>
      <c r="L4473" t="inlineStr">
        <is>
          <t>Natural Gas Fired Combustion Turbine</t>
        </is>
      </c>
      <c r="M4473" t="inlineStr">
        <is>
          <t>Other</t>
        </is>
      </c>
      <c r="N4473" t="n">
        <v>17698</v>
      </c>
      <c r="O4473" t="n">
        <v>301</v>
      </c>
      <c r="P4473" t="b">
        <v>1</v>
      </c>
      <c r="Q4473" t="inlineStr">
        <is>
          <t>plant</t>
        </is>
      </c>
      <c r="R4473" t="inlineStr">
        <is>
          <t>56328_2015_plant_owned_17698</t>
        </is>
      </c>
      <c r="S4473" t="n">
        <v>1</v>
      </c>
      <c r="T4473" t="n">
        <v>1</v>
      </c>
      <c r="U4473" t="n">
        <v>0</v>
      </c>
      <c r="V4473" t="n">
        <v>349</v>
      </c>
      <c r="W4473" t="inlineStr"/>
      <c r="X4473" t="inlineStr"/>
      <c r="Y4473" t="inlineStr">
        <is>
          <t>gas</t>
        </is>
      </c>
      <c r="Z4473" t="inlineStr"/>
      <c r="AA4473" t="n">
        <v>2007</v>
      </c>
      <c r="AB4473" t="n">
        <v>0</v>
      </c>
      <c r="AC4473" t="inlineStr"/>
      <c r="AD4473" t="inlineStr"/>
      <c r="AE4473" t="n">
        <v>254</v>
      </c>
      <c r="AF4473" t="inlineStr">
        <is>
          <t>254_2015</t>
        </is>
      </c>
      <c r="AG4473" s="555" t="n">
        <v>42005</v>
      </c>
      <c r="AH4473" t="n">
        <v>0</v>
      </c>
      <c r="AI4473" t="n">
        <v>0</v>
      </c>
      <c r="AJ4473" t="inlineStr">
        <is>
          <t>Southwestern Electric Power Co</t>
        </is>
      </c>
    </row>
    <row r="4474">
      <c r="A4474" t="inlineStr">
        <is>
          <t>56328_natural_gas_fired_combustion_turbine_2015_plant_technology_owned_17698</t>
        </is>
      </c>
      <c r="B4474" t="inlineStr">
        <is>
          <t>Harry D Mattison Gas Plant Natural Gas Fired Combustion Turbine</t>
        </is>
      </c>
      <c r="C4474" t="inlineStr">
        <is>
          <t>plant_technology</t>
        </is>
      </c>
      <c r="D4474" t="n">
        <v>2015</v>
      </c>
      <c r="E4474" t="inlineStr">
        <is>
          <t>owned</t>
        </is>
      </c>
      <c r="F4474" t="inlineStr">
        <is>
          <t>Harry D Mattison Gas Plant</t>
        </is>
      </c>
      <c r="G4474" t="n">
        <v>56328</v>
      </c>
      <c r="H4474" t="inlineStr"/>
      <c r="I4474" t="inlineStr"/>
      <c r="J4474" t="inlineStr">
        <is>
          <t>GT</t>
        </is>
      </c>
      <c r="K4474" t="inlineStr">
        <is>
          <t>NG</t>
        </is>
      </c>
      <c r="L4474" t="inlineStr">
        <is>
          <t>Natural Gas Fired Combustion Turbine</t>
        </is>
      </c>
      <c r="M4474" t="inlineStr">
        <is>
          <t>Other</t>
        </is>
      </c>
      <c r="N4474" t="n">
        <v>17698</v>
      </c>
      <c r="O4474" t="n">
        <v>301</v>
      </c>
      <c r="P4474" t="b">
        <v>0</v>
      </c>
      <c r="Q4474" t="inlineStr">
        <is>
          <t>plant</t>
        </is>
      </c>
      <c r="R4474" t="inlineStr">
        <is>
          <t>56328_2015_plant_owned_17698</t>
        </is>
      </c>
      <c r="S4474" t="n">
        <v>1</v>
      </c>
      <c r="T4474" t="n">
        <v>1</v>
      </c>
      <c r="U4474" t="n">
        <v>0</v>
      </c>
      <c r="V4474" t="n">
        <v>349</v>
      </c>
      <c r="W4474" t="inlineStr"/>
      <c r="X4474" t="inlineStr"/>
      <c r="Y4474" t="inlineStr">
        <is>
          <t>gas</t>
        </is>
      </c>
      <c r="Z4474" t="inlineStr"/>
      <c r="AA4474" t="n">
        <v>2007</v>
      </c>
      <c r="AB4474" t="n">
        <v>0</v>
      </c>
      <c r="AC4474" t="inlineStr"/>
      <c r="AD4474" t="inlineStr"/>
      <c r="AE4474" t="n">
        <v>254</v>
      </c>
      <c r="AF4474" t="inlineStr">
        <is>
          <t>254_2015</t>
        </is>
      </c>
      <c r="AG4474" s="555" t="n">
        <v>42005</v>
      </c>
      <c r="AH4474" t="n">
        <v>0</v>
      </c>
      <c r="AI4474" t="n">
        <v>0</v>
      </c>
      <c r="AJ4474" t="inlineStr">
        <is>
          <t>Southwestern Electric Power Co</t>
        </is>
      </c>
    </row>
    <row r="4475">
      <c r="A4475" t="inlineStr">
        <is>
          <t>56328_other_2015_plant_ferc_acct_owned_17698</t>
        </is>
      </c>
      <c r="B4475" t="inlineStr">
        <is>
          <t>Harry D Mattison Gas Plant Other</t>
        </is>
      </c>
      <c r="C4475" t="inlineStr">
        <is>
          <t>plant_ferc_acct</t>
        </is>
      </c>
      <c r="D4475" t="n">
        <v>2015</v>
      </c>
      <c r="E4475" t="inlineStr">
        <is>
          <t>owned</t>
        </is>
      </c>
      <c r="F4475" t="inlineStr">
        <is>
          <t>Harry D Mattison Gas Plant</t>
        </is>
      </c>
      <c r="G4475" t="n">
        <v>56328</v>
      </c>
      <c r="H4475" t="inlineStr"/>
      <c r="I4475" t="inlineStr"/>
      <c r="J4475" t="inlineStr">
        <is>
          <t>GT</t>
        </is>
      </c>
      <c r="K4475" t="inlineStr">
        <is>
          <t>NG</t>
        </is>
      </c>
      <c r="L4475" t="inlineStr">
        <is>
          <t>Natural Gas Fired Combustion Turbine</t>
        </is>
      </c>
      <c r="M4475" t="inlineStr">
        <is>
          <t>Other</t>
        </is>
      </c>
      <c r="N4475" t="n">
        <v>17698</v>
      </c>
      <c r="O4475" t="n">
        <v>301</v>
      </c>
      <c r="P4475" t="b">
        <v>0</v>
      </c>
      <c r="Q4475" t="inlineStr">
        <is>
          <t>plant</t>
        </is>
      </c>
      <c r="R4475" t="inlineStr">
        <is>
          <t>56328_2015_plant_owned_17698</t>
        </is>
      </c>
      <c r="S4475" t="n">
        <v>1</v>
      </c>
      <c r="T4475" t="n">
        <v>1</v>
      </c>
      <c r="U4475" t="n">
        <v>0</v>
      </c>
      <c r="V4475" t="n">
        <v>349</v>
      </c>
      <c r="W4475" t="inlineStr"/>
      <c r="X4475" t="inlineStr"/>
      <c r="Y4475" t="inlineStr">
        <is>
          <t>gas</t>
        </is>
      </c>
      <c r="Z4475" t="inlineStr"/>
      <c r="AA4475" t="n">
        <v>2007</v>
      </c>
      <c r="AB4475" t="n">
        <v>0</v>
      </c>
      <c r="AC4475" t="inlineStr"/>
      <c r="AD4475" t="inlineStr"/>
      <c r="AE4475" t="n">
        <v>254</v>
      </c>
      <c r="AF4475" t="inlineStr">
        <is>
          <t>254_2015</t>
        </is>
      </c>
      <c r="AG4475" s="555" t="n">
        <v>42005</v>
      </c>
      <c r="AH4475" t="n">
        <v>0</v>
      </c>
      <c r="AI4475" t="n">
        <v>0</v>
      </c>
      <c r="AJ4475" t="inlineStr">
        <is>
          <t>Southwestern Electric Power Co</t>
        </is>
      </c>
    </row>
    <row r="4476">
      <c r="A4476" t="inlineStr">
        <is>
          <t>56328_ng_2015_plant_prime_fuel_owned_17698</t>
        </is>
      </c>
      <c r="B4476" t="inlineStr">
        <is>
          <t>Harry D Mattison Gas Plant NG</t>
        </is>
      </c>
      <c r="C4476" t="inlineStr">
        <is>
          <t>plant_prime_fuel</t>
        </is>
      </c>
      <c r="D4476" t="n">
        <v>2015</v>
      </c>
      <c r="E4476" t="inlineStr">
        <is>
          <t>owned</t>
        </is>
      </c>
      <c r="F4476" t="inlineStr">
        <is>
          <t>Harry D Mattison Gas Plant</t>
        </is>
      </c>
      <c r="G4476" t="n">
        <v>56328</v>
      </c>
      <c r="H4476" t="inlineStr"/>
      <c r="I4476" t="inlineStr"/>
      <c r="J4476" t="inlineStr">
        <is>
          <t>GT</t>
        </is>
      </c>
      <c r="K4476" t="inlineStr">
        <is>
          <t>NG</t>
        </is>
      </c>
      <c r="L4476" t="inlineStr">
        <is>
          <t>Natural Gas Fired Combustion Turbine</t>
        </is>
      </c>
      <c r="M4476" t="inlineStr">
        <is>
          <t>Other</t>
        </is>
      </c>
      <c r="N4476" t="n">
        <v>17698</v>
      </c>
      <c r="O4476" t="n">
        <v>301</v>
      </c>
      <c r="P4476" t="b">
        <v>0</v>
      </c>
      <c r="Q4476" t="inlineStr">
        <is>
          <t>plant</t>
        </is>
      </c>
      <c r="R4476" t="inlineStr">
        <is>
          <t>56328_2015_plant_owned_17698</t>
        </is>
      </c>
      <c r="S4476" t="n">
        <v>1</v>
      </c>
      <c r="T4476" t="n">
        <v>1</v>
      </c>
      <c r="U4476" t="n">
        <v>0</v>
      </c>
      <c r="V4476" t="n">
        <v>349</v>
      </c>
      <c r="W4476" t="inlineStr"/>
      <c r="X4476" t="inlineStr"/>
      <c r="Y4476" t="inlineStr">
        <is>
          <t>gas</t>
        </is>
      </c>
      <c r="Z4476" t="inlineStr"/>
      <c r="AA4476" t="n">
        <v>2007</v>
      </c>
      <c r="AB4476" t="n">
        <v>0</v>
      </c>
      <c r="AC4476" t="inlineStr"/>
      <c r="AD4476" t="inlineStr"/>
      <c r="AE4476" t="n">
        <v>254</v>
      </c>
      <c r="AF4476" t="inlineStr">
        <is>
          <t>254_2015</t>
        </is>
      </c>
      <c r="AG4476" s="555" t="n">
        <v>42005</v>
      </c>
      <c r="AH4476" t="n">
        <v>0</v>
      </c>
      <c r="AI4476" t="n">
        <v>0</v>
      </c>
      <c r="AJ4476" t="inlineStr">
        <is>
          <t>Southwestern Electric Power Co</t>
        </is>
      </c>
    </row>
    <row r="4477">
      <c r="A4477" t="inlineStr">
        <is>
          <t>56328_gt_2015_plant_prime_mover_owned_17698</t>
        </is>
      </c>
      <c r="B4477" t="inlineStr">
        <is>
          <t>Harry D Mattison Gas Plant GT</t>
        </is>
      </c>
      <c r="C4477" t="inlineStr">
        <is>
          <t>plant_prime_mover</t>
        </is>
      </c>
      <c r="D4477" t="n">
        <v>2015</v>
      </c>
      <c r="E4477" t="inlineStr">
        <is>
          <t>owned</t>
        </is>
      </c>
      <c r="F4477" t="inlineStr">
        <is>
          <t>Harry D Mattison Gas Plant</t>
        </is>
      </c>
      <c r="G4477" t="n">
        <v>56328</v>
      </c>
      <c r="H4477" t="inlineStr"/>
      <c r="I4477" t="inlineStr"/>
      <c r="J4477" t="inlineStr">
        <is>
          <t>GT</t>
        </is>
      </c>
      <c r="K4477" t="inlineStr">
        <is>
          <t>NG</t>
        </is>
      </c>
      <c r="L4477" t="inlineStr">
        <is>
          <t>Natural Gas Fired Combustion Turbine</t>
        </is>
      </c>
      <c r="M4477" t="inlineStr">
        <is>
          <t>Other</t>
        </is>
      </c>
      <c r="N4477" t="n">
        <v>17698</v>
      </c>
      <c r="O4477" t="n">
        <v>301</v>
      </c>
      <c r="P4477" t="b">
        <v>0</v>
      </c>
      <c r="Q4477" t="inlineStr">
        <is>
          <t>plant</t>
        </is>
      </c>
      <c r="R4477" t="inlineStr">
        <is>
          <t>56328_2015_plant_owned_17698</t>
        </is>
      </c>
      <c r="S4477" t="n">
        <v>1</v>
      </c>
      <c r="T4477" t="n">
        <v>1</v>
      </c>
      <c r="U4477" t="n">
        <v>0</v>
      </c>
      <c r="V4477" t="n">
        <v>349</v>
      </c>
      <c r="W4477" t="inlineStr"/>
      <c r="X4477" t="inlineStr"/>
      <c r="Y4477" t="inlineStr">
        <is>
          <t>gas</t>
        </is>
      </c>
      <c r="Z4477" t="inlineStr"/>
      <c r="AA4477" t="n">
        <v>2007</v>
      </c>
      <c r="AB4477" t="n">
        <v>0</v>
      </c>
      <c r="AC4477" t="inlineStr"/>
      <c r="AD4477" t="inlineStr"/>
      <c r="AE4477" t="n">
        <v>254</v>
      </c>
      <c r="AF4477" t="inlineStr">
        <is>
          <t>254_2015</t>
        </is>
      </c>
      <c r="AG4477" s="555" t="n">
        <v>42005</v>
      </c>
      <c r="AH4477" t="n">
        <v>0</v>
      </c>
      <c r="AI4477" t="n">
        <v>0</v>
      </c>
      <c r="AJ4477" t="inlineStr">
        <is>
          <t>Southwestern Electric Power Co</t>
        </is>
      </c>
    </row>
    <row r="4478">
      <c r="A4478" t="inlineStr">
        <is>
          <t>3478_1_2015_plant_gen_owned_17698</t>
        </is>
      </c>
      <c r="B4478" t="inlineStr">
        <is>
          <t>Wilkes 1</t>
        </is>
      </c>
      <c r="C4478" t="inlineStr">
        <is>
          <t>plant_gen</t>
        </is>
      </c>
      <c r="D4478" t="n">
        <v>2015</v>
      </c>
      <c r="E4478" t="inlineStr">
        <is>
          <t>owned</t>
        </is>
      </c>
      <c r="F4478" t="inlineStr">
        <is>
          <t>Wilkes</t>
        </is>
      </c>
      <c r="G4478" t="n">
        <v>3478</v>
      </c>
      <c r="H4478" t="inlineStr">
        <is>
          <t>1</t>
        </is>
      </c>
      <c r="I4478" t="n">
        <v>1</v>
      </c>
      <c r="J4478" t="inlineStr">
        <is>
          <t>ST</t>
        </is>
      </c>
      <c r="K4478" t="inlineStr">
        <is>
          <t>NG</t>
        </is>
      </c>
      <c r="L4478" t="inlineStr">
        <is>
          <t>Natural Gas Steam Turbine</t>
        </is>
      </c>
      <c r="M4478" t="inlineStr">
        <is>
          <t>Steam</t>
        </is>
      </c>
      <c r="N4478" t="n">
        <v>17698</v>
      </c>
      <c r="O4478" t="n">
        <v>301</v>
      </c>
      <c r="P4478" t="b">
        <v>0</v>
      </c>
      <c r="Q4478" t="inlineStr">
        <is>
          <t>plant_unit</t>
        </is>
      </c>
      <c r="R4478" t="inlineStr">
        <is>
          <t>3478_1_2015_plant_unit_owned_17698</t>
        </is>
      </c>
      <c r="S4478" t="n">
        <v>3</v>
      </c>
      <c r="T4478" t="n">
        <v>1</v>
      </c>
      <c r="U4478" t="n">
        <v>0.1742154997463217</v>
      </c>
      <c r="V4478" t="n">
        <v>180</v>
      </c>
      <c r="W4478" t="n">
        <v>3.164673175111806</v>
      </c>
      <c r="X4478" t="inlineStr"/>
      <c r="Y4478" t="inlineStr">
        <is>
          <t>gas</t>
        </is>
      </c>
      <c r="Z4478" t="inlineStr"/>
      <c r="AA4478" t="n">
        <v>1964</v>
      </c>
      <c r="AB4478" t="n">
        <v>274703</v>
      </c>
      <c r="AC4478" t="inlineStr"/>
      <c r="AD4478" t="inlineStr"/>
      <c r="AE4478" t="n">
        <v>641</v>
      </c>
      <c r="AF4478" t="inlineStr">
        <is>
          <t>641_2015</t>
        </is>
      </c>
      <c r="AG4478" s="555" t="n">
        <v>42005</v>
      </c>
      <c r="AH4478" t="n">
        <v>0</v>
      </c>
      <c r="AI4478" t="n">
        <v>0</v>
      </c>
      <c r="AJ4478" t="inlineStr">
        <is>
          <t>Southwestern Electric Power Co</t>
        </is>
      </c>
    </row>
    <row r="4479">
      <c r="A4479" t="inlineStr">
        <is>
          <t>3478_2_2015_plant_gen_owned_17698</t>
        </is>
      </c>
      <c r="B4479" t="inlineStr">
        <is>
          <t>Wilkes 2</t>
        </is>
      </c>
      <c r="C4479" t="inlineStr">
        <is>
          <t>plant_gen</t>
        </is>
      </c>
      <c r="D4479" t="n">
        <v>2015</v>
      </c>
      <c r="E4479" t="inlineStr">
        <is>
          <t>owned</t>
        </is>
      </c>
      <c r="F4479" t="inlineStr">
        <is>
          <t>Wilkes</t>
        </is>
      </c>
      <c r="G4479" t="n">
        <v>3478</v>
      </c>
      <c r="H4479" t="inlineStr">
        <is>
          <t>2</t>
        </is>
      </c>
      <c r="I4479" t="n">
        <v>2</v>
      </c>
      <c r="J4479" t="inlineStr">
        <is>
          <t>ST</t>
        </is>
      </c>
      <c r="K4479" t="inlineStr">
        <is>
          <t>NG</t>
        </is>
      </c>
      <c r="L4479" t="inlineStr">
        <is>
          <t>Natural Gas Steam Turbine</t>
        </is>
      </c>
      <c r="M4479" t="inlineStr">
        <is>
          <t>Steam</t>
        </is>
      </c>
      <c r="N4479" t="n">
        <v>17698</v>
      </c>
      <c r="O4479" t="n">
        <v>301</v>
      </c>
      <c r="P4479" t="b">
        <v>0</v>
      </c>
      <c r="Q4479" t="inlineStr">
        <is>
          <t>plant_unit</t>
        </is>
      </c>
      <c r="R4479" t="inlineStr">
        <is>
          <t>3478_2_2015_plant_unit_owned_17698</t>
        </is>
      </c>
      <c r="S4479" t="n">
        <v>3</v>
      </c>
      <c r="T4479" t="n">
        <v>1</v>
      </c>
      <c r="U4479" t="n">
        <v>0.0658266011005737</v>
      </c>
      <c r="V4479" t="n">
        <v>351</v>
      </c>
      <c r="W4479" t="n">
        <v>3.164673175111806</v>
      </c>
      <c r="X4479" t="n">
        <v>38.27991868544099</v>
      </c>
      <c r="Y4479" t="inlineStr">
        <is>
          <t>gas</t>
        </is>
      </c>
      <c r="Z4479" t="n">
        <v>12.09601009876433</v>
      </c>
      <c r="AA4479" t="n">
        <v>1970</v>
      </c>
      <c r="AB4479" t="n">
        <v>202401</v>
      </c>
      <c r="AC4479" t="inlineStr"/>
      <c r="AD4479" t="inlineStr"/>
      <c r="AE4479" t="n">
        <v>641</v>
      </c>
      <c r="AF4479" t="inlineStr">
        <is>
          <t>641_2015</t>
        </is>
      </c>
      <c r="AG4479" s="555" t="n">
        <v>42005</v>
      </c>
      <c r="AH4479" t="n">
        <v>7747893.821851943</v>
      </c>
      <c r="AI4479" t="n">
        <v>2448244.54</v>
      </c>
      <c r="AJ4479" t="inlineStr">
        <is>
          <t>Southwestern Electric Power Co</t>
        </is>
      </c>
    </row>
    <row r="4480">
      <c r="A4480" t="inlineStr">
        <is>
          <t>3478_3_2015_plant_gen_owned_17698</t>
        </is>
      </c>
      <c r="B4480" t="inlineStr">
        <is>
          <t>Wilkes 3</t>
        </is>
      </c>
      <c r="C4480" t="inlineStr">
        <is>
          <t>plant_gen</t>
        </is>
      </c>
      <c r="D4480" t="n">
        <v>2015</v>
      </c>
      <c r="E4480" t="inlineStr">
        <is>
          <t>owned</t>
        </is>
      </c>
      <c r="F4480" t="inlineStr">
        <is>
          <t>Wilkes</t>
        </is>
      </c>
      <c r="G4480" t="n">
        <v>3478</v>
      </c>
      <c r="H4480" t="inlineStr">
        <is>
          <t>3</t>
        </is>
      </c>
      <c r="I4480" t="n">
        <v>3</v>
      </c>
      <c r="J4480" t="inlineStr">
        <is>
          <t>ST</t>
        </is>
      </c>
      <c r="K4480" t="inlineStr">
        <is>
          <t>NG</t>
        </is>
      </c>
      <c r="L4480" t="inlineStr">
        <is>
          <t>Natural Gas Steam Turbine</t>
        </is>
      </c>
      <c r="M4480" t="inlineStr">
        <is>
          <t>Steam</t>
        </is>
      </c>
      <c r="N4480" t="n">
        <v>17698</v>
      </c>
      <c r="O4480" t="n">
        <v>301</v>
      </c>
      <c r="P4480" t="b">
        <v>0</v>
      </c>
      <c r="Q4480" t="inlineStr">
        <is>
          <t>plant_unit</t>
        </is>
      </c>
      <c r="R4480" t="inlineStr">
        <is>
          <t>3478_3_2015_plant_unit_owned_17698</t>
        </is>
      </c>
      <c r="S4480" t="n">
        <v>3</v>
      </c>
      <c r="T4480" t="n">
        <v>1</v>
      </c>
      <c r="U4480" t="n">
        <v>0.06071790969051243</v>
      </c>
      <c r="V4480" t="n">
        <v>351</v>
      </c>
      <c r="W4480" t="n">
        <v>3.164673175111806</v>
      </c>
      <c r="X4480" t="n">
        <v>38.35217170736362</v>
      </c>
      <c r="Y4480" t="inlineStr">
        <is>
          <t>gas</t>
        </is>
      </c>
      <c r="Z4480" t="n">
        <v>12.11884121525713</v>
      </c>
      <c r="AA4480" t="n">
        <v>1971</v>
      </c>
      <c r="AB4480" t="n">
        <v>186693</v>
      </c>
      <c r="AC4480" t="inlineStr"/>
      <c r="AD4480" t="inlineStr"/>
      <c r="AE4480" t="n">
        <v>641</v>
      </c>
      <c r="AF4480" t="inlineStr">
        <is>
          <t>641_2015</t>
        </is>
      </c>
      <c r="AG4480" s="555" t="n">
        <v>42005</v>
      </c>
      <c r="AH4480" t="n">
        <v>7160081.992562835</v>
      </c>
      <c r="AI4480" t="n">
        <v>2262502.823</v>
      </c>
      <c r="AJ4480" t="inlineStr">
        <is>
          <t>Southwestern Electric Power Co</t>
        </is>
      </c>
    </row>
    <row r="4481">
      <c r="A4481" t="inlineStr">
        <is>
          <t>3478_3_2015_plant_unit_owned_17698</t>
        </is>
      </c>
      <c r="B4481" t="inlineStr">
        <is>
          <t>Wilkes 3</t>
        </is>
      </c>
      <c r="C4481" t="inlineStr">
        <is>
          <t>plant_unit</t>
        </is>
      </c>
      <c r="D4481" t="n">
        <v>2015</v>
      </c>
      <c r="E4481" t="inlineStr">
        <is>
          <t>owned</t>
        </is>
      </c>
      <c r="F4481" t="inlineStr">
        <is>
          <t>Wilkes</t>
        </is>
      </c>
      <c r="G4481" t="n">
        <v>3478</v>
      </c>
      <c r="H4481" t="inlineStr">
        <is>
          <t>3</t>
        </is>
      </c>
      <c r="I4481" t="n">
        <v>3</v>
      </c>
      <c r="J4481" t="inlineStr">
        <is>
          <t>ST</t>
        </is>
      </c>
      <c r="K4481" t="inlineStr">
        <is>
          <t>NG</t>
        </is>
      </c>
      <c r="L4481" t="inlineStr">
        <is>
          <t>Natural Gas Steam Turbine</t>
        </is>
      </c>
      <c r="M4481" t="inlineStr">
        <is>
          <t>Steam</t>
        </is>
      </c>
      <c r="N4481" t="n">
        <v>17698</v>
      </c>
      <c r="O4481" t="n">
        <v>301</v>
      </c>
      <c r="P4481" t="b">
        <v>1</v>
      </c>
      <c r="Q4481" t="inlineStr">
        <is>
          <t>plant_unit</t>
        </is>
      </c>
      <c r="R4481" t="inlineStr">
        <is>
          <t>3478_3_2015_plant_unit_owned_17698</t>
        </is>
      </c>
      <c r="S4481" t="n">
        <v>3</v>
      </c>
      <c r="T4481" t="n">
        <v>1</v>
      </c>
      <c r="U4481" t="n">
        <v>0.06071790969051243</v>
      </c>
      <c r="V4481" t="n">
        <v>351</v>
      </c>
      <c r="W4481" t="n">
        <v>3.164673175111806</v>
      </c>
      <c r="X4481" t="n">
        <v>38.35217170736362</v>
      </c>
      <c r="Y4481" t="inlineStr">
        <is>
          <t>gas</t>
        </is>
      </c>
      <c r="Z4481" t="n">
        <v>12.11884121525713</v>
      </c>
      <c r="AA4481" t="n">
        <v>1971</v>
      </c>
      <c r="AB4481" t="n">
        <v>186693</v>
      </c>
      <c r="AC4481" t="inlineStr"/>
      <c r="AD4481" t="inlineStr"/>
      <c r="AE4481" t="n">
        <v>641</v>
      </c>
      <c r="AF4481" t="inlineStr">
        <is>
          <t>641_2015</t>
        </is>
      </c>
      <c r="AG4481" s="555" t="n">
        <v>42005</v>
      </c>
      <c r="AH4481" t="n">
        <v>7160081.992562835</v>
      </c>
      <c r="AI4481" t="n">
        <v>2262502.823</v>
      </c>
      <c r="AJ4481" t="inlineStr">
        <is>
          <t>Southwestern Electric Power Co</t>
        </is>
      </c>
    </row>
    <row r="4482">
      <c r="A4482" t="inlineStr">
        <is>
          <t>3478_2_2015_plant_unit_owned_17698</t>
        </is>
      </c>
      <c r="B4482" t="inlineStr">
        <is>
          <t>Wilkes 2</t>
        </is>
      </c>
      <c r="C4482" t="inlineStr">
        <is>
          <t>plant_unit</t>
        </is>
      </c>
      <c r="D4482" t="n">
        <v>2015</v>
      </c>
      <c r="E4482" t="inlineStr">
        <is>
          <t>owned</t>
        </is>
      </c>
      <c r="F4482" t="inlineStr">
        <is>
          <t>Wilkes</t>
        </is>
      </c>
      <c r="G4482" t="n">
        <v>3478</v>
      </c>
      <c r="H4482" t="inlineStr">
        <is>
          <t>2</t>
        </is>
      </c>
      <c r="I4482" t="n">
        <v>2</v>
      </c>
      <c r="J4482" t="inlineStr">
        <is>
          <t>ST</t>
        </is>
      </c>
      <c r="K4482" t="inlineStr">
        <is>
          <t>NG</t>
        </is>
      </c>
      <c r="L4482" t="inlineStr">
        <is>
          <t>Natural Gas Steam Turbine</t>
        </is>
      </c>
      <c r="M4482" t="inlineStr">
        <is>
          <t>Steam</t>
        </is>
      </c>
      <c r="N4482" t="n">
        <v>17698</v>
      </c>
      <c r="O4482" t="n">
        <v>301</v>
      </c>
      <c r="P4482" t="b">
        <v>1</v>
      </c>
      <c r="Q4482" t="inlineStr">
        <is>
          <t>plant_unit</t>
        </is>
      </c>
      <c r="R4482" t="inlineStr">
        <is>
          <t>3478_2_2015_plant_unit_owned_17698</t>
        </is>
      </c>
      <c r="S4482" t="n">
        <v>3</v>
      </c>
      <c r="T4482" t="n">
        <v>1</v>
      </c>
      <c r="U4482" t="n">
        <v>0.0658266011005737</v>
      </c>
      <c r="V4482" t="n">
        <v>351</v>
      </c>
      <c r="W4482" t="n">
        <v>3.164673175111806</v>
      </c>
      <c r="X4482" t="n">
        <v>38.27991868544099</v>
      </c>
      <c r="Y4482" t="inlineStr">
        <is>
          <t>gas</t>
        </is>
      </c>
      <c r="Z4482" t="n">
        <v>12.09601009876433</v>
      </c>
      <c r="AA4482" t="n">
        <v>1970</v>
      </c>
      <c r="AB4482" t="n">
        <v>202401</v>
      </c>
      <c r="AC4482" t="inlineStr"/>
      <c r="AD4482" t="inlineStr"/>
      <c r="AE4482" t="n">
        <v>641</v>
      </c>
      <c r="AF4482" t="inlineStr">
        <is>
          <t>641_2015</t>
        </is>
      </c>
      <c r="AG4482" s="555" t="n">
        <v>42005</v>
      </c>
      <c r="AH4482" t="n">
        <v>7747893.821851943</v>
      </c>
      <c r="AI4482" t="n">
        <v>2448244.54</v>
      </c>
      <c r="AJ4482" t="inlineStr">
        <is>
          <t>Southwestern Electric Power Co</t>
        </is>
      </c>
    </row>
    <row r="4483">
      <c r="A4483" t="inlineStr">
        <is>
          <t>3478_1_2015_plant_unit_owned_17698</t>
        </is>
      </c>
      <c r="B4483" t="inlineStr">
        <is>
          <t>Wilkes 1</t>
        </is>
      </c>
      <c r="C4483" t="inlineStr">
        <is>
          <t>plant_unit</t>
        </is>
      </c>
      <c r="D4483" t="n">
        <v>2015</v>
      </c>
      <c r="E4483" t="inlineStr">
        <is>
          <t>owned</t>
        </is>
      </c>
      <c r="F4483" t="inlineStr">
        <is>
          <t>Wilkes</t>
        </is>
      </c>
      <c r="G4483" t="n">
        <v>3478</v>
      </c>
      <c r="H4483" t="inlineStr">
        <is>
          <t>1</t>
        </is>
      </c>
      <c r="I4483" t="n">
        <v>1</v>
      </c>
      <c r="J4483" t="inlineStr">
        <is>
          <t>ST</t>
        </is>
      </c>
      <c r="K4483" t="inlineStr">
        <is>
          <t>NG</t>
        </is>
      </c>
      <c r="L4483" t="inlineStr">
        <is>
          <t>Natural Gas Steam Turbine</t>
        </is>
      </c>
      <c r="M4483" t="inlineStr">
        <is>
          <t>Steam</t>
        </is>
      </c>
      <c r="N4483" t="n">
        <v>17698</v>
      </c>
      <c r="O4483" t="n">
        <v>301</v>
      </c>
      <c r="P4483" t="b">
        <v>1</v>
      </c>
      <c r="Q4483" t="inlineStr">
        <is>
          <t>plant_unit</t>
        </is>
      </c>
      <c r="R4483" t="inlineStr">
        <is>
          <t>3478_1_2015_plant_unit_owned_17698</t>
        </is>
      </c>
      <c r="S4483" t="n">
        <v>3</v>
      </c>
      <c r="T4483" t="n">
        <v>1</v>
      </c>
      <c r="U4483" t="n">
        <v>0.1742154997463217</v>
      </c>
      <c r="V4483" t="n">
        <v>180</v>
      </c>
      <c r="W4483" t="n">
        <v>3.164673175111806</v>
      </c>
      <c r="X4483" t="inlineStr"/>
      <c r="Y4483" t="inlineStr">
        <is>
          <t>gas</t>
        </is>
      </c>
      <c r="Z4483" t="inlineStr"/>
      <c r="AA4483" t="n">
        <v>1964</v>
      </c>
      <c r="AB4483" t="n">
        <v>274703</v>
      </c>
      <c r="AC4483" t="inlineStr"/>
      <c r="AD4483" t="inlineStr"/>
      <c r="AE4483" t="n">
        <v>641</v>
      </c>
      <c r="AF4483" t="inlineStr">
        <is>
          <t>641_2015</t>
        </is>
      </c>
      <c r="AG4483" s="555" t="n">
        <v>42005</v>
      </c>
      <c r="AH4483" t="n">
        <v>0</v>
      </c>
      <c r="AI4483" t="n">
        <v>0</v>
      </c>
      <c r="AJ4483" t="inlineStr">
        <is>
          <t>Southwestern Electric Power Co</t>
        </is>
      </c>
    </row>
    <row r="4484">
      <c r="A4484" t="inlineStr">
        <is>
          <t>3478_2015_plant_owned_17698</t>
        </is>
      </c>
      <c r="B4484" t="inlineStr">
        <is>
          <t>Wilkes</t>
        </is>
      </c>
      <c r="C4484" t="inlineStr">
        <is>
          <t>plant</t>
        </is>
      </c>
      <c r="D4484" t="n">
        <v>2015</v>
      </c>
      <c r="E4484" t="inlineStr">
        <is>
          <t>owned</t>
        </is>
      </c>
      <c r="F4484" t="inlineStr">
        <is>
          <t>Wilkes</t>
        </is>
      </c>
      <c r="G4484" t="n">
        <v>3478</v>
      </c>
      <c r="H4484" t="inlineStr"/>
      <c r="I4484" t="inlineStr"/>
      <c r="J4484" t="inlineStr">
        <is>
          <t>ST</t>
        </is>
      </c>
      <c r="K4484" t="inlineStr">
        <is>
          <t>NG</t>
        </is>
      </c>
      <c r="L4484" t="inlineStr">
        <is>
          <t>Natural Gas Steam Turbine</t>
        </is>
      </c>
      <c r="M4484" t="inlineStr">
        <is>
          <t>Steam</t>
        </is>
      </c>
      <c r="N4484" t="n">
        <v>17698</v>
      </c>
      <c r="O4484" t="n">
        <v>301</v>
      </c>
      <c r="P4484" t="b">
        <v>1</v>
      </c>
      <c r="Q4484" t="inlineStr">
        <is>
          <t>plant</t>
        </is>
      </c>
      <c r="R4484" t="inlineStr">
        <is>
          <t>3478_2015_plant_owned_17698</t>
        </is>
      </c>
      <c r="S4484" t="n">
        <v>1</v>
      </c>
      <c r="T4484" t="n">
        <v>1</v>
      </c>
      <c r="U4484" t="n">
        <v>0.08591373383447748</v>
      </c>
      <c r="V4484" t="n">
        <v>882</v>
      </c>
      <c r="W4484" t="n">
        <v>3.164673175111806</v>
      </c>
      <c r="X4484" t="n">
        <v>38.31604519640231</v>
      </c>
      <c r="Y4484" t="inlineStr">
        <is>
          <t>gas</t>
        </is>
      </c>
      <c r="Z4484" t="n">
        <v>12.10742565701073</v>
      </c>
      <c r="AA4484" t="n">
        <v>1971</v>
      </c>
      <c r="AB4484" t="n">
        <v>663797</v>
      </c>
      <c r="AC4484" t="inlineStr"/>
      <c r="AD4484" t="inlineStr"/>
      <c r="AE4484" t="n">
        <v>641</v>
      </c>
      <c r="AF4484" t="inlineStr">
        <is>
          <t>641_2015</t>
        </is>
      </c>
      <c r="AG4484" s="555" t="n">
        <v>42005</v>
      </c>
      <c r="AH4484" t="n">
        <v>14907975.81441478</v>
      </c>
      <c r="AI4484" t="n">
        <v>4710747.363</v>
      </c>
      <c r="AJ4484" t="inlineStr">
        <is>
          <t>Southwestern Electric Power Co</t>
        </is>
      </c>
    </row>
    <row r="4485">
      <c r="A4485" t="inlineStr">
        <is>
          <t>3478_natural_gas_steam_turbine_2015_plant_technology_owned_17698</t>
        </is>
      </c>
      <c r="B4485" t="inlineStr">
        <is>
          <t>Wilkes Natural Gas Steam Turbine</t>
        </is>
      </c>
      <c r="C4485" t="inlineStr">
        <is>
          <t>plant_technology</t>
        </is>
      </c>
      <c r="D4485" t="n">
        <v>2015</v>
      </c>
      <c r="E4485" t="inlineStr">
        <is>
          <t>owned</t>
        </is>
      </c>
      <c r="F4485" t="inlineStr">
        <is>
          <t>Wilkes</t>
        </is>
      </c>
      <c r="G4485" t="n">
        <v>3478</v>
      </c>
      <c r="H4485" t="inlineStr"/>
      <c r="I4485" t="inlineStr"/>
      <c r="J4485" t="inlineStr">
        <is>
          <t>ST</t>
        </is>
      </c>
      <c r="K4485" t="inlineStr">
        <is>
          <t>NG</t>
        </is>
      </c>
      <c r="L4485" t="inlineStr">
        <is>
          <t>Natural Gas Steam Turbine</t>
        </is>
      </c>
      <c r="M4485" t="inlineStr">
        <is>
          <t>Steam</t>
        </is>
      </c>
      <c r="N4485" t="n">
        <v>17698</v>
      </c>
      <c r="O4485" t="n">
        <v>301</v>
      </c>
      <c r="P4485" t="b">
        <v>0</v>
      </c>
      <c r="Q4485" t="inlineStr">
        <is>
          <t>plant</t>
        </is>
      </c>
      <c r="R4485" t="inlineStr">
        <is>
          <t>3478_2015_plant_owned_17698</t>
        </is>
      </c>
      <c r="S4485" t="n">
        <v>1</v>
      </c>
      <c r="T4485" t="n">
        <v>1</v>
      </c>
      <c r="U4485" t="n">
        <v>0.08591373383447748</v>
      </c>
      <c r="V4485" t="n">
        <v>882</v>
      </c>
      <c r="W4485" t="n">
        <v>3.164673175111806</v>
      </c>
      <c r="X4485" t="n">
        <v>38.31604519640231</v>
      </c>
      <c r="Y4485" t="inlineStr">
        <is>
          <t>gas</t>
        </is>
      </c>
      <c r="Z4485" t="n">
        <v>12.10742565701073</v>
      </c>
      <c r="AA4485" t="n">
        <v>1971</v>
      </c>
      <c r="AB4485" t="n">
        <v>663797</v>
      </c>
      <c r="AC4485" t="inlineStr"/>
      <c r="AD4485" t="inlineStr"/>
      <c r="AE4485" t="n">
        <v>641</v>
      </c>
      <c r="AF4485" t="inlineStr">
        <is>
          <t>641_2015</t>
        </is>
      </c>
      <c r="AG4485" s="555" t="n">
        <v>42005</v>
      </c>
      <c r="AH4485" t="n">
        <v>14907975.81441478</v>
      </c>
      <c r="AI4485" t="n">
        <v>4710747.363</v>
      </c>
      <c r="AJ4485" t="inlineStr">
        <is>
          <t>Southwestern Electric Power Co</t>
        </is>
      </c>
    </row>
    <row r="4486">
      <c r="A4486" t="inlineStr">
        <is>
          <t>3478_steam_2015_plant_ferc_acct_owned_17698</t>
        </is>
      </c>
      <c r="B4486" t="inlineStr">
        <is>
          <t>Wilkes Steam</t>
        </is>
      </c>
      <c r="C4486" t="inlineStr">
        <is>
          <t>plant_ferc_acct</t>
        </is>
      </c>
      <c r="D4486" t="n">
        <v>2015</v>
      </c>
      <c r="E4486" t="inlineStr">
        <is>
          <t>owned</t>
        </is>
      </c>
      <c r="F4486" t="inlineStr">
        <is>
          <t>Wilkes</t>
        </is>
      </c>
      <c r="G4486" t="n">
        <v>3478</v>
      </c>
      <c r="H4486" t="inlineStr"/>
      <c r="I4486" t="inlineStr"/>
      <c r="J4486" t="inlineStr">
        <is>
          <t>ST</t>
        </is>
      </c>
      <c r="K4486" t="inlineStr">
        <is>
          <t>NG</t>
        </is>
      </c>
      <c r="L4486" t="inlineStr">
        <is>
          <t>Natural Gas Steam Turbine</t>
        </is>
      </c>
      <c r="M4486" t="inlineStr">
        <is>
          <t>Steam</t>
        </is>
      </c>
      <c r="N4486" t="n">
        <v>17698</v>
      </c>
      <c r="O4486" t="n">
        <v>301</v>
      </c>
      <c r="P4486" t="b">
        <v>0</v>
      </c>
      <c r="Q4486" t="inlineStr">
        <is>
          <t>plant</t>
        </is>
      </c>
      <c r="R4486" t="inlineStr">
        <is>
          <t>3478_2015_plant_owned_17698</t>
        </is>
      </c>
      <c r="S4486" t="n">
        <v>1</v>
      </c>
      <c r="T4486" t="n">
        <v>1</v>
      </c>
      <c r="U4486" t="n">
        <v>0.08591373383447748</v>
      </c>
      <c r="V4486" t="n">
        <v>882</v>
      </c>
      <c r="W4486" t="n">
        <v>3.164673175111806</v>
      </c>
      <c r="X4486" t="n">
        <v>38.31604519640231</v>
      </c>
      <c r="Y4486" t="inlineStr">
        <is>
          <t>gas</t>
        </is>
      </c>
      <c r="Z4486" t="n">
        <v>12.10742565701073</v>
      </c>
      <c r="AA4486" t="n">
        <v>1971</v>
      </c>
      <c r="AB4486" t="n">
        <v>663797</v>
      </c>
      <c r="AC4486" t="inlineStr"/>
      <c r="AD4486" t="inlineStr"/>
      <c r="AE4486" t="n">
        <v>641</v>
      </c>
      <c r="AF4486" t="inlineStr">
        <is>
          <t>641_2015</t>
        </is>
      </c>
      <c r="AG4486" s="555" t="n">
        <v>42005</v>
      </c>
      <c r="AH4486" t="n">
        <v>14907975.81441478</v>
      </c>
      <c r="AI4486" t="n">
        <v>4710747.363</v>
      </c>
      <c r="AJ4486" t="inlineStr">
        <is>
          <t>Southwestern Electric Power Co</t>
        </is>
      </c>
    </row>
    <row r="4487">
      <c r="A4487" t="inlineStr">
        <is>
          <t>3478_ng_2015_plant_prime_fuel_owned_17698</t>
        </is>
      </c>
      <c r="B4487" t="inlineStr">
        <is>
          <t>Wilkes NG</t>
        </is>
      </c>
      <c r="C4487" t="inlineStr">
        <is>
          <t>plant_prime_fuel</t>
        </is>
      </c>
      <c r="D4487" t="n">
        <v>2015</v>
      </c>
      <c r="E4487" t="inlineStr">
        <is>
          <t>owned</t>
        </is>
      </c>
      <c r="F4487" t="inlineStr">
        <is>
          <t>Wilkes</t>
        </is>
      </c>
      <c r="G4487" t="n">
        <v>3478</v>
      </c>
      <c r="H4487" t="inlineStr"/>
      <c r="I4487" t="inlineStr"/>
      <c r="J4487" t="inlineStr">
        <is>
          <t>ST</t>
        </is>
      </c>
      <c r="K4487" t="inlineStr">
        <is>
          <t>NG</t>
        </is>
      </c>
      <c r="L4487" t="inlineStr">
        <is>
          <t>Natural Gas Steam Turbine</t>
        </is>
      </c>
      <c r="M4487" t="inlineStr">
        <is>
          <t>Steam</t>
        </is>
      </c>
      <c r="N4487" t="n">
        <v>17698</v>
      </c>
      <c r="O4487" t="n">
        <v>301</v>
      </c>
      <c r="P4487" t="b">
        <v>0</v>
      </c>
      <c r="Q4487" t="inlineStr">
        <is>
          <t>plant</t>
        </is>
      </c>
      <c r="R4487" t="inlineStr">
        <is>
          <t>3478_2015_plant_owned_17698</t>
        </is>
      </c>
      <c r="S4487" t="n">
        <v>1</v>
      </c>
      <c r="T4487" t="n">
        <v>1</v>
      </c>
      <c r="U4487" t="n">
        <v>0.08591373383447748</v>
      </c>
      <c r="V4487" t="n">
        <v>882</v>
      </c>
      <c r="W4487" t="n">
        <v>3.164673175111806</v>
      </c>
      <c r="X4487" t="n">
        <v>38.31604519640231</v>
      </c>
      <c r="Y4487" t="inlineStr">
        <is>
          <t>gas</t>
        </is>
      </c>
      <c r="Z4487" t="n">
        <v>12.10742565701073</v>
      </c>
      <c r="AA4487" t="n">
        <v>1971</v>
      </c>
      <c r="AB4487" t="n">
        <v>663797</v>
      </c>
      <c r="AC4487" t="inlineStr"/>
      <c r="AD4487" t="inlineStr"/>
      <c r="AE4487" t="n">
        <v>641</v>
      </c>
      <c r="AF4487" t="inlineStr">
        <is>
          <t>641_2015</t>
        </is>
      </c>
      <c r="AG4487" s="555" t="n">
        <v>42005</v>
      </c>
      <c r="AH4487" t="n">
        <v>14907975.81441478</v>
      </c>
      <c r="AI4487" t="n">
        <v>4710747.363</v>
      </c>
      <c r="AJ4487" t="inlineStr">
        <is>
          <t>Southwestern Electric Power Co</t>
        </is>
      </c>
    </row>
    <row r="4488">
      <c r="A4488" t="inlineStr">
        <is>
          <t>3478_st_2015_plant_prime_mover_owned_17698</t>
        </is>
      </c>
      <c r="B4488" t="inlineStr">
        <is>
          <t>Wilkes ST</t>
        </is>
      </c>
      <c r="C4488" t="inlineStr">
        <is>
          <t>plant_prime_mover</t>
        </is>
      </c>
      <c r="D4488" t="n">
        <v>2015</v>
      </c>
      <c r="E4488" t="inlineStr">
        <is>
          <t>owned</t>
        </is>
      </c>
      <c r="F4488" t="inlineStr">
        <is>
          <t>Wilkes</t>
        </is>
      </c>
      <c r="G4488" t="n">
        <v>3478</v>
      </c>
      <c r="H4488" t="inlineStr"/>
      <c r="I4488" t="inlineStr"/>
      <c r="J4488" t="inlineStr">
        <is>
          <t>ST</t>
        </is>
      </c>
      <c r="K4488" t="inlineStr">
        <is>
          <t>NG</t>
        </is>
      </c>
      <c r="L4488" t="inlineStr">
        <is>
          <t>Natural Gas Steam Turbine</t>
        </is>
      </c>
      <c r="M4488" t="inlineStr">
        <is>
          <t>Steam</t>
        </is>
      </c>
      <c r="N4488" t="n">
        <v>17698</v>
      </c>
      <c r="O4488" t="n">
        <v>301</v>
      </c>
      <c r="P4488" t="b">
        <v>0</v>
      </c>
      <c r="Q4488" t="inlineStr">
        <is>
          <t>plant</t>
        </is>
      </c>
      <c r="R4488" t="inlineStr">
        <is>
          <t>3478_2015_plant_owned_17698</t>
        </is>
      </c>
      <c r="S4488" t="n">
        <v>1</v>
      </c>
      <c r="T4488" t="n">
        <v>1</v>
      </c>
      <c r="U4488" t="n">
        <v>0.08591373383447748</v>
      </c>
      <c r="V4488" t="n">
        <v>882</v>
      </c>
      <c r="W4488" t="n">
        <v>3.164673175111806</v>
      </c>
      <c r="X4488" t="n">
        <v>38.31604519640231</v>
      </c>
      <c r="Y4488" t="inlineStr">
        <is>
          <t>gas</t>
        </is>
      </c>
      <c r="Z4488" t="n">
        <v>12.10742565701073</v>
      </c>
      <c r="AA4488" t="n">
        <v>1971</v>
      </c>
      <c r="AB4488" t="n">
        <v>663797</v>
      </c>
      <c r="AC4488" t="inlineStr"/>
      <c r="AD4488" t="inlineStr"/>
      <c r="AE4488" t="n">
        <v>641</v>
      </c>
      <c r="AF4488" t="inlineStr">
        <is>
          <t>641_2015</t>
        </is>
      </c>
      <c r="AG4488" s="555" t="n">
        <v>42005</v>
      </c>
      <c r="AH4488" t="n">
        <v>14907975.81441478</v>
      </c>
      <c r="AI4488" t="n">
        <v>4710747.363</v>
      </c>
      <c r="AJ4488" t="inlineStr">
        <is>
          <t>Southwestern Electric Power Co</t>
        </is>
      </c>
    </row>
    <row r="4489">
      <c r="A4489" t="inlineStr">
        <is>
          <t>3478_3_2015_plant_unit_total_17698</t>
        </is>
      </c>
      <c r="B4489" t="inlineStr">
        <is>
          <t>Wilkes 3</t>
        </is>
      </c>
      <c r="C4489" t="inlineStr">
        <is>
          <t>plant_unit</t>
        </is>
      </c>
      <c r="D4489" t="n">
        <v>2015</v>
      </c>
      <c r="E4489" t="inlineStr">
        <is>
          <t>total</t>
        </is>
      </c>
      <c r="F4489" t="inlineStr">
        <is>
          <t>Wilkes</t>
        </is>
      </c>
      <c r="G4489" t="n">
        <v>3478</v>
      </c>
      <c r="H4489" t="inlineStr">
        <is>
          <t>3</t>
        </is>
      </c>
      <c r="I4489" t="n">
        <v>3</v>
      </c>
      <c r="J4489" t="inlineStr">
        <is>
          <t>ST</t>
        </is>
      </c>
      <c r="K4489" t="inlineStr">
        <is>
          <t>NG</t>
        </is>
      </c>
      <c r="L4489" t="inlineStr">
        <is>
          <t>Natural Gas Steam Turbine</t>
        </is>
      </c>
      <c r="M4489" t="inlineStr">
        <is>
          <t>Steam</t>
        </is>
      </c>
      <c r="N4489" t="n">
        <v>17698</v>
      </c>
      <c r="O4489" t="n">
        <v>301</v>
      </c>
      <c r="P4489" t="b">
        <v>1</v>
      </c>
      <c r="Q4489" t="inlineStr">
        <is>
          <t>plant_unit</t>
        </is>
      </c>
      <c r="R4489" t="inlineStr">
        <is>
          <t>3478_3_2015_plant_unit_total_17698</t>
        </is>
      </c>
      <c r="S4489" t="n">
        <v>3</v>
      </c>
      <c r="T4489" t="n">
        <v>1</v>
      </c>
      <c r="U4489" t="n">
        <v>0.06071790969051243</v>
      </c>
      <c r="V4489" t="n">
        <v>351</v>
      </c>
      <c r="W4489" t="n">
        <v>3.164673175111806</v>
      </c>
      <c r="X4489" t="n">
        <v>38.35217170736362</v>
      </c>
      <c r="Y4489" t="inlineStr">
        <is>
          <t>gas</t>
        </is>
      </c>
      <c r="Z4489" t="n">
        <v>12.11884121525713</v>
      </c>
      <c r="AA4489" t="n">
        <v>1971</v>
      </c>
      <c r="AB4489" t="n">
        <v>186693</v>
      </c>
      <c r="AC4489" t="inlineStr">
        <is>
          <t>existing</t>
        </is>
      </c>
      <c r="AD4489" t="inlineStr"/>
      <c r="AE4489" t="n">
        <v>641</v>
      </c>
      <c r="AF4489" t="inlineStr">
        <is>
          <t>641_2015</t>
        </is>
      </c>
      <c r="AG4489" s="555" t="n">
        <v>42005</v>
      </c>
      <c r="AH4489" t="n">
        <v>7160081.992562835</v>
      </c>
      <c r="AI4489" t="n">
        <v>2262502.823</v>
      </c>
      <c r="AJ4489" t="inlineStr">
        <is>
          <t>Southwestern Electric Power Co</t>
        </is>
      </c>
    </row>
    <row r="4490">
      <c r="A4490" t="inlineStr">
        <is>
          <t>3478_2_2015_plant_unit_total_17698</t>
        </is>
      </c>
      <c r="B4490" t="inlineStr">
        <is>
          <t>Wilkes 2</t>
        </is>
      </c>
      <c r="C4490" t="inlineStr">
        <is>
          <t>plant_unit</t>
        </is>
      </c>
      <c r="D4490" t="n">
        <v>2015</v>
      </c>
      <c r="E4490" t="inlineStr">
        <is>
          <t>total</t>
        </is>
      </c>
      <c r="F4490" t="inlineStr">
        <is>
          <t>Wilkes</t>
        </is>
      </c>
      <c r="G4490" t="n">
        <v>3478</v>
      </c>
      <c r="H4490" t="inlineStr">
        <is>
          <t>2</t>
        </is>
      </c>
      <c r="I4490" t="n">
        <v>2</v>
      </c>
      <c r="J4490" t="inlineStr">
        <is>
          <t>ST</t>
        </is>
      </c>
      <c r="K4490" t="inlineStr">
        <is>
          <t>NG</t>
        </is>
      </c>
      <c r="L4490" t="inlineStr">
        <is>
          <t>Natural Gas Steam Turbine</t>
        </is>
      </c>
      <c r="M4490" t="inlineStr">
        <is>
          <t>Steam</t>
        </is>
      </c>
      <c r="N4490" t="n">
        <v>17698</v>
      </c>
      <c r="O4490" t="n">
        <v>301</v>
      </c>
      <c r="P4490" t="b">
        <v>1</v>
      </c>
      <c r="Q4490" t="inlineStr">
        <is>
          <t>plant_unit</t>
        </is>
      </c>
      <c r="R4490" t="inlineStr">
        <is>
          <t>3478_2_2015_plant_unit_total_17698</t>
        </is>
      </c>
      <c r="S4490" t="n">
        <v>3</v>
      </c>
      <c r="T4490" t="n">
        <v>1</v>
      </c>
      <c r="U4490" t="n">
        <v>0.0658266011005737</v>
      </c>
      <c r="V4490" t="n">
        <v>351</v>
      </c>
      <c r="W4490" t="n">
        <v>3.164673175111806</v>
      </c>
      <c r="X4490" t="n">
        <v>38.27991868544099</v>
      </c>
      <c r="Y4490" t="inlineStr">
        <is>
          <t>gas</t>
        </is>
      </c>
      <c r="Z4490" t="n">
        <v>12.09601009876433</v>
      </c>
      <c r="AA4490" t="n">
        <v>1970</v>
      </c>
      <c r="AB4490" t="n">
        <v>202401</v>
      </c>
      <c r="AC4490" t="inlineStr">
        <is>
          <t>existing</t>
        </is>
      </c>
      <c r="AD4490" t="inlineStr"/>
      <c r="AE4490" t="n">
        <v>641</v>
      </c>
      <c r="AF4490" t="inlineStr">
        <is>
          <t>641_2015</t>
        </is>
      </c>
      <c r="AG4490" s="555" t="n">
        <v>42005</v>
      </c>
      <c r="AH4490" t="n">
        <v>7747893.821851943</v>
      </c>
      <c r="AI4490" t="n">
        <v>2448244.54</v>
      </c>
      <c r="AJ4490" t="inlineStr">
        <is>
          <t>Southwestern Electric Power Co</t>
        </is>
      </c>
    </row>
    <row r="4491">
      <c r="A4491" t="inlineStr">
        <is>
          <t>3478_1_2015_plant_unit_total_17698</t>
        </is>
      </c>
      <c r="B4491" t="inlineStr">
        <is>
          <t>Wilkes 1</t>
        </is>
      </c>
      <c r="C4491" t="inlineStr">
        <is>
          <t>plant_unit</t>
        </is>
      </c>
      <c r="D4491" t="n">
        <v>2015</v>
      </c>
      <c r="E4491" t="inlineStr">
        <is>
          <t>total</t>
        </is>
      </c>
      <c r="F4491" t="inlineStr">
        <is>
          <t>Wilkes</t>
        </is>
      </c>
      <c r="G4491" t="n">
        <v>3478</v>
      </c>
      <c r="H4491" t="inlineStr">
        <is>
          <t>1</t>
        </is>
      </c>
      <c r="I4491" t="n">
        <v>1</v>
      </c>
      <c r="J4491" t="inlineStr">
        <is>
          <t>ST</t>
        </is>
      </c>
      <c r="K4491" t="inlineStr">
        <is>
          <t>NG</t>
        </is>
      </c>
      <c r="L4491" t="inlineStr">
        <is>
          <t>Natural Gas Steam Turbine</t>
        </is>
      </c>
      <c r="M4491" t="inlineStr">
        <is>
          <t>Steam</t>
        </is>
      </c>
      <c r="N4491" t="n">
        <v>17698</v>
      </c>
      <c r="O4491" t="n">
        <v>301</v>
      </c>
      <c r="P4491" t="b">
        <v>1</v>
      </c>
      <c r="Q4491" t="inlineStr">
        <is>
          <t>plant_unit</t>
        </is>
      </c>
      <c r="R4491" t="inlineStr">
        <is>
          <t>3478_1_2015_plant_unit_total_17698</t>
        </is>
      </c>
      <c r="S4491" t="n">
        <v>3</v>
      </c>
      <c r="T4491" t="n">
        <v>1</v>
      </c>
      <c r="U4491" t="n">
        <v>0.1742154997463217</v>
      </c>
      <c r="V4491" t="n">
        <v>180</v>
      </c>
      <c r="W4491" t="n">
        <v>3.164673175111806</v>
      </c>
      <c r="X4491" t="inlineStr"/>
      <c r="Y4491" t="inlineStr">
        <is>
          <t>gas</t>
        </is>
      </c>
      <c r="Z4491" t="inlineStr"/>
      <c r="AA4491" t="n">
        <v>1964</v>
      </c>
      <c r="AB4491" t="n">
        <v>274703</v>
      </c>
      <c r="AC4491" t="inlineStr">
        <is>
          <t>existing</t>
        </is>
      </c>
      <c r="AD4491" t="inlineStr"/>
      <c r="AE4491" t="n">
        <v>641</v>
      </c>
      <c r="AF4491" t="inlineStr">
        <is>
          <t>641_2015</t>
        </is>
      </c>
      <c r="AG4491" s="555" t="n">
        <v>42005</v>
      </c>
      <c r="AH4491" t="n">
        <v>0</v>
      </c>
      <c r="AI4491" t="n">
        <v>0</v>
      </c>
      <c r="AJ4491" t="inlineStr">
        <is>
          <t>Southwestern Electric Power Co</t>
        </is>
      </c>
    </row>
    <row r="4492">
      <c r="A4492" t="inlineStr">
        <is>
          <t>3478_3_2015_plant_gen_total_17698</t>
        </is>
      </c>
      <c r="B4492" t="inlineStr">
        <is>
          <t>Wilkes 3</t>
        </is>
      </c>
      <c r="C4492" t="inlineStr">
        <is>
          <t>plant_gen</t>
        </is>
      </c>
      <c r="D4492" t="n">
        <v>2015</v>
      </c>
      <c r="E4492" t="inlineStr">
        <is>
          <t>total</t>
        </is>
      </c>
      <c r="F4492" t="inlineStr">
        <is>
          <t>Wilkes</t>
        </is>
      </c>
      <c r="G4492" t="n">
        <v>3478</v>
      </c>
      <c r="H4492" t="inlineStr">
        <is>
          <t>3</t>
        </is>
      </c>
      <c r="I4492" t="n">
        <v>3</v>
      </c>
      <c r="J4492" t="inlineStr">
        <is>
          <t>ST</t>
        </is>
      </c>
      <c r="K4492" t="inlineStr">
        <is>
          <t>NG</t>
        </is>
      </c>
      <c r="L4492" t="inlineStr">
        <is>
          <t>Natural Gas Steam Turbine</t>
        </is>
      </c>
      <c r="M4492" t="inlineStr">
        <is>
          <t>Steam</t>
        </is>
      </c>
      <c r="N4492" t="n">
        <v>17698</v>
      </c>
      <c r="O4492" t="n">
        <v>301</v>
      </c>
      <c r="P4492" t="b">
        <v>0</v>
      </c>
      <c r="Q4492" t="inlineStr">
        <is>
          <t>plant_unit</t>
        </is>
      </c>
      <c r="R4492" t="inlineStr">
        <is>
          <t>3478_3_2015_plant_unit_total_17698</t>
        </is>
      </c>
      <c r="S4492" t="n">
        <v>3</v>
      </c>
      <c r="T4492" t="n">
        <v>1</v>
      </c>
      <c r="U4492" t="n">
        <v>0.06071790969051243</v>
      </c>
      <c r="V4492" t="n">
        <v>351</v>
      </c>
      <c r="W4492" t="n">
        <v>3.164673175111806</v>
      </c>
      <c r="X4492" t="n">
        <v>38.35217170736362</v>
      </c>
      <c r="Y4492" t="inlineStr">
        <is>
          <t>gas</t>
        </is>
      </c>
      <c r="Z4492" t="n">
        <v>12.11884121525713</v>
      </c>
      <c r="AA4492" t="n">
        <v>1971</v>
      </c>
      <c r="AB4492" t="n">
        <v>186693</v>
      </c>
      <c r="AC4492" t="inlineStr">
        <is>
          <t>existing</t>
        </is>
      </c>
      <c r="AD4492" t="inlineStr"/>
      <c r="AE4492" t="n">
        <v>641</v>
      </c>
      <c r="AF4492" t="inlineStr">
        <is>
          <t>641_2015</t>
        </is>
      </c>
      <c r="AG4492" s="555" t="n">
        <v>42005</v>
      </c>
      <c r="AH4492" t="n">
        <v>7160081.992562835</v>
      </c>
      <c r="AI4492" t="n">
        <v>2262502.823</v>
      </c>
      <c r="AJ4492" t="inlineStr">
        <is>
          <t>Southwestern Electric Power Co</t>
        </is>
      </c>
    </row>
    <row r="4493">
      <c r="A4493" t="inlineStr">
        <is>
          <t>3478_2_2015_plant_gen_total_17698</t>
        </is>
      </c>
      <c r="B4493" t="inlineStr">
        <is>
          <t>Wilkes 2</t>
        </is>
      </c>
      <c r="C4493" t="inlineStr">
        <is>
          <t>plant_gen</t>
        </is>
      </c>
      <c r="D4493" t="n">
        <v>2015</v>
      </c>
      <c r="E4493" t="inlineStr">
        <is>
          <t>total</t>
        </is>
      </c>
      <c r="F4493" t="inlineStr">
        <is>
          <t>Wilkes</t>
        </is>
      </c>
      <c r="G4493" t="n">
        <v>3478</v>
      </c>
      <c r="H4493" t="inlineStr">
        <is>
          <t>2</t>
        </is>
      </c>
      <c r="I4493" t="n">
        <v>2</v>
      </c>
      <c r="J4493" t="inlineStr">
        <is>
          <t>ST</t>
        </is>
      </c>
      <c r="K4493" t="inlineStr">
        <is>
          <t>NG</t>
        </is>
      </c>
      <c r="L4493" t="inlineStr">
        <is>
          <t>Natural Gas Steam Turbine</t>
        </is>
      </c>
      <c r="M4493" t="inlineStr">
        <is>
          <t>Steam</t>
        </is>
      </c>
      <c r="N4493" t="n">
        <v>17698</v>
      </c>
      <c r="O4493" t="n">
        <v>301</v>
      </c>
      <c r="P4493" t="b">
        <v>0</v>
      </c>
      <c r="Q4493" t="inlineStr">
        <is>
          <t>plant_unit</t>
        </is>
      </c>
      <c r="R4493" t="inlineStr">
        <is>
          <t>3478_2_2015_plant_unit_total_17698</t>
        </is>
      </c>
      <c r="S4493" t="n">
        <v>3</v>
      </c>
      <c r="T4493" t="n">
        <v>1</v>
      </c>
      <c r="U4493" t="n">
        <v>0.0658266011005737</v>
      </c>
      <c r="V4493" t="n">
        <v>351</v>
      </c>
      <c r="W4493" t="n">
        <v>3.164673175111806</v>
      </c>
      <c r="X4493" t="n">
        <v>38.27991868544099</v>
      </c>
      <c r="Y4493" t="inlineStr">
        <is>
          <t>gas</t>
        </is>
      </c>
      <c r="Z4493" t="n">
        <v>12.09601009876433</v>
      </c>
      <c r="AA4493" t="n">
        <v>1970</v>
      </c>
      <c r="AB4493" t="n">
        <v>202401</v>
      </c>
      <c r="AC4493" t="inlineStr">
        <is>
          <t>existing</t>
        </is>
      </c>
      <c r="AD4493" t="inlineStr"/>
      <c r="AE4493" t="n">
        <v>641</v>
      </c>
      <c r="AF4493" t="inlineStr">
        <is>
          <t>641_2015</t>
        </is>
      </c>
      <c r="AG4493" s="555" t="n">
        <v>42005</v>
      </c>
      <c r="AH4493" t="n">
        <v>7747893.821851943</v>
      </c>
      <c r="AI4493" t="n">
        <v>2448244.54</v>
      </c>
      <c r="AJ4493" t="inlineStr">
        <is>
          <t>Southwestern Electric Power Co</t>
        </is>
      </c>
    </row>
    <row r="4494">
      <c r="A4494" t="inlineStr">
        <is>
          <t>3478_1_2015_plant_gen_total_17698</t>
        </is>
      </c>
      <c r="B4494" t="inlineStr">
        <is>
          <t>Wilkes 1</t>
        </is>
      </c>
      <c r="C4494" t="inlineStr">
        <is>
          <t>plant_gen</t>
        </is>
      </c>
      <c r="D4494" t="n">
        <v>2015</v>
      </c>
      <c r="E4494" t="inlineStr">
        <is>
          <t>total</t>
        </is>
      </c>
      <c r="F4494" t="inlineStr">
        <is>
          <t>Wilkes</t>
        </is>
      </c>
      <c r="G4494" t="n">
        <v>3478</v>
      </c>
      <c r="H4494" t="inlineStr">
        <is>
          <t>1</t>
        </is>
      </c>
      <c r="I4494" t="n">
        <v>1</v>
      </c>
      <c r="J4494" t="inlineStr">
        <is>
          <t>ST</t>
        </is>
      </c>
      <c r="K4494" t="inlineStr">
        <is>
          <t>NG</t>
        </is>
      </c>
      <c r="L4494" t="inlineStr">
        <is>
          <t>Natural Gas Steam Turbine</t>
        </is>
      </c>
      <c r="M4494" t="inlineStr">
        <is>
          <t>Steam</t>
        </is>
      </c>
      <c r="N4494" t="n">
        <v>17698</v>
      </c>
      <c r="O4494" t="n">
        <v>301</v>
      </c>
      <c r="P4494" t="b">
        <v>0</v>
      </c>
      <c r="Q4494" t="inlineStr">
        <is>
          <t>plant_unit</t>
        </is>
      </c>
      <c r="R4494" t="inlineStr">
        <is>
          <t>3478_1_2015_plant_unit_total_17698</t>
        </is>
      </c>
      <c r="S4494" t="n">
        <v>3</v>
      </c>
      <c r="T4494" t="n">
        <v>1</v>
      </c>
      <c r="U4494" t="n">
        <v>0.1742154997463217</v>
      </c>
      <c r="V4494" t="n">
        <v>180</v>
      </c>
      <c r="W4494" t="n">
        <v>3.164673175111806</v>
      </c>
      <c r="X4494" t="inlineStr"/>
      <c r="Y4494" t="inlineStr">
        <is>
          <t>gas</t>
        </is>
      </c>
      <c r="Z4494" t="inlineStr"/>
      <c r="AA4494" t="n">
        <v>1964</v>
      </c>
      <c r="AB4494" t="n">
        <v>274703</v>
      </c>
      <c r="AC4494" t="inlineStr">
        <is>
          <t>existing</t>
        </is>
      </c>
      <c r="AD4494" t="inlineStr"/>
      <c r="AE4494" t="n">
        <v>641</v>
      </c>
      <c r="AF4494" t="inlineStr">
        <is>
          <t>641_2015</t>
        </is>
      </c>
      <c r="AG4494" s="555" t="n">
        <v>42005</v>
      </c>
      <c r="AH4494" t="n">
        <v>0</v>
      </c>
      <c r="AI4494" t="n">
        <v>0</v>
      </c>
      <c r="AJ4494" t="inlineStr">
        <is>
          <t>Southwestern Electric Power Co</t>
        </is>
      </c>
    </row>
    <row r="4495">
      <c r="A4495" t="inlineStr">
        <is>
          <t>6139_1_2015_plant_gen_owned_17698</t>
        </is>
      </c>
      <c r="B4495" t="inlineStr">
        <is>
          <t>Welsh 1</t>
        </is>
      </c>
      <c r="C4495" t="inlineStr">
        <is>
          <t>plant_gen</t>
        </is>
      </c>
      <c r="D4495" t="n">
        <v>2015</v>
      </c>
      <c r="E4495" t="inlineStr">
        <is>
          <t>owned</t>
        </is>
      </c>
      <c r="F4495" t="inlineStr">
        <is>
          <t>Welsh</t>
        </is>
      </c>
      <c r="G4495" t="n">
        <v>6139</v>
      </c>
      <c r="H4495" t="inlineStr">
        <is>
          <t>1</t>
        </is>
      </c>
      <c r="I4495" t="n">
        <v>1</v>
      </c>
      <c r="J4495" t="inlineStr">
        <is>
          <t>ST</t>
        </is>
      </c>
      <c r="K4495" t="inlineStr">
        <is>
          <t>SUB</t>
        </is>
      </c>
      <c r="L4495" t="inlineStr">
        <is>
          <t>Conventional Steam Coal</t>
        </is>
      </c>
      <c r="M4495" t="inlineStr">
        <is>
          <t>Steam</t>
        </is>
      </c>
      <c r="N4495" t="n">
        <v>17698</v>
      </c>
      <c r="O4495" t="n">
        <v>301</v>
      </c>
      <c r="P4495" t="b">
        <v>0</v>
      </c>
      <c r="Q4495" t="inlineStr">
        <is>
          <t>plant_unit</t>
        </is>
      </c>
      <c r="R4495" t="inlineStr">
        <is>
          <t>6139_1_2015_plant_unit_owned_17698</t>
        </is>
      </c>
      <c r="S4495" t="n">
        <v>3</v>
      </c>
      <c r="T4495" t="n">
        <v>1</v>
      </c>
      <c r="U4495" t="n">
        <v>0.4132440549254513</v>
      </c>
      <c r="V4495" t="n">
        <v>558</v>
      </c>
      <c r="W4495" t="n">
        <v>2.07644953725968</v>
      </c>
      <c r="X4495" t="n">
        <v>23.37558005200566</v>
      </c>
      <c r="Y4495" t="inlineStr">
        <is>
          <t>coal</t>
        </is>
      </c>
      <c r="Z4495" t="n">
        <v>11.25747562488552</v>
      </c>
      <c r="AA4495" t="n">
        <v>1977</v>
      </c>
      <c r="AB4495" t="n">
        <v>2019970</v>
      </c>
      <c r="AC4495" t="inlineStr"/>
      <c r="AD4495" t="inlineStr"/>
      <c r="AE4495" t="n">
        <v>624</v>
      </c>
      <c r="AF4495" t="inlineStr">
        <is>
          <t>624_2015</t>
        </is>
      </c>
      <c r="AG4495" s="555" t="n">
        <v>42005</v>
      </c>
      <c r="AH4495" t="n">
        <v>47217970.43764988</v>
      </c>
      <c r="AI4495" t="n">
        <v>22739763.038</v>
      </c>
      <c r="AJ4495" t="inlineStr">
        <is>
          <t>Southwestern Electric Power Co</t>
        </is>
      </c>
    </row>
    <row r="4496">
      <c r="A4496" t="inlineStr">
        <is>
          <t>6139_3_2015_plant_gen_owned_17698</t>
        </is>
      </c>
      <c r="B4496" t="inlineStr">
        <is>
          <t>Welsh 3</t>
        </is>
      </c>
      <c r="C4496" t="inlineStr">
        <is>
          <t>plant_gen</t>
        </is>
      </c>
      <c r="D4496" t="n">
        <v>2015</v>
      </c>
      <c r="E4496" t="inlineStr">
        <is>
          <t>owned</t>
        </is>
      </c>
      <c r="F4496" t="inlineStr">
        <is>
          <t>Welsh</t>
        </is>
      </c>
      <c r="G4496" t="n">
        <v>6139</v>
      </c>
      <c r="H4496" t="inlineStr">
        <is>
          <t>3</t>
        </is>
      </c>
      <c r="I4496" t="n">
        <v>3</v>
      </c>
      <c r="J4496" t="inlineStr">
        <is>
          <t>ST</t>
        </is>
      </c>
      <c r="K4496" t="inlineStr">
        <is>
          <t>SUB</t>
        </is>
      </c>
      <c r="L4496" t="inlineStr">
        <is>
          <t>Conventional Steam Coal</t>
        </is>
      </c>
      <c r="M4496" t="inlineStr">
        <is>
          <t>Steam</t>
        </is>
      </c>
      <c r="N4496" t="n">
        <v>17698</v>
      </c>
      <c r="O4496" t="n">
        <v>301</v>
      </c>
      <c r="P4496" t="b">
        <v>0</v>
      </c>
      <c r="Q4496" t="inlineStr">
        <is>
          <t>plant_unit</t>
        </is>
      </c>
      <c r="R4496" t="inlineStr">
        <is>
          <t>6139_3_2015_plant_unit_owned_17698</t>
        </is>
      </c>
      <c r="S4496" t="n">
        <v>3</v>
      </c>
      <c r="T4496" t="n">
        <v>1</v>
      </c>
      <c r="U4496" t="n">
        <v>0.4013295608909838</v>
      </c>
      <c r="V4496" t="n">
        <v>558</v>
      </c>
      <c r="W4496" t="n">
        <v>2.07644953725968</v>
      </c>
      <c r="X4496" t="n">
        <v>22.71927526660123</v>
      </c>
      <c r="Y4496" t="inlineStr">
        <is>
          <t>coal</t>
        </is>
      </c>
      <c r="Z4496" t="n">
        <v>10.94140496021116</v>
      </c>
      <c r="AA4496" t="n">
        <v>1982</v>
      </c>
      <c r="AB4496" t="n">
        <v>1961731</v>
      </c>
      <c r="AC4496" t="inlineStr"/>
      <c r="AD4496" t="inlineStr"/>
      <c r="AE4496" t="n">
        <v>624</v>
      </c>
      <c r="AF4496" t="inlineStr">
        <is>
          <t>624_2015</t>
        </is>
      </c>
      <c r="AG4496" s="555" t="n">
        <v>42005</v>
      </c>
      <c r="AH4496" t="n">
        <v>44569106.5880249</v>
      </c>
      <c r="AI4496" t="n">
        <v>21464093.294</v>
      </c>
      <c r="AJ4496" t="inlineStr">
        <is>
          <t>Southwestern Electric Power Co</t>
        </is>
      </c>
    </row>
    <row r="4497">
      <c r="A4497" t="inlineStr">
        <is>
          <t>6139_2_2015_plant_gen_owned_17698</t>
        </is>
      </c>
      <c r="B4497" t="inlineStr">
        <is>
          <t>Welsh 2</t>
        </is>
      </c>
      <c r="C4497" t="inlineStr">
        <is>
          <t>plant_gen</t>
        </is>
      </c>
      <c r="D4497" t="n">
        <v>2015</v>
      </c>
      <c r="E4497" t="inlineStr">
        <is>
          <t>owned</t>
        </is>
      </c>
      <c r="F4497" t="inlineStr">
        <is>
          <t>Welsh</t>
        </is>
      </c>
      <c r="G4497" t="n">
        <v>6139</v>
      </c>
      <c r="H4497" t="inlineStr">
        <is>
          <t>2</t>
        </is>
      </c>
      <c r="I4497" t="n">
        <v>2</v>
      </c>
      <c r="J4497" t="inlineStr">
        <is>
          <t>ST</t>
        </is>
      </c>
      <c r="K4497" t="inlineStr">
        <is>
          <t>SUB</t>
        </is>
      </c>
      <c r="L4497" t="inlineStr">
        <is>
          <t>Conventional Steam Coal</t>
        </is>
      </c>
      <c r="M4497" t="inlineStr">
        <is>
          <t>Steam</t>
        </is>
      </c>
      <c r="N4497" t="n">
        <v>17698</v>
      </c>
      <c r="O4497" t="n">
        <v>301</v>
      </c>
      <c r="P4497" t="b">
        <v>0</v>
      </c>
      <c r="Q4497" t="inlineStr">
        <is>
          <t>plant_unit</t>
        </is>
      </c>
      <c r="R4497" t="inlineStr">
        <is>
          <t>6139_2_2015_plant_unit_owned_17698</t>
        </is>
      </c>
      <c r="S4497" t="n">
        <v>3</v>
      </c>
      <c r="T4497" t="n">
        <v>1</v>
      </c>
      <c r="U4497" t="n">
        <v>0.4395875272090473</v>
      </c>
      <c r="V4497" t="n">
        <v>558</v>
      </c>
      <c r="W4497" t="n">
        <v>2.07644953725968</v>
      </c>
      <c r="X4497" t="n">
        <v>23.33067813354162</v>
      </c>
      <c r="Y4497" t="inlineStr">
        <is>
          <t>coal</t>
        </is>
      </c>
      <c r="Z4497" t="n">
        <v>11.23585125229262</v>
      </c>
      <c r="AA4497" t="n">
        <v>1980</v>
      </c>
      <c r="AB4497" t="n">
        <v>2148739</v>
      </c>
      <c r="AC4497" t="inlineStr"/>
      <c r="AD4497" s="555" t="n">
        <v>42461</v>
      </c>
      <c r="AE4497" t="n">
        <v>624</v>
      </c>
      <c r="AF4497" t="inlineStr">
        <is>
          <t>624_2015</t>
        </is>
      </c>
      <c r="AG4497" s="555" t="n">
        <v>42005</v>
      </c>
      <c r="AH4497" t="n">
        <v>50131538.00198808</v>
      </c>
      <c r="AI4497" t="n">
        <v>24142911.784</v>
      </c>
      <c r="AJ4497" t="inlineStr">
        <is>
          <t>Southwestern Electric Power Co</t>
        </is>
      </c>
    </row>
    <row r="4498">
      <c r="A4498" t="inlineStr">
        <is>
          <t>6139_3_2015_plant_unit_owned_17698</t>
        </is>
      </c>
      <c r="B4498" t="inlineStr">
        <is>
          <t>Welsh 3</t>
        </is>
      </c>
      <c r="C4498" t="inlineStr">
        <is>
          <t>plant_unit</t>
        </is>
      </c>
      <c r="D4498" t="n">
        <v>2015</v>
      </c>
      <c r="E4498" t="inlineStr">
        <is>
          <t>owned</t>
        </is>
      </c>
      <c r="F4498" t="inlineStr">
        <is>
          <t>Welsh</t>
        </is>
      </c>
      <c r="G4498" t="n">
        <v>6139</v>
      </c>
      <c r="H4498" t="inlineStr">
        <is>
          <t>3</t>
        </is>
      </c>
      <c r="I4498" t="n">
        <v>3</v>
      </c>
      <c r="J4498" t="inlineStr">
        <is>
          <t>ST</t>
        </is>
      </c>
      <c r="K4498" t="inlineStr">
        <is>
          <t>SUB</t>
        </is>
      </c>
      <c r="L4498" t="inlineStr">
        <is>
          <t>Conventional Steam Coal</t>
        </is>
      </c>
      <c r="M4498" t="inlineStr">
        <is>
          <t>Steam</t>
        </is>
      </c>
      <c r="N4498" t="n">
        <v>17698</v>
      </c>
      <c r="O4498" t="n">
        <v>301</v>
      </c>
      <c r="P4498" t="b">
        <v>1</v>
      </c>
      <c r="Q4498" t="inlineStr">
        <is>
          <t>plant_unit</t>
        </is>
      </c>
      <c r="R4498" t="inlineStr">
        <is>
          <t>6139_3_2015_plant_unit_owned_17698</t>
        </is>
      </c>
      <c r="S4498" t="n">
        <v>3</v>
      </c>
      <c r="T4498" t="n">
        <v>1</v>
      </c>
      <c r="U4498" t="n">
        <v>0.4013295608909838</v>
      </c>
      <c r="V4498" t="n">
        <v>558</v>
      </c>
      <c r="W4498" t="n">
        <v>2.07644953725968</v>
      </c>
      <c r="X4498" t="n">
        <v>22.71927526660123</v>
      </c>
      <c r="Y4498" t="inlineStr">
        <is>
          <t>coal</t>
        </is>
      </c>
      <c r="Z4498" t="n">
        <v>10.94140496021116</v>
      </c>
      <c r="AA4498" t="n">
        <v>1982</v>
      </c>
      <c r="AB4498" t="n">
        <v>1961731</v>
      </c>
      <c r="AC4498" t="inlineStr"/>
      <c r="AD4498" t="inlineStr"/>
      <c r="AE4498" t="n">
        <v>624</v>
      </c>
      <c r="AF4498" t="inlineStr">
        <is>
          <t>624_2015</t>
        </is>
      </c>
      <c r="AG4498" s="555" t="n">
        <v>42005</v>
      </c>
      <c r="AH4498" t="n">
        <v>44569106.5880249</v>
      </c>
      <c r="AI4498" t="n">
        <v>21464093.294</v>
      </c>
      <c r="AJ4498" t="inlineStr">
        <is>
          <t>Southwestern Electric Power Co</t>
        </is>
      </c>
    </row>
    <row r="4499">
      <c r="A4499" t="inlineStr">
        <is>
          <t>6139_2_2015_plant_unit_owned_17698</t>
        </is>
      </c>
      <c r="B4499" t="inlineStr">
        <is>
          <t>Welsh 2</t>
        </is>
      </c>
      <c r="C4499" t="inlineStr">
        <is>
          <t>plant_unit</t>
        </is>
      </c>
      <c r="D4499" t="n">
        <v>2015</v>
      </c>
      <c r="E4499" t="inlineStr">
        <is>
          <t>owned</t>
        </is>
      </c>
      <c r="F4499" t="inlineStr">
        <is>
          <t>Welsh</t>
        </is>
      </c>
      <c r="G4499" t="n">
        <v>6139</v>
      </c>
      <c r="H4499" t="inlineStr">
        <is>
          <t>2</t>
        </is>
      </c>
      <c r="I4499" t="n">
        <v>2</v>
      </c>
      <c r="J4499" t="inlineStr">
        <is>
          <t>ST</t>
        </is>
      </c>
      <c r="K4499" t="inlineStr">
        <is>
          <t>SUB</t>
        </is>
      </c>
      <c r="L4499" t="inlineStr">
        <is>
          <t>Conventional Steam Coal</t>
        </is>
      </c>
      <c r="M4499" t="inlineStr">
        <is>
          <t>Steam</t>
        </is>
      </c>
      <c r="N4499" t="n">
        <v>17698</v>
      </c>
      <c r="O4499" t="n">
        <v>301</v>
      </c>
      <c r="P4499" t="b">
        <v>1</v>
      </c>
      <c r="Q4499" t="inlineStr">
        <is>
          <t>plant_unit</t>
        </is>
      </c>
      <c r="R4499" t="inlineStr">
        <is>
          <t>6139_2_2015_plant_unit_owned_17698</t>
        </is>
      </c>
      <c r="S4499" t="n">
        <v>3</v>
      </c>
      <c r="T4499" t="n">
        <v>1</v>
      </c>
      <c r="U4499" t="n">
        <v>0.4395875272090473</v>
      </c>
      <c r="V4499" t="n">
        <v>558</v>
      </c>
      <c r="W4499" t="n">
        <v>2.07644953725968</v>
      </c>
      <c r="X4499" t="n">
        <v>23.33067813354162</v>
      </c>
      <c r="Y4499" t="inlineStr">
        <is>
          <t>coal</t>
        </is>
      </c>
      <c r="Z4499" t="n">
        <v>11.23585125229262</v>
      </c>
      <c r="AA4499" t="n">
        <v>1980</v>
      </c>
      <c r="AB4499" t="n">
        <v>2148739</v>
      </c>
      <c r="AC4499" t="inlineStr"/>
      <c r="AD4499" s="555" t="n">
        <v>42461</v>
      </c>
      <c r="AE4499" t="n">
        <v>624</v>
      </c>
      <c r="AF4499" t="inlineStr">
        <is>
          <t>624_2015</t>
        </is>
      </c>
      <c r="AG4499" s="555" t="n">
        <v>42005</v>
      </c>
      <c r="AH4499" t="n">
        <v>50131538.00198808</v>
      </c>
      <c r="AI4499" t="n">
        <v>24142911.784</v>
      </c>
      <c r="AJ4499" t="inlineStr">
        <is>
          <t>Southwestern Electric Power Co</t>
        </is>
      </c>
    </row>
    <row r="4500">
      <c r="A4500" t="inlineStr">
        <is>
          <t>6139_1_2015_plant_unit_owned_17698</t>
        </is>
      </c>
      <c r="B4500" t="inlineStr">
        <is>
          <t>Welsh 1</t>
        </is>
      </c>
      <c r="C4500" t="inlineStr">
        <is>
          <t>plant_unit</t>
        </is>
      </c>
      <c r="D4500" t="n">
        <v>2015</v>
      </c>
      <c r="E4500" t="inlineStr">
        <is>
          <t>owned</t>
        </is>
      </c>
      <c r="F4500" t="inlineStr">
        <is>
          <t>Welsh</t>
        </is>
      </c>
      <c r="G4500" t="n">
        <v>6139</v>
      </c>
      <c r="H4500" t="inlineStr">
        <is>
          <t>1</t>
        </is>
      </c>
      <c r="I4500" t="n">
        <v>1</v>
      </c>
      <c r="J4500" t="inlineStr">
        <is>
          <t>ST</t>
        </is>
      </c>
      <c r="K4500" t="inlineStr">
        <is>
          <t>SUB</t>
        </is>
      </c>
      <c r="L4500" t="inlineStr">
        <is>
          <t>Conventional Steam Coal</t>
        </is>
      </c>
      <c r="M4500" t="inlineStr">
        <is>
          <t>Steam</t>
        </is>
      </c>
      <c r="N4500" t="n">
        <v>17698</v>
      </c>
      <c r="O4500" t="n">
        <v>301</v>
      </c>
      <c r="P4500" t="b">
        <v>1</v>
      </c>
      <c r="Q4500" t="inlineStr">
        <is>
          <t>plant_unit</t>
        </is>
      </c>
      <c r="R4500" t="inlineStr">
        <is>
          <t>6139_1_2015_plant_unit_owned_17698</t>
        </is>
      </c>
      <c r="S4500" t="n">
        <v>3</v>
      </c>
      <c r="T4500" t="n">
        <v>1</v>
      </c>
      <c r="U4500" t="n">
        <v>0.4132440549254513</v>
      </c>
      <c r="V4500" t="n">
        <v>558</v>
      </c>
      <c r="W4500" t="n">
        <v>2.07644953725968</v>
      </c>
      <c r="X4500" t="n">
        <v>23.37558005200566</v>
      </c>
      <c r="Y4500" t="inlineStr">
        <is>
          <t>coal</t>
        </is>
      </c>
      <c r="Z4500" t="n">
        <v>11.25747562488552</v>
      </c>
      <c r="AA4500" t="n">
        <v>1977</v>
      </c>
      <c r="AB4500" t="n">
        <v>2019970</v>
      </c>
      <c r="AC4500" t="inlineStr"/>
      <c r="AD4500" t="inlineStr"/>
      <c r="AE4500" t="n">
        <v>624</v>
      </c>
      <c r="AF4500" t="inlineStr">
        <is>
          <t>624_2015</t>
        </is>
      </c>
      <c r="AG4500" s="555" t="n">
        <v>42005</v>
      </c>
      <c r="AH4500" t="n">
        <v>47217970.43764988</v>
      </c>
      <c r="AI4500" t="n">
        <v>22739763.038</v>
      </c>
      <c r="AJ4500" t="inlineStr">
        <is>
          <t>Southwestern Electric Power Co</t>
        </is>
      </c>
    </row>
    <row r="4501">
      <c r="A4501" t="inlineStr">
        <is>
          <t>6139_2015_plant_owned_17698</t>
        </is>
      </c>
      <c r="B4501" t="inlineStr">
        <is>
          <t>Welsh</t>
        </is>
      </c>
      <c r="C4501" t="inlineStr">
        <is>
          <t>plant</t>
        </is>
      </c>
      <c r="D4501" t="n">
        <v>2015</v>
      </c>
      <c r="E4501" t="inlineStr">
        <is>
          <t>owned</t>
        </is>
      </c>
      <c r="F4501" t="inlineStr">
        <is>
          <t>Welsh</t>
        </is>
      </c>
      <c r="G4501" t="n">
        <v>6139</v>
      </c>
      <c r="H4501" t="inlineStr"/>
      <c r="I4501" t="inlineStr"/>
      <c r="J4501" t="inlineStr">
        <is>
          <t>ST</t>
        </is>
      </c>
      <c r="K4501" t="inlineStr">
        <is>
          <t>SUB</t>
        </is>
      </c>
      <c r="L4501" t="inlineStr">
        <is>
          <t>Conventional Steam Coal</t>
        </is>
      </c>
      <c r="M4501" t="inlineStr">
        <is>
          <t>Steam</t>
        </is>
      </c>
      <c r="N4501" t="n">
        <v>17698</v>
      </c>
      <c r="O4501" t="n">
        <v>301</v>
      </c>
      <c r="P4501" t="b">
        <v>1</v>
      </c>
      <c r="Q4501" t="inlineStr">
        <is>
          <t>plant</t>
        </is>
      </c>
      <c r="R4501" t="inlineStr">
        <is>
          <t>6139_2015_plant_owned_17698</t>
        </is>
      </c>
      <c r="S4501" t="n">
        <v>1</v>
      </c>
      <c r="T4501" t="n">
        <v>1</v>
      </c>
      <c r="U4501" t="n">
        <v>0.4180537143418275</v>
      </c>
      <c r="V4501" t="n">
        <v>1674</v>
      </c>
      <c r="W4501" t="n">
        <v>2.07644953725968</v>
      </c>
      <c r="X4501" t="n">
        <v>23.1418444840495</v>
      </c>
      <c r="Y4501" t="inlineStr">
        <is>
          <t>coal</t>
        </is>
      </c>
      <c r="Z4501" t="n">
        <v>11.1449106124631</v>
      </c>
      <c r="AA4501" t="n">
        <v>1982</v>
      </c>
      <c r="AB4501" t="n">
        <v>6130440</v>
      </c>
      <c r="AC4501" t="inlineStr"/>
      <c r="AD4501" t="inlineStr"/>
      <c r="AE4501" t="n">
        <v>624</v>
      </c>
      <c r="AF4501" t="inlineStr">
        <is>
          <t>624_2015</t>
        </is>
      </c>
      <c r="AG4501" s="555" t="n">
        <v>42005</v>
      </c>
      <c r="AH4501" t="n">
        <v>141918615.0276629</v>
      </c>
      <c r="AI4501" t="n">
        <v>68346768.116</v>
      </c>
      <c r="AJ4501" t="inlineStr">
        <is>
          <t>Southwestern Electric Power Co</t>
        </is>
      </c>
    </row>
    <row r="4502">
      <c r="A4502" t="inlineStr">
        <is>
          <t>6139_conventional_steam_coal_2015_plant_technology_owned_17698</t>
        </is>
      </c>
      <c r="B4502" t="inlineStr">
        <is>
          <t>Welsh Conventional Steam Coal</t>
        </is>
      </c>
      <c r="C4502" t="inlineStr">
        <is>
          <t>plant_technology</t>
        </is>
      </c>
      <c r="D4502" t="n">
        <v>2015</v>
      </c>
      <c r="E4502" t="inlineStr">
        <is>
          <t>owned</t>
        </is>
      </c>
      <c r="F4502" t="inlineStr">
        <is>
          <t>Welsh</t>
        </is>
      </c>
      <c r="G4502" t="n">
        <v>6139</v>
      </c>
      <c r="H4502" t="inlineStr"/>
      <c r="I4502" t="inlineStr"/>
      <c r="J4502" t="inlineStr">
        <is>
          <t>ST</t>
        </is>
      </c>
      <c r="K4502" t="inlineStr">
        <is>
          <t>SUB</t>
        </is>
      </c>
      <c r="L4502" t="inlineStr">
        <is>
          <t>Conventional Steam Coal</t>
        </is>
      </c>
      <c r="M4502" t="inlineStr">
        <is>
          <t>Steam</t>
        </is>
      </c>
      <c r="N4502" t="n">
        <v>17698</v>
      </c>
      <c r="O4502" t="n">
        <v>301</v>
      </c>
      <c r="P4502" t="b">
        <v>0</v>
      </c>
      <c r="Q4502" t="inlineStr">
        <is>
          <t>plant</t>
        </is>
      </c>
      <c r="R4502" t="inlineStr">
        <is>
          <t>6139_2015_plant_owned_17698</t>
        </is>
      </c>
      <c r="S4502" t="n">
        <v>1</v>
      </c>
      <c r="T4502" t="n">
        <v>1</v>
      </c>
      <c r="U4502" t="n">
        <v>0.4180537143418275</v>
      </c>
      <c r="V4502" t="n">
        <v>1674</v>
      </c>
      <c r="W4502" t="n">
        <v>2.07644953725968</v>
      </c>
      <c r="X4502" t="n">
        <v>23.1418444840495</v>
      </c>
      <c r="Y4502" t="inlineStr">
        <is>
          <t>coal</t>
        </is>
      </c>
      <c r="Z4502" t="n">
        <v>11.1449106124631</v>
      </c>
      <c r="AA4502" t="n">
        <v>1982</v>
      </c>
      <c r="AB4502" t="n">
        <v>6130440</v>
      </c>
      <c r="AC4502" t="inlineStr"/>
      <c r="AD4502" t="inlineStr"/>
      <c r="AE4502" t="n">
        <v>624</v>
      </c>
      <c r="AF4502" t="inlineStr">
        <is>
          <t>624_2015</t>
        </is>
      </c>
      <c r="AG4502" s="555" t="n">
        <v>42005</v>
      </c>
      <c r="AH4502" t="n">
        <v>141918615.0276629</v>
      </c>
      <c r="AI4502" t="n">
        <v>68346768.116</v>
      </c>
      <c r="AJ4502" t="inlineStr">
        <is>
          <t>Southwestern Electric Power Co</t>
        </is>
      </c>
    </row>
    <row r="4503">
      <c r="A4503" t="inlineStr">
        <is>
          <t>6139_steam_2015_plant_ferc_acct_owned_17698</t>
        </is>
      </c>
      <c r="B4503" t="inlineStr">
        <is>
          <t>Welsh Steam</t>
        </is>
      </c>
      <c r="C4503" t="inlineStr">
        <is>
          <t>plant_ferc_acct</t>
        </is>
      </c>
      <c r="D4503" t="n">
        <v>2015</v>
      </c>
      <c r="E4503" t="inlineStr">
        <is>
          <t>owned</t>
        </is>
      </c>
      <c r="F4503" t="inlineStr">
        <is>
          <t>Welsh</t>
        </is>
      </c>
      <c r="G4503" t="n">
        <v>6139</v>
      </c>
      <c r="H4503" t="inlineStr"/>
      <c r="I4503" t="inlineStr"/>
      <c r="J4503" t="inlineStr">
        <is>
          <t>ST</t>
        </is>
      </c>
      <c r="K4503" t="inlineStr">
        <is>
          <t>SUB</t>
        </is>
      </c>
      <c r="L4503" t="inlineStr">
        <is>
          <t>Conventional Steam Coal</t>
        </is>
      </c>
      <c r="M4503" t="inlineStr">
        <is>
          <t>Steam</t>
        </is>
      </c>
      <c r="N4503" t="n">
        <v>17698</v>
      </c>
      <c r="O4503" t="n">
        <v>301</v>
      </c>
      <c r="P4503" t="b">
        <v>0</v>
      </c>
      <c r="Q4503" t="inlineStr">
        <is>
          <t>plant</t>
        </is>
      </c>
      <c r="R4503" t="inlineStr">
        <is>
          <t>6139_2015_plant_owned_17698</t>
        </is>
      </c>
      <c r="S4503" t="n">
        <v>1</v>
      </c>
      <c r="T4503" t="n">
        <v>1</v>
      </c>
      <c r="U4503" t="n">
        <v>0.4180537143418275</v>
      </c>
      <c r="V4503" t="n">
        <v>1674</v>
      </c>
      <c r="W4503" t="n">
        <v>2.07644953725968</v>
      </c>
      <c r="X4503" t="n">
        <v>23.1418444840495</v>
      </c>
      <c r="Y4503" t="inlineStr">
        <is>
          <t>coal</t>
        </is>
      </c>
      <c r="Z4503" t="n">
        <v>11.1449106124631</v>
      </c>
      <c r="AA4503" t="n">
        <v>1982</v>
      </c>
      <c r="AB4503" t="n">
        <v>6130440</v>
      </c>
      <c r="AC4503" t="inlineStr"/>
      <c r="AD4503" t="inlineStr"/>
      <c r="AE4503" t="n">
        <v>624</v>
      </c>
      <c r="AF4503" t="inlineStr">
        <is>
          <t>624_2015</t>
        </is>
      </c>
      <c r="AG4503" s="555" t="n">
        <v>42005</v>
      </c>
      <c r="AH4503" t="n">
        <v>141918615.0276629</v>
      </c>
      <c r="AI4503" t="n">
        <v>68346768.116</v>
      </c>
      <c r="AJ4503" t="inlineStr">
        <is>
          <t>Southwestern Electric Power Co</t>
        </is>
      </c>
    </row>
    <row r="4504">
      <c r="A4504" t="inlineStr">
        <is>
          <t>6139_sub_2015_plant_prime_fuel_owned_17698</t>
        </is>
      </c>
      <c r="B4504" t="inlineStr">
        <is>
          <t>Welsh SUB</t>
        </is>
      </c>
      <c r="C4504" t="inlineStr">
        <is>
          <t>plant_prime_fuel</t>
        </is>
      </c>
      <c r="D4504" t="n">
        <v>2015</v>
      </c>
      <c r="E4504" t="inlineStr">
        <is>
          <t>owned</t>
        </is>
      </c>
      <c r="F4504" t="inlineStr">
        <is>
          <t>Welsh</t>
        </is>
      </c>
      <c r="G4504" t="n">
        <v>6139</v>
      </c>
      <c r="H4504" t="inlineStr"/>
      <c r="I4504" t="inlineStr"/>
      <c r="J4504" t="inlineStr">
        <is>
          <t>ST</t>
        </is>
      </c>
      <c r="K4504" t="inlineStr">
        <is>
          <t>SUB</t>
        </is>
      </c>
      <c r="L4504" t="inlineStr">
        <is>
          <t>Conventional Steam Coal</t>
        </is>
      </c>
      <c r="M4504" t="inlineStr">
        <is>
          <t>Steam</t>
        </is>
      </c>
      <c r="N4504" t="n">
        <v>17698</v>
      </c>
      <c r="O4504" t="n">
        <v>301</v>
      </c>
      <c r="P4504" t="b">
        <v>0</v>
      </c>
      <c r="Q4504" t="inlineStr">
        <is>
          <t>plant</t>
        </is>
      </c>
      <c r="R4504" t="inlineStr">
        <is>
          <t>6139_2015_plant_owned_17698</t>
        </is>
      </c>
      <c r="S4504" t="n">
        <v>1</v>
      </c>
      <c r="T4504" t="n">
        <v>1</v>
      </c>
      <c r="U4504" t="n">
        <v>0.4180537143418275</v>
      </c>
      <c r="V4504" t="n">
        <v>1674</v>
      </c>
      <c r="W4504" t="n">
        <v>2.07644953725968</v>
      </c>
      <c r="X4504" t="n">
        <v>23.1418444840495</v>
      </c>
      <c r="Y4504" t="inlineStr">
        <is>
          <t>coal</t>
        </is>
      </c>
      <c r="Z4504" t="n">
        <v>11.1449106124631</v>
      </c>
      <c r="AA4504" t="n">
        <v>1982</v>
      </c>
      <c r="AB4504" t="n">
        <v>6130440</v>
      </c>
      <c r="AC4504" t="inlineStr"/>
      <c r="AD4504" t="inlineStr"/>
      <c r="AE4504" t="n">
        <v>624</v>
      </c>
      <c r="AF4504" t="inlineStr">
        <is>
          <t>624_2015</t>
        </is>
      </c>
      <c r="AG4504" s="555" t="n">
        <v>42005</v>
      </c>
      <c r="AH4504" t="n">
        <v>141918615.0276629</v>
      </c>
      <c r="AI4504" t="n">
        <v>68346768.116</v>
      </c>
      <c r="AJ4504" t="inlineStr">
        <is>
          <t>Southwestern Electric Power Co</t>
        </is>
      </c>
    </row>
    <row r="4505">
      <c r="A4505" t="inlineStr">
        <is>
          <t>6139_st_2015_plant_prime_mover_owned_17698</t>
        </is>
      </c>
      <c r="B4505" t="inlineStr">
        <is>
          <t>Welsh ST</t>
        </is>
      </c>
      <c r="C4505" t="inlineStr">
        <is>
          <t>plant_prime_mover</t>
        </is>
      </c>
      <c r="D4505" t="n">
        <v>2015</v>
      </c>
      <c r="E4505" t="inlineStr">
        <is>
          <t>owned</t>
        </is>
      </c>
      <c r="F4505" t="inlineStr">
        <is>
          <t>Welsh</t>
        </is>
      </c>
      <c r="G4505" t="n">
        <v>6139</v>
      </c>
      <c r="H4505" t="inlineStr"/>
      <c r="I4505" t="inlineStr"/>
      <c r="J4505" t="inlineStr">
        <is>
          <t>ST</t>
        </is>
      </c>
      <c r="K4505" t="inlineStr">
        <is>
          <t>SUB</t>
        </is>
      </c>
      <c r="L4505" t="inlineStr">
        <is>
          <t>Conventional Steam Coal</t>
        </is>
      </c>
      <c r="M4505" t="inlineStr">
        <is>
          <t>Steam</t>
        </is>
      </c>
      <c r="N4505" t="n">
        <v>17698</v>
      </c>
      <c r="O4505" t="n">
        <v>301</v>
      </c>
      <c r="P4505" t="b">
        <v>0</v>
      </c>
      <c r="Q4505" t="inlineStr">
        <is>
          <t>plant</t>
        </is>
      </c>
      <c r="R4505" t="inlineStr">
        <is>
          <t>6139_2015_plant_owned_17698</t>
        </is>
      </c>
      <c r="S4505" t="n">
        <v>1</v>
      </c>
      <c r="T4505" t="n">
        <v>1</v>
      </c>
      <c r="U4505" t="n">
        <v>0.4180537143418275</v>
      </c>
      <c r="V4505" t="n">
        <v>1674</v>
      </c>
      <c r="W4505" t="n">
        <v>2.07644953725968</v>
      </c>
      <c r="X4505" t="n">
        <v>23.1418444840495</v>
      </c>
      <c r="Y4505" t="inlineStr">
        <is>
          <t>coal</t>
        </is>
      </c>
      <c r="Z4505" t="n">
        <v>11.1449106124631</v>
      </c>
      <c r="AA4505" t="n">
        <v>1982</v>
      </c>
      <c r="AB4505" t="n">
        <v>6130440</v>
      </c>
      <c r="AC4505" t="inlineStr"/>
      <c r="AD4505" t="inlineStr"/>
      <c r="AE4505" t="n">
        <v>624</v>
      </c>
      <c r="AF4505" t="inlineStr">
        <is>
          <t>624_2015</t>
        </is>
      </c>
      <c r="AG4505" s="555" t="n">
        <v>42005</v>
      </c>
      <c r="AH4505" t="n">
        <v>141918615.0276629</v>
      </c>
      <c r="AI4505" t="n">
        <v>68346768.116</v>
      </c>
      <c r="AJ4505" t="inlineStr">
        <is>
          <t>Southwestern Electric Power Co</t>
        </is>
      </c>
    </row>
    <row r="4506">
      <c r="A4506" t="inlineStr">
        <is>
          <t>6139_3_2015_plant_unit_total_17698</t>
        </is>
      </c>
      <c r="B4506" t="inlineStr">
        <is>
          <t>Welsh 3</t>
        </is>
      </c>
      <c r="C4506" t="inlineStr">
        <is>
          <t>plant_unit</t>
        </is>
      </c>
      <c r="D4506" t="n">
        <v>2015</v>
      </c>
      <c r="E4506" t="inlineStr">
        <is>
          <t>total</t>
        </is>
      </c>
      <c r="F4506" t="inlineStr">
        <is>
          <t>Welsh</t>
        </is>
      </c>
      <c r="G4506" t="n">
        <v>6139</v>
      </c>
      <c r="H4506" t="inlineStr">
        <is>
          <t>3</t>
        </is>
      </c>
      <c r="I4506" t="n">
        <v>3</v>
      </c>
      <c r="J4506" t="inlineStr">
        <is>
          <t>ST</t>
        </is>
      </c>
      <c r="K4506" t="inlineStr">
        <is>
          <t>SUB</t>
        </is>
      </c>
      <c r="L4506" t="inlineStr">
        <is>
          <t>Conventional Steam Coal</t>
        </is>
      </c>
      <c r="M4506" t="inlineStr">
        <is>
          <t>Steam</t>
        </is>
      </c>
      <c r="N4506" t="n">
        <v>17698</v>
      </c>
      <c r="O4506" t="n">
        <v>301</v>
      </c>
      <c r="P4506" t="b">
        <v>1</v>
      </c>
      <c r="Q4506" t="inlineStr">
        <is>
          <t>plant_unit</t>
        </is>
      </c>
      <c r="R4506" t="inlineStr">
        <is>
          <t>6139_3_2015_plant_unit_total_17698</t>
        </is>
      </c>
      <c r="S4506" t="n">
        <v>3</v>
      </c>
      <c r="T4506" t="n">
        <v>1</v>
      </c>
      <c r="U4506" t="n">
        <v>0.4013295608909838</v>
      </c>
      <c r="V4506" t="n">
        <v>558</v>
      </c>
      <c r="W4506" t="n">
        <v>2.07644953725968</v>
      </c>
      <c r="X4506" t="n">
        <v>22.71927526660123</v>
      </c>
      <c r="Y4506" t="inlineStr">
        <is>
          <t>coal</t>
        </is>
      </c>
      <c r="Z4506" t="n">
        <v>10.94140496021116</v>
      </c>
      <c r="AA4506" t="n">
        <v>1982</v>
      </c>
      <c r="AB4506" t="n">
        <v>1961731</v>
      </c>
      <c r="AC4506" t="inlineStr">
        <is>
          <t>existing</t>
        </is>
      </c>
      <c r="AD4506" t="inlineStr"/>
      <c r="AE4506" t="n">
        <v>624</v>
      </c>
      <c r="AF4506" t="inlineStr">
        <is>
          <t>624_2015</t>
        </is>
      </c>
      <c r="AG4506" s="555" t="n">
        <v>42005</v>
      </c>
      <c r="AH4506" t="n">
        <v>44569106.5880249</v>
      </c>
      <c r="AI4506" t="n">
        <v>21464093.294</v>
      </c>
      <c r="AJ4506" t="inlineStr">
        <is>
          <t>Southwestern Electric Power Co</t>
        </is>
      </c>
    </row>
    <row r="4507">
      <c r="A4507" t="inlineStr">
        <is>
          <t>6139_2_2015_plant_unit_total_17698</t>
        </is>
      </c>
      <c r="B4507" t="inlineStr">
        <is>
          <t>Welsh 2</t>
        </is>
      </c>
      <c r="C4507" t="inlineStr">
        <is>
          <t>plant_unit</t>
        </is>
      </c>
      <c r="D4507" t="n">
        <v>2015</v>
      </c>
      <c r="E4507" t="inlineStr">
        <is>
          <t>total</t>
        </is>
      </c>
      <c r="F4507" t="inlineStr">
        <is>
          <t>Welsh</t>
        </is>
      </c>
      <c r="G4507" t="n">
        <v>6139</v>
      </c>
      <c r="H4507" t="inlineStr">
        <is>
          <t>2</t>
        </is>
      </c>
      <c r="I4507" t="n">
        <v>2</v>
      </c>
      <c r="J4507" t="inlineStr">
        <is>
          <t>ST</t>
        </is>
      </c>
      <c r="K4507" t="inlineStr">
        <is>
          <t>SUB</t>
        </is>
      </c>
      <c r="L4507" t="inlineStr">
        <is>
          <t>Conventional Steam Coal</t>
        </is>
      </c>
      <c r="M4507" t="inlineStr">
        <is>
          <t>Steam</t>
        </is>
      </c>
      <c r="N4507" t="n">
        <v>17698</v>
      </c>
      <c r="O4507" t="n">
        <v>301</v>
      </c>
      <c r="P4507" t="b">
        <v>1</v>
      </c>
      <c r="Q4507" t="inlineStr">
        <is>
          <t>plant_unit</t>
        </is>
      </c>
      <c r="R4507" t="inlineStr">
        <is>
          <t>6139_2_2015_plant_unit_total_17698</t>
        </is>
      </c>
      <c r="S4507" t="n">
        <v>3</v>
      </c>
      <c r="T4507" t="n">
        <v>1</v>
      </c>
      <c r="U4507" t="n">
        <v>0.4395875272090473</v>
      </c>
      <c r="V4507" t="n">
        <v>558</v>
      </c>
      <c r="W4507" t="n">
        <v>2.07644953725968</v>
      </c>
      <c r="X4507" t="n">
        <v>23.33067813354162</v>
      </c>
      <c r="Y4507" t="inlineStr">
        <is>
          <t>coal</t>
        </is>
      </c>
      <c r="Z4507" t="n">
        <v>11.23585125229262</v>
      </c>
      <c r="AA4507" t="n">
        <v>1980</v>
      </c>
      <c r="AB4507" t="n">
        <v>2148739</v>
      </c>
      <c r="AC4507" t="inlineStr">
        <is>
          <t>existing</t>
        </is>
      </c>
      <c r="AD4507" s="555" t="n">
        <v>42461</v>
      </c>
      <c r="AE4507" t="n">
        <v>624</v>
      </c>
      <c r="AF4507" t="inlineStr">
        <is>
          <t>624_2015</t>
        </is>
      </c>
      <c r="AG4507" s="555" t="n">
        <v>42005</v>
      </c>
      <c r="AH4507" t="n">
        <v>50131538.00198808</v>
      </c>
      <c r="AI4507" t="n">
        <v>24142911.784</v>
      </c>
      <c r="AJ4507" t="inlineStr">
        <is>
          <t>Southwestern Electric Power Co</t>
        </is>
      </c>
    </row>
    <row r="4508">
      <c r="A4508" t="inlineStr">
        <is>
          <t>6139_1_2015_plant_unit_total_17698</t>
        </is>
      </c>
      <c r="B4508" t="inlineStr">
        <is>
          <t>Welsh 1</t>
        </is>
      </c>
      <c r="C4508" t="inlineStr">
        <is>
          <t>plant_unit</t>
        </is>
      </c>
      <c r="D4508" t="n">
        <v>2015</v>
      </c>
      <c r="E4508" t="inlineStr">
        <is>
          <t>total</t>
        </is>
      </c>
      <c r="F4508" t="inlineStr">
        <is>
          <t>Welsh</t>
        </is>
      </c>
      <c r="G4508" t="n">
        <v>6139</v>
      </c>
      <c r="H4508" t="inlineStr">
        <is>
          <t>1</t>
        </is>
      </c>
      <c r="I4508" t="n">
        <v>1</v>
      </c>
      <c r="J4508" t="inlineStr">
        <is>
          <t>ST</t>
        </is>
      </c>
      <c r="K4508" t="inlineStr">
        <is>
          <t>SUB</t>
        </is>
      </c>
      <c r="L4508" t="inlineStr">
        <is>
          <t>Conventional Steam Coal</t>
        </is>
      </c>
      <c r="M4508" t="inlineStr">
        <is>
          <t>Steam</t>
        </is>
      </c>
      <c r="N4508" t="n">
        <v>17698</v>
      </c>
      <c r="O4508" t="n">
        <v>301</v>
      </c>
      <c r="P4508" t="b">
        <v>1</v>
      </c>
      <c r="Q4508" t="inlineStr">
        <is>
          <t>plant_unit</t>
        </is>
      </c>
      <c r="R4508" t="inlineStr">
        <is>
          <t>6139_1_2015_plant_unit_total_17698</t>
        </is>
      </c>
      <c r="S4508" t="n">
        <v>3</v>
      </c>
      <c r="T4508" t="n">
        <v>1</v>
      </c>
      <c r="U4508" t="n">
        <v>0.4132440549254513</v>
      </c>
      <c r="V4508" t="n">
        <v>558</v>
      </c>
      <c r="W4508" t="n">
        <v>2.07644953725968</v>
      </c>
      <c r="X4508" t="n">
        <v>23.37558005200566</v>
      </c>
      <c r="Y4508" t="inlineStr">
        <is>
          <t>coal</t>
        </is>
      </c>
      <c r="Z4508" t="n">
        <v>11.25747562488552</v>
      </c>
      <c r="AA4508" t="n">
        <v>1977</v>
      </c>
      <c r="AB4508" t="n">
        <v>2019970</v>
      </c>
      <c r="AC4508" t="inlineStr">
        <is>
          <t>existing</t>
        </is>
      </c>
      <c r="AD4508" t="inlineStr"/>
      <c r="AE4508" t="n">
        <v>624</v>
      </c>
      <c r="AF4508" t="inlineStr">
        <is>
          <t>624_2015</t>
        </is>
      </c>
      <c r="AG4508" s="555" t="n">
        <v>42005</v>
      </c>
      <c r="AH4508" t="n">
        <v>47217970.43764988</v>
      </c>
      <c r="AI4508" t="n">
        <v>22739763.038</v>
      </c>
      <c r="AJ4508" t="inlineStr">
        <is>
          <t>Southwestern Electric Power Co</t>
        </is>
      </c>
    </row>
    <row r="4509">
      <c r="A4509" t="inlineStr">
        <is>
          <t>6139_1_2015_plant_gen_total_17698</t>
        </is>
      </c>
      <c r="B4509" t="inlineStr">
        <is>
          <t>Welsh 1</t>
        </is>
      </c>
      <c r="C4509" t="inlineStr">
        <is>
          <t>plant_gen</t>
        </is>
      </c>
      <c r="D4509" t="n">
        <v>2015</v>
      </c>
      <c r="E4509" t="inlineStr">
        <is>
          <t>total</t>
        </is>
      </c>
      <c r="F4509" t="inlineStr">
        <is>
          <t>Welsh</t>
        </is>
      </c>
      <c r="G4509" t="n">
        <v>6139</v>
      </c>
      <c r="H4509" t="inlineStr">
        <is>
          <t>1</t>
        </is>
      </c>
      <c r="I4509" t="n">
        <v>1</v>
      </c>
      <c r="J4509" t="inlineStr">
        <is>
          <t>ST</t>
        </is>
      </c>
      <c r="K4509" t="inlineStr">
        <is>
          <t>SUB</t>
        </is>
      </c>
      <c r="L4509" t="inlineStr">
        <is>
          <t>Conventional Steam Coal</t>
        </is>
      </c>
      <c r="M4509" t="inlineStr">
        <is>
          <t>Steam</t>
        </is>
      </c>
      <c r="N4509" t="n">
        <v>17698</v>
      </c>
      <c r="O4509" t="n">
        <v>301</v>
      </c>
      <c r="P4509" t="b">
        <v>0</v>
      </c>
      <c r="Q4509" t="inlineStr">
        <is>
          <t>plant_unit</t>
        </is>
      </c>
      <c r="R4509" t="inlineStr">
        <is>
          <t>6139_1_2015_plant_unit_total_17698</t>
        </is>
      </c>
      <c r="S4509" t="n">
        <v>3</v>
      </c>
      <c r="T4509" t="n">
        <v>1</v>
      </c>
      <c r="U4509" t="n">
        <v>0.4132440549254513</v>
      </c>
      <c r="V4509" t="n">
        <v>558</v>
      </c>
      <c r="W4509" t="n">
        <v>2.07644953725968</v>
      </c>
      <c r="X4509" t="n">
        <v>23.37558005200566</v>
      </c>
      <c r="Y4509" t="inlineStr">
        <is>
          <t>coal</t>
        </is>
      </c>
      <c r="Z4509" t="n">
        <v>11.25747562488552</v>
      </c>
      <c r="AA4509" t="n">
        <v>1977</v>
      </c>
      <c r="AB4509" t="n">
        <v>2019970</v>
      </c>
      <c r="AC4509" t="inlineStr">
        <is>
          <t>existing</t>
        </is>
      </c>
      <c r="AD4509" t="inlineStr"/>
      <c r="AE4509" t="n">
        <v>624</v>
      </c>
      <c r="AF4509" t="inlineStr">
        <is>
          <t>624_2015</t>
        </is>
      </c>
      <c r="AG4509" s="555" t="n">
        <v>42005</v>
      </c>
      <c r="AH4509" t="n">
        <v>47217970.43764988</v>
      </c>
      <c r="AI4509" t="n">
        <v>22739763.038</v>
      </c>
      <c r="AJ4509" t="inlineStr">
        <is>
          <t>Southwestern Electric Power Co</t>
        </is>
      </c>
    </row>
    <row r="4510">
      <c r="A4510" t="inlineStr">
        <is>
          <t>6139_2_2015_plant_gen_total_17698</t>
        </is>
      </c>
      <c r="B4510" t="inlineStr">
        <is>
          <t>Welsh 2</t>
        </is>
      </c>
      <c r="C4510" t="inlineStr">
        <is>
          <t>plant_gen</t>
        </is>
      </c>
      <c r="D4510" t="n">
        <v>2015</v>
      </c>
      <c r="E4510" t="inlineStr">
        <is>
          <t>total</t>
        </is>
      </c>
      <c r="F4510" t="inlineStr">
        <is>
          <t>Welsh</t>
        </is>
      </c>
      <c r="G4510" t="n">
        <v>6139</v>
      </c>
      <c r="H4510" t="inlineStr">
        <is>
          <t>2</t>
        </is>
      </c>
      <c r="I4510" t="n">
        <v>2</v>
      </c>
      <c r="J4510" t="inlineStr">
        <is>
          <t>ST</t>
        </is>
      </c>
      <c r="K4510" t="inlineStr">
        <is>
          <t>SUB</t>
        </is>
      </c>
      <c r="L4510" t="inlineStr">
        <is>
          <t>Conventional Steam Coal</t>
        </is>
      </c>
      <c r="M4510" t="inlineStr">
        <is>
          <t>Steam</t>
        </is>
      </c>
      <c r="N4510" t="n">
        <v>17698</v>
      </c>
      <c r="O4510" t="n">
        <v>301</v>
      </c>
      <c r="P4510" t="b">
        <v>0</v>
      </c>
      <c r="Q4510" t="inlineStr">
        <is>
          <t>plant_unit</t>
        </is>
      </c>
      <c r="R4510" t="inlineStr">
        <is>
          <t>6139_2_2015_plant_unit_total_17698</t>
        </is>
      </c>
      <c r="S4510" t="n">
        <v>3</v>
      </c>
      <c r="T4510" t="n">
        <v>1</v>
      </c>
      <c r="U4510" t="n">
        <v>0.4395875272090473</v>
      </c>
      <c r="V4510" t="n">
        <v>558</v>
      </c>
      <c r="W4510" t="n">
        <v>2.07644953725968</v>
      </c>
      <c r="X4510" t="n">
        <v>23.33067813354162</v>
      </c>
      <c r="Y4510" t="inlineStr">
        <is>
          <t>coal</t>
        </is>
      </c>
      <c r="Z4510" t="n">
        <v>11.23585125229262</v>
      </c>
      <c r="AA4510" t="n">
        <v>1980</v>
      </c>
      <c r="AB4510" t="n">
        <v>2148739</v>
      </c>
      <c r="AC4510" t="inlineStr">
        <is>
          <t>existing</t>
        </is>
      </c>
      <c r="AD4510" s="555" t="n">
        <v>42461</v>
      </c>
      <c r="AE4510" t="n">
        <v>624</v>
      </c>
      <c r="AF4510" t="inlineStr">
        <is>
          <t>624_2015</t>
        </is>
      </c>
      <c r="AG4510" s="555" t="n">
        <v>42005</v>
      </c>
      <c r="AH4510" t="n">
        <v>50131538.00198808</v>
      </c>
      <c r="AI4510" t="n">
        <v>24142911.784</v>
      </c>
      <c r="AJ4510" t="inlineStr">
        <is>
          <t>Southwestern Electric Power Co</t>
        </is>
      </c>
    </row>
    <row r="4511">
      <c r="A4511" t="inlineStr">
        <is>
          <t>6139_3_2015_plant_gen_total_17698</t>
        </is>
      </c>
      <c r="B4511" t="inlineStr">
        <is>
          <t>Welsh 3</t>
        </is>
      </c>
      <c r="C4511" t="inlineStr">
        <is>
          <t>plant_gen</t>
        </is>
      </c>
      <c r="D4511" t="n">
        <v>2015</v>
      </c>
      <c r="E4511" t="inlineStr">
        <is>
          <t>total</t>
        </is>
      </c>
      <c r="F4511" t="inlineStr">
        <is>
          <t>Welsh</t>
        </is>
      </c>
      <c r="G4511" t="n">
        <v>6139</v>
      </c>
      <c r="H4511" t="inlineStr">
        <is>
          <t>3</t>
        </is>
      </c>
      <c r="I4511" t="n">
        <v>3</v>
      </c>
      <c r="J4511" t="inlineStr">
        <is>
          <t>ST</t>
        </is>
      </c>
      <c r="K4511" t="inlineStr">
        <is>
          <t>SUB</t>
        </is>
      </c>
      <c r="L4511" t="inlineStr">
        <is>
          <t>Conventional Steam Coal</t>
        </is>
      </c>
      <c r="M4511" t="inlineStr">
        <is>
          <t>Steam</t>
        </is>
      </c>
      <c r="N4511" t="n">
        <v>17698</v>
      </c>
      <c r="O4511" t="n">
        <v>301</v>
      </c>
      <c r="P4511" t="b">
        <v>0</v>
      </c>
      <c r="Q4511" t="inlineStr">
        <is>
          <t>plant_unit</t>
        </is>
      </c>
      <c r="R4511" t="inlineStr">
        <is>
          <t>6139_3_2015_plant_unit_total_17698</t>
        </is>
      </c>
      <c r="S4511" t="n">
        <v>3</v>
      </c>
      <c r="T4511" t="n">
        <v>1</v>
      </c>
      <c r="U4511" t="n">
        <v>0.4013295608909838</v>
      </c>
      <c r="V4511" t="n">
        <v>558</v>
      </c>
      <c r="W4511" t="n">
        <v>2.07644953725968</v>
      </c>
      <c r="X4511" t="n">
        <v>22.71927526660123</v>
      </c>
      <c r="Y4511" t="inlineStr">
        <is>
          <t>coal</t>
        </is>
      </c>
      <c r="Z4511" t="n">
        <v>10.94140496021116</v>
      </c>
      <c r="AA4511" t="n">
        <v>1982</v>
      </c>
      <c r="AB4511" t="n">
        <v>1961731</v>
      </c>
      <c r="AC4511" t="inlineStr">
        <is>
          <t>existing</t>
        </is>
      </c>
      <c r="AD4511" t="inlineStr"/>
      <c r="AE4511" t="n">
        <v>624</v>
      </c>
      <c r="AF4511" t="inlineStr">
        <is>
          <t>624_2015</t>
        </is>
      </c>
      <c r="AG4511" s="555" t="n">
        <v>42005</v>
      </c>
      <c r="AH4511" t="n">
        <v>44569106.5880249</v>
      </c>
      <c r="AI4511" t="n">
        <v>21464093.294</v>
      </c>
      <c r="AJ4511" t="inlineStr">
        <is>
          <t>Southwestern Electric Power Co</t>
        </is>
      </c>
    </row>
    <row r="4512">
      <c r="A4512" t="inlineStr">
        <is>
          <t>3477_1_2015_plant_gen_owned_17698</t>
        </is>
      </c>
      <c r="B4512" t="inlineStr">
        <is>
          <t>Lone Star 1</t>
        </is>
      </c>
      <c r="C4512" t="inlineStr">
        <is>
          <t>plant_gen</t>
        </is>
      </c>
      <c r="D4512" t="n">
        <v>2015</v>
      </c>
      <c r="E4512" t="inlineStr">
        <is>
          <t>owned</t>
        </is>
      </c>
      <c r="F4512" t="inlineStr">
        <is>
          <t>Lone Star</t>
        </is>
      </c>
      <c r="G4512" t="n">
        <v>3477</v>
      </c>
      <c r="H4512" t="inlineStr">
        <is>
          <t>1</t>
        </is>
      </c>
      <c r="I4512" t="n">
        <v>1</v>
      </c>
      <c r="J4512" t="inlineStr">
        <is>
          <t>ST</t>
        </is>
      </c>
      <c r="K4512" t="inlineStr">
        <is>
          <t>NG</t>
        </is>
      </c>
      <c r="L4512" t="inlineStr">
        <is>
          <t>Natural Gas Steam Turbine</t>
        </is>
      </c>
      <c r="M4512" t="inlineStr">
        <is>
          <t>Steam</t>
        </is>
      </c>
      <c r="N4512" t="n">
        <v>17698</v>
      </c>
      <c r="O4512" t="n">
        <v>301</v>
      </c>
      <c r="P4512" t="b">
        <v>0</v>
      </c>
      <c r="Q4512" t="inlineStr">
        <is>
          <t>plant</t>
        </is>
      </c>
      <c r="R4512" t="inlineStr">
        <is>
          <t>3477_2015_plant_owned_17698</t>
        </is>
      </c>
      <c r="S4512" t="n">
        <v>1</v>
      </c>
      <c r="T4512" t="n">
        <v>1</v>
      </c>
      <c r="U4512" t="n">
        <v>0.01578481735159817</v>
      </c>
      <c r="V4512" t="n">
        <v>40</v>
      </c>
      <c r="W4512" t="inlineStr"/>
      <c r="X4512" t="inlineStr"/>
      <c r="Y4512" t="inlineStr">
        <is>
          <t>gas</t>
        </is>
      </c>
      <c r="Z4512" t="n">
        <v>12.1042017718315</v>
      </c>
      <c r="AA4512" t="n">
        <v>1954</v>
      </c>
      <c r="AB4512" t="n">
        <v>5531</v>
      </c>
      <c r="AC4512" t="inlineStr"/>
      <c r="AD4512" t="inlineStr"/>
      <c r="AE4512" t="n">
        <v>332</v>
      </c>
      <c r="AF4512" t="inlineStr">
        <is>
          <t>332_2015</t>
        </is>
      </c>
      <c r="AG4512" s="555" t="n">
        <v>42005</v>
      </c>
      <c r="AH4512" t="n">
        <v>0</v>
      </c>
      <c r="AI4512" t="n">
        <v>66948.34000000001</v>
      </c>
      <c r="AJ4512" t="inlineStr">
        <is>
          <t>Southwestern Electric Power Co</t>
        </is>
      </c>
    </row>
    <row r="4513">
      <c r="A4513" t="inlineStr">
        <is>
          <t>3477_1_2015_plant_unit_owned_17698</t>
        </is>
      </c>
      <c r="B4513" t="inlineStr">
        <is>
          <t>Lone Star 1</t>
        </is>
      </c>
      <c r="C4513" t="inlineStr">
        <is>
          <t>plant_unit</t>
        </is>
      </c>
      <c r="D4513" t="n">
        <v>2015</v>
      </c>
      <c r="E4513" t="inlineStr">
        <is>
          <t>owned</t>
        </is>
      </c>
      <c r="F4513" t="inlineStr">
        <is>
          <t>Lone Star</t>
        </is>
      </c>
      <c r="G4513" t="n">
        <v>3477</v>
      </c>
      <c r="H4513" t="inlineStr">
        <is>
          <t>1</t>
        </is>
      </c>
      <c r="I4513" t="n">
        <v>1</v>
      </c>
      <c r="J4513" t="inlineStr">
        <is>
          <t>ST</t>
        </is>
      </c>
      <c r="K4513" t="inlineStr">
        <is>
          <t>NG</t>
        </is>
      </c>
      <c r="L4513" t="inlineStr">
        <is>
          <t>Natural Gas Steam Turbine</t>
        </is>
      </c>
      <c r="M4513" t="inlineStr">
        <is>
          <t>Steam</t>
        </is>
      </c>
      <c r="N4513" t="n">
        <v>17698</v>
      </c>
      <c r="O4513" t="n">
        <v>301</v>
      </c>
      <c r="P4513" t="b">
        <v>0</v>
      </c>
      <c r="Q4513" t="inlineStr">
        <is>
          <t>plant</t>
        </is>
      </c>
      <c r="R4513" t="inlineStr">
        <is>
          <t>3477_2015_plant_owned_17698</t>
        </is>
      </c>
      <c r="S4513" t="n">
        <v>1</v>
      </c>
      <c r="T4513" t="n">
        <v>1</v>
      </c>
      <c r="U4513" t="n">
        <v>0.01578481735159817</v>
      </c>
      <c r="V4513" t="n">
        <v>40</v>
      </c>
      <c r="W4513" t="inlineStr"/>
      <c r="X4513" t="inlineStr"/>
      <c r="Y4513" t="inlineStr">
        <is>
          <t>gas</t>
        </is>
      </c>
      <c r="Z4513" t="n">
        <v>12.1042017718315</v>
      </c>
      <c r="AA4513" t="n">
        <v>1954</v>
      </c>
      <c r="AB4513" t="n">
        <v>5531</v>
      </c>
      <c r="AC4513" t="inlineStr"/>
      <c r="AD4513" t="inlineStr"/>
      <c r="AE4513" t="n">
        <v>332</v>
      </c>
      <c r="AF4513" t="inlineStr">
        <is>
          <t>332_2015</t>
        </is>
      </c>
      <c r="AG4513" s="555" t="n">
        <v>42005</v>
      </c>
      <c r="AH4513" t="n">
        <v>0</v>
      </c>
      <c r="AI4513" t="n">
        <v>66948.34000000001</v>
      </c>
      <c r="AJ4513" t="inlineStr">
        <is>
          <t>Southwestern Electric Power Co</t>
        </is>
      </c>
    </row>
    <row r="4514">
      <c r="A4514" t="inlineStr">
        <is>
          <t>3477_2015_plant_owned_17698</t>
        </is>
      </c>
      <c r="B4514" t="inlineStr">
        <is>
          <t>Lone Star</t>
        </is>
      </c>
      <c r="C4514" t="inlineStr">
        <is>
          <t>plant</t>
        </is>
      </c>
      <c r="D4514" t="n">
        <v>2015</v>
      </c>
      <c r="E4514" t="inlineStr">
        <is>
          <t>owned</t>
        </is>
      </c>
      <c r="F4514" t="inlineStr">
        <is>
          <t>Lone Star</t>
        </is>
      </c>
      <c r="G4514" t="n">
        <v>3477</v>
      </c>
      <c r="H4514" t="inlineStr">
        <is>
          <t>1</t>
        </is>
      </c>
      <c r="I4514" t="n">
        <v>1</v>
      </c>
      <c r="J4514" t="inlineStr">
        <is>
          <t>ST</t>
        </is>
      </c>
      <c r="K4514" t="inlineStr">
        <is>
          <t>NG</t>
        </is>
      </c>
      <c r="L4514" t="inlineStr">
        <is>
          <t>Natural Gas Steam Turbine</t>
        </is>
      </c>
      <c r="M4514" t="inlineStr">
        <is>
          <t>Steam</t>
        </is>
      </c>
      <c r="N4514" t="n">
        <v>17698</v>
      </c>
      <c r="O4514" t="n">
        <v>301</v>
      </c>
      <c r="P4514" t="b">
        <v>1</v>
      </c>
      <c r="Q4514" t="inlineStr">
        <is>
          <t>plant</t>
        </is>
      </c>
      <c r="R4514" t="inlineStr">
        <is>
          <t>3477_2015_plant_owned_17698</t>
        </is>
      </c>
      <c r="S4514" t="n">
        <v>1</v>
      </c>
      <c r="T4514" t="n">
        <v>1</v>
      </c>
      <c r="U4514" t="n">
        <v>0.01578481735159817</v>
      </c>
      <c r="V4514" t="n">
        <v>40</v>
      </c>
      <c r="W4514" t="inlineStr"/>
      <c r="X4514" t="inlineStr"/>
      <c r="Y4514" t="inlineStr">
        <is>
          <t>gas</t>
        </is>
      </c>
      <c r="Z4514" t="n">
        <v>12.1042017718315</v>
      </c>
      <c r="AA4514" t="n">
        <v>1954</v>
      </c>
      <c r="AB4514" t="n">
        <v>5531</v>
      </c>
      <c r="AC4514" t="inlineStr"/>
      <c r="AD4514" t="inlineStr"/>
      <c r="AE4514" t="n">
        <v>332</v>
      </c>
      <c r="AF4514" t="inlineStr">
        <is>
          <t>332_2015</t>
        </is>
      </c>
      <c r="AG4514" s="555" t="n">
        <v>42005</v>
      </c>
      <c r="AH4514" t="n">
        <v>0</v>
      </c>
      <c r="AI4514" t="n">
        <v>66948.34000000001</v>
      </c>
      <c r="AJ4514" t="inlineStr">
        <is>
          <t>Southwestern Electric Power Co</t>
        </is>
      </c>
    </row>
    <row r="4515">
      <c r="A4515" t="inlineStr">
        <is>
          <t>3477_natural_gas_steam_turbine_2015_plant_technology_owned_17698</t>
        </is>
      </c>
      <c r="B4515" t="inlineStr">
        <is>
          <t>Lone Star Natural Gas Steam Turbine</t>
        </is>
      </c>
      <c r="C4515" t="inlineStr">
        <is>
          <t>plant_technology</t>
        </is>
      </c>
      <c r="D4515" t="n">
        <v>2015</v>
      </c>
      <c r="E4515" t="inlineStr">
        <is>
          <t>owned</t>
        </is>
      </c>
      <c r="F4515" t="inlineStr">
        <is>
          <t>Lone Star</t>
        </is>
      </c>
      <c r="G4515" t="n">
        <v>3477</v>
      </c>
      <c r="H4515" t="inlineStr">
        <is>
          <t>1</t>
        </is>
      </c>
      <c r="I4515" t="n">
        <v>1</v>
      </c>
      <c r="J4515" t="inlineStr">
        <is>
          <t>ST</t>
        </is>
      </c>
      <c r="K4515" t="inlineStr">
        <is>
          <t>NG</t>
        </is>
      </c>
      <c r="L4515" t="inlineStr">
        <is>
          <t>Natural Gas Steam Turbine</t>
        </is>
      </c>
      <c r="M4515" t="inlineStr">
        <is>
          <t>Steam</t>
        </is>
      </c>
      <c r="N4515" t="n">
        <v>17698</v>
      </c>
      <c r="O4515" t="n">
        <v>301</v>
      </c>
      <c r="P4515" t="b">
        <v>0</v>
      </c>
      <c r="Q4515" t="inlineStr">
        <is>
          <t>plant</t>
        </is>
      </c>
      <c r="R4515" t="inlineStr">
        <is>
          <t>3477_2015_plant_owned_17698</t>
        </is>
      </c>
      <c r="S4515" t="n">
        <v>1</v>
      </c>
      <c r="T4515" t="n">
        <v>1</v>
      </c>
      <c r="U4515" t="n">
        <v>0.01578481735159817</v>
      </c>
      <c r="V4515" t="n">
        <v>40</v>
      </c>
      <c r="W4515" t="inlineStr"/>
      <c r="X4515" t="inlineStr"/>
      <c r="Y4515" t="inlineStr">
        <is>
          <t>gas</t>
        </is>
      </c>
      <c r="Z4515" t="n">
        <v>12.1042017718315</v>
      </c>
      <c r="AA4515" t="n">
        <v>1954</v>
      </c>
      <c r="AB4515" t="n">
        <v>5531</v>
      </c>
      <c r="AC4515" t="inlineStr"/>
      <c r="AD4515" t="inlineStr"/>
      <c r="AE4515" t="n">
        <v>332</v>
      </c>
      <c r="AF4515" t="inlineStr">
        <is>
          <t>332_2015</t>
        </is>
      </c>
      <c r="AG4515" s="555" t="n">
        <v>42005</v>
      </c>
      <c r="AH4515" t="n">
        <v>0</v>
      </c>
      <c r="AI4515" t="n">
        <v>66948.34000000001</v>
      </c>
      <c r="AJ4515" t="inlineStr">
        <is>
          <t>Southwestern Electric Power Co</t>
        </is>
      </c>
    </row>
    <row r="4516">
      <c r="A4516" t="inlineStr">
        <is>
          <t>3477_steam_2015_plant_ferc_acct_owned_17698</t>
        </is>
      </c>
      <c r="B4516" t="inlineStr">
        <is>
          <t>Lone Star Steam</t>
        </is>
      </c>
      <c r="C4516" t="inlineStr">
        <is>
          <t>plant_ferc_acct</t>
        </is>
      </c>
      <c r="D4516" t="n">
        <v>2015</v>
      </c>
      <c r="E4516" t="inlineStr">
        <is>
          <t>owned</t>
        </is>
      </c>
      <c r="F4516" t="inlineStr">
        <is>
          <t>Lone Star</t>
        </is>
      </c>
      <c r="G4516" t="n">
        <v>3477</v>
      </c>
      <c r="H4516" t="inlineStr">
        <is>
          <t>1</t>
        </is>
      </c>
      <c r="I4516" t="n">
        <v>1</v>
      </c>
      <c r="J4516" t="inlineStr">
        <is>
          <t>ST</t>
        </is>
      </c>
      <c r="K4516" t="inlineStr">
        <is>
          <t>NG</t>
        </is>
      </c>
      <c r="L4516" t="inlineStr">
        <is>
          <t>Natural Gas Steam Turbine</t>
        </is>
      </c>
      <c r="M4516" t="inlineStr">
        <is>
          <t>Steam</t>
        </is>
      </c>
      <c r="N4516" t="n">
        <v>17698</v>
      </c>
      <c r="O4516" t="n">
        <v>301</v>
      </c>
      <c r="P4516" t="b">
        <v>0</v>
      </c>
      <c r="Q4516" t="inlineStr">
        <is>
          <t>plant</t>
        </is>
      </c>
      <c r="R4516" t="inlineStr">
        <is>
          <t>3477_2015_plant_owned_17698</t>
        </is>
      </c>
      <c r="S4516" t="n">
        <v>1</v>
      </c>
      <c r="T4516" t="n">
        <v>1</v>
      </c>
      <c r="U4516" t="n">
        <v>0.01578481735159817</v>
      </c>
      <c r="V4516" t="n">
        <v>40</v>
      </c>
      <c r="W4516" t="inlineStr"/>
      <c r="X4516" t="inlineStr"/>
      <c r="Y4516" t="inlineStr">
        <is>
          <t>gas</t>
        </is>
      </c>
      <c r="Z4516" t="n">
        <v>12.1042017718315</v>
      </c>
      <c r="AA4516" t="n">
        <v>1954</v>
      </c>
      <c r="AB4516" t="n">
        <v>5531</v>
      </c>
      <c r="AC4516" t="inlineStr"/>
      <c r="AD4516" t="inlineStr"/>
      <c r="AE4516" t="n">
        <v>332</v>
      </c>
      <c r="AF4516" t="inlineStr">
        <is>
          <t>332_2015</t>
        </is>
      </c>
      <c r="AG4516" s="555" t="n">
        <v>42005</v>
      </c>
      <c r="AH4516" t="n">
        <v>0</v>
      </c>
      <c r="AI4516" t="n">
        <v>66948.34000000001</v>
      </c>
      <c r="AJ4516" t="inlineStr">
        <is>
          <t>Southwestern Electric Power Co</t>
        </is>
      </c>
    </row>
    <row r="4517">
      <c r="A4517" t="inlineStr">
        <is>
          <t>3477_ng_2015_plant_prime_fuel_owned_17698</t>
        </is>
      </c>
      <c r="B4517" t="inlineStr">
        <is>
          <t>Lone Star NG</t>
        </is>
      </c>
      <c r="C4517" t="inlineStr">
        <is>
          <t>plant_prime_fuel</t>
        </is>
      </c>
      <c r="D4517" t="n">
        <v>2015</v>
      </c>
      <c r="E4517" t="inlineStr">
        <is>
          <t>owned</t>
        </is>
      </c>
      <c r="F4517" t="inlineStr">
        <is>
          <t>Lone Star</t>
        </is>
      </c>
      <c r="G4517" t="n">
        <v>3477</v>
      </c>
      <c r="H4517" t="inlineStr">
        <is>
          <t>1</t>
        </is>
      </c>
      <c r="I4517" t="n">
        <v>1</v>
      </c>
      <c r="J4517" t="inlineStr">
        <is>
          <t>ST</t>
        </is>
      </c>
      <c r="K4517" t="inlineStr">
        <is>
          <t>NG</t>
        </is>
      </c>
      <c r="L4517" t="inlineStr">
        <is>
          <t>Natural Gas Steam Turbine</t>
        </is>
      </c>
      <c r="M4517" t="inlineStr">
        <is>
          <t>Steam</t>
        </is>
      </c>
      <c r="N4517" t="n">
        <v>17698</v>
      </c>
      <c r="O4517" t="n">
        <v>301</v>
      </c>
      <c r="P4517" t="b">
        <v>0</v>
      </c>
      <c r="Q4517" t="inlineStr">
        <is>
          <t>plant</t>
        </is>
      </c>
      <c r="R4517" t="inlineStr">
        <is>
          <t>3477_2015_plant_owned_17698</t>
        </is>
      </c>
      <c r="S4517" t="n">
        <v>1</v>
      </c>
      <c r="T4517" t="n">
        <v>1</v>
      </c>
      <c r="U4517" t="n">
        <v>0.01578481735159817</v>
      </c>
      <c r="V4517" t="n">
        <v>40</v>
      </c>
      <c r="W4517" t="inlineStr"/>
      <c r="X4517" t="inlineStr"/>
      <c r="Y4517" t="inlineStr">
        <is>
          <t>gas</t>
        </is>
      </c>
      <c r="Z4517" t="n">
        <v>12.1042017718315</v>
      </c>
      <c r="AA4517" t="n">
        <v>1954</v>
      </c>
      <c r="AB4517" t="n">
        <v>5531</v>
      </c>
      <c r="AC4517" t="inlineStr"/>
      <c r="AD4517" t="inlineStr"/>
      <c r="AE4517" t="n">
        <v>332</v>
      </c>
      <c r="AF4517" t="inlineStr">
        <is>
          <t>332_2015</t>
        </is>
      </c>
      <c r="AG4517" s="555" t="n">
        <v>42005</v>
      </c>
      <c r="AH4517" t="n">
        <v>0</v>
      </c>
      <c r="AI4517" t="n">
        <v>66948.34000000001</v>
      </c>
      <c r="AJ4517" t="inlineStr">
        <is>
          <t>Southwestern Electric Power Co</t>
        </is>
      </c>
    </row>
    <row r="4518">
      <c r="A4518" t="inlineStr">
        <is>
          <t>3477_st_2015_plant_prime_mover_owned_17698</t>
        </is>
      </c>
      <c r="B4518" t="inlineStr">
        <is>
          <t>Lone Star ST</t>
        </is>
      </c>
      <c r="C4518" t="inlineStr">
        <is>
          <t>plant_prime_mover</t>
        </is>
      </c>
      <c r="D4518" t="n">
        <v>2015</v>
      </c>
      <c r="E4518" t="inlineStr">
        <is>
          <t>owned</t>
        </is>
      </c>
      <c r="F4518" t="inlineStr">
        <is>
          <t>Lone Star</t>
        </is>
      </c>
      <c r="G4518" t="n">
        <v>3477</v>
      </c>
      <c r="H4518" t="inlineStr">
        <is>
          <t>1</t>
        </is>
      </c>
      <c r="I4518" t="n">
        <v>1</v>
      </c>
      <c r="J4518" t="inlineStr">
        <is>
          <t>ST</t>
        </is>
      </c>
      <c r="K4518" t="inlineStr">
        <is>
          <t>NG</t>
        </is>
      </c>
      <c r="L4518" t="inlineStr">
        <is>
          <t>Natural Gas Steam Turbine</t>
        </is>
      </c>
      <c r="M4518" t="inlineStr">
        <is>
          <t>Steam</t>
        </is>
      </c>
      <c r="N4518" t="n">
        <v>17698</v>
      </c>
      <c r="O4518" t="n">
        <v>301</v>
      </c>
      <c r="P4518" t="b">
        <v>0</v>
      </c>
      <c r="Q4518" t="inlineStr">
        <is>
          <t>plant</t>
        </is>
      </c>
      <c r="R4518" t="inlineStr">
        <is>
          <t>3477_2015_plant_owned_17698</t>
        </is>
      </c>
      <c r="S4518" t="n">
        <v>1</v>
      </c>
      <c r="T4518" t="n">
        <v>1</v>
      </c>
      <c r="U4518" t="n">
        <v>0.01578481735159817</v>
      </c>
      <c r="V4518" t="n">
        <v>40</v>
      </c>
      <c r="W4518" t="inlineStr"/>
      <c r="X4518" t="inlineStr"/>
      <c r="Y4518" t="inlineStr">
        <is>
          <t>gas</t>
        </is>
      </c>
      <c r="Z4518" t="n">
        <v>12.1042017718315</v>
      </c>
      <c r="AA4518" t="n">
        <v>1954</v>
      </c>
      <c r="AB4518" t="n">
        <v>5531</v>
      </c>
      <c r="AC4518" t="inlineStr"/>
      <c r="AD4518" t="inlineStr"/>
      <c r="AE4518" t="n">
        <v>332</v>
      </c>
      <c r="AF4518" t="inlineStr">
        <is>
          <t>332_2015</t>
        </is>
      </c>
      <c r="AG4518" s="555" t="n">
        <v>42005</v>
      </c>
      <c r="AH4518" t="n">
        <v>0</v>
      </c>
      <c r="AI4518" t="n">
        <v>66948.34000000001</v>
      </c>
      <c r="AJ4518" t="inlineStr">
        <is>
          <t>Southwestern Electric Power Co</t>
        </is>
      </c>
    </row>
    <row r="4519">
      <c r="A4519" t="inlineStr">
        <is>
          <t>3477_steam_2015_plant_ferc_acct_total_17698</t>
        </is>
      </c>
      <c r="B4519" t="inlineStr">
        <is>
          <t>Lone Star Steam</t>
        </is>
      </c>
      <c r="C4519" t="inlineStr">
        <is>
          <t>plant_ferc_acct</t>
        </is>
      </c>
      <c r="D4519" t="n">
        <v>2015</v>
      </c>
      <c r="E4519" t="inlineStr">
        <is>
          <t>total</t>
        </is>
      </c>
      <c r="F4519" t="inlineStr">
        <is>
          <t>Lone Star</t>
        </is>
      </c>
      <c r="G4519" t="n">
        <v>3477</v>
      </c>
      <c r="H4519" t="inlineStr">
        <is>
          <t>1</t>
        </is>
      </c>
      <c r="I4519" t="n">
        <v>1</v>
      </c>
      <c r="J4519" t="inlineStr">
        <is>
          <t>ST</t>
        </is>
      </c>
      <c r="K4519" t="inlineStr">
        <is>
          <t>NG</t>
        </is>
      </c>
      <c r="L4519" t="inlineStr">
        <is>
          <t>Natural Gas Steam Turbine</t>
        </is>
      </c>
      <c r="M4519" t="inlineStr">
        <is>
          <t>Steam</t>
        </is>
      </c>
      <c r="N4519" t="n">
        <v>17698</v>
      </c>
      <c r="O4519" t="n">
        <v>301</v>
      </c>
      <c r="P4519" t="b">
        <v>0</v>
      </c>
      <c r="Q4519" t="inlineStr">
        <is>
          <t>plant</t>
        </is>
      </c>
      <c r="R4519" t="inlineStr">
        <is>
          <t>3477_2015_plant_total_17698</t>
        </is>
      </c>
      <c r="S4519" t="n">
        <v>1</v>
      </c>
      <c r="T4519" t="n">
        <v>1</v>
      </c>
      <c r="U4519" t="n">
        <v>0.01578481735159817</v>
      </c>
      <c r="V4519" t="n">
        <v>40</v>
      </c>
      <c r="W4519" t="inlineStr"/>
      <c r="X4519" t="inlineStr"/>
      <c r="Y4519" t="inlineStr">
        <is>
          <t>gas</t>
        </is>
      </c>
      <c r="Z4519" t="n">
        <v>12.1042017718315</v>
      </c>
      <c r="AA4519" t="n">
        <v>1954</v>
      </c>
      <c r="AB4519" t="n">
        <v>5531</v>
      </c>
      <c r="AC4519" t="inlineStr">
        <is>
          <t>existing</t>
        </is>
      </c>
      <c r="AD4519" t="inlineStr"/>
      <c r="AE4519" t="n">
        <v>332</v>
      </c>
      <c r="AF4519" t="inlineStr">
        <is>
          <t>332_2015</t>
        </is>
      </c>
      <c r="AG4519" s="555" t="n">
        <v>42005</v>
      </c>
      <c r="AH4519" t="n">
        <v>0</v>
      </c>
      <c r="AI4519" t="n">
        <v>66948.34000000001</v>
      </c>
      <c r="AJ4519" t="inlineStr">
        <is>
          <t>Southwestern Electric Power Co</t>
        </is>
      </c>
    </row>
    <row r="4520">
      <c r="A4520" t="inlineStr">
        <is>
          <t>3477_1_2015_plant_unit_total_17698</t>
        </is>
      </c>
      <c r="B4520" t="inlineStr">
        <is>
          <t>Lone Star 1</t>
        </is>
      </c>
      <c r="C4520" t="inlineStr">
        <is>
          <t>plant_unit</t>
        </is>
      </c>
      <c r="D4520" t="n">
        <v>2015</v>
      </c>
      <c r="E4520" t="inlineStr">
        <is>
          <t>total</t>
        </is>
      </c>
      <c r="F4520" t="inlineStr">
        <is>
          <t>Lone Star</t>
        </is>
      </c>
      <c r="G4520" t="n">
        <v>3477</v>
      </c>
      <c r="H4520" t="inlineStr">
        <is>
          <t>1</t>
        </is>
      </c>
      <c r="I4520" t="n">
        <v>1</v>
      </c>
      <c r="J4520" t="inlineStr">
        <is>
          <t>ST</t>
        </is>
      </c>
      <c r="K4520" t="inlineStr">
        <is>
          <t>NG</t>
        </is>
      </c>
      <c r="L4520" t="inlineStr">
        <is>
          <t>Natural Gas Steam Turbine</t>
        </is>
      </c>
      <c r="M4520" t="inlineStr">
        <is>
          <t>Steam</t>
        </is>
      </c>
      <c r="N4520" t="n">
        <v>17698</v>
      </c>
      <c r="O4520" t="n">
        <v>301</v>
      </c>
      <c r="P4520" t="b">
        <v>0</v>
      </c>
      <c r="Q4520" t="inlineStr">
        <is>
          <t>plant</t>
        </is>
      </c>
      <c r="R4520" t="inlineStr">
        <is>
          <t>3477_2015_plant_total_17698</t>
        </is>
      </c>
      <c r="S4520" t="n">
        <v>1</v>
      </c>
      <c r="T4520" t="n">
        <v>1</v>
      </c>
      <c r="U4520" t="n">
        <v>0.01578481735159817</v>
      </c>
      <c r="V4520" t="n">
        <v>40</v>
      </c>
      <c r="W4520" t="inlineStr"/>
      <c r="X4520" t="inlineStr"/>
      <c r="Y4520" t="inlineStr">
        <is>
          <t>gas</t>
        </is>
      </c>
      <c r="Z4520" t="n">
        <v>12.1042017718315</v>
      </c>
      <c r="AA4520" t="n">
        <v>1954</v>
      </c>
      <c r="AB4520" t="n">
        <v>5531</v>
      </c>
      <c r="AC4520" t="inlineStr">
        <is>
          <t>existing</t>
        </is>
      </c>
      <c r="AD4520" t="inlineStr"/>
      <c r="AE4520" t="n">
        <v>332</v>
      </c>
      <c r="AF4520" t="inlineStr">
        <is>
          <t>332_2015</t>
        </is>
      </c>
      <c r="AG4520" s="555" t="n">
        <v>42005</v>
      </c>
      <c r="AH4520" t="n">
        <v>0</v>
      </c>
      <c r="AI4520" t="n">
        <v>66948.34000000001</v>
      </c>
      <c r="AJ4520" t="inlineStr">
        <is>
          <t>Southwestern Electric Power Co</t>
        </is>
      </c>
    </row>
    <row r="4521">
      <c r="A4521" t="inlineStr">
        <is>
          <t>3477_2015_plant_total_17698</t>
        </is>
      </c>
      <c r="B4521" t="inlineStr">
        <is>
          <t>Lone Star</t>
        </is>
      </c>
      <c r="C4521" t="inlineStr">
        <is>
          <t>plant</t>
        </is>
      </c>
      <c r="D4521" t="n">
        <v>2015</v>
      </c>
      <c r="E4521" t="inlineStr">
        <is>
          <t>total</t>
        </is>
      </c>
      <c r="F4521" t="inlineStr">
        <is>
          <t>Lone Star</t>
        </is>
      </c>
      <c r="G4521" t="n">
        <v>3477</v>
      </c>
      <c r="H4521" t="inlineStr">
        <is>
          <t>1</t>
        </is>
      </c>
      <c r="I4521" t="n">
        <v>1</v>
      </c>
      <c r="J4521" t="inlineStr">
        <is>
          <t>ST</t>
        </is>
      </c>
      <c r="K4521" t="inlineStr">
        <is>
          <t>NG</t>
        </is>
      </c>
      <c r="L4521" t="inlineStr">
        <is>
          <t>Natural Gas Steam Turbine</t>
        </is>
      </c>
      <c r="M4521" t="inlineStr">
        <is>
          <t>Steam</t>
        </is>
      </c>
      <c r="N4521" t="n">
        <v>17698</v>
      </c>
      <c r="O4521" t="n">
        <v>301</v>
      </c>
      <c r="P4521" t="b">
        <v>1</v>
      </c>
      <c r="Q4521" t="inlineStr">
        <is>
          <t>plant</t>
        </is>
      </c>
      <c r="R4521" t="inlineStr">
        <is>
          <t>3477_2015_plant_total_17698</t>
        </is>
      </c>
      <c r="S4521" t="n">
        <v>1</v>
      </c>
      <c r="T4521" t="n">
        <v>1</v>
      </c>
      <c r="U4521" t="n">
        <v>0.01578481735159817</v>
      </c>
      <c r="V4521" t="n">
        <v>40</v>
      </c>
      <c r="W4521" t="inlineStr"/>
      <c r="X4521" t="inlineStr"/>
      <c r="Y4521" t="inlineStr">
        <is>
          <t>gas</t>
        </is>
      </c>
      <c r="Z4521" t="n">
        <v>12.1042017718315</v>
      </c>
      <c r="AA4521" t="n">
        <v>1954</v>
      </c>
      <c r="AB4521" t="n">
        <v>5531</v>
      </c>
      <c r="AC4521" t="inlineStr">
        <is>
          <t>existing</t>
        </is>
      </c>
      <c r="AD4521" t="inlineStr"/>
      <c r="AE4521" t="n">
        <v>332</v>
      </c>
      <c r="AF4521" t="inlineStr">
        <is>
          <t>332_2015</t>
        </is>
      </c>
      <c r="AG4521" s="555" t="n">
        <v>42005</v>
      </c>
      <c r="AH4521" t="n">
        <v>0</v>
      </c>
      <c r="AI4521" t="n">
        <v>66948.34000000001</v>
      </c>
      <c r="AJ4521" t="inlineStr">
        <is>
          <t>Southwestern Electric Power Co</t>
        </is>
      </c>
    </row>
    <row r="4522">
      <c r="A4522" t="inlineStr">
        <is>
          <t>3477_natural_gas_steam_turbine_2015_plant_technology_total_17698</t>
        </is>
      </c>
      <c r="B4522" t="inlineStr">
        <is>
          <t>Lone Star Natural Gas Steam Turbine</t>
        </is>
      </c>
      <c r="C4522" t="inlineStr">
        <is>
          <t>plant_technology</t>
        </is>
      </c>
      <c r="D4522" t="n">
        <v>2015</v>
      </c>
      <c r="E4522" t="inlineStr">
        <is>
          <t>total</t>
        </is>
      </c>
      <c r="F4522" t="inlineStr">
        <is>
          <t>Lone Star</t>
        </is>
      </c>
      <c r="G4522" t="n">
        <v>3477</v>
      </c>
      <c r="H4522" t="inlineStr">
        <is>
          <t>1</t>
        </is>
      </c>
      <c r="I4522" t="n">
        <v>1</v>
      </c>
      <c r="J4522" t="inlineStr">
        <is>
          <t>ST</t>
        </is>
      </c>
      <c r="K4522" t="inlineStr">
        <is>
          <t>NG</t>
        </is>
      </c>
      <c r="L4522" t="inlineStr">
        <is>
          <t>Natural Gas Steam Turbine</t>
        </is>
      </c>
      <c r="M4522" t="inlineStr">
        <is>
          <t>Steam</t>
        </is>
      </c>
      <c r="N4522" t="n">
        <v>17698</v>
      </c>
      <c r="O4522" t="n">
        <v>301</v>
      </c>
      <c r="P4522" t="b">
        <v>0</v>
      </c>
      <c r="Q4522" t="inlineStr">
        <is>
          <t>plant</t>
        </is>
      </c>
      <c r="R4522" t="inlineStr">
        <is>
          <t>3477_2015_plant_total_17698</t>
        </is>
      </c>
      <c r="S4522" t="n">
        <v>1</v>
      </c>
      <c r="T4522" t="n">
        <v>1</v>
      </c>
      <c r="U4522" t="n">
        <v>0.01578481735159817</v>
      </c>
      <c r="V4522" t="n">
        <v>40</v>
      </c>
      <c r="W4522" t="inlineStr"/>
      <c r="X4522" t="inlineStr"/>
      <c r="Y4522" t="inlineStr">
        <is>
          <t>gas</t>
        </is>
      </c>
      <c r="Z4522" t="n">
        <v>12.1042017718315</v>
      </c>
      <c r="AA4522" t="n">
        <v>1954</v>
      </c>
      <c r="AB4522" t="n">
        <v>5531</v>
      </c>
      <c r="AC4522" t="inlineStr">
        <is>
          <t>existing</t>
        </is>
      </c>
      <c r="AD4522" t="inlineStr"/>
      <c r="AE4522" t="n">
        <v>332</v>
      </c>
      <c r="AF4522" t="inlineStr">
        <is>
          <t>332_2015</t>
        </is>
      </c>
      <c r="AG4522" s="555" t="n">
        <v>42005</v>
      </c>
      <c r="AH4522" t="n">
        <v>0</v>
      </c>
      <c r="AI4522" t="n">
        <v>66948.34000000001</v>
      </c>
      <c r="AJ4522" t="inlineStr">
        <is>
          <t>Southwestern Electric Power Co</t>
        </is>
      </c>
    </row>
    <row r="4523">
      <c r="A4523" t="inlineStr">
        <is>
          <t>3477_st_2015_plant_prime_mover_total_17698</t>
        </is>
      </c>
      <c r="B4523" t="inlineStr">
        <is>
          <t>Lone Star ST</t>
        </is>
      </c>
      <c r="C4523" t="inlineStr">
        <is>
          <t>plant_prime_mover</t>
        </is>
      </c>
      <c r="D4523" t="n">
        <v>2015</v>
      </c>
      <c r="E4523" t="inlineStr">
        <is>
          <t>total</t>
        </is>
      </c>
      <c r="F4523" t="inlineStr">
        <is>
          <t>Lone Star</t>
        </is>
      </c>
      <c r="G4523" t="n">
        <v>3477</v>
      </c>
      <c r="H4523" t="inlineStr">
        <is>
          <t>1</t>
        </is>
      </c>
      <c r="I4523" t="n">
        <v>1</v>
      </c>
      <c r="J4523" t="inlineStr">
        <is>
          <t>ST</t>
        </is>
      </c>
      <c r="K4523" t="inlineStr">
        <is>
          <t>NG</t>
        </is>
      </c>
      <c r="L4523" t="inlineStr">
        <is>
          <t>Natural Gas Steam Turbine</t>
        </is>
      </c>
      <c r="M4523" t="inlineStr">
        <is>
          <t>Steam</t>
        </is>
      </c>
      <c r="N4523" t="n">
        <v>17698</v>
      </c>
      <c r="O4523" t="n">
        <v>301</v>
      </c>
      <c r="P4523" t="b">
        <v>0</v>
      </c>
      <c r="Q4523" t="inlineStr">
        <is>
          <t>plant</t>
        </is>
      </c>
      <c r="R4523" t="inlineStr">
        <is>
          <t>3477_2015_plant_total_17698</t>
        </is>
      </c>
      <c r="S4523" t="n">
        <v>1</v>
      </c>
      <c r="T4523" t="n">
        <v>1</v>
      </c>
      <c r="U4523" t="n">
        <v>0.01578481735159817</v>
      </c>
      <c r="V4523" t="n">
        <v>40</v>
      </c>
      <c r="W4523" t="inlineStr"/>
      <c r="X4523" t="inlineStr"/>
      <c r="Y4523" t="inlineStr">
        <is>
          <t>gas</t>
        </is>
      </c>
      <c r="Z4523" t="n">
        <v>12.1042017718315</v>
      </c>
      <c r="AA4523" t="n">
        <v>1954</v>
      </c>
      <c r="AB4523" t="n">
        <v>5531</v>
      </c>
      <c r="AC4523" t="inlineStr">
        <is>
          <t>existing</t>
        </is>
      </c>
      <c r="AD4523" t="inlineStr"/>
      <c r="AE4523" t="n">
        <v>332</v>
      </c>
      <c r="AF4523" t="inlineStr">
        <is>
          <t>332_2015</t>
        </is>
      </c>
      <c r="AG4523" s="555" t="n">
        <v>42005</v>
      </c>
      <c r="AH4523" t="n">
        <v>0</v>
      </c>
      <c r="AI4523" t="n">
        <v>66948.34000000001</v>
      </c>
      <c r="AJ4523" t="inlineStr">
        <is>
          <t>Southwestern Electric Power Co</t>
        </is>
      </c>
    </row>
    <row r="4524">
      <c r="A4524" t="inlineStr">
        <is>
          <t>3477_ng_2015_plant_prime_fuel_total_17698</t>
        </is>
      </c>
      <c r="B4524" t="inlineStr">
        <is>
          <t>Lone Star NG</t>
        </is>
      </c>
      <c r="C4524" t="inlineStr">
        <is>
          <t>plant_prime_fuel</t>
        </is>
      </c>
      <c r="D4524" t="n">
        <v>2015</v>
      </c>
      <c r="E4524" t="inlineStr">
        <is>
          <t>total</t>
        </is>
      </c>
      <c r="F4524" t="inlineStr">
        <is>
          <t>Lone Star</t>
        </is>
      </c>
      <c r="G4524" t="n">
        <v>3477</v>
      </c>
      <c r="H4524" t="inlineStr">
        <is>
          <t>1</t>
        </is>
      </c>
      <c r="I4524" t="n">
        <v>1</v>
      </c>
      <c r="J4524" t="inlineStr">
        <is>
          <t>ST</t>
        </is>
      </c>
      <c r="K4524" t="inlineStr">
        <is>
          <t>NG</t>
        </is>
      </c>
      <c r="L4524" t="inlineStr">
        <is>
          <t>Natural Gas Steam Turbine</t>
        </is>
      </c>
      <c r="M4524" t="inlineStr">
        <is>
          <t>Steam</t>
        </is>
      </c>
      <c r="N4524" t="n">
        <v>17698</v>
      </c>
      <c r="O4524" t="n">
        <v>301</v>
      </c>
      <c r="P4524" t="b">
        <v>0</v>
      </c>
      <c r="Q4524" t="inlineStr">
        <is>
          <t>plant</t>
        </is>
      </c>
      <c r="R4524" t="inlineStr">
        <is>
          <t>3477_2015_plant_total_17698</t>
        </is>
      </c>
      <c r="S4524" t="n">
        <v>1</v>
      </c>
      <c r="T4524" t="n">
        <v>1</v>
      </c>
      <c r="U4524" t="n">
        <v>0.01578481735159817</v>
      </c>
      <c r="V4524" t="n">
        <v>40</v>
      </c>
      <c r="W4524" t="inlineStr"/>
      <c r="X4524" t="inlineStr"/>
      <c r="Y4524" t="inlineStr">
        <is>
          <t>gas</t>
        </is>
      </c>
      <c r="Z4524" t="n">
        <v>12.1042017718315</v>
      </c>
      <c r="AA4524" t="n">
        <v>1954</v>
      </c>
      <c r="AB4524" t="n">
        <v>5531</v>
      </c>
      <c r="AC4524" t="inlineStr">
        <is>
          <t>existing</t>
        </is>
      </c>
      <c r="AD4524" t="inlineStr"/>
      <c r="AE4524" t="n">
        <v>332</v>
      </c>
      <c r="AF4524" t="inlineStr">
        <is>
          <t>332_2015</t>
        </is>
      </c>
      <c r="AG4524" s="555" t="n">
        <v>42005</v>
      </c>
      <c r="AH4524" t="n">
        <v>0</v>
      </c>
      <c r="AI4524" t="n">
        <v>66948.34000000001</v>
      </c>
      <c r="AJ4524" t="inlineStr">
        <is>
          <t>Southwestern Electric Power Co</t>
        </is>
      </c>
    </row>
    <row r="4525">
      <c r="A4525" t="inlineStr">
        <is>
          <t>3477_1_2015_plant_gen_total_17698</t>
        </is>
      </c>
      <c r="B4525" t="inlineStr">
        <is>
          <t>Lone Star 1</t>
        </is>
      </c>
      <c r="C4525" t="inlineStr">
        <is>
          <t>plant_gen</t>
        </is>
      </c>
      <c r="D4525" t="n">
        <v>2015</v>
      </c>
      <c r="E4525" t="inlineStr">
        <is>
          <t>total</t>
        </is>
      </c>
      <c r="F4525" t="inlineStr">
        <is>
          <t>Lone Star</t>
        </is>
      </c>
      <c r="G4525" t="n">
        <v>3477</v>
      </c>
      <c r="H4525" t="inlineStr">
        <is>
          <t>1</t>
        </is>
      </c>
      <c r="I4525" t="n">
        <v>1</v>
      </c>
      <c r="J4525" t="inlineStr">
        <is>
          <t>ST</t>
        </is>
      </c>
      <c r="K4525" t="inlineStr">
        <is>
          <t>NG</t>
        </is>
      </c>
      <c r="L4525" t="inlineStr">
        <is>
          <t>Natural Gas Steam Turbine</t>
        </is>
      </c>
      <c r="M4525" t="inlineStr">
        <is>
          <t>Steam</t>
        </is>
      </c>
      <c r="N4525" t="n">
        <v>17698</v>
      </c>
      <c r="O4525" t="n">
        <v>301</v>
      </c>
      <c r="P4525" t="b">
        <v>0</v>
      </c>
      <c r="Q4525" t="inlineStr">
        <is>
          <t>plant</t>
        </is>
      </c>
      <c r="R4525" t="inlineStr">
        <is>
          <t>3477_2015_plant_total_17698</t>
        </is>
      </c>
      <c r="S4525" t="n">
        <v>1</v>
      </c>
      <c r="T4525" t="n">
        <v>1</v>
      </c>
      <c r="U4525" t="n">
        <v>0.01578481735159817</v>
      </c>
      <c r="V4525" t="n">
        <v>40</v>
      </c>
      <c r="W4525" t="inlineStr"/>
      <c r="X4525" t="inlineStr"/>
      <c r="Y4525" t="inlineStr">
        <is>
          <t>gas</t>
        </is>
      </c>
      <c r="Z4525" t="n">
        <v>12.1042017718315</v>
      </c>
      <c r="AA4525" t="n">
        <v>1954</v>
      </c>
      <c r="AB4525" t="n">
        <v>5531</v>
      </c>
      <c r="AC4525" t="inlineStr">
        <is>
          <t>existing</t>
        </is>
      </c>
      <c r="AD4525" t="inlineStr"/>
      <c r="AE4525" t="n">
        <v>332</v>
      </c>
      <c r="AF4525" t="inlineStr">
        <is>
          <t>332_2015</t>
        </is>
      </c>
      <c r="AG4525" s="555" t="n">
        <v>42005</v>
      </c>
      <c r="AH4525" t="n">
        <v>0</v>
      </c>
      <c r="AI4525" t="n">
        <v>66948.34000000001</v>
      </c>
      <c r="AJ4525" t="inlineStr">
        <is>
          <t>Southwestern Electric Power Co</t>
        </is>
      </c>
    </row>
    <row r="4526">
      <c r="A4526" t="inlineStr">
        <is>
          <t>3476_5_2015_plant_gen_owned_17698</t>
        </is>
      </c>
      <c r="B4526" t="inlineStr">
        <is>
          <t>Knox Lee 5</t>
        </is>
      </c>
      <c r="C4526" t="inlineStr">
        <is>
          <t>plant_gen</t>
        </is>
      </c>
      <c r="D4526" t="n">
        <v>2015</v>
      </c>
      <c r="E4526" t="inlineStr">
        <is>
          <t>owned</t>
        </is>
      </c>
      <c r="F4526" t="inlineStr">
        <is>
          <t>Knox Lee</t>
        </is>
      </c>
      <c r="G4526" t="n">
        <v>3476</v>
      </c>
      <c r="H4526" t="inlineStr">
        <is>
          <t>5</t>
        </is>
      </c>
      <c r="I4526" t="n">
        <v>4</v>
      </c>
      <c r="J4526" t="inlineStr">
        <is>
          <t>ST</t>
        </is>
      </c>
      <c r="K4526" t="inlineStr">
        <is>
          <t>NG</t>
        </is>
      </c>
      <c r="L4526" t="inlineStr">
        <is>
          <t>Natural Gas Steam Turbine</t>
        </is>
      </c>
      <c r="M4526" t="inlineStr">
        <is>
          <t>Steam</t>
        </is>
      </c>
      <c r="N4526" t="n">
        <v>17698</v>
      </c>
      <c r="O4526" t="n">
        <v>301</v>
      </c>
      <c r="P4526" t="b">
        <v>0</v>
      </c>
      <c r="Q4526" t="inlineStr">
        <is>
          <t>plant_unit</t>
        </is>
      </c>
      <c r="R4526" t="inlineStr">
        <is>
          <t>3476_4_2015_plant_unit_owned_17698</t>
        </is>
      </c>
      <c r="S4526" t="n">
        <v>4</v>
      </c>
      <c r="T4526" t="n">
        <v>1</v>
      </c>
      <c r="U4526" t="n">
        <v>0.0299122533140798</v>
      </c>
      <c r="V4526" t="n">
        <v>351</v>
      </c>
      <c r="W4526" t="n">
        <v>3.457419167243637</v>
      </c>
      <c r="X4526" t="inlineStr"/>
      <c r="Y4526" t="inlineStr">
        <is>
          <t>gas</t>
        </is>
      </c>
      <c r="Z4526" t="inlineStr"/>
      <c r="AA4526" t="n">
        <v>1974</v>
      </c>
      <c r="AB4526" t="n">
        <v>91973</v>
      </c>
      <c r="AC4526" t="inlineStr"/>
      <c r="AD4526" t="inlineStr"/>
      <c r="AE4526" t="n">
        <v>303</v>
      </c>
      <c r="AF4526" t="inlineStr">
        <is>
          <t>303_2015</t>
        </is>
      </c>
      <c r="AG4526" s="555" t="n">
        <v>42005</v>
      </c>
      <c r="AH4526" t="n">
        <v>0</v>
      </c>
      <c r="AI4526" t="n">
        <v>0</v>
      </c>
      <c r="AJ4526" t="inlineStr">
        <is>
          <t>Southwestern Electric Power Co</t>
        </is>
      </c>
    </row>
    <row r="4527">
      <c r="A4527" t="inlineStr">
        <is>
          <t>3476_2_2015_plant_gen_owned_17698</t>
        </is>
      </c>
      <c r="B4527" t="inlineStr">
        <is>
          <t>Knox Lee 2</t>
        </is>
      </c>
      <c r="C4527" t="inlineStr">
        <is>
          <t>plant_gen</t>
        </is>
      </c>
      <c r="D4527" t="n">
        <v>2015</v>
      </c>
      <c r="E4527" t="inlineStr">
        <is>
          <t>owned</t>
        </is>
      </c>
      <c r="F4527" t="inlineStr">
        <is>
          <t>Knox Lee</t>
        </is>
      </c>
      <c r="G4527" t="n">
        <v>3476</v>
      </c>
      <c r="H4527" t="inlineStr">
        <is>
          <t>2</t>
        </is>
      </c>
      <c r="I4527" t="n">
        <v>1</v>
      </c>
      <c r="J4527" t="inlineStr">
        <is>
          <t>ST</t>
        </is>
      </c>
      <c r="K4527" t="inlineStr">
        <is>
          <t>NG</t>
        </is>
      </c>
      <c r="L4527" t="inlineStr">
        <is>
          <t>Natural Gas Steam Turbine</t>
        </is>
      </c>
      <c r="M4527" t="inlineStr">
        <is>
          <t>Steam</t>
        </is>
      </c>
      <c r="N4527" t="n">
        <v>17698</v>
      </c>
      <c r="O4527" t="n">
        <v>301</v>
      </c>
      <c r="P4527" t="b">
        <v>0</v>
      </c>
      <c r="Q4527" t="inlineStr">
        <is>
          <t>plant_unit</t>
        </is>
      </c>
      <c r="R4527" t="inlineStr">
        <is>
          <t>3476_1_2015_plant_unit_owned_17698</t>
        </is>
      </c>
      <c r="S4527" t="n">
        <v>4</v>
      </c>
      <c r="T4527" t="n">
        <v>1</v>
      </c>
      <c r="U4527" t="n">
        <v>0.01211247296322999</v>
      </c>
      <c r="V4527" t="n">
        <v>38</v>
      </c>
      <c r="W4527" t="n">
        <v>3.457419167243637</v>
      </c>
      <c r="X4527" t="n">
        <v>44.74476124444239</v>
      </c>
      <c r="Y4527" t="inlineStr">
        <is>
          <t>gas</t>
        </is>
      </c>
      <c r="Z4527" t="n">
        <v>12.94166517857143</v>
      </c>
      <c r="AA4527" t="n">
        <v>1950</v>
      </c>
      <c r="AB4527" t="n">
        <v>4032</v>
      </c>
      <c r="AC4527" t="inlineStr"/>
      <c r="AD4527" t="inlineStr"/>
      <c r="AE4527" t="n">
        <v>303</v>
      </c>
      <c r="AF4527" t="inlineStr">
        <is>
          <t>303_2015</t>
        </is>
      </c>
      <c r="AG4527" s="555" t="n">
        <v>42005</v>
      </c>
      <c r="AH4527" t="n">
        <v>180410.8773375918</v>
      </c>
      <c r="AI4527" t="n">
        <v>52180.79399999999</v>
      </c>
      <c r="AJ4527" t="inlineStr">
        <is>
          <t>Southwestern Electric Power Co</t>
        </is>
      </c>
    </row>
    <row r="4528">
      <c r="A4528" t="inlineStr">
        <is>
          <t>3476_3_2015_plant_gen_owned_17698</t>
        </is>
      </c>
      <c r="B4528" t="inlineStr">
        <is>
          <t>Knox Lee 3</t>
        </is>
      </c>
      <c r="C4528" t="inlineStr">
        <is>
          <t>plant_gen</t>
        </is>
      </c>
      <c r="D4528" t="n">
        <v>2015</v>
      </c>
      <c r="E4528" t="inlineStr">
        <is>
          <t>owned</t>
        </is>
      </c>
      <c r="F4528" t="inlineStr">
        <is>
          <t>Knox Lee</t>
        </is>
      </c>
      <c r="G4528" t="n">
        <v>3476</v>
      </c>
      <c r="H4528" t="inlineStr">
        <is>
          <t>3</t>
        </is>
      </c>
      <c r="I4528" t="n">
        <v>2</v>
      </c>
      <c r="J4528" t="inlineStr">
        <is>
          <t>ST</t>
        </is>
      </c>
      <c r="K4528" t="inlineStr">
        <is>
          <t>NG</t>
        </is>
      </c>
      <c r="L4528" t="inlineStr">
        <is>
          <t>Natural Gas Steam Turbine</t>
        </is>
      </c>
      <c r="M4528" t="inlineStr">
        <is>
          <t>Steam</t>
        </is>
      </c>
      <c r="N4528" t="n">
        <v>17698</v>
      </c>
      <c r="O4528" t="n">
        <v>301</v>
      </c>
      <c r="P4528" t="b">
        <v>0</v>
      </c>
      <c r="Q4528" t="inlineStr">
        <is>
          <t>plant_unit</t>
        </is>
      </c>
      <c r="R4528" t="inlineStr">
        <is>
          <t>3476_2_2015_plant_unit_owned_17698</t>
        </is>
      </c>
      <c r="S4528" t="n">
        <v>4</v>
      </c>
      <c r="T4528" t="n">
        <v>1</v>
      </c>
      <c r="U4528" t="n">
        <v>0.007272891131939438</v>
      </c>
      <c r="V4528" t="n">
        <v>38</v>
      </c>
      <c r="W4528" t="n">
        <v>3.457419167243637</v>
      </c>
      <c r="X4528" t="n">
        <v>43.65331870989428</v>
      </c>
      <c r="Y4528" t="inlineStr">
        <is>
          <t>gas</t>
        </is>
      </c>
      <c r="Z4528" t="n">
        <v>12.62598389095415</v>
      </c>
      <c r="AA4528" t="n">
        <v>1952</v>
      </c>
      <c r="AB4528" t="n">
        <v>2421</v>
      </c>
      <c r="AC4528" t="inlineStr"/>
      <c r="AD4528" t="inlineStr"/>
      <c r="AE4528" t="n">
        <v>303</v>
      </c>
      <c r="AF4528" t="inlineStr">
        <is>
          <t>303_2015</t>
        </is>
      </c>
      <c r="AG4528" s="555" t="n">
        <v>42005</v>
      </c>
      <c r="AH4528" t="n">
        <v>105684.684596654</v>
      </c>
      <c r="AI4528" t="n">
        <v>30567.507</v>
      </c>
      <c r="AJ4528" t="inlineStr">
        <is>
          <t>Southwestern Electric Power Co</t>
        </is>
      </c>
    </row>
    <row r="4529">
      <c r="A4529" t="inlineStr">
        <is>
          <t>3476_4_2015_plant_gen_owned_17698</t>
        </is>
      </c>
      <c r="B4529" t="inlineStr">
        <is>
          <t>Knox Lee 4</t>
        </is>
      </c>
      <c r="C4529" t="inlineStr">
        <is>
          <t>plant_gen</t>
        </is>
      </c>
      <c r="D4529" t="n">
        <v>2015</v>
      </c>
      <c r="E4529" t="inlineStr">
        <is>
          <t>owned</t>
        </is>
      </c>
      <c r="F4529" t="inlineStr">
        <is>
          <t>Knox Lee</t>
        </is>
      </c>
      <c r="G4529" t="n">
        <v>3476</v>
      </c>
      <c r="H4529" t="inlineStr">
        <is>
          <t>4</t>
        </is>
      </c>
      <c r="I4529" t="n">
        <v>3</v>
      </c>
      <c r="J4529" t="inlineStr">
        <is>
          <t>ST</t>
        </is>
      </c>
      <c r="K4529" t="inlineStr">
        <is>
          <t>NG</t>
        </is>
      </c>
      <c r="L4529" t="inlineStr">
        <is>
          <t>Natural Gas Steam Turbine</t>
        </is>
      </c>
      <c r="M4529" t="inlineStr">
        <is>
          <t>Steam</t>
        </is>
      </c>
      <c r="N4529" t="n">
        <v>17698</v>
      </c>
      <c r="O4529" t="n">
        <v>301</v>
      </c>
      <c r="P4529" t="b">
        <v>0</v>
      </c>
      <c r="Q4529" t="inlineStr">
        <is>
          <t>plant_unit</t>
        </is>
      </c>
      <c r="R4529" t="inlineStr">
        <is>
          <t>3476_3_2015_plant_unit_owned_17698</t>
        </is>
      </c>
      <c r="S4529" t="n">
        <v>4</v>
      </c>
      <c r="T4529" t="n">
        <v>1</v>
      </c>
      <c r="U4529" t="n">
        <v>0.006264655066024929</v>
      </c>
      <c r="V4529" t="n">
        <v>74</v>
      </c>
      <c r="W4529" t="n">
        <v>3.457419167243637</v>
      </c>
      <c r="X4529" t="n">
        <v>47.31507247274054</v>
      </c>
      <c r="Y4529" t="inlineStr">
        <is>
          <t>gas</t>
        </is>
      </c>
      <c r="Z4529" t="n">
        <v>13.68508421571041</v>
      </c>
      <c r="AA4529" t="n">
        <v>1956</v>
      </c>
      <c r="AB4529" t="n">
        <v>4061</v>
      </c>
      <c r="AC4529" t="inlineStr"/>
      <c r="AD4529" t="inlineStr"/>
      <c r="AE4529" t="n">
        <v>303</v>
      </c>
      <c r="AF4529" t="inlineStr">
        <is>
          <t>303_2015</t>
        </is>
      </c>
      <c r="AG4529" s="555" t="n">
        <v>42005</v>
      </c>
      <c r="AH4529" t="n">
        <v>192146.5093117993</v>
      </c>
      <c r="AI4529" t="n">
        <v>55575.12699999999</v>
      </c>
      <c r="AJ4529" t="inlineStr">
        <is>
          <t>Southwestern Electric Power Co</t>
        </is>
      </c>
    </row>
    <row r="4530">
      <c r="A4530" t="inlineStr">
        <is>
          <t>3476_1_2015_plant_unit_owned_17698</t>
        </is>
      </c>
      <c r="B4530" t="inlineStr">
        <is>
          <t>Knox Lee 1</t>
        </is>
      </c>
      <c r="C4530" t="inlineStr">
        <is>
          <t>plant_unit</t>
        </is>
      </c>
      <c r="D4530" t="n">
        <v>2015</v>
      </c>
      <c r="E4530" t="inlineStr">
        <is>
          <t>owned</t>
        </is>
      </c>
      <c r="F4530" t="inlineStr">
        <is>
          <t>Knox Lee</t>
        </is>
      </c>
      <c r="G4530" t="n">
        <v>3476</v>
      </c>
      <c r="H4530" t="inlineStr">
        <is>
          <t>2</t>
        </is>
      </c>
      <c r="I4530" t="n">
        <v>1</v>
      </c>
      <c r="J4530" t="inlineStr">
        <is>
          <t>ST</t>
        </is>
      </c>
      <c r="K4530" t="inlineStr">
        <is>
          <t>NG</t>
        </is>
      </c>
      <c r="L4530" t="inlineStr">
        <is>
          <t>Natural Gas Steam Turbine</t>
        </is>
      </c>
      <c r="M4530" t="inlineStr">
        <is>
          <t>Steam</t>
        </is>
      </c>
      <c r="N4530" t="n">
        <v>17698</v>
      </c>
      <c r="O4530" t="n">
        <v>301</v>
      </c>
      <c r="P4530" t="b">
        <v>1</v>
      </c>
      <c r="Q4530" t="inlineStr">
        <is>
          <t>plant_unit</t>
        </is>
      </c>
      <c r="R4530" t="inlineStr">
        <is>
          <t>3476_1_2015_plant_unit_owned_17698</t>
        </is>
      </c>
      <c r="S4530" t="n">
        <v>4</v>
      </c>
      <c r="T4530" t="n">
        <v>1</v>
      </c>
      <c r="U4530" t="n">
        <v>0.01211247296322999</v>
      </c>
      <c r="V4530" t="n">
        <v>38</v>
      </c>
      <c r="W4530" t="n">
        <v>3.457419167243637</v>
      </c>
      <c r="X4530" t="n">
        <v>44.74476124444239</v>
      </c>
      <c r="Y4530" t="inlineStr">
        <is>
          <t>gas</t>
        </is>
      </c>
      <c r="Z4530" t="n">
        <v>12.94166517857143</v>
      </c>
      <c r="AA4530" t="n">
        <v>1950</v>
      </c>
      <c r="AB4530" t="n">
        <v>4032</v>
      </c>
      <c r="AC4530" t="inlineStr"/>
      <c r="AD4530" t="inlineStr"/>
      <c r="AE4530" t="n">
        <v>303</v>
      </c>
      <c r="AF4530" t="inlineStr">
        <is>
          <t>303_2015</t>
        </is>
      </c>
      <c r="AG4530" s="555" t="n">
        <v>42005</v>
      </c>
      <c r="AH4530" t="n">
        <v>180410.8773375918</v>
      </c>
      <c r="AI4530" t="n">
        <v>52180.79399999999</v>
      </c>
      <c r="AJ4530" t="inlineStr">
        <is>
          <t>Southwestern Electric Power Co</t>
        </is>
      </c>
    </row>
    <row r="4531">
      <c r="A4531" t="inlineStr">
        <is>
          <t>3476_3_2015_plant_unit_owned_17698</t>
        </is>
      </c>
      <c r="B4531" t="inlineStr">
        <is>
          <t>Knox Lee 3</t>
        </is>
      </c>
      <c r="C4531" t="inlineStr">
        <is>
          <t>plant_unit</t>
        </is>
      </c>
      <c r="D4531" t="n">
        <v>2015</v>
      </c>
      <c r="E4531" t="inlineStr">
        <is>
          <t>owned</t>
        </is>
      </c>
      <c r="F4531" t="inlineStr">
        <is>
          <t>Knox Lee</t>
        </is>
      </c>
      <c r="G4531" t="n">
        <v>3476</v>
      </c>
      <c r="H4531" t="inlineStr">
        <is>
          <t>4</t>
        </is>
      </c>
      <c r="I4531" t="n">
        <v>3</v>
      </c>
      <c r="J4531" t="inlineStr">
        <is>
          <t>ST</t>
        </is>
      </c>
      <c r="K4531" t="inlineStr">
        <is>
          <t>NG</t>
        </is>
      </c>
      <c r="L4531" t="inlineStr">
        <is>
          <t>Natural Gas Steam Turbine</t>
        </is>
      </c>
      <c r="M4531" t="inlineStr">
        <is>
          <t>Steam</t>
        </is>
      </c>
      <c r="N4531" t="n">
        <v>17698</v>
      </c>
      <c r="O4531" t="n">
        <v>301</v>
      </c>
      <c r="P4531" t="b">
        <v>1</v>
      </c>
      <c r="Q4531" t="inlineStr">
        <is>
          <t>plant_unit</t>
        </is>
      </c>
      <c r="R4531" t="inlineStr">
        <is>
          <t>3476_3_2015_plant_unit_owned_17698</t>
        </is>
      </c>
      <c r="S4531" t="n">
        <v>4</v>
      </c>
      <c r="T4531" t="n">
        <v>1</v>
      </c>
      <c r="U4531" t="n">
        <v>0.006264655066024929</v>
      </c>
      <c r="V4531" t="n">
        <v>74</v>
      </c>
      <c r="W4531" t="n">
        <v>3.457419167243637</v>
      </c>
      <c r="X4531" t="n">
        <v>47.31507247274054</v>
      </c>
      <c r="Y4531" t="inlineStr">
        <is>
          <t>gas</t>
        </is>
      </c>
      <c r="Z4531" t="n">
        <v>13.68508421571041</v>
      </c>
      <c r="AA4531" t="n">
        <v>1956</v>
      </c>
      <c r="AB4531" t="n">
        <v>4061</v>
      </c>
      <c r="AC4531" t="inlineStr"/>
      <c r="AD4531" t="inlineStr"/>
      <c r="AE4531" t="n">
        <v>303</v>
      </c>
      <c r="AF4531" t="inlineStr">
        <is>
          <t>303_2015</t>
        </is>
      </c>
      <c r="AG4531" s="555" t="n">
        <v>42005</v>
      </c>
      <c r="AH4531" t="n">
        <v>192146.5093117993</v>
      </c>
      <c r="AI4531" t="n">
        <v>55575.12699999999</v>
      </c>
      <c r="AJ4531" t="inlineStr">
        <is>
          <t>Southwestern Electric Power Co</t>
        </is>
      </c>
    </row>
    <row r="4532">
      <c r="A4532" t="inlineStr">
        <is>
          <t>3476_4_2015_plant_unit_owned_17698</t>
        </is>
      </c>
      <c r="B4532" t="inlineStr">
        <is>
          <t>Knox Lee 4</t>
        </is>
      </c>
      <c r="C4532" t="inlineStr">
        <is>
          <t>plant_unit</t>
        </is>
      </c>
      <c r="D4532" t="n">
        <v>2015</v>
      </c>
      <c r="E4532" t="inlineStr">
        <is>
          <t>owned</t>
        </is>
      </c>
      <c r="F4532" t="inlineStr">
        <is>
          <t>Knox Lee</t>
        </is>
      </c>
      <c r="G4532" t="n">
        <v>3476</v>
      </c>
      <c r="H4532" t="inlineStr">
        <is>
          <t>5</t>
        </is>
      </c>
      <c r="I4532" t="n">
        <v>4</v>
      </c>
      <c r="J4532" t="inlineStr">
        <is>
          <t>ST</t>
        </is>
      </c>
      <c r="K4532" t="inlineStr">
        <is>
          <t>NG</t>
        </is>
      </c>
      <c r="L4532" t="inlineStr">
        <is>
          <t>Natural Gas Steam Turbine</t>
        </is>
      </c>
      <c r="M4532" t="inlineStr">
        <is>
          <t>Steam</t>
        </is>
      </c>
      <c r="N4532" t="n">
        <v>17698</v>
      </c>
      <c r="O4532" t="n">
        <v>301</v>
      </c>
      <c r="P4532" t="b">
        <v>1</v>
      </c>
      <c r="Q4532" t="inlineStr">
        <is>
          <t>plant_unit</t>
        </is>
      </c>
      <c r="R4532" t="inlineStr">
        <is>
          <t>3476_4_2015_plant_unit_owned_17698</t>
        </is>
      </c>
      <c r="S4532" t="n">
        <v>4</v>
      </c>
      <c r="T4532" t="n">
        <v>1</v>
      </c>
      <c r="U4532" t="n">
        <v>0.0299122533140798</v>
      </c>
      <c r="V4532" t="n">
        <v>351</v>
      </c>
      <c r="W4532" t="n">
        <v>3.457419167243637</v>
      </c>
      <c r="X4532" t="inlineStr"/>
      <c r="Y4532" t="inlineStr">
        <is>
          <t>gas</t>
        </is>
      </c>
      <c r="Z4532" t="inlineStr"/>
      <c r="AA4532" t="n">
        <v>1974</v>
      </c>
      <c r="AB4532" t="n">
        <v>91973</v>
      </c>
      <c r="AC4532" t="inlineStr"/>
      <c r="AD4532" t="inlineStr"/>
      <c r="AE4532" t="n">
        <v>303</v>
      </c>
      <c r="AF4532" t="inlineStr">
        <is>
          <t>303_2015</t>
        </is>
      </c>
      <c r="AG4532" s="555" t="n">
        <v>42005</v>
      </c>
      <c r="AH4532" t="n">
        <v>0</v>
      </c>
      <c r="AI4532" t="n">
        <v>0</v>
      </c>
      <c r="AJ4532" t="inlineStr">
        <is>
          <t>Southwestern Electric Power Co</t>
        </is>
      </c>
    </row>
    <row r="4533">
      <c r="A4533" t="inlineStr">
        <is>
          <t>3476_2_2015_plant_unit_owned_17698</t>
        </is>
      </c>
      <c r="B4533" t="inlineStr">
        <is>
          <t>Knox Lee 2</t>
        </is>
      </c>
      <c r="C4533" t="inlineStr">
        <is>
          <t>plant_unit</t>
        </is>
      </c>
      <c r="D4533" t="n">
        <v>2015</v>
      </c>
      <c r="E4533" t="inlineStr">
        <is>
          <t>owned</t>
        </is>
      </c>
      <c r="F4533" t="inlineStr">
        <is>
          <t>Knox Lee</t>
        </is>
      </c>
      <c r="G4533" t="n">
        <v>3476</v>
      </c>
      <c r="H4533" t="inlineStr">
        <is>
          <t>3</t>
        </is>
      </c>
      <c r="I4533" t="n">
        <v>2</v>
      </c>
      <c r="J4533" t="inlineStr">
        <is>
          <t>ST</t>
        </is>
      </c>
      <c r="K4533" t="inlineStr">
        <is>
          <t>NG</t>
        </is>
      </c>
      <c r="L4533" t="inlineStr">
        <is>
          <t>Natural Gas Steam Turbine</t>
        </is>
      </c>
      <c r="M4533" t="inlineStr">
        <is>
          <t>Steam</t>
        </is>
      </c>
      <c r="N4533" t="n">
        <v>17698</v>
      </c>
      <c r="O4533" t="n">
        <v>301</v>
      </c>
      <c r="P4533" t="b">
        <v>1</v>
      </c>
      <c r="Q4533" t="inlineStr">
        <is>
          <t>plant_unit</t>
        </is>
      </c>
      <c r="R4533" t="inlineStr">
        <is>
          <t>3476_2_2015_plant_unit_owned_17698</t>
        </is>
      </c>
      <c r="S4533" t="n">
        <v>4</v>
      </c>
      <c r="T4533" t="n">
        <v>1</v>
      </c>
      <c r="U4533" t="n">
        <v>0.007272891131939438</v>
      </c>
      <c r="V4533" t="n">
        <v>38</v>
      </c>
      <c r="W4533" t="n">
        <v>3.457419167243637</v>
      </c>
      <c r="X4533" t="n">
        <v>43.65331870989428</v>
      </c>
      <c r="Y4533" t="inlineStr">
        <is>
          <t>gas</t>
        </is>
      </c>
      <c r="Z4533" t="n">
        <v>12.62598389095415</v>
      </c>
      <c r="AA4533" t="n">
        <v>1952</v>
      </c>
      <c r="AB4533" t="n">
        <v>2421</v>
      </c>
      <c r="AC4533" t="inlineStr"/>
      <c r="AD4533" t="inlineStr"/>
      <c r="AE4533" t="n">
        <v>303</v>
      </c>
      <c r="AF4533" t="inlineStr">
        <is>
          <t>303_2015</t>
        </is>
      </c>
      <c r="AG4533" s="555" t="n">
        <v>42005</v>
      </c>
      <c r="AH4533" t="n">
        <v>105684.684596654</v>
      </c>
      <c r="AI4533" t="n">
        <v>30567.507</v>
      </c>
      <c r="AJ4533" t="inlineStr">
        <is>
          <t>Southwestern Electric Power Co</t>
        </is>
      </c>
    </row>
    <row r="4534">
      <c r="A4534" t="inlineStr">
        <is>
          <t>3476_2015_plant_owned_17698</t>
        </is>
      </c>
      <c r="B4534" t="inlineStr">
        <is>
          <t>Knox Lee</t>
        </is>
      </c>
      <c r="C4534" t="inlineStr">
        <is>
          <t>plant</t>
        </is>
      </c>
      <c r="D4534" t="n">
        <v>2015</v>
      </c>
      <c r="E4534" t="inlineStr">
        <is>
          <t>owned</t>
        </is>
      </c>
      <c r="F4534" t="inlineStr">
        <is>
          <t>Knox Lee</t>
        </is>
      </c>
      <c r="G4534" t="n">
        <v>3476</v>
      </c>
      <c r="H4534" t="inlineStr"/>
      <c r="I4534" t="inlineStr"/>
      <c r="J4534" t="inlineStr">
        <is>
          <t>ST</t>
        </is>
      </c>
      <c r="K4534" t="inlineStr">
        <is>
          <t>NG</t>
        </is>
      </c>
      <c r="L4534" t="inlineStr">
        <is>
          <t>Natural Gas Steam Turbine</t>
        </is>
      </c>
      <c r="M4534" t="inlineStr">
        <is>
          <t>Steam</t>
        </is>
      </c>
      <c r="N4534" t="n">
        <v>17698</v>
      </c>
      <c r="O4534" t="n">
        <v>301</v>
      </c>
      <c r="P4534" t="b">
        <v>1</v>
      </c>
      <c r="Q4534" t="inlineStr">
        <is>
          <t>plant</t>
        </is>
      </c>
      <c r="R4534" t="inlineStr">
        <is>
          <t>3476_2015_plant_owned_17698</t>
        </is>
      </c>
      <c r="S4534" t="n">
        <v>1</v>
      </c>
      <c r="T4534" t="n">
        <v>1</v>
      </c>
      <c r="U4534" t="n">
        <v>0.02335215413921016</v>
      </c>
      <c r="V4534" t="n">
        <v>501</v>
      </c>
      <c r="W4534" t="n">
        <v>3.457419167243637</v>
      </c>
      <c r="X4534" t="n">
        <v>45.73628267498396</v>
      </c>
      <c r="Y4534" t="inlineStr">
        <is>
          <t>gas</t>
        </is>
      </c>
      <c r="Z4534" t="n">
        <v>13.22844597736362</v>
      </c>
      <c r="AA4534" t="n">
        <v>1974</v>
      </c>
      <c r="AB4534" t="n">
        <v>102487</v>
      </c>
      <c r="AC4534" t="inlineStr"/>
      <c r="AD4534" t="inlineStr"/>
      <c r="AE4534" t="n">
        <v>303</v>
      </c>
      <c r="AF4534" t="inlineStr">
        <is>
          <t>303_2015</t>
        </is>
      </c>
      <c r="AG4534" s="555" t="n">
        <v>42005</v>
      </c>
      <c r="AH4534" t="n">
        <v>478242.0712460452</v>
      </c>
      <c r="AI4534" t="n">
        <v>138323.428</v>
      </c>
      <c r="AJ4534" t="inlineStr">
        <is>
          <t>Southwestern Electric Power Co</t>
        </is>
      </c>
    </row>
    <row r="4535">
      <c r="A4535" t="inlineStr">
        <is>
          <t>3476_natural_gas_steam_turbine_2015_plant_technology_owned_17698</t>
        </is>
      </c>
      <c r="B4535" t="inlineStr">
        <is>
          <t>Knox Lee Natural Gas Steam Turbine</t>
        </is>
      </c>
      <c r="C4535" t="inlineStr">
        <is>
          <t>plant_technology</t>
        </is>
      </c>
      <c r="D4535" t="n">
        <v>2015</v>
      </c>
      <c r="E4535" t="inlineStr">
        <is>
          <t>owned</t>
        </is>
      </c>
      <c r="F4535" t="inlineStr">
        <is>
          <t>Knox Lee</t>
        </is>
      </c>
      <c r="G4535" t="n">
        <v>3476</v>
      </c>
      <c r="H4535" t="inlineStr"/>
      <c r="I4535" t="inlineStr"/>
      <c r="J4535" t="inlineStr">
        <is>
          <t>ST</t>
        </is>
      </c>
      <c r="K4535" t="inlineStr">
        <is>
          <t>NG</t>
        </is>
      </c>
      <c r="L4535" t="inlineStr">
        <is>
          <t>Natural Gas Steam Turbine</t>
        </is>
      </c>
      <c r="M4535" t="inlineStr">
        <is>
          <t>Steam</t>
        </is>
      </c>
      <c r="N4535" t="n">
        <v>17698</v>
      </c>
      <c r="O4535" t="n">
        <v>301</v>
      </c>
      <c r="P4535" t="b">
        <v>0</v>
      </c>
      <c r="Q4535" t="inlineStr">
        <is>
          <t>plant</t>
        </is>
      </c>
      <c r="R4535" t="inlineStr">
        <is>
          <t>3476_2015_plant_owned_17698</t>
        </is>
      </c>
      <c r="S4535" t="n">
        <v>1</v>
      </c>
      <c r="T4535" t="n">
        <v>1</v>
      </c>
      <c r="U4535" t="n">
        <v>0.02335215413921016</v>
      </c>
      <c r="V4535" t="n">
        <v>501</v>
      </c>
      <c r="W4535" t="n">
        <v>3.457419167243637</v>
      </c>
      <c r="X4535" t="n">
        <v>45.73628267498396</v>
      </c>
      <c r="Y4535" t="inlineStr">
        <is>
          <t>gas</t>
        </is>
      </c>
      <c r="Z4535" t="n">
        <v>13.22844597736362</v>
      </c>
      <c r="AA4535" t="n">
        <v>1974</v>
      </c>
      <c r="AB4535" t="n">
        <v>102487</v>
      </c>
      <c r="AC4535" t="inlineStr"/>
      <c r="AD4535" t="inlineStr"/>
      <c r="AE4535" t="n">
        <v>303</v>
      </c>
      <c r="AF4535" t="inlineStr">
        <is>
          <t>303_2015</t>
        </is>
      </c>
      <c r="AG4535" s="555" t="n">
        <v>42005</v>
      </c>
      <c r="AH4535" t="n">
        <v>478242.0712460452</v>
      </c>
      <c r="AI4535" t="n">
        <v>138323.428</v>
      </c>
      <c r="AJ4535" t="inlineStr">
        <is>
          <t>Southwestern Electric Power Co</t>
        </is>
      </c>
    </row>
    <row r="4536">
      <c r="A4536" t="inlineStr">
        <is>
          <t>3476_steam_2015_plant_ferc_acct_owned_17698</t>
        </is>
      </c>
      <c r="B4536" t="inlineStr">
        <is>
          <t>Knox Lee Steam</t>
        </is>
      </c>
      <c r="C4536" t="inlineStr">
        <is>
          <t>plant_ferc_acct</t>
        </is>
      </c>
      <c r="D4536" t="n">
        <v>2015</v>
      </c>
      <c r="E4536" t="inlineStr">
        <is>
          <t>owned</t>
        </is>
      </c>
      <c r="F4536" t="inlineStr">
        <is>
          <t>Knox Lee</t>
        </is>
      </c>
      <c r="G4536" t="n">
        <v>3476</v>
      </c>
      <c r="H4536" t="inlineStr"/>
      <c r="I4536" t="inlineStr"/>
      <c r="J4536" t="inlineStr">
        <is>
          <t>ST</t>
        </is>
      </c>
      <c r="K4536" t="inlineStr">
        <is>
          <t>NG</t>
        </is>
      </c>
      <c r="L4536" t="inlineStr">
        <is>
          <t>Natural Gas Steam Turbine</t>
        </is>
      </c>
      <c r="M4536" t="inlineStr">
        <is>
          <t>Steam</t>
        </is>
      </c>
      <c r="N4536" t="n">
        <v>17698</v>
      </c>
      <c r="O4536" t="n">
        <v>301</v>
      </c>
      <c r="P4536" t="b">
        <v>0</v>
      </c>
      <c r="Q4536" t="inlineStr">
        <is>
          <t>plant</t>
        </is>
      </c>
      <c r="R4536" t="inlineStr">
        <is>
          <t>3476_2015_plant_owned_17698</t>
        </is>
      </c>
      <c r="S4536" t="n">
        <v>1</v>
      </c>
      <c r="T4536" t="n">
        <v>1</v>
      </c>
      <c r="U4536" t="n">
        <v>0.02335215413921016</v>
      </c>
      <c r="V4536" t="n">
        <v>501</v>
      </c>
      <c r="W4536" t="n">
        <v>3.457419167243637</v>
      </c>
      <c r="X4536" t="n">
        <v>45.73628267498396</v>
      </c>
      <c r="Y4536" t="inlineStr">
        <is>
          <t>gas</t>
        </is>
      </c>
      <c r="Z4536" t="n">
        <v>13.22844597736362</v>
      </c>
      <c r="AA4536" t="n">
        <v>1974</v>
      </c>
      <c r="AB4536" t="n">
        <v>102487</v>
      </c>
      <c r="AC4536" t="inlineStr"/>
      <c r="AD4536" t="inlineStr"/>
      <c r="AE4536" t="n">
        <v>303</v>
      </c>
      <c r="AF4536" t="inlineStr">
        <is>
          <t>303_2015</t>
        </is>
      </c>
      <c r="AG4536" s="555" t="n">
        <v>42005</v>
      </c>
      <c r="AH4536" t="n">
        <v>478242.0712460452</v>
      </c>
      <c r="AI4536" t="n">
        <v>138323.428</v>
      </c>
      <c r="AJ4536" t="inlineStr">
        <is>
          <t>Southwestern Electric Power Co</t>
        </is>
      </c>
    </row>
    <row r="4537">
      <c r="A4537" t="inlineStr">
        <is>
          <t>3476_ng_2015_plant_prime_fuel_owned_17698</t>
        </is>
      </c>
      <c r="B4537" t="inlineStr">
        <is>
          <t>Knox Lee NG</t>
        </is>
      </c>
      <c r="C4537" t="inlineStr">
        <is>
          <t>plant_prime_fuel</t>
        </is>
      </c>
      <c r="D4537" t="n">
        <v>2015</v>
      </c>
      <c r="E4537" t="inlineStr">
        <is>
          <t>owned</t>
        </is>
      </c>
      <c r="F4537" t="inlineStr">
        <is>
          <t>Knox Lee</t>
        </is>
      </c>
      <c r="G4537" t="n">
        <v>3476</v>
      </c>
      <c r="H4537" t="inlineStr"/>
      <c r="I4537" t="inlineStr"/>
      <c r="J4537" t="inlineStr">
        <is>
          <t>ST</t>
        </is>
      </c>
      <c r="K4537" t="inlineStr">
        <is>
          <t>NG</t>
        </is>
      </c>
      <c r="L4537" t="inlineStr">
        <is>
          <t>Natural Gas Steam Turbine</t>
        </is>
      </c>
      <c r="M4537" t="inlineStr">
        <is>
          <t>Steam</t>
        </is>
      </c>
      <c r="N4537" t="n">
        <v>17698</v>
      </c>
      <c r="O4537" t="n">
        <v>301</v>
      </c>
      <c r="P4537" t="b">
        <v>0</v>
      </c>
      <c r="Q4537" t="inlineStr">
        <is>
          <t>plant</t>
        </is>
      </c>
      <c r="R4537" t="inlineStr">
        <is>
          <t>3476_2015_plant_owned_17698</t>
        </is>
      </c>
      <c r="S4537" t="n">
        <v>1</v>
      </c>
      <c r="T4537" t="n">
        <v>1</v>
      </c>
      <c r="U4537" t="n">
        <v>0.02335215413921016</v>
      </c>
      <c r="V4537" t="n">
        <v>501</v>
      </c>
      <c r="W4537" t="n">
        <v>3.457419167243637</v>
      </c>
      <c r="X4537" t="n">
        <v>45.73628267498396</v>
      </c>
      <c r="Y4537" t="inlineStr">
        <is>
          <t>gas</t>
        </is>
      </c>
      <c r="Z4537" t="n">
        <v>13.22844597736362</v>
      </c>
      <c r="AA4537" t="n">
        <v>1974</v>
      </c>
      <c r="AB4537" t="n">
        <v>102487</v>
      </c>
      <c r="AC4537" t="inlineStr"/>
      <c r="AD4537" t="inlineStr"/>
      <c r="AE4537" t="n">
        <v>303</v>
      </c>
      <c r="AF4537" t="inlineStr">
        <is>
          <t>303_2015</t>
        </is>
      </c>
      <c r="AG4537" s="555" t="n">
        <v>42005</v>
      </c>
      <c r="AH4537" t="n">
        <v>478242.0712460452</v>
      </c>
      <c r="AI4537" t="n">
        <v>138323.428</v>
      </c>
      <c r="AJ4537" t="inlineStr">
        <is>
          <t>Southwestern Electric Power Co</t>
        </is>
      </c>
    </row>
    <row r="4538">
      <c r="A4538" t="inlineStr">
        <is>
          <t>3476_st_2015_plant_prime_mover_owned_17698</t>
        </is>
      </c>
      <c r="B4538" t="inlineStr">
        <is>
          <t>Knox Lee ST</t>
        </is>
      </c>
      <c r="C4538" t="inlineStr">
        <is>
          <t>plant_prime_mover</t>
        </is>
      </c>
      <c r="D4538" t="n">
        <v>2015</v>
      </c>
      <c r="E4538" t="inlineStr">
        <is>
          <t>owned</t>
        </is>
      </c>
      <c r="F4538" t="inlineStr">
        <is>
          <t>Knox Lee</t>
        </is>
      </c>
      <c r="G4538" t="n">
        <v>3476</v>
      </c>
      <c r="H4538" t="inlineStr"/>
      <c r="I4538" t="inlineStr"/>
      <c r="J4538" t="inlineStr">
        <is>
          <t>ST</t>
        </is>
      </c>
      <c r="K4538" t="inlineStr">
        <is>
          <t>NG</t>
        </is>
      </c>
      <c r="L4538" t="inlineStr">
        <is>
          <t>Natural Gas Steam Turbine</t>
        </is>
      </c>
      <c r="M4538" t="inlineStr">
        <is>
          <t>Steam</t>
        </is>
      </c>
      <c r="N4538" t="n">
        <v>17698</v>
      </c>
      <c r="O4538" t="n">
        <v>301</v>
      </c>
      <c r="P4538" t="b">
        <v>0</v>
      </c>
      <c r="Q4538" t="inlineStr">
        <is>
          <t>plant</t>
        </is>
      </c>
      <c r="R4538" t="inlineStr">
        <is>
          <t>3476_2015_plant_owned_17698</t>
        </is>
      </c>
      <c r="S4538" t="n">
        <v>1</v>
      </c>
      <c r="T4538" t="n">
        <v>1</v>
      </c>
      <c r="U4538" t="n">
        <v>0.02335215413921016</v>
      </c>
      <c r="V4538" t="n">
        <v>501</v>
      </c>
      <c r="W4538" t="n">
        <v>3.457419167243637</v>
      </c>
      <c r="X4538" t="n">
        <v>45.73628267498396</v>
      </c>
      <c r="Y4538" t="inlineStr">
        <is>
          <t>gas</t>
        </is>
      </c>
      <c r="Z4538" t="n">
        <v>13.22844597736362</v>
      </c>
      <c r="AA4538" t="n">
        <v>1974</v>
      </c>
      <c r="AB4538" t="n">
        <v>102487</v>
      </c>
      <c r="AC4538" t="inlineStr"/>
      <c r="AD4538" t="inlineStr"/>
      <c r="AE4538" t="n">
        <v>303</v>
      </c>
      <c r="AF4538" t="inlineStr">
        <is>
          <t>303_2015</t>
        </is>
      </c>
      <c r="AG4538" s="555" t="n">
        <v>42005</v>
      </c>
      <c r="AH4538" t="n">
        <v>478242.0712460452</v>
      </c>
      <c r="AI4538" t="n">
        <v>138323.428</v>
      </c>
      <c r="AJ4538" t="inlineStr">
        <is>
          <t>Southwestern Electric Power Co</t>
        </is>
      </c>
    </row>
    <row r="4539">
      <c r="A4539" t="inlineStr">
        <is>
          <t>3476_2_2015_plant_unit_total_17698</t>
        </is>
      </c>
      <c r="B4539" t="inlineStr">
        <is>
          <t>Knox Lee 2</t>
        </is>
      </c>
      <c r="C4539" t="inlineStr">
        <is>
          <t>plant_unit</t>
        </is>
      </c>
      <c r="D4539" t="n">
        <v>2015</v>
      </c>
      <c r="E4539" t="inlineStr">
        <is>
          <t>total</t>
        </is>
      </c>
      <c r="F4539" t="inlineStr">
        <is>
          <t>Knox Lee</t>
        </is>
      </c>
      <c r="G4539" t="n">
        <v>3476</v>
      </c>
      <c r="H4539" t="inlineStr">
        <is>
          <t>3</t>
        </is>
      </c>
      <c r="I4539" t="n">
        <v>2</v>
      </c>
      <c r="J4539" t="inlineStr">
        <is>
          <t>ST</t>
        </is>
      </c>
      <c r="K4539" t="inlineStr">
        <is>
          <t>NG</t>
        </is>
      </c>
      <c r="L4539" t="inlineStr">
        <is>
          <t>Natural Gas Steam Turbine</t>
        </is>
      </c>
      <c r="M4539" t="inlineStr">
        <is>
          <t>Steam</t>
        </is>
      </c>
      <c r="N4539" t="n">
        <v>17698</v>
      </c>
      <c r="O4539" t="n">
        <v>301</v>
      </c>
      <c r="P4539" t="b">
        <v>1</v>
      </c>
      <c r="Q4539" t="inlineStr">
        <is>
          <t>plant_unit</t>
        </is>
      </c>
      <c r="R4539" t="inlineStr">
        <is>
          <t>3476_2_2015_plant_unit_total_17698</t>
        </is>
      </c>
      <c r="S4539" t="n">
        <v>4</v>
      </c>
      <c r="T4539" t="n">
        <v>1</v>
      </c>
      <c r="U4539" t="n">
        <v>0.007272891131939438</v>
      </c>
      <c r="V4539" t="n">
        <v>38</v>
      </c>
      <c r="W4539" t="n">
        <v>3.457419167243637</v>
      </c>
      <c r="X4539" t="n">
        <v>43.65331870989428</v>
      </c>
      <c r="Y4539" t="inlineStr">
        <is>
          <t>gas</t>
        </is>
      </c>
      <c r="Z4539" t="n">
        <v>12.62598389095415</v>
      </c>
      <c r="AA4539" t="n">
        <v>1952</v>
      </c>
      <c r="AB4539" t="n">
        <v>2421</v>
      </c>
      <c r="AC4539" t="inlineStr">
        <is>
          <t>existing</t>
        </is>
      </c>
      <c r="AD4539" t="inlineStr"/>
      <c r="AE4539" t="n">
        <v>303</v>
      </c>
      <c r="AF4539" t="inlineStr">
        <is>
          <t>303_2015</t>
        </is>
      </c>
      <c r="AG4539" s="555" t="n">
        <v>42005</v>
      </c>
      <c r="AH4539" t="n">
        <v>105684.684596654</v>
      </c>
      <c r="AI4539" t="n">
        <v>30567.507</v>
      </c>
      <c r="AJ4539" t="inlineStr">
        <is>
          <t>Southwestern Electric Power Co</t>
        </is>
      </c>
    </row>
    <row r="4540">
      <c r="A4540" t="inlineStr">
        <is>
          <t>3476_1_2015_plant_unit_total_17698</t>
        </is>
      </c>
      <c r="B4540" t="inlineStr">
        <is>
          <t>Knox Lee 1</t>
        </is>
      </c>
      <c r="C4540" t="inlineStr">
        <is>
          <t>plant_unit</t>
        </is>
      </c>
      <c r="D4540" t="n">
        <v>2015</v>
      </c>
      <c r="E4540" t="inlineStr">
        <is>
          <t>total</t>
        </is>
      </c>
      <c r="F4540" t="inlineStr">
        <is>
          <t>Knox Lee</t>
        </is>
      </c>
      <c r="G4540" t="n">
        <v>3476</v>
      </c>
      <c r="H4540" t="inlineStr">
        <is>
          <t>2</t>
        </is>
      </c>
      <c r="I4540" t="n">
        <v>1</v>
      </c>
      <c r="J4540" t="inlineStr">
        <is>
          <t>ST</t>
        </is>
      </c>
      <c r="K4540" t="inlineStr">
        <is>
          <t>NG</t>
        </is>
      </c>
      <c r="L4540" t="inlineStr">
        <is>
          <t>Natural Gas Steam Turbine</t>
        </is>
      </c>
      <c r="M4540" t="inlineStr">
        <is>
          <t>Steam</t>
        </is>
      </c>
      <c r="N4540" t="n">
        <v>17698</v>
      </c>
      <c r="O4540" t="n">
        <v>301</v>
      </c>
      <c r="P4540" t="b">
        <v>1</v>
      </c>
      <c r="Q4540" t="inlineStr">
        <is>
          <t>plant_unit</t>
        </is>
      </c>
      <c r="R4540" t="inlineStr">
        <is>
          <t>3476_1_2015_plant_unit_total_17698</t>
        </is>
      </c>
      <c r="S4540" t="n">
        <v>4</v>
      </c>
      <c r="T4540" t="n">
        <v>1</v>
      </c>
      <c r="U4540" t="n">
        <v>0.01211247296322999</v>
      </c>
      <c r="V4540" t="n">
        <v>38</v>
      </c>
      <c r="W4540" t="n">
        <v>3.457419167243637</v>
      </c>
      <c r="X4540" t="n">
        <v>44.74476124444239</v>
      </c>
      <c r="Y4540" t="inlineStr">
        <is>
          <t>gas</t>
        </is>
      </c>
      <c r="Z4540" t="n">
        <v>12.94166517857143</v>
      </c>
      <c r="AA4540" t="n">
        <v>1950</v>
      </c>
      <c r="AB4540" t="n">
        <v>4032</v>
      </c>
      <c r="AC4540" t="inlineStr">
        <is>
          <t>existing</t>
        </is>
      </c>
      <c r="AD4540" t="inlineStr"/>
      <c r="AE4540" t="n">
        <v>303</v>
      </c>
      <c r="AF4540" t="inlineStr">
        <is>
          <t>303_2015</t>
        </is>
      </c>
      <c r="AG4540" s="555" t="n">
        <v>42005</v>
      </c>
      <c r="AH4540" t="n">
        <v>180410.8773375918</v>
      </c>
      <c r="AI4540" t="n">
        <v>52180.79399999999</v>
      </c>
      <c r="AJ4540" t="inlineStr">
        <is>
          <t>Southwestern Electric Power Co</t>
        </is>
      </c>
    </row>
    <row r="4541">
      <c r="A4541" t="inlineStr">
        <is>
          <t>3476_3_2015_plant_unit_total_17698</t>
        </is>
      </c>
      <c r="B4541" t="inlineStr">
        <is>
          <t>Knox Lee 3</t>
        </is>
      </c>
      <c r="C4541" t="inlineStr">
        <is>
          <t>plant_unit</t>
        </is>
      </c>
      <c r="D4541" t="n">
        <v>2015</v>
      </c>
      <c r="E4541" t="inlineStr">
        <is>
          <t>total</t>
        </is>
      </c>
      <c r="F4541" t="inlineStr">
        <is>
          <t>Knox Lee</t>
        </is>
      </c>
      <c r="G4541" t="n">
        <v>3476</v>
      </c>
      <c r="H4541" t="inlineStr">
        <is>
          <t>4</t>
        </is>
      </c>
      <c r="I4541" t="n">
        <v>3</v>
      </c>
      <c r="J4541" t="inlineStr">
        <is>
          <t>ST</t>
        </is>
      </c>
      <c r="K4541" t="inlineStr">
        <is>
          <t>NG</t>
        </is>
      </c>
      <c r="L4541" t="inlineStr">
        <is>
          <t>Natural Gas Steam Turbine</t>
        </is>
      </c>
      <c r="M4541" t="inlineStr">
        <is>
          <t>Steam</t>
        </is>
      </c>
      <c r="N4541" t="n">
        <v>17698</v>
      </c>
      <c r="O4541" t="n">
        <v>301</v>
      </c>
      <c r="P4541" t="b">
        <v>1</v>
      </c>
      <c r="Q4541" t="inlineStr">
        <is>
          <t>plant_unit</t>
        </is>
      </c>
      <c r="R4541" t="inlineStr">
        <is>
          <t>3476_3_2015_plant_unit_total_17698</t>
        </is>
      </c>
      <c r="S4541" t="n">
        <v>4</v>
      </c>
      <c r="T4541" t="n">
        <v>1</v>
      </c>
      <c r="U4541" t="n">
        <v>0.006264655066024929</v>
      </c>
      <c r="V4541" t="n">
        <v>74</v>
      </c>
      <c r="W4541" t="n">
        <v>3.457419167243637</v>
      </c>
      <c r="X4541" t="n">
        <v>47.31507247274054</v>
      </c>
      <c r="Y4541" t="inlineStr">
        <is>
          <t>gas</t>
        </is>
      </c>
      <c r="Z4541" t="n">
        <v>13.68508421571041</v>
      </c>
      <c r="AA4541" t="n">
        <v>1956</v>
      </c>
      <c r="AB4541" t="n">
        <v>4061</v>
      </c>
      <c r="AC4541" t="inlineStr">
        <is>
          <t>existing</t>
        </is>
      </c>
      <c r="AD4541" t="inlineStr"/>
      <c r="AE4541" t="n">
        <v>303</v>
      </c>
      <c r="AF4541" t="inlineStr">
        <is>
          <t>303_2015</t>
        </is>
      </c>
      <c r="AG4541" s="555" t="n">
        <v>42005</v>
      </c>
      <c r="AH4541" t="n">
        <v>192146.5093117993</v>
      </c>
      <c r="AI4541" t="n">
        <v>55575.12699999999</v>
      </c>
      <c r="AJ4541" t="inlineStr">
        <is>
          <t>Southwestern Electric Power Co</t>
        </is>
      </c>
    </row>
    <row r="4542">
      <c r="A4542" t="inlineStr">
        <is>
          <t>3476_4_2015_plant_unit_total_17698</t>
        </is>
      </c>
      <c r="B4542" t="inlineStr">
        <is>
          <t>Knox Lee 4</t>
        </is>
      </c>
      <c r="C4542" t="inlineStr">
        <is>
          <t>plant_unit</t>
        </is>
      </c>
      <c r="D4542" t="n">
        <v>2015</v>
      </c>
      <c r="E4542" t="inlineStr">
        <is>
          <t>total</t>
        </is>
      </c>
      <c r="F4542" t="inlineStr">
        <is>
          <t>Knox Lee</t>
        </is>
      </c>
      <c r="G4542" t="n">
        <v>3476</v>
      </c>
      <c r="H4542" t="inlineStr">
        <is>
          <t>5</t>
        </is>
      </c>
      <c r="I4542" t="n">
        <v>4</v>
      </c>
      <c r="J4542" t="inlineStr">
        <is>
          <t>ST</t>
        </is>
      </c>
      <c r="K4542" t="inlineStr">
        <is>
          <t>NG</t>
        </is>
      </c>
      <c r="L4542" t="inlineStr">
        <is>
          <t>Natural Gas Steam Turbine</t>
        </is>
      </c>
      <c r="M4542" t="inlineStr">
        <is>
          <t>Steam</t>
        </is>
      </c>
      <c r="N4542" t="n">
        <v>17698</v>
      </c>
      <c r="O4542" t="n">
        <v>301</v>
      </c>
      <c r="P4542" t="b">
        <v>1</v>
      </c>
      <c r="Q4542" t="inlineStr">
        <is>
          <t>plant_unit</t>
        </is>
      </c>
      <c r="R4542" t="inlineStr">
        <is>
          <t>3476_4_2015_plant_unit_total_17698</t>
        </is>
      </c>
      <c r="S4542" t="n">
        <v>4</v>
      </c>
      <c r="T4542" t="n">
        <v>1</v>
      </c>
      <c r="U4542" t="n">
        <v>0.0299122533140798</v>
      </c>
      <c r="V4542" t="n">
        <v>351</v>
      </c>
      <c r="W4542" t="n">
        <v>3.457419167243637</v>
      </c>
      <c r="X4542" t="inlineStr"/>
      <c r="Y4542" t="inlineStr">
        <is>
          <t>gas</t>
        </is>
      </c>
      <c r="Z4542" t="inlineStr"/>
      <c r="AA4542" t="n">
        <v>1974</v>
      </c>
      <c r="AB4542" t="n">
        <v>91973</v>
      </c>
      <c r="AC4542" t="inlineStr">
        <is>
          <t>existing</t>
        </is>
      </c>
      <c r="AD4542" t="inlineStr"/>
      <c r="AE4542" t="n">
        <v>303</v>
      </c>
      <c r="AF4542" t="inlineStr">
        <is>
          <t>303_2015</t>
        </is>
      </c>
      <c r="AG4542" s="555" t="n">
        <v>42005</v>
      </c>
      <c r="AH4542" t="n">
        <v>0</v>
      </c>
      <c r="AI4542" t="n">
        <v>0</v>
      </c>
      <c r="AJ4542" t="inlineStr">
        <is>
          <t>Southwestern Electric Power Co</t>
        </is>
      </c>
    </row>
    <row r="4543">
      <c r="A4543" t="inlineStr">
        <is>
          <t>3476_5_2015_plant_gen_total_17698</t>
        </is>
      </c>
      <c r="B4543" t="inlineStr">
        <is>
          <t>Knox Lee 5</t>
        </is>
      </c>
      <c r="C4543" t="inlineStr">
        <is>
          <t>plant_gen</t>
        </is>
      </c>
      <c r="D4543" t="n">
        <v>2015</v>
      </c>
      <c r="E4543" t="inlineStr">
        <is>
          <t>total</t>
        </is>
      </c>
      <c r="F4543" t="inlineStr">
        <is>
          <t>Knox Lee</t>
        </is>
      </c>
      <c r="G4543" t="n">
        <v>3476</v>
      </c>
      <c r="H4543" t="inlineStr">
        <is>
          <t>5</t>
        </is>
      </c>
      <c r="I4543" t="n">
        <v>4</v>
      </c>
      <c r="J4543" t="inlineStr">
        <is>
          <t>ST</t>
        </is>
      </c>
      <c r="K4543" t="inlineStr">
        <is>
          <t>NG</t>
        </is>
      </c>
      <c r="L4543" t="inlineStr">
        <is>
          <t>Natural Gas Steam Turbine</t>
        </is>
      </c>
      <c r="M4543" t="inlineStr">
        <is>
          <t>Steam</t>
        </is>
      </c>
      <c r="N4543" t="n">
        <v>17698</v>
      </c>
      <c r="O4543" t="n">
        <v>301</v>
      </c>
      <c r="P4543" t="b">
        <v>0</v>
      </c>
      <c r="Q4543" t="inlineStr">
        <is>
          <t>plant_unit</t>
        </is>
      </c>
      <c r="R4543" t="inlineStr">
        <is>
          <t>3476_4_2015_plant_unit_total_17698</t>
        </is>
      </c>
      <c r="S4543" t="n">
        <v>4</v>
      </c>
      <c r="T4543" t="n">
        <v>1</v>
      </c>
      <c r="U4543" t="n">
        <v>0.0299122533140798</v>
      </c>
      <c r="V4543" t="n">
        <v>351</v>
      </c>
      <c r="W4543" t="n">
        <v>3.457419167243637</v>
      </c>
      <c r="X4543" t="inlineStr"/>
      <c r="Y4543" t="inlineStr">
        <is>
          <t>gas</t>
        </is>
      </c>
      <c r="Z4543" t="inlineStr"/>
      <c r="AA4543" t="n">
        <v>1974</v>
      </c>
      <c r="AB4543" t="n">
        <v>91973</v>
      </c>
      <c r="AC4543" t="inlineStr">
        <is>
          <t>existing</t>
        </is>
      </c>
      <c r="AD4543" t="inlineStr"/>
      <c r="AE4543" t="n">
        <v>303</v>
      </c>
      <c r="AF4543" t="inlineStr">
        <is>
          <t>303_2015</t>
        </is>
      </c>
      <c r="AG4543" s="555" t="n">
        <v>42005</v>
      </c>
      <c r="AH4543" t="n">
        <v>0</v>
      </c>
      <c r="AI4543" t="n">
        <v>0</v>
      </c>
      <c r="AJ4543" t="inlineStr">
        <is>
          <t>Southwestern Electric Power Co</t>
        </is>
      </c>
    </row>
    <row r="4544">
      <c r="A4544" t="inlineStr">
        <is>
          <t>3476_4_2015_plant_gen_total_17698</t>
        </is>
      </c>
      <c r="B4544" t="inlineStr">
        <is>
          <t>Knox Lee 4</t>
        </is>
      </c>
      <c r="C4544" t="inlineStr">
        <is>
          <t>plant_gen</t>
        </is>
      </c>
      <c r="D4544" t="n">
        <v>2015</v>
      </c>
      <c r="E4544" t="inlineStr">
        <is>
          <t>total</t>
        </is>
      </c>
      <c r="F4544" t="inlineStr">
        <is>
          <t>Knox Lee</t>
        </is>
      </c>
      <c r="G4544" t="n">
        <v>3476</v>
      </c>
      <c r="H4544" t="inlineStr">
        <is>
          <t>4</t>
        </is>
      </c>
      <c r="I4544" t="n">
        <v>3</v>
      </c>
      <c r="J4544" t="inlineStr">
        <is>
          <t>ST</t>
        </is>
      </c>
      <c r="K4544" t="inlineStr">
        <is>
          <t>NG</t>
        </is>
      </c>
      <c r="L4544" t="inlineStr">
        <is>
          <t>Natural Gas Steam Turbine</t>
        </is>
      </c>
      <c r="M4544" t="inlineStr">
        <is>
          <t>Steam</t>
        </is>
      </c>
      <c r="N4544" t="n">
        <v>17698</v>
      </c>
      <c r="O4544" t="n">
        <v>301</v>
      </c>
      <c r="P4544" t="b">
        <v>0</v>
      </c>
      <c r="Q4544" t="inlineStr">
        <is>
          <t>plant_unit</t>
        </is>
      </c>
      <c r="R4544" t="inlineStr">
        <is>
          <t>3476_3_2015_plant_unit_total_17698</t>
        </is>
      </c>
      <c r="S4544" t="n">
        <v>4</v>
      </c>
      <c r="T4544" t="n">
        <v>1</v>
      </c>
      <c r="U4544" t="n">
        <v>0.006264655066024929</v>
      </c>
      <c r="V4544" t="n">
        <v>74</v>
      </c>
      <c r="W4544" t="n">
        <v>3.457419167243637</v>
      </c>
      <c r="X4544" t="n">
        <v>47.31507247274054</v>
      </c>
      <c r="Y4544" t="inlineStr">
        <is>
          <t>gas</t>
        </is>
      </c>
      <c r="Z4544" t="n">
        <v>13.68508421571041</v>
      </c>
      <c r="AA4544" t="n">
        <v>1956</v>
      </c>
      <c r="AB4544" t="n">
        <v>4061</v>
      </c>
      <c r="AC4544" t="inlineStr">
        <is>
          <t>existing</t>
        </is>
      </c>
      <c r="AD4544" t="inlineStr"/>
      <c r="AE4544" t="n">
        <v>303</v>
      </c>
      <c r="AF4544" t="inlineStr">
        <is>
          <t>303_2015</t>
        </is>
      </c>
      <c r="AG4544" s="555" t="n">
        <v>42005</v>
      </c>
      <c r="AH4544" t="n">
        <v>192146.5093117993</v>
      </c>
      <c r="AI4544" t="n">
        <v>55575.12699999999</v>
      </c>
      <c r="AJ4544" t="inlineStr">
        <is>
          <t>Southwestern Electric Power Co</t>
        </is>
      </c>
    </row>
    <row r="4545">
      <c r="A4545" t="inlineStr">
        <is>
          <t>3476_3_2015_plant_gen_total_17698</t>
        </is>
      </c>
      <c r="B4545" t="inlineStr">
        <is>
          <t>Knox Lee 3</t>
        </is>
      </c>
      <c r="C4545" t="inlineStr">
        <is>
          <t>plant_gen</t>
        </is>
      </c>
      <c r="D4545" t="n">
        <v>2015</v>
      </c>
      <c r="E4545" t="inlineStr">
        <is>
          <t>total</t>
        </is>
      </c>
      <c r="F4545" t="inlineStr">
        <is>
          <t>Knox Lee</t>
        </is>
      </c>
      <c r="G4545" t="n">
        <v>3476</v>
      </c>
      <c r="H4545" t="inlineStr">
        <is>
          <t>3</t>
        </is>
      </c>
      <c r="I4545" t="n">
        <v>2</v>
      </c>
      <c r="J4545" t="inlineStr">
        <is>
          <t>ST</t>
        </is>
      </c>
      <c r="K4545" t="inlineStr">
        <is>
          <t>NG</t>
        </is>
      </c>
      <c r="L4545" t="inlineStr">
        <is>
          <t>Natural Gas Steam Turbine</t>
        </is>
      </c>
      <c r="M4545" t="inlineStr">
        <is>
          <t>Steam</t>
        </is>
      </c>
      <c r="N4545" t="n">
        <v>17698</v>
      </c>
      <c r="O4545" t="n">
        <v>301</v>
      </c>
      <c r="P4545" t="b">
        <v>0</v>
      </c>
      <c r="Q4545" t="inlineStr">
        <is>
          <t>plant_unit</t>
        </is>
      </c>
      <c r="R4545" t="inlineStr">
        <is>
          <t>3476_2_2015_plant_unit_total_17698</t>
        </is>
      </c>
      <c r="S4545" t="n">
        <v>4</v>
      </c>
      <c r="T4545" t="n">
        <v>1</v>
      </c>
      <c r="U4545" t="n">
        <v>0.007272891131939438</v>
      </c>
      <c r="V4545" t="n">
        <v>38</v>
      </c>
      <c r="W4545" t="n">
        <v>3.457419167243637</v>
      </c>
      <c r="X4545" t="n">
        <v>43.65331870989428</v>
      </c>
      <c r="Y4545" t="inlineStr">
        <is>
          <t>gas</t>
        </is>
      </c>
      <c r="Z4545" t="n">
        <v>12.62598389095415</v>
      </c>
      <c r="AA4545" t="n">
        <v>1952</v>
      </c>
      <c r="AB4545" t="n">
        <v>2421</v>
      </c>
      <c r="AC4545" t="inlineStr">
        <is>
          <t>existing</t>
        </is>
      </c>
      <c r="AD4545" t="inlineStr"/>
      <c r="AE4545" t="n">
        <v>303</v>
      </c>
      <c r="AF4545" t="inlineStr">
        <is>
          <t>303_2015</t>
        </is>
      </c>
      <c r="AG4545" s="555" t="n">
        <v>42005</v>
      </c>
      <c r="AH4545" t="n">
        <v>105684.684596654</v>
      </c>
      <c r="AI4545" t="n">
        <v>30567.507</v>
      </c>
      <c r="AJ4545" t="inlineStr">
        <is>
          <t>Southwestern Electric Power Co</t>
        </is>
      </c>
    </row>
    <row r="4546">
      <c r="A4546" t="inlineStr">
        <is>
          <t>3476_2_2015_plant_gen_total_17698</t>
        </is>
      </c>
      <c r="B4546" t="inlineStr">
        <is>
          <t>Knox Lee 2</t>
        </is>
      </c>
      <c r="C4546" t="inlineStr">
        <is>
          <t>plant_gen</t>
        </is>
      </c>
      <c r="D4546" t="n">
        <v>2015</v>
      </c>
      <c r="E4546" t="inlineStr">
        <is>
          <t>total</t>
        </is>
      </c>
      <c r="F4546" t="inlineStr">
        <is>
          <t>Knox Lee</t>
        </is>
      </c>
      <c r="G4546" t="n">
        <v>3476</v>
      </c>
      <c r="H4546" t="inlineStr">
        <is>
          <t>2</t>
        </is>
      </c>
      <c r="I4546" t="n">
        <v>1</v>
      </c>
      <c r="J4546" t="inlineStr">
        <is>
          <t>ST</t>
        </is>
      </c>
      <c r="K4546" t="inlineStr">
        <is>
          <t>NG</t>
        </is>
      </c>
      <c r="L4546" t="inlineStr">
        <is>
          <t>Natural Gas Steam Turbine</t>
        </is>
      </c>
      <c r="M4546" t="inlineStr">
        <is>
          <t>Steam</t>
        </is>
      </c>
      <c r="N4546" t="n">
        <v>17698</v>
      </c>
      <c r="O4546" t="n">
        <v>301</v>
      </c>
      <c r="P4546" t="b">
        <v>0</v>
      </c>
      <c r="Q4546" t="inlineStr">
        <is>
          <t>plant_unit</t>
        </is>
      </c>
      <c r="R4546" t="inlineStr">
        <is>
          <t>3476_1_2015_plant_unit_total_17698</t>
        </is>
      </c>
      <c r="S4546" t="n">
        <v>4</v>
      </c>
      <c r="T4546" t="n">
        <v>1</v>
      </c>
      <c r="U4546" t="n">
        <v>0.01211247296322999</v>
      </c>
      <c r="V4546" t="n">
        <v>38</v>
      </c>
      <c r="W4546" t="n">
        <v>3.457419167243637</v>
      </c>
      <c r="X4546" t="n">
        <v>44.74476124444239</v>
      </c>
      <c r="Y4546" t="inlineStr">
        <is>
          <t>gas</t>
        </is>
      </c>
      <c r="Z4546" t="n">
        <v>12.94166517857143</v>
      </c>
      <c r="AA4546" t="n">
        <v>1950</v>
      </c>
      <c r="AB4546" t="n">
        <v>4032</v>
      </c>
      <c r="AC4546" t="inlineStr">
        <is>
          <t>existing</t>
        </is>
      </c>
      <c r="AD4546" t="inlineStr"/>
      <c r="AE4546" t="n">
        <v>303</v>
      </c>
      <c r="AF4546" t="inlineStr">
        <is>
          <t>303_2015</t>
        </is>
      </c>
      <c r="AG4546" s="555" t="n">
        <v>42005</v>
      </c>
      <c r="AH4546" t="n">
        <v>180410.8773375918</v>
      </c>
      <c r="AI4546" t="n">
        <v>52180.79399999999</v>
      </c>
      <c r="AJ4546" t="inlineStr">
        <is>
          <t>Southwestern Electric Power Co</t>
        </is>
      </c>
    </row>
    <row r="4547">
      <c r="A4547" t="inlineStr">
        <is>
          <t>1416_5_2015_plant_gen_owned_17698</t>
        </is>
      </c>
      <c r="B4547" t="inlineStr">
        <is>
          <t>Arsenal Hill 5</t>
        </is>
      </c>
      <c r="C4547" t="inlineStr">
        <is>
          <t>plant_gen</t>
        </is>
      </c>
      <c r="D4547" t="n">
        <v>2015</v>
      </c>
      <c r="E4547" t="inlineStr">
        <is>
          <t>owned</t>
        </is>
      </c>
      <c r="F4547" t="inlineStr">
        <is>
          <t>Arsenal Hill</t>
        </is>
      </c>
      <c r="G4547" t="n">
        <v>1416</v>
      </c>
      <c r="H4547" t="inlineStr">
        <is>
          <t>5</t>
        </is>
      </c>
      <c r="I4547" t="n">
        <v>1</v>
      </c>
      <c r="J4547" t="inlineStr">
        <is>
          <t>ST</t>
        </is>
      </c>
      <c r="K4547" t="inlineStr">
        <is>
          <t>NG</t>
        </is>
      </c>
      <c r="L4547" t="inlineStr">
        <is>
          <t>Natural Gas Steam Turbine</t>
        </is>
      </c>
      <c r="M4547" t="inlineStr">
        <is>
          <t>Steam</t>
        </is>
      </c>
      <c r="N4547" t="n">
        <v>17698</v>
      </c>
      <c r="O4547" t="n">
        <v>301</v>
      </c>
      <c r="P4547" t="b">
        <v>0</v>
      </c>
      <c r="Q4547" t="inlineStr">
        <is>
          <t>plant</t>
        </is>
      </c>
      <c r="R4547" t="inlineStr">
        <is>
          <t>1416_2015_plant_owned_17698</t>
        </is>
      </c>
      <c r="S4547" t="n">
        <v>1</v>
      </c>
      <c r="T4547" t="n">
        <v>1</v>
      </c>
      <c r="U4547" t="n">
        <v>0.02502283105022831</v>
      </c>
      <c r="V4547" t="n">
        <v>125</v>
      </c>
      <c r="W4547" t="inlineStr"/>
      <c r="X4547" t="inlineStr"/>
      <c r="Y4547" t="inlineStr">
        <is>
          <t>gas</t>
        </is>
      </c>
      <c r="Z4547" t="n">
        <v>13.03351802919708</v>
      </c>
      <c r="AA4547" t="n">
        <v>1960</v>
      </c>
      <c r="AB4547" t="n">
        <v>27400</v>
      </c>
      <c r="AC4547" t="inlineStr"/>
      <c r="AD4547" t="inlineStr"/>
      <c r="AE4547" t="n">
        <v>22</v>
      </c>
      <c r="AF4547" t="inlineStr">
        <is>
          <t>22_2015</t>
        </is>
      </c>
      <c r="AG4547" s="555" t="n">
        <v>42005</v>
      </c>
      <c r="AH4547" t="n">
        <v>0</v>
      </c>
      <c r="AI4547" t="n">
        <v>357118.394</v>
      </c>
      <c r="AJ4547" t="inlineStr">
        <is>
          <t>Southwestern Electric Power Co</t>
        </is>
      </c>
    </row>
    <row r="4548">
      <c r="A4548" t="inlineStr">
        <is>
          <t>1416_1_2015_plant_unit_owned_17698</t>
        </is>
      </c>
      <c r="B4548" t="inlineStr">
        <is>
          <t>Arsenal Hill 1</t>
        </is>
      </c>
      <c r="C4548" t="inlineStr">
        <is>
          <t>plant_unit</t>
        </is>
      </c>
      <c r="D4548" t="n">
        <v>2015</v>
      </c>
      <c r="E4548" t="inlineStr">
        <is>
          <t>owned</t>
        </is>
      </c>
      <c r="F4548" t="inlineStr">
        <is>
          <t>Arsenal Hill</t>
        </is>
      </c>
      <c r="G4548" t="n">
        <v>1416</v>
      </c>
      <c r="H4548" t="inlineStr">
        <is>
          <t>5</t>
        </is>
      </c>
      <c r="I4548" t="n">
        <v>1</v>
      </c>
      <c r="J4548" t="inlineStr">
        <is>
          <t>ST</t>
        </is>
      </c>
      <c r="K4548" t="inlineStr">
        <is>
          <t>NG</t>
        </is>
      </c>
      <c r="L4548" t="inlineStr">
        <is>
          <t>Natural Gas Steam Turbine</t>
        </is>
      </c>
      <c r="M4548" t="inlineStr">
        <is>
          <t>Steam</t>
        </is>
      </c>
      <c r="N4548" t="n">
        <v>17698</v>
      </c>
      <c r="O4548" t="n">
        <v>301</v>
      </c>
      <c r="P4548" t="b">
        <v>0</v>
      </c>
      <c r="Q4548" t="inlineStr">
        <is>
          <t>plant</t>
        </is>
      </c>
      <c r="R4548" t="inlineStr">
        <is>
          <t>1416_2015_plant_owned_17698</t>
        </is>
      </c>
      <c r="S4548" t="n">
        <v>1</v>
      </c>
      <c r="T4548" t="n">
        <v>1</v>
      </c>
      <c r="U4548" t="n">
        <v>0.02502283105022831</v>
      </c>
      <c r="V4548" t="n">
        <v>125</v>
      </c>
      <c r="W4548" t="inlineStr"/>
      <c r="X4548" t="inlineStr"/>
      <c r="Y4548" t="inlineStr">
        <is>
          <t>gas</t>
        </is>
      </c>
      <c r="Z4548" t="n">
        <v>13.03351802919708</v>
      </c>
      <c r="AA4548" t="n">
        <v>1960</v>
      </c>
      <c r="AB4548" t="n">
        <v>27400</v>
      </c>
      <c r="AC4548" t="inlineStr"/>
      <c r="AD4548" t="inlineStr"/>
      <c r="AE4548" t="n">
        <v>22</v>
      </c>
      <c r="AF4548" t="inlineStr">
        <is>
          <t>22_2015</t>
        </is>
      </c>
      <c r="AG4548" s="555" t="n">
        <v>42005</v>
      </c>
      <c r="AH4548" t="n">
        <v>0</v>
      </c>
      <c r="AI4548" t="n">
        <v>357118.394</v>
      </c>
      <c r="AJ4548" t="inlineStr">
        <is>
          <t>Southwestern Electric Power Co</t>
        </is>
      </c>
    </row>
    <row r="4549">
      <c r="A4549" t="inlineStr">
        <is>
          <t>1416_2015_plant_owned_17698</t>
        </is>
      </c>
      <c r="B4549" t="inlineStr">
        <is>
          <t>Arsenal Hill</t>
        </is>
      </c>
      <c r="C4549" t="inlineStr">
        <is>
          <t>plant</t>
        </is>
      </c>
      <c r="D4549" t="n">
        <v>2015</v>
      </c>
      <c r="E4549" t="inlineStr">
        <is>
          <t>owned</t>
        </is>
      </c>
      <c r="F4549" t="inlineStr">
        <is>
          <t>Arsenal Hill</t>
        </is>
      </c>
      <c r="G4549" t="n">
        <v>1416</v>
      </c>
      <c r="H4549" t="inlineStr">
        <is>
          <t>5</t>
        </is>
      </c>
      <c r="I4549" t="n">
        <v>1</v>
      </c>
      <c r="J4549" t="inlineStr">
        <is>
          <t>ST</t>
        </is>
      </c>
      <c r="K4549" t="inlineStr">
        <is>
          <t>NG</t>
        </is>
      </c>
      <c r="L4549" t="inlineStr">
        <is>
          <t>Natural Gas Steam Turbine</t>
        </is>
      </c>
      <c r="M4549" t="inlineStr">
        <is>
          <t>Steam</t>
        </is>
      </c>
      <c r="N4549" t="n">
        <v>17698</v>
      </c>
      <c r="O4549" t="n">
        <v>301</v>
      </c>
      <c r="P4549" t="b">
        <v>1</v>
      </c>
      <c r="Q4549" t="inlineStr">
        <is>
          <t>plant</t>
        </is>
      </c>
      <c r="R4549" t="inlineStr">
        <is>
          <t>1416_2015_plant_owned_17698</t>
        </is>
      </c>
      <c r="S4549" t="n">
        <v>1</v>
      </c>
      <c r="T4549" t="n">
        <v>1</v>
      </c>
      <c r="U4549" t="n">
        <v>0.02502283105022831</v>
      </c>
      <c r="V4549" t="n">
        <v>125</v>
      </c>
      <c r="W4549" t="inlineStr"/>
      <c r="X4549" t="inlineStr"/>
      <c r="Y4549" t="inlineStr">
        <is>
          <t>gas</t>
        </is>
      </c>
      <c r="Z4549" t="n">
        <v>13.03351802919708</v>
      </c>
      <c r="AA4549" t="n">
        <v>1960</v>
      </c>
      <c r="AB4549" t="n">
        <v>27400</v>
      </c>
      <c r="AC4549" t="inlineStr"/>
      <c r="AD4549" t="inlineStr"/>
      <c r="AE4549" t="n">
        <v>22</v>
      </c>
      <c r="AF4549" t="inlineStr">
        <is>
          <t>22_2015</t>
        </is>
      </c>
      <c r="AG4549" s="555" t="n">
        <v>42005</v>
      </c>
      <c r="AH4549" t="n">
        <v>0</v>
      </c>
      <c r="AI4549" t="n">
        <v>357118.394</v>
      </c>
      <c r="AJ4549" t="inlineStr">
        <is>
          <t>Southwestern Electric Power Co</t>
        </is>
      </c>
    </row>
    <row r="4550">
      <c r="A4550" t="inlineStr">
        <is>
          <t>1416_natural_gas_steam_turbine_2015_plant_technology_owned_17698</t>
        </is>
      </c>
      <c r="B4550" t="inlineStr">
        <is>
          <t>Arsenal Hill Natural Gas Steam Turbine</t>
        </is>
      </c>
      <c r="C4550" t="inlineStr">
        <is>
          <t>plant_technology</t>
        </is>
      </c>
      <c r="D4550" t="n">
        <v>2015</v>
      </c>
      <c r="E4550" t="inlineStr">
        <is>
          <t>owned</t>
        </is>
      </c>
      <c r="F4550" t="inlineStr">
        <is>
          <t>Arsenal Hill</t>
        </is>
      </c>
      <c r="G4550" t="n">
        <v>1416</v>
      </c>
      <c r="H4550" t="inlineStr">
        <is>
          <t>5</t>
        </is>
      </c>
      <c r="I4550" t="n">
        <v>1</v>
      </c>
      <c r="J4550" t="inlineStr">
        <is>
          <t>ST</t>
        </is>
      </c>
      <c r="K4550" t="inlineStr">
        <is>
          <t>NG</t>
        </is>
      </c>
      <c r="L4550" t="inlineStr">
        <is>
          <t>Natural Gas Steam Turbine</t>
        </is>
      </c>
      <c r="M4550" t="inlineStr">
        <is>
          <t>Steam</t>
        </is>
      </c>
      <c r="N4550" t="n">
        <v>17698</v>
      </c>
      <c r="O4550" t="n">
        <v>301</v>
      </c>
      <c r="P4550" t="b">
        <v>0</v>
      </c>
      <c r="Q4550" t="inlineStr">
        <is>
          <t>plant</t>
        </is>
      </c>
      <c r="R4550" t="inlineStr">
        <is>
          <t>1416_2015_plant_owned_17698</t>
        </is>
      </c>
      <c r="S4550" t="n">
        <v>1</v>
      </c>
      <c r="T4550" t="n">
        <v>1</v>
      </c>
      <c r="U4550" t="n">
        <v>0.02502283105022831</v>
      </c>
      <c r="V4550" t="n">
        <v>125</v>
      </c>
      <c r="W4550" t="inlineStr"/>
      <c r="X4550" t="inlineStr"/>
      <c r="Y4550" t="inlineStr">
        <is>
          <t>gas</t>
        </is>
      </c>
      <c r="Z4550" t="n">
        <v>13.03351802919708</v>
      </c>
      <c r="AA4550" t="n">
        <v>1960</v>
      </c>
      <c r="AB4550" t="n">
        <v>27400</v>
      </c>
      <c r="AC4550" t="inlineStr"/>
      <c r="AD4550" t="inlineStr"/>
      <c r="AE4550" t="n">
        <v>22</v>
      </c>
      <c r="AF4550" t="inlineStr">
        <is>
          <t>22_2015</t>
        </is>
      </c>
      <c r="AG4550" s="555" t="n">
        <v>42005</v>
      </c>
      <c r="AH4550" t="n">
        <v>0</v>
      </c>
      <c r="AI4550" t="n">
        <v>357118.394</v>
      </c>
      <c r="AJ4550" t="inlineStr">
        <is>
          <t>Southwestern Electric Power Co</t>
        </is>
      </c>
    </row>
    <row r="4551">
      <c r="A4551" t="inlineStr">
        <is>
          <t>1416_steam_2015_plant_ferc_acct_owned_17698</t>
        </is>
      </c>
      <c r="B4551" t="inlineStr">
        <is>
          <t>Arsenal Hill Steam</t>
        </is>
      </c>
      <c r="C4551" t="inlineStr">
        <is>
          <t>plant_ferc_acct</t>
        </is>
      </c>
      <c r="D4551" t="n">
        <v>2015</v>
      </c>
      <c r="E4551" t="inlineStr">
        <is>
          <t>owned</t>
        </is>
      </c>
      <c r="F4551" t="inlineStr">
        <is>
          <t>Arsenal Hill</t>
        </is>
      </c>
      <c r="G4551" t="n">
        <v>1416</v>
      </c>
      <c r="H4551" t="inlineStr">
        <is>
          <t>5</t>
        </is>
      </c>
      <c r="I4551" t="n">
        <v>1</v>
      </c>
      <c r="J4551" t="inlineStr">
        <is>
          <t>ST</t>
        </is>
      </c>
      <c r="K4551" t="inlineStr">
        <is>
          <t>NG</t>
        </is>
      </c>
      <c r="L4551" t="inlineStr">
        <is>
          <t>Natural Gas Steam Turbine</t>
        </is>
      </c>
      <c r="M4551" t="inlineStr">
        <is>
          <t>Steam</t>
        </is>
      </c>
      <c r="N4551" t="n">
        <v>17698</v>
      </c>
      <c r="O4551" t="n">
        <v>301</v>
      </c>
      <c r="P4551" t="b">
        <v>0</v>
      </c>
      <c r="Q4551" t="inlineStr">
        <is>
          <t>plant</t>
        </is>
      </c>
      <c r="R4551" t="inlineStr">
        <is>
          <t>1416_2015_plant_owned_17698</t>
        </is>
      </c>
      <c r="S4551" t="n">
        <v>1</v>
      </c>
      <c r="T4551" t="n">
        <v>1</v>
      </c>
      <c r="U4551" t="n">
        <v>0.02502283105022831</v>
      </c>
      <c r="V4551" t="n">
        <v>125</v>
      </c>
      <c r="W4551" t="inlineStr"/>
      <c r="X4551" t="inlineStr"/>
      <c r="Y4551" t="inlineStr">
        <is>
          <t>gas</t>
        </is>
      </c>
      <c r="Z4551" t="n">
        <v>13.03351802919708</v>
      </c>
      <c r="AA4551" t="n">
        <v>1960</v>
      </c>
      <c r="AB4551" t="n">
        <v>27400</v>
      </c>
      <c r="AC4551" t="inlineStr"/>
      <c r="AD4551" t="inlineStr"/>
      <c r="AE4551" t="n">
        <v>22</v>
      </c>
      <c r="AF4551" t="inlineStr">
        <is>
          <t>22_2015</t>
        </is>
      </c>
      <c r="AG4551" s="555" t="n">
        <v>42005</v>
      </c>
      <c r="AH4551" t="n">
        <v>0</v>
      </c>
      <c r="AI4551" t="n">
        <v>357118.394</v>
      </c>
      <c r="AJ4551" t="inlineStr">
        <is>
          <t>Southwestern Electric Power Co</t>
        </is>
      </c>
    </row>
    <row r="4552">
      <c r="A4552" t="inlineStr">
        <is>
          <t>1416_ng_2015_plant_prime_fuel_owned_17698</t>
        </is>
      </c>
      <c r="B4552" t="inlineStr">
        <is>
          <t>Arsenal Hill NG</t>
        </is>
      </c>
      <c r="C4552" t="inlineStr">
        <is>
          <t>plant_prime_fuel</t>
        </is>
      </c>
      <c r="D4552" t="n">
        <v>2015</v>
      </c>
      <c r="E4552" t="inlineStr">
        <is>
          <t>owned</t>
        </is>
      </c>
      <c r="F4552" t="inlineStr">
        <is>
          <t>Arsenal Hill</t>
        </is>
      </c>
      <c r="G4552" t="n">
        <v>1416</v>
      </c>
      <c r="H4552" t="inlineStr">
        <is>
          <t>5</t>
        </is>
      </c>
      <c r="I4552" t="n">
        <v>1</v>
      </c>
      <c r="J4552" t="inlineStr">
        <is>
          <t>ST</t>
        </is>
      </c>
      <c r="K4552" t="inlineStr">
        <is>
          <t>NG</t>
        </is>
      </c>
      <c r="L4552" t="inlineStr">
        <is>
          <t>Natural Gas Steam Turbine</t>
        </is>
      </c>
      <c r="M4552" t="inlineStr">
        <is>
          <t>Steam</t>
        </is>
      </c>
      <c r="N4552" t="n">
        <v>17698</v>
      </c>
      <c r="O4552" t="n">
        <v>301</v>
      </c>
      <c r="P4552" t="b">
        <v>0</v>
      </c>
      <c r="Q4552" t="inlineStr">
        <is>
          <t>plant</t>
        </is>
      </c>
      <c r="R4552" t="inlineStr">
        <is>
          <t>1416_2015_plant_owned_17698</t>
        </is>
      </c>
      <c r="S4552" t="n">
        <v>1</v>
      </c>
      <c r="T4552" t="n">
        <v>1</v>
      </c>
      <c r="U4552" t="n">
        <v>0.02502283105022831</v>
      </c>
      <c r="V4552" t="n">
        <v>125</v>
      </c>
      <c r="W4552" t="inlineStr"/>
      <c r="X4552" t="inlineStr"/>
      <c r="Y4552" t="inlineStr">
        <is>
          <t>gas</t>
        </is>
      </c>
      <c r="Z4552" t="n">
        <v>13.03351802919708</v>
      </c>
      <c r="AA4552" t="n">
        <v>1960</v>
      </c>
      <c r="AB4552" t="n">
        <v>27400</v>
      </c>
      <c r="AC4552" t="inlineStr"/>
      <c r="AD4552" t="inlineStr"/>
      <c r="AE4552" t="n">
        <v>22</v>
      </c>
      <c r="AF4552" t="inlineStr">
        <is>
          <t>22_2015</t>
        </is>
      </c>
      <c r="AG4552" s="555" t="n">
        <v>42005</v>
      </c>
      <c r="AH4552" t="n">
        <v>0</v>
      </c>
      <c r="AI4552" t="n">
        <v>357118.394</v>
      </c>
      <c r="AJ4552" t="inlineStr">
        <is>
          <t>Southwestern Electric Power Co</t>
        </is>
      </c>
    </row>
    <row r="4553">
      <c r="A4553" t="inlineStr">
        <is>
          <t>1416_st_2015_plant_prime_mover_owned_17698</t>
        </is>
      </c>
      <c r="B4553" t="inlineStr">
        <is>
          <t>Arsenal Hill ST</t>
        </is>
      </c>
      <c r="C4553" t="inlineStr">
        <is>
          <t>plant_prime_mover</t>
        </is>
      </c>
      <c r="D4553" t="n">
        <v>2015</v>
      </c>
      <c r="E4553" t="inlineStr">
        <is>
          <t>owned</t>
        </is>
      </c>
      <c r="F4553" t="inlineStr">
        <is>
          <t>Arsenal Hill</t>
        </is>
      </c>
      <c r="G4553" t="n">
        <v>1416</v>
      </c>
      <c r="H4553" t="inlineStr">
        <is>
          <t>5</t>
        </is>
      </c>
      <c r="I4553" t="n">
        <v>1</v>
      </c>
      <c r="J4553" t="inlineStr">
        <is>
          <t>ST</t>
        </is>
      </c>
      <c r="K4553" t="inlineStr">
        <is>
          <t>NG</t>
        </is>
      </c>
      <c r="L4553" t="inlineStr">
        <is>
          <t>Natural Gas Steam Turbine</t>
        </is>
      </c>
      <c r="M4553" t="inlineStr">
        <is>
          <t>Steam</t>
        </is>
      </c>
      <c r="N4553" t="n">
        <v>17698</v>
      </c>
      <c r="O4553" t="n">
        <v>301</v>
      </c>
      <c r="P4553" t="b">
        <v>0</v>
      </c>
      <c r="Q4553" t="inlineStr">
        <is>
          <t>plant</t>
        </is>
      </c>
      <c r="R4553" t="inlineStr">
        <is>
          <t>1416_2015_plant_owned_17698</t>
        </is>
      </c>
      <c r="S4553" t="n">
        <v>1</v>
      </c>
      <c r="T4553" t="n">
        <v>1</v>
      </c>
      <c r="U4553" t="n">
        <v>0.02502283105022831</v>
      </c>
      <c r="V4553" t="n">
        <v>125</v>
      </c>
      <c r="W4553" t="inlineStr"/>
      <c r="X4553" t="inlineStr"/>
      <c r="Y4553" t="inlineStr">
        <is>
          <t>gas</t>
        </is>
      </c>
      <c r="Z4553" t="n">
        <v>13.03351802919708</v>
      </c>
      <c r="AA4553" t="n">
        <v>1960</v>
      </c>
      <c r="AB4553" t="n">
        <v>27400</v>
      </c>
      <c r="AC4553" t="inlineStr"/>
      <c r="AD4553" t="inlineStr"/>
      <c r="AE4553" t="n">
        <v>22</v>
      </c>
      <c r="AF4553" t="inlineStr">
        <is>
          <t>22_2015</t>
        </is>
      </c>
      <c r="AG4553" s="555" t="n">
        <v>42005</v>
      </c>
      <c r="AH4553" t="n">
        <v>0</v>
      </c>
      <c r="AI4553" t="n">
        <v>357118.394</v>
      </c>
      <c r="AJ4553" t="inlineStr">
        <is>
          <t>Southwestern Electric Power Co</t>
        </is>
      </c>
    </row>
    <row r="4554">
      <c r="A4554" t="inlineStr">
        <is>
          <t>1416_steam_2015_plant_ferc_acct_total_17698</t>
        </is>
      </c>
      <c r="B4554" t="inlineStr">
        <is>
          <t>Arsenal Hill Steam</t>
        </is>
      </c>
      <c r="C4554" t="inlineStr">
        <is>
          <t>plant_ferc_acct</t>
        </is>
      </c>
      <c r="D4554" t="n">
        <v>2015</v>
      </c>
      <c r="E4554" t="inlineStr">
        <is>
          <t>total</t>
        </is>
      </c>
      <c r="F4554" t="inlineStr">
        <is>
          <t>Arsenal Hill</t>
        </is>
      </c>
      <c r="G4554" t="n">
        <v>1416</v>
      </c>
      <c r="H4554" t="inlineStr">
        <is>
          <t>5</t>
        </is>
      </c>
      <c r="I4554" t="n">
        <v>1</v>
      </c>
      <c r="J4554" t="inlineStr">
        <is>
          <t>ST</t>
        </is>
      </c>
      <c r="K4554" t="inlineStr">
        <is>
          <t>NG</t>
        </is>
      </c>
      <c r="L4554" t="inlineStr">
        <is>
          <t>Natural Gas Steam Turbine</t>
        </is>
      </c>
      <c r="M4554" t="inlineStr">
        <is>
          <t>Steam</t>
        </is>
      </c>
      <c r="N4554" t="n">
        <v>17698</v>
      </c>
      <c r="O4554" t="n">
        <v>301</v>
      </c>
      <c r="P4554" t="b">
        <v>0</v>
      </c>
      <c r="Q4554" t="inlineStr">
        <is>
          <t>plant</t>
        </is>
      </c>
      <c r="R4554" t="inlineStr">
        <is>
          <t>1416_2015_plant_total_17698</t>
        </is>
      </c>
      <c r="S4554" t="n">
        <v>1</v>
      </c>
      <c r="T4554" t="n">
        <v>1</v>
      </c>
      <c r="U4554" t="n">
        <v>0.02502283105022831</v>
      </c>
      <c r="V4554" t="n">
        <v>125</v>
      </c>
      <c r="W4554" t="inlineStr"/>
      <c r="X4554" t="inlineStr"/>
      <c r="Y4554" t="inlineStr">
        <is>
          <t>gas</t>
        </is>
      </c>
      <c r="Z4554" t="n">
        <v>13.03351802919708</v>
      </c>
      <c r="AA4554" t="n">
        <v>1960</v>
      </c>
      <c r="AB4554" t="n">
        <v>27400</v>
      </c>
      <c r="AC4554" t="inlineStr">
        <is>
          <t>existing</t>
        </is>
      </c>
      <c r="AD4554" t="inlineStr"/>
      <c r="AE4554" t="n">
        <v>22</v>
      </c>
      <c r="AF4554" t="inlineStr">
        <is>
          <t>22_2015</t>
        </is>
      </c>
      <c r="AG4554" s="555" t="n">
        <v>42005</v>
      </c>
      <c r="AH4554" t="n">
        <v>0</v>
      </c>
      <c r="AI4554" t="n">
        <v>357118.394</v>
      </c>
      <c r="AJ4554" t="inlineStr">
        <is>
          <t>Southwestern Electric Power Co</t>
        </is>
      </c>
    </row>
    <row r="4555">
      <c r="A4555" t="inlineStr">
        <is>
          <t>1416_1_2015_plant_unit_total_17698</t>
        </is>
      </c>
      <c r="B4555" t="inlineStr">
        <is>
          <t>Arsenal Hill 1</t>
        </is>
      </c>
      <c r="C4555" t="inlineStr">
        <is>
          <t>plant_unit</t>
        </is>
      </c>
      <c r="D4555" t="n">
        <v>2015</v>
      </c>
      <c r="E4555" t="inlineStr">
        <is>
          <t>total</t>
        </is>
      </c>
      <c r="F4555" t="inlineStr">
        <is>
          <t>Arsenal Hill</t>
        </is>
      </c>
      <c r="G4555" t="n">
        <v>1416</v>
      </c>
      <c r="H4555" t="inlineStr">
        <is>
          <t>5</t>
        </is>
      </c>
      <c r="I4555" t="n">
        <v>1</v>
      </c>
      <c r="J4555" t="inlineStr">
        <is>
          <t>ST</t>
        </is>
      </c>
      <c r="K4555" t="inlineStr">
        <is>
          <t>NG</t>
        </is>
      </c>
      <c r="L4555" t="inlineStr">
        <is>
          <t>Natural Gas Steam Turbine</t>
        </is>
      </c>
      <c r="M4555" t="inlineStr">
        <is>
          <t>Steam</t>
        </is>
      </c>
      <c r="N4555" t="n">
        <v>17698</v>
      </c>
      <c r="O4555" t="n">
        <v>301</v>
      </c>
      <c r="P4555" t="b">
        <v>0</v>
      </c>
      <c r="Q4555" t="inlineStr">
        <is>
          <t>plant</t>
        </is>
      </c>
      <c r="R4555" t="inlineStr">
        <is>
          <t>1416_2015_plant_total_17698</t>
        </is>
      </c>
      <c r="S4555" t="n">
        <v>1</v>
      </c>
      <c r="T4555" t="n">
        <v>1</v>
      </c>
      <c r="U4555" t="n">
        <v>0.02502283105022831</v>
      </c>
      <c r="V4555" t="n">
        <v>125</v>
      </c>
      <c r="W4555" t="inlineStr"/>
      <c r="X4555" t="inlineStr"/>
      <c r="Y4555" t="inlineStr">
        <is>
          <t>gas</t>
        </is>
      </c>
      <c r="Z4555" t="n">
        <v>13.03351802919708</v>
      </c>
      <c r="AA4555" t="n">
        <v>1960</v>
      </c>
      <c r="AB4555" t="n">
        <v>27400</v>
      </c>
      <c r="AC4555" t="inlineStr">
        <is>
          <t>existing</t>
        </is>
      </c>
      <c r="AD4555" t="inlineStr"/>
      <c r="AE4555" t="n">
        <v>22</v>
      </c>
      <c r="AF4555" t="inlineStr">
        <is>
          <t>22_2015</t>
        </is>
      </c>
      <c r="AG4555" s="555" t="n">
        <v>42005</v>
      </c>
      <c r="AH4555" t="n">
        <v>0</v>
      </c>
      <c r="AI4555" t="n">
        <v>357118.394</v>
      </c>
      <c r="AJ4555" t="inlineStr">
        <is>
          <t>Southwestern Electric Power Co</t>
        </is>
      </c>
    </row>
    <row r="4556">
      <c r="A4556" t="inlineStr">
        <is>
          <t>1416_2015_plant_total_17698</t>
        </is>
      </c>
      <c r="B4556" t="inlineStr">
        <is>
          <t>Arsenal Hill</t>
        </is>
      </c>
      <c r="C4556" t="inlineStr">
        <is>
          <t>plant</t>
        </is>
      </c>
      <c r="D4556" t="n">
        <v>2015</v>
      </c>
      <c r="E4556" t="inlineStr">
        <is>
          <t>total</t>
        </is>
      </c>
      <c r="F4556" t="inlineStr">
        <is>
          <t>Arsenal Hill</t>
        </is>
      </c>
      <c r="G4556" t="n">
        <v>1416</v>
      </c>
      <c r="H4556" t="inlineStr">
        <is>
          <t>5</t>
        </is>
      </c>
      <c r="I4556" t="n">
        <v>1</v>
      </c>
      <c r="J4556" t="inlineStr">
        <is>
          <t>ST</t>
        </is>
      </c>
      <c r="K4556" t="inlineStr">
        <is>
          <t>NG</t>
        </is>
      </c>
      <c r="L4556" t="inlineStr">
        <is>
          <t>Natural Gas Steam Turbine</t>
        </is>
      </c>
      <c r="M4556" t="inlineStr">
        <is>
          <t>Steam</t>
        </is>
      </c>
      <c r="N4556" t="n">
        <v>17698</v>
      </c>
      <c r="O4556" t="n">
        <v>301</v>
      </c>
      <c r="P4556" t="b">
        <v>1</v>
      </c>
      <c r="Q4556" t="inlineStr">
        <is>
          <t>plant</t>
        </is>
      </c>
      <c r="R4556" t="inlineStr">
        <is>
          <t>1416_2015_plant_total_17698</t>
        </is>
      </c>
      <c r="S4556" t="n">
        <v>1</v>
      </c>
      <c r="T4556" t="n">
        <v>1</v>
      </c>
      <c r="U4556" t="n">
        <v>0.02502283105022831</v>
      </c>
      <c r="V4556" t="n">
        <v>125</v>
      </c>
      <c r="W4556" t="inlineStr"/>
      <c r="X4556" t="inlineStr"/>
      <c r="Y4556" t="inlineStr">
        <is>
          <t>gas</t>
        </is>
      </c>
      <c r="Z4556" t="n">
        <v>13.03351802919708</v>
      </c>
      <c r="AA4556" t="n">
        <v>1960</v>
      </c>
      <c r="AB4556" t="n">
        <v>27400</v>
      </c>
      <c r="AC4556" t="inlineStr">
        <is>
          <t>existing</t>
        </is>
      </c>
      <c r="AD4556" t="inlineStr"/>
      <c r="AE4556" t="n">
        <v>22</v>
      </c>
      <c r="AF4556" t="inlineStr">
        <is>
          <t>22_2015</t>
        </is>
      </c>
      <c r="AG4556" s="555" t="n">
        <v>42005</v>
      </c>
      <c r="AH4556" t="n">
        <v>0</v>
      </c>
      <c r="AI4556" t="n">
        <v>357118.394</v>
      </c>
      <c r="AJ4556" t="inlineStr">
        <is>
          <t>Southwestern Electric Power Co</t>
        </is>
      </c>
    </row>
    <row r="4557">
      <c r="A4557" t="inlineStr">
        <is>
          <t>1416_natural_gas_steam_turbine_2015_plant_technology_total_17698</t>
        </is>
      </c>
      <c r="B4557" t="inlineStr">
        <is>
          <t>Arsenal Hill Natural Gas Steam Turbine</t>
        </is>
      </c>
      <c r="C4557" t="inlineStr">
        <is>
          <t>plant_technology</t>
        </is>
      </c>
      <c r="D4557" t="n">
        <v>2015</v>
      </c>
      <c r="E4557" t="inlineStr">
        <is>
          <t>total</t>
        </is>
      </c>
      <c r="F4557" t="inlineStr">
        <is>
          <t>Arsenal Hill</t>
        </is>
      </c>
      <c r="G4557" t="n">
        <v>1416</v>
      </c>
      <c r="H4557" t="inlineStr">
        <is>
          <t>5</t>
        </is>
      </c>
      <c r="I4557" t="n">
        <v>1</v>
      </c>
      <c r="J4557" t="inlineStr">
        <is>
          <t>ST</t>
        </is>
      </c>
      <c r="K4557" t="inlineStr">
        <is>
          <t>NG</t>
        </is>
      </c>
      <c r="L4557" t="inlineStr">
        <is>
          <t>Natural Gas Steam Turbine</t>
        </is>
      </c>
      <c r="M4557" t="inlineStr">
        <is>
          <t>Steam</t>
        </is>
      </c>
      <c r="N4557" t="n">
        <v>17698</v>
      </c>
      <c r="O4557" t="n">
        <v>301</v>
      </c>
      <c r="P4557" t="b">
        <v>0</v>
      </c>
      <c r="Q4557" t="inlineStr">
        <is>
          <t>plant</t>
        </is>
      </c>
      <c r="R4557" t="inlineStr">
        <is>
          <t>1416_2015_plant_total_17698</t>
        </is>
      </c>
      <c r="S4557" t="n">
        <v>1</v>
      </c>
      <c r="T4557" t="n">
        <v>1</v>
      </c>
      <c r="U4557" t="n">
        <v>0.02502283105022831</v>
      </c>
      <c r="V4557" t="n">
        <v>125</v>
      </c>
      <c r="W4557" t="inlineStr"/>
      <c r="X4557" t="inlineStr"/>
      <c r="Y4557" t="inlineStr">
        <is>
          <t>gas</t>
        </is>
      </c>
      <c r="Z4557" t="n">
        <v>13.03351802919708</v>
      </c>
      <c r="AA4557" t="n">
        <v>1960</v>
      </c>
      <c r="AB4557" t="n">
        <v>27400</v>
      </c>
      <c r="AC4557" t="inlineStr">
        <is>
          <t>existing</t>
        </is>
      </c>
      <c r="AD4557" t="inlineStr"/>
      <c r="AE4557" t="n">
        <v>22</v>
      </c>
      <c r="AF4557" t="inlineStr">
        <is>
          <t>22_2015</t>
        </is>
      </c>
      <c r="AG4557" s="555" t="n">
        <v>42005</v>
      </c>
      <c r="AH4557" t="n">
        <v>0</v>
      </c>
      <c r="AI4557" t="n">
        <v>357118.394</v>
      </c>
      <c r="AJ4557" t="inlineStr">
        <is>
          <t>Southwestern Electric Power Co</t>
        </is>
      </c>
    </row>
    <row r="4558">
      <c r="A4558" t="inlineStr">
        <is>
          <t>1416_st_2015_plant_prime_mover_total_17698</t>
        </is>
      </c>
      <c r="B4558" t="inlineStr">
        <is>
          <t>Arsenal Hill ST</t>
        </is>
      </c>
      <c r="C4558" t="inlineStr">
        <is>
          <t>plant_prime_mover</t>
        </is>
      </c>
      <c r="D4558" t="n">
        <v>2015</v>
      </c>
      <c r="E4558" t="inlineStr">
        <is>
          <t>total</t>
        </is>
      </c>
      <c r="F4558" t="inlineStr">
        <is>
          <t>Arsenal Hill</t>
        </is>
      </c>
      <c r="G4558" t="n">
        <v>1416</v>
      </c>
      <c r="H4558" t="inlineStr">
        <is>
          <t>5</t>
        </is>
      </c>
      <c r="I4558" t="n">
        <v>1</v>
      </c>
      <c r="J4558" t="inlineStr">
        <is>
          <t>ST</t>
        </is>
      </c>
      <c r="K4558" t="inlineStr">
        <is>
          <t>NG</t>
        </is>
      </c>
      <c r="L4558" t="inlineStr">
        <is>
          <t>Natural Gas Steam Turbine</t>
        </is>
      </c>
      <c r="M4558" t="inlineStr">
        <is>
          <t>Steam</t>
        </is>
      </c>
      <c r="N4558" t="n">
        <v>17698</v>
      </c>
      <c r="O4558" t="n">
        <v>301</v>
      </c>
      <c r="P4558" t="b">
        <v>0</v>
      </c>
      <c r="Q4558" t="inlineStr">
        <is>
          <t>plant</t>
        </is>
      </c>
      <c r="R4558" t="inlineStr">
        <is>
          <t>1416_2015_plant_total_17698</t>
        </is>
      </c>
      <c r="S4558" t="n">
        <v>1</v>
      </c>
      <c r="T4558" t="n">
        <v>1</v>
      </c>
      <c r="U4558" t="n">
        <v>0.02502283105022831</v>
      </c>
      <c r="V4558" t="n">
        <v>125</v>
      </c>
      <c r="W4558" t="inlineStr"/>
      <c r="X4558" t="inlineStr"/>
      <c r="Y4558" t="inlineStr">
        <is>
          <t>gas</t>
        </is>
      </c>
      <c r="Z4558" t="n">
        <v>13.03351802919708</v>
      </c>
      <c r="AA4558" t="n">
        <v>1960</v>
      </c>
      <c r="AB4558" t="n">
        <v>27400</v>
      </c>
      <c r="AC4558" t="inlineStr">
        <is>
          <t>existing</t>
        </is>
      </c>
      <c r="AD4558" t="inlineStr"/>
      <c r="AE4558" t="n">
        <v>22</v>
      </c>
      <c r="AF4558" t="inlineStr">
        <is>
          <t>22_2015</t>
        </is>
      </c>
      <c r="AG4558" s="555" t="n">
        <v>42005</v>
      </c>
      <c r="AH4558" t="n">
        <v>0</v>
      </c>
      <c r="AI4558" t="n">
        <v>357118.394</v>
      </c>
      <c r="AJ4558" t="inlineStr">
        <is>
          <t>Southwestern Electric Power Co</t>
        </is>
      </c>
    </row>
    <row r="4559">
      <c r="A4559" t="inlineStr">
        <is>
          <t>1416_ng_2015_plant_prime_fuel_total_17698</t>
        </is>
      </c>
      <c r="B4559" t="inlineStr">
        <is>
          <t>Arsenal Hill NG</t>
        </is>
      </c>
      <c r="C4559" t="inlineStr">
        <is>
          <t>plant_prime_fuel</t>
        </is>
      </c>
      <c r="D4559" t="n">
        <v>2015</v>
      </c>
      <c r="E4559" t="inlineStr">
        <is>
          <t>total</t>
        </is>
      </c>
      <c r="F4559" t="inlineStr">
        <is>
          <t>Arsenal Hill</t>
        </is>
      </c>
      <c r="G4559" t="n">
        <v>1416</v>
      </c>
      <c r="H4559" t="inlineStr">
        <is>
          <t>5</t>
        </is>
      </c>
      <c r="I4559" t="n">
        <v>1</v>
      </c>
      <c r="J4559" t="inlineStr">
        <is>
          <t>ST</t>
        </is>
      </c>
      <c r="K4559" t="inlineStr">
        <is>
          <t>NG</t>
        </is>
      </c>
      <c r="L4559" t="inlineStr">
        <is>
          <t>Natural Gas Steam Turbine</t>
        </is>
      </c>
      <c r="M4559" t="inlineStr">
        <is>
          <t>Steam</t>
        </is>
      </c>
      <c r="N4559" t="n">
        <v>17698</v>
      </c>
      <c r="O4559" t="n">
        <v>301</v>
      </c>
      <c r="P4559" t="b">
        <v>0</v>
      </c>
      <c r="Q4559" t="inlineStr">
        <is>
          <t>plant</t>
        </is>
      </c>
      <c r="R4559" t="inlineStr">
        <is>
          <t>1416_2015_plant_total_17698</t>
        </is>
      </c>
      <c r="S4559" t="n">
        <v>1</v>
      </c>
      <c r="T4559" t="n">
        <v>1</v>
      </c>
      <c r="U4559" t="n">
        <v>0.02502283105022831</v>
      </c>
      <c r="V4559" t="n">
        <v>125</v>
      </c>
      <c r="W4559" t="inlineStr"/>
      <c r="X4559" t="inlineStr"/>
      <c r="Y4559" t="inlineStr">
        <is>
          <t>gas</t>
        </is>
      </c>
      <c r="Z4559" t="n">
        <v>13.03351802919708</v>
      </c>
      <c r="AA4559" t="n">
        <v>1960</v>
      </c>
      <c r="AB4559" t="n">
        <v>27400</v>
      </c>
      <c r="AC4559" t="inlineStr">
        <is>
          <t>existing</t>
        </is>
      </c>
      <c r="AD4559" t="inlineStr"/>
      <c r="AE4559" t="n">
        <v>22</v>
      </c>
      <c r="AF4559" t="inlineStr">
        <is>
          <t>22_2015</t>
        </is>
      </c>
      <c r="AG4559" s="555" t="n">
        <v>42005</v>
      </c>
      <c r="AH4559" t="n">
        <v>0</v>
      </c>
      <c r="AI4559" t="n">
        <v>357118.394</v>
      </c>
      <c r="AJ4559" t="inlineStr">
        <is>
          <t>Southwestern Electric Power Co</t>
        </is>
      </c>
    </row>
    <row r="4560">
      <c r="A4560" t="inlineStr">
        <is>
          <t>1416_5_2015_plant_gen_total_17698</t>
        </is>
      </c>
      <c r="B4560" t="inlineStr">
        <is>
          <t>Arsenal Hill 5</t>
        </is>
      </c>
      <c r="C4560" t="inlineStr">
        <is>
          <t>plant_gen</t>
        </is>
      </c>
      <c r="D4560" t="n">
        <v>2015</v>
      </c>
      <c r="E4560" t="inlineStr">
        <is>
          <t>total</t>
        </is>
      </c>
      <c r="F4560" t="inlineStr">
        <is>
          <t>Arsenal Hill</t>
        </is>
      </c>
      <c r="G4560" t="n">
        <v>1416</v>
      </c>
      <c r="H4560" t="inlineStr">
        <is>
          <t>5</t>
        </is>
      </c>
      <c r="I4560" t="n">
        <v>1</v>
      </c>
      <c r="J4560" t="inlineStr">
        <is>
          <t>ST</t>
        </is>
      </c>
      <c r="K4560" t="inlineStr">
        <is>
          <t>NG</t>
        </is>
      </c>
      <c r="L4560" t="inlineStr">
        <is>
          <t>Natural Gas Steam Turbine</t>
        </is>
      </c>
      <c r="M4560" t="inlineStr">
        <is>
          <t>Steam</t>
        </is>
      </c>
      <c r="N4560" t="n">
        <v>17698</v>
      </c>
      <c r="O4560" t="n">
        <v>301</v>
      </c>
      <c r="P4560" t="b">
        <v>0</v>
      </c>
      <c r="Q4560" t="inlineStr">
        <is>
          <t>plant</t>
        </is>
      </c>
      <c r="R4560" t="inlineStr">
        <is>
          <t>1416_2015_plant_total_17698</t>
        </is>
      </c>
      <c r="S4560" t="n">
        <v>1</v>
      </c>
      <c r="T4560" t="n">
        <v>1</v>
      </c>
      <c r="U4560" t="n">
        <v>0.02502283105022831</v>
      </c>
      <c r="V4560" t="n">
        <v>125</v>
      </c>
      <c r="W4560" t="inlineStr"/>
      <c r="X4560" t="inlineStr"/>
      <c r="Y4560" t="inlineStr">
        <is>
          <t>gas</t>
        </is>
      </c>
      <c r="Z4560" t="n">
        <v>13.03351802919708</v>
      </c>
      <c r="AA4560" t="n">
        <v>1960</v>
      </c>
      <c r="AB4560" t="n">
        <v>27400</v>
      </c>
      <c r="AC4560" t="inlineStr">
        <is>
          <t>existing</t>
        </is>
      </c>
      <c r="AD4560" t="inlineStr"/>
      <c r="AE4560" t="n">
        <v>22</v>
      </c>
      <c r="AF4560" t="inlineStr">
        <is>
          <t>22_2015</t>
        </is>
      </c>
      <c r="AG4560" s="555" t="n">
        <v>42005</v>
      </c>
      <c r="AH4560" t="n">
        <v>0</v>
      </c>
      <c r="AI4560" t="n">
        <v>357118.394</v>
      </c>
      <c r="AJ4560" t="inlineStr">
        <is>
          <t>Southwestern Electric Power Co</t>
        </is>
      </c>
    </row>
    <row r="4561">
      <c r="A4561" t="inlineStr">
        <is>
          <t>1417_1_2015_plant_gen_owned_17698</t>
        </is>
      </c>
      <c r="B4561" t="inlineStr">
        <is>
          <t>Lieberman 1</t>
        </is>
      </c>
      <c r="C4561" t="inlineStr">
        <is>
          <t>plant_gen</t>
        </is>
      </c>
      <c r="D4561" t="n">
        <v>2015</v>
      </c>
      <c r="E4561" t="inlineStr">
        <is>
          <t>owned</t>
        </is>
      </c>
      <c r="F4561" t="inlineStr">
        <is>
          <t>Lieberman</t>
        </is>
      </c>
      <c r="G4561" t="n">
        <v>1417</v>
      </c>
      <c r="H4561" t="inlineStr">
        <is>
          <t>1</t>
        </is>
      </c>
      <c r="I4561" t="inlineStr"/>
      <c r="J4561" t="inlineStr">
        <is>
          <t>ST</t>
        </is>
      </c>
      <c r="K4561" t="inlineStr">
        <is>
          <t>NG</t>
        </is>
      </c>
      <c r="L4561" t="inlineStr">
        <is>
          <t>Natural Gas Steam Turbine</t>
        </is>
      </c>
      <c r="M4561" t="inlineStr">
        <is>
          <t>Steam</t>
        </is>
      </c>
      <c r="N4561" t="n">
        <v>17698</v>
      </c>
      <c r="O4561" t="n">
        <v>301</v>
      </c>
      <c r="P4561" t="b">
        <v>1</v>
      </c>
      <c r="Q4561" t="inlineStr">
        <is>
          <t>plant_gen</t>
        </is>
      </c>
      <c r="R4561" t="inlineStr">
        <is>
          <t>1417_1_2015_plant_gen_owned_17698</t>
        </is>
      </c>
      <c r="S4561" t="n">
        <v>4</v>
      </c>
      <c r="T4561" t="n">
        <v>1</v>
      </c>
      <c r="U4561" t="n">
        <v>0</v>
      </c>
      <c r="V4561" t="n">
        <v>25</v>
      </c>
      <c r="W4561" t="inlineStr"/>
      <c r="X4561" t="inlineStr"/>
      <c r="Y4561" t="inlineStr">
        <is>
          <t>gas</t>
        </is>
      </c>
      <c r="Z4561" t="inlineStr"/>
      <c r="AA4561" t="n">
        <v>1947</v>
      </c>
      <c r="AB4561" t="n">
        <v>0</v>
      </c>
      <c r="AC4561" t="inlineStr"/>
      <c r="AD4561" t="inlineStr"/>
      <c r="AE4561" t="n">
        <v>327</v>
      </c>
      <c r="AF4561" t="inlineStr">
        <is>
          <t>327_2015</t>
        </is>
      </c>
      <c r="AG4561" s="555" t="n">
        <v>42005</v>
      </c>
      <c r="AH4561" t="n">
        <v>0</v>
      </c>
      <c r="AI4561" t="n">
        <v>0</v>
      </c>
      <c r="AJ4561" t="inlineStr">
        <is>
          <t>Southwestern Electric Power Co</t>
        </is>
      </c>
    </row>
    <row r="4562">
      <c r="A4562" t="inlineStr">
        <is>
          <t>1417_2_2015_plant_gen_owned_17698</t>
        </is>
      </c>
      <c r="B4562" t="inlineStr">
        <is>
          <t>Lieberman 2</t>
        </is>
      </c>
      <c r="C4562" t="inlineStr">
        <is>
          <t>plant_gen</t>
        </is>
      </c>
      <c r="D4562" t="n">
        <v>2015</v>
      </c>
      <c r="E4562" t="inlineStr">
        <is>
          <t>owned</t>
        </is>
      </c>
      <c r="F4562" t="inlineStr">
        <is>
          <t>Lieberman</t>
        </is>
      </c>
      <c r="G4562" t="n">
        <v>1417</v>
      </c>
      <c r="H4562" t="inlineStr">
        <is>
          <t>2</t>
        </is>
      </c>
      <c r="I4562" t="n">
        <v>2</v>
      </c>
      <c r="J4562" t="inlineStr">
        <is>
          <t>ST</t>
        </is>
      </c>
      <c r="K4562" t="inlineStr">
        <is>
          <t>NG</t>
        </is>
      </c>
      <c r="L4562" t="inlineStr">
        <is>
          <t>Natural Gas Steam Turbine</t>
        </is>
      </c>
      <c r="M4562" t="inlineStr">
        <is>
          <t>Steam</t>
        </is>
      </c>
      <c r="N4562" t="n">
        <v>17698</v>
      </c>
      <c r="O4562" t="n">
        <v>301</v>
      </c>
      <c r="P4562" t="b">
        <v>0</v>
      </c>
      <c r="Q4562" t="inlineStr">
        <is>
          <t>plant_unit</t>
        </is>
      </c>
      <c r="R4562" t="inlineStr">
        <is>
          <t>1417_2_2015_plant_unit_owned_17698</t>
        </is>
      </c>
      <c r="S4562" t="n">
        <v>4</v>
      </c>
      <c r="T4562" t="n">
        <v>1</v>
      </c>
      <c r="U4562" t="n">
        <v>0.0131324200913242</v>
      </c>
      <c r="V4562" t="n">
        <v>25</v>
      </c>
      <c r="W4562" t="n">
        <v>3.115102864469657</v>
      </c>
      <c r="X4562" t="n">
        <v>33.79966110227134</v>
      </c>
      <c r="Y4562" t="inlineStr">
        <is>
          <t>gas</t>
        </is>
      </c>
      <c r="Z4562" t="n">
        <v>10.85025521557719</v>
      </c>
      <c r="AA4562" t="n">
        <v>1949</v>
      </c>
      <c r="AB4562" t="n">
        <v>2876</v>
      </c>
      <c r="AC4562" t="inlineStr"/>
      <c r="AD4562" t="inlineStr"/>
      <c r="AE4562" t="n">
        <v>327</v>
      </c>
      <c r="AF4562" t="inlineStr">
        <is>
          <t>327_2015</t>
        </is>
      </c>
      <c r="AG4562" s="555" t="n">
        <v>42005</v>
      </c>
      <c r="AH4562" t="n">
        <v>97207.82533013237</v>
      </c>
      <c r="AI4562" t="n">
        <v>31205.334</v>
      </c>
      <c r="AJ4562" t="inlineStr">
        <is>
          <t>Southwestern Electric Power Co</t>
        </is>
      </c>
    </row>
    <row r="4563">
      <c r="A4563" t="inlineStr">
        <is>
          <t>1417_3_2015_plant_gen_owned_17698</t>
        </is>
      </c>
      <c r="B4563" t="inlineStr">
        <is>
          <t>Lieberman 3</t>
        </is>
      </c>
      <c r="C4563" t="inlineStr">
        <is>
          <t>plant_gen</t>
        </is>
      </c>
      <c r="D4563" t="n">
        <v>2015</v>
      </c>
      <c r="E4563" t="inlineStr">
        <is>
          <t>owned</t>
        </is>
      </c>
      <c r="F4563" t="inlineStr">
        <is>
          <t>Lieberman</t>
        </is>
      </c>
      <c r="G4563" t="n">
        <v>1417</v>
      </c>
      <c r="H4563" t="inlineStr">
        <is>
          <t>3</t>
        </is>
      </c>
      <c r="I4563" t="n">
        <v>3</v>
      </c>
      <c r="J4563" t="inlineStr">
        <is>
          <t>ST</t>
        </is>
      </c>
      <c r="K4563" t="inlineStr">
        <is>
          <t>NG</t>
        </is>
      </c>
      <c r="L4563" t="inlineStr">
        <is>
          <t>Natural Gas Steam Turbine</t>
        </is>
      </c>
      <c r="M4563" t="inlineStr">
        <is>
          <t>Steam</t>
        </is>
      </c>
      <c r="N4563" t="n">
        <v>17698</v>
      </c>
      <c r="O4563" t="n">
        <v>301</v>
      </c>
      <c r="P4563" t="b">
        <v>0</v>
      </c>
      <c r="Q4563" t="inlineStr">
        <is>
          <t>plant_unit</t>
        </is>
      </c>
      <c r="R4563" t="inlineStr">
        <is>
          <t>1417_3_2015_plant_unit_owned_17698</t>
        </is>
      </c>
      <c r="S4563" t="n">
        <v>4</v>
      </c>
      <c r="T4563" t="n">
        <v>1</v>
      </c>
      <c r="U4563" t="n">
        <v>0.03395818312905551</v>
      </c>
      <c r="V4563" t="n">
        <v>114</v>
      </c>
      <c r="W4563" t="n">
        <v>3.115102864469657</v>
      </c>
      <c r="X4563" t="inlineStr"/>
      <c r="Y4563" t="inlineStr">
        <is>
          <t>gas</t>
        </is>
      </c>
      <c r="Z4563" t="inlineStr"/>
      <c r="AA4563" t="n">
        <v>1957</v>
      </c>
      <c r="AB4563" t="n">
        <v>33912</v>
      </c>
      <c r="AC4563" t="inlineStr"/>
      <c r="AD4563" t="inlineStr"/>
      <c r="AE4563" t="n">
        <v>327</v>
      </c>
      <c r="AF4563" t="inlineStr">
        <is>
          <t>327_2015</t>
        </is>
      </c>
      <c r="AG4563" s="555" t="n">
        <v>42005</v>
      </c>
      <c r="AH4563" t="n">
        <v>0</v>
      </c>
      <c r="AI4563" t="n">
        <v>0</v>
      </c>
      <c r="AJ4563" t="inlineStr">
        <is>
          <t>Southwestern Electric Power Co</t>
        </is>
      </c>
    </row>
    <row r="4564">
      <c r="A4564" t="inlineStr">
        <is>
          <t>1417_4_2015_plant_gen_owned_17698</t>
        </is>
      </c>
      <c r="B4564" t="inlineStr">
        <is>
          <t>Lieberman 4</t>
        </is>
      </c>
      <c r="C4564" t="inlineStr">
        <is>
          <t>plant_gen</t>
        </is>
      </c>
      <c r="D4564" t="n">
        <v>2015</v>
      </c>
      <c r="E4564" t="inlineStr">
        <is>
          <t>owned</t>
        </is>
      </c>
      <c r="F4564" t="inlineStr">
        <is>
          <t>Lieberman</t>
        </is>
      </c>
      <c r="G4564" t="n">
        <v>1417</v>
      </c>
      <c r="H4564" t="inlineStr">
        <is>
          <t>4</t>
        </is>
      </c>
      <c r="I4564" t="n">
        <v>4</v>
      </c>
      <c r="J4564" t="inlineStr">
        <is>
          <t>ST</t>
        </is>
      </c>
      <c r="K4564" t="inlineStr">
        <is>
          <t>NG</t>
        </is>
      </c>
      <c r="L4564" t="inlineStr">
        <is>
          <t>Natural Gas Steam Turbine</t>
        </is>
      </c>
      <c r="M4564" t="inlineStr">
        <is>
          <t>Steam</t>
        </is>
      </c>
      <c r="N4564" t="n">
        <v>17698</v>
      </c>
      <c r="O4564" t="n">
        <v>301</v>
      </c>
      <c r="P4564" t="b">
        <v>0</v>
      </c>
      <c r="Q4564" t="inlineStr">
        <is>
          <t>plant_unit</t>
        </is>
      </c>
      <c r="R4564" t="inlineStr">
        <is>
          <t>1417_4_2015_plant_unit_owned_17698</t>
        </is>
      </c>
      <c r="S4564" t="n">
        <v>4</v>
      </c>
      <c r="T4564" t="n">
        <v>1</v>
      </c>
      <c r="U4564" t="n">
        <v>0.01307077625570776</v>
      </c>
      <c r="V4564" t="n">
        <v>114</v>
      </c>
      <c r="W4564" t="n">
        <v>3.115102864469657</v>
      </c>
      <c r="X4564" t="inlineStr"/>
      <c r="Y4564" t="inlineStr">
        <is>
          <t>gas</t>
        </is>
      </c>
      <c r="Z4564" t="inlineStr"/>
      <c r="AA4564" t="n">
        <v>1959</v>
      </c>
      <c r="AB4564" t="n">
        <v>13053</v>
      </c>
      <c r="AC4564" t="inlineStr"/>
      <c r="AD4564" t="inlineStr"/>
      <c r="AE4564" t="n">
        <v>327</v>
      </c>
      <c r="AF4564" t="inlineStr">
        <is>
          <t>327_2015</t>
        </is>
      </c>
      <c r="AG4564" s="555" t="n">
        <v>42005</v>
      </c>
      <c r="AH4564" t="n">
        <v>0</v>
      </c>
      <c r="AI4564" t="n">
        <v>0</v>
      </c>
      <c r="AJ4564" t="inlineStr">
        <is>
          <t>Southwestern Electric Power Co</t>
        </is>
      </c>
    </row>
    <row r="4565">
      <c r="A4565" t="inlineStr">
        <is>
          <t>1417_3_2015_plant_unit_owned_17698</t>
        </is>
      </c>
      <c r="B4565" t="inlineStr">
        <is>
          <t>Lieberman 3</t>
        </is>
      </c>
      <c r="C4565" t="inlineStr">
        <is>
          <t>plant_unit</t>
        </is>
      </c>
      <c r="D4565" t="n">
        <v>2015</v>
      </c>
      <c r="E4565" t="inlineStr">
        <is>
          <t>owned</t>
        </is>
      </c>
      <c r="F4565" t="inlineStr">
        <is>
          <t>Lieberman</t>
        </is>
      </c>
      <c r="G4565" t="n">
        <v>1417</v>
      </c>
      <c r="H4565" t="inlineStr">
        <is>
          <t>3</t>
        </is>
      </c>
      <c r="I4565" t="n">
        <v>3</v>
      </c>
      <c r="J4565" t="inlineStr">
        <is>
          <t>ST</t>
        </is>
      </c>
      <c r="K4565" t="inlineStr">
        <is>
          <t>NG</t>
        </is>
      </c>
      <c r="L4565" t="inlineStr">
        <is>
          <t>Natural Gas Steam Turbine</t>
        </is>
      </c>
      <c r="M4565" t="inlineStr">
        <is>
          <t>Steam</t>
        </is>
      </c>
      <c r="N4565" t="n">
        <v>17698</v>
      </c>
      <c r="O4565" t="n">
        <v>301</v>
      </c>
      <c r="P4565" t="b">
        <v>1</v>
      </c>
      <c r="Q4565" t="inlineStr">
        <is>
          <t>plant_unit</t>
        </is>
      </c>
      <c r="R4565" t="inlineStr">
        <is>
          <t>1417_3_2015_plant_unit_owned_17698</t>
        </is>
      </c>
      <c r="S4565" t="n">
        <v>3</v>
      </c>
      <c r="T4565" t="n">
        <v>1</v>
      </c>
      <c r="U4565" t="n">
        <v>0.03395818312905551</v>
      </c>
      <c r="V4565" t="n">
        <v>114</v>
      </c>
      <c r="W4565" t="n">
        <v>3.115102864469657</v>
      </c>
      <c r="X4565" t="inlineStr"/>
      <c r="Y4565" t="inlineStr">
        <is>
          <t>gas</t>
        </is>
      </c>
      <c r="Z4565" t="inlineStr"/>
      <c r="AA4565" t="n">
        <v>1957</v>
      </c>
      <c r="AB4565" t="n">
        <v>33912</v>
      </c>
      <c r="AC4565" t="inlineStr"/>
      <c r="AD4565" t="inlineStr"/>
      <c r="AE4565" t="n">
        <v>327</v>
      </c>
      <c r="AF4565" t="inlineStr">
        <is>
          <t>327_2015</t>
        </is>
      </c>
      <c r="AG4565" s="555" t="n">
        <v>42005</v>
      </c>
      <c r="AH4565" t="n">
        <v>0</v>
      </c>
      <c r="AI4565" t="n">
        <v>0</v>
      </c>
      <c r="AJ4565" t="inlineStr">
        <is>
          <t>Southwestern Electric Power Co</t>
        </is>
      </c>
    </row>
    <row r="4566">
      <c r="A4566" t="inlineStr">
        <is>
          <t>1417_4_2015_plant_unit_owned_17698</t>
        </is>
      </c>
      <c r="B4566" t="inlineStr">
        <is>
          <t>Lieberman 4</t>
        </is>
      </c>
      <c r="C4566" t="inlineStr">
        <is>
          <t>plant_unit</t>
        </is>
      </c>
      <c r="D4566" t="n">
        <v>2015</v>
      </c>
      <c r="E4566" t="inlineStr">
        <is>
          <t>owned</t>
        </is>
      </c>
      <c r="F4566" t="inlineStr">
        <is>
          <t>Lieberman</t>
        </is>
      </c>
      <c r="G4566" t="n">
        <v>1417</v>
      </c>
      <c r="H4566" t="inlineStr">
        <is>
          <t>4</t>
        </is>
      </c>
      <c r="I4566" t="n">
        <v>4</v>
      </c>
      <c r="J4566" t="inlineStr">
        <is>
          <t>ST</t>
        </is>
      </c>
      <c r="K4566" t="inlineStr">
        <is>
          <t>NG</t>
        </is>
      </c>
      <c r="L4566" t="inlineStr">
        <is>
          <t>Natural Gas Steam Turbine</t>
        </is>
      </c>
      <c r="M4566" t="inlineStr">
        <is>
          <t>Steam</t>
        </is>
      </c>
      <c r="N4566" t="n">
        <v>17698</v>
      </c>
      <c r="O4566" t="n">
        <v>301</v>
      </c>
      <c r="P4566" t="b">
        <v>1</v>
      </c>
      <c r="Q4566" t="inlineStr">
        <is>
          <t>plant_unit</t>
        </is>
      </c>
      <c r="R4566" t="inlineStr">
        <is>
          <t>1417_4_2015_plant_unit_owned_17698</t>
        </is>
      </c>
      <c r="S4566" t="n">
        <v>3</v>
      </c>
      <c r="T4566" t="n">
        <v>1</v>
      </c>
      <c r="U4566" t="n">
        <v>0.01307077625570776</v>
      </c>
      <c r="V4566" t="n">
        <v>114</v>
      </c>
      <c r="W4566" t="n">
        <v>3.115102864469657</v>
      </c>
      <c r="X4566" t="inlineStr"/>
      <c r="Y4566" t="inlineStr">
        <is>
          <t>gas</t>
        </is>
      </c>
      <c r="Z4566" t="inlineStr"/>
      <c r="AA4566" t="n">
        <v>1959</v>
      </c>
      <c r="AB4566" t="n">
        <v>13053</v>
      </c>
      <c r="AC4566" t="inlineStr"/>
      <c r="AD4566" t="inlineStr"/>
      <c r="AE4566" t="n">
        <v>327</v>
      </c>
      <c r="AF4566" t="inlineStr">
        <is>
          <t>327_2015</t>
        </is>
      </c>
      <c r="AG4566" s="555" t="n">
        <v>42005</v>
      </c>
      <c r="AH4566" t="n">
        <v>0</v>
      </c>
      <c r="AI4566" t="n">
        <v>0</v>
      </c>
      <c r="AJ4566" t="inlineStr">
        <is>
          <t>Southwestern Electric Power Co</t>
        </is>
      </c>
    </row>
    <row r="4567">
      <c r="A4567" t="inlineStr">
        <is>
          <t>1417_2_2015_plant_unit_owned_17698</t>
        </is>
      </c>
      <c r="B4567" t="inlineStr">
        <is>
          <t>Lieberman 2</t>
        </is>
      </c>
      <c r="C4567" t="inlineStr">
        <is>
          <t>plant_unit</t>
        </is>
      </c>
      <c r="D4567" t="n">
        <v>2015</v>
      </c>
      <c r="E4567" t="inlineStr">
        <is>
          <t>owned</t>
        </is>
      </c>
      <c r="F4567" t="inlineStr">
        <is>
          <t>Lieberman</t>
        </is>
      </c>
      <c r="G4567" t="n">
        <v>1417</v>
      </c>
      <c r="H4567" t="inlineStr">
        <is>
          <t>2</t>
        </is>
      </c>
      <c r="I4567" t="n">
        <v>2</v>
      </c>
      <c r="J4567" t="inlineStr">
        <is>
          <t>ST</t>
        </is>
      </c>
      <c r="K4567" t="inlineStr">
        <is>
          <t>NG</t>
        </is>
      </c>
      <c r="L4567" t="inlineStr">
        <is>
          <t>Natural Gas Steam Turbine</t>
        </is>
      </c>
      <c r="M4567" t="inlineStr">
        <is>
          <t>Steam</t>
        </is>
      </c>
      <c r="N4567" t="n">
        <v>17698</v>
      </c>
      <c r="O4567" t="n">
        <v>301</v>
      </c>
      <c r="P4567" t="b">
        <v>1</v>
      </c>
      <c r="Q4567" t="inlineStr">
        <is>
          <t>plant_unit</t>
        </is>
      </c>
      <c r="R4567" t="inlineStr">
        <is>
          <t>1417_2_2015_plant_unit_owned_17698</t>
        </is>
      </c>
      <c r="S4567" t="n">
        <v>3</v>
      </c>
      <c r="T4567" t="n">
        <v>1</v>
      </c>
      <c r="U4567" t="n">
        <v>0.0131324200913242</v>
      </c>
      <c r="V4567" t="n">
        <v>25</v>
      </c>
      <c r="W4567" t="n">
        <v>3.115102864469657</v>
      </c>
      <c r="X4567" t="n">
        <v>33.79966110227134</v>
      </c>
      <c r="Y4567" t="inlineStr">
        <is>
          <t>gas</t>
        </is>
      </c>
      <c r="Z4567" t="n">
        <v>10.85025521557719</v>
      </c>
      <c r="AA4567" t="n">
        <v>1949</v>
      </c>
      <c r="AB4567" t="n">
        <v>2876</v>
      </c>
      <c r="AC4567" t="inlineStr"/>
      <c r="AD4567" t="inlineStr"/>
      <c r="AE4567" t="n">
        <v>327</v>
      </c>
      <c r="AF4567" t="inlineStr">
        <is>
          <t>327_2015</t>
        </is>
      </c>
      <c r="AG4567" s="555" t="n">
        <v>42005</v>
      </c>
      <c r="AH4567" t="n">
        <v>97207.82533013237</v>
      </c>
      <c r="AI4567" t="n">
        <v>31205.334</v>
      </c>
      <c r="AJ4567" t="inlineStr">
        <is>
          <t>Southwestern Electric Power Co</t>
        </is>
      </c>
    </row>
    <row r="4568">
      <c r="A4568" t="inlineStr">
        <is>
          <t>1417_2015_plant_owned_17698</t>
        </is>
      </c>
      <c r="B4568" t="inlineStr">
        <is>
          <t>Lieberman</t>
        </is>
      </c>
      <c r="C4568" t="inlineStr">
        <is>
          <t>plant</t>
        </is>
      </c>
      <c r="D4568" t="n">
        <v>2015</v>
      </c>
      <c r="E4568" t="inlineStr">
        <is>
          <t>owned</t>
        </is>
      </c>
      <c r="F4568" t="inlineStr">
        <is>
          <t>Lieberman</t>
        </is>
      </c>
      <c r="G4568" t="n">
        <v>1417</v>
      </c>
      <c r="H4568" t="inlineStr"/>
      <c r="I4568" t="inlineStr"/>
      <c r="J4568" t="inlineStr">
        <is>
          <t>ST</t>
        </is>
      </c>
      <c r="K4568" t="inlineStr">
        <is>
          <t>NG</t>
        </is>
      </c>
      <c r="L4568" t="inlineStr">
        <is>
          <t>Natural Gas Steam Turbine</t>
        </is>
      </c>
      <c r="M4568" t="inlineStr">
        <is>
          <t>Steam</t>
        </is>
      </c>
      <c r="N4568" t="n">
        <v>17698</v>
      </c>
      <c r="O4568" t="n">
        <v>301</v>
      </c>
      <c r="P4568" t="b">
        <v>1</v>
      </c>
      <c r="Q4568" t="inlineStr">
        <is>
          <t>plant</t>
        </is>
      </c>
      <c r="R4568" t="inlineStr">
        <is>
          <t>1417_2015_plant_owned_17698</t>
        </is>
      </c>
      <c r="S4568" t="n">
        <v>1</v>
      </c>
      <c r="T4568" t="n">
        <v>1</v>
      </c>
      <c r="U4568" t="n">
        <v>0.02046622975592129</v>
      </c>
      <c r="V4568" t="n">
        <v>278</v>
      </c>
      <c r="W4568" t="n">
        <v>3.115102864469657</v>
      </c>
      <c r="X4568" t="n">
        <v>33.79966110227134</v>
      </c>
      <c r="Y4568" t="inlineStr">
        <is>
          <t>gas</t>
        </is>
      </c>
      <c r="Z4568" t="n">
        <v>10.85025521557719</v>
      </c>
      <c r="AA4568" t="n">
        <v>1959</v>
      </c>
      <c r="AB4568" t="n">
        <v>49841</v>
      </c>
      <c r="AC4568" t="inlineStr"/>
      <c r="AD4568" t="inlineStr"/>
      <c r="AE4568" t="n">
        <v>327</v>
      </c>
      <c r="AF4568" t="inlineStr">
        <is>
          <t>327_2015</t>
        </is>
      </c>
      <c r="AG4568" s="555" t="n">
        <v>42005</v>
      </c>
      <c r="AH4568" t="n">
        <v>97207.82533013237</v>
      </c>
      <c r="AI4568" t="n">
        <v>31205.334</v>
      </c>
      <c r="AJ4568" t="inlineStr">
        <is>
          <t>Southwestern Electric Power Co</t>
        </is>
      </c>
    </row>
    <row r="4569">
      <c r="A4569" t="inlineStr">
        <is>
          <t>1417_natural_gas_steam_turbine_2015_plant_technology_owned_17698</t>
        </is>
      </c>
      <c r="B4569" t="inlineStr">
        <is>
          <t>Lieberman Natural Gas Steam Turbine</t>
        </is>
      </c>
      <c r="C4569" t="inlineStr">
        <is>
          <t>plant_technology</t>
        </is>
      </c>
      <c r="D4569" t="n">
        <v>2015</v>
      </c>
      <c r="E4569" t="inlineStr">
        <is>
          <t>owned</t>
        </is>
      </c>
      <c r="F4569" t="inlineStr">
        <is>
          <t>Lieberman</t>
        </is>
      </c>
      <c r="G4569" t="n">
        <v>1417</v>
      </c>
      <c r="H4569" t="inlineStr"/>
      <c r="I4569" t="inlineStr"/>
      <c r="J4569" t="inlineStr">
        <is>
          <t>ST</t>
        </is>
      </c>
      <c r="K4569" t="inlineStr">
        <is>
          <t>NG</t>
        </is>
      </c>
      <c r="L4569" t="inlineStr">
        <is>
          <t>Natural Gas Steam Turbine</t>
        </is>
      </c>
      <c r="M4569" t="inlineStr">
        <is>
          <t>Steam</t>
        </is>
      </c>
      <c r="N4569" t="n">
        <v>17698</v>
      </c>
      <c r="O4569" t="n">
        <v>301</v>
      </c>
      <c r="P4569" t="b">
        <v>0</v>
      </c>
      <c r="Q4569" t="inlineStr">
        <is>
          <t>plant</t>
        </is>
      </c>
      <c r="R4569" t="inlineStr">
        <is>
          <t>1417_2015_plant_owned_17698</t>
        </is>
      </c>
      <c r="S4569" t="n">
        <v>1</v>
      </c>
      <c r="T4569" t="n">
        <v>1</v>
      </c>
      <c r="U4569" t="n">
        <v>0.02046622975592129</v>
      </c>
      <c r="V4569" t="n">
        <v>278</v>
      </c>
      <c r="W4569" t="n">
        <v>3.115102864469657</v>
      </c>
      <c r="X4569" t="n">
        <v>33.79966110227134</v>
      </c>
      <c r="Y4569" t="inlineStr">
        <is>
          <t>gas</t>
        </is>
      </c>
      <c r="Z4569" t="n">
        <v>10.85025521557719</v>
      </c>
      <c r="AA4569" t="n">
        <v>1959</v>
      </c>
      <c r="AB4569" t="n">
        <v>49841</v>
      </c>
      <c r="AC4569" t="inlineStr"/>
      <c r="AD4569" t="inlineStr"/>
      <c r="AE4569" t="n">
        <v>327</v>
      </c>
      <c r="AF4569" t="inlineStr">
        <is>
          <t>327_2015</t>
        </is>
      </c>
      <c r="AG4569" s="555" t="n">
        <v>42005</v>
      </c>
      <c r="AH4569" t="n">
        <v>97207.82533013237</v>
      </c>
      <c r="AI4569" t="n">
        <v>31205.334</v>
      </c>
      <c r="AJ4569" t="inlineStr">
        <is>
          <t>Southwestern Electric Power Co</t>
        </is>
      </c>
    </row>
    <row r="4570">
      <c r="A4570" t="inlineStr">
        <is>
          <t>1417_steam_2015_plant_ferc_acct_owned_17698</t>
        </is>
      </c>
      <c r="B4570" t="inlineStr">
        <is>
          <t>Lieberman Steam</t>
        </is>
      </c>
      <c r="C4570" t="inlineStr">
        <is>
          <t>plant_ferc_acct</t>
        </is>
      </c>
      <c r="D4570" t="n">
        <v>2015</v>
      </c>
      <c r="E4570" t="inlineStr">
        <is>
          <t>owned</t>
        </is>
      </c>
      <c r="F4570" t="inlineStr">
        <is>
          <t>Lieberman</t>
        </is>
      </c>
      <c r="G4570" t="n">
        <v>1417</v>
      </c>
      <c r="H4570" t="inlineStr"/>
      <c r="I4570" t="inlineStr"/>
      <c r="J4570" t="inlineStr">
        <is>
          <t>ST</t>
        </is>
      </c>
      <c r="K4570" t="inlineStr">
        <is>
          <t>NG</t>
        </is>
      </c>
      <c r="L4570" t="inlineStr">
        <is>
          <t>Natural Gas Steam Turbine</t>
        </is>
      </c>
      <c r="M4570" t="inlineStr">
        <is>
          <t>Steam</t>
        </is>
      </c>
      <c r="N4570" t="n">
        <v>17698</v>
      </c>
      <c r="O4570" t="n">
        <v>301</v>
      </c>
      <c r="P4570" t="b">
        <v>0</v>
      </c>
      <c r="Q4570" t="inlineStr">
        <is>
          <t>plant</t>
        </is>
      </c>
      <c r="R4570" t="inlineStr">
        <is>
          <t>1417_2015_plant_owned_17698</t>
        </is>
      </c>
      <c r="S4570" t="n">
        <v>1</v>
      </c>
      <c r="T4570" t="n">
        <v>1</v>
      </c>
      <c r="U4570" t="n">
        <v>0.02046622975592129</v>
      </c>
      <c r="V4570" t="n">
        <v>278</v>
      </c>
      <c r="W4570" t="n">
        <v>3.115102864469657</v>
      </c>
      <c r="X4570" t="n">
        <v>33.79966110227134</v>
      </c>
      <c r="Y4570" t="inlineStr">
        <is>
          <t>gas</t>
        </is>
      </c>
      <c r="Z4570" t="n">
        <v>10.85025521557719</v>
      </c>
      <c r="AA4570" t="n">
        <v>1959</v>
      </c>
      <c r="AB4570" t="n">
        <v>49841</v>
      </c>
      <c r="AC4570" t="inlineStr"/>
      <c r="AD4570" t="inlineStr"/>
      <c r="AE4570" t="n">
        <v>327</v>
      </c>
      <c r="AF4570" t="inlineStr">
        <is>
          <t>327_2015</t>
        </is>
      </c>
      <c r="AG4570" s="555" t="n">
        <v>42005</v>
      </c>
      <c r="AH4570" t="n">
        <v>97207.82533013237</v>
      </c>
      <c r="AI4570" t="n">
        <v>31205.334</v>
      </c>
      <c r="AJ4570" t="inlineStr">
        <is>
          <t>Southwestern Electric Power Co</t>
        </is>
      </c>
    </row>
    <row r="4571">
      <c r="A4571" t="inlineStr">
        <is>
          <t>1417_ng_2015_plant_prime_fuel_owned_17698</t>
        </is>
      </c>
      <c r="B4571" t="inlineStr">
        <is>
          <t>Lieberman NG</t>
        </is>
      </c>
      <c r="C4571" t="inlineStr">
        <is>
          <t>plant_prime_fuel</t>
        </is>
      </c>
      <c r="D4571" t="n">
        <v>2015</v>
      </c>
      <c r="E4571" t="inlineStr">
        <is>
          <t>owned</t>
        </is>
      </c>
      <c r="F4571" t="inlineStr">
        <is>
          <t>Lieberman</t>
        </is>
      </c>
      <c r="G4571" t="n">
        <v>1417</v>
      </c>
      <c r="H4571" t="inlineStr"/>
      <c r="I4571" t="inlineStr"/>
      <c r="J4571" t="inlineStr">
        <is>
          <t>ST</t>
        </is>
      </c>
      <c r="K4571" t="inlineStr">
        <is>
          <t>NG</t>
        </is>
      </c>
      <c r="L4571" t="inlineStr">
        <is>
          <t>Natural Gas Steam Turbine</t>
        </is>
      </c>
      <c r="M4571" t="inlineStr">
        <is>
          <t>Steam</t>
        </is>
      </c>
      <c r="N4571" t="n">
        <v>17698</v>
      </c>
      <c r="O4571" t="n">
        <v>301</v>
      </c>
      <c r="P4571" t="b">
        <v>0</v>
      </c>
      <c r="Q4571" t="inlineStr">
        <is>
          <t>plant</t>
        </is>
      </c>
      <c r="R4571" t="inlineStr">
        <is>
          <t>1417_2015_plant_owned_17698</t>
        </is>
      </c>
      <c r="S4571" t="n">
        <v>1</v>
      </c>
      <c r="T4571" t="n">
        <v>1</v>
      </c>
      <c r="U4571" t="n">
        <v>0.02046622975592129</v>
      </c>
      <c r="V4571" t="n">
        <v>278</v>
      </c>
      <c r="W4571" t="n">
        <v>3.115102864469657</v>
      </c>
      <c r="X4571" t="n">
        <v>33.79966110227134</v>
      </c>
      <c r="Y4571" t="inlineStr">
        <is>
          <t>gas</t>
        </is>
      </c>
      <c r="Z4571" t="n">
        <v>10.85025521557719</v>
      </c>
      <c r="AA4571" t="n">
        <v>1959</v>
      </c>
      <c r="AB4571" t="n">
        <v>49841</v>
      </c>
      <c r="AC4571" t="inlineStr"/>
      <c r="AD4571" t="inlineStr"/>
      <c r="AE4571" t="n">
        <v>327</v>
      </c>
      <c r="AF4571" t="inlineStr">
        <is>
          <t>327_2015</t>
        </is>
      </c>
      <c r="AG4571" s="555" t="n">
        <v>42005</v>
      </c>
      <c r="AH4571" t="n">
        <v>97207.82533013237</v>
      </c>
      <c r="AI4571" t="n">
        <v>31205.334</v>
      </c>
      <c r="AJ4571" t="inlineStr">
        <is>
          <t>Southwestern Electric Power Co</t>
        </is>
      </c>
    </row>
    <row r="4572">
      <c r="A4572" t="inlineStr">
        <is>
          <t>1417_st_2015_plant_prime_mover_owned_17698</t>
        </is>
      </c>
      <c r="B4572" t="inlineStr">
        <is>
          <t>Lieberman ST</t>
        </is>
      </c>
      <c r="C4572" t="inlineStr">
        <is>
          <t>plant_prime_mover</t>
        </is>
      </c>
      <c r="D4572" t="n">
        <v>2015</v>
      </c>
      <c r="E4572" t="inlineStr">
        <is>
          <t>owned</t>
        </is>
      </c>
      <c r="F4572" t="inlineStr">
        <is>
          <t>Lieberman</t>
        </is>
      </c>
      <c r="G4572" t="n">
        <v>1417</v>
      </c>
      <c r="H4572" t="inlineStr"/>
      <c r="I4572" t="inlineStr"/>
      <c r="J4572" t="inlineStr">
        <is>
          <t>ST</t>
        </is>
      </c>
      <c r="K4572" t="inlineStr">
        <is>
          <t>NG</t>
        </is>
      </c>
      <c r="L4572" t="inlineStr">
        <is>
          <t>Natural Gas Steam Turbine</t>
        </is>
      </c>
      <c r="M4572" t="inlineStr">
        <is>
          <t>Steam</t>
        </is>
      </c>
      <c r="N4572" t="n">
        <v>17698</v>
      </c>
      <c r="O4572" t="n">
        <v>301</v>
      </c>
      <c r="P4572" t="b">
        <v>0</v>
      </c>
      <c r="Q4572" t="inlineStr">
        <is>
          <t>plant</t>
        </is>
      </c>
      <c r="R4572" t="inlineStr">
        <is>
          <t>1417_2015_plant_owned_17698</t>
        </is>
      </c>
      <c r="S4572" t="n">
        <v>1</v>
      </c>
      <c r="T4572" t="n">
        <v>1</v>
      </c>
      <c r="U4572" t="n">
        <v>0.02046622975592129</v>
      </c>
      <c r="V4572" t="n">
        <v>278</v>
      </c>
      <c r="W4572" t="n">
        <v>3.115102864469657</v>
      </c>
      <c r="X4572" t="n">
        <v>33.79966110227134</v>
      </c>
      <c r="Y4572" t="inlineStr">
        <is>
          <t>gas</t>
        </is>
      </c>
      <c r="Z4572" t="n">
        <v>10.85025521557719</v>
      </c>
      <c r="AA4572" t="n">
        <v>1959</v>
      </c>
      <c r="AB4572" t="n">
        <v>49841</v>
      </c>
      <c r="AC4572" t="inlineStr"/>
      <c r="AD4572" t="inlineStr"/>
      <c r="AE4572" t="n">
        <v>327</v>
      </c>
      <c r="AF4572" t="inlineStr">
        <is>
          <t>327_2015</t>
        </is>
      </c>
      <c r="AG4572" s="555" t="n">
        <v>42005</v>
      </c>
      <c r="AH4572" t="n">
        <v>97207.82533013237</v>
      </c>
      <c r="AI4572" t="n">
        <v>31205.334</v>
      </c>
      <c r="AJ4572" t="inlineStr">
        <is>
          <t>Southwestern Electric Power Co</t>
        </is>
      </c>
    </row>
    <row r="4573">
      <c r="A4573" t="inlineStr">
        <is>
          <t>1417_4_2015_plant_unit_total_17698</t>
        </is>
      </c>
      <c r="B4573" t="inlineStr">
        <is>
          <t>Lieberman 4</t>
        </is>
      </c>
      <c r="C4573" t="inlineStr">
        <is>
          <t>plant_unit</t>
        </is>
      </c>
      <c r="D4573" t="n">
        <v>2015</v>
      </c>
      <c r="E4573" t="inlineStr">
        <is>
          <t>total</t>
        </is>
      </c>
      <c r="F4573" t="inlineStr">
        <is>
          <t>Lieberman</t>
        </is>
      </c>
      <c r="G4573" t="n">
        <v>1417</v>
      </c>
      <c r="H4573" t="inlineStr">
        <is>
          <t>4</t>
        </is>
      </c>
      <c r="I4573" t="n">
        <v>4</v>
      </c>
      <c r="J4573" t="inlineStr">
        <is>
          <t>ST</t>
        </is>
      </c>
      <c r="K4573" t="inlineStr">
        <is>
          <t>NG</t>
        </is>
      </c>
      <c r="L4573" t="inlineStr">
        <is>
          <t>Natural Gas Steam Turbine</t>
        </is>
      </c>
      <c r="M4573" t="inlineStr">
        <is>
          <t>Steam</t>
        </is>
      </c>
      <c r="N4573" t="n">
        <v>17698</v>
      </c>
      <c r="O4573" t="n">
        <v>301</v>
      </c>
      <c r="P4573" t="b">
        <v>1</v>
      </c>
      <c r="Q4573" t="inlineStr">
        <is>
          <t>plant_unit</t>
        </is>
      </c>
      <c r="R4573" t="inlineStr">
        <is>
          <t>1417_4_2015_plant_unit_total_17698</t>
        </is>
      </c>
      <c r="S4573" t="n">
        <v>3</v>
      </c>
      <c r="T4573" t="n">
        <v>1</v>
      </c>
      <c r="U4573" t="n">
        <v>0.01307077625570776</v>
      </c>
      <c r="V4573" t="n">
        <v>114</v>
      </c>
      <c r="W4573" t="n">
        <v>3.115102864469657</v>
      </c>
      <c r="X4573" t="inlineStr"/>
      <c r="Y4573" t="inlineStr">
        <is>
          <t>gas</t>
        </is>
      </c>
      <c r="Z4573" t="inlineStr"/>
      <c r="AA4573" t="n">
        <v>1959</v>
      </c>
      <c r="AB4573" t="n">
        <v>13053</v>
      </c>
      <c r="AC4573" t="inlineStr">
        <is>
          <t>existing</t>
        </is>
      </c>
      <c r="AD4573" t="inlineStr"/>
      <c r="AE4573" t="n">
        <v>327</v>
      </c>
      <c r="AF4573" t="inlineStr">
        <is>
          <t>327_2015</t>
        </is>
      </c>
      <c r="AG4573" s="555" t="n">
        <v>42005</v>
      </c>
      <c r="AH4573" t="n">
        <v>0</v>
      </c>
      <c r="AI4573" t="n">
        <v>0</v>
      </c>
      <c r="AJ4573" t="inlineStr">
        <is>
          <t>Southwestern Electric Power Co</t>
        </is>
      </c>
    </row>
    <row r="4574">
      <c r="A4574" t="inlineStr">
        <is>
          <t>1417_3_2015_plant_unit_total_17698</t>
        </is>
      </c>
      <c r="B4574" t="inlineStr">
        <is>
          <t>Lieberman 3</t>
        </is>
      </c>
      <c r="C4574" t="inlineStr">
        <is>
          <t>plant_unit</t>
        </is>
      </c>
      <c r="D4574" t="n">
        <v>2015</v>
      </c>
      <c r="E4574" t="inlineStr">
        <is>
          <t>total</t>
        </is>
      </c>
      <c r="F4574" t="inlineStr">
        <is>
          <t>Lieberman</t>
        </is>
      </c>
      <c r="G4574" t="n">
        <v>1417</v>
      </c>
      <c r="H4574" t="inlineStr">
        <is>
          <t>3</t>
        </is>
      </c>
      <c r="I4574" t="n">
        <v>3</v>
      </c>
      <c r="J4574" t="inlineStr">
        <is>
          <t>ST</t>
        </is>
      </c>
      <c r="K4574" t="inlineStr">
        <is>
          <t>NG</t>
        </is>
      </c>
      <c r="L4574" t="inlineStr">
        <is>
          <t>Natural Gas Steam Turbine</t>
        </is>
      </c>
      <c r="M4574" t="inlineStr">
        <is>
          <t>Steam</t>
        </is>
      </c>
      <c r="N4574" t="n">
        <v>17698</v>
      </c>
      <c r="O4574" t="n">
        <v>301</v>
      </c>
      <c r="P4574" t="b">
        <v>1</v>
      </c>
      <c r="Q4574" t="inlineStr">
        <is>
          <t>plant_unit</t>
        </is>
      </c>
      <c r="R4574" t="inlineStr">
        <is>
          <t>1417_3_2015_plant_unit_total_17698</t>
        </is>
      </c>
      <c r="S4574" t="n">
        <v>3</v>
      </c>
      <c r="T4574" t="n">
        <v>1</v>
      </c>
      <c r="U4574" t="n">
        <v>0.03395818312905551</v>
      </c>
      <c r="V4574" t="n">
        <v>114</v>
      </c>
      <c r="W4574" t="n">
        <v>3.115102864469657</v>
      </c>
      <c r="X4574" t="inlineStr"/>
      <c r="Y4574" t="inlineStr">
        <is>
          <t>gas</t>
        </is>
      </c>
      <c r="Z4574" t="inlineStr"/>
      <c r="AA4574" t="n">
        <v>1957</v>
      </c>
      <c r="AB4574" t="n">
        <v>33912</v>
      </c>
      <c r="AC4574" t="inlineStr">
        <is>
          <t>existing</t>
        </is>
      </c>
      <c r="AD4574" t="inlineStr"/>
      <c r="AE4574" t="n">
        <v>327</v>
      </c>
      <c r="AF4574" t="inlineStr">
        <is>
          <t>327_2015</t>
        </is>
      </c>
      <c r="AG4574" s="555" t="n">
        <v>42005</v>
      </c>
      <c r="AH4574" t="n">
        <v>0</v>
      </c>
      <c r="AI4574" t="n">
        <v>0</v>
      </c>
      <c r="AJ4574" t="inlineStr">
        <is>
          <t>Southwestern Electric Power Co</t>
        </is>
      </c>
    </row>
    <row r="4575">
      <c r="A4575" t="inlineStr">
        <is>
          <t>1417_2_2015_plant_unit_total_17698</t>
        </is>
      </c>
      <c r="B4575" t="inlineStr">
        <is>
          <t>Lieberman 2</t>
        </is>
      </c>
      <c r="C4575" t="inlineStr">
        <is>
          <t>plant_unit</t>
        </is>
      </c>
      <c r="D4575" t="n">
        <v>2015</v>
      </c>
      <c r="E4575" t="inlineStr">
        <is>
          <t>total</t>
        </is>
      </c>
      <c r="F4575" t="inlineStr">
        <is>
          <t>Lieberman</t>
        </is>
      </c>
      <c r="G4575" t="n">
        <v>1417</v>
      </c>
      <c r="H4575" t="inlineStr">
        <is>
          <t>2</t>
        </is>
      </c>
      <c r="I4575" t="n">
        <v>2</v>
      </c>
      <c r="J4575" t="inlineStr">
        <is>
          <t>ST</t>
        </is>
      </c>
      <c r="K4575" t="inlineStr">
        <is>
          <t>NG</t>
        </is>
      </c>
      <c r="L4575" t="inlineStr">
        <is>
          <t>Natural Gas Steam Turbine</t>
        </is>
      </c>
      <c r="M4575" t="inlineStr">
        <is>
          <t>Steam</t>
        </is>
      </c>
      <c r="N4575" t="n">
        <v>17698</v>
      </c>
      <c r="O4575" t="n">
        <v>301</v>
      </c>
      <c r="P4575" t="b">
        <v>1</v>
      </c>
      <c r="Q4575" t="inlineStr">
        <is>
          <t>plant_unit</t>
        </is>
      </c>
      <c r="R4575" t="inlineStr">
        <is>
          <t>1417_2_2015_plant_unit_total_17698</t>
        </is>
      </c>
      <c r="S4575" t="n">
        <v>3</v>
      </c>
      <c r="T4575" t="n">
        <v>1</v>
      </c>
      <c r="U4575" t="n">
        <v>0.0131324200913242</v>
      </c>
      <c r="V4575" t="n">
        <v>25</v>
      </c>
      <c r="W4575" t="n">
        <v>3.115102864469657</v>
      </c>
      <c r="X4575" t="n">
        <v>33.79966110227134</v>
      </c>
      <c r="Y4575" t="inlineStr">
        <is>
          <t>gas</t>
        </is>
      </c>
      <c r="Z4575" t="n">
        <v>10.85025521557719</v>
      </c>
      <c r="AA4575" t="n">
        <v>1949</v>
      </c>
      <c r="AB4575" t="n">
        <v>2876</v>
      </c>
      <c r="AC4575" t="inlineStr">
        <is>
          <t>existing</t>
        </is>
      </c>
      <c r="AD4575" t="inlineStr"/>
      <c r="AE4575" t="n">
        <v>327</v>
      </c>
      <c r="AF4575" t="inlineStr">
        <is>
          <t>327_2015</t>
        </is>
      </c>
      <c r="AG4575" s="555" t="n">
        <v>42005</v>
      </c>
      <c r="AH4575" t="n">
        <v>97207.82533013237</v>
      </c>
      <c r="AI4575" t="n">
        <v>31205.334</v>
      </c>
      <c r="AJ4575" t="inlineStr">
        <is>
          <t>Southwestern Electric Power Co</t>
        </is>
      </c>
    </row>
    <row r="4576">
      <c r="A4576" t="inlineStr">
        <is>
          <t>1417_4_2015_plant_gen_total_17698</t>
        </is>
      </c>
      <c r="B4576" t="inlineStr">
        <is>
          <t>Lieberman 4</t>
        </is>
      </c>
      <c r="C4576" t="inlineStr">
        <is>
          <t>plant_gen</t>
        </is>
      </c>
      <c r="D4576" t="n">
        <v>2015</v>
      </c>
      <c r="E4576" t="inlineStr">
        <is>
          <t>total</t>
        </is>
      </c>
      <c r="F4576" t="inlineStr">
        <is>
          <t>Lieberman</t>
        </is>
      </c>
      <c r="G4576" t="n">
        <v>1417</v>
      </c>
      <c r="H4576" t="inlineStr">
        <is>
          <t>4</t>
        </is>
      </c>
      <c r="I4576" t="n">
        <v>4</v>
      </c>
      <c r="J4576" t="inlineStr">
        <is>
          <t>ST</t>
        </is>
      </c>
      <c r="K4576" t="inlineStr">
        <is>
          <t>NG</t>
        </is>
      </c>
      <c r="L4576" t="inlineStr">
        <is>
          <t>Natural Gas Steam Turbine</t>
        </is>
      </c>
      <c r="M4576" t="inlineStr">
        <is>
          <t>Steam</t>
        </is>
      </c>
      <c r="N4576" t="n">
        <v>17698</v>
      </c>
      <c r="O4576" t="n">
        <v>301</v>
      </c>
      <c r="P4576" t="b">
        <v>0</v>
      </c>
      <c r="Q4576" t="inlineStr">
        <is>
          <t>plant_unit</t>
        </is>
      </c>
      <c r="R4576" t="inlineStr">
        <is>
          <t>1417_4_2015_plant_unit_total_17698</t>
        </is>
      </c>
      <c r="S4576" t="n">
        <v>4</v>
      </c>
      <c r="T4576" t="n">
        <v>1</v>
      </c>
      <c r="U4576" t="n">
        <v>0.01307077625570776</v>
      </c>
      <c r="V4576" t="n">
        <v>114</v>
      </c>
      <c r="W4576" t="n">
        <v>3.115102864469657</v>
      </c>
      <c r="X4576" t="inlineStr"/>
      <c r="Y4576" t="inlineStr">
        <is>
          <t>gas</t>
        </is>
      </c>
      <c r="Z4576" t="inlineStr"/>
      <c r="AA4576" t="n">
        <v>1959</v>
      </c>
      <c r="AB4576" t="n">
        <v>13053</v>
      </c>
      <c r="AC4576" t="inlineStr">
        <is>
          <t>existing</t>
        </is>
      </c>
      <c r="AD4576" t="inlineStr"/>
      <c r="AE4576" t="n">
        <v>327</v>
      </c>
      <c r="AF4576" t="inlineStr">
        <is>
          <t>327_2015</t>
        </is>
      </c>
      <c r="AG4576" s="555" t="n">
        <v>42005</v>
      </c>
      <c r="AH4576" t="n">
        <v>0</v>
      </c>
      <c r="AI4576" t="n">
        <v>0</v>
      </c>
      <c r="AJ4576" t="inlineStr">
        <is>
          <t>Southwestern Electric Power Co</t>
        </is>
      </c>
    </row>
    <row r="4577">
      <c r="A4577" t="inlineStr">
        <is>
          <t>1417_3_2015_plant_gen_total_17698</t>
        </is>
      </c>
      <c r="B4577" t="inlineStr">
        <is>
          <t>Lieberman 3</t>
        </is>
      </c>
      <c r="C4577" t="inlineStr">
        <is>
          <t>plant_gen</t>
        </is>
      </c>
      <c r="D4577" t="n">
        <v>2015</v>
      </c>
      <c r="E4577" t="inlineStr">
        <is>
          <t>total</t>
        </is>
      </c>
      <c r="F4577" t="inlineStr">
        <is>
          <t>Lieberman</t>
        </is>
      </c>
      <c r="G4577" t="n">
        <v>1417</v>
      </c>
      <c r="H4577" t="inlineStr">
        <is>
          <t>3</t>
        </is>
      </c>
      <c r="I4577" t="n">
        <v>3</v>
      </c>
      <c r="J4577" t="inlineStr">
        <is>
          <t>ST</t>
        </is>
      </c>
      <c r="K4577" t="inlineStr">
        <is>
          <t>NG</t>
        </is>
      </c>
      <c r="L4577" t="inlineStr">
        <is>
          <t>Natural Gas Steam Turbine</t>
        </is>
      </c>
      <c r="M4577" t="inlineStr">
        <is>
          <t>Steam</t>
        </is>
      </c>
      <c r="N4577" t="n">
        <v>17698</v>
      </c>
      <c r="O4577" t="n">
        <v>301</v>
      </c>
      <c r="P4577" t="b">
        <v>0</v>
      </c>
      <c r="Q4577" t="inlineStr">
        <is>
          <t>plant_unit</t>
        </is>
      </c>
      <c r="R4577" t="inlineStr">
        <is>
          <t>1417_3_2015_plant_unit_total_17698</t>
        </is>
      </c>
      <c r="S4577" t="n">
        <v>4</v>
      </c>
      <c r="T4577" t="n">
        <v>1</v>
      </c>
      <c r="U4577" t="n">
        <v>0.03395818312905551</v>
      </c>
      <c r="V4577" t="n">
        <v>114</v>
      </c>
      <c r="W4577" t="n">
        <v>3.115102864469657</v>
      </c>
      <c r="X4577" t="inlineStr"/>
      <c r="Y4577" t="inlineStr">
        <is>
          <t>gas</t>
        </is>
      </c>
      <c r="Z4577" t="inlineStr"/>
      <c r="AA4577" t="n">
        <v>1957</v>
      </c>
      <c r="AB4577" t="n">
        <v>33912</v>
      </c>
      <c r="AC4577" t="inlineStr">
        <is>
          <t>existing</t>
        </is>
      </c>
      <c r="AD4577" t="inlineStr"/>
      <c r="AE4577" t="n">
        <v>327</v>
      </c>
      <c r="AF4577" t="inlineStr">
        <is>
          <t>327_2015</t>
        </is>
      </c>
      <c r="AG4577" s="555" t="n">
        <v>42005</v>
      </c>
      <c r="AH4577" t="n">
        <v>0</v>
      </c>
      <c r="AI4577" t="n">
        <v>0</v>
      </c>
      <c r="AJ4577" t="inlineStr">
        <is>
          <t>Southwestern Electric Power Co</t>
        </is>
      </c>
    </row>
    <row r="4578">
      <c r="A4578" t="inlineStr">
        <is>
          <t>1417_2_2015_plant_gen_total_17698</t>
        </is>
      </c>
      <c r="B4578" t="inlineStr">
        <is>
          <t>Lieberman 2</t>
        </is>
      </c>
      <c r="C4578" t="inlineStr">
        <is>
          <t>plant_gen</t>
        </is>
      </c>
      <c r="D4578" t="n">
        <v>2015</v>
      </c>
      <c r="E4578" t="inlineStr">
        <is>
          <t>total</t>
        </is>
      </c>
      <c r="F4578" t="inlineStr">
        <is>
          <t>Lieberman</t>
        </is>
      </c>
      <c r="G4578" t="n">
        <v>1417</v>
      </c>
      <c r="H4578" t="inlineStr">
        <is>
          <t>2</t>
        </is>
      </c>
      <c r="I4578" t="n">
        <v>2</v>
      </c>
      <c r="J4578" t="inlineStr">
        <is>
          <t>ST</t>
        </is>
      </c>
      <c r="K4578" t="inlineStr">
        <is>
          <t>NG</t>
        </is>
      </c>
      <c r="L4578" t="inlineStr">
        <is>
          <t>Natural Gas Steam Turbine</t>
        </is>
      </c>
      <c r="M4578" t="inlineStr">
        <is>
          <t>Steam</t>
        </is>
      </c>
      <c r="N4578" t="n">
        <v>17698</v>
      </c>
      <c r="O4578" t="n">
        <v>301</v>
      </c>
      <c r="P4578" t="b">
        <v>0</v>
      </c>
      <c r="Q4578" t="inlineStr">
        <is>
          <t>plant_unit</t>
        </is>
      </c>
      <c r="R4578" t="inlineStr">
        <is>
          <t>1417_2_2015_plant_unit_total_17698</t>
        </is>
      </c>
      <c r="S4578" t="n">
        <v>4</v>
      </c>
      <c r="T4578" t="n">
        <v>1</v>
      </c>
      <c r="U4578" t="n">
        <v>0.0131324200913242</v>
      </c>
      <c r="V4578" t="n">
        <v>25</v>
      </c>
      <c r="W4578" t="n">
        <v>3.115102864469657</v>
      </c>
      <c r="X4578" t="n">
        <v>33.79966110227134</v>
      </c>
      <c r="Y4578" t="inlineStr">
        <is>
          <t>gas</t>
        </is>
      </c>
      <c r="Z4578" t="n">
        <v>10.85025521557719</v>
      </c>
      <c r="AA4578" t="n">
        <v>1949</v>
      </c>
      <c r="AB4578" t="n">
        <v>2876</v>
      </c>
      <c r="AC4578" t="inlineStr">
        <is>
          <t>existing</t>
        </is>
      </c>
      <c r="AD4578" t="inlineStr"/>
      <c r="AE4578" t="n">
        <v>327</v>
      </c>
      <c r="AF4578" t="inlineStr">
        <is>
          <t>327_2015</t>
        </is>
      </c>
      <c r="AG4578" s="555" t="n">
        <v>42005</v>
      </c>
      <c r="AH4578" t="n">
        <v>97207.82533013237</v>
      </c>
      <c r="AI4578" t="n">
        <v>31205.334</v>
      </c>
      <c r="AJ4578" t="inlineStr">
        <is>
          <t>Southwestern Electric Power Co</t>
        </is>
      </c>
    </row>
    <row r="4579">
      <c r="A4579" t="inlineStr">
        <is>
          <t>3298_1_2015_plant_gen_owned_17554</t>
        </is>
      </c>
      <c r="B4579" t="inlineStr">
        <is>
          <t>Williams 1</t>
        </is>
      </c>
      <c r="C4579" t="inlineStr">
        <is>
          <t>plant_gen</t>
        </is>
      </c>
      <c r="D4579" t="n">
        <v>2015</v>
      </c>
      <c r="E4579" t="inlineStr">
        <is>
          <t>owned</t>
        </is>
      </c>
      <c r="F4579" t="inlineStr">
        <is>
          <t>Williams</t>
        </is>
      </c>
      <c r="G4579" t="n">
        <v>3298</v>
      </c>
      <c r="H4579" t="inlineStr">
        <is>
          <t>1</t>
        </is>
      </c>
      <c r="I4579" t="inlineStr"/>
      <c r="J4579" t="inlineStr">
        <is>
          <t>GT</t>
        </is>
      </c>
      <c r="K4579" t="inlineStr">
        <is>
          <t>NG</t>
        </is>
      </c>
      <c r="L4579" t="inlineStr">
        <is>
          <t>Natural Gas Fired Combustion Turbine</t>
        </is>
      </c>
      <c r="M4579" t="inlineStr">
        <is>
          <t>Other</t>
        </is>
      </c>
      <c r="N4579" t="n">
        <v>17554</v>
      </c>
      <c r="O4579" t="n">
        <v>293</v>
      </c>
      <c r="P4579" t="b">
        <v>1</v>
      </c>
      <c r="Q4579" t="inlineStr">
        <is>
          <t>plant_gen</t>
        </is>
      </c>
      <c r="R4579" t="inlineStr">
        <is>
          <t>3298_1_2015_plant_gen_owned_17554</t>
        </is>
      </c>
      <c r="S4579" t="n">
        <v>3</v>
      </c>
      <c r="T4579" t="n">
        <v>1</v>
      </c>
      <c r="U4579" t="n">
        <v>0</v>
      </c>
      <c r="V4579" t="n">
        <v>26.9</v>
      </c>
      <c r="W4579" t="inlineStr"/>
      <c r="X4579" t="inlineStr"/>
      <c r="Y4579" t="inlineStr">
        <is>
          <t>gas</t>
        </is>
      </c>
      <c r="Z4579" t="inlineStr"/>
      <c r="AA4579" t="n">
        <v>1972</v>
      </c>
      <c r="AB4579" t="n">
        <v>0</v>
      </c>
      <c r="AC4579" t="inlineStr"/>
      <c r="AD4579" t="inlineStr"/>
      <c r="AE4579" t="n">
        <v>642</v>
      </c>
      <c r="AF4579" t="inlineStr">
        <is>
          <t>642_2015</t>
        </is>
      </c>
      <c r="AG4579" s="555" t="n">
        <v>42005</v>
      </c>
      <c r="AH4579" t="n">
        <v>0</v>
      </c>
      <c r="AI4579" t="n">
        <v>0</v>
      </c>
      <c r="AJ4579" t="inlineStr">
        <is>
          <t>South Carolina Genertg Co, Inc</t>
        </is>
      </c>
    </row>
    <row r="4580">
      <c r="A4580" t="inlineStr">
        <is>
          <t>3298_2_2015_plant_gen_owned_17554</t>
        </is>
      </c>
      <c r="B4580" t="inlineStr">
        <is>
          <t>Williams 2</t>
        </is>
      </c>
      <c r="C4580" t="inlineStr">
        <is>
          <t>plant_gen</t>
        </is>
      </c>
      <c r="D4580" t="n">
        <v>2015</v>
      </c>
      <c r="E4580" t="inlineStr">
        <is>
          <t>owned</t>
        </is>
      </c>
      <c r="F4580" t="inlineStr">
        <is>
          <t>Williams</t>
        </is>
      </c>
      <c r="G4580" t="n">
        <v>3298</v>
      </c>
      <c r="H4580" t="inlineStr">
        <is>
          <t>2</t>
        </is>
      </c>
      <c r="I4580" t="inlineStr"/>
      <c r="J4580" t="inlineStr">
        <is>
          <t>GT</t>
        </is>
      </c>
      <c r="K4580" t="inlineStr">
        <is>
          <t>NG</t>
        </is>
      </c>
      <c r="L4580" t="inlineStr">
        <is>
          <t>Natural Gas Fired Combustion Turbine</t>
        </is>
      </c>
      <c r="M4580" t="inlineStr">
        <is>
          <t>Other</t>
        </is>
      </c>
      <c r="N4580" t="n">
        <v>17554</v>
      </c>
      <c r="O4580" t="n">
        <v>293</v>
      </c>
      <c r="P4580" t="b">
        <v>1</v>
      </c>
      <c r="Q4580" t="inlineStr">
        <is>
          <t>plant_gen</t>
        </is>
      </c>
      <c r="R4580" t="inlineStr">
        <is>
          <t>3298_2_2015_plant_gen_owned_17554</t>
        </is>
      </c>
      <c r="S4580" t="n">
        <v>3</v>
      </c>
      <c r="T4580" t="n">
        <v>1</v>
      </c>
      <c r="U4580" t="n">
        <v>0</v>
      </c>
      <c r="V4580" t="n">
        <v>26.9</v>
      </c>
      <c r="W4580" t="inlineStr"/>
      <c r="X4580" t="inlineStr"/>
      <c r="Y4580" t="inlineStr">
        <is>
          <t>gas</t>
        </is>
      </c>
      <c r="Z4580" t="inlineStr"/>
      <c r="AA4580" t="n">
        <v>1972</v>
      </c>
      <c r="AB4580" t="n">
        <v>0</v>
      </c>
      <c r="AC4580" t="inlineStr"/>
      <c r="AD4580" t="inlineStr"/>
      <c r="AE4580" t="n">
        <v>642</v>
      </c>
      <c r="AF4580" t="inlineStr">
        <is>
          <t>642_2015</t>
        </is>
      </c>
      <c r="AG4580" s="555" t="n">
        <v>42005</v>
      </c>
      <c r="AH4580" t="n">
        <v>0</v>
      </c>
      <c r="AI4580" t="n">
        <v>0</v>
      </c>
      <c r="AJ4580" t="inlineStr">
        <is>
          <t>South Carolina Genertg Co, Inc</t>
        </is>
      </c>
    </row>
    <row r="4581">
      <c r="A4581" t="inlineStr">
        <is>
          <t>3298_st1_2015_plant_gen_owned_17554</t>
        </is>
      </c>
      <c r="B4581" t="inlineStr">
        <is>
          <t>Williams ST1</t>
        </is>
      </c>
      <c r="C4581" t="inlineStr">
        <is>
          <t>plant_gen</t>
        </is>
      </c>
      <c r="D4581" t="n">
        <v>2015</v>
      </c>
      <c r="E4581" t="inlineStr">
        <is>
          <t>owned</t>
        </is>
      </c>
      <c r="F4581" t="inlineStr">
        <is>
          <t>Williams</t>
        </is>
      </c>
      <c r="G4581" t="n">
        <v>3298</v>
      </c>
      <c r="H4581" t="inlineStr">
        <is>
          <t>ST1</t>
        </is>
      </c>
      <c r="I4581" t="n">
        <v>1</v>
      </c>
      <c r="J4581" t="inlineStr">
        <is>
          <t>ST</t>
        </is>
      </c>
      <c r="K4581" t="inlineStr">
        <is>
          <t>BIT</t>
        </is>
      </c>
      <c r="L4581" t="inlineStr">
        <is>
          <t>Conventional Steam Coal</t>
        </is>
      </c>
      <c r="M4581" t="inlineStr">
        <is>
          <t>Steam</t>
        </is>
      </c>
      <c r="N4581" t="n">
        <v>17554</v>
      </c>
      <c r="O4581" t="n">
        <v>293</v>
      </c>
      <c r="P4581" t="b">
        <v>0</v>
      </c>
      <c r="Q4581" t="inlineStr">
        <is>
          <t>plant_unit</t>
        </is>
      </c>
      <c r="R4581" t="inlineStr">
        <is>
          <t>3298_1_2015_plant_unit_owned_17554</t>
        </is>
      </c>
      <c r="S4581" t="n">
        <v>3</v>
      </c>
      <c r="T4581" t="n">
        <v>1</v>
      </c>
      <c r="U4581" t="n">
        <v>0.6738764720019226</v>
      </c>
      <c r="V4581" t="n">
        <v>632.7</v>
      </c>
      <c r="W4581" t="n">
        <v>3.753371083590232</v>
      </c>
      <c r="X4581" t="n">
        <v>36.74845852145797</v>
      </c>
      <c r="Y4581" t="inlineStr">
        <is>
          <t>coal</t>
        </is>
      </c>
      <c r="Z4581" t="n">
        <v>9.790787455608246</v>
      </c>
      <c r="AA4581" t="n">
        <v>1973</v>
      </c>
      <c r="AB4581" t="n">
        <v>3734928</v>
      </c>
      <c r="AC4581" t="inlineStr"/>
      <c r="AD4581" t="inlineStr"/>
      <c r="AE4581" t="n">
        <v>642</v>
      </c>
      <c r="AF4581" t="inlineStr">
        <is>
          <t>642_2015</t>
        </is>
      </c>
      <c r="AG4581" s="555" t="n">
        <v>42005</v>
      </c>
      <c r="AH4581" t="n">
        <v>137252846.688632</v>
      </c>
      <c r="AI4581" t="n">
        <v>36567886.20999999</v>
      </c>
      <c r="AJ4581" t="inlineStr">
        <is>
          <t>South Carolina Genertg Co, Inc</t>
        </is>
      </c>
    </row>
    <row r="4582">
      <c r="A4582" t="inlineStr">
        <is>
          <t>3298_1_2015_plant_unit_owned_17554</t>
        </is>
      </c>
      <c r="B4582" t="inlineStr">
        <is>
          <t>Williams 1</t>
        </is>
      </c>
      <c r="C4582" t="inlineStr">
        <is>
          <t>plant_unit</t>
        </is>
      </c>
      <c r="D4582" t="n">
        <v>2015</v>
      </c>
      <c r="E4582" t="inlineStr">
        <is>
          <t>owned</t>
        </is>
      </c>
      <c r="F4582" t="inlineStr">
        <is>
          <t>Williams</t>
        </is>
      </c>
      <c r="G4582" t="n">
        <v>3298</v>
      </c>
      <c r="H4582" t="inlineStr">
        <is>
          <t>ST1</t>
        </is>
      </c>
      <c r="I4582" t="n">
        <v>1</v>
      </c>
      <c r="J4582" t="inlineStr">
        <is>
          <t>ST</t>
        </is>
      </c>
      <c r="K4582" t="inlineStr">
        <is>
          <t>BIT</t>
        </is>
      </c>
      <c r="L4582" t="inlineStr">
        <is>
          <t>Conventional Steam Coal</t>
        </is>
      </c>
      <c r="M4582" t="inlineStr">
        <is>
          <t>Steam</t>
        </is>
      </c>
      <c r="N4582" t="n">
        <v>17554</v>
      </c>
      <c r="O4582" t="n">
        <v>293</v>
      </c>
      <c r="P4582" t="b">
        <v>0</v>
      </c>
      <c r="Q4582" t="inlineStr">
        <is>
          <t>plant</t>
        </is>
      </c>
      <c r="R4582" t="inlineStr">
        <is>
          <t>3298_2015_plant_owned_17554</t>
        </is>
      </c>
      <c r="S4582" t="n">
        <v>1</v>
      </c>
      <c r="T4582" t="n">
        <v>1</v>
      </c>
      <c r="U4582" t="n">
        <v>0.6738764720019226</v>
      </c>
      <c r="V4582" t="n">
        <v>632.7</v>
      </c>
      <c r="W4582" t="n">
        <v>3.753371083590232</v>
      </c>
      <c r="X4582" t="n">
        <v>36.74845852145797</v>
      </c>
      <c r="Y4582" t="inlineStr">
        <is>
          <t>coal</t>
        </is>
      </c>
      <c r="Z4582" t="n">
        <v>9.790787455608246</v>
      </c>
      <c r="AA4582" t="n">
        <v>1973</v>
      </c>
      <c r="AB4582" t="n">
        <v>3734928</v>
      </c>
      <c r="AC4582" t="inlineStr"/>
      <c r="AD4582" t="inlineStr"/>
      <c r="AE4582" t="n">
        <v>642</v>
      </c>
      <c r="AF4582" t="inlineStr">
        <is>
          <t>642_2015</t>
        </is>
      </c>
      <c r="AG4582" s="555" t="n">
        <v>42005</v>
      </c>
      <c r="AH4582" t="n">
        <v>137252846.688632</v>
      </c>
      <c r="AI4582" t="n">
        <v>36567886.20999999</v>
      </c>
      <c r="AJ4582" t="inlineStr">
        <is>
          <t>South Carolina Genertg Co, Inc</t>
        </is>
      </c>
    </row>
    <row r="4583">
      <c r="A4583" t="inlineStr">
        <is>
          <t>3298_2015_plant_owned_17554</t>
        </is>
      </c>
      <c r="B4583" t="inlineStr">
        <is>
          <t>Williams</t>
        </is>
      </c>
      <c r="C4583" t="inlineStr">
        <is>
          <t>plant</t>
        </is>
      </c>
      <c r="D4583" t="n">
        <v>2015</v>
      </c>
      <c r="E4583" t="inlineStr">
        <is>
          <t>owned</t>
        </is>
      </c>
      <c r="F4583" t="inlineStr">
        <is>
          <t>Williams</t>
        </is>
      </c>
      <c r="G4583" t="n">
        <v>3298</v>
      </c>
      <c r="H4583" t="inlineStr"/>
      <c r="I4583" t="inlineStr"/>
      <c r="J4583" t="inlineStr"/>
      <c r="K4583" t="inlineStr"/>
      <c r="L4583" t="inlineStr"/>
      <c r="M4583" t="inlineStr"/>
      <c r="N4583" t="n">
        <v>17554</v>
      </c>
      <c r="O4583" t="n">
        <v>293</v>
      </c>
      <c r="P4583" t="b">
        <v>1</v>
      </c>
      <c r="Q4583" t="inlineStr">
        <is>
          <t>plant</t>
        </is>
      </c>
      <c r="R4583" t="inlineStr">
        <is>
          <t>3298_2015_plant_owned_17554</t>
        </is>
      </c>
      <c r="S4583" t="n">
        <v>1</v>
      </c>
      <c r="T4583" t="n">
        <v>1</v>
      </c>
      <c r="U4583" t="n">
        <v>0.6210657594109489</v>
      </c>
      <c r="V4583" t="n">
        <v>686.5</v>
      </c>
      <c r="W4583" t="n">
        <v>3.753371083590232</v>
      </c>
      <c r="X4583" t="n">
        <v>36.74845852145797</v>
      </c>
      <c r="Y4583" t="inlineStr"/>
      <c r="Z4583" t="n">
        <v>9.790787455608246</v>
      </c>
      <c r="AA4583" t="n">
        <v>1973</v>
      </c>
      <c r="AB4583" t="n">
        <v>3734928</v>
      </c>
      <c r="AC4583" t="inlineStr"/>
      <c r="AD4583" t="inlineStr"/>
      <c r="AE4583" t="n">
        <v>642</v>
      </c>
      <c r="AF4583" t="inlineStr">
        <is>
          <t>642_2015</t>
        </is>
      </c>
      <c r="AG4583" s="555" t="n">
        <v>42005</v>
      </c>
      <c r="AH4583" t="n">
        <v>137252846.688632</v>
      </c>
      <c r="AI4583" t="n">
        <v>36567886.20999999</v>
      </c>
      <c r="AJ4583" t="inlineStr">
        <is>
          <t>South Carolina Genertg Co, Inc</t>
        </is>
      </c>
    </row>
    <row r="4584">
      <c r="A4584" t="inlineStr">
        <is>
          <t>3298_conventional_steam_coal_2015_plant_technology_owned_17554</t>
        </is>
      </c>
      <c r="B4584" t="inlineStr">
        <is>
          <t>Williams Conventional Steam Coal</t>
        </is>
      </c>
      <c r="C4584" t="inlineStr">
        <is>
          <t>plant_technology</t>
        </is>
      </c>
      <c r="D4584" t="n">
        <v>2015</v>
      </c>
      <c r="E4584" t="inlineStr">
        <is>
          <t>owned</t>
        </is>
      </c>
      <c r="F4584" t="inlineStr">
        <is>
          <t>Williams</t>
        </is>
      </c>
      <c r="G4584" t="n">
        <v>3298</v>
      </c>
      <c r="H4584" t="inlineStr">
        <is>
          <t>ST1</t>
        </is>
      </c>
      <c r="I4584" t="n">
        <v>1</v>
      </c>
      <c r="J4584" t="inlineStr">
        <is>
          <t>ST</t>
        </is>
      </c>
      <c r="K4584" t="inlineStr">
        <is>
          <t>BIT</t>
        </is>
      </c>
      <c r="L4584" t="inlineStr">
        <is>
          <t>Conventional Steam Coal</t>
        </is>
      </c>
      <c r="M4584" t="inlineStr">
        <is>
          <t>Steam</t>
        </is>
      </c>
      <c r="N4584" t="n">
        <v>17554</v>
      </c>
      <c r="O4584" t="n">
        <v>293</v>
      </c>
      <c r="P4584" t="b">
        <v>0</v>
      </c>
      <c r="Q4584" t="inlineStr">
        <is>
          <t>plant_unit</t>
        </is>
      </c>
      <c r="R4584" t="inlineStr">
        <is>
          <t>3298_1_2015_plant_unit_owned_17554</t>
        </is>
      </c>
      <c r="S4584" t="n">
        <v>2</v>
      </c>
      <c r="T4584" t="n">
        <v>1</v>
      </c>
      <c r="U4584" t="n">
        <v>0.6738764720019226</v>
      </c>
      <c r="V4584" t="n">
        <v>632.7</v>
      </c>
      <c r="W4584" t="n">
        <v>3.753371083590232</v>
      </c>
      <c r="X4584" t="n">
        <v>36.74845852145797</v>
      </c>
      <c r="Y4584" t="inlineStr">
        <is>
          <t>coal</t>
        </is>
      </c>
      <c r="Z4584" t="n">
        <v>9.790787455608246</v>
      </c>
      <c r="AA4584" t="n">
        <v>1973</v>
      </c>
      <c r="AB4584" t="n">
        <v>3734928</v>
      </c>
      <c r="AC4584" t="inlineStr"/>
      <c r="AD4584" t="inlineStr"/>
      <c r="AE4584" t="n">
        <v>642</v>
      </c>
      <c r="AF4584" t="inlineStr">
        <is>
          <t>642_2015</t>
        </is>
      </c>
      <c r="AG4584" s="555" t="n">
        <v>42005</v>
      </c>
      <c r="AH4584" t="n">
        <v>137252846.688632</v>
      </c>
      <c r="AI4584" t="n">
        <v>36567886.20999999</v>
      </c>
      <c r="AJ4584" t="inlineStr">
        <is>
          <t>South Carolina Genertg Co, Inc</t>
        </is>
      </c>
    </row>
    <row r="4585">
      <c r="A4585" t="inlineStr">
        <is>
          <t>3298_natural_gas_fired_combustion_turbine_2015_plant_technology_owned_17554</t>
        </is>
      </c>
      <c r="B4585" t="inlineStr">
        <is>
          <t>Williams Natural Gas Fired Combustion Turbine</t>
        </is>
      </c>
      <c r="C4585" t="inlineStr">
        <is>
          <t>plant_technology</t>
        </is>
      </c>
      <c r="D4585" t="n">
        <v>2015</v>
      </c>
      <c r="E4585" t="inlineStr">
        <is>
          <t>owned</t>
        </is>
      </c>
      <c r="F4585" t="inlineStr">
        <is>
          <t>Williams</t>
        </is>
      </c>
      <c r="G4585" t="n">
        <v>3298</v>
      </c>
      <c r="H4585" t="inlineStr"/>
      <c r="I4585" t="inlineStr"/>
      <c r="J4585" t="inlineStr">
        <is>
          <t>GT</t>
        </is>
      </c>
      <c r="K4585" t="inlineStr">
        <is>
          <t>NG</t>
        </is>
      </c>
      <c r="L4585" t="inlineStr">
        <is>
          <t>Natural Gas Fired Combustion Turbine</t>
        </is>
      </c>
      <c r="M4585" t="inlineStr">
        <is>
          <t>Other</t>
        </is>
      </c>
      <c r="N4585" t="n">
        <v>17554</v>
      </c>
      <c r="O4585" t="n">
        <v>293</v>
      </c>
      <c r="P4585" t="b">
        <v>0</v>
      </c>
      <c r="Q4585" t="inlineStr">
        <is>
          <t>plant_prime_mover</t>
        </is>
      </c>
      <c r="R4585" t="inlineStr">
        <is>
          <t>3298_GT_2015_plant_prime_mover_owned_17554</t>
        </is>
      </c>
      <c r="S4585" t="n">
        <v>2</v>
      </c>
      <c r="T4585" t="n">
        <v>1</v>
      </c>
      <c r="U4585" t="n">
        <v>0</v>
      </c>
      <c r="V4585" t="n">
        <v>53.8</v>
      </c>
      <c r="W4585" t="inlineStr"/>
      <c r="X4585" t="inlineStr"/>
      <c r="Y4585" t="inlineStr">
        <is>
          <t>gas</t>
        </is>
      </c>
      <c r="Z4585" t="inlineStr"/>
      <c r="AA4585" t="n">
        <v>1972</v>
      </c>
      <c r="AB4585" t="n">
        <v>0</v>
      </c>
      <c r="AC4585" t="inlineStr"/>
      <c r="AD4585" t="inlineStr"/>
      <c r="AE4585" t="n">
        <v>642</v>
      </c>
      <c r="AF4585" t="inlineStr">
        <is>
          <t>642_2015</t>
        </is>
      </c>
      <c r="AG4585" s="555" t="n">
        <v>42005</v>
      </c>
      <c r="AH4585" t="n">
        <v>0</v>
      </c>
      <c r="AI4585" t="n">
        <v>0</v>
      </c>
      <c r="AJ4585" t="inlineStr">
        <is>
          <t>South Carolina Genertg Co, Inc</t>
        </is>
      </c>
    </row>
    <row r="4586">
      <c r="A4586" t="inlineStr">
        <is>
          <t>3298_steam_2015_plant_ferc_acct_owned_17554</t>
        </is>
      </c>
      <c r="B4586" t="inlineStr">
        <is>
          <t>Williams Steam</t>
        </is>
      </c>
      <c r="C4586" t="inlineStr">
        <is>
          <t>plant_ferc_acct</t>
        </is>
      </c>
      <c r="D4586" t="n">
        <v>2015</v>
      </c>
      <c r="E4586" t="inlineStr">
        <is>
          <t>owned</t>
        </is>
      </c>
      <c r="F4586" t="inlineStr">
        <is>
          <t>Williams</t>
        </is>
      </c>
      <c r="G4586" t="n">
        <v>3298</v>
      </c>
      <c r="H4586" t="inlineStr">
        <is>
          <t>ST1</t>
        </is>
      </c>
      <c r="I4586" t="n">
        <v>1</v>
      </c>
      <c r="J4586" t="inlineStr">
        <is>
          <t>ST</t>
        </is>
      </c>
      <c r="K4586" t="inlineStr">
        <is>
          <t>BIT</t>
        </is>
      </c>
      <c r="L4586" t="inlineStr">
        <is>
          <t>Conventional Steam Coal</t>
        </is>
      </c>
      <c r="M4586" t="inlineStr">
        <is>
          <t>Steam</t>
        </is>
      </c>
      <c r="N4586" t="n">
        <v>17554</v>
      </c>
      <c r="O4586" t="n">
        <v>293</v>
      </c>
      <c r="P4586" t="b">
        <v>0</v>
      </c>
      <c r="Q4586" t="inlineStr">
        <is>
          <t>plant_unit</t>
        </is>
      </c>
      <c r="R4586" t="inlineStr">
        <is>
          <t>3298_1_2015_plant_unit_owned_17554</t>
        </is>
      </c>
      <c r="S4586" t="n">
        <v>2</v>
      </c>
      <c r="T4586" t="n">
        <v>1</v>
      </c>
      <c r="U4586" t="n">
        <v>0.6738764720019226</v>
      </c>
      <c r="V4586" t="n">
        <v>632.7</v>
      </c>
      <c r="W4586" t="n">
        <v>3.753371083590232</v>
      </c>
      <c r="X4586" t="n">
        <v>36.74845852145797</v>
      </c>
      <c r="Y4586" t="inlineStr">
        <is>
          <t>coal</t>
        </is>
      </c>
      <c r="Z4586" t="n">
        <v>9.790787455608246</v>
      </c>
      <c r="AA4586" t="n">
        <v>1973</v>
      </c>
      <c r="AB4586" t="n">
        <v>3734928</v>
      </c>
      <c r="AC4586" t="inlineStr"/>
      <c r="AD4586" t="inlineStr"/>
      <c r="AE4586" t="n">
        <v>642</v>
      </c>
      <c r="AF4586" t="inlineStr">
        <is>
          <t>642_2015</t>
        </is>
      </c>
      <c r="AG4586" s="555" t="n">
        <v>42005</v>
      </c>
      <c r="AH4586" t="n">
        <v>137252846.688632</v>
      </c>
      <c r="AI4586" t="n">
        <v>36567886.20999999</v>
      </c>
      <c r="AJ4586" t="inlineStr">
        <is>
          <t>South Carolina Genertg Co, Inc</t>
        </is>
      </c>
    </row>
    <row r="4587">
      <c r="A4587" t="inlineStr">
        <is>
          <t>3298_other_2015_plant_ferc_acct_owned_17554</t>
        </is>
      </c>
      <c r="B4587" t="inlineStr">
        <is>
          <t>Williams Other</t>
        </is>
      </c>
      <c r="C4587" t="inlineStr">
        <is>
          <t>plant_ferc_acct</t>
        </is>
      </c>
      <c r="D4587" t="n">
        <v>2015</v>
      </c>
      <c r="E4587" t="inlineStr">
        <is>
          <t>owned</t>
        </is>
      </c>
      <c r="F4587" t="inlineStr">
        <is>
          <t>Williams</t>
        </is>
      </c>
      <c r="G4587" t="n">
        <v>3298</v>
      </c>
      <c r="H4587" t="inlineStr"/>
      <c r="I4587" t="inlineStr"/>
      <c r="J4587" t="inlineStr">
        <is>
          <t>GT</t>
        </is>
      </c>
      <c r="K4587" t="inlineStr">
        <is>
          <t>NG</t>
        </is>
      </c>
      <c r="L4587" t="inlineStr">
        <is>
          <t>Natural Gas Fired Combustion Turbine</t>
        </is>
      </c>
      <c r="M4587" t="inlineStr">
        <is>
          <t>Other</t>
        </is>
      </c>
      <c r="N4587" t="n">
        <v>17554</v>
      </c>
      <c r="O4587" t="n">
        <v>293</v>
      </c>
      <c r="P4587" t="b">
        <v>0</v>
      </c>
      <c r="Q4587" t="inlineStr">
        <is>
          <t>plant_prime_mover</t>
        </is>
      </c>
      <c r="R4587" t="inlineStr">
        <is>
          <t>3298_GT_2015_plant_prime_mover_owned_17554</t>
        </is>
      </c>
      <c r="S4587" t="n">
        <v>2</v>
      </c>
      <c r="T4587" t="n">
        <v>1</v>
      </c>
      <c r="U4587" t="n">
        <v>0</v>
      </c>
      <c r="V4587" t="n">
        <v>53.8</v>
      </c>
      <c r="W4587" t="inlineStr"/>
      <c r="X4587" t="inlineStr"/>
      <c r="Y4587" t="inlineStr">
        <is>
          <t>gas</t>
        </is>
      </c>
      <c r="Z4587" t="inlineStr"/>
      <c r="AA4587" t="n">
        <v>1972</v>
      </c>
      <c r="AB4587" t="n">
        <v>0</v>
      </c>
      <c r="AC4587" t="inlineStr"/>
      <c r="AD4587" t="inlineStr"/>
      <c r="AE4587" t="n">
        <v>642</v>
      </c>
      <c r="AF4587" t="inlineStr">
        <is>
          <t>642_2015</t>
        </is>
      </c>
      <c r="AG4587" s="555" t="n">
        <v>42005</v>
      </c>
      <c r="AH4587" t="n">
        <v>0</v>
      </c>
      <c r="AI4587" t="n">
        <v>0</v>
      </c>
      <c r="AJ4587" t="inlineStr">
        <is>
          <t>South Carolina Genertg Co, Inc</t>
        </is>
      </c>
    </row>
    <row r="4588">
      <c r="A4588" t="inlineStr">
        <is>
          <t>3298_ng_2015_plant_prime_fuel_owned_17554</t>
        </is>
      </c>
      <c r="B4588" t="inlineStr">
        <is>
          <t>Williams NG</t>
        </is>
      </c>
      <c r="C4588" t="inlineStr">
        <is>
          <t>plant_prime_fuel</t>
        </is>
      </c>
      <c r="D4588" t="n">
        <v>2015</v>
      </c>
      <c r="E4588" t="inlineStr">
        <is>
          <t>owned</t>
        </is>
      </c>
      <c r="F4588" t="inlineStr">
        <is>
          <t>Williams</t>
        </is>
      </c>
      <c r="G4588" t="n">
        <v>3298</v>
      </c>
      <c r="H4588" t="inlineStr"/>
      <c r="I4588" t="inlineStr"/>
      <c r="J4588" t="inlineStr">
        <is>
          <t>GT</t>
        </is>
      </c>
      <c r="K4588" t="inlineStr">
        <is>
          <t>NG</t>
        </is>
      </c>
      <c r="L4588" t="inlineStr">
        <is>
          <t>Natural Gas Fired Combustion Turbine</t>
        </is>
      </c>
      <c r="M4588" t="inlineStr">
        <is>
          <t>Other</t>
        </is>
      </c>
      <c r="N4588" t="n">
        <v>17554</v>
      </c>
      <c r="O4588" t="n">
        <v>293</v>
      </c>
      <c r="P4588" t="b">
        <v>0</v>
      </c>
      <c r="Q4588" t="inlineStr">
        <is>
          <t>plant_prime_mover</t>
        </is>
      </c>
      <c r="R4588" t="inlineStr">
        <is>
          <t>3298_GT_2015_plant_prime_mover_owned_17554</t>
        </is>
      </c>
      <c r="S4588" t="n">
        <v>2</v>
      </c>
      <c r="T4588" t="n">
        <v>1</v>
      </c>
      <c r="U4588" t="n">
        <v>0</v>
      </c>
      <c r="V4588" t="n">
        <v>53.8</v>
      </c>
      <c r="W4588" t="inlineStr"/>
      <c r="X4588" t="inlineStr"/>
      <c r="Y4588" t="inlineStr">
        <is>
          <t>gas</t>
        </is>
      </c>
      <c r="Z4588" t="inlineStr"/>
      <c r="AA4588" t="n">
        <v>1972</v>
      </c>
      <c r="AB4588" t="n">
        <v>0</v>
      </c>
      <c r="AC4588" t="inlineStr"/>
      <c r="AD4588" t="inlineStr"/>
      <c r="AE4588" t="n">
        <v>642</v>
      </c>
      <c r="AF4588" t="inlineStr">
        <is>
          <t>642_2015</t>
        </is>
      </c>
      <c r="AG4588" s="555" t="n">
        <v>42005</v>
      </c>
      <c r="AH4588" t="n">
        <v>0</v>
      </c>
      <c r="AI4588" t="n">
        <v>0</v>
      </c>
      <c r="AJ4588" t="inlineStr">
        <is>
          <t>South Carolina Genertg Co, Inc</t>
        </is>
      </c>
    </row>
    <row r="4589">
      <c r="A4589" t="inlineStr">
        <is>
          <t>3298_bit_2015_plant_prime_fuel_owned_17554</t>
        </is>
      </c>
      <c r="B4589" t="inlineStr">
        <is>
          <t>Williams BIT</t>
        </is>
      </c>
      <c r="C4589" t="inlineStr">
        <is>
          <t>plant_prime_fuel</t>
        </is>
      </c>
      <c r="D4589" t="n">
        <v>2015</v>
      </c>
      <c r="E4589" t="inlineStr">
        <is>
          <t>owned</t>
        </is>
      </c>
      <c r="F4589" t="inlineStr">
        <is>
          <t>Williams</t>
        </is>
      </c>
      <c r="G4589" t="n">
        <v>3298</v>
      </c>
      <c r="H4589" t="inlineStr">
        <is>
          <t>ST1</t>
        </is>
      </c>
      <c r="I4589" t="n">
        <v>1</v>
      </c>
      <c r="J4589" t="inlineStr">
        <is>
          <t>ST</t>
        </is>
      </c>
      <c r="K4589" t="inlineStr">
        <is>
          <t>BIT</t>
        </is>
      </c>
      <c r="L4589" t="inlineStr">
        <is>
          <t>Conventional Steam Coal</t>
        </is>
      </c>
      <c r="M4589" t="inlineStr">
        <is>
          <t>Steam</t>
        </is>
      </c>
      <c r="N4589" t="n">
        <v>17554</v>
      </c>
      <c r="O4589" t="n">
        <v>293</v>
      </c>
      <c r="P4589" t="b">
        <v>0</v>
      </c>
      <c r="Q4589" t="inlineStr">
        <is>
          <t>plant_unit</t>
        </is>
      </c>
      <c r="R4589" t="inlineStr">
        <is>
          <t>3298_1_2015_plant_unit_owned_17554</t>
        </is>
      </c>
      <c r="S4589" t="n">
        <v>2</v>
      </c>
      <c r="T4589" t="n">
        <v>1</v>
      </c>
      <c r="U4589" t="n">
        <v>0.6738764720019226</v>
      </c>
      <c r="V4589" t="n">
        <v>632.7</v>
      </c>
      <c r="W4589" t="n">
        <v>3.753371083590232</v>
      </c>
      <c r="X4589" t="n">
        <v>36.74845852145797</v>
      </c>
      <c r="Y4589" t="inlineStr">
        <is>
          <t>coal</t>
        </is>
      </c>
      <c r="Z4589" t="n">
        <v>9.790787455608246</v>
      </c>
      <c r="AA4589" t="n">
        <v>1973</v>
      </c>
      <c r="AB4589" t="n">
        <v>3734928</v>
      </c>
      <c r="AC4589" t="inlineStr"/>
      <c r="AD4589" t="inlineStr"/>
      <c r="AE4589" t="n">
        <v>642</v>
      </c>
      <c r="AF4589" t="inlineStr">
        <is>
          <t>642_2015</t>
        </is>
      </c>
      <c r="AG4589" s="555" t="n">
        <v>42005</v>
      </c>
      <c r="AH4589" t="n">
        <v>137252846.688632</v>
      </c>
      <c r="AI4589" t="n">
        <v>36567886.20999999</v>
      </c>
      <c r="AJ4589" t="inlineStr">
        <is>
          <t>South Carolina Genertg Co, Inc</t>
        </is>
      </c>
    </row>
    <row r="4590">
      <c r="A4590" t="inlineStr">
        <is>
          <t>3298_gt_2015_plant_prime_mover_owned_17554</t>
        </is>
      </c>
      <c r="B4590" t="inlineStr">
        <is>
          <t>Williams GT</t>
        </is>
      </c>
      <c r="C4590" t="inlineStr">
        <is>
          <t>plant_prime_mover</t>
        </is>
      </c>
      <c r="D4590" t="n">
        <v>2015</v>
      </c>
      <c r="E4590" t="inlineStr">
        <is>
          <t>owned</t>
        </is>
      </c>
      <c r="F4590" t="inlineStr">
        <is>
          <t>Williams</t>
        </is>
      </c>
      <c r="G4590" t="n">
        <v>3298</v>
      </c>
      <c r="H4590" t="inlineStr"/>
      <c r="I4590" t="inlineStr"/>
      <c r="J4590" t="inlineStr">
        <is>
          <t>GT</t>
        </is>
      </c>
      <c r="K4590" t="inlineStr">
        <is>
          <t>NG</t>
        </is>
      </c>
      <c r="L4590" t="inlineStr">
        <is>
          <t>Natural Gas Fired Combustion Turbine</t>
        </is>
      </c>
      <c r="M4590" t="inlineStr">
        <is>
          <t>Other</t>
        </is>
      </c>
      <c r="N4590" t="n">
        <v>17554</v>
      </c>
      <c r="O4590" t="n">
        <v>293</v>
      </c>
      <c r="P4590" t="b">
        <v>1</v>
      </c>
      <c r="Q4590" t="inlineStr">
        <is>
          <t>plant_prime_mover</t>
        </is>
      </c>
      <c r="R4590" t="inlineStr">
        <is>
          <t>3298_GT_2015_plant_prime_mover_owned_17554</t>
        </is>
      </c>
      <c r="S4590" t="n">
        <v>2</v>
      </c>
      <c r="T4590" t="n">
        <v>1</v>
      </c>
      <c r="U4590" t="n">
        <v>0</v>
      </c>
      <c r="V4590" t="n">
        <v>53.8</v>
      </c>
      <c r="W4590" t="inlineStr"/>
      <c r="X4590" t="inlineStr"/>
      <c r="Y4590" t="inlineStr">
        <is>
          <t>gas</t>
        </is>
      </c>
      <c r="Z4590" t="inlineStr"/>
      <c r="AA4590" t="n">
        <v>1972</v>
      </c>
      <c r="AB4590" t="n">
        <v>0</v>
      </c>
      <c r="AC4590" t="inlineStr"/>
      <c r="AD4590" t="inlineStr"/>
      <c r="AE4590" t="n">
        <v>642</v>
      </c>
      <c r="AF4590" t="inlineStr">
        <is>
          <t>642_2015</t>
        </is>
      </c>
      <c r="AG4590" s="555" t="n">
        <v>42005</v>
      </c>
      <c r="AH4590" t="n">
        <v>0</v>
      </c>
      <c r="AI4590" t="n">
        <v>0</v>
      </c>
      <c r="AJ4590" t="inlineStr">
        <is>
          <t>South Carolina Genertg Co, Inc</t>
        </is>
      </c>
    </row>
    <row r="4591">
      <c r="A4591" t="inlineStr">
        <is>
          <t>3298_st_2015_plant_prime_mover_owned_17554</t>
        </is>
      </c>
      <c r="B4591" t="inlineStr">
        <is>
          <t>Williams ST</t>
        </is>
      </c>
      <c r="C4591" t="inlineStr">
        <is>
          <t>plant_prime_mover</t>
        </is>
      </c>
      <c r="D4591" t="n">
        <v>2015</v>
      </c>
      <c r="E4591" t="inlineStr">
        <is>
          <t>owned</t>
        </is>
      </c>
      <c r="F4591" t="inlineStr">
        <is>
          <t>Williams</t>
        </is>
      </c>
      <c r="G4591" t="n">
        <v>3298</v>
      </c>
      <c r="H4591" t="inlineStr">
        <is>
          <t>ST1</t>
        </is>
      </c>
      <c r="I4591" t="n">
        <v>1</v>
      </c>
      <c r="J4591" t="inlineStr">
        <is>
          <t>ST</t>
        </is>
      </c>
      <c r="K4591" t="inlineStr">
        <is>
          <t>BIT</t>
        </is>
      </c>
      <c r="L4591" t="inlineStr">
        <is>
          <t>Conventional Steam Coal</t>
        </is>
      </c>
      <c r="M4591" t="inlineStr">
        <is>
          <t>Steam</t>
        </is>
      </c>
      <c r="N4591" t="n">
        <v>17554</v>
      </c>
      <c r="O4591" t="n">
        <v>293</v>
      </c>
      <c r="P4591" t="b">
        <v>0</v>
      </c>
      <c r="Q4591" t="inlineStr">
        <is>
          <t>plant_unit</t>
        </is>
      </c>
      <c r="R4591" t="inlineStr">
        <is>
          <t>3298_1_2015_plant_unit_owned_17554</t>
        </is>
      </c>
      <c r="S4591" t="n">
        <v>2</v>
      </c>
      <c r="T4591" t="n">
        <v>1</v>
      </c>
      <c r="U4591" t="n">
        <v>0.6738764720019226</v>
      </c>
      <c r="V4591" t="n">
        <v>632.7</v>
      </c>
      <c r="W4591" t="n">
        <v>3.753371083590232</v>
      </c>
      <c r="X4591" t="n">
        <v>36.74845852145797</v>
      </c>
      <c r="Y4591" t="inlineStr">
        <is>
          <t>coal</t>
        </is>
      </c>
      <c r="Z4591" t="n">
        <v>9.790787455608246</v>
      </c>
      <c r="AA4591" t="n">
        <v>1973</v>
      </c>
      <c r="AB4591" t="n">
        <v>3734928</v>
      </c>
      <c r="AC4591" t="inlineStr"/>
      <c r="AD4591" t="inlineStr"/>
      <c r="AE4591" t="n">
        <v>642</v>
      </c>
      <c r="AF4591" t="inlineStr">
        <is>
          <t>642_2015</t>
        </is>
      </c>
      <c r="AG4591" s="555" t="n">
        <v>42005</v>
      </c>
      <c r="AH4591" t="n">
        <v>137252846.688632</v>
      </c>
      <c r="AI4591" t="n">
        <v>36567886.20999999</v>
      </c>
      <c r="AJ4591" t="inlineStr">
        <is>
          <t>South Carolina Genertg Co, Inc</t>
        </is>
      </c>
    </row>
    <row r="4592">
      <c r="A4592" t="inlineStr">
        <is>
          <t>3298_steam_2015_plant_ferc_acct_total_17554</t>
        </is>
      </c>
      <c r="B4592" t="inlineStr">
        <is>
          <t>Williams Steam</t>
        </is>
      </c>
      <c r="C4592" t="inlineStr">
        <is>
          <t>plant_ferc_acct</t>
        </is>
      </c>
      <c r="D4592" t="n">
        <v>2015</v>
      </c>
      <c r="E4592" t="inlineStr">
        <is>
          <t>total</t>
        </is>
      </c>
      <c r="F4592" t="inlineStr">
        <is>
          <t>Williams</t>
        </is>
      </c>
      <c r="G4592" t="n">
        <v>3298</v>
      </c>
      <c r="H4592" t="inlineStr">
        <is>
          <t>ST1</t>
        </is>
      </c>
      <c r="I4592" t="n">
        <v>1</v>
      </c>
      <c r="J4592" t="inlineStr">
        <is>
          <t>ST</t>
        </is>
      </c>
      <c r="K4592" t="inlineStr">
        <is>
          <t>BIT</t>
        </is>
      </c>
      <c r="L4592" t="inlineStr">
        <is>
          <t>Conventional Steam Coal</t>
        </is>
      </c>
      <c r="M4592" t="inlineStr">
        <is>
          <t>Steam</t>
        </is>
      </c>
      <c r="N4592" t="n">
        <v>17554</v>
      </c>
      <c r="O4592" t="n">
        <v>293</v>
      </c>
      <c r="P4592" t="b">
        <v>0</v>
      </c>
      <c r="Q4592" t="inlineStr">
        <is>
          <t>plant_unit</t>
        </is>
      </c>
      <c r="R4592" t="inlineStr">
        <is>
          <t>3298_1_2015_plant_unit_total_17554</t>
        </is>
      </c>
      <c r="S4592" t="n">
        <v>2</v>
      </c>
      <c r="T4592" t="n">
        <v>1</v>
      </c>
      <c r="U4592" t="n">
        <v>0.6738764720019226</v>
      </c>
      <c r="V4592" t="n">
        <v>632.7</v>
      </c>
      <c r="W4592" t="n">
        <v>3.753371083590232</v>
      </c>
      <c r="X4592" t="n">
        <v>36.74845852145797</v>
      </c>
      <c r="Y4592" t="inlineStr">
        <is>
          <t>coal</t>
        </is>
      </c>
      <c r="Z4592" t="n">
        <v>9.790787455608246</v>
      </c>
      <c r="AA4592" t="n">
        <v>1973</v>
      </c>
      <c r="AB4592" t="n">
        <v>3734928</v>
      </c>
      <c r="AC4592" t="inlineStr">
        <is>
          <t>existing</t>
        </is>
      </c>
      <c r="AD4592" t="inlineStr"/>
      <c r="AE4592" t="n">
        <v>642</v>
      </c>
      <c r="AF4592" t="inlineStr">
        <is>
          <t>642_2015</t>
        </is>
      </c>
      <c r="AG4592" s="555" t="n">
        <v>42005</v>
      </c>
      <c r="AH4592" t="n">
        <v>137252846.688632</v>
      </c>
      <c r="AI4592" t="n">
        <v>36567886.20999999</v>
      </c>
      <c r="AJ4592" t="inlineStr">
        <is>
          <t>South Carolina Genertg Co, Inc</t>
        </is>
      </c>
    </row>
    <row r="4593">
      <c r="A4593" t="inlineStr">
        <is>
          <t>3298_1_2015_plant_unit_total_17554</t>
        </is>
      </c>
      <c r="B4593" t="inlineStr">
        <is>
          <t>Williams 1</t>
        </is>
      </c>
      <c r="C4593" t="inlineStr">
        <is>
          <t>plant_unit</t>
        </is>
      </c>
      <c r="D4593" t="n">
        <v>2015</v>
      </c>
      <c r="E4593" t="inlineStr">
        <is>
          <t>total</t>
        </is>
      </c>
      <c r="F4593" t="inlineStr">
        <is>
          <t>Williams</t>
        </is>
      </c>
      <c r="G4593" t="n">
        <v>3298</v>
      </c>
      <c r="H4593" t="inlineStr">
        <is>
          <t>ST1</t>
        </is>
      </c>
      <c r="I4593" t="n">
        <v>1</v>
      </c>
      <c r="J4593" t="inlineStr">
        <is>
          <t>ST</t>
        </is>
      </c>
      <c r="K4593" t="inlineStr">
        <is>
          <t>BIT</t>
        </is>
      </c>
      <c r="L4593" t="inlineStr">
        <is>
          <t>Conventional Steam Coal</t>
        </is>
      </c>
      <c r="M4593" t="inlineStr">
        <is>
          <t>Steam</t>
        </is>
      </c>
      <c r="N4593" t="n">
        <v>17554</v>
      </c>
      <c r="O4593" t="n">
        <v>293</v>
      </c>
      <c r="P4593" t="b">
        <v>0</v>
      </c>
      <c r="Q4593" t="inlineStr">
        <is>
          <t>plant</t>
        </is>
      </c>
      <c r="R4593" t="inlineStr">
        <is>
          <t>3298_2015_plant_total_17554</t>
        </is>
      </c>
      <c r="S4593" t="n">
        <v>1</v>
      </c>
      <c r="T4593" t="n">
        <v>1</v>
      </c>
      <c r="U4593" t="n">
        <v>0.6738764720019226</v>
      </c>
      <c r="V4593" t="n">
        <v>632.7</v>
      </c>
      <c r="W4593" t="n">
        <v>3.753371083590232</v>
      </c>
      <c r="X4593" t="n">
        <v>36.74845852145797</v>
      </c>
      <c r="Y4593" t="inlineStr">
        <is>
          <t>coal</t>
        </is>
      </c>
      <c r="Z4593" t="n">
        <v>9.790787455608246</v>
      </c>
      <c r="AA4593" t="n">
        <v>1973</v>
      </c>
      <c r="AB4593" t="n">
        <v>3734928</v>
      </c>
      <c r="AC4593" t="inlineStr">
        <is>
          <t>existing</t>
        </is>
      </c>
      <c r="AD4593" t="inlineStr"/>
      <c r="AE4593" t="n">
        <v>642</v>
      </c>
      <c r="AF4593" t="inlineStr">
        <is>
          <t>642_2015</t>
        </is>
      </c>
      <c r="AG4593" s="555" t="n">
        <v>42005</v>
      </c>
      <c r="AH4593" t="n">
        <v>137252846.688632</v>
      </c>
      <c r="AI4593" t="n">
        <v>36567886.20999999</v>
      </c>
      <c r="AJ4593" t="inlineStr">
        <is>
          <t>South Carolina Genertg Co, Inc</t>
        </is>
      </c>
    </row>
    <row r="4594">
      <c r="A4594" t="inlineStr">
        <is>
          <t>3298_conventional_steam_coal_2015_plant_technology_total_17554</t>
        </is>
      </c>
      <c r="B4594" t="inlineStr">
        <is>
          <t>Williams Conventional Steam Coal</t>
        </is>
      </c>
      <c r="C4594" t="inlineStr">
        <is>
          <t>plant_technology</t>
        </is>
      </c>
      <c r="D4594" t="n">
        <v>2015</v>
      </c>
      <c r="E4594" t="inlineStr">
        <is>
          <t>total</t>
        </is>
      </c>
      <c r="F4594" t="inlineStr">
        <is>
          <t>Williams</t>
        </is>
      </c>
      <c r="G4594" t="n">
        <v>3298</v>
      </c>
      <c r="H4594" t="inlineStr">
        <is>
          <t>ST1</t>
        </is>
      </c>
      <c r="I4594" t="n">
        <v>1</v>
      </c>
      <c r="J4594" t="inlineStr">
        <is>
          <t>ST</t>
        </is>
      </c>
      <c r="K4594" t="inlineStr">
        <is>
          <t>BIT</t>
        </is>
      </c>
      <c r="L4594" t="inlineStr">
        <is>
          <t>Conventional Steam Coal</t>
        </is>
      </c>
      <c r="M4594" t="inlineStr">
        <is>
          <t>Steam</t>
        </is>
      </c>
      <c r="N4594" t="n">
        <v>17554</v>
      </c>
      <c r="O4594" t="n">
        <v>293</v>
      </c>
      <c r="P4594" t="b">
        <v>0</v>
      </c>
      <c r="Q4594" t="inlineStr">
        <is>
          <t>plant_unit</t>
        </is>
      </c>
      <c r="R4594" t="inlineStr">
        <is>
          <t>3298_1_2015_plant_unit_total_17554</t>
        </is>
      </c>
      <c r="S4594" t="n">
        <v>2</v>
      </c>
      <c r="T4594" t="n">
        <v>1</v>
      </c>
      <c r="U4594" t="n">
        <v>0.6738764720019226</v>
      </c>
      <c r="V4594" t="n">
        <v>632.7</v>
      </c>
      <c r="W4594" t="n">
        <v>3.753371083590232</v>
      </c>
      <c r="X4594" t="n">
        <v>36.74845852145797</v>
      </c>
      <c r="Y4594" t="inlineStr">
        <is>
          <t>coal</t>
        </is>
      </c>
      <c r="Z4594" t="n">
        <v>9.790787455608246</v>
      </c>
      <c r="AA4594" t="n">
        <v>1973</v>
      </c>
      <c r="AB4594" t="n">
        <v>3734928</v>
      </c>
      <c r="AC4594" t="inlineStr">
        <is>
          <t>existing</t>
        </is>
      </c>
      <c r="AD4594" t="inlineStr"/>
      <c r="AE4594" t="n">
        <v>642</v>
      </c>
      <c r="AF4594" t="inlineStr">
        <is>
          <t>642_2015</t>
        </is>
      </c>
      <c r="AG4594" s="555" t="n">
        <v>42005</v>
      </c>
      <c r="AH4594" t="n">
        <v>137252846.688632</v>
      </c>
      <c r="AI4594" t="n">
        <v>36567886.20999999</v>
      </c>
      <c r="AJ4594" t="inlineStr">
        <is>
          <t>South Carolina Genertg Co, Inc</t>
        </is>
      </c>
    </row>
    <row r="4595">
      <c r="A4595" t="inlineStr">
        <is>
          <t>3298_st_2015_plant_prime_mover_total_17554</t>
        </is>
      </c>
      <c r="B4595" t="inlineStr">
        <is>
          <t>Williams ST</t>
        </is>
      </c>
      <c r="C4595" t="inlineStr">
        <is>
          <t>plant_prime_mover</t>
        </is>
      </c>
      <c r="D4595" t="n">
        <v>2015</v>
      </c>
      <c r="E4595" t="inlineStr">
        <is>
          <t>total</t>
        </is>
      </c>
      <c r="F4595" t="inlineStr">
        <is>
          <t>Williams</t>
        </is>
      </c>
      <c r="G4595" t="n">
        <v>3298</v>
      </c>
      <c r="H4595" t="inlineStr">
        <is>
          <t>ST1</t>
        </is>
      </c>
      <c r="I4595" t="n">
        <v>1</v>
      </c>
      <c r="J4595" t="inlineStr">
        <is>
          <t>ST</t>
        </is>
      </c>
      <c r="K4595" t="inlineStr">
        <is>
          <t>BIT</t>
        </is>
      </c>
      <c r="L4595" t="inlineStr">
        <is>
          <t>Conventional Steam Coal</t>
        </is>
      </c>
      <c r="M4595" t="inlineStr">
        <is>
          <t>Steam</t>
        </is>
      </c>
      <c r="N4595" t="n">
        <v>17554</v>
      </c>
      <c r="O4595" t="n">
        <v>293</v>
      </c>
      <c r="P4595" t="b">
        <v>0</v>
      </c>
      <c r="Q4595" t="inlineStr">
        <is>
          <t>plant_unit</t>
        </is>
      </c>
      <c r="R4595" t="inlineStr">
        <is>
          <t>3298_1_2015_plant_unit_total_17554</t>
        </is>
      </c>
      <c r="S4595" t="n">
        <v>2</v>
      </c>
      <c r="T4595" t="n">
        <v>1</v>
      </c>
      <c r="U4595" t="n">
        <v>0.6738764720019226</v>
      </c>
      <c r="V4595" t="n">
        <v>632.7</v>
      </c>
      <c r="W4595" t="n">
        <v>3.753371083590232</v>
      </c>
      <c r="X4595" t="n">
        <v>36.74845852145797</v>
      </c>
      <c r="Y4595" t="inlineStr">
        <is>
          <t>coal</t>
        </is>
      </c>
      <c r="Z4595" t="n">
        <v>9.790787455608246</v>
      </c>
      <c r="AA4595" t="n">
        <v>1973</v>
      </c>
      <c r="AB4595" t="n">
        <v>3734928</v>
      </c>
      <c r="AC4595" t="inlineStr">
        <is>
          <t>existing</t>
        </is>
      </c>
      <c r="AD4595" t="inlineStr"/>
      <c r="AE4595" t="n">
        <v>642</v>
      </c>
      <c r="AF4595" t="inlineStr">
        <is>
          <t>642_2015</t>
        </is>
      </c>
      <c r="AG4595" s="555" t="n">
        <v>42005</v>
      </c>
      <c r="AH4595" t="n">
        <v>137252846.688632</v>
      </c>
      <c r="AI4595" t="n">
        <v>36567886.20999999</v>
      </c>
      <c r="AJ4595" t="inlineStr">
        <is>
          <t>South Carolina Genertg Co, Inc</t>
        </is>
      </c>
    </row>
    <row r="4596">
      <c r="A4596" t="inlineStr">
        <is>
          <t>3298_bit_2015_plant_prime_fuel_total_17554</t>
        </is>
      </c>
      <c r="B4596" t="inlineStr">
        <is>
          <t>Williams BIT</t>
        </is>
      </c>
      <c r="C4596" t="inlineStr">
        <is>
          <t>plant_prime_fuel</t>
        </is>
      </c>
      <c r="D4596" t="n">
        <v>2015</v>
      </c>
      <c r="E4596" t="inlineStr">
        <is>
          <t>total</t>
        </is>
      </c>
      <c r="F4596" t="inlineStr">
        <is>
          <t>Williams</t>
        </is>
      </c>
      <c r="G4596" t="n">
        <v>3298</v>
      </c>
      <c r="H4596" t="inlineStr">
        <is>
          <t>ST1</t>
        </is>
      </c>
      <c r="I4596" t="n">
        <v>1</v>
      </c>
      <c r="J4596" t="inlineStr">
        <is>
          <t>ST</t>
        </is>
      </c>
      <c r="K4596" t="inlineStr">
        <is>
          <t>BIT</t>
        </is>
      </c>
      <c r="L4596" t="inlineStr">
        <is>
          <t>Conventional Steam Coal</t>
        </is>
      </c>
      <c r="M4596" t="inlineStr">
        <is>
          <t>Steam</t>
        </is>
      </c>
      <c r="N4596" t="n">
        <v>17554</v>
      </c>
      <c r="O4596" t="n">
        <v>293</v>
      </c>
      <c r="P4596" t="b">
        <v>0</v>
      </c>
      <c r="Q4596" t="inlineStr">
        <is>
          <t>plant_unit</t>
        </is>
      </c>
      <c r="R4596" t="inlineStr">
        <is>
          <t>3298_1_2015_plant_unit_total_17554</t>
        </is>
      </c>
      <c r="S4596" t="n">
        <v>2</v>
      </c>
      <c r="T4596" t="n">
        <v>1</v>
      </c>
      <c r="U4596" t="n">
        <v>0.6738764720019226</v>
      </c>
      <c r="V4596" t="n">
        <v>632.7</v>
      </c>
      <c r="W4596" t="n">
        <v>3.753371083590232</v>
      </c>
      <c r="X4596" t="n">
        <v>36.74845852145797</v>
      </c>
      <c r="Y4596" t="inlineStr">
        <is>
          <t>coal</t>
        </is>
      </c>
      <c r="Z4596" t="n">
        <v>9.790787455608246</v>
      </c>
      <c r="AA4596" t="n">
        <v>1973</v>
      </c>
      <c r="AB4596" t="n">
        <v>3734928</v>
      </c>
      <c r="AC4596" t="inlineStr">
        <is>
          <t>existing</t>
        </is>
      </c>
      <c r="AD4596" t="inlineStr"/>
      <c r="AE4596" t="n">
        <v>642</v>
      </c>
      <c r="AF4596" t="inlineStr">
        <is>
          <t>642_2015</t>
        </is>
      </c>
      <c r="AG4596" s="555" t="n">
        <v>42005</v>
      </c>
      <c r="AH4596" t="n">
        <v>137252846.688632</v>
      </c>
      <c r="AI4596" t="n">
        <v>36567886.20999999</v>
      </c>
      <c r="AJ4596" t="inlineStr">
        <is>
          <t>South Carolina Genertg Co, Inc</t>
        </is>
      </c>
    </row>
    <row r="4597">
      <c r="A4597" t="inlineStr">
        <is>
          <t>3298_st1_2015_plant_gen_total_17554</t>
        </is>
      </c>
      <c r="B4597" t="inlineStr">
        <is>
          <t>Williams ST1</t>
        </is>
      </c>
      <c r="C4597" t="inlineStr">
        <is>
          <t>plant_gen</t>
        </is>
      </c>
      <c r="D4597" t="n">
        <v>2015</v>
      </c>
      <c r="E4597" t="inlineStr">
        <is>
          <t>total</t>
        </is>
      </c>
      <c r="F4597" t="inlineStr">
        <is>
          <t>Williams</t>
        </is>
      </c>
      <c r="G4597" t="n">
        <v>3298</v>
      </c>
      <c r="H4597" t="inlineStr">
        <is>
          <t>ST1</t>
        </is>
      </c>
      <c r="I4597" t="n">
        <v>1</v>
      </c>
      <c r="J4597" t="inlineStr">
        <is>
          <t>ST</t>
        </is>
      </c>
      <c r="K4597" t="inlineStr">
        <is>
          <t>BIT</t>
        </is>
      </c>
      <c r="L4597" t="inlineStr">
        <is>
          <t>Conventional Steam Coal</t>
        </is>
      </c>
      <c r="M4597" t="inlineStr">
        <is>
          <t>Steam</t>
        </is>
      </c>
      <c r="N4597" t="n">
        <v>17554</v>
      </c>
      <c r="O4597" t="n">
        <v>293</v>
      </c>
      <c r="P4597" t="b">
        <v>0</v>
      </c>
      <c r="Q4597" t="inlineStr">
        <is>
          <t>plant_unit</t>
        </is>
      </c>
      <c r="R4597" t="inlineStr">
        <is>
          <t>3298_1_2015_plant_unit_total_17554</t>
        </is>
      </c>
      <c r="S4597" t="n">
        <v>3</v>
      </c>
      <c r="T4597" t="n">
        <v>1</v>
      </c>
      <c r="U4597" t="n">
        <v>0.6738764720019226</v>
      </c>
      <c r="V4597" t="n">
        <v>632.7</v>
      </c>
      <c r="W4597" t="n">
        <v>3.753371083590232</v>
      </c>
      <c r="X4597" t="n">
        <v>36.74845852145797</v>
      </c>
      <c r="Y4597" t="inlineStr">
        <is>
          <t>coal</t>
        </is>
      </c>
      <c r="Z4597" t="n">
        <v>9.790787455608246</v>
      </c>
      <c r="AA4597" t="n">
        <v>1973</v>
      </c>
      <c r="AB4597" t="n">
        <v>3734928</v>
      </c>
      <c r="AC4597" t="inlineStr">
        <is>
          <t>existing</t>
        </is>
      </c>
      <c r="AD4597" t="inlineStr"/>
      <c r="AE4597" t="n">
        <v>642</v>
      </c>
      <c r="AF4597" t="inlineStr">
        <is>
          <t>642_2015</t>
        </is>
      </c>
      <c r="AG4597" s="555" t="n">
        <v>42005</v>
      </c>
      <c r="AH4597" t="n">
        <v>137252846.688632</v>
      </c>
      <c r="AI4597" t="n">
        <v>36567886.20999999</v>
      </c>
      <c r="AJ4597" t="inlineStr">
        <is>
          <t>South Carolina Genertg Co, Inc</t>
        </is>
      </c>
    </row>
    <row r="4598">
      <c r="A4598" t="inlineStr">
        <is>
          <t>3285_5_2015_plant_gen_owned_17539</t>
        </is>
      </c>
      <c r="B4598" t="inlineStr">
        <is>
          <t>Hagood 5</t>
        </is>
      </c>
      <c r="C4598" t="inlineStr">
        <is>
          <t>plant_gen</t>
        </is>
      </c>
      <c r="D4598" t="n">
        <v>2015</v>
      </c>
      <c r="E4598" t="inlineStr">
        <is>
          <t>owned</t>
        </is>
      </c>
      <c r="F4598" t="inlineStr">
        <is>
          <t>Hagood</t>
        </is>
      </c>
      <c r="G4598" t="n">
        <v>3285</v>
      </c>
      <c r="H4598" t="inlineStr">
        <is>
          <t>5</t>
        </is>
      </c>
      <c r="I4598" t="inlineStr"/>
      <c r="J4598" t="inlineStr">
        <is>
          <t>GT</t>
        </is>
      </c>
      <c r="K4598" t="inlineStr">
        <is>
          <t>NG</t>
        </is>
      </c>
      <c r="L4598" t="inlineStr">
        <is>
          <t>Natural Gas Fired Combustion Turbine</t>
        </is>
      </c>
      <c r="M4598" t="inlineStr">
        <is>
          <t>Other</t>
        </is>
      </c>
      <c r="N4598" t="n">
        <v>17539</v>
      </c>
      <c r="O4598" t="n">
        <v>292</v>
      </c>
      <c r="P4598" t="b">
        <v>1</v>
      </c>
      <c r="Q4598" t="inlineStr">
        <is>
          <t>plant_gen</t>
        </is>
      </c>
      <c r="R4598" t="inlineStr">
        <is>
          <t>3285_5_2015_plant_gen_owned_17539</t>
        </is>
      </c>
      <c r="S4598" t="n">
        <v>3</v>
      </c>
      <c r="T4598" t="n">
        <v>1</v>
      </c>
      <c r="U4598" t="n">
        <v>0</v>
      </c>
      <c r="V4598" t="n">
        <v>32</v>
      </c>
      <c r="W4598" t="inlineStr"/>
      <c r="X4598" t="inlineStr"/>
      <c r="Y4598" t="inlineStr">
        <is>
          <t>gas</t>
        </is>
      </c>
      <c r="Z4598" t="inlineStr"/>
      <c r="AA4598" t="n">
        <v>2009</v>
      </c>
      <c r="AB4598" t="n">
        <v>0</v>
      </c>
      <c r="AC4598" t="inlineStr"/>
      <c r="AD4598" t="inlineStr"/>
      <c r="AE4598" t="n">
        <v>257</v>
      </c>
      <c r="AF4598" t="inlineStr">
        <is>
          <t>257_2015</t>
        </is>
      </c>
      <c r="AG4598" s="555" t="n">
        <v>42005</v>
      </c>
      <c r="AH4598" t="n">
        <v>0</v>
      </c>
      <c r="AI4598" t="n">
        <v>0</v>
      </c>
      <c r="AJ4598" t="inlineStr">
        <is>
          <t>South Carolina Electric&amp;Gas Company</t>
        </is>
      </c>
    </row>
    <row r="4599">
      <c r="A4599" t="inlineStr">
        <is>
          <t>3285_4_2015_plant_gen_owned_17539</t>
        </is>
      </c>
      <c r="B4599" t="inlineStr">
        <is>
          <t>Hagood 4</t>
        </is>
      </c>
      <c r="C4599" t="inlineStr">
        <is>
          <t>plant_gen</t>
        </is>
      </c>
      <c r="D4599" t="n">
        <v>2015</v>
      </c>
      <c r="E4599" t="inlineStr">
        <is>
          <t>owned</t>
        </is>
      </c>
      <c r="F4599" t="inlineStr">
        <is>
          <t>Hagood</t>
        </is>
      </c>
      <c r="G4599" t="n">
        <v>3285</v>
      </c>
      <c r="H4599" t="inlineStr">
        <is>
          <t>4</t>
        </is>
      </c>
      <c r="I4599" t="inlineStr"/>
      <c r="J4599" t="inlineStr">
        <is>
          <t>GT</t>
        </is>
      </c>
      <c r="K4599" t="inlineStr">
        <is>
          <t>NG</t>
        </is>
      </c>
      <c r="L4599" t="inlineStr">
        <is>
          <t>Natural Gas Fired Combustion Turbine</t>
        </is>
      </c>
      <c r="M4599" t="inlineStr">
        <is>
          <t>Other</t>
        </is>
      </c>
      <c r="N4599" t="n">
        <v>17539</v>
      </c>
      <c r="O4599" t="n">
        <v>292</v>
      </c>
      <c r="P4599" t="b">
        <v>1</v>
      </c>
      <c r="Q4599" t="inlineStr">
        <is>
          <t>plant_gen</t>
        </is>
      </c>
      <c r="R4599" t="inlineStr">
        <is>
          <t>3285_4_2015_plant_gen_owned_17539</t>
        </is>
      </c>
      <c r="S4599" t="n">
        <v>3</v>
      </c>
      <c r="T4599" t="n">
        <v>1</v>
      </c>
      <c r="U4599" t="n">
        <v>0</v>
      </c>
      <c r="V4599" t="n">
        <v>122</v>
      </c>
      <c r="W4599" t="inlineStr"/>
      <c r="X4599" t="inlineStr"/>
      <c r="Y4599" t="inlineStr">
        <is>
          <t>gas</t>
        </is>
      </c>
      <c r="Z4599" t="inlineStr"/>
      <c r="AA4599" t="n">
        <v>1991</v>
      </c>
      <c r="AB4599" t="n">
        <v>0</v>
      </c>
      <c r="AC4599" t="inlineStr"/>
      <c r="AD4599" t="inlineStr"/>
      <c r="AE4599" t="n">
        <v>257</v>
      </c>
      <c r="AF4599" t="inlineStr">
        <is>
          <t>257_2015</t>
        </is>
      </c>
      <c r="AG4599" s="555" t="n">
        <v>42005</v>
      </c>
      <c r="AH4599" t="n">
        <v>0</v>
      </c>
      <c r="AI4599" t="n">
        <v>0</v>
      </c>
      <c r="AJ4599" t="inlineStr">
        <is>
          <t>South Carolina Electric&amp;Gas Company</t>
        </is>
      </c>
    </row>
    <row r="4600">
      <c r="A4600" t="inlineStr">
        <is>
          <t>3285_6_2015_plant_gen_owned_17539</t>
        </is>
      </c>
      <c r="B4600" t="inlineStr">
        <is>
          <t>Hagood 6</t>
        </is>
      </c>
      <c r="C4600" t="inlineStr">
        <is>
          <t>plant_gen</t>
        </is>
      </c>
      <c r="D4600" t="n">
        <v>2015</v>
      </c>
      <c r="E4600" t="inlineStr">
        <is>
          <t>owned</t>
        </is>
      </c>
      <c r="F4600" t="inlineStr">
        <is>
          <t>Hagood</t>
        </is>
      </c>
      <c r="G4600" t="n">
        <v>3285</v>
      </c>
      <c r="H4600" t="inlineStr">
        <is>
          <t>6</t>
        </is>
      </c>
      <c r="I4600" t="inlineStr"/>
      <c r="J4600" t="inlineStr">
        <is>
          <t>GT</t>
        </is>
      </c>
      <c r="K4600" t="inlineStr">
        <is>
          <t>NG</t>
        </is>
      </c>
      <c r="L4600" t="inlineStr">
        <is>
          <t>Natural Gas Fired Combustion Turbine</t>
        </is>
      </c>
      <c r="M4600" t="inlineStr">
        <is>
          <t>Other</t>
        </is>
      </c>
      <c r="N4600" t="n">
        <v>17539</v>
      </c>
      <c r="O4600" t="n">
        <v>292</v>
      </c>
      <c r="P4600" t="b">
        <v>1</v>
      </c>
      <c r="Q4600" t="inlineStr">
        <is>
          <t>plant_gen</t>
        </is>
      </c>
      <c r="R4600" t="inlineStr">
        <is>
          <t>3285_6_2015_plant_gen_owned_17539</t>
        </is>
      </c>
      <c r="S4600" t="n">
        <v>3</v>
      </c>
      <c r="T4600" t="n">
        <v>1</v>
      </c>
      <c r="U4600" t="n">
        <v>0</v>
      </c>
      <c r="V4600" t="n">
        <v>32</v>
      </c>
      <c r="W4600" t="inlineStr"/>
      <c r="X4600" t="inlineStr"/>
      <c r="Y4600" t="inlineStr">
        <is>
          <t>gas</t>
        </is>
      </c>
      <c r="Z4600" t="inlineStr"/>
      <c r="AA4600" t="n">
        <v>2010</v>
      </c>
      <c r="AB4600" t="n">
        <v>0</v>
      </c>
      <c r="AC4600" t="inlineStr"/>
      <c r="AD4600" t="inlineStr"/>
      <c r="AE4600" t="n">
        <v>257</v>
      </c>
      <c r="AF4600" t="inlineStr">
        <is>
          <t>257_2015</t>
        </is>
      </c>
      <c r="AG4600" s="555" t="n">
        <v>42005</v>
      </c>
      <c r="AH4600" t="n">
        <v>0</v>
      </c>
      <c r="AI4600" t="n">
        <v>0</v>
      </c>
      <c r="AJ4600" t="inlineStr">
        <is>
          <t>South Carolina Electric&amp;Gas Company</t>
        </is>
      </c>
    </row>
    <row r="4601">
      <c r="A4601" t="inlineStr">
        <is>
          <t>3285_2015_plant_owned_17539</t>
        </is>
      </c>
      <c r="B4601" t="inlineStr">
        <is>
          <t>Hagood</t>
        </is>
      </c>
      <c r="C4601" t="inlineStr">
        <is>
          <t>plant</t>
        </is>
      </c>
      <c r="D4601" t="n">
        <v>2015</v>
      </c>
      <c r="E4601" t="inlineStr">
        <is>
          <t>owned</t>
        </is>
      </c>
      <c r="F4601" t="inlineStr">
        <is>
          <t>Hagood</t>
        </is>
      </c>
      <c r="G4601" t="n">
        <v>3285</v>
      </c>
      <c r="H4601" t="inlineStr"/>
      <c r="I4601" t="inlineStr"/>
      <c r="J4601" t="inlineStr">
        <is>
          <t>GT</t>
        </is>
      </c>
      <c r="K4601" t="inlineStr">
        <is>
          <t>NG</t>
        </is>
      </c>
      <c r="L4601" t="inlineStr">
        <is>
          <t>Natural Gas Fired Combustion Turbine</t>
        </is>
      </c>
      <c r="M4601" t="inlineStr">
        <is>
          <t>Other</t>
        </is>
      </c>
      <c r="N4601" t="n">
        <v>17539</v>
      </c>
      <c r="O4601" t="n">
        <v>292</v>
      </c>
      <c r="P4601" t="b">
        <v>1</v>
      </c>
      <c r="Q4601" t="inlineStr">
        <is>
          <t>plant</t>
        </is>
      </c>
      <c r="R4601" t="inlineStr">
        <is>
          <t>3285_2015_plant_owned_17539</t>
        </is>
      </c>
      <c r="S4601" t="n">
        <v>1</v>
      </c>
      <c r="T4601" t="n">
        <v>1</v>
      </c>
      <c r="U4601" t="n">
        <v>0</v>
      </c>
      <c r="V4601" t="n">
        <v>186</v>
      </c>
      <c r="W4601" t="inlineStr"/>
      <c r="X4601" t="inlineStr"/>
      <c r="Y4601" t="inlineStr">
        <is>
          <t>gas</t>
        </is>
      </c>
      <c r="Z4601" t="inlineStr"/>
      <c r="AA4601" t="n">
        <v>2010</v>
      </c>
      <c r="AB4601" t="n">
        <v>0</v>
      </c>
      <c r="AC4601" t="inlineStr"/>
      <c r="AD4601" t="inlineStr"/>
      <c r="AE4601" t="n">
        <v>257</v>
      </c>
      <c r="AF4601" t="inlineStr">
        <is>
          <t>257_2015</t>
        </is>
      </c>
      <c r="AG4601" s="555" t="n">
        <v>42005</v>
      </c>
      <c r="AH4601" t="n">
        <v>0</v>
      </c>
      <c r="AI4601" t="n">
        <v>0</v>
      </c>
      <c r="AJ4601" t="inlineStr">
        <is>
          <t>South Carolina Electric&amp;Gas Company</t>
        </is>
      </c>
    </row>
    <row r="4602">
      <c r="A4602" t="inlineStr">
        <is>
          <t>3285_natural_gas_fired_combustion_turbine_2015_plant_technology_owned_17539</t>
        </is>
      </c>
      <c r="B4602" t="inlineStr">
        <is>
          <t>Hagood Natural Gas Fired Combustion Turbine</t>
        </is>
      </c>
      <c r="C4602" t="inlineStr">
        <is>
          <t>plant_technology</t>
        </is>
      </c>
      <c r="D4602" t="n">
        <v>2015</v>
      </c>
      <c r="E4602" t="inlineStr">
        <is>
          <t>owned</t>
        </is>
      </c>
      <c r="F4602" t="inlineStr">
        <is>
          <t>Hagood</t>
        </is>
      </c>
      <c r="G4602" t="n">
        <v>3285</v>
      </c>
      <c r="H4602" t="inlineStr"/>
      <c r="I4602" t="inlineStr"/>
      <c r="J4602" t="inlineStr">
        <is>
          <t>GT</t>
        </is>
      </c>
      <c r="K4602" t="inlineStr">
        <is>
          <t>NG</t>
        </is>
      </c>
      <c r="L4602" t="inlineStr">
        <is>
          <t>Natural Gas Fired Combustion Turbine</t>
        </is>
      </c>
      <c r="M4602" t="inlineStr">
        <is>
          <t>Other</t>
        </is>
      </c>
      <c r="N4602" t="n">
        <v>17539</v>
      </c>
      <c r="O4602" t="n">
        <v>292</v>
      </c>
      <c r="P4602" t="b">
        <v>0</v>
      </c>
      <c r="Q4602" t="inlineStr">
        <is>
          <t>plant</t>
        </is>
      </c>
      <c r="R4602" t="inlineStr">
        <is>
          <t>3285_2015_plant_owned_17539</t>
        </is>
      </c>
      <c r="S4602" t="n">
        <v>1</v>
      </c>
      <c r="T4602" t="n">
        <v>1</v>
      </c>
      <c r="U4602" t="n">
        <v>0</v>
      </c>
      <c r="V4602" t="n">
        <v>186</v>
      </c>
      <c r="W4602" t="inlineStr"/>
      <c r="X4602" t="inlineStr"/>
      <c r="Y4602" t="inlineStr">
        <is>
          <t>gas</t>
        </is>
      </c>
      <c r="Z4602" t="inlineStr"/>
      <c r="AA4602" t="n">
        <v>2010</v>
      </c>
      <c r="AB4602" t="n">
        <v>0</v>
      </c>
      <c r="AC4602" t="inlineStr"/>
      <c r="AD4602" t="inlineStr"/>
      <c r="AE4602" t="n">
        <v>257</v>
      </c>
      <c r="AF4602" t="inlineStr">
        <is>
          <t>257_2015</t>
        </is>
      </c>
      <c r="AG4602" s="555" t="n">
        <v>42005</v>
      </c>
      <c r="AH4602" t="n">
        <v>0</v>
      </c>
      <c r="AI4602" t="n">
        <v>0</v>
      </c>
      <c r="AJ4602" t="inlineStr">
        <is>
          <t>South Carolina Electric&amp;Gas Company</t>
        </is>
      </c>
    </row>
    <row r="4603">
      <c r="A4603" t="inlineStr">
        <is>
          <t>3285_other_2015_plant_ferc_acct_owned_17539</t>
        </is>
      </c>
      <c r="B4603" t="inlineStr">
        <is>
          <t>Hagood Other</t>
        </is>
      </c>
      <c r="C4603" t="inlineStr">
        <is>
          <t>plant_ferc_acct</t>
        </is>
      </c>
      <c r="D4603" t="n">
        <v>2015</v>
      </c>
      <c r="E4603" t="inlineStr">
        <is>
          <t>owned</t>
        </is>
      </c>
      <c r="F4603" t="inlineStr">
        <is>
          <t>Hagood</t>
        </is>
      </c>
      <c r="G4603" t="n">
        <v>3285</v>
      </c>
      <c r="H4603" t="inlineStr"/>
      <c r="I4603" t="inlineStr"/>
      <c r="J4603" t="inlineStr">
        <is>
          <t>GT</t>
        </is>
      </c>
      <c r="K4603" t="inlineStr">
        <is>
          <t>NG</t>
        </is>
      </c>
      <c r="L4603" t="inlineStr">
        <is>
          <t>Natural Gas Fired Combustion Turbine</t>
        </is>
      </c>
      <c r="M4603" t="inlineStr">
        <is>
          <t>Other</t>
        </is>
      </c>
      <c r="N4603" t="n">
        <v>17539</v>
      </c>
      <c r="O4603" t="n">
        <v>292</v>
      </c>
      <c r="P4603" t="b">
        <v>0</v>
      </c>
      <c r="Q4603" t="inlineStr">
        <is>
          <t>plant</t>
        </is>
      </c>
      <c r="R4603" t="inlineStr">
        <is>
          <t>3285_2015_plant_owned_17539</t>
        </is>
      </c>
      <c r="S4603" t="n">
        <v>1</v>
      </c>
      <c r="T4603" t="n">
        <v>1</v>
      </c>
      <c r="U4603" t="n">
        <v>0</v>
      </c>
      <c r="V4603" t="n">
        <v>186</v>
      </c>
      <c r="W4603" t="inlineStr"/>
      <c r="X4603" t="inlineStr"/>
      <c r="Y4603" t="inlineStr">
        <is>
          <t>gas</t>
        </is>
      </c>
      <c r="Z4603" t="inlineStr"/>
      <c r="AA4603" t="n">
        <v>2010</v>
      </c>
      <c r="AB4603" t="n">
        <v>0</v>
      </c>
      <c r="AC4603" t="inlineStr"/>
      <c r="AD4603" t="inlineStr"/>
      <c r="AE4603" t="n">
        <v>257</v>
      </c>
      <c r="AF4603" t="inlineStr">
        <is>
          <t>257_2015</t>
        </is>
      </c>
      <c r="AG4603" s="555" t="n">
        <v>42005</v>
      </c>
      <c r="AH4603" t="n">
        <v>0</v>
      </c>
      <c r="AI4603" t="n">
        <v>0</v>
      </c>
      <c r="AJ4603" t="inlineStr">
        <is>
          <t>South Carolina Electric&amp;Gas Company</t>
        </is>
      </c>
    </row>
    <row r="4604">
      <c r="A4604" t="inlineStr">
        <is>
          <t>3285_ng_2015_plant_prime_fuel_owned_17539</t>
        </is>
      </c>
      <c r="B4604" t="inlineStr">
        <is>
          <t>Hagood NG</t>
        </is>
      </c>
      <c r="C4604" t="inlineStr">
        <is>
          <t>plant_prime_fuel</t>
        </is>
      </c>
      <c r="D4604" t="n">
        <v>2015</v>
      </c>
      <c r="E4604" t="inlineStr">
        <is>
          <t>owned</t>
        </is>
      </c>
      <c r="F4604" t="inlineStr">
        <is>
          <t>Hagood</t>
        </is>
      </c>
      <c r="G4604" t="n">
        <v>3285</v>
      </c>
      <c r="H4604" t="inlineStr"/>
      <c r="I4604" t="inlineStr"/>
      <c r="J4604" t="inlineStr">
        <is>
          <t>GT</t>
        </is>
      </c>
      <c r="K4604" t="inlineStr">
        <is>
          <t>NG</t>
        </is>
      </c>
      <c r="L4604" t="inlineStr">
        <is>
          <t>Natural Gas Fired Combustion Turbine</t>
        </is>
      </c>
      <c r="M4604" t="inlineStr">
        <is>
          <t>Other</t>
        </is>
      </c>
      <c r="N4604" t="n">
        <v>17539</v>
      </c>
      <c r="O4604" t="n">
        <v>292</v>
      </c>
      <c r="P4604" t="b">
        <v>0</v>
      </c>
      <c r="Q4604" t="inlineStr">
        <is>
          <t>plant</t>
        </is>
      </c>
      <c r="R4604" t="inlineStr">
        <is>
          <t>3285_2015_plant_owned_17539</t>
        </is>
      </c>
      <c r="S4604" t="n">
        <v>1</v>
      </c>
      <c r="T4604" t="n">
        <v>1</v>
      </c>
      <c r="U4604" t="n">
        <v>0</v>
      </c>
      <c r="V4604" t="n">
        <v>186</v>
      </c>
      <c r="W4604" t="inlineStr"/>
      <c r="X4604" t="inlineStr"/>
      <c r="Y4604" t="inlineStr">
        <is>
          <t>gas</t>
        </is>
      </c>
      <c r="Z4604" t="inlineStr"/>
      <c r="AA4604" t="n">
        <v>2010</v>
      </c>
      <c r="AB4604" t="n">
        <v>0</v>
      </c>
      <c r="AC4604" t="inlineStr"/>
      <c r="AD4604" t="inlineStr"/>
      <c r="AE4604" t="n">
        <v>257</v>
      </c>
      <c r="AF4604" t="inlineStr">
        <is>
          <t>257_2015</t>
        </is>
      </c>
      <c r="AG4604" s="555" t="n">
        <v>42005</v>
      </c>
      <c r="AH4604" t="n">
        <v>0</v>
      </c>
      <c r="AI4604" t="n">
        <v>0</v>
      </c>
      <c r="AJ4604" t="inlineStr">
        <is>
          <t>South Carolina Electric&amp;Gas Company</t>
        </is>
      </c>
    </row>
    <row r="4605">
      <c r="A4605" t="inlineStr">
        <is>
          <t>3285_gt_2015_plant_prime_mover_owned_17539</t>
        </is>
      </c>
      <c r="B4605" t="inlineStr">
        <is>
          <t>Hagood GT</t>
        </is>
      </c>
      <c r="C4605" t="inlineStr">
        <is>
          <t>plant_prime_mover</t>
        </is>
      </c>
      <c r="D4605" t="n">
        <v>2015</v>
      </c>
      <c r="E4605" t="inlineStr">
        <is>
          <t>owned</t>
        </is>
      </c>
      <c r="F4605" t="inlineStr">
        <is>
          <t>Hagood</t>
        </is>
      </c>
      <c r="G4605" t="n">
        <v>3285</v>
      </c>
      <c r="H4605" t="inlineStr"/>
      <c r="I4605" t="inlineStr"/>
      <c r="J4605" t="inlineStr">
        <is>
          <t>GT</t>
        </is>
      </c>
      <c r="K4605" t="inlineStr">
        <is>
          <t>NG</t>
        </is>
      </c>
      <c r="L4605" t="inlineStr">
        <is>
          <t>Natural Gas Fired Combustion Turbine</t>
        </is>
      </c>
      <c r="M4605" t="inlineStr">
        <is>
          <t>Other</t>
        </is>
      </c>
      <c r="N4605" t="n">
        <v>17539</v>
      </c>
      <c r="O4605" t="n">
        <v>292</v>
      </c>
      <c r="P4605" t="b">
        <v>0</v>
      </c>
      <c r="Q4605" t="inlineStr">
        <is>
          <t>plant</t>
        </is>
      </c>
      <c r="R4605" t="inlineStr">
        <is>
          <t>3285_2015_plant_owned_17539</t>
        </is>
      </c>
      <c r="S4605" t="n">
        <v>1</v>
      </c>
      <c r="T4605" t="n">
        <v>1</v>
      </c>
      <c r="U4605" t="n">
        <v>0</v>
      </c>
      <c r="V4605" t="n">
        <v>186</v>
      </c>
      <c r="W4605" t="inlineStr"/>
      <c r="X4605" t="inlineStr"/>
      <c r="Y4605" t="inlineStr">
        <is>
          <t>gas</t>
        </is>
      </c>
      <c r="Z4605" t="inlineStr"/>
      <c r="AA4605" t="n">
        <v>2010</v>
      </c>
      <c r="AB4605" t="n">
        <v>0</v>
      </c>
      <c r="AC4605" t="inlineStr"/>
      <c r="AD4605" t="inlineStr"/>
      <c r="AE4605" t="n">
        <v>257</v>
      </c>
      <c r="AF4605" t="inlineStr">
        <is>
          <t>257_2015</t>
        </is>
      </c>
      <c r="AG4605" s="555" t="n">
        <v>42005</v>
      </c>
      <c r="AH4605" t="n">
        <v>0</v>
      </c>
      <c r="AI4605" t="n">
        <v>0</v>
      </c>
      <c r="AJ4605" t="inlineStr">
        <is>
          <t>South Carolina Electric&amp;Gas Company</t>
        </is>
      </c>
    </row>
    <row r="4606">
      <c r="A4606" t="inlineStr">
        <is>
          <t>3281_2_2015_plant_gen_owned_17539</t>
        </is>
      </c>
      <c r="B4606" t="inlineStr">
        <is>
          <t>Coit GT 2</t>
        </is>
      </c>
      <c r="C4606" t="inlineStr">
        <is>
          <t>plant_gen</t>
        </is>
      </c>
      <c r="D4606" t="n">
        <v>2015</v>
      </c>
      <c r="E4606" t="inlineStr">
        <is>
          <t>owned</t>
        </is>
      </c>
      <c r="F4606" t="inlineStr">
        <is>
          <t>Coit GT</t>
        </is>
      </c>
      <c r="G4606" t="n">
        <v>3281</v>
      </c>
      <c r="H4606" t="inlineStr">
        <is>
          <t>2</t>
        </is>
      </c>
      <c r="I4606" t="inlineStr"/>
      <c r="J4606" t="inlineStr">
        <is>
          <t>GT</t>
        </is>
      </c>
      <c r="K4606" t="inlineStr">
        <is>
          <t>NG</t>
        </is>
      </c>
      <c r="L4606" t="inlineStr">
        <is>
          <t>Natural Gas Fired Combustion Turbine</t>
        </is>
      </c>
      <c r="M4606" t="inlineStr">
        <is>
          <t>Other</t>
        </is>
      </c>
      <c r="N4606" t="n">
        <v>17539</v>
      </c>
      <c r="O4606" t="n">
        <v>292</v>
      </c>
      <c r="P4606" t="b">
        <v>1</v>
      </c>
      <c r="Q4606" t="inlineStr">
        <is>
          <t>plant_gen</t>
        </is>
      </c>
      <c r="R4606" t="inlineStr">
        <is>
          <t>3281_2_2015_plant_gen_owned_17539</t>
        </is>
      </c>
      <c r="S4606" t="n">
        <v>2</v>
      </c>
      <c r="T4606" t="n">
        <v>1</v>
      </c>
      <c r="U4606" t="n">
        <v>0</v>
      </c>
      <c r="V4606" t="n">
        <v>19.6</v>
      </c>
      <c r="W4606" t="inlineStr"/>
      <c r="X4606" t="inlineStr"/>
      <c r="Y4606" t="inlineStr">
        <is>
          <t>gas</t>
        </is>
      </c>
      <c r="Z4606" t="inlineStr"/>
      <c r="AA4606" t="inlineStr"/>
      <c r="AB4606" t="n">
        <v>0</v>
      </c>
      <c r="AC4606" t="inlineStr"/>
      <c r="AD4606" t="inlineStr"/>
      <c r="AE4606" t="n">
        <v>121</v>
      </c>
      <c r="AF4606" t="inlineStr">
        <is>
          <t>121_2015</t>
        </is>
      </c>
      <c r="AG4606" s="555" t="n">
        <v>42005</v>
      </c>
      <c r="AH4606" t="n">
        <v>0</v>
      </c>
      <c r="AI4606" t="n">
        <v>0</v>
      </c>
      <c r="AJ4606" t="inlineStr">
        <is>
          <t>South Carolina Electric&amp;Gas Company</t>
        </is>
      </c>
    </row>
    <row r="4607">
      <c r="A4607" t="inlineStr">
        <is>
          <t>3281_1_2015_plant_gen_owned_17539</t>
        </is>
      </c>
      <c r="B4607" t="inlineStr">
        <is>
          <t>Coit GT 1</t>
        </is>
      </c>
      <c r="C4607" t="inlineStr">
        <is>
          <t>plant_gen</t>
        </is>
      </c>
      <c r="D4607" t="n">
        <v>2015</v>
      </c>
      <c r="E4607" t="inlineStr">
        <is>
          <t>owned</t>
        </is>
      </c>
      <c r="F4607" t="inlineStr">
        <is>
          <t>Coit GT</t>
        </is>
      </c>
      <c r="G4607" t="n">
        <v>3281</v>
      </c>
      <c r="H4607" t="inlineStr">
        <is>
          <t>1</t>
        </is>
      </c>
      <c r="I4607" t="inlineStr"/>
      <c r="J4607" t="inlineStr">
        <is>
          <t>GT</t>
        </is>
      </c>
      <c r="K4607" t="inlineStr">
        <is>
          <t>NG</t>
        </is>
      </c>
      <c r="L4607" t="inlineStr">
        <is>
          <t>Natural Gas Fired Combustion Turbine</t>
        </is>
      </c>
      <c r="M4607" t="inlineStr">
        <is>
          <t>Other</t>
        </is>
      </c>
      <c r="N4607" t="n">
        <v>17539</v>
      </c>
      <c r="O4607" t="n">
        <v>292</v>
      </c>
      <c r="P4607" t="b">
        <v>1</v>
      </c>
      <c r="Q4607" t="inlineStr">
        <is>
          <t>plant_gen</t>
        </is>
      </c>
      <c r="R4607" t="inlineStr">
        <is>
          <t>3281_1_2015_plant_gen_owned_17539</t>
        </is>
      </c>
      <c r="S4607" t="n">
        <v>2</v>
      </c>
      <c r="T4607" t="n">
        <v>1</v>
      </c>
      <c r="U4607" t="n">
        <v>0</v>
      </c>
      <c r="V4607" t="n">
        <v>19.6</v>
      </c>
      <c r="W4607" t="inlineStr"/>
      <c r="X4607" t="inlineStr"/>
      <c r="Y4607" t="inlineStr">
        <is>
          <t>gas</t>
        </is>
      </c>
      <c r="Z4607" t="inlineStr"/>
      <c r="AA4607" t="n">
        <v>1969</v>
      </c>
      <c r="AB4607" t="n">
        <v>0</v>
      </c>
      <c r="AC4607" t="inlineStr"/>
      <c r="AD4607" t="inlineStr"/>
      <c r="AE4607" t="n">
        <v>121</v>
      </c>
      <c r="AF4607" t="inlineStr">
        <is>
          <t>121_2015</t>
        </is>
      </c>
      <c r="AG4607" s="555" t="n">
        <v>42005</v>
      </c>
      <c r="AH4607" t="n">
        <v>0</v>
      </c>
      <c r="AI4607" t="n">
        <v>0</v>
      </c>
      <c r="AJ4607" t="inlineStr">
        <is>
          <t>South Carolina Electric&amp;Gas Company</t>
        </is>
      </c>
    </row>
    <row r="4608">
      <c r="A4608" t="inlineStr">
        <is>
          <t>3281_2015_plant_owned_17539</t>
        </is>
      </c>
      <c r="B4608" t="inlineStr">
        <is>
          <t>Coit GT</t>
        </is>
      </c>
      <c r="C4608" t="inlineStr">
        <is>
          <t>plant</t>
        </is>
      </c>
      <c r="D4608" t="n">
        <v>2015</v>
      </c>
      <c r="E4608" t="inlineStr">
        <is>
          <t>owned</t>
        </is>
      </c>
      <c r="F4608" t="inlineStr">
        <is>
          <t>Coit GT</t>
        </is>
      </c>
      <c r="G4608" t="n">
        <v>3281</v>
      </c>
      <c r="H4608" t="inlineStr"/>
      <c r="I4608" t="inlineStr"/>
      <c r="J4608" t="inlineStr">
        <is>
          <t>GT</t>
        </is>
      </c>
      <c r="K4608" t="inlineStr">
        <is>
          <t>NG</t>
        </is>
      </c>
      <c r="L4608" t="inlineStr">
        <is>
          <t>Natural Gas Fired Combustion Turbine</t>
        </is>
      </c>
      <c r="M4608" t="inlineStr">
        <is>
          <t>Other</t>
        </is>
      </c>
      <c r="N4608" t="n">
        <v>17539</v>
      </c>
      <c r="O4608" t="n">
        <v>292</v>
      </c>
      <c r="P4608" t="b">
        <v>1</v>
      </c>
      <c r="Q4608" t="inlineStr">
        <is>
          <t>plant</t>
        </is>
      </c>
      <c r="R4608" t="inlineStr">
        <is>
          <t>3281_2015_plant_owned_17539</t>
        </is>
      </c>
      <c r="S4608" t="n">
        <v>1</v>
      </c>
      <c r="T4608" t="n">
        <v>1</v>
      </c>
      <c r="U4608" t="n">
        <v>0</v>
      </c>
      <c r="V4608" t="n">
        <v>39.2</v>
      </c>
      <c r="W4608" t="inlineStr"/>
      <c r="X4608" t="inlineStr"/>
      <c r="Y4608" t="inlineStr">
        <is>
          <t>gas</t>
        </is>
      </c>
      <c r="Z4608" t="inlineStr"/>
      <c r="AA4608" t="n">
        <v>1969</v>
      </c>
      <c r="AB4608" t="n">
        <v>0</v>
      </c>
      <c r="AC4608" t="inlineStr"/>
      <c r="AD4608" t="inlineStr"/>
      <c r="AE4608" t="n">
        <v>121</v>
      </c>
      <c r="AF4608" t="inlineStr">
        <is>
          <t>121_2015</t>
        </is>
      </c>
      <c r="AG4608" s="555" t="n">
        <v>42005</v>
      </c>
      <c r="AH4608" t="n">
        <v>0</v>
      </c>
      <c r="AI4608" t="n">
        <v>0</v>
      </c>
      <c r="AJ4608" t="inlineStr">
        <is>
          <t>South Carolina Electric&amp;Gas Company</t>
        </is>
      </c>
    </row>
    <row r="4609">
      <c r="A4609" t="inlineStr">
        <is>
          <t>3281_natural_gas_fired_combustion_turbine_2015_plant_technology_owned_17539</t>
        </is>
      </c>
      <c r="B4609" t="inlineStr">
        <is>
          <t>Coit GT Natural Gas Fired Combustion Turbine</t>
        </is>
      </c>
      <c r="C4609" t="inlineStr">
        <is>
          <t>plant_technology</t>
        </is>
      </c>
      <c r="D4609" t="n">
        <v>2015</v>
      </c>
      <c r="E4609" t="inlineStr">
        <is>
          <t>owned</t>
        </is>
      </c>
      <c r="F4609" t="inlineStr">
        <is>
          <t>Coit GT</t>
        </is>
      </c>
      <c r="G4609" t="n">
        <v>3281</v>
      </c>
      <c r="H4609" t="inlineStr"/>
      <c r="I4609" t="inlineStr"/>
      <c r="J4609" t="inlineStr">
        <is>
          <t>GT</t>
        </is>
      </c>
      <c r="K4609" t="inlineStr">
        <is>
          <t>NG</t>
        </is>
      </c>
      <c r="L4609" t="inlineStr">
        <is>
          <t>Natural Gas Fired Combustion Turbine</t>
        </is>
      </c>
      <c r="M4609" t="inlineStr">
        <is>
          <t>Other</t>
        </is>
      </c>
      <c r="N4609" t="n">
        <v>17539</v>
      </c>
      <c r="O4609" t="n">
        <v>292</v>
      </c>
      <c r="P4609" t="b">
        <v>0</v>
      </c>
      <c r="Q4609" t="inlineStr">
        <is>
          <t>plant</t>
        </is>
      </c>
      <c r="R4609" t="inlineStr">
        <is>
          <t>3281_2015_plant_owned_17539</t>
        </is>
      </c>
      <c r="S4609" t="n">
        <v>1</v>
      </c>
      <c r="T4609" t="n">
        <v>1</v>
      </c>
      <c r="U4609" t="n">
        <v>0</v>
      </c>
      <c r="V4609" t="n">
        <v>39.2</v>
      </c>
      <c r="W4609" t="inlineStr"/>
      <c r="X4609" t="inlineStr"/>
      <c r="Y4609" t="inlineStr">
        <is>
          <t>gas</t>
        </is>
      </c>
      <c r="Z4609" t="inlineStr"/>
      <c r="AA4609" t="n">
        <v>1969</v>
      </c>
      <c r="AB4609" t="n">
        <v>0</v>
      </c>
      <c r="AC4609" t="inlineStr"/>
      <c r="AD4609" t="inlineStr"/>
      <c r="AE4609" t="n">
        <v>121</v>
      </c>
      <c r="AF4609" t="inlineStr">
        <is>
          <t>121_2015</t>
        </is>
      </c>
      <c r="AG4609" s="555" t="n">
        <v>42005</v>
      </c>
      <c r="AH4609" t="n">
        <v>0</v>
      </c>
      <c r="AI4609" t="n">
        <v>0</v>
      </c>
      <c r="AJ4609" t="inlineStr">
        <is>
          <t>South Carolina Electric&amp;Gas Company</t>
        </is>
      </c>
    </row>
    <row r="4610">
      <c r="A4610" t="inlineStr">
        <is>
          <t>3281_other_2015_plant_ferc_acct_owned_17539</t>
        </is>
      </c>
      <c r="B4610" t="inlineStr">
        <is>
          <t>Coit GT Other</t>
        </is>
      </c>
      <c r="C4610" t="inlineStr">
        <is>
          <t>plant_ferc_acct</t>
        </is>
      </c>
      <c r="D4610" t="n">
        <v>2015</v>
      </c>
      <c r="E4610" t="inlineStr">
        <is>
          <t>owned</t>
        </is>
      </c>
      <c r="F4610" t="inlineStr">
        <is>
          <t>Coit GT</t>
        </is>
      </c>
      <c r="G4610" t="n">
        <v>3281</v>
      </c>
      <c r="H4610" t="inlineStr"/>
      <c r="I4610" t="inlineStr"/>
      <c r="J4610" t="inlineStr">
        <is>
          <t>GT</t>
        </is>
      </c>
      <c r="K4610" t="inlineStr">
        <is>
          <t>NG</t>
        </is>
      </c>
      <c r="L4610" t="inlineStr">
        <is>
          <t>Natural Gas Fired Combustion Turbine</t>
        </is>
      </c>
      <c r="M4610" t="inlineStr">
        <is>
          <t>Other</t>
        </is>
      </c>
      <c r="N4610" t="n">
        <v>17539</v>
      </c>
      <c r="O4610" t="n">
        <v>292</v>
      </c>
      <c r="P4610" t="b">
        <v>0</v>
      </c>
      <c r="Q4610" t="inlineStr">
        <is>
          <t>plant</t>
        </is>
      </c>
      <c r="R4610" t="inlineStr">
        <is>
          <t>3281_2015_plant_owned_17539</t>
        </is>
      </c>
      <c r="S4610" t="n">
        <v>1</v>
      </c>
      <c r="T4610" t="n">
        <v>1</v>
      </c>
      <c r="U4610" t="n">
        <v>0</v>
      </c>
      <c r="V4610" t="n">
        <v>39.2</v>
      </c>
      <c r="W4610" t="inlineStr"/>
      <c r="X4610" t="inlineStr"/>
      <c r="Y4610" t="inlineStr">
        <is>
          <t>gas</t>
        </is>
      </c>
      <c r="Z4610" t="inlineStr"/>
      <c r="AA4610" t="n">
        <v>1969</v>
      </c>
      <c r="AB4610" t="n">
        <v>0</v>
      </c>
      <c r="AC4610" t="inlineStr"/>
      <c r="AD4610" t="inlineStr"/>
      <c r="AE4610" t="n">
        <v>121</v>
      </c>
      <c r="AF4610" t="inlineStr">
        <is>
          <t>121_2015</t>
        </is>
      </c>
      <c r="AG4610" s="555" t="n">
        <v>42005</v>
      </c>
      <c r="AH4610" t="n">
        <v>0</v>
      </c>
      <c r="AI4610" t="n">
        <v>0</v>
      </c>
      <c r="AJ4610" t="inlineStr">
        <is>
          <t>South Carolina Electric&amp;Gas Company</t>
        </is>
      </c>
    </row>
    <row r="4611">
      <c r="A4611" t="inlineStr">
        <is>
          <t>3281_ng_2015_plant_prime_fuel_owned_17539</t>
        </is>
      </c>
      <c r="B4611" t="inlineStr">
        <is>
          <t>Coit GT NG</t>
        </is>
      </c>
      <c r="C4611" t="inlineStr">
        <is>
          <t>plant_prime_fuel</t>
        </is>
      </c>
      <c r="D4611" t="n">
        <v>2015</v>
      </c>
      <c r="E4611" t="inlineStr">
        <is>
          <t>owned</t>
        </is>
      </c>
      <c r="F4611" t="inlineStr">
        <is>
          <t>Coit GT</t>
        </is>
      </c>
      <c r="G4611" t="n">
        <v>3281</v>
      </c>
      <c r="H4611" t="inlineStr"/>
      <c r="I4611" t="inlineStr"/>
      <c r="J4611" t="inlineStr">
        <is>
          <t>GT</t>
        </is>
      </c>
      <c r="K4611" t="inlineStr">
        <is>
          <t>NG</t>
        </is>
      </c>
      <c r="L4611" t="inlineStr">
        <is>
          <t>Natural Gas Fired Combustion Turbine</t>
        </is>
      </c>
      <c r="M4611" t="inlineStr">
        <is>
          <t>Other</t>
        </is>
      </c>
      <c r="N4611" t="n">
        <v>17539</v>
      </c>
      <c r="O4611" t="n">
        <v>292</v>
      </c>
      <c r="P4611" t="b">
        <v>0</v>
      </c>
      <c r="Q4611" t="inlineStr">
        <is>
          <t>plant</t>
        </is>
      </c>
      <c r="R4611" t="inlineStr">
        <is>
          <t>3281_2015_plant_owned_17539</t>
        </is>
      </c>
      <c r="S4611" t="n">
        <v>1</v>
      </c>
      <c r="T4611" t="n">
        <v>1</v>
      </c>
      <c r="U4611" t="n">
        <v>0</v>
      </c>
      <c r="V4611" t="n">
        <v>39.2</v>
      </c>
      <c r="W4611" t="inlineStr"/>
      <c r="X4611" t="inlineStr"/>
      <c r="Y4611" t="inlineStr">
        <is>
          <t>gas</t>
        </is>
      </c>
      <c r="Z4611" t="inlineStr"/>
      <c r="AA4611" t="n">
        <v>1969</v>
      </c>
      <c r="AB4611" t="n">
        <v>0</v>
      </c>
      <c r="AC4611" t="inlineStr"/>
      <c r="AD4611" t="inlineStr"/>
      <c r="AE4611" t="n">
        <v>121</v>
      </c>
      <c r="AF4611" t="inlineStr">
        <is>
          <t>121_2015</t>
        </is>
      </c>
      <c r="AG4611" s="555" t="n">
        <v>42005</v>
      </c>
      <c r="AH4611" t="n">
        <v>0</v>
      </c>
      <c r="AI4611" t="n">
        <v>0</v>
      </c>
      <c r="AJ4611" t="inlineStr">
        <is>
          <t>South Carolina Electric&amp;Gas Company</t>
        </is>
      </c>
    </row>
    <row r="4612">
      <c r="A4612" t="inlineStr">
        <is>
          <t>3281_gt_2015_plant_prime_mover_owned_17539</t>
        </is>
      </c>
      <c r="B4612" t="inlineStr">
        <is>
          <t>Coit GT GT</t>
        </is>
      </c>
      <c r="C4612" t="inlineStr">
        <is>
          <t>plant_prime_mover</t>
        </is>
      </c>
      <c r="D4612" t="n">
        <v>2015</v>
      </c>
      <c r="E4612" t="inlineStr">
        <is>
          <t>owned</t>
        </is>
      </c>
      <c r="F4612" t="inlineStr">
        <is>
          <t>Coit GT</t>
        </is>
      </c>
      <c r="G4612" t="n">
        <v>3281</v>
      </c>
      <c r="H4612" t="inlineStr"/>
      <c r="I4612" t="inlineStr"/>
      <c r="J4612" t="inlineStr">
        <is>
          <t>GT</t>
        </is>
      </c>
      <c r="K4612" t="inlineStr">
        <is>
          <t>NG</t>
        </is>
      </c>
      <c r="L4612" t="inlineStr">
        <is>
          <t>Natural Gas Fired Combustion Turbine</t>
        </is>
      </c>
      <c r="M4612" t="inlineStr">
        <is>
          <t>Other</t>
        </is>
      </c>
      <c r="N4612" t="n">
        <v>17539</v>
      </c>
      <c r="O4612" t="n">
        <v>292</v>
      </c>
      <c r="P4612" t="b">
        <v>0</v>
      </c>
      <c r="Q4612" t="inlineStr">
        <is>
          <t>plant</t>
        </is>
      </c>
      <c r="R4612" t="inlineStr">
        <is>
          <t>3281_2015_plant_owned_17539</t>
        </is>
      </c>
      <c r="S4612" t="n">
        <v>1</v>
      </c>
      <c r="T4612" t="n">
        <v>1</v>
      </c>
      <c r="U4612" t="n">
        <v>0</v>
      </c>
      <c r="V4612" t="n">
        <v>39.2</v>
      </c>
      <c r="W4612" t="inlineStr"/>
      <c r="X4612" t="inlineStr"/>
      <c r="Y4612" t="inlineStr">
        <is>
          <t>gas</t>
        </is>
      </c>
      <c r="Z4612" t="inlineStr"/>
      <c r="AA4612" t="n">
        <v>1969</v>
      </c>
      <c r="AB4612" t="n">
        <v>0</v>
      </c>
      <c r="AC4612" t="inlineStr"/>
      <c r="AD4612" t="inlineStr"/>
      <c r="AE4612" t="n">
        <v>121</v>
      </c>
      <c r="AF4612" t="inlineStr">
        <is>
          <t>121_2015</t>
        </is>
      </c>
      <c r="AG4612" s="555" t="n">
        <v>42005</v>
      </c>
      <c r="AH4612" t="n">
        <v>0</v>
      </c>
      <c r="AI4612" t="n">
        <v>0</v>
      </c>
      <c r="AJ4612" t="inlineStr">
        <is>
          <t>South Carolina Electric&amp;Gas Company</t>
        </is>
      </c>
    </row>
    <row r="4613">
      <c r="A4613" t="inlineStr">
        <is>
          <t>3277_3_2015_plant_gen_owned_17539</t>
        </is>
      </c>
      <c r="B4613" t="inlineStr">
        <is>
          <t>Burton 3</t>
        </is>
      </c>
      <c r="C4613" t="inlineStr">
        <is>
          <t>plant_gen</t>
        </is>
      </c>
      <c r="D4613" t="n">
        <v>2015</v>
      </c>
      <c r="E4613" t="inlineStr">
        <is>
          <t>owned</t>
        </is>
      </c>
      <c r="F4613" t="inlineStr">
        <is>
          <t>Burton</t>
        </is>
      </c>
      <c r="G4613" t="n">
        <v>3277</v>
      </c>
      <c r="H4613" t="inlineStr">
        <is>
          <t>3</t>
        </is>
      </c>
      <c r="I4613" t="inlineStr"/>
      <c r="J4613" t="inlineStr">
        <is>
          <t>GT</t>
        </is>
      </c>
      <c r="K4613" t="inlineStr">
        <is>
          <t>NG</t>
        </is>
      </c>
      <c r="L4613" t="inlineStr">
        <is>
          <t>Natural Gas Fired Combustion Turbine</t>
        </is>
      </c>
      <c r="M4613" t="inlineStr">
        <is>
          <t>Other</t>
        </is>
      </c>
      <c r="N4613" t="n">
        <v>17539</v>
      </c>
      <c r="O4613" t="n">
        <v>292</v>
      </c>
      <c r="P4613" t="b">
        <v>1</v>
      </c>
      <c r="Q4613" t="inlineStr">
        <is>
          <t>plant_gen</t>
        </is>
      </c>
      <c r="R4613" t="inlineStr">
        <is>
          <t>3277_3_2015_plant_gen_owned_17539</t>
        </is>
      </c>
      <c r="S4613" t="n">
        <v>3</v>
      </c>
      <c r="T4613" t="n">
        <v>1</v>
      </c>
      <c r="U4613" t="n">
        <v>0</v>
      </c>
      <c r="V4613" t="n">
        <v>11.5</v>
      </c>
      <c r="W4613" t="inlineStr"/>
      <c r="X4613" t="inlineStr"/>
      <c r="Y4613" t="inlineStr">
        <is>
          <t>gas</t>
        </is>
      </c>
      <c r="Z4613" t="inlineStr"/>
      <c r="AA4613" t="n">
        <v>1963</v>
      </c>
      <c r="AB4613" t="n">
        <v>0</v>
      </c>
      <c r="AC4613" t="inlineStr"/>
      <c r="AD4613" t="inlineStr"/>
      <c r="AE4613" t="n">
        <v>1081</v>
      </c>
      <c r="AF4613" t="inlineStr">
        <is>
          <t>1081_2015</t>
        </is>
      </c>
      <c r="AG4613" s="555" t="n">
        <v>42005</v>
      </c>
      <c r="AH4613" t="n">
        <v>0</v>
      </c>
      <c r="AI4613" t="n">
        <v>0</v>
      </c>
      <c r="AJ4613" t="inlineStr">
        <is>
          <t>South Carolina Electric&amp;Gas Company</t>
        </is>
      </c>
    </row>
    <row r="4614">
      <c r="A4614" t="inlineStr">
        <is>
          <t>3277_2_2015_plant_gen_owned_17539</t>
        </is>
      </c>
      <c r="B4614" t="inlineStr">
        <is>
          <t>Burton 2</t>
        </is>
      </c>
      <c r="C4614" t="inlineStr">
        <is>
          <t>plant_gen</t>
        </is>
      </c>
      <c r="D4614" t="n">
        <v>2015</v>
      </c>
      <c r="E4614" t="inlineStr">
        <is>
          <t>owned</t>
        </is>
      </c>
      <c r="F4614" t="inlineStr">
        <is>
          <t>Burton</t>
        </is>
      </c>
      <c r="G4614" t="n">
        <v>3277</v>
      </c>
      <c r="H4614" t="inlineStr">
        <is>
          <t>2</t>
        </is>
      </c>
      <c r="I4614" t="inlineStr"/>
      <c r="J4614" t="inlineStr">
        <is>
          <t>GT</t>
        </is>
      </c>
      <c r="K4614" t="inlineStr">
        <is>
          <t>NG</t>
        </is>
      </c>
      <c r="L4614" t="inlineStr">
        <is>
          <t>Natural Gas Fired Combustion Turbine</t>
        </is>
      </c>
      <c r="M4614" t="inlineStr">
        <is>
          <t>Other</t>
        </is>
      </c>
      <c r="N4614" t="n">
        <v>17539</v>
      </c>
      <c r="O4614" t="n">
        <v>292</v>
      </c>
      <c r="P4614" t="b">
        <v>1</v>
      </c>
      <c r="Q4614" t="inlineStr">
        <is>
          <t>plant_gen</t>
        </is>
      </c>
      <c r="R4614" t="inlineStr">
        <is>
          <t>3277_2_2015_plant_gen_owned_17539</t>
        </is>
      </c>
      <c r="S4614" t="n">
        <v>3</v>
      </c>
      <c r="T4614" t="n">
        <v>1</v>
      </c>
      <c r="U4614" t="n">
        <v>0</v>
      </c>
      <c r="V4614" t="n">
        <v>11.5</v>
      </c>
      <c r="W4614" t="inlineStr"/>
      <c r="X4614" t="inlineStr"/>
      <c r="Y4614" t="inlineStr">
        <is>
          <t>gas</t>
        </is>
      </c>
      <c r="Z4614" t="inlineStr"/>
      <c r="AA4614" t="n">
        <v>1963</v>
      </c>
      <c r="AB4614" t="n">
        <v>0</v>
      </c>
      <c r="AC4614" t="inlineStr"/>
      <c r="AD4614" t="inlineStr"/>
      <c r="AE4614" t="n">
        <v>1081</v>
      </c>
      <c r="AF4614" t="inlineStr">
        <is>
          <t>1081_2015</t>
        </is>
      </c>
      <c r="AG4614" s="555" t="n">
        <v>42005</v>
      </c>
      <c r="AH4614" t="n">
        <v>0</v>
      </c>
      <c r="AI4614" t="n">
        <v>0</v>
      </c>
      <c r="AJ4614" t="inlineStr">
        <is>
          <t>South Carolina Electric&amp;Gas Company</t>
        </is>
      </c>
    </row>
    <row r="4615">
      <c r="A4615" t="inlineStr">
        <is>
          <t>3277_1_2015_plant_gen_owned_17539</t>
        </is>
      </c>
      <c r="B4615" t="inlineStr">
        <is>
          <t>Burton 1</t>
        </is>
      </c>
      <c r="C4615" t="inlineStr">
        <is>
          <t>plant_gen</t>
        </is>
      </c>
      <c r="D4615" t="n">
        <v>2015</v>
      </c>
      <c r="E4615" t="inlineStr">
        <is>
          <t>owned</t>
        </is>
      </c>
      <c r="F4615" t="inlineStr">
        <is>
          <t>Burton</t>
        </is>
      </c>
      <c r="G4615" t="n">
        <v>3277</v>
      </c>
      <c r="H4615" t="inlineStr">
        <is>
          <t>1</t>
        </is>
      </c>
      <c r="I4615" t="inlineStr"/>
      <c r="J4615" t="inlineStr">
        <is>
          <t>GT</t>
        </is>
      </c>
      <c r="K4615" t="inlineStr">
        <is>
          <t>NG</t>
        </is>
      </c>
      <c r="L4615" t="inlineStr">
        <is>
          <t>Natural Gas Fired Combustion Turbine</t>
        </is>
      </c>
      <c r="M4615" t="inlineStr">
        <is>
          <t>Other</t>
        </is>
      </c>
      <c r="N4615" t="n">
        <v>17539</v>
      </c>
      <c r="O4615" t="n">
        <v>292</v>
      </c>
      <c r="P4615" t="b">
        <v>1</v>
      </c>
      <c r="Q4615" t="inlineStr">
        <is>
          <t>plant_gen</t>
        </is>
      </c>
      <c r="R4615" t="inlineStr">
        <is>
          <t>3277_1_2015_plant_gen_owned_17539</t>
        </is>
      </c>
      <c r="S4615" t="n">
        <v>3</v>
      </c>
      <c r="T4615" t="n">
        <v>1</v>
      </c>
      <c r="U4615" t="n">
        <v>0</v>
      </c>
      <c r="V4615" t="n">
        <v>11.5</v>
      </c>
      <c r="W4615" t="inlineStr"/>
      <c r="X4615" t="inlineStr"/>
      <c r="Y4615" t="inlineStr">
        <is>
          <t>gas</t>
        </is>
      </c>
      <c r="Z4615" t="inlineStr"/>
      <c r="AA4615" t="n">
        <v>1961</v>
      </c>
      <c r="AB4615" t="n">
        <v>0</v>
      </c>
      <c r="AC4615" t="inlineStr"/>
      <c r="AD4615" t="inlineStr"/>
      <c r="AE4615" t="n">
        <v>1081</v>
      </c>
      <c r="AF4615" t="inlineStr">
        <is>
          <t>1081_2015</t>
        </is>
      </c>
      <c r="AG4615" s="555" t="n">
        <v>42005</v>
      </c>
      <c r="AH4615" t="n">
        <v>0</v>
      </c>
      <c r="AI4615" t="n">
        <v>0</v>
      </c>
      <c r="AJ4615" t="inlineStr">
        <is>
          <t>South Carolina Electric&amp;Gas Company</t>
        </is>
      </c>
    </row>
    <row r="4616">
      <c r="A4616" t="inlineStr">
        <is>
          <t>3277_2015_plant_owned_17539</t>
        </is>
      </c>
      <c r="B4616" t="inlineStr">
        <is>
          <t>Burton</t>
        </is>
      </c>
      <c r="C4616" t="inlineStr">
        <is>
          <t>plant</t>
        </is>
      </c>
      <c r="D4616" t="n">
        <v>2015</v>
      </c>
      <c r="E4616" t="inlineStr">
        <is>
          <t>owned</t>
        </is>
      </c>
      <c r="F4616" t="inlineStr">
        <is>
          <t>Burton</t>
        </is>
      </c>
      <c r="G4616" t="n">
        <v>3277</v>
      </c>
      <c r="H4616" t="inlineStr"/>
      <c r="I4616" t="inlineStr"/>
      <c r="J4616" t="inlineStr">
        <is>
          <t>GT</t>
        </is>
      </c>
      <c r="K4616" t="inlineStr">
        <is>
          <t>NG</t>
        </is>
      </c>
      <c r="L4616" t="inlineStr">
        <is>
          <t>Natural Gas Fired Combustion Turbine</t>
        </is>
      </c>
      <c r="M4616" t="inlineStr">
        <is>
          <t>Other</t>
        </is>
      </c>
      <c r="N4616" t="n">
        <v>17539</v>
      </c>
      <c r="O4616" t="n">
        <v>292</v>
      </c>
      <c r="P4616" t="b">
        <v>1</v>
      </c>
      <c r="Q4616" t="inlineStr">
        <is>
          <t>plant</t>
        </is>
      </c>
      <c r="R4616" t="inlineStr">
        <is>
          <t>3277_2015_plant_owned_17539</t>
        </is>
      </c>
      <c r="S4616" t="n">
        <v>1</v>
      </c>
      <c r="T4616" t="n">
        <v>1</v>
      </c>
      <c r="U4616" t="n">
        <v>0</v>
      </c>
      <c r="V4616" t="n">
        <v>34.5</v>
      </c>
      <c r="W4616" t="inlineStr"/>
      <c r="X4616" t="inlineStr"/>
      <c r="Y4616" t="inlineStr">
        <is>
          <t>gas</t>
        </is>
      </c>
      <c r="Z4616" t="inlineStr"/>
      <c r="AA4616" t="n">
        <v>1963</v>
      </c>
      <c r="AB4616" t="n">
        <v>0</v>
      </c>
      <c r="AC4616" t="inlineStr"/>
      <c r="AD4616" t="inlineStr"/>
      <c r="AE4616" t="n">
        <v>1081</v>
      </c>
      <c r="AF4616" t="inlineStr">
        <is>
          <t>1081_2015</t>
        </is>
      </c>
      <c r="AG4616" s="555" t="n">
        <v>42005</v>
      </c>
      <c r="AH4616" t="n">
        <v>0</v>
      </c>
      <c r="AI4616" t="n">
        <v>0</v>
      </c>
      <c r="AJ4616" t="inlineStr">
        <is>
          <t>South Carolina Electric&amp;Gas Company</t>
        </is>
      </c>
    </row>
    <row r="4617">
      <c r="A4617" t="inlineStr">
        <is>
          <t>3277_natural_gas_fired_combustion_turbine_2015_plant_technology_owned_17539</t>
        </is>
      </c>
      <c r="B4617" t="inlineStr">
        <is>
          <t>Burton Natural Gas Fired Combustion Turbine</t>
        </is>
      </c>
      <c r="C4617" t="inlineStr">
        <is>
          <t>plant_technology</t>
        </is>
      </c>
      <c r="D4617" t="n">
        <v>2015</v>
      </c>
      <c r="E4617" t="inlineStr">
        <is>
          <t>owned</t>
        </is>
      </c>
      <c r="F4617" t="inlineStr">
        <is>
          <t>Burton</t>
        </is>
      </c>
      <c r="G4617" t="n">
        <v>3277</v>
      </c>
      <c r="H4617" t="inlineStr"/>
      <c r="I4617" t="inlineStr"/>
      <c r="J4617" t="inlineStr">
        <is>
          <t>GT</t>
        </is>
      </c>
      <c r="K4617" t="inlineStr">
        <is>
          <t>NG</t>
        </is>
      </c>
      <c r="L4617" t="inlineStr">
        <is>
          <t>Natural Gas Fired Combustion Turbine</t>
        </is>
      </c>
      <c r="M4617" t="inlineStr">
        <is>
          <t>Other</t>
        </is>
      </c>
      <c r="N4617" t="n">
        <v>17539</v>
      </c>
      <c r="O4617" t="n">
        <v>292</v>
      </c>
      <c r="P4617" t="b">
        <v>0</v>
      </c>
      <c r="Q4617" t="inlineStr">
        <is>
          <t>plant</t>
        </is>
      </c>
      <c r="R4617" t="inlineStr">
        <is>
          <t>3277_2015_plant_owned_17539</t>
        </is>
      </c>
      <c r="S4617" t="n">
        <v>1</v>
      </c>
      <c r="T4617" t="n">
        <v>1</v>
      </c>
      <c r="U4617" t="n">
        <v>0</v>
      </c>
      <c r="V4617" t="n">
        <v>34.5</v>
      </c>
      <c r="W4617" t="inlineStr"/>
      <c r="X4617" t="inlineStr"/>
      <c r="Y4617" t="inlineStr">
        <is>
          <t>gas</t>
        </is>
      </c>
      <c r="Z4617" t="inlineStr"/>
      <c r="AA4617" t="n">
        <v>1963</v>
      </c>
      <c r="AB4617" t="n">
        <v>0</v>
      </c>
      <c r="AC4617" t="inlineStr"/>
      <c r="AD4617" t="inlineStr"/>
      <c r="AE4617" t="n">
        <v>1081</v>
      </c>
      <c r="AF4617" t="inlineStr">
        <is>
          <t>1081_2015</t>
        </is>
      </c>
      <c r="AG4617" s="555" t="n">
        <v>42005</v>
      </c>
      <c r="AH4617" t="n">
        <v>0</v>
      </c>
      <c r="AI4617" t="n">
        <v>0</v>
      </c>
      <c r="AJ4617" t="inlineStr">
        <is>
          <t>South Carolina Electric&amp;Gas Company</t>
        </is>
      </c>
    </row>
    <row r="4618">
      <c r="A4618" t="inlineStr">
        <is>
          <t>3277_other_2015_plant_ferc_acct_owned_17539</t>
        </is>
      </c>
      <c r="B4618" t="inlineStr">
        <is>
          <t>Burton Other</t>
        </is>
      </c>
      <c r="C4618" t="inlineStr">
        <is>
          <t>plant_ferc_acct</t>
        </is>
      </c>
      <c r="D4618" t="n">
        <v>2015</v>
      </c>
      <c r="E4618" t="inlineStr">
        <is>
          <t>owned</t>
        </is>
      </c>
      <c r="F4618" t="inlineStr">
        <is>
          <t>Burton</t>
        </is>
      </c>
      <c r="G4618" t="n">
        <v>3277</v>
      </c>
      <c r="H4618" t="inlineStr"/>
      <c r="I4618" t="inlineStr"/>
      <c r="J4618" t="inlineStr">
        <is>
          <t>GT</t>
        </is>
      </c>
      <c r="K4618" t="inlineStr">
        <is>
          <t>NG</t>
        </is>
      </c>
      <c r="L4618" t="inlineStr">
        <is>
          <t>Natural Gas Fired Combustion Turbine</t>
        </is>
      </c>
      <c r="M4618" t="inlineStr">
        <is>
          <t>Other</t>
        </is>
      </c>
      <c r="N4618" t="n">
        <v>17539</v>
      </c>
      <c r="O4618" t="n">
        <v>292</v>
      </c>
      <c r="P4618" t="b">
        <v>0</v>
      </c>
      <c r="Q4618" t="inlineStr">
        <is>
          <t>plant</t>
        </is>
      </c>
      <c r="R4618" t="inlineStr">
        <is>
          <t>3277_2015_plant_owned_17539</t>
        </is>
      </c>
      <c r="S4618" t="n">
        <v>1</v>
      </c>
      <c r="T4618" t="n">
        <v>1</v>
      </c>
      <c r="U4618" t="n">
        <v>0</v>
      </c>
      <c r="V4618" t="n">
        <v>34.5</v>
      </c>
      <c r="W4618" t="inlineStr"/>
      <c r="X4618" t="inlineStr"/>
      <c r="Y4618" t="inlineStr">
        <is>
          <t>gas</t>
        </is>
      </c>
      <c r="Z4618" t="inlineStr"/>
      <c r="AA4618" t="n">
        <v>1963</v>
      </c>
      <c r="AB4618" t="n">
        <v>0</v>
      </c>
      <c r="AC4618" t="inlineStr"/>
      <c r="AD4618" t="inlineStr"/>
      <c r="AE4618" t="n">
        <v>1081</v>
      </c>
      <c r="AF4618" t="inlineStr">
        <is>
          <t>1081_2015</t>
        </is>
      </c>
      <c r="AG4618" s="555" t="n">
        <v>42005</v>
      </c>
      <c r="AH4618" t="n">
        <v>0</v>
      </c>
      <c r="AI4618" t="n">
        <v>0</v>
      </c>
      <c r="AJ4618" t="inlineStr">
        <is>
          <t>South Carolina Electric&amp;Gas Company</t>
        </is>
      </c>
    </row>
    <row r="4619">
      <c r="A4619" t="inlineStr">
        <is>
          <t>3277_ng_2015_plant_prime_fuel_owned_17539</t>
        </is>
      </c>
      <c r="B4619" t="inlineStr">
        <is>
          <t>Burton NG</t>
        </is>
      </c>
      <c r="C4619" t="inlineStr">
        <is>
          <t>plant_prime_fuel</t>
        </is>
      </c>
      <c r="D4619" t="n">
        <v>2015</v>
      </c>
      <c r="E4619" t="inlineStr">
        <is>
          <t>owned</t>
        </is>
      </c>
      <c r="F4619" t="inlineStr">
        <is>
          <t>Burton</t>
        </is>
      </c>
      <c r="G4619" t="n">
        <v>3277</v>
      </c>
      <c r="H4619" t="inlineStr"/>
      <c r="I4619" t="inlineStr"/>
      <c r="J4619" t="inlineStr">
        <is>
          <t>GT</t>
        </is>
      </c>
      <c r="K4619" t="inlineStr">
        <is>
          <t>NG</t>
        </is>
      </c>
      <c r="L4619" t="inlineStr">
        <is>
          <t>Natural Gas Fired Combustion Turbine</t>
        </is>
      </c>
      <c r="M4619" t="inlineStr">
        <is>
          <t>Other</t>
        </is>
      </c>
      <c r="N4619" t="n">
        <v>17539</v>
      </c>
      <c r="O4619" t="n">
        <v>292</v>
      </c>
      <c r="P4619" t="b">
        <v>0</v>
      </c>
      <c r="Q4619" t="inlineStr">
        <is>
          <t>plant</t>
        </is>
      </c>
      <c r="R4619" t="inlineStr">
        <is>
          <t>3277_2015_plant_owned_17539</t>
        </is>
      </c>
      <c r="S4619" t="n">
        <v>1</v>
      </c>
      <c r="T4619" t="n">
        <v>1</v>
      </c>
      <c r="U4619" t="n">
        <v>0</v>
      </c>
      <c r="V4619" t="n">
        <v>34.5</v>
      </c>
      <c r="W4619" t="inlineStr"/>
      <c r="X4619" t="inlineStr"/>
      <c r="Y4619" t="inlineStr">
        <is>
          <t>gas</t>
        </is>
      </c>
      <c r="Z4619" t="inlineStr"/>
      <c r="AA4619" t="n">
        <v>1963</v>
      </c>
      <c r="AB4619" t="n">
        <v>0</v>
      </c>
      <c r="AC4619" t="inlineStr"/>
      <c r="AD4619" t="inlineStr"/>
      <c r="AE4619" t="n">
        <v>1081</v>
      </c>
      <c r="AF4619" t="inlineStr">
        <is>
          <t>1081_2015</t>
        </is>
      </c>
      <c r="AG4619" s="555" t="n">
        <v>42005</v>
      </c>
      <c r="AH4619" t="n">
        <v>0</v>
      </c>
      <c r="AI4619" t="n">
        <v>0</v>
      </c>
      <c r="AJ4619" t="inlineStr">
        <is>
          <t>South Carolina Electric&amp;Gas Company</t>
        </is>
      </c>
    </row>
    <row r="4620">
      <c r="A4620" t="inlineStr">
        <is>
          <t>3277_gt_2015_plant_prime_mover_owned_17539</t>
        </is>
      </c>
      <c r="B4620" t="inlineStr">
        <is>
          <t>Burton GT</t>
        </is>
      </c>
      <c r="C4620" t="inlineStr">
        <is>
          <t>plant_prime_mover</t>
        </is>
      </c>
      <c r="D4620" t="n">
        <v>2015</v>
      </c>
      <c r="E4620" t="inlineStr">
        <is>
          <t>owned</t>
        </is>
      </c>
      <c r="F4620" t="inlineStr">
        <is>
          <t>Burton</t>
        </is>
      </c>
      <c r="G4620" t="n">
        <v>3277</v>
      </c>
      <c r="H4620" t="inlineStr"/>
      <c r="I4620" t="inlineStr"/>
      <c r="J4620" t="inlineStr">
        <is>
          <t>GT</t>
        </is>
      </c>
      <c r="K4620" t="inlineStr">
        <is>
          <t>NG</t>
        </is>
      </c>
      <c r="L4620" t="inlineStr">
        <is>
          <t>Natural Gas Fired Combustion Turbine</t>
        </is>
      </c>
      <c r="M4620" t="inlineStr">
        <is>
          <t>Other</t>
        </is>
      </c>
      <c r="N4620" t="n">
        <v>17539</v>
      </c>
      <c r="O4620" t="n">
        <v>292</v>
      </c>
      <c r="P4620" t="b">
        <v>0</v>
      </c>
      <c r="Q4620" t="inlineStr">
        <is>
          <t>plant</t>
        </is>
      </c>
      <c r="R4620" t="inlineStr">
        <is>
          <t>3277_2015_plant_owned_17539</t>
        </is>
      </c>
      <c r="S4620" t="n">
        <v>1</v>
      </c>
      <c r="T4620" t="n">
        <v>1</v>
      </c>
      <c r="U4620" t="n">
        <v>0</v>
      </c>
      <c r="V4620" t="n">
        <v>34.5</v>
      </c>
      <c r="W4620" t="inlineStr"/>
      <c r="X4620" t="inlineStr"/>
      <c r="Y4620" t="inlineStr">
        <is>
          <t>gas</t>
        </is>
      </c>
      <c r="Z4620" t="inlineStr"/>
      <c r="AA4620" t="n">
        <v>1963</v>
      </c>
      <c r="AB4620" t="n">
        <v>0</v>
      </c>
      <c r="AC4620" t="inlineStr"/>
      <c r="AD4620" t="inlineStr"/>
      <c r="AE4620" t="n">
        <v>1081</v>
      </c>
      <c r="AF4620" t="inlineStr">
        <is>
          <t>1081_2015</t>
        </is>
      </c>
      <c r="AG4620" s="555" t="n">
        <v>42005</v>
      </c>
      <c r="AH4620" t="n">
        <v>0</v>
      </c>
      <c r="AI4620" t="n">
        <v>0</v>
      </c>
      <c r="AJ4620" t="inlineStr">
        <is>
          <t>South Carolina Electric&amp;Gas Company</t>
        </is>
      </c>
    </row>
    <row r="4621">
      <c r="A4621" t="inlineStr">
        <is>
          <t>736_1_2015_plant_gen_owned_17539</t>
        </is>
      </c>
      <c r="B4621" t="inlineStr">
        <is>
          <t>Stevens Creek 1</t>
        </is>
      </c>
      <c r="C4621" t="inlineStr">
        <is>
          <t>plant_gen</t>
        </is>
      </c>
      <c r="D4621" t="n">
        <v>2015</v>
      </c>
      <c r="E4621" t="inlineStr">
        <is>
          <t>owned</t>
        </is>
      </c>
      <c r="F4621" t="inlineStr">
        <is>
          <t>Stevens Creek</t>
        </is>
      </c>
      <c r="G4621" t="n">
        <v>736</v>
      </c>
      <c r="H4621" t="inlineStr">
        <is>
          <t>1</t>
        </is>
      </c>
      <c r="I4621" t="inlineStr"/>
      <c r="J4621" t="inlineStr">
        <is>
          <t>HY</t>
        </is>
      </c>
      <c r="K4621" t="inlineStr">
        <is>
          <t>WAT</t>
        </is>
      </c>
      <c r="L4621" t="inlineStr">
        <is>
          <t>Conventional Hydroelectric</t>
        </is>
      </c>
      <c r="M4621" t="inlineStr">
        <is>
          <t>Hydraulic</t>
        </is>
      </c>
      <c r="N4621" t="n">
        <v>17539</v>
      </c>
      <c r="O4621" t="n">
        <v>292</v>
      </c>
      <c r="P4621" t="b">
        <v>1</v>
      </c>
      <c r="Q4621" t="inlineStr">
        <is>
          <t>plant_gen</t>
        </is>
      </c>
      <c r="R4621" t="inlineStr">
        <is>
          <t>736_1_2015_plant_gen_owned_17539</t>
        </is>
      </c>
      <c r="S4621" t="n">
        <v>8</v>
      </c>
      <c r="T4621" t="n">
        <v>1</v>
      </c>
      <c r="U4621" t="n">
        <v>0</v>
      </c>
      <c r="V4621" t="n">
        <v>2.3</v>
      </c>
      <c r="W4621" t="inlineStr"/>
      <c r="X4621" t="inlineStr"/>
      <c r="Y4621" t="inlineStr">
        <is>
          <t>hydro</t>
        </is>
      </c>
      <c r="Z4621" t="inlineStr"/>
      <c r="AA4621" t="n">
        <v>1914</v>
      </c>
      <c r="AB4621" t="n">
        <v>0</v>
      </c>
      <c r="AC4621" t="inlineStr"/>
      <c r="AD4621" t="inlineStr"/>
      <c r="AE4621" t="n">
        <v>1028</v>
      </c>
      <c r="AF4621" t="inlineStr">
        <is>
          <t>1028_2015</t>
        </is>
      </c>
      <c r="AG4621" s="555" t="n">
        <v>42005</v>
      </c>
      <c r="AH4621" t="n">
        <v>0</v>
      </c>
      <c r="AI4621" t="n">
        <v>0</v>
      </c>
      <c r="AJ4621" t="inlineStr">
        <is>
          <t>South Carolina Electric&amp;Gas Company</t>
        </is>
      </c>
    </row>
    <row r="4622">
      <c r="A4622" t="inlineStr">
        <is>
          <t>736_2_2015_plant_gen_owned_17539</t>
        </is>
      </c>
      <c r="B4622" t="inlineStr">
        <is>
          <t>Stevens Creek 2</t>
        </is>
      </c>
      <c r="C4622" t="inlineStr">
        <is>
          <t>plant_gen</t>
        </is>
      </c>
      <c r="D4622" t="n">
        <v>2015</v>
      </c>
      <c r="E4622" t="inlineStr">
        <is>
          <t>owned</t>
        </is>
      </c>
      <c r="F4622" t="inlineStr">
        <is>
          <t>Stevens Creek</t>
        </is>
      </c>
      <c r="G4622" t="n">
        <v>736</v>
      </c>
      <c r="H4622" t="inlineStr">
        <is>
          <t>2</t>
        </is>
      </c>
      <c r="I4622" t="inlineStr"/>
      <c r="J4622" t="inlineStr">
        <is>
          <t>HY</t>
        </is>
      </c>
      <c r="K4622" t="inlineStr">
        <is>
          <t>WAT</t>
        </is>
      </c>
      <c r="L4622" t="inlineStr">
        <is>
          <t>Conventional Hydroelectric</t>
        </is>
      </c>
      <c r="M4622" t="inlineStr">
        <is>
          <t>Hydraulic</t>
        </is>
      </c>
      <c r="N4622" t="n">
        <v>17539</v>
      </c>
      <c r="O4622" t="n">
        <v>292</v>
      </c>
      <c r="P4622" t="b">
        <v>1</v>
      </c>
      <c r="Q4622" t="inlineStr">
        <is>
          <t>plant_gen</t>
        </is>
      </c>
      <c r="R4622" t="inlineStr">
        <is>
          <t>736_2_2015_plant_gen_owned_17539</t>
        </is>
      </c>
      <c r="S4622" t="n">
        <v>8</v>
      </c>
      <c r="T4622" t="n">
        <v>1</v>
      </c>
      <c r="U4622" t="n">
        <v>0</v>
      </c>
      <c r="V4622" t="n">
        <v>2.3</v>
      </c>
      <c r="W4622" t="inlineStr"/>
      <c r="X4622" t="inlineStr"/>
      <c r="Y4622" t="inlineStr">
        <is>
          <t>hydro</t>
        </is>
      </c>
      <c r="Z4622" t="inlineStr"/>
      <c r="AA4622" t="n">
        <v>1914</v>
      </c>
      <c r="AB4622" t="n">
        <v>0</v>
      </c>
      <c r="AC4622" t="inlineStr"/>
      <c r="AD4622" t="inlineStr"/>
      <c r="AE4622" t="n">
        <v>1028</v>
      </c>
      <c r="AF4622" t="inlineStr">
        <is>
          <t>1028_2015</t>
        </is>
      </c>
      <c r="AG4622" s="555" t="n">
        <v>42005</v>
      </c>
      <c r="AH4622" t="n">
        <v>0</v>
      </c>
      <c r="AI4622" t="n">
        <v>0</v>
      </c>
      <c r="AJ4622" t="inlineStr">
        <is>
          <t>South Carolina Electric&amp;Gas Company</t>
        </is>
      </c>
    </row>
    <row r="4623">
      <c r="A4623" t="inlineStr">
        <is>
          <t>736_3_2015_plant_gen_owned_17539</t>
        </is>
      </c>
      <c r="B4623" t="inlineStr">
        <is>
          <t>Stevens Creek 3</t>
        </is>
      </c>
      <c r="C4623" t="inlineStr">
        <is>
          <t>plant_gen</t>
        </is>
      </c>
      <c r="D4623" t="n">
        <v>2015</v>
      </c>
      <c r="E4623" t="inlineStr">
        <is>
          <t>owned</t>
        </is>
      </c>
      <c r="F4623" t="inlineStr">
        <is>
          <t>Stevens Creek</t>
        </is>
      </c>
      <c r="G4623" t="n">
        <v>736</v>
      </c>
      <c r="H4623" t="inlineStr">
        <is>
          <t>3</t>
        </is>
      </c>
      <c r="I4623" t="inlineStr"/>
      <c r="J4623" t="inlineStr">
        <is>
          <t>HY</t>
        </is>
      </c>
      <c r="K4623" t="inlineStr">
        <is>
          <t>WAT</t>
        </is>
      </c>
      <c r="L4623" t="inlineStr">
        <is>
          <t>Conventional Hydroelectric</t>
        </is>
      </c>
      <c r="M4623" t="inlineStr">
        <is>
          <t>Hydraulic</t>
        </is>
      </c>
      <c r="N4623" t="n">
        <v>17539</v>
      </c>
      <c r="O4623" t="n">
        <v>292</v>
      </c>
      <c r="P4623" t="b">
        <v>1</v>
      </c>
      <c r="Q4623" t="inlineStr">
        <is>
          <t>plant_gen</t>
        </is>
      </c>
      <c r="R4623" t="inlineStr">
        <is>
          <t>736_3_2015_plant_gen_owned_17539</t>
        </is>
      </c>
      <c r="S4623" t="n">
        <v>8</v>
      </c>
      <c r="T4623" t="n">
        <v>1</v>
      </c>
      <c r="U4623" t="n">
        <v>0</v>
      </c>
      <c r="V4623" t="n">
        <v>2.3</v>
      </c>
      <c r="W4623" t="inlineStr"/>
      <c r="X4623" t="inlineStr"/>
      <c r="Y4623" t="inlineStr">
        <is>
          <t>hydro</t>
        </is>
      </c>
      <c r="Z4623" t="inlineStr"/>
      <c r="AA4623" t="n">
        <v>1914</v>
      </c>
      <c r="AB4623" t="n">
        <v>0</v>
      </c>
      <c r="AC4623" t="inlineStr"/>
      <c r="AD4623" t="inlineStr"/>
      <c r="AE4623" t="n">
        <v>1028</v>
      </c>
      <c r="AF4623" t="inlineStr">
        <is>
          <t>1028_2015</t>
        </is>
      </c>
      <c r="AG4623" s="555" t="n">
        <v>42005</v>
      </c>
      <c r="AH4623" t="n">
        <v>0</v>
      </c>
      <c r="AI4623" t="n">
        <v>0</v>
      </c>
      <c r="AJ4623" t="inlineStr">
        <is>
          <t>South Carolina Electric&amp;Gas Company</t>
        </is>
      </c>
    </row>
    <row r="4624">
      <c r="A4624" t="inlineStr">
        <is>
          <t>736_5_2015_plant_gen_owned_17539</t>
        </is>
      </c>
      <c r="B4624" t="inlineStr">
        <is>
          <t>Stevens Creek 5</t>
        </is>
      </c>
      <c r="C4624" t="inlineStr">
        <is>
          <t>plant_gen</t>
        </is>
      </c>
      <c r="D4624" t="n">
        <v>2015</v>
      </c>
      <c r="E4624" t="inlineStr">
        <is>
          <t>owned</t>
        </is>
      </c>
      <c r="F4624" t="inlineStr">
        <is>
          <t>Stevens Creek</t>
        </is>
      </c>
      <c r="G4624" t="n">
        <v>736</v>
      </c>
      <c r="H4624" t="inlineStr">
        <is>
          <t>5</t>
        </is>
      </c>
      <c r="I4624" t="inlineStr"/>
      <c r="J4624" t="inlineStr">
        <is>
          <t>HY</t>
        </is>
      </c>
      <c r="K4624" t="inlineStr">
        <is>
          <t>WAT</t>
        </is>
      </c>
      <c r="L4624" t="inlineStr">
        <is>
          <t>Conventional Hydroelectric</t>
        </is>
      </c>
      <c r="M4624" t="inlineStr">
        <is>
          <t>Hydraulic</t>
        </is>
      </c>
      <c r="N4624" t="n">
        <v>17539</v>
      </c>
      <c r="O4624" t="n">
        <v>292</v>
      </c>
      <c r="P4624" t="b">
        <v>1</v>
      </c>
      <c r="Q4624" t="inlineStr">
        <is>
          <t>plant_gen</t>
        </is>
      </c>
      <c r="R4624" t="inlineStr">
        <is>
          <t>736_5_2015_plant_gen_owned_17539</t>
        </is>
      </c>
      <c r="S4624" t="n">
        <v>8</v>
      </c>
      <c r="T4624" t="n">
        <v>1</v>
      </c>
      <c r="U4624" t="n">
        <v>0</v>
      </c>
      <c r="V4624" t="n">
        <v>2.3</v>
      </c>
      <c r="W4624" t="inlineStr"/>
      <c r="X4624" t="inlineStr"/>
      <c r="Y4624" t="inlineStr">
        <is>
          <t>hydro</t>
        </is>
      </c>
      <c r="Z4624" t="inlineStr"/>
      <c r="AA4624" t="n">
        <v>1914</v>
      </c>
      <c r="AB4624" t="n">
        <v>0</v>
      </c>
      <c r="AC4624" t="inlineStr"/>
      <c r="AD4624" t="inlineStr"/>
      <c r="AE4624" t="n">
        <v>1028</v>
      </c>
      <c r="AF4624" t="inlineStr">
        <is>
          <t>1028_2015</t>
        </is>
      </c>
      <c r="AG4624" s="555" t="n">
        <v>42005</v>
      </c>
      <c r="AH4624" t="n">
        <v>0</v>
      </c>
      <c r="AI4624" t="n">
        <v>0</v>
      </c>
      <c r="AJ4624" t="inlineStr">
        <is>
          <t>South Carolina Electric&amp;Gas Company</t>
        </is>
      </c>
    </row>
    <row r="4625">
      <c r="A4625" t="inlineStr">
        <is>
          <t>736_6_2015_plant_gen_owned_17539</t>
        </is>
      </c>
      <c r="B4625" t="inlineStr">
        <is>
          <t>Stevens Creek 6</t>
        </is>
      </c>
      <c r="C4625" t="inlineStr">
        <is>
          <t>plant_gen</t>
        </is>
      </c>
      <c r="D4625" t="n">
        <v>2015</v>
      </c>
      <c r="E4625" t="inlineStr">
        <is>
          <t>owned</t>
        </is>
      </c>
      <c r="F4625" t="inlineStr">
        <is>
          <t>Stevens Creek</t>
        </is>
      </c>
      <c r="G4625" t="n">
        <v>736</v>
      </c>
      <c r="H4625" t="inlineStr">
        <is>
          <t>6</t>
        </is>
      </c>
      <c r="I4625" t="inlineStr"/>
      <c r="J4625" t="inlineStr">
        <is>
          <t>HY</t>
        </is>
      </c>
      <c r="K4625" t="inlineStr">
        <is>
          <t>WAT</t>
        </is>
      </c>
      <c r="L4625" t="inlineStr">
        <is>
          <t>Conventional Hydroelectric</t>
        </is>
      </c>
      <c r="M4625" t="inlineStr">
        <is>
          <t>Hydraulic</t>
        </is>
      </c>
      <c r="N4625" t="n">
        <v>17539</v>
      </c>
      <c r="O4625" t="n">
        <v>292</v>
      </c>
      <c r="P4625" t="b">
        <v>1</v>
      </c>
      <c r="Q4625" t="inlineStr">
        <is>
          <t>plant_gen</t>
        </is>
      </c>
      <c r="R4625" t="inlineStr">
        <is>
          <t>736_6_2015_plant_gen_owned_17539</t>
        </is>
      </c>
      <c r="S4625" t="n">
        <v>8</v>
      </c>
      <c r="T4625" t="n">
        <v>1</v>
      </c>
      <c r="U4625" t="n">
        <v>0</v>
      </c>
      <c r="V4625" t="n">
        <v>2.3</v>
      </c>
      <c r="W4625" t="inlineStr"/>
      <c r="X4625" t="inlineStr"/>
      <c r="Y4625" t="inlineStr">
        <is>
          <t>hydro</t>
        </is>
      </c>
      <c r="Z4625" t="inlineStr"/>
      <c r="AA4625" t="n">
        <v>1925</v>
      </c>
      <c r="AB4625" t="n">
        <v>0</v>
      </c>
      <c r="AC4625" t="inlineStr"/>
      <c r="AD4625" t="inlineStr"/>
      <c r="AE4625" t="n">
        <v>1028</v>
      </c>
      <c r="AF4625" t="inlineStr">
        <is>
          <t>1028_2015</t>
        </is>
      </c>
      <c r="AG4625" s="555" t="n">
        <v>42005</v>
      </c>
      <c r="AH4625" t="n">
        <v>0</v>
      </c>
      <c r="AI4625" t="n">
        <v>0</v>
      </c>
      <c r="AJ4625" t="inlineStr">
        <is>
          <t>South Carolina Electric&amp;Gas Company</t>
        </is>
      </c>
    </row>
    <row r="4626">
      <c r="A4626" t="inlineStr">
        <is>
          <t>736_7_2015_plant_gen_owned_17539</t>
        </is>
      </c>
      <c r="B4626" t="inlineStr">
        <is>
          <t>Stevens Creek 7</t>
        </is>
      </c>
      <c r="C4626" t="inlineStr">
        <is>
          <t>plant_gen</t>
        </is>
      </c>
      <c r="D4626" t="n">
        <v>2015</v>
      </c>
      <c r="E4626" t="inlineStr">
        <is>
          <t>owned</t>
        </is>
      </c>
      <c r="F4626" t="inlineStr">
        <is>
          <t>Stevens Creek</t>
        </is>
      </c>
      <c r="G4626" t="n">
        <v>736</v>
      </c>
      <c r="H4626" t="inlineStr">
        <is>
          <t>7</t>
        </is>
      </c>
      <c r="I4626" t="inlineStr"/>
      <c r="J4626" t="inlineStr">
        <is>
          <t>HY</t>
        </is>
      </c>
      <c r="K4626" t="inlineStr">
        <is>
          <t>WAT</t>
        </is>
      </c>
      <c r="L4626" t="inlineStr">
        <is>
          <t>Conventional Hydroelectric</t>
        </is>
      </c>
      <c r="M4626" t="inlineStr">
        <is>
          <t>Hydraulic</t>
        </is>
      </c>
      <c r="N4626" t="n">
        <v>17539</v>
      </c>
      <c r="O4626" t="n">
        <v>292</v>
      </c>
      <c r="P4626" t="b">
        <v>1</v>
      </c>
      <c r="Q4626" t="inlineStr">
        <is>
          <t>plant_gen</t>
        </is>
      </c>
      <c r="R4626" t="inlineStr">
        <is>
          <t>736_7_2015_plant_gen_owned_17539</t>
        </is>
      </c>
      <c r="S4626" t="n">
        <v>8</v>
      </c>
      <c r="T4626" t="n">
        <v>1</v>
      </c>
      <c r="U4626" t="n">
        <v>0</v>
      </c>
      <c r="V4626" t="n">
        <v>2.3</v>
      </c>
      <c r="W4626" t="inlineStr"/>
      <c r="X4626" t="inlineStr"/>
      <c r="Y4626" t="inlineStr">
        <is>
          <t>hydro</t>
        </is>
      </c>
      <c r="Z4626" t="inlineStr"/>
      <c r="AA4626" t="n">
        <v>1926</v>
      </c>
      <c r="AB4626" t="n">
        <v>0</v>
      </c>
      <c r="AC4626" t="inlineStr"/>
      <c r="AD4626" t="inlineStr"/>
      <c r="AE4626" t="n">
        <v>1028</v>
      </c>
      <c r="AF4626" t="inlineStr">
        <is>
          <t>1028_2015</t>
        </is>
      </c>
      <c r="AG4626" s="555" t="n">
        <v>42005</v>
      </c>
      <c r="AH4626" t="n">
        <v>0</v>
      </c>
      <c r="AI4626" t="n">
        <v>0</v>
      </c>
      <c r="AJ4626" t="inlineStr">
        <is>
          <t>South Carolina Electric&amp;Gas Company</t>
        </is>
      </c>
    </row>
    <row r="4627">
      <c r="A4627" t="inlineStr">
        <is>
          <t>736_8_2015_plant_gen_owned_17539</t>
        </is>
      </c>
      <c r="B4627" t="inlineStr">
        <is>
          <t>Stevens Creek 8</t>
        </is>
      </c>
      <c r="C4627" t="inlineStr">
        <is>
          <t>plant_gen</t>
        </is>
      </c>
      <c r="D4627" t="n">
        <v>2015</v>
      </c>
      <c r="E4627" t="inlineStr">
        <is>
          <t>owned</t>
        </is>
      </c>
      <c r="F4627" t="inlineStr">
        <is>
          <t>Stevens Creek</t>
        </is>
      </c>
      <c r="G4627" t="n">
        <v>736</v>
      </c>
      <c r="H4627" t="inlineStr">
        <is>
          <t>8</t>
        </is>
      </c>
      <c r="I4627" t="inlineStr"/>
      <c r="J4627" t="inlineStr">
        <is>
          <t>HY</t>
        </is>
      </c>
      <c r="K4627" t="inlineStr">
        <is>
          <t>WAT</t>
        </is>
      </c>
      <c r="L4627" t="inlineStr">
        <is>
          <t>Conventional Hydroelectric</t>
        </is>
      </c>
      <c r="M4627" t="inlineStr">
        <is>
          <t>Hydraulic</t>
        </is>
      </c>
      <c r="N4627" t="n">
        <v>17539</v>
      </c>
      <c r="O4627" t="n">
        <v>292</v>
      </c>
      <c r="P4627" t="b">
        <v>1</v>
      </c>
      <c r="Q4627" t="inlineStr">
        <is>
          <t>plant_gen</t>
        </is>
      </c>
      <c r="R4627" t="inlineStr">
        <is>
          <t>736_8_2015_plant_gen_owned_17539</t>
        </is>
      </c>
      <c r="S4627" t="n">
        <v>8</v>
      </c>
      <c r="T4627" t="n">
        <v>1</v>
      </c>
      <c r="U4627" t="n">
        <v>0</v>
      </c>
      <c r="V4627" t="n">
        <v>2.3</v>
      </c>
      <c r="W4627" t="inlineStr"/>
      <c r="X4627" t="inlineStr"/>
      <c r="Y4627" t="inlineStr">
        <is>
          <t>hydro</t>
        </is>
      </c>
      <c r="Z4627" t="inlineStr"/>
      <c r="AA4627" t="n">
        <v>1926</v>
      </c>
      <c r="AB4627" t="n">
        <v>0</v>
      </c>
      <c r="AC4627" t="inlineStr"/>
      <c r="AD4627" t="inlineStr"/>
      <c r="AE4627" t="n">
        <v>1028</v>
      </c>
      <c r="AF4627" t="inlineStr">
        <is>
          <t>1028_2015</t>
        </is>
      </c>
      <c r="AG4627" s="555" t="n">
        <v>42005</v>
      </c>
      <c r="AH4627" t="n">
        <v>0</v>
      </c>
      <c r="AI4627" t="n">
        <v>0</v>
      </c>
      <c r="AJ4627" t="inlineStr">
        <is>
          <t>South Carolina Electric&amp;Gas Company</t>
        </is>
      </c>
    </row>
    <row r="4628">
      <c r="A4628" t="inlineStr">
        <is>
          <t>736_4_2015_plant_gen_owned_17539</t>
        </is>
      </c>
      <c r="B4628" t="inlineStr">
        <is>
          <t>Stevens Creek 4</t>
        </is>
      </c>
      <c r="C4628" t="inlineStr">
        <is>
          <t>plant_gen</t>
        </is>
      </c>
      <c r="D4628" t="n">
        <v>2015</v>
      </c>
      <c r="E4628" t="inlineStr">
        <is>
          <t>owned</t>
        </is>
      </c>
      <c r="F4628" t="inlineStr">
        <is>
          <t>Stevens Creek</t>
        </is>
      </c>
      <c r="G4628" t="n">
        <v>736</v>
      </c>
      <c r="H4628" t="inlineStr">
        <is>
          <t>4</t>
        </is>
      </c>
      <c r="I4628" t="inlineStr"/>
      <c r="J4628" t="inlineStr">
        <is>
          <t>HY</t>
        </is>
      </c>
      <c r="K4628" t="inlineStr">
        <is>
          <t>WAT</t>
        </is>
      </c>
      <c r="L4628" t="inlineStr">
        <is>
          <t>Conventional Hydroelectric</t>
        </is>
      </c>
      <c r="M4628" t="inlineStr">
        <is>
          <t>Hydraulic</t>
        </is>
      </c>
      <c r="N4628" t="n">
        <v>17539</v>
      </c>
      <c r="O4628" t="n">
        <v>292</v>
      </c>
      <c r="P4628" t="b">
        <v>1</v>
      </c>
      <c r="Q4628" t="inlineStr">
        <is>
          <t>plant_gen</t>
        </is>
      </c>
      <c r="R4628" t="inlineStr">
        <is>
          <t>736_4_2015_plant_gen_owned_17539</t>
        </is>
      </c>
      <c r="S4628" t="n">
        <v>8</v>
      </c>
      <c r="T4628" t="n">
        <v>1</v>
      </c>
      <c r="U4628" t="n">
        <v>0</v>
      </c>
      <c r="V4628" t="n">
        <v>2.3</v>
      </c>
      <c r="W4628" t="inlineStr"/>
      <c r="X4628" t="inlineStr"/>
      <c r="Y4628" t="inlineStr">
        <is>
          <t>hydro</t>
        </is>
      </c>
      <c r="Z4628" t="inlineStr"/>
      <c r="AA4628" t="n">
        <v>1914</v>
      </c>
      <c r="AB4628" t="n">
        <v>0</v>
      </c>
      <c r="AC4628" t="inlineStr"/>
      <c r="AD4628" t="inlineStr"/>
      <c r="AE4628" t="n">
        <v>1028</v>
      </c>
      <c r="AF4628" t="inlineStr">
        <is>
          <t>1028_2015</t>
        </is>
      </c>
      <c r="AG4628" s="555" t="n">
        <v>42005</v>
      </c>
      <c r="AH4628" t="n">
        <v>0</v>
      </c>
      <c r="AI4628" t="n">
        <v>0</v>
      </c>
      <c r="AJ4628" t="inlineStr">
        <is>
          <t>South Carolina Electric&amp;Gas Company</t>
        </is>
      </c>
    </row>
    <row r="4629">
      <c r="A4629" t="inlineStr">
        <is>
          <t>736_2015_plant_owned_17539</t>
        </is>
      </c>
      <c r="B4629" t="inlineStr">
        <is>
          <t>Stevens Creek</t>
        </is>
      </c>
      <c r="C4629" t="inlineStr">
        <is>
          <t>plant</t>
        </is>
      </c>
      <c r="D4629" t="n">
        <v>2015</v>
      </c>
      <c r="E4629" t="inlineStr">
        <is>
          <t>owned</t>
        </is>
      </c>
      <c r="F4629" t="inlineStr">
        <is>
          <t>Stevens Creek</t>
        </is>
      </c>
      <c r="G4629" t="n">
        <v>736</v>
      </c>
      <c r="H4629" t="inlineStr"/>
      <c r="I4629" t="inlineStr"/>
      <c r="J4629" t="inlineStr">
        <is>
          <t>HY</t>
        </is>
      </c>
      <c r="K4629" t="inlineStr">
        <is>
          <t>WAT</t>
        </is>
      </c>
      <c r="L4629" t="inlineStr">
        <is>
          <t>Conventional Hydroelectric</t>
        </is>
      </c>
      <c r="M4629" t="inlineStr">
        <is>
          <t>Hydraulic</t>
        </is>
      </c>
      <c r="N4629" t="n">
        <v>17539</v>
      </c>
      <c r="O4629" t="n">
        <v>292</v>
      </c>
      <c r="P4629" t="b">
        <v>1</v>
      </c>
      <c r="Q4629" t="inlineStr">
        <is>
          <t>plant</t>
        </is>
      </c>
      <c r="R4629" t="inlineStr">
        <is>
          <t>736_2015_plant_owned_17539</t>
        </is>
      </c>
      <c r="S4629" t="n">
        <v>1</v>
      </c>
      <c r="T4629" t="n">
        <v>1</v>
      </c>
      <c r="U4629" t="n">
        <v>0</v>
      </c>
      <c r="V4629" t="n">
        <v>18.4</v>
      </c>
      <c r="W4629" t="inlineStr"/>
      <c r="X4629" t="inlineStr"/>
      <c r="Y4629" t="inlineStr">
        <is>
          <t>hydro</t>
        </is>
      </c>
      <c r="Z4629" t="inlineStr"/>
      <c r="AA4629" t="n">
        <v>1926</v>
      </c>
      <c r="AB4629" t="n">
        <v>0</v>
      </c>
      <c r="AC4629" t="inlineStr"/>
      <c r="AD4629" t="inlineStr"/>
      <c r="AE4629" t="n">
        <v>1028</v>
      </c>
      <c r="AF4629" t="inlineStr">
        <is>
          <t>1028_2015</t>
        </is>
      </c>
      <c r="AG4629" s="555" t="n">
        <v>42005</v>
      </c>
      <c r="AH4629" t="n">
        <v>0</v>
      </c>
      <c r="AI4629" t="n">
        <v>0</v>
      </c>
      <c r="AJ4629" t="inlineStr">
        <is>
          <t>South Carolina Electric&amp;Gas Company</t>
        </is>
      </c>
    </row>
    <row r="4630">
      <c r="A4630" t="inlineStr">
        <is>
          <t>736_wat_2015_plant_prime_fuel_owned_17539</t>
        </is>
      </c>
      <c r="B4630" t="inlineStr">
        <is>
          <t>Stevens Creek WAT</t>
        </is>
      </c>
      <c r="C4630" t="inlineStr">
        <is>
          <t>plant_prime_fuel</t>
        </is>
      </c>
      <c r="D4630" t="n">
        <v>2015</v>
      </c>
      <c r="E4630" t="inlineStr">
        <is>
          <t>owned</t>
        </is>
      </c>
      <c r="F4630" t="inlineStr">
        <is>
          <t>Stevens Creek</t>
        </is>
      </c>
      <c r="G4630" t="n">
        <v>736</v>
      </c>
      <c r="H4630" t="inlineStr"/>
      <c r="I4630" t="inlineStr"/>
      <c r="J4630" t="inlineStr">
        <is>
          <t>HY</t>
        </is>
      </c>
      <c r="K4630" t="inlineStr">
        <is>
          <t>WAT</t>
        </is>
      </c>
      <c r="L4630" t="inlineStr">
        <is>
          <t>Conventional Hydroelectric</t>
        </is>
      </c>
      <c r="M4630" t="inlineStr">
        <is>
          <t>Hydraulic</t>
        </is>
      </c>
      <c r="N4630" t="n">
        <v>17539</v>
      </c>
      <c r="O4630" t="n">
        <v>292</v>
      </c>
      <c r="P4630" t="b">
        <v>0</v>
      </c>
      <c r="Q4630" t="inlineStr">
        <is>
          <t>plant</t>
        </is>
      </c>
      <c r="R4630" t="inlineStr">
        <is>
          <t>736_2015_plant_owned_17539</t>
        </is>
      </c>
      <c r="S4630" t="n">
        <v>1</v>
      </c>
      <c r="T4630" t="n">
        <v>1</v>
      </c>
      <c r="U4630" t="n">
        <v>0</v>
      </c>
      <c r="V4630" t="n">
        <v>18.4</v>
      </c>
      <c r="W4630" t="inlineStr"/>
      <c r="X4630" t="inlineStr"/>
      <c r="Y4630" t="inlineStr">
        <is>
          <t>hydro</t>
        </is>
      </c>
      <c r="Z4630" t="inlineStr"/>
      <c r="AA4630" t="n">
        <v>1926</v>
      </c>
      <c r="AB4630" t="n">
        <v>0</v>
      </c>
      <c r="AC4630" t="inlineStr"/>
      <c r="AD4630" t="inlineStr"/>
      <c r="AE4630" t="n">
        <v>1028</v>
      </c>
      <c r="AF4630" t="inlineStr">
        <is>
          <t>1028_2015</t>
        </is>
      </c>
      <c r="AG4630" s="555" t="n">
        <v>42005</v>
      </c>
      <c r="AH4630" t="n">
        <v>0</v>
      </c>
      <c r="AI4630" t="n">
        <v>0</v>
      </c>
      <c r="AJ4630" t="inlineStr">
        <is>
          <t>South Carolina Electric&amp;Gas Company</t>
        </is>
      </c>
    </row>
    <row r="4631">
      <c r="A4631" t="inlineStr">
        <is>
          <t>736_conventional_hydroelectric_2015_plant_technology_owned_17539</t>
        </is>
      </c>
      <c r="B4631" t="inlineStr">
        <is>
          <t>Stevens Creek Conventional Hydroelectric</t>
        </is>
      </c>
      <c r="C4631" t="inlineStr">
        <is>
          <t>plant_technology</t>
        </is>
      </c>
      <c r="D4631" t="n">
        <v>2015</v>
      </c>
      <c r="E4631" t="inlineStr">
        <is>
          <t>owned</t>
        </is>
      </c>
      <c r="F4631" t="inlineStr">
        <is>
          <t>Stevens Creek</t>
        </is>
      </c>
      <c r="G4631" t="n">
        <v>736</v>
      </c>
      <c r="H4631" t="inlineStr"/>
      <c r="I4631" t="inlineStr"/>
      <c r="J4631" t="inlineStr">
        <is>
          <t>HY</t>
        </is>
      </c>
      <c r="K4631" t="inlineStr">
        <is>
          <t>WAT</t>
        </is>
      </c>
      <c r="L4631" t="inlineStr">
        <is>
          <t>Conventional Hydroelectric</t>
        </is>
      </c>
      <c r="M4631" t="inlineStr">
        <is>
          <t>Hydraulic</t>
        </is>
      </c>
      <c r="N4631" t="n">
        <v>17539</v>
      </c>
      <c r="O4631" t="n">
        <v>292</v>
      </c>
      <c r="P4631" t="b">
        <v>0</v>
      </c>
      <c r="Q4631" t="inlineStr">
        <is>
          <t>plant</t>
        </is>
      </c>
      <c r="R4631" t="inlineStr">
        <is>
          <t>736_2015_plant_owned_17539</t>
        </is>
      </c>
      <c r="S4631" t="n">
        <v>1</v>
      </c>
      <c r="T4631" t="n">
        <v>1</v>
      </c>
      <c r="U4631" t="n">
        <v>0</v>
      </c>
      <c r="V4631" t="n">
        <v>18.4</v>
      </c>
      <c r="W4631" t="inlineStr"/>
      <c r="X4631" t="inlineStr"/>
      <c r="Y4631" t="inlineStr">
        <is>
          <t>hydro</t>
        </is>
      </c>
      <c r="Z4631" t="inlineStr"/>
      <c r="AA4631" t="n">
        <v>1926</v>
      </c>
      <c r="AB4631" t="n">
        <v>0</v>
      </c>
      <c r="AC4631" t="inlineStr"/>
      <c r="AD4631" t="inlineStr"/>
      <c r="AE4631" t="n">
        <v>1028</v>
      </c>
      <c r="AF4631" t="inlineStr">
        <is>
          <t>1028_2015</t>
        </is>
      </c>
      <c r="AG4631" s="555" t="n">
        <v>42005</v>
      </c>
      <c r="AH4631" t="n">
        <v>0</v>
      </c>
      <c r="AI4631" t="n">
        <v>0</v>
      </c>
      <c r="AJ4631" t="inlineStr">
        <is>
          <t>South Carolina Electric&amp;Gas Company</t>
        </is>
      </c>
    </row>
    <row r="4632">
      <c r="A4632" t="inlineStr">
        <is>
          <t>736_hydraulic_2015_plant_ferc_acct_owned_17539</t>
        </is>
      </c>
      <c r="B4632" t="inlineStr">
        <is>
          <t>Stevens Creek Hydraulic</t>
        </is>
      </c>
      <c r="C4632" t="inlineStr">
        <is>
          <t>plant_ferc_acct</t>
        </is>
      </c>
      <c r="D4632" t="n">
        <v>2015</v>
      </c>
      <c r="E4632" t="inlineStr">
        <is>
          <t>owned</t>
        </is>
      </c>
      <c r="F4632" t="inlineStr">
        <is>
          <t>Stevens Creek</t>
        </is>
      </c>
      <c r="G4632" t="n">
        <v>736</v>
      </c>
      <c r="H4632" t="inlineStr"/>
      <c r="I4632" t="inlineStr"/>
      <c r="J4632" t="inlineStr">
        <is>
          <t>HY</t>
        </is>
      </c>
      <c r="K4632" t="inlineStr">
        <is>
          <t>WAT</t>
        </is>
      </c>
      <c r="L4632" t="inlineStr">
        <is>
          <t>Conventional Hydroelectric</t>
        </is>
      </c>
      <c r="M4632" t="inlineStr">
        <is>
          <t>Hydraulic</t>
        </is>
      </c>
      <c r="N4632" t="n">
        <v>17539</v>
      </c>
      <c r="O4632" t="n">
        <v>292</v>
      </c>
      <c r="P4632" t="b">
        <v>0</v>
      </c>
      <c r="Q4632" t="inlineStr">
        <is>
          <t>plant</t>
        </is>
      </c>
      <c r="R4632" t="inlineStr">
        <is>
          <t>736_2015_plant_owned_17539</t>
        </is>
      </c>
      <c r="S4632" t="n">
        <v>1</v>
      </c>
      <c r="T4632" t="n">
        <v>1</v>
      </c>
      <c r="U4632" t="n">
        <v>0</v>
      </c>
      <c r="V4632" t="n">
        <v>18.4</v>
      </c>
      <c r="W4632" t="inlineStr"/>
      <c r="X4632" t="inlineStr"/>
      <c r="Y4632" t="inlineStr">
        <is>
          <t>hydro</t>
        </is>
      </c>
      <c r="Z4632" t="inlineStr"/>
      <c r="AA4632" t="n">
        <v>1926</v>
      </c>
      <c r="AB4632" t="n">
        <v>0</v>
      </c>
      <c r="AC4632" t="inlineStr"/>
      <c r="AD4632" t="inlineStr"/>
      <c r="AE4632" t="n">
        <v>1028</v>
      </c>
      <c r="AF4632" t="inlineStr">
        <is>
          <t>1028_2015</t>
        </is>
      </c>
      <c r="AG4632" s="555" t="n">
        <v>42005</v>
      </c>
      <c r="AH4632" t="n">
        <v>0</v>
      </c>
      <c r="AI4632" t="n">
        <v>0</v>
      </c>
      <c r="AJ4632" t="inlineStr">
        <is>
          <t>South Carolina Electric&amp;Gas Company</t>
        </is>
      </c>
    </row>
    <row r="4633">
      <c r="A4633" t="inlineStr">
        <is>
          <t>736_hy_2015_plant_prime_mover_owned_17539</t>
        </is>
      </c>
      <c r="B4633" t="inlineStr">
        <is>
          <t>Stevens Creek HY</t>
        </is>
      </c>
      <c r="C4633" t="inlineStr">
        <is>
          <t>plant_prime_mover</t>
        </is>
      </c>
      <c r="D4633" t="n">
        <v>2015</v>
      </c>
      <c r="E4633" t="inlineStr">
        <is>
          <t>owned</t>
        </is>
      </c>
      <c r="F4633" t="inlineStr">
        <is>
          <t>Stevens Creek</t>
        </is>
      </c>
      <c r="G4633" t="n">
        <v>736</v>
      </c>
      <c r="H4633" t="inlineStr"/>
      <c r="I4633" t="inlineStr"/>
      <c r="J4633" t="inlineStr">
        <is>
          <t>HY</t>
        </is>
      </c>
      <c r="K4633" t="inlineStr">
        <is>
          <t>WAT</t>
        </is>
      </c>
      <c r="L4633" t="inlineStr">
        <is>
          <t>Conventional Hydroelectric</t>
        </is>
      </c>
      <c r="M4633" t="inlineStr">
        <is>
          <t>Hydraulic</t>
        </is>
      </c>
      <c r="N4633" t="n">
        <v>17539</v>
      </c>
      <c r="O4633" t="n">
        <v>292</v>
      </c>
      <c r="P4633" t="b">
        <v>0</v>
      </c>
      <c r="Q4633" t="inlineStr">
        <is>
          <t>plant</t>
        </is>
      </c>
      <c r="R4633" t="inlineStr">
        <is>
          <t>736_2015_plant_owned_17539</t>
        </is>
      </c>
      <c r="S4633" t="n">
        <v>1</v>
      </c>
      <c r="T4633" t="n">
        <v>1</v>
      </c>
      <c r="U4633" t="n">
        <v>0</v>
      </c>
      <c r="V4633" t="n">
        <v>18.4</v>
      </c>
      <c r="W4633" t="inlineStr"/>
      <c r="X4633" t="inlineStr"/>
      <c r="Y4633" t="inlineStr">
        <is>
          <t>hydro</t>
        </is>
      </c>
      <c r="Z4633" t="inlineStr"/>
      <c r="AA4633" t="n">
        <v>1926</v>
      </c>
      <c r="AB4633" t="n">
        <v>0</v>
      </c>
      <c r="AC4633" t="inlineStr"/>
      <c r="AD4633" t="inlineStr"/>
      <c r="AE4633" t="n">
        <v>1028</v>
      </c>
      <c r="AF4633" t="inlineStr">
        <is>
          <t>1028_2015</t>
        </is>
      </c>
      <c r="AG4633" s="555" t="n">
        <v>42005</v>
      </c>
      <c r="AH4633" t="n">
        <v>0</v>
      </c>
      <c r="AI4633" t="n">
        <v>0</v>
      </c>
      <c r="AJ4633" t="inlineStr">
        <is>
          <t>South Carolina Electric&amp;Gas Company</t>
        </is>
      </c>
    </row>
    <row r="4634">
      <c r="A4634" t="inlineStr">
        <is>
          <t>3290_6_2015_plant_gen_owned_17539</t>
        </is>
      </c>
      <c r="B4634" t="inlineStr">
        <is>
          <t>Parr Hydro 6</t>
        </is>
      </c>
      <c r="C4634" t="inlineStr">
        <is>
          <t>plant_gen</t>
        </is>
      </c>
      <c r="D4634" t="n">
        <v>2015</v>
      </c>
      <c r="E4634" t="inlineStr">
        <is>
          <t>owned</t>
        </is>
      </c>
      <c r="F4634" t="inlineStr">
        <is>
          <t>Parr Hydro</t>
        </is>
      </c>
      <c r="G4634" t="n">
        <v>3290</v>
      </c>
      <c r="H4634" t="inlineStr">
        <is>
          <t>6</t>
        </is>
      </c>
      <c r="I4634" t="inlineStr"/>
      <c r="J4634" t="inlineStr">
        <is>
          <t>HY</t>
        </is>
      </c>
      <c r="K4634" t="inlineStr">
        <is>
          <t>WAT</t>
        </is>
      </c>
      <c r="L4634" t="inlineStr">
        <is>
          <t>Conventional Hydroelectric</t>
        </is>
      </c>
      <c r="M4634" t="inlineStr">
        <is>
          <t>Hydraulic</t>
        </is>
      </c>
      <c r="N4634" t="n">
        <v>17539</v>
      </c>
      <c r="O4634" t="n">
        <v>292</v>
      </c>
      <c r="P4634" t="b">
        <v>1</v>
      </c>
      <c r="Q4634" t="inlineStr">
        <is>
          <t>plant_gen</t>
        </is>
      </c>
      <c r="R4634" t="inlineStr">
        <is>
          <t>3290_6_2015_plant_gen_owned_17539</t>
        </is>
      </c>
      <c r="S4634" t="n">
        <v>6</v>
      </c>
      <c r="T4634" t="n">
        <v>1</v>
      </c>
      <c r="U4634" t="n">
        <v>0</v>
      </c>
      <c r="V4634" t="n">
        <v>2.4</v>
      </c>
      <c r="W4634" t="inlineStr"/>
      <c r="X4634" t="inlineStr"/>
      <c r="Y4634" t="inlineStr">
        <is>
          <t>hydro</t>
        </is>
      </c>
      <c r="Z4634" t="inlineStr"/>
      <c r="AA4634" t="n">
        <v>1921</v>
      </c>
      <c r="AB4634" t="n">
        <v>0</v>
      </c>
      <c r="AC4634" t="inlineStr"/>
      <c r="AD4634" t="inlineStr"/>
      <c r="AE4634" t="n">
        <v>1030</v>
      </c>
      <c r="AF4634" t="inlineStr">
        <is>
          <t>1030_2015</t>
        </is>
      </c>
      <c r="AG4634" s="555" t="n">
        <v>42005</v>
      </c>
      <c r="AH4634" t="n">
        <v>0</v>
      </c>
      <c r="AI4634" t="n">
        <v>0</v>
      </c>
      <c r="AJ4634" t="inlineStr">
        <is>
          <t>South Carolina Electric&amp;Gas Company</t>
        </is>
      </c>
    </row>
    <row r="4635">
      <c r="A4635" t="inlineStr">
        <is>
          <t>3290_5_2015_plant_gen_owned_17539</t>
        </is>
      </c>
      <c r="B4635" t="inlineStr">
        <is>
          <t>Parr Hydro 5</t>
        </is>
      </c>
      <c r="C4635" t="inlineStr">
        <is>
          <t>plant_gen</t>
        </is>
      </c>
      <c r="D4635" t="n">
        <v>2015</v>
      </c>
      <c r="E4635" t="inlineStr">
        <is>
          <t>owned</t>
        </is>
      </c>
      <c r="F4635" t="inlineStr">
        <is>
          <t>Parr Hydro</t>
        </is>
      </c>
      <c r="G4635" t="n">
        <v>3290</v>
      </c>
      <c r="H4635" t="inlineStr">
        <is>
          <t>5</t>
        </is>
      </c>
      <c r="I4635" t="inlineStr"/>
      <c r="J4635" t="inlineStr">
        <is>
          <t>HY</t>
        </is>
      </c>
      <c r="K4635" t="inlineStr">
        <is>
          <t>WAT</t>
        </is>
      </c>
      <c r="L4635" t="inlineStr">
        <is>
          <t>Conventional Hydroelectric</t>
        </is>
      </c>
      <c r="M4635" t="inlineStr">
        <is>
          <t>Hydraulic</t>
        </is>
      </c>
      <c r="N4635" t="n">
        <v>17539</v>
      </c>
      <c r="O4635" t="n">
        <v>292</v>
      </c>
      <c r="P4635" t="b">
        <v>1</v>
      </c>
      <c r="Q4635" t="inlineStr">
        <is>
          <t>plant_gen</t>
        </is>
      </c>
      <c r="R4635" t="inlineStr">
        <is>
          <t>3290_5_2015_plant_gen_owned_17539</t>
        </is>
      </c>
      <c r="S4635" t="n">
        <v>6</v>
      </c>
      <c r="T4635" t="n">
        <v>1</v>
      </c>
      <c r="U4635" t="n">
        <v>0</v>
      </c>
      <c r="V4635" t="n">
        <v>2.4</v>
      </c>
      <c r="W4635" t="inlineStr"/>
      <c r="X4635" t="inlineStr"/>
      <c r="Y4635" t="inlineStr">
        <is>
          <t>hydro</t>
        </is>
      </c>
      <c r="Z4635" t="inlineStr"/>
      <c r="AA4635" t="n">
        <v>1914</v>
      </c>
      <c r="AB4635" t="n">
        <v>0</v>
      </c>
      <c r="AC4635" t="inlineStr"/>
      <c r="AD4635" t="inlineStr"/>
      <c r="AE4635" t="n">
        <v>1030</v>
      </c>
      <c r="AF4635" t="inlineStr">
        <is>
          <t>1030_2015</t>
        </is>
      </c>
      <c r="AG4635" s="555" t="n">
        <v>42005</v>
      </c>
      <c r="AH4635" t="n">
        <v>0</v>
      </c>
      <c r="AI4635" t="n">
        <v>0</v>
      </c>
      <c r="AJ4635" t="inlineStr">
        <is>
          <t>South Carolina Electric&amp;Gas Company</t>
        </is>
      </c>
    </row>
    <row r="4636">
      <c r="A4636" t="inlineStr">
        <is>
          <t>3290_4_2015_plant_gen_owned_17539</t>
        </is>
      </c>
      <c r="B4636" t="inlineStr">
        <is>
          <t>Parr Hydro 4</t>
        </is>
      </c>
      <c r="C4636" t="inlineStr">
        <is>
          <t>plant_gen</t>
        </is>
      </c>
      <c r="D4636" t="n">
        <v>2015</v>
      </c>
      <c r="E4636" t="inlineStr">
        <is>
          <t>owned</t>
        </is>
      </c>
      <c r="F4636" t="inlineStr">
        <is>
          <t>Parr Hydro</t>
        </is>
      </c>
      <c r="G4636" t="n">
        <v>3290</v>
      </c>
      <c r="H4636" t="inlineStr">
        <is>
          <t>4</t>
        </is>
      </c>
      <c r="I4636" t="inlineStr"/>
      <c r="J4636" t="inlineStr">
        <is>
          <t>HY</t>
        </is>
      </c>
      <c r="K4636" t="inlineStr">
        <is>
          <t>WAT</t>
        </is>
      </c>
      <c r="L4636" t="inlineStr">
        <is>
          <t>Conventional Hydroelectric</t>
        </is>
      </c>
      <c r="M4636" t="inlineStr">
        <is>
          <t>Hydraulic</t>
        </is>
      </c>
      <c r="N4636" t="n">
        <v>17539</v>
      </c>
      <c r="O4636" t="n">
        <v>292</v>
      </c>
      <c r="P4636" t="b">
        <v>1</v>
      </c>
      <c r="Q4636" t="inlineStr">
        <is>
          <t>plant_gen</t>
        </is>
      </c>
      <c r="R4636" t="inlineStr">
        <is>
          <t>3290_4_2015_plant_gen_owned_17539</t>
        </is>
      </c>
      <c r="S4636" t="n">
        <v>6</v>
      </c>
      <c r="T4636" t="n">
        <v>1</v>
      </c>
      <c r="U4636" t="n">
        <v>0</v>
      </c>
      <c r="V4636" t="n">
        <v>2.4</v>
      </c>
      <c r="W4636" t="inlineStr"/>
      <c r="X4636" t="inlineStr"/>
      <c r="Y4636" t="inlineStr">
        <is>
          <t>hydro</t>
        </is>
      </c>
      <c r="Z4636" t="inlineStr"/>
      <c r="AA4636" t="n">
        <v>1914</v>
      </c>
      <c r="AB4636" t="n">
        <v>0</v>
      </c>
      <c r="AC4636" t="inlineStr"/>
      <c r="AD4636" t="inlineStr"/>
      <c r="AE4636" t="n">
        <v>1030</v>
      </c>
      <c r="AF4636" t="inlineStr">
        <is>
          <t>1030_2015</t>
        </is>
      </c>
      <c r="AG4636" s="555" t="n">
        <v>42005</v>
      </c>
      <c r="AH4636" t="n">
        <v>0</v>
      </c>
      <c r="AI4636" t="n">
        <v>0</v>
      </c>
      <c r="AJ4636" t="inlineStr">
        <is>
          <t>South Carolina Electric&amp;Gas Company</t>
        </is>
      </c>
    </row>
    <row r="4637">
      <c r="A4637" t="inlineStr">
        <is>
          <t>3290_1_2015_plant_gen_owned_17539</t>
        </is>
      </c>
      <c r="B4637" t="inlineStr">
        <is>
          <t>Parr Hydro 1</t>
        </is>
      </c>
      <c r="C4637" t="inlineStr">
        <is>
          <t>plant_gen</t>
        </is>
      </c>
      <c r="D4637" t="n">
        <v>2015</v>
      </c>
      <c r="E4637" t="inlineStr">
        <is>
          <t>owned</t>
        </is>
      </c>
      <c r="F4637" t="inlineStr">
        <is>
          <t>Parr Hydro</t>
        </is>
      </c>
      <c r="G4637" t="n">
        <v>3290</v>
      </c>
      <c r="H4637" t="inlineStr">
        <is>
          <t>1</t>
        </is>
      </c>
      <c r="I4637" t="inlineStr"/>
      <c r="J4637" t="inlineStr">
        <is>
          <t>HY</t>
        </is>
      </c>
      <c r="K4637" t="inlineStr">
        <is>
          <t>WAT</t>
        </is>
      </c>
      <c r="L4637" t="inlineStr">
        <is>
          <t>Conventional Hydroelectric</t>
        </is>
      </c>
      <c r="M4637" t="inlineStr">
        <is>
          <t>Hydraulic</t>
        </is>
      </c>
      <c r="N4637" t="n">
        <v>17539</v>
      </c>
      <c r="O4637" t="n">
        <v>292</v>
      </c>
      <c r="P4637" t="b">
        <v>1</v>
      </c>
      <c r="Q4637" t="inlineStr">
        <is>
          <t>plant_gen</t>
        </is>
      </c>
      <c r="R4637" t="inlineStr">
        <is>
          <t>3290_1_2015_plant_gen_owned_17539</t>
        </is>
      </c>
      <c r="S4637" t="n">
        <v>6</v>
      </c>
      <c r="T4637" t="n">
        <v>1</v>
      </c>
      <c r="U4637" t="n">
        <v>0</v>
      </c>
      <c r="V4637" t="n">
        <v>2.4</v>
      </c>
      <c r="W4637" t="inlineStr"/>
      <c r="X4637" t="inlineStr"/>
      <c r="Y4637" t="inlineStr">
        <is>
          <t>hydro</t>
        </is>
      </c>
      <c r="Z4637" t="inlineStr"/>
      <c r="AA4637" t="n">
        <v>1914</v>
      </c>
      <c r="AB4637" t="n">
        <v>0</v>
      </c>
      <c r="AC4637" t="inlineStr"/>
      <c r="AD4637" t="inlineStr"/>
      <c r="AE4637" t="n">
        <v>1030</v>
      </c>
      <c r="AF4637" t="inlineStr">
        <is>
          <t>1030_2015</t>
        </is>
      </c>
      <c r="AG4637" s="555" t="n">
        <v>42005</v>
      </c>
      <c r="AH4637" t="n">
        <v>0</v>
      </c>
      <c r="AI4637" t="n">
        <v>0</v>
      </c>
      <c r="AJ4637" t="inlineStr">
        <is>
          <t>South Carolina Electric&amp;Gas Company</t>
        </is>
      </c>
    </row>
    <row r="4638">
      <c r="A4638" t="inlineStr">
        <is>
          <t>3290_2_2015_plant_gen_owned_17539</t>
        </is>
      </c>
      <c r="B4638" t="inlineStr">
        <is>
          <t>Parr Hydro 2</t>
        </is>
      </c>
      <c r="C4638" t="inlineStr">
        <is>
          <t>plant_gen</t>
        </is>
      </c>
      <c r="D4638" t="n">
        <v>2015</v>
      </c>
      <c r="E4638" t="inlineStr">
        <is>
          <t>owned</t>
        </is>
      </c>
      <c r="F4638" t="inlineStr">
        <is>
          <t>Parr Hydro</t>
        </is>
      </c>
      <c r="G4638" t="n">
        <v>3290</v>
      </c>
      <c r="H4638" t="inlineStr">
        <is>
          <t>2</t>
        </is>
      </c>
      <c r="I4638" t="inlineStr"/>
      <c r="J4638" t="inlineStr">
        <is>
          <t>HY</t>
        </is>
      </c>
      <c r="K4638" t="inlineStr">
        <is>
          <t>WAT</t>
        </is>
      </c>
      <c r="L4638" t="inlineStr">
        <is>
          <t>Conventional Hydroelectric</t>
        </is>
      </c>
      <c r="M4638" t="inlineStr">
        <is>
          <t>Hydraulic</t>
        </is>
      </c>
      <c r="N4638" t="n">
        <v>17539</v>
      </c>
      <c r="O4638" t="n">
        <v>292</v>
      </c>
      <c r="P4638" t="b">
        <v>1</v>
      </c>
      <c r="Q4638" t="inlineStr">
        <is>
          <t>plant_gen</t>
        </is>
      </c>
      <c r="R4638" t="inlineStr">
        <is>
          <t>3290_2_2015_plant_gen_owned_17539</t>
        </is>
      </c>
      <c r="S4638" t="n">
        <v>6</v>
      </c>
      <c r="T4638" t="n">
        <v>1</v>
      </c>
      <c r="U4638" t="n">
        <v>0</v>
      </c>
      <c r="V4638" t="n">
        <v>2.4</v>
      </c>
      <c r="W4638" t="inlineStr"/>
      <c r="X4638" t="inlineStr"/>
      <c r="Y4638" t="inlineStr">
        <is>
          <t>hydro</t>
        </is>
      </c>
      <c r="Z4638" t="inlineStr"/>
      <c r="AA4638" t="n">
        <v>1914</v>
      </c>
      <c r="AB4638" t="n">
        <v>0</v>
      </c>
      <c r="AC4638" t="inlineStr"/>
      <c r="AD4638" t="inlineStr"/>
      <c r="AE4638" t="n">
        <v>1030</v>
      </c>
      <c r="AF4638" t="inlineStr">
        <is>
          <t>1030_2015</t>
        </is>
      </c>
      <c r="AG4638" s="555" t="n">
        <v>42005</v>
      </c>
      <c r="AH4638" t="n">
        <v>0</v>
      </c>
      <c r="AI4638" t="n">
        <v>0</v>
      </c>
      <c r="AJ4638" t="inlineStr">
        <is>
          <t>South Carolina Electric&amp;Gas Company</t>
        </is>
      </c>
    </row>
    <row r="4639">
      <c r="A4639" t="inlineStr">
        <is>
          <t>3290_3_2015_plant_gen_owned_17539</t>
        </is>
      </c>
      <c r="B4639" t="inlineStr">
        <is>
          <t>Parr Hydro 3</t>
        </is>
      </c>
      <c r="C4639" t="inlineStr">
        <is>
          <t>plant_gen</t>
        </is>
      </c>
      <c r="D4639" t="n">
        <v>2015</v>
      </c>
      <c r="E4639" t="inlineStr">
        <is>
          <t>owned</t>
        </is>
      </c>
      <c r="F4639" t="inlineStr">
        <is>
          <t>Parr Hydro</t>
        </is>
      </c>
      <c r="G4639" t="n">
        <v>3290</v>
      </c>
      <c r="H4639" t="inlineStr">
        <is>
          <t>3</t>
        </is>
      </c>
      <c r="I4639" t="inlineStr"/>
      <c r="J4639" t="inlineStr">
        <is>
          <t>HY</t>
        </is>
      </c>
      <c r="K4639" t="inlineStr">
        <is>
          <t>WAT</t>
        </is>
      </c>
      <c r="L4639" t="inlineStr">
        <is>
          <t>Conventional Hydroelectric</t>
        </is>
      </c>
      <c r="M4639" t="inlineStr">
        <is>
          <t>Hydraulic</t>
        </is>
      </c>
      <c r="N4639" t="n">
        <v>17539</v>
      </c>
      <c r="O4639" t="n">
        <v>292</v>
      </c>
      <c r="P4639" t="b">
        <v>1</v>
      </c>
      <c r="Q4639" t="inlineStr">
        <is>
          <t>plant_gen</t>
        </is>
      </c>
      <c r="R4639" t="inlineStr">
        <is>
          <t>3290_3_2015_plant_gen_owned_17539</t>
        </is>
      </c>
      <c r="S4639" t="n">
        <v>6</v>
      </c>
      <c r="T4639" t="n">
        <v>1</v>
      </c>
      <c r="U4639" t="n">
        <v>0</v>
      </c>
      <c r="V4639" t="n">
        <v>2.4</v>
      </c>
      <c r="W4639" t="inlineStr"/>
      <c r="X4639" t="inlineStr"/>
      <c r="Y4639" t="inlineStr">
        <is>
          <t>hydro</t>
        </is>
      </c>
      <c r="Z4639" t="inlineStr"/>
      <c r="AA4639" t="n">
        <v>1914</v>
      </c>
      <c r="AB4639" t="n">
        <v>0</v>
      </c>
      <c r="AC4639" t="inlineStr"/>
      <c r="AD4639" t="inlineStr"/>
      <c r="AE4639" t="n">
        <v>1030</v>
      </c>
      <c r="AF4639" t="inlineStr">
        <is>
          <t>1030_2015</t>
        </is>
      </c>
      <c r="AG4639" s="555" t="n">
        <v>42005</v>
      </c>
      <c r="AH4639" t="n">
        <v>0</v>
      </c>
      <c r="AI4639" t="n">
        <v>0</v>
      </c>
      <c r="AJ4639" t="inlineStr">
        <is>
          <t>South Carolina Electric&amp;Gas Company</t>
        </is>
      </c>
    </row>
    <row r="4640">
      <c r="A4640" t="inlineStr">
        <is>
          <t>3290_2015_plant_owned_17539</t>
        </is>
      </c>
      <c r="B4640" t="inlineStr">
        <is>
          <t>Parr Hydro</t>
        </is>
      </c>
      <c r="C4640" t="inlineStr">
        <is>
          <t>plant</t>
        </is>
      </c>
      <c r="D4640" t="n">
        <v>2015</v>
      </c>
      <c r="E4640" t="inlineStr">
        <is>
          <t>owned</t>
        </is>
      </c>
      <c r="F4640" t="inlineStr">
        <is>
          <t>Parr Hydro</t>
        </is>
      </c>
      <c r="G4640" t="n">
        <v>3290</v>
      </c>
      <c r="H4640" t="inlineStr"/>
      <c r="I4640" t="inlineStr"/>
      <c r="J4640" t="inlineStr">
        <is>
          <t>HY</t>
        </is>
      </c>
      <c r="K4640" t="inlineStr">
        <is>
          <t>WAT</t>
        </is>
      </c>
      <c r="L4640" t="inlineStr">
        <is>
          <t>Conventional Hydroelectric</t>
        </is>
      </c>
      <c r="M4640" t="inlineStr">
        <is>
          <t>Hydraulic</t>
        </is>
      </c>
      <c r="N4640" t="n">
        <v>17539</v>
      </c>
      <c r="O4640" t="n">
        <v>292</v>
      </c>
      <c r="P4640" t="b">
        <v>1</v>
      </c>
      <c r="Q4640" t="inlineStr">
        <is>
          <t>plant</t>
        </is>
      </c>
      <c r="R4640" t="inlineStr">
        <is>
          <t>3290_2015_plant_owned_17539</t>
        </is>
      </c>
      <c r="S4640" t="n">
        <v>1</v>
      </c>
      <c r="T4640" t="n">
        <v>1</v>
      </c>
      <c r="U4640" t="n">
        <v>0</v>
      </c>
      <c r="V4640" t="n">
        <v>14.4</v>
      </c>
      <c r="W4640" t="inlineStr"/>
      <c r="X4640" t="inlineStr"/>
      <c r="Y4640" t="inlineStr">
        <is>
          <t>hydro</t>
        </is>
      </c>
      <c r="Z4640" t="inlineStr"/>
      <c r="AA4640" t="n">
        <v>1921</v>
      </c>
      <c r="AB4640" t="n">
        <v>0</v>
      </c>
      <c r="AC4640" t="inlineStr"/>
      <c r="AD4640" t="inlineStr"/>
      <c r="AE4640" t="n">
        <v>1030</v>
      </c>
      <c r="AF4640" t="inlineStr">
        <is>
          <t>1030_2015</t>
        </is>
      </c>
      <c r="AG4640" s="555" t="n">
        <v>42005</v>
      </c>
      <c r="AH4640" t="n">
        <v>0</v>
      </c>
      <c r="AI4640" t="n">
        <v>0</v>
      </c>
      <c r="AJ4640" t="inlineStr">
        <is>
          <t>South Carolina Electric&amp;Gas Company</t>
        </is>
      </c>
    </row>
    <row r="4641">
      <c r="A4641" t="inlineStr">
        <is>
          <t>3290_wat_2015_plant_prime_fuel_owned_17539</t>
        </is>
      </c>
      <c r="B4641" t="inlineStr">
        <is>
          <t>Parr Hydro WAT</t>
        </is>
      </c>
      <c r="C4641" t="inlineStr">
        <is>
          <t>plant_prime_fuel</t>
        </is>
      </c>
      <c r="D4641" t="n">
        <v>2015</v>
      </c>
      <c r="E4641" t="inlineStr">
        <is>
          <t>owned</t>
        </is>
      </c>
      <c r="F4641" t="inlineStr">
        <is>
          <t>Parr Hydro</t>
        </is>
      </c>
      <c r="G4641" t="n">
        <v>3290</v>
      </c>
      <c r="H4641" t="inlineStr"/>
      <c r="I4641" t="inlineStr"/>
      <c r="J4641" t="inlineStr">
        <is>
          <t>HY</t>
        </is>
      </c>
      <c r="K4641" t="inlineStr">
        <is>
          <t>WAT</t>
        </is>
      </c>
      <c r="L4641" t="inlineStr">
        <is>
          <t>Conventional Hydroelectric</t>
        </is>
      </c>
      <c r="M4641" t="inlineStr">
        <is>
          <t>Hydraulic</t>
        </is>
      </c>
      <c r="N4641" t="n">
        <v>17539</v>
      </c>
      <c r="O4641" t="n">
        <v>292</v>
      </c>
      <c r="P4641" t="b">
        <v>0</v>
      </c>
      <c r="Q4641" t="inlineStr">
        <is>
          <t>plant</t>
        </is>
      </c>
      <c r="R4641" t="inlineStr">
        <is>
          <t>3290_2015_plant_owned_17539</t>
        </is>
      </c>
      <c r="S4641" t="n">
        <v>1</v>
      </c>
      <c r="T4641" t="n">
        <v>1</v>
      </c>
      <c r="U4641" t="n">
        <v>0</v>
      </c>
      <c r="V4641" t="n">
        <v>14.4</v>
      </c>
      <c r="W4641" t="inlineStr"/>
      <c r="X4641" t="inlineStr"/>
      <c r="Y4641" t="inlineStr">
        <is>
          <t>hydro</t>
        </is>
      </c>
      <c r="Z4641" t="inlineStr"/>
      <c r="AA4641" t="n">
        <v>1921</v>
      </c>
      <c r="AB4641" t="n">
        <v>0</v>
      </c>
      <c r="AC4641" t="inlineStr"/>
      <c r="AD4641" t="inlineStr"/>
      <c r="AE4641" t="n">
        <v>1030</v>
      </c>
      <c r="AF4641" t="inlineStr">
        <is>
          <t>1030_2015</t>
        </is>
      </c>
      <c r="AG4641" s="555" t="n">
        <v>42005</v>
      </c>
      <c r="AH4641" t="n">
        <v>0</v>
      </c>
      <c r="AI4641" t="n">
        <v>0</v>
      </c>
      <c r="AJ4641" t="inlineStr">
        <is>
          <t>South Carolina Electric&amp;Gas Company</t>
        </is>
      </c>
    </row>
    <row r="4642">
      <c r="A4642" t="inlineStr">
        <is>
          <t>3290_conventional_hydroelectric_2015_plant_technology_owned_17539</t>
        </is>
      </c>
      <c r="B4642" t="inlineStr">
        <is>
          <t>Parr Hydro Conventional Hydroelectric</t>
        </is>
      </c>
      <c r="C4642" t="inlineStr">
        <is>
          <t>plant_technology</t>
        </is>
      </c>
      <c r="D4642" t="n">
        <v>2015</v>
      </c>
      <c r="E4642" t="inlineStr">
        <is>
          <t>owned</t>
        </is>
      </c>
      <c r="F4642" t="inlineStr">
        <is>
          <t>Parr Hydro</t>
        </is>
      </c>
      <c r="G4642" t="n">
        <v>3290</v>
      </c>
      <c r="H4642" t="inlineStr"/>
      <c r="I4642" t="inlineStr"/>
      <c r="J4642" t="inlineStr">
        <is>
          <t>HY</t>
        </is>
      </c>
      <c r="K4642" t="inlineStr">
        <is>
          <t>WAT</t>
        </is>
      </c>
      <c r="L4642" t="inlineStr">
        <is>
          <t>Conventional Hydroelectric</t>
        </is>
      </c>
      <c r="M4642" t="inlineStr">
        <is>
          <t>Hydraulic</t>
        </is>
      </c>
      <c r="N4642" t="n">
        <v>17539</v>
      </c>
      <c r="O4642" t="n">
        <v>292</v>
      </c>
      <c r="P4642" t="b">
        <v>0</v>
      </c>
      <c r="Q4642" t="inlineStr">
        <is>
          <t>plant</t>
        </is>
      </c>
      <c r="R4642" t="inlineStr">
        <is>
          <t>3290_2015_plant_owned_17539</t>
        </is>
      </c>
      <c r="S4642" t="n">
        <v>1</v>
      </c>
      <c r="T4642" t="n">
        <v>1</v>
      </c>
      <c r="U4642" t="n">
        <v>0</v>
      </c>
      <c r="V4642" t="n">
        <v>14.4</v>
      </c>
      <c r="W4642" t="inlineStr"/>
      <c r="X4642" t="inlineStr"/>
      <c r="Y4642" t="inlineStr">
        <is>
          <t>hydro</t>
        </is>
      </c>
      <c r="Z4642" t="inlineStr"/>
      <c r="AA4642" t="n">
        <v>1921</v>
      </c>
      <c r="AB4642" t="n">
        <v>0</v>
      </c>
      <c r="AC4642" t="inlineStr"/>
      <c r="AD4642" t="inlineStr"/>
      <c r="AE4642" t="n">
        <v>1030</v>
      </c>
      <c r="AF4642" t="inlineStr">
        <is>
          <t>1030_2015</t>
        </is>
      </c>
      <c r="AG4642" s="555" t="n">
        <v>42005</v>
      </c>
      <c r="AH4642" t="n">
        <v>0</v>
      </c>
      <c r="AI4642" t="n">
        <v>0</v>
      </c>
      <c r="AJ4642" t="inlineStr">
        <is>
          <t>South Carolina Electric&amp;Gas Company</t>
        </is>
      </c>
    </row>
    <row r="4643">
      <c r="A4643" t="inlineStr">
        <is>
          <t>3290_hydraulic_2015_plant_ferc_acct_owned_17539</t>
        </is>
      </c>
      <c r="B4643" t="inlineStr">
        <is>
          <t>Parr Hydro Hydraulic</t>
        </is>
      </c>
      <c r="C4643" t="inlineStr">
        <is>
          <t>plant_ferc_acct</t>
        </is>
      </c>
      <c r="D4643" t="n">
        <v>2015</v>
      </c>
      <c r="E4643" t="inlineStr">
        <is>
          <t>owned</t>
        </is>
      </c>
      <c r="F4643" t="inlineStr">
        <is>
          <t>Parr Hydro</t>
        </is>
      </c>
      <c r="G4643" t="n">
        <v>3290</v>
      </c>
      <c r="H4643" t="inlineStr"/>
      <c r="I4643" t="inlineStr"/>
      <c r="J4643" t="inlineStr">
        <is>
          <t>HY</t>
        </is>
      </c>
      <c r="K4643" t="inlineStr">
        <is>
          <t>WAT</t>
        </is>
      </c>
      <c r="L4643" t="inlineStr">
        <is>
          <t>Conventional Hydroelectric</t>
        </is>
      </c>
      <c r="M4643" t="inlineStr">
        <is>
          <t>Hydraulic</t>
        </is>
      </c>
      <c r="N4643" t="n">
        <v>17539</v>
      </c>
      <c r="O4643" t="n">
        <v>292</v>
      </c>
      <c r="P4643" t="b">
        <v>0</v>
      </c>
      <c r="Q4643" t="inlineStr">
        <is>
          <t>plant</t>
        </is>
      </c>
      <c r="R4643" t="inlineStr">
        <is>
          <t>3290_2015_plant_owned_17539</t>
        </is>
      </c>
      <c r="S4643" t="n">
        <v>1</v>
      </c>
      <c r="T4643" t="n">
        <v>1</v>
      </c>
      <c r="U4643" t="n">
        <v>0</v>
      </c>
      <c r="V4643" t="n">
        <v>14.4</v>
      </c>
      <c r="W4643" t="inlineStr"/>
      <c r="X4643" t="inlineStr"/>
      <c r="Y4643" t="inlineStr">
        <is>
          <t>hydro</t>
        </is>
      </c>
      <c r="Z4643" t="inlineStr"/>
      <c r="AA4643" t="n">
        <v>1921</v>
      </c>
      <c r="AB4643" t="n">
        <v>0</v>
      </c>
      <c r="AC4643" t="inlineStr"/>
      <c r="AD4643" t="inlineStr"/>
      <c r="AE4643" t="n">
        <v>1030</v>
      </c>
      <c r="AF4643" t="inlineStr">
        <is>
          <t>1030_2015</t>
        </is>
      </c>
      <c r="AG4643" s="555" t="n">
        <v>42005</v>
      </c>
      <c r="AH4643" t="n">
        <v>0</v>
      </c>
      <c r="AI4643" t="n">
        <v>0</v>
      </c>
      <c r="AJ4643" t="inlineStr">
        <is>
          <t>South Carolina Electric&amp;Gas Company</t>
        </is>
      </c>
    </row>
    <row r="4644">
      <c r="A4644" t="inlineStr">
        <is>
          <t>3290_hy_2015_plant_prime_mover_owned_17539</t>
        </is>
      </c>
      <c r="B4644" t="inlineStr">
        <is>
          <t>Parr Hydro HY</t>
        </is>
      </c>
      <c r="C4644" t="inlineStr">
        <is>
          <t>plant_prime_mover</t>
        </is>
      </c>
      <c r="D4644" t="n">
        <v>2015</v>
      </c>
      <c r="E4644" t="inlineStr">
        <is>
          <t>owned</t>
        </is>
      </c>
      <c r="F4644" t="inlineStr">
        <is>
          <t>Parr Hydro</t>
        </is>
      </c>
      <c r="G4644" t="n">
        <v>3290</v>
      </c>
      <c r="H4644" t="inlineStr"/>
      <c r="I4644" t="inlineStr"/>
      <c r="J4644" t="inlineStr">
        <is>
          <t>HY</t>
        </is>
      </c>
      <c r="K4644" t="inlineStr">
        <is>
          <t>WAT</t>
        </is>
      </c>
      <c r="L4644" t="inlineStr">
        <is>
          <t>Conventional Hydroelectric</t>
        </is>
      </c>
      <c r="M4644" t="inlineStr">
        <is>
          <t>Hydraulic</t>
        </is>
      </c>
      <c r="N4644" t="n">
        <v>17539</v>
      </c>
      <c r="O4644" t="n">
        <v>292</v>
      </c>
      <c r="P4644" t="b">
        <v>0</v>
      </c>
      <c r="Q4644" t="inlineStr">
        <is>
          <t>plant</t>
        </is>
      </c>
      <c r="R4644" t="inlineStr">
        <is>
          <t>3290_2015_plant_owned_17539</t>
        </is>
      </c>
      <c r="S4644" t="n">
        <v>1</v>
      </c>
      <c r="T4644" t="n">
        <v>1</v>
      </c>
      <c r="U4644" t="n">
        <v>0</v>
      </c>
      <c r="V4644" t="n">
        <v>14.4</v>
      </c>
      <c r="W4644" t="inlineStr"/>
      <c r="X4644" t="inlineStr"/>
      <c r="Y4644" t="inlineStr">
        <is>
          <t>hydro</t>
        </is>
      </c>
      <c r="Z4644" t="inlineStr"/>
      <c r="AA4644" t="n">
        <v>1921</v>
      </c>
      <c r="AB4644" t="n">
        <v>0</v>
      </c>
      <c r="AC4644" t="inlineStr"/>
      <c r="AD4644" t="inlineStr"/>
      <c r="AE4644" t="n">
        <v>1030</v>
      </c>
      <c r="AF4644" t="inlineStr">
        <is>
          <t>1030_2015</t>
        </is>
      </c>
      <c r="AG4644" s="555" t="n">
        <v>42005</v>
      </c>
      <c r="AH4644" t="n">
        <v>0</v>
      </c>
      <c r="AI4644" t="n">
        <v>0</v>
      </c>
      <c r="AJ4644" t="inlineStr">
        <is>
          <t>South Carolina Electric&amp;Gas Company</t>
        </is>
      </c>
    </row>
    <row r="4645">
      <c r="A4645" t="inlineStr">
        <is>
          <t>3293_1_2015_plant_gen_owned_17539</t>
        </is>
      </c>
      <c r="B4645" t="inlineStr">
        <is>
          <t>Saluda Lexington 1</t>
        </is>
      </c>
      <c r="C4645" t="inlineStr">
        <is>
          <t>plant_gen</t>
        </is>
      </c>
      <c r="D4645" t="n">
        <v>2015</v>
      </c>
      <c r="E4645" t="inlineStr">
        <is>
          <t>owned</t>
        </is>
      </c>
      <c r="F4645" t="inlineStr">
        <is>
          <t>Saluda Lexington</t>
        </is>
      </c>
      <c r="G4645" t="n">
        <v>3293</v>
      </c>
      <c r="H4645" t="inlineStr">
        <is>
          <t>1</t>
        </is>
      </c>
      <c r="I4645" t="inlineStr"/>
      <c r="J4645" t="inlineStr">
        <is>
          <t>HY</t>
        </is>
      </c>
      <c r="K4645" t="inlineStr">
        <is>
          <t>WAT</t>
        </is>
      </c>
      <c r="L4645" t="inlineStr">
        <is>
          <t>Conventional Hydroelectric</t>
        </is>
      </c>
      <c r="M4645" t="inlineStr">
        <is>
          <t>Hydraulic</t>
        </is>
      </c>
      <c r="N4645" t="n">
        <v>17539</v>
      </c>
      <c r="O4645" t="n">
        <v>292</v>
      </c>
      <c r="P4645" t="b">
        <v>1</v>
      </c>
      <c r="Q4645" t="inlineStr">
        <is>
          <t>plant_gen</t>
        </is>
      </c>
      <c r="R4645" t="inlineStr">
        <is>
          <t>3293_1_2015_plant_gen_owned_17539</t>
        </is>
      </c>
      <c r="S4645" t="n">
        <v>5</v>
      </c>
      <c r="T4645" t="n">
        <v>1</v>
      </c>
      <c r="U4645" t="n">
        <v>0</v>
      </c>
      <c r="V4645" t="n">
        <v>32.5</v>
      </c>
      <c r="W4645" t="inlineStr"/>
      <c r="X4645" t="inlineStr"/>
      <c r="Y4645" t="inlineStr">
        <is>
          <t>hydro</t>
        </is>
      </c>
      <c r="Z4645" t="inlineStr"/>
      <c r="AA4645" t="n">
        <v>1930</v>
      </c>
      <c r="AB4645" t="n">
        <v>0</v>
      </c>
      <c r="AC4645" t="inlineStr"/>
      <c r="AD4645" t="inlineStr"/>
      <c r="AE4645" t="n">
        <v>1029</v>
      </c>
      <c r="AF4645" t="inlineStr">
        <is>
          <t>1029_2015</t>
        </is>
      </c>
      <c r="AG4645" s="555" t="n">
        <v>42005</v>
      </c>
      <c r="AH4645" t="n">
        <v>0</v>
      </c>
      <c r="AI4645" t="n">
        <v>0</v>
      </c>
      <c r="AJ4645" t="inlineStr">
        <is>
          <t>South Carolina Electric&amp;Gas Company</t>
        </is>
      </c>
    </row>
    <row r="4646">
      <c r="A4646" t="inlineStr">
        <is>
          <t>3293_2_2015_plant_gen_owned_17539</t>
        </is>
      </c>
      <c r="B4646" t="inlineStr">
        <is>
          <t>Saluda Lexington 2</t>
        </is>
      </c>
      <c r="C4646" t="inlineStr">
        <is>
          <t>plant_gen</t>
        </is>
      </c>
      <c r="D4646" t="n">
        <v>2015</v>
      </c>
      <c r="E4646" t="inlineStr">
        <is>
          <t>owned</t>
        </is>
      </c>
      <c r="F4646" t="inlineStr">
        <is>
          <t>Saluda Lexington</t>
        </is>
      </c>
      <c r="G4646" t="n">
        <v>3293</v>
      </c>
      <c r="H4646" t="inlineStr">
        <is>
          <t>2</t>
        </is>
      </c>
      <c r="I4646" t="inlineStr"/>
      <c r="J4646" t="inlineStr">
        <is>
          <t>HY</t>
        </is>
      </c>
      <c r="K4646" t="inlineStr">
        <is>
          <t>WAT</t>
        </is>
      </c>
      <c r="L4646" t="inlineStr">
        <is>
          <t>Conventional Hydroelectric</t>
        </is>
      </c>
      <c r="M4646" t="inlineStr">
        <is>
          <t>Hydraulic</t>
        </is>
      </c>
      <c r="N4646" t="n">
        <v>17539</v>
      </c>
      <c r="O4646" t="n">
        <v>292</v>
      </c>
      <c r="P4646" t="b">
        <v>1</v>
      </c>
      <c r="Q4646" t="inlineStr">
        <is>
          <t>plant_gen</t>
        </is>
      </c>
      <c r="R4646" t="inlineStr">
        <is>
          <t>3293_2_2015_plant_gen_owned_17539</t>
        </is>
      </c>
      <c r="S4646" t="n">
        <v>5</v>
      </c>
      <c r="T4646" t="n">
        <v>1</v>
      </c>
      <c r="U4646" t="n">
        <v>0</v>
      </c>
      <c r="V4646" t="n">
        <v>32.5</v>
      </c>
      <c r="W4646" t="inlineStr"/>
      <c r="X4646" t="inlineStr"/>
      <c r="Y4646" t="inlineStr">
        <is>
          <t>hydro</t>
        </is>
      </c>
      <c r="Z4646" t="inlineStr"/>
      <c r="AA4646" t="n">
        <v>1930</v>
      </c>
      <c r="AB4646" t="n">
        <v>0</v>
      </c>
      <c r="AC4646" t="inlineStr"/>
      <c r="AD4646" t="inlineStr"/>
      <c r="AE4646" t="n">
        <v>1029</v>
      </c>
      <c r="AF4646" t="inlineStr">
        <is>
          <t>1029_2015</t>
        </is>
      </c>
      <c r="AG4646" s="555" t="n">
        <v>42005</v>
      </c>
      <c r="AH4646" t="n">
        <v>0</v>
      </c>
      <c r="AI4646" t="n">
        <v>0</v>
      </c>
      <c r="AJ4646" t="inlineStr">
        <is>
          <t>South Carolina Electric&amp;Gas Company</t>
        </is>
      </c>
    </row>
    <row r="4647">
      <c r="A4647" t="inlineStr">
        <is>
          <t>3293_3_2015_plant_gen_owned_17539</t>
        </is>
      </c>
      <c r="B4647" t="inlineStr">
        <is>
          <t>Saluda Lexington 3</t>
        </is>
      </c>
      <c r="C4647" t="inlineStr">
        <is>
          <t>plant_gen</t>
        </is>
      </c>
      <c r="D4647" t="n">
        <v>2015</v>
      </c>
      <c r="E4647" t="inlineStr">
        <is>
          <t>owned</t>
        </is>
      </c>
      <c r="F4647" t="inlineStr">
        <is>
          <t>Saluda Lexington</t>
        </is>
      </c>
      <c r="G4647" t="n">
        <v>3293</v>
      </c>
      <c r="H4647" t="inlineStr">
        <is>
          <t>3</t>
        </is>
      </c>
      <c r="I4647" t="inlineStr"/>
      <c r="J4647" t="inlineStr">
        <is>
          <t>HY</t>
        </is>
      </c>
      <c r="K4647" t="inlineStr">
        <is>
          <t>WAT</t>
        </is>
      </c>
      <c r="L4647" t="inlineStr">
        <is>
          <t>Conventional Hydroelectric</t>
        </is>
      </c>
      <c r="M4647" t="inlineStr">
        <is>
          <t>Hydraulic</t>
        </is>
      </c>
      <c r="N4647" t="n">
        <v>17539</v>
      </c>
      <c r="O4647" t="n">
        <v>292</v>
      </c>
      <c r="P4647" t="b">
        <v>1</v>
      </c>
      <c r="Q4647" t="inlineStr">
        <is>
          <t>plant_gen</t>
        </is>
      </c>
      <c r="R4647" t="inlineStr">
        <is>
          <t>3293_3_2015_plant_gen_owned_17539</t>
        </is>
      </c>
      <c r="S4647" t="n">
        <v>5</v>
      </c>
      <c r="T4647" t="n">
        <v>1</v>
      </c>
      <c r="U4647" t="n">
        <v>0</v>
      </c>
      <c r="V4647" t="n">
        <v>42.3</v>
      </c>
      <c r="W4647" t="inlineStr"/>
      <c r="X4647" t="inlineStr"/>
      <c r="Y4647" t="inlineStr">
        <is>
          <t>hydro</t>
        </is>
      </c>
      <c r="Z4647" t="inlineStr"/>
      <c r="AA4647" t="n">
        <v>1930</v>
      </c>
      <c r="AB4647" t="n">
        <v>0</v>
      </c>
      <c r="AC4647" t="inlineStr"/>
      <c r="AD4647" t="inlineStr"/>
      <c r="AE4647" t="n">
        <v>1029</v>
      </c>
      <c r="AF4647" t="inlineStr">
        <is>
          <t>1029_2015</t>
        </is>
      </c>
      <c r="AG4647" s="555" t="n">
        <v>42005</v>
      </c>
      <c r="AH4647" t="n">
        <v>0</v>
      </c>
      <c r="AI4647" t="n">
        <v>0</v>
      </c>
      <c r="AJ4647" t="inlineStr">
        <is>
          <t>South Carolina Electric&amp;Gas Company</t>
        </is>
      </c>
    </row>
    <row r="4648">
      <c r="A4648" t="inlineStr">
        <is>
          <t>3293_4_2015_plant_gen_owned_17539</t>
        </is>
      </c>
      <c r="B4648" t="inlineStr">
        <is>
          <t>Saluda Lexington 4</t>
        </is>
      </c>
      <c r="C4648" t="inlineStr">
        <is>
          <t>plant_gen</t>
        </is>
      </c>
      <c r="D4648" t="n">
        <v>2015</v>
      </c>
      <c r="E4648" t="inlineStr">
        <is>
          <t>owned</t>
        </is>
      </c>
      <c r="F4648" t="inlineStr">
        <is>
          <t>Saluda Lexington</t>
        </is>
      </c>
      <c r="G4648" t="n">
        <v>3293</v>
      </c>
      <c r="H4648" t="inlineStr">
        <is>
          <t>4</t>
        </is>
      </c>
      <c r="I4648" t="inlineStr"/>
      <c r="J4648" t="inlineStr">
        <is>
          <t>HY</t>
        </is>
      </c>
      <c r="K4648" t="inlineStr">
        <is>
          <t>WAT</t>
        </is>
      </c>
      <c r="L4648" t="inlineStr">
        <is>
          <t>Conventional Hydroelectric</t>
        </is>
      </c>
      <c r="M4648" t="inlineStr">
        <is>
          <t>Hydraulic</t>
        </is>
      </c>
      <c r="N4648" t="n">
        <v>17539</v>
      </c>
      <c r="O4648" t="n">
        <v>292</v>
      </c>
      <c r="P4648" t="b">
        <v>1</v>
      </c>
      <c r="Q4648" t="inlineStr">
        <is>
          <t>plant_gen</t>
        </is>
      </c>
      <c r="R4648" t="inlineStr">
        <is>
          <t>3293_4_2015_plant_gen_owned_17539</t>
        </is>
      </c>
      <c r="S4648" t="n">
        <v>5</v>
      </c>
      <c r="T4648" t="n">
        <v>1</v>
      </c>
      <c r="U4648" t="n">
        <v>0</v>
      </c>
      <c r="V4648" t="n">
        <v>32.5</v>
      </c>
      <c r="W4648" t="inlineStr"/>
      <c r="X4648" t="inlineStr"/>
      <c r="Y4648" t="inlineStr">
        <is>
          <t>hydro</t>
        </is>
      </c>
      <c r="Z4648" t="inlineStr"/>
      <c r="AA4648" t="n">
        <v>1930</v>
      </c>
      <c r="AB4648" t="n">
        <v>0</v>
      </c>
      <c r="AC4648" t="inlineStr"/>
      <c r="AD4648" t="inlineStr"/>
      <c r="AE4648" t="n">
        <v>1029</v>
      </c>
      <c r="AF4648" t="inlineStr">
        <is>
          <t>1029_2015</t>
        </is>
      </c>
      <c r="AG4648" s="555" t="n">
        <v>42005</v>
      </c>
      <c r="AH4648" t="n">
        <v>0</v>
      </c>
      <c r="AI4648" t="n">
        <v>0</v>
      </c>
      <c r="AJ4648" t="inlineStr">
        <is>
          <t>South Carolina Electric&amp;Gas Company</t>
        </is>
      </c>
    </row>
    <row r="4649">
      <c r="A4649" t="inlineStr">
        <is>
          <t>3293_5_2015_plant_gen_owned_17539</t>
        </is>
      </c>
      <c r="B4649" t="inlineStr">
        <is>
          <t>Saluda Lexington 5</t>
        </is>
      </c>
      <c r="C4649" t="inlineStr">
        <is>
          <t>plant_gen</t>
        </is>
      </c>
      <c r="D4649" t="n">
        <v>2015</v>
      </c>
      <c r="E4649" t="inlineStr">
        <is>
          <t>owned</t>
        </is>
      </c>
      <c r="F4649" t="inlineStr">
        <is>
          <t>Saluda Lexington</t>
        </is>
      </c>
      <c r="G4649" t="n">
        <v>3293</v>
      </c>
      <c r="H4649" t="inlineStr">
        <is>
          <t>5</t>
        </is>
      </c>
      <c r="I4649" t="inlineStr"/>
      <c r="J4649" t="inlineStr">
        <is>
          <t>HY</t>
        </is>
      </c>
      <c r="K4649" t="inlineStr">
        <is>
          <t>WAT</t>
        </is>
      </c>
      <c r="L4649" t="inlineStr">
        <is>
          <t>Conventional Hydroelectric</t>
        </is>
      </c>
      <c r="M4649" t="inlineStr">
        <is>
          <t>Hydraulic</t>
        </is>
      </c>
      <c r="N4649" t="n">
        <v>17539</v>
      </c>
      <c r="O4649" t="n">
        <v>292</v>
      </c>
      <c r="P4649" t="b">
        <v>1</v>
      </c>
      <c r="Q4649" t="inlineStr">
        <is>
          <t>plant_gen</t>
        </is>
      </c>
      <c r="R4649" t="inlineStr">
        <is>
          <t>3293_5_2015_plant_gen_owned_17539</t>
        </is>
      </c>
      <c r="S4649" t="n">
        <v>5</v>
      </c>
      <c r="T4649" t="n">
        <v>1</v>
      </c>
      <c r="U4649" t="n">
        <v>0</v>
      </c>
      <c r="V4649" t="n">
        <v>67.5</v>
      </c>
      <c r="W4649" t="inlineStr"/>
      <c r="X4649" t="inlineStr"/>
      <c r="Y4649" t="inlineStr">
        <is>
          <t>hydro</t>
        </is>
      </c>
      <c r="Z4649" t="inlineStr"/>
      <c r="AA4649" t="n">
        <v>1971</v>
      </c>
      <c r="AB4649" t="n">
        <v>0</v>
      </c>
      <c r="AC4649" t="inlineStr"/>
      <c r="AD4649" t="inlineStr"/>
      <c r="AE4649" t="n">
        <v>1029</v>
      </c>
      <c r="AF4649" t="inlineStr">
        <is>
          <t>1029_2015</t>
        </is>
      </c>
      <c r="AG4649" s="555" t="n">
        <v>42005</v>
      </c>
      <c r="AH4649" t="n">
        <v>0</v>
      </c>
      <c r="AI4649" t="n">
        <v>0</v>
      </c>
      <c r="AJ4649" t="inlineStr">
        <is>
          <t>South Carolina Electric&amp;Gas Company</t>
        </is>
      </c>
    </row>
    <row r="4650">
      <c r="A4650" t="inlineStr">
        <is>
          <t>3293_2015_plant_owned_17539</t>
        </is>
      </c>
      <c r="B4650" t="inlineStr">
        <is>
          <t>Saluda Lexington</t>
        </is>
      </c>
      <c r="C4650" t="inlineStr">
        <is>
          <t>plant</t>
        </is>
      </c>
      <c r="D4650" t="n">
        <v>2015</v>
      </c>
      <c r="E4650" t="inlineStr">
        <is>
          <t>owned</t>
        </is>
      </c>
      <c r="F4650" t="inlineStr">
        <is>
          <t>Saluda Lexington</t>
        </is>
      </c>
      <c r="G4650" t="n">
        <v>3293</v>
      </c>
      <c r="H4650" t="inlineStr"/>
      <c r="I4650" t="inlineStr"/>
      <c r="J4650" t="inlineStr">
        <is>
          <t>HY</t>
        </is>
      </c>
      <c r="K4650" t="inlineStr">
        <is>
          <t>WAT</t>
        </is>
      </c>
      <c r="L4650" t="inlineStr">
        <is>
          <t>Conventional Hydroelectric</t>
        </is>
      </c>
      <c r="M4650" t="inlineStr">
        <is>
          <t>Hydraulic</t>
        </is>
      </c>
      <c r="N4650" t="n">
        <v>17539</v>
      </c>
      <c r="O4650" t="n">
        <v>292</v>
      </c>
      <c r="P4650" t="b">
        <v>1</v>
      </c>
      <c r="Q4650" t="inlineStr">
        <is>
          <t>plant</t>
        </is>
      </c>
      <c r="R4650" t="inlineStr">
        <is>
          <t>3293_2015_plant_owned_17539</t>
        </is>
      </c>
      <c r="S4650" t="n">
        <v>1</v>
      </c>
      <c r="T4650" t="n">
        <v>1</v>
      </c>
      <c r="U4650" t="n">
        <v>0</v>
      </c>
      <c r="V4650" t="n">
        <v>207.3</v>
      </c>
      <c r="W4650" t="inlineStr"/>
      <c r="X4650" t="inlineStr"/>
      <c r="Y4650" t="inlineStr">
        <is>
          <t>hydro</t>
        </is>
      </c>
      <c r="Z4650" t="inlineStr"/>
      <c r="AA4650" t="n">
        <v>1971</v>
      </c>
      <c r="AB4650" t="n">
        <v>0</v>
      </c>
      <c r="AC4650" t="inlineStr"/>
      <c r="AD4650" t="inlineStr"/>
      <c r="AE4650" t="n">
        <v>1029</v>
      </c>
      <c r="AF4650" t="inlineStr">
        <is>
          <t>1029_2015</t>
        </is>
      </c>
      <c r="AG4650" s="555" t="n">
        <v>42005</v>
      </c>
      <c r="AH4650" t="n">
        <v>0</v>
      </c>
      <c r="AI4650" t="n">
        <v>0</v>
      </c>
      <c r="AJ4650" t="inlineStr">
        <is>
          <t>South Carolina Electric&amp;Gas Company</t>
        </is>
      </c>
    </row>
    <row r="4651">
      <c r="A4651" t="inlineStr">
        <is>
          <t>3293_wat_2015_plant_prime_fuel_owned_17539</t>
        </is>
      </c>
      <c r="B4651" t="inlineStr">
        <is>
          <t>Saluda Lexington WAT</t>
        </is>
      </c>
      <c r="C4651" t="inlineStr">
        <is>
          <t>plant_prime_fuel</t>
        </is>
      </c>
      <c r="D4651" t="n">
        <v>2015</v>
      </c>
      <c r="E4651" t="inlineStr">
        <is>
          <t>owned</t>
        </is>
      </c>
      <c r="F4651" t="inlineStr">
        <is>
          <t>Saluda Lexington</t>
        </is>
      </c>
      <c r="G4651" t="n">
        <v>3293</v>
      </c>
      <c r="H4651" t="inlineStr"/>
      <c r="I4651" t="inlineStr"/>
      <c r="J4651" t="inlineStr">
        <is>
          <t>HY</t>
        </is>
      </c>
      <c r="K4651" t="inlineStr">
        <is>
          <t>WAT</t>
        </is>
      </c>
      <c r="L4651" t="inlineStr">
        <is>
          <t>Conventional Hydroelectric</t>
        </is>
      </c>
      <c r="M4651" t="inlineStr">
        <is>
          <t>Hydraulic</t>
        </is>
      </c>
      <c r="N4651" t="n">
        <v>17539</v>
      </c>
      <c r="O4651" t="n">
        <v>292</v>
      </c>
      <c r="P4651" t="b">
        <v>0</v>
      </c>
      <c r="Q4651" t="inlineStr">
        <is>
          <t>plant</t>
        </is>
      </c>
      <c r="R4651" t="inlineStr">
        <is>
          <t>3293_2015_plant_owned_17539</t>
        </is>
      </c>
      <c r="S4651" t="n">
        <v>1</v>
      </c>
      <c r="T4651" t="n">
        <v>1</v>
      </c>
      <c r="U4651" t="n">
        <v>0</v>
      </c>
      <c r="V4651" t="n">
        <v>207.3</v>
      </c>
      <c r="W4651" t="inlineStr"/>
      <c r="X4651" t="inlineStr"/>
      <c r="Y4651" t="inlineStr">
        <is>
          <t>hydro</t>
        </is>
      </c>
      <c r="Z4651" t="inlineStr"/>
      <c r="AA4651" t="n">
        <v>1971</v>
      </c>
      <c r="AB4651" t="n">
        <v>0</v>
      </c>
      <c r="AC4651" t="inlineStr"/>
      <c r="AD4651" t="inlineStr"/>
      <c r="AE4651" t="n">
        <v>1029</v>
      </c>
      <c r="AF4651" t="inlineStr">
        <is>
          <t>1029_2015</t>
        </is>
      </c>
      <c r="AG4651" s="555" t="n">
        <v>42005</v>
      </c>
      <c r="AH4651" t="n">
        <v>0</v>
      </c>
      <c r="AI4651" t="n">
        <v>0</v>
      </c>
      <c r="AJ4651" t="inlineStr">
        <is>
          <t>South Carolina Electric&amp;Gas Company</t>
        </is>
      </c>
    </row>
    <row r="4652">
      <c r="A4652" t="inlineStr">
        <is>
          <t>3293_conventional_hydroelectric_2015_plant_technology_owned_17539</t>
        </is>
      </c>
      <c r="B4652" t="inlineStr">
        <is>
          <t>Saluda Lexington Conventional Hydroelectric</t>
        </is>
      </c>
      <c r="C4652" t="inlineStr">
        <is>
          <t>plant_technology</t>
        </is>
      </c>
      <c r="D4652" t="n">
        <v>2015</v>
      </c>
      <c r="E4652" t="inlineStr">
        <is>
          <t>owned</t>
        </is>
      </c>
      <c r="F4652" t="inlineStr">
        <is>
          <t>Saluda Lexington</t>
        </is>
      </c>
      <c r="G4652" t="n">
        <v>3293</v>
      </c>
      <c r="H4652" t="inlineStr"/>
      <c r="I4652" t="inlineStr"/>
      <c r="J4652" t="inlineStr">
        <is>
          <t>HY</t>
        </is>
      </c>
      <c r="K4652" t="inlineStr">
        <is>
          <t>WAT</t>
        </is>
      </c>
      <c r="L4652" t="inlineStr">
        <is>
          <t>Conventional Hydroelectric</t>
        </is>
      </c>
      <c r="M4652" t="inlineStr">
        <is>
          <t>Hydraulic</t>
        </is>
      </c>
      <c r="N4652" t="n">
        <v>17539</v>
      </c>
      <c r="O4652" t="n">
        <v>292</v>
      </c>
      <c r="P4652" t="b">
        <v>0</v>
      </c>
      <c r="Q4652" t="inlineStr">
        <is>
          <t>plant</t>
        </is>
      </c>
      <c r="R4652" t="inlineStr">
        <is>
          <t>3293_2015_plant_owned_17539</t>
        </is>
      </c>
      <c r="S4652" t="n">
        <v>1</v>
      </c>
      <c r="T4652" t="n">
        <v>1</v>
      </c>
      <c r="U4652" t="n">
        <v>0</v>
      </c>
      <c r="V4652" t="n">
        <v>207.3</v>
      </c>
      <c r="W4652" t="inlineStr"/>
      <c r="X4652" t="inlineStr"/>
      <c r="Y4652" t="inlineStr">
        <is>
          <t>hydro</t>
        </is>
      </c>
      <c r="Z4652" t="inlineStr"/>
      <c r="AA4652" t="n">
        <v>1971</v>
      </c>
      <c r="AB4652" t="n">
        <v>0</v>
      </c>
      <c r="AC4652" t="inlineStr"/>
      <c r="AD4652" t="inlineStr"/>
      <c r="AE4652" t="n">
        <v>1029</v>
      </c>
      <c r="AF4652" t="inlineStr">
        <is>
          <t>1029_2015</t>
        </is>
      </c>
      <c r="AG4652" s="555" t="n">
        <v>42005</v>
      </c>
      <c r="AH4652" t="n">
        <v>0</v>
      </c>
      <c r="AI4652" t="n">
        <v>0</v>
      </c>
      <c r="AJ4652" t="inlineStr">
        <is>
          <t>South Carolina Electric&amp;Gas Company</t>
        </is>
      </c>
    </row>
    <row r="4653">
      <c r="A4653" t="inlineStr">
        <is>
          <t>3293_hydraulic_2015_plant_ferc_acct_owned_17539</t>
        </is>
      </c>
      <c r="B4653" t="inlineStr">
        <is>
          <t>Saluda Lexington Hydraulic</t>
        </is>
      </c>
      <c r="C4653" t="inlineStr">
        <is>
          <t>plant_ferc_acct</t>
        </is>
      </c>
      <c r="D4653" t="n">
        <v>2015</v>
      </c>
      <c r="E4653" t="inlineStr">
        <is>
          <t>owned</t>
        </is>
      </c>
      <c r="F4653" t="inlineStr">
        <is>
          <t>Saluda Lexington</t>
        </is>
      </c>
      <c r="G4653" t="n">
        <v>3293</v>
      </c>
      <c r="H4653" t="inlineStr"/>
      <c r="I4653" t="inlineStr"/>
      <c r="J4653" t="inlineStr">
        <is>
          <t>HY</t>
        </is>
      </c>
      <c r="K4653" t="inlineStr">
        <is>
          <t>WAT</t>
        </is>
      </c>
      <c r="L4653" t="inlineStr">
        <is>
          <t>Conventional Hydroelectric</t>
        </is>
      </c>
      <c r="M4653" t="inlineStr">
        <is>
          <t>Hydraulic</t>
        </is>
      </c>
      <c r="N4653" t="n">
        <v>17539</v>
      </c>
      <c r="O4653" t="n">
        <v>292</v>
      </c>
      <c r="P4653" t="b">
        <v>0</v>
      </c>
      <c r="Q4653" t="inlineStr">
        <is>
          <t>plant</t>
        </is>
      </c>
      <c r="R4653" t="inlineStr">
        <is>
          <t>3293_2015_plant_owned_17539</t>
        </is>
      </c>
      <c r="S4653" t="n">
        <v>1</v>
      </c>
      <c r="T4653" t="n">
        <v>1</v>
      </c>
      <c r="U4653" t="n">
        <v>0</v>
      </c>
      <c r="V4653" t="n">
        <v>207.3</v>
      </c>
      <c r="W4653" t="inlineStr"/>
      <c r="X4653" t="inlineStr"/>
      <c r="Y4653" t="inlineStr">
        <is>
          <t>hydro</t>
        </is>
      </c>
      <c r="Z4653" t="inlineStr"/>
      <c r="AA4653" t="n">
        <v>1971</v>
      </c>
      <c r="AB4653" t="n">
        <v>0</v>
      </c>
      <c r="AC4653" t="inlineStr"/>
      <c r="AD4653" t="inlineStr"/>
      <c r="AE4653" t="n">
        <v>1029</v>
      </c>
      <c r="AF4653" t="inlineStr">
        <is>
          <t>1029_2015</t>
        </is>
      </c>
      <c r="AG4653" s="555" t="n">
        <v>42005</v>
      </c>
      <c r="AH4653" t="n">
        <v>0</v>
      </c>
      <c r="AI4653" t="n">
        <v>0</v>
      </c>
      <c r="AJ4653" t="inlineStr">
        <is>
          <t>South Carolina Electric&amp;Gas Company</t>
        </is>
      </c>
    </row>
    <row r="4654">
      <c r="A4654" t="inlineStr">
        <is>
          <t>3293_hy_2015_plant_prime_mover_owned_17539</t>
        </is>
      </c>
      <c r="B4654" t="inlineStr">
        <is>
          <t>Saluda Lexington HY</t>
        </is>
      </c>
      <c r="C4654" t="inlineStr">
        <is>
          <t>plant_prime_mover</t>
        </is>
      </c>
      <c r="D4654" t="n">
        <v>2015</v>
      </c>
      <c r="E4654" t="inlineStr">
        <is>
          <t>owned</t>
        </is>
      </c>
      <c r="F4654" t="inlineStr">
        <is>
          <t>Saluda Lexington</t>
        </is>
      </c>
      <c r="G4654" t="n">
        <v>3293</v>
      </c>
      <c r="H4654" t="inlineStr"/>
      <c r="I4654" t="inlineStr"/>
      <c r="J4654" t="inlineStr">
        <is>
          <t>HY</t>
        </is>
      </c>
      <c r="K4654" t="inlineStr">
        <is>
          <t>WAT</t>
        </is>
      </c>
      <c r="L4654" t="inlineStr">
        <is>
          <t>Conventional Hydroelectric</t>
        </is>
      </c>
      <c r="M4654" t="inlineStr">
        <is>
          <t>Hydraulic</t>
        </is>
      </c>
      <c r="N4654" t="n">
        <v>17539</v>
      </c>
      <c r="O4654" t="n">
        <v>292</v>
      </c>
      <c r="P4654" t="b">
        <v>0</v>
      </c>
      <c r="Q4654" t="inlineStr">
        <is>
          <t>plant</t>
        </is>
      </c>
      <c r="R4654" t="inlineStr">
        <is>
          <t>3293_2015_plant_owned_17539</t>
        </is>
      </c>
      <c r="S4654" t="n">
        <v>1</v>
      </c>
      <c r="T4654" t="n">
        <v>1</v>
      </c>
      <c r="U4654" t="n">
        <v>0</v>
      </c>
      <c r="V4654" t="n">
        <v>207.3</v>
      </c>
      <c r="W4654" t="inlineStr"/>
      <c r="X4654" t="inlineStr"/>
      <c r="Y4654" t="inlineStr">
        <is>
          <t>hydro</t>
        </is>
      </c>
      <c r="Z4654" t="inlineStr"/>
      <c r="AA4654" t="n">
        <v>1971</v>
      </c>
      <c r="AB4654" t="n">
        <v>0</v>
      </c>
      <c r="AC4654" t="inlineStr"/>
      <c r="AD4654" t="inlineStr"/>
      <c r="AE4654" t="n">
        <v>1029</v>
      </c>
      <c r="AF4654" t="inlineStr">
        <is>
          <t>1029_2015</t>
        </is>
      </c>
      <c r="AG4654" s="555" t="n">
        <v>42005</v>
      </c>
      <c r="AH4654" t="n">
        <v>0</v>
      </c>
      <c r="AI4654" t="n">
        <v>0</v>
      </c>
      <c r="AJ4654" t="inlineStr">
        <is>
          <t>South Carolina Electric&amp;Gas Company</t>
        </is>
      </c>
    </row>
    <row r="4655">
      <c r="A4655" t="inlineStr">
        <is>
          <t>3286_1_2015_plant_gen_owned_17539</t>
        </is>
      </c>
      <c r="B4655" t="inlineStr">
        <is>
          <t>Hardeeville 1</t>
        </is>
      </c>
      <c r="C4655" t="inlineStr">
        <is>
          <t>plant_gen</t>
        </is>
      </c>
      <c r="D4655" t="n">
        <v>2015</v>
      </c>
      <c r="E4655" t="inlineStr">
        <is>
          <t>owned</t>
        </is>
      </c>
      <c r="F4655" t="inlineStr">
        <is>
          <t>Hardeeville</t>
        </is>
      </c>
      <c r="G4655" t="n">
        <v>3286</v>
      </c>
      <c r="H4655" t="inlineStr">
        <is>
          <t>1</t>
        </is>
      </c>
      <c r="I4655" t="inlineStr"/>
      <c r="J4655" t="inlineStr">
        <is>
          <t>GT</t>
        </is>
      </c>
      <c r="K4655" t="inlineStr">
        <is>
          <t>DFO</t>
        </is>
      </c>
      <c r="L4655" t="inlineStr">
        <is>
          <t>Petroleum Liquids</t>
        </is>
      </c>
      <c r="M4655" t="inlineStr">
        <is>
          <t>Other</t>
        </is>
      </c>
      <c r="N4655" t="n">
        <v>17539</v>
      </c>
      <c r="O4655" t="n">
        <v>292</v>
      </c>
      <c r="P4655" t="b">
        <v>0</v>
      </c>
      <c r="Q4655" t="inlineStr">
        <is>
          <t>plant</t>
        </is>
      </c>
      <c r="R4655" t="inlineStr">
        <is>
          <t>3286_2015_plant_owned_17539</t>
        </is>
      </c>
      <c r="S4655" t="n">
        <v>1</v>
      </c>
      <c r="T4655" t="n">
        <v>1</v>
      </c>
      <c r="U4655" t="n">
        <v>0</v>
      </c>
      <c r="V4655" t="n">
        <v>16.3</v>
      </c>
      <c r="W4655" t="inlineStr"/>
      <c r="X4655" t="inlineStr"/>
      <c r="Y4655" t="inlineStr">
        <is>
          <t>oil</t>
        </is>
      </c>
      <c r="Z4655" t="inlineStr"/>
      <c r="AA4655" t="n">
        <v>1968</v>
      </c>
      <c r="AB4655" t="n">
        <v>0</v>
      </c>
      <c r="AC4655" t="inlineStr"/>
      <c r="AD4655" t="inlineStr"/>
      <c r="AE4655" t="n">
        <v>247</v>
      </c>
      <c r="AF4655" t="inlineStr">
        <is>
          <t>247_2015</t>
        </is>
      </c>
      <c r="AG4655" s="555" t="n">
        <v>42005</v>
      </c>
      <c r="AH4655" t="n">
        <v>0</v>
      </c>
      <c r="AI4655" t="n">
        <v>0</v>
      </c>
      <c r="AJ4655" t="inlineStr">
        <is>
          <t>South Carolina Electric&amp;Gas Company</t>
        </is>
      </c>
    </row>
    <row r="4656">
      <c r="A4656" t="inlineStr">
        <is>
          <t>3286_2015_plant_owned_17539</t>
        </is>
      </c>
      <c r="B4656" t="inlineStr">
        <is>
          <t>Hardeeville</t>
        </is>
      </c>
      <c r="C4656" t="inlineStr">
        <is>
          <t>plant</t>
        </is>
      </c>
      <c r="D4656" t="n">
        <v>2015</v>
      </c>
      <c r="E4656" t="inlineStr">
        <is>
          <t>owned</t>
        </is>
      </c>
      <c r="F4656" t="inlineStr">
        <is>
          <t>Hardeeville</t>
        </is>
      </c>
      <c r="G4656" t="n">
        <v>3286</v>
      </c>
      <c r="H4656" t="inlineStr">
        <is>
          <t>1</t>
        </is>
      </c>
      <c r="I4656" t="inlineStr"/>
      <c r="J4656" t="inlineStr">
        <is>
          <t>GT</t>
        </is>
      </c>
      <c r="K4656" t="inlineStr">
        <is>
          <t>DFO</t>
        </is>
      </c>
      <c r="L4656" t="inlineStr">
        <is>
          <t>Petroleum Liquids</t>
        </is>
      </c>
      <c r="M4656" t="inlineStr">
        <is>
          <t>Other</t>
        </is>
      </c>
      <c r="N4656" t="n">
        <v>17539</v>
      </c>
      <c r="O4656" t="n">
        <v>292</v>
      </c>
      <c r="P4656" t="b">
        <v>1</v>
      </c>
      <c r="Q4656" t="inlineStr">
        <is>
          <t>plant</t>
        </is>
      </c>
      <c r="R4656" t="inlineStr">
        <is>
          <t>3286_2015_plant_owned_17539</t>
        </is>
      </c>
      <c r="S4656" t="n">
        <v>1</v>
      </c>
      <c r="T4656" t="n">
        <v>1</v>
      </c>
      <c r="U4656" t="n">
        <v>0</v>
      </c>
      <c r="V4656" t="n">
        <v>16.3</v>
      </c>
      <c r="W4656" t="inlineStr"/>
      <c r="X4656" t="inlineStr"/>
      <c r="Y4656" t="inlineStr">
        <is>
          <t>oil</t>
        </is>
      </c>
      <c r="Z4656" t="inlineStr"/>
      <c r="AA4656" t="n">
        <v>1968</v>
      </c>
      <c r="AB4656" t="n">
        <v>0</v>
      </c>
      <c r="AC4656" t="inlineStr"/>
      <c r="AD4656" t="inlineStr"/>
      <c r="AE4656" t="n">
        <v>247</v>
      </c>
      <c r="AF4656" t="inlineStr">
        <is>
          <t>247_2015</t>
        </is>
      </c>
      <c r="AG4656" s="555" t="n">
        <v>42005</v>
      </c>
      <c r="AH4656" t="n">
        <v>0</v>
      </c>
      <c r="AI4656" t="n">
        <v>0</v>
      </c>
      <c r="AJ4656" t="inlineStr">
        <is>
          <t>South Carolina Electric&amp;Gas Company</t>
        </is>
      </c>
    </row>
    <row r="4657">
      <c r="A4657" t="inlineStr">
        <is>
          <t>3286_petroleum_liquids_2015_plant_technology_owned_17539</t>
        </is>
      </c>
      <c r="B4657" t="inlineStr">
        <is>
          <t>Hardeeville Petroleum Liquids</t>
        </is>
      </c>
      <c r="C4657" t="inlineStr">
        <is>
          <t>plant_technology</t>
        </is>
      </c>
      <c r="D4657" t="n">
        <v>2015</v>
      </c>
      <c r="E4657" t="inlineStr">
        <is>
          <t>owned</t>
        </is>
      </c>
      <c r="F4657" t="inlineStr">
        <is>
          <t>Hardeeville</t>
        </is>
      </c>
      <c r="G4657" t="n">
        <v>3286</v>
      </c>
      <c r="H4657" t="inlineStr">
        <is>
          <t>1</t>
        </is>
      </c>
      <c r="I4657" t="inlineStr"/>
      <c r="J4657" t="inlineStr">
        <is>
          <t>GT</t>
        </is>
      </c>
      <c r="K4657" t="inlineStr">
        <is>
          <t>DFO</t>
        </is>
      </c>
      <c r="L4657" t="inlineStr">
        <is>
          <t>Petroleum Liquids</t>
        </is>
      </c>
      <c r="M4657" t="inlineStr">
        <is>
          <t>Other</t>
        </is>
      </c>
      <c r="N4657" t="n">
        <v>17539</v>
      </c>
      <c r="O4657" t="n">
        <v>292</v>
      </c>
      <c r="P4657" t="b">
        <v>0</v>
      </c>
      <c r="Q4657" t="inlineStr">
        <is>
          <t>plant</t>
        </is>
      </c>
      <c r="R4657" t="inlineStr">
        <is>
          <t>3286_2015_plant_owned_17539</t>
        </is>
      </c>
      <c r="S4657" t="n">
        <v>1</v>
      </c>
      <c r="T4657" t="n">
        <v>1</v>
      </c>
      <c r="U4657" t="n">
        <v>0</v>
      </c>
      <c r="V4657" t="n">
        <v>16.3</v>
      </c>
      <c r="W4657" t="inlineStr"/>
      <c r="X4657" t="inlineStr"/>
      <c r="Y4657" t="inlineStr">
        <is>
          <t>oil</t>
        </is>
      </c>
      <c r="Z4657" t="inlineStr"/>
      <c r="AA4657" t="n">
        <v>1968</v>
      </c>
      <c r="AB4657" t="n">
        <v>0</v>
      </c>
      <c r="AC4657" t="inlineStr"/>
      <c r="AD4657" t="inlineStr"/>
      <c r="AE4657" t="n">
        <v>247</v>
      </c>
      <c r="AF4657" t="inlineStr">
        <is>
          <t>247_2015</t>
        </is>
      </c>
      <c r="AG4657" s="555" t="n">
        <v>42005</v>
      </c>
      <c r="AH4657" t="n">
        <v>0</v>
      </c>
      <c r="AI4657" t="n">
        <v>0</v>
      </c>
      <c r="AJ4657" t="inlineStr">
        <is>
          <t>South Carolina Electric&amp;Gas Company</t>
        </is>
      </c>
    </row>
    <row r="4658">
      <c r="A4658" t="inlineStr">
        <is>
          <t>3286_other_2015_plant_ferc_acct_owned_17539</t>
        </is>
      </c>
      <c r="B4658" t="inlineStr">
        <is>
          <t>Hardeeville Other</t>
        </is>
      </c>
      <c r="C4658" t="inlineStr">
        <is>
          <t>plant_ferc_acct</t>
        </is>
      </c>
      <c r="D4658" t="n">
        <v>2015</v>
      </c>
      <c r="E4658" t="inlineStr">
        <is>
          <t>owned</t>
        </is>
      </c>
      <c r="F4658" t="inlineStr">
        <is>
          <t>Hardeeville</t>
        </is>
      </c>
      <c r="G4658" t="n">
        <v>3286</v>
      </c>
      <c r="H4658" t="inlineStr">
        <is>
          <t>1</t>
        </is>
      </c>
      <c r="I4658" t="inlineStr"/>
      <c r="J4658" t="inlineStr">
        <is>
          <t>GT</t>
        </is>
      </c>
      <c r="K4658" t="inlineStr">
        <is>
          <t>DFO</t>
        </is>
      </c>
      <c r="L4658" t="inlineStr">
        <is>
          <t>Petroleum Liquids</t>
        </is>
      </c>
      <c r="M4658" t="inlineStr">
        <is>
          <t>Other</t>
        </is>
      </c>
      <c r="N4658" t="n">
        <v>17539</v>
      </c>
      <c r="O4658" t="n">
        <v>292</v>
      </c>
      <c r="P4658" t="b">
        <v>0</v>
      </c>
      <c r="Q4658" t="inlineStr">
        <is>
          <t>plant</t>
        </is>
      </c>
      <c r="R4658" t="inlineStr">
        <is>
          <t>3286_2015_plant_owned_17539</t>
        </is>
      </c>
      <c r="S4658" t="n">
        <v>1</v>
      </c>
      <c r="T4658" t="n">
        <v>1</v>
      </c>
      <c r="U4658" t="n">
        <v>0</v>
      </c>
      <c r="V4658" t="n">
        <v>16.3</v>
      </c>
      <c r="W4658" t="inlineStr"/>
      <c r="X4658" t="inlineStr"/>
      <c r="Y4658" t="inlineStr">
        <is>
          <t>oil</t>
        </is>
      </c>
      <c r="Z4658" t="inlineStr"/>
      <c r="AA4658" t="n">
        <v>1968</v>
      </c>
      <c r="AB4658" t="n">
        <v>0</v>
      </c>
      <c r="AC4658" t="inlineStr"/>
      <c r="AD4658" t="inlineStr"/>
      <c r="AE4658" t="n">
        <v>247</v>
      </c>
      <c r="AF4658" t="inlineStr">
        <is>
          <t>247_2015</t>
        </is>
      </c>
      <c r="AG4658" s="555" t="n">
        <v>42005</v>
      </c>
      <c r="AH4658" t="n">
        <v>0</v>
      </c>
      <c r="AI4658" t="n">
        <v>0</v>
      </c>
      <c r="AJ4658" t="inlineStr">
        <is>
          <t>South Carolina Electric&amp;Gas Company</t>
        </is>
      </c>
    </row>
    <row r="4659">
      <c r="A4659" t="inlineStr">
        <is>
          <t>3286_dfo_2015_plant_prime_fuel_owned_17539</t>
        </is>
      </c>
      <c r="B4659" t="inlineStr">
        <is>
          <t>Hardeeville DFO</t>
        </is>
      </c>
      <c r="C4659" t="inlineStr">
        <is>
          <t>plant_prime_fuel</t>
        </is>
      </c>
      <c r="D4659" t="n">
        <v>2015</v>
      </c>
      <c r="E4659" t="inlineStr">
        <is>
          <t>owned</t>
        </is>
      </c>
      <c r="F4659" t="inlineStr">
        <is>
          <t>Hardeeville</t>
        </is>
      </c>
      <c r="G4659" t="n">
        <v>3286</v>
      </c>
      <c r="H4659" t="inlineStr">
        <is>
          <t>1</t>
        </is>
      </c>
      <c r="I4659" t="inlineStr"/>
      <c r="J4659" t="inlineStr">
        <is>
          <t>GT</t>
        </is>
      </c>
      <c r="K4659" t="inlineStr">
        <is>
          <t>DFO</t>
        </is>
      </c>
      <c r="L4659" t="inlineStr">
        <is>
          <t>Petroleum Liquids</t>
        </is>
      </c>
      <c r="M4659" t="inlineStr">
        <is>
          <t>Other</t>
        </is>
      </c>
      <c r="N4659" t="n">
        <v>17539</v>
      </c>
      <c r="O4659" t="n">
        <v>292</v>
      </c>
      <c r="P4659" t="b">
        <v>0</v>
      </c>
      <c r="Q4659" t="inlineStr">
        <is>
          <t>plant</t>
        </is>
      </c>
      <c r="R4659" t="inlineStr">
        <is>
          <t>3286_2015_plant_owned_17539</t>
        </is>
      </c>
      <c r="S4659" t="n">
        <v>1</v>
      </c>
      <c r="T4659" t="n">
        <v>1</v>
      </c>
      <c r="U4659" t="n">
        <v>0</v>
      </c>
      <c r="V4659" t="n">
        <v>16.3</v>
      </c>
      <c r="W4659" t="inlineStr"/>
      <c r="X4659" t="inlineStr"/>
      <c r="Y4659" t="inlineStr">
        <is>
          <t>oil</t>
        </is>
      </c>
      <c r="Z4659" t="inlineStr"/>
      <c r="AA4659" t="n">
        <v>1968</v>
      </c>
      <c r="AB4659" t="n">
        <v>0</v>
      </c>
      <c r="AC4659" t="inlineStr"/>
      <c r="AD4659" t="inlineStr"/>
      <c r="AE4659" t="n">
        <v>247</v>
      </c>
      <c r="AF4659" t="inlineStr">
        <is>
          <t>247_2015</t>
        </is>
      </c>
      <c r="AG4659" s="555" t="n">
        <v>42005</v>
      </c>
      <c r="AH4659" t="n">
        <v>0</v>
      </c>
      <c r="AI4659" t="n">
        <v>0</v>
      </c>
      <c r="AJ4659" t="inlineStr">
        <is>
          <t>South Carolina Electric&amp;Gas Company</t>
        </is>
      </c>
    </row>
    <row r="4660">
      <c r="A4660" t="inlineStr">
        <is>
          <t>3286_gt_2015_plant_prime_mover_owned_17539</t>
        </is>
      </c>
      <c r="B4660" t="inlineStr">
        <is>
          <t>Hardeeville GT</t>
        </is>
      </c>
      <c r="C4660" t="inlineStr">
        <is>
          <t>plant_prime_mover</t>
        </is>
      </c>
      <c r="D4660" t="n">
        <v>2015</v>
      </c>
      <c r="E4660" t="inlineStr">
        <is>
          <t>owned</t>
        </is>
      </c>
      <c r="F4660" t="inlineStr">
        <is>
          <t>Hardeeville</t>
        </is>
      </c>
      <c r="G4660" t="n">
        <v>3286</v>
      </c>
      <c r="H4660" t="inlineStr">
        <is>
          <t>1</t>
        </is>
      </c>
      <c r="I4660" t="inlineStr"/>
      <c r="J4660" t="inlineStr">
        <is>
          <t>GT</t>
        </is>
      </c>
      <c r="K4660" t="inlineStr">
        <is>
          <t>DFO</t>
        </is>
      </c>
      <c r="L4660" t="inlineStr">
        <is>
          <t>Petroleum Liquids</t>
        </is>
      </c>
      <c r="M4660" t="inlineStr">
        <is>
          <t>Other</t>
        </is>
      </c>
      <c r="N4660" t="n">
        <v>17539</v>
      </c>
      <c r="O4660" t="n">
        <v>292</v>
      </c>
      <c r="P4660" t="b">
        <v>0</v>
      </c>
      <c r="Q4660" t="inlineStr">
        <is>
          <t>plant</t>
        </is>
      </c>
      <c r="R4660" t="inlineStr">
        <is>
          <t>3286_2015_plant_owned_17539</t>
        </is>
      </c>
      <c r="S4660" t="n">
        <v>1</v>
      </c>
      <c r="T4660" t="n">
        <v>1</v>
      </c>
      <c r="U4660" t="n">
        <v>0</v>
      </c>
      <c r="V4660" t="n">
        <v>16.3</v>
      </c>
      <c r="W4660" t="inlineStr"/>
      <c r="X4660" t="inlineStr"/>
      <c r="Y4660" t="inlineStr">
        <is>
          <t>oil</t>
        </is>
      </c>
      <c r="Z4660" t="inlineStr"/>
      <c r="AA4660" t="n">
        <v>1968</v>
      </c>
      <c r="AB4660" t="n">
        <v>0</v>
      </c>
      <c r="AC4660" t="inlineStr"/>
      <c r="AD4660" t="inlineStr"/>
      <c r="AE4660" t="n">
        <v>247</v>
      </c>
      <c r="AF4660" t="inlineStr">
        <is>
          <t>247_2015</t>
        </is>
      </c>
      <c r="AG4660" s="555" t="n">
        <v>42005</v>
      </c>
      <c r="AH4660" t="n">
        <v>0</v>
      </c>
      <c r="AI4660" t="n">
        <v>0</v>
      </c>
      <c r="AJ4660" t="inlineStr">
        <is>
          <t>South Carolina Electric&amp;Gas Company</t>
        </is>
      </c>
    </row>
    <row r="4661">
      <c r="A4661" t="inlineStr">
        <is>
          <t>3287_1_2015_plant_gen_owned_17539</t>
        </is>
      </c>
      <c r="B4661" t="inlineStr">
        <is>
          <t>McMeekin 1</t>
        </is>
      </c>
      <c r="C4661" t="inlineStr">
        <is>
          <t>plant_gen</t>
        </is>
      </c>
      <c r="D4661" t="n">
        <v>2015</v>
      </c>
      <c r="E4661" t="inlineStr">
        <is>
          <t>owned</t>
        </is>
      </c>
      <c r="F4661" t="inlineStr">
        <is>
          <t>McMeekin</t>
        </is>
      </c>
      <c r="G4661" t="n">
        <v>3287</v>
      </c>
      <c r="H4661" t="inlineStr">
        <is>
          <t>1</t>
        </is>
      </c>
      <c r="I4661" t="n">
        <v>1</v>
      </c>
      <c r="J4661" t="inlineStr">
        <is>
          <t>ST</t>
        </is>
      </c>
      <c r="K4661" t="inlineStr">
        <is>
          <t>BIT</t>
        </is>
      </c>
      <c r="L4661" t="inlineStr">
        <is>
          <t>Conventional Steam Coal</t>
        </is>
      </c>
      <c r="M4661" t="inlineStr">
        <is>
          <t>Steam</t>
        </is>
      </c>
      <c r="N4661" t="n">
        <v>17539</v>
      </c>
      <c r="O4661" t="n">
        <v>292</v>
      </c>
      <c r="P4661" t="b">
        <v>0</v>
      </c>
      <c r="Q4661" t="inlineStr">
        <is>
          <t>plant_unit</t>
        </is>
      </c>
      <c r="R4661" t="inlineStr">
        <is>
          <t>3287_1_2015_plant_unit_owned_17539</t>
        </is>
      </c>
      <c r="S4661" t="n">
        <v>2</v>
      </c>
      <c r="T4661" t="n">
        <v>1</v>
      </c>
      <c r="U4661" t="n">
        <v>0.2906954138827716</v>
      </c>
      <c r="V4661" t="n">
        <v>146.8</v>
      </c>
      <c r="W4661" t="n">
        <v>3.107121678030112</v>
      </c>
      <c r="X4661" t="inlineStr"/>
      <c r="Y4661" t="inlineStr">
        <is>
          <t>coal</t>
        </is>
      </c>
      <c r="Z4661" t="inlineStr"/>
      <c r="AA4661" t="n">
        <v>1958</v>
      </c>
      <c r="AB4661" t="n">
        <v>373825</v>
      </c>
      <c r="AC4661" t="inlineStr"/>
      <c r="AD4661" t="inlineStr"/>
      <c r="AE4661" t="n">
        <v>360</v>
      </c>
      <c r="AF4661" t="inlineStr">
        <is>
          <t>360_2015</t>
        </is>
      </c>
      <c r="AG4661" s="555" t="n">
        <v>42005</v>
      </c>
      <c r="AH4661" t="n">
        <v>0</v>
      </c>
      <c r="AI4661" t="n">
        <v>0</v>
      </c>
      <c r="AJ4661" t="inlineStr">
        <is>
          <t>South Carolina Electric&amp;Gas Company</t>
        </is>
      </c>
    </row>
    <row r="4662">
      <c r="A4662" t="inlineStr">
        <is>
          <t>3287_2_2015_plant_gen_owned_17539</t>
        </is>
      </c>
      <c r="B4662" t="inlineStr">
        <is>
          <t>McMeekin 2</t>
        </is>
      </c>
      <c r="C4662" t="inlineStr">
        <is>
          <t>plant_gen</t>
        </is>
      </c>
      <c r="D4662" t="n">
        <v>2015</v>
      </c>
      <c r="E4662" t="inlineStr">
        <is>
          <t>owned</t>
        </is>
      </c>
      <c r="F4662" t="inlineStr">
        <is>
          <t>McMeekin</t>
        </is>
      </c>
      <c r="G4662" t="n">
        <v>3287</v>
      </c>
      <c r="H4662" t="inlineStr">
        <is>
          <t>2</t>
        </is>
      </c>
      <c r="I4662" t="n">
        <v>2</v>
      </c>
      <c r="J4662" t="inlineStr">
        <is>
          <t>ST</t>
        </is>
      </c>
      <c r="K4662" t="inlineStr">
        <is>
          <t>BIT</t>
        </is>
      </c>
      <c r="L4662" t="inlineStr">
        <is>
          <t>Conventional Steam Coal</t>
        </is>
      </c>
      <c r="M4662" t="inlineStr">
        <is>
          <t>Steam</t>
        </is>
      </c>
      <c r="N4662" t="n">
        <v>17539</v>
      </c>
      <c r="O4662" t="n">
        <v>292</v>
      </c>
      <c r="P4662" t="b">
        <v>0</v>
      </c>
      <c r="Q4662" t="inlineStr">
        <is>
          <t>plant_unit</t>
        </is>
      </c>
      <c r="R4662" t="inlineStr">
        <is>
          <t>3287_2_2015_plant_unit_owned_17539</t>
        </is>
      </c>
      <c r="S4662" t="n">
        <v>2</v>
      </c>
      <c r="T4662" t="n">
        <v>1</v>
      </c>
      <c r="U4662" t="n">
        <v>0.4400342776803156</v>
      </c>
      <c r="V4662" t="n">
        <v>146.8</v>
      </c>
      <c r="W4662" t="n">
        <v>3.107121678030112</v>
      </c>
      <c r="X4662" t="inlineStr"/>
      <c r="Y4662" t="inlineStr">
        <is>
          <t>coal</t>
        </is>
      </c>
      <c r="Z4662" t="inlineStr"/>
      <c r="AA4662" t="n">
        <v>1958</v>
      </c>
      <c r="AB4662" t="n">
        <v>565870</v>
      </c>
      <c r="AC4662" t="inlineStr"/>
      <c r="AD4662" t="inlineStr"/>
      <c r="AE4662" t="n">
        <v>360</v>
      </c>
      <c r="AF4662" t="inlineStr">
        <is>
          <t>360_2015</t>
        </is>
      </c>
      <c r="AG4662" s="555" t="n">
        <v>42005</v>
      </c>
      <c r="AH4662" t="n">
        <v>0</v>
      </c>
      <c r="AI4662" t="n">
        <v>0</v>
      </c>
      <c r="AJ4662" t="inlineStr">
        <is>
          <t>South Carolina Electric&amp;Gas Company</t>
        </is>
      </c>
    </row>
    <row r="4663">
      <c r="A4663" t="inlineStr">
        <is>
          <t>3287_2_2015_plant_unit_owned_17539</t>
        </is>
      </c>
      <c r="B4663" t="inlineStr">
        <is>
          <t>McMeekin 2</t>
        </is>
      </c>
      <c r="C4663" t="inlineStr">
        <is>
          <t>plant_unit</t>
        </is>
      </c>
      <c r="D4663" t="n">
        <v>2015</v>
      </c>
      <c r="E4663" t="inlineStr">
        <is>
          <t>owned</t>
        </is>
      </c>
      <c r="F4663" t="inlineStr">
        <is>
          <t>McMeekin</t>
        </is>
      </c>
      <c r="G4663" t="n">
        <v>3287</v>
      </c>
      <c r="H4663" t="inlineStr">
        <is>
          <t>2</t>
        </is>
      </c>
      <c r="I4663" t="n">
        <v>2</v>
      </c>
      <c r="J4663" t="inlineStr">
        <is>
          <t>ST</t>
        </is>
      </c>
      <c r="K4663" t="inlineStr">
        <is>
          <t>BIT</t>
        </is>
      </c>
      <c r="L4663" t="inlineStr">
        <is>
          <t>Conventional Steam Coal</t>
        </is>
      </c>
      <c r="M4663" t="inlineStr">
        <is>
          <t>Steam</t>
        </is>
      </c>
      <c r="N4663" t="n">
        <v>17539</v>
      </c>
      <c r="O4663" t="n">
        <v>292</v>
      </c>
      <c r="P4663" t="b">
        <v>1</v>
      </c>
      <c r="Q4663" t="inlineStr">
        <is>
          <t>plant_unit</t>
        </is>
      </c>
      <c r="R4663" t="inlineStr">
        <is>
          <t>3287_2_2015_plant_unit_owned_17539</t>
        </is>
      </c>
      <c r="S4663" t="n">
        <v>2</v>
      </c>
      <c r="T4663" t="n">
        <v>1</v>
      </c>
      <c r="U4663" t="n">
        <v>0.4400342776803156</v>
      </c>
      <c r="V4663" t="n">
        <v>146.8</v>
      </c>
      <c r="W4663" t="n">
        <v>3.107121678030112</v>
      </c>
      <c r="X4663" t="inlineStr"/>
      <c r="Y4663" t="inlineStr">
        <is>
          <t>coal</t>
        </is>
      </c>
      <c r="Z4663" t="inlineStr"/>
      <c r="AA4663" t="n">
        <v>1958</v>
      </c>
      <c r="AB4663" t="n">
        <v>565870</v>
      </c>
      <c r="AC4663" t="inlineStr"/>
      <c r="AD4663" t="inlineStr"/>
      <c r="AE4663" t="n">
        <v>360</v>
      </c>
      <c r="AF4663" t="inlineStr">
        <is>
          <t>360_2015</t>
        </is>
      </c>
      <c r="AG4663" s="555" t="n">
        <v>42005</v>
      </c>
      <c r="AH4663" t="n">
        <v>0</v>
      </c>
      <c r="AI4663" t="n">
        <v>0</v>
      </c>
      <c r="AJ4663" t="inlineStr">
        <is>
          <t>South Carolina Electric&amp;Gas Company</t>
        </is>
      </c>
    </row>
    <row r="4664">
      <c r="A4664" t="inlineStr">
        <is>
          <t>3287_1_2015_plant_unit_owned_17539</t>
        </is>
      </c>
      <c r="B4664" t="inlineStr">
        <is>
          <t>McMeekin 1</t>
        </is>
      </c>
      <c r="C4664" t="inlineStr">
        <is>
          <t>plant_unit</t>
        </is>
      </c>
      <c r="D4664" t="n">
        <v>2015</v>
      </c>
      <c r="E4664" t="inlineStr">
        <is>
          <t>owned</t>
        </is>
      </c>
      <c r="F4664" t="inlineStr">
        <is>
          <t>McMeekin</t>
        </is>
      </c>
      <c r="G4664" t="n">
        <v>3287</v>
      </c>
      <c r="H4664" t="inlineStr">
        <is>
          <t>1</t>
        </is>
      </c>
      <c r="I4664" t="n">
        <v>1</v>
      </c>
      <c r="J4664" t="inlineStr">
        <is>
          <t>ST</t>
        </is>
      </c>
      <c r="K4664" t="inlineStr">
        <is>
          <t>BIT</t>
        </is>
      </c>
      <c r="L4664" t="inlineStr">
        <is>
          <t>Conventional Steam Coal</t>
        </is>
      </c>
      <c r="M4664" t="inlineStr">
        <is>
          <t>Steam</t>
        </is>
      </c>
      <c r="N4664" t="n">
        <v>17539</v>
      </c>
      <c r="O4664" t="n">
        <v>292</v>
      </c>
      <c r="P4664" t="b">
        <v>1</v>
      </c>
      <c r="Q4664" t="inlineStr">
        <is>
          <t>plant_unit</t>
        </is>
      </c>
      <c r="R4664" t="inlineStr">
        <is>
          <t>3287_1_2015_plant_unit_owned_17539</t>
        </is>
      </c>
      <c r="S4664" t="n">
        <v>2</v>
      </c>
      <c r="T4664" t="n">
        <v>1</v>
      </c>
      <c r="U4664" t="n">
        <v>0.2906954138827716</v>
      </c>
      <c r="V4664" t="n">
        <v>146.8</v>
      </c>
      <c r="W4664" t="n">
        <v>3.107121678030112</v>
      </c>
      <c r="X4664" t="inlineStr"/>
      <c r="Y4664" t="inlineStr">
        <is>
          <t>coal</t>
        </is>
      </c>
      <c r="Z4664" t="inlineStr"/>
      <c r="AA4664" t="n">
        <v>1958</v>
      </c>
      <c r="AB4664" t="n">
        <v>373825</v>
      </c>
      <c r="AC4664" t="inlineStr"/>
      <c r="AD4664" t="inlineStr"/>
      <c r="AE4664" t="n">
        <v>360</v>
      </c>
      <c r="AF4664" t="inlineStr">
        <is>
          <t>360_2015</t>
        </is>
      </c>
      <c r="AG4664" s="555" t="n">
        <v>42005</v>
      </c>
      <c r="AH4664" t="n">
        <v>0</v>
      </c>
      <c r="AI4664" t="n">
        <v>0</v>
      </c>
      <c r="AJ4664" t="inlineStr">
        <is>
          <t>South Carolina Electric&amp;Gas Company</t>
        </is>
      </c>
    </row>
    <row r="4665">
      <c r="A4665" t="inlineStr">
        <is>
          <t>3287_2015_plant_owned_17539</t>
        </is>
      </c>
      <c r="B4665" t="inlineStr">
        <is>
          <t>McMeekin</t>
        </is>
      </c>
      <c r="C4665" t="inlineStr">
        <is>
          <t>plant</t>
        </is>
      </c>
      <c r="D4665" t="n">
        <v>2015</v>
      </c>
      <c r="E4665" t="inlineStr">
        <is>
          <t>owned</t>
        </is>
      </c>
      <c r="F4665" t="inlineStr">
        <is>
          <t>McMeekin</t>
        </is>
      </c>
      <c r="G4665" t="n">
        <v>3287</v>
      </c>
      <c r="H4665" t="inlineStr"/>
      <c r="I4665" t="inlineStr"/>
      <c r="J4665" t="inlineStr">
        <is>
          <t>ST</t>
        </is>
      </c>
      <c r="K4665" t="inlineStr">
        <is>
          <t>BIT</t>
        </is>
      </c>
      <c r="L4665" t="inlineStr">
        <is>
          <t>Conventional Steam Coal</t>
        </is>
      </c>
      <c r="M4665" t="inlineStr">
        <is>
          <t>Steam</t>
        </is>
      </c>
      <c r="N4665" t="n">
        <v>17539</v>
      </c>
      <c r="O4665" t="n">
        <v>292</v>
      </c>
      <c r="P4665" t="b">
        <v>1</v>
      </c>
      <c r="Q4665" t="inlineStr">
        <is>
          <t>plant</t>
        </is>
      </c>
      <c r="R4665" t="inlineStr">
        <is>
          <t>3287_2015_plant_owned_17539</t>
        </is>
      </c>
      <c r="S4665" t="n">
        <v>1</v>
      </c>
      <c r="T4665" t="n">
        <v>1</v>
      </c>
      <c r="U4665" t="n">
        <v>0.3653648457815435</v>
      </c>
      <c r="V4665" t="n">
        <v>293.6</v>
      </c>
      <c r="W4665" t="n">
        <v>3.107121678030112</v>
      </c>
      <c r="X4665" t="inlineStr"/>
      <c r="Y4665" t="inlineStr">
        <is>
          <t>coal</t>
        </is>
      </c>
      <c r="Z4665" t="inlineStr"/>
      <c r="AA4665" t="n">
        <v>1958</v>
      </c>
      <c r="AB4665" t="n">
        <v>939695</v>
      </c>
      <c r="AC4665" t="inlineStr"/>
      <c r="AD4665" t="inlineStr"/>
      <c r="AE4665" t="n">
        <v>360</v>
      </c>
      <c r="AF4665" t="inlineStr">
        <is>
          <t>360_2015</t>
        </is>
      </c>
      <c r="AG4665" s="555" t="n">
        <v>42005</v>
      </c>
      <c r="AH4665" t="n">
        <v>0</v>
      </c>
      <c r="AI4665" t="n">
        <v>0</v>
      </c>
      <c r="AJ4665" t="inlineStr">
        <is>
          <t>South Carolina Electric&amp;Gas Company</t>
        </is>
      </c>
    </row>
    <row r="4666">
      <c r="A4666" t="inlineStr">
        <is>
          <t>3287_conventional_steam_coal_2015_plant_technology_owned_17539</t>
        </is>
      </c>
      <c r="B4666" t="inlineStr">
        <is>
          <t>McMeekin Conventional Steam Coal</t>
        </is>
      </c>
      <c r="C4666" t="inlineStr">
        <is>
          <t>plant_technology</t>
        </is>
      </c>
      <c r="D4666" t="n">
        <v>2015</v>
      </c>
      <c r="E4666" t="inlineStr">
        <is>
          <t>owned</t>
        </is>
      </c>
      <c r="F4666" t="inlineStr">
        <is>
          <t>McMeekin</t>
        </is>
      </c>
      <c r="G4666" t="n">
        <v>3287</v>
      </c>
      <c r="H4666" t="inlineStr"/>
      <c r="I4666" t="inlineStr"/>
      <c r="J4666" t="inlineStr">
        <is>
          <t>ST</t>
        </is>
      </c>
      <c r="K4666" t="inlineStr">
        <is>
          <t>BIT</t>
        </is>
      </c>
      <c r="L4666" t="inlineStr">
        <is>
          <t>Conventional Steam Coal</t>
        </is>
      </c>
      <c r="M4666" t="inlineStr">
        <is>
          <t>Steam</t>
        </is>
      </c>
      <c r="N4666" t="n">
        <v>17539</v>
      </c>
      <c r="O4666" t="n">
        <v>292</v>
      </c>
      <c r="P4666" t="b">
        <v>0</v>
      </c>
      <c r="Q4666" t="inlineStr">
        <is>
          <t>plant</t>
        </is>
      </c>
      <c r="R4666" t="inlineStr">
        <is>
          <t>3287_2015_plant_owned_17539</t>
        </is>
      </c>
      <c r="S4666" t="n">
        <v>1</v>
      </c>
      <c r="T4666" t="n">
        <v>1</v>
      </c>
      <c r="U4666" t="n">
        <v>0.3653648457815435</v>
      </c>
      <c r="V4666" t="n">
        <v>293.6</v>
      </c>
      <c r="W4666" t="n">
        <v>3.107121678030112</v>
      </c>
      <c r="X4666" t="inlineStr"/>
      <c r="Y4666" t="inlineStr">
        <is>
          <t>coal</t>
        </is>
      </c>
      <c r="Z4666" t="inlineStr"/>
      <c r="AA4666" t="n">
        <v>1958</v>
      </c>
      <c r="AB4666" t="n">
        <v>939695</v>
      </c>
      <c r="AC4666" t="inlineStr"/>
      <c r="AD4666" t="inlineStr"/>
      <c r="AE4666" t="n">
        <v>360</v>
      </c>
      <c r="AF4666" t="inlineStr">
        <is>
          <t>360_2015</t>
        </is>
      </c>
      <c r="AG4666" s="555" t="n">
        <v>42005</v>
      </c>
      <c r="AH4666" t="n">
        <v>0</v>
      </c>
      <c r="AI4666" t="n">
        <v>0</v>
      </c>
      <c r="AJ4666" t="inlineStr">
        <is>
          <t>South Carolina Electric&amp;Gas Company</t>
        </is>
      </c>
    </row>
    <row r="4667">
      <c r="A4667" t="inlineStr">
        <is>
          <t>3287_steam_2015_plant_ferc_acct_owned_17539</t>
        </is>
      </c>
      <c r="B4667" t="inlineStr">
        <is>
          <t>McMeekin Steam</t>
        </is>
      </c>
      <c r="C4667" t="inlineStr">
        <is>
          <t>plant_ferc_acct</t>
        </is>
      </c>
      <c r="D4667" t="n">
        <v>2015</v>
      </c>
      <c r="E4667" t="inlineStr">
        <is>
          <t>owned</t>
        </is>
      </c>
      <c r="F4667" t="inlineStr">
        <is>
          <t>McMeekin</t>
        </is>
      </c>
      <c r="G4667" t="n">
        <v>3287</v>
      </c>
      <c r="H4667" t="inlineStr"/>
      <c r="I4667" t="inlineStr"/>
      <c r="J4667" t="inlineStr">
        <is>
          <t>ST</t>
        </is>
      </c>
      <c r="K4667" t="inlineStr">
        <is>
          <t>BIT</t>
        </is>
      </c>
      <c r="L4667" t="inlineStr">
        <is>
          <t>Conventional Steam Coal</t>
        </is>
      </c>
      <c r="M4667" t="inlineStr">
        <is>
          <t>Steam</t>
        </is>
      </c>
      <c r="N4667" t="n">
        <v>17539</v>
      </c>
      <c r="O4667" t="n">
        <v>292</v>
      </c>
      <c r="P4667" t="b">
        <v>0</v>
      </c>
      <c r="Q4667" t="inlineStr">
        <is>
          <t>plant</t>
        </is>
      </c>
      <c r="R4667" t="inlineStr">
        <is>
          <t>3287_2015_plant_owned_17539</t>
        </is>
      </c>
      <c r="S4667" t="n">
        <v>1</v>
      </c>
      <c r="T4667" t="n">
        <v>1</v>
      </c>
      <c r="U4667" t="n">
        <v>0.3653648457815435</v>
      </c>
      <c r="V4667" t="n">
        <v>293.6</v>
      </c>
      <c r="W4667" t="n">
        <v>3.107121678030112</v>
      </c>
      <c r="X4667" t="inlineStr"/>
      <c r="Y4667" t="inlineStr">
        <is>
          <t>coal</t>
        </is>
      </c>
      <c r="Z4667" t="inlineStr"/>
      <c r="AA4667" t="n">
        <v>1958</v>
      </c>
      <c r="AB4667" t="n">
        <v>939695</v>
      </c>
      <c r="AC4667" t="inlineStr"/>
      <c r="AD4667" t="inlineStr"/>
      <c r="AE4667" t="n">
        <v>360</v>
      </c>
      <c r="AF4667" t="inlineStr">
        <is>
          <t>360_2015</t>
        </is>
      </c>
      <c r="AG4667" s="555" t="n">
        <v>42005</v>
      </c>
      <c r="AH4667" t="n">
        <v>0</v>
      </c>
      <c r="AI4667" t="n">
        <v>0</v>
      </c>
      <c r="AJ4667" t="inlineStr">
        <is>
          <t>South Carolina Electric&amp;Gas Company</t>
        </is>
      </c>
    </row>
    <row r="4668">
      <c r="A4668" t="inlineStr">
        <is>
          <t>3287_bit_2015_plant_prime_fuel_owned_17539</t>
        </is>
      </c>
      <c r="B4668" t="inlineStr">
        <is>
          <t>McMeekin BIT</t>
        </is>
      </c>
      <c r="C4668" t="inlineStr">
        <is>
          <t>plant_prime_fuel</t>
        </is>
      </c>
      <c r="D4668" t="n">
        <v>2015</v>
      </c>
      <c r="E4668" t="inlineStr">
        <is>
          <t>owned</t>
        </is>
      </c>
      <c r="F4668" t="inlineStr">
        <is>
          <t>McMeekin</t>
        </is>
      </c>
      <c r="G4668" t="n">
        <v>3287</v>
      </c>
      <c r="H4668" t="inlineStr"/>
      <c r="I4668" t="inlineStr"/>
      <c r="J4668" t="inlineStr">
        <is>
          <t>ST</t>
        </is>
      </c>
      <c r="K4668" t="inlineStr">
        <is>
          <t>BIT</t>
        </is>
      </c>
      <c r="L4668" t="inlineStr">
        <is>
          <t>Conventional Steam Coal</t>
        </is>
      </c>
      <c r="M4668" t="inlineStr">
        <is>
          <t>Steam</t>
        </is>
      </c>
      <c r="N4668" t="n">
        <v>17539</v>
      </c>
      <c r="O4668" t="n">
        <v>292</v>
      </c>
      <c r="P4668" t="b">
        <v>0</v>
      </c>
      <c r="Q4668" t="inlineStr">
        <is>
          <t>plant</t>
        </is>
      </c>
      <c r="R4668" t="inlineStr">
        <is>
          <t>3287_2015_plant_owned_17539</t>
        </is>
      </c>
      <c r="S4668" t="n">
        <v>1</v>
      </c>
      <c r="T4668" t="n">
        <v>1</v>
      </c>
      <c r="U4668" t="n">
        <v>0.3653648457815435</v>
      </c>
      <c r="V4668" t="n">
        <v>293.6</v>
      </c>
      <c r="W4668" t="n">
        <v>3.107121678030112</v>
      </c>
      <c r="X4668" t="inlineStr"/>
      <c r="Y4668" t="inlineStr">
        <is>
          <t>coal</t>
        </is>
      </c>
      <c r="Z4668" t="inlineStr"/>
      <c r="AA4668" t="n">
        <v>1958</v>
      </c>
      <c r="AB4668" t="n">
        <v>939695</v>
      </c>
      <c r="AC4668" t="inlineStr"/>
      <c r="AD4668" t="inlineStr"/>
      <c r="AE4668" t="n">
        <v>360</v>
      </c>
      <c r="AF4668" t="inlineStr">
        <is>
          <t>360_2015</t>
        </is>
      </c>
      <c r="AG4668" s="555" t="n">
        <v>42005</v>
      </c>
      <c r="AH4668" t="n">
        <v>0</v>
      </c>
      <c r="AI4668" t="n">
        <v>0</v>
      </c>
      <c r="AJ4668" t="inlineStr">
        <is>
          <t>South Carolina Electric&amp;Gas Company</t>
        </is>
      </c>
    </row>
    <row r="4669">
      <c r="A4669" t="inlineStr">
        <is>
          <t>3287_st_2015_plant_prime_mover_owned_17539</t>
        </is>
      </c>
      <c r="B4669" t="inlineStr">
        <is>
          <t>McMeekin ST</t>
        </is>
      </c>
      <c r="C4669" t="inlineStr">
        <is>
          <t>plant_prime_mover</t>
        </is>
      </c>
      <c r="D4669" t="n">
        <v>2015</v>
      </c>
      <c r="E4669" t="inlineStr">
        <is>
          <t>owned</t>
        </is>
      </c>
      <c r="F4669" t="inlineStr">
        <is>
          <t>McMeekin</t>
        </is>
      </c>
      <c r="G4669" t="n">
        <v>3287</v>
      </c>
      <c r="H4669" t="inlineStr"/>
      <c r="I4669" t="inlineStr"/>
      <c r="J4669" t="inlineStr">
        <is>
          <t>ST</t>
        </is>
      </c>
      <c r="K4669" t="inlineStr">
        <is>
          <t>BIT</t>
        </is>
      </c>
      <c r="L4669" t="inlineStr">
        <is>
          <t>Conventional Steam Coal</t>
        </is>
      </c>
      <c r="M4669" t="inlineStr">
        <is>
          <t>Steam</t>
        </is>
      </c>
      <c r="N4669" t="n">
        <v>17539</v>
      </c>
      <c r="O4669" t="n">
        <v>292</v>
      </c>
      <c r="P4669" t="b">
        <v>0</v>
      </c>
      <c r="Q4669" t="inlineStr">
        <is>
          <t>plant</t>
        </is>
      </c>
      <c r="R4669" t="inlineStr">
        <is>
          <t>3287_2015_plant_owned_17539</t>
        </is>
      </c>
      <c r="S4669" t="n">
        <v>1</v>
      </c>
      <c r="T4669" t="n">
        <v>1</v>
      </c>
      <c r="U4669" t="n">
        <v>0.3653648457815435</v>
      </c>
      <c r="V4669" t="n">
        <v>293.6</v>
      </c>
      <c r="W4669" t="n">
        <v>3.107121678030112</v>
      </c>
      <c r="X4669" t="inlineStr"/>
      <c r="Y4669" t="inlineStr">
        <is>
          <t>coal</t>
        </is>
      </c>
      <c r="Z4669" t="inlineStr"/>
      <c r="AA4669" t="n">
        <v>1958</v>
      </c>
      <c r="AB4669" t="n">
        <v>939695</v>
      </c>
      <c r="AC4669" t="inlineStr"/>
      <c r="AD4669" t="inlineStr"/>
      <c r="AE4669" t="n">
        <v>360</v>
      </c>
      <c r="AF4669" t="inlineStr">
        <is>
          <t>360_2015</t>
        </is>
      </c>
      <c r="AG4669" s="555" t="n">
        <v>42005</v>
      </c>
      <c r="AH4669" t="n">
        <v>0</v>
      </c>
      <c r="AI4669" t="n">
        <v>0</v>
      </c>
      <c r="AJ4669" t="inlineStr">
        <is>
          <t>South Carolina Electric&amp;Gas Company</t>
        </is>
      </c>
    </row>
    <row r="4670">
      <c r="A4670" t="inlineStr">
        <is>
          <t>3287_2_2015_plant_unit_total_17539</t>
        </is>
      </c>
      <c r="B4670" t="inlineStr">
        <is>
          <t>McMeekin 2</t>
        </is>
      </c>
      <c r="C4670" t="inlineStr">
        <is>
          <t>plant_unit</t>
        </is>
      </c>
      <c r="D4670" t="n">
        <v>2015</v>
      </c>
      <c r="E4670" t="inlineStr">
        <is>
          <t>total</t>
        </is>
      </c>
      <c r="F4670" t="inlineStr">
        <is>
          <t>McMeekin</t>
        </is>
      </c>
      <c r="G4670" t="n">
        <v>3287</v>
      </c>
      <c r="H4670" t="inlineStr">
        <is>
          <t>2</t>
        </is>
      </c>
      <c r="I4670" t="n">
        <v>2</v>
      </c>
      <c r="J4670" t="inlineStr">
        <is>
          <t>ST</t>
        </is>
      </c>
      <c r="K4670" t="inlineStr">
        <is>
          <t>BIT</t>
        </is>
      </c>
      <c r="L4670" t="inlineStr">
        <is>
          <t>Conventional Steam Coal</t>
        </is>
      </c>
      <c r="M4670" t="inlineStr">
        <is>
          <t>Steam</t>
        </is>
      </c>
      <c r="N4670" t="n">
        <v>17539</v>
      </c>
      <c r="O4670" t="n">
        <v>292</v>
      </c>
      <c r="P4670" t="b">
        <v>1</v>
      </c>
      <c r="Q4670" t="inlineStr">
        <is>
          <t>plant_unit</t>
        </is>
      </c>
      <c r="R4670" t="inlineStr">
        <is>
          <t>3287_2_2015_plant_unit_total_17539</t>
        </is>
      </c>
      <c r="S4670" t="n">
        <v>2</v>
      </c>
      <c r="T4670" t="n">
        <v>1</v>
      </c>
      <c r="U4670" t="n">
        <v>0.4400342776803156</v>
      </c>
      <c r="V4670" t="n">
        <v>146.8</v>
      </c>
      <c r="W4670" t="n">
        <v>3.107121678030112</v>
      </c>
      <c r="X4670" t="inlineStr"/>
      <c r="Y4670" t="inlineStr">
        <is>
          <t>coal</t>
        </is>
      </c>
      <c r="Z4670" t="inlineStr"/>
      <c r="AA4670" t="n">
        <v>1958</v>
      </c>
      <c r="AB4670" t="n">
        <v>565870</v>
      </c>
      <c r="AC4670" t="inlineStr">
        <is>
          <t>existing</t>
        </is>
      </c>
      <c r="AD4670" t="inlineStr"/>
      <c r="AE4670" t="n">
        <v>360</v>
      </c>
      <c r="AF4670" t="inlineStr">
        <is>
          <t>360_2015</t>
        </is>
      </c>
      <c r="AG4670" s="555" t="n">
        <v>42005</v>
      </c>
      <c r="AH4670" t="n">
        <v>0</v>
      </c>
      <c r="AI4670" t="n">
        <v>0</v>
      </c>
      <c r="AJ4670" t="inlineStr">
        <is>
          <t>South Carolina Electric&amp;Gas Company</t>
        </is>
      </c>
    </row>
    <row r="4671">
      <c r="A4671" t="inlineStr">
        <is>
          <t>3287_1_2015_plant_unit_total_17539</t>
        </is>
      </c>
      <c r="B4671" t="inlineStr">
        <is>
          <t>McMeekin 1</t>
        </is>
      </c>
      <c r="C4671" t="inlineStr">
        <is>
          <t>plant_unit</t>
        </is>
      </c>
      <c r="D4671" t="n">
        <v>2015</v>
      </c>
      <c r="E4671" t="inlineStr">
        <is>
          <t>total</t>
        </is>
      </c>
      <c r="F4671" t="inlineStr">
        <is>
          <t>McMeekin</t>
        </is>
      </c>
      <c r="G4671" t="n">
        <v>3287</v>
      </c>
      <c r="H4671" t="inlineStr">
        <is>
          <t>1</t>
        </is>
      </c>
      <c r="I4671" t="n">
        <v>1</v>
      </c>
      <c r="J4671" t="inlineStr">
        <is>
          <t>ST</t>
        </is>
      </c>
      <c r="K4671" t="inlineStr">
        <is>
          <t>BIT</t>
        </is>
      </c>
      <c r="L4671" t="inlineStr">
        <is>
          <t>Conventional Steam Coal</t>
        </is>
      </c>
      <c r="M4671" t="inlineStr">
        <is>
          <t>Steam</t>
        </is>
      </c>
      <c r="N4671" t="n">
        <v>17539</v>
      </c>
      <c r="O4671" t="n">
        <v>292</v>
      </c>
      <c r="P4671" t="b">
        <v>1</v>
      </c>
      <c r="Q4671" t="inlineStr">
        <is>
          <t>plant_unit</t>
        </is>
      </c>
      <c r="R4671" t="inlineStr">
        <is>
          <t>3287_1_2015_plant_unit_total_17539</t>
        </is>
      </c>
      <c r="S4671" t="n">
        <v>2</v>
      </c>
      <c r="T4671" t="n">
        <v>1</v>
      </c>
      <c r="U4671" t="n">
        <v>0.2906954138827716</v>
      </c>
      <c r="V4671" t="n">
        <v>146.8</v>
      </c>
      <c r="W4671" t="n">
        <v>3.107121678030112</v>
      </c>
      <c r="X4671" t="inlineStr"/>
      <c r="Y4671" t="inlineStr">
        <is>
          <t>coal</t>
        </is>
      </c>
      <c r="Z4671" t="inlineStr"/>
      <c r="AA4671" t="n">
        <v>1958</v>
      </c>
      <c r="AB4671" t="n">
        <v>373825</v>
      </c>
      <c r="AC4671" t="inlineStr">
        <is>
          <t>existing</t>
        </is>
      </c>
      <c r="AD4671" t="inlineStr"/>
      <c r="AE4671" t="n">
        <v>360</v>
      </c>
      <c r="AF4671" t="inlineStr">
        <is>
          <t>360_2015</t>
        </is>
      </c>
      <c r="AG4671" s="555" t="n">
        <v>42005</v>
      </c>
      <c r="AH4671" t="n">
        <v>0</v>
      </c>
      <c r="AI4671" t="n">
        <v>0</v>
      </c>
      <c r="AJ4671" t="inlineStr">
        <is>
          <t>South Carolina Electric&amp;Gas Company</t>
        </is>
      </c>
    </row>
    <row r="4672">
      <c r="A4672" t="inlineStr">
        <is>
          <t>3287_2_2015_plant_gen_total_17539</t>
        </is>
      </c>
      <c r="B4672" t="inlineStr">
        <is>
          <t>McMeekin 2</t>
        </is>
      </c>
      <c r="C4672" t="inlineStr">
        <is>
          <t>plant_gen</t>
        </is>
      </c>
      <c r="D4672" t="n">
        <v>2015</v>
      </c>
      <c r="E4672" t="inlineStr">
        <is>
          <t>total</t>
        </is>
      </c>
      <c r="F4672" t="inlineStr">
        <is>
          <t>McMeekin</t>
        </is>
      </c>
      <c r="G4672" t="n">
        <v>3287</v>
      </c>
      <c r="H4672" t="inlineStr">
        <is>
          <t>2</t>
        </is>
      </c>
      <c r="I4672" t="n">
        <v>2</v>
      </c>
      <c r="J4672" t="inlineStr">
        <is>
          <t>ST</t>
        </is>
      </c>
      <c r="K4672" t="inlineStr">
        <is>
          <t>BIT</t>
        </is>
      </c>
      <c r="L4672" t="inlineStr">
        <is>
          <t>Conventional Steam Coal</t>
        </is>
      </c>
      <c r="M4672" t="inlineStr">
        <is>
          <t>Steam</t>
        </is>
      </c>
      <c r="N4672" t="n">
        <v>17539</v>
      </c>
      <c r="O4672" t="n">
        <v>292</v>
      </c>
      <c r="P4672" t="b">
        <v>0</v>
      </c>
      <c r="Q4672" t="inlineStr">
        <is>
          <t>plant_unit</t>
        </is>
      </c>
      <c r="R4672" t="inlineStr">
        <is>
          <t>3287_2_2015_plant_unit_total_17539</t>
        </is>
      </c>
      <c r="S4672" t="n">
        <v>2</v>
      </c>
      <c r="T4672" t="n">
        <v>1</v>
      </c>
      <c r="U4672" t="n">
        <v>0.4400342776803156</v>
      </c>
      <c r="V4672" t="n">
        <v>146.8</v>
      </c>
      <c r="W4672" t="n">
        <v>3.107121678030112</v>
      </c>
      <c r="X4672" t="inlineStr"/>
      <c r="Y4672" t="inlineStr">
        <is>
          <t>coal</t>
        </is>
      </c>
      <c r="Z4672" t="inlineStr"/>
      <c r="AA4672" t="n">
        <v>1958</v>
      </c>
      <c r="AB4672" t="n">
        <v>565870</v>
      </c>
      <c r="AC4672" t="inlineStr">
        <is>
          <t>existing</t>
        </is>
      </c>
      <c r="AD4672" t="inlineStr"/>
      <c r="AE4672" t="n">
        <v>360</v>
      </c>
      <c r="AF4672" t="inlineStr">
        <is>
          <t>360_2015</t>
        </is>
      </c>
      <c r="AG4672" s="555" t="n">
        <v>42005</v>
      </c>
      <c r="AH4672" t="n">
        <v>0</v>
      </c>
      <c r="AI4672" t="n">
        <v>0</v>
      </c>
      <c r="AJ4672" t="inlineStr">
        <is>
          <t>South Carolina Electric&amp;Gas Company</t>
        </is>
      </c>
    </row>
    <row r="4673">
      <c r="A4673" t="inlineStr">
        <is>
          <t>3287_1_2015_plant_gen_total_17539</t>
        </is>
      </c>
      <c r="B4673" t="inlineStr">
        <is>
          <t>McMeekin 1</t>
        </is>
      </c>
      <c r="C4673" t="inlineStr">
        <is>
          <t>plant_gen</t>
        </is>
      </c>
      <c r="D4673" t="n">
        <v>2015</v>
      </c>
      <c r="E4673" t="inlineStr">
        <is>
          <t>total</t>
        </is>
      </c>
      <c r="F4673" t="inlineStr">
        <is>
          <t>McMeekin</t>
        </is>
      </c>
      <c r="G4673" t="n">
        <v>3287</v>
      </c>
      <c r="H4673" t="inlineStr">
        <is>
          <t>1</t>
        </is>
      </c>
      <c r="I4673" t="n">
        <v>1</v>
      </c>
      <c r="J4673" t="inlineStr">
        <is>
          <t>ST</t>
        </is>
      </c>
      <c r="K4673" t="inlineStr">
        <is>
          <t>BIT</t>
        </is>
      </c>
      <c r="L4673" t="inlineStr">
        <is>
          <t>Conventional Steam Coal</t>
        </is>
      </c>
      <c r="M4673" t="inlineStr">
        <is>
          <t>Steam</t>
        </is>
      </c>
      <c r="N4673" t="n">
        <v>17539</v>
      </c>
      <c r="O4673" t="n">
        <v>292</v>
      </c>
      <c r="P4673" t="b">
        <v>0</v>
      </c>
      <c r="Q4673" t="inlineStr">
        <is>
          <t>plant_unit</t>
        </is>
      </c>
      <c r="R4673" t="inlineStr">
        <is>
          <t>3287_1_2015_plant_unit_total_17539</t>
        </is>
      </c>
      <c r="S4673" t="n">
        <v>2</v>
      </c>
      <c r="T4673" t="n">
        <v>1</v>
      </c>
      <c r="U4673" t="n">
        <v>0.2906954138827716</v>
      </c>
      <c r="V4673" t="n">
        <v>146.8</v>
      </c>
      <c r="W4673" t="n">
        <v>3.107121678030112</v>
      </c>
      <c r="X4673" t="inlineStr"/>
      <c r="Y4673" t="inlineStr">
        <is>
          <t>coal</t>
        </is>
      </c>
      <c r="Z4673" t="inlineStr"/>
      <c r="AA4673" t="n">
        <v>1958</v>
      </c>
      <c r="AB4673" t="n">
        <v>373825</v>
      </c>
      <c r="AC4673" t="inlineStr">
        <is>
          <t>existing</t>
        </is>
      </c>
      <c r="AD4673" t="inlineStr"/>
      <c r="AE4673" t="n">
        <v>360</v>
      </c>
      <c r="AF4673" t="inlineStr">
        <is>
          <t>360_2015</t>
        </is>
      </c>
      <c r="AG4673" s="555" t="n">
        <v>42005</v>
      </c>
      <c r="AH4673" t="n">
        <v>0</v>
      </c>
      <c r="AI4673" t="n">
        <v>0</v>
      </c>
      <c r="AJ4673" t="inlineStr">
        <is>
          <t>South Carolina Electric&amp;Gas Company</t>
        </is>
      </c>
    </row>
    <row r="4674">
      <c r="A4674" t="inlineStr">
        <is>
          <t>6126_7_2015_plant_gen_owned_17539</t>
        </is>
      </c>
      <c r="B4674" t="inlineStr">
        <is>
          <t>Fairfield Pumped Storage 7</t>
        </is>
      </c>
      <c r="C4674" t="inlineStr">
        <is>
          <t>plant_gen</t>
        </is>
      </c>
      <c r="D4674" t="n">
        <v>2015</v>
      </c>
      <c r="E4674" t="inlineStr">
        <is>
          <t>owned</t>
        </is>
      </c>
      <c r="F4674" t="inlineStr">
        <is>
          <t>Fairfield Pumped Storage</t>
        </is>
      </c>
      <c r="G4674" t="n">
        <v>6126</v>
      </c>
      <c r="H4674" t="inlineStr">
        <is>
          <t>7</t>
        </is>
      </c>
      <c r="I4674" t="inlineStr"/>
      <c r="J4674" t="inlineStr">
        <is>
          <t>PS</t>
        </is>
      </c>
      <c r="K4674" t="inlineStr">
        <is>
          <t>WAT</t>
        </is>
      </c>
      <c r="L4674" t="inlineStr">
        <is>
          <t>Hydroelectric Pumped Storage</t>
        </is>
      </c>
      <c r="M4674" t="inlineStr">
        <is>
          <t>Hydraulic</t>
        </is>
      </c>
      <c r="N4674" t="n">
        <v>17539</v>
      </c>
      <c r="O4674" t="n">
        <v>292</v>
      </c>
      <c r="P4674" t="b">
        <v>1</v>
      </c>
      <c r="Q4674" t="inlineStr">
        <is>
          <t>plant_gen</t>
        </is>
      </c>
      <c r="R4674" t="inlineStr">
        <is>
          <t>6126_7_2015_plant_gen_owned_17539</t>
        </is>
      </c>
      <c r="S4674" t="n">
        <v>8</v>
      </c>
      <c r="T4674" t="n">
        <v>1</v>
      </c>
      <c r="U4674" t="n">
        <v>0</v>
      </c>
      <c r="V4674" t="n">
        <v>63.9</v>
      </c>
      <c r="W4674" t="inlineStr"/>
      <c r="X4674" t="inlineStr"/>
      <c r="Y4674" t="inlineStr">
        <is>
          <t>hydro</t>
        </is>
      </c>
      <c r="Z4674" t="inlineStr"/>
      <c r="AA4674" t="n">
        <v>1978</v>
      </c>
      <c r="AB4674" t="n">
        <v>0</v>
      </c>
      <c r="AC4674" t="inlineStr"/>
      <c r="AD4674" t="inlineStr"/>
      <c r="AE4674" t="n">
        <v>1031</v>
      </c>
      <c r="AF4674" t="inlineStr">
        <is>
          <t>1031_2015</t>
        </is>
      </c>
      <c r="AG4674" s="555" t="n">
        <v>42005</v>
      </c>
      <c r="AH4674" t="n">
        <v>0</v>
      </c>
      <c r="AI4674" t="n">
        <v>0</v>
      </c>
      <c r="AJ4674" t="inlineStr">
        <is>
          <t>South Carolina Electric&amp;Gas Company</t>
        </is>
      </c>
    </row>
    <row r="4675">
      <c r="A4675" t="inlineStr">
        <is>
          <t>6126_6_2015_plant_gen_owned_17539</t>
        </is>
      </c>
      <c r="B4675" t="inlineStr">
        <is>
          <t>Fairfield Pumped Storage 6</t>
        </is>
      </c>
      <c r="C4675" t="inlineStr">
        <is>
          <t>plant_gen</t>
        </is>
      </c>
      <c r="D4675" t="n">
        <v>2015</v>
      </c>
      <c r="E4675" t="inlineStr">
        <is>
          <t>owned</t>
        </is>
      </c>
      <c r="F4675" t="inlineStr">
        <is>
          <t>Fairfield Pumped Storage</t>
        </is>
      </c>
      <c r="G4675" t="n">
        <v>6126</v>
      </c>
      <c r="H4675" t="inlineStr">
        <is>
          <t>6</t>
        </is>
      </c>
      <c r="I4675" t="inlineStr"/>
      <c r="J4675" t="inlineStr">
        <is>
          <t>PS</t>
        </is>
      </c>
      <c r="K4675" t="inlineStr">
        <is>
          <t>WAT</t>
        </is>
      </c>
      <c r="L4675" t="inlineStr">
        <is>
          <t>Hydroelectric Pumped Storage</t>
        </is>
      </c>
      <c r="M4675" t="inlineStr">
        <is>
          <t>Hydraulic</t>
        </is>
      </c>
      <c r="N4675" t="n">
        <v>17539</v>
      </c>
      <c r="O4675" t="n">
        <v>292</v>
      </c>
      <c r="P4675" t="b">
        <v>1</v>
      </c>
      <c r="Q4675" t="inlineStr">
        <is>
          <t>plant_gen</t>
        </is>
      </c>
      <c r="R4675" t="inlineStr">
        <is>
          <t>6126_6_2015_plant_gen_owned_17539</t>
        </is>
      </c>
      <c r="S4675" t="n">
        <v>8</v>
      </c>
      <c r="T4675" t="n">
        <v>1</v>
      </c>
      <c r="U4675" t="n">
        <v>0</v>
      </c>
      <c r="V4675" t="n">
        <v>63.9</v>
      </c>
      <c r="W4675" t="inlineStr"/>
      <c r="X4675" t="inlineStr"/>
      <c r="Y4675" t="inlineStr">
        <is>
          <t>hydro</t>
        </is>
      </c>
      <c r="Z4675" t="inlineStr"/>
      <c r="AA4675" t="n">
        <v>1978</v>
      </c>
      <c r="AB4675" t="n">
        <v>0</v>
      </c>
      <c r="AC4675" t="inlineStr"/>
      <c r="AD4675" t="inlineStr"/>
      <c r="AE4675" t="n">
        <v>1031</v>
      </c>
      <c r="AF4675" t="inlineStr">
        <is>
          <t>1031_2015</t>
        </is>
      </c>
      <c r="AG4675" s="555" t="n">
        <v>42005</v>
      </c>
      <c r="AH4675" t="n">
        <v>0</v>
      </c>
      <c r="AI4675" t="n">
        <v>0</v>
      </c>
      <c r="AJ4675" t="inlineStr">
        <is>
          <t>South Carolina Electric&amp;Gas Company</t>
        </is>
      </c>
    </row>
    <row r="4676">
      <c r="A4676" t="inlineStr">
        <is>
          <t>6126_5_2015_plant_gen_owned_17539</t>
        </is>
      </c>
      <c r="B4676" t="inlineStr">
        <is>
          <t>Fairfield Pumped Storage 5</t>
        </is>
      </c>
      <c r="C4676" t="inlineStr">
        <is>
          <t>plant_gen</t>
        </is>
      </c>
      <c r="D4676" t="n">
        <v>2015</v>
      </c>
      <c r="E4676" t="inlineStr">
        <is>
          <t>owned</t>
        </is>
      </c>
      <c r="F4676" t="inlineStr">
        <is>
          <t>Fairfield Pumped Storage</t>
        </is>
      </c>
      <c r="G4676" t="n">
        <v>6126</v>
      </c>
      <c r="H4676" t="inlineStr">
        <is>
          <t>5</t>
        </is>
      </c>
      <c r="I4676" t="inlineStr"/>
      <c r="J4676" t="inlineStr">
        <is>
          <t>PS</t>
        </is>
      </c>
      <c r="K4676" t="inlineStr">
        <is>
          <t>WAT</t>
        </is>
      </c>
      <c r="L4676" t="inlineStr">
        <is>
          <t>Hydroelectric Pumped Storage</t>
        </is>
      </c>
      <c r="M4676" t="inlineStr">
        <is>
          <t>Hydraulic</t>
        </is>
      </c>
      <c r="N4676" t="n">
        <v>17539</v>
      </c>
      <c r="O4676" t="n">
        <v>292</v>
      </c>
      <c r="P4676" t="b">
        <v>1</v>
      </c>
      <c r="Q4676" t="inlineStr">
        <is>
          <t>plant_gen</t>
        </is>
      </c>
      <c r="R4676" t="inlineStr">
        <is>
          <t>6126_5_2015_plant_gen_owned_17539</t>
        </is>
      </c>
      <c r="S4676" t="n">
        <v>8</v>
      </c>
      <c r="T4676" t="n">
        <v>1</v>
      </c>
      <c r="U4676" t="n">
        <v>0</v>
      </c>
      <c r="V4676" t="n">
        <v>63.9</v>
      </c>
      <c r="W4676" t="inlineStr"/>
      <c r="X4676" t="inlineStr"/>
      <c r="Y4676" t="inlineStr">
        <is>
          <t>hydro</t>
        </is>
      </c>
      <c r="Z4676" t="inlineStr"/>
      <c r="AA4676" t="n">
        <v>1978</v>
      </c>
      <c r="AB4676" t="n">
        <v>0</v>
      </c>
      <c r="AC4676" t="inlineStr"/>
      <c r="AD4676" t="inlineStr"/>
      <c r="AE4676" t="n">
        <v>1031</v>
      </c>
      <c r="AF4676" t="inlineStr">
        <is>
          <t>1031_2015</t>
        </is>
      </c>
      <c r="AG4676" s="555" t="n">
        <v>42005</v>
      </c>
      <c r="AH4676" t="n">
        <v>0</v>
      </c>
      <c r="AI4676" t="n">
        <v>0</v>
      </c>
      <c r="AJ4676" t="inlineStr">
        <is>
          <t>South Carolina Electric&amp;Gas Company</t>
        </is>
      </c>
    </row>
    <row r="4677">
      <c r="A4677" t="inlineStr">
        <is>
          <t>6126_4_2015_plant_gen_owned_17539</t>
        </is>
      </c>
      <c r="B4677" t="inlineStr">
        <is>
          <t>Fairfield Pumped Storage 4</t>
        </is>
      </c>
      <c r="C4677" t="inlineStr">
        <is>
          <t>plant_gen</t>
        </is>
      </c>
      <c r="D4677" t="n">
        <v>2015</v>
      </c>
      <c r="E4677" t="inlineStr">
        <is>
          <t>owned</t>
        </is>
      </c>
      <c r="F4677" t="inlineStr">
        <is>
          <t>Fairfield Pumped Storage</t>
        </is>
      </c>
      <c r="G4677" t="n">
        <v>6126</v>
      </c>
      <c r="H4677" t="inlineStr">
        <is>
          <t>4</t>
        </is>
      </c>
      <c r="I4677" t="inlineStr"/>
      <c r="J4677" t="inlineStr">
        <is>
          <t>PS</t>
        </is>
      </c>
      <c r="K4677" t="inlineStr">
        <is>
          <t>WAT</t>
        </is>
      </c>
      <c r="L4677" t="inlineStr">
        <is>
          <t>Hydroelectric Pumped Storage</t>
        </is>
      </c>
      <c r="M4677" t="inlineStr">
        <is>
          <t>Hydraulic</t>
        </is>
      </c>
      <c r="N4677" t="n">
        <v>17539</v>
      </c>
      <c r="O4677" t="n">
        <v>292</v>
      </c>
      <c r="P4677" t="b">
        <v>1</v>
      </c>
      <c r="Q4677" t="inlineStr">
        <is>
          <t>plant_gen</t>
        </is>
      </c>
      <c r="R4677" t="inlineStr">
        <is>
          <t>6126_4_2015_plant_gen_owned_17539</t>
        </is>
      </c>
      <c r="S4677" t="n">
        <v>8</v>
      </c>
      <c r="T4677" t="n">
        <v>1</v>
      </c>
      <c r="U4677" t="n">
        <v>0</v>
      </c>
      <c r="V4677" t="n">
        <v>63.9</v>
      </c>
      <c r="W4677" t="inlineStr"/>
      <c r="X4677" t="inlineStr"/>
      <c r="Y4677" t="inlineStr">
        <is>
          <t>hydro</t>
        </is>
      </c>
      <c r="Z4677" t="inlineStr"/>
      <c r="AA4677" t="n">
        <v>1978</v>
      </c>
      <c r="AB4677" t="n">
        <v>0</v>
      </c>
      <c r="AC4677" t="inlineStr"/>
      <c r="AD4677" t="inlineStr"/>
      <c r="AE4677" t="n">
        <v>1031</v>
      </c>
      <c r="AF4677" t="inlineStr">
        <is>
          <t>1031_2015</t>
        </is>
      </c>
      <c r="AG4677" s="555" t="n">
        <v>42005</v>
      </c>
      <c r="AH4677" t="n">
        <v>0</v>
      </c>
      <c r="AI4677" t="n">
        <v>0</v>
      </c>
      <c r="AJ4677" t="inlineStr">
        <is>
          <t>South Carolina Electric&amp;Gas Company</t>
        </is>
      </c>
    </row>
    <row r="4678">
      <c r="A4678" t="inlineStr">
        <is>
          <t>6126_3_2015_plant_gen_owned_17539</t>
        </is>
      </c>
      <c r="B4678" t="inlineStr">
        <is>
          <t>Fairfield Pumped Storage 3</t>
        </is>
      </c>
      <c r="C4678" t="inlineStr">
        <is>
          <t>plant_gen</t>
        </is>
      </c>
      <c r="D4678" t="n">
        <v>2015</v>
      </c>
      <c r="E4678" t="inlineStr">
        <is>
          <t>owned</t>
        </is>
      </c>
      <c r="F4678" t="inlineStr">
        <is>
          <t>Fairfield Pumped Storage</t>
        </is>
      </c>
      <c r="G4678" t="n">
        <v>6126</v>
      </c>
      <c r="H4678" t="inlineStr">
        <is>
          <t>3</t>
        </is>
      </c>
      <c r="I4678" t="inlineStr"/>
      <c r="J4678" t="inlineStr">
        <is>
          <t>PS</t>
        </is>
      </c>
      <c r="K4678" t="inlineStr">
        <is>
          <t>WAT</t>
        </is>
      </c>
      <c r="L4678" t="inlineStr">
        <is>
          <t>Hydroelectric Pumped Storage</t>
        </is>
      </c>
      <c r="M4678" t="inlineStr">
        <is>
          <t>Hydraulic</t>
        </is>
      </c>
      <c r="N4678" t="n">
        <v>17539</v>
      </c>
      <c r="O4678" t="n">
        <v>292</v>
      </c>
      <c r="P4678" t="b">
        <v>1</v>
      </c>
      <c r="Q4678" t="inlineStr">
        <is>
          <t>plant_gen</t>
        </is>
      </c>
      <c r="R4678" t="inlineStr">
        <is>
          <t>6126_3_2015_plant_gen_owned_17539</t>
        </is>
      </c>
      <c r="S4678" t="n">
        <v>8</v>
      </c>
      <c r="T4678" t="n">
        <v>1</v>
      </c>
      <c r="U4678" t="n">
        <v>0</v>
      </c>
      <c r="V4678" t="n">
        <v>63.9</v>
      </c>
      <c r="W4678" t="inlineStr"/>
      <c r="X4678" t="inlineStr"/>
      <c r="Y4678" t="inlineStr">
        <is>
          <t>hydro</t>
        </is>
      </c>
      <c r="Z4678" t="inlineStr"/>
      <c r="AA4678" t="n">
        <v>1978</v>
      </c>
      <c r="AB4678" t="n">
        <v>0</v>
      </c>
      <c r="AC4678" t="inlineStr"/>
      <c r="AD4678" t="inlineStr"/>
      <c r="AE4678" t="n">
        <v>1031</v>
      </c>
      <c r="AF4678" t="inlineStr">
        <is>
          <t>1031_2015</t>
        </is>
      </c>
      <c r="AG4678" s="555" t="n">
        <v>42005</v>
      </c>
      <c r="AH4678" t="n">
        <v>0</v>
      </c>
      <c r="AI4678" t="n">
        <v>0</v>
      </c>
      <c r="AJ4678" t="inlineStr">
        <is>
          <t>South Carolina Electric&amp;Gas Company</t>
        </is>
      </c>
    </row>
    <row r="4679">
      <c r="A4679" t="inlineStr">
        <is>
          <t>6126_2_2015_plant_gen_owned_17539</t>
        </is>
      </c>
      <c r="B4679" t="inlineStr">
        <is>
          <t>Fairfield Pumped Storage 2</t>
        </is>
      </c>
      <c r="C4679" t="inlineStr">
        <is>
          <t>plant_gen</t>
        </is>
      </c>
      <c r="D4679" t="n">
        <v>2015</v>
      </c>
      <c r="E4679" t="inlineStr">
        <is>
          <t>owned</t>
        </is>
      </c>
      <c r="F4679" t="inlineStr">
        <is>
          <t>Fairfield Pumped Storage</t>
        </is>
      </c>
      <c r="G4679" t="n">
        <v>6126</v>
      </c>
      <c r="H4679" t="inlineStr">
        <is>
          <t>2</t>
        </is>
      </c>
      <c r="I4679" t="inlineStr"/>
      <c r="J4679" t="inlineStr">
        <is>
          <t>PS</t>
        </is>
      </c>
      <c r="K4679" t="inlineStr">
        <is>
          <t>WAT</t>
        </is>
      </c>
      <c r="L4679" t="inlineStr">
        <is>
          <t>Hydroelectric Pumped Storage</t>
        </is>
      </c>
      <c r="M4679" t="inlineStr">
        <is>
          <t>Hydraulic</t>
        </is>
      </c>
      <c r="N4679" t="n">
        <v>17539</v>
      </c>
      <c r="O4679" t="n">
        <v>292</v>
      </c>
      <c r="P4679" t="b">
        <v>1</v>
      </c>
      <c r="Q4679" t="inlineStr">
        <is>
          <t>plant_gen</t>
        </is>
      </c>
      <c r="R4679" t="inlineStr">
        <is>
          <t>6126_2_2015_plant_gen_owned_17539</t>
        </is>
      </c>
      <c r="S4679" t="n">
        <v>8</v>
      </c>
      <c r="T4679" t="n">
        <v>1</v>
      </c>
      <c r="U4679" t="n">
        <v>0</v>
      </c>
      <c r="V4679" t="n">
        <v>63.9</v>
      </c>
      <c r="W4679" t="inlineStr"/>
      <c r="X4679" t="inlineStr"/>
      <c r="Y4679" t="inlineStr">
        <is>
          <t>hydro</t>
        </is>
      </c>
      <c r="Z4679" t="inlineStr"/>
      <c r="AA4679" t="n">
        <v>1978</v>
      </c>
      <c r="AB4679" t="n">
        <v>0</v>
      </c>
      <c r="AC4679" t="inlineStr"/>
      <c r="AD4679" t="inlineStr"/>
      <c r="AE4679" t="n">
        <v>1031</v>
      </c>
      <c r="AF4679" t="inlineStr">
        <is>
          <t>1031_2015</t>
        </is>
      </c>
      <c r="AG4679" s="555" t="n">
        <v>42005</v>
      </c>
      <c r="AH4679" t="n">
        <v>0</v>
      </c>
      <c r="AI4679" t="n">
        <v>0</v>
      </c>
      <c r="AJ4679" t="inlineStr">
        <is>
          <t>South Carolina Electric&amp;Gas Company</t>
        </is>
      </c>
    </row>
    <row r="4680">
      <c r="A4680" t="inlineStr">
        <is>
          <t>6126_1_2015_plant_gen_owned_17539</t>
        </is>
      </c>
      <c r="B4680" t="inlineStr">
        <is>
          <t>Fairfield Pumped Storage 1</t>
        </is>
      </c>
      <c r="C4680" t="inlineStr">
        <is>
          <t>plant_gen</t>
        </is>
      </c>
      <c r="D4680" t="n">
        <v>2015</v>
      </c>
      <c r="E4680" t="inlineStr">
        <is>
          <t>owned</t>
        </is>
      </c>
      <c r="F4680" t="inlineStr">
        <is>
          <t>Fairfield Pumped Storage</t>
        </is>
      </c>
      <c r="G4680" t="n">
        <v>6126</v>
      </c>
      <c r="H4680" t="inlineStr">
        <is>
          <t>1</t>
        </is>
      </c>
      <c r="I4680" t="inlineStr"/>
      <c r="J4680" t="inlineStr">
        <is>
          <t>PS</t>
        </is>
      </c>
      <c r="K4680" t="inlineStr">
        <is>
          <t>WAT</t>
        </is>
      </c>
      <c r="L4680" t="inlineStr">
        <is>
          <t>Hydroelectric Pumped Storage</t>
        </is>
      </c>
      <c r="M4680" t="inlineStr">
        <is>
          <t>Hydraulic</t>
        </is>
      </c>
      <c r="N4680" t="n">
        <v>17539</v>
      </c>
      <c r="O4680" t="n">
        <v>292</v>
      </c>
      <c r="P4680" t="b">
        <v>1</v>
      </c>
      <c r="Q4680" t="inlineStr">
        <is>
          <t>plant_gen</t>
        </is>
      </c>
      <c r="R4680" t="inlineStr">
        <is>
          <t>6126_1_2015_plant_gen_owned_17539</t>
        </is>
      </c>
      <c r="S4680" t="n">
        <v>8</v>
      </c>
      <c r="T4680" t="n">
        <v>1</v>
      </c>
      <c r="U4680" t="n">
        <v>0</v>
      </c>
      <c r="V4680" t="n">
        <v>63.9</v>
      </c>
      <c r="W4680" t="inlineStr"/>
      <c r="X4680" t="inlineStr"/>
      <c r="Y4680" t="inlineStr">
        <is>
          <t>hydro</t>
        </is>
      </c>
      <c r="Z4680" t="inlineStr"/>
      <c r="AA4680" t="n">
        <v>1978</v>
      </c>
      <c r="AB4680" t="n">
        <v>0</v>
      </c>
      <c r="AC4680" t="inlineStr"/>
      <c r="AD4680" t="inlineStr"/>
      <c r="AE4680" t="n">
        <v>1031</v>
      </c>
      <c r="AF4680" t="inlineStr">
        <is>
          <t>1031_2015</t>
        </is>
      </c>
      <c r="AG4680" s="555" t="n">
        <v>42005</v>
      </c>
      <c r="AH4680" t="n">
        <v>0</v>
      </c>
      <c r="AI4680" t="n">
        <v>0</v>
      </c>
      <c r="AJ4680" t="inlineStr">
        <is>
          <t>South Carolina Electric&amp;Gas Company</t>
        </is>
      </c>
    </row>
    <row r="4681">
      <c r="A4681" t="inlineStr">
        <is>
          <t>6126_8_2015_plant_gen_owned_17539</t>
        </is>
      </c>
      <c r="B4681" t="inlineStr">
        <is>
          <t>Fairfield Pumped Storage 8</t>
        </is>
      </c>
      <c r="C4681" t="inlineStr">
        <is>
          <t>plant_gen</t>
        </is>
      </c>
      <c r="D4681" t="n">
        <v>2015</v>
      </c>
      <c r="E4681" t="inlineStr">
        <is>
          <t>owned</t>
        </is>
      </c>
      <c r="F4681" t="inlineStr">
        <is>
          <t>Fairfield Pumped Storage</t>
        </is>
      </c>
      <c r="G4681" t="n">
        <v>6126</v>
      </c>
      <c r="H4681" t="inlineStr">
        <is>
          <t>8</t>
        </is>
      </c>
      <c r="I4681" t="inlineStr"/>
      <c r="J4681" t="inlineStr">
        <is>
          <t>PS</t>
        </is>
      </c>
      <c r="K4681" t="inlineStr">
        <is>
          <t>WAT</t>
        </is>
      </c>
      <c r="L4681" t="inlineStr">
        <is>
          <t>Hydroelectric Pumped Storage</t>
        </is>
      </c>
      <c r="M4681" t="inlineStr">
        <is>
          <t>Hydraulic</t>
        </is>
      </c>
      <c r="N4681" t="n">
        <v>17539</v>
      </c>
      <c r="O4681" t="n">
        <v>292</v>
      </c>
      <c r="P4681" t="b">
        <v>1</v>
      </c>
      <c r="Q4681" t="inlineStr">
        <is>
          <t>plant_gen</t>
        </is>
      </c>
      <c r="R4681" t="inlineStr">
        <is>
          <t>6126_8_2015_plant_gen_owned_17539</t>
        </is>
      </c>
      <c r="S4681" t="n">
        <v>8</v>
      </c>
      <c r="T4681" t="n">
        <v>1</v>
      </c>
      <c r="U4681" t="n">
        <v>0</v>
      </c>
      <c r="V4681" t="n">
        <v>63.9</v>
      </c>
      <c r="W4681" t="inlineStr"/>
      <c r="X4681" t="inlineStr"/>
      <c r="Y4681" t="inlineStr">
        <is>
          <t>hydro</t>
        </is>
      </c>
      <c r="Z4681" t="inlineStr"/>
      <c r="AA4681" t="n">
        <v>1978</v>
      </c>
      <c r="AB4681" t="n">
        <v>0</v>
      </c>
      <c r="AC4681" t="inlineStr"/>
      <c r="AD4681" t="inlineStr"/>
      <c r="AE4681" t="n">
        <v>1031</v>
      </c>
      <c r="AF4681" t="inlineStr">
        <is>
          <t>1031_2015</t>
        </is>
      </c>
      <c r="AG4681" s="555" t="n">
        <v>42005</v>
      </c>
      <c r="AH4681" t="n">
        <v>0</v>
      </c>
      <c r="AI4681" t="n">
        <v>0</v>
      </c>
      <c r="AJ4681" t="inlineStr">
        <is>
          <t>South Carolina Electric&amp;Gas Company</t>
        </is>
      </c>
    </row>
    <row r="4682">
      <c r="A4682" t="inlineStr">
        <is>
          <t>6126_2015_plant_owned_17539</t>
        </is>
      </c>
      <c r="B4682" t="inlineStr">
        <is>
          <t>Fairfield Pumped Storage</t>
        </is>
      </c>
      <c r="C4682" t="inlineStr">
        <is>
          <t>plant</t>
        </is>
      </c>
      <c r="D4682" t="n">
        <v>2015</v>
      </c>
      <c r="E4682" t="inlineStr">
        <is>
          <t>owned</t>
        </is>
      </c>
      <c r="F4682" t="inlineStr">
        <is>
          <t>Fairfield Pumped Storage</t>
        </is>
      </c>
      <c r="G4682" t="n">
        <v>6126</v>
      </c>
      <c r="H4682" t="inlineStr"/>
      <c r="I4682" t="inlineStr"/>
      <c r="J4682" t="inlineStr">
        <is>
          <t>PS</t>
        </is>
      </c>
      <c r="K4682" t="inlineStr">
        <is>
          <t>WAT</t>
        </is>
      </c>
      <c r="L4682" t="inlineStr">
        <is>
          <t>Hydroelectric Pumped Storage</t>
        </is>
      </c>
      <c r="M4682" t="inlineStr">
        <is>
          <t>Hydraulic</t>
        </is>
      </c>
      <c r="N4682" t="n">
        <v>17539</v>
      </c>
      <c r="O4682" t="n">
        <v>292</v>
      </c>
      <c r="P4682" t="b">
        <v>1</v>
      </c>
      <c r="Q4682" t="inlineStr">
        <is>
          <t>plant</t>
        </is>
      </c>
      <c r="R4682" t="inlineStr">
        <is>
          <t>6126_2015_plant_owned_17539</t>
        </is>
      </c>
      <c r="S4682" t="n">
        <v>1</v>
      </c>
      <c r="T4682" t="n">
        <v>1</v>
      </c>
      <c r="U4682" t="n">
        <v>0</v>
      </c>
      <c r="V4682" t="n">
        <v>511.1999999999999</v>
      </c>
      <c r="W4682" t="inlineStr"/>
      <c r="X4682" t="inlineStr"/>
      <c r="Y4682" t="inlineStr">
        <is>
          <t>hydro</t>
        </is>
      </c>
      <c r="Z4682" t="inlineStr"/>
      <c r="AA4682" t="n">
        <v>1978</v>
      </c>
      <c r="AB4682" t="n">
        <v>0</v>
      </c>
      <c r="AC4682" t="inlineStr"/>
      <c r="AD4682" t="inlineStr"/>
      <c r="AE4682" t="n">
        <v>1031</v>
      </c>
      <c r="AF4682" t="inlineStr">
        <is>
          <t>1031_2015</t>
        </is>
      </c>
      <c r="AG4682" s="555" t="n">
        <v>42005</v>
      </c>
      <c r="AH4682" t="n">
        <v>0</v>
      </c>
      <c r="AI4682" t="n">
        <v>0</v>
      </c>
      <c r="AJ4682" t="inlineStr">
        <is>
          <t>South Carolina Electric&amp;Gas Company</t>
        </is>
      </c>
    </row>
    <row r="4683">
      <c r="A4683" t="inlineStr">
        <is>
          <t>6126_wat_2015_plant_prime_fuel_owned_17539</t>
        </is>
      </c>
      <c r="B4683" t="inlineStr">
        <is>
          <t>Fairfield Pumped Storage WAT</t>
        </is>
      </c>
      <c r="C4683" t="inlineStr">
        <is>
          <t>plant_prime_fuel</t>
        </is>
      </c>
      <c r="D4683" t="n">
        <v>2015</v>
      </c>
      <c r="E4683" t="inlineStr">
        <is>
          <t>owned</t>
        </is>
      </c>
      <c r="F4683" t="inlineStr">
        <is>
          <t>Fairfield Pumped Storage</t>
        </is>
      </c>
      <c r="G4683" t="n">
        <v>6126</v>
      </c>
      <c r="H4683" t="inlineStr"/>
      <c r="I4683" t="inlineStr"/>
      <c r="J4683" t="inlineStr">
        <is>
          <t>PS</t>
        </is>
      </c>
      <c r="K4683" t="inlineStr">
        <is>
          <t>WAT</t>
        </is>
      </c>
      <c r="L4683" t="inlineStr">
        <is>
          <t>Hydroelectric Pumped Storage</t>
        </is>
      </c>
      <c r="M4683" t="inlineStr">
        <is>
          <t>Hydraulic</t>
        </is>
      </c>
      <c r="N4683" t="n">
        <v>17539</v>
      </c>
      <c r="O4683" t="n">
        <v>292</v>
      </c>
      <c r="P4683" t="b">
        <v>0</v>
      </c>
      <c r="Q4683" t="inlineStr">
        <is>
          <t>plant</t>
        </is>
      </c>
      <c r="R4683" t="inlineStr">
        <is>
          <t>6126_2015_plant_owned_17539</t>
        </is>
      </c>
      <c r="S4683" t="n">
        <v>1</v>
      </c>
      <c r="T4683" t="n">
        <v>1</v>
      </c>
      <c r="U4683" t="n">
        <v>0</v>
      </c>
      <c r="V4683" t="n">
        <v>511.1999999999999</v>
      </c>
      <c r="W4683" t="inlineStr"/>
      <c r="X4683" t="inlineStr"/>
      <c r="Y4683" t="inlineStr">
        <is>
          <t>hydro</t>
        </is>
      </c>
      <c r="Z4683" t="inlineStr"/>
      <c r="AA4683" t="n">
        <v>1978</v>
      </c>
      <c r="AB4683" t="n">
        <v>0</v>
      </c>
      <c r="AC4683" t="inlineStr"/>
      <c r="AD4683" t="inlineStr"/>
      <c r="AE4683" t="n">
        <v>1031</v>
      </c>
      <c r="AF4683" t="inlineStr">
        <is>
          <t>1031_2015</t>
        </is>
      </c>
      <c r="AG4683" s="555" t="n">
        <v>42005</v>
      </c>
      <c r="AH4683" t="n">
        <v>0</v>
      </c>
      <c r="AI4683" t="n">
        <v>0</v>
      </c>
      <c r="AJ4683" t="inlineStr">
        <is>
          <t>South Carolina Electric&amp;Gas Company</t>
        </is>
      </c>
    </row>
    <row r="4684">
      <c r="A4684" t="inlineStr">
        <is>
          <t>6126_hydroelectric_pumped_storage_2015_plant_technology_owned_17539</t>
        </is>
      </c>
      <c r="B4684" t="inlineStr">
        <is>
          <t>Fairfield Pumped Storage Hydroelectric Pumped Storage</t>
        </is>
      </c>
      <c r="C4684" t="inlineStr">
        <is>
          <t>plant_technology</t>
        </is>
      </c>
      <c r="D4684" t="n">
        <v>2015</v>
      </c>
      <c r="E4684" t="inlineStr">
        <is>
          <t>owned</t>
        </is>
      </c>
      <c r="F4684" t="inlineStr">
        <is>
          <t>Fairfield Pumped Storage</t>
        </is>
      </c>
      <c r="G4684" t="n">
        <v>6126</v>
      </c>
      <c r="H4684" t="inlineStr"/>
      <c r="I4684" t="inlineStr"/>
      <c r="J4684" t="inlineStr">
        <is>
          <t>PS</t>
        </is>
      </c>
      <c r="K4684" t="inlineStr">
        <is>
          <t>WAT</t>
        </is>
      </c>
      <c r="L4684" t="inlineStr">
        <is>
          <t>Hydroelectric Pumped Storage</t>
        </is>
      </c>
      <c r="M4684" t="inlineStr">
        <is>
          <t>Hydraulic</t>
        </is>
      </c>
      <c r="N4684" t="n">
        <v>17539</v>
      </c>
      <c r="O4684" t="n">
        <v>292</v>
      </c>
      <c r="P4684" t="b">
        <v>0</v>
      </c>
      <c r="Q4684" t="inlineStr">
        <is>
          <t>plant</t>
        </is>
      </c>
      <c r="R4684" t="inlineStr">
        <is>
          <t>6126_2015_plant_owned_17539</t>
        </is>
      </c>
      <c r="S4684" t="n">
        <v>1</v>
      </c>
      <c r="T4684" t="n">
        <v>1</v>
      </c>
      <c r="U4684" t="n">
        <v>0</v>
      </c>
      <c r="V4684" t="n">
        <v>511.1999999999999</v>
      </c>
      <c r="W4684" t="inlineStr"/>
      <c r="X4684" t="inlineStr"/>
      <c r="Y4684" t="inlineStr">
        <is>
          <t>hydro</t>
        </is>
      </c>
      <c r="Z4684" t="inlineStr"/>
      <c r="AA4684" t="n">
        <v>1978</v>
      </c>
      <c r="AB4684" t="n">
        <v>0</v>
      </c>
      <c r="AC4684" t="inlineStr"/>
      <c r="AD4684" t="inlineStr"/>
      <c r="AE4684" t="n">
        <v>1031</v>
      </c>
      <c r="AF4684" t="inlineStr">
        <is>
          <t>1031_2015</t>
        </is>
      </c>
      <c r="AG4684" s="555" t="n">
        <v>42005</v>
      </c>
      <c r="AH4684" t="n">
        <v>0</v>
      </c>
      <c r="AI4684" t="n">
        <v>0</v>
      </c>
      <c r="AJ4684" t="inlineStr">
        <is>
          <t>South Carolina Electric&amp;Gas Company</t>
        </is>
      </c>
    </row>
    <row r="4685">
      <c r="A4685" t="inlineStr">
        <is>
          <t>6126_hydraulic_2015_plant_ferc_acct_owned_17539</t>
        </is>
      </c>
      <c r="B4685" t="inlineStr">
        <is>
          <t>Fairfield Pumped Storage Hydraulic</t>
        </is>
      </c>
      <c r="C4685" t="inlineStr">
        <is>
          <t>plant_ferc_acct</t>
        </is>
      </c>
      <c r="D4685" t="n">
        <v>2015</v>
      </c>
      <c r="E4685" t="inlineStr">
        <is>
          <t>owned</t>
        </is>
      </c>
      <c r="F4685" t="inlineStr">
        <is>
          <t>Fairfield Pumped Storage</t>
        </is>
      </c>
      <c r="G4685" t="n">
        <v>6126</v>
      </c>
      <c r="H4685" t="inlineStr"/>
      <c r="I4685" t="inlineStr"/>
      <c r="J4685" t="inlineStr">
        <is>
          <t>PS</t>
        </is>
      </c>
      <c r="K4685" t="inlineStr">
        <is>
          <t>WAT</t>
        </is>
      </c>
      <c r="L4685" t="inlineStr">
        <is>
          <t>Hydroelectric Pumped Storage</t>
        </is>
      </c>
      <c r="M4685" t="inlineStr">
        <is>
          <t>Hydraulic</t>
        </is>
      </c>
      <c r="N4685" t="n">
        <v>17539</v>
      </c>
      <c r="O4685" t="n">
        <v>292</v>
      </c>
      <c r="P4685" t="b">
        <v>0</v>
      </c>
      <c r="Q4685" t="inlineStr">
        <is>
          <t>plant</t>
        </is>
      </c>
      <c r="R4685" t="inlineStr">
        <is>
          <t>6126_2015_plant_owned_17539</t>
        </is>
      </c>
      <c r="S4685" t="n">
        <v>1</v>
      </c>
      <c r="T4685" t="n">
        <v>1</v>
      </c>
      <c r="U4685" t="n">
        <v>0</v>
      </c>
      <c r="V4685" t="n">
        <v>511.1999999999999</v>
      </c>
      <c r="W4685" t="inlineStr"/>
      <c r="X4685" t="inlineStr"/>
      <c r="Y4685" t="inlineStr">
        <is>
          <t>hydro</t>
        </is>
      </c>
      <c r="Z4685" t="inlineStr"/>
      <c r="AA4685" t="n">
        <v>1978</v>
      </c>
      <c r="AB4685" t="n">
        <v>0</v>
      </c>
      <c r="AC4685" t="inlineStr"/>
      <c r="AD4685" t="inlineStr"/>
      <c r="AE4685" t="n">
        <v>1031</v>
      </c>
      <c r="AF4685" t="inlineStr">
        <is>
          <t>1031_2015</t>
        </is>
      </c>
      <c r="AG4685" s="555" t="n">
        <v>42005</v>
      </c>
      <c r="AH4685" t="n">
        <v>0</v>
      </c>
      <c r="AI4685" t="n">
        <v>0</v>
      </c>
      <c r="AJ4685" t="inlineStr">
        <is>
          <t>South Carolina Electric&amp;Gas Company</t>
        </is>
      </c>
    </row>
    <row r="4686">
      <c r="A4686" t="inlineStr">
        <is>
          <t>6126_ps_2015_plant_prime_mover_owned_17539</t>
        </is>
      </c>
      <c r="B4686" t="inlineStr">
        <is>
          <t>Fairfield Pumped Storage PS</t>
        </is>
      </c>
      <c r="C4686" t="inlineStr">
        <is>
          <t>plant_prime_mover</t>
        </is>
      </c>
      <c r="D4686" t="n">
        <v>2015</v>
      </c>
      <c r="E4686" t="inlineStr">
        <is>
          <t>owned</t>
        </is>
      </c>
      <c r="F4686" t="inlineStr">
        <is>
          <t>Fairfield Pumped Storage</t>
        </is>
      </c>
      <c r="G4686" t="n">
        <v>6126</v>
      </c>
      <c r="H4686" t="inlineStr"/>
      <c r="I4686" t="inlineStr"/>
      <c r="J4686" t="inlineStr">
        <is>
          <t>PS</t>
        </is>
      </c>
      <c r="K4686" t="inlineStr">
        <is>
          <t>WAT</t>
        </is>
      </c>
      <c r="L4686" t="inlineStr">
        <is>
          <t>Hydroelectric Pumped Storage</t>
        </is>
      </c>
      <c r="M4686" t="inlineStr">
        <is>
          <t>Hydraulic</t>
        </is>
      </c>
      <c r="N4686" t="n">
        <v>17539</v>
      </c>
      <c r="O4686" t="n">
        <v>292</v>
      </c>
      <c r="P4686" t="b">
        <v>0</v>
      </c>
      <c r="Q4686" t="inlineStr">
        <is>
          <t>plant</t>
        </is>
      </c>
      <c r="R4686" t="inlineStr">
        <is>
          <t>6126_2015_plant_owned_17539</t>
        </is>
      </c>
      <c r="S4686" t="n">
        <v>1</v>
      </c>
      <c r="T4686" t="n">
        <v>1</v>
      </c>
      <c r="U4686" t="n">
        <v>0</v>
      </c>
      <c r="V4686" t="n">
        <v>511.1999999999999</v>
      </c>
      <c r="W4686" t="inlineStr"/>
      <c r="X4686" t="inlineStr"/>
      <c r="Y4686" t="inlineStr">
        <is>
          <t>hydro</t>
        </is>
      </c>
      <c r="Z4686" t="inlineStr"/>
      <c r="AA4686" t="n">
        <v>1978</v>
      </c>
      <c r="AB4686" t="n">
        <v>0</v>
      </c>
      <c r="AC4686" t="inlineStr"/>
      <c r="AD4686" t="inlineStr"/>
      <c r="AE4686" t="n">
        <v>1031</v>
      </c>
      <c r="AF4686" t="inlineStr">
        <is>
          <t>1031_2015</t>
        </is>
      </c>
      <c r="AG4686" s="555" t="n">
        <v>42005</v>
      </c>
      <c r="AH4686" t="n">
        <v>0</v>
      </c>
      <c r="AI4686" t="n">
        <v>0</v>
      </c>
      <c r="AJ4686" t="inlineStr">
        <is>
          <t>South Carolina Electric&amp;Gas Company</t>
        </is>
      </c>
    </row>
    <row r="4687">
      <c r="A4687" t="inlineStr">
        <is>
          <t>3297_2_2015_plant_gen_owned_17539</t>
        </is>
      </c>
      <c r="B4687" t="inlineStr">
        <is>
          <t>Wateree 2</t>
        </is>
      </c>
      <c r="C4687" t="inlineStr">
        <is>
          <t>plant_gen</t>
        </is>
      </c>
      <c r="D4687" t="n">
        <v>2015</v>
      </c>
      <c r="E4687" t="inlineStr">
        <is>
          <t>owned</t>
        </is>
      </c>
      <c r="F4687" t="inlineStr">
        <is>
          <t>Wateree</t>
        </is>
      </c>
      <c r="G4687" t="n">
        <v>3297</v>
      </c>
      <c r="H4687" t="inlineStr">
        <is>
          <t>2</t>
        </is>
      </c>
      <c r="I4687" t="n">
        <v>2</v>
      </c>
      <c r="J4687" t="inlineStr">
        <is>
          <t>ST</t>
        </is>
      </c>
      <c r="K4687" t="inlineStr">
        <is>
          <t>BIT</t>
        </is>
      </c>
      <c r="L4687" t="inlineStr">
        <is>
          <t>Conventional Steam Coal</t>
        </is>
      </c>
      <c r="M4687" t="inlineStr">
        <is>
          <t>Steam</t>
        </is>
      </c>
      <c r="N4687" t="n">
        <v>17539</v>
      </c>
      <c r="O4687" t="n">
        <v>292</v>
      </c>
      <c r="P4687" t="b">
        <v>0</v>
      </c>
      <c r="Q4687" t="inlineStr">
        <is>
          <t>plant_unit</t>
        </is>
      </c>
      <c r="R4687" t="inlineStr">
        <is>
          <t>3297_2_2015_plant_unit_owned_17539</t>
        </is>
      </c>
      <c r="S4687" t="n">
        <v>2</v>
      </c>
      <c r="T4687" t="n">
        <v>1</v>
      </c>
      <c r="U4687" t="n">
        <v>0.5167845787762936</v>
      </c>
      <c r="V4687" t="n">
        <v>385.9</v>
      </c>
      <c r="W4687" t="n">
        <v>3.724456159487048</v>
      </c>
      <c r="X4687" t="n">
        <v>38.72776351427235</v>
      </c>
      <c r="Y4687" t="inlineStr">
        <is>
          <t>coal</t>
        </is>
      </c>
      <c r="Z4687" t="n">
        <v>10.39823315294605</v>
      </c>
      <c r="AA4687" t="n">
        <v>1971</v>
      </c>
      <c r="AB4687" t="n">
        <v>1746982</v>
      </c>
      <c r="AC4687" t="inlineStr">
        <is>
          <t>existing</t>
        </is>
      </c>
      <c r="AD4687" t="inlineStr"/>
      <c r="AE4687" t="n">
        <v>618</v>
      </c>
      <c r="AF4687" t="inlineStr">
        <is>
          <t>618_2015</t>
        </is>
      </c>
      <c r="AG4687" s="555" t="n">
        <v>42005</v>
      </c>
      <c r="AH4687" t="n">
        <v>67656705.75969052</v>
      </c>
      <c r="AI4687" t="n">
        <v>18165526.15</v>
      </c>
      <c r="AJ4687" t="inlineStr">
        <is>
          <t>South Carolina Electric&amp;Gas Company</t>
        </is>
      </c>
    </row>
    <row r="4688">
      <c r="A4688" t="inlineStr">
        <is>
          <t>3297_1_2015_plant_gen_owned_17539</t>
        </is>
      </c>
      <c r="B4688" t="inlineStr">
        <is>
          <t>Wateree 1</t>
        </is>
      </c>
      <c r="C4688" t="inlineStr">
        <is>
          <t>plant_gen</t>
        </is>
      </c>
      <c r="D4688" t="n">
        <v>2015</v>
      </c>
      <c r="E4688" t="inlineStr">
        <is>
          <t>owned</t>
        </is>
      </c>
      <c r="F4688" t="inlineStr">
        <is>
          <t>Wateree</t>
        </is>
      </c>
      <c r="G4688" t="n">
        <v>3297</v>
      </c>
      <c r="H4688" t="inlineStr">
        <is>
          <t>1</t>
        </is>
      </c>
      <c r="I4688" t="n">
        <v>1</v>
      </c>
      <c r="J4688" t="inlineStr">
        <is>
          <t>ST</t>
        </is>
      </c>
      <c r="K4688" t="inlineStr">
        <is>
          <t>BIT</t>
        </is>
      </c>
      <c r="L4688" t="inlineStr">
        <is>
          <t>Conventional Steam Coal</t>
        </is>
      </c>
      <c r="M4688" t="inlineStr">
        <is>
          <t>Steam</t>
        </is>
      </c>
      <c r="N4688" t="n">
        <v>17539</v>
      </c>
      <c r="O4688" t="n">
        <v>292</v>
      </c>
      <c r="P4688" t="b">
        <v>0</v>
      </c>
      <c r="Q4688" t="inlineStr">
        <is>
          <t>plant_unit</t>
        </is>
      </c>
      <c r="R4688" t="inlineStr">
        <is>
          <t>3297_1_2015_plant_unit_owned_17539</t>
        </is>
      </c>
      <c r="S4688" t="n">
        <v>2</v>
      </c>
      <c r="T4688" t="n">
        <v>1</v>
      </c>
      <c r="U4688" t="n">
        <v>0.4294973737488478</v>
      </c>
      <c r="V4688" t="n">
        <v>385.9</v>
      </c>
      <c r="W4688" t="n">
        <v>3.724456159487048</v>
      </c>
      <c r="X4688" t="n">
        <v>38.77625492267033</v>
      </c>
      <c r="Y4688" t="inlineStr">
        <is>
          <t>coal</t>
        </is>
      </c>
      <c r="Z4688" t="n">
        <v>10.41125288155112</v>
      </c>
      <c r="AA4688" t="n">
        <v>1970</v>
      </c>
      <c r="AB4688" t="n">
        <v>1451909</v>
      </c>
      <c r="AC4688" t="inlineStr"/>
      <c r="AD4688" t="inlineStr"/>
      <c r="AE4688" t="n">
        <v>618</v>
      </c>
      <c r="AF4688" t="inlineStr">
        <is>
          <t>618_2015</t>
        </is>
      </c>
      <c r="AG4688" s="555" t="n">
        <v>42005</v>
      </c>
      <c r="AH4688" t="n">
        <v>56299593.50851935</v>
      </c>
      <c r="AI4688" t="n">
        <v>15116191.76</v>
      </c>
      <c r="AJ4688" t="inlineStr">
        <is>
          <t>South Carolina Electric&amp;Gas Company</t>
        </is>
      </c>
    </row>
    <row r="4689">
      <c r="A4689" t="inlineStr">
        <is>
          <t>3297_1_2015_plant_unit_owned_17539</t>
        </is>
      </c>
      <c r="B4689" t="inlineStr">
        <is>
          <t>Wateree 1</t>
        </is>
      </c>
      <c r="C4689" t="inlineStr">
        <is>
          <t>plant_unit</t>
        </is>
      </c>
      <c r="D4689" t="n">
        <v>2015</v>
      </c>
      <c r="E4689" t="inlineStr">
        <is>
          <t>owned</t>
        </is>
      </c>
      <c r="F4689" t="inlineStr">
        <is>
          <t>Wateree</t>
        </is>
      </c>
      <c r="G4689" t="n">
        <v>3297</v>
      </c>
      <c r="H4689" t="inlineStr">
        <is>
          <t>1</t>
        </is>
      </c>
      <c r="I4689" t="n">
        <v>1</v>
      </c>
      <c r="J4689" t="inlineStr">
        <is>
          <t>ST</t>
        </is>
      </c>
      <c r="K4689" t="inlineStr">
        <is>
          <t>BIT</t>
        </is>
      </c>
      <c r="L4689" t="inlineStr">
        <is>
          <t>Conventional Steam Coal</t>
        </is>
      </c>
      <c r="M4689" t="inlineStr">
        <is>
          <t>Steam</t>
        </is>
      </c>
      <c r="N4689" t="n">
        <v>17539</v>
      </c>
      <c r="O4689" t="n">
        <v>292</v>
      </c>
      <c r="P4689" t="b">
        <v>1</v>
      </c>
      <c r="Q4689" t="inlineStr">
        <is>
          <t>plant_unit</t>
        </is>
      </c>
      <c r="R4689" t="inlineStr">
        <is>
          <t>3297_1_2015_plant_unit_owned_17539</t>
        </is>
      </c>
      <c r="S4689" t="n">
        <v>2</v>
      </c>
      <c r="T4689" t="n">
        <v>1</v>
      </c>
      <c r="U4689" t="n">
        <v>0.4294973737488478</v>
      </c>
      <c r="V4689" t="n">
        <v>385.9</v>
      </c>
      <c r="W4689" t="n">
        <v>3.724456159487048</v>
      </c>
      <c r="X4689" t="n">
        <v>38.77625492267033</v>
      </c>
      <c r="Y4689" t="inlineStr">
        <is>
          <t>coal</t>
        </is>
      </c>
      <c r="Z4689" t="n">
        <v>10.41125288155112</v>
      </c>
      <c r="AA4689" t="n">
        <v>1970</v>
      </c>
      <c r="AB4689" t="n">
        <v>1451909</v>
      </c>
      <c r="AC4689" t="inlineStr"/>
      <c r="AD4689" t="inlineStr"/>
      <c r="AE4689" t="n">
        <v>618</v>
      </c>
      <c r="AF4689" t="inlineStr">
        <is>
          <t>618_2015</t>
        </is>
      </c>
      <c r="AG4689" s="555" t="n">
        <v>42005</v>
      </c>
      <c r="AH4689" t="n">
        <v>56299593.50851935</v>
      </c>
      <c r="AI4689" t="n">
        <v>15116191.76</v>
      </c>
      <c r="AJ4689" t="inlineStr">
        <is>
          <t>South Carolina Electric&amp;Gas Company</t>
        </is>
      </c>
    </row>
    <row r="4690">
      <c r="A4690" t="inlineStr">
        <is>
          <t>3297_2_2015_plant_unit_owned_17539</t>
        </is>
      </c>
      <c r="B4690" t="inlineStr">
        <is>
          <t>Wateree 2</t>
        </is>
      </c>
      <c r="C4690" t="inlineStr">
        <is>
          <t>plant_unit</t>
        </is>
      </c>
      <c r="D4690" t="n">
        <v>2015</v>
      </c>
      <c r="E4690" t="inlineStr">
        <is>
          <t>owned</t>
        </is>
      </c>
      <c r="F4690" t="inlineStr">
        <is>
          <t>Wateree</t>
        </is>
      </c>
      <c r="G4690" t="n">
        <v>3297</v>
      </c>
      <c r="H4690" t="inlineStr">
        <is>
          <t>2</t>
        </is>
      </c>
      <c r="I4690" t="n">
        <v>2</v>
      </c>
      <c r="J4690" t="inlineStr">
        <is>
          <t>ST</t>
        </is>
      </c>
      <c r="K4690" t="inlineStr">
        <is>
          <t>BIT</t>
        </is>
      </c>
      <c r="L4690" t="inlineStr">
        <is>
          <t>Conventional Steam Coal</t>
        </is>
      </c>
      <c r="M4690" t="inlineStr">
        <is>
          <t>Steam</t>
        </is>
      </c>
      <c r="N4690" t="n">
        <v>17539</v>
      </c>
      <c r="O4690" t="n">
        <v>292</v>
      </c>
      <c r="P4690" t="b">
        <v>1</v>
      </c>
      <c r="Q4690" t="inlineStr">
        <is>
          <t>plant_unit</t>
        </is>
      </c>
      <c r="R4690" t="inlineStr">
        <is>
          <t>3297_2_2015_plant_unit_owned_17539</t>
        </is>
      </c>
      <c r="S4690" t="n">
        <v>2</v>
      </c>
      <c r="T4690" t="n">
        <v>1</v>
      </c>
      <c r="U4690" t="n">
        <v>0.5167845787762936</v>
      </c>
      <c r="V4690" t="n">
        <v>385.9</v>
      </c>
      <c r="W4690" t="n">
        <v>3.724456159487048</v>
      </c>
      <c r="X4690" t="n">
        <v>38.72776351427235</v>
      </c>
      <c r="Y4690" t="inlineStr">
        <is>
          <t>coal</t>
        </is>
      </c>
      <c r="Z4690" t="n">
        <v>10.39823315294605</v>
      </c>
      <c r="AA4690" t="n">
        <v>1971</v>
      </c>
      <c r="AB4690" t="n">
        <v>1746982</v>
      </c>
      <c r="AC4690" t="inlineStr">
        <is>
          <t>existing</t>
        </is>
      </c>
      <c r="AD4690" t="inlineStr"/>
      <c r="AE4690" t="n">
        <v>618</v>
      </c>
      <c r="AF4690" t="inlineStr">
        <is>
          <t>618_2015</t>
        </is>
      </c>
      <c r="AG4690" s="555" t="n">
        <v>42005</v>
      </c>
      <c r="AH4690" t="n">
        <v>67656705.75969052</v>
      </c>
      <c r="AI4690" t="n">
        <v>18165526.15</v>
      </c>
      <c r="AJ4690" t="inlineStr">
        <is>
          <t>South Carolina Electric&amp;Gas Company</t>
        </is>
      </c>
    </row>
    <row r="4691">
      <c r="A4691" t="inlineStr">
        <is>
          <t>3297_2015_plant_owned_17539</t>
        </is>
      </c>
      <c r="B4691" t="inlineStr">
        <is>
          <t>Wateree</t>
        </is>
      </c>
      <c r="C4691" t="inlineStr">
        <is>
          <t>plant</t>
        </is>
      </c>
      <c r="D4691" t="n">
        <v>2015</v>
      </c>
      <c r="E4691" t="inlineStr">
        <is>
          <t>owned</t>
        </is>
      </c>
      <c r="F4691" t="inlineStr">
        <is>
          <t>Wateree</t>
        </is>
      </c>
      <c r="G4691" t="n">
        <v>3297</v>
      </c>
      <c r="H4691" t="inlineStr"/>
      <c r="I4691" t="inlineStr"/>
      <c r="J4691" t="inlineStr">
        <is>
          <t>ST</t>
        </is>
      </c>
      <c r="K4691" t="inlineStr">
        <is>
          <t>BIT</t>
        </is>
      </c>
      <c r="L4691" t="inlineStr">
        <is>
          <t>Conventional Steam Coal</t>
        </is>
      </c>
      <c r="M4691" t="inlineStr">
        <is>
          <t>Steam</t>
        </is>
      </c>
      <c r="N4691" t="n">
        <v>17539</v>
      </c>
      <c r="O4691" t="n">
        <v>292</v>
      </c>
      <c r="P4691" t="b">
        <v>1</v>
      </c>
      <c r="Q4691" t="inlineStr">
        <is>
          <t>plant</t>
        </is>
      </c>
      <c r="R4691" t="inlineStr">
        <is>
          <t>3297_2015_plant_owned_17539</t>
        </is>
      </c>
      <c r="S4691" t="n">
        <v>1</v>
      </c>
      <c r="T4691" t="n">
        <v>1</v>
      </c>
      <c r="U4691" t="n">
        <v>0.4731409762625707</v>
      </c>
      <c r="V4691" t="n">
        <v>771.8</v>
      </c>
      <c r="W4691" t="n">
        <v>3.724456159487048</v>
      </c>
      <c r="X4691" t="n">
        <v>38.75200921847134</v>
      </c>
      <c r="Y4691" t="inlineStr">
        <is>
          <t>coal</t>
        </is>
      </c>
      <c r="Z4691" t="n">
        <v>10.40474301724858</v>
      </c>
      <c r="AA4691" t="n">
        <v>1971</v>
      </c>
      <c r="AB4691" t="n">
        <v>3198891</v>
      </c>
      <c r="AC4691" t="inlineStr"/>
      <c r="AD4691" t="inlineStr"/>
      <c r="AE4691" t="n">
        <v>618</v>
      </c>
      <c r="AF4691" t="inlineStr">
        <is>
          <t>618_2015</t>
        </is>
      </c>
      <c r="AG4691" s="555" t="n">
        <v>42005</v>
      </c>
      <c r="AH4691" t="n">
        <v>123956299.2682099</v>
      </c>
      <c r="AI4691" t="n">
        <v>33281717.91</v>
      </c>
      <c r="AJ4691" t="inlineStr">
        <is>
          <t>South Carolina Electric&amp;Gas Company</t>
        </is>
      </c>
    </row>
    <row r="4692">
      <c r="A4692" t="inlineStr">
        <is>
          <t>3297_conventional_steam_coal_2015_plant_technology_owned_17539</t>
        </is>
      </c>
      <c r="B4692" t="inlineStr">
        <is>
          <t>Wateree Conventional Steam Coal</t>
        </is>
      </c>
      <c r="C4692" t="inlineStr">
        <is>
          <t>plant_technology</t>
        </is>
      </c>
      <c r="D4692" t="n">
        <v>2015</v>
      </c>
      <c r="E4692" t="inlineStr">
        <is>
          <t>owned</t>
        </is>
      </c>
      <c r="F4692" t="inlineStr">
        <is>
          <t>Wateree</t>
        </is>
      </c>
      <c r="G4692" t="n">
        <v>3297</v>
      </c>
      <c r="H4692" t="inlineStr"/>
      <c r="I4692" t="inlineStr"/>
      <c r="J4692" t="inlineStr">
        <is>
          <t>ST</t>
        </is>
      </c>
      <c r="K4692" t="inlineStr">
        <is>
          <t>BIT</t>
        </is>
      </c>
      <c r="L4692" t="inlineStr">
        <is>
          <t>Conventional Steam Coal</t>
        </is>
      </c>
      <c r="M4692" t="inlineStr">
        <is>
          <t>Steam</t>
        </is>
      </c>
      <c r="N4692" t="n">
        <v>17539</v>
      </c>
      <c r="O4692" t="n">
        <v>292</v>
      </c>
      <c r="P4692" t="b">
        <v>0</v>
      </c>
      <c r="Q4692" t="inlineStr">
        <is>
          <t>plant</t>
        </is>
      </c>
      <c r="R4692" t="inlineStr">
        <is>
          <t>3297_2015_plant_owned_17539</t>
        </is>
      </c>
      <c r="S4692" t="n">
        <v>1</v>
      </c>
      <c r="T4692" t="n">
        <v>1</v>
      </c>
      <c r="U4692" t="n">
        <v>0.4731409762625707</v>
      </c>
      <c r="V4692" t="n">
        <v>771.8</v>
      </c>
      <c r="W4692" t="n">
        <v>3.724456159487048</v>
      </c>
      <c r="X4692" t="n">
        <v>38.75200921847134</v>
      </c>
      <c r="Y4692" t="inlineStr">
        <is>
          <t>coal</t>
        </is>
      </c>
      <c r="Z4692" t="n">
        <v>10.40474301724858</v>
      </c>
      <c r="AA4692" t="n">
        <v>1971</v>
      </c>
      <c r="AB4692" t="n">
        <v>3198891</v>
      </c>
      <c r="AC4692" t="inlineStr"/>
      <c r="AD4692" t="inlineStr"/>
      <c r="AE4692" t="n">
        <v>618</v>
      </c>
      <c r="AF4692" t="inlineStr">
        <is>
          <t>618_2015</t>
        </is>
      </c>
      <c r="AG4692" s="555" t="n">
        <v>42005</v>
      </c>
      <c r="AH4692" t="n">
        <v>123956299.2682099</v>
      </c>
      <c r="AI4692" t="n">
        <v>33281717.91</v>
      </c>
      <c r="AJ4692" t="inlineStr">
        <is>
          <t>South Carolina Electric&amp;Gas Company</t>
        </is>
      </c>
    </row>
    <row r="4693">
      <c r="A4693" t="inlineStr">
        <is>
          <t>3297_steam_2015_plant_ferc_acct_owned_17539</t>
        </is>
      </c>
      <c r="B4693" t="inlineStr">
        <is>
          <t>Wateree Steam</t>
        </is>
      </c>
      <c r="C4693" t="inlineStr">
        <is>
          <t>plant_ferc_acct</t>
        </is>
      </c>
      <c r="D4693" t="n">
        <v>2015</v>
      </c>
      <c r="E4693" t="inlineStr">
        <is>
          <t>owned</t>
        </is>
      </c>
      <c r="F4693" t="inlineStr">
        <is>
          <t>Wateree</t>
        </is>
      </c>
      <c r="G4693" t="n">
        <v>3297</v>
      </c>
      <c r="H4693" t="inlineStr"/>
      <c r="I4693" t="inlineStr"/>
      <c r="J4693" t="inlineStr">
        <is>
          <t>ST</t>
        </is>
      </c>
      <c r="K4693" t="inlineStr">
        <is>
          <t>BIT</t>
        </is>
      </c>
      <c r="L4693" t="inlineStr">
        <is>
          <t>Conventional Steam Coal</t>
        </is>
      </c>
      <c r="M4693" t="inlineStr">
        <is>
          <t>Steam</t>
        </is>
      </c>
      <c r="N4693" t="n">
        <v>17539</v>
      </c>
      <c r="O4693" t="n">
        <v>292</v>
      </c>
      <c r="P4693" t="b">
        <v>0</v>
      </c>
      <c r="Q4693" t="inlineStr">
        <is>
          <t>plant</t>
        </is>
      </c>
      <c r="R4693" t="inlineStr">
        <is>
          <t>3297_2015_plant_owned_17539</t>
        </is>
      </c>
      <c r="S4693" t="n">
        <v>1</v>
      </c>
      <c r="T4693" t="n">
        <v>1</v>
      </c>
      <c r="U4693" t="n">
        <v>0.4731409762625707</v>
      </c>
      <c r="V4693" t="n">
        <v>771.8</v>
      </c>
      <c r="W4693" t="n">
        <v>3.724456159487048</v>
      </c>
      <c r="X4693" t="n">
        <v>38.75200921847134</v>
      </c>
      <c r="Y4693" t="inlineStr">
        <is>
          <t>coal</t>
        </is>
      </c>
      <c r="Z4693" t="n">
        <v>10.40474301724858</v>
      </c>
      <c r="AA4693" t="n">
        <v>1971</v>
      </c>
      <c r="AB4693" t="n">
        <v>3198891</v>
      </c>
      <c r="AC4693" t="inlineStr"/>
      <c r="AD4693" t="inlineStr"/>
      <c r="AE4693" t="n">
        <v>618</v>
      </c>
      <c r="AF4693" t="inlineStr">
        <is>
          <t>618_2015</t>
        </is>
      </c>
      <c r="AG4693" s="555" t="n">
        <v>42005</v>
      </c>
      <c r="AH4693" t="n">
        <v>123956299.2682099</v>
      </c>
      <c r="AI4693" t="n">
        <v>33281717.91</v>
      </c>
      <c r="AJ4693" t="inlineStr">
        <is>
          <t>South Carolina Electric&amp;Gas Company</t>
        </is>
      </c>
    </row>
    <row r="4694">
      <c r="A4694" t="inlineStr">
        <is>
          <t>3297_bit_2015_plant_prime_fuel_owned_17539</t>
        </is>
      </c>
      <c r="B4694" t="inlineStr">
        <is>
          <t>Wateree BIT</t>
        </is>
      </c>
      <c r="C4694" t="inlineStr">
        <is>
          <t>plant_prime_fuel</t>
        </is>
      </c>
      <c r="D4694" t="n">
        <v>2015</v>
      </c>
      <c r="E4694" t="inlineStr">
        <is>
          <t>owned</t>
        </is>
      </c>
      <c r="F4694" t="inlineStr">
        <is>
          <t>Wateree</t>
        </is>
      </c>
      <c r="G4694" t="n">
        <v>3297</v>
      </c>
      <c r="H4694" t="inlineStr"/>
      <c r="I4694" t="inlineStr"/>
      <c r="J4694" t="inlineStr">
        <is>
          <t>ST</t>
        </is>
      </c>
      <c r="K4694" t="inlineStr">
        <is>
          <t>BIT</t>
        </is>
      </c>
      <c r="L4694" t="inlineStr">
        <is>
          <t>Conventional Steam Coal</t>
        </is>
      </c>
      <c r="M4694" t="inlineStr">
        <is>
          <t>Steam</t>
        </is>
      </c>
      <c r="N4694" t="n">
        <v>17539</v>
      </c>
      <c r="O4694" t="n">
        <v>292</v>
      </c>
      <c r="P4694" t="b">
        <v>0</v>
      </c>
      <c r="Q4694" t="inlineStr">
        <is>
          <t>plant</t>
        </is>
      </c>
      <c r="R4694" t="inlineStr">
        <is>
          <t>3297_2015_plant_owned_17539</t>
        </is>
      </c>
      <c r="S4694" t="n">
        <v>1</v>
      </c>
      <c r="T4694" t="n">
        <v>1</v>
      </c>
      <c r="U4694" t="n">
        <v>0.4731409762625707</v>
      </c>
      <c r="V4694" t="n">
        <v>771.8</v>
      </c>
      <c r="W4694" t="n">
        <v>3.724456159487048</v>
      </c>
      <c r="X4694" t="n">
        <v>38.75200921847134</v>
      </c>
      <c r="Y4694" t="inlineStr">
        <is>
          <t>coal</t>
        </is>
      </c>
      <c r="Z4694" t="n">
        <v>10.40474301724858</v>
      </c>
      <c r="AA4694" t="n">
        <v>1971</v>
      </c>
      <c r="AB4694" t="n">
        <v>3198891</v>
      </c>
      <c r="AC4694" t="inlineStr"/>
      <c r="AD4694" t="inlineStr"/>
      <c r="AE4694" t="n">
        <v>618</v>
      </c>
      <c r="AF4694" t="inlineStr">
        <is>
          <t>618_2015</t>
        </is>
      </c>
      <c r="AG4694" s="555" t="n">
        <v>42005</v>
      </c>
      <c r="AH4694" t="n">
        <v>123956299.2682099</v>
      </c>
      <c r="AI4694" t="n">
        <v>33281717.91</v>
      </c>
      <c r="AJ4694" t="inlineStr">
        <is>
          <t>South Carolina Electric&amp;Gas Company</t>
        </is>
      </c>
    </row>
    <row r="4695">
      <c r="A4695" t="inlineStr">
        <is>
          <t>3297_st_2015_plant_prime_mover_owned_17539</t>
        </is>
      </c>
      <c r="B4695" t="inlineStr">
        <is>
          <t>Wateree ST</t>
        </is>
      </c>
      <c r="C4695" t="inlineStr">
        <is>
          <t>plant_prime_mover</t>
        </is>
      </c>
      <c r="D4695" t="n">
        <v>2015</v>
      </c>
      <c r="E4695" t="inlineStr">
        <is>
          <t>owned</t>
        </is>
      </c>
      <c r="F4695" t="inlineStr">
        <is>
          <t>Wateree</t>
        </is>
      </c>
      <c r="G4695" t="n">
        <v>3297</v>
      </c>
      <c r="H4695" t="inlineStr"/>
      <c r="I4695" t="inlineStr"/>
      <c r="J4695" t="inlineStr">
        <is>
          <t>ST</t>
        </is>
      </c>
      <c r="K4695" t="inlineStr">
        <is>
          <t>BIT</t>
        </is>
      </c>
      <c r="L4695" t="inlineStr">
        <is>
          <t>Conventional Steam Coal</t>
        </is>
      </c>
      <c r="M4695" t="inlineStr">
        <is>
          <t>Steam</t>
        </is>
      </c>
      <c r="N4695" t="n">
        <v>17539</v>
      </c>
      <c r="O4695" t="n">
        <v>292</v>
      </c>
      <c r="P4695" t="b">
        <v>0</v>
      </c>
      <c r="Q4695" t="inlineStr">
        <is>
          <t>plant</t>
        </is>
      </c>
      <c r="R4695" t="inlineStr">
        <is>
          <t>3297_2015_plant_owned_17539</t>
        </is>
      </c>
      <c r="S4695" t="n">
        <v>1</v>
      </c>
      <c r="T4695" t="n">
        <v>1</v>
      </c>
      <c r="U4695" t="n">
        <v>0.4731409762625707</v>
      </c>
      <c r="V4695" t="n">
        <v>771.8</v>
      </c>
      <c r="W4695" t="n">
        <v>3.724456159487048</v>
      </c>
      <c r="X4695" t="n">
        <v>38.75200921847134</v>
      </c>
      <c r="Y4695" t="inlineStr">
        <is>
          <t>coal</t>
        </is>
      </c>
      <c r="Z4695" t="n">
        <v>10.40474301724858</v>
      </c>
      <c r="AA4695" t="n">
        <v>1971</v>
      </c>
      <c r="AB4695" t="n">
        <v>3198891</v>
      </c>
      <c r="AC4695" t="inlineStr"/>
      <c r="AD4695" t="inlineStr"/>
      <c r="AE4695" t="n">
        <v>618</v>
      </c>
      <c r="AF4695" t="inlineStr">
        <is>
          <t>618_2015</t>
        </is>
      </c>
      <c r="AG4695" s="555" t="n">
        <v>42005</v>
      </c>
      <c r="AH4695" t="n">
        <v>123956299.2682099</v>
      </c>
      <c r="AI4695" t="n">
        <v>33281717.91</v>
      </c>
      <c r="AJ4695" t="inlineStr">
        <is>
          <t>South Carolina Electric&amp;Gas Company</t>
        </is>
      </c>
    </row>
    <row r="4696">
      <c r="A4696" t="inlineStr">
        <is>
          <t>3297_2_2015_plant_unit_total_17539</t>
        </is>
      </c>
      <c r="B4696" t="inlineStr">
        <is>
          <t>Wateree 2</t>
        </is>
      </c>
      <c r="C4696" t="inlineStr">
        <is>
          <t>plant_unit</t>
        </is>
      </c>
      <c r="D4696" t="n">
        <v>2015</v>
      </c>
      <c r="E4696" t="inlineStr">
        <is>
          <t>total</t>
        </is>
      </c>
      <c r="F4696" t="inlineStr">
        <is>
          <t>Wateree</t>
        </is>
      </c>
      <c r="G4696" t="n">
        <v>3297</v>
      </c>
      <c r="H4696" t="inlineStr">
        <is>
          <t>2</t>
        </is>
      </c>
      <c r="I4696" t="n">
        <v>2</v>
      </c>
      <c r="J4696" t="inlineStr">
        <is>
          <t>ST</t>
        </is>
      </c>
      <c r="K4696" t="inlineStr">
        <is>
          <t>BIT</t>
        </is>
      </c>
      <c r="L4696" t="inlineStr">
        <is>
          <t>Conventional Steam Coal</t>
        </is>
      </c>
      <c r="M4696" t="inlineStr">
        <is>
          <t>Steam</t>
        </is>
      </c>
      <c r="N4696" t="n">
        <v>17539</v>
      </c>
      <c r="O4696" t="n">
        <v>292</v>
      </c>
      <c r="P4696" t="b">
        <v>1</v>
      </c>
      <c r="Q4696" t="inlineStr">
        <is>
          <t>plant_unit</t>
        </is>
      </c>
      <c r="R4696" t="inlineStr">
        <is>
          <t>3297_2_2015_plant_unit_total_17539</t>
        </is>
      </c>
      <c r="S4696" t="n">
        <v>2</v>
      </c>
      <c r="T4696" t="n">
        <v>1</v>
      </c>
      <c r="U4696" t="n">
        <v>0.5167845787762936</v>
      </c>
      <c r="V4696" t="n">
        <v>385.9</v>
      </c>
      <c r="W4696" t="n">
        <v>3.724456159487048</v>
      </c>
      <c r="X4696" t="n">
        <v>38.72776351427235</v>
      </c>
      <c r="Y4696" t="inlineStr">
        <is>
          <t>coal</t>
        </is>
      </c>
      <c r="Z4696" t="n">
        <v>10.39823315294605</v>
      </c>
      <c r="AA4696" t="n">
        <v>1971</v>
      </c>
      <c r="AB4696" t="n">
        <v>1746982</v>
      </c>
      <c r="AC4696" t="inlineStr"/>
      <c r="AD4696" t="inlineStr"/>
      <c r="AE4696" t="n">
        <v>618</v>
      </c>
      <c r="AF4696" t="inlineStr">
        <is>
          <t>618_2015</t>
        </is>
      </c>
      <c r="AG4696" s="555" t="n">
        <v>42005</v>
      </c>
      <c r="AH4696" t="n">
        <v>67656705.75969052</v>
      </c>
      <c r="AI4696" t="n">
        <v>18165526.15</v>
      </c>
      <c r="AJ4696" t="inlineStr">
        <is>
          <t>South Carolina Electric&amp;Gas Company</t>
        </is>
      </c>
    </row>
    <row r="4697">
      <c r="A4697" t="inlineStr">
        <is>
          <t>3297_1_2015_plant_unit_total_17539</t>
        </is>
      </c>
      <c r="B4697" t="inlineStr">
        <is>
          <t>Wateree 1</t>
        </is>
      </c>
      <c r="C4697" t="inlineStr">
        <is>
          <t>plant_unit</t>
        </is>
      </c>
      <c r="D4697" t="n">
        <v>2015</v>
      </c>
      <c r="E4697" t="inlineStr">
        <is>
          <t>total</t>
        </is>
      </c>
      <c r="F4697" t="inlineStr">
        <is>
          <t>Wateree</t>
        </is>
      </c>
      <c r="G4697" t="n">
        <v>3297</v>
      </c>
      <c r="H4697" t="inlineStr">
        <is>
          <t>1</t>
        </is>
      </c>
      <c r="I4697" t="n">
        <v>1</v>
      </c>
      <c r="J4697" t="inlineStr">
        <is>
          <t>ST</t>
        </is>
      </c>
      <c r="K4697" t="inlineStr">
        <is>
          <t>BIT</t>
        </is>
      </c>
      <c r="L4697" t="inlineStr">
        <is>
          <t>Conventional Steam Coal</t>
        </is>
      </c>
      <c r="M4697" t="inlineStr">
        <is>
          <t>Steam</t>
        </is>
      </c>
      <c r="N4697" t="n">
        <v>17539</v>
      </c>
      <c r="O4697" t="n">
        <v>292</v>
      </c>
      <c r="P4697" t="b">
        <v>1</v>
      </c>
      <c r="Q4697" t="inlineStr">
        <is>
          <t>plant_unit</t>
        </is>
      </c>
      <c r="R4697" t="inlineStr">
        <is>
          <t>3297_1_2015_plant_unit_total_17539</t>
        </is>
      </c>
      <c r="S4697" t="n">
        <v>2</v>
      </c>
      <c r="T4697" t="n">
        <v>1</v>
      </c>
      <c r="U4697" t="n">
        <v>0.4294973737488478</v>
      </c>
      <c r="V4697" t="n">
        <v>385.9</v>
      </c>
      <c r="W4697" t="n">
        <v>3.724456159487048</v>
      </c>
      <c r="X4697" t="n">
        <v>38.77625492267033</v>
      </c>
      <c r="Y4697" t="inlineStr">
        <is>
          <t>coal</t>
        </is>
      </c>
      <c r="Z4697" t="n">
        <v>10.41125288155112</v>
      </c>
      <c r="AA4697" t="n">
        <v>1970</v>
      </c>
      <c r="AB4697" t="n">
        <v>1451909</v>
      </c>
      <c r="AC4697" t="inlineStr">
        <is>
          <t>existing</t>
        </is>
      </c>
      <c r="AD4697" t="inlineStr"/>
      <c r="AE4697" t="n">
        <v>618</v>
      </c>
      <c r="AF4697" t="inlineStr">
        <is>
          <t>618_2015</t>
        </is>
      </c>
      <c r="AG4697" s="555" t="n">
        <v>42005</v>
      </c>
      <c r="AH4697" t="n">
        <v>56299593.50851935</v>
      </c>
      <c r="AI4697" t="n">
        <v>15116191.76</v>
      </c>
      <c r="AJ4697" t="inlineStr">
        <is>
          <t>South Carolina Electric&amp;Gas Company</t>
        </is>
      </c>
    </row>
    <row r="4698">
      <c r="A4698" t="inlineStr">
        <is>
          <t>3297_2_2015_plant_gen_total_17539</t>
        </is>
      </c>
      <c r="B4698" t="inlineStr">
        <is>
          <t>Wateree 2</t>
        </is>
      </c>
      <c r="C4698" t="inlineStr">
        <is>
          <t>plant_gen</t>
        </is>
      </c>
      <c r="D4698" t="n">
        <v>2015</v>
      </c>
      <c r="E4698" t="inlineStr">
        <is>
          <t>total</t>
        </is>
      </c>
      <c r="F4698" t="inlineStr">
        <is>
          <t>Wateree</t>
        </is>
      </c>
      <c r="G4698" t="n">
        <v>3297</v>
      </c>
      <c r="H4698" t="inlineStr">
        <is>
          <t>2</t>
        </is>
      </c>
      <c r="I4698" t="n">
        <v>2</v>
      </c>
      <c r="J4698" t="inlineStr">
        <is>
          <t>ST</t>
        </is>
      </c>
      <c r="K4698" t="inlineStr">
        <is>
          <t>BIT</t>
        </is>
      </c>
      <c r="L4698" t="inlineStr">
        <is>
          <t>Conventional Steam Coal</t>
        </is>
      </c>
      <c r="M4698" t="inlineStr">
        <is>
          <t>Steam</t>
        </is>
      </c>
      <c r="N4698" t="n">
        <v>17539</v>
      </c>
      <c r="O4698" t="n">
        <v>292</v>
      </c>
      <c r="P4698" t="b">
        <v>0</v>
      </c>
      <c r="Q4698" t="inlineStr">
        <is>
          <t>plant_unit</t>
        </is>
      </c>
      <c r="R4698" t="inlineStr">
        <is>
          <t>3297_2_2015_plant_unit_total_17539</t>
        </is>
      </c>
      <c r="S4698" t="n">
        <v>2</v>
      </c>
      <c r="T4698" t="n">
        <v>1</v>
      </c>
      <c r="U4698" t="n">
        <v>0.5167845787762936</v>
      </c>
      <c r="V4698" t="n">
        <v>385.9</v>
      </c>
      <c r="W4698" t="n">
        <v>3.724456159487048</v>
      </c>
      <c r="X4698" t="n">
        <v>38.72776351427235</v>
      </c>
      <c r="Y4698" t="inlineStr">
        <is>
          <t>coal</t>
        </is>
      </c>
      <c r="Z4698" t="n">
        <v>10.39823315294605</v>
      </c>
      <c r="AA4698" t="n">
        <v>1971</v>
      </c>
      <c r="AB4698" t="n">
        <v>1746982</v>
      </c>
      <c r="AC4698" t="inlineStr"/>
      <c r="AD4698" t="inlineStr"/>
      <c r="AE4698" t="n">
        <v>618</v>
      </c>
      <c r="AF4698" t="inlineStr">
        <is>
          <t>618_2015</t>
        </is>
      </c>
      <c r="AG4698" s="555" t="n">
        <v>42005</v>
      </c>
      <c r="AH4698" t="n">
        <v>67656705.75969052</v>
      </c>
      <c r="AI4698" t="n">
        <v>18165526.15</v>
      </c>
      <c r="AJ4698" t="inlineStr">
        <is>
          <t>South Carolina Electric&amp;Gas Company</t>
        </is>
      </c>
    </row>
    <row r="4699">
      <c r="A4699" t="inlineStr">
        <is>
          <t>3297_1_2015_plant_gen_total_17539</t>
        </is>
      </c>
      <c r="B4699" t="inlineStr">
        <is>
          <t>Wateree 1</t>
        </is>
      </c>
      <c r="C4699" t="inlineStr">
        <is>
          <t>plant_gen</t>
        </is>
      </c>
      <c r="D4699" t="n">
        <v>2015</v>
      </c>
      <c r="E4699" t="inlineStr">
        <is>
          <t>total</t>
        </is>
      </c>
      <c r="F4699" t="inlineStr">
        <is>
          <t>Wateree</t>
        </is>
      </c>
      <c r="G4699" t="n">
        <v>3297</v>
      </c>
      <c r="H4699" t="inlineStr">
        <is>
          <t>1</t>
        </is>
      </c>
      <c r="I4699" t="n">
        <v>1</v>
      </c>
      <c r="J4699" t="inlineStr">
        <is>
          <t>ST</t>
        </is>
      </c>
      <c r="K4699" t="inlineStr">
        <is>
          <t>BIT</t>
        </is>
      </c>
      <c r="L4699" t="inlineStr">
        <is>
          <t>Conventional Steam Coal</t>
        </is>
      </c>
      <c r="M4699" t="inlineStr">
        <is>
          <t>Steam</t>
        </is>
      </c>
      <c r="N4699" t="n">
        <v>17539</v>
      </c>
      <c r="O4699" t="n">
        <v>292</v>
      </c>
      <c r="P4699" t="b">
        <v>0</v>
      </c>
      <c r="Q4699" t="inlineStr">
        <is>
          <t>plant_unit</t>
        </is>
      </c>
      <c r="R4699" t="inlineStr">
        <is>
          <t>3297_1_2015_plant_unit_total_17539</t>
        </is>
      </c>
      <c r="S4699" t="n">
        <v>2</v>
      </c>
      <c r="T4699" t="n">
        <v>1</v>
      </c>
      <c r="U4699" t="n">
        <v>0.4294973737488478</v>
      </c>
      <c r="V4699" t="n">
        <v>385.9</v>
      </c>
      <c r="W4699" t="n">
        <v>3.724456159487048</v>
      </c>
      <c r="X4699" t="n">
        <v>38.77625492267033</v>
      </c>
      <c r="Y4699" t="inlineStr">
        <is>
          <t>coal</t>
        </is>
      </c>
      <c r="Z4699" t="n">
        <v>10.41125288155112</v>
      </c>
      <c r="AA4699" t="n">
        <v>1970</v>
      </c>
      <c r="AB4699" t="n">
        <v>1451909</v>
      </c>
      <c r="AC4699" t="inlineStr">
        <is>
          <t>existing</t>
        </is>
      </c>
      <c r="AD4699" t="inlineStr"/>
      <c r="AE4699" t="n">
        <v>618</v>
      </c>
      <c r="AF4699" t="inlineStr">
        <is>
          <t>618_2015</t>
        </is>
      </c>
      <c r="AG4699" s="555" t="n">
        <v>42005</v>
      </c>
      <c r="AH4699" t="n">
        <v>56299593.50851935</v>
      </c>
      <c r="AI4699" t="n">
        <v>15116191.76</v>
      </c>
      <c r="AJ4699" t="inlineStr">
        <is>
          <t>South Carolina Electric&amp;Gas Company</t>
        </is>
      </c>
    </row>
    <row r="4700">
      <c r="A4700" t="inlineStr">
        <is>
          <t>3295_1_2015_plant_gen_owned_17539</t>
        </is>
      </c>
      <c r="B4700" t="inlineStr">
        <is>
          <t>Urquhart 1</t>
        </is>
      </c>
      <c r="C4700" t="inlineStr">
        <is>
          <t>plant_gen</t>
        </is>
      </c>
      <c r="D4700" t="n">
        <v>2015</v>
      </c>
      <c r="E4700" t="inlineStr">
        <is>
          <t>owned</t>
        </is>
      </c>
      <c r="F4700" t="inlineStr">
        <is>
          <t>Urquhart</t>
        </is>
      </c>
      <c r="G4700" t="n">
        <v>3295</v>
      </c>
      <c r="H4700" t="inlineStr">
        <is>
          <t>1</t>
        </is>
      </c>
      <c r="I4700" t="n">
        <v>1</v>
      </c>
      <c r="J4700" t="inlineStr">
        <is>
          <t>CA</t>
        </is>
      </c>
      <c r="K4700" t="inlineStr">
        <is>
          <t>NG</t>
        </is>
      </c>
      <c r="L4700" t="inlineStr">
        <is>
          <t>Natural Gas Fired Combined Cycle</t>
        </is>
      </c>
      <c r="M4700" t="inlineStr">
        <is>
          <t>Other</t>
        </is>
      </c>
      <c r="N4700" t="n">
        <v>17539</v>
      </c>
      <c r="O4700" t="n">
        <v>292</v>
      </c>
      <c r="P4700" t="b">
        <v>1</v>
      </c>
      <c r="Q4700" t="inlineStr">
        <is>
          <t>plant_gen</t>
        </is>
      </c>
      <c r="R4700" t="inlineStr">
        <is>
          <t>3295_1_2015_plant_gen_owned_17539</t>
        </is>
      </c>
      <c r="S4700" t="n">
        <v>9</v>
      </c>
      <c r="T4700" t="n">
        <v>1</v>
      </c>
      <c r="U4700" t="n">
        <v>0.3855403348554033</v>
      </c>
      <c r="V4700" t="n">
        <v>75</v>
      </c>
      <c r="W4700" t="n">
        <v>3.554530362300331</v>
      </c>
      <c r="X4700" t="n">
        <v>28.50765302075599</v>
      </c>
      <c r="Y4700" t="inlineStr">
        <is>
          <t>gas</t>
        </is>
      </c>
      <c r="Z4700" t="n">
        <v>8.020089889542295</v>
      </c>
      <c r="AA4700" t="n">
        <v>1953</v>
      </c>
      <c r="AB4700" t="n">
        <v>253300</v>
      </c>
      <c r="AC4700" t="inlineStr">
        <is>
          <t>existing</t>
        </is>
      </c>
      <c r="AD4700" t="inlineStr"/>
      <c r="AE4700" t="n">
        <v>621</v>
      </c>
      <c r="AF4700" t="inlineStr">
        <is>
          <t>621_2015</t>
        </is>
      </c>
      <c r="AG4700" s="555" t="n">
        <v>42005</v>
      </c>
      <c r="AH4700" t="n">
        <v>7220988.510157492</v>
      </c>
      <c r="AI4700" t="n">
        <v>2031488.769021063</v>
      </c>
      <c r="AJ4700" t="inlineStr">
        <is>
          <t>South Carolina Electric&amp;Gas Company</t>
        </is>
      </c>
    </row>
    <row r="4701">
      <c r="A4701" t="inlineStr">
        <is>
          <t>3295_2_2015_plant_gen_owned_17539</t>
        </is>
      </c>
      <c r="B4701" t="inlineStr">
        <is>
          <t>Urquhart 2</t>
        </is>
      </c>
      <c r="C4701" t="inlineStr">
        <is>
          <t>plant_gen</t>
        </is>
      </c>
      <c r="D4701" t="n">
        <v>2015</v>
      </c>
      <c r="E4701" t="inlineStr">
        <is>
          <t>owned</t>
        </is>
      </c>
      <c r="F4701" t="inlineStr">
        <is>
          <t>Urquhart</t>
        </is>
      </c>
      <c r="G4701" t="n">
        <v>3295</v>
      </c>
      <c r="H4701" t="inlineStr">
        <is>
          <t>2</t>
        </is>
      </c>
      <c r="I4701" t="n">
        <v>2</v>
      </c>
      <c r="J4701" t="inlineStr">
        <is>
          <t>CA</t>
        </is>
      </c>
      <c r="K4701" t="inlineStr">
        <is>
          <t>NG</t>
        </is>
      </c>
      <c r="L4701" t="inlineStr">
        <is>
          <t>Natural Gas Fired Combined Cycle</t>
        </is>
      </c>
      <c r="M4701" t="inlineStr">
        <is>
          <t>Other</t>
        </is>
      </c>
      <c r="N4701" t="n">
        <v>17539</v>
      </c>
      <c r="O4701" t="n">
        <v>292</v>
      </c>
      <c r="P4701" t="b">
        <v>1</v>
      </c>
      <c r="Q4701" t="inlineStr">
        <is>
          <t>plant_gen</t>
        </is>
      </c>
      <c r="R4701" t="inlineStr">
        <is>
          <t>3295_2_2015_plant_gen_owned_17539</t>
        </is>
      </c>
      <c r="S4701" t="n">
        <v>9</v>
      </c>
      <c r="T4701" t="n">
        <v>1</v>
      </c>
      <c r="U4701" t="n">
        <v>0.484144596651446</v>
      </c>
      <c r="V4701" t="n">
        <v>75</v>
      </c>
      <c r="W4701" t="n">
        <v>3.554530362300331</v>
      </c>
      <c r="X4701" t="n">
        <v>28.27260777540324</v>
      </c>
      <c r="Y4701" t="inlineStr">
        <is>
          <t>gas</t>
        </is>
      </c>
      <c r="Z4701" t="n">
        <v>7.953964347938918</v>
      </c>
      <c r="AA4701" t="n">
        <v>1954</v>
      </c>
      <c r="AB4701" t="n">
        <v>318083</v>
      </c>
      <c r="AC4701" t="inlineStr"/>
      <c r="AD4701" t="inlineStr"/>
      <c r="AE4701" t="n">
        <v>621</v>
      </c>
      <c r="AF4701" t="inlineStr">
        <is>
          <t>621_2015</t>
        </is>
      </c>
      <c r="AG4701" s="555" t="n">
        <v>42005</v>
      </c>
      <c r="AH4701" t="n">
        <v>8993035.899023587</v>
      </c>
      <c r="AI4701" t="n">
        <v>2530020.841685455</v>
      </c>
      <c r="AJ4701" t="inlineStr">
        <is>
          <t>South Carolina Electric&amp;Gas Company</t>
        </is>
      </c>
    </row>
    <row r="4702">
      <c r="A4702" t="inlineStr">
        <is>
          <t>3295_3_2015_plant_gen_owned_17539</t>
        </is>
      </c>
      <c r="B4702" t="inlineStr">
        <is>
          <t>Urquhart 3</t>
        </is>
      </c>
      <c r="C4702" t="inlineStr">
        <is>
          <t>plant_gen</t>
        </is>
      </c>
      <c r="D4702" t="n">
        <v>2015</v>
      </c>
      <c r="E4702" t="inlineStr">
        <is>
          <t>owned</t>
        </is>
      </c>
      <c r="F4702" t="inlineStr">
        <is>
          <t>Urquhart</t>
        </is>
      </c>
      <c r="G4702" t="n">
        <v>3295</v>
      </c>
      <c r="H4702" t="inlineStr">
        <is>
          <t>3</t>
        </is>
      </c>
      <c r="I4702" t="n">
        <v>3</v>
      </c>
      <c r="J4702" t="inlineStr">
        <is>
          <t>ST</t>
        </is>
      </c>
      <c r="K4702" t="inlineStr">
        <is>
          <t>NG</t>
        </is>
      </c>
      <c r="L4702" t="inlineStr">
        <is>
          <t>Natural Gas Steam Turbine</t>
        </is>
      </c>
      <c r="M4702" t="inlineStr">
        <is>
          <t>Steam</t>
        </is>
      </c>
      <c r="N4702" t="n">
        <v>17539</v>
      </c>
      <c r="O4702" t="n">
        <v>292</v>
      </c>
      <c r="P4702" t="b">
        <v>0</v>
      </c>
      <c r="Q4702" t="inlineStr">
        <is>
          <t>plant_unit</t>
        </is>
      </c>
      <c r="R4702" t="inlineStr">
        <is>
          <t>3295_3_2015_plant_unit_owned_17539</t>
        </is>
      </c>
      <c r="S4702" t="n">
        <v>9</v>
      </c>
      <c r="T4702" t="n">
        <v>1</v>
      </c>
      <c r="U4702" t="n">
        <v>0.1629760273972603</v>
      </c>
      <c r="V4702" t="n">
        <v>100</v>
      </c>
      <c r="W4702" t="n">
        <v>3.55453036230033</v>
      </c>
      <c r="X4702" t="n">
        <v>39.258779132522</v>
      </c>
      <c r="Y4702" t="inlineStr">
        <is>
          <t>gas</t>
        </is>
      </c>
      <c r="Z4702" t="n">
        <v>11.04471621593225</v>
      </c>
      <c r="AA4702" t="n">
        <v>1955</v>
      </c>
      <c r="AB4702" t="n">
        <v>142767</v>
      </c>
      <c r="AC4702" t="inlineStr">
        <is>
          <t>existing</t>
        </is>
      </c>
      <c r="AD4702" t="inlineStr"/>
      <c r="AE4702" t="n">
        <v>621</v>
      </c>
      <c r="AF4702" t="inlineStr">
        <is>
          <t>621_2015</t>
        </is>
      </c>
      <c r="AG4702" s="555" t="n">
        <v>42005</v>
      </c>
      <c r="AH4702" t="n">
        <v>5604858.120412769</v>
      </c>
      <c r="AI4702" t="n">
        <v>1576821</v>
      </c>
      <c r="AJ4702" t="inlineStr">
        <is>
          <t>South Carolina Electric&amp;Gas Company</t>
        </is>
      </c>
    </row>
    <row r="4703">
      <c r="A4703" t="inlineStr">
        <is>
          <t>3295_ct2_2015_plant_gen_owned_17539</t>
        </is>
      </c>
      <c r="B4703" t="inlineStr">
        <is>
          <t>Urquhart CT2</t>
        </is>
      </c>
      <c r="C4703" t="inlineStr">
        <is>
          <t>plant_gen</t>
        </is>
      </c>
      <c r="D4703" t="n">
        <v>2015</v>
      </c>
      <c r="E4703" t="inlineStr">
        <is>
          <t>owned</t>
        </is>
      </c>
      <c r="F4703" t="inlineStr">
        <is>
          <t>Urquhart</t>
        </is>
      </c>
      <c r="G4703" t="n">
        <v>3295</v>
      </c>
      <c r="H4703" t="inlineStr">
        <is>
          <t>CT2</t>
        </is>
      </c>
      <c r="I4703" t="n">
        <v>2</v>
      </c>
      <c r="J4703" t="inlineStr">
        <is>
          <t>CT</t>
        </is>
      </c>
      <c r="K4703" t="inlineStr">
        <is>
          <t>NG</t>
        </is>
      </c>
      <c r="L4703" t="inlineStr">
        <is>
          <t>Natural Gas Fired Combined Cycle</t>
        </is>
      </c>
      <c r="M4703" t="inlineStr">
        <is>
          <t>Other</t>
        </is>
      </c>
      <c r="N4703" t="n">
        <v>17539</v>
      </c>
      <c r="O4703" t="n">
        <v>292</v>
      </c>
      <c r="P4703" t="b">
        <v>1</v>
      </c>
      <c r="Q4703" t="inlineStr">
        <is>
          <t>plant_gen</t>
        </is>
      </c>
      <c r="R4703" t="inlineStr">
        <is>
          <t>3295_CT2_2015_plant_gen_owned_17539</t>
        </is>
      </c>
      <c r="S4703" t="n">
        <v>9</v>
      </c>
      <c r="T4703" t="n">
        <v>1</v>
      </c>
      <c r="U4703" t="n">
        <v>0.396879182535911</v>
      </c>
      <c r="V4703" t="n">
        <v>198.9</v>
      </c>
      <c r="W4703" t="n">
        <v>3.55453036230033</v>
      </c>
      <c r="X4703" t="n">
        <v>28.27260777540323</v>
      </c>
      <c r="Y4703" t="inlineStr">
        <is>
          <t>gas</t>
        </is>
      </c>
      <c r="Z4703" t="n">
        <v>7.953964347938918</v>
      </c>
      <c r="AA4703" t="n">
        <v>2002</v>
      </c>
      <c r="AB4703" t="n">
        <v>691508</v>
      </c>
      <c r="AC4703" t="inlineStr"/>
      <c r="AD4703" t="inlineStr"/>
      <c r="AE4703" t="n">
        <v>621</v>
      </c>
      <c r="AF4703" t="inlineStr">
        <is>
          <t>621_2015</t>
        </is>
      </c>
      <c r="AG4703" s="555" t="n">
        <v>42005</v>
      </c>
      <c r="AH4703" t="n">
        <v>19550734.45755354</v>
      </c>
      <c r="AI4703" t="n">
        <v>5500229.978314545</v>
      </c>
      <c r="AJ4703" t="inlineStr">
        <is>
          <t>South Carolina Electric&amp;Gas Company</t>
        </is>
      </c>
    </row>
    <row r="4704">
      <c r="A4704" t="inlineStr">
        <is>
          <t>3295_gt1_2015_plant_gen_owned_17539</t>
        </is>
      </c>
      <c r="B4704" t="inlineStr">
        <is>
          <t>Urquhart GT1</t>
        </is>
      </c>
      <c r="C4704" t="inlineStr">
        <is>
          <t>plant_gen</t>
        </is>
      </c>
      <c r="D4704" t="n">
        <v>2015</v>
      </c>
      <c r="E4704" t="inlineStr">
        <is>
          <t>owned</t>
        </is>
      </c>
      <c r="F4704" t="inlineStr">
        <is>
          <t>Urquhart</t>
        </is>
      </c>
      <c r="G4704" t="n">
        <v>3295</v>
      </c>
      <c r="H4704" t="inlineStr">
        <is>
          <t>GT1</t>
        </is>
      </c>
      <c r="I4704" t="inlineStr"/>
      <c r="J4704" t="inlineStr">
        <is>
          <t>GT</t>
        </is>
      </c>
      <c r="K4704" t="inlineStr">
        <is>
          <t>NG</t>
        </is>
      </c>
      <c r="L4704" t="inlineStr">
        <is>
          <t>Natural Gas Fired Combustion Turbine</t>
        </is>
      </c>
      <c r="M4704" t="inlineStr">
        <is>
          <t>Other</t>
        </is>
      </c>
      <c r="N4704" t="n">
        <v>17539</v>
      </c>
      <c r="O4704" t="n">
        <v>292</v>
      </c>
      <c r="P4704" t="b">
        <v>1</v>
      </c>
      <c r="Q4704" t="inlineStr">
        <is>
          <t>plant_gen</t>
        </is>
      </c>
      <c r="R4704" t="inlineStr">
        <is>
          <t>3295_GT1_2015_plant_gen_owned_17539</t>
        </is>
      </c>
      <c r="S4704" t="n">
        <v>9</v>
      </c>
      <c r="T4704" t="n">
        <v>1</v>
      </c>
      <c r="U4704" t="n">
        <v>0</v>
      </c>
      <c r="V4704" t="n">
        <v>19.6</v>
      </c>
      <c r="W4704" t="inlineStr"/>
      <c r="X4704" t="inlineStr"/>
      <c r="Y4704" t="inlineStr">
        <is>
          <t>gas</t>
        </is>
      </c>
      <c r="Z4704" t="inlineStr"/>
      <c r="AA4704" t="n">
        <v>1969</v>
      </c>
      <c r="AB4704" t="n">
        <v>0</v>
      </c>
      <c r="AC4704" t="inlineStr"/>
      <c r="AD4704" t="inlineStr"/>
      <c r="AE4704" t="n">
        <v>621</v>
      </c>
      <c r="AF4704" t="inlineStr">
        <is>
          <t>621_2015</t>
        </is>
      </c>
      <c r="AG4704" s="555" t="n">
        <v>42005</v>
      </c>
      <c r="AH4704" t="n">
        <v>0</v>
      </c>
      <c r="AI4704" t="n">
        <v>0</v>
      </c>
      <c r="AJ4704" t="inlineStr">
        <is>
          <t>South Carolina Electric&amp;Gas Company</t>
        </is>
      </c>
    </row>
    <row r="4705">
      <c r="A4705" t="inlineStr">
        <is>
          <t>3295_gt2_2015_plant_gen_owned_17539</t>
        </is>
      </c>
      <c r="B4705" t="inlineStr">
        <is>
          <t>Urquhart GT2</t>
        </is>
      </c>
      <c r="C4705" t="inlineStr">
        <is>
          <t>plant_gen</t>
        </is>
      </c>
      <c r="D4705" t="n">
        <v>2015</v>
      </c>
      <c r="E4705" t="inlineStr">
        <is>
          <t>owned</t>
        </is>
      </c>
      <c r="F4705" t="inlineStr">
        <is>
          <t>Urquhart</t>
        </is>
      </c>
      <c r="G4705" t="n">
        <v>3295</v>
      </c>
      <c r="H4705" t="inlineStr">
        <is>
          <t>GT2</t>
        </is>
      </c>
      <c r="I4705" t="inlineStr"/>
      <c r="J4705" t="inlineStr">
        <is>
          <t>GT</t>
        </is>
      </c>
      <c r="K4705" t="inlineStr">
        <is>
          <t>NG</t>
        </is>
      </c>
      <c r="L4705" t="inlineStr">
        <is>
          <t>Natural Gas Fired Combustion Turbine</t>
        </is>
      </c>
      <c r="M4705" t="inlineStr">
        <is>
          <t>Other</t>
        </is>
      </c>
      <c r="N4705" t="n">
        <v>17539</v>
      </c>
      <c r="O4705" t="n">
        <v>292</v>
      </c>
      <c r="P4705" t="b">
        <v>1</v>
      </c>
      <c r="Q4705" t="inlineStr">
        <is>
          <t>plant_gen</t>
        </is>
      </c>
      <c r="R4705" t="inlineStr">
        <is>
          <t>3295_GT2_2015_plant_gen_owned_17539</t>
        </is>
      </c>
      <c r="S4705" t="n">
        <v>9</v>
      </c>
      <c r="T4705" t="n">
        <v>1</v>
      </c>
      <c r="U4705" t="n">
        <v>0</v>
      </c>
      <c r="V4705" t="n">
        <v>16.3</v>
      </c>
      <c r="W4705" t="inlineStr"/>
      <c r="X4705" t="inlineStr"/>
      <c r="Y4705" t="inlineStr">
        <is>
          <t>gas</t>
        </is>
      </c>
      <c r="Z4705" t="inlineStr"/>
      <c r="AA4705" t="n">
        <v>1969</v>
      </c>
      <c r="AB4705" t="n">
        <v>0</v>
      </c>
      <c r="AC4705" t="inlineStr"/>
      <c r="AD4705" t="inlineStr"/>
      <c r="AE4705" t="n">
        <v>621</v>
      </c>
      <c r="AF4705" t="inlineStr">
        <is>
          <t>621_2015</t>
        </is>
      </c>
      <c r="AG4705" s="555" t="n">
        <v>42005</v>
      </c>
      <c r="AH4705" t="n">
        <v>0</v>
      </c>
      <c r="AI4705" t="n">
        <v>0</v>
      </c>
      <c r="AJ4705" t="inlineStr">
        <is>
          <t>South Carolina Electric&amp;Gas Company</t>
        </is>
      </c>
    </row>
    <row r="4706">
      <c r="A4706" t="inlineStr">
        <is>
          <t>3295_gt3_2015_plant_gen_owned_17539</t>
        </is>
      </c>
      <c r="B4706" t="inlineStr">
        <is>
          <t>Urquhart GT3</t>
        </is>
      </c>
      <c r="C4706" t="inlineStr">
        <is>
          <t>plant_gen</t>
        </is>
      </c>
      <c r="D4706" t="n">
        <v>2015</v>
      </c>
      <c r="E4706" t="inlineStr">
        <is>
          <t>owned</t>
        </is>
      </c>
      <c r="F4706" t="inlineStr">
        <is>
          <t>Urquhart</t>
        </is>
      </c>
      <c r="G4706" t="n">
        <v>3295</v>
      </c>
      <c r="H4706" t="inlineStr">
        <is>
          <t>GT3</t>
        </is>
      </c>
      <c r="I4706" t="inlineStr"/>
      <c r="J4706" t="inlineStr">
        <is>
          <t>GT</t>
        </is>
      </c>
      <c r="K4706" t="inlineStr">
        <is>
          <t>NG</t>
        </is>
      </c>
      <c r="L4706" t="inlineStr">
        <is>
          <t>Natural Gas Fired Combustion Turbine</t>
        </is>
      </c>
      <c r="M4706" t="inlineStr">
        <is>
          <t>Other</t>
        </is>
      </c>
      <c r="N4706" t="n">
        <v>17539</v>
      </c>
      <c r="O4706" t="n">
        <v>292</v>
      </c>
      <c r="P4706" t="b">
        <v>1</v>
      </c>
      <c r="Q4706" t="inlineStr">
        <is>
          <t>plant_gen</t>
        </is>
      </c>
      <c r="R4706" t="inlineStr">
        <is>
          <t>3295_GT3_2015_plant_gen_owned_17539</t>
        </is>
      </c>
      <c r="S4706" t="n">
        <v>9</v>
      </c>
      <c r="T4706" t="n">
        <v>1</v>
      </c>
      <c r="U4706" t="n">
        <v>0</v>
      </c>
      <c r="V4706" t="n">
        <v>16.3</v>
      </c>
      <c r="W4706" t="inlineStr"/>
      <c r="X4706" t="inlineStr"/>
      <c r="Y4706" t="inlineStr">
        <is>
          <t>gas</t>
        </is>
      </c>
      <c r="Z4706" t="inlineStr"/>
      <c r="AA4706" t="n">
        <v>1969</v>
      </c>
      <c r="AB4706" t="n">
        <v>0</v>
      </c>
      <c r="AC4706" t="inlineStr"/>
      <c r="AD4706" t="inlineStr"/>
      <c r="AE4706" t="n">
        <v>621</v>
      </c>
      <c r="AF4706" t="inlineStr">
        <is>
          <t>621_2015</t>
        </is>
      </c>
      <c r="AG4706" s="555" t="n">
        <v>42005</v>
      </c>
      <c r="AH4706" t="n">
        <v>0</v>
      </c>
      <c r="AI4706" t="n">
        <v>0</v>
      </c>
      <c r="AJ4706" t="inlineStr">
        <is>
          <t>South Carolina Electric&amp;Gas Company</t>
        </is>
      </c>
    </row>
    <row r="4707">
      <c r="A4707" t="inlineStr">
        <is>
          <t>3295_gt4_2015_plant_gen_owned_17539</t>
        </is>
      </c>
      <c r="B4707" t="inlineStr">
        <is>
          <t>Urquhart GT4</t>
        </is>
      </c>
      <c r="C4707" t="inlineStr">
        <is>
          <t>plant_gen</t>
        </is>
      </c>
      <c r="D4707" t="n">
        <v>2015</v>
      </c>
      <c r="E4707" t="inlineStr">
        <is>
          <t>owned</t>
        </is>
      </c>
      <c r="F4707" t="inlineStr">
        <is>
          <t>Urquhart</t>
        </is>
      </c>
      <c r="G4707" t="n">
        <v>3295</v>
      </c>
      <c r="H4707" t="inlineStr">
        <is>
          <t>GT4</t>
        </is>
      </c>
      <c r="I4707" t="inlineStr"/>
      <c r="J4707" t="inlineStr">
        <is>
          <t>GT</t>
        </is>
      </c>
      <c r="K4707" t="inlineStr">
        <is>
          <t>NG</t>
        </is>
      </c>
      <c r="L4707" t="inlineStr">
        <is>
          <t>Natural Gas Fired Combustion Turbine</t>
        </is>
      </c>
      <c r="M4707" t="inlineStr">
        <is>
          <t>Other</t>
        </is>
      </c>
      <c r="N4707" t="n">
        <v>17539</v>
      </c>
      <c r="O4707" t="n">
        <v>292</v>
      </c>
      <c r="P4707" t="b">
        <v>1</v>
      </c>
      <c r="Q4707" t="inlineStr">
        <is>
          <t>plant_gen</t>
        </is>
      </c>
      <c r="R4707" t="inlineStr">
        <is>
          <t>3295_GT4_2015_plant_gen_owned_17539</t>
        </is>
      </c>
      <c r="S4707" t="n">
        <v>9</v>
      </c>
      <c r="T4707" t="n">
        <v>1</v>
      </c>
      <c r="U4707" t="n">
        <v>0</v>
      </c>
      <c r="V4707" t="n">
        <v>58.9</v>
      </c>
      <c r="W4707" t="inlineStr"/>
      <c r="X4707" t="inlineStr"/>
      <c r="Y4707" t="inlineStr">
        <is>
          <t>gas</t>
        </is>
      </c>
      <c r="Z4707" t="inlineStr"/>
      <c r="AA4707" t="n">
        <v>1999</v>
      </c>
      <c r="AB4707" t="n">
        <v>0</v>
      </c>
      <c r="AC4707" t="inlineStr"/>
      <c r="AD4707" t="inlineStr"/>
      <c r="AE4707" t="n">
        <v>621</v>
      </c>
      <c r="AF4707" t="inlineStr">
        <is>
          <t>621_2015</t>
        </is>
      </c>
      <c r="AG4707" s="555" t="n">
        <v>42005</v>
      </c>
      <c r="AH4707" t="n">
        <v>0</v>
      </c>
      <c r="AI4707" t="n">
        <v>0</v>
      </c>
      <c r="AJ4707" t="inlineStr">
        <is>
          <t>South Carolina Electric&amp;Gas Company</t>
        </is>
      </c>
    </row>
    <row r="4708">
      <c r="A4708" t="inlineStr">
        <is>
          <t>3295_ct1_2015_plant_gen_owned_17539</t>
        </is>
      </c>
      <c r="B4708" t="inlineStr">
        <is>
          <t>Urquhart CT1</t>
        </is>
      </c>
      <c r="C4708" t="inlineStr">
        <is>
          <t>plant_gen</t>
        </is>
      </c>
      <c r="D4708" t="n">
        <v>2015</v>
      </c>
      <c r="E4708" t="inlineStr">
        <is>
          <t>owned</t>
        </is>
      </c>
      <c r="F4708" t="inlineStr">
        <is>
          <t>Urquhart</t>
        </is>
      </c>
      <c r="G4708" t="n">
        <v>3295</v>
      </c>
      <c r="H4708" t="inlineStr">
        <is>
          <t>CT1</t>
        </is>
      </c>
      <c r="I4708" t="n">
        <v>1</v>
      </c>
      <c r="J4708" t="inlineStr">
        <is>
          <t>CT</t>
        </is>
      </c>
      <c r="K4708" t="inlineStr">
        <is>
          <t>NG</t>
        </is>
      </c>
      <c r="L4708" t="inlineStr">
        <is>
          <t>Natural Gas Fired Combined Cycle</t>
        </is>
      </c>
      <c r="M4708" t="inlineStr">
        <is>
          <t>Other</t>
        </is>
      </c>
      <c r="N4708" t="n">
        <v>17539</v>
      </c>
      <c r="O4708" t="n">
        <v>292</v>
      </c>
      <c r="P4708" t="b">
        <v>1</v>
      </c>
      <c r="Q4708" t="inlineStr">
        <is>
          <t>plant_gen</t>
        </is>
      </c>
      <c r="R4708" t="inlineStr">
        <is>
          <t>3295_CT1_2015_plant_gen_owned_17539</t>
        </is>
      </c>
      <c r="S4708" t="n">
        <v>9</v>
      </c>
      <c r="T4708" t="n">
        <v>1</v>
      </c>
      <c r="U4708" t="n">
        <v>0.3022020656992454</v>
      </c>
      <c r="V4708" t="n">
        <v>198.9</v>
      </c>
      <c r="W4708" t="n">
        <v>3.55453036230033</v>
      </c>
      <c r="X4708" t="n">
        <v>28.50765302075599</v>
      </c>
      <c r="Y4708" t="inlineStr">
        <is>
          <t>gas</t>
        </is>
      </c>
      <c r="Z4708" t="n">
        <v>8.020089889542295</v>
      </c>
      <c r="AA4708" t="n">
        <v>2002</v>
      </c>
      <c r="AB4708" t="n">
        <v>526546</v>
      </c>
      <c r="AC4708" t="inlineStr"/>
      <c r="AD4708" t="inlineStr"/>
      <c r="AE4708" t="n">
        <v>621</v>
      </c>
      <c r="AF4708" t="inlineStr">
        <is>
          <t>621_2015</t>
        </is>
      </c>
      <c r="AG4708" s="555" t="n">
        <v>42005</v>
      </c>
      <c r="AH4708" t="n">
        <v>15010590.66746698</v>
      </c>
      <c r="AI4708" t="n">
        <v>4222946.250978937</v>
      </c>
      <c r="AJ4708" t="inlineStr">
        <is>
          <t>South Carolina Electric&amp;Gas Company</t>
        </is>
      </c>
    </row>
    <row r="4709">
      <c r="A4709" t="inlineStr">
        <is>
          <t>3295_1_2015_plant_unit_owned_17539</t>
        </is>
      </c>
      <c r="B4709" t="inlineStr">
        <is>
          <t>Urquhart 1</t>
        </is>
      </c>
      <c r="C4709" t="inlineStr">
        <is>
          <t>plant_unit</t>
        </is>
      </c>
      <c r="D4709" t="n">
        <v>2015</v>
      </c>
      <c r="E4709" t="inlineStr">
        <is>
          <t>owned</t>
        </is>
      </c>
      <c r="F4709" t="inlineStr">
        <is>
          <t>Urquhart</t>
        </is>
      </c>
      <c r="G4709" t="n">
        <v>3295</v>
      </c>
      <c r="H4709" t="inlineStr"/>
      <c r="I4709" t="n">
        <v>1</v>
      </c>
      <c r="J4709" t="inlineStr"/>
      <c r="K4709" t="inlineStr">
        <is>
          <t>NG</t>
        </is>
      </c>
      <c r="L4709" t="inlineStr">
        <is>
          <t>Natural Gas Fired Combined Cycle</t>
        </is>
      </c>
      <c r="M4709" t="inlineStr">
        <is>
          <t>Other</t>
        </is>
      </c>
      <c r="N4709" t="n">
        <v>17539</v>
      </c>
      <c r="O4709" t="n">
        <v>292</v>
      </c>
      <c r="P4709" t="b">
        <v>1</v>
      </c>
      <c r="Q4709" t="inlineStr">
        <is>
          <t>plant_unit</t>
        </is>
      </c>
      <c r="R4709" t="inlineStr">
        <is>
          <t>3295_1_2015_plant_unit_owned_17539</t>
        </is>
      </c>
      <c r="S4709" t="n">
        <v>3</v>
      </c>
      <c r="T4709" t="n">
        <v>1</v>
      </c>
      <c r="U4709" t="n">
        <v>0.3250219641538341</v>
      </c>
      <c r="V4709" t="n">
        <v>273.9</v>
      </c>
      <c r="W4709" t="n">
        <v>3.554530362300331</v>
      </c>
      <c r="X4709" t="n">
        <v>28.50765302075599</v>
      </c>
      <c r="Y4709" t="inlineStr">
        <is>
          <t>gas</t>
        </is>
      </c>
      <c r="Z4709" t="n">
        <v>8.020089889542296</v>
      </c>
      <c r="AA4709" t="n">
        <v>2002</v>
      </c>
      <c r="AB4709" t="n">
        <v>779846</v>
      </c>
      <c r="AC4709" t="inlineStr"/>
      <c r="AD4709" t="inlineStr"/>
      <c r="AE4709" t="n">
        <v>621</v>
      </c>
      <c r="AF4709" t="inlineStr">
        <is>
          <t>621_2015</t>
        </is>
      </c>
      <c r="AG4709" s="555" t="n">
        <v>42005</v>
      </c>
      <c r="AH4709" t="n">
        <v>22231579.17762448</v>
      </c>
      <c r="AI4709" t="n">
        <v>6254435.02</v>
      </c>
      <c r="AJ4709" t="inlineStr">
        <is>
          <t>South Carolina Electric&amp;Gas Company</t>
        </is>
      </c>
    </row>
    <row r="4710">
      <c r="A4710" t="inlineStr">
        <is>
          <t>3295_2_2015_plant_unit_owned_17539</t>
        </is>
      </c>
      <c r="B4710" t="inlineStr">
        <is>
          <t>Urquhart 2</t>
        </is>
      </c>
      <c r="C4710" t="inlineStr">
        <is>
          <t>plant_unit</t>
        </is>
      </c>
      <c r="D4710" t="n">
        <v>2015</v>
      </c>
      <c r="E4710" t="inlineStr">
        <is>
          <t>owned</t>
        </is>
      </c>
      <c r="F4710" t="inlineStr">
        <is>
          <t>Urquhart</t>
        </is>
      </c>
      <c r="G4710" t="n">
        <v>3295</v>
      </c>
      <c r="H4710" t="inlineStr"/>
      <c r="I4710" t="n">
        <v>2</v>
      </c>
      <c r="J4710" t="inlineStr"/>
      <c r="K4710" t="inlineStr">
        <is>
          <t>NG</t>
        </is>
      </c>
      <c r="L4710" t="inlineStr">
        <is>
          <t>Natural Gas Fired Combined Cycle</t>
        </is>
      </c>
      <c r="M4710" t="inlineStr">
        <is>
          <t>Other</t>
        </is>
      </c>
      <c r="N4710" t="n">
        <v>17539</v>
      </c>
      <c r="O4710" t="n">
        <v>292</v>
      </c>
      <c r="P4710" t="b">
        <v>1</v>
      </c>
      <c r="Q4710" t="inlineStr">
        <is>
          <t>plant_unit</t>
        </is>
      </c>
      <c r="R4710" t="inlineStr">
        <is>
          <t>3295_2_2015_plant_unit_owned_17539</t>
        </is>
      </c>
      <c r="S4710" t="n">
        <v>3</v>
      </c>
      <c r="T4710" t="n">
        <v>1</v>
      </c>
      <c r="U4710" t="n">
        <v>0.4207744218884671</v>
      </c>
      <c r="V4710" t="n">
        <v>273.9</v>
      </c>
      <c r="W4710" t="n">
        <v>3.554530362300331</v>
      </c>
      <c r="X4710" t="n">
        <v>28.27260777540323</v>
      </c>
      <c r="Y4710" t="inlineStr">
        <is>
          <t>gas</t>
        </is>
      </c>
      <c r="Z4710" t="n">
        <v>7.953964347938918</v>
      </c>
      <c r="AA4710" t="n">
        <v>2002</v>
      </c>
      <c r="AB4710" t="n">
        <v>1009591</v>
      </c>
      <c r="AC4710" t="inlineStr"/>
      <c r="AD4710" t="inlineStr"/>
      <c r="AE4710" t="n">
        <v>621</v>
      </c>
      <c r="AF4710" t="inlineStr">
        <is>
          <t>621_2015</t>
        </is>
      </c>
      <c r="AG4710" s="555" t="n">
        <v>42005</v>
      </c>
      <c r="AH4710" t="n">
        <v>28543770.35657713</v>
      </c>
      <c r="AI4710" t="n">
        <v>8030250.82</v>
      </c>
      <c r="AJ4710" t="inlineStr">
        <is>
          <t>South Carolina Electric&amp;Gas Company</t>
        </is>
      </c>
    </row>
    <row r="4711">
      <c r="A4711" t="inlineStr">
        <is>
          <t>3295_3_2015_plant_unit_owned_17539</t>
        </is>
      </c>
      <c r="B4711" t="inlineStr">
        <is>
          <t>Urquhart 3</t>
        </is>
      </c>
      <c r="C4711" t="inlineStr">
        <is>
          <t>plant_unit</t>
        </is>
      </c>
      <c r="D4711" t="n">
        <v>2015</v>
      </c>
      <c r="E4711" t="inlineStr">
        <is>
          <t>owned</t>
        </is>
      </c>
      <c r="F4711" t="inlineStr">
        <is>
          <t>Urquhart</t>
        </is>
      </c>
      <c r="G4711" t="n">
        <v>3295</v>
      </c>
      <c r="H4711" t="inlineStr">
        <is>
          <t>3</t>
        </is>
      </c>
      <c r="I4711" t="n">
        <v>3</v>
      </c>
      <c r="J4711" t="inlineStr">
        <is>
          <t>ST</t>
        </is>
      </c>
      <c r="K4711" t="inlineStr">
        <is>
          <t>NG</t>
        </is>
      </c>
      <c r="L4711" t="inlineStr">
        <is>
          <t>Natural Gas Steam Turbine</t>
        </is>
      </c>
      <c r="M4711" t="inlineStr">
        <is>
          <t>Steam</t>
        </is>
      </c>
      <c r="N4711" t="n">
        <v>17539</v>
      </c>
      <c r="O4711" t="n">
        <v>292</v>
      </c>
      <c r="P4711" t="b">
        <v>1</v>
      </c>
      <c r="Q4711" t="inlineStr">
        <is>
          <t>plant_unit</t>
        </is>
      </c>
      <c r="R4711" t="inlineStr">
        <is>
          <t>3295_3_2015_plant_unit_owned_17539</t>
        </is>
      </c>
      <c r="S4711" t="n">
        <v>3</v>
      </c>
      <c r="T4711" t="n">
        <v>1</v>
      </c>
      <c r="U4711" t="n">
        <v>0.1629760273972603</v>
      </c>
      <c r="V4711" t="n">
        <v>100</v>
      </c>
      <c r="W4711" t="n">
        <v>3.55453036230033</v>
      </c>
      <c r="X4711" t="n">
        <v>39.258779132522</v>
      </c>
      <c r="Y4711" t="inlineStr">
        <is>
          <t>gas</t>
        </is>
      </c>
      <c r="Z4711" t="n">
        <v>11.04471621593225</v>
      </c>
      <c r="AA4711" t="n">
        <v>1955</v>
      </c>
      <c r="AB4711" t="n">
        <v>142767</v>
      </c>
      <c r="AC4711" t="inlineStr">
        <is>
          <t>existing</t>
        </is>
      </c>
      <c r="AD4711" t="inlineStr"/>
      <c r="AE4711" t="n">
        <v>621</v>
      </c>
      <c r="AF4711" t="inlineStr">
        <is>
          <t>621_2015</t>
        </is>
      </c>
      <c r="AG4711" s="555" t="n">
        <v>42005</v>
      </c>
      <c r="AH4711" t="n">
        <v>5604858.120412769</v>
      </c>
      <c r="AI4711" t="n">
        <v>1576821</v>
      </c>
      <c r="AJ4711" t="inlineStr">
        <is>
          <t>South Carolina Electric&amp;Gas Company</t>
        </is>
      </c>
    </row>
    <row r="4712">
      <c r="A4712" t="inlineStr">
        <is>
          <t>3295_2015_plant_owned_17539</t>
        </is>
      </c>
      <c r="B4712" t="inlineStr">
        <is>
          <t>Urquhart</t>
        </is>
      </c>
      <c r="C4712" t="inlineStr">
        <is>
          <t>plant</t>
        </is>
      </c>
      <c r="D4712" t="n">
        <v>2015</v>
      </c>
      <c r="E4712" t="inlineStr">
        <is>
          <t>owned</t>
        </is>
      </c>
      <c r="F4712" t="inlineStr">
        <is>
          <t>Urquhart</t>
        </is>
      </c>
      <c r="G4712" t="n">
        <v>3295</v>
      </c>
      <c r="H4712" t="inlineStr"/>
      <c r="I4712" t="inlineStr"/>
      <c r="J4712" t="inlineStr"/>
      <c r="K4712" t="inlineStr">
        <is>
          <t>NG</t>
        </is>
      </c>
      <c r="L4712" t="inlineStr"/>
      <c r="M4712" t="inlineStr"/>
      <c r="N4712" t="n">
        <v>17539</v>
      </c>
      <c r="O4712" t="n">
        <v>292</v>
      </c>
      <c r="P4712" t="b">
        <v>1</v>
      </c>
      <c r="Q4712" t="inlineStr">
        <is>
          <t>plant</t>
        </is>
      </c>
      <c r="R4712" t="inlineStr">
        <is>
          <t>3295_2015_plant_owned_17539</t>
        </is>
      </c>
      <c r="S4712" t="n">
        <v>1</v>
      </c>
      <c r="T4712" t="n">
        <v>1</v>
      </c>
      <c r="U4712" t="n">
        <v>0.290645978227319</v>
      </c>
      <c r="V4712" t="n">
        <v>758.8999999999999</v>
      </c>
      <c r="W4712" t="n">
        <v>3.554530362300331</v>
      </c>
      <c r="X4712" t="n">
        <v>30.0679088380985</v>
      </c>
      <c r="Y4712" t="inlineStr">
        <is>
          <t>gas</t>
        </is>
      </c>
      <c r="Z4712" t="n">
        <v>8.459038402654105</v>
      </c>
      <c r="AA4712" t="n">
        <v>2002</v>
      </c>
      <c r="AB4712" t="n">
        <v>1932204</v>
      </c>
      <c r="AC4712" t="inlineStr"/>
      <c r="AD4712" t="inlineStr"/>
      <c r="AE4712" t="n">
        <v>621</v>
      </c>
      <c r="AF4712" t="inlineStr">
        <is>
          <t>621_2015</t>
        </is>
      </c>
      <c r="AG4712" s="555" t="n">
        <v>42005</v>
      </c>
      <c r="AH4712" t="n">
        <v>56380207.65461437</v>
      </c>
      <c r="AI4712" t="n">
        <v>15861506.84</v>
      </c>
      <c r="AJ4712" t="inlineStr">
        <is>
          <t>South Carolina Electric&amp;Gas Company</t>
        </is>
      </c>
    </row>
    <row r="4713">
      <c r="A4713" t="inlineStr">
        <is>
          <t>3295_natural_gas_fired_combined_cycle_2015_plant_technology_owned_17539</t>
        </is>
      </c>
      <c r="B4713" t="inlineStr">
        <is>
          <t>Urquhart Natural Gas Fired Combined Cycle</t>
        </is>
      </c>
      <c r="C4713" t="inlineStr">
        <is>
          <t>plant_technology</t>
        </is>
      </c>
      <c r="D4713" t="n">
        <v>2015</v>
      </c>
      <c r="E4713" t="inlineStr">
        <is>
          <t>owned</t>
        </is>
      </c>
      <c r="F4713" t="inlineStr">
        <is>
          <t>Urquhart</t>
        </is>
      </c>
      <c r="G4713" t="n">
        <v>3295</v>
      </c>
      <c r="H4713" t="inlineStr"/>
      <c r="I4713" t="inlineStr"/>
      <c r="J4713" t="inlineStr"/>
      <c r="K4713" t="inlineStr">
        <is>
          <t>NG</t>
        </is>
      </c>
      <c r="L4713" t="inlineStr">
        <is>
          <t>Natural Gas Fired Combined Cycle</t>
        </is>
      </c>
      <c r="M4713" t="inlineStr">
        <is>
          <t>Other</t>
        </is>
      </c>
      <c r="N4713" t="n">
        <v>17539</v>
      </c>
      <c r="O4713" t="n">
        <v>292</v>
      </c>
      <c r="P4713" t="b">
        <v>0</v>
      </c>
      <c r="Q4713" t="inlineStr">
        <is>
          <t>plant_unit</t>
        </is>
      </c>
      <c r="R4713" t="inlineStr">
        <is>
          <t>3295_1_2015_plant_unit_owned_17539</t>
        </is>
      </c>
      <c r="S4713" t="n">
        <v>4</v>
      </c>
      <c r="T4713" t="n">
        <v>1</v>
      </c>
      <c r="U4713" t="n">
        <v>0.3728981930211506</v>
      </c>
      <c r="V4713" t="n">
        <v>547.8</v>
      </c>
      <c r="W4713" t="n">
        <v>3.554530362300331</v>
      </c>
      <c r="X4713" t="n">
        <v>28.39013039807962</v>
      </c>
      <c r="Y4713" t="inlineStr">
        <is>
          <t>gas</t>
        </is>
      </c>
      <c r="Z4713" t="n">
        <v>7.987027118740607</v>
      </c>
      <c r="AA4713" t="n">
        <v>2002</v>
      </c>
      <c r="AB4713" t="n">
        <v>1789437</v>
      </c>
      <c r="AC4713" t="inlineStr"/>
      <c r="AD4713" t="inlineStr"/>
      <c r="AE4713" t="n">
        <v>621</v>
      </c>
      <c r="AF4713" t="inlineStr">
        <is>
          <t>621_2015</t>
        </is>
      </c>
      <c r="AG4713" s="555" t="n">
        <v>42005</v>
      </c>
      <c r="AH4713" t="n">
        <v>50775349.53420161</v>
      </c>
      <c r="AI4713" t="n">
        <v>14284685.84</v>
      </c>
      <c r="AJ4713" t="inlineStr">
        <is>
          <t>South Carolina Electric&amp;Gas Company</t>
        </is>
      </c>
    </row>
    <row r="4714">
      <c r="A4714" t="inlineStr">
        <is>
          <t>3295_natural_gas_fired_combustion_turbine_2015_plant_technology_owned_17539</t>
        </is>
      </c>
      <c r="B4714" t="inlineStr">
        <is>
          <t>Urquhart Natural Gas Fired Combustion Turbine</t>
        </is>
      </c>
      <c r="C4714" t="inlineStr">
        <is>
          <t>plant_technology</t>
        </is>
      </c>
      <c r="D4714" t="n">
        <v>2015</v>
      </c>
      <c r="E4714" t="inlineStr">
        <is>
          <t>owned</t>
        </is>
      </c>
      <c r="F4714" t="inlineStr">
        <is>
          <t>Urquhart</t>
        </is>
      </c>
      <c r="G4714" t="n">
        <v>3295</v>
      </c>
      <c r="H4714" t="inlineStr"/>
      <c r="I4714" t="inlineStr"/>
      <c r="J4714" t="inlineStr">
        <is>
          <t>GT</t>
        </is>
      </c>
      <c r="K4714" t="inlineStr">
        <is>
          <t>NG</t>
        </is>
      </c>
      <c r="L4714" t="inlineStr">
        <is>
          <t>Natural Gas Fired Combustion Turbine</t>
        </is>
      </c>
      <c r="M4714" t="inlineStr">
        <is>
          <t>Other</t>
        </is>
      </c>
      <c r="N4714" t="n">
        <v>17539</v>
      </c>
      <c r="O4714" t="n">
        <v>292</v>
      </c>
      <c r="P4714" t="b">
        <v>0</v>
      </c>
      <c r="Q4714" t="inlineStr">
        <is>
          <t>plant_prime_mover</t>
        </is>
      </c>
      <c r="R4714" t="inlineStr">
        <is>
          <t>3295_GT_2015_plant_prime_mover_owned_17539</t>
        </is>
      </c>
      <c r="S4714" t="n">
        <v>4</v>
      </c>
      <c r="T4714" t="n">
        <v>1</v>
      </c>
      <c r="U4714" t="n">
        <v>0</v>
      </c>
      <c r="V4714" t="n">
        <v>111.1</v>
      </c>
      <c r="W4714" t="inlineStr"/>
      <c r="X4714" t="inlineStr"/>
      <c r="Y4714" t="inlineStr">
        <is>
          <t>gas</t>
        </is>
      </c>
      <c r="Z4714" t="inlineStr"/>
      <c r="AA4714" t="n">
        <v>1999</v>
      </c>
      <c r="AB4714" t="n">
        <v>0</v>
      </c>
      <c r="AC4714" t="inlineStr"/>
      <c r="AD4714" t="inlineStr"/>
      <c r="AE4714" t="n">
        <v>621</v>
      </c>
      <c r="AF4714" t="inlineStr">
        <is>
          <t>621_2015</t>
        </is>
      </c>
      <c r="AG4714" s="555" t="n">
        <v>42005</v>
      </c>
      <c r="AH4714" t="n">
        <v>0</v>
      </c>
      <c r="AI4714" t="n">
        <v>0</v>
      </c>
      <c r="AJ4714" t="inlineStr">
        <is>
          <t>South Carolina Electric&amp;Gas Company</t>
        </is>
      </c>
    </row>
    <row r="4715">
      <c r="A4715" t="inlineStr">
        <is>
          <t>3295_natural_gas_steam_turbine_2015_plant_technology_owned_17539</t>
        </is>
      </c>
      <c r="B4715" t="inlineStr">
        <is>
          <t>Urquhart Natural Gas Steam Turbine</t>
        </is>
      </c>
      <c r="C4715" t="inlineStr">
        <is>
          <t>plant_technology</t>
        </is>
      </c>
      <c r="D4715" t="n">
        <v>2015</v>
      </c>
      <c r="E4715" t="inlineStr">
        <is>
          <t>owned</t>
        </is>
      </c>
      <c r="F4715" t="inlineStr">
        <is>
          <t>Urquhart</t>
        </is>
      </c>
      <c r="G4715" t="n">
        <v>3295</v>
      </c>
      <c r="H4715" t="inlineStr">
        <is>
          <t>3</t>
        </is>
      </c>
      <c r="I4715" t="n">
        <v>3</v>
      </c>
      <c r="J4715" t="inlineStr">
        <is>
          <t>ST</t>
        </is>
      </c>
      <c r="K4715" t="inlineStr">
        <is>
          <t>NG</t>
        </is>
      </c>
      <c r="L4715" t="inlineStr">
        <is>
          <t>Natural Gas Steam Turbine</t>
        </is>
      </c>
      <c r="M4715" t="inlineStr">
        <is>
          <t>Steam</t>
        </is>
      </c>
      <c r="N4715" t="n">
        <v>17539</v>
      </c>
      <c r="O4715" t="n">
        <v>292</v>
      </c>
      <c r="P4715" t="b">
        <v>0</v>
      </c>
      <c r="Q4715" t="inlineStr">
        <is>
          <t>plant_unit</t>
        </is>
      </c>
      <c r="R4715" t="inlineStr">
        <is>
          <t>3295_3_2015_plant_unit_owned_17539</t>
        </is>
      </c>
      <c r="S4715" t="n">
        <v>4</v>
      </c>
      <c r="T4715" t="n">
        <v>1</v>
      </c>
      <c r="U4715" t="n">
        <v>0.1629760273972603</v>
      </c>
      <c r="V4715" t="n">
        <v>100</v>
      </c>
      <c r="W4715" t="n">
        <v>3.55453036230033</v>
      </c>
      <c r="X4715" t="n">
        <v>39.258779132522</v>
      </c>
      <c r="Y4715" t="inlineStr">
        <is>
          <t>gas</t>
        </is>
      </c>
      <c r="Z4715" t="n">
        <v>11.04471621593225</v>
      </c>
      <c r="AA4715" t="n">
        <v>1955</v>
      </c>
      <c r="AB4715" t="n">
        <v>142767</v>
      </c>
      <c r="AC4715" t="inlineStr">
        <is>
          <t>existing</t>
        </is>
      </c>
      <c r="AD4715" t="inlineStr"/>
      <c r="AE4715" t="n">
        <v>621</v>
      </c>
      <c r="AF4715" t="inlineStr">
        <is>
          <t>621_2015</t>
        </is>
      </c>
      <c r="AG4715" s="555" t="n">
        <v>42005</v>
      </c>
      <c r="AH4715" t="n">
        <v>5604858.120412769</v>
      </c>
      <c r="AI4715" t="n">
        <v>1576821</v>
      </c>
      <c r="AJ4715" t="inlineStr">
        <is>
          <t>South Carolina Electric&amp;Gas Company</t>
        </is>
      </c>
    </row>
    <row r="4716">
      <c r="A4716" t="inlineStr">
        <is>
          <t>3295_other_2015_plant_ferc_acct_owned_17539</t>
        </is>
      </c>
      <c r="B4716" t="inlineStr">
        <is>
          <t>Urquhart Other</t>
        </is>
      </c>
      <c r="C4716" t="inlineStr">
        <is>
          <t>plant_ferc_acct</t>
        </is>
      </c>
      <c r="D4716" t="n">
        <v>2015</v>
      </c>
      <c r="E4716" t="inlineStr">
        <is>
          <t>owned</t>
        </is>
      </c>
      <c r="F4716" t="inlineStr">
        <is>
          <t>Urquhart</t>
        </is>
      </c>
      <c r="G4716" t="n">
        <v>3295</v>
      </c>
      <c r="H4716" t="inlineStr"/>
      <c r="I4716" t="inlineStr"/>
      <c r="J4716" t="inlineStr"/>
      <c r="K4716" t="inlineStr">
        <is>
          <t>NG</t>
        </is>
      </c>
      <c r="L4716" t="inlineStr"/>
      <c r="M4716" t="inlineStr">
        <is>
          <t>Other</t>
        </is>
      </c>
      <c r="N4716" t="n">
        <v>17539</v>
      </c>
      <c r="O4716" t="n">
        <v>292</v>
      </c>
      <c r="P4716" t="b">
        <v>0</v>
      </c>
      <c r="Q4716" t="inlineStr">
        <is>
          <t>plant_unit</t>
        </is>
      </c>
      <c r="R4716" t="inlineStr">
        <is>
          <t>3295_1_2015_plant_unit_owned_17539</t>
        </is>
      </c>
      <c r="S4716" t="n">
        <v>4</v>
      </c>
      <c r="T4716" t="n">
        <v>1</v>
      </c>
      <c r="U4716" t="n">
        <v>0.3100222038806895</v>
      </c>
      <c r="V4716" t="n">
        <v>658.8999999999999</v>
      </c>
      <c r="W4716" t="n">
        <v>3.554530362300331</v>
      </c>
      <c r="X4716" t="n">
        <v>28.39013039807962</v>
      </c>
      <c r="Y4716" t="inlineStr">
        <is>
          <t>gas</t>
        </is>
      </c>
      <c r="Z4716" t="n">
        <v>7.987027118740607</v>
      </c>
      <c r="AA4716" t="n">
        <v>2002</v>
      </c>
      <c r="AB4716" t="n">
        <v>1789437</v>
      </c>
      <c r="AC4716" t="inlineStr"/>
      <c r="AD4716" t="inlineStr"/>
      <c r="AE4716" t="n">
        <v>621</v>
      </c>
      <c r="AF4716" t="inlineStr">
        <is>
          <t>621_2015</t>
        </is>
      </c>
      <c r="AG4716" s="555" t="n">
        <v>42005</v>
      </c>
      <c r="AH4716" t="n">
        <v>50775349.53420161</v>
      </c>
      <c r="AI4716" t="n">
        <v>14284685.84</v>
      </c>
      <c r="AJ4716" t="inlineStr">
        <is>
          <t>South Carolina Electric&amp;Gas Company</t>
        </is>
      </c>
    </row>
    <row r="4717">
      <c r="A4717" t="inlineStr">
        <is>
          <t>3295_steam_2015_plant_ferc_acct_owned_17539</t>
        </is>
      </c>
      <c r="B4717" t="inlineStr">
        <is>
          <t>Urquhart Steam</t>
        </is>
      </c>
      <c r="C4717" t="inlineStr">
        <is>
          <t>plant_ferc_acct</t>
        </is>
      </c>
      <c r="D4717" t="n">
        <v>2015</v>
      </c>
      <c r="E4717" t="inlineStr">
        <is>
          <t>owned</t>
        </is>
      </c>
      <c r="F4717" t="inlineStr">
        <is>
          <t>Urquhart</t>
        </is>
      </c>
      <c r="G4717" t="n">
        <v>3295</v>
      </c>
      <c r="H4717" t="inlineStr">
        <is>
          <t>3</t>
        </is>
      </c>
      <c r="I4717" t="n">
        <v>3</v>
      </c>
      <c r="J4717" t="inlineStr">
        <is>
          <t>ST</t>
        </is>
      </c>
      <c r="K4717" t="inlineStr">
        <is>
          <t>NG</t>
        </is>
      </c>
      <c r="L4717" t="inlineStr">
        <is>
          <t>Natural Gas Steam Turbine</t>
        </is>
      </c>
      <c r="M4717" t="inlineStr">
        <is>
          <t>Steam</t>
        </is>
      </c>
      <c r="N4717" t="n">
        <v>17539</v>
      </c>
      <c r="O4717" t="n">
        <v>292</v>
      </c>
      <c r="P4717" t="b">
        <v>0</v>
      </c>
      <c r="Q4717" t="inlineStr">
        <is>
          <t>plant_unit</t>
        </is>
      </c>
      <c r="R4717" t="inlineStr">
        <is>
          <t>3295_3_2015_plant_unit_owned_17539</t>
        </is>
      </c>
      <c r="S4717" t="n">
        <v>4</v>
      </c>
      <c r="T4717" t="n">
        <v>1</v>
      </c>
      <c r="U4717" t="n">
        <v>0.1629760273972603</v>
      </c>
      <c r="V4717" t="n">
        <v>100</v>
      </c>
      <c r="W4717" t="n">
        <v>3.55453036230033</v>
      </c>
      <c r="X4717" t="n">
        <v>39.258779132522</v>
      </c>
      <c r="Y4717" t="inlineStr">
        <is>
          <t>gas</t>
        </is>
      </c>
      <c r="Z4717" t="n">
        <v>11.04471621593225</v>
      </c>
      <c r="AA4717" t="n">
        <v>1955</v>
      </c>
      <c r="AB4717" t="n">
        <v>142767</v>
      </c>
      <c r="AC4717" t="inlineStr">
        <is>
          <t>existing</t>
        </is>
      </c>
      <c r="AD4717" t="inlineStr"/>
      <c r="AE4717" t="n">
        <v>621</v>
      </c>
      <c r="AF4717" t="inlineStr">
        <is>
          <t>621_2015</t>
        </is>
      </c>
      <c r="AG4717" s="555" t="n">
        <v>42005</v>
      </c>
      <c r="AH4717" t="n">
        <v>5604858.120412769</v>
      </c>
      <c r="AI4717" t="n">
        <v>1576821</v>
      </c>
      <c r="AJ4717" t="inlineStr">
        <is>
          <t>South Carolina Electric&amp;Gas Company</t>
        </is>
      </c>
    </row>
    <row r="4718">
      <c r="A4718" t="inlineStr">
        <is>
          <t>3295_ng_2015_plant_prime_fuel_owned_17539</t>
        </is>
      </c>
      <c r="B4718" t="inlineStr">
        <is>
          <t>Urquhart NG</t>
        </is>
      </c>
      <c r="C4718" t="inlineStr">
        <is>
          <t>plant_prime_fuel</t>
        </is>
      </c>
      <c r="D4718" t="n">
        <v>2015</v>
      </c>
      <c r="E4718" t="inlineStr">
        <is>
          <t>owned</t>
        </is>
      </c>
      <c r="F4718" t="inlineStr">
        <is>
          <t>Urquhart</t>
        </is>
      </c>
      <c r="G4718" t="n">
        <v>3295</v>
      </c>
      <c r="H4718" t="inlineStr"/>
      <c r="I4718" t="inlineStr"/>
      <c r="J4718" t="inlineStr"/>
      <c r="K4718" t="inlineStr">
        <is>
          <t>NG</t>
        </is>
      </c>
      <c r="L4718" t="inlineStr"/>
      <c r="M4718" t="inlineStr"/>
      <c r="N4718" t="n">
        <v>17539</v>
      </c>
      <c r="O4718" t="n">
        <v>292</v>
      </c>
      <c r="P4718" t="b">
        <v>0</v>
      </c>
      <c r="Q4718" t="inlineStr">
        <is>
          <t>plant</t>
        </is>
      </c>
      <c r="R4718" t="inlineStr">
        <is>
          <t>3295_2015_plant_owned_17539</t>
        </is>
      </c>
      <c r="S4718" t="n">
        <v>1</v>
      </c>
      <c r="T4718" t="n">
        <v>1</v>
      </c>
      <c r="U4718" t="n">
        <v>0.290645978227319</v>
      </c>
      <c r="V4718" t="n">
        <v>758.8999999999999</v>
      </c>
      <c r="W4718" t="n">
        <v>3.554530362300331</v>
      </c>
      <c r="X4718" t="n">
        <v>30.0679088380985</v>
      </c>
      <c r="Y4718" t="inlineStr">
        <is>
          <t>gas</t>
        </is>
      </c>
      <c r="Z4718" t="n">
        <v>8.459038402654105</v>
      </c>
      <c r="AA4718" t="n">
        <v>2002</v>
      </c>
      <c r="AB4718" t="n">
        <v>1932204</v>
      </c>
      <c r="AC4718" t="inlineStr"/>
      <c r="AD4718" t="inlineStr"/>
      <c r="AE4718" t="n">
        <v>621</v>
      </c>
      <c r="AF4718" t="inlineStr">
        <is>
          <t>621_2015</t>
        </is>
      </c>
      <c r="AG4718" s="555" t="n">
        <v>42005</v>
      </c>
      <c r="AH4718" t="n">
        <v>56380207.65461437</v>
      </c>
      <c r="AI4718" t="n">
        <v>15861506.84</v>
      </c>
      <c r="AJ4718" t="inlineStr">
        <is>
          <t>South Carolina Electric&amp;Gas Company</t>
        </is>
      </c>
    </row>
    <row r="4719">
      <c r="A4719" t="inlineStr">
        <is>
          <t>3295_st_2015_plant_prime_mover_owned_17539</t>
        </is>
      </c>
      <c r="B4719" t="inlineStr">
        <is>
          <t>Urquhart ST</t>
        </is>
      </c>
      <c r="C4719" t="inlineStr">
        <is>
          <t>plant_prime_mover</t>
        </is>
      </c>
      <c r="D4719" t="n">
        <v>2015</v>
      </c>
      <c r="E4719" t="inlineStr">
        <is>
          <t>owned</t>
        </is>
      </c>
      <c r="F4719" t="inlineStr">
        <is>
          <t>Urquhart</t>
        </is>
      </c>
      <c r="G4719" t="n">
        <v>3295</v>
      </c>
      <c r="H4719" t="inlineStr">
        <is>
          <t>3</t>
        </is>
      </c>
      <c r="I4719" t="n">
        <v>3</v>
      </c>
      <c r="J4719" t="inlineStr">
        <is>
          <t>ST</t>
        </is>
      </c>
      <c r="K4719" t="inlineStr">
        <is>
          <t>NG</t>
        </is>
      </c>
      <c r="L4719" t="inlineStr">
        <is>
          <t>Natural Gas Steam Turbine</t>
        </is>
      </c>
      <c r="M4719" t="inlineStr">
        <is>
          <t>Steam</t>
        </is>
      </c>
      <c r="N4719" t="n">
        <v>17539</v>
      </c>
      <c r="O4719" t="n">
        <v>292</v>
      </c>
      <c r="P4719" t="b">
        <v>0</v>
      </c>
      <c r="Q4719" t="inlineStr">
        <is>
          <t>plant_unit</t>
        </is>
      </c>
      <c r="R4719" t="inlineStr">
        <is>
          <t>3295_3_2015_plant_unit_owned_17539</t>
        </is>
      </c>
      <c r="S4719" t="n">
        <v>4</v>
      </c>
      <c r="T4719" t="n">
        <v>1</v>
      </c>
      <c r="U4719" t="n">
        <v>0.1629760273972603</v>
      </c>
      <c r="V4719" t="n">
        <v>100</v>
      </c>
      <c r="W4719" t="n">
        <v>3.55453036230033</v>
      </c>
      <c r="X4719" t="n">
        <v>39.258779132522</v>
      </c>
      <c r="Y4719" t="inlineStr">
        <is>
          <t>gas</t>
        </is>
      </c>
      <c r="Z4719" t="n">
        <v>11.04471621593225</v>
      </c>
      <c r="AA4719" t="n">
        <v>1955</v>
      </c>
      <c r="AB4719" t="n">
        <v>142767</v>
      </c>
      <c r="AC4719" t="inlineStr">
        <is>
          <t>existing</t>
        </is>
      </c>
      <c r="AD4719" t="inlineStr"/>
      <c r="AE4719" t="n">
        <v>621</v>
      </c>
      <c r="AF4719" t="inlineStr">
        <is>
          <t>621_2015</t>
        </is>
      </c>
      <c r="AG4719" s="555" t="n">
        <v>42005</v>
      </c>
      <c r="AH4719" t="n">
        <v>5604858.120412769</v>
      </c>
      <c r="AI4719" t="n">
        <v>1576821</v>
      </c>
      <c r="AJ4719" t="inlineStr">
        <is>
          <t>South Carolina Electric&amp;Gas Company</t>
        </is>
      </c>
    </row>
    <row r="4720">
      <c r="A4720" t="inlineStr">
        <is>
          <t>3295_gt_2015_plant_prime_mover_owned_17539</t>
        </is>
      </c>
      <c r="B4720" t="inlineStr">
        <is>
          <t>Urquhart GT</t>
        </is>
      </c>
      <c r="C4720" t="inlineStr">
        <is>
          <t>plant_prime_mover</t>
        </is>
      </c>
      <c r="D4720" t="n">
        <v>2015</v>
      </c>
      <c r="E4720" t="inlineStr">
        <is>
          <t>owned</t>
        </is>
      </c>
      <c r="F4720" t="inlineStr">
        <is>
          <t>Urquhart</t>
        </is>
      </c>
      <c r="G4720" t="n">
        <v>3295</v>
      </c>
      <c r="H4720" t="inlineStr"/>
      <c r="I4720" t="inlineStr"/>
      <c r="J4720" t="inlineStr">
        <is>
          <t>GT</t>
        </is>
      </c>
      <c r="K4720" t="inlineStr">
        <is>
          <t>NG</t>
        </is>
      </c>
      <c r="L4720" t="inlineStr">
        <is>
          <t>Natural Gas Fired Combustion Turbine</t>
        </is>
      </c>
      <c r="M4720" t="inlineStr">
        <is>
          <t>Other</t>
        </is>
      </c>
      <c r="N4720" t="n">
        <v>17539</v>
      </c>
      <c r="O4720" t="n">
        <v>292</v>
      </c>
      <c r="P4720" t="b">
        <v>1</v>
      </c>
      <c r="Q4720" t="inlineStr">
        <is>
          <t>plant_prime_mover</t>
        </is>
      </c>
      <c r="R4720" t="inlineStr">
        <is>
          <t>3295_GT_2015_plant_prime_mover_owned_17539</t>
        </is>
      </c>
      <c r="S4720" t="n">
        <v>4</v>
      </c>
      <c r="T4720" t="n">
        <v>1</v>
      </c>
      <c r="U4720" t="n">
        <v>0</v>
      </c>
      <c r="V4720" t="n">
        <v>111.1</v>
      </c>
      <c r="W4720" t="inlineStr"/>
      <c r="X4720" t="inlineStr"/>
      <c r="Y4720" t="inlineStr">
        <is>
          <t>gas</t>
        </is>
      </c>
      <c r="Z4720" t="inlineStr"/>
      <c r="AA4720" t="n">
        <v>1999</v>
      </c>
      <c r="AB4720" t="n">
        <v>0</v>
      </c>
      <c r="AC4720" t="inlineStr"/>
      <c r="AD4720" t="inlineStr"/>
      <c r="AE4720" t="n">
        <v>621</v>
      </c>
      <c r="AF4720" t="inlineStr">
        <is>
          <t>621_2015</t>
        </is>
      </c>
      <c r="AG4720" s="555" t="n">
        <v>42005</v>
      </c>
      <c r="AH4720" t="n">
        <v>0</v>
      </c>
      <c r="AI4720" t="n">
        <v>0</v>
      </c>
      <c r="AJ4720" t="inlineStr">
        <is>
          <t>South Carolina Electric&amp;Gas Company</t>
        </is>
      </c>
    </row>
    <row r="4721">
      <c r="A4721" t="inlineStr">
        <is>
          <t>3295_ct_2015_plant_prime_mover_owned_17539</t>
        </is>
      </c>
      <c r="B4721" t="inlineStr">
        <is>
          <t>Urquhart CT</t>
        </is>
      </c>
      <c r="C4721" t="inlineStr">
        <is>
          <t>plant_prime_mover</t>
        </is>
      </c>
      <c r="D4721" t="n">
        <v>2015</v>
      </c>
      <c r="E4721" t="inlineStr">
        <is>
          <t>owned</t>
        </is>
      </c>
      <c r="F4721" t="inlineStr">
        <is>
          <t>Urquhart</t>
        </is>
      </c>
      <c r="G4721" t="n">
        <v>3295</v>
      </c>
      <c r="H4721" t="inlineStr"/>
      <c r="I4721" t="inlineStr"/>
      <c r="J4721" t="inlineStr">
        <is>
          <t>CT</t>
        </is>
      </c>
      <c r="K4721" t="inlineStr">
        <is>
          <t>NG</t>
        </is>
      </c>
      <c r="L4721" t="inlineStr">
        <is>
          <t>Natural Gas Fired Combined Cycle</t>
        </is>
      </c>
      <c r="M4721" t="inlineStr">
        <is>
          <t>Other</t>
        </is>
      </c>
      <c r="N4721" t="n">
        <v>17539</v>
      </c>
      <c r="O4721" t="n">
        <v>292</v>
      </c>
      <c r="P4721" t="b">
        <v>1</v>
      </c>
      <c r="Q4721" t="inlineStr">
        <is>
          <t>plant_prime_mover</t>
        </is>
      </c>
      <c r="R4721" t="inlineStr">
        <is>
          <t>3295_CT_2015_plant_prime_mover_owned_17539</t>
        </is>
      </c>
      <c r="S4721" t="n">
        <v>4</v>
      </c>
      <c r="T4721" t="n">
        <v>1</v>
      </c>
      <c r="U4721" t="n">
        <v>0.3495406241175782</v>
      </c>
      <c r="V4721" t="n">
        <v>397.8</v>
      </c>
      <c r="W4721" t="n">
        <v>3.55453036230033</v>
      </c>
      <c r="X4721" t="n">
        <v>28.39013039807961</v>
      </c>
      <c r="Y4721" t="inlineStr">
        <is>
          <t>gas</t>
        </is>
      </c>
      <c r="Z4721" t="n">
        <v>7.987027118740606</v>
      </c>
      <c r="AA4721" t="n">
        <v>2002</v>
      </c>
      <c r="AB4721" t="n">
        <v>1218054</v>
      </c>
      <c r="AC4721" t="inlineStr"/>
      <c r="AD4721" t="inlineStr"/>
      <c r="AE4721" t="n">
        <v>621</v>
      </c>
      <c r="AF4721" t="inlineStr">
        <is>
          <t>621_2015</t>
        </is>
      </c>
      <c r="AG4721" s="555" t="n">
        <v>42005</v>
      </c>
      <c r="AH4721" t="n">
        <v>34561325.12502052</v>
      </c>
      <c r="AI4721" t="n">
        <v>9723176.229293482</v>
      </c>
      <c r="AJ4721" t="inlineStr">
        <is>
          <t>South Carolina Electric&amp;Gas Company</t>
        </is>
      </c>
    </row>
    <row r="4722">
      <c r="A4722" t="inlineStr">
        <is>
          <t>3295_ca_2015_plant_prime_mover_owned_17539</t>
        </is>
      </c>
      <c r="B4722" t="inlineStr">
        <is>
          <t>Urquhart CA</t>
        </is>
      </c>
      <c r="C4722" t="inlineStr">
        <is>
          <t>plant_prime_mover</t>
        </is>
      </c>
      <c r="D4722" t="n">
        <v>2015</v>
      </c>
      <c r="E4722" t="inlineStr">
        <is>
          <t>owned</t>
        </is>
      </c>
      <c r="F4722" t="inlineStr">
        <is>
          <t>Urquhart</t>
        </is>
      </c>
      <c r="G4722" t="n">
        <v>3295</v>
      </c>
      <c r="H4722" t="inlineStr"/>
      <c r="I4722" t="inlineStr"/>
      <c r="J4722" t="inlineStr">
        <is>
          <t>CA</t>
        </is>
      </c>
      <c r="K4722" t="inlineStr">
        <is>
          <t>NG</t>
        </is>
      </c>
      <c r="L4722" t="inlineStr">
        <is>
          <t>Natural Gas Fired Combined Cycle</t>
        </is>
      </c>
      <c r="M4722" t="inlineStr">
        <is>
          <t>Other</t>
        </is>
      </c>
      <c r="N4722" t="n">
        <v>17539</v>
      </c>
      <c r="O4722" t="n">
        <v>292</v>
      </c>
      <c r="P4722" t="b">
        <v>1</v>
      </c>
      <c r="Q4722" t="inlineStr">
        <is>
          <t>plant_prime_mover</t>
        </is>
      </c>
      <c r="R4722" t="inlineStr">
        <is>
          <t>3295_CA_2015_plant_prime_mover_owned_17539</t>
        </is>
      </c>
      <c r="S4722" t="n">
        <v>4</v>
      </c>
      <c r="T4722" t="n">
        <v>1</v>
      </c>
      <c r="U4722" t="n">
        <v>0.4348424657534247</v>
      </c>
      <c r="V4722" t="n">
        <v>150</v>
      </c>
      <c r="W4722" t="n">
        <v>3.554530362300331</v>
      </c>
      <c r="X4722" t="n">
        <v>28.39013039807961</v>
      </c>
      <c r="Y4722" t="inlineStr">
        <is>
          <t>gas</t>
        </is>
      </c>
      <c r="Z4722" t="n">
        <v>7.987027118740607</v>
      </c>
      <c r="AA4722" t="n">
        <v>1954</v>
      </c>
      <c r="AB4722" t="n">
        <v>571383</v>
      </c>
      <c r="AC4722" t="inlineStr"/>
      <c r="AD4722" t="inlineStr"/>
      <c r="AE4722" t="n">
        <v>621</v>
      </c>
      <c r="AF4722" t="inlineStr">
        <is>
          <t>621_2015</t>
        </is>
      </c>
      <c r="AG4722" s="555" t="n">
        <v>42005</v>
      </c>
      <c r="AH4722" t="n">
        <v>16214024.40918108</v>
      </c>
      <c r="AI4722" t="n">
        <v>4561509.610706517</v>
      </c>
      <c r="AJ4722" t="inlineStr">
        <is>
          <t>South Carolina Electric&amp;Gas Company</t>
        </is>
      </c>
    </row>
    <row r="4723">
      <c r="A4723" t="inlineStr">
        <is>
          <t>3295_steam_2015_plant_ferc_acct_total_17539</t>
        </is>
      </c>
      <c r="B4723" t="inlineStr">
        <is>
          <t>Urquhart Steam</t>
        </is>
      </c>
      <c r="C4723" t="inlineStr">
        <is>
          <t>plant_ferc_acct</t>
        </is>
      </c>
      <c r="D4723" t="n">
        <v>2015</v>
      </c>
      <c r="E4723" t="inlineStr">
        <is>
          <t>total</t>
        </is>
      </c>
      <c r="F4723" t="inlineStr">
        <is>
          <t>Urquhart</t>
        </is>
      </c>
      <c r="G4723" t="n">
        <v>3295</v>
      </c>
      <c r="H4723" t="inlineStr">
        <is>
          <t>3</t>
        </is>
      </c>
      <c r="I4723" t="n">
        <v>3</v>
      </c>
      <c r="J4723" t="inlineStr">
        <is>
          <t>ST</t>
        </is>
      </c>
      <c r="K4723" t="inlineStr">
        <is>
          <t>NG</t>
        </is>
      </c>
      <c r="L4723" t="inlineStr">
        <is>
          <t>Natural Gas Steam Turbine</t>
        </is>
      </c>
      <c r="M4723" t="inlineStr">
        <is>
          <t>Steam</t>
        </is>
      </c>
      <c r="N4723" t="n">
        <v>17539</v>
      </c>
      <c r="O4723" t="n">
        <v>292</v>
      </c>
      <c r="P4723" t="b">
        <v>0</v>
      </c>
      <c r="Q4723" t="inlineStr">
        <is>
          <t>plant_unit</t>
        </is>
      </c>
      <c r="R4723" t="inlineStr">
        <is>
          <t>3295_3_2015_plant_unit_total_17539</t>
        </is>
      </c>
      <c r="S4723" t="n">
        <v>4</v>
      </c>
      <c r="T4723" t="n">
        <v>1</v>
      </c>
      <c r="U4723" t="n">
        <v>0.1629760273972603</v>
      </c>
      <c r="V4723" t="n">
        <v>100</v>
      </c>
      <c r="W4723" t="n">
        <v>3.55453036230033</v>
      </c>
      <c r="X4723" t="n">
        <v>39.258779132522</v>
      </c>
      <c r="Y4723" t="inlineStr">
        <is>
          <t>gas</t>
        </is>
      </c>
      <c r="Z4723" t="n">
        <v>11.04471621593225</v>
      </c>
      <c r="AA4723" t="n">
        <v>1955</v>
      </c>
      <c r="AB4723" t="n">
        <v>142767</v>
      </c>
      <c r="AC4723" t="inlineStr"/>
      <c r="AD4723" t="inlineStr"/>
      <c r="AE4723" t="n">
        <v>621</v>
      </c>
      <c r="AF4723" t="inlineStr">
        <is>
          <t>621_2015</t>
        </is>
      </c>
      <c r="AG4723" s="555" t="n">
        <v>42005</v>
      </c>
      <c r="AH4723" t="n">
        <v>5604858.120412769</v>
      </c>
      <c r="AI4723" t="n">
        <v>1576821</v>
      </c>
      <c r="AJ4723" t="inlineStr">
        <is>
          <t>South Carolina Electric&amp;Gas Company</t>
        </is>
      </c>
    </row>
    <row r="4724">
      <c r="A4724" t="inlineStr">
        <is>
          <t>3295_3_2015_plant_unit_total_17539</t>
        </is>
      </c>
      <c r="B4724" t="inlineStr">
        <is>
          <t>Urquhart 3</t>
        </is>
      </c>
      <c r="C4724" t="inlineStr">
        <is>
          <t>plant_unit</t>
        </is>
      </c>
      <c r="D4724" t="n">
        <v>2015</v>
      </c>
      <c r="E4724" t="inlineStr">
        <is>
          <t>total</t>
        </is>
      </c>
      <c r="F4724" t="inlineStr">
        <is>
          <t>Urquhart</t>
        </is>
      </c>
      <c r="G4724" t="n">
        <v>3295</v>
      </c>
      <c r="H4724" t="inlineStr">
        <is>
          <t>3</t>
        </is>
      </c>
      <c r="I4724" t="n">
        <v>3</v>
      </c>
      <c r="J4724" t="inlineStr">
        <is>
          <t>ST</t>
        </is>
      </c>
      <c r="K4724" t="inlineStr">
        <is>
          <t>NG</t>
        </is>
      </c>
      <c r="L4724" t="inlineStr">
        <is>
          <t>Natural Gas Steam Turbine</t>
        </is>
      </c>
      <c r="M4724" t="inlineStr">
        <is>
          <t>Steam</t>
        </is>
      </c>
      <c r="N4724" t="n">
        <v>17539</v>
      </c>
      <c r="O4724" t="n">
        <v>292</v>
      </c>
      <c r="P4724" t="b">
        <v>1</v>
      </c>
      <c r="Q4724" t="inlineStr">
        <is>
          <t>plant_unit</t>
        </is>
      </c>
      <c r="R4724" t="inlineStr">
        <is>
          <t>3295_3_2015_plant_unit_total_17539</t>
        </is>
      </c>
      <c r="S4724" t="n">
        <v>3</v>
      </c>
      <c r="T4724" t="n">
        <v>1</v>
      </c>
      <c r="U4724" t="n">
        <v>0.1629760273972603</v>
      </c>
      <c r="V4724" t="n">
        <v>100</v>
      </c>
      <c r="W4724" t="n">
        <v>3.55453036230033</v>
      </c>
      <c r="X4724" t="n">
        <v>39.258779132522</v>
      </c>
      <c r="Y4724" t="inlineStr">
        <is>
          <t>gas</t>
        </is>
      </c>
      <c r="Z4724" t="n">
        <v>11.04471621593225</v>
      </c>
      <c r="AA4724" t="n">
        <v>1955</v>
      </c>
      <c r="AB4724" t="n">
        <v>142767</v>
      </c>
      <c r="AC4724" t="inlineStr"/>
      <c r="AD4724" t="inlineStr"/>
      <c r="AE4724" t="n">
        <v>621</v>
      </c>
      <c r="AF4724" t="inlineStr">
        <is>
          <t>621_2015</t>
        </is>
      </c>
      <c r="AG4724" s="555" t="n">
        <v>42005</v>
      </c>
      <c r="AH4724" t="n">
        <v>5604858.120412769</v>
      </c>
      <c r="AI4724" t="n">
        <v>1576821</v>
      </c>
      <c r="AJ4724" t="inlineStr">
        <is>
          <t>South Carolina Electric&amp;Gas Company</t>
        </is>
      </c>
    </row>
    <row r="4725">
      <c r="A4725" t="inlineStr">
        <is>
          <t>3295_natural_gas_steam_turbine_2015_plant_technology_total_17539</t>
        </is>
      </c>
      <c r="B4725" t="inlineStr">
        <is>
          <t>Urquhart Natural Gas Steam Turbine</t>
        </is>
      </c>
      <c r="C4725" t="inlineStr">
        <is>
          <t>plant_technology</t>
        </is>
      </c>
      <c r="D4725" t="n">
        <v>2015</v>
      </c>
      <c r="E4725" t="inlineStr">
        <is>
          <t>total</t>
        </is>
      </c>
      <c r="F4725" t="inlineStr">
        <is>
          <t>Urquhart</t>
        </is>
      </c>
      <c r="G4725" t="n">
        <v>3295</v>
      </c>
      <c r="H4725" t="inlineStr">
        <is>
          <t>3</t>
        </is>
      </c>
      <c r="I4725" t="n">
        <v>3</v>
      </c>
      <c r="J4725" t="inlineStr">
        <is>
          <t>ST</t>
        </is>
      </c>
      <c r="K4725" t="inlineStr">
        <is>
          <t>NG</t>
        </is>
      </c>
      <c r="L4725" t="inlineStr">
        <is>
          <t>Natural Gas Steam Turbine</t>
        </is>
      </c>
      <c r="M4725" t="inlineStr">
        <is>
          <t>Steam</t>
        </is>
      </c>
      <c r="N4725" t="n">
        <v>17539</v>
      </c>
      <c r="O4725" t="n">
        <v>292</v>
      </c>
      <c r="P4725" t="b">
        <v>0</v>
      </c>
      <c r="Q4725" t="inlineStr">
        <is>
          <t>plant_unit</t>
        </is>
      </c>
      <c r="R4725" t="inlineStr">
        <is>
          <t>3295_3_2015_plant_unit_total_17539</t>
        </is>
      </c>
      <c r="S4725" t="n">
        <v>4</v>
      </c>
      <c r="T4725" t="n">
        <v>1</v>
      </c>
      <c r="U4725" t="n">
        <v>0.1629760273972603</v>
      </c>
      <c r="V4725" t="n">
        <v>100</v>
      </c>
      <c r="W4725" t="n">
        <v>3.55453036230033</v>
      </c>
      <c r="X4725" t="n">
        <v>39.258779132522</v>
      </c>
      <c r="Y4725" t="inlineStr">
        <is>
          <t>gas</t>
        </is>
      </c>
      <c r="Z4725" t="n">
        <v>11.04471621593225</v>
      </c>
      <c r="AA4725" t="n">
        <v>1955</v>
      </c>
      <c r="AB4725" t="n">
        <v>142767</v>
      </c>
      <c r="AC4725" t="inlineStr"/>
      <c r="AD4725" t="inlineStr"/>
      <c r="AE4725" t="n">
        <v>621</v>
      </c>
      <c r="AF4725" t="inlineStr">
        <is>
          <t>621_2015</t>
        </is>
      </c>
      <c r="AG4725" s="555" t="n">
        <v>42005</v>
      </c>
      <c r="AH4725" t="n">
        <v>5604858.120412769</v>
      </c>
      <c r="AI4725" t="n">
        <v>1576821</v>
      </c>
      <c r="AJ4725" t="inlineStr">
        <is>
          <t>South Carolina Electric&amp;Gas Company</t>
        </is>
      </c>
    </row>
    <row r="4726">
      <c r="A4726" t="inlineStr">
        <is>
          <t>3295_st_2015_plant_prime_mover_total_17539</t>
        </is>
      </c>
      <c r="B4726" t="inlineStr">
        <is>
          <t>Urquhart ST</t>
        </is>
      </c>
      <c r="C4726" t="inlineStr">
        <is>
          <t>plant_prime_mover</t>
        </is>
      </c>
      <c r="D4726" t="n">
        <v>2015</v>
      </c>
      <c r="E4726" t="inlineStr">
        <is>
          <t>total</t>
        </is>
      </c>
      <c r="F4726" t="inlineStr">
        <is>
          <t>Urquhart</t>
        </is>
      </c>
      <c r="G4726" t="n">
        <v>3295</v>
      </c>
      <c r="H4726" t="inlineStr">
        <is>
          <t>3</t>
        </is>
      </c>
      <c r="I4726" t="n">
        <v>3</v>
      </c>
      <c r="J4726" t="inlineStr">
        <is>
          <t>ST</t>
        </is>
      </c>
      <c r="K4726" t="inlineStr">
        <is>
          <t>NG</t>
        </is>
      </c>
      <c r="L4726" t="inlineStr">
        <is>
          <t>Natural Gas Steam Turbine</t>
        </is>
      </c>
      <c r="M4726" t="inlineStr">
        <is>
          <t>Steam</t>
        </is>
      </c>
      <c r="N4726" t="n">
        <v>17539</v>
      </c>
      <c r="O4726" t="n">
        <v>292</v>
      </c>
      <c r="P4726" t="b">
        <v>0</v>
      </c>
      <c r="Q4726" t="inlineStr">
        <is>
          <t>plant_unit</t>
        </is>
      </c>
      <c r="R4726" t="inlineStr">
        <is>
          <t>3295_3_2015_plant_unit_total_17539</t>
        </is>
      </c>
      <c r="S4726" t="n">
        <v>4</v>
      </c>
      <c r="T4726" t="n">
        <v>1</v>
      </c>
      <c r="U4726" t="n">
        <v>0.1629760273972603</v>
      </c>
      <c r="V4726" t="n">
        <v>100</v>
      </c>
      <c r="W4726" t="n">
        <v>3.55453036230033</v>
      </c>
      <c r="X4726" t="n">
        <v>39.258779132522</v>
      </c>
      <c r="Y4726" t="inlineStr">
        <is>
          <t>gas</t>
        </is>
      </c>
      <c r="Z4726" t="n">
        <v>11.04471621593225</v>
      </c>
      <c r="AA4726" t="n">
        <v>1955</v>
      </c>
      <c r="AB4726" t="n">
        <v>142767</v>
      </c>
      <c r="AC4726" t="inlineStr"/>
      <c r="AD4726" t="inlineStr"/>
      <c r="AE4726" t="n">
        <v>621</v>
      </c>
      <c r="AF4726" t="inlineStr">
        <is>
          <t>621_2015</t>
        </is>
      </c>
      <c r="AG4726" s="555" t="n">
        <v>42005</v>
      </c>
      <c r="AH4726" t="n">
        <v>5604858.120412769</v>
      </c>
      <c r="AI4726" t="n">
        <v>1576821</v>
      </c>
      <c r="AJ4726" t="inlineStr">
        <is>
          <t>South Carolina Electric&amp;Gas Company</t>
        </is>
      </c>
    </row>
    <row r="4727">
      <c r="A4727" t="inlineStr">
        <is>
          <t>3295_ct2_2015_plant_gen_total_17539</t>
        </is>
      </c>
      <c r="B4727" t="inlineStr">
        <is>
          <t>Urquhart CT2</t>
        </is>
      </c>
      <c r="C4727" t="inlineStr">
        <is>
          <t>plant_gen</t>
        </is>
      </c>
      <c r="D4727" t="n">
        <v>2015</v>
      </c>
      <c r="E4727" t="inlineStr">
        <is>
          <t>total</t>
        </is>
      </c>
      <c r="F4727" t="inlineStr">
        <is>
          <t>Urquhart</t>
        </is>
      </c>
      <c r="G4727" t="n">
        <v>3295</v>
      </c>
      <c r="H4727" t="inlineStr">
        <is>
          <t>CT2</t>
        </is>
      </c>
      <c r="I4727" t="n">
        <v>2</v>
      </c>
      <c r="J4727" t="inlineStr">
        <is>
          <t>CT</t>
        </is>
      </c>
      <c r="K4727" t="inlineStr">
        <is>
          <t>NG</t>
        </is>
      </c>
      <c r="L4727" t="inlineStr">
        <is>
          <t>Natural Gas Fired Combined Cycle</t>
        </is>
      </c>
      <c r="M4727" t="inlineStr">
        <is>
          <t>Other</t>
        </is>
      </c>
      <c r="N4727" t="n">
        <v>17539</v>
      </c>
      <c r="O4727" t="n">
        <v>292</v>
      </c>
      <c r="P4727" t="b">
        <v>1</v>
      </c>
      <c r="Q4727" t="inlineStr">
        <is>
          <t>plant_gen</t>
        </is>
      </c>
      <c r="R4727" t="inlineStr">
        <is>
          <t>3295_CT2_2015_plant_gen_total_17539</t>
        </is>
      </c>
      <c r="S4727" t="n">
        <v>9</v>
      </c>
      <c r="T4727" t="n">
        <v>1</v>
      </c>
      <c r="U4727" t="n">
        <v>0.396879182535911</v>
      </c>
      <c r="V4727" t="n">
        <v>198.9</v>
      </c>
      <c r="W4727" t="n">
        <v>3.55453036230033</v>
      </c>
      <c r="X4727" t="n">
        <v>28.27260777540323</v>
      </c>
      <c r="Y4727" t="inlineStr">
        <is>
          <t>gas</t>
        </is>
      </c>
      <c r="Z4727" t="n">
        <v>7.953964347938918</v>
      </c>
      <c r="AA4727" t="n">
        <v>2002</v>
      </c>
      <c r="AB4727" t="n">
        <v>691508</v>
      </c>
      <c r="AC4727" t="inlineStr">
        <is>
          <t>existing</t>
        </is>
      </c>
      <c r="AD4727" t="inlineStr"/>
      <c r="AE4727" t="n">
        <v>621</v>
      </c>
      <c r="AF4727" t="inlineStr">
        <is>
          <t>621_2015</t>
        </is>
      </c>
      <c r="AG4727" s="555" t="n">
        <v>42005</v>
      </c>
      <c r="AH4727" t="n">
        <v>19550734.45755354</v>
      </c>
      <c r="AI4727" t="n">
        <v>5500229.978314545</v>
      </c>
      <c r="AJ4727" t="inlineStr">
        <is>
          <t>South Carolina Electric&amp;Gas Company</t>
        </is>
      </c>
    </row>
    <row r="4728">
      <c r="A4728" t="inlineStr">
        <is>
          <t>3295_ct1_2015_plant_gen_total_17539</t>
        </is>
      </c>
      <c r="B4728" t="inlineStr">
        <is>
          <t>Urquhart CT1</t>
        </is>
      </c>
      <c r="C4728" t="inlineStr">
        <is>
          <t>plant_gen</t>
        </is>
      </c>
      <c r="D4728" t="n">
        <v>2015</v>
      </c>
      <c r="E4728" t="inlineStr">
        <is>
          <t>total</t>
        </is>
      </c>
      <c r="F4728" t="inlineStr">
        <is>
          <t>Urquhart</t>
        </is>
      </c>
      <c r="G4728" t="n">
        <v>3295</v>
      </c>
      <c r="H4728" t="inlineStr">
        <is>
          <t>CT1</t>
        </is>
      </c>
      <c r="I4728" t="n">
        <v>1</v>
      </c>
      <c r="J4728" t="inlineStr">
        <is>
          <t>CT</t>
        </is>
      </c>
      <c r="K4728" t="inlineStr">
        <is>
          <t>NG</t>
        </is>
      </c>
      <c r="L4728" t="inlineStr">
        <is>
          <t>Natural Gas Fired Combined Cycle</t>
        </is>
      </c>
      <c r="M4728" t="inlineStr">
        <is>
          <t>Other</t>
        </is>
      </c>
      <c r="N4728" t="n">
        <v>17539</v>
      </c>
      <c r="O4728" t="n">
        <v>292</v>
      </c>
      <c r="P4728" t="b">
        <v>1</v>
      </c>
      <c r="Q4728" t="inlineStr">
        <is>
          <t>plant_gen</t>
        </is>
      </c>
      <c r="R4728" t="inlineStr">
        <is>
          <t>3295_CT1_2015_plant_gen_total_17539</t>
        </is>
      </c>
      <c r="S4728" t="n">
        <v>9</v>
      </c>
      <c r="T4728" t="n">
        <v>1</v>
      </c>
      <c r="U4728" t="n">
        <v>0.3022020656992454</v>
      </c>
      <c r="V4728" t="n">
        <v>198.9</v>
      </c>
      <c r="W4728" t="n">
        <v>3.55453036230033</v>
      </c>
      <c r="X4728" t="n">
        <v>28.50765302075599</v>
      </c>
      <c r="Y4728" t="inlineStr">
        <is>
          <t>gas</t>
        </is>
      </c>
      <c r="Z4728" t="n">
        <v>8.020089889542295</v>
      </c>
      <c r="AA4728" t="n">
        <v>2002</v>
      </c>
      <c r="AB4728" t="n">
        <v>526546</v>
      </c>
      <c r="AC4728" t="inlineStr">
        <is>
          <t>existing</t>
        </is>
      </c>
      <c r="AD4728" t="inlineStr"/>
      <c r="AE4728" t="n">
        <v>621</v>
      </c>
      <c r="AF4728" t="inlineStr">
        <is>
          <t>621_2015</t>
        </is>
      </c>
      <c r="AG4728" s="555" t="n">
        <v>42005</v>
      </c>
      <c r="AH4728" t="n">
        <v>15010590.66746698</v>
      </c>
      <c r="AI4728" t="n">
        <v>4222946.250978937</v>
      </c>
      <c r="AJ4728" t="inlineStr">
        <is>
          <t>South Carolina Electric&amp;Gas Company</t>
        </is>
      </c>
    </row>
    <row r="4729">
      <c r="A4729" t="inlineStr">
        <is>
          <t>3295_3_2015_plant_gen_total_17539</t>
        </is>
      </c>
      <c r="B4729" t="inlineStr">
        <is>
          <t>Urquhart 3</t>
        </is>
      </c>
      <c r="C4729" t="inlineStr">
        <is>
          <t>plant_gen</t>
        </is>
      </c>
      <c r="D4729" t="n">
        <v>2015</v>
      </c>
      <c r="E4729" t="inlineStr">
        <is>
          <t>total</t>
        </is>
      </c>
      <c r="F4729" t="inlineStr">
        <is>
          <t>Urquhart</t>
        </is>
      </c>
      <c r="G4729" t="n">
        <v>3295</v>
      </c>
      <c r="H4729" t="inlineStr">
        <is>
          <t>3</t>
        </is>
      </c>
      <c r="I4729" t="n">
        <v>3</v>
      </c>
      <c r="J4729" t="inlineStr">
        <is>
          <t>ST</t>
        </is>
      </c>
      <c r="K4729" t="inlineStr">
        <is>
          <t>NG</t>
        </is>
      </c>
      <c r="L4729" t="inlineStr">
        <is>
          <t>Natural Gas Steam Turbine</t>
        </is>
      </c>
      <c r="M4729" t="inlineStr">
        <is>
          <t>Steam</t>
        </is>
      </c>
      <c r="N4729" t="n">
        <v>17539</v>
      </c>
      <c r="O4729" t="n">
        <v>292</v>
      </c>
      <c r="P4729" t="b">
        <v>0</v>
      </c>
      <c r="Q4729" t="inlineStr">
        <is>
          <t>plant_unit</t>
        </is>
      </c>
      <c r="R4729" t="inlineStr">
        <is>
          <t>3295_3_2015_plant_unit_total_17539</t>
        </is>
      </c>
      <c r="S4729" t="n">
        <v>9</v>
      </c>
      <c r="T4729" t="n">
        <v>1</v>
      </c>
      <c r="U4729" t="n">
        <v>0.1629760273972603</v>
      </c>
      <c r="V4729" t="n">
        <v>100</v>
      </c>
      <c r="W4729" t="n">
        <v>3.55453036230033</v>
      </c>
      <c r="X4729" t="n">
        <v>39.258779132522</v>
      </c>
      <c r="Y4729" t="inlineStr">
        <is>
          <t>gas</t>
        </is>
      </c>
      <c r="Z4729" t="n">
        <v>11.04471621593225</v>
      </c>
      <c r="AA4729" t="n">
        <v>1955</v>
      </c>
      <c r="AB4729" t="n">
        <v>142767</v>
      </c>
      <c r="AC4729" t="inlineStr"/>
      <c r="AD4729" t="inlineStr"/>
      <c r="AE4729" t="n">
        <v>621</v>
      </c>
      <c r="AF4729" t="inlineStr">
        <is>
          <t>621_2015</t>
        </is>
      </c>
      <c r="AG4729" s="555" t="n">
        <v>42005</v>
      </c>
      <c r="AH4729" t="n">
        <v>5604858.120412769</v>
      </c>
      <c r="AI4729" t="n">
        <v>1576821</v>
      </c>
      <c r="AJ4729" t="inlineStr">
        <is>
          <t>South Carolina Electric&amp;Gas Company</t>
        </is>
      </c>
    </row>
    <row r="4730">
      <c r="A4730" t="inlineStr">
        <is>
          <t>3295_2_2015_plant_gen_total_17539</t>
        </is>
      </c>
      <c r="B4730" t="inlineStr">
        <is>
          <t>Urquhart 2</t>
        </is>
      </c>
      <c r="C4730" t="inlineStr">
        <is>
          <t>plant_gen</t>
        </is>
      </c>
      <c r="D4730" t="n">
        <v>2015</v>
      </c>
      <c r="E4730" t="inlineStr">
        <is>
          <t>total</t>
        </is>
      </c>
      <c r="F4730" t="inlineStr">
        <is>
          <t>Urquhart</t>
        </is>
      </c>
      <c r="G4730" t="n">
        <v>3295</v>
      </c>
      <c r="H4730" t="inlineStr">
        <is>
          <t>2</t>
        </is>
      </c>
      <c r="I4730" t="n">
        <v>2</v>
      </c>
      <c r="J4730" t="inlineStr">
        <is>
          <t>CA</t>
        </is>
      </c>
      <c r="K4730" t="inlineStr">
        <is>
          <t>NG</t>
        </is>
      </c>
      <c r="L4730" t="inlineStr">
        <is>
          <t>Natural Gas Fired Combined Cycle</t>
        </is>
      </c>
      <c r="M4730" t="inlineStr">
        <is>
          <t>Other</t>
        </is>
      </c>
      <c r="N4730" t="n">
        <v>17539</v>
      </c>
      <c r="O4730" t="n">
        <v>292</v>
      </c>
      <c r="P4730" t="b">
        <v>1</v>
      </c>
      <c r="Q4730" t="inlineStr">
        <is>
          <t>plant_gen</t>
        </is>
      </c>
      <c r="R4730" t="inlineStr">
        <is>
          <t>3295_2_2015_plant_gen_total_17539</t>
        </is>
      </c>
      <c r="S4730" t="n">
        <v>9</v>
      </c>
      <c r="T4730" t="n">
        <v>1</v>
      </c>
      <c r="U4730" t="n">
        <v>0.484144596651446</v>
      </c>
      <c r="V4730" t="n">
        <v>75</v>
      </c>
      <c r="W4730" t="n">
        <v>3.554530362300331</v>
      </c>
      <c r="X4730" t="n">
        <v>28.27260777540324</v>
      </c>
      <c r="Y4730" t="inlineStr">
        <is>
          <t>gas</t>
        </is>
      </c>
      <c r="Z4730" t="n">
        <v>7.953964347938918</v>
      </c>
      <c r="AA4730" t="n">
        <v>1954</v>
      </c>
      <c r="AB4730" t="n">
        <v>318083</v>
      </c>
      <c r="AC4730" t="inlineStr">
        <is>
          <t>existing</t>
        </is>
      </c>
      <c r="AD4730" t="inlineStr"/>
      <c r="AE4730" t="n">
        <v>621</v>
      </c>
      <c r="AF4730" t="inlineStr">
        <is>
          <t>621_2015</t>
        </is>
      </c>
      <c r="AG4730" s="555" t="n">
        <v>42005</v>
      </c>
      <c r="AH4730" t="n">
        <v>8993035.899023587</v>
      </c>
      <c r="AI4730" t="n">
        <v>2530020.841685455</v>
      </c>
      <c r="AJ4730" t="inlineStr">
        <is>
          <t>South Carolina Electric&amp;Gas Company</t>
        </is>
      </c>
    </row>
    <row r="4731">
      <c r="A4731" t="inlineStr">
        <is>
          <t>3295_1_2015_plant_gen_total_17539</t>
        </is>
      </c>
      <c r="B4731" t="inlineStr">
        <is>
          <t>Urquhart 1</t>
        </is>
      </c>
      <c r="C4731" t="inlineStr">
        <is>
          <t>plant_gen</t>
        </is>
      </c>
      <c r="D4731" t="n">
        <v>2015</v>
      </c>
      <c r="E4731" t="inlineStr">
        <is>
          <t>total</t>
        </is>
      </c>
      <c r="F4731" t="inlineStr">
        <is>
          <t>Urquhart</t>
        </is>
      </c>
      <c r="G4731" t="n">
        <v>3295</v>
      </c>
      <c r="H4731" t="inlineStr">
        <is>
          <t>1</t>
        </is>
      </c>
      <c r="I4731" t="n">
        <v>1</v>
      </c>
      <c r="J4731" t="inlineStr">
        <is>
          <t>CA</t>
        </is>
      </c>
      <c r="K4731" t="inlineStr">
        <is>
          <t>NG</t>
        </is>
      </c>
      <c r="L4731" t="inlineStr">
        <is>
          <t>Natural Gas Fired Combined Cycle</t>
        </is>
      </c>
      <c r="M4731" t="inlineStr">
        <is>
          <t>Other</t>
        </is>
      </c>
      <c r="N4731" t="n">
        <v>17539</v>
      </c>
      <c r="O4731" t="n">
        <v>292</v>
      </c>
      <c r="P4731" t="b">
        <v>1</v>
      </c>
      <c r="Q4731" t="inlineStr">
        <is>
          <t>plant_gen</t>
        </is>
      </c>
      <c r="R4731" t="inlineStr">
        <is>
          <t>3295_1_2015_plant_gen_total_17539</t>
        </is>
      </c>
      <c r="S4731" t="n">
        <v>9</v>
      </c>
      <c r="T4731" t="n">
        <v>1</v>
      </c>
      <c r="U4731" t="n">
        <v>0.3855403348554033</v>
      </c>
      <c r="V4731" t="n">
        <v>75</v>
      </c>
      <c r="W4731" t="n">
        <v>3.554530362300331</v>
      </c>
      <c r="X4731" t="n">
        <v>28.50765302075599</v>
      </c>
      <c r="Y4731" t="inlineStr">
        <is>
          <t>gas</t>
        </is>
      </c>
      <c r="Z4731" t="n">
        <v>8.020089889542295</v>
      </c>
      <c r="AA4731" t="n">
        <v>1953</v>
      </c>
      <c r="AB4731" t="n">
        <v>253300</v>
      </c>
      <c r="AC4731" t="inlineStr"/>
      <c r="AD4731" t="inlineStr"/>
      <c r="AE4731" t="n">
        <v>621</v>
      </c>
      <c r="AF4731" t="inlineStr">
        <is>
          <t>621_2015</t>
        </is>
      </c>
      <c r="AG4731" s="555" t="n">
        <v>42005</v>
      </c>
      <c r="AH4731" t="n">
        <v>7220988.510157492</v>
      </c>
      <c r="AI4731" t="n">
        <v>2031488.769021063</v>
      </c>
      <c r="AJ4731" t="inlineStr">
        <is>
          <t>South Carolina Electric&amp;Gas Company</t>
        </is>
      </c>
    </row>
    <row r="4732">
      <c r="A4732" t="inlineStr">
        <is>
          <t>6127_1_2015_plant_gen_owned_17539</t>
        </is>
      </c>
      <c r="B4732" t="inlineStr">
        <is>
          <t>V C Summer 1</t>
        </is>
      </c>
      <c r="C4732" t="inlineStr">
        <is>
          <t>plant_gen</t>
        </is>
      </c>
      <c r="D4732" t="n">
        <v>2015</v>
      </c>
      <c r="E4732" t="inlineStr">
        <is>
          <t>owned</t>
        </is>
      </c>
      <c r="F4732" t="inlineStr">
        <is>
          <t>V C Summer</t>
        </is>
      </c>
      <c r="G4732" t="n">
        <v>6127</v>
      </c>
      <c r="H4732" t="inlineStr">
        <is>
          <t>1</t>
        </is>
      </c>
      <c r="I4732" t="inlineStr"/>
      <c r="J4732" t="inlineStr">
        <is>
          <t>ST</t>
        </is>
      </c>
      <c r="K4732" t="inlineStr">
        <is>
          <t>NUC</t>
        </is>
      </c>
      <c r="L4732" t="inlineStr">
        <is>
          <t>Nuclear</t>
        </is>
      </c>
      <c r="M4732" t="inlineStr">
        <is>
          <t>Nuclear</t>
        </is>
      </c>
      <c r="N4732" t="n">
        <v>17539</v>
      </c>
      <c r="O4732" t="n">
        <v>292</v>
      </c>
      <c r="P4732" t="b">
        <v>1</v>
      </c>
      <c r="Q4732" t="inlineStr">
        <is>
          <t>plant_gen</t>
        </is>
      </c>
      <c r="R4732" t="inlineStr">
        <is>
          <t>6127_1_2015_plant_gen_owned_17539</t>
        </is>
      </c>
      <c r="S4732" t="n">
        <v>3</v>
      </c>
      <c r="T4732" t="n">
        <v>0.6667</v>
      </c>
      <c r="U4732" t="n">
        <v>0</v>
      </c>
      <c r="V4732" t="n">
        <v>686.4343199999998</v>
      </c>
      <c r="W4732" t="inlineStr"/>
      <c r="X4732" t="inlineStr"/>
      <c r="Y4732" t="inlineStr">
        <is>
          <t>nuclear</t>
        </is>
      </c>
      <c r="Z4732" t="inlineStr"/>
      <c r="AA4732" t="n">
        <v>1984</v>
      </c>
      <c r="AB4732" t="n">
        <v>0</v>
      </c>
      <c r="AC4732" t="inlineStr"/>
      <c r="AD4732" t="inlineStr"/>
      <c r="AE4732" t="n">
        <v>599</v>
      </c>
      <c r="AF4732" t="inlineStr">
        <is>
          <t>599_2015</t>
        </is>
      </c>
      <c r="AG4732" s="555" t="n">
        <v>42005</v>
      </c>
      <c r="AH4732" t="n">
        <v>0</v>
      </c>
      <c r="AI4732" t="n">
        <v>0</v>
      </c>
      <c r="AJ4732" t="inlineStr">
        <is>
          <t>South Carolina Electric&amp;Gas Company</t>
        </is>
      </c>
    </row>
    <row r="4733">
      <c r="A4733" t="inlineStr">
        <is>
          <t>6127_2_2015_plant_gen_owned_17539</t>
        </is>
      </c>
      <c r="B4733" t="inlineStr">
        <is>
          <t>V C Summer 2</t>
        </is>
      </c>
      <c r="C4733" t="inlineStr">
        <is>
          <t>plant_gen</t>
        </is>
      </c>
      <c r="D4733" t="n">
        <v>2015</v>
      </c>
      <c r="E4733" t="inlineStr">
        <is>
          <t>owned</t>
        </is>
      </c>
      <c r="F4733" t="inlineStr">
        <is>
          <t>V C Summer</t>
        </is>
      </c>
      <c r="G4733" t="n">
        <v>6127</v>
      </c>
      <c r="H4733" t="inlineStr">
        <is>
          <t>2</t>
        </is>
      </c>
      <c r="I4733" t="inlineStr"/>
      <c r="J4733" t="inlineStr">
        <is>
          <t>ST</t>
        </is>
      </c>
      <c r="K4733" t="inlineStr">
        <is>
          <t>NUC</t>
        </is>
      </c>
      <c r="L4733" t="inlineStr">
        <is>
          <t>Nuclear</t>
        </is>
      </c>
      <c r="M4733" t="inlineStr">
        <is>
          <t>Nuclear</t>
        </is>
      </c>
      <c r="N4733" t="n">
        <v>17539</v>
      </c>
      <c r="O4733" t="n">
        <v>292</v>
      </c>
      <c r="P4733" t="b">
        <v>1</v>
      </c>
      <c r="Q4733" t="inlineStr">
        <is>
          <t>plant_gen</t>
        </is>
      </c>
      <c r="R4733" t="inlineStr">
        <is>
          <t>6127_2_2015_plant_gen_owned_17539</t>
        </is>
      </c>
      <c r="S4733" t="n">
        <v>3</v>
      </c>
      <c r="T4733" t="n">
        <v>0.55</v>
      </c>
      <c r="U4733" t="n">
        <v>0</v>
      </c>
      <c r="V4733" t="n">
        <v>605</v>
      </c>
      <c r="W4733" t="inlineStr"/>
      <c r="X4733" t="inlineStr"/>
      <c r="Y4733" t="inlineStr">
        <is>
          <t>nuclear</t>
        </is>
      </c>
      <c r="Z4733" t="inlineStr"/>
      <c r="AA4733" t="inlineStr"/>
      <c r="AB4733" t="n">
        <v>0</v>
      </c>
      <c r="AC4733" t="inlineStr"/>
      <c r="AD4733" t="inlineStr"/>
      <c r="AE4733" t="n">
        <v>599</v>
      </c>
      <c r="AF4733" t="inlineStr">
        <is>
          <t>599_2015</t>
        </is>
      </c>
      <c r="AG4733" s="555" t="n">
        <v>42005</v>
      </c>
      <c r="AH4733" t="n">
        <v>0</v>
      </c>
      <c r="AI4733" t="n">
        <v>0</v>
      </c>
      <c r="AJ4733" t="inlineStr">
        <is>
          <t>South Carolina Electric&amp;Gas Company</t>
        </is>
      </c>
    </row>
    <row r="4734">
      <c r="A4734" t="inlineStr">
        <is>
          <t>6127_3_2015_plant_gen_owned_17539</t>
        </is>
      </c>
      <c r="B4734" t="inlineStr">
        <is>
          <t>V C Summer 3</t>
        </is>
      </c>
      <c r="C4734" t="inlineStr">
        <is>
          <t>plant_gen</t>
        </is>
      </c>
      <c r="D4734" t="n">
        <v>2015</v>
      </c>
      <c r="E4734" t="inlineStr">
        <is>
          <t>owned</t>
        </is>
      </c>
      <c r="F4734" t="inlineStr">
        <is>
          <t>V C Summer</t>
        </is>
      </c>
      <c r="G4734" t="n">
        <v>6127</v>
      </c>
      <c r="H4734" t="inlineStr">
        <is>
          <t>3</t>
        </is>
      </c>
      <c r="I4734" t="inlineStr"/>
      <c r="J4734" t="inlineStr">
        <is>
          <t>ST</t>
        </is>
      </c>
      <c r="K4734" t="inlineStr">
        <is>
          <t>NUC</t>
        </is>
      </c>
      <c r="L4734" t="inlineStr">
        <is>
          <t>Nuclear</t>
        </is>
      </c>
      <c r="M4734" t="inlineStr">
        <is>
          <t>Nuclear</t>
        </is>
      </c>
      <c r="N4734" t="n">
        <v>17539</v>
      </c>
      <c r="O4734" t="n">
        <v>292</v>
      </c>
      <c r="P4734" t="b">
        <v>1</v>
      </c>
      <c r="Q4734" t="inlineStr">
        <is>
          <t>plant_gen</t>
        </is>
      </c>
      <c r="R4734" t="inlineStr">
        <is>
          <t>6127_3_2015_plant_gen_owned_17539</t>
        </is>
      </c>
      <c r="S4734" t="n">
        <v>3</v>
      </c>
      <c r="T4734" t="n">
        <v>0.55</v>
      </c>
      <c r="U4734" t="n">
        <v>0</v>
      </c>
      <c r="V4734" t="n">
        <v>605</v>
      </c>
      <c r="W4734" t="inlineStr"/>
      <c r="X4734" t="inlineStr"/>
      <c r="Y4734" t="inlineStr">
        <is>
          <t>nuclear</t>
        </is>
      </c>
      <c r="Z4734" t="inlineStr"/>
      <c r="AA4734" t="inlineStr"/>
      <c r="AB4734" t="n">
        <v>0</v>
      </c>
      <c r="AC4734" t="inlineStr"/>
      <c r="AD4734" t="inlineStr"/>
      <c r="AE4734" t="n">
        <v>599</v>
      </c>
      <c r="AF4734" t="inlineStr">
        <is>
          <t>599_2015</t>
        </is>
      </c>
      <c r="AG4734" s="555" t="n">
        <v>42005</v>
      </c>
      <c r="AH4734" t="n">
        <v>0</v>
      </c>
      <c r="AI4734" t="n">
        <v>0</v>
      </c>
      <c r="AJ4734" t="inlineStr">
        <is>
          <t>South Carolina Electric&amp;Gas Company</t>
        </is>
      </c>
    </row>
    <row r="4735">
      <c r="A4735" t="inlineStr">
        <is>
          <t>6127_2015_plant_owned_17539</t>
        </is>
      </c>
      <c r="B4735" t="inlineStr">
        <is>
          <t>V C Summer</t>
        </is>
      </c>
      <c r="C4735" t="inlineStr">
        <is>
          <t>plant</t>
        </is>
      </c>
      <c r="D4735" t="n">
        <v>2015</v>
      </c>
      <c r="E4735" t="inlineStr">
        <is>
          <t>owned</t>
        </is>
      </c>
      <c r="F4735" t="inlineStr">
        <is>
          <t>V C Summer</t>
        </is>
      </c>
      <c r="G4735" t="n">
        <v>6127</v>
      </c>
      <c r="H4735" t="inlineStr"/>
      <c r="I4735" t="inlineStr"/>
      <c r="J4735" t="inlineStr">
        <is>
          <t>ST</t>
        </is>
      </c>
      <c r="K4735" t="inlineStr">
        <is>
          <t>NUC</t>
        </is>
      </c>
      <c r="L4735" t="inlineStr">
        <is>
          <t>Nuclear</t>
        </is>
      </c>
      <c r="M4735" t="inlineStr">
        <is>
          <t>Nuclear</t>
        </is>
      </c>
      <c r="N4735" t="n">
        <v>17539</v>
      </c>
      <c r="O4735" t="n">
        <v>292</v>
      </c>
      <c r="P4735" t="b">
        <v>1</v>
      </c>
      <c r="Q4735" t="inlineStr">
        <is>
          <t>plant</t>
        </is>
      </c>
      <c r="R4735" t="inlineStr">
        <is>
          <t>6127_2015_plant_owned_17539</t>
        </is>
      </c>
      <c r="S4735" t="n">
        <v>1</v>
      </c>
      <c r="T4735" t="n">
        <v>0.592240790677106</v>
      </c>
      <c r="U4735" t="n">
        <v>0</v>
      </c>
      <c r="V4735" t="n">
        <v>1896.43432</v>
      </c>
      <c r="W4735" t="inlineStr"/>
      <c r="X4735" t="inlineStr"/>
      <c r="Y4735" t="inlineStr">
        <is>
          <t>nuclear</t>
        </is>
      </c>
      <c r="Z4735" t="inlineStr"/>
      <c r="AA4735" t="n">
        <v>1984</v>
      </c>
      <c r="AB4735" t="n">
        <v>0</v>
      </c>
      <c r="AC4735" t="inlineStr"/>
      <c r="AD4735" t="inlineStr"/>
      <c r="AE4735" t="n">
        <v>599</v>
      </c>
      <c r="AF4735" t="inlineStr">
        <is>
          <t>599_2015</t>
        </is>
      </c>
      <c r="AG4735" s="555" t="n">
        <v>42005</v>
      </c>
      <c r="AH4735" t="n">
        <v>0</v>
      </c>
      <c r="AI4735" t="n">
        <v>0</v>
      </c>
      <c r="AJ4735" t="inlineStr">
        <is>
          <t>South Carolina Electric&amp;Gas Company</t>
        </is>
      </c>
    </row>
    <row r="4736">
      <c r="A4736" t="inlineStr">
        <is>
          <t>6127_nuclear_2015_plant_technology_owned_17539</t>
        </is>
      </c>
      <c r="B4736" t="inlineStr">
        <is>
          <t>V C Summer Nuclear</t>
        </is>
      </c>
      <c r="C4736" t="inlineStr">
        <is>
          <t>plant_technology</t>
        </is>
      </c>
      <c r="D4736" t="n">
        <v>2015</v>
      </c>
      <c r="E4736" t="inlineStr">
        <is>
          <t>owned</t>
        </is>
      </c>
      <c r="F4736" t="inlineStr">
        <is>
          <t>V C Summer</t>
        </is>
      </c>
      <c r="G4736" t="n">
        <v>6127</v>
      </c>
      <c r="H4736" t="inlineStr"/>
      <c r="I4736" t="inlineStr"/>
      <c r="J4736" t="inlineStr">
        <is>
          <t>ST</t>
        </is>
      </c>
      <c r="K4736" t="inlineStr">
        <is>
          <t>NUC</t>
        </is>
      </c>
      <c r="L4736" t="inlineStr">
        <is>
          <t>Nuclear</t>
        </is>
      </c>
      <c r="M4736" t="inlineStr">
        <is>
          <t>Nuclear</t>
        </is>
      </c>
      <c r="N4736" t="n">
        <v>17539</v>
      </c>
      <c r="O4736" t="n">
        <v>292</v>
      </c>
      <c r="P4736" t="b">
        <v>0</v>
      </c>
      <c r="Q4736" t="inlineStr">
        <is>
          <t>plant</t>
        </is>
      </c>
      <c r="R4736" t="inlineStr">
        <is>
          <t>6127_2015_plant_owned_17539</t>
        </is>
      </c>
      <c r="S4736" t="n">
        <v>1</v>
      </c>
      <c r="T4736" t="n">
        <v>0.592240790677106</v>
      </c>
      <c r="U4736" t="n">
        <v>0</v>
      </c>
      <c r="V4736" t="n">
        <v>1896.43432</v>
      </c>
      <c r="W4736" t="inlineStr"/>
      <c r="X4736" t="inlineStr"/>
      <c r="Y4736" t="inlineStr">
        <is>
          <t>nuclear</t>
        </is>
      </c>
      <c r="Z4736" t="inlineStr"/>
      <c r="AA4736" t="n">
        <v>1984</v>
      </c>
      <c r="AB4736" t="n">
        <v>0</v>
      </c>
      <c r="AC4736" t="inlineStr"/>
      <c r="AD4736" t="inlineStr"/>
      <c r="AE4736" t="n">
        <v>599</v>
      </c>
      <c r="AF4736" t="inlineStr">
        <is>
          <t>599_2015</t>
        </is>
      </c>
      <c r="AG4736" s="555" t="n">
        <v>42005</v>
      </c>
      <c r="AH4736" t="n">
        <v>0</v>
      </c>
      <c r="AI4736" t="n">
        <v>0</v>
      </c>
      <c r="AJ4736" t="inlineStr">
        <is>
          <t>South Carolina Electric&amp;Gas Company</t>
        </is>
      </c>
    </row>
    <row r="4737">
      <c r="A4737" t="inlineStr">
        <is>
          <t>6127_nuclear_2015_plant_ferc_acct_owned_17539</t>
        </is>
      </c>
      <c r="B4737" t="inlineStr">
        <is>
          <t>V C Summer Nuclear</t>
        </is>
      </c>
      <c r="C4737" t="inlineStr">
        <is>
          <t>plant_ferc_acct</t>
        </is>
      </c>
      <c r="D4737" t="n">
        <v>2015</v>
      </c>
      <c r="E4737" t="inlineStr">
        <is>
          <t>owned</t>
        </is>
      </c>
      <c r="F4737" t="inlineStr">
        <is>
          <t>V C Summer</t>
        </is>
      </c>
      <c r="G4737" t="n">
        <v>6127</v>
      </c>
      <c r="H4737" t="inlineStr"/>
      <c r="I4737" t="inlineStr"/>
      <c r="J4737" t="inlineStr">
        <is>
          <t>ST</t>
        </is>
      </c>
      <c r="K4737" t="inlineStr">
        <is>
          <t>NUC</t>
        </is>
      </c>
      <c r="L4737" t="inlineStr">
        <is>
          <t>Nuclear</t>
        </is>
      </c>
      <c r="M4737" t="inlineStr">
        <is>
          <t>Nuclear</t>
        </is>
      </c>
      <c r="N4737" t="n">
        <v>17539</v>
      </c>
      <c r="O4737" t="n">
        <v>292</v>
      </c>
      <c r="P4737" t="b">
        <v>0</v>
      </c>
      <c r="Q4737" t="inlineStr">
        <is>
          <t>plant</t>
        </is>
      </c>
      <c r="R4737" t="inlineStr">
        <is>
          <t>6127_2015_plant_owned_17539</t>
        </is>
      </c>
      <c r="S4737" t="n">
        <v>1</v>
      </c>
      <c r="T4737" t="n">
        <v>0.592240790677106</v>
      </c>
      <c r="U4737" t="n">
        <v>0</v>
      </c>
      <c r="V4737" t="n">
        <v>1896.43432</v>
      </c>
      <c r="W4737" t="inlineStr"/>
      <c r="X4737" t="inlineStr"/>
      <c r="Y4737" t="inlineStr">
        <is>
          <t>nuclear</t>
        </is>
      </c>
      <c r="Z4737" t="inlineStr"/>
      <c r="AA4737" t="n">
        <v>1984</v>
      </c>
      <c r="AB4737" t="n">
        <v>0</v>
      </c>
      <c r="AC4737" t="inlineStr"/>
      <c r="AD4737" t="inlineStr"/>
      <c r="AE4737" t="n">
        <v>599</v>
      </c>
      <c r="AF4737" t="inlineStr">
        <is>
          <t>599_2015</t>
        </is>
      </c>
      <c r="AG4737" s="555" t="n">
        <v>42005</v>
      </c>
      <c r="AH4737" t="n">
        <v>0</v>
      </c>
      <c r="AI4737" t="n">
        <v>0</v>
      </c>
      <c r="AJ4737" t="inlineStr">
        <is>
          <t>South Carolina Electric&amp;Gas Company</t>
        </is>
      </c>
    </row>
    <row r="4738">
      <c r="A4738" t="inlineStr">
        <is>
          <t>6127_nuc_2015_plant_prime_fuel_owned_17539</t>
        </is>
      </c>
      <c r="B4738" t="inlineStr">
        <is>
          <t>V C Summer NUC</t>
        </is>
      </c>
      <c r="C4738" t="inlineStr">
        <is>
          <t>plant_prime_fuel</t>
        </is>
      </c>
      <c r="D4738" t="n">
        <v>2015</v>
      </c>
      <c r="E4738" t="inlineStr">
        <is>
          <t>owned</t>
        </is>
      </c>
      <c r="F4738" t="inlineStr">
        <is>
          <t>V C Summer</t>
        </is>
      </c>
      <c r="G4738" t="n">
        <v>6127</v>
      </c>
      <c r="H4738" t="inlineStr"/>
      <c r="I4738" t="inlineStr"/>
      <c r="J4738" t="inlineStr">
        <is>
          <t>ST</t>
        </is>
      </c>
      <c r="K4738" t="inlineStr">
        <is>
          <t>NUC</t>
        </is>
      </c>
      <c r="L4738" t="inlineStr">
        <is>
          <t>Nuclear</t>
        </is>
      </c>
      <c r="M4738" t="inlineStr">
        <is>
          <t>Nuclear</t>
        </is>
      </c>
      <c r="N4738" t="n">
        <v>17539</v>
      </c>
      <c r="O4738" t="n">
        <v>292</v>
      </c>
      <c r="P4738" t="b">
        <v>0</v>
      </c>
      <c r="Q4738" t="inlineStr">
        <is>
          <t>plant</t>
        </is>
      </c>
      <c r="R4738" t="inlineStr">
        <is>
          <t>6127_2015_plant_owned_17539</t>
        </is>
      </c>
      <c r="S4738" t="n">
        <v>1</v>
      </c>
      <c r="T4738" t="n">
        <v>0.592240790677106</v>
      </c>
      <c r="U4738" t="n">
        <v>0</v>
      </c>
      <c r="V4738" t="n">
        <v>1896.43432</v>
      </c>
      <c r="W4738" t="inlineStr"/>
      <c r="X4738" t="inlineStr"/>
      <c r="Y4738" t="inlineStr">
        <is>
          <t>nuclear</t>
        </is>
      </c>
      <c r="Z4738" t="inlineStr"/>
      <c r="AA4738" t="n">
        <v>1984</v>
      </c>
      <c r="AB4738" t="n">
        <v>0</v>
      </c>
      <c r="AC4738" t="inlineStr"/>
      <c r="AD4738" t="inlineStr"/>
      <c r="AE4738" t="n">
        <v>599</v>
      </c>
      <c r="AF4738" t="inlineStr">
        <is>
          <t>599_2015</t>
        </is>
      </c>
      <c r="AG4738" s="555" t="n">
        <v>42005</v>
      </c>
      <c r="AH4738" t="n">
        <v>0</v>
      </c>
      <c r="AI4738" t="n">
        <v>0</v>
      </c>
      <c r="AJ4738" t="inlineStr">
        <is>
          <t>South Carolina Electric&amp;Gas Company</t>
        </is>
      </c>
    </row>
    <row r="4739">
      <c r="A4739" t="inlineStr">
        <is>
          <t>6127_st_2015_plant_prime_mover_owned_17539</t>
        </is>
      </c>
      <c r="B4739" t="inlineStr">
        <is>
          <t>V C Summer ST</t>
        </is>
      </c>
      <c r="C4739" t="inlineStr">
        <is>
          <t>plant_prime_mover</t>
        </is>
      </c>
      <c r="D4739" t="n">
        <v>2015</v>
      </c>
      <c r="E4739" t="inlineStr">
        <is>
          <t>owned</t>
        </is>
      </c>
      <c r="F4739" t="inlineStr">
        <is>
          <t>V C Summer</t>
        </is>
      </c>
      <c r="G4739" t="n">
        <v>6127</v>
      </c>
      <c r="H4739" t="inlineStr"/>
      <c r="I4739" t="inlineStr"/>
      <c r="J4739" t="inlineStr">
        <is>
          <t>ST</t>
        </is>
      </c>
      <c r="K4739" t="inlineStr">
        <is>
          <t>NUC</t>
        </is>
      </c>
      <c r="L4739" t="inlineStr">
        <is>
          <t>Nuclear</t>
        </is>
      </c>
      <c r="M4739" t="inlineStr">
        <is>
          <t>Nuclear</t>
        </is>
      </c>
      <c r="N4739" t="n">
        <v>17539</v>
      </c>
      <c r="O4739" t="n">
        <v>292</v>
      </c>
      <c r="P4739" t="b">
        <v>0</v>
      </c>
      <c r="Q4739" t="inlineStr">
        <is>
          <t>plant</t>
        </is>
      </c>
      <c r="R4739" t="inlineStr">
        <is>
          <t>6127_2015_plant_owned_17539</t>
        </is>
      </c>
      <c r="S4739" t="n">
        <v>1</v>
      </c>
      <c r="T4739" t="n">
        <v>0.592240790677106</v>
      </c>
      <c r="U4739" t="n">
        <v>0</v>
      </c>
      <c r="V4739" t="n">
        <v>1896.43432</v>
      </c>
      <c r="W4739" t="inlineStr"/>
      <c r="X4739" t="inlineStr"/>
      <c r="Y4739" t="inlineStr">
        <is>
          <t>nuclear</t>
        </is>
      </c>
      <c r="Z4739" t="inlineStr"/>
      <c r="AA4739" t="n">
        <v>1984</v>
      </c>
      <c r="AB4739" t="n">
        <v>0</v>
      </c>
      <c r="AC4739" t="inlineStr"/>
      <c r="AD4739" t="inlineStr"/>
      <c r="AE4739" t="n">
        <v>599</v>
      </c>
      <c r="AF4739" t="inlineStr">
        <is>
          <t>599_2015</t>
        </is>
      </c>
      <c r="AG4739" s="555" t="n">
        <v>42005</v>
      </c>
      <c r="AH4739" t="n">
        <v>0</v>
      </c>
      <c r="AI4739" t="n">
        <v>0</v>
      </c>
      <c r="AJ4739" t="inlineStr">
        <is>
          <t>South Carolina Electric&amp;Gas Company</t>
        </is>
      </c>
    </row>
    <row r="4740">
      <c r="A4740" t="inlineStr">
        <is>
          <t>6127_nuclear_2015_plant_ferc_acct_total_17539</t>
        </is>
      </c>
      <c r="B4740" t="inlineStr">
        <is>
          <t>V C Summer Nuclear</t>
        </is>
      </c>
      <c r="C4740" t="inlineStr">
        <is>
          <t>plant_ferc_acct</t>
        </is>
      </c>
      <c r="D4740" t="n">
        <v>2015</v>
      </c>
      <c r="E4740" t="inlineStr">
        <is>
          <t>total</t>
        </is>
      </c>
      <c r="F4740" t="inlineStr">
        <is>
          <t>V C Summer</t>
        </is>
      </c>
      <c r="G4740" t="n">
        <v>6127</v>
      </c>
      <c r="H4740" t="inlineStr"/>
      <c r="I4740" t="inlineStr"/>
      <c r="J4740" t="inlineStr">
        <is>
          <t>ST</t>
        </is>
      </c>
      <c r="K4740" t="inlineStr">
        <is>
          <t>NUC</t>
        </is>
      </c>
      <c r="L4740" t="inlineStr">
        <is>
          <t>Nuclear</t>
        </is>
      </c>
      <c r="M4740" t="inlineStr">
        <is>
          <t>Nuclear</t>
        </is>
      </c>
      <c r="N4740" t="n">
        <v>17539</v>
      </c>
      <c r="O4740" t="n">
        <v>292</v>
      </c>
      <c r="P4740" t="b">
        <v>0</v>
      </c>
      <c r="Q4740" t="inlineStr">
        <is>
          <t>plant</t>
        </is>
      </c>
      <c r="R4740" t="inlineStr">
        <is>
          <t>6127_2015_plant_total_17539</t>
        </is>
      </c>
      <c r="S4740" t="n">
        <v>1</v>
      </c>
      <c r="T4740" t="n">
        <v>1</v>
      </c>
      <c r="U4740" t="n">
        <v>0</v>
      </c>
      <c r="V4740" t="n">
        <v>3229.6</v>
      </c>
      <c r="W4740" t="inlineStr"/>
      <c r="X4740" t="inlineStr"/>
      <c r="Y4740" t="inlineStr">
        <is>
          <t>nuclear</t>
        </is>
      </c>
      <c r="Z4740" t="inlineStr"/>
      <c r="AA4740" t="n">
        <v>1984</v>
      </c>
      <c r="AB4740" t="n">
        <v>0</v>
      </c>
      <c r="AC4740" t="inlineStr"/>
      <c r="AD4740" t="inlineStr"/>
      <c r="AE4740" t="n">
        <v>599</v>
      </c>
      <c r="AF4740" t="inlineStr">
        <is>
          <t>599_2015</t>
        </is>
      </c>
      <c r="AG4740" s="555" t="n">
        <v>42005</v>
      </c>
      <c r="AH4740" t="n">
        <v>0</v>
      </c>
      <c r="AI4740" t="n">
        <v>0</v>
      </c>
      <c r="AJ4740" t="inlineStr">
        <is>
          <t>South Carolina Electric&amp;Gas Company</t>
        </is>
      </c>
    </row>
    <row r="4741">
      <c r="A4741" t="inlineStr">
        <is>
          <t>6127_2015_plant_total_17539</t>
        </is>
      </c>
      <c r="B4741" t="inlineStr">
        <is>
          <t>V C Summer</t>
        </is>
      </c>
      <c r="C4741" t="inlineStr">
        <is>
          <t>plant</t>
        </is>
      </c>
      <c r="D4741" t="n">
        <v>2015</v>
      </c>
      <c r="E4741" t="inlineStr">
        <is>
          <t>total</t>
        </is>
      </c>
      <c r="F4741" t="inlineStr">
        <is>
          <t>V C Summer</t>
        </is>
      </c>
      <c r="G4741" t="n">
        <v>6127</v>
      </c>
      <c r="H4741" t="inlineStr"/>
      <c r="I4741" t="inlineStr"/>
      <c r="J4741" t="inlineStr">
        <is>
          <t>ST</t>
        </is>
      </c>
      <c r="K4741" t="inlineStr">
        <is>
          <t>NUC</t>
        </is>
      </c>
      <c r="L4741" t="inlineStr">
        <is>
          <t>Nuclear</t>
        </is>
      </c>
      <c r="M4741" t="inlineStr">
        <is>
          <t>Nuclear</t>
        </is>
      </c>
      <c r="N4741" t="n">
        <v>17539</v>
      </c>
      <c r="O4741" t="n">
        <v>292</v>
      </c>
      <c r="P4741" t="b">
        <v>1</v>
      </c>
      <c r="Q4741" t="inlineStr">
        <is>
          <t>plant</t>
        </is>
      </c>
      <c r="R4741" t="inlineStr">
        <is>
          <t>6127_2015_plant_total_17539</t>
        </is>
      </c>
      <c r="S4741" t="n">
        <v>1</v>
      </c>
      <c r="T4741" t="n">
        <v>1</v>
      </c>
      <c r="U4741" t="n">
        <v>0</v>
      </c>
      <c r="V4741" t="n">
        <v>3229.6</v>
      </c>
      <c r="W4741" t="inlineStr"/>
      <c r="X4741" t="inlineStr"/>
      <c r="Y4741" t="inlineStr">
        <is>
          <t>nuclear</t>
        </is>
      </c>
      <c r="Z4741" t="inlineStr"/>
      <c r="AA4741" t="n">
        <v>1984</v>
      </c>
      <c r="AB4741" t="n">
        <v>0</v>
      </c>
      <c r="AC4741" t="inlineStr"/>
      <c r="AD4741" t="inlineStr"/>
      <c r="AE4741" t="n">
        <v>599</v>
      </c>
      <c r="AF4741" t="inlineStr">
        <is>
          <t>599_2015</t>
        </is>
      </c>
      <c r="AG4741" s="555" t="n">
        <v>42005</v>
      </c>
      <c r="AH4741" t="n">
        <v>0</v>
      </c>
      <c r="AI4741" t="n">
        <v>0</v>
      </c>
      <c r="AJ4741" t="inlineStr">
        <is>
          <t>South Carolina Electric&amp;Gas Company</t>
        </is>
      </c>
    </row>
    <row r="4742">
      <c r="A4742" t="inlineStr">
        <is>
          <t>6127_nuclear_2015_plant_technology_total_17539</t>
        </is>
      </c>
      <c r="B4742" t="inlineStr">
        <is>
          <t>V C Summer Nuclear</t>
        </is>
      </c>
      <c r="C4742" t="inlineStr">
        <is>
          <t>plant_technology</t>
        </is>
      </c>
      <c r="D4742" t="n">
        <v>2015</v>
      </c>
      <c r="E4742" t="inlineStr">
        <is>
          <t>total</t>
        </is>
      </c>
      <c r="F4742" t="inlineStr">
        <is>
          <t>V C Summer</t>
        </is>
      </c>
      <c r="G4742" t="n">
        <v>6127</v>
      </c>
      <c r="H4742" t="inlineStr"/>
      <c r="I4742" t="inlineStr"/>
      <c r="J4742" t="inlineStr">
        <is>
          <t>ST</t>
        </is>
      </c>
      <c r="K4742" t="inlineStr">
        <is>
          <t>NUC</t>
        </is>
      </c>
      <c r="L4742" t="inlineStr">
        <is>
          <t>Nuclear</t>
        </is>
      </c>
      <c r="M4742" t="inlineStr">
        <is>
          <t>Nuclear</t>
        </is>
      </c>
      <c r="N4742" t="n">
        <v>17539</v>
      </c>
      <c r="O4742" t="n">
        <v>292</v>
      </c>
      <c r="P4742" t="b">
        <v>0</v>
      </c>
      <c r="Q4742" t="inlineStr">
        <is>
          <t>plant</t>
        </is>
      </c>
      <c r="R4742" t="inlineStr">
        <is>
          <t>6127_2015_plant_total_17539</t>
        </is>
      </c>
      <c r="S4742" t="n">
        <v>1</v>
      </c>
      <c r="T4742" t="n">
        <v>1</v>
      </c>
      <c r="U4742" t="n">
        <v>0</v>
      </c>
      <c r="V4742" t="n">
        <v>3229.6</v>
      </c>
      <c r="W4742" t="inlineStr"/>
      <c r="X4742" t="inlineStr"/>
      <c r="Y4742" t="inlineStr">
        <is>
          <t>nuclear</t>
        </is>
      </c>
      <c r="Z4742" t="inlineStr"/>
      <c r="AA4742" t="n">
        <v>1984</v>
      </c>
      <c r="AB4742" t="n">
        <v>0</v>
      </c>
      <c r="AC4742" t="inlineStr"/>
      <c r="AD4742" t="inlineStr"/>
      <c r="AE4742" t="n">
        <v>599</v>
      </c>
      <c r="AF4742" t="inlineStr">
        <is>
          <t>599_2015</t>
        </is>
      </c>
      <c r="AG4742" s="555" t="n">
        <v>42005</v>
      </c>
      <c r="AH4742" t="n">
        <v>0</v>
      </c>
      <c r="AI4742" t="n">
        <v>0</v>
      </c>
      <c r="AJ4742" t="inlineStr">
        <is>
          <t>South Carolina Electric&amp;Gas Company</t>
        </is>
      </c>
    </row>
    <row r="4743">
      <c r="A4743" t="inlineStr">
        <is>
          <t>6127_st_2015_plant_prime_mover_total_17539</t>
        </is>
      </c>
      <c r="B4743" t="inlineStr">
        <is>
          <t>V C Summer ST</t>
        </is>
      </c>
      <c r="C4743" t="inlineStr">
        <is>
          <t>plant_prime_mover</t>
        </is>
      </c>
      <c r="D4743" t="n">
        <v>2015</v>
      </c>
      <c r="E4743" t="inlineStr">
        <is>
          <t>total</t>
        </is>
      </c>
      <c r="F4743" t="inlineStr">
        <is>
          <t>V C Summer</t>
        </is>
      </c>
      <c r="G4743" t="n">
        <v>6127</v>
      </c>
      <c r="H4743" t="inlineStr"/>
      <c r="I4743" t="inlineStr"/>
      <c r="J4743" t="inlineStr">
        <is>
          <t>ST</t>
        </is>
      </c>
      <c r="K4743" t="inlineStr">
        <is>
          <t>NUC</t>
        </is>
      </c>
      <c r="L4743" t="inlineStr">
        <is>
          <t>Nuclear</t>
        </is>
      </c>
      <c r="M4743" t="inlineStr">
        <is>
          <t>Nuclear</t>
        </is>
      </c>
      <c r="N4743" t="n">
        <v>17539</v>
      </c>
      <c r="O4743" t="n">
        <v>292</v>
      </c>
      <c r="P4743" t="b">
        <v>0</v>
      </c>
      <c r="Q4743" t="inlineStr">
        <is>
          <t>plant</t>
        </is>
      </c>
      <c r="R4743" t="inlineStr">
        <is>
          <t>6127_2015_plant_total_17539</t>
        </is>
      </c>
      <c r="S4743" t="n">
        <v>1</v>
      </c>
      <c r="T4743" t="n">
        <v>1</v>
      </c>
      <c r="U4743" t="n">
        <v>0</v>
      </c>
      <c r="V4743" t="n">
        <v>3229.6</v>
      </c>
      <c r="W4743" t="inlineStr"/>
      <c r="X4743" t="inlineStr"/>
      <c r="Y4743" t="inlineStr">
        <is>
          <t>nuclear</t>
        </is>
      </c>
      <c r="Z4743" t="inlineStr"/>
      <c r="AA4743" t="n">
        <v>1984</v>
      </c>
      <c r="AB4743" t="n">
        <v>0</v>
      </c>
      <c r="AC4743" t="inlineStr"/>
      <c r="AD4743" t="inlineStr"/>
      <c r="AE4743" t="n">
        <v>599</v>
      </c>
      <c r="AF4743" t="inlineStr">
        <is>
          <t>599_2015</t>
        </is>
      </c>
      <c r="AG4743" s="555" t="n">
        <v>42005</v>
      </c>
      <c r="AH4743" t="n">
        <v>0</v>
      </c>
      <c r="AI4743" t="n">
        <v>0</v>
      </c>
      <c r="AJ4743" t="inlineStr">
        <is>
          <t>South Carolina Electric&amp;Gas Company</t>
        </is>
      </c>
    </row>
    <row r="4744">
      <c r="A4744" t="inlineStr">
        <is>
          <t>6127_nuc_2015_plant_prime_fuel_total_17539</t>
        </is>
      </c>
      <c r="B4744" t="inlineStr">
        <is>
          <t>V C Summer NUC</t>
        </is>
      </c>
      <c r="C4744" t="inlineStr">
        <is>
          <t>plant_prime_fuel</t>
        </is>
      </c>
      <c r="D4744" t="n">
        <v>2015</v>
      </c>
      <c r="E4744" t="inlineStr">
        <is>
          <t>total</t>
        </is>
      </c>
      <c r="F4744" t="inlineStr">
        <is>
          <t>V C Summer</t>
        </is>
      </c>
      <c r="G4744" t="n">
        <v>6127</v>
      </c>
      <c r="H4744" t="inlineStr"/>
      <c r="I4744" t="inlineStr"/>
      <c r="J4744" t="inlineStr">
        <is>
          <t>ST</t>
        </is>
      </c>
      <c r="K4744" t="inlineStr">
        <is>
          <t>NUC</t>
        </is>
      </c>
      <c r="L4744" t="inlineStr">
        <is>
          <t>Nuclear</t>
        </is>
      </c>
      <c r="M4744" t="inlineStr">
        <is>
          <t>Nuclear</t>
        </is>
      </c>
      <c r="N4744" t="n">
        <v>17539</v>
      </c>
      <c r="O4744" t="n">
        <v>292</v>
      </c>
      <c r="P4744" t="b">
        <v>0</v>
      </c>
      <c r="Q4744" t="inlineStr">
        <is>
          <t>plant</t>
        </is>
      </c>
      <c r="R4744" t="inlineStr">
        <is>
          <t>6127_2015_plant_total_17539</t>
        </is>
      </c>
      <c r="S4744" t="n">
        <v>1</v>
      </c>
      <c r="T4744" t="n">
        <v>1</v>
      </c>
      <c r="U4744" t="n">
        <v>0</v>
      </c>
      <c r="V4744" t="n">
        <v>3229.6</v>
      </c>
      <c r="W4744" t="inlineStr"/>
      <c r="X4744" t="inlineStr"/>
      <c r="Y4744" t="inlineStr">
        <is>
          <t>nuclear</t>
        </is>
      </c>
      <c r="Z4744" t="inlineStr"/>
      <c r="AA4744" t="n">
        <v>1984</v>
      </c>
      <c r="AB4744" t="n">
        <v>0</v>
      </c>
      <c r="AC4744" t="inlineStr"/>
      <c r="AD4744" t="inlineStr"/>
      <c r="AE4744" t="n">
        <v>599</v>
      </c>
      <c r="AF4744" t="inlineStr">
        <is>
          <t>599_2015</t>
        </is>
      </c>
      <c r="AG4744" s="555" t="n">
        <v>42005</v>
      </c>
      <c r="AH4744" t="n">
        <v>0</v>
      </c>
      <c r="AI4744" t="n">
        <v>0</v>
      </c>
      <c r="AJ4744" t="inlineStr">
        <is>
          <t>South Carolina Electric&amp;Gas Company</t>
        </is>
      </c>
    </row>
    <row r="4745">
      <c r="A4745" t="inlineStr">
        <is>
          <t>6127_1_2015_plant_gen_total_17539</t>
        </is>
      </c>
      <c r="B4745" t="inlineStr">
        <is>
          <t>V C Summer 1</t>
        </is>
      </c>
      <c r="C4745" t="inlineStr">
        <is>
          <t>plant_gen</t>
        </is>
      </c>
      <c r="D4745" t="n">
        <v>2015</v>
      </c>
      <c r="E4745" t="inlineStr">
        <is>
          <t>total</t>
        </is>
      </c>
      <c r="F4745" t="inlineStr">
        <is>
          <t>V C Summer</t>
        </is>
      </c>
      <c r="G4745" t="n">
        <v>6127</v>
      </c>
      <c r="H4745" t="inlineStr">
        <is>
          <t>1</t>
        </is>
      </c>
      <c r="I4745" t="inlineStr"/>
      <c r="J4745" t="inlineStr">
        <is>
          <t>ST</t>
        </is>
      </c>
      <c r="K4745" t="inlineStr">
        <is>
          <t>NUC</t>
        </is>
      </c>
      <c r="L4745" t="inlineStr">
        <is>
          <t>Nuclear</t>
        </is>
      </c>
      <c r="M4745" t="inlineStr">
        <is>
          <t>Nuclear</t>
        </is>
      </c>
      <c r="N4745" t="n">
        <v>17539</v>
      </c>
      <c r="O4745" t="n">
        <v>292</v>
      </c>
      <c r="P4745" t="b">
        <v>1</v>
      </c>
      <c r="Q4745" t="inlineStr">
        <is>
          <t>plant_gen</t>
        </is>
      </c>
      <c r="R4745" t="inlineStr">
        <is>
          <t>6127_1_2015_plant_gen_total_17539</t>
        </is>
      </c>
      <c r="S4745" t="n">
        <v>3</v>
      </c>
      <c r="T4745" t="n">
        <v>1</v>
      </c>
      <c r="U4745" t="n">
        <v>0</v>
      </c>
      <c r="V4745" t="n">
        <v>1029.6</v>
      </c>
      <c r="W4745" t="inlineStr"/>
      <c r="X4745" t="inlineStr"/>
      <c r="Y4745" t="inlineStr">
        <is>
          <t>nuclear</t>
        </is>
      </c>
      <c r="Z4745" t="inlineStr"/>
      <c r="AA4745" t="n">
        <v>1984</v>
      </c>
      <c r="AB4745" t="n">
        <v>0</v>
      </c>
      <c r="AC4745" t="inlineStr"/>
      <c r="AD4745" t="inlineStr"/>
      <c r="AE4745" t="n">
        <v>599</v>
      </c>
      <c r="AF4745" t="inlineStr">
        <is>
          <t>599_2015</t>
        </is>
      </c>
      <c r="AG4745" s="555" t="n">
        <v>42005</v>
      </c>
      <c r="AH4745" t="n">
        <v>0</v>
      </c>
      <c r="AI4745" t="n">
        <v>0</v>
      </c>
      <c r="AJ4745" t="inlineStr">
        <is>
          <t>South Carolina Electric&amp;Gas Company</t>
        </is>
      </c>
    </row>
    <row r="4746">
      <c r="A4746" t="inlineStr">
        <is>
          <t>6127_2_2015_plant_gen_total_17539</t>
        </is>
      </c>
      <c r="B4746" t="inlineStr">
        <is>
          <t>V C Summer 2</t>
        </is>
      </c>
      <c r="C4746" t="inlineStr">
        <is>
          <t>plant_gen</t>
        </is>
      </c>
      <c r="D4746" t="n">
        <v>2015</v>
      </c>
      <c r="E4746" t="inlineStr">
        <is>
          <t>total</t>
        </is>
      </c>
      <c r="F4746" t="inlineStr">
        <is>
          <t>V C Summer</t>
        </is>
      </c>
      <c r="G4746" t="n">
        <v>6127</v>
      </c>
      <c r="H4746" t="inlineStr">
        <is>
          <t>2</t>
        </is>
      </c>
      <c r="I4746" t="inlineStr"/>
      <c r="J4746" t="inlineStr">
        <is>
          <t>ST</t>
        </is>
      </c>
      <c r="K4746" t="inlineStr">
        <is>
          <t>NUC</t>
        </is>
      </c>
      <c r="L4746" t="inlineStr">
        <is>
          <t>Nuclear</t>
        </is>
      </c>
      <c r="M4746" t="inlineStr">
        <is>
          <t>Nuclear</t>
        </is>
      </c>
      <c r="N4746" t="n">
        <v>17539</v>
      </c>
      <c r="O4746" t="n">
        <v>292</v>
      </c>
      <c r="P4746" t="b">
        <v>1</v>
      </c>
      <c r="Q4746" t="inlineStr">
        <is>
          <t>plant_gen</t>
        </is>
      </c>
      <c r="R4746" t="inlineStr">
        <is>
          <t>6127_2_2015_plant_gen_total_17539</t>
        </is>
      </c>
      <c r="S4746" t="n">
        <v>3</v>
      </c>
      <c r="T4746" t="n">
        <v>1</v>
      </c>
      <c r="U4746" t="n">
        <v>0</v>
      </c>
      <c r="V4746" t="n">
        <v>1100</v>
      </c>
      <c r="W4746" t="inlineStr"/>
      <c r="X4746" t="inlineStr"/>
      <c r="Y4746" t="inlineStr">
        <is>
          <t>nuclear</t>
        </is>
      </c>
      <c r="Z4746" t="inlineStr"/>
      <c r="AA4746" t="inlineStr"/>
      <c r="AB4746" t="n">
        <v>0</v>
      </c>
      <c r="AC4746" t="inlineStr"/>
      <c r="AD4746" t="inlineStr"/>
      <c r="AE4746" t="n">
        <v>599</v>
      </c>
      <c r="AF4746" t="inlineStr">
        <is>
          <t>599_2015</t>
        </is>
      </c>
      <c r="AG4746" s="555" t="n">
        <v>42005</v>
      </c>
      <c r="AH4746" t="n">
        <v>0</v>
      </c>
      <c r="AI4746" t="n">
        <v>0</v>
      </c>
      <c r="AJ4746" t="inlineStr">
        <is>
          <t>South Carolina Electric&amp;Gas Company</t>
        </is>
      </c>
    </row>
    <row r="4747">
      <c r="A4747" t="inlineStr">
        <is>
          <t>6127_3_2015_plant_gen_total_17539</t>
        </is>
      </c>
      <c r="B4747" t="inlineStr">
        <is>
          <t>V C Summer 3</t>
        </is>
      </c>
      <c r="C4747" t="inlineStr">
        <is>
          <t>plant_gen</t>
        </is>
      </c>
      <c r="D4747" t="n">
        <v>2015</v>
      </c>
      <c r="E4747" t="inlineStr">
        <is>
          <t>total</t>
        </is>
      </c>
      <c r="F4747" t="inlineStr">
        <is>
          <t>V C Summer</t>
        </is>
      </c>
      <c r="G4747" t="n">
        <v>6127</v>
      </c>
      <c r="H4747" t="inlineStr">
        <is>
          <t>3</t>
        </is>
      </c>
      <c r="I4747" t="inlineStr"/>
      <c r="J4747" t="inlineStr">
        <is>
          <t>ST</t>
        </is>
      </c>
      <c r="K4747" t="inlineStr">
        <is>
          <t>NUC</t>
        </is>
      </c>
      <c r="L4747" t="inlineStr">
        <is>
          <t>Nuclear</t>
        </is>
      </c>
      <c r="M4747" t="inlineStr">
        <is>
          <t>Nuclear</t>
        </is>
      </c>
      <c r="N4747" t="n">
        <v>17539</v>
      </c>
      <c r="O4747" t="n">
        <v>292</v>
      </c>
      <c r="P4747" t="b">
        <v>1</v>
      </c>
      <c r="Q4747" t="inlineStr">
        <is>
          <t>plant_gen</t>
        </is>
      </c>
      <c r="R4747" t="inlineStr">
        <is>
          <t>6127_3_2015_plant_gen_total_17539</t>
        </is>
      </c>
      <c r="S4747" t="n">
        <v>3</v>
      </c>
      <c r="T4747" t="n">
        <v>1</v>
      </c>
      <c r="U4747" t="n">
        <v>0</v>
      </c>
      <c r="V4747" t="n">
        <v>1100</v>
      </c>
      <c r="W4747" t="inlineStr"/>
      <c r="X4747" t="inlineStr"/>
      <c r="Y4747" t="inlineStr">
        <is>
          <t>nuclear</t>
        </is>
      </c>
      <c r="Z4747" t="inlineStr"/>
      <c r="AA4747" t="inlineStr"/>
      <c r="AB4747" t="n">
        <v>0</v>
      </c>
      <c r="AC4747" t="inlineStr"/>
      <c r="AD4747" t="inlineStr"/>
      <c r="AE4747" t="n">
        <v>599</v>
      </c>
      <c r="AF4747" t="inlineStr">
        <is>
          <t>599_2015</t>
        </is>
      </c>
      <c r="AG4747" s="555" t="n">
        <v>42005</v>
      </c>
      <c r="AH4747" t="n">
        <v>0</v>
      </c>
      <c r="AI4747" t="n">
        <v>0</v>
      </c>
      <c r="AJ4747" t="inlineStr">
        <is>
          <t>South Carolina Electric&amp;Gas Company</t>
        </is>
      </c>
    </row>
    <row r="4748">
      <c r="A4748" t="inlineStr">
        <is>
          <t>55927_ct1_2015_plant_gen_owned_17539</t>
        </is>
      </c>
      <c r="B4748" t="inlineStr">
        <is>
          <t>Jasper CT1</t>
        </is>
      </c>
      <c r="C4748" t="inlineStr">
        <is>
          <t>plant_gen</t>
        </is>
      </c>
      <c r="D4748" t="n">
        <v>2015</v>
      </c>
      <c r="E4748" t="inlineStr">
        <is>
          <t>owned</t>
        </is>
      </c>
      <c r="F4748" t="inlineStr">
        <is>
          <t>Jasper</t>
        </is>
      </c>
      <c r="G4748" t="n">
        <v>55927</v>
      </c>
      <c r="H4748" t="inlineStr">
        <is>
          <t>CT1</t>
        </is>
      </c>
      <c r="I4748" t="n">
        <v>1</v>
      </c>
      <c r="J4748" t="inlineStr">
        <is>
          <t>CT</t>
        </is>
      </c>
      <c r="K4748" t="inlineStr">
        <is>
          <t>NG</t>
        </is>
      </c>
      <c r="L4748" t="inlineStr">
        <is>
          <t>Natural Gas Fired Combined Cycle</t>
        </is>
      </c>
      <c r="M4748" t="inlineStr">
        <is>
          <t>Other</t>
        </is>
      </c>
      <c r="N4748" t="n">
        <v>17539</v>
      </c>
      <c r="O4748" t="n">
        <v>292</v>
      </c>
      <c r="P4748" t="b">
        <v>1</v>
      </c>
      <c r="Q4748" t="inlineStr">
        <is>
          <t>plant_gen</t>
        </is>
      </c>
      <c r="R4748" t="inlineStr">
        <is>
          <t>55927_CT1_2015_plant_gen_owned_17539</t>
        </is>
      </c>
      <c r="S4748" t="n">
        <v>4</v>
      </c>
      <c r="T4748" t="n">
        <v>1</v>
      </c>
      <c r="U4748" t="n">
        <v>0.5845047303548512</v>
      </c>
      <c r="V4748" t="n">
        <v>198.9</v>
      </c>
      <c r="W4748" t="n">
        <v>3.08665358456735</v>
      </c>
      <c r="X4748" t="n">
        <v>22.92175681404726</v>
      </c>
      <c r="Y4748" t="inlineStr">
        <is>
          <t>gas</t>
        </is>
      </c>
      <c r="Z4748" t="n">
        <v>7.426086597035526</v>
      </c>
      <c r="AA4748" t="n">
        <v>2004</v>
      </c>
      <c r="AB4748" t="n">
        <v>1018420</v>
      </c>
      <c r="AC4748" t="inlineStr"/>
      <c r="AD4748" t="inlineStr"/>
      <c r="AE4748" t="n">
        <v>290</v>
      </c>
      <c r="AF4748" t="inlineStr">
        <is>
          <t>290_2015</t>
        </is>
      </c>
      <c r="AG4748" s="555" t="n">
        <v>42005</v>
      </c>
      <c r="AH4748" t="n">
        <v>23343975.57456201</v>
      </c>
      <c r="AI4748" t="n">
        <v>7562875.11215292</v>
      </c>
      <c r="AJ4748" t="inlineStr">
        <is>
          <t>South Carolina Electric&amp;Gas Company</t>
        </is>
      </c>
    </row>
    <row r="4749">
      <c r="A4749" t="inlineStr">
        <is>
          <t>55927_ct2_2015_plant_gen_owned_17539</t>
        </is>
      </c>
      <c r="B4749" t="inlineStr">
        <is>
          <t>Jasper CT2</t>
        </is>
      </c>
      <c r="C4749" t="inlineStr">
        <is>
          <t>plant_gen</t>
        </is>
      </c>
      <c r="D4749" t="n">
        <v>2015</v>
      </c>
      <c r="E4749" t="inlineStr">
        <is>
          <t>owned</t>
        </is>
      </c>
      <c r="F4749" t="inlineStr">
        <is>
          <t>Jasper</t>
        </is>
      </c>
      <c r="G4749" t="n">
        <v>55927</v>
      </c>
      <c r="H4749" t="inlineStr">
        <is>
          <t>CT2</t>
        </is>
      </c>
      <c r="I4749" t="n">
        <v>1</v>
      </c>
      <c r="J4749" t="inlineStr">
        <is>
          <t>CT</t>
        </is>
      </c>
      <c r="K4749" t="inlineStr">
        <is>
          <t>NG</t>
        </is>
      </c>
      <c r="L4749" t="inlineStr">
        <is>
          <t>Natural Gas Fired Combined Cycle</t>
        </is>
      </c>
      <c r="M4749" t="inlineStr">
        <is>
          <t>Other</t>
        </is>
      </c>
      <c r="N4749" t="n">
        <v>17539</v>
      </c>
      <c r="O4749" t="n">
        <v>292</v>
      </c>
      <c r="P4749" t="b">
        <v>1</v>
      </c>
      <c r="Q4749" t="inlineStr">
        <is>
          <t>plant_gen</t>
        </is>
      </c>
      <c r="R4749" t="inlineStr">
        <is>
          <t>55927_CT2_2015_plant_gen_owned_17539</t>
        </is>
      </c>
      <c r="S4749" t="n">
        <v>4</v>
      </c>
      <c r="T4749" t="n">
        <v>1</v>
      </c>
      <c r="U4749" t="n">
        <v>0.6962879168761522</v>
      </c>
      <c r="V4749" t="n">
        <v>198.9</v>
      </c>
      <c r="W4749" t="n">
        <v>3.08665358456735</v>
      </c>
      <c r="X4749" t="n">
        <v>22.92175681404726</v>
      </c>
      <c r="Y4749" t="inlineStr">
        <is>
          <t>gas</t>
        </is>
      </c>
      <c r="Z4749" t="n">
        <v>7.426086597035526</v>
      </c>
      <c r="AA4749" t="n">
        <v>2004</v>
      </c>
      <c r="AB4749" t="n">
        <v>1213187</v>
      </c>
      <c r="AC4749" t="inlineStr"/>
      <c r="AD4749" t="inlineStr"/>
      <c r="AE4749" t="n">
        <v>290</v>
      </c>
      <c r="AF4749" t="inlineStr">
        <is>
          <t>290_2015</t>
        </is>
      </c>
      <c r="AG4749" s="555" t="n">
        <v>42005</v>
      </c>
      <c r="AH4749" t="n">
        <v>27808377.38396355</v>
      </c>
      <c r="AI4749" t="n">
        <v>9009231.720397739</v>
      </c>
      <c r="AJ4749" t="inlineStr">
        <is>
          <t>South Carolina Electric&amp;Gas Company</t>
        </is>
      </c>
    </row>
    <row r="4750">
      <c r="A4750" t="inlineStr">
        <is>
          <t>55927_ct3_2015_plant_gen_owned_17539</t>
        </is>
      </c>
      <c r="B4750" t="inlineStr">
        <is>
          <t>Jasper CT3</t>
        </is>
      </c>
      <c r="C4750" t="inlineStr">
        <is>
          <t>plant_gen</t>
        </is>
      </c>
      <c r="D4750" t="n">
        <v>2015</v>
      </c>
      <c r="E4750" t="inlineStr">
        <is>
          <t>owned</t>
        </is>
      </c>
      <c r="F4750" t="inlineStr">
        <is>
          <t>Jasper</t>
        </is>
      </c>
      <c r="G4750" t="n">
        <v>55927</v>
      </c>
      <c r="H4750" t="inlineStr">
        <is>
          <t>CT3</t>
        </is>
      </c>
      <c r="I4750" t="n">
        <v>1</v>
      </c>
      <c r="J4750" t="inlineStr">
        <is>
          <t>CT</t>
        </is>
      </c>
      <c r="K4750" t="inlineStr">
        <is>
          <t>NG</t>
        </is>
      </c>
      <c r="L4750" t="inlineStr">
        <is>
          <t>Natural Gas Fired Combined Cycle</t>
        </is>
      </c>
      <c r="M4750" t="inlineStr">
        <is>
          <t>Other</t>
        </is>
      </c>
      <c r="N4750" t="n">
        <v>17539</v>
      </c>
      <c r="O4750" t="n">
        <v>292</v>
      </c>
      <c r="P4750" t="b">
        <v>1</v>
      </c>
      <c r="Q4750" t="inlineStr">
        <is>
          <t>plant_gen</t>
        </is>
      </c>
      <c r="R4750" t="inlineStr">
        <is>
          <t>55927_CT3_2015_plant_gen_owned_17539</t>
        </is>
      </c>
      <c r="S4750" t="n">
        <v>4</v>
      </c>
      <c r="T4750" t="n">
        <v>1</v>
      </c>
      <c r="U4750" t="n">
        <v>0.6367067960540966</v>
      </c>
      <c r="V4750" t="n">
        <v>198.9</v>
      </c>
      <c r="W4750" t="n">
        <v>3.08665358456735</v>
      </c>
      <c r="X4750" t="n">
        <v>22.92175681404726</v>
      </c>
      <c r="Y4750" t="inlineStr">
        <is>
          <t>gas</t>
        </is>
      </c>
      <c r="Z4750" t="n">
        <v>7.426086597035526</v>
      </c>
      <c r="AA4750" t="n">
        <v>2004</v>
      </c>
      <c r="AB4750" t="n">
        <v>1109375</v>
      </c>
      <c r="AC4750" t="inlineStr">
        <is>
          <t>existing</t>
        </is>
      </c>
      <c r="AD4750" t="inlineStr"/>
      <c r="AE4750" t="n">
        <v>290</v>
      </c>
      <c r="AF4750" t="inlineStr">
        <is>
          <t>290_2015</t>
        </is>
      </c>
      <c r="AG4750" s="555" t="n">
        <v>42005</v>
      </c>
      <c r="AH4750" t="n">
        <v>25428823.96558367</v>
      </c>
      <c r="AI4750" t="n">
        <v>8238314.818586286</v>
      </c>
      <c r="AJ4750" t="inlineStr">
        <is>
          <t>South Carolina Electric&amp;Gas Company</t>
        </is>
      </c>
    </row>
    <row r="4751">
      <c r="A4751" t="inlineStr">
        <is>
          <t>55927_st1_2015_plant_gen_owned_17539</t>
        </is>
      </c>
      <c r="B4751" t="inlineStr">
        <is>
          <t>Jasper ST1</t>
        </is>
      </c>
      <c r="C4751" t="inlineStr">
        <is>
          <t>plant_gen</t>
        </is>
      </c>
      <c r="D4751" t="n">
        <v>2015</v>
      </c>
      <c r="E4751" t="inlineStr">
        <is>
          <t>owned</t>
        </is>
      </c>
      <c r="F4751" t="inlineStr">
        <is>
          <t>Jasper</t>
        </is>
      </c>
      <c r="G4751" t="n">
        <v>55927</v>
      </c>
      <c r="H4751" t="inlineStr">
        <is>
          <t>ST1</t>
        </is>
      </c>
      <c r="I4751" t="n">
        <v>1</v>
      </c>
      <c r="J4751" t="inlineStr">
        <is>
          <t>CA</t>
        </is>
      </c>
      <c r="K4751" t="inlineStr">
        <is>
          <t>NG</t>
        </is>
      </c>
      <c r="L4751" t="inlineStr">
        <is>
          <t>Natural Gas Fired Combined Cycle</t>
        </is>
      </c>
      <c r="M4751" t="inlineStr">
        <is>
          <t>Other</t>
        </is>
      </c>
      <c r="N4751" t="n">
        <v>17539</v>
      </c>
      <c r="O4751" t="n">
        <v>292</v>
      </c>
      <c r="P4751" t="b">
        <v>0</v>
      </c>
      <c r="Q4751" t="inlineStr">
        <is>
          <t>plant_prime_mover</t>
        </is>
      </c>
      <c r="R4751" t="inlineStr">
        <is>
          <t>55927_CA_2015_plant_prime_mover_owned_17539</t>
        </is>
      </c>
      <c r="S4751" t="n">
        <v>4</v>
      </c>
      <c r="T4751" t="n">
        <v>1</v>
      </c>
      <c r="U4751" t="n">
        <v>0.6087214611872146</v>
      </c>
      <c r="V4751" t="n">
        <v>405</v>
      </c>
      <c r="W4751" t="n">
        <v>3.08665358456735</v>
      </c>
      <c r="X4751" t="n">
        <v>22.92175681404726</v>
      </c>
      <c r="Y4751" t="inlineStr">
        <is>
          <t>gas</t>
        </is>
      </c>
      <c r="Z4751" t="n">
        <v>7.426086597035527</v>
      </c>
      <c r="AA4751" t="n">
        <v>2004</v>
      </c>
      <c r="AB4751" t="n">
        <v>2159622</v>
      </c>
      <c r="AC4751" t="inlineStr"/>
      <c r="AD4751" t="inlineStr"/>
      <c r="AE4751" t="n">
        <v>290</v>
      </c>
      <c r="AF4751" t="inlineStr">
        <is>
          <t>290_2015</t>
        </is>
      </c>
      <c r="AG4751" s="555" t="n">
        <v>42005</v>
      </c>
      <c r="AH4751" t="n">
        <v>49502330.29426637</v>
      </c>
      <c r="AI4751" t="n">
        <v>16037539.98886306</v>
      </c>
      <c r="AJ4751" t="inlineStr">
        <is>
          <t>South Carolina Electric&amp;Gas Company</t>
        </is>
      </c>
    </row>
    <row r="4752">
      <c r="A4752" t="inlineStr">
        <is>
          <t>55927_1_2015_plant_unit_owned_17539</t>
        </is>
      </c>
      <c r="B4752" t="inlineStr">
        <is>
          <t>Jasper 1</t>
        </is>
      </c>
      <c r="C4752" t="inlineStr">
        <is>
          <t>plant_unit</t>
        </is>
      </c>
      <c r="D4752" t="n">
        <v>2015</v>
      </c>
      <c r="E4752" t="inlineStr">
        <is>
          <t>owned</t>
        </is>
      </c>
      <c r="F4752" t="inlineStr">
        <is>
          <t>Jasper</t>
        </is>
      </c>
      <c r="G4752" t="n">
        <v>55927</v>
      </c>
      <c r="H4752" t="inlineStr"/>
      <c r="I4752" t="n">
        <v>1</v>
      </c>
      <c r="J4752" t="inlineStr"/>
      <c r="K4752" t="inlineStr">
        <is>
          <t>NG</t>
        </is>
      </c>
      <c r="L4752" t="inlineStr">
        <is>
          <t>Natural Gas Fired Combined Cycle</t>
        </is>
      </c>
      <c r="M4752" t="inlineStr">
        <is>
          <t>Other</t>
        </is>
      </c>
      <c r="N4752" t="n">
        <v>17539</v>
      </c>
      <c r="O4752" t="n">
        <v>292</v>
      </c>
      <c r="P4752" t="b">
        <v>0</v>
      </c>
      <c r="Q4752" t="inlineStr">
        <is>
          <t>plant</t>
        </is>
      </c>
      <c r="R4752" t="inlineStr">
        <is>
          <t>55927_2015_plant_owned_17539</t>
        </is>
      </c>
      <c r="S4752" t="n">
        <v>1</v>
      </c>
      <c r="T4752" t="n">
        <v>1</v>
      </c>
      <c r="U4752" t="n">
        <v>0.6268571738546753</v>
      </c>
      <c r="V4752" t="n">
        <v>1001.7</v>
      </c>
      <c r="W4752" t="n">
        <v>3.08665358456735</v>
      </c>
      <c r="X4752" t="n">
        <v>22.92175681404726</v>
      </c>
      <c r="Y4752" t="inlineStr">
        <is>
          <t>gas</t>
        </is>
      </c>
      <c r="Z4752" t="n">
        <v>7.426086597035526</v>
      </c>
      <c r="AA4752" t="n">
        <v>2004</v>
      </c>
      <c r="AB4752" t="n">
        <v>5500604</v>
      </c>
      <c r="AC4752" t="inlineStr"/>
      <c r="AD4752" t="inlineStr"/>
      <c r="AE4752" t="n">
        <v>290</v>
      </c>
      <c r="AF4752" t="inlineStr">
        <is>
          <t>290_2015</t>
        </is>
      </c>
      <c r="AG4752" s="555" t="n">
        <v>42005</v>
      </c>
      <c r="AH4752" t="n">
        <v>126083507.2183756</v>
      </c>
      <c r="AI4752" t="n">
        <v>40847961.64</v>
      </c>
      <c r="AJ4752" t="inlineStr">
        <is>
          <t>South Carolina Electric&amp;Gas Company</t>
        </is>
      </c>
    </row>
    <row r="4753">
      <c r="A4753" t="inlineStr">
        <is>
          <t>55927_2015_plant_owned_17539</t>
        </is>
      </c>
      <c r="B4753" t="inlineStr">
        <is>
          <t>Jasper</t>
        </is>
      </c>
      <c r="C4753" t="inlineStr">
        <is>
          <t>plant</t>
        </is>
      </c>
      <c r="D4753" t="n">
        <v>2015</v>
      </c>
      <c r="E4753" t="inlineStr">
        <is>
          <t>owned</t>
        </is>
      </c>
      <c r="F4753" t="inlineStr">
        <is>
          <t>Jasper</t>
        </is>
      </c>
      <c r="G4753" t="n">
        <v>55927</v>
      </c>
      <c r="H4753" t="inlineStr"/>
      <c r="I4753" t="n">
        <v>1</v>
      </c>
      <c r="J4753" t="inlineStr"/>
      <c r="K4753" t="inlineStr">
        <is>
          <t>NG</t>
        </is>
      </c>
      <c r="L4753" t="inlineStr">
        <is>
          <t>Natural Gas Fired Combined Cycle</t>
        </is>
      </c>
      <c r="M4753" t="inlineStr">
        <is>
          <t>Other</t>
        </is>
      </c>
      <c r="N4753" t="n">
        <v>17539</v>
      </c>
      <c r="O4753" t="n">
        <v>292</v>
      </c>
      <c r="P4753" t="b">
        <v>1</v>
      </c>
      <c r="Q4753" t="inlineStr">
        <is>
          <t>plant</t>
        </is>
      </c>
      <c r="R4753" t="inlineStr">
        <is>
          <t>55927_2015_plant_owned_17539</t>
        </is>
      </c>
      <c r="S4753" t="n">
        <v>1</v>
      </c>
      <c r="T4753" t="n">
        <v>1</v>
      </c>
      <c r="U4753" t="n">
        <v>0.6268571738546753</v>
      </c>
      <c r="V4753" t="n">
        <v>1001.7</v>
      </c>
      <c r="W4753" t="n">
        <v>3.08665358456735</v>
      </c>
      <c r="X4753" t="n">
        <v>22.92175681404726</v>
      </c>
      <c r="Y4753" t="inlineStr">
        <is>
          <t>gas</t>
        </is>
      </c>
      <c r="Z4753" t="n">
        <v>7.426086597035526</v>
      </c>
      <c r="AA4753" t="n">
        <v>2004</v>
      </c>
      <c r="AB4753" t="n">
        <v>5500604</v>
      </c>
      <c r="AC4753" t="inlineStr"/>
      <c r="AD4753" t="inlineStr"/>
      <c r="AE4753" t="n">
        <v>290</v>
      </c>
      <c r="AF4753" t="inlineStr">
        <is>
          <t>290_2015</t>
        </is>
      </c>
      <c r="AG4753" s="555" t="n">
        <v>42005</v>
      </c>
      <c r="AH4753" t="n">
        <v>126083507.2183756</v>
      </c>
      <c r="AI4753" t="n">
        <v>40847961.64</v>
      </c>
      <c r="AJ4753" t="inlineStr">
        <is>
          <t>South Carolina Electric&amp;Gas Company</t>
        </is>
      </c>
    </row>
    <row r="4754">
      <c r="A4754" t="inlineStr">
        <is>
          <t>55927_natural_gas_fired_combined_cycle_2015_plant_technology_owned_17539</t>
        </is>
      </c>
      <c r="B4754" t="inlineStr">
        <is>
          <t>Jasper Natural Gas Fired Combined Cycle</t>
        </is>
      </c>
      <c r="C4754" t="inlineStr">
        <is>
          <t>plant_technology</t>
        </is>
      </c>
      <c r="D4754" t="n">
        <v>2015</v>
      </c>
      <c r="E4754" t="inlineStr">
        <is>
          <t>owned</t>
        </is>
      </c>
      <c r="F4754" t="inlineStr">
        <is>
          <t>Jasper</t>
        </is>
      </c>
      <c r="G4754" t="n">
        <v>55927</v>
      </c>
      <c r="H4754" t="inlineStr"/>
      <c r="I4754" t="n">
        <v>1</v>
      </c>
      <c r="J4754" t="inlineStr"/>
      <c r="K4754" t="inlineStr">
        <is>
          <t>NG</t>
        </is>
      </c>
      <c r="L4754" t="inlineStr">
        <is>
          <t>Natural Gas Fired Combined Cycle</t>
        </is>
      </c>
      <c r="M4754" t="inlineStr">
        <is>
          <t>Other</t>
        </is>
      </c>
      <c r="N4754" t="n">
        <v>17539</v>
      </c>
      <c r="O4754" t="n">
        <v>292</v>
      </c>
      <c r="P4754" t="b">
        <v>0</v>
      </c>
      <c r="Q4754" t="inlineStr">
        <is>
          <t>plant</t>
        </is>
      </c>
      <c r="R4754" t="inlineStr">
        <is>
          <t>55927_2015_plant_owned_17539</t>
        </is>
      </c>
      <c r="S4754" t="n">
        <v>1</v>
      </c>
      <c r="T4754" t="n">
        <v>1</v>
      </c>
      <c r="U4754" t="n">
        <v>0.6268571738546753</v>
      </c>
      <c r="V4754" t="n">
        <v>1001.7</v>
      </c>
      <c r="W4754" t="n">
        <v>3.08665358456735</v>
      </c>
      <c r="X4754" t="n">
        <v>22.92175681404726</v>
      </c>
      <c r="Y4754" t="inlineStr">
        <is>
          <t>gas</t>
        </is>
      </c>
      <c r="Z4754" t="n">
        <v>7.426086597035526</v>
      </c>
      <c r="AA4754" t="n">
        <v>2004</v>
      </c>
      <c r="AB4754" t="n">
        <v>5500604</v>
      </c>
      <c r="AC4754" t="inlineStr"/>
      <c r="AD4754" t="inlineStr"/>
      <c r="AE4754" t="n">
        <v>290</v>
      </c>
      <c r="AF4754" t="inlineStr">
        <is>
          <t>290_2015</t>
        </is>
      </c>
      <c r="AG4754" s="555" t="n">
        <v>42005</v>
      </c>
      <c r="AH4754" t="n">
        <v>126083507.2183756</v>
      </c>
      <c r="AI4754" t="n">
        <v>40847961.64</v>
      </c>
      <c r="AJ4754" t="inlineStr">
        <is>
          <t>South Carolina Electric&amp;Gas Company</t>
        </is>
      </c>
    </row>
    <row r="4755">
      <c r="A4755" t="inlineStr">
        <is>
          <t>55927_other_2015_plant_ferc_acct_owned_17539</t>
        </is>
      </c>
      <c r="B4755" t="inlineStr">
        <is>
          <t>Jasper Other</t>
        </is>
      </c>
      <c r="C4755" t="inlineStr">
        <is>
          <t>plant_ferc_acct</t>
        </is>
      </c>
      <c r="D4755" t="n">
        <v>2015</v>
      </c>
      <c r="E4755" t="inlineStr">
        <is>
          <t>owned</t>
        </is>
      </c>
      <c r="F4755" t="inlineStr">
        <is>
          <t>Jasper</t>
        </is>
      </c>
      <c r="G4755" t="n">
        <v>55927</v>
      </c>
      <c r="H4755" t="inlineStr"/>
      <c r="I4755" t="n">
        <v>1</v>
      </c>
      <c r="J4755" t="inlineStr"/>
      <c r="K4755" t="inlineStr">
        <is>
          <t>NG</t>
        </is>
      </c>
      <c r="L4755" t="inlineStr">
        <is>
          <t>Natural Gas Fired Combined Cycle</t>
        </is>
      </c>
      <c r="M4755" t="inlineStr">
        <is>
          <t>Other</t>
        </is>
      </c>
      <c r="N4755" t="n">
        <v>17539</v>
      </c>
      <c r="O4755" t="n">
        <v>292</v>
      </c>
      <c r="P4755" t="b">
        <v>0</v>
      </c>
      <c r="Q4755" t="inlineStr">
        <is>
          <t>plant</t>
        </is>
      </c>
      <c r="R4755" t="inlineStr">
        <is>
          <t>55927_2015_plant_owned_17539</t>
        </is>
      </c>
      <c r="S4755" t="n">
        <v>1</v>
      </c>
      <c r="T4755" t="n">
        <v>1</v>
      </c>
      <c r="U4755" t="n">
        <v>0.6268571738546753</v>
      </c>
      <c r="V4755" t="n">
        <v>1001.7</v>
      </c>
      <c r="W4755" t="n">
        <v>3.08665358456735</v>
      </c>
      <c r="X4755" t="n">
        <v>22.92175681404726</v>
      </c>
      <c r="Y4755" t="inlineStr">
        <is>
          <t>gas</t>
        </is>
      </c>
      <c r="Z4755" t="n">
        <v>7.426086597035526</v>
      </c>
      <c r="AA4755" t="n">
        <v>2004</v>
      </c>
      <c r="AB4755" t="n">
        <v>5500604</v>
      </c>
      <c r="AC4755" t="inlineStr"/>
      <c r="AD4755" t="inlineStr"/>
      <c r="AE4755" t="n">
        <v>290</v>
      </c>
      <c r="AF4755" t="inlineStr">
        <is>
          <t>290_2015</t>
        </is>
      </c>
      <c r="AG4755" s="555" t="n">
        <v>42005</v>
      </c>
      <c r="AH4755" t="n">
        <v>126083507.2183756</v>
      </c>
      <c r="AI4755" t="n">
        <v>40847961.64</v>
      </c>
      <c r="AJ4755" t="inlineStr">
        <is>
          <t>South Carolina Electric&amp;Gas Company</t>
        </is>
      </c>
    </row>
    <row r="4756">
      <c r="A4756" t="inlineStr">
        <is>
          <t>55927_ng_2015_plant_prime_fuel_owned_17539</t>
        </is>
      </c>
      <c r="B4756" t="inlineStr">
        <is>
          <t>Jasper NG</t>
        </is>
      </c>
      <c r="C4756" t="inlineStr">
        <is>
          <t>plant_prime_fuel</t>
        </is>
      </c>
      <c r="D4756" t="n">
        <v>2015</v>
      </c>
      <c r="E4756" t="inlineStr">
        <is>
          <t>owned</t>
        </is>
      </c>
      <c r="F4756" t="inlineStr">
        <is>
          <t>Jasper</t>
        </is>
      </c>
      <c r="G4756" t="n">
        <v>55927</v>
      </c>
      <c r="H4756" t="inlineStr"/>
      <c r="I4756" t="n">
        <v>1</v>
      </c>
      <c r="J4756" t="inlineStr"/>
      <c r="K4756" t="inlineStr">
        <is>
          <t>NG</t>
        </is>
      </c>
      <c r="L4756" t="inlineStr">
        <is>
          <t>Natural Gas Fired Combined Cycle</t>
        </is>
      </c>
      <c r="M4756" t="inlineStr">
        <is>
          <t>Other</t>
        </is>
      </c>
      <c r="N4756" t="n">
        <v>17539</v>
      </c>
      <c r="O4756" t="n">
        <v>292</v>
      </c>
      <c r="P4756" t="b">
        <v>0</v>
      </c>
      <c r="Q4756" t="inlineStr">
        <is>
          <t>plant</t>
        </is>
      </c>
      <c r="R4756" t="inlineStr">
        <is>
          <t>55927_2015_plant_owned_17539</t>
        </is>
      </c>
      <c r="S4756" t="n">
        <v>1</v>
      </c>
      <c r="T4756" t="n">
        <v>1</v>
      </c>
      <c r="U4756" t="n">
        <v>0.6268571738546753</v>
      </c>
      <c r="V4756" t="n">
        <v>1001.7</v>
      </c>
      <c r="W4756" t="n">
        <v>3.08665358456735</v>
      </c>
      <c r="X4756" t="n">
        <v>22.92175681404726</v>
      </c>
      <c r="Y4756" t="inlineStr">
        <is>
          <t>gas</t>
        </is>
      </c>
      <c r="Z4756" t="n">
        <v>7.426086597035526</v>
      </c>
      <c r="AA4756" t="n">
        <v>2004</v>
      </c>
      <c r="AB4756" t="n">
        <v>5500604</v>
      </c>
      <c r="AC4756" t="inlineStr"/>
      <c r="AD4756" t="inlineStr"/>
      <c r="AE4756" t="n">
        <v>290</v>
      </c>
      <c r="AF4756" t="inlineStr">
        <is>
          <t>290_2015</t>
        </is>
      </c>
      <c r="AG4756" s="555" t="n">
        <v>42005</v>
      </c>
      <c r="AH4756" t="n">
        <v>126083507.2183756</v>
      </c>
      <c r="AI4756" t="n">
        <v>40847961.64</v>
      </c>
      <c r="AJ4756" t="inlineStr">
        <is>
          <t>South Carolina Electric&amp;Gas Company</t>
        </is>
      </c>
    </row>
    <row r="4757">
      <c r="A4757" t="inlineStr">
        <is>
          <t>55927_ct_2015_plant_prime_mover_owned_17539</t>
        </is>
      </c>
      <c r="B4757" t="inlineStr">
        <is>
          <t>Jasper CT</t>
        </is>
      </c>
      <c r="C4757" t="inlineStr">
        <is>
          <t>plant_prime_mover</t>
        </is>
      </c>
      <c r="D4757" t="n">
        <v>2015</v>
      </c>
      <c r="E4757" t="inlineStr">
        <is>
          <t>owned</t>
        </is>
      </c>
      <c r="F4757" t="inlineStr">
        <is>
          <t>Jasper</t>
        </is>
      </c>
      <c r="G4757" t="n">
        <v>55927</v>
      </c>
      <c r="H4757" t="inlineStr"/>
      <c r="I4757" t="n">
        <v>1</v>
      </c>
      <c r="J4757" t="inlineStr">
        <is>
          <t>CT</t>
        </is>
      </c>
      <c r="K4757" t="inlineStr">
        <is>
          <t>NG</t>
        </is>
      </c>
      <c r="L4757" t="inlineStr">
        <is>
          <t>Natural Gas Fired Combined Cycle</t>
        </is>
      </c>
      <c r="M4757" t="inlineStr">
        <is>
          <t>Other</t>
        </is>
      </c>
      <c r="N4757" t="n">
        <v>17539</v>
      </c>
      <c r="O4757" t="n">
        <v>292</v>
      </c>
      <c r="P4757" t="b">
        <v>1</v>
      </c>
      <c r="Q4757" t="inlineStr">
        <is>
          <t>plant_prime_mover</t>
        </is>
      </c>
      <c r="R4757" t="inlineStr">
        <is>
          <t>55927_CT_2015_plant_prime_mover_owned_17539</t>
        </is>
      </c>
      <c r="S4757" t="n">
        <v>2</v>
      </c>
      <c r="T4757" t="n">
        <v>1</v>
      </c>
      <c r="U4757" t="n">
        <v>0.6391664810950334</v>
      </c>
      <c r="V4757" t="n">
        <v>596.7</v>
      </c>
      <c r="W4757" t="n">
        <v>3.08665358456735</v>
      </c>
      <c r="X4757" t="n">
        <v>22.92175681404725</v>
      </c>
      <c r="Y4757" t="inlineStr">
        <is>
          <t>gas</t>
        </is>
      </c>
      <c r="Z4757" t="n">
        <v>7.426086597035526</v>
      </c>
      <c r="AA4757" t="n">
        <v>2004</v>
      </c>
      <c r="AB4757" t="n">
        <v>3340982</v>
      </c>
      <c r="AC4757" t="inlineStr"/>
      <c r="AD4757" t="inlineStr"/>
      <c r="AE4757" t="n">
        <v>290</v>
      </c>
      <c r="AF4757" t="inlineStr">
        <is>
          <t>290_2015</t>
        </is>
      </c>
      <c r="AG4757" s="555" t="n">
        <v>42005</v>
      </c>
      <c r="AH4757" t="n">
        <v>76581176.92410924</v>
      </c>
      <c r="AI4757" t="n">
        <v>24810421.65113695</v>
      </c>
      <c r="AJ4757" t="inlineStr">
        <is>
          <t>South Carolina Electric&amp;Gas Company</t>
        </is>
      </c>
    </row>
    <row r="4758">
      <c r="A4758" t="inlineStr">
        <is>
          <t>55927_ca_2015_plant_prime_mover_owned_17539</t>
        </is>
      </c>
      <c r="B4758" t="inlineStr">
        <is>
          <t>Jasper CA</t>
        </is>
      </c>
      <c r="C4758" t="inlineStr">
        <is>
          <t>plant_prime_mover</t>
        </is>
      </c>
      <c r="D4758" t="n">
        <v>2015</v>
      </c>
      <c r="E4758" t="inlineStr">
        <is>
          <t>owned</t>
        </is>
      </c>
      <c r="F4758" t="inlineStr">
        <is>
          <t>Jasper</t>
        </is>
      </c>
      <c r="G4758" t="n">
        <v>55927</v>
      </c>
      <c r="H4758" t="inlineStr">
        <is>
          <t>ST1</t>
        </is>
      </c>
      <c r="I4758" t="n">
        <v>1</v>
      </c>
      <c r="J4758" t="inlineStr">
        <is>
          <t>CA</t>
        </is>
      </c>
      <c r="K4758" t="inlineStr">
        <is>
          <t>NG</t>
        </is>
      </c>
      <c r="L4758" t="inlineStr">
        <is>
          <t>Natural Gas Fired Combined Cycle</t>
        </is>
      </c>
      <c r="M4758" t="inlineStr">
        <is>
          <t>Other</t>
        </is>
      </c>
      <c r="N4758" t="n">
        <v>17539</v>
      </c>
      <c r="O4758" t="n">
        <v>292</v>
      </c>
      <c r="P4758" t="b">
        <v>1</v>
      </c>
      <c r="Q4758" t="inlineStr">
        <is>
          <t>plant_prime_mover</t>
        </is>
      </c>
      <c r="R4758" t="inlineStr">
        <is>
          <t>55927_CA_2015_plant_prime_mover_owned_17539</t>
        </is>
      </c>
      <c r="S4758" t="n">
        <v>2</v>
      </c>
      <c r="T4758" t="n">
        <v>1</v>
      </c>
      <c r="U4758" t="n">
        <v>0.6087214611872146</v>
      </c>
      <c r="V4758" t="n">
        <v>405</v>
      </c>
      <c r="W4758" t="n">
        <v>3.08665358456735</v>
      </c>
      <c r="X4758" t="n">
        <v>22.92175681404726</v>
      </c>
      <c r="Y4758" t="inlineStr">
        <is>
          <t>gas</t>
        </is>
      </c>
      <c r="Z4758" t="n">
        <v>7.426086597035527</v>
      </c>
      <c r="AA4758" t="n">
        <v>2004</v>
      </c>
      <c r="AB4758" t="n">
        <v>2159622</v>
      </c>
      <c r="AC4758" t="inlineStr"/>
      <c r="AD4758" t="inlineStr"/>
      <c r="AE4758" t="n">
        <v>290</v>
      </c>
      <c r="AF4758" t="inlineStr">
        <is>
          <t>290_2015</t>
        </is>
      </c>
      <c r="AG4758" s="555" t="n">
        <v>42005</v>
      </c>
      <c r="AH4758" t="n">
        <v>49502330.29426637</v>
      </c>
      <c r="AI4758" t="n">
        <v>16037539.98886306</v>
      </c>
      <c r="AJ4758" t="inlineStr">
        <is>
          <t>South Carolina Electric&amp;Gas Company</t>
        </is>
      </c>
    </row>
    <row r="4759">
      <c r="A4759" t="inlineStr">
        <is>
          <t>55927_ca_2015_plant_prime_mover_total_17539</t>
        </is>
      </c>
      <c r="B4759" t="inlineStr">
        <is>
          <t>Jasper CA</t>
        </is>
      </c>
      <c r="C4759" t="inlineStr">
        <is>
          <t>plant_prime_mover</t>
        </is>
      </c>
      <c r="D4759" t="n">
        <v>2015</v>
      </c>
      <c r="E4759" t="inlineStr">
        <is>
          <t>total</t>
        </is>
      </c>
      <c r="F4759" t="inlineStr">
        <is>
          <t>Jasper</t>
        </is>
      </c>
      <c r="G4759" t="n">
        <v>55927</v>
      </c>
      <c r="H4759" t="inlineStr">
        <is>
          <t>ST1</t>
        </is>
      </c>
      <c r="I4759" t="n">
        <v>1</v>
      </c>
      <c r="J4759" t="inlineStr">
        <is>
          <t>CA</t>
        </is>
      </c>
      <c r="K4759" t="inlineStr">
        <is>
          <t>NG</t>
        </is>
      </c>
      <c r="L4759" t="inlineStr">
        <is>
          <t>Natural Gas Fired Combined Cycle</t>
        </is>
      </c>
      <c r="M4759" t="inlineStr">
        <is>
          <t>Other</t>
        </is>
      </c>
      <c r="N4759" t="n">
        <v>17539</v>
      </c>
      <c r="O4759" t="n">
        <v>292</v>
      </c>
      <c r="P4759" t="b">
        <v>1</v>
      </c>
      <c r="Q4759" t="inlineStr">
        <is>
          <t>plant_prime_mover</t>
        </is>
      </c>
      <c r="R4759" t="inlineStr">
        <is>
          <t>55927_CA_2015_plant_prime_mover_total_17539</t>
        </is>
      </c>
      <c r="S4759" t="n">
        <v>2</v>
      </c>
      <c r="T4759" t="n">
        <v>1</v>
      </c>
      <c r="U4759" t="n">
        <v>0.6087214611872146</v>
      </c>
      <c r="V4759" t="n">
        <v>405</v>
      </c>
      <c r="W4759" t="n">
        <v>3.08665358456735</v>
      </c>
      <c r="X4759" t="n">
        <v>22.92175681404726</v>
      </c>
      <c r="Y4759" t="inlineStr">
        <is>
          <t>gas</t>
        </is>
      </c>
      <c r="Z4759" t="n">
        <v>7.426086597035527</v>
      </c>
      <c r="AA4759" t="n">
        <v>2004</v>
      </c>
      <c r="AB4759" t="n">
        <v>2159622</v>
      </c>
      <c r="AC4759" t="inlineStr">
        <is>
          <t>existing</t>
        </is>
      </c>
      <c r="AD4759" t="inlineStr"/>
      <c r="AE4759" t="n">
        <v>290</v>
      </c>
      <c r="AF4759" t="inlineStr">
        <is>
          <t>290_2015</t>
        </is>
      </c>
      <c r="AG4759" s="555" t="n">
        <v>42005</v>
      </c>
      <c r="AH4759" t="n">
        <v>49502330.29426637</v>
      </c>
      <c r="AI4759" t="n">
        <v>16037539.98886306</v>
      </c>
      <c r="AJ4759" t="inlineStr">
        <is>
          <t>South Carolina Electric&amp;Gas Company</t>
        </is>
      </c>
    </row>
    <row r="4760">
      <c r="A4760" t="inlineStr">
        <is>
          <t>55927_st1_2015_plant_gen_total_17539</t>
        </is>
      </c>
      <c r="B4760" t="inlineStr">
        <is>
          <t>Jasper ST1</t>
        </is>
      </c>
      <c r="C4760" t="inlineStr">
        <is>
          <t>plant_gen</t>
        </is>
      </c>
      <c r="D4760" t="n">
        <v>2015</v>
      </c>
      <c r="E4760" t="inlineStr">
        <is>
          <t>total</t>
        </is>
      </c>
      <c r="F4760" t="inlineStr">
        <is>
          <t>Jasper</t>
        </is>
      </c>
      <c r="G4760" t="n">
        <v>55927</v>
      </c>
      <c r="H4760" t="inlineStr">
        <is>
          <t>ST1</t>
        </is>
      </c>
      <c r="I4760" t="n">
        <v>1</v>
      </c>
      <c r="J4760" t="inlineStr">
        <is>
          <t>CA</t>
        </is>
      </c>
      <c r="K4760" t="inlineStr">
        <is>
          <t>NG</t>
        </is>
      </c>
      <c r="L4760" t="inlineStr">
        <is>
          <t>Natural Gas Fired Combined Cycle</t>
        </is>
      </c>
      <c r="M4760" t="inlineStr">
        <is>
          <t>Other</t>
        </is>
      </c>
      <c r="N4760" t="n">
        <v>17539</v>
      </c>
      <c r="O4760" t="n">
        <v>292</v>
      </c>
      <c r="P4760" t="b">
        <v>0</v>
      </c>
      <c r="Q4760" t="inlineStr">
        <is>
          <t>plant_prime_mover</t>
        </is>
      </c>
      <c r="R4760" t="inlineStr">
        <is>
          <t>55927_CA_2015_plant_prime_mover_total_17539</t>
        </is>
      </c>
      <c r="S4760" t="n">
        <v>4</v>
      </c>
      <c r="T4760" t="n">
        <v>1</v>
      </c>
      <c r="U4760" t="n">
        <v>0.6087214611872146</v>
      </c>
      <c r="V4760" t="n">
        <v>405</v>
      </c>
      <c r="W4760" t="n">
        <v>3.08665358456735</v>
      </c>
      <c r="X4760" t="n">
        <v>22.92175681404726</v>
      </c>
      <c r="Y4760" t="inlineStr">
        <is>
          <t>gas</t>
        </is>
      </c>
      <c r="Z4760" t="n">
        <v>7.426086597035527</v>
      </c>
      <c r="AA4760" t="n">
        <v>2004</v>
      </c>
      <c r="AB4760" t="n">
        <v>2159622</v>
      </c>
      <c r="AC4760" t="inlineStr">
        <is>
          <t>existing</t>
        </is>
      </c>
      <c r="AD4760" t="inlineStr"/>
      <c r="AE4760" t="n">
        <v>290</v>
      </c>
      <c r="AF4760" t="inlineStr">
        <is>
          <t>290_2015</t>
        </is>
      </c>
      <c r="AG4760" s="555" t="n">
        <v>42005</v>
      </c>
      <c r="AH4760" t="n">
        <v>49502330.29426637</v>
      </c>
      <c r="AI4760" t="n">
        <v>16037539.98886306</v>
      </c>
      <c r="AJ4760" t="inlineStr">
        <is>
          <t>South Carolina Electric&amp;Gas Company</t>
        </is>
      </c>
    </row>
    <row r="4761">
      <c r="A4761" t="inlineStr">
        <is>
          <t>55927_ct2_2015_plant_gen_total_17539</t>
        </is>
      </c>
      <c r="B4761" t="inlineStr">
        <is>
          <t>Jasper CT2</t>
        </is>
      </c>
      <c r="C4761" t="inlineStr">
        <is>
          <t>plant_gen</t>
        </is>
      </c>
      <c r="D4761" t="n">
        <v>2015</v>
      </c>
      <c r="E4761" t="inlineStr">
        <is>
          <t>total</t>
        </is>
      </c>
      <c r="F4761" t="inlineStr">
        <is>
          <t>Jasper</t>
        </is>
      </c>
      <c r="G4761" t="n">
        <v>55927</v>
      </c>
      <c r="H4761" t="inlineStr">
        <is>
          <t>CT2</t>
        </is>
      </c>
      <c r="I4761" t="n">
        <v>1</v>
      </c>
      <c r="J4761" t="inlineStr">
        <is>
          <t>CT</t>
        </is>
      </c>
      <c r="K4761" t="inlineStr">
        <is>
          <t>NG</t>
        </is>
      </c>
      <c r="L4761" t="inlineStr">
        <is>
          <t>Natural Gas Fired Combined Cycle</t>
        </is>
      </c>
      <c r="M4761" t="inlineStr">
        <is>
          <t>Other</t>
        </is>
      </c>
      <c r="N4761" t="n">
        <v>17539</v>
      </c>
      <c r="O4761" t="n">
        <v>292</v>
      </c>
      <c r="P4761" t="b">
        <v>1</v>
      </c>
      <c r="Q4761" t="inlineStr">
        <is>
          <t>plant_gen</t>
        </is>
      </c>
      <c r="R4761" t="inlineStr">
        <is>
          <t>55927_CT2_2015_plant_gen_total_17539</t>
        </is>
      </c>
      <c r="S4761" t="n">
        <v>4</v>
      </c>
      <c r="T4761" t="n">
        <v>1</v>
      </c>
      <c r="U4761" t="n">
        <v>0.6962879168761522</v>
      </c>
      <c r="V4761" t="n">
        <v>198.9</v>
      </c>
      <c r="W4761" t="n">
        <v>3.08665358456735</v>
      </c>
      <c r="X4761" t="n">
        <v>22.92175681404726</v>
      </c>
      <c r="Y4761" t="inlineStr">
        <is>
          <t>gas</t>
        </is>
      </c>
      <c r="Z4761" t="n">
        <v>7.426086597035526</v>
      </c>
      <c r="AA4761" t="n">
        <v>2004</v>
      </c>
      <c r="AB4761" t="n">
        <v>1213187</v>
      </c>
      <c r="AC4761" t="inlineStr">
        <is>
          <t>existing</t>
        </is>
      </c>
      <c r="AD4761" t="inlineStr"/>
      <c r="AE4761" t="n">
        <v>290</v>
      </c>
      <c r="AF4761" t="inlineStr">
        <is>
          <t>290_2015</t>
        </is>
      </c>
      <c r="AG4761" s="555" t="n">
        <v>42005</v>
      </c>
      <c r="AH4761" t="n">
        <v>27808377.38396355</v>
      </c>
      <c r="AI4761" t="n">
        <v>9009231.720397739</v>
      </c>
      <c r="AJ4761" t="inlineStr">
        <is>
          <t>South Carolina Electric&amp;Gas Company</t>
        </is>
      </c>
    </row>
    <row r="4762">
      <c r="A4762" t="inlineStr">
        <is>
          <t>55927_ct1_2015_plant_gen_total_17539</t>
        </is>
      </c>
      <c r="B4762" t="inlineStr">
        <is>
          <t>Jasper CT1</t>
        </is>
      </c>
      <c r="C4762" t="inlineStr">
        <is>
          <t>plant_gen</t>
        </is>
      </c>
      <c r="D4762" t="n">
        <v>2015</v>
      </c>
      <c r="E4762" t="inlineStr">
        <is>
          <t>total</t>
        </is>
      </c>
      <c r="F4762" t="inlineStr">
        <is>
          <t>Jasper</t>
        </is>
      </c>
      <c r="G4762" t="n">
        <v>55927</v>
      </c>
      <c r="H4762" t="inlineStr">
        <is>
          <t>CT1</t>
        </is>
      </c>
      <c r="I4762" t="n">
        <v>1</v>
      </c>
      <c r="J4762" t="inlineStr">
        <is>
          <t>CT</t>
        </is>
      </c>
      <c r="K4762" t="inlineStr">
        <is>
          <t>NG</t>
        </is>
      </c>
      <c r="L4762" t="inlineStr">
        <is>
          <t>Natural Gas Fired Combined Cycle</t>
        </is>
      </c>
      <c r="M4762" t="inlineStr">
        <is>
          <t>Other</t>
        </is>
      </c>
      <c r="N4762" t="n">
        <v>17539</v>
      </c>
      <c r="O4762" t="n">
        <v>292</v>
      </c>
      <c r="P4762" t="b">
        <v>1</v>
      </c>
      <c r="Q4762" t="inlineStr">
        <is>
          <t>plant_gen</t>
        </is>
      </c>
      <c r="R4762" t="inlineStr">
        <is>
          <t>55927_CT1_2015_plant_gen_total_17539</t>
        </is>
      </c>
      <c r="S4762" t="n">
        <v>4</v>
      </c>
      <c r="T4762" t="n">
        <v>1</v>
      </c>
      <c r="U4762" t="n">
        <v>0.5845047303548512</v>
      </c>
      <c r="V4762" t="n">
        <v>198.9</v>
      </c>
      <c r="W4762" t="n">
        <v>3.08665358456735</v>
      </c>
      <c r="X4762" t="n">
        <v>22.92175681404726</v>
      </c>
      <c r="Y4762" t="inlineStr">
        <is>
          <t>gas</t>
        </is>
      </c>
      <c r="Z4762" t="n">
        <v>7.426086597035526</v>
      </c>
      <c r="AA4762" t="n">
        <v>2004</v>
      </c>
      <c r="AB4762" t="n">
        <v>1018420</v>
      </c>
      <c r="AC4762" t="inlineStr">
        <is>
          <t>existing</t>
        </is>
      </c>
      <c r="AD4762" t="inlineStr"/>
      <c r="AE4762" t="n">
        <v>290</v>
      </c>
      <c r="AF4762" t="inlineStr">
        <is>
          <t>290_2015</t>
        </is>
      </c>
      <c r="AG4762" s="555" t="n">
        <v>42005</v>
      </c>
      <c r="AH4762" t="n">
        <v>23343975.57456201</v>
      </c>
      <c r="AI4762" t="n">
        <v>7562875.11215292</v>
      </c>
      <c r="AJ4762" t="inlineStr">
        <is>
          <t>South Carolina Electric&amp;Gas Company</t>
        </is>
      </c>
    </row>
    <row r="4763">
      <c r="A4763" t="inlineStr">
        <is>
          <t>55927_ct3_2015_plant_gen_total_17539</t>
        </is>
      </c>
      <c r="B4763" t="inlineStr">
        <is>
          <t>Jasper CT3</t>
        </is>
      </c>
      <c r="C4763" t="inlineStr">
        <is>
          <t>plant_gen</t>
        </is>
      </c>
      <c r="D4763" t="n">
        <v>2015</v>
      </c>
      <c r="E4763" t="inlineStr">
        <is>
          <t>total</t>
        </is>
      </c>
      <c r="F4763" t="inlineStr">
        <is>
          <t>Jasper</t>
        </is>
      </c>
      <c r="G4763" t="n">
        <v>55927</v>
      </c>
      <c r="H4763" t="inlineStr">
        <is>
          <t>CT3</t>
        </is>
      </c>
      <c r="I4763" t="n">
        <v>1</v>
      </c>
      <c r="J4763" t="inlineStr">
        <is>
          <t>CT</t>
        </is>
      </c>
      <c r="K4763" t="inlineStr">
        <is>
          <t>NG</t>
        </is>
      </c>
      <c r="L4763" t="inlineStr">
        <is>
          <t>Natural Gas Fired Combined Cycle</t>
        </is>
      </c>
      <c r="M4763" t="inlineStr">
        <is>
          <t>Other</t>
        </is>
      </c>
      <c r="N4763" t="n">
        <v>17539</v>
      </c>
      <c r="O4763" t="n">
        <v>292</v>
      </c>
      <c r="P4763" t="b">
        <v>1</v>
      </c>
      <c r="Q4763" t="inlineStr">
        <is>
          <t>plant_gen</t>
        </is>
      </c>
      <c r="R4763" t="inlineStr">
        <is>
          <t>55927_CT3_2015_plant_gen_total_17539</t>
        </is>
      </c>
      <c r="S4763" t="n">
        <v>4</v>
      </c>
      <c r="T4763" t="n">
        <v>1</v>
      </c>
      <c r="U4763" t="n">
        <v>0.6367067960540966</v>
      </c>
      <c r="V4763" t="n">
        <v>198.9</v>
      </c>
      <c r="W4763" t="n">
        <v>3.08665358456735</v>
      </c>
      <c r="X4763" t="n">
        <v>22.92175681404726</v>
      </c>
      <c r="Y4763" t="inlineStr">
        <is>
          <t>gas</t>
        </is>
      </c>
      <c r="Z4763" t="n">
        <v>7.426086597035526</v>
      </c>
      <c r="AA4763" t="n">
        <v>2004</v>
      </c>
      <c r="AB4763" t="n">
        <v>1109375</v>
      </c>
      <c r="AC4763" t="inlineStr"/>
      <c r="AD4763" t="inlineStr"/>
      <c r="AE4763" t="n">
        <v>290</v>
      </c>
      <c r="AF4763" t="inlineStr">
        <is>
          <t>290_2015</t>
        </is>
      </c>
      <c r="AG4763" s="555" t="n">
        <v>42005</v>
      </c>
      <c r="AH4763" t="n">
        <v>25428823.96558367</v>
      </c>
      <c r="AI4763" t="n">
        <v>8238314.818586286</v>
      </c>
      <c r="AJ4763" t="inlineStr">
        <is>
          <t>South Carolina Electric&amp;Gas Company</t>
        </is>
      </c>
    </row>
    <row r="4764">
      <c r="A4764" t="inlineStr">
        <is>
          <t>7210_st1_2015_plant_gen_owned_17539</t>
        </is>
      </c>
      <c r="B4764" t="inlineStr">
        <is>
          <t>Cope ST1</t>
        </is>
      </c>
      <c r="C4764" t="inlineStr">
        <is>
          <t>plant_gen</t>
        </is>
      </c>
      <c r="D4764" t="n">
        <v>2015</v>
      </c>
      <c r="E4764" t="inlineStr">
        <is>
          <t>owned</t>
        </is>
      </c>
      <c r="F4764" t="inlineStr">
        <is>
          <t>Cope</t>
        </is>
      </c>
      <c r="G4764" t="n">
        <v>7210</v>
      </c>
      <c r="H4764" t="inlineStr">
        <is>
          <t>ST1</t>
        </is>
      </c>
      <c r="I4764" t="n">
        <v>1</v>
      </c>
      <c r="J4764" t="inlineStr">
        <is>
          <t>ST</t>
        </is>
      </c>
      <c r="K4764" t="inlineStr">
        <is>
          <t>BIT</t>
        </is>
      </c>
      <c r="L4764" t="inlineStr">
        <is>
          <t>Conventional Steam Coal</t>
        </is>
      </c>
      <c r="M4764" t="inlineStr">
        <is>
          <t>Steam</t>
        </is>
      </c>
      <c r="N4764" t="n">
        <v>17539</v>
      </c>
      <c r="O4764" t="n">
        <v>292</v>
      </c>
      <c r="P4764" t="b">
        <v>0</v>
      </c>
      <c r="Q4764" t="inlineStr">
        <is>
          <t>plant</t>
        </is>
      </c>
      <c r="R4764" t="inlineStr">
        <is>
          <t>7210_2015_plant_owned_17539</t>
        </is>
      </c>
      <c r="S4764" t="n">
        <v>1</v>
      </c>
      <c r="T4764" t="n">
        <v>1</v>
      </c>
      <c r="U4764" t="n">
        <v>0.6017437057316715</v>
      </c>
      <c r="V4764" t="n">
        <v>417.3</v>
      </c>
      <c r="W4764" t="n">
        <v>3.682402165963957</v>
      </c>
      <c r="X4764" t="n">
        <v>34.58612820477804</v>
      </c>
      <c r="Y4764" t="inlineStr">
        <is>
          <t>coal</t>
        </is>
      </c>
      <c r="Z4764" t="n">
        <v>9.392273479647026</v>
      </c>
      <c r="AA4764" t="n">
        <v>1996</v>
      </c>
      <c r="AB4764" t="n">
        <v>2199703</v>
      </c>
      <c r="AC4764" t="inlineStr"/>
      <c r="AD4764" t="inlineStr"/>
      <c r="AE4764" t="n">
        <v>130</v>
      </c>
      <c r="AF4764" t="inlineStr">
        <is>
          <t>130_2015</t>
        </is>
      </c>
      <c r="AG4764" s="555" t="n">
        <v>42005</v>
      </c>
      <c r="AH4764" t="n">
        <v>76079209.97043487</v>
      </c>
      <c r="AI4764" t="n">
        <v>20660212.15</v>
      </c>
      <c r="AJ4764" t="inlineStr">
        <is>
          <t>South Carolina Electric&amp;Gas Company</t>
        </is>
      </c>
    </row>
    <row r="4765">
      <c r="A4765" t="inlineStr">
        <is>
          <t>7210_1_2015_plant_unit_owned_17539</t>
        </is>
      </c>
      <c r="B4765" t="inlineStr">
        <is>
          <t>Cope 1</t>
        </is>
      </c>
      <c r="C4765" t="inlineStr">
        <is>
          <t>plant_unit</t>
        </is>
      </c>
      <c r="D4765" t="n">
        <v>2015</v>
      </c>
      <c r="E4765" t="inlineStr">
        <is>
          <t>owned</t>
        </is>
      </c>
      <c r="F4765" t="inlineStr">
        <is>
          <t>Cope</t>
        </is>
      </c>
      <c r="G4765" t="n">
        <v>7210</v>
      </c>
      <c r="H4765" t="inlineStr">
        <is>
          <t>ST1</t>
        </is>
      </c>
      <c r="I4765" t="n">
        <v>1</v>
      </c>
      <c r="J4765" t="inlineStr">
        <is>
          <t>ST</t>
        </is>
      </c>
      <c r="K4765" t="inlineStr">
        <is>
          <t>BIT</t>
        </is>
      </c>
      <c r="L4765" t="inlineStr">
        <is>
          <t>Conventional Steam Coal</t>
        </is>
      </c>
      <c r="M4765" t="inlineStr">
        <is>
          <t>Steam</t>
        </is>
      </c>
      <c r="N4765" t="n">
        <v>17539</v>
      </c>
      <c r="O4765" t="n">
        <v>292</v>
      </c>
      <c r="P4765" t="b">
        <v>0</v>
      </c>
      <c r="Q4765" t="inlineStr">
        <is>
          <t>plant</t>
        </is>
      </c>
      <c r="R4765" t="inlineStr">
        <is>
          <t>7210_2015_plant_owned_17539</t>
        </is>
      </c>
      <c r="S4765" t="n">
        <v>1</v>
      </c>
      <c r="T4765" t="n">
        <v>1</v>
      </c>
      <c r="U4765" t="n">
        <v>0.6017437057316715</v>
      </c>
      <c r="V4765" t="n">
        <v>417.3</v>
      </c>
      <c r="W4765" t="n">
        <v>3.682402165963957</v>
      </c>
      <c r="X4765" t="n">
        <v>34.58612820477804</v>
      </c>
      <c r="Y4765" t="inlineStr">
        <is>
          <t>coal</t>
        </is>
      </c>
      <c r="Z4765" t="n">
        <v>9.392273479647026</v>
      </c>
      <c r="AA4765" t="n">
        <v>1996</v>
      </c>
      <c r="AB4765" t="n">
        <v>2199703</v>
      </c>
      <c r="AC4765" t="inlineStr"/>
      <c r="AD4765" t="inlineStr"/>
      <c r="AE4765" t="n">
        <v>130</v>
      </c>
      <c r="AF4765" t="inlineStr">
        <is>
          <t>130_2015</t>
        </is>
      </c>
      <c r="AG4765" s="555" t="n">
        <v>42005</v>
      </c>
      <c r="AH4765" t="n">
        <v>76079209.97043487</v>
      </c>
      <c r="AI4765" t="n">
        <v>20660212.15</v>
      </c>
      <c r="AJ4765" t="inlineStr">
        <is>
          <t>South Carolina Electric&amp;Gas Company</t>
        </is>
      </c>
    </row>
    <row r="4766">
      <c r="A4766" t="inlineStr">
        <is>
          <t>7210_2015_plant_owned_17539</t>
        </is>
      </c>
      <c r="B4766" t="inlineStr">
        <is>
          <t>Cope</t>
        </is>
      </c>
      <c r="C4766" t="inlineStr">
        <is>
          <t>plant</t>
        </is>
      </c>
      <c r="D4766" t="n">
        <v>2015</v>
      </c>
      <c r="E4766" t="inlineStr">
        <is>
          <t>owned</t>
        </is>
      </c>
      <c r="F4766" t="inlineStr">
        <is>
          <t>Cope</t>
        </is>
      </c>
      <c r="G4766" t="n">
        <v>7210</v>
      </c>
      <c r="H4766" t="inlineStr">
        <is>
          <t>ST1</t>
        </is>
      </c>
      <c r="I4766" t="n">
        <v>1</v>
      </c>
      <c r="J4766" t="inlineStr">
        <is>
          <t>ST</t>
        </is>
      </c>
      <c r="K4766" t="inlineStr">
        <is>
          <t>BIT</t>
        </is>
      </c>
      <c r="L4766" t="inlineStr">
        <is>
          <t>Conventional Steam Coal</t>
        </is>
      </c>
      <c r="M4766" t="inlineStr">
        <is>
          <t>Steam</t>
        </is>
      </c>
      <c r="N4766" t="n">
        <v>17539</v>
      </c>
      <c r="O4766" t="n">
        <v>292</v>
      </c>
      <c r="P4766" t="b">
        <v>1</v>
      </c>
      <c r="Q4766" t="inlineStr">
        <is>
          <t>plant</t>
        </is>
      </c>
      <c r="R4766" t="inlineStr">
        <is>
          <t>7210_2015_plant_owned_17539</t>
        </is>
      </c>
      <c r="S4766" t="n">
        <v>1</v>
      </c>
      <c r="T4766" t="n">
        <v>1</v>
      </c>
      <c r="U4766" t="n">
        <v>0.6017437057316715</v>
      </c>
      <c r="V4766" t="n">
        <v>417.3</v>
      </c>
      <c r="W4766" t="n">
        <v>3.682402165963957</v>
      </c>
      <c r="X4766" t="n">
        <v>34.58612820477804</v>
      </c>
      <c r="Y4766" t="inlineStr">
        <is>
          <t>coal</t>
        </is>
      </c>
      <c r="Z4766" t="n">
        <v>9.392273479647026</v>
      </c>
      <c r="AA4766" t="n">
        <v>1996</v>
      </c>
      <c r="AB4766" t="n">
        <v>2199703</v>
      </c>
      <c r="AC4766" t="inlineStr"/>
      <c r="AD4766" t="inlineStr"/>
      <c r="AE4766" t="n">
        <v>130</v>
      </c>
      <c r="AF4766" t="inlineStr">
        <is>
          <t>130_2015</t>
        </is>
      </c>
      <c r="AG4766" s="555" t="n">
        <v>42005</v>
      </c>
      <c r="AH4766" t="n">
        <v>76079209.97043487</v>
      </c>
      <c r="AI4766" t="n">
        <v>20660212.15</v>
      </c>
      <c r="AJ4766" t="inlineStr">
        <is>
          <t>South Carolina Electric&amp;Gas Company</t>
        </is>
      </c>
    </row>
    <row r="4767">
      <c r="A4767" t="inlineStr">
        <is>
          <t>7210_conventional_steam_coal_2015_plant_technology_owned_17539</t>
        </is>
      </c>
      <c r="B4767" t="inlineStr">
        <is>
          <t>Cope Conventional Steam Coal</t>
        </is>
      </c>
      <c r="C4767" t="inlineStr">
        <is>
          <t>plant_technology</t>
        </is>
      </c>
      <c r="D4767" t="n">
        <v>2015</v>
      </c>
      <c r="E4767" t="inlineStr">
        <is>
          <t>owned</t>
        </is>
      </c>
      <c r="F4767" t="inlineStr">
        <is>
          <t>Cope</t>
        </is>
      </c>
      <c r="G4767" t="n">
        <v>7210</v>
      </c>
      <c r="H4767" t="inlineStr">
        <is>
          <t>ST1</t>
        </is>
      </c>
      <c r="I4767" t="n">
        <v>1</v>
      </c>
      <c r="J4767" t="inlineStr">
        <is>
          <t>ST</t>
        </is>
      </c>
      <c r="K4767" t="inlineStr">
        <is>
          <t>BIT</t>
        </is>
      </c>
      <c r="L4767" t="inlineStr">
        <is>
          <t>Conventional Steam Coal</t>
        </is>
      </c>
      <c r="M4767" t="inlineStr">
        <is>
          <t>Steam</t>
        </is>
      </c>
      <c r="N4767" t="n">
        <v>17539</v>
      </c>
      <c r="O4767" t="n">
        <v>292</v>
      </c>
      <c r="P4767" t="b">
        <v>0</v>
      </c>
      <c r="Q4767" t="inlineStr">
        <is>
          <t>plant</t>
        </is>
      </c>
      <c r="R4767" t="inlineStr">
        <is>
          <t>7210_2015_plant_owned_17539</t>
        </is>
      </c>
      <c r="S4767" t="n">
        <v>1</v>
      </c>
      <c r="T4767" t="n">
        <v>1</v>
      </c>
      <c r="U4767" t="n">
        <v>0.6017437057316715</v>
      </c>
      <c r="V4767" t="n">
        <v>417.3</v>
      </c>
      <c r="W4767" t="n">
        <v>3.682402165963957</v>
      </c>
      <c r="X4767" t="n">
        <v>34.58612820477804</v>
      </c>
      <c r="Y4767" t="inlineStr">
        <is>
          <t>coal</t>
        </is>
      </c>
      <c r="Z4767" t="n">
        <v>9.392273479647026</v>
      </c>
      <c r="AA4767" t="n">
        <v>1996</v>
      </c>
      <c r="AB4767" t="n">
        <v>2199703</v>
      </c>
      <c r="AC4767" t="inlineStr"/>
      <c r="AD4767" t="inlineStr"/>
      <c r="AE4767" t="n">
        <v>130</v>
      </c>
      <c r="AF4767" t="inlineStr">
        <is>
          <t>130_2015</t>
        </is>
      </c>
      <c r="AG4767" s="555" t="n">
        <v>42005</v>
      </c>
      <c r="AH4767" t="n">
        <v>76079209.97043487</v>
      </c>
      <c r="AI4767" t="n">
        <v>20660212.15</v>
      </c>
      <c r="AJ4767" t="inlineStr">
        <is>
          <t>South Carolina Electric&amp;Gas Company</t>
        </is>
      </c>
    </row>
    <row r="4768">
      <c r="A4768" t="inlineStr">
        <is>
          <t>7210_steam_2015_plant_ferc_acct_owned_17539</t>
        </is>
      </c>
      <c r="B4768" t="inlineStr">
        <is>
          <t>Cope Steam</t>
        </is>
      </c>
      <c r="C4768" t="inlineStr">
        <is>
          <t>plant_ferc_acct</t>
        </is>
      </c>
      <c r="D4768" t="n">
        <v>2015</v>
      </c>
      <c r="E4768" t="inlineStr">
        <is>
          <t>owned</t>
        </is>
      </c>
      <c r="F4768" t="inlineStr">
        <is>
          <t>Cope</t>
        </is>
      </c>
      <c r="G4768" t="n">
        <v>7210</v>
      </c>
      <c r="H4768" t="inlineStr">
        <is>
          <t>ST1</t>
        </is>
      </c>
      <c r="I4768" t="n">
        <v>1</v>
      </c>
      <c r="J4768" t="inlineStr">
        <is>
          <t>ST</t>
        </is>
      </c>
      <c r="K4768" t="inlineStr">
        <is>
          <t>BIT</t>
        </is>
      </c>
      <c r="L4768" t="inlineStr">
        <is>
          <t>Conventional Steam Coal</t>
        </is>
      </c>
      <c r="M4768" t="inlineStr">
        <is>
          <t>Steam</t>
        </is>
      </c>
      <c r="N4768" t="n">
        <v>17539</v>
      </c>
      <c r="O4768" t="n">
        <v>292</v>
      </c>
      <c r="P4768" t="b">
        <v>0</v>
      </c>
      <c r="Q4768" t="inlineStr">
        <is>
          <t>plant</t>
        </is>
      </c>
      <c r="R4768" t="inlineStr">
        <is>
          <t>7210_2015_plant_owned_17539</t>
        </is>
      </c>
      <c r="S4768" t="n">
        <v>1</v>
      </c>
      <c r="T4768" t="n">
        <v>1</v>
      </c>
      <c r="U4768" t="n">
        <v>0.6017437057316715</v>
      </c>
      <c r="V4768" t="n">
        <v>417.3</v>
      </c>
      <c r="W4768" t="n">
        <v>3.682402165963957</v>
      </c>
      <c r="X4768" t="n">
        <v>34.58612820477804</v>
      </c>
      <c r="Y4768" t="inlineStr">
        <is>
          <t>coal</t>
        </is>
      </c>
      <c r="Z4768" t="n">
        <v>9.392273479647026</v>
      </c>
      <c r="AA4768" t="n">
        <v>1996</v>
      </c>
      <c r="AB4768" t="n">
        <v>2199703</v>
      </c>
      <c r="AC4768" t="inlineStr"/>
      <c r="AD4768" t="inlineStr"/>
      <c r="AE4768" t="n">
        <v>130</v>
      </c>
      <c r="AF4768" t="inlineStr">
        <is>
          <t>130_2015</t>
        </is>
      </c>
      <c r="AG4768" s="555" t="n">
        <v>42005</v>
      </c>
      <c r="AH4768" t="n">
        <v>76079209.97043487</v>
      </c>
      <c r="AI4768" t="n">
        <v>20660212.15</v>
      </c>
      <c r="AJ4768" t="inlineStr">
        <is>
          <t>South Carolina Electric&amp;Gas Company</t>
        </is>
      </c>
    </row>
    <row r="4769">
      <c r="A4769" t="inlineStr">
        <is>
          <t>7210_bit_2015_plant_prime_fuel_owned_17539</t>
        </is>
      </c>
      <c r="B4769" t="inlineStr">
        <is>
          <t>Cope BIT</t>
        </is>
      </c>
      <c r="C4769" t="inlineStr">
        <is>
          <t>plant_prime_fuel</t>
        </is>
      </c>
      <c r="D4769" t="n">
        <v>2015</v>
      </c>
      <c r="E4769" t="inlineStr">
        <is>
          <t>owned</t>
        </is>
      </c>
      <c r="F4769" t="inlineStr">
        <is>
          <t>Cope</t>
        </is>
      </c>
      <c r="G4769" t="n">
        <v>7210</v>
      </c>
      <c r="H4769" t="inlineStr">
        <is>
          <t>ST1</t>
        </is>
      </c>
      <c r="I4769" t="n">
        <v>1</v>
      </c>
      <c r="J4769" t="inlineStr">
        <is>
          <t>ST</t>
        </is>
      </c>
      <c r="K4769" t="inlineStr">
        <is>
          <t>BIT</t>
        </is>
      </c>
      <c r="L4769" t="inlineStr">
        <is>
          <t>Conventional Steam Coal</t>
        </is>
      </c>
      <c r="M4769" t="inlineStr">
        <is>
          <t>Steam</t>
        </is>
      </c>
      <c r="N4769" t="n">
        <v>17539</v>
      </c>
      <c r="O4769" t="n">
        <v>292</v>
      </c>
      <c r="P4769" t="b">
        <v>0</v>
      </c>
      <c r="Q4769" t="inlineStr">
        <is>
          <t>plant</t>
        </is>
      </c>
      <c r="R4769" t="inlineStr">
        <is>
          <t>7210_2015_plant_owned_17539</t>
        </is>
      </c>
      <c r="S4769" t="n">
        <v>1</v>
      </c>
      <c r="T4769" t="n">
        <v>1</v>
      </c>
      <c r="U4769" t="n">
        <v>0.6017437057316715</v>
      </c>
      <c r="V4769" t="n">
        <v>417.3</v>
      </c>
      <c r="W4769" t="n">
        <v>3.682402165963957</v>
      </c>
      <c r="X4769" t="n">
        <v>34.58612820477804</v>
      </c>
      <c r="Y4769" t="inlineStr">
        <is>
          <t>coal</t>
        </is>
      </c>
      <c r="Z4769" t="n">
        <v>9.392273479647026</v>
      </c>
      <c r="AA4769" t="n">
        <v>1996</v>
      </c>
      <c r="AB4769" t="n">
        <v>2199703</v>
      </c>
      <c r="AC4769" t="inlineStr"/>
      <c r="AD4769" t="inlineStr"/>
      <c r="AE4769" t="n">
        <v>130</v>
      </c>
      <c r="AF4769" t="inlineStr">
        <is>
          <t>130_2015</t>
        </is>
      </c>
      <c r="AG4769" s="555" t="n">
        <v>42005</v>
      </c>
      <c r="AH4769" t="n">
        <v>76079209.97043487</v>
      </c>
      <c r="AI4769" t="n">
        <v>20660212.15</v>
      </c>
      <c r="AJ4769" t="inlineStr">
        <is>
          <t>South Carolina Electric&amp;Gas Company</t>
        </is>
      </c>
    </row>
    <row r="4770">
      <c r="A4770" t="inlineStr">
        <is>
          <t>7210_st_2015_plant_prime_mover_owned_17539</t>
        </is>
      </c>
      <c r="B4770" t="inlineStr">
        <is>
          <t>Cope ST</t>
        </is>
      </c>
      <c r="C4770" t="inlineStr">
        <is>
          <t>plant_prime_mover</t>
        </is>
      </c>
      <c r="D4770" t="n">
        <v>2015</v>
      </c>
      <c r="E4770" t="inlineStr">
        <is>
          <t>owned</t>
        </is>
      </c>
      <c r="F4770" t="inlineStr">
        <is>
          <t>Cope</t>
        </is>
      </c>
      <c r="G4770" t="n">
        <v>7210</v>
      </c>
      <c r="H4770" t="inlineStr">
        <is>
          <t>ST1</t>
        </is>
      </c>
      <c r="I4770" t="n">
        <v>1</v>
      </c>
      <c r="J4770" t="inlineStr">
        <is>
          <t>ST</t>
        </is>
      </c>
      <c r="K4770" t="inlineStr">
        <is>
          <t>BIT</t>
        </is>
      </c>
      <c r="L4770" t="inlineStr">
        <is>
          <t>Conventional Steam Coal</t>
        </is>
      </c>
      <c r="M4770" t="inlineStr">
        <is>
          <t>Steam</t>
        </is>
      </c>
      <c r="N4770" t="n">
        <v>17539</v>
      </c>
      <c r="O4770" t="n">
        <v>292</v>
      </c>
      <c r="P4770" t="b">
        <v>0</v>
      </c>
      <c r="Q4770" t="inlineStr">
        <is>
          <t>plant</t>
        </is>
      </c>
      <c r="R4770" t="inlineStr">
        <is>
          <t>7210_2015_plant_owned_17539</t>
        </is>
      </c>
      <c r="S4770" t="n">
        <v>1</v>
      </c>
      <c r="T4770" t="n">
        <v>1</v>
      </c>
      <c r="U4770" t="n">
        <v>0.6017437057316715</v>
      </c>
      <c r="V4770" t="n">
        <v>417.3</v>
      </c>
      <c r="W4770" t="n">
        <v>3.682402165963957</v>
      </c>
      <c r="X4770" t="n">
        <v>34.58612820477804</v>
      </c>
      <c r="Y4770" t="inlineStr">
        <is>
          <t>coal</t>
        </is>
      </c>
      <c r="Z4770" t="n">
        <v>9.392273479647026</v>
      </c>
      <c r="AA4770" t="n">
        <v>1996</v>
      </c>
      <c r="AB4770" t="n">
        <v>2199703</v>
      </c>
      <c r="AC4770" t="inlineStr"/>
      <c r="AD4770" t="inlineStr"/>
      <c r="AE4770" t="n">
        <v>130</v>
      </c>
      <c r="AF4770" t="inlineStr">
        <is>
          <t>130_2015</t>
        </is>
      </c>
      <c r="AG4770" s="555" t="n">
        <v>42005</v>
      </c>
      <c r="AH4770" t="n">
        <v>76079209.97043487</v>
      </c>
      <c r="AI4770" t="n">
        <v>20660212.15</v>
      </c>
      <c r="AJ4770" t="inlineStr">
        <is>
          <t>South Carolina Electric&amp;Gas Company</t>
        </is>
      </c>
    </row>
    <row r="4771">
      <c r="A4771" t="inlineStr">
        <is>
          <t>7210_steam_2015_plant_ferc_acct_total_17539</t>
        </is>
      </c>
      <c r="B4771" t="inlineStr">
        <is>
          <t>Cope Steam</t>
        </is>
      </c>
      <c r="C4771" t="inlineStr">
        <is>
          <t>plant_ferc_acct</t>
        </is>
      </c>
      <c r="D4771" t="n">
        <v>2015</v>
      </c>
      <c r="E4771" t="inlineStr">
        <is>
          <t>total</t>
        </is>
      </c>
      <c r="F4771" t="inlineStr">
        <is>
          <t>Cope</t>
        </is>
      </c>
      <c r="G4771" t="n">
        <v>7210</v>
      </c>
      <c r="H4771" t="inlineStr">
        <is>
          <t>ST1</t>
        </is>
      </c>
      <c r="I4771" t="n">
        <v>1</v>
      </c>
      <c r="J4771" t="inlineStr">
        <is>
          <t>ST</t>
        </is>
      </c>
      <c r="K4771" t="inlineStr">
        <is>
          <t>BIT</t>
        </is>
      </c>
      <c r="L4771" t="inlineStr">
        <is>
          <t>Conventional Steam Coal</t>
        </is>
      </c>
      <c r="M4771" t="inlineStr">
        <is>
          <t>Steam</t>
        </is>
      </c>
      <c r="N4771" t="n">
        <v>17539</v>
      </c>
      <c r="O4771" t="n">
        <v>292</v>
      </c>
      <c r="P4771" t="b">
        <v>0</v>
      </c>
      <c r="Q4771" t="inlineStr">
        <is>
          <t>plant</t>
        </is>
      </c>
      <c r="R4771" t="inlineStr">
        <is>
          <t>7210_2015_plant_total_17539</t>
        </is>
      </c>
      <c r="S4771" t="n">
        <v>1</v>
      </c>
      <c r="T4771" t="n">
        <v>1</v>
      </c>
      <c r="U4771" t="n">
        <v>0.6017437057316715</v>
      </c>
      <c r="V4771" t="n">
        <v>417.3</v>
      </c>
      <c r="W4771" t="n">
        <v>3.682402165963957</v>
      </c>
      <c r="X4771" t="n">
        <v>34.58612820477804</v>
      </c>
      <c r="Y4771" t="inlineStr">
        <is>
          <t>coal</t>
        </is>
      </c>
      <c r="Z4771" t="n">
        <v>9.392273479647026</v>
      </c>
      <c r="AA4771" t="n">
        <v>1996</v>
      </c>
      <c r="AB4771" t="n">
        <v>2199703</v>
      </c>
      <c r="AC4771" t="inlineStr">
        <is>
          <t>existing</t>
        </is>
      </c>
      <c r="AD4771" t="inlineStr"/>
      <c r="AE4771" t="n">
        <v>130</v>
      </c>
      <c r="AF4771" t="inlineStr">
        <is>
          <t>130_2015</t>
        </is>
      </c>
      <c r="AG4771" s="555" t="n">
        <v>42005</v>
      </c>
      <c r="AH4771" t="n">
        <v>76079209.97043487</v>
      </c>
      <c r="AI4771" t="n">
        <v>20660212.15</v>
      </c>
      <c r="AJ4771" t="inlineStr">
        <is>
          <t>South Carolina Electric&amp;Gas Company</t>
        </is>
      </c>
    </row>
    <row r="4772">
      <c r="A4772" t="inlineStr">
        <is>
          <t>7210_1_2015_plant_unit_total_17539</t>
        </is>
      </c>
      <c r="B4772" t="inlineStr">
        <is>
          <t>Cope 1</t>
        </is>
      </c>
      <c r="C4772" t="inlineStr">
        <is>
          <t>plant_unit</t>
        </is>
      </c>
      <c r="D4772" t="n">
        <v>2015</v>
      </c>
      <c r="E4772" t="inlineStr">
        <is>
          <t>total</t>
        </is>
      </c>
      <c r="F4772" t="inlineStr">
        <is>
          <t>Cope</t>
        </is>
      </c>
      <c r="G4772" t="n">
        <v>7210</v>
      </c>
      <c r="H4772" t="inlineStr">
        <is>
          <t>ST1</t>
        </is>
      </c>
      <c r="I4772" t="n">
        <v>1</v>
      </c>
      <c r="J4772" t="inlineStr">
        <is>
          <t>ST</t>
        </is>
      </c>
      <c r="K4772" t="inlineStr">
        <is>
          <t>BIT</t>
        </is>
      </c>
      <c r="L4772" t="inlineStr">
        <is>
          <t>Conventional Steam Coal</t>
        </is>
      </c>
      <c r="M4772" t="inlineStr">
        <is>
          <t>Steam</t>
        </is>
      </c>
      <c r="N4772" t="n">
        <v>17539</v>
      </c>
      <c r="O4772" t="n">
        <v>292</v>
      </c>
      <c r="P4772" t="b">
        <v>0</v>
      </c>
      <c r="Q4772" t="inlineStr">
        <is>
          <t>plant</t>
        </is>
      </c>
      <c r="R4772" t="inlineStr">
        <is>
          <t>7210_2015_plant_total_17539</t>
        </is>
      </c>
      <c r="S4772" t="n">
        <v>1</v>
      </c>
      <c r="T4772" t="n">
        <v>1</v>
      </c>
      <c r="U4772" t="n">
        <v>0.6017437057316715</v>
      </c>
      <c r="V4772" t="n">
        <v>417.3</v>
      </c>
      <c r="W4772" t="n">
        <v>3.682402165963957</v>
      </c>
      <c r="X4772" t="n">
        <v>34.58612820477804</v>
      </c>
      <c r="Y4772" t="inlineStr">
        <is>
          <t>coal</t>
        </is>
      </c>
      <c r="Z4772" t="n">
        <v>9.392273479647026</v>
      </c>
      <c r="AA4772" t="n">
        <v>1996</v>
      </c>
      <c r="AB4772" t="n">
        <v>2199703</v>
      </c>
      <c r="AC4772" t="inlineStr">
        <is>
          <t>existing</t>
        </is>
      </c>
      <c r="AD4772" t="inlineStr"/>
      <c r="AE4772" t="n">
        <v>130</v>
      </c>
      <c r="AF4772" t="inlineStr">
        <is>
          <t>130_2015</t>
        </is>
      </c>
      <c r="AG4772" s="555" t="n">
        <v>42005</v>
      </c>
      <c r="AH4772" t="n">
        <v>76079209.97043487</v>
      </c>
      <c r="AI4772" t="n">
        <v>20660212.15</v>
      </c>
      <c r="AJ4772" t="inlineStr">
        <is>
          <t>South Carolina Electric&amp;Gas Company</t>
        </is>
      </c>
    </row>
    <row r="4773">
      <c r="A4773" t="inlineStr">
        <is>
          <t>7210_2015_plant_total_17539</t>
        </is>
      </c>
      <c r="B4773" t="inlineStr">
        <is>
          <t>Cope</t>
        </is>
      </c>
      <c r="C4773" t="inlineStr">
        <is>
          <t>plant</t>
        </is>
      </c>
      <c r="D4773" t="n">
        <v>2015</v>
      </c>
      <c r="E4773" t="inlineStr">
        <is>
          <t>total</t>
        </is>
      </c>
      <c r="F4773" t="inlineStr">
        <is>
          <t>Cope</t>
        </is>
      </c>
      <c r="G4773" t="n">
        <v>7210</v>
      </c>
      <c r="H4773" t="inlineStr">
        <is>
          <t>ST1</t>
        </is>
      </c>
      <c r="I4773" t="n">
        <v>1</v>
      </c>
      <c r="J4773" t="inlineStr">
        <is>
          <t>ST</t>
        </is>
      </c>
      <c r="K4773" t="inlineStr">
        <is>
          <t>BIT</t>
        </is>
      </c>
      <c r="L4773" t="inlineStr">
        <is>
          <t>Conventional Steam Coal</t>
        </is>
      </c>
      <c r="M4773" t="inlineStr">
        <is>
          <t>Steam</t>
        </is>
      </c>
      <c r="N4773" t="n">
        <v>17539</v>
      </c>
      <c r="O4773" t="n">
        <v>292</v>
      </c>
      <c r="P4773" t="b">
        <v>1</v>
      </c>
      <c r="Q4773" t="inlineStr">
        <is>
          <t>plant</t>
        </is>
      </c>
      <c r="R4773" t="inlineStr">
        <is>
          <t>7210_2015_plant_total_17539</t>
        </is>
      </c>
      <c r="S4773" t="n">
        <v>1</v>
      </c>
      <c r="T4773" t="n">
        <v>1</v>
      </c>
      <c r="U4773" t="n">
        <v>0.6017437057316715</v>
      </c>
      <c r="V4773" t="n">
        <v>417.3</v>
      </c>
      <c r="W4773" t="n">
        <v>3.682402165963957</v>
      </c>
      <c r="X4773" t="n">
        <v>34.58612820477804</v>
      </c>
      <c r="Y4773" t="inlineStr">
        <is>
          <t>coal</t>
        </is>
      </c>
      <c r="Z4773" t="n">
        <v>9.392273479647026</v>
      </c>
      <c r="AA4773" t="n">
        <v>1996</v>
      </c>
      <c r="AB4773" t="n">
        <v>2199703</v>
      </c>
      <c r="AC4773" t="inlineStr">
        <is>
          <t>existing</t>
        </is>
      </c>
      <c r="AD4773" t="inlineStr"/>
      <c r="AE4773" t="n">
        <v>130</v>
      </c>
      <c r="AF4773" t="inlineStr">
        <is>
          <t>130_2015</t>
        </is>
      </c>
      <c r="AG4773" s="555" t="n">
        <v>42005</v>
      </c>
      <c r="AH4773" t="n">
        <v>76079209.97043487</v>
      </c>
      <c r="AI4773" t="n">
        <v>20660212.15</v>
      </c>
      <c r="AJ4773" t="inlineStr">
        <is>
          <t>South Carolina Electric&amp;Gas Company</t>
        </is>
      </c>
    </row>
    <row r="4774">
      <c r="A4774" t="inlineStr">
        <is>
          <t>7210_conventional_steam_coal_2015_plant_technology_total_17539</t>
        </is>
      </c>
      <c r="B4774" t="inlineStr">
        <is>
          <t>Cope Conventional Steam Coal</t>
        </is>
      </c>
      <c r="C4774" t="inlineStr">
        <is>
          <t>plant_technology</t>
        </is>
      </c>
      <c r="D4774" t="n">
        <v>2015</v>
      </c>
      <c r="E4774" t="inlineStr">
        <is>
          <t>total</t>
        </is>
      </c>
      <c r="F4774" t="inlineStr">
        <is>
          <t>Cope</t>
        </is>
      </c>
      <c r="G4774" t="n">
        <v>7210</v>
      </c>
      <c r="H4774" t="inlineStr">
        <is>
          <t>ST1</t>
        </is>
      </c>
      <c r="I4774" t="n">
        <v>1</v>
      </c>
      <c r="J4774" t="inlineStr">
        <is>
          <t>ST</t>
        </is>
      </c>
      <c r="K4774" t="inlineStr">
        <is>
          <t>BIT</t>
        </is>
      </c>
      <c r="L4774" t="inlineStr">
        <is>
          <t>Conventional Steam Coal</t>
        </is>
      </c>
      <c r="M4774" t="inlineStr">
        <is>
          <t>Steam</t>
        </is>
      </c>
      <c r="N4774" t="n">
        <v>17539</v>
      </c>
      <c r="O4774" t="n">
        <v>292</v>
      </c>
      <c r="P4774" t="b">
        <v>0</v>
      </c>
      <c r="Q4774" t="inlineStr">
        <is>
          <t>plant</t>
        </is>
      </c>
      <c r="R4774" t="inlineStr">
        <is>
          <t>7210_2015_plant_total_17539</t>
        </is>
      </c>
      <c r="S4774" t="n">
        <v>1</v>
      </c>
      <c r="T4774" t="n">
        <v>1</v>
      </c>
      <c r="U4774" t="n">
        <v>0.6017437057316715</v>
      </c>
      <c r="V4774" t="n">
        <v>417.3</v>
      </c>
      <c r="W4774" t="n">
        <v>3.682402165963957</v>
      </c>
      <c r="X4774" t="n">
        <v>34.58612820477804</v>
      </c>
      <c r="Y4774" t="inlineStr">
        <is>
          <t>coal</t>
        </is>
      </c>
      <c r="Z4774" t="n">
        <v>9.392273479647026</v>
      </c>
      <c r="AA4774" t="n">
        <v>1996</v>
      </c>
      <c r="AB4774" t="n">
        <v>2199703</v>
      </c>
      <c r="AC4774" t="inlineStr">
        <is>
          <t>existing</t>
        </is>
      </c>
      <c r="AD4774" t="inlineStr"/>
      <c r="AE4774" t="n">
        <v>130</v>
      </c>
      <c r="AF4774" t="inlineStr">
        <is>
          <t>130_2015</t>
        </is>
      </c>
      <c r="AG4774" s="555" t="n">
        <v>42005</v>
      </c>
      <c r="AH4774" t="n">
        <v>76079209.97043487</v>
      </c>
      <c r="AI4774" t="n">
        <v>20660212.15</v>
      </c>
      <c r="AJ4774" t="inlineStr">
        <is>
          <t>South Carolina Electric&amp;Gas Company</t>
        </is>
      </c>
    </row>
    <row r="4775">
      <c r="A4775" t="inlineStr">
        <is>
          <t>7210_st_2015_plant_prime_mover_total_17539</t>
        </is>
      </c>
      <c r="B4775" t="inlineStr">
        <is>
          <t>Cope ST</t>
        </is>
      </c>
      <c r="C4775" t="inlineStr">
        <is>
          <t>plant_prime_mover</t>
        </is>
      </c>
      <c r="D4775" t="n">
        <v>2015</v>
      </c>
      <c r="E4775" t="inlineStr">
        <is>
          <t>total</t>
        </is>
      </c>
      <c r="F4775" t="inlineStr">
        <is>
          <t>Cope</t>
        </is>
      </c>
      <c r="G4775" t="n">
        <v>7210</v>
      </c>
      <c r="H4775" t="inlineStr">
        <is>
          <t>ST1</t>
        </is>
      </c>
      <c r="I4775" t="n">
        <v>1</v>
      </c>
      <c r="J4775" t="inlineStr">
        <is>
          <t>ST</t>
        </is>
      </c>
      <c r="K4775" t="inlineStr">
        <is>
          <t>BIT</t>
        </is>
      </c>
      <c r="L4775" t="inlineStr">
        <is>
          <t>Conventional Steam Coal</t>
        </is>
      </c>
      <c r="M4775" t="inlineStr">
        <is>
          <t>Steam</t>
        </is>
      </c>
      <c r="N4775" t="n">
        <v>17539</v>
      </c>
      <c r="O4775" t="n">
        <v>292</v>
      </c>
      <c r="P4775" t="b">
        <v>0</v>
      </c>
      <c r="Q4775" t="inlineStr">
        <is>
          <t>plant</t>
        </is>
      </c>
      <c r="R4775" t="inlineStr">
        <is>
          <t>7210_2015_plant_total_17539</t>
        </is>
      </c>
      <c r="S4775" t="n">
        <v>1</v>
      </c>
      <c r="T4775" t="n">
        <v>1</v>
      </c>
      <c r="U4775" t="n">
        <v>0.6017437057316715</v>
      </c>
      <c r="V4775" t="n">
        <v>417.3</v>
      </c>
      <c r="W4775" t="n">
        <v>3.682402165963957</v>
      </c>
      <c r="X4775" t="n">
        <v>34.58612820477804</v>
      </c>
      <c r="Y4775" t="inlineStr">
        <is>
          <t>coal</t>
        </is>
      </c>
      <c r="Z4775" t="n">
        <v>9.392273479647026</v>
      </c>
      <c r="AA4775" t="n">
        <v>1996</v>
      </c>
      <c r="AB4775" t="n">
        <v>2199703</v>
      </c>
      <c r="AC4775" t="inlineStr">
        <is>
          <t>existing</t>
        </is>
      </c>
      <c r="AD4775" t="inlineStr"/>
      <c r="AE4775" t="n">
        <v>130</v>
      </c>
      <c r="AF4775" t="inlineStr">
        <is>
          <t>130_2015</t>
        </is>
      </c>
      <c r="AG4775" s="555" t="n">
        <v>42005</v>
      </c>
      <c r="AH4775" t="n">
        <v>76079209.97043487</v>
      </c>
      <c r="AI4775" t="n">
        <v>20660212.15</v>
      </c>
      <c r="AJ4775" t="inlineStr">
        <is>
          <t>South Carolina Electric&amp;Gas Company</t>
        </is>
      </c>
    </row>
    <row r="4776">
      <c r="A4776" t="inlineStr">
        <is>
          <t>7210_bit_2015_plant_prime_fuel_total_17539</t>
        </is>
      </c>
      <c r="B4776" t="inlineStr">
        <is>
          <t>Cope BIT</t>
        </is>
      </c>
      <c r="C4776" t="inlineStr">
        <is>
          <t>plant_prime_fuel</t>
        </is>
      </c>
      <c r="D4776" t="n">
        <v>2015</v>
      </c>
      <c r="E4776" t="inlineStr">
        <is>
          <t>total</t>
        </is>
      </c>
      <c r="F4776" t="inlineStr">
        <is>
          <t>Cope</t>
        </is>
      </c>
      <c r="G4776" t="n">
        <v>7210</v>
      </c>
      <c r="H4776" t="inlineStr">
        <is>
          <t>ST1</t>
        </is>
      </c>
      <c r="I4776" t="n">
        <v>1</v>
      </c>
      <c r="J4776" t="inlineStr">
        <is>
          <t>ST</t>
        </is>
      </c>
      <c r="K4776" t="inlineStr">
        <is>
          <t>BIT</t>
        </is>
      </c>
      <c r="L4776" t="inlineStr">
        <is>
          <t>Conventional Steam Coal</t>
        </is>
      </c>
      <c r="M4776" t="inlineStr">
        <is>
          <t>Steam</t>
        </is>
      </c>
      <c r="N4776" t="n">
        <v>17539</v>
      </c>
      <c r="O4776" t="n">
        <v>292</v>
      </c>
      <c r="P4776" t="b">
        <v>0</v>
      </c>
      <c r="Q4776" t="inlineStr">
        <is>
          <t>plant</t>
        </is>
      </c>
      <c r="R4776" t="inlineStr">
        <is>
          <t>7210_2015_plant_total_17539</t>
        </is>
      </c>
      <c r="S4776" t="n">
        <v>1</v>
      </c>
      <c r="T4776" t="n">
        <v>1</v>
      </c>
      <c r="U4776" t="n">
        <v>0.6017437057316715</v>
      </c>
      <c r="V4776" t="n">
        <v>417.3</v>
      </c>
      <c r="W4776" t="n">
        <v>3.682402165963957</v>
      </c>
      <c r="X4776" t="n">
        <v>34.58612820477804</v>
      </c>
      <c r="Y4776" t="inlineStr">
        <is>
          <t>coal</t>
        </is>
      </c>
      <c r="Z4776" t="n">
        <v>9.392273479647026</v>
      </c>
      <c r="AA4776" t="n">
        <v>1996</v>
      </c>
      <c r="AB4776" t="n">
        <v>2199703</v>
      </c>
      <c r="AC4776" t="inlineStr">
        <is>
          <t>existing</t>
        </is>
      </c>
      <c r="AD4776" t="inlineStr"/>
      <c r="AE4776" t="n">
        <v>130</v>
      </c>
      <c r="AF4776" t="inlineStr">
        <is>
          <t>130_2015</t>
        </is>
      </c>
      <c r="AG4776" s="555" t="n">
        <v>42005</v>
      </c>
      <c r="AH4776" t="n">
        <v>76079209.97043487</v>
      </c>
      <c r="AI4776" t="n">
        <v>20660212.15</v>
      </c>
      <c r="AJ4776" t="inlineStr">
        <is>
          <t>South Carolina Electric&amp;Gas Company</t>
        </is>
      </c>
    </row>
    <row r="4777">
      <c r="A4777" t="inlineStr">
        <is>
          <t>7210_st1_2015_plant_gen_total_17539</t>
        </is>
      </c>
      <c r="B4777" t="inlineStr">
        <is>
          <t>Cope ST1</t>
        </is>
      </c>
      <c r="C4777" t="inlineStr">
        <is>
          <t>plant_gen</t>
        </is>
      </c>
      <c r="D4777" t="n">
        <v>2015</v>
      </c>
      <c r="E4777" t="inlineStr">
        <is>
          <t>total</t>
        </is>
      </c>
      <c r="F4777" t="inlineStr">
        <is>
          <t>Cope</t>
        </is>
      </c>
      <c r="G4777" t="n">
        <v>7210</v>
      </c>
      <c r="H4777" t="inlineStr">
        <is>
          <t>ST1</t>
        </is>
      </c>
      <c r="I4777" t="n">
        <v>1</v>
      </c>
      <c r="J4777" t="inlineStr">
        <is>
          <t>ST</t>
        </is>
      </c>
      <c r="K4777" t="inlineStr">
        <is>
          <t>BIT</t>
        </is>
      </c>
      <c r="L4777" t="inlineStr">
        <is>
          <t>Conventional Steam Coal</t>
        </is>
      </c>
      <c r="M4777" t="inlineStr">
        <is>
          <t>Steam</t>
        </is>
      </c>
      <c r="N4777" t="n">
        <v>17539</v>
      </c>
      <c r="O4777" t="n">
        <v>292</v>
      </c>
      <c r="P4777" t="b">
        <v>0</v>
      </c>
      <c r="Q4777" t="inlineStr">
        <is>
          <t>plant</t>
        </is>
      </c>
      <c r="R4777" t="inlineStr">
        <is>
          <t>7210_2015_plant_total_17539</t>
        </is>
      </c>
      <c r="S4777" t="n">
        <v>1</v>
      </c>
      <c r="T4777" t="n">
        <v>1</v>
      </c>
      <c r="U4777" t="n">
        <v>0.6017437057316715</v>
      </c>
      <c r="V4777" t="n">
        <v>417.3</v>
      </c>
      <c r="W4777" t="n">
        <v>3.682402165963957</v>
      </c>
      <c r="X4777" t="n">
        <v>34.58612820477804</v>
      </c>
      <c r="Y4777" t="inlineStr">
        <is>
          <t>coal</t>
        </is>
      </c>
      <c r="Z4777" t="n">
        <v>9.392273479647026</v>
      </c>
      <c r="AA4777" t="n">
        <v>1996</v>
      </c>
      <c r="AB4777" t="n">
        <v>2199703</v>
      </c>
      <c r="AC4777" t="inlineStr">
        <is>
          <t>existing</t>
        </is>
      </c>
      <c r="AD4777" t="inlineStr"/>
      <c r="AE4777" t="n">
        <v>130</v>
      </c>
      <c r="AF4777" t="inlineStr">
        <is>
          <t>130_2015</t>
        </is>
      </c>
      <c r="AG4777" s="555" t="n">
        <v>42005</v>
      </c>
      <c r="AH4777" t="n">
        <v>76079209.97043487</v>
      </c>
      <c r="AI4777" t="n">
        <v>20660212.15</v>
      </c>
      <c r="AJ4777" t="inlineStr">
        <is>
          <t>South Carolina Electric&amp;Gas Company</t>
        </is>
      </c>
    </row>
    <row r="4778">
      <c r="A4778" t="inlineStr">
        <is>
          <t>6095_2_2015_plant_gen_owned_14063</t>
        </is>
      </c>
      <c r="B4778" t="inlineStr">
        <is>
          <t>Sooner 2</t>
        </is>
      </c>
      <c r="C4778" t="inlineStr">
        <is>
          <t>plant_gen</t>
        </is>
      </c>
      <c r="D4778" t="n">
        <v>2015</v>
      </c>
      <c r="E4778" t="inlineStr">
        <is>
          <t>owned</t>
        </is>
      </c>
      <c r="F4778" t="inlineStr">
        <is>
          <t>Sooner</t>
        </is>
      </c>
      <c r="G4778" t="n">
        <v>6095</v>
      </c>
      <c r="H4778" t="inlineStr">
        <is>
          <t>2</t>
        </is>
      </c>
      <c r="I4778" t="n">
        <v>2</v>
      </c>
      <c r="J4778" t="inlineStr">
        <is>
          <t>ST</t>
        </is>
      </c>
      <c r="K4778" t="inlineStr">
        <is>
          <t>SUB</t>
        </is>
      </c>
      <c r="L4778" t="inlineStr">
        <is>
          <t>Conventional Steam Coal</t>
        </is>
      </c>
      <c r="M4778" t="inlineStr">
        <is>
          <t>Steam</t>
        </is>
      </c>
      <c r="N4778" t="n">
        <v>14063</v>
      </c>
      <c r="O4778" t="n">
        <v>237</v>
      </c>
      <c r="P4778" t="b">
        <v>0</v>
      </c>
      <c r="Q4778" t="inlineStr">
        <is>
          <t>plant_unit</t>
        </is>
      </c>
      <c r="R4778" t="inlineStr">
        <is>
          <t>6095_2_2015_plant_unit_owned_14063</t>
        </is>
      </c>
      <c r="S4778" t="n">
        <v>3</v>
      </c>
      <c r="T4778" t="n">
        <v>1</v>
      </c>
      <c r="U4778" t="n">
        <v>0.5342959289308328</v>
      </c>
      <c r="V4778" t="n">
        <v>569</v>
      </c>
      <c r="W4778" t="n">
        <v>2.046561186741378</v>
      </c>
      <c r="X4778" t="n">
        <v>20.89021071569421</v>
      </c>
      <c r="Y4778" t="inlineStr">
        <is>
          <t>coal</t>
        </is>
      </c>
      <c r="Z4778" t="n">
        <v>10.20746941309704</v>
      </c>
      <c r="AA4778" t="n">
        <v>1980</v>
      </c>
      <c r="AB4778" t="n">
        <v>2663166</v>
      </c>
      <c r="AC4778" t="inlineStr"/>
      <c r="AD4778" t="inlineStr"/>
      <c r="AE4778" t="n">
        <v>542</v>
      </c>
      <c r="AF4778" t="inlineStr">
        <is>
          <t>542_2015</t>
        </is>
      </c>
      <c r="AG4778" s="555" t="n">
        <v>42005</v>
      </c>
      <c r="AH4778" t="n">
        <v>55634098.91087247</v>
      </c>
      <c r="AI4778" t="n">
        <v>27184185.487</v>
      </c>
      <c r="AJ4778" t="inlineStr">
        <is>
          <t>Oklahoma Gas &amp; Electric Co</t>
        </is>
      </c>
    </row>
    <row r="4779">
      <c r="A4779" t="inlineStr">
        <is>
          <t>6095_1_2015_plant_gen_owned_14063</t>
        </is>
      </c>
      <c r="B4779" t="inlineStr">
        <is>
          <t>Sooner 1</t>
        </is>
      </c>
      <c r="C4779" t="inlineStr">
        <is>
          <t>plant_gen</t>
        </is>
      </c>
      <c r="D4779" t="n">
        <v>2015</v>
      </c>
      <c r="E4779" t="inlineStr">
        <is>
          <t>owned</t>
        </is>
      </c>
      <c r="F4779" t="inlineStr">
        <is>
          <t>Sooner</t>
        </is>
      </c>
      <c r="G4779" t="n">
        <v>6095</v>
      </c>
      <c r="H4779" t="inlineStr">
        <is>
          <t>1</t>
        </is>
      </c>
      <c r="I4779" t="n">
        <v>1</v>
      </c>
      <c r="J4779" t="inlineStr">
        <is>
          <t>ST</t>
        </is>
      </c>
      <c r="K4779" t="inlineStr">
        <is>
          <t>SUB</t>
        </is>
      </c>
      <c r="L4779" t="inlineStr">
        <is>
          <t>Conventional Steam Coal</t>
        </is>
      </c>
      <c r="M4779" t="inlineStr">
        <is>
          <t>Steam</t>
        </is>
      </c>
      <c r="N4779" t="n">
        <v>14063</v>
      </c>
      <c r="O4779" t="n">
        <v>237</v>
      </c>
      <c r="P4779" t="b">
        <v>0</v>
      </c>
      <c r="Q4779" t="inlineStr">
        <is>
          <t>plant_unit</t>
        </is>
      </c>
      <c r="R4779" t="inlineStr">
        <is>
          <t>6095_1_2015_plant_unit_owned_14063</t>
        </is>
      </c>
      <c r="S4779" t="n">
        <v>3</v>
      </c>
      <c r="T4779" t="n">
        <v>1</v>
      </c>
      <c r="U4779" t="n">
        <v>0.593504385648137</v>
      </c>
      <c r="V4779" t="n">
        <v>569</v>
      </c>
      <c r="W4779" t="n">
        <v>2.046561186741378</v>
      </c>
      <c r="X4779" t="n">
        <v>21.7305692145686</v>
      </c>
      <c r="Y4779" t="inlineStr">
        <is>
          <t>coal</t>
        </is>
      </c>
      <c r="Z4779" t="n">
        <v>10.61808919046732</v>
      </c>
      <c r="AA4779" t="n">
        <v>1979</v>
      </c>
      <c r="AB4779" t="n">
        <v>2958287</v>
      </c>
      <c r="AC4779" t="inlineStr">
        <is>
          <t>existing</t>
        </is>
      </c>
      <c r="AD4779" t="inlineStr"/>
      <c r="AE4779" t="n">
        <v>542</v>
      </c>
      <c r="AF4779" t="inlineStr">
        <is>
          <t>542_2015</t>
        </is>
      </c>
      <c r="AG4779" s="555" t="n">
        <v>42005</v>
      </c>
      <c r="AH4779" t="n">
        <v>64285260.41005851</v>
      </c>
      <c r="AI4779" t="n">
        <v>31411355.217</v>
      </c>
      <c r="AJ4779" t="inlineStr">
        <is>
          <t>Oklahoma Gas &amp; Electric Co</t>
        </is>
      </c>
    </row>
    <row r="4780">
      <c r="A4780" t="inlineStr">
        <is>
          <t>6095_rr1_2015_plant_gen_owned_14063</t>
        </is>
      </c>
      <c r="B4780" t="inlineStr">
        <is>
          <t>Sooner RR1</t>
        </is>
      </c>
      <c r="C4780" t="inlineStr">
        <is>
          <t>plant_gen</t>
        </is>
      </c>
      <c r="D4780" t="n">
        <v>2015</v>
      </c>
      <c r="E4780" t="inlineStr">
        <is>
          <t>owned</t>
        </is>
      </c>
      <c r="F4780" t="inlineStr">
        <is>
          <t>Sooner</t>
        </is>
      </c>
      <c r="G4780" t="n">
        <v>6095</v>
      </c>
      <c r="H4780" t="inlineStr">
        <is>
          <t>RR1</t>
        </is>
      </c>
      <c r="I4780" t="inlineStr"/>
      <c r="J4780" t="inlineStr">
        <is>
          <t>ST</t>
        </is>
      </c>
      <c r="K4780" t="inlineStr">
        <is>
          <t>SUB</t>
        </is>
      </c>
      <c r="L4780" t="inlineStr">
        <is>
          <t>Conventional Steam Coal</t>
        </is>
      </c>
      <c r="M4780" t="inlineStr">
        <is>
          <t>Steam</t>
        </is>
      </c>
      <c r="N4780" t="n">
        <v>14063</v>
      </c>
      <c r="O4780" t="n">
        <v>237</v>
      </c>
      <c r="P4780" t="b">
        <v>1</v>
      </c>
      <c r="Q4780" t="inlineStr">
        <is>
          <t>plant_gen</t>
        </is>
      </c>
      <c r="R4780" t="inlineStr">
        <is>
          <t>6095_RR1_2015_plant_gen_owned_14063</t>
        </is>
      </c>
      <c r="S4780" t="n">
        <v>3</v>
      </c>
      <c r="T4780" t="n">
        <v>0.42</v>
      </c>
      <c r="U4780" t="n">
        <v>0</v>
      </c>
      <c r="V4780" t="n">
        <v>399</v>
      </c>
      <c r="W4780" t="inlineStr"/>
      <c r="X4780" t="inlineStr"/>
      <c r="Y4780" t="inlineStr">
        <is>
          <t>coal</t>
        </is>
      </c>
      <c r="Z4780" t="inlineStr"/>
      <c r="AA4780" t="inlineStr"/>
      <c r="AB4780" t="n">
        <v>0</v>
      </c>
      <c r="AC4780" t="inlineStr"/>
      <c r="AD4780" t="inlineStr"/>
      <c r="AE4780" t="n">
        <v>542</v>
      </c>
      <c r="AF4780" t="inlineStr">
        <is>
          <t>542_2015</t>
        </is>
      </c>
      <c r="AG4780" s="555" t="n">
        <v>42005</v>
      </c>
      <c r="AH4780" t="n">
        <v>0</v>
      </c>
      <c r="AI4780" t="n">
        <v>0</v>
      </c>
      <c r="AJ4780" t="inlineStr">
        <is>
          <t>Oklahoma Gas &amp; Electric Co</t>
        </is>
      </c>
    </row>
    <row r="4781">
      <c r="A4781" t="inlineStr">
        <is>
          <t>6095_1_2015_plant_unit_owned_14063</t>
        </is>
      </c>
      <c r="B4781" t="inlineStr">
        <is>
          <t>Sooner 1</t>
        </is>
      </c>
      <c r="C4781" t="inlineStr">
        <is>
          <t>plant_unit</t>
        </is>
      </c>
      <c r="D4781" t="n">
        <v>2015</v>
      </c>
      <c r="E4781" t="inlineStr">
        <is>
          <t>owned</t>
        </is>
      </c>
      <c r="F4781" t="inlineStr">
        <is>
          <t>Sooner</t>
        </is>
      </c>
      <c r="G4781" t="n">
        <v>6095</v>
      </c>
      <c r="H4781" t="inlineStr">
        <is>
          <t>1</t>
        </is>
      </c>
      <c r="I4781" t="n">
        <v>1</v>
      </c>
      <c r="J4781" t="inlineStr">
        <is>
          <t>ST</t>
        </is>
      </c>
      <c r="K4781" t="inlineStr">
        <is>
          <t>SUB</t>
        </is>
      </c>
      <c r="L4781" t="inlineStr">
        <is>
          <t>Conventional Steam Coal</t>
        </is>
      </c>
      <c r="M4781" t="inlineStr">
        <is>
          <t>Steam</t>
        </is>
      </c>
      <c r="N4781" t="n">
        <v>14063</v>
      </c>
      <c r="O4781" t="n">
        <v>237</v>
      </c>
      <c r="P4781" t="b">
        <v>1</v>
      </c>
      <c r="Q4781" t="inlineStr">
        <is>
          <t>plant_unit</t>
        </is>
      </c>
      <c r="R4781" t="inlineStr">
        <is>
          <t>6095_1_2015_plant_unit_owned_14063</t>
        </is>
      </c>
      <c r="S4781" t="n">
        <v>2</v>
      </c>
      <c r="T4781" t="n">
        <v>1</v>
      </c>
      <c r="U4781" t="n">
        <v>0.593504385648137</v>
      </c>
      <c r="V4781" t="n">
        <v>569</v>
      </c>
      <c r="W4781" t="n">
        <v>2.046561186741378</v>
      </c>
      <c r="X4781" t="n">
        <v>21.7305692145686</v>
      </c>
      <c r="Y4781" t="inlineStr">
        <is>
          <t>coal</t>
        </is>
      </c>
      <c r="Z4781" t="n">
        <v>10.61808919046732</v>
      </c>
      <c r="AA4781" t="n">
        <v>1979</v>
      </c>
      <c r="AB4781" t="n">
        <v>2958287</v>
      </c>
      <c r="AC4781" t="inlineStr">
        <is>
          <t>existing</t>
        </is>
      </c>
      <c r="AD4781" t="inlineStr"/>
      <c r="AE4781" t="n">
        <v>542</v>
      </c>
      <c r="AF4781" t="inlineStr">
        <is>
          <t>542_2015</t>
        </is>
      </c>
      <c r="AG4781" s="555" t="n">
        <v>42005</v>
      </c>
      <c r="AH4781" t="n">
        <v>64285260.41005851</v>
      </c>
      <c r="AI4781" t="n">
        <v>31411355.217</v>
      </c>
      <c r="AJ4781" t="inlineStr">
        <is>
          <t>Oklahoma Gas &amp; Electric Co</t>
        </is>
      </c>
    </row>
    <row r="4782">
      <c r="A4782" t="inlineStr">
        <is>
          <t>6095_2_2015_plant_unit_owned_14063</t>
        </is>
      </c>
      <c r="B4782" t="inlineStr">
        <is>
          <t>Sooner 2</t>
        </is>
      </c>
      <c r="C4782" t="inlineStr">
        <is>
          <t>plant_unit</t>
        </is>
      </c>
      <c r="D4782" t="n">
        <v>2015</v>
      </c>
      <c r="E4782" t="inlineStr">
        <is>
          <t>owned</t>
        </is>
      </c>
      <c r="F4782" t="inlineStr">
        <is>
          <t>Sooner</t>
        </is>
      </c>
      <c r="G4782" t="n">
        <v>6095</v>
      </c>
      <c r="H4782" t="inlineStr">
        <is>
          <t>2</t>
        </is>
      </c>
      <c r="I4782" t="n">
        <v>2</v>
      </c>
      <c r="J4782" t="inlineStr">
        <is>
          <t>ST</t>
        </is>
      </c>
      <c r="K4782" t="inlineStr">
        <is>
          <t>SUB</t>
        </is>
      </c>
      <c r="L4782" t="inlineStr">
        <is>
          <t>Conventional Steam Coal</t>
        </is>
      </c>
      <c r="M4782" t="inlineStr">
        <is>
          <t>Steam</t>
        </is>
      </c>
      <c r="N4782" t="n">
        <v>14063</v>
      </c>
      <c r="O4782" t="n">
        <v>237</v>
      </c>
      <c r="P4782" t="b">
        <v>1</v>
      </c>
      <c r="Q4782" t="inlineStr">
        <is>
          <t>plant_unit</t>
        </is>
      </c>
      <c r="R4782" t="inlineStr">
        <is>
          <t>6095_2_2015_plant_unit_owned_14063</t>
        </is>
      </c>
      <c r="S4782" t="n">
        <v>2</v>
      </c>
      <c r="T4782" t="n">
        <v>1</v>
      </c>
      <c r="U4782" t="n">
        <v>0.5342959289308328</v>
      </c>
      <c r="V4782" t="n">
        <v>569</v>
      </c>
      <c r="W4782" t="n">
        <v>2.046561186741378</v>
      </c>
      <c r="X4782" t="n">
        <v>20.89021071569421</v>
      </c>
      <c r="Y4782" t="inlineStr">
        <is>
          <t>coal</t>
        </is>
      </c>
      <c r="Z4782" t="n">
        <v>10.20746941309704</v>
      </c>
      <c r="AA4782" t="n">
        <v>1980</v>
      </c>
      <c r="AB4782" t="n">
        <v>2663166</v>
      </c>
      <c r="AC4782" t="inlineStr"/>
      <c r="AD4782" t="inlineStr"/>
      <c r="AE4782" t="n">
        <v>542</v>
      </c>
      <c r="AF4782" t="inlineStr">
        <is>
          <t>542_2015</t>
        </is>
      </c>
      <c r="AG4782" s="555" t="n">
        <v>42005</v>
      </c>
      <c r="AH4782" t="n">
        <v>55634098.91087247</v>
      </c>
      <c r="AI4782" t="n">
        <v>27184185.487</v>
      </c>
      <c r="AJ4782" t="inlineStr">
        <is>
          <t>Oklahoma Gas &amp; Electric Co</t>
        </is>
      </c>
    </row>
    <row r="4783">
      <c r="A4783" t="inlineStr">
        <is>
          <t>6095_2015_plant_owned_14063</t>
        </is>
      </c>
      <c r="B4783" t="inlineStr">
        <is>
          <t>Sooner</t>
        </is>
      </c>
      <c r="C4783" t="inlineStr">
        <is>
          <t>plant</t>
        </is>
      </c>
      <c r="D4783" t="n">
        <v>2015</v>
      </c>
      <c r="E4783" t="inlineStr">
        <is>
          <t>owned</t>
        </is>
      </c>
      <c r="F4783" t="inlineStr">
        <is>
          <t>Sooner</t>
        </is>
      </c>
      <c r="G4783" t="n">
        <v>6095</v>
      </c>
      <c r="H4783" t="inlineStr"/>
      <c r="I4783" t="inlineStr"/>
      <c r="J4783" t="inlineStr">
        <is>
          <t>ST</t>
        </is>
      </c>
      <c r="K4783" t="inlineStr">
        <is>
          <t>SUB</t>
        </is>
      </c>
      <c r="L4783" t="inlineStr">
        <is>
          <t>Conventional Steam Coal</t>
        </is>
      </c>
      <c r="M4783" t="inlineStr">
        <is>
          <t>Steam</t>
        </is>
      </c>
      <c r="N4783" t="n">
        <v>14063</v>
      </c>
      <c r="O4783" t="n">
        <v>237</v>
      </c>
      <c r="P4783" t="b">
        <v>1</v>
      </c>
      <c r="Q4783" t="inlineStr">
        <is>
          <t>plant</t>
        </is>
      </c>
      <c r="R4783" t="inlineStr">
        <is>
          <t>6095_2015_plant_owned_14063</t>
        </is>
      </c>
      <c r="S4783" t="n">
        <v>1</v>
      </c>
      <c r="T4783" t="n">
        <v>0.8494339622641509</v>
      </c>
      <c r="U4783" t="n">
        <v>0.4175135842520714</v>
      </c>
      <c r="V4783" t="n">
        <v>1537</v>
      </c>
      <c r="W4783" t="n">
        <v>2.046561186741378</v>
      </c>
      <c r="X4783" t="n">
        <v>21.3103899651314</v>
      </c>
      <c r="Y4783" t="inlineStr">
        <is>
          <t>coal</t>
        </is>
      </c>
      <c r="Z4783" t="n">
        <v>10.41277930178218</v>
      </c>
      <c r="AA4783" t="n">
        <v>1980</v>
      </c>
      <c r="AB4783" t="n">
        <v>5621453</v>
      </c>
      <c r="AC4783" t="inlineStr"/>
      <c r="AD4783" t="inlineStr"/>
      <c r="AE4783" t="n">
        <v>542</v>
      </c>
      <c r="AF4783" t="inlineStr">
        <is>
          <t>542_2015</t>
        </is>
      </c>
      <c r="AG4783" s="555" t="n">
        <v>42005</v>
      </c>
      <c r="AH4783" t="n">
        <v>119919359.320931</v>
      </c>
      <c r="AI4783" t="n">
        <v>58595540.704</v>
      </c>
      <c r="AJ4783" t="inlineStr">
        <is>
          <t>Oklahoma Gas &amp; Electric Co</t>
        </is>
      </c>
    </row>
    <row r="4784">
      <c r="A4784" t="inlineStr">
        <is>
          <t>6095_conventional_steam_coal_2015_plant_technology_owned_14063</t>
        </is>
      </c>
      <c r="B4784" t="inlineStr">
        <is>
          <t>Sooner Conventional Steam Coal</t>
        </is>
      </c>
      <c r="C4784" t="inlineStr">
        <is>
          <t>plant_technology</t>
        </is>
      </c>
      <c r="D4784" t="n">
        <v>2015</v>
      </c>
      <c r="E4784" t="inlineStr">
        <is>
          <t>owned</t>
        </is>
      </c>
      <c r="F4784" t="inlineStr">
        <is>
          <t>Sooner</t>
        </is>
      </c>
      <c r="G4784" t="n">
        <v>6095</v>
      </c>
      <c r="H4784" t="inlineStr"/>
      <c r="I4784" t="inlineStr"/>
      <c r="J4784" t="inlineStr">
        <is>
          <t>ST</t>
        </is>
      </c>
      <c r="K4784" t="inlineStr">
        <is>
          <t>SUB</t>
        </is>
      </c>
      <c r="L4784" t="inlineStr">
        <is>
          <t>Conventional Steam Coal</t>
        </is>
      </c>
      <c r="M4784" t="inlineStr">
        <is>
          <t>Steam</t>
        </is>
      </c>
      <c r="N4784" t="n">
        <v>14063</v>
      </c>
      <c r="O4784" t="n">
        <v>237</v>
      </c>
      <c r="P4784" t="b">
        <v>0</v>
      </c>
      <c r="Q4784" t="inlineStr">
        <is>
          <t>plant</t>
        </is>
      </c>
      <c r="R4784" t="inlineStr">
        <is>
          <t>6095_2015_plant_owned_14063</t>
        </is>
      </c>
      <c r="S4784" t="n">
        <v>1</v>
      </c>
      <c r="T4784" t="n">
        <v>0.8494339622641509</v>
      </c>
      <c r="U4784" t="n">
        <v>0.4175135842520714</v>
      </c>
      <c r="V4784" t="n">
        <v>1537</v>
      </c>
      <c r="W4784" t="n">
        <v>2.046561186741378</v>
      </c>
      <c r="X4784" t="n">
        <v>21.3103899651314</v>
      </c>
      <c r="Y4784" t="inlineStr">
        <is>
          <t>coal</t>
        </is>
      </c>
      <c r="Z4784" t="n">
        <v>10.41277930178218</v>
      </c>
      <c r="AA4784" t="n">
        <v>1980</v>
      </c>
      <c r="AB4784" t="n">
        <v>5621453</v>
      </c>
      <c r="AC4784" t="inlineStr"/>
      <c r="AD4784" t="inlineStr"/>
      <c r="AE4784" t="n">
        <v>542</v>
      </c>
      <c r="AF4784" t="inlineStr">
        <is>
          <t>542_2015</t>
        </is>
      </c>
      <c r="AG4784" s="555" t="n">
        <v>42005</v>
      </c>
      <c r="AH4784" t="n">
        <v>119919359.320931</v>
      </c>
      <c r="AI4784" t="n">
        <v>58595540.704</v>
      </c>
      <c r="AJ4784" t="inlineStr">
        <is>
          <t>Oklahoma Gas &amp; Electric Co</t>
        </is>
      </c>
    </row>
    <row r="4785">
      <c r="A4785" t="inlineStr">
        <is>
          <t>6095_steam_2015_plant_ferc_acct_owned_14063</t>
        </is>
      </c>
      <c r="B4785" t="inlineStr">
        <is>
          <t>Sooner Steam</t>
        </is>
      </c>
      <c r="C4785" t="inlineStr">
        <is>
          <t>plant_ferc_acct</t>
        </is>
      </c>
      <c r="D4785" t="n">
        <v>2015</v>
      </c>
      <c r="E4785" t="inlineStr">
        <is>
          <t>owned</t>
        </is>
      </c>
      <c r="F4785" t="inlineStr">
        <is>
          <t>Sooner</t>
        </is>
      </c>
      <c r="G4785" t="n">
        <v>6095</v>
      </c>
      <c r="H4785" t="inlineStr"/>
      <c r="I4785" t="inlineStr"/>
      <c r="J4785" t="inlineStr">
        <is>
          <t>ST</t>
        </is>
      </c>
      <c r="K4785" t="inlineStr">
        <is>
          <t>SUB</t>
        </is>
      </c>
      <c r="L4785" t="inlineStr">
        <is>
          <t>Conventional Steam Coal</t>
        </is>
      </c>
      <c r="M4785" t="inlineStr">
        <is>
          <t>Steam</t>
        </is>
      </c>
      <c r="N4785" t="n">
        <v>14063</v>
      </c>
      <c r="O4785" t="n">
        <v>237</v>
      </c>
      <c r="P4785" t="b">
        <v>0</v>
      </c>
      <c r="Q4785" t="inlineStr">
        <is>
          <t>plant</t>
        </is>
      </c>
      <c r="R4785" t="inlineStr">
        <is>
          <t>6095_2015_plant_owned_14063</t>
        </is>
      </c>
      <c r="S4785" t="n">
        <v>1</v>
      </c>
      <c r="T4785" t="n">
        <v>0.8494339622641509</v>
      </c>
      <c r="U4785" t="n">
        <v>0.4175135842520714</v>
      </c>
      <c r="V4785" t="n">
        <v>1537</v>
      </c>
      <c r="W4785" t="n">
        <v>2.046561186741378</v>
      </c>
      <c r="X4785" t="n">
        <v>21.3103899651314</v>
      </c>
      <c r="Y4785" t="inlineStr">
        <is>
          <t>coal</t>
        </is>
      </c>
      <c r="Z4785" t="n">
        <v>10.41277930178218</v>
      </c>
      <c r="AA4785" t="n">
        <v>1980</v>
      </c>
      <c r="AB4785" t="n">
        <v>5621453</v>
      </c>
      <c r="AC4785" t="inlineStr"/>
      <c r="AD4785" t="inlineStr"/>
      <c r="AE4785" t="n">
        <v>542</v>
      </c>
      <c r="AF4785" t="inlineStr">
        <is>
          <t>542_2015</t>
        </is>
      </c>
      <c r="AG4785" s="555" t="n">
        <v>42005</v>
      </c>
      <c r="AH4785" t="n">
        <v>119919359.320931</v>
      </c>
      <c r="AI4785" t="n">
        <v>58595540.704</v>
      </c>
      <c r="AJ4785" t="inlineStr">
        <is>
          <t>Oklahoma Gas &amp; Electric Co</t>
        </is>
      </c>
    </row>
    <row r="4786">
      <c r="A4786" t="inlineStr">
        <is>
          <t>6095_sub_2015_plant_prime_fuel_owned_14063</t>
        </is>
      </c>
      <c r="B4786" t="inlineStr">
        <is>
          <t>Sooner SUB</t>
        </is>
      </c>
      <c r="C4786" t="inlineStr">
        <is>
          <t>plant_prime_fuel</t>
        </is>
      </c>
      <c r="D4786" t="n">
        <v>2015</v>
      </c>
      <c r="E4786" t="inlineStr">
        <is>
          <t>owned</t>
        </is>
      </c>
      <c r="F4786" t="inlineStr">
        <is>
          <t>Sooner</t>
        </is>
      </c>
      <c r="G4786" t="n">
        <v>6095</v>
      </c>
      <c r="H4786" t="inlineStr"/>
      <c r="I4786" t="inlineStr"/>
      <c r="J4786" t="inlineStr">
        <is>
          <t>ST</t>
        </is>
      </c>
      <c r="K4786" t="inlineStr">
        <is>
          <t>SUB</t>
        </is>
      </c>
      <c r="L4786" t="inlineStr">
        <is>
          <t>Conventional Steam Coal</t>
        </is>
      </c>
      <c r="M4786" t="inlineStr">
        <is>
          <t>Steam</t>
        </is>
      </c>
      <c r="N4786" t="n">
        <v>14063</v>
      </c>
      <c r="O4786" t="n">
        <v>237</v>
      </c>
      <c r="P4786" t="b">
        <v>0</v>
      </c>
      <c r="Q4786" t="inlineStr">
        <is>
          <t>plant</t>
        </is>
      </c>
      <c r="R4786" t="inlineStr">
        <is>
          <t>6095_2015_plant_owned_14063</t>
        </is>
      </c>
      <c r="S4786" t="n">
        <v>1</v>
      </c>
      <c r="T4786" t="n">
        <v>0.8494339622641509</v>
      </c>
      <c r="U4786" t="n">
        <v>0.4175135842520714</v>
      </c>
      <c r="V4786" t="n">
        <v>1537</v>
      </c>
      <c r="W4786" t="n">
        <v>2.046561186741378</v>
      </c>
      <c r="X4786" t="n">
        <v>21.3103899651314</v>
      </c>
      <c r="Y4786" t="inlineStr">
        <is>
          <t>coal</t>
        </is>
      </c>
      <c r="Z4786" t="n">
        <v>10.41277930178218</v>
      </c>
      <c r="AA4786" t="n">
        <v>1980</v>
      </c>
      <c r="AB4786" t="n">
        <v>5621453</v>
      </c>
      <c r="AC4786" t="inlineStr"/>
      <c r="AD4786" t="inlineStr"/>
      <c r="AE4786" t="n">
        <v>542</v>
      </c>
      <c r="AF4786" t="inlineStr">
        <is>
          <t>542_2015</t>
        </is>
      </c>
      <c r="AG4786" s="555" t="n">
        <v>42005</v>
      </c>
      <c r="AH4786" t="n">
        <v>119919359.320931</v>
      </c>
      <c r="AI4786" t="n">
        <v>58595540.704</v>
      </c>
      <c r="AJ4786" t="inlineStr">
        <is>
          <t>Oklahoma Gas &amp; Electric Co</t>
        </is>
      </c>
    </row>
    <row r="4787">
      <c r="A4787" t="inlineStr">
        <is>
          <t>6095_st_2015_plant_prime_mover_owned_14063</t>
        </is>
      </c>
      <c r="B4787" t="inlineStr">
        <is>
          <t>Sooner ST</t>
        </is>
      </c>
      <c r="C4787" t="inlineStr">
        <is>
          <t>plant_prime_mover</t>
        </is>
      </c>
      <c r="D4787" t="n">
        <v>2015</v>
      </c>
      <c r="E4787" t="inlineStr">
        <is>
          <t>owned</t>
        </is>
      </c>
      <c r="F4787" t="inlineStr">
        <is>
          <t>Sooner</t>
        </is>
      </c>
      <c r="G4787" t="n">
        <v>6095</v>
      </c>
      <c r="H4787" t="inlineStr"/>
      <c r="I4787" t="inlineStr"/>
      <c r="J4787" t="inlineStr">
        <is>
          <t>ST</t>
        </is>
      </c>
      <c r="K4787" t="inlineStr">
        <is>
          <t>SUB</t>
        </is>
      </c>
      <c r="L4787" t="inlineStr">
        <is>
          <t>Conventional Steam Coal</t>
        </is>
      </c>
      <c r="M4787" t="inlineStr">
        <is>
          <t>Steam</t>
        </is>
      </c>
      <c r="N4787" t="n">
        <v>14063</v>
      </c>
      <c r="O4787" t="n">
        <v>237</v>
      </c>
      <c r="P4787" t="b">
        <v>0</v>
      </c>
      <c r="Q4787" t="inlineStr">
        <is>
          <t>plant</t>
        </is>
      </c>
      <c r="R4787" t="inlineStr">
        <is>
          <t>6095_2015_plant_owned_14063</t>
        </is>
      </c>
      <c r="S4787" t="n">
        <v>1</v>
      </c>
      <c r="T4787" t="n">
        <v>0.8494339622641509</v>
      </c>
      <c r="U4787" t="n">
        <v>0.4175135842520714</v>
      </c>
      <c r="V4787" t="n">
        <v>1537</v>
      </c>
      <c r="W4787" t="n">
        <v>2.046561186741378</v>
      </c>
      <c r="X4787" t="n">
        <v>21.3103899651314</v>
      </c>
      <c r="Y4787" t="inlineStr">
        <is>
          <t>coal</t>
        </is>
      </c>
      <c r="Z4787" t="n">
        <v>10.41277930178218</v>
      </c>
      <c r="AA4787" t="n">
        <v>1980</v>
      </c>
      <c r="AB4787" t="n">
        <v>5621453</v>
      </c>
      <c r="AC4787" t="inlineStr"/>
      <c r="AD4787" t="inlineStr"/>
      <c r="AE4787" t="n">
        <v>542</v>
      </c>
      <c r="AF4787" t="inlineStr">
        <is>
          <t>542_2015</t>
        </is>
      </c>
      <c r="AG4787" s="555" t="n">
        <v>42005</v>
      </c>
      <c r="AH4787" t="n">
        <v>119919359.320931</v>
      </c>
      <c r="AI4787" t="n">
        <v>58595540.704</v>
      </c>
      <c r="AJ4787" t="inlineStr">
        <is>
          <t>Oklahoma Gas &amp; Electric Co</t>
        </is>
      </c>
    </row>
    <row r="4788">
      <c r="A4788" t="inlineStr">
        <is>
          <t>6095_steam_2015_plant_ferc_acct_total_14063</t>
        </is>
      </c>
      <c r="B4788" t="inlineStr">
        <is>
          <t>Sooner Steam</t>
        </is>
      </c>
      <c r="C4788" t="inlineStr">
        <is>
          <t>plant_ferc_acct</t>
        </is>
      </c>
      <c r="D4788" t="n">
        <v>2015</v>
      </c>
      <c r="E4788" t="inlineStr">
        <is>
          <t>total</t>
        </is>
      </c>
      <c r="F4788" t="inlineStr">
        <is>
          <t>Sooner</t>
        </is>
      </c>
      <c r="G4788" t="n">
        <v>6095</v>
      </c>
      <c r="H4788" t="inlineStr"/>
      <c r="I4788" t="inlineStr"/>
      <c r="J4788" t="inlineStr">
        <is>
          <t>ST</t>
        </is>
      </c>
      <c r="K4788" t="inlineStr">
        <is>
          <t>SUB</t>
        </is>
      </c>
      <c r="L4788" t="inlineStr">
        <is>
          <t>Conventional Steam Coal</t>
        </is>
      </c>
      <c r="M4788" t="inlineStr">
        <is>
          <t>Steam</t>
        </is>
      </c>
      <c r="N4788" t="n">
        <v>14063</v>
      </c>
      <c r="O4788" t="n">
        <v>237</v>
      </c>
      <c r="P4788" t="b">
        <v>0</v>
      </c>
      <c r="Q4788" t="inlineStr">
        <is>
          <t>plant</t>
        </is>
      </c>
      <c r="R4788" t="inlineStr">
        <is>
          <t>6095_2015_plant_total_14063</t>
        </is>
      </c>
      <c r="S4788" t="n">
        <v>1</v>
      </c>
      <c r="T4788" t="n">
        <v>1</v>
      </c>
      <c r="U4788" t="n">
        <v>0.3073363884077748</v>
      </c>
      <c r="V4788" t="n">
        <v>2088</v>
      </c>
      <c r="W4788" t="n">
        <v>2.046561186741378</v>
      </c>
      <c r="X4788" t="n">
        <v>21.3103899651314</v>
      </c>
      <c r="Y4788" t="inlineStr">
        <is>
          <t>coal</t>
        </is>
      </c>
      <c r="Z4788" t="n">
        <v>10.41277930178218</v>
      </c>
      <c r="AA4788" t="n">
        <v>1980</v>
      </c>
      <c r="AB4788" t="n">
        <v>5621453</v>
      </c>
      <c r="AC4788" t="inlineStr"/>
      <c r="AD4788" t="inlineStr"/>
      <c r="AE4788" t="n">
        <v>542</v>
      </c>
      <c r="AF4788" t="inlineStr">
        <is>
          <t>542_2015</t>
        </is>
      </c>
      <c r="AG4788" s="555" t="n">
        <v>42005</v>
      </c>
      <c r="AH4788" t="n">
        <v>119919359.320931</v>
      </c>
      <c r="AI4788" t="n">
        <v>58595540.704</v>
      </c>
      <c r="AJ4788" t="inlineStr">
        <is>
          <t>Oklahoma Gas &amp; Electric Co</t>
        </is>
      </c>
    </row>
    <row r="4789">
      <c r="A4789" t="inlineStr">
        <is>
          <t>6095_2_2015_plant_unit_total_14063</t>
        </is>
      </c>
      <c r="B4789" t="inlineStr">
        <is>
          <t>Sooner 2</t>
        </is>
      </c>
      <c r="C4789" t="inlineStr">
        <is>
          <t>plant_unit</t>
        </is>
      </c>
      <c r="D4789" t="n">
        <v>2015</v>
      </c>
      <c r="E4789" t="inlineStr">
        <is>
          <t>total</t>
        </is>
      </c>
      <c r="F4789" t="inlineStr">
        <is>
          <t>Sooner</t>
        </is>
      </c>
      <c r="G4789" t="n">
        <v>6095</v>
      </c>
      <c r="H4789" t="inlineStr">
        <is>
          <t>2</t>
        </is>
      </c>
      <c r="I4789" t="n">
        <v>2</v>
      </c>
      <c r="J4789" t="inlineStr">
        <is>
          <t>ST</t>
        </is>
      </c>
      <c r="K4789" t="inlineStr">
        <is>
          <t>SUB</t>
        </is>
      </c>
      <c r="L4789" t="inlineStr">
        <is>
          <t>Conventional Steam Coal</t>
        </is>
      </c>
      <c r="M4789" t="inlineStr">
        <is>
          <t>Steam</t>
        </is>
      </c>
      <c r="N4789" t="n">
        <v>14063</v>
      </c>
      <c r="O4789" t="n">
        <v>237</v>
      </c>
      <c r="P4789" t="b">
        <v>1</v>
      </c>
      <c r="Q4789" t="inlineStr">
        <is>
          <t>plant_unit</t>
        </is>
      </c>
      <c r="R4789" t="inlineStr">
        <is>
          <t>6095_2_2015_plant_unit_total_14063</t>
        </is>
      </c>
      <c r="S4789" t="n">
        <v>2</v>
      </c>
      <c r="T4789" t="n">
        <v>1</v>
      </c>
      <c r="U4789" t="n">
        <v>0.5342959289308328</v>
      </c>
      <c r="V4789" t="n">
        <v>569</v>
      </c>
      <c r="W4789" t="n">
        <v>2.046561186741378</v>
      </c>
      <c r="X4789" t="n">
        <v>20.89021071569421</v>
      </c>
      <c r="Y4789" t="inlineStr">
        <is>
          <t>coal</t>
        </is>
      </c>
      <c r="Z4789" t="n">
        <v>10.20746941309704</v>
      </c>
      <c r="AA4789" t="n">
        <v>1980</v>
      </c>
      <c r="AB4789" t="n">
        <v>2663166</v>
      </c>
      <c r="AC4789" t="inlineStr">
        <is>
          <t>existing</t>
        </is>
      </c>
      <c r="AD4789" t="inlineStr"/>
      <c r="AE4789" t="n">
        <v>542</v>
      </c>
      <c r="AF4789" t="inlineStr">
        <is>
          <t>542_2015</t>
        </is>
      </c>
      <c r="AG4789" s="555" t="n">
        <v>42005</v>
      </c>
      <c r="AH4789" t="n">
        <v>55634098.91087247</v>
      </c>
      <c r="AI4789" t="n">
        <v>27184185.487</v>
      </c>
      <c r="AJ4789" t="inlineStr">
        <is>
          <t>Oklahoma Gas &amp; Electric Co</t>
        </is>
      </c>
    </row>
    <row r="4790">
      <c r="A4790" t="inlineStr">
        <is>
          <t>6095_1_2015_plant_unit_total_14063</t>
        </is>
      </c>
      <c r="B4790" t="inlineStr">
        <is>
          <t>Sooner 1</t>
        </is>
      </c>
      <c r="C4790" t="inlineStr">
        <is>
          <t>plant_unit</t>
        </is>
      </c>
      <c r="D4790" t="n">
        <v>2015</v>
      </c>
      <c r="E4790" t="inlineStr">
        <is>
          <t>total</t>
        </is>
      </c>
      <c r="F4790" t="inlineStr">
        <is>
          <t>Sooner</t>
        </is>
      </c>
      <c r="G4790" t="n">
        <v>6095</v>
      </c>
      <c r="H4790" t="inlineStr">
        <is>
          <t>1</t>
        </is>
      </c>
      <c r="I4790" t="n">
        <v>1</v>
      </c>
      <c r="J4790" t="inlineStr">
        <is>
          <t>ST</t>
        </is>
      </c>
      <c r="K4790" t="inlineStr">
        <is>
          <t>SUB</t>
        </is>
      </c>
      <c r="L4790" t="inlineStr">
        <is>
          <t>Conventional Steam Coal</t>
        </is>
      </c>
      <c r="M4790" t="inlineStr">
        <is>
          <t>Steam</t>
        </is>
      </c>
      <c r="N4790" t="n">
        <v>14063</v>
      </c>
      <c r="O4790" t="n">
        <v>237</v>
      </c>
      <c r="P4790" t="b">
        <v>1</v>
      </c>
      <c r="Q4790" t="inlineStr">
        <is>
          <t>plant_unit</t>
        </is>
      </c>
      <c r="R4790" t="inlineStr">
        <is>
          <t>6095_1_2015_plant_unit_total_14063</t>
        </is>
      </c>
      <c r="S4790" t="n">
        <v>2</v>
      </c>
      <c r="T4790" t="n">
        <v>1</v>
      </c>
      <c r="U4790" t="n">
        <v>0.593504385648137</v>
      </c>
      <c r="V4790" t="n">
        <v>569</v>
      </c>
      <c r="W4790" t="n">
        <v>2.046561186741378</v>
      </c>
      <c r="X4790" t="n">
        <v>21.7305692145686</v>
      </c>
      <c r="Y4790" t="inlineStr">
        <is>
          <t>coal</t>
        </is>
      </c>
      <c r="Z4790" t="n">
        <v>10.61808919046732</v>
      </c>
      <c r="AA4790" t="n">
        <v>1979</v>
      </c>
      <c r="AB4790" t="n">
        <v>2958287</v>
      </c>
      <c r="AC4790" t="inlineStr"/>
      <c r="AD4790" t="inlineStr"/>
      <c r="AE4790" t="n">
        <v>542</v>
      </c>
      <c r="AF4790" t="inlineStr">
        <is>
          <t>542_2015</t>
        </is>
      </c>
      <c r="AG4790" s="555" t="n">
        <v>42005</v>
      </c>
      <c r="AH4790" t="n">
        <v>64285260.41005851</v>
      </c>
      <c r="AI4790" t="n">
        <v>31411355.217</v>
      </c>
      <c r="AJ4790" t="inlineStr">
        <is>
          <t>Oklahoma Gas &amp; Electric Co</t>
        </is>
      </c>
    </row>
    <row r="4791">
      <c r="A4791" t="inlineStr">
        <is>
          <t>6095_2015_plant_total_14063</t>
        </is>
      </c>
      <c r="B4791" t="inlineStr">
        <is>
          <t>Sooner</t>
        </is>
      </c>
      <c r="C4791" t="inlineStr">
        <is>
          <t>plant</t>
        </is>
      </c>
      <c r="D4791" t="n">
        <v>2015</v>
      </c>
      <c r="E4791" t="inlineStr">
        <is>
          <t>total</t>
        </is>
      </c>
      <c r="F4791" t="inlineStr">
        <is>
          <t>Sooner</t>
        </is>
      </c>
      <c r="G4791" t="n">
        <v>6095</v>
      </c>
      <c r="H4791" t="inlineStr"/>
      <c r="I4791" t="inlineStr"/>
      <c r="J4791" t="inlineStr">
        <is>
          <t>ST</t>
        </is>
      </c>
      <c r="K4791" t="inlineStr">
        <is>
          <t>SUB</t>
        </is>
      </c>
      <c r="L4791" t="inlineStr">
        <is>
          <t>Conventional Steam Coal</t>
        </is>
      </c>
      <c r="M4791" t="inlineStr">
        <is>
          <t>Steam</t>
        </is>
      </c>
      <c r="N4791" t="n">
        <v>14063</v>
      </c>
      <c r="O4791" t="n">
        <v>237</v>
      </c>
      <c r="P4791" t="b">
        <v>1</v>
      </c>
      <c r="Q4791" t="inlineStr">
        <is>
          <t>plant</t>
        </is>
      </c>
      <c r="R4791" t="inlineStr">
        <is>
          <t>6095_2015_plant_total_14063</t>
        </is>
      </c>
      <c r="S4791" t="n">
        <v>1</v>
      </c>
      <c r="T4791" t="n">
        <v>1</v>
      </c>
      <c r="U4791" t="n">
        <v>0.3073363884077748</v>
      </c>
      <c r="V4791" t="n">
        <v>2088</v>
      </c>
      <c r="W4791" t="n">
        <v>2.046561186741378</v>
      </c>
      <c r="X4791" t="n">
        <v>21.3103899651314</v>
      </c>
      <c r="Y4791" t="inlineStr">
        <is>
          <t>coal</t>
        </is>
      </c>
      <c r="Z4791" t="n">
        <v>10.41277930178218</v>
      </c>
      <c r="AA4791" t="n">
        <v>1980</v>
      </c>
      <c r="AB4791" t="n">
        <v>5621453</v>
      </c>
      <c r="AC4791" t="inlineStr"/>
      <c r="AD4791" t="inlineStr"/>
      <c r="AE4791" t="n">
        <v>542</v>
      </c>
      <c r="AF4791" t="inlineStr">
        <is>
          <t>542_2015</t>
        </is>
      </c>
      <c r="AG4791" s="555" t="n">
        <v>42005</v>
      </c>
      <c r="AH4791" t="n">
        <v>119919359.320931</v>
      </c>
      <c r="AI4791" t="n">
        <v>58595540.704</v>
      </c>
      <c r="AJ4791" t="inlineStr">
        <is>
          <t>Oklahoma Gas &amp; Electric Co</t>
        </is>
      </c>
    </row>
    <row r="4792">
      <c r="A4792" t="inlineStr">
        <is>
          <t>6095_conventional_steam_coal_2015_plant_technology_total_14063</t>
        </is>
      </c>
      <c r="B4792" t="inlineStr">
        <is>
          <t>Sooner Conventional Steam Coal</t>
        </is>
      </c>
      <c r="C4792" t="inlineStr">
        <is>
          <t>plant_technology</t>
        </is>
      </c>
      <c r="D4792" t="n">
        <v>2015</v>
      </c>
      <c r="E4792" t="inlineStr">
        <is>
          <t>total</t>
        </is>
      </c>
      <c r="F4792" t="inlineStr">
        <is>
          <t>Sooner</t>
        </is>
      </c>
      <c r="G4792" t="n">
        <v>6095</v>
      </c>
      <c r="H4792" t="inlineStr"/>
      <c r="I4792" t="inlineStr"/>
      <c r="J4792" t="inlineStr">
        <is>
          <t>ST</t>
        </is>
      </c>
      <c r="K4792" t="inlineStr">
        <is>
          <t>SUB</t>
        </is>
      </c>
      <c r="L4792" t="inlineStr">
        <is>
          <t>Conventional Steam Coal</t>
        </is>
      </c>
      <c r="M4792" t="inlineStr">
        <is>
          <t>Steam</t>
        </is>
      </c>
      <c r="N4792" t="n">
        <v>14063</v>
      </c>
      <c r="O4792" t="n">
        <v>237</v>
      </c>
      <c r="P4792" t="b">
        <v>0</v>
      </c>
      <c r="Q4792" t="inlineStr">
        <is>
          <t>plant</t>
        </is>
      </c>
      <c r="R4792" t="inlineStr">
        <is>
          <t>6095_2015_plant_total_14063</t>
        </is>
      </c>
      <c r="S4792" t="n">
        <v>1</v>
      </c>
      <c r="T4792" t="n">
        <v>1</v>
      </c>
      <c r="U4792" t="n">
        <v>0.3073363884077748</v>
      </c>
      <c r="V4792" t="n">
        <v>2088</v>
      </c>
      <c r="W4792" t="n">
        <v>2.046561186741378</v>
      </c>
      <c r="X4792" t="n">
        <v>21.3103899651314</v>
      </c>
      <c r="Y4792" t="inlineStr">
        <is>
          <t>coal</t>
        </is>
      </c>
      <c r="Z4792" t="n">
        <v>10.41277930178218</v>
      </c>
      <c r="AA4792" t="n">
        <v>1980</v>
      </c>
      <c r="AB4792" t="n">
        <v>5621453</v>
      </c>
      <c r="AC4792" t="inlineStr"/>
      <c r="AD4792" t="inlineStr"/>
      <c r="AE4792" t="n">
        <v>542</v>
      </c>
      <c r="AF4792" t="inlineStr">
        <is>
          <t>542_2015</t>
        </is>
      </c>
      <c r="AG4792" s="555" t="n">
        <v>42005</v>
      </c>
      <c r="AH4792" t="n">
        <v>119919359.320931</v>
      </c>
      <c r="AI4792" t="n">
        <v>58595540.704</v>
      </c>
      <c r="AJ4792" t="inlineStr">
        <is>
          <t>Oklahoma Gas &amp; Electric Co</t>
        </is>
      </c>
    </row>
    <row r="4793">
      <c r="A4793" t="inlineStr">
        <is>
          <t>6095_st_2015_plant_prime_mover_total_14063</t>
        </is>
      </c>
      <c r="B4793" t="inlineStr">
        <is>
          <t>Sooner ST</t>
        </is>
      </c>
      <c r="C4793" t="inlineStr">
        <is>
          <t>plant_prime_mover</t>
        </is>
      </c>
      <c r="D4793" t="n">
        <v>2015</v>
      </c>
      <c r="E4793" t="inlineStr">
        <is>
          <t>total</t>
        </is>
      </c>
      <c r="F4793" t="inlineStr">
        <is>
          <t>Sooner</t>
        </is>
      </c>
      <c r="G4793" t="n">
        <v>6095</v>
      </c>
      <c r="H4793" t="inlineStr"/>
      <c r="I4793" t="inlineStr"/>
      <c r="J4793" t="inlineStr">
        <is>
          <t>ST</t>
        </is>
      </c>
      <c r="K4793" t="inlineStr">
        <is>
          <t>SUB</t>
        </is>
      </c>
      <c r="L4793" t="inlineStr">
        <is>
          <t>Conventional Steam Coal</t>
        </is>
      </c>
      <c r="M4793" t="inlineStr">
        <is>
          <t>Steam</t>
        </is>
      </c>
      <c r="N4793" t="n">
        <v>14063</v>
      </c>
      <c r="O4793" t="n">
        <v>237</v>
      </c>
      <c r="P4793" t="b">
        <v>0</v>
      </c>
      <c r="Q4793" t="inlineStr">
        <is>
          <t>plant</t>
        </is>
      </c>
      <c r="R4793" t="inlineStr">
        <is>
          <t>6095_2015_plant_total_14063</t>
        </is>
      </c>
      <c r="S4793" t="n">
        <v>1</v>
      </c>
      <c r="T4793" t="n">
        <v>1</v>
      </c>
      <c r="U4793" t="n">
        <v>0.3073363884077748</v>
      </c>
      <c r="V4793" t="n">
        <v>2088</v>
      </c>
      <c r="W4793" t="n">
        <v>2.046561186741378</v>
      </c>
      <c r="X4793" t="n">
        <v>21.3103899651314</v>
      </c>
      <c r="Y4793" t="inlineStr">
        <is>
          <t>coal</t>
        </is>
      </c>
      <c r="Z4793" t="n">
        <v>10.41277930178218</v>
      </c>
      <c r="AA4793" t="n">
        <v>1980</v>
      </c>
      <c r="AB4793" t="n">
        <v>5621453</v>
      </c>
      <c r="AC4793" t="inlineStr"/>
      <c r="AD4793" t="inlineStr"/>
      <c r="AE4793" t="n">
        <v>542</v>
      </c>
      <c r="AF4793" t="inlineStr">
        <is>
          <t>542_2015</t>
        </is>
      </c>
      <c r="AG4793" s="555" t="n">
        <v>42005</v>
      </c>
      <c r="AH4793" t="n">
        <v>119919359.320931</v>
      </c>
      <c r="AI4793" t="n">
        <v>58595540.704</v>
      </c>
      <c r="AJ4793" t="inlineStr">
        <is>
          <t>Oklahoma Gas &amp; Electric Co</t>
        </is>
      </c>
    </row>
    <row r="4794">
      <c r="A4794" t="inlineStr">
        <is>
          <t>6095_sub_2015_plant_prime_fuel_total_14063</t>
        </is>
      </c>
      <c r="B4794" t="inlineStr">
        <is>
          <t>Sooner SUB</t>
        </is>
      </c>
      <c r="C4794" t="inlineStr">
        <is>
          <t>plant_prime_fuel</t>
        </is>
      </c>
      <c r="D4794" t="n">
        <v>2015</v>
      </c>
      <c r="E4794" t="inlineStr">
        <is>
          <t>total</t>
        </is>
      </c>
      <c r="F4794" t="inlineStr">
        <is>
          <t>Sooner</t>
        </is>
      </c>
      <c r="G4794" t="n">
        <v>6095</v>
      </c>
      <c r="H4794" t="inlineStr"/>
      <c r="I4794" t="inlineStr"/>
      <c r="J4794" t="inlineStr">
        <is>
          <t>ST</t>
        </is>
      </c>
      <c r="K4794" t="inlineStr">
        <is>
          <t>SUB</t>
        </is>
      </c>
      <c r="L4794" t="inlineStr">
        <is>
          <t>Conventional Steam Coal</t>
        </is>
      </c>
      <c r="M4794" t="inlineStr">
        <is>
          <t>Steam</t>
        </is>
      </c>
      <c r="N4794" t="n">
        <v>14063</v>
      </c>
      <c r="O4794" t="n">
        <v>237</v>
      </c>
      <c r="P4794" t="b">
        <v>0</v>
      </c>
      <c r="Q4794" t="inlineStr">
        <is>
          <t>plant</t>
        </is>
      </c>
      <c r="R4794" t="inlineStr">
        <is>
          <t>6095_2015_plant_total_14063</t>
        </is>
      </c>
      <c r="S4794" t="n">
        <v>1</v>
      </c>
      <c r="T4794" t="n">
        <v>1</v>
      </c>
      <c r="U4794" t="n">
        <v>0.3073363884077748</v>
      </c>
      <c r="V4794" t="n">
        <v>2088</v>
      </c>
      <c r="W4794" t="n">
        <v>2.046561186741378</v>
      </c>
      <c r="X4794" t="n">
        <v>21.3103899651314</v>
      </c>
      <c r="Y4794" t="inlineStr">
        <is>
          <t>coal</t>
        </is>
      </c>
      <c r="Z4794" t="n">
        <v>10.41277930178218</v>
      </c>
      <c r="AA4794" t="n">
        <v>1980</v>
      </c>
      <c r="AB4794" t="n">
        <v>5621453</v>
      </c>
      <c r="AC4794" t="inlineStr"/>
      <c r="AD4794" t="inlineStr"/>
      <c r="AE4794" t="n">
        <v>542</v>
      </c>
      <c r="AF4794" t="inlineStr">
        <is>
          <t>542_2015</t>
        </is>
      </c>
      <c r="AG4794" s="555" t="n">
        <v>42005</v>
      </c>
      <c r="AH4794" t="n">
        <v>119919359.320931</v>
      </c>
      <c r="AI4794" t="n">
        <v>58595540.704</v>
      </c>
      <c r="AJ4794" t="inlineStr">
        <is>
          <t>Oklahoma Gas &amp; Electric Co</t>
        </is>
      </c>
    </row>
    <row r="4795">
      <c r="A4795" t="inlineStr">
        <is>
          <t>6095_2_2015_plant_gen_total_14063</t>
        </is>
      </c>
      <c r="B4795" t="inlineStr">
        <is>
          <t>Sooner 2</t>
        </is>
      </c>
      <c r="C4795" t="inlineStr">
        <is>
          <t>plant_gen</t>
        </is>
      </c>
      <c r="D4795" t="n">
        <v>2015</v>
      </c>
      <c r="E4795" t="inlineStr">
        <is>
          <t>total</t>
        </is>
      </c>
      <c r="F4795" t="inlineStr">
        <is>
          <t>Sooner</t>
        </is>
      </c>
      <c r="G4795" t="n">
        <v>6095</v>
      </c>
      <c r="H4795" t="inlineStr">
        <is>
          <t>2</t>
        </is>
      </c>
      <c r="I4795" t="n">
        <v>2</v>
      </c>
      <c r="J4795" t="inlineStr">
        <is>
          <t>ST</t>
        </is>
      </c>
      <c r="K4795" t="inlineStr">
        <is>
          <t>SUB</t>
        </is>
      </c>
      <c r="L4795" t="inlineStr">
        <is>
          <t>Conventional Steam Coal</t>
        </is>
      </c>
      <c r="M4795" t="inlineStr">
        <is>
          <t>Steam</t>
        </is>
      </c>
      <c r="N4795" t="n">
        <v>14063</v>
      </c>
      <c r="O4795" t="n">
        <v>237</v>
      </c>
      <c r="P4795" t="b">
        <v>0</v>
      </c>
      <c r="Q4795" t="inlineStr">
        <is>
          <t>plant_unit</t>
        </is>
      </c>
      <c r="R4795" t="inlineStr">
        <is>
          <t>6095_2_2015_plant_unit_total_14063</t>
        </is>
      </c>
      <c r="S4795" t="n">
        <v>3</v>
      </c>
      <c r="T4795" t="n">
        <v>1</v>
      </c>
      <c r="U4795" t="n">
        <v>0.5342959289308328</v>
      </c>
      <c r="V4795" t="n">
        <v>569</v>
      </c>
      <c r="W4795" t="n">
        <v>2.046561186741378</v>
      </c>
      <c r="X4795" t="n">
        <v>20.89021071569421</v>
      </c>
      <c r="Y4795" t="inlineStr">
        <is>
          <t>coal</t>
        </is>
      </c>
      <c r="Z4795" t="n">
        <v>10.20746941309704</v>
      </c>
      <c r="AA4795" t="n">
        <v>1980</v>
      </c>
      <c r="AB4795" t="n">
        <v>2663166</v>
      </c>
      <c r="AC4795" t="inlineStr">
        <is>
          <t>existing</t>
        </is>
      </c>
      <c r="AD4795" t="inlineStr"/>
      <c r="AE4795" t="n">
        <v>542</v>
      </c>
      <c r="AF4795" t="inlineStr">
        <is>
          <t>542_2015</t>
        </is>
      </c>
      <c r="AG4795" s="555" t="n">
        <v>42005</v>
      </c>
      <c r="AH4795" t="n">
        <v>55634098.91087247</v>
      </c>
      <c r="AI4795" t="n">
        <v>27184185.487</v>
      </c>
      <c r="AJ4795" t="inlineStr">
        <is>
          <t>Oklahoma Gas &amp; Electric Co</t>
        </is>
      </c>
    </row>
    <row r="4796">
      <c r="A4796" t="inlineStr">
        <is>
          <t>6095_1_2015_plant_gen_total_14063</t>
        </is>
      </c>
      <c r="B4796" t="inlineStr">
        <is>
          <t>Sooner 1</t>
        </is>
      </c>
      <c r="C4796" t="inlineStr">
        <is>
          <t>plant_gen</t>
        </is>
      </c>
      <c r="D4796" t="n">
        <v>2015</v>
      </c>
      <c r="E4796" t="inlineStr">
        <is>
          <t>total</t>
        </is>
      </c>
      <c r="F4796" t="inlineStr">
        <is>
          <t>Sooner</t>
        </is>
      </c>
      <c r="G4796" t="n">
        <v>6095</v>
      </c>
      <c r="H4796" t="inlineStr">
        <is>
          <t>1</t>
        </is>
      </c>
      <c r="I4796" t="n">
        <v>1</v>
      </c>
      <c r="J4796" t="inlineStr">
        <is>
          <t>ST</t>
        </is>
      </c>
      <c r="K4796" t="inlineStr">
        <is>
          <t>SUB</t>
        </is>
      </c>
      <c r="L4796" t="inlineStr">
        <is>
          <t>Conventional Steam Coal</t>
        </is>
      </c>
      <c r="M4796" t="inlineStr">
        <is>
          <t>Steam</t>
        </is>
      </c>
      <c r="N4796" t="n">
        <v>14063</v>
      </c>
      <c r="O4796" t="n">
        <v>237</v>
      </c>
      <c r="P4796" t="b">
        <v>0</v>
      </c>
      <c r="Q4796" t="inlineStr">
        <is>
          <t>plant_unit</t>
        </is>
      </c>
      <c r="R4796" t="inlineStr">
        <is>
          <t>6095_1_2015_plant_unit_total_14063</t>
        </is>
      </c>
      <c r="S4796" t="n">
        <v>3</v>
      </c>
      <c r="T4796" t="n">
        <v>1</v>
      </c>
      <c r="U4796" t="n">
        <v>0.593504385648137</v>
      </c>
      <c r="V4796" t="n">
        <v>569</v>
      </c>
      <c r="W4796" t="n">
        <v>2.046561186741378</v>
      </c>
      <c r="X4796" t="n">
        <v>21.7305692145686</v>
      </c>
      <c r="Y4796" t="inlineStr">
        <is>
          <t>coal</t>
        </is>
      </c>
      <c r="Z4796" t="n">
        <v>10.61808919046732</v>
      </c>
      <c r="AA4796" t="n">
        <v>1979</v>
      </c>
      <c r="AB4796" t="n">
        <v>2958287</v>
      </c>
      <c r="AC4796" t="inlineStr"/>
      <c r="AD4796" t="inlineStr"/>
      <c r="AE4796" t="n">
        <v>542</v>
      </c>
      <c r="AF4796" t="inlineStr">
        <is>
          <t>542_2015</t>
        </is>
      </c>
      <c r="AG4796" s="555" t="n">
        <v>42005</v>
      </c>
      <c r="AH4796" t="n">
        <v>64285260.41005851</v>
      </c>
      <c r="AI4796" t="n">
        <v>31411355.217</v>
      </c>
      <c r="AJ4796" t="inlineStr">
        <is>
          <t>Oklahoma Gas &amp; Electric Co</t>
        </is>
      </c>
    </row>
    <row r="4797">
      <c r="A4797" t="inlineStr">
        <is>
          <t>6095_rr1_2015_plant_gen_total_14063</t>
        </is>
      </c>
      <c r="B4797" t="inlineStr">
        <is>
          <t>Sooner RR1</t>
        </is>
      </c>
      <c r="C4797" t="inlineStr">
        <is>
          <t>plant_gen</t>
        </is>
      </c>
      <c r="D4797" t="n">
        <v>2015</v>
      </c>
      <c r="E4797" t="inlineStr">
        <is>
          <t>total</t>
        </is>
      </c>
      <c r="F4797" t="inlineStr">
        <is>
          <t>Sooner</t>
        </is>
      </c>
      <c r="G4797" t="n">
        <v>6095</v>
      </c>
      <c r="H4797" t="inlineStr">
        <is>
          <t>RR1</t>
        </is>
      </c>
      <c r="I4797" t="inlineStr"/>
      <c r="J4797" t="inlineStr">
        <is>
          <t>ST</t>
        </is>
      </c>
      <c r="K4797" t="inlineStr">
        <is>
          <t>SUB</t>
        </is>
      </c>
      <c r="L4797" t="inlineStr">
        <is>
          <t>Conventional Steam Coal</t>
        </is>
      </c>
      <c r="M4797" t="inlineStr">
        <is>
          <t>Steam</t>
        </is>
      </c>
      <c r="N4797" t="n">
        <v>14063</v>
      </c>
      <c r="O4797" t="n">
        <v>237</v>
      </c>
      <c r="P4797" t="b">
        <v>1</v>
      </c>
      <c r="Q4797" t="inlineStr">
        <is>
          <t>plant_gen</t>
        </is>
      </c>
      <c r="R4797" t="inlineStr">
        <is>
          <t>6095_RR1_2015_plant_gen_total_14063</t>
        </is>
      </c>
      <c r="S4797" t="n">
        <v>3</v>
      </c>
      <c r="T4797" t="n">
        <v>1</v>
      </c>
      <c r="U4797" t="n">
        <v>0</v>
      </c>
      <c r="V4797" t="n">
        <v>950</v>
      </c>
      <c r="W4797" t="inlineStr"/>
      <c r="X4797" t="inlineStr"/>
      <c r="Y4797" t="inlineStr">
        <is>
          <t>coal</t>
        </is>
      </c>
      <c r="Z4797" t="inlineStr"/>
      <c r="AA4797" t="inlineStr"/>
      <c r="AB4797" t="n">
        <v>0</v>
      </c>
      <c r="AC4797" t="inlineStr"/>
      <c r="AD4797" t="inlineStr"/>
      <c r="AE4797" t="n">
        <v>542</v>
      </c>
      <c r="AF4797" t="inlineStr">
        <is>
          <t>542_2015</t>
        </is>
      </c>
      <c r="AG4797" s="555" t="n">
        <v>42005</v>
      </c>
      <c r="AH4797" t="n">
        <v>0</v>
      </c>
      <c r="AI4797" t="n">
        <v>0</v>
      </c>
      <c r="AJ4797" t="inlineStr">
        <is>
          <t>Oklahoma Gas &amp; Electric Co</t>
        </is>
      </c>
    </row>
    <row r="4798">
      <c r="A4798" t="inlineStr">
        <is>
          <t>2956_gt1_2015_plant_gen_owned_14063</t>
        </is>
      </c>
      <c r="B4798" t="inlineStr">
        <is>
          <t>Seminole (OK) GT1</t>
        </is>
      </c>
      <c r="C4798" t="inlineStr">
        <is>
          <t>plant_gen</t>
        </is>
      </c>
      <c r="D4798" t="n">
        <v>2015</v>
      </c>
      <c r="E4798" t="inlineStr">
        <is>
          <t>owned</t>
        </is>
      </c>
      <c r="F4798" t="inlineStr">
        <is>
          <t>Seminole (OK)</t>
        </is>
      </c>
      <c r="G4798" t="n">
        <v>2956</v>
      </c>
      <c r="H4798" t="inlineStr">
        <is>
          <t>GT1</t>
        </is>
      </c>
      <c r="I4798" t="inlineStr"/>
      <c r="J4798" t="inlineStr">
        <is>
          <t>GT</t>
        </is>
      </c>
      <c r="K4798" t="inlineStr">
        <is>
          <t>NG</t>
        </is>
      </c>
      <c r="L4798" t="inlineStr">
        <is>
          <t>Natural Gas Fired Combustion Turbine</t>
        </is>
      </c>
      <c r="M4798" t="inlineStr">
        <is>
          <t>Other</t>
        </is>
      </c>
      <c r="N4798" t="n">
        <v>14063</v>
      </c>
      <c r="O4798" t="n">
        <v>237</v>
      </c>
      <c r="P4798" t="b">
        <v>0</v>
      </c>
      <c r="Q4798" t="inlineStr">
        <is>
          <t>plant_prime_mover</t>
        </is>
      </c>
      <c r="R4798" t="inlineStr">
        <is>
          <t>2956_GT_2015_plant_prime_mover_owned_14063</t>
        </is>
      </c>
      <c r="S4798" t="n">
        <v>4</v>
      </c>
      <c r="T4798" t="n">
        <v>1</v>
      </c>
      <c r="U4798" t="n">
        <v>0</v>
      </c>
      <c r="V4798" t="n">
        <v>23</v>
      </c>
      <c r="W4798" t="inlineStr"/>
      <c r="X4798" t="inlineStr"/>
      <c r="Y4798" t="inlineStr">
        <is>
          <t>gas</t>
        </is>
      </c>
      <c r="Z4798" t="inlineStr"/>
      <c r="AA4798" t="n">
        <v>1971</v>
      </c>
      <c r="AB4798" t="n">
        <v>0</v>
      </c>
      <c r="AC4798" t="inlineStr"/>
      <c r="AD4798" t="inlineStr"/>
      <c r="AE4798" t="n">
        <v>530</v>
      </c>
      <c r="AF4798" t="inlineStr">
        <is>
          <t>530_2015</t>
        </is>
      </c>
      <c r="AG4798" s="555" t="n">
        <v>42005</v>
      </c>
      <c r="AH4798" t="n">
        <v>0</v>
      </c>
      <c r="AI4798" t="n">
        <v>0</v>
      </c>
      <c r="AJ4798" t="inlineStr">
        <is>
          <t>Oklahoma Gas &amp; Electric Co</t>
        </is>
      </c>
    </row>
    <row r="4799">
      <c r="A4799" t="inlineStr">
        <is>
          <t>2956_3_2015_plant_gen_owned_14063</t>
        </is>
      </c>
      <c r="B4799" t="inlineStr">
        <is>
          <t>Seminole (OK) 3</t>
        </is>
      </c>
      <c r="C4799" t="inlineStr">
        <is>
          <t>plant_gen</t>
        </is>
      </c>
      <c r="D4799" t="n">
        <v>2015</v>
      </c>
      <c r="E4799" t="inlineStr">
        <is>
          <t>owned</t>
        </is>
      </c>
      <c r="F4799" t="inlineStr">
        <is>
          <t>Seminole (OK)</t>
        </is>
      </c>
      <c r="G4799" t="n">
        <v>2956</v>
      </c>
      <c r="H4799" t="inlineStr">
        <is>
          <t>3</t>
        </is>
      </c>
      <c r="I4799" t="n">
        <v>3</v>
      </c>
      <c r="J4799" t="inlineStr">
        <is>
          <t>ST</t>
        </is>
      </c>
      <c r="K4799" t="inlineStr">
        <is>
          <t>NG</t>
        </is>
      </c>
      <c r="L4799" t="inlineStr">
        <is>
          <t>Natural Gas Steam Turbine</t>
        </is>
      </c>
      <c r="M4799" t="inlineStr">
        <is>
          <t>Steam</t>
        </is>
      </c>
      <c r="N4799" t="n">
        <v>14063</v>
      </c>
      <c r="O4799" t="n">
        <v>237</v>
      </c>
      <c r="P4799" t="b">
        <v>0</v>
      </c>
      <c r="Q4799" t="inlineStr">
        <is>
          <t>plant_unit</t>
        </is>
      </c>
      <c r="R4799" t="inlineStr">
        <is>
          <t>2956_3_2015_plant_unit_owned_14063</t>
        </is>
      </c>
      <c r="S4799" t="n">
        <v>4</v>
      </c>
      <c r="T4799" t="n">
        <v>1</v>
      </c>
      <c r="U4799" t="n">
        <v>0.1386263519444646</v>
      </c>
      <c r="V4799" t="n">
        <v>567</v>
      </c>
      <c r="W4799" t="n">
        <v>4.024938130232388</v>
      </c>
      <c r="X4799" t="n">
        <v>44.74824872196415</v>
      </c>
      <c r="Y4799" t="inlineStr">
        <is>
          <t>gas</t>
        </is>
      </c>
      <c r="Z4799" t="n">
        <v>11.11774821725782</v>
      </c>
      <c r="AA4799" t="n">
        <v>1975</v>
      </c>
      <c r="AB4799" t="n">
        <v>688546</v>
      </c>
      <c r="AC4799" t="inlineStr"/>
      <c r="AD4799" t="inlineStr"/>
      <c r="AE4799" t="n">
        <v>530</v>
      </c>
      <c r="AF4799" t="inlineStr">
        <is>
          <t>530_2015</t>
        </is>
      </c>
      <c r="AG4799" s="555" t="n">
        <v>42005</v>
      </c>
      <c r="AH4799" t="n">
        <v>30811227.66451352</v>
      </c>
      <c r="AI4799" t="n">
        <v>7655081.064000001</v>
      </c>
      <c r="AJ4799" t="inlineStr">
        <is>
          <t>Oklahoma Gas &amp; Electric Co</t>
        </is>
      </c>
    </row>
    <row r="4800">
      <c r="A4800" t="inlineStr">
        <is>
          <t>2956_2_2015_plant_gen_owned_14063</t>
        </is>
      </c>
      <c r="B4800" t="inlineStr">
        <is>
          <t>Seminole (OK) 2</t>
        </is>
      </c>
      <c r="C4800" t="inlineStr">
        <is>
          <t>plant_gen</t>
        </is>
      </c>
      <c r="D4800" t="n">
        <v>2015</v>
      </c>
      <c r="E4800" t="inlineStr">
        <is>
          <t>owned</t>
        </is>
      </c>
      <c r="F4800" t="inlineStr">
        <is>
          <t>Seminole (OK)</t>
        </is>
      </c>
      <c r="G4800" t="n">
        <v>2956</v>
      </c>
      <c r="H4800" t="inlineStr">
        <is>
          <t>2</t>
        </is>
      </c>
      <c r="I4800" t="n">
        <v>2</v>
      </c>
      <c r="J4800" t="inlineStr">
        <is>
          <t>ST</t>
        </is>
      </c>
      <c r="K4800" t="inlineStr">
        <is>
          <t>NG</t>
        </is>
      </c>
      <c r="L4800" t="inlineStr">
        <is>
          <t>Natural Gas Steam Turbine</t>
        </is>
      </c>
      <c r="M4800" t="inlineStr">
        <is>
          <t>Steam</t>
        </is>
      </c>
      <c r="N4800" t="n">
        <v>14063</v>
      </c>
      <c r="O4800" t="n">
        <v>237</v>
      </c>
      <c r="P4800" t="b">
        <v>0</v>
      </c>
      <c r="Q4800" t="inlineStr">
        <is>
          <t>plant_unit</t>
        </is>
      </c>
      <c r="R4800" t="inlineStr">
        <is>
          <t>2956_2_2015_plant_unit_owned_14063</t>
        </is>
      </c>
      <c r="S4800" t="n">
        <v>4</v>
      </c>
      <c r="T4800" t="n">
        <v>1</v>
      </c>
      <c r="U4800" t="n">
        <v>0.08721219588799498</v>
      </c>
      <c r="V4800" t="n">
        <v>567</v>
      </c>
      <c r="W4800" t="n">
        <v>4.024938130232388</v>
      </c>
      <c r="X4800" t="n">
        <v>46.09912259817498</v>
      </c>
      <c r="Y4800" t="inlineStr">
        <is>
          <t>gas</t>
        </is>
      </c>
      <c r="Z4800" t="n">
        <v>11.45337421509964</v>
      </c>
      <c r="AA4800" t="n">
        <v>1973</v>
      </c>
      <c r="AB4800" t="n">
        <v>433176</v>
      </c>
      <c r="AC4800" t="inlineStr">
        <is>
          <t>existing</t>
        </is>
      </c>
      <c r="AD4800" t="inlineStr"/>
      <c r="AE4800" t="n">
        <v>530</v>
      </c>
      <c r="AF4800" t="inlineStr">
        <is>
          <t>530_2015</t>
        </is>
      </c>
      <c r="AG4800" s="555" t="n">
        <v>42005</v>
      </c>
      <c r="AH4800" t="n">
        <v>19969033.53058705</v>
      </c>
      <c r="AI4800" t="n">
        <v>4961326.829000001</v>
      </c>
      <c r="AJ4800" t="inlineStr">
        <is>
          <t>Oklahoma Gas &amp; Electric Co</t>
        </is>
      </c>
    </row>
    <row r="4801">
      <c r="A4801" t="inlineStr">
        <is>
          <t>2956_1_2015_plant_gen_owned_14063</t>
        </is>
      </c>
      <c r="B4801" t="inlineStr">
        <is>
          <t>Seminole (OK) 1</t>
        </is>
      </c>
      <c r="C4801" t="inlineStr">
        <is>
          <t>plant_gen</t>
        </is>
      </c>
      <c r="D4801" t="n">
        <v>2015</v>
      </c>
      <c r="E4801" t="inlineStr">
        <is>
          <t>owned</t>
        </is>
      </c>
      <c r="F4801" t="inlineStr">
        <is>
          <t>Seminole (OK)</t>
        </is>
      </c>
      <c r="G4801" t="n">
        <v>2956</v>
      </c>
      <c r="H4801" t="inlineStr">
        <is>
          <t>1</t>
        </is>
      </c>
      <c r="I4801" t="n">
        <v>1</v>
      </c>
      <c r="J4801" t="inlineStr">
        <is>
          <t>ST</t>
        </is>
      </c>
      <c r="K4801" t="inlineStr">
        <is>
          <t>NG</t>
        </is>
      </c>
      <c r="L4801" t="inlineStr">
        <is>
          <t>Natural Gas Steam Turbine</t>
        </is>
      </c>
      <c r="M4801" t="inlineStr">
        <is>
          <t>Steam</t>
        </is>
      </c>
      <c r="N4801" t="n">
        <v>14063</v>
      </c>
      <c r="O4801" t="n">
        <v>237</v>
      </c>
      <c r="P4801" t="b">
        <v>0</v>
      </c>
      <c r="Q4801" t="inlineStr">
        <is>
          <t>plant_unit</t>
        </is>
      </c>
      <c r="R4801" t="inlineStr">
        <is>
          <t>2956_1_2015_plant_unit_owned_14063</t>
        </is>
      </c>
      <c r="S4801" t="n">
        <v>4</v>
      </c>
      <c r="T4801" t="n">
        <v>1</v>
      </c>
      <c r="U4801" t="n">
        <v>0.09018305106585167</v>
      </c>
      <c r="V4801" t="n">
        <v>567</v>
      </c>
      <c r="W4801" t="n">
        <v>4.024938130232388</v>
      </c>
      <c r="X4801" t="n">
        <v>47.2986567772819</v>
      </c>
      <c r="Y4801" t="inlineStr">
        <is>
          <t>gas</t>
        </is>
      </c>
      <c r="Z4801" t="n">
        <v>11.75139971022387</v>
      </c>
      <c r="AA4801" t="n">
        <v>1971</v>
      </c>
      <c r="AB4801" t="n">
        <v>447932</v>
      </c>
      <c r="AC4801" t="inlineStr"/>
      <c r="AD4801" t="inlineStr"/>
      <c r="AE4801" t="n">
        <v>530</v>
      </c>
      <c r="AF4801" t="inlineStr">
        <is>
          <t>530_2015</t>
        </is>
      </c>
      <c r="AG4801" s="555" t="n">
        <v>42005</v>
      </c>
      <c r="AH4801" t="n">
        <v>21186581.92756144</v>
      </c>
      <c r="AI4801" t="n">
        <v>5263827.975</v>
      </c>
      <c r="AJ4801" t="inlineStr">
        <is>
          <t>Oklahoma Gas &amp; Electric Co</t>
        </is>
      </c>
    </row>
    <row r="4802">
      <c r="A4802" t="inlineStr">
        <is>
          <t>2956_1_2015_plant_unit_owned_14063</t>
        </is>
      </c>
      <c r="B4802" t="inlineStr">
        <is>
          <t>Seminole (OK) 1</t>
        </is>
      </c>
      <c r="C4802" t="inlineStr">
        <is>
          <t>plant_unit</t>
        </is>
      </c>
      <c r="D4802" t="n">
        <v>2015</v>
      </c>
      <c r="E4802" t="inlineStr">
        <is>
          <t>owned</t>
        </is>
      </c>
      <c r="F4802" t="inlineStr">
        <is>
          <t>Seminole (OK)</t>
        </is>
      </c>
      <c r="G4802" t="n">
        <v>2956</v>
      </c>
      <c r="H4802" t="inlineStr">
        <is>
          <t>1</t>
        </is>
      </c>
      <c r="I4802" t="n">
        <v>1</v>
      </c>
      <c r="J4802" t="inlineStr">
        <is>
          <t>ST</t>
        </is>
      </c>
      <c r="K4802" t="inlineStr">
        <is>
          <t>NG</t>
        </is>
      </c>
      <c r="L4802" t="inlineStr">
        <is>
          <t>Natural Gas Steam Turbine</t>
        </is>
      </c>
      <c r="M4802" t="inlineStr">
        <is>
          <t>Steam</t>
        </is>
      </c>
      <c r="N4802" t="n">
        <v>14063</v>
      </c>
      <c r="O4802" t="n">
        <v>237</v>
      </c>
      <c r="P4802" t="b">
        <v>1</v>
      </c>
      <c r="Q4802" t="inlineStr">
        <is>
          <t>plant_unit</t>
        </is>
      </c>
      <c r="R4802" t="inlineStr">
        <is>
          <t>2956_1_2015_plant_unit_owned_14063</t>
        </is>
      </c>
      <c r="S4802" t="n">
        <v>3</v>
      </c>
      <c r="T4802" t="n">
        <v>1</v>
      </c>
      <c r="U4802" t="n">
        <v>0.09018305106585167</v>
      </c>
      <c r="V4802" t="n">
        <v>567</v>
      </c>
      <c r="W4802" t="n">
        <v>4.024938130232388</v>
      </c>
      <c r="X4802" t="n">
        <v>47.2986567772819</v>
      </c>
      <c r="Y4802" t="inlineStr">
        <is>
          <t>gas</t>
        </is>
      </c>
      <c r="Z4802" t="n">
        <v>11.75139971022387</v>
      </c>
      <c r="AA4802" t="n">
        <v>1971</v>
      </c>
      <c r="AB4802" t="n">
        <v>447932</v>
      </c>
      <c r="AC4802" t="inlineStr"/>
      <c r="AD4802" t="inlineStr"/>
      <c r="AE4802" t="n">
        <v>530</v>
      </c>
      <c r="AF4802" t="inlineStr">
        <is>
          <t>530_2015</t>
        </is>
      </c>
      <c r="AG4802" s="555" t="n">
        <v>42005</v>
      </c>
      <c r="AH4802" t="n">
        <v>21186581.92756144</v>
      </c>
      <c r="AI4802" t="n">
        <v>5263827.975</v>
      </c>
      <c r="AJ4802" t="inlineStr">
        <is>
          <t>Oklahoma Gas &amp; Electric Co</t>
        </is>
      </c>
    </row>
    <row r="4803">
      <c r="A4803" t="inlineStr">
        <is>
          <t>2956_2_2015_plant_unit_owned_14063</t>
        </is>
      </c>
      <c r="B4803" t="inlineStr">
        <is>
          <t>Seminole (OK) 2</t>
        </is>
      </c>
      <c r="C4803" t="inlineStr">
        <is>
          <t>plant_unit</t>
        </is>
      </c>
      <c r="D4803" t="n">
        <v>2015</v>
      </c>
      <c r="E4803" t="inlineStr">
        <is>
          <t>owned</t>
        </is>
      </c>
      <c r="F4803" t="inlineStr">
        <is>
          <t>Seminole (OK)</t>
        </is>
      </c>
      <c r="G4803" t="n">
        <v>2956</v>
      </c>
      <c r="H4803" t="inlineStr">
        <is>
          <t>2</t>
        </is>
      </c>
      <c r="I4803" t="n">
        <v>2</v>
      </c>
      <c r="J4803" t="inlineStr">
        <is>
          <t>ST</t>
        </is>
      </c>
      <c r="K4803" t="inlineStr">
        <is>
          <t>NG</t>
        </is>
      </c>
      <c r="L4803" t="inlineStr">
        <is>
          <t>Natural Gas Steam Turbine</t>
        </is>
      </c>
      <c r="M4803" t="inlineStr">
        <is>
          <t>Steam</t>
        </is>
      </c>
      <c r="N4803" t="n">
        <v>14063</v>
      </c>
      <c r="O4803" t="n">
        <v>237</v>
      </c>
      <c r="P4803" t="b">
        <v>1</v>
      </c>
      <c r="Q4803" t="inlineStr">
        <is>
          <t>plant_unit</t>
        </is>
      </c>
      <c r="R4803" t="inlineStr">
        <is>
          <t>2956_2_2015_plant_unit_owned_14063</t>
        </is>
      </c>
      <c r="S4803" t="n">
        <v>3</v>
      </c>
      <c r="T4803" t="n">
        <v>1</v>
      </c>
      <c r="U4803" t="n">
        <v>0.08721219588799498</v>
      </c>
      <c r="V4803" t="n">
        <v>567</v>
      </c>
      <c r="W4803" t="n">
        <v>4.024938130232388</v>
      </c>
      <c r="X4803" t="n">
        <v>46.09912259817498</v>
      </c>
      <c r="Y4803" t="inlineStr">
        <is>
          <t>gas</t>
        </is>
      </c>
      <c r="Z4803" t="n">
        <v>11.45337421509964</v>
      </c>
      <c r="AA4803" t="n">
        <v>1973</v>
      </c>
      <c r="AB4803" t="n">
        <v>433176</v>
      </c>
      <c r="AC4803" t="inlineStr">
        <is>
          <t>existing</t>
        </is>
      </c>
      <c r="AD4803" t="inlineStr"/>
      <c r="AE4803" t="n">
        <v>530</v>
      </c>
      <c r="AF4803" t="inlineStr">
        <is>
          <t>530_2015</t>
        </is>
      </c>
      <c r="AG4803" s="555" t="n">
        <v>42005</v>
      </c>
      <c r="AH4803" t="n">
        <v>19969033.53058705</v>
      </c>
      <c r="AI4803" t="n">
        <v>4961326.829000001</v>
      </c>
      <c r="AJ4803" t="inlineStr">
        <is>
          <t>Oklahoma Gas &amp; Electric Co</t>
        </is>
      </c>
    </row>
    <row r="4804">
      <c r="A4804" t="inlineStr">
        <is>
          <t>2956_3_2015_plant_unit_owned_14063</t>
        </is>
      </c>
      <c r="B4804" t="inlineStr">
        <is>
          <t>Seminole (OK) 3</t>
        </is>
      </c>
      <c r="C4804" t="inlineStr">
        <is>
          <t>plant_unit</t>
        </is>
      </c>
      <c r="D4804" t="n">
        <v>2015</v>
      </c>
      <c r="E4804" t="inlineStr">
        <is>
          <t>owned</t>
        </is>
      </c>
      <c r="F4804" t="inlineStr">
        <is>
          <t>Seminole (OK)</t>
        </is>
      </c>
      <c r="G4804" t="n">
        <v>2956</v>
      </c>
      <c r="H4804" t="inlineStr">
        <is>
          <t>3</t>
        </is>
      </c>
      <c r="I4804" t="n">
        <v>3</v>
      </c>
      <c r="J4804" t="inlineStr">
        <is>
          <t>ST</t>
        </is>
      </c>
      <c r="K4804" t="inlineStr">
        <is>
          <t>NG</t>
        </is>
      </c>
      <c r="L4804" t="inlineStr">
        <is>
          <t>Natural Gas Steam Turbine</t>
        </is>
      </c>
      <c r="M4804" t="inlineStr">
        <is>
          <t>Steam</t>
        </is>
      </c>
      <c r="N4804" t="n">
        <v>14063</v>
      </c>
      <c r="O4804" t="n">
        <v>237</v>
      </c>
      <c r="P4804" t="b">
        <v>1</v>
      </c>
      <c r="Q4804" t="inlineStr">
        <is>
          <t>plant_unit</t>
        </is>
      </c>
      <c r="R4804" t="inlineStr">
        <is>
          <t>2956_3_2015_plant_unit_owned_14063</t>
        </is>
      </c>
      <c r="S4804" t="n">
        <v>3</v>
      </c>
      <c r="T4804" t="n">
        <v>1</v>
      </c>
      <c r="U4804" t="n">
        <v>0.1386263519444646</v>
      </c>
      <c r="V4804" t="n">
        <v>567</v>
      </c>
      <c r="W4804" t="n">
        <v>4.024938130232388</v>
      </c>
      <c r="X4804" t="n">
        <v>44.74824872196415</v>
      </c>
      <c r="Y4804" t="inlineStr">
        <is>
          <t>gas</t>
        </is>
      </c>
      <c r="Z4804" t="n">
        <v>11.11774821725782</v>
      </c>
      <c r="AA4804" t="n">
        <v>1975</v>
      </c>
      <c r="AB4804" t="n">
        <v>688546</v>
      </c>
      <c r="AC4804" t="inlineStr"/>
      <c r="AD4804" t="inlineStr"/>
      <c r="AE4804" t="n">
        <v>530</v>
      </c>
      <c r="AF4804" t="inlineStr">
        <is>
          <t>530_2015</t>
        </is>
      </c>
      <c r="AG4804" s="555" t="n">
        <v>42005</v>
      </c>
      <c r="AH4804" t="n">
        <v>30811227.66451352</v>
      </c>
      <c r="AI4804" t="n">
        <v>7655081.064000001</v>
      </c>
      <c r="AJ4804" t="inlineStr">
        <is>
          <t>Oklahoma Gas &amp; Electric Co</t>
        </is>
      </c>
    </row>
    <row r="4805">
      <c r="A4805" t="inlineStr">
        <is>
          <t>2956_2015_plant_owned_14063</t>
        </is>
      </c>
      <c r="B4805" t="inlineStr">
        <is>
          <t>Seminole (OK)</t>
        </is>
      </c>
      <c r="C4805" t="inlineStr">
        <is>
          <t>plant</t>
        </is>
      </c>
      <c r="D4805" t="n">
        <v>2015</v>
      </c>
      <c r="E4805" t="inlineStr">
        <is>
          <t>owned</t>
        </is>
      </c>
      <c r="F4805" t="inlineStr">
        <is>
          <t>Seminole (OK)</t>
        </is>
      </c>
      <c r="G4805" t="n">
        <v>2956</v>
      </c>
      <c r="H4805" t="inlineStr"/>
      <c r="I4805" t="inlineStr"/>
      <c r="J4805" t="inlineStr"/>
      <c r="K4805" t="inlineStr">
        <is>
          <t>NG</t>
        </is>
      </c>
      <c r="L4805" t="inlineStr"/>
      <c r="M4805" t="inlineStr"/>
      <c r="N4805" t="n">
        <v>14063</v>
      </c>
      <c r="O4805" t="n">
        <v>237</v>
      </c>
      <c r="P4805" t="b">
        <v>1</v>
      </c>
      <c r="Q4805" t="inlineStr">
        <is>
          <t>plant</t>
        </is>
      </c>
      <c r="R4805" t="inlineStr">
        <is>
          <t>2956_2015_plant_owned_14063</t>
        </is>
      </c>
      <c r="S4805" t="n">
        <v>1</v>
      </c>
      <c r="T4805" t="n">
        <v>1</v>
      </c>
      <c r="U4805" t="n">
        <v>0.1039351778279249</v>
      </c>
      <c r="V4805" t="n">
        <v>1724</v>
      </c>
      <c r="W4805" t="n">
        <v>4.024938130232388</v>
      </c>
      <c r="X4805" t="n">
        <v>46.04867603247367</v>
      </c>
      <c r="Y4805" t="inlineStr">
        <is>
          <t>gas</t>
        </is>
      </c>
      <c r="Z4805" t="n">
        <v>11.44084071419378</v>
      </c>
      <c r="AA4805" t="n">
        <v>1975</v>
      </c>
      <c r="AB4805" t="n">
        <v>1569654</v>
      </c>
      <c r="AC4805" t="inlineStr"/>
      <c r="AD4805" t="inlineStr"/>
      <c r="AE4805" t="n">
        <v>530</v>
      </c>
      <c r="AF4805" t="inlineStr">
        <is>
          <t>530_2015</t>
        </is>
      </c>
      <c r="AG4805" s="555" t="n">
        <v>42005</v>
      </c>
      <c r="AH4805" t="n">
        <v>71966843.12266201</v>
      </c>
      <c r="AI4805" t="n">
        <v>17880235.868</v>
      </c>
      <c r="AJ4805" t="inlineStr">
        <is>
          <t>Oklahoma Gas &amp; Electric Co</t>
        </is>
      </c>
    </row>
    <row r="4806">
      <c r="A4806" t="inlineStr">
        <is>
          <t>2956_natural_gas_steam_turbine_2015_plant_technology_owned_14063</t>
        </is>
      </c>
      <c r="B4806" t="inlineStr">
        <is>
          <t>Seminole (OK) Natural Gas Steam Turbine</t>
        </is>
      </c>
      <c r="C4806" t="inlineStr">
        <is>
          <t>plant_technology</t>
        </is>
      </c>
      <c r="D4806" t="n">
        <v>2015</v>
      </c>
      <c r="E4806" t="inlineStr">
        <is>
          <t>owned</t>
        </is>
      </c>
      <c r="F4806" t="inlineStr">
        <is>
          <t>Seminole (OK)</t>
        </is>
      </c>
      <c r="G4806" t="n">
        <v>2956</v>
      </c>
      <c r="H4806" t="inlineStr"/>
      <c r="I4806" t="inlineStr"/>
      <c r="J4806" t="inlineStr">
        <is>
          <t>ST</t>
        </is>
      </c>
      <c r="K4806" t="inlineStr">
        <is>
          <t>NG</t>
        </is>
      </c>
      <c r="L4806" t="inlineStr">
        <is>
          <t>Natural Gas Steam Turbine</t>
        </is>
      </c>
      <c r="M4806" t="inlineStr">
        <is>
          <t>Steam</t>
        </is>
      </c>
      <c r="N4806" t="n">
        <v>14063</v>
      </c>
      <c r="O4806" t="n">
        <v>237</v>
      </c>
      <c r="P4806" t="b">
        <v>0</v>
      </c>
      <c r="Q4806" t="inlineStr">
        <is>
          <t>plant_unit</t>
        </is>
      </c>
      <c r="R4806" t="inlineStr">
        <is>
          <t>2956_1_2015_plant_unit_owned_14063</t>
        </is>
      </c>
      <c r="S4806" t="n">
        <v>4</v>
      </c>
      <c r="T4806" t="n">
        <v>1</v>
      </c>
      <c r="U4806" t="n">
        <v>0.1053405329661037</v>
      </c>
      <c r="V4806" t="n">
        <v>1701</v>
      </c>
      <c r="W4806" t="n">
        <v>4.024938130232388</v>
      </c>
      <c r="X4806" t="n">
        <v>46.04867603247367</v>
      </c>
      <c r="Y4806" t="inlineStr">
        <is>
          <t>gas</t>
        </is>
      </c>
      <c r="Z4806" t="n">
        <v>11.44084071419378</v>
      </c>
      <c r="AA4806" t="n">
        <v>1975</v>
      </c>
      <c r="AB4806" t="n">
        <v>1569654</v>
      </c>
      <c r="AC4806" t="inlineStr"/>
      <c r="AD4806" t="inlineStr"/>
      <c r="AE4806" t="n">
        <v>530</v>
      </c>
      <c r="AF4806" t="inlineStr">
        <is>
          <t>530_2015</t>
        </is>
      </c>
      <c r="AG4806" s="555" t="n">
        <v>42005</v>
      </c>
      <c r="AH4806" t="n">
        <v>71966843.12266201</v>
      </c>
      <c r="AI4806" t="n">
        <v>17880235.868</v>
      </c>
      <c r="AJ4806" t="inlineStr">
        <is>
          <t>Oklahoma Gas &amp; Electric Co</t>
        </is>
      </c>
    </row>
    <row r="4807">
      <c r="A4807" t="inlineStr">
        <is>
          <t>2956_natural_gas_fired_combustion_turbine_2015_plant_technology_owned_14063</t>
        </is>
      </c>
      <c r="B4807" t="inlineStr">
        <is>
          <t>Seminole (OK) Natural Gas Fired Combustion Turbine</t>
        </is>
      </c>
      <c r="C4807" t="inlineStr">
        <is>
          <t>plant_technology</t>
        </is>
      </c>
      <c r="D4807" t="n">
        <v>2015</v>
      </c>
      <c r="E4807" t="inlineStr">
        <is>
          <t>owned</t>
        </is>
      </c>
      <c r="F4807" t="inlineStr">
        <is>
          <t>Seminole (OK)</t>
        </is>
      </c>
      <c r="G4807" t="n">
        <v>2956</v>
      </c>
      <c r="H4807" t="inlineStr">
        <is>
          <t>GT1</t>
        </is>
      </c>
      <c r="I4807" t="inlineStr"/>
      <c r="J4807" t="inlineStr">
        <is>
          <t>GT</t>
        </is>
      </c>
      <c r="K4807" t="inlineStr">
        <is>
          <t>NG</t>
        </is>
      </c>
      <c r="L4807" t="inlineStr">
        <is>
          <t>Natural Gas Fired Combustion Turbine</t>
        </is>
      </c>
      <c r="M4807" t="inlineStr">
        <is>
          <t>Other</t>
        </is>
      </c>
      <c r="N4807" t="n">
        <v>14063</v>
      </c>
      <c r="O4807" t="n">
        <v>237</v>
      </c>
      <c r="P4807" t="b">
        <v>0</v>
      </c>
      <c r="Q4807" t="inlineStr">
        <is>
          <t>plant_prime_mover</t>
        </is>
      </c>
      <c r="R4807" t="inlineStr">
        <is>
          <t>2956_GT_2015_plant_prime_mover_owned_14063</t>
        </is>
      </c>
      <c r="S4807" t="n">
        <v>4</v>
      </c>
      <c r="T4807" t="n">
        <v>1</v>
      </c>
      <c r="U4807" t="n">
        <v>0</v>
      </c>
      <c r="V4807" t="n">
        <v>23</v>
      </c>
      <c r="W4807" t="inlineStr"/>
      <c r="X4807" t="inlineStr"/>
      <c r="Y4807" t="inlineStr">
        <is>
          <t>gas</t>
        </is>
      </c>
      <c r="Z4807" t="inlineStr"/>
      <c r="AA4807" t="n">
        <v>1971</v>
      </c>
      <c r="AB4807" t="n">
        <v>0</v>
      </c>
      <c r="AC4807" t="inlineStr"/>
      <c r="AD4807" t="inlineStr"/>
      <c r="AE4807" t="n">
        <v>530</v>
      </c>
      <c r="AF4807" t="inlineStr">
        <is>
          <t>530_2015</t>
        </is>
      </c>
      <c r="AG4807" s="555" t="n">
        <v>42005</v>
      </c>
      <c r="AH4807" t="n">
        <v>0</v>
      </c>
      <c r="AI4807" t="n">
        <v>0</v>
      </c>
      <c r="AJ4807" t="inlineStr">
        <is>
          <t>Oklahoma Gas &amp; Electric Co</t>
        </is>
      </c>
    </row>
    <row r="4808">
      <c r="A4808" t="inlineStr">
        <is>
          <t>2956_ng_2015_plant_prime_fuel_owned_14063</t>
        </is>
      </c>
      <c r="B4808" t="inlineStr">
        <is>
          <t>Seminole (OK) NG</t>
        </is>
      </c>
      <c r="C4808" t="inlineStr">
        <is>
          <t>plant_prime_fuel</t>
        </is>
      </c>
      <c r="D4808" t="n">
        <v>2015</v>
      </c>
      <c r="E4808" t="inlineStr">
        <is>
          <t>owned</t>
        </is>
      </c>
      <c r="F4808" t="inlineStr">
        <is>
          <t>Seminole (OK)</t>
        </is>
      </c>
      <c r="G4808" t="n">
        <v>2956</v>
      </c>
      <c r="H4808" t="inlineStr"/>
      <c r="I4808" t="inlineStr"/>
      <c r="J4808" t="inlineStr"/>
      <c r="K4808" t="inlineStr">
        <is>
          <t>NG</t>
        </is>
      </c>
      <c r="L4808" t="inlineStr"/>
      <c r="M4808" t="inlineStr"/>
      <c r="N4808" t="n">
        <v>14063</v>
      </c>
      <c r="O4808" t="n">
        <v>237</v>
      </c>
      <c r="P4808" t="b">
        <v>0</v>
      </c>
      <c r="Q4808" t="inlineStr">
        <is>
          <t>plant</t>
        </is>
      </c>
      <c r="R4808" t="inlineStr">
        <is>
          <t>2956_2015_plant_owned_14063</t>
        </is>
      </c>
      <c r="S4808" t="n">
        <v>1</v>
      </c>
      <c r="T4808" t="n">
        <v>1</v>
      </c>
      <c r="U4808" t="n">
        <v>0.1039351778279249</v>
      </c>
      <c r="V4808" t="n">
        <v>1724</v>
      </c>
      <c r="W4808" t="n">
        <v>4.024938130232388</v>
      </c>
      <c r="X4808" t="n">
        <v>46.04867603247367</v>
      </c>
      <c r="Y4808" t="inlineStr">
        <is>
          <t>gas</t>
        </is>
      </c>
      <c r="Z4808" t="n">
        <v>11.44084071419378</v>
      </c>
      <c r="AA4808" t="n">
        <v>1975</v>
      </c>
      <c r="AB4808" t="n">
        <v>1569654</v>
      </c>
      <c r="AC4808" t="inlineStr"/>
      <c r="AD4808" t="inlineStr"/>
      <c r="AE4808" t="n">
        <v>530</v>
      </c>
      <c r="AF4808" t="inlineStr">
        <is>
          <t>530_2015</t>
        </is>
      </c>
      <c r="AG4808" s="555" t="n">
        <v>42005</v>
      </c>
      <c r="AH4808" t="n">
        <v>71966843.12266201</v>
      </c>
      <c r="AI4808" t="n">
        <v>17880235.868</v>
      </c>
      <c r="AJ4808" t="inlineStr">
        <is>
          <t>Oklahoma Gas &amp; Electric Co</t>
        </is>
      </c>
    </row>
    <row r="4809">
      <c r="A4809" t="inlineStr">
        <is>
          <t>2956_steam_2015_plant_ferc_acct_owned_14063</t>
        </is>
      </c>
      <c r="B4809" t="inlineStr">
        <is>
          <t>Seminole (OK) Steam</t>
        </is>
      </c>
      <c r="C4809" t="inlineStr">
        <is>
          <t>plant_ferc_acct</t>
        </is>
      </c>
      <c r="D4809" t="n">
        <v>2015</v>
      </c>
      <c r="E4809" t="inlineStr">
        <is>
          <t>owned</t>
        </is>
      </c>
      <c r="F4809" t="inlineStr">
        <is>
          <t>Seminole (OK)</t>
        </is>
      </c>
      <c r="G4809" t="n">
        <v>2956</v>
      </c>
      <c r="H4809" t="inlineStr"/>
      <c r="I4809" t="inlineStr"/>
      <c r="J4809" t="inlineStr">
        <is>
          <t>ST</t>
        </is>
      </c>
      <c r="K4809" t="inlineStr">
        <is>
          <t>NG</t>
        </is>
      </c>
      <c r="L4809" t="inlineStr">
        <is>
          <t>Natural Gas Steam Turbine</t>
        </is>
      </c>
      <c r="M4809" t="inlineStr">
        <is>
          <t>Steam</t>
        </is>
      </c>
      <c r="N4809" t="n">
        <v>14063</v>
      </c>
      <c r="O4809" t="n">
        <v>237</v>
      </c>
      <c r="P4809" t="b">
        <v>0</v>
      </c>
      <c r="Q4809" t="inlineStr">
        <is>
          <t>plant_unit</t>
        </is>
      </c>
      <c r="R4809" t="inlineStr">
        <is>
          <t>2956_1_2015_plant_unit_owned_14063</t>
        </is>
      </c>
      <c r="S4809" t="n">
        <v>4</v>
      </c>
      <c r="T4809" t="n">
        <v>1</v>
      </c>
      <c r="U4809" t="n">
        <v>0.1053405329661037</v>
      </c>
      <c r="V4809" t="n">
        <v>1701</v>
      </c>
      <c r="W4809" t="n">
        <v>4.024938130232388</v>
      </c>
      <c r="X4809" t="n">
        <v>46.04867603247367</v>
      </c>
      <c r="Y4809" t="inlineStr">
        <is>
          <t>gas</t>
        </is>
      </c>
      <c r="Z4809" t="n">
        <v>11.44084071419378</v>
      </c>
      <c r="AA4809" t="n">
        <v>1975</v>
      </c>
      <c r="AB4809" t="n">
        <v>1569654</v>
      </c>
      <c r="AC4809" t="inlineStr"/>
      <c r="AD4809" t="inlineStr"/>
      <c r="AE4809" t="n">
        <v>530</v>
      </c>
      <c r="AF4809" t="inlineStr">
        <is>
          <t>530_2015</t>
        </is>
      </c>
      <c r="AG4809" s="555" t="n">
        <v>42005</v>
      </c>
      <c r="AH4809" t="n">
        <v>71966843.12266201</v>
      </c>
      <c r="AI4809" t="n">
        <v>17880235.868</v>
      </c>
      <c r="AJ4809" t="inlineStr">
        <is>
          <t>Oklahoma Gas &amp; Electric Co</t>
        </is>
      </c>
    </row>
    <row r="4810">
      <c r="A4810" t="inlineStr">
        <is>
          <t>2956_other_2015_plant_ferc_acct_owned_14063</t>
        </is>
      </c>
      <c r="B4810" t="inlineStr">
        <is>
          <t>Seminole (OK) Other</t>
        </is>
      </c>
      <c r="C4810" t="inlineStr">
        <is>
          <t>plant_ferc_acct</t>
        </is>
      </c>
      <c r="D4810" t="n">
        <v>2015</v>
      </c>
      <c r="E4810" t="inlineStr">
        <is>
          <t>owned</t>
        </is>
      </c>
      <c r="F4810" t="inlineStr">
        <is>
          <t>Seminole (OK)</t>
        </is>
      </c>
      <c r="G4810" t="n">
        <v>2956</v>
      </c>
      <c r="H4810" t="inlineStr">
        <is>
          <t>GT1</t>
        </is>
      </c>
      <c r="I4810" t="inlineStr"/>
      <c r="J4810" t="inlineStr">
        <is>
          <t>GT</t>
        </is>
      </c>
      <c r="K4810" t="inlineStr">
        <is>
          <t>NG</t>
        </is>
      </c>
      <c r="L4810" t="inlineStr">
        <is>
          <t>Natural Gas Fired Combustion Turbine</t>
        </is>
      </c>
      <c r="M4810" t="inlineStr">
        <is>
          <t>Other</t>
        </is>
      </c>
      <c r="N4810" t="n">
        <v>14063</v>
      </c>
      <c r="O4810" t="n">
        <v>237</v>
      </c>
      <c r="P4810" t="b">
        <v>0</v>
      </c>
      <c r="Q4810" t="inlineStr">
        <is>
          <t>plant_prime_mover</t>
        </is>
      </c>
      <c r="R4810" t="inlineStr">
        <is>
          <t>2956_GT_2015_plant_prime_mover_owned_14063</t>
        </is>
      </c>
      <c r="S4810" t="n">
        <v>4</v>
      </c>
      <c r="T4810" t="n">
        <v>1</v>
      </c>
      <c r="U4810" t="n">
        <v>0</v>
      </c>
      <c r="V4810" t="n">
        <v>23</v>
      </c>
      <c r="W4810" t="inlineStr"/>
      <c r="X4810" t="inlineStr"/>
      <c r="Y4810" t="inlineStr">
        <is>
          <t>gas</t>
        </is>
      </c>
      <c r="Z4810" t="inlineStr"/>
      <c r="AA4810" t="n">
        <v>1971</v>
      </c>
      <c r="AB4810" t="n">
        <v>0</v>
      </c>
      <c r="AC4810" t="inlineStr"/>
      <c r="AD4810" t="inlineStr"/>
      <c r="AE4810" t="n">
        <v>530</v>
      </c>
      <c r="AF4810" t="inlineStr">
        <is>
          <t>530_2015</t>
        </is>
      </c>
      <c r="AG4810" s="555" t="n">
        <v>42005</v>
      </c>
      <c r="AH4810" t="n">
        <v>0</v>
      </c>
      <c r="AI4810" t="n">
        <v>0</v>
      </c>
      <c r="AJ4810" t="inlineStr">
        <is>
          <t>Oklahoma Gas &amp; Electric Co</t>
        </is>
      </c>
    </row>
    <row r="4811">
      <c r="A4811" t="inlineStr">
        <is>
          <t>2956_gt_2015_plant_prime_mover_owned_14063</t>
        </is>
      </c>
      <c r="B4811" t="inlineStr">
        <is>
          <t>Seminole (OK) GT</t>
        </is>
      </c>
      <c r="C4811" t="inlineStr">
        <is>
          <t>plant_prime_mover</t>
        </is>
      </c>
      <c r="D4811" t="n">
        <v>2015</v>
      </c>
      <c r="E4811" t="inlineStr">
        <is>
          <t>owned</t>
        </is>
      </c>
      <c r="F4811" t="inlineStr">
        <is>
          <t>Seminole (OK)</t>
        </is>
      </c>
      <c r="G4811" t="n">
        <v>2956</v>
      </c>
      <c r="H4811" t="inlineStr">
        <is>
          <t>GT1</t>
        </is>
      </c>
      <c r="I4811" t="inlineStr"/>
      <c r="J4811" t="inlineStr">
        <is>
          <t>GT</t>
        </is>
      </c>
      <c r="K4811" t="inlineStr">
        <is>
          <t>NG</t>
        </is>
      </c>
      <c r="L4811" t="inlineStr">
        <is>
          <t>Natural Gas Fired Combustion Turbine</t>
        </is>
      </c>
      <c r="M4811" t="inlineStr">
        <is>
          <t>Other</t>
        </is>
      </c>
      <c r="N4811" t="n">
        <v>14063</v>
      </c>
      <c r="O4811" t="n">
        <v>237</v>
      </c>
      <c r="P4811" t="b">
        <v>1</v>
      </c>
      <c r="Q4811" t="inlineStr">
        <is>
          <t>plant_prime_mover</t>
        </is>
      </c>
      <c r="R4811" t="inlineStr">
        <is>
          <t>2956_GT_2015_plant_prime_mover_owned_14063</t>
        </is>
      </c>
      <c r="S4811" t="n">
        <v>4</v>
      </c>
      <c r="T4811" t="n">
        <v>1</v>
      </c>
      <c r="U4811" t="n">
        <v>0</v>
      </c>
      <c r="V4811" t="n">
        <v>23</v>
      </c>
      <c r="W4811" t="inlineStr"/>
      <c r="X4811" t="inlineStr"/>
      <c r="Y4811" t="inlineStr">
        <is>
          <t>gas</t>
        </is>
      </c>
      <c r="Z4811" t="inlineStr"/>
      <c r="AA4811" t="n">
        <v>1971</v>
      </c>
      <c r="AB4811" t="n">
        <v>0</v>
      </c>
      <c r="AC4811" t="inlineStr"/>
      <c r="AD4811" t="inlineStr"/>
      <c r="AE4811" t="n">
        <v>530</v>
      </c>
      <c r="AF4811" t="inlineStr">
        <is>
          <t>530_2015</t>
        </is>
      </c>
      <c r="AG4811" s="555" t="n">
        <v>42005</v>
      </c>
      <c r="AH4811" t="n">
        <v>0</v>
      </c>
      <c r="AI4811" t="n">
        <v>0</v>
      </c>
      <c r="AJ4811" t="inlineStr">
        <is>
          <t>Oklahoma Gas &amp; Electric Co</t>
        </is>
      </c>
    </row>
    <row r="4812">
      <c r="A4812" t="inlineStr">
        <is>
          <t>2956_st_2015_plant_prime_mover_owned_14063</t>
        </is>
      </c>
      <c r="B4812" t="inlineStr">
        <is>
          <t>Seminole (OK) ST</t>
        </is>
      </c>
      <c r="C4812" t="inlineStr">
        <is>
          <t>plant_prime_mover</t>
        </is>
      </c>
      <c r="D4812" t="n">
        <v>2015</v>
      </c>
      <c r="E4812" t="inlineStr">
        <is>
          <t>owned</t>
        </is>
      </c>
      <c r="F4812" t="inlineStr">
        <is>
          <t>Seminole (OK)</t>
        </is>
      </c>
      <c r="G4812" t="n">
        <v>2956</v>
      </c>
      <c r="H4812" t="inlineStr"/>
      <c r="I4812" t="inlineStr"/>
      <c r="J4812" t="inlineStr">
        <is>
          <t>ST</t>
        </is>
      </c>
      <c r="K4812" t="inlineStr">
        <is>
          <t>NG</t>
        </is>
      </c>
      <c r="L4812" t="inlineStr">
        <is>
          <t>Natural Gas Steam Turbine</t>
        </is>
      </c>
      <c r="M4812" t="inlineStr">
        <is>
          <t>Steam</t>
        </is>
      </c>
      <c r="N4812" t="n">
        <v>14063</v>
      </c>
      <c r="O4812" t="n">
        <v>237</v>
      </c>
      <c r="P4812" t="b">
        <v>0</v>
      </c>
      <c r="Q4812" t="inlineStr">
        <is>
          <t>plant_unit</t>
        </is>
      </c>
      <c r="R4812" t="inlineStr">
        <is>
          <t>2956_1_2015_plant_unit_owned_14063</t>
        </is>
      </c>
      <c r="S4812" t="n">
        <v>4</v>
      </c>
      <c r="T4812" t="n">
        <v>1</v>
      </c>
      <c r="U4812" t="n">
        <v>0.1053405329661037</v>
      </c>
      <c r="V4812" t="n">
        <v>1701</v>
      </c>
      <c r="W4812" t="n">
        <v>4.024938130232388</v>
      </c>
      <c r="X4812" t="n">
        <v>46.04867603247367</v>
      </c>
      <c r="Y4812" t="inlineStr">
        <is>
          <t>gas</t>
        </is>
      </c>
      <c r="Z4812" t="n">
        <v>11.44084071419378</v>
      </c>
      <c r="AA4812" t="n">
        <v>1975</v>
      </c>
      <c r="AB4812" t="n">
        <v>1569654</v>
      </c>
      <c r="AC4812" t="inlineStr"/>
      <c r="AD4812" t="inlineStr"/>
      <c r="AE4812" t="n">
        <v>530</v>
      </c>
      <c r="AF4812" t="inlineStr">
        <is>
          <t>530_2015</t>
        </is>
      </c>
      <c r="AG4812" s="555" t="n">
        <v>42005</v>
      </c>
      <c r="AH4812" t="n">
        <v>71966843.12266201</v>
      </c>
      <c r="AI4812" t="n">
        <v>17880235.868</v>
      </c>
      <c r="AJ4812" t="inlineStr">
        <is>
          <t>Oklahoma Gas &amp; Electric Co</t>
        </is>
      </c>
    </row>
    <row r="4813">
      <c r="A4813" t="inlineStr">
        <is>
          <t>2956_3_2015_plant_unit_total_14063</t>
        </is>
      </c>
      <c r="B4813" t="inlineStr">
        <is>
          <t>Seminole (OK) 3</t>
        </is>
      </c>
      <c r="C4813" t="inlineStr">
        <is>
          <t>plant_unit</t>
        </is>
      </c>
      <c r="D4813" t="n">
        <v>2015</v>
      </c>
      <c r="E4813" t="inlineStr">
        <is>
          <t>total</t>
        </is>
      </c>
      <c r="F4813" t="inlineStr">
        <is>
          <t>Seminole (OK)</t>
        </is>
      </c>
      <c r="G4813" t="n">
        <v>2956</v>
      </c>
      <c r="H4813" t="inlineStr">
        <is>
          <t>3</t>
        </is>
      </c>
      <c r="I4813" t="n">
        <v>3</v>
      </c>
      <c r="J4813" t="inlineStr">
        <is>
          <t>ST</t>
        </is>
      </c>
      <c r="K4813" t="inlineStr">
        <is>
          <t>NG</t>
        </is>
      </c>
      <c r="L4813" t="inlineStr">
        <is>
          <t>Natural Gas Steam Turbine</t>
        </is>
      </c>
      <c r="M4813" t="inlineStr">
        <is>
          <t>Steam</t>
        </is>
      </c>
      <c r="N4813" t="n">
        <v>14063</v>
      </c>
      <c r="O4813" t="n">
        <v>237</v>
      </c>
      <c r="P4813" t="b">
        <v>1</v>
      </c>
      <c r="Q4813" t="inlineStr">
        <is>
          <t>plant_unit</t>
        </is>
      </c>
      <c r="R4813" t="inlineStr">
        <is>
          <t>2956_3_2015_plant_unit_total_14063</t>
        </is>
      </c>
      <c r="S4813" t="n">
        <v>3</v>
      </c>
      <c r="T4813" t="n">
        <v>1</v>
      </c>
      <c r="U4813" t="n">
        <v>0.1386263519444646</v>
      </c>
      <c r="V4813" t="n">
        <v>567</v>
      </c>
      <c r="W4813" t="n">
        <v>4.024938130232388</v>
      </c>
      <c r="X4813" t="n">
        <v>44.74824872196415</v>
      </c>
      <c r="Y4813" t="inlineStr">
        <is>
          <t>gas</t>
        </is>
      </c>
      <c r="Z4813" t="n">
        <v>11.11774821725782</v>
      </c>
      <c r="AA4813" t="n">
        <v>1975</v>
      </c>
      <c r="AB4813" t="n">
        <v>688546</v>
      </c>
      <c r="AC4813" t="inlineStr">
        <is>
          <t>existing</t>
        </is>
      </c>
      <c r="AD4813" t="inlineStr"/>
      <c r="AE4813" t="n">
        <v>530</v>
      </c>
      <c r="AF4813" t="inlineStr">
        <is>
          <t>530_2015</t>
        </is>
      </c>
      <c r="AG4813" s="555" t="n">
        <v>42005</v>
      </c>
      <c r="AH4813" t="n">
        <v>30811227.66451352</v>
      </c>
      <c r="AI4813" t="n">
        <v>7655081.064000001</v>
      </c>
      <c r="AJ4813" t="inlineStr">
        <is>
          <t>Oklahoma Gas &amp; Electric Co</t>
        </is>
      </c>
    </row>
    <row r="4814">
      <c r="A4814" t="inlineStr">
        <is>
          <t>2956_2_2015_plant_unit_total_14063</t>
        </is>
      </c>
      <c r="B4814" t="inlineStr">
        <is>
          <t>Seminole (OK) 2</t>
        </is>
      </c>
      <c r="C4814" t="inlineStr">
        <is>
          <t>plant_unit</t>
        </is>
      </c>
      <c r="D4814" t="n">
        <v>2015</v>
      </c>
      <c r="E4814" t="inlineStr">
        <is>
          <t>total</t>
        </is>
      </c>
      <c r="F4814" t="inlineStr">
        <is>
          <t>Seminole (OK)</t>
        </is>
      </c>
      <c r="G4814" t="n">
        <v>2956</v>
      </c>
      <c r="H4814" t="inlineStr">
        <is>
          <t>2</t>
        </is>
      </c>
      <c r="I4814" t="n">
        <v>2</v>
      </c>
      <c r="J4814" t="inlineStr">
        <is>
          <t>ST</t>
        </is>
      </c>
      <c r="K4814" t="inlineStr">
        <is>
          <t>NG</t>
        </is>
      </c>
      <c r="L4814" t="inlineStr">
        <is>
          <t>Natural Gas Steam Turbine</t>
        </is>
      </c>
      <c r="M4814" t="inlineStr">
        <is>
          <t>Steam</t>
        </is>
      </c>
      <c r="N4814" t="n">
        <v>14063</v>
      </c>
      <c r="O4814" t="n">
        <v>237</v>
      </c>
      <c r="P4814" t="b">
        <v>1</v>
      </c>
      <c r="Q4814" t="inlineStr">
        <is>
          <t>plant_unit</t>
        </is>
      </c>
      <c r="R4814" t="inlineStr">
        <is>
          <t>2956_2_2015_plant_unit_total_14063</t>
        </is>
      </c>
      <c r="S4814" t="n">
        <v>3</v>
      </c>
      <c r="T4814" t="n">
        <v>1</v>
      </c>
      <c r="U4814" t="n">
        <v>0.08721219588799498</v>
      </c>
      <c r="V4814" t="n">
        <v>567</v>
      </c>
      <c r="W4814" t="n">
        <v>4.024938130232388</v>
      </c>
      <c r="X4814" t="n">
        <v>46.09912259817498</v>
      </c>
      <c r="Y4814" t="inlineStr">
        <is>
          <t>gas</t>
        </is>
      </c>
      <c r="Z4814" t="n">
        <v>11.45337421509964</v>
      </c>
      <c r="AA4814" t="n">
        <v>1973</v>
      </c>
      <c r="AB4814" t="n">
        <v>433176</v>
      </c>
      <c r="AC4814" t="inlineStr"/>
      <c r="AD4814" t="inlineStr"/>
      <c r="AE4814" t="n">
        <v>530</v>
      </c>
      <c r="AF4814" t="inlineStr">
        <is>
          <t>530_2015</t>
        </is>
      </c>
      <c r="AG4814" s="555" t="n">
        <v>42005</v>
      </c>
      <c r="AH4814" t="n">
        <v>19969033.53058705</v>
      </c>
      <c r="AI4814" t="n">
        <v>4961326.829000001</v>
      </c>
      <c r="AJ4814" t="inlineStr">
        <is>
          <t>Oklahoma Gas &amp; Electric Co</t>
        </is>
      </c>
    </row>
    <row r="4815">
      <c r="A4815" t="inlineStr">
        <is>
          <t>2956_1_2015_plant_unit_total_14063</t>
        </is>
      </c>
      <c r="B4815" t="inlineStr">
        <is>
          <t>Seminole (OK) 1</t>
        </is>
      </c>
      <c r="C4815" t="inlineStr">
        <is>
          <t>plant_unit</t>
        </is>
      </c>
      <c r="D4815" t="n">
        <v>2015</v>
      </c>
      <c r="E4815" t="inlineStr">
        <is>
          <t>total</t>
        </is>
      </c>
      <c r="F4815" t="inlineStr">
        <is>
          <t>Seminole (OK)</t>
        </is>
      </c>
      <c r="G4815" t="n">
        <v>2956</v>
      </c>
      <c r="H4815" t="inlineStr">
        <is>
          <t>1</t>
        </is>
      </c>
      <c r="I4815" t="n">
        <v>1</v>
      </c>
      <c r="J4815" t="inlineStr">
        <is>
          <t>ST</t>
        </is>
      </c>
      <c r="K4815" t="inlineStr">
        <is>
          <t>NG</t>
        </is>
      </c>
      <c r="L4815" t="inlineStr">
        <is>
          <t>Natural Gas Steam Turbine</t>
        </is>
      </c>
      <c r="M4815" t="inlineStr">
        <is>
          <t>Steam</t>
        </is>
      </c>
      <c r="N4815" t="n">
        <v>14063</v>
      </c>
      <c r="O4815" t="n">
        <v>237</v>
      </c>
      <c r="P4815" t="b">
        <v>1</v>
      </c>
      <c r="Q4815" t="inlineStr">
        <is>
          <t>plant_unit</t>
        </is>
      </c>
      <c r="R4815" t="inlineStr">
        <is>
          <t>2956_1_2015_plant_unit_total_14063</t>
        </is>
      </c>
      <c r="S4815" t="n">
        <v>3</v>
      </c>
      <c r="T4815" t="n">
        <v>1</v>
      </c>
      <c r="U4815" t="n">
        <v>0.09018305106585167</v>
      </c>
      <c r="V4815" t="n">
        <v>567</v>
      </c>
      <c r="W4815" t="n">
        <v>4.024938130232388</v>
      </c>
      <c r="X4815" t="n">
        <v>47.2986567772819</v>
      </c>
      <c r="Y4815" t="inlineStr">
        <is>
          <t>gas</t>
        </is>
      </c>
      <c r="Z4815" t="n">
        <v>11.75139971022387</v>
      </c>
      <c r="AA4815" t="n">
        <v>1971</v>
      </c>
      <c r="AB4815" t="n">
        <v>447932</v>
      </c>
      <c r="AC4815" t="inlineStr">
        <is>
          <t>existing</t>
        </is>
      </c>
      <c r="AD4815" t="inlineStr"/>
      <c r="AE4815" t="n">
        <v>530</v>
      </c>
      <c r="AF4815" t="inlineStr">
        <is>
          <t>530_2015</t>
        </is>
      </c>
      <c r="AG4815" s="555" t="n">
        <v>42005</v>
      </c>
      <c r="AH4815" t="n">
        <v>21186581.92756144</v>
      </c>
      <c r="AI4815" t="n">
        <v>5263827.975</v>
      </c>
      <c r="AJ4815" t="inlineStr">
        <is>
          <t>Oklahoma Gas &amp; Electric Co</t>
        </is>
      </c>
    </row>
    <row r="4816">
      <c r="A4816" t="inlineStr">
        <is>
          <t>2956_2_2015_plant_gen_total_14063</t>
        </is>
      </c>
      <c r="B4816" t="inlineStr">
        <is>
          <t>Seminole (OK) 2</t>
        </is>
      </c>
      <c r="C4816" t="inlineStr">
        <is>
          <t>plant_gen</t>
        </is>
      </c>
      <c r="D4816" t="n">
        <v>2015</v>
      </c>
      <c r="E4816" t="inlineStr">
        <is>
          <t>total</t>
        </is>
      </c>
      <c r="F4816" t="inlineStr">
        <is>
          <t>Seminole (OK)</t>
        </is>
      </c>
      <c r="G4816" t="n">
        <v>2956</v>
      </c>
      <c r="H4816" t="inlineStr">
        <is>
          <t>2</t>
        </is>
      </c>
      <c r="I4816" t="n">
        <v>2</v>
      </c>
      <c r="J4816" t="inlineStr">
        <is>
          <t>ST</t>
        </is>
      </c>
      <c r="K4816" t="inlineStr">
        <is>
          <t>NG</t>
        </is>
      </c>
      <c r="L4816" t="inlineStr">
        <is>
          <t>Natural Gas Steam Turbine</t>
        </is>
      </c>
      <c r="M4816" t="inlineStr">
        <is>
          <t>Steam</t>
        </is>
      </c>
      <c r="N4816" t="n">
        <v>14063</v>
      </c>
      <c r="O4816" t="n">
        <v>237</v>
      </c>
      <c r="P4816" t="b">
        <v>0</v>
      </c>
      <c r="Q4816" t="inlineStr">
        <is>
          <t>plant_unit</t>
        </is>
      </c>
      <c r="R4816" t="inlineStr">
        <is>
          <t>2956_2_2015_plant_unit_total_14063</t>
        </is>
      </c>
      <c r="S4816" t="n">
        <v>4</v>
      </c>
      <c r="T4816" t="n">
        <v>1</v>
      </c>
      <c r="U4816" t="n">
        <v>0.08721219588799498</v>
      </c>
      <c r="V4816" t="n">
        <v>567</v>
      </c>
      <c r="W4816" t="n">
        <v>4.024938130232388</v>
      </c>
      <c r="X4816" t="n">
        <v>46.09912259817498</v>
      </c>
      <c r="Y4816" t="inlineStr">
        <is>
          <t>gas</t>
        </is>
      </c>
      <c r="Z4816" t="n">
        <v>11.45337421509964</v>
      </c>
      <c r="AA4816" t="n">
        <v>1973</v>
      </c>
      <c r="AB4816" t="n">
        <v>433176</v>
      </c>
      <c r="AC4816" t="inlineStr"/>
      <c r="AD4816" t="inlineStr"/>
      <c r="AE4816" t="n">
        <v>530</v>
      </c>
      <c r="AF4816" t="inlineStr">
        <is>
          <t>530_2015</t>
        </is>
      </c>
      <c r="AG4816" s="555" t="n">
        <v>42005</v>
      </c>
      <c r="AH4816" t="n">
        <v>19969033.53058705</v>
      </c>
      <c r="AI4816" t="n">
        <v>4961326.829000001</v>
      </c>
      <c r="AJ4816" t="inlineStr">
        <is>
          <t>Oklahoma Gas &amp; Electric Co</t>
        </is>
      </c>
    </row>
    <row r="4817">
      <c r="A4817" t="inlineStr">
        <is>
          <t>2956_1_2015_plant_gen_total_14063</t>
        </is>
      </c>
      <c r="B4817" t="inlineStr">
        <is>
          <t>Seminole (OK) 1</t>
        </is>
      </c>
      <c r="C4817" t="inlineStr">
        <is>
          <t>plant_gen</t>
        </is>
      </c>
      <c r="D4817" t="n">
        <v>2015</v>
      </c>
      <c r="E4817" t="inlineStr">
        <is>
          <t>total</t>
        </is>
      </c>
      <c r="F4817" t="inlineStr">
        <is>
          <t>Seminole (OK)</t>
        </is>
      </c>
      <c r="G4817" t="n">
        <v>2956</v>
      </c>
      <c r="H4817" t="inlineStr">
        <is>
          <t>1</t>
        </is>
      </c>
      <c r="I4817" t="n">
        <v>1</v>
      </c>
      <c r="J4817" t="inlineStr">
        <is>
          <t>ST</t>
        </is>
      </c>
      <c r="K4817" t="inlineStr">
        <is>
          <t>NG</t>
        </is>
      </c>
      <c r="L4817" t="inlineStr">
        <is>
          <t>Natural Gas Steam Turbine</t>
        </is>
      </c>
      <c r="M4817" t="inlineStr">
        <is>
          <t>Steam</t>
        </is>
      </c>
      <c r="N4817" t="n">
        <v>14063</v>
      </c>
      <c r="O4817" t="n">
        <v>237</v>
      </c>
      <c r="P4817" t="b">
        <v>0</v>
      </c>
      <c r="Q4817" t="inlineStr">
        <is>
          <t>plant_unit</t>
        </is>
      </c>
      <c r="R4817" t="inlineStr">
        <is>
          <t>2956_1_2015_plant_unit_total_14063</t>
        </is>
      </c>
      <c r="S4817" t="n">
        <v>4</v>
      </c>
      <c r="T4817" t="n">
        <v>1</v>
      </c>
      <c r="U4817" t="n">
        <v>0.09018305106585167</v>
      </c>
      <c r="V4817" t="n">
        <v>567</v>
      </c>
      <c r="W4817" t="n">
        <v>4.024938130232388</v>
      </c>
      <c r="X4817" t="n">
        <v>47.2986567772819</v>
      </c>
      <c r="Y4817" t="inlineStr">
        <is>
          <t>gas</t>
        </is>
      </c>
      <c r="Z4817" t="n">
        <v>11.75139971022387</v>
      </c>
      <c r="AA4817" t="n">
        <v>1971</v>
      </c>
      <c r="AB4817" t="n">
        <v>447932</v>
      </c>
      <c r="AC4817" t="inlineStr">
        <is>
          <t>existing</t>
        </is>
      </c>
      <c r="AD4817" t="inlineStr"/>
      <c r="AE4817" t="n">
        <v>530</v>
      </c>
      <c r="AF4817" t="inlineStr">
        <is>
          <t>530_2015</t>
        </is>
      </c>
      <c r="AG4817" s="555" t="n">
        <v>42005</v>
      </c>
      <c r="AH4817" t="n">
        <v>21186581.92756144</v>
      </c>
      <c r="AI4817" t="n">
        <v>5263827.975</v>
      </c>
      <c r="AJ4817" t="inlineStr">
        <is>
          <t>Oklahoma Gas &amp; Electric Co</t>
        </is>
      </c>
    </row>
    <row r="4818">
      <c r="A4818" t="inlineStr">
        <is>
          <t>2956_3_2015_plant_gen_total_14063</t>
        </is>
      </c>
      <c r="B4818" t="inlineStr">
        <is>
          <t>Seminole (OK) 3</t>
        </is>
      </c>
      <c r="C4818" t="inlineStr">
        <is>
          <t>plant_gen</t>
        </is>
      </c>
      <c r="D4818" t="n">
        <v>2015</v>
      </c>
      <c r="E4818" t="inlineStr">
        <is>
          <t>total</t>
        </is>
      </c>
      <c r="F4818" t="inlineStr">
        <is>
          <t>Seminole (OK)</t>
        </is>
      </c>
      <c r="G4818" t="n">
        <v>2956</v>
      </c>
      <c r="H4818" t="inlineStr">
        <is>
          <t>3</t>
        </is>
      </c>
      <c r="I4818" t="n">
        <v>3</v>
      </c>
      <c r="J4818" t="inlineStr">
        <is>
          <t>ST</t>
        </is>
      </c>
      <c r="K4818" t="inlineStr">
        <is>
          <t>NG</t>
        </is>
      </c>
      <c r="L4818" t="inlineStr">
        <is>
          <t>Natural Gas Steam Turbine</t>
        </is>
      </c>
      <c r="M4818" t="inlineStr">
        <is>
          <t>Steam</t>
        </is>
      </c>
      <c r="N4818" t="n">
        <v>14063</v>
      </c>
      <c r="O4818" t="n">
        <v>237</v>
      </c>
      <c r="P4818" t="b">
        <v>0</v>
      </c>
      <c r="Q4818" t="inlineStr">
        <is>
          <t>plant_unit</t>
        </is>
      </c>
      <c r="R4818" t="inlineStr">
        <is>
          <t>2956_3_2015_plant_unit_total_14063</t>
        </is>
      </c>
      <c r="S4818" t="n">
        <v>4</v>
      </c>
      <c r="T4818" t="n">
        <v>1</v>
      </c>
      <c r="U4818" t="n">
        <v>0.1386263519444646</v>
      </c>
      <c r="V4818" t="n">
        <v>567</v>
      </c>
      <c r="W4818" t="n">
        <v>4.024938130232388</v>
      </c>
      <c r="X4818" t="n">
        <v>44.74824872196415</v>
      </c>
      <c r="Y4818" t="inlineStr">
        <is>
          <t>gas</t>
        </is>
      </c>
      <c r="Z4818" t="n">
        <v>11.11774821725782</v>
      </c>
      <c r="AA4818" t="n">
        <v>1975</v>
      </c>
      <c r="AB4818" t="n">
        <v>688546</v>
      </c>
      <c r="AC4818" t="inlineStr">
        <is>
          <t>existing</t>
        </is>
      </c>
      <c r="AD4818" t="inlineStr"/>
      <c r="AE4818" t="n">
        <v>530</v>
      </c>
      <c r="AF4818" t="inlineStr">
        <is>
          <t>530_2015</t>
        </is>
      </c>
      <c r="AG4818" s="555" t="n">
        <v>42005</v>
      </c>
      <c r="AH4818" t="n">
        <v>30811227.66451352</v>
      </c>
      <c r="AI4818" t="n">
        <v>7655081.064000001</v>
      </c>
      <c r="AJ4818" t="inlineStr">
        <is>
          <t>Oklahoma Gas &amp; Electric Co</t>
        </is>
      </c>
    </row>
    <row r="4819">
      <c r="A4819" t="inlineStr">
        <is>
          <t>2953_4_2015_plant_gen_owned_14063</t>
        </is>
      </c>
      <c r="B4819" t="inlineStr">
        <is>
          <t>Mustang 4</t>
        </is>
      </c>
      <c r="C4819" t="inlineStr">
        <is>
          <t>plant_gen</t>
        </is>
      </c>
      <c r="D4819" t="n">
        <v>2015</v>
      </c>
      <c r="E4819" t="inlineStr">
        <is>
          <t>owned</t>
        </is>
      </c>
      <c r="F4819" t="inlineStr">
        <is>
          <t>Mustang</t>
        </is>
      </c>
      <c r="G4819" t="n">
        <v>2953</v>
      </c>
      <c r="H4819" t="inlineStr">
        <is>
          <t>4</t>
        </is>
      </c>
      <c r="I4819" t="n">
        <v>4</v>
      </c>
      <c r="J4819" t="inlineStr">
        <is>
          <t>ST</t>
        </is>
      </c>
      <c r="K4819" t="inlineStr">
        <is>
          <t>NG</t>
        </is>
      </c>
      <c r="L4819" t="inlineStr">
        <is>
          <t>Natural Gas Steam Turbine</t>
        </is>
      </c>
      <c r="M4819" t="inlineStr">
        <is>
          <t>Steam</t>
        </is>
      </c>
      <c r="N4819" t="n">
        <v>14063</v>
      </c>
      <c r="O4819" t="n">
        <v>237</v>
      </c>
      <c r="P4819" t="b">
        <v>0</v>
      </c>
      <c r="Q4819" t="inlineStr">
        <is>
          <t>plant_unit</t>
        </is>
      </c>
      <c r="R4819" t="inlineStr">
        <is>
          <t>2953_4_2015_plant_unit_owned_14063</t>
        </is>
      </c>
      <c r="S4819" t="n">
        <v>14</v>
      </c>
      <c r="T4819" t="n">
        <v>1</v>
      </c>
      <c r="U4819" t="n">
        <v>0.03480607143501724</v>
      </c>
      <c r="V4819" t="n">
        <v>253</v>
      </c>
      <c r="W4819" t="n">
        <v>4.11069383586832</v>
      </c>
      <c r="X4819" t="n">
        <v>45.85453576494957</v>
      </c>
      <c r="Y4819" t="inlineStr">
        <is>
          <t>gas</t>
        </is>
      </c>
      <c r="Z4819" t="n">
        <v>11.15493821623023</v>
      </c>
      <c r="AA4819" t="n">
        <v>1959</v>
      </c>
      <c r="AB4819" t="n">
        <v>77140</v>
      </c>
      <c r="AC4819" t="inlineStr"/>
      <c r="AD4819" s="555" t="n">
        <v>43070</v>
      </c>
      <c r="AE4819" t="n">
        <v>401</v>
      </c>
      <c r="AF4819" t="inlineStr">
        <is>
          <t>401_2015</t>
        </is>
      </c>
      <c r="AG4819" s="555" t="n">
        <v>42005</v>
      </c>
      <c r="AH4819" t="n">
        <v>3537218.888908209</v>
      </c>
      <c r="AI4819" t="n">
        <v>860491.934</v>
      </c>
      <c r="AJ4819" t="inlineStr">
        <is>
          <t>Oklahoma Gas &amp; Electric Co</t>
        </is>
      </c>
    </row>
    <row r="4820">
      <c r="A4820" t="inlineStr">
        <is>
          <t>2953_5a_2015_plant_gen_owned_14063</t>
        </is>
      </c>
      <c r="B4820" t="inlineStr">
        <is>
          <t>Mustang 5A</t>
        </is>
      </c>
      <c r="C4820" t="inlineStr">
        <is>
          <t>plant_gen</t>
        </is>
      </c>
      <c r="D4820" t="n">
        <v>2015</v>
      </c>
      <c r="E4820" t="inlineStr">
        <is>
          <t>owned</t>
        </is>
      </c>
      <c r="F4820" t="inlineStr">
        <is>
          <t>Mustang</t>
        </is>
      </c>
      <c r="G4820" t="n">
        <v>2953</v>
      </c>
      <c r="H4820" t="inlineStr">
        <is>
          <t>5A</t>
        </is>
      </c>
      <c r="I4820" t="inlineStr"/>
      <c r="J4820" t="inlineStr">
        <is>
          <t>GT</t>
        </is>
      </c>
      <c r="K4820" t="inlineStr">
        <is>
          <t>NG</t>
        </is>
      </c>
      <c r="L4820" t="inlineStr">
        <is>
          <t>Natural Gas Fired Combustion Turbine</t>
        </is>
      </c>
      <c r="M4820" t="inlineStr">
        <is>
          <t>Other</t>
        </is>
      </c>
      <c r="N4820" t="n">
        <v>14063</v>
      </c>
      <c r="O4820" t="n">
        <v>237</v>
      </c>
      <c r="P4820" t="b">
        <v>1</v>
      </c>
      <c r="Q4820" t="inlineStr">
        <is>
          <t>plant_gen</t>
        </is>
      </c>
      <c r="R4820" t="inlineStr">
        <is>
          <t>2953_5A_2015_plant_gen_owned_14063</t>
        </is>
      </c>
      <c r="S4820" t="n">
        <v>14</v>
      </c>
      <c r="T4820" t="n">
        <v>1</v>
      </c>
      <c r="U4820" t="n">
        <v>0</v>
      </c>
      <c r="V4820" t="n">
        <v>41</v>
      </c>
      <c r="W4820" t="inlineStr"/>
      <c r="X4820" t="inlineStr"/>
      <c r="Y4820" t="inlineStr">
        <is>
          <t>gas</t>
        </is>
      </c>
      <c r="Z4820" t="inlineStr"/>
      <c r="AA4820" t="n">
        <v>1971</v>
      </c>
      <c r="AB4820" t="n">
        <v>0</v>
      </c>
      <c r="AC4820" t="inlineStr"/>
      <c r="AD4820" t="inlineStr"/>
      <c r="AE4820" t="n">
        <v>401</v>
      </c>
      <c r="AF4820" t="inlineStr">
        <is>
          <t>401_2015</t>
        </is>
      </c>
      <c r="AG4820" s="555" t="n">
        <v>42005</v>
      </c>
      <c r="AH4820" t="n">
        <v>0</v>
      </c>
      <c r="AI4820" t="n">
        <v>0</v>
      </c>
      <c r="AJ4820" t="inlineStr">
        <is>
          <t>Oklahoma Gas &amp; Electric Co</t>
        </is>
      </c>
    </row>
    <row r="4821">
      <c r="A4821" t="inlineStr">
        <is>
          <t>2953_5b_2015_plant_gen_owned_14063</t>
        </is>
      </c>
      <c r="B4821" t="inlineStr">
        <is>
          <t>Mustang 5B</t>
        </is>
      </c>
      <c r="C4821" t="inlineStr">
        <is>
          <t>plant_gen</t>
        </is>
      </c>
      <c r="D4821" t="n">
        <v>2015</v>
      </c>
      <c r="E4821" t="inlineStr">
        <is>
          <t>owned</t>
        </is>
      </c>
      <c r="F4821" t="inlineStr">
        <is>
          <t>Mustang</t>
        </is>
      </c>
      <c r="G4821" t="n">
        <v>2953</v>
      </c>
      <c r="H4821" t="inlineStr">
        <is>
          <t>5B</t>
        </is>
      </c>
      <c r="I4821" t="inlineStr"/>
      <c r="J4821" t="inlineStr">
        <is>
          <t>GT</t>
        </is>
      </c>
      <c r="K4821" t="inlineStr">
        <is>
          <t>NG</t>
        </is>
      </c>
      <c r="L4821" t="inlineStr">
        <is>
          <t>Natural Gas Fired Combustion Turbine</t>
        </is>
      </c>
      <c r="M4821" t="inlineStr">
        <is>
          <t>Other</t>
        </is>
      </c>
      <c r="N4821" t="n">
        <v>14063</v>
      </c>
      <c r="O4821" t="n">
        <v>237</v>
      </c>
      <c r="P4821" t="b">
        <v>1</v>
      </c>
      <c r="Q4821" t="inlineStr">
        <is>
          <t>plant_gen</t>
        </is>
      </c>
      <c r="R4821" t="inlineStr">
        <is>
          <t>2953_5B_2015_plant_gen_owned_14063</t>
        </is>
      </c>
      <c r="S4821" t="n">
        <v>14</v>
      </c>
      <c r="T4821" t="n">
        <v>1</v>
      </c>
      <c r="U4821" t="n">
        <v>0</v>
      </c>
      <c r="V4821" t="n">
        <v>41</v>
      </c>
      <c r="W4821" t="inlineStr"/>
      <c r="X4821" t="inlineStr"/>
      <c r="Y4821" t="inlineStr">
        <is>
          <t>gas</t>
        </is>
      </c>
      <c r="Z4821" t="inlineStr"/>
      <c r="AA4821" t="n">
        <v>1971</v>
      </c>
      <c r="AB4821" t="n">
        <v>0</v>
      </c>
      <c r="AC4821" t="inlineStr"/>
      <c r="AD4821" t="inlineStr"/>
      <c r="AE4821" t="n">
        <v>401</v>
      </c>
      <c r="AF4821" t="inlineStr">
        <is>
          <t>401_2015</t>
        </is>
      </c>
      <c r="AG4821" s="555" t="n">
        <v>42005</v>
      </c>
      <c r="AH4821" t="n">
        <v>0</v>
      </c>
      <c r="AI4821" t="n">
        <v>0</v>
      </c>
      <c r="AJ4821" t="inlineStr">
        <is>
          <t>Oklahoma Gas &amp; Electric Co</t>
        </is>
      </c>
    </row>
    <row r="4822">
      <c r="A4822" t="inlineStr">
        <is>
          <t>2953_gt1_2015_plant_gen_owned_14063</t>
        </is>
      </c>
      <c r="B4822" t="inlineStr">
        <is>
          <t>Mustang GT1</t>
        </is>
      </c>
      <c r="C4822" t="inlineStr">
        <is>
          <t>plant_gen</t>
        </is>
      </c>
      <c r="D4822" t="n">
        <v>2015</v>
      </c>
      <c r="E4822" t="inlineStr">
        <is>
          <t>owned</t>
        </is>
      </c>
      <c r="F4822" t="inlineStr">
        <is>
          <t>Mustang</t>
        </is>
      </c>
      <c r="G4822" t="n">
        <v>2953</v>
      </c>
      <c r="H4822" t="inlineStr">
        <is>
          <t>GT1</t>
        </is>
      </c>
      <c r="I4822" t="inlineStr"/>
      <c r="J4822" t="inlineStr">
        <is>
          <t>GT</t>
        </is>
      </c>
      <c r="K4822" t="inlineStr">
        <is>
          <t>NG</t>
        </is>
      </c>
      <c r="L4822" t="inlineStr">
        <is>
          <t>Natural Gas Fired Combustion Turbine</t>
        </is>
      </c>
      <c r="M4822" t="inlineStr">
        <is>
          <t>Other</t>
        </is>
      </c>
      <c r="N4822" t="n">
        <v>14063</v>
      </c>
      <c r="O4822" t="n">
        <v>237</v>
      </c>
      <c r="P4822" t="b">
        <v>1</v>
      </c>
      <c r="Q4822" t="inlineStr">
        <is>
          <t>plant_gen</t>
        </is>
      </c>
      <c r="R4822" t="inlineStr">
        <is>
          <t>2953_GT1_2015_plant_gen_owned_14063</t>
        </is>
      </c>
      <c r="S4822" t="n">
        <v>14</v>
      </c>
      <c r="T4822" t="n">
        <v>1</v>
      </c>
      <c r="U4822" t="n">
        <v>0</v>
      </c>
      <c r="V4822" t="n">
        <v>66</v>
      </c>
      <c r="W4822" t="inlineStr"/>
      <c r="X4822" t="inlineStr"/>
      <c r="Y4822" t="inlineStr">
        <is>
          <t>gas</t>
        </is>
      </c>
      <c r="Z4822" t="inlineStr"/>
      <c r="AA4822" t="n">
        <v>2017</v>
      </c>
      <c r="AB4822" t="n">
        <v>0</v>
      </c>
      <c r="AC4822" t="inlineStr"/>
      <c r="AD4822" t="inlineStr"/>
      <c r="AE4822" t="n">
        <v>401</v>
      </c>
      <c r="AF4822" t="inlineStr">
        <is>
          <t>401_2015</t>
        </is>
      </c>
      <c r="AG4822" s="555" t="n">
        <v>42005</v>
      </c>
      <c r="AH4822" t="n">
        <v>0</v>
      </c>
      <c r="AI4822" t="n">
        <v>0</v>
      </c>
      <c r="AJ4822" t="inlineStr">
        <is>
          <t>Oklahoma Gas &amp; Electric Co</t>
        </is>
      </c>
    </row>
    <row r="4823">
      <c r="A4823" t="inlineStr">
        <is>
          <t>2953_gt2_2015_plant_gen_owned_14063</t>
        </is>
      </c>
      <c r="B4823" t="inlineStr">
        <is>
          <t>Mustang GT2</t>
        </is>
      </c>
      <c r="C4823" t="inlineStr">
        <is>
          <t>plant_gen</t>
        </is>
      </c>
      <c r="D4823" t="n">
        <v>2015</v>
      </c>
      <c r="E4823" t="inlineStr">
        <is>
          <t>owned</t>
        </is>
      </c>
      <c r="F4823" t="inlineStr">
        <is>
          <t>Mustang</t>
        </is>
      </c>
      <c r="G4823" t="n">
        <v>2953</v>
      </c>
      <c r="H4823" t="inlineStr">
        <is>
          <t>GT2</t>
        </is>
      </c>
      <c r="I4823" t="inlineStr"/>
      <c r="J4823" t="inlineStr">
        <is>
          <t>GT</t>
        </is>
      </c>
      <c r="K4823" t="inlineStr">
        <is>
          <t>NG</t>
        </is>
      </c>
      <c r="L4823" t="inlineStr">
        <is>
          <t>Natural Gas Fired Combustion Turbine</t>
        </is>
      </c>
      <c r="M4823" t="inlineStr">
        <is>
          <t>Other</t>
        </is>
      </c>
      <c r="N4823" t="n">
        <v>14063</v>
      </c>
      <c r="O4823" t="n">
        <v>237</v>
      </c>
      <c r="P4823" t="b">
        <v>1</v>
      </c>
      <c r="Q4823" t="inlineStr">
        <is>
          <t>plant_gen</t>
        </is>
      </c>
      <c r="R4823" t="inlineStr">
        <is>
          <t>2953_GT2_2015_plant_gen_owned_14063</t>
        </is>
      </c>
      <c r="S4823" t="n">
        <v>14</v>
      </c>
      <c r="T4823" t="n">
        <v>1</v>
      </c>
      <c r="U4823" t="n">
        <v>0</v>
      </c>
      <c r="V4823" t="n">
        <v>66</v>
      </c>
      <c r="W4823" t="inlineStr"/>
      <c r="X4823" t="inlineStr"/>
      <c r="Y4823" t="inlineStr">
        <is>
          <t>gas</t>
        </is>
      </c>
      <c r="Z4823" t="inlineStr"/>
      <c r="AA4823" t="n">
        <v>2017</v>
      </c>
      <c r="AB4823" t="n">
        <v>0</v>
      </c>
      <c r="AC4823" t="inlineStr"/>
      <c r="AD4823" t="inlineStr"/>
      <c r="AE4823" t="n">
        <v>401</v>
      </c>
      <c r="AF4823" t="inlineStr">
        <is>
          <t>401_2015</t>
        </is>
      </c>
      <c r="AG4823" s="555" t="n">
        <v>42005</v>
      </c>
      <c r="AH4823" t="n">
        <v>0</v>
      </c>
      <c r="AI4823" t="n">
        <v>0</v>
      </c>
      <c r="AJ4823" t="inlineStr">
        <is>
          <t>Oklahoma Gas &amp; Electric Co</t>
        </is>
      </c>
    </row>
    <row r="4824">
      <c r="A4824" t="inlineStr">
        <is>
          <t>2953_gt3_2015_plant_gen_owned_14063</t>
        </is>
      </c>
      <c r="B4824" t="inlineStr">
        <is>
          <t>Mustang GT3</t>
        </is>
      </c>
      <c r="C4824" t="inlineStr">
        <is>
          <t>plant_gen</t>
        </is>
      </c>
      <c r="D4824" t="n">
        <v>2015</v>
      </c>
      <c r="E4824" t="inlineStr">
        <is>
          <t>owned</t>
        </is>
      </c>
      <c r="F4824" t="inlineStr">
        <is>
          <t>Mustang</t>
        </is>
      </c>
      <c r="G4824" t="n">
        <v>2953</v>
      </c>
      <c r="H4824" t="inlineStr">
        <is>
          <t>GT3</t>
        </is>
      </c>
      <c r="I4824" t="inlineStr"/>
      <c r="J4824" t="inlineStr">
        <is>
          <t>GT</t>
        </is>
      </c>
      <c r="K4824" t="inlineStr">
        <is>
          <t>NG</t>
        </is>
      </c>
      <c r="L4824" t="inlineStr">
        <is>
          <t>Natural Gas Fired Combustion Turbine</t>
        </is>
      </c>
      <c r="M4824" t="inlineStr">
        <is>
          <t>Other</t>
        </is>
      </c>
      <c r="N4824" t="n">
        <v>14063</v>
      </c>
      <c r="O4824" t="n">
        <v>237</v>
      </c>
      <c r="P4824" t="b">
        <v>1</v>
      </c>
      <c r="Q4824" t="inlineStr">
        <is>
          <t>plant_gen</t>
        </is>
      </c>
      <c r="R4824" t="inlineStr">
        <is>
          <t>2953_GT3_2015_plant_gen_owned_14063</t>
        </is>
      </c>
      <c r="S4824" t="n">
        <v>14</v>
      </c>
      <c r="T4824" t="n">
        <v>1</v>
      </c>
      <c r="U4824" t="n">
        <v>0</v>
      </c>
      <c r="V4824" t="n">
        <v>66</v>
      </c>
      <c r="W4824" t="inlineStr"/>
      <c r="X4824" t="inlineStr"/>
      <c r="Y4824" t="inlineStr">
        <is>
          <t>gas</t>
        </is>
      </c>
      <c r="Z4824" t="inlineStr"/>
      <c r="AA4824" t="n">
        <v>2017</v>
      </c>
      <c r="AB4824" t="n">
        <v>0</v>
      </c>
      <c r="AC4824" t="inlineStr"/>
      <c r="AD4824" t="inlineStr"/>
      <c r="AE4824" t="n">
        <v>401</v>
      </c>
      <c r="AF4824" t="inlineStr">
        <is>
          <t>401_2015</t>
        </is>
      </c>
      <c r="AG4824" s="555" t="n">
        <v>42005</v>
      </c>
      <c r="AH4824" t="n">
        <v>0</v>
      </c>
      <c r="AI4824" t="n">
        <v>0</v>
      </c>
      <c r="AJ4824" t="inlineStr">
        <is>
          <t>Oklahoma Gas &amp; Electric Co</t>
        </is>
      </c>
    </row>
    <row r="4825">
      <c r="A4825" t="inlineStr">
        <is>
          <t>2953_gt5_2015_plant_gen_owned_14063</t>
        </is>
      </c>
      <c r="B4825" t="inlineStr">
        <is>
          <t>Mustang GT5</t>
        </is>
      </c>
      <c r="C4825" t="inlineStr">
        <is>
          <t>plant_gen</t>
        </is>
      </c>
      <c r="D4825" t="n">
        <v>2015</v>
      </c>
      <c r="E4825" t="inlineStr">
        <is>
          <t>owned</t>
        </is>
      </c>
      <c r="F4825" t="inlineStr">
        <is>
          <t>Mustang</t>
        </is>
      </c>
      <c r="G4825" t="n">
        <v>2953</v>
      </c>
      <c r="H4825" t="inlineStr">
        <is>
          <t>GT5</t>
        </is>
      </c>
      <c r="I4825" t="inlineStr"/>
      <c r="J4825" t="inlineStr">
        <is>
          <t>GT</t>
        </is>
      </c>
      <c r="K4825" t="inlineStr">
        <is>
          <t>NG</t>
        </is>
      </c>
      <c r="L4825" t="inlineStr">
        <is>
          <t>Natural Gas Fired Combustion Turbine</t>
        </is>
      </c>
      <c r="M4825" t="inlineStr">
        <is>
          <t>Other</t>
        </is>
      </c>
      <c r="N4825" t="n">
        <v>14063</v>
      </c>
      <c r="O4825" t="n">
        <v>237</v>
      </c>
      <c r="P4825" t="b">
        <v>1</v>
      </c>
      <c r="Q4825" t="inlineStr">
        <is>
          <t>plant_gen</t>
        </is>
      </c>
      <c r="R4825" t="inlineStr">
        <is>
          <t>2953_GT5_2015_plant_gen_owned_14063</t>
        </is>
      </c>
      <c r="S4825" t="n">
        <v>14</v>
      </c>
      <c r="T4825" t="n">
        <v>1</v>
      </c>
      <c r="U4825" t="n">
        <v>0</v>
      </c>
      <c r="V4825" t="n">
        <v>66</v>
      </c>
      <c r="W4825" t="inlineStr"/>
      <c r="X4825" t="inlineStr"/>
      <c r="Y4825" t="inlineStr">
        <is>
          <t>gas</t>
        </is>
      </c>
      <c r="Z4825" t="inlineStr"/>
      <c r="AA4825" t="n">
        <v>2017</v>
      </c>
      <c r="AB4825" t="n">
        <v>0</v>
      </c>
      <c r="AC4825" t="inlineStr"/>
      <c r="AD4825" t="inlineStr"/>
      <c r="AE4825" t="n">
        <v>401</v>
      </c>
      <c r="AF4825" t="inlineStr">
        <is>
          <t>401_2015</t>
        </is>
      </c>
      <c r="AG4825" s="555" t="n">
        <v>42005</v>
      </c>
      <c r="AH4825" t="n">
        <v>0</v>
      </c>
      <c r="AI4825" t="n">
        <v>0</v>
      </c>
      <c r="AJ4825" t="inlineStr">
        <is>
          <t>Oklahoma Gas &amp; Electric Co</t>
        </is>
      </c>
    </row>
    <row r="4826">
      <c r="A4826" t="inlineStr">
        <is>
          <t>2953_gt6_2015_plant_gen_owned_14063</t>
        </is>
      </c>
      <c r="B4826" t="inlineStr">
        <is>
          <t>Mustang GT6</t>
        </is>
      </c>
      <c r="C4826" t="inlineStr">
        <is>
          <t>plant_gen</t>
        </is>
      </c>
      <c r="D4826" t="n">
        <v>2015</v>
      </c>
      <c r="E4826" t="inlineStr">
        <is>
          <t>owned</t>
        </is>
      </c>
      <c r="F4826" t="inlineStr">
        <is>
          <t>Mustang</t>
        </is>
      </c>
      <c r="G4826" t="n">
        <v>2953</v>
      </c>
      <c r="H4826" t="inlineStr">
        <is>
          <t>GT6</t>
        </is>
      </c>
      <c r="I4826" t="inlineStr"/>
      <c r="J4826" t="inlineStr">
        <is>
          <t>GT</t>
        </is>
      </c>
      <c r="K4826" t="inlineStr">
        <is>
          <t>NG</t>
        </is>
      </c>
      <c r="L4826" t="inlineStr">
        <is>
          <t>Natural Gas Fired Combustion Turbine</t>
        </is>
      </c>
      <c r="M4826" t="inlineStr">
        <is>
          <t>Other</t>
        </is>
      </c>
      <c r="N4826" t="n">
        <v>14063</v>
      </c>
      <c r="O4826" t="n">
        <v>237</v>
      </c>
      <c r="P4826" t="b">
        <v>1</v>
      </c>
      <c r="Q4826" t="inlineStr">
        <is>
          <t>plant_gen</t>
        </is>
      </c>
      <c r="R4826" t="inlineStr">
        <is>
          <t>2953_GT6_2015_plant_gen_owned_14063</t>
        </is>
      </c>
      <c r="S4826" t="n">
        <v>14</v>
      </c>
      <c r="T4826" t="n">
        <v>1</v>
      </c>
      <c r="U4826" t="n">
        <v>0</v>
      </c>
      <c r="V4826" t="n">
        <v>66</v>
      </c>
      <c r="W4826" t="inlineStr"/>
      <c r="X4826" t="inlineStr"/>
      <c r="Y4826" t="inlineStr">
        <is>
          <t>gas</t>
        </is>
      </c>
      <c r="Z4826" t="inlineStr"/>
      <c r="AA4826" t="n">
        <v>2017</v>
      </c>
      <c r="AB4826" t="n">
        <v>0</v>
      </c>
      <c r="AC4826" t="inlineStr"/>
      <c r="AD4826" t="inlineStr"/>
      <c r="AE4826" t="n">
        <v>401</v>
      </c>
      <c r="AF4826" t="inlineStr">
        <is>
          <t>401_2015</t>
        </is>
      </c>
      <c r="AG4826" s="555" t="n">
        <v>42005</v>
      </c>
      <c r="AH4826" t="n">
        <v>0</v>
      </c>
      <c r="AI4826" t="n">
        <v>0</v>
      </c>
      <c r="AJ4826" t="inlineStr">
        <is>
          <t>Oklahoma Gas &amp; Electric Co</t>
        </is>
      </c>
    </row>
    <row r="4827">
      <c r="A4827" t="inlineStr">
        <is>
          <t>2953_gt7_2015_plant_gen_owned_14063</t>
        </is>
      </c>
      <c r="B4827" t="inlineStr">
        <is>
          <t>Mustang GT7</t>
        </is>
      </c>
      <c r="C4827" t="inlineStr">
        <is>
          <t>plant_gen</t>
        </is>
      </c>
      <c r="D4827" t="n">
        <v>2015</v>
      </c>
      <c r="E4827" t="inlineStr">
        <is>
          <t>owned</t>
        </is>
      </c>
      <c r="F4827" t="inlineStr">
        <is>
          <t>Mustang</t>
        </is>
      </c>
      <c r="G4827" t="n">
        <v>2953</v>
      </c>
      <c r="H4827" t="inlineStr">
        <is>
          <t>GT7</t>
        </is>
      </c>
      <c r="I4827" t="inlineStr"/>
      <c r="J4827" t="inlineStr">
        <is>
          <t>GT</t>
        </is>
      </c>
      <c r="K4827" t="inlineStr">
        <is>
          <t>NG</t>
        </is>
      </c>
      <c r="L4827" t="inlineStr">
        <is>
          <t>Natural Gas Fired Combustion Turbine</t>
        </is>
      </c>
      <c r="M4827" t="inlineStr">
        <is>
          <t>Other</t>
        </is>
      </c>
      <c r="N4827" t="n">
        <v>14063</v>
      </c>
      <c r="O4827" t="n">
        <v>237</v>
      </c>
      <c r="P4827" t="b">
        <v>1</v>
      </c>
      <c r="Q4827" t="inlineStr">
        <is>
          <t>plant_gen</t>
        </is>
      </c>
      <c r="R4827" t="inlineStr">
        <is>
          <t>2953_GT7_2015_plant_gen_owned_14063</t>
        </is>
      </c>
      <c r="S4827" t="n">
        <v>14</v>
      </c>
      <c r="T4827" t="n">
        <v>1</v>
      </c>
      <c r="U4827" t="n">
        <v>0</v>
      </c>
      <c r="V4827" t="n">
        <v>66</v>
      </c>
      <c r="W4827" t="inlineStr"/>
      <c r="X4827" t="inlineStr"/>
      <c r="Y4827" t="inlineStr">
        <is>
          <t>gas</t>
        </is>
      </c>
      <c r="Z4827" t="inlineStr"/>
      <c r="AA4827" t="n">
        <v>2017</v>
      </c>
      <c r="AB4827" t="n">
        <v>0</v>
      </c>
      <c r="AC4827" t="inlineStr"/>
      <c r="AD4827" t="inlineStr"/>
      <c r="AE4827" t="n">
        <v>401</v>
      </c>
      <c r="AF4827" t="inlineStr">
        <is>
          <t>401_2015</t>
        </is>
      </c>
      <c r="AG4827" s="555" t="n">
        <v>42005</v>
      </c>
      <c r="AH4827" t="n">
        <v>0</v>
      </c>
      <c r="AI4827" t="n">
        <v>0</v>
      </c>
      <c r="AJ4827" t="inlineStr">
        <is>
          <t>Oklahoma Gas &amp; Electric Co</t>
        </is>
      </c>
    </row>
    <row r="4828">
      <c r="A4828" t="inlineStr">
        <is>
          <t>2953_slr1_2015_plant_gen_owned_14063</t>
        </is>
      </c>
      <c r="B4828" t="inlineStr">
        <is>
          <t>Mustang SLR1</t>
        </is>
      </c>
      <c r="C4828" t="inlineStr">
        <is>
          <t>plant_gen</t>
        </is>
      </c>
      <c r="D4828" t="n">
        <v>2015</v>
      </c>
      <c r="E4828" t="inlineStr">
        <is>
          <t>owned</t>
        </is>
      </c>
      <c r="F4828" t="inlineStr">
        <is>
          <t>Mustang</t>
        </is>
      </c>
      <c r="G4828" t="n">
        <v>2953</v>
      </c>
      <c r="H4828" t="inlineStr">
        <is>
          <t>SLR1</t>
        </is>
      </c>
      <c r="I4828" t="inlineStr"/>
      <c r="J4828" t="inlineStr">
        <is>
          <t>PV</t>
        </is>
      </c>
      <c r="K4828" t="inlineStr">
        <is>
          <t>SUN</t>
        </is>
      </c>
      <c r="L4828" t="inlineStr">
        <is>
          <t>Solar Photovoltaic</t>
        </is>
      </c>
      <c r="M4828" t="inlineStr">
        <is>
          <t>Other</t>
        </is>
      </c>
      <c r="N4828" t="n">
        <v>14063</v>
      </c>
      <c r="O4828" t="n">
        <v>237</v>
      </c>
      <c r="P4828" t="b">
        <v>0</v>
      </c>
      <c r="Q4828" t="inlineStr">
        <is>
          <t>plant_prime_mover</t>
        </is>
      </c>
      <c r="R4828" t="inlineStr">
        <is>
          <t>2953_PV_2015_plant_prime_mover_owned_14063</t>
        </is>
      </c>
      <c r="S4828" t="n">
        <v>14</v>
      </c>
      <c r="T4828" t="n">
        <v>1</v>
      </c>
      <c r="U4828" t="n">
        <v>0</v>
      </c>
      <c r="V4828" t="n">
        <v>2.5</v>
      </c>
      <c r="W4828" t="inlineStr"/>
      <c r="X4828" t="inlineStr"/>
      <c r="Y4828" t="inlineStr">
        <is>
          <t>solar</t>
        </is>
      </c>
      <c r="Z4828" t="inlineStr"/>
      <c r="AA4828" t="n">
        <v>2015</v>
      </c>
      <c r="AB4828" t="n">
        <v>0</v>
      </c>
      <c r="AC4828" t="inlineStr"/>
      <c r="AD4828" t="inlineStr"/>
      <c r="AE4828" t="n">
        <v>401</v>
      </c>
      <c r="AF4828" t="inlineStr">
        <is>
          <t>401_2015</t>
        </is>
      </c>
      <c r="AG4828" s="555" t="n">
        <v>42005</v>
      </c>
      <c r="AH4828" t="n">
        <v>0</v>
      </c>
      <c r="AI4828" t="n">
        <v>0</v>
      </c>
      <c r="AJ4828" t="inlineStr">
        <is>
          <t>Oklahoma Gas &amp; Electric Co</t>
        </is>
      </c>
    </row>
    <row r="4829">
      <c r="A4829" t="inlineStr">
        <is>
          <t>2953_gt4_2015_plant_gen_owned_14063</t>
        </is>
      </c>
      <c r="B4829" t="inlineStr">
        <is>
          <t>Mustang GT4</t>
        </is>
      </c>
      <c r="C4829" t="inlineStr">
        <is>
          <t>plant_gen</t>
        </is>
      </c>
      <c r="D4829" t="n">
        <v>2015</v>
      </c>
      <c r="E4829" t="inlineStr">
        <is>
          <t>owned</t>
        </is>
      </c>
      <c r="F4829" t="inlineStr">
        <is>
          <t>Mustang</t>
        </is>
      </c>
      <c r="G4829" t="n">
        <v>2953</v>
      </c>
      <c r="H4829" t="inlineStr">
        <is>
          <t>GT4</t>
        </is>
      </c>
      <c r="I4829" t="inlineStr"/>
      <c r="J4829" t="inlineStr">
        <is>
          <t>GT</t>
        </is>
      </c>
      <c r="K4829" t="inlineStr">
        <is>
          <t>NG</t>
        </is>
      </c>
      <c r="L4829" t="inlineStr">
        <is>
          <t>Natural Gas Fired Combustion Turbine</t>
        </is>
      </c>
      <c r="M4829" t="inlineStr">
        <is>
          <t>Other</t>
        </is>
      </c>
      <c r="N4829" t="n">
        <v>14063</v>
      </c>
      <c r="O4829" t="n">
        <v>237</v>
      </c>
      <c r="P4829" t="b">
        <v>1</v>
      </c>
      <c r="Q4829" t="inlineStr">
        <is>
          <t>plant_gen</t>
        </is>
      </c>
      <c r="R4829" t="inlineStr">
        <is>
          <t>2953_GT4_2015_plant_gen_owned_14063</t>
        </is>
      </c>
      <c r="S4829" t="n">
        <v>14</v>
      </c>
      <c r="T4829" t="n">
        <v>1</v>
      </c>
      <c r="U4829" t="n">
        <v>0</v>
      </c>
      <c r="V4829" t="n">
        <v>66</v>
      </c>
      <c r="W4829" t="inlineStr"/>
      <c r="X4829" t="inlineStr"/>
      <c r="Y4829" t="inlineStr">
        <is>
          <t>gas</t>
        </is>
      </c>
      <c r="Z4829" t="inlineStr"/>
      <c r="AA4829" t="n">
        <v>2017</v>
      </c>
      <c r="AB4829" t="n">
        <v>0</v>
      </c>
      <c r="AC4829" t="inlineStr"/>
      <c r="AD4829" t="inlineStr"/>
      <c r="AE4829" t="n">
        <v>401</v>
      </c>
      <c r="AF4829" t="inlineStr">
        <is>
          <t>401_2015</t>
        </is>
      </c>
      <c r="AG4829" s="555" t="n">
        <v>42005</v>
      </c>
      <c r="AH4829" t="n">
        <v>0</v>
      </c>
      <c r="AI4829" t="n">
        <v>0</v>
      </c>
      <c r="AJ4829" t="inlineStr">
        <is>
          <t>Oklahoma Gas &amp; Electric Co</t>
        </is>
      </c>
    </row>
    <row r="4830">
      <c r="A4830" t="inlineStr">
        <is>
          <t>2953_3_2015_plant_gen_owned_14063</t>
        </is>
      </c>
      <c r="B4830" t="inlineStr">
        <is>
          <t>Mustang 3</t>
        </is>
      </c>
      <c r="C4830" t="inlineStr">
        <is>
          <t>plant_gen</t>
        </is>
      </c>
      <c r="D4830" t="n">
        <v>2015</v>
      </c>
      <c r="E4830" t="inlineStr">
        <is>
          <t>owned</t>
        </is>
      </c>
      <c r="F4830" t="inlineStr">
        <is>
          <t>Mustang</t>
        </is>
      </c>
      <c r="G4830" t="n">
        <v>2953</v>
      </c>
      <c r="H4830" t="inlineStr">
        <is>
          <t>3</t>
        </is>
      </c>
      <c r="I4830" t="n">
        <v>3</v>
      </c>
      <c r="J4830" t="inlineStr">
        <is>
          <t>ST</t>
        </is>
      </c>
      <c r="K4830" t="inlineStr">
        <is>
          <t>NG</t>
        </is>
      </c>
      <c r="L4830" t="inlineStr">
        <is>
          <t>Natural Gas Steam Turbine</t>
        </is>
      </c>
      <c r="M4830" t="inlineStr">
        <is>
          <t>Steam</t>
        </is>
      </c>
      <c r="N4830" t="n">
        <v>14063</v>
      </c>
      <c r="O4830" t="n">
        <v>237</v>
      </c>
      <c r="P4830" t="b">
        <v>0</v>
      </c>
      <c r="Q4830" t="inlineStr">
        <is>
          <t>plant_unit</t>
        </is>
      </c>
      <c r="R4830" t="inlineStr">
        <is>
          <t>2953_3_2015_plant_unit_owned_14063</t>
        </is>
      </c>
      <c r="S4830" t="n">
        <v>14</v>
      </c>
      <c r="T4830" t="n">
        <v>1</v>
      </c>
      <c r="U4830" t="n">
        <v>0.02076509767569609</v>
      </c>
      <c r="V4830" t="n">
        <v>133</v>
      </c>
      <c r="W4830" t="n">
        <v>4.11069383586832</v>
      </c>
      <c r="X4830" t="n">
        <v>48.62407665439144</v>
      </c>
      <c r="Y4830" t="inlineStr">
        <is>
          <t>gas</t>
        </is>
      </c>
      <c r="Z4830" t="n">
        <v>11.8286787087174</v>
      </c>
      <c r="AA4830" t="n">
        <v>1955</v>
      </c>
      <c r="AB4830" t="n">
        <v>24193</v>
      </c>
      <c r="AC4830" t="inlineStr"/>
      <c r="AD4830" s="555" t="n">
        <v>43070</v>
      </c>
      <c r="AE4830" t="n">
        <v>401</v>
      </c>
      <c r="AF4830" t="inlineStr">
        <is>
          <t>401_2015</t>
        </is>
      </c>
      <c r="AG4830" s="555" t="n">
        <v>42005</v>
      </c>
      <c r="AH4830" t="n">
        <v>1176362.286499692</v>
      </c>
      <c r="AI4830" t="n">
        <v>286171.224</v>
      </c>
      <c r="AJ4830" t="inlineStr">
        <is>
          <t>Oklahoma Gas &amp; Electric Co</t>
        </is>
      </c>
    </row>
    <row r="4831">
      <c r="A4831" t="inlineStr">
        <is>
          <t>2953_1_2015_plant_gen_owned_14063</t>
        </is>
      </c>
      <c r="B4831" t="inlineStr">
        <is>
          <t>Mustang 1</t>
        </is>
      </c>
      <c r="C4831" t="inlineStr">
        <is>
          <t>plant_gen</t>
        </is>
      </c>
      <c r="D4831" t="n">
        <v>2015</v>
      </c>
      <c r="E4831" t="inlineStr">
        <is>
          <t>owned</t>
        </is>
      </c>
      <c r="F4831" t="inlineStr">
        <is>
          <t>Mustang</t>
        </is>
      </c>
      <c r="G4831" t="n">
        <v>2953</v>
      </c>
      <c r="H4831" t="inlineStr">
        <is>
          <t>1</t>
        </is>
      </c>
      <c r="I4831" t="n">
        <v>1</v>
      </c>
      <c r="J4831" t="inlineStr">
        <is>
          <t>ST</t>
        </is>
      </c>
      <c r="K4831" t="inlineStr">
        <is>
          <t>NG</t>
        </is>
      </c>
      <c r="L4831" t="inlineStr">
        <is>
          <t>Natural Gas Steam Turbine</t>
        </is>
      </c>
      <c r="M4831" t="inlineStr">
        <is>
          <t>Steam</t>
        </is>
      </c>
      <c r="N4831" t="n">
        <v>14063</v>
      </c>
      <c r="O4831" t="n">
        <v>237</v>
      </c>
      <c r="P4831" t="b">
        <v>0</v>
      </c>
      <c r="Q4831" t="inlineStr">
        <is>
          <t>plant_unit</t>
        </is>
      </c>
      <c r="R4831" t="inlineStr">
        <is>
          <t>2953_1_2015_plant_unit_owned_14063</t>
        </is>
      </c>
      <c r="S4831" t="n">
        <v>14</v>
      </c>
      <c r="T4831" t="n">
        <v>1</v>
      </c>
      <c r="U4831" t="n">
        <v>0.01037838289341798</v>
      </c>
      <c r="V4831" t="n">
        <v>82</v>
      </c>
      <c r="W4831" t="n">
        <v>4.11069383586832</v>
      </c>
      <c r="X4831" t="n">
        <v>61.04144181251725</v>
      </c>
      <c r="Y4831" t="inlineStr">
        <is>
          <t>gas</t>
        </is>
      </c>
      <c r="Z4831" t="n">
        <v>14.84942548625084</v>
      </c>
      <c r="AA4831" t="n">
        <v>1950</v>
      </c>
      <c r="AB4831" t="n">
        <v>7455</v>
      </c>
      <c r="AC4831" t="inlineStr"/>
      <c r="AD4831" t="inlineStr"/>
      <c r="AE4831" t="n">
        <v>401</v>
      </c>
      <c r="AF4831" t="inlineStr">
        <is>
          <t>401_2015</t>
        </is>
      </c>
      <c r="AG4831" s="555" t="n">
        <v>42005</v>
      </c>
      <c r="AH4831" t="n">
        <v>455063.9487123161</v>
      </c>
      <c r="AI4831" t="n">
        <v>110702.467</v>
      </c>
      <c r="AJ4831" t="inlineStr">
        <is>
          <t>Oklahoma Gas &amp; Electric Co</t>
        </is>
      </c>
    </row>
    <row r="4832">
      <c r="A4832" t="inlineStr">
        <is>
          <t>2953_2_2015_plant_gen_owned_14063</t>
        </is>
      </c>
      <c r="B4832" t="inlineStr">
        <is>
          <t>Mustang 2</t>
        </is>
      </c>
      <c r="C4832" t="inlineStr">
        <is>
          <t>plant_gen</t>
        </is>
      </c>
      <c r="D4832" t="n">
        <v>2015</v>
      </c>
      <c r="E4832" t="inlineStr">
        <is>
          <t>owned</t>
        </is>
      </c>
      <c r="F4832" t="inlineStr">
        <is>
          <t>Mustang</t>
        </is>
      </c>
      <c r="G4832" t="n">
        <v>2953</v>
      </c>
      <c r="H4832" t="inlineStr">
        <is>
          <t>2</t>
        </is>
      </c>
      <c r="I4832" t="n">
        <v>2</v>
      </c>
      <c r="J4832" t="inlineStr">
        <is>
          <t>ST</t>
        </is>
      </c>
      <c r="K4832" t="inlineStr">
        <is>
          <t>NG</t>
        </is>
      </c>
      <c r="L4832" t="inlineStr">
        <is>
          <t>Natural Gas Steam Turbine</t>
        </is>
      </c>
      <c r="M4832" t="inlineStr">
        <is>
          <t>Steam</t>
        </is>
      </c>
      <c r="N4832" t="n">
        <v>14063</v>
      </c>
      <c r="O4832" t="n">
        <v>237</v>
      </c>
      <c r="P4832" t="b">
        <v>0</v>
      </c>
      <c r="Q4832" t="inlineStr">
        <is>
          <t>plant_unit</t>
        </is>
      </c>
      <c r="R4832" t="inlineStr">
        <is>
          <t>2953_2_2015_plant_unit_owned_14063</t>
        </is>
      </c>
      <c r="S4832" t="n">
        <v>14</v>
      </c>
      <c r="T4832" t="n">
        <v>1</v>
      </c>
      <c r="U4832" t="n">
        <v>0.01041530767558165</v>
      </c>
      <c r="V4832" t="n">
        <v>63</v>
      </c>
      <c r="W4832" t="n">
        <v>4.11069383586832</v>
      </c>
      <c r="X4832" t="n">
        <v>61.00999608099825</v>
      </c>
      <c r="Y4832" t="inlineStr">
        <is>
          <t>gas</t>
        </is>
      </c>
      <c r="Z4832" t="n">
        <v>14.84177574808629</v>
      </c>
      <c r="AA4832" t="n">
        <v>1951</v>
      </c>
      <c r="AB4832" t="n">
        <v>5748</v>
      </c>
      <c r="AC4832" t="inlineStr"/>
      <c r="AD4832" t="inlineStr"/>
      <c r="AE4832" t="n">
        <v>401</v>
      </c>
      <c r="AF4832" t="inlineStr">
        <is>
          <t>401_2015</t>
        </is>
      </c>
      <c r="AG4832" s="555" t="n">
        <v>42005</v>
      </c>
      <c r="AH4832" t="n">
        <v>350685.4574735779</v>
      </c>
      <c r="AI4832" t="n">
        <v>85310.52700000002</v>
      </c>
      <c r="AJ4832" t="inlineStr">
        <is>
          <t>Oklahoma Gas &amp; Electric Co</t>
        </is>
      </c>
    </row>
    <row r="4833">
      <c r="A4833" t="inlineStr">
        <is>
          <t>2953_1_2015_plant_unit_owned_14063</t>
        </is>
      </c>
      <c r="B4833" t="inlineStr">
        <is>
          <t>Mustang 1</t>
        </is>
      </c>
      <c r="C4833" t="inlineStr">
        <is>
          <t>plant_unit</t>
        </is>
      </c>
      <c r="D4833" t="n">
        <v>2015</v>
      </c>
      <c r="E4833" t="inlineStr">
        <is>
          <t>owned</t>
        </is>
      </c>
      <c r="F4833" t="inlineStr">
        <is>
          <t>Mustang</t>
        </is>
      </c>
      <c r="G4833" t="n">
        <v>2953</v>
      </c>
      <c r="H4833" t="inlineStr">
        <is>
          <t>1</t>
        </is>
      </c>
      <c r="I4833" t="n">
        <v>1</v>
      </c>
      <c r="J4833" t="inlineStr">
        <is>
          <t>ST</t>
        </is>
      </c>
      <c r="K4833" t="inlineStr">
        <is>
          <t>NG</t>
        </is>
      </c>
      <c r="L4833" t="inlineStr">
        <is>
          <t>Natural Gas Steam Turbine</t>
        </is>
      </c>
      <c r="M4833" t="inlineStr">
        <is>
          <t>Steam</t>
        </is>
      </c>
      <c r="N4833" t="n">
        <v>14063</v>
      </c>
      <c r="O4833" t="n">
        <v>237</v>
      </c>
      <c r="P4833" t="b">
        <v>1</v>
      </c>
      <c r="Q4833" t="inlineStr">
        <is>
          <t>plant_unit</t>
        </is>
      </c>
      <c r="R4833" t="inlineStr">
        <is>
          <t>2953_1_2015_plant_unit_owned_14063</t>
        </is>
      </c>
      <c r="S4833" t="n">
        <v>4</v>
      </c>
      <c r="T4833" t="n">
        <v>1</v>
      </c>
      <c r="U4833" t="n">
        <v>0.01037838289341798</v>
      </c>
      <c r="V4833" t="n">
        <v>82</v>
      </c>
      <c r="W4833" t="n">
        <v>4.11069383586832</v>
      </c>
      <c r="X4833" t="n">
        <v>61.04144181251725</v>
      </c>
      <c r="Y4833" t="inlineStr">
        <is>
          <t>gas</t>
        </is>
      </c>
      <c r="Z4833" t="n">
        <v>14.84942548625084</v>
      </c>
      <c r="AA4833" t="n">
        <v>1950</v>
      </c>
      <c r="AB4833" t="n">
        <v>7455</v>
      </c>
      <c r="AC4833" t="inlineStr"/>
      <c r="AD4833" t="inlineStr"/>
      <c r="AE4833" t="n">
        <v>401</v>
      </c>
      <c r="AF4833" t="inlineStr">
        <is>
          <t>401_2015</t>
        </is>
      </c>
      <c r="AG4833" s="555" t="n">
        <v>42005</v>
      </c>
      <c r="AH4833" t="n">
        <v>455063.9487123161</v>
      </c>
      <c r="AI4833" t="n">
        <v>110702.467</v>
      </c>
      <c r="AJ4833" t="inlineStr">
        <is>
          <t>Oklahoma Gas &amp; Electric Co</t>
        </is>
      </c>
    </row>
    <row r="4834">
      <c r="A4834" t="inlineStr">
        <is>
          <t>2953_2_2015_plant_unit_owned_14063</t>
        </is>
      </c>
      <c r="B4834" t="inlineStr">
        <is>
          <t>Mustang 2</t>
        </is>
      </c>
      <c r="C4834" t="inlineStr">
        <is>
          <t>plant_unit</t>
        </is>
      </c>
      <c r="D4834" t="n">
        <v>2015</v>
      </c>
      <c r="E4834" t="inlineStr">
        <is>
          <t>owned</t>
        </is>
      </c>
      <c r="F4834" t="inlineStr">
        <is>
          <t>Mustang</t>
        </is>
      </c>
      <c r="G4834" t="n">
        <v>2953</v>
      </c>
      <c r="H4834" t="inlineStr">
        <is>
          <t>2</t>
        </is>
      </c>
      <c r="I4834" t="n">
        <v>2</v>
      </c>
      <c r="J4834" t="inlineStr">
        <is>
          <t>ST</t>
        </is>
      </c>
      <c r="K4834" t="inlineStr">
        <is>
          <t>NG</t>
        </is>
      </c>
      <c r="L4834" t="inlineStr">
        <is>
          <t>Natural Gas Steam Turbine</t>
        </is>
      </c>
      <c r="M4834" t="inlineStr">
        <is>
          <t>Steam</t>
        </is>
      </c>
      <c r="N4834" t="n">
        <v>14063</v>
      </c>
      <c r="O4834" t="n">
        <v>237</v>
      </c>
      <c r="P4834" t="b">
        <v>1</v>
      </c>
      <c r="Q4834" t="inlineStr">
        <is>
          <t>plant_unit</t>
        </is>
      </c>
      <c r="R4834" t="inlineStr">
        <is>
          <t>2953_2_2015_plant_unit_owned_14063</t>
        </is>
      </c>
      <c r="S4834" t="n">
        <v>4</v>
      </c>
      <c r="T4834" t="n">
        <v>1</v>
      </c>
      <c r="U4834" t="n">
        <v>0.01041530767558165</v>
      </c>
      <c r="V4834" t="n">
        <v>63</v>
      </c>
      <c r="W4834" t="n">
        <v>4.11069383586832</v>
      </c>
      <c r="X4834" t="n">
        <v>61.00999608099825</v>
      </c>
      <c r="Y4834" t="inlineStr">
        <is>
          <t>gas</t>
        </is>
      </c>
      <c r="Z4834" t="n">
        <v>14.84177574808629</v>
      </c>
      <c r="AA4834" t="n">
        <v>1951</v>
      </c>
      <c r="AB4834" t="n">
        <v>5748</v>
      </c>
      <c r="AC4834" t="inlineStr"/>
      <c r="AD4834" t="inlineStr"/>
      <c r="AE4834" t="n">
        <v>401</v>
      </c>
      <c r="AF4834" t="inlineStr">
        <is>
          <t>401_2015</t>
        </is>
      </c>
      <c r="AG4834" s="555" t="n">
        <v>42005</v>
      </c>
      <c r="AH4834" t="n">
        <v>350685.4574735779</v>
      </c>
      <c r="AI4834" t="n">
        <v>85310.52700000002</v>
      </c>
      <c r="AJ4834" t="inlineStr">
        <is>
          <t>Oklahoma Gas &amp; Electric Co</t>
        </is>
      </c>
    </row>
    <row r="4835">
      <c r="A4835" t="inlineStr">
        <is>
          <t>2953_3_2015_plant_unit_owned_14063</t>
        </is>
      </c>
      <c r="B4835" t="inlineStr">
        <is>
          <t>Mustang 3</t>
        </is>
      </c>
      <c r="C4835" t="inlineStr">
        <is>
          <t>plant_unit</t>
        </is>
      </c>
      <c r="D4835" t="n">
        <v>2015</v>
      </c>
      <c r="E4835" t="inlineStr">
        <is>
          <t>owned</t>
        </is>
      </c>
      <c r="F4835" t="inlineStr">
        <is>
          <t>Mustang</t>
        </is>
      </c>
      <c r="G4835" t="n">
        <v>2953</v>
      </c>
      <c r="H4835" t="inlineStr">
        <is>
          <t>3</t>
        </is>
      </c>
      <c r="I4835" t="n">
        <v>3</v>
      </c>
      <c r="J4835" t="inlineStr">
        <is>
          <t>ST</t>
        </is>
      </c>
      <c r="K4835" t="inlineStr">
        <is>
          <t>NG</t>
        </is>
      </c>
      <c r="L4835" t="inlineStr">
        <is>
          <t>Natural Gas Steam Turbine</t>
        </is>
      </c>
      <c r="M4835" t="inlineStr">
        <is>
          <t>Steam</t>
        </is>
      </c>
      <c r="N4835" t="n">
        <v>14063</v>
      </c>
      <c r="O4835" t="n">
        <v>237</v>
      </c>
      <c r="P4835" t="b">
        <v>1</v>
      </c>
      <c r="Q4835" t="inlineStr">
        <is>
          <t>plant_unit</t>
        </is>
      </c>
      <c r="R4835" t="inlineStr">
        <is>
          <t>2953_3_2015_plant_unit_owned_14063</t>
        </is>
      </c>
      <c r="S4835" t="n">
        <v>4</v>
      </c>
      <c r="T4835" t="n">
        <v>1</v>
      </c>
      <c r="U4835" t="n">
        <v>0.02076509767569609</v>
      </c>
      <c r="V4835" t="n">
        <v>133</v>
      </c>
      <c r="W4835" t="n">
        <v>4.11069383586832</v>
      </c>
      <c r="X4835" t="n">
        <v>48.62407665439144</v>
      </c>
      <c r="Y4835" t="inlineStr">
        <is>
          <t>gas</t>
        </is>
      </c>
      <c r="Z4835" t="n">
        <v>11.8286787087174</v>
      </c>
      <c r="AA4835" t="n">
        <v>1955</v>
      </c>
      <c r="AB4835" t="n">
        <v>24193</v>
      </c>
      <c r="AC4835" t="inlineStr"/>
      <c r="AD4835" s="555" t="n">
        <v>43070</v>
      </c>
      <c r="AE4835" t="n">
        <v>401</v>
      </c>
      <c r="AF4835" t="inlineStr">
        <is>
          <t>401_2015</t>
        </is>
      </c>
      <c r="AG4835" s="555" t="n">
        <v>42005</v>
      </c>
      <c r="AH4835" t="n">
        <v>1176362.286499692</v>
      </c>
      <c r="AI4835" t="n">
        <v>286171.224</v>
      </c>
      <c r="AJ4835" t="inlineStr">
        <is>
          <t>Oklahoma Gas &amp; Electric Co</t>
        </is>
      </c>
    </row>
    <row r="4836">
      <c r="A4836" t="inlineStr">
        <is>
          <t>2953_4_2015_plant_unit_owned_14063</t>
        </is>
      </c>
      <c r="B4836" t="inlineStr">
        <is>
          <t>Mustang 4</t>
        </is>
      </c>
      <c r="C4836" t="inlineStr">
        <is>
          <t>plant_unit</t>
        </is>
      </c>
      <c r="D4836" t="n">
        <v>2015</v>
      </c>
      <c r="E4836" t="inlineStr">
        <is>
          <t>owned</t>
        </is>
      </c>
      <c r="F4836" t="inlineStr">
        <is>
          <t>Mustang</t>
        </is>
      </c>
      <c r="G4836" t="n">
        <v>2953</v>
      </c>
      <c r="H4836" t="inlineStr">
        <is>
          <t>4</t>
        </is>
      </c>
      <c r="I4836" t="n">
        <v>4</v>
      </c>
      <c r="J4836" t="inlineStr">
        <is>
          <t>ST</t>
        </is>
      </c>
      <c r="K4836" t="inlineStr">
        <is>
          <t>NG</t>
        </is>
      </c>
      <c r="L4836" t="inlineStr">
        <is>
          <t>Natural Gas Steam Turbine</t>
        </is>
      </c>
      <c r="M4836" t="inlineStr">
        <is>
          <t>Steam</t>
        </is>
      </c>
      <c r="N4836" t="n">
        <v>14063</v>
      </c>
      <c r="O4836" t="n">
        <v>237</v>
      </c>
      <c r="P4836" t="b">
        <v>1</v>
      </c>
      <c r="Q4836" t="inlineStr">
        <is>
          <t>plant_unit</t>
        </is>
      </c>
      <c r="R4836" t="inlineStr">
        <is>
          <t>2953_4_2015_plant_unit_owned_14063</t>
        </is>
      </c>
      <c r="S4836" t="n">
        <v>4</v>
      </c>
      <c r="T4836" t="n">
        <v>1</v>
      </c>
      <c r="U4836" t="n">
        <v>0.03480607143501724</v>
      </c>
      <c r="V4836" t="n">
        <v>253</v>
      </c>
      <c r="W4836" t="n">
        <v>4.11069383586832</v>
      </c>
      <c r="X4836" t="n">
        <v>45.85453576494957</v>
      </c>
      <c r="Y4836" t="inlineStr">
        <is>
          <t>gas</t>
        </is>
      </c>
      <c r="Z4836" t="n">
        <v>11.15493821623023</v>
      </c>
      <c r="AA4836" t="n">
        <v>1959</v>
      </c>
      <c r="AB4836" t="n">
        <v>77140</v>
      </c>
      <c r="AC4836" t="inlineStr"/>
      <c r="AD4836" s="555" t="n">
        <v>43070</v>
      </c>
      <c r="AE4836" t="n">
        <v>401</v>
      </c>
      <c r="AF4836" t="inlineStr">
        <is>
          <t>401_2015</t>
        </is>
      </c>
      <c r="AG4836" s="555" t="n">
        <v>42005</v>
      </c>
      <c r="AH4836" t="n">
        <v>3537218.888908209</v>
      </c>
      <c r="AI4836" t="n">
        <v>860491.934</v>
      </c>
      <c r="AJ4836" t="inlineStr">
        <is>
          <t>Oklahoma Gas &amp; Electric Co</t>
        </is>
      </c>
    </row>
    <row r="4837">
      <c r="A4837" t="inlineStr">
        <is>
          <t>2953_2015_plant_owned_14063</t>
        </is>
      </c>
      <c r="B4837" t="inlineStr">
        <is>
          <t>Mustang</t>
        </is>
      </c>
      <c r="C4837" t="inlineStr">
        <is>
          <t>plant</t>
        </is>
      </c>
      <c r="D4837" t="n">
        <v>2015</v>
      </c>
      <c r="E4837" t="inlineStr">
        <is>
          <t>owned</t>
        </is>
      </c>
      <c r="F4837" t="inlineStr">
        <is>
          <t>Mustang</t>
        </is>
      </c>
      <c r="G4837" t="n">
        <v>2953</v>
      </c>
      <c r="H4837" t="inlineStr"/>
      <c r="I4837" t="inlineStr"/>
      <c r="J4837" t="inlineStr"/>
      <c r="K4837" t="inlineStr"/>
      <c r="L4837" t="inlineStr"/>
      <c r="M4837" t="inlineStr"/>
      <c r="N4837" t="n">
        <v>14063</v>
      </c>
      <c r="O4837" t="n">
        <v>237</v>
      </c>
      <c r="P4837" t="b">
        <v>1</v>
      </c>
      <c r="Q4837" t="inlineStr">
        <is>
          <t>plant</t>
        </is>
      </c>
      <c r="R4837" t="inlineStr">
        <is>
          <t>2953_2015_plant_owned_14063</t>
        </is>
      </c>
      <c r="S4837" t="n">
        <v>1</v>
      </c>
      <c r="T4837" t="n">
        <v>1</v>
      </c>
      <c r="U4837" t="n">
        <v>0.01213446482111263</v>
      </c>
      <c r="V4837" t="n">
        <v>1077.5</v>
      </c>
      <c r="W4837" t="n">
        <v>4.11069383586832</v>
      </c>
      <c r="X4837" t="n">
        <v>50.69157763709154</v>
      </c>
      <c r="Y4837" t="inlineStr"/>
      <c r="Z4837" t="n">
        <v>12.33163540295229</v>
      </c>
      <c r="AA4837" t="n">
        <v>2017</v>
      </c>
      <c r="AB4837" t="n">
        <v>114536</v>
      </c>
      <c r="AC4837" t="inlineStr"/>
      <c r="AD4837" t="inlineStr"/>
      <c r="AE4837" t="n">
        <v>401</v>
      </c>
      <c r="AF4837" t="inlineStr">
        <is>
          <t>401_2015</t>
        </is>
      </c>
      <c r="AG4837" s="555" t="n">
        <v>42005</v>
      </c>
      <c r="AH4837" t="n">
        <v>5519330.581593796</v>
      </c>
      <c r="AI4837" t="n">
        <v>1342676.152</v>
      </c>
      <c r="AJ4837" t="inlineStr">
        <is>
          <t>Oklahoma Gas &amp; Electric Co</t>
        </is>
      </c>
    </row>
    <row r="4838">
      <c r="A4838" t="inlineStr">
        <is>
          <t>2953_solar_photovoltaic_2015_plant_technology_owned_14063</t>
        </is>
      </c>
      <c r="B4838" t="inlineStr">
        <is>
          <t>Mustang Solar Photovoltaic</t>
        </is>
      </c>
      <c r="C4838" t="inlineStr">
        <is>
          <t>plant_technology</t>
        </is>
      </c>
      <c r="D4838" t="n">
        <v>2015</v>
      </c>
      <c r="E4838" t="inlineStr">
        <is>
          <t>owned</t>
        </is>
      </c>
      <c r="F4838" t="inlineStr">
        <is>
          <t>Mustang</t>
        </is>
      </c>
      <c r="G4838" t="n">
        <v>2953</v>
      </c>
      <c r="H4838" t="inlineStr">
        <is>
          <t>SLR1</t>
        </is>
      </c>
      <c r="I4838" t="inlineStr"/>
      <c r="J4838" t="inlineStr">
        <is>
          <t>PV</t>
        </is>
      </c>
      <c r="K4838" t="inlineStr">
        <is>
          <t>SUN</t>
        </is>
      </c>
      <c r="L4838" t="inlineStr">
        <is>
          <t>Solar Photovoltaic</t>
        </is>
      </c>
      <c r="M4838" t="inlineStr">
        <is>
          <t>Other</t>
        </is>
      </c>
      <c r="N4838" t="n">
        <v>14063</v>
      </c>
      <c r="O4838" t="n">
        <v>237</v>
      </c>
      <c r="P4838" t="b">
        <v>0</v>
      </c>
      <c r="Q4838" t="inlineStr">
        <is>
          <t>plant_prime_mover</t>
        </is>
      </c>
      <c r="R4838" t="inlineStr">
        <is>
          <t>2953_PV_2015_plant_prime_mover_owned_14063</t>
        </is>
      </c>
      <c r="S4838" t="n">
        <v>6</v>
      </c>
      <c r="T4838" t="n">
        <v>1</v>
      </c>
      <c r="U4838" t="n">
        <v>0</v>
      </c>
      <c r="V4838" t="n">
        <v>2.5</v>
      </c>
      <c r="W4838" t="inlineStr"/>
      <c r="X4838" t="inlineStr"/>
      <c r="Y4838" t="inlineStr">
        <is>
          <t>solar</t>
        </is>
      </c>
      <c r="Z4838" t="inlineStr"/>
      <c r="AA4838" t="n">
        <v>2015</v>
      </c>
      <c r="AB4838" t="n">
        <v>0</v>
      </c>
      <c r="AC4838" t="inlineStr"/>
      <c r="AD4838" t="inlineStr"/>
      <c r="AE4838" t="n">
        <v>401</v>
      </c>
      <c r="AF4838" t="inlineStr">
        <is>
          <t>401_2015</t>
        </is>
      </c>
      <c r="AG4838" s="555" t="n">
        <v>42005</v>
      </c>
      <c r="AH4838" t="n">
        <v>0</v>
      </c>
      <c r="AI4838" t="n">
        <v>0</v>
      </c>
      <c r="AJ4838" t="inlineStr">
        <is>
          <t>Oklahoma Gas &amp; Electric Co</t>
        </is>
      </c>
    </row>
    <row r="4839">
      <c r="A4839" t="inlineStr">
        <is>
          <t>2953_natural_gas_steam_turbine_2015_plant_technology_owned_14063</t>
        </is>
      </c>
      <c r="B4839" t="inlineStr">
        <is>
          <t>Mustang Natural Gas Steam Turbine</t>
        </is>
      </c>
      <c r="C4839" t="inlineStr">
        <is>
          <t>plant_technology</t>
        </is>
      </c>
      <c r="D4839" t="n">
        <v>2015</v>
      </c>
      <c r="E4839" t="inlineStr">
        <is>
          <t>owned</t>
        </is>
      </c>
      <c r="F4839" t="inlineStr">
        <is>
          <t>Mustang</t>
        </is>
      </c>
      <c r="G4839" t="n">
        <v>2953</v>
      </c>
      <c r="H4839" t="inlineStr"/>
      <c r="I4839" t="inlineStr"/>
      <c r="J4839" t="inlineStr">
        <is>
          <t>ST</t>
        </is>
      </c>
      <c r="K4839" t="inlineStr">
        <is>
          <t>NG</t>
        </is>
      </c>
      <c r="L4839" t="inlineStr">
        <is>
          <t>Natural Gas Steam Turbine</t>
        </is>
      </c>
      <c r="M4839" t="inlineStr">
        <is>
          <t>Steam</t>
        </is>
      </c>
      <c r="N4839" t="n">
        <v>14063</v>
      </c>
      <c r="O4839" t="n">
        <v>237</v>
      </c>
      <c r="P4839" t="b">
        <v>0</v>
      </c>
      <c r="Q4839" t="inlineStr">
        <is>
          <t>plant_unit</t>
        </is>
      </c>
      <c r="R4839" t="inlineStr">
        <is>
          <t>2953_1_2015_plant_unit_owned_14063</t>
        </is>
      </c>
      <c r="S4839" t="n">
        <v>6</v>
      </c>
      <c r="T4839" t="n">
        <v>1</v>
      </c>
      <c r="U4839" t="n">
        <v>0.02462313718408448</v>
      </c>
      <c r="V4839" t="n">
        <v>531</v>
      </c>
      <c r="W4839" t="n">
        <v>4.11069383586832</v>
      </c>
      <c r="X4839" t="n">
        <v>50.69157763709154</v>
      </c>
      <c r="Y4839" t="inlineStr">
        <is>
          <t>gas</t>
        </is>
      </c>
      <c r="Z4839" t="n">
        <v>12.33163540295229</v>
      </c>
      <c r="AA4839" t="n">
        <v>1959</v>
      </c>
      <c r="AB4839" t="n">
        <v>114536</v>
      </c>
      <c r="AC4839" t="inlineStr"/>
      <c r="AD4839" t="inlineStr"/>
      <c r="AE4839" t="n">
        <v>401</v>
      </c>
      <c r="AF4839" t="inlineStr">
        <is>
          <t>401_2015</t>
        </is>
      </c>
      <c r="AG4839" s="555" t="n">
        <v>42005</v>
      </c>
      <c r="AH4839" t="n">
        <v>5519330.581593796</v>
      </c>
      <c r="AI4839" t="n">
        <v>1342676.152</v>
      </c>
      <c r="AJ4839" t="inlineStr">
        <is>
          <t>Oklahoma Gas &amp; Electric Co</t>
        </is>
      </c>
    </row>
    <row r="4840">
      <c r="A4840" t="inlineStr">
        <is>
          <t>2953_natural_gas_fired_combustion_turbine_2015_plant_technology_owned_14063</t>
        </is>
      </c>
      <c r="B4840" t="inlineStr">
        <is>
          <t>Mustang Natural Gas Fired Combustion Turbine</t>
        </is>
      </c>
      <c r="C4840" t="inlineStr">
        <is>
          <t>plant_technology</t>
        </is>
      </c>
      <c r="D4840" t="n">
        <v>2015</v>
      </c>
      <c r="E4840" t="inlineStr">
        <is>
          <t>owned</t>
        </is>
      </c>
      <c r="F4840" t="inlineStr">
        <is>
          <t>Mustang</t>
        </is>
      </c>
      <c r="G4840" t="n">
        <v>2953</v>
      </c>
      <c r="H4840" t="inlineStr"/>
      <c r="I4840" t="inlineStr"/>
      <c r="J4840" t="inlineStr">
        <is>
          <t>GT</t>
        </is>
      </c>
      <c r="K4840" t="inlineStr">
        <is>
          <t>NG</t>
        </is>
      </c>
      <c r="L4840" t="inlineStr">
        <is>
          <t>Natural Gas Fired Combustion Turbine</t>
        </is>
      </c>
      <c r="M4840" t="inlineStr">
        <is>
          <t>Other</t>
        </is>
      </c>
      <c r="N4840" t="n">
        <v>14063</v>
      </c>
      <c r="O4840" t="n">
        <v>237</v>
      </c>
      <c r="P4840" t="b">
        <v>0</v>
      </c>
      <c r="Q4840" t="inlineStr">
        <is>
          <t>plant_prime_mover</t>
        </is>
      </c>
      <c r="R4840" t="inlineStr">
        <is>
          <t>2953_GT_2015_plant_prime_mover_owned_14063</t>
        </is>
      </c>
      <c r="S4840" t="n">
        <v>6</v>
      </c>
      <c r="T4840" t="n">
        <v>1</v>
      </c>
      <c r="U4840" t="n">
        <v>0</v>
      </c>
      <c r="V4840" t="n">
        <v>544</v>
      </c>
      <c r="W4840" t="inlineStr"/>
      <c r="X4840" t="inlineStr"/>
      <c r="Y4840" t="inlineStr">
        <is>
          <t>gas</t>
        </is>
      </c>
      <c r="Z4840" t="inlineStr"/>
      <c r="AA4840" t="n">
        <v>2017</v>
      </c>
      <c r="AB4840" t="n">
        <v>0</v>
      </c>
      <c r="AC4840" t="inlineStr"/>
      <c r="AD4840" t="inlineStr"/>
      <c r="AE4840" t="n">
        <v>401</v>
      </c>
      <c r="AF4840" t="inlineStr">
        <is>
          <t>401_2015</t>
        </is>
      </c>
      <c r="AG4840" s="555" t="n">
        <v>42005</v>
      </c>
      <c r="AH4840" t="n">
        <v>0</v>
      </c>
      <c r="AI4840" t="n">
        <v>0</v>
      </c>
      <c r="AJ4840" t="inlineStr">
        <is>
          <t>Oklahoma Gas &amp; Electric Co</t>
        </is>
      </c>
    </row>
    <row r="4841">
      <c r="A4841" t="inlineStr">
        <is>
          <t>2953_ng_2015_plant_prime_fuel_owned_14063</t>
        </is>
      </c>
      <c r="B4841" t="inlineStr">
        <is>
          <t>Mustang NG</t>
        </is>
      </c>
      <c r="C4841" t="inlineStr">
        <is>
          <t>plant_prime_fuel</t>
        </is>
      </c>
      <c r="D4841" t="n">
        <v>2015</v>
      </c>
      <c r="E4841" t="inlineStr">
        <is>
          <t>owned</t>
        </is>
      </c>
      <c r="F4841" t="inlineStr">
        <is>
          <t>Mustang</t>
        </is>
      </c>
      <c r="G4841" t="n">
        <v>2953</v>
      </c>
      <c r="H4841" t="inlineStr"/>
      <c r="I4841" t="inlineStr"/>
      <c r="J4841" t="inlineStr"/>
      <c r="K4841" t="inlineStr">
        <is>
          <t>NG</t>
        </is>
      </c>
      <c r="L4841" t="inlineStr"/>
      <c r="M4841" t="inlineStr"/>
      <c r="N4841" t="n">
        <v>14063</v>
      </c>
      <c r="O4841" t="n">
        <v>237</v>
      </c>
      <c r="P4841" t="b">
        <v>0</v>
      </c>
      <c r="Q4841" t="inlineStr">
        <is>
          <t>plant_unit</t>
        </is>
      </c>
      <c r="R4841" t="inlineStr">
        <is>
          <t>2953_1_2015_plant_unit_owned_14063</t>
        </is>
      </c>
      <c r="S4841" t="n">
        <v>6</v>
      </c>
      <c r="T4841" t="n">
        <v>1</v>
      </c>
      <c r="U4841" t="n">
        <v>0.01216268450674312</v>
      </c>
      <c r="V4841" t="n">
        <v>1075</v>
      </c>
      <c r="W4841" t="n">
        <v>4.11069383586832</v>
      </c>
      <c r="X4841" t="n">
        <v>50.69157763709154</v>
      </c>
      <c r="Y4841" t="inlineStr">
        <is>
          <t>gas</t>
        </is>
      </c>
      <c r="Z4841" t="n">
        <v>12.33163540295229</v>
      </c>
      <c r="AA4841" t="n">
        <v>2017</v>
      </c>
      <c r="AB4841" t="n">
        <v>114536</v>
      </c>
      <c r="AC4841" t="inlineStr"/>
      <c r="AD4841" t="inlineStr"/>
      <c r="AE4841" t="n">
        <v>401</v>
      </c>
      <c r="AF4841" t="inlineStr">
        <is>
          <t>401_2015</t>
        </is>
      </c>
      <c r="AG4841" s="555" t="n">
        <v>42005</v>
      </c>
      <c r="AH4841" t="n">
        <v>5519330.581593796</v>
      </c>
      <c r="AI4841" t="n">
        <v>1342676.152</v>
      </c>
      <c r="AJ4841" t="inlineStr">
        <is>
          <t>Oklahoma Gas &amp; Electric Co</t>
        </is>
      </c>
    </row>
    <row r="4842">
      <c r="A4842" t="inlineStr">
        <is>
          <t>2953_sun_2015_plant_prime_fuel_owned_14063</t>
        </is>
      </c>
      <c r="B4842" t="inlineStr">
        <is>
          <t>Mustang SUN</t>
        </is>
      </c>
      <c r="C4842" t="inlineStr">
        <is>
          <t>plant_prime_fuel</t>
        </is>
      </c>
      <c r="D4842" t="n">
        <v>2015</v>
      </c>
      <c r="E4842" t="inlineStr">
        <is>
          <t>owned</t>
        </is>
      </c>
      <c r="F4842" t="inlineStr">
        <is>
          <t>Mustang</t>
        </is>
      </c>
      <c r="G4842" t="n">
        <v>2953</v>
      </c>
      <c r="H4842" t="inlineStr">
        <is>
          <t>SLR1</t>
        </is>
      </c>
      <c r="I4842" t="inlineStr"/>
      <c r="J4842" t="inlineStr">
        <is>
          <t>PV</t>
        </is>
      </c>
      <c r="K4842" t="inlineStr">
        <is>
          <t>SUN</t>
        </is>
      </c>
      <c r="L4842" t="inlineStr">
        <is>
          <t>Solar Photovoltaic</t>
        </is>
      </c>
      <c r="M4842" t="inlineStr">
        <is>
          <t>Other</t>
        </is>
      </c>
      <c r="N4842" t="n">
        <v>14063</v>
      </c>
      <c r="O4842" t="n">
        <v>237</v>
      </c>
      <c r="P4842" t="b">
        <v>0</v>
      </c>
      <c r="Q4842" t="inlineStr">
        <is>
          <t>plant_prime_mover</t>
        </is>
      </c>
      <c r="R4842" t="inlineStr">
        <is>
          <t>2953_PV_2015_plant_prime_mover_owned_14063</t>
        </is>
      </c>
      <c r="S4842" t="n">
        <v>6</v>
      </c>
      <c r="T4842" t="n">
        <v>1</v>
      </c>
      <c r="U4842" t="n">
        <v>0</v>
      </c>
      <c r="V4842" t="n">
        <v>2.5</v>
      </c>
      <c r="W4842" t="inlineStr"/>
      <c r="X4842" t="inlineStr"/>
      <c r="Y4842" t="inlineStr">
        <is>
          <t>solar</t>
        </is>
      </c>
      <c r="Z4842" t="inlineStr"/>
      <c r="AA4842" t="n">
        <v>2015</v>
      </c>
      <c r="AB4842" t="n">
        <v>0</v>
      </c>
      <c r="AC4842" t="inlineStr"/>
      <c r="AD4842" t="inlineStr"/>
      <c r="AE4842" t="n">
        <v>401</v>
      </c>
      <c r="AF4842" t="inlineStr">
        <is>
          <t>401_2015</t>
        </is>
      </c>
      <c r="AG4842" s="555" t="n">
        <v>42005</v>
      </c>
      <c r="AH4842" t="n">
        <v>0</v>
      </c>
      <c r="AI4842" t="n">
        <v>0</v>
      </c>
      <c r="AJ4842" t="inlineStr">
        <is>
          <t>Oklahoma Gas &amp; Electric Co</t>
        </is>
      </c>
    </row>
    <row r="4843">
      <c r="A4843" t="inlineStr">
        <is>
          <t>2953_other_2015_plant_ferc_acct_owned_14063</t>
        </is>
      </c>
      <c r="B4843" t="inlineStr">
        <is>
          <t>Mustang Other</t>
        </is>
      </c>
      <c r="C4843" t="inlineStr">
        <is>
          <t>plant_ferc_acct</t>
        </is>
      </c>
      <c r="D4843" t="n">
        <v>2015</v>
      </c>
      <c r="E4843" t="inlineStr">
        <is>
          <t>owned</t>
        </is>
      </c>
      <c r="F4843" t="inlineStr">
        <is>
          <t>Mustang</t>
        </is>
      </c>
      <c r="G4843" t="n">
        <v>2953</v>
      </c>
      <c r="H4843" t="inlineStr"/>
      <c r="I4843" t="inlineStr"/>
      <c r="J4843" t="inlineStr"/>
      <c r="K4843" t="inlineStr"/>
      <c r="L4843" t="inlineStr"/>
      <c r="M4843" t="inlineStr">
        <is>
          <t>Other</t>
        </is>
      </c>
      <c r="N4843" t="n">
        <v>14063</v>
      </c>
      <c r="O4843" t="n">
        <v>237</v>
      </c>
      <c r="P4843" t="b">
        <v>0</v>
      </c>
      <c r="Q4843" t="inlineStr">
        <is>
          <t>plant_prime_mover</t>
        </is>
      </c>
      <c r="R4843" t="inlineStr">
        <is>
          <t>2953_GT_2015_plant_prime_mover_owned_14063</t>
        </is>
      </c>
      <c r="S4843" t="n">
        <v>6</v>
      </c>
      <c r="T4843" t="n">
        <v>1</v>
      </c>
      <c r="U4843" t="n">
        <v>0</v>
      </c>
      <c r="V4843" t="n">
        <v>546.5</v>
      </c>
      <c r="W4843" t="inlineStr"/>
      <c r="X4843" t="inlineStr"/>
      <c r="Y4843" t="inlineStr"/>
      <c r="Z4843" t="inlineStr"/>
      <c r="AA4843" t="n">
        <v>2017</v>
      </c>
      <c r="AB4843" t="n">
        <v>0</v>
      </c>
      <c r="AC4843" t="inlineStr"/>
      <c r="AD4843" t="inlineStr"/>
      <c r="AE4843" t="n">
        <v>401</v>
      </c>
      <c r="AF4843" t="inlineStr">
        <is>
          <t>401_2015</t>
        </is>
      </c>
      <c r="AG4843" s="555" t="n">
        <v>42005</v>
      </c>
      <c r="AH4843" t="n">
        <v>0</v>
      </c>
      <c r="AI4843" t="n">
        <v>0</v>
      </c>
      <c r="AJ4843" t="inlineStr">
        <is>
          <t>Oklahoma Gas &amp; Electric Co</t>
        </is>
      </c>
    </row>
    <row r="4844">
      <c r="A4844" t="inlineStr">
        <is>
          <t>2953_steam_2015_plant_ferc_acct_owned_14063</t>
        </is>
      </c>
      <c r="B4844" t="inlineStr">
        <is>
          <t>Mustang Steam</t>
        </is>
      </c>
      <c r="C4844" t="inlineStr">
        <is>
          <t>plant_ferc_acct</t>
        </is>
      </c>
      <c r="D4844" t="n">
        <v>2015</v>
      </c>
      <c r="E4844" t="inlineStr">
        <is>
          <t>owned</t>
        </is>
      </c>
      <c r="F4844" t="inlineStr">
        <is>
          <t>Mustang</t>
        </is>
      </c>
      <c r="G4844" t="n">
        <v>2953</v>
      </c>
      <c r="H4844" t="inlineStr"/>
      <c r="I4844" t="inlineStr"/>
      <c r="J4844" t="inlineStr">
        <is>
          <t>ST</t>
        </is>
      </c>
      <c r="K4844" t="inlineStr">
        <is>
          <t>NG</t>
        </is>
      </c>
      <c r="L4844" t="inlineStr">
        <is>
          <t>Natural Gas Steam Turbine</t>
        </is>
      </c>
      <c r="M4844" t="inlineStr">
        <is>
          <t>Steam</t>
        </is>
      </c>
      <c r="N4844" t="n">
        <v>14063</v>
      </c>
      <c r="O4844" t="n">
        <v>237</v>
      </c>
      <c r="P4844" t="b">
        <v>0</v>
      </c>
      <c r="Q4844" t="inlineStr">
        <is>
          <t>plant_unit</t>
        </is>
      </c>
      <c r="R4844" t="inlineStr">
        <is>
          <t>2953_1_2015_plant_unit_owned_14063</t>
        </is>
      </c>
      <c r="S4844" t="n">
        <v>6</v>
      </c>
      <c r="T4844" t="n">
        <v>1</v>
      </c>
      <c r="U4844" t="n">
        <v>0.02462313718408448</v>
      </c>
      <c r="V4844" t="n">
        <v>531</v>
      </c>
      <c r="W4844" t="n">
        <v>4.11069383586832</v>
      </c>
      <c r="X4844" t="n">
        <v>50.69157763709154</v>
      </c>
      <c r="Y4844" t="inlineStr">
        <is>
          <t>gas</t>
        </is>
      </c>
      <c r="Z4844" t="n">
        <v>12.33163540295229</v>
      </c>
      <c r="AA4844" t="n">
        <v>1959</v>
      </c>
      <c r="AB4844" t="n">
        <v>114536</v>
      </c>
      <c r="AC4844" t="inlineStr"/>
      <c r="AD4844" t="inlineStr"/>
      <c r="AE4844" t="n">
        <v>401</v>
      </c>
      <c r="AF4844" t="inlineStr">
        <is>
          <t>401_2015</t>
        </is>
      </c>
      <c r="AG4844" s="555" t="n">
        <v>42005</v>
      </c>
      <c r="AH4844" t="n">
        <v>5519330.581593796</v>
      </c>
      <c r="AI4844" t="n">
        <v>1342676.152</v>
      </c>
      <c r="AJ4844" t="inlineStr">
        <is>
          <t>Oklahoma Gas &amp; Electric Co</t>
        </is>
      </c>
    </row>
    <row r="4845">
      <c r="A4845" t="inlineStr">
        <is>
          <t>2953_gt_2015_plant_prime_mover_owned_14063</t>
        </is>
      </c>
      <c r="B4845" t="inlineStr">
        <is>
          <t>Mustang GT</t>
        </is>
      </c>
      <c r="C4845" t="inlineStr">
        <is>
          <t>plant_prime_mover</t>
        </is>
      </c>
      <c r="D4845" t="n">
        <v>2015</v>
      </c>
      <c r="E4845" t="inlineStr">
        <is>
          <t>owned</t>
        </is>
      </c>
      <c r="F4845" t="inlineStr">
        <is>
          <t>Mustang</t>
        </is>
      </c>
      <c r="G4845" t="n">
        <v>2953</v>
      </c>
      <c r="H4845" t="inlineStr"/>
      <c r="I4845" t="inlineStr"/>
      <c r="J4845" t="inlineStr">
        <is>
          <t>GT</t>
        </is>
      </c>
      <c r="K4845" t="inlineStr">
        <is>
          <t>NG</t>
        </is>
      </c>
      <c r="L4845" t="inlineStr">
        <is>
          <t>Natural Gas Fired Combustion Turbine</t>
        </is>
      </c>
      <c r="M4845" t="inlineStr">
        <is>
          <t>Other</t>
        </is>
      </c>
      <c r="N4845" t="n">
        <v>14063</v>
      </c>
      <c r="O4845" t="n">
        <v>237</v>
      </c>
      <c r="P4845" t="b">
        <v>1</v>
      </c>
      <c r="Q4845" t="inlineStr">
        <is>
          <t>plant_prime_mover</t>
        </is>
      </c>
      <c r="R4845" t="inlineStr">
        <is>
          <t>2953_GT_2015_plant_prime_mover_owned_14063</t>
        </is>
      </c>
      <c r="S4845" t="n">
        <v>6</v>
      </c>
      <c r="T4845" t="n">
        <v>1</v>
      </c>
      <c r="U4845" t="n">
        <v>0</v>
      </c>
      <c r="V4845" t="n">
        <v>544</v>
      </c>
      <c r="W4845" t="inlineStr"/>
      <c r="X4845" t="inlineStr"/>
      <c r="Y4845" t="inlineStr">
        <is>
          <t>gas</t>
        </is>
      </c>
      <c r="Z4845" t="inlineStr"/>
      <c r="AA4845" t="n">
        <v>2017</v>
      </c>
      <c r="AB4845" t="n">
        <v>0</v>
      </c>
      <c r="AC4845" t="inlineStr"/>
      <c r="AD4845" t="inlineStr"/>
      <c r="AE4845" t="n">
        <v>401</v>
      </c>
      <c r="AF4845" t="inlineStr">
        <is>
          <t>401_2015</t>
        </is>
      </c>
      <c r="AG4845" s="555" t="n">
        <v>42005</v>
      </c>
      <c r="AH4845" t="n">
        <v>0</v>
      </c>
      <c r="AI4845" t="n">
        <v>0</v>
      </c>
      <c r="AJ4845" t="inlineStr">
        <is>
          <t>Oklahoma Gas &amp; Electric Co</t>
        </is>
      </c>
    </row>
    <row r="4846">
      <c r="A4846" t="inlineStr">
        <is>
          <t>2953_pv_2015_plant_prime_mover_owned_14063</t>
        </is>
      </c>
      <c r="B4846" t="inlineStr">
        <is>
          <t>Mustang PV</t>
        </is>
      </c>
      <c r="C4846" t="inlineStr">
        <is>
          <t>plant_prime_mover</t>
        </is>
      </c>
      <c r="D4846" t="n">
        <v>2015</v>
      </c>
      <c r="E4846" t="inlineStr">
        <is>
          <t>owned</t>
        </is>
      </c>
      <c r="F4846" t="inlineStr">
        <is>
          <t>Mustang</t>
        </is>
      </c>
      <c r="G4846" t="n">
        <v>2953</v>
      </c>
      <c r="H4846" t="inlineStr">
        <is>
          <t>SLR1</t>
        </is>
      </c>
      <c r="I4846" t="inlineStr"/>
      <c r="J4846" t="inlineStr">
        <is>
          <t>PV</t>
        </is>
      </c>
      <c r="K4846" t="inlineStr">
        <is>
          <t>SUN</t>
        </is>
      </c>
      <c r="L4846" t="inlineStr">
        <is>
          <t>Solar Photovoltaic</t>
        </is>
      </c>
      <c r="M4846" t="inlineStr">
        <is>
          <t>Other</t>
        </is>
      </c>
      <c r="N4846" t="n">
        <v>14063</v>
      </c>
      <c r="O4846" t="n">
        <v>237</v>
      </c>
      <c r="P4846" t="b">
        <v>1</v>
      </c>
      <c r="Q4846" t="inlineStr">
        <is>
          <t>plant_prime_mover</t>
        </is>
      </c>
      <c r="R4846" t="inlineStr">
        <is>
          <t>2953_PV_2015_plant_prime_mover_owned_14063</t>
        </is>
      </c>
      <c r="S4846" t="n">
        <v>6</v>
      </c>
      <c r="T4846" t="n">
        <v>1</v>
      </c>
      <c r="U4846" t="n">
        <v>0</v>
      </c>
      <c r="V4846" t="n">
        <v>2.5</v>
      </c>
      <c r="W4846" t="inlineStr"/>
      <c r="X4846" t="inlineStr"/>
      <c r="Y4846" t="inlineStr">
        <is>
          <t>solar</t>
        </is>
      </c>
      <c r="Z4846" t="inlineStr"/>
      <c r="AA4846" t="n">
        <v>2015</v>
      </c>
      <c r="AB4846" t="n">
        <v>0</v>
      </c>
      <c r="AC4846" t="inlineStr"/>
      <c r="AD4846" t="inlineStr"/>
      <c r="AE4846" t="n">
        <v>401</v>
      </c>
      <c r="AF4846" t="inlineStr">
        <is>
          <t>401_2015</t>
        </is>
      </c>
      <c r="AG4846" s="555" t="n">
        <v>42005</v>
      </c>
      <c r="AH4846" t="n">
        <v>0</v>
      </c>
      <c r="AI4846" t="n">
        <v>0</v>
      </c>
      <c r="AJ4846" t="inlineStr">
        <is>
          <t>Oklahoma Gas &amp; Electric Co</t>
        </is>
      </c>
    </row>
    <row r="4847">
      <c r="A4847" t="inlineStr">
        <is>
          <t>2953_st_2015_plant_prime_mover_owned_14063</t>
        </is>
      </c>
      <c r="B4847" t="inlineStr">
        <is>
          <t>Mustang ST</t>
        </is>
      </c>
      <c r="C4847" t="inlineStr">
        <is>
          <t>plant_prime_mover</t>
        </is>
      </c>
      <c r="D4847" t="n">
        <v>2015</v>
      </c>
      <c r="E4847" t="inlineStr">
        <is>
          <t>owned</t>
        </is>
      </c>
      <c r="F4847" t="inlineStr">
        <is>
          <t>Mustang</t>
        </is>
      </c>
      <c r="G4847" t="n">
        <v>2953</v>
      </c>
      <c r="H4847" t="inlineStr"/>
      <c r="I4847" t="inlineStr"/>
      <c r="J4847" t="inlineStr">
        <is>
          <t>ST</t>
        </is>
      </c>
      <c r="K4847" t="inlineStr">
        <is>
          <t>NG</t>
        </is>
      </c>
      <c r="L4847" t="inlineStr">
        <is>
          <t>Natural Gas Steam Turbine</t>
        </is>
      </c>
      <c r="M4847" t="inlineStr">
        <is>
          <t>Steam</t>
        </is>
      </c>
      <c r="N4847" t="n">
        <v>14063</v>
      </c>
      <c r="O4847" t="n">
        <v>237</v>
      </c>
      <c r="P4847" t="b">
        <v>0</v>
      </c>
      <c r="Q4847" t="inlineStr">
        <is>
          <t>plant_unit</t>
        </is>
      </c>
      <c r="R4847" t="inlineStr">
        <is>
          <t>2953_1_2015_plant_unit_owned_14063</t>
        </is>
      </c>
      <c r="S4847" t="n">
        <v>6</v>
      </c>
      <c r="T4847" t="n">
        <v>1</v>
      </c>
      <c r="U4847" t="n">
        <v>0.02462313718408448</v>
      </c>
      <c r="V4847" t="n">
        <v>531</v>
      </c>
      <c r="W4847" t="n">
        <v>4.11069383586832</v>
      </c>
      <c r="X4847" t="n">
        <v>50.69157763709154</v>
      </c>
      <c r="Y4847" t="inlineStr">
        <is>
          <t>gas</t>
        </is>
      </c>
      <c r="Z4847" t="n">
        <v>12.33163540295229</v>
      </c>
      <c r="AA4847" t="n">
        <v>1959</v>
      </c>
      <c r="AB4847" t="n">
        <v>114536</v>
      </c>
      <c r="AC4847" t="inlineStr"/>
      <c r="AD4847" t="inlineStr"/>
      <c r="AE4847" t="n">
        <v>401</v>
      </c>
      <c r="AF4847" t="inlineStr">
        <is>
          <t>401_2015</t>
        </is>
      </c>
      <c r="AG4847" s="555" t="n">
        <v>42005</v>
      </c>
      <c r="AH4847" t="n">
        <v>5519330.581593796</v>
      </c>
      <c r="AI4847" t="n">
        <v>1342676.152</v>
      </c>
      <c r="AJ4847" t="inlineStr">
        <is>
          <t>Oklahoma Gas &amp; Electric Co</t>
        </is>
      </c>
    </row>
    <row r="4848">
      <c r="A4848" t="inlineStr">
        <is>
          <t>2953_4_2015_plant_unit_total_14063</t>
        </is>
      </c>
      <c r="B4848" t="inlineStr">
        <is>
          <t>Mustang 4</t>
        </is>
      </c>
      <c r="C4848" t="inlineStr">
        <is>
          <t>plant_unit</t>
        </is>
      </c>
      <c r="D4848" t="n">
        <v>2015</v>
      </c>
      <c r="E4848" t="inlineStr">
        <is>
          <t>total</t>
        </is>
      </c>
      <c r="F4848" t="inlineStr">
        <is>
          <t>Mustang</t>
        </is>
      </c>
      <c r="G4848" t="n">
        <v>2953</v>
      </c>
      <c r="H4848" t="inlineStr">
        <is>
          <t>4</t>
        </is>
      </c>
      <c r="I4848" t="n">
        <v>4</v>
      </c>
      <c r="J4848" t="inlineStr">
        <is>
          <t>ST</t>
        </is>
      </c>
      <c r="K4848" t="inlineStr">
        <is>
          <t>NG</t>
        </is>
      </c>
      <c r="L4848" t="inlineStr">
        <is>
          <t>Natural Gas Steam Turbine</t>
        </is>
      </c>
      <c r="M4848" t="inlineStr">
        <is>
          <t>Steam</t>
        </is>
      </c>
      <c r="N4848" t="n">
        <v>14063</v>
      </c>
      <c r="O4848" t="n">
        <v>237</v>
      </c>
      <c r="P4848" t="b">
        <v>1</v>
      </c>
      <c r="Q4848" t="inlineStr">
        <is>
          <t>plant_unit</t>
        </is>
      </c>
      <c r="R4848" t="inlineStr">
        <is>
          <t>2953_4_2015_plant_unit_total_14063</t>
        </is>
      </c>
      <c r="S4848" t="n">
        <v>4</v>
      </c>
      <c r="T4848" t="n">
        <v>1</v>
      </c>
      <c r="U4848" t="n">
        <v>0.03480607143501724</v>
      </c>
      <c r="V4848" t="n">
        <v>253</v>
      </c>
      <c r="W4848" t="n">
        <v>4.11069383586832</v>
      </c>
      <c r="X4848" t="n">
        <v>45.85453576494957</v>
      </c>
      <c r="Y4848" t="inlineStr">
        <is>
          <t>gas</t>
        </is>
      </c>
      <c r="Z4848" t="n">
        <v>11.15493821623023</v>
      </c>
      <c r="AA4848" t="n">
        <v>1959</v>
      </c>
      <c r="AB4848" t="n">
        <v>77140</v>
      </c>
      <c r="AC4848" t="inlineStr">
        <is>
          <t>existing</t>
        </is>
      </c>
      <c r="AD4848" s="555" t="n">
        <v>43070</v>
      </c>
      <c r="AE4848" t="n">
        <v>401</v>
      </c>
      <c r="AF4848" t="inlineStr">
        <is>
          <t>401_2015</t>
        </is>
      </c>
      <c r="AG4848" s="555" t="n">
        <v>42005</v>
      </c>
      <c r="AH4848" t="n">
        <v>3537218.888908209</v>
      </c>
      <c r="AI4848" t="n">
        <v>860491.934</v>
      </c>
      <c r="AJ4848" t="inlineStr">
        <is>
          <t>Oklahoma Gas &amp; Electric Co</t>
        </is>
      </c>
    </row>
    <row r="4849">
      <c r="A4849" t="inlineStr">
        <is>
          <t>2953_3_2015_plant_unit_total_14063</t>
        </is>
      </c>
      <c r="B4849" t="inlineStr">
        <is>
          <t>Mustang 3</t>
        </is>
      </c>
      <c r="C4849" t="inlineStr">
        <is>
          <t>plant_unit</t>
        </is>
      </c>
      <c r="D4849" t="n">
        <v>2015</v>
      </c>
      <c r="E4849" t="inlineStr">
        <is>
          <t>total</t>
        </is>
      </c>
      <c r="F4849" t="inlineStr">
        <is>
          <t>Mustang</t>
        </is>
      </c>
      <c r="G4849" t="n">
        <v>2953</v>
      </c>
      <c r="H4849" t="inlineStr">
        <is>
          <t>3</t>
        </is>
      </c>
      <c r="I4849" t="n">
        <v>3</v>
      </c>
      <c r="J4849" t="inlineStr">
        <is>
          <t>ST</t>
        </is>
      </c>
      <c r="K4849" t="inlineStr">
        <is>
          <t>NG</t>
        </is>
      </c>
      <c r="L4849" t="inlineStr">
        <is>
          <t>Natural Gas Steam Turbine</t>
        </is>
      </c>
      <c r="M4849" t="inlineStr">
        <is>
          <t>Steam</t>
        </is>
      </c>
      <c r="N4849" t="n">
        <v>14063</v>
      </c>
      <c r="O4849" t="n">
        <v>237</v>
      </c>
      <c r="P4849" t="b">
        <v>1</v>
      </c>
      <c r="Q4849" t="inlineStr">
        <is>
          <t>plant_unit</t>
        </is>
      </c>
      <c r="R4849" t="inlineStr">
        <is>
          <t>2953_3_2015_plant_unit_total_14063</t>
        </is>
      </c>
      <c r="S4849" t="n">
        <v>4</v>
      </c>
      <c r="T4849" t="n">
        <v>1</v>
      </c>
      <c r="U4849" t="n">
        <v>0.02076509767569609</v>
      </c>
      <c r="V4849" t="n">
        <v>133</v>
      </c>
      <c r="W4849" t="n">
        <v>4.11069383586832</v>
      </c>
      <c r="X4849" t="n">
        <v>48.62407665439144</v>
      </c>
      <c r="Y4849" t="inlineStr">
        <is>
          <t>gas</t>
        </is>
      </c>
      <c r="Z4849" t="n">
        <v>11.8286787087174</v>
      </c>
      <c r="AA4849" t="n">
        <v>1955</v>
      </c>
      <c r="AB4849" t="n">
        <v>24193</v>
      </c>
      <c r="AC4849" t="inlineStr">
        <is>
          <t>existing</t>
        </is>
      </c>
      <c r="AD4849" s="555" t="n">
        <v>43070</v>
      </c>
      <c r="AE4849" t="n">
        <v>401</v>
      </c>
      <c r="AF4849" t="inlineStr">
        <is>
          <t>401_2015</t>
        </is>
      </c>
      <c r="AG4849" s="555" t="n">
        <v>42005</v>
      </c>
      <c r="AH4849" t="n">
        <v>1176362.286499692</v>
      </c>
      <c r="AI4849" t="n">
        <v>286171.224</v>
      </c>
      <c r="AJ4849" t="inlineStr">
        <is>
          <t>Oklahoma Gas &amp; Electric Co</t>
        </is>
      </c>
    </row>
    <row r="4850">
      <c r="A4850" t="inlineStr">
        <is>
          <t>2953_2_2015_plant_unit_total_14063</t>
        </is>
      </c>
      <c r="B4850" t="inlineStr">
        <is>
          <t>Mustang 2</t>
        </is>
      </c>
      <c r="C4850" t="inlineStr">
        <is>
          <t>plant_unit</t>
        </is>
      </c>
      <c r="D4850" t="n">
        <v>2015</v>
      </c>
      <c r="E4850" t="inlineStr">
        <is>
          <t>total</t>
        </is>
      </c>
      <c r="F4850" t="inlineStr">
        <is>
          <t>Mustang</t>
        </is>
      </c>
      <c r="G4850" t="n">
        <v>2953</v>
      </c>
      <c r="H4850" t="inlineStr">
        <is>
          <t>2</t>
        </is>
      </c>
      <c r="I4850" t="n">
        <v>2</v>
      </c>
      <c r="J4850" t="inlineStr">
        <is>
          <t>ST</t>
        </is>
      </c>
      <c r="K4850" t="inlineStr">
        <is>
          <t>NG</t>
        </is>
      </c>
      <c r="L4850" t="inlineStr">
        <is>
          <t>Natural Gas Steam Turbine</t>
        </is>
      </c>
      <c r="M4850" t="inlineStr">
        <is>
          <t>Steam</t>
        </is>
      </c>
      <c r="N4850" t="n">
        <v>14063</v>
      </c>
      <c r="O4850" t="n">
        <v>237</v>
      </c>
      <c r="P4850" t="b">
        <v>1</v>
      </c>
      <c r="Q4850" t="inlineStr">
        <is>
          <t>plant_unit</t>
        </is>
      </c>
      <c r="R4850" t="inlineStr">
        <is>
          <t>2953_2_2015_plant_unit_total_14063</t>
        </is>
      </c>
      <c r="S4850" t="n">
        <v>4</v>
      </c>
      <c r="T4850" t="n">
        <v>1</v>
      </c>
      <c r="U4850" t="n">
        <v>0.01041530767558165</v>
      </c>
      <c r="V4850" t="n">
        <v>63</v>
      </c>
      <c r="W4850" t="n">
        <v>4.11069383586832</v>
      </c>
      <c r="X4850" t="n">
        <v>61.00999608099825</v>
      </c>
      <c r="Y4850" t="inlineStr">
        <is>
          <t>gas</t>
        </is>
      </c>
      <c r="Z4850" t="n">
        <v>14.84177574808629</v>
      </c>
      <c r="AA4850" t="n">
        <v>1951</v>
      </c>
      <c r="AB4850" t="n">
        <v>5748</v>
      </c>
      <c r="AC4850" t="inlineStr">
        <is>
          <t>retired</t>
        </is>
      </c>
      <c r="AD4850" t="inlineStr"/>
      <c r="AE4850" t="n">
        <v>401</v>
      </c>
      <c r="AF4850" t="inlineStr">
        <is>
          <t>401_2015</t>
        </is>
      </c>
      <c r="AG4850" s="555" t="n">
        <v>42005</v>
      </c>
      <c r="AH4850" t="n">
        <v>350685.4574735779</v>
      </c>
      <c r="AI4850" t="n">
        <v>85310.52700000002</v>
      </c>
      <c r="AJ4850" t="inlineStr">
        <is>
          <t>Oklahoma Gas &amp; Electric Co</t>
        </is>
      </c>
    </row>
    <row r="4851">
      <c r="A4851" t="inlineStr">
        <is>
          <t>2953_1_2015_plant_unit_total_14063</t>
        </is>
      </c>
      <c r="B4851" t="inlineStr">
        <is>
          <t>Mustang 1</t>
        </is>
      </c>
      <c r="C4851" t="inlineStr">
        <is>
          <t>plant_unit</t>
        </is>
      </c>
      <c r="D4851" t="n">
        <v>2015</v>
      </c>
      <c r="E4851" t="inlineStr">
        <is>
          <t>total</t>
        </is>
      </c>
      <c r="F4851" t="inlineStr">
        <is>
          <t>Mustang</t>
        </is>
      </c>
      <c r="G4851" t="n">
        <v>2953</v>
      </c>
      <c r="H4851" t="inlineStr">
        <is>
          <t>1</t>
        </is>
      </c>
      <c r="I4851" t="n">
        <v>1</v>
      </c>
      <c r="J4851" t="inlineStr">
        <is>
          <t>ST</t>
        </is>
      </c>
      <c r="K4851" t="inlineStr">
        <is>
          <t>NG</t>
        </is>
      </c>
      <c r="L4851" t="inlineStr">
        <is>
          <t>Natural Gas Steam Turbine</t>
        </is>
      </c>
      <c r="M4851" t="inlineStr">
        <is>
          <t>Steam</t>
        </is>
      </c>
      <c r="N4851" t="n">
        <v>14063</v>
      </c>
      <c r="O4851" t="n">
        <v>237</v>
      </c>
      <c r="P4851" t="b">
        <v>1</v>
      </c>
      <c r="Q4851" t="inlineStr">
        <is>
          <t>plant_unit</t>
        </is>
      </c>
      <c r="R4851" t="inlineStr">
        <is>
          <t>2953_1_2015_plant_unit_total_14063</t>
        </is>
      </c>
      <c r="S4851" t="n">
        <v>4</v>
      </c>
      <c r="T4851" t="n">
        <v>1</v>
      </c>
      <c r="U4851" t="n">
        <v>0.01037838289341798</v>
      </c>
      <c r="V4851" t="n">
        <v>82</v>
      </c>
      <c r="W4851" t="n">
        <v>4.11069383586832</v>
      </c>
      <c r="X4851" t="n">
        <v>61.04144181251725</v>
      </c>
      <c r="Y4851" t="inlineStr">
        <is>
          <t>gas</t>
        </is>
      </c>
      <c r="Z4851" t="n">
        <v>14.84942548625084</v>
      </c>
      <c r="AA4851" t="n">
        <v>1950</v>
      </c>
      <c r="AB4851" t="n">
        <v>7455</v>
      </c>
      <c r="AC4851" t="inlineStr">
        <is>
          <t>retired</t>
        </is>
      </c>
      <c r="AD4851" t="inlineStr"/>
      <c r="AE4851" t="n">
        <v>401</v>
      </c>
      <c r="AF4851" t="inlineStr">
        <is>
          <t>401_2015</t>
        </is>
      </c>
      <c r="AG4851" s="555" t="n">
        <v>42005</v>
      </c>
      <c r="AH4851" t="n">
        <v>455063.9487123161</v>
      </c>
      <c r="AI4851" t="n">
        <v>110702.467</v>
      </c>
      <c r="AJ4851" t="inlineStr">
        <is>
          <t>Oklahoma Gas &amp; Electric Co</t>
        </is>
      </c>
    </row>
    <row r="4852">
      <c r="A4852" t="inlineStr">
        <is>
          <t>2953_4_2015_plant_gen_total_14063</t>
        </is>
      </c>
      <c r="B4852" t="inlineStr">
        <is>
          <t>Mustang 4</t>
        </is>
      </c>
      <c r="C4852" t="inlineStr">
        <is>
          <t>plant_gen</t>
        </is>
      </c>
      <c r="D4852" t="n">
        <v>2015</v>
      </c>
      <c r="E4852" t="inlineStr">
        <is>
          <t>total</t>
        </is>
      </c>
      <c r="F4852" t="inlineStr">
        <is>
          <t>Mustang</t>
        </is>
      </c>
      <c r="G4852" t="n">
        <v>2953</v>
      </c>
      <c r="H4852" t="inlineStr">
        <is>
          <t>4</t>
        </is>
      </c>
      <c r="I4852" t="n">
        <v>4</v>
      </c>
      <c r="J4852" t="inlineStr">
        <is>
          <t>ST</t>
        </is>
      </c>
      <c r="K4852" t="inlineStr">
        <is>
          <t>NG</t>
        </is>
      </c>
      <c r="L4852" t="inlineStr">
        <is>
          <t>Natural Gas Steam Turbine</t>
        </is>
      </c>
      <c r="M4852" t="inlineStr">
        <is>
          <t>Steam</t>
        </is>
      </c>
      <c r="N4852" t="n">
        <v>14063</v>
      </c>
      <c r="O4852" t="n">
        <v>237</v>
      </c>
      <c r="P4852" t="b">
        <v>0</v>
      </c>
      <c r="Q4852" t="inlineStr">
        <is>
          <t>plant_unit</t>
        </is>
      </c>
      <c r="R4852" t="inlineStr">
        <is>
          <t>2953_4_2015_plant_unit_total_14063</t>
        </is>
      </c>
      <c r="S4852" t="n">
        <v>14</v>
      </c>
      <c r="T4852" t="n">
        <v>1</v>
      </c>
      <c r="U4852" t="n">
        <v>0.03480607143501724</v>
      </c>
      <c r="V4852" t="n">
        <v>253</v>
      </c>
      <c r="W4852" t="n">
        <v>4.11069383586832</v>
      </c>
      <c r="X4852" t="n">
        <v>45.85453576494957</v>
      </c>
      <c r="Y4852" t="inlineStr">
        <is>
          <t>gas</t>
        </is>
      </c>
      <c r="Z4852" t="n">
        <v>11.15493821623023</v>
      </c>
      <c r="AA4852" t="n">
        <v>1959</v>
      </c>
      <c r="AB4852" t="n">
        <v>77140</v>
      </c>
      <c r="AC4852" t="inlineStr">
        <is>
          <t>existing</t>
        </is>
      </c>
      <c r="AD4852" s="555" t="n">
        <v>43070</v>
      </c>
      <c r="AE4852" t="n">
        <v>401</v>
      </c>
      <c r="AF4852" t="inlineStr">
        <is>
          <t>401_2015</t>
        </is>
      </c>
      <c r="AG4852" s="555" t="n">
        <v>42005</v>
      </c>
      <c r="AH4852" t="n">
        <v>3537218.888908209</v>
      </c>
      <c r="AI4852" t="n">
        <v>860491.934</v>
      </c>
      <c r="AJ4852" t="inlineStr">
        <is>
          <t>Oklahoma Gas &amp; Electric Co</t>
        </is>
      </c>
    </row>
    <row r="4853">
      <c r="A4853" t="inlineStr">
        <is>
          <t>2953_3_2015_plant_gen_total_14063</t>
        </is>
      </c>
      <c r="B4853" t="inlineStr">
        <is>
          <t>Mustang 3</t>
        </is>
      </c>
      <c r="C4853" t="inlineStr">
        <is>
          <t>plant_gen</t>
        </is>
      </c>
      <c r="D4853" t="n">
        <v>2015</v>
      </c>
      <c r="E4853" t="inlineStr">
        <is>
          <t>total</t>
        </is>
      </c>
      <c r="F4853" t="inlineStr">
        <is>
          <t>Mustang</t>
        </is>
      </c>
      <c r="G4853" t="n">
        <v>2953</v>
      </c>
      <c r="H4853" t="inlineStr">
        <is>
          <t>3</t>
        </is>
      </c>
      <c r="I4853" t="n">
        <v>3</v>
      </c>
      <c r="J4853" t="inlineStr">
        <is>
          <t>ST</t>
        </is>
      </c>
      <c r="K4853" t="inlineStr">
        <is>
          <t>NG</t>
        </is>
      </c>
      <c r="L4853" t="inlineStr">
        <is>
          <t>Natural Gas Steam Turbine</t>
        </is>
      </c>
      <c r="M4853" t="inlineStr">
        <is>
          <t>Steam</t>
        </is>
      </c>
      <c r="N4853" t="n">
        <v>14063</v>
      </c>
      <c r="O4853" t="n">
        <v>237</v>
      </c>
      <c r="P4853" t="b">
        <v>0</v>
      </c>
      <c r="Q4853" t="inlineStr">
        <is>
          <t>plant_unit</t>
        </is>
      </c>
      <c r="R4853" t="inlineStr">
        <is>
          <t>2953_3_2015_plant_unit_total_14063</t>
        </is>
      </c>
      <c r="S4853" t="n">
        <v>14</v>
      </c>
      <c r="T4853" t="n">
        <v>1</v>
      </c>
      <c r="U4853" t="n">
        <v>0.02076509767569609</v>
      </c>
      <c r="V4853" t="n">
        <v>133</v>
      </c>
      <c r="W4853" t="n">
        <v>4.11069383586832</v>
      </c>
      <c r="X4853" t="n">
        <v>48.62407665439144</v>
      </c>
      <c r="Y4853" t="inlineStr">
        <is>
          <t>gas</t>
        </is>
      </c>
      <c r="Z4853" t="n">
        <v>11.8286787087174</v>
      </c>
      <c r="AA4853" t="n">
        <v>1955</v>
      </c>
      <c r="AB4853" t="n">
        <v>24193</v>
      </c>
      <c r="AC4853" t="inlineStr">
        <is>
          <t>existing</t>
        </is>
      </c>
      <c r="AD4853" s="555" t="n">
        <v>43070</v>
      </c>
      <c r="AE4853" t="n">
        <v>401</v>
      </c>
      <c r="AF4853" t="inlineStr">
        <is>
          <t>401_2015</t>
        </is>
      </c>
      <c r="AG4853" s="555" t="n">
        <v>42005</v>
      </c>
      <c r="AH4853" t="n">
        <v>1176362.286499692</v>
      </c>
      <c r="AI4853" t="n">
        <v>286171.224</v>
      </c>
      <c r="AJ4853" t="inlineStr">
        <is>
          <t>Oklahoma Gas &amp; Electric Co</t>
        </is>
      </c>
    </row>
    <row r="4854">
      <c r="A4854" t="inlineStr">
        <is>
          <t>2953_2_2015_plant_gen_total_14063</t>
        </is>
      </c>
      <c r="B4854" t="inlineStr">
        <is>
          <t>Mustang 2</t>
        </is>
      </c>
      <c r="C4854" t="inlineStr">
        <is>
          <t>plant_gen</t>
        </is>
      </c>
      <c r="D4854" t="n">
        <v>2015</v>
      </c>
      <c r="E4854" t="inlineStr">
        <is>
          <t>total</t>
        </is>
      </c>
      <c r="F4854" t="inlineStr">
        <is>
          <t>Mustang</t>
        </is>
      </c>
      <c r="G4854" t="n">
        <v>2953</v>
      </c>
      <c r="H4854" t="inlineStr">
        <is>
          <t>2</t>
        </is>
      </c>
      <c r="I4854" t="n">
        <v>2</v>
      </c>
      <c r="J4854" t="inlineStr">
        <is>
          <t>ST</t>
        </is>
      </c>
      <c r="K4854" t="inlineStr">
        <is>
          <t>NG</t>
        </is>
      </c>
      <c r="L4854" t="inlineStr">
        <is>
          <t>Natural Gas Steam Turbine</t>
        </is>
      </c>
      <c r="M4854" t="inlineStr">
        <is>
          <t>Steam</t>
        </is>
      </c>
      <c r="N4854" t="n">
        <v>14063</v>
      </c>
      <c r="O4854" t="n">
        <v>237</v>
      </c>
      <c r="P4854" t="b">
        <v>0</v>
      </c>
      <c r="Q4854" t="inlineStr">
        <is>
          <t>plant_unit</t>
        </is>
      </c>
      <c r="R4854" t="inlineStr">
        <is>
          <t>2953_2_2015_plant_unit_total_14063</t>
        </is>
      </c>
      <c r="S4854" t="n">
        <v>14</v>
      </c>
      <c r="T4854" t="n">
        <v>1</v>
      </c>
      <c r="U4854" t="n">
        <v>0.01041530767558165</v>
      </c>
      <c r="V4854" t="n">
        <v>63</v>
      </c>
      <c r="W4854" t="n">
        <v>4.11069383586832</v>
      </c>
      <c r="X4854" t="n">
        <v>61.00999608099825</v>
      </c>
      <c r="Y4854" t="inlineStr">
        <is>
          <t>gas</t>
        </is>
      </c>
      <c r="Z4854" t="n">
        <v>14.84177574808629</v>
      </c>
      <c r="AA4854" t="n">
        <v>1951</v>
      </c>
      <c r="AB4854" t="n">
        <v>5748</v>
      </c>
      <c r="AC4854" t="inlineStr">
        <is>
          <t>retired</t>
        </is>
      </c>
      <c r="AD4854" t="inlineStr"/>
      <c r="AE4854" t="n">
        <v>401</v>
      </c>
      <c r="AF4854" t="inlineStr">
        <is>
          <t>401_2015</t>
        </is>
      </c>
      <c r="AG4854" s="555" t="n">
        <v>42005</v>
      </c>
      <c r="AH4854" t="n">
        <v>350685.4574735779</v>
      </c>
      <c r="AI4854" t="n">
        <v>85310.52700000002</v>
      </c>
      <c r="AJ4854" t="inlineStr">
        <is>
          <t>Oklahoma Gas &amp; Electric Co</t>
        </is>
      </c>
    </row>
    <row r="4855">
      <c r="A4855" t="inlineStr">
        <is>
          <t>2953_1_2015_plant_gen_total_14063</t>
        </is>
      </c>
      <c r="B4855" t="inlineStr">
        <is>
          <t>Mustang 1</t>
        </is>
      </c>
      <c r="C4855" t="inlineStr">
        <is>
          <t>plant_gen</t>
        </is>
      </c>
      <c r="D4855" t="n">
        <v>2015</v>
      </c>
      <c r="E4855" t="inlineStr">
        <is>
          <t>total</t>
        </is>
      </c>
      <c r="F4855" t="inlineStr">
        <is>
          <t>Mustang</t>
        </is>
      </c>
      <c r="G4855" t="n">
        <v>2953</v>
      </c>
      <c r="H4855" t="inlineStr">
        <is>
          <t>1</t>
        </is>
      </c>
      <c r="I4855" t="n">
        <v>1</v>
      </c>
      <c r="J4855" t="inlineStr">
        <is>
          <t>ST</t>
        </is>
      </c>
      <c r="K4855" t="inlineStr">
        <is>
          <t>NG</t>
        </is>
      </c>
      <c r="L4855" t="inlineStr">
        <is>
          <t>Natural Gas Steam Turbine</t>
        </is>
      </c>
      <c r="M4855" t="inlineStr">
        <is>
          <t>Steam</t>
        </is>
      </c>
      <c r="N4855" t="n">
        <v>14063</v>
      </c>
      <c r="O4855" t="n">
        <v>237</v>
      </c>
      <c r="P4855" t="b">
        <v>0</v>
      </c>
      <c r="Q4855" t="inlineStr">
        <is>
          <t>plant_unit</t>
        </is>
      </c>
      <c r="R4855" t="inlineStr">
        <is>
          <t>2953_1_2015_plant_unit_total_14063</t>
        </is>
      </c>
      <c r="S4855" t="n">
        <v>14</v>
      </c>
      <c r="T4855" t="n">
        <v>1</v>
      </c>
      <c r="U4855" t="n">
        <v>0.01037838289341798</v>
      </c>
      <c r="V4855" t="n">
        <v>82</v>
      </c>
      <c r="W4855" t="n">
        <v>4.11069383586832</v>
      </c>
      <c r="X4855" t="n">
        <v>61.04144181251725</v>
      </c>
      <c r="Y4855" t="inlineStr">
        <is>
          <t>gas</t>
        </is>
      </c>
      <c r="Z4855" t="n">
        <v>14.84942548625084</v>
      </c>
      <c r="AA4855" t="n">
        <v>1950</v>
      </c>
      <c r="AB4855" t="n">
        <v>7455</v>
      </c>
      <c r="AC4855" t="inlineStr">
        <is>
          <t>retired</t>
        </is>
      </c>
      <c r="AD4855" t="inlineStr"/>
      <c r="AE4855" t="n">
        <v>401</v>
      </c>
      <c r="AF4855" t="inlineStr">
        <is>
          <t>401_2015</t>
        </is>
      </c>
      <c r="AG4855" s="555" t="n">
        <v>42005</v>
      </c>
      <c r="AH4855" t="n">
        <v>455063.9487123161</v>
      </c>
      <c r="AI4855" t="n">
        <v>110702.467</v>
      </c>
      <c r="AJ4855" t="inlineStr">
        <is>
          <t>Oklahoma Gas &amp; Electric Co</t>
        </is>
      </c>
    </row>
    <row r="4856">
      <c r="A4856" t="inlineStr">
        <is>
          <t>2951_gt7_2015_plant_gen_owned_14063</t>
        </is>
      </c>
      <c r="B4856" t="inlineStr">
        <is>
          <t>Horseshoe Lake GT7</t>
        </is>
      </c>
      <c r="C4856" t="inlineStr">
        <is>
          <t>plant_gen</t>
        </is>
      </c>
      <c r="D4856" t="n">
        <v>2015</v>
      </c>
      <c r="E4856" t="inlineStr">
        <is>
          <t>owned</t>
        </is>
      </c>
      <c r="F4856" t="inlineStr">
        <is>
          <t>Horseshoe Lake</t>
        </is>
      </c>
      <c r="G4856" t="n">
        <v>2951</v>
      </c>
      <c r="H4856" t="inlineStr">
        <is>
          <t>GT7</t>
        </is>
      </c>
      <c r="I4856" t="inlineStr"/>
      <c r="J4856" t="inlineStr">
        <is>
          <t>GT</t>
        </is>
      </c>
      <c r="K4856" t="inlineStr">
        <is>
          <t>NG</t>
        </is>
      </c>
      <c r="L4856" t="inlineStr">
        <is>
          <t>Natural Gas Fired Combustion Turbine</t>
        </is>
      </c>
      <c r="M4856" t="inlineStr">
        <is>
          <t>Other</t>
        </is>
      </c>
      <c r="N4856" t="n">
        <v>14063</v>
      </c>
      <c r="O4856" t="n">
        <v>237</v>
      </c>
      <c r="P4856" t="b">
        <v>1</v>
      </c>
      <c r="Q4856" t="inlineStr">
        <is>
          <t>plant_gen</t>
        </is>
      </c>
      <c r="R4856" t="inlineStr">
        <is>
          <t>2951_GT7_2015_plant_gen_owned_14063</t>
        </is>
      </c>
      <c r="S4856" t="n">
        <v>6</v>
      </c>
      <c r="T4856" t="n">
        <v>1</v>
      </c>
      <c r="U4856" t="n">
        <v>0</v>
      </c>
      <c r="V4856" t="n">
        <v>27</v>
      </c>
      <c r="W4856" t="inlineStr"/>
      <c r="X4856" t="inlineStr"/>
      <c r="Y4856" t="inlineStr">
        <is>
          <t>gas</t>
        </is>
      </c>
      <c r="Z4856" t="inlineStr"/>
      <c r="AA4856" t="n">
        <v>1963</v>
      </c>
      <c r="AB4856" t="n">
        <v>0</v>
      </c>
      <c r="AC4856" t="inlineStr"/>
      <c r="AD4856" s="555" t="n">
        <v>42522</v>
      </c>
      <c r="AE4856" t="n">
        <v>271</v>
      </c>
      <c r="AF4856" t="inlineStr">
        <is>
          <t>271_2015</t>
        </is>
      </c>
      <c r="AG4856" s="555" t="n">
        <v>42005</v>
      </c>
      <c r="AH4856" t="n">
        <v>0</v>
      </c>
      <c r="AI4856" t="n">
        <v>0</v>
      </c>
      <c r="AJ4856" t="inlineStr">
        <is>
          <t>Oklahoma Gas &amp; Electric Co</t>
        </is>
      </c>
    </row>
    <row r="4857">
      <c r="A4857" t="inlineStr">
        <is>
          <t>2951_st7_2015_plant_gen_owned_14063</t>
        </is>
      </c>
      <c r="B4857" t="inlineStr">
        <is>
          <t>Horseshoe Lake ST7</t>
        </is>
      </c>
      <c r="C4857" t="inlineStr">
        <is>
          <t>plant_gen</t>
        </is>
      </c>
      <c r="D4857" t="n">
        <v>2015</v>
      </c>
      <c r="E4857" t="inlineStr">
        <is>
          <t>owned</t>
        </is>
      </c>
      <c r="F4857" t="inlineStr">
        <is>
          <t>Horseshoe Lake</t>
        </is>
      </c>
      <c r="G4857" t="n">
        <v>2951</v>
      </c>
      <c r="H4857" t="inlineStr">
        <is>
          <t>ST7</t>
        </is>
      </c>
      <c r="I4857" t="n">
        <v>3</v>
      </c>
      <c r="J4857" t="inlineStr">
        <is>
          <t>None</t>
        </is>
      </c>
      <c r="K4857" t="inlineStr">
        <is>
          <t>NG</t>
        </is>
      </c>
      <c r="L4857" t="inlineStr">
        <is>
          <t>Natural Gas Steam Turbine</t>
        </is>
      </c>
      <c r="M4857" t="inlineStr"/>
      <c r="N4857" t="n">
        <v>14063</v>
      </c>
      <c r="O4857" t="n">
        <v>237</v>
      </c>
      <c r="P4857" t="b">
        <v>0</v>
      </c>
      <c r="Q4857" t="inlineStr">
        <is>
          <t>plant_unit</t>
        </is>
      </c>
      <c r="R4857" t="inlineStr">
        <is>
          <t>2951_3_2015_plant_unit_owned_14063</t>
        </is>
      </c>
      <c r="S4857" t="n">
        <v>6</v>
      </c>
      <c r="T4857" t="n">
        <v>1</v>
      </c>
      <c r="U4857" t="n">
        <v>0.04617943129929431</v>
      </c>
      <c r="V4857" t="n">
        <v>220</v>
      </c>
      <c r="W4857" t="n">
        <v>3.911454973718436</v>
      </c>
      <c r="X4857" t="n">
        <v>43.4309761733868</v>
      </c>
      <c r="Y4857" t="inlineStr">
        <is>
          <t>gas</t>
        </is>
      </c>
      <c r="Z4857" t="n">
        <v>11.10353473712597</v>
      </c>
      <c r="AA4857" t="n">
        <v>1963</v>
      </c>
      <c r="AB4857" t="n">
        <v>88997</v>
      </c>
      <c r="AC4857" t="inlineStr"/>
      <c r="AD4857" t="inlineStr"/>
      <c r="AE4857" t="n">
        <v>271</v>
      </c>
      <c r="AF4857" t="inlineStr">
        <is>
          <t>271_2015</t>
        </is>
      </c>
      <c r="AG4857" s="555" t="n">
        <v>42005</v>
      </c>
      <c r="AH4857" t="n">
        <v>3865226.586502905</v>
      </c>
      <c r="AI4857" t="n">
        <v>988181.281</v>
      </c>
      <c r="AJ4857" t="inlineStr">
        <is>
          <t>Oklahoma Gas &amp; Electric Co</t>
        </is>
      </c>
    </row>
    <row r="4858">
      <c r="A4858" t="inlineStr">
        <is>
          <t>2951_9_2015_plant_gen_owned_14063</t>
        </is>
      </c>
      <c r="B4858" t="inlineStr">
        <is>
          <t>Horseshoe Lake 9</t>
        </is>
      </c>
      <c r="C4858" t="inlineStr">
        <is>
          <t>plant_gen</t>
        </is>
      </c>
      <c r="D4858" t="n">
        <v>2015</v>
      </c>
      <c r="E4858" t="inlineStr">
        <is>
          <t>owned</t>
        </is>
      </c>
      <c r="F4858" t="inlineStr">
        <is>
          <t>Horseshoe Lake</t>
        </is>
      </c>
      <c r="G4858" t="n">
        <v>2951</v>
      </c>
      <c r="H4858" t="inlineStr">
        <is>
          <t>9</t>
        </is>
      </c>
      <c r="I4858" t="inlineStr"/>
      <c r="J4858" t="inlineStr">
        <is>
          <t>GT</t>
        </is>
      </c>
      <c r="K4858" t="inlineStr">
        <is>
          <t>NG</t>
        </is>
      </c>
      <c r="L4858" t="inlineStr">
        <is>
          <t>Natural Gas Fired Combustion Turbine</t>
        </is>
      </c>
      <c r="M4858" t="inlineStr">
        <is>
          <t>Other</t>
        </is>
      </c>
      <c r="N4858" t="n">
        <v>14063</v>
      </c>
      <c r="O4858" t="n">
        <v>237</v>
      </c>
      <c r="P4858" t="b">
        <v>1</v>
      </c>
      <c r="Q4858" t="inlineStr">
        <is>
          <t>plant_gen</t>
        </is>
      </c>
      <c r="R4858" t="inlineStr">
        <is>
          <t>2951_9_2015_plant_gen_owned_14063</t>
        </is>
      </c>
      <c r="S4858" t="n">
        <v>6</v>
      </c>
      <c r="T4858" t="n">
        <v>1</v>
      </c>
      <c r="U4858" t="n">
        <v>0</v>
      </c>
      <c r="V4858" t="n">
        <v>60.5</v>
      </c>
      <c r="W4858" t="inlineStr"/>
      <c r="X4858" t="inlineStr"/>
      <c r="Y4858" t="inlineStr">
        <is>
          <t>gas</t>
        </is>
      </c>
      <c r="Z4858" t="inlineStr"/>
      <c r="AA4858" t="n">
        <v>2001</v>
      </c>
      <c r="AB4858" t="n">
        <v>0</v>
      </c>
      <c r="AC4858" t="inlineStr"/>
      <c r="AD4858" t="inlineStr"/>
      <c r="AE4858" t="n">
        <v>271</v>
      </c>
      <c r="AF4858" t="inlineStr">
        <is>
          <t>271_2015</t>
        </is>
      </c>
      <c r="AG4858" s="555" t="n">
        <v>42005</v>
      </c>
      <c r="AH4858" t="n">
        <v>0</v>
      </c>
      <c r="AI4858" t="n">
        <v>0</v>
      </c>
      <c r="AJ4858" t="inlineStr">
        <is>
          <t>Oklahoma Gas &amp; Electric Co</t>
        </is>
      </c>
    </row>
    <row r="4859">
      <c r="A4859" t="inlineStr">
        <is>
          <t>2951_8_2015_plant_gen_owned_14063</t>
        </is>
      </c>
      <c r="B4859" t="inlineStr">
        <is>
          <t>Horseshoe Lake 8</t>
        </is>
      </c>
      <c r="C4859" t="inlineStr">
        <is>
          <t>plant_gen</t>
        </is>
      </c>
      <c r="D4859" t="n">
        <v>2015</v>
      </c>
      <c r="E4859" t="inlineStr">
        <is>
          <t>owned</t>
        </is>
      </c>
      <c r="F4859" t="inlineStr">
        <is>
          <t>Horseshoe Lake</t>
        </is>
      </c>
      <c r="G4859" t="n">
        <v>2951</v>
      </c>
      <c r="H4859" t="inlineStr">
        <is>
          <t>8</t>
        </is>
      </c>
      <c r="I4859" t="n">
        <v>2</v>
      </c>
      <c r="J4859" t="inlineStr">
        <is>
          <t>ST</t>
        </is>
      </c>
      <c r="K4859" t="inlineStr">
        <is>
          <t>NG</t>
        </is>
      </c>
      <c r="L4859" t="inlineStr">
        <is>
          <t>Natural Gas Steam Turbine</t>
        </is>
      </c>
      <c r="M4859" t="inlineStr">
        <is>
          <t>Steam</t>
        </is>
      </c>
      <c r="N4859" t="n">
        <v>14063</v>
      </c>
      <c r="O4859" t="n">
        <v>237</v>
      </c>
      <c r="P4859" t="b">
        <v>0</v>
      </c>
      <c r="Q4859" t="inlineStr">
        <is>
          <t>plant_unit</t>
        </is>
      </c>
      <c r="R4859" t="inlineStr">
        <is>
          <t>2951_2_2015_plant_unit_owned_14063</t>
        </is>
      </c>
      <c r="S4859" t="n">
        <v>6</v>
      </c>
      <c r="T4859" t="n">
        <v>1</v>
      </c>
      <c r="U4859" t="n">
        <v>0.04744400465897729</v>
      </c>
      <c r="V4859" t="n">
        <v>443</v>
      </c>
      <c r="W4859" t="n">
        <v>3.911454973718436</v>
      </c>
      <c r="X4859" t="n">
        <v>47.46065997237684</v>
      </c>
      <c r="Y4859" t="inlineStr">
        <is>
          <t>gas</t>
        </is>
      </c>
      <c r="Z4859" t="n">
        <v>12.13376104065394</v>
      </c>
      <c r="AA4859" t="n">
        <v>1969</v>
      </c>
      <c r="AB4859" t="n">
        <v>184115</v>
      </c>
      <c r="AC4859" t="inlineStr"/>
      <c r="AD4859" t="inlineStr"/>
      <c r="AE4859" t="n">
        <v>271</v>
      </c>
      <c r="AF4859" t="inlineStr">
        <is>
          <t>271_2015</t>
        </is>
      </c>
      <c r="AG4859" s="555" t="n">
        <v>42005</v>
      </c>
      <c r="AH4859" t="n">
        <v>8738219.41081416</v>
      </c>
      <c r="AI4859" t="n">
        <v>2234007.414</v>
      </c>
      <c r="AJ4859" t="inlineStr">
        <is>
          <t>Oklahoma Gas &amp; Electric Co</t>
        </is>
      </c>
    </row>
    <row r="4860">
      <c r="A4860" t="inlineStr">
        <is>
          <t>2951_10_2015_plant_gen_owned_14063</t>
        </is>
      </c>
      <c r="B4860" t="inlineStr">
        <is>
          <t>Horseshoe Lake 10</t>
        </is>
      </c>
      <c r="C4860" t="inlineStr">
        <is>
          <t>plant_gen</t>
        </is>
      </c>
      <c r="D4860" t="n">
        <v>2015</v>
      </c>
      <c r="E4860" t="inlineStr">
        <is>
          <t>owned</t>
        </is>
      </c>
      <c r="F4860" t="inlineStr">
        <is>
          <t>Horseshoe Lake</t>
        </is>
      </c>
      <c r="G4860" t="n">
        <v>2951</v>
      </c>
      <c r="H4860" t="inlineStr">
        <is>
          <t>10</t>
        </is>
      </c>
      <c r="I4860" t="inlineStr"/>
      <c r="J4860" t="inlineStr">
        <is>
          <t>GT</t>
        </is>
      </c>
      <c r="K4860" t="inlineStr">
        <is>
          <t>NG</t>
        </is>
      </c>
      <c r="L4860" t="inlineStr">
        <is>
          <t>Natural Gas Fired Combustion Turbine</t>
        </is>
      </c>
      <c r="M4860" t="inlineStr">
        <is>
          <t>Other</t>
        </is>
      </c>
      <c r="N4860" t="n">
        <v>14063</v>
      </c>
      <c r="O4860" t="n">
        <v>237</v>
      </c>
      <c r="P4860" t="b">
        <v>1</v>
      </c>
      <c r="Q4860" t="inlineStr">
        <is>
          <t>plant_gen</t>
        </is>
      </c>
      <c r="R4860" t="inlineStr">
        <is>
          <t>2951_10_2015_plant_gen_owned_14063</t>
        </is>
      </c>
      <c r="S4860" t="n">
        <v>6</v>
      </c>
      <c r="T4860" t="n">
        <v>1</v>
      </c>
      <c r="U4860" t="n">
        <v>0</v>
      </c>
      <c r="V4860" t="n">
        <v>60.5</v>
      </c>
      <c r="W4860" t="inlineStr"/>
      <c r="X4860" t="inlineStr"/>
      <c r="Y4860" t="inlineStr">
        <is>
          <t>gas</t>
        </is>
      </c>
      <c r="Z4860" t="inlineStr"/>
      <c r="AA4860" t="n">
        <v>2001</v>
      </c>
      <c r="AB4860" t="n">
        <v>0</v>
      </c>
      <c r="AC4860" t="inlineStr"/>
      <c r="AD4860" t="inlineStr"/>
      <c r="AE4860" t="n">
        <v>271</v>
      </c>
      <c r="AF4860" t="inlineStr">
        <is>
          <t>271_2015</t>
        </is>
      </c>
      <c r="AG4860" s="555" t="n">
        <v>42005</v>
      </c>
      <c r="AH4860" t="n">
        <v>0</v>
      </c>
      <c r="AI4860" t="n">
        <v>0</v>
      </c>
      <c r="AJ4860" t="inlineStr">
        <is>
          <t>Oklahoma Gas &amp; Electric Co</t>
        </is>
      </c>
    </row>
    <row r="4861">
      <c r="A4861" t="inlineStr">
        <is>
          <t>2951_6_2015_plant_gen_owned_14063</t>
        </is>
      </c>
      <c r="B4861" t="inlineStr">
        <is>
          <t>Horseshoe Lake 6</t>
        </is>
      </c>
      <c r="C4861" t="inlineStr">
        <is>
          <t>plant_gen</t>
        </is>
      </c>
      <c r="D4861" t="n">
        <v>2015</v>
      </c>
      <c r="E4861" t="inlineStr">
        <is>
          <t>owned</t>
        </is>
      </c>
      <c r="F4861" t="inlineStr">
        <is>
          <t>Horseshoe Lake</t>
        </is>
      </c>
      <c r="G4861" t="n">
        <v>2951</v>
      </c>
      <c r="H4861" t="inlineStr">
        <is>
          <t>6</t>
        </is>
      </c>
      <c r="I4861" t="n">
        <v>1</v>
      </c>
      <c r="J4861" t="inlineStr">
        <is>
          <t>ST</t>
        </is>
      </c>
      <c r="K4861" t="inlineStr">
        <is>
          <t>NG</t>
        </is>
      </c>
      <c r="L4861" t="inlineStr">
        <is>
          <t>Natural Gas Steam Turbine</t>
        </is>
      </c>
      <c r="M4861" t="inlineStr">
        <is>
          <t>Steam</t>
        </is>
      </c>
      <c r="N4861" t="n">
        <v>14063</v>
      </c>
      <c r="O4861" t="n">
        <v>237</v>
      </c>
      <c r="P4861" t="b">
        <v>0</v>
      </c>
      <c r="Q4861" t="inlineStr">
        <is>
          <t>plant_unit</t>
        </is>
      </c>
      <c r="R4861" t="inlineStr">
        <is>
          <t>2951_1_2015_plant_unit_owned_14063</t>
        </is>
      </c>
      <c r="S4861" t="n">
        <v>6</v>
      </c>
      <c r="T4861" t="n">
        <v>1</v>
      </c>
      <c r="U4861" t="n">
        <v>0.07260694175981175</v>
      </c>
      <c r="V4861" t="n">
        <v>163</v>
      </c>
      <c r="W4861" t="n">
        <v>3.911454973718436</v>
      </c>
      <c r="X4861" t="n">
        <v>43.30799860375465</v>
      </c>
      <c r="Y4861" t="inlineStr">
        <is>
          <t>gas</t>
        </is>
      </c>
      <c r="Z4861" t="n">
        <v>11.07209437274533</v>
      </c>
      <c r="AA4861" t="n">
        <v>1958</v>
      </c>
      <c r="AB4861" t="n">
        <v>103674</v>
      </c>
      <c r="AC4861" t="inlineStr"/>
      <c r="AD4861" s="555" t="n">
        <v>45261</v>
      </c>
      <c r="AE4861" t="n">
        <v>271</v>
      </c>
      <c r="AF4861" t="inlineStr">
        <is>
          <t>271_2015</t>
        </is>
      </c>
      <c r="AG4861" s="555" t="n">
        <v>42005</v>
      </c>
      <c r="AH4861" t="n">
        <v>4489913.447245659</v>
      </c>
      <c r="AI4861" t="n">
        <v>1147888.312</v>
      </c>
      <c r="AJ4861" t="inlineStr">
        <is>
          <t>Oklahoma Gas &amp; Electric Co</t>
        </is>
      </c>
    </row>
    <row r="4862">
      <c r="A4862" t="inlineStr">
        <is>
          <t>2951_3_2015_plant_unit_owned_14063</t>
        </is>
      </c>
      <c r="B4862" t="inlineStr">
        <is>
          <t>Horseshoe Lake 3</t>
        </is>
      </c>
      <c r="C4862" t="inlineStr">
        <is>
          <t>plant_unit</t>
        </is>
      </c>
      <c r="D4862" t="n">
        <v>2015</v>
      </c>
      <c r="E4862" t="inlineStr">
        <is>
          <t>owned</t>
        </is>
      </c>
      <c r="F4862" t="inlineStr">
        <is>
          <t>Horseshoe Lake</t>
        </is>
      </c>
      <c r="G4862" t="n">
        <v>2951</v>
      </c>
      <c r="H4862" t="inlineStr">
        <is>
          <t>ST7</t>
        </is>
      </c>
      <c r="I4862" t="n">
        <v>3</v>
      </c>
      <c r="J4862" t="inlineStr">
        <is>
          <t>None</t>
        </is>
      </c>
      <c r="K4862" t="inlineStr">
        <is>
          <t>NG</t>
        </is>
      </c>
      <c r="L4862" t="inlineStr">
        <is>
          <t>Natural Gas Steam Turbine</t>
        </is>
      </c>
      <c r="M4862" t="inlineStr"/>
      <c r="N4862" t="n">
        <v>14063</v>
      </c>
      <c r="O4862" t="n">
        <v>237</v>
      </c>
      <c r="P4862" t="b">
        <v>1</v>
      </c>
      <c r="Q4862" t="inlineStr">
        <is>
          <t>plant_unit</t>
        </is>
      </c>
      <c r="R4862" t="inlineStr">
        <is>
          <t>2951_3_2015_plant_unit_owned_14063</t>
        </is>
      </c>
      <c r="S4862" t="n">
        <v>3</v>
      </c>
      <c r="T4862" t="n">
        <v>1</v>
      </c>
      <c r="U4862" t="n">
        <v>0.04617943129929431</v>
      </c>
      <c r="V4862" t="n">
        <v>220</v>
      </c>
      <c r="W4862" t="n">
        <v>3.911454973718436</v>
      </c>
      <c r="X4862" t="n">
        <v>43.4309761733868</v>
      </c>
      <c r="Y4862" t="inlineStr">
        <is>
          <t>gas</t>
        </is>
      </c>
      <c r="Z4862" t="n">
        <v>11.10353473712597</v>
      </c>
      <c r="AA4862" t="n">
        <v>1963</v>
      </c>
      <c r="AB4862" t="n">
        <v>88997</v>
      </c>
      <c r="AC4862" t="inlineStr"/>
      <c r="AD4862" t="inlineStr"/>
      <c r="AE4862" t="n">
        <v>271</v>
      </c>
      <c r="AF4862" t="inlineStr">
        <is>
          <t>271_2015</t>
        </is>
      </c>
      <c r="AG4862" s="555" t="n">
        <v>42005</v>
      </c>
      <c r="AH4862" t="n">
        <v>3865226.586502905</v>
      </c>
      <c r="AI4862" t="n">
        <v>988181.281</v>
      </c>
      <c r="AJ4862" t="inlineStr">
        <is>
          <t>Oklahoma Gas &amp; Electric Co</t>
        </is>
      </c>
    </row>
    <row r="4863">
      <c r="A4863" t="inlineStr">
        <is>
          <t>2951_2_2015_plant_unit_owned_14063</t>
        </is>
      </c>
      <c r="B4863" t="inlineStr">
        <is>
          <t>Horseshoe Lake 2</t>
        </is>
      </c>
      <c r="C4863" t="inlineStr">
        <is>
          <t>plant_unit</t>
        </is>
      </c>
      <c r="D4863" t="n">
        <v>2015</v>
      </c>
      <c r="E4863" t="inlineStr">
        <is>
          <t>owned</t>
        </is>
      </c>
      <c r="F4863" t="inlineStr">
        <is>
          <t>Horseshoe Lake</t>
        </is>
      </c>
      <c r="G4863" t="n">
        <v>2951</v>
      </c>
      <c r="H4863" t="inlineStr">
        <is>
          <t>8</t>
        </is>
      </c>
      <c r="I4863" t="n">
        <v>2</v>
      </c>
      <c r="J4863" t="inlineStr">
        <is>
          <t>ST</t>
        </is>
      </c>
      <c r="K4863" t="inlineStr">
        <is>
          <t>NG</t>
        </is>
      </c>
      <c r="L4863" t="inlineStr">
        <is>
          <t>Natural Gas Steam Turbine</t>
        </is>
      </c>
      <c r="M4863" t="inlineStr">
        <is>
          <t>Steam</t>
        </is>
      </c>
      <c r="N4863" t="n">
        <v>14063</v>
      </c>
      <c r="O4863" t="n">
        <v>237</v>
      </c>
      <c r="P4863" t="b">
        <v>1</v>
      </c>
      <c r="Q4863" t="inlineStr">
        <is>
          <t>plant_unit</t>
        </is>
      </c>
      <c r="R4863" t="inlineStr">
        <is>
          <t>2951_2_2015_plant_unit_owned_14063</t>
        </is>
      </c>
      <c r="S4863" t="n">
        <v>3</v>
      </c>
      <c r="T4863" t="n">
        <v>1</v>
      </c>
      <c r="U4863" t="n">
        <v>0.04744400465897729</v>
      </c>
      <c r="V4863" t="n">
        <v>443</v>
      </c>
      <c r="W4863" t="n">
        <v>3.911454973718436</v>
      </c>
      <c r="X4863" t="n">
        <v>47.46065997237684</v>
      </c>
      <c r="Y4863" t="inlineStr">
        <is>
          <t>gas</t>
        </is>
      </c>
      <c r="Z4863" t="n">
        <v>12.13376104065394</v>
      </c>
      <c r="AA4863" t="n">
        <v>1969</v>
      </c>
      <c r="AB4863" t="n">
        <v>184115</v>
      </c>
      <c r="AC4863" t="inlineStr"/>
      <c r="AD4863" t="inlineStr"/>
      <c r="AE4863" t="n">
        <v>271</v>
      </c>
      <c r="AF4863" t="inlineStr">
        <is>
          <t>271_2015</t>
        </is>
      </c>
      <c r="AG4863" s="555" t="n">
        <v>42005</v>
      </c>
      <c r="AH4863" t="n">
        <v>8738219.41081416</v>
      </c>
      <c r="AI4863" t="n">
        <v>2234007.414</v>
      </c>
      <c r="AJ4863" t="inlineStr">
        <is>
          <t>Oklahoma Gas &amp; Electric Co</t>
        </is>
      </c>
    </row>
    <row r="4864">
      <c r="A4864" t="inlineStr">
        <is>
          <t>2951_1_2015_plant_unit_owned_14063</t>
        </is>
      </c>
      <c r="B4864" t="inlineStr">
        <is>
          <t>Horseshoe Lake 1</t>
        </is>
      </c>
      <c r="C4864" t="inlineStr">
        <is>
          <t>plant_unit</t>
        </is>
      </c>
      <c r="D4864" t="n">
        <v>2015</v>
      </c>
      <c r="E4864" t="inlineStr">
        <is>
          <t>owned</t>
        </is>
      </c>
      <c r="F4864" t="inlineStr">
        <is>
          <t>Horseshoe Lake</t>
        </is>
      </c>
      <c r="G4864" t="n">
        <v>2951</v>
      </c>
      <c r="H4864" t="inlineStr">
        <is>
          <t>6</t>
        </is>
      </c>
      <c r="I4864" t="n">
        <v>1</v>
      </c>
      <c r="J4864" t="inlineStr">
        <is>
          <t>ST</t>
        </is>
      </c>
      <c r="K4864" t="inlineStr">
        <is>
          <t>NG</t>
        </is>
      </c>
      <c r="L4864" t="inlineStr">
        <is>
          <t>Natural Gas Steam Turbine</t>
        </is>
      </c>
      <c r="M4864" t="inlineStr">
        <is>
          <t>Steam</t>
        </is>
      </c>
      <c r="N4864" t="n">
        <v>14063</v>
      </c>
      <c r="O4864" t="n">
        <v>237</v>
      </c>
      <c r="P4864" t="b">
        <v>1</v>
      </c>
      <c r="Q4864" t="inlineStr">
        <is>
          <t>plant_unit</t>
        </is>
      </c>
      <c r="R4864" t="inlineStr">
        <is>
          <t>2951_1_2015_plant_unit_owned_14063</t>
        </is>
      </c>
      <c r="S4864" t="n">
        <v>3</v>
      </c>
      <c r="T4864" t="n">
        <v>1</v>
      </c>
      <c r="U4864" t="n">
        <v>0.07260694175981175</v>
      </c>
      <c r="V4864" t="n">
        <v>163</v>
      </c>
      <c r="W4864" t="n">
        <v>3.911454973718436</v>
      </c>
      <c r="X4864" t="n">
        <v>43.30799860375465</v>
      </c>
      <c r="Y4864" t="inlineStr">
        <is>
          <t>gas</t>
        </is>
      </c>
      <c r="Z4864" t="n">
        <v>11.07209437274533</v>
      </c>
      <c r="AA4864" t="n">
        <v>1958</v>
      </c>
      <c r="AB4864" t="n">
        <v>103674</v>
      </c>
      <c r="AC4864" t="inlineStr"/>
      <c r="AD4864" s="555" t="n">
        <v>45261</v>
      </c>
      <c r="AE4864" t="n">
        <v>271</v>
      </c>
      <c r="AF4864" t="inlineStr">
        <is>
          <t>271_2015</t>
        </is>
      </c>
      <c r="AG4864" s="555" t="n">
        <v>42005</v>
      </c>
      <c r="AH4864" t="n">
        <v>4489913.447245659</v>
      </c>
      <c r="AI4864" t="n">
        <v>1147888.312</v>
      </c>
      <c r="AJ4864" t="inlineStr">
        <is>
          <t>Oklahoma Gas &amp; Electric Co</t>
        </is>
      </c>
    </row>
    <row r="4865">
      <c r="A4865" t="inlineStr">
        <is>
          <t>2951_2015_plant_owned_14063</t>
        </is>
      </c>
      <c r="B4865" t="inlineStr">
        <is>
          <t>Horseshoe Lake</t>
        </is>
      </c>
      <c r="C4865" t="inlineStr">
        <is>
          <t>plant</t>
        </is>
      </c>
      <c r="D4865" t="n">
        <v>2015</v>
      </c>
      <c r="E4865" t="inlineStr">
        <is>
          <t>owned</t>
        </is>
      </c>
      <c r="F4865" t="inlineStr">
        <is>
          <t>Horseshoe Lake</t>
        </is>
      </c>
      <c r="G4865" t="n">
        <v>2951</v>
      </c>
      <c r="H4865" t="inlineStr"/>
      <c r="I4865" t="inlineStr"/>
      <c r="J4865" t="inlineStr"/>
      <c r="K4865" t="inlineStr">
        <is>
          <t>NG</t>
        </is>
      </c>
      <c r="L4865" t="inlineStr"/>
      <c r="M4865" t="inlineStr"/>
      <c r="N4865" t="n">
        <v>14063</v>
      </c>
      <c r="O4865" t="n">
        <v>237</v>
      </c>
      <c r="P4865" t="b">
        <v>1</v>
      </c>
      <c r="Q4865" t="inlineStr">
        <is>
          <t>plant</t>
        </is>
      </c>
      <c r="R4865" t="inlineStr">
        <is>
          <t>2951_2015_plant_owned_14063</t>
        </is>
      </c>
      <c r="S4865" t="n">
        <v>1</v>
      </c>
      <c r="T4865" t="n">
        <v>1</v>
      </c>
      <c r="U4865" t="n">
        <v>0.04416026740926181</v>
      </c>
      <c r="V4865" t="n">
        <v>974</v>
      </c>
      <c r="W4865" t="n">
        <v>3.911454973718436</v>
      </c>
      <c r="X4865" t="n">
        <v>45.5679066565618</v>
      </c>
      <c r="Y4865" t="inlineStr">
        <is>
          <t>gas</t>
        </is>
      </c>
      <c r="Z4865" t="n">
        <v>11.64986097570811</v>
      </c>
      <c r="AA4865" t="n">
        <v>2001</v>
      </c>
      <c r="AB4865" t="n">
        <v>376786</v>
      </c>
      <c r="AC4865" t="inlineStr"/>
      <c r="AD4865" t="inlineStr"/>
      <c r="AE4865" t="n">
        <v>271</v>
      </c>
      <c r="AF4865" t="inlineStr">
        <is>
          <t>271_2015</t>
        </is>
      </c>
      <c r="AG4865" s="555" t="n">
        <v>42005</v>
      </c>
      <c r="AH4865" t="n">
        <v>17093359.44456273</v>
      </c>
      <c r="AI4865" t="n">
        <v>4370077.006999999</v>
      </c>
      <c r="AJ4865" t="inlineStr">
        <is>
          <t>Oklahoma Gas &amp; Electric Co</t>
        </is>
      </c>
    </row>
    <row r="4866">
      <c r="A4866" t="inlineStr">
        <is>
          <t>2951_natural_gas_fired_combustion_turbine_2015_plant_technology_owned_14063</t>
        </is>
      </c>
      <c r="B4866" t="inlineStr">
        <is>
          <t>Horseshoe Lake Natural Gas Fired Combustion Turbine</t>
        </is>
      </c>
      <c r="C4866" t="inlineStr">
        <is>
          <t>plant_technology</t>
        </is>
      </c>
      <c r="D4866" t="n">
        <v>2015</v>
      </c>
      <c r="E4866" t="inlineStr">
        <is>
          <t>owned</t>
        </is>
      </c>
      <c r="F4866" t="inlineStr">
        <is>
          <t>Horseshoe Lake</t>
        </is>
      </c>
      <c r="G4866" t="n">
        <v>2951</v>
      </c>
      <c r="H4866" t="inlineStr"/>
      <c r="I4866" t="inlineStr"/>
      <c r="J4866" t="inlineStr">
        <is>
          <t>GT</t>
        </is>
      </c>
      <c r="K4866" t="inlineStr">
        <is>
          <t>NG</t>
        </is>
      </c>
      <c r="L4866" t="inlineStr">
        <is>
          <t>Natural Gas Fired Combustion Turbine</t>
        </is>
      </c>
      <c r="M4866" t="inlineStr">
        <is>
          <t>Other</t>
        </is>
      </c>
      <c r="N4866" t="n">
        <v>14063</v>
      </c>
      <c r="O4866" t="n">
        <v>237</v>
      </c>
      <c r="P4866" t="b">
        <v>0</v>
      </c>
      <c r="Q4866" t="inlineStr">
        <is>
          <t>plant_prime_mover</t>
        </is>
      </c>
      <c r="R4866" t="inlineStr">
        <is>
          <t>2951_GT_2015_plant_prime_mover_owned_14063</t>
        </is>
      </c>
      <c r="S4866" t="n">
        <v>4</v>
      </c>
      <c r="T4866" t="n">
        <v>1</v>
      </c>
      <c r="U4866" t="n">
        <v>0</v>
      </c>
      <c r="V4866" t="n">
        <v>148</v>
      </c>
      <c r="W4866" t="inlineStr"/>
      <c r="X4866" t="inlineStr"/>
      <c r="Y4866" t="inlineStr">
        <is>
          <t>gas</t>
        </is>
      </c>
      <c r="Z4866" t="inlineStr"/>
      <c r="AA4866" t="n">
        <v>2001</v>
      </c>
      <c r="AB4866" t="n">
        <v>0</v>
      </c>
      <c r="AC4866" t="inlineStr"/>
      <c r="AD4866" t="inlineStr"/>
      <c r="AE4866" t="n">
        <v>271</v>
      </c>
      <c r="AF4866" t="inlineStr">
        <is>
          <t>271_2015</t>
        </is>
      </c>
      <c r="AG4866" s="555" t="n">
        <v>42005</v>
      </c>
      <c r="AH4866" t="n">
        <v>0</v>
      </c>
      <c r="AI4866" t="n">
        <v>0</v>
      </c>
      <c r="AJ4866" t="inlineStr">
        <is>
          <t>Oklahoma Gas &amp; Electric Co</t>
        </is>
      </c>
    </row>
    <row r="4867">
      <c r="A4867" t="inlineStr">
        <is>
          <t>2951_natural_gas_steam_turbine_2015_plant_technology_owned_14063</t>
        </is>
      </c>
      <c r="B4867" t="inlineStr">
        <is>
          <t>Horseshoe Lake Natural Gas Steam Turbine</t>
        </is>
      </c>
      <c r="C4867" t="inlineStr">
        <is>
          <t>plant_technology</t>
        </is>
      </c>
      <c r="D4867" t="n">
        <v>2015</v>
      </c>
      <c r="E4867" t="inlineStr">
        <is>
          <t>owned</t>
        </is>
      </c>
      <c r="F4867" t="inlineStr">
        <is>
          <t>Horseshoe Lake</t>
        </is>
      </c>
      <c r="G4867" t="n">
        <v>2951</v>
      </c>
      <c r="H4867" t="inlineStr"/>
      <c r="I4867" t="inlineStr"/>
      <c r="J4867" t="inlineStr"/>
      <c r="K4867" t="inlineStr">
        <is>
          <t>NG</t>
        </is>
      </c>
      <c r="L4867" t="inlineStr">
        <is>
          <t>Natural Gas Steam Turbine</t>
        </is>
      </c>
      <c r="M4867" t="inlineStr"/>
      <c r="N4867" t="n">
        <v>14063</v>
      </c>
      <c r="O4867" t="n">
        <v>237</v>
      </c>
      <c r="P4867" t="b">
        <v>0</v>
      </c>
      <c r="Q4867" t="inlineStr">
        <is>
          <t>plant_unit</t>
        </is>
      </c>
      <c r="R4867" t="inlineStr">
        <is>
          <t>2951_1_2015_plant_unit_owned_14063</t>
        </is>
      </c>
      <c r="S4867" t="n">
        <v>4</v>
      </c>
      <c r="T4867" t="n">
        <v>1</v>
      </c>
      <c r="U4867" t="n">
        <v>0.05207276084336683</v>
      </c>
      <c r="V4867" t="n">
        <v>826</v>
      </c>
      <c r="W4867" t="n">
        <v>3.911454973718436</v>
      </c>
      <c r="X4867" t="n">
        <v>45.5679066565618</v>
      </c>
      <c r="Y4867" t="inlineStr">
        <is>
          <t>gas</t>
        </is>
      </c>
      <c r="Z4867" t="n">
        <v>11.64986097570811</v>
      </c>
      <c r="AA4867" t="n">
        <v>1969</v>
      </c>
      <c r="AB4867" t="n">
        <v>376786</v>
      </c>
      <c r="AC4867" t="inlineStr"/>
      <c r="AD4867" t="inlineStr"/>
      <c r="AE4867" t="n">
        <v>271</v>
      </c>
      <c r="AF4867" t="inlineStr">
        <is>
          <t>271_2015</t>
        </is>
      </c>
      <c r="AG4867" s="555" t="n">
        <v>42005</v>
      </c>
      <c r="AH4867" t="n">
        <v>17093359.44456273</v>
      </c>
      <c r="AI4867" t="n">
        <v>4370077.006999999</v>
      </c>
      <c r="AJ4867" t="inlineStr">
        <is>
          <t>Oklahoma Gas &amp; Electric Co</t>
        </is>
      </c>
    </row>
    <row r="4868">
      <c r="A4868" t="inlineStr">
        <is>
          <t>2951_ng_2015_plant_prime_fuel_owned_14063</t>
        </is>
      </c>
      <c r="B4868" t="inlineStr">
        <is>
          <t>Horseshoe Lake NG</t>
        </is>
      </c>
      <c r="C4868" t="inlineStr">
        <is>
          <t>plant_prime_fuel</t>
        </is>
      </c>
      <c r="D4868" t="n">
        <v>2015</v>
      </c>
      <c r="E4868" t="inlineStr">
        <is>
          <t>owned</t>
        </is>
      </c>
      <c r="F4868" t="inlineStr">
        <is>
          <t>Horseshoe Lake</t>
        </is>
      </c>
      <c r="G4868" t="n">
        <v>2951</v>
      </c>
      <c r="H4868" t="inlineStr"/>
      <c r="I4868" t="inlineStr"/>
      <c r="J4868" t="inlineStr"/>
      <c r="K4868" t="inlineStr">
        <is>
          <t>NG</t>
        </is>
      </c>
      <c r="L4868" t="inlineStr"/>
      <c r="M4868" t="inlineStr"/>
      <c r="N4868" t="n">
        <v>14063</v>
      </c>
      <c r="O4868" t="n">
        <v>237</v>
      </c>
      <c r="P4868" t="b">
        <v>0</v>
      </c>
      <c r="Q4868" t="inlineStr">
        <is>
          <t>plant</t>
        </is>
      </c>
      <c r="R4868" t="inlineStr">
        <is>
          <t>2951_2015_plant_owned_14063</t>
        </is>
      </c>
      <c r="S4868" t="n">
        <v>1</v>
      </c>
      <c r="T4868" t="n">
        <v>1</v>
      </c>
      <c r="U4868" t="n">
        <v>0.04416026740926181</v>
      </c>
      <c r="V4868" t="n">
        <v>974</v>
      </c>
      <c r="W4868" t="n">
        <v>3.911454973718436</v>
      </c>
      <c r="X4868" t="n">
        <v>45.5679066565618</v>
      </c>
      <c r="Y4868" t="inlineStr">
        <is>
          <t>gas</t>
        </is>
      </c>
      <c r="Z4868" t="n">
        <v>11.64986097570811</v>
      </c>
      <c r="AA4868" t="n">
        <v>2001</v>
      </c>
      <c r="AB4868" t="n">
        <v>376786</v>
      </c>
      <c r="AC4868" t="inlineStr"/>
      <c r="AD4868" t="inlineStr"/>
      <c r="AE4868" t="n">
        <v>271</v>
      </c>
      <c r="AF4868" t="inlineStr">
        <is>
          <t>271_2015</t>
        </is>
      </c>
      <c r="AG4868" s="555" t="n">
        <v>42005</v>
      </c>
      <c r="AH4868" t="n">
        <v>17093359.44456273</v>
      </c>
      <c r="AI4868" t="n">
        <v>4370077.006999999</v>
      </c>
      <c r="AJ4868" t="inlineStr">
        <is>
          <t>Oklahoma Gas &amp; Electric Co</t>
        </is>
      </c>
    </row>
    <row r="4869">
      <c r="A4869" t="inlineStr">
        <is>
          <t>2951_steam_2015_plant_ferc_acct_owned_14063</t>
        </is>
      </c>
      <c r="B4869" t="inlineStr">
        <is>
          <t>Horseshoe Lake Steam</t>
        </is>
      </c>
      <c r="C4869" t="inlineStr">
        <is>
          <t>plant_ferc_acct</t>
        </is>
      </c>
      <c r="D4869" t="n">
        <v>2015</v>
      </c>
      <c r="E4869" t="inlineStr">
        <is>
          <t>owned</t>
        </is>
      </c>
      <c r="F4869" t="inlineStr">
        <is>
          <t>Horseshoe Lake</t>
        </is>
      </c>
      <c r="G4869" t="n">
        <v>2951</v>
      </c>
      <c r="H4869" t="inlineStr"/>
      <c r="I4869" t="inlineStr"/>
      <c r="J4869" t="inlineStr">
        <is>
          <t>ST</t>
        </is>
      </c>
      <c r="K4869" t="inlineStr">
        <is>
          <t>NG</t>
        </is>
      </c>
      <c r="L4869" t="inlineStr">
        <is>
          <t>Natural Gas Steam Turbine</t>
        </is>
      </c>
      <c r="M4869" t="inlineStr">
        <is>
          <t>Steam</t>
        </is>
      </c>
      <c r="N4869" t="n">
        <v>14063</v>
      </c>
      <c r="O4869" t="n">
        <v>237</v>
      </c>
      <c r="P4869" t="b">
        <v>0</v>
      </c>
      <c r="Q4869" t="inlineStr">
        <is>
          <t>plant_unit</t>
        </is>
      </c>
      <c r="R4869" t="inlineStr">
        <is>
          <t>2951_1_2015_plant_unit_owned_14063</t>
        </is>
      </c>
      <c r="S4869" t="n">
        <v>3</v>
      </c>
      <c r="T4869" t="n">
        <v>1</v>
      </c>
      <c r="U4869" t="n">
        <v>0.05421225341712253</v>
      </c>
      <c r="V4869" t="n">
        <v>606</v>
      </c>
      <c r="W4869" t="n">
        <v>3.911454973718436</v>
      </c>
      <c r="X4869" t="n">
        <v>46.34369000028869</v>
      </c>
      <c r="Y4869" t="inlineStr">
        <is>
          <t>gas</t>
        </is>
      </c>
      <c r="Z4869" t="n">
        <v>11.84819723393925</v>
      </c>
      <c r="AA4869" t="n">
        <v>1969</v>
      </c>
      <c r="AB4869" t="n">
        <v>287789</v>
      </c>
      <c r="AC4869" t="inlineStr"/>
      <c r="AD4869" t="inlineStr"/>
      <c r="AE4869" t="n">
        <v>271</v>
      </c>
      <c r="AF4869" t="inlineStr">
        <is>
          <t>271_2015</t>
        </is>
      </c>
      <c r="AG4869" s="555" t="n">
        <v>42005</v>
      </c>
      <c r="AH4869" t="n">
        <v>13228132.85805982</v>
      </c>
      <c r="AI4869" t="n">
        <v>3381895.726</v>
      </c>
      <c r="AJ4869" t="inlineStr">
        <is>
          <t>Oklahoma Gas &amp; Electric Co</t>
        </is>
      </c>
    </row>
    <row r="4870">
      <c r="A4870" t="inlineStr">
        <is>
          <t>2951_other_2015_plant_ferc_acct_owned_14063</t>
        </is>
      </c>
      <c r="B4870" t="inlineStr">
        <is>
          <t>Horseshoe Lake Other</t>
        </is>
      </c>
      <c r="C4870" t="inlineStr">
        <is>
          <t>plant_ferc_acct</t>
        </is>
      </c>
      <c r="D4870" t="n">
        <v>2015</v>
      </c>
      <c r="E4870" t="inlineStr">
        <is>
          <t>owned</t>
        </is>
      </c>
      <c r="F4870" t="inlineStr">
        <is>
          <t>Horseshoe Lake</t>
        </is>
      </c>
      <c r="G4870" t="n">
        <v>2951</v>
      </c>
      <c r="H4870" t="inlineStr"/>
      <c r="I4870" t="inlineStr"/>
      <c r="J4870" t="inlineStr">
        <is>
          <t>GT</t>
        </is>
      </c>
      <c r="K4870" t="inlineStr">
        <is>
          <t>NG</t>
        </is>
      </c>
      <c r="L4870" t="inlineStr">
        <is>
          <t>Natural Gas Fired Combustion Turbine</t>
        </is>
      </c>
      <c r="M4870" t="inlineStr">
        <is>
          <t>Other</t>
        </is>
      </c>
      <c r="N4870" t="n">
        <v>14063</v>
      </c>
      <c r="O4870" t="n">
        <v>237</v>
      </c>
      <c r="P4870" t="b">
        <v>0</v>
      </c>
      <c r="Q4870" t="inlineStr">
        <is>
          <t>plant_prime_mover</t>
        </is>
      </c>
      <c r="R4870" t="inlineStr">
        <is>
          <t>2951_GT_2015_plant_prime_mover_owned_14063</t>
        </is>
      </c>
      <c r="S4870" t="n">
        <v>3</v>
      </c>
      <c r="T4870" t="n">
        <v>1</v>
      </c>
      <c r="U4870" t="n">
        <v>0</v>
      </c>
      <c r="V4870" t="n">
        <v>148</v>
      </c>
      <c r="W4870" t="inlineStr"/>
      <c r="X4870" t="inlineStr"/>
      <c r="Y4870" t="inlineStr">
        <is>
          <t>gas</t>
        </is>
      </c>
      <c r="Z4870" t="inlineStr"/>
      <c r="AA4870" t="n">
        <v>2001</v>
      </c>
      <c r="AB4870" t="n">
        <v>0</v>
      </c>
      <c r="AC4870" t="inlineStr"/>
      <c r="AD4870" t="inlineStr"/>
      <c r="AE4870" t="n">
        <v>271</v>
      </c>
      <c r="AF4870" t="inlineStr">
        <is>
          <t>271_2015</t>
        </is>
      </c>
      <c r="AG4870" s="555" t="n">
        <v>42005</v>
      </c>
      <c r="AH4870" t="n">
        <v>0</v>
      </c>
      <c r="AI4870" t="n">
        <v>0</v>
      </c>
      <c r="AJ4870" t="inlineStr">
        <is>
          <t>Oklahoma Gas &amp; Electric Co</t>
        </is>
      </c>
    </row>
    <row r="4871">
      <c r="A4871" t="inlineStr">
        <is>
          <t>2951_st_2015_plant_prime_mover_owned_14063</t>
        </is>
      </c>
      <c r="B4871" t="inlineStr">
        <is>
          <t>Horseshoe Lake ST</t>
        </is>
      </c>
      <c r="C4871" t="inlineStr">
        <is>
          <t>plant_prime_mover</t>
        </is>
      </c>
      <c r="D4871" t="n">
        <v>2015</v>
      </c>
      <c r="E4871" t="inlineStr">
        <is>
          <t>owned</t>
        </is>
      </c>
      <c r="F4871" t="inlineStr">
        <is>
          <t>Horseshoe Lake</t>
        </is>
      </c>
      <c r="G4871" t="n">
        <v>2951</v>
      </c>
      <c r="H4871" t="inlineStr"/>
      <c r="I4871" t="inlineStr"/>
      <c r="J4871" t="inlineStr">
        <is>
          <t>ST</t>
        </is>
      </c>
      <c r="K4871" t="inlineStr">
        <is>
          <t>NG</t>
        </is>
      </c>
      <c r="L4871" t="inlineStr">
        <is>
          <t>Natural Gas Steam Turbine</t>
        </is>
      </c>
      <c r="M4871" t="inlineStr">
        <is>
          <t>Steam</t>
        </is>
      </c>
      <c r="N4871" t="n">
        <v>14063</v>
      </c>
      <c r="O4871" t="n">
        <v>237</v>
      </c>
      <c r="P4871" t="b">
        <v>0</v>
      </c>
      <c r="Q4871" t="inlineStr">
        <is>
          <t>plant_unit</t>
        </is>
      </c>
      <c r="R4871" t="inlineStr">
        <is>
          <t>2951_1_2015_plant_unit_owned_14063</t>
        </is>
      </c>
      <c r="S4871" t="n">
        <v>4</v>
      </c>
      <c r="T4871" t="n">
        <v>1</v>
      </c>
      <c r="U4871" t="n">
        <v>0.05421225341712253</v>
      </c>
      <c r="V4871" t="n">
        <v>606</v>
      </c>
      <c r="W4871" t="n">
        <v>3.911454973718436</v>
      </c>
      <c r="X4871" t="n">
        <v>46.34369000028869</v>
      </c>
      <c r="Y4871" t="inlineStr">
        <is>
          <t>gas</t>
        </is>
      </c>
      <c r="Z4871" t="n">
        <v>11.84819723393925</v>
      </c>
      <c r="AA4871" t="n">
        <v>1969</v>
      </c>
      <c r="AB4871" t="n">
        <v>287789</v>
      </c>
      <c r="AC4871" t="inlineStr"/>
      <c r="AD4871" t="inlineStr"/>
      <c r="AE4871" t="n">
        <v>271</v>
      </c>
      <c r="AF4871" t="inlineStr">
        <is>
          <t>271_2015</t>
        </is>
      </c>
      <c r="AG4871" s="555" t="n">
        <v>42005</v>
      </c>
      <c r="AH4871" t="n">
        <v>13228132.85805982</v>
      </c>
      <c r="AI4871" t="n">
        <v>3381895.726</v>
      </c>
      <c r="AJ4871" t="inlineStr">
        <is>
          <t>Oklahoma Gas &amp; Electric Co</t>
        </is>
      </c>
    </row>
    <row r="4872">
      <c r="A4872" t="inlineStr">
        <is>
          <t>2951_none_2015_plant_prime_mover_owned_14063</t>
        </is>
      </c>
      <c r="B4872" t="inlineStr">
        <is>
          <t>Horseshoe Lake None</t>
        </is>
      </c>
      <c r="C4872" t="inlineStr">
        <is>
          <t>plant_prime_mover</t>
        </is>
      </c>
      <c r="D4872" t="n">
        <v>2015</v>
      </c>
      <c r="E4872" t="inlineStr">
        <is>
          <t>owned</t>
        </is>
      </c>
      <c r="F4872" t="inlineStr">
        <is>
          <t>Horseshoe Lake</t>
        </is>
      </c>
      <c r="G4872" t="n">
        <v>2951</v>
      </c>
      <c r="H4872" t="inlineStr">
        <is>
          <t>ST7</t>
        </is>
      </c>
      <c r="I4872" t="n">
        <v>3</v>
      </c>
      <c r="J4872" t="inlineStr">
        <is>
          <t>None</t>
        </is>
      </c>
      <c r="K4872" t="inlineStr">
        <is>
          <t>NG</t>
        </is>
      </c>
      <c r="L4872" t="inlineStr">
        <is>
          <t>Natural Gas Steam Turbine</t>
        </is>
      </c>
      <c r="M4872" t="inlineStr"/>
      <c r="N4872" t="n">
        <v>14063</v>
      </c>
      <c r="O4872" t="n">
        <v>237</v>
      </c>
      <c r="P4872" t="b">
        <v>0</v>
      </c>
      <c r="Q4872" t="inlineStr">
        <is>
          <t>plant_unit</t>
        </is>
      </c>
      <c r="R4872" t="inlineStr">
        <is>
          <t>2951_3_2015_plant_unit_owned_14063</t>
        </is>
      </c>
      <c r="S4872" t="n">
        <v>4</v>
      </c>
      <c r="T4872" t="n">
        <v>1</v>
      </c>
      <c r="U4872" t="n">
        <v>0.04617943129929431</v>
      </c>
      <c r="V4872" t="n">
        <v>220</v>
      </c>
      <c r="W4872" t="n">
        <v>3.911454973718436</v>
      </c>
      <c r="X4872" t="n">
        <v>43.4309761733868</v>
      </c>
      <c r="Y4872" t="inlineStr">
        <is>
          <t>gas</t>
        </is>
      </c>
      <c r="Z4872" t="n">
        <v>11.10353473712597</v>
      </c>
      <c r="AA4872" t="n">
        <v>1963</v>
      </c>
      <c r="AB4872" t="n">
        <v>88997</v>
      </c>
      <c r="AC4872" t="inlineStr"/>
      <c r="AD4872" t="inlineStr"/>
      <c r="AE4872" t="n">
        <v>271</v>
      </c>
      <c r="AF4872" t="inlineStr">
        <is>
          <t>271_2015</t>
        </is>
      </c>
      <c r="AG4872" s="555" t="n">
        <v>42005</v>
      </c>
      <c r="AH4872" t="n">
        <v>3865226.586502905</v>
      </c>
      <c r="AI4872" t="n">
        <v>988181.281</v>
      </c>
      <c r="AJ4872" t="inlineStr">
        <is>
          <t>Oklahoma Gas &amp; Electric Co</t>
        </is>
      </c>
    </row>
    <row r="4873">
      <c r="A4873" t="inlineStr">
        <is>
          <t>2951_gt_2015_plant_prime_mover_owned_14063</t>
        </is>
      </c>
      <c r="B4873" t="inlineStr">
        <is>
          <t>Horseshoe Lake GT</t>
        </is>
      </c>
      <c r="C4873" t="inlineStr">
        <is>
          <t>plant_prime_mover</t>
        </is>
      </c>
      <c r="D4873" t="n">
        <v>2015</v>
      </c>
      <c r="E4873" t="inlineStr">
        <is>
          <t>owned</t>
        </is>
      </c>
      <c r="F4873" t="inlineStr">
        <is>
          <t>Horseshoe Lake</t>
        </is>
      </c>
      <c r="G4873" t="n">
        <v>2951</v>
      </c>
      <c r="H4873" t="inlineStr"/>
      <c r="I4873" t="inlineStr"/>
      <c r="J4873" t="inlineStr">
        <is>
          <t>GT</t>
        </is>
      </c>
      <c r="K4873" t="inlineStr">
        <is>
          <t>NG</t>
        </is>
      </c>
      <c r="L4873" t="inlineStr">
        <is>
          <t>Natural Gas Fired Combustion Turbine</t>
        </is>
      </c>
      <c r="M4873" t="inlineStr">
        <is>
          <t>Other</t>
        </is>
      </c>
      <c r="N4873" t="n">
        <v>14063</v>
      </c>
      <c r="O4873" t="n">
        <v>237</v>
      </c>
      <c r="P4873" t="b">
        <v>1</v>
      </c>
      <c r="Q4873" t="inlineStr">
        <is>
          <t>plant_prime_mover</t>
        </is>
      </c>
      <c r="R4873" t="inlineStr">
        <is>
          <t>2951_GT_2015_plant_prime_mover_owned_14063</t>
        </is>
      </c>
      <c r="S4873" t="n">
        <v>4</v>
      </c>
      <c r="T4873" t="n">
        <v>1</v>
      </c>
      <c r="U4873" t="n">
        <v>0</v>
      </c>
      <c r="V4873" t="n">
        <v>148</v>
      </c>
      <c r="W4873" t="inlineStr"/>
      <c r="X4873" t="inlineStr"/>
      <c r="Y4873" t="inlineStr">
        <is>
          <t>gas</t>
        </is>
      </c>
      <c r="Z4873" t="inlineStr"/>
      <c r="AA4873" t="n">
        <v>2001</v>
      </c>
      <c r="AB4873" t="n">
        <v>0</v>
      </c>
      <c r="AC4873" t="inlineStr"/>
      <c r="AD4873" t="inlineStr"/>
      <c r="AE4873" t="n">
        <v>271</v>
      </c>
      <c r="AF4873" t="inlineStr">
        <is>
          <t>271_2015</t>
        </is>
      </c>
      <c r="AG4873" s="555" t="n">
        <v>42005</v>
      </c>
      <c r="AH4873" t="n">
        <v>0</v>
      </c>
      <c r="AI4873" t="n">
        <v>0</v>
      </c>
      <c r="AJ4873" t="inlineStr">
        <is>
          <t>Oklahoma Gas &amp; Electric Co</t>
        </is>
      </c>
    </row>
    <row r="4874">
      <c r="A4874" t="inlineStr">
        <is>
          <t>2951_1_2015_plant_unit_total_14063</t>
        </is>
      </c>
      <c r="B4874" t="inlineStr">
        <is>
          <t>Horseshoe Lake 1</t>
        </is>
      </c>
      <c r="C4874" t="inlineStr">
        <is>
          <t>plant_unit</t>
        </is>
      </c>
      <c r="D4874" t="n">
        <v>2015</v>
      </c>
      <c r="E4874" t="inlineStr">
        <is>
          <t>total</t>
        </is>
      </c>
      <c r="F4874" t="inlineStr">
        <is>
          <t>Horseshoe Lake</t>
        </is>
      </c>
      <c r="G4874" t="n">
        <v>2951</v>
      </c>
      <c r="H4874" t="inlineStr">
        <is>
          <t>6</t>
        </is>
      </c>
      <c r="I4874" t="n">
        <v>1</v>
      </c>
      <c r="J4874" t="inlineStr">
        <is>
          <t>ST</t>
        </is>
      </c>
      <c r="K4874" t="inlineStr">
        <is>
          <t>NG</t>
        </is>
      </c>
      <c r="L4874" t="inlineStr">
        <is>
          <t>Natural Gas Steam Turbine</t>
        </is>
      </c>
      <c r="M4874" t="inlineStr">
        <is>
          <t>Steam</t>
        </is>
      </c>
      <c r="N4874" t="n">
        <v>14063</v>
      </c>
      <c r="O4874" t="n">
        <v>237</v>
      </c>
      <c r="P4874" t="b">
        <v>1</v>
      </c>
      <c r="Q4874" t="inlineStr">
        <is>
          <t>plant_unit</t>
        </is>
      </c>
      <c r="R4874" t="inlineStr">
        <is>
          <t>2951_1_2015_plant_unit_total_14063</t>
        </is>
      </c>
      <c r="S4874" t="n">
        <v>3</v>
      </c>
      <c r="T4874" t="n">
        <v>1</v>
      </c>
      <c r="U4874" t="n">
        <v>0.07260694175981175</v>
      </c>
      <c r="V4874" t="n">
        <v>163</v>
      </c>
      <c r="W4874" t="n">
        <v>3.911454973718436</v>
      </c>
      <c r="X4874" t="n">
        <v>43.30799860375465</v>
      </c>
      <c r="Y4874" t="inlineStr">
        <is>
          <t>gas</t>
        </is>
      </c>
      <c r="Z4874" t="n">
        <v>11.07209437274533</v>
      </c>
      <c r="AA4874" t="n">
        <v>1958</v>
      </c>
      <c r="AB4874" t="n">
        <v>103674</v>
      </c>
      <c r="AC4874" t="inlineStr">
        <is>
          <t>existing</t>
        </is>
      </c>
      <c r="AD4874" s="555" t="n">
        <v>45261</v>
      </c>
      <c r="AE4874" t="n">
        <v>271</v>
      </c>
      <c r="AF4874" t="inlineStr">
        <is>
          <t>271_2015</t>
        </is>
      </c>
      <c r="AG4874" s="555" t="n">
        <v>42005</v>
      </c>
      <c r="AH4874" t="n">
        <v>4489913.447245659</v>
      </c>
      <c r="AI4874" t="n">
        <v>1147888.312</v>
      </c>
      <c r="AJ4874" t="inlineStr">
        <is>
          <t>Oklahoma Gas &amp; Electric Co</t>
        </is>
      </c>
    </row>
    <row r="4875">
      <c r="A4875" t="inlineStr">
        <is>
          <t>2951_2_2015_plant_unit_total_14063</t>
        </is>
      </c>
      <c r="B4875" t="inlineStr">
        <is>
          <t>Horseshoe Lake 2</t>
        </is>
      </c>
      <c r="C4875" t="inlineStr">
        <is>
          <t>plant_unit</t>
        </is>
      </c>
      <c r="D4875" t="n">
        <v>2015</v>
      </c>
      <c r="E4875" t="inlineStr">
        <is>
          <t>total</t>
        </is>
      </c>
      <c r="F4875" t="inlineStr">
        <is>
          <t>Horseshoe Lake</t>
        </is>
      </c>
      <c r="G4875" t="n">
        <v>2951</v>
      </c>
      <c r="H4875" t="inlineStr">
        <is>
          <t>8</t>
        </is>
      </c>
      <c r="I4875" t="n">
        <v>2</v>
      </c>
      <c r="J4875" t="inlineStr">
        <is>
          <t>ST</t>
        </is>
      </c>
      <c r="K4875" t="inlineStr">
        <is>
          <t>NG</t>
        </is>
      </c>
      <c r="L4875" t="inlineStr">
        <is>
          <t>Natural Gas Steam Turbine</t>
        </is>
      </c>
      <c r="M4875" t="inlineStr">
        <is>
          <t>Steam</t>
        </is>
      </c>
      <c r="N4875" t="n">
        <v>14063</v>
      </c>
      <c r="O4875" t="n">
        <v>237</v>
      </c>
      <c r="P4875" t="b">
        <v>1</v>
      </c>
      <c r="Q4875" t="inlineStr">
        <is>
          <t>plant_unit</t>
        </is>
      </c>
      <c r="R4875" t="inlineStr">
        <is>
          <t>2951_2_2015_plant_unit_total_14063</t>
        </is>
      </c>
      <c r="S4875" t="n">
        <v>3</v>
      </c>
      <c r="T4875" t="n">
        <v>1</v>
      </c>
      <c r="U4875" t="n">
        <v>0.04744400465897729</v>
      </c>
      <c r="V4875" t="n">
        <v>443</v>
      </c>
      <c r="W4875" t="n">
        <v>3.911454973718436</v>
      </c>
      <c r="X4875" t="n">
        <v>47.46065997237684</v>
      </c>
      <c r="Y4875" t="inlineStr">
        <is>
          <t>gas</t>
        </is>
      </c>
      <c r="Z4875" t="n">
        <v>12.13376104065394</v>
      </c>
      <c r="AA4875" t="n">
        <v>1969</v>
      </c>
      <c r="AB4875" t="n">
        <v>184115</v>
      </c>
      <c r="AC4875" t="inlineStr">
        <is>
          <t>existing</t>
        </is>
      </c>
      <c r="AD4875" t="inlineStr"/>
      <c r="AE4875" t="n">
        <v>271</v>
      </c>
      <c r="AF4875" t="inlineStr">
        <is>
          <t>271_2015</t>
        </is>
      </c>
      <c r="AG4875" s="555" t="n">
        <v>42005</v>
      </c>
      <c r="AH4875" t="n">
        <v>8738219.41081416</v>
      </c>
      <c r="AI4875" t="n">
        <v>2234007.414</v>
      </c>
      <c r="AJ4875" t="inlineStr">
        <is>
          <t>Oklahoma Gas &amp; Electric Co</t>
        </is>
      </c>
    </row>
    <row r="4876">
      <c r="A4876" t="inlineStr">
        <is>
          <t>2951_3_2015_plant_unit_total_14063</t>
        </is>
      </c>
      <c r="B4876" t="inlineStr">
        <is>
          <t>Horseshoe Lake 3</t>
        </is>
      </c>
      <c r="C4876" t="inlineStr">
        <is>
          <t>plant_unit</t>
        </is>
      </c>
      <c r="D4876" t="n">
        <v>2015</v>
      </c>
      <c r="E4876" t="inlineStr">
        <is>
          <t>total</t>
        </is>
      </c>
      <c r="F4876" t="inlineStr">
        <is>
          <t>Horseshoe Lake</t>
        </is>
      </c>
      <c r="G4876" t="n">
        <v>2951</v>
      </c>
      <c r="H4876" t="inlineStr">
        <is>
          <t>ST7</t>
        </is>
      </c>
      <c r="I4876" t="n">
        <v>3</v>
      </c>
      <c r="J4876" t="inlineStr">
        <is>
          <t>None</t>
        </is>
      </c>
      <c r="K4876" t="inlineStr">
        <is>
          <t>NG</t>
        </is>
      </c>
      <c r="L4876" t="inlineStr">
        <is>
          <t>Natural Gas Steam Turbine</t>
        </is>
      </c>
      <c r="M4876" t="inlineStr"/>
      <c r="N4876" t="n">
        <v>14063</v>
      </c>
      <c r="O4876" t="n">
        <v>237</v>
      </c>
      <c r="P4876" t="b">
        <v>1</v>
      </c>
      <c r="Q4876" t="inlineStr">
        <is>
          <t>plant_unit</t>
        </is>
      </c>
      <c r="R4876" t="inlineStr">
        <is>
          <t>2951_3_2015_plant_unit_total_14063</t>
        </is>
      </c>
      <c r="S4876" t="n">
        <v>3</v>
      </c>
      <c r="T4876" t="n">
        <v>1</v>
      </c>
      <c r="U4876" t="n">
        <v>0.04617943129929431</v>
      </c>
      <c r="V4876" t="n">
        <v>220</v>
      </c>
      <c r="W4876" t="n">
        <v>3.911454973718436</v>
      </c>
      <c r="X4876" t="n">
        <v>43.4309761733868</v>
      </c>
      <c r="Y4876" t="inlineStr">
        <is>
          <t>gas</t>
        </is>
      </c>
      <c r="Z4876" t="n">
        <v>11.10353473712597</v>
      </c>
      <c r="AA4876" t="n">
        <v>1963</v>
      </c>
      <c r="AB4876" t="n">
        <v>88997</v>
      </c>
      <c r="AC4876" t="inlineStr">
        <is>
          <t>existing</t>
        </is>
      </c>
      <c r="AD4876" t="inlineStr"/>
      <c r="AE4876" t="n">
        <v>271</v>
      </c>
      <c r="AF4876" t="inlineStr">
        <is>
          <t>271_2015</t>
        </is>
      </c>
      <c r="AG4876" s="555" t="n">
        <v>42005</v>
      </c>
      <c r="AH4876" t="n">
        <v>3865226.586502905</v>
      </c>
      <c r="AI4876" t="n">
        <v>988181.281</v>
      </c>
      <c r="AJ4876" t="inlineStr">
        <is>
          <t>Oklahoma Gas &amp; Electric Co</t>
        </is>
      </c>
    </row>
    <row r="4877">
      <c r="A4877" t="inlineStr">
        <is>
          <t>2951_none_2015_plant_prime_mover_total_14063</t>
        </is>
      </c>
      <c r="B4877" t="inlineStr">
        <is>
          <t>Horseshoe Lake None</t>
        </is>
      </c>
      <c r="C4877" t="inlineStr">
        <is>
          <t>plant_prime_mover</t>
        </is>
      </c>
      <c r="D4877" t="n">
        <v>2015</v>
      </c>
      <c r="E4877" t="inlineStr">
        <is>
          <t>total</t>
        </is>
      </c>
      <c r="F4877" t="inlineStr">
        <is>
          <t>Horseshoe Lake</t>
        </is>
      </c>
      <c r="G4877" t="n">
        <v>2951</v>
      </c>
      <c r="H4877" t="inlineStr">
        <is>
          <t>ST7</t>
        </is>
      </c>
      <c r="I4877" t="n">
        <v>3</v>
      </c>
      <c r="J4877" t="inlineStr">
        <is>
          <t>None</t>
        </is>
      </c>
      <c r="K4877" t="inlineStr">
        <is>
          <t>NG</t>
        </is>
      </c>
      <c r="L4877" t="inlineStr">
        <is>
          <t>Natural Gas Steam Turbine</t>
        </is>
      </c>
      <c r="M4877" t="inlineStr"/>
      <c r="N4877" t="n">
        <v>14063</v>
      </c>
      <c r="O4877" t="n">
        <v>237</v>
      </c>
      <c r="P4877" t="b">
        <v>0</v>
      </c>
      <c r="Q4877" t="inlineStr">
        <is>
          <t>plant_unit</t>
        </is>
      </c>
      <c r="R4877" t="inlineStr">
        <is>
          <t>2951_3_2015_plant_unit_total_14063</t>
        </is>
      </c>
      <c r="S4877" t="n">
        <v>4</v>
      </c>
      <c r="T4877" t="n">
        <v>1</v>
      </c>
      <c r="U4877" t="n">
        <v>0.04617943129929431</v>
      </c>
      <c r="V4877" t="n">
        <v>220</v>
      </c>
      <c r="W4877" t="n">
        <v>3.911454973718436</v>
      </c>
      <c r="X4877" t="n">
        <v>43.4309761733868</v>
      </c>
      <c r="Y4877" t="inlineStr">
        <is>
          <t>gas</t>
        </is>
      </c>
      <c r="Z4877" t="n">
        <v>11.10353473712597</v>
      </c>
      <c r="AA4877" t="n">
        <v>1963</v>
      </c>
      <c r="AB4877" t="n">
        <v>88997</v>
      </c>
      <c r="AC4877" t="inlineStr">
        <is>
          <t>existing</t>
        </is>
      </c>
      <c r="AD4877" t="inlineStr"/>
      <c r="AE4877" t="n">
        <v>271</v>
      </c>
      <c r="AF4877" t="inlineStr">
        <is>
          <t>271_2015</t>
        </is>
      </c>
      <c r="AG4877" s="555" t="n">
        <v>42005</v>
      </c>
      <c r="AH4877" t="n">
        <v>3865226.586502905</v>
      </c>
      <c r="AI4877" t="n">
        <v>988181.281</v>
      </c>
      <c r="AJ4877" t="inlineStr">
        <is>
          <t>Oklahoma Gas &amp; Electric Co</t>
        </is>
      </c>
    </row>
    <row r="4878">
      <c r="A4878" t="inlineStr">
        <is>
          <t>2951_8_2015_plant_gen_total_14063</t>
        </is>
      </c>
      <c r="B4878" t="inlineStr">
        <is>
          <t>Horseshoe Lake 8</t>
        </is>
      </c>
      <c r="C4878" t="inlineStr">
        <is>
          <t>plant_gen</t>
        </is>
      </c>
      <c r="D4878" t="n">
        <v>2015</v>
      </c>
      <c r="E4878" t="inlineStr">
        <is>
          <t>total</t>
        </is>
      </c>
      <c r="F4878" t="inlineStr">
        <is>
          <t>Horseshoe Lake</t>
        </is>
      </c>
      <c r="G4878" t="n">
        <v>2951</v>
      </c>
      <c r="H4878" t="inlineStr">
        <is>
          <t>8</t>
        </is>
      </c>
      <c r="I4878" t="n">
        <v>2</v>
      </c>
      <c r="J4878" t="inlineStr">
        <is>
          <t>ST</t>
        </is>
      </c>
      <c r="K4878" t="inlineStr">
        <is>
          <t>NG</t>
        </is>
      </c>
      <c r="L4878" t="inlineStr">
        <is>
          <t>Natural Gas Steam Turbine</t>
        </is>
      </c>
      <c r="M4878" t="inlineStr">
        <is>
          <t>Steam</t>
        </is>
      </c>
      <c r="N4878" t="n">
        <v>14063</v>
      </c>
      <c r="O4878" t="n">
        <v>237</v>
      </c>
      <c r="P4878" t="b">
        <v>0</v>
      </c>
      <c r="Q4878" t="inlineStr">
        <is>
          <t>plant_unit</t>
        </is>
      </c>
      <c r="R4878" t="inlineStr">
        <is>
          <t>2951_2_2015_plant_unit_total_14063</t>
        </is>
      </c>
      <c r="S4878" t="n">
        <v>6</v>
      </c>
      <c r="T4878" t="n">
        <v>1</v>
      </c>
      <c r="U4878" t="n">
        <v>0.04744400465897729</v>
      </c>
      <c r="V4878" t="n">
        <v>443</v>
      </c>
      <c r="W4878" t="n">
        <v>3.911454973718436</v>
      </c>
      <c r="X4878" t="n">
        <v>47.46065997237684</v>
      </c>
      <c r="Y4878" t="inlineStr">
        <is>
          <t>gas</t>
        </is>
      </c>
      <c r="Z4878" t="n">
        <v>12.13376104065394</v>
      </c>
      <c r="AA4878" t="n">
        <v>1969</v>
      </c>
      <c r="AB4878" t="n">
        <v>184115</v>
      </c>
      <c r="AC4878" t="inlineStr">
        <is>
          <t>existing</t>
        </is>
      </c>
      <c r="AD4878" t="inlineStr"/>
      <c r="AE4878" t="n">
        <v>271</v>
      </c>
      <c r="AF4878" t="inlineStr">
        <is>
          <t>271_2015</t>
        </is>
      </c>
      <c r="AG4878" s="555" t="n">
        <v>42005</v>
      </c>
      <c r="AH4878" t="n">
        <v>8738219.41081416</v>
      </c>
      <c r="AI4878" t="n">
        <v>2234007.414</v>
      </c>
      <c r="AJ4878" t="inlineStr">
        <is>
          <t>Oklahoma Gas &amp; Electric Co</t>
        </is>
      </c>
    </row>
    <row r="4879">
      <c r="A4879" t="inlineStr">
        <is>
          <t>2951_6_2015_plant_gen_total_14063</t>
        </is>
      </c>
      <c r="B4879" t="inlineStr">
        <is>
          <t>Horseshoe Lake 6</t>
        </is>
      </c>
      <c r="C4879" t="inlineStr">
        <is>
          <t>plant_gen</t>
        </is>
      </c>
      <c r="D4879" t="n">
        <v>2015</v>
      </c>
      <c r="E4879" t="inlineStr">
        <is>
          <t>total</t>
        </is>
      </c>
      <c r="F4879" t="inlineStr">
        <is>
          <t>Horseshoe Lake</t>
        </is>
      </c>
      <c r="G4879" t="n">
        <v>2951</v>
      </c>
      <c r="H4879" t="inlineStr">
        <is>
          <t>6</t>
        </is>
      </c>
      <c r="I4879" t="n">
        <v>1</v>
      </c>
      <c r="J4879" t="inlineStr">
        <is>
          <t>ST</t>
        </is>
      </c>
      <c r="K4879" t="inlineStr">
        <is>
          <t>NG</t>
        </is>
      </c>
      <c r="L4879" t="inlineStr">
        <is>
          <t>Natural Gas Steam Turbine</t>
        </is>
      </c>
      <c r="M4879" t="inlineStr">
        <is>
          <t>Steam</t>
        </is>
      </c>
      <c r="N4879" t="n">
        <v>14063</v>
      </c>
      <c r="O4879" t="n">
        <v>237</v>
      </c>
      <c r="P4879" t="b">
        <v>0</v>
      </c>
      <c r="Q4879" t="inlineStr">
        <is>
          <t>plant_unit</t>
        </is>
      </c>
      <c r="R4879" t="inlineStr">
        <is>
          <t>2951_1_2015_plant_unit_total_14063</t>
        </is>
      </c>
      <c r="S4879" t="n">
        <v>6</v>
      </c>
      <c r="T4879" t="n">
        <v>1</v>
      </c>
      <c r="U4879" t="n">
        <v>0.07260694175981175</v>
      </c>
      <c r="V4879" t="n">
        <v>163</v>
      </c>
      <c r="W4879" t="n">
        <v>3.911454973718436</v>
      </c>
      <c r="X4879" t="n">
        <v>43.30799860375465</v>
      </c>
      <c r="Y4879" t="inlineStr">
        <is>
          <t>gas</t>
        </is>
      </c>
      <c r="Z4879" t="n">
        <v>11.07209437274533</v>
      </c>
      <c r="AA4879" t="n">
        <v>1958</v>
      </c>
      <c r="AB4879" t="n">
        <v>103674</v>
      </c>
      <c r="AC4879" t="inlineStr">
        <is>
          <t>existing</t>
        </is>
      </c>
      <c r="AD4879" s="555" t="n">
        <v>45261</v>
      </c>
      <c r="AE4879" t="n">
        <v>271</v>
      </c>
      <c r="AF4879" t="inlineStr">
        <is>
          <t>271_2015</t>
        </is>
      </c>
      <c r="AG4879" s="555" t="n">
        <v>42005</v>
      </c>
      <c r="AH4879" t="n">
        <v>4489913.447245659</v>
      </c>
      <c r="AI4879" t="n">
        <v>1147888.312</v>
      </c>
      <c r="AJ4879" t="inlineStr">
        <is>
          <t>Oklahoma Gas &amp; Electric Co</t>
        </is>
      </c>
    </row>
    <row r="4880">
      <c r="A4880" t="inlineStr">
        <is>
          <t>2951_st7_2015_plant_gen_total_14063</t>
        </is>
      </c>
      <c r="B4880" t="inlineStr">
        <is>
          <t>Horseshoe Lake ST7</t>
        </is>
      </c>
      <c r="C4880" t="inlineStr">
        <is>
          <t>plant_gen</t>
        </is>
      </c>
      <c r="D4880" t="n">
        <v>2015</v>
      </c>
      <c r="E4880" t="inlineStr">
        <is>
          <t>total</t>
        </is>
      </c>
      <c r="F4880" t="inlineStr">
        <is>
          <t>Horseshoe Lake</t>
        </is>
      </c>
      <c r="G4880" t="n">
        <v>2951</v>
      </c>
      <c r="H4880" t="inlineStr">
        <is>
          <t>ST7</t>
        </is>
      </c>
      <c r="I4880" t="n">
        <v>3</v>
      </c>
      <c r="J4880" t="inlineStr">
        <is>
          <t>None</t>
        </is>
      </c>
      <c r="K4880" t="inlineStr">
        <is>
          <t>NG</t>
        </is>
      </c>
      <c r="L4880" t="inlineStr">
        <is>
          <t>Natural Gas Steam Turbine</t>
        </is>
      </c>
      <c r="M4880" t="inlineStr"/>
      <c r="N4880" t="n">
        <v>14063</v>
      </c>
      <c r="O4880" t="n">
        <v>237</v>
      </c>
      <c r="P4880" t="b">
        <v>0</v>
      </c>
      <c r="Q4880" t="inlineStr">
        <is>
          <t>plant_unit</t>
        </is>
      </c>
      <c r="R4880" t="inlineStr">
        <is>
          <t>2951_3_2015_plant_unit_total_14063</t>
        </is>
      </c>
      <c r="S4880" t="n">
        <v>6</v>
      </c>
      <c r="T4880" t="n">
        <v>1</v>
      </c>
      <c r="U4880" t="n">
        <v>0.04617943129929431</v>
      </c>
      <c r="V4880" t="n">
        <v>220</v>
      </c>
      <c r="W4880" t="n">
        <v>3.911454973718436</v>
      </c>
      <c r="X4880" t="n">
        <v>43.4309761733868</v>
      </c>
      <c r="Y4880" t="inlineStr">
        <is>
          <t>gas</t>
        </is>
      </c>
      <c r="Z4880" t="n">
        <v>11.10353473712597</v>
      </c>
      <c r="AA4880" t="n">
        <v>1963</v>
      </c>
      <c r="AB4880" t="n">
        <v>88997</v>
      </c>
      <c r="AC4880" t="inlineStr">
        <is>
          <t>existing</t>
        </is>
      </c>
      <c r="AD4880" t="inlineStr"/>
      <c r="AE4880" t="n">
        <v>271</v>
      </c>
      <c r="AF4880" t="inlineStr">
        <is>
          <t>271_2015</t>
        </is>
      </c>
      <c r="AG4880" s="555" t="n">
        <v>42005</v>
      </c>
      <c r="AH4880" t="n">
        <v>3865226.586502905</v>
      </c>
      <c r="AI4880" t="n">
        <v>988181.281</v>
      </c>
      <c r="AJ4880" t="inlineStr">
        <is>
          <t>Oklahoma Gas &amp; Electric Co</t>
        </is>
      </c>
    </row>
    <row r="4881">
      <c r="A4881" t="inlineStr">
        <is>
          <t>2952_3_2015_plant_gen_owned_14063</t>
        </is>
      </c>
      <c r="B4881" t="inlineStr">
        <is>
          <t>Muskogee 3</t>
        </is>
      </c>
      <c r="C4881" t="inlineStr">
        <is>
          <t>plant_gen</t>
        </is>
      </c>
      <c r="D4881" t="n">
        <v>2015</v>
      </c>
      <c r="E4881" t="inlineStr">
        <is>
          <t>owned</t>
        </is>
      </c>
      <c r="F4881" t="inlineStr">
        <is>
          <t>Muskogee</t>
        </is>
      </c>
      <c r="G4881" t="n">
        <v>2952</v>
      </c>
      <c r="H4881" t="inlineStr">
        <is>
          <t>3</t>
        </is>
      </c>
      <c r="I4881" t="inlineStr"/>
      <c r="J4881" t="inlineStr">
        <is>
          <t>ST</t>
        </is>
      </c>
      <c r="K4881" t="inlineStr">
        <is>
          <t>NG</t>
        </is>
      </c>
      <c r="L4881" t="inlineStr">
        <is>
          <t>Natural Gas Steam Turbine</t>
        </is>
      </c>
      <c r="M4881" t="inlineStr">
        <is>
          <t>Steam</t>
        </is>
      </c>
      <c r="N4881" t="n">
        <v>14063</v>
      </c>
      <c r="O4881" t="n">
        <v>237</v>
      </c>
      <c r="P4881" t="b">
        <v>0</v>
      </c>
      <c r="Q4881" t="inlineStr">
        <is>
          <t>plant_technology</t>
        </is>
      </c>
      <c r="R4881" t="inlineStr">
        <is>
          <t>2952_Natural Gas Steam Turbine_2015_plant_technology_owned_14063</t>
        </is>
      </c>
      <c r="S4881" t="n">
        <v>4</v>
      </c>
      <c r="T4881" t="n">
        <v>1</v>
      </c>
      <c r="U4881" t="n">
        <v>0</v>
      </c>
      <c r="V4881" t="n">
        <v>173</v>
      </c>
      <c r="W4881" t="inlineStr"/>
      <c r="X4881" t="inlineStr"/>
      <c r="Y4881" t="inlineStr">
        <is>
          <t>gas</t>
        </is>
      </c>
      <c r="Z4881" t="inlineStr"/>
      <c r="AA4881" t="n">
        <v>1956</v>
      </c>
      <c r="AB4881" t="n">
        <v>0</v>
      </c>
      <c r="AC4881" t="inlineStr"/>
      <c r="AD4881" t="inlineStr"/>
      <c r="AE4881" t="n">
        <v>400</v>
      </c>
      <c r="AF4881" t="inlineStr">
        <is>
          <t>400_2015</t>
        </is>
      </c>
      <c r="AG4881" s="555" t="n">
        <v>42005</v>
      </c>
      <c r="AH4881" t="n">
        <v>0</v>
      </c>
      <c r="AI4881" t="n">
        <v>0</v>
      </c>
      <c r="AJ4881" t="inlineStr">
        <is>
          <t>Oklahoma Gas &amp; Electric Co</t>
        </is>
      </c>
    </row>
    <row r="4882">
      <c r="A4882" t="inlineStr">
        <is>
          <t>2952_4_2015_plant_gen_owned_14063</t>
        </is>
      </c>
      <c r="B4882" t="inlineStr">
        <is>
          <t>Muskogee 4</t>
        </is>
      </c>
      <c r="C4882" t="inlineStr">
        <is>
          <t>plant_gen</t>
        </is>
      </c>
      <c r="D4882" t="n">
        <v>2015</v>
      </c>
      <c r="E4882" t="inlineStr">
        <is>
          <t>owned</t>
        </is>
      </c>
      <c r="F4882" t="inlineStr">
        <is>
          <t>Muskogee</t>
        </is>
      </c>
      <c r="G4882" t="n">
        <v>2952</v>
      </c>
      <c r="H4882" t="inlineStr">
        <is>
          <t>4</t>
        </is>
      </c>
      <c r="I4882" t="n">
        <v>2</v>
      </c>
      <c r="J4882" t="inlineStr">
        <is>
          <t>ST</t>
        </is>
      </c>
      <c r="K4882" t="inlineStr">
        <is>
          <t>SUB</t>
        </is>
      </c>
      <c r="L4882" t="inlineStr">
        <is>
          <t>Conventional Steam Coal</t>
        </is>
      </c>
      <c r="M4882" t="inlineStr">
        <is>
          <t>Steam</t>
        </is>
      </c>
      <c r="N4882" t="n">
        <v>14063</v>
      </c>
      <c r="O4882" t="n">
        <v>237</v>
      </c>
      <c r="P4882" t="b">
        <v>0</v>
      </c>
      <c r="Q4882" t="inlineStr">
        <is>
          <t>plant_unit</t>
        </is>
      </c>
      <c r="R4882" t="inlineStr">
        <is>
          <t>2952_2_2015_plant_unit_owned_14063</t>
        </is>
      </c>
      <c r="S4882" t="n">
        <v>4</v>
      </c>
      <c r="T4882" t="n">
        <v>1</v>
      </c>
      <c r="U4882" t="n">
        <v>0.04970443369415972</v>
      </c>
      <c r="V4882" t="n">
        <v>572</v>
      </c>
      <c r="W4882" t="n">
        <v>2.132918541361326</v>
      </c>
      <c r="X4882" t="n">
        <v>25.57789084973609</v>
      </c>
      <c r="Y4882" t="inlineStr">
        <is>
          <t>coal</t>
        </is>
      </c>
      <c r="Z4882" t="n">
        <v>11.99196797896047</v>
      </c>
      <c r="AA4882" t="n">
        <v>1977</v>
      </c>
      <c r="AB4882" t="n">
        <v>249055</v>
      </c>
      <c r="AC4882" t="inlineStr"/>
      <c r="AD4882" t="inlineStr"/>
      <c r="AE4882" t="n">
        <v>400</v>
      </c>
      <c r="AF4882" t="inlineStr">
        <is>
          <t>400_2015</t>
        </is>
      </c>
      <c r="AG4882" s="555" t="n">
        <v>42005</v>
      </c>
      <c r="AH4882" t="n">
        <v>6370301.605581023</v>
      </c>
      <c r="AI4882" t="n">
        <v>2986659.584999999</v>
      </c>
      <c r="AJ4882" t="inlineStr">
        <is>
          <t>Oklahoma Gas &amp; Electric Co</t>
        </is>
      </c>
    </row>
    <row r="4883">
      <c r="A4883" t="inlineStr">
        <is>
          <t>2952_6_2015_plant_gen_owned_14063</t>
        </is>
      </c>
      <c r="B4883" t="inlineStr">
        <is>
          <t>Muskogee 6</t>
        </is>
      </c>
      <c r="C4883" t="inlineStr">
        <is>
          <t>plant_gen</t>
        </is>
      </c>
      <c r="D4883" t="n">
        <v>2015</v>
      </c>
      <c r="E4883" t="inlineStr">
        <is>
          <t>owned</t>
        </is>
      </c>
      <c r="F4883" t="inlineStr">
        <is>
          <t>Muskogee</t>
        </is>
      </c>
      <c r="G4883" t="n">
        <v>2952</v>
      </c>
      <c r="H4883" t="inlineStr">
        <is>
          <t>6</t>
        </is>
      </c>
      <c r="I4883" t="n">
        <v>4</v>
      </c>
      <c r="J4883" t="inlineStr">
        <is>
          <t>ST</t>
        </is>
      </c>
      <c r="K4883" t="inlineStr">
        <is>
          <t>SUB</t>
        </is>
      </c>
      <c r="L4883" t="inlineStr">
        <is>
          <t>Conventional Steam Coal</t>
        </is>
      </c>
      <c r="M4883" t="inlineStr">
        <is>
          <t>Steam</t>
        </is>
      </c>
      <c r="N4883" t="n">
        <v>14063</v>
      </c>
      <c r="O4883" t="n">
        <v>237</v>
      </c>
      <c r="P4883" t="b">
        <v>0</v>
      </c>
      <c r="Q4883" t="inlineStr">
        <is>
          <t>plant_unit</t>
        </is>
      </c>
      <c r="R4883" t="inlineStr">
        <is>
          <t>2952_4_2015_plant_unit_owned_14063</t>
        </is>
      </c>
      <c r="S4883" t="n">
        <v>4</v>
      </c>
      <c r="T4883" t="n">
        <v>1</v>
      </c>
      <c r="U4883" t="n">
        <v>0.4101570233419549</v>
      </c>
      <c r="V4883" t="n">
        <v>572</v>
      </c>
      <c r="W4883" t="n">
        <v>2.132918541361326</v>
      </c>
      <c r="X4883" t="n">
        <v>23.53231894689747</v>
      </c>
      <c r="Y4883" t="inlineStr">
        <is>
          <t>coal</t>
        </is>
      </c>
      <c r="Z4883" t="n">
        <v>11.03291967815989</v>
      </c>
      <c r="AA4883" t="n">
        <v>1984</v>
      </c>
      <c r="AB4883" t="n">
        <v>2055182</v>
      </c>
      <c r="AC4883" t="inlineStr"/>
      <c r="AD4883" t="inlineStr"/>
      <c r="AE4883" t="n">
        <v>400</v>
      </c>
      <c r="AF4883" t="inlineStr">
        <is>
          <t>400_2015</t>
        </is>
      </c>
      <c r="AG4883" s="555" t="n">
        <v>42005</v>
      </c>
      <c r="AH4883" t="n">
        <v>48363198.31792263</v>
      </c>
      <c r="AI4883" t="n">
        <v>22674657.93</v>
      </c>
      <c r="AJ4883" t="inlineStr">
        <is>
          <t>Oklahoma Gas &amp; Electric Co</t>
        </is>
      </c>
    </row>
    <row r="4884">
      <c r="A4884" t="inlineStr">
        <is>
          <t>2952_5_2015_plant_gen_owned_14063</t>
        </is>
      </c>
      <c r="B4884" t="inlineStr">
        <is>
          <t>Muskogee 5</t>
        </is>
      </c>
      <c r="C4884" t="inlineStr">
        <is>
          <t>plant_gen</t>
        </is>
      </c>
      <c r="D4884" t="n">
        <v>2015</v>
      </c>
      <c r="E4884" t="inlineStr">
        <is>
          <t>owned</t>
        </is>
      </c>
      <c r="F4884" t="inlineStr">
        <is>
          <t>Muskogee</t>
        </is>
      </c>
      <c r="G4884" t="n">
        <v>2952</v>
      </c>
      <c r="H4884" t="inlineStr">
        <is>
          <t>5</t>
        </is>
      </c>
      <c r="I4884" t="n">
        <v>3</v>
      </c>
      <c r="J4884" t="inlineStr">
        <is>
          <t>ST</t>
        </is>
      </c>
      <c r="K4884" t="inlineStr">
        <is>
          <t>SUB</t>
        </is>
      </c>
      <c r="L4884" t="inlineStr">
        <is>
          <t>Conventional Steam Coal</t>
        </is>
      </c>
      <c r="M4884" t="inlineStr">
        <is>
          <t>Steam</t>
        </is>
      </c>
      <c r="N4884" t="n">
        <v>14063</v>
      </c>
      <c r="O4884" t="n">
        <v>237</v>
      </c>
      <c r="P4884" t="b">
        <v>0</v>
      </c>
      <c r="Q4884" t="inlineStr">
        <is>
          <t>plant_unit</t>
        </is>
      </c>
      <c r="R4884" t="inlineStr">
        <is>
          <t>2952_3_2015_plant_unit_owned_14063</t>
        </is>
      </c>
      <c r="S4884" t="n">
        <v>4</v>
      </c>
      <c r="T4884" t="n">
        <v>1</v>
      </c>
      <c r="U4884" t="n">
        <v>0.4634070552734936</v>
      </c>
      <c r="V4884" t="n">
        <v>572</v>
      </c>
      <c r="W4884" t="n">
        <v>2.132918541361326</v>
      </c>
      <c r="X4884" t="n">
        <v>24.01058628788028</v>
      </c>
      <c r="Y4884" t="inlineStr">
        <is>
          <t>coal</t>
        </is>
      </c>
      <c r="Z4884" t="n">
        <v>11.25715109239738</v>
      </c>
      <c r="AA4884" t="n">
        <v>1978</v>
      </c>
      <c r="AB4884" t="n">
        <v>2322003</v>
      </c>
      <c r="AC4884" t="inlineStr"/>
      <c r="AD4884" t="inlineStr"/>
      <c r="AE4884" t="n">
        <v>400</v>
      </c>
      <c r="AF4884" t="inlineStr">
        <is>
          <t>400_2015</t>
        </is>
      </c>
      <c r="AG4884" s="555" t="n">
        <v>42005</v>
      </c>
      <c r="AH4884" t="n">
        <v>55752653.39221688</v>
      </c>
      <c r="AI4884" t="n">
        <v>26139138.608</v>
      </c>
      <c r="AJ4884" t="inlineStr">
        <is>
          <t>Oklahoma Gas &amp; Electric Co</t>
        </is>
      </c>
    </row>
    <row r="4885">
      <c r="A4885" t="inlineStr">
        <is>
          <t>2952_4_2015_plant_unit_owned_14063</t>
        </is>
      </c>
      <c r="B4885" t="inlineStr">
        <is>
          <t>Muskogee 4</t>
        </is>
      </c>
      <c r="C4885" t="inlineStr">
        <is>
          <t>plant_unit</t>
        </is>
      </c>
      <c r="D4885" t="n">
        <v>2015</v>
      </c>
      <c r="E4885" t="inlineStr">
        <is>
          <t>owned</t>
        </is>
      </c>
      <c r="F4885" t="inlineStr">
        <is>
          <t>Muskogee</t>
        </is>
      </c>
      <c r="G4885" t="n">
        <v>2952</v>
      </c>
      <c r="H4885" t="inlineStr">
        <is>
          <t>6</t>
        </is>
      </c>
      <c r="I4885" t="n">
        <v>4</v>
      </c>
      <c r="J4885" t="inlineStr">
        <is>
          <t>ST</t>
        </is>
      </c>
      <c r="K4885" t="inlineStr">
        <is>
          <t>SUB</t>
        </is>
      </c>
      <c r="L4885" t="inlineStr">
        <is>
          <t>Conventional Steam Coal</t>
        </is>
      </c>
      <c r="M4885" t="inlineStr">
        <is>
          <t>Steam</t>
        </is>
      </c>
      <c r="N4885" t="n">
        <v>14063</v>
      </c>
      <c r="O4885" t="n">
        <v>237</v>
      </c>
      <c r="P4885" t="b">
        <v>1</v>
      </c>
      <c r="Q4885" t="inlineStr">
        <is>
          <t>plant_unit</t>
        </is>
      </c>
      <c r="R4885" t="inlineStr">
        <is>
          <t>2952_4_2015_plant_unit_owned_14063</t>
        </is>
      </c>
      <c r="S4885" t="n">
        <v>3</v>
      </c>
      <c r="T4885" t="n">
        <v>1</v>
      </c>
      <c r="U4885" t="n">
        <v>0.4101570233419549</v>
      </c>
      <c r="V4885" t="n">
        <v>572</v>
      </c>
      <c r="W4885" t="n">
        <v>2.132918541361326</v>
      </c>
      <c r="X4885" t="n">
        <v>23.53231894689747</v>
      </c>
      <c r="Y4885" t="inlineStr">
        <is>
          <t>coal</t>
        </is>
      </c>
      <c r="Z4885" t="n">
        <v>11.03291967815989</v>
      </c>
      <c r="AA4885" t="n">
        <v>1984</v>
      </c>
      <c r="AB4885" t="n">
        <v>2055182</v>
      </c>
      <c r="AC4885" t="inlineStr"/>
      <c r="AD4885" t="inlineStr"/>
      <c r="AE4885" t="n">
        <v>400</v>
      </c>
      <c r="AF4885" t="inlineStr">
        <is>
          <t>400_2015</t>
        </is>
      </c>
      <c r="AG4885" s="555" t="n">
        <v>42005</v>
      </c>
      <c r="AH4885" t="n">
        <v>48363198.31792263</v>
      </c>
      <c r="AI4885" t="n">
        <v>22674657.93</v>
      </c>
      <c r="AJ4885" t="inlineStr">
        <is>
          <t>Oklahoma Gas &amp; Electric Co</t>
        </is>
      </c>
    </row>
    <row r="4886">
      <c r="A4886" t="inlineStr">
        <is>
          <t>2952_3_2015_plant_unit_owned_14063</t>
        </is>
      </c>
      <c r="B4886" t="inlineStr">
        <is>
          <t>Muskogee 3</t>
        </is>
      </c>
      <c r="C4886" t="inlineStr">
        <is>
          <t>plant_unit</t>
        </is>
      </c>
      <c r="D4886" t="n">
        <v>2015</v>
      </c>
      <c r="E4886" t="inlineStr">
        <is>
          <t>owned</t>
        </is>
      </c>
      <c r="F4886" t="inlineStr">
        <is>
          <t>Muskogee</t>
        </is>
      </c>
      <c r="G4886" t="n">
        <v>2952</v>
      </c>
      <c r="H4886" t="inlineStr">
        <is>
          <t>5</t>
        </is>
      </c>
      <c r="I4886" t="n">
        <v>3</v>
      </c>
      <c r="J4886" t="inlineStr">
        <is>
          <t>ST</t>
        </is>
      </c>
      <c r="K4886" t="inlineStr">
        <is>
          <t>SUB</t>
        </is>
      </c>
      <c r="L4886" t="inlineStr">
        <is>
          <t>Conventional Steam Coal</t>
        </is>
      </c>
      <c r="M4886" t="inlineStr">
        <is>
          <t>Steam</t>
        </is>
      </c>
      <c r="N4886" t="n">
        <v>14063</v>
      </c>
      <c r="O4886" t="n">
        <v>237</v>
      </c>
      <c r="P4886" t="b">
        <v>1</v>
      </c>
      <c r="Q4886" t="inlineStr">
        <is>
          <t>plant_unit</t>
        </is>
      </c>
      <c r="R4886" t="inlineStr">
        <is>
          <t>2952_3_2015_plant_unit_owned_14063</t>
        </is>
      </c>
      <c r="S4886" t="n">
        <v>3</v>
      </c>
      <c r="T4886" t="n">
        <v>1</v>
      </c>
      <c r="U4886" t="n">
        <v>0.4634070552734936</v>
      </c>
      <c r="V4886" t="n">
        <v>572</v>
      </c>
      <c r="W4886" t="n">
        <v>2.132918541361326</v>
      </c>
      <c r="X4886" t="n">
        <v>24.01058628788028</v>
      </c>
      <c r="Y4886" t="inlineStr">
        <is>
          <t>coal</t>
        </is>
      </c>
      <c r="Z4886" t="n">
        <v>11.25715109239738</v>
      </c>
      <c r="AA4886" t="n">
        <v>1978</v>
      </c>
      <c r="AB4886" t="n">
        <v>2322003</v>
      </c>
      <c r="AC4886" t="inlineStr"/>
      <c r="AD4886" t="inlineStr"/>
      <c r="AE4886" t="n">
        <v>400</v>
      </c>
      <c r="AF4886" t="inlineStr">
        <is>
          <t>400_2015</t>
        </is>
      </c>
      <c r="AG4886" s="555" t="n">
        <v>42005</v>
      </c>
      <c r="AH4886" t="n">
        <v>55752653.39221688</v>
      </c>
      <c r="AI4886" t="n">
        <v>26139138.608</v>
      </c>
      <c r="AJ4886" t="inlineStr">
        <is>
          <t>Oklahoma Gas &amp; Electric Co</t>
        </is>
      </c>
    </row>
    <row r="4887">
      <c r="A4887" t="inlineStr">
        <is>
          <t>2952_2_2015_plant_unit_owned_14063</t>
        </is>
      </c>
      <c r="B4887" t="inlineStr">
        <is>
          <t>Muskogee 2</t>
        </is>
      </c>
      <c r="C4887" t="inlineStr">
        <is>
          <t>plant_unit</t>
        </is>
      </c>
      <c r="D4887" t="n">
        <v>2015</v>
      </c>
      <c r="E4887" t="inlineStr">
        <is>
          <t>owned</t>
        </is>
      </c>
      <c r="F4887" t="inlineStr">
        <is>
          <t>Muskogee</t>
        </is>
      </c>
      <c r="G4887" t="n">
        <v>2952</v>
      </c>
      <c r="H4887" t="inlineStr">
        <is>
          <t>4</t>
        </is>
      </c>
      <c r="I4887" t="n">
        <v>2</v>
      </c>
      <c r="J4887" t="inlineStr">
        <is>
          <t>ST</t>
        </is>
      </c>
      <c r="K4887" t="inlineStr">
        <is>
          <t>SUB</t>
        </is>
      </c>
      <c r="L4887" t="inlineStr">
        <is>
          <t>Conventional Steam Coal</t>
        </is>
      </c>
      <c r="M4887" t="inlineStr">
        <is>
          <t>Steam</t>
        </is>
      </c>
      <c r="N4887" t="n">
        <v>14063</v>
      </c>
      <c r="O4887" t="n">
        <v>237</v>
      </c>
      <c r="P4887" t="b">
        <v>1</v>
      </c>
      <c r="Q4887" t="inlineStr">
        <is>
          <t>plant_unit</t>
        </is>
      </c>
      <c r="R4887" t="inlineStr">
        <is>
          <t>2952_2_2015_plant_unit_owned_14063</t>
        </is>
      </c>
      <c r="S4887" t="n">
        <v>3</v>
      </c>
      <c r="T4887" t="n">
        <v>1</v>
      </c>
      <c r="U4887" t="n">
        <v>0.04970443369415972</v>
      </c>
      <c r="V4887" t="n">
        <v>572</v>
      </c>
      <c r="W4887" t="n">
        <v>2.132918541361326</v>
      </c>
      <c r="X4887" t="n">
        <v>25.57789084973609</v>
      </c>
      <c r="Y4887" t="inlineStr">
        <is>
          <t>coal</t>
        </is>
      </c>
      <c r="Z4887" t="n">
        <v>11.99196797896047</v>
      </c>
      <c r="AA4887" t="n">
        <v>1977</v>
      </c>
      <c r="AB4887" t="n">
        <v>249055</v>
      </c>
      <c r="AC4887" t="inlineStr"/>
      <c r="AD4887" t="inlineStr"/>
      <c r="AE4887" t="n">
        <v>400</v>
      </c>
      <c r="AF4887" t="inlineStr">
        <is>
          <t>400_2015</t>
        </is>
      </c>
      <c r="AG4887" s="555" t="n">
        <v>42005</v>
      </c>
      <c r="AH4887" t="n">
        <v>6370301.605581023</v>
      </c>
      <c r="AI4887" t="n">
        <v>2986659.584999999</v>
      </c>
      <c r="AJ4887" t="inlineStr">
        <is>
          <t>Oklahoma Gas &amp; Electric Co</t>
        </is>
      </c>
    </row>
    <row r="4888">
      <c r="A4888" t="inlineStr">
        <is>
          <t>2952_2015_plant_owned_14063</t>
        </is>
      </c>
      <c r="B4888" t="inlineStr">
        <is>
          <t>Muskogee</t>
        </is>
      </c>
      <c r="C4888" t="inlineStr">
        <is>
          <t>plant</t>
        </is>
      </c>
      <c r="D4888" t="n">
        <v>2015</v>
      </c>
      <c r="E4888" t="inlineStr">
        <is>
          <t>owned</t>
        </is>
      </c>
      <c r="F4888" t="inlineStr">
        <is>
          <t>Muskogee</t>
        </is>
      </c>
      <c r="G4888" t="n">
        <v>2952</v>
      </c>
      <c r="H4888" t="inlineStr"/>
      <c r="I4888" t="inlineStr"/>
      <c r="J4888" t="inlineStr">
        <is>
          <t>ST</t>
        </is>
      </c>
      <c r="K4888" t="inlineStr"/>
      <c r="L4888" t="inlineStr"/>
      <c r="M4888" t="inlineStr">
        <is>
          <t>Steam</t>
        </is>
      </c>
      <c r="N4888" t="n">
        <v>14063</v>
      </c>
      <c r="O4888" t="n">
        <v>237</v>
      </c>
      <c r="P4888" t="b">
        <v>1</v>
      </c>
      <c r="Q4888" t="inlineStr">
        <is>
          <t>plant</t>
        </is>
      </c>
      <c r="R4888" t="inlineStr">
        <is>
          <t>2952_2015_plant_owned_14063</t>
        </is>
      </c>
      <c r="S4888" t="n">
        <v>1</v>
      </c>
      <c r="T4888" t="n">
        <v>1</v>
      </c>
      <c r="U4888" t="n">
        <v>0.2795709841403367</v>
      </c>
      <c r="V4888" t="n">
        <v>1889</v>
      </c>
      <c r="W4888" t="n">
        <v>2.132918541361326</v>
      </c>
      <c r="X4888" t="n">
        <v>24.37359869483795</v>
      </c>
      <c r="Y4888" t="inlineStr"/>
      <c r="Z4888" t="n">
        <v>11.42734624983925</v>
      </c>
      <c r="AA4888" t="n">
        <v>1984</v>
      </c>
      <c r="AB4888" t="n">
        <v>4626240</v>
      </c>
      <c r="AC4888" t="inlineStr"/>
      <c r="AD4888" t="inlineStr"/>
      <c r="AE4888" t="n">
        <v>400</v>
      </c>
      <c r="AF4888" t="inlineStr">
        <is>
          <t>400_2015</t>
        </is>
      </c>
      <c r="AG4888" s="555" t="n">
        <v>42005</v>
      </c>
      <c r="AH4888" t="n">
        <v>110486153.3157205</v>
      </c>
      <c r="AI4888" t="n">
        <v>51800456.123</v>
      </c>
      <c r="AJ4888" t="inlineStr">
        <is>
          <t>Oklahoma Gas &amp; Electric Co</t>
        </is>
      </c>
    </row>
    <row r="4889">
      <c r="A4889" t="inlineStr">
        <is>
          <t>2952_conventional_steam_coal_2015_plant_technology_owned_14063</t>
        </is>
      </c>
      <c r="B4889" t="inlineStr">
        <is>
          <t>Muskogee Conventional Steam Coal</t>
        </is>
      </c>
      <c r="C4889" t="inlineStr">
        <is>
          <t>plant_technology</t>
        </is>
      </c>
      <c r="D4889" t="n">
        <v>2015</v>
      </c>
      <c r="E4889" t="inlineStr">
        <is>
          <t>owned</t>
        </is>
      </c>
      <c r="F4889" t="inlineStr">
        <is>
          <t>Muskogee</t>
        </is>
      </c>
      <c r="G4889" t="n">
        <v>2952</v>
      </c>
      <c r="H4889" t="inlineStr"/>
      <c r="I4889" t="inlineStr"/>
      <c r="J4889" t="inlineStr">
        <is>
          <t>ST</t>
        </is>
      </c>
      <c r="K4889" t="inlineStr">
        <is>
          <t>SUB</t>
        </is>
      </c>
      <c r="L4889" t="inlineStr">
        <is>
          <t>Conventional Steam Coal</t>
        </is>
      </c>
      <c r="M4889" t="inlineStr">
        <is>
          <t>Steam</t>
        </is>
      </c>
      <c r="N4889" t="n">
        <v>14063</v>
      </c>
      <c r="O4889" t="n">
        <v>237</v>
      </c>
      <c r="P4889" t="b">
        <v>0</v>
      </c>
      <c r="Q4889" t="inlineStr">
        <is>
          <t>plant_unit</t>
        </is>
      </c>
      <c r="R4889" t="inlineStr">
        <is>
          <t>2952_2_2015_plant_unit_owned_14063</t>
        </is>
      </c>
      <c r="S4889" t="n">
        <v>4</v>
      </c>
      <c r="T4889" t="n">
        <v>1</v>
      </c>
      <c r="U4889" t="n">
        <v>0.3077561707698694</v>
      </c>
      <c r="V4889" t="n">
        <v>1716</v>
      </c>
      <c r="W4889" t="n">
        <v>2.132918541361326</v>
      </c>
      <c r="X4889" t="n">
        <v>24.37359869483795</v>
      </c>
      <c r="Y4889" t="inlineStr">
        <is>
          <t>coal</t>
        </is>
      </c>
      <c r="Z4889" t="n">
        <v>11.42734624983925</v>
      </c>
      <c r="AA4889" t="n">
        <v>1984</v>
      </c>
      <c r="AB4889" t="n">
        <v>4626240</v>
      </c>
      <c r="AC4889" t="inlineStr"/>
      <c r="AD4889" t="inlineStr"/>
      <c r="AE4889" t="n">
        <v>400</v>
      </c>
      <c r="AF4889" t="inlineStr">
        <is>
          <t>400_2015</t>
        </is>
      </c>
      <c r="AG4889" s="555" t="n">
        <v>42005</v>
      </c>
      <c r="AH4889" t="n">
        <v>110486153.3157205</v>
      </c>
      <c r="AI4889" t="n">
        <v>51800456.123</v>
      </c>
      <c r="AJ4889" t="inlineStr">
        <is>
          <t>Oklahoma Gas &amp; Electric Co</t>
        </is>
      </c>
    </row>
    <row r="4890">
      <c r="A4890" t="inlineStr">
        <is>
          <t>2952_natural_gas_steam_turbine_2015_plant_technology_owned_14063</t>
        </is>
      </c>
      <c r="B4890" t="inlineStr">
        <is>
          <t>Muskogee Natural Gas Steam Turbine</t>
        </is>
      </c>
      <c r="C4890" t="inlineStr">
        <is>
          <t>plant_technology</t>
        </is>
      </c>
      <c r="D4890" t="n">
        <v>2015</v>
      </c>
      <c r="E4890" t="inlineStr">
        <is>
          <t>owned</t>
        </is>
      </c>
      <c r="F4890" t="inlineStr">
        <is>
          <t>Muskogee</t>
        </is>
      </c>
      <c r="G4890" t="n">
        <v>2952</v>
      </c>
      <c r="H4890" t="inlineStr">
        <is>
          <t>3</t>
        </is>
      </c>
      <c r="I4890" t="inlineStr"/>
      <c r="J4890" t="inlineStr">
        <is>
          <t>ST</t>
        </is>
      </c>
      <c r="K4890" t="inlineStr">
        <is>
          <t>NG</t>
        </is>
      </c>
      <c r="L4890" t="inlineStr">
        <is>
          <t>Natural Gas Steam Turbine</t>
        </is>
      </c>
      <c r="M4890" t="inlineStr">
        <is>
          <t>Steam</t>
        </is>
      </c>
      <c r="N4890" t="n">
        <v>14063</v>
      </c>
      <c r="O4890" t="n">
        <v>237</v>
      </c>
      <c r="P4890" t="b">
        <v>1</v>
      </c>
      <c r="Q4890" t="inlineStr">
        <is>
          <t>plant_technology</t>
        </is>
      </c>
      <c r="R4890" t="inlineStr">
        <is>
          <t>2952_Natural Gas Steam Turbine_2015_plant_technology_owned_14063</t>
        </is>
      </c>
      <c r="S4890" t="n">
        <v>4</v>
      </c>
      <c r="T4890" t="n">
        <v>1</v>
      </c>
      <c r="U4890" t="n">
        <v>0</v>
      </c>
      <c r="V4890" t="n">
        <v>173</v>
      </c>
      <c r="W4890" t="inlineStr"/>
      <c r="X4890" t="inlineStr"/>
      <c r="Y4890" t="inlineStr">
        <is>
          <t>gas</t>
        </is>
      </c>
      <c r="Z4890" t="inlineStr"/>
      <c r="AA4890" t="n">
        <v>1956</v>
      </c>
      <c r="AB4890" t="n">
        <v>0</v>
      </c>
      <c r="AC4890" t="inlineStr"/>
      <c r="AD4890" t="inlineStr"/>
      <c r="AE4890" t="n">
        <v>400</v>
      </c>
      <c r="AF4890" t="inlineStr">
        <is>
          <t>400_2015</t>
        </is>
      </c>
      <c r="AG4890" s="555" t="n">
        <v>42005</v>
      </c>
      <c r="AH4890" t="n">
        <v>0</v>
      </c>
      <c r="AI4890" t="n">
        <v>0</v>
      </c>
      <c r="AJ4890" t="inlineStr">
        <is>
          <t>Oklahoma Gas &amp; Electric Co</t>
        </is>
      </c>
    </row>
    <row r="4891">
      <c r="A4891" t="inlineStr">
        <is>
          <t>2952_ng_2015_plant_prime_fuel_owned_14063</t>
        </is>
      </c>
      <c r="B4891" t="inlineStr">
        <is>
          <t>Muskogee NG</t>
        </is>
      </c>
      <c r="C4891" t="inlineStr">
        <is>
          <t>plant_prime_fuel</t>
        </is>
      </c>
      <c r="D4891" t="n">
        <v>2015</v>
      </c>
      <c r="E4891" t="inlineStr">
        <is>
          <t>owned</t>
        </is>
      </c>
      <c r="F4891" t="inlineStr">
        <is>
          <t>Muskogee</t>
        </is>
      </c>
      <c r="G4891" t="n">
        <v>2952</v>
      </c>
      <c r="H4891" t="inlineStr">
        <is>
          <t>3</t>
        </is>
      </c>
      <c r="I4891" t="inlineStr"/>
      <c r="J4891" t="inlineStr">
        <is>
          <t>ST</t>
        </is>
      </c>
      <c r="K4891" t="inlineStr">
        <is>
          <t>NG</t>
        </is>
      </c>
      <c r="L4891" t="inlineStr">
        <is>
          <t>Natural Gas Steam Turbine</t>
        </is>
      </c>
      <c r="M4891" t="inlineStr">
        <is>
          <t>Steam</t>
        </is>
      </c>
      <c r="N4891" t="n">
        <v>14063</v>
      </c>
      <c r="O4891" t="n">
        <v>237</v>
      </c>
      <c r="P4891" t="b">
        <v>0</v>
      </c>
      <c r="Q4891" t="inlineStr">
        <is>
          <t>plant_technology</t>
        </is>
      </c>
      <c r="R4891" t="inlineStr">
        <is>
          <t>2952_Natural Gas Steam Turbine_2015_plant_technology_owned_14063</t>
        </is>
      </c>
      <c r="S4891" t="n">
        <v>4</v>
      </c>
      <c r="T4891" t="n">
        <v>1</v>
      </c>
      <c r="U4891" t="n">
        <v>0</v>
      </c>
      <c r="V4891" t="n">
        <v>173</v>
      </c>
      <c r="W4891" t="inlineStr"/>
      <c r="X4891" t="inlineStr"/>
      <c r="Y4891" t="inlineStr">
        <is>
          <t>gas</t>
        </is>
      </c>
      <c r="Z4891" t="inlineStr"/>
      <c r="AA4891" t="n">
        <v>1956</v>
      </c>
      <c r="AB4891" t="n">
        <v>0</v>
      </c>
      <c r="AC4891" t="inlineStr"/>
      <c r="AD4891" t="inlineStr"/>
      <c r="AE4891" t="n">
        <v>400</v>
      </c>
      <c r="AF4891" t="inlineStr">
        <is>
          <t>400_2015</t>
        </is>
      </c>
      <c r="AG4891" s="555" t="n">
        <v>42005</v>
      </c>
      <c r="AH4891" t="n">
        <v>0</v>
      </c>
      <c r="AI4891" t="n">
        <v>0</v>
      </c>
      <c r="AJ4891" t="inlineStr">
        <is>
          <t>Oklahoma Gas &amp; Electric Co</t>
        </is>
      </c>
    </row>
    <row r="4892">
      <c r="A4892" t="inlineStr">
        <is>
          <t>2952_sub_2015_plant_prime_fuel_owned_14063</t>
        </is>
      </c>
      <c r="B4892" t="inlineStr">
        <is>
          <t>Muskogee SUB</t>
        </is>
      </c>
      <c r="C4892" t="inlineStr">
        <is>
          <t>plant_prime_fuel</t>
        </is>
      </c>
      <c r="D4892" t="n">
        <v>2015</v>
      </c>
      <c r="E4892" t="inlineStr">
        <is>
          <t>owned</t>
        </is>
      </c>
      <c r="F4892" t="inlineStr">
        <is>
          <t>Muskogee</t>
        </is>
      </c>
      <c r="G4892" t="n">
        <v>2952</v>
      </c>
      <c r="H4892" t="inlineStr"/>
      <c r="I4892" t="inlineStr"/>
      <c r="J4892" t="inlineStr">
        <is>
          <t>ST</t>
        </is>
      </c>
      <c r="K4892" t="inlineStr">
        <is>
          <t>SUB</t>
        </is>
      </c>
      <c r="L4892" t="inlineStr">
        <is>
          <t>Conventional Steam Coal</t>
        </is>
      </c>
      <c r="M4892" t="inlineStr">
        <is>
          <t>Steam</t>
        </is>
      </c>
      <c r="N4892" t="n">
        <v>14063</v>
      </c>
      <c r="O4892" t="n">
        <v>237</v>
      </c>
      <c r="P4892" t="b">
        <v>0</v>
      </c>
      <c r="Q4892" t="inlineStr">
        <is>
          <t>plant_unit</t>
        </is>
      </c>
      <c r="R4892" t="inlineStr">
        <is>
          <t>2952_2_2015_plant_unit_owned_14063</t>
        </is>
      </c>
      <c r="S4892" t="n">
        <v>4</v>
      </c>
      <c r="T4892" t="n">
        <v>1</v>
      </c>
      <c r="U4892" t="n">
        <v>0.3077561707698694</v>
      </c>
      <c r="V4892" t="n">
        <v>1716</v>
      </c>
      <c r="W4892" t="n">
        <v>2.132918541361326</v>
      </c>
      <c r="X4892" t="n">
        <v>24.37359869483795</v>
      </c>
      <c r="Y4892" t="inlineStr">
        <is>
          <t>coal</t>
        </is>
      </c>
      <c r="Z4892" t="n">
        <v>11.42734624983925</v>
      </c>
      <c r="AA4892" t="n">
        <v>1984</v>
      </c>
      <c r="AB4892" t="n">
        <v>4626240</v>
      </c>
      <c r="AC4892" t="inlineStr"/>
      <c r="AD4892" t="inlineStr"/>
      <c r="AE4892" t="n">
        <v>400</v>
      </c>
      <c r="AF4892" t="inlineStr">
        <is>
          <t>400_2015</t>
        </is>
      </c>
      <c r="AG4892" s="555" t="n">
        <v>42005</v>
      </c>
      <c r="AH4892" t="n">
        <v>110486153.3157205</v>
      </c>
      <c r="AI4892" t="n">
        <v>51800456.123</v>
      </c>
      <c r="AJ4892" t="inlineStr">
        <is>
          <t>Oklahoma Gas &amp; Electric Co</t>
        </is>
      </c>
    </row>
    <row r="4893">
      <c r="A4893" t="inlineStr">
        <is>
          <t>2952_steam_2015_plant_ferc_acct_owned_14063</t>
        </is>
      </c>
      <c r="B4893" t="inlineStr">
        <is>
          <t>Muskogee Steam</t>
        </is>
      </c>
      <c r="C4893" t="inlineStr">
        <is>
          <t>plant_ferc_acct</t>
        </is>
      </c>
      <c r="D4893" t="n">
        <v>2015</v>
      </c>
      <c r="E4893" t="inlineStr">
        <is>
          <t>owned</t>
        </is>
      </c>
      <c r="F4893" t="inlineStr">
        <is>
          <t>Muskogee</t>
        </is>
      </c>
      <c r="G4893" t="n">
        <v>2952</v>
      </c>
      <c r="H4893" t="inlineStr"/>
      <c r="I4893" t="inlineStr"/>
      <c r="J4893" t="inlineStr">
        <is>
          <t>ST</t>
        </is>
      </c>
      <c r="K4893" t="inlineStr"/>
      <c r="L4893" t="inlineStr"/>
      <c r="M4893" t="inlineStr">
        <is>
          <t>Steam</t>
        </is>
      </c>
      <c r="N4893" t="n">
        <v>14063</v>
      </c>
      <c r="O4893" t="n">
        <v>237</v>
      </c>
      <c r="P4893" t="b">
        <v>0</v>
      </c>
      <c r="Q4893" t="inlineStr">
        <is>
          <t>plant</t>
        </is>
      </c>
      <c r="R4893" t="inlineStr">
        <is>
          <t>2952_2015_plant_owned_14063</t>
        </is>
      </c>
      <c r="S4893" t="n">
        <v>1</v>
      </c>
      <c r="T4893" t="n">
        <v>1</v>
      </c>
      <c r="U4893" t="n">
        <v>0.2795709841403367</v>
      </c>
      <c r="V4893" t="n">
        <v>1889</v>
      </c>
      <c r="W4893" t="n">
        <v>2.132918541361326</v>
      </c>
      <c r="X4893" t="n">
        <v>24.37359869483795</v>
      </c>
      <c r="Y4893" t="inlineStr"/>
      <c r="Z4893" t="n">
        <v>11.42734624983925</v>
      </c>
      <c r="AA4893" t="n">
        <v>1984</v>
      </c>
      <c r="AB4893" t="n">
        <v>4626240</v>
      </c>
      <c r="AC4893" t="inlineStr"/>
      <c r="AD4893" t="inlineStr"/>
      <c r="AE4893" t="n">
        <v>400</v>
      </c>
      <c r="AF4893" t="inlineStr">
        <is>
          <t>400_2015</t>
        </is>
      </c>
      <c r="AG4893" s="555" t="n">
        <v>42005</v>
      </c>
      <c r="AH4893" t="n">
        <v>110486153.3157205</v>
      </c>
      <c r="AI4893" t="n">
        <v>51800456.123</v>
      </c>
      <c r="AJ4893" t="inlineStr">
        <is>
          <t>Oklahoma Gas &amp; Electric Co</t>
        </is>
      </c>
    </row>
    <row r="4894">
      <c r="A4894" t="inlineStr">
        <is>
          <t>2952_st_2015_plant_prime_mover_owned_14063</t>
        </is>
      </c>
      <c r="B4894" t="inlineStr">
        <is>
          <t>Muskogee ST</t>
        </is>
      </c>
      <c r="C4894" t="inlineStr">
        <is>
          <t>plant_prime_mover</t>
        </is>
      </c>
      <c r="D4894" t="n">
        <v>2015</v>
      </c>
      <c r="E4894" t="inlineStr">
        <is>
          <t>owned</t>
        </is>
      </c>
      <c r="F4894" t="inlineStr">
        <is>
          <t>Muskogee</t>
        </is>
      </c>
      <c r="G4894" t="n">
        <v>2952</v>
      </c>
      <c r="H4894" t="inlineStr"/>
      <c r="I4894" t="inlineStr"/>
      <c r="J4894" t="inlineStr">
        <is>
          <t>ST</t>
        </is>
      </c>
      <c r="K4894" t="inlineStr"/>
      <c r="L4894" t="inlineStr"/>
      <c r="M4894" t="inlineStr">
        <is>
          <t>Steam</t>
        </is>
      </c>
      <c r="N4894" t="n">
        <v>14063</v>
      </c>
      <c r="O4894" t="n">
        <v>237</v>
      </c>
      <c r="P4894" t="b">
        <v>0</v>
      </c>
      <c r="Q4894" t="inlineStr">
        <is>
          <t>plant</t>
        </is>
      </c>
      <c r="R4894" t="inlineStr">
        <is>
          <t>2952_2015_plant_owned_14063</t>
        </is>
      </c>
      <c r="S4894" t="n">
        <v>1</v>
      </c>
      <c r="T4894" t="n">
        <v>1</v>
      </c>
      <c r="U4894" t="n">
        <v>0.2795709841403367</v>
      </c>
      <c r="V4894" t="n">
        <v>1889</v>
      </c>
      <c r="W4894" t="n">
        <v>2.132918541361326</v>
      </c>
      <c r="X4894" t="n">
        <v>24.37359869483795</v>
      </c>
      <c r="Y4894" t="inlineStr"/>
      <c r="Z4894" t="n">
        <v>11.42734624983925</v>
      </c>
      <c r="AA4894" t="n">
        <v>1984</v>
      </c>
      <c r="AB4894" t="n">
        <v>4626240</v>
      </c>
      <c r="AC4894" t="inlineStr"/>
      <c r="AD4894" t="inlineStr"/>
      <c r="AE4894" t="n">
        <v>400</v>
      </c>
      <c r="AF4894" t="inlineStr">
        <is>
          <t>400_2015</t>
        </is>
      </c>
      <c r="AG4894" s="555" t="n">
        <v>42005</v>
      </c>
      <c r="AH4894" t="n">
        <v>110486153.3157205</v>
      </c>
      <c r="AI4894" t="n">
        <v>51800456.123</v>
      </c>
      <c r="AJ4894" t="inlineStr">
        <is>
          <t>Oklahoma Gas &amp; Electric Co</t>
        </is>
      </c>
    </row>
    <row r="4895">
      <c r="A4895" t="inlineStr">
        <is>
          <t>2952_4_2015_plant_unit_total_14063</t>
        </is>
      </c>
      <c r="B4895" t="inlineStr">
        <is>
          <t>Muskogee 4</t>
        </is>
      </c>
      <c r="C4895" t="inlineStr">
        <is>
          <t>plant_unit</t>
        </is>
      </c>
      <c r="D4895" t="n">
        <v>2015</v>
      </c>
      <c r="E4895" t="inlineStr">
        <is>
          <t>total</t>
        </is>
      </c>
      <c r="F4895" t="inlineStr">
        <is>
          <t>Muskogee</t>
        </is>
      </c>
      <c r="G4895" t="n">
        <v>2952</v>
      </c>
      <c r="H4895" t="inlineStr">
        <is>
          <t>6</t>
        </is>
      </c>
      <c r="I4895" t="n">
        <v>4</v>
      </c>
      <c r="J4895" t="inlineStr">
        <is>
          <t>ST</t>
        </is>
      </c>
      <c r="K4895" t="inlineStr">
        <is>
          <t>SUB</t>
        </is>
      </c>
      <c r="L4895" t="inlineStr">
        <is>
          <t>Conventional Steam Coal</t>
        </is>
      </c>
      <c r="M4895" t="inlineStr">
        <is>
          <t>Steam</t>
        </is>
      </c>
      <c r="N4895" t="n">
        <v>14063</v>
      </c>
      <c r="O4895" t="n">
        <v>237</v>
      </c>
      <c r="P4895" t="b">
        <v>1</v>
      </c>
      <c r="Q4895" t="inlineStr">
        <is>
          <t>plant_unit</t>
        </is>
      </c>
      <c r="R4895" t="inlineStr">
        <is>
          <t>2952_4_2015_plant_unit_total_14063</t>
        </is>
      </c>
      <c r="S4895" t="n">
        <v>3</v>
      </c>
      <c r="T4895" t="n">
        <v>1</v>
      </c>
      <c r="U4895" t="n">
        <v>0.4101570233419549</v>
      </c>
      <c r="V4895" t="n">
        <v>572</v>
      </c>
      <c r="W4895" t="n">
        <v>2.132918541361326</v>
      </c>
      <c r="X4895" t="n">
        <v>23.53231894689747</v>
      </c>
      <c r="Y4895" t="inlineStr">
        <is>
          <t>coal</t>
        </is>
      </c>
      <c r="Z4895" t="n">
        <v>11.03291967815989</v>
      </c>
      <c r="AA4895" t="n">
        <v>1984</v>
      </c>
      <c r="AB4895" t="n">
        <v>2055182</v>
      </c>
      <c r="AC4895" t="inlineStr">
        <is>
          <t>existing</t>
        </is>
      </c>
      <c r="AD4895" t="inlineStr"/>
      <c r="AE4895" t="n">
        <v>400</v>
      </c>
      <c r="AF4895" t="inlineStr">
        <is>
          <t>400_2015</t>
        </is>
      </c>
      <c r="AG4895" s="555" t="n">
        <v>42005</v>
      </c>
      <c r="AH4895" t="n">
        <v>48363198.31792263</v>
      </c>
      <c r="AI4895" t="n">
        <v>22674657.93</v>
      </c>
      <c r="AJ4895" t="inlineStr">
        <is>
          <t>Oklahoma Gas &amp; Electric Co</t>
        </is>
      </c>
    </row>
    <row r="4896">
      <c r="A4896" t="inlineStr">
        <is>
          <t>2952_3_2015_plant_unit_total_14063</t>
        </is>
      </c>
      <c r="B4896" t="inlineStr">
        <is>
          <t>Muskogee 3</t>
        </is>
      </c>
      <c r="C4896" t="inlineStr">
        <is>
          <t>plant_unit</t>
        </is>
      </c>
      <c r="D4896" t="n">
        <v>2015</v>
      </c>
      <c r="E4896" t="inlineStr">
        <is>
          <t>total</t>
        </is>
      </c>
      <c r="F4896" t="inlineStr">
        <is>
          <t>Muskogee</t>
        </is>
      </c>
      <c r="G4896" t="n">
        <v>2952</v>
      </c>
      <c r="H4896" t="inlineStr">
        <is>
          <t>5</t>
        </is>
      </c>
      <c r="I4896" t="n">
        <v>3</v>
      </c>
      <c r="J4896" t="inlineStr">
        <is>
          <t>ST</t>
        </is>
      </c>
      <c r="K4896" t="inlineStr">
        <is>
          <t>SUB</t>
        </is>
      </c>
      <c r="L4896" t="inlineStr">
        <is>
          <t>Conventional Steam Coal</t>
        </is>
      </c>
      <c r="M4896" t="inlineStr">
        <is>
          <t>Steam</t>
        </is>
      </c>
      <c r="N4896" t="n">
        <v>14063</v>
      </c>
      <c r="O4896" t="n">
        <v>237</v>
      </c>
      <c r="P4896" t="b">
        <v>1</v>
      </c>
      <c r="Q4896" t="inlineStr">
        <is>
          <t>plant_unit</t>
        </is>
      </c>
      <c r="R4896" t="inlineStr">
        <is>
          <t>2952_3_2015_plant_unit_total_14063</t>
        </is>
      </c>
      <c r="S4896" t="n">
        <v>3</v>
      </c>
      <c r="T4896" t="n">
        <v>1</v>
      </c>
      <c r="U4896" t="n">
        <v>0.4634070552734936</v>
      </c>
      <c r="V4896" t="n">
        <v>572</v>
      </c>
      <c r="W4896" t="n">
        <v>2.132918541361326</v>
      </c>
      <c r="X4896" t="n">
        <v>24.01058628788028</v>
      </c>
      <c r="Y4896" t="inlineStr">
        <is>
          <t>coal</t>
        </is>
      </c>
      <c r="Z4896" t="n">
        <v>11.25715109239738</v>
      </c>
      <c r="AA4896" t="n">
        <v>1978</v>
      </c>
      <c r="AB4896" t="n">
        <v>2322003</v>
      </c>
      <c r="AC4896" t="inlineStr">
        <is>
          <t>existing</t>
        </is>
      </c>
      <c r="AD4896" t="inlineStr"/>
      <c r="AE4896" t="n">
        <v>400</v>
      </c>
      <c r="AF4896" t="inlineStr">
        <is>
          <t>400_2015</t>
        </is>
      </c>
      <c r="AG4896" s="555" t="n">
        <v>42005</v>
      </c>
      <c r="AH4896" t="n">
        <v>55752653.39221688</v>
      </c>
      <c r="AI4896" t="n">
        <v>26139138.608</v>
      </c>
      <c r="AJ4896" t="inlineStr">
        <is>
          <t>Oklahoma Gas &amp; Electric Co</t>
        </is>
      </c>
    </row>
    <row r="4897">
      <c r="A4897" t="inlineStr">
        <is>
          <t>2952_2_2015_plant_unit_total_14063</t>
        </is>
      </c>
      <c r="B4897" t="inlineStr">
        <is>
          <t>Muskogee 2</t>
        </is>
      </c>
      <c r="C4897" t="inlineStr">
        <is>
          <t>plant_unit</t>
        </is>
      </c>
      <c r="D4897" t="n">
        <v>2015</v>
      </c>
      <c r="E4897" t="inlineStr">
        <is>
          <t>total</t>
        </is>
      </c>
      <c r="F4897" t="inlineStr">
        <is>
          <t>Muskogee</t>
        </is>
      </c>
      <c r="G4897" t="n">
        <v>2952</v>
      </c>
      <c r="H4897" t="inlineStr">
        <is>
          <t>4</t>
        </is>
      </c>
      <c r="I4897" t="n">
        <v>2</v>
      </c>
      <c r="J4897" t="inlineStr">
        <is>
          <t>ST</t>
        </is>
      </c>
      <c r="K4897" t="inlineStr">
        <is>
          <t>SUB</t>
        </is>
      </c>
      <c r="L4897" t="inlineStr">
        <is>
          <t>Conventional Steam Coal</t>
        </is>
      </c>
      <c r="M4897" t="inlineStr">
        <is>
          <t>Steam</t>
        </is>
      </c>
      <c r="N4897" t="n">
        <v>14063</v>
      </c>
      <c r="O4897" t="n">
        <v>237</v>
      </c>
      <c r="P4897" t="b">
        <v>1</v>
      </c>
      <c r="Q4897" t="inlineStr">
        <is>
          <t>plant_unit</t>
        </is>
      </c>
      <c r="R4897" t="inlineStr">
        <is>
          <t>2952_2_2015_plant_unit_total_14063</t>
        </is>
      </c>
      <c r="S4897" t="n">
        <v>3</v>
      </c>
      <c r="T4897" t="n">
        <v>1</v>
      </c>
      <c r="U4897" t="n">
        <v>0.04970443369415972</v>
      </c>
      <c r="V4897" t="n">
        <v>572</v>
      </c>
      <c r="W4897" t="n">
        <v>2.132918541361326</v>
      </c>
      <c r="X4897" t="n">
        <v>25.57789084973609</v>
      </c>
      <c r="Y4897" t="inlineStr">
        <is>
          <t>coal</t>
        </is>
      </c>
      <c r="Z4897" t="n">
        <v>11.99196797896047</v>
      </c>
      <c r="AA4897" t="n">
        <v>1977</v>
      </c>
      <c r="AB4897" t="n">
        <v>249055</v>
      </c>
      <c r="AC4897" t="inlineStr">
        <is>
          <t>existing</t>
        </is>
      </c>
      <c r="AD4897" t="inlineStr"/>
      <c r="AE4897" t="n">
        <v>400</v>
      </c>
      <c r="AF4897" t="inlineStr">
        <is>
          <t>400_2015</t>
        </is>
      </c>
      <c r="AG4897" s="555" t="n">
        <v>42005</v>
      </c>
      <c r="AH4897" t="n">
        <v>6370301.605581023</v>
      </c>
      <c r="AI4897" t="n">
        <v>2986659.584999999</v>
      </c>
      <c r="AJ4897" t="inlineStr">
        <is>
          <t>Oklahoma Gas &amp; Electric Co</t>
        </is>
      </c>
    </row>
    <row r="4898">
      <c r="A4898" t="inlineStr">
        <is>
          <t>2952_6_2015_plant_gen_total_14063</t>
        </is>
      </c>
      <c r="B4898" t="inlineStr">
        <is>
          <t>Muskogee 6</t>
        </is>
      </c>
      <c r="C4898" t="inlineStr">
        <is>
          <t>plant_gen</t>
        </is>
      </c>
      <c r="D4898" t="n">
        <v>2015</v>
      </c>
      <c r="E4898" t="inlineStr">
        <is>
          <t>total</t>
        </is>
      </c>
      <c r="F4898" t="inlineStr">
        <is>
          <t>Muskogee</t>
        </is>
      </c>
      <c r="G4898" t="n">
        <v>2952</v>
      </c>
      <c r="H4898" t="inlineStr">
        <is>
          <t>6</t>
        </is>
      </c>
      <c r="I4898" t="n">
        <v>4</v>
      </c>
      <c r="J4898" t="inlineStr">
        <is>
          <t>ST</t>
        </is>
      </c>
      <c r="K4898" t="inlineStr">
        <is>
          <t>SUB</t>
        </is>
      </c>
      <c r="L4898" t="inlineStr">
        <is>
          <t>Conventional Steam Coal</t>
        </is>
      </c>
      <c r="M4898" t="inlineStr">
        <is>
          <t>Steam</t>
        </is>
      </c>
      <c r="N4898" t="n">
        <v>14063</v>
      </c>
      <c r="O4898" t="n">
        <v>237</v>
      </c>
      <c r="P4898" t="b">
        <v>0</v>
      </c>
      <c r="Q4898" t="inlineStr">
        <is>
          <t>plant_unit</t>
        </is>
      </c>
      <c r="R4898" t="inlineStr">
        <is>
          <t>2952_4_2015_plant_unit_total_14063</t>
        </is>
      </c>
      <c r="S4898" t="n">
        <v>4</v>
      </c>
      <c r="T4898" t="n">
        <v>1</v>
      </c>
      <c r="U4898" t="n">
        <v>0.4101570233419549</v>
      </c>
      <c r="V4898" t="n">
        <v>572</v>
      </c>
      <c r="W4898" t="n">
        <v>2.132918541361326</v>
      </c>
      <c r="X4898" t="n">
        <v>23.53231894689747</v>
      </c>
      <c r="Y4898" t="inlineStr">
        <is>
          <t>coal</t>
        </is>
      </c>
      <c r="Z4898" t="n">
        <v>11.03291967815989</v>
      </c>
      <c r="AA4898" t="n">
        <v>1984</v>
      </c>
      <c r="AB4898" t="n">
        <v>2055182</v>
      </c>
      <c r="AC4898" t="inlineStr">
        <is>
          <t>existing</t>
        </is>
      </c>
      <c r="AD4898" t="inlineStr"/>
      <c r="AE4898" t="n">
        <v>400</v>
      </c>
      <c r="AF4898" t="inlineStr">
        <is>
          <t>400_2015</t>
        </is>
      </c>
      <c r="AG4898" s="555" t="n">
        <v>42005</v>
      </c>
      <c r="AH4898" t="n">
        <v>48363198.31792263</v>
      </c>
      <c r="AI4898" t="n">
        <v>22674657.93</v>
      </c>
      <c r="AJ4898" t="inlineStr">
        <is>
          <t>Oklahoma Gas &amp; Electric Co</t>
        </is>
      </c>
    </row>
    <row r="4899">
      <c r="A4899" t="inlineStr">
        <is>
          <t>2952_5_2015_plant_gen_total_14063</t>
        </is>
      </c>
      <c r="B4899" t="inlineStr">
        <is>
          <t>Muskogee 5</t>
        </is>
      </c>
      <c r="C4899" t="inlineStr">
        <is>
          <t>plant_gen</t>
        </is>
      </c>
      <c r="D4899" t="n">
        <v>2015</v>
      </c>
      <c r="E4899" t="inlineStr">
        <is>
          <t>total</t>
        </is>
      </c>
      <c r="F4899" t="inlineStr">
        <is>
          <t>Muskogee</t>
        </is>
      </c>
      <c r="G4899" t="n">
        <v>2952</v>
      </c>
      <c r="H4899" t="inlineStr">
        <is>
          <t>5</t>
        </is>
      </c>
      <c r="I4899" t="n">
        <v>3</v>
      </c>
      <c r="J4899" t="inlineStr">
        <is>
          <t>ST</t>
        </is>
      </c>
      <c r="K4899" t="inlineStr">
        <is>
          <t>SUB</t>
        </is>
      </c>
      <c r="L4899" t="inlineStr">
        <is>
          <t>Conventional Steam Coal</t>
        </is>
      </c>
      <c r="M4899" t="inlineStr">
        <is>
          <t>Steam</t>
        </is>
      </c>
      <c r="N4899" t="n">
        <v>14063</v>
      </c>
      <c r="O4899" t="n">
        <v>237</v>
      </c>
      <c r="P4899" t="b">
        <v>0</v>
      </c>
      <c r="Q4899" t="inlineStr">
        <is>
          <t>plant_unit</t>
        </is>
      </c>
      <c r="R4899" t="inlineStr">
        <is>
          <t>2952_3_2015_plant_unit_total_14063</t>
        </is>
      </c>
      <c r="S4899" t="n">
        <v>4</v>
      </c>
      <c r="T4899" t="n">
        <v>1</v>
      </c>
      <c r="U4899" t="n">
        <v>0.4634070552734936</v>
      </c>
      <c r="V4899" t="n">
        <v>572</v>
      </c>
      <c r="W4899" t="n">
        <v>2.132918541361326</v>
      </c>
      <c r="X4899" t="n">
        <v>24.01058628788028</v>
      </c>
      <c r="Y4899" t="inlineStr">
        <is>
          <t>coal</t>
        </is>
      </c>
      <c r="Z4899" t="n">
        <v>11.25715109239738</v>
      </c>
      <c r="AA4899" t="n">
        <v>1978</v>
      </c>
      <c r="AB4899" t="n">
        <v>2322003</v>
      </c>
      <c r="AC4899" t="inlineStr">
        <is>
          <t>existing</t>
        </is>
      </c>
      <c r="AD4899" t="inlineStr"/>
      <c r="AE4899" t="n">
        <v>400</v>
      </c>
      <c r="AF4899" t="inlineStr">
        <is>
          <t>400_2015</t>
        </is>
      </c>
      <c r="AG4899" s="555" t="n">
        <v>42005</v>
      </c>
      <c r="AH4899" t="n">
        <v>55752653.39221688</v>
      </c>
      <c r="AI4899" t="n">
        <v>26139138.608</v>
      </c>
      <c r="AJ4899" t="inlineStr">
        <is>
          <t>Oklahoma Gas &amp; Electric Co</t>
        </is>
      </c>
    </row>
    <row r="4900">
      <c r="A4900" t="inlineStr">
        <is>
          <t>2952_4_2015_plant_gen_total_14063</t>
        </is>
      </c>
      <c r="B4900" t="inlineStr">
        <is>
          <t>Muskogee 4</t>
        </is>
      </c>
      <c r="C4900" t="inlineStr">
        <is>
          <t>plant_gen</t>
        </is>
      </c>
      <c r="D4900" t="n">
        <v>2015</v>
      </c>
      <c r="E4900" t="inlineStr">
        <is>
          <t>total</t>
        </is>
      </c>
      <c r="F4900" t="inlineStr">
        <is>
          <t>Muskogee</t>
        </is>
      </c>
      <c r="G4900" t="n">
        <v>2952</v>
      </c>
      <c r="H4900" t="inlineStr">
        <is>
          <t>4</t>
        </is>
      </c>
      <c r="I4900" t="n">
        <v>2</v>
      </c>
      <c r="J4900" t="inlineStr">
        <is>
          <t>ST</t>
        </is>
      </c>
      <c r="K4900" t="inlineStr">
        <is>
          <t>SUB</t>
        </is>
      </c>
      <c r="L4900" t="inlineStr">
        <is>
          <t>Conventional Steam Coal</t>
        </is>
      </c>
      <c r="M4900" t="inlineStr">
        <is>
          <t>Steam</t>
        </is>
      </c>
      <c r="N4900" t="n">
        <v>14063</v>
      </c>
      <c r="O4900" t="n">
        <v>237</v>
      </c>
      <c r="P4900" t="b">
        <v>0</v>
      </c>
      <c r="Q4900" t="inlineStr">
        <is>
          <t>plant_unit</t>
        </is>
      </c>
      <c r="R4900" t="inlineStr">
        <is>
          <t>2952_2_2015_plant_unit_total_14063</t>
        </is>
      </c>
      <c r="S4900" t="n">
        <v>4</v>
      </c>
      <c r="T4900" t="n">
        <v>1</v>
      </c>
      <c r="U4900" t="n">
        <v>0.04970443369415972</v>
      </c>
      <c r="V4900" t="n">
        <v>572</v>
      </c>
      <c r="W4900" t="n">
        <v>2.132918541361326</v>
      </c>
      <c r="X4900" t="n">
        <v>25.57789084973609</v>
      </c>
      <c r="Y4900" t="inlineStr">
        <is>
          <t>coal</t>
        </is>
      </c>
      <c r="Z4900" t="n">
        <v>11.99196797896047</v>
      </c>
      <c r="AA4900" t="n">
        <v>1977</v>
      </c>
      <c r="AB4900" t="n">
        <v>249055</v>
      </c>
      <c r="AC4900" t="inlineStr">
        <is>
          <t>existing</t>
        </is>
      </c>
      <c r="AD4900" t="inlineStr"/>
      <c r="AE4900" t="n">
        <v>400</v>
      </c>
      <c r="AF4900" t="inlineStr">
        <is>
          <t>400_2015</t>
        </is>
      </c>
      <c r="AG4900" s="555" t="n">
        <v>42005</v>
      </c>
      <c r="AH4900" t="n">
        <v>6370301.605581023</v>
      </c>
      <c r="AI4900" t="n">
        <v>2986659.584999999</v>
      </c>
      <c r="AJ4900" t="inlineStr">
        <is>
          <t>Oklahoma Gas &amp; Electric Co</t>
        </is>
      </c>
    </row>
    <row r="4901">
      <c r="A4901" t="inlineStr">
        <is>
          <t>55718_2015_plant_owned_5109</t>
        </is>
      </c>
      <c r="B4901" t="inlineStr">
        <is>
          <t>Dean</t>
        </is>
      </c>
      <c r="C4901" t="inlineStr">
        <is>
          <t>plant</t>
        </is>
      </c>
      <c r="D4901" t="n">
        <v>2015</v>
      </c>
      <c r="E4901" t="inlineStr">
        <is>
          <t>owned</t>
        </is>
      </c>
      <c r="F4901" t="inlineStr">
        <is>
          <t>Dean</t>
        </is>
      </c>
      <c r="G4901" t="n">
        <v>55718</v>
      </c>
      <c r="H4901" t="inlineStr"/>
      <c r="I4901" t="inlineStr"/>
      <c r="J4901" t="inlineStr">
        <is>
          <t>GT</t>
        </is>
      </c>
      <c r="K4901" t="inlineStr">
        <is>
          <t>NG</t>
        </is>
      </c>
      <c r="L4901" t="inlineStr">
        <is>
          <t>Natural Gas Fired Combustion Turbine</t>
        </is>
      </c>
      <c r="M4901" t="inlineStr">
        <is>
          <t>Other</t>
        </is>
      </c>
      <c r="N4901" t="n">
        <v>5109</v>
      </c>
      <c r="O4901" t="n">
        <v>89</v>
      </c>
      <c r="P4901" t="b">
        <v>1</v>
      </c>
      <c r="Q4901" t="inlineStr">
        <is>
          <t>plant</t>
        </is>
      </c>
      <c r="R4901" t="inlineStr">
        <is>
          <t>55718_2015_plant_owned_5109</t>
        </is>
      </c>
      <c r="S4901" t="n">
        <v>1</v>
      </c>
      <c r="T4901" t="n">
        <v>1</v>
      </c>
      <c r="U4901" t="n">
        <v>0</v>
      </c>
      <c r="V4901" t="n">
        <v>357.6</v>
      </c>
      <c r="W4901" t="inlineStr"/>
      <c r="X4901" t="inlineStr"/>
      <c r="Y4901" t="inlineStr">
        <is>
          <t>gas</t>
        </is>
      </c>
      <c r="Z4901" t="inlineStr"/>
      <c r="AA4901" t="n">
        <v>2002</v>
      </c>
      <c r="AB4901" t="n">
        <v>0</v>
      </c>
      <c r="AC4901" t="inlineStr"/>
      <c r="AD4901" t="inlineStr"/>
      <c r="AE4901" t="n">
        <v>150</v>
      </c>
      <c r="AF4901" t="inlineStr">
        <is>
          <t>150_2015</t>
        </is>
      </c>
      <c r="AG4901" s="555" t="n">
        <v>42005</v>
      </c>
      <c r="AH4901" t="n">
        <v>0</v>
      </c>
      <c r="AI4901" t="n">
        <v>0</v>
      </c>
      <c r="AJ4901" t="inlineStr">
        <is>
          <t>DTE Electric Company</t>
        </is>
      </c>
    </row>
    <row r="4902">
      <c r="A4902" t="inlineStr">
        <is>
          <t>55718_natural_gas_fired_combustion_turbine_2015_plant_technology_owned_5109</t>
        </is>
      </c>
      <c r="B4902" t="inlineStr">
        <is>
          <t>Dean Natural Gas Fired Combustion Turbine</t>
        </is>
      </c>
      <c r="C4902" t="inlineStr">
        <is>
          <t>plant_technology</t>
        </is>
      </c>
      <c r="D4902" t="n">
        <v>2015</v>
      </c>
      <c r="E4902" t="inlineStr">
        <is>
          <t>owned</t>
        </is>
      </c>
      <c r="F4902" t="inlineStr">
        <is>
          <t>Dean</t>
        </is>
      </c>
      <c r="G4902" t="n">
        <v>55718</v>
      </c>
      <c r="H4902" t="inlineStr"/>
      <c r="I4902" t="inlineStr"/>
      <c r="J4902" t="inlineStr">
        <is>
          <t>GT</t>
        </is>
      </c>
      <c r="K4902" t="inlineStr">
        <is>
          <t>NG</t>
        </is>
      </c>
      <c r="L4902" t="inlineStr">
        <is>
          <t>Natural Gas Fired Combustion Turbine</t>
        </is>
      </c>
      <c r="M4902" t="inlineStr">
        <is>
          <t>Other</t>
        </is>
      </c>
      <c r="N4902" t="n">
        <v>5109</v>
      </c>
      <c r="O4902" t="n">
        <v>89</v>
      </c>
      <c r="P4902" t="b">
        <v>0</v>
      </c>
      <c r="Q4902" t="inlineStr">
        <is>
          <t>plant</t>
        </is>
      </c>
      <c r="R4902" t="inlineStr">
        <is>
          <t>55718_2015_plant_owned_5109</t>
        </is>
      </c>
      <c r="S4902" t="n">
        <v>1</v>
      </c>
      <c r="T4902" t="n">
        <v>1</v>
      </c>
      <c r="U4902" t="n">
        <v>0</v>
      </c>
      <c r="V4902" t="n">
        <v>357.6</v>
      </c>
      <c r="W4902" t="inlineStr"/>
      <c r="X4902" t="inlineStr"/>
      <c r="Y4902" t="inlineStr">
        <is>
          <t>gas</t>
        </is>
      </c>
      <c r="Z4902" t="inlineStr"/>
      <c r="AA4902" t="n">
        <v>2002</v>
      </c>
      <c r="AB4902" t="n">
        <v>0</v>
      </c>
      <c r="AC4902" t="inlineStr"/>
      <c r="AD4902" t="inlineStr"/>
      <c r="AE4902" t="n">
        <v>150</v>
      </c>
      <c r="AF4902" t="inlineStr">
        <is>
          <t>150_2015</t>
        </is>
      </c>
      <c r="AG4902" s="555" t="n">
        <v>42005</v>
      </c>
      <c r="AH4902" t="n">
        <v>0</v>
      </c>
      <c r="AI4902" t="n">
        <v>0</v>
      </c>
      <c r="AJ4902" t="inlineStr">
        <is>
          <t>DTE Electric Company</t>
        </is>
      </c>
    </row>
    <row r="4903">
      <c r="A4903" t="inlineStr">
        <is>
          <t>55718_other_2015_plant_ferc_acct_owned_5109</t>
        </is>
      </c>
      <c r="B4903" t="inlineStr">
        <is>
          <t>Dean Other</t>
        </is>
      </c>
      <c r="C4903" t="inlineStr">
        <is>
          <t>plant_ferc_acct</t>
        </is>
      </c>
      <c r="D4903" t="n">
        <v>2015</v>
      </c>
      <c r="E4903" t="inlineStr">
        <is>
          <t>owned</t>
        </is>
      </c>
      <c r="F4903" t="inlineStr">
        <is>
          <t>Dean</t>
        </is>
      </c>
      <c r="G4903" t="n">
        <v>55718</v>
      </c>
      <c r="H4903" t="inlineStr"/>
      <c r="I4903" t="inlineStr"/>
      <c r="J4903" t="inlineStr">
        <is>
          <t>GT</t>
        </is>
      </c>
      <c r="K4903" t="inlineStr">
        <is>
          <t>NG</t>
        </is>
      </c>
      <c r="L4903" t="inlineStr">
        <is>
          <t>Natural Gas Fired Combustion Turbine</t>
        </is>
      </c>
      <c r="M4903" t="inlineStr">
        <is>
          <t>Other</t>
        </is>
      </c>
      <c r="N4903" t="n">
        <v>5109</v>
      </c>
      <c r="O4903" t="n">
        <v>89</v>
      </c>
      <c r="P4903" t="b">
        <v>0</v>
      </c>
      <c r="Q4903" t="inlineStr">
        <is>
          <t>plant</t>
        </is>
      </c>
      <c r="R4903" t="inlineStr">
        <is>
          <t>55718_2015_plant_owned_5109</t>
        </is>
      </c>
      <c r="S4903" t="n">
        <v>1</v>
      </c>
      <c r="T4903" t="n">
        <v>1</v>
      </c>
      <c r="U4903" t="n">
        <v>0</v>
      </c>
      <c r="V4903" t="n">
        <v>357.6</v>
      </c>
      <c r="W4903" t="inlineStr"/>
      <c r="X4903" t="inlineStr"/>
      <c r="Y4903" t="inlineStr">
        <is>
          <t>gas</t>
        </is>
      </c>
      <c r="Z4903" t="inlineStr"/>
      <c r="AA4903" t="n">
        <v>2002</v>
      </c>
      <c r="AB4903" t="n">
        <v>0</v>
      </c>
      <c r="AC4903" t="inlineStr"/>
      <c r="AD4903" t="inlineStr"/>
      <c r="AE4903" t="n">
        <v>150</v>
      </c>
      <c r="AF4903" t="inlineStr">
        <is>
          <t>150_2015</t>
        </is>
      </c>
      <c r="AG4903" s="555" t="n">
        <v>42005</v>
      </c>
      <c r="AH4903" t="n">
        <v>0</v>
      </c>
      <c r="AI4903" t="n">
        <v>0</v>
      </c>
      <c r="AJ4903" t="inlineStr">
        <is>
          <t>DTE Electric Company</t>
        </is>
      </c>
    </row>
    <row r="4904">
      <c r="A4904" t="inlineStr">
        <is>
          <t>55718_ng_2015_plant_prime_fuel_owned_5109</t>
        </is>
      </c>
      <c r="B4904" t="inlineStr">
        <is>
          <t>Dean NG</t>
        </is>
      </c>
      <c r="C4904" t="inlineStr">
        <is>
          <t>plant_prime_fuel</t>
        </is>
      </c>
      <c r="D4904" t="n">
        <v>2015</v>
      </c>
      <c r="E4904" t="inlineStr">
        <is>
          <t>owned</t>
        </is>
      </c>
      <c r="F4904" t="inlineStr">
        <is>
          <t>Dean</t>
        </is>
      </c>
      <c r="G4904" t="n">
        <v>55718</v>
      </c>
      <c r="H4904" t="inlineStr"/>
      <c r="I4904" t="inlineStr"/>
      <c r="J4904" t="inlineStr">
        <is>
          <t>GT</t>
        </is>
      </c>
      <c r="K4904" t="inlineStr">
        <is>
          <t>NG</t>
        </is>
      </c>
      <c r="L4904" t="inlineStr">
        <is>
          <t>Natural Gas Fired Combustion Turbine</t>
        </is>
      </c>
      <c r="M4904" t="inlineStr">
        <is>
          <t>Other</t>
        </is>
      </c>
      <c r="N4904" t="n">
        <v>5109</v>
      </c>
      <c r="O4904" t="n">
        <v>89</v>
      </c>
      <c r="P4904" t="b">
        <v>0</v>
      </c>
      <c r="Q4904" t="inlineStr">
        <is>
          <t>plant</t>
        </is>
      </c>
      <c r="R4904" t="inlineStr">
        <is>
          <t>55718_2015_plant_owned_5109</t>
        </is>
      </c>
      <c r="S4904" t="n">
        <v>1</v>
      </c>
      <c r="T4904" t="n">
        <v>1</v>
      </c>
      <c r="U4904" t="n">
        <v>0</v>
      </c>
      <c r="V4904" t="n">
        <v>357.6</v>
      </c>
      <c r="W4904" t="inlineStr"/>
      <c r="X4904" t="inlineStr"/>
      <c r="Y4904" t="inlineStr">
        <is>
          <t>gas</t>
        </is>
      </c>
      <c r="Z4904" t="inlineStr"/>
      <c r="AA4904" t="n">
        <v>2002</v>
      </c>
      <c r="AB4904" t="n">
        <v>0</v>
      </c>
      <c r="AC4904" t="inlineStr"/>
      <c r="AD4904" t="inlineStr"/>
      <c r="AE4904" t="n">
        <v>150</v>
      </c>
      <c r="AF4904" t="inlineStr">
        <is>
          <t>150_2015</t>
        </is>
      </c>
      <c r="AG4904" s="555" t="n">
        <v>42005</v>
      </c>
      <c r="AH4904" t="n">
        <v>0</v>
      </c>
      <c r="AI4904" t="n">
        <v>0</v>
      </c>
      <c r="AJ4904" t="inlineStr">
        <is>
          <t>DTE Electric Company</t>
        </is>
      </c>
    </row>
    <row r="4905">
      <c r="A4905" t="inlineStr">
        <is>
          <t>55718_gt4_2015_plant_gen_owned_5109</t>
        </is>
      </c>
      <c r="B4905" t="inlineStr">
        <is>
          <t>Dean GT4</t>
        </is>
      </c>
      <c r="C4905" t="inlineStr">
        <is>
          <t>plant_gen</t>
        </is>
      </c>
      <c r="D4905" t="n">
        <v>2015</v>
      </c>
      <c r="E4905" t="inlineStr">
        <is>
          <t>owned</t>
        </is>
      </c>
      <c r="F4905" t="inlineStr">
        <is>
          <t>Dean</t>
        </is>
      </c>
      <c r="G4905" t="n">
        <v>55718</v>
      </c>
      <c r="H4905" t="inlineStr">
        <is>
          <t>GT4</t>
        </is>
      </c>
      <c r="I4905" t="inlineStr"/>
      <c r="J4905" t="inlineStr">
        <is>
          <t>GT</t>
        </is>
      </c>
      <c r="K4905" t="inlineStr">
        <is>
          <t>NG</t>
        </is>
      </c>
      <c r="L4905" t="inlineStr">
        <is>
          <t>Natural Gas Fired Combustion Turbine</t>
        </is>
      </c>
      <c r="M4905" t="inlineStr">
        <is>
          <t>Other</t>
        </is>
      </c>
      <c r="N4905" t="n">
        <v>5109</v>
      </c>
      <c r="O4905" t="n">
        <v>89</v>
      </c>
      <c r="P4905" t="b">
        <v>1</v>
      </c>
      <c r="Q4905" t="inlineStr">
        <is>
          <t>plant_gen</t>
        </is>
      </c>
      <c r="R4905" t="inlineStr">
        <is>
          <t>55718_GT4_2015_plant_gen_owned_5109</t>
        </is>
      </c>
      <c r="S4905" t="n">
        <v>4</v>
      </c>
      <c r="T4905" t="n">
        <v>1</v>
      </c>
      <c r="U4905" t="n">
        <v>0</v>
      </c>
      <c r="V4905" t="n">
        <v>89.40000000000001</v>
      </c>
      <c r="W4905" t="inlineStr"/>
      <c r="X4905" t="inlineStr"/>
      <c r="Y4905" t="inlineStr">
        <is>
          <t>gas</t>
        </is>
      </c>
      <c r="Z4905" t="inlineStr"/>
      <c r="AA4905" t="n">
        <v>2002</v>
      </c>
      <c r="AB4905" t="n">
        <v>0</v>
      </c>
      <c r="AC4905" t="inlineStr"/>
      <c r="AD4905" t="inlineStr"/>
      <c r="AE4905" t="n">
        <v>150</v>
      </c>
      <c r="AF4905" t="inlineStr">
        <is>
          <t>150_2015</t>
        </is>
      </c>
      <c r="AG4905" s="555" t="n">
        <v>42005</v>
      </c>
      <c r="AH4905" t="n">
        <v>0</v>
      </c>
      <c r="AI4905" t="n">
        <v>0</v>
      </c>
      <c r="AJ4905" t="inlineStr">
        <is>
          <t>DTE Electric Company</t>
        </is>
      </c>
    </row>
    <row r="4906">
      <c r="A4906" t="inlineStr">
        <is>
          <t>55718_gt3_2015_plant_gen_owned_5109</t>
        </is>
      </c>
      <c r="B4906" t="inlineStr">
        <is>
          <t>Dean GT3</t>
        </is>
      </c>
      <c r="C4906" t="inlineStr">
        <is>
          <t>plant_gen</t>
        </is>
      </c>
      <c r="D4906" t="n">
        <v>2015</v>
      </c>
      <c r="E4906" t="inlineStr">
        <is>
          <t>owned</t>
        </is>
      </c>
      <c r="F4906" t="inlineStr">
        <is>
          <t>Dean</t>
        </is>
      </c>
      <c r="G4906" t="n">
        <v>55718</v>
      </c>
      <c r="H4906" t="inlineStr">
        <is>
          <t>GT3</t>
        </is>
      </c>
      <c r="I4906" t="inlineStr"/>
      <c r="J4906" t="inlineStr">
        <is>
          <t>GT</t>
        </is>
      </c>
      <c r="K4906" t="inlineStr">
        <is>
          <t>NG</t>
        </is>
      </c>
      <c r="L4906" t="inlineStr">
        <is>
          <t>Natural Gas Fired Combustion Turbine</t>
        </is>
      </c>
      <c r="M4906" t="inlineStr">
        <is>
          <t>Other</t>
        </is>
      </c>
      <c r="N4906" t="n">
        <v>5109</v>
      </c>
      <c r="O4906" t="n">
        <v>89</v>
      </c>
      <c r="P4906" t="b">
        <v>1</v>
      </c>
      <c r="Q4906" t="inlineStr">
        <is>
          <t>plant_gen</t>
        </is>
      </c>
      <c r="R4906" t="inlineStr">
        <is>
          <t>55718_GT3_2015_plant_gen_owned_5109</t>
        </is>
      </c>
      <c r="S4906" t="n">
        <v>4</v>
      </c>
      <c r="T4906" t="n">
        <v>1</v>
      </c>
      <c r="U4906" t="n">
        <v>0</v>
      </c>
      <c r="V4906" t="n">
        <v>89.40000000000001</v>
      </c>
      <c r="W4906" t="inlineStr"/>
      <c r="X4906" t="inlineStr"/>
      <c r="Y4906" t="inlineStr">
        <is>
          <t>gas</t>
        </is>
      </c>
      <c r="Z4906" t="inlineStr"/>
      <c r="AA4906" t="n">
        <v>2002</v>
      </c>
      <c r="AB4906" t="n">
        <v>0</v>
      </c>
      <c r="AC4906" t="inlineStr"/>
      <c r="AD4906" t="inlineStr"/>
      <c r="AE4906" t="n">
        <v>150</v>
      </c>
      <c r="AF4906" t="inlineStr">
        <is>
          <t>150_2015</t>
        </is>
      </c>
      <c r="AG4906" s="555" t="n">
        <v>42005</v>
      </c>
      <c r="AH4906" t="n">
        <v>0</v>
      </c>
      <c r="AI4906" t="n">
        <v>0</v>
      </c>
      <c r="AJ4906" t="inlineStr">
        <is>
          <t>DTE Electric Company</t>
        </is>
      </c>
    </row>
    <row r="4907">
      <c r="A4907" t="inlineStr">
        <is>
          <t>55718_gt2_2015_plant_gen_owned_5109</t>
        </is>
      </c>
      <c r="B4907" t="inlineStr">
        <is>
          <t>Dean GT2</t>
        </is>
      </c>
      <c r="C4907" t="inlineStr">
        <is>
          <t>plant_gen</t>
        </is>
      </c>
      <c r="D4907" t="n">
        <v>2015</v>
      </c>
      <c r="E4907" t="inlineStr">
        <is>
          <t>owned</t>
        </is>
      </c>
      <c r="F4907" t="inlineStr">
        <is>
          <t>Dean</t>
        </is>
      </c>
      <c r="G4907" t="n">
        <v>55718</v>
      </c>
      <c r="H4907" t="inlineStr">
        <is>
          <t>GT2</t>
        </is>
      </c>
      <c r="I4907" t="inlineStr"/>
      <c r="J4907" t="inlineStr">
        <is>
          <t>GT</t>
        </is>
      </c>
      <c r="K4907" t="inlineStr">
        <is>
          <t>NG</t>
        </is>
      </c>
      <c r="L4907" t="inlineStr">
        <is>
          <t>Natural Gas Fired Combustion Turbine</t>
        </is>
      </c>
      <c r="M4907" t="inlineStr">
        <is>
          <t>Other</t>
        </is>
      </c>
      <c r="N4907" t="n">
        <v>5109</v>
      </c>
      <c r="O4907" t="n">
        <v>89</v>
      </c>
      <c r="P4907" t="b">
        <v>1</v>
      </c>
      <c r="Q4907" t="inlineStr">
        <is>
          <t>plant_gen</t>
        </is>
      </c>
      <c r="R4907" t="inlineStr">
        <is>
          <t>55718_GT2_2015_plant_gen_owned_5109</t>
        </is>
      </c>
      <c r="S4907" t="n">
        <v>4</v>
      </c>
      <c r="T4907" t="n">
        <v>1</v>
      </c>
      <c r="U4907" t="n">
        <v>0</v>
      </c>
      <c r="V4907" t="n">
        <v>89.40000000000001</v>
      </c>
      <c r="W4907" t="inlineStr"/>
      <c r="X4907" t="inlineStr"/>
      <c r="Y4907" t="inlineStr">
        <is>
          <t>gas</t>
        </is>
      </c>
      <c r="Z4907" t="inlineStr"/>
      <c r="AA4907" t="n">
        <v>2002</v>
      </c>
      <c r="AB4907" t="n">
        <v>0</v>
      </c>
      <c r="AC4907" t="inlineStr"/>
      <c r="AD4907" t="inlineStr"/>
      <c r="AE4907" t="n">
        <v>150</v>
      </c>
      <c r="AF4907" t="inlineStr">
        <is>
          <t>150_2015</t>
        </is>
      </c>
      <c r="AG4907" s="555" t="n">
        <v>42005</v>
      </c>
      <c r="AH4907" t="n">
        <v>0</v>
      </c>
      <c r="AI4907" t="n">
        <v>0</v>
      </c>
      <c r="AJ4907" t="inlineStr">
        <is>
          <t>DTE Electric Company</t>
        </is>
      </c>
    </row>
    <row r="4908">
      <c r="A4908" t="inlineStr">
        <is>
          <t>55718_gt1_2015_plant_gen_owned_5109</t>
        </is>
      </c>
      <c r="B4908" t="inlineStr">
        <is>
          <t>Dean GT1</t>
        </is>
      </c>
      <c r="C4908" t="inlineStr">
        <is>
          <t>plant_gen</t>
        </is>
      </c>
      <c r="D4908" t="n">
        <v>2015</v>
      </c>
      <c r="E4908" t="inlineStr">
        <is>
          <t>owned</t>
        </is>
      </c>
      <c r="F4908" t="inlineStr">
        <is>
          <t>Dean</t>
        </is>
      </c>
      <c r="G4908" t="n">
        <v>55718</v>
      </c>
      <c r="H4908" t="inlineStr">
        <is>
          <t>GT1</t>
        </is>
      </c>
      <c r="I4908" t="inlineStr"/>
      <c r="J4908" t="inlineStr">
        <is>
          <t>GT</t>
        </is>
      </c>
      <c r="K4908" t="inlineStr">
        <is>
          <t>NG</t>
        </is>
      </c>
      <c r="L4908" t="inlineStr">
        <is>
          <t>Natural Gas Fired Combustion Turbine</t>
        </is>
      </c>
      <c r="M4908" t="inlineStr">
        <is>
          <t>Other</t>
        </is>
      </c>
      <c r="N4908" t="n">
        <v>5109</v>
      </c>
      <c r="O4908" t="n">
        <v>89</v>
      </c>
      <c r="P4908" t="b">
        <v>1</v>
      </c>
      <c r="Q4908" t="inlineStr">
        <is>
          <t>plant_gen</t>
        </is>
      </c>
      <c r="R4908" t="inlineStr">
        <is>
          <t>55718_GT1_2015_plant_gen_owned_5109</t>
        </is>
      </c>
      <c r="S4908" t="n">
        <v>4</v>
      </c>
      <c r="T4908" t="n">
        <v>1</v>
      </c>
      <c r="U4908" t="n">
        <v>0</v>
      </c>
      <c r="V4908" t="n">
        <v>89.40000000000001</v>
      </c>
      <c r="W4908" t="inlineStr"/>
      <c r="X4908" t="inlineStr"/>
      <c r="Y4908" t="inlineStr">
        <is>
          <t>gas</t>
        </is>
      </c>
      <c r="Z4908" t="inlineStr"/>
      <c r="AA4908" t="n">
        <v>2002</v>
      </c>
      <c r="AB4908" t="n">
        <v>0</v>
      </c>
      <c r="AC4908" t="inlineStr"/>
      <c r="AD4908" t="inlineStr"/>
      <c r="AE4908" t="n">
        <v>150</v>
      </c>
      <c r="AF4908" t="inlineStr">
        <is>
          <t>150_2015</t>
        </is>
      </c>
      <c r="AG4908" s="555" t="n">
        <v>42005</v>
      </c>
      <c r="AH4908" t="n">
        <v>0</v>
      </c>
      <c r="AI4908" t="n">
        <v>0</v>
      </c>
      <c r="AJ4908" t="inlineStr">
        <is>
          <t>DTE Electric Company</t>
        </is>
      </c>
    </row>
    <row r="4909">
      <c r="A4909" t="inlineStr">
        <is>
          <t>55718_gt_2015_plant_prime_mover_owned_5109</t>
        </is>
      </c>
      <c r="B4909" t="inlineStr">
        <is>
          <t>Dean GT</t>
        </is>
      </c>
      <c r="C4909" t="inlineStr">
        <is>
          <t>plant_prime_mover</t>
        </is>
      </c>
      <c r="D4909" t="n">
        <v>2015</v>
      </c>
      <c r="E4909" t="inlineStr">
        <is>
          <t>owned</t>
        </is>
      </c>
      <c r="F4909" t="inlineStr">
        <is>
          <t>Dean</t>
        </is>
      </c>
      <c r="G4909" t="n">
        <v>55718</v>
      </c>
      <c r="H4909" t="inlineStr"/>
      <c r="I4909" t="inlineStr"/>
      <c r="J4909" t="inlineStr">
        <is>
          <t>GT</t>
        </is>
      </c>
      <c r="K4909" t="inlineStr">
        <is>
          <t>NG</t>
        </is>
      </c>
      <c r="L4909" t="inlineStr">
        <is>
          <t>Natural Gas Fired Combustion Turbine</t>
        </is>
      </c>
      <c r="M4909" t="inlineStr">
        <is>
          <t>Other</t>
        </is>
      </c>
      <c r="N4909" t="n">
        <v>5109</v>
      </c>
      <c r="O4909" t="n">
        <v>89</v>
      </c>
      <c r="P4909" t="b">
        <v>0</v>
      </c>
      <c r="Q4909" t="inlineStr">
        <is>
          <t>plant</t>
        </is>
      </c>
      <c r="R4909" t="inlineStr">
        <is>
          <t>55718_2015_plant_owned_5109</t>
        </is>
      </c>
      <c r="S4909" t="n">
        <v>1</v>
      </c>
      <c r="T4909" t="n">
        <v>1</v>
      </c>
      <c r="U4909" t="n">
        <v>0</v>
      </c>
      <c r="V4909" t="n">
        <v>357.6</v>
      </c>
      <c r="W4909" t="inlineStr"/>
      <c r="X4909" t="inlineStr"/>
      <c r="Y4909" t="inlineStr">
        <is>
          <t>gas</t>
        </is>
      </c>
      <c r="Z4909" t="inlineStr"/>
      <c r="AA4909" t="n">
        <v>2002</v>
      </c>
      <c r="AB4909" t="n">
        <v>0</v>
      </c>
      <c r="AC4909" t="inlineStr"/>
      <c r="AD4909" t="inlineStr"/>
      <c r="AE4909" t="n">
        <v>150</v>
      </c>
      <c r="AF4909" t="inlineStr">
        <is>
          <t>150_2015</t>
        </is>
      </c>
      <c r="AG4909" s="555" t="n">
        <v>42005</v>
      </c>
      <c r="AH4909" t="n">
        <v>0</v>
      </c>
      <c r="AI4909" t="n">
        <v>0</v>
      </c>
      <c r="AJ4909" t="inlineStr">
        <is>
          <t>DTE Electric Company</t>
        </is>
      </c>
    </row>
    <row r="4910">
      <c r="A4910" t="inlineStr">
        <is>
          <t>55402_2015_plant_owned_5109</t>
        </is>
      </c>
      <c r="B4910" t="inlineStr">
        <is>
          <t>Renaissance Power Plant</t>
        </is>
      </c>
      <c r="C4910" t="inlineStr">
        <is>
          <t>plant</t>
        </is>
      </c>
      <c r="D4910" t="n">
        <v>2015</v>
      </c>
      <c r="E4910" t="inlineStr">
        <is>
          <t>owned</t>
        </is>
      </c>
      <c r="F4910" t="inlineStr">
        <is>
          <t>Renaissance Power Plant</t>
        </is>
      </c>
      <c r="G4910" t="n">
        <v>55402</v>
      </c>
      <c r="H4910" t="inlineStr"/>
      <c r="I4910" t="inlineStr"/>
      <c r="J4910" t="inlineStr">
        <is>
          <t>GT</t>
        </is>
      </c>
      <c r="K4910" t="inlineStr">
        <is>
          <t>NG</t>
        </is>
      </c>
      <c r="L4910" t="inlineStr">
        <is>
          <t>Natural Gas Fired Combustion Turbine</t>
        </is>
      </c>
      <c r="M4910" t="inlineStr">
        <is>
          <t>Other</t>
        </is>
      </c>
      <c r="N4910" t="n">
        <v>5109</v>
      </c>
      <c r="O4910" t="n">
        <v>89</v>
      </c>
      <c r="P4910" t="b">
        <v>1</v>
      </c>
      <c r="Q4910" t="inlineStr">
        <is>
          <t>plant</t>
        </is>
      </c>
      <c r="R4910" t="inlineStr">
        <is>
          <t>55402_2015_plant_owned_5109</t>
        </is>
      </c>
      <c r="S4910" t="n">
        <v>1</v>
      </c>
      <c r="T4910" t="n">
        <v>1</v>
      </c>
      <c r="U4910" t="n">
        <v>0</v>
      </c>
      <c r="V4910" t="n">
        <v>680</v>
      </c>
      <c r="W4910" t="inlineStr"/>
      <c r="X4910" t="inlineStr"/>
      <c r="Y4910" t="inlineStr">
        <is>
          <t>gas</t>
        </is>
      </c>
      <c r="Z4910" t="inlineStr"/>
      <c r="AA4910" t="n">
        <v>2002</v>
      </c>
      <c r="AB4910" t="n">
        <v>0</v>
      </c>
      <c r="AC4910" t="inlineStr"/>
      <c r="AD4910" t="inlineStr"/>
      <c r="AE4910" t="n">
        <v>487</v>
      </c>
      <c r="AF4910" t="inlineStr">
        <is>
          <t>487_2015</t>
        </is>
      </c>
      <c r="AG4910" s="555" t="n">
        <v>42005</v>
      </c>
      <c r="AH4910" t="n">
        <v>0</v>
      </c>
      <c r="AI4910" t="n">
        <v>0</v>
      </c>
      <c r="AJ4910" t="inlineStr">
        <is>
          <t>DTE Electric Company</t>
        </is>
      </c>
    </row>
    <row r="4911">
      <c r="A4911" t="inlineStr">
        <is>
          <t>55402_natural_gas_fired_combustion_turbine_2015_plant_technology_owned_5109</t>
        </is>
      </c>
      <c r="B4911" t="inlineStr">
        <is>
          <t>Renaissance Power Plant Natural Gas Fired Combustion Turbine</t>
        </is>
      </c>
      <c r="C4911" t="inlineStr">
        <is>
          <t>plant_technology</t>
        </is>
      </c>
      <c r="D4911" t="n">
        <v>2015</v>
      </c>
      <c r="E4911" t="inlineStr">
        <is>
          <t>owned</t>
        </is>
      </c>
      <c r="F4911" t="inlineStr">
        <is>
          <t>Renaissance Power Plant</t>
        </is>
      </c>
      <c r="G4911" t="n">
        <v>55402</v>
      </c>
      <c r="H4911" t="inlineStr"/>
      <c r="I4911" t="inlineStr"/>
      <c r="J4911" t="inlineStr">
        <is>
          <t>GT</t>
        </is>
      </c>
      <c r="K4911" t="inlineStr">
        <is>
          <t>NG</t>
        </is>
      </c>
      <c r="L4911" t="inlineStr">
        <is>
          <t>Natural Gas Fired Combustion Turbine</t>
        </is>
      </c>
      <c r="M4911" t="inlineStr">
        <is>
          <t>Other</t>
        </is>
      </c>
      <c r="N4911" t="n">
        <v>5109</v>
      </c>
      <c r="O4911" t="n">
        <v>89</v>
      </c>
      <c r="P4911" t="b">
        <v>0</v>
      </c>
      <c r="Q4911" t="inlineStr">
        <is>
          <t>plant</t>
        </is>
      </c>
      <c r="R4911" t="inlineStr">
        <is>
          <t>55402_2015_plant_owned_5109</t>
        </is>
      </c>
      <c r="S4911" t="n">
        <v>1</v>
      </c>
      <c r="T4911" t="n">
        <v>1</v>
      </c>
      <c r="U4911" t="n">
        <v>0</v>
      </c>
      <c r="V4911" t="n">
        <v>680</v>
      </c>
      <c r="W4911" t="inlineStr"/>
      <c r="X4911" t="inlineStr"/>
      <c r="Y4911" t="inlineStr">
        <is>
          <t>gas</t>
        </is>
      </c>
      <c r="Z4911" t="inlineStr"/>
      <c r="AA4911" t="n">
        <v>2002</v>
      </c>
      <c r="AB4911" t="n">
        <v>0</v>
      </c>
      <c r="AC4911" t="inlineStr"/>
      <c r="AD4911" t="inlineStr"/>
      <c r="AE4911" t="n">
        <v>487</v>
      </c>
      <c r="AF4911" t="inlineStr">
        <is>
          <t>487_2015</t>
        </is>
      </c>
      <c r="AG4911" s="555" t="n">
        <v>42005</v>
      </c>
      <c r="AH4911" t="n">
        <v>0</v>
      </c>
      <c r="AI4911" t="n">
        <v>0</v>
      </c>
      <c r="AJ4911" t="inlineStr">
        <is>
          <t>DTE Electric Company</t>
        </is>
      </c>
    </row>
    <row r="4912">
      <c r="A4912" t="inlineStr">
        <is>
          <t>55402_other_2015_plant_ferc_acct_owned_5109</t>
        </is>
      </c>
      <c r="B4912" t="inlineStr">
        <is>
          <t>Renaissance Power Plant Other</t>
        </is>
      </c>
      <c r="C4912" t="inlineStr">
        <is>
          <t>plant_ferc_acct</t>
        </is>
      </c>
      <c r="D4912" t="n">
        <v>2015</v>
      </c>
      <c r="E4912" t="inlineStr">
        <is>
          <t>owned</t>
        </is>
      </c>
      <c r="F4912" t="inlineStr">
        <is>
          <t>Renaissance Power Plant</t>
        </is>
      </c>
      <c r="G4912" t="n">
        <v>55402</v>
      </c>
      <c r="H4912" t="inlineStr"/>
      <c r="I4912" t="inlineStr"/>
      <c r="J4912" t="inlineStr">
        <is>
          <t>GT</t>
        </is>
      </c>
      <c r="K4912" t="inlineStr">
        <is>
          <t>NG</t>
        </is>
      </c>
      <c r="L4912" t="inlineStr">
        <is>
          <t>Natural Gas Fired Combustion Turbine</t>
        </is>
      </c>
      <c r="M4912" t="inlineStr">
        <is>
          <t>Other</t>
        </is>
      </c>
      <c r="N4912" t="n">
        <v>5109</v>
      </c>
      <c r="O4912" t="n">
        <v>89</v>
      </c>
      <c r="P4912" t="b">
        <v>0</v>
      </c>
      <c r="Q4912" t="inlineStr">
        <is>
          <t>plant</t>
        </is>
      </c>
      <c r="R4912" t="inlineStr">
        <is>
          <t>55402_2015_plant_owned_5109</t>
        </is>
      </c>
      <c r="S4912" t="n">
        <v>1</v>
      </c>
      <c r="T4912" t="n">
        <v>1</v>
      </c>
      <c r="U4912" t="n">
        <v>0</v>
      </c>
      <c r="V4912" t="n">
        <v>680</v>
      </c>
      <c r="W4912" t="inlineStr"/>
      <c r="X4912" t="inlineStr"/>
      <c r="Y4912" t="inlineStr">
        <is>
          <t>gas</t>
        </is>
      </c>
      <c r="Z4912" t="inlineStr"/>
      <c r="AA4912" t="n">
        <v>2002</v>
      </c>
      <c r="AB4912" t="n">
        <v>0</v>
      </c>
      <c r="AC4912" t="inlineStr"/>
      <c r="AD4912" t="inlineStr"/>
      <c r="AE4912" t="n">
        <v>487</v>
      </c>
      <c r="AF4912" t="inlineStr">
        <is>
          <t>487_2015</t>
        </is>
      </c>
      <c r="AG4912" s="555" t="n">
        <v>42005</v>
      </c>
      <c r="AH4912" t="n">
        <v>0</v>
      </c>
      <c r="AI4912" t="n">
        <v>0</v>
      </c>
      <c r="AJ4912" t="inlineStr">
        <is>
          <t>DTE Electric Company</t>
        </is>
      </c>
    </row>
    <row r="4913">
      <c r="A4913" t="inlineStr">
        <is>
          <t>55402_ng_2015_plant_prime_fuel_owned_5109</t>
        </is>
      </c>
      <c r="B4913" t="inlineStr">
        <is>
          <t>Renaissance Power Plant NG</t>
        </is>
      </c>
      <c r="C4913" t="inlineStr">
        <is>
          <t>plant_prime_fuel</t>
        </is>
      </c>
      <c r="D4913" t="n">
        <v>2015</v>
      </c>
      <c r="E4913" t="inlineStr">
        <is>
          <t>owned</t>
        </is>
      </c>
      <c r="F4913" t="inlineStr">
        <is>
          <t>Renaissance Power Plant</t>
        </is>
      </c>
      <c r="G4913" t="n">
        <v>55402</v>
      </c>
      <c r="H4913" t="inlineStr"/>
      <c r="I4913" t="inlineStr"/>
      <c r="J4913" t="inlineStr">
        <is>
          <t>GT</t>
        </is>
      </c>
      <c r="K4913" t="inlineStr">
        <is>
          <t>NG</t>
        </is>
      </c>
      <c r="L4913" t="inlineStr">
        <is>
          <t>Natural Gas Fired Combustion Turbine</t>
        </is>
      </c>
      <c r="M4913" t="inlineStr">
        <is>
          <t>Other</t>
        </is>
      </c>
      <c r="N4913" t="n">
        <v>5109</v>
      </c>
      <c r="O4913" t="n">
        <v>89</v>
      </c>
      <c r="P4913" t="b">
        <v>0</v>
      </c>
      <c r="Q4913" t="inlineStr">
        <is>
          <t>plant</t>
        </is>
      </c>
      <c r="R4913" t="inlineStr">
        <is>
          <t>55402_2015_plant_owned_5109</t>
        </is>
      </c>
      <c r="S4913" t="n">
        <v>1</v>
      </c>
      <c r="T4913" t="n">
        <v>1</v>
      </c>
      <c r="U4913" t="n">
        <v>0</v>
      </c>
      <c r="V4913" t="n">
        <v>680</v>
      </c>
      <c r="W4913" t="inlineStr"/>
      <c r="X4913" t="inlineStr"/>
      <c r="Y4913" t="inlineStr">
        <is>
          <t>gas</t>
        </is>
      </c>
      <c r="Z4913" t="inlineStr"/>
      <c r="AA4913" t="n">
        <v>2002</v>
      </c>
      <c r="AB4913" t="n">
        <v>0</v>
      </c>
      <c r="AC4913" t="inlineStr"/>
      <c r="AD4913" t="inlineStr"/>
      <c r="AE4913" t="n">
        <v>487</v>
      </c>
      <c r="AF4913" t="inlineStr">
        <is>
          <t>487_2015</t>
        </is>
      </c>
      <c r="AG4913" s="555" t="n">
        <v>42005</v>
      </c>
      <c r="AH4913" t="n">
        <v>0</v>
      </c>
      <c r="AI4913" t="n">
        <v>0</v>
      </c>
      <c r="AJ4913" t="inlineStr">
        <is>
          <t>DTE Electric Company</t>
        </is>
      </c>
    </row>
    <row r="4914">
      <c r="A4914" t="inlineStr">
        <is>
          <t>55402_ct1_2015_plant_gen_owned_5109</t>
        </is>
      </c>
      <c r="B4914" t="inlineStr">
        <is>
          <t>Renaissance Power Plant CT1</t>
        </is>
      </c>
      <c r="C4914" t="inlineStr">
        <is>
          <t>plant_gen</t>
        </is>
      </c>
      <c r="D4914" t="n">
        <v>2015</v>
      </c>
      <c r="E4914" t="inlineStr">
        <is>
          <t>owned</t>
        </is>
      </c>
      <c r="F4914" t="inlineStr">
        <is>
          <t>Renaissance Power Plant</t>
        </is>
      </c>
      <c r="G4914" t="n">
        <v>55402</v>
      </c>
      <c r="H4914" t="inlineStr">
        <is>
          <t>CT1</t>
        </is>
      </c>
      <c r="I4914" t="inlineStr"/>
      <c r="J4914" t="inlineStr">
        <is>
          <t>GT</t>
        </is>
      </c>
      <c r="K4914" t="inlineStr">
        <is>
          <t>NG</t>
        </is>
      </c>
      <c r="L4914" t="inlineStr">
        <is>
          <t>Natural Gas Fired Combustion Turbine</t>
        </is>
      </c>
      <c r="M4914" t="inlineStr">
        <is>
          <t>Other</t>
        </is>
      </c>
      <c r="N4914" t="n">
        <v>5109</v>
      </c>
      <c r="O4914" t="n">
        <v>89</v>
      </c>
      <c r="P4914" t="b">
        <v>1</v>
      </c>
      <c r="Q4914" t="inlineStr">
        <is>
          <t>plant_gen</t>
        </is>
      </c>
      <c r="R4914" t="inlineStr">
        <is>
          <t>55402_CT1_2015_plant_gen_owned_5109</t>
        </is>
      </c>
      <c r="S4914" t="n">
        <v>4</v>
      </c>
      <c r="T4914" t="n">
        <v>1</v>
      </c>
      <c r="U4914" t="n">
        <v>0</v>
      </c>
      <c r="V4914" t="n">
        <v>170</v>
      </c>
      <c r="W4914" t="inlineStr"/>
      <c r="X4914" t="inlineStr"/>
      <c r="Y4914" t="inlineStr">
        <is>
          <t>gas</t>
        </is>
      </c>
      <c r="Z4914" t="inlineStr"/>
      <c r="AA4914" t="n">
        <v>2002</v>
      </c>
      <c r="AB4914" t="n">
        <v>0</v>
      </c>
      <c r="AC4914" t="inlineStr"/>
      <c r="AD4914" t="inlineStr"/>
      <c r="AE4914" t="n">
        <v>487</v>
      </c>
      <c r="AF4914" t="inlineStr">
        <is>
          <t>487_2015</t>
        </is>
      </c>
      <c r="AG4914" s="555" t="n">
        <v>42005</v>
      </c>
      <c r="AH4914" t="n">
        <v>0</v>
      </c>
      <c r="AI4914" t="n">
        <v>0</v>
      </c>
      <c r="AJ4914" t="inlineStr">
        <is>
          <t>DTE Electric Company</t>
        </is>
      </c>
    </row>
    <row r="4915">
      <c r="A4915" t="inlineStr">
        <is>
          <t>55402_ct2_2015_plant_gen_owned_5109</t>
        </is>
      </c>
      <c r="B4915" t="inlineStr">
        <is>
          <t>Renaissance Power Plant CT2</t>
        </is>
      </c>
      <c r="C4915" t="inlineStr">
        <is>
          <t>plant_gen</t>
        </is>
      </c>
      <c r="D4915" t="n">
        <v>2015</v>
      </c>
      <c r="E4915" t="inlineStr">
        <is>
          <t>owned</t>
        </is>
      </c>
      <c r="F4915" t="inlineStr">
        <is>
          <t>Renaissance Power Plant</t>
        </is>
      </c>
      <c r="G4915" t="n">
        <v>55402</v>
      </c>
      <c r="H4915" t="inlineStr">
        <is>
          <t>CT2</t>
        </is>
      </c>
      <c r="I4915" t="inlineStr"/>
      <c r="J4915" t="inlineStr">
        <is>
          <t>GT</t>
        </is>
      </c>
      <c r="K4915" t="inlineStr">
        <is>
          <t>NG</t>
        </is>
      </c>
      <c r="L4915" t="inlineStr">
        <is>
          <t>Natural Gas Fired Combustion Turbine</t>
        </is>
      </c>
      <c r="M4915" t="inlineStr">
        <is>
          <t>Other</t>
        </is>
      </c>
      <c r="N4915" t="n">
        <v>5109</v>
      </c>
      <c r="O4915" t="n">
        <v>89</v>
      </c>
      <c r="P4915" t="b">
        <v>1</v>
      </c>
      <c r="Q4915" t="inlineStr">
        <is>
          <t>plant_gen</t>
        </is>
      </c>
      <c r="R4915" t="inlineStr">
        <is>
          <t>55402_CT2_2015_plant_gen_owned_5109</t>
        </is>
      </c>
      <c r="S4915" t="n">
        <v>4</v>
      </c>
      <c r="T4915" t="n">
        <v>1</v>
      </c>
      <c r="U4915" t="n">
        <v>0</v>
      </c>
      <c r="V4915" t="n">
        <v>170</v>
      </c>
      <c r="W4915" t="inlineStr"/>
      <c r="X4915" t="inlineStr"/>
      <c r="Y4915" t="inlineStr">
        <is>
          <t>gas</t>
        </is>
      </c>
      <c r="Z4915" t="inlineStr"/>
      <c r="AA4915" t="n">
        <v>2002</v>
      </c>
      <c r="AB4915" t="n">
        <v>0</v>
      </c>
      <c r="AC4915" t="inlineStr"/>
      <c r="AD4915" t="inlineStr"/>
      <c r="AE4915" t="n">
        <v>487</v>
      </c>
      <c r="AF4915" t="inlineStr">
        <is>
          <t>487_2015</t>
        </is>
      </c>
      <c r="AG4915" s="555" t="n">
        <v>42005</v>
      </c>
      <c r="AH4915" t="n">
        <v>0</v>
      </c>
      <c r="AI4915" t="n">
        <v>0</v>
      </c>
      <c r="AJ4915" t="inlineStr">
        <is>
          <t>DTE Electric Company</t>
        </is>
      </c>
    </row>
    <row r="4916">
      <c r="A4916" t="inlineStr">
        <is>
          <t>55402_ct3_2015_plant_gen_owned_5109</t>
        </is>
      </c>
      <c r="B4916" t="inlineStr">
        <is>
          <t>Renaissance Power Plant CT3</t>
        </is>
      </c>
      <c r="C4916" t="inlineStr">
        <is>
          <t>plant_gen</t>
        </is>
      </c>
      <c r="D4916" t="n">
        <v>2015</v>
      </c>
      <c r="E4916" t="inlineStr">
        <is>
          <t>owned</t>
        </is>
      </c>
      <c r="F4916" t="inlineStr">
        <is>
          <t>Renaissance Power Plant</t>
        </is>
      </c>
      <c r="G4916" t="n">
        <v>55402</v>
      </c>
      <c r="H4916" t="inlineStr">
        <is>
          <t>CT3</t>
        </is>
      </c>
      <c r="I4916" t="inlineStr"/>
      <c r="J4916" t="inlineStr">
        <is>
          <t>GT</t>
        </is>
      </c>
      <c r="K4916" t="inlineStr">
        <is>
          <t>NG</t>
        </is>
      </c>
      <c r="L4916" t="inlineStr">
        <is>
          <t>Natural Gas Fired Combustion Turbine</t>
        </is>
      </c>
      <c r="M4916" t="inlineStr">
        <is>
          <t>Other</t>
        </is>
      </c>
      <c r="N4916" t="n">
        <v>5109</v>
      </c>
      <c r="O4916" t="n">
        <v>89</v>
      </c>
      <c r="P4916" t="b">
        <v>1</v>
      </c>
      <c r="Q4916" t="inlineStr">
        <is>
          <t>plant_gen</t>
        </is>
      </c>
      <c r="R4916" t="inlineStr">
        <is>
          <t>55402_CT3_2015_plant_gen_owned_5109</t>
        </is>
      </c>
      <c r="S4916" t="n">
        <v>4</v>
      </c>
      <c r="T4916" t="n">
        <v>1</v>
      </c>
      <c r="U4916" t="n">
        <v>0</v>
      </c>
      <c r="V4916" t="n">
        <v>170</v>
      </c>
      <c r="W4916" t="inlineStr"/>
      <c r="X4916" t="inlineStr"/>
      <c r="Y4916" t="inlineStr">
        <is>
          <t>gas</t>
        </is>
      </c>
      <c r="Z4916" t="inlineStr"/>
      <c r="AA4916" t="n">
        <v>2002</v>
      </c>
      <c r="AB4916" t="n">
        <v>0</v>
      </c>
      <c r="AC4916" t="inlineStr"/>
      <c r="AD4916" t="inlineStr"/>
      <c r="AE4916" t="n">
        <v>487</v>
      </c>
      <c r="AF4916" t="inlineStr">
        <is>
          <t>487_2015</t>
        </is>
      </c>
      <c r="AG4916" s="555" t="n">
        <v>42005</v>
      </c>
      <c r="AH4916" t="n">
        <v>0</v>
      </c>
      <c r="AI4916" t="n">
        <v>0</v>
      </c>
      <c r="AJ4916" t="inlineStr">
        <is>
          <t>DTE Electric Company</t>
        </is>
      </c>
    </row>
    <row r="4917">
      <c r="A4917" t="inlineStr">
        <is>
          <t>55402_ct4_2015_plant_gen_owned_5109</t>
        </is>
      </c>
      <c r="B4917" t="inlineStr">
        <is>
          <t>Renaissance Power Plant CT4</t>
        </is>
      </c>
      <c r="C4917" t="inlineStr">
        <is>
          <t>plant_gen</t>
        </is>
      </c>
      <c r="D4917" t="n">
        <v>2015</v>
      </c>
      <c r="E4917" t="inlineStr">
        <is>
          <t>owned</t>
        </is>
      </c>
      <c r="F4917" t="inlineStr">
        <is>
          <t>Renaissance Power Plant</t>
        </is>
      </c>
      <c r="G4917" t="n">
        <v>55402</v>
      </c>
      <c r="H4917" t="inlineStr">
        <is>
          <t>CT4</t>
        </is>
      </c>
      <c r="I4917" t="inlineStr"/>
      <c r="J4917" t="inlineStr">
        <is>
          <t>GT</t>
        </is>
      </c>
      <c r="K4917" t="inlineStr">
        <is>
          <t>NG</t>
        </is>
      </c>
      <c r="L4917" t="inlineStr">
        <is>
          <t>Natural Gas Fired Combustion Turbine</t>
        </is>
      </c>
      <c r="M4917" t="inlineStr">
        <is>
          <t>Other</t>
        </is>
      </c>
      <c r="N4917" t="n">
        <v>5109</v>
      </c>
      <c r="O4917" t="n">
        <v>89</v>
      </c>
      <c r="P4917" t="b">
        <v>1</v>
      </c>
      <c r="Q4917" t="inlineStr">
        <is>
          <t>plant_gen</t>
        </is>
      </c>
      <c r="R4917" t="inlineStr">
        <is>
          <t>55402_CT4_2015_plant_gen_owned_5109</t>
        </is>
      </c>
      <c r="S4917" t="n">
        <v>4</v>
      </c>
      <c r="T4917" t="n">
        <v>1</v>
      </c>
      <c r="U4917" t="n">
        <v>0</v>
      </c>
      <c r="V4917" t="n">
        <v>170</v>
      </c>
      <c r="W4917" t="inlineStr"/>
      <c r="X4917" t="inlineStr"/>
      <c r="Y4917" t="inlineStr">
        <is>
          <t>gas</t>
        </is>
      </c>
      <c r="Z4917" t="inlineStr"/>
      <c r="AA4917" t="n">
        <v>2002</v>
      </c>
      <c r="AB4917" t="n">
        <v>0</v>
      </c>
      <c r="AC4917" t="inlineStr"/>
      <c r="AD4917" t="inlineStr"/>
      <c r="AE4917" t="n">
        <v>487</v>
      </c>
      <c r="AF4917" t="inlineStr">
        <is>
          <t>487_2015</t>
        </is>
      </c>
      <c r="AG4917" s="555" t="n">
        <v>42005</v>
      </c>
      <c r="AH4917" t="n">
        <v>0</v>
      </c>
      <c r="AI4917" t="n">
        <v>0</v>
      </c>
      <c r="AJ4917" t="inlineStr">
        <is>
          <t>DTE Electric Company</t>
        </is>
      </c>
    </row>
    <row r="4918">
      <c r="A4918" t="inlineStr">
        <is>
          <t>55402_gt_2015_plant_prime_mover_owned_5109</t>
        </is>
      </c>
      <c r="B4918" t="inlineStr">
        <is>
          <t>Renaissance Power Plant GT</t>
        </is>
      </c>
      <c r="C4918" t="inlineStr">
        <is>
          <t>plant_prime_mover</t>
        </is>
      </c>
      <c r="D4918" t="n">
        <v>2015</v>
      </c>
      <c r="E4918" t="inlineStr">
        <is>
          <t>owned</t>
        </is>
      </c>
      <c r="F4918" t="inlineStr">
        <is>
          <t>Renaissance Power Plant</t>
        </is>
      </c>
      <c r="G4918" t="n">
        <v>55402</v>
      </c>
      <c r="H4918" t="inlineStr"/>
      <c r="I4918" t="inlineStr"/>
      <c r="J4918" t="inlineStr">
        <is>
          <t>GT</t>
        </is>
      </c>
      <c r="K4918" t="inlineStr">
        <is>
          <t>NG</t>
        </is>
      </c>
      <c r="L4918" t="inlineStr">
        <is>
          <t>Natural Gas Fired Combustion Turbine</t>
        </is>
      </c>
      <c r="M4918" t="inlineStr">
        <is>
          <t>Other</t>
        </is>
      </c>
      <c r="N4918" t="n">
        <v>5109</v>
      </c>
      <c r="O4918" t="n">
        <v>89</v>
      </c>
      <c r="P4918" t="b">
        <v>0</v>
      </c>
      <c r="Q4918" t="inlineStr">
        <is>
          <t>plant</t>
        </is>
      </c>
      <c r="R4918" t="inlineStr">
        <is>
          <t>55402_2015_plant_owned_5109</t>
        </is>
      </c>
      <c r="S4918" t="n">
        <v>1</v>
      </c>
      <c r="T4918" t="n">
        <v>1</v>
      </c>
      <c r="U4918" t="n">
        <v>0</v>
      </c>
      <c r="V4918" t="n">
        <v>680</v>
      </c>
      <c r="W4918" t="inlineStr"/>
      <c r="X4918" t="inlineStr"/>
      <c r="Y4918" t="inlineStr">
        <is>
          <t>gas</t>
        </is>
      </c>
      <c r="Z4918" t="inlineStr"/>
      <c r="AA4918" t="n">
        <v>2002</v>
      </c>
      <c r="AB4918" t="n">
        <v>0</v>
      </c>
      <c r="AC4918" t="inlineStr"/>
      <c r="AD4918" t="inlineStr"/>
      <c r="AE4918" t="n">
        <v>487</v>
      </c>
      <c r="AF4918" t="inlineStr">
        <is>
          <t>487_2015</t>
        </is>
      </c>
      <c r="AG4918" s="555" t="n">
        <v>42005</v>
      </c>
      <c r="AH4918" t="n">
        <v>0</v>
      </c>
      <c r="AI4918" t="n">
        <v>0</v>
      </c>
      <c r="AJ4918" t="inlineStr">
        <is>
          <t>DTE Electric Company</t>
        </is>
      </c>
    </row>
    <row r="4919">
      <c r="A4919" t="inlineStr">
        <is>
          <t>6035_2015_plant_owned_5109</t>
        </is>
      </c>
      <c r="B4919" t="inlineStr">
        <is>
          <t>Greenwood (MI)</t>
        </is>
      </c>
      <c r="C4919" t="inlineStr">
        <is>
          <t>plant</t>
        </is>
      </c>
      <c r="D4919" t="n">
        <v>2015</v>
      </c>
      <c r="E4919" t="inlineStr">
        <is>
          <t>owned</t>
        </is>
      </c>
      <c r="F4919" t="inlineStr">
        <is>
          <t>Greenwood (MI)</t>
        </is>
      </c>
      <c r="G4919" t="n">
        <v>6035</v>
      </c>
      <c r="H4919" t="inlineStr"/>
      <c r="I4919" t="inlineStr"/>
      <c r="J4919" t="inlineStr"/>
      <c r="K4919" t="inlineStr">
        <is>
          <t>NG</t>
        </is>
      </c>
      <c r="L4919" t="inlineStr"/>
      <c r="M4919" t="inlineStr"/>
      <c r="N4919" t="n">
        <v>5109</v>
      </c>
      <c r="O4919" t="n">
        <v>89</v>
      </c>
      <c r="P4919" t="b">
        <v>1</v>
      </c>
      <c r="Q4919" t="inlineStr">
        <is>
          <t>plant</t>
        </is>
      </c>
      <c r="R4919" t="inlineStr">
        <is>
          <t>6035_2015_plant_owned_5109</t>
        </is>
      </c>
      <c r="S4919" t="n">
        <v>1</v>
      </c>
      <c r="T4919" t="n">
        <v>1</v>
      </c>
      <c r="U4919" t="n">
        <v>0.01456366544807295</v>
      </c>
      <c r="V4919" t="n">
        <v>1071.3</v>
      </c>
      <c r="W4919" t="n">
        <v>4.91836963214521</v>
      </c>
      <c r="X4919" t="n">
        <v>58.14666415707511</v>
      </c>
      <c r="Y4919" t="inlineStr">
        <is>
          <t>gas</t>
        </is>
      </c>
      <c r="Z4919" t="n">
        <v>11.82234531073942</v>
      </c>
      <c r="AA4919" t="n">
        <v>1999</v>
      </c>
      <c r="AB4919" t="n">
        <v>136674</v>
      </c>
      <c r="AC4919" t="inlineStr"/>
      <c r="AD4919" t="inlineStr"/>
      <c r="AE4919" t="n">
        <v>253</v>
      </c>
      <c r="AF4919" t="inlineStr">
        <is>
          <t>253_2015</t>
        </is>
      </c>
      <c r="AG4919" s="555" t="n">
        <v>42005</v>
      </c>
      <c r="AH4919" t="n">
        <v>7947137.177004084</v>
      </c>
      <c r="AI4919" t="n">
        <v>1615807.223</v>
      </c>
      <c r="AJ4919" t="inlineStr">
        <is>
          <t>DTE Electric Company</t>
        </is>
      </c>
    </row>
    <row r="4920">
      <c r="A4920" t="inlineStr">
        <is>
          <t>6035_1_2015_plant_unit_owned_5109</t>
        </is>
      </c>
      <c r="B4920" t="inlineStr">
        <is>
          <t>Greenwood (MI) 1</t>
        </is>
      </c>
      <c r="C4920" t="inlineStr">
        <is>
          <t>plant_unit</t>
        </is>
      </c>
      <c r="D4920" t="n">
        <v>2015</v>
      </c>
      <c r="E4920" t="inlineStr">
        <is>
          <t>owned</t>
        </is>
      </c>
      <c r="F4920" t="inlineStr">
        <is>
          <t>Greenwood (MI)</t>
        </is>
      </c>
      <c r="G4920" t="n">
        <v>6035</v>
      </c>
      <c r="H4920" t="inlineStr">
        <is>
          <t>1</t>
        </is>
      </c>
      <c r="I4920" t="n">
        <v>1</v>
      </c>
      <c r="J4920" t="inlineStr">
        <is>
          <t>ST</t>
        </is>
      </c>
      <c r="K4920" t="inlineStr">
        <is>
          <t>NG</t>
        </is>
      </c>
      <c r="L4920" t="inlineStr">
        <is>
          <t>Natural Gas Steam Turbine</t>
        </is>
      </c>
      <c r="M4920" t="inlineStr">
        <is>
          <t>Steam</t>
        </is>
      </c>
      <c r="N4920" t="n">
        <v>5109</v>
      </c>
      <c r="O4920" t="n">
        <v>89</v>
      </c>
      <c r="P4920" t="b">
        <v>0</v>
      </c>
      <c r="Q4920" t="inlineStr">
        <is>
          <t>plant</t>
        </is>
      </c>
      <c r="R4920" t="inlineStr">
        <is>
          <t>6035_2015_plant_owned_5109</t>
        </is>
      </c>
      <c r="S4920" t="n">
        <v>1</v>
      </c>
      <c r="T4920" t="n">
        <v>1</v>
      </c>
      <c r="U4920" t="n">
        <v>0.01913423447942181</v>
      </c>
      <c r="V4920" t="n">
        <v>815.4</v>
      </c>
      <c r="W4920" t="n">
        <v>4.91836963214521</v>
      </c>
      <c r="X4920" t="n">
        <v>58.14666415707511</v>
      </c>
      <c r="Y4920" t="inlineStr">
        <is>
          <t>gas</t>
        </is>
      </c>
      <c r="Z4920" t="n">
        <v>11.82234531073942</v>
      </c>
      <c r="AA4920" t="n">
        <v>1979</v>
      </c>
      <c r="AB4920" t="n">
        <v>136674</v>
      </c>
      <c r="AC4920" t="inlineStr"/>
      <c r="AD4920" t="inlineStr"/>
      <c r="AE4920" t="n">
        <v>253</v>
      </c>
      <c r="AF4920" t="inlineStr">
        <is>
          <t>253_2015</t>
        </is>
      </c>
      <c r="AG4920" s="555" t="n">
        <v>42005</v>
      </c>
      <c r="AH4920" t="n">
        <v>7947137.177004084</v>
      </c>
      <c r="AI4920" t="n">
        <v>1615807.223</v>
      </c>
      <c r="AJ4920" t="inlineStr">
        <is>
          <t>DTE Electric Company</t>
        </is>
      </c>
    </row>
    <row r="4921">
      <c r="A4921" t="inlineStr">
        <is>
          <t>6035_natural_gas_fired_combustion_turbine_2015_plant_technology_owned_5109</t>
        </is>
      </c>
      <c r="B4921" t="inlineStr">
        <is>
          <t>Greenwood (MI) Natural Gas Fired Combustion Turbine</t>
        </is>
      </c>
      <c r="C4921" t="inlineStr">
        <is>
          <t>plant_technology</t>
        </is>
      </c>
      <c r="D4921" t="n">
        <v>2015</v>
      </c>
      <c r="E4921" t="inlineStr">
        <is>
          <t>owned</t>
        </is>
      </c>
      <c r="F4921" t="inlineStr">
        <is>
          <t>Greenwood (MI)</t>
        </is>
      </c>
      <c r="G4921" t="n">
        <v>6035</v>
      </c>
      <c r="H4921" t="inlineStr"/>
      <c r="I4921" t="inlineStr"/>
      <c r="J4921" t="inlineStr">
        <is>
          <t>GT</t>
        </is>
      </c>
      <c r="K4921" t="inlineStr">
        <is>
          <t>NG</t>
        </is>
      </c>
      <c r="L4921" t="inlineStr">
        <is>
          <t>Natural Gas Fired Combustion Turbine</t>
        </is>
      </c>
      <c r="M4921" t="inlineStr">
        <is>
          <t>Other</t>
        </is>
      </c>
      <c r="N4921" t="n">
        <v>5109</v>
      </c>
      <c r="O4921" t="n">
        <v>89</v>
      </c>
      <c r="P4921" t="b">
        <v>0</v>
      </c>
      <c r="Q4921" t="inlineStr">
        <is>
          <t>plant_prime_mover</t>
        </is>
      </c>
      <c r="R4921" t="inlineStr">
        <is>
          <t>6035_GT_2015_plant_prime_mover_owned_5109</t>
        </is>
      </c>
      <c r="S4921" t="n">
        <v>2</v>
      </c>
      <c r="T4921" t="n">
        <v>1</v>
      </c>
      <c r="U4921" t="n">
        <v>0</v>
      </c>
      <c r="V4921" t="n">
        <v>255.9</v>
      </c>
      <c r="W4921" t="inlineStr"/>
      <c r="X4921" t="inlineStr"/>
      <c r="Y4921" t="inlineStr">
        <is>
          <t>gas</t>
        </is>
      </c>
      <c r="Z4921" t="inlineStr"/>
      <c r="AA4921" t="n">
        <v>1999</v>
      </c>
      <c r="AB4921" t="n">
        <v>0</v>
      </c>
      <c r="AC4921" t="inlineStr"/>
      <c r="AD4921" t="inlineStr"/>
      <c r="AE4921" t="n">
        <v>253</v>
      </c>
      <c r="AF4921" t="inlineStr">
        <is>
          <t>253_2015</t>
        </is>
      </c>
      <c r="AG4921" s="555" t="n">
        <v>42005</v>
      </c>
      <c r="AH4921" t="n">
        <v>0</v>
      </c>
      <c r="AI4921" t="n">
        <v>0</v>
      </c>
      <c r="AJ4921" t="inlineStr">
        <is>
          <t>DTE Electric Company</t>
        </is>
      </c>
    </row>
    <row r="4922">
      <c r="A4922" t="inlineStr">
        <is>
          <t>6035_natural_gas_steam_turbine_2015_plant_technology_owned_5109</t>
        </is>
      </c>
      <c r="B4922" t="inlineStr">
        <is>
          <t>Greenwood (MI) Natural Gas Steam Turbine</t>
        </is>
      </c>
      <c r="C4922" t="inlineStr">
        <is>
          <t>plant_technology</t>
        </is>
      </c>
      <c r="D4922" t="n">
        <v>2015</v>
      </c>
      <c r="E4922" t="inlineStr">
        <is>
          <t>owned</t>
        </is>
      </c>
      <c r="F4922" t="inlineStr">
        <is>
          <t>Greenwood (MI)</t>
        </is>
      </c>
      <c r="G4922" t="n">
        <v>6035</v>
      </c>
      <c r="H4922" t="inlineStr">
        <is>
          <t>1</t>
        </is>
      </c>
      <c r="I4922" t="n">
        <v>1</v>
      </c>
      <c r="J4922" t="inlineStr">
        <is>
          <t>ST</t>
        </is>
      </c>
      <c r="K4922" t="inlineStr">
        <is>
          <t>NG</t>
        </is>
      </c>
      <c r="L4922" t="inlineStr">
        <is>
          <t>Natural Gas Steam Turbine</t>
        </is>
      </c>
      <c r="M4922" t="inlineStr">
        <is>
          <t>Steam</t>
        </is>
      </c>
      <c r="N4922" t="n">
        <v>5109</v>
      </c>
      <c r="O4922" t="n">
        <v>89</v>
      </c>
      <c r="P4922" t="b">
        <v>0</v>
      </c>
      <c r="Q4922" t="inlineStr">
        <is>
          <t>plant_unit</t>
        </is>
      </c>
      <c r="R4922" t="inlineStr">
        <is>
          <t>6035_1_2015_plant_unit_owned_5109</t>
        </is>
      </c>
      <c r="S4922" t="n">
        <v>2</v>
      </c>
      <c r="T4922" t="n">
        <v>1</v>
      </c>
      <c r="U4922" t="n">
        <v>0.01913423447942181</v>
      </c>
      <c r="V4922" t="n">
        <v>815.4</v>
      </c>
      <c r="W4922" t="n">
        <v>4.91836963214521</v>
      </c>
      <c r="X4922" t="n">
        <v>58.14666415707511</v>
      </c>
      <c r="Y4922" t="inlineStr">
        <is>
          <t>gas</t>
        </is>
      </c>
      <c r="Z4922" t="n">
        <v>11.82234531073942</v>
      </c>
      <c r="AA4922" t="n">
        <v>1979</v>
      </c>
      <c r="AB4922" t="n">
        <v>136674</v>
      </c>
      <c r="AC4922" t="inlineStr"/>
      <c r="AD4922" t="inlineStr"/>
      <c r="AE4922" t="n">
        <v>253</v>
      </c>
      <c r="AF4922" t="inlineStr">
        <is>
          <t>253_2015</t>
        </is>
      </c>
      <c r="AG4922" s="555" t="n">
        <v>42005</v>
      </c>
      <c r="AH4922" t="n">
        <v>7947137.177004084</v>
      </c>
      <c r="AI4922" t="n">
        <v>1615807.223</v>
      </c>
      <c r="AJ4922" t="inlineStr">
        <is>
          <t>DTE Electric Company</t>
        </is>
      </c>
    </row>
    <row r="4923">
      <c r="A4923" t="inlineStr">
        <is>
          <t>6035_other_2015_plant_ferc_acct_owned_5109</t>
        </is>
      </c>
      <c r="B4923" t="inlineStr">
        <is>
          <t>Greenwood (MI) Other</t>
        </is>
      </c>
      <c r="C4923" t="inlineStr">
        <is>
          <t>plant_ferc_acct</t>
        </is>
      </c>
      <c r="D4923" t="n">
        <v>2015</v>
      </c>
      <c r="E4923" t="inlineStr">
        <is>
          <t>owned</t>
        </is>
      </c>
      <c r="F4923" t="inlineStr">
        <is>
          <t>Greenwood (MI)</t>
        </is>
      </c>
      <c r="G4923" t="n">
        <v>6035</v>
      </c>
      <c r="H4923" t="inlineStr"/>
      <c r="I4923" t="inlineStr"/>
      <c r="J4923" t="inlineStr">
        <is>
          <t>GT</t>
        </is>
      </c>
      <c r="K4923" t="inlineStr">
        <is>
          <t>NG</t>
        </is>
      </c>
      <c r="L4923" t="inlineStr">
        <is>
          <t>Natural Gas Fired Combustion Turbine</t>
        </is>
      </c>
      <c r="M4923" t="inlineStr">
        <is>
          <t>Other</t>
        </is>
      </c>
      <c r="N4923" t="n">
        <v>5109</v>
      </c>
      <c r="O4923" t="n">
        <v>89</v>
      </c>
      <c r="P4923" t="b">
        <v>0</v>
      </c>
      <c r="Q4923" t="inlineStr">
        <is>
          <t>plant_prime_mover</t>
        </is>
      </c>
      <c r="R4923" t="inlineStr">
        <is>
          <t>6035_GT_2015_plant_prime_mover_owned_5109</t>
        </is>
      </c>
      <c r="S4923" t="n">
        <v>2</v>
      </c>
      <c r="T4923" t="n">
        <v>1</v>
      </c>
      <c r="U4923" t="n">
        <v>0</v>
      </c>
      <c r="V4923" t="n">
        <v>255.9</v>
      </c>
      <c r="W4923" t="inlineStr"/>
      <c r="X4923" t="inlineStr"/>
      <c r="Y4923" t="inlineStr">
        <is>
          <t>gas</t>
        </is>
      </c>
      <c r="Z4923" t="inlineStr"/>
      <c r="AA4923" t="n">
        <v>1999</v>
      </c>
      <c r="AB4923" t="n">
        <v>0</v>
      </c>
      <c r="AC4923" t="inlineStr"/>
      <c r="AD4923" t="inlineStr"/>
      <c r="AE4923" t="n">
        <v>253</v>
      </c>
      <c r="AF4923" t="inlineStr">
        <is>
          <t>253_2015</t>
        </is>
      </c>
      <c r="AG4923" s="555" t="n">
        <v>42005</v>
      </c>
      <c r="AH4923" t="n">
        <v>0</v>
      </c>
      <c r="AI4923" t="n">
        <v>0</v>
      </c>
      <c r="AJ4923" t="inlineStr">
        <is>
          <t>DTE Electric Company</t>
        </is>
      </c>
    </row>
    <row r="4924">
      <c r="A4924" t="inlineStr">
        <is>
          <t>6035_steam_2015_plant_ferc_acct_owned_5109</t>
        </is>
      </c>
      <c r="B4924" t="inlineStr">
        <is>
          <t>Greenwood (MI) Steam</t>
        </is>
      </c>
      <c r="C4924" t="inlineStr">
        <is>
          <t>plant_ferc_acct</t>
        </is>
      </c>
      <c r="D4924" t="n">
        <v>2015</v>
      </c>
      <c r="E4924" t="inlineStr">
        <is>
          <t>owned</t>
        </is>
      </c>
      <c r="F4924" t="inlineStr">
        <is>
          <t>Greenwood (MI)</t>
        </is>
      </c>
      <c r="G4924" t="n">
        <v>6035</v>
      </c>
      <c r="H4924" t="inlineStr">
        <is>
          <t>1</t>
        </is>
      </c>
      <c r="I4924" t="n">
        <v>1</v>
      </c>
      <c r="J4924" t="inlineStr">
        <is>
          <t>ST</t>
        </is>
      </c>
      <c r="K4924" t="inlineStr">
        <is>
          <t>NG</t>
        </is>
      </c>
      <c r="L4924" t="inlineStr">
        <is>
          <t>Natural Gas Steam Turbine</t>
        </is>
      </c>
      <c r="M4924" t="inlineStr">
        <is>
          <t>Steam</t>
        </is>
      </c>
      <c r="N4924" t="n">
        <v>5109</v>
      </c>
      <c r="O4924" t="n">
        <v>89</v>
      </c>
      <c r="P4924" t="b">
        <v>0</v>
      </c>
      <c r="Q4924" t="inlineStr">
        <is>
          <t>plant_unit</t>
        </is>
      </c>
      <c r="R4924" t="inlineStr">
        <is>
          <t>6035_1_2015_plant_unit_owned_5109</t>
        </is>
      </c>
      <c r="S4924" t="n">
        <v>2</v>
      </c>
      <c r="T4924" t="n">
        <v>1</v>
      </c>
      <c r="U4924" t="n">
        <v>0.01913423447942181</v>
      </c>
      <c r="V4924" t="n">
        <v>815.4</v>
      </c>
      <c r="W4924" t="n">
        <v>4.91836963214521</v>
      </c>
      <c r="X4924" t="n">
        <v>58.14666415707511</v>
      </c>
      <c r="Y4924" t="inlineStr">
        <is>
          <t>gas</t>
        </is>
      </c>
      <c r="Z4924" t="n">
        <v>11.82234531073942</v>
      </c>
      <c r="AA4924" t="n">
        <v>1979</v>
      </c>
      <c r="AB4924" t="n">
        <v>136674</v>
      </c>
      <c r="AC4924" t="inlineStr"/>
      <c r="AD4924" t="inlineStr"/>
      <c r="AE4924" t="n">
        <v>253</v>
      </c>
      <c r="AF4924" t="inlineStr">
        <is>
          <t>253_2015</t>
        </is>
      </c>
      <c r="AG4924" s="555" t="n">
        <v>42005</v>
      </c>
      <c r="AH4924" t="n">
        <v>7947137.177004084</v>
      </c>
      <c r="AI4924" t="n">
        <v>1615807.223</v>
      </c>
      <c r="AJ4924" t="inlineStr">
        <is>
          <t>DTE Electric Company</t>
        </is>
      </c>
    </row>
    <row r="4925">
      <c r="A4925" t="inlineStr">
        <is>
          <t>6035_ng_2015_plant_prime_fuel_owned_5109</t>
        </is>
      </c>
      <c r="B4925" t="inlineStr">
        <is>
          <t>Greenwood (MI) NG</t>
        </is>
      </c>
      <c r="C4925" t="inlineStr">
        <is>
          <t>plant_prime_fuel</t>
        </is>
      </c>
      <c r="D4925" t="n">
        <v>2015</v>
      </c>
      <c r="E4925" t="inlineStr">
        <is>
          <t>owned</t>
        </is>
      </c>
      <c r="F4925" t="inlineStr">
        <is>
          <t>Greenwood (MI)</t>
        </is>
      </c>
      <c r="G4925" t="n">
        <v>6035</v>
      </c>
      <c r="H4925" t="inlineStr"/>
      <c r="I4925" t="inlineStr"/>
      <c r="J4925" t="inlineStr"/>
      <c r="K4925" t="inlineStr">
        <is>
          <t>NG</t>
        </is>
      </c>
      <c r="L4925" t="inlineStr"/>
      <c r="M4925" t="inlineStr"/>
      <c r="N4925" t="n">
        <v>5109</v>
      </c>
      <c r="O4925" t="n">
        <v>89</v>
      </c>
      <c r="P4925" t="b">
        <v>0</v>
      </c>
      <c r="Q4925" t="inlineStr">
        <is>
          <t>plant</t>
        </is>
      </c>
      <c r="R4925" t="inlineStr">
        <is>
          <t>6035_2015_plant_owned_5109</t>
        </is>
      </c>
      <c r="S4925" t="n">
        <v>1</v>
      </c>
      <c r="T4925" t="n">
        <v>1</v>
      </c>
      <c r="U4925" t="n">
        <v>0.01456366544807295</v>
      </c>
      <c r="V4925" t="n">
        <v>1071.3</v>
      </c>
      <c r="W4925" t="n">
        <v>4.91836963214521</v>
      </c>
      <c r="X4925" t="n">
        <v>58.14666415707511</v>
      </c>
      <c r="Y4925" t="inlineStr">
        <is>
          <t>gas</t>
        </is>
      </c>
      <c r="Z4925" t="n">
        <v>11.82234531073942</v>
      </c>
      <c r="AA4925" t="n">
        <v>1999</v>
      </c>
      <c r="AB4925" t="n">
        <v>136674</v>
      </c>
      <c r="AC4925" t="inlineStr"/>
      <c r="AD4925" t="inlineStr"/>
      <c r="AE4925" t="n">
        <v>253</v>
      </c>
      <c r="AF4925" t="inlineStr">
        <is>
          <t>253_2015</t>
        </is>
      </c>
      <c r="AG4925" s="555" t="n">
        <v>42005</v>
      </c>
      <c r="AH4925" t="n">
        <v>7947137.177004084</v>
      </c>
      <c r="AI4925" t="n">
        <v>1615807.223</v>
      </c>
      <c r="AJ4925" t="inlineStr">
        <is>
          <t>DTE Electric Company</t>
        </is>
      </c>
    </row>
    <row r="4926">
      <c r="A4926" t="inlineStr">
        <is>
          <t>6035_11-2_2015_plant_gen_owned_5109</t>
        </is>
      </c>
      <c r="B4926" t="inlineStr">
        <is>
          <t>Greenwood (MI) 11-2</t>
        </is>
      </c>
      <c r="C4926" t="inlineStr">
        <is>
          <t>plant_gen</t>
        </is>
      </c>
      <c r="D4926" t="n">
        <v>2015</v>
      </c>
      <c r="E4926" t="inlineStr">
        <is>
          <t>owned</t>
        </is>
      </c>
      <c r="F4926" t="inlineStr">
        <is>
          <t>Greenwood (MI)</t>
        </is>
      </c>
      <c r="G4926" t="n">
        <v>6035</v>
      </c>
      <c r="H4926" t="inlineStr">
        <is>
          <t>11-2</t>
        </is>
      </c>
      <c r="I4926" t="inlineStr"/>
      <c r="J4926" t="inlineStr">
        <is>
          <t>GT</t>
        </is>
      </c>
      <c r="K4926" t="inlineStr">
        <is>
          <t>NG</t>
        </is>
      </c>
      <c r="L4926" t="inlineStr">
        <is>
          <t>Natural Gas Fired Combustion Turbine</t>
        </is>
      </c>
      <c r="M4926" t="inlineStr">
        <is>
          <t>Other</t>
        </is>
      </c>
      <c r="N4926" t="n">
        <v>5109</v>
      </c>
      <c r="O4926" t="n">
        <v>89</v>
      </c>
      <c r="P4926" t="b">
        <v>1</v>
      </c>
      <c r="Q4926" t="inlineStr">
        <is>
          <t>plant_gen</t>
        </is>
      </c>
      <c r="R4926" t="inlineStr">
        <is>
          <t>6035_11-2_2015_plant_gen_owned_5109</t>
        </is>
      </c>
      <c r="S4926" t="n">
        <v>4</v>
      </c>
      <c r="T4926" t="n">
        <v>1</v>
      </c>
      <c r="U4926" t="n">
        <v>0</v>
      </c>
      <c r="V4926" t="n">
        <v>85.3</v>
      </c>
      <c r="W4926" t="inlineStr"/>
      <c r="X4926" t="inlineStr"/>
      <c r="Y4926" t="inlineStr">
        <is>
          <t>gas</t>
        </is>
      </c>
      <c r="Z4926" t="inlineStr"/>
      <c r="AA4926" t="n">
        <v>1999</v>
      </c>
      <c r="AB4926" t="n">
        <v>0</v>
      </c>
      <c r="AC4926" t="inlineStr"/>
      <c r="AD4926" t="inlineStr"/>
      <c r="AE4926" t="n">
        <v>253</v>
      </c>
      <c r="AF4926" t="inlineStr">
        <is>
          <t>253_2015</t>
        </is>
      </c>
      <c r="AG4926" s="555" t="n">
        <v>42005</v>
      </c>
      <c r="AH4926" t="n">
        <v>0</v>
      </c>
      <c r="AI4926" t="n">
        <v>0</v>
      </c>
      <c r="AJ4926" t="inlineStr">
        <is>
          <t>DTE Electric Company</t>
        </is>
      </c>
    </row>
    <row r="4927">
      <c r="A4927" t="inlineStr">
        <is>
          <t>6035_11-3_2015_plant_gen_owned_5109</t>
        </is>
      </c>
      <c r="B4927" t="inlineStr">
        <is>
          <t>Greenwood (MI) 11-3</t>
        </is>
      </c>
      <c r="C4927" t="inlineStr">
        <is>
          <t>plant_gen</t>
        </is>
      </c>
      <c r="D4927" t="n">
        <v>2015</v>
      </c>
      <c r="E4927" t="inlineStr">
        <is>
          <t>owned</t>
        </is>
      </c>
      <c r="F4927" t="inlineStr">
        <is>
          <t>Greenwood (MI)</t>
        </is>
      </c>
      <c r="G4927" t="n">
        <v>6035</v>
      </c>
      <c r="H4927" t="inlineStr">
        <is>
          <t>11-3</t>
        </is>
      </c>
      <c r="I4927" t="inlineStr"/>
      <c r="J4927" t="inlineStr">
        <is>
          <t>GT</t>
        </is>
      </c>
      <c r="K4927" t="inlineStr">
        <is>
          <t>NG</t>
        </is>
      </c>
      <c r="L4927" t="inlineStr">
        <is>
          <t>Natural Gas Fired Combustion Turbine</t>
        </is>
      </c>
      <c r="M4927" t="inlineStr">
        <is>
          <t>Other</t>
        </is>
      </c>
      <c r="N4927" t="n">
        <v>5109</v>
      </c>
      <c r="O4927" t="n">
        <v>89</v>
      </c>
      <c r="P4927" t="b">
        <v>1</v>
      </c>
      <c r="Q4927" t="inlineStr">
        <is>
          <t>plant_gen</t>
        </is>
      </c>
      <c r="R4927" t="inlineStr">
        <is>
          <t>6035_11-3_2015_plant_gen_owned_5109</t>
        </is>
      </c>
      <c r="S4927" t="n">
        <v>4</v>
      </c>
      <c r="T4927" t="n">
        <v>1</v>
      </c>
      <c r="U4927" t="n">
        <v>0</v>
      </c>
      <c r="V4927" t="n">
        <v>85.3</v>
      </c>
      <c r="W4927" t="inlineStr"/>
      <c r="X4927" t="inlineStr"/>
      <c r="Y4927" t="inlineStr">
        <is>
          <t>gas</t>
        </is>
      </c>
      <c r="Z4927" t="inlineStr"/>
      <c r="AA4927" t="n">
        <v>1999</v>
      </c>
      <c r="AB4927" t="n">
        <v>0</v>
      </c>
      <c r="AC4927" t="inlineStr"/>
      <c r="AD4927" t="inlineStr"/>
      <c r="AE4927" t="n">
        <v>253</v>
      </c>
      <c r="AF4927" t="inlineStr">
        <is>
          <t>253_2015</t>
        </is>
      </c>
      <c r="AG4927" s="555" t="n">
        <v>42005</v>
      </c>
      <c r="AH4927" t="n">
        <v>0</v>
      </c>
      <c r="AI4927" t="n">
        <v>0</v>
      </c>
      <c r="AJ4927" t="inlineStr">
        <is>
          <t>DTE Electric Company</t>
        </is>
      </c>
    </row>
    <row r="4928">
      <c r="A4928" t="inlineStr">
        <is>
          <t>6035_11-1_2015_plant_gen_owned_5109</t>
        </is>
      </c>
      <c r="B4928" t="inlineStr">
        <is>
          <t>Greenwood (MI) 11-1</t>
        </is>
      </c>
      <c r="C4928" t="inlineStr">
        <is>
          <t>plant_gen</t>
        </is>
      </c>
      <c r="D4928" t="n">
        <v>2015</v>
      </c>
      <c r="E4928" t="inlineStr">
        <is>
          <t>owned</t>
        </is>
      </c>
      <c r="F4928" t="inlineStr">
        <is>
          <t>Greenwood (MI)</t>
        </is>
      </c>
      <c r="G4928" t="n">
        <v>6035</v>
      </c>
      <c r="H4928" t="inlineStr">
        <is>
          <t>11-1</t>
        </is>
      </c>
      <c r="I4928" t="inlineStr"/>
      <c r="J4928" t="inlineStr">
        <is>
          <t>GT</t>
        </is>
      </c>
      <c r="K4928" t="inlineStr">
        <is>
          <t>NG</t>
        </is>
      </c>
      <c r="L4928" t="inlineStr">
        <is>
          <t>Natural Gas Fired Combustion Turbine</t>
        </is>
      </c>
      <c r="M4928" t="inlineStr">
        <is>
          <t>Other</t>
        </is>
      </c>
      <c r="N4928" t="n">
        <v>5109</v>
      </c>
      <c r="O4928" t="n">
        <v>89</v>
      </c>
      <c r="P4928" t="b">
        <v>1</v>
      </c>
      <c r="Q4928" t="inlineStr">
        <is>
          <t>plant_gen</t>
        </is>
      </c>
      <c r="R4928" t="inlineStr">
        <is>
          <t>6035_11-1_2015_plant_gen_owned_5109</t>
        </is>
      </c>
      <c r="S4928" t="n">
        <v>4</v>
      </c>
      <c r="T4928" t="n">
        <v>1</v>
      </c>
      <c r="U4928" t="n">
        <v>0</v>
      </c>
      <c r="V4928" t="n">
        <v>85.3</v>
      </c>
      <c r="W4928" t="inlineStr"/>
      <c r="X4928" t="inlineStr"/>
      <c r="Y4928" t="inlineStr">
        <is>
          <t>gas</t>
        </is>
      </c>
      <c r="Z4928" t="inlineStr"/>
      <c r="AA4928" t="n">
        <v>1999</v>
      </c>
      <c r="AB4928" t="n">
        <v>0</v>
      </c>
      <c r="AC4928" t="inlineStr"/>
      <c r="AD4928" t="inlineStr"/>
      <c r="AE4928" t="n">
        <v>253</v>
      </c>
      <c r="AF4928" t="inlineStr">
        <is>
          <t>253_2015</t>
        </is>
      </c>
      <c r="AG4928" s="555" t="n">
        <v>42005</v>
      </c>
      <c r="AH4928" t="n">
        <v>0</v>
      </c>
      <c r="AI4928" t="n">
        <v>0</v>
      </c>
      <c r="AJ4928" t="inlineStr">
        <is>
          <t>DTE Electric Company</t>
        </is>
      </c>
    </row>
    <row r="4929">
      <c r="A4929" t="inlineStr">
        <is>
          <t>6035_1_2015_plant_gen_owned_5109</t>
        </is>
      </c>
      <c r="B4929" t="inlineStr">
        <is>
          <t>Greenwood (MI) 1</t>
        </is>
      </c>
      <c r="C4929" t="inlineStr">
        <is>
          <t>plant_gen</t>
        </is>
      </c>
      <c r="D4929" t="n">
        <v>2015</v>
      </c>
      <c r="E4929" t="inlineStr">
        <is>
          <t>owned</t>
        </is>
      </c>
      <c r="F4929" t="inlineStr">
        <is>
          <t>Greenwood (MI)</t>
        </is>
      </c>
      <c r="G4929" t="n">
        <v>6035</v>
      </c>
      <c r="H4929" t="inlineStr">
        <is>
          <t>1</t>
        </is>
      </c>
      <c r="I4929" t="n">
        <v>1</v>
      </c>
      <c r="J4929" t="inlineStr">
        <is>
          <t>ST</t>
        </is>
      </c>
      <c r="K4929" t="inlineStr">
        <is>
          <t>NG</t>
        </is>
      </c>
      <c r="L4929" t="inlineStr">
        <is>
          <t>Natural Gas Steam Turbine</t>
        </is>
      </c>
      <c r="M4929" t="inlineStr">
        <is>
          <t>Steam</t>
        </is>
      </c>
      <c r="N4929" t="n">
        <v>5109</v>
      </c>
      <c r="O4929" t="n">
        <v>89</v>
      </c>
      <c r="P4929" t="b">
        <v>0</v>
      </c>
      <c r="Q4929" t="inlineStr">
        <is>
          <t>plant_unit</t>
        </is>
      </c>
      <c r="R4929" t="inlineStr">
        <is>
          <t>6035_1_2015_plant_unit_owned_5109</t>
        </is>
      </c>
      <c r="S4929" t="n">
        <v>4</v>
      </c>
      <c r="T4929" t="n">
        <v>1</v>
      </c>
      <c r="U4929" t="n">
        <v>0.01913423447942181</v>
      </c>
      <c r="V4929" t="n">
        <v>815.4</v>
      </c>
      <c r="W4929" t="n">
        <v>4.91836963214521</v>
      </c>
      <c r="X4929" t="n">
        <v>58.14666415707511</v>
      </c>
      <c r="Y4929" t="inlineStr">
        <is>
          <t>gas</t>
        </is>
      </c>
      <c r="Z4929" t="n">
        <v>11.82234531073942</v>
      </c>
      <c r="AA4929" t="n">
        <v>1979</v>
      </c>
      <c r="AB4929" t="n">
        <v>136674</v>
      </c>
      <c r="AC4929" t="inlineStr"/>
      <c r="AD4929" t="inlineStr"/>
      <c r="AE4929" t="n">
        <v>253</v>
      </c>
      <c r="AF4929" t="inlineStr">
        <is>
          <t>253_2015</t>
        </is>
      </c>
      <c r="AG4929" s="555" t="n">
        <v>42005</v>
      </c>
      <c r="AH4929" t="n">
        <v>7947137.177004084</v>
      </c>
      <c r="AI4929" t="n">
        <v>1615807.223</v>
      </c>
      <c r="AJ4929" t="inlineStr">
        <is>
          <t>DTE Electric Company</t>
        </is>
      </c>
    </row>
    <row r="4930">
      <c r="A4930" t="inlineStr">
        <is>
          <t>6035_gt_2015_plant_prime_mover_owned_5109</t>
        </is>
      </c>
      <c r="B4930" t="inlineStr">
        <is>
          <t>Greenwood (MI) GT</t>
        </is>
      </c>
      <c r="C4930" t="inlineStr">
        <is>
          <t>plant_prime_mover</t>
        </is>
      </c>
      <c r="D4930" t="n">
        <v>2015</v>
      </c>
      <c r="E4930" t="inlineStr">
        <is>
          <t>owned</t>
        </is>
      </c>
      <c r="F4930" t="inlineStr">
        <is>
          <t>Greenwood (MI)</t>
        </is>
      </c>
      <c r="G4930" t="n">
        <v>6035</v>
      </c>
      <c r="H4930" t="inlineStr"/>
      <c r="I4930" t="inlineStr"/>
      <c r="J4930" t="inlineStr">
        <is>
          <t>GT</t>
        </is>
      </c>
      <c r="K4930" t="inlineStr">
        <is>
          <t>NG</t>
        </is>
      </c>
      <c r="L4930" t="inlineStr">
        <is>
          <t>Natural Gas Fired Combustion Turbine</t>
        </is>
      </c>
      <c r="M4930" t="inlineStr">
        <is>
          <t>Other</t>
        </is>
      </c>
      <c r="N4930" t="n">
        <v>5109</v>
      </c>
      <c r="O4930" t="n">
        <v>89</v>
      </c>
      <c r="P4930" t="b">
        <v>1</v>
      </c>
      <c r="Q4930" t="inlineStr">
        <is>
          <t>plant_prime_mover</t>
        </is>
      </c>
      <c r="R4930" t="inlineStr">
        <is>
          <t>6035_GT_2015_plant_prime_mover_owned_5109</t>
        </is>
      </c>
      <c r="S4930" t="n">
        <v>2</v>
      </c>
      <c r="T4930" t="n">
        <v>1</v>
      </c>
      <c r="U4930" t="n">
        <v>0</v>
      </c>
      <c r="V4930" t="n">
        <v>255.9</v>
      </c>
      <c r="W4930" t="inlineStr"/>
      <c r="X4930" t="inlineStr"/>
      <c r="Y4930" t="inlineStr">
        <is>
          <t>gas</t>
        </is>
      </c>
      <c r="Z4930" t="inlineStr"/>
      <c r="AA4930" t="n">
        <v>1999</v>
      </c>
      <c r="AB4930" t="n">
        <v>0</v>
      </c>
      <c r="AC4930" t="inlineStr"/>
      <c r="AD4930" t="inlineStr"/>
      <c r="AE4930" t="n">
        <v>253</v>
      </c>
      <c r="AF4930" t="inlineStr">
        <is>
          <t>253_2015</t>
        </is>
      </c>
      <c r="AG4930" s="555" t="n">
        <v>42005</v>
      </c>
      <c r="AH4930" t="n">
        <v>0</v>
      </c>
      <c r="AI4930" t="n">
        <v>0</v>
      </c>
      <c r="AJ4930" t="inlineStr">
        <is>
          <t>DTE Electric Company</t>
        </is>
      </c>
    </row>
    <row r="4931">
      <c r="A4931" t="inlineStr">
        <is>
          <t>6035_st_2015_plant_prime_mover_owned_5109</t>
        </is>
      </c>
      <c r="B4931" t="inlineStr">
        <is>
          <t>Greenwood (MI) ST</t>
        </is>
      </c>
      <c r="C4931" t="inlineStr">
        <is>
          <t>plant_prime_mover</t>
        </is>
      </c>
      <c r="D4931" t="n">
        <v>2015</v>
      </c>
      <c r="E4931" t="inlineStr">
        <is>
          <t>owned</t>
        </is>
      </c>
      <c r="F4931" t="inlineStr">
        <is>
          <t>Greenwood (MI)</t>
        </is>
      </c>
      <c r="G4931" t="n">
        <v>6035</v>
      </c>
      <c r="H4931" t="inlineStr">
        <is>
          <t>1</t>
        </is>
      </c>
      <c r="I4931" t="n">
        <v>1</v>
      </c>
      <c r="J4931" t="inlineStr">
        <is>
          <t>ST</t>
        </is>
      </c>
      <c r="K4931" t="inlineStr">
        <is>
          <t>NG</t>
        </is>
      </c>
      <c r="L4931" t="inlineStr">
        <is>
          <t>Natural Gas Steam Turbine</t>
        </is>
      </c>
      <c r="M4931" t="inlineStr">
        <is>
          <t>Steam</t>
        </is>
      </c>
      <c r="N4931" t="n">
        <v>5109</v>
      </c>
      <c r="O4931" t="n">
        <v>89</v>
      </c>
      <c r="P4931" t="b">
        <v>0</v>
      </c>
      <c r="Q4931" t="inlineStr">
        <is>
          <t>plant_unit</t>
        </is>
      </c>
      <c r="R4931" t="inlineStr">
        <is>
          <t>6035_1_2015_plant_unit_owned_5109</t>
        </is>
      </c>
      <c r="S4931" t="n">
        <v>2</v>
      </c>
      <c r="T4931" t="n">
        <v>1</v>
      </c>
      <c r="U4931" t="n">
        <v>0.01913423447942181</v>
      </c>
      <c r="V4931" t="n">
        <v>815.4</v>
      </c>
      <c r="W4931" t="n">
        <v>4.91836963214521</v>
      </c>
      <c r="X4931" t="n">
        <v>58.14666415707511</v>
      </c>
      <c r="Y4931" t="inlineStr">
        <is>
          <t>gas</t>
        </is>
      </c>
      <c r="Z4931" t="n">
        <v>11.82234531073942</v>
      </c>
      <c r="AA4931" t="n">
        <v>1979</v>
      </c>
      <c r="AB4931" t="n">
        <v>136674</v>
      </c>
      <c r="AC4931" t="inlineStr"/>
      <c r="AD4931" t="inlineStr"/>
      <c r="AE4931" t="n">
        <v>253</v>
      </c>
      <c r="AF4931" t="inlineStr">
        <is>
          <t>253_2015</t>
        </is>
      </c>
      <c r="AG4931" s="555" t="n">
        <v>42005</v>
      </c>
      <c r="AH4931" t="n">
        <v>7947137.177004084</v>
      </c>
      <c r="AI4931" t="n">
        <v>1615807.223</v>
      </c>
      <c r="AJ4931" t="inlineStr">
        <is>
          <t>DTE Electric Company</t>
        </is>
      </c>
    </row>
    <row r="4932">
      <c r="A4932" t="inlineStr">
        <is>
          <t>6035_steam_2015_plant_ferc_acct_total_5109</t>
        </is>
      </c>
      <c r="B4932" t="inlineStr">
        <is>
          <t>Greenwood (MI) Steam</t>
        </is>
      </c>
      <c r="C4932" t="inlineStr">
        <is>
          <t>plant_ferc_acct</t>
        </is>
      </c>
      <c r="D4932" t="n">
        <v>2015</v>
      </c>
      <c r="E4932" t="inlineStr">
        <is>
          <t>total</t>
        </is>
      </c>
      <c r="F4932" t="inlineStr">
        <is>
          <t>Greenwood (MI)</t>
        </is>
      </c>
      <c r="G4932" t="n">
        <v>6035</v>
      </c>
      <c r="H4932" t="inlineStr">
        <is>
          <t>1</t>
        </is>
      </c>
      <c r="I4932" t="n">
        <v>1</v>
      </c>
      <c r="J4932" t="inlineStr">
        <is>
          <t>ST</t>
        </is>
      </c>
      <c r="K4932" t="inlineStr">
        <is>
          <t>NG</t>
        </is>
      </c>
      <c r="L4932" t="inlineStr">
        <is>
          <t>Natural Gas Steam Turbine</t>
        </is>
      </c>
      <c r="M4932" t="inlineStr">
        <is>
          <t>Steam</t>
        </is>
      </c>
      <c r="N4932" t="n">
        <v>5109</v>
      </c>
      <c r="O4932" t="n">
        <v>89</v>
      </c>
      <c r="P4932" t="b">
        <v>0</v>
      </c>
      <c r="Q4932" t="inlineStr">
        <is>
          <t>plant_unit</t>
        </is>
      </c>
      <c r="R4932" t="inlineStr">
        <is>
          <t>6035_1_2015_plant_unit_total_5109</t>
        </is>
      </c>
      <c r="S4932" t="n">
        <v>2</v>
      </c>
      <c r="T4932" t="n">
        <v>1</v>
      </c>
      <c r="U4932" t="n">
        <v>0.01913423447942181</v>
      </c>
      <c r="V4932" t="n">
        <v>815.4</v>
      </c>
      <c r="W4932" t="n">
        <v>4.91836963214521</v>
      </c>
      <c r="X4932" t="n">
        <v>58.14666415707511</v>
      </c>
      <c r="Y4932" t="inlineStr">
        <is>
          <t>gas</t>
        </is>
      </c>
      <c r="Z4932" t="n">
        <v>11.82234531073942</v>
      </c>
      <c r="AA4932" t="n">
        <v>1979</v>
      </c>
      <c r="AB4932" t="n">
        <v>136674</v>
      </c>
      <c r="AC4932" t="inlineStr">
        <is>
          <t>existing</t>
        </is>
      </c>
      <c r="AD4932" t="inlineStr"/>
      <c r="AE4932" t="n">
        <v>253</v>
      </c>
      <c r="AF4932" t="inlineStr">
        <is>
          <t>253_2015</t>
        </is>
      </c>
      <c r="AG4932" s="555" t="n">
        <v>42005</v>
      </c>
      <c r="AH4932" t="n">
        <v>7947137.177004084</v>
      </c>
      <c r="AI4932" t="n">
        <v>1615807.223</v>
      </c>
      <c r="AJ4932" t="inlineStr">
        <is>
          <t>DTE Electric Company</t>
        </is>
      </c>
    </row>
    <row r="4933">
      <c r="A4933" t="inlineStr">
        <is>
          <t>6035_1_2015_plant_unit_total_5109</t>
        </is>
      </c>
      <c r="B4933" t="inlineStr">
        <is>
          <t>Greenwood (MI) 1</t>
        </is>
      </c>
      <c r="C4933" t="inlineStr">
        <is>
          <t>plant_unit</t>
        </is>
      </c>
      <c r="D4933" t="n">
        <v>2015</v>
      </c>
      <c r="E4933" t="inlineStr">
        <is>
          <t>total</t>
        </is>
      </c>
      <c r="F4933" t="inlineStr">
        <is>
          <t>Greenwood (MI)</t>
        </is>
      </c>
      <c r="G4933" t="n">
        <v>6035</v>
      </c>
      <c r="H4933" t="inlineStr">
        <is>
          <t>1</t>
        </is>
      </c>
      <c r="I4933" t="n">
        <v>1</v>
      </c>
      <c r="J4933" t="inlineStr">
        <is>
          <t>ST</t>
        </is>
      </c>
      <c r="K4933" t="inlineStr">
        <is>
          <t>NG</t>
        </is>
      </c>
      <c r="L4933" t="inlineStr">
        <is>
          <t>Natural Gas Steam Turbine</t>
        </is>
      </c>
      <c r="M4933" t="inlineStr">
        <is>
          <t>Steam</t>
        </is>
      </c>
      <c r="N4933" t="n">
        <v>5109</v>
      </c>
      <c r="O4933" t="n">
        <v>89</v>
      </c>
      <c r="P4933" t="b">
        <v>0</v>
      </c>
      <c r="Q4933" t="inlineStr">
        <is>
          <t>plant</t>
        </is>
      </c>
      <c r="R4933" t="inlineStr">
        <is>
          <t>6035_2015_plant_total_5109</t>
        </is>
      </c>
      <c r="S4933" t="n">
        <v>1</v>
      </c>
      <c r="T4933" t="n">
        <v>1</v>
      </c>
      <c r="U4933" t="n">
        <v>0.01913423447942181</v>
      </c>
      <c r="V4933" t="n">
        <v>815.4</v>
      </c>
      <c r="W4933" t="n">
        <v>4.91836963214521</v>
      </c>
      <c r="X4933" t="n">
        <v>58.14666415707511</v>
      </c>
      <c r="Y4933" t="inlineStr">
        <is>
          <t>gas</t>
        </is>
      </c>
      <c r="Z4933" t="n">
        <v>11.82234531073942</v>
      </c>
      <c r="AA4933" t="n">
        <v>1979</v>
      </c>
      <c r="AB4933" t="n">
        <v>136674</v>
      </c>
      <c r="AC4933" t="inlineStr">
        <is>
          <t>existing</t>
        </is>
      </c>
      <c r="AD4933" t="inlineStr"/>
      <c r="AE4933" t="n">
        <v>253</v>
      </c>
      <c r="AF4933" t="inlineStr">
        <is>
          <t>253_2015</t>
        </is>
      </c>
      <c r="AG4933" s="555" t="n">
        <v>42005</v>
      </c>
      <c r="AH4933" t="n">
        <v>7947137.177004084</v>
      </c>
      <c r="AI4933" t="n">
        <v>1615807.223</v>
      </c>
      <c r="AJ4933" t="inlineStr">
        <is>
          <t>DTE Electric Company</t>
        </is>
      </c>
    </row>
    <row r="4934">
      <c r="A4934" t="inlineStr">
        <is>
          <t>6035_st_2015_plant_prime_mover_total_5109</t>
        </is>
      </c>
      <c r="B4934" t="inlineStr">
        <is>
          <t>Greenwood (MI) ST</t>
        </is>
      </c>
      <c r="C4934" t="inlineStr">
        <is>
          <t>plant_prime_mover</t>
        </is>
      </c>
      <c r="D4934" t="n">
        <v>2015</v>
      </c>
      <c r="E4934" t="inlineStr">
        <is>
          <t>total</t>
        </is>
      </c>
      <c r="F4934" t="inlineStr">
        <is>
          <t>Greenwood (MI)</t>
        </is>
      </c>
      <c r="G4934" t="n">
        <v>6035</v>
      </c>
      <c r="H4934" t="inlineStr">
        <is>
          <t>1</t>
        </is>
      </c>
      <c r="I4934" t="n">
        <v>1</v>
      </c>
      <c r="J4934" t="inlineStr">
        <is>
          <t>ST</t>
        </is>
      </c>
      <c r="K4934" t="inlineStr">
        <is>
          <t>NG</t>
        </is>
      </c>
      <c r="L4934" t="inlineStr">
        <is>
          <t>Natural Gas Steam Turbine</t>
        </is>
      </c>
      <c r="M4934" t="inlineStr">
        <is>
          <t>Steam</t>
        </is>
      </c>
      <c r="N4934" t="n">
        <v>5109</v>
      </c>
      <c r="O4934" t="n">
        <v>89</v>
      </c>
      <c r="P4934" t="b">
        <v>0</v>
      </c>
      <c r="Q4934" t="inlineStr">
        <is>
          <t>plant_unit</t>
        </is>
      </c>
      <c r="R4934" t="inlineStr">
        <is>
          <t>6035_1_2015_plant_unit_total_5109</t>
        </is>
      </c>
      <c r="S4934" t="n">
        <v>2</v>
      </c>
      <c r="T4934" t="n">
        <v>1</v>
      </c>
      <c r="U4934" t="n">
        <v>0.01913423447942181</v>
      </c>
      <c r="V4934" t="n">
        <v>815.4</v>
      </c>
      <c r="W4934" t="n">
        <v>4.91836963214521</v>
      </c>
      <c r="X4934" t="n">
        <v>58.14666415707511</v>
      </c>
      <c r="Y4934" t="inlineStr">
        <is>
          <t>gas</t>
        </is>
      </c>
      <c r="Z4934" t="n">
        <v>11.82234531073942</v>
      </c>
      <c r="AA4934" t="n">
        <v>1979</v>
      </c>
      <c r="AB4934" t="n">
        <v>136674</v>
      </c>
      <c r="AC4934" t="inlineStr">
        <is>
          <t>existing</t>
        </is>
      </c>
      <c r="AD4934" t="inlineStr"/>
      <c r="AE4934" t="n">
        <v>253</v>
      </c>
      <c r="AF4934" t="inlineStr">
        <is>
          <t>253_2015</t>
        </is>
      </c>
      <c r="AG4934" s="555" t="n">
        <v>42005</v>
      </c>
      <c r="AH4934" t="n">
        <v>7947137.177004084</v>
      </c>
      <c r="AI4934" t="n">
        <v>1615807.223</v>
      </c>
      <c r="AJ4934" t="inlineStr">
        <is>
          <t>DTE Electric Company</t>
        </is>
      </c>
    </row>
    <row r="4935">
      <c r="A4935" t="inlineStr">
        <is>
          <t>6035_natural_gas_steam_turbine_2015_plant_technology_total_5109</t>
        </is>
      </c>
      <c r="B4935" t="inlineStr">
        <is>
          <t>Greenwood (MI) Natural Gas Steam Turbine</t>
        </is>
      </c>
      <c r="C4935" t="inlineStr">
        <is>
          <t>plant_technology</t>
        </is>
      </c>
      <c r="D4935" t="n">
        <v>2015</v>
      </c>
      <c r="E4935" t="inlineStr">
        <is>
          <t>total</t>
        </is>
      </c>
      <c r="F4935" t="inlineStr">
        <is>
          <t>Greenwood (MI)</t>
        </is>
      </c>
      <c r="G4935" t="n">
        <v>6035</v>
      </c>
      <c r="H4935" t="inlineStr">
        <is>
          <t>1</t>
        </is>
      </c>
      <c r="I4935" t="n">
        <v>1</v>
      </c>
      <c r="J4935" t="inlineStr">
        <is>
          <t>ST</t>
        </is>
      </c>
      <c r="K4935" t="inlineStr">
        <is>
          <t>NG</t>
        </is>
      </c>
      <c r="L4935" t="inlineStr">
        <is>
          <t>Natural Gas Steam Turbine</t>
        </is>
      </c>
      <c r="M4935" t="inlineStr">
        <is>
          <t>Steam</t>
        </is>
      </c>
      <c r="N4935" t="n">
        <v>5109</v>
      </c>
      <c r="O4935" t="n">
        <v>89</v>
      </c>
      <c r="P4935" t="b">
        <v>0</v>
      </c>
      <c r="Q4935" t="inlineStr">
        <is>
          <t>plant_unit</t>
        </is>
      </c>
      <c r="R4935" t="inlineStr">
        <is>
          <t>6035_1_2015_plant_unit_total_5109</t>
        </is>
      </c>
      <c r="S4935" t="n">
        <v>2</v>
      </c>
      <c r="T4935" t="n">
        <v>1</v>
      </c>
      <c r="U4935" t="n">
        <v>0.01913423447942181</v>
      </c>
      <c r="V4935" t="n">
        <v>815.4</v>
      </c>
      <c r="W4935" t="n">
        <v>4.91836963214521</v>
      </c>
      <c r="X4935" t="n">
        <v>58.14666415707511</v>
      </c>
      <c r="Y4935" t="inlineStr">
        <is>
          <t>gas</t>
        </is>
      </c>
      <c r="Z4935" t="n">
        <v>11.82234531073942</v>
      </c>
      <c r="AA4935" t="n">
        <v>1979</v>
      </c>
      <c r="AB4935" t="n">
        <v>136674</v>
      </c>
      <c r="AC4935" t="inlineStr">
        <is>
          <t>existing</t>
        </is>
      </c>
      <c r="AD4935" t="inlineStr"/>
      <c r="AE4935" t="n">
        <v>253</v>
      </c>
      <c r="AF4935" t="inlineStr">
        <is>
          <t>253_2015</t>
        </is>
      </c>
      <c r="AG4935" s="555" t="n">
        <v>42005</v>
      </c>
      <c r="AH4935" t="n">
        <v>7947137.177004084</v>
      </c>
      <c r="AI4935" t="n">
        <v>1615807.223</v>
      </c>
      <c r="AJ4935" t="inlineStr">
        <is>
          <t>DTE Electric Company</t>
        </is>
      </c>
    </row>
    <row r="4936">
      <c r="A4936" t="inlineStr">
        <is>
          <t>6035_1_2015_plant_gen_total_5109</t>
        </is>
      </c>
      <c r="B4936" t="inlineStr">
        <is>
          <t>Greenwood (MI) 1</t>
        </is>
      </c>
      <c r="C4936" t="inlineStr">
        <is>
          <t>plant_gen</t>
        </is>
      </c>
      <c r="D4936" t="n">
        <v>2015</v>
      </c>
      <c r="E4936" t="inlineStr">
        <is>
          <t>total</t>
        </is>
      </c>
      <c r="F4936" t="inlineStr">
        <is>
          <t>Greenwood (MI)</t>
        </is>
      </c>
      <c r="G4936" t="n">
        <v>6035</v>
      </c>
      <c r="H4936" t="inlineStr">
        <is>
          <t>1</t>
        </is>
      </c>
      <c r="I4936" t="n">
        <v>1</v>
      </c>
      <c r="J4936" t="inlineStr">
        <is>
          <t>ST</t>
        </is>
      </c>
      <c r="K4936" t="inlineStr">
        <is>
          <t>NG</t>
        </is>
      </c>
      <c r="L4936" t="inlineStr">
        <is>
          <t>Natural Gas Steam Turbine</t>
        </is>
      </c>
      <c r="M4936" t="inlineStr">
        <is>
          <t>Steam</t>
        </is>
      </c>
      <c r="N4936" t="n">
        <v>5109</v>
      </c>
      <c r="O4936" t="n">
        <v>89</v>
      </c>
      <c r="P4936" t="b">
        <v>0</v>
      </c>
      <c r="Q4936" t="inlineStr">
        <is>
          <t>plant_unit</t>
        </is>
      </c>
      <c r="R4936" t="inlineStr">
        <is>
          <t>6035_1_2015_plant_unit_total_5109</t>
        </is>
      </c>
      <c r="S4936" t="n">
        <v>4</v>
      </c>
      <c r="T4936" t="n">
        <v>1</v>
      </c>
      <c r="U4936" t="n">
        <v>0.01913423447942181</v>
      </c>
      <c r="V4936" t="n">
        <v>815.4</v>
      </c>
      <c r="W4936" t="n">
        <v>4.91836963214521</v>
      </c>
      <c r="X4936" t="n">
        <v>58.14666415707511</v>
      </c>
      <c r="Y4936" t="inlineStr">
        <is>
          <t>gas</t>
        </is>
      </c>
      <c r="Z4936" t="n">
        <v>11.82234531073942</v>
      </c>
      <c r="AA4936" t="n">
        <v>1979</v>
      </c>
      <c r="AB4936" t="n">
        <v>136674</v>
      </c>
      <c r="AC4936" t="inlineStr">
        <is>
          <t>existing</t>
        </is>
      </c>
      <c r="AD4936" t="inlineStr"/>
      <c r="AE4936" t="n">
        <v>253</v>
      </c>
      <c r="AF4936" t="inlineStr">
        <is>
          <t>253_2015</t>
        </is>
      </c>
      <c r="AG4936" s="555" t="n">
        <v>42005</v>
      </c>
      <c r="AH4936" t="n">
        <v>7947137.177004084</v>
      </c>
      <c r="AI4936" t="n">
        <v>1615807.223</v>
      </c>
      <c r="AJ4936" t="inlineStr">
        <is>
          <t>DTE Electric Company</t>
        </is>
      </c>
    </row>
    <row r="4937">
      <c r="A4937" t="inlineStr">
        <is>
          <t>6034_2015_plant_owned_5109</t>
        </is>
      </c>
      <c r="B4937" t="inlineStr">
        <is>
          <t>Belle River</t>
        </is>
      </c>
      <c r="C4937" t="inlineStr">
        <is>
          <t>plant</t>
        </is>
      </c>
      <c r="D4937" t="n">
        <v>2015</v>
      </c>
      <c r="E4937" t="inlineStr">
        <is>
          <t>owned</t>
        </is>
      </c>
      <c r="F4937" t="inlineStr">
        <is>
          <t>Belle River</t>
        </is>
      </c>
      <c r="G4937" t="n">
        <v>6034</v>
      </c>
      <c r="H4937" t="inlineStr"/>
      <c r="I4937" t="inlineStr"/>
      <c r="J4937" t="inlineStr"/>
      <c r="K4937" t="inlineStr"/>
      <c r="L4937" t="inlineStr"/>
      <c r="M4937" t="inlineStr"/>
      <c r="N4937" t="n">
        <v>5109</v>
      </c>
      <c r="O4937" t="n">
        <v>89</v>
      </c>
      <c r="P4937" t="b">
        <v>1</v>
      </c>
      <c r="Q4937" t="inlineStr">
        <is>
          <t>plant</t>
        </is>
      </c>
      <c r="R4937" t="inlineStr">
        <is>
          <t>6034_2015_plant_owned_5109</t>
        </is>
      </c>
      <c r="S4937" t="n">
        <v>1</v>
      </c>
      <c r="T4937" t="n">
        <v>0.8495888375882382</v>
      </c>
      <c r="U4937" t="n">
        <v>0.4934037828279888</v>
      </c>
      <c r="V4937" t="n">
        <v>1404.7905</v>
      </c>
      <c r="W4937" t="inlineStr"/>
      <c r="X4937" t="inlineStr"/>
      <c r="Y4937" t="inlineStr"/>
      <c r="Z4937" t="n">
        <v>10.07328440749033</v>
      </c>
      <c r="AA4937" t="n">
        <v>1999</v>
      </c>
      <c r="AB4937" t="n">
        <v>6071809.573799999</v>
      </c>
      <c r="AC4937" t="inlineStr"/>
      <c r="AD4937" t="inlineStr"/>
      <c r="AE4937" t="n">
        <v>44</v>
      </c>
      <c r="AF4937" t="inlineStr">
        <is>
          <t>44_2015</t>
        </is>
      </c>
      <c r="AG4937" s="555" t="n">
        <v>42005</v>
      </c>
      <c r="AH4937" t="n">
        <v>0</v>
      </c>
      <c r="AI4937" t="n">
        <v>75192085.71200001</v>
      </c>
      <c r="AJ4937" t="inlineStr">
        <is>
          <t>DTE Electric Company</t>
        </is>
      </c>
    </row>
    <row r="4938">
      <c r="A4938" t="inlineStr">
        <is>
          <t>6034_1_2015_plant_unit_owned_5109</t>
        </is>
      </c>
      <c r="B4938" t="inlineStr">
        <is>
          <t>Belle River 1</t>
        </is>
      </c>
      <c r="C4938" t="inlineStr">
        <is>
          <t>plant_unit</t>
        </is>
      </c>
      <c r="D4938" t="n">
        <v>2015</v>
      </c>
      <c r="E4938" t="inlineStr">
        <is>
          <t>owned</t>
        </is>
      </c>
      <c r="F4938" t="inlineStr">
        <is>
          <t>Belle River</t>
        </is>
      </c>
      <c r="G4938" t="n">
        <v>6034</v>
      </c>
      <c r="H4938" t="inlineStr">
        <is>
          <t>ST1</t>
        </is>
      </c>
      <c r="I4938" t="n">
        <v>1</v>
      </c>
      <c r="J4938" t="inlineStr">
        <is>
          <t>ST</t>
        </is>
      </c>
      <c r="K4938" t="inlineStr">
        <is>
          <t>SUB</t>
        </is>
      </c>
      <c r="L4938" t="inlineStr">
        <is>
          <t>Conventional Steam Coal</t>
        </is>
      </c>
      <c r="M4938" t="inlineStr">
        <is>
          <t>Steam</t>
        </is>
      </c>
      <c r="N4938" t="n">
        <v>5109</v>
      </c>
      <c r="O4938" t="n">
        <v>89</v>
      </c>
      <c r="P4938" t="b">
        <v>1</v>
      </c>
      <c r="Q4938" t="inlineStr">
        <is>
          <t>plant_unit</t>
        </is>
      </c>
      <c r="R4938" t="inlineStr">
        <is>
          <t>6034_1_2015_plant_unit_owned_5109</t>
        </is>
      </c>
      <c r="S4938" t="n">
        <v>2</v>
      </c>
      <c r="T4938" t="n">
        <v>0.8139</v>
      </c>
      <c r="U4938" t="n">
        <v>0.6567144563918758</v>
      </c>
      <c r="V4938" t="n">
        <v>567.69525</v>
      </c>
      <c r="W4938" t="inlineStr"/>
      <c r="X4938" t="inlineStr"/>
      <c r="Y4938" t="inlineStr">
        <is>
          <t>coal</t>
        </is>
      </c>
      <c r="Z4938" t="n">
        <v>10.15107292819029</v>
      </c>
      <c r="AA4938" t="n">
        <v>1984</v>
      </c>
      <c r="AB4938" t="n">
        <v>3265847.8149</v>
      </c>
      <c r="AC4938" t="inlineStr"/>
      <c r="AD4938" t="inlineStr"/>
      <c r="AE4938" t="n">
        <v>44</v>
      </c>
      <c r="AF4938" t="inlineStr">
        <is>
          <t>44_2015</t>
        </is>
      </c>
      <c r="AG4938" s="555" t="n">
        <v>42005</v>
      </c>
      <c r="AH4938" t="n">
        <v>0</v>
      </c>
      <c r="AI4938" t="n">
        <v>40732103.872</v>
      </c>
      <c r="AJ4938" t="inlineStr">
        <is>
          <t>DTE Electric Company</t>
        </is>
      </c>
    </row>
    <row r="4939">
      <c r="A4939" t="inlineStr">
        <is>
          <t>6034_2_2015_plant_unit_owned_5109</t>
        </is>
      </c>
      <c r="B4939" t="inlineStr">
        <is>
          <t>Belle River 2</t>
        </is>
      </c>
      <c r="C4939" t="inlineStr">
        <is>
          <t>plant_unit</t>
        </is>
      </c>
      <c r="D4939" t="n">
        <v>2015</v>
      </c>
      <c r="E4939" t="inlineStr">
        <is>
          <t>owned</t>
        </is>
      </c>
      <c r="F4939" t="inlineStr">
        <is>
          <t>Belle River</t>
        </is>
      </c>
      <c r="G4939" t="n">
        <v>6034</v>
      </c>
      <c r="H4939" t="inlineStr">
        <is>
          <t>ST2</t>
        </is>
      </c>
      <c r="I4939" t="n">
        <v>2</v>
      </c>
      <c r="J4939" t="inlineStr">
        <is>
          <t>ST</t>
        </is>
      </c>
      <c r="K4939" t="inlineStr">
        <is>
          <t>SUB</t>
        </is>
      </c>
      <c r="L4939" t="inlineStr">
        <is>
          <t>Conventional Steam Coal</t>
        </is>
      </c>
      <c r="M4939" t="inlineStr">
        <is>
          <t>Steam</t>
        </is>
      </c>
      <c r="N4939" t="n">
        <v>5109</v>
      </c>
      <c r="O4939" t="n">
        <v>89</v>
      </c>
      <c r="P4939" t="b">
        <v>1</v>
      </c>
      <c r="Q4939" t="inlineStr">
        <is>
          <t>plant_unit</t>
        </is>
      </c>
      <c r="R4939" t="inlineStr">
        <is>
          <t>6034_2_2015_plant_unit_owned_5109</t>
        </is>
      </c>
      <c r="S4939" t="n">
        <v>2</v>
      </c>
      <c r="T4939" t="n">
        <v>0.8139</v>
      </c>
      <c r="U4939" t="n">
        <v>0.564238064843456</v>
      </c>
      <c r="V4939" t="n">
        <v>567.69525</v>
      </c>
      <c r="W4939" t="inlineStr"/>
      <c r="X4939" t="inlineStr"/>
      <c r="Y4939" t="inlineStr">
        <is>
          <t>coal</t>
        </is>
      </c>
      <c r="Z4939" t="n">
        <v>9.995495886790364</v>
      </c>
      <c r="AA4939" t="n">
        <v>1985</v>
      </c>
      <c r="AB4939" t="n">
        <v>2805961.7589</v>
      </c>
      <c r="AC4939" t="inlineStr"/>
      <c r="AD4939" t="inlineStr"/>
      <c r="AE4939" t="n">
        <v>44</v>
      </c>
      <c r="AF4939" t="inlineStr">
        <is>
          <t>44_2015</t>
        </is>
      </c>
      <c r="AG4939" s="555" t="n">
        <v>42005</v>
      </c>
      <c r="AH4939" t="n">
        <v>0</v>
      </c>
      <c r="AI4939" t="n">
        <v>34459981.84</v>
      </c>
      <c r="AJ4939" t="inlineStr">
        <is>
          <t>DTE Electric Company</t>
        </is>
      </c>
    </row>
    <row r="4940">
      <c r="A4940" t="inlineStr">
        <is>
          <t>6034_conventional_steam_coal_2015_plant_technology_owned_5109</t>
        </is>
      </c>
      <c r="B4940" t="inlineStr">
        <is>
          <t>Belle River Conventional Steam Coal</t>
        </is>
      </c>
      <c r="C4940" t="inlineStr">
        <is>
          <t>plant_technology</t>
        </is>
      </c>
      <c r="D4940" t="n">
        <v>2015</v>
      </c>
      <c r="E4940" t="inlineStr">
        <is>
          <t>owned</t>
        </is>
      </c>
      <c r="F4940" t="inlineStr">
        <is>
          <t>Belle River</t>
        </is>
      </c>
      <c r="G4940" t="n">
        <v>6034</v>
      </c>
      <c r="H4940" t="inlineStr"/>
      <c r="I4940" t="inlineStr"/>
      <c r="J4940" t="inlineStr">
        <is>
          <t>ST</t>
        </is>
      </c>
      <c r="K4940" t="inlineStr">
        <is>
          <t>SUB</t>
        </is>
      </c>
      <c r="L4940" t="inlineStr">
        <is>
          <t>Conventional Steam Coal</t>
        </is>
      </c>
      <c r="M4940" t="inlineStr">
        <is>
          <t>Steam</t>
        </is>
      </c>
      <c r="N4940" t="n">
        <v>5109</v>
      </c>
      <c r="O4940" t="n">
        <v>89</v>
      </c>
      <c r="P4940" t="b">
        <v>0</v>
      </c>
      <c r="Q4940" t="inlineStr">
        <is>
          <t>plant_unit</t>
        </is>
      </c>
      <c r="R4940" t="inlineStr">
        <is>
          <t>6034_1_2015_plant_unit_owned_5109</t>
        </is>
      </c>
      <c r="S4940" t="n">
        <v>4</v>
      </c>
      <c r="T4940" t="n">
        <v>0.8139</v>
      </c>
      <c r="U4940" t="n">
        <v>0.6104762606176658</v>
      </c>
      <c r="V4940" t="n">
        <v>1135.3905</v>
      </c>
      <c r="W4940" t="inlineStr"/>
      <c r="X4940" t="inlineStr"/>
      <c r="Y4940" t="inlineStr">
        <is>
          <t>coal</t>
        </is>
      </c>
      <c r="Z4940" t="n">
        <v>10.07328440749033</v>
      </c>
      <c r="AA4940" t="n">
        <v>1985</v>
      </c>
      <c r="AB4940" t="n">
        <v>6071809.573799999</v>
      </c>
      <c r="AC4940" t="inlineStr"/>
      <c r="AD4940" t="inlineStr"/>
      <c r="AE4940" t="n">
        <v>44</v>
      </c>
      <c r="AF4940" t="inlineStr">
        <is>
          <t>44_2015</t>
        </is>
      </c>
      <c r="AG4940" s="555" t="n">
        <v>42005</v>
      </c>
      <c r="AH4940" t="n">
        <v>0</v>
      </c>
      <c r="AI4940" t="n">
        <v>75192085.71200001</v>
      </c>
      <c r="AJ4940" t="inlineStr">
        <is>
          <t>DTE Electric Company</t>
        </is>
      </c>
    </row>
    <row r="4941">
      <c r="A4941" t="inlineStr">
        <is>
          <t>6034_natural_gas_fired_combustion_turbine_2015_plant_technology_owned_5109</t>
        </is>
      </c>
      <c r="B4941" t="inlineStr">
        <is>
          <t>Belle River Natural Gas Fired Combustion Turbine</t>
        </is>
      </c>
      <c r="C4941" t="inlineStr">
        <is>
          <t>plant_technology</t>
        </is>
      </c>
      <c r="D4941" t="n">
        <v>2015</v>
      </c>
      <c r="E4941" t="inlineStr">
        <is>
          <t>owned</t>
        </is>
      </c>
      <c r="F4941" t="inlineStr">
        <is>
          <t>Belle River</t>
        </is>
      </c>
      <c r="G4941" t="n">
        <v>6034</v>
      </c>
      <c r="H4941" t="inlineStr"/>
      <c r="I4941" t="inlineStr"/>
      <c r="J4941" t="inlineStr">
        <is>
          <t>GT</t>
        </is>
      </c>
      <c r="K4941" t="inlineStr">
        <is>
          <t>NG</t>
        </is>
      </c>
      <c r="L4941" t="inlineStr">
        <is>
          <t>Natural Gas Fired Combustion Turbine</t>
        </is>
      </c>
      <c r="M4941" t="inlineStr">
        <is>
          <t>Other</t>
        </is>
      </c>
      <c r="N4941" t="n">
        <v>5109</v>
      </c>
      <c r="O4941" t="n">
        <v>89</v>
      </c>
      <c r="P4941" t="b">
        <v>0</v>
      </c>
      <c r="Q4941" t="inlineStr">
        <is>
          <t>plant_prime_mover</t>
        </is>
      </c>
      <c r="R4941" t="inlineStr">
        <is>
          <t>6034_GT_2015_plant_prime_mover_owned_5109</t>
        </is>
      </c>
      <c r="S4941" t="n">
        <v>4</v>
      </c>
      <c r="T4941" t="n">
        <v>1</v>
      </c>
      <c r="U4941" t="n">
        <v>0</v>
      </c>
      <c r="V4941" t="n">
        <v>255.9</v>
      </c>
      <c r="W4941" t="inlineStr"/>
      <c r="X4941" t="inlineStr"/>
      <c r="Y4941" t="inlineStr">
        <is>
          <t>gas</t>
        </is>
      </c>
      <c r="Z4941" t="inlineStr"/>
      <c r="AA4941" t="n">
        <v>1999</v>
      </c>
      <c r="AB4941" t="n">
        <v>0</v>
      </c>
      <c r="AC4941" t="inlineStr"/>
      <c r="AD4941" t="inlineStr"/>
      <c r="AE4941" t="n">
        <v>44</v>
      </c>
      <c r="AF4941" t="inlineStr">
        <is>
          <t>44_2015</t>
        </is>
      </c>
      <c r="AG4941" s="555" t="n">
        <v>42005</v>
      </c>
      <c r="AH4941" t="n">
        <v>0</v>
      </c>
      <c r="AI4941" t="n">
        <v>0</v>
      </c>
      <c r="AJ4941" t="inlineStr">
        <is>
          <t>DTE Electric Company</t>
        </is>
      </c>
    </row>
    <row r="4942">
      <c r="A4942" t="inlineStr">
        <is>
          <t>6034_petroleum_liquids_2015_plant_technology_owned_5109</t>
        </is>
      </c>
      <c r="B4942" t="inlineStr">
        <is>
          <t>Belle River Petroleum Liquids</t>
        </is>
      </c>
      <c r="C4942" t="inlineStr">
        <is>
          <t>plant_technology</t>
        </is>
      </c>
      <c r="D4942" t="n">
        <v>2015</v>
      </c>
      <c r="E4942" t="inlineStr">
        <is>
          <t>owned</t>
        </is>
      </c>
      <c r="F4942" t="inlineStr">
        <is>
          <t>Belle River</t>
        </is>
      </c>
      <c r="G4942" t="n">
        <v>6034</v>
      </c>
      <c r="H4942" t="inlineStr"/>
      <c r="I4942" t="inlineStr"/>
      <c r="J4942" t="inlineStr">
        <is>
          <t>IC</t>
        </is>
      </c>
      <c r="K4942" t="inlineStr">
        <is>
          <t>DFO</t>
        </is>
      </c>
      <c r="L4942" t="inlineStr">
        <is>
          <t>Petroleum Liquids</t>
        </is>
      </c>
      <c r="M4942" t="inlineStr">
        <is>
          <t>Other</t>
        </is>
      </c>
      <c r="N4942" t="n">
        <v>5109</v>
      </c>
      <c r="O4942" t="n">
        <v>89</v>
      </c>
      <c r="P4942" t="b">
        <v>0</v>
      </c>
      <c r="Q4942" t="inlineStr">
        <is>
          <t>plant_prime_mover</t>
        </is>
      </c>
      <c r="R4942" t="inlineStr">
        <is>
          <t>6034_IC_2015_plant_prime_mover_owned_5109</t>
        </is>
      </c>
      <c r="S4942" t="n">
        <v>4</v>
      </c>
      <c r="T4942" t="n">
        <v>1</v>
      </c>
      <c r="U4942" t="n">
        <v>0</v>
      </c>
      <c r="V4942" t="n">
        <v>13.5</v>
      </c>
      <c r="W4942" t="inlineStr"/>
      <c r="X4942" t="inlineStr"/>
      <c r="Y4942" t="inlineStr">
        <is>
          <t>oil</t>
        </is>
      </c>
      <c r="Z4942" t="inlineStr"/>
      <c r="AA4942" t="n">
        <v>1981</v>
      </c>
      <c r="AB4942" t="n">
        <v>0</v>
      </c>
      <c r="AC4942" t="inlineStr"/>
      <c r="AD4942" t="inlineStr"/>
      <c r="AE4942" t="n">
        <v>44</v>
      </c>
      <c r="AF4942" t="inlineStr">
        <is>
          <t>44_2015</t>
        </is>
      </c>
      <c r="AG4942" s="555" t="n">
        <v>42005</v>
      </c>
      <c r="AH4942" t="n">
        <v>0</v>
      </c>
      <c r="AI4942" t="n">
        <v>0</v>
      </c>
      <c r="AJ4942" t="inlineStr">
        <is>
          <t>DTE Electric Company</t>
        </is>
      </c>
    </row>
    <row r="4943">
      <c r="A4943" t="inlineStr">
        <is>
          <t>6034_sub_2015_plant_prime_fuel_owned_5109</t>
        </is>
      </c>
      <c r="B4943" t="inlineStr">
        <is>
          <t>Belle River SUB</t>
        </is>
      </c>
      <c r="C4943" t="inlineStr">
        <is>
          <t>plant_prime_fuel</t>
        </is>
      </c>
      <c r="D4943" t="n">
        <v>2015</v>
      </c>
      <c r="E4943" t="inlineStr">
        <is>
          <t>owned</t>
        </is>
      </c>
      <c r="F4943" t="inlineStr">
        <is>
          <t>Belle River</t>
        </is>
      </c>
      <c r="G4943" t="n">
        <v>6034</v>
      </c>
      <c r="H4943" t="inlineStr"/>
      <c r="I4943" t="inlineStr"/>
      <c r="J4943" t="inlineStr">
        <is>
          <t>ST</t>
        </is>
      </c>
      <c r="K4943" t="inlineStr">
        <is>
          <t>SUB</t>
        </is>
      </c>
      <c r="L4943" t="inlineStr">
        <is>
          <t>Conventional Steam Coal</t>
        </is>
      </c>
      <c r="M4943" t="inlineStr">
        <is>
          <t>Steam</t>
        </is>
      </c>
      <c r="N4943" t="n">
        <v>5109</v>
      </c>
      <c r="O4943" t="n">
        <v>89</v>
      </c>
      <c r="P4943" t="b">
        <v>0</v>
      </c>
      <c r="Q4943" t="inlineStr">
        <is>
          <t>plant_unit</t>
        </is>
      </c>
      <c r="R4943" t="inlineStr">
        <is>
          <t>6034_1_2015_plant_unit_owned_5109</t>
        </is>
      </c>
      <c r="S4943" t="n">
        <v>4</v>
      </c>
      <c r="T4943" t="n">
        <v>0.8139</v>
      </c>
      <c r="U4943" t="n">
        <v>0.6104762606176658</v>
      </c>
      <c r="V4943" t="n">
        <v>1135.3905</v>
      </c>
      <c r="W4943" t="inlineStr"/>
      <c r="X4943" t="inlineStr"/>
      <c r="Y4943" t="inlineStr">
        <is>
          <t>coal</t>
        </is>
      </c>
      <c r="Z4943" t="n">
        <v>10.07328440749033</v>
      </c>
      <c r="AA4943" t="n">
        <v>1985</v>
      </c>
      <c r="AB4943" t="n">
        <v>6071809.573799999</v>
      </c>
      <c r="AC4943" t="inlineStr"/>
      <c r="AD4943" t="inlineStr"/>
      <c r="AE4943" t="n">
        <v>44</v>
      </c>
      <c r="AF4943" t="inlineStr">
        <is>
          <t>44_2015</t>
        </is>
      </c>
      <c r="AG4943" s="555" t="n">
        <v>42005</v>
      </c>
      <c r="AH4943" t="n">
        <v>0</v>
      </c>
      <c r="AI4943" t="n">
        <v>75192085.71200001</v>
      </c>
      <c r="AJ4943" t="inlineStr">
        <is>
          <t>DTE Electric Company</t>
        </is>
      </c>
    </row>
    <row r="4944">
      <c r="A4944" t="inlineStr">
        <is>
          <t>6034_ng_2015_plant_prime_fuel_owned_5109</t>
        </is>
      </c>
      <c r="B4944" t="inlineStr">
        <is>
          <t>Belle River NG</t>
        </is>
      </c>
      <c r="C4944" t="inlineStr">
        <is>
          <t>plant_prime_fuel</t>
        </is>
      </c>
      <c r="D4944" t="n">
        <v>2015</v>
      </c>
      <c r="E4944" t="inlineStr">
        <is>
          <t>owned</t>
        </is>
      </c>
      <c r="F4944" t="inlineStr">
        <is>
          <t>Belle River</t>
        </is>
      </c>
      <c r="G4944" t="n">
        <v>6034</v>
      </c>
      <c r="H4944" t="inlineStr"/>
      <c r="I4944" t="inlineStr"/>
      <c r="J4944" t="inlineStr">
        <is>
          <t>GT</t>
        </is>
      </c>
      <c r="K4944" t="inlineStr">
        <is>
          <t>NG</t>
        </is>
      </c>
      <c r="L4944" t="inlineStr">
        <is>
          <t>Natural Gas Fired Combustion Turbine</t>
        </is>
      </c>
      <c r="M4944" t="inlineStr">
        <is>
          <t>Other</t>
        </is>
      </c>
      <c r="N4944" t="n">
        <v>5109</v>
      </c>
      <c r="O4944" t="n">
        <v>89</v>
      </c>
      <c r="P4944" t="b">
        <v>0</v>
      </c>
      <c r="Q4944" t="inlineStr">
        <is>
          <t>plant_prime_mover</t>
        </is>
      </c>
      <c r="R4944" t="inlineStr">
        <is>
          <t>6034_GT_2015_plant_prime_mover_owned_5109</t>
        </is>
      </c>
      <c r="S4944" t="n">
        <v>4</v>
      </c>
      <c r="T4944" t="n">
        <v>1</v>
      </c>
      <c r="U4944" t="n">
        <v>0</v>
      </c>
      <c r="V4944" t="n">
        <v>255.9</v>
      </c>
      <c r="W4944" t="inlineStr"/>
      <c r="X4944" t="inlineStr"/>
      <c r="Y4944" t="inlineStr">
        <is>
          <t>gas</t>
        </is>
      </c>
      <c r="Z4944" t="inlineStr"/>
      <c r="AA4944" t="n">
        <v>1999</v>
      </c>
      <c r="AB4944" t="n">
        <v>0</v>
      </c>
      <c r="AC4944" t="inlineStr"/>
      <c r="AD4944" t="inlineStr"/>
      <c r="AE4944" t="n">
        <v>44</v>
      </c>
      <c r="AF4944" t="inlineStr">
        <is>
          <t>44_2015</t>
        </is>
      </c>
      <c r="AG4944" s="555" t="n">
        <v>42005</v>
      </c>
      <c r="AH4944" t="n">
        <v>0</v>
      </c>
      <c r="AI4944" t="n">
        <v>0</v>
      </c>
      <c r="AJ4944" t="inlineStr">
        <is>
          <t>DTE Electric Company</t>
        </is>
      </c>
    </row>
    <row r="4945">
      <c r="A4945" t="inlineStr">
        <is>
          <t>6034_dfo_2015_plant_prime_fuel_owned_5109</t>
        </is>
      </c>
      <c r="B4945" t="inlineStr">
        <is>
          <t>Belle River DFO</t>
        </is>
      </c>
      <c r="C4945" t="inlineStr">
        <is>
          <t>plant_prime_fuel</t>
        </is>
      </c>
      <c r="D4945" t="n">
        <v>2015</v>
      </c>
      <c r="E4945" t="inlineStr">
        <is>
          <t>owned</t>
        </is>
      </c>
      <c r="F4945" t="inlineStr">
        <is>
          <t>Belle River</t>
        </is>
      </c>
      <c r="G4945" t="n">
        <v>6034</v>
      </c>
      <c r="H4945" t="inlineStr"/>
      <c r="I4945" t="inlineStr"/>
      <c r="J4945" t="inlineStr">
        <is>
          <t>IC</t>
        </is>
      </c>
      <c r="K4945" t="inlineStr">
        <is>
          <t>DFO</t>
        </is>
      </c>
      <c r="L4945" t="inlineStr">
        <is>
          <t>Petroleum Liquids</t>
        </is>
      </c>
      <c r="M4945" t="inlineStr">
        <is>
          <t>Other</t>
        </is>
      </c>
      <c r="N4945" t="n">
        <v>5109</v>
      </c>
      <c r="O4945" t="n">
        <v>89</v>
      </c>
      <c r="P4945" t="b">
        <v>0</v>
      </c>
      <c r="Q4945" t="inlineStr">
        <is>
          <t>plant_prime_mover</t>
        </is>
      </c>
      <c r="R4945" t="inlineStr">
        <is>
          <t>6034_IC_2015_plant_prime_mover_owned_5109</t>
        </is>
      </c>
      <c r="S4945" t="n">
        <v>4</v>
      </c>
      <c r="T4945" t="n">
        <v>1</v>
      </c>
      <c r="U4945" t="n">
        <v>0</v>
      </c>
      <c r="V4945" t="n">
        <v>13.5</v>
      </c>
      <c r="W4945" t="inlineStr"/>
      <c r="X4945" t="inlineStr"/>
      <c r="Y4945" t="inlineStr">
        <is>
          <t>oil</t>
        </is>
      </c>
      <c r="Z4945" t="inlineStr"/>
      <c r="AA4945" t="n">
        <v>1981</v>
      </c>
      <c r="AB4945" t="n">
        <v>0</v>
      </c>
      <c r="AC4945" t="inlineStr"/>
      <c r="AD4945" t="inlineStr"/>
      <c r="AE4945" t="n">
        <v>44</v>
      </c>
      <c r="AF4945" t="inlineStr">
        <is>
          <t>44_2015</t>
        </is>
      </c>
      <c r="AG4945" s="555" t="n">
        <v>42005</v>
      </c>
      <c r="AH4945" t="n">
        <v>0</v>
      </c>
      <c r="AI4945" t="n">
        <v>0</v>
      </c>
      <c r="AJ4945" t="inlineStr">
        <is>
          <t>DTE Electric Company</t>
        </is>
      </c>
    </row>
    <row r="4946">
      <c r="A4946" t="inlineStr">
        <is>
          <t>6034_steam_2015_plant_ferc_acct_owned_5109</t>
        </is>
      </c>
      <c r="B4946" t="inlineStr">
        <is>
          <t>Belle River Steam</t>
        </is>
      </c>
      <c r="C4946" t="inlineStr">
        <is>
          <t>plant_ferc_acct</t>
        </is>
      </c>
      <c r="D4946" t="n">
        <v>2015</v>
      </c>
      <c r="E4946" t="inlineStr">
        <is>
          <t>owned</t>
        </is>
      </c>
      <c r="F4946" t="inlineStr">
        <is>
          <t>Belle River</t>
        </is>
      </c>
      <c r="G4946" t="n">
        <v>6034</v>
      </c>
      <c r="H4946" t="inlineStr"/>
      <c r="I4946" t="inlineStr"/>
      <c r="J4946" t="inlineStr">
        <is>
          <t>ST</t>
        </is>
      </c>
      <c r="K4946" t="inlineStr">
        <is>
          <t>SUB</t>
        </is>
      </c>
      <c r="L4946" t="inlineStr">
        <is>
          <t>Conventional Steam Coal</t>
        </is>
      </c>
      <c r="M4946" t="inlineStr">
        <is>
          <t>Steam</t>
        </is>
      </c>
      <c r="N4946" t="n">
        <v>5109</v>
      </c>
      <c r="O4946" t="n">
        <v>89</v>
      </c>
      <c r="P4946" t="b">
        <v>0</v>
      </c>
      <c r="Q4946" t="inlineStr">
        <is>
          <t>plant_unit</t>
        </is>
      </c>
      <c r="R4946" t="inlineStr">
        <is>
          <t>6034_1_2015_plant_unit_owned_5109</t>
        </is>
      </c>
      <c r="S4946" t="n">
        <v>4</v>
      </c>
      <c r="T4946" t="n">
        <v>0.8139</v>
      </c>
      <c r="U4946" t="n">
        <v>0.6104762606176658</v>
      </c>
      <c r="V4946" t="n">
        <v>1135.3905</v>
      </c>
      <c r="W4946" t="inlineStr"/>
      <c r="X4946" t="inlineStr"/>
      <c r="Y4946" t="inlineStr">
        <is>
          <t>coal</t>
        </is>
      </c>
      <c r="Z4946" t="n">
        <v>10.07328440749033</v>
      </c>
      <c r="AA4946" t="n">
        <v>1985</v>
      </c>
      <c r="AB4946" t="n">
        <v>6071809.573799999</v>
      </c>
      <c r="AC4946" t="inlineStr"/>
      <c r="AD4946" t="inlineStr"/>
      <c r="AE4946" t="n">
        <v>44</v>
      </c>
      <c r="AF4946" t="inlineStr">
        <is>
          <t>44_2015</t>
        </is>
      </c>
      <c r="AG4946" s="555" t="n">
        <v>42005</v>
      </c>
      <c r="AH4946" t="n">
        <v>0</v>
      </c>
      <c r="AI4946" t="n">
        <v>75192085.71200001</v>
      </c>
      <c r="AJ4946" t="inlineStr">
        <is>
          <t>DTE Electric Company</t>
        </is>
      </c>
    </row>
    <row r="4947">
      <c r="A4947" t="inlineStr">
        <is>
          <t>6034_other_2015_plant_ferc_acct_owned_5109</t>
        </is>
      </c>
      <c r="B4947" t="inlineStr">
        <is>
          <t>Belle River Other</t>
        </is>
      </c>
      <c r="C4947" t="inlineStr">
        <is>
          <t>plant_ferc_acct</t>
        </is>
      </c>
      <c r="D4947" t="n">
        <v>2015</v>
      </c>
      <c r="E4947" t="inlineStr">
        <is>
          <t>owned</t>
        </is>
      </c>
      <c r="F4947" t="inlineStr">
        <is>
          <t>Belle River</t>
        </is>
      </c>
      <c r="G4947" t="n">
        <v>6034</v>
      </c>
      <c r="H4947" t="inlineStr"/>
      <c r="I4947" t="inlineStr"/>
      <c r="J4947" t="inlineStr"/>
      <c r="K4947" t="inlineStr"/>
      <c r="L4947" t="inlineStr"/>
      <c r="M4947" t="inlineStr">
        <is>
          <t>Other</t>
        </is>
      </c>
      <c r="N4947" t="n">
        <v>5109</v>
      </c>
      <c r="O4947" t="n">
        <v>89</v>
      </c>
      <c r="P4947" t="b">
        <v>0</v>
      </c>
      <c r="Q4947" t="inlineStr">
        <is>
          <t>plant_prime_mover</t>
        </is>
      </c>
      <c r="R4947" t="inlineStr">
        <is>
          <t>6034_GT_2015_plant_prime_mover_owned_5109</t>
        </is>
      </c>
      <c r="S4947" t="n">
        <v>4</v>
      </c>
      <c r="T4947" t="n">
        <v>1</v>
      </c>
      <c r="U4947" t="n">
        <v>0</v>
      </c>
      <c r="V4947" t="n">
        <v>269.3999999999999</v>
      </c>
      <c r="W4947" t="inlineStr"/>
      <c r="X4947" t="inlineStr"/>
      <c r="Y4947" t="inlineStr"/>
      <c r="Z4947" t="inlineStr"/>
      <c r="AA4947" t="n">
        <v>1999</v>
      </c>
      <c r="AB4947" t="n">
        <v>0</v>
      </c>
      <c r="AC4947" t="inlineStr"/>
      <c r="AD4947" t="inlineStr"/>
      <c r="AE4947" t="n">
        <v>44</v>
      </c>
      <c r="AF4947" t="inlineStr">
        <is>
          <t>44_2015</t>
        </is>
      </c>
      <c r="AG4947" s="555" t="n">
        <v>42005</v>
      </c>
      <c r="AH4947" t="n">
        <v>0</v>
      </c>
      <c r="AI4947" t="n">
        <v>0</v>
      </c>
      <c r="AJ4947" t="inlineStr">
        <is>
          <t>DTE Electric Company</t>
        </is>
      </c>
    </row>
    <row r="4948">
      <c r="A4948" t="inlineStr">
        <is>
          <t>6034_st1_2015_plant_gen_owned_5109</t>
        </is>
      </c>
      <c r="B4948" t="inlineStr">
        <is>
          <t>Belle River ST1</t>
        </is>
      </c>
      <c r="C4948" t="inlineStr">
        <is>
          <t>plant_gen</t>
        </is>
      </c>
      <c r="D4948" t="n">
        <v>2015</v>
      </c>
      <c r="E4948" t="inlineStr">
        <is>
          <t>owned</t>
        </is>
      </c>
      <c r="F4948" t="inlineStr">
        <is>
          <t>Belle River</t>
        </is>
      </c>
      <c r="G4948" t="n">
        <v>6034</v>
      </c>
      <c r="H4948" t="inlineStr">
        <is>
          <t>ST1</t>
        </is>
      </c>
      <c r="I4948" t="n">
        <v>1</v>
      </c>
      <c r="J4948" t="inlineStr">
        <is>
          <t>ST</t>
        </is>
      </c>
      <c r="K4948" t="inlineStr">
        <is>
          <t>SUB</t>
        </is>
      </c>
      <c r="L4948" t="inlineStr">
        <is>
          <t>Conventional Steam Coal</t>
        </is>
      </c>
      <c r="M4948" t="inlineStr">
        <is>
          <t>Steam</t>
        </is>
      </c>
      <c r="N4948" t="n">
        <v>5109</v>
      </c>
      <c r="O4948" t="n">
        <v>89</v>
      </c>
      <c r="P4948" t="b">
        <v>0</v>
      </c>
      <c r="Q4948" t="inlineStr">
        <is>
          <t>plant_unit</t>
        </is>
      </c>
      <c r="R4948" t="inlineStr">
        <is>
          <t>6034_1_2015_plant_unit_owned_5109</t>
        </is>
      </c>
      <c r="S4948" t="n">
        <v>10</v>
      </c>
      <c r="T4948" t="n">
        <v>0.8139</v>
      </c>
      <c r="U4948" t="n">
        <v>0.6567144563918758</v>
      </c>
      <c r="V4948" t="n">
        <v>567.69525</v>
      </c>
      <c r="W4948" t="inlineStr"/>
      <c r="X4948" t="inlineStr"/>
      <c r="Y4948" t="inlineStr">
        <is>
          <t>coal</t>
        </is>
      </c>
      <c r="Z4948" t="n">
        <v>10.15107292819029</v>
      </c>
      <c r="AA4948" t="n">
        <v>1984</v>
      </c>
      <c r="AB4948" t="n">
        <v>3265847.8149</v>
      </c>
      <c r="AC4948" t="inlineStr"/>
      <c r="AD4948" t="inlineStr"/>
      <c r="AE4948" t="n">
        <v>44</v>
      </c>
      <c r="AF4948" t="inlineStr">
        <is>
          <t>44_2015</t>
        </is>
      </c>
      <c r="AG4948" s="555" t="n">
        <v>42005</v>
      </c>
      <c r="AH4948" t="n">
        <v>0</v>
      </c>
      <c r="AI4948" t="n">
        <v>40732103.872</v>
      </c>
      <c r="AJ4948" t="inlineStr">
        <is>
          <t>DTE Electric Company</t>
        </is>
      </c>
    </row>
    <row r="4949">
      <c r="A4949" t="inlineStr">
        <is>
          <t>6034_st2_2015_plant_gen_owned_5109</t>
        </is>
      </c>
      <c r="B4949" t="inlineStr">
        <is>
          <t>Belle River ST2</t>
        </is>
      </c>
      <c r="C4949" t="inlineStr">
        <is>
          <t>plant_gen</t>
        </is>
      </c>
      <c r="D4949" t="n">
        <v>2015</v>
      </c>
      <c r="E4949" t="inlineStr">
        <is>
          <t>owned</t>
        </is>
      </c>
      <c r="F4949" t="inlineStr">
        <is>
          <t>Belle River</t>
        </is>
      </c>
      <c r="G4949" t="n">
        <v>6034</v>
      </c>
      <c r="H4949" t="inlineStr">
        <is>
          <t>ST2</t>
        </is>
      </c>
      <c r="I4949" t="n">
        <v>2</v>
      </c>
      <c r="J4949" t="inlineStr">
        <is>
          <t>ST</t>
        </is>
      </c>
      <c r="K4949" t="inlineStr">
        <is>
          <t>SUB</t>
        </is>
      </c>
      <c r="L4949" t="inlineStr">
        <is>
          <t>Conventional Steam Coal</t>
        </is>
      </c>
      <c r="M4949" t="inlineStr">
        <is>
          <t>Steam</t>
        </is>
      </c>
      <c r="N4949" t="n">
        <v>5109</v>
      </c>
      <c r="O4949" t="n">
        <v>89</v>
      </c>
      <c r="P4949" t="b">
        <v>0</v>
      </c>
      <c r="Q4949" t="inlineStr">
        <is>
          <t>plant_unit</t>
        </is>
      </c>
      <c r="R4949" t="inlineStr">
        <is>
          <t>6034_2_2015_plant_unit_owned_5109</t>
        </is>
      </c>
      <c r="S4949" t="n">
        <v>10</v>
      </c>
      <c r="T4949" t="n">
        <v>0.8139</v>
      </c>
      <c r="U4949" t="n">
        <v>0.564238064843456</v>
      </c>
      <c r="V4949" t="n">
        <v>567.69525</v>
      </c>
      <c r="W4949" t="inlineStr"/>
      <c r="X4949" t="inlineStr"/>
      <c r="Y4949" t="inlineStr">
        <is>
          <t>coal</t>
        </is>
      </c>
      <c r="Z4949" t="n">
        <v>9.995495886790364</v>
      </c>
      <c r="AA4949" t="n">
        <v>1985</v>
      </c>
      <c r="AB4949" t="n">
        <v>2805961.7589</v>
      </c>
      <c r="AC4949" t="inlineStr"/>
      <c r="AD4949" t="inlineStr"/>
      <c r="AE4949" t="n">
        <v>44</v>
      </c>
      <c r="AF4949" t="inlineStr">
        <is>
          <t>44_2015</t>
        </is>
      </c>
      <c r="AG4949" s="555" t="n">
        <v>42005</v>
      </c>
      <c r="AH4949" t="n">
        <v>0</v>
      </c>
      <c r="AI4949" t="n">
        <v>34459981.84</v>
      </c>
      <c r="AJ4949" t="inlineStr">
        <is>
          <t>DTE Electric Company</t>
        </is>
      </c>
    </row>
    <row r="4950">
      <c r="A4950" t="inlineStr">
        <is>
          <t>6034_ic2_2015_plant_gen_owned_5109</t>
        </is>
      </c>
      <c r="B4950" t="inlineStr">
        <is>
          <t>Belle River IC2</t>
        </is>
      </c>
      <c r="C4950" t="inlineStr">
        <is>
          <t>plant_gen</t>
        </is>
      </c>
      <c r="D4950" t="n">
        <v>2015</v>
      </c>
      <c r="E4950" t="inlineStr">
        <is>
          <t>owned</t>
        </is>
      </c>
      <c r="F4950" t="inlineStr">
        <is>
          <t>Belle River</t>
        </is>
      </c>
      <c r="G4950" t="n">
        <v>6034</v>
      </c>
      <c r="H4950" t="inlineStr">
        <is>
          <t>IC2</t>
        </is>
      </c>
      <c r="I4950" t="inlineStr"/>
      <c r="J4950" t="inlineStr">
        <is>
          <t>IC</t>
        </is>
      </c>
      <c r="K4950" t="inlineStr">
        <is>
          <t>DFO</t>
        </is>
      </c>
      <c r="L4950" t="inlineStr">
        <is>
          <t>Petroleum Liquids</t>
        </is>
      </c>
      <c r="M4950" t="inlineStr">
        <is>
          <t>Other</t>
        </is>
      </c>
      <c r="N4950" t="n">
        <v>5109</v>
      </c>
      <c r="O4950" t="n">
        <v>89</v>
      </c>
      <c r="P4950" t="b">
        <v>1</v>
      </c>
      <c r="Q4950" t="inlineStr">
        <is>
          <t>plant_gen</t>
        </is>
      </c>
      <c r="R4950" t="inlineStr">
        <is>
          <t>6034_IC2_2015_plant_gen_owned_5109</t>
        </is>
      </c>
      <c r="S4950" t="n">
        <v>10</v>
      </c>
      <c r="T4950" t="n">
        <v>1</v>
      </c>
      <c r="U4950" t="n">
        <v>0</v>
      </c>
      <c r="V4950" t="n">
        <v>2.7</v>
      </c>
      <c r="W4950" t="inlineStr"/>
      <c r="X4950" t="inlineStr"/>
      <c r="Y4950" t="inlineStr">
        <is>
          <t>oil</t>
        </is>
      </c>
      <c r="Z4950" t="inlineStr"/>
      <c r="AA4950" t="n">
        <v>1981</v>
      </c>
      <c r="AB4950" t="n">
        <v>0</v>
      </c>
      <c r="AC4950" t="inlineStr"/>
      <c r="AD4950" t="inlineStr"/>
      <c r="AE4950" t="n">
        <v>44</v>
      </c>
      <c r="AF4950" t="inlineStr">
        <is>
          <t>44_2015</t>
        </is>
      </c>
      <c r="AG4950" s="555" t="n">
        <v>42005</v>
      </c>
      <c r="AH4950" t="n">
        <v>0</v>
      </c>
      <c r="AI4950" t="n">
        <v>0</v>
      </c>
      <c r="AJ4950" t="inlineStr">
        <is>
          <t>DTE Electric Company</t>
        </is>
      </c>
    </row>
    <row r="4951">
      <c r="A4951" t="inlineStr">
        <is>
          <t>6034_ic1_2015_plant_gen_owned_5109</t>
        </is>
      </c>
      <c r="B4951" t="inlineStr">
        <is>
          <t>Belle River IC1</t>
        </is>
      </c>
      <c r="C4951" t="inlineStr">
        <is>
          <t>plant_gen</t>
        </is>
      </c>
      <c r="D4951" t="n">
        <v>2015</v>
      </c>
      <c r="E4951" t="inlineStr">
        <is>
          <t>owned</t>
        </is>
      </c>
      <c r="F4951" t="inlineStr">
        <is>
          <t>Belle River</t>
        </is>
      </c>
      <c r="G4951" t="n">
        <v>6034</v>
      </c>
      <c r="H4951" t="inlineStr">
        <is>
          <t>IC1</t>
        </is>
      </c>
      <c r="I4951" t="inlineStr"/>
      <c r="J4951" t="inlineStr">
        <is>
          <t>IC</t>
        </is>
      </c>
      <c r="K4951" t="inlineStr">
        <is>
          <t>DFO</t>
        </is>
      </c>
      <c r="L4951" t="inlineStr">
        <is>
          <t>Petroleum Liquids</t>
        </is>
      </c>
      <c r="M4951" t="inlineStr">
        <is>
          <t>Other</t>
        </is>
      </c>
      <c r="N4951" t="n">
        <v>5109</v>
      </c>
      <c r="O4951" t="n">
        <v>89</v>
      </c>
      <c r="P4951" t="b">
        <v>1</v>
      </c>
      <c r="Q4951" t="inlineStr">
        <is>
          <t>plant_gen</t>
        </is>
      </c>
      <c r="R4951" t="inlineStr">
        <is>
          <t>6034_IC1_2015_plant_gen_owned_5109</t>
        </is>
      </c>
      <c r="S4951" t="n">
        <v>10</v>
      </c>
      <c r="T4951" t="n">
        <v>1</v>
      </c>
      <c r="U4951" t="n">
        <v>0</v>
      </c>
      <c r="V4951" t="n">
        <v>2.7</v>
      </c>
      <c r="W4951" t="inlineStr"/>
      <c r="X4951" t="inlineStr"/>
      <c r="Y4951" t="inlineStr">
        <is>
          <t>oil</t>
        </is>
      </c>
      <c r="Z4951" t="inlineStr"/>
      <c r="AA4951" t="n">
        <v>1981</v>
      </c>
      <c r="AB4951" t="n">
        <v>0</v>
      </c>
      <c r="AC4951" t="inlineStr"/>
      <c r="AD4951" t="inlineStr"/>
      <c r="AE4951" t="n">
        <v>44</v>
      </c>
      <c r="AF4951" t="inlineStr">
        <is>
          <t>44_2015</t>
        </is>
      </c>
      <c r="AG4951" s="555" t="n">
        <v>42005</v>
      </c>
      <c r="AH4951" t="n">
        <v>0</v>
      </c>
      <c r="AI4951" t="n">
        <v>0</v>
      </c>
      <c r="AJ4951" t="inlineStr">
        <is>
          <t>DTE Electric Company</t>
        </is>
      </c>
    </row>
    <row r="4952">
      <c r="A4952" t="inlineStr">
        <is>
          <t>6034_4_2015_plant_gen_owned_5109</t>
        </is>
      </c>
      <c r="B4952" t="inlineStr">
        <is>
          <t>Belle River 4</t>
        </is>
      </c>
      <c r="C4952" t="inlineStr">
        <is>
          <t>plant_gen</t>
        </is>
      </c>
      <c r="D4952" t="n">
        <v>2015</v>
      </c>
      <c r="E4952" t="inlineStr">
        <is>
          <t>owned</t>
        </is>
      </c>
      <c r="F4952" t="inlineStr">
        <is>
          <t>Belle River</t>
        </is>
      </c>
      <c r="G4952" t="n">
        <v>6034</v>
      </c>
      <c r="H4952" t="inlineStr">
        <is>
          <t>4</t>
        </is>
      </c>
      <c r="I4952" t="inlineStr"/>
      <c r="J4952" t="inlineStr">
        <is>
          <t>IC</t>
        </is>
      </c>
      <c r="K4952" t="inlineStr">
        <is>
          <t>DFO</t>
        </is>
      </c>
      <c r="L4952" t="inlineStr">
        <is>
          <t>Petroleum Liquids</t>
        </is>
      </c>
      <c r="M4952" t="inlineStr">
        <is>
          <t>Other</t>
        </is>
      </c>
      <c r="N4952" t="n">
        <v>5109</v>
      </c>
      <c r="O4952" t="n">
        <v>89</v>
      </c>
      <c r="P4952" t="b">
        <v>1</v>
      </c>
      <c r="Q4952" t="inlineStr">
        <is>
          <t>plant_gen</t>
        </is>
      </c>
      <c r="R4952" t="inlineStr">
        <is>
          <t>6034_4_2015_plant_gen_owned_5109</t>
        </is>
      </c>
      <c r="S4952" t="n">
        <v>10</v>
      </c>
      <c r="T4952" t="n">
        <v>1</v>
      </c>
      <c r="U4952" t="n">
        <v>0</v>
      </c>
      <c r="V4952" t="n">
        <v>2.7</v>
      </c>
      <c r="W4952" t="inlineStr"/>
      <c r="X4952" t="inlineStr"/>
      <c r="Y4952" t="inlineStr">
        <is>
          <t>oil</t>
        </is>
      </c>
      <c r="Z4952" t="inlineStr"/>
      <c r="AA4952" t="n">
        <v>1981</v>
      </c>
      <c r="AB4952" t="n">
        <v>0</v>
      </c>
      <c r="AC4952" t="inlineStr"/>
      <c r="AD4952" t="inlineStr"/>
      <c r="AE4952" t="n">
        <v>44</v>
      </c>
      <c r="AF4952" t="inlineStr">
        <is>
          <t>44_2015</t>
        </is>
      </c>
      <c r="AG4952" s="555" t="n">
        <v>42005</v>
      </c>
      <c r="AH4952" t="n">
        <v>0</v>
      </c>
      <c r="AI4952" t="n">
        <v>0</v>
      </c>
      <c r="AJ4952" t="inlineStr">
        <is>
          <t>DTE Electric Company</t>
        </is>
      </c>
    </row>
    <row r="4953">
      <c r="A4953" t="inlineStr">
        <is>
          <t>6034_5_2015_plant_gen_owned_5109</t>
        </is>
      </c>
      <c r="B4953" t="inlineStr">
        <is>
          <t>Belle River 5</t>
        </is>
      </c>
      <c r="C4953" t="inlineStr">
        <is>
          <t>plant_gen</t>
        </is>
      </c>
      <c r="D4953" t="n">
        <v>2015</v>
      </c>
      <c r="E4953" t="inlineStr">
        <is>
          <t>owned</t>
        </is>
      </c>
      <c r="F4953" t="inlineStr">
        <is>
          <t>Belle River</t>
        </is>
      </c>
      <c r="G4953" t="n">
        <v>6034</v>
      </c>
      <c r="H4953" t="inlineStr">
        <is>
          <t>5</t>
        </is>
      </c>
      <c r="I4953" t="inlineStr"/>
      <c r="J4953" t="inlineStr">
        <is>
          <t>IC</t>
        </is>
      </c>
      <c r="K4953" t="inlineStr">
        <is>
          <t>DFO</t>
        </is>
      </c>
      <c r="L4953" t="inlineStr">
        <is>
          <t>Petroleum Liquids</t>
        </is>
      </c>
      <c r="M4953" t="inlineStr">
        <is>
          <t>Other</t>
        </is>
      </c>
      <c r="N4953" t="n">
        <v>5109</v>
      </c>
      <c r="O4953" t="n">
        <v>89</v>
      </c>
      <c r="P4953" t="b">
        <v>1</v>
      </c>
      <c r="Q4953" t="inlineStr">
        <is>
          <t>plant_gen</t>
        </is>
      </c>
      <c r="R4953" t="inlineStr">
        <is>
          <t>6034_5_2015_plant_gen_owned_5109</t>
        </is>
      </c>
      <c r="S4953" t="n">
        <v>10</v>
      </c>
      <c r="T4953" t="n">
        <v>1</v>
      </c>
      <c r="U4953" t="n">
        <v>0</v>
      </c>
      <c r="V4953" t="n">
        <v>2.7</v>
      </c>
      <c r="W4953" t="inlineStr"/>
      <c r="X4953" t="inlineStr"/>
      <c r="Y4953" t="inlineStr">
        <is>
          <t>oil</t>
        </is>
      </c>
      <c r="Z4953" t="inlineStr"/>
      <c r="AA4953" t="n">
        <v>1981</v>
      </c>
      <c r="AB4953" t="n">
        <v>0</v>
      </c>
      <c r="AC4953" t="inlineStr"/>
      <c r="AD4953" t="inlineStr"/>
      <c r="AE4953" t="n">
        <v>44</v>
      </c>
      <c r="AF4953" t="inlineStr">
        <is>
          <t>44_2015</t>
        </is>
      </c>
      <c r="AG4953" s="555" t="n">
        <v>42005</v>
      </c>
      <c r="AH4953" t="n">
        <v>0</v>
      </c>
      <c r="AI4953" t="n">
        <v>0</v>
      </c>
      <c r="AJ4953" t="inlineStr">
        <is>
          <t>DTE Electric Company</t>
        </is>
      </c>
    </row>
    <row r="4954">
      <c r="A4954" t="inlineStr">
        <is>
          <t>6034_12-1_2015_plant_gen_owned_5109</t>
        </is>
      </c>
      <c r="B4954" t="inlineStr">
        <is>
          <t>Belle River 12-1</t>
        </is>
      </c>
      <c r="C4954" t="inlineStr">
        <is>
          <t>plant_gen</t>
        </is>
      </c>
      <c r="D4954" t="n">
        <v>2015</v>
      </c>
      <c r="E4954" t="inlineStr">
        <is>
          <t>owned</t>
        </is>
      </c>
      <c r="F4954" t="inlineStr">
        <is>
          <t>Belle River</t>
        </is>
      </c>
      <c r="G4954" t="n">
        <v>6034</v>
      </c>
      <c r="H4954" t="inlineStr">
        <is>
          <t>12-1</t>
        </is>
      </c>
      <c r="I4954" t="inlineStr"/>
      <c r="J4954" t="inlineStr">
        <is>
          <t>GT</t>
        </is>
      </c>
      <c r="K4954" t="inlineStr">
        <is>
          <t>NG</t>
        </is>
      </c>
      <c r="L4954" t="inlineStr">
        <is>
          <t>Natural Gas Fired Combustion Turbine</t>
        </is>
      </c>
      <c r="M4954" t="inlineStr">
        <is>
          <t>Other</t>
        </is>
      </c>
      <c r="N4954" t="n">
        <v>5109</v>
      </c>
      <c r="O4954" t="n">
        <v>89</v>
      </c>
      <c r="P4954" t="b">
        <v>1</v>
      </c>
      <c r="Q4954" t="inlineStr">
        <is>
          <t>plant_gen</t>
        </is>
      </c>
      <c r="R4954" t="inlineStr">
        <is>
          <t>6034_12-1_2015_plant_gen_owned_5109</t>
        </is>
      </c>
      <c r="S4954" t="n">
        <v>10</v>
      </c>
      <c r="T4954" t="n">
        <v>1</v>
      </c>
      <c r="U4954" t="n">
        <v>0</v>
      </c>
      <c r="V4954" t="n">
        <v>85.3</v>
      </c>
      <c r="W4954" t="inlineStr"/>
      <c r="X4954" t="inlineStr"/>
      <c r="Y4954" t="inlineStr">
        <is>
          <t>gas</t>
        </is>
      </c>
      <c r="Z4954" t="inlineStr"/>
      <c r="AA4954" t="n">
        <v>1999</v>
      </c>
      <c r="AB4954" t="n">
        <v>0</v>
      </c>
      <c r="AC4954" t="inlineStr"/>
      <c r="AD4954" t="inlineStr"/>
      <c r="AE4954" t="n">
        <v>44</v>
      </c>
      <c r="AF4954" t="inlineStr">
        <is>
          <t>44_2015</t>
        </is>
      </c>
      <c r="AG4954" s="555" t="n">
        <v>42005</v>
      </c>
      <c r="AH4954" t="n">
        <v>0</v>
      </c>
      <c r="AI4954" t="n">
        <v>0</v>
      </c>
      <c r="AJ4954" t="inlineStr">
        <is>
          <t>DTE Electric Company</t>
        </is>
      </c>
    </row>
    <row r="4955">
      <c r="A4955" t="inlineStr">
        <is>
          <t>6034_12-2_2015_plant_gen_owned_5109</t>
        </is>
      </c>
      <c r="B4955" t="inlineStr">
        <is>
          <t>Belle River 12-2</t>
        </is>
      </c>
      <c r="C4955" t="inlineStr">
        <is>
          <t>plant_gen</t>
        </is>
      </c>
      <c r="D4955" t="n">
        <v>2015</v>
      </c>
      <c r="E4955" t="inlineStr">
        <is>
          <t>owned</t>
        </is>
      </c>
      <c r="F4955" t="inlineStr">
        <is>
          <t>Belle River</t>
        </is>
      </c>
      <c r="G4955" t="n">
        <v>6034</v>
      </c>
      <c r="H4955" t="inlineStr">
        <is>
          <t>12-2</t>
        </is>
      </c>
      <c r="I4955" t="inlineStr"/>
      <c r="J4955" t="inlineStr">
        <is>
          <t>GT</t>
        </is>
      </c>
      <c r="K4955" t="inlineStr">
        <is>
          <t>NG</t>
        </is>
      </c>
      <c r="L4955" t="inlineStr">
        <is>
          <t>Natural Gas Fired Combustion Turbine</t>
        </is>
      </c>
      <c r="M4955" t="inlineStr">
        <is>
          <t>Other</t>
        </is>
      </c>
      <c r="N4955" t="n">
        <v>5109</v>
      </c>
      <c r="O4955" t="n">
        <v>89</v>
      </c>
      <c r="P4955" t="b">
        <v>1</v>
      </c>
      <c r="Q4955" t="inlineStr">
        <is>
          <t>plant_gen</t>
        </is>
      </c>
      <c r="R4955" t="inlineStr">
        <is>
          <t>6034_12-2_2015_plant_gen_owned_5109</t>
        </is>
      </c>
      <c r="S4955" t="n">
        <v>10</v>
      </c>
      <c r="T4955" t="n">
        <v>1</v>
      </c>
      <c r="U4955" t="n">
        <v>0</v>
      </c>
      <c r="V4955" t="n">
        <v>85.3</v>
      </c>
      <c r="W4955" t="inlineStr"/>
      <c r="X4955" t="inlineStr"/>
      <c r="Y4955" t="inlineStr">
        <is>
          <t>gas</t>
        </is>
      </c>
      <c r="Z4955" t="inlineStr"/>
      <c r="AA4955" t="n">
        <v>1999</v>
      </c>
      <c r="AB4955" t="n">
        <v>0</v>
      </c>
      <c r="AC4955" t="inlineStr"/>
      <c r="AD4955" t="inlineStr"/>
      <c r="AE4955" t="n">
        <v>44</v>
      </c>
      <c r="AF4955" t="inlineStr">
        <is>
          <t>44_2015</t>
        </is>
      </c>
      <c r="AG4955" s="555" t="n">
        <v>42005</v>
      </c>
      <c r="AH4955" t="n">
        <v>0</v>
      </c>
      <c r="AI4955" t="n">
        <v>0</v>
      </c>
      <c r="AJ4955" t="inlineStr">
        <is>
          <t>DTE Electric Company</t>
        </is>
      </c>
    </row>
    <row r="4956">
      <c r="A4956" t="inlineStr">
        <is>
          <t>6034_13-1_2015_plant_gen_owned_5109</t>
        </is>
      </c>
      <c r="B4956" t="inlineStr">
        <is>
          <t>Belle River 13-1</t>
        </is>
      </c>
      <c r="C4956" t="inlineStr">
        <is>
          <t>plant_gen</t>
        </is>
      </c>
      <c r="D4956" t="n">
        <v>2015</v>
      </c>
      <c r="E4956" t="inlineStr">
        <is>
          <t>owned</t>
        </is>
      </c>
      <c r="F4956" t="inlineStr">
        <is>
          <t>Belle River</t>
        </is>
      </c>
      <c r="G4956" t="n">
        <v>6034</v>
      </c>
      <c r="H4956" t="inlineStr">
        <is>
          <t>13-1</t>
        </is>
      </c>
      <c r="I4956" t="inlineStr"/>
      <c r="J4956" t="inlineStr">
        <is>
          <t>GT</t>
        </is>
      </c>
      <c r="K4956" t="inlineStr">
        <is>
          <t>NG</t>
        </is>
      </c>
      <c r="L4956" t="inlineStr">
        <is>
          <t>Natural Gas Fired Combustion Turbine</t>
        </is>
      </c>
      <c r="M4956" t="inlineStr">
        <is>
          <t>Other</t>
        </is>
      </c>
      <c r="N4956" t="n">
        <v>5109</v>
      </c>
      <c r="O4956" t="n">
        <v>89</v>
      </c>
      <c r="P4956" t="b">
        <v>1</v>
      </c>
      <c r="Q4956" t="inlineStr">
        <is>
          <t>plant_gen</t>
        </is>
      </c>
      <c r="R4956" t="inlineStr">
        <is>
          <t>6034_13-1_2015_plant_gen_owned_5109</t>
        </is>
      </c>
      <c r="S4956" t="n">
        <v>10</v>
      </c>
      <c r="T4956" t="n">
        <v>1</v>
      </c>
      <c r="U4956" t="n">
        <v>0</v>
      </c>
      <c r="V4956" t="n">
        <v>85.3</v>
      </c>
      <c r="W4956" t="inlineStr"/>
      <c r="X4956" t="inlineStr"/>
      <c r="Y4956" t="inlineStr">
        <is>
          <t>gas</t>
        </is>
      </c>
      <c r="Z4956" t="inlineStr"/>
      <c r="AA4956" t="n">
        <v>1999</v>
      </c>
      <c r="AB4956" t="n">
        <v>0</v>
      </c>
      <c r="AC4956" t="inlineStr"/>
      <c r="AD4956" t="inlineStr"/>
      <c r="AE4956" t="n">
        <v>44</v>
      </c>
      <c r="AF4956" t="inlineStr">
        <is>
          <t>44_2015</t>
        </is>
      </c>
      <c r="AG4956" s="555" t="n">
        <v>42005</v>
      </c>
      <c r="AH4956" t="n">
        <v>0</v>
      </c>
      <c r="AI4956" t="n">
        <v>0</v>
      </c>
      <c r="AJ4956" t="inlineStr">
        <is>
          <t>DTE Electric Company</t>
        </is>
      </c>
    </row>
    <row r="4957">
      <c r="A4957" t="inlineStr">
        <is>
          <t>6034_3_2015_plant_gen_owned_5109</t>
        </is>
      </c>
      <c r="B4957" t="inlineStr">
        <is>
          <t>Belle River 3</t>
        </is>
      </c>
      <c r="C4957" t="inlineStr">
        <is>
          <t>plant_gen</t>
        </is>
      </c>
      <c r="D4957" t="n">
        <v>2015</v>
      </c>
      <c r="E4957" t="inlineStr">
        <is>
          <t>owned</t>
        </is>
      </c>
      <c r="F4957" t="inlineStr">
        <is>
          <t>Belle River</t>
        </is>
      </c>
      <c r="G4957" t="n">
        <v>6034</v>
      </c>
      <c r="H4957" t="inlineStr">
        <is>
          <t>3</t>
        </is>
      </c>
      <c r="I4957" t="inlineStr"/>
      <c r="J4957" t="inlineStr">
        <is>
          <t>IC</t>
        </is>
      </c>
      <c r="K4957" t="inlineStr">
        <is>
          <t>DFO</t>
        </is>
      </c>
      <c r="L4957" t="inlineStr">
        <is>
          <t>Petroleum Liquids</t>
        </is>
      </c>
      <c r="M4957" t="inlineStr">
        <is>
          <t>Other</t>
        </is>
      </c>
      <c r="N4957" t="n">
        <v>5109</v>
      </c>
      <c r="O4957" t="n">
        <v>89</v>
      </c>
      <c r="P4957" t="b">
        <v>1</v>
      </c>
      <c r="Q4957" t="inlineStr">
        <is>
          <t>plant_gen</t>
        </is>
      </c>
      <c r="R4957" t="inlineStr">
        <is>
          <t>6034_3_2015_plant_gen_owned_5109</t>
        </is>
      </c>
      <c r="S4957" t="n">
        <v>10</v>
      </c>
      <c r="T4957" t="n">
        <v>1</v>
      </c>
      <c r="U4957" t="n">
        <v>0</v>
      </c>
      <c r="V4957" t="n">
        <v>2.7</v>
      </c>
      <c r="W4957" t="inlineStr"/>
      <c r="X4957" t="inlineStr"/>
      <c r="Y4957" t="inlineStr">
        <is>
          <t>oil</t>
        </is>
      </c>
      <c r="Z4957" t="inlineStr"/>
      <c r="AA4957" t="n">
        <v>1981</v>
      </c>
      <c r="AB4957" t="n">
        <v>0</v>
      </c>
      <c r="AC4957" t="inlineStr"/>
      <c r="AD4957" t="inlineStr"/>
      <c r="AE4957" t="n">
        <v>44</v>
      </c>
      <c r="AF4957" t="inlineStr">
        <is>
          <t>44_2015</t>
        </is>
      </c>
      <c r="AG4957" s="555" t="n">
        <v>42005</v>
      </c>
      <c r="AH4957" t="n">
        <v>0</v>
      </c>
      <c r="AI4957" t="n">
        <v>0</v>
      </c>
      <c r="AJ4957" t="inlineStr">
        <is>
          <t>DTE Electric Company</t>
        </is>
      </c>
    </row>
    <row r="4958">
      <c r="A4958" t="inlineStr">
        <is>
          <t>6034_gt_2015_plant_prime_mover_owned_5109</t>
        </is>
      </c>
      <c r="B4958" t="inlineStr">
        <is>
          <t>Belle River GT</t>
        </is>
      </c>
      <c r="C4958" t="inlineStr">
        <is>
          <t>plant_prime_mover</t>
        </is>
      </c>
      <c r="D4958" t="n">
        <v>2015</v>
      </c>
      <c r="E4958" t="inlineStr">
        <is>
          <t>owned</t>
        </is>
      </c>
      <c r="F4958" t="inlineStr">
        <is>
          <t>Belle River</t>
        </is>
      </c>
      <c r="G4958" t="n">
        <v>6034</v>
      </c>
      <c r="H4958" t="inlineStr"/>
      <c r="I4958" t="inlineStr"/>
      <c r="J4958" t="inlineStr">
        <is>
          <t>GT</t>
        </is>
      </c>
      <c r="K4958" t="inlineStr">
        <is>
          <t>NG</t>
        </is>
      </c>
      <c r="L4958" t="inlineStr">
        <is>
          <t>Natural Gas Fired Combustion Turbine</t>
        </is>
      </c>
      <c r="M4958" t="inlineStr">
        <is>
          <t>Other</t>
        </is>
      </c>
      <c r="N4958" t="n">
        <v>5109</v>
      </c>
      <c r="O4958" t="n">
        <v>89</v>
      </c>
      <c r="P4958" t="b">
        <v>1</v>
      </c>
      <c r="Q4958" t="inlineStr">
        <is>
          <t>plant_prime_mover</t>
        </is>
      </c>
      <c r="R4958" t="inlineStr">
        <is>
          <t>6034_GT_2015_plant_prime_mover_owned_5109</t>
        </is>
      </c>
      <c r="S4958" t="n">
        <v>4</v>
      </c>
      <c r="T4958" t="n">
        <v>1</v>
      </c>
      <c r="U4958" t="n">
        <v>0</v>
      </c>
      <c r="V4958" t="n">
        <v>255.9</v>
      </c>
      <c r="W4958" t="inlineStr"/>
      <c r="X4958" t="inlineStr"/>
      <c r="Y4958" t="inlineStr">
        <is>
          <t>gas</t>
        </is>
      </c>
      <c r="Z4958" t="inlineStr"/>
      <c r="AA4958" t="n">
        <v>1999</v>
      </c>
      <c r="AB4958" t="n">
        <v>0</v>
      </c>
      <c r="AC4958" t="inlineStr"/>
      <c r="AD4958" t="inlineStr"/>
      <c r="AE4958" t="n">
        <v>44</v>
      </c>
      <c r="AF4958" t="inlineStr">
        <is>
          <t>44_2015</t>
        </is>
      </c>
      <c r="AG4958" s="555" t="n">
        <v>42005</v>
      </c>
      <c r="AH4958" t="n">
        <v>0</v>
      </c>
      <c r="AI4958" t="n">
        <v>0</v>
      </c>
      <c r="AJ4958" t="inlineStr">
        <is>
          <t>DTE Electric Company</t>
        </is>
      </c>
    </row>
    <row r="4959">
      <c r="A4959" t="inlineStr">
        <is>
          <t>6034_ic_2015_plant_prime_mover_owned_5109</t>
        </is>
      </c>
      <c r="B4959" t="inlineStr">
        <is>
          <t>Belle River IC</t>
        </is>
      </c>
      <c r="C4959" t="inlineStr">
        <is>
          <t>plant_prime_mover</t>
        </is>
      </c>
      <c r="D4959" t="n">
        <v>2015</v>
      </c>
      <c r="E4959" t="inlineStr">
        <is>
          <t>owned</t>
        </is>
      </c>
      <c r="F4959" t="inlineStr">
        <is>
          <t>Belle River</t>
        </is>
      </c>
      <c r="G4959" t="n">
        <v>6034</v>
      </c>
      <c r="H4959" t="inlineStr"/>
      <c r="I4959" t="inlineStr"/>
      <c r="J4959" t="inlineStr">
        <is>
          <t>IC</t>
        </is>
      </c>
      <c r="K4959" t="inlineStr">
        <is>
          <t>DFO</t>
        </is>
      </c>
      <c r="L4959" t="inlineStr">
        <is>
          <t>Petroleum Liquids</t>
        </is>
      </c>
      <c r="M4959" t="inlineStr">
        <is>
          <t>Other</t>
        </is>
      </c>
      <c r="N4959" t="n">
        <v>5109</v>
      </c>
      <c r="O4959" t="n">
        <v>89</v>
      </c>
      <c r="P4959" t="b">
        <v>1</v>
      </c>
      <c r="Q4959" t="inlineStr">
        <is>
          <t>plant_prime_mover</t>
        </is>
      </c>
      <c r="R4959" t="inlineStr">
        <is>
          <t>6034_IC_2015_plant_prime_mover_owned_5109</t>
        </is>
      </c>
      <c r="S4959" t="n">
        <v>4</v>
      </c>
      <c r="T4959" t="n">
        <v>1</v>
      </c>
      <c r="U4959" t="n">
        <v>0</v>
      </c>
      <c r="V4959" t="n">
        <v>13.5</v>
      </c>
      <c r="W4959" t="inlineStr"/>
      <c r="X4959" t="inlineStr"/>
      <c r="Y4959" t="inlineStr">
        <is>
          <t>oil</t>
        </is>
      </c>
      <c r="Z4959" t="inlineStr"/>
      <c r="AA4959" t="n">
        <v>1981</v>
      </c>
      <c r="AB4959" t="n">
        <v>0</v>
      </c>
      <c r="AC4959" t="inlineStr"/>
      <c r="AD4959" t="inlineStr"/>
      <c r="AE4959" t="n">
        <v>44</v>
      </c>
      <c r="AF4959" t="inlineStr">
        <is>
          <t>44_2015</t>
        </is>
      </c>
      <c r="AG4959" s="555" t="n">
        <v>42005</v>
      </c>
      <c r="AH4959" t="n">
        <v>0</v>
      </c>
      <c r="AI4959" t="n">
        <v>0</v>
      </c>
      <c r="AJ4959" t="inlineStr">
        <is>
          <t>DTE Electric Company</t>
        </is>
      </c>
    </row>
    <row r="4960">
      <c r="A4960" t="inlineStr">
        <is>
          <t>6034_st_2015_plant_prime_mover_owned_5109</t>
        </is>
      </c>
      <c r="B4960" t="inlineStr">
        <is>
          <t>Belle River ST</t>
        </is>
      </c>
      <c r="C4960" t="inlineStr">
        <is>
          <t>plant_prime_mover</t>
        </is>
      </c>
      <c r="D4960" t="n">
        <v>2015</v>
      </c>
      <c r="E4960" t="inlineStr">
        <is>
          <t>owned</t>
        </is>
      </c>
      <c r="F4960" t="inlineStr">
        <is>
          <t>Belle River</t>
        </is>
      </c>
      <c r="G4960" t="n">
        <v>6034</v>
      </c>
      <c r="H4960" t="inlineStr"/>
      <c r="I4960" t="inlineStr"/>
      <c r="J4960" t="inlineStr">
        <is>
          <t>ST</t>
        </is>
      </c>
      <c r="K4960" t="inlineStr">
        <is>
          <t>SUB</t>
        </is>
      </c>
      <c r="L4960" t="inlineStr">
        <is>
          <t>Conventional Steam Coal</t>
        </is>
      </c>
      <c r="M4960" t="inlineStr">
        <is>
          <t>Steam</t>
        </is>
      </c>
      <c r="N4960" t="n">
        <v>5109</v>
      </c>
      <c r="O4960" t="n">
        <v>89</v>
      </c>
      <c r="P4960" t="b">
        <v>0</v>
      </c>
      <c r="Q4960" t="inlineStr">
        <is>
          <t>plant_unit</t>
        </is>
      </c>
      <c r="R4960" t="inlineStr">
        <is>
          <t>6034_1_2015_plant_unit_owned_5109</t>
        </is>
      </c>
      <c r="S4960" t="n">
        <v>4</v>
      </c>
      <c r="T4960" t="n">
        <v>0.8139</v>
      </c>
      <c r="U4960" t="n">
        <v>0.6104762606176658</v>
      </c>
      <c r="V4960" t="n">
        <v>1135.3905</v>
      </c>
      <c r="W4960" t="inlineStr"/>
      <c r="X4960" t="inlineStr"/>
      <c r="Y4960" t="inlineStr">
        <is>
          <t>coal</t>
        </is>
      </c>
      <c r="Z4960" t="n">
        <v>10.07328440749033</v>
      </c>
      <c r="AA4960" t="n">
        <v>1985</v>
      </c>
      <c r="AB4960" t="n">
        <v>6071809.573799999</v>
      </c>
      <c r="AC4960" t="inlineStr"/>
      <c r="AD4960" t="inlineStr"/>
      <c r="AE4960" t="n">
        <v>44</v>
      </c>
      <c r="AF4960" t="inlineStr">
        <is>
          <t>44_2015</t>
        </is>
      </c>
      <c r="AG4960" s="555" t="n">
        <v>42005</v>
      </c>
      <c r="AH4960" t="n">
        <v>0</v>
      </c>
      <c r="AI4960" t="n">
        <v>75192085.71200001</v>
      </c>
      <c r="AJ4960" t="inlineStr">
        <is>
          <t>DTE Electric Company</t>
        </is>
      </c>
    </row>
    <row r="4961">
      <c r="A4961" t="inlineStr">
        <is>
          <t>6034_steam_2015_plant_ferc_acct_total_5109</t>
        </is>
      </c>
      <c r="B4961" t="inlineStr">
        <is>
          <t>Belle River Steam</t>
        </is>
      </c>
      <c r="C4961" t="inlineStr">
        <is>
          <t>plant_ferc_acct</t>
        </is>
      </c>
      <c r="D4961" t="n">
        <v>2015</v>
      </c>
      <c r="E4961" t="inlineStr">
        <is>
          <t>total</t>
        </is>
      </c>
      <c r="F4961" t="inlineStr">
        <is>
          <t>Belle River</t>
        </is>
      </c>
      <c r="G4961" t="n">
        <v>6034</v>
      </c>
      <c r="H4961" t="inlineStr"/>
      <c r="I4961" t="inlineStr"/>
      <c r="J4961" t="inlineStr">
        <is>
          <t>ST</t>
        </is>
      </c>
      <c r="K4961" t="inlineStr">
        <is>
          <t>SUB</t>
        </is>
      </c>
      <c r="L4961" t="inlineStr">
        <is>
          <t>Conventional Steam Coal</t>
        </is>
      </c>
      <c r="M4961" t="inlineStr">
        <is>
          <t>Steam</t>
        </is>
      </c>
      <c r="N4961" t="n">
        <v>5109</v>
      </c>
      <c r="O4961" t="n">
        <v>89</v>
      </c>
      <c r="P4961" t="b">
        <v>0</v>
      </c>
      <c r="Q4961" t="inlineStr">
        <is>
          <t>plant_unit</t>
        </is>
      </c>
      <c r="R4961" t="inlineStr">
        <is>
          <t>6034_1_2015_plant_unit_total_5109</t>
        </is>
      </c>
      <c r="S4961" t="n">
        <v>4</v>
      </c>
      <c r="T4961" t="n">
        <v>1</v>
      </c>
      <c r="U4961" t="n">
        <v>0.6104762606176658</v>
      </c>
      <c r="V4961" t="n">
        <v>1395</v>
      </c>
      <c r="W4961" t="inlineStr"/>
      <c r="X4961" t="inlineStr"/>
      <c r="Y4961" t="inlineStr">
        <is>
          <t>coal</t>
        </is>
      </c>
      <c r="Z4961" t="n">
        <v>10.07328440749033</v>
      </c>
      <c r="AA4961" t="n">
        <v>1985</v>
      </c>
      <c r="AB4961" t="n">
        <v>7460142</v>
      </c>
      <c r="AC4961" t="inlineStr"/>
      <c r="AD4961" t="inlineStr"/>
      <c r="AE4961" t="n">
        <v>44</v>
      </c>
      <c r="AF4961" t="inlineStr">
        <is>
          <t>44_2015</t>
        </is>
      </c>
      <c r="AG4961" s="555" t="n">
        <v>42005</v>
      </c>
      <c r="AH4961" t="n">
        <v>0</v>
      </c>
      <c r="AI4961" t="n">
        <v>75192085.71200001</v>
      </c>
      <c r="AJ4961" t="inlineStr">
        <is>
          <t>DTE Electric Company</t>
        </is>
      </c>
    </row>
    <row r="4962">
      <c r="A4962" t="inlineStr">
        <is>
          <t>6034_2015_plant_total_5109</t>
        </is>
      </c>
      <c r="B4962" t="inlineStr">
        <is>
          <t>Belle River</t>
        </is>
      </c>
      <c r="C4962" t="inlineStr">
        <is>
          <t>plant</t>
        </is>
      </c>
      <c r="D4962" t="n">
        <v>2015</v>
      </c>
      <c r="E4962" t="inlineStr">
        <is>
          <t>total</t>
        </is>
      </c>
      <c r="F4962" t="inlineStr">
        <is>
          <t>Belle River</t>
        </is>
      </c>
      <c r="G4962" t="n">
        <v>6034</v>
      </c>
      <c r="H4962" t="inlineStr"/>
      <c r="I4962" t="inlineStr"/>
      <c r="J4962" t="inlineStr"/>
      <c r="K4962" t="inlineStr"/>
      <c r="L4962" t="inlineStr"/>
      <c r="M4962" t="inlineStr"/>
      <c r="N4962" t="n">
        <v>5109</v>
      </c>
      <c r="O4962" t="n">
        <v>89</v>
      </c>
      <c r="P4962" t="b">
        <v>1</v>
      </c>
      <c r="Q4962" t="inlineStr">
        <is>
          <t>plant</t>
        </is>
      </c>
      <c r="R4962" t="inlineStr">
        <is>
          <t>6034_2015_plant_total_5109</t>
        </is>
      </c>
      <c r="S4962" t="n">
        <v>1</v>
      </c>
      <c r="T4962" t="n">
        <v>1</v>
      </c>
      <c r="U4962" t="n">
        <v>0.5116644938486204</v>
      </c>
      <c r="V4962" t="n">
        <v>1664.4</v>
      </c>
      <c r="W4962" t="inlineStr"/>
      <c r="X4962" t="inlineStr"/>
      <c r="Y4962" t="inlineStr"/>
      <c r="Z4962" t="n">
        <v>10.07328440749033</v>
      </c>
      <c r="AA4962" t="n">
        <v>1999</v>
      </c>
      <c r="AB4962" t="n">
        <v>7460142</v>
      </c>
      <c r="AC4962" t="inlineStr"/>
      <c r="AD4962" t="inlineStr"/>
      <c r="AE4962" t="n">
        <v>44</v>
      </c>
      <c r="AF4962" t="inlineStr">
        <is>
          <t>44_2015</t>
        </is>
      </c>
      <c r="AG4962" s="555" t="n">
        <v>42005</v>
      </c>
      <c r="AH4962" t="n">
        <v>0</v>
      </c>
      <c r="AI4962" t="n">
        <v>75192085.71200001</v>
      </c>
      <c r="AJ4962" t="inlineStr">
        <is>
          <t>DTE Electric Company</t>
        </is>
      </c>
    </row>
    <row r="4963">
      <c r="A4963" t="inlineStr">
        <is>
          <t>6034_2_2015_plant_unit_total_5109</t>
        </is>
      </c>
      <c r="B4963" t="inlineStr">
        <is>
          <t>Belle River 2</t>
        </is>
      </c>
      <c r="C4963" t="inlineStr">
        <is>
          <t>plant_unit</t>
        </is>
      </c>
      <c r="D4963" t="n">
        <v>2015</v>
      </c>
      <c r="E4963" t="inlineStr">
        <is>
          <t>total</t>
        </is>
      </c>
      <c r="F4963" t="inlineStr">
        <is>
          <t>Belle River</t>
        </is>
      </c>
      <c r="G4963" t="n">
        <v>6034</v>
      </c>
      <c r="H4963" t="inlineStr">
        <is>
          <t>ST2</t>
        </is>
      </c>
      <c r="I4963" t="n">
        <v>2</v>
      </c>
      <c r="J4963" t="inlineStr">
        <is>
          <t>ST</t>
        </is>
      </c>
      <c r="K4963" t="inlineStr">
        <is>
          <t>SUB</t>
        </is>
      </c>
      <c r="L4963" t="inlineStr">
        <is>
          <t>Conventional Steam Coal</t>
        </is>
      </c>
      <c r="M4963" t="inlineStr">
        <is>
          <t>Steam</t>
        </is>
      </c>
      <c r="N4963" t="n">
        <v>5109</v>
      </c>
      <c r="O4963" t="n">
        <v>89</v>
      </c>
      <c r="P4963" t="b">
        <v>1</v>
      </c>
      <c r="Q4963" t="inlineStr">
        <is>
          <t>plant_unit</t>
        </is>
      </c>
      <c r="R4963" t="inlineStr">
        <is>
          <t>6034_2_2015_plant_unit_total_5109</t>
        </is>
      </c>
      <c r="S4963" t="n">
        <v>2</v>
      </c>
      <c r="T4963" t="n">
        <v>1</v>
      </c>
      <c r="U4963" t="n">
        <v>0.564238064843456</v>
      </c>
      <c r="V4963" t="n">
        <v>697.5</v>
      </c>
      <c r="W4963" t="inlineStr"/>
      <c r="X4963" t="inlineStr"/>
      <c r="Y4963" t="inlineStr">
        <is>
          <t>coal</t>
        </is>
      </c>
      <c r="Z4963" t="n">
        <v>9.995495886790364</v>
      </c>
      <c r="AA4963" t="n">
        <v>1985</v>
      </c>
      <c r="AB4963" t="n">
        <v>3447551</v>
      </c>
      <c r="AC4963" t="inlineStr">
        <is>
          <t>existing</t>
        </is>
      </c>
      <c r="AD4963" t="inlineStr"/>
      <c r="AE4963" t="n">
        <v>44</v>
      </c>
      <c r="AF4963" t="inlineStr">
        <is>
          <t>44_2015</t>
        </is>
      </c>
      <c r="AG4963" s="555" t="n">
        <v>42005</v>
      </c>
      <c r="AH4963" t="n">
        <v>0</v>
      </c>
      <c r="AI4963" t="n">
        <v>34459981.84</v>
      </c>
      <c r="AJ4963" t="inlineStr">
        <is>
          <t>DTE Electric Company</t>
        </is>
      </c>
    </row>
    <row r="4964">
      <c r="A4964" t="inlineStr">
        <is>
          <t>6034_1_2015_plant_unit_total_5109</t>
        </is>
      </c>
      <c r="B4964" t="inlineStr">
        <is>
          <t>Belle River 1</t>
        </is>
      </c>
      <c r="C4964" t="inlineStr">
        <is>
          <t>plant_unit</t>
        </is>
      </c>
      <c r="D4964" t="n">
        <v>2015</v>
      </c>
      <c r="E4964" t="inlineStr">
        <is>
          <t>total</t>
        </is>
      </c>
      <c r="F4964" t="inlineStr">
        <is>
          <t>Belle River</t>
        </is>
      </c>
      <c r="G4964" t="n">
        <v>6034</v>
      </c>
      <c r="H4964" t="inlineStr">
        <is>
          <t>ST1</t>
        </is>
      </c>
      <c r="I4964" t="n">
        <v>1</v>
      </c>
      <c r="J4964" t="inlineStr">
        <is>
          <t>ST</t>
        </is>
      </c>
      <c r="K4964" t="inlineStr">
        <is>
          <t>SUB</t>
        </is>
      </c>
      <c r="L4964" t="inlineStr">
        <is>
          <t>Conventional Steam Coal</t>
        </is>
      </c>
      <c r="M4964" t="inlineStr">
        <is>
          <t>Steam</t>
        </is>
      </c>
      <c r="N4964" t="n">
        <v>5109</v>
      </c>
      <c r="O4964" t="n">
        <v>89</v>
      </c>
      <c r="P4964" t="b">
        <v>1</v>
      </c>
      <c r="Q4964" t="inlineStr">
        <is>
          <t>plant_unit</t>
        </is>
      </c>
      <c r="R4964" t="inlineStr">
        <is>
          <t>6034_1_2015_plant_unit_total_5109</t>
        </is>
      </c>
      <c r="S4964" t="n">
        <v>2</v>
      </c>
      <c r="T4964" t="n">
        <v>1</v>
      </c>
      <c r="U4964" t="n">
        <v>0.6567144563918758</v>
      </c>
      <c r="V4964" t="n">
        <v>697.5</v>
      </c>
      <c r="W4964" t="inlineStr"/>
      <c r="X4964" t="inlineStr"/>
      <c r="Y4964" t="inlineStr">
        <is>
          <t>coal</t>
        </is>
      </c>
      <c r="Z4964" t="n">
        <v>10.15107292819029</v>
      </c>
      <c r="AA4964" t="n">
        <v>1984</v>
      </c>
      <c r="AB4964" t="n">
        <v>4012591</v>
      </c>
      <c r="AC4964" t="inlineStr">
        <is>
          <t>existing</t>
        </is>
      </c>
      <c r="AD4964" t="inlineStr"/>
      <c r="AE4964" t="n">
        <v>44</v>
      </c>
      <c r="AF4964" t="inlineStr">
        <is>
          <t>44_2015</t>
        </is>
      </c>
      <c r="AG4964" s="555" t="n">
        <v>42005</v>
      </c>
      <c r="AH4964" t="n">
        <v>0</v>
      </c>
      <c r="AI4964" t="n">
        <v>40732103.872</v>
      </c>
      <c r="AJ4964" t="inlineStr">
        <is>
          <t>DTE Electric Company</t>
        </is>
      </c>
    </row>
    <row r="4965">
      <c r="A4965" t="inlineStr">
        <is>
          <t>6034_st_2015_plant_prime_mover_total_5109</t>
        </is>
      </c>
      <c r="B4965" t="inlineStr">
        <is>
          <t>Belle River ST</t>
        </is>
      </c>
      <c r="C4965" t="inlineStr">
        <is>
          <t>plant_prime_mover</t>
        </is>
      </c>
      <c r="D4965" t="n">
        <v>2015</v>
      </c>
      <c r="E4965" t="inlineStr">
        <is>
          <t>total</t>
        </is>
      </c>
      <c r="F4965" t="inlineStr">
        <is>
          <t>Belle River</t>
        </is>
      </c>
      <c r="G4965" t="n">
        <v>6034</v>
      </c>
      <c r="H4965" t="inlineStr"/>
      <c r="I4965" t="inlineStr"/>
      <c r="J4965" t="inlineStr">
        <is>
          <t>ST</t>
        </is>
      </c>
      <c r="K4965" t="inlineStr">
        <is>
          <t>SUB</t>
        </is>
      </c>
      <c r="L4965" t="inlineStr">
        <is>
          <t>Conventional Steam Coal</t>
        </is>
      </c>
      <c r="M4965" t="inlineStr">
        <is>
          <t>Steam</t>
        </is>
      </c>
      <c r="N4965" t="n">
        <v>5109</v>
      </c>
      <c r="O4965" t="n">
        <v>89</v>
      </c>
      <c r="P4965" t="b">
        <v>0</v>
      </c>
      <c r="Q4965" t="inlineStr">
        <is>
          <t>plant_unit</t>
        </is>
      </c>
      <c r="R4965" t="inlineStr">
        <is>
          <t>6034_1_2015_plant_unit_total_5109</t>
        </is>
      </c>
      <c r="S4965" t="n">
        <v>4</v>
      </c>
      <c r="T4965" t="n">
        <v>1</v>
      </c>
      <c r="U4965" t="n">
        <v>0.6104762606176658</v>
      </c>
      <c r="V4965" t="n">
        <v>1395</v>
      </c>
      <c r="W4965" t="inlineStr"/>
      <c r="X4965" t="inlineStr"/>
      <c r="Y4965" t="inlineStr">
        <is>
          <t>coal</t>
        </is>
      </c>
      <c r="Z4965" t="n">
        <v>10.07328440749033</v>
      </c>
      <c r="AA4965" t="n">
        <v>1985</v>
      </c>
      <c r="AB4965" t="n">
        <v>7460142</v>
      </c>
      <c r="AC4965" t="inlineStr"/>
      <c r="AD4965" t="inlineStr"/>
      <c r="AE4965" t="n">
        <v>44</v>
      </c>
      <c r="AF4965" t="inlineStr">
        <is>
          <t>44_2015</t>
        </is>
      </c>
      <c r="AG4965" s="555" t="n">
        <v>42005</v>
      </c>
      <c r="AH4965" t="n">
        <v>0</v>
      </c>
      <c r="AI4965" t="n">
        <v>75192085.71200001</v>
      </c>
      <c r="AJ4965" t="inlineStr">
        <is>
          <t>DTE Electric Company</t>
        </is>
      </c>
    </row>
    <row r="4966">
      <c r="A4966" t="inlineStr">
        <is>
          <t>6034_sub_2015_plant_prime_fuel_total_5109</t>
        </is>
      </c>
      <c r="B4966" t="inlineStr">
        <is>
          <t>Belle River SUB</t>
        </is>
      </c>
      <c r="C4966" t="inlineStr">
        <is>
          <t>plant_prime_fuel</t>
        </is>
      </c>
      <c r="D4966" t="n">
        <v>2015</v>
      </c>
      <c r="E4966" t="inlineStr">
        <is>
          <t>total</t>
        </is>
      </c>
      <c r="F4966" t="inlineStr">
        <is>
          <t>Belle River</t>
        </is>
      </c>
      <c r="G4966" t="n">
        <v>6034</v>
      </c>
      <c r="H4966" t="inlineStr"/>
      <c r="I4966" t="inlineStr"/>
      <c r="J4966" t="inlineStr">
        <is>
          <t>ST</t>
        </is>
      </c>
      <c r="K4966" t="inlineStr">
        <is>
          <t>SUB</t>
        </is>
      </c>
      <c r="L4966" t="inlineStr">
        <is>
          <t>Conventional Steam Coal</t>
        </is>
      </c>
      <c r="M4966" t="inlineStr">
        <is>
          <t>Steam</t>
        </is>
      </c>
      <c r="N4966" t="n">
        <v>5109</v>
      </c>
      <c r="O4966" t="n">
        <v>89</v>
      </c>
      <c r="P4966" t="b">
        <v>0</v>
      </c>
      <c r="Q4966" t="inlineStr">
        <is>
          <t>plant_unit</t>
        </is>
      </c>
      <c r="R4966" t="inlineStr">
        <is>
          <t>6034_1_2015_plant_unit_total_5109</t>
        </is>
      </c>
      <c r="S4966" t="n">
        <v>4</v>
      </c>
      <c r="T4966" t="n">
        <v>1</v>
      </c>
      <c r="U4966" t="n">
        <v>0.6104762606176658</v>
      </c>
      <c r="V4966" t="n">
        <v>1395</v>
      </c>
      <c r="W4966" t="inlineStr"/>
      <c r="X4966" t="inlineStr"/>
      <c r="Y4966" t="inlineStr">
        <is>
          <t>coal</t>
        </is>
      </c>
      <c r="Z4966" t="n">
        <v>10.07328440749033</v>
      </c>
      <c r="AA4966" t="n">
        <v>1985</v>
      </c>
      <c r="AB4966" t="n">
        <v>7460142</v>
      </c>
      <c r="AC4966" t="inlineStr"/>
      <c r="AD4966" t="inlineStr"/>
      <c r="AE4966" t="n">
        <v>44</v>
      </c>
      <c r="AF4966" t="inlineStr">
        <is>
          <t>44_2015</t>
        </is>
      </c>
      <c r="AG4966" s="555" t="n">
        <v>42005</v>
      </c>
      <c r="AH4966" t="n">
        <v>0</v>
      </c>
      <c r="AI4966" t="n">
        <v>75192085.71200001</v>
      </c>
      <c r="AJ4966" t="inlineStr">
        <is>
          <t>DTE Electric Company</t>
        </is>
      </c>
    </row>
    <row r="4967">
      <c r="A4967" t="inlineStr">
        <is>
          <t>6034_conventional_steam_coal_2015_plant_technology_total_5109</t>
        </is>
      </c>
      <c r="B4967" t="inlineStr">
        <is>
          <t>Belle River Conventional Steam Coal</t>
        </is>
      </c>
      <c r="C4967" t="inlineStr">
        <is>
          <t>plant_technology</t>
        </is>
      </c>
      <c r="D4967" t="n">
        <v>2015</v>
      </c>
      <c r="E4967" t="inlineStr">
        <is>
          <t>total</t>
        </is>
      </c>
      <c r="F4967" t="inlineStr">
        <is>
          <t>Belle River</t>
        </is>
      </c>
      <c r="G4967" t="n">
        <v>6034</v>
      </c>
      <c r="H4967" t="inlineStr"/>
      <c r="I4967" t="inlineStr"/>
      <c r="J4967" t="inlineStr">
        <is>
          <t>ST</t>
        </is>
      </c>
      <c r="K4967" t="inlineStr">
        <is>
          <t>SUB</t>
        </is>
      </c>
      <c r="L4967" t="inlineStr">
        <is>
          <t>Conventional Steam Coal</t>
        </is>
      </c>
      <c r="M4967" t="inlineStr">
        <is>
          <t>Steam</t>
        </is>
      </c>
      <c r="N4967" t="n">
        <v>5109</v>
      </c>
      <c r="O4967" t="n">
        <v>89</v>
      </c>
      <c r="P4967" t="b">
        <v>0</v>
      </c>
      <c r="Q4967" t="inlineStr">
        <is>
          <t>plant_unit</t>
        </is>
      </c>
      <c r="R4967" t="inlineStr">
        <is>
          <t>6034_1_2015_plant_unit_total_5109</t>
        </is>
      </c>
      <c r="S4967" t="n">
        <v>4</v>
      </c>
      <c r="T4967" t="n">
        <v>1</v>
      </c>
      <c r="U4967" t="n">
        <v>0.6104762606176658</v>
      </c>
      <c r="V4967" t="n">
        <v>1395</v>
      </c>
      <c r="W4967" t="inlineStr"/>
      <c r="X4967" t="inlineStr"/>
      <c r="Y4967" t="inlineStr">
        <is>
          <t>coal</t>
        </is>
      </c>
      <c r="Z4967" t="n">
        <v>10.07328440749033</v>
      </c>
      <c r="AA4967" t="n">
        <v>1985</v>
      </c>
      <c r="AB4967" t="n">
        <v>7460142</v>
      </c>
      <c r="AC4967" t="inlineStr"/>
      <c r="AD4967" t="inlineStr"/>
      <c r="AE4967" t="n">
        <v>44</v>
      </c>
      <c r="AF4967" t="inlineStr">
        <is>
          <t>44_2015</t>
        </is>
      </c>
      <c r="AG4967" s="555" t="n">
        <v>42005</v>
      </c>
      <c r="AH4967" t="n">
        <v>0</v>
      </c>
      <c r="AI4967" t="n">
        <v>75192085.71200001</v>
      </c>
      <c r="AJ4967" t="inlineStr">
        <is>
          <t>DTE Electric Company</t>
        </is>
      </c>
    </row>
    <row r="4968">
      <c r="A4968" t="inlineStr">
        <is>
          <t>6034_st1_2015_plant_gen_total_5109</t>
        </is>
      </c>
      <c r="B4968" t="inlineStr">
        <is>
          <t>Belle River ST1</t>
        </is>
      </c>
      <c r="C4968" t="inlineStr">
        <is>
          <t>plant_gen</t>
        </is>
      </c>
      <c r="D4968" t="n">
        <v>2015</v>
      </c>
      <c r="E4968" t="inlineStr">
        <is>
          <t>total</t>
        </is>
      </c>
      <c r="F4968" t="inlineStr">
        <is>
          <t>Belle River</t>
        </is>
      </c>
      <c r="G4968" t="n">
        <v>6034</v>
      </c>
      <c r="H4968" t="inlineStr">
        <is>
          <t>ST1</t>
        </is>
      </c>
      <c r="I4968" t="n">
        <v>1</v>
      </c>
      <c r="J4968" t="inlineStr">
        <is>
          <t>ST</t>
        </is>
      </c>
      <c r="K4968" t="inlineStr">
        <is>
          <t>SUB</t>
        </is>
      </c>
      <c r="L4968" t="inlineStr">
        <is>
          <t>Conventional Steam Coal</t>
        </is>
      </c>
      <c r="M4968" t="inlineStr">
        <is>
          <t>Steam</t>
        </is>
      </c>
      <c r="N4968" t="n">
        <v>5109</v>
      </c>
      <c r="O4968" t="n">
        <v>89</v>
      </c>
      <c r="P4968" t="b">
        <v>0</v>
      </c>
      <c r="Q4968" t="inlineStr">
        <is>
          <t>plant_unit</t>
        </is>
      </c>
      <c r="R4968" t="inlineStr">
        <is>
          <t>6034_1_2015_plant_unit_total_5109</t>
        </is>
      </c>
      <c r="S4968" t="n">
        <v>10</v>
      </c>
      <c r="T4968" t="n">
        <v>1</v>
      </c>
      <c r="U4968" t="n">
        <v>0.6567144563918758</v>
      </c>
      <c r="V4968" t="n">
        <v>697.5</v>
      </c>
      <c r="W4968" t="inlineStr"/>
      <c r="X4968" t="inlineStr"/>
      <c r="Y4968" t="inlineStr">
        <is>
          <t>coal</t>
        </is>
      </c>
      <c r="Z4968" t="n">
        <v>10.15107292819029</v>
      </c>
      <c r="AA4968" t="n">
        <v>1984</v>
      </c>
      <c r="AB4968" t="n">
        <v>4012591</v>
      </c>
      <c r="AC4968" t="inlineStr">
        <is>
          <t>existing</t>
        </is>
      </c>
      <c r="AD4968" t="inlineStr"/>
      <c r="AE4968" t="n">
        <v>44</v>
      </c>
      <c r="AF4968" t="inlineStr">
        <is>
          <t>44_2015</t>
        </is>
      </c>
      <c r="AG4968" s="555" t="n">
        <v>42005</v>
      </c>
      <c r="AH4968" t="n">
        <v>0</v>
      </c>
      <c r="AI4968" t="n">
        <v>40732103.872</v>
      </c>
      <c r="AJ4968" t="inlineStr">
        <is>
          <t>DTE Electric Company</t>
        </is>
      </c>
    </row>
    <row r="4969">
      <c r="A4969" t="inlineStr">
        <is>
          <t>6034_st2_2015_plant_gen_total_5109</t>
        </is>
      </c>
      <c r="B4969" t="inlineStr">
        <is>
          <t>Belle River ST2</t>
        </is>
      </c>
      <c r="C4969" t="inlineStr">
        <is>
          <t>plant_gen</t>
        </is>
      </c>
      <c r="D4969" t="n">
        <v>2015</v>
      </c>
      <c r="E4969" t="inlineStr">
        <is>
          <t>total</t>
        </is>
      </c>
      <c r="F4969" t="inlineStr">
        <is>
          <t>Belle River</t>
        </is>
      </c>
      <c r="G4969" t="n">
        <v>6034</v>
      </c>
      <c r="H4969" t="inlineStr">
        <is>
          <t>ST2</t>
        </is>
      </c>
      <c r="I4969" t="n">
        <v>2</v>
      </c>
      <c r="J4969" t="inlineStr">
        <is>
          <t>ST</t>
        </is>
      </c>
      <c r="K4969" t="inlineStr">
        <is>
          <t>SUB</t>
        </is>
      </c>
      <c r="L4969" t="inlineStr">
        <is>
          <t>Conventional Steam Coal</t>
        </is>
      </c>
      <c r="M4969" t="inlineStr">
        <is>
          <t>Steam</t>
        </is>
      </c>
      <c r="N4969" t="n">
        <v>5109</v>
      </c>
      <c r="O4969" t="n">
        <v>89</v>
      </c>
      <c r="P4969" t="b">
        <v>0</v>
      </c>
      <c r="Q4969" t="inlineStr">
        <is>
          <t>plant_unit</t>
        </is>
      </c>
      <c r="R4969" t="inlineStr">
        <is>
          <t>6034_2_2015_plant_unit_total_5109</t>
        </is>
      </c>
      <c r="S4969" t="n">
        <v>10</v>
      </c>
      <c r="T4969" t="n">
        <v>1</v>
      </c>
      <c r="U4969" t="n">
        <v>0.564238064843456</v>
      </c>
      <c r="V4969" t="n">
        <v>697.5</v>
      </c>
      <c r="W4969" t="inlineStr"/>
      <c r="X4969" t="inlineStr"/>
      <c r="Y4969" t="inlineStr">
        <is>
          <t>coal</t>
        </is>
      </c>
      <c r="Z4969" t="n">
        <v>9.995495886790364</v>
      </c>
      <c r="AA4969" t="n">
        <v>1985</v>
      </c>
      <c r="AB4969" t="n">
        <v>3447551</v>
      </c>
      <c r="AC4969" t="inlineStr">
        <is>
          <t>existing</t>
        </is>
      </c>
      <c r="AD4969" t="inlineStr"/>
      <c r="AE4969" t="n">
        <v>44</v>
      </c>
      <c r="AF4969" t="inlineStr">
        <is>
          <t>44_2015</t>
        </is>
      </c>
      <c r="AG4969" s="555" t="n">
        <v>42005</v>
      </c>
      <c r="AH4969" t="n">
        <v>0</v>
      </c>
      <c r="AI4969" t="n">
        <v>34459981.84</v>
      </c>
      <c r="AJ4969" t="inlineStr">
        <is>
          <t>DTE Electric Company</t>
        </is>
      </c>
    </row>
    <row r="4970">
      <c r="A4970" t="inlineStr">
        <is>
          <t>1740_2015_plant_owned_5109</t>
        </is>
      </c>
      <c r="B4970" t="inlineStr">
        <is>
          <t>River Rouge</t>
        </is>
      </c>
      <c r="C4970" t="inlineStr">
        <is>
          <t>plant</t>
        </is>
      </c>
      <c r="D4970" t="n">
        <v>2015</v>
      </c>
      <c r="E4970" t="inlineStr">
        <is>
          <t>owned</t>
        </is>
      </c>
      <c r="F4970" t="inlineStr">
        <is>
          <t>River Rouge</t>
        </is>
      </c>
      <c r="G4970" t="n">
        <v>1740</v>
      </c>
      <c r="H4970" t="inlineStr"/>
      <c r="I4970" t="inlineStr"/>
      <c r="J4970" t="inlineStr"/>
      <c r="K4970" t="inlineStr"/>
      <c r="L4970" t="inlineStr"/>
      <c r="M4970" t="inlineStr"/>
      <c r="N4970" t="n">
        <v>5109</v>
      </c>
      <c r="O4970" t="n">
        <v>89</v>
      </c>
      <c r="P4970" t="b">
        <v>1</v>
      </c>
      <c r="Q4970" t="inlineStr">
        <is>
          <t>plant</t>
        </is>
      </c>
      <c r="R4970" t="inlineStr">
        <is>
          <t>1740_2015_plant_owned_5109</t>
        </is>
      </c>
      <c r="S4970" t="n">
        <v>1</v>
      </c>
      <c r="T4970" t="n">
        <v>1</v>
      </c>
      <c r="U4970" t="n">
        <v>0.3117349665093967</v>
      </c>
      <c r="V4970" t="n">
        <v>661.4000000000002</v>
      </c>
      <c r="W4970" t="n">
        <v>2.524163025407951</v>
      </c>
      <c r="X4970" t="n">
        <v>28.48391499612383</v>
      </c>
      <c r="Y4970" t="inlineStr"/>
      <c r="Z4970" t="n">
        <v>11.28449894456413</v>
      </c>
      <c r="AA4970" t="n">
        <v>1967</v>
      </c>
      <c r="AB4970" t="n">
        <v>1806150</v>
      </c>
      <c r="AC4970" t="inlineStr"/>
      <c r="AD4970" t="inlineStr"/>
      <c r="AE4970" t="n">
        <v>509</v>
      </c>
      <c r="AF4970" t="inlineStr">
        <is>
          <t>509_2015</t>
        </is>
      </c>
      <c r="AG4970" s="555" t="n">
        <v>42005</v>
      </c>
      <c r="AH4970" t="n">
        <v>51374222.61554031</v>
      </c>
      <c r="AI4970" t="n">
        <v>20352973.282</v>
      </c>
      <c r="AJ4970" t="inlineStr">
        <is>
          <t>DTE Electric Company</t>
        </is>
      </c>
    </row>
    <row r="4971">
      <c r="A4971" t="inlineStr">
        <is>
          <t>1740_3_2015_plant_unit_owned_5109</t>
        </is>
      </c>
      <c r="B4971" t="inlineStr">
        <is>
          <t>River Rouge 3</t>
        </is>
      </c>
      <c r="C4971" t="inlineStr">
        <is>
          <t>plant_unit</t>
        </is>
      </c>
      <c r="D4971" t="n">
        <v>2015</v>
      </c>
      <c r="E4971" t="inlineStr">
        <is>
          <t>owned</t>
        </is>
      </c>
      <c r="F4971" t="inlineStr">
        <is>
          <t>River Rouge</t>
        </is>
      </c>
      <c r="G4971" t="n">
        <v>1740</v>
      </c>
      <c r="H4971" t="inlineStr">
        <is>
          <t>3</t>
        </is>
      </c>
      <c r="I4971" t="n">
        <v>3</v>
      </c>
      <c r="J4971" t="inlineStr">
        <is>
          <t>ST</t>
        </is>
      </c>
      <c r="K4971" t="inlineStr">
        <is>
          <t>SUB</t>
        </is>
      </c>
      <c r="L4971" t="inlineStr">
        <is>
          <t>Conventional Steam Coal</t>
        </is>
      </c>
      <c r="M4971" t="inlineStr">
        <is>
          <t>Steam</t>
        </is>
      </c>
      <c r="N4971" t="n">
        <v>5109</v>
      </c>
      <c r="O4971" t="n">
        <v>89</v>
      </c>
      <c r="P4971" t="b">
        <v>1</v>
      </c>
      <c r="Q4971" t="inlineStr">
        <is>
          <t>plant_unit</t>
        </is>
      </c>
      <c r="R4971" t="inlineStr">
        <is>
          <t>1740_3_2015_plant_unit_owned_5109</t>
        </is>
      </c>
      <c r="S4971" t="n">
        <v>2</v>
      </c>
      <c r="T4971" t="n">
        <v>1</v>
      </c>
      <c r="U4971" t="n">
        <v>0.3613499838697132</v>
      </c>
      <c r="V4971" t="n">
        <v>358.1</v>
      </c>
      <c r="W4971" t="n">
        <v>2.524163025407951</v>
      </c>
      <c r="X4971" t="n">
        <v>28.25171476875618</v>
      </c>
      <c r="Y4971" t="inlineStr">
        <is>
          <t>coal</t>
        </is>
      </c>
      <c r="Z4971" t="n">
        <v>11.19250796576033</v>
      </c>
      <c r="AA4971" t="n">
        <v>1958</v>
      </c>
      <c r="AB4971" t="n">
        <v>1133539</v>
      </c>
      <c r="AC4971" t="inlineStr"/>
      <c r="AD4971" t="inlineStr"/>
      <c r="AE4971" t="n">
        <v>509</v>
      </c>
      <c r="AF4971" t="inlineStr">
        <is>
          <t>509_2015</t>
        </is>
      </c>
      <c r="AG4971" s="555" t="n">
        <v>42005</v>
      </c>
      <c r="AH4971" t="n">
        <v>32024420.50726112</v>
      </c>
      <c r="AI4971" t="n">
        <v>12687144.287</v>
      </c>
      <c r="AJ4971" t="inlineStr">
        <is>
          <t>DTE Electric Company</t>
        </is>
      </c>
    </row>
    <row r="4972">
      <c r="A4972" t="inlineStr">
        <is>
          <t>1740_2_2015_plant_unit_owned_5109</t>
        </is>
      </c>
      <c r="B4972" t="inlineStr">
        <is>
          <t>River Rouge 2</t>
        </is>
      </c>
      <c r="C4972" t="inlineStr">
        <is>
          <t>plant_unit</t>
        </is>
      </c>
      <c r="D4972" t="n">
        <v>2015</v>
      </c>
      <c r="E4972" t="inlineStr">
        <is>
          <t>owned</t>
        </is>
      </c>
      <c r="F4972" t="inlineStr">
        <is>
          <t>River Rouge</t>
        </is>
      </c>
      <c r="G4972" t="n">
        <v>1740</v>
      </c>
      <c r="H4972" t="inlineStr">
        <is>
          <t>2</t>
        </is>
      </c>
      <c r="I4972" t="n">
        <v>2</v>
      </c>
      <c r="J4972" t="inlineStr">
        <is>
          <t>ST</t>
        </is>
      </c>
      <c r="K4972" t="inlineStr">
        <is>
          <t>SUB</t>
        </is>
      </c>
      <c r="L4972" t="inlineStr">
        <is>
          <t>Conventional Steam Coal</t>
        </is>
      </c>
      <c r="M4972" t="inlineStr">
        <is>
          <t>Steam</t>
        </is>
      </c>
      <c r="N4972" t="n">
        <v>5109</v>
      </c>
      <c r="O4972" t="n">
        <v>89</v>
      </c>
      <c r="P4972" t="b">
        <v>1</v>
      </c>
      <c r="Q4972" t="inlineStr">
        <is>
          <t>plant_unit</t>
        </is>
      </c>
      <c r="R4972" t="inlineStr">
        <is>
          <t>1740_2_2015_plant_unit_owned_5109</t>
        </is>
      </c>
      <c r="S4972" t="n">
        <v>2</v>
      </c>
      <c r="T4972" t="n">
        <v>1</v>
      </c>
      <c r="U4972" t="n">
        <v>0.2625028294891308</v>
      </c>
      <c r="V4972" t="n">
        <v>292.5</v>
      </c>
      <c r="W4972" t="n">
        <v>2.524163025407951</v>
      </c>
      <c r="X4972" t="n">
        <v>28.76819158217632</v>
      </c>
      <c r="Y4972" t="inlineStr">
        <is>
          <t>coal</t>
        </is>
      </c>
      <c r="Z4972" t="n">
        <v>11.39712106254581</v>
      </c>
      <c r="AA4972" t="n">
        <v>1957</v>
      </c>
      <c r="AB4972" t="n">
        <v>672611</v>
      </c>
      <c r="AC4972" t="inlineStr"/>
      <c r="AD4972" s="555" t="n">
        <v>42522</v>
      </c>
      <c r="AE4972" t="n">
        <v>509</v>
      </c>
      <c r="AF4972" t="inlineStr">
        <is>
          <t>509_2015</t>
        </is>
      </c>
      <c r="AG4972" s="555" t="n">
        <v>42005</v>
      </c>
      <c r="AH4972" t="n">
        <v>19349802.10827919</v>
      </c>
      <c r="AI4972" t="n">
        <v>7665828.995</v>
      </c>
      <c r="AJ4972" t="inlineStr">
        <is>
          <t>DTE Electric Company</t>
        </is>
      </c>
    </row>
    <row r="4973">
      <c r="A4973" t="inlineStr">
        <is>
          <t>1740_conventional_steam_coal_2015_plant_technology_owned_5109</t>
        </is>
      </c>
      <c r="B4973" t="inlineStr">
        <is>
          <t>River Rouge Conventional Steam Coal</t>
        </is>
      </c>
      <c r="C4973" t="inlineStr">
        <is>
          <t>plant_technology</t>
        </is>
      </c>
      <c r="D4973" t="n">
        <v>2015</v>
      </c>
      <c r="E4973" t="inlineStr">
        <is>
          <t>owned</t>
        </is>
      </c>
      <c r="F4973" t="inlineStr">
        <is>
          <t>River Rouge</t>
        </is>
      </c>
      <c r="G4973" t="n">
        <v>1740</v>
      </c>
      <c r="H4973" t="inlineStr"/>
      <c r="I4973" t="inlineStr"/>
      <c r="J4973" t="inlineStr">
        <is>
          <t>ST</t>
        </is>
      </c>
      <c r="K4973" t="inlineStr">
        <is>
          <t>SUB</t>
        </is>
      </c>
      <c r="L4973" t="inlineStr">
        <is>
          <t>Conventional Steam Coal</t>
        </is>
      </c>
      <c r="M4973" t="inlineStr">
        <is>
          <t>Steam</t>
        </is>
      </c>
      <c r="N4973" t="n">
        <v>5109</v>
      </c>
      <c r="O4973" t="n">
        <v>89</v>
      </c>
      <c r="P4973" t="b">
        <v>0</v>
      </c>
      <c r="Q4973" t="inlineStr">
        <is>
          <t>plant_unit</t>
        </is>
      </c>
      <c r="R4973" t="inlineStr">
        <is>
          <t>1740_2_2015_plant_unit_owned_5109</t>
        </is>
      </c>
      <c r="S4973" t="n">
        <v>3</v>
      </c>
      <c r="T4973" t="n">
        <v>1</v>
      </c>
      <c r="U4973" t="n">
        <v>0.3169097861194514</v>
      </c>
      <c r="V4973" t="n">
        <v>650.6</v>
      </c>
      <c r="W4973" t="n">
        <v>2.524163025407951</v>
      </c>
      <c r="X4973" t="n">
        <v>28.48391499612383</v>
      </c>
      <c r="Y4973" t="inlineStr">
        <is>
          <t>coal</t>
        </is>
      </c>
      <c r="Z4973" t="n">
        <v>11.28449894456413</v>
      </c>
      <c r="AA4973" t="n">
        <v>1958</v>
      </c>
      <c r="AB4973" t="n">
        <v>1806150</v>
      </c>
      <c r="AC4973" t="inlineStr"/>
      <c r="AD4973" t="inlineStr"/>
      <c r="AE4973" t="n">
        <v>509</v>
      </c>
      <c r="AF4973" t="inlineStr">
        <is>
          <t>509_2015</t>
        </is>
      </c>
      <c r="AG4973" s="555" t="n">
        <v>42005</v>
      </c>
      <c r="AH4973" t="n">
        <v>51374222.61554031</v>
      </c>
      <c r="AI4973" t="n">
        <v>20352973.282</v>
      </c>
      <c r="AJ4973" t="inlineStr">
        <is>
          <t>DTE Electric Company</t>
        </is>
      </c>
    </row>
    <row r="4974">
      <c r="A4974" t="inlineStr">
        <is>
          <t>1740_petroleum_liquids_2015_plant_technology_owned_5109</t>
        </is>
      </c>
      <c r="B4974" t="inlineStr">
        <is>
          <t>River Rouge Petroleum Liquids</t>
        </is>
      </c>
      <c r="C4974" t="inlineStr">
        <is>
          <t>plant_technology</t>
        </is>
      </c>
      <c r="D4974" t="n">
        <v>2015</v>
      </c>
      <c r="E4974" t="inlineStr">
        <is>
          <t>owned</t>
        </is>
      </c>
      <c r="F4974" t="inlineStr">
        <is>
          <t>River Rouge</t>
        </is>
      </c>
      <c r="G4974" t="n">
        <v>1740</v>
      </c>
      <c r="H4974" t="inlineStr"/>
      <c r="I4974" t="inlineStr"/>
      <c r="J4974" t="inlineStr">
        <is>
          <t>IC</t>
        </is>
      </c>
      <c r="K4974" t="inlineStr">
        <is>
          <t>DFO</t>
        </is>
      </c>
      <c r="L4974" t="inlineStr">
        <is>
          <t>Petroleum Liquids</t>
        </is>
      </c>
      <c r="M4974" t="inlineStr">
        <is>
          <t>Other</t>
        </is>
      </c>
      <c r="N4974" t="n">
        <v>5109</v>
      </c>
      <c r="O4974" t="n">
        <v>89</v>
      </c>
      <c r="P4974" t="b">
        <v>0</v>
      </c>
      <c r="Q4974" t="inlineStr">
        <is>
          <t>plant_prime_mover</t>
        </is>
      </c>
      <c r="R4974" t="inlineStr">
        <is>
          <t>1740_IC_2015_plant_prime_mover_owned_5109</t>
        </is>
      </c>
      <c r="S4974" t="n">
        <v>3</v>
      </c>
      <c r="T4974" t="n">
        <v>1</v>
      </c>
      <c r="U4974" t="n">
        <v>0</v>
      </c>
      <c r="V4974" t="n">
        <v>10.8</v>
      </c>
      <c r="W4974" t="inlineStr"/>
      <c r="X4974" t="inlineStr"/>
      <c r="Y4974" t="inlineStr">
        <is>
          <t>oil</t>
        </is>
      </c>
      <c r="Z4974" t="inlineStr"/>
      <c r="AA4974" t="n">
        <v>1967</v>
      </c>
      <c r="AB4974" t="n">
        <v>0</v>
      </c>
      <c r="AC4974" t="inlineStr"/>
      <c r="AD4974" t="inlineStr"/>
      <c r="AE4974" t="n">
        <v>509</v>
      </c>
      <c r="AF4974" t="inlineStr">
        <is>
          <t>509_2015</t>
        </is>
      </c>
      <c r="AG4974" s="555" t="n">
        <v>42005</v>
      </c>
      <c r="AH4974" t="n">
        <v>0</v>
      </c>
      <c r="AI4974" t="n">
        <v>0</v>
      </c>
      <c r="AJ4974" t="inlineStr">
        <is>
          <t>DTE Electric Company</t>
        </is>
      </c>
    </row>
    <row r="4975">
      <c r="A4975" t="inlineStr">
        <is>
          <t>1740_dfo_2015_plant_prime_fuel_owned_5109</t>
        </is>
      </c>
      <c r="B4975" t="inlineStr">
        <is>
          <t>River Rouge DFO</t>
        </is>
      </c>
      <c r="C4975" t="inlineStr">
        <is>
          <t>plant_prime_fuel</t>
        </is>
      </c>
      <c r="D4975" t="n">
        <v>2015</v>
      </c>
      <c r="E4975" t="inlineStr">
        <is>
          <t>owned</t>
        </is>
      </c>
      <c r="F4975" t="inlineStr">
        <is>
          <t>River Rouge</t>
        </is>
      </c>
      <c r="G4975" t="n">
        <v>1740</v>
      </c>
      <c r="H4975" t="inlineStr"/>
      <c r="I4975" t="inlineStr"/>
      <c r="J4975" t="inlineStr">
        <is>
          <t>IC</t>
        </is>
      </c>
      <c r="K4975" t="inlineStr">
        <is>
          <t>DFO</t>
        </is>
      </c>
      <c r="L4975" t="inlineStr">
        <is>
          <t>Petroleum Liquids</t>
        </is>
      </c>
      <c r="M4975" t="inlineStr">
        <is>
          <t>Other</t>
        </is>
      </c>
      <c r="N4975" t="n">
        <v>5109</v>
      </c>
      <c r="O4975" t="n">
        <v>89</v>
      </c>
      <c r="P4975" t="b">
        <v>0</v>
      </c>
      <c r="Q4975" t="inlineStr">
        <is>
          <t>plant_prime_mover</t>
        </is>
      </c>
      <c r="R4975" t="inlineStr">
        <is>
          <t>1740_IC_2015_plant_prime_mover_owned_5109</t>
        </is>
      </c>
      <c r="S4975" t="n">
        <v>3</v>
      </c>
      <c r="T4975" t="n">
        <v>1</v>
      </c>
      <c r="U4975" t="n">
        <v>0</v>
      </c>
      <c r="V4975" t="n">
        <v>10.8</v>
      </c>
      <c r="W4975" t="inlineStr"/>
      <c r="X4975" t="inlineStr"/>
      <c r="Y4975" t="inlineStr">
        <is>
          <t>oil</t>
        </is>
      </c>
      <c r="Z4975" t="inlineStr"/>
      <c r="AA4975" t="n">
        <v>1967</v>
      </c>
      <c r="AB4975" t="n">
        <v>0</v>
      </c>
      <c r="AC4975" t="inlineStr"/>
      <c r="AD4975" t="inlineStr"/>
      <c r="AE4975" t="n">
        <v>509</v>
      </c>
      <c r="AF4975" t="inlineStr">
        <is>
          <t>509_2015</t>
        </is>
      </c>
      <c r="AG4975" s="555" t="n">
        <v>42005</v>
      </c>
      <c r="AH4975" t="n">
        <v>0</v>
      </c>
      <c r="AI4975" t="n">
        <v>0</v>
      </c>
      <c r="AJ4975" t="inlineStr">
        <is>
          <t>DTE Electric Company</t>
        </is>
      </c>
    </row>
    <row r="4976">
      <c r="A4976" t="inlineStr">
        <is>
          <t>1740_sub_2015_plant_prime_fuel_owned_5109</t>
        </is>
      </c>
      <c r="B4976" t="inlineStr">
        <is>
          <t>River Rouge SUB</t>
        </is>
      </c>
      <c r="C4976" t="inlineStr">
        <is>
          <t>plant_prime_fuel</t>
        </is>
      </c>
      <c r="D4976" t="n">
        <v>2015</v>
      </c>
      <c r="E4976" t="inlineStr">
        <is>
          <t>owned</t>
        </is>
      </c>
      <c r="F4976" t="inlineStr">
        <is>
          <t>River Rouge</t>
        </is>
      </c>
      <c r="G4976" t="n">
        <v>1740</v>
      </c>
      <c r="H4976" t="inlineStr"/>
      <c r="I4976" t="inlineStr"/>
      <c r="J4976" t="inlineStr">
        <is>
          <t>ST</t>
        </is>
      </c>
      <c r="K4976" t="inlineStr">
        <is>
          <t>SUB</t>
        </is>
      </c>
      <c r="L4976" t="inlineStr">
        <is>
          <t>Conventional Steam Coal</t>
        </is>
      </c>
      <c r="M4976" t="inlineStr">
        <is>
          <t>Steam</t>
        </is>
      </c>
      <c r="N4976" t="n">
        <v>5109</v>
      </c>
      <c r="O4976" t="n">
        <v>89</v>
      </c>
      <c r="P4976" t="b">
        <v>0</v>
      </c>
      <c r="Q4976" t="inlineStr">
        <is>
          <t>plant_unit</t>
        </is>
      </c>
      <c r="R4976" t="inlineStr">
        <is>
          <t>1740_2_2015_plant_unit_owned_5109</t>
        </is>
      </c>
      <c r="S4976" t="n">
        <v>3</v>
      </c>
      <c r="T4976" t="n">
        <v>1</v>
      </c>
      <c r="U4976" t="n">
        <v>0.3169097861194514</v>
      </c>
      <c r="V4976" t="n">
        <v>650.6</v>
      </c>
      <c r="W4976" t="n">
        <v>2.524163025407951</v>
      </c>
      <c r="X4976" t="n">
        <v>28.48391499612383</v>
      </c>
      <c r="Y4976" t="inlineStr">
        <is>
          <t>coal</t>
        </is>
      </c>
      <c r="Z4976" t="n">
        <v>11.28449894456413</v>
      </c>
      <c r="AA4976" t="n">
        <v>1958</v>
      </c>
      <c r="AB4976" t="n">
        <v>1806150</v>
      </c>
      <c r="AC4976" t="inlineStr"/>
      <c r="AD4976" t="inlineStr"/>
      <c r="AE4976" t="n">
        <v>509</v>
      </c>
      <c r="AF4976" t="inlineStr">
        <is>
          <t>509_2015</t>
        </is>
      </c>
      <c r="AG4976" s="555" t="n">
        <v>42005</v>
      </c>
      <c r="AH4976" t="n">
        <v>51374222.61554031</v>
      </c>
      <c r="AI4976" t="n">
        <v>20352973.282</v>
      </c>
      <c r="AJ4976" t="inlineStr">
        <is>
          <t>DTE Electric Company</t>
        </is>
      </c>
    </row>
    <row r="4977">
      <c r="A4977" t="inlineStr">
        <is>
          <t>1740_steam_2015_plant_ferc_acct_owned_5109</t>
        </is>
      </c>
      <c r="B4977" t="inlineStr">
        <is>
          <t>River Rouge Steam</t>
        </is>
      </c>
      <c r="C4977" t="inlineStr">
        <is>
          <t>plant_ferc_acct</t>
        </is>
      </c>
      <c r="D4977" t="n">
        <v>2015</v>
      </c>
      <c r="E4977" t="inlineStr">
        <is>
          <t>owned</t>
        </is>
      </c>
      <c r="F4977" t="inlineStr">
        <is>
          <t>River Rouge</t>
        </is>
      </c>
      <c r="G4977" t="n">
        <v>1740</v>
      </c>
      <c r="H4977" t="inlineStr"/>
      <c r="I4977" t="inlineStr"/>
      <c r="J4977" t="inlineStr">
        <is>
          <t>ST</t>
        </is>
      </c>
      <c r="K4977" t="inlineStr"/>
      <c r="L4977" t="inlineStr"/>
      <c r="M4977" t="inlineStr">
        <is>
          <t>Steam</t>
        </is>
      </c>
      <c r="N4977" t="n">
        <v>5109</v>
      </c>
      <c r="O4977" t="n">
        <v>89</v>
      </c>
      <c r="P4977" t="b">
        <v>0</v>
      </c>
      <c r="Q4977" t="inlineStr">
        <is>
          <t>plant_unit</t>
        </is>
      </c>
      <c r="R4977" t="inlineStr">
        <is>
          <t>1740_2_2015_plant_unit_owned_5109</t>
        </is>
      </c>
      <c r="S4977" t="n">
        <v>3</v>
      </c>
      <c r="T4977" t="n">
        <v>1</v>
      </c>
      <c r="U4977" t="n">
        <v>0.3169097861194514</v>
      </c>
      <c r="V4977" t="n">
        <v>650.6</v>
      </c>
      <c r="W4977" t="n">
        <v>2.524163025407951</v>
      </c>
      <c r="X4977" t="n">
        <v>28.48391499612383</v>
      </c>
      <c r="Y4977" t="inlineStr"/>
      <c r="Z4977" t="n">
        <v>11.28449894456413</v>
      </c>
      <c r="AA4977" t="n">
        <v>1958</v>
      </c>
      <c r="AB4977" t="n">
        <v>1806150</v>
      </c>
      <c r="AC4977" t="inlineStr"/>
      <c r="AD4977" t="inlineStr"/>
      <c r="AE4977" t="n">
        <v>509</v>
      </c>
      <c r="AF4977" t="inlineStr">
        <is>
          <t>509_2015</t>
        </is>
      </c>
      <c r="AG4977" s="555" t="n">
        <v>42005</v>
      </c>
      <c r="AH4977" t="n">
        <v>51374222.61554031</v>
      </c>
      <c r="AI4977" t="n">
        <v>20352973.282</v>
      </c>
      <c r="AJ4977" t="inlineStr">
        <is>
          <t>DTE Electric Company</t>
        </is>
      </c>
    </row>
    <row r="4978">
      <c r="A4978" t="inlineStr">
        <is>
          <t>1740_other_2015_plant_ferc_acct_owned_5109</t>
        </is>
      </c>
      <c r="B4978" t="inlineStr">
        <is>
          <t>River Rouge Other</t>
        </is>
      </c>
      <c r="C4978" t="inlineStr">
        <is>
          <t>plant_ferc_acct</t>
        </is>
      </c>
      <c r="D4978" t="n">
        <v>2015</v>
      </c>
      <c r="E4978" t="inlineStr">
        <is>
          <t>owned</t>
        </is>
      </c>
      <c r="F4978" t="inlineStr">
        <is>
          <t>River Rouge</t>
        </is>
      </c>
      <c r="G4978" t="n">
        <v>1740</v>
      </c>
      <c r="H4978" t="inlineStr"/>
      <c r="I4978" t="inlineStr"/>
      <c r="J4978" t="inlineStr">
        <is>
          <t>IC</t>
        </is>
      </c>
      <c r="K4978" t="inlineStr">
        <is>
          <t>DFO</t>
        </is>
      </c>
      <c r="L4978" t="inlineStr">
        <is>
          <t>Petroleum Liquids</t>
        </is>
      </c>
      <c r="M4978" t="inlineStr">
        <is>
          <t>Other</t>
        </is>
      </c>
      <c r="N4978" t="n">
        <v>5109</v>
      </c>
      <c r="O4978" t="n">
        <v>89</v>
      </c>
      <c r="P4978" t="b">
        <v>0</v>
      </c>
      <c r="Q4978" t="inlineStr">
        <is>
          <t>plant_prime_mover</t>
        </is>
      </c>
      <c r="R4978" t="inlineStr">
        <is>
          <t>1740_IC_2015_plant_prime_mover_owned_5109</t>
        </is>
      </c>
      <c r="S4978" t="n">
        <v>3</v>
      </c>
      <c r="T4978" t="n">
        <v>1</v>
      </c>
      <c r="U4978" t="n">
        <v>0</v>
      </c>
      <c r="V4978" t="n">
        <v>10.8</v>
      </c>
      <c r="W4978" t="inlineStr"/>
      <c r="X4978" t="inlineStr"/>
      <c r="Y4978" t="inlineStr">
        <is>
          <t>oil</t>
        </is>
      </c>
      <c r="Z4978" t="inlineStr"/>
      <c r="AA4978" t="n">
        <v>1967</v>
      </c>
      <c r="AB4978" t="n">
        <v>0</v>
      </c>
      <c r="AC4978" t="inlineStr"/>
      <c r="AD4978" t="inlineStr"/>
      <c r="AE4978" t="n">
        <v>509</v>
      </c>
      <c r="AF4978" t="inlineStr">
        <is>
          <t>509_2015</t>
        </is>
      </c>
      <c r="AG4978" s="555" t="n">
        <v>42005</v>
      </c>
      <c r="AH4978" t="n">
        <v>0</v>
      </c>
      <c r="AI4978" t="n">
        <v>0</v>
      </c>
      <c r="AJ4978" t="inlineStr">
        <is>
          <t>DTE Electric Company</t>
        </is>
      </c>
    </row>
    <row r="4979">
      <c r="A4979" t="inlineStr">
        <is>
          <t>1740_2_2015_plant_gen_owned_5109</t>
        </is>
      </c>
      <c r="B4979" t="inlineStr">
        <is>
          <t>River Rouge 2</t>
        </is>
      </c>
      <c r="C4979" t="inlineStr">
        <is>
          <t>plant_gen</t>
        </is>
      </c>
      <c r="D4979" t="n">
        <v>2015</v>
      </c>
      <c r="E4979" t="inlineStr">
        <is>
          <t>owned</t>
        </is>
      </c>
      <c r="F4979" t="inlineStr">
        <is>
          <t>River Rouge</t>
        </is>
      </c>
      <c r="G4979" t="n">
        <v>1740</v>
      </c>
      <c r="H4979" t="inlineStr">
        <is>
          <t>2</t>
        </is>
      </c>
      <c r="I4979" t="n">
        <v>2</v>
      </c>
      <c r="J4979" t="inlineStr">
        <is>
          <t>ST</t>
        </is>
      </c>
      <c r="K4979" t="inlineStr">
        <is>
          <t>SUB</t>
        </is>
      </c>
      <c r="L4979" t="inlineStr">
        <is>
          <t>Conventional Steam Coal</t>
        </is>
      </c>
      <c r="M4979" t="inlineStr">
        <is>
          <t>Steam</t>
        </is>
      </c>
      <c r="N4979" t="n">
        <v>5109</v>
      </c>
      <c r="O4979" t="n">
        <v>89</v>
      </c>
      <c r="P4979" t="b">
        <v>0</v>
      </c>
      <c r="Q4979" t="inlineStr">
        <is>
          <t>plant_unit</t>
        </is>
      </c>
      <c r="R4979" t="inlineStr">
        <is>
          <t>1740_2_2015_plant_unit_owned_5109</t>
        </is>
      </c>
      <c r="S4979" t="n">
        <v>6</v>
      </c>
      <c r="T4979" t="n">
        <v>1</v>
      </c>
      <c r="U4979" t="n">
        <v>0.2625028294891308</v>
      </c>
      <c r="V4979" t="n">
        <v>292.5</v>
      </c>
      <c r="W4979" t="n">
        <v>2.524163025407951</v>
      </c>
      <c r="X4979" t="n">
        <v>28.76819158217632</v>
      </c>
      <c r="Y4979" t="inlineStr">
        <is>
          <t>coal</t>
        </is>
      </c>
      <c r="Z4979" t="n">
        <v>11.39712106254581</v>
      </c>
      <c r="AA4979" t="n">
        <v>1957</v>
      </c>
      <c r="AB4979" t="n">
        <v>672611</v>
      </c>
      <c r="AC4979" t="inlineStr"/>
      <c r="AD4979" s="555" t="n">
        <v>42522</v>
      </c>
      <c r="AE4979" t="n">
        <v>509</v>
      </c>
      <c r="AF4979" t="inlineStr">
        <is>
          <t>509_2015</t>
        </is>
      </c>
      <c r="AG4979" s="555" t="n">
        <v>42005</v>
      </c>
      <c r="AH4979" t="n">
        <v>19349802.10827919</v>
      </c>
      <c r="AI4979" t="n">
        <v>7665828.995</v>
      </c>
      <c r="AJ4979" t="inlineStr">
        <is>
          <t>DTE Electric Company</t>
        </is>
      </c>
    </row>
    <row r="4980">
      <c r="A4980" t="inlineStr">
        <is>
          <t>1740_3_2015_plant_gen_owned_5109</t>
        </is>
      </c>
      <c r="B4980" t="inlineStr">
        <is>
          <t>River Rouge 3</t>
        </is>
      </c>
      <c r="C4980" t="inlineStr">
        <is>
          <t>plant_gen</t>
        </is>
      </c>
      <c r="D4980" t="n">
        <v>2015</v>
      </c>
      <c r="E4980" t="inlineStr">
        <is>
          <t>owned</t>
        </is>
      </c>
      <c r="F4980" t="inlineStr">
        <is>
          <t>River Rouge</t>
        </is>
      </c>
      <c r="G4980" t="n">
        <v>1740</v>
      </c>
      <c r="H4980" t="inlineStr">
        <is>
          <t>3</t>
        </is>
      </c>
      <c r="I4980" t="n">
        <v>3</v>
      </c>
      <c r="J4980" t="inlineStr">
        <is>
          <t>ST</t>
        </is>
      </c>
      <c r="K4980" t="inlineStr">
        <is>
          <t>SUB</t>
        </is>
      </c>
      <c r="L4980" t="inlineStr">
        <is>
          <t>Conventional Steam Coal</t>
        </is>
      </c>
      <c r="M4980" t="inlineStr">
        <is>
          <t>Steam</t>
        </is>
      </c>
      <c r="N4980" t="n">
        <v>5109</v>
      </c>
      <c r="O4980" t="n">
        <v>89</v>
      </c>
      <c r="P4980" t="b">
        <v>0</v>
      </c>
      <c r="Q4980" t="inlineStr">
        <is>
          <t>plant_unit</t>
        </is>
      </c>
      <c r="R4980" t="inlineStr">
        <is>
          <t>1740_3_2015_plant_unit_owned_5109</t>
        </is>
      </c>
      <c r="S4980" t="n">
        <v>6</v>
      </c>
      <c r="T4980" t="n">
        <v>1</v>
      </c>
      <c r="U4980" t="n">
        <v>0.3613499838697132</v>
      </c>
      <c r="V4980" t="n">
        <v>358.1</v>
      </c>
      <c r="W4980" t="n">
        <v>2.524163025407951</v>
      </c>
      <c r="X4980" t="n">
        <v>28.25171476875618</v>
      </c>
      <c r="Y4980" t="inlineStr">
        <is>
          <t>coal</t>
        </is>
      </c>
      <c r="Z4980" t="n">
        <v>11.19250796576033</v>
      </c>
      <c r="AA4980" t="n">
        <v>1958</v>
      </c>
      <c r="AB4980" t="n">
        <v>1133539</v>
      </c>
      <c r="AC4980" t="inlineStr"/>
      <c r="AD4980" t="inlineStr"/>
      <c r="AE4980" t="n">
        <v>509</v>
      </c>
      <c r="AF4980" t="inlineStr">
        <is>
          <t>509_2015</t>
        </is>
      </c>
      <c r="AG4980" s="555" t="n">
        <v>42005</v>
      </c>
      <c r="AH4980" t="n">
        <v>32024420.50726112</v>
      </c>
      <c r="AI4980" t="n">
        <v>12687144.287</v>
      </c>
      <c r="AJ4980" t="inlineStr">
        <is>
          <t>DTE Electric Company</t>
        </is>
      </c>
    </row>
    <row r="4981">
      <c r="A4981" t="inlineStr">
        <is>
          <t>1740_ic1_2015_plant_gen_owned_5109</t>
        </is>
      </c>
      <c r="B4981" t="inlineStr">
        <is>
          <t>River Rouge IC1</t>
        </is>
      </c>
      <c r="C4981" t="inlineStr">
        <is>
          <t>plant_gen</t>
        </is>
      </c>
      <c r="D4981" t="n">
        <v>2015</v>
      </c>
      <c r="E4981" t="inlineStr">
        <is>
          <t>owned</t>
        </is>
      </c>
      <c r="F4981" t="inlineStr">
        <is>
          <t>River Rouge</t>
        </is>
      </c>
      <c r="G4981" t="n">
        <v>1740</v>
      </c>
      <c r="H4981" t="inlineStr">
        <is>
          <t>IC1</t>
        </is>
      </c>
      <c r="I4981" t="inlineStr"/>
      <c r="J4981" t="inlineStr">
        <is>
          <t>IC</t>
        </is>
      </c>
      <c r="K4981" t="inlineStr">
        <is>
          <t>DFO</t>
        </is>
      </c>
      <c r="L4981" t="inlineStr">
        <is>
          <t>Petroleum Liquids</t>
        </is>
      </c>
      <c r="M4981" t="inlineStr">
        <is>
          <t>Other</t>
        </is>
      </c>
      <c r="N4981" t="n">
        <v>5109</v>
      </c>
      <c r="O4981" t="n">
        <v>89</v>
      </c>
      <c r="P4981" t="b">
        <v>1</v>
      </c>
      <c r="Q4981" t="inlineStr">
        <is>
          <t>plant_gen</t>
        </is>
      </c>
      <c r="R4981" t="inlineStr">
        <is>
          <t>1740_IC1_2015_plant_gen_owned_5109</t>
        </is>
      </c>
      <c r="S4981" t="n">
        <v>6</v>
      </c>
      <c r="T4981" t="n">
        <v>1</v>
      </c>
      <c r="U4981" t="n">
        <v>0</v>
      </c>
      <c r="V4981" t="n">
        <v>2.7</v>
      </c>
      <c r="W4981" t="inlineStr"/>
      <c r="X4981" t="inlineStr"/>
      <c r="Y4981" t="inlineStr">
        <is>
          <t>oil</t>
        </is>
      </c>
      <c r="Z4981" t="inlineStr"/>
      <c r="AA4981" t="n">
        <v>1967</v>
      </c>
      <c r="AB4981" t="n">
        <v>0</v>
      </c>
      <c r="AC4981" t="inlineStr"/>
      <c r="AD4981" t="inlineStr"/>
      <c r="AE4981" t="n">
        <v>509</v>
      </c>
      <c r="AF4981" t="inlineStr">
        <is>
          <t>509_2015</t>
        </is>
      </c>
      <c r="AG4981" s="555" t="n">
        <v>42005</v>
      </c>
      <c r="AH4981" t="n">
        <v>0</v>
      </c>
      <c r="AI4981" t="n">
        <v>0</v>
      </c>
      <c r="AJ4981" t="inlineStr">
        <is>
          <t>DTE Electric Company</t>
        </is>
      </c>
    </row>
    <row r="4982">
      <c r="A4982" t="inlineStr">
        <is>
          <t>1740_ic2_2015_plant_gen_owned_5109</t>
        </is>
      </c>
      <c r="B4982" t="inlineStr">
        <is>
          <t>River Rouge IC2</t>
        </is>
      </c>
      <c r="C4982" t="inlineStr">
        <is>
          <t>plant_gen</t>
        </is>
      </c>
      <c r="D4982" t="n">
        <v>2015</v>
      </c>
      <c r="E4982" t="inlineStr">
        <is>
          <t>owned</t>
        </is>
      </c>
      <c r="F4982" t="inlineStr">
        <is>
          <t>River Rouge</t>
        </is>
      </c>
      <c r="G4982" t="n">
        <v>1740</v>
      </c>
      <c r="H4982" t="inlineStr">
        <is>
          <t>IC2</t>
        </is>
      </c>
      <c r="I4982" t="inlineStr"/>
      <c r="J4982" t="inlineStr">
        <is>
          <t>IC</t>
        </is>
      </c>
      <c r="K4982" t="inlineStr">
        <is>
          <t>DFO</t>
        </is>
      </c>
      <c r="L4982" t="inlineStr">
        <is>
          <t>Petroleum Liquids</t>
        </is>
      </c>
      <c r="M4982" t="inlineStr">
        <is>
          <t>Other</t>
        </is>
      </c>
      <c r="N4982" t="n">
        <v>5109</v>
      </c>
      <c r="O4982" t="n">
        <v>89</v>
      </c>
      <c r="P4982" t="b">
        <v>1</v>
      </c>
      <c r="Q4982" t="inlineStr">
        <is>
          <t>plant_gen</t>
        </is>
      </c>
      <c r="R4982" t="inlineStr">
        <is>
          <t>1740_IC2_2015_plant_gen_owned_5109</t>
        </is>
      </c>
      <c r="S4982" t="n">
        <v>6</v>
      </c>
      <c r="T4982" t="n">
        <v>1</v>
      </c>
      <c r="U4982" t="n">
        <v>0</v>
      </c>
      <c r="V4982" t="n">
        <v>2.7</v>
      </c>
      <c r="W4982" t="inlineStr"/>
      <c r="X4982" t="inlineStr"/>
      <c r="Y4982" t="inlineStr">
        <is>
          <t>oil</t>
        </is>
      </c>
      <c r="Z4982" t="inlineStr"/>
      <c r="AA4982" t="n">
        <v>1967</v>
      </c>
      <c r="AB4982" t="n">
        <v>0</v>
      </c>
      <c r="AC4982" t="inlineStr"/>
      <c r="AD4982" t="inlineStr"/>
      <c r="AE4982" t="n">
        <v>509</v>
      </c>
      <c r="AF4982" t="inlineStr">
        <is>
          <t>509_2015</t>
        </is>
      </c>
      <c r="AG4982" s="555" t="n">
        <v>42005</v>
      </c>
      <c r="AH4982" t="n">
        <v>0</v>
      </c>
      <c r="AI4982" t="n">
        <v>0</v>
      </c>
      <c r="AJ4982" t="inlineStr">
        <is>
          <t>DTE Electric Company</t>
        </is>
      </c>
    </row>
    <row r="4983">
      <c r="A4983" t="inlineStr">
        <is>
          <t>1740_ic3_2015_plant_gen_owned_5109</t>
        </is>
      </c>
      <c r="B4983" t="inlineStr">
        <is>
          <t>River Rouge IC3</t>
        </is>
      </c>
      <c r="C4983" t="inlineStr">
        <is>
          <t>plant_gen</t>
        </is>
      </c>
      <c r="D4983" t="n">
        <v>2015</v>
      </c>
      <c r="E4983" t="inlineStr">
        <is>
          <t>owned</t>
        </is>
      </c>
      <c r="F4983" t="inlineStr">
        <is>
          <t>River Rouge</t>
        </is>
      </c>
      <c r="G4983" t="n">
        <v>1740</v>
      </c>
      <c r="H4983" t="inlineStr">
        <is>
          <t>IC3</t>
        </is>
      </c>
      <c r="I4983" t="inlineStr"/>
      <c r="J4983" t="inlineStr">
        <is>
          <t>IC</t>
        </is>
      </c>
      <c r="K4983" t="inlineStr">
        <is>
          <t>DFO</t>
        </is>
      </c>
      <c r="L4983" t="inlineStr">
        <is>
          <t>Petroleum Liquids</t>
        </is>
      </c>
      <c r="M4983" t="inlineStr">
        <is>
          <t>Other</t>
        </is>
      </c>
      <c r="N4983" t="n">
        <v>5109</v>
      </c>
      <c r="O4983" t="n">
        <v>89</v>
      </c>
      <c r="P4983" t="b">
        <v>1</v>
      </c>
      <c r="Q4983" t="inlineStr">
        <is>
          <t>plant_gen</t>
        </is>
      </c>
      <c r="R4983" t="inlineStr">
        <is>
          <t>1740_IC3_2015_plant_gen_owned_5109</t>
        </is>
      </c>
      <c r="S4983" t="n">
        <v>6</v>
      </c>
      <c r="T4983" t="n">
        <v>1</v>
      </c>
      <c r="U4983" t="n">
        <v>0</v>
      </c>
      <c r="V4983" t="n">
        <v>2.7</v>
      </c>
      <c r="W4983" t="inlineStr"/>
      <c r="X4983" t="inlineStr"/>
      <c r="Y4983" t="inlineStr">
        <is>
          <t>oil</t>
        </is>
      </c>
      <c r="Z4983" t="inlineStr"/>
      <c r="AA4983" t="n">
        <v>1967</v>
      </c>
      <c r="AB4983" t="n">
        <v>0</v>
      </c>
      <c r="AC4983" t="inlineStr"/>
      <c r="AD4983" t="inlineStr"/>
      <c r="AE4983" t="n">
        <v>509</v>
      </c>
      <c r="AF4983" t="inlineStr">
        <is>
          <t>509_2015</t>
        </is>
      </c>
      <c r="AG4983" s="555" t="n">
        <v>42005</v>
      </c>
      <c r="AH4983" t="n">
        <v>0</v>
      </c>
      <c r="AI4983" t="n">
        <v>0</v>
      </c>
      <c r="AJ4983" t="inlineStr">
        <is>
          <t>DTE Electric Company</t>
        </is>
      </c>
    </row>
    <row r="4984">
      <c r="A4984" t="inlineStr">
        <is>
          <t>1740_ic4_2015_plant_gen_owned_5109</t>
        </is>
      </c>
      <c r="B4984" t="inlineStr">
        <is>
          <t>River Rouge IC4</t>
        </is>
      </c>
      <c r="C4984" t="inlineStr">
        <is>
          <t>plant_gen</t>
        </is>
      </c>
      <c r="D4984" t="n">
        <v>2015</v>
      </c>
      <c r="E4984" t="inlineStr">
        <is>
          <t>owned</t>
        </is>
      </c>
      <c r="F4984" t="inlineStr">
        <is>
          <t>River Rouge</t>
        </is>
      </c>
      <c r="G4984" t="n">
        <v>1740</v>
      </c>
      <c r="H4984" t="inlineStr">
        <is>
          <t>IC4</t>
        </is>
      </c>
      <c r="I4984" t="inlineStr"/>
      <c r="J4984" t="inlineStr">
        <is>
          <t>IC</t>
        </is>
      </c>
      <c r="K4984" t="inlineStr">
        <is>
          <t>DFO</t>
        </is>
      </c>
      <c r="L4984" t="inlineStr">
        <is>
          <t>Petroleum Liquids</t>
        </is>
      </c>
      <c r="M4984" t="inlineStr">
        <is>
          <t>Other</t>
        </is>
      </c>
      <c r="N4984" t="n">
        <v>5109</v>
      </c>
      <c r="O4984" t="n">
        <v>89</v>
      </c>
      <c r="P4984" t="b">
        <v>1</v>
      </c>
      <c r="Q4984" t="inlineStr">
        <is>
          <t>plant_gen</t>
        </is>
      </c>
      <c r="R4984" t="inlineStr">
        <is>
          <t>1740_IC4_2015_plant_gen_owned_5109</t>
        </is>
      </c>
      <c r="S4984" t="n">
        <v>6</v>
      </c>
      <c r="T4984" t="n">
        <v>1</v>
      </c>
      <c r="U4984" t="n">
        <v>0</v>
      </c>
      <c r="V4984" t="n">
        <v>2.7</v>
      </c>
      <c r="W4984" t="inlineStr"/>
      <c r="X4984" t="inlineStr"/>
      <c r="Y4984" t="inlineStr">
        <is>
          <t>oil</t>
        </is>
      </c>
      <c r="Z4984" t="inlineStr"/>
      <c r="AA4984" t="n">
        <v>1967</v>
      </c>
      <c r="AB4984" t="n">
        <v>0</v>
      </c>
      <c r="AC4984" t="inlineStr"/>
      <c r="AD4984" t="inlineStr"/>
      <c r="AE4984" t="n">
        <v>509</v>
      </c>
      <c r="AF4984" t="inlineStr">
        <is>
          <t>509_2015</t>
        </is>
      </c>
      <c r="AG4984" s="555" t="n">
        <v>42005</v>
      </c>
      <c r="AH4984" t="n">
        <v>0</v>
      </c>
      <c r="AI4984" t="n">
        <v>0</v>
      </c>
      <c r="AJ4984" t="inlineStr">
        <is>
          <t>DTE Electric Company</t>
        </is>
      </c>
    </row>
    <row r="4985">
      <c r="A4985" t="inlineStr">
        <is>
          <t>1740_st_2015_plant_prime_mover_owned_5109</t>
        </is>
      </c>
      <c r="B4985" t="inlineStr">
        <is>
          <t>River Rouge ST</t>
        </is>
      </c>
      <c r="C4985" t="inlineStr">
        <is>
          <t>plant_prime_mover</t>
        </is>
      </c>
      <c r="D4985" t="n">
        <v>2015</v>
      </c>
      <c r="E4985" t="inlineStr">
        <is>
          <t>owned</t>
        </is>
      </c>
      <c r="F4985" t="inlineStr">
        <is>
          <t>River Rouge</t>
        </is>
      </c>
      <c r="G4985" t="n">
        <v>1740</v>
      </c>
      <c r="H4985" t="inlineStr"/>
      <c r="I4985" t="inlineStr"/>
      <c r="J4985" t="inlineStr">
        <is>
          <t>ST</t>
        </is>
      </c>
      <c r="K4985" t="inlineStr"/>
      <c r="L4985" t="inlineStr"/>
      <c r="M4985" t="inlineStr">
        <is>
          <t>Steam</t>
        </is>
      </c>
      <c r="N4985" t="n">
        <v>5109</v>
      </c>
      <c r="O4985" t="n">
        <v>89</v>
      </c>
      <c r="P4985" t="b">
        <v>0</v>
      </c>
      <c r="Q4985" t="inlineStr">
        <is>
          <t>plant_unit</t>
        </is>
      </c>
      <c r="R4985" t="inlineStr">
        <is>
          <t>1740_2_2015_plant_unit_owned_5109</t>
        </is>
      </c>
      <c r="S4985" t="n">
        <v>3</v>
      </c>
      <c r="T4985" t="n">
        <v>1</v>
      </c>
      <c r="U4985" t="n">
        <v>0.3169097861194514</v>
      </c>
      <c r="V4985" t="n">
        <v>650.6</v>
      </c>
      <c r="W4985" t="n">
        <v>2.524163025407951</v>
      </c>
      <c r="X4985" t="n">
        <v>28.48391499612383</v>
      </c>
      <c r="Y4985" t="inlineStr"/>
      <c r="Z4985" t="n">
        <v>11.28449894456413</v>
      </c>
      <c r="AA4985" t="n">
        <v>1958</v>
      </c>
      <c r="AB4985" t="n">
        <v>1806150</v>
      </c>
      <c r="AC4985" t="inlineStr"/>
      <c r="AD4985" t="inlineStr"/>
      <c r="AE4985" t="n">
        <v>509</v>
      </c>
      <c r="AF4985" t="inlineStr">
        <is>
          <t>509_2015</t>
        </is>
      </c>
      <c r="AG4985" s="555" t="n">
        <v>42005</v>
      </c>
      <c r="AH4985" t="n">
        <v>51374222.61554031</v>
      </c>
      <c r="AI4985" t="n">
        <v>20352973.282</v>
      </c>
      <c r="AJ4985" t="inlineStr">
        <is>
          <t>DTE Electric Company</t>
        </is>
      </c>
    </row>
    <row r="4986">
      <c r="A4986" t="inlineStr">
        <is>
          <t>1740_ic_2015_plant_prime_mover_owned_5109</t>
        </is>
      </c>
      <c r="B4986" t="inlineStr">
        <is>
          <t>River Rouge IC</t>
        </is>
      </c>
      <c r="C4986" t="inlineStr">
        <is>
          <t>plant_prime_mover</t>
        </is>
      </c>
      <c r="D4986" t="n">
        <v>2015</v>
      </c>
      <c r="E4986" t="inlineStr">
        <is>
          <t>owned</t>
        </is>
      </c>
      <c r="F4986" t="inlineStr">
        <is>
          <t>River Rouge</t>
        </is>
      </c>
      <c r="G4986" t="n">
        <v>1740</v>
      </c>
      <c r="H4986" t="inlineStr"/>
      <c r="I4986" t="inlineStr"/>
      <c r="J4986" t="inlineStr">
        <is>
          <t>IC</t>
        </is>
      </c>
      <c r="K4986" t="inlineStr">
        <is>
          <t>DFO</t>
        </is>
      </c>
      <c r="L4986" t="inlineStr">
        <is>
          <t>Petroleum Liquids</t>
        </is>
      </c>
      <c r="M4986" t="inlineStr">
        <is>
          <t>Other</t>
        </is>
      </c>
      <c r="N4986" t="n">
        <v>5109</v>
      </c>
      <c r="O4986" t="n">
        <v>89</v>
      </c>
      <c r="P4986" t="b">
        <v>1</v>
      </c>
      <c r="Q4986" t="inlineStr">
        <is>
          <t>plant_prime_mover</t>
        </is>
      </c>
      <c r="R4986" t="inlineStr">
        <is>
          <t>1740_IC_2015_plant_prime_mover_owned_5109</t>
        </is>
      </c>
      <c r="S4986" t="n">
        <v>3</v>
      </c>
      <c r="T4986" t="n">
        <v>1</v>
      </c>
      <c r="U4986" t="n">
        <v>0</v>
      </c>
      <c r="V4986" t="n">
        <v>10.8</v>
      </c>
      <c r="W4986" t="inlineStr"/>
      <c r="X4986" t="inlineStr"/>
      <c r="Y4986" t="inlineStr">
        <is>
          <t>oil</t>
        </is>
      </c>
      <c r="Z4986" t="inlineStr"/>
      <c r="AA4986" t="n">
        <v>1967</v>
      </c>
      <c r="AB4986" t="n">
        <v>0</v>
      </c>
      <c r="AC4986" t="inlineStr"/>
      <c r="AD4986" t="inlineStr"/>
      <c r="AE4986" t="n">
        <v>509</v>
      </c>
      <c r="AF4986" t="inlineStr">
        <is>
          <t>509_2015</t>
        </is>
      </c>
      <c r="AG4986" s="555" t="n">
        <v>42005</v>
      </c>
      <c r="AH4986" t="n">
        <v>0</v>
      </c>
      <c r="AI4986" t="n">
        <v>0</v>
      </c>
      <c r="AJ4986" t="inlineStr">
        <is>
          <t>DTE Electric Company</t>
        </is>
      </c>
    </row>
    <row r="4987">
      <c r="A4987" t="inlineStr">
        <is>
          <t>1740_steam_2015_plant_ferc_acct_total_5109</t>
        </is>
      </c>
      <c r="B4987" t="inlineStr">
        <is>
          <t>River Rouge Steam</t>
        </is>
      </c>
      <c r="C4987" t="inlineStr">
        <is>
          <t>plant_ferc_acct</t>
        </is>
      </c>
      <c r="D4987" t="n">
        <v>2015</v>
      </c>
      <c r="E4987" t="inlineStr">
        <is>
          <t>total</t>
        </is>
      </c>
      <c r="F4987" t="inlineStr">
        <is>
          <t>River Rouge</t>
        </is>
      </c>
      <c r="G4987" t="n">
        <v>1740</v>
      </c>
      <c r="H4987" t="inlineStr"/>
      <c r="I4987" t="inlineStr"/>
      <c r="J4987" t="inlineStr">
        <is>
          <t>ST</t>
        </is>
      </c>
      <c r="K4987" t="inlineStr"/>
      <c r="L4987" t="inlineStr"/>
      <c r="M4987" t="inlineStr">
        <is>
          <t>Steam</t>
        </is>
      </c>
      <c r="N4987" t="n">
        <v>5109</v>
      </c>
      <c r="O4987" t="n">
        <v>89</v>
      </c>
      <c r="P4987" t="b">
        <v>0</v>
      </c>
      <c r="Q4987" t="inlineStr">
        <is>
          <t>plant_unit</t>
        </is>
      </c>
      <c r="R4987" t="inlineStr">
        <is>
          <t>1740_1_2015_plant_unit_total_5109</t>
        </is>
      </c>
      <c r="S4987" t="n">
        <v>4</v>
      </c>
      <c r="T4987" t="n">
        <v>1</v>
      </c>
      <c r="U4987" t="n">
        <v>0.2209403202414435</v>
      </c>
      <c r="V4987" t="n">
        <v>933.2</v>
      </c>
      <c r="W4987" t="n">
        <v>2.875580626311057</v>
      </c>
      <c r="X4987" t="n">
        <v>28.48391499612383</v>
      </c>
      <c r="Y4987" t="inlineStr"/>
      <c r="Z4987" t="n">
        <v>11.28449894456413</v>
      </c>
      <c r="AA4987" t="n">
        <v>1958</v>
      </c>
      <c r="AB4987" t="n">
        <v>1806150</v>
      </c>
      <c r="AC4987" t="inlineStr"/>
      <c r="AD4987" t="inlineStr"/>
      <c r="AE4987" t="n">
        <v>509</v>
      </c>
      <c r="AF4987" t="inlineStr">
        <is>
          <t>509_2015</t>
        </is>
      </c>
      <c r="AG4987" s="555" t="n">
        <v>42005</v>
      </c>
      <c r="AH4987" t="n">
        <v>51374222.61554031</v>
      </c>
      <c r="AI4987" t="n">
        <v>20352973.282</v>
      </c>
      <c r="AJ4987" t="inlineStr">
        <is>
          <t>DTE Electric Company</t>
        </is>
      </c>
    </row>
    <row r="4988">
      <c r="A4988" t="inlineStr">
        <is>
          <t>1740_other_2015_plant_ferc_acct_total_5109</t>
        </is>
      </c>
      <c r="B4988" t="inlineStr">
        <is>
          <t>River Rouge Other</t>
        </is>
      </c>
      <c r="C4988" t="inlineStr">
        <is>
          <t>plant_ferc_acct</t>
        </is>
      </c>
      <c r="D4988" t="n">
        <v>2015</v>
      </c>
      <c r="E4988" t="inlineStr">
        <is>
          <t>total</t>
        </is>
      </c>
      <c r="F4988" t="inlineStr">
        <is>
          <t>River Rouge</t>
        </is>
      </c>
      <c r="G4988" t="n">
        <v>1740</v>
      </c>
      <c r="H4988" t="inlineStr"/>
      <c r="I4988" t="inlineStr"/>
      <c r="J4988" t="inlineStr">
        <is>
          <t>IC</t>
        </is>
      </c>
      <c r="K4988" t="inlineStr">
        <is>
          <t>DFO</t>
        </is>
      </c>
      <c r="L4988" t="inlineStr">
        <is>
          <t>Petroleum Liquids</t>
        </is>
      </c>
      <c r="M4988" t="inlineStr">
        <is>
          <t>Other</t>
        </is>
      </c>
      <c r="N4988" t="n">
        <v>5109</v>
      </c>
      <c r="O4988" t="n">
        <v>89</v>
      </c>
      <c r="P4988" t="b">
        <v>0</v>
      </c>
      <c r="Q4988" t="inlineStr">
        <is>
          <t>plant_prime_mover</t>
        </is>
      </c>
      <c r="R4988" t="inlineStr">
        <is>
          <t>1740_IC_2015_plant_prime_mover_total_5109</t>
        </is>
      </c>
      <c r="S4988" t="n">
        <v>4</v>
      </c>
      <c r="T4988" t="n">
        <v>1</v>
      </c>
      <c r="U4988" t="n">
        <v>0</v>
      </c>
      <c r="V4988" t="n">
        <v>10.8</v>
      </c>
      <c r="W4988" t="inlineStr"/>
      <c r="X4988" t="inlineStr"/>
      <c r="Y4988" t="inlineStr">
        <is>
          <t>oil</t>
        </is>
      </c>
      <c r="Z4988" t="inlineStr"/>
      <c r="AA4988" t="n">
        <v>1967</v>
      </c>
      <c r="AB4988" t="n">
        <v>0</v>
      </c>
      <c r="AC4988" t="inlineStr"/>
      <c r="AD4988" t="inlineStr"/>
      <c r="AE4988" t="n">
        <v>509</v>
      </c>
      <c r="AF4988" t="inlineStr">
        <is>
          <t>509_2015</t>
        </is>
      </c>
      <c r="AG4988" s="555" t="n">
        <v>42005</v>
      </c>
      <c r="AH4988" t="n">
        <v>0</v>
      </c>
      <c r="AI4988" t="n">
        <v>0</v>
      </c>
      <c r="AJ4988" t="inlineStr">
        <is>
          <t>DTE Electric Company</t>
        </is>
      </c>
    </row>
    <row r="4989">
      <c r="A4989" t="inlineStr">
        <is>
          <t>1740_2015_plant_total_5109</t>
        </is>
      </c>
      <c r="B4989" t="inlineStr">
        <is>
          <t>River Rouge</t>
        </is>
      </c>
      <c r="C4989" t="inlineStr">
        <is>
          <t>plant</t>
        </is>
      </c>
      <c r="D4989" t="n">
        <v>2015</v>
      </c>
      <c r="E4989" t="inlineStr">
        <is>
          <t>total</t>
        </is>
      </c>
      <c r="F4989" t="inlineStr">
        <is>
          <t>River Rouge</t>
        </is>
      </c>
      <c r="G4989" t="n">
        <v>1740</v>
      </c>
      <c r="H4989" t="inlineStr"/>
      <c r="I4989" t="inlineStr"/>
      <c r="J4989" t="inlineStr"/>
      <c r="K4989" t="inlineStr"/>
      <c r="L4989" t="inlineStr"/>
      <c r="M4989" t="inlineStr"/>
      <c r="N4989" t="n">
        <v>5109</v>
      </c>
      <c r="O4989" t="n">
        <v>89</v>
      </c>
      <c r="P4989" t="b">
        <v>1</v>
      </c>
      <c r="Q4989" t="inlineStr">
        <is>
          <t>plant</t>
        </is>
      </c>
      <c r="R4989" t="inlineStr">
        <is>
          <t>1740_2015_plant_total_5109</t>
        </is>
      </c>
      <c r="S4989" t="n">
        <v>1</v>
      </c>
      <c r="T4989" t="n">
        <v>1</v>
      </c>
      <c r="U4989" t="n">
        <v>0.2184126131878337</v>
      </c>
      <c r="V4989" t="n">
        <v>944.0000000000002</v>
      </c>
      <c r="W4989" t="n">
        <v>2.875580626311057</v>
      </c>
      <c r="X4989" t="n">
        <v>28.48391499612383</v>
      </c>
      <c r="Y4989" t="inlineStr"/>
      <c r="Z4989" t="n">
        <v>11.28449894456413</v>
      </c>
      <c r="AA4989" t="n">
        <v>1967</v>
      </c>
      <c r="AB4989" t="n">
        <v>1806150</v>
      </c>
      <c r="AC4989" t="inlineStr"/>
      <c r="AD4989" t="inlineStr"/>
      <c r="AE4989" t="n">
        <v>509</v>
      </c>
      <c r="AF4989" t="inlineStr">
        <is>
          <t>509_2015</t>
        </is>
      </c>
      <c r="AG4989" s="555" t="n">
        <v>42005</v>
      </c>
      <c r="AH4989" t="n">
        <v>51374222.61554031</v>
      </c>
      <c r="AI4989" t="n">
        <v>20352973.282</v>
      </c>
      <c r="AJ4989" t="inlineStr">
        <is>
          <t>DTE Electric Company</t>
        </is>
      </c>
    </row>
    <row r="4990">
      <c r="A4990" t="inlineStr">
        <is>
          <t>1740_1_2015_plant_unit_total_5109</t>
        </is>
      </c>
      <c r="B4990" t="inlineStr">
        <is>
          <t>River Rouge 1</t>
        </is>
      </c>
      <c r="C4990" t="inlineStr">
        <is>
          <t>plant_unit</t>
        </is>
      </c>
      <c r="D4990" t="n">
        <v>2015</v>
      </c>
      <c r="E4990" t="inlineStr">
        <is>
          <t>total</t>
        </is>
      </c>
      <c r="F4990" t="inlineStr">
        <is>
          <t>River Rouge</t>
        </is>
      </c>
      <c r="G4990" t="n">
        <v>1740</v>
      </c>
      <c r="H4990" t="inlineStr">
        <is>
          <t>1</t>
        </is>
      </c>
      <c r="I4990" t="n">
        <v>1</v>
      </c>
      <c r="J4990" t="inlineStr">
        <is>
          <t>ST</t>
        </is>
      </c>
      <c r="K4990" t="inlineStr">
        <is>
          <t>NG</t>
        </is>
      </c>
      <c r="L4990" t="inlineStr">
        <is>
          <t>Natural Gas Steam Turbine</t>
        </is>
      </c>
      <c r="M4990" t="inlineStr">
        <is>
          <t>Steam</t>
        </is>
      </c>
      <c r="N4990" t="n">
        <v>5109</v>
      </c>
      <c r="O4990" t="n">
        <v>89</v>
      </c>
      <c r="P4990" t="b">
        <v>1</v>
      </c>
      <c r="Q4990" t="inlineStr">
        <is>
          <t>plant_unit</t>
        </is>
      </c>
      <c r="R4990" t="inlineStr">
        <is>
          <t>1740_1_2015_plant_unit_total_5109</t>
        </is>
      </c>
      <c r="S4990" t="n">
        <v>3</v>
      </c>
      <c r="T4990" t="n">
        <v>1</v>
      </c>
      <c r="U4990" t="n">
        <v>0</v>
      </c>
      <c r="V4990" t="n">
        <v>282.6</v>
      </c>
      <c r="W4990" t="n">
        <v>3.684612088262793</v>
      </c>
      <c r="X4990" t="inlineStr"/>
      <c r="Y4990" t="inlineStr">
        <is>
          <t>gas</t>
        </is>
      </c>
      <c r="Z4990" t="inlineStr"/>
      <c r="AA4990" t="n">
        <v>1956</v>
      </c>
      <c r="AB4990" t="n">
        <v>0</v>
      </c>
      <c r="AC4990" t="inlineStr">
        <is>
          <t>existing</t>
        </is>
      </c>
      <c r="AD4990" t="inlineStr"/>
      <c r="AE4990" t="n">
        <v>509</v>
      </c>
      <c r="AF4990" t="inlineStr">
        <is>
          <t>509_2015</t>
        </is>
      </c>
      <c r="AG4990" s="555" t="n">
        <v>42005</v>
      </c>
      <c r="AH4990" t="n">
        <v>0</v>
      </c>
      <c r="AI4990" t="n">
        <v>0</v>
      </c>
      <c r="AJ4990" t="inlineStr">
        <is>
          <t>DTE Electric Company</t>
        </is>
      </c>
    </row>
    <row r="4991">
      <c r="A4991" t="inlineStr">
        <is>
          <t>1740_2_2015_plant_unit_total_5109</t>
        </is>
      </c>
      <c r="B4991" t="inlineStr">
        <is>
          <t>River Rouge 2</t>
        </is>
      </c>
      <c r="C4991" t="inlineStr">
        <is>
          <t>plant_unit</t>
        </is>
      </c>
      <c r="D4991" t="n">
        <v>2015</v>
      </c>
      <c r="E4991" t="inlineStr">
        <is>
          <t>total</t>
        </is>
      </c>
      <c r="F4991" t="inlineStr">
        <is>
          <t>River Rouge</t>
        </is>
      </c>
      <c r="G4991" t="n">
        <v>1740</v>
      </c>
      <c r="H4991" t="inlineStr">
        <is>
          <t>2</t>
        </is>
      </c>
      <c r="I4991" t="n">
        <v>2</v>
      </c>
      <c r="J4991" t="inlineStr">
        <is>
          <t>ST</t>
        </is>
      </c>
      <c r="K4991" t="inlineStr">
        <is>
          <t>SUB</t>
        </is>
      </c>
      <c r="L4991" t="inlineStr">
        <is>
          <t>Conventional Steam Coal</t>
        </is>
      </c>
      <c r="M4991" t="inlineStr">
        <is>
          <t>Steam</t>
        </is>
      </c>
      <c r="N4991" t="n">
        <v>5109</v>
      </c>
      <c r="O4991" t="n">
        <v>89</v>
      </c>
      <c r="P4991" t="b">
        <v>1</v>
      </c>
      <c r="Q4991" t="inlineStr">
        <is>
          <t>plant_unit</t>
        </is>
      </c>
      <c r="R4991" t="inlineStr">
        <is>
          <t>1740_2_2015_plant_unit_total_5109</t>
        </is>
      </c>
      <c r="S4991" t="n">
        <v>3</v>
      </c>
      <c r="T4991" t="n">
        <v>1</v>
      </c>
      <c r="U4991" t="n">
        <v>0.2625028294891308</v>
      </c>
      <c r="V4991" t="n">
        <v>292.5</v>
      </c>
      <c r="W4991" t="n">
        <v>2.524163025407951</v>
      </c>
      <c r="X4991" t="n">
        <v>28.76819158217632</v>
      </c>
      <c r="Y4991" t="inlineStr">
        <is>
          <t>coal</t>
        </is>
      </c>
      <c r="Z4991" t="n">
        <v>11.39712106254581</v>
      </c>
      <c r="AA4991" t="n">
        <v>1957</v>
      </c>
      <c r="AB4991" t="n">
        <v>672611</v>
      </c>
      <c r="AC4991" t="inlineStr">
        <is>
          <t>existing</t>
        </is>
      </c>
      <c r="AD4991" s="555" t="n">
        <v>42522</v>
      </c>
      <c r="AE4991" t="n">
        <v>509</v>
      </c>
      <c r="AF4991" t="inlineStr">
        <is>
          <t>509_2015</t>
        </is>
      </c>
      <c r="AG4991" s="555" t="n">
        <v>42005</v>
      </c>
      <c r="AH4991" t="n">
        <v>19349802.10827919</v>
      </c>
      <c r="AI4991" t="n">
        <v>7665828.995</v>
      </c>
      <c r="AJ4991" t="inlineStr">
        <is>
          <t>DTE Electric Company</t>
        </is>
      </c>
    </row>
    <row r="4992">
      <c r="A4992" t="inlineStr">
        <is>
          <t>1740_3_2015_plant_unit_total_5109</t>
        </is>
      </c>
      <c r="B4992" t="inlineStr">
        <is>
          <t>River Rouge 3</t>
        </is>
      </c>
      <c r="C4992" t="inlineStr">
        <is>
          <t>plant_unit</t>
        </is>
      </c>
      <c r="D4992" t="n">
        <v>2015</v>
      </c>
      <c r="E4992" t="inlineStr">
        <is>
          <t>total</t>
        </is>
      </c>
      <c r="F4992" t="inlineStr">
        <is>
          <t>River Rouge</t>
        </is>
      </c>
      <c r="G4992" t="n">
        <v>1740</v>
      </c>
      <c r="H4992" t="inlineStr">
        <is>
          <t>3</t>
        </is>
      </c>
      <c r="I4992" t="n">
        <v>3</v>
      </c>
      <c r="J4992" t="inlineStr">
        <is>
          <t>ST</t>
        </is>
      </c>
      <c r="K4992" t="inlineStr">
        <is>
          <t>SUB</t>
        </is>
      </c>
      <c r="L4992" t="inlineStr">
        <is>
          <t>Conventional Steam Coal</t>
        </is>
      </c>
      <c r="M4992" t="inlineStr">
        <is>
          <t>Steam</t>
        </is>
      </c>
      <c r="N4992" t="n">
        <v>5109</v>
      </c>
      <c r="O4992" t="n">
        <v>89</v>
      </c>
      <c r="P4992" t="b">
        <v>1</v>
      </c>
      <c r="Q4992" t="inlineStr">
        <is>
          <t>plant_unit</t>
        </is>
      </c>
      <c r="R4992" t="inlineStr">
        <is>
          <t>1740_3_2015_plant_unit_total_5109</t>
        </is>
      </c>
      <c r="S4992" t="n">
        <v>3</v>
      </c>
      <c r="T4992" t="n">
        <v>1</v>
      </c>
      <c r="U4992" t="n">
        <v>0.3613499838697132</v>
      </c>
      <c r="V4992" t="n">
        <v>358.1</v>
      </c>
      <c r="W4992" t="n">
        <v>2.524163025407951</v>
      </c>
      <c r="X4992" t="n">
        <v>28.25171476875618</v>
      </c>
      <c r="Y4992" t="inlineStr">
        <is>
          <t>coal</t>
        </is>
      </c>
      <c r="Z4992" t="n">
        <v>11.19250796576033</v>
      </c>
      <c r="AA4992" t="n">
        <v>1958</v>
      </c>
      <c r="AB4992" t="n">
        <v>1133539</v>
      </c>
      <c r="AC4992" t="inlineStr">
        <is>
          <t>existing</t>
        </is>
      </c>
      <c r="AD4992" t="inlineStr"/>
      <c r="AE4992" t="n">
        <v>509</v>
      </c>
      <c r="AF4992" t="inlineStr">
        <is>
          <t>509_2015</t>
        </is>
      </c>
      <c r="AG4992" s="555" t="n">
        <v>42005</v>
      </c>
      <c r="AH4992" t="n">
        <v>32024420.50726112</v>
      </c>
      <c r="AI4992" t="n">
        <v>12687144.287</v>
      </c>
      <c r="AJ4992" t="inlineStr">
        <is>
          <t>DTE Electric Company</t>
        </is>
      </c>
    </row>
    <row r="4993">
      <c r="A4993" t="inlineStr">
        <is>
          <t>1740_st_2015_plant_prime_mover_total_5109</t>
        </is>
      </c>
      <c r="B4993" t="inlineStr">
        <is>
          <t>River Rouge ST</t>
        </is>
      </c>
      <c r="C4993" t="inlineStr">
        <is>
          <t>plant_prime_mover</t>
        </is>
      </c>
      <c r="D4993" t="n">
        <v>2015</v>
      </c>
      <c r="E4993" t="inlineStr">
        <is>
          <t>total</t>
        </is>
      </c>
      <c r="F4993" t="inlineStr">
        <is>
          <t>River Rouge</t>
        </is>
      </c>
      <c r="G4993" t="n">
        <v>1740</v>
      </c>
      <c r="H4993" t="inlineStr"/>
      <c r="I4993" t="inlineStr"/>
      <c r="J4993" t="inlineStr">
        <is>
          <t>ST</t>
        </is>
      </c>
      <c r="K4993" t="inlineStr"/>
      <c r="L4993" t="inlineStr"/>
      <c r="M4993" t="inlineStr">
        <is>
          <t>Steam</t>
        </is>
      </c>
      <c r="N4993" t="n">
        <v>5109</v>
      </c>
      <c r="O4993" t="n">
        <v>89</v>
      </c>
      <c r="P4993" t="b">
        <v>0</v>
      </c>
      <c r="Q4993" t="inlineStr">
        <is>
          <t>plant_unit</t>
        </is>
      </c>
      <c r="R4993" t="inlineStr">
        <is>
          <t>1740_1_2015_plant_unit_total_5109</t>
        </is>
      </c>
      <c r="S4993" t="n">
        <v>4</v>
      </c>
      <c r="T4993" t="n">
        <v>1</v>
      </c>
      <c r="U4993" t="n">
        <v>0.2209403202414435</v>
      </c>
      <c r="V4993" t="n">
        <v>933.2</v>
      </c>
      <c r="W4993" t="n">
        <v>2.875580626311057</v>
      </c>
      <c r="X4993" t="n">
        <v>28.48391499612383</v>
      </c>
      <c r="Y4993" t="inlineStr"/>
      <c r="Z4993" t="n">
        <v>11.28449894456413</v>
      </c>
      <c r="AA4993" t="n">
        <v>1958</v>
      </c>
      <c r="AB4993" t="n">
        <v>1806150</v>
      </c>
      <c r="AC4993" t="inlineStr"/>
      <c r="AD4993" t="inlineStr"/>
      <c r="AE4993" t="n">
        <v>509</v>
      </c>
      <c r="AF4993" t="inlineStr">
        <is>
          <t>509_2015</t>
        </is>
      </c>
      <c r="AG4993" s="555" t="n">
        <v>42005</v>
      </c>
      <c r="AH4993" t="n">
        <v>51374222.61554031</v>
      </c>
      <c r="AI4993" t="n">
        <v>20352973.282</v>
      </c>
      <c r="AJ4993" t="inlineStr">
        <is>
          <t>DTE Electric Company</t>
        </is>
      </c>
    </row>
    <row r="4994">
      <c r="A4994" t="inlineStr">
        <is>
          <t>1740_ic_2015_plant_prime_mover_total_5109</t>
        </is>
      </c>
      <c r="B4994" t="inlineStr">
        <is>
          <t>River Rouge IC</t>
        </is>
      </c>
      <c r="C4994" t="inlineStr">
        <is>
          <t>plant_prime_mover</t>
        </is>
      </c>
      <c r="D4994" t="n">
        <v>2015</v>
      </c>
      <c r="E4994" t="inlineStr">
        <is>
          <t>total</t>
        </is>
      </c>
      <c r="F4994" t="inlineStr">
        <is>
          <t>River Rouge</t>
        </is>
      </c>
      <c r="G4994" t="n">
        <v>1740</v>
      </c>
      <c r="H4994" t="inlineStr"/>
      <c r="I4994" t="inlineStr"/>
      <c r="J4994" t="inlineStr">
        <is>
          <t>IC</t>
        </is>
      </c>
      <c r="K4994" t="inlineStr">
        <is>
          <t>DFO</t>
        </is>
      </c>
      <c r="L4994" t="inlineStr">
        <is>
          <t>Petroleum Liquids</t>
        </is>
      </c>
      <c r="M4994" t="inlineStr">
        <is>
          <t>Other</t>
        </is>
      </c>
      <c r="N4994" t="n">
        <v>5109</v>
      </c>
      <c r="O4994" t="n">
        <v>89</v>
      </c>
      <c r="P4994" t="b">
        <v>1</v>
      </c>
      <c r="Q4994" t="inlineStr">
        <is>
          <t>plant_prime_mover</t>
        </is>
      </c>
      <c r="R4994" t="inlineStr">
        <is>
          <t>1740_IC_2015_plant_prime_mover_total_5109</t>
        </is>
      </c>
      <c r="S4994" t="n">
        <v>4</v>
      </c>
      <c r="T4994" t="n">
        <v>1</v>
      </c>
      <c r="U4994" t="n">
        <v>0</v>
      </c>
      <c r="V4994" t="n">
        <v>10.8</v>
      </c>
      <c r="W4994" t="inlineStr"/>
      <c r="X4994" t="inlineStr"/>
      <c r="Y4994" t="inlineStr">
        <is>
          <t>oil</t>
        </is>
      </c>
      <c r="Z4994" t="inlineStr"/>
      <c r="AA4994" t="n">
        <v>1967</v>
      </c>
      <c r="AB4994" t="n">
        <v>0</v>
      </c>
      <c r="AC4994" t="inlineStr"/>
      <c r="AD4994" t="inlineStr"/>
      <c r="AE4994" t="n">
        <v>509</v>
      </c>
      <c r="AF4994" t="inlineStr">
        <is>
          <t>509_2015</t>
        </is>
      </c>
      <c r="AG4994" s="555" t="n">
        <v>42005</v>
      </c>
      <c r="AH4994" t="n">
        <v>0</v>
      </c>
      <c r="AI4994" t="n">
        <v>0</v>
      </c>
      <c r="AJ4994" t="inlineStr">
        <is>
          <t>DTE Electric Company</t>
        </is>
      </c>
    </row>
    <row r="4995">
      <c r="A4995" t="inlineStr">
        <is>
          <t>1740_sub_2015_plant_prime_fuel_total_5109</t>
        </is>
      </c>
      <c r="B4995" t="inlineStr">
        <is>
          <t>River Rouge SUB</t>
        </is>
      </c>
      <c r="C4995" t="inlineStr">
        <is>
          <t>plant_prime_fuel</t>
        </is>
      </c>
      <c r="D4995" t="n">
        <v>2015</v>
      </c>
      <c r="E4995" t="inlineStr">
        <is>
          <t>total</t>
        </is>
      </c>
      <c r="F4995" t="inlineStr">
        <is>
          <t>River Rouge</t>
        </is>
      </c>
      <c r="G4995" t="n">
        <v>1740</v>
      </c>
      <c r="H4995" t="inlineStr"/>
      <c r="I4995" t="inlineStr"/>
      <c r="J4995" t="inlineStr">
        <is>
          <t>ST</t>
        </is>
      </c>
      <c r="K4995" t="inlineStr">
        <is>
          <t>SUB</t>
        </is>
      </c>
      <c r="L4995" t="inlineStr">
        <is>
          <t>Conventional Steam Coal</t>
        </is>
      </c>
      <c r="M4995" t="inlineStr">
        <is>
          <t>Steam</t>
        </is>
      </c>
      <c r="N4995" t="n">
        <v>5109</v>
      </c>
      <c r="O4995" t="n">
        <v>89</v>
      </c>
      <c r="P4995" t="b">
        <v>0</v>
      </c>
      <c r="Q4995" t="inlineStr">
        <is>
          <t>plant_unit</t>
        </is>
      </c>
      <c r="R4995" t="inlineStr">
        <is>
          <t>1740_2_2015_plant_unit_total_5109</t>
        </is>
      </c>
      <c r="S4995" t="n">
        <v>4</v>
      </c>
      <c r="T4995" t="n">
        <v>1</v>
      </c>
      <c r="U4995" t="n">
        <v>0.3169097861194514</v>
      </c>
      <c r="V4995" t="n">
        <v>650.6</v>
      </c>
      <c r="W4995" t="n">
        <v>2.524163025407951</v>
      </c>
      <c r="X4995" t="n">
        <v>28.48391499612383</v>
      </c>
      <c r="Y4995" t="inlineStr">
        <is>
          <t>coal</t>
        </is>
      </c>
      <c r="Z4995" t="n">
        <v>11.28449894456413</v>
      </c>
      <c r="AA4995" t="n">
        <v>1958</v>
      </c>
      <c r="AB4995" t="n">
        <v>1806150</v>
      </c>
      <c r="AC4995" t="inlineStr"/>
      <c r="AD4995" t="inlineStr"/>
      <c r="AE4995" t="n">
        <v>509</v>
      </c>
      <c r="AF4995" t="inlineStr">
        <is>
          <t>509_2015</t>
        </is>
      </c>
      <c r="AG4995" s="555" t="n">
        <v>42005</v>
      </c>
      <c r="AH4995" t="n">
        <v>51374222.61554031</v>
      </c>
      <c r="AI4995" t="n">
        <v>20352973.282</v>
      </c>
      <c r="AJ4995" t="inlineStr">
        <is>
          <t>DTE Electric Company</t>
        </is>
      </c>
    </row>
    <row r="4996">
      <c r="A4996" t="inlineStr">
        <is>
          <t>1740_ng_2015_plant_prime_fuel_total_5109</t>
        </is>
      </c>
      <c r="B4996" t="inlineStr">
        <is>
          <t>River Rouge NG</t>
        </is>
      </c>
      <c r="C4996" t="inlineStr">
        <is>
          <t>plant_prime_fuel</t>
        </is>
      </c>
      <c r="D4996" t="n">
        <v>2015</v>
      </c>
      <c r="E4996" t="inlineStr">
        <is>
          <t>total</t>
        </is>
      </c>
      <c r="F4996" t="inlineStr">
        <is>
          <t>River Rouge</t>
        </is>
      </c>
      <c r="G4996" t="n">
        <v>1740</v>
      </c>
      <c r="H4996" t="inlineStr">
        <is>
          <t>1</t>
        </is>
      </c>
      <c r="I4996" t="n">
        <v>1</v>
      </c>
      <c r="J4996" t="inlineStr">
        <is>
          <t>ST</t>
        </is>
      </c>
      <c r="K4996" t="inlineStr">
        <is>
          <t>NG</t>
        </is>
      </c>
      <c r="L4996" t="inlineStr">
        <is>
          <t>Natural Gas Steam Turbine</t>
        </is>
      </c>
      <c r="M4996" t="inlineStr">
        <is>
          <t>Steam</t>
        </is>
      </c>
      <c r="N4996" t="n">
        <v>5109</v>
      </c>
      <c r="O4996" t="n">
        <v>89</v>
      </c>
      <c r="P4996" t="b">
        <v>0</v>
      </c>
      <c r="Q4996" t="inlineStr">
        <is>
          <t>plant_unit</t>
        </is>
      </c>
      <c r="R4996" t="inlineStr">
        <is>
          <t>1740_1_2015_plant_unit_total_5109</t>
        </is>
      </c>
      <c r="S4996" t="n">
        <v>4</v>
      </c>
      <c r="T4996" t="n">
        <v>1</v>
      </c>
      <c r="U4996" t="n">
        <v>0</v>
      </c>
      <c r="V4996" t="n">
        <v>282.6</v>
      </c>
      <c r="W4996" t="n">
        <v>3.684612088262793</v>
      </c>
      <c r="X4996" t="inlineStr"/>
      <c r="Y4996" t="inlineStr">
        <is>
          <t>gas</t>
        </is>
      </c>
      <c r="Z4996" t="inlineStr"/>
      <c r="AA4996" t="n">
        <v>1956</v>
      </c>
      <c r="AB4996" t="n">
        <v>0</v>
      </c>
      <c r="AC4996" t="inlineStr">
        <is>
          <t>existing</t>
        </is>
      </c>
      <c r="AD4996" t="inlineStr"/>
      <c r="AE4996" t="n">
        <v>509</v>
      </c>
      <c r="AF4996" t="inlineStr">
        <is>
          <t>509_2015</t>
        </is>
      </c>
      <c r="AG4996" s="555" t="n">
        <v>42005</v>
      </c>
      <c r="AH4996" t="n">
        <v>0</v>
      </c>
      <c r="AI4996" t="n">
        <v>0</v>
      </c>
      <c r="AJ4996" t="inlineStr">
        <is>
          <t>DTE Electric Company</t>
        </is>
      </c>
    </row>
    <row r="4997">
      <c r="A4997" t="inlineStr">
        <is>
          <t>1740_dfo_2015_plant_prime_fuel_total_5109</t>
        </is>
      </c>
      <c r="B4997" t="inlineStr">
        <is>
          <t>River Rouge DFO</t>
        </is>
      </c>
      <c r="C4997" t="inlineStr">
        <is>
          <t>plant_prime_fuel</t>
        </is>
      </c>
      <c r="D4997" t="n">
        <v>2015</v>
      </c>
      <c r="E4997" t="inlineStr">
        <is>
          <t>total</t>
        </is>
      </c>
      <c r="F4997" t="inlineStr">
        <is>
          <t>River Rouge</t>
        </is>
      </c>
      <c r="G4997" t="n">
        <v>1740</v>
      </c>
      <c r="H4997" t="inlineStr"/>
      <c r="I4997" t="inlineStr"/>
      <c r="J4997" t="inlineStr">
        <is>
          <t>IC</t>
        </is>
      </c>
      <c r="K4997" t="inlineStr">
        <is>
          <t>DFO</t>
        </is>
      </c>
      <c r="L4997" t="inlineStr">
        <is>
          <t>Petroleum Liquids</t>
        </is>
      </c>
      <c r="M4997" t="inlineStr">
        <is>
          <t>Other</t>
        </is>
      </c>
      <c r="N4997" t="n">
        <v>5109</v>
      </c>
      <c r="O4997" t="n">
        <v>89</v>
      </c>
      <c r="P4997" t="b">
        <v>0</v>
      </c>
      <c r="Q4997" t="inlineStr">
        <is>
          <t>plant_prime_mover</t>
        </is>
      </c>
      <c r="R4997" t="inlineStr">
        <is>
          <t>1740_IC_2015_plant_prime_mover_total_5109</t>
        </is>
      </c>
      <c r="S4997" t="n">
        <v>4</v>
      </c>
      <c r="T4997" t="n">
        <v>1</v>
      </c>
      <c r="U4997" t="n">
        <v>0</v>
      </c>
      <c r="V4997" t="n">
        <v>10.8</v>
      </c>
      <c r="W4997" t="inlineStr"/>
      <c r="X4997" t="inlineStr"/>
      <c r="Y4997" t="inlineStr">
        <is>
          <t>oil</t>
        </is>
      </c>
      <c r="Z4997" t="inlineStr"/>
      <c r="AA4997" t="n">
        <v>1967</v>
      </c>
      <c r="AB4997" t="n">
        <v>0</v>
      </c>
      <c r="AC4997" t="inlineStr"/>
      <c r="AD4997" t="inlineStr"/>
      <c r="AE4997" t="n">
        <v>509</v>
      </c>
      <c r="AF4997" t="inlineStr">
        <is>
          <t>509_2015</t>
        </is>
      </c>
      <c r="AG4997" s="555" t="n">
        <v>42005</v>
      </c>
      <c r="AH4997" t="n">
        <v>0</v>
      </c>
      <c r="AI4997" t="n">
        <v>0</v>
      </c>
      <c r="AJ4997" t="inlineStr">
        <is>
          <t>DTE Electric Company</t>
        </is>
      </c>
    </row>
    <row r="4998">
      <c r="A4998" t="inlineStr">
        <is>
          <t>1740_petroleum_liquids_2015_plant_technology_total_5109</t>
        </is>
      </c>
      <c r="B4998" t="inlineStr">
        <is>
          <t>River Rouge Petroleum Liquids</t>
        </is>
      </c>
      <c r="C4998" t="inlineStr">
        <is>
          <t>plant_technology</t>
        </is>
      </c>
      <c r="D4998" t="n">
        <v>2015</v>
      </c>
      <c r="E4998" t="inlineStr">
        <is>
          <t>total</t>
        </is>
      </c>
      <c r="F4998" t="inlineStr">
        <is>
          <t>River Rouge</t>
        </is>
      </c>
      <c r="G4998" t="n">
        <v>1740</v>
      </c>
      <c r="H4998" t="inlineStr"/>
      <c r="I4998" t="inlineStr"/>
      <c r="J4998" t="inlineStr">
        <is>
          <t>IC</t>
        </is>
      </c>
      <c r="K4998" t="inlineStr">
        <is>
          <t>DFO</t>
        </is>
      </c>
      <c r="L4998" t="inlineStr">
        <is>
          <t>Petroleum Liquids</t>
        </is>
      </c>
      <c r="M4998" t="inlineStr">
        <is>
          <t>Other</t>
        </is>
      </c>
      <c r="N4998" t="n">
        <v>5109</v>
      </c>
      <c r="O4998" t="n">
        <v>89</v>
      </c>
      <c r="P4998" t="b">
        <v>0</v>
      </c>
      <c r="Q4998" t="inlineStr">
        <is>
          <t>plant_prime_mover</t>
        </is>
      </c>
      <c r="R4998" t="inlineStr">
        <is>
          <t>1740_IC_2015_plant_prime_mover_total_5109</t>
        </is>
      </c>
      <c r="S4998" t="n">
        <v>4</v>
      </c>
      <c r="T4998" t="n">
        <v>1</v>
      </c>
      <c r="U4998" t="n">
        <v>0</v>
      </c>
      <c r="V4998" t="n">
        <v>10.8</v>
      </c>
      <c r="W4998" t="inlineStr"/>
      <c r="X4998" t="inlineStr"/>
      <c r="Y4998" t="inlineStr">
        <is>
          <t>oil</t>
        </is>
      </c>
      <c r="Z4998" t="inlineStr"/>
      <c r="AA4998" t="n">
        <v>1967</v>
      </c>
      <c r="AB4998" t="n">
        <v>0</v>
      </c>
      <c r="AC4998" t="inlineStr"/>
      <c r="AD4998" t="inlineStr"/>
      <c r="AE4998" t="n">
        <v>509</v>
      </c>
      <c r="AF4998" t="inlineStr">
        <is>
          <t>509_2015</t>
        </is>
      </c>
      <c r="AG4998" s="555" t="n">
        <v>42005</v>
      </c>
      <c r="AH4998" t="n">
        <v>0</v>
      </c>
      <c r="AI4998" t="n">
        <v>0</v>
      </c>
      <c r="AJ4998" t="inlineStr">
        <is>
          <t>DTE Electric Company</t>
        </is>
      </c>
    </row>
    <row r="4999">
      <c r="A4999" t="inlineStr">
        <is>
          <t>1740_natural_gas_steam_turbine_2015_plant_technology_total_5109</t>
        </is>
      </c>
      <c r="B4999" t="inlineStr">
        <is>
          <t>River Rouge Natural Gas Steam Turbine</t>
        </is>
      </c>
      <c r="C4999" t="inlineStr">
        <is>
          <t>plant_technology</t>
        </is>
      </c>
      <c r="D4999" t="n">
        <v>2015</v>
      </c>
      <c r="E4999" t="inlineStr">
        <is>
          <t>total</t>
        </is>
      </c>
      <c r="F4999" t="inlineStr">
        <is>
          <t>River Rouge</t>
        </is>
      </c>
      <c r="G4999" t="n">
        <v>1740</v>
      </c>
      <c r="H4999" t="inlineStr">
        <is>
          <t>1</t>
        </is>
      </c>
      <c r="I4999" t="n">
        <v>1</v>
      </c>
      <c r="J4999" t="inlineStr">
        <is>
          <t>ST</t>
        </is>
      </c>
      <c r="K4999" t="inlineStr">
        <is>
          <t>NG</t>
        </is>
      </c>
      <c r="L4999" t="inlineStr">
        <is>
          <t>Natural Gas Steam Turbine</t>
        </is>
      </c>
      <c r="M4999" t="inlineStr">
        <is>
          <t>Steam</t>
        </is>
      </c>
      <c r="N4999" t="n">
        <v>5109</v>
      </c>
      <c r="O4999" t="n">
        <v>89</v>
      </c>
      <c r="P4999" t="b">
        <v>0</v>
      </c>
      <c r="Q4999" t="inlineStr">
        <is>
          <t>plant_unit</t>
        </is>
      </c>
      <c r="R4999" t="inlineStr">
        <is>
          <t>1740_1_2015_plant_unit_total_5109</t>
        </is>
      </c>
      <c r="S4999" t="n">
        <v>4</v>
      </c>
      <c r="T4999" t="n">
        <v>1</v>
      </c>
      <c r="U4999" t="n">
        <v>0</v>
      </c>
      <c r="V4999" t="n">
        <v>282.6</v>
      </c>
      <c r="W4999" t="n">
        <v>3.684612088262793</v>
      </c>
      <c r="X4999" t="inlineStr"/>
      <c r="Y4999" t="inlineStr">
        <is>
          <t>gas</t>
        </is>
      </c>
      <c r="Z4999" t="inlineStr"/>
      <c r="AA4999" t="n">
        <v>1956</v>
      </c>
      <c r="AB4999" t="n">
        <v>0</v>
      </c>
      <c r="AC4999" t="inlineStr">
        <is>
          <t>existing</t>
        </is>
      </c>
      <c r="AD4999" t="inlineStr"/>
      <c r="AE4999" t="n">
        <v>509</v>
      </c>
      <c r="AF4999" t="inlineStr">
        <is>
          <t>509_2015</t>
        </is>
      </c>
      <c r="AG4999" s="555" t="n">
        <v>42005</v>
      </c>
      <c r="AH4999" t="n">
        <v>0</v>
      </c>
      <c r="AI4999" t="n">
        <v>0</v>
      </c>
      <c r="AJ4999" t="inlineStr">
        <is>
          <t>DTE Electric Company</t>
        </is>
      </c>
    </row>
    <row r="5000">
      <c r="A5000" t="inlineStr">
        <is>
          <t>1740_conventional_steam_coal_2015_plant_technology_total_5109</t>
        </is>
      </c>
      <c r="B5000" t="inlineStr">
        <is>
          <t>River Rouge Conventional Steam Coal</t>
        </is>
      </c>
      <c r="C5000" t="inlineStr">
        <is>
          <t>plant_technology</t>
        </is>
      </c>
      <c r="D5000" t="n">
        <v>2015</v>
      </c>
      <c r="E5000" t="inlineStr">
        <is>
          <t>total</t>
        </is>
      </c>
      <c r="F5000" t="inlineStr">
        <is>
          <t>River Rouge</t>
        </is>
      </c>
      <c r="G5000" t="n">
        <v>1740</v>
      </c>
      <c r="H5000" t="inlineStr"/>
      <c r="I5000" t="inlineStr"/>
      <c r="J5000" t="inlineStr">
        <is>
          <t>ST</t>
        </is>
      </c>
      <c r="K5000" t="inlineStr">
        <is>
          <t>SUB</t>
        </is>
      </c>
      <c r="L5000" t="inlineStr">
        <is>
          <t>Conventional Steam Coal</t>
        </is>
      </c>
      <c r="M5000" t="inlineStr">
        <is>
          <t>Steam</t>
        </is>
      </c>
      <c r="N5000" t="n">
        <v>5109</v>
      </c>
      <c r="O5000" t="n">
        <v>89</v>
      </c>
      <c r="P5000" t="b">
        <v>0</v>
      </c>
      <c r="Q5000" t="inlineStr">
        <is>
          <t>plant_unit</t>
        </is>
      </c>
      <c r="R5000" t="inlineStr">
        <is>
          <t>1740_2_2015_plant_unit_total_5109</t>
        </is>
      </c>
      <c r="S5000" t="n">
        <v>4</v>
      </c>
      <c r="T5000" t="n">
        <v>1</v>
      </c>
      <c r="U5000" t="n">
        <v>0.3169097861194514</v>
      </c>
      <c r="V5000" t="n">
        <v>650.6</v>
      </c>
      <c r="W5000" t="n">
        <v>2.524163025407951</v>
      </c>
      <c r="X5000" t="n">
        <v>28.48391499612383</v>
      </c>
      <c r="Y5000" t="inlineStr">
        <is>
          <t>coal</t>
        </is>
      </c>
      <c r="Z5000" t="n">
        <v>11.28449894456413</v>
      </c>
      <c r="AA5000" t="n">
        <v>1958</v>
      </c>
      <c r="AB5000" t="n">
        <v>1806150</v>
      </c>
      <c r="AC5000" t="inlineStr"/>
      <c r="AD5000" t="inlineStr"/>
      <c r="AE5000" t="n">
        <v>509</v>
      </c>
      <c r="AF5000" t="inlineStr">
        <is>
          <t>509_2015</t>
        </is>
      </c>
      <c r="AG5000" s="555" t="n">
        <v>42005</v>
      </c>
      <c r="AH5000" t="n">
        <v>51374222.61554031</v>
      </c>
      <c r="AI5000" t="n">
        <v>20352973.282</v>
      </c>
      <c r="AJ5000" t="inlineStr">
        <is>
          <t>DTE Electric Company</t>
        </is>
      </c>
    </row>
    <row r="5001">
      <c r="A5001" t="inlineStr">
        <is>
          <t>1740_ic3_2015_plant_gen_total_5109</t>
        </is>
      </c>
      <c r="B5001" t="inlineStr">
        <is>
          <t>River Rouge IC3</t>
        </is>
      </c>
      <c r="C5001" t="inlineStr">
        <is>
          <t>plant_gen</t>
        </is>
      </c>
      <c r="D5001" t="n">
        <v>2015</v>
      </c>
      <c r="E5001" t="inlineStr">
        <is>
          <t>total</t>
        </is>
      </c>
      <c r="F5001" t="inlineStr">
        <is>
          <t>River Rouge</t>
        </is>
      </c>
      <c r="G5001" t="n">
        <v>1740</v>
      </c>
      <c r="H5001" t="inlineStr">
        <is>
          <t>IC3</t>
        </is>
      </c>
      <c r="I5001" t="inlineStr"/>
      <c r="J5001" t="inlineStr">
        <is>
          <t>IC</t>
        </is>
      </c>
      <c r="K5001" t="inlineStr">
        <is>
          <t>DFO</t>
        </is>
      </c>
      <c r="L5001" t="inlineStr">
        <is>
          <t>Petroleum Liquids</t>
        </is>
      </c>
      <c r="M5001" t="inlineStr">
        <is>
          <t>Other</t>
        </is>
      </c>
      <c r="N5001" t="n">
        <v>5109</v>
      </c>
      <c r="O5001" t="n">
        <v>89</v>
      </c>
      <c r="P5001" t="b">
        <v>1</v>
      </c>
      <c r="Q5001" t="inlineStr">
        <is>
          <t>plant_gen</t>
        </is>
      </c>
      <c r="R5001" t="inlineStr">
        <is>
          <t>1740_IC3_2015_plant_gen_total_5109</t>
        </is>
      </c>
      <c r="S5001" t="n">
        <v>7</v>
      </c>
      <c r="T5001" t="n">
        <v>1</v>
      </c>
      <c r="U5001" t="n">
        <v>0</v>
      </c>
      <c r="V5001" t="n">
        <v>2.7</v>
      </c>
      <c r="W5001" t="inlineStr"/>
      <c r="X5001" t="inlineStr"/>
      <c r="Y5001" t="inlineStr">
        <is>
          <t>oil</t>
        </is>
      </c>
      <c r="Z5001" t="inlineStr"/>
      <c r="AA5001" t="n">
        <v>1967</v>
      </c>
      <c r="AB5001" t="n">
        <v>0</v>
      </c>
      <c r="AC5001" t="inlineStr"/>
      <c r="AD5001" t="inlineStr"/>
      <c r="AE5001" t="n">
        <v>509</v>
      </c>
      <c r="AF5001" t="inlineStr">
        <is>
          <t>509_2015</t>
        </is>
      </c>
      <c r="AG5001" s="555" t="n">
        <v>42005</v>
      </c>
      <c r="AH5001" t="n">
        <v>0</v>
      </c>
      <c r="AI5001" t="n">
        <v>0</v>
      </c>
      <c r="AJ5001" t="inlineStr">
        <is>
          <t>DTE Electric Company</t>
        </is>
      </c>
    </row>
    <row r="5002">
      <c r="A5002" t="inlineStr">
        <is>
          <t>1740_ic2_2015_plant_gen_total_5109</t>
        </is>
      </c>
      <c r="B5002" t="inlineStr">
        <is>
          <t>River Rouge IC2</t>
        </is>
      </c>
      <c r="C5002" t="inlineStr">
        <is>
          <t>plant_gen</t>
        </is>
      </c>
      <c r="D5002" t="n">
        <v>2015</v>
      </c>
      <c r="E5002" t="inlineStr">
        <is>
          <t>total</t>
        </is>
      </c>
      <c r="F5002" t="inlineStr">
        <is>
          <t>River Rouge</t>
        </is>
      </c>
      <c r="G5002" t="n">
        <v>1740</v>
      </c>
      <c r="H5002" t="inlineStr">
        <is>
          <t>IC2</t>
        </is>
      </c>
      <c r="I5002" t="inlineStr"/>
      <c r="J5002" t="inlineStr">
        <is>
          <t>IC</t>
        </is>
      </c>
      <c r="K5002" t="inlineStr">
        <is>
          <t>DFO</t>
        </is>
      </c>
      <c r="L5002" t="inlineStr">
        <is>
          <t>Petroleum Liquids</t>
        </is>
      </c>
      <c r="M5002" t="inlineStr">
        <is>
          <t>Other</t>
        </is>
      </c>
      <c r="N5002" t="n">
        <v>5109</v>
      </c>
      <c r="O5002" t="n">
        <v>89</v>
      </c>
      <c r="P5002" t="b">
        <v>1</v>
      </c>
      <c r="Q5002" t="inlineStr">
        <is>
          <t>plant_gen</t>
        </is>
      </c>
      <c r="R5002" t="inlineStr">
        <is>
          <t>1740_IC2_2015_plant_gen_total_5109</t>
        </is>
      </c>
      <c r="S5002" t="n">
        <v>7</v>
      </c>
      <c r="T5002" t="n">
        <v>1</v>
      </c>
      <c r="U5002" t="n">
        <v>0</v>
      </c>
      <c r="V5002" t="n">
        <v>2.7</v>
      </c>
      <c r="W5002" t="inlineStr"/>
      <c r="X5002" t="inlineStr"/>
      <c r="Y5002" t="inlineStr">
        <is>
          <t>oil</t>
        </is>
      </c>
      <c r="Z5002" t="inlineStr"/>
      <c r="AA5002" t="n">
        <v>1967</v>
      </c>
      <c r="AB5002" t="n">
        <v>0</v>
      </c>
      <c r="AC5002" t="inlineStr"/>
      <c r="AD5002" t="inlineStr"/>
      <c r="AE5002" t="n">
        <v>509</v>
      </c>
      <c r="AF5002" t="inlineStr">
        <is>
          <t>509_2015</t>
        </is>
      </c>
      <c r="AG5002" s="555" t="n">
        <v>42005</v>
      </c>
      <c r="AH5002" t="n">
        <v>0</v>
      </c>
      <c r="AI5002" t="n">
        <v>0</v>
      </c>
      <c r="AJ5002" t="inlineStr">
        <is>
          <t>DTE Electric Company</t>
        </is>
      </c>
    </row>
    <row r="5003">
      <c r="A5003" t="inlineStr">
        <is>
          <t>1740_ic1_2015_plant_gen_total_5109</t>
        </is>
      </c>
      <c r="B5003" t="inlineStr">
        <is>
          <t>River Rouge IC1</t>
        </is>
      </c>
      <c r="C5003" t="inlineStr">
        <is>
          <t>plant_gen</t>
        </is>
      </c>
      <c r="D5003" t="n">
        <v>2015</v>
      </c>
      <c r="E5003" t="inlineStr">
        <is>
          <t>total</t>
        </is>
      </c>
      <c r="F5003" t="inlineStr">
        <is>
          <t>River Rouge</t>
        </is>
      </c>
      <c r="G5003" t="n">
        <v>1740</v>
      </c>
      <c r="H5003" t="inlineStr">
        <is>
          <t>IC1</t>
        </is>
      </c>
      <c r="I5003" t="inlineStr"/>
      <c r="J5003" t="inlineStr">
        <is>
          <t>IC</t>
        </is>
      </c>
      <c r="K5003" t="inlineStr">
        <is>
          <t>DFO</t>
        </is>
      </c>
      <c r="L5003" t="inlineStr">
        <is>
          <t>Petroleum Liquids</t>
        </is>
      </c>
      <c r="M5003" t="inlineStr">
        <is>
          <t>Other</t>
        </is>
      </c>
      <c r="N5003" t="n">
        <v>5109</v>
      </c>
      <c r="O5003" t="n">
        <v>89</v>
      </c>
      <c r="P5003" t="b">
        <v>1</v>
      </c>
      <c r="Q5003" t="inlineStr">
        <is>
          <t>plant_gen</t>
        </is>
      </c>
      <c r="R5003" t="inlineStr">
        <is>
          <t>1740_IC1_2015_plant_gen_total_5109</t>
        </is>
      </c>
      <c r="S5003" t="n">
        <v>7</v>
      </c>
      <c r="T5003" t="n">
        <v>1</v>
      </c>
      <c r="U5003" t="n">
        <v>0</v>
      </c>
      <c r="V5003" t="n">
        <v>2.7</v>
      </c>
      <c r="W5003" t="inlineStr"/>
      <c r="X5003" t="inlineStr"/>
      <c r="Y5003" t="inlineStr">
        <is>
          <t>oil</t>
        </is>
      </c>
      <c r="Z5003" t="inlineStr"/>
      <c r="AA5003" t="n">
        <v>1967</v>
      </c>
      <c r="AB5003" t="n">
        <v>0</v>
      </c>
      <c r="AC5003" t="inlineStr"/>
      <c r="AD5003" t="inlineStr"/>
      <c r="AE5003" t="n">
        <v>509</v>
      </c>
      <c r="AF5003" t="inlineStr">
        <is>
          <t>509_2015</t>
        </is>
      </c>
      <c r="AG5003" s="555" t="n">
        <v>42005</v>
      </c>
      <c r="AH5003" t="n">
        <v>0</v>
      </c>
      <c r="AI5003" t="n">
        <v>0</v>
      </c>
      <c r="AJ5003" t="inlineStr">
        <is>
          <t>DTE Electric Company</t>
        </is>
      </c>
    </row>
    <row r="5004">
      <c r="A5004" t="inlineStr">
        <is>
          <t>1740_3_2015_plant_gen_total_5109</t>
        </is>
      </c>
      <c r="B5004" t="inlineStr">
        <is>
          <t>River Rouge 3</t>
        </is>
      </c>
      <c r="C5004" t="inlineStr">
        <is>
          <t>plant_gen</t>
        </is>
      </c>
      <c r="D5004" t="n">
        <v>2015</v>
      </c>
      <c r="E5004" t="inlineStr">
        <is>
          <t>total</t>
        </is>
      </c>
      <c r="F5004" t="inlineStr">
        <is>
          <t>River Rouge</t>
        </is>
      </c>
      <c r="G5004" t="n">
        <v>1740</v>
      </c>
      <c r="H5004" t="inlineStr">
        <is>
          <t>3</t>
        </is>
      </c>
      <c r="I5004" t="n">
        <v>3</v>
      </c>
      <c r="J5004" t="inlineStr">
        <is>
          <t>ST</t>
        </is>
      </c>
      <c r="K5004" t="inlineStr">
        <is>
          <t>SUB</t>
        </is>
      </c>
      <c r="L5004" t="inlineStr">
        <is>
          <t>Conventional Steam Coal</t>
        </is>
      </c>
      <c r="M5004" t="inlineStr">
        <is>
          <t>Steam</t>
        </is>
      </c>
      <c r="N5004" t="n">
        <v>5109</v>
      </c>
      <c r="O5004" t="n">
        <v>89</v>
      </c>
      <c r="P5004" t="b">
        <v>0</v>
      </c>
      <c r="Q5004" t="inlineStr">
        <is>
          <t>plant_unit</t>
        </is>
      </c>
      <c r="R5004" t="inlineStr">
        <is>
          <t>1740_3_2015_plant_unit_total_5109</t>
        </is>
      </c>
      <c r="S5004" t="n">
        <v>7</v>
      </c>
      <c r="T5004" t="n">
        <v>1</v>
      </c>
      <c r="U5004" t="n">
        <v>0.3613499838697132</v>
      </c>
      <c r="V5004" t="n">
        <v>358.1</v>
      </c>
      <c r="W5004" t="n">
        <v>2.524163025407951</v>
      </c>
      <c r="X5004" t="n">
        <v>28.25171476875618</v>
      </c>
      <c r="Y5004" t="inlineStr">
        <is>
          <t>coal</t>
        </is>
      </c>
      <c r="Z5004" t="n">
        <v>11.19250796576033</v>
      </c>
      <c r="AA5004" t="n">
        <v>1958</v>
      </c>
      <c r="AB5004" t="n">
        <v>1133539</v>
      </c>
      <c r="AC5004" t="inlineStr">
        <is>
          <t>existing</t>
        </is>
      </c>
      <c r="AD5004" t="inlineStr"/>
      <c r="AE5004" t="n">
        <v>509</v>
      </c>
      <c r="AF5004" t="inlineStr">
        <is>
          <t>509_2015</t>
        </is>
      </c>
      <c r="AG5004" s="555" t="n">
        <v>42005</v>
      </c>
      <c r="AH5004" t="n">
        <v>32024420.50726112</v>
      </c>
      <c r="AI5004" t="n">
        <v>12687144.287</v>
      </c>
      <c r="AJ5004" t="inlineStr">
        <is>
          <t>DTE Electric Company</t>
        </is>
      </c>
    </row>
    <row r="5005">
      <c r="A5005" t="inlineStr">
        <is>
          <t>1740_ic4_2015_plant_gen_total_5109</t>
        </is>
      </c>
      <c r="B5005" t="inlineStr">
        <is>
          <t>River Rouge IC4</t>
        </is>
      </c>
      <c r="C5005" t="inlineStr">
        <is>
          <t>plant_gen</t>
        </is>
      </c>
      <c r="D5005" t="n">
        <v>2015</v>
      </c>
      <c r="E5005" t="inlineStr">
        <is>
          <t>total</t>
        </is>
      </c>
      <c r="F5005" t="inlineStr">
        <is>
          <t>River Rouge</t>
        </is>
      </c>
      <c r="G5005" t="n">
        <v>1740</v>
      </c>
      <c r="H5005" t="inlineStr">
        <is>
          <t>IC4</t>
        </is>
      </c>
      <c r="I5005" t="inlineStr"/>
      <c r="J5005" t="inlineStr">
        <is>
          <t>IC</t>
        </is>
      </c>
      <c r="K5005" t="inlineStr">
        <is>
          <t>DFO</t>
        </is>
      </c>
      <c r="L5005" t="inlineStr">
        <is>
          <t>Petroleum Liquids</t>
        </is>
      </c>
      <c r="M5005" t="inlineStr">
        <is>
          <t>Other</t>
        </is>
      </c>
      <c r="N5005" t="n">
        <v>5109</v>
      </c>
      <c r="O5005" t="n">
        <v>89</v>
      </c>
      <c r="P5005" t="b">
        <v>1</v>
      </c>
      <c r="Q5005" t="inlineStr">
        <is>
          <t>plant_gen</t>
        </is>
      </c>
      <c r="R5005" t="inlineStr">
        <is>
          <t>1740_IC4_2015_plant_gen_total_5109</t>
        </is>
      </c>
      <c r="S5005" t="n">
        <v>7</v>
      </c>
      <c r="T5005" t="n">
        <v>1</v>
      </c>
      <c r="U5005" t="n">
        <v>0</v>
      </c>
      <c r="V5005" t="n">
        <v>2.7</v>
      </c>
      <c r="W5005" t="inlineStr"/>
      <c r="X5005" t="inlineStr"/>
      <c r="Y5005" t="inlineStr">
        <is>
          <t>oil</t>
        </is>
      </c>
      <c r="Z5005" t="inlineStr"/>
      <c r="AA5005" t="n">
        <v>1967</v>
      </c>
      <c r="AB5005" t="n">
        <v>0</v>
      </c>
      <c r="AC5005" t="inlineStr"/>
      <c r="AD5005" t="inlineStr"/>
      <c r="AE5005" t="n">
        <v>509</v>
      </c>
      <c r="AF5005" t="inlineStr">
        <is>
          <t>509_2015</t>
        </is>
      </c>
      <c r="AG5005" s="555" t="n">
        <v>42005</v>
      </c>
      <c r="AH5005" t="n">
        <v>0</v>
      </c>
      <c r="AI5005" t="n">
        <v>0</v>
      </c>
      <c r="AJ5005" t="inlineStr">
        <is>
          <t>DTE Electric Company</t>
        </is>
      </c>
    </row>
    <row r="5006">
      <c r="A5006" t="inlineStr">
        <is>
          <t>1740_2_2015_plant_gen_total_5109</t>
        </is>
      </c>
      <c r="B5006" t="inlineStr">
        <is>
          <t>River Rouge 2</t>
        </is>
      </c>
      <c r="C5006" t="inlineStr">
        <is>
          <t>plant_gen</t>
        </is>
      </c>
      <c r="D5006" t="n">
        <v>2015</v>
      </c>
      <c r="E5006" t="inlineStr">
        <is>
          <t>total</t>
        </is>
      </c>
      <c r="F5006" t="inlineStr">
        <is>
          <t>River Rouge</t>
        </is>
      </c>
      <c r="G5006" t="n">
        <v>1740</v>
      </c>
      <c r="H5006" t="inlineStr">
        <is>
          <t>2</t>
        </is>
      </c>
      <c r="I5006" t="n">
        <v>2</v>
      </c>
      <c r="J5006" t="inlineStr">
        <is>
          <t>ST</t>
        </is>
      </c>
      <c r="K5006" t="inlineStr">
        <is>
          <t>SUB</t>
        </is>
      </c>
      <c r="L5006" t="inlineStr">
        <is>
          <t>Conventional Steam Coal</t>
        </is>
      </c>
      <c r="M5006" t="inlineStr">
        <is>
          <t>Steam</t>
        </is>
      </c>
      <c r="N5006" t="n">
        <v>5109</v>
      </c>
      <c r="O5006" t="n">
        <v>89</v>
      </c>
      <c r="P5006" t="b">
        <v>0</v>
      </c>
      <c r="Q5006" t="inlineStr">
        <is>
          <t>plant_unit</t>
        </is>
      </c>
      <c r="R5006" t="inlineStr">
        <is>
          <t>1740_2_2015_plant_unit_total_5109</t>
        </is>
      </c>
      <c r="S5006" t="n">
        <v>7</v>
      </c>
      <c r="T5006" t="n">
        <v>1</v>
      </c>
      <c r="U5006" t="n">
        <v>0.2625028294891308</v>
      </c>
      <c r="V5006" t="n">
        <v>292.5</v>
      </c>
      <c r="W5006" t="n">
        <v>2.524163025407951</v>
      </c>
      <c r="X5006" t="n">
        <v>28.76819158217632</v>
      </c>
      <c r="Y5006" t="inlineStr">
        <is>
          <t>coal</t>
        </is>
      </c>
      <c r="Z5006" t="n">
        <v>11.39712106254581</v>
      </c>
      <c r="AA5006" t="n">
        <v>1957</v>
      </c>
      <c r="AB5006" t="n">
        <v>672611</v>
      </c>
      <c r="AC5006" t="inlineStr">
        <is>
          <t>existing</t>
        </is>
      </c>
      <c r="AD5006" s="555" t="n">
        <v>42522</v>
      </c>
      <c r="AE5006" t="n">
        <v>509</v>
      </c>
      <c r="AF5006" t="inlineStr">
        <is>
          <t>509_2015</t>
        </is>
      </c>
      <c r="AG5006" s="555" t="n">
        <v>42005</v>
      </c>
      <c r="AH5006" t="n">
        <v>19349802.10827919</v>
      </c>
      <c r="AI5006" t="n">
        <v>7665828.995</v>
      </c>
      <c r="AJ5006" t="inlineStr">
        <is>
          <t>DTE Electric Company</t>
        </is>
      </c>
    </row>
    <row r="5007">
      <c r="A5007" t="inlineStr">
        <is>
          <t>1740_1_2015_plant_gen_total_5109</t>
        </is>
      </c>
      <c r="B5007" t="inlineStr">
        <is>
          <t>River Rouge 1</t>
        </is>
      </c>
      <c r="C5007" t="inlineStr">
        <is>
          <t>plant_gen</t>
        </is>
      </c>
      <c r="D5007" t="n">
        <v>2015</v>
      </c>
      <c r="E5007" t="inlineStr">
        <is>
          <t>total</t>
        </is>
      </c>
      <c r="F5007" t="inlineStr">
        <is>
          <t>River Rouge</t>
        </is>
      </c>
      <c r="G5007" t="n">
        <v>1740</v>
      </c>
      <c r="H5007" t="inlineStr">
        <is>
          <t>1</t>
        </is>
      </c>
      <c r="I5007" t="n">
        <v>1</v>
      </c>
      <c r="J5007" t="inlineStr">
        <is>
          <t>ST</t>
        </is>
      </c>
      <c r="K5007" t="inlineStr">
        <is>
          <t>NG</t>
        </is>
      </c>
      <c r="L5007" t="inlineStr">
        <is>
          <t>Natural Gas Steam Turbine</t>
        </is>
      </c>
      <c r="M5007" t="inlineStr">
        <is>
          <t>Steam</t>
        </is>
      </c>
      <c r="N5007" t="n">
        <v>5109</v>
      </c>
      <c r="O5007" t="n">
        <v>89</v>
      </c>
      <c r="P5007" t="b">
        <v>0</v>
      </c>
      <c r="Q5007" t="inlineStr">
        <is>
          <t>plant_unit</t>
        </is>
      </c>
      <c r="R5007" t="inlineStr">
        <is>
          <t>1740_1_2015_plant_unit_total_5109</t>
        </is>
      </c>
      <c r="S5007" t="n">
        <v>7</v>
      </c>
      <c r="T5007" t="n">
        <v>1</v>
      </c>
      <c r="U5007" t="n">
        <v>0</v>
      </c>
      <c r="V5007" t="n">
        <v>282.6</v>
      </c>
      <c r="W5007" t="n">
        <v>3.684612088262793</v>
      </c>
      <c r="X5007" t="inlineStr"/>
      <c r="Y5007" t="inlineStr">
        <is>
          <t>gas</t>
        </is>
      </c>
      <c r="Z5007" t="inlineStr"/>
      <c r="AA5007" t="n">
        <v>1956</v>
      </c>
      <c r="AB5007" t="n">
        <v>0</v>
      </c>
      <c r="AC5007" t="inlineStr">
        <is>
          <t>existing</t>
        </is>
      </c>
      <c r="AD5007" t="inlineStr"/>
      <c r="AE5007" t="n">
        <v>509</v>
      </c>
      <c r="AF5007" t="inlineStr">
        <is>
          <t>509_2015</t>
        </is>
      </c>
      <c r="AG5007" s="555" t="n">
        <v>42005</v>
      </c>
      <c r="AH5007" t="n">
        <v>0</v>
      </c>
      <c r="AI5007" t="n">
        <v>0</v>
      </c>
      <c r="AJ5007" t="inlineStr">
        <is>
          <t>DTE Electric Company</t>
        </is>
      </c>
    </row>
    <row r="5008">
      <c r="A5008" t="inlineStr">
        <is>
          <t>1743_2015_plant_owned_5109</t>
        </is>
      </c>
      <c r="B5008" t="inlineStr">
        <is>
          <t>St Clair</t>
        </is>
      </c>
      <c r="C5008" t="inlineStr">
        <is>
          <t>plant</t>
        </is>
      </c>
      <c r="D5008" t="n">
        <v>2015</v>
      </c>
      <c r="E5008" t="inlineStr">
        <is>
          <t>owned</t>
        </is>
      </c>
      <c r="F5008" t="inlineStr">
        <is>
          <t>St Clair</t>
        </is>
      </c>
      <c r="G5008" t="n">
        <v>1743</v>
      </c>
      <c r="H5008" t="inlineStr"/>
      <c r="I5008" t="inlineStr"/>
      <c r="J5008" t="inlineStr"/>
      <c r="K5008" t="inlineStr"/>
      <c r="L5008" t="inlineStr"/>
      <c r="M5008" t="inlineStr"/>
      <c r="N5008" t="n">
        <v>5109</v>
      </c>
      <c r="O5008" t="n">
        <v>89</v>
      </c>
      <c r="P5008" t="b">
        <v>1</v>
      </c>
      <c r="Q5008" t="inlineStr">
        <is>
          <t>plant</t>
        </is>
      </c>
      <c r="R5008" t="inlineStr">
        <is>
          <t>1743_2015_plant_owned_5109</t>
        </is>
      </c>
      <c r="S5008" t="n">
        <v>1</v>
      </c>
      <c r="T5008" t="n">
        <v>1</v>
      </c>
      <c r="U5008" t="n">
        <v>0.3223846455445714</v>
      </c>
      <c r="V5008" t="n">
        <v>1928.6</v>
      </c>
      <c r="W5008" t="n">
        <v>2.644671553800737</v>
      </c>
      <c r="X5008" t="n">
        <v>28.93140201344967</v>
      </c>
      <c r="Y5008" t="inlineStr"/>
      <c r="Z5008" t="n">
        <v>10.93950663622917</v>
      </c>
      <c r="AA5008" t="n">
        <v>1970</v>
      </c>
      <c r="AB5008" t="n">
        <v>5446539</v>
      </c>
      <c r="AC5008" t="inlineStr"/>
      <c r="AD5008" t="inlineStr"/>
      <c r="AE5008" t="n">
        <v>597</v>
      </c>
      <c r="AF5008" t="inlineStr">
        <is>
          <t>597_2015</t>
        </is>
      </c>
      <c r="AG5008" s="555" t="n">
        <v>42005</v>
      </c>
      <c r="AH5008" t="n">
        <v>157916638.5303429</v>
      </c>
      <c r="AI5008" t="n">
        <v>59711247.812</v>
      </c>
      <c r="AJ5008" t="inlineStr">
        <is>
          <t>DTE Electric Company</t>
        </is>
      </c>
    </row>
    <row r="5009">
      <c r="A5009" t="inlineStr">
        <is>
          <t>1743_1_2015_plant_unit_owned_5109</t>
        </is>
      </c>
      <c r="B5009" t="inlineStr">
        <is>
          <t>St Clair 1</t>
        </is>
      </c>
      <c r="C5009" t="inlineStr">
        <is>
          <t>plant_unit</t>
        </is>
      </c>
      <c r="D5009" t="n">
        <v>2015</v>
      </c>
      <c r="E5009" t="inlineStr">
        <is>
          <t>owned</t>
        </is>
      </c>
      <c r="F5009" t="inlineStr">
        <is>
          <t>St Clair</t>
        </is>
      </c>
      <c r="G5009" t="n">
        <v>1743</v>
      </c>
      <c r="H5009" t="inlineStr">
        <is>
          <t>1</t>
        </is>
      </c>
      <c r="I5009" t="n">
        <v>1</v>
      </c>
      <c r="J5009" t="inlineStr">
        <is>
          <t>ST</t>
        </is>
      </c>
      <c r="K5009" t="inlineStr">
        <is>
          <t>SUB</t>
        </is>
      </c>
      <c r="L5009" t="inlineStr">
        <is>
          <t>Conventional Steam Coal</t>
        </is>
      </c>
      <c r="M5009" t="inlineStr">
        <is>
          <t>Steam</t>
        </is>
      </c>
      <c r="N5009" t="n">
        <v>5109</v>
      </c>
      <c r="O5009" t="n">
        <v>89</v>
      </c>
      <c r="P5009" t="b">
        <v>1</v>
      </c>
      <c r="Q5009" t="inlineStr">
        <is>
          <t>plant_unit</t>
        </is>
      </c>
      <c r="R5009" t="inlineStr">
        <is>
          <t>1743_1_2015_plant_unit_owned_5109</t>
        </is>
      </c>
      <c r="S5009" t="n">
        <v>6</v>
      </c>
      <c r="T5009" t="n">
        <v>1</v>
      </c>
      <c r="U5009" t="n">
        <v>0.4392832105842963</v>
      </c>
      <c r="V5009" t="n">
        <v>168.7</v>
      </c>
      <c r="W5009" t="n">
        <v>2.644671553800737</v>
      </c>
      <c r="X5009" t="n">
        <v>29.87040981189645</v>
      </c>
      <c r="Y5009" t="inlineStr">
        <is>
          <t>coal</t>
        </is>
      </c>
      <c r="Z5009" t="n">
        <v>11.29456312598394</v>
      </c>
      <c r="AA5009" t="n">
        <v>1953</v>
      </c>
      <c r="AB5009" t="n">
        <v>649178</v>
      </c>
      <c r="AC5009" t="inlineStr">
        <is>
          <t>existing</t>
        </is>
      </c>
      <c r="AD5009" t="inlineStr"/>
      <c r="AE5009" t="n">
        <v>597</v>
      </c>
      <c r="AF5009" t="inlineStr">
        <is>
          <t>597_2015</t>
        </is>
      </c>
      <c r="AG5009" s="555" t="n">
        <v>42005</v>
      </c>
      <c r="AH5009" t="n">
        <v>19391212.90086731</v>
      </c>
      <c r="AI5009" t="n">
        <v>7332181.901</v>
      </c>
      <c r="AJ5009" t="inlineStr">
        <is>
          <t>DTE Electric Company</t>
        </is>
      </c>
    </row>
    <row r="5010">
      <c r="A5010" t="inlineStr">
        <is>
          <t>1743_2_2015_plant_unit_owned_5109</t>
        </is>
      </c>
      <c r="B5010" t="inlineStr">
        <is>
          <t>St Clair 2</t>
        </is>
      </c>
      <c r="C5010" t="inlineStr">
        <is>
          <t>plant_unit</t>
        </is>
      </c>
      <c r="D5010" t="n">
        <v>2015</v>
      </c>
      <c r="E5010" t="inlineStr">
        <is>
          <t>owned</t>
        </is>
      </c>
      <c r="F5010" t="inlineStr">
        <is>
          <t>St Clair</t>
        </is>
      </c>
      <c r="G5010" t="n">
        <v>1743</v>
      </c>
      <c r="H5010" t="inlineStr">
        <is>
          <t>2</t>
        </is>
      </c>
      <c r="I5010" t="n">
        <v>2</v>
      </c>
      <c r="J5010" t="inlineStr">
        <is>
          <t>ST</t>
        </is>
      </c>
      <c r="K5010" t="inlineStr">
        <is>
          <t>SUB</t>
        </is>
      </c>
      <c r="L5010" t="inlineStr">
        <is>
          <t>Conventional Steam Coal</t>
        </is>
      </c>
      <c r="M5010" t="inlineStr">
        <is>
          <t>Steam</t>
        </is>
      </c>
      <c r="N5010" t="n">
        <v>5109</v>
      </c>
      <c r="O5010" t="n">
        <v>89</v>
      </c>
      <c r="P5010" t="b">
        <v>1</v>
      </c>
      <c r="Q5010" t="inlineStr">
        <is>
          <t>plant_unit</t>
        </is>
      </c>
      <c r="R5010" t="inlineStr">
        <is>
          <t>1743_2_2015_plant_unit_owned_5109</t>
        </is>
      </c>
      <c r="S5010" t="n">
        <v>6</v>
      </c>
      <c r="T5010" t="n">
        <v>1</v>
      </c>
      <c r="U5010" t="n">
        <v>0.4396950403124434</v>
      </c>
      <c r="V5010" t="n">
        <v>156.2</v>
      </c>
      <c r="W5010" t="n">
        <v>2.644671553800737</v>
      </c>
      <c r="X5010" t="n">
        <v>29.76122810861625</v>
      </c>
      <c r="Y5010" t="inlineStr">
        <is>
          <t>coal</t>
        </is>
      </c>
      <c r="Z5010" t="n">
        <v>11.25327947277442</v>
      </c>
      <c r="AA5010" t="n">
        <v>1953</v>
      </c>
      <c r="AB5010" t="n">
        <v>601640</v>
      </c>
      <c r="AC5010" t="inlineStr"/>
      <c r="AD5010" t="inlineStr"/>
      <c r="AE5010" t="n">
        <v>597</v>
      </c>
      <c r="AF5010" t="inlineStr">
        <is>
          <t>597_2015</t>
        </is>
      </c>
      <c r="AG5010" s="555" t="n">
        <v>42005</v>
      </c>
      <c r="AH5010" t="n">
        <v>17905545.27926788</v>
      </c>
      <c r="AI5010" t="n">
        <v>6770423.062</v>
      </c>
      <c r="AJ5010" t="inlineStr">
        <is>
          <t>DTE Electric Company</t>
        </is>
      </c>
    </row>
    <row r="5011">
      <c r="A5011" t="inlineStr">
        <is>
          <t>1743_3_2015_plant_unit_owned_5109</t>
        </is>
      </c>
      <c r="B5011" t="inlineStr">
        <is>
          <t>St Clair 3</t>
        </is>
      </c>
      <c r="C5011" t="inlineStr">
        <is>
          <t>plant_unit</t>
        </is>
      </c>
      <c r="D5011" t="n">
        <v>2015</v>
      </c>
      <c r="E5011" t="inlineStr">
        <is>
          <t>owned</t>
        </is>
      </c>
      <c r="F5011" t="inlineStr">
        <is>
          <t>St Clair</t>
        </is>
      </c>
      <c r="G5011" t="n">
        <v>1743</v>
      </c>
      <c r="H5011" t="inlineStr">
        <is>
          <t>3</t>
        </is>
      </c>
      <c r="I5011" t="n">
        <v>3</v>
      </c>
      <c r="J5011" t="inlineStr">
        <is>
          <t>ST</t>
        </is>
      </c>
      <c r="K5011" t="inlineStr">
        <is>
          <t>SUB</t>
        </is>
      </c>
      <c r="L5011" t="inlineStr">
        <is>
          <t>Conventional Steam Coal</t>
        </is>
      </c>
      <c r="M5011" t="inlineStr">
        <is>
          <t>Steam</t>
        </is>
      </c>
      <c r="N5011" t="n">
        <v>5109</v>
      </c>
      <c r="O5011" t="n">
        <v>89</v>
      </c>
      <c r="P5011" t="b">
        <v>1</v>
      </c>
      <c r="Q5011" t="inlineStr">
        <is>
          <t>plant_unit</t>
        </is>
      </c>
      <c r="R5011" t="inlineStr">
        <is>
          <t>1743_3_2015_plant_unit_owned_5109</t>
        </is>
      </c>
      <c r="S5011" t="n">
        <v>6</v>
      </c>
      <c r="T5011" t="n">
        <v>1</v>
      </c>
      <c r="U5011" t="n">
        <v>0.4370428674162033</v>
      </c>
      <c r="V5011" t="n">
        <v>156.2</v>
      </c>
      <c r="W5011" t="n">
        <v>2.644671553800737</v>
      </c>
      <c r="X5011" t="n">
        <v>30.22359311789186</v>
      </c>
      <c r="Y5011" t="inlineStr">
        <is>
          <t>coal</t>
        </is>
      </c>
      <c r="Z5011" t="n">
        <v>11.42810836924404</v>
      </c>
      <c r="AA5011" t="n">
        <v>1954</v>
      </c>
      <c r="AB5011" t="n">
        <v>598011</v>
      </c>
      <c r="AC5011" t="inlineStr">
        <is>
          <t>existing</t>
        </is>
      </c>
      <c r="AD5011" t="inlineStr"/>
      <c r="AE5011" t="n">
        <v>597</v>
      </c>
      <c r="AF5011" t="inlineStr">
        <is>
          <t>597_2015</t>
        </is>
      </c>
      <c r="AG5011" s="555" t="n">
        <v>42005</v>
      </c>
      <c r="AH5011" t="n">
        <v>18074041.14402363</v>
      </c>
      <c r="AI5011" t="n">
        <v>6834134.514</v>
      </c>
      <c r="AJ5011" t="inlineStr">
        <is>
          <t>DTE Electric Company</t>
        </is>
      </c>
    </row>
    <row r="5012">
      <c r="A5012" t="inlineStr">
        <is>
          <t>1743_4_2015_plant_unit_owned_5109</t>
        </is>
      </c>
      <c r="B5012" t="inlineStr">
        <is>
          <t>St Clair 4</t>
        </is>
      </c>
      <c r="C5012" t="inlineStr">
        <is>
          <t>plant_unit</t>
        </is>
      </c>
      <c r="D5012" t="n">
        <v>2015</v>
      </c>
      <c r="E5012" t="inlineStr">
        <is>
          <t>owned</t>
        </is>
      </c>
      <c r="F5012" t="inlineStr">
        <is>
          <t>St Clair</t>
        </is>
      </c>
      <c r="G5012" t="n">
        <v>1743</v>
      </c>
      <c r="H5012" t="inlineStr">
        <is>
          <t>4</t>
        </is>
      </c>
      <c r="I5012" t="n">
        <v>4</v>
      </c>
      <c r="J5012" t="inlineStr">
        <is>
          <t>ST</t>
        </is>
      </c>
      <c r="K5012" t="inlineStr">
        <is>
          <t>SUB</t>
        </is>
      </c>
      <c r="L5012" t="inlineStr">
        <is>
          <t>Conventional Steam Coal</t>
        </is>
      </c>
      <c r="M5012" t="inlineStr">
        <is>
          <t>Steam</t>
        </is>
      </c>
      <c r="N5012" t="n">
        <v>5109</v>
      </c>
      <c r="O5012" t="n">
        <v>89</v>
      </c>
      <c r="P5012" t="b">
        <v>1</v>
      </c>
      <c r="Q5012" t="inlineStr">
        <is>
          <t>plant_unit</t>
        </is>
      </c>
      <c r="R5012" t="inlineStr">
        <is>
          <t>1743_4_2015_plant_unit_owned_5109</t>
        </is>
      </c>
      <c r="S5012" t="n">
        <v>6</v>
      </c>
      <c r="T5012" t="n">
        <v>1</v>
      </c>
      <c r="U5012" t="n">
        <v>0.4982643259088436</v>
      </c>
      <c r="V5012" t="n">
        <v>168.7</v>
      </c>
      <c r="W5012" t="n">
        <v>2.644671553800737</v>
      </c>
      <c r="X5012" t="n">
        <v>29.59604425648715</v>
      </c>
      <c r="Y5012" t="inlineStr">
        <is>
          <t>coal</t>
        </is>
      </c>
      <c r="Z5012" t="n">
        <v>11.19082035497141</v>
      </c>
      <c r="AA5012" t="n">
        <v>1954</v>
      </c>
      <c r="AB5012" t="n">
        <v>736341</v>
      </c>
      <c r="AC5012" t="inlineStr"/>
      <c r="AD5012" t="inlineStr"/>
      <c r="AE5012" t="n">
        <v>597</v>
      </c>
      <c r="AF5012" t="inlineStr">
        <is>
          <t>597_2015</t>
        </is>
      </c>
      <c r="AG5012" s="555" t="n">
        <v>42005</v>
      </c>
      <c r="AH5012" t="n">
        <v>21792780.823866</v>
      </c>
      <c r="AI5012" t="n">
        <v>8240259.851</v>
      </c>
      <c r="AJ5012" t="inlineStr">
        <is>
          <t>DTE Electric Company</t>
        </is>
      </c>
    </row>
    <row r="5013">
      <c r="A5013" t="inlineStr">
        <is>
          <t>1743_5_2015_plant_unit_owned_5109</t>
        </is>
      </c>
      <c r="B5013" t="inlineStr">
        <is>
          <t>St Clair 5</t>
        </is>
      </c>
      <c r="C5013" t="inlineStr">
        <is>
          <t>plant_unit</t>
        </is>
      </c>
      <c r="D5013" t="n">
        <v>2015</v>
      </c>
      <c r="E5013" t="inlineStr">
        <is>
          <t>owned</t>
        </is>
      </c>
      <c r="F5013" t="inlineStr">
        <is>
          <t>St Clair</t>
        </is>
      </c>
      <c r="G5013" t="n">
        <v>1743</v>
      </c>
      <c r="H5013" t="inlineStr">
        <is>
          <t>6</t>
        </is>
      </c>
      <c r="I5013" t="n">
        <v>5</v>
      </c>
      <c r="J5013" t="inlineStr">
        <is>
          <t>ST</t>
        </is>
      </c>
      <c r="K5013" t="inlineStr">
        <is>
          <t>SUB</t>
        </is>
      </c>
      <c r="L5013" t="inlineStr">
        <is>
          <t>Conventional Steam Coal</t>
        </is>
      </c>
      <c r="M5013" t="inlineStr">
        <is>
          <t>Steam</t>
        </is>
      </c>
      <c r="N5013" t="n">
        <v>5109</v>
      </c>
      <c r="O5013" t="n">
        <v>89</v>
      </c>
      <c r="P5013" t="b">
        <v>1</v>
      </c>
      <c r="Q5013" t="inlineStr">
        <is>
          <t>plant_unit</t>
        </is>
      </c>
      <c r="R5013" t="inlineStr">
        <is>
          <t>1743_5_2015_plant_unit_owned_5109</t>
        </is>
      </c>
      <c r="S5013" t="n">
        <v>6</v>
      </c>
      <c r="T5013" t="n">
        <v>1</v>
      </c>
      <c r="U5013" t="n">
        <v>0.3366285264489334</v>
      </c>
      <c r="V5013" t="n">
        <v>352.7</v>
      </c>
      <c r="W5013" t="n">
        <v>2.644671553800737</v>
      </c>
      <c r="X5013" t="n">
        <v>29.05123813147155</v>
      </c>
      <c r="Y5013" t="inlineStr">
        <is>
          <t>coal</t>
        </is>
      </c>
      <c r="Z5013" t="n">
        <v>10.98481892381726</v>
      </c>
      <c r="AA5013" t="n">
        <v>1961</v>
      </c>
      <c r="AB5013" t="n">
        <v>1040065</v>
      </c>
      <c r="AC5013" t="inlineStr"/>
      <c r="AD5013" t="inlineStr"/>
      <c r="AE5013" t="n">
        <v>597</v>
      </c>
      <c r="AF5013" t="inlineStr">
        <is>
          <t>597_2015</t>
        </is>
      </c>
      <c r="AG5013" s="555" t="n">
        <v>42005</v>
      </c>
      <c r="AH5013" t="n">
        <v>30215175.98720895</v>
      </c>
      <c r="AI5013" t="n">
        <v>11424925.694</v>
      </c>
      <c r="AJ5013" t="inlineStr">
        <is>
          <t>DTE Electric Company</t>
        </is>
      </c>
    </row>
    <row r="5014">
      <c r="A5014" t="inlineStr">
        <is>
          <t>1743_6_2015_plant_unit_owned_5109</t>
        </is>
      </c>
      <c r="B5014" t="inlineStr">
        <is>
          <t>St Clair 6</t>
        </is>
      </c>
      <c r="C5014" t="inlineStr">
        <is>
          <t>plant_unit</t>
        </is>
      </c>
      <c r="D5014" t="n">
        <v>2015</v>
      </c>
      <c r="E5014" t="inlineStr">
        <is>
          <t>owned</t>
        </is>
      </c>
      <c r="F5014" t="inlineStr">
        <is>
          <t>St Clair</t>
        </is>
      </c>
      <c r="G5014" t="n">
        <v>1743</v>
      </c>
      <c r="H5014" t="inlineStr">
        <is>
          <t>7</t>
        </is>
      </c>
      <c r="I5014" t="n">
        <v>6</v>
      </c>
      <c r="J5014" t="inlineStr">
        <is>
          <t>ST</t>
        </is>
      </c>
      <c r="K5014" t="inlineStr">
        <is>
          <t>SUB</t>
        </is>
      </c>
      <c r="L5014" t="inlineStr">
        <is>
          <t>Conventional Steam Coal</t>
        </is>
      </c>
      <c r="M5014" t="inlineStr">
        <is>
          <t>Steam</t>
        </is>
      </c>
      <c r="N5014" t="n">
        <v>5109</v>
      </c>
      <c r="O5014" t="n">
        <v>89</v>
      </c>
      <c r="P5014" t="b">
        <v>1</v>
      </c>
      <c r="Q5014" t="inlineStr">
        <is>
          <t>plant_unit</t>
        </is>
      </c>
      <c r="R5014" t="inlineStr">
        <is>
          <t>1743_6_2015_plant_unit_owned_5109</t>
        </is>
      </c>
      <c r="S5014" t="n">
        <v>6</v>
      </c>
      <c r="T5014" t="n">
        <v>1</v>
      </c>
      <c r="U5014" t="n">
        <v>0.3818391469699066</v>
      </c>
      <c r="V5014" t="n">
        <v>544.5</v>
      </c>
      <c r="W5014" t="n">
        <v>2.644671553800737</v>
      </c>
      <c r="X5014" t="n">
        <v>27.74818613208401</v>
      </c>
      <c r="Y5014" t="inlineStr">
        <is>
          <t>coal</t>
        </is>
      </c>
      <c r="Z5014" t="n">
        <v>10.49211048237966</v>
      </c>
      <c r="AA5014" t="n">
        <v>1969</v>
      </c>
      <c r="AB5014" t="n">
        <v>1821304</v>
      </c>
      <c r="AC5014" t="inlineStr"/>
      <c r="AD5014" t="inlineStr"/>
      <c r="AE5014" t="n">
        <v>597</v>
      </c>
      <c r="AF5014" t="inlineStr">
        <is>
          <t>597_2015</t>
        </is>
      </c>
      <c r="AG5014" s="555" t="n">
        <v>42005</v>
      </c>
      <c r="AH5014" t="n">
        <v>50537882.39510914</v>
      </c>
      <c r="AI5014" t="n">
        <v>19109322.79</v>
      </c>
      <c r="AJ5014" t="inlineStr">
        <is>
          <t>DTE Electric Company</t>
        </is>
      </c>
    </row>
    <row r="5015">
      <c r="A5015" t="inlineStr">
        <is>
          <t>1743_conventional_steam_coal_2015_plant_technology_owned_5109</t>
        </is>
      </c>
      <c r="B5015" t="inlineStr">
        <is>
          <t>St Clair Conventional Steam Coal</t>
        </is>
      </c>
      <c r="C5015" t="inlineStr">
        <is>
          <t>plant_technology</t>
        </is>
      </c>
      <c r="D5015" t="n">
        <v>2015</v>
      </c>
      <c r="E5015" t="inlineStr">
        <is>
          <t>owned</t>
        </is>
      </c>
      <c r="F5015" t="inlineStr">
        <is>
          <t>St Clair</t>
        </is>
      </c>
      <c r="G5015" t="n">
        <v>1743</v>
      </c>
      <c r="H5015" t="inlineStr"/>
      <c r="I5015" t="inlineStr"/>
      <c r="J5015" t="inlineStr">
        <is>
          <t>ST</t>
        </is>
      </c>
      <c r="K5015" t="inlineStr">
        <is>
          <t>SUB</t>
        </is>
      </c>
      <c r="L5015" t="inlineStr">
        <is>
          <t>Conventional Steam Coal</t>
        </is>
      </c>
      <c r="M5015" t="inlineStr">
        <is>
          <t>Steam</t>
        </is>
      </c>
      <c r="N5015" t="n">
        <v>5109</v>
      </c>
      <c r="O5015" t="n">
        <v>89</v>
      </c>
      <c r="P5015" t="b">
        <v>0</v>
      </c>
      <c r="Q5015" t="inlineStr">
        <is>
          <t>plant_unit</t>
        </is>
      </c>
      <c r="R5015" t="inlineStr">
        <is>
          <t>1743_1_2015_plant_unit_owned_5109</t>
        </is>
      </c>
      <c r="S5015" t="n">
        <v>9</v>
      </c>
      <c r="T5015" t="n">
        <v>1</v>
      </c>
      <c r="U5015" t="n">
        <v>0.4019075807351392</v>
      </c>
      <c r="V5015" t="n">
        <v>1547</v>
      </c>
      <c r="W5015" t="n">
        <v>2.644671553800737</v>
      </c>
      <c r="X5015" t="n">
        <v>28.93140201344967</v>
      </c>
      <c r="Y5015" t="inlineStr">
        <is>
          <t>coal</t>
        </is>
      </c>
      <c r="Z5015" t="n">
        <v>10.93950663622917</v>
      </c>
      <c r="AA5015" t="n">
        <v>1969</v>
      </c>
      <c r="AB5015" t="n">
        <v>5446539</v>
      </c>
      <c r="AC5015" t="inlineStr"/>
      <c r="AD5015" t="inlineStr"/>
      <c r="AE5015" t="n">
        <v>597</v>
      </c>
      <c r="AF5015" t="inlineStr">
        <is>
          <t>597_2015</t>
        </is>
      </c>
      <c r="AG5015" s="555" t="n">
        <v>42005</v>
      </c>
      <c r="AH5015" t="n">
        <v>157916638.5303429</v>
      </c>
      <c r="AI5015" t="n">
        <v>59711247.812</v>
      </c>
      <c r="AJ5015" t="inlineStr">
        <is>
          <t>DTE Electric Company</t>
        </is>
      </c>
    </row>
    <row r="5016">
      <c r="A5016" t="inlineStr">
        <is>
          <t>1743_petroleum_liquids_2015_plant_technology_owned_5109</t>
        </is>
      </c>
      <c r="B5016" t="inlineStr">
        <is>
          <t>St Clair Petroleum Liquids</t>
        </is>
      </c>
      <c r="C5016" t="inlineStr">
        <is>
          <t>plant_technology</t>
        </is>
      </c>
      <c r="D5016" t="n">
        <v>2015</v>
      </c>
      <c r="E5016" t="inlineStr">
        <is>
          <t>owned</t>
        </is>
      </c>
      <c r="F5016" t="inlineStr">
        <is>
          <t>St Clair</t>
        </is>
      </c>
      <c r="G5016" t="n">
        <v>1743</v>
      </c>
      <c r="H5016" t="inlineStr"/>
      <c r="I5016" t="inlineStr"/>
      <c r="J5016" t="inlineStr"/>
      <c r="K5016" t="inlineStr"/>
      <c r="L5016" t="inlineStr">
        <is>
          <t>Petroleum Liquids</t>
        </is>
      </c>
      <c r="M5016" t="inlineStr"/>
      <c r="N5016" t="n">
        <v>5109</v>
      </c>
      <c r="O5016" t="n">
        <v>89</v>
      </c>
      <c r="P5016" t="b">
        <v>1</v>
      </c>
      <c r="Q5016" t="inlineStr">
        <is>
          <t>plant_technology</t>
        </is>
      </c>
      <c r="R5016" t="inlineStr">
        <is>
          <t>1743_Petroleum Liquids_2015_plant_technology_owned_5109</t>
        </is>
      </c>
      <c r="S5016" t="n">
        <v>9</v>
      </c>
      <c r="T5016" t="n">
        <v>1</v>
      </c>
      <c r="U5016" t="n">
        <v>0</v>
      </c>
      <c r="V5016" t="n">
        <v>381.6</v>
      </c>
      <c r="W5016" t="inlineStr"/>
      <c r="X5016" t="inlineStr"/>
      <c r="Y5016" t="inlineStr">
        <is>
          <t>oil</t>
        </is>
      </c>
      <c r="Z5016" t="inlineStr"/>
      <c r="AA5016" t="n">
        <v>1970</v>
      </c>
      <c r="AB5016" t="n">
        <v>0</v>
      </c>
      <c r="AC5016" t="inlineStr"/>
      <c r="AD5016" t="inlineStr"/>
      <c r="AE5016" t="n">
        <v>597</v>
      </c>
      <c r="AF5016" t="inlineStr">
        <is>
          <t>597_2015</t>
        </is>
      </c>
      <c r="AG5016" s="555" t="n">
        <v>42005</v>
      </c>
      <c r="AH5016" t="n">
        <v>0</v>
      </c>
      <c r="AI5016" t="n">
        <v>0</v>
      </c>
      <c r="AJ5016" t="inlineStr">
        <is>
          <t>DTE Electric Company</t>
        </is>
      </c>
    </row>
    <row r="5017">
      <c r="A5017" t="inlineStr">
        <is>
          <t>1743_dfo_2015_plant_prime_fuel_owned_5109</t>
        </is>
      </c>
      <c r="B5017" t="inlineStr">
        <is>
          <t>St Clair DFO</t>
        </is>
      </c>
      <c r="C5017" t="inlineStr">
        <is>
          <t>plant_prime_fuel</t>
        </is>
      </c>
      <c r="D5017" t="n">
        <v>2015</v>
      </c>
      <c r="E5017" t="inlineStr">
        <is>
          <t>owned</t>
        </is>
      </c>
      <c r="F5017" t="inlineStr">
        <is>
          <t>St Clair</t>
        </is>
      </c>
      <c r="G5017" t="n">
        <v>1743</v>
      </c>
      <c r="H5017" t="inlineStr"/>
      <c r="I5017" t="inlineStr"/>
      <c r="J5017" t="inlineStr"/>
      <c r="K5017" t="inlineStr">
        <is>
          <t>DFO</t>
        </is>
      </c>
      <c r="L5017" t="inlineStr">
        <is>
          <t>Petroleum Liquids</t>
        </is>
      </c>
      <c r="M5017" t="inlineStr">
        <is>
          <t>Other</t>
        </is>
      </c>
      <c r="N5017" t="n">
        <v>5109</v>
      </c>
      <c r="O5017" t="n">
        <v>89</v>
      </c>
      <c r="P5017" t="b">
        <v>0</v>
      </c>
      <c r="Q5017" t="inlineStr">
        <is>
          <t>plant_prime_mover</t>
        </is>
      </c>
      <c r="R5017" t="inlineStr">
        <is>
          <t>1743_IC_2015_plant_prime_mover_owned_5109</t>
        </is>
      </c>
      <c r="S5017" t="n">
        <v>9</v>
      </c>
      <c r="T5017" t="n">
        <v>1</v>
      </c>
      <c r="U5017" t="n">
        <v>0</v>
      </c>
      <c r="V5017" t="n">
        <v>23.9</v>
      </c>
      <c r="W5017" t="inlineStr"/>
      <c r="X5017" t="inlineStr"/>
      <c r="Y5017" t="inlineStr">
        <is>
          <t>oil</t>
        </is>
      </c>
      <c r="Z5017" t="inlineStr"/>
      <c r="AA5017" t="n">
        <v>1970</v>
      </c>
      <c r="AB5017" t="n">
        <v>0</v>
      </c>
      <c r="AC5017" t="inlineStr"/>
      <c r="AD5017" t="inlineStr"/>
      <c r="AE5017" t="n">
        <v>597</v>
      </c>
      <c r="AF5017" t="inlineStr">
        <is>
          <t>597_2015</t>
        </is>
      </c>
      <c r="AG5017" s="555" t="n">
        <v>42005</v>
      </c>
      <c r="AH5017" t="n">
        <v>0</v>
      </c>
      <c r="AI5017" t="n">
        <v>0</v>
      </c>
      <c r="AJ5017" t="inlineStr">
        <is>
          <t>DTE Electric Company</t>
        </is>
      </c>
    </row>
    <row r="5018">
      <c r="A5018" t="inlineStr">
        <is>
          <t>1743_sub_2015_plant_prime_fuel_owned_5109</t>
        </is>
      </c>
      <c r="B5018" t="inlineStr">
        <is>
          <t>St Clair SUB</t>
        </is>
      </c>
      <c r="C5018" t="inlineStr">
        <is>
          <t>plant_prime_fuel</t>
        </is>
      </c>
      <c r="D5018" t="n">
        <v>2015</v>
      </c>
      <c r="E5018" t="inlineStr">
        <is>
          <t>owned</t>
        </is>
      </c>
      <c r="F5018" t="inlineStr">
        <is>
          <t>St Clair</t>
        </is>
      </c>
      <c r="G5018" t="n">
        <v>1743</v>
      </c>
      <c r="H5018" t="inlineStr"/>
      <c r="I5018" t="inlineStr"/>
      <c r="J5018" t="inlineStr">
        <is>
          <t>ST</t>
        </is>
      </c>
      <c r="K5018" t="inlineStr">
        <is>
          <t>SUB</t>
        </is>
      </c>
      <c r="L5018" t="inlineStr">
        <is>
          <t>Conventional Steam Coal</t>
        </is>
      </c>
      <c r="M5018" t="inlineStr">
        <is>
          <t>Steam</t>
        </is>
      </c>
      <c r="N5018" t="n">
        <v>5109</v>
      </c>
      <c r="O5018" t="n">
        <v>89</v>
      </c>
      <c r="P5018" t="b">
        <v>0</v>
      </c>
      <c r="Q5018" t="inlineStr">
        <is>
          <t>plant_unit</t>
        </is>
      </c>
      <c r="R5018" t="inlineStr">
        <is>
          <t>1743_1_2015_plant_unit_owned_5109</t>
        </is>
      </c>
      <c r="S5018" t="n">
        <v>9</v>
      </c>
      <c r="T5018" t="n">
        <v>1</v>
      </c>
      <c r="U5018" t="n">
        <v>0.4019075807351392</v>
      </c>
      <c r="V5018" t="n">
        <v>1547</v>
      </c>
      <c r="W5018" t="n">
        <v>2.644671553800737</v>
      </c>
      <c r="X5018" t="n">
        <v>28.93140201344967</v>
      </c>
      <c r="Y5018" t="inlineStr">
        <is>
          <t>coal</t>
        </is>
      </c>
      <c r="Z5018" t="n">
        <v>10.93950663622917</v>
      </c>
      <c r="AA5018" t="n">
        <v>1969</v>
      </c>
      <c r="AB5018" t="n">
        <v>5446539</v>
      </c>
      <c r="AC5018" t="inlineStr"/>
      <c r="AD5018" t="inlineStr"/>
      <c r="AE5018" t="n">
        <v>597</v>
      </c>
      <c r="AF5018" t="inlineStr">
        <is>
          <t>597_2015</t>
        </is>
      </c>
      <c r="AG5018" s="555" t="n">
        <v>42005</v>
      </c>
      <c r="AH5018" t="n">
        <v>157916638.5303429</v>
      </c>
      <c r="AI5018" t="n">
        <v>59711247.812</v>
      </c>
      <c r="AJ5018" t="inlineStr">
        <is>
          <t>DTE Electric Company</t>
        </is>
      </c>
    </row>
    <row r="5019">
      <c r="A5019" t="inlineStr">
        <is>
          <t>1743_rfo_2015_plant_prime_fuel_owned_5109</t>
        </is>
      </c>
      <c r="B5019" t="inlineStr">
        <is>
          <t>St Clair RFO</t>
        </is>
      </c>
      <c r="C5019" t="inlineStr">
        <is>
          <t>plant_prime_fuel</t>
        </is>
      </c>
      <c r="D5019" t="n">
        <v>2015</v>
      </c>
      <c r="E5019" t="inlineStr">
        <is>
          <t>owned</t>
        </is>
      </c>
      <c r="F5019" t="inlineStr">
        <is>
          <t>St Clair</t>
        </is>
      </c>
      <c r="G5019" t="n">
        <v>1743</v>
      </c>
      <c r="H5019" t="inlineStr">
        <is>
          <t>5</t>
        </is>
      </c>
      <c r="I5019" t="inlineStr"/>
      <c r="J5019" t="inlineStr">
        <is>
          <t>ST</t>
        </is>
      </c>
      <c r="K5019" t="inlineStr">
        <is>
          <t>RFO</t>
        </is>
      </c>
      <c r="L5019" t="inlineStr">
        <is>
          <t>Petroleum Liquids</t>
        </is>
      </c>
      <c r="M5019" t="inlineStr">
        <is>
          <t>Steam</t>
        </is>
      </c>
      <c r="N5019" t="n">
        <v>5109</v>
      </c>
      <c r="O5019" t="n">
        <v>89</v>
      </c>
      <c r="P5019" t="b">
        <v>1</v>
      </c>
      <c r="Q5019" t="inlineStr">
        <is>
          <t>plant_prime_fuel</t>
        </is>
      </c>
      <c r="R5019" t="inlineStr">
        <is>
          <t>1743_RFO_2015_plant_prime_fuel_owned_5109</t>
        </is>
      </c>
      <c r="S5019" t="n">
        <v>9</v>
      </c>
      <c r="T5019" t="n">
        <v>1</v>
      </c>
      <c r="U5019" t="n">
        <v>0</v>
      </c>
      <c r="V5019" t="n">
        <v>357.7</v>
      </c>
      <c r="W5019" t="inlineStr"/>
      <c r="X5019" t="inlineStr"/>
      <c r="Y5019" t="inlineStr">
        <is>
          <t>oil</t>
        </is>
      </c>
      <c r="Z5019" t="inlineStr"/>
      <c r="AA5019" t="n">
        <v>1959</v>
      </c>
      <c r="AB5019" t="n">
        <v>0</v>
      </c>
      <c r="AC5019" t="inlineStr"/>
      <c r="AD5019" t="inlineStr"/>
      <c r="AE5019" t="n">
        <v>597</v>
      </c>
      <c r="AF5019" t="inlineStr">
        <is>
          <t>597_2015</t>
        </is>
      </c>
      <c r="AG5019" s="555" t="n">
        <v>42005</v>
      </c>
      <c r="AH5019" t="n">
        <v>0</v>
      </c>
      <c r="AI5019" t="n">
        <v>0</v>
      </c>
      <c r="AJ5019" t="inlineStr">
        <is>
          <t>DTE Electric Company</t>
        </is>
      </c>
    </row>
    <row r="5020">
      <c r="A5020" t="inlineStr">
        <is>
          <t>1743_steam_2015_plant_ferc_acct_owned_5109</t>
        </is>
      </c>
      <c r="B5020" t="inlineStr">
        <is>
          <t>St Clair Steam</t>
        </is>
      </c>
      <c r="C5020" t="inlineStr">
        <is>
          <t>plant_ferc_acct</t>
        </is>
      </c>
      <c r="D5020" t="n">
        <v>2015</v>
      </c>
      <c r="E5020" t="inlineStr">
        <is>
          <t>owned</t>
        </is>
      </c>
      <c r="F5020" t="inlineStr">
        <is>
          <t>St Clair</t>
        </is>
      </c>
      <c r="G5020" t="n">
        <v>1743</v>
      </c>
      <c r="H5020" t="inlineStr"/>
      <c r="I5020" t="inlineStr"/>
      <c r="J5020" t="inlineStr">
        <is>
          <t>ST</t>
        </is>
      </c>
      <c r="K5020" t="inlineStr"/>
      <c r="L5020" t="inlineStr"/>
      <c r="M5020" t="inlineStr">
        <is>
          <t>Steam</t>
        </is>
      </c>
      <c r="N5020" t="n">
        <v>5109</v>
      </c>
      <c r="O5020" t="n">
        <v>89</v>
      </c>
      <c r="P5020" t="b">
        <v>0</v>
      </c>
      <c r="Q5020" t="inlineStr">
        <is>
          <t>plant_unit</t>
        </is>
      </c>
      <c r="R5020" t="inlineStr">
        <is>
          <t>1743_1_2015_plant_unit_owned_5109</t>
        </is>
      </c>
      <c r="S5020" t="n">
        <v>9</v>
      </c>
      <c r="T5020" t="n">
        <v>1</v>
      </c>
      <c r="U5020" t="n">
        <v>0.3264298983552582</v>
      </c>
      <c r="V5020" t="n">
        <v>1904.7</v>
      </c>
      <c r="W5020" t="n">
        <v>2.644671553800737</v>
      </c>
      <c r="X5020" t="n">
        <v>28.93140201344967</v>
      </c>
      <c r="Y5020" t="inlineStr"/>
      <c r="Z5020" t="n">
        <v>10.93950663622917</v>
      </c>
      <c r="AA5020" t="n">
        <v>1969</v>
      </c>
      <c r="AB5020" t="n">
        <v>5446539</v>
      </c>
      <c r="AC5020" t="inlineStr"/>
      <c r="AD5020" t="inlineStr"/>
      <c r="AE5020" t="n">
        <v>597</v>
      </c>
      <c r="AF5020" t="inlineStr">
        <is>
          <t>597_2015</t>
        </is>
      </c>
      <c r="AG5020" s="555" t="n">
        <v>42005</v>
      </c>
      <c r="AH5020" t="n">
        <v>157916638.5303429</v>
      </c>
      <c r="AI5020" t="n">
        <v>59711247.812</v>
      </c>
      <c r="AJ5020" t="inlineStr">
        <is>
          <t>DTE Electric Company</t>
        </is>
      </c>
    </row>
    <row r="5021">
      <c r="A5021" t="inlineStr">
        <is>
          <t>1743_other_2015_plant_ferc_acct_owned_5109</t>
        </is>
      </c>
      <c r="B5021" t="inlineStr">
        <is>
          <t>St Clair Other</t>
        </is>
      </c>
      <c r="C5021" t="inlineStr">
        <is>
          <t>plant_ferc_acct</t>
        </is>
      </c>
      <c r="D5021" t="n">
        <v>2015</v>
      </c>
      <c r="E5021" t="inlineStr">
        <is>
          <t>owned</t>
        </is>
      </c>
      <c r="F5021" t="inlineStr">
        <is>
          <t>St Clair</t>
        </is>
      </c>
      <c r="G5021" t="n">
        <v>1743</v>
      </c>
      <c r="H5021" t="inlineStr"/>
      <c r="I5021" t="inlineStr"/>
      <c r="J5021" t="inlineStr"/>
      <c r="K5021" t="inlineStr">
        <is>
          <t>DFO</t>
        </is>
      </c>
      <c r="L5021" t="inlineStr">
        <is>
          <t>Petroleum Liquids</t>
        </is>
      </c>
      <c r="M5021" t="inlineStr">
        <is>
          <t>Other</t>
        </is>
      </c>
      <c r="N5021" t="n">
        <v>5109</v>
      </c>
      <c r="O5021" t="n">
        <v>89</v>
      </c>
      <c r="P5021" t="b">
        <v>0</v>
      </c>
      <c r="Q5021" t="inlineStr">
        <is>
          <t>plant_prime_mover</t>
        </is>
      </c>
      <c r="R5021" t="inlineStr">
        <is>
          <t>1743_IC_2015_plant_prime_mover_owned_5109</t>
        </is>
      </c>
      <c r="S5021" t="n">
        <v>9</v>
      </c>
      <c r="T5021" t="n">
        <v>1</v>
      </c>
      <c r="U5021" t="n">
        <v>0</v>
      </c>
      <c r="V5021" t="n">
        <v>23.9</v>
      </c>
      <c r="W5021" t="inlineStr"/>
      <c r="X5021" t="inlineStr"/>
      <c r="Y5021" t="inlineStr">
        <is>
          <t>oil</t>
        </is>
      </c>
      <c r="Z5021" t="inlineStr"/>
      <c r="AA5021" t="n">
        <v>1970</v>
      </c>
      <c r="AB5021" t="n">
        <v>0</v>
      </c>
      <c r="AC5021" t="inlineStr"/>
      <c r="AD5021" t="inlineStr"/>
      <c r="AE5021" t="n">
        <v>597</v>
      </c>
      <c r="AF5021" t="inlineStr">
        <is>
          <t>597_2015</t>
        </is>
      </c>
      <c r="AG5021" s="555" t="n">
        <v>42005</v>
      </c>
      <c r="AH5021" t="n">
        <v>0</v>
      </c>
      <c r="AI5021" t="n">
        <v>0</v>
      </c>
      <c r="AJ5021" t="inlineStr">
        <is>
          <t>DTE Electric Company</t>
        </is>
      </c>
    </row>
    <row r="5022">
      <c r="A5022" t="inlineStr">
        <is>
          <t>1743_7_2015_plant_gen_owned_5109</t>
        </is>
      </c>
      <c r="B5022" t="inlineStr">
        <is>
          <t>St Clair 7</t>
        </is>
      </c>
      <c r="C5022" t="inlineStr">
        <is>
          <t>plant_gen</t>
        </is>
      </c>
      <c r="D5022" t="n">
        <v>2015</v>
      </c>
      <c r="E5022" t="inlineStr">
        <is>
          <t>owned</t>
        </is>
      </c>
      <c r="F5022" t="inlineStr">
        <is>
          <t>St Clair</t>
        </is>
      </c>
      <c r="G5022" t="n">
        <v>1743</v>
      </c>
      <c r="H5022" t="inlineStr">
        <is>
          <t>7</t>
        </is>
      </c>
      <c r="I5022" t="n">
        <v>6</v>
      </c>
      <c r="J5022" t="inlineStr">
        <is>
          <t>ST</t>
        </is>
      </c>
      <c r="K5022" t="inlineStr">
        <is>
          <t>SUB</t>
        </is>
      </c>
      <c r="L5022" t="inlineStr">
        <is>
          <t>Conventional Steam Coal</t>
        </is>
      </c>
      <c r="M5022" t="inlineStr">
        <is>
          <t>Steam</t>
        </is>
      </c>
      <c r="N5022" t="n">
        <v>5109</v>
      </c>
      <c r="O5022" t="n">
        <v>89</v>
      </c>
      <c r="P5022" t="b">
        <v>0</v>
      </c>
      <c r="Q5022" t="inlineStr">
        <is>
          <t>plant_unit</t>
        </is>
      </c>
      <c r="R5022" t="inlineStr">
        <is>
          <t>1743_6_2015_plant_unit_owned_5109</t>
        </is>
      </c>
      <c r="S5022" t="n">
        <v>10</v>
      </c>
      <c r="T5022" t="n">
        <v>1</v>
      </c>
      <c r="U5022" t="n">
        <v>0.3818391469699066</v>
      </c>
      <c r="V5022" t="n">
        <v>544.5</v>
      </c>
      <c r="W5022" t="n">
        <v>2.644671553800737</v>
      </c>
      <c r="X5022" t="n">
        <v>27.74818613208401</v>
      </c>
      <c r="Y5022" t="inlineStr">
        <is>
          <t>coal</t>
        </is>
      </c>
      <c r="Z5022" t="n">
        <v>10.49211048237966</v>
      </c>
      <c r="AA5022" t="n">
        <v>1969</v>
      </c>
      <c r="AB5022" t="n">
        <v>1821304</v>
      </c>
      <c r="AC5022" t="inlineStr"/>
      <c r="AD5022" t="inlineStr"/>
      <c r="AE5022" t="n">
        <v>597</v>
      </c>
      <c r="AF5022" t="inlineStr">
        <is>
          <t>597_2015</t>
        </is>
      </c>
      <c r="AG5022" s="555" t="n">
        <v>42005</v>
      </c>
      <c r="AH5022" t="n">
        <v>50537882.39510914</v>
      </c>
      <c r="AI5022" t="n">
        <v>19109322.79</v>
      </c>
      <c r="AJ5022" t="inlineStr">
        <is>
          <t>DTE Electric Company</t>
        </is>
      </c>
    </row>
    <row r="5023">
      <c r="A5023" t="inlineStr">
        <is>
          <t>1743_6_2015_plant_gen_owned_5109</t>
        </is>
      </c>
      <c r="B5023" t="inlineStr">
        <is>
          <t>St Clair 6</t>
        </is>
      </c>
      <c r="C5023" t="inlineStr">
        <is>
          <t>plant_gen</t>
        </is>
      </c>
      <c r="D5023" t="n">
        <v>2015</v>
      </c>
      <c r="E5023" t="inlineStr">
        <is>
          <t>owned</t>
        </is>
      </c>
      <c r="F5023" t="inlineStr">
        <is>
          <t>St Clair</t>
        </is>
      </c>
      <c r="G5023" t="n">
        <v>1743</v>
      </c>
      <c r="H5023" t="inlineStr">
        <is>
          <t>6</t>
        </is>
      </c>
      <c r="I5023" t="n">
        <v>5</v>
      </c>
      <c r="J5023" t="inlineStr">
        <is>
          <t>ST</t>
        </is>
      </c>
      <c r="K5023" t="inlineStr">
        <is>
          <t>SUB</t>
        </is>
      </c>
      <c r="L5023" t="inlineStr">
        <is>
          <t>Conventional Steam Coal</t>
        </is>
      </c>
      <c r="M5023" t="inlineStr">
        <is>
          <t>Steam</t>
        </is>
      </c>
      <c r="N5023" t="n">
        <v>5109</v>
      </c>
      <c r="O5023" t="n">
        <v>89</v>
      </c>
      <c r="P5023" t="b">
        <v>0</v>
      </c>
      <c r="Q5023" t="inlineStr">
        <is>
          <t>plant_unit</t>
        </is>
      </c>
      <c r="R5023" t="inlineStr">
        <is>
          <t>1743_5_2015_plant_unit_owned_5109</t>
        </is>
      </c>
      <c r="S5023" t="n">
        <v>10</v>
      </c>
      <c r="T5023" t="n">
        <v>1</v>
      </c>
      <c r="U5023" t="n">
        <v>0.3366285264489334</v>
      </c>
      <c r="V5023" t="n">
        <v>352.7</v>
      </c>
      <c r="W5023" t="n">
        <v>2.644671553800737</v>
      </c>
      <c r="X5023" t="n">
        <v>29.05123813147155</v>
      </c>
      <c r="Y5023" t="inlineStr">
        <is>
          <t>coal</t>
        </is>
      </c>
      <c r="Z5023" t="n">
        <v>10.98481892381726</v>
      </c>
      <c r="AA5023" t="n">
        <v>1961</v>
      </c>
      <c r="AB5023" t="n">
        <v>1040065</v>
      </c>
      <c r="AC5023" t="inlineStr"/>
      <c r="AD5023" t="inlineStr"/>
      <c r="AE5023" t="n">
        <v>597</v>
      </c>
      <c r="AF5023" t="inlineStr">
        <is>
          <t>597_2015</t>
        </is>
      </c>
      <c r="AG5023" s="555" t="n">
        <v>42005</v>
      </c>
      <c r="AH5023" t="n">
        <v>30215175.98720895</v>
      </c>
      <c r="AI5023" t="n">
        <v>11424925.694</v>
      </c>
      <c r="AJ5023" t="inlineStr">
        <is>
          <t>DTE Electric Company</t>
        </is>
      </c>
    </row>
    <row r="5024">
      <c r="A5024" t="inlineStr">
        <is>
          <t>1743_5_2015_plant_gen_owned_5109</t>
        </is>
      </c>
      <c r="B5024" t="inlineStr">
        <is>
          <t>St Clair 5</t>
        </is>
      </c>
      <c r="C5024" t="inlineStr">
        <is>
          <t>plant_gen</t>
        </is>
      </c>
      <c r="D5024" t="n">
        <v>2015</v>
      </c>
      <c r="E5024" t="inlineStr">
        <is>
          <t>owned</t>
        </is>
      </c>
      <c r="F5024" t="inlineStr">
        <is>
          <t>St Clair</t>
        </is>
      </c>
      <c r="G5024" t="n">
        <v>1743</v>
      </c>
      <c r="H5024" t="inlineStr">
        <is>
          <t>5</t>
        </is>
      </c>
      <c r="I5024" t="inlineStr"/>
      <c r="J5024" t="inlineStr">
        <is>
          <t>ST</t>
        </is>
      </c>
      <c r="K5024" t="inlineStr">
        <is>
          <t>RFO</t>
        </is>
      </c>
      <c r="L5024" t="inlineStr">
        <is>
          <t>Petroleum Liquids</t>
        </is>
      </c>
      <c r="M5024" t="inlineStr">
        <is>
          <t>Steam</t>
        </is>
      </c>
      <c r="N5024" t="n">
        <v>5109</v>
      </c>
      <c r="O5024" t="n">
        <v>89</v>
      </c>
      <c r="P5024" t="b">
        <v>0</v>
      </c>
      <c r="Q5024" t="inlineStr">
        <is>
          <t>plant_prime_fuel</t>
        </is>
      </c>
      <c r="R5024" t="inlineStr">
        <is>
          <t>1743_RFO_2015_plant_prime_fuel_owned_5109</t>
        </is>
      </c>
      <c r="S5024" t="n">
        <v>10</v>
      </c>
      <c r="T5024" t="n">
        <v>1</v>
      </c>
      <c r="U5024" t="n">
        <v>0</v>
      </c>
      <c r="V5024" t="n">
        <v>357.7</v>
      </c>
      <c r="W5024" t="inlineStr"/>
      <c r="X5024" t="inlineStr"/>
      <c r="Y5024" t="inlineStr">
        <is>
          <t>oil</t>
        </is>
      </c>
      <c r="Z5024" t="inlineStr"/>
      <c r="AA5024" t="n">
        <v>1959</v>
      </c>
      <c r="AB5024" t="n">
        <v>0</v>
      </c>
      <c r="AC5024" t="inlineStr"/>
      <c r="AD5024" t="inlineStr"/>
      <c r="AE5024" t="n">
        <v>597</v>
      </c>
      <c r="AF5024" t="inlineStr">
        <is>
          <t>597_2015</t>
        </is>
      </c>
      <c r="AG5024" s="555" t="n">
        <v>42005</v>
      </c>
      <c r="AH5024" t="n">
        <v>0</v>
      </c>
      <c r="AI5024" t="n">
        <v>0</v>
      </c>
      <c r="AJ5024" t="inlineStr">
        <is>
          <t>DTE Electric Company</t>
        </is>
      </c>
    </row>
    <row r="5025">
      <c r="A5025" t="inlineStr">
        <is>
          <t>1743_4_2015_plant_gen_owned_5109</t>
        </is>
      </c>
      <c r="B5025" t="inlineStr">
        <is>
          <t>St Clair 4</t>
        </is>
      </c>
      <c r="C5025" t="inlineStr">
        <is>
          <t>plant_gen</t>
        </is>
      </c>
      <c r="D5025" t="n">
        <v>2015</v>
      </c>
      <c r="E5025" t="inlineStr">
        <is>
          <t>owned</t>
        </is>
      </c>
      <c r="F5025" t="inlineStr">
        <is>
          <t>St Clair</t>
        </is>
      </c>
      <c r="G5025" t="n">
        <v>1743</v>
      </c>
      <c r="H5025" t="inlineStr">
        <is>
          <t>4</t>
        </is>
      </c>
      <c r="I5025" t="n">
        <v>4</v>
      </c>
      <c r="J5025" t="inlineStr">
        <is>
          <t>ST</t>
        </is>
      </c>
      <c r="K5025" t="inlineStr">
        <is>
          <t>SUB</t>
        </is>
      </c>
      <c r="L5025" t="inlineStr">
        <is>
          <t>Conventional Steam Coal</t>
        </is>
      </c>
      <c r="M5025" t="inlineStr">
        <is>
          <t>Steam</t>
        </is>
      </c>
      <c r="N5025" t="n">
        <v>5109</v>
      </c>
      <c r="O5025" t="n">
        <v>89</v>
      </c>
      <c r="P5025" t="b">
        <v>0</v>
      </c>
      <c r="Q5025" t="inlineStr">
        <is>
          <t>plant_unit</t>
        </is>
      </c>
      <c r="R5025" t="inlineStr">
        <is>
          <t>1743_4_2015_plant_unit_owned_5109</t>
        </is>
      </c>
      <c r="S5025" t="n">
        <v>10</v>
      </c>
      <c r="T5025" t="n">
        <v>1</v>
      </c>
      <c r="U5025" t="n">
        <v>0.4982643259088436</v>
      </c>
      <c r="V5025" t="n">
        <v>168.7</v>
      </c>
      <c r="W5025" t="n">
        <v>2.644671553800737</v>
      </c>
      <c r="X5025" t="n">
        <v>29.59604425648715</v>
      </c>
      <c r="Y5025" t="inlineStr">
        <is>
          <t>coal</t>
        </is>
      </c>
      <c r="Z5025" t="n">
        <v>11.19082035497141</v>
      </c>
      <c r="AA5025" t="n">
        <v>1954</v>
      </c>
      <c r="AB5025" t="n">
        <v>736341</v>
      </c>
      <c r="AC5025" t="inlineStr"/>
      <c r="AD5025" t="inlineStr"/>
      <c r="AE5025" t="n">
        <v>597</v>
      </c>
      <c r="AF5025" t="inlineStr">
        <is>
          <t>597_2015</t>
        </is>
      </c>
      <c r="AG5025" s="555" t="n">
        <v>42005</v>
      </c>
      <c r="AH5025" t="n">
        <v>21792780.823866</v>
      </c>
      <c r="AI5025" t="n">
        <v>8240259.851</v>
      </c>
      <c r="AJ5025" t="inlineStr">
        <is>
          <t>DTE Electric Company</t>
        </is>
      </c>
    </row>
    <row r="5026">
      <c r="A5026" t="inlineStr">
        <is>
          <t>1743_3_2015_plant_gen_owned_5109</t>
        </is>
      </c>
      <c r="B5026" t="inlineStr">
        <is>
          <t>St Clair 3</t>
        </is>
      </c>
      <c r="C5026" t="inlineStr">
        <is>
          <t>plant_gen</t>
        </is>
      </c>
      <c r="D5026" t="n">
        <v>2015</v>
      </c>
      <c r="E5026" t="inlineStr">
        <is>
          <t>owned</t>
        </is>
      </c>
      <c r="F5026" t="inlineStr">
        <is>
          <t>St Clair</t>
        </is>
      </c>
      <c r="G5026" t="n">
        <v>1743</v>
      </c>
      <c r="H5026" t="inlineStr">
        <is>
          <t>3</t>
        </is>
      </c>
      <c r="I5026" t="n">
        <v>3</v>
      </c>
      <c r="J5026" t="inlineStr">
        <is>
          <t>ST</t>
        </is>
      </c>
      <c r="K5026" t="inlineStr">
        <is>
          <t>SUB</t>
        </is>
      </c>
      <c r="L5026" t="inlineStr">
        <is>
          <t>Conventional Steam Coal</t>
        </is>
      </c>
      <c r="M5026" t="inlineStr">
        <is>
          <t>Steam</t>
        </is>
      </c>
      <c r="N5026" t="n">
        <v>5109</v>
      </c>
      <c r="O5026" t="n">
        <v>89</v>
      </c>
      <c r="P5026" t="b">
        <v>0</v>
      </c>
      <c r="Q5026" t="inlineStr">
        <is>
          <t>plant_unit</t>
        </is>
      </c>
      <c r="R5026" t="inlineStr">
        <is>
          <t>1743_3_2015_plant_unit_owned_5109</t>
        </is>
      </c>
      <c r="S5026" t="n">
        <v>10</v>
      </c>
      <c r="T5026" t="n">
        <v>1</v>
      </c>
      <c r="U5026" t="n">
        <v>0.4370428674162033</v>
      </c>
      <c r="V5026" t="n">
        <v>156.2</v>
      </c>
      <c r="W5026" t="n">
        <v>2.644671553800737</v>
      </c>
      <c r="X5026" t="n">
        <v>30.22359311789186</v>
      </c>
      <c r="Y5026" t="inlineStr">
        <is>
          <t>coal</t>
        </is>
      </c>
      <c r="Z5026" t="n">
        <v>11.42810836924404</v>
      </c>
      <c r="AA5026" t="n">
        <v>1954</v>
      </c>
      <c r="AB5026" t="n">
        <v>598011</v>
      </c>
      <c r="AC5026" t="inlineStr">
        <is>
          <t>existing</t>
        </is>
      </c>
      <c r="AD5026" t="inlineStr"/>
      <c r="AE5026" t="n">
        <v>597</v>
      </c>
      <c r="AF5026" t="inlineStr">
        <is>
          <t>597_2015</t>
        </is>
      </c>
      <c r="AG5026" s="555" t="n">
        <v>42005</v>
      </c>
      <c r="AH5026" t="n">
        <v>18074041.14402363</v>
      </c>
      <c r="AI5026" t="n">
        <v>6834134.514</v>
      </c>
      <c r="AJ5026" t="inlineStr">
        <is>
          <t>DTE Electric Company</t>
        </is>
      </c>
    </row>
    <row r="5027">
      <c r="A5027" t="inlineStr">
        <is>
          <t>1743_11_2015_plant_gen_owned_5109</t>
        </is>
      </c>
      <c r="B5027" t="inlineStr">
        <is>
          <t>St Clair 11</t>
        </is>
      </c>
      <c r="C5027" t="inlineStr">
        <is>
          <t>plant_gen</t>
        </is>
      </c>
      <c r="D5027" t="n">
        <v>2015</v>
      </c>
      <c r="E5027" t="inlineStr">
        <is>
          <t>owned</t>
        </is>
      </c>
      <c r="F5027" t="inlineStr">
        <is>
          <t>St Clair</t>
        </is>
      </c>
      <c r="G5027" t="n">
        <v>1743</v>
      </c>
      <c r="H5027" t="inlineStr">
        <is>
          <t>11</t>
        </is>
      </c>
      <c r="I5027" t="inlineStr"/>
      <c r="J5027" t="inlineStr">
        <is>
          <t>GT</t>
        </is>
      </c>
      <c r="K5027" t="inlineStr">
        <is>
          <t>DFO</t>
        </is>
      </c>
      <c r="L5027" t="inlineStr">
        <is>
          <t>Petroleum Liquids</t>
        </is>
      </c>
      <c r="M5027" t="inlineStr">
        <is>
          <t>Other</t>
        </is>
      </c>
      <c r="N5027" t="n">
        <v>5109</v>
      </c>
      <c r="O5027" t="n">
        <v>89</v>
      </c>
      <c r="P5027" t="b">
        <v>0</v>
      </c>
      <c r="Q5027" t="inlineStr">
        <is>
          <t>plant_prime_mover</t>
        </is>
      </c>
      <c r="R5027" t="inlineStr">
        <is>
          <t>1743_GT_2015_plant_prime_mover_owned_5109</t>
        </is>
      </c>
      <c r="S5027" t="n">
        <v>10</v>
      </c>
      <c r="T5027" t="n">
        <v>1</v>
      </c>
      <c r="U5027" t="n">
        <v>0</v>
      </c>
      <c r="V5027" t="n">
        <v>18.5</v>
      </c>
      <c r="W5027" t="inlineStr"/>
      <c r="X5027" t="inlineStr"/>
      <c r="Y5027" t="inlineStr">
        <is>
          <t>oil</t>
        </is>
      </c>
      <c r="Z5027" t="inlineStr"/>
      <c r="AA5027" t="n">
        <v>1968</v>
      </c>
      <c r="AB5027" t="n">
        <v>0</v>
      </c>
      <c r="AC5027" t="inlineStr"/>
      <c r="AD5027" t="inlineStr"/>
      <c r="AE5027" t="n">
        <v>597</v>
      </c>
      <c r="AF5027" t="inlineStr">
        <is>
          <t>597_2015</t>
        </is>
      </c>
      <c r="AG5027" s="555" t="n">
        <v>42005</v>
      </c>
      <c r="AH5027" t="n">
        <v>0</v>
      </c>
      <c r="AI5027" t="n">
        <v>0</v>
      </c>
      <c r="AJ5027" t="inlineStr">
        <is>
          <t>DTE Electric Company</t>
        </is>
      </c>
    </row>
    <row r="5028">
      <c r="A5028" t="inlineStr">
        <is>
          <t>1743_12a_2015_plant_gen_owned_5109</t>
        </is>
      </c>
      <c r="B5028" t="inlineStr">
        <is>
          <t>St Clair 12A</t>
        </is>
      </c>
      <c r="C5028" t="inlineStr">
        <is>
          <t>plant_gen</t>
        </is>
      </c>
      <c r="D5028" t="n">
        <v>2015</v>
      </c>
      <c r="E5028" t="inlineStr">
        <is>
          <t>owned</t>
        </is>
      </c>
      <c r="F5028" t="inlineStr">
        <is>
          <t>St Clair</t>
        </is>
      </c>
      <c r="G5028" t="n">
        <v>1743</v>
      </c>
      <c r="H5028" t="inlineStr">
        <is>
          <t>12A</t>
        </is>
      </c>
      <c r="I5028" t="inlineStr"/>
      <c r="J5028" t="inlineStr">
        <is>
          <t>IC</t>
        </is>
      </c>
      <c r="K5028" t="inlineStr">
        <is>
          <t>DFO</t>
        </is>
      </c>
      <c r="L5028" t="inlineStr">
        <is>
          <t>Petroleum Liquids</t>
        </is>
      </c>
      <c r="M5028" t="inlineStr">
        <is>
          <t>Other</t>
        </is>
      </c>
      <c r="N5028" t="n">
        <v>5109</v>
      </c>
      <c r="O5028" t="n">
        <v>89</v>
      </c>
      <c r="P5028" t="b">
        <v>1</v>
      </c>
      <c r="Q5028" t="inlineStr">
        <is>
          <t>plant_gen</t>
        </is>
      </c>
      <c r="R5028" t="inlineStr">
        <is>
          <t>1743_12A_2015_plant_gen_owned_5109</t>
        </is>
      </c>
      <c r="S5028" t="n">
        <v>10</v>
      </c>
      <c r="T5028" t="n">
        <v>1</v>
      </c>
      <c r="U5028" t="n">
        <v>0</v>
      </c>
      <c r="V5028" t="n">
        <v>2.7</v>
      </c>
      <c r="W5028" t="inlineStr"/>
      <c r="X5028" t="inlineStr"/>
      <c r="Y5028" t="inlineStr">
        <is>
          <t>oil</t>
        </is>
      </c>
      <c r="Z5028" t="inlineStr"/>
      <c r="AA5028" t="n">
        <v>1970</v>
      </c>
      <c r="AB5028" t="n">
        <v>0</v>
      </c>
      <c r="AC5028" t="inlineStr"/>
      <c r="AD5028" t="inlineStr"/>
      <c r="AE5028" t="n">
        <v>597</v>
      </c>
      <c r="AF5028" t="inlineStr">
        <is>
          <t>597_2015</t>
        </is>
      </c>
      <c r="AG5028" s="555" t="n">
        <v>42005</v>
      </c>
      <c r="AH5028" t="n">
        <v>0</v>
      </c>
      <c r="AI5028" t="n">
        <v>0</v>
      </c>
      <c r="AJ5028" t="inlineStr">
        <is>
          <t>DTE Electric Company</t>
        </is>
      </c>
    </row>
    <row r="5029">
      <c r="A5029" t="inlineStr">
        <is>
          <t>1743_12b_2015_plant_gen_owned_5109</t>
        </is>
      </c>
      <c r="B5029" t="inlineStr">
        <is>
          <t>St Clair 12B</t>
        </is>
      </c>
      <c r="C5029" t="inlineStr">
        <is>
          <t>plant_gen</t>
        </is>
      </c>
      <c r="D5029" t="n">
        <v>2015</v>
      </c>
      <c r="E5029" t="inlineStr">
        <is>
          <t>owned</t>
        </is>
      </c>
      <c r="F5029" t="inlineStr">
        <is>
          <t>St Clair</t>
        </is>
      </c>
      <c r="G5029" t="n">
        <v>1743</v>
      </c>
      <c r="H5029" t="inlineStr">
        <is>
          <t>12B</t>
        </is>
      </c>
      <c r="I5029" t="inlineStr"/>
      <c r="J5029" t="inlineStr">
        <is>
          <t>IC</t>
        </is>
      </c>
      <c r="K5029" t="inlineStr">
        <is>
          <t>DFO</t>
        </is>
      </c>
      <c r="L5029" t="inlineStr">
        <is>
          <t>Petroleum Liquids</t>
        </is>
      </c>
      <c r="M5029" t="inlineStr">
        <is>
          <t>Other</t>
        </is>
      </c>
      <c r="N5029" t="n">
        <v>5109</v>
      </c>
      <c r="O5029" t="n">
        <v>89</v>
      </c>
      <c r="P5029" t="b">
        <v>1</v>
      </c>
      <c r="Q5029" t="inlineStr">
        <is>
          <t>plant_gen</t>
        </is>
      </c>
      <c r="R5029" t="inlineStr">
        <is>
          <t>1743_12B_2015_plant_gen_owned_5109</t>
        </is>
      </c>
      <c r="S5029" t="n">
        <v>10</v>
      </c>
      <c r="T5029" t="n">
        <v>1</v>
      </c>
      <c r="U5029" t="n">
        <v>0</v>
      </c>
      <c r="V5029" t="n">
        <v>2.7</v>
      </c>
      <c r="W5029" t="inlineStr"/>
      <c r="X5029" t="inlineStr"/>
      <c r="Y5029" t="inlineStr">
        <is>
          <t>oil</t>
        </is>
      </c>
      <c r="Z5029" t="inlineStr"/>
      <c r="AA5029" t="n">
        <v>1970</v>
      </c>
      <c r="AB5029" t="n">
        <v>0</v>
      </c>
      <c r="AC5029" t="inlineStr"/>
      <c r="AD5029" t="inlineStr"/>
      <c r="AE5029" t="n">
        <v>597</v>
      </c>
      <c r="AF5029" t="inlineStr">
        <is>
          <t>597_2015</t>
        </is>
      </c>
      <c r="AG5029" s="555" t="n">
        <v>42005</v>
      </c>
      <c r="AH5029" t="n">
        <v>0</v>
      </c>
      <c r="AI5029" t="n">
        <v>0</v>
      </c>
      <c r="AJ5029" t="inlineStr">
        <is>
          <t>DTE Electric Company</t>
        </is>
      </c>
    </row>
    <row r="5030">
      <c r="A5030" t="inlineStr">
        <is>
          <t>1743_2_2015_plant_gen_owned_5109</t>
        </is>
      </c>
      <c r="B5030" t="inlineStr">
        <is>
          <t>St Clair 2</t>
        </is>
      </c>
      <c r="C5030" t="inlineStr">
        <is>
          <t>plant_gen</t>
        </is>
      </c>
      <c r="D5030" t="n">
        <v>2015</v>
      </c>
      <c r="E5030" t="inlineStr">
        <is>
          <t>owned</t>
        </is>
      </c>
      <c r="F5030" t="inlineStr">
        <is>
          <t>St Clair</t>
        </is>
      </c>
      <c r="G5030" t="n">
        <v>1743</v>
      </c>
      <c r="H5030" t="inlineStr">
        <is>
          <t>2</t>
        </is>
      </c>
      <c r="I5030" t="n">
        <v>2</v>
      </c>
      <c r="J5030" t="inlineStr">
        <is>
          <t>ST</t>
        </is>
      </c>
      <c r="K5030" t="inlineStr">
        <is>
          <t>SUB</t>
        </is>
      </c>
      <c r="L5030" t="inlineStr">
        <is>
          <t>Conventional Steam Coal</t>
        </is>
      </c>
      <c r="M5030" t="inlineStr">
        <is>
          <t>Steam</t>
        </is>
      </c>
      <c r="N5030" t="n">
        <v>5109</v>
      </c>
      <c r="O5030" t="n">
        <v>89</v>
      </c>
      <c r="P5030" t="b">
        <v>0</v>
      </c>
      <c r="Q5030" t="inlineStr">
        <is>
          <t>plant_unit</t>
        </is>
      </c>
      <c r="R5030" t="inlineStr">
        <is>
          <t>1743_2_2015_plant_unit_owned_5109</t>
        </is>
      </c>
      <c r="S5030" t="n">
        <v>10</v>
      </c>
      <c r="T5030" t="n">
        <v>1</v>
      </c>
      <c r="U5030" t="n">
        <v>0.4396950403124434</v>
      </c>
      <c r="V5030" t="n">
        <v>156.2</v>
      </c>
      <c r="W5030" t="n">
        <v>2.644671553800737</v>
      </c>
      <c r="X5030" t="n">
        <v>29.76122810861625</v>
      </c>
      <c r="Y5030" t="inlineStr">
        <is>
          <t>coal</t>
        </is>
      </c>
      <c r="Z5030" t="n">
        <v>11.25327947277442</v>
      </c>
      <c r="AA5030" t="n">
        <v>1953</v>
      </c>
      <c r="AB5030" t="n">
        <v>601640</v>
      </c>
      <c r="AC5030" t="inlineStr"/>
      <c r="AD5030" t="inlineStr"/>
      <c r="AE5030" t="n">
        <v>597</v>
      </c>
      <c r="AF5030" t="inlineStr">
        <is>
          <t>597_2015</t>
        </is>
      </c>
      <c r="AG5030" s="555" t="n">
        <v>42005</v>
      </c>
      <c r="AH5030" t="n">
        <v>17905545.27926788</v>
      </c>
      <c r="AI5030" t="n">
        <v>6770423.062</v>
      </c>
      <c r="AJ5030" t="inlineStr">
        <is>
          <t>DTE Electric Company</t>
        </is>
      </c>
    </row>
    <row r="5031">
      <c r="A5031" t="inlineStr">
        <is>
          <t>1743_1_2015_plant_gen_owned_5109</t>
        </is>
      </c>
      <c r="B5031" t="inlineStr">
        <is>
          <t>St Clair 1</t>
        </is>
      </c>
      <c r="C5031" t="inlineStr">
        <is>
          <t>plant_gen</t>
        </is>
      </c>
      <c r="D5031" t="n">
        <v>2015</v>
      </c>
      <c r="E5031" t="inlineStr">
        <is>
          <t>owned</t>
        </is>
      </c>
      <c r="F5031" t="inlineStr">
        <is>
          <t>St Clair</t>
        </is>
      </c>
      <c r="G5031" t="n">
        <v>1743</v>
      </c>
      <c r="H5031" t="inlineStr">
        <is>
          <t>1</t>
        </is>
      </c>
      <c r="I5031" t="n">
        <v>1</v>
      </c>
      <c r="J5031" t="inlineStr">
        <is>
          <t>ST</t>
        </is>
      </c>
      <c r="K5031" t="inlineStr">
        <is>
          <t>SUB</t>
        </is>
      </c>
      <c r="L5031" t="inlineStr">
        <is>
          <t>Conventional Steam Coal</t>
        </is>
      </c>
      <c r="M5031" t="inlineStr">
        <is>
          <t>Steam</t>
        </is>
      </c>
      <c r="N5031" t="n">
        <v>5109</v>
      </c>
      <c r="O5031" t="n">
        <v>89</v>
      </c>
      <c r="P5031" t="b">
        <v>0</v>
      </c>
      <c r="Q5031" t="inlineStr">
        <is>
          <t>plant_unit</t>
        </is>
      </c>
      <c r="R5031" t="inlineStr">
        <is>
          <t>1743_1_2015_plant_unit_owned_5109</t>
        </is>
      </c>
      <c r="S5031" t="n">
        <v>10</v>
      </c>
      <c r="T5031" t="n">
        <v>1</v>
      </c>
      <c r="U5031" t="n">
        <v>0.4392832105842963</v>
      </c>
      <c r="V5031" t="n">
        <v>168.7</v>
      </c>
      <c r="W5031" t="n">
        <v>2.644671553800737</v>
      </c>
      <c r="X5031" t="n">
        <v>29.87040981189645</v>
      </c>
      <c r="Y5031" t="inlineStr">
        <is>
          <t>coal</t>
        </is>
      </c>
      <c r="Z5031" t="n">
        <v>11.29456312598394</v>
      </c>
      <c r="AA5031" t="n">
        <v>1953</v>
      </c>
      <c r="AB5031" t="n">
        <v>649178</v>
      </c>
      <c r="AC5031" t="inlineStr">
        <is>
          <t>existing</t>
        </is>
      </c>
      <c r="AD5031" t="inlineStr"/>
      <c r="AE5031" t="n">
        <v>597</v>
      </c>
      <c r="AF5031" t="inlineStr">
        <is>
          <t>597_2015</t>
        </is>
      </c>
      <c r="AG5031" s="555" t="n">
        <v>42005</v>
      </c>
      <c r="AH5031" t="n">
        <v>19391212.90086731</v>
      </c>
      <c r="AI5031" t="n">
        <v>7332181.901</v>
      </c>
      <c r="AJ5031" t="inlineStr">
        <is>
          <t>DTE Electric Company</t>
        </is>
      </c>
    </row>
    <row r="5032">
      <c r="A5032" t="inlineStr">
        <is>
          <t>1743_gt_2015_plant_prime_mover_owned_5109</t>
        </is>
      </c>
      <c r="B5032" t="inlineStr">
        <is>
          <t>St Clair GT</t>
        </is>
      </c>
      <c r="C5032" t="inlineStr">
        <is>
          <t>plant_prime_mover</t>
        </is>
      </c>
      <c r="D5032" t="n">
        <v>2015</v>
      </c>
      <c r="E5032" t="inlineStr">
        <is>
          <t>owned</t>
        </is>
      </c>
      <c r="F5032" t="inlineStr">
        <is>
          <t>St Clair</t>
        </is>
      </c>
      <c r="G5032" t="n">
        <v>1743</v>
      </c>
      <c r="H5032" t="inlineStr">
        <is>
          <t>11</t>
        </is>
      </c>
      <c r="I5032" t="inlineStr"/>
      <c r="J5032" t="inlineStr">
        <is>
          <t>GT</t>
        </is>
      </c>
      <c r="K5032" t="inlineStr">
        <is>
          <t>DFO</t>
        </is>
      </c>
      <c r="L5032" t="inlineStr">
        <is>
          <t>Petroleum Liquids</t>
        </is>
      </c>
      <c r="M5032" t="inlineStr">
        <is>
          <t>Other</t>
        </is>
      </c>
      <c r="N5032" t="n">
        <v>5109</v>
      </c>
      <c r="O5032" t="n">
        <v>89</v>
      </c>
      <c r="P5032" t="b">
        <v>1</v>
      </c>
      <c r="Q5032" t="inlineStr">
        <is>
          <t>plant_prime_mover</t>
        </is>
      </c>
      <c r="R5032" t="inlineStr">
        <is>
          <t>1743_GT_2015_plant_prime_mover_owned_5109</t>
        </is>
      </c>
      <c r="S5032" t="n">
        <v>9</v>
      </c>
      <c r="T5032" t="n">
        <v>1</v>
      </c>
      <c r="U5032" t="n">
        <v>0</v>
      </c>
      <c r="V5032" t="n">
        <v>18.5</v>
      </c>
      <c r="W5032" t="inlineStr"/>
      <c r="X5032" t="inlineStr"/>
      <c r="Y5032" t="inlineStr">
        <is>
          <t>oil</t>
        </is>
      </c>
      <c r="Z5032" t="inlineStr"/>
      <c r="AA5032" t="n">
        <v>1968</v>
      </c>
      <c r="AB5032" t="n">
        <v>0</v>
      </c>
      <c r="AC5032" t="inlineStr"/>
      <c r="AD5032" t="inlineStr"/>
      <c r="AE5032" t="n">
        <v>597</v>
      </c>
      <c r="AF5032" t="inlineStr">
        <is>
          <t>597_2015</t>
        </is>
      </c>
      <c r="AG5032" s="555" t="n">
        <v>42005</v>
      </c>
      <c r="AH5032" t="n">
        <v>0</v>
      </c>
      <c r="AI5032" t="n">
        <v>0</v>
      </c>
      <c r="AJ5032" t="inlineStr">
        <is>
          <t>DTE Electric Company</t>
        </is>
      </c>
    </row>
    <row r="5033">
      <c r="A5033" t="inlineStr">
        <is>
          <t>1743_ic_2015_plant_prime_mover_owned_5109</t>
        </is>
      </c>
      <c r="B5033" t="inlineStr">
        <is>
          <t>St Clair IC</t>
        </is>
      </c>
      <c r="C5033" t="inlineStr">
        <is>
          <t>plant_prime_mover</t>
        </is>
      </c>
      <c r="D5033" t="n">
        <v>2015</v>
      </c>
      <c r="E5033" t="inlineStr">
        <is>
          <t>owned</t>
        </is>
      </c>
      <c r="F5033" t="inlineStr">
        <is>
          <t>St Clair</t>
        </is>
      </c>
      <c r="G5033" t="n">
        <v>1743</v>
      </c>
      <c r="H5033" t="inlineStr"/>
      <c r="I5033" t="inlineStr"/>
      <c r="J5033" t="inlineStr">
        <is>
          <t>IC</t>
        </is>
      </c>
      <c r="K5033" t="inlineStr">
        <is>
          <t>DFO</t>
        </is>
      </c>
      <c r="L5033" t="inlineStr">
        <is>
          <t>Petroleum Liquids</t>
        </is>
      </c>
      <c r="M5033" t="inlineStr">
        <is>
          <t>Other</t>
        </is>
      </c>
      <c r="N5033" t="n">
        <v>5109</v>
      </c>
      <c r="O5033" t="n">
        <v>89</v>
      </c>
      <c r="P5033" t="b">
        <v>1</v>
      </c>
      <c r="Q5033" t="inlineStr">
        <is>
          <t>plant_prime_mover</t>
        </is>
      </c>
      <c r="R5033" t="inlineStr">
        <is>
          <t>1743_IC_2015_plant_prime_mover_owned_5109</t>
        </is>
      </c>
      <c r="S5033" t="n">
        <v>9</v>
      </c>
      <c r="T5033" t="n">
        <v>1</v>
      </c>
      <c r="U5033" t="n">
        <v>0</v>
      </c>
      <c r="V5033" t="n">
        <v>5.4</v>
      </c>
      <c r="W5033" t="inlineStr"/>
      <c r="X5033" t="inlineStr"/>
      <c r="Y5033" t="inlineStr">
        <is>
          <t>oil</t>
        </is>
      </c>
      <c r="Z5033" t="inlineStr"/>
      <c r="AA5033" t="n">
        <v>1970</v>
      </c>
      <c r="AB5033" t="n">
        <v>0</v>
      </c>
      <c r="AC5033" t="inlineStr"/>
      <c r="AD5033" t="inlineStr"/>
      <c r="AE5033" t="n">
        <v>597</v>
      </c>
      <c r="AF5033" t="inlineStr">
        <is>
          <t>597_2015</t>
        </is>
      </c>
      <c r="AG5033" s="555" t="n">
        <v>42005</v>
      </c>
      <c r="AH5033" t="n">
        <v>0</v>
      </c>
      <c r="AI5033" t="n">
        <v>0</v>
      </c>
      <c r="AJ5033" t="inlineStr">
        <is>
          <t>DTE Electric Company</t>
        </is>
      </c>
    </row>
    <row r="5034">
      <c r="A5034" t="inlineStr">
        <is>
          <t>1743_st_2015_plant_prime_mover_owned_5109</t>
        </is>
      </c>
      <c r="B5034" t="inlineStr">
        <is>
          <t>St Clair ST</t>
        </is>
      </c>
      <c r="C5034" t="inlineStr">
        <is>
          <t>plant_prime_mover</t>
        </is>
      </c>
      <c r="D5034" t="n">
        <v>2015</v>
      </c>
      <c r="E5034" t="inlineStr">
        <is>
          <t>owned</t>
        </is>
      </c>
      <c r="F5034" t="inlineStr">
        <is>
          <t>St Clair</t>
        </is>
      </c>
      <c r="G5034" t="n">
        <v>1743</v>
      </c>
      <c r="H5034" t="inlineStr"/>
      <c r="I5034" t="inlineStr"/>
      <c r="J5034" t="inlineStr">
        <is>
          <t>ST</t>
        </is>
      </c>
      <c r="K5034" t="inlineStr"/>
      <c r="L5034" t="inlineStr"/>
      <c r="M5034" t="inlineStr">
        <is>
          <t>Steam</t>
        </is>
      </c>
      <c r="N5034" t="n">
        <v>5109</v>
      </c>
      <c r="O5034" t="n">
        <v>89</v>
      </c>
      <c r="P5034" t="b">
        <v>0</v>
      </c>
      <c r="Q5034" t="inlineStr">
        <is>
          <t>plant_unit</t>
        </is>
      </c>
      <c r="R5034" t="inlineStr">
        <is>
          <t>1743_1_2015_plant_unit_owned_5109</t>
        </is>
      </c>
      <c r="S5034" t="n">
        <v>9</v>
      </c>
      <c r="T5034" t="n">
        <v>1</v>
      </c>
      <c r="U5034" t="n">
        <v>0.3264298983552582</v>
      </c>
      <c r="V5034" t="n">
        <v>1904.7</v>
      </c>
      <c r="W5034" t="n">
        <v>2.644671553800737</v>
      </c>
      <c r="X5034" t="n">
        <v>28.93140201344967</v>
      </c>
      <c r="Y5034" t="inlineStr"/>
      <c r="Z5034" t="n">
        <v>10.93950663622917</v>
      </c>
      <c r="AA5034" t="n">
        <v>1969</v>
      </c>
      <c r="AB5034" t="n">
        <v>5446539</v>
      </c>
      <c r="AC5034" t="inlineStr"/>
      <c r="AD5034" t="inlineStr"/>
      <c r="AE5034" t="n">
        <v>597</v>
      </c>
      <c r="AF5034" t="inlineStr">
        <is>
          <t>597_2015</t>
        </is>
      </c>
      <c r="AG5034" s="555" t="n">
        <v>42005</v>
      </c>
      <c r="AH5034" t="n">
        <v>157916638.5303429</v>
      </c>
      <c r="AI5034" t="n">
        <v>59711247.812</v>
      </c>
      <c r="AJ5034" t="inlineStr">
        <is>
          <t>DTE Electric Company</t>
        </is>
      </c>
    </row>
    <row r="5035">
      <c r="A5035" t="inlineStr">
        <is>
          <t>1743_1_2015_plant_unit_total_5109</t>
        </is>
      </c>
      <c r="B5035" t="inlineStr">
        <is>
          <t>St Clair 1</t>
        </is>
      </c>
      <c r="C5035" t="inlineStr">
        <is>
          <t>plant_unit</t>
        </is>
      </c>
      <c r="D5035" t="n">
        <v>2015</v>
      </c>
      <c r="E5035" t="inlineStr">
        <is>
          <t>total</t>
        </is>
      </c>
      <c r="F5035" t="inlineStr">
        <is>
          <t>St Clair</t>
        </is>
      </c>
      <c r="G5035" t="n">
        <v>1743</v>
      </c>
      <c r="H5035" t="inlineStr">
        <is>
          <t>1</t>
        </is>
      </c>
      <c r="I5035" t="n">
        <v>1</v>
      </c>
      <c r="J5035" t="inlineStr">
        <is>
          <t>ST</t>
        </is>
      </c>
      <c r="K5035" t="inlineStr">
        <is>
          <t>SUB</t>
        </is>
      </c>
      <c r="L5035" t="inlineStr">
        <is>
          <t>Conventional Steam Coal</t>
        </is>
      </c>
      <c r="M5035" t="inlineStr">
        <is>
          <t>Steam</t>
        </is>
      </c>
      <c r="N5035" t="n">
        <v>5109</v>
      </c>
      <c r="O5035" t="n">
        <v>89</v>
      </c>
      <c r="P5035" t="b">
        <v>1</v>
      </c>
      <c r="Q5035" t="inlineStr">
        <is>
          <t>plant_unit</t>
        </is>
      </c>
      <c r="R5035" t="inlineStr">
        <is>
          <t>1743_1_2015_plant_unit_total_5109</t>
        </is>
      </c>
      <c r="S5035" t="n">
        <v>6</v>
      </c>
      <c r="T5035" t="n">
        <v>1</v>
      </c>
      <c r="U5035" t="n">
        <v>0.4392832105842963</v>
      </c>
      <c r="V5035" t="n">
        <v>168.7</v>
      </c>
      <c r="W5035" t="n">
        <v>2.644671553800737</v>
      </c>
      <c r="X5035" t="n">
        <v>29.87040981189645</v>
      </c>
      <c r="Y5035" t="inlineStr">
        <is>
          <t>coal</t>
        </is>
      </c>
      <c r="Z5035" t="n">
        <v>11.29456312598394</v>
      </c>
      <c r="AA5035" t="n">
        <v>1953</v>
      </c>
      <c r="AB5035" t="n">
        <v>649178</v>
      </c>
      <c r="AC5035" t="inlineStr"/>
      <c r="AD5035" t="inlineStr"/>
      <c r="AE5035" t="n">
        <v>597</v>
      </c>
      <c r="AF5035" t="inlineStr">
        <is>
          <t>597_2015</t>
        </is>
      </c>
      <c r="AG5035" s="555" t="n">
        <v>42005</v>
      </c>
      <c r="AH5035" t="n">
        <v>19391212.90086731</v>
      </c>
      <c r="AI5035" t="n">
        <v>7332181.901</v>
      </c>
      <c r="AJ5035" t="inlineStr">
        <is>
          <t>DTE Electric Company</t>
        </is>
      </c>
    </row>
    <row r="5036">
      <c r="A5036" t="inlineStr">
        <is>
          <t>1743_6_2015_plant_unit_total_5109</t>
        </is>
      </c>
      <c r="B5036" t="inlineStr">
        <is>
          <t>St Clair 6</t>
        </is>
      </c>
      <c r="C5036" t="inlineStr">
        <is>
          <t>plant_unit</t>
        </is>
      </c>
      <c r="D5036" t="n">
        <v>2015</v>
      </c>
      <c r="E5036" t="inlineStr">
        <is>
          <t>total</t>
        </is>
      </c>
      <c r="F5036" t="inlineStr">
        <is>
          <t>St Clair</t>
        </is>
      </c>
      <c r="G5036" t="n">
        <v>1743</v>
      </c>
      <c r="H5036" t="inlineStr">
        <is>
          <t>7</t>
        </is>
      </c>
      <c r="I5036" t="n">
        <v>6</v>
      </c>
      <c r="J5036" t="inlineStr">
        <is>
          <t>ST</t>
        </is>
      </c>
      <c r="K5036" t="inlineStr">
        <is>
          <t>SUB</t>
        </is>
      </c>
      <c r="L5036" t="inlineStr">
        <is>
          <t>Conventional Steam Coal</t>
        </is>
      </c>
      <c r="M5036" t="inlineStr">
        <is>
          <t>Steam</t>
        </is>
      </c>
      <c r="N5036" t="n">
        <v>5109</v>
      </c>
      <c r="O5036" t="n">
        <v>89</v>
      </c>
      <c r="P5036" t="b">
        <v>1</v>
      </c>
      <c r="Q5036" t="inlineStr">
        <is>
          <t>plant_unit</t>
        </is>
      </c>
      <c r="R5036" t="inlineStr">
        <is>
          <t>1743_6_2015_plant_unit_total_5109</t>
        </is>
      </c>
      <c r="S5036" t="n">
        <v>6</v>
      </c>
      <c r="T5036" t="n">
        <v>1</v>
      </c>
      <c r="U5036" t="n">
        <v>0.3818391469699066</v>
      </c>
      <c r="V5036" t="n">
        <v>544.5</v>
      </c>
      <c r="W5036" t="n">
        <v>2.644671553800737</v>
      </c>
      <c r="X5036" t="n">
        <v>27.74818613208401</v>
      </c>
      <c r="Y5036" t="inlineStr">
        <is>
          <t>coal</t>
        </is>
      </c>
      <c r="Z5036" t="n">
        <v>10.49211048237966</v>
      </c>
      <c r="AA5036" t="n">
        <v>1969</v>
      </c>
      <c r="AB5036" t="n">
        <v>1821304</v>
      </c>
      <c r="AC5036" t="inlineStr">
        <is>
          <t>existing</t>
        </is>
      </c>
      <c r="AD5036" t="inlineStr"/>
      <c r="AE5036" t="n">
        <v>597</v>
      </c>
      <c r="AF5036" t="inlineStr">
        <is>
          <t>597_2015</t>
        </is>
      </c>
      <c r="AG5036" s="555" t="n">
        <v>42005</v>
      </c>
      <c r="AH5036" t="n">
        <v>50537882.39510914</v>
      </c>
      <c r="AI5036" t="n">
        <v>19109322.79</v>
      </c>
      <c r="AJ5036" t="inlineStr">
        <is>
          <t>DTE Electric Company</t>
        </is>
      </c>
    </row>
    <row r="5037">
      <c r="A5037" t="inlineStr">
        <is>
          <t>1743_4_2015_plant_unit_total_5109</t>
        </is>
      </c>
      <c r="B5037" t="inlineStr">
        <is>
          <t>St Clair 4</t>
        </is>
      </c>
      <c r="C5037" t="inlineStr">
        <is>
          <t>plant_unit</t>
        </is>
      </c>
      <c r="D5037" t="n">
        <v>2015</v>
      </c>
      <c r="E5037" t="inlineStr">
        <is>
          <t>total</t>
        </is>
      </c>
      <c r="F5037" t="inlineStr">
        <is>
          <t>St Clair</t>
        </is>
      </c>
      <c r="G5037" t="n">
        <v>1743</v>
      </c>
      <c r="H5037" t="inlineStr">
        <is>
          <t>4</t>
        </is>
      </c>
      <c r="I5037" t="n">
        <v>4</v>
      </c>
      <c r="J5037" t="inlineStr">
        <is>
          <t>ST</t>
        </is>
      </c>
      <c r="K5037" t="inlineStr">
        <is>
          <t>SUB</t>
        </is>
      </c>
      <c r="L5037" t="inlineStr">
        <is>
          <t>Conventional Steam Coal</t>
        </is>
      </c>
      <c r="M5037" t="inlineStr">
        <is>
          <t>Steam</t>
        </is>
      </c>
      <c r="N5037" t="n">
        <v>5109</v>
      </c>
      <c r="O5037" t="n">
        <v>89</v>
      </c>
      <c r="P5037" t="b">
        <v>1</v>
      </c>
      <c r="Q5037" t="inlineStr">
        <is>
          <t>plant_unit</t>
        </is>
      </c>
      <c r="R5037" t="inlineStr">
        <is>
          <t>1743_4_2015_plant_unit_total_5109</t>
        </is>
      </c>
      <c r="S5037" t="n">
        <v>6</v>
      </c>
      <c r="T5037" t="n">
        <v>1</v>
      </c>
      <c r="U5037" t="n">
        <v>0.4982643259088436</v>
      </c>
      <c r="V5037" t="n">
        <v>168.7</v>
      </c>
      <c r="W5037" t="n">
        <v>2.644671553800737</v>
      </c>
      <c r="X5037" t="n">
        <v>29.59604425648715</v>
      </c>
      <c r="Y5037" t="inlineStr">
        <is>
          <t>coal</t>
        </is>
      </c>
      <c r="Z5037" t="n">
        <v>11.19082035497141</v>
      </c>
      <c r="AA5037" t="n">
        <v>1954</v>
      </c>
      <c r="AB5037" t="n">
        <v>736341</v>
      </c>
      <c r="AC5037" t="inlineStr">
        <is>
          <t>existing</t>
        </is>
      </c>
      <c r="AD5037" t="inlineStr"/>
      <c r="AE5037" t="n">
        <v>597</v>
      </c>
      <c r="AF5037" t="inlineStr">
        <is>
          <t>597_2015</t>
        </is>
      </c>
      <c r="AG5037" s="555" t="n">
        <v>42005</v>
      </c>
      <c r="AH5037" t="n">
        <v>21792780.823866</v>
      </c>
      <c r="AI5037" t="n">
        <v>8240259.851</v>
      </c>
      <c r="AJ5037" t="inlineStr">
        <is>
          <t>DTE Electric Company</t>
        </is>
      </c>
    </row>
    <row r="5038">
      <c r="A5038" t="inlineStr">
        <is>
          <t>1743_3_2015_plant_unit_total_5109</t>
        </is>
      </c>
      <c r="B5038" t="inlineStr">
        <is>
          <t>St Clair 3</t>
        </is>
      </c>
      <c r="C5038" t="inlineStr">
        <is>
          <t>plant_unit</t>
        </is>
      </c>
      <c r="D5038" t="n">
        <v>2015</v>
      </c>
      <c r="E5038" t="inlineStr">
        <is>
          <t>total</t>
        </is>
      </c>
      <c r="F5038" t="inlineStr">
        <is>
          <t>St Clair</t>
        </is>
      </c>
      <c r="G5038" t="n">
        <v>1743</v>
      </c>
      <c r="H5038" t="inlineStr">
        <is>
          <t>3</t>
        </is>
      </c>
      <c r="I5038" t="n">
        <v>3</v>
      </c>
      <c r="J5038" t="inlineStr">
        <is>
          <t>ST</t>
        </is>
      </c>
      <c r="K5038" t="inlineStr">
        <is>
          <t>SUB</t>
        </is>
      </c>
      <c r="L5038" t="inlineStr">
        <is>
          <t>Conventional Steam Coal</t>
        </is>
      </c>
      <c r="M5038" t="inlineStr">
        <is>
          <t>Steam</t>
        </is>
      </c>
      <c r="N5038" t="n">
        <v>5109</v>
      </c>
      <c r="O5038" t="n">
        <v>89</v>
      </c>
      <c r="P5038" t="b">
        <v>1</v>
      </c>
      <c r="Q5038" t="inlineStr">
        <is>
          <t>plant_unit</t>
        </is>
      </c>
      <c r="R5038" t="inlineStr">
        <is>
          <t>1743_3_2015_plant_unit_total_5109</t>
        </is>
      </c>
      <c r="S5038" t="n">
        <v>6</v>
      </c>
      <c r="T5038" t="n">
        <v>1</v>
      </c>
      <c r="U5038" t="n">
        <v>0.4370428674162033</v>
      </c>
      <c r="V5038" t="n">
        <v>156.2</v>
      </c>
      <c r="W5038" t="n">
        <v>2.644671553800737</v>
      </c>
      <c r="X5038" t="n">
        <v>30.22359311789186</v>
      </c>
      <c r="Y5038" t="inlineStr">
        <is>
          <t>coal</t>
        </is>
      </c>
      <c r="Z5038" t="n">
        <v>11.42810836924404</v>
      </c>
      <c r="AA5038" t="n">
        <v>1954</v>
      </c>
      <c r="AB5038" t="n">
        <v>598011</v>
      </c>
      <c r="AC5038" t="inlineStr"/>
      <c r="AD5038" t="inlineStr"/>
      <c r="AE5038" t="n">
        <v>597</v>
      </c>
      <c r="AF5038" t="inlineStr">
        <is>
          <t>597_2015</t>
        </is>
      </c>
      <c r="AG5038" s="555" t="n">
        <v>42005</v>
      </c>
      <c r="AH5038" t="n">
        <v>18074041.14402363</v>
      </c>
      <c r="AI5038" t="n">
        <v>6834134.514</v>
      </c>
      <c r="AJ5038" t="inlineStr">
        <is>
          <t>DTE Electric Company</t>
        </is>
      </c>
    </row>
    <row r="5039">
      <c r="A5039" t="inlineStr">
        <is>
          <t>1743_2_2015_plant_unit_total_5109</t>
        </is>
      </c>
      <c r="B5039" t="inlineStr">
        <is>
          <t>St Clair 2</t>
        </is>
      </c>
      <c r="C5039" t="inlineStr">
        <is>
          <t>plant_unit</t>
        </is>
      </c>
      <c r="D5039" t="n">
        <v>2015</v>
      </c>
      <c r="E5039" t="inlineStr">
        <is>
          <t>total</t>
        </is>
      </c>
      <c r="F5039" t="inlineStr">
        <is>
          <t>St Clair</t>
        </is>
      </c>
      <c r="G5039" t="n">
        <v>1743</v>
      </c>
      <c r="H5039" t="inlineStr">
        <is>
          <t>2</t>
        </is>
      </c>
      <c r="I5039" t="n">
        <v>2</v>
      </c>
      <c r="J5039" t="inlineStr">
        <is>
          <t>ST</t>
        </is>
      </c>
      <c r="K5039" t="inlineStr">
        <is>
          <t>SUB</t>
        </is>
      </c>
      <c r="L5039" t="inlineStr">
        <is>
          <t>Conventional Steam Coal</t>
        </is>
      </c>
      <c r="M5039" t="inlineStr">
        <is>
          <t>Steam</t>
        </is>
      </c>
      <c r="N5039" t="n">
        <v>5109</v>
      </c>
      <c r="O5039" t="n">
        <v>89</v>
      </c>
      <c r="P5039" t="b">
        <v>1</v>
      </c>
      <c r="Q5039" t="inlineStr">
        <is>
          <t>plant_unit</t>
        </is>
      </c>
      <c r="R5039" t="inlineStr">
        <is>
          <t>1743_2_2015_plant_unit_total_5109</t>
        </is>
      </c>
      <c r="S5039" t="n">
        <v>6</v>
      </c>
      <c r="T5039" t="n">
        <v>1</v>
      </c>
      <c r="U5039" t="n">
        <v>0.4396950403124434</v>
      </c>
      <c r="V5039" t="n">
        <v>156.2</v>
      </c>
      <c r="W5039" t="n">
        <v>2.644671553800737</v>
      </c>
      <c r="X5039" t="n">
        <v>29.76122810861625</v>
      </c>
      <c r="Y5039" t="inlineStr">
        <is>
          <t>coal</t>
        </is>
      </c>
      <c r="Z5039" t="n">
        <v>11.25327947277442</v>
      </c>
      <c r="AA5039" t="n">
        <v>1953</v>
      </c>
      <c r="AB5039" t="n">
        <v>601640</v>
      </c>
      <c r="AC5039" t="inlineStr">
        <is>
          <t>existing</t>
        </is>
      </c>
      <c r="AD5039" t="inlineStr"/>
      <c r="AE5039" t="n">
        <v>597</v>
      </c>
      <c r="AF5039" t="inlineStr">
        <is>
          <t>597_2015</t>
        </is>
      </c>
      <c r="AG5039" s="555" t="n">
        <v>42005</v>
      </c>
      <c r="AH5039" t="n">
        <v>17905545.27926788</v>
      </c>
      <c r="AI5039" t="n">
        <v>6770423.062</v>
      </c>
      <c r="AJ5039" t="inlineStr">
        <is>
          <t>DTE Electric Company</t>
        </is>
      </c>
    </row>
    <row r="5040">
      <c r="A5040" t="inlineStr">
        <is>
          <t>1743_5_2015_plant_unit_total_5109</t>
        </is>
      </c>
      <c r="B5040" t="inlineStr">
        <is>
          <t>St Clair 5</t>
        </is>
      </c>
      <c r="C5040" t="inlineStr">
        <is>
          <t>plant_unit</t>
        </is>
      </c>
      <c r="D5040" t="n">
        <v>2015</v>
      </c>
      <c r="E5040" t="inlineStr">
        <is>
          <t>total</t>
        </is>
      </c>
      <c r="F5040" t="inlineStr">
        <is>
          <t>St Clair</t>
        </is>
      </c>
      <c r="G5040" t="n">
        <v>1743</v>
      </c>
      <c r="H5040" t="inlineStr">
        <is>
          <t>6</t>
        </is>
      </c>
      <c r="I5040" t="n">
        <v>5</v>
      </c>
      <c r="J5040" t="inlineStr">
        <is>
          <t>ST</t>
        </is>
      </c>
      <c r="K5040" t="inlineStr">
        <is>
          <t>SUB</t>
        </is>
      </c>
      <c r="L5040" t="inlineStr">
        <is>
          <t>Conventional Steam Coal</t>
        </is>
      </c>
      <c r="M5040" t="inlineStr">
        <is>
          <t>Steam</t>
        </is>
      </c>
      <c r="N5040" t="n">
        <v>5109</v>
      </c>
      <c r="O5040" t="n">
        <v>89</v>
      </c>
      <c r="P5040" t="b">
        <v>1</v>
      </c>
      <c r="Q5040" t="inlineStr">
        <is>
          <t>plant_unit</t>
        </is>
      </c>
      <c r="R5040" t="inlineStr">
        <is>
          <t>1743_5_2015_plant_unit_total_5109</t>
        </is>
      </c>
      <c r="S5040" t="n">
        <v>6</v>
      </c>
      <c r="T5040" t="n">
        <v>1</v>
      </c>
      <c r="U5040" t="n">
        <v>0.3366285264489334</v>
      </c>
      <c r="V5040" t="n">
        <v>352.7</v>
      </c>
      <c r="W5040" t="n">
        <v>2.644671553800737</v>
      </c>
      <c r="X5040" t="n">
        <v>29.05123813147155</v>
      </c>
      <c r="Y5040" t="inlineStr">
        <is>
          <t>coal</t>
        </is>
      </c>
      <c r="Z5040" t="n">
        <v>10.98481892381726</v>
      </c>
      <c r="AA5040" t="n">
        <v>1961</v>
      </c>
      <c r="AB5040" t="n">
        <v>1040065</v>
      </c>
      <c r="AC5040" t="inlineStr">
        <is>
          <t>existing</t>
        </is>
      </c>
      <c r="AD5040" t="inlineStr"/>
      <c r="AE5040" t="n">
        <v>597</v>
      </c>
      <c r="AF5040" t="inlineStr">
        <is>
          <t>597_2015</t>
        </is>
      </c>
      <c r="AG5040" s="555" t="n">
        <v>42005</v>
      </c>
      <c r="AH5040" t="n">
        <v>30215175.98720895</v>
      </c>
      <c r="AI5040" t="n">
        <v>11424925.694</v>
      </c>
      <c r="AJ5040" t="inlineStr">
        <is>
          <t>DTE Electric Company</t>
        </is>
      </c>
    </row>
    <row r="5041">
      <c r="A5041" t="inlineStr">
        <is>
          <t>1743_4_2015_plant_gen_total_5109</t>
        </is>
      </c>
      <c r="B5041" t="inlineStr">
        <is>
          <t>St Clair 4</t>
        </is>
      </c>
      <c r="C5041" t="inlineStr">
        <is>
          <t>plant_gen</t>
        </is>
      </c>
      <c r="D5041" t="n">
        <v>2015</v>
      </c>
      <c r="E5041" t="inlineStr">
        <is>
          <t>total</t>
        </is>
      </c>
      <c r="F5041" t="inlineStr">
        <is>
          <t>St Clair</t>
        </is>
      </c>
      <c r="G5041" t="n">
        <v>1743</v>
      </c>
      <c r="H5041" t="inlineStr">
        <is>
          <t>4</t>
        </is>
      </c>
      <c r="I5041" t="n">
        <v>4</v>
      </c>
      <c r="J5041" t="inlineStr">
        <is>
          <t>ST</t>
        </is>
      </c>
      <c r="K5041" t="inlineStr">
        <is>
          <t>SUB</t>
        </is>
      </c>
      <c r="L5041" t="inlineStr">
        <is>
          <t>Conventional Steam Coal</t>
        </is>
      </c>
      <c r="M5041" t="inlineStr">
        <is>
          <t>Steam</t>
        </is>
      </c>
      <c r="N5041" t="n">
        <v>5109</v>
      </c>
      <c r="O5041" t="n">
        <v>89</v>
      </c>
      <c r="P5041" t="b">
        <v>0</v>
      </c>
      <c r="Q5041" t="inlineStr">
        <is>
          <t>plant_unit</t>
        </is>
      </c>
      <c r="R5041" t="inlineStr">
        <is>
          <t>1743_4_2015_plant_unit_total_5109</t>
        </is>
      </c>
      <c r="S5041" t="n">
        <v>10</v>
      </c>
      <c r="T5041" t="n">
        <v>1</v>
      </c>
      <c r="U5041" t="n">
        <v>0.4982643259088436</v>
      </c>
      <c r="V5041" t="n">
        <v>168.7</v>
      </c>
      <c r="W5041" t="n">
        <v>2.644671553800737</v>
      </c>
      <c r="X5041" t="n">
        <v>29.59604425648715</v>
      </c>
      <c r="Y5041" t="inlineStr">
        <is>
          <t>coal</t>
        </is>
      </c>
      <c r="Z5041" t="n">
        <v>11.19082035497141</v>
      </c>
      <c r="AA5041" t="n">
        <v>1954</v>
      </c>
      <c r="AB5041" t="n">
        <v>736341</v>
      </c>
      <c r="AC5041" t="inlineStr">
        <is>
          <t>existing</t>
        </is>
      </c>
      <c r="AD5041" t="inlineStr"/>
      <c r="AE5041" t="n">
        <v>597</v>
      </c>
      <c r="AF5041" t="inlineStr">
        <is>
          <t>597_2015</t>
        </is>
      </c>
      <c r="AG5041" s="555" t="n">
        <v>42005</v>
      </c>
      <c r="AH5041" t="n">
        <v>21792780.823866</v>
      </c>
      <c r="AI5041" t="n">
        <v>8240259.851</v>
      </c>
      <c r="AJ5041" t="inlineStr">
        <is>
          <t>DTE Electric Company</t>
        </is>
      </c>
    </row>
    <row r="5042">
      <c r="A5042" t="inlineStr">
        <is>
          <t>1743_3_2015_plant_gen_total_5109</t>
        </is>
      </c>
      <c r="B5042" t="inlineStr">
        <is>
          <t>St Clair 3</t>
        </is>
      </c>
      <c r="C5042" t="inlineStr">
        <is>
          <t>plant_gen</t>
        </is>
      </c>
      <c r="D5042" t="n">
        <v>2015</v>
      </c>
      <c r="E5042" t="inlineStr">
        <is>
          <t>total</t>
        </is>
      </c>
      <c r="F5042" t="inlineStr">
        <is>
          <t>St Clair</t>
        </is>
      </c>
      <c r="G5042" t="n">
        <v>1743</v>
      </c>
      <c r="H5042" t="inlineStr">
        <is>
          <t>3</t>
        </is>
      </c>
      <c r="I5042" t="n">
        <v>3</v>
      </c>
      <c r="J5042" t="inlineStr">
        <is>
          <t>ST</t>
        </is>
      </c>
      <c r="K5042" t="inlineStr">
        <is>
          <t>SUB</t>
        </is>
      </c>
      <c r="L5042" t="inlineStr">
        <is>
          <t>Conventional Steam Coal</t>
        </is>
      </c>
      <c r="M5042" t="inlineStr">
        <is>
          <t>Steam</t>
        </is>
      </c>
      <c r="N5042" t="n">
        <v>5109</v>
      </c>
      <c r="O5042" t="n">
        <v>89</v>
      </c>
      <c r="P5042" t="b">
        <v>0</v>
      </c>
      <c r="Q5042" t="inlineStr">
        <is>
          <t>plant_unit</t>
        </is>
      </c>
      <c r="R5042" t="inlineStr">
        <is>
          <t>1743_3_2015_plant_unit_total_5109</t>
        </is>
      </c>
      <c r="S5042" t="n">
        <v>10</v>
      </c>
      <c r="T5042" t="n">
        <v>1</v>
      </c>
      <c r="U5042" t="n">
        <v>0.4370428674162033</v>
      </c>
      <c r="V5042" t="n">
        <v>156.2</v>
      </c>
      <c r="W5042" t="n">
        <v>2.644671553800737</v>
      </c>
      <c r="X5042" t="n">
        <v>30.22359311789186</v>
      </c>
      <c r="Y5042" t="inlineStr">
        <is>
          <t>coal</t>
        </is>
      </c>
      <c r="Z5042" t="n">
        <v>11.42810836924404</v>
      </c>
      <c r="AA5042" t="n">
        <v>1954</v>
      </c>
      <c r="AB5042" t="n">
        <v>598011</v>
      </c>
      <c r="AC5042" t="inlineStr"/>
      <c r="AD5042" t="inlineStr"/>
      <c r="AE5042" t="n">
        <v>597</v>
      </c>
      <c r="AF5042" t="inlineStr">
        <is>
          <t>597_2015</t>
        </is>
      </c>
      <c r="AG5042" s="555" t="n">
        <v>42005</v>
      </c>
      <c r="AH5042" t="n">
        <v>18074041.14402363</v>
      </c>
      <c r="AI5042" t="n">
        <v>6834134.514</v>
      </c>
      <c r="AJ5042" t="inlineStr">
        <is>
          <t>DTE Electric Company</t>
        </is>
      </c>
    </row>
    <row r="5043">
      <c r="A5043" t="inlineStr">
        <is>
          <t>1743_2_2015_plant_gen_total_5109</t>
        </is>
      </c>
      <c r="B5043" t="inlineStr">
        <is>
          <t>St Clair 2</t>
        </is>
      </c>
      <c r="C5043" t="inlineStr">
        <is>
          <t>plant_gen</t>
        </is>
      </c>
      <c r="D5043" t="n">
        <v>2015</v>
      </c>
      <c r="E5043" t="inlineStr">
        <is>
          <t>total</t>
        </is>
      </c>
      <c r="F5043" t="inlineStr">
        <is>
          <t>St Clair</t>
        </is>
      </c>
      <c r="G5043" t="n">
        <v>1743</v>
      </c>
      <c r="H5043" t="inlineStr">
        <is>
          <t>2</t>
        </is>
      </c>
      <c r="I5043" t="n">
        <v>2</v>
      </c>
      <c r="J5043" t="inlineStr">
        <is>
          <t>ST</t>
        </is>
      </c>
      <c r="K5043" t="inlineStr">
        <is>
          <t>SUB</t>
        </is>
      </c>
      <c r="L5043" t="inlineStr">
        <is>
          <t>Conventional Steam Coal</t>
        </is>
      </c>
      <c r="M5043" t="inlineStr">
        <is>
          <t>Steam</t>
        </is>
      </c>
      <c r="N5043" t="n">
        <v>5109</v>
      </c>
      <c r="O5043" t="n">
        <v>89</v>
      </c>
      <c r="P5043" t="b">
        <v>0</v>
      </c>
      <c r="Q5043" t="inlineStr">
        <is>
          <t>plant_unit</t>
        </is>
      </c>
      <c r="R5043" t="inlineStr">
        <is>
          <t>1743_2_2015_plant_unit_total_5109</t>
        </is>
      </c>
      <c r="S5043" t="n">
        <v>10</v>
      </c>
      <c r="T5043" t="n">
        <v>1</v>
      </c>
      <c r="U5043" t="n">
        <v>0.4396950403124434</v>
      </c>
      <c r="V5043" t="n">
        <v>156.2</v>
      </c>
      <c r="W5043" t="n">
        <v>2.644671553800737</v>
      </c>
      <c r="X5043" t="n">
        <v>29.76122810861625</v>
      </c>
      <c r="Y5043" t="inlineStr">
        <is>
          <t>coal</t>
        </is>
      </c>
      <c r="Z5043" t="n">
        <v>11.25327947277442</v>
      </c>
      <c r="AA5043" t="n">
        <v>1953</v>
      </c>
      <c r="AB5043" t="n">
        <v>601640</v>
      </c>
      <c r="AC5043" t="inlineStr">
        <is>
          <t>existing</t>
        </is>
      </c>
      <c r="AD5043" t="inlineStr"/>
      <c r="AE5043" t="n">
        <v>597</v>
      </c>
      <c r="AF5043" t="inlineStr">
        <is>
          <t>597_2015</t>
        </is>
      </c>
      <c r="AG5043" s="555" t="n">
        <v>42005</v>
      </c>
      <c r="AH5043" t="n">
        <v>17905545.27926788</v>
      </c>
      <c r="AI5043" t="n">
        <v>6770423.062</v>
      </c>
      <c r="AJ5043" t="inlineStr">
        <is>
          <t>DTE Electric Company</t>
        </is>
      </c>
    </row>
    <row r="5044">
      <c r="A5044" t="inlineStr">
        <is>
          <t>1743_1_2015_plant_gen_total_5109</t>
        </is>
      </c>
      <c r="B5044" t="inlineStr">
        <is>
          <t>St Clair 1</t>
        </is>
      </c>
      <c r="C5044" t="inlineStr">
        <is>
          <t>plant_gen</t>
        </is>
      </c>
      <c r="D5044" t="n">
        <v>2015</v>
      </c>
      <c r="E5044" t="inlineStr">
        <is>
          <t>total</t>
        </is>
      </c>
      <c r="F5044" t="inlineStr">
        <is>
          <t>St Clair</t>
        </is>
      </c>
      <c r="G5044" t="n">
        <v>1743</v>
      </c>
      <c r="H5044" t="inlineStr">
        <is>
          <t>1</t>
        </is>
      </c>
      <c r="I5044" t="n">
        <v>1</v>
      </c>
      <c r="J5044" t="inlineStr">
        <is>
          <t>ST</t>
        </is>
      </c>
      <c r="K5044" t="inlineStr">
        <is>
          <t>SUB</t>
        </is>
      </c>
      <c r="L5044" t="inlineStr">
        <is>
          <t>Conventional Steam Coal</t>
        </is>
      </c>
      <c r="M5044" t="inlineStr">
        <is>
          <t>Steam</t>
        </is>
      </c>
      <c r="N5044" t="n">
        <v>5109</v>
      </c>
      <c r="O5044" t="n">
        <v>89</v>
      </c>
      <c r="P5044" t="b">
        <v>0</v>
      </c>
      <c r="Q5044" t="inlineStr">
        <is>
          <t>plant_unit</t>
        </is>
      </c>
      <c r="R5044" t="inlineStr">
        <is>
          <t>1743_1_2015_plant_unit_total_5109</t>
        </is>
      </c>
      <c r="S5044" t="n">
        <v>10</v>
      </c>
      <c r="T5044" t="n">
        <v>1</v>
      </c>
      <c r="U5044" t="n">
        <v>0.4392832105842963</v>
      </c>
      <c r="V5044" t="n">
        <v>168.7</v>
      </c>
      <c r="W5044" t="n">
        <v>2.644671553800737</v>
      </c>
      <c r="X5044" t="n">
        <v>29.87040981189645</v>
      </c>
      <c r="Y5044" t="inlineStr">
        <is>
          <t>coal</t>
        </is>
      </c>
      <c r="Z5044" t="n">
        <v>11.29456312598394</v>
      </c>
      <c r="AA5044" t="n">
        <v>1953</v>
      </c>
      <c r="AB5044" t="n">
        <v>649178</v>
      </c>
      <c r="AC5044" t="inlineStr"/>
      <c r="AD5044" t="inlineStr"/>
      <c r="AE5044" t="n">
        <v>597</v>
      </c>
      <c r="AF5044" t="inlineStr">
        <is>
          <t>597_2015</t>
        </is>
      </c>
      <c r="AG5044" s="555" t="n">
        <v>42005</v>
      </c>
      <c r="AH5044" t="n">
        <v>19391212.90086731</v>
      </c>
      <c r="AI5044" t="n">
        <v>7332181.901</v>
      </c>
      <c r="AJ5044" t="inlineStr">
        <is>
          <t>DTE Electric Company</t>
        </is>
      </c>
    </row>
    <row r="5045">
      <c r="A5045" t="inlineStr">
        <is>
          <t>1743_6_2015_plant_gen_total_5109</t>
        </is>
      </c>
      <c r="B5045" t="inlineStr">
        <is>
          <t>St Clair 6</t>
        </is>
      </c>
      <c r="C5045" t="inlineStr">
        <is>
          <t>plant_gen</t>
        </is>
      </c>
      <c r="D5045" t="n">
        <v>2015</v>
      </c>
      <c r="E5045" t="inlineStr">
        <is>
          <t>total</t>
        </is>
      </c>
      <c r="F5045" t="inlineStr">
        <is>
          <t>St Clair</t>
        </is>
      </c>
      <c r="G5045" t="n">
        <v>1743</v>
      </c>
      <c r="H5045" t="inlineStr">
        <is>
          <t>6</t>
        </is>
      </c>
      <c r="I5045" t="n">
        <v>5</v>
      </c>
      <c r="J5045" t="inlineStr">
        <is>
          <t>ST</t>
        </is>
      </c>
      <c r="K5045" t="inlineStr">
        <is>
          <t>SUB</t>
        </is>
      </c>
      <c r="L5045" t="inlineStr">
        <is>
          <t>Conventional Steam Coal</t>
        </is>
      </c>
      <c r="M5045" t="inlineStr">
        <is>
          <t>Steam</t>
        </is>
      </c>
      <c r="N5045" t="n">
        <v>5109</v>
      </c>
      <c r="O5045" t="n">
        <v>89</v>
      </c>
      <c r="P5045" t="b">
        <v>0</v>
      </c>
      <c r="Q5045" t="inlineStr">
        <is>
          <t>plant_unit</t>
        </is>
      </c>
      <c r="R5045" t="inlineStr">
        <is>
          <t>1743_5_2015_plant_unit_total_5109</t>
        </is>
      </c>
      <c r="S5045" t="n">
        <v>10</v>
      </c>
      <c r="T5045" t="n">
        <v>1</v>
      </c>
      <c r="U5045" t="n">
        <v>0.3366285264489334</v>
      </c>
      <c r="V5045" t="n">
        <v>352.7</v>
      </c>
      <c r="W5045" t="n">
        <v>2.644671553800737</v>
      </c>
      <c r="X5045" t="n">
        <v>29.05123813147155</v>
      </c>
      <c r="Y5045" t="inlineStr">
        <is>
          <t>coal</t>
        </is>
      </c>
      <c r="Z5045" t="n">
        <v>10.98481892381726</v>
      </c>
      <c r="AA5045" t="n">
        <v>1961</v>
      </c>
      <c r="AB5045" t="n">
        <v>1040065</v>
      </c>
      <c r="AC5045" t="inlineStr">
        <is>
          <t>existing</t>
        </is>
      </c>
      <c r="AD5045" t="inlineStr"/>
      <c r="AE5045" t="n">
        <v>597</v>
      </c>
      <c r="AF5045" t="inlineStr">
        <is>
          <t>597_2015</t>
        </is>
      </c>
      <c r="AG5045" s="555" t="n">
        <v>42005</v>
      </c>
      <c r="AH5045" t="n">
        <v>30215175.98720895</v>
      </c>
      <c r="AI5045" t="n">
        <v>11424925.694</v>
      </c>
      <c r="AJ5045" t="inlineStr">
        <is>
          <t>DTE Electric Company</t>
        </is>
      </c>
    </row>
    <row r="5046">
      <c r="A5046" t="inlineStr">
        <is>
          <t>1743_7_2015_plant_gen_total_5109</t>
        </is>
      </c>
      <c r="B5046" t="inlineStr">
        <is>
          <t>St Clair 7</t>
        </is>
      </c>
      <c r="C5046" t="inlineStr">
        <is>
          <t>plant_gen</t>
        </is>
      </c>
      <c r="D5046" t="n">
        <v>2015</v>
      </c>
      <c r="E5046" t="inlineStr">
        <is>
          <t>total</t>
        </is>
      </c>
      <c r="F5046" t="inlineStr">
        <is>
          <t>St Clair</t>
        </is>
      </c>
      <c r="G5046" t="n">
        <v>1743</v>
      </c>
      <c r="H5046" t="inlineStr">
        <is>
          <t>7</t>
        </is>
      </c>
      <c r="I5046" t="n">
        <v>6</v>
      </c>
      <c r="J5046" t="inlineStr">
        <is>
          <t>ST</t>
        </is>
      </c>
      <c r="K5046" t="inlineStr">
        <is>
          <t>SUB</t>
        </is>
      </c>
      <c r="L5046" t="inlineStr">
        <is>
          <t>Conventional Steam Coal</t>
        </is>
      </c>
      <c r="M5046" t="inlineStr">
        <is>
          <t>Steam</t>
        </is>
      </c>
      <c r="N5046" t="n">
        <v>5109</v>
      </c>
      <c r="O5046" t="n">
        <v>89</v>
      </c>
      <c r="P5046" t="b">
        <v>0</v>
      </c>
      <c r="Q5046" t="inlineStr">
        <is>
          <t>plant_unit</t>
        </is>
      </c>
      <c r="R5046" t="inlineStr">
        <is>
          <t>1743_6_2015_plant_unit_total_5109</t>
        </is>
      </c>
      <c r="S5046" t="n">
        <v>10</v>
      </c>
      <c r="T5046" t="n">
        <v>1</v>
      </c>
      <c r="U5046" t="n">
        <v>0.3818391469699066</v>
      </c>
      <c r="V5046" t="n">
        <v>544.5</v>
      </c>
      <c r="W5046" t="n">
        <v>2.644671553800737</v>
      </c>
      <c r="X5046" t="n">
        <v>27.74818613208401</v>
      </c>
      <c r="Y5046" t="inlineStr">
        <is>
          <t>coal</t>
        </is>
      </c>
      <c r="Z5046" t="n">
        <v>10.49211048237966</v>
      </c>
      <c r="AA5046" t="n">
        <v>1969</v>
      </c>
      <c r="AB5046" t="n">
        <v>1821304</v>
      </c>
      <c r="AC5046" t="inlineStr">
        <is>
          <t>existing</t>
        </is>
      </c>
      <c r="AD5046" t="inlineStr"/>
      <c r="AE5046" t="n">
        <v>597</v>
      </c>
      <c r="AF5046" t="inlineStr">
        <is>
          <t>597_2015</t>
        </is>
      </c>
      <c r="AG5046" s="555" t="n">
        <v>42005</v>
      </c>
      <c r="AH5046" t="n">
        <v>50537882.39510914</v>
      </c>
      <c r="AI5046" t="n">
        <v>19109322.79</v>
      </c>
      <c r="AJ5046" t="inlineStr">
        <is>
          <t>DTE Electric Company</t>
        </is>
      </c>
    </row>
    <row r="5047">
      <c r="A5047" t="inlineStr">
        <is>
          <t>1745_2015_plant_owned_5109</t>
        </is>
      </c>
      <c r="B5047" t="inlineStr">
        <is>
          <t>Trenton Channel</t>
        </is>
      </c>
      <c r="C5047" t="inlineStr">
        <is>
          <t>plant</t>
        </is>
      </c>
      <c r="D5047" t="n">
        <v>2015</v>
      </c>
      <c r="E5047" t="inlineStr">
        <is>
          <t>owned</t>
        </is>
      </c>
      <c r="F5047" t="inlineStr">
        <is>
          <t>Trenton Channel</t>
        </is>
      </c>
      <c r="G5047" t="n">
        <v>1745</v>
      </c>
      <c r="H5047" t="inlineStr"/>
      <c r="I5047" t="inlineStr"/>
      <c r="J5047" t="inlineStr">
        <is>
          <t>ST</t>
        </is>
      </c>
      <c r="K5047" t="inlineStr">
        <is>
          <t>SUB</t>
        </is>
      </c>
      <c r="L5047" t="inlineStr">
        <is>
          <t>Conventional Steam Coal</t>
        </is>
      </c>
      <c r="M5047" t="inlineStr">
        <is>
          <t>Steam</t>
        </is>
      </c>
      <c r="N5047" t="n">
        <v>5109</v>
      </c>
      <c r="O5047" t="n">
        <v>89</v>
      </c>
      <c r="P5047" t="b">
        <v>1</v>
      </c>
      <c r="Q5047" t="inlineStr">
        <is>
          <t>plant</t>
        </is>
      </c>
      <c r="R5047" t="inlineStr">
        <is>
          <t>1745_2015_plant_owned_5109</t>
        </is>
      </c>
      <c r="S5047" t="n">
        <v>1</v>
      </c>
      <c r="T5047" t="n">
        <v>1</v>
      </c>
      <c r="U5047" t="n">
        <v>0.3447361990643832</v>
      </c>
      <c r="V5047" t="n">
        <v>775.5</v>
      </c>
      <c r="W5047" t="n">
        <v>2.483198375108264</v>
      </c>
      <c r="X5047" t="n">
        <v>32.32094422366256</v>
      </c>
      <c r="Y5047" t="inlineStr">
        <is>
          <t>coal</t>
        </is>
      </c>
      <c r="Z5047" t="n">
        <v>13.0158526792099</v>
      </c>
      <c r="AA5047" t="n">
        <v>1968</v>
      </c>
      <c r="AB5047" t="n">
        <v>2341924</v>
      </c>
      <c r="AC5047" t="inlineStr"/>
      <c r="AD5047" t="inlineStr"/>
      <c r="AE5047" t="n">
        <v>588</v>
      </c>
      <c r="AF5047" t="inlineStr">
        <is>
          <t>588_2015</t>
        </is>
      </c>
      <c r="AG5047" s="555" t="n">
        <v>42005</v>
      </c>
      <c r="AH5047" t="n">
        <v>63859674.9636827</v>
      </c>
      <c r="AI5047" t="n">
        <v>25716702.944</v>
      </c>
      <c r="AJ5047" t="inlineStr">
        <is>
          <t>DTE Electric Company</t>
        </is>
      </c>
    </row>
    <row r="5048">
      <c r="A5048" t="inlineStr">
        <is>
          <t>1745_1_2015_plant_unit_owned_5109</t>
        </is>
      </c>
      <c r="B5048" t="inlineStr">
        <is>
          <t>Trenton Channel 1</t>
        </is>
      </c>
      <c r="C5048" t="inlineStr">
        <is>
          <t>plant_unit</t>
        </is>
      </c>
      <c r="D5048" t="n">
        <v>2015</v>
      </c>
      <c r="E5048" t="inlineStr">
        <is>
          <t>owned</t>
        </is>
      </c>
      <c r="F5048" t="inlineStr">
        <is>
          <t>Trenton Channel</t>
        </is>
      </c>
      <c r="G5048" t="n">
        <v>1745</v>
      </c>
      <c r="H5048" t="inlineStr"/>
      <c r="I5048" t="n">
        <v>1</v>
      </c>
      <c r="J5048" t="inlineStr">
        <is>
          <t>ST</t>
        </is>
      </c>
      <c r="K5048" t="inlineStr">
        <is>
          <t>SUB</t>
        </is>
      </c>
      <c r="L5048" t="inlineStr">
        <is>
          <t>Conventional Steam Coal</t>
        </is>
      </c>
      <c r="M5048" t="inlineStr">
        <is>
          <t>Steam</t>
        </is>
      </c>
      <c r="N5048" t="n">
        <v>5109</v>
      </c>
      <c r="O5048" t="n">
        <v>89</v>
      </c>
      <c r="P5048" t="b">
        <v>1</v>
      </c>
      <c r="Q5048" t="inlineStr">
        <is>
          <t>plant_unit</t>
        </is>
      </c>
      <c r="R5048" t="inlineStr">
        <is>
          <t>1745_1_2015_plant_unit_owned_5109</t>
        </is>
      </c>
      <c r="S5048" t="n">
        <v>2</v>
      </c>
      <c r="T5048" t="n">
        <v>1</v>
      </c>
      <c r="U5048" t="n">
        <v>0.114427796803653</v>
      </c>
      <c r="V5048" t="n">
        <v>240</v>
      </c>
      <c r="W5048" t="n">
        <v>2.483198375108264</v>
      </c>
      <c r="X5048" t="n">
        <v>49.19682670402626</v>
      </c>
      <c r="Y5048" t="inlineStr">
        <is>
          <t>coal</t>
        </is>
      </c>
      <c r="Z5048" t="n">
        <v>19.81187938796124</v>
      </c>
      <c r="AA5048" t="n">
        <v>1950</v>
      </c>
      <c r="AB5048" t="n">
        <v>240573</v>
      </c>
      <c r="AC5048" t="inlineStr"/>
      <c r="AD5048" t="inlineStr"/>
      <c r="AE5048" t="n">
        <v>588</v>
      </c>
      <c r="AF5048" t="inlineStr">
        <is>
          <t>588_2015</t>
        </is>
      </c>
      <c r="AG5048" s="555" t="n">
        <v>42005</v>
      </c>
      <c r="AH5048" t="n">
        <v>11835428.19066771</v>
      </c>
      <c r="AI5048" t="n">
        <v>4766203.26</v>
      </c>
      <c r="AJ5048" t="inlineStr">
        <is>
          <t>DTE Electric Company</t>
        </is>
      </c>
    </row>
    <row r="5049">
      <c r="A5049" t="inlineStr">
        <is>
          <t>1745_2_2015_plant_unit_owned_5109</t>
        </is>
      </c>
      <c r="B5049" t="inlineStr">
        <is>
          <t>Trenton Channel 2</t>
        </is>
      </c>
      <c r="C5049" t="inlineStr">
        <is>
          <t>plant_unit</t>
        </is>
      </c>
      <c r="D5049" t="n">
        <v>2015</v>
      </c>
      <c r="E5049" t="inlineStr">
        <is>
          <t>owned</t>
        </is>
      </c>
      <c r="F5049" t="inlineStr">
        <is>
          <t>Trenton Channel</t>
        </is>
      </c>
      <c r="G5049" t="n">
        <v>1745</v>
      </c>
      <c r="H5049" t="inlineStr">
        <is>
          <t>9</t>
        </is>
      </c>
      <c r="I5049" t="n">
        <v>2</v>
      </c>
      <c r="J5049" t="inlineStr">
        <is>
          <t>ST</t>
        </is>
      </c>
      <c r="K5049" t="inlineStr">
        <is>
          <t>SUB</t>
        </is>
      </c>
      <c r="L5049" t="inlineStr">
        <is>
          <t>Conventional Steam Coal</t>
        </is>
      </c>
      <c r="M5049" t="inlineStr">
        <is>
          <t>Steam</t>
        </is>
      </c>
      <c r="N5049" t="n">
        <v>5109</v>
      </c>
      <c r="O5049" t="n">
        <v>89</v>
      </c>
      <c r="P5049" t="b">
        <v>1</v>
      </c>
      <c r="Q5049" t="inlineStr">
        <is>
          <t>plant_unit</t>
        </is>
      </c>
      <c r="R5049" t="inlineStr">
        <is>
          <t>1745_2_2015_plant_unit_owned_5109</t>
        </is>
      </c>
      <c r="S5049" t="n">
        <v>2</v>
      </c>
      <c r="T5049" t="n">
        <v>1</v>
      </c>
      <c r="U5049" t="n">
        <v>0.4479556510579879</v>
      </c>
      <c r="V5049" t="n">
        <v>535.5</v>
      </c>
      <c r="W5049" t="n">
        <v>2.483198375108264</v>
      </c>
      <c r="X5049" t="n">
        <v>24.75752350417184</v>
      </c>
      <c r="Y5049" t="inlineStr">
        <is>
          <t>coal</t>
        </is>
      </c>
      <c r="Z5049" t="n">
        <v>9.970014378368964</v>
      </c>
      <c r="AA5049" t="n">
        <v>1968</v>
      </c>
      <c r="AB5049" t="n">
        <v>2101351</v>
      </c>
      <c r="AC5049" t="inlineStr"/>
      <c r="AD5049" t="inlineStr"/>
      <c r="AE5049" t="n">
        <v>588</v>
      </c>
      <c r="AF5049" t="inlineStr">
        <is>
          <t>588_2015</t>
        </is>
      </c>
      <c r="AG5049" s="555" t="n">
        <v>42005</v>
      </c>
      <c r="AH5049" t="n">
        <v>52024246.77301499</v>
      </c>
      <c r="AI5049" t="n">
        <v>20950499.684</v>
      </c>
      <c r="AJ5049" t="inlineStr">
        <is>
          <t>DTE Electric Company</t>
        </is>
      </c>
    </row>
    <row r="5050">
      <c r="A5050" t="inlineStr">
        <is>
          <t>1745_conventional_steam_coal_2015_plant_technology_owned_5109</t>
        </is>
      </c>
      <c r="B5050" t="inlineStr">
        <is>
          <t>Trenton Channel Conventional Steam Coal</t>
        </is>
      </c>
      <c r="C5050" t="inlineStr">
        <is>
          <t>plant_technology</t>
        </is>
      </c>
      <c r="D5050" t="n">
        <v>2015</v>
      </c>
      <c r="E5050" t="inlineStr">
        <is>
          <t>owned</t>
        </is>
      </c>
      <c r="F5050" t="inlineStr">
        <is>
          <t>Trenton Channel</t>
        </is>
      </c>
      <c r="G5050" t="n">
        <v>1745</v>
      </c>
      <c r="H5050" t="inlineStr"/>
      <c r="I5050" t="inlineStr"/>
      <c r="J5050" t="inlineStr">
        <is>
          <t>ST</t>
        </is>
      </c>
      <c r="K5050" t="inlineStr">
        <is>
          <t>SUB</t>
        </is>
      </c>
      <c r="L5050" t="inlineStr">
        <is>
          <t>Conventional Steam Coal</t>
        </is>
      </c>
      <c r="M5050" t="inlineStr">
        <is>
          <t>Steam</t>
        </is>
      </c>
      <c r="N5050" t="n">
        <v>5109</v>
      </c>
      <c r="O5050" t="n">
        <v>89</v>
      </c>
      <c r="P5050" t="b">
        <v>0</v>
      </c>
      <c r="Q5050" t="inlineStr">
        <is>
          <t>plant</t>
        </is>
      </c>
      <c r="R5050" t="inlineStr">
        <is>
          <t>1745_2015_plant_owned_5109</t>
        </is>
      </c>
      <c r="S5050" t="n">
        <v>1</v>
      </c>
      <c r="T5050" t="n">
        <v>1</v>
      </c>
      <c r="U5050" t="n">
        <v>0.3447361990643832</v>
      </c>
      <c r="V5050" t="n">
        <v>775.5</v>
      </c>
      <c r="W5050" t="n">
        <v>2.483198375108264</v>
      </c>
      <c r="X5050" t="n">
        <v>32.32094422366256</v>
      </c>
      <c r="Y5050" t="inlineStr">
        <is>
          <t>coal</t>
        </is>
      </c>
      <c r="Z5050" t="n">
        <v>13.0158526792099</v>
      </c>
      <c r="AA5050" t="n">
        <v>1968</v>
      </c>
      <c r="AB5050" t="n">
        <v>2341924</v>
      </c>
      <c r="AC5050" t="inlineStr"/>
      <c r="AD5050" t="inlineStr"/>
      <c r="AE5050" t="n">
        <v>588</v>
      </c>
      <c r="AF5050" t="inlineStr">
        <is>
          <t>588_2015</t>
        </is>
      </c>
      <c r="AG5050" s="555" t="n">
        <v>42005</v>
      </c>
      <c r="AH5050" t="n">
        <v>63859674.9636827</v>
      </c>
      <c r="AI5050" t="n">
        <v>25716702.944</v>
      </c>
      <c r="AJ5050" t="inlineStr">
        <is>
          <t>DTE Electric Company</t>
        </is>
      </c>
    </row>
    <row r="5051">
      <c r="A5051" t="inlineStr">
        <is>
          <t>1745_steam_2015_plant_ferc_acct_owned_5109</t>
        </is>
      </c>
      <c r="B5051" t="inlineStr">
        <is>
          <t>Trenton Channel Steam</t>
        </is>
      </c>
      <c r="C5051" t="inlineStr">
        <is>
          <t>plant_ferc_acct</t>
        </is>
      </c>
      <c r="D5051" t="n">
        <v>2015</v>
      </c>
      <c r="E5051" t="inlineStr">
        <is>
          <t>owned</t>
        </is>
      </c>
      <c r="F5051" t="inlineStr">
        <is>
          <t>Trenton Channel</t>
        </is>
      </c>
      <c r="G5051" t="n">
        <v>1745</v>
      </c>
      <c r="H5051" t="inlineStr"/>
      <c r="I5051" t="inlineStr"/>
      <c r="J5051" t="inlineStr">
        <is>
          <t>ST</t>
        </is>
      </c>
      <c r="K5051" t="inlineStr">
        <is>
          <t>SUB</t>
        </is>
      </c>
      <c r="L5051" t="inlineStr">
        <is>
          <t>Conventional Steam Coal</t>
        </is>
      </c>
      <c r="M5051" t="inlineStr">
        <is>
          <t>Steam</t>
        </is>
      </c>
      <c r="N5051" t="n">
        <v>5109</v>
      </c>
      <c r="O5051" t="n">
        <v>89</v>
      </c>
      <c r="P5051" t="b">
        <v>0</v>
      </c>
      <c r="Q5051" t="inlineStr">
        <is>
          <t>plant</t>
        </is>
      </c>
      <c r="R5051" t="inlineStr">
        <is>
          <t>1745_2015_plant_owned_5109</t>
        </is>
      </c>
      <c r="S5051" t="n">
        <v>1</v>
      </c>
      <c r="T5051" t="n">
        <v>1</v>
      </c>
      <c r="U5051" t="n">
        <v>0.3447361990643832</v>
      </c>
      <c r="V5051" t="n">
        <v>775.5</v>
      </c>
      <c r="W5051" t="n">
        <v>2.483198375108264</v>
      </c>
      <c r="X5051" t="n">
        <v>32.32094422366256</v>
      </c>
      <c r="Y5051" t="inlineStr">
        <is>
          <t>coal</t>
        </is>
      </c>
      <c r="Z5051" t="n">
        <v>13.0158526792099</v>
      </c>
      <c r="AA5051" t="n">
        <v>1968</v>
      </c>
      <c r="AB5051" t="n">
        <v>2341924</v>
      </c>
      <c r="AC5051" t="inlineStr"/>
      <c r="AD5051" t="inlineStr"/>
      <c r="AE5051" t="n">
        <v>588</v>
      </c>
      <c r="AF5051" t="inlineStr">
        <is>
          <t>588_2015</t>
        </is>
      </c>
      <c r="AG5051" s="555" t="n">
        <v>42005</v>
      </c>
      <c r="AH5051" t="n">
        <v>63859674.9636827</v>
      </c>
      <c r="AI5051" t="n">
        <v>25716702.944</v>
      </c>
      <c r="AJ5051" t="inlineStr">
        <is>
          <t>DTE Electric Company</t>
        </is>
      </c>
    </row>
    <row r="5052">
      <c r="A5052" t="inlineStr">
        <is>
          <t>1745_sub_2015_plant_prime_fuel_owned_5109</t>
        </is>
      </c>
      <c r="B5052" t="inlineStr">
        <is>
          <t>Trenton Channel SUB</t>
        </is>
      </c>
      <c r="C5052" t="inlineStr">
        <is>
          <t>plant_prime_fuel</t>
        </is>
      </c>
      <c r="D5052" t="n">
        <v>2015</v>
      </c>
      <c r="E5052" t="inlineStr">
        <is>
          <t>owned</t>
        </is>
      </c>
      <c r="F5052" t="inlineStr">
        <is>
          <t>Trenton Channel</t>
        </is>
      </c>
      <c r="G5052" t="n">
        <v>1745</v>
      </c>
      <c r="H5052" t="inlineStr"/>
      <c r="I5052" t="inlineStr"/>
      <c r="J5052" t="inlineStr">
        <is>
          <t>ST</t>
        </is>
      </c>
      <c r="K5052" t="inlineStr">
        <is>
          <t>SUB</t>
        </is>
      </c>
      <c r="L5052" t="inlineStr">
        <is>
          <t>Conventional Steam Coal</t>
        </is>
      </c>
      <c r="M5052" t="inlineStr">
        <is>
          <t>Steam</t>
        </is>
      </c>
      <c r="N5052" t="n">
        <v>5109</v>
      </c>
      <c r="O5052" t="n">
        <v>89</v>
      </c>
      <c r="P5052" t="b">
        <v>0</v>
      </c>
      <c r="Q5052" t="inlineStr">
        <is>
          <t>plant</t>
        </is>
      </c>
      <c r="R5052" t="inlineStr">
        <is>
          <t>1745_2015_plant_owned_5109</t>
        </is>
      </c>
      <c r="S5052" t="n">
        <v>1</v>
      </c>
      <c r="T5052" t="n">
        <v>1</v>
      </c>
      <c r="U5052" t="n">
        <v>0.3447361990643832</v>
      </c>
      <c r="V5052" t="n">
        <v>775.5</v>
      </c>
      <c r="W5052" t="n">
        <v>2.483198375108264</v>
      </c>
      <c r="X5052" t="n">
        <v>32.32094422366256</v>
      </c>
      <c r="Y5052" t="inlineStr">
        <is>
          <t>coal</t>
        </is>
      </c>
      <c r="Z5052" t="n">
        <v>13.0158526792099</v>
      </c>
      <c r="AA5052" t="n">
        <v>1968</v>
      </c>
      <c r="AB5052" t="n">
        <v>2341924</v>
      </c>
      <c r="AC5052" t="inlineStr"/>
      <c r="AD5052" t="inlineStr"/>
      <c r="AE5052" t="n">
        <v>588</v>
      </c>
      <c r="AF5052" t="inlineStr">
        <is>
          <t>588_2015</t>
        </is>
      </c>
      <c r="AG5052" s="555" t="n">
        <v>42005</v>
      </c>
      <c r="AH5052" t="n">
        <v>63859674.9636827</v>
      </c>
      <c r="AI5052" t="n">
        <v>25716702.944</v>
      </c>
      <c r="AJ5052" t="inlineStr">
        <is>
          <t>DTE Electric Company</t>
        </is>
      </c>
    </row>
    <row r="5053">
      <c r="A5053" t="inlineStr">
        <is>
          <t>1745_7_2015_plant_gen_owned_5109</t>
        </is>
      </c>
      <c r="B5053" t="inlineStr">
        <is>
          <t>Trenton Channel 7</t>
        </is>
      </c>
      <c r="C5053" t="inlineStr">
        <is>
          <t>plant_gen</t>
        </is>
      </c>
      <c r="D5053" t="n">
        <v>2015</v>
      </c>
      <c r="E5053" t="inlineStr">
        <is>
          <t>owned</t>
        </is>
      </c>
      <c r="F5053" t="inlineStr">
        <is>
          <t>Trenton Channel</t>
        </is>
      </c>
      <c r="G5053" t="n">
        <v>1745</v>
      </c>
      <c r="H5053" t="inlineStr">
        <is>
          <t>7</t>
        </is>
      </c>
      <c r="I5053" t="n">
        <v>1</v>
      </c>
      <c r="J5053" t="inlineStr">
        <is>
          <t>ST</t>
        </is>
      </c>
      <c r="K5053" t="inlineStr">
        <is>
          <t>SUB</t>
        </is>
      </c>
      <c r="L5053" t="inlineStr">
        <is>
          <t>Conventional Steam Coal</t>
        </is>
      </c>
      <c r="M5053" t="inlineStr">
        <is>
          <t>Steam</t>
        </is>
      </c>
      <c r="N5053" t="n">
        <v>5109</v>
      </c>
      <c r="O5053" t="n">
        <v>89</v>
      </c>
      <c r="P5053" t="b">
        <v>1</v>
      </c>
      <c r="Q5053" t="inlineStr">
        <is>
          <t>plant_gen</t>
        </is>
      </c>
      <c r="R5053" t="inlineStr">
        <is>
          <t>1745_7_2015_plant_gen_owned_5109</t>
        </is>
      </c>
      <c r="S5053" t="n">
        <v>3</v>
      </c>
      <c r="T5053" t="n">
        <v>1</v>
      </c>
      <c r="U5053" t="n">
        <v>0.2398049847792998</v>
      </c>
      <c r="V5053" t="n">
        <v>120</v>
      </c>
      <c r="W5053" t="n">
        <v>2.483198375108264</v>
      </c>
      <c r="X5053" t="n">
        <v>49.19682670402626</v>
      </c>
      <c r="Y5053" t="inlineStr">
        <is>
          <t>coal</t>
        </is>
      </c>
      <c r="Z5053" t="n">
        <v>19.81187938796124</v>
      </c>
      <c r="AA5053" t="n">
        <v>1949</v>
      </c>
      <c r="AB5053" t="n">
        <v>252083</v>
      </c>
      <c r="AC5053" t="inlineStr"/>
      <c r="AD5053" s="555" t="n">
        <v>42461</v>
      </c>
      <c r="AE5053" t="n">
        <v>588</v>
      </c>
      <c r="AF5053" t="inlineStr">
        <is>
          <t>588_2015</t>
        </is>
      </c>
      <c r="AG5053" s="555" t="n">
        <v>42005</v>
      </c>
      <c r="AH5053" t="n">
        <v>12401683.66603105</v>
      </c>
      <c r="AI5053" t="n">
        <v>4994237.991755433</v>
      </c>
      <c r="AJ5053" t="inlineStr">
        <is>
          <t>DTE Electric Company</t>
        </is>
      </c>
    </row>
    <row r="5054">
      <c r="A5054" t="inlineStr">
        <is>
          <t>1745_8_2015_plant_gen_owned_5109</t>
        </is>
      </c>
      <c r="B5054" t="inlineStr">
        <is>
          <t>Trenton Channel 8</t>
        </is>
      </c>
      <c r="C5054" t="inlineStr">
        <is>
          <t>plant_gen</t>
        </is>
      </c>
      <c r="D5054" t="n">
        <v>2015</v>
      </c>
      <c r="E5054" t="inlineStr">
        <is>
          <t>owned</t>
        </is>
      </c>
      <c r="F5054" t="inlineStr">
        <is>
          <t>Trenton Channel</t>
        </is>
      </c>
      <c r="G5054" t="n">
        <v>1745</v>
      </c>
      <c r="H5054" t="inlineStr">
        <is>
          <t>8</t>
        </is>
      </c>
      <c r="I5054" t="n">
        <v>1</v>
      </c>
      <c r="J5054" t="inlineStr">
        <is>
          <t>ST</t>
        </is>
      </c>
      <c r="K5054" t="inlineStr">
        <is>
          <t>SUB</t>
        </is>
      </c>
      <c r="L5054" t="inlineStr">
        <is>
          <t>Conventional Steam Coal</t>
        </is>
      </c>
      <c r="M5054" t="inlineStr">
        <is>
          <t>Steam</t>
        </is>
      </c>
      <c r="N5054" t="n">
        <v>5109</v>
      </c>
      <c r="O5054" t="n">
        <v>89</v>
      </c>
      <c r="P5054" t="b">
        <v>1</v>
      </c>
      <c r="Q5054" t="inlineStr">
        <is>
          <t>plant_gen</t>
        </is>
      </c>
      <c r="R5054" t="inlineStr">
        <is>
          <t>1745_8_2015_plant_gen_owned_5109</t>
        </is>
      </c>
      <c r="S5054" t="n">
        <v>3</v>
      </c>
      <c r="T5054" t="n">
        <v>1</v>
      </c>
      <c r="U5054" t="n">
        <v>-0.01094939117199391</v>
      </c>
      <c r="V5054" t="n">
        <v>120</v>
      </c>
      <c r="W5054" t="n">
        <v>2.483198375108264</v>
      </c>
      <c r="X5054" t="n">
        <v>49.19682670402626</v>
      </c>
      <c r="Y5054" t="inlineStr">
        <is>
          <t>coal</t>
        </is>
      </c>
      <c r="Z5054" t="n">
        <v>19.81187938796124</v>
      </c>
      <c r="AA5054" t="n">
        <v>1950</v>
      </c>
      <c r="AB5054" t="n">
        <v>-11510</v>
      </c>
      <c r="AC5054" t="inlineStr"/>
      <c r="AD5054" t="inlineStr"/>
      <c r="AE5054" t="n">
        <v>588</v>
      </c>
      <c r="AF5054" t="inlineStr">
        <is>
          <t>588_2015</t>
        </is>
      </c>
      <c r="AG5054" s="555" t="n">
        <v>42005</v>
      </c>
      <c r="AH5054" t="n">
        <v>-566255.4753633422</v>
      </c>
      <c r="AI5054" t="n">
        <v>-228034.7317554339</v>
      </c>
      <c r="AJ5054" t="inlineStr">
        <is>
          <t>DTE Electric Company</t>
        </is>
      </c>
    </row>
    <row r="5055">
      <c r="A5055" t="inlineStr">
        <is>
          <t>1745_9_2015_plant_gen_owned_5109</t>
        </is>
      </c>
      <c r="B5055" t="inlineStr">
        <is>
          <t>Trenton Channel 9</t>
        </is>
      </c>
      <c r="C5055" t="inlineStr">
        <is>
          <t>plant_gen</t>
        </is>
      </c>
      <c r="D5055" t="n">
        <v>2015</v>
      </c>
      <c r="E5055" t="inlineStr">
        <is>
          <t>owned</t>
        </is>
      </c>
      <c r="F5055" t="inlineStr">
        <is>
          <t>Trenton Channel</t>
        </is>
      </c>
      <c r="G5055" t="n">
        <v>1745</v>
      </c>
      <c r="H5055" t="inlineStr">
        <is>
          <t>9</t>
        </is>
      </c>
      <c r="I5055" t="n">
        <v>2</v>
      </c>
      <c r="J5055" t="inlineStr">
        <is>
          <t>ST</t>
        </is>
      </c>
      <c r="K5055" t="inlineStr">
        <is>
          <t>SUB</t>
        </is>
      </c>
      <c r="L5055" t="inlineStr">
        <is>
          <t>Conventional Steam Coal</t>
        </is>
      </c>
      <c r="M5055" t="inlineStr">
        <is>
          <t>Steam</t>
        </is>
      </c>
      <c r="N5055" t="n">
        <v>5109</v>
      </c>
      <c r="O5055" t="n">
        <v>89</v>
      </c>
      <c r="P5055" t="b">
        <v>0</v>
      </c>
      <c r="Q5055" t="inlineStr">
        <is>
          <t>plant_unit</t>
        </is>
      </c>
      <c r="R5055" t="inlineStr">
        <is>
          <t>1745_2_2015_plant_unit_owned_5109</t>
        </is>
      </c>
      <c r="S5055" t="n">
        <v>3</v>
      </c>
      <c r="T5055" t="n">
        <v>1</v>
      </c>
      <c r="U5055" t="n">
        <v>0.4479556510579879</v>
      </c>
      <c r="V5055" t="n">
        <v>535.5</v>
      </c>
      <c r="W5055" t="n">
        <v>2.483198375108264</v>
      </c>
      <c r="X5055" t="n">
        <v>24.75752350417184</v>
      </c>
      <c r="Y5055" t="inlineStr">
        <is>
          <t>coal</t>
        </is>
      </c>
      <c r="Z5055" t="n">
        <v>9.970014378368964</v>
      </c>
      <c r="AA5055" t="n">
        <v>1968</v>
      </c>
      <c r="AB5055" t="n">
        <v>2101351</v>
      </c>
      <c r="AC5055" t="inlineStr"/>
      <c r="AD5055" t="inlineStr"/>
      <c r="AE5055" t="n">
        <v>588</v>
      </c>
      <c r="AF5055" t="inlineStr">
        <is>
          <t>588_2015</t>
        </is>
      </c>
      <c r="AG5055" s="555" t="n">
        <v>42005</v>
      </c>
      <c r="AH5055" t="n">
        <v>52024246.77301499</v>
      </c>
      <c r="AI5055" t="n">
        <v>20950499.684</v>
      </c>
      <c r="AJ5055" t="inlineStr">
        <is>
          <t>DTE Electric Company</t>
        </is>
      </c>
    </row>
    <row r="5056">
      <c r="A5056" t="inlineStr">
        <is>
          <t>1745_st_2015_plant_prime_mover_owned_5109</t>
        </is>
      </c>
      <c r="B5056" t="inlineStr">
        <is>
          <t>Trenton Channel ST</t>
        </is>
      </c>
      <c r="C5056" t="inlineStr">
        <is>
          <t>plant_prime_mover</t>
        </is>
      </c>
      <c r="D5056" t="n">
        <v>2015</v>
      </c>
      <c r="E5056" t="inlineStr">
        <is>
          <t>owned</t>
        </is>
      </c>
      <c r="F5056" t="inlineStr">
        <is>
          <t>Trenton Channel</t>
        </is>
      </c>
      <c r="G5056" t="n">
        <v>1745</v>
      </c>
      <c r="H5056" t="inlineStr"/>
      <c r="I5056" t="inlineStr"/>
      <c r="J5056" t="inlineStr">
        <is>
          <t>ST</t>
        </is>
      </c>
      <c r="K5056" t="inlineStr">
        <is>
          <t>SUB</t>
        </is>
      </c>
      <c r="L5056" t="inlineStr">
        <is>
          <t>Conventional Steam Coal</t>
        </is>
      </c>
      <c r="M5056" t="inlineStr">
        <is>
          <t>Steam</t>
        </is>
      </c>
      <c r="N5056" t="n">
        <v>5109</v>
      </c>
      <c r="O5056" t="n">
        <v>89</v>
      </c>
      <c r="P5056" t="b">
        <v>0</v>
      </c>
      <c r="Q5056" t="inlineStr">
        <is>
          <t>plant</t>
        </is>
      </c>
      <c r="R5056" t="inlineStr">
        <is>
          <t>1745_2015_plant_owned_5109</t>
        </is>
      </c>
      <c r="S5056" t="n">
        <v>1</v>
      </c>
      <c r="T5056" t="n">
        <v>1</v>
      </c>
      <c r="U5056" t="n">
        <v>0.3447361990643832</v>
      </c>
      <c r="V5056" t="n">
        <v>775.5</v>
      </c>
      <c r="W5056" t="n">
        <v>2.483198375108264</v>
      </c>
      <c r="X5056" t="n">
        <v>32.32094422366256</v>
      </c>
      <c r="Y5056" t="inlineStr">
        <is>
          <t>coal</t>
        </is>
      </c>
      <c r="Z5056" t="n">
        <v>13.0158526792099</v>
      </c>
      <c r="AA5056" t="n">
        <v>1968</v>
      </c>
      <c r="AB5056" t="n">
        <v>2341924</v>
      </c>
      <c r="AC5056" t="inlineStr"/>
      <c r="AD5056" t="inlineStr"/>
      <c r="AE5056" t="n">
        <v>588</v>
      </c>
      <c r="AF5056" t="inlineStr">
        <is>
          <t>588_2015</t>
        </is>
      </c>
      <c r="AG5056" s="555" t="n">
        <v>42005</v>
      </c>
      <c r="AH5056" t="n">
        <v>63859674.9636827</v>
      </c>
      <c r="AI5056" t="n">
        <v>25716702.944</v>
      </c>
      <c r="AJ5056" t="inlineStr">
        <is>
          <t>DTE Electric Company</t>
        </is>
      </c>
    </row>
    <row r="5057">
      <c r="A5057" t="inlineStr">
        <is>
          <t>1745_2_2015_plant_unit_total_5109</t>
        </is>
      </c>
      <c r="B5057" t="inlineStr">
        <is>
          <t>Trenton Channel 2</t>
        </is>
      </c>
      <c r="C5057" t="inlineStr">
        <is>
          <t>plant_unit</t>
        </is>
      </c>
      <c r="D5057" t="n">
        <v>2015</v>
      </c>
      <c r="E5057" t="inlineStr">
        <is>
          <t>total</t>
        </is>
      </c>
      <c r="F5057" t="inlineStr">
        <is>
          <t>Trenton Channel</t>
        </is>
      </c>
      <c r="G5057" t="n">
        <v>1745</v>
      </c>
      <c r="H5057" t="inlineStr">
        <is>
          <t>9</t>
        </is>
      </c>
      <c r="I5057" t="n">
        <v>2</v>
      </c>
      <c r="J5057" t="inlineStr">
        <is>
          <t>ST</t>
        </is>
      </c>
      <c r="K5057" t="inlineStr">
        <is>
          <t>SUB</t>
        </is>
      </c>
      <c r="L5057" t="inlineStr">
        <is>
          <t>Conventional Steam Coal</t>
        </is>
      </c>
      <c r="M5057" t="inlineStr">
        <is>
          <t>Steam</t>
        </is>
      </c>
      <c r="N5057" t="n">
        <v>5109</v>
      </c>
      <c r="O5057" t="n">
        <v>89</v>
      </c>
      <c r="P5057" t="b">
        <v>1</v>
      </c>
      <c r="Q5057" t="inlineStr">
        <is>
          <t>plant_unit</t>
        </is>
      </c>
      <c r="R5057" t="inlineStr">
        <is>
          <t>1745_2_2015_plant_unit_total_5109</t>
        </is>
      </c>
      <c r="S5057" t="n">
        <v>2</v>
      </c>
      <c r="T5057" t="n">
        <v>1</v>
      </c>
      <c r="U5057" t="n">
        <v>0.4479556510579879</v>
      </c>
      <c r="V5057" t="n">
        <v>535.5</v>
      </c>
      <c r="W5057" t="n">
        <v>2.483198375108264</v>
      </c>
      <c r="X5057" t="n">
        <v>24.75752350417184</v>
      </c>
      <c r="Y5057" t="inlineStr">
        <is>
          <t>coal</t>
        </is>
      </c>
      <c r="Z5057" t="n">
        <v>9.970014378368964</v>
      </c>
      <c r="AA5057" t="n">
        <v>1968</v>
      </c>
      <c r="AB5057" t="n">
        <v>2101351</v>
      </c>
      <c r="AC5057" t="inlineStr">
        <is>
          <t>existing</t>
        </is>
      </c>
      <c r="AD5057" t="inlineStr"/>
      <c r="AE5057" t="n">
        <v>588</v>
      </c>
      <c r="AF5057" t="inlineStr">
        <is>
          <t>588_2015</t>
        </is>
      </c>
      <c r="AG5057" s="555" t="n">
        <v>42005</v>
      </c>
      <c r="AH5057" t="n">
        <v>52024246.77301499</v>
      </c>
      <c r="AI5057" t="n">
        <v>20950499.684</v>
      </c>
      <c r="AJ5057" t="inlineStr">
        <is>
          <t>DTE Electric Company</t>
        </is>
      </c>
    </row>
    <row r="5058">
      <c r="A5058" t="inlineStr">
        <is>
          <t>1745_7_2015_plant_gen_total_5109</t>
        </is>
      </c>
      <c r="B5058" t="inlineStr">
        <is>
          <t>Trenton Channel 7</t>
        </is>
      </c>
      <c r="C5058" t="inlineStr">
        <is>
          <t>plant_gen</t>
        </is>
      </c>
      <c r="D5058" t="n">
        <v>2015</v>
      </c>
      <c r="E5058" t="inlineStr">
        <is>
          <t>total</t>
        </is>
      </c>
      <c r="F5058" t="inlineStr">
        <is>
          <t>Trenton Channel</t>
        </is>
      </c>
      <c r="G5058" t="n">
        <v>1745</v>
      </c>
      <c r="H5058" t="inlineStr">
        <is>
          <t>7</t>
        </is>
      </c>
      <c r="I5058" t="n">
        <v>1</v>
      </c>
      <c r="J5058" t="inlineStr">
        <is>
          <t>ST</t>
        </is>
      </c>
      <c r="K5058" t="inlineStr">
        <is>
          <t>SUB</t>
        </is>
      </c>
      <c r="L5058" t="inlineStr">
        <is>
          <t>Conventional Steam Coal</t>
        </is>
      </c>
      <c r="M5058" t="inlineStr">
        <is>
          <t>Steam</t>
        </is>
      </c>
      <c r="N5058" t="n">
        <v>5109</v>
      </c>
      <c r="O5058" t="n">
        <v>89</v>
      </c>
      <c r="P5058" t="b">
        <v>1</v>
      </c>
      <c r="Q5058" t="inlineStr">
        <is>
          <t>plant_gen</t>
        </is>
      </c>
      <c r="R5058" t="inlineStr">
        <is>
          <t>1745_7_2015_plant_gen_total_5109</t>
        </is>
      </c>
      <c r="S5058" t="n">
        <v>3</v>
      </c>
      <c r="T5058" t="n">
        <v>1</v>
      </c>
      <c r="U5058" t="n">
        <v>0.2398049847792998</v>
      </c>
      <c r="V5058" t="n">
        <v>120</v>
      </c>
      <c r="W5058" t="n">
        <v>2.483198375108264</v>
      </c>
      <c r="X5058" t="n">
        <v>49.19682670402626</v>
      </c>
      <c r="Y5058" t="inlineStr">
        <is>
          <t>coal</t>
        </is>
      </c>
      <c r="Z5058" t="n">
        <v>19.81187938796124</v>
      </c>
      <c r="AA5058" t="n">
        <v>1949</v>
      </c>
      <c r="AB5058" t="n">
        <v>252083</v>
      </c>
      <c r="AC5058" t="inlineStr">
        <is>
          <t>existing</t>
        </is>
      </c>
      <c r="AD5058" s="555" t="n">
        <v>42461</v>
      </c>
      <c r="AE5058" t="n">
        <v>588</v>
      </c>
      <c r="AF5058" t="inlineStr">
        <is>
          <t>588_2015</t>
        </is>
      </c>
      <c r="AG5058" s="555" t="n">
        <v>42005</v>
      </c>
      <c r="AH5058" t="n">
        <v>12401683.66603105</v>
      </c>
      <c r="AI5058" t="n">
        <v>4994237.991755433</v>
      </c>
      <c r="AJ5058" t="inlineStr">
        <is>
          <t>DTE Electric Company</t>
        </is>
      </c>
    </row>
    <row r="5059">
      <c r="A5059" t="inlineStr">
        <is>
          <t>1745_8_2015_plant_gen_total_5109</t>
        </is>
      </c>
      <c r="B5059" t="inlineStr">
        <is>
          <t>Trenton Channel 8</t>
        </is>
      </c>
      <c r="C5059" t="inlineStr">
        <is>
          <t>plant_gen</t>
        </is>
      </c>
      <c r="D5059" t="n">
        <v>2015</v>
      </c>
      <c r="E5059" t="inlineStr">
        <is>
          <t>total</t>
        </is>
      </c>
      <c r="F5059" t="inlineStr">
        <is>
          <t>Trenton Channel</t>
        </is>
      </c>
      <c r="G5059" t="n">
        <v>1745</v>
      </c>
      <c r="H5059" t="inlineStr">
        <is>
          <t>8</t>
        </is>
      </c>
      <c r="I5059" t="n">
        <v>1</v>
      </c>
      <c r="J5059" t="inlineStr">
        <is>
          <t>ST</t>
        </is>
      </c>
      <c r="K5059" t="inlineStr">
        <is>
          <t>SUB</t>
        </is>
      </c>
      <c r="L5059" t="inlineStr">
        <is>
          <t>Conventional Steam Coal</t>
        </is>
      </c>
      <c r="M5059" t="inlineStr">
        <is>
          <t>Steam</t>
        </is>
      </c>
      <c r="N5059" t="n">
        <v>5109</v>
      </c>
      <c r="O5059" t="n">
        <v>89</v>
      </c>
      <c r="P5059" t="b">
        <v>1</v>
      </c>
      <c r="Q5059" t="inlineStr">
        <is>
          <t>plant_gen</t>
        </is>
      </c>
      <c r="R5059" t="inlineStr">
        <is>
          <t>1745_8_2015_plant_gen_total_5109</t>
        </is>
      </c>
      <c r="S5059" t="n">
        <v>3</v>
      </c>
      <c r="T5059" t="n">
        <v>1</v>
      </c>
      <c r="U5059" t="n">
        <v>-0.01094939117199391</v>
      </c>
      <c r="V5059" t="n">
        <v>120</v>
      </c>
      <c r="W5059" t="n">
        <v>2.483198375108264</v>
      </c>
      <c r="X5059" t="n">
        <v>49.19682670402626</v>
      </c>
      <c r="Y5059" t="inlineStr">
        <is>
          <t>coal</t>
        </is>
      </c>
      <c r="Z5059" t="n">
        <v>19.81187938796124</v>
      </c>
      <c r="AA5059" t="n">
        <v>1950</v>
      </c>
      <c r="AB5059" t="n">
        <v>-11510</v>
      </c>
      <c r="AC5059" t="inlineStr">
        <is>
          <t>retired</t>
        </is>
      </c>
      <c r="AD5059" t="inlineStr"/>
      <c r="AE5059" t="n">
        <v>588</v>
      </c>
      <c r="AF5059" t="inlineStr">
        <is>
          <t>588_2015</t>
        </is>
      </c>
      <c r="AG5059" s="555" t="n">
        <v>42005</v>
      </c>
      <c r="AH5059" t="n">
        <v>-566255.4753633422</v>
      </c>
      <c r="AI5059" t="n">
        <v>-228034.7317554339</v>
      </c>
      <c r="AJ5059" t="inlineStr">
        <is>
          <t>DTE Electric Company</t>
        </is>
      </c>
    </row>
    <row r="5060">
      <c r="A5060" t="inlineStr">
        <is>
          <t>1745_9_2015_plant_gen_total_5109</t>
        </is>
      </c>
      <c r="B5060" t="inlineStr">
        <is>
          <t>Trenton Channel 9</t>
        </is>
      </c>
      <c r="C5060" t="inlineStr">
        <is>
          <t>plant_gen</t>
        </is>
      </c>
      <c r="D5060" t="n">
        <v>2015</v>
      </c>
      <c r="E5060" t="inlineStr">
        <is>
          <t>total</t>
        </is>
      </c>
      <c r="F5060" t="inlineStr">
        <is>
          <t>Trenton Channel</t>
        </is>
      </c>
      <c r="G5060" t="n">
        <v>1745</v>
      </c>
      <c r="H5060" t="inlineStr">
        <is>
          <t>9</t>
        </is>
      </c>
      <c r="I5060" t="n">
        <v>2</v>
      </c>
      <c r="J5060" t="inlineStr">
        <is>
          <t>ST</t>
        </is>
      </c>
      <c r="K5060" t="inlineStr">
        <is>
          <t>SUB</t>
        </is>
      </c>
      <c r="L5060" t="inlineStr">
        <is>
          <t>Conventional Steam Coal</t>
        </is>
      </c>
      <c r="M5060" t="inlineStr">
        <is>
          <t>Steam</t>
        </is>
      </c>
      <c r="N5060" t="n">
        <v>5109</v>
      </c>
      <c r="O5060" t="n">
        <v>89</v>
      </c>
      <c r="P5060" t="b">
        <v>0</v>
      </c>
      <c r="Q5060" t="inlineStr">
        <is>
          <t>plant_unit</t>
        </is>
      </c>
      <c r="R5060" t="inlineStr">
        <is>
          <t>1745_2_2015_plant_unit_total_5109</t>
        </is>
      </c>
      <c r="S5060" t="n">
        <v>3</v>
      </c>
      <c r="T5060" t="n">
        <v>1</v>
      </c>
      <c r="U5060" t="n">
        <v>0.4479556510579879</v>
      </c>
      <c r="V5060" t="n">
        <v>535.5</v>
      </c>
      <c r="W5060" t="n">
        <v>2.483198375108264</v>
      </c>
      <c r="X5060" t="n">
        <v>24.75752350417184</v>
      </c>
      <c r="Y5060" t="inlineStr">
        <is>
          <t>coal</t>
        </is>
      </c>
      <c r="Z5060" t="n">
        <v>9.970014378368964</v>
      </c>
      <c r="AA5060" t="n">
        <v>1968</v>
      </c>
      <c r="AB5060" t="n">
        <v>2101351</v>
      </c>
      <c r="AC5060" t="inlineStr">
        <is>
          <t>existing</t>
        </is>
      </c>
      <c r="AD5060" t="inlineStr"/>
      <c r="AE5060" t="n">
        <v>588</v>
      </c>
      <c r="AF5060" t="inlineStr">
        <is>
          <t>588_2015</t>
        </is>
      </c>
      <c r="AG5060" s="555" t="n">
        <v>42005</v>
      </c>
      <c r="AH5060" t="n">
        <v>52024246.77301499</v>
      </c>
      <c r="AI5060" t="n">
        <v>20950499.684</v>
      </c>
      <c r="AJ5060" t="inlineStr">
        <is>
          <t>DTE Electric Company</t>
        </is>
      </c>
    </row>
    <row r="5061">
      <c r="A5061" t="inlineStr">
        <is>
          <t>1733_2015_plant_owned_5109</t>
        </is>
      </c>
      <c r="B5061" t="inlineStr">
        <is>
          <t>Monroe (MI)</t>
        </is>
      </c>
      <c r="C5061" t="inlineStr">
        <is>
          <t>plant</t>
        </is>
      </c>
      <c r="D5061" t="n">
        <v>2015</v>
      </c>
      <c r="E5061" t="inlineStr">
        <is>
          <t>owned</t>
        </is>
      </c>
      <c r="F5061" t="inlineStr">
        <is>
          <t>Monroe (MI)</t>
        </is>
      </c>
      <c r="G5061" t="n">
        <v>1733</v>
      </c>
      <c r="H5061" t="inlineStr"/>
      <c r="I5061" t="inlineStr"/>
      <c r="J5061" t="inlineStr"/>
      <c r="K5061" t="inlineStr"/>
      <c r="L5061" t="inlineStr"/>
      <c r="M5061" t="inlineStr"/>
      <c r="N5061" t="n">
        <v>5109</v>
      </c>
      <c r="O5061" t="n">
        <v>89</v>
      </c>
      <c r="P5061" t="b">
        <v>1</v>
      </c>
      <c r="Q5061" t="inlineStr">
        <is>
          <t>plant</t>
        </is>
      </c>
      <c r="R5061" t="inlineStr">
        <is>
          <t>1733_2015_plant_owned_5109</t>
        </is>
      </c>
      <c r="S5061" t="n">
        <v>1</v>
      </c>
      <c r="T5061" t="n">
        <v>1</v>
      </c>
      <c r="U5061" t="n">
        <v>0.5598236814238268</v>
      </c>
      <c r="V5061" t="n">
        <v>3293.099999999999</v>
      </c>
      <c r="W5061" t="n">
        <v>2.487491912083879</v>
      </c>
      <c r="X5061" t="n">
        <v>25.24214275822122</v>
      </c>
      <c r="Y5061" t="inlineStr"/>
      <c r="Z5061" t="n">
        <v>10.14762807291895</v>
      </c>
      <c r="AA5061" t="n">
        <v>1974</v>
      </c>
      <c r="AB5061" t="n">
        <v>16149545</v>
      </c>
      <c r="AC5061" t="inlineStr"/>
      <c r="AD5061" t="inlineStr"/>
      <c r="AE5061" t="n">
        <v>417</v>
      </c>
      <c r="AF5061" t="inlineStr">
        <is>
          <t>417_2015</t>
        </is>
      </c>
      <c r="AG5061" s="555" t="n">
        <v>42005</v>
      </c>
      <c r="AH5061" t="n">
        <v>407424997.3568299</v>
      </c>
      <c r="AI5061" t="n">
        <v>163789476.21</v>
      </c>
      <c r="AJ5061" t="inlineStr">
        <is>
          <t>DTE Electric Company</t>
        </is>
      </c>
    </row>
    <row r="5062">
      <c r="A5062" t="inlineStr">
        <is>
          <t>1733_4_2015_plant_unit_owned_5109</t>
        </is>
      </c>
      <c r="B5062" t="inlineStr">
        <is>
          <t>Monroe (MI) 4</t>
        </is>
      </c>
      <c r="C5062" t="inlineStr">
        <is>
          <t>plant_unit</t>
        </is>
      </c>
      <c r="D5062" t="n">
        <v>2015</v>
      </c>
      <c r="E5062" t="inlineStr">
        <is>
          <t>owned</t>
        </is>
      </c>
      <c r="F5062" t="inlineStr">
        <is>
          <t>Monroe (MI)</t>
        </is>
      </c>
      <c r="G5062" t="n">
        <v>1733</v>
      </c>
      <c r="H5062" t="inlineStr">
        <is>
          <t>4</t>
        </is>
      </c>
      <c r="I5062" t="n">
        <v>4</v>
      </c>
      <c r="J5062" t="inlineStr">
        <is>
          <t>ST</t>
        </is>
      </c>
      <c r="K5062" t="inlineStr">
        <is>
          <t>SUB</t>
        </is>
      </c>
      <c r="L5062" t="inlineStr">
        <is>
          <t>Conventional Steam Coal</t>
        </is>
      </c>
      <c r="M5062" t="inlineStr">
        <is>
          <t>Steam</t>
        </is>
      </c>
      <c r="N5062" t="n">
        <v>5109</v>
      </c>
      <c r="O5062" t="n">
        <v>89</v>
      </c>
      <c r="P5062" t="b">
        <v>1</v>
      </c>
      <c r="Q5062" t="inlineStr">
        <is>
          <t>plant_unit</t>
        </is>
      </c>
      <c r="R5062" t="inlineStr">
        <is>
          <t>1733_4_2015_plant_unit_owned_5109</t>
        </is>
      </c>
      <c r="S5062" t="n">
        <v>4</v>
      </c>
      <c r="T5062" t="n">
        <v>1</v>
      </c>
      <c r="U5062" t="n">
        <v>0.6859399341106842</v>
      </c>
      <c r="V5062" t="n">
        <v>817.2</v>
      </c>
      <c r="W5062" t="n">
        <v>2.487491912083879</v>
      </c>
      <c r="X5062" t="n">
        <v>26.1910903850193</v>
      </c>
      <c r="Y5062" t="inlineStr">
        <is>
          <t>coal</t>
        </is>
      </c>
      <c r="Z5062" t="n">
        <v>10.52911579643204</v>
      </c>
      <c r="AA5062" t="n">
        <v>1974</v>
      </c>
      <c r="AB5062" t="n">
        <v>4910419</v>
      </c>
      <c r="AC5062" t="inlineStr"/>
      <c r="AD5062" t="inlineStr"/>
      <c r="AE5062" t="n">
        <v>417</v>
      </c>
      <c r="AF5062" t="inlineStr">
        <is>
          <t>417_2015</t>
        </is>
      </c>
      <c r="AG5062" s="555" t="n">
        <v>42005</v>
      </c>
      <c r="AH5062" t="n">
        <v>128609227.8573161</v>
      </c>
      <c r="AI5062" t="n">
        <v>51702370.26</v>
      </c>
      <c r="AJ5062" t="inlineStr">
        <is>
          <t>DTE Electric Company</t>
        </is>
      </c>
    </row>
    <row r="5063">
      <c r="A5063" t="inlineStr">
        <is>
          <t>1733_3_2015_plant_unit_owned_5109</t>
        </is>
      </c>
      <c r="B5063" t="inlineStr">
        <is>
          <t>Monroe (MI) 3</t>
        </is>
      </c>
      <c r="C5063" t="inlineStr">
        <is>
          <t>plant_unit</t>
        </is>
      </c>
      <c r="D5063" t="n">
        <v>2015</v>
      </c>
      <c r="E5063" t="inlineStr">
        <is>
          <t>owned</t>
        </is>
      </c>
      <c r="F5063" t="inlineStr">
        <is>
          <t>Monroe (MI)</t>
        </is>
      </c>
      <c r="G5063" t="n">
        <v>1733</v>
      </c>
      <c r="H5063" t="inlineStr">
        <is>
          <t>3</t>
        </is>
      </c>
      <c r="I5063" t="n">
        <v>3</v>
      </c>
      <c r="J5063" t="inlineStr">
        <is>
          <t>ST</t>
        </is>
      </c>
      <c r="K5063" t="inlineStr">
        <is>
          <t>SUB</t>
        </is>
      </c>
      <c r="L5063" t="inlineStr">
        <is>
          <t>Conventional Steam Coal</t>
        </is>
      </c>
      <c r="M5063" t="inlineStr">
        <is>
          <t>Steam</t>
        </is>
      </c>
      <c r="N5063" t="n">
        <v>5109</v>
      </c>
      <c r="O5063" t="n">
        <v>89</v>
      </c>
      <c r="P5063" t="b">
        <v>1</v>
      </c>
      <c r="Q5063" t="inlineStr">
        <is>
          <t>plant_unit</t>
        </is>
      </c>
      <c r="R5063" t="inlineStr">
        <is>
          <t>1733_3_2015_plant_unit_owned_5109</t>
        </is>
      </c>
      <c r="S5063" t="n">
        <v>4</v>
      </c>
      <c r="T5063" t="n">
        <v>1</v>
      </c>
      <c r="U5063" t="n">
        <v>0.426064838406345</v>
      </c>
      <c r="V5063" t="n">
        <v>822.6</v>
      </c>
      <c r="W5063" t="n">
        <v>2.487491912083879</v>
      </c>
      <c r="X5063" t="n">
        <v>26.15252736134325</v>
      </c>
      <c r="Y5063" t="inlineStr">
        <is>
          <t>coal</t>
        </is>
      </c>
      <c r="Z5063" t="n">
        <v>10.5136130229401</v>
      </c>
      <c r="AA5063" t="n">
        <v>1973</v>
      </c>
      <c r="AB5063" t="n">
        <v>3070213</v>
      </c>
      <c r="AC5063" t="inlineStr"/>
      <c r="AD5063" t="inlineStr"/>
      <c r="AE5063" t="n">
        <v>417</v>
      </c>
      <c r="AF5063" t="inlineStr">
        <is>
          <t>417_2015</t>
        </is>
      </c>
      <c r="AG5063" s="555" t="n">
        <v>42005</v>
      </c>
      <c r="AH5063" t="n">
        <v>80293829.48765175</v>
      </c>
      <c r="AI5063" t="n">
        <v>32279031.38</v>
      </c>
      <c r="AJ5063" t="inlineStr">
        <is>
          <t>DTE Electric Company</t>
        </is>
      </c>
    </row>
    <row r="5064">
      <c r="A5064" t="inlineStr">
        <is>
          <t>1733_2_2015_plant_unit_owned_5109</t>
        </is>
      </c>
      <c r="B5064" t="inlineStr">
        <is>
          <t>Monroe (MI) 2</t>
        </is>
      </c>
      <c r="C5064" t="inlineStr">
        <is>
          <t>plant_unit</t>
        </is>
      </c>
      <c r="D5064" t="n">
        <v>2015</v>
      </c>
      <c r="E5064" t="inlineStr">
        <is>
          <t>owned</t>
        </is>
      </c>
      <c r="F5064" t="inlineStr">
        <is>
          <t>Monroe (MI)</t>
        </is>
      </c>
      <c r="G5064" t="n">
        <v>1733</v>
      </c>
      <c r="H5064" t="inlineStr">
        <is>
          <t>2</t>
        </is>
      </c>
      <c r="I5064" t="n">
        <v>2</v>
      </c>
      <c r="J5064" t="inlineStr">
        <is>
          <t>ST</t>
        </is>
      </c>
      <c r="K5064" t="inlineStr">
        <is>
          <t>SUB</t>
        </is>
      </c>
      <c r="L5064" t="inlineStr">
        <is>
          <t>Conventional Steam Coal</t>
        </is>
      </c>
      <c r="M5064" t="inlineStr">
        <is>
          <t>Steam</t>
        </is>
      </c>
      <c r="N5064" t="n">
        <v>5109</v>
      </c>
      <c r="O5064" t="n">
        <v>89</v>
      </c>
      <c r="P5064" t="b">
        <v>1</v>
      </c>
      <c r="Q5064" t="inlineStr">
        <is>
          <t>plant_unit</t>
        </is>
      </c>
      <c r="R5064" t="inlineStr">
        <is>
          <t>1733_2_2015_plant_unit_owned_5109</t>
        </is>
      </c>
      <c r="S5064" t="n">
        <v>4</v>
      </c>
      <c r="T5064" t="n">
        <v>1</v>
      </c>
      <c r="U5064" t="n">
        <v>0.5352451909359676</v>
      </c>
      <c r="V5064" t="n">
        <v>822.6</v>
      </c>
      <c r="W5064" t="n">
        <v>2.487491912083879</v>
      </c>
      <c r="X5064" t="n">
        <v>24.48852577260021</v>
      </c>
      <c r="Y5064" t="inlineStr">
        <is>
          <t>coal</t>
        </is>
      </c>
      <c r="Z5064" t="n">
        <v>9.844665485599554</v>
      </c>
      <c r="AA5064" t="n">
        <v>1973</v>
      </c>
      <c r="AB5064" t="n">
        <v>3856964</v>
      </c>
      <c r="AC5064" t="inlineStr"/>
      <c r="AD5064" t="inlineStr"/>
      <c r="AE5064" t="n">
        <v>417</v>
      </c>
      <c r="AF5064" t="inlineStr">
        <is>
          <t>417_2015</t>
        </is>
      </c>
      <c r="AG5064" s="555" t="n">
        <v>42005</v>
      </c>
      <c r="AH5064" t="n">
        <v>94451362.31799118</v>
      </c>
      <c r="AI5064" t="n">
        <v>37970520.37</v>
      </c>
      <c r="AJ5064" t="inlineStr">
        <is>
          <t>DTE Electric Company</t>
        </is>
      </c>
    </row>
    <row r="5065">
      <c r="A5065" t="inlineStr">
        <is>
          <t>1733_1_2015_plant_unit_owned_5109</t>
        </is>
      </c>
      <c r="B5065" t="inlineStr">
        <is>
          <t>Monroe (MI) 1</t>
        </is>
      </c>
      <c r="C5065" t="inlineStr">
        <is>
          <t>plant_unit</t>
        </is>
      </c>
      <c r="D5065" t="n">
        <v>2015</v>
      </c>
      <c r="E5065" t="inlineStr">
        <is>
          <t>owned</t>
        </is>
      </c>
      <c r="F5065" t="inlineStr">
        <is>
          <t>Monroe (MI)</t>
        </is>
      </c>
      <c r="G5065" t="n">
        <v>1733</v>
      </c>
      <c r="H5065" t="inlineStr">
        <is>
          <t>1</t>
        </is>
      </c>
      <c r="I5065" t="n">
        <v>1</v>
      </c>
      <c r="J5065" t="inlineStr">
        <is>
          <t>ST</t>
        </is>
      </c>
      <c r="K5065" t="inlineStr">
        <is>
          <t>SUB</t>
        </is>
      </c>
      <c r="L5065" t="inlineStr">
        <is>
          <t>Conventional Steam Coal</t>
        </is>
      </c>
      <c r="M5065" t="inlineStr">
        <is>
          <t>Steam</t>
        </is>
      </c>
      <c r="N5065" t="n">
        <v>5109</v>
      </c>
      <c r="O5065" t="n">
        <v>89</v>
      </c>
      <c r="P5065" t="b">
        <v>1</v>
      </c>
      <c r="Q5065" t="inlineStr">
        <is>
          <t>plant_unit</t>
        </is>
      </c>
      <c r="R5065" t="inlineStr">
        <is>
          <t>1733_1_2015_plant_unit_owned_5109</t>
        </is>
      </c>
      <c r="S5065" t="n">
        <v>4</v>
      </c>
      <c r="T5065" t="n">
        <v>1</v>
      </c>
      <c r="U5065" t="n">
        <v>0.6023392327515494</v>
      </c>
      <c r="V5065" t="n">
        <v>817.2</v>
      </c>
      <c r="W5065" t="n">
        <v>2.487491912083879</v>
      </c>
      <c r="X5065" t="n">
        <v>24.13539160455537</v>
      </c>
      <c r="Y5065" t="inlineStr">
        <is>
          <t>coal</t>
        </is>
      </c>
      <c r="Z5065" t="n">
        <v>9.702701539373495</v>
      </c>
      <c r="AA5065" t="n">
        <v>1971</v>
      </c>
      <c r="AB5065" t="n">
        <v>4311949</v>
      </c>
      <c r="AC5065" t="inlineStr">
        <is>
          <t>existing</t>
        </is>
      </c>
      <c r="AD5065" t="inlineStr"/>
      <c r="AE5065" t="n">
        <v>417</v>
      </c>
      <c r="AF5065" t="inlineStr">
        <is>
          <t>417_2015</t>
        </is>
      </c>
      <c r="AG5065" s="555" t="n">
        <v>42005</v>
      </c>
      <c r="AH5065" t="n">
        <v>104070577.6938709</v>
      </c>
      <c r="AI5065" t="n">
        <v>41837554.2</v>
      </c>
      <c r="AJ5065" t="inlineStr">
        <is>
          <t>DTE Electric Company</t>
        </is>
      </c>
    </row>
    <row r="5066">
      <c r="A5066" t="inlineStr">
        <is>
          <t>1733_conventional_steam_coal_2015_plant_technology_owned_5109</t>
        </is>
      </c>
      <c r="B5066" t="inlineStr">
        <is>
          <t>Monroe (MI) Conventional Steam Coal</t>
        </is>
      </c>
      <c r="C5066" t="inlineStr">
        <is>
          <t>plant_technology</t>
        </is>
      </c>
      <c r="D5066" t="n">
        <v>2015</v>
      </c>
      <c r="E5066" t="inlineStr">
        <is>
          <t>owned</t>
        </is>
      </c>
      <c r="F5066" t="inlineStr">
        <is>
          <t>Monroe (MI)</t>
        </is>
      </c>
      <c r="G5066" t="n">
        <v>1733</v>
      </c>
      <c r="H5066" t="inlineStr"/>
      <c r="I5066" t="inlineStr"/>
      <c r="J5066" t="inlineStr">
        <is>
          <t>ST</t>
        </is>
      </c>
      <c r="K5066" t="inlineStr">
        <is>
          <t>SUB</t>
        </is>
      </c>
      <c r="L5066" t="inlineStr">
        <is>
          <t>Conventional Steam Coal</t>
        </is>
      </c>
      <c r="M5066" t="inlineStr">
        <is>
          <t>Steam</t>
        </is>
      </c>
      <c r="N5066" t="n">
        <v>5109</v>
      </c>
      <c r="O5066" t="n">
        <v>89</v>
      </c>
      <c r="P5066" t="b">
        <v>0</v>
      </c>
      <c r="Q5066" t="inlineStr">
        <is>
          <t>plant_unit</t>
        </is>
      </c>
      <c r="R5066" t="inlineStr">
        <is>
          <t>1733_1_2015_plant_unit_owned_5109</t>
        </is>
      </c>
      <c r="S5066" t="n">
        <v>5</v>
      </c>
      <c r="T5066" t="n">
        <v>1</v>
      </c>
      <c r="U5066" t="n">
        <v>0.5621281147996108</v>
      </c>
      <c r="V5066" t="n">
        <v>3279.6</v>
      </c>
      <c r="W5066" t="n">
        <v>2.487491912083879</v>
      </c>
      <c r="X5066" t="n">
        <v>25.24214275822122</v>
      </c>
      <c r="Y5066" t="inlineStr">
        <is>
          <t>coal</t>
        </is>
      </c>
      <c r="Z5066" t="n">
        <v>10.14762807291895</v>
      </c>
      <c r="AA5066" t="n">
        <v>1974</v>
      </c>
      <c r="AB5066" t="n">
        <v>16149545</v>
      </c>
      <c r="AC5066" t="inlineStr"/>
      <c r="AD5066" t="inlineStr"/>
      <c r="AE5066" t="n">
        <v>417</v>
      </c>
      <c r="AF5066" t="inlineStr">
        <is>
          <t>417_2015</t>
        </is>
      </c>
      <c r="AG5066" s="555" t="n">
        <v>42005</v>
      </c>
      <c r="AH5066" t="n">
        <v>407424997.3568299</v>
      </c>
      <c r="AI5066" t="n">
        <v>163789476.21</v>
      </c>
      <c r="AJ5066" t="inlineStr">
        <is>
          <t>DTE Electric Company</t>
        </is>
      </c>
    </row>
    <row r="5067">
      <c r="A5067" t="inlineStr">
        <is>
          <t>1733_petroleum_liquids_2015_plant_technology_owned_5109</t>
        </is>
      </c>
      <c r="B5067" t="inlineStr">
        <is>
          <t>Monroe (MI) Petroleum Liquids</t>
        </is>
      </c>
      <c r="C5067" t="inlineStr">
        <is>
          <t>plant_technology</t>
        </is>
      </c>
      <c r="D5067" t="n">
        <v>2015</v>
      </c>
      <c r="E5067" t="inlineStr">
        <is>
          <t>owned</t>
        </is>
      </c>
      <c r="F5067" t="inlineStr">
        <is>
          <t>Monroe (MI)</t>
        </is>
      </c>
      <c r="G5067" t="n">
        <v>1733</v>
      </c>
      <c r="H5067" t="inlineStr"/>
      <c r="I5067" t="inlineStr"/>
      <c r="J5067" t="inlineStr">
        <is>
          <t>IC</t>
        </is>
      </c>
      <c r="K5067" t="inlineStr">
        <is>
          <t>DFO</t>
        </is>
      </c>
      <c r="L5067" t="inlineStr">
        <is>
          <t>Petroleum Liquids</t>
        </is>
      </c>
      <c r="M5067" t="inlineStr">
        <is>
          <t>Other</t>
        </is>
      </c>
      <c r="N5067" t="n">
        <v>5109</v>
      </c>
      <c r="O5067" t="n">
        <v>89</v>
      </c>
      <c r="P5067" t="b">
        <v>0</v>
      </c>
      <c r="Q5067" t="inlineStr">
        <is>
          <t>plant_prime_mover</t>
        </is>
      </c>
      <c r="R5067" t="inlineStr">
        <is>
          <t>1733_IC_2015_plant_prime_mover_owned_5109</t>
        </is>
      </c>
      <c r="S5067" t="n">
        <v>5</v>
      </c>
      <c r="T5067" t="n">
        <v>1</v>
      </c>
      <c r="U5067" t="n">
        <v>0</v>
      </c>
      <c r="V5067" t="n">
        <v>13.5</v>
      </c>
      <c r="W5067" t="inlineStr"/>
      <c r="X5067" t="inlineStr"/>
      <c r="Y5067" t="inlineStr">
        <is>
          <t>oil</t>
        </is>
      </c>
      <c r="Z5067" t="inlineStr"/>
      <c r="AA5067" t="n">
        <v>1969</v>
      </c>
      <c r="AB5067" t="n">
        <v>0</v>
      </c>
      <c r="AC5067" t="inlineStr"/>
      <c r="AD5067" t="inlineStr"/>
      <c r="AE5067" t="n">
        <v>417</v>
      </c>
      <c r="AF5067" t="inlineStr">
        <is>
          <t>417_2015</t>
        </is>
      </c>
      <c r="AG5067" s="555" t="n">
        <v>42005</v>
      </c>
      <c r="AH5067" t="n">
        <v>0</v>
      </c>
      <c r="AI5067" t="n">
        <v>0</v>
      </c>
      <c r="AJ5067" t="inlineStr">
        <is>
          <t>DTE Electric Company</t>
        </is>
      </c>
    </row>
    <row r="5068">
      <c r="A5068" t="inlineStr">
        <is>
          <t>1733_dfo_2015_plant_prime_fuel_owned_5109</t>
        </is>
      </c>
      <c r="B5068" t="inlineStr">
        <is>
          <t>Monroe (MI) DFO</t>
        </is>
      </c>
      <c r="C5068" t="inlineStr">
        <is>
          <t>plant_prime_fuel</t>
        </is>
      </c>
      <c r="D5068" t="n">
        <v>2015</v>
      </c>
      <c r="E5068" t="inlineStr">
        <is>
          <t>owned</t>
        </is>
      </c>
      <c r="F5068" t="inlineStr">
        <is>
          <t>Monroe (MI)</t>
        </is>
      </c>
      <c r="G5068" t="n">
        <v>1733</v>
      </c>
      <c r="H5068" t="inlineStr"/>
      <c r="I5068" t="inlineStr"/>
      <c r="J5068" t="inlineStr">
        <is>
          <t>IC</t>
        </is>
      </c>
      <c r="K5068" t="inlineStr">
        <is>
          <t>DFO</t>
        </is>
      </c>
      <c r="L5068" t="inlineStr">
        <is>
          <t>Petroleum Liquids</t>
        </is>
      </c>
      <c r="M5068" t="inlineStr">
        <is>
          <t>Other</t>
        </is>
      </c>
      <c r="N5068" t="n">
        <v>5109</v>
      </c>
      <c r="O5068" t="n">
        <v>89</v>
      </c>
      <c r="P5068" t="b">
        <v>0</v>
      </c>
      <c r="Q5068" t="inlineStr">
        <is>
          <t>plant_prime_mover</t>
        </is>
      </c>
      <c r="R5068" t="inlineStr">
        <is>
          <t>1733_IC_2015_plant_prime_mover_owned_5109</t>
        </is>
      </c>
      <c r="S5068" t="n">
        <v>5</v>
      </c>
      <c r="T5068" t="n">
        <v>1</v>
      </c>
      <c r="U5068" t="n">
        <v>0</v>
      </c>
      <c r="V5068" t="n">
        <v>13.5</v>
      </c>
      <c r="W5068" t="inlineStr"/>
      <c r="X5068" t="inlineStr"/>
      <c r="Y5068" t="inlineStr">
        <is>
          <t>oil</t>
        </is>
      </c>
      <c r="Z5068" t="inlineStr"/>
      <c r="AA5068" t="n">
        <v>1969</v>
      </c>
      <c r="AB5068" t="n">
        <v>0</v>
      </c>
      <c r="AC5068" t="inlineStr"/>
      <c r="AD5068" t="inlineStr"/>
      <c r="AE5068" t="n">
        <v>417</v>
      </c>
      <c r="AF5068" t="inlineStr">
        <is>
          <t>417_2015</t>
        </is>
      </c>
      <c r="AG5068" s="555" t="n">
        <v>42005</v>
      </c>
      <c r="AH5068" t="n">
        <v>0</v>
      </c>
      <c r="AI5068" t="n">
        <v>0</v>
      </c>
      <c r="AJ5068" t="inlineStr">
        <is>
          <t>DTE Electric Company</t>
        </is>
      </c>
    </row>
    <row r="5069">
      <c r="A5069" t="inlineStr">
        <is>
          <t>1733_sub_2015_plant_prime_fuel_owned_5109</t>
        </is>
      </c>
      <c r="B5069" t="inlineStr">
        <is>
          <t>Monroe (MI) SUB</t>
        </is>
      </c>
      <c r="C5069" t="inlineStr">
        <is>
          <t>plant_prime_fuel</t>
        </is>
      </c>
      <c r="D5069" t="n">
        <v>2015</v>
      </c>
      <c r="E5069" t="inlineStr">
        <is>
          <t>owned</t>
        </is>
      </c>
      <c r="F5069" t="inlineStr">
        <is>
          <t>Monroe (MI)</t>
        </is>
      </c>
      <c r="G5069" t="n">
        <v>1733</v>
      </c>
      <c r="H5069" t="inlineStr"/>
      <c r="I5069" t="inlineStr"/>
      <c r="J5069" t="inlineStr">
        <is>
          <t>ST</t>
        </is>
      </c>
      <c r="K5069" t="inlineStr">
        <is>
          <t>SUB</t>
        </is>
      </c>
      <c r="L5069" t="inlineStr">
        <is>
          <t>Conventional Steam Coal</t>
        </is>
      </c>
      <c r="M5069" t="inlineStr">
        <is>
          <t>Steam</t>
        </is>
      </c>
      <c r="N5069" t="n">
        <v>5109</v>
      </c>
      <c r="O5069" t="n">
        <v>89</v>
      </c>
      <c r="P5069" t="b">
        <v>0</v>
      </c>
      <c r="Q5069" t="inlineStr">
        <is>
          <t>plant_unit</t>
        </is>
      </c>
      <c r="R5069" t="inlineStr">
        <is>
          <t>1733_1_2015_plant_unit_owned_5109</t>
        </is>
      </c>
      <c r="S5069" t="n">
        <v>5</v>
      </c>
      <c r="T5069" t="n">
        <v>1</v>
      </c>
      <c r="U5069" t="n">
        <v>0.5621281147996108</v>
      </c>
      <c r="V5069" t="n">
        <v>3279.6</v>
      </c>
      <c r="W5069" t="n">
        <v>2.487491912083879</v>
      </c>
      <c r="X5069" t="n">
        <v>25.24214275822122</v>
      </c>
      <c r="Y5069" t="inlineStr">
        <is>
          <t>coal</t>
        </is>
      </c>
      <c r="Z5069" t="n">
        <v>10.14762807291895</v>
      </c>
      <c r="AA5069" t="n">
        <v>1974</v>
      </c>
      <c r="AB5069" t="n">
        <v>16149545</v>
      </c>
      <c r="AC5069" t="inlineStr"/>
      <c r="AD5069" t="inlineStr"/>
      <c r="AE5069" t="n">
        <v>417</v>
      </c>
      <c r="AF5069" t="inlineStr">
        <is>
          <t>417_2015</t>
        </is>
      </c>
      <c r="AG5069" s="555" t="n">
        <v>42005</v>
      </c>
      <c r="AH5069" t="n">
        <v>407424997.3568299</v>
      </c>
      <c r="AI5069" t="n">
        <v>163789476.21</v>
      </c>
      <c r="AJ5069" t="inlineStr">
        <is>
          <t>DTE Electric Company</t>
        </is>
      </c>
    </row>
    <row r="5070">
      <c r="A5070" t="inlineStr">
        <is>
          <t>1733_steam_2015_plant_ferc_acct_owned_5109</t>
        </is>
      </c>
      <c r="B5070" t="inlineStr">
        <is>
          <t>Monroe (MI) Steam</t>
        </is>
      </c>
      <c r="C5070" t="inlineStr">
        <is>
          <t>plant_ferc_acct</t>
        </is>
      </c>
      <c r="D5070" t="n">
        <v>2015</v>
      </c>
      <c r="E5070" t="inlineStr">
        <is>
          <t>owned</t>
        </is>
      </c>
      <c r="F5070" t="inlineStr">
        <is>
          <t>Monroe (MI)</t>
        </is>
      </c>
      <c r="G5070" t="n">
        <v>1733</v>
      </c>
      <c r="H5070" t="inlineStr"/>
      <c r="I5070" t="inlineStr"/>
      <c r="J5070" t="inlineStr">
        <is>
          <t>ST</t>
        </is>
      </c>
      <c r="K5070" t="inlineStr">
        <is>
          <t>SUB</t>
        </is>
      </c>
      <c r="L5070" t="inlineStr">
        <is>
          <t>Conventional Steam Coal</t>
        </is>
      </c>
      <c r="M5070" t="inlineStr">
        <is>
          <t>Steam</t>
        </is>
      </c>
      <c r="N5070" t="n">
        <v>5109</v>
      </c>
      <c r="O5070" t="n">
        <v>89</v>
      </c>
      <c r="P5070" t="b">
        <v>0</v>
      </c>
      <c r="Q5070" t="inlineStr">
        <is>
          <t>plant_unit</t>
        </is>
      </c>
      <c r="R5070" t="inlineStr">
        <is>
          <t>1733_1_2015_plant_unit_owned_5109</t>
        </is>
      </c>
      <c r="S5070" t="n">
        <v>5</v>
      </c>
      <c r="T5070" t="n">
        <v>1</v>
      </c>
      <c r="U5070" t="n">
        <v>0.5621281147996108</v>
      </c>
      <c r="V5070" t="n">
        <v>3279.6</v>
      </c>
      <c r="W5070" t="n">
        <v>2.487491912083879</v>
      </c>
      <c r="X5070" t="n">
        <v>25.24214275822122</v>
      </c>
      <c r="Y5070" t="inlineStr">
        <is>
          <t>coal</t>
        </is>
      </c>
      <c r="Z5070" t="n">
        <v>10.14762807291895</v>
      </c>
      <c r="AA5070" t="n">
        <v>1974</v>
      </c>
      <c r="AB5070" t="n">
        <v>16149545</v>
      </c>
      <c r="AC5070" t="inlineStr"/>
      <c r="AD5070" t="inlineStr"/>
      <c r="AE5070" t="n">
        <v>417</v>
      </c>
      <c r="AF5070" t="inlineStr">
        <is>
          <t>417_2015</t>
        </is>
      </c>
      <c r="AG5070" s="555" t="n">
        <v>42005</v>
      </c>
      <c r="AH5070" t="n">
        <v>407424997.3568299</v>
      </c>
      <c r="AI5070" t="n">
        <v>163789476.21</v>
      </c>
      <c r="AJ5070" t="inlineStr">
        <is>
          <t>DTE Electric Company</t>
        </is>
      </c>
    </row>
    <row r="5071">
      <c r="A5071" t="inlineStr">
        <is>
          <t>1733_other_2015_plant_ferc_acct_owned_5109</t>
        </is>
      </c>
      <c r="B5071" t="inlineStr">
        <is>
          <t>Monroe (MI) Other</t>
        </is>
      </c>
      <c r="C5071" t="inlineStr">
        <is>
          <t>plant_ferc_acct</t>
        </is>
      </c>
      <c r="D5071" t="n">
        <v>2015</v>
      </c>
      <c r="E5071" t="inlineStr">
        <is>
          <t>owned</t>
        </is>
      </c>
      <c r="F5071" t="inlineStr">
        <is>
          <t>Monroe (MI)</t>
        </is>
      </c>
      <c r="G5071" t="n">
        <v>1733</v>
      </c>
      <c r="H5071" t="inlineStr"/>
      <c r="I5071" t="inlineStr"/>
      <c r="J5071" t="inlineStr">
        <is>
          <t>IC</t>
        </is>
      </c>
      <c r="K5071" t="inlineStr">
        <is>
          <t>DFO</t>
        </is>
      </c>
      <c r="L5071" t="inlineStr">
        <is>
          <t>Petroleum Liquids</t>
        </is>
      </c>
      <c r="M5071" t="inlineStr">
        <is>
          <t>Other</t>
        </is>
      </c>
      <c r="N5071" t="n">
        <v>5109</v>
      </c>
      <c r="O5071" t="n">
        <v>89</v>
      </c>
      <c r="P5071" t="b">
        <v>0</v>
      </c>
      <c r="Q5071" t="inlineStr">
        <is>
          <t>plant_prime_mover</t>
        </is>
      </c>
      <c r="R5071" t="inlineStr">
        <is>
          <t>1733_IC_2015_plant_prime_mover_owned_5109</t>
        </is>
      </c>
      <c r="S5071" t="n">
        <v>5</v>
      </c>
      <c r="T5071" t="n">
        <v>1</v>
      </c>
      <c r="U5071" t="n">
        <v>0</v>
      </c>
      <c r="V5071" t="n">
        <v>13.5</v>
      </c>
      <c r="W5071" t="inlineStr"/>
      <c r="X5071" t="inlineStr"/>
      <c r="Y5071" t="inlineStr">
        <is>
          <t>oil</t>
        </is>
      </c>
      <c r="Z5071" t="inlineStr"/>
      <c r="AA5071" t="n">
        <v>1969</v>
      </c>
      <c r="AB5071" t="n">
        <v>0</v>
      </c>
      <c r="AC5071" t="inlineStr"/>
      <c r="AD5071" t="inlineStr"/>
      <c r="AE5071" t="n">
        <v>417</v>
      </c>
      <c r="AF5071" t="inlineStr">
        <is>
          <t>417_2015</t>
        </is>
      </c>
      <c r="AG5071" s="555" t="n">
        <v>42005</v>
      </c>
      <c r="AH5071" t="n">
        <v>0</v>
      </c>
      <c r="AI5071" t="n">
        <v>0</v>
      </c>
      <c r="AJ5071" t="inlineStr">
        <is>
          <t>DTE Electric Company</t>
        </is>
      </c>
    </row>
    <row r="5072">
      <c r="A5072" t="inlineStr">
        <is>
          <t>1733_1_2015_plant_gen_owned_5109</t>
        </is>
      </c>
      <c r="B5072" t="inlineStr">
        <is>
          <t>Monroe (MI) 1</t>
        </is>
      </c>
      <c r="C5072" t="inlineStr">
        <is>
          <t>plant_gen</t>
        </is>
      </c>
      <c r="D5072" t="n">
        <v>2015</v>
      </c>
      <c r="E5072" t="inlineStr">
        <is>
          <t>owned</t>
        </is>
      </c>
      <c r="F5072" t="inlineStr">
        <is>
          <t>Monroe (MI)</t>
        </is>
      </c>
      <c r="G5072" t="n">
        <v>1733</v>
      </c>
      <c r="H5072" t="inlineStr">
        <is>
          <t>1</t>
        </is>
      </c>
      <c r="I5072" t="n">
        <v>1</v>
      </c>
      <c r="J5072" t="inlineStr">
        <is>
          <t>ST</t>
        </is>
      </c>
      <c r="K5072" t="inlineStr">
        <is>
          <t>SUB</t>
        </is>
      </c>
      <c r="L5072" t="inlineStr">
        <is>
          <t>Conventional Steam Coal</t>
        </is>
      </c>
      <c r="M5072" t="inlineStr">
        <is>
          <t>Steam</t>
        </is>
      </c>
      <c r="N5072" t="n">
        <v>5109</v>
      </c>
      <c r="O5072" t="n">
        <v>89</v>
      </c>
      <c r="P5072" t="b">
        <v>0</v>
      </c>
      <c r="Q5072" t="inlineStr">
        <is>
          <t>plant_unit</t>
        </is>
      </c>
      <c r="R5072" t="inlineStr">
        <is>
          <t>1733_1_2015_plant_unit_owned_5109</t>
        </is>
      </c>
      <c r="S5072" t="n">
        <v>9</v>
      </c>
      <c r="T5072" t="n">
        <v>1</v>
      </c>
      <c r="U5072" t="n">
        <v>0.6023392327515494</v>
      </c>
      <c r="V5072" t="n">
        <v>817.2</v>
      </c>
      <c r="W5072" t="n">
        <v>2.487491912083879</v>
      </c>
      <c r="X5072" t="n">
        <v>24.13539160455537</v>
      </c>
      <c r="Y5072" t="inlineStr">
        <is>
          <t>coal</t>
        </is>
      </c>
      <c r="Z5072" t="n">
        <v>9.702701539373495</v>
      </c>
      <c r="AA5072" t="n">
        <v>1971</v>
      </c>
      <c r="AB5072" t="n">
        <v>4311949</v>
      </c>
      <c r="AC5072" t="inlineStr">
        <is>
          <t>existing</t>
        </is>
      </c>
      <c r="AD5072" t="inlineStr"/>
      <c r="AE5072" t="n">
        <v>417</v>
      </c>
      <c r="AF5072" t="inlineStr">
        <is>
          <t>417_2015</t>
        </is>
      </c>
      <c r="AG5072" s="555" t="n">
        <v>42005</v>
      </c>
      <c r="AH5072" t="n">
        <v>104070577.6938709</v>
      </c>
      <c r="AI5072" t="n">
        <v>41837554.2</v>
      </c>
      <c r="AJ5072" t="inlineStr">
        <is>
          <t>DTE Electric Company</t>
        </is>
      </c>
    </row>
    <row r="5073">
      <c r="A5073" t="inlineStr">
        <is>
          <t>1733_2_2015_plant_gen_owned_5109</t>
        </is>
      </c>
      <c r="B5073" t="inlineStr">
        <is>
          <t>Monroe (MI) 2</t>
        </is>
      </c>
      <c r="C5073" t="inlineStr">
        <is>
          <t>plant_gen</t>
        </is>
      </c>
      <c r="D5073" t="n">
        <v>2015</v>
      </c>
      <c r="E5073" t="inlineStr">
        <is>
          <t>owned</t>
        </is>
      </c>
      <c r="F5073" t="inlineStr">
        <is>
          <t>Monroe (MI)</t>
        </is>
      </c>
      <c r="G5073" t="n">
        <v>1733</v>
      </c>
      <c r="H5073" t="inlineStr">
        <is>
          <t>2</t>
        </is>
      </c>
      <c r="I5073" t="n">
        <v>2</v>
      </c>
      <c r="J5073" t="inlineStr">
        <is>
          <t>ST</t>
        </is>
      </c>
      <c r="K5073" t="inlineStr">
        <is>
          <t>SUB</t>
        </is>
      </c>
      <c r="L5073" t="inlineStr">
        <is>
          <t>Conventional Steam Coal</t>
        </is>
      </c>
      <c r="M5073" t="inlineStr">
        <is>
          <t>Steam</t>
        </is>
      </c>
      <c r="N5073" t="n">
        <v>5109</v>
      </c>
      <c r="O5073" t="n">
        <v>89</v>
      </c>
      <c r="P5073" t="b">
        <v>0</v>
      </c>
      <c r="Q5073" t="inlineStr">
        <is>
          <t>plant_unit</t>
        </is>
      </c>
      <c r="R5073" t="inlineStr">
        <is>
          <t>1733_2_2015_plant_unit_owned_5109</t>
        </is>
      </c>
      <c r="S5073" t="n">
        <v>9</v>
      </c>
      <c r="T5073" t="n">
        <v>1</v>
      </c>
      <c r="U5073" t="n">
        <v>0.5352451909359676</v>
      </c>
      <c r="V5073" t="n">
        <v>822.6</v>
      </c>
      <c r="W5073" t="n">
        <v>2.487491912083879</v>
      </c>
      <c r="X5073" t="n">
        <v>24.48852577260021</v>
      </c>
      <c r="Y5073" t="inlineStr">
        <is>
          <t>coal</t>
        </is>
      </c>
      <c r="Z5073" t="n">
        <v>9.844665485599554</v>
      </c>
      <c r="AA5073" t="n">
        <v>1973</v>
      </c>
      <c r="AB5073" t="n">
        <v>3856964</v>
      </c>
      <c r="AC5073" t="inlineStr"/>
      <c r="AD5073" t="inlineStr"/>
      <c r="AE5073" t="n">
        <v>417</v>
      </c>
      <c r="AF5073" t="inlineStr">
        <is>
          <t>417_2015</t>
        </is>
      </c>
      <c r="AG5073" s="555" t="n">
        <v>42005</v>
      </c>
      <c r="AH5073" t="n">
        <v>94451362.31799118</v>
      </c>
      <c r="AI5073" t="n">
        <v>37970520.37</v>
      </c>
      <c r="AJ5073" t="inlineStr">
        <is>
          <t>DTE Electric Company</t>
        </is>
      </c>
    </row>
    <row r="5074">
      <c r="A5074" t="inlineStr">
        <is>
          <t>1733_3_2015_plant_gen_owned_5109</t>
        </is>
      </c>
      <c r="B5074" t="inlineStr">
        <is>
          <t>Monroe (MI) 3</t>
        </is>
      </c>
      <c r="C5074" t="inlineStr">
        <is>
          <t>plant_gen</t>
        </is>
      </c>
      <c r="D5074" t="n">
        <v>2015</v>
      </c>
      <c r="E5074" t="inlineStr">
        <is>
          <t>owned</t>
        </is>
      </c>
      <c r="F5074" t="inlineStr">
        <is>
          <t>Monroe (MI)</t>
        </is>
      </c>
      <c r="G5074" t="n">
        <v>1733</v>
      </c>
      <c r="H5074" t="inlineStr">
        <is>
          <t>3</t>
        </is>
      </c>
      <c r="I5074" t="n">
        <v>3</v>
      </c>
      <c r="J5074" t="inlineStr">
        <is>
          <t>ST</t>
        </is>
      </c>
      <c r="K5074" t="inlineStr">
        <is>
          <t>SUB</t>
        </is>
      </c>
      <c r="L5074" t="inlineStr">
        <is>
          <t>Conventional Steam Coal</t>
        </is>
      </c>
      <c r="M5074" t="inlineStr">
        <is>
          <t>Steam</t>
        </is>
      </c>
      <c r="N5074" t="n">
        <v>5109</v>
      </c>
      <c r="O5074" t="n">
        <v>89</v>
      </c>
      <c r="P5074" t="b">
        <v>0</v>
      </c>
      <c r="Q5074" t="inlineStr">
        <is>
          <t>plant_unit</t>
        </is>
      </c>
      <c r="R5074" t="inlineStr">
        <is>
          <t>1733_3_2015_plant_unit_owned_5109</t>
        </is>
      </c>
      <c r="S5074" t="n">
        <v>9</v>
      </c>
      <c r="T5074" t="n">
        <v>1</v>
      </c>
      <c r="U5074" t="n">
        <v>0.426064838406345</v>
      </c>
      <c r="V5074" t="n">
        <v>822.6</v>
      </c>
      <c r="W5074" t="n">
        <v>2.487491912083879</v>
      </c>
      <c r="X5074" t="n">
        <v>26.15252736134325</v>
      </c>
      <c r="Y5074" t="inlineStr">
        <is>
          <t>coal</t>
        </is>
      </c>
      <c r="Z5074" t="n">
        <v>10.5136130229401</v>
      </c>
      <c r="AA5074" t="n">
        <v>1973</v>
      </c>
      <c r="AB5074" t="n">
        <v>3070213</v>
      </c>
      <c r="AC5074" t="inlineStr"/>
      <c r="AD5074" t="inlineStr"/>
      <c r="AE5074" t="n">
        <v>417</v>
      </c>
      <c r="AF5074" t="inlineStr">
        <is>
          <t>417_2015</t>
        </is>
      </c>
      <c r="AG5074" s="555" t="n">
        <v>42005</v>
      </c>
      <c r="AH5074" t="n">
        <v>80293829.48765175</v>
      </c>
      <c r="AI5074" t="n">
        <v>32279031.38</v>
      </c>
      <c r="AJ5074" t="inlineStr">
        <is>
          <t>DTE Electric Company</t>
        </is>
      </c>
    </row>
    <row r="5075">
      <c r="A5075" t="inlineStr">
        <is>
          <t>1733_4_2015_plant_gen_owned_5109</t>
        </is>
      </c>
      <c r="B5075" t="inlineStr">
        <is>
          <t>Monroe (MI) 4</t>
        </is>
      </c>
      <c r="C5075" t="inlineStr">
        <is>
          <t>plant_gen</t>
        </is>
      </c>
      <c r="D5075" t="n">
        <v>2015</v>
      </c>
      <c r="E5075" t="inlineStr">
        <is>
          <t>owned</t>
        </is>
      </c>
      <c r="F5075" t="inlineStr">
        <is>
          <t>Monroe (MI)</t>
        </is>
      </c>
      <c r="G5075" t="n">
        <v>1733</v>
      </c>
      <c r="H5075" t="inlineStr">
        <is>
          <t>4</t>
        </is>
      </c>
      <c r="I5075" t="n">
        <v>4</v>
      </c>
      <c r="J5075" t="inlineStr">
        <is>
          <t>ST</t>
        </is>
      </c>
      <c r="K5075" t="inlineStr">
        <is>
          <t>SUB</t>
        </is>
      </c>
      <c r="L5075" t="inlineStr">
        <is>
          <t>Conventional Steam Coal</t>
        </is>
      </c>
      <c r="M5075" t="inlineStr">
        <is>
          <t>Steam</t>
        </is>
      </c>
      <c r="N5075" t="n">
        <v>5109</v>
      </c>
      <c r="O5075" t="n">
        <v>89</v>
      </c>
      <c r="P5075" t="b">
        <v>0</v>
      </c>
      <c r="Q5075" t="inlineStr">
        <is>
          <t>plant_unit</t>
        </is>
      </c>
      <c r="R5075" t="inlineStr">
        <is>
          <t>1733_4_2015_plant_unit_owned_5109</t>
        </is>
      </c>
      <c r="S5075" t="n">
        <v>9</v>
      </c>
      <c r="T5075" t="n">
        <v>1</v>
      </c>
      <c r="U5075" t="n">
        <v>0.6859399341106842</v>
      </c>
      <c r="V5075" t="n">
        <v>817.2</v>
      </c>
      <c r="W5075" t="n">
        <v>2.487491912083879</v>
      </c>
      <c r="X5075" t="n">
        <v>26.1910903850193</v>
      </c>
      <c r="Y5075" t="inlineStr">
        <is>
          <t>coal</t>
        </is>
      </c>
      <c r="Z5075" t="n">
        <v>10.52911579643204</v>
      </c>
      <c r="AA5075" t="n">
        <v>1974</v>
      </c>
      <c r="AB5075" t="n">
        <v>4910419</v>
      </c>
      <c r="AC5075" t="inlineStr"/>
      <c r="AD5075" t="inlineStr"/>
      <c r="AE5075" t="n">
        <v>417</v>
      </c>
      <c r="AF5075" t="inlineStr">
        <is>
          <t>417_2015</t>
        </is>
      </c>
      <c r="AG5075" s="555" t="n">
        <v>42005</v>
      </c>
      <c r="AH5075" t="n">
        <v>128609227.8573161</v>
      </c>
      <c r="AI5075" t="n">
        <v>51702370.26</v>
      </c>
      <c r="AJ5075" t="inlineStr">
        <is>
          <t>DTE Electric Company</t>
        </is>
      </c>
    </row>
    <row r="5076">
      <c r="A5076" t="inlineStr">
        <is>
          <t>1733_ic1_2015_plant_gen_owned_5109</t>
        </is>
      </c>
      <c r="B5076" t="inlineStr">
        <is>
          <t>Monroe (MI) IC1</t>
        </is>
      </c>
      <c r="C5076" t="inlineStr">
        <is>
          <t>plant_gen</t>
        </is>
      </c>
      <c r="D5076" t="n">
        <v>2015</v>
      </c>
      <c r="E5076" t="inlineStr">
        <is>
          <t>owned</t>
        </is>
      </c>
      <c r="F5076" t="inlineStr">
        <is>
          <t>Monroe (MI)</t>
        </is>
      </c>
      <c r="G5076" t="n">
        <v>1733</v>
      </c>
      <c r="H5076" t="inlineStr">
        <is>
          <t>IC1</t>
        </is>
      </c>
      <c r="I5076" t="inlineStr"/>
      <c r="J5076" t="inlineStr">
        <is>
          <t>IC</t>
        </is>
      </c>
      <c r="K5076" t="inlineStr">
        <is>
          <t>DFO</t>
        </is>
      </c>
      <c r="L5076" t="inlineStr">
        <is>
          <t>Petroleum Liquids</t>
        </is>
      </c>
      <c r="M5076" t="inlineStr">
        <is>
          <t>Other</t>
        </is>
      </c>
      <c r="N5076" t="n">
        <v>5109</v>
      </c>
      <c r="O5076" t="n">
        <v>89</v>
      </c>
      <c r="P5076" t="b">
        <v>1</v>
      </c>
      <c r="Q5076" t="inlineStr">
        <is>
          <t>plant_gen</t>
        </is>
      </c>
      <c r="R5076" t="inlineStr">
        <is>
          <t>1733_IC1_2015_plant_gen_owned_5109</t>
        </is>
      </c>
      <c r="S5076" t="n">
        <v>9</v>
      </c>
      <c r="T5076" t="n">
        <v>1</v>
      </c>
      <c r="U5076" t="n">
        <v>0</v>
      </c>
      <c r="V5076" t="n">
        <v>2.7</v>
      </c>
      <c r="W5076" t="inlineStr"/>
      <c r="X5076" t="inlineStr"/>
      <c r="Y5076" t="inlineStr">
        <is>
          <t>oil</t>
        </is>
      </c>
      <c r="Z5076" t="inlineStr"/>
      <c r="AA5076" t="n">
        <v>1969</v>
      </c>
      <c r="AB5076" t="n">
        <v>0</v>
      </c>
      <c r="AC5076" t="inlineStr"/>
      <c r="AD5076" t="inlineStr"/>
      <c r="AE5076" t="n">
        <v>417</v>
      </c>
      <c r="AF5076" t="inlineStr">
        <is>
          <t>417_2015</t>
        </is>
      </c>
      <c r="AG5076" s="555" t="n">
        <v>42005</v>
      </c>
      <c r="AH5076" t="n">
        <v>0</v>
      </c>
      <c r="AI5076" t="n">
        <v>0</v>
      </c>
      <c r="AJ5076" t="inlineStr">
        <is>
          <t>DTE Electric Company</t>
        </is>
      </c>
    </row>
    <row r="5077">
      <c r="A5077" t="inlineStr">
        <is>
          <t>1733_ic2_2015_plant_gen_owned_5109</t>
        </is>
      </c>
      <c r="B5077" t="inlineStr">
        <is>
          <t>Monroe (MI) IC2</t>
        </is>
      </c>
      <c r="C5077" t="inlineStr">
        <is>
          <t>plant_gen</t>
        </is>
      </c>
      <c r="D5077" t="n">
        <v>2015</v>
      </c>
      <c r="E5077" t="inlineStr">
        <is>
          <t>owned</t>
        </is>
      </c>
      <c r="F5077" t="inlineStr">
        <is>
          <t>Monroe (MI)</t>
        </is>
      </c>
      <c r="G5077" t="n">
        <v>1733</v>
      </c>
      <c r="H5077" t="inlineStr">
        <is>
          <t>IC2</t>
        </is>
      </c>
      <c r="I5077" t="inlineStr"/>
      <c r="J5077" t="inlineStr">
        <is>
          <t>IC</t>
        </is>
      </c>
      <c r="K5077" t="inlineStr">
        <is>
          <t>DFO</t>
        </is>
      </c>
      <c r="L5077" t="inlineStr">
        <is>
          <t>Petroleum Liquids</t>
        </is>
      </c>
      <c r="M5077" t="inlineStr">
        <is>
          <t>Other</t>
        </is>
      </c>
      <c r="N5077" t="n">
        <v>5109</v>
      </c>
      <c r="O5077" t="n">
        <v>89</v>
      </c>
      <c r="P5077" t="b">
        <v>1</v>
      </c>
      <c r="Q5077" t="inlineStr">
        <is>
          <t>plant_gen</t>
        </is>
      </c>
      <c r="R5077" t="inlineStr">
        <is>
          <t>1733_IC2_2015_plant_gen_owned_5109</t>
        </is>
      </c>
      <c r="S5077" t="n">
        <v>9</v>
      </c>
      <c r="T5077" t="n">
        <v>1</v>
      </c>
      <c r="U5077" t="n">
        <v>0</v>
      </c>
      <c r="V5077" t="n">
        <v>2.7</v>
      </c>
      <c r="W5077" t="inlineStr"/>
      <c r="X5077" t="inlineStr"/>
      <c r="Y5077" t="inlineStr">
        <is>
          <t>oil</t>
        </is>
      </c>
      <c r="Z5077" t="inlineStr"/>
      <c r="AA5077" t="n">
        <v>1969</v>
      </c>
      <c r="AB5077" t="n">
        <v>0</v>
      </c>
      <c r="AC5077" t="inlineStr"/>
      <c r="AD5077" t="inlineStr"/>
      <c r="AE5077" t="n">
        <v>417</v>
      </c>
      <c r="AF5077" t="inlineStr">
        <is>
          <t>417_2015</t>
        </is>
      </c>
      <c r="AG5077" s="555" t="n">
        <v>42005</v>
      </c>
      <c r="AH5077" t="n">
        <v>0</v>
      </c>
      <c r="AI5077" t="n">
        <v>0</v>
      </c>
      <c r="AJ5077" t="inlineStr">
        <is>
          <t>DTE Electric Company</t>
        </is>
      </c>
    </row>
    <row r="5078">
      <c r="A5078" t="inlineStr">
        <is>
          <t>1733_ic3_2015_plant_gen_owned_5109</t>
        </is>
      </c>
      <c r="B5078" t="inlineStr">
        <is>
          <t>Monroe (MI) IC3</t>
        </is>
      </c>
      <c r="C5078" t="inlineStr">
        <is>
          <t>plant_gen</t>
        </is>
      </c>
      <c r="D5078" t="n">
        <v>2015</v>
      </c>
      <c r="E5078" t="inlineStr">
        <is>
          <t>owned</t>
        </is>
      </c>
      <c r="F5078" t="inlineStr">
        <is>
          <t>Monroe (MI)</t>
        </is>
      </c>
      <c r="G5078" t="n">
        <v>1733</v>
      </c>
      <c r="H5078" t="inlineStr">
        <is>
          <t>IC3</t>
        </is>
      </c>
      <c r="I5078" t="inlineStr"/>
      <c r="J5078" t="inlineStr">
        <is>
          <t>IC</t>
        </is>
      </c>
      <c r="K5078" t="inlineStr">
        <is>
          <t>DFO</t>
        </is>
      </c>
      <c r="L5078" t="inlineStr">
        <is>
          <t>Petroleum Liquids</t>
        </is>
      </c>
      <c r="M5078" t="inlineStr">
        <is>
          <t>Other</t>
        </is>
      </c>
      <c r="N5078" t="n">
        <v>5109</v>
      </c>
      <c r="O5078" t="n">
        <v>89</v>
      </c>
      <c r="P5078" t="b">
        <v>1</v>
      </c>
      <c r="Q5078" t="inlineStr">
        <is>
          <t>plant_gen</t>
        </is>
      </c>
      <c r="R5078" t="inlineStr">
        <is>
          <t>1733_IC3_2015_plant_gen_owned_5109</t>
        </is>
      </c>
      <c r="S5078" t="n">
        <v>9</v>
      </c>
      <c r="T5078" t="n">
        <v>1</v>
      </c>
      <c r="U5078" t="n">
        <v>0</v>
      </c>
      <c r="V5078" t="n">
        <v>2.7</v>
      </c>
      <c r="W5078" t="inlineStr"/>
      <c r="X5078" t="inlineStr"/>
      <c r="Y5078" t="inlineStr">
        <is>
          <t>oil</t>
        </is>
      </c>
      <c r="Z5078" t="inlineStr"/>
      <c r="AA5078" t="n">
        <v>1969</v>
      </c>
      <c r="AB5078" t="n">
        <v>0</v>
      </c>
      <c r="AC5078" t="inlineStr"/>
      <c r="AD5078" t="inlineStr"/>
      <c r="AE5078" t="n">
        <v>417</v>
      </c>
      <c r="AF5078" t="inlineStr">
        <is>
          <t>417_2015</t>
        </is>
      </c>
      <c r="AG5078" s="555" t="n">
        <v>42005</v>
      </c>
      <c r="AH5078" t="n">
        <v>0</v>
      </c>
      <c r="AI5078" t="n">
        <v>0</v>
      </c>
      <c r="AJ5078" t="inlineStr">
        <is>
          <t>DTE Electric Company</t>
        </is>
      </c>
    </row>
    <row r="5079">
      <c r="A5079" t="inlineStr">
        <is>
          <t>1733_ic5_2015_plant_gen_owned_5109</t>
        </is>
      </c>
      <c r="B5079" t="inlineStr">
        <is>
          <t>Monroe (MI) IC5</t>
        </is>
      </c>
      <c r="C5079" t="inlineStr">
        <is>
          <t>plant_gen</t>
        </is>
      </c>
      <c r="D5079" t="n">
        <v>2015</v>
      </c>
      <c r="E5079" t="inlineStr">
        <is>
          <t>owned</t>
        </is>
      </c>
      <c r="F5079" t="inlineStr">
        <is>
          <t>Monroe (MI)</t>
        </is>
      </c>
      <c r="G5079" t="n">
        <v>1733</v>
      </c>
      <c r="H5079" t="inlineStr">
        <is>
          <t>IC5</t>
        </is>
      </c>
      <c r="I5079" t="inlineStr"/>
      <c r="J5079" t="inlineStr">
        <is>
          <t>IC</t>
        </is>
      </c>
      <c r="K5079" t="inlineStr">
        <is>
          <t>DFO</t>
        </is>
      </c>
      <c r="L5079" t="inlineStr">
        <is>
          <t>Petroleum Liquids</t>
        </is>
      </c>
      <c r="M5079" t="inlineStr">
        <is>
          <t>Other</t>
        </is>
      </c>
      <c r="N5079" t="n">
        <v>5109</v>
      </c>
      <c r="O5079" t="n">
        <v>89</v>
      </c>
      <c r="P5079" t="b">
        <v>1</v>
      </c>
      <c r="Q5079" t="inlineStr">
        <is>
          <t>plant_gen</t>
        </is>
      </c>
      <c r="R5079" t="inlineStr">
        <is>
          <t>1733_IC5_2015_plant_gen_owned_5109</t>
        </is>
      </c>
      <c r="S5079" t="n">
        <v>9</v>
      </c>
      <c r="T5079" t="n">
        <v>1</v>
      </c>
      <c r="U5079" t="n">
        <v>0</v>
      </c>
      <c r="V5079" t="n">
        <v>2.7</v>
      </c>
      <c r="W5079" t="inlineStr"/>
      <c r="X5079" t="inlineStr"/>
      <c r="Y5079" t="inlineStr">
        <is>
          <t>oil</t>
        </is>
      </c>
      <c r="Z5079" t="inlineStr"/>
      <c r="AA5079" t="n">
        <v>1969</v>
      </c>
      <c r="AB5079" t="n">
        <v>0</v>
      </c>
      <c r="AC5079" t="inlineStr"/>
      <c r="AD5079" t="inlineStr"/>
      <c r="AE5079" t="n">
        <v>417</v>
      </c>
      <c r="AF5079" t="inlineStr">
        <is>
          <t>417_2015</t>
        </is>
      </c>
      <c r="AG5079" s="555" t="n">
        <v>42005</v>
      </c>
      <c r="AH5079" t="n">
        <v>0</v>
      </c>
      <c r="AI5079" t="n">
        <v>0</v>
      </c>
      <c r="AJ5079" t="inlineStr">
        <is>
          <t>DTE Electric Company</t>
        </is>
      </c>
    </row>
    <row r="5080">
      <c r="A5080" t="inlineStr">
        <is>
          <t>1733_ic4_2015_plant_gen_owned_5109</t>
        </is>
      </c>
      <c r="B5080" t="inlineStr">
        <is>
          <t>Monroe (MI) IC4</t>
        </is>
      </c>
      <c r="C5080" t="inlineStr">
        <is>
          <t>plant_gen</t>
        </is>
      </c>
      <c r="D5080" t="n">
        <v>2015</v>
      </c>
      <c r="E5080" t="inlineStr">
        <is>
          <t>owned</t>
        </is>
      </c>
      <c r="F5080" t="inlineStr">
        <is>
          <t>Monroe (MI)</t>
        </is>
      </c>
      <c r="G5080" t="n">
        <v>1733</v>
      </c>
      <c r="H5080" t="inlineStr">
        <is>
          <t>IC4</t>
        </is>
      </c>
      <c r="I5080" t="inlineStr"/>
      <c r="J5080" t="inlineStr">
        <is>
          <t>IC</t>
        </is>
      </c>
      <c r="K5080" t="inlineStr">
        <is>
          <t>DFO</t>
        </is>
      </c>
      <c r="L5080" t="inlineStr">
        <is>
          <t>Petroleum Liquids</t>
        </is>
      </c>
      <c r="M5080" t="inlineStr">
        <is>
          <t>Other</t>
        </is>
      </c>
      <c r="N5080" t="n">
        <v>5109</v>
      </c>
      <c r="O5080" t="n">
        <v>89</v>
      </c>
      <c r="P5080" t="b">
        <v>1</v>
      </c>
      <c r="Q5080" t="inlineStr">
        <is>
          <t>plant_gen</t>
        </is>
      </c>
      <c r="R5080" t="inlineStr">
        <is>
          <t>1733_IC4_2015_plant_gen_owned_5109</t>
        </is>
      </c>
      <c r="S5080" t="n">
        <v>9</v>
      </c>
      <c r="T5080" t="n">
        <v>1</v>
      </c>
      <c r="U5080" t="n">
        <v>0</v>
      </c>
      <c r="V5080" t="n">
        <v>2.7</v>
      </c>
      <c r="W5080" t="inlineStr"/>
      <c r="X5080" t="inlineStr"/>
      <c r="Y5080" t="inlineStr">
        <is>
          <t>oil</t>
        </is>
      </c>
      <c r="Z5080" t="inlineStr"/>
      <c r="AA5080" t="n">
        <v>1969</v>
      </c>
      <c r="AB5080" t="n">
        <v>0</v>
      </c>
      <c r="AC5080" t="inlineStr"/>
      <c r="AD5080" t="inlineStr"/>
      <c r="AE5080" t="n">
        <v>417</v>
      </c>
      <c r="AF5080" t="inlineStr">
        <is>
          <t>417_2015</t>
        </is>
      </c>
      <c r="AG5080" s="555" t="n">
        <v>42005</v>
      </c>
      <c r="AH5080" t="n">
        <v>0</v>
      </c>
      <c r="AI5080" t="n">
        <v>0</v>
      </c>
      <c r="AJ5080" t="inlineStr">
        <is>
          <t>DTE Electric Company</t>
        </is>
      </c>
    </row>
    <row r="5081">
      <c r="A5081" t="inlineStr">
        <is>
          <t>1733_ic_2015_plant_prime_mover_owned_5109</t>
        </is>
      </c>
      <c r="B5081" t="inlineStr">
        <is>
          <t>Monroe (MI) IC</t>
        </is>
      </c>
      <c r="C5081" t="inlineStr">
        <is>
          <t>plant_prime_mover</t>
        </is>
      </c>
      <c r="D5081" t="n">
        <v>2015</v>
      </c>
      <c r="E5081" t="inlineStr">
        <is>
          <t>owned</t>
        </is>
      </c>
      <c r="F5081" t="inlineStr">
        <is>
          <t>Monroe (MI)</t>
        </is>
      </c>
      <c r="G5081" t="n">
        <v>1733</v>
      </c>
      <c r="H5081" t="inlineStr"/>
      <c r="I5081" t="inlineStr"/>
      <c r="J5081" t="inlineStr">
        <is>
          <t>IC</t>
        </is>
      </c>
      <c r="K5081" t="inlineStr">
        <is>
          <t>DFO</t>
        </is>
      </c>
      <c r="L5081" t="inlineStr">
        <is>
          <t>Petroleum Liquids</t>
        </is>
      </c>
      <c r="M5081" t="inlineStr">
        <is>
          <t>Other</t>
        </is>
      </c>
      <c r="N5081" t="n">
        <v>5109</v>
      </c>
      <c r="O5081" t="n">
        <v>89</v>
      </c>
      <c r="P5081" t="b">
        <v>1</v>
      </c>
      <c r="Q5081" t="inlineStr">
        <is>
          <t>plant_prime_mover</t>
        </is>
      </c>
      <c r="R5081" t="inlineStr">
        <is>
          <t>1733_IC_2015_plant_prime_mover_owned_5109</t>
        </is>
      </c>
      <c r="S5081" t="n">
        <v>5</v>
      </c>
      <c r="T5081" t="n">
        <v>1</v>
      </c>
      <c r="U5081" t="n">
        <v>0</v>
      </c>
      <c r="V5081" t="n">
        <v>13.5</v>
      </c>
      <c r="W5081" t="inlineStr"/>
      <c r="X5081" t="inlineStr"/>
      <c r="Y5081" t="inlineStr">
        <is>
          <t>oil</t>
        </is>
      </c>
      <c r="Z5081" t="inlineStr"/>
      <c r="AA5081" t="n">
        <v>1969</v>
      </c>
      <c r="AB5081" t="n">
        <v>0</v>
      </c>
      <c r="AC5081" t="inlineStr"/>
      <c r="AD5081" t="inlineStr"/>
      <c r="AE5081" t="n">
        <v>417</v>
      </c>
      <c r="AF5081" t="inlineStr">
        <is>
          <t>417_2015</t>
        </is>
      </c>
      <c r="AG5081" s="555" t="n">
        <v>42005</v>
      </c>
      <c r="AH5081" t="n">
        <v>0</v>
      </c>
      <c r="AI5081" t="n">
        <v>0</v>
      </c>
      <c r="AJ5081" t="inlineStr">
        <is>
          <t>DTE Electric Company</t>
        </is>
      </c>
    </row>
    <row r="5082">
      <c r="A5082" t="inlineStr">
        <is>
          <t>1733_st_2015_plant_prime_mover_owned_5109</t>
        </is>
      </c>
      <c r="B5082" t="inlineStr">
        <is>
          <t>Monroe (MI) ST</t>
        </is>
      </c>
      <c r="C5082" t="inlineStr">
        <is>
          <t>plant_prime_mover</t>
        </is>
      </c>
      <c r="D5082" t="n">
        <v>2015</v>
      </c>
      <c r="E5082" t="inlineStr">
        <is>
          <t>owned</t>
        </is>
      </c>
      <c r="F5082" t="inlineStr">
        <is>
          <t>Monroe (MI)</t>
        </is>
      </c>
      <c r="G5082" t="n">
        <v>1733</v>
      </c>
      <c r="H5082" t="inlineStr"/>
      <c r="I5082" t="inlineStr"/>
      <c r="J5082" t="inlineStr">
        <is>
          <t>ST</t>
        </is>
      </c>
      <c r="K5082" t="inlineStr">
        <is>
          <t>SUB</t>
        </is>
      </c>
      <c r="L5082" t="inlineStr">
        <is>
          <t>Conventional Steam Coal</t>
        </is>
      </c>
      <c r="M5082" t="inlineStr">
        <is>
          <t>Steam</t>
        </is>
      </c>
      <c r="N5082" t="n">
        <v>5109</v>
      </c>
      <c r="O5082" t="n">
        <v>89</v>
      </c>
      <c r="P5082" t="b">
        <v>0</v>
      </c>
      <c r="Q5082" t="inlineStr">
        <is>
          <t>plant_unit</t>
        </is>
      </c>
      <c r="R5082" t="inlineStr">
        <is>
          <t>1733_1_2015_plant_unit_owned_5109</t>
        </is>
      </c>
      <c r="S5082" t="n">
        <v>5</v>
      </c>
      <c r="T5082" t="n">
        <v>1</v>
      </c>
      <c r="U5082" t="n">
        <v>0.5621281147996108</v>
      </c>
      <c r="V5082" t="n">
        <v>3279.6</v>
      </c>
      <c r="W5082" t="n">
        <v>2.487491912083879</v>
      </c>
      <c r="X5082" t="n">
        <v>25.24214275822122</v>
      </c>
      <c r="Y5082" t="inlineStr">
        <is>
          <t>coal</t>
        </is>
      </c>
      <c r="Z5082" t="n">
        <v>10.14762807291895</v>
      </c>
      <c r="AA5082" t="n">
        <v>1974</v>
      </c>
      <c r="AB5082" t="n">
        <v>16149545</v>
      </c>
      <c r="AC5082" t="inlineStr"/>
      <c r="AD5082" t="inlineStr"/>
      <c r="AE5082" t="n">
        <v>417</v>
      </c>
      <c r="AF5082" t="inlineStr">
        <is>
          <t>417_2015</t>
        </is>
      </c>
      <c r="AG5082" s="555" t="n">
        <v>42005</v>
      </c>
      <c r="AH5082" t="n">
        <v>407424997.3568299</v>
      </c>
      <c r="AI5082" t="n">
        <v>163789476.21</v>
      </c>
      <c r="AJ5082" t="inlineStr">
        <is>
          <t>DTE Electric Company</t>
        </is>
      </c>
    </row>
    <row r="5083">
      <c r="A5083" t="inlineStr">
        <is>
          <t>1733_4_2015_plant_unit_total_5109</t>
        </is>
      </c>
      <c r="B5083" t="inlineStr">
        <is>
          <t>Monroe (MI) 4</t>
        </is>
      </c>
      <c r="C5083" t="inlineStr">
        <is>
          <t>plant_unit</t>
        </is>
      </c>
      <c r="D5083" t="n">
        <v>2015</v>
      </c>
      <c r="E5083" t="inlineStr">
        <is>
          <t>total</t>
        </is>
      </c>
      <c r="F5083" t="inlineStr">
        <is>
          <t>Monroe (MI)</t>
        </is>
      </c>
      <c r="G5083" t="n">
        <v>1733</v>
      </c>
      <c r="H5083" t="inlineStr">
        <is>
          <t>4</t>
        </is>
      </c>
      <c r="I5083" t="n">
        <v>4</v>
      </c>
      <c r="J5083" t="inlineStr">
        <is>
          <t>ST</t>
        </is>
      </c>
      <c r="K5083" t="inlineStr">
        <is>
          <t>SUB</t>
        </is>
      </c>
      <c r="L5083" t="inlineStr">
        <is>
          <t>Conventional Steam Coal</t>
        </is>
      </c>
      <c r="M5083" t="inlineStr">
        <is>
          <t>Steam</t>
        </is>
      </c>
      <c r="N5083" t="n">
        <v>5109</v>
      </c>
      <c r="O5083" t="n">
        <v>89</v>
      </c>
      <c r="P5083" t="b">
        <v>1</v>
      </c>
      <c r="Q5083" t="inlineStr">
        <is>
          <t>plant_unit</t>
        </is>
      </c>
      <c r="R5083" t="inlineStr">
        <is>
          <t>1733_4_2015_plant_unit_total_5109</t>
        </is>
      </c>
      <c r="S5083" t="n">
        <v>4</v>
      </c>
      <c r="T5083" t="n">
        <v>1</v>
      </c>
      <c r="U5083" t="n">
        <v>0.6859399341106842</v>
      </c>
      <c r="V5083" t="n">
        <v>817.2</v>
      </c>
      <c r="W5083" t="n">
        <v>2.487491912083879</v>
      </c>
      <c r="X5083" t="n">
        <v>26.1910903850193</v>
      </c>
      <c r="Y5083" t="inlineStr">
        <is>
          <t>coal</t>
        </is>
      </c>
      <c r="Z5083" t="n">
        <v>10.52911579643204</v>
      </c>
      <c r="AA5083" t="n">
        <v>1974</v>
      </c>
      <c r="AB5083" t="n">
        <v>4910419</v>
      </c>
      <c r="AC5083" t="inlineStr">
        <is>
          <t>existing</t>
        </is>
      </c>
      <c r="AD5083" t="inlineStr"/>
      <c r="AE5083" t="n">
        <v>417</v>
      </c>
      <c r="AF5083" t="inlineStr">
        <is>
          <t>417_2015</t>
        </is>
      </c>
      <c r="AG5083" s="555" t="n">
        <v>42005</v>
      </c>
      <c r="AH5083" t="n">
        <v>128609227.8573161</v>
      </c>
      <c r="AI5083" t="n">
        <v>51702370.26</v>
      </c>
      <c r="AJ5083" t="inlineStr">
        <is>
          <t>DTE Electric Company</t>
        </is>
      </c>
    </row>
    <row r="5084">
      <c r="A5084" t="inlineStr">
        <is>
          <t>1733_3_2015_plant_unit_total_5109</t>
        </is>
      </c>
      <c r="B5084" t="inlineStr">
        <is>
          <t>Monroe (MI) 3</t>
        </is>
      </c>
      <c r="C5084" t="inlineStr">
        <is>
          <t>plant_unit</t>
        </is>
      </c>
      <c r="D5084" t="n">
        <v>2015</v>
      </c>
      <c r="E5084" t="inlineStr">
        <is>
          <t>total</t>
        </is>
      </c>
      <c r="F5084" t="inlineStr">
        <is>
          <t>Monroe (MI)</t>
        </is>
      </c>
      <c r="G5084" t="n">
        <v>1733</v>
      </c>
      <c r="H5084" t="inlineStr">
        <is>
          <t>3</t>
        </is>
      </c>
      <c r="I5084" t="n">
        <v>3</v>
      </c>
      <c r="J5084" t="inlineStr">
        <is>
          <t>ST</t>
        </is>
      </c>
      <c r="K5084" t="inlineStr">
        <is>
          <t>SUB</t>
        </is>
      </c>
      <c r="L5084" t="inlineStr">
        <is>
          <t>Conventional Steam Coal</t>
        </is>
      </c>
      <c r="M5084" t="inlineStr">
        <is>
          <t>Steam</t>
        </is>
      </c>
      <c r="N5084" t="n">
        <v>5109</v>
      </c>
      <c r="O5084" t="n">
        <v>89</v>
      </c>
      <c r="P5084" t="b">
        <v>1</v>
      </c>
      <c r="Q5084" t="inlineStr">
        <is>
          <t>plant_unit</t>
        </is>
      </c>
      <c r="R5084" t="inlineStr">
        <is>
          <t>1733_3_2015_plant_unit_total_5109</t>
        </is>
      </c>
      <c r="S5084" t="n">
        <v>4</v>
      </c>
      <c r="T5084" t="n">
        <v>1</v>
      </c>
      <c r="U5084" t="n">
        <v>0.426064838406345</v>
      </c>
      <c r="V5084" t="n">
        <v>822.6</v>
      </c>
      <c r="W5084" t="n">
        <v>2.487491912083879</v>
      </c>
      <c r="X5084" t="n">
        <v>26.15252736134325</v>
      </c>
      <c r="Y5084" t="inlineStr">
        <is>
          <t>coal</t>
        </is>
      </c>
      <c r="Z5084" t="n">
        <v>10.5136130229401</v>
      </c>
      <c r="AA5084" t="n">
        <v>1973</v>
      </c>
      <c r="AB5084" t="n">
        <v>3070213</v>
      </c>
      <c r="AC5084" t="inlineStr">
        <is>
          <t>existing</t>
        </is>
      </c>
      <c r="AD5084" t="inlineStr"/>
      <c r="AE5084" t="n">
        <v>417</v>
      </c>
      <c r="AF5084" t="inlineStr">
        <is>
          <t>417_2015</t>
        </is>
      </c>
      <c r="AG5084" s="555" t="n">
        <v>42005</v>
      </c>
      <c r="AH5084" t="n">
        <v>80293829.48765175</v>
      </c>
      <c r="AI5084" t="n">
        <v>32279031.38</v>
      </c>
      <c r="AJ5084" t="inlineStr">
        <is>
          <t>DTE Electric Company</t>
        </is>
      </c>
    </row>
    <row r="5085">
      <c r="A5085" t="inlineStr">
        <is>
          <t>1733_2_2015_plant_unit_total_5109</t>
        </is>
      </c>
      <c r="B5085" t="inlineStr">
        <is>
          <t>Monroe (MI) 2</t>
        </is>
      </c>
      <c r="C5085" t="inlineStr">
        <is>
          <t>plant_unit</t>
        </is>
      </c>
      <c r="D5085" t="n">
        <v>2015</v>
      </c>
      <c r="E5085" t="inlineStr">
        <is>
          <t>total</t>
        </is>
      </c>
      <c r="F5085" t="inlineStr">
        <is>
          <t>Monroe (MI)</t>
        </is>
      </c>
      <c r="G5085" t="n">
        <v>1733</v>
      </c>
      <c r="H5085" t="inlineStr">
        <is>
          <t>2</t>
        </is>
      </c>
      <c r="I5085" t="n">
        <v>2</v>
      </c>
      <c r="J5085" t="inlineStr">
        <is>
          <t>ST</t>
        </is>
      </c>
      <c r="K5085" t="inlineStr">
        <is>
          <t>SUB</t>
        </is>
      </c>
      <c r="L5085" t="inlineStr">
        <is>
          <t>Conventional Steam Coal</t>
        </is>
      </c>
      <c r="M5085" t="inlineStr">
        <is>
          <t>Steam</t>
        </is>
      </c>
      <c r="N5085" t="n">
        <v>5109</v>
      </c>
      <c r="O5085" t="n">
        <v>89</v>
      </c>
      <c r="P5085" t="b">
        <v>1</v>
      </c>
      <c r="Q5085" t="inlineStr">
        <is>
          <t>plant_unit</t>
        </is>
      </c>
      <c r="R5085" t="inlineStr">
        <is>
          <t>1733_2_2015_plant_unit_total_5109</t>
        </is>
      </c>
      <c r="S5085" t="n">
        <v>4</v>
      </c>
      <c r="T5085" t="n">
        <v>1</v>
      </c>
      <c r="U5085" t="n">
        <v>0.5352451909359676</v>
      </c>
      <c r="V5085" t="n">
        <v>822.6</v>
      </c>
      <c r="W5085" t="n">
        <v>2.487491912083879</v>
      </c>
      <c r="X5085" t="n">
        <v>24.48852577260021</v>
      </c>
      <c r="Y5085" t="inlineStr">
        <is>
          <t>coal</t>
        </is>
      </c>
      <c r="Z5085" t="n">
        <v>9.844665485599554</v>
      </c>
      <c r="AA5085" t="n">
        <v>1973</v>
      </c>
      <c r="AB5085" t="n">
        <v>3856964</v>
      </c>
      <c r="AC5085" t="inlineStr">
        <is>
          <t>existing</t>
        </is>
      </c>
      <c r="AD5085" t="inlineStr"/>
      <c r="AE5085" t="n">
        <v>417</v>
      </c>
      <c r="AF5085" t="inlineStr">
        <is>
          <t>417_2015</t>
        </is>
      </c>
      <c r="AG5085" s="555" t="n">
        <v>42005</v>
      </c>
      <c r="AH5085" t="n">
        <v>94451362.31799118</v>
      </c>
      <c r="AI5085" t="n">
        <v>37970520.37</v>
      </c>
      <c r="AJ5085" t="inlineStr">
        <is>
          <t>DTE Electric Company</t>
        </is>
      </c>
    </row>
    <row r="5086">
      <c r="A5086" t="inlineStr">
        <is>
          <t>1733_1_2015_plant_unit_total_5109</t>
        </is>
      </c>
      <c r="B5086" t="inlineStr">
        <is>
          <t>Monroe (MI) 1</t>
        </is>
      </c>
      <c r="C5086" t="inlineStr">
        <is>
          <t>plant_unit</t>
        </is>
      </c>
      <c r="D5086" t="n">
        <v>2015</v>
      </c>
      <c r="E5086" t="inlineStr">
        <is>
          <t>total</t>
        </is>
      </c>
      <c r="F5086" t="inlineStr">
        <is>
          <t>Monroe (MI)</t>
        </is>
      </c>
      <c r="G5086" t="n">
        <v>1733</v>
      </c>
      <c r="H5086" t="inlineStr">
        <is>
          <t>1</t>
        </is>
      </c>
      <c r="I5086" t="n">
        <v>1</v>
      </c>
      <c r="J5086" t="inlineStr">
        <is>
          <t>ST</t>
        </is>
      </c>
      <c r="K5086" t="inlineStr">
        <is>
          <t>SUB</t>
        </is>
      </c>
      <c r="L5086" t="inlineStr">
        <is>
          <t>Conventional Steam Coal</t>
        </is>
      </c>
      <c r="M5086" t="inlineStr">
        <is>
          <t>Steam</t>
        </is>
      </c>
      <c r="N5086" t="n">
        <v>5109</v>
      </c>
      <c r="O5086" t="n">
        <v>89</v>
      </c>
      <c r="P5086" t="b">
        <v>1</v>
      </c>
      <c r="Q5086" t="inlineStr">
        <is>
          <t>plant_unit</t>
        </is>
      </c>
      <c r="R5086" t="inlineStr">
        <is>
          <t>1733_1_2015_plant_unit_total_5109</t>
        </is>
      </c>
      <c r="S5086" t="n">
        <v>4</v>
      </c>
      <c r="T5086" t="n">
        <v>1</v>
      </c>
      <c r="U5086" t="n">
        <v>0.6023392327515494</v>
      </c>
      <c r="V5086" t="n">
        <v>817.2</v>
      </c>
      <c r="W5086" t="n">
        <v>2.487491912083879</v>
      </c>
      <c r="X5086" t="n">
        <v>24.13539160455537</v>
      </c>
      <c r="Y5086" t="inlineStr">
        <is>
          <t>coal</t>
        </is>
      </c>
      <c r="Z5086" t="n">
        <v>9.702701539373495</v>
      </c>
      <c r="AA5086" t="n">
        <v>1971</v>
      </c>
      <c r="AB5086" t="n">
        <v>4311949</v>
      </c>
      <c r="AC5086" t="inlineStr"/>
      <c r="AD5086" t="inlineStr"/>
      <c r="AE5086" t="n">
        <v>417</v>
      </c>
      <c r="AF5086" t="inlineStr">
        <is>
          <t>417_2015</t>
        </is>
      </c>
      <c r="AG5086" s="555" t="n">
        <v>42005</v>
      </c>
      <c r="AH5086" t="n">
        <v>104070577.6938709</v>
      </c>
      <c r="AI5086" t="n">
        <v>41837554.2</v>
      </c>
      <c r="AJ5086" t="inlineStr">
        <is>
          <t>DTE Electric Company</t>
        </is>
      </c>
    </row>
    <row r="5087">
      <c r="A5087" t="inlineStr">
        <is>
          <t>1733_1_2015_plant_gen_total_5109</t>
        </is>
      </c>
      <c r="B5087" t="inlineStr">
        <is>
          <t>Monroe (MI) 1</t>
        </is>
      </c>
      <c r="C5087" t="inlineStr">
        <is>
          <t>plant_gen</t>
        </is>
      </c>
      <c r="D5087" t="n">
        <v>2015</v>
      </c>
      <c r="E5087" t="inlineStr">
        <is>
          <t>total</t>
        </is>
      </c>
      <c r="F5087" t="inlineStr">
        <is>
          <t>Monroe (MI)</t>
        </is>
      </c>
      <c r="G5087" t="n">
        <v>1733</v>
      </c>
      <c r="H5087" t="inlineStr">
        <is>
          <t>1</t>
        </is>
      </c>
      <c r="I5087" t="n">
        <v>1</v>
      </c>
      <c r="J5087" t="inlineStr">
        <is>
          <t>ST</t>
        </is>
      </c>
      <c r="K5087" t="inlineStr">
        <is>
          <t>SUB</t>
        </is>
      </c>
      <c r="L5087" t="inlineStr">
        <is>
          <t>Conventional Steam Coal</t>
        </is>
      </c>
      <c r="M5087" t="inlineStr">
        <is>
          <t>Steam</t>
        </is>
      </c>
      <c r="N5087" t="n">
        <v>5109</v>
      </c>
      <c r="O5087" t="n">
        <v>89</v>
      </c>
      <c r="P5087" t="b">
        <v>0</v>
      </c>
      <c r="Q5087" t="inlineStr">
        <is>
          <t>plant_unit</t>
        </is>
      </c>
      <c r="R5087" t="inlineStr">
        <is>
          <t>1733_1_2015_plant_unit_total_5109</t>
        </is>
      </c>
      <c r="S5087" t="n">
        <v>9</v>
      </c>
      <c r="T5087" t="n">
        <v>1</v>
      </c>
      <c r="U5087" t="n">
        <v>0.6023392327515494</v>
      </c>
      <c r="V5087" t="n">
        <v>817.2</v>
      </c>
      <c r="W5087" t="n">
        <v>2.487491912083879</v>
      </c>
      <c r="X5087" t="n">
        <v>24.13539160455537</v>
      </c>
      <c r="Y5087" t="inlineStr">
        <is>
          <t>coal</t>
        </is>
      </c>
      <c r="Z5087" t="n">
        <v>9.702701539373495</v>
      </c>
      <c r="AA5087" t="n">
        <v>1971</v>
      </c>
      <c r="AB5087" t="n">
        <v>4311949</v>
      </c>
      <c r="AC5087" t="inlineStr"/>
      <c r="AD5087" t="inlineStr"/>
      <c r="AE5087" t="n">
        <v>417</v>
      </c>
      <c r="AF5087" t="inlineStr">
        <is>
          <t>417_2015</t>
        </is>
      </c>
      <c r="AG5087" s="555" t="n">
        <v>42005</v>
      </c>
      <c r="AH5087" t="n">
        <v>104070577.6938709</v>
      </c>
      <c r="AI5087" t="n">
        <v>41837554.2</v>
      </c>
      <c r="AJ5087" t="inlineStr">
        <is>
          <t>DTE Electric Company</t>
        </is>
      </c>
    </row>
    <row r="5088">
      <c r="A5088" t="inlineStr">
        <is>
          <t>1733_2_2015_plant_gen_total_5109</t>
        </is>
      </c>
      <c r="B5088" t="inlineStr">
        <is>
          <t>Monroe (MI) 2</t>
        </is>
      </c>
      <c r="C5088" t="inlineStr">
        <is>
          <t>plant_gen</t>
        </is>
      </c>
      <c r="D5088" t="n">
        <v>2015</v>
      </c>
      <c r="E5088" t="inlineStr">
        <is>
          <t>total</t>
        </is>
      </c>
      <c r="F5088" t="inlineStr">
        <is>
          <t>Monroe (MI)</t>
        </is>
      </c>
      <c r="G5088" t="n">
        <v>1733</v>
      </c>
      <c r="H5088" t="inlineStr">
        <is>
          <t>2</t>
        </is>
      </c>
      <c r="I5088" t="n">
        <v>2</v>
      </c>
      <c r="J5088" t="inlineStr">
        <is>
          <t>ST</t>
        </is>
      </c>
      <c r="K5088" t="inlineStr">
        <is>
          <t>SUB</t>
        </is>
      </c>
      <c r="L5088" t="inlineStr">
        <is>
          <t>Conventional Steam Coal</t>
        </is>
      </c>
      <c r="M5088" t="inlineStr">
        <is>
          <t>Steam</t>
        </is>
      </c>
      <c r="N5088" t="n">
        <v>5109</v>
      </c>
      <c r="O5088" t="n">
        <v>89</v>
      </c>
      <c r="P5088" t="b">
        <v>0</v>
      </c>
      <c r="Q5088" t="inlineStr">
        <is>
          <t>plant_unit</t>
        </is>
      </c>
      <c r="R5088" t="inlineStr">
        <is>
          <t>1733_2_2015_plant_unit_total_5109</t>
        </is>
      </c>
      <c r="S5088" t="n">
        <v>9</v>
      </c>
      <c r="T5088" t="n">
        <v>1</v>
      </c>
      <c r="U5088" t="n">
        <v>0.5352451909359676</v>
      </c>
      <c r="V5088" t="n">
        <v>822.6</v>
      </c>
      <c r="W5088" t="n">
        <v>2.487491912083879</v>
      </c>
      <c r="X5088" t="n">
        <v>24.48852577260021</v>
      </c>
      <c r="Y5088" t="inlineStr">
        <is>
          <t>coal</t>
        </is>
      </c>
      <c r="Z5088" t="n">
        <v>9.844665485599554</v>
      </c>
      <c r="AA5088" t="n">
        <v>1973</v>
      </c>
      <c r="AB5088" t="n">
        <v>3856964</v>
      </c>
      <c r="AC5088" t="inlineStr">
        <is>
          <t>existing</t>
        </is>
      </c>
      <c r="AD5088" t="inlineStr"/>
      <c r="AE5088" t="n">
        <v>417</v>
      </c>
      <c r="AF5088" t="inlineStr">
        <is>
          <t>417_2015</t>
        </is>
      </c>
      <c r="AG5088" s="555" t="n">
        <v>42005</v>
      </c>
      <c r="AH5088" t="n">
        <v>94451362.31799118</v>
      </c>
      <c r="AI5088" t="n">
        <v>37970520.37</v>
      </c>
      <c r="AJ5088" t="inlineStr">
        <is>
          <t>DTE Electric Company</t>
        </is>
      </c>
    </row>
    <row r="5089">
      <c r="A5089" t="inlineStr">
        <is>
          <t>1733_3_2015_plant_gen_total_5109</t>
        </is>
      </c>
      <c r="B5089" t="inlineStr">
        <is>
          <t>Monroe (MI) 3</t>
        </is>
      </c>
      <c r="C5089" t="inlineStr">
        <is>
          <t>plant_gen</t>
        </is>
      </c>
      <c r="D5089" t="n">
        <v>2015</v>
      </c>
      <c r="E5089" t="inlineStr">
        <is>
          <t>total</t>
        </is>
      </c>
      <c r="F5089" t="inlineStr">
        <is>
          <t>Monroe (MI)</t>
        </is>
      </c>
      <c r="G5089" t="n">
        <v>1733</v>
      </c>
      <c r="H5089" t="inlineStr">
        <is>
          <t>3</t>
        </is>
      </c>
      <c r="I5089" t="n">
        <v>3</v>
      </c>
      <c r="J5089" t="inlineStr">
        <is>
          <t>ST</t>
        </is>
      </c>
      <c r="K5089" t="inlineStr">
        <is>
          <t>SUB</t>
        </is>
      </c>
      <c r="L5089" t="inlineStr">
        <is>
          <t>Conventional Steam Coal</t>
        </is>
      </c>
      <c r="M5089" t="inlineStr">
        <is>
          <t>Steam</t>
        </is>
      </c>
      <c r="N5089" t="n">
        <v>5109</v>
      </c>
      <c r="O5089" t="n">
        <v>89</v>
      </c>
      <c r="P5089" t="b">
        <v>0</v>
      </c>
      <c r="Q5089" t="inlineStr">
        <is>
          <t>plant_unit</t>
        </is>
      </c>
      <c r="R5089" t="inlineStr">
        <is>
          <t>1733_3_2015_plant_unit_total_5109</t>
        </is>
      </c>
      <c r="S5089" t="n">
        <v>9</v>
      </c>
      <c r="T5089" t="n">
        <v>1</v>
      </c>
      <c r="U5089" t="n">
        <v>0.426064838406345</v>
      </c>
      <c r="V5089" t="n">
        <v>822.6</v>
      </c>
      <c r="W5089" t="n">
        <v>2.487491912083879</v>
      </c>
      <c r="X5089" t="n">
        <v>26.15252736134325</v>
      </c>
      <c r="Y5089" t="inlineStr">
        <is>
          <t>coal</t>
        </is>
      </c>
      <c r="Z5089" t="n">
        <v>10.5136130229401</v>
      </c>
      <c r="AA5089" t="n">
        <v>1973</v>
      </c>
      <c r="AB5089" t="n">
        <v>3070213</v>
      </c>
      <c r="AC5089" t="inlineStr">
        <is>
          <t>existing</t>
        </is>
      </c>
      <c r="AD5089" t="inlineStr"/>
      <c r="AE5089" t="n">
        <v>417</v>
      </c>
      <c r="AF5089" t="inlineStr">
        <is>
          <t>417_2015</t>
        </is>
      </c>
      <c r="AG5089" s="555" t="n">
        <v>42005</v>
      </c>
      <c r="AH5089" t="n">
        <v>80293829.48765175</v>
      </c>
      <c r="AI5089" t="n">
        <v>32279031.38</v>
      </c>
      <c r="AJ5089" t="inlineStr">
        <is>
          <t>DTE Electric Company</t>
        </is>
      </c>
    </row>
    <row r="5090">
      <c r="A5090" t="inlineStr">
        <is>
          <t>1733_4_2015_plant_gen_total_5109</t>
        </is>
      </c>
      <c r="B5090" t="inlineStr">
        <is>
          <t>Monroe (MI) 4</t>
        </is>
      </c>
      <c r="C5090" t="inlineStr">
        <is>
          <t>plant_gen</t>
        </is>
      </c>
      <c r="D5090" t="n">
        <v>2015</v>
      </c>
      <c r="E5090" t="inlineStr">
        <is>
          <t>total</t>
        </is>
      </c>
      <c r="F5090" t="inlineStr">
        <is>
          <t>Monroe (MI)</t>
        </is>
      </c>
      <c r="G5090" t="n">
        <v>1733</v>
      </c>
      <c r="H5090" t="inlineStr">
        <is>
          <t>4</t>
        </is>
      </c>
      <c r="I5090" t="n">
        <v>4</v>
      </c>
      <c r="J5090" t="inlineStr">
        <is>
          <t>ST</t>
        </is>
      </c>
      <c r="K5090" t="inlineStr">
        <is>
          <t>SUB</t>
        </is>
      </c>
      <c r="L5090" t="inlineStr">
        <is>
          <t>Conventional Steam Coal</t>
        </is>
      </c>
      <c r="M5090" t="inlineStr">
        <is>
          <t>Steam</t>
        </is>
      </c>
      <c r="N5090" t="n">
        <v>5109</v>
      </c>
      <c r="O5090" t="n">
        <v>89</v>
      </c>
      <c r="P5090" t="b">
        <v>0</v>
      </c>
      <c r="Q5090" t="inlineStr">
        <is>
          <t>plant_unit</t>
        </is>
      </c>
      <c r="R5090" t="inlineStr">
        <is>
          <t>1733_4_2015_plant_unit_total_5109</t>
        </is>
      </c>
      <c r="S5090" t="n">
        <v>9</v>
      </c>
      <c r="T5090" t="n">
        <v>1</v>
      </c>
      <c r="U5090" t="n">
        <v>0.6859399341106842</v>
      </c>
      <c r="V5090" t="n">
        <v>817.2</v>
      </c>
      <c r="W5090" t="n">
        <v>2.487491912083879</v>
      </c>
      <c r="X5090" t="n">
        <v>26.1910903850193</v>
      </c>
      <c r="Y5090" t="inlineStr">
        <is>
          <t>coal</t>
        </is>
      </c>
      <c r="Z5090" t="n">
        <v>10.52911579643204</v>
      </c>
      <c r="AA5090" t="n">
        <v>1974</v>
      </c>
      <c r="AB5090" t="n">
        <v>4910419</v>
      </c>
      <c r="AC5090" t="inlineStr">
        <is>
          <t>existing</t>
        </is>
      </c>
      <c r="AD5090" t="inlineStr"/>
      <c r="AE5090" t="n">
        <v>417</v>
      </c>
      <c r="AF5090" t="inlineStr">
        <is>
          <t>417_2015</t>
        </is>
      </c>
      <c r="AG5090" s="555" t="n">
        <v>42005</v>
      </c>
      <c r="AH5090" t="n">
        <v>128609227.8573161</v>
      </c>
      <c r="AI5090" t="n">
        <v>51702370.26</v>
      </c>
      <c r="AJ5090" t="inlineStr">
        <is>
          <t>DTE Electric Company</t>
        </is>
      </c>
    </row>
    <row r="5091">
      <c r="A5091" t="inlineStr">
        <is>
          <t>57563_2015_plant_owned_803</t>
        </is>
      </c>
      <c r="B5091" t="inlineStr">
        <is>
          <t>Hyder Solar</t>
        </is>
      </c>
      <c r="C5091" t="inlineStr">
        <is>
          <t>plant</t>
        </is>
      </c>
      <c r="D5091" t="n">
        <v>2015</v>
      </c>
      <c r="E5091" t="inlineStr">
        <is>
          <t>owned</t>
        </is>
      </c>
      <c r="F5091" t="inlineStr">
        <is>
          <t>Hyder Solar</t>
        </is>
      </c>
      <c r="G5091" t="n">
        <v>57563</v>
      </c>
      <c r="H5091" t="inlineStr"/>
      <c r="I5091" t="inlineStr"/>
      <c r="J5091" t="inlineStr">
        <is>
          <t>PV</t>
        </is>
      </c>
      <c r="K5091" t="inlineStr">
        <is>
          <t>SUN</t>
        </is>
      </c>
      <c r="L5091" t="inlineStr">
        <is>
          <t>Solar Photovoltaic</t>
        </is>
      </c>
      <c r="M5091" t="inlineStr">
        <is>
          <t>Other</t>
        </is>
      </c>
      <c r="N5091" t="n">
        <v>803</v>
      </c>
      <c r="O5091" t="n">
        <v>31</v>
      </c>
      <c r="P5091" t="b">
        <v>1</v>
      </c>
      <c r="Q5091" t="inlineStr">
        <is>
          <t>plant</t>
        </is>
      </c>
      <c r="R5091" t="inlineStr">
        <is>
          <t>57563_2015_plant_owned_803</t>
        </is>
      </c>
      <c r="S5091" t="n">
        <v>1</v>
      </c>
      <c r="T5091" t="n">
        <v>1</v>
      </c>
      <c r="U5091" t="n">
        <v>0</v>
      </c>
      <c r="V5091" t="n">
        <v>22</v>
      </c>
      <c r="W5091" t="inlineStr"/>
      <c r="X5091" t="inlineStr"/>
      <c r="Y5091" t="inlineStr">
        <is>
          <t>solar</t>
        </is>
      </c>
      <c r="Z5091" t="inlineStr"/>
      <c r="AA5091" t="n">
        <v>2012</v>
      </c>
      <c r="AB5091" t="n">
        <v>0</v>
      </c>
      <c r="AC5091" t="inlineStr"/>
      <c r="AD5091" t="inlineStr"/>
      <c r="AE5091" t="n">
        <v>292</v>
      </c>
      <c r="AF5091" t="inlineStr">
        <is>
          <t>292_2015</t>
        </is>
      </c>
      <c r="AG5091" s="555" t="n">
        <v>42005</v>
      </c>
      <c r="AH5091" t="n">
        <v>0</v>
      </c>
      <c r="AI5091" t="n">
        <v>0</v>
      </c>
      <c r="AJ5091" t="inlineStr">
        <is>
          <t>Arizona Public Service Co</t>
        </is>
      </c>
    </row>
    <row r="5092">
      <c r="A5092" t="inlineStr">
        <is>
          <t>58383_2015_plant_owned_803</t>
        </is>
      </c>
      <c r="B5092" t="inlineStr">
        <is>
          <t>Hyder II</t>
        </is>
      </c>
      <c r="C5092" t="inlineStr">
        <is>
          <t>plant</t>
        </is>
      </c>
      <c r="D5092" t="n">
        <v>2015</v>
      </c>
      <c r="E5092" t="inlineStr">
        <is>
          <t>owned</t>
        </is>
      </c>
      <c r="F5092" t="inlineStr">
        <is>
          <t>Hyder II</t>
        </is>
      </c>
      <c r="G5092" t="n">
        <v>58383</v>
      </c>
      <c r="H5092" t="inlineStr">
        <is>
          <t>PV1</t>
        </is>
      </c>
      <c r="I5092" t="inlineStr"/>
      <c r="J5092" t="inlineStr">
        <is>
          <t>PV</t>
        </is>
      </c>
      <c r="K5092" t="inlineStr">
        <is>
          <t>SUN</t>
        </is>
      </c>
      <c r="L5092" t="inlineStr">
        <is>
          <t>Solar Photovoltaic</t>
        </is>
      </c>
      <c r="M5092" t="inlineStr">
        <is>
          <t>Other</t>
        </is>
      </c>
      <c r="N5092" t="n">
        <v>803</v>
      </c>
      <c r="O5092" t="n">
        <v>31</v>
      </c>
      <c r="P5092" t="b">
        <v>1</v>
      </c>
      <c r="Q5092" t="inlineStr">
        <is>
          <t>plant</t>
        </is>
      </c>
      <c r="R5092" t="inlineStr">
        <is>
          <t>58383_2015_plant_owned_803</t>
        </is>
      </c>
      <c r="S5092" t="n">
        <v>1</v>
      </c>
      <c r="T5092" t="n">
        <v>1</v>
      </c>
      <c r="U5092" t="n">
        <v>0</v>
      </c>
      <c r="V5092" t="n">
        <v>14</v>
      </c>
      <c r="W5092" t="inlineStr"/>
      <c r="X5092" t="inlineStr"/>
      <c r="Y5092" t="inlineStr">
        <is>
          <t>solar</t>
        </is>
      </c>
      <c r="Z5092" t="inlineStr"/>
      <c r="AA5092" t="n">
        <v>2013</v>
      </c>
      <c r="AB5092" t="n">
        <v>0</v>
      </c>
      <c r="AC5092" t="inlineStr"/>
      <c r="AD5092" t="inlineStr"/>
      <c r="AE5092" t="n">
        <v>292</v>
      </c>
      <c r="AF5092" t="inlineStr">
        <is>
          <t>292_2015</t>
        </is>
      </c>
      <c r="AG5092" s="555" t="n">
        <v>42005</v>
      </c>
      <c r="AH5092" t="n">
        <v>0</v>
      </c>
      <c r="AI5092" t="n">
        <v>0</v>
      </c>
      <c r="AJ5092" t="inlineStr">
        <is>
          <t>Arizona Public Service Co</t>
        </is>
      </c>
    </row>
    <row r="5093">
      <c r="A5093" t="inlineStr">
        <is>
          <t>57563_solar_photovoltaic_2015_plant_technology_owned_803</t>
        </is>
      </c>
      <c r="B5093" t="inlineStr">
        <is>
          <t>Hyder Solar Solar Photovoltaic</t>
        </is>
      </c>
      <c r="C5093" t="inlineStr">
        <is>
          <t>plant_technology</t>
        </is>
      </c>
      <c r="D5093" t="n">
        <v>2015</v>
      </c>
      <c r="E5093" t="inlineStr">
        <is>
          <t>owned</t>
        </is>
      </c>
      <c r="F5093" t="inlineStr">
        <is>
          <t>Hyder Solar</t>
        </is>
      </c>
      <c r="G5093" t="n">
        <v>57563</v>
      </c>
      <c r="H5093" t="inlineStr"/>
      <c r="I5093" t="inlineStr"/>
      <c r="J5093" t="inlineStr">
        <is>
          <t>PV</t>
        </is>
      </c>
      <c r="K5093" t="inlineStr">
        <is>
          <t>SUN</t>
        </is>
      </c>
      <c r="L5093" t="inlineStr">
        <is>
          <t>Solar Photovoltaic</t>
        </is>
      </c>
      <c r="M5093" t="inlineStr">
        <is>
          <t>Other</t>
        </is>
      </c>
      <c r="N5093" t="n">
        <v>803</v>
      </c>
      <c r="O5093" t="n">
        <v>31</v>
      </c>
      <c r="P5093" t="b">
        <v>0</v>
      </c>
      <c r="Q5093" t="inlineStr">
        <is>
          <t>plant</t>
        </is>
      </c>
      <c r="R5093" t="inlineStr">
        <is>
          <t>57563_2015_plant_owned_803</t>
        </is>
      </c>
      <c r="S5093" t="n">
        <v>1</v>
      </c>
      <c r="T5093" t="n">
        <v>1</v>
      </c>
      <c r="U5093" t="n">
        <v>0</v>
      </c>
      <c r="V5093" t="n">
        <v>22</v>
      </c>
      <c r="W5093" t="inlineStr"/>
      <c r="X5093" t="inlineStr"/>
      <c r="Y5093" t="inlineStr">
        <is>
          <t>solar</t>
        </is>
      </c>
      <c r="Z5093" t="inlineStr"/>
      <c r="AA5093" t="n">
        <v>2012</v>
      </c>
      <c r="AB5093" t="n">
        <v>0</v>
      </c>
      <c r="AC5093" t="inlineStr"/>
      <c r="AD5093" t="inlineStr"/>
      <c r="AE5093" t="n">
        <v>292</v>
      </c>
      <c r="AF5093" t="inlineStr">
        <is>
          <t>292_2015</t>
        </is>
      </c>
      <c r="AG5093" s="555" t="n">
        <v>42005</v>
      </c>
      <c r="AH5093" t="n">
        <v>0</v>
      </c>
      <c r="AI5093" t="n">
        <v>0</v>
      </c>
      <c r="AJ5093" t="inlineStr">
        <is>
          <t>Arizona Public Service Co</t>
        </is>
      </c>
    </row>
    <row r="5094">
      <c r="A5094" t="inlineStr">
        <is>
          <t>58383_solar_photovoltaic_2015_plant_technology_owned_803</t>
        </is>
      </c>
      <c r="B5094" t="inlineStr">
        <is>
          <t>Hyder II Solar Photovoltaic</t>
        </is>
      </c>
      <c r="C5094" t="inlineStr">
        <is>
          <t>plant_technology</t>
        </is>
      </c>
      <c r="D5094" t="n">
        <v>2015</v>
      </c>
      <c r="E5094" t="inlineStr">
        <is>
          <t>owned</t>
        </is>
      </c>
      <c r="F5094" t="inlineStr">
        <is>
          <t>Hyder II</t>
        </is>
      </c>
      <c r="G5094" t="n">
        <v>58383</v>
      </c>
      <c r="H5094" t="inlineStr">
        <is>
          <t>PV1</t>
        </is>
      </c>
      <c r="I5094" t="inlineStr"/>
      <c r="J5094" t="inlineStr">
        <is>
          <t>PV</t>
        </is>
      </c>
      <c r="K5094" t="inlineStr">
        <is>
          <t>SUN</t>
        </is>
      </c>
      <c r="L5094" t="inlineStr">
        <is>
          <t>Solar Photovoltaic</t>
        </is>
      </c>
      <c r="M5094" t="inlineStr">
        <is>
          <t>Other</t>
        </is>
      </c>
      <c r="N5094" t="n">
        <v>803</v>
      </c>
      <c r="O5094" t="n">
        <v>31</v>
      </c>
      <c r="P5094" t="b">
        <v>0</v>
      </c>
      <c r="Q5094" t="inlineStr">
        <is>
          <t>plant</t>
        </is>
      </c>
      <c r="R5094" t="inlineStr">
        <is>
          <t>58383_2015_plant_owned_803</t>
        </is>
      </c>
      <c r="S5094" t="n">
        <v>1</v>
      </c>
      <c r="T5094" t="n">
        <v>1</v>
      </c>
      <c r="U5094" t="n">
        <v>0</v>
      </c>
      <c r="V5094" t="n">
        <v>14</v>
      </c>
      <c r="W5094" t="inlineStr"/>
      <c r="X5094" t="inlineStr"/>
      <c r="Y5094" t="inlineStr">
        <is>
          <t>solar</t>
        </is>
      </c>
      <c r="Z5094" t="inlineStr"/>
      <c r="AA5094" t="n">
        <v>2013</v>
      </c>
      <c r="AB5094" t="n">
        <v>0</v>
      </c>
      <c r="AC5094" t="inlineStr"/>
      <c r="AD5094" t="inlineStr"/>
      <c r="AE5094" t="n">
        <v>292</v>
      </c>
      <c r="AF5094" t="inlineStr">
        <is>
          <t>292_2015</t>
        </is>
      </c>
      <c r="AG5094" s="555" t="n">
        <v>42005</v>
      </c>
      <c r="AH5094" t="n">
        <v>0</v>
      </c>
      <c r="AI5094" t="n">
        <v>0</v>
      </c>
      <c r="AJ5094" t="inlineStr">
        <is>
          <t>Arizona Public Service Co</t>
        </is>
      </c>
    </row>
    <row r="5095">
      <c r="A5095" t="inlineStr">
        <is>
          <t>57563_other_2015_plant_ferc_acct_owned_803</t>
        </is>
      </c>
      <c r="B5095" t="inlineStr">
        <is>
          <t>Hyder Solar Other</t>
        </is>
      </c>
      <c r="C5095" t="inlineStr">
        <is>
          <t>plant_ferc_acct</t>
        </is>
      </c>
      <c r="D5095" t="n">
        <v>2015</v>
      </c>
      <c r="E5095" t="inlineStr">
        <is>
          <t>owned</t>
        </is>
      </c>
      <c r="F5095" t="inlineStr">
        <is>
          <t>Hyder Solar</t>
        </is>
      </c>
      <c r="G5095" t="n">
        <v>57563</v>
      </c>
      <c r="H5095" t="inlineStr"/>
      <c r="I5095" t="inlineStr"/>
      <c r="J5095" t="inlineStr">
        <is>
          <t>PV</t>
        </is>
      </c>
      <c r="K5095" t="inlineStr">
        <is>
          <t>SUN</t>
        </is>
      </c>
      <c r="L5095" t="inlineStr">
        <is>
          <t>Solar Photovoltaic</t>
        </is>
      </c>
      <c r="M5095" t="inlineStr">
        <is>
          <t>Other</t>
        </is>
      </c>
      <c r="N5095" t="n">
        <v>803</v>
      </c>
      <c r="O5095" t="n">
        <v>31</v>
      </c>
      <c r="P5095" t="b">
        <v>0</v>
      </c>
      <c r="Q5095" t="inlineStr">
        <is>
          <t>plant</t>
        </is>
      </c>
      <c r="R5095" t="inlineStr">
        <is>
          <t>57563_2015_plant_owned_803</t>
        </is>
      </c>
      <c r="S5095" t="n">
        <v>1</v>
      </c>
      <c r="T5095" t="n">
        <v>1</v>
      </c>
      <c r="U5095" t="n">
        <v>0</v>
      </c>
      <c r="V5095" t="n">
        <v>22</v>
      </c>
      <c r="W5095" t="inlineStr"/>
      <c r="X5095" t="inlineStr"/>
      <c r="Y5095" t="inlineStr">
        <is>
          <t>solar</t>
        </is>
      </c>
      <c r="Z5095" t="inlineStr"/>
      <c r="AA5095" t="n">
        <v>2012</v>
      </c>
      <c r="AB5095" t="n">
        <v>0</v>
      </c>
      <c r="AC5095" t="inlineStr"/>
      <c r="AD5095" t="inlineStr"/>
      <c r="AE5095" t="n">
        <v>292</v>
      </c>
      <c r="AF5095" t="inlineStr">
        <is>
          <t>292_2015</t>
        </is>
      </c>
      <c r="AG5095" s="555" t="n">
        <v>42005</v>
      </c>
      <c r="AH5095" t="n">
        <v>0</v>
      </c>
      <c r="AI5095" t="n">
        <v>0</v>
      </c>
      <c r="AJ5095" t="inlineStr">
        <is>
          <t>Arizona Public Service Co</t>
        </is>
      </c>
    </row>
    <row r="5096">
      <c r="A5096" t="inlineStr">
        <is>
          <t>58383_other_2015_plant_ferc_acct_owned_803</t>
        </is>
      </c>
      <c r="B5096" t="inlineStr">
        <is>
          <t>Hyder II Other</t>
        </is>
      </c>
      <c r="C5096" t="inlineStr">
        <is>
          <t>plant_ferc_acct</t>
        </is>
      </c>
      <c r="D5096" t="n">
        <v>2015</v>
      </c>
      <c r="E5096" t="inlineStr">
        <is>
          <t>owned</t>
        </is>
      </c>
      <c r="F5096" t="inlineStr">
        <is>
          <t>Hyder II</t>
        </is>
      </c>
      <c r="G5096" t="n">
        <v>58383</v>
      </c>
      <c r="H5096" t="inlineStr">
        <is>
          <t>PV1</t>
        </is>
      </c>
      <c r="I5096" t="inlineStr"/>
      <c r="J5096" t="inlineStr">
        <is>
          <t>PV</t>
        </is>
      </c>
      <c r="K5096" t="inlineStr">
        <is>
          <t>SUN</t>
        </is>
      </c>
      <c r="L5096" t="inlineStr">
        <is>
          <t>Solar Photovoltaic</t>
        </is>
      </c>
      <c r="M5096" t="inlineStr">
        <is>
          <t>Other</t>
        </is>
      </c>
      <c r="N5096" t="n">
        <v>803</v>
      </c>
      <c r="O5096" t="n">
        <v>31</v>
      </c>
      <c r="P5096" t="b">
        <v>0</v>
      </c>
      <c r="Q5096" t="inlineStr">
        <is>
          <t>plant</t>
        </is>
      </c>
      <c r="R5096" t="inlineStr">
        <is>
          <t>58383_2015_plant_owned_803</t>
        </is>
      </c>
      <c r="S5096" t="n">
        <v>1</v>
      </c>
      <c r="T5096" t="n">
        <v>1</v>
      </c>
      <c r="U5096" t="n">
        <v>0</v>
      </c>
      <c r="V5096" t="n">
        <v>14</v>
      </c>
      <c r="W5096" t="inlineStr"/>
      <c r="X5096" t="inlineStr"/>
      <c r="Y5096" t="inlineStr">
        <is>
          <t>solar</t>
        </is>
      </c>
      <c r="Z5096" t="inlineStr"/>
      <c r="AA5096" t="n">
        <v>2013</v>
      </c>
      <c r="AB5096" t="n">
        <v>0</v>
      </c>
      <c r="AC5096" t="inlineStr"/>
      <c r="AD5096" t="inlineStr"/>
      <c r="AE5096" t="n">
        <v>292</v>
      </c>
      <c r="AF5096" t="inlineStr">
        <is>
          <t>292_2015</t>
        </is>
      </c>
      <c r="AG5096" s="555" t="n">
        <v>42005</v>
      </c>
      <c r="AH5096" t="n">
        <v>0</v>
      </c>
      <c r="AI5096" t="n">
        <v>0</v>
      </c>
      <c r="AJ5096" t="inlineStr">
        <is>
          <t>Arizona Public Service Co</t>
        </is>
      </c>
    </row>
    <row r="5097">
      <c r="A5097" t="inlineStr">
        <is>
          <t>57563_sun_2015_plant_prime_fuel_owned_803</t>
        </is>
      </c>
      <c r="B5097" t="inlineStr">
        <is>
          <t>Hyder Solar SUN</t>
        </is>
      </c>
      <c r="C5097" t="inlineStr">
        <is>
          <t>plant_prime_fuel</t>
        </is>
      </c>
      <c r="D5097" t="n">
        <v>2015</v>
      </c>
      <c r="E5097" t="inlineStr">
        <is>
          <t>owned</t>
        </is>
      </c>
      <c r="F5097" t="inlineStr">
        <is>
          <t>Hyder Solar</t>
        </is>
      </c>
      <c r="G5097" t="n">
        <v>57563</v>
      </c>
      <c r="H5097" t="inlineStr"/>
      <c r="I5097" t="inlineStr"/>
      <c r="J5097" t="inlineStr">
        <is>
          <t>PV</t>
        </is>
      </c>
      <c r="K5097" t="inlineStr">
        <is>
          <t>SUN</t>
        </is>
      </c>
      <c r="L5097" t="inlineStr">
        <is>
          <t>Solar Photovoltaic</t>
        </is>
      </c>
      <c r="M5097" t="inlineStr">
        <is>
          <t>Other</t>
        </is>
      </c>
      <c r="N5097" t="n">
        <v>803</v>
      </c>
      <c r="O5097" t="n">
        <v>31</v>
      </c>
      <c r="P5097" t="b">
        <v>0</v>
      </c>
      <c r="Q5097" t="inlineStr">
        <is>
          <t>plant</t>
        </is>
      </c>
      <c r="R5097" t="inlineStr">
        <is>
          <t>57563_2015_plant_owned_803</t>
        </is>
      </c>
      <c r="S5097" t="n">
        <v>1</v>
      </c>
      <c r="T5097" t="n">
        <v>1</v>
      </c>
      <c r="U5097" t="n">
        <v>0</v>
      </c>
      <c r="V5097" t="n">
        <v>22</v>
      </c>
      <c r="W5097" t="inlineStr"/>
      <c r="X5097" t="inlineStr"/>
      <c r="Y5097" t="inlineStr">
        <is>
          <t>solar</t>
        </is>
      </c>
      <c r="Z5097" t="inlineStr"/>
      <c r="AA5097" t="n">
        <v>2012</v>
      </c>
      <c r="AB5097" t="n">
        <v>0</v>
      </c>
      <c r="AC5097" t="inlineStr"/>
      <c r="AD5097" t="inlineStr"/>
      <c r="AE5097" t="n">
        <v>292</v>
      </c>
      <c r="AF5097" t="inlineStr">
        <is>
          <t>292_2015</t>
        </is>
      </c>
      <c r="AG5097" s="555" t="n">
        <v>42005</v>
      </c>
      <c r="AH5097" t="n">
        <v>0</v>
      </c>
      <c r="AI5097" t="n">
        <v>0</v>
      </c>
      <c r="AJ5097" t="inlineStr">
        <is>
          <t>Arizona Public Service Co</t>
        </is>
      </c>
    </row>
    <row r="5098">
      <c r="A5098" t="inlineStr">
        <is>
          <t>58383_sun_2015_plant_prime_fuel_owned_803</t>
        </is>
      </c>
      <c r="B5098" t="inlineStr">
        <is>
          <t>Hyder II SUN</t>
        </is>
      </c>
      <c r="C5098" t="inlineStr">
        <is>
          <t>plant_prime_fuel</t>
        </is>
      </c>
      <c r="D5098" t="n">
        <v>2015</v>
      </c>
      <c r="E5098" t="inlineStr">
        <is>
          <t>owned</t>
        </is>
      </c>
      <c r="F5098" t="inlineStr">
        <is>
          <t>Hyder II</t>
        </is>
      </c>
      <c r="G5098" t="n">
        <v>58383</v>
      </c>
      <c r="H5098" t="inlineStr">
        <is>
          <t>PV1</t>
        </is>
      </c>
      <c r="I5098" t="inlineStr"/>
      <c r="J5098" t="inlineStr">
        <is>
          <t>PV</t>
        </is>
      </c>
      <c r="K5098" t="inlineStr">
        <is>
          <t>SUN</t>
        </is>
      </c>
      <c r="L5098" t="inlineStr">
        <is>
          <t>Solar Photovoltaic</t>
        </is>
      </c>
      <c r="M5098" t="inlineStr">
        <is>
          <t>Other</t>
        </is>
      </c>
      <c r="N5098" t="n">
        <v>803</v>
      </c>
      <c r="O5098" t="n">
        <v>31</v>
      </c>
      <c r="P5098" t="b">
        <v>0</v>
      </c>
      <c r="Q5098" t="inlineStr">
        <is>
          <t>plant</t>
        </is>
      </c>
      <c r="R5098" t="inlineStr">
        <is>
          <t>58383_2015_plant_owned_803</t>
        </is>
      </c>
      <c r="S5098" t="n">
        <v>1</v>
      </c>
      <c r="T5098" t="n">
        <v>1</v>
      </c>
      <c r="U5098" t="n">
        <v>0</v>
      </c>
      <c r="V5098" t="n">
        <v>14</v>
      </c>
      <c r="W5098" t="inlineStr"/>
      <c r="X5098" t="inlineStr"/>
      <c r="Y5098" t="inlineStr">
        <is>
          <t>solar</t>
        </is>
      </c>
      <c r="Z5098" t="inlineStr"/>
      <c r="AA5098" t="n">
        <v>2013</v>
      </c>
      <c r="AB5098" t="n">
        <v>0</v>
      </c>
      <c r="AC5098" t="inlineStr"/>
      <c r="AD5098" t="inlineStr"/>
      <c r="AE5098" t="n">
        <v>292</v>
      </c>
      <c r="AF5098" t="inlineStr">
        <is>
          <t>292_2015</t>
        </is>
      </c>
      <c r="AG5098" s="555" t="n">
        <v>42005</v>
      </c>
      <c r="AH5098" t="n">
        <v>0</v>
      </c>
      <c r="AI5098" t="n">
        <v>0</v>
      </c>
      <c r="AJ5098" t="inlineStr">
        <is>
          <t>Arizona Public Service Co</t>
        </is>
      </c>
    </row>
    <row r="5099">
      <c r="A5099" t="inlineStr">
        <is>
          <t>57563_pv2_2015_plant_gen_owned_803</t>
        </is>
      </c>
      <c r="B5099" t="inlineStr">
        <is>
          <t>Hyder Solar PV2</t>
        </is>
      </c>
      <c r="C5099" t="inlineStr">
        <is>
          <t>plant_gen</t>
        </is>
      </c>
      <c r="D5099" t="n">
        <v>2015</v>
      </c>
      <c r="E5099" t="inlineStr">
        <is>
          <t>owned</t>
        </is>
      </c>
      <c r="F5099" t="inlineStr">
        <is>
          <t>Hyder Solar</t>
        </is>
      </c>
      <c r="G5099" t="n">
        <v>57563</v>
      </c>
      <c r="H5099" t="inlineStr">
        <is>
          <t>PV2</t>
        </is>
      </c>
      <c r="I5099" t="inlineStr"/>
      <c r="J5099" t="inlineStr">
        <is>
          <t>PV</t>
        </is>
      </c>
      <c r="K5099" t="inlineStr">
        <is>
          <t>SUN</t>
        </is>
      </c>
      <c r="L5099" t="inlineStr">
        <is>
          <t>Solar Photovoltaic</t>
        </is>
      </c>
      <c r="M5099" t="inlineStr">
        <is>
          <t>Other</t>
        </is>
      </c>
      <c r="N5099" t="n">
        <v>803</v>
      </c>
      <c r="O5099" t="n">
        <v>31</v>
      </c>
      <c r="P5099" t="b">
        <v>1</v>
      </c>
      <c r="Q5099" t="inlineStr">
        <is>
          <t>plant_gen</t>
        </is>
      </c>
      <c r="R5099" t="inlineStr">
        <is>
          <t>57563_PV2_2015_plant_gen_owned_803</t>
        </is>
      </c>
      <c r="S5099" t="n">
        <v>2</v>
      </c>
      <c r="T5099" t="n">
        <v>1</v>
      </c>
      <c r="U5099" t="n">
        <v>0</v>
      </c>
      <c r="V5099" t="n">
        <v>5</v>
      </c>
      <c r="W5099" t="inlineStr"/>
      <c r="X5099" t="inlineStr"/>
      <c r="Y5099" t="inlineStr">
        <is>
          <t>solar</t>
        </is>
      </c>
      <c r="Z5099" t="inlineStr"/>
      <c r="AA5099" t="n">
        <v>2012</v>
      </c>
      <c r="AB5099" t="n">
        <v>0</v>
      </c>
      <c r="AC5099" t="inlineStr"/>
      <c r="AD5099" t="inlineStr"/>
      <c r="AE5099" t="n">
        <v>292</v>
      </c>
      <c r="AF5099" t="inlineStr">
        <is>
          <t>292_2015</t>
        </is>
      </c>
      <c r="AG5099" s="555" t="n">
        <v>42005</v>
      </c>
      <c r="AH5099" t="n">
        <v>0</v>
      </c>
      <c r="AI5099" t="n">
        <v>0</v>
      </c>
      <c r="AJ5099" t="inlineStr">
        <is>
          <t>Arizona Public Service Co</t>
        </is>
      </c>
    </row>
    <row r="5100">
      <c r="A5100" t="inlineStr">
        <is>
          <t>57563_pv1_2015_plant_gen_owned_803</t>
        </is>
      </c>
      <c r="B5100" t="inlineStr">
        <is>
          <t>Hyder Solar PV1</t>
        </is>
      </c>
      <c r="C5100" t="inlineStr">
        <is>
          <t>plant_gen</t>
        </is>
      </c>
      <c r="D5100" t="n">
        <v>2015</v>
      </c>
      <c r="E5100" t="inlineStr">
        <is>
          <t>owned</t>
        </is>
      </c>
      <c r="F5100" t="inlineStr">
        <is>
          <t>Hyder Solar</t>
        </is>
      </c>
      <c r="G5100" t="n">
        <v>57563</v>
      </c>
      <c r="H5100" t="inlineStr">
        <is>
          <t>PV1</t>
        </is>
      </c>
      <c r="I5100" t="inlineStr"/>
      <c r="J5100" t="inlineStr">
        <is>
          <t>PV</t>
        </is>
      </c>
      <c r="K5100" t="inlineStr">
        <is>
          <t>SUN</t>
        </is>
      </c>
      <c r="L5100" t="inlineStr">
        <is>
          <t>Solar Photovoltaic</t>
        </is>
      </c>
      <c r="M5100" t="inlineStr">
        <is>
          <t>Other</t>
        </is>
      </c>
      <c r="N5100" t="n">
        <v>803</v>
      </c>
      <c r="O5100" t="n">
        <v>31</v>
      </c>
      <c r="P5100" t="b">
        <v>1</v>
      </c>
      <c r="Q5100" t="inlineStr">
        <is>
          <t>plant_gen</t>
        </is>
      </c>
      <c r="R5100" t="inlineStr">
        <is>
          <t>57563_PV1_2015_plant_gen_owned_803</t>
        </is>
      </c>
      <c r="S5100" t="n">
        <v>2</v>
      </c>
      <c r="T5100" t="n">
        <v>1</v>
      </c>
      <c r="U5100" t="n">
        <v>0</v>
      </c>
      <c r="V5100" t="n">
        <v>17</v>
      </c>
      <c r="W5100" t="inlineStr"/>
      <c r="X5100" t="inlineStr"/>
      <c r="Y5100" t="inlineStr">
        <is>
          <t>solar</t>
        </is>
      </c>
      <c r="Z5100" t="inlineStr"/>
      <c r="AA5100" t="n">
        <v>2011</v>
      </c>
      <c r="AB5100" t="n">
        <v>0</v>
      </c>
      <c r="AC5100" t="inlineStr"/>
      <c r="AD5100" t="inlineStr"/>
      <c r="AE5100" t="n">
        <v>292</v>
      </c>
      <c r="AF5100" t="inlineStr">
        <is>
          <t>292_2015</t>
        </is>
      </c>
      <c r="AG5100" s="555" t="n">
        <v>42005</v>
      </c>
      <c r="AH5100" t="n">
        <v>0</v>
      </c>
      <c r="AI5100" t="n">
        <v>0</v>
      </c>
      <c r="AJ5100" t="inlineStr">
        <is>
          <t>Arizona Public Service Co</t>
        </is>
      </c>
    </row>
    <row r="5101">
      <c r="A5101" t="inlineStr">
        <is>
          <t>58383_pv1_2015_plant_gen_owned_803</t>
        </is>
      </c>
      <c r="B5101" t="inlineStr">
        <is>
          <t>Hyder II PV1</t>
        </is>
      </c>
      <c r="C5101" t="inlineStr">
        <is>
          <t>plant_gen</t>
        </is>
      </c>
      <c r="D5101" t="n">
        <v>2015</v>
      </c>
      <c r="E5101" t="inlineStr">
        <is>
          <t>owned</t>
        </is>
      </c>
      <c r="F5101" t="inlineStr">
        <is>
          <t>Hyder II</t>
        </is>
      </c>
      <c r="G5101" t="n">
        <v>58383</v>
      </c>
      <c r="H5101" t="inlineStr">
        <is>
          <t>PV1</t>
        </is>
      </c>
      <c r="I5101" t="inlineStr"/>
      <c r="J5101" t="inlineStr">
        <is>
          <t>PV</t>
        </is>
      </c>
      <c r="K5101" t="inlineStr">
        <is>
          <t>SUN</t>
        </is>
      </c>
      <c r="L5101" t="inlineStr">
        <is>
          <t>Solar Photovoltaic</t>
        </is>
      </c>
      <c r="M5101" t="inlineStr">
        <is>
          <t>Other</t>
        </is>
      </c>
      <c r="N5101" t="n">
        <v>803</v>
      </c>
      <c r="O5101" t="n">
        <v>31</v>
      </c>
      <c r="P5101" t="b">
        <v>0</v>
      </c>
      <c r="Q5101" t="inlineStr">
        <is>
          <t>plant</t>
        </is>
      </c>
      <c r="R5101" t="inlineStr">
        <is>
          <t>58383_2015_plant_owned_803</t>
        </is>
      </c>
      <c r="S5101" t="n">
        <v>1</v>
      </c>
      <c r="T5101" t="n">
        <v>1</v>
      </c>
      <c r="U5101" t="n">
        <v>0</v>
      </c>
      <c r="V5101" t="n">
        <v>14</v>
      </c>
      <c r="W5101" t="inlineStr"/>
      <c r="X5101" t="inlineStr"/>
      <c r="Y5101" t="inlineStr">
        <is>
          <t>solar</t>
        </is>
      </c>
      <c r="Z5101" t="inlineStr"/>
      <c r="AA5101" t="n">
        <v>2013</v>
      </c>
      <c r="AB5101" t="n">
        <v>0</v>
      </c>
      <c r="AC5101" t="inlineStr"/>
      <c r="AD5101" t="inlineStr"/>
      <c r="AE5101" t="n">
        <v>292</v>
      </c>
      <c r="AF5101" t="inlineStr">
        <is>
          <t>292_2015</t>
        </is>
      </c>
      <c r="AG5101" s="555" t="n">
        <v>42005</v>
      </c>
      <c r="AH5101" t="n">
        <v>0</v>
      </c>
      <c r="AI5101" t="n">
        <v>0</v>
      </c>
      <c r="AJ5101" t="inlineStr">
        <is>
          <t>Arizona Public Service Co</t>
        </is>
      </c>
    </row>
    <row r="5102">
      <c r="A5102" t="inlineStr">
        <is>
          <t>57563_pv_2015_plant_prime_mover_owned_803</t>
        </is>
      </c>
      <c r="B5102" t="inlineStr">
        <is>
          <t>Hyder Solar PV</t>
        </is>
      </c>
      <c r="C5102" t="inlineStr">
        <is>
          <t>plant_prime_mover</t>
        </is>
      </c>
      <c r="D5102" t="n">
        <v>2015</v>
      </c>
      <c r="E5102" t="inlineStr">
        <is>
          <t>owned</t>
        </is>
      </c>
      <c r="F5102" t="inlineStr">
        <is>
          <t>Hyder Solar</t>
        </is>
      </c>
      <c r="G5102" t="n">
        <v>57563</v>
      </c>
      <c r="H5102" t="inlineStr"/>
      <c r="I5102" t="inlineStr"/>
      <c r="J5102" t="inlineStr">
        <is>
          <t>PV</t>
        </is>
      </c>
      <c r="K5102" t="inlineStr">
        <is>
          <t>SUN</t>
        </is>
      </c>
      <c r="L5102" t="inlineStr">
        <is>
          <t>Solar Photovoltaic</t>
        </is>
      </c>
      <c r="M5102" t="inlineStr">
        <is>
          <t>Other</t>
        </is>
      </c>
      <c r="N5102" t="n">
        <v>803</v>
      </c>
      <c r="O5102" t="n">
        <v>31</v>
      </c>
      <c r="P5102" t="b">
        <v>0</v>
      </c>
      <c r="Q5102" t="inlineStr">
        <is>
          <t>plant</t>
        </is>
      </c>
      <c r="R5102" t="inlineStr">
        <is>
          <t>57563_2015_plant_owned_803</t>
        </is>
      </c>
      <c r="S5102" t="n">
        <v>1</v>
      </c>
      <c r="T5102" t="n">
        <v>1</v>
      </c>
      <c r="U5102" t="n">
        <v>0</v>
      </c>
      <c r="V5102" t="n">
        <v>22</v>
      </c>
      <c r="W5102" t="inlineStr"/>
      <c r="X5102" t="inlineStr"/>
      <c r="Y5102" t="inlineStr">
        <is>
          <t>solar</t>
        </is>
      </c>
      <c r="Z5102" t="inlineStr"/>
      <c r="AA5102" t="n">
        <v>2012</v>
      </c>
      <c r="AB5102" t="n">
        <v>0</v>
      </c>
      <c r="AC5102" t="inlineStr"/>
      <c r="AD5102" t="inlineStr"/>
      <c r="AE5102" t="n">
        <v>292</v>
      </c>
      <c r="AF5102" t="inlineStr">
        <is>
          <t>292_2015</t>
        </is>
      </c>
      <c r="AG5102" s="555" t="n">
        <v>42005</v>
      </c>
      <c r="AH5102" t="n">
        <v>0</v>
      </c>
      <c r="AI5102" t="n">
        <v>0</v>
      </c>
      <c r="AJ5102" t="inlineStr">
        <is>
          <t>Arizona Public Service Co</t>
        </is>
      </c>
    </row>
    <row r="5103">
      <c r="A5103" t="inlineStr">
        <is>
          <t>58383_pv_2015_plant_prime_mover_owned_803</t>
        </is>
      </c>
      <c r="B5103" t="inlineStr">
        <is>
          <t>Hyder II PV</t>
        </is>
      </c>
      <c r="C5103" t="inlineStr">
        <is>
          <t>plant_prime_mover</t>
        </is>
      </c>
      <c r="D5103" t="n">
        <v>2015</v>
      </c>
      <c r="E5103" t="inlineStr">
        <is>
          <t>owned</t>
        </is>
      </c>
      <c r="F5103" t="inlineStr">
        <is>
          <t>Hyder II</t>
        </is>
      </c>
      <c r="G5103" t="n">
        <v>58383</v>
      </c>
      <c r="H5103" t="inlineStr">
        <is>
          <t>PV1</t>
        </is>
      </c>
      <c r="I5103" t="inlineStr"/>
      <c r="J5103" t="inlineStr">
        <is>
          <t>PV</t>
        </is>
      </c>
      <c r="K5103" t="inlineStr">
        <is>
          <t>SUN</t>
        </is>
      </c>
      <c r="L5103" t="inlineStr">
        <is>
          <t>Solar Photovoltaic</t>
        </is>
      </c>
      <c r="M5103" t="inlineStr">
        <is>
          <t>Other</t>
        </is>
      </c>
      <c r="N5103" t="n">
        <v>803</v>
      </c>
      <c r="O5103" t="n">
        <v>31</v>
      </c>
      <c r="P5103" t="b">
        <v>0</v>
      </c>
      <c r="Q5103" t="inlineStr">
        <is>
          <t>plant</t>
        </is>
      </c>
      <c r="R5103" t="inlineStr">
        <is>
          <t>58383_2015_plant_owned_803</t>
        </is>
      </c>
      <c r="S5103" t="n">
        <v>1</v>
      </c>
      <c r="T5103" t="n">
        <v>1</v>
      </c>
      <c r="U5103" t="n">
        <v>0</v>
      </c>
      <c r="V5103" t="n">
        <v>14</v>
      </c>
      <c r="W5103" t="inlineStr"/>
      <c r="X5103" t="inlineStr"/>
      <c r="Y5103" t="inlineStr">
        <is>
          <t>solar</t>
        </is>
      </c>
      <c r="Z5103" t="inlineStr"/>
      <c r="AA5103" t="n">
        <v>2013</v>
      </c>
      <c r="AB5103" t="n">
        <v>0</v>
      </c>
      <c r="AC5103" t="inlineStr"/>
      <c r="AD5103" t="inlineStr"/>
      <c r="AE5103" t="n">
        <v>292</v>
      </c>
      <c r="AF5103" t="inlineStr">
        <is>
          <t>292_2015</t>
        </is>
      </c>
      <c r="AG5103" s="555" t="n">
        <v>42005</v>
      </c>
      <c r="AH5103" t="n">
        <v>0</v>
      </c>
      <c r="AI5103" t="n">
        <v>0</v>
      </c>
      <c r="AJ5103" t="inlineStr">
        <is>
          <t>Arizona Public Service Co</t>
        </is>
      </c>
    </row>
    <row r="5104">
      <c r="A5104" t="inlineStr">
        <is>
          <t>57562_2015_plant_owned_803</t>
        </is>
      </c>
      <c r="B5104" t="inlineStr">
        <is>
          <t>Paloma Solar</t>
        </is>
      </c>
      <c r="C5104" t="inlineStr">
        <is>
          <t>plant</t>
        </is>
      </c>
      <c r="D5104" t="n">
        <v>2015</v>
      </c>
      <c r="E5104" t="inlineStr">
        <is>
          <t>owned</t>
        </is>
      </c>
      <c r="F5104" t="inlineStr">
        <is>
          <t>Paloma Solar</t>
        </is>
      </c>
      <c r="G5104" t="n">
        <v>57562</v>
      </c>
      <c r="H5104" t="inlineStr">
        <is>
          <t>PV1</t>
        </is>
      </c>
      <c r="I5104" t="inlineStr"/>
      <c r="J5104" t="inlineStr">
        <is>
          <t>PV</t>
        </is>
      </c>
      <c r="K5104" t="inlineStr">
        <is>
          <t>SUN</t>
        </is>
      </c>
      <c r="L5104" t="inlineStr">
        <is>
          <t>Solar Photovoltaic</t>
        </is>
      </c>
      <c r="M5104" t="inlineStr">
        <is>
          <t>Other</t>
        </is>
      </c>
      <c r="N5104" t="n">
        <v>803</v>
      </c>
      <c r="O5104" t="n">
        <v>31</v>
      </c>
      <c r="P5104" t="b">
        <v>1</v>
      </c>
      <c r="Q5104" t="inlineStr">
        <is>
          <t>plant</t>
        </is>
      </c>
      <c r="R5104" t="inlineStr">
        <is>
          <t>57562_2015_plant_owned_803</t>
        </is>
      </c>
      <c r="S5104" t="n">
        <v>1</v>
      </c>
      <c r="T5104" t="n">
        <v>1</v>
      </c>
      <c r="U5104" t="n">
        <v>0</v>
      </c>
      <c r="V5104" t="n">
        <v>17.6</v>
      </c>
      <c r="W5104" t="inlineStr"/>
      <c r="X5104" t="inlineStr"/>
      <c r="Y5104" t="inlineStr">
        <is>
          <t>solar</t>
        </is>
      </c>
      <c r="Z5104" t="inlineStr"/>
      <c r="AA5104" t="n">
        <v>2011</v>
      </c>
      <c r="AB5104" t="n">
        <v>0</v>
      </c>
      <c r="AC5104" t="inlineStr"/>
      <c r="AD5104" t="inlineStr"/>
      <c r="AE5104" t="n">
        <v>788</v>
      </c>
      <c r="AF5104" t="inlineStr">
        <is>
          <t>788_2015</t>
        </is>
      </c>
      <c r="AG5104" s="555" t="n">
        <v>42005</v>
      </c>
      <c r="AH5104" t="n">
        <v>0</v>
      </c>
      <c r="AI5104" t="n">
        <v>0</v>
      </c>
      <c r="AJ5104" t="inlineStr">
        <is>
          <t>Arizona Public Service Co</t>
        </is>
      </c>
    </row>
    <row r="5105">
      <c r="A5105" t="inlineStr">
        <is>
          <t>57562_solar_photovoltaic_2015_plant_technology_owned_803</t>
        </is>
      </c>
      <c r="B5105" t="inlineStr">
        <is>
          <t>Paloma Solar Solar Photovoltaic</t>
        </is>
      </c>
      <c r="C5105" t="inlineStr">
        <is>
          <t>plant_technology</t>
        </is>
      </c>
      <c r="D5105" t="n">
        <v>2015</v>
      </c>
      <c r="E5105" t="inlineStr">
        <is>
          <t>owned</t>
        </is>
      </c>
      <c r="F5105" t="inlineStr">
        <is>
          <t>Paloma Solar</t>
        </is>
      </c>
      <c r="G5105" t="n">
        <v>57562</v>
      </c>
      <c r="H5105" t="inlineStr">
        <is>
          <t>PV1</t>
        </is>
      </c>
      <c r="I5105" t="inlineStr"/>
      <c r="J5105" t="inlineStr">
        <is>
          <t>PV</t>
        </is>
      </c>
      <c r="K5105" t="inlineStr">
        <is>
          <t>SUN</t>
        </is>
      </c>
      <c r="L5105" t="inlineStr">
        <is>
          <t>Solar Photovoltaic</t>
        </is>
      </c>
      <c r="M5105" t="inlineStr">
        <is>
          <t>Other</t>
        </is>
      </c>
      <c r="N5105" t="n">
        <v>803</v>
      </c>
      <c r="O5105" t="n">
        <v>31</v>
      </c>
      <c r="P5105" t="b">
        <v>0</v>
      </c>
      <c r="Q5105" t="inlineStr">
        <is>
          <t>plant</t>
        </is>
      </c>
      <c r="R5105" t="inlineStr">
        <is>
          <t>57562_2015_plant_owned_803</t>
        </is>
      </c>
      <c r="S5105" t="n">
        <v>1</v>
      </c>
      <c r="T5105" t="n">
        <v>1</v>
      </c>
      <c r="U5105" t="n">
        <v>0</v>
      </c>
      <c r="V5105" t="n">
        <v>17.6</v>
      </c>
      <c r="W5105" t="inlineStr"/>
      <c r="X5105" t="inlineStr"/>
      <c r="Y5105" t="inlineStr">
        <is>
          <t>solar</t>
        </is>
      </c>
      <c r="Z5105" t="inlineStr"/>
      <c r="AA5105" t="n">
        <v>2011</v>
      </c>
      <c r="AB5105" t="n">
        <v>0</v>
      </c>
      <c r="AC5105" t="inlineStr"/>
      <c r="AD5105" t="inlineStr"/>
      <c r="AE5105" t="n">
        <v>788</v>
      </c>
      <c r="AF5105" t="inlineStr">
        <is>
          <t>788_2015</t>
        </is>
      </c>
      <c r="AG5105" s="555" t="n">
        <v>42005</v>
      </c>
      <c r="AH5105" t="n">
        <v>0</v>
      </c>
      <c r="AI5105" t="n">
        <v>0</v>
      </c>
      <c r="AJ5105" t="inlineStr">
        <is>
          <t>Arizona Public Service Co</t>
        </is>
      </c>
    </row>
    <row r="5106">
      <c r="A5106" t="inlineStr">
        <is>
          <t>57562_other_2015_plant_ferc_acct_owned_803</t>
        </is>
      </c>
      <c r="B5106" t="inlineStr">
        <is>
          <t>Paloma Solar Other</t>
        </is>
      </c>
      <c r="C5106" t="inlineStr">
        <is>
          <t>plant_ferc_acct</t>
        </is>
      </c>
      <c r="D5106" t="n">
        <v>2015</v>
      </c>
      <c r="E5106" t="inlineStr">
        <is>
          <t>owned</t>
        </is>
      </c>
      <c r="F5106" t="inlineStr">
        <is>
          <t>Paloma Solar</t>
        </is>
      </c>
      <c r="G5106" t="n">
        <v>57562</v>
      </c>
      <c r="H5106" t="inlineStr">
        <is>
          <t>PV1</t>
        </is>
      </c>
      <c r="I5106" t="inlineStr"/>
      <c r="J5106" t="inlineStr">
        <is>
          <t>PV</t>
        </is>
      </c>
      <c r="K5106" t="inlineStr">
        <is>
          <t>SUN</t>
        </is>
      </c>
      <c r="L5106" t="inlineStr">
        <is>
          <t>Solar Photovoltaic</t>
        </is>
      </c>
      <c r="M5106" t="inlineStr">
        <is>
          <t>Other</t>
        </is>
      </c>
      <c r="N5106" t="n">
        <v>803</v>
      </c>
      <c r="O5106" t="n">
        <v>31</v>
      </c>
      <c r="P5106" t="b">
        <v>0</v>
      </c>
      <c r="Q5106" t="inlineStr">
        <is>
          <t>plant</t>
        </is>
      </c>
      <c r="R5106" t="inlineStr">
        <is>
          <t>57562_2015_plant_owned_803</t>
        </is>
      </c>
      <c r="S5106" t="n">
        <v>1</v>
      </c>
      <c r="T5106" t="n">
        <v>1</v>
      </c>
      <c r="U5106" t="n">
        <v>0</v>
      </c>
      <c r="V5106" t="n">
        <v>17.6</v>
      </c>
      <c r="W5106" t="inlineStr"/>
      <c r="X5106" t="inlineStr"/>
      <c r="Y5106" t="inlineStr">
        <is>
          <t>solar</t>
        </is>
      </c>
      <c r="Z5106" t="inlineStr"/>
      <c r="AA5106" t="n">
        <v>2011</v>
      </c>
      <c r="AB5106" t="n">
        <v>0</v>
      </c>
      <c r="AC5106" t="inlineStr"/>
      <c r="AD5106" t="inlineStr"/>
      <c r="AE5106" t="n">
        <v>788</v>
      </c>
      <c r="AF5106" t="inlineStr">
        <is>
          <t>788_2015</t>
        </is>
      </c>
      <c r="AG5106" s="555" t="n">
        <v>42005</v>
      </c>
      <c r="AH5106" t="n">
        <v>0</v>
      </c>
      <c r="AI5106" t="n">
        <v>0</v>
      </c>
      <c r="AJ5106" t="inlineStr">
        <is>
          <t>Arizona Public Service Co</t>
        </is>
      </c>
    </row>
    <row r="5107">
      <c r="A5107" t="inlineStr">
        <is>
          <t>57562_sun_2015_plant_prime_fuel_owned_803</t>
        </is>
      </c>
      <c r="B5107" t="inlineStr">
        <is>
          <t>Paloma Solar SUN</t>
        </is>
      </c>
      <c r="C5107" t="inlineStr">
        <is>
          <t>plant_prime_fuel</t>
        </is>
      </c>
      <c r="D5107" t="n">
        <v>2015</v>
      </c>
      <c r="E5107" t="inlineStr">
        <is>
          <t>owned</t>
        </is>
      </c>
      <c r="F5107" t="inlineStr">
        <is>
          <t>Paloma Solar</t>
        </is>
      </c>
      <c r="G5107" t="n">
        <v>57562</v>
      </c>
      <c r="H5107" t="inlineStr">
        <is>
          <t>PV1</t>
        </is>
      </c>
      <c r="I5107" t="inlineStr"/>
      <c r="J5107" t="inlineStr">
        <is>
          <t>PV</t>
        </is>
      </c>
      <c r="K5107" t="inlineStr">
        <is>
          <t>SUN</t>
        </is>
      </c>
      <c r="L5107" t="inlineStr">
        <is>
          <t>Solar Photovoltaic</t>
        </is>
      </c>
      <c r="M5107" t="inlineStr">
        <is>
          <t>Other</t>
        </is>
      </c>
      <c r="N5107" t="n">
        <v>803</v>
      </c>
      <c r="O5107" t="n">
        <v>31</v>
      </c>
      <c r="P5107" t="b">
        <v>0</v>
      </c>
      <c r="Q5107" t="inlineStr">
        <is>
          <t>plant</t>
        </is>
      </c>
      <c r="R5107" t="inlineStr">
        <is>
          <t>57562_2015_plant_owned_803</t>
        </is>
      </c>
      <c r="S5107" t="n">
        <v>1</v>
      </c>
      <c r="T5107" t="n">
        <v>1</v>
      </c>
      <c r="U5107" t="n">
        <v>0</v>
      </c>
      <c r="V5107" t="n">
        <v>17.6</v>
      </c>
      <c r="W5107" t="inlineStr"/>
      <c r="X5107" t="inlineStr"/>
      <c r="Y5107" t="inlineStr">
        <is>
          <t>solar</t>
        </is>
      </c>
      <c r="Z5107" t="inlineStr"/>
      <c r="AA5107" t="n">
        <v>2011</v>
      </c>
      <c r="AB5107" t="n">
        <v>0</v>
      </c>
      <c r="AC5107" t="inlineStr"/>
      <c r="AD5107" t="inlineStr"/>
      <c r="AE5107" t="n">
        <v>788</v>
      </c>
      <c r="AF5107" t="inlineStr">
        <is>
          <t>788_2015</t>
        </is>
      </c>
      <c r="AG5107" s="555" t="n">
        <v>42005</v>
      </c>
      <c r="AH5107" t="n">
        <v>0</v>
      </c>
      <c r="AI5107" t="n">
        <v>0</v>
      </c>
      <c r="AJ5107" t="inlineStr">
        <is>
          <t>Arizona Public Service Co</t>
        </is>
      </c>
    </row>
    <row r="5108">
      <c r="A5108" t="inlineStr">
        <is>
          <t>57562_pv1_2015_plant_gen_owned_803</t>
        </is>
      </c>
      <c r="B5108" t="inlineStr">
        <is>
          <t>Paloma Solar PV1</t>
        </is>
      </c>
      <c r="C5108" t="inlineStr">
        <is>
          <t>plant_gen</t>
        </is>
      </c>
      <c r="D5108" t="n">
        <v>2015</v>
      </c>
      <c r="E5108" t="inlineStr">
        <is>
          <t>owned</t>
        </is>
      </c>
      <c r="F5108" t="inlineStr">
        <is>
          <t>Paloma Solar</t>
        </is>
      </c>
      <c r="G5108" t="n">
        <v>57562</v>
      </c>
      <c r="H5108" t="inlineStr">
        <is>
          <t>PV1</t>
        </is>
      </c>
      <c r="I5108" t="inlineStr"/>
      <c r="J5108" t="inlineStr">
        <is>
          <t>PV</t>
        </is>
      </c>
      <c r="K5108" t="inlineStr">
        <is>
          <t>SUN</t>
        </is>
      </c>
      <c r="L5108" t="inlineStr">
        <is>
          <t>Solar Photovoltaic</t>
        </is>
      </c>
      <c r="M5108" t="inlineStr">
        <is>
          <t>Other</t>
        </is>
      </c>
      <c r="N5108" t="n">
        <v>803</v>
      </c>
      <c r="O5108" t="n">
        <v>31</v>
      </c>
      <c r="P5108" t="b">
        <v>0</v>
      </c>
      <c r="Q5108" t="inlineStr">
        <is>
          <t>plant</t>
        </is>
      </c>
      <c r="R5108" t="inlineStr">
        <is>
          <t>57562_2015_plant_owned_803</t>
        </is>
      </c>
      <c r="S5108" t="n">
        <v>1</v>
      </c>
      <c r="T5108" t="n">
        <v>1</v>
      </c>
      <c r="U5108" t="n">
        <v>0</v>
      </c>
      <c r="V5108" t="n">
        <v>17.6</v>
      </c>
      <c r="W5108" t="inlineStr"/>
      <c r="X5108" t="inlineStr"/>
      <c r="Y5108" t="inlineStr">
        <is>
          <t>solar</t>
        </is>
      </c>
      <c r="Z5108" t="inlineStr"/>
      <c r="AA5108" t="n">
        <v>2011</v>
      </c>
      <c r="AB5108" t="n">
        <v>0</v>
      </c>
      <c r="AC5108" t="inlineStr"/>
      <c r="AD5108" t="inlineStr"/>
      <c r="AE5108" t="n">
        <v>788</v>
      </c>
      <c r="AF5108" t="inlineStr">
        <is>
          <t>788_2015</t>
        </is>
      </c>
      <c r="AG5108" s="555" t="n">
        <v>42005</v>
      </c>
      <c r="AH5108" t="n">
        <v>0</v>
      </c>
      <c r="AI5108" t="n">
        <v>0</v>
      </c>
      <c r="AJ5108" t="inlineStr">
        <is>
          <t>Arizona Public Service Co</t>
        </is>
      </c>
    </row>
    <row r="5109">
      <c r="A5109" t="inlineStr">
        <is>
          <t>57562_pv_2015_plant_prime_mover_owned_803</t>
        </is>
      </c>
      <c r="B5109" t="inlineStr">
        <is>
          <t>Paloma Solar PV</t>
        </is>
      </c>
      <c r="C5109" t="inlineStr">
        <is>
          <t>plant_prime_mover</t>
        </is>
      </c>
      <c r="D5109" t="n">
        <v>2015</v>
      </c>
      <c r="E5109" t="inlineStr">
        <is>
          <t>owned</t>
        </is>
      </c>
      <c r="F5109" t="inlineStr">
        <is>
          <t>Paloma Solar</t>
        </is>
      </c>
      <c r="G5109" t="n">
        <v>57562</v>
      </c>
      <c r="H5109" t="inlineStr">
        <is>
          <t>PV1</t>
        </is>
      </c>
      <c r="I5109" t="inlineStr"/>
      <c r="J5109" t="inlineStr">
        <is>
          <t>PV</t>
        </is>
      </c>
      <c r="K5109" t="inlineStr">
        <is>
          <t>SUN</t>
        </is>
      </c>
      <c r="L5109" t="inlineStr">
        <is>
          <t>Solar Photovoltaic</t>
        </is>
      </c>
      <c r="M5109" t="inlineStr">
        <is>
          <t>Other</t>
        </is>
      </c>
      <c r="N5109" t="n">
        <v>803</v>
      </c>
      <c r="O5109" t="n">
        <v>31</v>
      </c>
      <c r="P5109" t="b">
        <v>0</v>
      </c>
      <c r="Q5109" t="inlineStr">
        <is>
          <t>plant</t>
        </is>
      </c>
      <c r="R5109" t="inlineStr">
        <is>
          <t>57562_2015_plant_owned_803</t>
        </is>
      </c>
      <c r="S5109" t="n">
        <v>1</v>
      </c>
      <c r="T5109" t="n">
        <v>1</v>
      </c>
      <c r="U5109" t="n">
        <v>0</v>
      </c>
      <c r="V5109" t="n">
        <v>17.6</v>
      </c>
      <c r="W5109" t="inlineStr"/>
      <c r="X5109" t="inlineStr"/>
      <c r="Y5109" t="inlineStr">
        <is>
          <t>solar</t>
        </is>
      </c>
      <c r="Z5109" t="inlineStr"/>
      <c r="AA5109" t="n">
        <v>2011</v>
      </c>
      <c r="AB5109" t="n">
        <v>0</v>
      </c>
      <c r="AC5109" t="inlineStr"/>
      <c r="AD5109" t="inlineStr"/>
      <c r="AE5109" t="n">
        <v>788</v>
      </c>
      <c r="AF5109" t="inlineStr">
        <is>
          <t>788_2015</t>
        </is>
      </c>
      <c r="AG5109" s="555" t="n">
        <v>42005</v>
      </c>
      <c r="AH5109" t="n">
        <v>0</v>
      </c>
      <c r="AI5109" t="n">
        <v>0</v>
      </c>
      <c r="AJ5109" t="inlineStr">
        <is>
          <t>Arizona Public Service Co</t>
        </is>
      </c>
    </row>
    <row r="5110">
      <c r="A5110" t="inlineStr">
        <is>
          <t>57561_2015_plant_owned_803</t>
        </is>
      </c>
      <c r="B5110" t="inlineStr">
        <is>
          <t>Cotton Center Solar</t>
        </is>
      </c>
      <c r="C5110" t="inlineStr">
        <is>
          <t>plant</t>
        </is>
      </c>
      <c r="D5110" t="n">
        <v>2015</v>
      </c>
      <c r="E5110" t="inlineStr">
        <is>
          <t>owned</t>
        </is>
      </c>
      <c r="F5110" t="inlineStr">
        <is>
          <t>Cotton Center Solar</t>
        </is>
      </c>
      <c r="G5110" t="n">
        <v>57561</v>
      </c>
      <c r="H5110" t="inlineStr">
        <is>
          <t>PV1</t>
        </is>
      </c>
      <c r="I5110" t="inlineStr"/>
      <c r="J5110" t="inlineStr">
        <is>
          <t>PV</t>
        </is>
      </c>
      <c r="K5110" t="inlineStr">
        <is>
          <t>SUN</t>
        </is>
      </c>
      <c r="L5110" t="inlineStr">
        <is>
          <t>Solar Photovoltaic</t>
        </is>
      </c>
      <c r="M5110" t="inlineStr">
        <is>
          <t>Other</t>
        </is>
      </c>
      <c r="N5110" t="n">
        <v>803</v>
      </c>
      <c r="O5110" t="n">
        <v>31</v>
      </c>
      <c r="P5110" t="b">
        <v>1</v>
      </c>
      <c r="Q5110" t="inlineStr">
        <is>
          <t>plant</t>
        </is>
      </c>
      <c r="R5110" t="inlineStr">
        <is>
          <t>57561_2015_plant_owned_803</t>
        </is>
      </c>
      <c r="S5110" t="n">
        <v>1</v>
      </c>
      <c r="T5110" t="n">
        <v>1</v>
      </c>
      <c r="U5110" t="n">
        <v>0</v>
      </c>
      <c r="V5110" t="n">
        <v>17</v>
      </c>
      <c r="W5110" t="inlineStr"/>
      <c r="X5110" t="inlineStr"/>
      <c r="Y5110" t="inlineStr">
        <is>
          <t>solar</t>
        </is>
      </c>
      <c r="Z5110" t="inlineStr"/>
      <c r="AA5110" t="n">
        <v>2011</v>
      </c>
      <c r="AB5110" t="n">
        <v>0</v>
      </c>
      <c r="AC5110" t="inlineStr"/>
      <c r="AD5110" t="inlineStr"/>
      <c r="AE5110" t="n">
        <v>708</v>
      </c>
      <c r="AF5110" t="inlineStr">
        <is>
          <t>708_2015</t>
        </is>
      </c>
      <c r="AG5110" s="555" t="n">
        <v>42005</v>
      </c>
      <c r="AH5110" t="n">
        <v>0</v>
      </c>
      <c r="AI5110" t="n">
        <v>0</v>
      </c>
      <c r="AJ5110" t="inlineStr">
        <is>
          <t>Arizona Public Service Co</t>
        </is>
      </c>
    </row>
    <row r="5111">
      <c r="A5111" t="inlineStr">
        <is>
          <t>57561_solar_photovoltaic_2015_plant_technology_owned_803</t>
        </is>
      </c>
      <c r="B5111" t="inlineStr">
        <is>
          <t>Cotton Center Solar Solar Photovoltaic</t>
        </is>
      </c>
      <c r="C5111" t="inlineStr">
        <is>
          <t>plant_technology</t>
        </is>
      </c>
      <c r="D5111" t="n">
        <v>2015</v>
      </c>
      <c r="E5111" t="inlineStr">
        <is>
          <t>owned</t>
        </is>
      </c>
      <c r="F5111" t="inlineStr">
        <is>
          <t>Cotton Center Solar</t>
        </is>
      </c>
      <c r="G5111" t="n">
        <v>57561</v>
      </c>
      <c r="H5111" t="inlineStr">
        <is>
          <t>PV1</t>
        </is>
      </c>
      <c r="I5111" t="inlineStr"/>
      <c r="J5111" t="inlineStr">
        <is>
          <t>PV</t>
        </is>
      </c>
      <c r="K5111" t="inlineStr">
        <is>
          <t>SUN</t>
        </is>
      </c>
      <c r="L5111" t="inlineStr">
        <is>
          <t>Solar Photovoltaic</t>
        </is>
      </c>
      <c r="M5111" t="inlineStr">
        <is>
          <t>Other</t>
        </is>
      </c>
      <c r="N5111" t="n">
        <v>803</v>
      </c>
      <c r="O5111" t="n">
        <v>31</v>
      </c>
      <c r="P5111" t="b">
        <v>0</v>
      </c>
      <c r="Q5111" t="inlineStr">
        <is>
          <t>plant</t>
        </is>
      </c>
      <c r="R5111" t="inlineStr">
        <is>
          <t>57561_2015_plant_owned_803</t>
        </is>
      </c>
      <c r="S5111" t="n">
        <v>1</v>
      </c>
      <c r="T5111" t="n">
        <v>1</v>
      </c>
      <c r="U5111" t="n">
        <v>0</v>
      </c>
      <c r="V5111" t="n">
        <v>17</v>
      </c>
      <c r="W5111" t="inlineStr"/>
      <c r="X5111" t="inlineStr"/>
      <c r="Y5111" t="inlineStr">
        <is>
          <t>solar</t>
        </is>
      </c>
      <c r="Z5111" t="inlineStr"/>
      <c r="AA5111" t="n">
        <v>2011</v>
      </c>
      <c r="AB5111" t="n">
        <v>0</v>
      </c>
      <c r="AC5111" t="inlineStr"/>
      <c r="AD5111" t="inlineStr"/>
      <c r="AE5111" t="n">
        <v>708</v>
      </c>
      <c r="AF5111" t="inlineStr">
        <is>
          <t>708_2015</t>
        </is>
      </c>
      <c r="AG5111" s="555" t="n">
        <v>42005</v>
      </c>
      <c r="AH5111" t="n">
        <v>0</v>
      </c>
      <c r="AI5111" t="n">
        <v>0</v>
      </c>
      <c r="AJ5111" t="inlineStr">
        <is>
          <t>Arizona Public Service Co</t>
        </is>
      </c>
    </row>
    <row r="5112">
      <c r="A5112" t="inlineStr">
        <is>
          <t>57561_other_2015_plant_ferc_acct_owned_803</t>
        </is>
      </c>
      <c r="B5112" t="inlineStr">
        <is>
          <t>Cotton Center Solar Other</t>
        </is>
      </c>
      <c r="C5112" t="inlineStr">
        <is>
          <t>plant_ferc_acct</t>
        </is>
      </c>
      <c r="D5112" t="n">
        <v>2015</v>
      </c>
      <c r="E5112" t="inlineStr">
        <is>
          <t>owned</t>
        </is>
      </c>
      <c r="F5112" t="inlineStr">
        <is>
          <t>Cotton Center Solar</t>
        </is>
      </c>
      <c r="G5112" t="n">
        <v>57561</v>
      </c>
      <c r="H5112" t="inlineStr">
        <is>
          <t>PV1</t>
        </is>
      </c>
      <c r="I5112" t="inlineStr"/>
      <c r="J5112" t="inlineStr">
        <is>
          <t>PV</t>
        </is>
      </c>
      <c r="K5112" t="inlineStr">
        <is>
          <t>SUN</t>
        </is>
      </c>
      <c r="L5112" t="inlineStr">
        <is>
          <t>Solar Photovoltaic</t>
        </is>
      </c>
      <c r="M5112" t="inlineStr">
        <is>
          <t>Other</t>
        </is>
      </c>
      <c r="N5112" t="n">
        <v>803</v>
      </c>
      <c r="O5112" t="n">
        <v>31</v>
      </c>
      <c r="P5112" t="b">
        <v>0</v>
      </c>
      <c r="Q5112" t="inlineStr">
        <is>
          <t>plant</t>
        </is>
      </c>
      <c r="R5112" t="inlineStr">
        <is>
          <t>57561_2015_plant_owned_803</t>
        </is>
      </c>
      <c r="S5112" t="n">
        <v>1</v>
      </c>
      <c r="T5112" t="n">
        <v>1</v>
      </c>
      <c r="U5112" t="n">
        <v>0</v>
      </c>
      <c r="V5112" t="n">
        <v>17</v>
      </c>
      <c r="W5112" t="inlineStr"/>
      <c r="X5112" t="inlineStr"/>
      <c r="Y5112" t="inlineStr">
        <is>
          <t>solar</t>
        </is>
      </c>
      <c r="Z5112" t="inlineStr"/>
      <c r="AA5112" t="n">
        <v>2011</v>
      </c>
      <c r="AB5112" t="n">
        <v>0</v>
      </c>
      <c r="AC5112" t="inlineStr"/>
      <c r="AD5112" t="inlineStr"/>
      <c r="AE5112" t="n">
        <v>708</v>
      </c>
      <c r="AF5112" t="inlineStr">
        <is>
          <t>708_2015</t>
        </is>
      </c>
      <c r="AG5112" s="555" t="n">
        <v>42005</v>
      </c>
      <c r="AH5112" t="n">
        <v>0</v>
      </c>
      <c r="AI5112" t="n">
        <v>0</v>
      </c>
      <c r="AJ5112" t="inlineStr">
        <is>
          <t>Arizona Public Service Co</t>
        </is>
      </c>
    </row>
    <row r="5113">
      <c r="A5113" t="inlineStr">
        <is>
          <t>57561_sun_2015_plant_prime_fuel_owned_803</t>
        </is>
      </c>
      <c r="B5113" t="inlineStr">
        <is>
          <t>Cotton Center Solar SUN</t>
        </is>
      </c>
      <c r="C5113" t="inlineStr">
        <is>
          <t>plant_prime_fuel</t>
        </is>
      </c>
      <c r="D5113" t="n">
        <v>2015</v>
      </c>
      <c r="E5113" t="inlineStr">
        <is>
          <t>owned</t>
        </is>
      </c>
      <c r="F5113" t="inlineStr">
        <is>
          <t>Cotton Center Solar</t>
        </is>
      </c>
      <c r="G5113" t="n">
        <v>57561</v>
      </c>
      <c r="H5113" t="inlineStr">
        <is>
          <t>PV1</t>
        </is>
      </c>
      <c r="I5113" t="inlineStr"/>
      <c r="J5113" t="inlineStr">
        <is>
          <t>PV</t>
        </is>
      </c>
      <c r="K5113" t="inlineStr">
        <is>
          <t>SUN</t>
        </is>
      </c>
      <c r="L5113" t="inlineStr">
        <is>
          <t>Solar Photovoltaic</t>
        </is>
      </c>
      <c r="M5113" t="inlineStr">
        <is>
          <t>Other</t>
        </is>
      </c>
      <c r="N5113" t="n">
        <v>803</v>
      </c>
      <c r="O5113" t="n">
        <v>31</v>
      </c>
      <c r="P5113" t="b">
        <v>0</v>
      </c>
      <c r="Q5113" t="inlineStr">
        <is>
          <t>plant</t>
        </is>
      </c>
      <c r="R5113" t="inlineStr">
        <is>
          <t>57561_2015_plant_owned_803</t>
        </is>
      </c>
      <c r="S5113" t="n">
        <v>1</v>
      </c>
      <c r="T5113" t="n">
        <v>1</v>
      </c>
      <c r="U5113" t="n">
        <v>0</v>
      </c>
      <c r="V5113" t="n">
        <v>17</v>
      </c>
      <c r="W5113" t="inlineStr"/>
      <c r="X5113" t="inlineStr"/>
      <c r="Y5113" t="inlineStr">
        <is>
          <t>solar</t>
        </is>
      </c>
      <c r="Z5113" t="inlineStr"/>
      <c r="AA5113" t="n">
        <v>2011</v>
      </c>
      <c r="AB5113" t="n">
        <v>0</v>
      </c>
      <c r="AC5113" t="inlineStr"/>
      <c r="AD5113" t="inlineStr"/>
      <c r="AE5113" t="n">
        <v>708</v>
      </c>
      <c r="AF5113" t="inlineStr">
        <is>
          <t>708_2015</t>
        </is>
      </c>
      <c r="AG5113" s="555" t="n">
        <v>42005</v>
      </c>
      <c r="AH5113" t="n">
        <v>0</v>
      </c>
      <c r="AI5113" t="n">
        <v>0</v>
      </c>
      <c r="AJ5113" t="inlineStr">
        <is>
          <t>Arizona Public Service Co</t>
        </is>
      </c>
    </row>
    <row r="5114">
      <c r="A5114" t="inlineStr">
        <is>
          <t>57561_pv1_2015_plant_gen_owned_803</t>
        </is>
      </c>
      <c r="B5114" t="inlineStr">
        <is>
          <t>Cotton Center Solar PV1</t>
        </is>
      </c>
      <c r="C5114" t="inlineStr">
        <is>
          <t>plant_gen</t>
        </is>
      </c>
      <c r="D5114" t="n">
        <v>2015</v>
      </c>
      <c r="E5114" t="inlineStr">
        <is>
          <t>owned</t>
        </is>
      </c>
      <c r="F5114" t="inlineStr">
        <is>
          <t>Cotton Center Solar</t>
        </is>
      </c>
      <c r="G5114" t="n">
        <v>57561</v>
      </c>
      <c r="H5114" t="inlineStr">
        <is>
          <t>PV1</t>
        </is>
      </c>
      <c r="I5114" t="inlineStr"/>
      <c r="J5114" t="inlineStr">
        <is>
          <t>PV</t>
        </is>
      </c>
      <c r="K5114" t="inlineStr">
        <is>
          <t>SUN</t>
        </is>
      </c>
      <c r="L5114" t="inlineStr">
        <is>
          <t>Solar Photovoltaic</t>
        </is>
      </c>
      <c r="M5114" t="inlineStr">
        <is>
          <t>Other</t>
        </is>
      </c>
      <c r="N5114" t="n">
        <v>803</v>
      </c>
      <c r="O5114" t="n">
        <v>31</v>
      </c>
      <c r="P5114" t="b">
        <v>0</v>
      </c>
      <c r="Q5114" t="inlineStr">
        <is>
          <t>plant</t>
        </is>
      </c>
      <c r="R5114" t="inlineStr">
        <is>
          <t>57561_2015_plant_owned_803</t>
        </is>
      </c>
      <c r="S5114" t="n">
        <v>1</v>
      </c>
      <c r="T5114" t="n">
        <v>1</v>
      </c>
      <c r="U5114" t="n">
        <v>0</v>
      </c>
      <c r="V5114" t="n">
        <v>17</v>
      </c>
      <c r="W5114" t="inlineStr"/>
      <c r="X5114" t="inlineStr"/>
      <c r="Y5114" t="inlineStr">
        <is>
          <t>solar</t>
        </is>
      </c>
      <c r="Z5114" t="inlineStr"/>
      <c r="AA5114" t="n">
        <v>2011</v>
      </c>
      <c r="AB5114" t="n">
        <v>0</v>
      </c>
      <c r="AC5114" t="inlineStr"/>
      <c r="AD5114" t="inlineStr"/>
      <c r="AE5114" t="n">
        <v>708</v>
      </c>
      <c r="AF5114" t="inlineStr">
        <is>
          <t>708_2015</t>
        </is>
      </c>
      <c r="AG5114" s="555" t="n">
        <v>42005</v>
      </c>
      <c r="AH5114" t="n">
        <v>0</v>
      </c>
      <c r="AI5114" t="n">
        <v>0</v>
      </c>
      <c r="AJ5114" t="inlineStr">
        <is>
          <t>Arizona Public Service Co</t>
        </is>
      </c>
    </row>
    <row r="5115">
      <c r="A5115" t="inlineStr">
        <is>
          <t>57561_pv_2015_plant_prime_mover_owned_803</t>
        </is>
      </c>
      <c r="B5115" t="inlineStr">
        <is>
          <t>Cotton Center Solar PV</t>
        </is>
      </c>
      <c r="C5115" t="inlineStr">
        <is>
          <t>plant_prime_mover</t>
        </is>
      </c>
      <c r="D5115" t="n">
        <v>2015</v>
      </c>
      <c r="E5115" t="inlineStr">
        <is>
          <t>owned</t>
        </is>
      </c>
      <c r="F5115" t="inlineStr">
        <is>
          <t>Cotton Center Solar</t>
        </is>
      </c>
      <c r="G5115" t="n">
        <v>57561</v>
      </c>
      <c r="H5115" t="inlineStr">
        <is>
          <t>PV1</t>
        </is>
      </c>
      <c r="I5115" t="inlineStr"/>
      <c r="J5115" t="inlineStr">
        <is>
          <t>PV</t>
        </is>
      </c>
      <c r="K5115" t="inlineStr">
        <is>
          <t>SUN</t>
        </is>
      </c>
      <c r="L5115" t="inlineStr">
        <is>
          <t>Solar Photovoltaic</t>
        </is>
      </c>
      <c r="M5115" t="inlineStr">
        <is>
          <t>Other</t>
        </is>
      </c>
      <c r="N5115" t="n">
        <v>803</v>
      </c>
      <c r="O5115" t="n">
        <v>31</v>
      </c>
      <c r="P5115" t="b">
        <v>0</v>
      </c>
      <c r="Q5115" t="inlineStr">
        <is>
          <t>plant</t>
        </is>
      </c>
      <c r="R5115" t="inlineStr">
        <is>
          <t>57561_2015_plant_owned_803</t>
        </is>
      </c>
      <c r="S5115" t="n">
        <v>1</v>
      </c>
      <c r="T5115" t="n">
        <v>1</v>
      </c>
      <c r="U5115" t="n">
        <v>0</v>
      </c>
      <c r="V5115" t="n">
        <v>17</v>
      </c>
      <c r="W5115" t="inlineStr"/>
      <c r="X5115" t="inlineStr"/>
      <c r="Y5115" t="inlineStr">
        <is>
          <t>solar</t>
        </is>
      </c>
      <c r="Z5115" t="inlineStr"/>
      <c r="AA5115" t="n">
        <v>2011</v>
      </c>
      <c r="AB5115" t="n">
        <v>0</v>
      </c>
      <c r="AC5115" t="inlineStr"/>
      <c r="AD5115" t="inlineStr"/>
      <c r="AE5115" t="n">
        <v>708</v>
      </c>
      <c r="AF5115" t="inlineStr">
        <is>
          <t>708_2015</t>
        </is>
      </c>
      <c r="AG5115" s="555" t="n">
        <v>42005</v>
      </c>
      <c r="AH5115" t="n">
        <v>0</v>
      </c>
      <c r="AI5115" t="n">
        <v>0</v>
      </c>
      <c r="AJ5115" t="inlineStr">
        <is>
          <t>Arizona Public Service Co</t>
        </is>
      </c>
    </row>
    <row r="5116">
      <c r="A5116" t="inlineStr">
        <is>
          <t>57560_2015_plant_owned_803</t>
        </is>
      </c>
      <c r="B5116" t="inlineStr">
        <is>
          <t>Chino Solar Valley</t>
        </is>
      </c>
      <c r="C5116" t="inlineStr">
        <is>
          <t>plant</t>
        </is>
      </c>
      <c r="D5116" t="n">
        <v>2015</v>
      </c>
      <c r="E5116" t="inlineStr">
        <is>
          <t>owned</t>
        </is>
      </c>
      <c r="F5116" t="inlineStr">
        <is>
          <t>Chino Solar Valley</t>
        </is>
      </c>
      <c r="G5116" t="n">
        <v>57560</v>
      </c>
      <c r="H5116" t="inlineStr">
        <is>
          <t>PV1</t>
        </is>
      </c>
      <c r="I5116" t="inlineStr"/>
      <c r="J5116" t="inlineStr">
        <is>
          <t>PV</t>
        </is>
      </c>
      <c r="K5116" t="inlineStr">
        <is>
          <t>SUN</t>
        </is>
      </c>
      <c r="L5116" t="inlineStr">
        <is>
          <t>Solar Photovoltaic</t>
        </is>
      </c>
      <c r="M5116" t="inlineStr">
        <is>
          <t>Other</t>
        </is>
      </c>
      <c r="N5116" t="n">
        <v>803</v>
      </c>
      <c r="O5116" t="n">
        <v>31</v>
      </c>
      <c r="P5116" t="b">
        <v>1</v>
      </c>
      <c r="Q5116" t="inlineStr">
        <is>
          <t>plant</t>
        </is>
      </c>
      <c r="R5116" t="inlineStr">
        <is>
          <t>57560_2015_plant_owned_803</t>
        </is>
      </c>
      <c r="S5116" t="n">
        <v>1</v>
      </c>
      <c r="T5116" t="n">
        <v>1</v>
      </c>
      <c r="U5116" t="n">
        <v>0</v>
      </c>
      <c r="V5116" t="n">
        <v>19</v>
      </c>
      <c r="W5116" t="inlineStr"/>
      <c r="X5116" t="inlineStr"/>
      <c r="Y5116" t="inlineStr">
        <is>
          <t>solar</t>
        </is>
      </c>
      <c r="Z5116" t="inlineStr"/>
      <c r="AA5116" t="n">
        <v>2012</v>
      </c>
      <c r="AB5116" t="n">
        <v>0</v>
      </c>
      <c r="AC5116" t="inlineStr"/>
      <c r="AD5116" t="inlineStr"/>
      <c r="AE5116" t="n">
        <v>704</v>
      </c>
      <c r="AF5116" t="inlineStr">
        <is>
          <t>704_2015</t>
        </is>
      </c>
      <c r="AG5116" s="555" t="n">
        <v>42005</v>
      </c>
      <c r="AH5116" t="n">
        <v>0</v>
      </c>
      <c r="AI5116" t="n">
        <v>0</v>
      </c>
      <c r="AJ5116" t="inlineStr">
        <is>
          <t>Arizona Public Service Co</t>
        </is>
      </c>
    </row>
    <row r="5117">
      <c r="A5117" t="inlineStr">
        <is>
          <t>57560_solar_photovoltaic_2015_plant_technology_owned_803</t>
        </is>
      </c>
      <c r="B5117" t="inlineStr">
        <is>
          <t>Chino Solar Valley Solar Photovoltaic</t>
        </is>
      </c>
      <c r="C5117" t="inlineStr">
        <is>
          <t>plant_technology</t>
        </is>
      </c>
      <c r="D5117" t="n">
        <v>2015</v>
      </c>
      <c r="E5117" t="inlineStr">
        <is>
          <t>owned</t>
        </is>
      </c>
      <c r="F5117" t="inlineStr">
        <is>
          <t>Chino Solar Valley</t>
        </is>
      </c>
      <c r="G5117" t="n">
        <v>57560</v>
      </c>
      <c r="H5117" t="inlineStr">
        <is>
          <t>PV1</t>
        </is>
      </c>
      <c r="I5117" t="inlineStr"/>
      <c r="J5117" t="inlineStr">
        <is>
          <t>PV</t>
        </is>
      </c>
      <c r="K5117" t="inlineStr">
        <is>
          <t>SUN</t>
        </is>
      </c>
      <c r="L5117" t="inlineStr">
        <is>
          <t>Solar Photovoltaic</t>
        </is>
      </c>
      <c r="M5117" t="inlineStr">
        <is>
          <t>Other</t>
        </is>
      </c>
      <c r="N5117" t="n">
        <v>803</v>
      </c>
      <c r="O5117" t="n">
        <v>31</v>
      </c>
      <c r="P5117" t="b">
        <v>0</v>
      </c>
      <c r="Q5117" t="inlineStr">
        <is>
          <t>plant</t>
        </is>
      </c>
      <c r="R5117" t="inlineStr">
        <is>
          <t>57560_2015_plant_owned_803</t>
        </is>
      </c>
      <c r="S5117" t="n">
        <v>1</v>
      </c>
      <c r="T5117" t="n">
        <v>1</v>
      </c>
      <c r="U5117" t="n">
        <v>0</v>
      </c>
      <c r="V5117" t="n">
        <v>19</v>
      </c>
      <c r="W5117" t="inlineStr"/>
      <c r="X5117" t="inlineStr"/>
      <c r="Y5117" t="inlineStr">
        <is>
          <t>solar</t>
        </is>
      </c>
      <c r="Z5117" t="inlineStr"/>
      <c r="AA5117" t="n">
        <v>2012</v>
      </c>
      <c r="AB5117" t="n">
        <v>0</v>
      </c>
      <c r="AC5117" t="inlineStr"/>
      <c r="AD5117" t="inlineStr"/>
      <c r="AE5117" t="n">
        <v>704</v>
      </c>
      <c r="AF5117" t="inlineStr">
        <is>
          <t>704_2015</t>
        </is>
      </c>
      <c r="AG5117" s="555" t="n">
        <v>42005</v>
      </c>
      <c r="AH5117" t="n">
        <v>0</v>
      </c>
      <c r="AI5117" t="n">
        <v>0</v>
      </c>
      <c r="AJ5117" t="inlineStr">
        <is>
          <t>Arizona Public Service Co</t>
        </is>
      </c>
    </row>
    <row r="5118">
      <c r="A5118" t="inlineStr">
        <is>
          <t>57560_other_2015_plant_ferc_acct_owned_803</t>
        </is>
      </c>
      <c r="B5118" t="inlineStr">
        <is>
          <t>Chino Solar Valley Other</t>
        </is>
      </c>
      <c r="C5118" t="inlineStr">
        <is>
          <t>plant_ferc_acct</t>
        </is>
      </c>
      <c r="D5118" t="n">
        <v>2015</v>
      </c>
      <c r="E5118" t="inlineStr">
        <is>
          <t>owned</t>
        </is>
      </c>
      <c r="F5118" t="inlineStr">
        <is>
          <t>Chino Solar Valley</t>
        </is>
      </c>
      <c r="G5118" t="n">
        <v>57560</v>
      </c>
      <c r="H5118" t="inlineStr">
        <is>
          <t>PV1</t>
        </is>
      </c>
      <c r="I5118" t="inlineStr"/>
      <c r="J5118" t="inlineStr">
        <is>
          <t>PV</t>
        </is>
      </c>
      <c r="K5118" t="inlineStr">
        <is>
          <t>SUN</t>
        </is>
      </c>
      <c r="L5118" t="inlineStr">
        <is>
          <t>Solar Photovoltaic</t>
        </is>
      </c>
      <c r="M5118" t="inlineStr">
        <is>
          <t>Other</t>
        </is>
      </c>
      <c r="N5118" t="n">
        <v>803</v>
      </c>
      <c r="O5118" t="n">
        <v>31</v>
      </c>
      <c r="P5118" t="b">
        <v>0</v>
      </c>
      <c r="Q5118" t="inlineStr">
        <is>
          <t>plant</t>
        </is>
      </c>
      <c r="R5118" t="inlineStr">
        <is>
          <t>57560_2015_plant_owned_803</t>
        </is>
      </c>
      <c r="S5118" t="n">
        <v>1</v>
      </c>
      <c r="T5118" t="n">
        <v>1</v>
      </c>
      <c r="U5118" t="n">
        <v>0</v>
      </c>
      <c r="V5118" t="n">
        <v>19</v>
      </c>
      <c r="W5118" t="inlineStr"/>
      <c r="X5118" t="inlineStr"/>
      <c r="Y5118" t="inlineStr">
        <is>
          <t>solar</t>
        </is>
      </c>
      <c r="Z5118" t="inlineStr"/>
      <c r="AA5118" t="n">
        <v>2012</v>
      </c>
      <c r="AB5118" t="n">
        <v>0</v>
      </c>
      <c r="AC5118" t="inlineStr"/>
      <c r="AD5118" t="inlineStr"/>
      <c r="AE5118" t="n">
        <v>704</v>
      </c>
      <c r="AF5118" t="inlineStr">
        <is>
          <t>704_2015</t>
        </is>
      </c>
      <c r="AG5118" s="555" t="n">
        <v>42005</v>
      </c>
      <c r="AH5118" t="n">
        <v>0</v>
      </c>
      <c r="AI5118" t="n">
        <v>0</v>
      </c>
      <c r="AJ5118" t="inlineStr">
        <is>
          <t>Arizona Public Service Co</t>
        </is>
      </c>
    </row>
    <row r="5119">
      <c r="A5119" t="inlineStr">
        <is>
          <t>57560_sun_2015_plant_prime_fuel_owned_803</t>
        </is>
      </c>
      <c r="B5119" t="inlineStr">
        <is>
          <t>Chino Solar Valley SUN</t>
        </is>
      </c>
      <c r="C5119" t="inlineStr">
        <is>
          <t>plant_prime_fuel</t>
        </is>
      </c>
      <c r="D5119" t="n">
        <v>2015</v>
      </c>
      <c r="E5119" t="inlineStr">
        <is>
          <t>owned</t>
        </is>
      </c>
      <c r="F5119" t="inlineStr">
        <is>
          <t>Chino Solar Valley</t>
        </is>
      </c>
      <c r="G5119" t="n">
        <v>57560</v>
      </c>
      <c r="H5119" t="inlineStr">
        <is>
          <t>PV1</t>
        </is>
      </c>
      <c r="I5119" t="inlineStr"/>
      <c r="J5119" t="inlineStr">
        <is>
          <t>PV</t>
        </is>
      </c>
      <c r="K5119" t="inlineStr">
        <is>
          <t>SUN</t>
        </is>
      </c>
      <c r="L5119" t="inlineStr">
        <is>
          <t>Solar Photovoltaic</t>
        </is>
      </c>
      <c r="M5119" t="inlineStr">
        <is>
          <t>Other</t>
        </is>
      </c>
      <c r="N5119" t="n">
        <v>803</v>
      </c>
      <c r="O5119" t="n">
        <v>31</v>
      </c>
      <c r="P5119" t="b">
        <v>0</v>
      </c>
      <c r="Q5119" t="inlineStr">
        <is>
          <t>plant</t>
        </is>
      </c>
      <c r="R5119" t="inlineStr">
        <is>
          <t>57560_2015_plant_owned_803</t>
        </is>
      </c>
      <c r="S5119" t="n">
        <v>1</v>
      </c>
      <c r="T5119" t="n">
        <v>1</v>
      </c>
      <c r="U5119" t="n">
        <v>0</v>
      </c>
      <c r="V5119" t="n">
        <v>19</v>
      </c>
      <c r="W5119" t="inlineStr"/>
      <c r="X5119" t="inlineStr"/>
      <c r="Y5119" t="inlineStr">
        <is>
          <t>solar</t>
        </is>
      </c>
      <c r="Z5119" t="inlineStr"/>
      <c r="AA5119" t="n">
        <v>2012</v>
      </c>
      <c r="AB5119" t="n">
        <v>0</v>
      </c>
      <c r="AC5119" t="inlineStr"/>
      <c r="AD5119" t="inlineStr"/>
      <c r="AE5119" t="n">
        <v>704</v>
      </c>
      <c r="AF5119" t="inlineStr">
        <is>
          <t>704_2015</t>
        </is>
      </c>
      <c r="AG5119" s="555" t="n">
        <v>42005</v>
      </c>
      <c r="AH5119" t="n">
        <v>0</v>
      </c>
      <c r="AI5119" t="n">
        <v>0</v>
      </c>
      <c r="AJ5119" t="inlineStr">
        <is>
          <t>Arizona Public Service Co</t>
        </is>
      </c>
    </row>
    <row r="5120">
      <c r="A5120" t="inlineStr">
        <is>
          <t>57560_pv1_2015_plant_gen_owned_803</t>
        </is>
      </c>
      <c r="B5120" t="inlineStr">
        <is>
          <t>Chino Solar Valley PV1</t>
        </is>
      </c>
      <c r="C5120" t="inlineStr">
        <is>
          <t>plant_gen</t>
        </is>
      </c>
      <c r="D5120" t="n">
        <v>2015</v>
      </c>
      <c r="E5120" t="inlineStr">
        <is>
          <t>owned</t>
        </is>
      </c>
      <c r="F5120" t="inlineStr">
        <is>
          <t>Chino Solar Valley</t>
        </is>
      </c>
      <c r="G5120" t="n">
        <v>57560</v>
      </c>
      <c r="H5120" t="inlineStr">
        <is>
          <t>PV1</t>
        </is>
      </c>
      <c r="I5120" t="inlineStr"/>
      <c r="J5120" t="inlineStr">
        <is>
          <t>PV</t>
        </is>
      </c>
      <c r="K5120" t="inlineStr">
        <is>
          <t>SUN</t>
        </is>
      </c>
      <c r="L5120" t="inlineStr">
        <is>
          <t>Solar Photovoltaic</t>
        </is>
      </c>
      <c r="M5120" t="inlineStr">
        <is>
          <t>Other</t>
        </is>
      </c>
      <c r="N5120" t="n">
        <v>803</v>
      </c>
      <c r="O5120" t="n">
        <v>31</v>
      </c>
      <c r="P5120" t="b">
        <v>0</v>
      </c>
      <c r="Q5120" t="inlineStr">
        <is>
          <t>plant</t>
        </is>
      </c>
      <c r="R5120" t="inlineStr">
        <is>
          <t>57560_2015_plant_owned_803</t>
        </is>
      </c>
      <c r="S5120" t="n">
        <v>1</v>
      </c>
      <c r="T5120" t="n">
        <v>1</v>
      </c>
      <c r="U5120" t="n">
        <v>0</v>
      </c>
      <c r="V5120" t="n">
        <v>19</v>
      </c>
      <c r="W5120" t="inlineStr"/>
      <c r="X5120" t="inlineStr"/>
      <c r="Y5120" t="inlineStr">
        <is>
          <t>solar</t>
        </is>
      </c>
      <c r="Z5120" t="inlineStr"/>
      <c r="AA5120" t="n">
        <v>2012</v>
      </c>
      <c r="AB5120" t="n">
        <v>0</v>
      </c>
      <c r="AC5120" t="inlineStr"/>
      <c r="AD5120" t="inlineStr"/>
      <c r="AE5120" t="n">
        <v>704</v>
      </c>
      <c r="AF5120" t="inlineStr">
        <is>
          <t>704_2015</t>
        </is>
      </c>
      <c r="AG5120" s="555" t="n">
        <v>42005</v>
      </c>
      <c r="AH5120" t="n">
        <v>0</v>
      </c>
      <c r="AI5120" t="n">
        <v>0</v>
      </c>
      <c r="AJ5120" t="inlineStr">
        <is>
          <t>Arizona Public Service Co</t>
        </is>
      </c>
    </row>
    <row r="5121">
      <c r="A5121" t="inlineStr">
        <is>
          <t>57560_pv_2015_plant_prime_mover_owned_803</t>
        </is>
      </c>
      <c r="B5121" t="inlineStr">
        <is>
          <t>Chino Solar Valley PV</t>
        </is>
      </c>
      <c r="C5121" t="inlineStr">
        <is>
          <t>plant_prime_mover</t>
        </is>
      </c>
      <c r="D5121" t="n">
        <v>2015</v>
      </c>
      <c r="E5121" t="inlineStr">
        <is>
          <t>owned</t>
        </is>
      </c>
      <c r="F5121" t="inlineStr">
        <is>
          <t>Chino Solar Valley</t>
        </is>
      </c>
      <c r="G5121" t="n">
        <v>57560</v>
      </c>
      <c r="H5121" t="inlineStr">
        <is>
          <t>PV1</t>
        </is>
      </c>
      <c r="I5121" t="inlineStr"/>
      <c r="J5121" t="inlineStr">
        <is>
          <t>PV</t>
        </is>
      </c>
      <c r="K5121" t="inlineStr">
        <is>
          <t>SUN</t>
        </is>
      </c>
      <c r="L5121" t="inlineStr">
        <is>
          <t>Solar Photovoltaic</t>
        </is>
      </c>
      <c r="M5121" t="inlineStr">
        <is>
          <t>Other</t>
        </is>
      </c>
      <c r="N5121" t="n">
        <v>803</v>
      </c>
      <c r="O5121" t="n">
        <v>31</v>
      </c>
      <c r="P5121" t="b">
        <v>0</v>
      </c>
      <c r="Q5121" t="inlineStr">
        <is>
          <t>plant</t>
        </is>
      </c>
      <c r="R5121" t="inlineStr">
        <is>
          <t>57560_2015_plant_owned_803</t>
        </is>
      </c>
      <c r="S5121" t="n">
        <v>1</v>
      </c>
      <c r="T5121" t="n">
        <v>1</v>
      </c>
      <c r="U5121" t="n">
        <v>0</v>
      </c>
      <c r="V5121" t="n">
        <v>19</v>
      </c>
      <c r="W5121" t="inlineStr"/>
      <c r="X5121" t="inlineStr"/>
      <c r="Y5121" t="inlineStr">
        <is>
          <t>solar</t>
        </is>
      </c>
      <c r="Z5121" t="inlineStr"/>
      <c r="AA5121" t="n">
        <v>2012</v>
      </c>
      <c r="AB5121" t="n">
        <v>0</v>
      </c>
      <c r="AC5121" t="inlineStr"/>
      <c r="AD5121" t="inlineStr"/>
      <c r="AE5121" t="n">
        <v>704</v>
      </c>
      <c r="AF5121" t="inlineStr">
        <is>
          <t>704_2015</t>
        </is>
      </c>
      <c r="AG5121" s="555" t="n">
        <v>42005</v>
      </c>
      <c r="AH5121" t="n">
        <v>0</v>
      </c>
      <c r="AI5121" t="n">
        <v>0</v>
      </c>
      <c r="AJ5121" t="inlineStr">
        <is>
          <t>Arizona Public Service Co</t>
        </is>
      </c>
    </row>
    <row r="5122">
      <c r="A5122" t="inlineStr">
        <is>
          <t>55522_2015_plant_owned_803</t>
        </is>
      </c>
      <c r="B5122" t="inlineStr">
        <is>
          <t>Sundance</t>
        </is>
      </c>
      <c r="C5122" t="inlineStr">
        <is>
          <t>plant</t>
        </is>
      </c>
      <c r="D5122" t="n">
        <v>2015</v>
      </c>
      <c r="E5122" t="inlineStr">
        <is>
          <t>owned</t>
        </is>
      </c>
      <c r="F5122" t="inlineStr">
        <is>
          <t>Sundance</t>
        </is>
      </c>
      <c r="G5122" t="n">
        <v>55522</v>
      </c>
      <c r="H5122" t="inlineStr"/>
      <c r="I5122" t="inlineStr"/>
      <c r="J5122" t="inlineStr">
        <is>
          <t>GT</t>
        </is>
      </c>
      <c r="K5122" t="inlineStr">
        <is>
          <t>NG</t>
        </is>
      </c>
      <c r="L5122" t="inlineStr">
        <is>
          <t>Natural Gas Fired Combustion Turbine</t>
        </is>
      </c>
      <c r="M5122" t="inlineStr">
        <is>
          <t>Other</t>
        </is>
      </c>
      <c r="N5122" t="n">
        <v>803</v>
      </c>
      <c r="O5122" t="n">
        <v>31</v>
      </c>
      <c r="P5122" t="b">
        <v>1</v>
      </c>
      <c r="Q5122" t="inlineStr">
        <is>
          <t>plant</t>
        </is>
      </c>
      <c r="R5122" t="inlineStr">
        <is>
          <t>55522_2015_plant_owned_803</t>
        </is>
      </c>
      <c r="S5122" t="n">
        <v>1</v>
      </c>
      <c r="T5122" t="n">
        <v>1</v>
      </c>
      <c r="U5122" t="n">
        <v>0</v>
      </c>
      <c r="V5122" t="n">
        <v>695</v>
      </c>
      <c r="W5122" t="inlineStr"/>
      <c r="X5122" t="inlineStr"/>
      <c r="Y5122" t="inlineStr">
        <is>
          <t>gas</t>
        </is>
      </c>
      <c r="Z5122" t="inlineStr"/>
      <c r="AA5122" t="n">
        <v>2002</v>
      </c>
      <c r="AB5122" t="n">
        <v>0</v>
      </c>
      <c r="AC5122" t="inlineStr"/>
      <c r="AD5122" t="inlineStr"/>
      <c r="AE5122" t="n">
        <v>568</v>
      </c>
      <c r="AF5122" t="inlineStr">
        <is>
          <t>568_2015</t>
        </is>
      </c>
      <c r="AG5122" s="555" t="n">
        <v>42005</v>
      </c>
      <c r="AH5122" t="n">
        <v>0</v>
      </c>
      <c r="AI5122" t="n">
        <v>0</v>
      </c>
      <c r="AJ5122" t="inlineStr">
        <is>
          <t>Arizona Public Service Co</t>
        </is>
      </c>
    </row>
    <row r="5123">
      <c r="A5123" t="inlineStr">
        <is>
          <t>55522_natural_gas_fired_combustion_turbine_2015_plant_technology_owned_803</t>
        </is>
      </c>
      <c r="B5123" t="inlineStr">
        <is>
          <t>Sundance Natural Gas Fired Combustion Turbine</t>
        </is>
      </c>
      <c r="C5123" t="inlineStr">
        <is>
          <t>plant_technology</t>
        </is>
      </c>
      <c r="D5123" t="n">
        <v>2015</v>
      </c>
      <c r="E5123" t="inlineStr">
        <is>
          <t>owned</t>
        </is>
      </c>
      <c r="F5123" t="inlineStr">
        <is>
          <t>Sundance</t>
        </is>
      </c>
      <c r="G5123" t="n">
        <v>55522</v>
      </c>
      <c r="H5123" t="inlineStr"/>
      <c r="I5123" t="inlineStr"/>
      <c r="J5123" t="inlineStr">
        <is>
          <t>GT</t>
        </is>
      </c>
      <c r="K5123" t="inlineStr">
        <is>
          <t>NG</t>
        </is>
      </c>
      <c r="L5123" t="inlineStr">
        <is>
          <t>Natural Gas Fired Combustion Turbine</t>
        </is>
      </c>
      <c r="M5123" t="inlineStr">
        <is>
          <t>Other</t>
        </is>
      </c>
      <c r="N5123" t="n">
        <v>803</v>
      </c>
      <c r="O5123" t="n">
        <v>31</v>
      </c>
      <c r="P5123" t="b">
        <v>0</v>
      </c>
      <c r="Q5123" t="inlineStr">
        <is>
          <t>plant</t>
        </is>
      </c>
      <c r="R5123" t="inlineStr">
        <is>
          <t>55522_2015_plant_owned_803</t>
        </is>
      </c>
      <c r="S5123" t="n">
        <v>1</v>
      </c>
      <c r="T5123" t="n">
        <v>1</v>
      </c>
      <c r="U5123" t="n">
        <v>0</v>
      </c>
      <c r="V5123" t="n">
        <v>695</v>
      </c>
      <c r="W5123" t="inlineStr"/>
      <c r="X5123" t="inlineStr"/>
      <c r="Y5123" t="inlineStr">
        <is>
          <t>gas</t>
        </is>
      </c>
      <c r="Z5123" t="inlineStr"/>
      <c r="AA5123" t="n">
        <v>2002</v>
      </c>
      <c r="AB5123" t="n">
        <v>0</v>
      </c>
      <c r="AC5123" t="inlineStr"/>
      <c r="AD5123" t="inlineStr"/>
      <c r="AE5123" t="n">
        <v>568</v>
      </c>
      <c r="AF5123" t="inlineStr">
        <is>
          <t>568_2015</t>
        </is>
      </c>
      <c r="AG5123" s="555" t="n">
        <v>42005</v>
      </c>
      <c r="AH5123" t="n">
        <v>0</v>
      </c>
      <c r="AI5123" t="n">
        <v>0</v>
      </c>
      <c r="AJ5123" t="inlineStr">
        <is>
          <t>Arizona Public Service Co</t>
        </is>
      </c>
    </row>
    <row r="5124">
      <c r="A5124" t="inlineStr">
        <is>
          <t>55522_other_2015_plant_ferc_acct_owned_803</t>
        </is>
      </c>
      <c r="B5124" t="inlineStr">
        <is>
          <t>Sundance Other</t>
        </is>
      </c>
      <c r="C5124" t="inlineStr">
        <is>
          <t>plant_ferc_acct</t>
        </is>
      </c>
      <c r="D5124" t="n">
        <v>2015</v>
      </c>
      <c r="E5124" t="inlineStr">
        <is>
          <t>owned</t>
        </is>
      </c>
      <c r="F5124" t="inlineStr">
        <is>
          <t>Sundance</t>
        </is>
      </c>
      <c r="G5124" t="n">
        <v>55522</v>
      </c>
      <c r="H5124" t="inlineStr"/>
      <c r="I5124" t="inlineStr"/>
      <c r="J5124" t="inlineStr">
        <is>
          <t>GT</t>
        </is>
      </c>
      <c r="K5124" t="inlineStr">
        <is>
          <t>NG</t>
        </is>
      </c>
      <c r="L5124" t="inlineStr">
        <is>
          <t>Natural Gas Fired Combustion Turbine</t>
        </is>
      </c>
      <c r="M5124" t="inlineStr">
        <is>
          <t>Other</t>
        </is>
      </c>
      <c r="N5124" t="n">
        <v>803</v>
      </c>
      <c r="O5124" t="n">
        <v>31</v>
      </c>
      <c r="P5124" t="b">
        <v>0</v>
      </c>
      <c r="Q5124" t="inlineStr">
        <is>
          <t>plant</t>
        </is>
      </c>
      <c r="R5124" t="inlineStr">
        <is>
          <t>55522_2015_plant_owned_803</t>
        </is>
      </c>
      <c r="S5124" t="n">
        <v>1</v>
      </c>
      <c r="T5124" t="n">
        <v>1</v>
      </c>
      <c r="U5124" t="n">
        <v>0</v>
      </c>
      <c r="V5124" t="n">
        <v>695</v>
      </c>
      <c r="W5124" t="inlineStr"/>
      <c r="X5124" t="inlineStr"/>
      <c r="Y5124" t="inlineStr">
        <is>
          <t>gas</t>
        </is>
      </c>
      <c r="Z5124" t="inlineStr"/>
      <c r="AA5124" t="n">
        <v>2002</v>
      </c>
      <c r="AB5124" t="n">
        <v>0</v>
      </c>
      <c r="AC5124" t="inlineStr"/>
      <c r="AD5124" t="inlineStr"/>
      <c r="AE5124" t="n">
        <v>568</v>
      </c>
      <c r="AF5124" t="inlineStr">
        <is>
          <t>568_2015</t>
        </is>
      </c>
      <c r="AG5124" s="555" t="n">
        <v>42005</v>
      </c>
      <c r="AH5124" t="n">
        <v>0</v>
      </c>
      <c r="AI5124" t="n">
        <v>0</v>
      </c>
      <c r="AJ5124" t="inlineStr">
        <is>
          <t>Arizona Public Service Co</t>
        </is>
      </c>
    </row>
    <row r="5125">
      <c r="A5125" t="inlineStr">
        <is>
          <t>55522_ng_2015_plant_prime_fuel_owned_803</t>
        </is>
      </c>
      <c r="B5125" t="inlineStr">
        <is>
          <t>Sundance NG</t>
        </is>
      </c>
      <c r="C5125" t="inlineStr">
        <is>
          <t>plant_prime_fuel</t>
        </is>
      </c>
      <c r="D5125" t="n">
        <v>2015</v>
      </c>
      <c r="E5125" t="inlineStr">
        <is>
          <t>owned</t>
        </is>
      </c>
      <c r="F5125" t="inlineStr">
        <is>
          <t>Sundance</t>
        </is>
      </c>
      <c r="G5125" t="n">
        <v>55522</v>
      </c>
      <c r="H5125" t="inlineStr"/>
      <c r="I5125" t="inlineStr"/>
      <c r="J5125" t="inlineStr">
        <is>
          <t>GT</t>
        </is>
      </c>
      <c r="K5125" t="inlineStr">
        <is>
          <t>NG</t>
        </is>
      </c>
      <c r="L5125" t="inlineStr">
        <is>
          <t>Natural Gas Fired Combustion Turbine</t>
        </is>
      </c>
      <c r="M5125" t="inlineStr">
        <is>
          <t>Other</t>
        </is>
      </c>
      <c r="N5125" t="n">
        <v>803</v>
      </c>
      <c r="O5125" t="n">
        <v>31</v>
      </c>
      <c r="P5125" t="b">
        <v>0</v>
      </c>
      <c r="Q5125" t="inlineStr">
        <is>
          <t>plant</t>
        </is>
      </c>
      <c r="R5125" t="inlineStr">
        <is>
          <t>55522_2015_plant_owned_803</t>
        </is>
      </c>
      <c r="S5125" t="n">
        <v>1</v>
      </c>
      <c r="T5125" t="n">
        <v>1</v>
      </c>
      <c r="U5125" t="n">
        <v>0</v>
      </c>
      <c r="V5125" t="n">
        <v>695</v>
      </c>
      <c r="W5125" t="inlineStr"/>
      <c r="X5125" t="inlineStr"/>
      <c r="Y5125" t="inlineStr">
        <is>
          <t>gas</t>
        </is>
      </c>
      <c r="Z5125" t="inlineStr"/>
      <c r="AA5125" t="n">
        <v>2002</v>
      </c>
      <c r="AB5125" t="n">
        <v>0</v>
      </c>
      <c r="AC5125" t="inlineStr"/>
      <c r="AD5125" t="inlineStr"/>
      <c r="AE5125" t="n">
        <v>568</v>
      </c>
      <c r="AF5125" t="inlineStr">
        <is>
          <t>568_2015</t>
        </is>
      </c>
      <c r="AG5125" s="555" t="n">
        <v>42005</v>
      </c>
      <c r="AH5125" t="n">
        <v>0</v>
      </c>
      <c r="AI5125" t="n">
        <v>0</v>
      </c>
      <c r="AJ5125" t="inlineStr">
        <is>
          <t>Arizona Public Service Co</t>
        </is>
      </c>
    </row>
    <row r="5126">
      <c r="A5126" t="inlineStr">
        <is>
          <t>55522_ct3_2015_plant_gen_owned_803</t>
        </is>
      </c>
      <c r="B5126" t="inlineStr">
        <is>
          <t>Sundance CT3</t>
        </is>
      </c>
      <c r="C5126" t="inlineStr">
        <is>
          <t>plant_gen</t>
        </is>
      </c>
      <c r="D5126" t="n">
        <v>2015</v>
      </c>
      <c r="E5126" t="inlineStr">
        <is>
          <t>owned</t>
        </is>
      </c>
      <c r="F5126" t="inlineStr">
        <is>
          <t>Sundance</t>
        </is>
      </c>
      <c r="G5126" t="n">
        <v>55522</v>
      </c>
      <c r="H5126" t="inlineStr">
        <is>
          <t>CT3</t>
        </is>
      </c>
      <c r="I5126" t="inlineStr"/>
      <c r="J5126" t="inlineStr">
        <is>
          <t>GT</t>
        </is>
      </c>
      <c r="K5126" t="inlineStr">
        <is>
          <t>NG</t>
        </is>
      </c>
      <c r="L5126" t="inlineStr">
        <is>
          <t>Natural Gas Fired Combustion Turbine</t>
        </is>
      </c>
      <c r="M5126" t="inlineStr">
        <is>
          <t>Other</t>
        </is>
      </c>
      <c r="N5126" t="n">
        <v>803</v>
      </c>
      <c r="O5126" t="n">
        <v>31</v>
      </c>
      <c r="P5126" t="b">
        <v>1</v>
      </c>
      <c r="Q5126" t="inlineStr">
        <is>
          <t>plant_gen</t>
        </is>
      </c>
      <c r="R5126" t="inlineStr">
        <is>
          <t>55522_CT3_2015_plant_gen_owned_803</t>
        </is>
      </c>
      <c r="S5126" t="n">
        <v>12</v>
      </c>
      <c r="T5126" t="n">
        <v>1</v>
      </c>
      <c r="U5126" t="n">
        <v>0</v>
      </c>
      <c r="V5126" t="n">
        <v>60.5</v>
      </c>
      <c r="W5126" t="inlineStr"/>
      <c r="X5126" t="inlineStr"/>
      <c r="Y5126" t="inlineStr">
        <is>
          <t>gas</t>
        </is>
      </c>
      <c r="Z5126" t="inlineStr"/>
      <c r="AA5126" t="n">
        <v>2002</v>
      </c>
      <c r="AB5126" t="n">
        <v>0</v>
      </c>
      <c r="AC5126" t="inlineStr"/>
      <c r="AD5126" t="inlineStr"/>
      <c r="AE5126" t="n">
        <v>568</v>
      </c>
      <c r="AF5126" t="inlineStr">
        <is>
          <t>568_2015</t>
        </is>
      </c>
      <c r="AG5126" s="555" t="n">
        <v>42005</v>
      </c>
      <c r="AH5126" t="n">
        <v>0</v>
      </c>
      <c r="AI5126" t="n">
        <v>0</v>
      </c>
      <c r="AJ5126" t="inlineStr">
        <is>
          <t>Arizona Public Service Co</t>
        </is>
      </c>
    </row>
    <row r="5127">
      <c r="A5127" t="inlineStr">
        <is>
          <t>55522_ct4_2015_plant_gen_owned_803</t>
        </is>
      </c>
      <c r="B5127" t="inlineStr">
        <is>
          <t>Sundance CT4</t>
        </is>
      </c>
      <c r="C5127" t="inlineStr">
        <is>
          <t>plant_gen</t>
        </is>
      </c>
      <c r="D5127" t="n">
        <v>2015</v>
      </c>
      <c r="E5127" t="inlineStr">
        <is>
          <t>owned</t>
        </is>
      </c>
      <c r="F5127" t="inlineStr">
        <is>
          <t>Sundance</t>
        </is>
      </c>
      <c r="G5127" t="n">
        <v>55522</v>
      </c>
      <c r="H5127" t="inlineStr">
        <is>
          <t>CT4</t>
        </is>
      </c>
      <c r="I5127" t="inlineStr"/>
      <c r="J5127" t="inlineStr">
        <is>
          <t>GT</t>
        </is>
      </c>
      <c r="K5127" t="inlineStr">
        <is>
          <t>NG</t>
        </is>
      </c>
      <c r="L5127" t="inlineStr">
        <is>
          <t>Natural Gas Fired Combustion Turbine</t>
        </is>
      </c>
      <c r="M5127" t="inlineStr">
        <is>
          <t>Other</t>
        </is>
      </c>
      <c r="N5127" t="n">
        <v>803</v>
      </c>
      <c r="O5127" t="n">
        <v>31</v>
      </c>
      <c r="P5127" t="b">
        <v>1</v>
      </c>
      <c r="Q5127" t="inlineStr">
        <is>
          <t>plant_gen</t>
        </is>
      </c>
      <c r="R5127" t="inlineStr">
        <is>
          <t>55522_CT4_2015_plant_gen_owned_803</t>
        </is>
      </c>
      <c r="S5127" t="n">
        <v>12</v>
      </c>
      <c r="T5127" t="n">
        <v>1</v>
      </c>
      <c r="U5127" t="n">
        <v>0</v>
      </c>
      <c r="V5127" t="n">
        <v>60.5</v>
      </c>
      <c r="W5127" t="inlineStr"/>
      <c r="X5127" t="inlineStr"/>
      <c r="Y5127" t="inlineStr">
        <is>
          <t>gas</t>
        </is>
      </c>
      <c r="Z5127" t="inlineStr"/>
      <c r="AA5127" t="n">
        <v>2002</v>
      </c>
      <c r="AB5127" t="n">
        <v>0</v>
      </c>
      <c r="AC5127" t="inlineStr"/>
      <c r="AD5127" t="inlineStr"/>
      <c r="AE5127" t="n">
        <v>568</v>
      </c>
      <c r="AF5127" t="inlineStr">
        <is>
          <t>568_2015</t>
        </is>
      </c>
      <c r="AG5127" s="555" t="n">
        <v>42005</v>
      </c>
      <c r="AH5127" t="n">
        <v>0</v>
      </c>
      <c r="AI5127" t="n">
        <v>0</v>
      </c>
      <c r="AJ5127" t="inlineStr">
        <is>
          <t>Arizona Public Service Co</t>
        </is>
      </c>
    </row>
    <row r="5128">
      <c r="A5128" t="inlineStr">
        <is>
          <t>55522_ct5_2015_plant_gen_owned_803</t>
        </is>
      </c>
      <c r="B5128" t="inlineStr">
        <is>
          <t>Sundance CT5</t>
        </is>
      </c>
      <c r="C5128" t="inlineStr">
        <is>
          <t>plant_gen</t>
        </is>
      </c>
      <c r="D5128" t="n">
        <v>2015</v>
      </c>
      <c r="E5128" t="inlineStr">
        <is>
          <t>owned</t>
        </is>
      </c>
      <c r="F5128" t="inlineStr">
        <is>
          <t>Sundance</t>
        </is>
      </c>
      <c r="G5128" t="n">
        <v>55522</v>
      </c>
      <c r="H5128" t="inlineStr">
        <is>
          <t>CT5</t>
        </is>
      </c>
      <c r="I5128" t="inlineStr"/>
      <c r="J5128" t="inlineStr">
        <is>
          <t>GT</t>
        </is>
      </c>
      <c r="K5128" t="inlineStr">
        <is>
          <t>NG</t>
        </is>
      </c>
      <c r="L5128" t="inlineStr">
        <is>
          <t>Natural Gas Fired Combustion Turbine</t>
        </is>
      </c>
      <c r="M5128" t="inlineStr">
        <is>
          <t>Other</t>
        </is>
      </c>
      <c r="N5128" t="n">
        <v>803</v>
      </c>
      <c r="O5128" t="n">
        <v>31</v>
      </c>
      <c r="P5128" t="b">
        <v>1</v>
      </c>
      <c r="Q5128" t="inlineStr">
        <is>
          <t>plant_gen</t>
        </is>
      </c>
      <c r="R5128" t="inlineStr">
        <is>
          <t>55522_CT5_2015_plant_gen_owned_803</t>
        </is>
      </c>
      <c r="S5128" t="n">
        <v>12</v>
      </c>
      <c r="T5128" t="n">
        <v>1</v>
      </c>
      <c r="U5128" t="n">
        <v>0</v>
      </c>
      <c r="V5128" t="n">
        <v>60.5</v>
      </c>
      <c r="W5128" t="inlineStr"/>
      <c r="X5128" t="inlineStr"/>
      <c r="Y5128" t="inlineStr">
        <is>
          <t>gas</t>
        </is>
      </c>
      <c r="Z5128" t="inlineStr"/>
      <c r="AA5128" t="n">
        <v>2002</v>
      </c>
      <c r="AB5128" t="n">
        <v>0</v>
      </c>
      <c r="AC5128" t="inlineStr"/>
      <c r="AD5128" t="inlineStr"/>
      <c r="AE5128" t="n">
        <v>568</v>
      </c>
      <c r="AF5128" t="inlineStr">
        <is>
          <t>568_2015</t>
        </is>
      </c>
      <c r="AG5128" s="555" t="n">
        <v>42005</v>
      </c>
      <c r="AH5128" t="n">
        <v>0</v>
      </c>
      <c r="AI5128" t="n">
        <v>0</v>
      </c>
      <c r="AJ5128" t="inlineStr">
        <is>
          <t>Arizona Public Service Co</t>
        </is>
      </c>
    </row>
    <row r="5129">
      <c r="A5129" t="inlineStr">
        <is>
          <t>55522_ct6_2015_plant_gen_owned_803</t>
        </is>
      </c>
      <c r="B5129" t="inlineStr">
        <is>
          <t>Sundance CT6</t>
        </is>
      </c>
      <c r="C5129" t="inlineStr">
        <is>
          <t>plant_gen</t>
        </is>
      </c>
      <c r="D5129" t="n">
        <v>2015</v>
      </c>
      <c r="E5129" t="inlineStr">
        <is>
          <t>owned</t>
        </is>
      </c>
      <c r="F5129" t="inlineStr">
        <is>
          <t>Sundance</t>
        </is>
      </c>
      <c r="G5129" t="n">
        <v>55522</v>
      </c>
      <c r="H5129" t="inlineStr">
        <is>
          <t>CT6</t>
        </is>
      </c>
      <c r="I5129" t="inlineStr"/>
      <c r="J5129" t="inlineStr">
        <is>
          <t>GT</t>
        </is>
      </c>
      <c r="K5129" t="inlineStr">
        <is>
          <t>NG</t>
        </is>
      </c>
      <c r="L5129" t="inlineStr">
        <is>
          <t>Natural Gas Fired Combustion Turbine</t>
        </is>
      </c>
      <c r="M5129" t="inlineStr">
        <is>
          <t>Other</t>
        </is>
      </c>
      <c r="N5129" t="n">
        <v>803</v>
      </c>
      <c r="O5129" t="n">
        <v>31</v>
      </c>
      <c r="P5129" t="b">
        <v>1</v>
      </c>
      <c r="Q5129" t="inlineStr">
        <is>
          <t>plant_gen</t>
        </is>
      </c>
      <c r="R5129" t="inlineStr">
        <is>
          <t>55522_CT6_2015_plant_gen_owned_803</t>
        </is>
      </c>
      <c r="S5129" t="n">
        <v>12</v>
      </c>
      <c r="T5129" t="n">
        <v>1</v>
      </c>
      <c r="U5129" t="n">
        <v>0</v>
      </c>
      <c r="V5129" t="n">
        <v>60.5</v>
      </c>
      <c r="W5129" t="inlineStr"/>
      <c r="X5129" t="inlineStr"/>
      <c r="Y5129" t="inlineStr">
        <is>
          <t>gas</t>
        </is>
      </c>
      <c r="Z5129" t="inlineStr"/>
      <c r="AA5129" t="n">
        <v>2002</v>
      </c>
      <c r="AB5129" t="n">
        <v>0</v>
      </c>
      <c r="AC5129" t="inlineStr"/>
      <c r="AD5129" t="inlineStr"/>
      <c r="AE5129" t="n">
        <v>568</v>
      </c>
      <c r="AF5129" t="inlineStr">
        <is>
          <t>568_2015</t>
        </is>
      </c>
      <c r="AG5129" s="555" t="n">
        <v>42005</v>
      </c>
      <c r="AH5129" t="n">
        <v>0</v>
      </c>
      <c r="AI5129" t="n">
        <v>0</v>
      </c>
      <c r="AJ5129" t="inlineStr">
        <is>
          <t>Arizona Public Service Co</t>
        </is>
      </c>
    </row>
    <row r="5130">
      <c r="A5130" t="inlineStr">
        <is>
          <t>55522_ct7_2015_plant_gen_owned_803</t>
        </is>
      </c>
      <c r="B5130" t="inlineStr">
        <is>
          <t>Sundance CT7</t>
        </is>
      </c>
      <c r="C5130" t="inlineStr">
        <is>
          <t>plant_gen</t>
        </is>
      </c>
      <c r="D5130" t="n">
        <v>2015</v>
      </c>
      <c r="E5130" t="inlineStr">
        <is>
          <t>owned</t>
        </is>
      </c>
      <c r="F5130" t="inlineStr">
        <is>
          <t>Sundance</t>
        </is>
      </c>
      <c r="G5130" t="n">
        <v>55522</v>
      </c>
      <c r="H5130" t="inlineStr">
        <is>
          <t>CT7</t>
        </is>
      </c>
      <c r="I5130" t="inlineStr"/>
      <c r="J5130" t="inlineStr">
        <is>
          <t>GT</t>
        </is>
      </c>
      <c r="K5130" t="inlineStr">
        <is>
          <t>NG</t>
        </is>
      </c>
      <c r="L5130" t="inlineStr">
        <is>
          <t>Natural Gas Fired Combustion Turbine</t>
        </is>
      </c>
      <c r="M5130" t="inlineStr">
        <is>
          <t>Other</t>
        </is>
      </c>
      <c r="N5130" t="n">
        <v>803</v>
      </c>
      <c r="O5130" t="n">
        <v>31</v>
      </c>
      <c r="P5130" t="b">
        <v>1</v>
      </c>
      <c r="Q5130" t="inlineStr">
        <is>
          <t>plant_gen</t>
        </is>
      </c>
      <c r="R5130" t="inlineStr">
        <is>
          <t>55522_CT7_2015_plant_gen_owned_803</t>
        </is>
      </c>
      <c r="S5130" t="n">
        <v>12</v>
      </c>
      <c r="T5130" t="n">
        <v>1</v>
      </c>
      <c r="U5130" t="n">
        <v>0</v>
      </c>
      <c r="V5130" t="n">
        <v>60.5</v>
      </c>
      <c r="W5130" t="inlineStr"/>
      <c r="X5130" t="inlineStr"/>
      <c r="Y5130" t="inlineStr">
        <is>
          <t>gas</t>
        </is>
      </c>
      <c r="Z5130" t="inlineStr"/>
      <c r="AA5130" t="n">
        <v>2002</v>
      </c>
      <c r="AB5130" t="n">
        <v>0</v>
      </c>
      <c r="AC5130" t="inlineStr"/>
      <c r="AD5130" t="inlineStr"/>
      <c r="AE5130" t="n">
        <v>568</v>
      </c>
      <c r="AF5130" t="inlineStr">
        <is>
          <t>568_2015</t>
        </is>
      </c>
      <c r="AG5130" s="555" t="n">
        <v>42005</v>
      </c>
      <c r="AH5130" t="n">
        <v>0</v>
      </c>
      <c r="AI5130" t="n">
        <v>0</v>
      </c>
      <c r="AJ5130" t="inlineStr">
        <is>
          <t>Arizona Public Service Co</t>
        </is>
      </c>
    </row>
    <row r="5131">
      <c r="A5131" t="inlineStr">
        <is>
          <t>55522_ct9_2015_plant_gen_owned_803</t>
        </is>
      </c>
      <c r="B5131" t="inlineStr">
        <is>
          <t>Sundance CT9</t>
        </is>
      </c>
      <c r="C5131" t="inlineStr">
        <is>
          <t>plant_gen</t>
        </is>
      </c>
      <c r="D5131" t="n">
        <v>2015</v>
      </c>
      <c r="E5131" t="inlineStr">
        <is>
          <t>owned</t>
        </is>
      </c>
      <c r="F5131" t="inlineStr">
        <is>
          <t>Sundance</t>
        </is>
      </c>
      <c r="G5131" t="n">
        <v>55522</v>
      </c>
      <c r="H5131" t="inlineStr">
        <is>
          <t>CT9</t>
        </is>
      </c>
      <c r="I5131" t="inlineStr"/>
      <c r="J5131" t="inlineStr">
        <is>
          <t>GT</t>
        </is>
      </c>
      <c r="K5131" t="inlineStr">
        <is>
          <t>NG</t>
        </is>
      </c>
      <c r="L5131" t="inlineStr">
        <is>
          <t>Natural Gas Fired Combustion Turbine</t>
        </is>
      </c>
      <c r="M5131" t="inlineStr">
        <is>
          <t>Other</t>
        </is>
      </c>
      <c r="N5131" t="n">
        <v>803</v>
      </c>
      <c r="O5131" t="n">
        <v>31</v>
      </c>
      <c r="P5131" t="b">
        <v>1</v>
      </c>
      <c r="Q5131" t="inlineStr">
        <is>
          <t>plant_gen</t>
        </is>
      </c>
      <c r="R5131" t="inlineStr">
        <is>
          <t>55522_CT9_2015_plant_gen_owned_803</t>
        </is>
      </c>
      <c r="S5131" t="n">
        <v>12</v>
      </c>
      <c r="T5131" t="n">
        <v>1</v>
      </c>
      <c r="U5131" t="n">
        <v>0</v>
      </c>
      <c r="V5131" t="n">
        <v>60.5</v>
      </c>
      <c r="W5131" t="inlineStr"/>
      <c r="X5131" t="inlineStr"/>
      <c r="Y5131" t="inlineStr">
        <is>
          <t>gas</t>
        </is>
      </c>
      <c r="Z5131" t="inlineStr"/>
      <c r="AA5131" t="n">
        <v>2002</v>
      </c>
      <c r="AB5131" t="n">
        <v>0</v>
      </c>
      <c r="AC5131" t="inlineStr"/>
      <c r="AD5131" t="inlineStr"/>
      <c r="AE5131" t="n">
        <v>568</v>
      </c>
      <c r="AF5131" t="inlineStr">
        <is>
          <t>568_2015</t>
        </is>
      </c>
      <c r="AG5131" s="555" t="n">
        <v>42005</v>
      </c>
      <c r="AH5131" t="n">
        <v>0</v>
      </c>
      <c r="AI5131" t="n">
        <v>0</v>
      </c>
      <c r="AJ5131" t="inlineStr">
        <is>
          <t>Arizona Public Service Co</t>
        </is>
      </c>
    </row>
    <row r="5132">
      <c r="A5132" t="inlineStr">
        <is>
          <t>55522_ct8_2015_plant_gen_owned_803</t>
        </is>
      </c>
      <c r="B5132" t="inlineStr">
        <is>
          <t>Sundance CT8</t>
        </is>
      </c>
      <c r="C5132" t="inlineStr">
        <is>
          <t>plant_gen</t>
        </is>
      </c>
      <c r="D5132" t="n">
        <v>2015</v>
      </c>
      <c r="E5132" t="inlineStr">
        <is>
          <t>owned</t>
        </is>
      </c>
      <c r="F5132" t="inlineStr">
        <is>
          <t>Sundance</t>
        </is>
      </c>
      <c r="G5132" t="n">
        <v>55522</v>
      </c>
      <c r="H5132" t="inlineStr">
        <is>
          <t>CT8</t>
        </is>
      </c>
      <c r="I5132" t="inlineStr"/>
      <c r="J5132" t="inlineStr">
        <is>
          <t>GT</t>
        </is>
      </c>
      <c r="K5132" t="inlineStr">
        <is>
          <t>NG</t>
        </is>
      </c>
      <c r="L5132" t="inlineStr">
        <is>
          <t>Natural Gas Fired Combustion Turbine</t>
        </is>
      </c>
      <c r="M5132" t="inlineStr">
        <is>
          <t>Other</t>
        </is>
      </c>
      <c r="N5132" t="n">
        <v>803</v>
      </c>
      <c r="O5132" t="n">
        <v>31</v>
      </c>
      <c r="P5132" t="b">
        <v>1</v>
      </c>
      <c r="Q5132" t="inlineStr">
        <is>
          <t>plant_gen</t>
        </is>
      </c>
      <c r="R5132" t="inlineStr">
        <is>
          <t>55522_CT8_2015_plant_gen_owned_803</t>
        </is>
      </c>
      <c r="S5132" t="n">
        <v>12</v>
      </c>
      <c r="T5132" t="n">
        <v>1</v>
      </c>
      <c r="U5132" t="n">
        <v>0</v>
      </c>
      <c r="V5132" t="n">
        <v>60.5</v>
      </c>
      <c r="W5132" t="inlineStr"/>
      <c r="X5132" t="inlineStr"/>
      <c r="Y5132" t="inlineStr">
        <is>
          <t>gas</t>
        </is>
      </c>
      <c r="Z5132" t="inlineStr"/>
      <c r="AA5132" t="n">
        <v>2002</v>
      </c>
      <c r="AB5132" t="n">
        <v>0</v>
      </c>
      <c r="AC5132" t="inlineStr"/>
      <c r="AD5132" t="inlineStr"/>
      <c r="AE5132" t="n">
        <v>568</v>
      </c>
      <c r="AF5132" t="inlineStr">
        <is>
          <t>568_2015</t>
        </is>
      </c>
      <c r="AG5132" s="555" t="n">
        <v>42005</v>
      </c>
      <c r="AH5132" t="n">
        <v>0</v>
      </c>
      <c r="AI5132" t="n">
        <v>0</v>
      </c>
      <c r="AJ5132" t="inlineStr">
        <is>
          <t>Arizona Public Service Co</t>
        </is>
      </c>
    </row>
    <row r="5133">
      <c r="A5133" t="inlineStr">
        <is>
          <t>55522_ct2_2015_plant_gen_owned_803</t>
        </is>
      </c>
      <c r="B5133" t="inlineStr">
        <is>
          <t>Sundance CT2</t>
        </is>
      </c>
      <c r="C5133" t="inlineStr">
        <is>
          <t>plant_gen</t>
        </is>
      </c>
      <c r="D5133" t="n">
        <v>2015</v>
      </c>
      <c r="E5133" t="inlineStr">
        <is>
          <t>owned</t>
        </is>
      </c>
      <c r="F5133" t="inlineStr">
        <is>
          <t>Sundance</t>
        </is>
      </c>
      <c r="G5133" t="n">
        <v>55522</v>
      </c>
      <c r="H5133" t="inlineStr">
        <is>
          <t>CT2</t>
        </is>
      </c>
      <c r="I5133" t="inlineStr"/>
      <c r="J5133" t="inlineStr">
        <is>
          <t>GT</t>
        </is>
      </c>
      <c r="K5133" t="inlineStr">
        <is>
          <t>NG</t>
        </is>
      </c>
      <c r="L5133" t="inlineStr">
        <is>
          <t>Natural Gas Fired Combustion Turbine</t>
        </is>
      </c>
      <c r="M5133" t="inlineStr">
        <is>
          <t>Other</t>
        </is>
      </c>
      <c r="N5133" t="n">
        <v>803</v>
      </c>
      <c r="O5133" t="n">
        <v>31</v>
      </c>
      <c r="P5133" t="b">
        <v>1</v>
      </c>
      <c r="Q5133" t="inlineStr">
        <is>
          <t>plant_gen</t>
        </is>
      </c>
      <c r="R5133" t="inlineStr">
        <is>
          <t>55522_CT2_2015_plant_gen_owned_803</t>
        </is>
      </c>
      <c r="S5133" t="n">
        <v>12</v>
      </c>
      <c r="T5133" t="n">
        <v>1</v>
      </c>
      <c r="U5133" t="n">
        <v>0</v>
      </c>
      <c r="V5133" t="n">
        <v>60.5</v>
      </c>
      <c r="W5133" t="inlineStr"/>
      <c r="X5133" t="inlineStr"/>
      <c r="Y5133" t="inlineStr">
        <is>
          <t>gas</t>
        </is>
      </c>
      <c r="Z5133" t="inlineStr"/>
      <c r="AA5133" t="n">
        <v>2002</v>
      </c>
      <c r="AB5133" t="n">
        <v>0</v>
      </c>
      <c r="AC5133" t="inlineStr"/>
      <c r="AD5133" t="inlineStr"/>
      <c r="AE5133" t="n">
        <v>568</v>
      </c>
      <c r="AF5133" t="inlineStr">
        <is>
          <t>568_2015</t>
        </is>
      </c>
      <c r="AG5133" s="555" t="n">
        <v>42005</v>
      </c>
      <c r="AH5133" t="n">
        <v>0</v>
      </c>
      <c r="AI5133" t="n">
        <v>0</v>
      </c>
      <c r="AJ5133" t="inlineStr">
        <is>
          <t>Arizona Public Service Co</t>
        </is>
      </c>
    </row>
    <row r="5134">
      <c r="A5134" t="inlineStr">
        <is>
          <t>55522_ct12_2015_plant_gen_owned_803</t>
        </is>
      </c>
      <c r="B5134" t="inlineStr">
        <is>
          <t>Sundance CT12</t>
        </is>
      </c>
      <c r="C5134" t="inlineStr">
        <is>
          <t>plant_gen</t>
        </is>
      </c>
      <c r="D5134" t="n">
        <v>2015</v>
      </c>
      <c r="E5134" t="inlineStr">
        <is>
          <t>owned</t>
        </is>
      </c>
      <c r="F5134" t="inlineStr">
        <is>
          <t>Sundance</t>
        </is>
      </c>
      <c r="G5134" t="n">
        <v>55522</v>
      </c>
      <c r="H5134" t="inlineStr">
        <is>
          <t>CT12</t>
        </is>
      </c>
      <c r="I5134" t="inlineStr"/>
      <c r="J5134" t="inlineStr">
        <is>
          <t>GT</t>
        </is>
      </c>
      <c r="K5134" t="inlineStr">
        <is>
          <t>NG</t>
        </is>
      </c>
      <c r="L5134" t="inlineStr">
        <is>
          <t>Natural Gas Fired Combustion Turbine</t>
        </is>
      </c>
      <c r="M5134" t="inlineStr">
        <is>
          <t>Other</t>
        </is>
      </c>
      <c r="N5134" t="n">
        <v>803</v>
      </c>
      <c r="O5134" t="n">
        <v>31</v>
      </c>
      <c r="P5134" t="b">
        <v>1</v>
      </c>
      <c r="Q5134" t="inlineStr">
        <is>
          <t>plant_gen</t>
        </is>
      </c>
      <c r="R5134" t="inlineStr">
        <is>
          <t>55522_CT12_2015_plant_gen_owned_803</t>
        </is>
      </c>
      <c r="S5134" t="n">
        <v>12</v>
      </c>
      <c r="T5134" t="n">
        <v>1</v>
      </c>
      <c r="U5134" t="n">
        <v>0</v>
      </c>
      <c r="V5134" t="n">
        <v>45</v>
      </c>
      <c r="W5134" t="inlineStr"/>
      <c r="X5134" t="inlineStr"/>
      <c r="Y5134" t="inlineStr">
        <is>
          <t>gas</t>
        </is>
      </c>
      <c r="Z5134" t="inlineStr"/>
      <c r="AA5134" t="inlineStr"/>
      <c r="AB5134" t="n">
        <v>0</v>
      </c>
      <c r="AC5134" t="inlineStr"/>
      <c r="AD5134" t="inlineStr"/>
      <c r="AE5134" t="n">
        <v>568</v>
      </c>
      <c r="AF5134" t="inlineStr">
        <is>
          <t>568_2015</t>
        </is>
      </c>
      <c r="AG5134" s="555" t="n">
        <v>42005</v>
      </c>
      <c r="AH5134" t="n">
        <v>0</v>
      </c>
      <c r="AI5134" t="n">
        <v>0</v>
      </c>
      <c r="AJ5134" t="inlineStr">
        <is>
          <t>Arizona Public Service Co</t>
        </is>
      </c>
    </row>
    <row r="5135">
      <c r="A5135" t="inlineStr">
        <is>
          <t>55522_ct10_2015_plant_gen_owned_803</t>
        </is>
      </c>
      <c r="B5135" t="inlineStr">
        <is>
          <t>Sundance CT10</t>
        </is>
      </c>
      <c r="C5135" t="inlineStr">
        <is>
          <t>plant_gen</t>
        </is>
      </c>
      <c r="D5135" t="n">
        <v>2015</v>
      </c>
      <c r="E5135" t="inlineStr">
        <is>
          <t>owned</t>
        </is>
      </c>
      <c r="F5135" t="inlineStr">
        <is>
          <t>Sundance</t>
        </is>
      </c>
      <c r="G5135" t="n">
        <v>55522</v>
      </c>
      <c r="H5135" t="inlineStr">
        <is>
          <t>CT10</t>
        </is>
      </c>
      <c r="I5135" t="inlineStr"/>
      <c r="J5135" t="inlineStr">
        <is>
          <t>GT</t>
        </is>
      </c>
      <c r="K5135" t="inlineStr">
        <is>
          <t>NG</t>
        </is>
      </c>
      <c r="L5135" t="inlineStr">
        <is>
          <t>Natural Gas Fired Combustion Turbine</t>
        </is>
      </c>
      <c r="M5135" t="inlineStr">
        <is>
          <t>Other</t>
        </is>
      </c>
      <c r="N5135" t="n">
        <v>803</v>
      </c>
      <c r="O5135" t="n">
        <v>31</v>
      </c>
      <c r="P5135" t="b">
        <v>1</v>
      </c>
      <c r="Q5135" t="inlineStr">
        <is>
          <t>plant_gen</t>
        </is>
      </c>
      <c r="R5135" t="inlineStr">
        <is>
          <t>55522_CT10_2015_plant_gen_owned_803</t>
        </is>
      </c>
      <c r="S5135" t="n">
        <v>12</v>
      </c>
      <c r="T5135" t="n">
        <v>1</v>
      </c>
      <c r="U5135" t="n">
        <v>0</v>
      </c>
      <c r="V5135" t="n">
        <v>60.5</v>
      </c>
      <c r="W5135" t="inlineStr"/>
      <c r="X5135" t="inlineStr"/>
      <c r="Y5135" t="inlineStr">
        <is>
          <t>gas</t>
        </is>
      </c>
      <c r="Z5135" t="inlineStr"/>
      <c r="AA5135" t="n">
        <v>2002</v>
      </c>
      <c r="AB5135" t="n">
        <v>0</v>
      </c>
      <c r="AC5135" t="inlineStr"/>
      <c r="AD5135" t="inlineStr"/>
      <c r="AE5135" t="n">
        <v>568</v>
      </c>
      <c r="AF5135" t="inlineStr">
        <is>
          <t>568_2015</t>
        </is>
      </c>
      <c r="AG5135" s="555" t="n">
        <v>42005</v>
      </c>
      <c r="AH5135" t="n">
        <v>0</v>
      </c>
      <c r="AI5135" t="n">
        <v>0</v>
      </c>
      <c r="AJ5135" t="inlineStr">
        <is>
          <t>Arizona Public Service Co</t>
        </is>
      </c>
    </row>
    <row r="5136">
      <c r="A5136" t="inlineStr">
        <is>
          <t>55522_ct1_2015_plant_gen_owned_803</t>
        </is>
      </c>
      <c r="B5136" t="inlineStr">
        <is>
          <t>Sundance CT1</t>
        </is>
      </c>
      <c r="C5136" t="inlineStr">
        <is>
          <t>plant_gen</t>
        </is>
      </c>
      <c r="D5136" t="n">
        <v>2015</v>
      </c>
      <c r="E5136" t="inlineStr">
        <is>
          <t>owned</t>
        </is>
      </c>
      <c r="F5136" t="inlineStr">
        <is>
          <t>Sundance</t>
        </is>
      </c>
      <c r="G5136" t="n">
        <v>55522</v>
      </c>
      <c r="H5136" t="inlineStr">
        <is>
          <t>CT1</t>
        </is>
      </c>
      <c r="I5136" t="inlineStr"/>
      <c r="J5136" t="inlineStr">
        <is>
          <t>GT</t>
        </is>
      </c>
      <c r="K5136" t="inlineStr">
        <is>
          <t>NG</t>
        </is>
      </c>
      <c r="L5136" t="inlineStr">
        <is>
          <t>Natural Gas Fired Combustion Turbine</t>
        </is>
      </c>
      <c r="M5136" t="inlineStr">
        <is>
          <t>Other</t>
        </is>
      </c>
      <c r="N5136" t="n">
        <v>803</v>
      </c>
      <c r="O5136" t="n">
        <v>31</v>
      </c>
      <c r="P5136" t="b">
        <v>1</v>
      </c>
      <c r="Q5136" t="inlineStr">
        <is>
          <t>plant_gen</t>
        </is>
      </c>
      <c r="R5136" t="inlineStr">
        <is>
          <t>55522_CT1_2015_plant_gen_owned_803</t>
        </is>
      </c>
      <c r="S5136" t="n">
        <v>12</v>
      </c>
      <c r="T5136" t="n">
        <v>1</v>
      </c>
      <c r="U5136" t="n">
        <v>0</v>
      </c>
      <c r="V5136" t="n">
        <v>60.5</v>
      </c>
      <c r="W5136" t="inlineStr"/>
      <c r="X5136" t="inlineStr"/>
      <c r="Y5136" t="inlineStr">
        <is>
          <t>gas</t>
        </is>
      </c>
      <c r="Z5136" t="inlineStr"/>
      <c r="AA5136" t="n">
        <v>2002</v>
      </c>
      <c r="AB5136" t="n">
        <v>0</v>
      </c>
      <c r="AC5136" t="inlineStr"/>
      <c r="AD5136" t="inlineStr"/>
      <c r="AE5136" t="n">
        <v>568</v>
      </c>
      <c r="AF5136" t="inlineStr">
        <is>
          <t>568_2015</t>
        </is>
      </c>
      <c r="AG5136" s="555" t="n">
        <v>42005</v>
      </c>
      <c r="AH5136" t="n">
        <v>0</v>
      </c>
      <c r="AI5136" t="n">
        <v>0</v>
      </c>
      <c r="AJ5136" t="inlineStr">
        <is>
          <t>Arizona Public Service Co</t>
        </is>
      </c>
    </row>
    <row r="5137">
      <c r="A5137" t="inlineStr">
        <is>
          <t>55522_ct11_2015_plant_gen_owned_803</t>
        </is>
      </c>
      <c r="B5137" t="inlineStr">
        <is>
          <t>Sundance CT11</t>
        </is>
      </c>
      <c r="C5137" t="inlineStr">
        <is>
          <t>plant_gen</t>
        </is>
      </c>
      <c r="D5137" t="n">
        <v>2015</v>
      </c>
      <c r="E5137" t="inlineStr">
        <is>
          <t>owned</t>
        </is>
      </c>
      <c r="F5137" t="inlineStr">
        <is>
          <t>Sundance</t>
        </is>
      </c>
      <c r="G5137" t="n">
        <v>55522</v>
      </c>
      <c r="H5137" t="inlineStr">
        <is>
          <t>CT11</t>
        </is>
      </c>
      <c r="I5137" t="inlineStr"/>
      <c r="J5137" t="inlineStr">
        <is>
          <t>GT</t>
        </is>
      </c>
      <c r="K5137" t="inlineStr">
        <is>
          <t>NG</t>
        </is>
      </c>
      <c r="L5137" t="inlineStr">
        <is>
          <t>Natural Gas Fired Combustion Turbine</t>
        </is>
      </c>
      <c r="M5137" t="inlineStr">
        <is>
          <t>Other</t>
        </is>
      </c>
      <c r="N5137" t="n">
        <v>803</v>
      </c>
      <c r="O5137" t="n">
        <v>31</v>
      </c>
      <c r="P5137" t="b">
        <v>1</v>
      </c>
      <c r="Q5137" t="inlineStr">
        <is>
          <t>plant_gen</t>
        </is>
      </c>
      <c r="R5137" t="inlineStr">
        <is>
          <t>55522_CT11_2015_plant_gen_owned_803</t>
        </is>
      </c>
      <c r="S5137" t="n">
        <v>12</v>
      </c>
      <c r="T5137" t="n">
        <v>1</v>
      </c>
      <c r="U5137" t="n">
        <v>0</v>
      </c>
      <c r="V5137" t="n">
        <v>45</v>
      </c>
      <c r="W5137" t="inlineStr"/>
      <c r="X5137" t="inlineStr"/>
      <c r="Y5137" t="inlineStr">
        <is>
          <t>gas</t>
        </is>
      </c>
      <c r="Z5137" t="inlineStr"/>
      <c r="AA5137" t="inlineStr"/>
      <c r="AB5137" t="n">
        <v>0</v>
      </c>
      <c r="AC5137" t="inlineStr"/>
      <c r="AD5137" t="inlineStr"/>
      <c r="AE5137" t="n">
        <v>568</v>
      </c>
      <c r="AF5137" t="inlineStr">
        <is>
          <t>568_2015</t>
        </is>
      </c>
      <c r="AG5137" s="555" t="n">
        <v>42005</v>
      </c>
      <c r="AH5137" t="n">
        <v>0</v>
      </c>
      <c r="AI5137" t="n">
        <v>0</v>
      </c>
      <c r="AJ5137" t="inlineStr">
        <is>
          <t>Arizona Public Service Co</t>
        </is>
      </c>
    </row>
    <row r="5138">
      <c r="A5138" t="inlineStr">
        <is>
          <t>55522_gt_2015_plant_prime_mover_owned_803</t>
        </is>
      </c>
      <c r="B5138" t="inlineStr">
        <is>
          <t>Sundance GT</t>
        </is>
      </c>
      <c r="C5138" t="inlineStr">
        <is>
          <t>plant_prime_mover</t>
        </is>
      </c>
      <c r="D5138" t="n">
        <v>2015</v>
      </c>
      <c r="E5138" t="inlineStr">
        <is>
          <t>owned</t>
        </is>
      </c>
      <c r="F5138" t="inlineStr">
        <is>
          <t>Sundance</t>
        </is>
      </c>
      <c r="G5138" t="n">
        <v>55522</v>
      </c>
      <c r="H5138" t="inlineStr"/>
      <c r="I5138" t="inlineStr"/>
      <c r="J5138" t="inlineStr">
        <is>
          <t>GT</t>
        </is>
      </c>
      <c r="K5138" t="inlineStr">
        <is>
          <t>NG</t>
        </is>
      </c>
      <c r="L5138" t="inlineStr">
        <is>
          <t>Natural Gas Fired Combustion Turbine</t>
        </is>
      </c>
      <c r="M5138" t="inlineStr">
        <is>
          <t>Other</t>
        </is>
      </c>
      <c r="N5138" t="n">
        <v>803</v>
      </c>
      <c r="O5138" t="n">
        <v>31</v>
      </c>
      <c r="P5138" t="b">
        <v>0</v>
      </c>
      <c r="Q5138" t="inlineStr">
        <is>
          <t>plant</t>
        </is>
      </c>
      <c r="R5138" t="inlineStr">
        <is>
          <t>55522_2015_plant_owned_803</t>
        </is>
      </c>
      <c r="S5138" t="n">
        <v>1</v>
      </c>
      <c r="T5138" t="n">
        <v>1</v>
      </c>
      <c r="U5138" t="n">
        <v>0</v>
      </c>
      <c r="V5138" t="n">
        <v>695</v>
      </c>
      <c r="W5138" t="inlineStr"/>
      <c r="X5138" t="inlineStr"/>
      <c r="Y5138" t="inlineStr">
        <is>
          <t>gas</t>
        </is>
      </c>
      <c r="Z5138" t="inlineStr"/>
      <c r="AA5138" t="n">
        <v>2002</v>
      </c>
      <c r="AB5138" t="n">
        <v>0</v>
      </c>
      <c r="AC5138" t="inlineStr"/>
      <c r="AD5138" t="inlineStr"/>
      <c r="AE5138" t="n">
        <v>568</v>
      </c>
      <c r="AF5138" t="inlineStr">
        <is>
          <t>568_2015</t>
        </is>
      </c>
      <c r="AG5138" s="555" t="n">
        <v>42005</v>
      </c>
      <c r="AH5138" t="n">
        <v>0</v>
      </c>
      <c r="AI5138" t="n">
        <v>0</v>
      </c>
      <c r="AJ5138" t="inlineStr">
        <is>
          <t>Arizona Public Service Co</t>
        </is>
      </c>
    </row>
    <row r="5139">
      <c r="A5139" t="inlineStr">
        <is>
          <t>6008_2015_plant_owned_803</t>
        </is>
      </c>
      <c r="B5139" t="inlineStr">
        <is>
          <t>Palo Verde</t>
        </is>
      </c>
      <c r="C5139" t="inlineStr">
        <is>
          <t>plant</t>
        </is>
      </c>
      <c r="D5139" t="n">
        <v>2015</v>
      </c>
      <c r="E5139" t="inlineStr">
        <is>
          <t>owned</t>
        </is>
      </c>
      <c r="F5139" t="inlineStr">
        <is>
          <t>Palo Verde</t>
        </is>
      </c>
      <c r="G5139" t="n">
        <v>6008</v>
      </c>
      <c r="H5139" t="inlineStr"/>
      <c r="I5139" t="inlineStr"/>
      <c r="J5139" t="inlineStr">
        <is>
          <t>ST</t>
        </is>
      </c>
      <c r="K5139" t="inlineStr">
        <is>
          <t>NUC</t>
        </is>
      </c>
      <c r="L5139" t="inlineStr">
        <is>
          <t>Nuclear</t>
        </is>
      </c>
      <c r="M5139" t="inlineStr">
        <is>
          <t>Nuclear</t>
        </is>
      </c>
      <c r="N5139" t="n">
        <v>803</v>
      </c>
      <c r="O5139" t="n">
        <v>31</v>
      </c>
      <c r="P5139" t="b">
        <v>1</v>
      </c>
      <c r="Q5139" t="inlineStr">
        <is>
          <t>plant</t>
        </is>
      </c>
      <c r="R5139" t="inlineStr">
        <is>
          <t>6008_2015_plant_owned_803</t>
        </is>
      </c>
      <c r="S5139" t="n">
        <v>1</v>
      </c>
      <c r="T5139" t="n">
        <v>0.291</v>
      </c>
      <c r="U5139" t="n">
        <v>0</v>
      </c>
      <c r="V5139" t="n">
        <v>1224.9936</v>
      </c>
      <c r="W5139" t="inlineStr"/>
      <c r="X5139" t="inlineStr"/>
      <c r="Y5139" t="inlineStr">
        <is>
          <t>nuclear</t>
        </is>
      </c>
      <c r="Z5139" t="inlineStr"/>
      <c r="AA5139" t="n">
        <v>1988</v>
      </c>
      <c r="AB5139" t="n">
        <v>0</v>
      </c>
      <c r="AC5139" t="inlineStr"/>
      <c r="AD5139" t="inlineStr"/>
      <c r="AE5139" t="n">
        <v>439</v>
      </c>
      <c r="AF5139" t="inlineStr">
        <is>
          <t>439_2015</t>
        </is>
      </c>
      <c r="AG5139" s="555" t="n">
        <v>42005</v>
      </c>
      <c r="AH5139" t="n">
        <v>0</v>
      </c>
      <c r="AI5139" t="n">
        <v>0</v>
      </c>
      <c r="AJ5139" t="inlineStr">
        <is>
          <t>Arizona Public Service Co</t>
        </is>
      </c>
    </row>
    <row r="5140">
      <c r="A5140" t="inlineStr">
        <is>
          <t>6008_nuclear_2015_plant_technology_owned_803</t>
        </is>
      </c>
      <c r="B5140" t="inlineStr">
        <is>
          <t>Palo Verde Nuclear</t>
        </is>
      </c>
      <c r="C5140" t="inlineStr">
        <is>
          <t>plant_technology</t>
        </is>
      </c>
      <c r="D5140" t="n">
        <v>2015</v>
      </c>
      <c r="E5140" t="inlineStr">
        <is>
          <t>owned</t>
        </is>
      </c>
      <c r="F5140" t="inlineStr">
        <is>
          <t>Palo Verde</t>
        </is>
      </c>
      <c r="G5140" t="n">
        <v>6008</v>
      </c>
      <c r="H5140" t="inlineStr"/>
      <c r="I5140" t="inlineStr"/>
      <c r="J5140" t="inlineStr">
        <is>
          <t>ST</t>
        </is>
      </c>
      <c r="K5140" t="inlineStr">
        <is>
          <t>NUC</t>
        </is>
      </c>
      <c r="L5140" t="inlineStr">
        <is>
          <t>Nuclear</t>
        </is>
      </c>
      <c r="M5140" t="inlineStr">
        <is>
          <t>Nuclear</t>
        </is>
      </c>
      <c r="N5140" t="n">
        <v>803</v>
      </c>
      <c r="O5140" t="n">
        <v>31</v>
      </c>
      <c r="P5140" t="b">
        <v>0</v>
      </c>
      <c r="Q5140" t="inlineStr">
        <is>
          <t>plant</t>
        </is>
      </c>
      <c r="R5140" t="inlineStr">
        <is>
          <t>6008_2015_plant_owned_803</t>
        </is>
      </c>
      <c r="S5140" t="n">
        <v>1</v>
      </c>
      <c r="T5140" t="n">
        <v>0.291</v>
      </c>
      <c r="U5140" t="n">
        <v>0</v>
      </c>
      <c r="V5140" t="n">
        <v>1224.9936</v>
      </c>
      <c r="W5140" t="inlineStr"/>
      <c r="X5140" t="inlineStr"/>
      <c r="Y5140" t="inlineStr">
        <is>
          <t>nuclear</t>
        </is>
      </c>
      <c r="Z5140" t="inlineStr"/>
      <c r="AA5140" t="n">
        <v>1988</v>
      </c>
      <c r="AB5140" t="n">
        <v>0</v>
      </c>
      <c r="AC5140" t="inlineStr"/>
      <c r="AD5140" t="inlineStr"/>
      <c r="AE5140" t="n">
        <v>439</v>
      </c>
      <c r="AF5140" t="inlineStr">
        <is>
          <t>439_2015</t>
        </is>
      </c>
      <c r="AG5140" s="555" t="n">
        <v>42005</v>
      </c>
      <c r="AH5140" t="n">
        <v>0</v>
      </c>
      <c r="AI5140" t="n">
        <v>0</v>
      </c>
      <c r="AJ5140" t="inlineStr">
        <is>
          <t>Arizona Public Service Co</t>
        </is>
      </c>
    </row>
    <row r="5141">
      <c r="A5141" t="inlineStr">
        <is>
          <t>6008_nuclear_2015_plant_ferc_acct_owned_803</t>
        </is>
      </c>
      <c r="B5141" t="inlineStr">
        <is>
          <t>Palo Verde Nuclear</t>
        </is>
      </c>
      <c r="C5141" t="inlineStr">
        <is>
          <t>plant_ferc_acct</t>
        </is>
      </c>
      <c r="D5141" t="n">
        <v>2015</v>
      </c>
      <c r="E5141" t="inlineStr">
        <is>
          <t>owned</t>
        </is>
      </c>
      <c r="F5141" t="inlineStr">
        <is>
          <t>Palo Verde</t>
        </is>
      </c>
      <c r="G5141" t="n">
        <v>6008</v>
      </c>
      <c r="H5141" t="inlineStr"/>
      <c r="I5141" t="inlineStr"/>
      <c r="J5141" t="inlineStr">
        <is>
          <t>ST</t>
        </is>
      </c>
      <c r="K5141" t="inlineStr">
        <is>
          <t>NUC</t>
        </is>
      </c>
      <c r="L5141" t="inlineStr">
        <is>
          <t>Nuclear</t>
        </is>
      </c>
      <c r="M5141" t="inlineStr">
        <is>
          <t>Nuclear</t>
        </is>
      </c>
      <c r="N5141" t="n">
        <v>803</v>
      </c>
      <c r="O5141" t="n">
        <v>31</v>
      </c>
      <c r="P5141" t="b">
        <v>0</v>
      </c>
      <c r="Q5141" t="inlineStr">
        <is>
          <t>plant</t>
        </is>
      </c>
      <c r="R5141" t="inlineStr">
        <is>
          <t>6008_2015_plant_owned_803</t>
        </is>
      </c>
      <c r="S5141" t="n">
        <v>1</v>
      </c>
      <c r="T5141" t="n">
        <v>0.291</v>
      </c>
      <c r="U5141" t="n">
        <v>0</v>
      </c>
      <c r="V5141" t="n">
        <v>1224.9936</v>
      </c>
      <c r="W5141" t="inlineStr"/>
      <c r="X5141" t="inlineStr"/>
      <c r="Y5141" t="inlineStr">
        <is>
          <t>nuclear</t>
        </is>
      </c>
      <c r="Z5141" t="inlineStr"/>
      <c r="AA5141" t="n">
        <v>1988</v>
      </c>
      <c r="AB5141" t="n">
        <v>0</v>
      </c>
      <c r="AC5141" t="inlineStr"/>
      <c r="AD5141" t="inlineStr"/>
      <c r="AE5141" t="n">
        <v>439</v>
      </c>
      <c r="AF5141" t="inlineStr">
        <is>
          <t>439_2015</t>
        </is>
      </c>
      <c r="AG5141" s="555" t="n">
        <v>42005</v>
      </c>
      <c r="AH5141" t="n">
        <v>0</v>
      </c>
      <c r="AI5141" t="n">
        <v>0</v>
      </c>
      <c r="AJ5141" t="inlineStr">
        <is>
          <t>Arizona Public Service Co</t>
        </is>
      </c>
    </row>
    <row r="5142">
      <c r="A5142" t="inlineStr">
        <is>
          <t>6008_nuc_2015_plant_prime_fuel_owned_803</t>
        </is>
      </c>
      <c r="B5142" t="inlineStr">
        <is>
          <t>Palo Verde NUC</t>
        </is>
      </c>
      <c r="C5142" t="inlineStr">
        <is>
          <t>plant_prime_fuel</t>
        </is>
      </c>
      <c r="D5142" t="n">
        <v>2015</v>
      </c>
      <c r="E5142" t="inlineStr">
        <is>
          <t>owned</t>
        </is>
      </c>
      <c r="F5142" t="inlineStr">
        <is>
          <t>Palo Verde</t>
        </is>
      </c>
      <c r="G5142" t="n">
        <v>6008</v>
      </c>
      <c r="H5142" t="inlineStr"/>
      <c r="I5142" t="inlineStr"/>
      <c r="J5142" t="inlineStr">
        <is>
          <t>ST</t>
        </is>
      </c>
      <c r="K5142" t="inlineStr">
        <is>
          <t>NUC</t>
        </is>
      </c>
      <c r="L5142" t="inlineStr">
        <is>
          <t>Nuclear</t>
        </is>
      </c>
      <c r="M5142" t="inlineStr">
        <is>
          <t>Nuclear</t>
        </is>
      </c>
      <c r="N5142" t="n">
        <v>803</v>
      </c>
      <c r="O5142" t="n">
        <v>31</v>
      </c>
      <c r="P5142" t="b">
        <v>0</v>
      </c>
      <c r="Q5142" t="inlineStr">
        <is>
          <t>plant</t>
        </is>
      </c>
      <c r="R5142" t="inlineStr">
        <is>
          <t>6008_2015_plant_owned_803</t>
        </is>
      </c>
      <c r="S5142" t="n">
        <v>1</v>
      </c>
      <c r="T5142" t="n">
        <v>0.291</v>
      </c>
      <c r="U5142" t="n">
        <v>0</v>
      </c>
      <c r="V5142" t="n">
        <v>1224.9936</v>
      </c>
      <c r="W5142" t="inlineStr"/>
      <c r="X5142" t="inlineStr"/>
      <c r="Y5142" t="inlineStr">
        <is>
          <t>nuclear</t>
        </is>
      </c>
      <c r="Z5142" t="inlineStr"/>
      <c r="AA5142" t="n">
        <v>1988</v>
      </c>
      <c r="AB5142" t="n">
        <v>0</v>
      </c>
      <c r="AC5142" t="inlineStr"/>
      <c r="AD5142" t="inlineStr"/>
      <c r="AE5142" t="n">
        <v>439</v>
      </c>
      <c r="AF5142" t="inlineStr">
        <is>
          <t>439_2015</t>
        </is>
      </c>
      <c r="AG5142" s="555" t="n">
        <v>42005</v>
      </c>
      <c r="AH5142" t="n">
        <v>0</v>
      </c>
      <c r="AI5142" t="n">
        <v>0</v>
      </c>
      <c r="AJ5142" t="inlineStr">
        <is>
          <t>Arizona Public Service Co</t>
        </is>
      </c>
    </row>
    <row r="5143">
      <c r="A5143" t="inlineStr">
        <is>
          <t>6008_3_2015_plant_gen_owned_803</t>
        </is>
      </c>
      <c r="B5143" t="inlineStr">
        <is>
          <t>Palo Verde 3</t>
        </is>
      </c>
      <c r="C5143" t="inlineStr">
        <is>
          <t>plant_gen</t>
        </is>
      </c>
      <c r="D5143" t="n">
        <v>2015</v>
      </c>
      <c r="E5143" t="inlineStr">
        <is>
          <t>owned</t>
        </is>
      </c>
      <c r="F5143" t="inlineStr">
        <is>
          <t>Palo Verde</t>
        </is>
      </c>
      <c r="G5143" t="n">
        <v>6008</v>
      </c>
      <c r="H5143" t="inlineStr">
        <is>
          <t>3</t>
        </is>
      </c>
      <c r="I5143" t="inlineStr"/>
      <c r="J5143" t="inlineStr">
        <is>
          <t>ST</t>
        </is>
      </c>
      <c r="K5143" t="inlineStr">
        <is>
          <t>NUC</t>
        </is>
      </c>
      <c r="L5143" t="inlineStr">
        <is>
          <t>Nuclear</t>
        </is>
      </c>
      <c r="M5143" t="inlineStr">
        <is>
          <t>Nuclear</t>
        </is>
      </c>
      <c r="N5143" t="n">
        <v>803</v>
      </c>
      <c r="O5143" t="n">
        <v>31</v>
      </c>
      <c r="P5143" t="b">
        <v>1</v>
      </c>
      <c r="Q5143" t="inlineStr">
        <is>
          <t>plant_gen</t>
        </is>
      </c>
      <c r="R5143" t="inlineStr">
        <is>
          <t>6008_3_2015_plant_gen_owned_803</t>
        </is>
      </c>
      <c r="S5143" t="n">
        <v>3</v>
      </c>
      <c r="T5143" t="n">
        <v>0.291</v>
      </c>
      <c r="U5143" t="n">
        <v>0</v>
      </c>
      <c r="V5143" t="n">
        <v>408.3312</v>
      </c>
      <c r="W5143" t="inlineStr"/>
      <c r="X5143" t="inlineStr"/>
      <c r="Y5143" t="inlineStr">
        <is>
          <t>nuclear</t>
        </is>
      </c>
      <c r="Z5143" t="inlineStr"/>
      <c r="AA5143" t="n">
        <v>1988</v>
      </c>
      <c r="AB5143" t="n">
        <v>0</v>
      </c>
      <c r="AC5143" t="inlineStr"/>
      <c r="AD5143" t="inlineStr"/>
      <c r="AE5143" t="n">
        <v>439</v>
      </c>
      <c r="AF5143" t="inlineStr">
        <is>
          <t>439_2015</t>
        </is>
      </c>
      <c r="AG5143" s="555" t="n">
        <v>42005</v>
      </c>
      <c r="AH5143" t="n">
        <v>0</v>
      </c>
      <c r="AI5143" t="n">
        <v>0</v>
      </c>
      <c r="AJ5143" t="inlineStr">
        <is>
          <t>Arizona Public Service Co</t>
        </is>
      </c>
    </row>
    <row r="5144">
      <c r="A5144" t="inlineStr">
        <is>
          <t>6008_2_2015_plant_gen_owned_803</t>
        </is>
      </c>
      <c r="B5144" t="inlineStr">
        <is>
          <t>Palo Verde 2</t>
        </is>
      </c>
      <c r="C5144" t="inlineStr">
        <is>
          <t>plant_gen</t>
        </is>
      </c>
      <c r="D5144" t="n">
        <v>2015</v>
      </c>
      <c r="E5144" t="inlineStr">
        <is>
          <t>owned</t>
        </is>
      </c>
      <c r="F5144" t="inlineStr">
        <is>
          <t>Palo Verde</t>
        </is>
      </c>
      <c r="G5144" t="n">
        <v>6008</v>
      </c>
      <c r="H5144" t="inlineStr">
        <is>
          <t>2</t>
        </is>
      </c>
      <c r="I5144" t="inlineStr"/>
      <c r="J5144" t="inlineStr">
        <is>
          <t>ST</t>
        </is>
      </c>
      <c r="K5144" t="inlineStr">
        <is>
          <t>NUC</t>
        </is>
      </c>
      <c r="L5144" t="inlineStr">
        <is>
          <t>Nuclear</t>
        </is>
      </c>
      <c r="M5144" t="inlineStr">
        <is>
          <t>Nuclear</t>
        </is>
      </c>
      <c r="N5144" t="n">
        <v>803</v>
      </c>
      <c r="O5144" t="n">
        <v>31</v>
      </c>
      <c r="P5144" t="b">
        <v>1</v>
      </c>
      <c r="Q5144" t="inlineStr">
        <is>
          <t>plant_gen</t>
        </is>
      </c>
      <c r="R5144" t="inlineStr">
        <is>
          <t>6008_2_2015_plant_gen_owned_803</t>
        </is>
      </c>
      <c r="S5144" t="n">
        <v>3</v>
      </c>
      <c r="T5144" t="n">
        <v>0.291</v>
      </c>
      <c r="U5144" t="n">
        <v>0</v>
      </c>
      <c r="V5144" t="n">
        <v>408.3312</v>
      </c>
      <c r="W5144" t="inlineStr"/>
      <c r="X5144" t="inlineStr"/>
      <c r="Y5144" t="inlineStr">
        <is>
          <t>nuclear</t>
        </is>
      </c>
      <c r="Z5144" t="inlineStr"/>
      <c r="AA5144" t="n">
        <v>1986</v>
      </c>
      <c r="AB5144" t="n">
        <v>0</v>
      </c>
      <c r="AC5144" t="inlineStr"/>
      <c r="AD5144" t="inlineStr"/>
      <c r="AE5144" t="n">
        <v>439</v>
      </c>
      <c r="AF5144" t="inlineStr">
        <is>
          <t>439_2015</t>
        </is>
      </c>
      <c r="AG5144" s="555" t="n">
        <v>42005</v>
      </c>
      <c r="AH5144" t="n">
        <v>0</v>
      </c>
      <c r="AI5144" t="n">
        <v>0</v>
      </c>
      <c r="AJ5144" t="inlineStr">
        <is>
          <t>Arizona Public Service Co</t>
        </is>
      </c>
    </row>
    <row r="5145">
      <c r="A5145" t="inlineStr">
        <is>
          <t>6008_1_2015_plant_gen_owned_803</t>
        </is>
      </c>
      <c r="B5145" t="inlineStr">
        <is>
          <t>Palo Verde 1</t>
        </is>
      </c>
      <c r="C5145" t="inlineStr">
        <is>
          <t>plant_gen</t>
        </is>
      </c>
      <c r="D5145" t="n">
        <v>2015</v>
      </c>
      <c r="E5145" t="inlineStr">
        <is>
          <t>owned</t>
        </is>
      </c>
      <c r="F5145" t="inlineStr">
        <is>
          <t>Palo Verde</t>
        </is>
      </c>
      <c r="G5145" t="n">
        <v>6008</v>
      </c>
      <c r="H5145" t="inlineStr">
        <is>
          <t>1</t>
        </is>
      </c>
      <c r="I5145" t="inlineStr"/>
      <c r="J5145" t="inlineStr">
        <is>
          <t>ST</t>
        </is>
      </c>
      <c r="K5145" t="inlineStr">
        <is>
          <t>NUC</t>
        </is>
      </c>
      <c r="L5145" t="inlineStr">
        <is>
          <t>Nuclear</t>
        </is>
      </c>
      <c r="M5145" t="inlineStr">
        <is>
          <t>Nuclear</t>
        </is>
      </c>
      <c r="N5145" t="n">
        <v>803</v>
      </c>
      <c r="O5145" t="n">
        <v>31</v>
      </c>
      <c r="P5145" t="b">
        <v>1</v>
      </c>
      <c r="Q5145" t="inlineStr">
        <is>
          <t>plant_gen</t>
        </is>
      </c>
      <c r="R5145" t="inlineStr">
        <is>
          <t>6008_1_2015_plant_gen_owned_803</t>
        </is>
      </c>
      <c r="S5145" t="n">
        <v>3</v>
      </c>
      <c r="T5145" t="n">
        <v>0.291</v>
      </c>
      <c r="U5145" t="n">
        <v>0</v>
      </c>
      <c r="V5145" t="n">
        <v>408.3312</v>
      </c>
      <c r="W5145" t="inlineStr"/>
      <c r="X5145" t="inlineStr"/>
      <c r="Y5145" t="inlineStr">
        <is>
          <t>nuclear</t>
        </is>
      </c>
      <c r="Z5145" t="inlineStr"/>
      <c r="AA5145" t="n">
        <v>1986</v>
      </c>
      <c r="AB5145" t="n">
        <v>0</v>
      </c>
      <c r="AC5145" t="inlineStr"/>
      <c r="AD5145" t="inlineStr"/>
      <c r="AE5145" t="n">
        <v>439</v>
      </c>
      <c r="AF5145" t="inlineStr">
        <is>
          <t>439_2015</t>
        </is>
      </c>
      <c r="AG5145" s="555" t="n">
        <v>42005</v>
      </c>
      <c r="AH5145" t="n">
        <v>0</v>
      </c>
      <c r="AI5145" t="n">
        <v>0</v>
      </c>
      <c r="AJ5145" t="inlineStr">
        <is>
          <t>Arizona Public Service Co</t>
        </is>
      </c>
    </row>
    <row r="5146">
      <c r="A5146" t="inlineStr">
        <is>
          <t>6008_st_2015_plant_prime_mover_owned_803</t>
        </is>
      </c>
      <c r="B5146" t="inlineStr">
        <is>
          <t>Palo Verde ST</t>
        </is>
      </c>
      <c r="C5146" t="inlineStr">
        <is>
          <t>plant_prime_mover</t>
        </is>
      </c>
      <c r="D5146" t="n">
        <v>2015</v>
      </c>
      <c r="E5146" t="inlineStr">
        <is>
          <t>owned</t>
        </is>
      </c>
      <c r="F5146" t="inlineStr">
        <is>
          <t>Palo Verde</t>
        </is>
      </c>
      <c r="G5146" t="n">
        <v>6008</v>
      </c>
      <c r="H5146" t="inlineStr"/>
      <c r="I5146" t="inlineStr"/>
      <c r="J5146" t="inlineStr">
        <is>
          <t>ST</t>
        </is>
      </c>
      <c r="K5146" t="inlineStr">
        <is>
          <t>NUC</t>
        </is>
      </c>
      <c r="L5146" t="inlineStr">
        <is>
          <t>Nuclear</t>
        </is>
      </c>
      <c r="M5146" t="inlineStr">
        <is>
          <t>Nuclear</t>
        </is>
      </c>
      <c r="N5146" t="n">
        <v>803</v>
      </c>
      <c r="O5146" t="n">
        <v>31</v>
      </c>
      <c r="P5146" t="b">
        <v>0</v>
      </c>
      <c r="Q5146" t="inlineStr">
        <is>
          <t>plant</t>
        </is>
      </c>
      <c r="R5146" t="inlineStr">
        <is>
          <t>6008_2015_plant_owned_803</t>
        </is>
      </c>
      <c r="S5146" t="n">
        <v>1</v>
      </c>
      <c r="T5146" t="n">
        <v>0.291</v>
      </c>
      <c r="U5146" t="n">
        <v>0</v>
      </c>
      <c r="V5146" t="n">
        <v>1224.9936</v>
      </c>
      <c r="W5146" t="inlineStr"/>
      <c r="X5146" t="inlineStr"/>
      <c r="Y5146" t="inlineStr">
        <is>
          <t>nuclear</t>
        </is>
      </c>
      <c r="Z5146" t="inlineStr"/>
      <c r="AA5146" t="n">
        <v>1988</v>
      </c>
      <c r="AB5146" t="n">
        <v>0</v>
      </c>
      <c r="AC5146" t="inlineStr"/>
      <c r="AD5146" t="inlineStr"/>
      <c r="AE5146" t="n">
        <v>439</v>
      </c>
      <c r="AF5146" t="inlineStr">
        <is>
          <t>439_2015</t>
        </is>
      </c>
      <c r="AG5146" s="555" t="n">
        <v>42005</v>
      </c>
      <c r="AH5146" t="n">
        <v>0</v>
      </c>
      <c r="AI5146" t="n">
        <v>0</v>
      </c>
      <c r="AJ5146" t="inlineStr">
        <is>
          <t>Arizona Public Service Co</t>
        </is>
      </c>
    </row>
    <row r="5147">
      <c r="A5147" t="inlineStr">
        <is>
          <t>6008_nuclear_2015_plant_ferc_acct_total_803</t>
        </is>
      </c>
      <c r="B5147" t="inlineStr">
        <is>
          <t>Palo Verde Nuclear</t>
        </is>
      </c>
      <c r="C5147" t="inlineStr">
        <is>
          <t>plant_ferc_acct</t>
        </is>
      </c>
      <c r="D5147" t="n">
        <v>2015</v>
      </c>
      <c r="E5147" t="inlineStr">
        <is>
          <t>total</t>
        </is>
      </c>
      <c r="F5147" t="inlineStr">
        <is>
          <t>Palo Verde</t>
        </is>
      </c>
      <c r="G5147" t="n">
        <v>6008</v>
      </c>
      <c r="H5147" t="inlineStr"/>
      <c r="I5147" t="inlineStr"/>
      <c r="J5147" t="inlineStr">
        <is>
          <t>ST</t>
        </is>
      </c>
      <c r="K5147" t="inlineStr">
        <is>
          <t>NUC</t>
        </is>
      </c>
      <c r="L5147" t="inlineStr">
        <is>
          <t>Nuclear</t>
        </is>
      </c>
      <c r="M5147" t="inlineStr">
        <is>
          <t>Nuclear</t>
        </is>
      </c>
      <c r="N5147" t="n">
        <v>803</v>
      </c>
      <c r="O5147" t="n">
        <v>31</v>
      </c>
      <c r="P5147" t="b">
        <v>0</v>
      </c>
      <c r="Q5147" t="inlineStr">
        <is>
          <t>plant</t>
        </is>
      </c>
      <c r="R5147" t="inlineStr">
        <is>
          <t>6008_2015_plant_total_803</t>
        </is>
      </c>
      <c r="S5147" t="n">
        <v>1</v>
      </c>
      <c r="T5147" t="n">
        <v>1</v>
      </c>
      <c r="U5147" t="n">
        <v>0</v>
      </c>
      <c r="V5147" t="n">
        <v>4209.6</v>
      </c>
      <c r="W5147" t="inlineStr"/>
      <c r="X5147" t="inlineStr"/>
      <c r="Y5147" t="inlineStr">
        <is>
          <t>nuclear</t>
        </is>
      </c>
      <c r="Z5147" t="inlineStr"/>
      <c r="AA5147" t="n">
        <v>1988</v>
      </c>
      <c r="AB5147" t="n">
        <v>0</v>
      </c>
      <c r="AC5147" t="inlineStr"/>
      <c r="AD5147" t="inlineStr"/>
      <c r="AE5147" t="n">
        <v>439</v>
      </c>
      <c r="AF5147" t="inlineStr">
        <is>
          <t>439_2015</t>
        </is>
      </c>
      <c r="AG5147" s="555" t="n">
        <v>42005</v>
      </c>
      <c r="AH5147" t="n">
        <v>0</v>
      </c>
      <c r="AI5147" t="n">
        <v>0</v>
      </c>
      <c r="AJ5147" t="inlineStr">
        <is>
          <t>Arizona Public Service Co</t>
        </is>
      </c>
    </row>
    <row r="5148">
      <c r="A5148" t="inlineStr">
        <is>
          <t>6008_2015_plant_total_803</t>
        </is>
      </c>
      <c r="B5148" t="inlineStr">
        <is>
          <t>Palo Verde</t>
        </is>
      </c>
      <c r="C5148" t="inlineStr">
        <is>
          <t>plant</t>
        </is>
      </c>
      <c r="D5148" t="n">
        <v>2015</v>
      </c>
      <c r="E5148" t="inlineStr">
        <is>
          <t>total</t>
        </is>
      </c>
      <c r="F5148" t="inlineStr">
        <is>
          <t>Palo Verde</t>
        </is>
      </c>
      <c r="G5148" t="n">
        <v>6008</v>
      </c>
      <c r="H5148" t="inlineStr"/>
      <c r="I5148" t="inlineStr"/>
      <c r="J5148" t="inlineStr">
        <is>
          <t>ST</t>
        </is>
      </c>
      <c r="K5148" t="inlineStr">
        <is>
          <t>NUC</t>
        </is>
      </c>
      <c r="L5148" t="inlineStr">
        <is>
          <t>Nuclear</t>
        </is>
      </c>
      <c r="M5148" t="inlineStr">
        <is>
          <t>Nuclear</t>
        </is>
      </c>
      <c r="N5148" t="n">
        <v>803</v>
      </c>
      <c r="O5148" t="n">
        <v>31</v>
      </c>
      <c r="P5148" t="b">
        <v>1</v>
      </c>
      <c r="Q5148" t="inlineStr">
        <is>
          <t>plant</t>
        </is>
      </c>
      <c r="R5148" t="inlineStr">
        <is>
          <t>6008_2015_plant_total_803</t>
        </is>
      </c>
      <c r="S5148" t="n">
        <v>1</v>
      </c>
      <c r="T5148" t="n">
        <v>1</v>
      </c>
      <c r="U5148" t="n">
        <v>0</v>
      </c>
      <c r="V5148" t="n">
        <v>4209.6</v>
      </c>
      <c r="W5148" t="inlineStr"/>
      <c r="X5148" t="inlineStr"/>
      <c r="Y5148" t="inlineStr">
        <is>
          <t>nuclear</t>
        </is>
      </c>
      <c r="Z5148" t="inlineStr"/>
      <c r="AA5148" t="n">
        <v>1988</v>
      </c>
      <c r="AB5148" t="n">
        <v>0</v>
      </c>
      <c r="AC5148" t="inlineStr"/>
      <c r="AD5148" t="inlineStr"/>
      <c r="AE5148" t="n">
        <v>439</v>
      </c>
      <c r="AF5148" t="inlineStr">
        <is>
          <t>439_2015</t>
        </is>
      </c>
      <c r="AG5148" s="555" t="n">
        <v>42005</v>
      </c>
      <c r="AH5148" t="n">
        <v>0</v>
      </c>
      <c r="AI5148" t="n">
        <v>0</v>
      </c>
      <c r="AJ5148" t="inlineStr">
        <is>
          <t>Arizona Public Service Co</t>
        </is>
      </c>
    </row>
    <row r="5149">
      <c r="A5149" t="inlineStr">
        <is>
          <t>6008_st_2015_plant_prime_mover_total_803</t>
        </is>
      </c>
      <c r="B5149" t="inlineStr">
        <is>
          <t>Palo Verde ST</t>
        </is>
      </c>
      <c r="C5149" t="inlineStr">
        <is>
          <t>plant_prime_mover</t>
        </is>
      </c>
      <c r="D5149" t="n">
        <v>2015</v>
      </c>
      <c r="E5149" t="inlineStr">
        <is>
          <t>total</t>
        </is>
      </c>
      <c r="F5149" t="inlineStr">
        <is>
          <t>Palo Verde</t>
        </is>
      </c>
      <c r="G5149" t="n">
        <v>6008</v>
      </c>
      <c r="H5149" t="inlineStr"/>
      <c r="I5149" t="inlineStr"/>
      <c r="J5149" t="inlineStr">
        <is>
          <t>ST</t>
        </is>
      </c>
      <c r="K5149" t="inlineStr">
        <is>
          <t>NUC</t>
        </is>
      </c>
      <c r="L5149" t="inlineStr">
        <is>
          <t>Nuclear</t>
        </is>
      </c>
      <c r="M5149" t="inlineStr">
        <is>
          <t>Nuclear</t>
        </is>
      </c>
      <c r="N5149" t="n">
        <v>803</v>
      </c>
      <c r="O5149" t="n">
        <v>31</v>
      </c>
      <c r="P5149" t="b">
        <v>0</v>
      </c>
      <c r="Q5149" t="inlineStr">
        <is>
          <t>plant</t>
        </is>
      </c>
      <c r="R5149" t="inlineStr">
        <is>
          <t>6008_2015_plant_total_803</t>
        </is>
      </c>
      <c r="S5149" t="n">
        <v>1</v>
      </c>
      <c r="T5149" t="n">
        <v>1</v>
      </c>
      <c r="U5149" t="n">
        <v>0</v>
      </c>
      <c r="V5149" t="n">
        <v>4209.6</v>
      </c>
      <c r="W5149" t="inlineStr"/>
      <c r="X5149" t="inlineStr"/>
      <c r="Y5149" t="inlineStr">
        <is>
          <t>nuclear</t>
        </is>
      </c>
      <c r="Z5149" t="inlineStr"/>
      <c r="AA5149" t="n">
        <v>1988</v>
      </c>
      <c r="AB5149" t="n">
        <v>0</v>
      </c>
      <c r="AC5149" t="inlineStr"/>
      <c r="AD5149" t="inlineStr"/>
      <c r="AE5149" t="n">
        <v>439</v>
      </c>
      <c r="AF5149" t="inlineStr">
        <is>
          <t>439_2015</t>
        </is>
      </c>
      <c r="AG5149" s="555" t="n">
        <v>42005</v>
      </c>
      <c r="AH5149" t="n">
        <v>0</v>
      </c>
      <c r="AI5149" t="n">
        <v>0</v>
      </c>
      <c r="AJ5149" t="inlineStr">
        <is>
          <t>Arizona Public Service Co</t>
        </is>
      </c>
    </row>
    <row r="5150">
      <c r="A5150" t="inlineStr">
        <is>
          <t>6008_nuc_2015_plant_prime_fuel_total_803</t>
        </is>
      </c>
      <c r="B5150" t="inlineStr">
        <is>
          <t>Palo Verde NUC</t>
        </is>
      </c>
      <c r="C5150" t="inlineStr">
        <is>
          <t>plant_prime_fuel</t>
        </is>
      </c>
      <c r="D5150" t="n">
        <v>2015</v>
      </c>
      <c r="E5150" t="inlineStr">
        <is>
          <t>total</t>
        </is>
      </c>
      <c r="F5150" t="inlineStr">
        <is>
          <t>Palo Verde</t>
        </is>
      </c>
      <c r="G5150" t="n">
        <v>6008</v>
      </c>
      <c r="H5150" t="inlineStr"/>
      <c r="I5150" t="inlineStr"/>
      <c r="J5150" t="inlineStr">
        <is>
          <t>ST</t>
        </is>
      </c>
      <c r="K5150" t="inlineStr">
        <is>
          <t>NUC</t>
        </is>
      </c>
      <c r="L5150" t="inlineStr">
        <is>
          <t>Nuclear</t>
        </is>
      </c>
      <c r="M5150" t="inlineStr">
        <is>
          <t>Nuclear</t>
        </is>
      </c>
      <c r="N5150" t="n">
        <v>803</v>
      </c>
      <c r="O5150" t="n">
        <v>31</v>
      </c>
      <c r="P5150" t="b">
        <v>0</v>
      </c>
      <c r="Q5150" t="inlineStr">
        <is>
          <t>plant</t>
        </is>
      </c>
      <c r="R5150" t="inlineStr">
        <is>
          <t>6008_2015_plant_total_803</t>
        </is>
      </c>
      <c r="S5150" t="n">
        <v>1</v>
      </c>
      <c r="T5150" t="n">
        <v>1</v>
      </c>
      <c r="U5150" t="n">
        <v>0</v>
      </c>
      <c r="V5150" t="n">
        <v>4209.6</v>
      </c>
      <c r="W5150" t="inlineStr"/>
      <c r="X5150" t="inlineStr"/>
      <c r="Y5150" t="inlineStr">
        <is>
          <t>nuclear</t>
        </is>
      </c>
      <c r="Z5150" t="inlineStr"/>
      <c r="AA5150" t="n">
        <v>1988</v>
      </c>
      <c r="AB5150" t="n">
        <v>0</v>
      </c>
      <c r="AC5150" t="inlineStr"/>
      <c r="AD5150" t="inlineStr"/>
      <c r="AE5150" t="n">
        <v>439</v>
      </c>
      <c r="AF5150" t="inlineStr">
        <is>
          <t>439_2015</t>
        </is>
      </c>
      <c r="AG5150" s="555" t="n">
        <v>42005</v>
      </c>
      <c r="AH5150" t="n">
        <v>0</v>
      </c>
      <c r="AI5150" t="n">
        <v>0</v>
      </c>
      <c r="AJ5150" t="inlineStr">
        <is>
          <t>Arizona Public Service Co</t>
        </is>
      </c>
    </row>
    <row r="5151">
      <c r="A5151" t="inlineStr">
        <is>
          <t>6008_nuclear_2015_plant_technology_total_803</t>
        </is>
      </c>
      <c r="B5151" t="inlineStr">
        <is>
          <t>Palo Verde Nuclear</t>
        </is>
      </c>
      <c r="C5151" t="inlineStr">
        <is>
          <t>plant_technology</t>
        </is>
      </c>
      <c r="D5151" t="n">
        <v>2015</v>
      </c>
      <c r="E5151" t="inlineStr">
        <is>
          <t>total</t>
        </is>
      </c>
      <c r="F5151" t="inlineStr">
        <is>
          <t>Palo Verde</t>
        </is>
      </c>
      <c r="G5151" t="n">
        <v>6008</v>
      </c>
      <c r="H5151" t="inlineStr"/>
      <c r="I5151" t="inlineStr"/>
      <c r="J5151" t="inlineStr">
        <is>
          <t>ST</t>
        </is>
      </c>
      <c r="K5151" t="inlineStr">
        <is>
          <t>NUC</t>
        </is>
      </c>
      <c r="L5151" t="inlineStr">
        <is>
          <t>Nuclear</t>
        </is>
      </c>
      <c r="M5151" t="inlineStr">
        <is>
          <t>Nuclear</t>
        </is>
      </c>
      <c r="N5151" t="n">
        <v>803</v>
      </c>
      <c r="O5151" t="n">
        <v>31</v>
      </c>
      <c r="P5151" t="b">
        <v>0</v>
      </c>
      <c r="Q5151" t="inlineStr">
        <is>
          <t>plant</t>
        </is>
      </c>
      <c r="R5151" t="inlineStr">
        <is>
          <t>6008_2015_plant_total_803</t>
        </is>
      </c>
      <c r="S5151" t="n">
        <v>1</v>
      </c>
      <c r="T5151" t="n">
        <v>1</v>
      </c>
      <c r="U5151" t="n">
        <v>0</v>
      </c>
      <c r="V5151" t="n">
        <v>4209.6</v>
      </c>
      <c r="W5151" t="inlineStr"/>
      <c r="X5151" t="inlineStr"/>
      <c r="Y5151" t="inlineStr">
        <is>
          <t>nuclear</t>
        </is>
      </c>
      <c r="Z5151" t="inlineStr"/>
      <c r="AA5151" t="n">
        <v>1988</v>
      </c>
      <c r="AB5151" t="n">
        <v>0</v>
      </c>
      <c r="AC5151" t="inlineStr"/>
      <c r="AD5151" t="inlineStr"/>
      <c r="AE5151" t="n">
        <v>439</v>
      </c>
      <c r="AF5151" t="inlineStr">
        <is>
          <t>439_2015</t>
        </is>
      </c>
      <c r="AG5151" s="555" t="n">
        <v>42005</v>
      </c>
      <c r="AH5151" t="n">
        <v>0</v>
      </c>
      <c r="AI5151" t="n">
        <v>0</v>
      </c>
      <c r="AJ5151" t="inlineStr">
        <is>
          <t>Arizona Public Service Co</t>
        </is>
      </c>
    </row>
    <row r="5152">
      <c r="A5152" t="inlineStr">
        <is>
          <t>6008_1_2015_plant_gen_total_803</t>
        </is>
      </c>
      <c r="B5152" t="inlineStr">
        <is>
          <t>Palo Verde 1</t>
        </is>
      </c>
      <c r="C5152" t="inlineStr">
        <is>
          <t>plant_gen</t>
        </is>
      </c>
      <c r="D5152" t="n">
        <v>2015</v>
      </c>
      <c r="E5152" t="inlineStr">
        <is>
          <t>total</t>
        </is>
      </c>
      <c r="F5152" t="inlineStr">
        <is>
          <t>Palo Verde</t>
        </is>
      </c>
      <c r="G5152" t="n">
        <v>6008</v>
      </c>
      <c r="H5152" t="inlineStr">
        <is>
          <t>1</t>
        </is>
      </c>
      <c r="I5152" t="inlineStr"/>
      <c r="J5152" t="inlineStr">
        <is>
          <t>ST</t>
        </is>
      </c>
      <c r="K5152" t="inlineStr">
        <is>
          <t>NUC</t>
        </is>
      </c>
      <c r="L5152" t="inlineStr">
        <is>
          <t>Nuclear</t>
        </is>
      </c>
      <c r="M5152" t="inlineStr">
        <is>
          <t>Nuclear</t>
        </is>
      </c>
      <c r="N5152" t="n">
        <v>803</v>
      </c>
      <c r="O5152" t="n">
        <v>31</v>
      </c>
      <c r="P5152" t="b">
        <v>1</v>
      </c>
      <c r="Q5152" t="inlineStr">
        <is>
          <t>plant_gen</t>
        </is>
      </c>
      <c r="R5152" t="inlineStr">
        <is>
          <t>6008_1_2015_plant_gen_total_803</t>
        </is>
      </c>
      <c r="S5152" t="n">
        <v>3</v>
      </c>
      <c r="T5152" t="n">
        <v>1</v>
      </c>
      <c r="U5152" t="n">
        <v>0</v>
      </c>
      <c r="V5152" t="n">
        <v>1403.2</v>
      </c>
      <c r="W5152" t="inlineStr"/>
      <c r="X5152" t="inlineStr"/>
      <c r="Y5152" t="inlineStr">
        <is>
          <t>nuclear</t>
        </is>
      </c>
      <c r="Z5152" t="inlineStr"/>
      <c r="AA5152" t="n">
        <v>1986</v>
      </c>
      <c r="AB5152" t="n">
        <v>0</v>
      </c>
      <c r="AC5152" t="inlineStr"/>
      <c r="AD5152" t="inlineStr"/>
      <c r="AE5152" t="n">
        <v>439</v>
      </c>
      <c r="AF5152" t="inlineStr">
        <is>
          <t>439_2015</t>
        </is>
      </c>
      <c r="AG5152" s="555" t="n">
        <v>42005</v>
      </c>
      <c r="AH5152" t="n">
        <v>0</v>
      </c>
      <c r="AI5152" t="n">
        <v>0</v>
      </c>
      <c r="AJ5152" t="inlineStr">
        <is>
          <t>Arizona Public Service Co</t>
        </is>
      </c>
    </row>
    <row r="5153">
      <c r="A5153" t="inlineStr">
        <is>
          <t>6008_2_2015_plant_gen_total_803</t>
        </is>
      </c>
      <c r="B5153" t="inlineStr">
        <is>
          <t>Palo Verde 2</t>
        </is>
      </c>
      <c r="C5153" t="inlineStr">
        <is>
          <t>plant_gen</t>
        </is>
      </c>
      <c r="D5153" t="n">
        <v>2015</v>
      </c>
      <c r="E5153" t="inlineStr">
        <is>
          <t>total</t>
        </is>
      </c>
      <c r="F5153" t="inlineStr">
        <is>
          <t>Palo Verde</t>
        </is>
      </c>
      <c r="G5153" t="n">
        <v>6008</v>
      </c>
      <c r="H5153" t="inlineStr">
        <is>
          <t>2</t>
        </is>
      </c>
      <c r="I5153" t="inlineStr"/>
      <c r="J5153" t="inlineStr">
        <is>
          <t>ST</t>
        </is>
      </c>
      <c r="K5153" t="inlineStr">
        <is>
          <t>NUC</t>
        </is>
      </c>
      <c r="L5153" t="inlineStr">
        <is>
          <t>Nuclear</t>
        </is>
      </c>
      <c r="M5153" t="inlineStr">
        <is>
          <t>Nuclear</t>
        </is>
      </c>
      <c r="N5153" t="n">
        <v>803</v>
      </c>
      <c r="O5153" t="n">
        <v>31</v>
      </c>
      <c r="P5153" t="b">
        <v>1</v>
      </c>
      <c r="Q5153" t="inlineStr">
        <is>
          <t>plant_gen</t>
        </is>
      </c>
      <c r="R5153" t="inlineStr">
        <is>
          <t>6008_2_2015_plant_gen_total_803</t>
        </is>
      </c>
      <c r="S5153" t="n">
        <v>3</v>
      </c>
      <c r="T5153" t="n">
        <v>1</v>
      </c>
      <c r="U5153" t="n">
        <v>0</v>
      </c>
      <c r="V5153" t="n">
        <v>1403.2</v>
      </c>
      <c r="W5153" t="inlineStr"/>
      <c r="X5153" t="inlineStr"/>
      <c r="Y5153" t="inlineStr">
        <is>
          <t>nuclear</t>
        </is>
      </c>
      <c r="Z5153" t="inlineStr"/>
      <c r="AA5153" t="n">
        <v>1986</v>
      </c>
      <c r="AB5153" t="n">
        <v>0</v>
      </c>
      <c r="AC5153" t="inlineStr"/>
      <c r="AD5153" t="inlineStr"/>
      <c r="AE5153" t="n">
        <v>439</v>
      </c>
      <c r="AF5153" t="inlineStr">
        <is>
          <t>439_2015</t>
        </is>
      </c>
      <c r="AG5153" s="555" t="n">
        <v>42005</v>
      </c>
      <c r="AH5153" t="n">
        <v>0</v>
      </c>
      <c r="AI5153" t="n">
        <v>0</v>
      </c>
      <c r="AJ5153" t="inlineStr">
        <is>
          <t>Arizona Public Service Co</t>
        </is>
      </c>
    </row>
    <row r="5154">
      <c r="A5154" t="inlineStr">
        <is>
          <t>6008_3_2015_plant_gen_total_803</t>
        </is>
      </c>
      <c r="B5154" t="inlineStr">
        <is>
          <t>Palo Verde 3</t>
        </is>
      </c>
      <c r="C5154" t="inlineStr">
        <is>
          <t>plant_gen</t>
        </is>
      </c>
      <c r="D5154" t="n">
        <v>2015</v>
      </c>
      <c r="E5154" t="inlineStr">
        <is>
          <t>total</t>
        </is>
      </c>
      <c r="F5154" t="inlineStr">
        <is>
          <t>Palo Verde</t>
        </is>
      </c>
      <c r="G5154" t="n">
        <v>6008</v>
      </c>
      <c r="H5154" t="inlineStr">
        <is>
          <t>3</t>
        </is>
      </c>
      <c r="I5154" t="inlineStr"/>
      <c r="J5154" t="inlineStr">
        <is>
          <t>ST</t>
        </is>
      </c>
      <c r="K5154" t="inlineStr">
        <is>
          <t>NUC</t>
        </is>
      </c>
      <c r="L5154" t="inlineStr">
        <is>
          <t>Nuclear</t>
        </is>
      </c>
      <c r="M5154" t="inlineStr">
        <is>
          <t>Nuclear</t>
        </is>
      </c>
      <c r="N5154" t="n">
        <v>803</v>
      </c>
      <c r="O5154" t="n">
        <v>31</v>
      </c>
      <c r="P5154" t="b">
        <v>1</v>
      </c>
      <c r="Q5154" t="inlineStr">
        <is>
          <t>plant_gen</t>
        </is>
      </c>
      <c r="R5154" t="inlineStr">
        <is>
          <t>6008_3_2015_plant_gen_total_803</t>
        </is>
      </c>
      <c r="S5154" t="n">
        <v>3</v>
      </c>
      <c r="T5154" t="n">
        <v>1</v>
      </c>
      <c r="U5154" t="n">
        <v>0</v>
      </c>
      <c r="V5154" t="n">
        <v>1403.2</v>
      </c>
      <c r="W5154" t="inlineStr"/>
      <c r="X5154" t="inlineStr"/>
      <c r="Y5154" t="inlineStr">
        <is>
          <t>nuclear</t>
        </is>
      </c>
      <c r="Z5154" t="inlineStr"/>
      <c r="AA5154" t="n">
        <v>1988</v>
      </c>
      <c r="AB5154" t="n">
        <v>0</v>
      </c>
      <c r="AC5154" t="inlineStr"/>
      <c r="AD5154" t="inlineStr"/>
      <c r="AE5154" t="n">
        <v>439</v>
      </c>
      <c r="AF5154" t="inlineStr">
        <is>
          <t>439_2015</t>
        </is>
      </c>
      <c r="AG5154" s="555" t="n">
        <v>42005</v>
      </c>
      <c r="AH5154" t="n">
        <v>0</v>
      </c>
      <c r="AI5154" t="n">
        <v>0</v>
      </c>
      <c r="AJ5154" t="inlineStr">
        <is>
          <t>Arizona Public Service Co</t>
        </is>
      </c>
    </row>
    <row r="5155">
      <c r="A5155" t="inlineStr">
        <is>
          <t>57997_2015_plant_owned_803</t>
        </is>
      </c>
      <c r="B5155" t="inlineStr">
        <is>
          <t>Foothills Solar Plant</t>
        </is>
      </c>
      <c r="C5155" t="inlineStr">
        <is>
          <t>plant</t>
        </is>
      </c>
      <c r="D5155" t="n">
        <v>2015</v>
      </c>
      <c r="E5155" t="inlineStr">
        <is>
          <t>owned</t>
        </is>
      </c>
      <c r="F5155" t="inlineStr">
        <is>
          <t>Foothills Solar Plant</t>
        </is>
      </c>
      <c r="G5155" t="n">
        <v>57997</v>
      </c>
      <c r="H5155" t="inlineStr"/>
      <c r="I5155" t="inlineStr"/>
      <c r="J5155" t="inlineStr">
        <is>
          <t>PV</t>
        </is>
      </c>
      <c r="K5155" t="inlineStr">
        <is>
          <t>SUN</t>
        </is>
      </c>
      <c r="L5155" t="inlineStr">
        <is>
          <t>Solar Photovoltaic</t>
        </is>
      </c>
      <c r="M5155" t="inlineStr">
        <is>
          <t>Other</t>
        </is>
      </c>
      <c r="N5155" t="n">
        <v>803</v>
      </c>
      <c r="O5155" t="n">
        <v>31</v>
      </c>
      <c r="P5155" t="b">
        <v>1</v>
      </c>
      <c r="Q5155" t="inlineStr">
        <is>
          <t>plant</t>
        </is>
      </c>
      <c r="R5155" t="inlineStr">
        <is>
          <t>57997_2015_plant_owned_803</t>
        </is>
      </c>
      <c r="S5155" t="n">
        <v>1</v>
      </c>
      <c r="T5155" t="n">
        <v>1</v>
      </c>
      <c r="U5155" t="n">
        <v>0</v>
      </c>
      <c r="V5155" t="n">
        <v>35</v>
      </c>
      <c r="W5155" t="inlineStr"/>
      <c r="X5155" t="inlineStr"/>
      <c r="Y5155" t="inlineStr">
        <is>
          <t>solar</t>
        </is>
      </c>
      <c r="Z5155" t="inlineStr"/>
      <c r="AA5155" t="n">
        <v>2013</v>
      </c>
      <c r="AB5155" t="n">
        <v>0</v>
      </c>
      <c r="AC5155" t="inlineStr"/>
      <c r="AD5155" t="inlineStr"/>
      <c r="AE5155" t="n">
        <v>731</v>
      </c>
      <c r="AF5155" t="inlineStr">
        <is>
          <t>731_2015</t>
        </is>
      </c>
      <c r="AG5155" s="555" t="n">
        <v>42005</v>
      </c>
      <c r="AH5155" t="n">
        <v>0</v>
      </c>
      <c r="AI5155" t="n">
        <v>0</v>
      </c>
      <c r="AJ5155" t="inlineStr">
        <is>
          <t>Arizona Public Service Co</t>
        </is>
      </c>
    </row>
    <row r="5156">
      <c r="A5156" t="inlineStr">
        <is>
          <t>57997_solar_photovoltaic_2015_plant_technology_owned_803</t>
        </is>
      </c>
      <c r="B5156" t="inlineStr">
        <is>
          <t>Foothills Solar Plant Solar Photovoltaic</t>
        </is>
      </c>
      <c r="C5156" t="inlineStr">
        <is>
          <t>plant_technology</t>
        </is>
      </c>
      <c r="D5156" t="n">
        <v>2015</v>
      </c>
      <c r="E5156" t="inlineStr">
        <is>
          <t>owned</t>
        </is>
      </c>
      <c r="F5156" t="inlineStr">
        <is>
          <t>Foothills Solar Plant</t>
        </is>
      </c>
      <c r="G5156" t="n">
        <v>57997</v>
      </c>
      <c r="H5156" t="inlineStr"/>
      <c r="I5156" t="inlineStr"/>
      <c r="J5156" t="inlineStr">
        <is>
          <t>PV</t>
        </is>
      </c>
      <c r="K5156" t="inlineStr">
        <is>
          <t>SUN</t>
        </is>
      </c>
      <c r="L5156" t="inlineStr">
        <is>
          <t>Solar Photovoltaic</t>
        </is>
      </c>
      <c r="M5156" t="inlineStr">
        <is>
          <t>Other</t>
        </is>
      </c>
      <c r="N5156" t="n">
        <v>803</v>
      </c>
      <c r="O5156" t="n">
        <v>31</v>
      </c>
      <c r="P5156" t="b">
        <v>0</v>
      </c>
      <c r="Q5156" t="inlineStr">
        <is>
          <t>plant</t>
        </is>
      </c>
      <c r="R5156" t="inlineStr">
        <is>
          <t>57997_2015_plant_owned_803</t>
        </is>
      </c>
      <c r="S5156" t="n">
        <v>1</v>
      </c>
      <c r="T5156" t="n">
        <v>1</v>
      </c>
      <c r="U5156" t="n">
        <v>0</v>
      </c>
      <c r="V5156" t="n">
        <v>35</v>
      </c>
      <c r="W5156" t="inlineStr"/>
      <c r="X5156" t="inlineStr"/>
      <c r="Y5156" t="inlineStr">
        <is>
          <t>solar</t>
        </is>
      </c>
      <c r="Z5156" t="inlineStr"/>
      <c r="AA5156" t="n">
        <v>2013</v>
      </c>
      <c r="AB5156" t="n">
        <v>0</v>
      </c>
      <c r="AC5156" t="inlineStr"/>
      <c r="AD5156" t="inlineStr"/>
      <c r="AE5156" t="n">
        <v>731</v>
      </c>
      <c r="AF5156" t="inlineStr">
        <is>
          <t>731_2015</t>
        </is>
      </c>
      <c r="AG5156" s="555" t="n">
        <v>42005</v>
      </c>
      <c r="AH5156" t="n">
        <v>0</v>
      </c>
      <c r="AI5156" t="n">
        <v>0</v>
      </c>
      <c r="AJ5156" t="inlineStr">
        <is>
          <t>Arizona Public Service Co</t>
        </is>
      </c>
    </row>
    <row r="5157">
      <c r="A5157" t="inlineStr">
        <is>
          <t>57997_other_2015_plant_ferc_acct_owned_803</t>
        </is>
      </c>
      <c r="B5157" t="inlineStr">
        <is>
          <t>Foothills Solar Plant Other</t>
        </is>
      </c>
      <c r="C5157" t="inlineStr">
        <is>
          <t>plant_ferc_acct</t>
        </is>
      </c>
      <c r="D5157" t="n">
        <v>2015</v>
      </c>
      <c r="E5157" t="inlineStr">
        <is>
          <t>owned</t>
        </is>
      </c>
      <c r="F5157" t="inlineStr">
        <is>
          <t>Foothills Solar Plant</t>
        </is>
      </c>
      <c r="G5157" t="n">
        <v>57997</v>
      </c>
      <c r="H5157" t="inlineStr"/>
      <c r="I5157" t="inlineStr"/>
      <c r="J5157" t="inlineStr">
        <is>
          <t>PV</t>
        </is>
      </c>
      <c r="K5157" t="inlineStr">
        <is>
          <t>SUN</t>
        </is>
      </c>
      <c r="L5157" t="inlineStr">
        <is>
          <t>Solar Photovoltaic</t>
        </is>
      </c>
      <c r="M5157" t="inlineStr">
        <is>
          <t>Other</t>
        </is>
      </c>
      <c r="N5157" t="n">
        <v>803</v>
      </c>
      <c r="O5157" t="n">
        <v>31</v>
      </c>
      <c r="P5157" t="b">
        <v>0</v>
      </c>
      <c r="Q5157" t="inlineStr">
        <is>
          <t>plant</t>
        </is>
      </c>
      <c r="R5157" t="inlineStr">
        <is>
          <t>57997_2015_plant_owned_803</t>
        </is>
      </c>
      <c r="S5157" t="n">
        <v>1</v>
      </c>
      <c r="T5157" t="n">
        <v>1</v>
      </c>
      <c r="U5157" t="n">
        <v>0</v>
      </c>
      <c r="V5157" t="n">
        <v>35</v>
      </c>
      <c r="W5157" t="inlineStr"/>
      <c r="X5157" t="inlineStr"/>
      <c r="Y5157" t="inlineStr">
        <is>
          <t>solar</t>
        </is>
      </c>
      <c r="Z5157" t="inlineStr"/>
      <c r="AA5157" t="n">
        <v>2013</v>
      </c>
      <c r="AB5157" t="n">
        <v>0</v>
      </c>
      <c r="AC5157" t="inlineStr"/>
      <c r="AD5157" t="inlineStr"/>
      <c r="AE5157" t="n">
        <v>731</v>
      </c>
      <c r="AF5157" t="inlineStr">
        <is>
          <t>731_2015</t>
        </is>
      </c>
      <c r="AG5157" s="555" t="n">
        <v>42005</v>
      </c>
      <c r="AH5157" t="n">
        <v>0</v>
      </c>
      <c r="AI5157" t="n">
        <v>0</v>
      </c>
      <c r="AJ5157" t="inlineStr">
        <is>
          <t>Arizona Public Service Co</t>
        </is>
      </c>
    </row>
    <row r="5158">
      <c r="A5158" t="inlineStr">
        <is>
          <t>57997_sun_2015_plant_prime_fuel_owned_803</t>
        </is>
      </c>
      <c r="B5158" t="inlineStr">
        <is>
          <t>Foothills Solar Plant SUN</t>
        </is>
      </c>
      <c r="C5158" t="inlineStr">
        <is>
          <t>plant_prime_fuel</t>
        </is>
      </c>
      <c r="D5158" t="n">
        <v>2015</v>
      </c>
      <c r="E5158" t="inlineStr">
        <is>
          <t>owned</t>
        </is>
      </c>
      <c r="F5158" t="inlineStr">
        <is>
          <t>Foothills Solar Plant</t>
        </is>
      </c>
      <c r="G5158" t="n">
        <v>57997</v>
      </c>
      <c r="H5158" t="inlineStr"/>
      <c r="I5158" t="inlineStr"/>
      <c r="J5158" t="inlineStr">
        <is>
          <t>PV</t>
        </is>
      </c>
      <c r="K5158" t="inlineStr">
        <is>
          <t>SUN</t>
        </is>
      </c>
      <c r="L5158" t="inlineStr">
        <is>
          <t>Solar Photovoltaic</t>
        </is>
      </c>
      <c r="M5158" t="inlineStr">
        <is>
          <t>Other</t>
        </is>
      </c>
      <c r="N5158" t="n">
        <v>803</v>
      </c>
      <c r="O5158" t="n">
        <v>31</v>
      </c>
      <c r="P5158" t="b">
        <v>0</v>
      </c>
      <c r="Q5158" t="inlineStr">
        <is>
          <t>plant</t>
        </is>
      </c>
      <c r="R5158" t="inlineStr">
        <is>
          <t>57997_2015_plant_owned_803</t>
        </is>
      </c>
      <c r="S5158" t="n">
        <v>1</v>
      </c>
      <c r="T5158" t="n">
        <v>1</v>
      </c>
      <c r="U5158" t="n">
        <v>0</v>
      </c>
      <c r="V5158" t="n">
        <v>35</v>
      </c>
      <c r="W5158" t="inlineStr"/>
      <c r="X5158" t="inlineStr"/>
      <c r="Y5158" t="inlineStr">
        <is>
          <t>solar</t>
        </is>
      </c>
      <c r="Z5158" t="inlineStr"/>
      <c r="AA5158" t="n">
        <v>2013</v>
      </c>
      <c r="AB5158" t="n">
        <v>0</v>
      </c>
      <c r="AC5158" t="inlineStr"/>
      <c r="AD5158" t="inlineStr"/>
      <c r="AE5158" t="n">
        <v>731</v>
      </c>
      <c r="AF5158" t="inlineStr">
        <is>
          <t>731_2015</t>
        </is>
      </c>
      <c r="AG5158" s="555" t="n">
        <v>42005</v>
      </c>
      <c r="AH5158" t="n">
        <v>0</v>
      </c>
      <c r="AI5158" t="n">
        <v>0</v>
      </c>
      <c r="AJ5158" t="inlineStr">
        <is>
          <t>Arizona Public Service Co</t>
        </is>
      </c>
    </row>
    <row r="5159">
      <c r="A5159" t="inlineStr">
        <is>
          <t>57997_pv2_2015_plant_gen_owned_803</t>
        </is>
      </c>
      <c r="B5159" t="inlineStr">
        <is>
          <t>Foothills Solar Plant PV2</t>
        </is>
      </c>
      <c r="C5159" t="inlineStr">
        <is>
          <t>plant_gen</t>
        </is>
      </c>
      <c r="D5159" t="n">
        <v>2015</v>
      </c>
      <c r="E5159" t="inlineStr">
        <is>
          <t>owned</t>
        </is>
      </c>
      <c r="F5159" t="inlineStr">
        <is>
          <t>Foothills Solar Plant</t>
        </is>
      </c>
      <c r="G5159" t="n">
        <v>57997</v>
      </c>
      <c r="H5159" t="inlineStr">
        <is>
          <t>PV2</t>
        </is>
      </c>
      <c r="I5159" t="inlineStr"/>
      <c r="J5159" t="inlineStr">
        <is>
          <t>PV</t>
        </is>
      </c>
      <c r="K5159" t="inlineStr">
        <is>
          <t>SUN</t>
        </is>
      </c>
      <c r="L5159" t="inlineStr">
        <is>
          <t>Solar Photovoltaic</t>
        </is>
      </c>
      <c r="M5159" t="inlineStr">
        <is>
          <t>Other</t>
        </is>
      </c>
      <c r="N5159" t="n">
        <v>803</v>
      </c>
      <c r="O5159" t="n">
        <v>31</v>
      </c>
      <c r="P5159" t="b">
        <v>1</v>
      </c>
      <c r="Q5159" t="inlineStr">
        <is>
          <t>plant_gen</t>
        </is>
      </c>
      <c r="R5159" t="inlineStr">
        <is>
          <t>57997_PV2_2015_plant_gen_owned_803</t>
        </is>
      </c>
      <c r="S5159" t="n">
        <v>2</v>
      </c>
      <c r="T5159" t="n">
        <v>1</v>
      </c>
      <c r="U5159" t="n">
        <v>0</v>
      </c>
      <c r="V5159" t="n">
        <v>18</v>
      </c>
      <c r="W5159" t="inlineStr"/>
      <c r="X5159" t="inlineStr"/>
      <c r="Y5159" t="inlineStr">
        <is>
          <t>solar</t>
        </is>
      </c>
      <c r="Z5159" t="inlineStr"/>
      <c r="AA5159" t="n">
        <v>2013</v>
      </c>
      <c r="AB5159" t="n">
        <v>0</v>
      </c>
      <c r="AC5159" t="inlineStr"/>
      <c r="AD5159" t="inlineStr"/>
      <c r="AE5159" t="n">
        <v>731</v>
      </c>
      <c r="AF5159" t="inlineStr">
        <is>
          <t>731_2015</t>
        </is>
      </c>
      <c r="AG5159" s="555" t="n">
        <v>42005</v>
      </c>
      <c r="AH5159" t="n">
        <v>0</v>
      </c>
      <c r="AI5159" t="n">
        <v>0</v>
      </c>
      <c r="AJ5159" t="inlineStr">
        <is>
          <t>Arizona Public Service Co</t>
        </is>
      </c>
    </row>
    <row r="5160">
      <c r="A5160" t="inlineStr">
        <is>
          <t>57997_pv1_2015_plant_gen_owned_803</t>
        </is>
      </c>
      <c r="B5160" t="inlineStr">
        <is>
          <t>Foothills Solar Plant PV1</t>
        </is>
      </c>
      <c r="C5160" t="inlineStr">
        <is>
          <t>plant_gen</t>
        </is>
      </c>
      <c r="D5160" t="n">
        <v>2015</v>
      </c>
      <c r="E5160" t="inlineStr">
        <is>
          <t>owned</t>
        </is>
      </c>
      <c r="F5160" t="inlineStr">
        <is>
          <t>Foothills Solar Plant</t>
        </is>
      </c>
      <c r="G5160" t="n">
        <v>57997</v>
      </c>
      <c r="H5160" t="inlineStr">
        <is>
          <t>PV1</t>
        </is>
      </c>
      <c r="I5160" t="inlineStr"/>
      <c r="J5160" t="inlineStr">
        <is>
          <t>PV</t>
        </is>
      </c>
      <c r="K5160" t="inlineStr">
        <is>
          <t>SUN</t>
        </is>
      </c>
      <c r="L5160" t="inlineStr">
        <is>
          <t>Solar Photovoltaic</t>
        </is>
      </c>
      <c r="M5160" t="inlineStr">
        <is>
          <t>Other</t>
        </is>
      </c>
      <c r="N5160" t="n">
        <v>803</v>
      </c>
      <c r="O5160" t="n">
        <v>31</v>
      </c>
      <c r="P5160" t="b">
        <v>1</v>
      </c>
      <c r="Q5160" t="inlineStr">
        <is>
          <t>plant_gen</t>
        </is>
      </c>
      <c r="R5160" t="inlineStr">
        <is>
          <t>57997_PV1_2015_plant_gen_owned_803</t>
        </is>
      </c>
      <c r="S5160" t="n">
        <v>2</v>
      </c>
      <c r="T5160" t="n">
        <v>1</v>
      </c>
      <c r="U5160" t="n">
        <v>0</v>
      </c>
      <c r="V5160" t="n">
        <v>17</v>
      </c>
      <c r="W5160" t="inlineStr"/>
      <c r="X5160" t="inlineStr"/>
      <c r="Y5160" t="inlineStr">
        <is>
          <t>solar</t>
        </is>
      </c>
      <c r="Z5160" t="inlineStr"/>
      <c r="AA5160" t="n">
        <v>2013</v>
      </c>
      <c r="AB5160" t="n">
        <v>0</v>
      </c>
      <c r="AC5160" t="inlineStr"/>
      <c r="AD5160" t="inlineStr"/>
      <c r="AE5160" t="n">
        <v>731</v>
      </c>
      <c r="AF5160" t="inlineStr">
        <is>
          <t>731_2015</t>
        </is>
      </c>
      <c r="AG5160" s="555" t="n">
        <v>42005</v>
      </c>
      <c r="AH5160" t="n">
        <v>0</v>
      </c>
      <c r="AI5160" t="n">
        <v>0</v>
      </c>
      <c r="AJ5160" t="inlineStr">
        <is>
          <t>Arizona Public Service Co</t>
        </is>
      </c>
    </row>
    <row r="5161">
      <c r="A5161" t="inlineStr">
        <is>
          <t>57997_pv_2015_plant_prime_mover_owned_803</t>
        </is>
      </c>
      <c r="B5161" t="inlineStr">
        <is>
          <t>Foothills Solar Plant PV</t>
        </is>
      </c>
      <c r="C5161" t="inlineStr">
        <is>
          <t>plant_prime_mover</t>
        </is>
      </c>
      <c r="D5161" t="n">
        <v>2015</v>
      </c>
      <c r="E5161" t="inlineStr">
        <is>
          <t>owned</t>
        </is>
      </c>
      <c r="F5161" t="inlineStr">
        <is>
          <t>Foothills Solar Plant</t>
        </is>
      </c>
      <c r="G5161" t="n">
        <v>57997</v>
      </c>
      <c r="H5161" t="inlineStr"/>
      <c r="I5161" t="inlineStr"/>
      <c r="J5161" t="inlineStr">
        <is>
          <t>PV</t>
        </is>
      </c>
      <c r="K5161" t="inlineStr">
        <is>
          <t>SUN</t>
        </is>
      </c>
      <c r="L5161" t="inlineStr">
        <is>
          <t>Solar Photovoltaic</t>
        </is>
      </c>
      <c r="M5161" t="inlineStr">
        <is>
          <t>Other</t>
        </is>
      </c>
      <c r="N5161" t="n">
        <v>803</v>
      </c>
      <c r="O5161" t="n">
        <v>31</v>
      </c>
      <c r="P5161" t="b">
        <v>0</v>
      </c>
      <c r="Q5161" t="inlineStr">
        <is>
          <t>plant</t>
        </is>
      </c>
      <c r="R5161" t="inlineStr">
        <is>
          <t>57997_2015_plant_owned_803</t>
        </is>
      </c>
      <c r="S5161" t="n">
        <v>1</v>
      </c>
      <c r="T5161" t="n">
        <v>1</v>
      </c>
      <c r="U5161" t="n">
        <v>0</v>
      </c>
      <c r="V5161" t="n">
        <v>35</v>
      </c>
      <c r="W5161" t="inlineStr"/>
      <c r="X5161" t="inlineStr"/>
      <c r="Y5161" t="inlineStr">
        <is>
          <t>solar</t>
        </is>
      </c>
      <c r="Z5161" t="inlineStr"/>
      <c r="AA5161" t="n">
        <v>2013</v>
      </c>
      <c r="AB5161" t="n">
        <v>0</v>
      </c>
      <c r="AC5161" t="inlineStr"/>
      <c r="AD5161" t="inlineStr"/>
      <c r="AE5161" t="n">
        <v>731</v>
      </c>
      <c r="AF5161" t="inlineStr">
        <is>
          <t>731_2015</t>
        </is>
      </c>
      <c r="AG5161" s="555" t="n">
        <v>42005</v>
      </c>
      <c r="AH5161" t="n">
        <v>0</v>
      </c>
      <c r="AI5161" t="n">
        <v>0</v>
      </c>
      <c r="AJ5161" t="inlineStr">
        <is>
          <t>Arizona Public Service Co</t>
        </is>
      </c>
    </row>
    <row r="5162">
      <c r="A5162" t="inlineStr">
        <is>
          <t>59020_2015_plant_owned_803</t>
        </is>
      </c>
      <c r="B5162" t="inlineStr">
        <is>
          <t>Gila Bend</t>
        </is>
      </c>
      <c r="C5162" t="inlineStr">
        <is>
          <t>plant</t>
        </is>
      </c>
      <c r="D5162" t="n">
        <v>2015</v>
      </c>
      <c r="E5162" t="inlineStr">
        <is>
          <t>owned</t>
        </is>
      </c>
      <c r="F5162" t="inlineStr">
        <is>
          <t>Gila Bend</t>
        </is>
      </c>
      <c r="G5162" t="n">
        <v>59020</v>
      </c>
      <c r="H5162" t="inlineStr">
        <is>
          <t>PV1</t>
        </is>
      </c>
      <c r="I5162" t="inlineStr"/>
      <c r="J5162" t="inlineStr">
        <is>
          <t>PV</t>
        </is>
      </c>
      <c r="K5162" t="inlineStr">
        <is>
          <t>SUN</t>
        </is>
      </c>
      <c r="L5162" t="inlineStr">
        <is>
          <t>Solar Photovoltaic</t>
        </is>
      </c>
      <c r="M5162" t="inlineStr">
        <is>
          <t>Other</t>
        </is>
      </c>
      <c r="N5162" t="n">
        <v>803</v>
      </c>
      <c r="O5162" t="n">
        <v>31</v>
      </c>
      <c r="P5162" t="b">
        <v>1</v>
      </c>
      <c r="Q5162" t="inlineStr">
        <is>
          <t>plant</t>
        </is>
      </c>
      <c r="R5162" t="inlineStr">
        <is>
          <t>59020_2015_plant_owned_803</t>
        </is>
      </c>
      <c r="S5162" t="n">
        <v>1</v>
      </c>
      <c r="T5162" t="n">
        <v>1</v>
      </c>
      <c r="U5162" t="n">
        <v>0</v>
      </c>
      <c r="V5162" t="n">
        <v>32</v>
      </c>
      <c r="W5162" t="inlineStr"/>
      <c r="X5162" t="inlineStr"/>
      <c r="Y5162" t="inlineStr">
        <is>
          <t>solar</t>
        </is>
      </c>
      <c r="Z5162" t="inlineStr"/>
      <c r="AA5162" t="n">
        <v>2014</v>
      </c>
      <c r="AB5162" t="n">
        <v>0</v>
      </c>
      <c r="AC5162" t="inlineStr"/>
      <c r="AD5162" t="inlineStr"/>
      <c r="AE5162" t="n">
        <v>227</v>
      </c>
      <c r="AF5162" t="inlineStr">
        <is>
          <t>227_2015</t>
        </is>
      </c>
      <c r="AG5162" s="555" t="n">
        <v>42005</v>
      </c>
      <c r="AH5162" t="n">
        <v>0</v>
      </c>
      <c r="AI5162" t="n">
        <v>0</v>
      </c>
      <c r="AJ5162" t="inlineStr">
        <is>
          <t>Arizona Public Service Co</t>
        </is>
      </c>
    </row>
    <row r="5163">
      <c r="A5163" t="inlineStr">
        <is>
          <t>59020_solar_photovoltaic_2015_plant_technology_owned_803</t>
        </is>
      </c>
      <c r="B5163" t="inlineStr">
        <is>
          <t>Gila Bend Solar Photovoltaic</t>
        </is>
      </c>
      <c r="C5163" t="inlineStr">
        <is>
          <t>plant_technology</t>
        </is>
      </c>
      <c r="D5163" t="n">
        <v>2015</v>
      </c>
      <c r="E5163" t="inlineStr">
        <is>
          <t>owned</t>
        </is>
      </c>
      <c r="F5163" t="inlineStr">
        <is>
          <t>Gila Bend</t>
        </is>
      </c>
      <c r="G5163" t="n">
        <v>59020</v>
      </c>
      <c r="H5163" t="inlineStr">
        <is>
          <t>PV1</t>
        </is>
      </c>
      <c r="I5163" t="inlineStr"/>
      <c r="J5163" t="inlineStr">
        <is>
          <t>PV</t>
        </is>
      </c>
      <c r="K5163" t="inlineStr">
        <is>
          <t>SUN</t>
        </is>
      </c>
      <c r="L5163" t="inlineStr">
        <is>
          <t>Solar Photovoltaic</t>
        </is>
      </c>
      <c r="M5163" t="inlineStr">
        <is>
          <t>Other</t>
        </is>
      </c>
      <c r="N5163" t="n">
        <v>803</v>
      </c>
      <c r="O5163" t="n">
        <v>31</v>
      </c>
      <c r="P5163" t="b">
        <v>0</v>
      </c>
      <c r="Q5163" t="inlineStr">
        <is>
          <t>plant</t>
        </is>
      </c>
      <c r="R5163" t="inlineStr">
        <is>
          <t>59020_2015_plant_owned_803</t>
        </is>
      </c>
      <c r="S5163" t="n">
        <v>1</v>
      </c>
      <c r="T5163" t="n">
        <v>1</v>
      </c>
      <c r="U5163" t="n">
        <v>0</v>
      </c>
      <c r="V5163" t="n">
        <v>32</v>
      </c>
      <c r="W5163" t="inlineStr"/>
      <c r="X5163" t="inlineStr"/>
      <c r="Y5163" t="inlineStr">
        <is>
          <t>solar</t>
        </is>
      </c>
      <c r="Z5163" t="inlineStr"/>
      <c r="AA5163" t="n">
        <v>2014</v>
      </c>
      <c r="AB5163" t="n">
        <v>0</v>
      </c>
      <c r="AC5163" t="inlineStr"/>
      <c r="AD5163" t="inlineStr"/>
      <c r="AE5163" t="n">
        <v>227</v>
      </c>
      <c r="AF5163" t="inlineStr">
        <is>
          <t>227_2015</t>
        </is>
      </c>
      <c r="AG5163" s="555" t="n">
        <v>42005</v>
      </c>
      <c r="AH5163" t="n">
        <v>0</v>
      </c>
      <c r="AI5163" t="n">
        <v>0</v>
      </c>
      <c r="AJ5163" t="inlineStr">
        <is>
          <t>Arizona Public Service Co</t>
        </is>
      </c>
    </row>
    <row r="5164">
      <c r="A5164" t="inlineStr">
        <is>
          <t>59020_other_2015_plant_ferc_acct_owned_803</t>
        </is>
      </c>
      <c r="B5164" t="inlineStr">
        <is>
          <t>Gila Bend Other</t>
        </is>
      </c>
      <c r="C5164" t="inlineStr">
        <is>
          <t>plant_ferc_acct</t>
        </is>
      </c>
      <c r="D5164" t="n">
        <v>2015</v>
      </c>
      <c r="E5164" t="inlineStr">
        <is>
          <t>owned</t>
        </is>
      </c>
      <c r="F5164" t="inlineStr">
        <is>
          <t>Gila Bend</t>
        </is>
      </c>
      <c r="G5164" t="n">
        <v>59020</v>
      </c>
      <c r="H5164" t="inlineStr">
        <is>
          <t>PV1</t>
        </is>
      </c>
      <c r="I5164" t="inlineStr"/>
      <c r="J5164" t="inlineStr">
        <is>
          <t>PV</t>
        </is>
      </c>
      <c r="K5164" t="inlineStr">
        <is>
          <t>SUN</t>
        </is>
      </c>
      <c r="L5164" t="inlineStr">
        <is>
          <t>Solar Photovoltaic</t>
        </is>
      </c>
      <c r="M5164" t="inlineStr">
        <is>
          <t>Other</t>
        </is>
      </c>
      <c r="N5164" t="n">
        <v>803</v>
      </c>
      <c r="O5164" t="n">
        <v>31</v>
      </c>
      <c r="P5164" t="b">
        <v>0</v>
      </c>
      <c r="Q5164" t="inlineStr">
        <is>
          <t>plant</t>
        </is>
      </c>
      <c r="R5164" t="inlineStr">
        <is>
          <t>59020_2015_plant_owned_803</t>
        </is>
      </c>
      <c r="S5164" t="n">
        <v>1</v>
      </c>
      <c r="T5164" t="n">
        <v>1</v>
      </c>
      <c r="U5164" t="n">
        <v>0</v>
      </c>
      <c r="V5164" t="n">
        <v>32</v>
      </c>
      <c r="W5164" t="inlineStr"/>
      <c r="X5164" t="inlineStr"/>
      <c r="Y5164" t="inlineStr">
        <is>
          <t>solar</t>
        </is>
      </c>
      <c r="Z5164" t="inlineStr"/>
      <c r="AA5164" t="n">
        <v>2014</v>
      </c>
      <c r="AB5164" t="n">
        <v>0</v>
      </c>
      <c r="AC5164" t="inlineStr"/>
      <c r="AD5164" t="inlineStr"/>
      <c r="AE5164" t="n">
        <v>227</v>
      </c>
      <c r="AF5164" t="inlineStr">
        <is>
          <t>227_2015</t>
        </is>
      </c>
      <c r="AG5164" s="555" t="n">
        <v>42005</v>
      </c>
      <c r="AH5164" t="n">
        <v>0</v>
      </c>
      <c r="AI5164" t="n">
        <v>0</v>
      </c>
      <c r="AJ5164" t="inlineStr">
        <is>
          <t>Arizona Public Service Co</t>
        </is>
      </c>
    </row>
    <row r="5165">
      <c r="A5165" t="inlineStr">
        <is>
          <t>59020_sun_2015_plant_prime_fuel_owned_803</t>
        </is>
      </c>
      <c r="B5165" t="inlineStr">
        <is>
          <t>Gila Bend SUN</t>
        </is>
      </c>
      <c r="C5165" t="inlineStr">
        <is>
          <t>plant_prime_fuel</t>
        </is>
      </c>
      <c r="D5165" t="n">
        <v>2015</v>
      </c>
      <c r="E5165" t="inlineStr">
        <is>
          <t>owned</t>
        </is>
      </c>
      <c r="F5165" t="inlineStr">
        <is>
          <t>Gila Bend</t>
        </is>
      </c>
      <c r="G5165" t="n">
        <v>59020</v>
      </c>
      <c r="H5165" t="inlineStr">
        <is>
          <t>PV1</t>
        </is>
      </c>
      <c r="I5165" t="inlineStr"/>
      <c r="J5165" t="inlineStr">
        <is>
          <t>PV</t>
        </is>
      </c>
      <c r="K5165" t="inlineStr">
        <is>
          <t>SUN</t>
        </is>
      </c>
      <c r="L5165" t="inlineStr">
        <is>
          <t>Solar Photovoltaic</t>
        </is>
      </c>
      <c r="M5165" t="inlineStr">
        <is>
          <t>Other</t>
        </is>
      </c>
      <c r="N5165" t="n">
        <v>803</v>
      </c>
      <c r="O5165" t="n">
        <v>31</v>
      </c>
      <c r="P5165" t="b">
        <v>0</v>
      </c>
      <c r="Q5165" t="inlineStr">
        <is>
          <t>plant</t>
        </is>
      </c>
      <c r="R5165" t="inlineStr">
        <is>
          <t>59020_2015_plant_owned_803</t>
        </is>
      </c>
      <c r="S5165" t="n">
        <v>1</v>
      </c>
      <c r="T5165" t="n">
        <v>1</v>
      </c>
      <c r="U5165" t="n">
        <v>0</v>
      </c>
      <c r="V5165" t="n">
        <v>32</v>
      </c>
      <c r="W5165" t="inlineStr"/>
      <c r="X5165" t="inlineStr"/>
      <c r="Y5165" t="inlineStr">
        <is>
          <t>solar</t>
        </is>
      </c>
      <c r="Z5165" t="inlineStr"/>
      <c r="AA5165" t="n">
        <v>2014</v>
      </c>
      <c r="AB5165" t="n">
        <v>0</v>
      </c>
      <c r="AC5165" t="inlineStr"/>
      <c r="AD5165" t="inlineStr"/>
      <c r="AE5165" t="n">
        <v>227</v>
      </c>
      <c r="AF5165" t="inlineStr">
        <is>
          <t>227_2015</t>
        </is>
      </c>
      <c r="AG5165" s="555" t="n">
        <v>42005</v>
      </c>
      <c r="AH5165" t="n">
        <v>0</v>
      </c>
      <c r="AI5165" t="n">
        <v>0</v>
      </c>
      <c r="AJ5165" t="inlineStr">
        <is>
          <t>Arizona Public Service Co</t>
        </is>
      </c>
    </row>
    <row r="5166">
      <c r="A5166" t="inlineStr">
        <is>
          <t>59020_pv1_2015_plant_gen_owned_803</t>
        </is>
      </c>
      <c r="B5166" t="inlineStr">
        <is>
          <t>Gila Bend PV1</t>
        </is>
      </c>
      <c r="C5166" t="inlineStr">
        <is>
          <t>plant_gen</t>
        </is>
      </c>
      <c r="D5166" t="n">
        <v>2015</v>
      </c>
      <c r="E5166" t="inlineStr">
        <is>
          <t>owned</t>
        </is>
      </c>
      <c r="F5166" t="inlineStr">
        <is>
          <t>Gila Bend</t>
        </is>
      </c>
      <c r="G5166" t="n">
        <v>59020</v>
      </c>
      <c r="H5166" t="inlineStr">
        <is>
          <t>PV1</t>
        </is>
      </c>
      <c r="I5166" t="inlineStr"/>
      <c r="J5166" t="inlineStr">
        <is>
          <t>PV</t>
        </is>
      </c>
      <c r="K5166" t="inlineStr">
        <is>
          <t>SUN</t>
        </is>
      </c>
      <c r="L5166" t="inlineStr">
        <is>
          <t>Solar Photovoltaic</t>
        </is>
      </c>
      <c r="M5166" t="inlineStr">
        <is>
          <t>Other</t>
        </is>
      </c>
      <c r="N5166" t="n">
        <v>803</v>
      </c>
      <c r="O5166" t="n">
        <v>31</v>
      </c>
      <c r="P5166" t="b">
        <v>0</v>
      </c>
      <c r="Q5166" t="inlineStr">
        <is>
          <t>plant</t>
        </is>
      </c>
      <c r="R5166" t="inlineStr">
        <is>
          <t>59020_2015_plant_owned_803</t>
        </is>
      </c>
      <c r="S5166" t="n">
        <v>1</v>
      </c>
      <c r="T5166" t="n">
        <v>1</v>
      </c>
      <c r="U5166" t="n">
        <v>0</v>
      </c>
      <c r="V5166" t="n">
        <v>32</v>
      </c>
      <c r="W5166" t="inlineStr"/>
      <c r="X5166" t="inlineStr"/>
      <c r="Y5166" t="inlineStr">
        <is>
          <t>solar</t>
        </is>
      </c>
      <c r="Z5166" t="inlineStr"/>
      <c r="AA5166" t="n">
        <v>2014</v>
      </c>
      <c r="AB5166" t="n">
        <v>0</v>
      </c>
      <c r="AC5166" t="inlineStr"/>
      <c r="AD5166" t="inlineStr"/>
      <c r="AE5166" t="n">
        <v>227</v>
      </c>
      <c r="AF5166" t="inlineStr">
        <is>
          <t>227_2015</t>
        </is>
      </c>
      <c r="AG5166" s="555" t="n">
        <v>42005</v>
      </c>
      <c r="AH5166" t="n">
        <v>0</v>
      </c>
      <c r="AI5166" t="n">
        <v>0</v>
      </c>
      <c r="AJ5166" t="inlineStr">
        <is>
          <t>Arizona Public Service Co</t>
        </is>
      </c>
    </row>
    <row r="5167">
      <c r="A5167" t="inlineStr">
        <is>
          <t>59020_pv_2015_plant_prime_mover_owned_803</t>
        </is>
      </c>
      <c r="B5167" t="inlineStr">
        <is>
          <t>Gila Bend PV</t>
        </is>
      </c>
      <c r="C5167" t="inlineStr">
        <is>
          <t>plant_prime_mover</t>
        </is>
      </c>
      <c r="D5167" t="n">
        <v>2015</v>
      </c>
      <c r="E5167" t="inlineStr">
        <is>
          <t>owned</t>
        </is>
      </c>
      <c r="F5167" t="inlineStr">
        <is>
          <t>Gila Bend</t>
        </is>
      </c>
      <c r="G5167" t="n">
        <v>59020</v>
      </c>
      <c r="H5167" t="inlineStr">
        <is>
          <t>PV1</t>
        </is>
      </c>
      <c r="I5167" t="inlineStr"/>
      <c r="J5167" t="inlineStr">
        <is>
          <t>PV</t>
        </is>
      </c>
      <c r="K5167" t="inlineStr">
        <is>
          <t>SUN</t>
        </is>
      </c>
      <c r="L5167" t="inlineStr">
        <is>
          <t>Solar Photovoltaic</t>
        </is>
      </c>
      <c r="M5167" t="inlineStr">
        <is>
          <t>Other</t>
        </is>
      </c>
      <c r="N5167" t="n">
        <v>803</v>
      </c>
      <c r="O5167" t="n">
        <v>31</v>
      </c>
      <c r="P5167" t="b">
        <v>0</v>
      </c>
      <c r="Q5167" t="inlineStr">
        <is>
          <t>plant</t>
        </is>
      </c>
      <c r="R5167" t="inlineStr">
        <is>
          <t>59020_2015_plant_owned_803</t>
        </is>
      </c>
      <c r="S5167" t="n">
        <v>1</v>
      </c>
      <c r="T5167" t="n">
        <v>1</v>
      </c>
      <c r="U5167" t="n">
        <v>0</v>
      </c>
      <c r="V5167" t="n">
        <v>32</v>
      </c>
      <c r="W5167" t="inlineStr"/>
      <c r="X5167" t="inlineStr"/>
      <c r="Y5167" t="inlineStr">
        <is>
          <t>solar</t>
        </is>
      </c>
      <c r="Z5167" t="inlineStr"/>
      <c r="AA5167" t="n">
        <v>2014</v>
      </c>
      <c r="AB5167" t="n">
        <v>0</v>
      </c>
      <c r="AC5167" t="inlineStr"/>
      <c r="AD5167" t="inlineStr"/>
      <c r="AE5167" t="n">
        <v>227</v>
      </c>
      <c r="AF5167" t="inlineStr">
        <is>
          <t>227_2015</t>
        </is>
      </c>
      <c r="AG5167" s="555" t="n">
        <v>42005</v>
      </c>
      <c r="AH5167" t="n">
        <v>0</v>
      </c>
      <c r="AI5167" t="n">
        <v>0</v>
      </c>
      <c r="AJ5167" t="inlineStr">
        <is>
          <t>Arizona Public Service Co</t>
        </is>
      </c>
    </row>
    <row r="5168">
      <c r="A5168" t="inlineStr">
        <is>
          <t>120_2015_plant_owned_803</t>
        </is>
      </c>
      <c r="B5168" t="inlineStr">
        <is>
          <t>Yucca</t>
        </is>
      </c>
      <c r="C5168" t="inlineStr">
        <is>
          <t>plant</t>
        </is>
      </c>
      <c r="D5168" t="n">
        <v>2015</v>
      </c>
      <c r="E5168" t="inlineStr">
        <is>
          <t>owned</t>
        </is>
      </c>
      <c r="F5168" t="inlineStr">
        <is>
          <t>Yucca</t>
        </is>
      </c>
      <c r="G5168" t="n">
        <v>120</v>
      </c>
      <c r="H5168" t="inlineStr"/>
      <c r="I5168" t="inlineStr"/>
      <c r="J5168" t="inlineStr"/>
      <c r="K5168" t="inlineStr"/>
      <c r="L5168" t="inlineStr"/>
      <c r="M5168" t="inlineStr"/>
      <c r="N5168" t="n">
        <v>803</v>
      </c>
      <c r="O5168" t="n">
        <v>31</v>
      </c>
      <c r="P5168" t="b">
        <v>1</v>
      </c>
      <c r="Q5168" t="inlineStr">
        <is>
          <t>plant</t>
        </is>
      </c>
      <c r="R5168" t="inlineStr">
        <is>
          <t>120_2015_plant_owned_803</t>
        </is>
      </c>
      <c r="S5168" t="n">
        <v>1</v>
      </c>
      <c r="T5168" t="n">
        <v>1</v>
      </c>
      <c r="U5168" t="n">
        <v>0</v>
      </c>
      <c r="V5168" t="n">
        <v>313</v>
      </c>
      <c r="W5168" t="inlineStr"/>
      <c r="X5168" t="inlineStr"/>
      <c r="Y5168" t="inlineStr"/>
      <c r="Z5168" t="inlineStr"/>
      <c r="AA5168" t="n">
        <v>2008</v>
      </c>
      <c r="AB5168" t="n">
        <v>0</v>
      </c>
      <c r="AC5168" t="inlineStr"/>
      <c r="AD5168" t="inlineStr"/>
      <c r="AE5168" t="n">
        <v>1017</v>
      </c>
      <c r="AF5168" t="inlineStr">
        <is>
          <t>1017_2015</t>
        </is>
      </c>
      <c r="AG5168" s="555" t="n">
        <v>42005</v>
      </c>
      <c r="AH5168" t="n">
        <v>0</v>
      </c>
      <c r="AI5168" t="n">
        <v>0</v>
      </c>
      <c r="AJ5168" t="inlineStr">
        <is>
          <t>Arizona Public Service Co</t>
        </is>
      </c>
    </row>
    <row r="5169">
      <c r="A5169" t="inlineStr">
        <is>
          <t>120_natural_gas_fired_combustion_turbine_2015_plant_technology_owned_803</t>
        </is>
      </c>
      <c r="B5169" t="inlineStr">
        <is>
          <t>Yucca Natural Gas Fired Combustion Turbine</t>
        </is>
      </c>
      <c r="C5169" t="inlineStr">
        <is>
          <t>plant_technology</t>
        </is>
      </c>
      <c r="D5169" t="n">
        <v>2015</v>
      </c>
      <c r="E5169" t="inlineStr">
        <is>
          <t>owned</t>
        </is>
      </c>
      <c r="F5169" t="inlineStr">
        <is>
          <t>Yucca</t>
        </is>
      </c>
      <c r="G5169" t="n">
        <v>120</v>
      </c>
      <c r="H5169" t="inlineStr"/>
      <c r="I5169" t="inlineStr"/>
      <c r="J5169" t="inlineStr">
        <is>
          <t>GT</t>
        </is>
      </c>
      <c r="K5169" t="inlineStr">
        <is>
          <t>NG</t>
        </is>
      </c>
      <c r="L5169" t="inlineStr">
        <is>
          <t>Natural Gas Fired Combustion Turbine</t>
        </is>
      </c>
      <c r="M5169" t="inlineStr">
        <is>
          <t>Other</t>
        </is>
      </c>
      <c r="N5169" t="n">
        <v>803</v>
      </c>
      <c r="O5169" t="n">
        <v>31</v>
      </c>
      <c r="P5169" t="b">
        <v>1</v>
      </c>
      <c r="Q5169" t="inlineStr">
        <is>
          <t>plant_technology</t>
        </is>
      </c>
      <c r="R5169" t="inlineStr">
        <is>
          <t>120_Natural Gas Fired Combustion Turbine_2015_plant_technology_owned_803</t>
        </is>
      </c>
      <c r="S5169" t="n">
        <v>2</v>
      </c>
      <c r="T5169" t="n">
        <v>1</v>
      </c>
      <c r="U5169" t="n">
        <v>0</v>
      </c>
      <c r="V5169" t="n">
        <v>240.6</v>
      </c>
      <c r="W5169" t="inlineStr"/>
      <c r="X5169" t="inlineStr"/>
      <c r="Y5169" t="inlineStr">
        <is>
          <t>gas</t>
        </is>
      </c>
      <c r="Z5169" t="inlineStr"/>
      <c r="AA5169" t="n">
        <v>2008</v>
      </c>
      <c r="AB5169" t="n">
        <v>0</v>
      </c>
      <c r="AC5169" t="inlineStr"/>
      <c r="AD5169" t="inlineStr"/>
      <c r="AE5169" t="n">
        <v>1017</v>
      </c>
      <c r="AF5169" t="inlineStr">
        <is>
          <t>1017_2015</t>
        </is>
      </c>
      <c r="AG5169" s="555" t="n">
        <v>42005</v>
      </c>
      <c r="AH5169" t="n">
        <v>0</v>
      </c>
      <c r="AI5169" t="n">
        <v>0</v>
      </c>
      <c r="AJ5169" t="inlineStr">
        <is>
          <t>Arizona Public Service Co</t>
        </is>
      </c>
    </row>
    <row r="5170">
      <c r="A5170" t="inlineStr">
        <is>
          <t>120_petroleum_liquids_2015_plant_technology_owned_803</t>
        </is>
      </c>
      <c r="B5170" t="inlineStr">
        <is>
          <t>Yucca Petroleum Liquids</t>
        </is>
      </c>
      <c r="C5170" t="inlineStr">
        <is>
          <t>plant_technology</t>
        </is>
      </c>
      <c r="D5170" t="n">
        <v>2015</v>
      </c>
      <c r="E5170" t="inlineStr">
        <is>
          <t>owned</t>
        </is>
      </c>
      <c r="F5170" t="inlineStr">
        <is>
          <t>Yucca</t>
        </is>
      </c>
      <c r="G5170" t="n">
        <v>120</v>
      </c>
      <c r="H5170" t="inlineStr"/>
      <c r="I5170" t="inlineStr"/>
      <c r="J5170" t="inlineStr">
        <is>
          <t>GT</t>
        </is>
      </c>
      <c r="K5170" t="inlineStr">
        <is>
          <t>DFO</t>
        </is>
      </c>
      <c r="L5170" t="inlineStr">
        <is>
          <t>Petroleum Liquids</t>
        </is>
      </c>
      <c r="M5170" t="inlineStr">
        <is>
          <t>Other</t>
        </is>
      </c>
      <c r="N5170" t="n">
        <v>803</v>
      </c>
      <c r="O5170" t="n">
        <v>31</v>
      </c>
      <c r="P5170" t="b">
        <v>1</v>
      </c>
      <c r="Q5170" t="inlineStr">
        <is>
          <t>plant_technology</t>
        </is>
      </c>
      <c r="R5170" t="inlineStr">
        <is>
          <t>120_Petroleum Liquids_2015_plant_technology_owned_803</t>
        </is>
      </c>
      <c r="S5170" t="n">
        <v>2</v>
      </c>
      <c r="T5170" t="n">
        <v>1</v>
      </c>
      <c r="U5170" t="n">
        <v>0</v>
      </c>
      <c r="V5170" t="n">
        <v>72.40000000000001</v>
      </c>
      <c r="W5170" t="inlineStr"/>
      <c r="X5170" t="inlineStr"/>
      <c r="Y5170" t="inlineStr">
        <is>
          <t>oil</t>
        </is>
      </c>
      <c r="Z5170" t="inlineStr"/>
      <c r="AA5170" t="n">
        <v>1978</v>
      </c>
      <c r="AB5170" t="n">
        <v>0</v>
      </c>
      <c r="AC5170" t="inlineStr"/>
      <c r="AD5170" t="inlineStr"/>
      <c r="AE5170" t="n">
        <v>1017</v>
      </c>
      <c r="AF5170" t="inlineStr">
        <is>
          <t>1017_2015</t>
        </is>
      </c>
      <c r="AG5170" s="555" t="n">
        <v>42005</v>
      </c>
      <c r="AH5170" t="n">
        <v>0</v>
      </c>
      <c r="AI5170" t="n">
        <v>0</v>
      </c>
      <c r="AJ5170" t="inlineStr">
        <is>
          <t>Arizona Public Service Co</t>
        </is>
      </c>
    </row>
    <row r="5171">
      <c r="A5171" t="inlineStr">
        <is>
          <t>120_other_2015_plant_ferc_acct_owned_803</t>
        </is>
      </c>
      <c r="B5171" t="inlineStr">
        <is>
          <t>Yucca Other</t>
        </is>
      </c>
      <c r="C5171" t="inlineStr">
        <is>
          <t>plant_ferc_acct</t>
        </is>
      </c>
      <c r="D5171" t="n">
        <v>2015</v>
      </c>
      <c r="E5171" t="inlineStr">
        <is>
          <t>owned</t>
        </is>
      </c>
      <c r="F5171" t="inlineStr">
        <is>
          <t>Yucca</t>
        </is>
      </c>
      <c r="G5171" t="n">
        <v>120</v>
      </c>
      <c r="H5171" t="inlineStr"/>
      <c r="I5171" t="inlineStr"/>
      <c r="J5171" t="inlineStr">
        <is>
          <t>GT</t>
        </is>
      </c>
      <c r="K5171" t="inlineStr"/>
      <c r="L5171" t="inlineStr"/>
      <c r="M5171" t="inlineStr">
        <is>
          <t>Other</t>
        </is>
      </c>
      <c r="N5171" t="n">
        <v>803</v>
      </c>
      <c r="O5171" t="n">
        <v>31</v>
      </c>
      <c r="P5171" t="b">
        <v>0</v>
      </c>
      <c r="Q5171" t="inlineStr">
        <is>
          <t>plant_prime_mover</t>
        </is>
      </c>
      <c r="R5171" t="inlineStr">
        <is>
          <t>120_GT_2015_plant_prime_mover_owned_803</t>
        </is>
      </c>
      <c r="S5171" t="n">
        <v>1</v>
      </c>
      <c r="T5171" t="n">
        <v>1</v>
      </c>
      <c r="U5171" t="n">
        <v>0</v>
      </c>
      <c r="V5171" t="n">
        <v>313</v>
      </c>
      <c r="W5171" t="inlineStr"/>
      <c r="X5171" t="inlineStr"/>
      <c r="Y5171" t="inlineStr"/>
      <c r="Z5171" t="inlineStr"/>
      <c r="AA5171" t="n">
        <v>2008</v>
      </c>
      <c r="AB5171" t="n">
        <v>0</v>
      </c>
      <c r="AC5171" t="inlineStr"/>
      <c r="AD5171" t="inlineStr"/>
      <c r="AE5171" t="n">
        <v>1017</v>
      </c>
      <c r="AF5171" t="inlineStr">
        <is>
          <t>1017_2015</t>
        </is>
      </c>
      <c r="AG5171" s="555" t="n">
        <v>42005</v>
      </c>
      <c r="AH5171" t="n">
        <v>0</v>
      </c>
      <c r="AI5171" t="n">
        <v>0</v>
      </c>
      <c r="AJ5171" t="inlineStr">
        <is>
          <t>Arizona Public Service Co</t>
        </is>
      </c>
    </row>
    <row r="5172">
      <c r="A5172" t="inlineStr">
        <is>
          <t>120_dfo_2015_plant_prime_fuel_owned_803</t>
        </is>
      </c>
      <c r="B5172" t="inlineStr">
        <is>
          <t>Yucca DFO</t>
        </is>
      </c>
      <c r="C5172" t="inlineStr">
        <is>
          <t>plant_prime_fuel</t>
        </is>
      </c>
      <c r="D5172" t="n">
        <v>2015</v>
      </c>
      <c r="E5172" t="inlineStr">
        <is>
          <t>owned</t>
        </is>
      </c>
      <c r="F5172" t="inlineStr">
        <is>
          <t>Yucca</t>
        </is>
      </c>
      <c r="G5172" t="n">
        <v>120</v>
      </c>
      <c r="H5172" t="inlineStr"/>
      <c r="I5172" t="inlineStr"/>
      <c r="J5172" t="inlineStr">
        <is>
          <t>GT</t>
        </is>
      </c>
      <c r="K5172" t="inlineStr">
        <is>
          <t>DFO</t>
        </is>
      </c>
      <c r="L5172" t="inlineStr">
        <is>
          <t>Petroleum Liquids</t>
        </is>
      </c>
      <c r="M5172" t="inlineStr">
        <is>
          <t>Other</t>
        </is>
      </c>
      <c r="N5172" t="n">
        <v>803</v>
      </c>
      <c r="O5172" t="n">
        <v>31</v>
      </c>
      <c r="P5172" t="b">
        <v>0</v>
      </c>
      <c r="Q5172" t="inlineStr">
        <is>
          <t>plant_technology</t>
        </is>
      </c>
      <c r="R5172" t="inlineStr">
        <is>
          <t>120_Petroleum Liquids_2015_plant_technology_owned_803</t>
        </is>
      </c>
      <c r="S5172" t="n">
        <v>2</v>
      </c>
      <c r="T5172" t="n">
        <v>1</v>
      </c>
      <c r="U5172" t="n">
        <v>0</v>
      </c>
      <c r="V5172" t="n">
        <v>72.40000000000001</v>
      </c>
      <c r="W5172" t="inlineStr"/>
      <c r="X5172" t="inlineStr"/>
      <c r="Y5172" t="inlineStr">
        <is>
          <t>oil</t>
        </is>
      </c>
      <c r="Z5172" t="inlineStr"/>
      <c r="AA5172" t="n">
        <v>1978</v>
      </c>
      <c r="AB5172" t="n">
        <v>0</v>
      </c>
      <c r="AC5172" t="inlineStr"/>
      <c r="AD5172" t="inlineStr"/>
      <c r="AE5172" t="n">
        <v>1017</v>
      </c>
      <c r="AF5172" t="inlineStr">
        <is>
          <t>1017_2015</t>
        </is>
      </c>
      <c r="AG5172" s="555" t="n">
        <v>42005</v>
      </c>
      <c r="AH5172" t="n">
        <v>0</v>
      </c>
      <c r="AI5172" t="n">
        <v>0</v>
      </c>
      <c r="AJ5172" t="inlineStr">
        <is>
          <t>Arizona Public Service Co</t>
        </is>
      </c>
    </row>
    <row r="5173">
      <c r="A5173" t="inlineStr">
        <is>
          <t>120_ng_2015_plant_prime_fuel_owned_803</t>
        </is>
      </c>
      <c r="B5173" t="inlineStr">
        <is>
          <t>Yucca NG</t>
        </is>
      </c>
      <c r="C5173" t="inlineStr">
        <is>
          <t>plant_prime_fuel</t>
        </is>
      </c>
      <c r="D5173" t="n">
        <v>2015</v>
      </c>
      <c r="E5173" t="inlineStr">
        <is>
          <t>owned</t>
        </is>
      </c>
      <c r="F5173" t="inlineStr">
        <is>
          <t>Yucca</t>
        </is>
      </c>
      <c r="G5173" t="n">
        <v>120</v>
      </c>
      <c r="H5173" t="inlineStr"/>
      <c r="I5173" t="inlineStr"/>
      <c r="J5173" t="inlineStr"/>
      <c r="K5173" t="inlineStr">
        <is>
          <t>NG</t>
        </is>
      </c>
      <c r="L5173" t="inlineStr"/>
      <c r="M5173" t="inlineStr"/>
      <c r="N5173" t="n">
        <v>803</v>
      </c>
      <c r="O5173" t="n">
        <v>31</v>
      </c>
      <c r="P5173" t="b">
        <v>0</v>
      </c>
      <c r="Q5173" t="inlineStr">
        <is>
          <t>plant_technology</t>
        </is>
      </c>
      <c r="R5173" t="inlineStr">
        <is>
          <t>120_Natural Gas Fired Combustion Turbine_2015_plant_technology_owned_803</t>
        </is>
      </c>
      <c r="S5173" t="n">
        <v>2</v>
      </c>
      <c r="T5173" t="n">
        <v>1</v>
      </c>
      <c r="U5173" t="n">
        <v>0</v>
      </c>
      <c r="V5173" t="n">
        <v>240.6</v>
      </c>
      <c r="W5173" t="inlineStr"/>
      <c r="X5173" t="inlineStr"/>
      <c r="Y5173" t="inlineStr">
        <is>
          <t>gas</t>
        </is>
      </c>
      <c r="Z5173" t="inlineStr"/>
      <c r="AA5173" t="n">
        <v>2008</v>
      </c>
      <c r="AB5173" t="n">
        <v>0</v>
      </c>
      <c r="AC5173" t="inlineStr"/>
      <c r="AD5173" t="inlineStr"/>
      <c r="AE5173" t="n">
        <v>1017</v>
      </c>
      <c r="AF5173" t="inlineStr">
        <is>
          <t>1017_2015</t>
        </is>
      </c>
      <c r="AG5173" s="555" t="n">
        <v>42005</v>
      </c>
      <c r="AH5173" t="n">
        <v>0</v>
      </c>
      <c r="AI5173" t="n">
        <v>0</v>
      </c>
      <c r="AJ5173" t="inlineStr">
        <is>
          <t>Arizona Public Service Co</t>
        </is>
      </c>
    </row>
    <row r="5174">
      <c r="A5174" t="inlineStr">
        <is>
          <t>120_gt6_2015_plant_gen_owned_803</t>
        </is>
      </c>
      <c r="B5174" t="inlineStr">
        <is>
          <t>Yucca GT6</t>
        </is>
      </c>
      <c r="C5174" t="inlineStr">
        <is>
          <t>plant_gen</t>
        </is>
      </c>
      <c r="D5174" t="n">
        <v>2015</v>
      </c>
      <c r="E5174" t="inlineStr">
        <is>
          <t>owned</t>
        </is>
      </c>
      <c r="F5174" t="inlineStr">
        <is>
          <t>Yucca</t>
        </is>
      </c>
      <c r="G5174" t="n">
        <v>120</v>
      </c>
      <c r="H5174" t="inlineStr">
        <is>
          <t>GT6</t>
        </is>
      </c>
      <c r="I5174" t="inlineStr"/>
      <c r="J5174" t="inlineStr">
        <is>
          <t>GT</t>
        </is>
      </c>
      <c r="K5174" t="inlineStr">
        <is>
          <t>NG</t>
        </is>
      </c>
      <c r="L5174" t="inlineStr">
        <is>
          <t>Natural Gas Fired Combustion Turbine</t>
        </is>
      </c>
      <c r="M5174" t="inlineStr">
        <is>
          <t>Other</t>
        </is>
      </c>
      <c r="N5174" t="n">
        <v>803</v>
      </c>
      <c r="O5174" t="n">
        <v>31</v>
      </c>
      <c r="P5174" t="b">
        <v>1</v>
      </c>
      <c r="Q5174" t="inlineStr">
        <is>
          <t>plant_gen</t>
        </is>
      </c>
      <c r="R5174" t="inlineStr">
        <is>
          <t>120_GT6_2015_plant_gen_owned_803</t>
        </is>
      </c>
      <c r="S5174" t="n">
        <v>6</v>
      </c>
      <c r="T5174" t="n">
        <v>1</v>
      </c>
      <c r="U5174" t="n">
        <v>0</v>
      </c>
      <c r="V5174" t="n">
        <v>60.5</v>
      </c>
      <c r="W5174" t="inlineStr"/>
      <c r="X5174" t="inlineStr"/>
      <c r="Y5174" t="inlineStr">
        <is>
          <t>gas</t>
        </is>
      </c>
      <c r="Z5174" t="inlineStr"/>
      <c r="AA5174" t="n">
        <v>2008</v>
      </c>
      <c r="AB5174" t="n">
        <v>0</v>
      </c>
      <c r="AC5174" t="inlineStr"/>
      <c r="AD5174" t="inlineStr"/>
      <c r="AE5174" t="n">
        <v>1017</v>
      </c>
      <c r="AF5174" t="inlineStr">
        <is>
          <t>1017_2015</t>
        </is>
      </c>
      <c r="AG5174" s="555" t="n">
        <v>42005</v>
      </c>
      <c r="AH5174" t="n">
        <v>0</v>
      </c>
      <c r="AI5174" t="n">
        <v>0</v>
      </c>
      <c r="AJ5174" t="inlineStr">
        <is>
          <t>Arizona Public Service Co</t>
        </is>
      </c>
    </row>
    <row r="5175">
      <c r="A5175" t="inlineStr">
        <is>
          <t>120_gt5_2015_plant_gen_owned_803</t>
        </is>
      </c>
      <c r="B5175" t="inlineStr">
        <is>
          <t>Yucca GT5</t>
        </is>
      </c>
      <c r="C5175" t="inlineStr">
        <is>
          <t>plant_gen</t>
        </is>
      </c>
      <c r="D5175" t="n">
        <v>2015</v>
      </c>
      <c r="E5175" t="inlineStr">
        <is>
          <t>owned</t>
        </is>
      </c>
      <c r="F5175" t="inlineStr">
        <is>
          <t>Yucca</t>
        </is>
      </c>
      <c r="G5175" t="n">
        <v>120</v>
      </c>
      <c r="H5175" t="inlineStr">
        <is>
          <t>GT5</t>
        </is>
      </c>
      <c r="I5175" t="inlineStr"/>
      <c r="J5175" t="inlineStr">
        <is>
          <t>GT</t>
        </is>
      </c>
      <c r="K5175" t="inlineStr">
        <is>
          <t>NG</t>
        </is>
      </c>
      <c r="L5175" t="inlineStr">
        <is>
          <t>Natural Gas Fired Combustion Turbine</t>
        </is>
      </c>
      <c r="M5175" t="inlineStr">
        <is>
          <t>Other</t>
        </is>
      </c>
      <c r="N5175" t="n">
        <v>803</v>
      </c>
      <c r="O5175" t="n">
        <v>31</v>
      </c>
      <c r="P5175" t="b">
        <v>1</v>
      </c>
      <c r="Q5175" t="inlineStr">
        <is>
          <t>plant_gen</t>
        </is>
      </c>
      <c r="R5175" t="inlineStr">
        <is>
          <t>120_GT5_2015_plant_gen_owned_803</t>
        </is>
      </c>
      <c r="S5175" t="n">
        <v>6</v>
      </c>
      <c r="T5175" t="n">
        <v>1</v>
      </c>
      <c r="U5175" t="n">
        <v>0</v>
      </c>
      <c r="V5175" t="n">
        <v>60.5</v>
      </c>
      <c r="W5175" t="inlineStr"/>
      <c r="X5175" t="inlineStr"/>
      <c r="Y5175" t="inlineStr">
        <is>
          <t>gas</t>
        </is>
      </c>
      <c r="Z5175" t="inlineStr"/>
      <c r="AA5175" t="n">
        <v>2008</v>
      </c>
      <c r="AB5175" t="n">
        <v>0</v>
      </c>
      <c r="AC5175" t="inlineStr"/>
      <c r="AD5175" t="inlineStr"/>
      <c r="AE5175" t="n">
        <v>1017</v>
      </c>
      <c r="AF5175" t="inlineStr">
        <is>
          <t>1017_2015</t>
        </is>
      </c>
      <c r="AG5175" s="555" t="n">
        <v>42005</v>
      </c>
      <c r="AH5175" t="n">
        <v>0</v>
      </c>
      <c r="AI5175" t="n">
        <v>0</v>
      </c>
      <c r="AJ5175" t="inlineStr">
        <is>
          <t>Arizona Public Service Co</t>
        </is>
      </c>
    </row>
    <row r="5176">
      <c r="A5176" t="inlineStr">
        <is>
          <t>120_gt4_2015_plant_gen_owned_803</t>
        </is>
      </c>
      <c r="B5176" t="inlineStr">
        <is>
          <t>Yucca GT4</t>
        </is>
      </c>
      <c r="C5176" t="inlineStr">
        <is>
          <t>plant_gen</t>
        </is>
      </c>
      <c r="D5176" t="n">
        <v>2015</v>
      </c>
      <c r="E5176" t="inlineStr">
        <is>
          <t>owned</t>
        </is>
      </c>
      <c r="F5176" t="inlineStr">
        <is>
          <t>Yucca</t>
        </is>
      </c>
      <c r="G5176" t="n">
        <v>120</v>
      </c>
      <c r="H5176" t="inlineStr">
        <is>
          <t>GT4</t>
        </is>
      </c>
      <c r="I5176" t="inlineStr"/>
      <c r="J5176" t="inlineStr">
        <is>
          <t>GT</t>
        </is>
      </c>
      <c r="K5176" t="inlineStr">
        <is>
          <t>DFO</t>
        </is>
      </c>
      <c r="L5176" t="inlineStr">
        <is>
          <t>Petroleum Liquids</t>
        </is>
      </c>
      <c r="M5176" t="inlineStr">
        <is>
          <t>Other</t>
        </is>
      </c>
      <c r="N5176" t="n">
        <v>803</v>
      </c>
      <c r="O5176" t="n">
        <v>31</v>
      </c>
      <c r="P5176" t="b">
        <v>1</v>
      </c>
      <c r="Q5176" t="inlineStr">
        <is>
          <t>plant_gen</t>
        </is>
      </c>
      <c r="R5176" t="inlineStr">
        <is>
          <t>120_GT4_2015_plant_gen_owned_803</t>
        </is>
      </c>
      <c r="S5176" t="n">
        <v>6</v>
      </c>
      <c r="T5176" t="n">
        <v>1</v>
      </c>
      <c r="U5176" t="n">
        <v>0</v>
      </c>
      <c r="V5176" t="n">
        <v>72.40000000000001</v>
      </c>
      <c r="W5176" t="inlineStr"/>
      <c r="X5176" t="inlineStr"/>
      <c r="Y5176" t="inlineStr">
        <is>
          <t>oil</t>
        </is>
      </c>
      <c r="Z5176" t="inlineStr"/>
      <c r="AA5176" t="n">
        <v>1974</v>
      </c>
      <c r="AB5176" t="n">
        <v>0</v>
      </c>
      <c r="AC5176" t="inlineStr"/>
      <c r="AD5176" t="inlineStr"/>
      <c r="AE5176" t="n">
        <v>1017</v>
      </c>
      <c r="AF5176" t="inlineStr">
        <is>
          <t>1017_2015</t>
        </is>
      </c>
      <c r="AG5176" s="555" t="n">
        <v>42005</v>
      </c>
      <c r="AH5176" t="n">
        <v>0</v>
      </c>
      <c r="AI5176" t="n">
        <v>0</v>
      </c>
      <c r="AJ5176" t="inlineStr">
        <is>
          <t>Arizona Public Service Co</t>
        </is>
      </c>
    </row>
    <row r="5177">
      <c r="A5177" t="inlineStr">
        <is>
          <t>120_gt3_2015_plant_gen_owned_803</t>
        </is>
      </c>
      <c r="B5177" t="inlineStr">
        <is>
          <t>Yucca GT3</t>
        </is>
      </c>
      <c r="C5177" t="inlineStr">
        <is>
          <t>plant_gen</t>
        </is>
      </c>
      <c r="D5177" t="n">
        <v>2015</v>
      </c>
      <c r="E5177" t="inlineStr">
        <is>
          <t>owned</t>
        </is>
      </c>
      <c r="F5177" t="inlineStr">
        <is>
          <t>Yucca</t>
        </is>
      </c>
      <c r="G5177" t="n">
        <v>120</v>
      </c>
      <c r="H5177" t="inlineStr">
        <is>
          <t>GT3</t>
        </is>
      </c>
      <c r="I5177" t="inlineStr"/>
      <c r="J5177" t="inlineStr">
        <is>
          <t>GT</t>
        </is>
      </c>
      <c r="K5177" t="inlineStr">
        <is>
          <t>NG</t>
        </is>
      </c>
      <c r="L5177" t="inlineStr">
        <is>
          <t>Natural Gas Fired Combustion Turbine</t>
        </is>
      </c>
      <c r="M5177" t="inlineStr">
        <is>
          <t>Other</t>
        </is>
      </c>
      <c r="N5177" t="n">
        <v>803</v>
      </c>
      <c r="O5177" t="n">
        <v>31</v>
      </c>
      <c r="P5177" t="b">
        <v>1</v>
      </c>
      <c r="Q5177" t="inlineStr">
        <is>
          <t>plant_gen</t>
        </is>
      </c>
      <c r="R5177" t="inlineStr">
        <is>
          <t>120_GT3_2015_plant_gen_owned_803</t>
        </is>
      </c>
      <c r="S5177" t="n">
        <v>6</v>
      </c>
      <c r="T5177" t="n">
        <v>1</v>
      </c>
      <c r="U5177" t="n">
        <v>0</v>
      </c>
      <c r="V5177" t="n">
        <v>72.40000000000001</v>
      </c>
      <c r="W5177" t="inlineStr"/>
      <c r="X5177" t="inlineStr"/>
      <c r="Y5177" t="inlineStr">
        <is>
          <t>gas</t>
        </is>
      </c>
      <c r="Z5177" t="inlineStr"/>
      <c r="AA5177" t="n">
        <v>1973</v>
      </c>
      <c r="AB5177" t="n">
        <v>0</v>
      </c>
      <c r="AC5177" t="inlineStr"/>
      <c r="AD5177" t="inlineStr"/>
      <c r="AE5177" t="n">
        <v>1017</v>
      </c>
      <c r="AF5177" t="inlineStr">
        <is>
          <t>1017_2015</t>
        </is>
      </c>
      <c r="AG5177" s="555" t="n">
        <v>42005</v>
      </c>
      <c r="AH5177" t="n">
        <v>0</v>
      </c>
      <c r="AI5177" t="n">
        <v>0</v>
      </c>
      <c r="AJ5177" t="inlineStr">
        <is>
          <t>Arizona Public Service Co</t>
        </is>
      </c>
    </row>
    <row r="5178">
      <c r="A5178" t="inlineStr">
        <is>
          <t>120_gt2_2015_plant_gen_owned_803</t>
        </is>
      </c>
      <c r="B5178" t="inlineStr">
        <is>
          <t>Yucca GT2</t>
        </is>
      </c>
      <c r="C5178" t="inlineStr">
        <is>
          <t>plant_gen</t>
        </is>
      </c>
      <c r="D5178" t="n">
        <v>2015</v>
      </c>
      <c r="E5178" t="inlineStr">
        <is>
          <t>owned</t>
        </is>
      </c>
      <c r="F5178" t="inlineStr">
        <is>
          <t>Yucca</t>
        </is>
      </c>
      <c r="G5178" t="n">
        <v>120</v>
      </c>
      <c r="H5178" t="inlineStr">
        <is>
          <t>GT2</t>
        </is>
      </c>
      <c r="I5178" t="inlineStr"/>
      <c r="J5178" t="inlineStr">
        <is>
          <t>GT</t>
        </is>
      </c>
      <c r="K5178" t="inlineStr">
        <is>
          <t>NG</t>
        </is>
      </c>
      <c r="L5178" t="inlineStr">
        <is>
          <t>Natural Gas Fired Combustion Turbine</t>
        </is>
      </c>
      <c r="M5178" t="inlineStr">
        <is>
          <t>Other</t>
        </is>
      </c>
      <c r="N5178" t="n">
        <v>803</v>
      </c>
      <c r="O5178" t="n">
        <v>31</v>
      </c>
      <c r="P5178" t="b">
        <v>1</v>
      </c>
      <c r="Q5178" t="inlineStr">
        <is>
          <t>plant_gen</t>
        </is>
      </c>
      <c r="R5178" t="inlineStr">
        <is>
          <t>120_GT2_2015_plant_gen_owned_803</t>
        </is>
      </c>
      <c r="S5178" t="n">
        <v>6</v>
      </c>
      <c r="T5178" t="n">
        <v>1</v>
      </c>
      <c r="U5178" t="n">
        <v>0</v>
      </c>
      <c r="V5178" t="n">
        <v>23.6</v>
      </c>
      <c r="W5178" t="inlineStr"/>
      <c r="X5178" t="inlineStr"/>
      <c r="Y5178" t="inlineStr">
        <is>
          <t>gas</t>
        </is>
      </c>
      <c r="Z5178" t="inlineStr"/>
      <c r="AA5178" t="n">
        <v>1971</v>
      </c>
      <c r="AB5178" t="n">
        <v>0</v>
      </c>
      <c r="AC5178" t="inlineStr"/>
      <c r="AD5178" t="inlineStr"/>
      <c r="AE5178" t="n">
        <v>1017</v>
      </c>
      <c r="AF5178" t="inlineStr">
        <is>
          <t>1017_2015</t>
        </is>
      </c>
      <c r="AG5178" s="555" t="n">
        <v>42005</v>
      </c>
      <c r="AH5178" t="n">
        <v>0</v>
      </c>
      <c r="AI5178" t="n">
        <v>0</v>
      </c>
      <c r="AJ5178" t="inlineStr">
        <is>
          <t>Arizona Public Service Co</t>
        </is>
      </c>
    </row>
    <row r="5179">
      <c r="A5179" t="inlineStr">
        <is>
          <t>120_gt1_2015_plant_gen_owned_803</t>
        </is>
      </c>
      <c r="B5179" t="inlineStr">
        <is>
          <t>Yucca GT1</t>
        </is>
      </c>
      <c r="C5179" t="inlineStr">
        <is>
          <t>plant_gen</t>
        </is>
      </c>
      <c r="D5179" t="n">
        <v>2015</v>
      </c>
      <c r="E5179" t="inlineStr">
        <is>
          <t>owned</t>
        </is>
      </c>
      <c r="F5179" t="inlineStr">
        <is>
          <t>Yucca</t>
        </is>
      </c>
      <c r="G5179" t="n">
        <v>120</v>
      </c>
      <c r="H5179" t="inlineStr">
        <is>
          <t>GT1</t>
        </is>
      </c>
      <c r="I5179" t="inlineStr"/>
      <c r="J5179" t="inlineStr">
        <is>
          <t>GT</t>
        </is>
      </c>
      <c r="K5179" t="inlineStr">
        <is>
          <t>NG</t>
        </is>
      </c>
      <c r="L5179" t="inlineStr">
        <is>
          <t>Natural Gas Fired Combustion Turbine</t>
        </is>
      </c>
      <c r="M5179" t="inlineStr">
        <is>
          <t>Other</t>
        </is>
      </c>
      <c r="N5179" t="n">
        <v>803</v>
      </c>
      <c r="O5179" t="n">
        <v>31</v>
      </c>
      <c r="P5179" t="b">
        <v>1</v>
      </c>
      <c r="Q5179" t="inlineStr">
        <is>
          <t>plant_gen</t>
        </is>
      </c>
      <c r="R5179" t="inlineStr">
        <is>
          <t>120_GT1_2015_plant_gen_owned_803</t>
        </is>
      </c>
      <c r="S5179" t="n">
        <v>6</v>
      </c>
      <c r="T5179" t="n">
        <v>1</v>
      </c>
      <c r="U5179" t="n">
        <v>0</v>
      </c>
      <c r="V5179" t="n">
        <v>23.6</v>
      </c>
      <c r="W5179" t="inlineStr"/>
      <c r="X5179" t="inlineStr"/>
      <c r="Y5179" t="inlineStr">
        <is>
          <t>gas</t>
        </is>
      </c>
      <c r="Z5179" t="inlineStr"/>
      <c r="AA5179" t="n">
        <v>1971</v>
      </c>
      <c r="AB5179" t="n">
        <v>0</v>
      </c>
      <c r="AC5179" t="inlineStr"/>
      <c r="AD5179" t="inlineStr"/>
      <c r="AE5179" t="n">
        <v>1017</v>
      </c>
      <c r="AF5179" t="inlineStr">
        <is>
          <t>1017_2015</t>
        </is>
      </c>
      <c r="AG5179" s="555" t="n">
        <v>42005</v>
      </c>
      <c r="AH5179" t="n">
        <v>0</v>
      </c>
      <c r="AI5179" t="n">
        <v>0</v>
      </c>
      <c r="AJ5179" t="inlineStr">
        <is>
          <t>Arizona Public Service Co</t>
        </is>
      </c>
    </row>
    <row r="5180">
      <c r="A5180" t="inlineStr">
        <is>
          <t>120_gt_2015_plant_prime_mover_owned_803</t>
        </is>
      </c>
      <c r="B5180" t="inlineStr">
        <is>
          <t>Yucca GT</t>
        </is>
      </c>
      <c r="C5180" t="inlineStr">
        <is>
          <t>plant_prime_mover</t>
        </is>
      </c>
      <c r="D5180" t="n">
        <v>2015</v>
      </c>
      <c r="E5180" t="inlineStr">
        <is>
          <t>owned</t>
        </is>
      </c>
      <c r="F5180" t="inlineStr">
        <is>
          <t>Yucca</t>
        </is>
      </c>
      <c r="G5180" t="n">
        <v>120</v>
      </c>
      <c r="H5180" t="inlineStr"/>
      <c r="I5180" t="inlineStr"/>
      <c r="J5180" t="inlineStr">
        <is>
          <t>GT</t>
        </is>
      </c>
      <c r="K5180" t="inlineStr"/>
      <c r="L5180" t="inlineStr"/>
      <c r="M5180" t="inlineStr">
        <is>
          <t>Other</t>
        </is>
      </c>
      <c r="N5180" t="n">
        <v>803</v>
      </c>
      <c r="O5180" t="n">
        <v>31</v>
      </c>
      <c r="P5180" t="b">
        <v>1</v>
      </c>
      <c r="Q5180" t="inlineStr">
        <is>
          <t>plant_prime_mover</t>
        </is>
      </c>
      <c r="R5180" t="inlineStr">
        <is>
          <t>120_GT_2015_plant_prime_mover_owned_803</t>
        </is>
      </c>
      <c r="S5180" t="n">
        <v>1</v>
      </c>
      <c r="T5180" t="n">
        <v>1</v>
      </c>
      <c r="U5180" t="n">
        <v>0</v>
      </c>
      <c r="V5180" t="n">
        <v>313</v>
      </c>
      <c r="W5180" t="inlineStr"/>
      <c r="X5180" t="inlineStr"/>
      <c r="Y5180" t="inlineStr"/>
      <c r="Z5180" t="inlineStr"/>
      <c r="AA5180" t="n">
        <v>2008</v>
      </c>
      <c r="AB5180" t="n">
        <v>0</v>
      </c>
      <c r="AC5180" t="inlineStr"/>
      <c r="AD5180" t="inlineStr"/>
      <c r="AE5180" t="n">
        <v>1017</v>
      </c>
      <c r="AF5180" t="inlineStr">
        <is>
          <t>1017_2015</t>
        </is>
      </c>
      <c r="AG5180" s="555" t="n">
        <v>42005</v>
      </c>
      <c r="AH5180" t="n">
        <v>0</v>
      </c>
      <c r="AI5180" t="n">
        <v>0</v>
      </c>
      <c r="AJ5180" t="inlineStr">
        <is>
          <t>Arizona Public Service Co</t>
        </is>
      </c>
    </row>
    <row r="5181">
      <c r="A5181" t="inlineStr">
        <is>
          <t>120_other_2015_plant_ferc_acct_total_803</t>
        </is>
      </c>
      <c r="B5181" t="inlineStr">
        <is>
          <t>Yucca Other</t>
        </is>
      </c>
      <c r="C5181" t="inlineStr">
        <is>
          <t>plant_ferc_acct</t>
        </is>
      </c>
      <c r="D5181" t="n">
        <v>2015</v>
      </c>
      <c r="E5181" t="inlineStr">
        <is>
          <t>total</t>
        </is>
      </c>
      <c r="F5181" t="inlineStr">
        <is>
          <t>Yucca</t>
        </is>
      </c>
      <c r="G5181" t="n">
        <v>120</v>
      </c>
      <c r="H5181" t="inlineStr"/>
      <c r="I5181" t="inlineStr"/>
      <c r="J5181" t="inlineStr">
        <is>
          <t>GT</t>
        </is>
      </c>
      <c r="K5181" t="inlineStr"/>
      <c r="L5181" t="inlineStr"/>
      <c r="M5181" t="inlineStr">
        <is>
          <t>Other</t>
        </is>
      </c>
      <c r="N5181" t="n">
        <v>803</v>
      </c>
      <c r="O5181" t="n">
        <v>31</v>
      </c>
      <c r="P5181" t="b">
        <v>0</v>
      </c>
      <c r="Q5181" t="inlineStr">
        <is>
          <t>plant_prime_mover</t>
        </is>
      </c>
      <c r="R5181" t="inlineStr">
        <is>
          <t>120_GT_2015_plant_prime_mover_total_803</t>
        </is>
      </c>
      <c r="S5181" t="n">
        <v>2</v>
      </c>
      <c r="T5181" t="n">
        <v>1</v>
      </c>
      <c r="U5181" t="n">
        <v>0</v>
      </c>
      <c r="V5181" t="n">
        <v>338.3</v>
      </c>
      <c r="W5181" t="inlineStr"/>
      <c r="X5181" t="inlineStr"/>
      <c r="Y5181" t="inlineStr"/>
      <c r="Z5181" t="inlineStr"/>
      <c r="AA5181" t="n">
        <v>2008</v>
      </c>
      <c r="AB5181" t="n">
        <v>0</v>
      </c>
      <c r="AC5181" t="inlineStr"/>
      <c r="AD5181" t="inlineStr"/>
      <c r="AE5181" t="n">
        <v>1017</v>
      </c>
      <c r="AF5181" t="inlineStr">
        <is>
          <t>1017_2015</t>
        </is>
      </c>
      <c r="AG5181" s="555" t="n">
        <v>42005</v>
      </c>
      <c r="AH5181" t="n">
        <v>0</v>
      </c>
      <c r="AI5181" t="n">
        <v>0</v>
      </c>
      <c r="AJ5181" t="inlineStr">
        <is>
          <t>Arizona Public Service Co</t>
        </is>
      </c>
    </row>
    <row r="5182">
      <c r="A5182" t="inlineStr">
        <is>
          <t>120_steam_2015_plant_ferc_acct_total_803</t>
        </is>
      </c>
      <c r="B5182" t="inlineStr">
        <is>
          <t>Yucca Steam</t>
        </is>
      </c>
      <c r="C5182" t="inlineStr">
        <is>
          <t>plant_ferc_acct</t>
        </is>
      </c>
      <c r="D5182" t="n">
        <v>2015</v>
      </c>
      <c r="E5182" t="inlineStr">
        <is>
          <t>total</t>
        </is>
      </c>
      <c r="F5182" t="inlineStr">
        <is>
          <t>Yucca</t>
        </is>
      </c>
      <c r="G5182" t="n">
        <v>120</v>
      </c>
      <c r="H5182" t="inlineStr">
        <is>
          <t>ST1</t>
        </is>
      </c>
      <c r="I5182" t="n">
        <v>1</v>
      </c>
      <c r="J5182" t="inlineStr">
        <is>
          <t>ST</t>
        </is>
      </c>
      <c r="K5182" t="inlineStr">
        <is>
          <t>NG</t>
        </is>
      </c>
      <c r="L5182" t="inlineStr">
        <is>
          <t>Natural Gas Steam Turbine</t>
        </is>
      </c>
      <c r="M5182" t="inlineStr">
        <is>
          <t>Steam</t>
        </is>
      </c>
      <c r="N5182" t="n">
        <v>803</v>
      </c>
      <c r="O5182" t="n">
        <v>31</v>
      </c>
      <c r="P5182" t="b">
        <v>0</v>
      </c>
      <c r="Q5182" t="inlineStr">
        <is>
          <t>plant_unit</t>
        </is>
      </c>
      <c r="R5182" t="inlineStr">
        <is>
          <t>120_1_2015_plant_unit_total_803</t>
        </is>
      </c>
      <c r="S5182" t="n">
        <v>2</v>
      </c>
      <c r="T5182" t="n">
        <v>1</v>
      </c>
      <c r="U5182" t="n">
        <v>0.3654100372354153</v>
      </c>
      <c r="V5182" t="n">
        <v>86.7</v>
      </c>
      <c r="W5182" t="n">
        <v>3.53569160772306</v>
      </c>
      <c r="X5182" t="n">
        <v>39.65237340639781</v>
      </c>
      <c r="Y5182" t="inlineStr">
        <is>
          <t>gas</t>
        </is>
      </c>
      <c r="Z5182" t="n">
        <v>11.21488461261287</v>
      </c>
      <c r="AA5182" t="n">
        <v>1959</v>
      </c>
      <c r="AB5182" t="n">
        <v>277526</v>
      </c>
      <c r="AC5182" t="inlineStr">
        <is>
          <t>existing</t>
        </is>
      </c>
      <c r="AD5182" t="inlineStr"/>
      <c r="AE5182" t="n">
        <v>1017</v>
      </c>
      <c r="AF5182" t="inlineStr">
        <is>
          <t>1017_2015</t>
        </is>
      </c>
      <c r="AG5182" s="555" t="n">
        <v>42005</v>
      </c>
      <c r="AH5182" t="n">
        <v>11004564.58198396</v>
      </c>
      <c r="AI5182" t="n">
        <v>3112422.066999999</v>
      </c>
      <c r="AJ5182" t="inlineStr">
        <is>
          <t>Arizona Public Service Co</t>
        </is>
      </c>
    </row>
    <row r="5183">
      <c r="A5183" t="inlineStr">
        <is>
          <t>120_1_2015_plant_unit_total_803</t>
        </is>
      </c>
      <c r="B5183" t="inlineStr">
        <is>
          <t>Yucca 1</t>
        </is>
      </c>
      <c r="C5183" t="inlineStr">
        <is>
          <t>plant_unit</t>
        </is>
      </c>
      <c r="D5183" t="n">
        <v>2015</v>
      </c>
      <c r="E5183" t="inlineStr">
        <is>
          <t>total</t>
        </is>
      </c>
      <c r="F5183" t="inlineStr">
        <is>
          <t>Yucca</t>
        </is>
      </c>
      <c r="G5183" t="n">
        <v>120</v>
      </c>
      <c r="H5183" t="inlineStr">
        <is>
          <t>ST1</t>
        </is>
      </c>
      <c r="I5183" t="n">
        <v>1</v>
      </c>
      <c r="J5183" t="inlineStr">
        <is>
          <t>ST</t>
        </is>
      </c>
      <c r="K5183" t="inlineStr">
        <is>
          <t>NG</t>
        </is>
      </c>
      <c r="L5183" t="inlineStr">
        <is>
          <t>Natural Gas Steam Turbine</t>
        </is>
      </c>
      <c r="M5183" t="inlineStr">
        <is>
          <t>Steam</t>
        </is>
      </c>
      <c r="N5183" t="n">
        <v>803</v>
      </c>
      <c r="O5183" t="n">
        <v>31</v>
      </c>
      <c r="P5183" t="b">
        <v>0</v>
      </c>
      <c r="Q5183" t="inlineStr">
        <is>
          <t>plant</t>
        </is>
      </c>
      <c r="R5183" t="inlineStr">
        <is>
          <t>120_2015_plant_total_803</t>
        </is>
      </c>
      <c r="S5183" t="n">
        <v>1</v>
      </c>
      <c r="T5183" t="n">
        <v>1</v>
      </c>
      <c r="U5183" t="n">
        <v>0.3654100372354153</v>
      </c>
      <c r="V5183" t="n">
        <v>86.7</v>
      </c>
      <c r="W5183" t="n">
        <v>3.53569160772306</v>
      </c>
      <c r="X5183" t="n">
        <v>39.65237340639781</v>
      </c>
      <c r="Y5183" t="inlineStr">
        <is>
          <t>gas</t>
        </is>
      </c>
      <c r="Z5183" t="n">
        <v>11.21488461261287</v>
      </c>
      <c r="AA5183" t="n">
        <v>1959</v>
      </c>
      <c r="AB5183" t="n">
        <v>277526</v>
      </c>
      <c r="AC5183" t="inlineStr">
        <is>
          <t>existing</t>
        </is>
      </c>
      <c r="AD5183" t="inlineStr"/>
      <c r="AE5183" t="n">
        <v>1017</v>
      </c>
      <c r="AF5183" t="inlineStr">
        <is>
          <t>1017_2015</t>
        </is>
      </c>
      <c r="AG5183" s="555" t="n">
        <v>42005</v>
      </c>
      <c r="AH5183" t="n">
        <v>11004564.58198396</v>
      </c>
      <c r="AI5183" t="n">
        <v>3112422.066999999</v>
      </c>
      <c r="AJ5183" t="inlineStr">
        <is>
          <t>Arizona Public Service Co</t>
        </is>
      </c>
    </row>
    <row r="5184">
      <c r="A5184" t="inlineStr">
        <is>
          <t>120_2015_plant_total_803</t>
        </is>
      </c>
      <c r="B5184" t="inlineStr">
        <is>
          <t>Yucca</t>
        </is>
      </c>
      <c r="C5184" t="inlineStr">
        <is>
          <t>plant</t>
        </is>
      </c>
      <c r="D5184" t="n">
        <v>2015</v>
      </c>
      <c r="E5184" t="inlineStr">
        <is>
          <t>total</t>
        </is>
      </c>
      <c r="F5184" t="inlineStr">
        <is>
          <t>Yucca</t>
        </is>
      </c>
      <c r="G5184" t="n">
        <v>120</v>
      </c>
      <c r="H5184" t="inlineStr"/>
      <c r="I5184" t="inlineStr"/>
      <c r="J5184" t="inlineStr"/>
      <c r="K5184" t="inlineStr"/>
      <c r="L5184" t="inlineStr"/>
      <c r="M5184" t="inlineStr"/>
      <c r="N5184" t="n">
        <v>803</v>
      </c>
      <c r="O5184" t="n">
        <v>31</v>
      </c>
      <c r="P5184" t="b">
        <v>1</v>
      </c>
      <c r="Q5184" t="inlineStr">
        <is>
          <t>plant</t>
        </is>
      </c>
      <c r="R5184" t="inlineStr">
        <is>
          <t>120_2015_plant_total_803</t>
        </is>
      </c>
      <c r="S5184" t="n">
        <v>1</v>
      </c>
      <c r="T5184" t="n">
        <v>1</v>
      </c>
      <c r="U5184" t="n">
        <v>0.07454364759602471</v>
      </c>
      <c r="V5184" t="n">
        <v>425</v>
      </c>
      <c r="W5184" t="n">
        <v>3.53569160772306</v>
      </c>
      <c r="X5184" t="n">
        <v>39.65237340639781</v>
      </c>
      <c r="Y5184" t="inlineStr"/>
      <c r="Z5184" t="n">
        <v>11.21488461261287</v>
      </c>
      <c r="AA5184" t="n">
        <v>2008</v>
      </c>
      <c r="AB5184" t="n">
        <v>277526</v>
      </c>
      <c r="AC5184" t="inlineStr"/>
      <c r="AD5184" t="inlineStr"/>
      <c r="AE5184" t="n">
        <v>1017</v>
      </c>
      <c r="AF5184" t="inlineStr">
        <is>
          <t>1017_2015</t>
        </is>
      </c>
      <c r="AG5184" s="555" t="n">
        <v>42005</v>
      </c>
      <c r="AH5184" t="n">
        <v>11004564.58198396</v>
      </c>
      <c r="AI5184" t="n">
        <v>3112422.066999999</v>
      </c>
      <c r="AJ5184" t="inlineStr">
        <is>
          <t>Arizona Public Service Co</t>
        </is>
      </c>
    </row>
    <row r="5185">
      <c r="A5185" t="inlineStr">
        <is>
          <t>120_st_2015_plant_prime_mover_total_803</t>
        </is>
      </c>
      <c r="B5185" t="inlineStr">
        <is>
          <t>Yucca ST</t>
        </is>
      </c>
      <c r="C5185" t="inlineStr">
        <is>
          <t>plant_prime_mover</t>
        </is>
      </c>
      <c r="D5185" t="n">
        <v>2015</v>
      </c>
      <c r="E5185" t="inlineStr">
        <is>
          <t>total</t>
        </is>
      </c>
      <c r="F5185" t="inlineStr">
        <is>
          <t>Yucca</t>
        </is>
      </c>
      <c r="G5185" t="n">
        <v>120</v>
      </c>
      <c r="H5185" t="inlineStr">
        <is>
          <t>ST1</t>
        </is>
      </c>
      <c r="I5185" t="n">
        <v>1</v>
      </c>
      <c r="J5185" t="inlineStr">
        <is>
          <t>ST</t>
        </is>
      </c>
      <c r="K5185" t="inlineStr">
        <is>
          <t>NG</t>
        </is>
      </c>
      <c r="L5185" t="inlineStr">
        <is>
          <t>Natural Gas Steam Turbine</t>
        </is>
      </c>
      <c r="M5185" t="inlineStr">
        <is>
          <t>Steam</t>
        </is>
      </c>
      <c r="N5185" t="n">
        <v>803</v>
      </c>
      <c r="O5185" t="n">
        <v>31</v>
      </c>
      <c r="P5185" t="b">
        <v>0</v>
      </c>
      <c r="Q5185" t="inlineStr">
        <is>
          <t>plant_unit</t>
        </is>
      </c>
      <c r="R5185" t="inlineStr">
        <is>
          <t>120_1_2015_plant_unit_total_803</t>
        </is>
      </c>
      <c r="S5185" t="n">
        <v>2</v>
      </c>
      <c r="T5185" t="n">
        <v>1</v>
      </c>
      <c r="U5185" t="n">
        <v>0.3654100372354153</v>
      </c>
      <c r="V5185" t="n">
        <v>86.7</v>
      </c>
      <c r="W5185" t="n">
        <v>3.53569160772306</v>
      </c>
      <c r="X5185" t="n">
        <v>39.65237340639781</v>
      </c>
      <c r="Y5185" t="inlineStr">
        <is>
          <t>gas</t>
        </is>
      </c>
      <c r="Z5185" t="n">
        <v>11.21488461261287</v>
      </c>
      <c r="AA5185" t="n">
        <v>1959</v>
      </c>
      <c r="AB5185" t="n">
        <v>277526</v>
      </c>
      <c r="AC5185" t="inlineStr">
        <is>
          <t>existing</t>
        </is>
      </c>
      <c r="AD5185" t="inlineStr"/>
      <c r="AE5185" t="n">
        <v>1017</v>
      </c>
      <c r="AF5185" t="inlineStr">
        <is>
          <t>1017_2015</t>
        </is>
      </c>
      <c r="AG5185" s="555" t="n">
        <v>42005</v>
      </c>
      <c r="AH5185" t="n">
        <v>11004564.58198396</v>
      </c>
      <c r="AI5185" t="n">
        <v>3112422.066999999</v>
      </c>
      <c r="AJ5185" t="inlineStr">
        <is>
          <t>Arizona Public Service Co</t>
        </is>
      </c>
    </row>
    <row r="5186">
      <c r="A5186" t="inlineStr">
        <is>
          <t>120_gt_2015_plant_prime_mover_total_803</t>
        </is>
      </c>
      <c r="B5186" t="inlineStr">
        <is>
          <t>Yucca GT</t>
        </is>
      </c>
      <c r="C5186" t="inlineStr">
        <is>
          <t>plant_prime_mover</t>
        </is>
      </c>
      <c r="D5186" t="n">
        <v>2015</v>
      </c>
      <c r="E5186" t="inlineStr">
        <is>
          <t>total</t>
        </is>
      </c>
      <c r="F5186" t="inlineStr">
        <is>
          <t>Yucca</t>
        </is>
      </c>
      <c r="G5186" t="n">
        <v>120</v>
      </c>
      <c r="H5186" t="inlineStr"/>
      <c r="I5186" t="inlineStr"/>
      <c r="J5186" t="inlineStr">
        <is>
          <t>GT</t>
        </is>
      </c>
      <c r="K5186" t="inlineStr"/>
      <c r="L5186" t="inlineStr"/>
      <c r="M5186" t="inlineStr">
        <is>
          <t>Other</t>
        </is>
      </c>
      <c r="N5186" t="n">
        <v>803</v>
      </c>
      <c r="O5186" t="n">
        <v>31</v>
      </c>
      <c r="P5186" t="b">
        <v>1</v>
      </c>
      <c r="Q5186" t="inlineStr">
        <is>
          <t>plant_prime_mover</t>
        </is>
      </c>
      <c r="R5186" t="inlineStr">
        <is>
          <t>120_GT_2015_plant_prime_mover_total_803</t>
        </is>
      </c>
      <c r="S5186" t="n">
        <v>2</v>
      </c>
      <c r="T5186" t="n">
        <v>1</v>
      </c>
      <c r="U5186" t="n">
        <v>0</v>
      </c>
      <c r="V5186" t="n">
        <v>338.3</v>
      </c>
      <c r="W5186" t="inlineStr"/>
      <c r="X5186" t="inlineStr"/>
      <c r="Y5186" t="inlineStr"/>
      <c r="Z5186" t="inlineStr"/>
      <c r="AA5186" t="n">
        <v>2008</v>
      </c>
      <c r="AB5186" t="n">
        <v>0</v>
      </c>
      <c r="AC5186" t="inlineStr"/>
      <c r="AD5186" t="inlineStr"/>
      <c r="AE5186" t="n">
        <v>1017</v>
      </c>
      <c r="AF5186" t="inlineStr">
        <is>
          <t>1017_2015</t>
        </is>
      </c>
      <c r="AG5186" s="555" t="n">
        <v>42005</v>
      </c>
      <c r="AH5186" t="n">
        <v>0</v>
      </c>
      <c r="AI5186" t="n">
        <v>0</v>
      </c>
      <c r="AJ5186" t="inlineStr">
        <is>
          <t>Arizona Public Service Co</t>
        </is>
      </c>
    </row>
    <row r="5187">
      <c r="A5187" t="inlineStr">
        <is>
          <t>120_ng_2015_plant_prime_fuel_total_803</t>
        </is>
      </c>
      <c r="B5187" t="inlineStr">
        <is>
          <t>Yucca NG</t>
        </is>
      </c>
      <c r="C5187" t="inlineStr">
        <is>
          <t>plant_prime_fuel</t>
        </is>
      </c>
      <c r="D5187" t="n">
        <v>2015</v>
      </c>
      <c r="E5187" t="inlineStr">
        <is>
          <t>total</t>
        </is>
      </c>
      <c r="F5187" t="inlineStr">
        <is>
          <t>Yucca</t>
        </is>
      </c>
      <c r="G5187" t="n">
        <v>120</v>
      </c>
      <c r="H5187" t="inlineStr"/>
      <c r="I5187" t="inlineStr"/>
      <c r="J5187" t="inlineStr"/>
      <c r="K5187" t="inlineStr">
        <is>
          <t>NG</t>
        </is>
      </c>
      <c r="L5187" t="inlineStr"/>
      <c r="M5187" t="inlineStr"/>
      <c r="N5187" t="n">
        <v>803</v>
      </c>
      <c r="O5187" t="n">
        <v>31</v>
      </c>
      <c r="P5187" t="b">
        <v>0</v>
      </c>
      <c r="Q5187" t="inlineStr">
        <is>
          <t>plant_unit</t>
        </is>
      </c>
      <c r="R5187" t="inlineStr">
        <is>
          <t>120_1_2015_plant_unit_total_803</t>
        </is>
      </c>
      <c r="S5187" t="n">
        <v>3</v>
      </c>
      <c r="T5187" t="n">
        <v>1</v>
      </c>
      <c r="U5187" t="n">
        <v>0.09679514276905134</v>
      </c>
      <c r="V5187" t="n">
        <v>327.3</v>
      </c>
      <c r="W5187" t="n">
        <v>3.53569160772306</v>
      </c>
      <c r="X5187" t="n">
        <v>39.65237340639781</v>
      </c>
      <c r="Y5187" t="inlineStr">
        <is>
          <t>gas</t>
        </is>
      </c>
      <c r="Z5187" t="n">
        <v>11.21488461261287</v>
      </c>
      <c r="AA5187" t="n">
        <v>2008</v>
      </c>
      <c r="AB5187" t="n">
        <v>277526</v>
      </c>
      <c r="AC5187" t="inlineStr"/>
      <c r="AD5187" t="inlineStr"/>
      <c r="AE5187" t="n">
        <v>1017</v>
      </c>
      <c r="AF5187" t="inlineStr">
        <is>
          <t>1017_2015</t>
        </is>
      </c>
      <c r="AG5187" s="555" t="n">
        <v>42005</v>
      </c>
      <c r="AH5187" t="n">
        <v>11004564.58198396</v>
      </c>
      <c r="AI5187" t="n">
        <v>3112422.066999999</v>
      </c>
      <c r="AJ5187" t="inlineStr">
        <is>
          <t>Arizona Public Service Co</t>
        </is>
      </c>
    </row>
    <row r="5188">
      <c r="A5188" t="inlineStr">
        <is>
          <t>120_dfo_2015_plant_prime_fuel_total_803</t>
        </is>
      </c>
      <c r="B5188" t="inlineStr">
        <is>
          <t>Yucca DFO</t>
        </is>
      </c>
      <c r="C5188" t="inlineStr">
        <is>
          <t>plant_prime_fuel</t>
        </is>
      </c>
      <c r="D5188" t="n">
        <v>2015</v>
      </c>
      <c r="E5188" t="inlineStr">
        <is>
          <t>total</t>
        </is>
      </c>
      <c r="F5188" t="inlineStr">
        <is>
          <t>Yucca</t>
        </is>
      </c>
      <c r="G5188" t="n">
        <v>120</v>
      </c>
      <c r="H5188" t="inlineStr"/>
      <c r="I5188" t="inlineStr"/>
      <c r="J5188" t="inlineStr">
        <is>
          <t>GT</t>
        </is>
      </c>
      <c r="K5188" t="inlineStr">
        <is>
          <t>DFO</t>
        </is>
      </c>
      <c r="L5188" t="inlineStr">
        <is>
          <t>Petroleum Liquids</t>
        </is>
      </c>
      <c r="M5188" t="inlineStr">
        <is>
          <t>Other</t>
        </is>
      </c>
      <c r="N5188" t="n">
        <v>803</v>
      </c>
      <c r="O5188" t="n">
        <v>31</v>
      </c>
      <c r="P5188" t="b">
        <v>0</v>
      </c>
      <c r="Q5188" t="inlineStr">
        <is>
          <t>plant_technology</t>
        </is>
      </c>
      <c r="R5188" t="inlineStr">
        <is>
          <t>120_Petroleum Liquids_2015_plant_technology_total_803</t>
        </is>
      </c>
      <c r="S5188" t="n">
        <v>3</v>
      </c>
      <c r="T5188" t="n">
        <v>1</v>
      </c>
      <c r="U5188" t="n">
        <v>0</v>
      </c>
      <c r="V5188" t="n">
        <v>97.7</v>
      </c>
      <c r="W5188" t="inlineStr"/>
      <c r="X5188" t="inlineStr"/>
      <c r="Y5188" t="inlineStr">
        <is>
          <t>oil</t>
        </is>
      </c>
      <c r="Z5188" t="inlineStr"/>
      <c r="AA5188" t="n">
        <v>1978</v>
      </c>
      <c r="AB5188" t="n">
        <v>0</v>
      </c>
      <c r="AC5188" t="inlineStr"/>
      <c r="AD5188" t="inlineStr"/>
      <c r="AE5188" t="n">
        <v>1017</v>
      </c>
      <c r="AF5188" t="inlineStr">
        <is>
          <t>1017_2015</t>
        </is>
      </c>
      <c r="AG5188" s="555" t="n">
        <v>42005</v>
      </c>
      <c r="AH5188" t="n">
        <v>0</v>
      </c>
      <c r="AI5188" t="n">
        <v>0</v>
      </c>
      <c r="AJ5188" t="inlineStr">
        <is>
          <t>Arizona Public Service Co</t>
        </is>
      </c>
    </row>
    <row r="5189">
      <c r="A5189" t="inlineStr">
        <is>
          <t>120_petroleum_liquids_2015_plant_technology_total_803</t>
        </is>
      </c>
      <c r="B5189" t="inlineStr">
        <is>
          <t>Yucca Petroleum Liquids</t>
        </is>
      </c>
      <c r="C5189" t="inlineStr">
        <is>
          <t>plant_technology</t>
        </is>
      </c>
      <c r="D5189" t="n">
        <v>2015</v>
      </c>
      <c r="E5189" t="inlineStr">
        <is>
          <t>total</t>
        </is>
      </c>
      <c r="F5189" t="inlineStr">
        <is>
          <t>Yucca</t>
        </is>
      </c>
      <c r="G5189" t="n">
        <v>120</v>
      </c>
      <c r="H5189" t="inlineStr"/>
      <c r="I5189" t="inlineStr"/>
      <c r="J5189" t="inlineStr">
        <is>
          <t>GT</t>
        </is>
      </c>
      <c r="K5189" t="inlineStr">
        <is>
          <t>DFO</t>
        </is>
      </c>
      <c r="L5189" t="inlineStr">
        <is>
          <t>Petroleum Liquids</t>
        </is>
      </c>
      <c r="M5189" t="inlineStr">
        <is>
          <t>Other</t>
        </is>
      </c>
      <c r="N5189" t="n">
        <v>803</v>
      </c>
      <c r="O5189" t="n">
        <v>31</v>
      </c>
      <c r="P5189" t="b">
        <v>1</v>
      </c>
      <c r="Q5189" t="inlineStr">
        <is>
          <t>plant_technology</t>
        </is>
      </c>
      <c r="R5189" t="inlineStr">
        <is>
          <t>120_Petroleum Liquids_2015_plant_technology_total_803</t>
        </is>
      </c>
      <c r="S5189" t="n">
        <v>3</v>
      </c>
      <c r="T5189" t="n">
        <v>1</v>
      </c>
      <c r="U5189" t="n">
        <v>0</v>
      </c>
      <c r="V5189" t="n">
        <v>97.7</v>
      </c>
      <c r="W5189" t="inlineStr"/>
      <c r="X5189" t="inlineStr"/>
      <c r="Y5189" t="inlineStr">
        <is>
          <t>oil</t>
        </is>
      </c>
      <c r="Z5189" t="inlineStr"/>
      <c r="AA5189" t="n">
        <v>1978</v>
      </c>
      <c r="AB5189" t="n">
        <v>0</v>
      </c>
      <c r="AC5189" t="inlineStr"/>
      <c r="AD5189" t="inlineStr"/>
      <c r="AE5189" t="n">
        <v>1017</v>
      </c>
      <c r="AF5189" t="inlineStr">
        <is>
          <t>1017_2015</t>
        </is>
      </c>
      <c r="AG5189" s="555" t="n">
        <v>42005</v>
      </c>
      <c r="AH5189" t="n">
        <v>0</v>
      </c>
      <c r="AI5189" t="n">
        <v>0</v>
      </c>
      <c r="AJ5189" t="inlineStr">
        <is>
          <t>Arizona Public Service Co</t>
        </is>
      </c>
    </row>
    <row r="5190">
      <c r="A5190" t="inlineStr">
        <is>
          <t>120_natural_gas_fired_combustion_turbine_2015_plant_technology_total_803</t>
        </is>
      </c>
      <c r="B5190" t="inlineStr">
        <is>
          <t>Yucca Natural Gas Fired Combustion Turbine</t>
        </is>
      </c>
      <c r="C5190" t="inlineStr">
        <is>
          <t>plant_technology</t>
        </is>
      </c>
      <c r="D5190" t="n">
        <v>2015</v>
      </c>
      <c r="E5190" t="inlineStr">
        <is>
          <t>total</t>
        </is>
      </c>
      <c r="F5190" t="inlineStr">
        <is>
          <t>Yucca</t>
        </is>
      </c>
      <c r="G5190" t="n">
        <v>120</v>
      </c>
      <c r="H5190" t="inlineStr"/>
      <c r="I5190" t="inlineStr"/>
      <c r="J5190" t="inlineStr">
        <is>
          <t>GT</t>
        </is>
      </c>
      <c r="K5190" t="inlineStr">
        <is>
          <t>NG</t>
        </is>
      </c>
      <c r="L5190" t="inlineStr">
        <is>
          <t>Natural Gas Fired Combustion Turbine</t>
        </is>
      </c>
      <c r="M5190" t="inlineStr">
        <is>
          <t>Other</t>
        </is>
      </c>
      <c r="N5190" t="n">
        <v>803</v>
      </c>
      <c r="O5190" t="n">
        <v>31</v>
      </c>
      <c r="P5190" t="b">
        <v>1</v>
      </c>
      <c r="Q5190" t="inlineStr">
        <is>
          <t>plant_technology</t>
        </is>
      </c>
      <c r="R5190" t="inlineStr">
        <is>
          <t>120_Natural Gas Fired Combustion Turbine_2015_plant_technology_total_803</t>
        </is>
      </c>
      <c r="S5190" t="n">
        <v>3</v>
      </c>
      <c r="T5190" t="n">
        <v>1</v>
      </c>
      <c r="U5190" t="n">
        <v>0</v>
      </c>
      <c r="V5190" t="n">
        <v>240.6</v>
      </c>
      <c r="W5190" t="inlineStr"/>
      <c r="X5190" t="inlineStr"/>
      <c r="Y5190" t="inlineStr">
        <is>
          <t>gas</t>
        </is>
      </c>
      <c r="Z5190" t="inlineStr"/>
      <c r="AA5190" t="n">
        <v>2008</v>
      </c>
      <c r="AB5190" t="n">
        <v>0</v>
      </c>
      <c r="AC5190" t="inlineStr"/>
      <c r="AD5190" t="inlineStr"/>
      <c r="AE5190" t="n">
        <v>1017</v>
      </c>
      <c r="AF5190" t="inlineStr">
        <is>
          <t>1017_2015</t>
        </is>
      </c>
      <c r="AG5190" s="555" t="n">
        <v>42005</v>
      </c>
      <c r="AH5190" t="n">
        <v>0</v>
      </c>
      <c r="AI5190" t="n">
        <v>0</v>
      </c>
      <c r="AJ5190" t="inlineStr">
        <is>
          <t>Arizona Public Service Co</t>
        </is>
      </c>
    </row>
    <row r="5191">
      <c r="A5191" t="inlineStr">
        <is>
          <t>120_natural_gas_steam_turbine_2015_plant_technology_total_803</t>
        </is>
      </c>
      <c r="B5191" t="inlineStr">
        <is>
          <t>Yucca Natural Gas Steam Turbine</t>
        </is>
      </c>
      <c r="C5191" t="inlineStr">
        <is>
          <t>plant_technology</t>
        </is>
      </c>
      <c r="D5191" t="n">
        <v>2015</v>
      </c>
      <c r="E5191" t="inlineStr">
        <is>
          <t>total</t>
        </is>
      </c>
      <c r="F5191" t="inlineStr">
        <is>
          <t>Yucca</t>
        </is>
      </c>
      <c r="G5191" t="n">
        <v>120</v>
      </c>
      <c r="H5191" t="inlineStr">
        <is>
          <t>ST1</t>
        </is>
      </c>
      <c r="I5191" t="n">
        <v>1</v>
      </c>
      <c r="J5191" t="inlineStr">
        <is>
          <t>ST</t>
        </is>
      </c>
      <c r="K5191" t="inlineStr">
        <is>
          <t>NG</t>
        </is>
      </c>
      <c r="L5191" t="inlineStr">
        <is>
          <t>Natural Gas Steam Turbine</t>
        </is>
      </c>
      <c r="M5191" t="inlineStr">
        <is>
          <t>Steam</t>
        </is>
      </c>
      <c r="N5191" t="n">
        <v>803</v>
      </c>
      <c r="O5191" t="n">
        <v>31</v>
      </c>
      <c r="P5191" t="b">
        <v>0</v>
      </c>
      <c r="Q5191" t="inlineStr">
        <is>
          <t>plant_unit</t>
        </is>
      </c>
      <c r="R5191" t="inlineStr">
        <is>
          <t>120_1_2015_plant_unit_total_803</t>
        </is>
      </c>
      <c r="S5191" t="n">
        <v>3</v>
      </c>
      <c r="T5191" t="n">
        <v>1</v>
      </c>
      <c r="U5191" t="n">
        <v>0.3654100372354153</v>
      </c>
      <c r="V5191" t="n">
        <v>86.7</v>
      </c>
      <c r="W5191" t="n">
        <v>3.53569160772306</v>
      </c>
      <c r="X5191" t="n">
        <v>39.65237340639781</v>
      </c>
      <c r="Y5191" t="inlineStr">
        <is>
          <t>gas</t>
        </is>
      </c>
      <c r="Z5191" t="n">
        <v>11.21488461261287</v>
      </c>
      <c r="AA5191" t="n">
        <v>1959</v>
      </c>
      <c r="AB5191" t="n">
        <v>277526</v>
      </c>
      <c r="AC5191" t="inlineStr">
        <is>
          <t>existing</t>
        </is>
      </c>
      <c r="AD5191" t="inlineStr"/>
      <c r="AE5191" t="n">
        <v>1017</v>
      </c>
      <c r="AF5191" t="inlineStr">
        <is>
          <t>1017_2015</t>
        </is>
      </c>
      <c r="AG5191" s="555" t="n">
        <v>42005</v>
      </c>
      <c r="AH5191" t="n">
        <v>11004564.58198396</v>
      </c>
      <c r="AI5191" t="n">
        <v>3112422.066999999</v>
      </c>
      <c r="AJ5191" t="inlineStr">
        <is>
          <t>Arizona Public Service Co</t>
        </is>
      </c>
    </row>
    <row r="5192">
      <c r="A5192" t="inlineStr">
        <is>
          <t>120_gt6_2015_plant_gen_total_803</t>
        </is>
      </c>
      <c r="B5192" t="inlineStr">
        <is>
          <t>Yucca GT6</t>
        </is>
      </c>
      <c r="C5192" t="inlineStr">
        <is>
          <t>plant_gen</t>
        </is>
      </c>
      <c r="D5192" t="n">
        <v>2015</v>
      </c>
      <c r="E5192" t="inlineStr">
        <is>
          <t>total</t>
        </is>
      </c>
      <c r="F5192" t="inlineStr">
        <is>
          <t>Yucca</t>
        </is>
      </c>
      <c r="G5192" t="n">
        <v>120</v>
      </c>
      <c r="H5192" t="inlineStr">
        <is>
          <t>GT6</t>
        </is>
      </c>
      <c r="I5192" t="inlineStr"/>
      <c r="J5192" t="inlineStr">
        <is>
          <t>GT</t>
        </is>
      </c>
      <c r="K5192" t="inlineStr">
        <is>
          <t>NG</t>
        </is>
      </c>
      <c r="L5192" t="inlineStr">
        <is>
          <t>Natural Gas Fired Combustion Turbine</t>
        </is>
      </c>
      <c r="M5192" t="inlineStr">
        <is>
          <t>Other</t>
        </is>
      </c>
      <c r="N5192" t="n">
        <v>803</v>
      </c>
      <c r="O5192" t="n">
        <v>31</v>
      </c>
      <c r="P5192" t="b">
        <v>1</v>
      </c>
      <c r="Q5192" t="inlineStr">
        <is>
          <t>plant_gen</t>
        </is>
      </c>
      <c r="R5192" t="inlineStr">
        <is>
          <t>120_GT6_2015_plant_gen_total_803</t>
        </is>
      </c>
      <c r="S5192" t="n">
        <v>8</v>
      </c>
      <c r="T5192" t="n">
        <v>1</v>
      </c>
      <c r="U5192" t="n">
        <v>0</v>
      </c>
      <c r="V5192" t="n">
        <v>60.5</v>
      </c>
      <c r="W5192" t="inlineStr"/>
      <c r="X5192" t="inlineStr"/>
      <c r="Y5192" t="inlineStr">
        <is>
          <t>gas</t>
        </is>
      </c>
      <c r="Z5192" t="inlineStr"/>
      <c r="AA5192" t="n">
        <v>2008</v>
      </c>
      <c r="AB5192" t="n">
        <v>0</v>
      </c>
      <c r="AC5192" t="inlineStr"/>
      <c r="AD5192" t="inlineStr"/>
      <c r="AE5192" t="n">
        <v>1017</v>
      </c>
      <c r="AF5192" t="inlineStr">
        <is>
          <t>1017_2015</t>
        </is>
      </c>
      <c r="AG5192" s="555" t="n">
        <v>42005</v>
      </c>
      <c r="AH5192" t="n">
        <v>0</v>
      </c>
      <c r="AI5192" t="n">
        <v>0</v>
      </c>
      <c r="AJ5192" t="inlineStr">
        <is>
          <t>Arizona Public Service Co</t>
        </is>
      </c>
    </row>
    <row r="5193">
      <c r="A5193" t="inlineStr">
        <is>
          <t>120_st1_2015_plant_gen_total_803</t>
        </is>
      </c>
      <c r="B5193" t="inlineStr">
        <is>
          <t>Yucca ST1</t>
        </is>
      </c>
      <c r="C5193" t="inlineStr">
        <is>
          <t>plant_gen</t>
        </is>
      </c>
      <c r="D5193" t="n">
        <v>2015</v>
      </c>
      <c r="E5193" t="inlineStr">
        <is>
          <t>total</t>
        </is>
      </c>
      <c r="F5193" t="inlineStr">
        <is>
          <t>Yucca</t>
        </is>
      </c>
      <c r="G5193" t="n">
        <v>120</v>
      </c>
      <c r="H5193" t="inlineStr">
        <is>
          <t>ST1</t>
        </is>
      </c>
      <c r="I5193" t="n">
        <v>1</v>
      </c>
      <c r="J5193" t="inlineStr">
        <is>
          <t>ST</t>
        </is>
      </c>
      <c r="K5193" t="inlineStr">
        <is>
          <t>NG</t>
        </is>
      </c>
      <c r="L5193" t="inlineStr">
        <is>
          <t>Natural Gas Steam Turbine</t>
        </is>
      </c>
      <c r="M5193" t="inlineStr">
        <is>
          <t>Steam</t>
        </is>
      </c>
      <c r="N5193" t="n">
        <v>803</v>
      </c>
      <c r="O5193" t="n">
        <v>31</v>
      </c>
      <c r="P5193" t="b">
        <v>0</v>
      </c>
      <c r="Q5193" t="inlineStr">
        <is>
          <t>plant_unit</t>
        </is>
      </c>
      <c r="R5193" t="inlineStr">
        <is>
          <t>120_1_2015_plant_unit_total_803</t>
        </is>
      </c>
      <c r="S5193" t="n">
        <v>8</v>
      </c>
      <c r="T5193" t="n">
        <v>1</v>
      </c>
      <c r="U5193" t="n">
        <v>0.3654100372354153</v>
      </c>
      <c r="V5193" t="n">
        <v>86.7</v>
      </c>
      <c r="W5193" t="n">
        <v>3.53569160772306</v>
      </c>
      <c r="X5193" t="n">
        <v>39.65237340639781</v>
      </c>
      <c r="Y5193" t="inlineStr">
        <is>
          <t>gas</t>
        </is>
      </c>
      <c r="Z5193" t="n">
        <v>11.21488461261287</v>
      </c>
      <c r="AA5193" t="n">
        <v>1959</v>
      </c>
      <c r="AB5193" t="n">
        <v>277526</v>
      </c>
      <c r="AC5193" t="inlineStr">
        <is>
          <t>existing</t>
        </is>
      </c>
      <c r="AD5193" t="inlineStr"/>
      <c r="AE5193" t="n">
        <v>1017</v>
      </c>
      <c r="AF5193" t="inlineStr">
        <is>
          <t>1017_2015</t>
        </is>
      </c>
      <c r="AG5193" s="555" t="n">
        <v>42005</v>
      </c>
      <c r="AH5193" t="n">
        <v>11004564.58198396</v>
      </c>
      <c r="AI5193" t="n">
        <v>3112422.066999999</v>
      </c>
      <c r="AJ5193" t="inlineStr">
        <is>
          <t>Arizona Public Service Co</t>
        </is>
      </c>
    </row>
    <row r="5194">
      <c r="A5194" t="inlineStr">
        <is>
          <t>120_gt5_2015_plant_gen_total_803</t>
        </is>
      </c>
      <c r="B5194" t="inlineStr">
        <is>
          <t>Yucca GT5</t>
        </is>
      </c>
      <c r="C5194" t="inlineStr">
        <is>
          <t>plant_gen</t>
        </is>
      </c>
      <c r="D5194" t="n">
        <v>2015</v>
      </c>
      <c r="E5194" t="inlineStr">
        <is>
          <t>total</t>
        </is>
      </c>
      <c r="F5194" t="inlineStr">
        <is>
          <t>Yucca</t>
        </is>
      </c>
      <c r="G5194" t="n">
        <v>120</v>
      </c>
      <c r="H5194" t="inlineStr">
        <is>
          <t>GT5</t>
        </is>
      </c>
      <c r="I5194" t="inlineStr"/>
      <c r="J5194" t="inlineStr">
        <is>
          <t>GT</t>
        </is>
      </c>
      <c r="K5194" t="inlineStr">
        <is>
          <t>NG</t>
        </is>
      </c>
      <c r="L5194" t="inlineStr">
        <is>
          <t>Natural Gas Fired Combustion Turbine</t>
        </is>
      </c>
      <c r="M5194" t="inlineStr">
        <is>
          <t>Other</t>
        </is>
      </c>
      <c r="N5194" t="n">
        <v>803</v>
      </c>
      <c r="O5194" t="n">
        <v>31</v>
      </c>
      <c r="P5194" t="b">
        <v>1</v>
      </c>
      <c r="Q5194" t="inlineStr">
        <is>
          <t>plant_gen</t>
        </is>
      </c>
      <c r="R5194" t="inlineStr">
        <is>
          <t>120_GT5_2015_plant_gen_total_803</t>
        </is>
      </c>
      <c r="S5194" t="n">
        <v>8</v>
      </c>
      <c r="T5194" t="n">
        <v>1</v>
      </c>
      <c r="U5194" t="n">
        <v>0</v>
      </c>
      <c r="V5194" t="n">
        <v>60.5</v>
      </c>
      <c r="W5194" t="inlineStr"/>
      <c r="X5194" t="inlineStr"/>
      <c r="Y5194" t="inlineStr">
        <is>
          <t>gas</t>
        </is>
      </c>
      <c r="Z5194" t="inlineStr"/>
      <c r="AA5194" t="n">
        <v>2008</v>
      </c>
      <c r="AB5194" t="n">
        <v>0</v>
      </c>
      <c r="AC5194" t="inlineStr"/>
      <c r="AD5194" t="inlineStr"/>
      <c r="AE5194" t="n">
        <v>1017</v>
      </c>
      <c r="AF5194" t="inlineStr">
        <is>
          <t>1017_2015</t>
        </is>
      </c>
      <c r="AG5194" s="555" t="n">
        <v>42005</v>
      </c>
      <c r="AH5194" t="n">
        <v>0</v>
      </c>
      <c r="AI5194" t="n">
        <v>0</v>
      </c>
      <c r="AJ5194" t="inlineStr">
        <is>
          <t>Arizona Public Service Co</t>
        </is>
      </c>
    </row>
    <row r="5195">
      <c r="A5195" t="inlineStr">
        <is>
          <t>120_gt4_2015_plant_gen_total_803</t>
        </is>
      </c>
      <c r="B5195" t="inlineStr">
        <is>
          <t>Yucca GT4</t>
        </is>
      </c>
      <c r="C5195" t="inlineStr">
        <is>
          <t>plant_gen</t>
        </is>
      </c>
      <c r="D5195" t="n">
        <v>2015</v>
      </c>
      <c r="E5195" t="inlineStr">
        <is>
          <t>total</t>
        </is>
      </c>
      <c r="F5195" t="inlineStr">
        <is>
          <t>Yucca</t>
        </is>
      </c>
      <c r="G5195" t="n">
        <v>120</v>
      </c>
      <c r="H5195" t="inlineStr">
        <is>
          <t>GT4</t>
        </is>
      </c>
      <c r="I5195" t="inlineStr"/>
      <c r="J5195" t="inlineStr">
        <is>
          <t>GT</t>
        </is>
      </c>
      <c r="K5195" t="inlineStr">
        <is>
          <t>DFO</t>
        </is>
      </c>
      <c r="L5195" t="inlineStr">
        <is>
          <t>Petroleum Liquids</t>
        </is>
      </c>
      <c r="M5195" t="inlineStr">
        <is>
          <t>Other</t>
        </is>
      </c>
      <c r="N5195" t="n">
        <v>803</v>
      </c>
      <c r="O5195" t="n">
        <v>31</v>
      </c>
      <c r="P5195" t="b">
        <v>1</v>
      </c>
      <c r="Q5195" t="inlineStr">
        <is>
          <t>plant_gen</t>
        </is>
      </c>
      <c r="R5195" t="inlineStr">
        <is>
          <t>120_GT4_2015_plant_gen_total_803</t>
        </is>
      </c>
      <c r="S5195" t="n">
        <v>8</v>
      </c>
      <c r="T5195" t="n">
        <v>1</v>
      </c>
      <c r="U5195" t="n">
        <v>0</v>
      </c>
      <c r="V5195" t="n">
        <v>72.40000000000001</v>
      </c>
      <c r="W5195" t="inlineStr"/>
      <c r="X5195" t="inlineStr"/>
      <c r="Y5195" t="inlineStr">
        <is>
          <t>oil</t>
        </is>
      </c>
      <c r="Z5195" t="inlineStr"/>
      <c r="AA5195" t="n">
        <v>1974</v>
      </c>
      <c r="AB5195" t="n">
        <v>0</v>
      </c>
      <c r="AC5195" t="inlineStr"/>
      <c r="AD5195" t="inlineStr"/>
      <c r="AE5195" t="n">
        <v>1017</v>
      </c>
      <c r="AF5195" t="inlineStr">
        <is>
          <t>1017_2015</t>
        </is>
      </c>
      <c r="AG5195" s="555" t="n">
        <v>42005</v>
      </c>
      <c r="AH5195" t="n">
        <v>0</v>
      </c>
      <c r="AI5195" t="n">
        <v>0</v>
      </c>
      <c r="AJ5195" t="inlineStr">
        <is>
          <t>Arizona Public Service Co</t>
        </is>
      </c>
    </row>
    <row r="5196">
      <c r="A5196" t="inlineStr">
        <is>
          <t>120_gt3_2015_plant_gen_total_803</t>
        </is>
      </c>
      <c r="B5196" t="inlineStr">
        <is>
          <t>Yucca GT3</t>
        </is>
      </c>
      <c r="C5196" t="inlineStr">
        <is>
          <t>plant_gen</t>
        </is>
      </c>
      <c r="D5196" t="n">
        <v>2015</v>
      </c>
      <c r="E5196" t="inlineStr">
        <is>
          <t>total</t>
        </is>
      </c>
      <c r="F5196" t="inlineStr">
        <is>
          <t>Yucca</t>
        </is>
      </c>
      <c r="G5196" t="n">
        <v>120</v>
      </c>
      <c r="H5196" t="inlineStr">
        <is>
          <t>GT3</t>
        </is>
      </c>
      <c r="I5196" t="inlineStr"/>
      <c r="J5196" t="inlineStr">
        <is>
          <t>GT</t>
        </is>
      </c>
      <c r="K5196" t="inlineStr">
        <is>
          <t>NG</t>
        </is>
      </c>
      <c r="L5196" t="inlineStr">
        <is>
          <t>Natural Gas Fired Combustion Turbine</t>
        </is>
      </c>
      <c r="M5196" t="inlineStr">
        <is>
          <t>Other</t>
        </is>
      </c>
      <c r="N5196" t="n">
        <v>803</v>
      </c>
      <c r="O5196" t="n">
        <v>31</v>
      </c>
      <c r="P5196" t="b">
        <v>1</v>
      </c>
      <c r="Q5196" t="inlineStr">
        <is>
          <t>plant_gen</t>
        </is>
      </c>
      <c r="R5196" t="inlineStr">
        <is>
          <t>120_GT3_2015_plant_gen_total_803</t>
        </is>
      </c>
      <c r="S5196" t="n">
        <v>8</v>
      </c>
      <c r="T5196" t="n">
        <v>1</v>
      </c>
      <c r="U5196" t="n">
        <v>0</v>
      </c>
      <c r="V5196" t="n">
        <v>72.40000000000001</v>
      </c>
      <c r="W5196" t="inlineStr"/>
      <c r="X5196" t="inlineStr"/>
      <c r="Y5196" t="inlineStr">
        <is>
          <t>gas</t>
        </is>
      </c>
      <c r="Z5196" t="inlineStr"/>
      <c r="AA5196" t="n">
        <v>1973</v>
      </c>
      <c r="AB5196" t="n">
        <v>0</v>
      </c>
      <c r="AC5196" t="inlineStr"/>
      <c r="AD5196" t="inlineStr"/>
      <c r="AE5196" t="n">
        <v>1017</v>
      </c>
      <c r="AF5196" t="inlineStr">
        <is>
          <t>1017_2015</t>
        </is>
      </c>
      <c r="AG5196" s="555" t="n">
        <v>42005</v>
      </c>
      <c r="AH5196" t="n">
        <v>0</v>
      </c>
      <c r="AI5196" t="n">
        <v>0</v>
      </c>
      <c r="AJ5196" t="inlineStr">
        <is>
          <t>Arizona Public Service Co</t>
        </is>
      </c>
    </row>
    <row r="5197">
      <c r="A5197" t="inlineStr">
        <is>
          <t>120_gt21_2015_plant_gen_total_803</t>
        </is>
      </c>
      <c r="B5197" t="inlineStr">
        <is>
          <t>Yucca GT21</t>
        </is>
      </c>
      <c r="C5197" t="inlineStr">
        <is>
          <t>plant_gen</t>
        </is>
      </c>
      <c r="D5197" t="n">
        <v>2015</v>
      </c>
      <c r="E5197" t="inlineStr">
        <is>
          <t>total</t>
        </is>
      </c>
      <c r="F5197" t="inlineStr">
        <is>
          <t>Yucca</t>
        </is>
      </c>
      <c r="G5197" t="n">
        <v>120</v>
      </c>
      <c r="H5197" t="inlineStr">
        <is>
          <t>GT21</t>
        </is>
      </c>
      <c r="I5197" t="inlineStr"/>
      <c r="J5197" t="inlineStr">
        <is>
          <t>GT</t>
        </is>
      </c>
      <c r="K5197" t="inlineStr">
        <is>
          <t>DFO</t>
        </is>
      </c>
      <c r="L5197" t="inlineStr">
        <is>
          <t>Petroleum Liquids</t>
        </is>
      </c>
      <c r="M5197" t="inlineStr">
        <is>
          <t>Other</t>
        </is>
      </c>
      <c r="N5197" t="n">
        <v>803</v>
      </c>
      <c r="O5197" t="n">
        <v>31</v>
      </c>
      <c r="P5197" t="b">
        <v>1</v>
      </c>
      <c r="Q5197" t="inlineStr">
        <is>
          <t>plant_gen</t>
        </is>
      </c>
      <c r="R5197" t="inlineStr">
        <is>
          <t>120_GT21_2015_plant_gen_total_803</t>
        </is>
      </c>
      <c r="S5197" t="n">
        <v>8</v>
      </c>
      <c r="T5197" t="n">
        <v>1</v>
      </c>
      <c r="U5197" t="n">
        <v>0</v>
      </c>
      <c r="V5197" t="n">
        <v>25.3</v>
      </c>
      <c r="W5197" t="inlineStr"/>
      <c r="X5197" t="inlineStr"/>
      <c r="Y5197" t="inlineStr">
        <is>
          <t>oil</t>
        </is>
      </c>
      <c r="Z5197" t="inlineStr"/>
      <c r="AA5197" t="n">
        <v>1978</v>
      </c>
      <c r="AB5197" t="n">
        <v>0</v>
      </c>
      <c r="AC5197" t="inlineStr"/>
      <c r="AD5197" t="inlineStr"/>
      <c r="AE5197" t="n">
        <v>1017</v>
      </c>
      <c r="AF5197" t="inlineStr">
        <is>
          <t>1017_2015</t>
        </is>
      </c>
      <c r="AG5197" s="555" t="n">
        <v>42005</v>
      </c>
      <c r="AH5197" t="n">
        <v>0</v>
      </c>
      <c r="AI5197" t="n">
        <v>0</v>
      </c>
      <c r="AJ5197" t="inlineStr">
        <is>
          <t>Arizona Public Service Co</t>
        </is>
      </c>
    </row>
    <row r="5198">
      <c r="A5198" t="inlineStr">
        <is>
          <t>120_gt2_2015_plant_gen_total_803</t>
        </is>
      </c>
      <c r="B5198" t="inlineStr">
        <is>
          <t>Yucca GT2</t>
        </is>
      </c>
      <c r="C5198" t="inlineStr">
        <is>
          <t>plant_gen</t>
        </is>
      </c>
      <c r="D5198" t="n">
        <v>2015</v>
      </c>
      <c r="E5198" t="inlineStr">
        <is>
          <t>total</t>
        </is>
      </c>
      <c r="F5198" t="inlineStr">
        <is>
          <t>Yucca</t>
        </is>
      </c>
      <c r="G5198" t="n">
        <v>120</v>
      </c>
      <c r="H5198" t="inlineStr">
        <is>
          <t>GT2</t>
        </is>
      </c>
      <c r="I5198" t="inlineStr"/>
      <c r="J5198" t="inlineStr">
        <is>
          <t>GT</t>
        </is>
      </c>
      <c r="K5198" t="inlineStr">
        <is>
          <t>NG</t>
        </is>
      </c>
      <c r="L5198" t="inlineStr">
        <is>
          <t>Natural Gas Fired Combustion Turbine</t>
        </is>
      </c>
      <c r="M5198" t="inlineStr">
        <is>
          <t>Other</t>
        </is>
      </c>
      <c r="N5198" t="n">
        <v>803</v>
      </c>
      <c r="O5198" t="n">
        <v>31</v>
      </c>
      <c r="P5198" t="b">
        <v>1</v>
      </c>
      <c r="Q5198" t="inlineStr">
        <is>
          <t>plant_gen</t>
        </is>
      </c>
      <c r="R5198" t="inlineStr">
        <is>
          <t>120_GT2_2015_plant_gen_total_803</t>
        </is>
      </c>
      <c r="S5198" t="n">
        <v>8</v>
      </c>
      <c r="T5198" t="n">
        <v>1</v>
      </c>
      <c r="U5198" t="n">
        <v>0</v>
      </c>
      <c r="V5198" t="n">
        <v>23.6</v>
      </c>
      <c r="W5198" t="inlineStr"/>
      <c r="X5198" t="inlineStr"/>
      <c r="Y5198" t="inlineStr">
        <is>
          <t>gas</t>
        </is>
      </c>
      <c r="Z5198" t="inlineStr"/>
      <c r="AA5198" t="n">
        <v>1971</v>
      </c>
      <c r="AB5198" t="n">
        <v>0</v>
      </c>
      <c r="AC5198" t="inlineStr"/>
      <c r="AD5198" t="inlineStr"/>
      <c r="AE5198" t="n">
        <v>1017</v>
      </c>
      <c r="AF5198" t="inlineStr">
        <is>
          <t>1017_2015</t>
        </is>
      </c>
      <c r="AG5198" s="555" t="n">
        <v>42005</v>
      </c>
      <c r="AH5198" t="n">
        <v>0</v>
      </c>
      <c r="AI5198" t="n">
        <v>0</v>
      </c>
      <c r="AJ5198" t="inlineStr">
        <is>
          <t>Arizona Public Service Co</t>
        </is>
      </c>
    </row>
    <row r="5199">
      <c r="A5199" t="inlineStr">
        <is>
          <t>120_gt1_2015_plant_gen_total_803</t>
        </is>
      </c>
      <c r="B5199" t="inlineStr">
        <is>
          <t>Yucca GT1</t>
        </is>
      </c>
      <c r="C5199" t="inlineStr">
        <is>
          <t>plant_gen</t>
        </is>
      </c>
      <c r="D5199" t="n">
        <v>2015</v>
      </c>
      <c r="E5199" t="inlineStr">
        <is>
          <t>total</t>
        </is>
      </c>
      <c r="F5199" t="inlineStr">
        <is>
          <t>Yucca</t>
        </is>
      </c>
      <c r="G5199" t="n">
        <v>120</v>
      </c>
      <c r="H5199" t="inlineStr">
        <is>
          <t>GT1</t>
        </is>
      </c>
      <c r="I5199" t="inlineStr"/>
      <c r="J5199" t="inlineStr">
        <is>
          <t>GT</t>
        </is>
      </c>
      <c r="K5199" t="inlineStr">
        <is>
          <t>NG</t>
        </is>
      </c>
      <c r="L5199" t="inlineStr">
        <is>
          <t>Natural Gas Fired Combustion Turbine</t>
        </is>
      </c>
      <c r="M5199" t="inlineStr">
        <is>
          <t>Other</t>
        </is>
      </c>
      <c r="N5199" t="n">
        <v>803</v>
      </c>
      <c r="O5199" t="n">
        <v>31</v>
      </c>
      <c r="P5199" t="b">
        <v>1</v>
      </c>
      <c r="Q5199" t="inlineStr">
        <is>
          <t>plant_gen</t>
        </is>
      </c>
      <c r="R5199" t="inlineStr">
        <is>
          <t>120_GT1_2015_plant_gen_total_803</t>
        </is>
      </c>
      <c r="S5199" t="n">
        <v>8</v>
      </c>
      <c r="T5199" t="n">
        <v>1</v>
      </c>
      <c r="U5199" t="n">
        <v>0</v>
      </c>
      <c r="V5199" t="n">
        <v>23.6</v>
      </c>
      <c r="W5199" t="inlineStr"/>
      <c r="X5199" t="inlineStr"/>
      <c r="Y5199" t="inlineStr">
        <is>
          <t>gas</t>
        </is>
      </c>
      <c r="Z5199" t="inlineStr"/>
      <c r="AA5199" t="n">
        <v>1971</v>
      </c>
      <c r="AB5199" t="n">
        <v>0</v>
      </c>
      <c r="AC5199" t="inlineStr"/>
      <c r="AD5199" t="inlineStr"/>
      <c r="AE5199" t="n">
        <v>1017</v>
      </c>
      <c r="AF5199" t="inlineStr">
        <is>
          <t>1017_2015</t>
        </is>
      </c>
      <c r="AG5199" s="555" t="n">
        <v>42005</v>
      </c>
      <c r="AH5199" t="n">
        <v>0</v>
      </c>
      <c r="AI5199" t="n">
        <v>0</v>
      </c>
      <c r="AJ5199" t="inlineStr">
        <is>
          <t>Arizona Public Service Co</t>
        </is>
      </c>
    </row>
    <row r="5200">
      <c r="A5200" t="inlineStr">
        <is>
          <t>118_2015_plant_owned_803</t>
        </is>
      </c>
      <c r="B5200" t="inlineStr">
        <is>
          <t>Saguaro</t>
        </is>
      </c>
      <c r="C5200" t="inlineStr">
        <is>
          <t>plant</t>
        </is>
      </c>
      <c r="D5200" t="n">
        <v>2015</v>
      </c>
      <c r="E5200" t="inlineStr">
        <is>
          <t>owned</t>
        </is>
      </c>
      <c r="F5200" t="inlineStr">
        <is>
          <t>Saguaro</t>
        </is>
      </c>
      <c r="G5200" t="n">
        <v>118</v>
      </c>
      <c r="H5200" t="inlineStr"/>
      <c r="I5200" t="inlineStr"/>
      <c r="J5200" t="inlineStr"/>
      <c r="K5200" t="inlineStr"/>
      <c r="L5200" t="inlineStr"/>
      <c r="M5200" t="inlineStr"/>
      <c r="N5200" t="n">
        <v>803</v>
      </c>
      <c r="O5200" t="n">
        <v>31</v>
      </c>
      <c r="P5200" t="b">
        <v>1</v>
      </c>
      <c r="Q5200" t="inlineStr">
        <is>
          <t>plant</t>
        </is>
      </c>
      <c r="R5200" t="inlineStr">
        <is>
          <t>118_2015_plant_owned_803</t>
        </is>
      </c>
      <c r="S5200" t="n">
        <v>1</v>
      </c>
      <c r="T5200" t="n">
        <v>1</v>
      </c>
      <c r="U5200" t="n">
        <v>0</v>
      </c>
      <c r="V5200" t="n">
        <v>435.5000000000001</v>
      </c>
      <c r="W5200" t="inlineStr"/>
      <c r="X5200" t="inlineStr"/>
      <c r="Y5200" t="inlineStr"/>
      <c r="Z5200" t="inlineStr"/>
      <c r="AA5200" t="n">
        <v>2005</v>
      </c>
      <c r="AB5200" t="n">
        <v>0</v>
      </c>
      <c r="AC5200" t="inlineStr"/>
      <c r="AD5200" t="inlineStr"/>
      <c r="AE5200" t="n">
        <v>569</v>
      </c>
      <c r="AF5200" t="inlineStr">
        <is>
          <t>569_2015</t>
        </is>
      </c>
      <c r="AG5200" s="555" t="n">
        <v>42005</v>
      </c>
      <c r="AH5200" t="n">
        <v>0</v>
      </c>
      <c r="AI5200" t="n">
        <v>0</v>
      </c>
      <c r="AJ5200" t="inlineStr">
        <is>
          <t>Arizona Public Service Co</t>
        </is>
      </c>
    </row>
    <row r="5201">
      <c r="A5201" t="inlineStr">
        <is>
          <t>118_natural_gas_fired_combustion_turbine_2015_plant_technology_owned_803</t>
        </is>
      </c>
      <c r="B5201" t="inlineStr">
        <is>
          <t>Saguaro Natural Gas Fired Combustion Turbine</t>
        </is>
      </c>
      <c r="C5201" t="inlineStr">
        <is>
          <t>plant_technology</t>
        </is>
      </c>
      <c r="D5201" t="n">
        <v>2015</v>
      </c>
      <c r="E5201" t="inlineStr">
        <is>
          <t>owned</t>
        </is>
      </c>
      <c r="F5201" t="inlineStr">
        <is>
          <t>Saguaro</t>
        </is>
      </c>
      <c r="G5201" t="n">
        <v>118</v>
      </c>
      <c r="H5201" t="inlineStr"/>
      <c r="I5201" t="inlineStr"/>
      <c r="J5201" t="inlineStr">
        <is>
          <t>GT</t>
        </is>
      </c>
      <c r="K5201" t="inlineStr">
        <is>
          <t>NG</t>
        </is>
      </c>
      <c r="L5201" t="inlineStr">
        <is>
          <t>Natural Gas Fired Combustion Turbine</t>
        </is>
      </c>
      <c r="M5201" t="inlineStr">
        <is>
          <t>Other</t>
        </is>
      </c>
      <c r="N5201" t="n">
        <v>803</v>
      </c>
      <c r="O5201" t="n">
        <v>31</v>
      </c>
      <c r="P5201" t="b">
        <v>0</v>
      </c>
      <c r="Q5201" t="inlineStr">
        <is>
          <t>plant_prime_mover</t>
        </is>
      </c>
      <c r="R5201" t="inlineStr">
        <is>
          <t>118_GT_2015_plant_prime_mover_owned_803</t>
        </is>
      </c>
      <c r="S5201" t="n">
        <v>3</v>
      </c>
      <c r="T5201" t="n">
        <v>1</v>
      </c>
      <c r="U5201" t="n">
        <v>0</v>
      </c>
      <c r="V5201" t="n">
        <v>184.5</v>
      </c>
      <c r="W5201" t="inlineStr"/>
      <c r="X5201" t="inlineStr"/>
      <c r="Y5201" t="inlineStr">
        <is>
          <t>gas</t>
        </is>
      </c>
      <c r="Z5201" t="inlineStr"/>
      <c r="AA5201" t="n">
        <v>2002</v>
      </c>
      <c r="AB5201" t="n">
        <v>0</v>
      </c>
      <c r="AC5201" t="inlineStr"/>
      <c r="AD5201" t="inlineStr"/>
      <c r="AE5201" t="n">
        <v>569</v>
      </c>
      <c r="AF5201" t="inlineStr">
        <is>
          <t>569_2015</t>
        </is>
      </c>
      <c r="AG5201" s="555" t="n">
        <v>42005</v>
      </c>
      <c r="AH5201" t="n">
        <v>0</v>
      </c>
      <c r="AI5201" t="n">
        <v>0</v>
      </c>
      <c r="AJ5201" t="inlineStr">
        <is>
          <t>Arizona Public Service Co</t>
        </is>
      </c>
    </row>
    <row r="5202">
      <c r="A5202" t="inlineStr">
        <is>
          <t>118_natural_gas_steam_turbine_2015_plant_technology_owned_803</t>
        </is>
      </c>
      <c r="B5202" t="inlineStr">
        <is>
          <t>Saguaro Natural Gas Steam Turbine</t>
        </is>
      </c>
      <c r="C5202" t="inlineStr">
        <is>
          <t>plant_technology</t>
        </is>
      </c>
      <c r="D5202" t="n">
        <v>2015</v>
      </c>
      <c r="E5202" t="inlineStr">
        <is>
          <t>owned</t>
        </is>
      </c>
      <c r="F5202" t="inlineStr">
        <is>
          <t>Saguaro</t>
        </is>
      </c>
      <c r="G5202" t="n">
        <v>118</v>
      </c>
      <c r="H5202" t="inlineStr"/>
      <c r="I5202" t="inlineStr"/>
      <c r="J5202" t="inlineStr">
        <is>
          <t>ST</t>
        </is>
      </c>
      <c r="K5202" t="inlineStr">
        <is>
          <t>NG</t>
        </is>
      </c>
      <c r="L5202" t="inlineStr">
        <is>
          <t>Natural Gas Steam Turbine</t>
        </is>
      </c>
      <c r="M5202" t="inlineStr">
        <is>
          <t>Steam</t>
        </is>
      </c>
      <c r="N5202" t="n">
        <v>803</v>
      </c>
      <c r="O5202" t="n">
        <v>31</v>
      </c>
      <c r="P5202" t="b">
        <v>0</v>
      </c>
      <c r="Q5202" t="inlineStr">
        <is>
          <t>plant_prime_mover</t>
        </is>
      </c>
      <c r="R5202" t="inlineStr">
        <is>
          <t>118_ST_2015_plant_prime_mover_owned_803</t>
        </is>
      </c>
      <c r="S5202" t="n">
        <v>3</v>
      </c>
      <c r="T5202" t="n">
        <v>1</v>
      </c>
      <c r="U5202" t="n">
        <v>0</v>
      </c>
      <c r="V5202" t="n">
        <v>250</v>
      </c>
      <c r="W5202" t="inlineStr"/>
      <c r="X5202" t="inlineStr"/>
      <c r="Y5202" t="inlineStr">
        <is>
          <t>gas</t>
        </is>
      </c>
      <c r="Z5202" t="inlineStr"/>
      <c r="AA5202" t="n">
        <v>1955</v>
      </c>
      <c r="AB5202" t="n">
        <v>0</v>
      </c>
      <c r="AC5202" t="inlineStr"/>
      <c r="AD5202" t="inlineStr"/>
      <c r="AE5202" t="n">
        <v>569</v>
      </c>
      <c r="AF5202" t="inlineStr">
        <is>
          <t>569_2015</t>
        </is>
      </c>
      <c r="AG5202" s="555" t="n">
        <v>42005</v>
      </c>
      <c r="AH5202" t="n">
        <v>0</v>
      </c>
      <c r="AI5202" t="n">
        <v>0</v>
      </c>
      <c r="AJ5202" t="inlineStr">
        <is>
          <t>Arizona Public Service Co</t>
        </is>
      </c>
    </row>
    <row r="5203">
      <c r="A5203" t="inlineStr">
        <is>
          <t>118_solar_thermal_without_energy_storage_2015_plant_technology_owned_803</t>
        </is>
      </c>
      <c r="B5203" t="inlineStr">
        <is>
          <t>Saguaro Solar Thermal without Energy Storage</t>
        </is>
      </c>
      <c r="C5203" t="inlineStr">
        <is>
          <t>plant_technology</t>
        </is>
      </c>
      <c r="D5203" t="n">
        <v>2015</v>
      </c>
      <c r="E5203" t="inlineStr">
        <is>
          <t>owned</t>
        </is>
      </c>
      <c r="F5203" t="inlineStr">
        <is>
          <t>Saguaro</t>
        </is>
      </c>
      <c r="G5203" t="n">
        <v>118</v>
      </c>
      <c r="H5203" t="inlineStr">
        <is>
          <t>PV1</t>
        </is>
      </c>
      <c r="I5203" t="inlineStr"/>
      <c r="J5203" t="inlineStr">
        <is>
          <t>OT</t>
        </is>
      </c>
      <c r="K5203" t="inlineStr">
        <is>
          <t>SUN</t>
        </is>
      </c>
      <c r="L5203" t="inlineStr">
        <is>
          <t>Solar Thermal without Energy Storage</t>
        </is>
      </c>
      <c r="M5203" t="inlineStr">
        <is>
          <t>Other</t>
        </is>
      </c>
      <c r="N5203" t="n">
        <v>803</v>
      </c>
      <c r="O5203" t="n">
        <v>31</v>
      </c>
      <c r="P5203" t="b">
        <v>0</v>
      </c>
      <c r="Q5203" t="inlineStr">
        <is>
          <t>plant_prime_mover</t>
        </is>
      </c>
      <c r="R5203" t="inlineStr">
        <is>
          <t>118_OT_2015_plant_prime_mover_owned_803</t>
        </is>
      </c>
      <c r="S5203" t="n">
        <v>3</v>
      </c>
      <c r="T5203" t="n">
        <v>1</v>
      </c>
      <c r="U5203" t="n">
        <v>0</v>
      </c>
      <c r="V5203" t="n">
        <v>1</v>
      </c>
      <c r="W5203" t="inlineStr"/>
      <c r="X5203" t="inlineStr"/>
      <c r="Y5203" t="inlineStr">
        <is>
          <t>solar</t>
        </is>
      </c>
      <c r="Z5203" t="inlineStr"/>
      <c r="AA5203" t="n">
        <v>2005</v>
      </c>
      <c r="AB5203" t="n">
        <v>0</v>
      </c>
      <c r="AC5203" t="inlineStr"/>
      <c r="AD5203" t="inlineStr"/>
      <c r="AE5203" t="n">
        <v>569</v>
      </c>
      <c r="AF5203" t="inlineStr">
        <is>
          <t>569_2015</t>
        </is>
      </c>
      <c r="AG5203" s="555" t="n">
        <v>42005</v>
      </c>
      <c r="AH5203" t="n">
        <v>0</v>
      </c>
      <c r="AI5203" t="n">
        <v>0</v>
      </c>
      <c r="AJ5203" t="inlineStr">
        <is>
          <t>Arizona Public Service Co</t>
        </is>
      </c>
    </row>
    <row r="5204">
      <c r="A5204" t="inlineStr">
        <is>
          <t>118_other_2015_plant_ferc_acct_owned_803</t>
        </is>
      </c>
      <c r="B5204" t="inlineStr">
        <is>
          <t>Saguaro Other</t>
        </is>
      </c>
      <c r="C5204" t="inlineStr">
        <is>
          <t>plant_ferc_acct</t>
        </is>
      </c>
      <c r="D5204" t="n">
        <v>2015</v>
      </c>
      <c r="E5204" t="inlineStr">
        <is>
          <t>owned</t>
        </is>
      </c>
      <c r="F5204" t="inlineStr">
        <is>
          <t>Saguaro</t>
        </is>
      </c>
      <c r="G5204" t="n">
        <v>118</v>
      </c>
      <c r="H5204" t="inlineStr"/>
      <c r="I5204" t="inlineStr"/>
      <c r="J5204" t="inlineStr"/>
      <c r="K5204" t="inlineStr"/>
      <c r="L5204" t="inlineStr"/>
      <c r="M5204" t="inlineStr">
        <is>
          <t>Other</t>
        </is>
      </c>
      <c r="N5204" t="n">
        <v>803</v>
      </c>
      <c r="O5204" t="n">
        <v>31</v>
      </c>
      <c r="P5204" t="b">
        <v>0</v>
      </c>
      <c r="Q5204" t="inlineStr">
        <is>
          <t>plant_prime_mover</t>
        </is>
      </c>
      <c r="R5204" t="inlineStr">
        <is>
          <t>118_GT_2015_plant_prime_mover_owned_803</t>
        </is>
      </c>
      <c r="S5204" t="n">
        <v>3</v>
      </c>
      <c r="T5204" t="n">
        <v>1</v>
      </c>
      <c r="U5204" t="n">
        <v>0</v>
      </c>
      <c r="V5204" t="n">
        <v>185.5</v>
      </c>
      <c r="W5204" t="inlineStr"/>
      <c r="X5204" t="inlineStr"/>
      <c r="Y5204" t="inlineStr"/>
      <c r="Z5204" t="inlineStr"/>
      <c r="AA5204" t="n">
        <v>2005</v>
      </c>
      <c r="AB5204" t="n">
        <v>0</v>
      </c>
      <c r="AC5204" t="inlineStr"/>
      <c r="AD5204" t="inlineStr"/>
      <c r="AE5204" t="n">
        <v>569</v>
      </c>
      <c r="AF5204" t="inlineStr">
        <is>
          <t>569_2015</t>
        </is>
      </c>
      <c r="AG5204" s="555" t="n">
        <v>42005</v>
      </c>
      <c r="AH5204" t="n">
        <v>0</v>
      </c>
      <c r="AI5204" t="n">
        <v>0</v>
      </c>
      <c r="AJ5204" t="inlineStr">
        <is>
          <t>Arizona Public Service Co</t>
        </is>
      </c>
    </row>
    <row r="5205">
      <c r="A5205" t="inlineStr">
        <is>
          <t>118_steam_2015_plant_ferc_acct_owned_803</t>
        </is>
      </c>
      <c r="B5205" t="inlineStr">
        <is>
          <t>Saguaro Steam</t>
        </is>
      </c>
      <c r="C5205" t="inlineStr">
        <is>
          <t>plant_ferc_acct</t>
        </is>
      </c>
      <c r="D5205" t="n">
        <v>2015</v>
      </c>
      <c r="E5205" t="inlineStr">
        <is>
          <t>owned</t>
        </is>
      </c>
      <c r="F5205" t="inlineStr">
        <is>
          <t>Saguaro</t>
        </is>
      </c>
      <c r="G5205" t="n">
        <v>118</v>
      </c>
      <c r="H5205" t="inlineStr"/>
      <c r="I5205" t="inlineStr"/>
      <c r="J5205" t="inlineStr">
        <is>
          <t>ST</t>
        </is>
      </c>
      <c r="K5205" t="inlineStr">
        <is>
          <t>NG</t>
        </is>
      </c>
      <c r="L5205" t="inlineStr">
        <is>
          <t>Natural Gas Steam Turbine</t>
        </is>
      </c>
      <c r="M5205" t="inlineStr">
        <is>
          <t>Steam</t>
        </is>
      </c>
      <c r="N5205" t="n">
        <v>803</v>
      </c>
      <c r="O5205" t="n">
        <v>31</v>
      </c>
      <c r="P5205" t="b">
        <v>0</v>
      </c>
      <c r="Q5205" t="inlineStr">
        <is>
          <t>plant_prime_mover</t>
        </is>
      </c>
      <c r="R5205" t="inlineStr">
        <is>
          <t>118_ST_2015_plant_prime_mover_owned_803</t>
        </is>
      </c>
      <c r="S5205" t="n">
        <v>3</v>
      </c>
      <c r="T5205" t="n">
        <v>1</v>
      </c>
      <c r="U5205" t="n">
        <v>0</v>
      </c>
      <c r="V5205" t="n">
        <v>250</v>
      </c>
      <c r="W5205" t="inlineStr"/>
      <c r="X5205" t="inlineStr"/>
      <c r="Y5205" t="inlineStr">
        <is>
          <t>gas</t>
        </is>
      </c>
      <c r="Z5205" t="inlineStr"/>
      <c r="AA5205" t="n">
        <v>1955</v>
      </c>
      <c r="AB5205" t="n">
        <v>0</v>
      </c>
      <c r="AC5205" t="inlineStr"/>
      <c r="AD5205" t="inlineStr"/>
      <c r="AE5205" t="n">
        <v>569</v>
      </c>
      <c r="AF5205" t="inlineStr">
        <is>
          <t>569_2015</t>
        </is>
      </c>
      <c r="AG5205" s="555" t="n">
        <v>42005</v>
      </c>
      <c r="AH5205" t="n">
        <v>0</v>
      </c>
      <c r="AI5205" t="n">
        <v>0</v>
      </c>
      <c r="AJ5205" t="inlineStr">
        <is>
          <t>Arizona Public Service Co</t>
        </is>
      </c>
    </row>
    <row r="5206">
      <c r="A5206" t="inlineStr">
        <is>
          <t>118_sun_2015_plant_prime_fuel_owned_803</t>
        </is>
      </c>
      <c r="B5206" t="inlineStr">
        <is>
          <t>Saguaro SUN</t>
        </is>
      </c>
      <c r="C5206" t="inlineStr">
        <is>
          <t>plant_prime_fuel</t>
        </is>
      </c>
      <c r="D5206" t="n">
        <v>2015</v>
      </c>
      <c r="E5206" t="inlineStr">
        <is>
          <t>owned</t>
        </is>
      </c>
      <c r="F5206" t="inlineStr">
        <is>
          <t>Saguaro</t>
        </is>
      </c>
      <c r="G5206" t="n">
        <v>118</v>
      </c>
      <c r="H5206" t="inlineStr">
        <is>
          <t>PV1</t>
        </is>
      </c>
      <c r="I5206" t="inlineStr"/>
      <c r="J5206" t="inlineStr">
        <is>
          <t>OT</t>
        </is>
      </c>
      <c r="K5206" t="inlineStr">
        <is>
          <t>SUN</t>
        </is>
      </c>
      <c r="L5206" t="inlineStr">
        <is>
          <t>Solar Thermal without Energy Storage</t>
        </is>
      </c>
      <c r="M5206" t="inlineStr">
        <is>
          <t>Other</t>
        </is>
      </c>
      <c r="N5206" t="n">
        <v>803</v>
      </c>
      <c r="O5206" t="n">
        <v>31</v>
      </c>
      <c r="P5206" t="b">
        <v>0</v>
      </c>
      <c r="Q5206" t="inlineStr">
        <is>
          <t>plant_prime_mover</t>
        </is>
      </c>
      <c r="R5206" t="inlineStr">
        <is>
          <t>118_OT_2015_plant_prime_mover_owned_803</t>
        </is>
      </c>
      <c r="S5206" t="n">
        <v>3</v>
      </c>
      <c r="T5206" t="n">
        <v>1</v>
      </c>
      <c r="U5206" t="n">
        <v>0</v>
      </c>
      <c r="V5206" t="n">
        <v>1</v>
      </c>
      <c r="W5206" t="inlineStr"/>
      <c r="X5206" t="inlineStr"/>
      <c r="Y5206" t="inlineStr">
        <is>
          <t>solar</t>
        </is>
      </c>
      <c r="Z5206" t="inlineStr"/>
      <c r="AA5206" t="n">
        <v>2005</v>
      </c>
      <c r="AB5206" t="n">
        <v>0</v>
      </c>
      <c r="AC5206" t="inlineStr"/>
      <c r="AD5206" t="inlineStr"/>
      <c r="AE5206" t="n">
        <v>569</v>
      </c>
      <c r="AF5206" t="inlineStr">
        <is>
          <t>569_2015</t>
        </is>
      </c>
      <c r="AG5206" s="555" t="n">
        <v>42005</v>
      </c>
      <c r="AH5206" t="n">
        <v>0</v>
      </c>
      <c r="AI5206" t="n">
        <v>0</v>
      </c>
      <c r="AJ5206" t="inlineStr">
        <is>
          <t>Arizona Public Service Co</t>
        </is>
      </c>
    </row>
    <row r="5207">
      <c r="A5207" t="inlineStr">
        <is>
          <t>118_ng_2015_plant_prime_fuel_owned_803</t>
        </is>
      </c>
      <c r="B5207" t="inlineStr">
        <is>
          <t>Saguaro NG</t>
        </is>
      </c>
      <c r="C5207" t="inlineStr">
        <is>
          <t>plant_prime_fuel</t>
        </is>
      </c>
      <c r="D5207" t="n">
        <v>2015</v>
      </c>
      <c r="E5207" t="inlineStr">
        <is>
          <t>owned</t>
        </is>
      </c>
      <c r="F5207" t="inlineStr">
        <is>
          <t>Saguaro</t>
        </is>
      </c>
      <c r="G5207" t="n">
        <v>118</v>
      </c>
      <c r="H5207" t="inlineStr"/>
      <c r="I5207" t="inlineStr"/>
      <c r="J5207" t="inlineStr"/>
      <c r="K5207" t="inlineStr">
        <is>
          <t>NG</t>
        </is>
      </c>
      <c r="L5207" t="inlineStr"/>
      <c r="M5207" t="inlineStr"/>
      <c r="N5207" t="n">
        <v>803</v>
      </c>
      <c r="O5207" t="n">
        <v>31</v>
      </c>
      <c r="P5207" t="b">
        <v>0</v>
      </c>
      <c r="Q5207" t="inlineStr">
        <is>
          <t>plant_prime_mover</t>
        </is>
      </c>
      <c r="R5207" t="inlineStr">
        <is>
          <t>118_ST_2015_plant_prime_mover_owned_803</t>
        </is>
      </c>
      <c r="S5207" t="n">
        <v>3</v>
      </c>
      <c r="T5207" t="n">
        <v>1</v>
      </c>
      <c r="U5207" t="n">
        <v>0</v>
      </c>
      <c r="V5207" t="n">
        <v>434.5000000000001</v>
      </c>
      <c r="W5207" t="inlineStr"/>
      <c r="X5207" t="inlineStr"/>
      <c r="Y5207" t="inlineStr">
        <is>
          <t>gas</t>
        </is>
      </c>
      <c r="Z5207" t="inlineStr"/>
      <c r="AA5207" t="n">
        <v>2002</v>
      </c>
      <c r="AB5207" t="n">
        <v>0</v>
      </c>
      <c r="AC5207" t="inlineStr"/>
      <c r="AD5207" t="inlineStr"/>
      <c r="AE5207" t="n">
        <v>569</v>
      </c>
      <c r="AF5207" t="inlineStr">
        <is>
          <t>569_2015</t>
        </is>
      </c>
      <c r="AG5207" s="555" t="n">
        <v>42005</v>
      </c>
      <c r="AH5207" t="n">
        <v>0</v>
      </c>
      <c r="AI5207" t="n">
        <v>0</v>
      </c>
      <c r="AJ5207" t="inlineStr">
        <is>
          <t>Arizona Public Service Co</t>
        </is>
      </c>
    </row>
    <row r="5208">
      <c r="A5208" t="inlineStr">
        <is>
          <t>118_gt1_2015_plant_gen_owned_803</t>
        </is>
      </c>
      <c r="B5208" t="inlineStr">
        <is>
          <t>Saguaro GT1</t>
        </is>
      </c>
      <c r="C5208" t="inlineStr">
        <is>
          <t>plant_gen</t>
        </is>
      </c>
      <c r="D5208" t="n">
        <v>2015</v>
      </c>
      <c r="E5208" t="inlineStr">
        <is>
          <t>owned</t>
        </is>
      </c>
      <c r="F5208" t="inlineStr">
        <is>
          <t>Saguaro</t>
        </is>
      </c>
      <c r="G5208" t="n">
        <v>118</v>
      </c>
      <c r="H5208" t="inlineStr">
        <is>
          <t>GT1</t>
        </is>
      </c>
      <c r="I5208" t="inlineStr"/>
      <c r="J5208" t="inlineStr">
        <is>
          <t>GT</t>
        </is>
      </c>
      <c r="K5208" t="inlineStr">
        <is>
          <t>NG</t>
        </is>
      </c>
      <c r="L5208" t="inlineStr">
        <is>
          <t>Natural Gas Fired Combustion Turbine</t>
        </is>
      </c>
      <c r="M5208" t="inlineStr">
        <is>
          <t>Other</t>
        </is>
      </c>
      <c r="N5208" t="n">
        <v>803</v>
      </c>
      <c r="O5208" t="n">
        <v>31</v>
      </c>
      <c r="P5208" t="b">
        <v>1</v>
      </c>
      <c r="Q5208" t="inlineStr">
        <is>
          <t>plant_gen</t>
        </is>
      </c>
      <c r="R5208" t="inlineStr">
        <is>
          <t>118_GT1_2015_plant_gen_owned_803</t>
        </is>
      </c>
      <c r="S5208" t="n">
        <v>6</v>
      </c>
      <c r="T5208" t="n">
        <v>1</v>
      </c>
      <c r="U5208" t="n">
        <v>0</v>
      </c>
      <c r="V5208" t="n">
        <v>53.1</v>
      </c>
      <c r="W5208" t="inlineStr"/>
      <c r="X5208" t="inlineStr"/>
      <c r="Y5208" t="inlineStr">
        <is>
          <t>gas</t>
        </is>
      </c>
      <c r="Z5208" t="inlineStr"/>
      <c r="AA5208" t="n">
        <v>1972</v>
      </c>
      <c r="AB5208" t="n">
        <v>0</v>
      </c>
      <c r="AC5208" t="inlineStr"/>
      <c r="AD5208" t="inlineStr"/>
      <c r="AE5208" t="n">
        <v>569</v>
      </c>
      <c r="AF5208" t="inlineStr">
        <is>
          <t>569_2015</t>
        </is>
      </c>
      <c r="AG5208" s="555" t="n">
        <v>42005</v>
      </c>
      <c r="AH5208" t="n">
        <v>0</v>
      </c>
      <c r="AI5208" t="n">
        <v>0</v>
      </c>
      <c r="AJ5208" t="inlineStr">
        <is>
          <t>Arizona Public Service Co</t>
        </is>
      </c>
    </row>
    <row r="5209">
      <c r="A5209" t="inlineStr">
        <is>
          <t>118_gt2_2015_plant_gen_owned_803</t>
        </is>
      </c>
      <c r="B5209" t="inlineStr">
        <is>
          <t>Saguaro GT2</t>
        </is>
      </c>
      <c r="C5209" t="inlineStr">
        <is>
          <t>plant_gen</t>
        </is>
      </c>
      <c r="D5209" t="n">
        <v>2015</v>
      </c>
      <c r="E5209" t="inlineStr">
        <is>
          <t>owned</t>
        </is>
      </c>
      <c r="F5209" t="inlineStr">
        <is>
          <t>Saguaro</t>
        </is>
      </c>
      <c r="G5209" t="n">
        <v>118</v>
      </c>
      <c r="H5209" t="inlineStr">
        <is>
          <t>GT2</t>
        </is>
      </c>
      <c r="I5209" t="inlineStr"/>
      <c r="J5209" t="inlineStr">
        <is>
          <t>GT</t>
        </is>
      </c>
      <c r="K5209" t="inlineStr">
        <is>
          <t>NG</t>
        </is>
      </c>
      <c r="L5209" t="inlineStr">
        <is>
          <t>Natural Gas Fired Combustion Turbine</t>
        </is>
      </c>
      <c r="M5209" t="inlineStr">
        <is>
          <t>Other</t>
        </is>
      </c>
      <c r="N5209" t="n">
        <v>803</v>
      </c>
      <c r="O5209" t="n">
        <v>31</v>
      </c>
      <c r="P5209" t="b">
        <v>1</v>
      </c>
      <c r="Q5209" t="inlineStr">
        <is>
          <t>plant_gen</t>
        </is>
      </c>
      <c r="R5209" t="inlineStr">
        <is>
          <t>118_GT2_2015_plant_gen_owned_803</t>
        </is>
      </c>
      <c r="S5209" t="n">
        <v>6</v>
      </c>
      <c r="T5209" t="n">
        <v>1</v>
      </c>
      <c r="U5209" t="n">
        <v>0</v>
      </c>
      <c r="V5209" t="n">
        <v>53.1</v>
      </c>
      <c r="W5209" t="inlineStr"/>
      <c r="X5209" t="inlineStr"/>
      <c r="Y5209" t="inlineStr">
        <is>
          <t>gas</t>
        </is>
      </c>
      <c r="Z5209" t="inlineStr"/>
      <c r="AA5209" t="n">
        <v>1973</v>
      </c>
      <c r="AB5209" t="n">
        <v>0</v>
      </c>
      <c r="AC5209" t="inlineStr"/>
      <c r="AD5209" t="inlineStr"/>
      <c r="AE5209" t="n">
        <v>569</v>
      </c>
      <c r="AF5209" t="inlineStr">
        <is>
          <t>569_2015</t>
        </is>
      </c>
      <c r="AG5209" s="555" t="n">
        <v>42005</v>
      </c>
      <c r="AH5209" t="n">
        <v>0</v>
      </c>
      <c r="AI5209" t="n">
        <v>0</v>
      </c>
      <c r="AJ5209" t="inlineStr">
        <is>
          <t>Arizona Public Service Co</t>
        </is>
      </c>
    </row>
    <row r="5210">
      <c r="A5210" t="inlineStr">
        <is>
          <t>118_pv1_2015_plant_gen_owned_803</t>
        </is>
      </c>
      <c r="B5210" t="inlineStr">
        <is>
          <t>Saguaro PV1</t>
        </is>
      </c>
      <c r="C5210" t="inlineStr">
        <is>
          <t>plant_gen</t>
        </is>
      </c>
      <c r="D5210" t="n">
        <v>2015</v>
      </c>
      <c r="E5210" t="inlineStr">
        <is>
          <t>owned</t>
        </is>
      </c>
      <c r="F5210" t="inlineStr">
        <is>
          <t>Saguaro</t>
        </is>
      </c>
      <c r="G5210" t="n">
        <v>118</v>
      </c>
      <c r="H5210" t="inlineStr">
        <is>
          <t>PV1</t>
        </is>
      </c>
      <c r="I5210" t="inlineStr"/>
      <c r="J5210" t="inlineStr">
        <is>
          <t>OT</t>
        </is>
      </c>
      <c r="K5210" t="inlineStr">
        <is>
          <t>SUN</t>
        </is>
      </c>
      <c r="L5210" t="inlineStr">
        <is>
          <t>Solar Thermal without Energy Storage</t>
        </is>
      </c>
      <c r="M5210" t="inlineStr">
        <is>
          <t>Other</t>
        </is>
      </c>
      <c r="N5210" t="n">
        <v>803</v>
      </c>
      <c r="O5210" t="n">
        <v>31</v>
      </c>
      <c r="P5210" t="b">
        <v>0</v>
      </c>
      <c r="Q5210" t="inlineStr">
        <is>
          <t>plant_prime_mover</t>
        </is>
      </c>
      <c r="R5210" t="inlineStr">
        <is>
          <t>118_OT_2015_plant_prime_mover_owned_803</t>
        </is>
      </c>
      <c r="S5210" t="n">
        <v>6</v>
      </c>
      <c r="T5210" t="n">
        <v>1</v>
      </c>
      <c r="U5210" t="n">
        <v>0</v>
      </c>
      <c r="V5210" t="n">
        <v>1</v>
      </c>
      <c r="W5210" t="inlineStr"/>
      <c r="X5210" t="inlineStr"/>
      <c r="Y5210" t="inlineStr">
        <is>
          <t>solar</t>
        </is>
      </c>
      <c r="Z5210" t="inlineStr"/>
      <c r="AA5210" t="n">
        <v>2005</v>
      </c>
      <c r="AB5210" t="n">
        <v>0</v>
      </c>
      <c r="AC5210" t="inlineStr"/>
      <c r="AD5210" t="inlineStr"/>
      <c r="AE5210" t="n">
        <v>569</v>
      </c>
      <c r="AF5210" t="inlineStr">
        <is>
          <t>569_2015</t>
        </is>
      </c>
      <c r="AG5210" s="555" t="n">
        <v>42005</v>
      </c>
      <c r="AH5210" t="n">
        <v>0</v>
      </c>
      <c r="AI5210" t="n">
        <v>0</v>
      </c>
      <c r="AJ5210" t="inlineStr">
        <is>
          <t>Arizona Public Service Co</t>
        </is>
      </c>
    </row>
    <row r="5211">
      <c r="A5211" t="inlineStr">
        <is>
          <t>118_ge1_2015_plant_gen_owned_803</t>
        </is>
      </c>
      <c r="B5211" t="inlineStr">
        <is>
          <t>Saguaro GE1</t>
        </is>
      </c>
      <c r="C5211" t="inlineStr">
        <is>
          <t>plant_gen</t>
        </is>
      </c>
      <c r="D5211" t="n">
        <v>2015</v>
      </c>
      <c r="E5211" t="inlineStr">
        <is>
          <t>owned</t>
        </is>
      </c>
      <c r="F5211" t="inlineStr">
        <is>
          <t>Saguaro</t>
        </is>
      </c>
      <c r="G5211" t="n">
        <v>118</v>
      </c>
      <c r="H5211" t="inlineStr">
        <is>
          <t>GE1</t>
        </is>
      </c>
      <c r="I5211" t="inlineStr"/>
      <c r="J5211" t="inlineStr">
        <is>
          <t>GT</t>
        </is>
      </c>
      <c r="K5211" t="inlineStr">
        <is>
          <t>NG</t>
        </is>
      </c>
      <c r="L5211" t="inlineStr">
        <is>
          <t>Natural Gas Fired Combustion Turbine</t>
        </is>
      </c>
      <c r="M5211" t="inlineStr">
        <is>
          <t>Other</t>
        </is>
      </c>
      <c r="N5211" t="n">
        <v>803</v>
      </c>
      <c r="O5211" t="n">
        <v>31</v>
      </c>
      <c r="P5211" t="b">
        <v>1</v>
      </c>
      <c r="Q5211" t="inlineStr">
        <is>
          <t>plant_gen</t>
        </is>
      </c>
      <c r="R5211" t="inlineStr">
        <is>
          <t>118_GE1_2015_plant_gen_owned_803</t>
        </is>
      </c>
      <c r="S5211" t="n">
        <v>6</v>
      </c>
      <c r="T5211" t="n">
        <v>1</v>
      </c>
      <c r="U5211" t="n">
        <v>0</v>
      </c>
      <c r="V5211" t="n">
        <v>78.3</v>
      </c>
      <c r="W5211" t="inlineStr"/>
      <c r="X5211" t="inlineStr"/>
      <c r="Y5211" t="inlineStr">
        <is>
          <t>gas</t>
        </is>
      </c>
      <c r="Z5211" t="inlineStr"/>
      <c r="AA5211" t="n">
        <v>2002</v>
      </c>
      <c r="AB5211" t="n">
        <v>0</v>
      </c>
      <c r="AC5211" t="inlineStr"/>
      <c r="AD5211" t="inlineStr"/>
      <c r="AE5211" t="n">
        <v>569</v>
      </c>
      <c r="AF5211" t="inlineStr">
        <is>
          <t>569_2015</t>
        </is>
      </c>
      <c r="AG5211" s="555" t="n">
        <v>42005</v>
      </c>
      <c r="AH5211" t="n">
        <v>0</v>
      </c>
      <c r="AI5211" t="n">
        <v>0</v>
      </c>
      <c r="AJ5211" t="inlineStr">
        <is>
          <t>Arizona Public Service Co</t>
        </is>
      </c>
    </row>
    <row r="5212">
      <c r="A5212" t="inlineStr">
        <is>
          <t>118_2_2015_plant_gen_owned_803</t>
        </is>
      </c>
      <c r="B5212" t="inlineStr">
        <is>
          <t>Saguaro 2</t>
        </is>
      </c>
      <c r="C5212" t="inlineStr">
        <is>
          <t>plant_gen</t>
        </is>
      </c>
      <c r="D5212" t="n">
        <v>2015</v>
      </c>
      <c r="E5212" t="inlineStr">
        <is>
          <t>owned</t>
        </is>
      </c>
      <c r="F5212" t="inlineStr">
        <is>
          <t>Saguaro</t>
        </is>
      </c>
      <c r="G5212" t="n">
        <v>118</v>
      </c>
      <c r="H5212" t="inlineStr">
        <is>
          <t>2</t>
        </is>
      </c>
      <c r="I5212" t="inlineStr"/>
      <c r="J5212" t="inlineStr">
        <is>
          <t>ST</t>
        </is>
      </c>
      <c r="K5212" t="inlineStr">
        <is>
          <t>NG</t>
        </is>
      </c>
      <c r="L5212" t="inlineStr">
        <is>
          <t>Natural Gas Steam Turbine</t>
        </is>
      </c>
      <c r="M5212" t="inlineStr">
        <is>
          <t>Steam</t>
        </is>
      </c>
      <c r="N5212" t="n">
        <v>803</v>
      </c>
      <c r="O5212" t="n">
        <v>31</v>
      </c>
      <c r="P5212" t="b">
        <v>1</v>
      </c>
      <c r="Q5212" t="inlineStr">
        <is>
          <t>plant_gen</t>
        </is>
      </c>
      <c r="R5212" t="inlineStr">
        <is>
          <t>118_2_2015_plant_gen_owned_803</t>
        </is>
      </c>
      <c r="S5212" t="n">
        <v>6</v>
      </c>
      <c r="T5212" t="n">
        <v>1</v>
      </c>
      <c r="U5212" t="n">
        <v>0</v>
      </c>
      <c r="V5212" t="n">
        <v>125</v>
      </c>
      <c r="W5212" t="inlineStr"/>
      <c r="X5212" t="inlineStr"/>
      <c r="Y5212" t="inlineStr">
        <is>
          <t>gas</t>
        </is>
      </c>
      <c r="Z5212" t="inlineStr"/>
      <c r="AA5212" t="n">
        <v>1955</v>
      </c>
      <c r="AB5212" t="n">
        <v>0</v>
      </c>
      <c r="AC5212" t="inlineStr"/>
      <c r="AD5212" t="inlineStr"/>
      <c r="AE5212" t="n">
        <v>569</v>
      </c>
      <c r="AF5212" t="inlineStr">
        <is>
          <t>569_2015</t>
        </is>
      </c>
      <c r="AG5212" s="555" t="n">
        <v>42005</v>
      </c>
      <c r="AH5212" t="n">
        <v>0</v>
      </c>
      <c r="AI5212" t="n">
        <v>0</v>
      </c>
      <c r="AJ5212" t="inlineStr">
        <is>
          <t>Arizona Public Service Co</t>
        </is>
      </c>
    </row>
    <row r="5213">
      <c r="A5213" t="inlineStr">
        <is>
          <t>118_1_2015_plant_gen_owned_803</t>
        </is>
      </c>
      <c r="B5213" t="inlineStr">
        <is>
          <t>Saguaro 1</t>
        </is>
      </c>
      <c r="C5213" t="inlineStr">
        <is>
          <t>plant_gen</t>
        </is>
      </c>
      <c r="D5213" t="n">
        <v>2015</v>
      </c>
      <c r="E5213" t="inlineStr">
        <is>
          <t>owned</t>
        </is>
      </c>
      <c r="F5213" t="inlineStr">
        <is>
          <t>Saguaro</t>
        </is>
      </c>
      <c r="G5213" t="n">
        <v>118</v>
      </c>
      <c r="H5213" t="inlineStr">
        <is>
          <t>1</t>
        </is>
      </c>
      <c r="I5213" t="inlineStr"/>
      <c r="J5213" t="inlineStr">
        <is>
          <t>ST</t>
        </is>
      </c>
      <c r="K5213" t="inlineStr">
        <is>
          <t>NG</t>
        </is>
      </c>
      <c r="L5213" t="inlineStr">
        <is>
          <t>Natural Gas Steam Turbine</t>
        </is>
      </c>
      <c r="M5213" t="inlineStr">
        <is>
          <t>Steam</t>
        </is>
      </c>
      <c r="N5213" t="n">
        <v>803</v>
      </c>
      <c r="O5213" t="n">
        <v>31</v>
      </c>
      <c r="P5213" t="b">
        <v>1</v>
      </c>
      <c r="Q5213" t="inlineStr">
        <is>
          <t>plant_gen</t>
        </is>
      </c>
      <c r="R5213" t="inlineStr">
        <is>
          <t>118_1_2015_plant_gen_owned_803</t>
        </is>
      </c>
      <c r="S5213" t="n">
        <v>6</v>
      </c>
      <c r="T5213" t="n">
        <v>1</v>
      </c>
      <c r="U5213" t="n">
        <v>0</v>
      </c>
      <c r="V5213" t="n">
        <v>125</v>
      </c>
      <c r="W5213" t="inlineStr"/>
      <c r="X5213" t="inlineStr"/>
      <c r="Y5213" t="inlineStr">
        <is>
          <t>gas</t>
        </is>
      </c>
      <c r="Z5213" t="inlineStr"/>
      <c r="AA5213" t="n">
        <v>1954</v>
      </c>
      <c r="AB5213" t="n">
        <v>0</v>
      </c>
      <c r="AC5213" t="inlineStr"/>
      <c r="AD5213" t="inlineStr"/>
      <c r="AE5213" t="n">
        <v>569</v>
      </c>
      <c r="AF5213" t="inlineStr">
        <is>
          <t>569_2015</t>
        </is>
      </c>
      <c r="AG5213" s="555" t="n">
        <v>42005</v>
      </c>
      <c r="AH5213" t="n">
        <v>0</v>
      </c>
      <c r="AI5213" t="n">
        <v>0</v>
      </c>
      <c r="AJ5213" t="inlineStr">
        <is>
          <t>Arizona Public Service Co</t>
        </is>
      </c>
    </row>
    <row r="5214">
      <c r="A5214" t="inlineStr">
        <is>
          <t>118_gt_2015_plant_prime_mover_owned_803</t>
        </is>
      </c>
      <c r="B5214" t="inlineStr">
        <is>
          <t>Saguaro GT</t>
        </is>
      </c>
      <c r="C5214" t="inlineStr">
        <is>
          <t>plant_prime_mover</t>
        </is>
      </c>
      <c r="D5214" t="n">
        <v>2015</v>
      </c>
      <c r="E5214" t="inlineStr">
        <is>
          <t>owned</t>
        </is>
      </c>
      <c r="F5214" t="inlineStr">
        <is>
          <t>Saguaro</t>
        </is>
      </c>
      <c r="G5214" t="n">
        <v>118</v>
      </c>
      <c r="H5214" t="inlineStr"/>
      <c r="I5214" t="inlineStr"/>
      <c r="J5214" t="inlineStr">
        <is>
          <t>GT</t>
        </is>
      </c>
      <c r="K5214" t="inlineStr">
        <is>
          <t>NG</t>
        </is>
      </c>
      <c r="L5214" t="inlineStr">
        <is>
          <t>Natural Gas Fired Combustion Turbine</t>
        </is>
      </c>
      <c r="M5214" t="inlineStr">
        <is>
          <t>Other</t>
        </is>
      </c>
      <c r="N5214" t="n">
        <v>803</v>
      </c>
      <c r="O5214" t="n">
        <v>31</v>
      </c>
      <c r="P5214" t="b">
        <v>1</v>
      </c>
      <c r="Q5214" t="inlineStr">
        <is>
          <t>plant_prime_mover</t>
        </is>
      </c>
      <c r="R5214" t="inlineStr">
        <is>
          <t>118_GT_2015_plant_prime_mover_owned_803</t>
        </is>
      </c>
      <c r="S5214" t="n">
        <v>3</v>
      </c>
      <c r="T5214" t="n">
        <v>1</v>
      </c>
      <c r="U5214" t="n">
        <v>0</v>
      </c>
      <c r="V5214" t="n">
        <v>184.5</v>
      </c>
      <c r="W5214" t="inlineStr"/>
      <c r="X5214" t="inlineStr"/>
      <c r="Y5214" t="inlineStr">
        <is>
          <t>gas</t>
        </is>
      </c>
      <c r="Z5214" t="inlineStr"/>
      <c r="AA5214" t="n">
        <v>2002</v>
      </c>
      <c r="AB5214" t="n">
        <v>0</v>
      </c>
      <c r="AC5214" t="inlineStr"/>
      <c r="AD5214" t="inlineStr"/>
      <c r="AE5214" t="n">
        <v>569</v>
      </c>
      <c r="AF5214" t="inlineStr">
        <is>
          <t>569_2015</t>
        </is>
      </c>
      <c r="AG5214" s="555" t="n">
        <v>42005</v>
      </c>
      <c r="AH5214" t="n">
        <v>0</v>
      </c>
      <c r="AI5214" t="n">
        <v>0</v>
      </c>
      <c r="AJ5214" t="inlineStr">
        <is>
          <t>Arizona Public Service Co</t>
        </is>
      </c>
    </row>
    <row r="5215">
      <c r="A5215" t="inlineStr">
        <is>
          <t>118_ot_2015_plant_prime_mover_owned_803</t>
        </is>
      </c>
      <c r="B5215" t="inlineStr">
        <is>
          <t>Saguaro OT</t>
        </is>
      </c>
      <c r="C5215" t="inlineStr">
        <is>
          <t>plant_prime_mover</t>
        </is>
      </c>
      <c r="D5215" t="n">
        <v>2015</v>
      </c>
      <c r="E5215" t="inlineStr">
        <is>
          <t>owned</t>
        </is>
      </c>
      <c r="F5215" t="inlineStr">
        <is>
          <t>Saguaro</t>
        </is>
      </c>
      <c r="G5215" t="n">
        <v>118</v>
      </c>
      <c r="H5215" t="inlineStr">
        <is>
          <t>PV1</t>
        </is>
      </c>
      <c r="I5215" t="inlineStr"/>
      <c r="J5215" t="inlineStr">
        <is>
          <t>OT</t>
        </is>
      </c>
      <c r="K5215" t="inlineStr">
        <is>
          <t>SUN</t>
        </is>
      </c>
      <c r="L5215" t="inlineStr">
        <is>
          <t>Solar Thermal without Energy Storage</t>
        </is>
      </c>
      <c r="M5215" t="inlineStr">
        <is>
          <t>Other</t>
        </is>
      </c>
      <c r="N5215" t="n">
        <v>803</v>
      </c>
      <c r="O5215" t="n">
        <v>31</v>
      </c>
      <c r="P5215" t="b">
        <v>1</v>
      </c>
      <c r="Q5215" t="inlineStr">
        <is>
          <t>plant_prime_mover</t>
        </is>
      </c>
      <c r="R5215" t="inlineStr">
        <is>
          <t>118_OT_2015_plant_prime_mover_owned_803</t>
        </is>
      </c>
      <c r="S5215" t="n">
        <v>3</v>
      </c>
      <c r="T5215" t="n">
        <v>1</v>
      </c>
      <c r="U5215" t="n">
        <v>0</v>
      </c>
      <c r="V5215" t="n">
        <v>1</v>
      </c>
      <c r="W5215" t="inlineStr"/>
      <c r="X5215" t="inlineStr"/>
      <c r="Y5215" t="inlineStr">
        <is>
          <t>solar</t>
        </is>
      </c>
      <c r="Z5215" t="inlineStr"/>
      <c r="AA5215" t="n">
        <v>2005</v>
      </c>
      <c r="AB5215" t="n">
        <v>0</v>
      </c>
      <c r="AC5215" t="inlineStr"/>
      <c r="AD5215" t="inlineStr"/>
      <c r="AE5215" t="n">
        <v>569</v>
      </c>
      <c r="AF5215" t="inlineStr">
        <is>
          <t>569_2015</t>
        </is>
      </c>
      <c r="AG5215" s="555" t="n">
        <v>42005</v>
      </c>
      <c r="AH5215" t="n">
        <v>0</v>
      </c>
      <c r="AI5215" t="n">
        <v>0</v>
      </c>
      <c r="AJ5215" t="inlineStr">
        <is>
          <t>Arizona Public Service Co</t>
        </is>
      </c>
    </row>
    <row r="5216">
      <c r="A5216" t="inlineStr">
        <is>
          <t>118_st_2015_plant_prime_mover_owned_803</t>
        </is>
      </c>
      <c r="B5216" t="inlineStr">
        <is>
          <t>Saguaro ST</t>
        </is>
      </c>
      <c r="C5216" t="inlineStr">
        <is>
          <t>plant_prime_mover</t>
        </is>
      </c>
      <c r="D5216" t="n">
        <v>2015</v>
      </c>
      <c r="E5216" t="inlineStr">
        <is>
          <t>owned</t>
        </is>
      </c>
      <c r="F5216" t="inlineStr">
        <is>
          <t>Saguaro</t>
        </is>
      </c>
      <c r="G5216" t="n">
        <v>118</v>
      </c>
      <c r="H5216" t="inlineStr"/>
      <c r="I5216" t="inlineStr"/>
      <c r="J5216" t="inlineStr">
        <is>
          <t>ST</t>
        </is>
      </c>
      <c r="K5216" t="inlineStr">
        <is>
          <t>NG</t>
        </is>
      </c>
      <c r="L5216" t="inlineStr">
        <is>
          <t>Natural Gas Steam Turbine</t>
        </is>
      </c>
      <c r="M5216" t="inlineStr">
        <is>
          <t>Steam</t>
        </is>
      </c>
      <c r="N5216" t="n">
        <v>803</v>
      </c>
      <c r="O5216" t="n">
        <v>31</v>
      </c>
      <c r="P5216" t="b">
        <v>1</v>
      </c>
      <c r="Q5216" t="inlineStr">
        <is>
          <t>plant_prime_mover</t>
        </is>
      </c>
      <c r="R5216" t="inlineStr">
        <is>
          <t>118_ST_2015_plant_prime_mover_owned_803</t>
        </is>
      </c>
      <c r="S5216" t="n">
        <v>3</v>
      </c>
      <c r="T5216" t="n">
        <v>1</v>
      </c>
      <c r="U5216" t="n">
        <v>0</v>
      </c>
      <c r="V5216" t="n">
        <v>250</v>
      </c>
      <c r="W5216" t="inlineStr"/>
      <c r="X5216" t="inlineStr"/>
      <c r="Y5216" t="inlineStr">
        <is>
          <t>gas</t>
        </is>
      </c>
      <c r="Z5216" t="inlineStr"/>
      <c r="AA5216" t="n">
        <v>1955</v>
      </c>
      <c r="AB5216" t="n">
        <v>0</v>
      </c>
      <c r="AC5216" t="inlineStr"/>
      <c r="AD5216" t="inlineStr"/>
      <c r="AE5216" t="n">
        <v>569</v>
      </c>
      <c r="AF5216" t="inlineStr">
        <is>
          <t>569_2015</t>
        </is>
      </c>
      <c r="AG5216" s="555" t="n">
        <v>42005</v>
      </c>
      <c r="AH5216" t="n">
        <v>0</v>
      </c>
      <c r="AI5216" t="n">
        <v>0</v>
      </c>
      <c r="AJ5216" t="inlineStr">
        <is>
          <t>Arizona Public Service Co</t>
        </is>
      </c>
    </row>
    <row r="5217">
      <c r="A5217" t="inlineStr">
        <is>
          <t>114_2015_plant_owned_803</t>
        </is>
      </c>
      <c r="B5217" t="inlineStr">
        <is>
          <t>Douglas</t>
        </is>
      </c>
      <c r="C5217" t="inlineStr">
        <is>
          <t>plant</t>
        </is>
      </c>
      <c r="D5217" t="n">
        <v>2015</v>
      </c>
      <c r="E5217" t="inlineStr">
        <is>
          <t>owned</t>
        </is>
      </c>
      <c r="F5217" t="inlineStr">
        <is>
          <t>Douglas</t>
        </is>
      </c>
      <c r="G5217" t="n">
        <v>114</v>
      </c>
      <c r="H5217" t="inlineStr">
        <is>
          <t>1</t>
        </is>
      </c>
      <c r="I5217" t="inlineStr"/>
      <c r="J5217" t="inlineStr">
        <is>
          <t>GT</t>
        </is>
      </c>
      <c r="K5217" t="inlineStr">
        <is>
          <t>DFO</t>
        </is>
      </c>
      <c r="L5217" t="inlineStr">
        <is>
          <t>Petroleum Liquids</t>
        </is>
      </c>
      <c r="M5217" t="inlineStr">
        <is>
          <t>Other</t>
        </is>
      </c>
      <c r="N5217" t="n">
        <v>803</v>
      </c>
      <c r="O5217" t="n">
        <v>31</v>
      </c>
      <c r="P5217" t="b">
        <v>1</v>
      </c>
      <c r="Q5217" t="inlineStr">
        <is>
          <t>plant</t>
        </is>
      </c>
      <c r="R5217" t="inlineStr">
        <is>
          <t>114_2015_plant_owned_803</t>
        </is>
      </c>
      <c r="S5217" t="n">
        <v>1</v>
      </c>
      <c r="T5217" t="n">
        <v>1</v>
      </c>
      <c r="U5217" t="n">
        <v>0</v>
      </c>
      <c r="V5217" t="n">
        <v>26.1</v>
      </c>
      <c r="W5217" t="inlineStr"/>
      <c r="X5217" t="inlineStr"/>
      <c r="Y5217" t="inlineStr">
        <is>
          <t>oil</t>
        </is>
      </c>
      <c r="Z5217" t="inlineStr"/>
      <c r="AA5217" t="n">
        <v>1972</v>
      </c>
      <c r="AB5217" t="n">
        <v>0</v>
      </c>
      <c r="AC5217" t="inlineStr"/>
      <c r="AD5217" t="inlineStr"/>
      <c r="AE5217" t="n">
        <v>162</v>
      </c>
      <c r="AF5217" t="inlineStr">
        <is>
          <t>162_2015</t>
        </is>
      </c>
      <c r="AG5217" s="555" t="n">
        <v>42005</v>
      </c>
      <c r="AH5217" t="n">
        <v>0</v>
      </c>
      <c r="AI5217" t="n">
        <v>0</v>
      </c>
      <c r="AJ5217" t="inlineStr">
        <is>
          <t>Arizona Public Service Co</t>
        </is>
      </c>
    </row>
    <row r="5218">
      <c r="A5218" t="inlineStr">
        <is>
          <t>114_petroleum_liquids_2015_plant_technology_owned_803</t>
        </is>
      </c>
      <c r="B5218" t="inlineStr">
        <is>
          <t>Douglas Petroleum Liquids</t>
        </is>
      </c>
      <c r="C5218" t="inlineStr">
        <is>
          <t>plant_technology</t>
        </is>
      </c>
      <c r="D5218" t="n">
        <v>2015</v>
      </c>
      <c r="E5218" t="inlineStr">
        <is>
          <t>owned</t>
        </is>
      </c>
      <c r="F5218" t="inlineStr">
        <is>
          <t>Douglas</t>
        </is>
      </c>
      <c r="G5218" t="n">
        <v>114</v>
      </c>
      <c r="H5218" t="inlineStr">
        <is>
          <t>1</t>
        </is>
      </c>
      <c r="I5218" t="inlineStr"/>
      <c r="J5218" t="inlineStr">
        <is>
          <t>GT</t>
        </is>
      </c>
      <c r="K5218" t="inlineStr">
        <is>
          <t>DFO</t>
        </is>
      </c>
      <c r="L5218" t="inlineStr">
        <is>
          <t>Petroleum Liquids</t>
        </is>
      </c>
      <c r="M5218" t="inlineStr">
        <is>
          <t>Other</t>
        </is>
      </c>
      <c r="N5218" t="n">
        <v>803</v>
      </c>
      <c r="O5218" t="n">
        <v>31</v>
      </c>
      <c r="P5218" t="b">
        <v>0</v>
      </c>
      <c r="Q5218" t="inlineStr">
        <is>
          <t>plant</t>
        </is>
      </c>
      <c r="R5218" t="inlineStr">
        <is>
          <t>114_2015_plant_owned_803</t>
        </is>
      </c>
      <c r="S5218" t="n">
        <v>1</v>
      </c>
      <c r="T5218" t="n">
        <v>1</v>
      </c>
      <c r="U5218" t="n">
        <v>0</v>
      </c>
      <c r="V5218" t="n">
        <v>26.1</v>
      </c>
      <c r="W5218" t="inlineStr"/>
      <c r="X5218" t="inlineStr"/>
      <c r="Y5218" t="inlineStr">
        <is>
          <t>oil</t>
        </is>
      </c>
      <c r="Z5218" t="inlineStr"/>
      <c r="AA5218" t="n">
        <v>1972</v>
      </c>
      <c r="AB5218" t="n">
        <v>0</v>
      </c>
      <c r="AC5218" t="inlineStr"/>
      <c r="AD5218" t="inlineStr"/>
      <c r="AE5218" t="n">
        <v>162</v>
      </c>
      <c r="AF5218" t="inlineStr">
        <is>
          <t>162_2015</t>
        </is>
      </c>
      <c r="AG5218" s="555" t="n">
        <v>42005</v>
      </c>
      <c r="AH5218" t="n">
        <v>0</v>
      </c>
      <c r="AI5218" t="n">
        <v>0</v>
      </c>
      <c r="AJ5218" t="inlineStr">
        <is>
          <t>Arizona Public Service Co</t>
        </is>
      </c>
    </row>
    <row r="5219">
      <c r="A5219" t="inlineStr">
        <is>
          <t>114_other_2015_plant_ferc_acct_owned_803</t>
        </is>
      </c>
      <c r="B5219" t="inlineStr">
        <is>
          <t>Douglas Other</t>
        </is>
      </c>
      <c r="C5219" t="inlineStr">
        <is>
          <t>plant_ferc_acct</t>
        </is>
      </c>
      <c r="D5219" t="n">
        <v>2015</v>
      </c>
      <c r="E5219" t="inlineStr">
        <is>
          <t>owned</t>
        </is>
      </c>
      <c r="F5219" t="inlineStr">
        <is>
          <t>Douglas</t>
        </is>
      </c>
      <c r="G5219" t="n">
        <v>114</v>
      </c>
      <c r="H5219" t="inlineStr">
        <is>
          <t>1</t>
        </is>
      </c>
      <c r="I5219" t="inlineStr"/>
      <c r="J5219" t="inlineStr">
        <is>
          <t>GT</t>
        </is>
      </c>
      <c r="K5219" t="inlineStr">
        <is>
          <t>DFO</t>
        </is>
      </c>
      <c r="L5219" t="inlineStr">
        <is>
          <t>Petroleum Liquids</t>
        </is>
      </c>
      <c r="M5219" t="inlineStr">
        <is>
          <t>Other</t>
        </is>
      </c>
      <c r="N5219" t="n">
        <v>803</v>
      </c>
      <c r="O5219" t="n">
        <v>31</v>
      </c>
      <c r="P5219" t="b">
        <v>0</v>
      </c>
      <c r="Q5219" t="inlineStr">
        <is>
          <t>plant</t>
        </is>
      </c>
      <c r="R5219" t="inlineStr">
        <is>
          <t>114_2015_plant_owned_803</t>
        </is>
      </c>
      <c r="S5219" t="n">
        <v>1</v>
      </c>
      <c r="T5219" t="n">
        <v>1</v>
      </c>
      <c r="U5219" t="n">
        <v>0</v>
      </c>
      <c r="V5219" t="n">
        <v>26.1</v>
      </c>
      <c r="W5219" t="inlineStr"/>
      <c r="X5219" t="inlineStr"/>
      <c r="Y5219" t="inlineStr">
        <is>
          <t>oil</t>
        </is>
      </c>
      <c r="Z5219" t="inlineStr"/>
      <c r="AA5219" t="n">
        <v>1972</v>
      </c>
      <c r="AB5219" t="n">
        <v>0</v>
      </c>
      <c r="AC5219" t="inlineStr"/>
      <c r="AD5219" t="inlineStr"/>
      <c r="AE5219" t="n">
        <v>162</v>
      </c>
      <c r="AF5219" t="inlineStr">
        <is>
          <t>162_2015</t>
        </is>
      </c>
      <c r="AG5219" s="555" t="n">
        <v>42005</v>
      </c>
      <c r="AH5219" t="n">
        <v>0</v>
      </c>
      <c r="AI5219" t="n">
        <v>0</v>
      </c>
      <c r="AJ5219" t="inlineStr">
        <is>
          <t>Arizona Public Service Co</t>
        </is>
      </c>
    </row>
    <row r="5220">
      <c r="A5220" t="inlineStr">
        <is>
          <t>114_dfo_2015_plant_prime_fuel_owned_803</t>
        </is>
      </c>
      <c r="B5220" t="inlineStr">
        <is>
          <t>Douglas DFO</t>
        </is>
      </c>
      <c r="C5220" t="inlineStr">
        <is>
          <t>plant_prime_fuel</t>
        </is>
      </c>
      <c r="D5220" t="n">
        <v>2015</v>
      </c>
      <c r="E5220" t="inlineStr">
        <is>
          <t>owned</t>
        </is>
      </c>
      <c r="F5220" t="inlineStr">
        <is>
          <t>Douglas</t>
        </is>
      </c>
      <c r="G5220" t="n">
        <v>114</v>
      </c>
      <c r="H5220" t="inlineStr">
        <is>
          <t>1</t>
        </is>
      </c>
      <c r="I5220" t="inlineStr"/>
      <c r="J5220" t="inlineStr">
        <is>
          <t>GT</t>
        </is>
      </c>
      <c r="K5220" t="inlineStr">
        <is>
          <t>DFO</t>
        </is>
      </c>
      <c r="L5220" t="inlineStr">
        <is>
          <t>Petroleum Liquids</t>
        </is>
      </c>
      <c r="M5220" t="inlineStr">
        <is>
          <t>Other</t>
        </is>
      </c>
      <c r="N5220" t="n">
        <v>803</v>
      </c>
      <c r="O5220" t="n">
        <v>31</v>
      </c>
      <c r="P5220" t="b">
        <v>0</v>
      </c>
      <c r="Q5220" t="inlineStr">
        <is>
          <t>plant</t>
        </is>
      </c>
      <c r="R5220" t="inlineStr">
        <is>
          <t>114_2015_plant_owned_803</t>
        </is>
      </c>
      <c r="S5220" t="n">
        <v>1</v>
      </c>
      <c r="T5220" t="n">
        <v>1</v>
      </c>
      <c r="U5220" t="n">
        <v>0</v>
      </c>
      <c r="V5220" t="n">
        <v>26.1</v>
      </c>
      <c r="W5220" t="inlineStr"/>
      <c r="X5220" t="inlineStr"/>
      <c r="Y5220" t="inlineStr">
        <is>
          <t>oil</t>
        </is>
      </c>
      <c r="Z5220" t="inlineStr"/>
      <c r="AA5220" t="n">
        <v>1972</v>
      </c>
      <c r="AB5220" t="n">
        <v>0</v>
      </c>
      <c r="AC5220" t="inlineStr"/>
      <c r="AD5220" t="inlineStr"/>
      <c r="AE5220" t="n">
        <v>162</v>
      </c>
      <c r="AF5220" t="inlineStr">
        <is>
          <t>162_2015</t>
        </is>
      </c>
      <c r="AG5220" s="555" t="n">
        <v>42005</v>
      </c>
      <c r="AH5220" t="n">
        <v>0</v>
      </c>
      <c r="AI5220" t="n">
        <v>0</v>
      </c>
      <c r="AJ5220" t="inlineStr">
        <is>
          <t>Arizona Public Service Co</t>
        </is>
      </c>
    </row>
    <row r="5221">
      <c r="A5221" t="inlineStr">
        <is>
          <t>114_1_2015_plant_gen_owned_803</t>
        </is>
      </c>
      <c r="B5221" t="inlineStr">
        <is>
          <t>Douglas 1</t>
        </is>
      </c>
      <c r="C5221" t="inlineStr">
        <is>
          <t>plant_gen</t>
        </is>
      </c>
      <c r="D5221" t="n">
        <v>2015</v>
      </c>
      <c r="E5221" t="inlineStr">
        <is>
          <t>owned</t>
        </is>
      </c>
      <c r="F5221" t="inlineStr">
        <is>
          <t>Douglas</t>
        </is>
      </c>
      <c r="G5221" t="n">
        <v>114</v>
      </c>
      <c r="H5221" t="inlineStr">
        <is>
          <t>1</t>
        </is>
      </c>
      <c r="I5221" t="inlineStr"/>
      <c r="J5221" t="inlineStr">
        <is>
          <t>GT</t>
        </is>
      </c>
      <c r="K5221" t="inlineStr">
        <is>
          <t>DFO</t>
        </is>
      </c>
      <c r="L5221" t="inlineStr">
        <is>
          <t>Petroleum Liquids</t>
        </is>
      </c>
      <c r="M5221" t="inlineStr">
        <is>
          <t>Other</t>
        </is>
      </c>
      <c r="N5221" t="n">
        <v>803</v>
      </c>
      <c r="O5221" t="n">
        <v>31</v>
      </c>
      <c r="P5221" t="b">
        <v>0</v>
      </c>
      <c r="Q5221" t="inlineStr">
        <is>
          <t>plant</t>
        </is>
      </c>
      <c r="R5221" t="inlineStr">
        <is>
          <t>114_2015_plant_owned_803</t>
        </is>
      </c>
      <c r="S5221" t="n">
        <v>1</v>
      </c>
      <c r="T5221" t="n">
        <v>1</v>
      </c>
      <c r="U5221" t="n">
        <v>0</v>
      </c>
      <c r="V5221" t="n">
        <v>26.1</v>
      </c>
      <c r="W5221" t="inlineStr"/>
      <c r="X5221" t="inlineStr"/>
      <c r="Y5221" t="inlineStr">
        <is>
          <t>oil</t>
        </is>
      </c>
      <c r="Z5221" t="inlineStr"/>
      <c r="AA5221" t="n">
        <v>1972</v>
      </c>
      <c r="AB5221" t="n">
        <v>0</v>
      </c>
      <c r="AC5221" t="inlineStr"/>
      <c r="AD5221" t="inlineStr"/>
      <c r="AE5221" t="n">
        <v>162</v>
      </c>
      <c r="AF5221" t="inlineStr">
        <is>
          <t>162_2015</t>
        </is>
      </c>
      <c r="AG5221" s="555" t="n">
        <v>42005</v>
      </c>
      <c r="AH5221" t="n">
        <v>0</v>
      </c>
      <c r="AI5221" t="n">
        <v>0</v>
      </c>
      <c r="AJ5221" t="inlineStr">
        <is>
          <t>Arizona Public Service Co</t>
        </is>
      </c>
    </row>
    <row r="5222">
      <c r="A5222" t="inlineStr">
        <is>
          <t>114_gt_2015_plant_prime_mover_owned_803</t>
        </is>
      </c>
      <c r="B5222" t="inlineStr">
        <is>
          <t>Douglas GT</t>
        </is>
      </c>
      <c r="C5222" t="inlineStr">
        <is>
          <t>plant_prime_mover</t>
        </is>
      </c>
      <c r="D5222" t="n">
        <v>2015</v>
      </c>
      <c r="E5222" t="inlineStr">
        <is>
          <t>owned</t>
        </is>
      </c>
      <c r="F5222" t="inlineStr">
        <is>
          <t>Douglas</t>
        </is>
      </c>
      <c r="G5222" t="n">
        <v>114</v>
      </c>
      <c r="H5222" t="inlineStr">
        <is>
          <t>1</t>
        </is>
      </c>
      <c r="I5222" t="inlineStr"/>
      <c r="J5222" t="inlineStr">
        <is>
          <t>GT</t>
        </is>
      </c>
      <c r="K5222" t="inlineStr">
        <is>
          <t>DFO</t>
        </is>
      </c>
      <c r="L5222" t="inlineStr">
        <is>
          <t>Petroleum Liquids</t>
        </is>
      </c>
      <c r="M5222" t="inlineStr">
        <is>
          <t>Other</t>
        </is>
      </c>
      <c r="N5222" t="n">
        <v>803</v>
      </c>
      <c r="O5222" t="n">
        <v>31</v>
      </c>
      <c r="P5222" t="b">
        <v>0</v>
      </c>
      <c r="Q5222" t="inlineStr">
        <is>
          <t>plant</t>
        </is>
      </c>
      <c r="R5222" t="inlineStr">
        <is>
          <t>114_2015_plant_owned_803</t>
        </is>
      </c>
      <c r="S5222" t="n">
        <v>1</v>
      </c>
      <c r="T5222" t="n">
        <v>1</v>
      </c>
      <c r="U5222" t="n">
        <v>0</v>
      </c>
      <c r="V5222" t="n">
        <v>26.1</v>
      </c>
      <c r="W5222" t="inlineStr"/>
      <c r="X5222" t="inlineStr"/>
      <c r="Y5222" t="inlineStr">
        <is>
          <t>oil</t>
        </is>
      </c>
      <c r="Z5222" t="inlineStr"/>
      <c r="AA5222" t="n">
        <v>1972</v>
      </c>
      <c r="AB5222" t="n">
        <v>0</v>
      </c>
      <c r="AC5222" t="inlineStr"/>
      <c r="AD5222" t="inlineStr"/>
      <c r="AE5222" t="n">
        <v>162</v>
      </c>
      <c r="AF5222" t="inlineStr">
        <is>
          <t>162_2015</t>
        </is>
      </c>
      <c r="AG5222" s="555" t="n">
        <v>42005</v>
      </c>
      <c r="AH5222" t="n">
        <v>0</v>
      </c>
      <c r="AI5222" t="n">
        <v>0</v>
      </c>
      <c r="AJ5222" t="inlineStr">
        <is>
          <t>Arizona Public Service Co</t>
        </is>
      </c>
    </row>
    <row r="5223">
      <c r="A5223" t="inlineStr">
        <is>
          <t>4_2015_plant_owned_195</t>
        </is>
      </c>
      <c r="B5223" t="inlineStr">
        <is>
          <t>Walter Bouldin Dam</t>
        </is>
      </c>
      <c r="C5223" t="inlineStr">
        <is>
          <t>plant</t>
        </is>
      </c>
      <c r="D5223" t="n">
        <v>2015</v>
      </c>
      <c r="E5223" t="inlineStr">
        <is>
          <t>owned</t>
        </is>
      </c>
      <c r="F5223" t="inlineStr">
        <is>
          <t>Walter Bouldin Dam</t>
        </is>
      </c>
      <c r="G5223" t="n">
        <v>4</v>
      </c>
      <c r="H5223" t="inlineStr"/>
      <c r="I5223" t="inlineStr"/>
      <c r="J5223" t="inlineStr">
        <is>
          <t>HY</t>
        </is>
      </c>
      <c r="K5223" t="inlineStr">
        <is>
          <t>WAT</t>
        </is>
      </c>
      <c r="L5223" t="inlineStr">
        <is>
          <t>Conventional Hydroelectric</t>
        </is>
      </c>
      <c r="M5223" t="inlineStr">
        <is>
          <t>Hydraulic</t>
        </is>
      </c>
      <c r="N5223" t="n">
        <v>195</v>
      </c>
      <c r="O5223" t="n">
        <v>18</v>
      </c>
      <c r="P5223" t="b">
        <v>1</v>
      </c>
      <c r="Q5223" t="inlineStr">
        <is>
          <t>plant</t>
        </is>
      </c>
      <c r="R5223" t="inlineStr">
        <is>
          <t>4_2015_plant_owned_195</t>
        </is>
      </c>
      <c r="S5223" t="n">
        <v>1</v>
      </c>
      <c r="T5223" t="n">
        <v>1</v>
      </c>
      <c r="U5223" t="n">
        <v>0</v>
      </c>
      <c r="V5223" t="n">
        <v>225</v>
      </c>
      <c r="W5223" t="inlineStr"/>
      <c r="X5223" t="inlineStr"/>
      <c r="Y5223" t="inlineStr">
        <is>
          <t>hydro</t>
        </is>
      </c>
      <c r="Z5223" t="inlineStr"/>
      <c r="AA5223" t="n">
        <v>1967</v>
      </c>
      <c r="AB5223" t="n">
        <v>0</v>
      </c>
      <c r="AC5223" t="inlineStr"/>
      <c r="AD5223" t="inlineStr"/>
      <c r="AE5223" t="n">
        <v>851</v>
      </c>
      <c r="AF5223" t="inlineStr">
        <is>
          <t>851_2015</t>
        </is>
      </c>
      <c r="AG5223" s="555" t="n">
        <v>42005</v>
      </c>
      <c r="AH5223" t="n">
        <v>0</v>
      </c>
      <c r="AI5223" t="n">
        <v>0</v>
      </c>
      <c r="AJ5223" t="inlineStr">
        <is>
          <t>Alabama Power Co</t>
        </is>
      </c>
    </row>
    <row r="5224">
      <c r="A5224" t="inlineStr">
        <is>
          <t>4_hydraulic_2015_plant_ferc_acct_owned_195</t>
        </is>
      </c>
      <c r="B5224" t="inlineStr">
        <is>
          <t>Walter Bouldin Dam Hydraulic</t>
        </is>
      </c>
      <c r="C5224" t="inlineStr">
        <is>
          <t>plant_ferc_acct</t>
        </is>
      </c>
      <c r="D5224" t="n">
        <v>2015</v>
      </c>
      <c r="E5224" t="inlineStr">
        <is>
          <t>owned</t>
        </is>
      </c>
      <c r="F5224" t="inlineStr">
        <is>
          <t>Walter Bouldin Dam</t>
        </is>
      </c>
      <c r="G5224" t="n">
        <v>4</v>
      </c>
      <c r="H5224" t="inlineStr"/>
      <c r="I5224" t="inlineStr"/>
      <c r="J5224" t="inlineStr">
        <is>
          <t>HY</t>
        </is>
      </c>
      <c r="K5224" t="inlineStr">
        <is>
          <t>WAT</t>
        </is>
      </c>
      <c r="L5224" t="inlineStr">
        <is>
          <t>Conventional Hydroelectric</t>
        </is>
      </c>
      <c r="M5224" t="inlineStr">
        <is>
          <t>Hydraulic</t>
        </is>
      </c>
      <c r="N5224" t="n">
        <v>195</v>
      </c>
      <c r="O5224" t="n">
        <v>18</v>
      </c>
      <c r="P5224" t="b">
        <v>0</v>
      </c>
      <c r="Q5224" t="inlineStr">
        <is>
          <t>plant</t>
        </is>
      </c>
      <c r="R5224" t="inlineStr">
        <is>
          <t>4_2015_plant_owned_195</t>
        </is>
      </c>
      <c r="S5224" t="n">
        <v>1</v>
      </c>
      <c r="T5224" t="n">
        <v>1</v>
      </c>
      <c r="U5224" t="n">
        <v>0</v>
      </c>
      <c r="V5224" t="n">
        <v>225</v>
      </c>
      <c r="W5224" t="inlineStr"/>
      <c r="X5224" t="inlineStr"/>
      <c r="Y5224" t="inlineStr">
        <is>
          <t>hydro</t>
        </is>
      </c>
      <c r="Z5224" t="inlineStr"/>
      <c r="AA5224" t="n">
        <v>1967</v>
      </c>
      <c r="AB5224" t="n">
        <v>0</v>
      </c>
      <c r="AC5224" t="inlineStr"/>
      <c r="AD5224" t="inlineStr"/>
      <c r="AE5224" t="n">
        <v>851</v>
      </c>
      <c r="AF5224" t="inlineStr">
        <is>
          <t>851_2015</t>
        </is>
      </c>
      <c r="AG5224" s="555" t="n">
        <v>42005</v>
      </c>
      <c r="AH5224" t="n">
        <v>0</v>
      </c>
      <c r="AI5224" t="n">
        <v>0</v>
      </c>
      <c r="AJ5224" t="inlineStr">
        <is>
          <t>Alabama Power Co</t>
        </is>
      </c>
    </row>
    <row r="5225">
      <c r="A5225" t="inlineStr">
        <is>
          <t>4_conventional_hydroelectric_2015_plant_technology_owned_195</t>
        </is>
      </c>
      <c r="B5225" t="inlineStr">
        <is>
          <t>Walter Bouldin Dam Conventional Hydroelectric</t>
        </is>
      </c>
      <c r="C5225" t="inlineStr">
        <is>
          <t>plant_technology</t>
        </is>
      </c>
      <c r="D5225" t="n">
        <v>2015</v>
      </c>
      <c r="E5225" t="inlineStr">
        <is>
          <t>owned</t>
        </is>
      </c>
      <c r="F5225" t="inlineStr">
        <is>
          <t>Walter Bouldin Dam</t>
        </is>
      </c>
      <c r="G5225" t="n">
        <v>4</v>
      </c>
      <c r="H5225" t="inlineStr"/>
      <c r="I5225" t="inlineStr"/>
      <c r="J5225" t="inlineStr">
        <is>
          <t>HY</t>
        </is>
      </c>
      <c r="K5225" t="inlineStr">
        <is>
          <t>WAT</t>
        </is>
      </c>
      <c r="L5225" t="inlineStr">
        <is>
          <t>Conventional Hydroelectric</t>
        </is>
      </c>
      <c r="M5225" t="inlineStr">
        <is>
          <t>Hydraulic</t>
        </is>
      </c>
      <c r="N5225" t="n">
        <v>195</v>
      </c>
      <c r="O5225" t="n">
        <v>18</v>
      </c>
      <c r="P5225" t="b">
        <v>0</v>
      </c>
      <c r="Q5225" t="inlineStr">
        <is>
          <t>plant</t>
        </is>
      </c>
      <c r="R5225" t="inlineStr">
        <is>
          <t>4_2015_plant_owned_195</t>
        </is>
      </c>
      <c r="S5225" t="n">
        <v>1</v>
      </c>
      <c r="T5225" t="n">
        <v>1</v>
      </c>
      <c r="U5225" t="n">
        <v>0</v>
      </c>
      <c r="V5225" t="n">
        <v>225</v>
      </c>
      <c r="W5225" t="inlineStr"/>
      <c r="X5225" t="inlineStr"/>
      <c r="Y5225" t="inlineStr">
        <is>
          <t>hydro</t>
        </is>
      </c>
      <c r="Z5225" t="inlineStr"/>
      <c r="AA5225" t="n">
        <v>1967</v>
      </c>
      <c r="AB5225" t="n">
        <v>0</v>
      </c>
      <c r="AC5225" t="inlineStr"/>
      <c r="AD5225" t="inlineStr"/>
      <c r="AE5225" t="n">
        <v>851</v>
      </c>
      <c r="AF5225" t="inlineStr">
        <is>
          <t>851_2015</t>
        </is>
      </c>
      <c r="AG5225" s="555" t="n">
        <v>42005</v>
      </c>
      <c r="AH5225" t="n">
        <v>0</v>
      </c>
      <c r="AI5225" t="n">
        <v>0</v>
      </c>
      <c r="AJ5225" t="inlineStr">
        <is>
          <t>Alabama Power Co</t>
        </is>
      </c>
    </row>
    <row r="5226">
      <c r="A5226" t="inlineStr">
        <is>
          <t>4_wat_2015_plant_prime_fuel_owned_195</t>
        </is>
      </c>
      <c r="B5226" t="inlineStr">
        <is>
          <t>Walter Bouldin Dam WAT</t>
        </is>
      </c>
      <c r="C5226" t="inlineStr">
        <is>
          <t>plant_prime_fuel</t>
        </is>
      </c>
      <c r="D5226" t="n">
        <v>2015</v>
      </c>
      <c r="E5226" t="inlineStr">
        <is>
          <t>owned</t>
        </is>
      </c>
      <c r="F5226" t="inlineStr">
        <is>
          <t>Walter Bouldin Dam</t>
        </is>
      </c>
      <c r="G5226" t="n">
        <v>4</v>
      </c>
      <c r="H5226" t="inlineStr"/>
      <c r="I5226" t="inlineStr"/>
      <c r="J5226" t="inlineStr">
        <is>
          <t>HY</t>
        </is>
      </c>
      <c r="K5226" t="inlineStr">
        <is>
          <t>WAT</t>
        </is>
      </c>
      <c r="L5226" t="inlineStr">
        <is>
          <t>Conventional Hydroelectric</t>
        </is>
      </c>
      <c r="M5226" t="inlineStr">
        <is>
          <t>Hydraulic</t>
        </is>
      </c>
      <c r="N5226" t="n">
        <v>195</v>
      </c>
      <c r="O5226" t="n">
        <v>18</v>
      </c>
      <c r="P5226" t="b">
        <v>0</v>
      </c>
      <c r="Q5226" t="inlineStr">
        <is>
          <t>plant</t>
        </is>
      </c>
      <c r="R5226" t="inlineStr">
        <is>
          <t>4_2015_plant_owned_195</t>
        </is>
      </c>
      <c r="S5226" t="n">
        <v>1</v>
      </c>
      <c r="T5226" t="n">
        <v>1</v>
      </c>
      <c r="U5226" t="n">
        <v>0</v>
      </c>
      <c r="V5226" t="n">
        <v>225</v>
      </c>
      <c r="W5226" t="inlineStr"/>
      <c r="X5226" t="inlineStr"/>
      <c r="Y5226" t="inlineStr">
        <is>
          <t>hydro</t>
        </is>
      </c>
      <c r="Z5226" t="inlineStr"/>
      <c r="AA5226" t="n">
        <v>1967</v>
      </c>
      <c r="AB5226" t="n">
        <v>0</v>
      </c>
      <c r="AC5226" t="inlineStr"/>
      <c r="AD5226" t="inlineStr"/>
      <c r="AE5226" t="n">
        <v>851</v>
      </c>
      <c r="AF5226" t="inlineStr">
        <is>
          <t>851_2015</t>
        </is>
      </c>
      <c r="AG5226" s="555" t="n">
        <v>42005</v>
      </c>
      <c r="AH5226" t="n">
        <v>0</v>
      </c>
      <c r="AI5226" t="n">
        <v>0</v>
      </c>
      <c r="AJ5226" t="inlineStr">
        <is>
          <t>Alabama Power Co</t>
        </is>
      </c>
    </row>
    <row r="5227">
      <c r="A5227" t="inlineStr">
        <is>
          <t>4_1_2015_plant_gen_owned_195</t>
        </is>
      </c>
      <c r="B5227" t="inlineStr">
        <is>
          <t>Walter Bouldin Dam 1</t>
        </is>
      </c>
      <c r="C5227" t="inlineStr">
        <is>
          <t>plant_gen</t>
        </is>
      </c>
      <c r="D5227" t="n">
        <v>2015</v>
      </c>
      <c r="E5227" t="inlineStr">
        <is>
          <t>owned</t>
        </is>
      </c>
      <c r="F5227" t="inlineStr">
        <is>
          <t>Walter Bouldin Dam</t>
        </is>
      </c>
      <c r="G5227" t="n">
        <v>4</v>
      </c>
      <c r="H5227" t="inlineStr">
        <is>
          <t>1</t>
        </is>
      </c>
      <c r="I5227" t="inlineStr"/>
      <c r="J5227" t="inlineStr">
        <is>
          <t>HY</t>
        </is>
      </c>
      <c r="K5227" t="inlineStr">
        <is>
          <t>WAT</t>
        </is>
      </c>
      <c r="L5227" t="inlineStr">
        <is>
          <t>Conventional Hydroelectric</t>
        </is>
      </c>
      <c r="M5227" t="inlineStr">
        <is>
          <t>Hydraulic</t>
        </is>
      </c>
      <c r="N5227" t="n">
        <v>195</v>
      </c>
      <c r="O5227" t="n">
        <v>18</v>
      </c>
      <c r="P5227" t="b">
        <v>1</v>
      </c>
      <c r="Q5227" t="inlineStr">
        <is>
          <t>plant_gen</t>
        </is>
      </c>
      <c r="R5227" t="inlineStr">
        <is>
          <t>4_1_2015_plant_gen_owned_195</t>
        </is>
      </c>
      <c r="S5227" t="n">
        <v>3</v>
      </c>
      <c r="T5227" t="n">
        <v>1</v>
      </c>
      <c r="U5227" t="n">
        <v>0</v>
      </c>
      <c r="V5227" t="n">
        <v>75</v>
      </c>
      <c r="W5227" t="inlineStr"/>
      <c r="X5227" t="inlineStr"/>
      <c r="Y5227" t="inlineStr">
        <is>
          <t>hydro</t>
        </is>
      </c>
      <c r="Z5227" t="inlineStr"/>
      <c r="AA5227" t="n">
        <v>1967</v>
      </c>
      <c r="AB5227" t="n">
        <v>0</v>
      </c>
      <c r="AC5227" t="inlineStr"/>
      <c r="AD5227" t="inlineStr"/>
      <c r="AE5227" t="n">
        <v>851</v>
      </c>
      <c r="AF5227" t="inlineStr">
        <is>
          <t>851_2015</t>
        </is>
      </c>
      <c r="AG5227" s="555" t="n">
        <v>42005</v>
      </c>
      <c r="AH5227" t="n">
        <v>0</v>
      </c>
      <c r="AI5227" t="n">
        <v>0</v>
      </c>
      <c r="AJ5227" t="inlineStr">
        <is>
          <t>Alabama Power Co</t>
        </is>
      </c>
    </row>
    <row r="5228">
      <c r="A5228" t="inlineStr">
        <is>
          <t>4_2_2015_plant_gen_owned_195</t>
        </is>
      </c>
      <c r="B5228" t="inlineStr">
        <is>
          <t>Walter Bouldin Dam 2</t>
        </is>
      </c>
      <c r="C5228" t="inlineStr">
        <is>
          <t>plant_gen</t>
        </is>
      </c>
      <c r="D5228" t="n">
        <v>2015</v>
      </c>
      <c r="E5228" t="inlineStr">
        <is>
          <t>owned</t>
        </is>
      </c>
      <c r="F5228" t="inlineStr">
        <is>
          <t>Walter Bouldin Dam</t>
        </is>
      </c>
      <c r="G5228" t="n">
        <v>4</v>
      </c>
      <c r="H5228" t="inlineStr">
        <is>
          <t>2</t>
        </is>
      </c>
      <c r="I5228" t="inlineStr"/>
      <c r="J5228" t="inlineStr">
        <is>
          <t>HY</t>
        </is>
      </c>
      <c r="K5228" t="inlineStr">
        <is>
          <t>WAT</t>
        </is>
      </c>
      <c r="L5228" t="inlineStr">
        <is>
          <t>Conventional Hydroelectric</t>
        </is>
      </c>
      <c r="M5228" t="inlineStr">
        <is>
          <t>Hydraulic</t>
        </is>
      </c>
      <c r="N5228" t="n">
        <v>195</v>
      </c>
      <c r="O5228" t="n">
        <v>18</v>
      </c>
      <c r="P5228" t="b">
        <v>1</v>
      </c>
      <c r="Q5228" t="inlineStr">
        <is>
          <t>plant_gen</t>
        </is>
      </c>
      <c r="R5228" t="inlineStr">
        <is>
          <t>4_2_2015_plant_gen_owned_195</t>
        </is>
      </c>
      <c r="S5228" t="n">
        <v>3</v>
      </c>
      <c r="T5228" t="n">
        <v>1</v>
      </c>
      <c r="U5228" t="n">
        <v>0</v>
      </c>
      <c r="V5228" t="n">
        <v>75</v>
      </c>
      <c r="W5228" t="inlineStr"/>
      <c r="X5228" t="inlineStr"/>
      <c r="Y5228" t="inlineStr">
        <is>
          <t>hydro</t>
        </is>
      </c>
      <c r="Z5228" t="inlineStr"/>
      <c r="AA5228" t="n">
        <v>1967</v>
      </c>
      <c r="AB5228" t="n">
        <v>0</v>
      </c>
      <c r="AC5228" t="inlineStr"/>
      <c r="AD5228" t="inlineStr"/>
      <c r="AE5228" t="n">
        <v>851</v>
      </c>
      <c r="AF5228" t="inlineStr">
        <is>
          <t>851_2015</t>
        </is>
      </c>
      <c r="AG5228" s="555" t="n">
        <v>42005</v>
      </c>
      <c r="AH5228" t="n">
        <v>0</v>
      </c>
      <c r="AI5228" t="n">
        <v>0</v>
      </c>
      <c r="AJ5228" t="inlineStr">
        <is>
          <t>Alabama Power Co</t>
        </is>
      </c>
    </row>
    <row r="5229">
      <c r="A5229" t="inlineStr">
        <is>
          <t>4_3_2015_plant_gen_owned_195</t>
        </is>
      </c>
      <c r="B5229" t="inlineStr">
        <is>
          <t>Walter Bouldin Dam 3</t>
        </is>
      </c>
      <c r="C5229" t="inlineStr">
        <is>
          <t>plant_gen</t>
        </is>
      </c>
      <c r="D5229" t="n">
        <v>2015</v>
      </c>
      <c r="E5229" t="inlineStr">
        <is>
          <t>owned</t>
        </is>
      </c>
      <c r="F5229" t="inlineStr">
        <is>
          <t>Walter Bouldin Dam</t>
        </is>
      </c>
      <c r="G5229" t="n">
        <v>4</v>
      </c>
      <c r="H5229" t="inlineStr">
        <is>
          <t>3</t>
        </is>
      </c>
      <c r="I5229" t="inlineStr"/>
      <c r="J5229" t="inlineStr">
        <is>
          <t>HY</t>
        </is>
      </c>
      <c r="K5229" t="inlineStr">
        <is>
          <t>WAT</t>
        </is>
      </c>
      <c r="L5229" t="inlineStr">
        <is>
          <t>Conventional Hydroelectric</t>
        </is>
      </c>
      <c r="M5229" t="inlineStr">
        <is>
          <t>Hydraulic</t>
        </is>
      </c>
      <c r="N5229" t="n">
        <v>195</v>
      </c>
      <c r="O5229" t="n">
        <v>18</v>
      </c>
      <c r="P5229" t="b">
        <v>1</v>
      </c>
      <c r="Q5229" t="inlineStr">
        <is>
          <t>plant_gen</t>
        </is>
      </c>
      <c r="R5229" t="inlineStr">
        <is>
          <t>4_3_2015_plant_gen_owned_195</t>
        </is>
      </c>
      <c r="S5229" t="n">
        <v>3</v>
      </c>
      <c r="T5229" t="n">
        <v>1</v>
      </c>
      <c r="U5229" t="n">
        <v>0</v>
      </c>
      <c r="V5229" t="n">
        <v>75</v>
      </c>
      <c r="W5229" t="inlineStr"/>
      <c r="X5229" t="inlineStr"/>
      <c r="Y5229" t="inlineStr">
        <is>
          <t>hydro</t>
        </is>
      </c>
      <c r="Z5229" t="inlineStr"/>
      <c r="AA5229" t="n">
        <v>1967</v>
      </c>
      <c r="AB5229" t="n">
        <v>0</v>
      </c>
      <c r="AC5229" t="inlineStr"/>
      <c r="AD5229" t="inlineStr"/>
      <c r="AE5229" t="n">
        <v>851</v>
      </c>
      <c r="AF5229" t="inlineStr">
        <is>
          <t>851_2015</t>
        </is>
      </c>
      <c r="AG5229" s="555" t="n">
        <v>42005</v>
      </c>
      <c r="AH5229" t="n">
        <v>0</v>
      </c>
      <c r="AI5229" t="n">
        <v>0</v>
      </c>
      <c r="AJ5229" t="inlineStr">
        <is>
          <t>Alabama Power Co</t>
        </is>
      </c>
    </row>
    <row r="5230">
      <c r="A5230" t="inlineStr">
        <is>
          <t>4_hy_2015_plant_prime_mover_owned_195</t>
        </is>
      </c>
      <c r="B5230" t="inlineStr">
        <is>
          <t>Walter Bouldin Dam HY</t>
        </is>
      </c>
      <c r="C5230" t="inlineStr">
        <is>
          <t>plant_prime_mover</t>
        </is>
      </c>
      <c r="D5230" t="n">
        <v>2015</v>
      </c>
      <c r="E5230" t="inlineStr">
        <is>
          <t>owned</t>
        </is>
      </c>
      <c r="F5230" t="inlineStr">
        <is>
          <t>Walter Bouldin Dam</t>
        </is>
      </c>
      <c r="G5230" t="n">
        <v>4</v>
      </c>
      <c r="H5230" t="inlineStr"/>
      <c r="I5230" t="inlineStr"/>
      <c r="J5230" t="inlineStr">
        <is>
          <t>HY</t>
        </is>
      </c>
      <c r="K5230" t="inlineStr">
        <is>
          <t>WAT</t>
        </is>
      </c>
      <c r="L5230" t="inlineStr">
        <is>
          <t>Conventional Hydroelectric</t>
        </is>
      </c>
      <c r="M5230" t="inlineStr">
        <is>
          <t>Hydraulic</t>
        </is>
      </c>
      <c r="N5230" t="n">
        <v>195</v>
      </c>
      <c r="O5230" t="n">
        <v>18</v>
      </c>
      <c r="P5230" t="b">
        <v>0</v>
      </c>
      <c r="Q5230" t="inlineStr">
        <is>
          <t>plant</t>
        </is>
      </c>
      <c r="R5230" t="inlineStr">
        <is>
          <t>4_2015_plant_owned_195</t>
        </is>
      </c>
      <c r="S5230" t="n">
        <v>1</v>
      </c>
      <c r="T5230" t="n">
        <v>1</v>
      </c>
      <c r="U5230" t="n">
        <v>0</v>
      </c>
      <c r="V5230" t="n">
        <v>225</v>
      </c>
      <c r="W5230" t="inlineStr"/>
      <c r="X5230" t="inlineStr"/>
      <c r="Y5230" t="inlineStr">
        <is>
          <t>hydro</t>
        </is>
      </c>
      <c r="Z5230" t="inlineStr"/>
      <c r="AA5230" t="n">
        <v>1967</v>
      </c>
      <c r="AB5230" t="n">
        <v>0</v>
      </c>
      <c r="AC5230" t="inlineStr"/>
      <c r="AD5230" t="inlineStr"/>
      <c r="AE5230" t="n">
        <v>851</v>
      </c>
      <c r="AF5230" t="inlineStr">
        <is>
          <t>851_2015</t>
        </is>
      </c>
      <c r="AG5230" s="555" t="n">
        <v>42005</v>
      </c>
      <c r="AH5230" t="n">
        <v>0</v>
      </c>
      <c r="AI5230" t="n">
        <v>0</v>
      </c>
      <c r="AJ5230" t="inlineStr">
        <is>
          <t>Alabama Power Co</t>
        </is>
      </c>
    </row>
    <row r="5231">
      <c r="A5231" t="inlineStr">
        <is>
          <t>2_2015_plant_owned_195</t>
        </is>
      </c>
      <c r="B5231" t="inlineStr">
        <is>
          <t>Bankhead Dam</t>
        </is>
      </c>
      <c r="C5231" t="inlineStr">
        <is>
          <t>plant</t>
        </is>
      </c>
      <c r="D5231" t="n">
        <v>2015</v>
      </c>
      <c r="E5231" t="inlineStr">
        <is>
          <t>owned</t>
        </is>
      </c>
      <c r="F5231" t="inlineStr">
        <is>
          <t>Bankhead Dam</t>
        </is>
      </c>
      <c r="G5231" t="n">
        <v>2</v>
      </c>
      <c r="H5231" t="inlineStr">
        <is>
          <t>1</t>
        </is>
      </c>
      <c r="I5231" t="inlineStr"/>
      <c r="J5231" t="inlineStr">
        <is>
          <t>HY</t>
        </is>
      </c>
      <c r="K5231" t="inlineStr">
        <is>
          <t>WAT</t>
        </is>
      </c>
      <c r="L5231" t="inlineStr">
        <is>
          <t>Conventional Hydroelectric</t>
        </is>
      </c>
      <c r="M5231" t="inlineStr">
        <is>
          <t>Hydraulic</t>
        </is>
      </c>
      <c r="N5231" t="n">
        <v>195</v>
      </c>
      <c r="O5231" t="n">
        <v>18</v>
      </c>
      <c r="P5231" t="b">
        <v>1</v>
      </c>
      <c r="Q5231" t="inlineStr">
        <is>
          <t>plant</t>
        </is>
      </c>
      <c r="R5231" t="inlineStr">
        <is>
          <t>2_2015_plant_owned_195</t>
        </is>
      </c>
      <c r="S5231" t="n">
        <v>1</v>
      </c>
      <c r="T5231" t="n">
        <v>1</v>
      </c>
      <c r="U5231" t="n">
        <v>0</v>
      </c>
      <c r="V5231" t="n">
        <v>53.9</v>
      </c>
      <c r="W5231" t="inlineStr"/>
      <c r="X5231" t="inlineStr"/>
      <c r="Y5231" t="inlineStr">
        <is>
          <t>hydro</t>
        </is>
      </c>
      <c r="Z5231" t="inlineStr"/>
      <c r="AA5231" t="n">
        <v>1963</v>
      </c>
      <c r="AB5231" t="n">
        <v>0</v>
      </c>
      <c r="AC5231" t="inlineStr"/>
      <c r="AD5231" t="inlineStr"/>
      <c r="AE5231" t="n">
        <v>852</v>
      </c>
      <c r="AF5231" t="inlineStr">
        <is>
          <t>852_2015</t>
        </is>
      </c>
      <c r="AG5231" s="555" t="n">
        <v>42005</v>
      </c>
      <c r="AH5231" t="n">
        <v>0</v>
      </c>
      <c r="AI5231" t="n">
        <v>0</v>
      </c>
      <c r="AJ5231" t="inlineStr">
        <is>
          <t>Alabama Power Co</t>
        </is>
      </c>
    </row>
    <row r="5232">
      <c r="A5232" t="inlineStr">
        <is>
          <t>2_hydraulic_2015_plant_ferc_acct_owned_195</t>
        </is>
      </c>
      <c r="B5232" t="inlineStr">
        <is>
          <t>Bankhead Dam Hydraulic</t>
        </is>
      </c>
      <c r="C5232" t="inlineStr">
        <is>
          <t>plant_ferc_acct</t>
        </is>
      </c>
      <c r="D5232" t="n">
        <v>2015</v>
      </c>
      <c r="E5232" t="inlineStr">
        <is>
          <t>owned</t>
        </is>
      </c>
      <c r="F5232" t="inlineStr">
        <is>
          <t>Bankhead Dam</t>
        </is>
      </c>
      <c r="G5232" t="n">
        <v>2</v>
      </c>
      <c r="H5232" t="inlineStr">
        <is>
          <t>1</t>
        </is>
      </c>
      <c r="I5232" t="inlineStr"/>
      <c r="J5232" t="inlineStr">
        <is>
          <t>HY</t>
        </is>
      </c>
      <c r="K5232" t="inlineStr">
        <is>
          <t>WAT</t>
        </is>
      </c>
      <c r="L5232" t="inlineStr">
        <is>
          <t>Conventional Hydroelectric</t>
        </is>
      </c>
      <c r="M5232" t="inlineStr">
        <is>
          <t>Hydraulic</t>
        </is>
      </c>
      <c r="N5232" t="n">
        <v>195</v>
      </c>
      <c r="O5232" t="n">
        <v>18</v>
      </c>
      <c r="P5232" t="b">
        <v>0</v>
      </c>
      <c r="Q5232" t="inlineStr">
        <is>
          <t>plant</t>
        </is>
      </c>
      <c r="R5232" t="inlineStr">
        <is>
          <t>2_2015_plant_owned_195</t>
        </is>
      </c>
      <c r="S5232" t="n">
        <v>1</v>
      </c>
      <c r="T5232" t="n">
        <v>1</v>
      </c>
      <c r="U5232" t="n">
        <v>0</v>
      </c>
      <c r="V5232" t="n">
        <v>53.9</v>
      </c>
      <c r="W5232" t="inlineStr"/>
      <c r="X5232" t="inlineStr"/>
      <c r="Y5232" t="inlineStr">
        <is>
          <t>hydro</t>
        </is>
      </c>
      <c r="Z5232" t="inlineStr"/>
      <c r="AA5232" t="n">
        <v>1963</v>
      </c>
      <c r="AB5232" t="n">
        <v>0</v>
      </c>
      <c r="AC5232" t="inlineStr"/>
      <c r="AD5232" t="inlineStr"/>
      <c r="AE5232" t="n">
        <v>852</v>
      </c>
      <c r="AF5232" t="inlineStr">
        <is>
          <t>852_2015</t>
        </is>
      </c>
      <c r="AG5232" s="555" t="n">
        <v>42005</v>
      </c>
      <c r="AH5232" t="n">
        <v>0</v>
      </c>
      <c r="AI5232" t="n">
        <v>0</v>
      </c>
      <c r="AJ5232" t="inlineStr">
        <is>
          <t>Alabama Power Co</t>
        </is>
      </c>
    </row>
    <row r="5233">
      <c r="A5233" t="inlineStr">
        <is>
          <t>2_conventional_hydroelectric_2015_plant_technology_owned_195</t>
        </is>
      </c>
      <c r="B5233" t="inlineStr">
        <is>
          <t>Bankhead Dam Conventional Hydroelectric</t>
        </is>
      </c>
      <c r="C5233" t="inlineStr">
        <is>
          <t>plant_technology</t>
        </is>
      </c>
      <c r="D5233" t="n">
        <v>2015</v>
      </c>
      <c r="E5233" t="inlineStr">
        <is>
          <t>owned</t>
        </is>
      </c>
      <c r="F5233" t="inlineStr">
        <is>
          <t>Bankhead Dam</t>
        </is>
      </c>
      <c r="G5233" t="n">
        <v>2</v>
      </c>
      <c r="H5233" t="inlineStr">
        <is>
          <t>1</t>
        </is>
      </c>
      <c r="I5233" t="inlineStr"/>
      <c r="J5233" t="inlineStr">
        <is>
          <t>HY</t>
        </is>
      </c>
      <c r="K5233" t="inlineStr">
        <is>
          <t>WAT</t>
        </is>
      </c>
      <c r="L5233" t="inlineStr">
        <is>
          <t>Conventional Hydroelectric</t>
        </is>
      </c>
      <c r="M5233" t="inlineStr">
        <is>
          <t>Hydraulic</t>
        </is>
      </c>
      <c r="N5233" t="n">
        <v>195</v>
      </c>
      <c r="O5233" t="n">
        <v>18</v>
      </c>
      <c r="P5233" t="b">
        <v>0</v>
      </c>
      <c r="Q5233" t="inlineStr">
        <is>
          <t>plant</t>
        </is>
      </c>
      <c r="R5233" t="inlineStr">
        <is>
          <t>2_2015_plant_owned_195</t>
        </is>
      </c>
      <c r="S5233" t="n">
        <v>1</v>
      </c>
      <c r="T5233" t="n">
        <v>1</v>
      </c>
      <c r="U5233" t="n">
        <v>0</v>
      </c>
      <c r="V5233" t="n">
        <v>53.9</v>
      </c>
      <c r="W5233" t="inlineStr"/>
      <c r="X5233" t="inlineStr"/>
      <c r="Y5233" t="inlineStr">
        <is>
          <t>hydro</t>
        </is>
      </c>
      <c r="Z5233" t="inlineStr"/>
      <c r="AA5233" t="n">
        <v>1963</v>
      </c>
      <c r="AB5233" t="n">
        <v>0</v>
      </c>
      <c r="AC5233" t="inlineStr"/>
      <c r="AD5233" t="inlineStr"/>
      <c r="AE5233" t="n">
        <v>852</v>
      </c>
      <c r="AF5233" t="inlineStr">
        <is>
          <t>852_2015</t>
        </is>
      </c>
      <c r="AG5233" s="555" t="n">
        <v>42005</v>
      </c>
      <c r="AH5233" t="n">
        <v>0</v>
      </c>
      <c r="AI5233" t="n">
        <v>0</v>
      </c>
      <c r="AJ5233" t="inlineStr">
        <is>
          <t>Alabama Power Co</t>
        </is>
      </c>
    </row>
    <row r="5234">
      <c r="A5234" t="inlineStr">
        <is>
          <t>2_wat_2015_plant_prime_fuel_owned_195</t>
        </is>
      </c>
      <c r="B5234" t="inlineStr">
        <is>
          <t>Bankhead Dam WAT</t>
        </is>
      </c>
      <c r="C5234" t="inlineStr">
        <is>
          <t>plant_prime_fuel</t>
        </is>
      </c>
      <c r="D5234" t="n">
        <v>2015</v>
      </c>
      <c r="E5234" t="inlineStr">
        <is>
          <t>owned</t>
        </is>
      </c>
      <c r="F5234" t="inlineStr">
        <is>
          <t>Bankhead Dam</t>
        </is>
      </c>
      <c r="G5234" t="n">
        <v>2</v>
      </c>
      <c r="H5234" t="inlineStr">
        <is>
          <t>1</t>
        </is>
      </c>
      <c r="I5234" t="inlineStr"/>
      <c r="J5234" t="inlineStr">
        <is>
          <t>HY</t>
        </is>
      </c>
      <c r="K5234" t="inlineStr">
        <is>
          <t>WAT</t>
        </is>
      </c>
      <c r="L5234" t="inlineStr">
        <is>
          <t>Conventional Hydroelectric</t>
        </is>
      </c>
      <c r="M5234" t="inlineStr">
        <is>
          <t>Hydraulic</t>
        </is>
      </c>
      <c r="N5234" t="n">
        <v>195</v>
      </c>
      <c r="O5234" t="n">
        <v>18</v>
      </c>
      <c r="P5234" t="b">
        <v>0</v>
      </c>
      <c r="Q5234" t="inlineStr">
        <is>
          <t>plant</t>
        </is>
      </c>
      <c r="R5234" t="inlineStr">
        <is>
          <t>2_2015_plant_owned_195</t>
        </is>
      </c>
      <c r="S5234" t="n">
        <v>1</v>
      </c>
      <c r="T5234" t="n">
        <v>1</v>
      </c>
      <c r="U5234" t="n">
        <v>0</v>
      </c>
      <c r="V5234" t="n">
        <v>53.9</v>
      </c>
      <c r="W5234" t="inlineStr"/>
      <c r="X5234" t="inlineStr"/>
      <c r="Y5234" t="inlineStr">
        <is>
          <t>hydro</t>
        </is>
      </c>
      <c r="Z5234" t="inlineStr"/>
      <c r="AA5234" t="n">
        <v>1963</v>
      </c>
      <c r="AB5234" t="n">
        <v>0</v>
      </c>
      <c r="AC5234" t="inlineStr"/>
      <c r="AD5234" t="inlineStr"/>
      <c r="AE5234" t="n">
        <v>852</v>
      </c>
      <c r="AF5234" t="inlineStr">
        <is>
          <t>852_2015</t>
        </is>
      </c>
      <c r="AG5234" s="555" t="n">
        <v>42005</v>
      </c>
      <c r="AH5234" t="n">
        <v>0</v>
      </c>
      <c r="AI5234" t="n">
        <v>0</v>
      </c>
      <c r="AJ5234" t="inlineStr">
        <is>
          <t>Alabama Power Co</t>
        </is>
      </c>
    </row>
    <row r="5235">
      <c r="A5235" t="inlineStr">
        <is>
          <t>2_1_2015_plant_gen_owned_195</t>
        </is>
      </c>
      <c r="B5235" t="inlineStr">
        <is>
          <t>Bankhead Dam 1</t>
        </is>
      </c>
      <c r="C5235" t="inlineStr">
        <is>
          <t>plant_gen</t>
        </is>
      </c>
      <c r="D5235" t="n">
        <v>2015</v>
      </c>
      <c r="E5235" t="inlineStr">
        <is>
          <t>owned</t>
        </is>
      </c>
      <c r="F5235" t="inlineStr">
        <is>
          <t>Bankhead Dam</t>
        </is>
      </c>
      <c r="G5235" t="n">
        <v>2</v>
      </c>
      <c r="H5235" t="inlineStr">
        <is>
          <t>1</t>
        </is>
      </c>
      <c r="I5235" t="inlineStr"/>
      <c r="J5235" t="inlineStr">
        <is>
          <t>HY</t>
        </is>
      </c>
      <c r="K5235" t="inlineStr">
        <is>
          <t>WAT</t>
        </is>
      </c>
      <c r="L5235" t="inlineStr">
        <is>
          <t>Conventional Hydroelectric</t>
        </is>
      </c>
      <c r="M5235" t="inlineStr">
        <is>
          <t>Hydraulic</t>
        </is>
      </c>
      <c r="N5235" t="n">
        <v>195</v>
      </c>
      <c r="O5235" t="n">
        <v>18</v>
      </c>
      <c r="P5235" t="b">
        <v>0</v>
      </c>
      <c r="Q5235" t="inlineStr">
        <is>
          <t>plant</t>
        </is>
      </c>
      <c r="R5235" t="inlineStr">
        <is>
          <t>2_2015_plant_owned_195</t>
        </is>
      </c>
      <c r="S5235" t="n">
        <v>1</v>
      </c>
      <c r="T5235" t="n">
        <v>1</v>
      </c>
      <c r="U5235" t="n">
        <v>0</v>
      </c>
      <c r="V5235" t="n">
        <v>53.9</v>
      </c>
      <c r="W5235" t="inlineStr"/>
      <c r="X5235" t="inlineStr"/>
      <c r="Y5235" t="inlineStr">
        <is>
          <t>hydro</t>
        </is>
      </c>
      <c r="Z5235" t="inlineStr"/>
      <c r="AA5235" t="n">
        <v>1963</v>
      </c>
      <c r="AB5235" t="n">
        <v>0</v>
      </c>
      <c r="AC5235" t="inlineStr"/>
      <c r="AD5235" t="inlineStr"/>
      <c r="AE5235" t="n">
        <v>852</v>
      </c>
      <c r="AF5235" t="inlineStr">
        <is>
          <t>852_2015</t>
        </is>
      </c>
      <c r="AG5235" s="555" t="n">
        <v>42005</v>
      </c>
      <c r="AH5235" t="n">
        <v>0</v>
      </c>
      <c r="AI5235" t="n">
        <v>0</v>
      </c>
      <c r="AJ5235" t="inlineStr">
        <is>
          <t>Alabama Power Co</t>
        </is>
      </c>
    </row>
    <row r="5236">
      <c r="A5236" t="inlineStr">
        <is>
          <t>2_hy_2015_plant_prime_mover_owned_195</t>
        </is>
      </c>
      <c r="B5236" t="inlineStr">
        <is>
          <t>Bankhead Dam HY</t>
        </is>
      </c>
      <c r="C5236" t="inlineStr">
        <is>
          <t>plant_prime_mover</t>
        </is>
      </c>
      <c r="D5236" t="n">
        <v>2015</v>
      </c>
      <c r="E5236" t="inlineStr">
        <is>
          <t>owned</t>
        </is>
      </c>
      <c r="F5236" t="inlineStr">
        <is>
          <t>Bankhead Dam</t>
        </is>
      </c>
      <c r="G5236" t="n">
        <v>2</v>
      </c>
      <c r="H5236" t="inlineStr">
        <is>
          <t>1</t>
        </is>
      </c>
      <c r="I5236" t="inlineStr"/>
      <c r="J5236" t="inlineStr">
        <is>
          <t>HY</t>
        </is>
      </c>
      <c r="K5236" t="inlineStr">
        <is>
          <t>WAT</t>
        </is>
      </c>
      <c r="L5236" t="inlineStr">
        <is>
          <t>Conventional Hydroelectric</t>
        </is>
      </c>
      <c r="M5236" t="inlineStr">
        <is>
          <t>Hydraulic</t>
        </is>
      </c>
      <c r="N5236" t="n">
        <v>195</v>
      </c>
      <c r="O5236" t="n">
        <v>18</v>
      </c>
      <c r="P5236" t="b">
        <v>0</v>
      </c>
      <c r="Q5236" t="inlineStr">
        <is>
          <t>plant</t>
        </is>
      </c>
      <c r="R5236" t="inlineStr">
        <is>
          <t>2_2015_plant_owned_195</t>
        </is>
      </c>
      <c r="S5236" t="n">
        <v>1</v>
      </c>
      <c r="T5236" t="n">
        <v>1</v>
      </c>
      <c r="U5236" t="n">
        <v>0</v>
      </c>
      <c r="V5236" t="n">
        <v>53.9</v>
      </c>
      <c r="W5236" t="inlineStr"/>
      <c r="X5236" t="inlineStr"/>
      <c r="Y5236" t="inlineStr">
        <is>
          <t>hydro</t>
        </is>
      </c>
      <c r="Z5236" t="inlineStr"/>
      <c r="AA5236" t="n">
        <v>1963</v>
      </c>
      <c r="AB5236" t="n">
        <v>0</v>
      </c>
      <c r="AC5236" t="inlineStr"/>
      <c r="AD5236" t="inlineStr"/>
      <c r="AE5236" t="n">
        <v>852</v>
      </c>
      <c r="AF5236" t="inlineStr">
        <is>
          <t>852_2015</t>
        </is>
      </c>
      <c r="AG5236" s="555" t="n">
        <v>42005</v>
      </c>
      <c r="AH5236" t="n">
        <v>0</v>
      </c>
      <c r="AI5236" t="n">
        <v>0</v>
      </c>
      <c r="AJ5236" t="inlineStr">
        <is>
          <t>Alabama Power Co</t>
        </is>
      </c>
    </row>
    <row r="5237">
      <c r="A5237" t="inlineStr">
        <is>
          <t>11_2015_plant_owned_195</t>
        </is>
      </c>
      <c r="B5237" t="inlineStr">
        <is>
          <t>H Neely Henry Dam</t>
        </is>
      </c>
      <c r="C5237" t="inlineStr">
        <is>
          <t>plant</t>
        </is>
      </c>
      <c r="D5237" t="n">
        <v>2015</v>
      </c>
      <c r="E5237" t="inlineStr">
        <is>
          <t>owned</t>
        </is>
      </c>
      <c r="F5237" t="inlineStr">
        <is>
          <t>H Neely Henry Dam</t>
        </is>
      </c>
      <c r="G5237" t="n">
        <v>11</v>
      </c>
      <c r="H5237" t="inlineStr"/>
      <c r="I5237" t="inlineStr"/>
      <c r="J5237" t="inlineStr">
        <is>
          <t>HY</t>
        </is>
      </c>
      <c r="K5237" t="inlineStr">
        <is>
          <t>WAT</t>
        </is>
      </c>
      <c r="L5237" t="inlineStr">
        <is>
          <t>Conventional Hydroelectric</t>
        </is>
      </c>
      <c r="M5237" t="inlineStr">
        <is>
          <t>Hydraulic</t>
        </is>
      </c>
      <c r="N5237" t="n">
        <v>195</v>
      </c>
      <c r="O5237" t="n">
        <v>18</v>
      </c>
      <c r="P5237" t="b">
        <v>1</v>
      </c>
      <c r="Q5237" t="inlineStr">
        <is>
          <t>plant</t>
        </is>
      </c>
      <c r="R5237" t="inlineStr">
        <is>
          <t>11_2015_plant_owned_195</t>
        </is>
      </c>
      <c r="S5237" t="n">
        <v>1</v>
      </c>
      <c r="T5237" t="n">
        <v>1</v>
      </c>
      <c r="U5237" t="n">
        <v>0</v>
      </c>
      <c r="V5237" t="n">
        <v>72.90000000000001</v>
      </c>
      <c r="W5237" t="inlineStr"/>
      <c r="X5237" t="inlineStr"/>
      <c r="Y5237" t="inlineStr">
        <is>
          <t>hydro</t>
        </is>
      </c>
      <c r="Z5237" t="inlineStr"/>
      <c r="AA5237" t="n">
        <v>1966</v>
      </c>
      <c r="AB5237" t="n">
        <v>0</v>
      </c>
      <c r="AC5237" t="inlineStr"/>
      <c r="AD5237" t="inlineStr"/>
      <c r="AE5237" t="n">
        <v>843</v>
      </c>
      <c r="AF5237" t="inlineStr">
        <is>
          <t>843_2015</t>
        </is>
      </c>
      <c r="AG5237" s="555" t="n">
        <v>42005</v>
      </c>
      <c r="AH5237" t="n">
        <v>0</v>
      </c>
      <c r="AI5237" t="n">
        <v>0</v>
      </c>
      <c r="AJ5237" t="inlineStr">
        <is>
          <t>Alabama Power Co</t>
        </is>
      </c>
    </row>
    <row r="5238">
      <c r="A5238" t="inlineStr">
        <is>
          <t>11_hydraulic_2015_plant_ferc_acct_owned_195</t>
        </is>
      </c>
      <c r="B5238" t="inlineStr">
        <is>
          <t>H Neely Henry Dam Hydraulic</t>
        </is>
      </c>
      <c r="C5238" t="inlineStr">
        <is>
          <t>plant_ferc_acct</t>
        </is>
      </c>
      <c r="D5238" t="n">
        <v>2015</v>
      </c>
      <c r="E5238" t="inlineStr">
        <is>
          <t>owned</t>
        </is>
      </c>
      <c r="F5238" t="inlineStr">
        <is>
          <t>H Neely Henry Dam</t>
        </is>
      </c>
      <c r="G5238" t="n">
        <v>11</v>
      </c>
      <c r="H5238" t="inlineStr"/>
      <c r="I5238" t="inlineStr"/>
      <c r="J5238" t="inlineStr">
        <is>
          <t>HY</t>
        </is>
      </c>
      <c r="K5238" t="inlineStr">
        <is>
          <t>WAT</t>
        </is>
      </c>
      <c r="L5238" t="inlineStr">
        <is>
          <t>Conventional Hydroelectric</t>
        </is>
      </c>
      <c r="M5238" t="inlineStr">
        <is>
          <t>Hydraulic</t>
        </is>
      </c>
      <c r="N5238" t="n">
        <v>195</v>
      </c>
      <c r="O5238" t="n">
        <v>18</v>
      </c>
      <c r="P5238" t="b">
        <v>0</v>
      </c>
      <c r="Q5238" t="inlineStr">
        <is>
          <t>plant</t>
        </is>
      </c>
      <c r="R5238" t="inlineStr">
        <is>
          <t>11_2015_plant_owned_195</t>
        </is>
      </c>
      <c r="S5238" t="n">
        <v>1</v>
      </c>
      <c r="T5238" t="n">
        <v>1</v>
      </c>
      <c r="U5238" t="n">
        <v>0</v>
      </c>
      <c r="V5238" t="n">
        <v>72.90000000000001</v>
      </c>
      <c r="W5238" t="inlineStr"/>
      <c r="X5238" t="inlineStr"/>
      <c r="Y5238" t="inlineStr">
        <is>
          <t>hydro</t>
        </is>
      </c>
      <c r="Z5238" t="inlineStr"/>
      <c r="AA5238" t="n">
        <v>1966</v>
      </c>
      <c r="AB5238" t="n">
        <v>0</v>
      </c>
      <c r="AC5238" t="inlineStr"/>
      <c r="AD5238" t="inlineStr"/>
      <c r="AE5238" t="n">
        <v>843</v>
      </c>
      <c r="AF5238" t="inlineStr">
        <is>
          <t>843_2015</t>
        </is>
      </c>
      <c r="AG5238" s="555" t="n">
        <v>42005</v>
      </c>
      <c r="AH5238" t="n">
        <v>0</v>
      </c>
      <c r="AI5238" t="n">
        <v>0</v>
      </c>
      <c r="AJ5238" t="inlineStr">
        <is>
          <t>Alabama Power Co</t>
        </is>
      </c>
    </row>
    <row r="5239">
      <c r="A5239" t="inlineStr">
        <is>
          <t>11_conventional_hydroelectric_2015_plant_technology_owned_195</t>
        </is>
      </c>
      <c r="B5239" t="inlineStr">
        <is>
          <t>H Neely Henry Dam Conventional Hydroelectric</t>
        </is>
      </c>
      <c r="C5239" t="inlineStr">
        <is>
          <t>plant_technology</t>
        </is>
      </c>
      <c r="D5239" t="n">
        <v>2015</v>
      </c>
      <c r="E5239" t="inlineStr">
        <is>
          <t>owned</t>
        </is>
      </c>
      <c r="F5239" t="inlineStr">
        <is>
          <t>H Neely Henry Dam</t>
        </is>
      </c>
      <c r="G5239" t="n">
        <v>11</v>
      </c>
      <c r="H5239" t="inlineStr"/>
      <c r="I5239" t="inlineStr"/>
      <c r="J5239" t="inlineStr">
        <is>
          <t>HY</t>
        </is>
      </c>
      <c r="K5239" t="inlineStr">
        <is>
          <t>WAT</t>
        </is>
      </c>
      <c r="L5239" t="inlineStr">
        <is>
          <t>Conventional Hydroelectric</t>
        </is>
      </c>
      <c r="M5239" t="inlineStr">
        <is>
          <t>Hydraulic</t>
        </is>
      </c>
      <c r="N5239" t="n">
        <v>195</v>
      </c>
      <c r="O5239" t="n">
        <v>18</v>
      </c>
      <c r="P5239" t="b">
        <v>0</v>
      </c>
      <c r="Q5239" t="inlineStr">
        <is>
          <t>plant</t>
        </is>
      </c>
      <c r="R5239" t="inlineStr">
        <is>
          <t>11_2015_plant_owned_195</t>
        </is>
      </c>
      <c r="S5239" t="n">
        <v>1</v>
      </c>
      <c r="T5239" t="n">
        <v>1</v>
      </c>
      <c r="U5239" t="n">
        <v>0</v>
      </c>
      <c r="V5239" t="n">
        <v>72.90000000000001</v>
      </c>
      <c r="W5239" t="inlineStr"/>
      <c r="X5239" t="inlineStr"/>
      <c r="Y5239" t="inlineStr">
        <is>
          <t>hydro</t>
        </is>
      </c>
      <c r="Z5239" t="inlineStr"/>
      <c r="AA5239" t="n">
        <v>1966</v>
      </c>
      <c r="AB5239" t="n">
        <v>0</v>
      </c>
      <c r="AC5239" t="inlineStr"/>
      <c r="AD5239" t="inlineStr"/>
      <c r="AE5239" t="n">
        <v>843</v>
      </c>
      <c r="AF5239" t="inlineStr">
        <is>
          <t>843_2015</t>
        </is>
      </c>
      <c r="AG5239" s="555" t="n">
        <v>42005</v>
      </c>
      <c r="AH5239" t="n">
        <v>0</v>
      </c>
      <c r="AI5239" t="n">
        <v>0</v>
      </c>
      <c r="AJ5239" t="inlineStr">
        <is>
          <t>Alabama Power Co</t>
        </is>
      </c>
    </row>
    <row r="5240">
      <c r="A5240" t="inlineStr">
        <is>
          <t>11_wat_2015_plant_prime_fuel_owned_195</t>
        </is>
      </c>
      <c r="B5240" t="inlineStr">
        <is>
          <t>H Neely Henry Dam WAT</t>
        </is>
      </c>
      <c r="C5240" t="inlineStr">
        <is>
          <t>plant_prime_fuel</t>
        </is>
      </c>
      <c r="D5240" t="n">
        <v>2015</v>
      </c>
      <c r="E5240" t="inlineStr">
        <is>
          <t>owned</t>
        </is>
      </c>
      <c r="F5240" t="inlineStr">
        <is>
          <t>H Neely Henry Dam</t>
        </is>
      </c>
      <c r="G5240" t="n">
        <v>11</v>
      </c>
      <c r="H5240" t="inlineStr"/>
      <c r="I5240" t="inlineStr"/>
      <c r="J5240" t="inlineStr">
        <is>
          <t>HY</t>
        </is>
      </c>
      <c r="K5240" t="inlineStr">
        <is>
          <t>WAT</t>
        </is>
      </c>
      <c r="L5240" t="inlineStr">
        <is>
          <t>Conventional Hydroelectric</t>
        </is>
      </c>
      <c r="M5240" t="inlineStr">
        <is>
          <t>Hydraulic</t>
        </is>
      </c>
      <c r="N5240" t="n">
        <v>195</v>
      </c>
      <c r="O5240" t="n">
        <v>18</v>
      </c>
      <c r="P5240" t="b">
        <v>0</v>
      </c>
      <c r="Q5240" t="inlineStr">
        <is>
          <t>plant</t>
        </is>
      </c>
      <c r="R5240" t="inlineStr">
        <is>
          <t>11_2015_plant_owned_195</t>
        </is>
      </c>
      <c r="S5240" t="n">
        <v>1</v>
      </c>
      <c r="T5240" t="n">
        <v>1</v>
      </c>
      <c r="U5240" t="n">
        <v>0</v>
      </c>
      <c r="V5240" t="n">
        <v>72.90000000000001</v>
      </c>
      <c r="W5240" t="inlineStr"/>
      <c r="X5240" t="inlineStr"/>
      <c r="Y5240" t="inlineStr">
        <is>
          <t>hydro</t>
        </is>
      </c>
      <c r="Z5240" t="inlineStr"/>
      <c r="AA5240" t="n">
        <v>1966</v>
      </c>
      <c r="AB5240" t="n">
        <v>0</v>
      </c>
      <c r="AC5240" t="inlineStr"/>
      <c r="AD5240" t="inlineStr"/>
      <c r="AE5240" t="n">
        <v>843</v>
      </c>
      <c r="AF5240" t="inlineStr">
        <is>
          <t>843_2015</t>
        </is>
      </c>
      <c r="AG5240" s="555" t="n">
        <v>42005</v>
      </c>
      <c r="AH5240" t="n">
        <v>0</v>
      </c>
      <c r="AI5240" t="n">
        <v>0</v>
      </c>
      <c r="AJ5240" t="inlineStr">
        <is>
          <t>Alabama Power Co</t>
        </is>
      </c>
    </row>
    <row r="5241">
      <c r="A5241" t="inlineStr">
        <is>
          <t>11_1_2015_plant_gen_owned_195</t>
        </is>
      </c>
      <c r="B5241" t="inlineStr">
        <is>
          <t>H Neely Henry Dam 1</t>
        </is>
      </c>
      <c r="C5241" t="inlineStr">
        <is>
          <t>plant_gen</t>
        </is>
      </c>
      <c r="D5241" t="n">
        <v>2015</v>
      </c>
      <c r="E5241" t="inlineStr">
        <is>
          <t>owned</t>
        </is>
      </c>
      <c r="F5241" t="inlineStr">
        <is>
          <t>H Neely Henry Dam</t>
        </is>
      </c>
      <c r="G5241" t="n">
        <v>11</v>
      </c>
      <c r="H5241" t="inlineStr">
        <is>
          <t>1</t>
        </is>
      </c>
      <c r="I5241" t="inlineStr"/>
      <c r="J5241" t="inlineStr">
        <is>
          <t>HY</t>
        </is>
      </c>
      <c r="K5241" t="inlineStr">
        <is>
          <t>WAT</t>
        </is>
      </c>
      <c r="L5241" t="inlineStr">
        <is>
          <t>Conventional Hydroelectric</t>
        </is>
      </c>
      <c r="M5241" t="inlineStr">
        <is>
          <t>Hydraulic</t>
        </is>
      </c>
      <c r="N5241" t="n">
        <v>195</v>
      </c>
      <c r="O5241" t="n">
        <v>18</v>
      </c>
      <c r="P5241" t="b">
        <v>1</v>
      </c>
      <c r="Q5241" t="inlineStr">
        <is>
          <t>plant_gen</t>
        </is>
      </c>
      <c r="R5241" t="inlineStr">
        <is>
          <t>11_1_2015_plant_gen_owned_195</t>
        </is>
      </c>
      <c r="S5241" t="n">
        <v>3</v>
      </c>
      <c r="T5241" t="n">
        <v>1</v>
      </c>
      <c r="U5241" t="n">
        <v>0</v>
      </c>
      <c r="V5241" t="n">
        <v>24.3</v>
      </c>
      <c r="W5241" t="inlineStr"/>
      <c r="X5241" t="inlineStr"/>
      <c r="Y5241" t="inlineStr">
        <is>
          <t>hydro</t>
        </is>
      </c>
      <c r="Z5241" t="inlineStr"/>
      <c r="AA5241" t="n">
        <v>1966</v>
      </c>
      <c r="AB5241" t="n">
        <v>0</v>
      </c>
      <c r="AC5241" t="inlineStr"/>
      <c r="AD5241" t="inlineStr"/>
      <c r="AE5241" t="n">
        <v>843</v>
      </c>
      <c r="AF5241" t="inlineStr">
        <is>
          <t>843_2015</t>
        </is>
      </c>
      <c r="AG5241" s="555" t="n">
        <v>42005</v>
      </c>
      <c r="AH5241" t="n">
        <v>0</v>
      </c>
      <c r="AI5241" t="n">
        <v>0</v>
      </c>
      <c r="AJ5241" t="inlineStr">
        <is>
          <t>Alabama Power Co</t>
        </is>
      </c>
    </row>
    <row r="5242">
      <c r="A5242" t="inlineStr">
        <is>
          <t>11_2_2015_plant_gen_owned_195</t>
        </is>
      </c>
      <c r="B5242" t="inlineStr">
        <is>
          <t>H Neely Henry Dam 2</t>
        </is>
      </c>
      <c r="C5242" t="inlineStr">
        <is>
          <t>plant_gen</t>
        </is>
      </c>
      <c r="D5242" t="n">
        <v>2015</v>
      </c>
      <c r="E5242" t="inlineStr">
        <is>
          <t>owned</t>
        </is>
      </c>
      <c r="F5242" t="inlineStr">
        <is>
          <t>H Neely Henry Dam</t>
        </is>
      </c>
      <c r="G5242" t="n">
        <v>11</v>
      </c>
      <c r="H5242" t="inlineStr">
        <is>
          <t>2</t>
        </is>
      </c>
      <c r="I5242" t="inlineStr"/>
      <c r="J5242" t="inlineStr">
        <is>
          <t>HY</t>
        </is>
      </c>
      <c r="K5242" t="inlineStr">
        <is>
          <t>WAT</t>
        </is>
      </c>
      <c r="L5242" t="inlineStr">
        <is>
          <t>Conventional Hydroelectric</t>
        </is>
      </c>
      <c r="M5242" t="inlineStr">
        <is>
          <t>Hydraulic</t>
        </is>
      </c>
      <c r="N5242" t="n">
        <v>195</v>
      </c>
      <c r="O5242" t="n">
        <v>18</v>
      </c>
      <c r="P5242" t="b">
        <v>1</v>
      </c>
      <c r="Q5242" t="inlineStr">
        <is>
          <t>plant_gen</t>
        </is>
      </c>
      <c r="R5242" t="inlineStr">
        <is>
          <t>11_2_2015_plant_gen_owned_195</t>
        </is>
      </c>
      <c r="S5242" t="n">
        <v>3</v>
      </c>
      <c r="T5242" t="n">
        <v>1</v>
      </c>
      <c r="U5242" t="n">
        <v>0</v>
      </c>
      <c r="V5242" t="n">
        <v>24.3</v>
      </c>
      <c r="W5242" t="inlineStr"/>
      <c r="X5242" t="inlineStr"/>
      <c r="Y5242" t="inlineStr">
        <is>
          <t>hydro</t>
        </is>
      </c>
      <c r="Z5242" t="inlineStr"/>
      <c r="AA5242" t="n">
        <v>1966</v>
      </c>
      <c r="AB5242" t="n">
        <v>0</v>
      </c>
      <c r="AC5242" t="inlineStr"/>
      <c r="AD5242" t="inlineStr"/>
      <c r="AE5242" t="n">
        <v>843</v>
      </c>
      <c r="AF5242" t="inlineStr">
        <is>
          <t>843_2015</t>
        </is>
      </c>
      <c r="AG5242" s="555" t="n">
        <v>42005</v>
      </c>
      <c r="AH5242" t="n">
        <v>0</v>
      </c>
      <c r="AI5242" t="n">
        <v>0</v>
      </c>
      <c r="AJ5242" t="inlineStr">
        <is>
          <t>Alabama Power Co</t>
        </is>
      </c>
    </row>
    <row r="5243">
      <c r="A5243" t="inlineStr">
        <is>
          <t>11_3_2015_plant_gen_owned_195</t>
        </is>
      </c>
      <c r="B5243" t="inlineStr">
        <is>
          <t>H Neely Henry Dam 3</t>
        </is>
      </c>
      <c r="C5243" t="inlineStr">
        <is>
          <t>plant_gen</t>
        </is>
      </c>
      <c r="D5243" t="n">
        <v>2015</v>
      </c>
      <c r="E5243" t="inlineStr">
        <is>
          <t>owned</t>
        </is>
      </c>
      <c r="F5243" t="inlineStr">
        <is>
          <t>H Neely Henry Dam</t>
        </is>
      </c>
      <c r="G5243" t="n">
        <v>11</v>
      </c>
      <c r="H5243" t="inlineStr">
        <is>
          <t>3</t>
        </is>
      </c>
      <c r="I5243" t="inlineStr"/>
      <c r="J5243" t="inlineStr">
        <is>
          <t>HY</t>
        </is>
      </c>
      <c r="K5243" t="inlineStr">
        <is>
          <t>WAT</t>
        </is>
      </c>
      <c r="L5243" t="inlineStr">
        <is>
          <t>Conventional Hydroelectric</t>
        </is>
      </c>
      <c r="M5243" t="inlineStr">
        <is>
          <t>Hydraulic</t>
        </is>
      </c>
      <c r="N5243" t="n">
        <v>195</v>
      </c>
      <c r="O5243" t="n">
        <v>18</v>
      </c>
      <c r="P5243" t="b">
        <v>1</v>
      </c>
      <c r="Q5243" t="inlineStr">
        <is>
          <t>plant_gen</t>
        </is>
      </c>
      <c r="R5243" t="inlineStr">
        <is>
          <t>11_3_2015_plant_gen_owned_195</t>
        </is>
      </c>
      <c r="S5243" t="n">
        <v>3</v>
      </c>
      <c r="T5243" t="n">
        <v>1</v>
      </c>
      <c r="U5243" t="n">
        <v>0</v>
      </c>
      <c r="V5243" t="n">
        <v>24.3</v>
      </c>
      <c r="W5243" t="inlineStr"/>
      <c r="X5243" t="inlineStr"/>
      <c r="Y5243" t="inlineStr">
        <is>
          <t>hydro</t>
        </is>
      </c>
      <c r="Z5243" t="inlineStr"/>
      <c r="AA5243" t="n">
        <v>1966</v>
      </c>
      <c r="AB5243" t="n">
        <v>0</v>
      </c>
      <c r="AC5243" t="inlineStr"/>
      <c r="AD5243" t="inlineStr"/>
      <c r="AE5243" t="n">
        <v>843</v>
      </c>
      <c r="AF5243" t="inlineStr">
        <is>
          <t>843_2015</t>
        </is>
      </c>
      <c r="AG5243" s="555" t="n">
        <v>42005</v>
      </c>
      <c r="AH5243" t="n">
        <v>0</v>
      </c>
      <c r="AI5243" t="n">
        <v>0</v>
      </c>
      <c r="AJ5243" t="inlineStr">
        <is>
          <t>Alabama Power Co</t>
        </is>
      </c>
    </row>
    <row r="5244">
      <c r="A5244" t="inlineStr">
        <is>
          <t>11_hy_2015_plant_prime_mover_owned_195</t>
        </is>
      </c>
      <c r="B5244" t="inlineStr">
        <is>
          <t>H Neely Henry Dam HY</t>
        </is>
      </c>
      <c r="C5244" t="inlineStr">
        <is>
          <t>plant_prime_mover</t>
        </is>
      </c>
      <c r="D5244" t="n">
        <v>2015</v>
      </c>
      <c r="E5244" t="inlineStr">
        <is>
          <t>owned</t>
        </is>
      </c>
      <c r="F5244" t="inlineStr">
        <is>
          <t>H Neely Henry Dam</t>
        </is>
      </c>
      <c r="G5244" t="n">
        <v>11</v>
      </c>
      <c r="H5244" t="inlineStr"/>
      <c r="I5244" t="inlineStr"/>
      <c r="J5244" t="inlineStr">
        <is>
          <t>HY</t>
        </is>
      </c>
      <c r="K5244" t="inlineStr">
        <is>
          <t>WAT</t>
        </is>
      </c>
      <c r="L5244" t="inlineStr">
        <is>
          <t>Conventional Hydroelectric</t>
        </is>
      </c>
      <c r="M5244" t="inlineStr">
        <is>
          <t>Hydraulic</t>
        </is>
      </c>
      <c r="N5244" t="n">
        <v>195</v>
      </c>
      <c r="O5244" t="n">
        <v>18</v>
      </c>
      <c r="P5244" t="b">
        <v>0</v>
      </c>
      <c r="Q5244" t="inlineStr">
        <is>
          <t>plant</t>
        </is>
      </c>
      <c r="R5244" t="inlineStr">
        <is>
          <t>11_2015_plant_owned_195</t>
        </is>
      </c>
      <c r="S5244" t="n">
        <v>1</v>
      </c>
      <c r="T5244" t="n">
        <v>1</v>
      </c>
      <c r="U5244" t="n">
        <v>0</v>
      </c>
      <c r="V5244" t="n">
        <v>72.90000000000001</v>
      </c>
      <c r="W5244" t="inlineStr"/>
      <c r="X5244" t="inlineStr"/>
      <c r="Y5244" t="inlineStr">
        <is>
          <t>hydro</t>
        </is>
      </c>
      <c r="Z5244" t="inlineStr"/>
      <c r="AA5244" t="n">
        <v>1966</v>
      </c>
      <c r="AB5244" t="n">
        <v>0</v>
      </c>
      <c r="AC5244" t="inlineStr"/>
      <c r="AD5244" t="inlineStr"/>
      <c r="AE5244" t="n">
        <v>843</v>
      </c>
      <c r="AF5244" t="inlineStr">
        <is>
          <t>843_2015</t>
        </is>
      </c>
      <c r="AG5244" s="555" t="n">
        <v>42005</v>
      </c>
      <c r="AH5244" t="n">
        <v>0</v>
      </c>
      <c r="AI5244" t="n">
        <v>0</v>
      </c>
      <c r="AJ5244" t="inlineStr">
        <is>
          <t>Alabama Power Co</t>
        </is>
      </c>
    </row>
    <row r="5245">
      <c r="A5245" t="inlineStr">
        <is>
          <t>6001_2015_plant_owned_195</t>
        </is>
      </c>
      <c r="B5245" t="inlineStr">
        <is>
          <t>Joseph M Farley</t>
        </is>
      </c>
      <c r="C5245" t="inlineStr">
        <is>
          <t>plant</t>
        </is>
      </c>
      <c r="D5245" t="n">
        <v>2015</v>
      </c>
      <c r="E5245" t="inlineStr">
        <is>
          <t>owned</t>
        </is>
      </c>
      <c r="F5245" t="inlineStr">
        <is>
          <t>Joseph M Farley</t>
        </is>
      </c>
      <c r="G5245" t="n">
        <v>6001</v>
      </c>
      <c r="H5245" t="inlineStr"/>
      <c r="I5245" t="inlineStr"/>
      <c r="J5245" t="inlineStr">
        <is>
          <t>ST</t>
        </is>
      </c>
      <c r="K5245" t="inlineStr">
        <is>
          <t>NUC</t>
        </is>
      </c>
      <c r="L5245" t="inlineStr">
        <is>
          <t>Nuclear</t>
        </is>
      </c>
      <c r="M5245" t="inlineStr">
        <is>
          <t>Nuclear</t>
        </is>
      </c>
      <c r="N5245" t="n">
        <v>195</v>
      </c>
      <c r="O5245" t="n">
        <v>18</v>
      </c>
      <c r="P5245" t="b">
        <v>1</v>
      </c>
      <c r="Q5245" t="inlineStr">
        <is>
          <t>plant</t>
        </is>
      </c>
      <c r="R5245" t="inlineStr">
        <is>
          <t>6001_2015_plant_owned_195</t>
        </is>
      </c>
      <c r="S5245" t="n">
        <v>1</v>
      </c>
      <c r="T5245" t="n">
        <v>1</v>
      </c>
      <c r="U5245" t="n">
        <v>0</v>
      </c>
      <c r="V5245" t="n">
        <v>1776.4</v>
      </c>
      <c r="W5245" t="inlineStr"/>
      <c r="X5245" t="inlineStr"/>
      <c r="Y5245" t="inlineStr">
        <is>
          <t>nuclear</t>
        </is>
      </c>
      <c r="Z5245" t="inlineStr"/>
      <c r="AA5245" t="n">
        <v>1981</v>
      </c>
      <c r="AB5245" t="n">
        <v>0</v>
      </c>
      <c r="AC5245" t="inlineStr"/>
      <c r="AD5245" t="inlineStr"/>
      <c r="AE5245" t="n">
        <v>295</v>
      </c>
      <c r="AF5245" t="inlineStr">
        <is>
          <t>295_2015</t>
        </is>
      </c>
      <c r="AG5245" s="555" t="n">
        <v>42005</v>
      </c>
      <c r="AH5245" t="n">
        <v>0</v>
      </c>
      <c r="AI5245" t="n">
        <v>0</v>
      </c>
      <c r="AJ5245" t="inlineStr">
        <is>
          <t>Alabama Power Co</t>
        </is>
      </c>
    </row>
    <row r="5246">
      <c r="A5246" t="inlineStr">
        <is>
          <t>6001_nuclear_2015_plant_ferc_acct_owned_195</t>
        </is>
      </c>
      <c r="B5246" t="inlineStr">
        <is>
          <t>Joseph M Farley Nuclear</t>
        </is>
      </c>
      <c r="C5246" t="inlineStr">
        <is>
          <t>plant_ferc_acct</t>
        </is>
      </c>
      <c r="D5246" t="n">
        <v>2015</v>
      </c>
      <c r="E5246" t="inlineStr">
        <is>
          <t>owned</t>
        </is>
      </c>
      <c r="F5246" t="inlineStr">
        <is>
          <t>Joseph M Farley</t>
        </is>
      </c>
      <c r="G5246" t="n">
        <v>6001</v>
      </c>
      <c r="H5246" t="inlineStr"/>
      <c r="I5246" t="inlineStr"/>
      <c r="J5246" t="inlineStr">
        <is>
          <t>ST</t>
        </is>
      </c>
      <c r="K5246" t="inlineStr">
        <is>
          <t>NUC</t>
        </is>
      </c>
      <c r="L5246" t="inlineStr">
        <is>
          <t>Nuclear</t>
        </is>
      </c>
      <c r="M5246" t="inlineStr">
        <is>
          <t>Nuclear</t>
        </is>
      </c>
      <c r="N5246" t="n">
        <v>195</v>
      </c>
      <c r="O5246" t="n">
        <v>18</v>
      </c>
      <c r="P5246" t="b">
        <v>0</v>
      </c>
      <c r="Q5246" t="inlineStr">
        <is>
          <t>plant</t>
        </is>
      </c>
      <c r="R5246" t="inlineStr">
        <is>
          <t>6001_2015_plant_owned_195</t>
        </is>
      </c>
      <c r="S5246" t="n">
        <v>1</v>
      </c>
      <c r="T5246" t="n">
        <v>1</v>
      </c>
      <c r="U5246" t="n">
        <v>0</v>
      </c>
      <c r="V5246" t="n">
        <v>1776.4</v>
      </c>
      <c r="W5246" t="inlineStr"/>
      <c r="X5246" t="inlineStr"/>
      <c r="Y5246" t="inlineStr">
        <is>
          <t>nuclear</t>
        </is>
      </c>
      <c r="Z5246" t="inlineStr"/>
      <c r="AA5246" t="n">
        <v>1981</v>
      </c>
      <c r="AB5246" t="n">
        <v>0</v>
      </c>
      <c r="AC5246" t="inlineStr"/>
      <c r="AD5246" t="inlineStr"/>
      <c r="AE5246" t="n">
        <v>295</v>
      </c>
      <c r="AF5246" t="inlineStr">
        <is>
          <t>295_2015</t>
        </is>
      </c>
      <c r="AG5246" s="555" t="n">
        <v>42005</v>
      </c>
      <c r="AH5246" t="n">
        <v>0</v>
      </c>
      <c r="AI5246" t="n">
        <v>0</v>
      </c>
      <c r="AJ5246" t="inlineStr">
        <is>
          <t>Alabama Power Co</t>
        </is>
      </c>
    </row>
    <row r="5247">
      <c r="A5247" t="inlineStr">
        <is>
          <t>6001_nuclear_2015_plant_technology_owned_195</t>
        </is>
      </c>
      <c r="B5247" t="inlineStr">
        <is>
          <t>Joseph M Farley Nuclear</t>
        </is>
      </c>
      <c r="C5247" t="inlineStr">
        <is>
          <t>plant_technology</t>
        </is>
      </c>
      <c r="D5247" t="n">
        <v>2015</v>
      </c>
      <c r="E5247" t="inlineStr">
        <is>
          <t>owned</t>
        </is>
      </c>
      <c r="F5247" t="inlineStr">
        <is>
          <t>Joseph M Farley</t>
        </is>
      </c>
      <c r="G5247" t="n">
        <v>6001</v>
      </c>
      <c r="H5247" t="inlineStr"/>
      <c r="I5247" t="inlineStr"/>
      <c r="J5247" t="inlineStr">
        <is>
          <t>ST</t>
        </is>
      </c>
      <c r="K5247" t="inlineStr">
        <is>
          <t>NUC</t>
        </is>
      </c>
      <c r="L5247" t="inlineStr">
        <is>
          <t>Nuclear</t>
        </is>
      </c>
      <c r="M5247" t="inlineStr">
        <is>
          <t>Nuclear</t>
        </is>
      </c>
      <c r="N5247" t="n">
        <v>195</v>
      </c>
      <c r="O5247" t="n">
        <v>18</v>
      </c>
      <c r="P5247" t="b">
        <v>0</v>
      </c>
      <c r="Q5247" t="inlineStr">
        <is>
          <t>plant</t>
        </is>
      </c>
      <c r="R5247" t="inlineStr">
        <is>
          <t>6001_2015_plant_owned_195</t>
        </is>
      </c>
      <c r="S5247" t="n">
        <v>1</v>
      </c>
      <c r="T5247" t="n">
        <v>1</v>
      </c>
      <c r="U5247" t="n">
        <v>0</v>
      </c>
      <c r="V5247" t="n">
        <v>1776.4</v>
      </c>
      <c r="W5247" t="inlineStr"/>
      <c r="X5247" t="inlineStr"/>
      <c r="Y5247" t="inlineStr">
        <is>
          <t>nuclear</t>
        </is>
      </c>
      <c r="Z5247" t="inlineStr"/>
      <c r="AA5247" t="n">
        <v>1981</v>
      </c>
      <c r="AB5247" t="n">
        <v>0</v>
      </c>
      <c r="AC5247" t="inlineStr"/>
      <c r="AD5247" t="inlineStr"/>
      <c r="AE5247" t="n">
        <v>295</v>
      </c>
      <c r="AF5247" t="inlineStr">
        <is>
          <t>295_2015</t>
        </is>
      </c>
      <c r="AG5247" s="555" t="n">
        <v>42005</v>
      </c>
      <c r="AH5247" t="n">
        <v>0</v>
      </c>
      <c r="AI5247" t="n">
        <v>0</v>
      </c>
      <c r="AJ5247" t="inlineStr">
        <is>
          <t>Alabama Power Co</t>
        </is>
      </c>
    </row>
    <row r="5248">
      <c r="A5248" t="inlineStr">
        <is>
          <t>6001_nuc_2015_plant_prime_fuel_owned_195</t>
        </is>
      </c>
      <c r="B5248" t="inlineStr">
        <is>
          <t>Joseph M Farley NUC</t>
        </is>
      </c>
      <c r="C5248" t="inlineStr">
        <is>
          <t>plant_prime_fuel</t>
        </is>
      </c>
      <c r="D5248" t="n">
        <v>2015</v>
      </c>
      <c r="E5248" t="inlineStr">
        <is>
          <t>owned</t>
        </is>
      </c>
      <c r="F5248" t="inlineStr">
        <is>
          <t>Joseph M Farley</t>
        </is>
      </c>
      <c r="G5248" t="n">
        <v>6001</v>
      </c>
      <c r="H5248" t="inlineStr"/>
      <c r="I5248" t="inlineStr"/>
      <c r="J5248" t="inlineStr">
        <is>
          <t>ST</t>
        </is>
      </c>
      <c r="K5248" t="inlineStr">
        <is>
          <t>NUC</t>
        </is>
      </c>
      <c r="L5248" t="inlineStr">
        <is>
          <t>Nuclear</t>
        </is>
      </c>
      <c r="M5248" t="inlineStr">
        <is>
          <t>Nuclear</t>
        </is>
      </c>
      <c r="N5248" t="n">
        <v>195</v>
      </c>
      <c r="O5248" t="n">
        <v>18</v>
      </c>
      <c r="P5248" t="b">
        <v>0</v>
      </c>
      <c r="Q5248" t="inlineStr">
        <is>
          <t>plant</t>
        </is>
      </c>
      <c r="R5248" t="inlineStr">
        <is>
          <t>6001_2015_plant_owned_195</t>
        </is>
      </c>
      <c r="S5248" t="n">
        <v>1</v>
      </c>
      <c r="T5248" t="n">
        <v>1</v>
      </c>
      <c r="U5248" t="n">
        <v>0</v>
      </c>
      <c r="V5248" t="n">
        <v>1776.4</v>
      </c>
      <c r="W5248" t="inlineStr"/>
      <c r="X5248" t="inlineStr"/>
      <c r="Y5248" t="inlineStr">
        <is>
          <t>nuclear</t>
        </is>
      </c>
      <c r="Z5248" t="inlineStr"/>
      <c r="AA5248" t="n">
        <v>1981</v>
      </c>
      <c r="AB5248" t="n">
        <v>0</v>
      </c>
      <c r="AC5248" t="inlineStr"/>
      <c r="AD5248" t="inlineStr"/>
      <c r="AE5248" t="n">
        <v>295</v>
      </c>
      <c r="AF5248" t="inlineStr">
        <is>
          <t>295_2015</t>
        </is>
      </c>
      <c r="AG5248" s="555" t="n">
        <v>42005</v>
      </c>
      <c r="AH5248" t="n">
        <v>0</v>
      </c>
      <c r="AI5248" t="n">
        <v>0</v>
      </c>
      <c r="AJ5248" t="inlineStr">
        <is>
          <t>Alabama Power Co</t>
        </is>
      </c>
    </row>
    <row r="5249">
      <c r="A5249" t="inlineStr">
        <is>
          <t>6001_2_2015_plant_gen_owned_195</t>
        </is>
      </c>
      <c r="B5249" t="inlineStr">
        <is>
          <t>Joseph M Farley 2</t>
        </is>
      </c>
      <c r="C5249" t="inlineStr">
        <is>
          <t>plant_gen</t>
        </is>
      </c>
      <c r="D5249" t="n">
        <v>2015</v>
      </c>
      <c r="E5249" t="inlineStr">
        <is>
          <t>owned</t>
        </is>
      </c>
      <c r="F5249" t="inlineStr">
        <is>
          <t>Joseph M Farley</t>
        </is>
      </c>
      <c r="G5249" t="n">
        <v>6001</v>
      </c>
      <c r="H5249" t="inlineStr">
        <is>
          <t>2</t>
        </is>
      </c>
      <c r="I5249" t="inlineStr"/>
      <c r="J5249" t="inlineStr">
        <is>
          <t>ST</t>
        </is>
      </c>
      <c r="K5249" t="inlineStr">
        <is>
          <t>NUC</t>
        </is>
      </c>
      <c r="L5249" t="inlineStr">
        <is>
          <t>Nuclear</t>
        </is>
      </c>
      <c r="M5249" t="inlineStr">
        <is>
          <t>Nuclear</t>
        </is>
      </c>
      <c r="N5249" t="n">
        <v>195</v>
      </c>
      <c r="O5249" t="n">
        <v>18</v>
      </c>
      <c r="P5249" t="b">
        <v>1</v>
      </c>
      <c r="Q5249" t="inlineStr">
        <is>
          <t>plant_gen</t>
        </is>
      </c>
      <c r="R5249" t="inlineStr">
        <is>
          <t>6001_2_2015_plant_gen_owned_195</t>
        </is>
      </c>
      <c r="S5249" t="n">
        <v>2</v>
      </c>
      <c r="T5249" t="n">
        <v>1</v>
      </c>
      <c r="U5249" t="n">
        <v>0</v>
      </c>
      <c r="V5249" t="n">
        <v>888.2</v>
      </c>
      <c r="W5249" t="inlineStr"/>
      <c r="X5249" t="inlineStr"/>
      <c r="Y5249" t="inlineStr">
        <is>
          <t>nuclear</t>
        </is>
      </c>
      <c r="Z5249" t="inlineStr"/>
      <c r="AA5249" t="n">
        <v>1981</v>
      </c>
      <c r="AB5249" t="n">
        <v>0</v>
      </c>
      <c r="AC5249" t="inlineStr"/>
      <c r="AD5249" t="inlineStr"/>
      <c r="AE5249" t="n">
        <v>295</v>
      </c>
      <c r="AF5249" t="inlineStr">
        <is>
          <t>295_2015</t>
        </is>
      </c>
      <c r="AG5249" s="555" t="n">
        <v>42005</v>
      </c>
      <c r="AH5249" t="n">
        <v>0</v>
      </c>
      <c r="AI5249" t="n">
        <v>0</v>
      </c>
      <c r="AJ5249" t="inlineStr">
        <is>
          <t>Alabama Power Co</t>
        </is>
      </c>
    </row>
    <row r="5250">
      <c r="A5250" t="inlineStr">
        <is>
          <t>6001_1_2015_plant_gen_owned_195</t>
        </is>
      </c>
      <c r="B5250" t="inlineStr">
        <is>
          <t>Joseph M Farley 1</t>
        </is>
      </c>
      <c r="C5250" t="inlineStr">
        <is>
          <t>plant_gen</t>
        </is>
      </c>
      <c r="D5250" t="n">
        <v>2015</v>
      </c>
      <c r="E5250" t="inlineStr">
        <is>
          <t>owned</t>
        </is>
      </c>
      <c r="F5250" t="inlineStr">
        <is>
          <t>Joseph M Farley</t>
        </is>
      </c>
      <c r="G5250" t="n">
        <v>6001</v>
      </c>
      <c r="H5250" t="inlineStr">
        <is>
          <t>1</t>
        </is>
      </c>
      <c r="I5250" t="inlineStr"/>
      <c r="J5250" t="inlineStr">
        <is>
          <t>ST</t>
        </is>
      </c>
      <c r="K5250" t="inlineStr">
        <is>
          <t>NUC</t>
        </is>
      </c>
      <c r="L5250" t="inlineStr">
        <is>
          <t>Nuclear</t>
        </is>
      </c>
      <c r="M5250" t="inlineStr">
        <is>
          <t>Nuclear</t>
        </is>
      </c>
      <c r="N5250" t="n">
        <v>195</v>
      </c>
      <c r="O5250" t="n">
        <v>18</v>
      </c>
      <c r="P5250" t="b">
        <v>1</v>
      </c>
      <c r="Q5250" t="inlineStr">
        <is>
          <t>plant_gen</t>
        </is>
      </c>
      <c r="R5250" t="inlineStr">
        <is>
          <t>6001_1_2015_plant_gen_owned_195</t>
        </is>
      </c>
      <c r="S5250" t="n">
        <v>2</v>
      </c>
      <c r="T5250" t="n">
        <v>1</v>
      </c>
      <c r="U5250" t="n">
        <v>0</v>
      </c>
      <c r="V5250" t="n">
        <v>888.2</v>
      </c>
      <c r="W5250" t="inlineStr"/>
      <c r="X5250" t="inlineStr"/>
      <c r="Y5250" t="inlineStr">
        <is>
          <t>nuclear</t>
        </is>
      </c>
      <c r="Z5250" t="inlineStr"/>
      <c r="AA5250" t="n">
        <v>1977</v>
      </c>
      <c r="AB5250" t="n">
        <v>0</v>
      </c>
      <c r="AC5250" t="inlineStr"/>
      <c r="AD5250" t="inlineStr"/>
      <c r="AE5250" t="n">
        <v>295</v>
      </c>
      <c r="AF5250" t="inlineStr">
        <is>
          <t>295_2015</t>
        </is>
      </c>
      <c r="AG5250" s="555" t="n">
        <v>42005</v>
      </c>
      <c r="AH5250" t="n">
        <v>0</v>
      </c>
      <c r="AI5250" t="n">
        <v>0</v>
      </c>
      <c r="AJ5250" t="inlineStr">
        <is>
          <t>Alabama Power Co</t>
        </is>
      </c>
    </row>
    <row r="5251">
      <c r="A5251" t="inlineStr">
        <is>
          <t>6001_st_2015_plant_prime_mover_owned_195</t>
        </is>
      </c>
      <c r="B5251" t="inlineStr">
        <is>
          <t>Joseph M Farley ST</t>
        </is>
      </c>
      <c r="C5251" t="inlineStr">
        <is>
          <t>plant_prime_mover</t>
        </is>
      </c>
      <c r="D5251" t="n">
        <v>2015</v>
      </c>
      <c r="E5251" t="inlineStr">
        <is>
          <t>owned</t>
        </is>
      </c>
      <c r="F5251" t="inlineStr">
        <is>
          <t>Joseph M Farley</t>
        </is>
      </c>
      <c r="G5251" t="n">
        <v>6001</v>
      </c>
      <c r="H5251" t="inlineStr"/>
      <c r="I5251" t="inlineStr"/>
      <c r="J5251" t="inlineStr">
        <is>
          <t>ST</t>
        </is>
      </c>
      <c r="K5251" t="inlineStr">
        <is>
          <t>NUC</t>
        </is>
      </c>
      <c r="L5251" t="inlineStr">
        <is>
          <t>Nuclear</t>
        </is>
      </c>
      <c r="M5251" t="inlineStr">
        <is>
          <t>Nuclear</t>
        </is>
      </c>
      <c r="N5251" t="n">
        <v>195</v>
      </c>
      <c r="O5251" t="n">
        <v>18</v>
      </c>
      <c r="P5251" t="b">
        <v>0</v>
      </c>
      <c r="Q5251" t="inlineStr">
        <is>
          <t>plant</t>
        </is>
      </c>
      <c r="R5251" t="inlineStr">
        <is>
          <t>6001_2015_plant_owned_195</t>
        </is>
      </c>
      <c r="S5251" t="n">
        <v>1</v>
      </c>
      <c r="T5251" t="n">
        <v>1</v>
      </c>
      <c r="U5251" t="n">
        <v>0</v>
      </c>
      <c r="V5251" t="n">
        <v>1776.4</v>
      </c>
      <c r="W5251" t="inlineStr"/>
      <c r="X5251" t="inlineStr"/>
      <c r="Y5251" t="inlineStr">
        <is>
          <t>nuclear</t>
        </is>
      </c>
      <c r="Z5251" t="inlineStr"/>
      <c r="AA5251" t="n">
        <v>1981</v>
      </c>
      <c r="AB5251" t="n">
        <v>0</v>
      </c>
      <c r="AC5251" t="inlineStr"/>
      <c r="AD5251" t="inlineStr"/>
      <c r="AE5251" t="n">
        <v>295</v>
      </c>
      <c r="AF5251" t="inlineStr">
        <is>
          <t>295_2015</t>
        </is>
      </c>
      <c r="AG5251" s="555" t="n">
        <v>42005</v>
      </c>
      <c r="AH5251" t="n">
        <v>0</v>
      </c>
      <c r="AI5251" t="n">
        <v>0</v>
      </c>
      <c r="AJ5251" t="inlineStr">
        <is>
          <t>Alabama Power Co</t>
        </is>
      </c>
    </row>
    <row r="5252">
      <c r="A5252" t="inlineStr">
        <is>
          <t>6188_2015_plant_owned_195</t>
        </is>
      </c>
      <c r="B5252" t="inlineStr">
        <is>
          <t>Harris Dam</t>
        </is>
      </c>
      <c r="C5252" t="inlineStr">
        <is>
          <t>plant</t>
        </is>
      </c>
      <c r="D5252" t="n">
        <v>2015</v>
      </c>
      <c r="E5252" t="inlineStr">
        <is>
          <t>owned</t>
        </is>
      </c>
      <c r="F5252" t="inlineStr">
        <is>
          <t>Harris Dam</t>
        </is>
      </c>
      <c r="G5252" t="n">
        <v>6188</v>
      </c>
      <c r="H5252" t="inlineStr"/>
      <c r="I5252" t="inlineStr"/>
      <c r="J5252" t="inlineStr">
        <is>
          <t>HY</t>
        </is>
      </c>
      <c r="K5252" t="inlineStr">
        <is>
          <t>WAT</t>
        </is>
      </c>
      <c r="L5252" t="inlineStr">
        <is>
          <t>Conventional Hydroelectric</t>
        </is>
      </c>
      <c r="M5252" t="inlineStr">
        <is>
          <t>Hydraulic</t>
        </is>
      </c>
      <c r="N5252" t="n">
        <v>195</v>
      </c>
      <c r="O5252" t="n">
        <v>18</v>
      </c>
      <c r="P5252" t="b">
        <v>1</v>
      </c>
      <c r="Q5252" t="inlineStr">
        <is>
          <t>plant</t>
        </is>
      </c>
      <c r="R5252" t="inlineStr">
        <is>
          <t>6188_2015_plant_owned_195</t>
        </is>
      </c>
      <c r="S5252" t="n">
        <v>1</v>
      </c>
      <c r="T5252" t="n">
        <v>1</v>
      </c>
      <c r="U5252" t="n">
        <v>0</v>
      </c>
      <c r="V5252" t="n">
        <v>135</v>
      </c>
      <c r="W5252" t="inlineStr"/>
      <c r="X5252" t="inlineStr"/>
      <c r="Y5252" t="inlineStr">
        <is>
          <t>hydro</t>
        </is>
      </c>
      <c r="Z5252" t="inlineStr"/>
      <c r="AA5252" t="n">
        <v>1983</v>
      </c>
      <c r="AB5252" t="n">
        <v>0</v>
      </c>
      <c r="AC5252" t="inlineStr"/>
      <c r="AD5252" t="inlineStr"/>
      <c r="AE5252" t="n">
        <v>849</v>
      </c>
      <c r="AF5252" t="inlineStr">
        <is>
          <t>849_2015</t>
        </is>
      </c>
      <c r="AG5252" s="555" t="n">
        <v>42005</v>
      </c>
      <c r="AH5252" t="n">
        <v>0</v>
      </c>
      <c r="AI5252" t="n">
        <v>0</v>
      </c>
      <c r="AJ5252" t="inlineStr">
        <is>
          <t>Alabama Power Co</t>
        </is>
      </c>
    </row>
    <row r="5253">
      <c r="A5253" t="inlineStr">
        <is>
          <t>6188_hydraulic_2015_plant_ferc_acct_owned_195</t>
        </is>
      </c>
      <c r="B5253" t="inlineStr">
        <is>
          <t>Harris Dam Hydraulic</t>
        </is>
      </c>
      <c r="C5253" t="inlineStr">
        <is>
          <t>plant_ferc_acct</t>
        </is>
      </c>
      <c r="D5253" t="n">
        <v>2015</v>
      </c>
      <c r="E5253" t="inlineStr">
        <is>
          <t>owned</t>
        </is>
      </c>
      <c r="F5253" t="inlineStr">
        <is>
          <t>Harris Dam</t>
        </is>
      </c>
      <c r="G5253" t="n">
        <v>6188</v>
      </c>
      <c r="H5253" t="inlineStr"/>
      <c r="I5253" t="inlineStr"/>
      <c r="J5253" t="inlineStr">
        <is>
          <t>HY</t>
        </is>
      </c>
      <c r="K5253" t="inlineStr">
        <is>
          <t>WAT</t>
        </is>
      </c>
      <c r="L5253" t="inlineStr">
        <is>
          <t>Conventional Hydroelectric</t>
        </is>
      </c>
      <c r="M5253" t="inlineStr">
        <is>
          <t>Hydraulic</t>
        </is>
      </c>
      <c r="N5253" t="n">
        <v>195</v>
      </c>
      <c r="O5253" t="n">
        <v>18</v>
      </c>
      <c r="P5253" t="b">
        <v>0</v>
      </c>
      <c r="Q5253" t="inlineStr">
        <is>
          <t>plant</t>
        </is>
      </c>
      <c r="R5253" t="inlineStr">
        <is>
          <t>6188_2015_plant_owned_195</t>
        </is>
      </c>
      <c r="S5253" t="n">
        <v>1</v>
      </c>
      <c r="T5253" t="n">
        <v>1</v>
      </c>
      <c r="U5253" t="n">
        <v>0</v>
      </c>
      <c r="V5253" t="n">
        <v>135</v>
      </c>
      <c r="W5253" t="inlineStr"/>
      <c r="X5253" t="inlineStr"/>
      <c r="Y5253" t="inlineStr">
        <is>
          <t>hydro</t>
        </is>
      </c>
      <c r="Z5253" t="inlineStr"/>
      <c r="AA5253" t="n">
        <v>1983</v>
      </c>
      <c r="AB5253" t="n">
        <v>0</v>
      </c>
      <c r="AC5253" t="inlineStr"/>
      <c r="AD5253" t="inlineStr"/>
      <c r="AE5253" t="n">
        <v>849</v>
      </c>
      <c r="AF5253" t="inlineStr">
        <is>
          <t>849_2015</t>
        </is>
      </c>
      <c r="AG5253" s="555" t="n">
        <v>42005</v>
      </c>
      <c r="AH5253" t="n">
        <v>0</v>
      </c>
      <c r="AI5253" t="n">
        <v>0</v>
      </c>
      <c r="AJ5253" t="inlineStr">
        <is>
          <t>Alabama Power Co</t>
        </is>
      </c>
    </row>
    <row r="5254">
      <c r="A5254" t="inlineStr">
        <is>
          <t>6188_conventional_hydroelectric_2015_plant_technology_owned_195</t>
        </is>
      </c>
      <c r="B5254" t="inlineStr">
        <is>
          <t>Harris Dam Conventional Hydroelectric</t>
        </is>
      </c>
      <c r="C5254" t="inlineStr">
        <is>
          <t>plant_technology</t>
        </is>
      </c>
      <c r="D5254" t="n">
        <v>2015</v>
      </c>
      <c r="E5254" t="inlineStr">
        <is>
          <t>owned</t>
        </is>
      </c>
      <c r="F5254" t="inlineStr">
        <is>
          <t>Harris Dam</t>
        </is>
      </c>
      <c r="G5254" t="n">
        <v>6188</v>
      </c>
      <c r="H5254" t="inlineStr"/>
      <c r="I5254" t="inlineStr"/>
      <c r="J5254" t="inlineStr">
        <is>
          <t>HY</t>
        </is>
      </c>
      <c r="K5254" t="inlineStr">
        <is>
          <t>WAT</t>
        </is>
      </c>
      <c r="L5254" t="inlineStr">
        <is>
          <t>Conventional Hydroelectric</t>
        </is>
      </c>
      <c r="M5254" t="inlineStr">
        <is>
          <t>Hydraulic</t>
        </is>
      </c>
      <c r="N5254" t="n">
        <v>195</v>
      </c>
      <c r="O5254" t="n">
        <v>18</v>
      </c>
      <c r="P5254" t="b">
        <v>0</v>
      </c>
      <c r="Q5254" t="inlineStr">
        <is>
          <t>plant</t>
        </is>
      </c>
      <c r="R5254" t="inlineStr">
        <is>
          <t>6188_2015_plant_owned_195</t>
        </is>
      </c>
      <c r="S5254" t="n">
        <v>1</v>
      </c>
      <c r="T5254" t="n">
        <v>1</v>
      </c>
      <c r="U5254" t="n">
        <v>0</v>
      </c>
      <c r="V5254" t="n">
        <v>135</v>
      </c>
      <c r="W5254" t="inlineStr"/>
      <c r="X5254" t="inlineStr"/>
      <c r="Y5254" t="inlineStr">
        <is>
          <t>hydro</t>
        </is>
      </c>
      <c r="Z5254" t="inlineStr"/>
      <c r="AA5254" t="n">
        <v>1983</v>
      </c>
      <c r="AB5254" t="n">
        <v>0</v>
      </c>
      <c r="AC5254" t="inlineStr"/>
      <c r="AD5254" t="inlineStr"/>
      <c r="AE5254" t="n">
        <v>849</v>
      </c>
      <c r="AF5254" t="inlineStr">
        <is>
          <t>849_2015</t>
        </is>
      </c>
      <c r="AG5254" s="555" t="n">
        <v>42005</v>
      </c>
      <c r="AH5254" t="n">
        <v>0</v>
      </c>
      <c r="AI5254" t="n">
        <v>0</v>
      </c>
      <c r="AJ5254" t="inlineStr">
        <is>
          <t>Alabama Power Co</t>
        </is>
      </c>
    </row>
    <row r="5255">
      <c r="A5255" t="inlineStr">
        <is>
          <t>6188_wat_2015_plant_prime_fuel_owned_195</t>
        </is>
      </c>
      <c r="B5255" t="inlineStr">
        <is>
          <t>Harris Dam WAT</t>
        </is>
      </c>
      <c r="C5255" t="inlineStr">
        <is>
          <t>plant_prime_fuel</t>
        </is>
      </c>
      <c r="D5255" t="n">
        <v>2015</v>
      </c>
      <c r="E5255" t="inlineStr">
        <is>
          <t>owned</t>
        </is>
      </c>
      <c r="F5255" t="inlineStr">
        <is>
          <t>Harris Dam</t>
        </is>
      </c>
      <c r="G5255" t="n">
        <v>6188</v>
      </c>
      <c r="H5255" t="inlineStr"/>
      <c r="I5255" t="inlineStr"/>
      <c r="J5255" t="inlineStr">
        <is>
          <t>HY</t>
        </is>
      </c>
      <c r="K5255" t="inlineStr">
        <is>
          <t>WAT</t>
        </is>
      </c>
      <c r="L5255" t="inlineStr">
        <is>
          <t>Conventional Hydroelectric</t>
        </is>
      </c>
      <c r="M5255" t="inlineStr">
        <is>
          <t>Hydraulic</t>
        </is>
      </c>
      <c r="N5255" t="n">
        <v>195</v>
      </c>
      <c r="O5255" t="n">
        <v>18</v>
      </c>
      <c r="P5255" t="b">
        <v>0</v>
      </c>
      <c r="Q5255" t="inlineStr">
        <is>
          <t>plant</t>
        </is>
      </c>
      <c r="R5255" t="inlineStr">
        <is>
          <t>6188_2015_plant_owned_195</t>
        </is>
      </c>
      <c r="S5255" t="n">
        <v>1</v>
      </c>
      <c r="T5255" t="n">
        <v>1</v>
      </c>
      <c r="U5255" t="n">
        <v>0</v>
      </c>
      <c r="V5255" t="n">
        <v>135</v>
      </c>
      <c r="W5255" t="inlineStr"/>
      <c r="X5255" t="inlineStr"/>
      <c r="Y5255" t="inlineStr">
        <is>
          <t>hydro</t>
        </is>
      </c>
      <c r="Z5255" t="inlineStr"/>
      <c r="AA5255" t="n">
        <v>1983</v>
      </c>
      <c r="AB5255" t="n">
        <v>0</v>
      </c>
      <c r="AC5255" t="inlineStr"/>
      <c r="AD5255" t="inlineStr"/>
      <c r="AE5255" t="n">
        <v>849</v>
      </c>
      <c r="AF5255" t="inlineStr">
        <is>
          <t>849_2015</t>
        </is>
      </c>
      <c r="AG5255" s="555" t="n">
        <v>42005</v>
      </c>
      <c r="AH5255" t="n">
        <v>0</v>
      </c>
      <c r="AI5255" t="n">
        <v>0</v>
      </c>
      <c r="AJ5255" t="inlineStr">
        <is>
          <t>Alabama Power Co</t>
        </is>
      </c>
    </row>
    <row r="5256">
      <c r="A5256" t="inlineStr">
        <is>
          <t>6188_2_2015_plant_gen_owned_195</t>
        </is>
      </c>
      <c r="B5256" t="inlineStr">
        <is>
          <t>Harris Dam 2</t>
        </is>
      </c>
      <c r="C5256" t="inlineStr">
        <is>
          <t>plant_gen</t>
        </is>
      </c>
      <c r="D5256" t="n">
        <v>2015</v>
      </c>
      <c r="E5256" t="inlineStr">
        <is>
          <t>owned</t>
        </is>
      </c>
      <c r="F5256" t="inlineStr">
        <is>
          <t>Harris Dam</t>
        </is>
      </c>
      <c r="G5256" t="n">
        <v>6188</v>
      </c>
      <c r="H5256" t="inlineStr">
        <is>
          <t>2</t>
        </is>
      </c>
      <c r="I5256" t="inlineStr"/>
      <c r="J5256" t="inlineStr">
        <is>
          <t>HY</t>
        </is>
      </c>
      <c r="K5256" t="inlineStr">
        <is>
          <t>WAT</t>
        </is>
      </c>
      <c r="L5256" t="inlineStr">
        <is>
          <t>Conventional Hydroelectric</t>
        </is>
      </c>
      <c r="M5256" t="inlineStr">
        <is>
          <t>Hydraulic</t>
        </is>
      </c>
      <c r="N5256" t="n">
        <v>195</v>
      </c>
      <c r="O5256" t="n">
        <v>18</v>
      </c>
      <c r="P5256" t="b">
        <v>1</v>
      </c>
      <c r="Q5256" t="inlineStr">
        <is>
          <t>plant_gen</t>
        </is>
      </c>
      <c r="R5256" t="inlineStr">
        <is>
          <t>6188_2_2015_plant_gen_owned_195</t>
        </is>
      </c>
      <c r="S5256" t="n">
        <v>2</v>
      </c>
      <c r="T5256" t="n">
        <v>1</v>
      </c>
      <c r="U5256" t="n">
        <v>0</v>
      </c>
      <c r="V5256" t="n">
        <v>67.5</v>
      </c>
      <c r="W5256" t="inlineStr"/>
      <c r="X5256" t="inlineStr"/>
      <c r="Y5256" t="inlineStr">
        <is>
          <t>hydro</t>
        </is>
      </c>
      <c r="Z5256" t="inlineStr"/>
      <c r="AA5256" t="n">
        <v>1983</v>
      </c>
      <c r="AB5256" t="n">
        <v>0</v>
      </c>
      <c r="AC5256" t="inlineStr"/>
      <c r="AD5256" t="inlineStr"/>
      <c r="AE5256" t="n">
        <v>849</v>
      </c>
      <c r="AF5256" t="inlineStr">
        <is>
          <t>849_2015</t>
        </is>
      </c>
      <c r="AG5256" s="555" t="n">
        <v>42005</v>
      </c>
      <c r="AH5256" t="n">
        <v>0</v>
      </c>
      <c r="AI5256" t="n">
        <v>0</v>
      </c>
      <c r="AJ5256" t="inlineStr">
        <is>
          <t>Alabama Power Co</t>
        </is>
      </c>
    </row>
    <row r="5257">
      <c r="A5257" t="inlineStr">
        <is>
          <t>6188_1_2015_plant_gen_owned_195</t>
        </is>
      </c>
      <c r="B5257" t="inlineStr">
        <is>
          <t>Harris Dam 1</t>
        </is>
      </c>
      <c r="C5257" t="inlineStr">
        <is>
          <t>plant_gen</t>
        </is>
      </c>
      <c r="D5257" t="n">
        <v>2015</v>
      </c>
      <c r="E5257" t="inlineStr">
        <is>
          <t>owned</t>
        </is>
      </c>
      <c r="F5257" t="inlineStr">
        <is>
          <t>Harris Dam</t>
        </is>
      </c>
      <c r="G5257" t="n">
        <v>6188</v>
      </c>
      <c r="H5257" t="inlineStr">
        <is>
          <t>1</t>
        </is>
      </c>
      <c r="I5257" t="inlineStr"/>
      <c r="J5257" t="inlineStr">
        <is>
          <t>HY</t>
        </is>
      </c>
      <c r="K5257" t="inlineStr">
        <is>
          <t>WAT</t>
        </is>
      </c>
      <c r="L5257" t="inlineStr">
        <is>
          <t>Conventional Hydroelectric</t>
        </is>
      </c>
      <c r="M5257" t="inlineStr">
        <is>
          <t>Hydraulic</t>
        </is>
      </c>
      <c r="N5257" t="n">
        <v>195</v>
      </c>
      <c r="O5257" t="n">
        <v>18</v>
      </c>
      <c r="P5257" t="b">
        <v>1</v>
      </c>
      <c r="Q5257" t="inlineStr">
        <is>
          <t>plant_gen</t>
        </is>
      </c>
      <c r="R5257" t="inlineStr">
        <is>
          <t>6188_1_2015_plant_gen_owned_195</t>
        </is>
      </c>
      <c r="S5257" t="n">
        <v>2</v>
      </c>
      <c r="T5257" t="n">
        <v>1</v>
      </c>
      <c r="U5257" t="n">
        <v>0</v>
      </c>
      <c r="V5257" t="n">
        <v>67.5</v>
      </c>
      <c r="W5257" t="inlineStr"/>
      <c r="X5257" t="inlineStr"/>
      <c r="Y5257" t="inlineStr">
        <is>
          <t>hydro</t>
        </is>
      </c>
      <c r="Z5257" t="inlineStr"/>
      <c r="AA5257" t="n">
        <v>1983</v>
      </c>
      <c r="AB5257" t="n">
        <v>0</v>
      </c>
      <c r="AC5257" t="inlineStr"/>
      <c r="AD5257" t="inlineStr"/>
      <c r="AE5257" t="n">
        <v>849</v>
      </c>
      <c r="AF5257" t="inlineStr">
        <is>
          <t>849_2015</t>
        </is>
      </c>
      <c r="AG5257" s="555" t="n">
        <v>42005</v>
      </c>
      <c r="AH5257" t="n">
        <v>0</v>
      </c>
      <c r="AI5257" t="n">
        <v>0</v>
      </c>
      <c r="AJ5257" t="inlineStr">
        <is>
          <t>Alabama Power Co</t>
        </is>
      </c>
    </row>
    <row r="5258">
      <c r="A5258" t="inlineStr">
        <is>
          <t>6188_hy_2015_plant_prime_mover_owned_195</t>
        </is>
      </c>
      <c r="B5258" t="inlineStr">
        <is>
          <t>Harris Dam HY</t>
        </is>
      </c>
      <c r="C5258" t="inlineStr">
        <is>
          <t>plant_prime_mover</t>
        </is>
      </c>
      <c r="D5258" t="n">
        <v>2015</v>
      </c>
      <c r="E5258" t="inlineStr">
        <is>
          <t>owned</t>
        </is>
      </c>
      <c r="F5258" t="inlineStr">
        <is>
          <t>Harris Dam</t>
        </is>
      </c>
      <c r="G5258" t="n">
        <v>6188</v>
      </c>
      <c r="H5258" t="inlineStr"/>
      <c r="I5258" t="inlineStr"/>
      <c r="J5258" t="inlineStr">
        <is>
          <t>HY</t>
        </is>
      </c>
      <c r="K5258" t="inlineStr">
        <is>
          <t>WAT</t>
        </is>
      </c>
      <c r="L5258" t="inlineStr">
        <is>
          <t>Conventional Hydroelectric</t>
        </is>
      </c>
      <c r="M5258" t="inlineStr">
        <is>
          <t>Hydraulic</t>
        </is>
      </c>
      <c r="N5258" t="n">
        <v>195</v>
      </c>
      <c r="O5258" t="n">
        <v>18</v>
      </c>
      <c r="P5258" t="b">
        <v>0</v>
      </c>
      <c r="Q5258" t="inlineStr">
        <is>
          <t>plant</t>
        </is>
      </c>
      <c r="R5258" t="inlineStr">
        <is>
          <t>6188_2015_plant_owned_195</t>
        </is>
      </c>
      <c r="S5258" t="n">
        <v>1</v>
      </c>
      <c r="T5258" t="n">
        <v>1</v>
      </c>
      <c r="U5258" t="n">
        <v>0</v>
      </c>
      <c r="V5258" t="n">
        <v>135</v>
      </c>
      <c r="W5258" t="inlineStr"/>
      <c r="X5258" t="inlineStr"/>
      <c r="Y5258" t="inlineStr">
        <is>
          <t>hydro</t>
        </is>
      </c>
      <c r="Z5258" t="inlineStr"/>
      <c r="AA5258" t="n">
        <v>1983</v>
      </c>
      <c r="AB5258" t="n">
        <v>0</v>
      </c>
      <c r="AC5258" t="inlineStr"/>
      <c r="AD5258" t="inlineStr"/>
      <c r="AE5258" t="n">
        <v>849</v>
      </c>
      <c r="AF5258" t="inlineStr">
        <is>
          <t>849_2015</t>
        </is>
      </c>
      <c r="AG5258" s="555" t="n">
        <v>42005</v>
      </c>
      <c r="AH5258" t="n">
        <v>0</v>
      </c>
      <c r="AI5258" t="n">
        <v>0</v>
      </c>
      <c r="AJ5258" t="inlineStr">
        <is>
          <t>Alabama Power Co</t>
        </is>
      </c>
    </row>
    <row r="5259">
      <c r="A5259" t="inlineStr">
        <is>
          <t>12_2015_plant_owned_195</t>
        </is>
      </c>
      <c r="B5259" t="inlineStr">
        <is>
          <t>Holt Dam</t>
        </is>
      </c>
      <c r="C5259" t="inlineStr">
        <is>
          <t>plant</t>
        </is>
      </c>
      <c r="D5259" t="n">
        <v>2015</v>
      </c>
      <c r="E5259" t="inlineStr">
        <is>
          <t>owned</t>
        </is>
      </c>
      <c r="F5259" t="inlineStr">
        <is>
          <t>Holt Dam</t>
        </is>
      </c>
      <c r="G5259" t="n">
        <v>12</v>
      </c>
      <c r="H5259" t="inlineStr">
        <is>
          <t>1</t>
        </is>
      </c>
      <c r="I5259" t="inlineStr"/>
      <c r="J5259" t="inlineStr">
        <is>
          <t>HY</t>
        </is>
      </c>
      <c r="K5259" t="inlineStr">
        <is>
          <t>WAT</t>
        </is>
      </c>
      <c r="L5259" t="inlineStr">
        <is>
          <t>Conventional Hydroelectric</t>
        </is>
      </c>
      <c r="M5259" t="inlineStr">
        <is>
          <t>Hydraulic</t>
        </is>
      </c>
      <c r="N5259" t="n">
        <v>195</v>
      </c>
      <c r="O5259" t="n">
        <v>18</v>
      </c>
      <c r="P5259" t="b">
        <v>1</v>
      </c>
      <c r="Q5259" t="inlineStr">
        <is>
          <t>plant</t>
        </is>
      </c>
      <c r="R5259" t="inlineStr">
        <is>
          <t>12_2015_plant_owned_195</t>
        </is>
      </c>
      <c r="S5259" t="n">
        <v>1</v>
      </c>
      <c r="T5259" t="n">
        <v>1</v>
      </c>
      <c r="U5259" t="n">
        <v>0</v>
      </c>
      <c r="V5259" t="n">
        <v>46.9</v>
      </c>
      <c r="W5259" t="inlineStr"/>
      <c r="X5259" t="inlineStr"/>
      <c r="Y5259" t="inlineStr">
        <is>
          <t>hydro</t>
        </is>
      </c>
      <c r="Z5259" t="inlineStr"/>
      <c r="AA5259" t="n">
        <v>1968</v>
      </c>
      <c r="AB5259" t="n">
        <v>0</v>
      </c>
      <c r="AC5259" t="inlineStr"/>
      <c r="AD5259" t="inlineStr"/>
      <c r="AE5259" t="n">
        <v>853</v>
      </c>
      <c r="AF5259" t="inlineStr">
        <is>
          <t>853_2015</t>
        </is>
      </c>
      <c r="AG5259" s="555" t="n">
        <v>42005</v>
      </c>
      <c r="AH5259" t="n">
        <v>0</v>
      </c>
      <c r="AI5259" t="n">
        <v>0</v>
      </c>
      <c r="AJ5259" t="inlineStr">
        <is>
          <t>Alabama Power Co</t>
        </is>
      </c>
    </row>
    <row r="5260">
      <c r="A5260" t="inlineStr">
        <is>
          <t>12_hydraulic_2015_plant_ferc_acct_owned_195</t>
        </is>
      </c>
      <c r="B5260" t="inlineStr">
        <is>
          <t>Holt Dam Hydraulic</t>
        </is>
      </c>
      <c r="C5260" t="inlineStr">
        <is>
          <t>plant_ferc_acct</t>
        </is>
      </c>
      <c r="D5260" t="n">
        <v>2015</v>
      </c>
      <c r="E5260" t="inlineStr">
        <is>
          <t>owned</t>
        </is>
      </c>
      <c r="F5260" t="inlineStr">
        <is>
          <t>Holt Dam</t>
        </is>
      </c>
      <c r="G5260" t="n">
        <v>12</v>
      </c>
      <c r="H5260" t="inlineStr">
        <is>
          <t>1</t>
        </is>
      </c>
      <c r="I5260" t="inlineStr"/>
      <c r="J5260" t="inlineStr">
        <is>
          <t>HY</t>
        </is>
      </c>
      <c r="K5260" t="inlineStr">
        <is>
          <t>WAT</t>
        </is>
      </c>
      <c r="L5260" t="inlineStr">
        <is>
          <t>Conventional Hydroelectric</t>
        </is>
      </c>
      <c r="M5260" t="inlineStr">
        <is>
          <t>Hydraulic</t>
        </is>
      </c>
      <c r="N5260" t="n">
        <v>195</v>
      </c>
      <c r="O5260" t="n">
        <v>18</v>
      </c>
      <c r="P5260" t="b">
        <v>0</v>
      </c>
      <c r="Q5260" t="inlineStr">
        <is>
          <t>plant</t>
        </is>
      </c>
      <c r="R5260" t="inlineStr">
        <is>
          <t>12_2015_plant_owned_195</t>
        </is>
      </c>
      <c r="S5260" t="n">
        <v>1</v>
      </c>
      <c r="T5260" t="n">
        <v>1</v>
      </c>
      <c r="U5260" t="n">
        <v>0</v>
      </c>
      <c r="V5260" t="n">
        <v>46.9</v>
      </c>
      <c r="W5260" t="inlineStr"/>
      <c r="X5260" t="inlineStr"/>
      <c r="Y5260" t="inlineStr">
        <is>
          <t>hydro</t>
        </is>
      </c>
      <c r="Z5260" t="inlineStr"/>
      <c r="AA5260" t="n">
        <v>1968</v>
      </c>
      <c r="AB5260" t="n">
        <v>0</v>
      </c>
      <c r="AC5260" t="inlineStr"/>
      <c r="AD5260" t="inlineStr"/>
      <c r="AE5260" t="n">
        <v>853</v>
      </c>
      <c r="AF5260" t="inlineStr">
        <is>
          <t>853_2015</t>
        </is>
      </c>
      <c r="AG5260" s="555" t="n">
        <v>42005</v>
      </c>
      <c r="AH5260" t="n">
        <v>0</v>
      </c>
      <c r="AI5260" t="n">
        <v>0</v>
      </c>
      <c r="AJ5260" t="inlineStr">
        <is>
          <t>Alabama Power Co</t>
        </is>
      </c>
    </row>
    <row r="5261">
      <c r="A5261" t="inlineStr">
        <is>
          <t>12_conventional_hydroelectric_2015_plant_technology_owned_195</t>
        </is>
      </c>
      <c r="B5261" t="inlineStr">
        <is>
          <t>Holt Dam Conventional Hydroelectric</t>
        </is>
      </c>
      <c r="C5261" t="inlineStr">
        <is>
          <t>plant_technology</t>
        </is>
      </c>
      <c r="D5261" t="n">
        <v>2015</v>
      </c>
      <c r="E5261" t="inlineStr">
        <is>
          <t>owned</t>
        </is>
      </c>
      <c r="F5261" t="inlineStr">
        <is>
          <t>Holt Dam</t>
        </is>
      </c>
      <c r="G5261" t="n">
        <v>12</v>
      </c>
      <c r="H5261" t="inlineStr">
        <is>
          <t>1</t>
        </is>
      </c>
      <c r="I5261" t="inlineStr"/>
      <c r="J5261" t="inlineStr">
        <is>
          <t>HY</t>
        </is>
      </c>
      <c r="K5261" t="inlineStr">
        <is>
          <t>WAT</t>
        </is>
      </c>
      <c r="L5261" t="inlineStr">
        <is>
          <t>Conventional Hydroelectric</t>
        </is>
      </c>
      <c r="M5261" t="inlineStr">
        <is>
          <t>Hydraulic</t>
        </is>
      </c>
      <c r="N5261" t="n">
        <v>195</v>
      </c>
      <c r="O5261" t="n">
        <v>18</v>
      </c>
      <c r="P5261" t="b">
        <v>0</v>
      </c>
      <c r="Q5261" t="inlineStr">
        <is>
          <t>plant</t>
        </is>
      </c>
      <c r="R5261" t="inlineStr">
        <is>
          <t>12_2015_plant_owned_195</t>
        </is>
      </c>
      <c r="S5261" t="n">
        <v>1</v>
      </c>
      <c r="T5261" t="n">
        <v>1</v>
      </c>
      <c r="U5261" t="n">
        <v>0</v>
      </c>
      <c r="V5261" t="n">
        <v>46.9</v>
      </c>
      <c r="W5261" t="inlineStr"/>
      <c r="X5261" t="inlineStr"/>
      <c r="Y5261" t="inlineStr">
        <is>
          <t>hydro</t>
        </is>
      </c>
      <c r="Z5261" t="inlineStr"/>
      <c r="AA5261" t="n">
        <v>1968</v>
      </c>
      <c r="AB5261" t="n">
        <v>0</v>
      </c>
      <c r="AC5261" t="inlineStr"/>
      <c r="AD5261" t="inlineStr"/>
      <c r="AE5261" t="n">
        <v>853</v>
      </c>
      <c r="AF5261" t="inlineStr">
        <is>
          <t>853_2015</t>
        </is>
      </c>
      <c r="AG5261" s="555" t="n">
        <v>42005</v>
      </c>
      <c r="AH5261" t="n">
        <v>0</v>
      </c>
      <c r="AI5261" t="n">
        <v>0</v>
      </c>
      <c r="AJ5261" t="inlineStr">
        <is>
          <t>Alabama Power Co</t>
        </is>
      </c>
    </row>
    <row r="5262">
      <c r="A5262" t="inlineStr">
        <is>
          <t>12_wat_2015_plant_prime_fuel_owned_195</t>
        </is>
      </c>
      <c r="B5262" t="inlineStr">
        <is>
          <t>Holt Dam WAT</t>
        </is>
      </c>
      <c r="C5262" t="inlineStr">
        <is>
          <t>plant_prime_fuel</t>
        </is>
      </c>
      <c r="D5262" t="n">
        <v>2015</v>
      </c>
      <c r="E5262" t="inlineStr">
        <is>
          <t>owned</t>
        </is>
      </c>
      <c r="F5262" t="inlineStr">
        <is>
          <t>Holt Dam</t>
        </is>
      </c>
      <c r="G5262" t="n">
        <v>12</v>
      </c>
      <c r="H5262" t="inlineStr">
        <is>
          <t>1</t>
        </is>
      </c>
      <c r="I5262" t="inlineStr"/>
      <c r="J5262" t="inlineStr">
        <is>
          <t>HY</t>
        </is>
      </c>
      <c r="K5262" t="inlineStr">
        <is>
          <t>WAT</t>
        </is>
      </c>
      <c r="L5262" t="inlineStr">
        <is>
          <t>Conventional Hydroelectric</t>
        </is>
      </c>
      <c r="M5262" t="inlineStr">
        <is>
          <t>Hydraulic</t>
        </is>
      </c>
      <c r="N5262" t="n">
        <v>195</v>
      </c>
      <c r="O5262" t="n">
        <v>18</v>
      </c>
      <c r="P5262" t="b">
        <v>0</v>
      </c>
      <c r="Q5262" t="inlineStr">
        <is>
          <t>plant</t>
        </is>
      </c>
      <c r="R5262" t="inlineStr">
        <is>
          <t>12_2015_plant_owned_195</t>
        </is>
      </c>
      <c r="S5262" t="n">
        <v>1</v>
      </c>
      <c r="T5262" t="n">
        <v>1</v>
      </c>
      <c r="U5262" t="n">
        <v>0</v>
      </c>
      <c r="V5262" t="n">
        <v>46.9</v>
      </c>
      <c r="W5262" t="inlineStr"/>
      <c r="X5262" t="inlineStr"/>
      <c r="Y5262" t="inlineStr">
        <is>
          <t>hydro</t>
        </is>
      </c>
      <c r="Z5262" t="inlineStr"/>
      <c r="AA5262" t="n">
        <v>1968</v>
      </c>
      <c r="AB5262" t="n">
        <v>0</v>
      </c>
      <c r="AC5262" t="inlineStr"/>
      <c r="AD5262" t="inlineStr"/>
      <c r="AE5262" t="n">
        <v>853</v>
      </c>
      <c r="AF5262" t="inlineStr">
        <is>
          <t>853_2015</t>
        </is>
      </c>
      <c r="AG5262" s="555" t="n">
        <v>42005</v>
      </c>
      <c r="AH5262" t="n">
        <v>0</v>
      </c>
      <c r="AI5262" t="n">
        <v>0</v>
      </c>
      <c r="AJ5262" t="inlineStr">
        <is>
          <t>Alabama Power Co</t>
        </is>
      </c>
    </row>
    <row r="5263">
      <c r="A5263" t="inlineStr">
        <is>
          <t>12_1_2015_plant_gen_owned_195</t>
        </is>
      </c>
      <c r="B5263" t="inlineStr">
        <is>
          <t>Holt Dam 1</t>
        </is>
      </c>
      <c r="C5263" t="inlineStr">
        <is>
          <t>plant_gen</t>
        </is>
      </c>
      <c r="D5263" t="n">
        <v>2015</v>
      </c>
      <c r="E5263" t="inlineStr">
        <is>
          <t>owned</t>
        </is>
      </c>
      <c r="F5263" t="inlineStr">
        <is>
          <t>Holt Dam</t>
        </is>
      </c>
      <c r="G5263" t="n">
        <v>12</v>
      </c>
      <c r="H5263" t="inlineStr">
        <is>
          <t>1</t>
        </is>
      </c>
      <c r="I5263" t="inlineStr"/>
      <c r="J5263" t="inlineStr">
        <is>
          <t>HY</t>
        </is>
      </c>
      <c r="K5263" t="inlineStr">
        <is>
          <t>WAT</t>
        </is>
      </c>
      <c r="L5263" t="inlineStr">
        <is>
          <t>Conventional Hydroelectric</t>
        </is>
      </c>
      <c r="M5263" t="inlineStr">
        <is>
          <t>Hydraulic</t>
        </is>
      </c>
      <c r="N5263" t="n">
        <v>195</v>
      </c>
      <c r="O5263" t="n">
        <v>18</v>
      </c>
      <c r="P5263" t="b">
        <v>0</v>
      </c>
      <c r="Q5263" t="inlineStr">
        <is>
          <t>plant</t>
        </is>
      </c>
      <c r="R5263" t="inlineStr">
        <is>
          <t>12_2015_plant_owned_195</t>
        </is>
      </c>
      <c r="S5263" t="n">
        <v>1</v>
      </c>
      <c r="T5263" t="n">
        <v>1</v>
      </c>
      <c r="U5263" t="n">
        <v>0</v>
      </c>
      <c r="V5263" t="n">
        <v>46.9</v>
      </c>
      <c r="W5263" t="inlineStr"/>
      <c r="X5263" t="inlineStr"/>
      <c r="Y5263" t="inlineStr">
        <is>
          <t>hydro</t>
        </is>
      </c>
      <c r="Z5263" t="inlineStr"/>
      <c r="AA5263" t="n">
        <v>1968</v>
      </c>
      <c r="AB5263" t="n">
        <v>0</v>
      </c>
      <c r="AC5263" t="inlineStr"/>
      <c r="AD5263" t="inlineStr"/>
      <c r="AE5263" t="n">
        <v>853</v>
      </c>
      <c r="AF5263" t="inlineStr">
        <is>
          <t>853_2015</t>
        </is>
      </c>
      <c r="AG5263" s="555" t="n">
        <v>42005</v>
      </c>
      <c r="AH5263" t="n">
        <v>0</v>
      </c>
      <c r="AI5263" t="n">
        <v>0</v>
      </c>
      <c r="AJ5263" t="inlineStr">
        <is>
          <t>Alabama Power Co</t>
        </is>
      </c>
    </row>
    <row r="5264">
      <c r="A5264" t="inlineStr">
        <is>
          <t>12_hy_2015_plant_prime_mover_owned_195</t>
        </is>
      </c>
      <c r="B5264" t="inlineStr">
        <is>
          <t>Holt Dam HY</t>
        </is>
      </c>
      <c r="C5264" t="inlineStr">
        <is>
          <t>plant_prime_mover</t>
        </is>
      </c>
      <c r="D5264" t="n">
        <v>2015</v>
      </c>
      <c r="E5264" t="inlineStr">
        <is>
          <t>owned</t>
        </is>
      </c>
      <c r="F5264" t="inlineStr">
        <is>
          <t>Holt Dam</t>
        </is>
      </c>
      <c r="G5264" t="n">
        <v>12</v>
      </c>
      <c r="H5264" t="inlineStr">
        <is>
          <t>1</t>
        </is>
      </c>
      <c r="I5264" t="inlineStr"/>
      <c r="J5264" t="inlineStr">
        <is>
          <t>HY</t>
        </is>
      </c>
      <c r="K5264" t="inlineStr">
        <is>
          <t>WAT</t>
        </is>
      </c>
      <c r="L5264" t="inlineStr">
        <is>
          <t>Conventional Hydroelectric</t>
        </is>
      </c>
      <c r="M5264" t="inlineStr">
        <is>
          <t>Hydraulic</t>
        </is>
      </c>
      <c r="N5264" t="n">
        <v>195</v>
      </c>
      <c r="O5264" t="n">
        <v>18</v>
      </c>
      <c r="P5264" t="b">
        <v>0</v>
      </c>
      <c r="Q5264" t="inlineStr">
        <is>
          <t>plant</t>
        </is>
      </c>
      <c r="R5264" t="inlineStr">
        <is>
          <t>12_2015_plant_owned_195</t>
        </is>
      </c>
      <c r="S5264" t="n">
        <v>1</v>
      </c>
      <c r="T5264" t="n">
        <v>1</v>
      </c>
      <c r="U5264" t="n">
        <v>0</v>
      </c>
      <c r="V5264" t="n">
        <v>46.9</v>
      </c>
      <c r="W5264" t="inlineStr"/>
      <c r="X5264" t="inlineStr"/>
      <c r="Y5264" t="inlineStr">
        <is>
          <t>hydro</t>
        </is>
      </c>
      <c r="Z5264" t="inlineStr"/>
      <c r="AA5264" t="n">
        <v>1968</v>
      </c>
      <c r="AB5264" t="n">
        <v>0</v>
      </c>
      <c r="AC5264" t="inlineStr"/>
      <c r="AD5264" t="inlineStr"/>
      <c r="AE5264" t="n">
        <v>853</v>
      </c>
      <c r="AF5264" t="inlineStr">
        <is>
          <t>853_2015</t>
        </is>
      </c>
      <c r="AG5264" s="555" t="n">
        <v>42005</v>
      </c>
      <c r="AH5264" t="n">
        <v>0</v>
      </c>
      <c r="AI5264" t="n">
        <v>0</v>
      </c>
      <c r="AJ5264" t="inlineStr">
        <is>
          <t>Alabama Power Co</t>
        </is>
      </c>
    </row>
    <row r="5265">
      <c r="A5265" t="inlineStr">
        <is>
          <t>13_2015_plant_owned_195</t>
        </is>
      </c>
      <c r="B5265" t="inlineStr">
        <is>
          <t>Jordan Dam</t>
        </is>
      </c>
      <c r="C5265" t="inlineStr">
        <is>
          <t>plant</t>
        </is>
      </c>
      <c r="D5265" t="n">
        <v>2015</v>
      </c>
      <c r="E5265" t="inlineStr">
        <is>
          <t>owned</t>
        </is>
      </c>
      <c r="F5265" t="inlineStr">
        <is>
          <t>Jordan Dam</t>
        </is>
      </c>
      <c r="G5265" t="n">
        <v>13</v>
      </c>
      <c r="H5265" t="inlineStr"/>
      <c r="I5265" t="inlineStr"/>
      <c r="J5265" t="inlineStr">
        <is>
          <t>HY</t>
        </is>
      </c>
      <c r="K5265" t="inlineStr">
        <is>
          <t>WAT</t>
        </is>
      </c>
      <c r="L5265" t="inlineStr">
        <is>
          <t>Conventional Hydroelectric</t>
        </is>
      </c>
      <c r="M5265" t="inlineStr">
        <is>
          <t>Hydraulic</t>
        </is>
      </c>
      <c r="N5265" t="n">
        <v>195</v>
      </c>
      <c r="O5265" t="n">
        <v>18</v>
      </c>
      <c r="P5265" t="b">
        <v>1</v>
      </c>
      <c r="Q5265" t="inlineStr">
        <is>
          <t>plant</t>
        </is>
      </c>
      <c r="R5265" t="inlineStr">
        <is>
          <t>13_2015_plant_owned_195</t>
        </is>
      </c>
      <c r="S5265" t="n">
        <v>1</v>
      </c>
      <c r="T5265" t="n">
        <v>1</v>
      </c>
      <c r="U5265" t="n">
        <v>0</v>
      </c>
      <c r="V5265" t="n">
        <v>100</v>
      </c>
      <c r="W5265" t="inlineStr"/>
      <c r="X5265" t="inlineStr"/>
      <c r="Y5265" t="inlineStr">
        <is>
          <t>hydro</t>
        </is>
      </c>
      <c r="Z5265" t="inlineStr"/>
      <c r="AA5265" t="n">
        <v>1929</v>
      </c>
      <c r="AB5265" t="n">
        <v>0</v>
      </c>
      <c r="AC5265" t="inlineStr"/>
      <c r="AD5265" t="inlineStr"/>
      <c r="AE5265" t="n">
        <v>854</v>
      </c>
      <c r="AF5265" t="inlineStr">
        <is>
          <t>854_2015</t>
        </is>
      </c>
      <c r="AG5265" s="555" t="n">
        <v>42005</v>
      </c>
      <c r="AH5265" t="n">
        <v>0</v>
      </c>
      <c r="AI5265" t="n">
        <v>0</v>
      </c>
      <c r="AJ5265" t="inlineStr">
        <is>
          <t>Alabama Power Co</t>
        </is>
      </c>
    </row>
    <row r="5266">
      <c r="A5266" t="inlineStr">
        <is>
          <t>13_hydraulic_2015_plant_ferc_acct_owned_195</t>
        </is>
      </c>
      <c r="B5266" t="inlineStr">
        <is>
          <t>Jordan Dam Hydraulic</t>
        </is>
      </c>
      <c r="C5266" t="inlineStr">
        <is>
          <t>plant_ferc_acct</t>
        </is>
      </c>
      <c r="D5266" t="n">
        <v>2015</v>
      </c>
      <c r="E5266" t="inlineStr">
        <is>
          <t>owned</t>
        </is>
      </c>
      <c r="F5266" t="inlineStr">
        <is>
          <t>Jordan Dam</t>
        </is>
      </c>
      <c r="G5266" t="n">
        <v>13</v>
      </c>
      <c r="H5266" t="inlineStr"/>
      <c r="I5266" t="inlineStr"/>
      <c r="J5266" t="inlineStr">
        <is>
          <t>HY</t>
        </is>
      </c>
      <c r="K5266" t="inlineStr">
        <is>
          <t>WAT</t>
        </is>
      </c>
      <c r="L5266" t="inlineStr">
        <is>
          <t>Conventional Hydroelectric</t>
        </is>
      </c>
      <c r="M5266" t="inlineStr">
        <is>
          <t>Hydraulic</t>
        </is>
      </c>
      <c r="N5266" t="n">
        <v>195</v>
      </c>
      <c r="O5266" t="n">
        <v>18</v>
      </c>
      <c r="P5266" t="b">
        <v>0</v>
      </c>
      <c r="Q5266" t="inlineStr">
        <is>
          <t>plant</t>
        </is>
      </c>
      <c r="R5266" t="inlineStr">
        <is>
          <t>13_2015_plant_owned_195</t>
        </is>
      </c>
      <c r="S5266" t="n">
        <v>1</v>
      </c>
      <c r="T5266" t="n">
        <v>1</v>
      </c>
      <c r="U5266" t="n">
        <v>0</v>
      </c>
      <c r="V5266" t="n">
        <v>100</v>
      </c>
      <c r="W5266" t="inlineStr"/>
      <c r="X5266" t="inlineStr"/>
      <c r="Y5266" t="inlineStr">
        <is>
          <t>hydro</t>
        </is>
      </c>
      <c r="Z5266" t="inlineStr"/>
      <c r="AA5266" t="n">
        <v>1929</v>
      </c>
      <c r="AB5266" t="n">
        <v>0</v>
      </c>
      <c r="AC5266" t="inlineStr"/>
      <c r="AD5266" t="inlineStr"/>
      <c r="AE5266" t="n">
        <v>854</v>
      </c>
      <c r="AF5266" t="inlineStr">
        <is>
          <t>854_2015</t>
        </is>
      </c>
      <c r="AG5266" s="555" t="n">
        <v>42005</v>
      </c>
      <c r="AH5266" t="n">
        <v>0</v>
      </c>
      <c r="AI5266" t="n">
        <v>0</v>
      </c>
      <c r="AJ5266" t="inlineStr">
        <is>
          <t>Alabama Power Co</t>
        </is>
      </c>
    </row>
    <row r="5267">
      <c r="A5267" t="inlineStr">
        <is>
          <t>13_conventional_hydroelectric_2015_plant_technology_owned_195</t>
        </is>
      </c>
      <c r="B5267" t="inlineStr">
        <is>
          <t>Jordan Dam Conventional Hydroelectric</t>
        </is>
      </c>
      <c r="C5267" t="inlineStr">
        <is>
          <t>plant_technology</t>
        </is>
      </c>
      <c r="D5267" t="n">
        <v>2015</v>
      </c>
      <c r="E5267" t="inlineStr">
        <is>
          <t>owned</t>
        </is>
      </c>
      <c r="F5267" t="inlineStr">
        <is>
          <t>Jordan Dam</t>
        </is>
      </c>
      <c r="G5267" t="n">
        <v>13</v>
      </c>
      <c r="H5267" t="inlineStr"/>
      <c r="I5267" t="inlineStr"/>
      <c r="J5267" t="inlineStr">
        <is>
          <t>HY</t>
        </is>
      </c>
      <c r="K5267" t="inlineStr">
        <is>
          <t>WAT</t>
        </is>
      </c>
      <c r="L5267" t="inlineStr">
        <is>
          <t>Conventional Hydroelectric</t>
        </is>
      </c>
      <c r="M5267" t="inlineStr">
        <is>
          <t>Hydraulic</t>
        </is>
      </c>
      <c r="N5267" t="n">
        <v>195</v>
      </c>
      <c r="O5267" t="n">
        <v>18</v>
      </c>
      <c r="P5267" t="b">
        <v>0</v>
      </c>
      <c r="Q5267" t="inlineStr">
        <is>
          <t>plant</t>
        </is>
      </c>
      <c r="R5267" t="inlineStr">
        <is>
          <t>13_2015_plant_owned_195</t>
        </is>
      </c>
      <c r="S5267" t="n">
        <v>1</v>
      </c>
      <c r="T5267" t="n">
        <v>1</v>
      </c>
      <c r="U5267" t="n">
        <v>0</v>
      </c>
      <c r="V5267" t="n">
        <v>100</v>
      </c>
      <c r="W5267" t="inlineStr"/>
      <c r="X5267" t="inlineStr"/>
      <c r="Y5267" t="inlineStr">
        <is>
          <t>hydro</t>
        </is>
      </c>
      <c r="Z5267" t="inlineStr"/>
      <c r="AA5267" t="n">
        <v>1929</v>
      </c>
      <c r="AB5267" t="n">
        <v>0</v>
      </c>
      <c r="AC5267" t="inlineStr"/>
      <c r="AD5267" t="inlineStr"/>
      <c r="AE5267" t="n">
        <v>854</v>
      </c>
      <c r="AF5267" t="inlineStr">
        <is>
          <t>854_2015</t>
        </is>
      </c>
      <c r="AG5267" s="555" t="n">
        <v>42005</v>
      </c>
      <c r="AH5267" t="n">
        <v>0</v>
      </c>
      <c r="AI5267" t="n">
        <v>0</v>
      </c>
      <c r="AJ5267" t="inlineStr">
        <is>
          <t>Alabama Power Co</t>
        </is>
      </c>
    </row>
    <row r="5268">
      <c r="A5268" t="inlineStr">
        <is>
          <t>13_wat_2015_plant_prime_fuel_owned_195</t>
        </is>
      </c>
      <c r="B5268" t="inlineStr">
        <is>
          <t>Jordan Dam WAT</t>
        </is>
      </c>
      <c r="C5268" t="inlineStr">
        <is>
          <t>plant_prime_fuel</t>
        </is>
      </c>
      <c r="D5268" t="n">
        <v>2015</v>
      </c>
      <c r="E5268" t="inlineStr">
        <is>
          <t>owned</t>
        </is>
      </c>
      <c r="F5268" t="inlineStr">
        <is>
          <t>Jordan Dam</t>
        </is>
      </c>
      <c r="G5268" t="n">
        <v>13</v>
      </c>
      <c r="H5268" t="inlineStr"/>
      <c r="I5268" t="inlineStr"/>
      <c r="J5268" t="inlineStr">
        <is>
          <t>HY</t>
        </is>
      </c>
      <c r="K5268" t="inlineStr">
        <is>
          <t>WAT</t>
        </is>
      </c>
      <c r="L5268" t="inlineStr">
        <is>
          <t>Conventional Hydroelectric</t>
        </is>
      </c>
      <c r="M5268" t="inlineStr">
        <is>
          <t>Hydraulic</t>
        </is>
      </c>
      <c r="N5268" t="n">
        <v>195</v>
      </c>
      <c r="O5268" t="n">
        <v>18</v>
      </c>
      <c r="P5268" t="b">
        <v>0</v>
      </c>
      <c r="Q5268" t="inlineStr">
        <is>
          <t>plant</t>
        </is>
      </c>
      <c r="R5268" t="inlineStr">
        <is>
          <t>13_2015_plant_owned_195</t>
        </is>
      </c>
      <c r="S5268" t="n">
        <v>1</v>
      </c>
      <c r="T5268" t="n">
        <v>1</v>
      </c>
      <c r="U5268" t="n">
        <v>0</v>
      </c>
      <c r="V5268" t="n">
        <v>100</v>
      </c>
      <c r="W5268" t="inlineStr"/>
      <c r="X5268" t="inlineStr"/>
      <c r="Y5268" t="inlineStr">
        <is>
          <t>hydro</t>
        </is>
      </c>
      <c r="Z5268" t="inlineStr"/>
      <c r="AA5268" t="n">
        <v>1929</v>
      </c>
      <c r="AB5268" t="n">
        <v>0</v>
      </c>
      <c r="AC5268" t="inlineStr"/>
      <c r="AD5268" t="inlineStr"/>
      <c r="AE5268" t="n">
        <v>854</v>
      </c>
      <c r="AF5268" t="inlineStr">
        <is>
          <t>854_2015</t>
        </is>
      </c>
      <c r="AG5268" s="555" t="n">
        <v>42005</v>
      </c>
      <c r="AH5268" t="n">
        <v>0</v>
      </c>
      <c r="AI5268" t="n">
        <v>0</v>
      </c>
      <c r="AJ5268" t="inlineStr">
        <is>
          <t>Alabama Power Co</t>
        </is>
      </c>
    </row>
    <row r="5269">
      <c r="A5269" t="inlineStr">
        <is>
          <t>13_1_2015_plant_gen_owned_195</t>
        </is>
      </c>
      <c r="B5269" t="inlineStr">
        <is>
          <t>Jordan Dam 1</t>
        </is>
      </c>
      <c r="C5269" t="inlineStr">
        <is>
          <t>plant_gen</t>
        </is>
      </c>
      <c r="D5269" t="n">
        <v>2015</v>
      </c>
      <c r="E5269" t="inlineStr">
        <is>
          <t>owned</t>
        </is>
      </c>
      <c r="F5269" t="inlineStr">
        <is>
          <t>Jordan Dam</t>
        </is>
      </c>
      <c r="G5269" t="n">
        <v>13</v>
      </c>
      <c r="H5269" t="inlineStr">
        <is>
          <t>1</t>
        </is>
      </c>
      <c r="I5269" t="inlineStr"/>
      <c r="J5269" t="inlineStr">
        <is>
          <t>HY</t>
        </is>
      </c>
      <c r="K5269" t="inlineStr">
        <is>
          <t>WAT</t>
        </is>
      </c>
      <c r="L5269" t="inlineStr">
        <is>
          <t>Conventional Hydroelectric</t>
        </is>
      </c>
      <c r="M5269" t="inlineStr">
        <is>
          <t>Hydraulic</t>
        </is>
      </c>
      <c r="N5269" t="n">
        <v>195</v>
      </c>
      <c r="O5269" t="n">
        <v>18</v>
      </c>
      <c r="P5269" t="b">
        <v>1</v>
      </c>
      <c r="Q5269" t="inlineStr">
        <is>
          <t>plant_gen</t>
        </is>
      </c>
      <c r="R5269" t="inlineStr">
        <is>
          <t>13_1_2015_plant_gen_owned_195</t>
        </is>
      </c>
      <c r="S5269" t="n">
        <v>4</v>
      </c>
      <c r="T5269" t="n">
        <v>1</v>
      </c>
      <c r="U5269" t="n">
        <v>0</v>
      </c>
      <c r="V5269" t="n">
        <v>25</v>
      </c>
      <c r="W5269" t="inlineStr"/>
      <c r="X5269" t="inlineStr"/>
      <c r="Y5269" t="inlineStr">
        <is>
          <t>hydro</t>
        </is>
      </c>
      <c r="Z5269" t="inlineStr"/>
      <c r="AA5269" t="n">
        <v>1929</v>
      </c>
      <c r="AB5269" t="n">
        <v>0</v>
      </c>
      <c r="AC5269" t="inlineStr"/>
      <c r="AD5269" t="inlineStr"/>
      <c r="AE5269" t="n">
        <v>854</v>
      </c>
      <c r="AF5269" t="inlineStr">
        <is>
          <t>854_2015</t>
        </is>
      </c>
      <c r="AG5269" s="555" t="n">
        <v>42005</v>
      </c>
      <c r="AH5269" t="n">
        <v>0</v>
      </c>
      <c r="AI5269" t="n">
        <v>0</v>
      </c>
      <c r="AJ5269" t="inlineStr">
        <is>
          <t>Alabama Power Co</t>
        </is>
      </c>
    </row>
    <row r="5270">
      <c r="A5270" t="inlineStr">
        <is>
          <t>13_2_2015_plant_gen_owned_195</t>
        </is>
      </c>
      <c r="B5270" t="inlineStr">
        <is>
          <t>Jordan Dam 2</t>
        </is>
      </c>
      <c r="C5270" t="inlineStr">
        <is>
          <t>plant_gen</t>
        </is>
      </c>
      <c r="D5270" t="n">
        <v>2015</v>
      </c>
      <c r="E5270" t="inlineStr">
        <is>
          <t>owned</t>
        </is>
      </c>
      <c r="F5270" t="inlineStr">
        <is>
          <t>Jordan Dam</t>
        </is>
      </c>
      <c r="G5270" t="n">
        <v>13</v>
      </c>
      <c r="H5270" t="inlineStr">
        <is>
          <t>2</t>
        </is>
      </c>
      <c r="I5270" t="inlineStr"/>
      <c r="J5270" t="inlineStr">
        <is>
          <t>HY</t>
        </is>
      </c>
      <c r="K5270" t="inlineStr">
        <is>
          <t>WAT</t>
        </is>
      </c>
      <c r="L5270" t="inlineStr">
        <is>
          <t>Conventional Hydroelectric</t>
        </is>
      </c>
      <c r="M5270" t="inlineStr">
        <is>
          <t>Hydraulic</t>
        </is>
      </c>
      <c r="N5270" t="n">
        <v>195</v>
      </c>
      <c r="O5270" t="n">
        <v>18</v>
      </c>
      <c r="P5270" t="b">
        <v>1</v>
      </c>
      <c r="Q5270" t="inlineStr">
        <is>
          <t>plant_gen</t>
        </is>
      </c>
      <c r="R5270" t="inlineStr">
        <is>
          <t>13_2_2015_plant_gen_owned_195</t>
        </is>
      </c>
      <c r="S5270" t="n">
        <v>4</v>
      </c>
      <c r="T5270" t="n">
        <v>1</v>
      </c>
      <c r="U5270" t="n">
        <v>0</v>
      </c>
      <c r="V5270" t="n">
        <v>25</v>
      </c>
      <c r="W5270" t="inlineStr"/>
      <c r="X5270" t="inlineStr"/>
      <c r="Y5270" t="inlineStr">
        <is>
          <t>hydro</t>
        </is>
      </c>
      <c r="Z5270" t="inlineStr"/>
      <c r="AA5270" t="n">
        <v>1929</v>
      </c>
      <c r="AB5270" t="n">
        <v>0</v>
      </c>
      <c r="AC5270" t="inlineStr"/>
      <c r="AD5270" t="inlineStr"/>
      <c r="AE5270" t="n">
        <v>854</v>
      </c>
      <c r="AF5270" t="inlineStr">
        <is>
          <t>854_2015</t>
        </is>
      </c>
      <c r="AG5270" s="555" t="n">
        <v>42005</v>
      </c>
      <c r="AH5270" t="n">
        <v>0</v>
      </c>
      <c r="AI5270" t="n">
        <v>0</v>
      </c>
      <c r="AJ5270" t="inlineStr">
        <is>
          <t>Alabama Power Co</t>
        </is>
      </c>
    </row>
    <row r="5271">
      <c r="A5271" t="inlineStr">
        <is>
          <t>13_3_2015_plant_gen_owned_195</t>
        </is>
      </c>
      <c r="B5271" t="inlineStr">
        <is>
          <t>Jordan Dam 3</t>
        </is>
      </c>
      <c r="C5271" t="inlineStr">
        <is>
          <t>plant_gen</t>
        </is>
      </c>
      <c r="D5271" t="n">
        <v>2015</v>
      </c>
      <c r="E5271" t="inlineStr">
        <is>
          <t>owned</t>
        </is>
      </c>
      <c r="F5271" t="inlineStr">
        <is>
          <t>Jordan Dam</t>
        </is>
      </c>
      <c r="G5271" t="n">
        <v>13</v>
      </c>
      <c r="H5271" t="inlineStr">
        <is>
          <t>3</t>
        </is>
      </c>
      <c r="I5271" t="inlineStr"/>
      <c r="J5271" t="inlineStr">
        <is>
          <t>HY</t>
        </is>
      </c>
      <c r="K5271" t="inlineStr">
        <is>
          <t>WAT</t>
        </is>
      </c>
      <c r="L5271" t="inlineStr">
        <is>
          <t>Conventional Hydroelectric</t>
        </is>
      </c>
      <c r="M5271" t="inlineStr">
        <is>
          <t>Hydraulic</t>
        </is>
      </c>
      <c r="N5271" t="n">
        <v>195</v>
      </c>
      <c r="O5271" t="n">
        <v>18</v>
      </c>
      <c r="P5271" t="b">
        <v>1</v>
      </c>
      <c r="Q5271" t="inlineStr">
        <is>
          <t>plant_gen</t>
        </is>
      </c>
      <c r="R5271" t="inlineStr">
        <is>
          <t>13_3_2015_plant_gen_owned_195</t>
        </is>
      </c>
      <c r="S5271" t="n">
        <v>4</v>
      </c>
      <c r="T5271" t="n">
        <v>1</v>
      </c>
      <c r="U5271" t="n">
        <v>0</v>
      </c>
      <c r="V5271" t="n">
        <v>25</v>
      </c>
      <c r="W5271" t="inlineStr"/>
      <c r="X5271" t="inlineStr"/>
      <c r="Y5271" t="inlineStr">
        <is>
          <t>hydro</t>
        </is>
      </c>
      <c r="Z5271" t="inlineStr"/>
      <c r="AA5271" t="n">
        <v>1929</v>
      </c>
      <c r="AB5271" t="n">
        <v>0</v>
      </c>
      <c r="AC5271" t="inlineStr"/>
      <c r="AD5271" t="inlineStr"/>
      <c r="AE5271" t="n">
        <v>854</v>
      </c>
      <c r="AF5271" t="inlineStr">
        <is>
          <t>854_2015</t>
        </is>
      </c>
      <c r="AG5271" s="555" t="n">
        <v>42005</v>
      </c>
      <c r="AH5271" t="n">
        <v>0</v>
      </c>
      <c r="AI5271" t="n">
        <v>0</v>
      </c>
      <c r="AJ5271" t="inlineStr">
        <is>
          <t>Alabama Power Co</t>
        </is>
      </c>
    </row>
    <row r="5272">
      <c r="A5272" t="inlineStr">
        <is>
          <t>13_4_2015_plant_gen_owned_195</t>
        </is>
      </c>
      <c r="B5272" t="inlineStr">
        <is>
          <t>Jordan Dam 4</t>
        </is>
      </c>
      <c r="C5272" t="inlineStr">
        <is>
          <t>plant_gen</t>
        </is>
      </c>
      <c r="D5272" t="n">
        <v>2015</v>
      </c>
      <c r="E5272" t="inlineStr">
        <is>
          <t>owned</t>
        </is>
      </c>
      <c r="F5272" t="inlineStr">
        <is>
          <t>Jordan Dam</t>
        </is>
      </c>
      <c r="G5272" t="n">
        <v>13</v>
      </c>
      <c r="H5272" t="inlineStr">
        <is>
          <t>4</t>
        </is>
      </c>
      <c r="I5272" t="inlineStr"/>
      <c r="J5272" t="inlineStr">
        <is>
          <t>HY</t>
        </is>
      </c>
      <c r="K5272" t="inlineStr">
        <is>
          <t>WAT</t>
        </is>
      </c>
      <c r="L5272" t="inlineStr">
        <is>
          <t>Conventional Hydroelectric</t>
        </is>
      </c>
      <c r="M5272" t="inlineStr">
        <is>
          <t>Hydraulic</t>
        </is>
      </c>
      <c r="N5272" t="n">
        <v>195</v>
      </c>
      <c r="O5272" t="n">
        <v>18</v>
      </c>
      <c r="P5272" t="b">
        <v>1</v>
      </c>
      <c r="Q5272" t="inlineStr">
        <is>
          <t>plant_gen</t>
        </is>
      </c>
      <c r="R5272" t="inlineStr">
        <is>
          <t>13_4_2015_plant_gen_owned_195</t>
        </is>
      </c>
      <c r="S5272" t="n">
        <v>4</v>
      </c>
      <c r="T5272" t="n">
        <v>1</v>
      </c>
      <c r="U5272" t="n">
        <v>0</v>
      </c>
      <c r="V5272" t="n">
        <v>25</v>
      </c>
      <c r="W5272" t="inlineStr"/>
      <c r="X5272" t="inlineStr"/>
      <c r="Y5272" t="inlineStr">
        <is>
          <t>hydro</t>
        </is>
      </c>
      <c r="Z5272" t="inlineStr"/>
      <c r="AA5272" t="n">
        <v>1929</v>
      </c>
      <c r="AB5272" t="n">
        <v>0</v>
      </c>
      <c r="AC5272" t="inlineStr"/>
      <c r="AD5272" t="inlineStr"/>
      <c r="AE5272" t="n">
        <v>854</v>
      </c>
      <c r="AF5272" t="inlineStr">
        <is>
          <t>854_2015</t>
        </is>
      </c>
      <c r="AG5272" s="555" t="n">
        <v>42005</v>
      </c>
      <c r="AH5272" t="n">
        <v>0</v>
      </c>
      <c r="AI5272" t="n">
        <v>0</v>
      </c>
      <c r="AJ5272" t="inlineStr">
        <is>
          <t>Alabama Power Co</t>
        </is>
      </c>
    </row>
    <row r="5273">
      <c r="A5273" t="inlineStr">
        <is>
          <t>13_hy_2015_plant_prime_mover_owned_195</t>
        </is>
      </c>
      <c r="B5273" t="inlineStr">
        <is>
          <t>Jordan Dam HY</t>
        </is>
      </c>
      <c r="C5273" t="inlineStr">
        <is>
          <t>plant_prime_mover</t>
        </is>
      </c>
      <c r="D5273" t="n">
        <v>2015</v>
      </c>
      <c r="E5273" t="inlineStr">
        <is>
          <t>owned</t>
        </is>
      </c>
      <c r="F5273" t="inlineStr">
        <is>
          <t>Jordan Dam</t>
        </is>
      </c>
      <c r="G5273" t="n">
        <v>13</v>
      </c>
      <c r="H5273" t="inlineStr"/>
      <c r="I5273" t="inlineStr"/>
      <c r="J5273" t="inlineStr">
        <is>
          <t>HY</t>
        </is>
      </c>
      <c r="K5273" t="inlineStr">
        <is>
          <t>WAT</t>
        </is>
      </c>
      <c r="L5273" t="inlineStr">
        <is>
          <t>Conventional Hydroelectric</t>
        </is>
      </c>
      <c r="M5273" t="inlineStr">
        <is>
          <t>Hydraulic</t>
        </is>
      </c>
      <c r="N5273" t="n">
        <v>195</v>
      </c>
      <c r="O5273" t="n">
        <v>18</v>
      </c>
      <c r="P5273" t="b">
        <v>0</v>
      </c>
      <c r="Q5273" t="inlineStr">
        <is>
          <t>plant</t>
        </is>
      </c>
      <c r="R5273" t="inlineStr">
        <is>
          <t>13_2015_plant_owned_195</t>
        </is>
      </c>
      <c r="S5273" t="n">
        <v>1</v>
      </c>
      <c r="T5273" t="n">
        <v>1</v>
      </c>
      <c r="U5273" t="n">
        <v>0</v>
      </c>
      <c r="V5273" t="n">
        <v>100</v>
      </c>
      <c r="W5273" t="inlineStr"/>
      <c r="X5273" t="inlineStr"/>
      <c r="Y5273" t="inlineStr">
        <is>
          <t>hydro</t>
        </is>
      </c>
      <c r="Z5273" t="inlineStr"/>
      <c r="AA5273" t="n">
        <v>1929</v>
      </c>
      <c r="AB5273" t="n">
        <v>0</v>
      </c>
      <c r="AC5273" t="inlineStr"/>
      <c r="AD5273" t="inlineStr"/>
      <c r="AE5273" t="n">
        <v>854</v>
      </c>
      <c r="AF5273" t="inlineStr">
        <is>
          <t>854_2015</t>
        </is>
      </c>
      <c r="AG5273" s="555" t="n">
        <v>42005</v>
      </c>
      <c r="AH5273" t="n">
        <v>0</v>
      </c>
      <c r="AI5273" t="n">
        <v>0</v>
      </c>
      <c r="AJ5273" t="inlineStr">
        <is>
          <t>Alabama Power Co</t>
        </is>
      </c>
    </row>
    <row r="5274">
      <c r="A5274" t="inlineStr">
        <is>
          <t>14_2015_plant_owned_195</t>
        </is>
      </c>
      <c r="B5274" t="inlineStr">
        <is>
          <t>Logan Martin Dam</t>
        </is>
      </c>
      <c r="C5274" t="inlineStr">
        <is>
          <t>plant</t>
        </is>
      </c>
      <c r="D5274" t="n">
        <v>2015</v>
      </c>
      <c r="E5274" t="inlineStr">
        <is>
          <t>owned</t>
        </is>
      </c>
      <c r="F5274" t="inlineStr">
        <is>
          <t>Logan Martin Dam</t>
        </is>
      </c>
      <c r="G5274" t="n">
        <v>14</v>
      </c>
      <c r="H5274" t="inlineStr"/>
      <c r="I5274" t="inlineStr"/>
      <c r="J5274" t="inlineStr">
        <is>
          <t>HY</t>
        </is>
      </c>
      <c r="K5274" t="inlineStr">
        <is>
          <t>WAT</t>
        </is>
      </c>
      <c r="L5274" t="inlineStr">
        <is>
          <t>Conventional Hydroelectric</t>
        </is>
      </c>
      <c r="M5274" t="inlineStr">
        <is>
          <t>Hydraulic</t>
        </is>
      </c>
      <c r="N5274" t="n">
        <v>195</v>
      </c>
      <c r="O5274" t="n">
        <v>18</v>
      </c>
      <c r="P5274" t="b">
        <v>1</v>
      </c>
      <c r="Q5274" t="inlineStr">
        <is>
          <t>plant</t>
        </is>
      </c>
      <c r="R5274" t="inlineStr">
        <is>
          <t>14_2015_plant_owned_195</t>
        </is>
      </c>
      <c r="S5274" t="n">
        <v>1</v>
      </c>
      <c r="T5274" t="n">
        <v>1</v>
      </c>
      <c r="U5274" t="n">
        <v>0</v>
      </c>
      <c r="V5274" t="n">
        <v>128.1</v>
      </c>
      <c r="W5274" t="inlineStr"/>
      <c r="X5274" t="inlineStr"/>
      <c r="Y5274" t="inlineStr">
        <is>
          <t>hydro</t>
        </is>
      </c>
      <c r="Z5274" t="inlineStr"/>
      <c r="AA5274" t="n">
        <v>1964</v>
      </c>
      <c r="AB5274" t="n">
        <v>0</v>
      </c>
      <c r="AC5274" t="inlineStr"/>
      <c r="AD5274" t="inlineStr"/>
      <c r="AE5274" t="n">
        <v>847</v>
      </c>
      <c r="AF5274" t="inlineStr">
        <is>
          <t>847_2015</t>
        </is>
      </c>
      <c r="AG5274" s="555" t="n">
        <v>42005</v>
      </c>
      <c r="AH5274" t="n">
        <v>0</v>
      </c>
      <c r="AI5274" t="n">
        <v>0</v>
      </c>
      <c r="AJ5274" t="inlineStr">
        <is>
          <t>Alabama Power Co</t>
        </is>
      </c>
    </row>
    <row r="5275">
      <c r="A5275" t="inlineStr">
        <is>
          <t>14_hydraulic_2015_plant_ferc_acct_owned_195</t>
        </is>
      </c>
      <c r="B5275" t="inlineStr">
        <is>
          <t>Logan Martin Dam Hydraulic</t>
        </is>
      </c>
      <c r="C5275" t="inlineStr">
        <is>
          <t>plant_ferc_acct</t>
        </is>
      </c>
      <c r="D5275" t="n">
        <v>2015</v>
      </c>
      <c r="E5275" t="inlineStr">
        <is>
          <t>owned</t>
        </is>
      </c>
      <c r="F5275" t="inlineStr">
        <is>
          <t>Logan Martin Dam</t>
        </is>
      </c>
      <c r="G5275" t="n">
        <v>14</v>
      </c>
      <c r="H5275" t="inlineStr"/>
      <c r="I5275" t="inlineStr"/>
      <c r="J5275" t="inlineStr">
        <is>
          <t>HY</t>
        </is>
      </c>
      <c r="K5275" t="inlineStr">
        <is>
          <t>WAT</t>
        </is>
      </c>
      <c r="L5275" t="inlineStr">
        <is>
          <t>Conventional Hydroelectric</t>
        </is>
      </c>
      <c r="M5275" t="inlineStr">
        <is>
          <t>Hydraulic</t>
        </is>
      </c>
      <c r="N5275" t="n">
        <v>195</v>
      </c>
      <c r="O5275" t="n">
        <v>18</v>
      </c>
      <c r="P5275" t="b">
        <v>0</v>
      </c>
      <c r="Q5275" t="inlineStr">
        <is>
          <t>plant</t>
        </is>
      </c>
      <c r="R5275" t="inlineStr">
        <is>
          <t>14_2015_plant_owned_195</t>
        </is>
      </c>
      <c r="S5275" t="n">
        <v>1</v>
      </c>
      <c r="T5275" t="n">
        <v>1</v>
      </c>
      <c r="U5275" t="n">
        <v>0</v>
      </c>
      <c r="V5275" t="n">
        <v>128.1</v>
      </c>
      <c r="W5275" t="inlineStr"/>
      <c r="X5275" t="inlineStr"/>
      <c r="Y5275" t="inlineStr">
        <is>
          <t>hydro</t>
        </is>
      </c>
      <c r="Z5275" t="inlineStr"/>
      <c r="AA5275" t="n">
        <v>1964</v>
      </c>
      <c r="AB5275" t="n">
        <v>0</v>
      </c>
      <c r="AC5275" t="inlineStr"/>
      <c r="AD5275" t="inlineStr"/>
      <c r="AE5275" t="n">
        <v>847</v>
      </c>
      <c r="AF5275" t="inlineStr">
        <is>
          <t>847_2015</t>
        </is>
      </c>
      <c r="AG5275" s="555" t="n">
        <v>42005</v>
      </c>
      <c r="AH5275" t="n">
        <v>0</v>
      </c>
      <c r="AI5275" t="n">
        <v>0</v>
      </c>
      <c r="AJ5275" t="inlineStr">
        <is>
          <t>Alabama Power Co</t>
        </is>
      </c>
    </row>
    <row r="5276">
      <c r="A5276" t="inlineStr">
        <is>
          <t>14_conventional_hydroelectric_2015_plant_technology_owned_195</t>
        </is>
      </c>
      <c r="B5276" t="inlineStr">
        <is>
          <t>Logan Martin Dam Conventional Hydroelectric</t>
        </is>
      </c>
      <c r="C5276" t="inlineStr">
        <is>
          <t>plant_technology</t>
        </is>
      </c>
      <c r="D5276" t="n">
        <v>2015</v>
      </c>
      <c r="E5276" t="inlineStr">
        <is>
          <t>owned</t>
        </is>
      </c>
      <c r="F5276" t="inlineStr">
        <is>
          <t>Logan Martin Dam</t>
        </is>
      </c>
      <c r="G5276" t="n">
        <v>14</v>
      </c>
      <c r="H5276" t="inlineStr"/>
      <c r="I5276" t="inlineStr"/>
      <c r="J5276" t="inlineStr">
        <is>
          <t>HY</t>
        </is>
      </c>
      <c r="K5276" t="inlineStr">
        <is>
          <t>WAT</t>
        </is>
      </c>
      <c r="L5276" t="inlineStr">
        <is>
          <t>Conventional Hydroelectric</t>
        </is>
      </c>
      <c r="M5276" t="inlineStr">
        <is>
          <t>Hydraulic</t>
        </is>
      </c>
      <c r="N5276" t="n">
        <v>195</v>
      </c>
      <c r="O5276" t="n">
        <v>18</v>
      </c>
      <c r="P5276" t="b">
        <v>0</v>
      </c>
      <c r="Q5276" t="inlineStr">
        <is>
          <t>plant</t>
        </is>
      </c>
      <c r="R5276" t="inlineStr">
        <is>
          <t>14_2015_plant_owned_195</t>
        </is>
      </c>
      <c r="S5276" t="n">
        <v>1</v>
      </c>
      <c r="T5276" t="n">
        <v>1</v>
      </c>
      <c r="U5276" t="n">
        <v>0</v>
      </c>
      <c r="V5276" t="n">
        <v>128.1</v>
      </c>
      <c r="W5276" t="inlineStr"/>
      <c r="X5276" t="inlineStr"/>
      <c r="Y5276" t="inlineStr">
        <is>
          <t>hydro</t>
        </is>
      </c>
      <c r="Z5276" t="inlineStr"/>
      <c r="AA5276" t="n">
        <v>1964</v>
      </c>
      <c r="AB5276" t="n">
        <v>0</v>
      </c>
      <c r="AC5276" t="inlineStr"/>
      <c r="AD5276" t="inlineStr"/>
      <c r="AE5276" t="n">
        <v>847</v>
      </c>
      <c r="AF5276" t="inlineStr">
        <is>
          <t>847_2015</t>
        </is>
      </c>
      <c r="AG5276" s="555" t="n">
        <v>42005</v>
      </c>
      <c r="AH5276" t="n">
        <v>0</v>
      </c>
      <c r="AI5276" t="n">
        <v>0</v>
      </c>
      <c r="AJ5276" t="inlineStr">
        <is>
          <t>Alabama Power Co</t>
        </is>
      </c>
    </row>
    <row r="5277">
      <c r="A5277" t="inlineStr">
        <is>
          <t>14_wat_2015_plant_prime_fuel_owned_195</t>
        </is>
      </c>
      <c r="B5277" t="inlineStr">
        <is>
          <t>Logan Martin Dam WAT</t>
        </is>
      </c>
      <c r="C5277" t="inlineStr">
        <is>
          <t>plant_prime_fuel</t>
        </is>
      </c>
      <c r="D5277" t="n">
        <v>2015</v>
      </c>
      <c r="E5277" t="inlineStr">
        <is>
          <t>owned</t>
        </is>
      </c>
      <c r="F5277" t="inlineStr">
        <is>
          <t>Logan Martin Dam</t>
        </is>
      </c>
      <c r="G5277" t="n">
        <v>14</v>
      </c>
      <c r="H5277" t="inlineStr"/>
      <c r="I5277" t="inlineStr"/>
      <c r="J5277" t="inlineStr">
        <is>
          <t>HY</t>
        </is>
      </c>
      <c r="K5277" t="inlineStr">
        <is>
          <t>WAT</t>
        </is>
      </c>
      <c r="L5277" t="inlineStr">
        <is>
          <t>Conventional Hydroelectric</t>
        </is>
      </c>
      <c r="M5277" t="inlineStr">
        <is>
          <t>Hydraulic</t>
        </is>
      </c>
      <c r="N5277" t="n">
        <v>195</v>
      </c>
      <c r="O5277" t="n">
        <v>18</v>
      </c>
      <c r="P5277" t="b">
        <v>0</v>
      </c>
      <c r="Q5277" t="inlineStr">
        <is>
          <t>plant</t>
        </is>
      </c>
      <c r="R5277" t="inlineStr">
        <is>
          <t>14_2015_plant_owned_195</t>
        </is>
      </c>
      <c r="S5277" t="n">
        <v>1</v>
      </c>
      <c r="T5277" t="n">
        <v>1</v>
      </c>
      <c r="U5277" t="n">
        <v>0</v>
      </c>
      <c r="V5277" t="n">
        <v>128.1</v>
      </c>
      <c r="W5277" t="inlineStr"/>
      <c r="X5277" t="inlineStr"/>
      <c r="Y5277" t="inlineStr">
        <is>
          <t>hydro</t>
        </is>
      </c>
      <c r="Z5277" t="inlineStr"/>
      <c r="AA5277" t="n">
        <v>1964</v>
      </c>
      <c r="AB5277" t="n">
        <v>0</v>
      </c>
      <c r="AC5277" t="inlineStr"/>
      <c r="AD5277" t="inlineStr"/>
      <c r="AE5277" t="n">
        <v>847</v>
      </c>
      <c r="AF5277" t="inlineStr">
        <is>
          <t>847_2015</t>
        </is>
      </c>
      <c r="AG5277" s="555" t="n">
        <v>42005</v>
      </c>
      <c r="AH5277" t="n">
        <v>0</v>
      </c>
      <c r="AI5277" t="n">
        <v>0</v>
      </c>
      <c r="AJ5277" t="inlineStr">
        <is>
          <t>Alabama Power Co</t>
        </is>
      </c>
    </row>
    <row r="5278">
      <c r="A5278" t="inlineStr">
        <is>
          <t>14_2_2015_plant_gen_owned_195</t>
        </is>
      </c>
      <c r="B5278" t="inlineStr">
        <is>
          <t>Logan Martin Dam 2</t>
        </is>
      </c>
      <c r="C5278" t="inlineStr">
        <is>
          <t>plant_gen</t>
        </is>
      </c>
      <c r="D5278" t="n">
        <v>2015</v>
      </c>
      <c r="E5278" t="inlineStr">
        <is>
          <t>owned</t>
        </is>
      </c>
      <c r="F5278" t="inlineStr">
        <is>
          <t>Logan Martin Dam</t>
        </is>
      </c>
      <c r="G5278" t="n">
        <v>14</v>
      </c>
      <c r="H5278" t="inlineStr">
        <is>
          <t>2</t>
        </is>
      </c>
      <c r="I5278" t="inlineStr"/>
      <c r="J5278" t="inlineStr">
        <is>
          <t>HY</t>
        </is>
      </c>
      <c r="K5278" t="inlineStr">
        <is>
          <t>WAT</t>
        </is>
      </c>
      <c r="L5278" t="inlineStr">
        <is>
          <t>Conventional Hydroelectric</t>
        </is>
      </c>
      <c r="M5278" t="inlineStr">
        <is>
          <t>Hydraulic</t>
        </is>
      </c>
      <c r="N5278" t="n">
        <v>195</v>
      </c>
      <c r="O5278" t="n">
        <v>18</v>
      </c>
      <c r="P5278" t="b">
        <v>1</v>
      </c>
      <c r="Q5278" t="inlineStr">
        <is>
          <t>plant_gen</t>
        </is>
      </c>
      <c r="R5278" t="inlineStr">
        <is>
          <t>14_2_2015_plant_gen_owned_195</t>
        </is>
      </c>
      <c r="S5278" t="n">
        <v>3</v>
      </c>
      <c r="T5278" t="n">
        <v>1</v>
      </c>
      <c r="U5278" t="n">
        <v>0</v>
      </c>
      <c r="V5278" t="n">
        <v>42.7</v>
      </c>
      <c r="W5278" t="inlineStr"/>
      <c r="X5278" t="inlineStr"/>
      <c r="Y5278" t="inlineStr">
        <is>
          <t>hydro</t>
        </is>
      </c>
      <c r="Z5278" t="inlineStr"/>
      <c r="AA5278" t="n">
        <v>1964</v>
      </c>
      <c r="AB5278" t="n">
        <v>0</v>
      </c>
      <c r="AC5278" t="inlineStr"/>
      <c r="AD5278" t="inlineStr"/>
      <c r="AE5278" t="n">
        <v>847</v>
      </c>
      <c r="AF5278" t="inlineStr">
        <is>
          <t>847_2015</t>
        </is>
      </c>
      <c r="AG5278" s="555" t="n">
        <v>42005</v>
      </c>
      <c r="AH5278" t="n">
        <v>0</v>
      </c>
      <c r="AI5278" t="n">
        <v>0</v>
      </c>
      <c r="AJ5278" t="inlineStr">
        <is>
          <t>Alabama Power Co</t>
        </is>
      </c>
    </row>
    <row r="5279">
      <c r="A5279" t="inlineStr">
        <is>
          <t>14_3_2015_plant_gen_owned_195</t>
        </is>
      </c>
      <c r="B5279" t="inlineStr">
        <is>
          <t>Logan Martin Dam 3</t>
        </is>
      </c>
      <c r="C5279" t="inlineStr">
        <is>
          <t>plant_gen</t>
        </is>
      </c>
      <c r="D5279" t="n">
        <v>2015</v>
      </c>
      <c r="E5279" t="inlineStr">
        <is>
          <t>owned</t>
        </is>
      </c>
      <c r="F5279" t="inlineStr">
        <is>
          <t>Logan Martin Dam</t>
        </is>
      </c>
      <c r="G5279" t="n">
        <v>14</v>
      </c>
      <c r="H5279" t="inlineStr">
        <is>
          <t>3</t>
        </is>
      </c>
      <c r="I5279" t="inlineStr"/>
      <c r="J5279" t="inlineStr">
        <is>
          <t>HY</t>
        </is>
      </c>
      <c r="K5279" t="inlineStr">
        <is>
          <t>WAT</t>
        </is>
      </c>
      <c r="L5279" t="inlineStr">
        <is>
          <t>Conventional Hydroelectric</t>
        </is>
      </c>
      <c r="M5279" t="inlineStr">
        <is>
          <t>Hydraulic</t>
        </is>
      </c>
      <c r="N5279" t="n">
        <v>195</v>
      </c>
      <c r="O5279" t="n">
        <v>18</v>
      </c>
      <c r="P5279" t="b">
        <v>1</v>
      </c>
      <c r="Q5279" t="inlineStr">
        <is>
          <t>plant_gen</t>
        </is>
      </c>
      <c r="R5279" t="inlineStr">
        <is>
          <t>14_3_2015_plant_gen_owned_195</t>
        </is>
      </c>
      <c r="S5279" t="n">
        <v>3</v>
      </c>
      <c r="T5279" t="n">
        <v>1</v>
      </c>
      <c r="U5279" t="n">
        <v>0</v>
      </c>
      <c r="V5279" t="n">
        <v>42.7</v>
      </c>
      <c r="W5279" t="inlineStr"/>
      <c r="X5279" t="inlineStr"/>
      <c r="Y5279" t="inlineStr">
        <is>
          <t>hydro</t>
        </is>
      </c>
      <c r="Z5279" t="inlineStr"/>
      <c r="AA5279" t="n">
        <v>1964</v>
      </c>
      <c r="AB5279" t="n">
        <v>0</v>
      </c>
      <c r="AC5279" t="inlineStr"/>
      <c r="AD5279" t="inlineStr"/>
      <c r="AE5279" t="n">
        <v>847</v>
      </c>
      <c r="AF5279" t="inlineStr">
        <is>
          <t>847_2015</t>
        </is>
      </c>
      <c r="AG5279" s="555" t="n">
        <v>42005</v>
      </c>
      <c r="AH5279" t="n">
        <v>0</v>
      </c>
      <c r="AI5279" t="n">
        <v>0</v>
      </c>
      <c r="AJ5279" t="inlineStr">
        <is>
          <t>Alabama Power Co</t>
        </is>
      </c>
    </row>
    <row r="5280">
      <c r="A5280" t="inlineStr">
        <is>
          <t>14_1_2015_plant_gen_owned_195</t>
        </is>
      </c>
      <c r="B5280" t="inlineStr">
        <is>
          <t>Logan Martin Dam 1</t>
        </is>
      </c>
      <c r="C5280" t="inlineStr">
        <is>
          <t>plant_gen</t>
        </is>
      </c>
      <c r="D5280" t="n">
        <v>2015</v>
      </c>
      <c r="E5280" t="inlineStr">
        <is>
          <t>owned</t>
        </is>
      </c>
      <c r="F5280" t="inlineStr">
        <is>
          <t>Logan Martin Dam</t>
        </is>
      </c>
      <c r="G5280" t="n">
        <v>14</v>
      </c>
      <c r="H5280" t="inlineStr">
        <is>
          <t>1</t>
        </is>
      </c>
      <c r="I5280" t="inlineStr"/>
      <c r="J5280" t="inlineStr">
        <is>
          <t>HY</t>
        </is>
      </c>
      <c r="K5280" t="inlineStr">
        <is>
          <t>WAT</t>
        </is>
      </c>
      <c r="L5280" t="inlineStr">
        <is>
          <t>Conventional Hydroelectric</t>
        </is>
      </c>
      <c r="M5280" t="inlineStr">
        <is>
          <t>Hydraulic</t>
        </is>
      </c>
      <c r="N5280" t="n">
        <v>195</v>
      </c>
      <c r="O5280" t="n">
        <v>18</v>
      </c>
      <c r="P5280" t="b">
        <v>1</v>
      </c>
      <c r="Q5280" t="inlineStr">
        <is>
          <t>plant_gen</t>
        </is>
      </c>
      <c r="R5280" t="inlineStr">
        <is>
          <t>14_1_2015_plant_gen_owned_195</t>
        </is>
      </c>
      <c r="S5280" t="n">
        <v>3</v>
      </c>
      <c r="T5280" t="n">
        <v>1</v>
      </c>
      <c r="U5280" t="n">
        <v>0</v>
      </c>
      <c r="V5280" t="n">
        <v>42.7</v>
      </c>
      <c r="W5280" t="inlineStr"/>
      <c r="X5280" t="inlineStr"/>
      <c r="Y5280" t="inlineStr">
        <is>
          <t>hydro</t>
        </is>
      </c>
      <c r="Z5280" t="inlineStr"/>
      <c r="AA5280" t="n">
        <v>1964</v>
      </c>
      <c r="AB5280" t="n">
        <v>0</v>
      </c>
      <c r="AC5280" t="inlineStr"/>
      <c r="AD5280" t="inlineStr"/>
      <c r="AE5280" t="n">
        <v>847</v>
      </c>
      <c r="AF5280" t="inlineStr">
        <is>
          <t>847_2015</t>
        </is>
      </c>
      <c r="AG5280" s="555" t="n">
        <v>42005</v>
      </c>
      <c r="AH5280" t="n">
        <v>0</v>
      </c>
      <c r="AI5280" t="n">
        <v>0</v>
      </c>
      <c r="AJ5280" t="inlineStr">
        <is>
          <t>Alabama Power Co</t>
        </is>
      </c>
    </row>
    <row r="5281">
      <c r="A5281" t="inlineStr">
        <is>
          <t>14_hy_2015_plant_prime_mover_owned_195</t>
        </is>
      </c>
      <c r="B5281" t="inlineStr">
        <is>
          <t>Logan Martin Dam HY</t>
        </is>
      </c>
      <c r="C5281" t="inlineStr">
        <is>
          <t>plant_prime_mover</t>
        </is>
      </c>
      <c r="D5281" t="n">
        <v>2015</v>
      </c>
      <c r="E5281" t="inlineStr">
        <is>
          <t>owned</t>
        </is>
      </c>
      <c r="F5281" t="inlineStr">
        <is>
          <t>Logan Martin Dam</t>
        </is>
      </c>
      <c r="G5281" t="n">
        <v>14</v>
      </c>
      <c r="H5281" t="inlineStr"/>
      <c r="I5281" t="inlineStr"/>
      <c r="J5281" t="inlineStr">
        <is>
          <t>HY</t>
        </is>
      </c>
      <c r="K5281" t="inlineStr">
        <is>
          <t>WAT</t>
        </is>
      </c>
      <c r="L5281" t="inlineStr">
        <is>
          <t>Conventional Hydroelectric</t>
        </is>
      </c>
      <c r="M5281" t="inlineStr">
        <is>
          <t>Hydraulic</t>
        </is>
      </c>
      <c r="N5281" t="n">
        <v>195</v>
      </c>
      <c r="O5281" t="n">
        <v>18</v>
      </c>
      <c r="P5281" t="b">
        <v>0</v>
      </c>
      <c r="Q5281" t="inlineStr">
        <is>
          <t>plant</t>
        </is>
      </c>
      <c r="R5281" t="inlineStr">
        <is>
          <t>14_2015_plant_owned_195</t>
        </is>
      </c>
      <c r="S5281" t="n">
        <v>1</v>
      </c>
      <c r="T5281" t="n">
        <v>1</v>
      </c>
      <c r="U5281" t="n">
        <v>0</v>
      </c>
      <c r="V5281" t="n">
        <v>128.1</v>
      </c>
      <c r="W5281" t="inlineStr"/>
      <c r="X5281" t="inlineStr"/>
      <c r="Y5281" t="inlineStr">
        <is>
          <t>hydro</t>
        </is>
      </c>
      <c r="Z5281" t="inlineStr"/>
      <c r="AA5281" t="n">
        <v>1964</v>
      </c>
      <c r="AB5281" t="n">
        <v>0</v>
      </c>
      <c r="AC5281" t="inlineStr"/>
      <c r="AD5281" t="inlineStr"/>
      <c r="AE5281" t="n">
        <v>847</v>
      </c>
      <c r="AF5281" t="inlineStr">
        <is>
          <t>847_2015</t>
        </is>
      </c>
      <c r="AG5281" s="555" t="n">
        <v>42005</v>
      </c>
      <c r="AH5281" t="n">
        <v>0</v>
      </c>
      <c r="AI5281" t="n">
        <v>0</v>
      </c>
      <c r="AJ5281" t="inlineStr">
        <is>
          <t>Alabama Power Co</t>
        </is>
      </c>
    </row>
    <row r="5282">
      <c r="A5282" t="inlineStr">
        <is>
          <t>15_2015_plant_owned_195</t>
        </is>
      </c>
      <c r="B5282" t="inlineStr">
        <is>
          <t>Lay Dam</t>
        </is>
      </c>
      <c r="C5282" t="inlineStr">
        <is>
          <t>plant</t>
        </is>
      </c>
      <c r="D5282" t="n">
        <v>2015</v>
      </c>
      <c r="E5282" t="inlineStr">
        <is>
          <t>owned</t>
        </is>
      </c>
      <c r="F5282" t="inlineStr">
        <is>
          <t>Lay Dam</t>
        </is>
      </c>
      <c r="G5282" t="n">
        <v>15</v>
      </c>
      <c r="H5282" t="inlineStr"/>
      <c r="I5282" t="inlineStr"/>
      <c r="J5282" t="inlineStr">
        <is>
          <t>HY</t>
        </is>
      </c>
      <c r="K5282" t="inlineStr">
        <is>
          <t>WAT</t>
        </is>
      </c>
      <c r="L5282" t="inlineStr">
        <is>
          <t>Conventional Hydroelectric</t>
        </is>
      </c>
      <c r="M5282" t="inlineStr">
        <is>
          <t>Hydraulic</t>
        </is>
      </c>
      <c r="N5282" t="n">
        <v>195</v>
      </c>
      <c r="O5282" t="n">
        <v>18</v>
      </c>
      <c r="P5282" t="b">
        <v>1</v>
      </c>
      <c r="Q5282" t="inlineStr">
        <is>
          <t>plant</t>
        </is>
      </c>
      <c r="R5282" t="inlineStr">
        <is>
          <t>15_2015_plant_owned_195</t>
        </is>
      </c>
      <c r="S5282" t="n">
        <v>1</v>
      </c>
      <c r="T5282" t="n">
        <v>1</v>
      </c>
      <c r="U5282" t="n">
        <v>0</v>
      </c>
      <c r="V5282" t="n">
        <v>177</v>
      </c>
      <c r="W5282" t="inlineStr"/>
      <c r="X5282" t="inlineStr"/>
      <c r="Y5282" t="inlineStr">
        <is>
          <t>hydro</t>
        </is>
      </c>
      <c r="Z5282" t="inlineStr"/>
      <c r="AA5282" t="n">
        <v>1968</v>
      </c>
      <c r="AB5282" t="n">
        <v>0</v>
      </c>
      <c r="AC5282" t="inlineStr"/>
      <c r="AD5282" t="inlineStr"/>
      <c r="AE5282" t="n">
        <v>844</v>
      </c>
      <c r="AF5282" t="inlineStr">
        <is>
          <t>844_2015</t>
        </is>
      </c>
      <c r="AG5282" s="555" t="n">
        <v>42005</v>
      </c>
      <c r="AH5282" t="n">
        <v>0</v>
      </c>
      <c r="AI5282" t="n">
        <v>0</v>
      </c>
      <c r="AJ5282" t="inlineStr">
        <is>
          <t>Alabama Power Co</t>
        </is>
      </c>
    </row>
    <row r="5283">
      <c r="A5283" t="inlineStr">
        <is>
          <t>15_hydraulic_2015_plant_ferc_acct_owned_195</t>
        </is>
      </c>
      <c r="B5283" t="inlineStr">
        <is>
          <t>Lay Dam Hydraulic</t>
        </is>
      </c>
      <c r="C5283" t="inlineStr">
        <is>
          <t>plant_ferc_acct</t>
        </is>
      </c>
      <c r="D5283" t="n">
        <v>2015</v>
      </c>
      <c r="E5283" t="inlineStr">
        <is>
          <t>owned</t>
        </is>
      </c>
      <c r="F5283" t="inlineStr">
        <is>
          <t>Lay Dam</t>
        </is>
      </c>
      <c r="G5283" t="n">
        <v>15</v>
      </c>
      <c r="H5283" t="inlineStr"/>
      <c r="I5283" t="inlineStr"/>
      <c r="J5283" t="inlineStr">
        <is>
          <t>HY</t>
        </is>
      </c>
      <c r="K5283" t="inlineStr">
        <is>
          <t>WAT</t>
        </is>
      </c>
      <c r="L5283" t="inlineStr">
        <is>
          <t>Conventional Hydroelectric</t>
        </is>
      </c>
      <c r="M5283" t="inlineStr">
        <is>
          <t>Hydraulic</t>
        </is>
      </c>
      <c r="N5283" t="n">
        <v>195</v>
      </c>
      <c r="O5283" t="n">
        <v>18</v>
      </c>
      <c r="P5283" t="b">
        <v>0</v>
      </c>
      <c r="Q5283" t="inlineStr">
        <is>
          <t>plant</t>
        </is>
      </c>
      <c r="R5283" t="inlineStr">
        <is>
          <t>15_2015_plant_owned_195</t>
        </is>
      </c>
      <c r="S5283" t="n">
        <v>1</v>
      </c>
      <c r="T5283" t="n">
        <v>1</v>
      </c>
      <c r="U5283" t="n">
        <v>0</v>
      </c>
      <c r="V5283" t="n">
        <v>177</v>
      </c>
      <c r="W5283" t="inlineStr"/>
      <c r="X5283" t="inlineStr"/>
      <c r="Y5283" t="inlineStr">
        <is>
          <t>hydro</t>
        </is>
      </c>
      <c r="Z5283" t="inlineStr"/>
      <c r="AA5283" t="n">
        <v>1968</v>
      </c>
      <c r="AB5283" t="n">
        <v>0</v>
      </c>
      <c r="AC5283" t="inlineStr"/>
      <c r="AD5283" t="inlineStr"/>
      <c r="AE5283" t="n">
        <v>844</v>
      </c>
      <c r="AF5283" t="inlineStr">
        <is>
          <t>844_2015</t>
        </is>
      </c>
      <c r="AG5283" s="555" t="n">
        <v>42005</v>
      </c>
      <c r="AH5283" t="n">
        <v>0</v>
      </c>
      <c r="AI5283" t="n">
        <v>0</v>
      </c>
      <c r="AJ5283" t="inlineStr">
        <is>
          <t>Alabama Power Co</t>
        </is>
      </c>
    </row>
    <row r="5284">
      <c r="A5284" t="inlineStr">
        <is>
          <t>15_conventional_hydroelectric_2015_plant_technology_owned_195</t>
        </is>
      </c>
      <c r="B5284" t="inlineStr">
        <is>
          <t>Lay Dam Conventional Hydroelectric</t>
        </is>
      </c>
      <c r="C5284" t="inlineStr">
        <is>
          <t>plant_technology</t>
        </is>
      </c>
      <c r="D5284" t="n">
        <v>2015</v>
      </c>
      <c r="E5284" t="inlineStr">
        <is>
          <t>owned</t>
        </is>
      </c>
      <c r="F5284" t="inlineStr">
        <is>
          <t>Lay Dam</t>
        </is>
      </c>
      <c r="G5284" t="n">
        <v>15</v>
      </c>
      <c r="H5284" t="inlineStr"/>
      <c r="I5284" t="inlineStr"/>
      <c r="J5284" t="inlineStr">
        <is>
          <t>HY</t>
        </is>
      </c>
      <c r="K5284" t="inlineStr">
        <is>
          <t>WAT</t>
        </is>
      </c>
      <c r="L5284" t="inlineStr">
        <is>
          <t>Conventional Hydroelectric</t>
        </is>
      </c>
      <c r="M5284" t="inlineStr">
        <is>
          <t>Hydraulic</t>
        </is>
      </c>
      <c r="N5284" t="n">
        <v>195</v>
      </c>
      <c r="O5284" t="n">
        <v>18</v>
      </c>
      <c r="P5284" t="b">
        <v>0</v>
      </c>
      <c r="Q5284" t="inlineStr">
        <is>
          <t>plant</t>
        </is>
      </c>
      <c r="R5284" t="inlineStr">
        <is>
          <t>15_2015_plant_owned_195</t>
        </is>
      </c>
      <c r="S5284" t="n">
        <v>1</v>
      </c>
      <c r="T5284" t="n">
        <v>1</v>
      </c>
      <c r="U5284" t="n">
        <v>0</v>
      </c>
      <c r="V5284" t="n">
        <v>177</v>
      </c>
      <c r="W5284" t="inlineStr"/>
      <c r="X5284" t="inlineStr"/>
      <c r="Y5284" t="inlineStr">
        <is>
          <t>hydro</t>
        </is>
      </c>
      <c r="Z5284" t="inlineStr"/>
      <c r="AA5284" t="n">
        <v>1968</v>
      </c>
      <c r="AB5284" t="n">
        <v>0</v>
      </c>
      <c r="AC5284" t="inlineStr"/>
      <c r="AD5284" t="inlineStr"/>
      <c r="AE5284" t="n">
        <v>844</v>
      </c>
      <c r="AF5284" t="inlineStr">
        <is>
          <t>844_2015</t>
        </is>
      </c>
      <c r="AG5284" s="555" t="n">
        <v>42005</v>
      </c>
      <c r="AH5284" t="n">
        <v>0</v>
      </c>
      <c r="AI5284" t="n">
        <v>0</v>
      </c>
      <c r="AJ5284" t="inlineStr">
        <is>
          <t>Alabama Power Co</t>
        </is>
      </c>
    </row>
    <row r="5285">
      <c r="A5285" t="inlineStr">
        <is>
          <t>15_wat_2015_plant_prime_fuel_owned_195</t>
        </is>
      </c>
      <c r="B5285" t="inlineStr">
        <is>
          <t>Lay Dam WAT</t>
        </is>
      </c>
      <c r="C5285" t="inlineStr">
        <is>
          <t>plant_prime_fuel</t>
        </is>
      </c>
      <c r="D5285" t="n">
        <v>2015</v>
      </c>
      <c r="E5285" t="inlineStr">
        <is>
          <t>owned</t>
        </is>
      </c>
      <c r="F5285" t="inlineStr">
        <is>
          <t>Lay Dam</t>
        </is>
      </c>
      <c r="G5285" t="n">
        <v>15</v>
      </c>
      <c r="H5285" t="inlineStr"/>
      <c r="I5285" t="inlineStr"/>
      <c r="J5285" t="inlineStr">
        <is>
          <t>HY</t>
        </is>
      </c>
      <c r="K5285" t="inlineStr">
        <is>
          <t>WAT</t>
        </is>
      </c>
      <c r="L5285" t="inlineStr">
        <is>
          <t>Conventional Hydroelectric</t>
        </is>
      </c>
      <c r="M5285" t="inlineStr">
        <is>
          <t>Hydraulic</t>
        </is>
      </c>
      <c r="N5285" t="n">
        <v>195</v>
      </c>
      <c r="O5285" t="n">
        <v>18</v>
      </c>
      <c r="P5285" t="b">
        <v>0</v>
      </c>
      <c r="Q5285" t="inlineStr">
        <is>
          <t>plant</t>
        </is>
      </c>
      <c r="R5285" t="inlineStr">
        <is>
          <t>15_2015_plant_owned_195</t>
        </is>
      </c>
      <c r="S5285" t="n">
        <v>1</v>
      </c>
      <c r="T5285" t="n">
        <v>1</v>
      </c>
      <c r="U5285" t="n">
        <v>0</v>
      </c>
      <c r="V5285" t="n">
        <v>177</v>
      </c>
      <c r="W5285" t="inlineStr"/>
      <c r="X5285" t="inlineStr"/>
      <c r="Y5285" t="inlineStr">
        <is>
          <t>hydro</t>
        </is>
      </c>
      <c r="Z5285" t="inlineStr"/>
      <c r="AA5285" t="n">
        <v>1968</v>
      </c>
      <c r="AB5285" t="n">
        <v>0</v>
      </c>
      <c r="AC5285" t="inlineStr"/>
      <c r="AD5285" t="inlineStr"/>
      <c r="AE5285" t="n">
        <v>844</v>
      </c>
      <c r="AF5285" t="inlineStr">
        <is>
          <t>844_2015</t>
        </is>
      </c>
      <c r="AG5285" s="555" t="n">
        <v>42005</v>
      </c>
      <c r="AH5285" t="n">
        <v>0</v>
      </c>
      <c r="AI5285" t="n">
        <v>0</v>
      </c>
      <c r="AJ5285" t="inlineStr">
        <is>
          <t>Alabama Power Co</t>
        </is>
      </c>
    </row>
    <row r="5286">
      <c r="A5286" t="inlineStr">
        <is>
          <t>15_1_2015_plant_gen_owned_195</t>
        </is>
      </c>
      <c r="B5286" t="inlineStr">
        <is>
          <t>Lay Dam 1</t>
        </is>
      </c>
      <c r="C5286" t="inlineStr">
        <is>
          <t>plant_gen</t>
        </is>
      </c>
      <c r="D5286" t="n">
        <v>2015</v>
      </c>
      <c r="E5286" t="inlineStr">
        <is>
          <t>owned</t>
        </is>
      </c>
      <c r="F5286" t="inlineStr">
        <is>
          <t>Lay Dam</t>
        </is>
      </c>
      <c r="G5286" t="n">
        <v>15</v>
      </c>
      <c r="H5286" t="inlineStr">
        <is>
          <t>1</t>
        </is>
      </c>
      <c r="I5286" t="inlineStr"/>
      <c r="J5286" t="inlineStr">
        <is>
          <t>HY</t>
        </is>
      </c>
      <c r="K5286" t="inlineStr">
        <is>
          <t>WAT</t>
        </is>
      </c>
      <c r="L5286" t="inlineStr">
        <is>
          <t>Conventional Hydroelectric</t>
        </is>
      </c>
      <c r="M5286" t="inlineStr">
        <is>
          <t>Hydraulic</t>
        </is>
      </c>
      <c r="N5286" t="n">
        <v>195</v>
      </c>
      <c r="O5286" t="n">
        <v>18</v>
      </c>
      <c r="P5286" t="b">
        <v>1</v>
      </c>
      <c r="Q5286" t="inlineStr">
        <is>
          <t>plant_gen</t>
        </is>
      </c>
      <c r="R5286" t="inlineStr">
        <is>
          <t>15_1_2015_plant_gen_owned_195</t>
        </is>
      </c>
      <c r="S5286" t="n">
        <v>6</v>
      </c>
      <c r="T5286" t="n">
        <v>1</v>
      </c>
      <c r="U5286" t="n">
        <v>0</v>
      </c>
      <c r="V5286" t="n">
        <v>29.5</v>
      </c>
      <c r="W5286" t="inlineStr"/>
      <c r="X5286" t="inlineStr"/>
      <c r="Y5286" t="inlineStr">
        <is>
          <t>hydro</t>
        </is>
      </c>
      <c r="Z5286" t="inlineStr"/>
      <c r="AA5286" t="n">
        <v>1968</v>
      </c>
      <c r="AB5286" t="n">
        <v>0</v>
      </c>
      <c r="AC5286" t="inlineStr"/>
      <c r="AD5286" t="inlineStr"/>
      <c r="AE5286" t="n">
        <v>844</v>
      </c>
      <c r="AF5286" t="inlineStr">
        <is>
          <t>844_2015</t>
        </is>
      </c>
      <c r="AG5286" s="555" t="n">
        <v>42005</v>
      </c>
      <c r="AH5286" t="n">
        <v>0</v>
      </c>
      <c r="AI5286" t="n">
        <v>0</v>
      </c>
      <c r="AJ5286" t="inlineStr">
        <is>
          <t>Alabama Power Co</t>
        </is>
      </c>
    </row>
    <row r="5287">
      <c r="A5287" t="inlineStr">
        <is>
          <t>15_2_2015_plant_gen_owned_195</t>
        </is>
      </c>
      <c r="B5287" t="inlineStr">
        <is>
          <t>Lay Dam 2</t>
        </is>
      </c>
      <c r="C5287" t="inlineStr">
        <is>
          <t>plant_gen</t>
        </is>
      </c>
      <c r="D5287" t="n">
        <v>2015</v>
      </c>
      <c r="E5287" t="inlineStr">
        <is>
          <t>owned</t>
        </is>
      </c>
      <c r="F5287" t="inlineStr">
        <is>
          <t>Lay Dam</t>
        </is>
      </c>
      <c r="G5287" t="n">
        <v>15</v>
      </c>
      <c r="H5287" t="inlineStr">
        <is>
          <t>2</t>
        </is>
      </c>
      <c r="I5287" t="inlineStr"/>
      <c r="J5287" t="inlineStr">
        <is>
          <t>HY</t>
        </is>
      </c>
      <c r="K5287" t="inlineStr">
        <is>
          <t>WAT</t>
        </is>
      </c>
      <c r="L5287" t="inlineStr">
        <is>
          <t>Conventional Hydroelectric</t>
        </is>
      </c>
      <c r="M5287" t="inlineStr">
        <is>
          <t>Hydraulic</t>
        </is>
      </c>
      <c r="N5287" t="n">
        <v>195</v>
      </c>
      <c r="O5287" t="n">
        <v>18</v>
      </c>
      <c r="P5287" t="b">
        <v>1</v>
      </c>
      <c r="Q5287" t="inlineStr">
        <is>
          <t>plant_gen</t>
        </is>
      </c>
      <c r="R5287" t="inlineStr">
        <is>
          <t>15_2_2015_plant_gen_owned_195</t>
        </is>
      </c>
      <c r="S5287" t="n">
        <v>6</v>
      </c>
      <c r="T5287" t="n">
        <v>1</v>
      </c>
      <c r="U5287" t="n">
        <v>0</v>
      </c>
      <c r="V5287" t="n">
        <v>29.5</v>
      </c>
      <c r="W5287" t="inlineStr"/>
      <c r="X5287" t="inlineStr"/>
      <c r="Y5287" t="inlineStr">
        <is>
          <t>hydro</t>
        </is>
      </c>
      <c r="Z5287" t="inlineStr"/>
      <c r="AA5287" t="n">
        <v>1968</v>
      </c>
      <c r="AB5287" t="n">
        <v>0</v>
      </c>
      <c r="AC5287" t="inlineStr"/>
      <c r="AD5287" t="inlineStr"/>
      <c r="AE5287" t="n">
        <v>844</v>
      </c>
      <c r="AF5287" t="inlineStr">
        <is>
          <t>844_2015</t>
        </is>
      </c>
      <c r="AG5287" s="555" t="n">
        <v>42005</v>
      </c>
      <c r="AH5287" t="n">
        <v>0</v>
      </c>
      <c r="AI5287" t="n">
        <v>0</v>
      </c>
      <c r="AJ5287" t="inlineStr">
        <is>
          <t>Alabama Power Co</t>
        </is>
      </c>
    </row>
    <row r="5288">
      <c r="A5288" t="inlineStr">
        <is>
          <t>15_3_2015_plant_gen_owned_195</t>
        </is>
      </c>
      <c r="B5288" t="inlineStr">
        <is>
          <t>Lay Dam 3</t>
        </is>
      </c>
      <c r="C5288" t="inlineStr">
        <is>
          <t>plant_gen</t>
        </is>
      </c>
      <c r="D5288" t="n">
        <v>2015</v>
      </c>
      <c r="E5288" t="inlineStr">
        <is>
          <t>owned</t>
        </is>
      </c>
      <c r="F5288" t="inlineStr">
        <is>
          <t>Lay Dam</t>
        </is>
      </c>
      <c r="G5288" t="n">
        <v>15</v>
      </c>
      <c r="H5288" t="inlineStr">
        <is>
          <t>3</t>
        </is>
      </c>
      <c r="I5288" t="inlineStr"/>
      <c r="J5288" t="inlineStr">
        <is>
          <t>HY</t>
        </is>
      </c>
      <c r="K5288" t="inlineStr">
        <is>
          <t>WAT</t>
        </is>
      </c>
      <c r="L5288" t="inlineStr">
        <is>
          <t>Conventional Hydroelectric</t>
        </is>
      </c>
      <c r="M5288" t="inlineStr">
        <is>
          <t>Hydraulic</t>
        </is>
      </c>
      <c r="N5288" t="n">
        <v>195</v>
      </c>
      <c r="O5288" t="n">
        <v>18</v>
      </c>
      <c r="P5288" t="b">
        <v>1</v>
      </c>
      <c r="Q5288" t="inlineStr">
        <is>
          <t>plant_gen</t>
        </is>
      </c>
      <c r="R5288" t="inlineStr">
        <is>
          <t>15_3_2015_plant_gen_owned_195</t>
        </is>
      </c>
      <c r="S5288" t="n">
        <v>6</v>
      </c>
      <c r="T5288" t="n">
        <v>1</v>
      </c>
      <c r="U5288" t="n">
        <v>0</v>
      </c>
      <c r="V5288" t="n">
        <v>29.5</v>
      </c>
      <c r="W5288" t="inlineStr"/>
      <c r="X5288" t="inlineStr"/>
      <c r="Y5288" t="inlineStr">
        <is>
          <t>hydro</t>
        </is>
      </c>
      <c r="Z5288" t="inlineStr"/>
      <c r="AA5288" t="n">
        <v>1967</v>
      </c>
      <c r="AB5288" t="n">
        <v>0</v>
      </c>
      <c r="AC5288" t="inlineStr"/>
      <c r="AD5288" t="inlineStr"/>
      <c r="AE5288" t="n">
        <v>844</v>
      </c>
      <c r="AF5288" t="inlineStr">
        <is>
          <t>844_2015</t>
        </is>
      </c>
      <c r="AG5288" s="555" t="n">
        <v>42005</v>
      </c>
      <c r="AH5288" t="n">
        <v>0</v>
      </c>
      <c r="AI5288" t="n">
        <v>0</v>
      </c>
      <c r="AJ5288" t="inlineStr">
        <is>
          <t>Alabama Power Co</t>
        </is>
      </c>
    </row>
    <row r="5289">
      <c r="A5289" t="inlineStr">
        <is>
          <t>15_4_2015_plant_gen_owned_195</t>
        </is>
      </c>
      <c r="B5289" t="inlineStr">
        <is>
          <t>Lay Dam 4</t>
        </is>
      </c>
      <c r="C5289" t="inlineStr">
        <is>
          <t>plant_gen</t>
        </is>
      </c>
      <c r="D5289" t="n">
        <v>2015</v>
      </c>
      <c r="E5289" t="inlineStr">
        <is>
          <t>owned</t>
        </is>
      </c>
      <c r="F5289" t="inlineStr">
        <is>
          <t>Lay Dam</t>
        </is>
      </c>
      <c r="G5289" t="n">
        <v>15</v>
      </c>
      <c r="H5289" t="inlineStr">
        <is>
          <t>4</t>
        </is>
      </c>
      <c r="I5289" t="inlineStr"/>
      <c r="J5289" t="inlineStr">
        <is>
          <t>HY</t>
        </is>
      </c>
      <c r="K5289" t="inlineStr">
        <is>
          <t>WAT</t>
        </is>
      </c>
      <c r="L5289" t="inlineStr">
        <is>
          <t>Conventional Hydroelectric</t>
        </is>
      </c>
      <c r="M5289" t="inlineStr">
        <is>
          <t>Hydraulic</t>
        </is>
      </c>
      <c r="N5289" t="n">
        <v>195</v>
      </c>
      <c r="O5289" t="n">
        <v>18</v>
      </c>
      <c r="P5289" t="b">
        <v>1</v>
      </c>
      <c r="Q5289" t="inlineStr">
        <is>
          <t>plant_gen</t>
        </is>
      </c>
      <c r="R5289" t="inlineStr">
        <is>
          <t>15_4_2015_plant_gen_owned_195</t>
        </is>
      </c>
      <c r="S5289" t="n">
        <v>6</v>
      </c>
      <c r="T5289" t="n">
        <v>1</v>
      </c>
      <c r="U5289" t="n">
        <v>0</v>
      </c>
      <c r="V5289" t="n">
        <v>29.5</v>
      </c>
      <c r="W5289" t="inlineStr"/>
      <c r="X5289" t="inlineStr"/>
      <c r="Y5289" t="inlineStr">
        <is>
          <t>hydro</t>
        </is>
      </c>
      <c r="Z5289" t="inlineStr"/>
      <c r="AA5289" t="n">
        <v>1967</v>
      </c>
      <c r="AB5289" t="n">
        <v>0</v>
      </c>
      <c r="AC5289" t="inlineStr"/>
      <c r="AD5289" t="inlineStr"/>
      <c r="AE5289" t="n">
        <v>844</v>
      </c>
      <c r="AF5289" t="inlineStr">
        <is>
          <t>844_2015</t>
        </is>
      </c>
      <c r="AG5289" s="555" t="n">
        <v>42005</v>
      </c>
      <c r="AH5289" t="n">
        <v>0</v>
      </c>
      <c r="AI5289" t="n">
        <v>0</v>
      </c>
      <c r="AJ5289" t="inlineStr">
        <is>
          <t>Alabama Power Co</t>
        </is>
      </c>
    </row>
    <row r="5290">
      <c r="A5290" t="inlineStr">
        <is>
          <t>15_6_2015_plant_gen_owned_195</t>
        </is>
      </c>
      <c r="B5290" t="inlineStr">
        <is>
          <t>Lay Dam 6</t>
        </is>
      </c>
      <c r="C5290" t="inlineStr">
        <is>
          <t>plant_gen</t>
        </is>
      </c>
      <c r="D5290" t="n">
        <v>2015</v>
      </c>
      <c r="E5290" t="inlineStr">
        <is>
          <t>owned</t>
        </is>
      </c>
      <c r="F5290" t="inlineStr">
        <is>
          <t>Lay Dam</t>
        </is>
      </c>
      <c r="G5290" t="n">
        <v>15</v>
      </c>
      <c r="H5290" t="inlineStr">
        <is>
          <t>6</t>
        </is>
      </c>
      <c r="I5290" t="inlineStr"/>
      <c r="J5290" t="inlineStr">
        <is>
          <t>HY</t>
        </is>
      </c>
      <c r="K5290" t="inlineStr">
        <is>
          <t>WAT</t>
        </is>
      </c>
      <c r="L5290" t="inlineStr">
        <is>
          <t>Conventional Hydroelectric</t>
        </is>
      </c>
      <c r="M5290" t="inlineStr">
        <is>
          <t>Hydraulic</t>
        </is>
      </c>
      <c r="N5290" t="n">
        <v>195</v>
      </c>
      <c r="O5290" t="n">
        <v>18</v>
      </c>
      <c r="P5290" t="b">
        <v>1</v>
      </c>
      <c r="Q5290" t="inlineStr">
        <is>
          <t>plant_gen</t>
        </is>
      </c>
      <c r="R5290" t="inlineStr">
        <is>
          <t>15_6_2015_plant_gen_owned_195</t>
        </is>
      </c>
      <c r="S5290" t="n">
        <v>6</v>
      </c>
      <c r="T5290" t="n">
        <v>1</v>
      </c>
      <c r="U5290" t="n">
        <v>0</v>
      </c>
      <c r="V5290" t="n">
        <v>29.5</v>
      </c>
      <c r="W5290" t="inlineStr"/>
      <c r="X5290" t="inlineStr"/>
      <c r="Y5290" t="inlineStr">
        <is>
          <t>hydro</t>
        </is>
      </c>
      <c r="Z5290" t="inlineStr"/>
      <c r="AA5290" t="n">
        <v>1967</v>
      </c>
      <c r="AB5290" t="n">
        <v>0</v>
      </c>
      <c r="AC5290" t="inlineStr"/>
      <c r="AD5290" t="inlineStr"/>
      <c r="AE5290" t="n">
        <v>844</v>
      </c>
      <c r="AF5290" t="inlineStr">
        <is>
          <t>844_2015</t>
        </is>
      </c>
      <c r="AG5290" s="555" t="n">
        <v>42005</v>
      </c>
      <c r="AH5290" t="n">
        <v>0</v>
      </c>
      <c r="AI5290" t="n">
        <v>0</v>
      </c>
      <c r="AJ5290" t="inlineStr">
        <is>
          <t>Alabama Power Co</t>
        </is>
      </c>
    </row>
    <row r="5291">
      <c r="A5291" t="inlineStr">
        <is>
          <t>15_5_2015_plant_gen_owned_195</t>
        </is>
      </c>
      <c r="B5291" t="inlineStr">
        <is>
          <t>Lay Dam 5</t>
        </is>
      </c>
      <c r="C5291" t="inlineStr">
        <is>
          <t>plant_gen</t>
        </is>
      </c>
      <c r="D5291" t="n">
        <v>2015</v>
      </c>
      <c r="E5291" t="inlineStr">
        <is>
          <t>owned</t>
        </is>
      </c>
      <c r="F5291" t="inlineStr">
        <is>
          <t>Lay Dam</t>
        </is>
      </c>
      <c r="G5291" t="n">
        <v>15</v>
      </c>
      <c r="H5291" t="inlineStr">
        <is>
          <t>5</t>
        </is>
      </c>
      <c r="I5291" t="inlineStr"/>
      <c r="J5291" t="inlineStr">
        <is>
          <t>HY</t>
        </is>
      </c>
      <c r="K5291" t="inlineStr">
        <is>
          <t>WAT</t>
        </is>
      </c>
      <c r="L5291" t="inlineStr">
        <is>
          <t>Conventional Hydroelectric</t>
        </is>
      </c>
      <c r="M5291" t="inlineStr">
        <is>
          <t>Hydraulic</t>
        </is>
      </c>
      <c r="N5291" t="n">
        <v>195</v>
      </c>
      <c r="O5291" t="n">
        <v>18</v>
      </c>
      <c r="P5291" t="b">
        <v>1</v>
      </c>
      <c r="Q5291" t="inlineStr">
        <is>
          <t>plant_gen</t>
        </is>
      </c>
      <c r="R5291" t="inlineStr">
        <is>
          <t>15_5_2015_plant_gen_owned_195</t>
        </is>
      </c>
      <c r="S5291" t="n">
        <v>6</v>
      </c>
      <c r="T5291" t="n">
        <v>1</v>
      </c>
      <c r="U5291" t="n">
        <v>0</v>
      </c>
      <c r="V5291" t="n">
        <v>29.5</v>
      </c>
      <c r="W5291" t="inlineStr"/>
      <c r="X5291" t="inlineStr"/>
      <c r="Y5291" t="inlineStr">
        <is>
          <t>hydro</t>
        </is>
      </c>
      <c r="Z5291" t="inlineStr"/>
      <c r="AA5291" t="n">
        <v>1967</v>
      </c>
      <c r="AB5291" t="n">
        <v>0</v>
      </c>
      <c r="AC5291" t="inlineStr"/>
      <c r="AD5291" t="inlineStr"/>
      <c r="AE5291" t="n">
        <v>844</v>
      </c>
      <c r="AF5291" t="inlineStr">
        <is>
          <t>844_2015</t>
        </is>
      </c>
      <c r="AG5291" s="555" t="n">
        <v>42005</v>
      </c>
      <c r="AH5291" t="n">
        <v>0</v>
      </c>
      <c r="AI5291" t="n">
        <v>0</v>
      </c>
      <c r="AJ5291" t="inlineStr">
        <is>
          <t>Alabama Power Co</t>
        </is>
      </c>
    </row>
    <row r="5292">
      <c r="A5292" t="inlineStr">
        <is>
          <t>15_hy_2015_plant_prime_mover_owned_195</t>
        </is>
      </c>
      <c r="B5292" t="inlineStr">
        <is>
          <t>Lay Dam HY</t>
        </is>
      </c>
      <c r="C5292" t="inlineStr">
        <is>
          <t>plant_prime_mover</t>
        </is>
      </c>
      <c r="D5292" t="n">
        <v>2015</v>
      </c>
      <c r="E5292" t="inlineStr">
        <is>
          <t>owned</t>
        </is>
      </c>
      <c r="F5292" t="inlineStr">
        <is>
          <t>Lay Dam</t>
        </is>
      </c>
      <c r="G5292" t="n">
        <v>15</v>
      </c>
      <c r="H5292" t="inlineStr"/>
      <c r="I5292" t="inlineStr"/>
      <c r="J5292" t="inlineStr">
        <is>
          <t>HY</t>
        </is>
      </c>
      <c r="K5292" t="inlineStr">
        <is>
          <t>WAT</t>
        </is>
      </c>
      <c r="L5292" t="inlineStr">
        <is>
          <t>Conventional Hydroelectric</t>
        </is>
      </c>
      <c r="M5292" t="inlineStr">
        <is>
          <t>Hydraulic</t>
        </is>
      </c>
      <c r="N5292" t="n">
        <v>195</v>
      </c>
      <c r="O5292" t="n">
        <v>18</v>
      </c>
      <c r="P5292" t="b">
        <v>0</v>
      </c>
      <c r="Q5292" t="inlineStr">
        <is>
          <t>plant</t>
        </is>
      </c>
      <c r="R5292" t="inlineStr">
        <is>
          <t>15_2015_plant_owned_195</t>
        </is>
      </c>
      <c r="S5292" t="n">
        <v>1</v>
      </c>
      <c r="T5292" t="n">
        <v>1</v>
      </c>
      <c r="U5292" t="n">
        <v>0</v>
      </c>
      <c r="V5292" t="n">
        <v>177</v>
      </c>
      <c r="W5292" t="inlineStr"/>
      <c r="X5292" t="inlineStr"/>
      <c r="Y5292" t="inlineStr">
        <is>
          <t>hydro</t>
        </is>
      </c>
      <c r="Z5292" t="inlineStr"/>
      <c r="AA5292" t="n">
        <v>1968</v>
      </c>
      <c r="AB5292" t="n">
        <v>0</v>
      </c>
      <c r="AC5292" t="inlineStr"/>
      <c r="AD5292" t="inlineStr"/>
      <c r="AE5292" t="n">
        <v>844</v>
      </c>
      <c r="AF5292" t="inlineStr">
        <is>
          <t>844_2015</t>
        </is>
      </c>
      <c r="AG5292" s="555" t="n">
        <v>42005</v>
      </c>
      <c r="AH5292" t="n">
        <v>0</v>
      </c>
      <c r="AI5292" t="n">
        <v>0</v>
      </c>
      <c r="AJ5292" t="inlineStr">
        <is>
          <t>Alabama Power Co</t>
        </is>
      </c>
    </row>
    <row r="5293">
      <c r="A5293" t="inlineStr">
        <is>
          <t>16_2015_plant_owned_195</t>
        </is>
      </c>
      <c r="B5293" t="inlineStr">
        <is>
          <t>Martin Dam</t>
        </is>
      </c>
      <c r="C5293" t="inlineStr">
        <is>
          <t>plant</t>
        </is>
      </c>
      <c r="D5293" t="n">
        <v>2015</v>
      </c>
      <c r="E5293" t="inlineStr">
        <is>
          <t>owned</t>
        </is>
      </c>
      <c r="F5293" t="inlineStr">
        <is>
          <t>Martin Dam</t>
        </is>
      </c>
      <c r="G5293" t="n">
        <v>16</v>
      </c>
      <c r="H5293" t="inlineStr"/>
      <c r="I5293" t="inlineStr"/>
      <c r="J5293" t="inlineStr">
        <is>
          <t>HY</t>
        </is>
      </c>
      <c r="K5293" t="inlineStr">
        <is>
          <t>WAT</t>
        </is>
      </c>
      <c r="L5293" t="inlineStr">
        <is>
          <t>Conventional Hydroelectric</t>
        </is>
      </c>
      <c r="M5293" t="inlineStr">
        <is>
          <t>Hydraulic</t>
        </is>
      </c>
      <c r="N5293" t="n">
        <v>195</v>
      </c>
      <c r="O5293" t="n">
        <v>18</v>
      </c>
      <c r="P5293" t="b">
        <v>1</v>
      </c>
      <c r="Q5293" t="inlineStr">
        <is>
          <t>plant</t>
        </is>
      </c>
      <c r="R5293" t="inlineStr">
        <is>
          <t>16_2015_plant_owned_195</t>
        </is>
      </c>
      <c r="S5293" t="n">
        <v>1</v>
      </c>
      <c r="T5293" t="n">
        <v>1</v>
      </c>
      <c r="U5293" t="n">
        <v>0</v>
      </c>
      <c r="V5293" t="n">
        <v>210.6</v>
      </c>
      <c r="W5293" t="inlineStr"/>
      <c r="X5293" t="inlineStr"/>
      <c r="Y5293" t="inlineStr">
        <is>
          <t>hydro</t>
        </is>
      </c>
      <c r="Z5293" t="inlineStr"/>
      <c r="AA5293" t="n">
        <v>1952</v>
      </c>
      <c r="AB5293" t="n">
        <v>0</v>
      </c>
      <c r="AC5293" t="inlineStr"/>
      <c r="AD5293" t="inlineStr"/>
      <c r="AE5293" t="n">
        <v>845</v>
      </c>
      <c r="AF5293" t="inlineStr">
        <is>
          <t>845_2015</t>
        </is>
      </c>
      <c r="AG5293" s="555" t="n">
        <v>42005</v>
      </c>
      <c r="AH5293" t="n">
        <v>0</v>
      </c>
      <c r="AI5293" t="n">
        <v>0</v>
      </c>
      <c r="AJ5293" t="inlineStr">
        <is>
          <t>Alabama Power Co</t>
        </is>
      </c>
    </row>
    <row r="5294">
      <c r="A5294" t="inlineStr">
        <is>
          <t>16_hydraulic_2015_plant_ferc_acct_owned_195</t>
        </is>
      </c>
      <c r="B5294" t="inlineStr">
        <is>
          <t>Martin Dam Hydraulic</t>
        </is>
      </c>
      <c r="C5294" t="inlineStr">
        <is>
          <t>plant_ferc_acct</t>
        </is>
      </c>
      <c r="D5294" t="n">
        <v>2015</v>
      </c>
      <c r="E5294" t="inlineStr">
        <is>
          <t>owned</t>
        </is>
      </c>
      <c r="F5294" t="inlineStr">
        <is>
          <t>Martin Dam</t>
        </is>
      </c>
      <c r="G5294" t="n">
        <v>16</v>
      </c>
      <c r="H5294" t="inlineStr"/>
      <c r="I5294" t="inlineStr"/>
      <c r="J5294" t="inlineStr">
        <is>
          <t>HY</t>
        </is>
      </c>
      <c r="K5294" t="inlineStr">
        <is>
          <t>WAT</t>
        </is>
      </c>
      <c r="L5294" t="inlineStr">
        <is>
          <t>Conventional Hydroelectric</t>
        </is>
      </c>
      <c r="M5294" t="inlineStr">
        <is>
          <t>Hydraulic</t>
        </is>
      </c>
      <c r="N5294" t="n">
        <v>195</v>
      </c>
      <c r="O5294" t="n">
        <v>18</v>
      </c>
      <c r="P5294" t="b">
        <v>0</v>
      </c>
      <c r="Q5294" t="inlineStr">
        <is>
          <t>plant</t>
        </is>
      </c>
      <c r="R5294" t="inlineStr">
        <is>
          <t>16_2015_plant_owned_195</t>
        </is>
      </c>
      <c r="S5294" t="n">
        <v>1</v>
      </c>
      <c r="T5294" t="n">
        <v>1</v>
      </c>
      <c r="U5294" t="n">
        <v>0</v>
      </c>
      <c r="V5294" t="n">
        <v>210.6</v>
      </c>
      <c r="W5294" t="inlineStr"/>
      <c r="X5294" t="inlineStr"/>
      <c r="Y5294" t="inlineStr">
        <is>
          <t>hydro</t>
        </is>
      </c>
      <c r="Z5294" t="inlineStr"/>
      <c r="AA5294" t="n">
        <v>1952</v>
      </c>
      <c r="AB5294" t="n">
        <v>0</v>
      </c>
      <c r="AC5294" t="inlineStr"/>
      <c r="AD5294" t="inlineStr"/>
      <c r="AE5294" t="n">
        <v>845</v>
      </c>
      <c r="AF5294" t="inlineStr">
        <is>
          <t>845_2015</t>
        </is>
      </c>
      <c r="AG5294" s="555" t="n">
        <v>42005</v>
      </c>
      <c r="AH5294" t="n">
        <v>0</v>
      </c>
      <c r="AI5294" t="n">
        <v>0</v>
      </c>
      <c r="AJ5294" t="inlineStr">
        <is>
          <t>Alabama Power Co</t>
        </is>
      </c>
    </row>
    <row r="5295">
      <c r="A5295" t="inlineStr">
        <is>
          <t>16_conventional_hydroelectric_2015_plant_technology_owned_195</t>
        </is>
      </c>
      <c r="B5295" t="inlineStr">
        <is>
          <t>Martin Dam Conventional Hydroelectric</t>
        </is>
      </c>
      <c r="C5295" t="inlineStr">
        <is>
          <t>plant_technology</t>
        </is>
      </c>
      <c r="D5295" t="n">
        <v>2015</v>
      </c>
      <c r="E5295" t="inlineStr">
        <is>
          <t>owned</t>
        </is>
      </c>
      <c r="F5295" t="inlineStr">
        <is>
          <t>Martin Dam</t>
        </is>
      </c>
      <c r="G5295" t="n">
        <v>16</v>
      </c>
      <c r="H5295" t="inlineStr"/>
      <c r="I5295" t="inlineStr"/>
      <c r="J5295" t="inlineStr">
        <is>
          <t>HY</t>
        </is>
      </c>
      <c r="K5295" t="inlineStr">
        <is>
          <t>WAT</t>
        </is>
      </c>
      <c r="L5295" t="inlineStr">
        <is>
          <t>Conventional Hydroelectric</t>
        </is>
      </c>
      <c r="M5295" t="inlineStr">
        <is>
          <t>Hydraulic</t>
        </is>
      </c>
      <c r="N5295" t="n">
        <v>195</v>
      </c>
      <c r="O5295" t="n">
        <v>18</v>
      </c>
      <c r="P5295" t="b">
        <v>0</v>
      </c>
      <c r="Q5295" t="inlineStr">
        <is>
          <t>plant</t>
        </is>
      </c>
      <c r="R5295" t="inlineStr">
        <is>
          <t>16_2015_plant_owned_195</t>
        </is>
      </c>
      <c r="S5295" t="n">
        <v>1</v>
      </c>
      <c r="T5295" t="n">
        <v>1</v>
      </c>
      <c r="U5295" t="n">
        <v>0</v>
      </c>
      <c r="V5295" t="n">
        <v>210.6</v>
      </c>
      <c r="W5295" t="inlineStr"/>
      <c r="X5295" t="inlineStr"/>
      <c r="Y5295" t="inlineStr">
        <is>
          <t>hydro</t>
        </is>
      </c>
      <c r="Z5295" t="inlineStr"/>
      <c r="AA5295" t="n">
        <v>1952</v>
      </c>
      <c r="AB5295" t="n">
        <v>0</v>
      </c>
      <c r="AC5295" t="inlineStr"/>
      <c r="AD5295" t="inlineStr"/>
      <c r="AE5295" t="n">
        <v>845</v>
      </c>
      <c r="AF5295" t="inlineStr">
        <is>
          <t>845_2015</t>
        </is>
      </c>
      <c r="AG5295" s="555" t="n">
        <v>42005</v>
      </c>
      <c r="AH5295" t="n">
        <v>0</v>
      </c>
      <c r="AI5295" t="n">
        <v>0</v>
      </c>
      <c r="AJ5295" t="inlineStr">
        <is>
          <t>Alabama Power Co</t>
        </is>
      </c>
    </row>
    <row r="5296">
      <c r="A5296" t="inlineStr">
        <is>
          <t>16_wat_2015_plant_prime_fuel_owned_195</t>
        </is>
      </c>
      <c r="B5296" t="inlineStr">
        <is>
          <t>Martin Dam WAT</t>
        </is>
      </c>
      <c r="C5296" t="inlineStr">
        <is>
          <t>plant_prime_fuel</t>
        </is>
      </c>
      <c r="D5296" t="n">
        <v>2015</v>
      </c>
      <c r="E5296" t="inlineStr">
        <is>
          <t>owned</t>
        </is>
      </c>
      <c r="F5296" t="inlineStr">
        <is>
          <t>Martin Dam</t>
        </is>
      </c>
      <c r="G5296" t="n">
        <v>16</v>
      </c>
      <c r="H5296" t="inlineStr"/>
      <c r="I5296" t="inlineStr"/>
      <c r="J5296" t="inlineStr">
        <is>
          <t>HY</t>
        </is>
      </c>
      <c r="K5296" t="inlineStr">
        <is>
          <t>WAT</t>
        </is>
      </c>
      <c r="L5296" t="inlineStr">
        <is>
          <t>Conventional Hydroelectric</t>
        </is>
      </c>
      <c r="M5296" t="inlineStr">
        <is>
          <t>Hydraulic</t>
        </is>
      </c>
      <c r="N5296" t="n">
        <v>195</v>
      </c>
      <c r="O5296" t="n">
        <v>18</v>
      </c>
      <c r="P5296" t="b">
        <v>0</v>
      </c>
      <c r="Q5296" t="inlineStr">
        <is>
          <t>plant</t>
        </is>
      </c>
      <c r="R5296" t="inlineStr">
        <is>
          <t>16_2015_plant_owned_195</t>
        </is>
      </c>
      <c r="S5296" t="n">
        <v>1</v>
      </c>
      <c r="T5296" t="n">
        <v>1</v>
      </c>
      <c r="U5296" t="n">
        <v>0</v>
      </c>
      <c r="V5296" t="n">
        <v>210.6</v>
      </c>
      <c r="W5296" t="inlineStr"/>
      <c r="X5296" t="inlineStr"/>
      <c r="Y5296" t="inlineStr">
        <is>
          <t>hydro</t>
        </is>
      </c>
      <c r="Z5296" t="inlineStr"/>
      <c r="AA5296" t="n">
        <v>1952</v>
      </c>
      <c r="AB5296" t="n">
        <v>0</v>
      </c>
      <c r="AC5296" t="inlineStr"/>
      <c r="AD5296" t="inlineStr"/>
      <c r="AE5296" t="n">
        <v>845</v>
      </c>
      <c r="AF5296" t="inlineStr">
        <is>
          <t>845_2015</t>
        </is>
      </c>
      <c r="AG5296" s="555" t="n">
        <v>42005</v>
      </c>
      <c r="AH5296" t="n">
        <v>0</v>
      </c>
      <c r="AI5296" t="n">
        <v>0</v>
      </c>
      <c r="AJ5296" t="inlineStr">
        <is>
          <t>Alabama Power Co</t>
        </is>
      </c>
    </row>
    <row r="5297">
      <c r="A5297" t="inlineStr">
        <is>
          <t>16_4_2015_plant_gen_owned_195</t>
        </is>
      </c>
      <c r="B5297" t="inlineStr">
        <is>
          <t>Martin Dam 4</t>
        </is>
      </c>
      <c r="C5297" t="inlineStr">
        <is>
          <t>plant_gen</t>
        </is>
      </c>
      <c r="D5297" t="n">
        <v>2015</v>
      </c>
      <c r="E5297" t="inlineStr">
        <is>
          <t>owned</t>
        </is>
      </c>
      <c r="F5297" t="inlineStr">
        <is>
          <t>Martin Dam</t>
        </is>
      </c>
      <c r="G5297" t="n">
        <v>16</v>
      </c>
      <c r="H5297" t="inlineStr">
        <is>
          <t>4</t>
        </is>
      </c>
      <c r="I5297" t="inlineStr"/>
      <c r="J5297" t="inlineStr">
        <is>
          <t>HY</t>
        </is>
      </c>
      <c r="K5297" t="inlineStr">
        <is>
          <t>WAT</t>
        </is>
      </c>
      <c r="L5297" t="inlineStr">
        <is>
          <t>Conventional Hydroelectric</t>
        </is>
      </c>
      <c r="M5297" t="inlineStr">
        <is>
          <t>Hydraulic</t>
        </is>
      </c>
      <c r="N5297" t="n">
        <v>195</v>
      </c>
      <c r="O5297" t="n">
        <v>18</v>
      </c>
      <c r="P5297" t="b">
        <v>1</v>
      </c>
      <c r="Q5297" t="inlineStr">
        <is>
          <t>plant_gen</t>
        </is>
      </c>
      <c r="R5297" t="inlineStr">
        <is>
          <t>16_4_2015_plant_gen_owned_195</t>
        </is>
      </c>
      <c r="S5297" t="n">
        <v>4</v>
      </c>
      <c r="T5297" t="n">
        <v>1</v>
      </c>
      <c r="U5297" t="n">
        <v>0</v>
      </c>
      <c r="V5297" t="n">
        <v>60</v>
      </c>
      <c r="W5297" t="inlineStr"/>
      <c r="X5297" t="inlineStr"/>
      <c r="Y5297" t="inlineStr">
        <is>
          <t>hydro</t>
        </is>
      </c>
      <c r="Z5297" t="inlineStr"/>
      <c r="AA5297" t="n">
        <v>1952</v>
      </c>
      <c r="AB5297" t="n">
        <v>0</v>
      </c>
      <c r="AC5297" t="inlineStr"/>
      <c r="AD5297" t="inlineStr"/>
      <c r="AE5297" t="n">
        <v>845</v>
      </c>
      <c r="AF5297" t="inlineStr">
        <is>
          <t>845_2015</t>
        </is>
      </c>
      <c r="AG5297" s="555" t="n">
        <v>42005</v>
      </c>
      <c r="AH5297" t="n">
        <v>0</v>
      </c>
      <c r="AI5297" t="n">
        <v>0</v>
      </c>
      <c r="AJ5297" t="inlineStr">
        <is>
          <t>Alabama Power Co</t>
        </is>
      </c>
    </row>
    <row r="5298">
      <c r="A5298" t="inlineStr">
        <is>
          <t>16_1_2015_plant_gen_owned_195</t>
        </is>
      </c>
      <c r="B5298" t="inlineStr">
        <is>
          <t>Martin Dam 1</t>
        </is>
      </c>
      <c r="C5298" t="inlineStr">
        <is>
          <t>plant_gen</t>
        </is>
      </c>
      <c r="D5298" t="n">
        <v>2015</v>
      </c>
      <c r="E5298" t="inlineStr">
        <is>
          <t>owned</t>
        </is>
      </c>
      <c r="F5298" t="inlineStr">
        <is>
          <t>Martin Dam</t>
        </is>
      </c>
      <c r="G5298" t="n">
        <v>16</v>
      </c>
      <c r="H5298" t="inlineStr">
        <is>
          <t>1</t>
        </is>
      </c>
      <c r="I5298" t="inlineStr"/>
      <c r="J5298" t="inlineStr">
        <is>
          <t>HY</t>
        </is>
      </c>
      <c r="K5298" t="inlineStr">
        <is>
          <t>WAT</t>
        </is>
      </c>
      <c r="L5298" t="inlineStr">
        <is>
          <t>Conventional Hydroelectric</t>
        </is>
      </c>
      <c r="M5298" t="inlineStr">
        <is>
          <t>Hydraulic</t>
        </is>
      </c>
      <c r="N5298" t="n">
        <v>195</v>
      </c>
      <c r="O5298" t="n">
        <v>18</v>
      </c>
      <c r="P5298" t="b">
        <v>1</v>
      </c>
      <c r="Q5298" t="inlineStr">
        <is>
          <t>plant_gen</t>
        </is>
      </c>
      <c r="R5298" t="inlineStr">
        <is>
          <t>16_1_2015_plant_gen_owned_195</t>
        </is>
      </c>
      <c r="S5298" t="n">
        <v>4</v>
      </c>
      <c r="T5298" t="n">
        <v>1</v>
      </c>
      <c r="U5298" t="n">
        <v>0</v>
      </c>
      <c r="V5298" t="n">
        <v>50.2</v>
      </c>
      <c r="W5298" t="inlineStr"/>
      <c r="X5298" t="inlineStr"/>
      <c r="Y5298" t="inlineStr">
        <is>
          <t>hydro</t>
        </is>
      </c>
      <c r="Z5298" t="inlineStr"/>
      <c r="AA5298" t="n">
        <v>1927</v>
      </c>
      <c r="AB5298" t="n">
        <v>0</v>
      </c>
      <c r="AC5298" t="inlineStr"/>
      <c r="AD5298" t="inlineStr"/>
      <c r="AE5298" t="n">
        <v>845</v>
      </c>
      <c r="AF5298" t="inlineStr">
        <is>
          <t>845_2015</t>
        </is>
      </c>
      <c r="AG5298" s="555" t="n">
        <v>42005</v>
      </c>
      <c r="AH5298" t="n">
        <v>0</v>
      </c>
      <c r="AI5298" t="n">
        <v>0</v>
      </c>
      <c r="AJ5298" t="inlineStr">
        <is>
          <t>Alabama Power Co</t>
        </is>
      </c>
    </row>
    <row r="5299">
      <c r="A5299" t="inlineStr">
        <is>
          <t>16_2_2015_plant_gen_owned_195</t>
        </is>
      </c>
      <c r="B5299" t="inlineStr">
        <is>
          <t>Martin Dam 2</t>
        </is>
      </c>
      <c r="C5299" t="inlineStr">
        <is>
          <t>plant_gen</t>
        </is>
      </c>
      <c r="D5299" t="n">
        <v>2015</v>
      </c>
      <c r="E5299" t="inlineStr">
        <is>
          <t>owned</t>
        </is>
      </c>
      <c r="F5299" t="inlineStr">
        <is>
          <t>Martin Dam</t>
        </is>
      </c>
      <c r="G5299" t="n">
        <v>16</v>
      </c>
      <c r="H5299" t="inlineStr">
        <is>
          <t>2</t>
        </is>
      </c>
      <c r="I5299" t="inlineStr"/>
      <c r="J5299" t="inlineStr">
        <is>
          <t>HY</t>
        </is>
      </c>
      <c r="K5299" t="inlineStr">
        <is>
          <t>WAT</t>
        </is>
      </c>
      <c r="L5299" t="inlineStr">
        <is>
          <t>Conventional Hydroelectric</t>
        </is>
      </c>
      <c r="M5299" t="inlineStr">
        <is>
          <t>Hydraulic</t>
        </is>
      </c>
      <c r="N5299" t="n">
        <v>195</v>
      </c>
      <c r="O5299" t="n">
        <v>18</v>
      </c>
      <c r="P5299" t="b">
        <v>1</v>
      </c>
      <c r="Q5299" t="inlineStr">
        <is>
          <t>plant_gen</t>
        </is>
      </c>
      <c r="R5299" t="inlineStr">
        <is>
          <t>16_2_2015_plant_gen_owned_195</t>
        </is>
      </c>
      <c r="S5299" t="n">
        <v>4</v>
      </c>
      <c r="T5299" t="n">
        <v>1</v>
      </c>
      <c r="U5299" t="n">
        <v>0</v>
      </c>
      <c r="V5299" t="n">
        <v>50.2</v>
      </c>
      <c r="W5299" t="inlineStr"/>
      <c r="X5299" t="inlineStr"/>
      <c r="Y5299" t="inlineStr">
        <is>
          <t>hydro</t>
        </is>
      </c>
      <c r="Z5299" t="inlineStr"/>
      <c r="AA5299" t="n">
        <v>1927</v>
      </c>
      <c r="AB5299" t="n">
        <v>0</v>
      </c>
      <c r="AC5299" t="inlineStr"/>
      <c r="AD5299" t="inlineStr"/>
      <c r="AE5299" t="n">
        <v>845</v>
      </c>
      <c r="AF5299" t="inlineStr">
        <is>
          <t>845_2015</t>
        </is>
      </c>
      <c r="AG5299" s="555" t="n">
        <v>42005</v>
      </c>
      <c r="AH5299" t="n">
        <v>0</v>
      </c>
      <c r="AI5299" t="n">
        <v>0</v>
      </c>
      <c r="AJ5299" t="inlineStr">
        <is>
          <t>Alabama Power Co</t>
        </is>
      </c>
    </row>
    <row r="5300">
      <c r="A5300" t="inlineStr">
        <is>
          <t>16_3_2015_plant_gen_owned_195</t>
        </is>
      </c>
      <c r="B5300" t="inlineStr">
        <is>
          <t>Martin Dam 3</t>
        </is>
      </c>
      <c r="C5300" t="inlineStr">
        <is>
          <t>plant_gen</t>
        </is>
      </c>
      <c r="D5300" t="n">
        <v>2015</v>
      </c>
      <c r="E5300" t="inlineStr">
        <is>
          <t>owned</t>
        </is>
      </c>
      <c r="F5300" t="inlineStr">
        <is>
          <t>Martin Dam</t>
        </is>
      </c>
      <c r="G5300" t="n">
        <v>16</v>
      </c>
      <c r="H5300" t="inlineStr">
        <is>
          <t>3</t>
        </is>
      </c>
      <c r="I5300" t="inlineStr"/>
      <c r="J5300" t="inlineStr">
        <is>
          <t>HY</t>
        </is>
      </c>
      <c r="K5300" t="inlineStr">
        <is>
          <t>WAT</t>
        </is>
      </c>
      <c r="L5300" t="inlineStr">
        <is>
          <t>Conventional Hydroelectric</t>
        </is>
      </c>
      <c r="M5300" t="inlineStr">
        <is>
          <t>Hydraulic</t>
        </is>
      </c>
      <c r="N5300" t="n">
        <v>195</v>
      </c>
      <c r="O5300" t="n">
        <v>18</v>
      </c>
      <c r="P5300" t="b">
        <v>1</v>
      </c>
      <c r="Q5300" t="inlineStr">
        <is>
          <t>plant_gen</t>
        </is>
      </c>
      <c r="R5300" t="inlineStr">
        <is>
          <t>16_3_2015_plant_gen_owned_195</t>
        </is>
      </c>
      <c r="S5300" t="n">
        <v>4</v>
      </c>
      <c r="T5300" t="n">
        <v>1</v>
      </c>
      <c r="U5300" t="n">
        <v>0</v>
      </c>
      <c r="V5300" t="n">
        <v>50.2</v>
      </c>
      <c r="W5300" t="inlineStr"/>
      <c r="X5300" t="inlineStr"/>
      <c r="Y5300" t="inlineStr">
        <is>
          <t>hydro</t>
        </is>
      </c>
      <c r="Z5300" t="inlineStr"/>
      <c r="AA5300" t="n">
        <v>1927</v>
      </c>
      <c r="AB5300" t="n">
        <v>0</v>
      </c>
      <c r="AC5300" t="inlineStr"/>
      <c r="AD5300" t="inlineStr"/>
      <c r="AE5300" t="n">
        <v>845</v>
      </c>
      <c r="AF5300" t="inlineStr">
        <is>
          <t>845_2015</t>
        </is>
      </c>
      <c r="AG5300" s="555" t="n">
        <v>42005</v>
      </c>
      <c r="AH5300" t="n">
        <v>0</v>
      </c>
      <c r="AI5300" t="n">
        <v>0</v>
      </c>
      <c r="AJ5300" t="inlineStr">
        <is>
          <t>Alabama Power Co</t>
        </is>
      </c>
    </row>
    <row r="5301">
      <c r="A5301" t="inlineStr">
        <is>
          <t>16_hy_2015_plant_prime_mover_owned_195</t>
        </is>
      </c>
      <c r="B5301" t="inlineStr">
        <is>
          <t>Martin Dam HY</t>
        </is>
      </c>
      <c r="C5301" t="inlineStr">
        <is>
          <t>plant_prime_mover</t>
        </is>
      </c>
      <c r="D5301" t="n">
        <v>2015</v>
      </c>
      <c r="E5301" t="inlineStr">
        <is>
          <t>owned</t>
        </is>
      </c>
      <c r="F5301" t="inlineStr">
        <is>
          <t>Martin Dam</t>
        </is>
      </c>
      <c r="G5301" t="n">
        <v>16</v>
      </c>
      <c r="H5301" t="inlineStr"/>
      <c r="I5301" t="inlineStr"/>
      <c r="J5301" t="inlineStr">
        <is>
          <t>HY</t>
        </is>
      </c>
      <c r="K5301" t="inlineStr">
        <is>
          <t>WAT</t>
        </is>
      </c>
      <c r="L5301" t="inlineStr">
        <is>
          <t>Conventional Hydroelectric</t>
        </is>
      </c>
      <c r="M5301" t="inlineStr">
        <is>
          <t>Hydraulic</t>
        </is>
      </c>
      <c r="N5301" t="n">
        <v>195</v>
      </c>
      <c r="O5301" t="n">
        <v>18</v>
      </c>
      <c r="P5301" t="b">
        <v>0</v>
      </c>
      <c r="Q5301" t="inlineStr">
        <is>
          <t>plant</t>
        </is>
      </c>
      <c r="R5301" t="inlineStr">
        <is>
          <t>16_2015_plant_owned_195</t>
        </is>
      </c>
      <c r="S5301" t="n">
        <v>1</v>
      </c>
      <c r="T5301" t="n">
        <v>1</v>
      </c>
      <c r="U5301" t="n">
        <v>0</v>
      </c>
      <c r="V5301" t="n">
        <v>210.6</v>
      </c>
      <c r="W5301" t="inlineStr"/>
      <c r="X5301" t="inlineStr"/>
      <c r="Y5301" t="inlineStr">
        <is>
          <t>hydro</t>
        </is>
      </c>
      <c r="Z5301" t="inlineStr"/>
      <c r="AA5301" t="n">
        <v>1952</v>
      </c>
      <c r="AB5301" t="n">
        <v>0</v>
      </c>
      <c r="AC5301" t="inlineStr"/>
      <c r="AD5301" t="inlineStr"/>
      <c r="AE5301" t="n">
        <v>845</v>
      </c>
      <c r="AF5301" t="inlineStr">
        <is>
          <t>845_2015</t>
        </is>
      </c>
      <c r="AG5301" s="555" t="n">
        <v>42005</v>
      </c>
      <c r="AH5301" t="n">
        <v>0</v>
      </c>
      <c r="AI5301" t="n">
        <v>0</v>
      </c>
      <c r="AJ5301" t="inlineStr">
        <is>
          <t>Alabama Power Co</t>
        </is>
      </c>
    </row>
    <row r="5302">
      <c r="A5302" t="inlineStr">
        <is>
          <t>17_2015_plant_owned_195</t>
        </is>
      </c>
      <c r="B5302" t="inlineStr">
        <is>
          <t>Mitchell Dam</t>
        </is>
      </c>
      <c r="C5302" t="inlineStr">
        <is>
          <t>plant</t>
        </is>
      </c>
      <c r="D5302" t="n">
        <v>2015</v>
      </c>
      <c r="E5302" t="inlineStr">
        <is>
          <t>owned</t>
        </is>
      </c>
      <c r="F5302" t="inlineStr">
        <is>
          <t>Mitchell Dam</t>
        </is>
      </c>
      <c r="G5302" t="n">
        <v>17</v>
      </c>
      <c r="H5302" t="inlineStr"/>
      <c r="I5302" t="inlineStr"/>
      <c r="J5302" t="inlineStr">
        <is>
          <t>HY</t>
        </is>
      </c>
      <c r="K5302" t="inlineStr">
        <is>
          <t>WAT</t>
        </is>
      </c>
      <c r="L5302" t="inlineStr">
        <is>
          <t>Conventional Hydroelectric</t>
        </is>
      </c>
      <c r="M5302" t="inlineStr">
        <is>
          <t>Hydraulic</t>
        </is>
      </c>
      <c r="N5302" t="n">
        <v>195</v>
      </c>
      <c r="O5302" t="n">
        <v>18</v>
      </c>
      <c r="P5302" t="b">
        <v>1</v>
      </c>
      <c r="Q5302" t="inlineStr">
        <is>
          <t>plant</t>
        </is>
      </c>
      <c r="R5302" t="inlineStr">
        <is>
          <t>17_2015_plant_owned_195</t>
        </is>
      </c>
      <c r="S5302" t="n">
        <v>1</v>
      </c>
      <c r="T5302" t="n">
        <v>1</v>
      </c>
      <c r="U5302" t="n">
        <v>0</v>
      </c>
      <c r="V5302" t="n">
        <v>170</v>
      </c>
      <c r="W5302" t="inlineStr"/>
      <c r="X5302" t="inlineStr"/>
      <c r="Y5302" t="inlineStr">
        <is>
          <t>hydro</t>
        </is>
      </c>
      <c r="Z5302" t="inlineStr"/>
      <c r="AA5302" t="n">
        <v>1985</v>
      </c>
      <c r="AB5302" t="n">
        <v>0</v>
      </c>
      <c r="AC5302" t="inlineStr"/>
      <c r="AD5302" t="inlineStr"/>
      <c r="AE5302" t="n">
        <v>841</v>
      </c>
      <c r="AF5302" t="inlineStr">
        <is>
          <t>841_2015</t>
        </is>
      </c>
      <c r="AG5302" s="555" t="n">
        <v>42005</v>
      </c>
      <c r="AH5302" t="n">
        <v>0</v>
      </c>
      <c r="AI5302" t="n">
        <v>0</v>
      </c>
      <c r="AJ5302" t="inlineStr">
        <is>
          <t>Alabama Power Co</t>
        </is>
      </c>
    </row>
    <row r="5303">
      <c r="A5303" t="inlineStr">
        <is>
          <t>17_hydraulic_2015_plant_ferc_acct_owned_195</t>
        </is>
      </c>
      <c r="B5303" t="inlineStr">
        <is>
          <t>Mitchell Dam Hydraulic</t>
        </is>
      </c>
      <c r="C5303" t="inlineStr">
        <is>
          <t>plant_ferc_acct</t>
        </is>
      </c>
      <c r="D5303" t="n">
        <v>2015</v>
      </c>
      <c r="E5303" t="inlineStr">
        <is>
          <t>owned</t>
        </is>
      </c>
      <c r="F5303" t="inlineStr">
        <is>
          <t>Mitchell Dam</t>
        </is>
      </c>
      <c r="G5303" t="n">
        <v>17</v>
      </c>
      <c r="H5303" t="inlineStr"/>
      <c r="I5303" t="inlineStr"/>
      <c r="J5303" t="inlineStr">
        <is>
          <t>HY</t>
        </is>
      </c>
      <c r="K5303" t="inlineStr">
        <is>
          <t>WAT</t>
        </is>
      </c>
      <c r="L5303" t="inlineStr">
        <is>
          <t>Conventional Hydroelectric</t>
        </is>
      </c>
      <c r="M5303" t="inlineStr">
        <is>
          <t>Hydraulic</t>
        </is>
      </c>
      <c r="N5303" t="n">
        <v>195</v>
      </c>
      <c r="O5303" t="n">
        <v>18</v>
      </c>
      <c r="P5303" t="b">
        <v>0</v>
      </c>
      <c r="Q5303" t="inlineStr">
        <is>
          <t>plant</t>
        </is>
      </c>
      <c r="R5303" t="inlineStr">
        <is>
          <t>17_2015_plant_owned_195</t>
        </is>
      </c>
      <c r="S5303" t="n">
        <v>1</v>
      </c>
      <c r="T5303" t="n">
        <v>1</v>
      </c>
      <c r="U5303" t="n">
        <v>0</v>
      </c>
      <c r="V5303" t="n">
        <v>170</v>
      </c>
      <c r="W5303" t="inlineStr"/>
      <c r="X5303" t="inlineStr"/>
      <c r="Y5303" t="inlineStr">
        <is>
          <t>hydro</t>
        </is>
      </c>
      <c r="Z5303" t="inlineStr"/>
      <c r="AA5303" t="n">
        <v>1985</v>
      </c>
      <c r="AB5303" t="n">
        <v>0</v>
      </c>
      <c r="AC5303" t="inlineStr"/>
      <c r="AD5303" t="inlineStr"/>
      <c r="AE5303" t="n">
        <v>841</v>
      </c>
      <c r="AF5303" t="inlineStr">
        <is>
          <t>841_2015</t>
        </is>
      </c>
      <c r="AG5303" s="555" t="n">
        <v>42005</v>
      </c>
      <c r="AH5303" t="n">
        <v>0</v>
      </c>
      <c r="AI5303" t="n">
        <v>0</v>
      </c>
      <c r="AJ5303" t="inlineStr">
        <is>
          <t>Alabama Power Co</t>
        </is>
      </c>
    </row>
    <row r="5304">
      <c r="A5304" t="inlineStr">
        <is>
          <t>17_conventional_hydroelectric_2015_plant_technology_owned_195</t>
        </is>
      </c>
      <c r="B5304" t="inlineStr">
        <is>
          <t>Mitchell Dam Conventional Hydroelectric</t>
        </is>
      </c>
      <c r="C5304" t="inlineStr">
        <is>
          <t>plant_technology</t>
        </is>
      </c>
      <c r="D5304" t="n">
        <v>2015</v>
      </c>
      <c r="E5304" t="inlineStr">
        <is>
          <t>owned</t>
        </is>
      </c>
      <c r="F5304" t="inlineStr">
        <is>
          <t>Mitchell Dam</t>
        </is>
      </c>
      <c r="G5304" t="n">
        <v>17</v>
      </c>
      <c r="H5304" t="inlineStr"/>
      <c r="I5304" t="inlineStr"/>
      <c r="J5304" t="inlineStr">
        <is>
          <t>HY</t>
        </is>
      </c>
      <c r="K5304" t="inlineStr">
        <is>
          <t>WAT</t>
        </is>
      </c>
      <c r="L5304" t="inlineStr">
        <is>
          <t>Conventional Hydroelectric</t>
        </is>
      </c>
      <c r="M5304" t="inlineStr">
        <is>
          <t>Hydraulic</t>
        </is>
      </c>
      <c r="N5304" t="n">
        <v>195</v>
      </c>
      <c r="O5304" t="n">
        <v>18</v>
      </c>
      <c r="P5304" t="b">
        <v>0</v>
      </c>
      <c r="Q5304" t="inlineStr">
        <is>
          <t>plant</t>
        </is>
      </c>
      <c r="R5304" t="inlineStr">
        <is>
          <t>17_2015_plant_owned_195</t>
        </is>
      </c>
      <c r="S5304" t="n">
        <v>1</v>
      </c>
      <c r="T5304" t="n">
        <v>1</v>
      </c>
      <c r="U5304" t="n">
        <v>0</v>
      </c>
      <c r="V5304" t="n">
        <v>170</v>
      </c>
      <c r="W5304" t="inlineStr"/>
      <c r="X5304" t="inlineStr"/>
      <c r="Y5304" t="inlineStr">
        <is>
          <t>hydro</t>
        </is>
      </c>
      <c r="Z5304" t="inlineStr"/>
      <c r="AA5304" t="n">
        <v>1985</v>
      </c>
      <c r="AB5304" t="n">
        <v>0</v>
      </c>
      <c r="AC5304" t="inlineStr"/>
      <c r="AD5304" t="inlineStr"/>
      <c r="AE5304" t="n">
        <v>841</v>
      </c>
      <c r="AF5304" t="inlineStr">
        <is>
          <t>841_2015</t>
        </is>
      </c>
      <c r="AG5304" s="555" t="n">
        <v>42005</v>
      </c>
      <c r="AH5304" t="n">
        <v>0</v>
      </c>
      <c r="AI5304" t="n">
        <v>0</v>
      </c>
      <c r="AJ5304" t="inlineStr">
        <is>
          <t>Alabama Power Co</t>
        </is>
      </c>
    </row>
    <row r="5305">
      <c r="A5305" t="inlineStr">
        <is>
          <t>17_wat_2015_plant_prime_fuel_owned_195</t>
        </is>
      </c>
      <c r="B5305" t="inlineStr">
        <is>
          <t>Mitchell Dam WAT</t>
        </is>
      </c>
      <c r="C5305" t="inlineStr">
        <is>
          <t>plant_prime_fuel</t>
        </is>
      </c>
      <c r="D5305" t="n">
        <v>2015</v>
      </c>
      <c r="E5305" t="inlineStr">
        <is>
          <t>owned</t>
        </is>
      </c>
      <c r="F5305" t="inlineStr">
        <is>
          <t>Mitchell Dam</t>
        </is>
      </c>
      <c r="G5305" t="n">
        <v>17</v>
      </c>
      <c r="H5305" t="inlineStr"/>
      <c r="I5305" t="inlineStr"/>
      <c r="J5305" t="inlineStr">
        <is>
          <t>HY</t>
        </is>
      </c>
      <c r="K5305" t="inlineStr">
        <is>
          <t>WAT</t>
        </is>
      </c>
      <c r="L5305" t="inlineStr">
        <is>
          <t>Conventional Hydroelectric</t>
        </is>
      </c>
      <c r="M5305" t="inlineStr">
        <is>
          <t>Hydraulic</t>
        </is>
      </c>
      <c r="N5305" t="n">
        <v>195</v>
      </c>
      <c r="O5305" t="n">
        <v>18</v>
      </c>
      <c r="P5305" t="b">
        <v>0</v>
      </c>
      <c r="Q5305" t="inlineStr">
        <is>
          <t>plant</t>
        </is>
      </c>
      <c r="R5305" t="inlineStr">
        <is>
          <t>17_2015_plant_owned_195</t>
        </is>
      </c>
      <c r="S5305" t="n">
        <v>1</v>
      </c>
      <c r="T5305" t="n">
        <v>1</v>
      </c>
      <c r="U5305" t="n">
        <v>0</v>
      </c>
      <c r="V5305" t="n">
        <v>170</v>
      </c>
      <c r="W5305" t="inlineStr"/>
      <c r="X5305" t="inlineStr"/>
      <c r="Y5305" t="inlineStr">
        <is>
          <t>hydro</t>
        </is>
      </c>
      <c r="Z5305" t="inlineStr"/>
      <c r="AA5305" t="n">
        <v>1985</v>
      </c>
      <c r="AB5305" t="n">
        <v>0</v>
      </c>
      <c r="AC5305" t="inlineStr"/>
      <c r="AD5305" t="inlineStr"/>
      <c r="AE5305" t="n">
        <v>841</v>
      </c>
      <c r="AF5305" t="inlineStr">
        <is>
          <t>841_2015</t>
        </is>
      </c>
      <c r="AG5305" s="555" t="n">
        <v>42005</v>
      </c>
      <c r="AH5305" t="n">
        <v>0</v>
      </c>
      <c r="AI5305" t="n">
        <v>0</v>
      </c>
      <c r="AJ5305" t="inlineStr">
        <is>
          <t>Alabama Power Co</t>
        </is>
      </c>
    </row>
    <row r="5306">
      <c r="A5306" t="inlineStr">
        <is>
          <t>17_4_2015_plant_gen_owned_195</t>
        </is>
      </c>
      <c r="B5306" t="inlineStr">
        <is>
          <t>Mitchell Dam 4</t>
        </is>
      </c>
      <c r="C5306" t="inlineStr">
        <is>
          <t>plant_gen</t>
        </is>
      </c>
      <c r="D5306" t="n">
        <v>2015</v>
      </c>
      <c r="E5306" t="inlineStr">
        <is>
          <t>owned</t>
        </is>
      </c>
      <c r="F5306" t="inlineStr">
        <is>
          <t>Mitchell Dam</t>
        </is>
      </c>
      <c r="G5306" t="n">
        <v>17</v>
      </c>
      <c r="H5306" t="inlineStr">
        <is>
          <t>4</t>
        </is>
      </c>
      <c r="I5306" t="inlineStr"/>
      <c r="J5306" t="inlineStr">
        <is>
          <t>HY</t>
        </is>
      </c>
      <c r="K5306" t="inlineStr">
        <is>
          <t>WAT</t>
        </is>
      </c>
      <c r="L5306" t="inlineStr">
        <is>
          <t>Conventional Hydroelectric</t>
        </is>
      </c>
      <c r="M5306" t="inlineStr">
        <is>
          <t>Hydraulic</t>
        </is>
      </c>
      <c r="N5306" t="n">
        <v>195</v>
      </c>
      <c r="O5306" t="n">
        <v>18</v>
      </c>
      <c r="P5306" t="b">
        <v>1</v>
      </c>
      <c r="Q5306" t="inlineStr">
        <is>
          <t>plant_gen</t>
        </is>
      </c>
      <c r="R5306" t="inlineStr">
        <is>
          <t>17_4_2015_plant_gen_owned_195</t>
        </is>
      </c>
      <c r="S5306" t="n">
        <v>4</v>
      </c>
      <c r="T5306" t="n">
        <v>1</v>
      </c>
      <c r="U5306" t="n">
        <v>0</v>
      </c>
      <c r="V5306" t="n">
        <v>20</v>
      </c>
      <c r="W5306" t="inlineStr"/>
      <c r="X5306" t="inlineStr"/>
      <c r="Y5306" t="inlineStr">
        <is>
          <t>hydro</t>
        </is>
      </c>
      <c r="Z5306" t="inlineStr"/>
      <c r="AA5306" t="n">
        <v>1949</v>
      </c>
      <c r="AB5306" t="n">
        <v>0</v>
      </c>
      <c r="AC5306" t="inlineStr"/>
      <c r="AD5306" t="inlineStr"/>
      <c r="AE5306" t="n">
        <v>841</v>
      </c>
      <c r="AF5306" t="inlineStr">
        <is>
          <t>841_2015</t>
        </is>
      </c>
      <c r="AG5306" s="555" t="n">
        <v>42005</v>
      </c>
      <c r="AH5306" t="n">
        <v>0</v>
      </c>
      <c r="AI5306" t="n">
        <v>0</v>
      </c>
      <c r="AJ5306" t="inlineStr">
        <is>
          <t>Alabama Power Co</t>
        </is>
      </c>
    </row>
    <row r="5307">
      <c r="A5307" t="inlineStr">
        <is>
          <t>17_5_2015_plant_gen_owned_195</t>
        </is>
      </c>
      <c r="B5307" t="inlineStr">
        <is>
          <t>Mitchell Dam 5</t>
        </is>
      </c>
      <c r="C5307" t="inlineStr">
        <is>
          <t>plant_gen</t>
        </is>
      </c>
      <c r="D5307" t="n">
        <v>2015</v>
      </c>
      <c r="E5307" t="inlineStr">
        <is>
          <t>owned</t>
        </is>
      </c>
      <c r="F5307" t="inlineStr">
        <is>
          <t>Mitchell Dam</t>
        </is>
      </c>
      <c r="G5307" t="n">
        <v>17</v>
      </c>
      <c r="H5307" t="inlineStr">
        <is>
          <t>5</t>
        </is>
      </c>
      <c r="I5307" t="inlineStr"/>
      <c r="J5307" t="inlineStr">
        <is>
          <t>HY</t>
        </is>
      </c>
      <c r="K5307" t="inlineStr">
        <is>
          <t>WAT</t>
        </is>
      </c>
      <c r="L5307" t="inlineStr">
        <is>
          <t>Conventional Hydroelectric</t>
        </is>
      </c>
      <c r="M5307" t="inlineStr">
        <is>
          <t>Hydraulic</t>
        </is>
      </c>
      <c r="N5307" t="n">
        <v>195</v>
      </c>
      <c r="O5307" t="n">
        <v>18</v>
      </c>
      <c r="P5307" t="b">
        <v>1</v>
      </c>
      <c r="Q5307" t="inlineStr">
        <is>
          <t>plant_gen</t>
        </is>
      </c>
      <c r="R5307" t="inlineStr">
        <is>
          <t>17_5_2015_plant_gen_owned_195</t>
        </is>
      </c>
      <c r="S5307" t="n">
        <v>4</v>
      </c>
      <c r="T5307" t="n">
        <v>1</v>
      </c>
      <c r="U5307" t="n">
        <v>0</v>
      </c>
      <c r="V5307" t="n">
        <v>50</v>
      </c>
      <c r="W5307" t="inlineStr"/>
      <c r="X5307" t="inlineStr"/>
      <c r="Y5307" t="inlineStr">
        <is>
          <t>hydro</t>
        </is>
      </c>
      <c r="Z5307" t="inlineStr"/>
      <c r="AA5307" t="n">
        <v>1985</v>
      </c>
      <c r="AB5307" t="n">
        <v>0</v>
      </c>
      <c r="AC5307" t="inlineStr"/>
      <c r="AD5307" t="inlineStr"/>
      <c r="AE5307" t="n">
        <v>841</v>
      </c>
      <c r="AF5307" t="inlineStr">
        <is>
          <t>841_2015</t>
        </is>
      </c>
      <c r="AG5307" s="555" t="n">
        <v>42005</v>
      </c>
      <c r="AH5307" t="n">
        <v>0</v>
      </c>
      <c r="AI5307" t="n">
        <v>0</v>
      </c>
      <c r="AJ5307" t="inlineStr">
        <is>
          <t>Alabama Power Co</t>
        </is>
      </c>
    </row>
    <row r="5308">
      <c r="A5308" t="inlineStr">
        <is>
          <t>17_6_2015_plant_gen_owned_195</t>
        </is>
      </c>
      <c r="B5308" t="inlineStr">
        <is>
          <t>Mitchell Dam 6</t>
        </is>
      </c>
      <c r="C5308" t="inlineStr">
        <is>
          <t>plant_gen</t>
        </is>
      </c>
      <c r="D5308" t="n">
        <v>2015</v>
      </c>
      <c r="E5308" t="inlineStr">
        <is>
          <t>owned</t>
        </is>
      </c>
      <c r="F5308" t="inlineStr">
        <is>
          <t>Mitchell Dam</t>
        </is>
      </c>
      <c r="G5308" t="n">
        <v>17</v>
      </c>
      <c r="H5308" t="inlineStr">
        <is>
          <t>6</t>
        </is>
      </c>
      <c r="I5308" t="inlineStr"/>
      <c r="J5308" t="inlineStr">
        <is>
          <t>HY</t>
        </is>
      </c>
      <c r="K5308" t="inlineStr">
        <is>
          <t>WAT</t>
        </is>
      </c>
      <c r="L5308" t="inlineStr">
        <is>
          <t>Conventional Hydroelectric</t>
        </is>
      </c>
      <c r="M5308" t="inlineStr">
        <is>
          <t>Hydraulic</t>
        </is>
      </c>
      <c r="N5308" t="n">
        <v>195</v>
      </c>
      <c r="O5308" t="n">
        <v>18</v>
      </c>
      <c r="P5308" t="b">
        <v>1</v>
      </c>
      <c r="Q5308" t="inlineStr">
        <is>
          <t>plant_gen</t>
        </is>
      </c>
      <c r="R5308" t="inlineStr">
        <is>
          <t>17_6_2015_plant_gen_owned_195</t>
        </is>
      </c>
      <c r="S5308" t="n">
        <v>4</v>
      </c>
      <c r="T5308" t="n">
        <v>1</v>
      </c>
      <c r="U5308" t="n">
        <v>0</v>
      </c>
      <c r="V5308" t="n">
        <v>50</v>
      </c>
      <c r="W5308" t="inlineStr"/>
      <c r="X5308" t="inlineStr"/>
      <c r="Y5308" t="inlineStr">
        <is>
          <t>hydro</t>
        </is>
      </c>
      <c r="Z5308" t="inlineStr"/>
      <c r="AA5308" t="n">
        <v>1985</v>
      </c>
      <c r="AB5308" t="n">
        <v>0</v>
      </c>
      <c r="AC5308" t="inlineStr"/>
      <c r="AD5308" t="inlineStr"/>
      <c r="AE5308" t="n">
        <v>841</v>
      </c>
      <c r="AF5308" t="inlineStr">
        <is>
          <t>841_2015</t>
        </is>
      </c>
      <c r="AG5308" s="555" t="n">
        <v>42005</v>
      </c>
      <c r="AH5308" t="n">
        <v>0</v>
      </c>
      <c r="AI5308" t="n">
        <v>0</v>
      </c>
      <c r="AJ5308" t="inlineStr">
        <is>
          <t>Alabama Power Co</t>
        </is>
      </c>
    </row>
    <row r="5309">
      <c r="A5309" t="inlineStr">
        <is>
          <t>17_7_2015_plant_gen_owned_195</t>
        </is>
      </c>
      <c r="B5309" t="inlineStr">
        <is>
          <t>Mitchell Dam 7</t>
        </is>
      </c>
      <c r="C5309" t="inlineStr">
        <is>
          <t>plant_gen</t>
        </is>
      </c>
      <c r="D5309" t="n">
        <v>2015</v>
      </c>
      <c r="E5309" t="inlineStr">
        <is>
          <t>owned</t>
        </is>
      </c>
      <c r="F5309" t="inlineStr">
        <is>
          <t>Mitchell Dam</t>
        </is>
      </c>
      <c r="G5309" t="n">
        <v>17</v>
      </c>
      <c r="H5309" t="inlineStr">
        <is>
          <t>7</t>
        </is>
      </c>
      <c r="I5309" t="inlineStr"/>
      <c r="J5309" t="inlineStr">
        <is>
          <t>HY</t>
        </is>
      </c>
      <c r="K5309" t="inlineStr">
        <is>
          <t>WAT</t>
        </is>
      </c>
      <c r="L5309" t="inlineStr">
        <is>
          <t>Conventional Hydroelectric</t>
        </is>
      </c>
      <c r="M5309" t="inlineStr">
        <is>
          <t>Hydraulic</t>
        </is>
      </c>
      <c r="N5309" t="n">
        <v>195</v>
      </c>
      <c r="O5309" t="n">
        <v>18</v>
      </c>
      <c r="P5309" t="b">
        <v>1</v>
      </c>
      <c r="Q5309" t="inlineStr">
        <is>
          <t>plant_gen</t>
        </is>
      </c>
      <c r="R5309" t="inlineStr">
        <is>
          <t>17_7_2015_plant_gen_owned_195</t>
        </is>
      </c>
      <c r="S5309" t="n">
        <v>4</v>
      </c>
      <c r="T5309" t="n">
        <v>1</v>
      </c>
      <c r="U5309" t="n">
        <v>0</v>
      </c>
      <c r="V5309" t="n">
        <v>50</v>
      </c>
      <c r="W5309" t="inlineStr"/>
      <c r="X5309" t="inlineStr"/>
      <c r="Y5309" t="inlineStr">
        <is>
          <t>hydro</t>
        </is>
      </c>
      <c r="Z5309" t="inlineStr"/>
      <c r="AA5309" t="n">
        <v>1985</v>
      </c>
      <c r="AB5309" t="n">
        <v>0</v>
      </c>
      <c r="AC5309" t="inlineStr"/>
      <c r="AD5309" t="inlineStr"/>
      <c r="AE5309" t="n">
        <v>841</v>
      </c>
      <c r="AF5309" t="inlineStr">
        <is>
          <t>841_2015</t>
        </is>
      </c>
      <c r="AG5309" s="555" t="n">
        <v>42005</v>
      </c>
      <c r="AH5309" t="n">
        <v>0</v>
      </c>
      <c r="AI5309" t="n">
        <v>0</v>
      </c>
      <c r="AJ5309" t="inlineStr">
        <is>
          <t>Alabama Power Co</t>
        </is>
      </c>
    </row>
    <row r="5310">
      <c r="A5310" t="inlineStr">
        <is>
          <t>17_hy_2015_plant_prime_mover_owned_195</t>
        </is>
      </c>
      <c r="B5310" t="inlineStr">
        <is>
          <t>Mitchell Dam HY</t>
        </is>
      </c>
      <c r="C5310" t="inlineStr">
        <is>
          <t>plant_prime_mover</t>
        </is>
      </c>
      <c r="D5310" t="n">
        <v>2015</v>
      </c>
      <c r="E5310" t="inlineStr">
        <is>
          <t>owned</t>
        </is>
      </c>
      <c r="F5310" t="inlineStr">
        <is>
          <t>Mitchell Dam</t>
        </is>
      </c>
      <c r="G5310" t="n">
        <v>17</v>
      </c>
      <c r="H5310" t="inlineStr"/>
      <c r="I5310" t="inlineStr"/>
      <c r="J5310" t="inlineStr">
        <is>
          <t>HY</t>
        </is>
      </c>
      <c r="K5310" t="inlineStr">
        <is>
          <t>WAT</t>
        </is>
      </c>
      <c r="L5310" t="inlineStr">
        <is>
          <t>Conventional Hydroelectric</t>
        </is>
      </c>
      <c r="M5310" t="inlineStr">
        <is>
          <t>Hydraulic</t>
        </is>
      </c>
      <c r="N5310" t="n">
        <v>195</v>
      </c>
      <c r="O5310" t="n">
        <v>18</v>
      </c>
      <c r="P5310" t="b">
        <v>0</v>
      </c>
      <c r="Q5310" t="inlineStr">
        <is>
          <t>plant</t>
        </is>
      </c>
      <c r="R5310" t="inlineStr">
        <is>
          <t>17_2015_plant_owned_195</t>
        </is>
      </c>
      <c r="S5310" t="n">
        <v>1</v>
      </c>
      <c r="T5310" t="n">
        <v>1</v>
      </c>
      <c r="U5310" t="n">
        <v>0</v>
      </c>
      <c r="V5310" t="n">
        <v>170</v>
      </c>
      <c r="W5310" t="inlineStr"/>
      <c r="X5310" t="inlineStr"/>
      <c r="Y5310" t="inlineStr">
        <is>
          <t>hydro</t>
        </is>
      </c>
      <c r="Z5310" t="inlineStr"/>
      <c r="AA5310" t="n">
        <v>1985</v>
      </c>
      <c r="AB5310" t="n">
        <v>0</v>
      </c>
      <c r="AC5310" t="inlineStr"/>
      <c r="AD5310" t="inlineStr"/>
      <c r="AE5310" t="n">
        <v>841</v>
      </c>
      <c r="AF5310" t="inlineStr">
        <is>
          <t>841_2015</t>
        </is>
      </c>
      <c r="AG5310" s="555" t="n">
        <v>42005</v>
      </c>
      <c r="AH5310" t="n">
        <v>0</v>
      </c>
      <c r="AI5310" t="n">
        <v>0</v>
      </c>
      <c r="AJ5310" t="inlineStr">
        <is>
          <t>Alabama Power Co</t>
        </is>
      </c>
    </row>
    <row r="5311">
      <c r="A5311" t="inlineStr">
        <is>
          <t>19_2015_plant_owned_195</t>
        </is>
      </c>
      <c r="B5311" t="inlineStr">
        <is>
          <t>Thurlow Dam</t>
        </is>
      </c>
      <c r="C5311" t="inlineStr">
        <is>
          <t>plant</t>
        </is>
      </c>
      <c r="D5311" t="n">
        <v>2015</v>
      </c>
      <c r="E5311" t="inlineStr">
        <is>
          <t>owned</t>
        </is>
      </c>
      <c r="F5311" t="inlineStr">
        <is>
          <t>Thurlow Dam</t>
        </is>
      </c>
      <c r="G5311" t="n">
        <v>19</v>
      </c>
      <c r="H5311" t="inlineStr"/>
      <c r="I5311" t="inlineStr"/>
      <c r="J5311" t="inlineStr">
        <is>
          <t>HY</t>
        </is>
      </c>
      <c r="K5311" t="inlineStr">
        <is>
          <t>WAT</t>
        </is>
      </c>
      <c r="L5311" t="inlineStr">
        <is>
          <t>Conventional Hydroelectric</t>
        </is>
      </c>
      <c r="M5311" t="inlineStr">
        <is>
          <t>Hydraulic</t>
        </is>
      </c>
      <c r="N5311" t="n">
        <v>195</v>
      </c>
      <c r="O5311" t="n">
        <v>18</v>
      </c>
      <c r="P5311" t="b">
        <v>1</v>
      </c>
      <c r="Q5311" t="inlineStr">
        <is>
          <t>plant</t>
        </is>
      </c>
      <c r="R5311" t="inlineStr">
        <is>
          <t>19_2015_plant_owned_195</t>
        </is>
      </c>
      <c r="S5311" t="n">
        <v>1</v>
      </c>
      <c r="T5311" t="n">
        <v>1</v>
      </c>
      <c r="U5311" t="n">
        <v>0</v>
      </c>
      <c r="V5311" t="n">
        <v>91</v>
      </c>
      <c r="W5311" t="inlineStr"/>
      <c r="X5311" t="inlineStr"/>
      <c r="Y5311" t="inlineStr">
        <is>
          <t>hydro</t>
        </is>
      </c>
      <c r="Z5311" t="inlineStr"/>
      <c r="AA5311" t="n">
        <v>1931</v>
      </c>
      <c r="AB5311" t="n">
        <v>0</v>
      </c>
      <c r="AC5311" t="inlineStr"/>
      <c r="AD5311" t="inlineStr"/>
      <c r="AE5311" t="n">
        <v>848</v>
      </c>
      <c r="AF5311" t="inlineStr">
        <is>
          <t>848_2015</t>
        </is>
      </c>
      <c r="AG5311" s="555" t="n">
        <v>42005</v>
      </c>
      <c r="AH5311" t="n">
        <v>0</v>
      </c>
      <c r="AI5311" t="n">
        <v>0</v>
      </c>
      <c r="AJ5311" t="inlineStr">
        <is>
          <t>Alabama Power Co</t>
        </is>
      </c>
    </row>
    <row r="5312">
      <c r="A5312" t="inlineStr">
        <is>
          <t>19_hydraulic_2015_plant_ferc_acct_owned_195</t>
        </is>
      </c>
      <c r="B5312" t="inlineStr">
        <is>
          <t>Thurlow Dam Hydraulic</t>
        </is>
      </c>
      <c r="C5312" t="inlineStr">
        <is>
          <t>plant_ferc_acct</t>
        </is>
      </c>
      <c r="D5312" t="n">
        <v>2015</v>
      </c>
      <c r="E5312" t="inlineStr">
        <is>
          <t>owned</t>
        </is>
      </c>
      <c r="F5312" t="inlineStr">
        <is>
          <t>Thurlow Dam</t>
        </is>
      </c>
      <c r="G5312" t="n">
        <v>19</v>
      </c>
      <c r="H5312" t="inlineStr"/>
      <c r="I5312" t="inlineStr"/>
      <c r="J5312" t="inlineStr">
        <is>
          <t>HY</t>
        </is>
      </c>
      <c r="K5312" t="inlineStr">
        <is>
          <t>WAT</t>
        </is>
      </c>
      <c r="L5312" t="inlineStr">
        <is>
          <t>Conventional Hydroelectric</t>
        </is>
      </c>
      <c r="M5312" t="inlineStr">
        <is>
          <t>Hydraulic</t>
        </is>
      </c>
      <c r="N5312" t="n">
        <v>195</v>
      </c>
      <c r="O5312" t="n">
        <v>18</v>
      </c>
      <c r="P5312" t="b">
        <v>0</v>
      </c>
      <c r="Q5312" t="inlineStr">
        <is>
          <t>plant</t>
        </is>
      </c>
      <c r="R5312" t="inlineStr">
        <is>
          <t>19_2015_plant_owned_195</t>
        </is>
      </c>
      <c r="S5312" t="n">
        <v>1</v>
      </c>
      <c r="T5312" t="n">
        <v>1</v>
      </c>
      <c r="U5312" t="n">
        <v>0</v>
      </c>
      <c r="V5312" t="n">
        <v>91</v>
      </c>
      <c r="W5312" t="inlineStr"/>
      <c r="X5312" t="inlineStr"/>
      <c r="Y5312" t="inlineStr">
        <is>
          <t>hydro</t>
        </is>
      </c>
      <c r="Z5312" t="inlineStr"/>
      <c r="AA5312" t="n">
        <v>1931</v>
      </c>
      <c r="AB5312" t="n">
        <v>0</v>
      </c>
      <c r="AC5312" t="inlineStr"/>
      <c r="AD5312" t="inlineStr"/>
      <c r="AE5312" t="n">
        <v>848</v>
      </c>
      <c r="AF5312" t="inlineStr">
        <is>
          <t>848_2015</t>
        </is>
      </c>
      <c r="AG5312" s="555" t="n">
        <v>42005</v>
      </c>
      <c r="AH5312" t="n">
        <v>0</v>
      </c>
      <c r="AI5312" t="n">
        <v>0</v>
      </c>
      <c r="AJ5312" t="inlineStr">
        <is>
          <t>Alabama Power Co</t>
        </is>
      </c>
    </row>
    <row r="5313">
      <c r="A5313" t="inlineStr">
        <is>
          <t>19_conventional_hydroelectric_2015_plant_technology_owned_195</t>
        </is>
      </c>
      <c r="B5313" t="inlineStr">
        <is>
          <t>Thurlow Dam Conventional Hydroelectric</t>
        </is>
      </c>
      <c r="C5313" t="inlineStr">
        <is>
          <t>plant_technology</t>
        </is>
      </c>
      <c r="D5313" t="n">
        <v>2015</v>
      </c>
      <c r="E5313" t="inlineStr">
        <is>
          <t>owned</t>
        </is>
      </c>
      <c r="F5313" t="inlineStr">
        <is>
          <t>Thurlow Dam</t>
        </is>
      </c>
      <c r="G5313" t="n">
        <v>19</v>
      </c>
      <c r="H5313" t="inlineStr"/>
      <c r="I5313" t="inlineStr"/>
      <c r="J5313" t="inlineStr">
        <is>
          <t>HY</t>
        </is>
      </c>
      <c r="K5313" t="inlineStr">
        <is>
          <t>WAT</t>
        </is>
      </c>
      <c r="L5313" t="inlineStr">
        <is>
          <t>Conventional Hydroelectric</t>
        </is>
      </c>
      <c r="M5313" t="inlineStr">
        <is>
          <t>Hydraulic</t>
        </is>
      </c>
      <c r="N5313" t="n">
        <v>195</v>
      </c>
      <c r="O5313" t="n">
        <v>18</v>
      </c>
      <c r="P5313" t="b">
        <v>0</v>
      </c>
      <c r="Q5313" t="inlineStr">
        <is>
          <t>plant</t>
        </is>
      </c>
      <c r="R5313" t="inlineStr">
        <is>
          <t>19_2015_plant_owned_195</t>
        </is>
      </c>
      <c r="S5313" t="n">
        <v>1</v>
      </c>
      <c r="T5313" t="n">
        <v>1</v>
      </c>
      <c r="U5313" t="n">
        <v>0</v>
      </c>
      <c r="V5313" t="n">
        <v>91</v>
      </c>
      <c r="W5313" t="inlineStr"/>
      <c r="X5313" t="inlineStr"/>
      <c r="Y5313" t="inlineStr">
        <is>
          <t>hydro</t>
        </is>
      </c>
      <c r="Z5313" t="inlineStr"/>
      <c r="AA5313" t="n">
        <v>1931</v>
      </c>
      <c r="AB5313" t="n">
        <v>0</v>
      </c>
      <c r="AC5313" t="inlineStr"/>
      <c r="AD5313" t="inlineStr"/>
      <c r="AE5313" t="n">
        <v>848</v>
      </c>
      <c r="AF5313" t="inlineStr">
        <is>
          <t>848_2015</t>
        </is>
      </c>
      <c r="AG5313" s="555" t="n">
        <v>42005</v>
      </c>
      <c r="AH5313" t="n">
        <v>0</v>
      </c>
      <c r="AI5313" t="n">
        <v>0</v>
      </c>
      <c r="AJ5313" t="inlineStr">
        <is>
          <t>Alabama Power Co</t>
        </is>
      </c>
    </row>
    <row r="5314">
      <c r="A5314" t="inlineStr">
        <is>
          <t>19_wat_2015_plant_prime_fuel_owned_195</t>
        </is>
      </c>
      <c r="B5314" t="inlineStr">
        <is>
          <t>Thurlow Dam WAT</t>
        </is>
      </c>
      <c r="C5314" t="inlineStr">
        <is>
          <t>plant_prime_fuel</t>
        </is>
      </c>
      <c r="D5314" t="n">
        <v>2015</v>
      </c>
      <c r="E5314" t="inlineStr">
        <is>
          <t>owned</t>
        </is>
      </c>
      <c r="F5314" t="inlineStr">
        <is>
          <t>Thurlow Dam</t>
        </is>
      </c>
      <c r="G5314" t="n">
        <v>19</v>
      </c>
      <c r="H5314" t="inlineStr"/>
      <c r="I5314" t="inlineStr"/>
      <c r="J5314" t="inlineStr">
        <is>
          <t>HY</t>
        </is>
      </c>
      <c r="K5314" t="inlineStr">
        <is>
          <t>WAT</t>
        </is>
      </c>
      <c r="L5314" t="inlineStr">
        <is>
          <t>Conventional Hydroelectric</t>
        </is>
      </c>
      <c r="M5314" t="inlineStr">
        <is>
          <t>Hydraulic</t>
        </is>
      </c>
      <c r="N5314" t="n">
        <v>195</v>
      </c>
      <c r="O5314" t="n">
        <v>18</v>
      </c>
      <c r="P5314" t="b">
        <v>0</v>
      </c>
      <c r="Q5314" t="inlineStr">
        <is>
          <t>plant</t>
        </is>
      </c>
      <c r="R5314" t="inlineStr">
        <is>
          <t>19_2015_plant_owned_195</t>
        </is>
      </c>
      <c r="S5314" t="n">
        <v>1</v>
      </c>
      <c r="T5314" t="n">
        <v>1</v>
      </c>
      <c r="U5314" t="n">
        <v>0</v>
      </c>
      <c r="V5314" t="n">
        <v>91</v>
      </c>
      <c r="W5314" t="inlineStr"/>
      <c r="X5314" t="inlineStr"/>
      <c r="Y5314" t="inlineStr">
        <is>
          <t>hydro</t>
        </is>
      </c>
      <c r="Z5314" t="inlineStr"/>
      <c r="AA5314" t="n">
        <v>1931</v>
      </c>
      <c r="AB5314" t="n">
        <v>0</v>
      </c>
      <c r="AC5314" t="inlineStr"/>
      <c r="AD5314" t="inlineStr"/>
      <c r="AE5314" t="n">
        <v>848</v>
      </c>
      <c r="AF5314" t="inlineStr">
        <is>
          <t>848_2015</t>
        </is>
      </c>
      <c r="AG5314" s="555" t="n">
        <v>42005</v>
      </c>
      <c r="AH5314" t="n">
        <v>0</v>
      </c>
      <c r="AI5314" t="n">
        <v>0</v>
      </c>
      <c r="AJ5314" t="inlineStr">
        <is>
          <t>Alabama Power Co</t>
        </is>
      </c>
    </row>
    <row r="5315">
      <c r="A5315" t="inlineStr">
        <is>
          <t>19_3_2015_plant_gen_owned_195</t>
        </is>
      </c>
      <c r="B5315" t="inlineStr">
        <is>
          <t>Thurlow Dam 3</t>
        </is>
      </c>
      <c r="C5315" t="inlineStr">
        <is>
          <t>plant_gen</t>
        </is>
      </c>
      <c r="D5315" t="n">
        <v>2015</v>
      </c>
      <c r="E5315" t="inlineStr">
        <is>
          <t>owned</t>
        </is>
      </c>
      <c r="F5315" t="inlineStr">
        <is>
          <t>Thurlow Dam</t>
        </is>
      </c>
      <c r="G5315" t="n">
        <v>19</v>
      </c>
      <c r="H5315" t="inlineStr">
        <is>
          <t>3</t>
        </is>
      </c>
      <c r="I5315" t="inlineStr"/>
      <c r="J5315" t="inlineStr">
        <is>
          <t>HY</t>
        </is>
      </c>
      <c r="K5315" t="inlineStr">
        <is>
          <t>WAT</t>
        </is>
      </c>
      <c r="L5315" t="inlineStr">
        <is>
          <t>Conventional Hydroelectric</t>
        </is>
      </c>
      <c r="M5315" t="inlineStr">
        <is>
          <t>Hydraulic</t>
        </is>
      </c>
      <c r="N5315" t="n">
        <v>195</v>
      </c>
      <c r="O5315" t="n">
        <v>18</v>
      </c>
      <c r="P5315" t="b">
        <v>1</v>
      </c>
      <c r="Q5315" t="inlineStr">
        <is>
          <t>plant_gen</t>
        </is>
      </c>
      <c r="R5315" t="inlineStr">
        <is>
          <t>19_3_2015_plant_gen_owned_195</t>
        </is>
      </c>
      <c r="S5315" t="n">
        <v>3</v>
      </c>
      <c r="T5315" t="n">
        <v>1</v>
      </c>
      <c r="U5315" t="n">
        <v>0</v>
      </c>
      <c r="V5315" t="n">
        <v>10</v>
      </c>
      <c r="W5315" t="inlineStr"/>
      <c r="X5315" t="inlineStr"/>
      <c r="Y5315" t="inlineStr">
        <is>
          <t>hydro</t>
        </is>
      </c>
      <c r="Z5315" t="inlineStr"/>
      <c r="AA5315" t="n">
        <v>1931</v>
      </c>
      <c r="AB5315" t="n">
        <v>0</v>
      </c>
      <c r="AC5315" t="inlineStr"/>
      <c r="AD5315" t="inlineStr"/>
      <c r="AE5315" t="n">
        <v>848</v>
      </c>
      <c r="AF5315" t="inlineStr">
        <is>
          <t>848_2015</t>
        </is>
      </c>
      <c r="AG5315" s="555" t="n">
        <v>42005</v>
      </c>
      <c r="AH5315" t="n">
        <v>0</v>
      </c>
      <c r="AI5315" t="n">
        <v>0</v>
      </c>
      <c r="AJ5315" t="inlineStr">
        <is>
          <t>Alabama Power Co</t>
        </is>
      </c>
    </row>
    <row r="5316">
      <c r="A5316" t="inlineStr">
        <is>
          <t>19_2_2015_plant_gen_owned_195</t>
        </is>
      </c>
      <c r="B5316" t="inlineStr">
        <is>
          <t>Thurlow Dam 2</t>
        </is>
      </c>
      <c r="C5316" t="inlineStr">
        <is>
          <t>plant_gen</t>
        </is>
      </c>
      <c r="D5316" t="n">
        <v>2015</v>
      </c>
      <c r="E5316" t="inlineStr">
        <is>
          <t>owned</t>
        </is>
      </c>
      <c r="F5316" t="inlineStr">
        <is>
          <t>Thurlow Dam</t>
        </is>
      </c>
      <c r="G5316" t="n">
        <v>19</v>
      </c>
      <c r="H5316" t="inlineStr">
        <is>
          <t>2</t>
        </is>
      </c>
      <c r="I5316" t="inlineStr"/>
      <c r="J5316" t="inlineStr">
        <is>
          <t>HY</t>
        </is>
      </c>
      <c r="K5316" t="inlineStr">
        <is>
          <t>WAT</t>
        </is>
      </c>
      <c r="L5316" t="inlineStr">
        <is>
          <t>Conventional Hydroelectric</t>
        </is>
      </c>
      <c r="M5316" t="inlineStr">
        <is>
          <t>Hydraulic</t>
        </is>
      </c>
      <c r="N5316" t="n">
        <v>195</v>
      </c>
      <c r="O5316" t="n">
        <v>18</v>
      </c>
      <c r="P5316" t="b">
        <v>1</v>
      </c>
      <c r="Q5316" t="inlineStr">
        <is>
          <t>plant_gen</t>
        </is>
      </c>
      <c r="R5316" t="inlineStr">
        <is>
          <t>19_2_2015_plant_gen_owned_195</t>
        </is>
      </c>
      <c r="S5316" t="n">
        <v>3</v>
      </c>
      <c r="T5316" t="n">
        <v>1</v>
      </c>
      <c r="U5316" t="n">
        <v>0</v>
      </c>
      <c r="V5316" t="n">
        <v>40.5</v>
      </c>
      <c r="W5316" t="inlineStr"/>
      <c r="X5316" t="inlineStr"/>
      <c r="Y5316" t="inlineStr">
        <is>
          <t>hydro</t>
        </is>
      </c>
      <c r="Z5316" t="inlineStr"/>
      <c r="AA5316" t="n">
        <v>1931</v>
      </c>
      <c r="AB5316" t="n">
        <v>0</v>
      </c>
      <c r="AC5316" t="inlineStr"/>
      <c r="AD5316" t="inlineStr"/>
      <c r="AE5316" t="n">
        <v>848</v>
      </c>
      <c r="AF5316" t="inlineStr">
        <is>
          <t>848_2015</t>
        </is>
      </c>
      <c r="AG5316" s="555" t="n">
        <v>42005</v>
      </c>
      <c r="AH5316" t="n">
        <v>0</v>
      </c>
      <c r="AI5316" t="n">
        <v>0</v>
      </c>
      <c r="AJ5316" t="inlineStr">
        <is>
          <t>Alabama Power Co</t>
        </is>
      </c>
    </row>
    <row r="5317">
      <c r="A5317" t="inlineStr">
        <is>
          <t>19_1_2015_plant_gen_owned_195</t>
        </is>
      </c>
      <c r="B5317" t="inlineStr">
        <is>
          <t>Thurlow Dam 1</t>
        </is>
      </c>
      <c r="C5317" t="inlineStr">
        <is>
          <t>plant_gen</t>
        </is>
      </c>
      <c r="D5317" t="n">
        <v>2015</v>
      </c>
      <c r="E5317" t="inlineStr">
        <is>
          <t>owned</t>
        </is>
      </c>
      <c r="F5317" t="inlineStr">
        <is>
          <t>Thurlow Dam</t>
        </is>
      </c>
      <c r="G5317" t="n">
        <v>19</v>
      </c>
      <c r="H5317" t="inlineStr">
        <is>
          <t>1</t>
        </is>
      </c>
      <c r="I5317" t="inlineStr"/>
      <c r="J5317" t="inlineStr">
        <is>
          <t>HY</t>
        </is>
      </c>
      <c r="K5317" t="inlineStr">
        <is>
          <t>WAT</t>
        </is>
      </c>
      <c r="L5317" t="inlineStr">
        <is>
          <t>Conventional Hydroelectric</t>
        </is>
      </c>
      <c r="M5317" t="inlineStr">
        <is>
          <t>Hydraulic</t>
        </is>
      </c>
      <c r="N5317" t="n">
        <v>195</v>
      </c>
      <c r="O5317" t="n">
        <v>18</v>
      </c>
      <c r="P5317" t="b">
        <v>1</v>
      </c>
      <c r="Q5317" t="inlineStr">
        <is>
          <t>plant_gen</t>
        </is>
      </c>
      <c r="R5317" t="inlineStr">
        <is>
          <t>19_1_2015_plant_gen_owned_195</t>
        </is>
      </c>
      <c r="S5317" t="n">
        <v>3</v>
      </c>
      <c r="T5317" t="n">
        <v>1</v>
      </c>
      <c r="U5317" t="n">
        <v>0</v>
      </c>
      <c r="V5317" t="n">
        <v>40.5</v>
      </c>
      <c r="W5317" t="inlineStr"/>
      <c r="X5317" t="inlineStr"/>
      <c r="Y5317" t="inlineStr">
        <is>
          <t>hydro</t>
        </is>
      </c>
      <c r="Z5317" t="inlineStr"/>
      <c r="AA5317" t="n">
        <v>1931</v>
      </c>
      <c r="AB5317" t="n">
        <v>0</v>
      </c>
      <c r="AC5317" t="inlineStr"/>
      <c r="AD5317" t="inlineStr"/>
      <c r="AE5317" t="n">
        <v>848</v>
      </c>
      <c r="AF5317" t="inlineStr">
        <is>
          <t>848_2015</t>
        </is>
      </c>
      <c r="AG5317" s="555" t="n">
        <v>42005</v>
      </c>
      <c r="AH5317" t="n">
        <v>0</v>
      </c>
      <c r="AI5317" t="n">
        <v>0</v>
      </c>
      <c r="AJ5317" t="inlineStr">
        <is>
          <t>Alabama Power Co</t>
        </is>
      </c>
    </row>
    <row r="5318">
      <c r="A5318" t="inlineStr">
        <is>
          <t>19_hy_2015_plant_prime_mover_owned_195</t>
        </is>
      </c>
      <c r="B5318" t="inlineStr">
        <is>
          <t>Thurlow Dam HY</t>
        </is>
      </c>
      <c r="C5318" t="inlineStr">
        <is>
          <t>plant_prime_mover</t>
        </is>
      </c>
      <c r="D5318" t="n">
        <v>2015</v>
      </c>
      <c r="E5318" t="inlineStr">
        <is>
          <t>owned</t>
        </is>
      </c>
      <c r="F5318" t="inlineStr">
        <is>
          <t>Thurlow Dam</t>
        </is>
      </c>
      <c r="G5318" t="n">
        <v>19</v>
      </c>
      <c r="H5318" t="inlineStr"/>
      <c r="I5318" t="inlineStr"/>
      <c r="J5318" t="inlineStr">
        <is>
          <t>HY</t>
        </is>
      </c>
      <c r="K5318" t="inlineStr">
        <is>
          <t>WAT</t>
        </is>
      </c>
      <c r="L5318" t="inlineStr">
        <is>
          <t>Conventional Hydroelectric</t>
        </is>
      </c>
      <c r="M5318" t="inlineStr">
        <is>
          <t>Hydraulic</t>
        </is>
      </c>
      <c r="N5318" t="n">
        <v>195</v>
      </c>
      <c r="O5318" t="n">
        <v>18</v>
      </c>
      <c r="P5318" t="b">
        <v>0</v>
      </c>
      <c r="Q5318" t="inlineStr">
        <is>
          <t>plant</t>
        </is>
      </c>
      <c r="R5318" t="inlineStr">
        <is>
          <t>19_2015_plant_owned_195</t>
        </is>
      </c>
      <c r="S5318" t="n">
        <v>1</v>
      </c>
      <c r="T5318" t="n">
        <v>1</v>
      </c>
      <c r="U5318" t="n">
        <v>0</v>
      </c>
      <c r="V5318" t="n">
        <v>91</v>
      </c>
      <c r="W5318" t="inlineStr"/>
      <c r="X5318" t="inlineStr"/>
      <c r="Y5318" t="inlineStr">
        <is>
          <t>hydro</t>
        </is>
      </c>
      <c r="Z5318" t="inlineStr"/>
      <c r="AA5318" t="n">
        <v>1931</v>
      </c>
      <c r="AB5318" t="n">
        <v>0</v>
      </c>
      <c r="AC5318" t="inlineStr"/>
      <c r="AD5318" t="inlineStr"/>
      <c r="AE5318" t="n">
        <v>848</v>
      </c>
      <c r="AF5318" t="inlineStr">
        <is>
          <t>848_2015</t>
        </is>
      </c>
      <c r="AG5318" s="555" t="n">
        <v>42005</v>
      </c>
      <c r="AH5318" t="n">
        <v>0</v>
      </c>
      <c r="AI5318" t="n">
        <v>0</v>
      </c>
      <c r="AJ5318" t="inlineStr">
        <is>
          <t>Alabama Power Co</t>
        </is>
      </c>
    </row>
    <row r="5319">
      <c r="A5319" t="inlineStr">
        <is>
          <t>20_2015_plant_owned_195</t>
        </is>
      </c>
      <c r="B5319" t="inlineStr">
        <is>
          <t>Weiss Dam</t>
        </is>
      </c>
      <c r="C5319" t="inlineStr">
        <is>
          <t>plant</t>
        </is>
      </c>
      <c r="D5319" t="n">
        <v>2015</v>
      </c>
      <c r="E5319" t="inlineStr">
        <is>
          <t>owned</t>
        </is>
      </c>
      <c r="F5319" t="inlineStr">
        <is>
          <t>Weiss Dam</t>
        </is>
      </c>
      <c r="G5319" t="n">
        <v>20</v>
      </c>
      <c r="H5319" t="inlineStr"/>
      <c r="I5319" t="inlineStr"/>
      <c r="J5319" t="inlineStr">
        <is>
          <t>HY</t>
        </is>
      </c>
      <c r="K5319" t="inlineStr">
        <is>
          <t>WAT</t>
        </is>
      </c>
      <c r="L5319" t="inlineStr">
        <is>
          <t>Conventional Hydroelectric</t>
        </is>
      </c>
      <c r="M5319" t="inlineStr">
        <is>
          <t>Hydraulic</t>
        </is>
      </c>
      <c r="N5319" t="n">
        <v>195</v>
      </c>
      <c r="O5319" t="n">
        <v>18</v>
      </c>
      <c r="P5319" t="b">
        <v>1</v>
      </c>
      <c r="Q5319" t="inlineStr">
        <is>
          <t>plant</t>
        </is>
      </c>
      <c r="R5319" t="inlineStr">
        <is>
          <t>20_2015_plant_owned_195</t>
        </is>
      </c>
      <c r="S5319" t="n">
        <v>1</v>
      </c>
      <c r="T5319" t="n">
        <v>1</v>
      </c>
      <c r="U5319" t="n">
        <v>0</v>
      </c>
      <c r="V5319" t="n">
        <v>87.59999999999999</v>
      </c>
      <c r="W5319" t="inlineStr"/>
      <c r="X5319" t="inlineStr"/>
      <c r="Y5319" t="inlineStr">
        <is>
          <t>hydro</t>
        </is>
      </c>
      <c r="Z5319" t="inlineStr"/>
      <c r="AA5319" t="n">
        <v>1962</v>
      </c>
      <c r="AB5319" t="n">
        <v>0</v>
      </c>
      <c r="AC5319" t="inlineStr"/>
      <c r="AD5319" t="inlineStr"/>
      <c r="AE5319" t="n">
        <v>842</v>
      </c>
      <c r="AF5319" t="inlineStr">
        <is>
          <t>842_2015</t>
        </is>
      </c>
      <c r="AG5319" s="555" t="n">
        <v>42005</v>
      </c>
      <c r="AH5319" t="n">
        <v>0</v>
      </c>
      <c r="AI5319" t="n">
        <v>0</v>
      </c>
      <c r="AJ5319" t="inlineStr">
        <is>
          <t>Alabama Power Co</t>
        </is>
      </c>
    </row>
    <row r="5320">
      <c r="A5320" t="inlineStr">
        <is>
          <t>20_hydraulic_2015_plant_ferc_acct_owned_195</t>
        </is>
      </c>
      <c r="B5320" t="inlineStr">
        <is>
          <t>Weiss Dam Hydraulic</t>
        </is>
      </c>
      <c r="C5320" t="inlineStr">
        <is>
          <t>plant_ferc_acct</t>
        </is>
      </c>
      <c r="D5320" t="n">
        <v>2015</v>
      </c>
      <c r="E5320" t="inlineStr">
        <is>
          <t>owned</t>
        </is>
      </c>
      <c r="F5320" t="inlineStr">
        <is>
          <t>Weiss Dam</t>
        </is>
      </c>
      <c r="G5320" t="n">
        <v>20</v>
      </c>
      <c r="H5320" t="inlineStr"/>
      <c r="I5320" t="inlineStr"/>
      <c r="J5320" t="inlineStr">
        <is>
          <t>HY</t>
        </is>
      </c>
      <c r="K5320" t="inlineStr">
        <is>
          <t>WAT</t>
        </is>
      </c>
      <c r="L5320" t="inlineStr">
        <is>
          <t>Conventional Hydroelectric</t>
        </is>
      </c>
      <c r="M5320" t="inlineStr">
        <is>
          <t>Hydraulic</t>
        </is>
      </c>
      <c r="N5320" t="n">
        <v>195</v>
      </c>
      <c r="O5320" t="n">
        <v>18</v>
      </c>
      <c r="P5320" t="b">
        <v>0</v>
      </c>
      <c r="Q5320" t="inlineStr">
        <is>
          <t>plant</t>
        </is>
      </c>
      <c r="R5320" t="inlineStr">
        <is>
          <t>20_2015_plant_owned_195</t>
        </is>
      </c>
      <c r="S5320" t="n">
        <v>1</v>
      </c>
      <c r="T5320" t="n">
        <v>1</v>
      </c>
      <c r="U5320" t="n">
        <v>0</v>
      </c>
      <c r="V5320" t="n">
        <v>87.59999999999999</v>
      </c>
      <c r="W5320" t="inlineStr"/>
      <c r="X5320" t="inlineStr"/>
      <c r="Y5320" t="inlineStr">
        <is>
          <t>hydro</t>
        </is>
      </c>
      <c r="Z5320" t="inlineStr"/>
      <c r="AA5320" t="n">
        <v>1962</v>
      </c>
      <c r="AB5320" t="n">
        <v>0</v>
      </c>
      <c r="AC5320" t="inlineStr"/>
      <c r="AD5320" t="inlineStr"/>
      <c r="AE5320" t="n">
        <v>842</v>
      </c>
      <c r="AF5320" t="inlineStr">
        <is>
          <t>842_2015</t>
        </is>
      </c>
      <c r="AG5320" s="555" t="n">
        <v>42005</v>
      </c>
      <c r="AH5320" t="n">
        <v>0</v>
      </c>
      <c r="AI5320" t="n">
        <v>0</v>
      </c>
      <c r="AJ5320" t="inlineStr">
        <is>
          <t>Alabama Power Co</t>
        </is>
      </c>
    </row>
    <row r="5321">
      <c r="A5321" t="inlineStr">
        <is>
          <t>20_conventional_hydroelectric_2015_plant_technology_owned_195</t>
        </is>
      </c>
      <c r="B5321" t="inlineStr">
        <is>
          <t>Weiss Dam Conventional Hydroelectric</t>
        </is>
      </c>
      <c r="C5321" t="inlineStr">
        <is>
          <t>plant_technology</t>
        </is>
      </c>
      <c r="D5321" t="n">
        <v>2015</v>
      </c>
      <c r="E5321" t="inlineStr">
        <is>
          <t>owned</t>
        </is>
      </c>
      <c r="F5321" t="inlineStr">
        <is>
          <t>Weiss Dam</t>
        </is>
      </c>
      <c r="G5321" t="n">
        <v>20</v>
      </c>
      <c r="H5321" t="inlineStr"/>
      <c r="I5321" t="inlineStr"/>
      <c r="J5321" t="inlineStr">
        <is>
          <t>HY</t>
        </is>
      </c>
      <c r="K5321" t="inlineStr">
        <is>
          <t>WAT</t>
        </is>
      </c>
      <c r="L5321" t="inlineStr">
        <is>
          <t>Conventional Hydroelectric</t>
        </is>
      </c>
      <c r="M5321" t="inlineStr">
        <is>
          <t>Hydraulic</t>
        </is>
      </c>
      <c r="N5321" t="n">
        <v>195</v>
      </c>
      <c r="O5321" t="n">
        <v>18</v>
      </c>
      <c r="P5321" t="b">
        <v>0</v>
      </c>
      <c r="Q5321" t="inlineStr">
        <is>
          <t>plant</t>
        </is>
      </c>
      <c r="R5321" t="inlineStr">
        <is>
          <t>20_2015_plant_owned_195</t>
        </is>
      </c>
      <c r="S5321" t="n">
        <v>1</v>
      </c>
      <c r="T5321" t="n">
        <v>1</v>
      </c>
      <c r="U5321" t="n">
        <v>0</v>
      </c>
      <c r="V5321" t="n">
        <v>87.59999999999999</v>
      </c>
      <c r="W5321" t="inlineStr"/>
      <c r="X5321" t="inlineStr"/>
      <c r="Y5321" t="inlineStr">
        <is>
          <t>hydro</t>
        </is>
      </c>
      <c r="Z5321" t="inlineStr"/>
      <c r="AA5321" t="n">
        <v>1962</v>
      </c>
      <c r="AB5321" t="n">
        <v>0</v>
      </c>
      <c r="AC5321" t="inlineStr"/>
      <c r="AD5321" t="inlineStr"/>
      <c r="AE5321" t="n">
        <v>842</v>
      </c>
      <c r="AF5321" t="inlineStr">
        <is>
          <t>842_2015</t>
        </is>
      </c>
      <c r="AG5321" s="555" t="n">
        <v>42005</v>
      </c>
      <c r="AH5321" t="n">
        <v>0</v>
      </c>
      <c r="AI5321" t="n">
        <v>0</v>
      </c>
      <c r="AJ5321" t="inlineStr">
        <is>
          <t>Alabama Power Co</t>
        </is>
      </c>
    </row>
    <row r="5322">
      <c r="A5322" t="inlineStr">
        <is>
          <t>20_wat_2015_plant_prime_fuel_owned_195</t>
        </is>
      </c>
      <c r="B5322" t="inlineStr">
        <is>
          <t>Weiss Dam WAT</t>
        </is>
      </c>
      <c r="C5322" t="inlineStr">
        <is>
          <t>plant_prime_fuel</t>
        </is>
      </c>
      <c r="D5322" t="n">
        <v>2015</v>
      </c>
      <c r="E5322" t="inlineStr">
        <is>
          <t>owned</t>
        </is>
      </c>
      <c r="F5322" t="inlineStr">
        <is>
          <t>Weiss Dam</t>
        </is>
      </c>
      <c r="G5322" t="n">
        <v>20</v>
      </c>
      <c r="H5322" t="inlineStr"/>
      <c r="I5322" t="inlineStr"/>
      <c r="J5322" t="inlineStr">
        <is>
          <t>HY</t>
        </is>
      </c>
      <c r="K5322" t="inlineStr">
        <is>
          <t>WAT</t>
        </is>
      </c>
      <c r="L5322" t="inlineStr">
        <is>
          <t>Conventional Hydroelectric</t>
        </is>
      </c>
      <c r="M5322" t="inlineStr">
        <is>
          <t>Hydraulic</t>
        </is>
      </c>
      <c r="N5322" t="n">
        <v>195</v>
      </c>
      <c r="O5322" t="n">
        <v>18</v>
      </c>
      <c r="P5322" t="b">
        <v>0</v>
      </c>
      <c r="Q5322" t="inlineStr">
        <is>
          <t>plant</t>
        </is>
      </c>
      <c r="R5322" t="inlineStr">
        <is>
          <t>20_2015_plant_owned_195</t>
        </is>
      </c>
      <c r="S5322" t="n">
        <v>1</v>
      </c>
      <c r="T5322" t="n">
        <v>1</v>
      </c>
      <c r="U5322" t="n">
        <v>0</v>
      </c>
      <c r="V5322" t="n">
        <v>87.59999999999999</v>
      </c>
      <c r="W5322" t="inlineStr"/>
      <c r="X5322" t="inlineStr"/>
      <c r="Y5322" t="inlineStr">
        <is>
          <t>hydro</t>
        </is>
      </c>
      <c r="Z5322" t="inlineStr"/>
      <c r="AA5322" t="n">
        <v>1962</v>
      </c>
      <c r="AB5322" t="n">
        <v>0</v>
      </c>
      <c r="AC5322" t="inlineStr"/>
      <c r="AD5322" t="inlineStr"/>
      <c r="AE5322" t="n">
        <v>842</v>
      </c>
      <c r="AF5322" t="inlineStr">
        <is>
          <t>842_2015</t>
        </is>
      </c>
      <c r="AG5322" s="555" t="n">
        <v>42005</v>
      </c>
      <c r="AH5322" t="n">
        <v>0</v>
      </c>
      <c r="AI5322" t="n">
        <v>0</v>
      </c>
      <c r="AJ5322" t="inlineStr">
        <is>
          <t>Alabama Power Co</t>
        </is>
      </c>
    </row>
    <row r="5323">
      <c r="A5323" t="inlineStr">
        <is>
          <t>20_3_2015_plant_gen_owned_195</t>
        </is>
      </c>
      <c r="B5323" t="inlineStr">
        <is>
          <t>Weiss Dam 3</t>
        </is>
      </c>
      <c r="C5323" t="inlineStr">
        <is>
          <t>plant_gen</t>
        </is>
      </c>
      <c r="D5323" t="n">
        <v>2015</v>
      </c>
      <c r="E5323" t="inlineStr">
        <is>
          <t>owned</t>
        </is>
      </c>
      <c r="F5323" t="inlineStr">
        <is>
          <t>Weiss Dam</t>
        </is>
      </c>
      <c r="G5323" t="n">
        <v>20</v>
      </c>
      <c r="H5323" t="inlineStr">
        <is>
          <t>3</t>
        </is>
      </c>
      <c r="I5323" t="inlineStr"/>
      <c r="J5323" t="inlineStr">
        <is>
          <t>HY</t>
        </is>
      </c>
      <c r="K5323" t="inlineStr">
        <is>
          <t>WAT</t>
        </is>
      </c>
      <c r="L5323" t="inlineStr">
        <is>
          <t>Conventional Hydroelectric</t>
        </is>
      </c>
      <c r="M5323" t="inlineStr">
        <is>
          <t>Hydraulic</t>
        </is>
      </c>
      <c r="N5323" t="n">
        <v>195</v>
      </c>
      <c r="O5323" t="n">
        <v>18</v>
      </c>
      <c r="P5323" t="b">
        <v>1</v>
      </c>
      <c r="Q5323" t="inlineStr">
        <is>
          <t>plant_gen</t>
        </is>
      </c>
      <c r="R5323" t="inlineStr">
        <is>
          <t>20_3_2015_plant_gen_owned_195</t>
        </is>
      </c>
      <c r="S5323" t="n">
        <v>3</v>
      </c>
      <c r="T5323" t="n">
        <v>1</v>
      </c>
      <c r="U5323" t="n">
        <v>0</v>
      </c>
      <c r="V5323" t="n">
        <v>29.2</v>
      </c>
      <c r="W5323" t="inlineStr"/>
      <c r="X5323" t="inlineStr"/>
      <c r="Y5323" t="inlineStr">
        <is>
          <t>hydro</t>
        </is>
      </c>
      <c r="Z5323" t="inlineStr"/>
      <c r="AA5323" t="n">
        <v>1961</v>
      </c>
      <c r="AB5323" t="n">
        <v>0</v>
      </c>
      <c r="AC5323" t="inlineStr"/>
      <c r="AD5323" t="inlineStr"/>
      <c r="AE5323" t="n">
        <v>842</v>
      </c>
      <c r="AF5323" t="inlineStr">
        <is>
          <t>842_2015</t>
        </is>
      </c>
      <c r="AG5323" s="555" t="n">
        <v>42005</v>
      </c>
      <c r="AH5323" t="n">
        <v>0</v>
      </c>
      <c r="AI5323" t="n">
        <v>0</v>
      </c>
      <c r="AJ5323" t="inlineStr">
        <is>
          <t>Alabama Power Co</t>
        </is>
      </c>
    </row>
    <row r="5324">
      <c r="A5324" t="inlineStr">
        <is>
          <t>20_2_2015_plant_gen_owned_195</t>
        </is>
      </c>
      <c r="B5324" t="inlineStr">
        <is>
          <t>Weiss Dam 2</t>
        </is>
      </c>
      <c r="C5324" t="inlineStr">
        <is>
          <t>plant_gen</t>
        </is>
      </c>
      <c r="D5324" t="n">
        <v>2015</v>
      </c>
      <c r="E5324" t="inlineStr">
        <is>
          <t>owned</t>
        </is>
      </c>
      <c r="F5324" t="inlineStr">
        <is>
          <t>Weiss Dam</t>
        </is>
      </c>
      <c r="G5324" t="n">
        <v>20</v>
      </c>
      <c r="H5324" t="inlineStr">
        <is>
          <t>2</t>
        </is>
      </c>
      <c r="I5324" t="inlineStr"/>
      <c r="J5324" t="inlineStr">
        <is>
          <t>HY</t>
        </is>
      </c>
      <c r="K5324" t="inlineStr">
        <is>
          <t>WAT</t>
        </is>
      </c>
      <c r="L5324" t="inlineStr">
        <is>
          <t>Conventional Hydroelectric</t>
        </is>
      </c>
      <c r="M5324" t="inlineStr">
        <is>
          <t>Hydraulic</t>
        </is>
      </c>
      <c r="N5324" t="n">
        <v>195</v>
      </c>
      <c r="O5324" t="n">
        <v>18</v>
      </c>
      <c r="P5324" t="b">
        <v>1</v>
      </c>
      <c r="Q5324" t="inlineStr">
        <is>
          <t>plant_gen</t>
        </is>
      </c>
      <c r="R5324" t="inlineStr">
        <is>
          <t>20_2_2015_plant_gen_owned_195</t>
        </is>
      </c>
      <c r="S5324" t="n">
        <v>3</v>
      </c>
      <c r="T5324" t="n">
        <v>1</v>
      </c>
      <c r="U5324" t="n">
        <v>0</v>
      </c>
      <c r="V5324" t="n">
        <v>29.2</v>
      </c>
      <c r="W5324" t="inlineStr"/>
      <c r="X5324" t="inlineStr"/>
      <c r="Y5324" t="inlineStr">
        <is>
          <t>hydro</t>
        </is>
      </c>
      <c r="Z5324" t="inlineStr"/>
      <c r="AA5324" t="n">
        <v>1961</v>
      </c>
      <c r="AB5324" t="n">
        <v>0</v>
      </c>
      <c r="AC5324" t="inlineStr"/>
      <c r="AD5324" t="inlineStr"/>
      <c r="AE5324" t="n">
        <v>842</v>
      </c>
      <c r="AF5324" t="inlineStr">
        <is>
          <t>842_2015</t>
        </is>
      </c>
      <c r="AG5324" s="555" t="n">
        <v>42005</v>
      </c>
      <c r="AH5324" t="n">
        <v>0</v>
      </c>
      <c r="AI5324" t="n">
        <v>0</v>
      </c>
      <c r="AJ5324" t="inlineStr">
        <is>
          <t>Alabama Power Co</t>
        </is>
      </c>
    </row>
    <row r="5325">
      <c r="A5325" t="inlineStr">
        <is>
          <t>20_1_2015_plant_gen_owned_195</t>
        </is>
      </c>
      <c r="B5325" t="inlineStr">
        <is>
          <t>Weiss Dam 1</t>
        </is>
      </c>
      <c r="C5325" t="inlineStr">
        <is>
          <t>plant_gen</t>
        </is>
      </c>
      <c r="D5325" t="n">
        <v>2015</v>
      </c>
      <c r="E5325" t="inlineStr">
        <is>
          <t>owned</t>
        </is>
      </c>
      <c r="F5325" t="inlineStr">
        <is>
          <t>Weiss Dam</t>
        </is>
      </c>
      <c r="G5325" t="n">
        <v>20</v>
      </c>
      <c r="H5325" t="inlineStr">
        <is>
          <t>1</t>
        </is>
      </c>
      <c r="I5325" t="inlineStr"/>
      <c r="J5325" t="inlineStr">
        <is>
          <t>HY</t>
        </is>
      </c>
      <c r="K5325" t="inlineStr">
        <is>
          <t>WAT</t>
        </is>
      </c>
      <c r="L5325" t="inlineStr">
        <is>
          <t>Conventional Hydroelectric</t>
        </is>
      </c>
      <c r="M5325" t="inlineStr">
        <is>
          <t>Hydraulic</t>
        </is>
      </c>
      <c r="N5325" t="n">
        <v>195</v>
      </c>
      <c r="O5325" t="n">
        <v>18</v>
      </c>
      <c r="P5325" t="b">
        <v>1</v>
      </c>
      <c r="Q5325" t="inlineStr">
        <is>
          <t>plant_gen</t>
        </is>
      </c>
      <c r="R5325" t="inlineStr">
        <is>
          <t>20_1_2015_plant_gen_owned_195</t>
        </is>
      </c>
      <c r="S5325" t="n">
        <v>3</v>
      </c>
      <c r="T5325" t="n">
        <v>1</v>
      </c>
      <c r="U5325" t="n">
        <v>0</v>
      </c>
      <c r="V5325" t="n">
        <v>29.2</v>
      </c>
      <c r="W5325" t="inlineStr"/>
      <c r="X5325" t="inlineStr"/>
      <c r="Y5325" t="inlineStr">
        <is>
          <t>hydro</t>
        </is>
      </c>
      <c r="Z5325" t="inlineStr"/>
      <c r="AA5325" t="n">
        <v>1962</v>
      </c>
      <c r="AB5325" t="n">
        <v>0</v>
      </c>
      <c r="AC5325" t="inlineStr"/>
      <c r="AD5325" t="inlineStr"/>
      <c r="AE5325" t="n">
        <v>842</v>
      </c>
      <c r="AF5325" t="inlineStr">
        <is>
          <t>842_2015</t>
        </is>
      </c>
      <c r="AG5325" s="555" t="n">
        <v>42005</v>
      </c>
      <c r="AH5325" t="n">
        <v>0</v>
      </c>
      <c r="AI5325" t="n">
        <v>0</v>
      </c>
      <c r="AJ5325" t="inlineStr">
        <is>
          <t>Alabama Power Co</t>
        </is>
      </c>
    </row>
    <row r="5326">
      <c r="A5326" t="inlineStr">
        <is>
          <t>20_hy_2015_plant_prime_mover_owned_195</t>
        </is>
      </c>
      <c r="B5326" t="inlineStr">
        <is>
          <t>Weiss Dam HY</t>
        </is>
      </c>
      <c r="C5326" t="inlineStr">
        <is>
          <t>plant_prime_mover</t>
        </is>
      </c>
      <c r="D5326" t="n">
        <v>2015</v>
      </c>
      <c r="E5326" t="inlineStr">
        <is>
          <t>owned</t>
        </is>
      </c>
      <c r="F5326" t="inlineStr">
        <is>
          <t>Weiss Dam</t>
        </is>
      </c>
      <c r="G5326" t="n">
        <v>20</v>
      </c>
      <c r="H5326" t="inlineStr"/>
      <c r="I5326" t="inlineStr"/>
      <c r="J5326" t="inlineStr">
        <is>
          <t>HY</t>
        </is>
      </c>
      <c r="K5326" t="inlineStr">
        <is>
          <t>WAT</t>
        </is>
      </c>
      <c r="L5326" t="inlineStr">
        <is>
          <t>Conventional Hydroelectric</t>
        </is>
      </c>
      <c r="M5326" t="inlineStr">
        <is>
          <t>Hydraulic</t>
        </is>
      </c>
      <c r="N5326" t="n">
        <v>195</v>
      </c>
      <c r="O5326" t="n">
        <v>18</v>
      </c>
      <c r="P5326" t="b">
        <v>0</v>
      </c>
      <c r="Q5326" t="inlineStr">
        <is>
          <t>plant</t>
        </is>
      </c>
      <c r="R5326" t="inlineStr">
        <is>
          <t>20_2015_plant_owned_195</t>
        </is>
      </c>
      <c r="S5326" t="n">
        <v>1</v>
      </c>
      <c r="T5326" t="n">
        <v>1</v>
      </c>
      <c r="U5326" t="n">
        <v>0</v>
      </c>
      <c r="V5326" t="n">
        <v>87.59999999999999</v>
      </c>
      <c r="W5326" t="inlineStr"/>
      <c r="X5326" t="inlineStr"/>
      <c r="Y5326" t="inlineStr">
        <is>
          <t>hydro</t>
        </is>
      </c>
      <c r="Z5326" t="inlineStr"/>
      <c r="AA5326" t="n">
        <v>1962</v>
      </c>
      <c r="AB5326" t="n">
        <v>0</v>
      </c>
      <c r="AC5326" t="inlineStr"/>
      <c r="AD5326" t="inlineStr"/>
      <c r="AE5326" t="n">
        <v>842</v>
      </c>
      <c r="AF5326" t="inlineStr">
        <is>
          <t>842_2015</t>
        </is>
      </c>
      <c r="AG5326" s="555" t="n">
        <v>42005</v>
      </c>
      <c r="AH5326" t="n">
        <v>0</v>
      </c>
      <c r="AI5326" t="n">
        <v>0</v>
      </c>
      <c r="AJ5326" t="inlineStr">
        <is>
          <t>Alabama Power Co</t>
        </is>
      </c>
    </row>
    <row r="5327">
      <c r="A5327" t="inlineStr">
        <is>
          <t>21_2015_plant_owned_195</t>
        </is>
      </c>
      <c r="B5327" t="inlineStr">
        <is>
          <t>Yates Dam</t>
        </is>
      </c>
      <c r="C5327" t="inlineStr">
        <is>
          <t>plant</t>
        </is>
      </c>
      <c r="D5327" t="n">
        <v>2015</v>
      </c>
      <c r="E5327" t="inlineStr">
        <is>
          <t>owned</t>
        </is>
      </c>
      <c r="F5327" t="inlineStr">
        <is>
          <t>Yates Dam</t>
        </is>
      </c>
      <c r="G5327" t="n">
        <v>21</v>
      </c>
      <c r="H5327" t="inlineStr"/>
      <c r="I5327" t="inlineStr"/>
      <c r="J5327" t="inlineStr">
        <is>
          <t>HY</t>
        </is>
      </c>
      <c r="K5327" t="inlineStr">
        <is>
          <t>WAT</t>
        </is>
      </c>
      <c r="L5327" t="inlineStr">
        <is>
          <t>Conventional Hydroelectric</t>
        </is>
      </c>
      <c r="M5327" t="inlineStr">
        <is>
          <t>Hydraulic</t>
        </is>
      </c>
      <c r="N5327" t="n">
        <v>195</v>
      </c>
      <c r="O5327" t="n">
        <v>18</v>
      </c>
      <c r="P5327" t="b">
        <v>1</v>
      </c>
      <c r="Q5327" t="inlineStr">
        <is>
          <t>plant</t>
        </is>
      </c>
      <c r="R5327" t="inlineStr">
        <is>
          <t>21_2015_plant_owned_195</t>
        </is>
      </c>
      <c r="S5327" t="n">
        <v>1</v>
      </c>
      <c r="T5327" t="n">
        <v>1</v>
      </c>
      <c r="U5327" t="n">
        <v>0</v>
      </c>
      <c r="V5327" t="n">
        <v>50.5</v>
      </c>
      <c r="W5327" t="inlineStr"/>
      <c r="X5327" t="inlineStr"/>
      <c r="Y5327" t="inlineStr">
        <is>
          <t>hydro</t>
        </is>
      </c>
      <c r="Z5327" t="inlineStr"/>
      <c r="AA5327" t="n">
        <v>1928</v>
      </c>
      <c r="AB5327" t="n">
        <v>0</v>
      </c>
      <c r="AC5327" t="inlineStr"/>
      <c r="AD5327" t="inlineStr"/>
      <c r="AE5327" t="n">
        <v>846</v>
      </c>
      <c r="AF5327" t="inlineStr">
        <is>
          <t>846_2015</t>
        </is>
      </c>
      <c r="AG5327" s="555" t="n">
        <v>42005</v>
      </c>
      <c r="AH5327" t="n">
        <v>0</v>
      </c>
      <c r="AI5327" t="n">
        <v>0</v>
      </c>
      <c r="AJ5327" t="inlineStr">
        <is>
          <t>Alabama Power Co</t>
        </is>
      </c>
    </row>
    <row r="5328">
      <c r="A5328" t="inlineStr">
        <is>
          <t>21_hydraulic_2015_plant_ferc_acct_owned_195</t>
        </is>
      </c>
      <c r="B5328" t="inlineStr">
        <is>
          <t>Yates Dam Hydraulic</t>
        </is>
      </c>
      <c r="C5328" t="inlineStr">
        <is>
          <t>plant_ferc_acct</t>
        </is>
      </c>
      <c r="D5328" t="n">
        <v>2015</v>
      </c>
      <c r="E5328" t="inlineStr">
        <is>
          <t>owned</t>
        </is>
      </c>
      <c r="F5328" t="inlineStr">
        <is>
          <t>Yates Dam</t>
        </is>
      </c>
      <c r="G5328" t="n">
        <v>21</v>
      </c>
      <c r="H5328" t="inlineStr"/>
      <c r="I5328" t="inlineStr"/>
      <c r="J5328" t="inlineStr">
        <is>
          <t>HY</t>
        </is>
      </c>
      <c r="K5328" t="inlineStr">
        <is>
          <t>WAT</t>
        </is>
      </c>
      <c r="L5328" t="inlineStr">
        <is>
          <t>Conventional Hydroelectric</t>
        </is>
      </c>
      <c r="M5328" t="inlineStr">
        <is>
          <t>Hydraulic</t>
        </is>
      </c>
      <c r="N5328" t="n">
        <v>195</v>
      </c>
      <c r="O5328" t="n">
        <v>18</v>
      </c>
      <c r="P5328" t="b">
        <v>0</v>
      </c>
      <c r="Q5328" t="inlineStr">
        <is>
          <t>plant</t>
        </is>
      </c>
      <c r="R5328" t="inlineStr">
        <is>
          <t>21_2015_plant_owned_195</t>
        </is>
      </c>
      <c r="S5328" t="n">
        <v>1</v>
      </c>
      <c r="T5328" t="n">
        <v>1</v>
      </c>
      <c r="U5328" t="n">
        <v>0</v>
      </c>
      <c r="V5328" t="n">
        <v>50.5</v>
      </c>
      <c r="W5328" t="inlineStr"/>
      <c r="X5328" t="inlineStr"/>
      <c r="Y5328" t="inlineStr">
        <is>
          <t>hydro</t>
        </is>
      </c>
      <c r="Z5328" t="inlineStr"/>
      <c r="AA5328" t="n">
        <v>1928</v>
      </c>
      <c r="AB5328" t="n">
        <v>0</v>
      </c>
      <c r="AC5328" t="inlineStr"/>
      <c r="AD5328" t="inlineStr"/>
      <c r="AE5328" t="n">
        <v>846</v>
      </c>
      <c r="AF5328" t="inlineStr">
        <is>
          <t>846_2015</t>
        </is>
      </c>
      <c r="AG5328" s="555" t="n">
        <v>42005</v>
      </c>
      <c r="AH5328" t="n">
        <v>0</v>
      </c>
      <c r="AI5328" t="n">
        <v>0</v>
      </c>
      <c r="AJ5328" t="inlineStr">
        <is>
          <t>Alabama Power Co</t>
        </is>
      </c>
    </row>
    <row r="5329">
      <c r="A5329" t="inlineStr">
        <is>
          <t>21_conventional_hydroelectric_2015_plant_technology_owned_195</t>
        </is>
      </c>
      <c r="B5329" t="inlineStr">
        <is>
          <t>Yates Dam Conventional Hydroelectric</t>
        </is>
      </c>
      <c r="C5329" t="inlineStr">
        <is>
          <t>plant_technology</t>
        </is>
      </c>
      <c r="D5329" t="n">
        <v>2015</v>
      </c>
      <c r="E5329" t="inlineStr">
        <is>
          <t>owned</t>
        </is>
      </c>
      <c r="F5329" t="inlineStr">
        <is>
          <t>Yates Dam</t>
        </is>
      </c>
      <c r="G5329" t="n">
        <v>21</v>
      </c>
      <c r="H5329" t="inlineStr"/>
      <c r="I5329" t="inlineStr"/>
      <c r="J5329" t="inlineStr">
        <is>
          <t>HY</t>
        </is>
      </c>
      <c r="K5329" t="inlineStr">
        <is>
          <t>WAT</t>
        </is>
      </c>
      <c r="L5329" t="inlineStr">
        <is>
          <t>Conventional Hydroelectric</t>
        </is>
      </c>
      <c r="M5329" t="inlineStr">
        <is>
          <t>Hydraulic</t>
        </is>
      </c>
      <c r="N5329" t="n">
        <v>195</v>
      </c>
      <c r="O5329" t="n">
        <v>18</v>
      </c>
      <c r="P5329" t="b">
        <v>0</v>
      </c>
      <c r="Q5329" t="inlineStr">
        <is>
          <t>plant</t>
        </is>
      </c>
      <c r="R5329" t="inlineStr">
        <is>
          <t>21_2015_plant_owned_195</t>
        </is>
      </c>
      <c r="S5329" t="n">
        <v>1</v>
      </c>
      <c r="T5329" t="n">
        <v>1</v>
      </c>
      <c r="U5329" t="n">
        <v>0</v>
      </c>
      <c r="V5329" t="n">
        <v>50.5</v>
      </c>
      <c r="W5329" t="inlineStr"/>
      <c r="X5329" t="inlineStr"/>
      <c r="Y5329" t="inlineStr">
        <is>
          <t>hydro</t>
        </is>
      </c>
      <c r="Z5329" t="inlineStr"/>
      <c r="AA5329" t="n">
        <v>1928</v>
      </c>
      <c r="AB5329" t="n">
        <v>0</v>
      </c>
      <c r="AC5329" t="inlineStr"/>
      <c r="AD5329" t="inlineStr"/>
      <c r="AE5329" t="n">
        <v>846</v>
      </c>
      <c r="AF5329" t="inlineStr">
        <is>
          <t>846_2015</t>
        </is>
      </c>
      <c r="AG5329" s="555" t="n">
        <v>42005</v>
      </c>
      <c r="AH5329" t="n">
        <v>0</v>
      </c>
      <c r="AI5329" t="n">
        <v>0</v>
      </c>
      <c r="AJ5329" t="inlineStr">
        <is>
          <t>Alabama Power Co</t>
        </is>
      </c>
    </row>
    <row r="5330">
      <c r="A5330" t="inlineStr">
        <is>
          <t>21_wat_2015_plant_prime_fuel_owned_195</t>
        </is>
      </c>
      <c r="B5330" t="inlineStr">
        <is>
          <t>Yates Dam WAT</t>
        </is>
      </c>
      <c r="C5330" t="inlineStr">
        <is>
          <t>plant_prime_fuel</t>
        </is>
      </c>
      <c r="D5330" t="n">
        <v>2015</v>
      </c>
      <c r="E5330" t="inlineStr">
        <is>
          <t>owned</t>
        </is>
      </c>
      <c r="F5330" t="inlineStr">
        <is>
          <t>Yates Dam</t>
        </is>
      </c>
      <c r="G5330" t="n">
        <v>21</v>
      </c>
      <c r="H5330" t="inlineStr"/>
      <c r="I5330" t="inlineStr"/>
      <c r="J5330" t="inlineStr">
        <is>
          <t>HY</t>
        </is>
      </c>
      <c r="K5330" t="inlineStr">
        <is>
          <t>WAT</t>
        </is>
      </c>
      <c r="L5330" t="inlineStr">
        <is>
          <t>Conventional Hydroelectric</t>
        </is>
      </c>
      <c r="M5330" t="inlineStr">
        <is>
          <t>Hydraulic</t>
        </is>
      </c>
      <c r="N5330" t="n">
        <v>195</v>
      </c>
      <c r="O5330" t="n">
        <v>18</v>
      </c>
      <c r="P5330" t="b">
        <v>0</v>
      </c>
      <c r="Q5330" t="inlineStr">
        <is>
          <t>plant</t>
        </is>
      </c>
      <c r="R5330" t="inlineStr">
        <is>
          <t>21_2015_plant_owned_195</t>
        </is>
      </c>
      <c r="S5330" t="n">
        <v>1</v>
      </c>
      <c r="T5330" t="n">
        <v>1</v>
      </c>
      <c r="U5330" t="n">
        <v>0</v>
      </c>
      <c r="V5330" t="n">
        <v>50.5</v>
      </c>
      <c r="W5330" t="inlineStr"/>
      <c r="X5330" t="inlineStr"/>
      <c r="Y5330" t="inlineStr">
        <is>
          <t>hydro</t>
        </is>
      </c>
      <c r="Z5330" t="inlineStr"/>
      <c r="AA5330" t="n">
        <v>1928</v>
      </c>
      <c r="AB5330" t="n">
        <v>0</v>
      </c>
      <c r="AC5330" t="inlineStr"/>
      <c r="AD5330" t="inlineStr"/>
      <c r="AE5330" t="n">
        <v>846</v>
      </c>
      <c r="AF5330" t="inlineStr">
        <is>
          <t>846_2015</t>
        </is>
      </c>
      <c r="AG5330" s="555" t="n">
        <v>42005</v>
      </c>
      <c r="AH5330" t="n">
        <v>0</v>
      </c>
      <c r="AI5330" t="n">
        <v>0</v>
      </c>
      <c r="AJ5330" t="inlineStr">
        <is>
          <t>Alabama Power Co</t>
        </is>
      </c>
    </row>
    <row r="5331">
      <c r="A5331" t="inlineStr">
        <is>
          <t>21_2_2015_plant_gen_owned_195</t>
        </is>
      </c>
      <c r="B5331" t="inlineStr">
        <is>
          <t>Yates Dam 2</t>
        </is>
      </c>
      <c r="C5331" t="inlineStr">
        <is>
          <t>plant_gen</t>
        </is>
      </c>
      <c r="D5331" t="n">
        <v>2015</v>
      </c>
      <c r="E5331" t="inlineStr">
        <is>
          <t>owned</t>
        </is>
      </c>
      <c r="F5331" t="inlineStr">
        <is>
          <t>Yates Dam</t>
        </is>
      </c>
      <c r="G5331" t="n">
        <v>21</v>
      </c>
      <c r="H5331" t="inlineStr">
        <is>
          <t>2</t>
        </is>
      </c>
      <c r="I5331" t="inlineStr"/>
      <c r="J5331" t="inlineStr">
        <is>
          <t>HY</t>
        </is>
      </c>
      <c r="K5331" t="inlineStr">
        <is>
          <t>WAT</t>
        </is>
      </c>
      <c r="L5331" t="inlineStr">
        <is>
          <t>Conventional Hydroelectric</t>
        </is>
      </c>
      <c r="M5331" t="inlineStr">
        <is>
          <t>Hydraulic</t>
        </is>
      </c>
      <c r="N5331" t="n">
        <v>195</v>
      </c>
      <c r="O5331" t="n">
        <v>18</v>
      </c>
      <c r="P5331" t="b">
        <v>1</v>
      </c>
      <c r="Q5331" t="inlineStr">
        <is>
          <t>plant_gen</t>
        </is>
      </c>
      <c r="R5331" t="inlineStr">
        <is>
          <t>21_2_2015_plant_gen_owned_195</t>
        </is>
      </c>
      <c r="S5331" t="n">
        <v>2</v>
      </c>
      <c r="T5331" t="n">
        <v>1</v>
      </c>
      <c r="U5331" t="n">
        <v>0</v>
      </c>
      <c r="V5331" t="n">
        <v>25</v>
      </c>
      <c r="W5331" t="inlineStr"/>
      <c r="X5331" t="inlineStr"/>
      <c r="Y5331" t="inlineStr">
        <is>
          <t>hydro</t>
        </is>
      </c>
      <c r="Z5331" t="inlineStr"/>
      <c r="AA5331" t="n">
        <v>1928</v>
      </c>
      <c r="AB5331" t="n">
        <v>0</v>
      </c>
      <c r="AC5331" t="inlineStr"/>
      <c r="AD5331" t="inlineStr"/>
      <c r="AE5331" t="n">
        <v>846</v>
      </c>
      <c r="AF5331" t="inlineStr">
        <is>
          <t>846_2015</t>
        </is>
      </c>
      <c r="AG5331" s="555" t="n">
        <v>42005</v>
      </c>
      <c r="AH5331" t="n">
        <v>0</v>
      </c>
      <c r="AI5331" t="n">
        <v>0</v>
      </c>
      <c r="AJ5331" t="inlineStr">
        <is>
          <t>Alabama Power Co</t>
        </is>
      </c>
    </row>
    <row r="5332">
      <c r="A5332" t="inlineStr">
        <is>
          <t>21_1_2015_plant_gen_owned_195</t>
        </is>
      </c>
      <c r="B5332" t="inlineStr">
        <is>
          <t>Yates Dam 1</t>
        </is>
      </c>
      <c r="C5332" t="inlineStr">
        <is>
          <t>plant_gen</t>
        </is>
      </c>
      <c r="D5332" t="n">
        <v>2015</v>
      </c>
      <c r="E5332" t="inlineStr">
        <is>
          <t>owned</t>
        </is>
      </c>
      <c r="F5332" t="inlineStr">
        <is>
          <t>Yates Dam</t>
        </is>
      </c>
      <c r="G5332" t="n">
        <v>21</v>
      </c>
      <c r="H5332" t="inlineStr">
        <is>
          <t>1</t>
        </is>
      </c>
      <c r="I5332" t="inlineStr"/>
      <c r="J5332" t="inlineStr">
        <is>
          <t>HY</t>
        </is>
      </c>
      <c r="K5332" t="inlineStr">
        <is>
          <t>WAT</t>
        </is>
      </c>
      <c r="L5332" t="inlineStr">
        <is>
          <t>Conventional Hydroelectric</t>
        </is>
      </c>
      <c r="M5332" t="inlineStr">
        <is>
          <t>Hydraulic</t>
        </is>
      </c>
      <c r="N5332" t="n">
        <v>195</v>
      </c>
      <c r="O5332" t="n">
        <v>18</v>
      </c>
      <c r="P5332" t="b">
        <v>1</v>
      </c>
      <c r="Q5332" t="inlineStr">
        <is>
          <t>plant_gen</t>
        </is>
      </c>
      <c r="R5332" t="inlineStr">
        <is>
          <t>21_1_2015_plant_gen_owned_195</t>
        </is>
      </c>
      <c r="S5332" t="n">
        <v>2</v>
      </c>
      <c r="T5332" t="n">
        <v>1</v>
      </c>
      <c r="U5332" t="n">
        <v>0</v>
      </c>
      <c r="V5332" t="n">
        <v>25.5</v>
      </c>
      <c r="W5332" t="inlineStr"/>
      <c r="X5332" t="inlineStr"/>
      <c r="Y5332" t="inlineStr">
        <is>
          <t>hydro</t>
        </is>
      </c>
      <c r="Z5332" t="inlineStr"/>
      <c r="AA5332" t="n">
        <v>1928</v>
      </c>
      <c r="AB5332" t="n">
        <v>0</v>
      </c>
      <c r="AC5332" t="inlineStr"/>
      <c r="AD5332" t="inlineStr"/>
      <c r="AE5332" t="n">
        <v>846</v>
      </c>
      <c r="AF5332" t="inlineStr">
        <is>
          <t>846_2015</t>
        </is>
      </c>
      <c r="AG5332" s="555" t="n">
        <v>42005</v>
      </c>
      <c r="AH5332" t="n">
        <v>0</v>
      </c>
      <c r="AI5332" t="n">
        <v>0</v>
      </c>
      <c r="AJ5332" t="inlineStr">
        <is>
          <t>Alabama Power Co</t>
        </is>
      </c>
    </row>
    <row r="5333">
      <c r="A5333" t="inlineStr">
        <is>
          <t>21_hy_2015_plant_prime_mover_owned_195</t>
        </is>
      </c>
      <c r="B5333" t="inlineStr">
        <is>
          <t>Yates Dam HY</t>
        </is>
      </c>
      <c r="C5333" t="inlineStr">
        <is>
          <t>plant_prime_mover</t>
        </is>
      </c>
      <c r="D5333" t="n">
        <v>2015</v>
      </c>
      <c r="E5333" t="inlineStr">
        <is>
          <t>owned</t>
        </is>
      </c>
      <c r="F5333" t="inlineStr">
        <is>
          <t>Yates Dam</t>
        </is>
      </c>
      <c r="G5333" t="n">
        <v>21</v>
      </c>
      <c r="H5333" t="inlineStr"/>
      <c r="I5333" t="inlineStr"/>
      <c r="J5333" t="inlineStr">
        <is>
          <t>HY</t>
        </is>
      </c>
      <c r="K5333" t="inlineStr">
        <is>
          <t>WAT</t>
        </is>
      </c>
      <c r="L5333" t="inlineStr">
        <is>
          <t>Conventional Hydroelectric</t>
        </is>
      </c>
      <c r="M5333" t="inlineStr">
        <is>
          <t>Hydraulic</t>
        </is>
      </c>
      <c r="N5333" t="n">
        <v>195</v>
      </c>
      <c r="O5333" t="n">
        <v>18</v>
      </c>
      <c r="P5333" t="b">
        <v>0</v>
      </c>
      <c r="Q5333" t="inlineStr">
        <is>
          <t>plant</t>
        </is>
      </c>
      <c r="R5333" t="inlineStr">
        <is>
          <t>21_2015_plant_owned_195</t>
        </is>
      </c>
      <c r="S5333" t="n">
        <v>1</v>
      </c>
      <c r="T5333" t="n">
        <v>1</v>
      </c>
      <c r="U5333" t="n">
        <v>0</v>
      </c>
      <c r="V5333" t="n">
        <v>50.5</v>
      </c>
      <c r="W5333" t="inlineStr"/>
      <c r="X5333" t="inlineStr"/>
      <c r="Y5333" t="inlineStr">
        <is>
          <t>hydro</t>
        </is>
      </c>
      <c r="Z5333" t="inlineStr"/>
      <c r="AA5333" t="n">
        <v>1928</v>
      </c>
      <c r="AB5333" t="n">
        <v>0</v>
      </c>
      <c r="AC5333" t="inlineStr"/>
      <c r="AD5333" t="inlineStr"/>
      <c r="AE5333" t="n">
        <v>846</v>
      </c>
      <c r="AF5333" t="inlineStr">
        <is>
          <t>846_2015</t>
        </is>
      </c>
      <c r="AG5333" s="555" t="n">
        <v>42005</v>
      </c>
      <c r="AH5333" t="n">
        <v>0</v>
      </c>
      <c r="AI5333" t="n">
        <v>0</v>
      </c>
      <c r="AJ5333" t="inlineStr">
        <is>
          <t>Alabama Power Co</t>
        </is>
      </c>
    </row>
    <row r="5334">
      <c r="A5334" t="inlineStr">
        <is>
          <t>18_2015_plant_owned_195</t>
        </is>
      </c>
      <c r="B5334" t="inlineStr">
        <is>
          <t>Lewis Smith Dam</t>
        </is>
      </c>
      <c r="C5334" t="inlineStr">
        <is>
          <t>plant</t>
        </is>
      </c>
      <c r="D5334" t="n">
        <v>2015</v>
      </c>
      <c r="E5334" t="inlineStr">
        <is>
          <t>owned</t>
        </is>
      </c>
      <c r="F5334" t="inlineStr">
        <is>
          <t>Lewis Smith Dam</t>
        </is>
      </c>
      <c r="G5334" t="n">
        <v>18</v>
      </c>
      <c r="H5334" t="inlineStr"/>
      <c r="I5334" t="inlineStr"/>
      <c r="J5334" t="inlineStr">
        <is>
          <t>HY</t>
        </is>
      </c>
      <c r="K5334" t="inlineStr">
        <is>
          <t>WAT</t>
        </is>
      </c>
      <c r="L5334" t="inlineStr">
        <is>
          <t>Conventional Hydroelectric</t>
        </is>
      </c>
      <c r="M5334" t="inlineStr">
        <is>
          <t>Hydraulic</t>
        </is>
      </c>
      <c r="N5334" t="n">
        <v>195</v>
      </c>
      <c r="O5334" t="n">
        <v>18</v>
      </c>
      <c r="P5334" t="b">
        <v>1</v>
      </c>
      <c r="Q5334" t="inlineStr">
        <is>
          <t>plant</t>
        </is>
      </c>
      <c r="R5334" t="inlineStr">
        <is>
          <t>18_2015_plant_owned_195</t>
        </is>
      </c>
      <c r="S5334" t="n">
        <v>1</v>
      </c>
      <c r="T5334" t="n">
        <v>1</v>
      </c>
      <c r="U5334" t="n">
        <v>0</v>
      </c>
      <c r="V5334" t="n">
        <v>181</v>
      </c>
      <c r="W5334" t="inlineStr"/>
      <c r="X5334" t="inlineStr"/>
      <c r="Y5334" t="inlineStr">
        <is>
          <t>hydro</t>
        </is>
      </c>
      <c r="Z5334" t="inlineStr"/>
      <c r="AA5334" t="n">
        <v>1962</v>
      </c>
      <c r="AB5334" t="n">
        <v>0</v>
      </c>
      <c r="AC5334" t="inlineStr"/>
      <c r="AD5334" t="inlineStr"/>
      <c r="AE5334" t="n">
        <v>850</v>
      </c>
      <c r="AF5334" t="inlineStr">
        <is>
          <t>850_2015</t>
        </is>
      </c>
      <c r="AG5334" s="555" t="n">
        <v>42005</v>
      </c>
      <c r="AH5334" t="n">
        <v>0</v>
      </c>
      <c r="AI5334" t="n">
        <v>0</v>
      </c>
      <c r="AJ5334" t="inlineStr">
        <is>
          <t>Alabama Power Co</t>
        </is>
      </c>
    </row>
    <row r="5335">
      <c r="A5335" t="inlineStr">
        <is>
          <t>18_hydraulic_2015_plant_ferc_acct_owned_195</t>
        </is>
      </c>
      <c r="B5335" t="inlineStr">
        <is>
          <t>Lewis Smith Dam Hydraulic</t>
        </is>
      </c>
      <c r="C5335" t="inlineStr">
        <is>
          <t>plant_ferc_acct</t>
        </is>
      </c>
      <c r="D5335" t="n">
        <v>2015</v>
      </c>
      <c r="E5335" t="inlineStr">
        <is>
          <t>owned</t>
        </is>
      </c>
      <c r="F5335" t="inlineStr">
        <is>
          <t>Lewis Smith Dam</t>
        </is>
      </c>
      <c r="G5335" t="n">
        <v>18</v>
      </c>
      <c r="H5335" t="inlineStr"/>
      <c r="I5335" t="inlineStr"/>
      <c r="J5335" t="inlineStr">
        <is>
          <t>HY</t>
        </is>
      </c>
      <c r="K5335" t="inlineStr">
        <is>
          <t>WAT</t>
        </is>
      </c>
      <c r="L5335" t="inlineStr">
        <is>
          <t>Conventional Hydroelectric</t>
        </is>
      </c>
      <c r="M5335" t="inlineStr">
        <is>
          <t>Hydraulic</t>
        </is>
      </c>
      <c r="N5335" t="n">
        <v>195</v>
      </c>
      <c r="O5335" t="n">
        <v>18</v>
      </c>
      <c r="P5335" t="b">
        <v>0</v>
      </c>
      <c r="Q5335" t="inlineStr">
        <is>
          <t>plant</t>
        </is>
      </c>
      <c r="R5335" t="inlineStr">
        <is>
          <t>18_2015_plant_owned_195</t>
        </is>
      </c>
      <c r="S5335" t="n">
        <v>1</v>
      </c>
      <c r="T5335" t="n">
        <v>1</v>
      </c>
      <c r="U5335" t="n">
        <v>0</v>
      </c>
      <c r="V5335" t="n">
        <v>181</v>
      </c>
      <c r="W5335" t="inlineStr"/>
      <c r="X5335" t="inlineStr"/>
      <c r="Y5335" t="inlineStr">
        <is>
          <t>hydro</t>
        </is>
      </c>
      <c r="Z5335" t="inlineStr"/>
      <c r="AA5335" t="n">
        <v>1962</v>
      </c>
      <c r="AB5335" t="n">
        <v>0</v>
      </c>
      <c r="AC5335" t="inlineStr"/>
      <c r="AD5335" t="inlineStr"/>
      <c r="AE5335" t="n">
        <v>850</v>
      </c>
      <c r="AF5335" t="inlineStr">
        <is>
          <t>850_2015</t>
        </is>
      </c>
      <c r="AG5335" s="555" t="n">
        <v>42005</v>
      </c>
      <c r="AH5335" t="n">
        <v>0</v>
      </c>
      <c r="AI5335" t="n">
        <v>0</v>
      </c>
      <c r="AJ5335" t="inlineStr">
        <is>
          <t>Alabama Power Co</t>
        </is>
      </c>
    </row>
    <row r="5336">
      <c r="A5336" t="inlineStr">
        <is>
          <t>18_conventional_hydroelectric_2015_plant_technology_owned_195</t>
        </is>
      </c>
      <c r="B5336" t="inlineStr">
        <is>
          <t>Lewis Smith Dam Conventional Hydroelectric</t>
        </is>
      </c>
      <c r="C5336" t="inlineStr">
        <is>
          <t>plant_technology</t>
        </is>
      </c>
      <c r="D5336" t="n">
        <v>2015</v>
      </c>
      <c r="E5336" t="inlineStr">
        <is>
          <t>owned</t>
        </is>
      </c>
      <c r="F5336" t="inlineStr">
        <is>
          <t>Lewis Smith Dam</t>
        </is>
      </c>
      <c r="G5336" t="n">
        <v>18</v>
      </c>
      <c r="H5336" t="inlineStr"/>
      <c r="I5336" t="inlineStr"/>
      <c r="J5336" t="inlineStr">
        <is>
          <t>HY</t>
        </is>
      </c>
      <c r="K5336" t="inlineStr">
        <is>
          <t>WAT</t>
        </is>
      </c>
      <c r="L5336" t="inlineStr">
        <is>
          <t>Conventional Hydroelectric</t>
        </is>
      </c>
      <c r="M5336" t="inlineStr">
        <is>
          <t>Hydraulic</t>
        </is>
      </c>
      <c r="N5336" t="n">
        <v>195</v>
      </c>
      <c r="O5336" t="n">
        <v>18</v>
      </c>
      <c r="P5336" t="b">
        <v>0</v>
      </c>
      <c r="Q5336" t="inlineStr">
        <is>
          <t>plant</t>
        </is>
      </c>
      <c r="R5336" t="inlineStr">
        <is>
          <t>18_2015_plant_owned_195</t>
        </is>
      </c>
      <c r="S5336" t="n">
        <v>1</v>
      </c>
      <c r="T5336" t="n">
        <v>1</v>
      </c>
      <c r="U5336" t="n">
        <v>0</v>
      </c>
      <c r="V5336" t="n">
        <v>181</v>
      </c>
      <c r="W5336" t="inlineStr"/>
      <c r="X5336" t="inlineStr"/>
      <c r="Y5336" t="inlineStr">
        <is>
          <t>hydro</t>
        </is>
      </c>
      <c r="Z5336" t="inlineStr"/>
      <c r="AA5336" t="n">
        <v>1962</v>
      </c>
      <c r="AB5336" t="n">
        <v>0</v>
      </c>
      <c r="AC5336" t="inlineStr"/>
      <c r="AD5336" t="inlineStr"/>
      <c r="AE5336" t="n">
        <v>850</v>
      </c>
      <c r="AF5336" t="inlineStr">
        <is>
          <t>850_2015</t>
        </is>
      </c>
      <c r="AG5336" s="555" t="n">
        <v>42005</v>
      </c>
      <c r="AH5336" t="n">
        <v>0</v>
      </c>
      <c r="AI5336" t="n">
        <v>0</v>
      </c>
      <c r="AJ5336" t="inlineStr">
        <is>
          <t>Alabama Power Co</t>
        </is>
      </c>
    </row>
    <row r="5337">
      <c r="A5337" t="inlineStr">
        <is>
          <t>18_wat_2015_plant_prime_fuel_owned_195</t>
        </is>
      </c>
      <c r="B5337" t="inlineStr">
        <is>
          <t>Lewis Smith Dam WAT</t>
        </is>
      </c>
      <c r="C5337" t="inlineStr">
        <is>
          <t>plant_prime_fuel</t>
        </is>
      </c>
      <c r="D5337" t="n">
        <v>2015</v>
      </c>
      <c r="E5337" t="inlineStr">
        <is>
          <t>owned</t>
        </is>
      </c>
      <c r="F5337" t="inlineStr">
        <is>
          <t>Lewis Smith Dam</t>
        </is>
      </c>
      <c r="G5337" t="n">
        <v>18</v>
      </c>
      <c r="H5337" t="inlineStr"/>
      <c r="I5337" t="inlineStr"/>
      <c r="J5337" t="inlineStr">
        <is>
          <t>HY</t>
        </is>
      </c>
      <c r="K5337" t="inlineStr">
        <is>
          <t>WAT</t>
        </is>
      </c>
      <c r="L5337" t="inlineStr">
        <is>
          <t>Conventional Hydroelectric</t>
        </is>
      </c>
      <c r="M5337" t="inlineStr">
        <is>
          <t>Hydraulic</t>
        </is>
      </c>
      <c r="N5337" t="n">
        <v>195</v>
      </c>
      <c r="O5337" t="n">
        <v>18</v>
      </c>
      <c r="P5337" t="b">
        <v>0</v>
      </c>
      <c r="Q5337" t="inlineStr">
        <is>
          <t>plant</t>
        </is>
      </c>
      <c r="R5337" t="inlineStr">
        <is>
          <t>18_2015_plant_owned_195</t>
        </is>
      </c>
      <c r="S5337" t="n">
        <v>1</v>
      </c>
      <c r="T5337" t="n">
        <v>1</v>
      </c>
      <c r="U5337" t="n">
        <v>0</v>
      </c>
      <c r="V5337" t="n">
        <v>181</v>
      </c>
      <c r="W5337" t="inlineStr"/>
      <c r="X5337" t="inlineStr"/>
      <c r="Y5337" t="inlineStr">
        <is>
          <t>hydro</t>
        </is>
      </c>
      <c r="Z5337" t="inlineStr"/>
      <c r="AA5337" t="n">
        <v>1962</v>
      </c>
      <c r="AB5337" t="n">
        <v>0</v>
      </c>
      <c r="AC5337" t="inlineStr"/>
      <c r="AD5337" t="inlineStr"/>
      <c r="AE5337" t="n">
        <v>850</v>
      </c>
      <c r="AF5337" t="inlineStr">
        <is>
          <t>850_2015</t>
        </is>
      </c>
      <c r="AG5337" s="555" t="n">
        <v>42005</v>
      </c>
      <c r="AH5337" t="n">
        <v>0</v>
      </c>
      <c r="AI5337" t="n">
        <v>0</v>
      </c>
      <c r="AJ5337" t="inlineStr">
        <is>
          <t>Alabama Power Co</t>
        </is>
      </c>
    </row>
    <row r="5338">
      <c r="A5338" t="inlineStr">
        <is>
          <t>18_1_2015_plant_gen_owned_195</t>
        </is>
      </c>
      <c r="B5338" t="inlineStr">
        <is>
          <t>Lewis Smith Dam 1</t>
        </is>
      </c>
      <c r="C5338" t="inlineStr">
        <is>
          <t>plant_gen</t>
        </is>
      </c>
      <c r="D5338" t="n">
        <v>2015</v>
      </c>
      <c r="E5338" t="inlineStr">
        <is>
          <t>owned</t>
        </is>
      </c>
      <c r="F5338" t="inlineStr">
        <is>
          <t>Lewis Smith Dam</t>
        </is>
      </c>
      <c r="G5338" t="n">
        <v>18</v>
      </c>
      <c r="H5338" t="inlineStr">
        <is>
          <t>1</t>
        </is>
      </c>
      <c r="I5338" t="inlineStr"/>
      <c r="J5338" t="inlineStr">
        <is>
          <t>HY</t>
        </is>
      </c>
      <c r="K5338" t="inlineStr">
        <is>
          <t>WAT</t>
        </is>
      </c>
      <c r="L5338" t="inlineStr">
        <is>
          <t>Conventional Hydroelectric</t>
        </is>
      </c>
      <c r="M5338" t="inlineStr">
        <is>
          <t>Hydraulic</t>
        </is>
      </c>
      <c r="N5338" t="n">
        <v>195</v>
      </c>
      <c r="O5338" t="n">
        <v>18</v>
      </c>
      <c r="P5338" t="b">
        <v>1</v>
      </c>
      <c r="Q5338" t="inlineStr">
        <is>
          <t>plant_gen</t>
        </is>
      </c>
      <c r="R5338" t="inlineStr">
        <is>
          <t>18_1_2015_plant_gen_owned_195</t>
        </is>
      </c>
      <c r="S5338" t="n">
        <v>2</v>
      </c>
      <c r="T5338" t="n">
        <v>1</v>
      </c>
      <c r="U5338" t="n">
        <v>0</v>
      </c>
      <c r="V5338" t="n">
        <v>90.5</v>
      </c>
      <c r="W5338" t="inlineStr"/>
      <c r="X5338" t="inlineStr"/>
      <c r="Y5338" t="inlineStr">
        <is>
          <t>hydro</t>
        </is>
      </c>
      <c r="Z5338" t="inlineStr"/>
      <c r="AA5338" t="n">
        <v>1961</v>
      </c>
      <c r="AB5338" t="n">
        <v>0</v>
      </c>
      <c r="AC5338" t="inlineStr"/>
      <c r="AD5338" t="inlineStr"/>
      <c r="AE5338" t="n">
        <v>850</v>
      </c>
      <c r="AF5338" t="inlineStr">
        <is>
          <t>850_2015</t>
        </is>
      </c>
      <c r="AG5338" s="555" t="n">
        <v>42005</v>
      </c>
      <c r="AH5338" t="n">
        <v>0</v>
      </c>
      <c r="AI5338" t="n">
        <v>0</v>
      </c>
      <c r="AJ5338" t="inlineStr">
        <is>
          <t>Alabama Power Co</t>
        </is>
      </c>
    </row>
    <row r="5339">
      <c r="A5339" t="inlineStr">
        <is>
          <t>18_2_2015_plant_gen_owned_195</t>
        </is>
      </c>
      <c r="B5339" t="inlineStr">
        <is>
          <t>Lewis Smith Dam 2</t>
        </is>
      </c>
      <c r="C5339" t="inlineStr">
        <is>
          <t>plant_gen</t>
        </is>
      </c>
      <c r="D5339" t="n">
        <v>2015</v>
      </c>
      <c r="E5339" t="inlineStr">
        <is>
          <t>owned</t>
        </is>
      </c>
      <c r="F5339" t="inlineStr">
        <is>
          <t>Lewis Smith Dam</t>
        </is>
      </c>
      <c r="G5339" t="n">
        <v>18</v>
      </c>
      <c r="H5339" t="inlineStr">
        <is>
          <t>2</t>
        </is>
      </c>
      <c r="I5339" t="inlineStr"/>
      <c r="J5339" t="inlineStr">
        <is>
          <t>HY</t>
        </is>
      </c>
      <c r="K5339" t="inlineStr">
        <is>
          <t>WAT</t>
        </is>
      </c>
      <c r="L5339" t="inlineStr">
        <is>
          <t>Conventional Hydroelectric</t>
        </is>
      </c>
      <c r="M5339" t="inlineStr">
        <is>
          <t>Hydraulic</t>
        </is>
      </c>
      <c r="N5339" t="n">
        <v>195</v>
      </c>
      <c r="O5339" t="n">
        <v>18</v>
      </c>
      <c r="P5339" t="b">
        <v>1</v>
      </c>
      <c r="Q5339" t="inlineStr">
        <is>
          <t>plant_gen</t>
        </is>
      </c>
      <c r="R5339" t="inlineStr">
        <is>
          <t>18_2_2015_plant_gen_owned_195</t>
        </is>
      </c>
      <c r="S5339" t="n">
        <v>2</v>
      </c>
      <c r="T5339" t="n">
        <v>1</v>
      </c>
      <c r="U5339" t="n">
        <v>0</v>
      </c>
      <c r="V5339" t="n">
        <v>90.5</v>
      </c>
      <c r="W5339" t="inlineStr"/>
      <c r="X5339" t="inlineStr"/>
      <c r="Y5339" t="inlineStr">
        <is>
          <t>hydro</t>
        </is>
      </c>
      <c r="Z5339" t="inlineStr"/>
      <c r="AA5339" t="n">
        <v>1962</v>
      </c>
      <c r="AB5339" t="n">
        <v>0</v>
      </c>
      <c r="AC5339" t="inlineStr"/>
      <c r="AD5339" t="inlineStr"/>
      <c r="AE5339" t="n">
        <v>850</v>
      </c>
      <c r="AF5339" t="inlineStr">
        <is>
          <t>850_2015</t>
        </is>
      </c>
      <c r="AG5339" s="555" t="n">
        <v>42005</v>
      </c>
      <c r="AH5339" t="n">
        <v>0</v>
      </c>
      <c r="AI5339" t="n">
        <v>0</v>
      </c>
      <c r="AJ5339" t="inlineStr">
        <is>
          <t>Alabama Power Co</t>
        </is>
      </c>
    </row>
    <row r="5340">
      <c r="A5340" t="inlineStr">
        <is>
          <t>18_hy_2015_plant_prime_mover_owned_195</t>
        </is>
      </c>
      <c r="B5340" t="inlineStr">
        <is>
          <t>Lewis Smith Dam HY</t>
        </is>
      </c>
      <c r="C5340" t="inlineStr">
        <is>
          <t>plant_prime_mover</t>
        </is>
      </c>
      <c r="D5340" t="n">
        <v>2015</v>
      </c>
      <c r="E5340" t="inlineStr">
        <is>
          <t>owned</t>
        </is>
      </c>
      <c r="F5340" t="inlineStr">
        <is>
          <t>Lewis Smith Dam</t>
        </is>
      </c>
      <c r="G5340" t="n">
        <v>18</v>
      </c>
      <c r="H5340" t="inlineStr"/>
      <c r="I5340" t="inlineStr"/>
      <c r="J5340" t="inlineStr">
        <is>
          <t>HY</t>
        </is>
      </c>
      <c r="K5340" t="inlineStr">
        <is>
          <t>WAT</t>
        </is>
      </c>
      <c r="L5340" t="inlineStr">
        <is>
          <t>Conventional Hydroelectric</t>
        </is>
      </c>
      <c r="M5340" t="inlineStr">
        <is>
          <t>Hydraulic</t>
        </is>
      </c>
      <c r="N5340" t="n">
        <v>195</v>
      </c>
      <c r="O5340" t="n">
        <v>18</v>
      </c>
      <c r="P5340" t="b">
        <v>0</v>
      </c>
      <c r="Q5340" t="inlineStr">
        <is>
          <t>plant</t>
        </is>
      </c>
      <c r="R5340" t="inlineStr">
        <is>
          <t>18_2015_plant_owned_195</t>
        </is>
      </c>
      <c r="S5340" t="n">
        <v>1</v>
      </c>
      <c r="T5340" t="n">
        <v>1</v>
      </c>
      <c r="U5340" t="n">
        <v>0</v>
      </c>
      <c r="V5340" t="n">
        <v>181</v>
      </c>
      <c r="W5340" t="inlineStr"/>
      <c r="X5340" t="inlineStr"/>
      <c r="Y5340" t="inlineStr">
        <is>
          <t>hydro</t>
        </is>
      </c>
      <c r="Z5340" t="inlineStr"/>
      <c r="AA5340" t="n">
        <v>1962</v>
      </c>
      <c r="AB5340" t="n">
        <v>0</v>
      </c>
      <c r="AC5340" t="inlineStr"/>
      <c r="AD5340" t="inlineStr"/>
      <c r="AE5340" t="n">
        <v>850</v>
      </c>
      <c r="AF5340" t="inlineStr">
        <is>
          <t>850_2015</t>
        </is>
      </c>
      <c r="AG5340" s="555" t="n">
        <v>42005</v>
      </c>
      <c r="AH5340" t="n">
        <v>0</v>
      </c>
      <c r="AI5340" t="n">
        <v>0</v>
      </c>
      <c r="AJ5340" t="inlineStr">
        <is>
          <t>Alabama Power 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Christina Gosnell</dc:creator>
  <dc:language xmlns:dc="http://purl.org/dc/elements/1.1/">en-US</dc:language>
  <dcterms:created xmlns:dcterms="http://purl.org/dc/terms/" xmlns:xsi="http://www.w3.org/2001/XMLSchema-instance" xsi:type="dcterms:W3CDTF">2020-03-31T15:47:08Z</dcterms:created>
  <dcterms:modified xmlns:dcterms="http://purl.org/dc/terms/" xmlns:xsi="http://www.w3.org/2001/XMLSchema-instance" xsi:type="dcterms:W3CDTF">2020-08-24T17:38:48Z</dcterms:modified>
  <cp:revision>49</cp:revision>
</cp:coreProperties>
</file>